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328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https://d.docs.live.net/ae84cb2b5220d2f6/School/ECE 4416/"/>
    </mc:Choice>
  </mc:AlternateContent>
  <xr:revisionPtr revIDLastSave="100" documentId="8_{8999093D-3B67-4788-84C0-43B0B8410E9C}" xr6:coauthVersionLast="41" xr6:coauthVersionMax="41" xr10:uidLastSave="{9779630F-39FE-4185-8D0A-4B17DE0A5C9C}"/>
  <bookViews>
    <workbookView xWindow="-120" yWindow="-120" windowWidth="29040" windowHeight="15840" tabRatio="500" activeTab="2" xr2:uid="{00000000-000D-0000-FFFF-FFFF00000000}"/>
  </bookViews>
  <sheets>
    <sheet name="Power Generation" sheetId="6" r:id="rId1"/>
    <sheet name="Power Gen" sheetId="8" r:id="rId2"/>
    <sheet name="Operational_Modes_March2019" sheetId="3" r:id="rId3"/>
    <sheet name="Mass Budget" sheetId="5" r:id="rId4"/>
  </sheets>
  <calcPr calcId="181029"/>
</workbook>
</file>

<file path=xl/calcChain.xml><?xml version="1.0" encoding="utf-8"?>
<calcChain xmlns="http://schemas.openxmlformats.org/spreadsheetml/2006/main">
  <c r="U14" i="3" l="1"/>
  <c r="R14" i="3"/>
  <c r="O14" i="3"/>
  <c r="L14" i="3"/>
  <c r="I14" i="3"/>
  <c r="L7" i="3" l="1"/>
  <c r="T12" i="3"/>
  <c r="S12" i="3"/>
  <c r="M12" i="3"/>
  <c r="J12" i="3"/>
  <c r="G12" i="3"/>
  <c r="T11" i="3"/>
  <c r="S11" i="3" s="1"/>
  <c r="M11" i="3"/>
  <c r="J11" i="3"/>
  <c r="G11" i="3"/>
  <c r="N10" i="3"/>
  <c r="Q10" i="3" s="1"/>
  <c r="K10" i="3"/>
  <c r="J10" i="3"/>
  <c r="G10" i="3" s="1"/>
  <c r="I10" i="3"/>
  <c r="Q9" i="3"/>
  <c r="T9" i="3" s="1"/>
  <c r="K9" i="3"/>
  <c r="N9" i="3" s="1"/>
  <c r="G9" i="3"/>
  <c r="J9" i="3" s="1"/>
  <c r="M9" i="3" s="1"/>
  <c r="L8" i="3"/>
  <c r="K8" i="3"/>
  <c r="N8" i="3" s="1"/>
  <c r="I8" i="3"/>
  <c r="G8" i="3" s="1"/>
  <c r="J8" i="3" s="1"/>
  <c r="M8" i="3" s="1"/>
  <c r="N7" i="3"/>
  <c r="Q7" i="3" s="1"/>
  <c r="T7" i="3" s="1"/>
  <c r="K7" i="3"/>
  <c r="L6" i="3"/>
  <c r="J6" i="3" s="1"/>
  <c r="K6" i="3"/>
  <c r="N6" i="3" s="1"/>
  <c r="Q6" i="3" s="1"/>
  <c r="T6" i="3" s="1"/>
  <c r="G6" i="3"/>
  <c r="U5" i="3"/>
  <c r="S5" i="3"/>
  <c r="Q5" i="3"/>
  <c r="P5" i="3"/>
  <c r="N5" i="3"/>
  <c r="M5" i="3"/>
  <c r="J5" i="3"/>
  <c r="G5" i="3"/>
  <c r="R10" i="3" l="1"/>
  <c r="T10" i="3"/>
  <c r="U10" i="3" s="1"/>
  <c r="O9" i="3"/>
  <c r="O8" i="3"/>
  <c r="L9" i="3"/>
  <c r="M10" i="3"/>
  <c r="O10" i="3"/>
  <c r="O6" i="3"/>
  <c r="I9" i="3"/>
  <c r="R6" i="3" l="1"/>
  <c r="M6" i="3"/>
  <c r="P6" i="3" l="1"/>
  <c r="U6" i="3"/>
  <c r="S6" i="3" l="1"/>
  <c r="H3" i="6" l="1"/>
  <c r="U3" i="6" l="1"/>
  <c r="U4" i="6" l="1"/>
  <c r="AE3" i="6"/>
  <c r="AE4" i="6"/>
  <c r="U5" i="6"/>
  <c r="AC183" i="6"/>
  <c r="AB93" i="6"/>
  <c r="AA93" i="6"/>
  <c r="AD93" i="6" s="1"/>
  <c r="Z3" i="6"/>
  <c r="W3" i="6"/>
  <c r="AA3" i="6" s="1"/>
  <c r="V4" i="6"/>
  <c r="AC94" i="6"/>
  <c r="AC95" i="6"/>
  <c r="AC96" i="6"/>
  <c r="AC97" i="6"/>
  <c r="AC98" i="6"/>
  <c r="AC99" i="6"/>
  <c r="AC100" i="6"/>
  <c r="AC101" i="6"/>
  <c r="AC102" i="6"/>
  <c r="AC103" i="6"/>
  <c r="AC104" i="6"/>
  <c r="AC105" i="6"/>
  <c r="AC106" i="6"/>
  <c r="AC107" i="6"/>
  <c r="AC108" i="6"/>
  <c r="AC109" i="6"/>
  <c r="AC110" i="6"/>
  <c r="AC111" i="6"/>
  <c r="AC112" i="6"/>
  <c r="AC113" i="6"/>
  <c r="AC114" i="6"/>
  <c r="AC115" i="6"/>
  <c r="AC116" i="6"/>
  <c r="AC117" i="6"/>
  <c r="AC118" i="6"/>
  <c r="AC119" i="6"/>
  <c r="AC120" i="6"/>
  <c r="AC121" i="6"/>
  <c r="AC122" i="6"/>
  <c r="AC123" i="6"/>
  <c r="AC124" i="6"/>
  <c r="AC125" i="6"/>
  <c r="AC126" i="6"/>
  <c r="AC127" i="6"/>
  <c r="AC128" i="6"/>
  <c r="AC129" i="6"/>
  <c r="AC130" i="6"/>
  <c r="AC131" i="6"/>
  <c r="AC132" i="6"/>
  <c r="AC133" i="6"/>
  <c r="AC134" i="6"/>
  <c r="AC135" i="6"/>
  <c r="AC136" i="6"/>
  <c r="AC137" i="6"/>
  <c r="AC138" i="6"/>
  <c r="AC139" i="6"/>
  <c r="AC140" i="6"/>
  <c r="AC141" i="6"/>
  <c r="AC142" i="6"/>
  <c r="AC143" i="6"/>
  <c r="AC144" i="6"/>
  <c r="AC145" i="6"/>
  <c r="AC146" i="6"/>
  <c r="AC147" i="6"/>
  <c r="AC148" i="6"/>
  <c r="AC149" i="6"/>
  <c r="AC150" i="6"/>
  <c r="AC151" i="6"/>
  <c r="AC152" i="6"/>
  <c r="AC153" i="6"/>
  <c r="AC154" i="6"/>
  <c r="AC155" i="6"/>
  <c r="AC156" i="6"/>
  <c r="AC157" i="6"/>
  <c r="AC158" i="6"/>
  <c r="AC159" i="6"/>
  <c r="AC160" i="6"/>
  <c r="AC161" i="6"/>
  <c r="AC162" i="6"/>
  <c r="AC163" i="6"/>
  <c r="AC164" i="6"/>
  <c r="AC165" i="6"/>
  <c r="AC166" i="6"/>
  <c r="AC167" i="6"/>
  <c r="AC168" i="6"/>
  <c r="AC169" i="6"/>
  <c r="AC170" i="6"/>
  <c r="AC171" i="6"/>
  <c r="AC172" i="6"/>
  <c r="AC173" i="6"/>
  <c r="AC174" i="6"/>
  <c r="AC175" i="6"/>
  <c r="AC176" i="6"/>
  <c r="AC177" i="6"/>
  <c r="AC178" i="6"/>
  <c r="AC179" i="6"/>
  <c r="AC180" i="6"/>
  <c r="AC181" i="6"/>
  <c r="AC182" i="6"/>
  <c r="AC93" i="6"/>
  <c r="W94" i="6"/>
  <c r="AA94" i="6" s="1"/>
  <c r="U6" i="6" l="1"/>
  <c r="AE5" i="6"/>
  <c r="V5" i="6"/>
  <c r="Z4" i="6"/>
  <c r="W95" i="6"/>
  <c r="U7" i="6" l="1"/>
  <c r="AE6" i="6"/>
  <c r="AA95" i="6"/>
  <c r="W96" i="6"/>
  <c r="V6" i="6"/>
  <c r="Z5" i="6"/>
  <c r="U8" i="6" l="1"/>
  <c r="AE7" i="6"/>
  <c r="V7" i="6"/>
  <c r="Z6" i="6"/>
  <c r="AA96" i="6"/>
  <c r="W97" i="6"/>
  <c r="U9" i="6" l="1"/>
  <c r="AE8" i="6"/>
  <c r="AA97" i="6"/>
  <c r="W98" i="6"/>
  <c r="V8" i="6"/>
  <c r="Z7" i="6"/>
  <c r="U10" i="6" l="1"/>
  <c r="AE9" i="6"/>
  <c r="W99" i="6"/>
  <c r="AA98" i="6"/>
  <c r="V9" i="6"/>
  <c r="Z8" i="6"/>
  <c r="V273" i="6"/>
  <c r="Z273" i="6" s="1"/>
  <c r="Y184" i="6"/>
  <c r="AC184" i="6" s="1"/>
  <c r="X94" i="6"/>
  <c r="AD3" i="6"/>
  <c r="W4" i="6"/>
  <c r="AA4" i="6" s="1"/>
  <c r="Q3" i="6"/>
  <c r="S3" i="6" s="1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S71" i="6"/>
  <c r="S72" i="6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O4" i="6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P4" i="6"/>
  <c r="P5" i="6" s="1"/>
  <c r="V274" i="6" l="1"/>
  <c r="Z274" i="6" s="1"/>
  <c r="V275" i="6"/>
  <c r="Z275" i="6" s="1"/>
  <c r="U11" i="6"/>
  <c r="AE10" i="6"/>
  <c r="Y185" i="6"/>
  <c r="V10" i="6"/>
  <c r="Z9" i="6"/>
  <c r="X95" i="6"/>
  <c r="AB94" i="6"/>
  <c r="AD94" i="6" s="1"/>
  <c r="W100" i="6"/>
  <c r="AA99" i="6"/>
  <c r="AD4" i="6"/>
  <c r="P6" i="6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P84" i="6" s="1"/>
  <c r="P85" i="6" s="1"/>
  <c r="P86" i="6" s="1"/>
  <c r="P87" i="6" s="1"/>
  <c r="P88" i="6" s="1"/>
  <c r="P89" i="6" s="1"/>
  <c r="P90" i="6" s="1"/>
  <c r="P91" i="6" s="1"/>
  <c r="P92" i="6" s="1"/>
  <c r="P93" i="6" s="1"/>
  <c r="P94" i="6" s="1"/>
  <c r="P95" i="6" s="1"/>
  <c r="P96" i="6" s="1"/>
  <c r="P97" i="6" s="1"/>
  <c r="P98" i="6" s="1"/>
  <c r="P99" i="6" s="1"/>
  <c r="P100" i="6" s="1"/>
  <c r="P101" i="6" s="1"/>
  <c r="P102" i="6" s="1"/>
  <c r="P103" i="6" s="1"/>
  <c r="P104" i="6" s="1"/>
  <c r="P105" i="6" s="1"/>
  <c r="P106" i="6" s="1"/>
  <c r="P107" i="6" s="1"/>
  <c r="P108" i="6" s="1"/>
  <c r="P109" i="6" s="1"/>
  <c r="P110" i="6" s="1"/>
  <c r="P111" i="6" s="1"/>
  <c r="P112" i="6" s="1"/>
  <c r="P113" i="6" s="1"/>
  <c r="P114" i="6" s="1"/>
  <c r="P115" i="6" s="1"/>
  <c r="P116" i="6" s="1"/>
  <c r="P117" i="6" s="1"/>
  <c r="P118" i="6" s="1"/>
  <c r="P119" i="6" s="1"/>
  <c r="P120" i="6" s="1"/>
  <c r="P121" i="6" s="1"/>
  <c r="P122" i="6" s="1"/>
  <c r="P123" i="6" s="1"/>
  <c r="P124" i="6" s="1"/>
  <c r="P125" i="6" s="1"/>
  <c r="P126" i="6" s="1"/>
  <c r="P127" i="6" s="1"/>
  <c r="P128" i="6" s="1"/>
  <c r="P129" i="6" s="1"/>
  <c r="P130" i="6" s="1"/>
  <c r="P131" i="6" s="1"/>
  <c r="P132" i="6" s="1"/>
  <c r="P133" i="6" s="1"/>
  <c r="P134" i="6" s="1"/>
  <c r="P135" i="6" s="1"/>
  <c r="P136" i="6" s="1"/>
  <c r="P137" i="6" s="1"/>
  <c r="P138" i="6" s="1"/>
  <c r="P139" i="6" s="1"/>
  <c r="P140" i="6" s="1"/>
  <c r="P141" i="6" s="1"/>
  <c r="P142" i="6" s="1"/>
  <c r="P143" i="6" s="1"/>
  <c r="P144" i="6" s="1"/>
  <c r="P145" i="6" s="1"/>
  <c r="P146" i="6" s="1"/>
  <c r="P147" i="6" s="1"/>
  <c r="P148" i="6" s="1"/>
  <c r="P149" i="6" s="1"/>
  <c r="P150" i="6" s="1"/>
  <c r="P151" i="6" s="1"/>
  <c r="P152" i="6" s="1"/>
  <c r="P153" i="6" s="1"/>
  <c r="P154" i="6" s="1"/>
  <c r="P155" i="6" s="1"/>
  <c r="P156" i="6" s="1"/>
  <c r="P157" i="6" s="1"/>
  <c r="P158" i="6" s="1"/>
  <c r="P159" i="6" s="1"/>
  <c r="P160" i="6" s="1"/>
  <c r="P161" i="6" s="1"/>
  <c r="P162" i="6" s="1"/>
  <c r="P163" i="6" s="1"/>
  <c r="P164" i="6" s="1"/>
  <c r="P165" i="6" s="1"/>
  <c r="P166" i="6" s="1"/>
  <c r="P167" i="6" s="1"/>
  <c r="P168" i="6" s="1"/>
  <c r="P169" i="6" s="1"/>
  <c r="P170" i="6" s="1"/>
  <c r="P171" i="6" s="1"/>
  <c r="P172" i="6" s="1"/>
  <c r="P173" i="6" s="1"/>
  <c r="P174" i="6" s="1"/>
  <c r="P175" i="6" s="1"/>
  <c r="P176" i="6" s="1"/>
  <c r="P177" i="6" s="1"/>
  <c r="P178" i="6" s="1"/>
  <c r="P179" i="6" s="1"/>
  <c r="P180" i="6" s="1"/>
  <c r="P181" i="6" s="1"/>
  <c r="P182" i="6" s="1"/>
  <c r="P183" i="6" s="1"/>
  <c r="P184" i="6" s="1"/>
  <c r="P185" i="6" s="1"/>
  <c r="P186" i="6" s="1"/>
  <c r="P187" i="6" s="1"/>
  <c r="P188" i="6" s="1"/>
  <c r="P189" i="6" s="1"/>
  <c r="P190" i="6" s="1"/>
  <c r="P191" i="6" s="1"/>
  <c r="P192" i="6" s="1"/>
  <c r="P193" i="6" s="1"/>
  <c r="P194" i="6" s="1"/>
  <c r="P195" i="6" s="1"/>
  <c r="P196" i="6" s="1"/>
  <c r="P197" i="6" s="1"/>
  <c r="P198" i="6" s="1"/>
  <c r="P199" i="6" s="1"/>
  <c r="P200" i="6" s="1"/>
  <c r="P201" i="6" s="1"/>
  <c r="P202" i="6" s="1"/>
  <c r="P203" i="6" s="1"/>
  <c r="P204" i="6" s="1"/>
  <c r="P205" i="6" s="1"/>
  <c r="P206" i="6" s="1"/>
  <c r="P207" i="6" s="1"/>
  <c r="P208" i="6" s="1"/>
  <c r="P209" i="6" s="1"/>
  <c r="P210" i="6" s="1"/>
  <c r="P211" i="6" s="1"/>
  <c r="P212" i="6" s="1"/>
  <c r="P213" i="6" s="1"/>
  <c r="P214" i="6" s="1"/>
  <c r="P215" i="6" s="1"/>
  <c r="P216" i="6" s="1"/>
  <c r="P217" i="6" s="1"/>
  <c r="P218" i="6" s="1"/>
  <c r="P219" i="6" s="1"/>
  <c r="P220" i="6" s="1"/>
  <c r="P221" i="6" s="1"/>
  <c r="P222" i="6" s="1"/>
  <c r="P223" i="6" s="1"/>
  <c r="P224" i="6" s="1"/>
  <c r="P225" i="6" s="1"/>
  <c r="P226" i="6" s="1"/>
  <c r="P227" i="6" s="1"/>
  <c r="P228" i="6" s="1"/>
  <c r="P229" i="6" s="1"/>
  <c r="P230" i="6" s="1"/>
  <c r="P231" i="6" s="1"/>
  <c r="P232" i="6" s="1"/>
  <c r="P233" i="6" s="1"/>
  <c r="P234" i="6" s="1"/>
  <c r="P235" i="6" s="1"/>
  <c r="P236" i="6" s="1"/>
  <c r="P237" i="6" s="1"/>
  <c r="P238" i="6" s="1"/>
  <c r="P239" i="6" s="1"/>
  <c r="P240" i="6" s="1"/>
  <c r="P241" i="6" s="1"/>
  <c r="P242" i="6" s="1"/>
  <c r="P243" i="6" s="1"/>
  <c r="P244" i="6" s="1"/>
  <c r="P245" i="6" s="1"/>
  <c r="P246" i="6" s="1"/>
  <c r="P247" i="6" s="1"/>
  <c r="P248" i="6" s="1"/>
  <c r="P249" i="6" s="1"/>
  <c r="P250" i="6" s="1"/>
  <c r="P251" i="6" s="1"/>
  <c r="P252" i="6" s="1"/>
  <c r="P253" i="6" s="1"/>
  <c r="P254" i="6" s="1"/>
  <c r="P255" i="6" s="1"/>
  <c r="P256" i="6" s="1"/>
  <c r="P257" i="6" s="1"/>
  <c r="P258" i="6" s="1"/>
  <c r="P259" i="6" s="1"/>
  <c r="P260" i="6" s="1"/>
  <c r="P261" i="6" s="1"/>
  <c r="P262" i="6" s="1"/>
  <c r="P263" i="6" s="1"/>
  <c r="P264" i="6" s="1"/>
  <c r="P265" i="6" s="1"/>
  <c r="P266" i="6" s="1"/>
  <c r="P267" i="6" s="1"/>
  <c r="P268" i="6" s="1"/>
  <c r="P269" i="6" s="1"/>
  <c r="P270" i="6" s="1"/>
  <c r="P271" i="6" s="1"/>
  <c r="P272" i="6" s="1"/>
  <c r="P273" i="6" s="1"/>
  <c r="P274" i="6" s="1"/>
  <c r="P275" i="6" s="1"/>
  <c r="P276" i="6" s="1"/>
  <c r="P277" i="6" s="1"/>
  <c r="P278" i="6" s="1"/>
  <c r="P279" i="6" s="1"/>
  <c r="P280" i="6" s="1"/>
  <c r="P281" i="6" s="1"/>
  <c r="P282" i="6" s="1"/>
  <c r="P283" i="6" s="1"/>
  <c r="P284" i="6" s="1"/>
  <c r="P285" i="6" s="1"/>
  <c r="P286" i="6" s="1"/>
  <c r="P287" i="6" s="1"/>
  <c r="P288" i="6" s="1"/>
  <c r="P289" i="6" s="1"/>
  <c r="P290" i="6" s="1"/>
  <c r="P291" i="6" s="1"/>
  <c r="P292" i="6" s="1"/>
  <c r="P293" i="6" s="1"/>
  <c r="P294" i="6" s="1"/>
  <c r="P295" i="6" s="1"/>
  <c r="P296" i="6" s="1"/>
  <c r="P297" i="6" s="1"/>
  <c r="P298" i="6" s="1"/>
  <c r="P299" i="6" s="1"/>
  <c r="P300" i="6" s="1"/>
  <c r="P301" i="6" s="1"/>
  <c r="P302" i="6" s="1"/>
  <c r="P303" i="6" s="1"/>
  <c r="P304" i="6" s="1"/>
  <c r="P305" i="6" s="1"/>
  <c r="P306" i="6" s="1"/>
  <c r="P307" i="6" s="1"/>
  <c r="P308" i="6" s="1"/>
  <c r="P309" i="6" s="1"/>
  <c r="P310" i="6" s="1"/>
  <c r="P311" i="6" s="1"/>
  <c r="P312" i="6" s="1"/>
  <c r="P313" i="6" s="1"/>
  <c r="P314" i="6" s="1"/>
  <c r="P315" i="6" s="1"/>
  <c r="P316" i="6" s="1"/>
  <c r="P317" i="6" s="1"/>
  <c r="P318" i="6" s="1"/>
  <c r="P319" i="6" s="1"/>
  <c r="P320" i="6" s="1"/>
  <c r="P321" i="6" s="1"/>
  <c r="P322" i="6" s="1"/>
  <c r="P323" i="6" s="1"/>
  <c r="P324" i="6" s="1"/>
  <c r="P325" i="6" s="1"/>
  <c r="P326" i="6" s="1"/>
  <c r="P327" i="6" s="1"/>
  <c r="P328" i="6" s="1"/>
  <c r="P329" i="6" s="1"/>
  <c r="P330" i="6" s="1"/>
  <c r="P331" i="6" s="1"/>
  <c r="P332" i="6" s="1"/>
  <c r="P333" i="6" s="1"/>
  <c r="P334" i="6" s="1"/>
  <c r="P335" i="6" s="1"/>
  <c r="P336" i="6" s="1"/>
  <c r="P337" i="6" s="1"/>
  <c r="P338" i="6" s="1"/>
  <c r="P339" i="6" s="1"/>
  <c r="P340" i="6" s="1"/>
  <c r="P341" i="6" s="1"/>
  <c r="P342" i="6" s="1"/>
  <c r="P343" i="6" s="1"/>
  <c r="P344" i="6" s="1"/>
  <c r="P345" i="6" s="1"/>
  <c r="P346" i="6" s="1"/>
  <c r="P347" i="6" s="1"/>
  <c r="P348" i="6" s="1"/>
  <c r="P349" i="6" s="1"/>
  <c r="P350" i="6" s="1"/>
  <c r="P351" i="6" s="1"/>
  <c r="P352" i="6" s="1"/>
  <c r="P353" i="6" s="1"/>
  <c r="P354" i="6" s="1"/>
  <c r="P355" i="6" s="1"/>
  <c r="P356" i="6" s="1"/>
  <c r="P357" i="6" s="1"/>
  <c r="P358" i="6" s="1"/>
  <c r="P359" i="6" s="1"/>
  <c r="P360" i="6" s="1"/>
  <c r="P361" i="6" s="1"/>
  <c r="P362" i="6" s="1"/>
  <c r="P363" i="6" s="1"/>
  <c r="P364" i="6" s="1"/>
  <c r="P365" i="6" s="1"/>
  <c r="P366" i="6" s="1"/>
  <c r="P367" i="6" s="1"/>
  <c r="P368" i="6" s="1"/>
  <c r="P369" i="6" s="1"/>
  <c r="P370" i="6" s="1"/>
  <c r="P371" i="6" s="1"/>
  <c r="P372" i="6" s="1"/>
  <c r="P373" i="6" s="1"/>
  <c r="P374" i="6" s="1"/>
  <c r="P375" i="6" s="1"/>
  <c r="P376" i="6" s="1"/>
  <c r="P377" i="6" s="1"/>
  <c r="P378" i="6" s="1"/>
  <c r="P379" i="6" s="1"/>
  <c r="P380" i="6" s="1"/>
  <c r="P381" i="6" s="1"/>
  <c r="P382" i="6" s="1"/>
  <c r="P383" i="6" s="1"/>
  <c r="P384" i="6" s="1"/>
  <c r="P385" i="6" s="1"/>
  <c r="P386" i="6" s="1"/>
  <c r="P387" i="6" s="1"/>
  <c r="P388" i="6" s="1"/>
  <c r="P389" i="6" s="1"/>
  <c r="P390" i="6" s="1"/>
  <c r="P391" i="6" s="1"/>
  <c r="P392" i="6" s="1"/>
  <c r="P393" i="6" s="1"/>
  <c r="P394" i="6" s="1"/>
  <c r="P395" i="6" s="1"/>
  <c r="P396" i="6" s="1"/>
  <c r="P397" i="6" s="1"/>
  <c r="P398" i="6" s="1"/>
  <c r="P399" i="6" s="1"/>
  <c r="P400" i="6" s="1"/>
  <c r="P401" i="6" s="1"/>
  <c r="P402" i="6" s="1"/>
  <c r="P403" i="6" s="1"/>
  <c r="P404" i="6" s="1"/>
  <c r="P405" i="6" s="1"/>
  <c r="P406" i="6" s="1"/>
  <c r="P407" i="6" s="1"/>
  <c r="P408" i="6" s="1"/>
  <c r="P409" i="6" s="1"/>
  <c r="P410" i="6" s="1"/>
  <c r="P411" i="6" s="1"/>
  <c r="P412" i="6" s="1"/>
  <c r="P413" i="6" s="1"/>
  <c r="P414" i="6" s="1"/>
  <c r="P415" i="6" s="1"/>
  <c r="P416" i="6" s="1"/>
  <c r="P417" i="6" s="1"/>
  <c r="P418" i="6" s="1"/>
  <c r="P419" i="6" s="1"/>
  <c r="P420" i="6" s="1"/>
  <c r="P421" i="6" s="1"/>
  <c r="P422" i="6" s="1"/>
  <c r="P423" i="6" s="1"/>
  <c r="P424" i="6" s="1"/>
  <c r="P425" i="6" s="1"/>
  <c r="P426" i="6" s="1"/>
  <c r="P427" i="6" s="1"/>
  <c r="P428" i="6" s="1"/>
  <c r="P429" i="6" s="1"/>
  <c r="P430" i="6" s="1"/>
  <c r="P431" i="6" s="1"/>
  <c r="P432" i="6" s="1"/>
  <c r="P433" i="6" s="1"/>
  <c r="P434" i="6" s="1"/>
  <c r="P435" i="6" s="1"/>
  <c r="P436" i="6" s="1"/>
  <c r="P437" i="6" s="1"/>
  <c r="P438" i="6" s="1"/>
  <c r="P439" i="6" s="1"/>
  <c r="P440" i="6" s="1"/>
  <c r="P441" i="6" s="1"/>
  <c r="P442" i="6" s="1"/>
  <c r="P443" i="6" s="1"/>
  <c r="P444" i="6" s="1"/>
  <c r="P445" i="6" s="1"/>
  <c r="P446" i="6" s="1"/>
  <c r="P447" i="6" s="1"/>
  <c r="P448" i="6" s="1"/>
  <c r="P449" i="6" s="1"/>
  <c r="P450" i="6" s="1"/>
  <c r="P451" i="6" s="1"/>
  <c r="P452" i="6" s="1"/>
  <c r="P453" i="6" s="1"/>
  <c r="P454" i="6" s="1"/>
  <c r="P455" i="6" s="1"/>
  <c r="P456" i="6" s="1"/>
  <c r="P457" i="6" s="1"/>
  <c r="P458" i="6" s="1"/>
  <c r="P459" i="6" s="1"/>
  <c r="P460" i="6" s="1"/>
  <c r="P461" i="6" s="1"/>
  <c r="P462" i="6" s="1"/>
  <c r="P463" i="6" s="1"/>
  <c r="P464" i="6" s="1"/>
  <c r="P465" i="6" s="1"/>
  <c r="P466" i="6" s="1"/>
  <c r="P467" i="6" s="1"/>
  <c r="P468" i="6" s="1"/>
  <c r="P469" i="6" s="1"/>
  <c r="P470" i="6" s="1"/>
  <c r="P471" i="6" s="1"/>
  <c r="P472" i="6" s="1"/>
  <c r="P473" i="6" s="1"/>
  <c r="P474" i="6" s="1"/>
  <c r="P475" i="6" s="1"/>
  <c r="P476" i="6" s="1"/>
  <c r="P477" i="6" s="1"/>
  <c r="P478" i="6" s="1"/>
  <c r="P479" i="6" s="1"/>
  <c r="P480" i="6" s="1"/>
  <c r="P481" i="6" s="1"/>
  <c r="P482" i="6" s="1"/>
  <c r="P483" i="6" s="1"/>
  <c r="P484" i="6" s="1"/>
  <c r="P485" i="6" s="1"/>
  <c r="P486" i="6" s="1"/>
  <c r="P487" i="6" s="1"/>
  <c r="P488" i="6" s="1"/>
  <c r="P489" i="6" s="1"/>
  <c r="P490" i="6" s="1"/>
  <c r="P491" i="6" s="1"/>
  <c r="P492" i="6" s="1"/>
  <c r="P493" i="6" s="1"/>
  <c r="P494" i="6" s="1"/>
  <c r="P495" i="6" s="1"/>
  <c r="P496" i="6" s="1"/>
  <c r="P497" i="6" s="1"/>
  <c r="P498" i="6" s="1"/>
  <c r="P499" i="6" s="1"/>
  <c r="P500" i="6" s="1"/>
  <c r="P501" i="6" s="1"/>
  <c r="P502" i="6" s="1"/>
  <c r="P503" i="6" s="1"/>
  <c r="P504" i="6" s="1"/>
  <c r="P505" i="6" s="1"/>
  <c r="P506" i="6" s="1"/>
  <c r="P507" i="6" s="1"/>
  <c r="P508" i="6" s="1"/>
  <c r="P509" i="6" s="1"/>
  <c r="P510" i="6" s="1"/>
  <c r="P511" i="6" s="1"/>
  <c r="P512" i="6" s="1"/>
  <c r="P513" i="6" s="1"/>
  <c r="P514" i="6" s="1"/>
  <c r="P515" i="6" s="1"/>
  <c r="P516" i="6" s="1"/>
  <c r="P517" i="6" s="1"/>
  <c r="P518" i="6" s="1"/>
  <c r="P519" i="6" s="1"/>
  <c r="P520" i="6" s="1"/>
  <c r="P521" i="6" s="1"/>
  <c r="P522" i="6" s="1"/>
  <c r="P523" i="6" s="1"/>
  <c r="P524" i="6" s="1"/>
  <c r="P525" i="6" s="1"/>
  <c r="P526" i="6" s="1"/>
  <c r="P527" i="6" s="1"/>
  <c r="P528" i="6" s="1"/>
  <c r="P529" i="6" s="1"/>
  <c r="P530" i="6" s="1"/>
  <c r="P531" i="6" s="1"/>
  <c r="P532" i="6" s="1"/>
  <c r="P533" i="6" s="1"/>
  <c r="P534" i="6" s="1"/>
  <c r="P535" i="6" s="1"/>
  <c r="P536" i="6" s="1"/>
  <c r="P537" i="6" s="1"/>
  <c r="P538" i="6" s="1"/>
  <c r="P539" i="6" s="1"/>
  <c r="P540" i="6" s="1"/>
  <c r="P541" i="6" s="1"/>
  <c r="P542" i="6" s="1"/>
  <c r="P543" i="6" s="1"/>
  <c r="P544" i="6" s="1"/>
  <c r="P545" i="6" s="1"/>
  <c r="P546" i="6" s="1"/>
  <c r="P547" i="6" s="1"/>
  <c r="P548" i="6" s="1"/>
  <c r="P549" i="6" s="1"/>
  <c r="P550" i="6" s="1"/>
  <c r="P551" i="6" s="1"/>
  <c r="P552" i="6" s="1"/>
  <c r="P553" i="6" s="1"/>
  <c r="P554" i="6" s="1"/>
  <c r="P555" i="6" s="1"/>
  <c r="P556" i="6" s="1"/>
  <c r="P557" i="6" s="1"/>
  <c r="P558" i="6" s="1"/>
  <c r="P559" i="6" s="1"/>
  <c r="P560" i="6" s="1"/>
  <c r="P561" i="6" s="1"/>
  <c r="P562" i="6" s="1"/>
  <c r="P563" i="6" s="1"/>
  <c r="P564" i="6" s="1"/>
  <c r="P565" i="6" s="1"/>
  <c r="P566" i="6" s="1"/>
  <c r="P567" i="6" s="1"/>
  <c r="P568" i="6" s="1"/>
  <c r="P569" i="6" s="1"/>
  <c r="P570" i="6" s="1"/>
  <c r="P571" i="6" s="1"/>
  <c r="P572" i="6" s="1"/>
  <c r="P573" i="6" s="1"/>
  <c r="P574" i="6" s="1"/>
  <c r="P575" i="6" s="1"/>
  <c r="P576" i="6" s="1"/>
  <c r="P577" i="6" s="1"/>
  <c r="P578" i="6" s="1"/>
  <c r="P579" i="6" s="1"/>
  <c r="P580" i="6" s="1"/>
  <c r="P581" i="6" s="1"/>
  <c r="P582" i="6" s="1"/>
  <c r="P583" i="6" s="1"/>
  <c r="P584" i="6" s="1"/>
  <c r="P585" i="6" s="1"/>
  <c r="P586" i="6" s="1"/>
  <c r="P587" i="6" s="1"/>
  <c r="P588" i="6" s="1"/>
  <c r="P589" i="6" s="1"/>
  <c r="P590" i="6" s="1"/>
  <c r="P591" i="6" s="1"/>
  <c r="P592" i="6" s="1"/>
  <c r="P593" i="6" s="1"/>
  <c r="P594" i="6" s="1"/>
  <c r="P595" i="6" s="1"/>
  <c r="P596" i="6" s="1"/>
  <c r="P597" i="6" s="1"/>
  <c r="P598" i="6" s="1"/>
  <c r="P599" i="6" s="1"/>
  <c r="P600" i="6" s="1"/>
  <c r="P601" i="6" s="1"/>
  <c r="P602" i="6" s="1"/>
  <c r="P603" i="6" s="1"/>
  <c r="P604" i="6" s="1"/>
  <c r="P605" i="6" s="1"/>
  <c r="P606" i="6" s="1"/>
  <c r="P607" i="6" s="1"/>
  <c r="P608" i="6" s="1"/>
  <c r="P609" i="6" s="1"/>
  <c r="P610" i="6" s="1"/>
  <c r="P611" i="6" s="1"/>
  <c r="P612" i="6" s="1"/>
  <c r="P613" i="6" s="1"/>
  <c r="P614" i="6" s="1"/>
  <c r="P615" i="6" s="1"/>
  <c r="P616" i="6" s="1"/>
  <c r="P617" i="6" s="1"/>
  <c r="P618" i="6" s="1"/>
  <c r="P619" i="6" s="1"/>
  <c r="P620" i="6" s="1"/>
  <c r="P621" i="6" s="1"/>
  <c r="P622" i="6" s="1"/>
  <c r="P623" i="6" s="1"/>
  <c r="P624" i="6" s="1"/>
  <c r="P625" i="6" s="1"/>
  <c r="P626" i="6" s="1"/>
  <c r="P627" i="6" s="1"/>
  <c r="P628" i="6" s="1"/>
  <c r="P629" i="6" s="1"/>
  <c r="P630" i="6" s="1"/>
  <c r="P631" i="6" s="1"/>
  <c r="P632" i="6" s="1"/>
  <c r="P633" i="6" s="1"/>
  <c r="P634" i="6" s="1"/>
  <c r="P635" i="6" s="1"/>
  <c r="P636" i="6" s="1"/>
  <c r="P637" i="6" s="1"/>
  <c r="P638" i="6" s="1"/>
  <c r="P639" i="6" s="1"/>
  <c r="P640" i="6" s="1"/>
  <c r="P641" i="6" s="1"/>
  <c r="P642" i="6" s="1"/>
  <c r="P643" i="6" s="1"/>
  <c r="P644" i="6" s="1"/>
  <c r="P645" i="6" s="1"/>
  <c r="P646" i="6" s="1"/>
  <c r="P647" i="6" s="1"/>
  <c r="P648" i="6" s="1"/>
  <c r="P649" i="6" s="1"/>
  <c r="P650" i="6" s="1"/>
  <c r="P651" i="6" s="1"/>
  <c r="P652" i="6" s="1"/>
  <c r="P653" i="6" s="1"/>
  <c r="P654" i="6" s="1"/>
  <c r="P655" i="6" s="1"/>
  <c r="P656" i="6" s="1"/>
  <c r="P657" i="6" s="1"/>
  <c r="P658" i="6" s="1"/>
  <c r="P659" i="6" s="1"/>
  <c r="P660" i="6" s="1"/>
  <c r="P661" i="6" s="1"/>
  <c r="P662" i="6" s="1"/>
  <c r="P663" i="6" s="1"/>
  <c r="P664" i="6" s="1"/>
  <c r="P665" i="6" s="1"/>
  <c r="P666" i="6" s="1"/>
  <c r="P667" i="6" s="1"/>
  <c r="P668" i="6" s="1"/>
  <c r="P669" i="6" s="1"/>
  <c r="P670" i="6" s="1"/>
  <c r="P671" i="6" s="1"/>
  <c r="P672" i="6" s="1"/>
  <c r="P673" i="6" s="1"/>
  <c r="P674" i="6" s="1"/>
  <c r="P675" i="6" s="1"/>
  <c r="P676" i="6" s="1"/>
  <c r="P677" i="6" s="1"/>
  <c r="P678" i="6" s="1"/>
  <c r="P679" i="6" s="1"/>
  <c r="P680" i="6" s="1"/>
  <c r="P681" i="6" s="1"/>
  <c r="P682" i="6" s="1"/>
  <c r="P683" i="6" s="1"/>
  <c r="P684" i="6" s="1"/>
  <c r="P685" i="6" s="1"/>
  <c r="P686" i="6" s="1"/>
  <c r="P687" i="6" s="1"/>
  <c r="P688" i="6" s="1"/>
  <c r="P689" i="6" s="1"/>
  <c r="P690" i="6" s="1"/>
  <c r="P691" i="6" s="1"/>
  <c r="P692" i="6" s="1"/>
  <c r="P693" i="6" s="1"/>
  <c r="P694" i="6" s="1"/>
  <c r="P695" i="6" s="1"/>
  <c r="P696" i="6" s="1"/>
  <c r="P697" i="6" s="1"/>
  <c r="P698" i="6" s="1"/>
  <c r="P699" i="6" s="1"/>
  <c r="P700" i="6" s="1"/>
  <c r="P701" i="6" s="1"/>
  <c r="P702" i="6" s="1"/>
  <c r="P703" i="6" s="1"/>
  <c r="P704" i="6" s="1"/>
  <c r="P705" i="6" s="1"/>
  <c r="P706" i="6" s="1"/>
  <c r="P707" i="6" s="1"/>
  <c r="P708" i="6" s="1"/>
  <c r="P709" i="6" s="1"/>
  <c r="P710" i="6" s="1"/>
  <c r="P711" i="6" s="1"/>
  <c r="P712" i="6" s="1"/>
  <c r="P713" i="6" s="1"/>
  <c r="P714" i="6" s="1"/>
  <c r="P715" i="6" s="1"/>
  <c r="P716" i="6" s="1"/>
  <c r="P717" i="6" s="1"/>
  <c r="P718" i="6" s="1"/>
  <c r="P719" i="6" s="1"/>
  <c r="P720" i="6" s="1"/>
  <c r="P721" i="6" s="1"/>
  <c r="P722" i="6" s="1"/>
  <c r="P723" i="6" s="1"/>
  <c r="P724" i="6" s="1"/>
  <c r="P725" i="6" s="1"/>
  <c r="P726" i="6" s="1"/>
  <c r="P727" i="6" s="1"/>
  <c r="P728" i="6" s="1"/>
  <c r="P729" i="6" s="1"/>
  <c r="P730" i="6" s="1"/>
  <c r="P731" i="6" s="1"/>
  <c r="P732" i="6" s="1"/>
  <c r="P733" i="6" s="1"/>
  <c r="P734" i="6" s="1"/>
  <c r="P735" i="6" s="1"/>
  <c r="P736" i="6" s="1"/>
  <c r="P737" i="6" s="1"/>
  <c r="P738" i="6" s="1"/>
  <c r="P739" i="6" s="1"/>
  <c r="P740" i="6" s="1"/>
  <c r="P741" i="6" s="1"/>
  <c r="P742" i="6" s="1"/>
  <c r="P743" i="6" s="1"/>
  <c r="P744" i="6" s="1"/>
  <c r="P745" i="6" s="1"/>
  <c r="P746" i="6" s="1"/>
  <c r="P747" i="6" s="1"/>
  <c r="P748" i="6" s="1"/>
  <c r="P749" i="6" s="1"/>
  <c r="P750" i="6" s="1"/>
  <c r="P751" i="6" s="1"/>
  <c r="P752" i="6" s="1"/>
  <c r="P753" i="6" s="1"/>
  <c r="P754" i="6" s="1"/>
  <c r="P755" i="6" s="1"/>
  <c r="P756" i="6" s="1"/>
  <c r="P757" i="6" s="1"/>
  <c r="P758" i="6" s="1"/>
  <c r="P759" i="6" s="1"/>
  <c r="P760" i="6" s="1"/>
  <c r="P761" i="6" s="1"/>
  <c r="P762" i="6" s="1"/>
  <c r="P763" i="6" s="1"/>
  <c r="P764" i="6" s="1"/>
  <c r="P765" i="6" s="1"/>
  <c r="P766" i="6" s="1"/>
  <c r="P767" i="6" s="1"/>
  <c r="P768" i="6" s="1"/>
  <c r="P769" i="6" s="1"/>
  <c r="P770" i="6" s="1"/>
  <c r="P771" i="6" s="1"/>
  <c r="P772" i="6" s="1"/>
  <c r="P773" i="6" s="1"/>
  <c r="P774" i="6" s="1"/>
  <c r="P775" i="6" s="1"/>
  <c r="P776" i="6" s="1"/>
  <c r="P777" i="6" s="1"/>
  <c r="P778" i="6" s="1"/>
  <c r="P779" i="6" s="1"/>
  <c r="P780" i="6" s="1"/>
  <c r="P781" i="6" s="1"/>
  <c r="P782" i="6" s="1"/>
  <c r="P783" i="6" s="1"/>
  <c r="P784" i="6" s="1"/>
  <c r="P785" i="6" s="1"/>
  <c r="P786" i="6" s="1"/>
  <c r="P787" i="6" s="1"/>
  <c r="P788" i="6" s="1"/>
  <c r="P789" i="6" s="1"/>
  <c r="P790" i="6" s="1"/>
  <c r="P791" i="6" s="1"/>
  <c r="P792" i="6" s="1"/>
  <c r="P793" i="6" s="1"/>
  <c r="P794" i="6" s="1"/>
  <c r="P795" i="6" s="1"/>
  <c r="P796" i="6" s="1"/>
  <c r="P797" i="6" s="1"/>
  <c r="P798" i="6" s="1"/>
  <c r="P799" i="6" s="1"/>
  <c r="P800" i="6" s="1"/>
  <c r="P801" i="6" s="1"/>
  <c r="P802" i="6" s="1"/>
  <c r="P803" i="6" s="1"/>
  <c r="P804" i="6" s="1"/>
  <c r="P805" i="6" s="1"/>
  <c r="P806" i="6" s="1"/>
  <c r="P807" i="6" s="1"/>
  <c r="P808" i="6" s="1"/>
  <c r="P809" i="6" s="1"/>
  <c r="P810" i="6" s="1"/>
  <c r="P811" i="6" s="1"/>
  <c r="P812" i="6" s="1"/>
  <c r="P813" i="6" s="1"/>
  <c r="P814" i="6" s="1"/>
  <c r="P815" i="6" s="1"/>
  <c r="P816" i="6" s="1"/>
  <c r="P817" i="6" s="1"/>
  <c r="P818" i="6" s="1"/>
  <c r="P819" i="6" s="1"/>
  <c r="P820" i="6" s="1"/>
  <c r="P821" i="6" s="1"/>
  <c r="P822" i="6" s="1"/>
  <c r="P823" i="6" s="1"/>
  <c r="P824" i="6" s="1"/>
  <c r="P825" i="6" s="1"/>
  <c r="P826" i="6" s="1"/>
  <c r="P827" i="6" s="1"/>
  <c r="P828" i="6" s="1"/>
  <c r="P829" i="6" s="1"/>
  <c r="P830" i="6" s="1"/>
  <c r="P831" i="6" s="1"/>
  <c r="P832" i="6" s="1"/>
  <c r="P833" i="6" s="1"/>
  <c r="P834" i="6" s="1"/>
  <c r="P835" i="6" s="1"/>
  <c r="P836" i="6" s="1"/>
  <c r="P837" i="6" s="1"/>
  <c r="P838" i="6" s="1"/>
  <c r="P839" i="6" s="1"/>
  <c r="P840" i="6" s="1"/>
  <c r="P841" i="6" s="1"/>
  <c r="P842" i="6" s="1"/>
  <c r="P843" i="6" s="1"/>
  <c r="P844" i="6" s="1"/>
  <c r="P845" i="6" s="1"/>
  <c r="P846" i="6" s="1"/>
  <c r="P847" i="6" s="1"/>
  <c r="P848" i="6" s="1"/>
  <c r="P849" i="6" s="1"/>
  <c r="P850" i="6" s="1"/>
  <c r="P851" i="6" s="1"/>
  <c r="P852" i="6" s="1"/>
  <c r="P853" i="6" s="1"/>
  <c r="P854" i="6" s="1"/>
  <c r="P855" i="6" s="1"/>
  <c r="P856" i="6" s="1"/>
  <c r="P857" i="6" s="1"/>
  <c r="P858" i="6" s="1"/>
  <c r="P859" i="6" s="1"/>
  <c r="P860" i="6" s="1"/>
  <c r="P861" i="6" s="1"/>
  <c r="P862" i="6" s="1"/>
  <c r="P863" i="6" s="1"/>
  <c r="P864" i="6" s="1"/>
  <c r="P865" i="6" s="1"/>
  <c r="P866" i="6" s="1"/>
  <c r="P867" i="6" s="1"/>
  <c r="P868" i="6" s="1"/>
  <c r="P869" i="6" s="1"/>
  <c r="P870" i="6" s="1"/>
  <c r="P871" i="6" s="1"/>
  <c r="P872" i="6" s="1"/>
  <c r="P873" i="6" s="1"/>
  <c r="P874" i="6" s="1"/>
  <c r="P875" i="6" s="1"/>
  <c r="P876" i="6" s="1"/>
  <c r="P877" i="6" s="1"/>
  <c r="P878" i="6" s="1"/>
  <c r="P879" i="6" s="1"/>
  <c r="P880" i="6" s="1"/>
  <c r="P881" i="6" s="1"/>
  <c r="P882" i="6" s="1"/>
  <c r="P883" i="6" s="1"/>
  <c r="P884" i="6" s="1"/>
  <c r="P885" i="6" s="1"/>
  <c r="P886" i="6" s="1"/>
  <c r="P887" i="6" s="1"/>
  <c r="P888" i="6" s="1"/>
  <c r="P889" i="6" s="1"/>
  <c r="P890" i="6" s="1"/>
  <c r="P891" i="6" s="1"/>
  <c r="P892" i="6" s="1"/>
  <c r="P893" i="6" s="1"/>
  <c r="P894" i="6" s="1"/>
  <c r="P895" i="6" s="1"/>
  <c r="P896" i="6" s="1"/>
  <c r="P897" i="6" s="1"/>
  <c r="P898" i="6" s="1"/>
  <c r="P899" i="6" s="1"/>
  <c r="P900" i="6" s="1"/>
  <c r="P901" i="6" s="1"/>
  <c r="P902" i="6" s="1"/>
  <c r="P903" i="6" s="1"/>
  <c r="P904" i="6" s="1"/>
  <c r="P905" i="6" s="1"/>
  <c r="P906" i="6" s="1"/>
  <c r="P907" i="6" s="1"/>
  <c r="P908" i="6" s="1"/>
  <c r="P909" i="6" s="1"/>
  <c r="P910" i="6" s="1"/>
  <c r="P911" i="6" s="1"/>
  <c r="P912" i="6" s="1"/>
  <c r="P913" i="6" s="1"/>
  <c r="P914" i="6" s="1"/>
  <c r="P915" i="6" s="1"/>
  <c r="P916" i="6" s="1"/>
  <c r="P917" i="6" s="1"/>
  <c r="P918" i="6" s="1"/>
  <c r="P919" i="6" s="1"/>
  <c r="P920" i="6" s="1"/>
  <c r="P921" i="6" s="1"/>
  <c r="P922" i="6" s="1"/>
  <c r="P923" i="6" s="1"/>
  <c r="P924" i="6" s="1"/>
  <c r="P925" i="6" s="1"/>
  <c r="P926" i="6" s="1"/>
  <c r="P927" i="6" s="1"/>
  <c r="P928" i="6" s="1"/>
  <c r="P929" i="6" s="1"/>
  <c r="P930" i="6" s="1"/>
  <c r="P931" i="6" s="1"/>
  <c r="P932" i="6" s="1"/>
  <c r="P933" i="6" s="1"/>
  <c r="P934" i="6" s="1"/>
  <c r="P935" i="6" s="1"/>
  <c r="P936" i="6" s="1"/>
  <c r="P937" i="6" s="1"/>
  <c r="P938" i="6" s="1"/>
  <c r="P939" i="6" s="1"/>
  <c r="P940" i="6" s="1"/>
  <c r="P941" i="6" s="1"/>
  <c r="P942" i="6" s="1"/>
  <c r="P943" i="6" s="1"/>
  <c r="P944" i="6" s="1"/>
  <c r="P945" i="6" s="1"/>
  <c r="P946" i="6" s="1"/>
  <c r="P947" i="6" s="1"/>
  <c r="P948" i="6" s="1"/>
  <c r="P949" i="6" s="1"/>
  <c r="P950" i="6" s="1"/>
  <c r="P951" i="6" s="1"/>
  <c r="P952" i="6" s="1"/>
  <c r="P953" i="6" s="1"/>
  <c r="P954" i="6" s="1"/>
  <c r="P955" i="6" s="1"/>
  <c r="P956" i="6" s="1"/>
  <c r="P957" i="6" s="1"/>
  <c r="P958" i="6" s="1"/>
  <c r="P959" i="6" s="1"/>
  <c r="P960" i="6" s="1"/>
  <c r="P961" i="6" s="1"/>
  <c r="P962" i="6" s="1"/>
  <c r="P963" i="6" s="1"/>
  <c r="P964" i="6" s="1"/>
  <c r="P965" i="6" s="1"/>
  <c r="P966" i="6" s="1"/>
  <c r="P967" i="6" s="1"/>
  <c r="P968" i="6" s="1"/>
  <c r="P969" i="6" s="1"/>
  <c r="P970" i="6" s="1"/>
  <c r="P971" i="6" s="1"/>
  <c r="P972" i="6" s="1"/>
  <c r="P973" i="6" s="1"/>
  <c r="P974" i="6" s="1"/>
  <c r="P975" i="6" s="1"/>
  <c r="P976" i="6" s="1"/>
  <c r="P977" i="6" s="1"/>
  <c r="P978" i="6" s="1"/>
  <c r="P979" i="6" s="1"/>
  <c r="P980" i="6" s="1"/>
  <c r="P981" i="6" s="1"/>
  <c r="P982" i="6" s="1"/>
  <c r="P983" i="6" s="1"/>
  <c r="P984" i="6" s="1"/>
  <c r="P985" i="6" s="1"/>
  <c r="P986" i="6" s="1"/>
  <c r="P987" i="6" s="1"/>
  <c r="P988" i="6" s="1"/>
  <c r="P989" i="6" s="1"/>
  <c r="P990" i="6" s="1"/>
  <c r="P991" i="6" s="1"/>
  <c r="P992" i="6" s="1"/>
  <c r="P993" i="6" s="1"/>
  <c r="P994" i="6" s="1"/>
  <c r="P995" i="6" s="1"/>
  <c r="P996" i="6" s="1"/>
  <c r="P997" i="6" s="1"/>
  <c r="P998" i="6" s="1"/>
  <c r="P999" i="6" s="1"/>
  <c r="P1000" i="6" s="1"/>
  <c r="P1001" i="6" s="1"/>
  <c r="P1002" i="6" s="1"/>
  <c r="P1003" i="6" s="1"/>
  <c r="P1004" i="6" s="1"/>
  <c r="P1005" i="6" s="1"/>
  <c r="P1006" i="6" s="1"/>
  <c r="P1007" i="6" s="1"/>
  <c r="P1008" i="6" s="1"/>
  <c r="P1009" i="6" s="1"/>
  <c r="P1010" i="6" s="1"/>
  <c r="P1011" i="6" s="1"/>
  <c r="P1012" i="6" s="1"/>
  <c r="P1013" i="6" s="1"/>
  <c r="P1014" i="6" s="1"/>
  <c r="P1015" i="6" s="1"/>
  <c r="P1016" i="6" s="1"/>
  <c r="P1017" i="6" s="1"/>
  <c r="P1018" i="6" s="1"/>
  <c r="P1019" i="6" s="1"/>
  <c r="P1020" i="6" s="1"/>
  <c r="P1021" i="6" s="1"/>
  <c r="P1022" i="6" s="1"/>
  <c r="P1023" i="6" s="1"/>
  <c r="P1024" i="6" s="1"/>
  <c r="P1025" i="6" s="1"/>
  <c r="P1026" i="6" s="1"/>
  <c r="P1027" i="6" s="1"/>
  <c r="P1028" i="6" s="1"/>
  <c r="P1029" i="6" s="1"/>
  <c r="P1030" i="6" s="1"/>
  <c r="P1031" i="6" s="1"/>
  <c r="P1032" i="6" s="1"/>
  <c r="P1033" i="6" s="1"/>
  <c r="P1034" i="6" s="1"/>
  <c r="P1035" i="6" s="1"/>
  <c r="P1036" i="6" s="1"/>
  <c r="P1037" i="6" s="1"/>
  <c r="P1038" i="6" s="1"/>
  <c r="P1039" i="6" s="1"/>
  <c r="P1040" i="6" s="1"/>
  <c r="P1041" i="6" s="1"/>
  <c r="P1042" i="6" s="1"/>
  <c r="P1043" i="6" s="1"/>
  <c r="P1044" i="6" s="1"/>
  <c r="P1045" i="6" s="1"/>
  <c r="P1046" i="6" s="1"/>
  <c r="P1047" i="6" s="1"/>
  <c r="P1048" i="6" s="1"/>
  <c r="P1049" i="6" s="1"/>
  <c r="P1050" i="6" s="1"/>
  <c r="P1051" i="6" s="1"/>
  <c r="P1052" i="6" s="1"/>
  <c r="P1053" i="6" s="1"/>
  <c r="P1054" i="6" s="1"/>
  <c r="P1055" i="6" s="1"/>
  <c r="P1056" i="6" s="1"/>
  <c r="P1057" i="6" s="1"/>
  <c r="P1058" i="6" s="1"/>
  <c r="P1059" i="6" s="1"/>
  <c r="P1060" i="6" s="1"/>
  <c r="P1061" i="6" s="1"/>
  <c r="P1062" i="6" s="1"/>
  <c r="P1063" i="6" s="1"/>
  <c r="P1064" i="6" s="1"/>
  <c r="P1065" i="6" s="1"/>
  <c r="P1066" i="6" s="1"/>
  <c r="P1067" i="6" s="1"/>
  <c r="P1068" i="6" s="1"/>
  <c r="P1069" i="6" s="1"/>
  <c r="P1070" i="6" s="1"/>
  <c r="P1071" i="6" s="1"/>
  <c r="P1072" i="6" s="1"/>
  <c r="P1073" i="6" s="1"/>
  <c r="P1074" i="6" s="1"/>
  <c r="P1075" i="6" s="1"/>
  <c r="P1076" i="6" s="1"/>
  <c r="P1077" i="6" s="1"/>
  <c r="P1078" i="6" s="1"/>
  <c r="P1079" i="6" s="1"/>
  <c r="P1080" i="6" s="1"/>
  <c r="P1081" i="6" s="1"/>
  <c r="P1082" i="6" s="1"/>
  <c r="P1083" i="6" s="1"/>
  <c r="P1084" i="6" s="1"/>
  <c r="P1085" i="6" s="1"/>
  <c r="P1086" i="6" s="1"/>
  <c r="P1087" i="6" s="1"/>
  <c r="P1088" i="6" s="1"/>
  <c r="P1089" i="6" s="1"/>
  <c r="P1090" i="6" s="1"/>
  <c r="P1091" i="6" s="1"/>
  <c r="P1092" i="6" s="1"/>
  <c r="P1093" i="6" s="1"/>
  <c r="P1094" i="6" s="1"/>
  <c r="P1095" i="6" s="1"/>
  <c r="P1096" i="6" s="1"/>
  <c r="P1097" i="6" s="1"/>
  <c r="P1098" i="6" s="1"/>
  <c r="P1099" i="6" s="1"/>
  <c r="P1100" i="6" s="1"/>
  <c r="P1101" i="6" s="1"/>
  <c r="P1102" i="6" s="1"/>
  <c r="P1103" i="6" s="1"/>
  <c r="P1104" i="6" s="1"/>
  <c r="P1105" i="6" s="1"/>
  <c r="P1106" i="6" s="1"/>
  <c r="P1107" i="6" s="1"/>
  <c r="P1108" i="6" s="1"/>
  <c r="P1109" i="6" s="1"/>
  <c r="P1110" i="6" s="1"/>
  <c r="P1111" i="6" s="1"/>
  <c r="P1112" i="6" s="1"/>
  <c r="P1113" i="6" s="1"/>
  <c r="P1114" i="6" s="1"/>
  <c r="P1115" i="6" s="1"/>
  <c r="P1116" i="6" s="1"/>
  <c r="P1117" i="6" s="1"/>
  <c r="P1118" i="6" s="1"/>
  <c r="P1119" i="6" s="1"/>
  <c r="P1120" i="6" s="1"/>
  <c r="P1121" i="6" s="1"/>
  <c r="P1122" i="6" s="1"/>
  <c r="P1123" i="6" s="1"/>
  <c r="P1124" i="6" s="1"/>
  <c r="P1125" i="6" s="1"/>
  <c r="P1126" i="6" s="1"/>
  <c r="P1127" i="6" s="1"/>
  <c r="P1128" i="6" s="1"/>
  <c r="P1129" i="6" s="1"/>
  <c r="P1130" i="6" s="1"/>
  <c r="P1131" i="6" s="1"/>
  <c r="P1132" i="6" s="1"/>
  <c r="P1133" i="6" s="1"/>
  <c r="P1134" i="6" s="1"/>
  <c r="P1135" i="6" s="1"/>
  <c r="P1136" i="6" s="1"/>
  <c r="P1137" i="6" s="1"/>
  <c r="P1138" i="6" s="1"/>
  <c r="P1139" i="6" s="1"/>
  <c r="P1140" i="6" s="1"/>
  <c r="P1141" i="6" s="1"/>
  <c r="P1142" i="6" s="1"/>
  <c r="P1143" i="6" s="1"/>
  <c r="P1144" i="6" s="1"/>
  <c r="P1145" i="6" s="1"/>
  <c r="P1146" i="6" s="1"/>
  <c r="P1147" i="6" s="1"/>
  <c r="P1148" i="6" s="1"/>
  <c r="P1149" i="6" s="1"/>
  <c r="P1150" i="6" s="1"/>
  <c r="P1151" i="6" s="1"/>
  <c r="P1152" i="6" s="1"/>
  <c r="P1153" i="6" s="1"/>
  <c r="P1154" i="6" s="1"/>
  <c r="P1155" i="6" s="1"/>
  <c r="P1156" i="6" s="1"/>
  <c r="P1157" i="6" s="1"/>
  <c r="P1158" i="6" s="1"/>
  <c r="P1159" i="6" s="1"/>
  <c r="P1160" i="6" s="1"/>
  <c r="P1161" i="6" s="1"/>
  <c r="P1162" i="6" s="1"/>
  <c r="P1163" i="6" s="1"/>
  <c r="P1164" i="6" s="1"/>
  <c r="P1165" i="6" s="1"/>
  <c r="P1166" i="6" s="1"/>
  <c r="P1167" i="6" s="1"/>
  <c r="P1168" i="6" s="1"/>
  <c r="P1169" i="6" s="1"/>
  <c r="P1170" i="6" s="1"/>
  <c r="P1171" i="6" s="1"/>
  <c r="P1172" i="6" s="1"/>
  <c r="P1173" i="6" s="1"/>
  <c r="P1174" i="6" s="1"/>
  <c r="P1175" i="6" s="1"/>
  <c r="P1176" i="6" s="1"/>
  <c r="P1177" i="6" s="1"/>
  <c r="P1178" i="6" s="1"/>
  <c r="P1179" i="6" s="1"/>
  <c r="P1180" i="6" s="1"/>
  <c r="P1181" i="6" s="1"/>
  <c r="P1182" i="6" s="1"/>
  <c r="P1183" i="6" s="1"/>
  <c r="P1184" i="6" s="1"/>
  <c r="P1185" i="6" s="1"/>
  <c r="P1186" i="6" s="1"/>
  <c r="P1187" i="6" s="1"/>
  <c r="P1188" i="6" s="1"/>
  <c r="P1189" i="6" s="1"/>
  <c r="P1190" i="6" s="1"/>
  <c r="P1191" i="6" s="1"/>
  <c r="P1192" i="6" s="1"/>
  <c r="P1193" i="6" s="1"/>
  <c r="P1194" i="6" s="1"/>
  <c r="P1195" i="6" s="1"/>
  <c r="P1196" i="6" s="1"/>
  <c r="P1197" i="6" s="1"/>
  <c r="P1198" i="6" s="1"/>
  <c r="P1199" i="6" s="1"/>
  <c r="P1200" i="6" s="1"/>
  <c r="P1201" i="6" s="1"/>
  <c r="P1202" i="6" s="1"/>
  <c r="P1203" i="6" s="1"/>
  <c r="P1204" i="6" s="1"/>
  <c r="P1205" i="6" s="1"/>
  <c r="P1206" i="6" s="1"/>
  <c r="P1207" i="6" s="1"/>
  <c r="P1208" i="6" s="1"/>
  <c r="P1209" i="6" s="1"/>
  <c r="P1210" i="6" s="1"/>
  <c r="P1211" i="6" s="1"/>
  <c r="P1212" i="6" s="1"/>
  <c r="P1213" i="6" s="1"/>
  <c r="P1214" i="6" s="1"/>
  <c r="P1215" i="6" s="1"/>
  <c r="P1216" i="6" s="1"/>
  <c r="P1217" i="6" s="1"/>
  <c r="P1218" i="6" s="1"/>
  <c r="P1219" i="6" s="1"/>
  <c r="P1220" i="6" s="1"/>
  <c r="P1221" i="6" s="1"/>
  <c r="P1222" i="6" s="1"/>
  <c r="P1223" i="6" s="1"/>
  <c r="P1224" i="6" s="1"/>
  <c r="P1225" i="6" s="1"/>
  <c r="P1226" i="6" s="1"/>
  <c r="P1227" i="6" s="1"/>
  <c r="P1228" i="6" s="1"/>
  <c r="P1229" i="6" s="1"/>
  <c r="P1230" i="6" s="1"/>
  <c r="P1231" i="6" s="1"/>
  <c r="P1232" i="6" s="1"/>
  <c r="P1233" i="6" s="1"/>
  <c r="P1234" i="6" s="1"/>
  <c r="P1235" i="6" s="1"/>
  <c r="P1236" i="6" s="1"/>
  <c r="P1237" i="6" s="1"/>
  <c r="P1238" i="6" s="1"/>
  <c r="P1239" i="6" s="1"/>
  <c r="P1240" i="6" s="1"/>
  <c r="P1241" i="6" s="1"/>
  <c r="P1242" i="6" s="1"/>
  <c r="P1243" i="6" s="1"/>
  <c r="P1244" i="6" s="1"/>
  <c r="P1245" i="6" s="1"/>
  <c r="P1246" i="6" s="1"/>
  <c r="P1247" i="6" s="1"/>
  <c r="P1248" i="6" s="1"/>
  <c r="P1249" i="6" s="1"/>
  <c r="P1250" i="6" s="1"/>
  <c r="P1251" i="6" s="1"/>
  <c r="P1252" i="6" s="1"/>
  <c r="P1253" i="6" s="1"/>
  <c r="P1254" i="6" s="1"/>
  <c r="P1255" i="6" s="1"/>
  <c r="P1256" i="6" s="1"/>
  <c r="P1257" i="6" s="1"/>
  <c r="P1258" i="6" s="1"/>
  <c r="P1259" i="6" s="1"/>
  <c r="P1260" i="6" s="1"/>
  <c r="P1261" i="6" s="1"/>
  <c r="P1262" i="6" s="1"/>
  <c r="P1263" i="6" s="1"/>
  <c r="P1264" i="6" s="1"/>
  <c r="P1265" i="6" s="1"/>
  <c r="P1266" i="6" s="1"/>
  <c r="P1267" i="6" s="1"/>
  <c r="P1268" i="6" s="1"/>
  <c r="P1269" i="6" s="1"/>
  <c r="P1270" i="6" s="1"/>
  <c r="P1271" i="6" s="1"/>
  <c r="P1272" i="6" s="1"/>
  <c r="P1273" i="6" s="1"/>
  <c r="P1274" i="6" s="1"/>
  <c r="P1275" i="6" s="1"/>
  <c r="P1276" i="6" s="1"/>
  <c r="P1277" i="6" s="1"/>
  <c r="P1278" i="6" s="1"/>
  <c r="P1279" i="6" s="1"/>
  <c r="P1280" i="6" s="1"/>
  <c r="P1281" i="6" s="1"/>
  <c r="P1282" i="6" s="1"/>
  <c r="P1283" i="6" s="1"/>
  <c r="P1284" i="6" s="1"/>
  <c r="P1285" i="6" s="1"/>
  <c r="P1286" i="6" s="1"/>
  <c r="P1287" i="6" s="1"/>
  <c r="P1288" i="6" s="1"/>
  <c r="P1289" i="6" s="1"/>
  <c r="P1290" i="6" s="1"/>
  <c r="P1291" i="6" s="1"/>
  <c r="P1292" i="6" s="1"/>
  <c r="P1293" i="6" s="1"/>
  <c r="P1294" i="6" s="1"/>
  <c r="P1295" i="6" s="1"/>
  <c r="P1296" i="6" s="1"/>
  <c r="P1297" i="6" s="1"/>
  <c r="P1298" i="6" s="1"/>
  <c r="P1299" i="6" s="1"/>
  <c r="P1300" i="6" s="1"/>
  <c r="P1301" i="6" s="1"/>
  <c r="P1302" i="6" s="1"/>
  <c r="P1303" i="6" s="1"/>
  <c r="P1304" i="6" s="1"/>
  <c r="P1305" i="6" s="1"/>
  <c r="P1306" i="6" s="1"/>
  <c r="P1307" i="6" s="1"/>
  <c r="P1308" i="6" s="1"/>
  <c r="P1309" i="6" s="1"/>
  <c r="P1310" i="6" s="1"/>
  <c r="P1311" i="6" s="1"/>
  <c r="P1312" i="6" s="1"/>
  <c r="P1313" i="6" s="1"/>
  <c r="P1314" i="6" s="1"/>
  <c r="P1315" i="6" s="1"/>
  <c r="P1316" i="6" s="1"/>
  <c r="P1317" i="6" s="1"/>
  <c r="P1318" i="6" s="1"/>
  <c r="P1319" i="6" s="1"/>
  <c r="P1320" i="6" s="1"/>
  <c r="P1321" i="6" s="1"/>
  <c r="P1322" i="6" s="1"/>
  <c r="P1323" i="6" s="1"/>
  <c r="P1324" i="6" s="1"/>
  <c r="P1325" i="6" s="1"/>
  <c r="P1326" i="6" s="1"/>
  <c r="P1327" i="6" s="1"/>
  <c r="P1328" i="6" s="1"/>
  <c r="P1329" i="6" s="1"/>
  <c r="P1330" i="6" s="1"/>
  <c r="P1331" i="6" s="1"/>
  <c r="P1332" i="6" s="1"/>
  <c r="P1333" i="6" s="1"/>
  <c r="P1334" i="6" s="1"/>
  <c r="P1335" i="6" s="1"/>
  <c r="P1336" i="6" s="1"/>
  <c r="P1337" i="6" s="1"/>
  <c r="P1338" i="6" s="1"/>
  <c r="P1339" i="6" s="1"/>
  <c r="P1340" i="6" s="1"/>
  <c r="P1341" i="6" s="1"/>
  <c r="P1342" i="6" s="1"/>
  <c r="P1343" i="6" s="1"/>
  <c r="P1344" i="6" s="1"/>
  <c r="P1345" i="6" s="1"/>
  <c r="P1346" i="6" s="1"/>
  <c r="P1347" i="6" s="1"/>
  <c r="P1348" i="6" s="1"/>
  <c r="P1349" i="6" s="1"/>
  <c r="P1350" i="6" s="1"/>
  <c r="P1351" i="6" s="1"/>
  <c r="P1352" i="6" s="1"/>
  <c r="P1353" i="6" s="1"/>
  <c r="P1354" i="6" s="1"/>
  <c r="P1355" i="6" s="1"/>
  <c r="P1356" i="6" s="1"/>
  <c r="P1357" i="6" s="1"/>
  <c r="P1358" i="6" s="1"/>
  <c r="P1359" i="6" s="1"/>
  <c r="P1360" i="6" s="1"/>
  <c r="P1361" i="6" s="1"/>
  <c r="P1362" i="6" s="1"/>
  <c r="P1363" i="6" s="1"/>
  <c r="P1364" i="6" s="1"/>
  <c r="P1365" i="6" s="1"/>
  <c r="P1366" i="6" s="1"/>
  <c r="P1367" i="6" s="1"/>
  <c r="P1368" i="6" s="1"/>
  <c r="P1369" i="6" s="1"/>
  <c r="P1370" i="6" s="1"/>
  <c r="P1371" i="6" s="1"/>
  <c r="P1372" i="6" s="1"/>
  <c r="P1373" i="6" s="1"/>
  <c r="P1374" i="6" s="1"/>
  <c r="P1375" i="6" s="1"/>
  <c r="P1376" i="6" s="1"/>
  <c r="P1377" i="6" s="1"/>
  <c r="P1378" i="6" s="1"/>
  <c r="P1379" i="6" s="1"/>
  <c r="P1380" i="6" s="1"/>
  <c r="P1381" i="6" s="1"/>
  <c r="P1382" i="6" s="1"/>
  <c r="P1383" i="6" s="1"/>
  <c r="P1384" i="6" s="1"/>
  <c r="P1385" i="6" s="1"/>
  <c r="P1386" i="6" s="1"/>
  <c r="P1387" i="6" s="1"/>
  <c r="P1388" i="6" s="1"/>
  <c r="P1389" i="6" s="1"/>
  <c r="P1390" i="6" s="1"/>
  <c r="P1391" i="6" s="1"/>
  <c r="P1392" i="6" s="1"/>
  <c r="P1393" i="6" s="1"/>
  <c r="P1394" i="6" s="1"/>
  <c r="P1395" i="6" s="1"/>
  <c r="P1396" i="6" s="1"/>
  <c r="P1397" i="6" s="1"/>
  <c r="P1398" i="6" s="1"/>
  <c r="P1399" i="6" s="1"/>
  <c r="P1400" i="6" s="1"/>
  <c r="P1401" i="6" s="1"/>
  <c r="P1402" i="6" s="1"/>
  <c r="P1403" i="6" s="1"/>
  <c r="P1404" i="6" s="1"/>
  <c r="P1405" i="6" s="1"/>
  <c r="P1406" i="6" s="1"/>
  <c r="P1407" i="6" s="1"/>
  <c r="P1408" i="6" s="1"/>
  <c r="P1409" i="6" s="1"/>
  <c r="P1410" i="6" s="1"/>
  <c r="P1411" i="6" s="1"/>
  <c r="P1412" i="6" s="1"/>
  <c r="P1413" i="6" s="1"/>
  <c r="P1414" i="6" s="1"/>
  <c r="P1415" i="6" s="1"/>
  <c r="P1416" i="6" s="1"/>
  <c r="P1417" i="6" s="1"/>
  <c r="P1418" i="6" s="1"/>
  <c r="P1419" i="6" s="1"/>
  <c r="P1420" i="6" s="1"/>
  <c r="P1421" i="6" s="1"/>
  <c r="P1422" i="6" s="1"/>
  <c r="P1423" i="6" s="1"/>
  <c r="P1424" i="6" s="1"/>
  <c r="P1425" i="6" s="1"/>
  <c r="P1426" i="6" s="1"/>
  <c r="P1427" i="6" s="1"/>
  <c r="P1428" i="6" s="1"/>
  <c r="P1429" i="6" s="1"/>
  <c r="P1430" i="6" s="1"/>
  <c r="P1431" i="6" s="1"/>
  <c r="P1432" i="6" s="1"/>
  <c r="P1433" i="6" s="1"/>
  <c r="P1434" i="6" s="1"/>
  <c r="P1435" i="6" s="1"/>
  <c r="P1436" i="6" s="1"/>
  <c r="P1437" i="6" s="1"/>
  <c r="P1438" i="6" s="1"/>
  <c r="P1439" i="6" s="1"/>
  <c r="P1440" i="6" s="1"/>
  <c r="P1441" i="6" s="1"/>
  <c r="P1442" i="6" s="1"/>
  <c r="P1443" i="6" s="1"/>
  <c r="P1444" i="6" s="1"/>
  <c r="P1445" i="6" s="1"/>
  <c r="P1446" i="6" s="1"/>
  <c r="P1447" i="6" s="1"/>
  <c r="P1448" i="6" s="1"/>
  <c r="P1449" i="6" s="1"/>
  <c r="P1450" i="6" s="1"/>
  <c r="P1451" i="6" s="1"/>
  <c r="P1452" i="6" s="1"/>
  <c r="P1453" i="6" s="1"/>
  <c r="P1454" i="6" s="1"/>
  <c r="P1455" i="6" s="1"/>
  <c r="P1456" i="6" s="1"/>
  <c r="P1457" i="6" s="1"/>
  <c r="P1458" i="6" s="1"/>
  <c r="P1459" i="6" s="1"/>
  <c r="P1460" i="6" s="1"/>
  <c r="P1461" i="6" s="1"/>
  <c r="P1462" i="6" s="1"/>
  <c r="P1463" i="6" s="1"/>
  <c r="P1464" i="6" s="1"/>
  <c r="P1465" i="6" s="1"/>
  <c r="P1466" i="6" s="1"/>
  <c r="P1467" i="6" s="1"/>
  <c r="P1468" i="6" s="1"/>
  <c r="P1469" i="6" s="1"/>
  <c r="P1470" i="6" s="1"/>
  <c r="P1471" i="6" s="1"/>
  <c r="P1472" i="6" s="1"/>
  <c r="P1473" i="6" s="1"/>
  <c r="P1474" i="6" s="1"/>
  <c r="P1475" i="6" s="1"/>
  <c r="P1476" i="6" s="1"/>
  <c r="P1477" i="6" s="1"/>
  <c r="P1478" i="6" s="1"/>
  <c r="P1479" i="6" s="1"/>
  <c r="P1480" i="6" s="1"/>
  <c r="P1481" i="6" s="1"/>
  <c r="P1482" i="6" s="1"/>
  <c r="P1483" i="6" s="1"/>
  <c r="P1484" i="6" s="1"/>
  <c r="P1485" i="6" s="1"/>
  <c r="P1486" i="6" s="1"/>
  <c r="P1487" i="6" s="1"/>
  <c r="P1488" i="6" s="1"/>
  <c r="P1489" i="6" s="1"/>
  <c r="P1490" i="6" s="1"/>
  <c r="P1491" i="6" s="1"/>
  <c r="P1492" i="6" s="1"/>
  <c r="P1493" i="6" s="1"/>
  <c r="P1494" i="6" s="1"/>
  <c r="P1495" i="6" s="1"/>
  <c r="P1496" i="6" s="1"/>
  <c r="P1497" i="6" s="1"/>
  <c r="P1498" i="6" s="1"/>
  <c r="P1499" i="6" s="1"/>
  <c r="P1500" i="6" s="1"/>
  <c r="P1501" i="6" s="1"/>
  <c r="P1502" i="6" s="1"/>
  <c r="P1503" i="6" s="1"/>
  <c r="P1504" i="6" s="1"/>
  <c r="P1505" i="6" s="1"/>
  <c r="P1506" i="6" s="1"/>
  <c r="P1507" i="6" s="1"/>
  <c r="P1508" i="6" s="1"/>
  <c r="P1509" i="6" s="1"/>
  <c r="P1510" i="6" s="1"/>
  <c r="P1511" i="6" s="1"/>
  <c r="P1512" i="6" s="1"/>
  <c r="P1513" i="6" s="1"/>
  <c r="P1514" i="6" s="1"/>
  <c r="P1515" i="6" s="1"/>
  <c r="P1516" i="6" s="1"/>
  <c r="P1517" i="6" s="1"/>
  <c r="P1518" i="6" s="1"/>
  <c r="P1519" i="6" s="1"/>
  <c r="P1520" i="6" s="1"/>
  <c r="P1521" i="6" s="1"/>
  <c r="P1522" i="6" s="1"/>
  <c r="P1523" i="6" s="1"/>
  <c r="P1524" i="6" s="1"/>
  <c r="P1525" i="6" s="1"/>
  <c r="P1526" i="6" s="1"/>
  <c r="P1527" i="6" s="1"/>
  <c r="P1528" i="6" s="1"/>
  <c r="P1529" i="6" s="1"/>
  <c r="P1530" i="6" s="1"/>
  <c r="P1531" i="6" s="1"/>
  <c r="P1532" i="6" s="1"/>
  <c r="P1533" i="6" s="1"/>
  <c r="P1534" i="6" s="1"/>
  <c r="P1535" i="6" s="1"/>
  <c r="P1536" i="6" s="1"/>
  <c r="P1537" i="6" s="1"/>
  <c r="P1538" i="6" s="1"/>
  <c r="P1539" i="6" s="1"/>
  <c r="P1540" i="6" s="1"/>
  <c r="P1541" i="6" s="1"/>
  <c r="P1542" i="6" s="1"/>
  <c r="P1543" i="6" s="1"/>
  <c r="P1544" i="6" s="1"/>
  <c r="P1545" i="6" s="1"/>
  <c r="P1546" i="6" s="1"/>
  <c r="P1547" i="6" s="1"/>
  <c r="P1548" i="6" s="1"/>
  <c r="P1549" i="6" s="1"/>
  <c r="P1550" i="6" s="1"/>
  <c r="P1551" i="6" s="1"/>
  <c r="P1552" i="6" s="1"/>
  <c r="P1553" i="6" s="1"/>
  <c r="P1554" i="6" s="1"/>
  <c r="P1555" i="6" s="1"/>
  <c r="P1556" i="6" s="1"/>
  <c r="P1557" i="6" s="1"/>
  <c r="P1558" i="6" s="1"/>
  <c r="P1559" i="6" s="1"/>
  <c r="P1560" i="6" s="1"/>
  <c r="P1561" i="6" s="1"/>
  <c r="P1562" i="6" s="1"/>
  <c r="P1563" i="6" s="1"/>
  <c r="P1564" i="6" s="1"/>
  <c r="P1565" i="6" s="1"/>
  <c r="P1566" i="6" s="1"/>
  <c r="P1567" i="6" s="1"/>
  <c r="P1568" i="6" s="1"/>
  <c r="P1569" i="6" s="1"/>
  <c r="P1570" i="6" s="1"/>
  <c r="P1571" i="6" s="1"/>
  <c r="P1572" i="6" s="1"/>
  <c r="P1573" i="6" s="1"/>
  <c r="P1574" i="6" s="1"/>
  <c r="P1575" i="6" s="1"/>
  <c r="P1576" i="6" s="1"/>
  <c r="P1577" i="6" s="1"/>
  <c r="P1578" i="6" s="1"/>
  <c r="P1579" i="6" s="1"/>
  <c r="P1580" i="6" s="1"/>
  <c r="P1581" i="6" s="1"/>
  <c r="P1582" i="6" s="1"/>
  <c r="P1583" i="6" s="1"/>
  <c r="P1584" i="6" s="1"/>
  <c r="P1585" i="6" s="1"/>
  <c r="P1586" i="6" s="1"/>
  <c r="P1587" i="6" s="1"/>
  <c r="P1588" i="6" s="1"/>
  <c r="P1589" i="6" s="1"/>
  <c r="P1590" i="6" s="1"/>
  <c r="P1591" i="6" s="1"/>
  <c r="P1592" i="6" s="1"/>
  <c r="P1593" i="6" s="1"/>
  <c r="P1594" i="6" s="1"/>
  <c r="P1595" i="6" s="1"/>
  <c r="P1596" i="6" s="1"/>
  <c r="P1597" i="6" s="1"/>
  <c r="P1598" i="6" s="1"/>
  <c r="P1599" i="6" s="1"/>
  <c r="P1600" i="6" s="1"/>
  <c r="P1601" i="6" s="1"/>
  <c r="P1602" i="6" s="1"/>
  <c r="P1603" i="6" s="1"/>
  <c r="P1604" i="6" s="1"/>
  <c r="P1605" i="6" s="1"/>
  <c r="P1606" i="6" s="1"/>
  <c r="P1607" i="6" s="1"/>
  <c r="P1608" i="6" s="1"/>
  <c r="P1609" i="6" s="1"/>
  <c r="P1610" i="6" s="1"/>
  <c r="P1611" i="6" s="1"/>
  <c r="P1612" i="6" s="1"/>
  <c r="P1613" i="6" s="1"/>
  <c r="P1614" i="6" s="1"/>
  <c r="P1615" i="6" s="1"/>
  <c r="P1616" i="6" s="1"/>
  <c r="P1617" i="6" s="1"/>
  <c r="P1618" i="6" s="1"/>
  <c r="P1619" i="6" s="1"/>
  <c r="P1620" i="6" s="1"/>
  <c r="P1621" i="6" s="1"/>
  <c r="P1622" i="6" s="1"/>
  <c r="P1623" i="6" s="1"/>
  <c r="P1624" i="6" s="1"/>
  <c r="P1625" i="6" s="1"/>
  <c r="P1626" i="6" s="1"/>
  <c r="P1627" i="6" s="1"/>
  <c r="P1628" i="6" s="1"/>
  <c r="P1629" i="6" s="1"/>
  <c r="P1630" i="6" s="1"/>
  <c r="P1631" i="6" s="1"/>
  <c r="P1632" i="6" s="1"/>
  <c r="P1633" i="6" s="1"/>
  <c r="P1634" i="6" s="1"/>
  <c r="P1635" i="6" s="1"/>
  <c r="P1636" i="6" s="1"/>
  <c r="P1637" i="6" s="1"/>
  <c r="P1638" i="6" s="1"/>
  <c r="P1639" i="6" s="1"/>
  <c r="P1640" i="6" s="1"/>
  <c r="P1641" i="6" s="1"/>
  <c r="P1642" i="6" s="1"/>
  <c r="P1643" i="6" s="1"/>
  <c r="P1644" i="6" s="1"/>
  <c r="P1645" i="6" s="1"/>
  <c r="P1646" i="6" s="1"/>
  <c r="P1647" i="6" s="1"/>
  <c r="P1648" i="6" s="1"/>
  <c r="P1649" i="6" s="1"/>
  <c r="P1650" i="6" s="1"/>
  <c r="P1651" i="6" s="1"/>
  <c r="P1652" i="6" s="1"/>
  <c r="P1653" i="6" s="1"/>
  <c r="P1654" i="6" s="1"/>
  <c r="P1655" i="6" s="1"/>
  <c r="P1656" i="6" s="1"/>
  <c r="P1657" i="6" s="1"/>
  <c r="P1658" i="6" s="1"/>
  <c r="P1659" i="6" s="1"/>
  <c r="P1660" i="6" s="1"/>
  <c r="P1661" i="6" s="1"/>
  <c r="P1662" i="6" s="1"/>
  <c r="P1663" i="6" s="1"/>
  <c r="P1664" i="6" s="1"/>
  <c r="P1665" i="6" s="1"/>
  <c r="P1666" i="6" s="1"/>
  <c r="P1667" i="6" s="1"/>
  <c r="P1668" i="6" s="1"/>
  <c r="P1669" i="6" s="1"/>
  <c r="P1670" i="6" s="1"/>
  <c r="P1671" i="6" s="1"/>
  <c r="P1672" i="6" s="1"/>
  <c r="P1673" i="6" s="1"/>
  <c r="P1674" i="6" s="1"/>
  <c r="P1675" i="6" s="1"/>
  <c r="P1676" i="6" s="1"/>
  <c r="P1677" i="6" s="1"/>
  <c r="P1678" i="6" s="1"/>
  <c r="P1679" i="6" s="1"/>
  <c r="P1680" i="6" s="1"/>
  <c r="P1681" i="6" s="1"/>
  <c r="P1682" i="6" s="1"/>
  <c r="P1683" i="6" s="1"/>
  <c r="P1684" i="6" s="1"/>
  <c r="P1685" i="6" s="1"/>
  <c r="P1686" i="6" s="1"/>
  <c r="P1687" i="6" s="1"/>
  <c r="P1688" i="6" s="1"/>
  <c r="P1689" i="6" s="1"/>
  <c r="P1690" i="6" s="1"/>
  <c r="P1691" i="6" s="1"/>
  <c r="P1692" i="6" s="1"/>
  <c r="P1693" i="6" s="1"/>
  <c r="P1694" i="6" s="1"/>
  <c r="P1695" i="6" s="1"/>
  <c r="P1696" i="6" s="1"/>
  <c r="P1697" i="6" s="1"/>
  <c r="P1698" i="6" s="1"/>
  <c r="P1699" i="6" s="1"/>
  <c r="P1700" i="6" s="1"/>
  <c r="P1701" i="6" s="1"/>
  <c r="P1702" i="6" s="1"/>
  <c r="P1703" i="6" s="1"/>
  <c r="P1704" i="6" s="1"/>
  <c r="P1705" i="6" s="1"/>
  <c r="P1706" i="6" s="1"/>
  <c r="P1707" i="6" s="1"/>
  <c r="P1708" i="6" s="1"/>
  <c r="P1709" i="6" s="1"/>
  <c r="P1710" i="6" s="1"/>
  <c r="P1711" i="6" s="1"/>
  <c r="P1712" i="6" s="1"/>
  <c r="P1713" i="6" s="1"/>
  <c r="P1714" i="6" s="1"/>
  <c r="P1715" i="6" s="1"/>
  <c r="P1716" i="6" s="1"/>
  <c r="P1717" i="6" s="1"/>
  <c r="P1718" i="6" s="1"/>
  <c r="P1719" i="6" s="1"/>
  <c r="P1720" i="6" s="1"/>
  <c r="P1721" i="6" s="1"/>
  <c r="P1722" i="6" s="1"/>
  <c r="P1723" i="6" s="1"/>
  <c r="P1724" i="6" s="1"/>
  <c r="P1725" i="6" s="1"/>
  <c r="P1726" i="6" s="1"/>
  <c r="P1727" i="6" s="1"/>
  <c r="P1728" i="6" s="1"/>
  <c r="P1729" i="6" s="1"/>
  <c r="P1730" i="6" s="1"/>
  <c r="P1731" i="6" s="1"/>
  <c r="P1732" i="6" s="1"/>
  <c r="P1733" i="6" s="1"/>
  <c r="P1734" i="6" s="1"/>
  <c r="P1735" i="6" s="1"/>
  <c r="P1736" i="6" s="1"/>
  <c r="P1737" i="6" s="1"/>
  <c r="P1738" i="6" s="1"/>
  <c r="P1739" i="6" s="1"/>
  <c r="P1740" i="6" s="1"/>
  <c r="P1741" i="6" s="1"/>
  <c r="P1742" i="6" s="1"/>
  <c r="P1743" i="6" s="1"/>
  <c r="P1744" i="6" s="1"/>
  <c r="P1745" i="6" s="1"/>
  <c r="P1746" i="6" s="1"/>
  <c r="P1747" i="6" s="1"/>
  <c r="P1748" i="6" s="1"/>
  <c r="P1749" i="6" s="1"/>
  <c r="P1750" i="6" s="1"/>
  <c r="P1751" i="6" s="1"/>
  <c r="P1752" i="6" s="1"/>
  <c r="P1753" i="6" s="1"/>
  <c r="P1754" i="6" s="1"/>
  <c r="P1755" i="6" s="1"/>
  <c r="P1756" i="6" s="1"/>
  <c r="P1757" i="6" s="1"/>
  <c r="P1758" i="6" s="1"/>
  <c r="P1759" i="6" s="1"/>
  <c r="P1760" i="6" s="1"/>
  <c r="P1761" i="6" s="1"/>
  <c r="P1762" i="6" s="1"/>
  <c r="P1763" i="6" s="1"/>
  <c r="P1764" i="6" s="1"/>
  <c r="P1765" i="6" s="1"/>
  <c r="P1766" i="6" s="1"/>
  <c r="P1767" i="6" s="1"/>
  <c r="P1768" i="6" s="1"/>
  <c r="P1769" i="6" s="1"/>
  <c r="P1770" i="6" s="1"/>
  <c r="P1771" i="6" s="1"/>
  <c r="P1772" i="6" s="1"/>
  <c r="P1773" i="6" s="1"/>
  <c r="P1774" i="6" s="1"/>
  <c r="P1775" i="6" s="1"/>
  <c r="P1776" i="6" s="1"/>
  <c r="P1777" i="6" s="1"/>
  <c r="P1778" i="6" s="1"/>
  <c r="P1779" i="6" s="1"/>
  <c r="P1780" i="6" s="1"/>
  <c r="P1781" i="6" s="1"/>
  <c r="P1782" i="6" s="1"/>
  <c r="P1783" i="6" s="1"/>
  <c r="P1784" i="6" s="1"/>
  <c r="P1785" i="6" s="1"/>
  <c r="P1786" i="6" s="1"/>
  <c r="P1787" i="6" s="1"/>
  <c r="P1788" i="6" s="1"/>
  <c r="P1789" i="6" s="1"/>
  <c r="P1790" i="6" s="1"/>
  <c r="P1791" i="6" s="1"/>
  <c r="P1792" i="6" s="1"/>
  <c r="P1793" i="6" s="1"/>
  <c r="P1794" i="6" s="1"/>
  <c r="P1795" i="6" s="1"/>
  <c r="P1796" i="6" s="1"/>
  <c r="P1797" i="6" s="1"/>
  <c r="P1798" i="6" s="1"/>
  <c r="P1799" i="6" s="1"/>
  <c r="P1800" i="6" s="1"/>
  <c r="P1801" i="6" s="1"/>
  <c r="P1802" i="6" s="1"/>
  <c r="P1803" i="6" s="1"/>
  <c r="P1804" i="6" s="1"/>
  <c r="P1805" i="6" s="1"/>
  <c r="P1806" i="6" s="1"/>
  <c r="P1807" i="6" s="1"/>
  <c r="P1808" i="6" s="1"/>
  <c r="P1809" i="6" s="1"/>
  <c r="P1810" i="6" s="1"/>
  <c r="P1811" i="6" s="1"/>
  <c r="P1812" i="6" s="1"/>
  <c r="P1813" i="6" s="1"/>
  <c r="P1814" i="6" s="1"/>
  <c r="P1815" i="6" s="1"/>
  <c r="P1816" i="6" s="1"/>
  <c r="P1817" i="6" s="1"/>
  <c r="P1818" i="6" s="1"/>
  <c r="P1819" i="6" s="1"/>
  <c r="P1820" i="6" s="1"/>
  <c r="P1821" i="6" s="1"/>
  <c r="P1822" i="6" s="1"/>
  <c r="P1823" i="6" s="1"/>
  <c r="P1824" i="6" s="1"/>
  <c r="P1825" i="6" s="1"/>
  <c r="P1826" i="6" s="1"/>
  <c r="P1827" i="6" s="1"/>
  <c r="P1828" i="6" s="1"/>
  <c r="P1829" i="6" s="1"/>
  <c r="P1830" i="6" s="1"/>
  <c r="P1831" i="6" s="1"/>
  <c r="P1832" i="6" s="1"/>
  <c r="P1833" i="6" s="1"/>
  <c r="P1834" i="6" s="1"/>
  <c r="P1835" i="6" s="1"/>
  <c r="P1836" i="6" s="1"/>
  <c r="P1837" i="6" s="1"/>
  <c r="P1838" i="6" s="1"/>
  <c r="P1839" i="6" s="1"/>
  <c r="P1840" i="6" s="1"/>
  <c r="P1841" i="6" s="1"/>
  <c r="P1842" i="6" s="1"/>
  <c r="P1843" i="6" s="1"/>
  <c r="P1844" i="6" s="1"/>
  <c r="P1845" i="6" s="1"/>
  <c r="P1846" i="6" s="1"/>
  <c r="P1847" i="6" s="1"/>
  <c r="P1848" i="6" s="1"/>
  <c r="P1849" i="6" s="1"/>
  <c r="P1850" i="6" s="1"/>
  <c r="P1851" i="6" s="1"/>
  <c r="P1852" i="6" s="1"/>
  <c r="P1853" i="6" s="1"/>
  <c r="P1854" i="6" s="1"/>
  <c r="P1855" i="6" s="1"/>
  <c r="P1856" i="6" s="1"/>
  <c r="P1857" i="6" s="1"/>
  <c r="P1858" i="6" s="1"/>
  <c r="P1859" i="6" s="1"/>
  <c r="P1860" i="6" s="1"/>
  <c r="P1861" i="6" s="1"/>
  <c r="P1862" i="6" s="1"/>
  <c r="P1863" i="6" s="1"/>
  <c r="P1864" i="6" s="1"/>
  <c r="P1865" i="6" s="1"/>
  <c r="P1866" i="6" s="1"/>
  <c r="P1867" i="6" s="1"/>
  <c r="P1868" i="6" s="1"/>
  <c r="P1869" i="6" s="1"/>
  <c r="P1870" i="6" s="1"/>
  <c r="P1871" i="6" s="1"/>
  <c r="P1872" i="6" s="1"/>
  <c r="P1873" i="6" s="1"/>
  <c r="P1874" i="6" s="1"/>
  <c r="P1875" i="6" s="1"/>
  <c r="P1876" i="6" s="1"/>
  <c r="P1877" i="6" s="1"/>
  <c r="P1878" i="6" s="1"/>
  <c r="P1879" i="6" s="1"/>
  <c r="P1880" i="6" s="1"/>
  <c r="P1881" i="6" s="1"/>
  <c r="P1882" i="6" s="1"/>
  <c r="P1883" i="6" s="1"/>
  <c r="P1884" i="6" s="1"/>
  <c r="P1885" i="6" s="1"/>
  <c r="P1886" i="6" s="1"/>
  <c r="P1887" i="6" s="1"/>
  <c r="P1888" i="6" s="1"/>
  <c r="P1889" i="6" s="1"/>
  <c r="P1890" i="6" s="1"/>
  <c r="P1891" i="6" s="1"/>
  <c r="P1892" i="6" s="1"/>
  <c r="P1893" i="6" s="1"/>
  <c r="P1894" i="6" s="1"/>
  <c r="P1895" i="6" s="1"/>
  <c r="P1896" i="6" s="1"/>
  <c r="P1897" i="6" s="1"/>
  <c r="P1898" i="6" s="1"/>
  <c r="P1899" i="6" s="1"/>
  <c r="P1900" i="6" s="1"/>
  <c r="P1901" i="6" s="1"/>
  <c r="P1902" i="6" s="1"/>
  <c r="P1903" i="6" s="1"/>
  <c r="P1904" i="6" s="1"/>
  <c r="P1905" i="6" s="1"/>
  <c r="P1906" i="6" s="1"/>
  <c r="P1907" i="6" s="1"/>
  <c r="P1908" i="6" s="1"/>
  <c r="P1909" i="6" s="1"/>
  <c r="P1910" i="6" s="1"/>
  <c r="P1911" i="6" s="1"/>
  <c r="P1912" i="6" s="1"/>
  <c r="P1913" i="6" s="1"/>
  <c r="P1914" i="6" s="1"/>
  <c r="P1915" i="6" s="1"/>
  <c r="P1916" i="6" s="1"/>
  <c r="P1917" i="6" s="1"/>
  <c r="P1918" i="6" s="1"/>
  <c r="P1919" i="6" s="1"/>
  <c r="P1920" i="6" s="1"/>
  <c r="P1921" i="6" s="1"/>
  <c r="P1922" i="6" s="1"/>
  <c r="P1923" i="6" s="1"/>
  <c r="P1924" i="6" s="1"/>
  <c r="P1925" i="6" s="1"/>
  <c r="P1926" i="6" s="1"/>
  <c r="P1927" i="6" s="1"/>
  <c r="P1928" i="6" s="1"/>
  <c r="P1929" i="6" s="1"/>
  <c r="P1930" i="6" s="1"/>
  <c r="P1931" i="6" s="1"/>
  <c r="P1932" i="6" s="1"/>
  <c r="P1933" i="6" s="1"/>
  <c r="P1934" i="6" s="1"/>
  <c r="P1935" i="6" s="1"/>
  <c r="P1936" i="6" s="1"/>
  <c r="P1937" i="6" s="1"/>
  <c r="P1938" i="6" s="1"/>
  <c r="P1939" i="6" s="1"/>
  <c r="P1940" i="6" s="1"/>
  <c r="P1941" i="6" s="1"/>
  <c r="P1942" i="6" s="1"/>
  <c r="P1943" i="6" s="1"/>
  <c r="P1944" i="6" s="1"/>
  <c r="P1945" i="6" s="1"/>
  <c r="P1946" i="6" s="1"/>
  <c r="P1947" i="6" s="1"/>
  <c r="P1948" i="6" s="1"/>
  <c r="P1949" i="6" s="1"/>
  <c r="P1950" i="6" s="1"/>
  <c r="P1951" i="6" s="1"/>
  <c r="P1952" i="6" s="1"/>
  <c r="P1953" i="6" s="1"/>
  <c r="P1954" i="6" s="1"/>
  <c r="P1955" i="6" s="1"/>
  <c r="P1956" i="6" s="1"/>
  <c r="P1957" i="6" s="1"/>
  <c r="P1958" i="6" s="1"/>
  <c r="P1959" i="6" s="1"/>
  <c r="P1960" i="6" s="1"/>
  <c r="P1961" i="6" s="1"/>
  <c r="P1962" i="6" s="1"/>
  <c r="P1963" i="6" s="1"/>
  <c r="P1964" i="6" s="1"/>
  <c r="P1965" i="6" s="1"/>
  <c r="P1966" i="6" s="1"/>
  <c r="P1967" i="6" s="1"/>
  <c r="P1968" i="6" s="1"/>
  <c r="P1969" i="6" s="1"/>
  <c r="P1970" i="6" s="1"/>
  <c r="P1971" i="6" s="1"/>
  <c r="P1972" i="6" s="1"/>
  <c r="P1973" i="6" s="1"/>
  <c r="P1974" i="6" s="1"/>
  <c r="P1975" i="6" s="1"/>
  <c r="P1976" i="6" s="1"/>
  <c r="P1977" i="6" s="1"/>
  <c r="P1978" i="6" s="1"/>
  <c r="P1979" i="6" s="1"/>
  <c r="P1980" i="6" s="1"/>
  <c r="P1981" i="6" s="1"/>
  <c r="P1982" i="6" s="1"/>
  <c r="P1983" i="6" s="1"/>
  <c r="P1984" i="6" s="1"/>
  <c r="P1985" i="6" s="1"/>
  <c r="P1986" i="6" s="1"/>
  <c r="P1987" i="6" s="1"/>
  <c r="P1988" i="6" s="1"/>
  <c r="P1989" i="6" s="1"/>
  <c r="P1990" i="6" s="1"/>
  <c r="P1991" i="6" s="1"/>
  <c r="P1992" i="6" s="1"/>
  <c r="P1993" i="6" s="1"/>
  <c r="P1994" i="6" s="1"/>
  <c r="P1995" i="6" s="1"/>
  <c r="P1996" i="6" s="1"/>
  <c r="P1997" i="6" s="1"/>
  <c r="P1998" i="6" s="1"/>
  <c r="P1999" i="6" s="1"/>
  <c r="P2000" i="6" s="1"/>
  <c r="P2001" i="6" s="1"/>
  <c r="P2002" i="6" s="1"/>
  <c r="P2003" i="6" s="1"/>
  <c r="P2004" i="6" s="1"/>
  <c r="P2005" i="6" s="1"/>
  <c r="P2006" i="6" s="1"/>
  <c r="P2007" i="6" s="1"/>
  <c r="P2008" i="6" s="1"/>
  <c r="P2009" i="6" s="1"/>
  <c r="P2010" i="6" s="1"/>
  <c r="P2011" i="6" s="1"/>
  <c r="P2012" i="6" s="1"/>
  <c r="P2013" i="6" s="1"/>
  <c r="P2014" i="6" s="1"/>
  <c r="P2015" i="6" s="1"/>
  <c r="P2016" i="6" s="1"/>
  <c r="P2017" i="6" s="1"/>
  <c r="P2018" i="6" s="1"/>
  <c r="P2019" i="6" s="1"/>
  <c r="P2020" i="6" s="1"/>
  <c r="P2021" i="6" s="1"/>
  <c r="P2022" i="6" s="1"/>
  <c r="P2023" i="6" s="1"/>
  <c r="P2024" i="6" s="1"/>
  <c r="P2025" i="6" s="1"/>
  <c r="P2026" i="6" s="1"/>
  <c r="P2027" i="6" s="1"/>
  <c r="P2028" i="6" s="1"/>
  <c r="P2029" i="6" s="1"/>
  <c r="P2030" i="6" s="1"/>
  <c r="P2031" i="6" s="1"/>
  <c r="P2032" i="6" s="1"/>
  <c r="P2033" i="6" s="1"/>
  <c r="P2034" i="6" s="1"/>
  <c r="P2035" i="6" s="1"/>
  <c r="P2036" i="6" s="1"/>
  <c r="P2037" i="6" s="1"/>
  <c r="P2038" i="6" s="1"/>
  <c r="P2039" i="6" s="1"/>
  <c r="P2040" i="6" s="1"/>
  <c r="P2041" i="6" s="1"/>
  <c r="P2042" i="6" s="1"/>
  <c r="P2043" i="6" s="1"/>
  <c r="P2044" i="6" s="1"/>
  <c r="P2045" i="6" s="1"/>
  <c r="P2046" i="6" s="1"/>
  <c r="P2047" i="6" s="1"/>
  <c r="P2048" i="6" s="1"/>
  <c r="P2049" i="6" s="1"/>
  <c r="P2050" i="6" s="1"/>
  <c r="P2051" i="6" s="1"/>
  <c r="P2052" i="6" s="1"/>
  <c r="P2053" i="6" s="1"/>
  <c r="P2054" i="6" s="1"/>
  <c r="P2055" i="6" s="1"/>
  <c r="P2056" i="6" s="1"/>
  <c r="P2057" i="6" s="1"/>
  <c r="P2058" i="6" s="1"/>
  <c r="P2059" i="6" s="1"/>
  <c r="P2060" i="6" s="1"/>
  <c r="P2061" i="6" s="1"/>
  <c r="P2062" i="6" s="1"/>
  <c r="P2063" i="6" s="1"/>
  <c r="P2064" i="6" s="1"/>
  <c r="P2065" i="6" s="1"/>
  <c r="P2066" i="6" s="1"/>
  <c r="P2067" i="6" s="1"/>
  <c r="P2068" i="6" s="1"/>
  <c r="P2069" i="6" s="1"/>
  <c r="P2070" i="6" s="1"/>
  <c r="P2071" i="6" s="1"/>
  <c r="P2072" i="6" s="1"/>
  <c r="P2073" i="6" s="1"/>
  <c r="P2074" i="6" s="1"/>
  <c r="P2075" i="6" s="1"/>
  <c r="P2076" i="6" s="1"/>
  <c r="P2077" i="6" s="1"/>
  <c r="P2078" i="6" s="1"/>
  <c r="P2079" i="6" s="1"/>
  <c r="P2080" i="6" s="1"/>
  <c r="P2081" i="6" s="1"/>
  <c r="P2082" i="6" s="1"/>
  <c r="P2083" i="6" s="1"/>
  <c r="P2084" i="6" s="1"/>
  <c r="P2085" i="6" s="1"/>
  <c r="P2086" i="6" s="1"/>
  <c r="P2087" i="6" s="1"/>
  <c r="P2088" i="6" s="1"/>
  <c r="P2089" i="6" s="1"/>
  <c r="P2090" i="6" s="1"/>
  <c r="P2091" i="6" s="1"/>
  <c r="P2092" i="6" s="1"/>
  <c r="P2093" i="6" s="1"/>
  <c r="P2094" i="6" s="1"/>
  <c r="P2095" i="6" s="1"/>
  <c r="P2096" i="6" s="1"/>
  <c r="P2097" i="6" s="1"/>
  <c r="P2098" i="6" s="1"/>
  <c r="P2099" i="6" s="1"/>
  <c r="P2100" i="6" s="1"/>
  <c r="P2101" i="6" s="1"/>
  <c r="P2102" i="6" s="1"/>
  <c r="P2103" i="6" s="1"/>
  <c r="P2104" i="6" s="1"/>
  <c r="P2105" i="6" s="1"/>
  <c r="P2106" i="6" s="1"/>
  <c r="P2107" i="6" s="1"/>
  <c r="P2108" i="6" s="1"/>
  <c r="P2109" i="6" s="1"/>
  <c r="P2110" i="6" s="1"/>
  <c r="P2111" i="6" s="1"/>
  <c r="P2112" i="6" s="1"/>
  <c r="P2113" i="6" s="1"/>
  <c r="P2114" i="6" s="1"/>
  <c r="P2115" i="6" s="1"/>
  <c r="P2116" i="6" s="1"/>
  <c r="P2117" i="6" s="1"/>
  <c r="P2118" i="6" s="1"/>
  <c r="P2119" i="6" s="1"/>
  <c r="P2120" i="6" s="1"/>
  <c r="P2121" i="6" s="1"/>
  <c r="P2122" i="6" s="1"/>
  <c r="P2123" i="6" s="1"/>
  <c r="P2124" i="6" s="1"/>
  <c r="P2125" i="6" s="1"/>
  <c r="P2126" i="6" s="1"/>
  <c r="P2127" i="6" s="1"/>
  <c r="P2128" i="6" s="1"/>
  <c r="P2129" i="6" s="1"/>
  <c r="P2130" i="6" s="1"/>
  <c r="P2131" i="6" s="1"/>
  <c r="P2132" i="6" s="1"/>
  <c r="P2133" i="6" s="1"/>
  <c r="P2134" i="6" s="1"/>
  <c r="P2135" i="6" s="1"/>
  <c r="P2136" i="6" s="1"/>
  <c r="P2137" i="6" s="1"/>
  <c r="P2138" i="6" s="1"/>
  <c r="P2139" i="6" s="1"/>
  <c r="P2140" i="6" s="1"/>
  <c r="P2141" i="6" s="1"/>
  <c r="P2142" i="6" s="1"/>
  <c r="P2143" i="6" s="1"/>
  <c r="P2144" i="6" s="1"/>
  <c r="P2145" i="6" s="1"/>
  <c r="P2146" i="6" s="1"/>
  <c r="P2147" i="6" s="1"/>
  <c r="P2148" i="6" s="1"/>
  <c r="P2149" i="6" s="1"/>
  <c r="P2150" i="6" s="1"/>
  <c r="P2151" i="6" s="1"/>
  <c r="P2152" i="6" s="1"/>
  <c r="P2153" i="6" s="1"/>
  <c r="P2154" i="6" s="1"/>
  <c r="P2155" i="6" s="1"/>
  <c r="P2156" i="6" s="1"/>
  <c r="P2157" i="6" s="1"/>
  <c r="P2158" i="6" s="1"/>
  <c r="P2159" i="6" s="1"/>
  <c r="P2160" i="6" s="1"/>
  <c r="P2161" i="6" s="1"/>
  <c r="P2162" i="6" s="1"/>
  <c r="P2163" i="6" s="1"/>
  <c r="P2164" i="6" s="1"/>
  <c r="P2165" i="6" s="1"/>
  <c r="P2166" i="6" s="1"/>
  <c r="P2167" i="6" s="1"/>
  <c r="P2168" i="6" s="1"/>
  <c r="P2169" i="6" s="1"/>
  <c r="P2170" i="6" s="1"/>
  <c r="P2171" i="6" s="1"/>
  <c r="P2172" i="6" s="1"/>
  <c r="P2173" i="6" s="1"/>
  <c r="P2174" i="6" s="1"/>
  <c r="P2175" i="6" s="1"/>
  <c r="P2176" i="6" s="1"/>
  <c r="P2177" i="6" s="1"/>
  <c r="P2178" i="6" s="1"/>
  <c r="P2179" i="6" s="1"/>
  <c r="P2180" i="6" s="1"/>
  <c r="P2181" i="6" s="1"/>
  <c r="P2182" i="6" s="1"/>
  <c r="P2183" i="6" s="1"/>
  <c r="P2184" i="6" s="1"/>
  <c r="P2185" i="6" s="1"/>
  <c r="P2186" i="6" s="1"/>
  <c r="P2187" i="6" s="1"/>
  <c r="P2188" i="6" s="1"/>
  <c r="P2189" i="6" s="1"/>
  <c r="P2190" i="6" s="1"/>
  <c r="P2191" i="6" s="1"/>
  <c r="P2192" i="6" s="1"/>
  <c r="P2193" i="6" s="1"/>
  <c r="P2194" i="6" s="1"/>
  <c r="P2195" i="6" s="1"/>
  <c r="P2196" i="6" s="1"/>
  <c r="P2197" i="6" s="1"/>
  <c r="P2198" i="6" s="1"/>
  <c r="P2199" i="6" s="1"/>
  <c r="P2200" i="6" s="1"/>
  <c r="P2201" i="6" s="1"/>
  <c r="P2202" i="6" s="1"/>
  <c r="P2203" i="6" s="1"/>
  <c r="P2204" i="6" s="1"/>
  <c r="P2205" i="6" s="1"/>
  <c r="P2206" i="6" s="1"/>
  <c r="P2207" i="6" s="1"/>
  <c r="P2208" i="6" s="1"/>
  <c r="P2209" i="6" s="1"/>
  <c r="P2210" i="6" s="1"/>
  <c r="P2211" i="6" s="1"/>
  <c r="P2212" i="6" s="1"/>
  <c r="P2213" i="6" s="1"/>
  <c r="P2214" i="6" s="1"/>
  <c r="P2215" i="6" s="1"/>
  <c r="P2216" i="6" s="1"/>
  <c r="P2217" i="6" s="1"/>
  <c r="P2218" i="6" s="1"/>
  <c r="P2219" i="6" s="1"/>
  <c r="P2220" i="6" s="1"/>
  <c r="P2221" i="6" s="1"/>
  <c r="P2222" i="6" s="1"/>
  <c r="P2223" i="6" s="1"/>
  <c r="P2224" i="6" s="1"/>
  <c r="P2225" i="6" s="1"/>
  <c r="P2226" i="6" s="1"/>
  <c r="P2227" i="6" s="1"/>
  <c r="P2228" i="6" s="1"/>
  <c r="P2229" i="6" s="1"/>
  <c r="P2230" i="6" s="1"/>
  <c r="P2231" i="6" s="1"/>
  <c r="P2232" i="6" s="1"/>
  <c r="P2233" i="6" s="1"/>
  <c r="P2234" i="6" s="1"/>
  <c r="P2235" i="6" s="1"/>
  <c r="P2236" i="6" s="1"/>
  <c r="P2237" i="6" s="1"/>
  <c r="P2238" i="6" s="1"/>
  <c r="P2239" i="6" s="1"/>
  <c r="P2240" i="6" s="1"/>
  <c r="P2241" i="6" s="1"/>
  <c r="P2242" i="6" s="1"/>
  <c r="P2243" i="6" s="1"/>
  <c r="P2244" i="6" s="1"/>
  <c r="P2245" i="6" s="1"/>
  <c r="P2246" i="6" s="1"/>
  <c r="P2247" i="6" s="1"/>
  <c r="P2248" i="6" s="1"/>
  <c r="P2249" i="6" s="1"/>
  <c r="P2250" i="6" s="1"/>
  <c r="P2251" i="6" s="1"/>
  <c r="P2252" i="6" s="1"/>
  <c r="P2253" i="6" s="1"/>
  <c r="P2254" i="6" s="1"/>
  <c r="P2255" i="6" s="1"/>
  <c r="P2256" i="6" s="1"/>
  <c r="P2257" i="6" s="1"/>
  <c r="P2258" i="6" s="1"/>
  <c r="P2259" i="6" s="1"/>
  <c r="P2260" i="6" s="1"/>
  <c r="P2261" i="6" s="1"/>
  <c r="P2262" i="6" s="1"/>
  <c r="P2263" i="6" s="1"/>
  <c r="P2264" i="6" s="1"/>
  <c r="P2265" i="6" s="1"/>
  <c r="P2266" i="6" s="1"/>
  <c r="P2267" i="6" s="1"/>
  <c r="P2268" i="6" s="1"/>
  <c r="P2269" i="6" s="1"/>
  <c r="P2270" i="6" s="1"/>
  <c r="P2271" i="6" s="1"/>
  <c r="P2272" i="6" s="1"/>
  <c r="P2273" i="6" s="1"/>
  <c r="P2274" i="6" s="1"/>
  <c r="P2275" i="6" s="1"/>
  <c r="P2276" i="6" s="1"/>
  <c r="P2277" i="6" s="1"/>
  <c r="P2278" i="6" s="1"/>
  <c r="P2279" i="6" s="1"/>
  <c r="P2280" i="6" s="1"/>
  <c r="P2281" i="6" s="1"/>
  <c r="P2282" i="6" s="1"/>
  <c r="P2283" i="6" s="1"/>
  <c r="P2284" i="6" s="1"/>
  <c r="P2285" i="6" s="1"/>
  <c r="P2286" i="6" s="1"/>
  <c r="P2287" i="6" s="1"/>
  <c r="P2288" i="6" s="1"/>
  <c r="P2289" i="6" s="1"/>
  <c r="P2290" i="6" s="1"/>
  <c r="P2291" i="6" s="1"/>
  <c r="P2292" i="6" s="1"/>
  <c r="P2293" i="6" s="1"/>
  <c r="P2294" i="6" s="1"/>
  <c r="P2295" i="6" s="1"/>
  <c r="P2296" i="6" s="1"/>
  <c r="P2297" i="6" s="1"/>
  <c r="P2298" i="6" s="1"/>
  <c r="P2299" i="6" s="1"/>
  <c r="P2300" i="6" s="1"/>
  <c r="P2301" i="6" s="1"/>
  <c r="P2302" i="6" s="1"/>
  <c r="P2303" i="6" s="1"/>
  <c r="P2304" i="6" s="1"/>
  <c r="P2305" i="6" s="1"/>
  <c r="P2306" i="6" s="1"/>
  <c r="P2307" i="6" s="1"/>
  <c r="P2308" i="6" s="1"/>
  <c r="P2309" i="6" s="1"/>
  <c r="P2310" i="6" s="1"/>
  <c r="P2311" i="6" s="1"/>
  <c r="P2312" i="6" s="1"/>
  <c r="P2313" i="6" s="1"/>
  <c r="P2314" i="6" s="1"/>
  <c r="P2315" i="6" s="1"/>
  <c r="P2316" i="6" s="1"/>
  <c r="P2317" i="6" s="1"/>
  <c r="P2318" i="6" s="1"/>
  <c r="P2319" i="6" s="1"/>
  <c r="P2320" i="6" s="1"/>
  <c r="P2321" i="6" s="1"/>
  <c r="P2322" i="6" s="1"/>
  <c r="P2323" i="6" s="1"/>
  <c r="P2324" i="6" s="1"/>
  <c r="P2325" i="6" s="1"/>
  <c r="P2326" i="6" s="1"/>
  <c r="P2327" i="6" s="1"/>
  <c r="P2328" i="6" s="1"/>
  <c r="P2329" i="6" s="1"/>
  <c r="P2330" i="6" s="1"/>
  <c r="P2331" i="6" s="1"/>
  <c r="P2332" i="6" s="1"/>
  <c r="P2333" i="6" s="1"/>
  <c r="P2334" i="6" s="1"/>
  <c r="P2335" i="6" s="1"/>
  <c r="P2336" i="6" s="1"/>
  <c r="P2337" i="6" s="1"/>
  <c r="P2338" i="6" s="1"/>
  <c r="P2339" i="6" s="1"/>
  <c r="P2340" i="6" s="1"/>
  <c r="P2341" i="6" s="1"/>
  <c r="P2342" i="6" s="1"/>
  <c r="P2343" i="6" s="1"/>
  <c r="P2344" i="6" s="1"/>
  <c r="P2345" i="6" s="1"/>
  <c r="P2346" i="6" s="1"/>
  <c r="P2347" i="6" s="1"/>
  <c r="P2348" i="6" s="1"/>
  <c r="P2349" i="6" s="1"/>
  <c r="P2350" i="6" s="1"/>
  <c r="P2351" i="6" s="1"/>
  <c r="P2352" i="6" s="1"/>
  <c r="P2353" i="6" s="1"/>
  <c r="P2354" i="6" s="1"/>
  <c r="P2355" i="6" s="1"/>
  <c r="P2356" i="6" s="1"/>
  <c r="P2357" i="6" s="1"/>
  <c r="P2358" i="6" s="1"/>
  <c r="P2359" i="6" s="1"/>
  <c r="P2360" i="6" s="1"/>
  <c r="P2361" i="6" s="1"/>
  <c r="P2362" i="6" s="1"/>
  <c r="P2363" i="6" s="1"/>
  <c r="P2364" i="6" s="1"/>
  <c r="P2365" i="6" s="1"/>
  <c r="P2366" i="6" s="1"/>
  <c r="P2367" i="6" s="1"/>
  <c r="P2368" i="6" s="1"/>
  <c r="P2369" i="6" s="1"/>
  <c r="P2370" i="6" s="1"/>
  <c r="P2371" i="6" s="1"/>
  <c r="P2372" i="6" s="1"/>
  <c r="P2373" i="6" s="1"/>
  <c r="P2374" i="6" s="1"/>
  <c r="P2375" i="6" s="1"/>
  <c r="P2376" i="6" s="1"/>
  <c r="P2377" i="6" s="1"/>
  <c r="P2378" i="6" s="1"/>
  <c r="P2379" i="6" s="1"/>
  <c r="P2380" i="6" s="1"/>
  <c r="P2381" i="6" s="1"/>
  <c r="P2382" i="6" s="1"/>
  <c r="P2383" i="6" s="1"/>
  <c r="P2384" i="6" s="1"/>
  <c r="P2385" i="6" s="1"/>
  <c r="P2386" i="6" s="1"/>
  <c r="P2387" i="6" s="1"/>
  <c r="P2388" i="6" s="1"/>
  <c r="P2389" i="6" s="1"/>
  <c r="P2390" i="6" s="1"/>
  <c r="P2391" i="6" s="1"/>
  <c r="P2392" i="6" s="1"/>
  <c r="P2393" i="6" s="1"/>
  <c r="P2394" i="6" s="1"/>
  <c r="P2395" i="6" s="1"/>
  <c r="P2396" i="6" s="1"/>
  <c r="P2397" i="6" s="1"/>
  <c r="P2398" i="6" s="1"/>
  <c r="P2399" i="6" s="1"/>
  <c r="P2400" i="6" s="1"/>
  <c r="P2401" i="6" s="1"/>
  <c r="P2402" i="6" s="1"/>
  <c r="P2403" i="6" s="1"/>
  <c r="P2404" i="6" s="1"/>
  <c r="P2405" i="6" s="1"/>
  <c r="P2406" i="6" s="1"/>
  <c r="P2407" i="6" s="1"/>
  <c r="P2408" i="6" s="1"/>
  <c r="P2409" i="6" s="1"/>
  <c r="P2410" i="6" s="1"/>
  <c r="P2411" i="6" s="1"/>
  <c r="P2412" i="6" s="1"/>
  <c r="P2413" i="6" s="1"/>
  <c r="P2414" i="6" s="1"/>
  <c r="P2415" i="6" s="1"/>
  <c r="P2416" i="6" s="1"/>
  <c r="P2417" i="6" s="1"/>
  <c r="P2418" i="6" s="1"/>
  <c r="P2419" i="6" s="1"/>
  <c r="P2420" i="6" s="1"/>
  <c r="P2421" i="6" s="1"/>
  <c r="P2422" i="6" s="1"/>
  <c r="P2423" i="6" s="1"/>
  <c r="P2424" i="6" s="1"/>
  <c r="P2425" i="6" s="1"/>
  <c r="P2426" i="6" s="1"/>
  <c r="P2427" i="6" s="1"/>
  <c r="P2428" i="6" s="1"/>
  <c r="P2429" i="6" s="1"/>
  <c r="P2430" i="6" s="1"/>
  <c r="P2431" i="6" s="1"/>
  <c r="P2432" i="6" s="1"/>
  <c r="P2433" i="6" s="1"/>
  <c r="P2434" i="6" s="1"/>
  <c r="P2435" i="6" s="1"/>
  <c r="P2436" i="6" s="1"/>
  <c r="P2437" i="6" s="1"/>
  <c r="P2438" i="6" s="1"/>
  <c r="P2439" i="6" s="1"/>
  <c r="P2440" i="6" s="1"/>
  <c r="P2441" i="6" s="1"/>
  <c r="P2442" i="6" s="1"/>
  <c r="P2443" i="6" s="1"/>
  <c r="P2444" i="6" s="1"/>
  <c r="P2445" i="6" s="1"/>
  <c r="P2446" i="6" s="1"/>
  <c r="P2447" i="6" s="1"/>
  <c r="P2448" i="6" s="1"/>
  <c r="P2449" i="6" s="1"/>
  <c r="P2450" i="6" s="1"/>
  <c r="P2451" i="6" s="1"/>
  <c r="P2452" i="6" s="1"/>
  <c r="P2453" i="6" s="1"/>
  <c r="P2454" i="6" s="1"/>
  <c r="P2455" i="6" s="1"/>
  <c r="P2456" i="6" s="1"/>
  <c r="P2457" i="6" s="1"/>
  <c r="P2458" i="6" s="1"/>
  <c r="P2459" i="6" s="1"/>
  <c r="P2460" i="6" s="1"/>
  <c r="P2461" i="6" s="1"/>
  <c r="P2462" i="6" s="1"/>
  <c r="P2463" i="6" s="1"/>
  <c r="P2464" i="6" s="1"/>
  <c r="P2465" i="6" s="1"/>
  <c r="P2466" i="6" s="1"/>
  <c r="P2467" i="6" s="1"/>
  <c r="P2468" i="6" s="1"/>
  <c r="P2469" i="6" s="1"/>
  <c r="P2470" i="6" s="1"/>
  <c r="P2471" i="6" s="1"/>
  <c r="P2472" i="6" s="1"/>
  <c r="P2473" i="6" s="1"/>
  <c r="P2474" i="6" s="1"/>
  <c r="P2475" i="6" s="1"/>
  <c r="P2476" i="6" s="1"/>
  <c r="P2477" i="6" s="1"/>
  <c r="P2478" i="6" s="1"/>
  <c r="P2479" i="6" s="1"/>
  <c r="P2480" i="6" s="1"/>
  <c r="P2481" i="6" s="1"/>
  <c r="P2482" i="6" s="1"/>
  <c r="P2483" i="6" s="1"/>
  <c r="P2484" i="6" s="1"/>
  <c r="P2485" i="6" s="1"/>
  <c r="P2486" i="6" s="1"/>
  <c r="P2487" i="6" s="1"/>
  <c r="P2488" i="6" s="1"/>
  <c r="P2489" i="6" s="1"/>
  <c r="P2490" i="6" s="1"/>
  <c r="P2491" i="6" s="1"/>
  <c r="P2492" i="6" s="1"/>
  <c r="P2493" i="6" s="1"/>
  <c r="P2494" i="6" s="1"/>
  <c r="P2495" i="6" s="1"/>
  <c r="P2496" i="6" s="1"/>
  <c r="P2497" i="6" s="1"/>
  <c r="P2498" i="6" s="1"/>
  <c r="P2499" i="6" s="1"/>
  <c r="P2500" i="6" s="1"/>
  <c r="P2501" i="6" s="1"/>
  <c r="P2502" i="6" s="1"/>
  <c r="P2503" i="6" s="1"/>
  <c r="P2504" i="6" s="1"/>
  <c r="P2505" i="6" s="1"/>
  <c r="P2506" i="6" s="1"/>
  <c r="P2507" i="6" s="1"/>
  <c r="P2508" i="6" s="1"/>
  <c r="P2509" i="6" s="1"/>
  <c r="P2510" i="6" s="1"/>
  <c r="P2511" i="6" s="1"/>
  <c r="P2512" i="6" s="1"/>
  <c r="P2513" i="6" s="1"/>
  <c r="P2514" i="6" s="1"/>
  <c r="P2515" i="6" s="1"/>
  <c r="P2516" i="6" s="1"/>
  <c r="P2517" i="6" s="1"/>
  <c r="P2518" i="6" s="1"/>
  <c r="P2519" i="6" s="1"/>
  <c r="P2520" i="6" s="1"/>
  <c r="P2521" i="6" s="1"/>
  <c r="P2522" i="6" s="1"/>
  <c r="P2523" i="6" s="1"/>
  <c r="P2524" i="6" s="1"/>
  <c r="P2525" i="6" s="1"/>
  <c r="P2526" i="6" s="1"/>
  <c r="P2527" i="6" s="1"/>
  <c r="P2528" i="6" s="1"/>
  <c r="P2529" i="6" s="1"/>
  <c r="P2530" i="6" s="1"/>
  <c r="P2531" i="6" s="1"/>
  <c r="P2532" i="6" s="1"/>
  <c r="P2533" i="6" s="1"/>
  <c r="P2534" i="6" s="1"/>
  <c r="P2535" i="6" s="1"/>
  <c r="P2536" i="6" s="1"/>
  <c r="P2537" i="6" s="1"/>
  <c r="P2538" i="6" s="1"/>
  <c r="P2539" i="6" s="1"/>
  <c r="P2540" i="6" s="1"/>
  <c r="P2541" i="6" s="1"/>
  <c r="P2542" i="6" s="1"/>
  <c r="P2543" i="6" s="1"/>
  <c r="P2544" i="6" s="1"/>
  <c r="P2545" i="6" s="1"/>
  <c r="P2546" i="6" s="1"/>
  <c r="P2547" i="6" s="1"/>
  <c r="P2548" i="6" s="1"/>
  <c r="P2549" i="6" s="1"/>
  <c r="P2550" i="6" s="1"/>
  <c r="P2551" i="6" s="1"/>
  <c r="P2552" i="6" s="1"/>
  <c r="P2553" i="6" s="1"/>
  <c r="P2554" i="6" s="1"/>
  <c r="P2555" i="6" s="1"/>
  <c r="P2556" i="6" s="1"/>
  <c r="P2557" i="6" s="1"/>
  <c r="P2558" i="6" s="1"/>
  <c r="P2559" i="6" s="1"/>
  <c r="P2560" i="6" s="1"/>
  <c r="P2561" i="6" s="1"/>
  <c r="P2562" i="6" s="1"/>
  <c r="P2563" i="6" s="1"/>
  <c r="P2564" i="6" s="1"/>
  <c r="P2565" i="6" s="1"/>
  <c r="P2566" i="6" s="1"/>
  <c r="P2567" i="6" s="1"/>
  <c r="P2568" i="6" s="1"/>
  <c r="P2569" i="6" s="1"/>
  <c r="P2570" i="6" s="1"/>
  <c r="P2571" i="6" s="1"/>
  <c r="P2572" i="6" s="1"/>
  <c r="P2573" i="6" s="1"/>
  <c r="P2574" i="6" s="1"/>
  <c r="P2575" i="6" s="1"/>
  <c r="P2576" i="6" s="1"/>
  <c r="P2577" i="6" s="1"/>
  <c r="P2578" i="6" s="1"/>
  <c r="P2579" i="6" s="1"/>
  <c r="P2580" i="6" s="1"/>
  <c r="P2581" i="6" s="1"/>
  <c r="P2582" i="6" s="1"/>
  <c r="P2583" i="6" s="1"/>
  <c r="P2584" i="6" s="1"/>
  <c r="P2585" i="6" s="1"/>
  <c r="P2586" i="6" s="1"/>
  <c r="P2587" i="6" s="1"/>
  <c r="P2588" i="6" s="1"/>
  <c r="P2589" i="6" s="1"/>
  <c r="P2590" i="6" s="1"/>
  <c r="P2591" i="6" s="1"/>
  <c r="P2592" i="6" s="1"/>
  <c r="P2593" i="6" s="1"/>
  <c r="P2594" i="6" s="1"/>
  <c r="P2595" i="6" s="1"/>
  <c r="P2596" i="6" s="1"/>
  <c r="P2597" i="6" s="1"/>
  <c r="P2598" i="6" s="1"/>
  <c r="P2599" i="6" s="1"/>
  <c r="P2600" i="6" s="1"/>
  <c r="P2601" i="6" s="1"/>
  <c r="P2602" i="6" s="1"/>
  <c r="P2603" i="6" s="1"/>
  <c r="P2604" i="6" s="1"/>
  <c r="P2605" i="6" s="1"/>
  <c r="P2606" i="6" s="1"/>
  <c r="P2607" i="6" s="1"/>
  <c r="P2608" i="6" s="1"/>
  <c r="P2609" i="6" s="1"/>
  <c r="P2610" i="6" s="1"/>
  <c r="P2611" i="6" s="1"/>
  <c r="P2612" i="6" s="1"/>
  <c r="P2613" i="6" s="1"/>
  <c r="P2614" i="6" s="1"/>
  <c r="P2615" i="6" s="1"/>
  <c r="P2616" i="6" s="1"/>
  <c r="P2617" i="6" s="1"/>
  <c r="P2618" i="6" s="1"/>
  <c r="P2619" i="6" s="1"/>
  <c r="P2620" i="6" s="1"/>
  <c r="P2621" i="6" s="1"/>
  <c r="P2622" i="6" s="1"/>
  <c r="P2623" i="6" s="1"/>
  <c r="P2624" i="6" s="1"/>
  <c r="P2625" i="6" s="1"/>
  <c r="P2626" i="6" s="1"/>
  <c r="P2627" i="6" s="1"/>
  <c r="P2628" i="6" s="1"/>
  <c r="P2629" i="6" s="1"/>
  <c r="P2630" i="6" s="1"/>
  <c r="P2631" i="6" s="1"/>
  <c r="P2632" i="6" s="1"/>
  <c r="P2633" i="6" s="1"/>
  <c r="P2634" i="6" s="1"/>
  <c r="P2635" i="6" s="1"/>
  <c r="P2636" i="6" s="1"/>
  <c r="P2637" i="6" s="1"/>
  <c r="P2638" i="6" s="1"/>
  <c r="P2639" i="6" s="1"/>
  <c r="P2640" i="6" s="1"/>
  <c r="P2641" i="6" s="1"/>
  <c r="P2642" i="6" s="1"/>
  <c r="P2643" i="6" s="1"/>
  <c r="P2644" i="6" s="1"/>
  <c r="P2645" i="6" s="1"/>
  <c r="P2646" i="6" s="1"/>
  <c r="P2647" i="6" s="1"/>
  <c r="P2648" i="6" s="1"/>
  <c r="P2649" i="6" s="1"/>
  <c r="P2650" i="6" s="1"/>
  <c r="P2651" i="6" s="1"/>
  <c r="P2652" i="6" s="1"/>
  <c r="P2653" i="6" s="1"/>
  <c r="P2654" i="6" s="1"/>
  <c r="P2655" i="6" s="1"/>
  <c r="P2656" i="6" s="1"/>
  <c r="P2657" i="6" s="1"/>
  <c r="P2658" i="6" s="1"/>
  <c r="P2659" i="6" s="1"/>
  <c r="P2660" i="6" s="1"/>
  <c r="P2661" i="6" s="1"/>
  <c r="P2662" i="6" s="1"/>
  <c r="P2663" i="6" s="1"/>
  <c r="P2664" i="6" s="1"/>
  <c r="P2665" i="6" s="1"/>
  <c r="P2666" i="6" s="1"/>
  <c r="P2667" i="6" s="1"/>
  <c r="P2668" i="6" s="1"/>
  <c r="P2669" i="6" s="1"/>
  <c r="P2670" i="6" s="1"/>
  <c r="P2671" i="6" s="1"/>
  <c r="P2672" i="6" s="1"/>
  <c r="P2673" i="6" s="1"/>
  <c r="P2674" i="6" s="1"/>
  <c r="P2675" i="6" s="1"/>
  <c r="P2676" i="6" s="1"/>
  <c r="P2677" i="6" s="1"/>
  <c r="P2678" i="6" s="1"/>
  <c r="P2679" i="6" s="1"/>
  <c r="P2680" i="6" s="1"/>
  <c r="P2681" i="6" s="1"/>
  <c r="P2682" i="6" s="1"/>
  <c r="P2683" i="6" s="1"/>
  <c r="P2684" i="6" s="1"/>
  <c r="P2685" i="6" s="1"/>
  <c r="P2686" i="6" s="1"/>
  <c r="P2687" i="6" s="1"/>
  <c r="P2688" i="6" s="1"/>
  <c r="P2689" i="6" s="1"/>
  <c r="P2690" i="6" s="1"/>
  <c r="P2691" i="6" s="1"/>
  <c r="P2692" i="6" s="1"/>
  <c r="P2693" i="6" s="1"/>
  <c r="P2694" i="6" s="1"/>
  <c r="P2695" i="6" s="1"/>
  <c r="P2696" i="6" s="1"/>
  <c r="P2697" i="6" s="1"/>
  <c r="P2698" i="6" s="1"/>
  <c r="P2699" i="6" s="1"/>
  <c r="P2700" i="6" s="1"/>
  <c r="P2701" i="6" s="1"/>
  <c r="P2702" i="6" s="1"/>
  <c r="P2703" i="6" s="1"/>
  <c r="P2704" i="6" s="1"/>
  <c r="P2705" i="6" s="1"/>
  <c r="P2706" i="6" s="1"/>
  <c r="P2707" i="6" s="1"/>
  <c r="P2708" i="6" s="1"/>
  <c r="P2709" i="6" s="1"/>
  <c r="P2710" i="6" s="1"/>
  <c r="P2711" i="6" s="1"/>
  <c r="P2712" i="6" s="1"/>
  <c r="P2713" i="6" s="1"/>
  <c r="P2714" i="6" s="1"/>
  <c r="P2715" i="6" s="1"/>
  <c r="P2716" i="6" s="1"/>
  <c r="P2717" i="6" s="1"/>
  <c r="P2718" i="6" s="1"/>
  <c r="P2719" i="6" s="1"/>
  <c r="P2720" i="6" s="1"/>
  <c r="P2721" i="6" s="1"/>
  <c r="P2722" i="6" s="1"/>
  <c r="P2723" i="6" s="1"/>
  <c r="P2724" i="6" s="1"/>
  <c r="P2725" i="6" s="1"/>
  <c r="P2726" i="6" s="1"/>
  <c r="P2727" i="6" s="1"/>
  <c r="P2728" i="6" s="1"/>
  <c r="P2729" i="6" s="1"/>
  <c r="P2730" i="6" s="1"/>
  <c r="P2731" i="6" s="1"/>
  <c r="P2732" i="6" s="1"/>
  <c r="P2733" i="6" s="1"/>
  <c r="P2734" i="6" s="1"/>
  <c r="P2735" i="6" s="1"/>
  <c r="P2736" i="6" s="1"/>
  <c r="P2737" i="6" s="1"/>
  <c r="P2738" i="6" s="1"/>
  <c r="P2739" i="6" s="1"/>
  <c r="P2740" i="6" s="1"/>
  <c r="P2741" i="6" s="1"/>
  <c r="P2742" i="6" s="1"/>
  <c r="P2743" i="6" s="1"/>
  <c r="P2744" i="6" s="1"/>
  <c r="P2745" i="6" s="1"/>
  <c r="P2746" i="6" s="1"/>
  <c r="P2747" i="6" s="1"/>
  <c r="P2748" i="6" s="1"/>
  <c r="P2749" i="6" s="1"/>
  <c r="P2750" i="6" s="1"/>
  <c r="P2751" i="6" s="1"/>
  <c r="P2752" i="6" s="1"/>
  <c r="P2753" i="6" s="1"/>
  <c r="P2754" i="6" s="1"/>
  <c r="P2755" i="6" s="1"/>
  <c r="P2756" i="6" s="1"/>
  <c r="P2757" i="6" s="1"/>
  <c r="P2758" i="6" s="1"/>
  <c r="P2759" i="6" s="1"/>
  <c r="P2760" i="6" s="1"/>
  <c r="P2761" i="6" s="1"/>
  <c r="P2762" i="6" s="1"/>
  <c r="P2763" i="6" s="1"/>
  <c r="P2764" i="6" s="1"/>
  <c r="P2765" i="6" s="1"/>
  <c r="P2766" i="6" s="1"/>
  <c r="P2767" i="6" s="1"/>
  <c r="P2768" i="6" s="1"/>
  <c r="P2769" i="6" s="1"/>
  <c r="P2770" i="6" s="1"/>
  <c r="P2771" i="6" s="1"/>
  <c r="P2772" i="6" s="1"/>
  <c r="P2773" i="6" s="1"/>
  <c r="P2774" i="6" s="1"/>
  <c r="P2775" i="6" s="1"/>
  <c r="P2776" i="6" s="1"/>
  <c r="P2777" i="6" s="1"/>
  <c r="P2778" i="6" s="1"/>
  <c r="P2779" i="6" s="1"/>
  <c r="P2780" i="6" s="1"/>
  <c r="P2781" i="6" s="1"/>
  <c r="P2782" i="6" s="1"/>
  <c r="P2783" i="6" s="1"/>
  <c r="P2784" i="6" s="1"/>
  <c r="P2785" i="6" s="1"/>
  <c r="P2786" i="6" s="1"/>
  <c r="P2787" i="6" s="1"/>
  <c r="P2788" i="6" s="1"/>
  <c r="P2789" i="6" s="1"/>
  <c r="P2790" i="6" s="1"/>
  <c r="P2791" i="6" s="1"/>
  <c r="P2792" i="6" s="1"/>
  <c r="P2793" i="6" s="1"/>
  <c r="P2794" i="6" s="1"/>
  <c r="P2795" i="6" s="1"/>
  <c r="P2796" i="6" s="1"/>
  <c r="P2797" i="6" s="1"/>
  <c r="P2798" i="6" s="1"/>
  <c r="P2799" i="6" s="1"/>
  <c r="P2800" i="6" s="1"/>
  <c r="P2801" i="6" s="1"/>
  <c r="P2802" i="6" s="1"/>
  <c r="P2803" i="6" s="1"/>
  <c r="P2804" i="6" s="1"/>
  <c r="P2805" i="6" s="1"/>
  <c r="P2806" i="6" s="1"/>
  <c r="P2807" i="6" s="1"/>
  <c r="P2808" i="6" s="1"/>
  <c r="P2809" i="6" s="1"/>
  <c r="P2810" i="6" s="1"/>
  <c r="P2811" i="6" s="1"/>
  <c r="P2812" i="6" s="1"/>
  <c r="P2813" i="6" s="1"/>
  <c r="P2814" i="6" s="1"/>
  <c r="P2815" i="6" s="1"/>
  <c r="P2816" i="6" s="1"/>
  <c r="P2817" i="6" s="1"/>
  <c r="P2818" i="6" s="1"/>
  <c r="P2819" i="6" s="1"/>
  <c r="P2820" i="6" s="1"/>
  <c r="P2821" i="6" s="1"/>
  <c r="P2822" i="6" s="1"/>
  <c r="P2823" i="6" s="1"/>
  <c r="P2824" i="6" s="1"/>
  <c r="P2825" i="6" s="1"/>
  <c r="P2826" i="6" s="1"/>
  <c r="P2827" i="6" s="1"/>
  <c r="P2828" i="6" s="1"/>
  <c r="P2829" i="6" s="1"/>
  <c r="P2830" i="6" s="1"/>
  <c r="P2831" i="6" s="1"/>
  <c r="P2832" i="6" s="1"/>
  <c r="P2833" i="6" s="1"/>
  <c r="P2834" i="6" s="1"/>
  <c r="P2835" i="6" s="1"/>
  <c r="P2836" i="6" s="1"/>
  <c r="P2837" i="6" s="1"/>
  <c r="P2838" i="6" s="1"/>
  <c r="P2839" i="6" s="1"/>
  <c r="P2840" i="6" s="1"/>
  <c r="P2841" i="6" s="1"/>
  <c r="P2842" i="6" s="1"/>
  <c r="P2843" i="6" s="1"/>
  <c r="P2844" i="6" s="1"/>
  <c r="P2845" i="6" s="1"/>
  <c r="P2846" i="6" s="1"/>
  <c r="P2847" i="6" s="1"/>
  <c r="P2848" i="6" s="1"/>
  <c r="P2849" i="6" s="1"/>
  <c r="P2850" i="6" s="1"/>
  <c r="P2851" i="6" s="1"/>
  <c r="P2852" i="6" s="1"/>
  <c r="P2853" i="6" s="1"/>
  <c r="P2854" i="6" s="1"/>
  <c r="P2855" i="6" s="1"/>
  <c r="P2856" i="6" s="1"/>
  <c r="P2857" i="6" s="1"/>
  <c r="P2858" i="6" s="1"/>
  <c r="P2859" i="6" s="1"/>
  <c r="P2860" i="6" s="1"/>
  <c r="P2861" i="6" s="1"/>
  <c r="P2862" i="6" s="1"/>
  <c r="P2863" i="6" s="1"/>
  <c r="P2864" i="6" s="1"/>
  <c r="P2865" i="6" s="1"/>
  <c r="P2866" i="6" s="1"/>
  <c r="P2867" i="6" s="1"/>
  <c r="P2868" i="6" s="1"/>
  <c r="P2869" i="6" s="1"/>
  <c r="P2870" i="6" s="1"/>
  <c r="P2871" i="6" s="1"/>
  <c r="P2872" i="6" s="1"/>
  <c r="P2873" i="6" s="1"/>
  <c r="P2874" i="6" s="1"/>
  <c r="P2875" i="6" s="1"/>
  <c r="P2876" i="6" s="1"/>
  <c r="P2877" i="6" s="1"/>
  <c r="P2878" i="6" s="1"/>
  <c r="P2879" i="6" s="1"/>
  <c r="P2880" i="6" s="1"/>
  <c r="P2881" i="6" s="1"/>
  <c r="P2882" i="6" s="1"/>
  <c r="P2883" i="6" s="1"/>
  <c r="P2884" i="6" s="1"/>
  <c r="P2885" i="6" s="1"/>
  <c r="P2886" i="6" s="1"/>
  <c r="P2887" i="6" s="1"/>
  <c r="P2888" i="6" s="1"/>
  <c r="P2889" i="6" s="1"/>
  <c r="P2890" i="6" s="1"/>
  <c r="P2891" i="6" s="1"/>
  <c r="P2892" i="6" s="1"/>
  <c r="P2893" i="6" s="1"/>
  <c r="P2894" i="6" s="1"/>
  <c r="P2895" i="6" s="1"/>
  <c r="P2896" i="6" s="1"/>
  <c r="P2897" i="6" s="1"/>
  <c r="P2898" i="6" s="1"/>
  <c r="P2899" i="6" s="1"/>
  <c r="P2900" i="6" s="1"/>
  <c r="P2901" i="6" s="1"/>
  <c r="P2902" i="6" s="1"/>
  <c r="P2903" i="6" s="1"/>
  <c r="P2904" i="6" s="1"/>
  <c r="P2905" i="6" s="1"/>
  <c r="P2906" i="6" s="1"/>
  <c r="P2907" i="6" s="1"/>
  <c r="P2908" i="6" s="1"/>
  <c r="P2909" i="6" s="1"/>
  <c r="P2910" i="6" s="1"/>
  <c r="P2911" i="6" s="1"/>
  <c r="P2912" i="6" s="1"/>
  <c r="P2913" i="6" s="1"/>
  <c r="P2914" i="6" s="1"/>
  <c r="P2915" i="6" s="1"/>
  <c r="P2916" i="6" s="1"/>
  <c r="P2917" i="6" s="1"/>
  <c r="P2918" i="6" s="1"/>
  <c r="P2919" i="6" s="1"/>
  <c r="P2920" i="6" s="1"/>
  <c r="P2921" i="6" s="1"/>
  <c r="P2922" i="6" s="1"/>
  <c r="P2923" i="6" s="1"/>
  <c r="P2924" i="6" s="1"/>
  <c r="P2925" i="6" s="1"/>
  <c r="P2926" i="6" s="1"/>
  <c r="P2927" i="6" s="1"/>
  <c r="P2928" i="6" s="1"/>
  <c r="P2929" i="6" s="1"/>
  <c r="P2930" i="6" s="1"/>
  <c r="P2931" i="6" s="1"/>
  <c r="P2932" i="6" s="1"/>
  <c r="P2933" i="6" s="1"/>
  <c r="P2934" i="6" s="1"/>
  <c r="P2935" i="6" s="1"/>
  <c r="P2936" i="6" s="1"/>
  <c r="P2937" i="6" s="1"/>
  <c r="P2938" i="6" s="1"/>
  <c r="P2939" i="6" s="1"/>
  <c r="P2940" i="6" s="1"/>
  <c r="P2941" i="6" s="1"/>
  <c r="P2942" i="6" s="1"/>
  <c r="P2943" i="6" s="1"/>
  <c r="P2944" i="6" s="1"/>
  <c r="P2945" i="6" s="1"/>
  <c r="P2946" i="6" s="1"/>
  <c r="P2947" i="6" s="1"/>
  <c r="P2948" i="6" s="1"/>
  <c r="P2949" i="6" s="1"/>
  <c r="P2950" i="6" s="1"/>
  <c r="P2951" i="6" s="1"/>
  <c r="P2952" i="6" s="1"/>
  <c r="P2953" i="6" s="1"/>
  <c r="P2954" i="6" s="1"/>
  <c r="P2955" i="6" s="1"/>
  <c r="P2956" i="6" s="1"/>
  <c r="P2957" i="6" s="1"/>
  <c r="P2958" i="6" s="1"/>
  <c r="P2959" i="6" s="1"/>
  <c r="P2960" i="6" s="1"/>
  <c r="P2961" i="6" s="1"/>
  <c r="P2962" i="6" s="1"/>
  <c r="P2963" i="6" s="1"/>
  <c r="P2964" i="6" s="1"/>
  <c r="P2965" i="6" s="1"/>
  <c r="P2966" i="6" s="1"/>
  <c r="P2967" i="6" s="1"/>
  <c r="P2968" i="6" s="1"/>
  <c r="P2969" i="6" s="1"/>
  <c r="P2970" i="6" s="1"/>
  <c r="P2971" i="6" s="1"/>
  <c r="P2972" i="6" s="1"/>
  <c r="P2973" i="6" s="1"/>
  <c r="P2974" i="6" s="1"/>
  <c r="P2975" i="6" s="1"/>
  <c r="P2976" i="6" s="1"/>
  <c r="P2977" i="6" s="1"/>
  <c r="P2978" i="6" s="1"/>
  <c r="P2979" i="6" s="1"/>
  <c r="P2980" i="6" s="1"/>
  <c r="P2981" i="6" s="1"/>
  <c r="P2982" i="6" s="1"/>
  <c r="P2983" i="6" s="1"/>
  <c r="P2984" i="6" s="1"/>
  <c r="P2985" i="6" s="1"/>
  <c r="P2986" i="6" s="1"/>
  <c r="P2987" i="6" s="1"/>
  <c r="P2988" i="6" s="1"/>
  <c r="P2989" i="6" s="1"/>
  <c r="P2990" i="6" s="1"/>
  <c r="P2991" i="6" s="1"/>
  <c r="P2992" i="6" s="1"/>
  <c r="P2993" i="6" s="1"/>
  <c r="P2994" i="6" s="1"/>
  <c r="P2995" i="6" s="1"/>
  <c r="P2996" i="6" s="1"/>
  <c r="P2997" i="6" s="1"/>
  <c r="P2998" i="6" s="1"/>
  <c r="P2999" i="6" s="1"/>
  <c r="P3000" i="6" s="1"/>
  <c r="P3001" i="6" s="1"/>
  <c r="P3002" i="6" s="1"/>
  <c r="P3003" i="6" s="1"/>
  <c r="P3004" i="6" s="1"/>
  <c r="P3005" i="6" s="1"/>
  <c r="P3006" i="6" s="1"/>
  <c r="P3007" i="6" s="1"/>
  <c r="P3008" i="6" s="1"/>
  <c r="P3009" i="6" s="1"/>
  <c r="P3010" i="6" s="1"/>
  <c r="P3011" i="6" s="1"/>
  <c r="P3012" i="6" s="1"/>
  <c r="P3013" i="6" s="1"/>
  <c r="P3014" i="6" s="1"/>
  <c r="P3015" i="6" s="1"/>
  <c r="P3016" i="6" s="1"/>
  <c r="P3017" i="6" s="1"/>
  <c r="P3018" i="6" s="1"/>
  <c r="P3019" i="6" s="1"/>
  <c r="P3020" i="6" s="1"/>
  <c r="P3021" i="6" s="1"/>
  <c r="P3022" i="6" s="1"/>
  <c r="P3023" i="6" s="1"/>
  <c r="P3024" i="6" s="1"/>
  <c r="P3025" i="6" s="1"/>
  <c r="P3026" i="6" s="1"/>
  <c r="P3027" i="6" s="1"/>
  <c r="P3028" i="6" s="1"/>
  <c r="P3029" i="6" s="1"/>
  <c r="P3030" i="6" s="1"/>
  <c r="P3031" i="6" s="1"/>
  <c r="P3032" i="6" s="1"/>
  <c r="P3033" i="6" s="1"/>
  <c r="P3034" i="6" s="1"/>
  <c r="P3035" i="6" s="1"/>
  <c r="P3036" i="6" s="1"/>
  <c r="P3037" i="6" s="1"/>
  <c r="P3038" i="6" s="1"/>
  <c r="P3039" i="6" s="1"/>
  <c r="P3040" i="6" s="1"/>
  <c r="P3041" i="6" s="1"/>
  <c r="P3042" i="6" s="1"/>
  <c r="P3043" i="6" s="1"/>
  <c r="P3044" i="6" s="1"/>
  <c r="P3045" i="6" s="1"/>
  <c r="P3046" i="6" s="1"/>
  <c r="P3047" i="6" s="1"/>
  <c r="P3048" i="6" s="1"/>
  <c r="P3049" i="6" s="1"/>
  <c r="P3050" i="6" s="1"/>
  <c r="P3051" i="6" s="1"/>
  <c r="P3052" i="6" s="1"/>
  <c r="P3053" i="6" s="1"/>
  <c r="P3054" i="6" s="1"/>
  <c r="P3055" i="6" s="1"/>
  <c r="P3056" i="6" s="1"/>
  <c r="P3057" i="6" s="1"/>
  <c r="P3058" i="6" s="1"/>
  <c r="P3059" i="6" s="1"/>
  <c r="P3060" i="6" s="1"/>
  <c r="P3061" i="6" s="1"/>
  <c r="P3062" i="6" s="1"/>
  <c r="P3063" i="6" s="1"/>
  <c r="P3064" i="6" s="1"/>
  <c r="P3065" i="6" s="1"/>
  <c r="P3066" i="6" s="1"/>
  <c r="P3067" i="6" s="1"/>
  <c r="P3068" i="6" s="1"/>
  <c r="P3069" i="6" s="1"/>
  <c r="P3070" i="6" s="1"/>
  <c r="P3071" i="6" s="1"/>
  <c r="P3072" i="6" s="1"/>
  <c r="P3073" i="6" s="1"/>
  <c r="P3074" i="6" s="1"/>
  <c r="P3075" i="6" s="1"/>
  <c r="P3076" i="6" s="1"/>
  <c r="P3077" i="6" s="1"/>
  <c r="P3078" i="6" s="1"/>
  <c r="P3079" i="6" s="1"/>
  <c r="P3080" i="6" s="1"/>
  <c r="P3081" i="6" s="1"/>
  <c r="P3082" i="6" s="1"/>
  <c r="P3083" i="6" s="1"/>
  <c r="P3084" i="6" s="1"/>
  <c r="P3085" i="6" s="1"/>
  <c r="P3086" i="6" s="1"/>
  <c r="P3087" i="6" s="1"/>
  <c r="P3088" i="6" s="1"/>
  <c r="P3089" i="6" s="1"/>
  <c r="P3090" i="6" s="1"/>
  <c r="P3091" i="6" s="1"/>
  <c r="P3092" i="6" s="1"/>
  <c r="P3093" i="6" s="1"/>
  <c r="P3094" i="6" s="1"/>
  <c r="P3095" i="6" s="1"/>
  <c r="P3096" i="6" s="1"/>
  <c r="P3097" i="6" s="1"/>
  <c r="P3098" i="6" s="1"/>
  <c r="P3099" i="6" s="1"/>
  <c r="P3100" i="6" s="1"/>
  <c r="P3101" i="6" s="1"/>
  <c r="P3102" i="6" s="1"/>
  <c r="P3103" i="6" s="1"/>
  <c r="P3104" i="6" s="1"/>
  <c r="P3105" i="6" s="1"/>
  <c r="P3106" i="6" s="1"/>
  <c r="P3107" i="6" s="1"/>
  <c r="P3108" i="6" s="1"/>
  <c r="P3109" i="6" s="1"/>
  <c r="P3110" i="6" s="1"/>
  <c r="P3111" i="6" s="1"/>
  <c r="P3112" i="6" s="1"/>
  <c r="P3113" i="6" s="1"/>
  <c r="P3114" i="6" s="1"/>
  <c r="P3115" i="6" s="1"/>
  <c r="P3116" i="6" s="1"/>
  <c r="P3117" i="6" s="1"/>
  <c r="P3118" i="6" s="1"/>
  <c r="P3119" i="6" s="1"/>
  <c r="P3120" i="6" s="1"/>
  <c r="P3121" i="6" s="1"/>
  <c r="P3122" i="6" s="1"/>
  <c r="P3123" i="6" s="1"/>
  <c r="P3124" i="6" s="1"/>
  <c r="P3125" i="6" s="1"/>
  <c r="P3126" i="6" s="1"/>
  <c r="P3127" i="6" s="1"/>
  <c r="P3128" i="6" s="1"/>
  <c r="P3129" i="6" s="1"/>
  <c r="P3130" i="6" s="1"/>
  <c r="P3131" i="6" s="1"/>
  <c r="P3132" i="6" s="1"/>
  <c r="P3133" i="6" s="1"/>
  <c r="P3134" i="6" s="1"/>
  <c r="P3135" i="6" s="1"/>
  <c r="P3136" i="6" s="1"/>
  <c r="P3137" i="6" s="1"/>
  <c r="P3138" i="6" s="1"/>
  <c r="P3139" i="6" s="1"/>
  <c r="P3140" i="6" s="1"/>
  <c r="P3141" i="6" s="1"/>
  <c r="P3142" i="6" s="1"/>
  <c r="P3143" i="6" s="1"/>
  <c r="P3144" i="6" s="1"/>
  <c r="P3145" i="6" s="1"/>
  <c r="P3146" i="6" s="1"/>
  <c r="P3147" i="6" s="1"/>
  <c r="P3148" i="6" s="1"/>
  <c r="P3149" i="6" s="1"/>
  <c r="P3150" i="6" s="1"/>
  <c r="P3151" i="6" s="1"/>
  <c r="P3152" i="6" s="1"/>
  <c r="P3153" i="6" s="1"/>
  <c r="P3154" i="6" s="1"/>
  <c r="P3155" i="6" s="1"/>
  <c r="P3156" i="6" s="1"/>
  <c r="P3157" i="6" s="1"/>
  <c r="P3158" i="6" s="1"/>
  <c r="P3159" i="6" s="1"/>
  <c r="P3160" i="6" s="1"/>
  <c r="P3161" i="6" s="1"/>
  <c r="P3162" i="6" s="1"/>
  <c r="P3163" i="6" s="1"/>
  <c r="P3164" i="6" s="1"/>
  <c r="P3165" i="6" s="1"/>
  <c r="P3166" i="6" s="1"/>
  <c r="P3167" i="6" s="1"/>
  <c r="P3168" i="6" s="1"/>
  <c r="P3169" i="6" s="1"/>
  <c r="P3170" i="6" s="1"/>
  <c r="P3171" i="6" s="1"/>
  <c r="P3172" i="6" s="1"/>
  <c r="P3173" i="6" s="1"/>
  <c r="P3174" i="6" s="1"/>
  <c r="P3175" i="6" s="1"/>
  <c r="P3176" i="6" s="1"/>
  <c r="P3177" i="6" s="1"/>
  <c r="P3178" i="6" s="1"/>
  <c r="P3179" i="6" s="1"/>
  <c r="P3180" i="6" s="1"/>
  <c r="P3181" i="6" s="1"/>
  <c r="P3182" i="6" s="1"/>
  <c r="P3183" i="6" s="1"/>
  <c r="P3184" i="6" s="1"/>
  <c r="P3185" i="6" s="1"/>
  <c r="P3186" i="6" s="1"/>
  <c r="P3187" i="6" s="1"/>
  <c r="P3188" i="6" s="1"/>
  <c r="P3189" i="6" s="1"/>
  <c r="P3190" i="6" s="1"/>
  <c r="P3191" i="6" s="1"/>
  <c r="P3192" i="6" s="1"/>
  <c r="P3193" i="6" s="1"/>
  <c r="P3194" i="6" s="1"/>
  <c r="P3195" i="6" s="1"/>
  <c r="P3196" i="6" s="1"/>
  <c r="P3197" i="6" s="1"/>
  <c r="P3198" i="6" s="1"/>
  <c r="P3199" i="6" s="1"/>
  <c r="P3200" i="6" s="1"/>
  <c r="P3201" i="6" s="1"/>
  <c r="P3202" i="6" s="1"/>
  <c r="P3203" i="6" s="1"/>
  <c r="P3204" i="6" s="1"/>
  <c r="P3205" i="6" s="1"/>
  <c r="P3206" i="6" s="1"/>
  <c r="P3207" i="6" s="1"/>
  <c r="P3208" i="6" s="1"/>
  <c r="P3209" i="6" s="1"/>
  <c r="P3210" i="6" s="1"/>
  <c r="P3211" i="6" s="1"/>
  <c r="P3212" i="6" s="1"/>
  <c r="P3213" i="6" s="1"/>
  <c r="P3214" i="6" s="1"/>
  <c r="P3215" i="6" s="1"/>
  <c r="P3216" i="6" s="1"/>
  <c r="P3217" i="6" s="1"/>
  <c r="P3218" i="6" s="1"/>
  <c r="P3219" i="6" s="1"/>
  <c r="P3220" i="6" s="1"/>
  <c r="P3221" i="6" s="1"/>
  <c r="P3222" i="6" s="1"/>
  <c r="P3223" i="6" s="1"/>
  <c r="P3224" i="6" s="1"/>
  <c r="P3225" i="6" s="1"/>
  <c r="P3226" i="6" s="1"/>
  <c r="P3227" i="6" s="1"/>
  <c r="P3228" i="6" s="1"/>
  <c r="P3229" i="6" s="1"/>
  <c r="P3230" i="6" s="1"/>
  <c r="P3231" i="6" s="1"/>
  <c r="P3232" i="6" s="1"/>
  <c r="P3233" i="6" s="1"/>
  <c r="P3234" i="6" s="1"/>
  <c r="P3235" i="6" s="1"/>
  <c r="P3236" i="6" s="1"/>
  <c r="P3237" i="6" s="1"/>
  <c r="P3238" i="6" s="1"/>
  <c r="P3239" i="6" s="1"/>
  <c r="P3240" i="6" s="1"/>
  <c r="P3241" i="6" s="1"/>
  <c r="P3242" i="6" s="1"/>
  <c r="P3243" i="6" s="1"/>
  <c r="P3244" i="6" s="1"/>
  <c r="P3245" i="6" s="1"/>
  <c r="P3246" i="6" s="1"/>
  <c r="P3247" i="6" s="1"/>
  <c r="P3248" i="6" s="1"/>
  <c r="P3249" i="6" s="1"/>
  <c r="P3250" i="6" s="1"/>
  <c r="P3251" i="6" s="1"/>
  <c r="P3252" i="6" s="1"/>
  <c r="P3253" i="6" s="1"/>
  <c r="P3254" i="6" s="1"/>
  <c r="P3255" i="6" s="1"/>
  <c r="P3256" i="6" s="1"/>
  <c r="P3257" i="6" s="1"/>
  <c r="P3258" i="6" s="1"/>
  <c r="P3259" i="6" s="1"/>
  <c r="P3260" i="6" s="1"/>
  <c r="P3261" i="6" s="1"/>
  <c r="P3262" i="6" s="1"/>
  <c r="P3263" i="6" s="1"/>
  <c r="P3264" i="6" s="1"/>
  <c r="P3265" i="6" s="1"/>
  <c r="P3266" i="6" s="1"/>
  <c r="P3267" i="6" s="1"/>
  <c r="P3268" i="6" s="1"/>
  <c r="P3269" i="6" s="1"/>
  <c r="P3270" i="6" s="1"/>
  <c r="P3271" i="6" s="1"/>
  <c r="P3272" i="6" s="1"/>
  <c r="P3273" i="6" s="1"/>
  <c r="P3274" i="6" s="1"/>
  <c r="P3275" i="6" s="1"/>
  <c r="P3276" i="6" s="1"/>
  <c r="P3277" i="6" s="1"/>
  <c r="P3278" i="6" s="1"/>
  <c r="P3279" i="6" s="1"/>
  <c r="P3280" i="6" s="1"/>
  <c r="P3281" i="6" s="1"/>
  <c r="P3282" i="6" s="1"/>
  <c r="P3283" i="6" s="1"/>
  <c r="P3284" i="6" s="1"/>
  <c r="P3285" i="6" s="1"/>
  <c r="P3286" i="6" s="1"/>
  <c r="P3287" i="6" s="1"/>
  <c r="P3288" i="6" s="1"/>
  <c r="P3289" i="6" s="1"/>
  <c r="P3290" i="6" s="1"/>
  <c r="P3291" i="6" s="1"/>
  <c r="P3292" i="6" s="1"/>
  <c r="P3293" i="6" s="1"/>
  <c r="P3294" i="6" s="1"/>
  <c r="P3295" i="6" s="1"/>
  <c r="P3296" i="6" s="1"/>
  <c r="P3297" i="6" s="1"/>
  <c r="P3298" i="6" s="1"/>
  <c r="P3299" i="6" s="1"/>
  <c r="P3300" i="6" s="1"/>
  <c r="P3301" i="6" s="1"/>
  <c r="P3302" i="6" s="1"/>
  <c r="P3303" i="6" s="1"/>
  <c r="P3304" i="6" s="1"/>
  <c r="P3305" i="6" s="1"/>
  <c r="P3306" i="6" s="1"/>
  <c r="P3307" i="6" s="1"/>
  <c r="P3308" i="6" s="1"/>
  <c r="P3309" i="6" s="1"/>
  <c r="P3310" i="6" s="1"/>
  <c r="P3311" i="6" s="1"/>
  <c r="P3312" i="6" s="1"/>
  <c r="P3313" i="6" s="1"/>
  <c r="P3314" i="6" s="1"/>
  <c r="P3315" i="6" s="1"/>
  <c r="P3316" i="6" s="1"/>
  <c r="P3317" i="6" s="1"/>
  <c r="P3318" i="6" s="1"/>
  <c r="P3319" i="6" s="1"/>
  <c r="P3320" i="6" s="1"/>
  <c r="P3321" i="6" s="1"/>
  <c r="P3322" i="6" s="1"/>
  <c r="P3323" i="6" s="1"/>
  <c r="P3324" i="6" s="1"/>
  <c r="P3325" i="6" s="1"/>
  <c r="P3326" i="6" s="1"/>
  <c r="P3327" i="6" s="1"/>
  <c r="P3328" i="6" s="1"/>
  <c r="P3329" i="6" s="1"/>
  <c r="P3330" i="6" s="1"/>
  <c r="P3331" i="6" s="1"/>
  <c r="P3332" i="6" s="1"/>
  <c r="P3333" i="6" s="1"/>
  <c r="P3334" i="6" s="1"/>
  <c r="P3335" i="6" s="1"/>
  <c r="P3336" i="6" s="1"/>
  <c r="P3337" i="6" s="1"/>
  <c r="P3338" i="6" s="1"/>
  <c r="P3339" i="6" s="1"/>
  <c r="P3340" i="6" s="1"/>
  <c r="P3341" i="6" s="1"/>
  <c r="P3342" i="6" s="1"/>
  <c r="P3343" i="6" s="1"/>
  <c r="P3344" i="6" s="1"/>
  <c r="P3345" i="6" s="1"/>
  <c r="P3346" i="6" s="1"/>
  <c r="P3347" i="6" s="1"/>
  <c r="P3348" i="6" s="1"/>
  <c r="P3349" i="6" s="1"/>
  <c r="P3350" i="6" s="1"/>
  <c r="P3351" i="6" s="1"/>
  <c r="P3352" i="6" s="1"/>
  <c r="P3353" i="6" s="1"/>
  <c r="P3354" i="6" s="1"/>
  <c r="P3355" i="6" s="1"/>
  <c r="P3356" i="6" s="1"/>
  <c r="P3357" i="6" s="1"/>
  <c r="P3358" i="6" s="1"/>
  <c r="P3359" i="6" s="1"/>
  <c r="P3360" i="6" s="1"/>
  <c r="P3361" i="6" s="1"/>
  <c r="P3362" i="6" s="1"/>
  <c r="P3363" i="6" s="1"/>
  <c r="P3364" i="6" s="1"/>
  <c r="P3365" i="6" s="1"/>
  <c r="P3366" i="6" s="1"/>
  <c r="P3367" i="6" s="1"/>
  <c r="P3368" i="6" s="1"/>
  <c r="P3369" i="6" s="1"/>
  <c r="P3370" i="6" s="1"/>
  <c r="P3371" i="6" s="1"/>
  <c r="P3372" i="6" s="1"/>
  <c r="P3373" i="6" s="1"/>
  <c r="P3374" i="6" s="1"/>
  <c r="P3375" i="6" s="1"/>
  <c r="P3376" i="6" s="1"/>
  <c r="P3377" i="6" s="1"/>
  <c r="P3378" i="6" s="1"/>
  <c r="P3379" i="6" s="1"/>
  <c r="P3380" i="6" s="1"/>
  <c r="P3381" i="6" s="1"/>
  <c r="P3382" i="6" s="1"/>
  <c r="P3383" i="6" s="1"/>
  <c r="P3384" i="6" s="1"/>
  <c r="P3385" i="6" s="1"/>
  <c r="P3386" i="6" s="1"/>
  <c r="P3387" i="6" s="1"/>
  <c r="P3388" i="6" s="1"/>
  <c r="P3389" i="6" s="1"/>
  <c r="P3390" i="6" s="1"/>
  <c r="P3391" i="6" s="1"/>
  <c r="P3392" i="6" s="1"/>
  <c r="P3393" i="6" s="1"/>
  <c r="P3394" i="6" s="1"/>
  <c r="P3395" i="6" s="1"/>
  <c r="P3396" i="6" s="1"/>
  <c r="P3397" i="6" s="1"/>
  <c r="P3398" i="6" s="1"/>
  <c r="P3399" i="6" s="1"/>
  <c r="P3400" i="6" s="1"/>
  <c r="P3401" i="6" s="1"/>
  <c r="P3402" i="6" s="1"/>
  <c r="P3403" i="6" s="1"/>
  <c r="P3404" i="6" s="1"/>
  <c r="P3405" i="6" s="1"/>
  <c r="P3406" i="6" s="1"/>
  <c r="P3407" i="6" s="1"/>
  <c r="P3408" i="6" s="1"/>
  <c r="P3409" i="6" s="1"/>
  <c r="P3410" i="6" s="1"/>
  <c r="P3411" i="6" s="1"/>
  <c r="P3412" i="6" s="1"/>
  <c r="P3413" i="6" s="1"/>
  <c r="P3414" i="6" s="1"/>
  <c r="P3415" i="6" s="1"/>
  <c r="P3416" i="6" s="1"/>
  <c r="P3417" i="6" s="1"/>
  <c r="P3418" i="6" s="1"/>
  <c r="P3419" i="6" s="1"/>
  <c r="P3420" i="6" s="1"/>
  <c r="P3421" i="6" s="1"/>
  <c r="P3422" i="6" s="1"/>
  <c r="P3423" i="6" s="1"/>
  <c r="P3424" i="6" s="1"/>
  <c r="P3425" i="6" s="1"/>
  <c r="P3426" i="6" s="1"/>
  <c r="P3427" i="6" s="1"/>
  <c r="P3428" i="6" s="1"/>
  <c r="P3429" i="6" s="1"/>
  <c r="P3430" i="6" s="1"/>
  <c r="P3431" i="6" s="1"/>
  <c r="P3432" i="6" s="1"/>
  <c r="P3433" i="6" s="1"/>
  <c r="P3434" i="6" s="1"/>
  <c r="P3435" i="6" s="1"/>
  <c r="P3436" i="6" s="1"/>
  <c r="P3437" i="6" s="1"/>
  <c r="P3438" i="6" s="1"/>
  <c r="P3439" i="6" s="1"/>
  <c r="P3440" i="6" s="1"/>
  <c r="P3441" i="6" s="1"/>
  <c r="P3442" i="6" s="1"/>
  <c r="P3443" i="6" s="1"/>
  <c r="P3444" i="6" s="1"/>
  <c r="P3445" i="6" s="1"/>
  <c r="P3446" i="6" s="1"/>
  <c r="P3447" i="6" s="1"/>
  <c r="P3448" i="6" s="1"/>
  <c r="P3449" i="6" s="1"/>
  <c r="P3450" i="6" s="1"/>
  <c r="P3451" i="6" s="1"/>
  <c r="P3452" i="6" s="1"/>
  <c r="P3453" i="6" s="1"/>
  <c r="P3454" i="6" s="1"/>
  <c r="P3455" i="6" s="1"/>
  <c r="P3456" i="6" s="1"/>
  <c r="P3457" i="6" s="1"/>
  <c r="P3458" i="6" s="1"/>
  <c r="P3459" i="6" s="1"/>
  <c r="P3460" i="6" s="1"/>
  <c r="P3461" i="6" s="1"/>
  <c r="P3462" i="6" s="1"/>
  <c r="P3463" i="6" s="1"/>
  <c r="P3464" i="6" s="1"/>
  <c r="P3465" i="6" s="1"/>
  <c r="P3466" i="6" s="1"/>
  <c r="P3467" i="6" s="1"/>
  <c r="P3468" i="6" s="1"/>
  <c r="P3469" i="6" s="1"/>
  <c r="P3470" i="6" s="1"/>
  <c r="P3471" i="6" s="1"/>
  <c r="P3472" i="6" s="1"/>
  <c r="P3473" i="6" s="1"/>
  <c r="P3474" i="6" s="1"/>
  <c r="P3475" i="6" s="1"/>
  <c r="P3476" i="6" s="1"/>
  <c r="P3477" i="6" s="1"/>
  <c r="P3478" i="6" s="1"/>
  <c r="P3479" i="6" s="1"/>
  <c r="P3480" i="6" s="1"/>
  <c r="P3481" i="6" s="1"/>
  <c r="P3482" i="6" s="1"/>
  <c r="P3483" i="6" s="1"/>
  <c r="P3484" i="6" s="1"/>
  <c r="P3485" i="6" s="1"/>
  <c r="P3486" i="6" s="1"/>
  <c r="P3487" i="6" s="1"/>
  <c r="P3488" i="6" s="1"/>
  <c r="P3489" i="6" s="1"/>
  <c r="P3490" i="6" s="1"/>
  <c r="P3491" i="6" s="1"/>
  <c r="P3492" i="6" s="1"/>
  <c r="P3493" i="6" s="1"/>
  <c r="P3494" i="6" s="1"/>
  <c r="P3495" i="6" s="1"/>
  <c r="P3496" i="6" s="1"/>
  <c r="P3497" i="6" s="1"/>
  <c r="P3498" i="6" s="1"/>
  <c r="P3499" i="6" s="1"/>
  <c r="P3500" i="6" s="1"/>
  <c r="P3501" i="6" s="1"/>
  <c r="P3502" i="6" s="1"/>
  <c r="P3503" i="6" s="1"/>
  <c r="P3504" i="6" s="1"/>
  <c r="P3505" i="6" s="1"/>
  <c r="P3506" i="6" s="1"/>
  <c r="P3507" i="6" s="1"/>
  <c r="P3508" i="6" s="1"/>
  <c r="P3509" i="6" s="1"/>
  <c r="P3510" i="6" s="1"/>
  <c r="P3511" i="6" s="1"/>
  <c r="P3512" i="6" s="1"/>
  <c r="P3513" i="6" s="1"/>
  <c r="P3514" i="6" s="1"/>
  <c r="P3515" i="6" s="1"/>
  <c r="P3516" i="6" s="1"/>
  <c r="P3517" i="6" s="1"/>
  <c r="P3518" i="6" s="1"/>
  <c r="P3519" i="6" s="1"/>
  <c r="P3520" i="6" s="1"/>
  <c r="P3521" i="6" s="1"/>
  <c r="P3522" i="6" s="1"/>
  <c r="P3523" i="6" s="1"/>
  <c r="P3524" i="6" s="1"/>
  <c r="P3525" i="6" s="1"/>
  <c r="P3526" i="6" s="1"/>
  <c r="P3527" i="6" s="1"/>
  <c r="P3528" i="6" s="1"/>
  <c r="P3529" i="6" s="1"/>
  <c r="P3530" i="6" s="1"/>
  <c r="P3531" i="6" s="1"/>
  <c r="P3532" i="6" s="1"/>
  <c r="P3533" i="6" s="1"/>
  <c r="P3534" i="6" s="1"/>
  <c r="P3535" i="6" s="1"/>
  <c r="P3536" i="6" s="1"/>
  <c r="P3537" i="6" s="1"/>
  <c r="P3538" i="6" s="1"/>
  <c r="P3539" i="6" s="1"/>
  <c r="P3540" i="6" s="1"/>
  <c r="P3541" i="6" s="1"/>
  <c r="P3542" i="6" s="1"/>
  <c r="P3543" i="6" s="1"/>
  <c r="P3544" i="6" s="1"/>
  <c r="P3545" i="6" s="1"/>
  <c r="P3546" i="6" s="1"/>
  <c r="P3547" i="6" s="1"/>
  <c r="P3548" i="6" s="1"/>
  <c r="P3549" i="6" s="1"/>
  <c r="P3550" i="6" s="1"/>
  <c r="P3551" i="6" s="1"/>
  <c r="P3552" i="6" s="1"/>
  <c r="P3553" i="6" s="1"/>
  <c r="P3554" i="6" s="1"/>
  <c r="P3555" i="6" s="1"/>
  <c r="P3556" i="6" s="1"/>
  <c r="P3557" i="6" s="1"/>
  <c r="P3558" i="6" s="1"/>
  <c r="P3559" i="6" s="1"/>
  <c r="P3560" i="6" s="1"/>
  <c r="P3561" i="6" s="1"/>
  <c r="P3562" i="6" s="1"/>
  <c r="P3563" i="6" s="1"/>
  <c r="P3564" i="6" s="1"/>
  <c r="P3565" i="6" s="1"/>
  <c r="P3566" i="6" s="1"/>
  <c r="P3567" i="6" s="1"/>
  <c r="P3568" i="6" s="1"/>
  <c r="P3569" i="6" s="1"/>
  <c r="P3570" i="6" s="1"/>
  <c r="P3571" i="6" s="1"/>
  <c r="P3572" i="6" s="1"/>
  <c r="P3573" i="6" s="1"/>
  <c r="P3574" i="6" s="1"/>
  <c r="P3575" i="6" s="1"/>
  <c r="P3576" i="6" s="1"/>
  <c r="P3577" i="6" s="1"/>
  <c r="P3578" i="6" s="1"/>
  <c r="P3579" i="6" s="1"/>
  <c r="P3580" i="6" s="1"/>
  <c r="P3581" i="6" s="1"/>
  <c r="P3582" i="6" s="1"/>
  <c r="P3583" i="6" s="1"/>
  <c r="P3584" i="6" s="1"/>
  <c r="P3585" i="6" s="1"/>
  <c r="P3586" i="6" s="1"/>
  <c r="P3587" i="6" s="1"/>
  <c r="P3588" i="6" s="1"/>
  <c r="P3589" i="6" s="1"/>
  <c r="P3590" i="6" s="1"/>
  <c r="P3591" i="6" s="1"/>
  <c r="P3592" i="6" s="1"/>
  <c r="P3593" i="6" s="1"/>
  <c r="P3594" i="6" s="1"/>
  <c r="P3595" i="6" s="1"/>
  <c r="P3596" i="6" s="1"/>
  <c r="P3597" i="6" s="1"/>
  <c r="P3598" i="6" s="1"/>
  <c r="P3599" i="6" s="1"/>
  <c r="P3600" i="6" s="1"/>
  <c r="P3601" i="6" s="1"/>
  <c r="P3602" i="6" s="1"/>
  <c r="P3603" i="6" s="1"/>
  <c r="P3604" i="6" s="1"/>
  <c r="P3605" i="6" s="1"/>
  <c r="P3606" i="6" s="1"/>
  <c r="P3607" i="6" s="1"/>
  <c r="P3608" i="6" s="1"/>
  <c r="P3609" i="6" s="1"/>
  <c r="P3610" i="6" s="1"/>
  <c r="P3611" i="6" s="1"/>
  <c r="P3612" i="6" s="1"/>
  <c r="P3613" i="6" s="1"/>
  <c r="P3614" i="6" s="1"/>
  <c r="P3615" i="6" s="1"/>
  <c r="P3616" i="6" s="1"/>
  <c r="P3617" i="6" s="1"/>
  <c r="P3618" i="6" s="1"/>
  <c r="P3619" i="6" s="1"/>
  <c r="P3620" i="6" s="1"/>
  <c r="P3621" i="6" s="1"/>
  <c r="P3622" i="6" s="1"/>
  <c r="P3623" i="6" s="1"/>
  <c r="P3624" i="6" s="1"/>
  <c r="P3625" i="6" s="1"/>
  <c r="P3626" i="6" s="1"/>
  <c r="P3627" i="6" s="1"/>
  <c r="P3628" i="6" s="1"/>
  <c r="P3629" i="6" s="1"/>
  <c r="P3630" i="6" s="1"/>
  <c r="P3631" i="6" s="1"/>
  <c r="P3632" i="6" s="1"/>
  <c r="P3633" i="6" s="1"/>
  <c r="P3634" i="6" s="1"/>
  <c r="P3635" i="6" s="1"/>
  <c r="P3636" i="6" s="1"/>
  <c r="P3637" i="6" s="1"/>
  <c r="P3638" i="6" s="1"/>
  <c r="P3639" i="6" s="1"/>
  <c r="P3640" i="6" s="1"/>
  <c r="P3641" i="6" s="1"/>
  <c r="P3642" i="6" s="1"/>
  <c r="P3643" i="6" s="1"/>
  <c r="P3644" i="6" s="1"/>
  <c r="P3645" i="6" s="1"/>
  <c r="P3646" i="6" s="1"/>
  <c r="P3647" i="6" s="1"/>
  <c r="P3648" i="6" s="1"/>
  <c r="P3649" i="6" s="1"/>
  <c r="P3650" i="6" s="1"/>
  <c r="P3651" i="6" s="1"/>
  <c r="P3652" i="6" s="1"/>
  <c r="P3653" i="6" s="1"/>
  <c r="P3654" i="6" s="1"/>
  <c r="P3655" i="6" s="1"/>
  <c r="P3656" i="6" s="1"/>
  <c r="P3657" i="6" s="1"/>
  <c r="P3658" i="6" s="1"/>
  <c r="P3659" i="6" s="1"/>
  <c r="P3660" i="6" s="1"/>
  <c r="P3661" i="6" s="1"/>
  <c r="P3662" i="6" s="1"/>
  <c r="P3663" i="6" s="1"/>
  <c r="P3664" i="6" s="1"/>
  <c r="P3665" i="6" s="1"/>
  <c r="P3666" i="6" s="1"/>
  <c r="P3667" i="6" s="1"/>
  <c r="P3668" i="6" s="1"/>
  <c r="P3669" i="6" s="1"/>
  <c r="P3670" i="6" s="1"/>
  <c r="P3671" i="6" s="1"/>
  <c r="P3672" i="6" s="1"/>
  <c r="P3673" i="6" s="1"/>
  <c r="P3674" i="6" s="1"/>
  <c r="P3675" i="6" s="1"/>
  <c r="P3676" i="6" s="1"/>
  <c r="P3677" i="6" s="1"/>
  <c r="P3678" i="6" s="1"/>
  <c r="P3679" i="6" s="1"/>
  <c r="P3680" i="6" s="1"/>
  <c r="P3681" i="6" s="1"/>
  <c r="P3682" i="6" s="1"/>
  <c r="P3683" i="6" s="1"/>
  <c r="P3684" i="6" s="1"/>
  <c r="P3685" i="6" s="1"/>
  <c r="P3686" i="6" s="1"/>
  <c r="P3687" i="6" s="1"/>
  <c r="P3688" i="6" s="1"/>
  <c r="P3689" i="6" s="1"/>
  <c r="P3690" i="6" s="1"/>
  <c r="P3691" i="6" s="1"/>
  <c r="P3692" i="6" s="1"/>
  <c r="P3693" i="6" s="1"/>
  <c r="P3694" i="6" s="1"/>
  <c r="P3695" i="6" s="1"/>
  <c r="P3696" i="6" s="1"/>
  <c r="P3697" i="6" s="1"/>
  <c r="P3698" i="6" s="1"/>
  <c r="P3699" i="6" s="1"/>
  <c r="P3700" i="6" s="1"/>
  <c r="P3701" i="6" s="1"/>
  <c r="P3702" i="6" s="1"/>
  <c r="P3703" i="6" s="1"/>
  <c r="P3704" i="6" s="1"/>
  <c r="P3705" i="6" s="1"/>
  <c r="P3706" i="6" s="1"/>
  <c r="P3707" i="6" s="1"/>
  <c r="P3708" i="6" s="1"/>
  <c r="P3709" i="6" s="1"/>
  <c r="P3710" i="6" s="1"/>
  <c r="P3711" i="6" s="1"/>
  <c r="P3712" i="6" s="1"/>
  <c r="P3713" i="6" s="1"/>
  <c r="P3714" i="6" s="1"/>
  <c r="P3715" i="6" s="1"/>
  <c r="P3716" i="6" s="1"/>
  <c r="P3717" i="6" s="1"/>
  <c r="P3718" i="6" s="1"/>
  <c r="P3719" i="6" s="1"/>
  <c r="P3720" i="6" s="1"/>
  <c r="P3721" i="6" s="1"/>
  <c r="P3722" i="6" s="1"/>
  <c r="P3723" i="6" s="1"/>
  <c r="P3724" i="6" s="1"/>
  <c r="P3725" i="6" s="1"/>
  <c r="P3726" i="6" s="1"/>
  <c r="P3727" i="6" s="1"/>
  <c r="P3728" i="6" s="1"/>
  <c r="P3729" i="6" s="1"/>
  <c r="P3730" i="6" s="1"/>
  <c r="P3731" i="6" s="1"/>
  <c r="P3732" i="6" s="1"/>
  <c r="P3733" i="6" s="1"/>
  <c r="P3734" i="6" s="1"/>
  <c r="P3735" i="6" s="1"/>
  <c r="P3736" i="6" s="1"/>
  <c r="P3737" i="6" s="1"/>
  <c r="P3738" i="6" s="1"/>
  <c r="P3739" i="6" s="1"/>
  <c r="P3740" i="6" s="1"/>
  <c r="P3741" i="6" s="1"/>
  <c r="P3742" i="6" s="1"/>
  <c r="P3743" i="6" s="1"/>
  <c r="P3744" i="6" s="1"/>
  <c r="P3745" i="6" s="1"/>
  <c r="P3746" i="6" s="1"/>
  <c r="P3747" i="6" s="1"/>
  <c r="P3748" i="6" s="1"/>
  <c r="P3749" i="6" s="1"/>
  <c r="P3750" i="6" s="1"/>
  <c r="P3751" i="6" s="1"/>
  <c r="P3752" i="6" s="1"/>
  <c r="P3753" i="6" s="1"/>
  <c r="P3754" i="6" s="1"/>
  <c r="P3755" i="6" s="1"/>
  <c r="P3756" i="6" s="1"/>
  <c r="P3757" i="6" s="1"/>
  <c r="P3758" i="6" s="1"/>
  <c r="P3759" i="6" s="1"/>
  <c r="P3760" i="6" s="1"/>
  <c r="P3761" i="6" s="1"/>
  <c r="P3762" i="6" s="1"/>
  <c r="P3763" i="6" s="1"/>
  <c r="P3764" i="6" s="1"/>
  <c r="P3765" i="6" s="1"/>
  <c r="P3766" i="6" s="1"/>
  <c r="P3767" i="6" s="1"/>
  <c r="P3768" i="6" s="1"/>
  <c r="P3769" i="6" s="1"/>
  <c r="P3770" i="6" s="1"/>
  <c r="P3771" i="6" s="1"/>
  <c r="P3772" i="6" s="1"/>
  <c r="P3773" i="6" s="1"/>
  <c r="P3774" i="6" s="1"/>
  <c r="P3775" i="6" s="1"/>
  <c r="P3776" i="6" s="1"/>
  <c r="P3777" i="6" s="1"/>
  <c r="P3778" i="6" s="1"/>
  <c r="P3779" i="6" s="1"/>
  <c r="P3780" i="6" s="1"/>
  <c r="P3781" i="6" s="1"/>
  <c r="P3782" i="6" s="1"/>
  <c r="P3783" i="6" s="1"/>
  <c r="P3784" i="6" s="1"/>
  <c r="P3785" i="6" s="1"/>
  <c r="P3786" i="6" s="1"/>
  <c r="P3787" i="6" s="1"/>
  <c r="P3788" i="6" s="1"/>
  <c r="P3789" i="6" s="1"/>
  <c r="P3790" i="6" s="1"/>
  <c r="P3791" i="6" s="1"/>
  <c r="P3792" i="6" s="1"/>
  <c r="P3793" i="6" s="1"/>
  <c r="P3794" i="6" s="1"/>
  <c r="P3795" i="6" s="1"/>
  <c r="P3796" i="6" s="1"/>
  <c r="P3797" i="6" s="1"/>
  <c r="P3798" i="6" s="1"/>
  <c r="P3799" i="6" s="1"/>
  <c r="P3800" i="6" s="1"/>
  <c r="P3801" i="6" s="1"/>
  <c r="P3802" i="6" s="1"/>
  <c r="P3803" i="6" s="1"/>
  <c r="P3804" i="6" s="1"/>
  <c r="P3805" i="6" s="1"/>
  <c r="P3806" i="6" s="1"/>
  <c r="P3807" i="6" s="1"/>
  <c r="P3808" i="6" s="1"/>
  <c r="P3809" i="6" s="1"/>
  <c r="P3810" i="6" s="1"/>
  <c r="P3811" i="6" s="1"/>
  <c r="P3812" i="6" s="1"/>
  <c r="P3813" i="6" s="1"/>
  <c r="P3814" i="6" s="1"/>
  <c r="P3815" i="6" s="1"/>
  <c r="P3816" i="6" s="1"/>
  <c r="P3817" i="6" s="1"/>
  <c r="P3818" i="6" s="1"/>
  <c r="P3819" i="6" s="1"/>
  <c r="P3820" i="6" s="1"/>
  <c r="P3821" i="6" s="1"/>
  <c r="P3822" i="6" s="1"/>
  <c r="P3823" i="6" s="1"/>
  <c r="P3824" i="6" s="1"/>
  <c r="P3825" i="6" s="1"/>
  <c r="P3826" i="6" s="1"/>
  <c r="P3827" i="6" s="1"/>
  <c r="P3828" i="6" s="1"/>
  <c r="P3829" i="6" s="1"/>
  <c r="P3830" i="6" s="1"/>
  <c r="P3831" i="6" s="1"/>
  <c r="P3832" i="6" s="1"/>
  <c r="P3833" i="6" s="1"/>
  <c r="P3834" i="6" s="1"/>
  <c r="P3835" i="6" s="1"/>
  <c r="P3836" i="6" s="1"/>
  <c r="P3837" i="6" s="1"/>
  <c r="P3838" i="6" s="1"/>
  <c r="P3839" i="6" s="1"/>
  <c r="P3840" i="6" s="1"/>
  <c r="P3841" i="6" s="1"/>
  <c r="P3842" i="6" s="1"/>
  <c r="P3843" i="6" s="1"/>
  <c r="P3844" i="6" s="1"/>
  <c r="P3845" i="6" s="1"/>
  <c r="P3846" i="6" s="1"/>
  <c r="P3847" i="6" s="1"/>
  <c r="P3848" i="6" s="1"/>
  <c r="P3849" i="6" s="1"/>
  <c r="P3850" i="6" s="1"/>
  <c r="P3851" i="6" s="1"/>
  <c r="P3852" i="6" s="1"/>
  <c r="P3853" i="6" s="1"/>
  <c r="P3854" i="6" s="1"/>
  <c r="P3855" i="6" s="1"/>
  <c r="P3856" i="6" s="1"/>
  <c r="P3857" i="6" s="1"/>
  <c r="P3858" i="6" s="1"/>
  <c r="P3859" i="6" s="1"/>
  <c r="P3860" i="6" s="1"/>
  <c r="P3861" i="6" s="1"/>
  <c r="P3862" i="6" s="1"/>
  <c r="P3863" i="6" s="1"/>
  <c r="P3864" i="6" s="1"/>
  <c r="P3865" i="6" s="1"/>
  <c r="P3866" i="6" s="1"/>
  <c r="P3867" i="6" s="1"/>
  <c r="P3868" i="6" s="1"/>
  <c r="P3869" i="6" s="1"/>
  <c r="P3870" i="6" s="1"/>
  <c r="P3871" i="6" s="1"/>
  <c r="P3872" i="6" s="1"/>
  <c r="P3873" i="6" s="1"/>
  <c r="P3874" i="6" s="1"/>
  <c r="P3875" i="6" s="1"/>
  <c r="P3876" i="6" s="1"/>
  <c r="P3877" i="6" s="1"/>
  <c r="P3878" i="6" s="1"/>
  <c r="P3879" i="6" s="1"/>
  <c r="P3880" i="6" s="1"/>
  <c r="P3881" i="6" s="1"/>
  <c r="P3882" i="6" s="1"/>
  <c r="P3883" i="6" s="1"/>
  <c r="P3884" i="6" s="1"/>
  <c r="P3885" i="6" s="1"/>
  <c r="P3886" i="6" s="1"/>
  <c r="P3887" i="6" s="1"/>
  <c r="P3888" i="6" s="1"/>
  <c r="P3889" i="6" s="1"/>
  <c r="P3890" i="6" s="1"/>
  <c r="P3891" i="6" s="1"/>
  <c r="P3892" i="6" s="1"/>
  <c r="P3893" i="6" s="1"/>
  <c r="P3894" i="6" s="1"/>
  <c r="P3895" i="6" s="1"/>
  <c r="P3896" i="6" s="1"/>
  <c r="P3897" i="6" s="1"/>
  <c r="P3898" i="6" s="1"/>
  <c r="P3899" i="6" s="1"/>
  <c r="P3900" i="6" s="1"/>
  <c r="P3901" i="6" s="1"/>
  <c r="P3902" i="6" s="1"/>
  <c r="P3903" i="6" s="1"/>
  <c r="P3904" i="6" s="1"/>
  <c r="P3905" i="6" s="1"/>
  <c r="P3906" i="6" s="1"/>
  <c r="P3907" i="6" s="1"/>
  <c r="P3908" i="6" s="1"/>
  <c r="P3909" i="6" s="1"/>
  <c r="P3910" i="6" s="1"/>
  <c r="P3911" i="6" s="1"/>
  <c r="P3912" i="6" s="1"/>
  <c r="P3913" i="6" s="1"/>
  <c r="P3914" i="6" s="1"/>
  <c r="P3915" i="6" s="1"/>
  <c r="P3916" i="6" s="1"/>
  <c r="P3917" i="6" s="1"/>
  <c r="P3918" i="6" s="1"/>
  <c r="P3919" i="6" s="1"/>
  <c r="P3920" i="6" s="1"/>
  <c r="P3921" i="6" s="1"/>
  <c r="P3922" i="6" s="1"/>
  <c r="P3923" i="6" s="1"/>
  <c r="P3924" i="6" s="1"/>
  <c r="P3925" i="6" s="1"/>
  <c r="P3926" i="6" s="1"/>
  <c r="P3927" i="6" s="1"/>
  <c r="P3928" i="6" s="1"/>
  <c r="P3929" i="6" s="1"/>
  <c r="P3930" i="6" s="1"/>
  <c r="P3931" i="6" s="1"/>
  <c r="P3932" i="6" s="1"/>
  <c r="P3933" i="6" s="1"/>
  <c r="P3934" i="6" s="1"/>
  <c r="P3935" i="6" s="1"/>
  <c r="P3936" i="6" s="1"/>
  <c r="P3937" i="6" s="1"/>
  <c r="P3938" i="6" s="1"/>
  <c r="P3939" i="6" s="1"/>
  <c r="P3940" i="6" s="1"/>
  <c r="P3941" i="6" s="1"/>
  <c r="P3942" i="6" s="1"/>
  <c r="P3943" i="6" s="1"/>
  <c r="P3944" i="6" s="1"/>
  <c r="P3945" i="6" s="1"/>
  <c r="P3946" i="6" s="1"/>
  <c r="P3947" i="6" s="1"/>
  <c r="P3948" i="6" s="1"/>
  <c r="P3949" i="6" s="1"/>
  <c r="P3950" i="6" s="1"/>
  <c r="P3951" i="6" s="1"/>
  <c r="P3952" i="6" s="1"/>
  <c r="P3953" i="6" s="1"/>
  <c r="P3954" i="6" s="1"/>
  <c r="P3955" i="6" s="1"/>
  <c r="P3956" i="6" s="1"/>
  <c r="P3957" i="6" s="1"/>
  <c r="P3958" i="6" s="1"/>
  <c r="P3959" i="6" s="1"/>
  <c r="P3960" i="6" s="1"/>
  <c r="P3961" i="6" s="1"/>
  <c r="P3962" i="6" s="1"/>
  <c r="P3963" i="6" s="1"/>
  <c r="P3964" i="6" s="1"/>
  <c r="P3965" i="6" s="1"/>
  <c r="P3966" i="6" s="1"/>
  <c r="P3967" i="6" s="1"/>
  <c r="P3968" i="6" s="1"/>
  <c r="P3969" i="6" s="1"/>
  <c r="P3970" i="6" s="1"/>
  <c r="P3971" i="6" s="1"/>
  <c r="P3972" i="6" s="1"/>
  <c r="P3973" i="6" s="1"/>
  <c r="P3974" i="6" s="1"/>
  <c r="P3975" i="6" s="1"/>
  <c r="P3976" i="6" s="1"/>
  <c r="P3977" i="6" s="1"/>
  <c r="P3978" i="6" s="1"/>
  <c r="P3979" i="6" s="1"/>
  <c r="P3980" i="6" s="1"/>
  <c r="P3981" i="6" s="1"/>
  <c r="P3982" i="6" s="1"/>
  <c r="P3983" i="6" s="1"/>
  <c r="P3984" i="6" s="1"/>
  <c r="P3985" i="6" s="1"/>
  <c r="P3986" i="6" s="1"/>
  <c r="P3987" i="6" s="1"/>
  <c r="P3988" i="6" s="1"/>
  <c r="P3989" i="6" s="1"/>
  <c r="P3990" i="6" s="1"/>
  <c r="P3991" i="6" s="1"/>
  <c r="P3992" i="6" s="1"/>
  <c r="P3993" i="6" s="1"/>
  <c r="P3994" i="6" s="1"/>
  <c r="P3995" i="6" s="1"/>
  <c r="P3996" i="6" s="1"/>
  <c r="P3997" i="6" s="1"/>
  <c r="P3998" i="6" s="1"/>
  <c r="P3999" i="6" s="1"/>
  <c r="P4000" i="6" s="1"/>
  <c r="P4001" i="6" s="1"/>
  <c r="P4002" i="6" s="1"/>
  <c r="P4003" i="6" s="1"/>
  <c r="P4004" i="6" s="1"/>
  <c r="P4005" i="6" s="1"/>
  <c r="P4006" i="6" s="1"/>
  <c r="P4007" i="6" s="1"/>
  <c r="P4008" i="6" s="1"/>
  <c r="P4009" i="6" s="1"/>
  <c r="P4010" i="6" s="1"/>
  <c r="P4011" i="6" s="1"/>
  <c r="P4012" i="6" s="1"/>
  <c r="P4013" i="6" s="1"/>
  <c r="P4014" i="6" s="1"/>
  <c r="P4015" i="6" s="1"/>
  <c r="P4016" i="6" s="1"/>
  <c r="P4017" i="6" s="1"/>
  <c r="P4018" i="6" s="1"/>
  <c r="P4019" i="6" s="1"/>
  <c r="P4020" i="6" s="1"/>
  <c r="P4021" i="6" s="1"/>
  <c r="P4022" i="6" s="1"/>
  <c r="P4023" i="6" s="1"/>
  <c r="P4024" i="6" s="1"/>
  <c r="P4025" i="6" s="1"/>
  <c r="P4026" i="6" s="1"/>
  <c r="P4027" i="6" s="1"/>
  <c r="P4028" i="6" s="1"/>
  <c r="P4029" i="6" s="1"/>
  <c r="P4030" i="6" s="1"/>
  <c r="P4031" i="6" s="1"/>
  <c r="P4032" i="6" s="1"/>
  <c r="P4033" i="6" s="1"/>
  <c r="P4034" i="6" s="1"/>
  <c r="P4035" i="6" s="1"/>
  <c r="P4036" i="6" s="1"/>
  <c r="P4037" i="6" s="1"/>
  <c r="P4038" i="6" s="1"/>
  <c r="P4039" i="6" s="1"/>
  <c r="P4040" i="6" s="1"/>
  <c r="P4041" i="6" s="1"/>
  <c r="P4042" i="6" s="1"/>
  <c r="P4043" i="6" s="1"/>
  <c r="P4044" i="6" s="1"/>
  <c r="P4045" i="6" s="1"/>
  <c r="P4046" i="6" s="1"/>
  <c r="P4047" i="6" s="1"/>
  <c r="P4048" i="6" s="1"/>
  <c r="P4049" i="6" s="1"/>
  <c r="P4050" i="6" s="1"/>
  <c r="P4051" i="6" s="1"/>
  <c r="P4052" i="6" s="1"/>
  <c r="P4053" i="6" s="1"/>
  <c r="P4054" i="6" s="1"/>
  <c r="P4055" i="6" s="1"/>
  <c r="P4056" i="6" s="1"/>
  <c r="P4057" i="6" s="1"/>
  <c r="P4058" i="6" s="1"/>
  <c r="P4059" i="6" s="1"/>
  <c r="P4060" i="6" s="1"/>
  <c r="P4061" i="6" s="1"/>
  <c r="P4062" i="6" s="1"/>
  <c r="P4063" i="6" s="1"/>
  <c r="P4064" i="6" s="1"/>
  <c r="P4065" i="6" s="1"/>
  <c r="P4066" i="6" s="1"/>
  <c r="P4067" i="6" s="1"/>
  <c r="P4068" i="6" s="1"/>
  <c r="P4069" i="6" s="1"/>
  <c r="P4070" i="6" s="1"/>
  <c r="P4071" i="6" s="1"/>
  <c r="P4072" i="6" s="1"/>
  <c r="P4073" i="6" s="1"/>
  <c r="P4074" i="6" s="1"/>
  <c r="P4075" i="6" s="1"/>
  <c r="P4076" i="6" s="1"/>
  <c r="P4077" i="6" s="1"/>
  <c r="P4078" i="6" s="1"/>
  <c r="P4079" i="6" s="1"/>
  <c r="P4080" i="6" s="1"/>
  <c r="P4081" i="6" s="1"/>
  <c r="P4082" i="6" s="1"/>
  <c r="P4083" i="6" s="1"/>
  <c r="P4084" i="6" s="1"/>
  <c r="P4085" i="6" s="1"/>
  <c r="P4086" i="6" s="1"/>
  <c r="P4087" i="6" s="1"/>
  <c r="P4088" i="6" s="1"/>
  <c r="P4089" i="6" s="1"/>
  <c r="P4090" i="6" s="1"/>
  <c r="P4091" i="6" s="1"/>
  <c r="P4092" i="6" s="1"/>
  <c r="P4093" i="6" s="1"/>
  <c r="P4094" i="6" s="1"/>
  <c r="P4095" i="6" s="1"/>
  <c r="P4096" i="6" s="1"/>
  <c r="P4097" i="6" s="1"/>
  <c r="P4098" i="6" s="1"/>
  <c r="P4099" i="6" s="1"/>
  <c r="P4100" i="6" s="1"/>
  <c r="P4101" i="6" s="1"/>
  <c r="P4102" i="6" s="1"/>
  <c r="P4103" i="6" s="1"/>
  <c r="P4104" i="6" s="1"/>
  <c r="P4105" i="6" s="1"/>
  <c r="P4106" i="6" s="1"/>
  <c r="P4107" i="6" s="1"/>
  <c r="P4108" i="6" s="1"/>
  <c r="P4109" i="6" s="1"/>
  <c r="P4110" i="6" s="1"/>
  <c r="P4111" i="6" s="1"/>
  <c r="P4112" i="6" s="1"/>
  <c r="P4113" i="6" s="1"/>
  <c r="P4114" i="6" s="1"/>
  <c r="P4115" i="6" s="1"/>
  <c r="P4116" i="6" s="1"/>
  <c r="P4117" i="6" s="1"/>
  <c r="P4118" i="6" s="1"/>
  <c r="P4119" i="6" s="1"/>
  <c r="P4120" i="6" s="1"/>
  <c r="P4121" i="6" s="1"/>
  <c r="P4122" i="6" s="1"/>
  <c r="P4123" i="6" s="1"/>
  <c r="P4124" i="6" s="1"/>
  <c r="P4125" i="6" s="1"/>
  <c r="P4126" i="6" s="1"/>
  <c r="P4127" i="6" s="1"/>
  <c r="P4128" i="6" s="1"/>
  <c r="P4129" i="6" s="1"/>
  <c r="P4130" i="6" s="1"/>
  <c r="P4131" i="6" s="1"/>
  <c r="P4132" i="6" s="1"/>
  <c r="P4133" i="6" s="1"/>
  <c r="P4134" i="6" s="1"/>
  <c r="P4135" i="6" s="1"/>
  <c r="P4136" i="6" s="1"/>
  <c r="P4137" i="6" s="1"/>
  <c r="P4138" i="6" s="1"/>
  <c r="P4139" i="6" s="1"/>
  <c r="P4140" i="6" s="1"/>
  <c r="P4141" i="6" s="1"/>
  <c r="P4142" i="6" s="1"/>
  <c r="P4143" i="6" s="1"/>
  <c r="P4144" i="6" s="1"/>
  <c r="P4145" i="6" s="1"/>
  <c r="P4146" i="6" s="1"/>
  <c r="P4147" i="6" s="1"/>
  <c r="P4148" i="6" s="1"/>
  <c r="P4149" i="6" s="1"/>
  <c r="P4150" i="6" s="1"/>
  <c r="P4151" i="6" s="1"/>
  <c r="P4152" i="6" s="1"/>
  <c r="P4153" i="6" s="1"/>
  <c r="P4154" i="6" s="1"/>
  <c r="P4155" i="6" s="1"/>
  <c r="P4156" i="6" s="1"/>
  <c r="P4157" i="6" s="1"/>
  <c r="P4158" i="6" s="1"/>
  <c r="P4159" i="6" s="1"/>
  <c r="P4160" i="6" s="1"/>
  <c r="P4161" i="6" s="1"/>
  <c r="P4162" i="6" s="1"/>
  <c r="P4163" i="6" s="1"/>
  <c r="P4164" i="6" s="1"/>
  <c r="P4165" i="6" s="1"/>
  <c r="P4166" i="6" s="1"/>
  <c r="P4167" i="6" s="1"/>
  <c r="P4168" i="6" s="1"/>
  <c r="P4169" i="6" s="1"/>
  <c r="P4170" i="6" s="1"/>
  <c r="P4171" i="6" s="1"/>
  <c r="P4172" i="6" s="1"/>
  <c r="P4173" i="6" s="1"/>
  <c r="P4174" i="6" s="1"/>
  <c r="P4175" i="6" s="1"/>
  <c r="P4176" i="6" s="1"/>
  <c r="P4177" i="6" s="1"/>
  <c r="P4178" i="6" s="1"/>
  <c r="P4179" i="6" s="1"/>
  <c r="P4180" i="6" s="1"/>
  <c r="P4181" i="6" s="1"/>
  <c r="P4182" i="6" s="1"/>
  <c r="P4183" i="6" s="1"/>
  <c r="P4184" i="6" s="1"/>
  <c r="P4185" i="6" s="1"/>
  <c r="P4186" i="6" s="1"/>
  <c r="P4187" i="6" s="1"/>
  <c r="P4188" i="6" s="1"/>
  <c r="P4189" i="6" s="1"/>
  <c r="P4190" i="6" s="1"/>
  <c r="P4191" i="6" s="1"/>
  <c r="P4192" i="6" s="1"/>
  <c r="P4193" i="6" s="1"/>
  <c r="P4194" i="6" s="1"/>
  <c r="P4195" i="6" s="1"/>
  <c r="P4196" i="6" s="1"/>
  <c r="P4197" i="6" s="1"/>
  <c r="P4198" i="6" s="1"/>
  <c r="P4199" i="6" s="1"/>
  <c r="P4200" i="6" s="1"/>
  <c r="P4201" i="6" s="1"/>
  <c r="P4202" i="6" s="1"/>
  <c r="P4203" i="6" s="1"/>
  <c r="P4204" i="6" s="1"/>
  <c r="P4205" i="6" s="1"/>
  <c r="P4206" i="6" s="1"/>
  <c r="P4207" i="6" s="1"/>
  <c r="P4208" i="6" s="1"/>
  <c r="P4209" i="6" s="1"/>
  <c r="P4210" i="6" s="1"/>
  <c r="P4211" i="6" s="1"/>
  <c r="P4212" i="6" s="1"/>
  <c r="P4213" i="6" s="1"/>
  <c r="P4214" i="6" s="1"/>
  <c r="P4215" i="6" s="1"/>
  <c r="P4216" i="6" s="1"/>
  <c r="P4217" i="6" s="1"/>
  <c r="P4218" i="6" s="1"/>
  <c r="P4219" i="6" s="1"/>
  <c r="P4220" i="6" s="1"/>
  <c r="P4221" i="6" s="1"/>
  <c r="P4222" i="6" s="1"/>
  <c r="P4223" i="6" s="1"/>
  <c r="P4224" i="6" s="1"/>
  <c r="P4225" i="6" s="1"/>
  <c r="P4226" i="6" s="1"/>
  <c r="P4227" i="6" s="1"/>
  <c r="P4228" i="6" s="1"/>
  <c r="P4229" i="6" s="1"/>
  <c r="P4230" i="6" s="1"/>
  <c r="P4231" i="6" s="1"/>
  <c r="P4232" i="6" s="1"/>
  <c r="P4233" i="6" s="1"/>
  <c r="P4234" i="6" s="1"/>
  <c r="P4235" i="6" s="1"/>
  <c r="P4236" i="6" s="1"/>
  <c r="P4237" i="6" s="1"/>
  <c r="P4238" i="6" s="1"/>
  <c r="P4239" i="6" s="1"/>
  <c r="P4240" i="6" s="1"/>
  <c r="P4241" i="6" s="1"/>
  <c r="P4242" i="6" s="1"/>
  <c r="P4243" i="6" s="1"/>
  <c r="P4244" i="6" s="1"/>
  <c r="P4245" i="6" s="1"/>
  <c r="P4246" i="6" s="1"/>
  <c r="P4247" i="6" s="1"/>
  <c r="P4248" i="6" s="1"/>
  <c r="P4249" i="6" s="1"/>
  <c r="P4250" i="6" s="1"/>
  <c r="P4251" i="6" s="1"/>
  <c r="P4252" i="6" s="1"/>
  <c r="P4253" i="6" s="1"/>
  <c r="P4254" i="6" s="1"/>
  <c r="P4255" i="6" s="1"/>
  <c r="P4256" i="6" s="1"/>
  <c r="P4257" i="6" s="1"/>
  <c r="P4258" i="6" s="1"/>
  <c r="P4259" i="6" s="1"/>
  <c r="P4260" i="6" s="1"/>
  <c r="P4261" i="6" s="1"/>
  <c r="P4262" i="6" s="1"/>
  <c r="P4263" i="6" s="1"/>
  <c r="P4264" i="6" s="1"/>
  <c r="P4265" i="6" s="1"/>
  <c r="P4266" i="6" s="1"/>
  <c r="P4267" i="6" s="1"/>
  <c r="P4268" i="6" s="1"/>
  <c r="P4269" i="6" s="1"/>
  <c r="P4270" i="6" s="1"/>
  <c r="P4271" i="6" s="1"/>
  <c r="P4272" i="6" s="1"/>
  <c r="P4273" i="6" s="1"/>
  <c r="P4274" i="6" s="1"/>
  <c r="P4275" i="6" s="1"/>
  <c r="P4276" i="6" s="1"/>
  <c r="P4277" i="6" s="1"/>
  <c r="P4278" i="6" s="1"/>
  <c r="P4279" i="6" s="1"/>
  <c r="P4280" i="6" s="1"/>
  <c r="P4281" i="6" s="1"/>
  <c r="P4282" i="6" s="1"/>
  <c r="P4283" i="6" s="1"/>
  <c r="P4284" i="6" s="1"/>
  <c r="P4285" i="6" s="1"/>
  <c r="P4286" i="6" s="1"/>
  <c r="P4287" i="6" s="1"/>
  <c r="P4288" i="6" s="1"/>
  <c r="P4289" i="6" s="1"/>
  <c r="P4290" i="6" s="1"/>
  <c r="P4291" i="6" s="1"/>
  <c r="P4292" i="6" s="1"/>
  <c r="P4293" i="6" s="1"/>
  <c r="P4294" i="6" s="1"/>
  <c r="P4295" i="6" s="1"/>
  <c r="P4296" i="6" s="1"/>
  <c r="P4297" i="6" s="1"/>
  <c r="P4298" i="6" s="1"/>
  <c r="P4299" i="6" s="1"/>
  <c r="P4300" i="6" s="1"/>
  <c r="P4301" i="6" s="1"/>
  <c r="P4302" i="6" s="1"/>
  <c r="P4303" i="6" s="1"/>
  <c r="P4304" i="6" s="1"/>
  <c r="P4305" i="6" s="1"/>
  <c r="P4306" i="6" s="1"/>
  <c r="P4307" i="6" s="1"/>
  <c r="P4308" i="6" s="1"/>
  <c r="P4309" i="6" s="1"/>
  <c r="P4310" i="6" s="1"/>
  <c r="P4311" i="6" s="1"/>
  <c r="P4312" i="6" s="1"/>
  <c r="P4313" i="6" s="1"/>
  <c r="P4314" i="6" s="1"/>
  <c r="P4315" i="6" s="1"/>
  <c r="P4316" i="6" s="1"/>
  <c r="P4317" i="6" s="1"/>
  <c r="P4318" i="6" s="1"/>
  <c r="P4319" i="6" s="1"/>
  <c r="P4320" i="6" s="1"/>
  <c r="P4321" i="6" s="1"/>
  <c r="P4322" i="6" s="1"/>
  <c r="P4323" i="6" s="1"/>
  <c r="P4324" i="6" s="1"/>
  <c r="P4325" i="6" s="1"/>
  <c r="P4326" i="6" s="1"/>
  <c r="P4327" i="6" s="1"/>
  <c r="P4328" i="6" s="1"/>
  <c r="P4329" i="6" s="1"/>
  <c r="P4330" i="6" s="1"/>
  <c r="P4331" i="6" s="1"/>
  <c r="P4332" i="6" s="1"/>
  <c r="P4333" i="6" s="1"/>
  <c r="P4334" i="6" s="1"/>
  <c r="P4335" i="6" s="1"/>
  <c r="P4336" i="6" s="1"/>
  <c r="P4337" i="6" s="1"/>
  <c r="P4338" i="6" s="1"/>
  <c r="P4339" i="6" s="1"/>
  <c r="P4340" i="6" s="1"/>
  <c r="P4341" i="6" s="1"/>
  <c r="P4342" i="6" s="1"/>
  <c r="P4343" i="6" s="1"/>
  <c r="P4344" i="6" s="1"/>
  <c r="P4345" i="6" s="1"/>
  <c r="P4346" i="6" s="1"/>
  <c r="P4347" i="6" s="1"/>
  <c r="P4348" i="6" s="1"/>
  <c r="P4349" i="6" s="1"/>
  <c r="P4350" i="6" s="1"/>
  <c r="P4351" i="6" s="1"/>
  <c r="P4352" i="6" s="1"/>
  <c r="P4353" i="6" s="1"/>
  <c r="P4354" i="6" s="1"/>
  <c r="P4355" i="6" s="1"/>
  <c r="P4356" i="6" s="1"/>
  <c r="P4357" i="6" s="1"/>
  <c r="P4358" i="6" s="1"/>
  <c r="P4359" i="6" s="1"/>
  <c r="P4360" i="6" s="1"/>
  <c r="P4361" i="6" s="1"/>
  <c r="P4362" i="6" s="1"/>
  <c r="P4363" i="6" s="1"/>
  <c r="P4364" i="6" s="1"/>
  <c r="P4365" i="6" s="1"/>
  <c r="P4366" i="6" s="1"/>
  <c r="P4367" i="6" s="1"/>
  <c r="P4368" i="6" s="1"/>
  <c r="P4369" i="6" s="1"/>
  <c r="P4370" i="6" s="1"/>
  <c r="P4371" i="6" s="1"/>
  <c r="P4372" i="6" s="1"/>
  <c r="P4373" i="6" s="1"/>
  <c r="P4374" i="6" s="1"/>
  <c r="P4375" i="6" s="1"/>
  <c r="P4376" i="6" s="1"/>
  <c r="P4377" i="6" s="1"/>
  <c r="P4378" i="6" s="1"/>
  <c r="P4379" i="6" s="1"/>
  <c r="P4380" i="6" s="1"/>
  <c r="P4381" i="6" s="1"/>
  <c r="P4382" i="6" s="1"/>
  <c r="P4383" i="6" s="1"/>
  <c r="P4384" i="6" s="1"/>
  <c r="P4385" i="6" s="1"/>
  <c r="P4386" i="6" s="1"/>
  <c r="P4387" i="6" s="1"/>
  <c r="P4388" i="6" s="1"/>
  <c r="P4389" i="6" s="1"/>
  <c r="P4390" i="6" s="1"/>
  <c r="P4391" i="6" s="1"/>
  <c r="P4392" i="6" s="1"/>
  <c r="P4393" i="6" s="1"/>
  <c r="P4394" i="6" s="1"/>
  <c r="P4395" i="6" s="1"/>
  <c r="P4396" i="6" s="1"/>
  <c r="P4397" i="6" s="1"/>
  <c r="P4398" i="6" s="1"/>
  <c r="P4399" i="6" s="1"/>
  <c r="P4400" i="6" s="1"/>
  <c r="P4401" i="6" s="1"/>
  <c r="P4402" i="6" s="1"/>
  <c r="P4403" i="6" s="1"/>
  <c r="P4404" i="6" s="1"/>
  <c r="P4405" i="6" s="1"/>
  <c r="P4406" i="6" s="1"/>
  <c r="P4407" i="6" s="1"/>
  <c r="P4408" i="6" s="1"/>
  <c r="P4409" i="6" s="1"/>
  <c r="P4410" i="6" s="1"/>
  <c r="P4411" i="6" s="1"/>
  <c r="P4412" i="6" s="1"/>
  <c r="P4413" i="6" s="1"/>
  <c r="P4414" i="6" s="1"/>
  <c r="P4415" i="6" s="1"/>
  <c r="P4416" i="6" s="1"/>
  <c r="P4417" i="6" s="1"/>
  <c r="P4418" i="6" s="1"/>
  <c r="P4419" i="6" s="1"/>
  <c r="P4420" i="6" s="1"/>
  <c r="P4421" i="6" s="1"/>
  <c r="P4422" i="6" s="1"/>
  <c r="P4423" i="6" s="1"/>
  <c r="P4424" i="6" s="1"/>
  <c r="P4425" i="6" s="1"/>
  <c r="P4426" i="6" s="1"/>
  <c r="P4427" i="6" s="1"/>
  <c r="P4428" i="6" s="1"/>
  <c r="P4429" i="6" s="1"/>
  <c r="P4430" i="6" s="1"/>
  <c r="P4431" i="6" s="1"/>
  <c r="P4432" i="6" s="1"/>
  <c r="P4433" i="6" s="1"/>
  <c r="P4434" i="6" s="1"/>
  <c r="P4435" i="6" s="1"/>
  <c r="P4436" i="6" s="1"/>
  <c r="P4437" i="6" s="1"/>
  <c r="P4438" i="6" s="1"/>
  <c r="P4439" i="6" s="1"/>
  <c r="P4440" i="6" s="1"/>
  <c r="P4441" i="6" s="1"/>
  <c r="P4442" i="6" s="1"/>
  <c r="P4443" i="6" s="1"/>
  <c r="P4444" i="6" s="1"/>
  <c r="P4445" i="6" s="1"/>
  <c r="P4446" i="6" s="1"/>
  <c r="P4447" i="6" s="1"/>
  <c r="P4448" i="6" s="1"/>
  <c r="P4449" i="6" s="1"/>
  <c r="P4450" i="6" s="1"/>
  <c r="P4451" i="6" s="1"/>
  <c r="P4452" i="6" s="1"/>
  <c r="P4453" i="6" s="1"/>
  <c r="P4454" i="6" s="1"/>
  <c r="P4455" i="6" s="1"/>
  <c r="P4456" i="6" s="1"/>
  <c r="P4457" i="6" s="1"/>
  <c r="P4458" i="6" s="1"/>
  <c r="P4459" i="6" s="1"/>
  <c r="P4460" i="6" s="1"/>
  <c r="P4461" i="6" s="1"/>
  <c r="P4462" i="6" s="1"/>
  <c r="P4463" i="6" s="1"/>
  <c r="P4464" i="6" s="1"/>
  <c r="P4465" i="6" s="1"/>
  <c r="P4466" i="6" s="1"/>
  <c r="P4467" i="6" s="1"/>
  <c r="P4468" i="6" s="1"/>
  <c r="P4469" i="6" s="1"/>
  <c r="P4470" i="6" s="1"/>
  <c r="P4471" i="6" s="1"/>
  <c r="P4472" i="6" s="1"/>
  <c r="P4473" i="6" s="1"/>
  <c r="P4474" i="6" s="1"/>
  <c r="P4475" i="6" s="1"/>
  <c r="P4476" i="6" s="1"/>
  <c r="P4477" i="6" s="1"/>
  <c r="P4478" i="6" s="1"/>
  <c r="P4479" i="6" s="1"/>
  <c r="P4480" i="6" s="1"/>
  <c r="P4481" i="6" s="1"/>
  <c r="P4482" i="6" s="1"/>
  <c r="P4483" i="6" s="1"/>
  <c r="P4484" i="6" s="1"/>
  <c r="P4485" i="6" s="1"/>
  <c r="P4486" i="6" s="1"/>
  <c r="P4487" i="6" s="1"/>
  <c r="P4488" i="6" s="1"/>
  <c r="P4489" i="6" s="1"/>
  <c r="P4490" i="6" s="1"/>
  <c r="P4491" i="6" s="1"/>
  <c r="P4492" i="6" s="1"/>
  <c r="P4493" i="6" s="1"/>
  <c r="P4494" i="6" s="1"/>
  <c r="P4495" i="6" s="1"/>
  <c r="P4496" i="6" s="1"/>
  <c r="P4497" i="6" s="1"/>
  <c r="P4498" i="6" s="1"/>
  <c r="P4499" i="6" s="1"/>
  <c r="P4500" i="6" s="1"/>
  <c r="P4501" i="6" s="1"/>
  <c r="P4502" i="6" s="1"/>
  <c r="P4503" i="6" s="1"/>
  <c r="P4504" i="6" s="1"/>
  <c r="P4505" i="6" s="1"/>
  <c r="P4506" i="6" s="1"/>
  <c r="P4507" i="6" s="1"/>
  <c r="P4508" i="6" s="1"/>
  <c r="P4509" i="6" s="1"/>
  <c r="P4510" i="6" s="1"/>
  <c r="P4511" i="6" s="1"/>
  <c r="P4512" i="6" s="1"/>
  <c r="P4513" i="6" s="1"/>
  <c r="P4514" i="6" s="1"/>
  <c r="P4515" i="6" s="1"/>
  <c r="P4516" i="6" s="1"/>
  <c r="P4517" i="6" s="1"/>
  <c r="P4518" i="6" s="1"/>
  <c r="P4519" i="6" s="1"/>
  <c r="P4520" i="6" s="1"/>
  <c r="P4521" i="6" s="1"/>
  <c r="P4522" i="6" s="1"/>
  <c r="P4523" i="6" s="1"/>
  <c r="P4524" i="6" s="1"/>
  <c r="P4525" i="6" s="1"/>
  <c r="P4526" i="6" s="1"/>
  <c r="P4527" i="6" s="1"/>
  <c r="P4528" i="6" s="1"/>
  <c r="P4529" i="6" s="1"/>
  <c r="P4530" i="6" s="1"/>
  <c r="P4531" i="6" s="1"/>
  <c r="P4532" i="6" s="1"/>
  <c r="P4533" i="6" s="1"/>
  <c r="P4534" i="6" s="1"/>
  <c r="P4535" i="6" s="1"/>
  <c r="P4536" i="6" s="1"/>
  <c r="P4537" i="6" s="1"/>
  <c r="P4538" i="6" s="1"/>
  <c r="P4539" i="6" s="1"/>
  <c r="P4540" i="6" s="1"/>
  <c r="P4541" i="6" s="1"/>
  <c r="P4542" i="6" s="1"/>
  <c r="P4543" i="6" s="1"/>
  <c r="P4544" i="6" s="1"/>
  <c r="P4545" i="6" s="1"/>
  <c r="P4546" i="6" s="1"/>
  <c r="P4547" i="6" s="1"/>
  <c r="P4548" i="6" s="1"/>
  <c r="P4549" i="6" s="1"/>
  <c r="P4550" i="6" s="1"/>
  <c r="P4551" i="6" s="1"/>
  <c r="P4552" i="6" s="1"/>
  <c r="P4553" i="6" s="1"/>
  <c r="P4554" i="6" s="1"/>
  <c r="P4555" i="6" s="1"/>
  <c r="P4556" i="6" s="1"/>
  <c r="P4557" i="6" s="1"/>
  <c r="P4558" i="6" s="1"/>
  <c r="P4559" i="6" s="1"/>
  <c r="P4560" i="6" s="1"/>
  <c r="P4561" i="6" s="1"/>
  <c r="P4562" i="6" s="1"/>
  <c r="P4563" i="6" s="1"/>
  <c r="P4564" i="6" s="1"/>
  <c r="P4565" i="6" s="1"/>
  <c r="P4566" i="6" s="1"/>
  <c r="P4567" i="6" s="1"/>
  <c r="P4568" i="6" s="1"/>
  <c r="P4569" i="6" s="1"/>
  <c r="P4570" i="6" s="1"/>
  <c r="P4571" i="6" s="1"/>
  <c r="P4572" i="6" s="1"/>
  <c r="P4573" i="6" s="1"/>
  <c r="P4574" i="6" s="1"/>
  <c r="P4575" i="6" s="1"/>
  <c r="P4576" i="6" s="1"/>
  <c r="P4577" i="6" s="1"/>
  <c r="P4578" i="6" s="1"/>
  <c r="P4579" i="6" s="1"/>
  <c r="P4580" i="6" s="1"/>
  <c r="P4581" i="6" s="1"/>
  <c r="P4582" i="6" s="1"/>
  <c r="P4583" i="6" s="1"/>
  <c r="P4584" i="6" s="1"/>
  <c r="P4585" i="6" s="1"/>
  <c r="P4586" i="6" s="1"/>
  <c r="P4587" i="6" s="1"/>
  <c r="P4588" i="6" s="1"/>
  <c r="P4589" i="6" s="1"/>
  <c r="P4590" i="6" s="1"/>
  <c r="P4591" i="6" s="1"/>
  <c r="P4592" i="6" s="1"/>
  <c r="P4593" i="6" s="1"/>
  <c r="P4594" i="6" s="1"/>
  <c r="P4595" i="6" s="1"/>
  <c r="P4596" i="6" s="1"/>
  <c r="P4597" i="6" s="1"/>
  <c r="P4598" i="6" s="1"/>
  <c r="P4599" i="6" s="1"/>
  <c r="P4600" i="6" s="1"/>
  <c r="P4601" i="6" s="1"/>
  <c r="P4602" i="6" s="1"/>
  <c r="P4603" i="6" s="1"/>
  <c r="P4604" i="6" s="1"/>
  <c r="P4605" i="6" s="1"/>
  <c r="P4606" i="6" s="1"/>
  <c r="P4607" i="6" s="1"/>
  <c r="P4608" i="6" s="1"/>
  <c r="P4609" i="6" s="1"/>
  <c r="P4610" i="6" s="1"/>
  <c r="P4611" i="6" s="1"/>
  <c r="P4612" i="6" s="1"/>
  <c r="P4613" i="6" s="1"/>
  <c r="P4614" i="6" s="1"/>
  <c r="P4615" i="6" s="1"/>
  <c r="P4616" i="6" s="1"/>
  <c r="P4617" i="6" s="1"/>
  <c r="P4618" i="6" s="1"/>
  <c r="P4619" i="6" s="1"/>
  <c r="P4620" i="6" s="1"/>
  <c r="P4621" i="6" s="1"/>
  <c r="P4622" i="6" s="1"/>
  <c r="P4623" i="6" s="1"/>
  <c r="P4624" i="6" s="1"/>
  <c r="P4625" i="6" s="1"/>
  <c r="P4626" i="6" s="1"/>
  <c r="P4627" i="6" s="1"/>
  <c r="P4628" i="6" s="1"/>
  <c r="P4629" i="6" s="1"/>
  <c r="P4630" i="6" s="1"/>
  <c r="P4631" i="6" s="1"/>
  <c r="P4632" i="6" s="1"/>
  <c r="P4633" i="6" s="1"/>
  <c r="P4634" i="6" s="1"/>
  <c r="P4635" i="6" s="1"/>
  <c r="P4636" i="6" s="1"/>
  <c r="P4637" i="6" s="1"/>
  <c r="P4638" i="6" s="1"/>
  <c r="P4639" i="6" s="1"/>
  <c r="P4640" i="6" s="1"/>
  <c r="P4641" i="6" s="1"/>
  <c r="P4642" i="6" s="1"/>
  <c r="P4643" i="6" s="1"/>
  <c r="P4644" i="6" s="1"/>
  <c r="P4645" i="6" s="1"/>
  <c r="P4646" i="6" s="1"/>
  <c r="P4647" i="6" s="1"/>
  <c r="P4648" i="6" s="1"/>
  <c r="P4649" i="6" s="1"/>
  <c r="P4650" i="6" s="1"/>
  <c r="P4651" i="6" s="1"/>
  <c r="P4652" i="6" s="1"/>
  <c r="P4653" i="6" s="1"/>
  <c r="P4654" i="6" s="1"/>
  <c r="P4655" i="6" s="1"/>
  <c r="P4656" i="6" s="1"/>
  <c r="P4657" i="6" s="1"/>
  <c r="P4658" i="6" s="1"/>
  <c r="P4659" i="6" s="1"/>
  <c r="P4660" i="6" s="1"/>
  <c r="P4661" i="6" s="1"/>
  <c r="P4662" i="6" s="1"/>
  <c r="P4663" i="6" s="1"/>
  <c r="P4664" i="6" s="1"/>
  <c r="P4665" i="6" s="1"/>
  <c r="P4666" i="6" s="1"/>
  <c r="P4667" i="6" s="1"/>
  <c r="P4668" i="6" s="1"/>
  <c r="P4669" i="6" s="1"/>
  <c r="P4670" i="6" s="1"/>
  <c r="P4671" i="6" s="1"/>
  <c r="P4672" i="6" s="1"/>
  <c r="P4673" i="6" s="1"/>
  <c r="P4674" i="6" s="1"/>
  <c r="P4675" i="6" s="1"/>
  <c r="P4676" i="6" s="1"/>
  <c r="P4677" i="6" s="1"/>
  <c r="P4678" i="6" s="1"/>
  <c r="P4679" i="6" s="1"/>
  <c r="P4680" i="6" s="1"/>
  <c r="P4681" i="6" s="1"/>
  <c r="P4682" i="6" s="1"/>
  <c r="P4683" i="6" s="1"/>
  <c r="P4684" i="6" s="1"/>
  <c r="P4685" i="6" s="1"/>
  <c r="P4686" i="6" s="1"/>
  <c r="P4687" i="6" s="1"/>
  <c r="P4688" i="6" s="1"/>
  <c r="P4689" i="6" s="1"/>
  <c r="P4690" i="6" s="1"/>
  <c r="P4691" i="6" s="1"/>
  <c r="P4692" i="6" s="1"/>
  <c r="P4693" i="6" s="1"/>
  <c r="P4694" i="6" s="1"/>
  <c r="P4695" i="6" s="1"/>
  <c r="P4696" i="6" s="1"/>
  <c r="P4697" i="6" s="1"/>
  <c r="P4698" i="6" s="1"/>
  <c r="P4699" i="6" s="1"/>
  <c r="P4700" i="6" s="1"/>
  <c r="P4701" i="6" s="1"/>
  <c r="P4702" i="6" s="1"/>
  <c r="P4703" i="6" s="1"/>
  <c r="P4704" i="6" s="1"/>
  <c r="P4705" i="6" s="1"/>
  <c r="P4706" i="6" s="1"/>
  <c r="P4707" i="6" s="1"/>
  <c r="P4708" i="6" s="1"/>
  <c r="P4709" i="6" s="1"/>
  <c r="P4710" i="6" s="1"/>
  <c r="P4711" i="6" s="1"/>
  <c r="P4712" i="6" s="1"/>
  <c r="P4713" i="6" s="1"/>
  <c r="P4714" i="6" s="1"/>
  <c r="P4715" i="6" s="1"/>
  <c r="P4716" i="6" s="1"/>
  <c r="P4717" i="6" s="1"/>
  <c r="P4718" i="6" s="1"/>
  <c r="P4719" i="6" s="1"/>
  <c r="P4720" i="6" s="1"/>
  <c r="P4721" i="6" s="1"/>
  <c r="P4722" i="6" s="1"/>
  <c r="P4723" i="6" s="1"/>
  <c r="P4724" i="6" s="1"/>
  <c r="P4725" i="6" s="1"/>
  <c r="P4726" i="6" s="1"/>
  <c r="P4727" i="6" s="1"/>
  <c r="P4728" i="6" s="1"/>
  <c r="P4729" i="6" s="1"/>
  <c r="P4730" i="6" s="1"/>
  <c r="P4731" i="6" s="1"/>
  <c r="P4732" i="6" s="1"/>
  <c r="P4733" i="6" s="1"/>
  <c r="P4734" i="6" s="1"/>
  <c r="P4735" i="6" s="1"/>
  <c r="P4736" i="6" s="1"/>
  <c r="P4737" i="6" s="1"/>
  <c r="P4738" i="6" s="1"/>
  <c r="P4739" i="6" s="1"/>
  <c r="P4740" i="6" s="1"/>
  <c r="P4741" i="6" s="1"/>
  <c r="P4742" i="6" s="1"/>
  <c r="P4743" i="6" s="1"/>
  <c r="P4744" i="6" s="1"/>
  <c r="P4745" i="6" s="1"/>
  <c r="P4746" i="6" s="1"/>
  <c r="P4747" i="6" s="1"/>
  <c r="P4748" i="6" s="1"/>
  <c r="P4749" i="6" s="1"/>
  <c r="P4750" i="6" s="1"/>
  <c r="P4751" i="6" s="1"/>
  <c r="P4752" i="6" s="1"/>
  <c r="P4753" i="6" s="1"/>
  <c r="P4754" i="6" s="1"/>
  <c r="P4755" i="6" s="1"/>
  <c r="P4756" i="6" s="1"/>
  <c r="P4757" i="6" s="1"/>
  <c r="P4758" i="6" s="1"/>
  <c r="P4759" i="6" s="1"/>
  <c r="P4760" i="6" s="1"/>
  <c r="P4761" i="6" s="1"/>
  <c r="P4762" i="6" s="1"/>
  <c r="P4763" i="6" s="1"/>
  <c r="P4764" i="6" s="1"/>
  <c r="P4765" i="6" s="1"/>
  <c r="P4766" i="6" s="1"/>
  <c r="P4767" i="6" s="1"/>
  <c r="P4768" i="6" s="1"/>
  <c r="P4769" i="6" s="1"/>
  <c r="P4770" i="6" s="1"/>
  <c r="P4771" i="6" s="1"/>
  <c r="P4772" i="6" s="1"/>
  <c r="P4773" i="6" s="1"/>
  <c r="P4774" i="6" s="1"/>
  <c r="P4775" i="6" s="1"/>
  <c r="P4776" i="6" s="1"/>
  <c r="P4777" i="6" s="1"/>
  <c r="P4778" i="6" s="1"/>
  <c r="P4779" i="6" s="1"/>
  <c r="P4780" i="6" s="1"/>
  <c r="P4781" i="6" s="1"/>
  <c r="P4782" i="6" s="1"/>
  <c r="P4783" i="6" s="1"/>
  <c r="P4784" i="6" s="1"/>
  <c r="P4785" i="6" s="1"/>
  <c r="P4786" i="6" s="1"/>
  <c r="P4787" i="6" s="1"/>
  <c r="P4788" i="6" s="1"/>
  <c r="P4789" i="6" s="1"/>
  <c r="P4790" i="6" s="1"/>
  <c r="P4791" i="6" s="1"/>
  <c r="P4792" i="6" s="1"/>
  <c r="P4793" i="6" s="1"/>
  <c r="P4794" i="6" s="1"/>
  <c r="P4795" i="6" s="1"/>
  <c r="P4796" i="6" s="1"/>
  <c r="P4797" i="6" s="1"/>
  <c r="P4798" i="6" s="1"/>
  <c r="P4799" i="6" s="1"/>
  <c r="P4800" i="6" s="1"/>
  <c r="P4801" i="6" s="1"/>
  <c r="P4802" i="6" s="1"/>
  <c r="P4803" i="6" s="1"/>
  <c r="P4804" i="6" s="1"/>
  <c r="P4805" i="6" s="1"/>
  <c r="P4806" i="6" s="1"/>
  <c r="P4807" i="6" s="1"/>
  <c r="P4808" i="6" s="1"/>
  <c r="P4809" i="6" s="1"/>
  <c r="P4810" i="6" s="1"/>
  <c r="P4811" i="6" s="1"/>
  <c r="P4812" i="6" s="1"/>
  <c r="P4813" i="6" s="1"/>
  <c r="P4814" i="6" s="1"/>
  <c r="P4815" i="6" s="1"/>
  <c r="P4816" i="6" s="1"/>
  <c r="P4817" i="6" s="1"/>
  <c r="P4818" i="6" s="1"/>
  <c r="P4819" i="6" s="1"/>
  <c r="P4820" i="6" s="1"/>
  <c r="P4821" i="6" s="1"/>
  <c r="P4822" i="6" s="1"/>
  <c r="P4823" i="6" s="1"/>
  <c r="P4824" i="6" s="1"/>
  <c r="P4825" i="6" s="1"/>
  <c r="P4826" i="6" s="1"/>
  <c r="P4827" i="6" s="1"/>
  <c r="P4828" i="6" s="1"/>
  <c r="P4829" i="6" s="1"/>
  <c r="P4830" i="6" s="1"/>
  <c r="P4831" i="6" s="1"/>
  <c r="P4832" i="6" s="1"/>
  <c r="P4833" i="6" s="1"/>
  <c r="P4834" i="6" s="1"/>
  <c r="P4835" i="6" s="1"/>
  <c r="P4836" i="6" s="1"/>
  <c r="P4837" i="6" s="1"/>
  <c r="P4838" i="6" s="1"/>
  <c r="P4839" i="6" s="1"/>
  <c r="P4840" i="6" s="1"/>
  <c r="P4841" i="6" s="1"/>
  <c r="P4842" i="6" s="1"/>
  <c r="P4843" i="6" s="1"/>
  <c r="P4844" i="6" s="1"/>
  <c r="P4845" i="6" s="1"/>
  <c r="P4846" i="6" s="1"/>
  <c r="P4847" i="6" s="1"/>
  <c r="P4848" i="6" s="1"/>
  <c r="P4849" i="6" s="1"/>
  <c r="P4850" i="6" s="1"/>
  <c r="P4851" i="6" s="1"/>
  <c r="P4852" i="6" s="1"/>
  <c r="P4853" i="6" s="1"/>
  <c r="P4854" i="6" s="1"/>
  <c r="P4855" i="6" s="1"/>
  <c r="P4856" i="6" s="1"/>
  <c r="P4857" i="6" s="1"/>
  <c r="P4858" i="6" s="1"/>
  <c r="P4859" i="6" s="1"/>
  <c r="P4860" i="6" s="1"/>
  <c r="P4861" i="6" s="1"/>
  <c r="P4862" i="6" s="1"/>
  <c r="P4863" i="6" s="1"/>
  <c r="P4864" i="6" s="1"/>
  <c r="P4865" i="6" s="1"/>
  <c r="P4866" i="6" s="1"/>
  <c r="P4867" i="6" s="1"/>
  <c r="P4868" i="6" s="1"/>
  <c r="P4869" i="6" s="1"/>
  <c r="P4870" i="6" s="1"/>
  <c r="P4871" i="6" s="1"/>
  <c r="P4872" i="6" s="1"/>
  <c r="P4873" i="6" s="1"/>
  <c r="P4874" i="6" s="1"/>
  <c r="P4875" i="6" s="1"/>
  <c r="P4876" i="6" s="1"/>
  <c r="P4877" i="6" s="1"/>
  <c r="P4878" i="6" s="1"/>
  <c r="P4879" i="6" s="1"/>
  <c r="P4880" i="6" s="1"/>
  <c r="P4881" i="6" s="1"/>
  <c r="P4882" i="6" s="1"/>
  <c r="P4883" i="6" s="1"/>
  <c r="P4884" i="6" s="1"/>
  <c r="P4885" i="6" s="1"/>
  <c r="P4886" i="6" s="1"/>
  <c r="P4887" i="6" s="1"/>
  <c r="P4888" i="6" s="1"/>
  <c r="P4889" i="6" s="1"/>
  <c r="P4890" i="6" s="1"/>
  <c r="P4891" i="6" s="1"/>
  <c r="P4892" i="6" s="1"/>
  <c r="P4893" i="6" s="1"/>
  <c r="P4894" i="6" s="1"/>
  <c r="P4895" i="6" s="1"/>
  <c r="P4896" i="6" s="1"/>
  <c r="P4897" i="6" s="1"/>
  <c r="P4898" i="6" s="1"/>
  <c r="P4899" i="6" s="1"/>
  <c r="P4900" i="6" s="1"/>
  <c r="P4901" i="6" s="1"/>
  <c r="P4902" i="6" s="1"/>
  <c r="P4903" i="6" s="1"/>
  <c r="P4904" i="6" s="1"/>
  <c r="P4905" i="6" s="1"/>
  <c r="P4906" i="6" s="1"/>
  <c r="P4907" i="6" s="1"/>
  <c r="P4908" i="6" s="1"/>
  <c r="P4909" i="6" s="1"/>
  <c r="P4910" i="6" s="1"/>
  <c r="P4911" i="6" s="1"/>
  <c r="P4912" i="6" s="1"/>
  <c r="P4913" i="6" s="1"/>
  <c r="P4914" i="6" s="1"/>
  <c r="P4915" i="6" s="1"/>
  <c r="P4916" i="6" s="1"/>
  <c r="P4917" i="6" s="1"/>
  <c r="P4918" i="6" s="1"/>
  <c r="P4919" i="6" s="1"/>
  <c r="P4920" i="6" s="1"/>
  <c r="P4921" i="6" s="1"/>
  <c r="P4922" i="6" s="1"/>
  <c r="P4923" i="6" s="1"/>
  <c r="P4924" i="6" s="1"/>
  <c r="P4925" i="6" s="1"/>
  <c r="P4926" i="6" s="1"/>
  <c r="P4927" i="6" s="1"/>
  <c r="P4928" i="6" s="1"/>
  <c r="P4929" i="6" s="1"/>
  <c r="P4930" i="6" s="1"/>
  <c r="P4931" i="6" s="1"/>
  <c r="P4932" i="6" s="1"/>
  <c r="P4933" i="6" s="1"/>
  <c r="P4934" i="6" s="1"/>
  <c r="P4935" i="6" s="1"/>
  <c r="P4936" i="6" s="1"/>
  <c r="P4937" i="6" s="1"/>
  <c r="P4938" i="6" s="1"/>
  <c r="P4939" i="6" s="1"/>
  <c r="P4940" i="6" s="1"/>
  <c r="P4941" i="6" s="1"/>
  <c r="P4942" i="6" s="1"/>
  <c r="P4943" i="6" s="1"/>
  <c r="P4944" i="6" s="1"/>
  <c r="P4945" i="6" s="1"/>
  <c r="P4946" i="6" s="1"/>
  <c r="P4947" i="6" s="1"/>
  <c r="P4948" i="6" s="1"/>
  <c r="P4949" i="6" s="1"/>
  <c r="P4950" i="6" s="1"/>
  <c r="P4951" i="6" s="1"/>
  <c r="P4952" i="6" s="1"/>
  <c r="P4953" i="6" s="1"/>
  <c r="P4954" i="6" s="1"/>
  <c r="P4955" i="6" s="1"/>
  <c r="P4956" i="6" s="1"/>
  <c r="P4957" i="6" s="1"/>
  <c r="P4958" i="6" s="1"/>
  <c r="P4959" i="6" s="1"/>
  <c r="P4960" i="6" s="1"/>
  <c r="P4961" i="6" s="1"/>
  <c r="P4962" i="6" s="1"/>
  <c r="P4963" i="6" s="1"/>
  <c r="P4964" i="6" s="1"/>
  <c r="P4965" i="6" s="1"/>
  <c r="P4966" i="6" s="1"/>
  <c r="P4967" i="6" s="1"/>
  <c r="P4968" i="6" s="1"/>
  <c r="P4969" i="6" s="1"/>
  <c r="P4970" i="6" s="1"/>
  <c r="P4971" i="6" s="1"/>
  <c r="P4972" i="6" s="1"/>
  <c r="P4973" i="6" s="1"/>
  <c r="P4974" i="6" s="1"/>
  <c r="P4975" i="6" s="1"/>
  <c r="P4976" i="6" s="1"/>
  <c r="P4977" i="6" s="1"/>
  <c r="P4978" i="6" s="1"/>
  <c r="P4979" i="6" s="1"/>
  <c r="P4980" i="6" s="1"/>
  <c r="P4981" i="6" s="1"/>
  <c r="P4982" i="6" s="1"/>
  <c r="P4983" i="6" s="1"/>
  <c r="P4984" i="6" s="1"/>
  <c r="P4985" i="6" s="1"/>
  <c r="P4986" i="6" s="1"/>
  <c r="P4987" i="6" s="1"/>
  <c r="P4988" i="6" s="1"/>
  <c r="P4989" i="6" s="1"/>
  <c r="P4990" i="6" s="1"/>
  <c r="P4991" i="6" s="1"/>
  <c r="P4992" i="6" s="1"/>
  <c r="P4993" i="6" s="1"/>
  <c r="P4994" i="6" s="1"/>
  <c r="P4995" i="6" s="1"/>
  <c r="P4996" i="6" s="1"/>
  <c r="P4997" i="6" s="1"/>
  <c r="P4998" i="6" s="1"/>
  <c r="P4999" i="6" s="1"/>
  <c r="P5000" i="6" s="1"/>
  <c r="P5001" i="6" s="1"/>
  <c r="P5002" i="6" s="1"/>
  <c r="P5003" i="6" s="1"/>
  <c r="P5004" i="6" s="1"/>
  <c r="P5005" i="6" s="1"/>
  <c r="P5006" i="6" s="1"/>
  <c r="P5007" i="6" s="1"/>
  <c r="P5008" i="6" s="1"/>
  <c r="P5009" i="6" s="1"/>
  <c r="P5010" i="6" s="1"/>
  <c r="P5011" i="6" s="1"/>
  <c r="P5012" i="6" s="1"/>
  <c r="P5013" i="6" s="1"/>
  <c r="P5014" i="6" s="1"/>
  <c r="P5015" i="6" s="1"/>
  <c r="P5016" i="6" s="1"/>
  <c r="P5017" i="6" s="1"/>
  <c r="P5018" i="6" s="1"/>
  <c r="P5019" i="6" s="1"/>
  <c r="P5020" i="6" s="1"/>
  <c r="P5021" i="6" s="1"/>
  <c r="P5022" i="6" s="1"/>
  <c r="P5023" i="6" s="1"/>
  <c r="P5024" i="6" s="1"/>
  <c r="P5025" i="6" s="1"/>
  <c r="P5026" i="6" s="1"/>
  <c r="P5027" i="6" s="1"/>
  <c r="P5028" i="6" s="1"/>
  <c r="P5029" i="6" s="1"/>
  <c r="P5030" i="6" s="1"/>
  <c r="P5031" i="6" s="1"/>
  <c r="P5032" i="6" s="1"/>
  <c r="P5033" i="6" s="1"/>
  <c r="P5034" i="6" s="1"/>
  <c r="P5035" i="6" s="1"/>
  <c r="P5036" i="6" s="1"/>
  <c r="P5037" i="6" s="1"/>
  <c r="P5038" i="6" s="1"/>
  <c r="P5039" i="6" s="1"/>
  <c r="P5040" i="6" s="1"/>
  <c r="P5041" i="6" s="1"/>
  <c r="P5042" i="6" s="1"/>
  <c r="P5043" i="6" s="1"/>
  <c r="P5044" i="6" s="1"/>
  <c r="P5045" i="6" s="1"/>
  <c r="P5046" i="6" s="1"/>
  <c r="P5047" i="6" s="1"/>
  <c r="P5048" i="6" s="1"/>
  <c r="P5049" i="6" s="1"/>
  <c r="P5050" i="6" s="1"/>
  <c r="P5051" i="6" s="1"/>
  <c r="P5052" i="6" s="1"/>
  <c r="P5053" i="6" s="1"/>
  <c r="P5054" i="6" s="1"/>
  <c r="P5055" i="6" s="1"/>
  <c r="P5056" i="6" s="1"/>
  <c r="P5057" i="6" s="1"/>
  <c r="P5058" i="6" s="1"/>
  <c r="P5059" i="6" s="1"/>
  <c r="P5060" i="6" s="1"/>
  <c r="P5061" i="6" s="1"/>
  <c r="P5062" i="6" s="1"/>
  <c r="P5063" i="6" s="1"/>
  <c r="P5064" i="6" s="1"/>
  <c r="P5065" i="6" s="1"/>
  <c r="P5066" i="6" s="1"/>
  <c r="P5067" i="6" s="1"/>
  <c r="P5068" i="6" s="1"/>
  <c r="P5069" i="6" s="1"/>
  <c r="P5070" i="6" s="1"/>
  <c r="P5071" i="6" s="1"/>
  <c r="P5072" i="6" s="1"/>
  <c r="P5073" i="6" s="1"/>
  <c r="P5074" i="6" s="1"/>
  <c r="P5075" i="6" s="1"/>
  <c r="P5076" i="6" s="1"/>
  <c r="P5077" i="6" s="1"/>
  <c r="P5078" i="6" s="1"/>
  <c r="P5079" i="6" s="1"/>
  <c r="P5080" i="6" s="1"/>
  <c r="P5081" i="6" s="1"/>
  <c r="P5082" i="6" s="1"/>
  <c r="P5083" i="6" s="1"/>
  <c r="P5084" i="6" s="1"/>
  <c r="P5085" i="6" s="1"/>
  <c r="P5086" i="6" s="1"/>
  <c r="P5087" i="6" s="1"/>
  <c r="P5088" i="6" s="1"/>
  <c r="P5089" i="6" s="1"/>
  <c r="P5090" i="6" s="1"/>
  <c r="P5091" i="6" s="1"/>
  <c r="P5092" i="6" s="1"/>
  <c r="P5093" i="6" s="1"/>
  <c r="P5094" i="6" s="1"/>
  <c r="P5095" i="6" s="1"/>
  <c r="P5096" i="6" s="1"/>
  <c r="P5097" i="6" s="1"/>
  <c r="P5098" i="6" s="1"/>
  <c r="P5099" i="6" s="1"/>
  <c r="P5100" i="6" s="1"/>
  <c r="P5101" i="6" s="1"/>
  <c r="P5102" i="6" s="1"/>
  <c r="P5103" i="6" s="1"/>
  <c r="P5104" i="6" s="1"/>
  <c r="P5105" i="6" s="1"/>
  <c r="P5106" i="6" s="1"/>
  <c r="P5107" i="6" s="1"/>
  <c r="P5108" i="6" s="1"/>
  <c r="P5109" i="6" s="1"/>
  <c r="P5110" i="6" s="1"/>
  <c r="P5111" i="6" s="1"/>
  <c r="P5112" i="6" s="1"/>
  <c r="P5113" i="6" s="1"/>
  <c r="P5114" i="6" s="1"/>
  <c r="P5115" i="6" s="1"/>
  <c r="P5116" i="6" s="1"/>
  <c r="P5117" i="6" s="1"/>
  <c r="P5118" i="6" s="1"/>
  <c r="P5119" i="6" s="1"/>
  <c r="P5120" i="6" s="1"/>
  <c r="P5121" i="6" s="1"/>
  <c r="P5122" i="6" s="1"/>
  <c r="P5123" i="6" s="1"/>
  <c r="P5124" i="6" s="1"/>
  <c r="P5125" i="6" s="1"/>
  <c r="P5126" i="6" s="1"/>
  <c r="P5127" i="6" s="1"/>
  <c r="P5128" i="6" s="1"/>
  <c r="P5129" i="6" s="1"/>
  <c r="P5130" i="6" s="1"/>
  <c r="P5131" i="6" s="1"/>
  <c r="P5132" i="6" s="1"/>
  <c r="P5133" i="6" s="1"/>
  <c r="P5134" i="6" s="1"/>
  <c r="P5135" i="6" s="1"/>
  <c r="P5136" i="6" s="1"/>
  <c r="P5137" i="6" s="1"/>
  <c r="P5138" i="6" s="1"/>
  <c r="P5139" i="6" s="1"/>
  <c r="P5140" i="6" s="1"/>
  <c r="P5141" i="6" s="1"/>
  <c r="P5142" i="6" s="1"/>
  <c r="P5143" i="6" s="1"/>
  <c r="P5144" i="6" s="1"/>
  <c r="P5145" i="6" s="1"/>
  <c r="P5146" i="6" s="1"/>
  <c r="P5147" i="6" s="1"/>
  <c r="P5148" i="6" s="1"/>
  <c r="P5149" i="6" s="1"/>
  <c r="P5150" i="6" s="1"/>
  <c r="P5151" i="6" s="1"/>
  <c r="P5152" i="6" s="1"/>
  <c r="P5153" i="6" s="1"/>
  <c r="P5154" i="6" s="1"/>
  <c r="P5155" i="6" s="1"/>
  <c r="P5156" i="6" s="1"/>
  <c r="P5157" i="6" s="1"/>
  <c r="P5158" i="6" s="1"/>
  <c r="P5159" i="6" s="1"/>
  <c r="P5160" i="6" s="1"/>
  <c r="P5161" i="6" s="1"/>
  <c r="P5162" i="6" s="1"/>
  <c r="P5163" i="6" s="1"/>
  <c r="P5164" i="6" s="1"/>
  <c r="P5165" i="6" s="1"/>
  <c r="P5166" i="6" s="1"/>
  <c r="P5167" i="6" s="1"/>
  <c r="P5168" i="6" s="1"/>
  <c r="P5169" i="6" s="1"/>
  <c r="P5170" i="6" s="1"/>
  <c r="P5171" i="6" s="1"/>
  <c r="P5172" i="6" s="1"/>
  <c r="P5173" i="6" s="1"/>
  <c r="P5174" i="6" s="1"/>
  <c r="P5175" i="6" s="1"/>
  <c r="P5176" i="6" s="1"/>
  <c r="P5177" i="6" s="1"/>
  <c r="P5178" i="6" s="1"/>
  <c r="P5179" i="6" s="1"/>
  <c r="P5180" i="6" s="1"/>
  <c r="P5181" i="6" s="1"/>
  <c r="P5182" i="6" s="1"/>
  <c r="P5183" i="6" s="1"/>
  <c r="P5184" i="6" s="1"/>
  <c r="P5185" i="6" s="1"/>
  <c r="P5186" i="6" s="1"/>
  <c r="P5187" i="6" s="1"/>
  <c r="P5188" i="6" s="1"/>
  <c r="P5189" i="6" s="1"/>
  <c r="P5190" i="6" s="1"/>
  <c r="P5191" i="6" s="1"/>
  <c r="P5192" i="6" s="1"/>
  <c r="P5193" i="6" s="1"/>
  <c r="P5194" i="6" s="1"/>
  <c r="P5195" i="6" s="1"/>
  <c r="P5196" i="6" s="1"/>
  <c r="P5197" i="6" s="1"/>
  <c r="P5198" i="6" s="1"/>
  <c r="P5199" i="6" s="1"/>
  <c r="P5200" i="6" s="1"/>
  <c r="P5201" i="6" s="1"/>
  <c r="P5202" i="6" s="1"/>
  <c r="P5203" i="6" s="1"/>
  <c r="P5204" i="6" s="1"/>
  <c r="P5205" i="6" s="1"/>
  <c r="P5206" i="6" s="1"/>
  <c r="P5207" i="6" s="1"/>
  <c r="P5208" i="6" s="1"/>
  <c r="P5209" i="6" s="1"/>
  <c r="P5210" i="6" s="1"/>
  <c r="P5211" i="6" s="1"/>
  <c r="P5212" i="6" s="1"/>
  <c r="P5213" i="6" s="1"/>
  <c r="P5214" i="6" s="1"/>
  <c r="P5215" i="6" s="1"/>
  <c r="P5216" i="6" s="1"/>
  <c r="P5217" i="6" s="1"/>
  <c r="P5218" i="6" s="1"/>
  <c r="P5219" i="6" s="1"/>
  <c r="P5220" i="6" s="1"/>
  <c r="P5221" i="6" s="1"/>
  <c r="P5222" i="6" s="1"/>
  <c r="P5223" i="6" s="1"/>
  <c r="P5224" i="6" s="1"/>
  <c r="P5225" i="6" s="1"/>
  <c r="P5226" i="6" s="1"/>
  <c r="P5227" i="6" s="1"/>
  <c r="P5228" i="6" s="1"/>
  <c r="P5229" i="6" s="1"/>
  <c r="P5230" i="6" s="1"/>
  <c r="P5231" i="6" s="1"/>
  <c r="P5232" i="6" s="1"/>
  <c r="P5233" i="6" s="1"/>
  <c r="P5234" i="6" s="1"/>
  <c r="P5235" i="6" s="1"/>
  <c r="P5236" i="6" s="1"/>
  <c r="P5237" i="6" s="1"/>
  <c r="P5238" i="6" s="1"/>
  <c r="P5239" i="6" s="1"/>
  <c r="P5240" i="6" s="1"/>
  <c r="P5241" i="6" s="1"/>
  <c r="P5242" i="6" s="1"/>
  <c r="P5243" i="6" s="1"/>
  <c r="P5244" i="6" s="1"/>
  <c r="P5245" i="6" s="1"/>
  <c r="P5246" i="6" s="1"/>
  <c r="P5247" i="6" s="1"/>
  <c r="P5248" i="6" s="1"/>
  <c r="P5249" i="6" s="1"/>
  <c r="P5250" i="6" s="1"/>
  <c r="P5251" i="6" s="1"/>
  <c r="P5252" i="6" s="1"/>
  <c r="P5253" i="6" s="1"/>
  <c r="P5254" i="6" s="1"/>
  <c r="P5255" i="6" s="1"/>
  <c r="P5256" i="6" s="1"/>
  <c r="P5257" i="6" s="1"/>
  <c r="P5258" i="6" s="1"/>
  <c r="P5259" i="6" s="1"/>
  <c r="P5260" i="6" s="1"/>
  <c r="P5261" i="6" s="1"/>
  <c r="P5262" i="6" s="1"/>
  <c r="P5263" i="6" s="1"/>
  <c r="P5264" i="6" s="1"/>
  <c r="P5265" i="6" s="1"/>
  <c r="P5266" i="6" s="1"/>
  <c r="P5267" i="6" s="1"/>
  <c r="P5268" i="6" s="1"/>
  <c r="P5269" i="6" s="1"/>
  <c r="P5270" i="6" s="1"/>
  <c r="P5271" i="6" s="1"/>
  <c r="P5272" i="6" s="1"/>
  <c r="P5273" i="6" s="1"/>
  <c r="P5274" i="6" s="1"/>
  <c r="P5275" i="6" s="1"/>
  <c r="P5276" i="6" s="1"/>
  <c r="P5277" i="6" s="1"/>
  <c r="P5278" i="6" s="1"/>
  <c r="P5279" i="6" s="1"/>
  <c r="P5280" i="6" s="1"/>
  <c r="P5281" i="6" s="1"/>
  <c r="P5282" i="6" s="1"/>
  <c r="P5283" i="6" s="1"/>
  <c r="P5284" i="6" s="1"/>
  <c r="P5285" i="6" s="1"/>
  <c r="P5286" i="6" s="1"/>
  <c r="P5287" i="6" s="1"/>
  <c r="P5288" i="6" s="1"/>
  <c r="P5289" i="6" s="1"/>
  <c r="P5290" i="6" s="1"/>
  <c r="P5291" i="6" s="1"/>
  <c r="P5292" i="6" s="1"/>
  <c r="P5293" i="6" s="1"/>
  <c r="P5294" i="6" s="1"/>
  <c r="P5295" i="6" s="1"/>
  <c r="P5296" i="6" s="1"/>
  <c r="P5297" i="6" s="1"/>
  <c r="P5298" i="6" s="1"/>
  <c r="P5299" i="6" s="1"/>
  <c r="P5300" i="6" s="1"/>
  <c r="P5301" i="6" s="1"/>
  <c r="P5302" i="6" s="1"/>
  <c r="P5303" i="6" s="1"/>
  <c r="P5304" i="6" s="1"/>
  <c r="P5305" i="6" s="1"/>
  <c r="P5306" i="6" s="1"/>
  <c r="P5307" i="6" s="1"/>
  <c r="P5308" i="6" s="1"/>
  <c r="P5309" i="6" s="1"/>
  <c r="P5310" i="6" s="1"/>
  <c r="P5311" i="6" s="1"/>
  <c r="P5312" i="6" s="1"/>
  <c r="P5313" i="6" s="1"/>
  <c r="P5314" i="6" s="1"/>
  <c r="P5315" i="6" s="1"/>
  <c r="P5316" i="6" s="1"/>
  <c r="P5317" i="6" s="1"/>
  <c r="P5318" i="6" s="1"/>
  <c r="P5319" i="6" s="1"/>
  <c r="P5320" i="6" s="1"/>
  <c r="P5321" i="6" s="1"/>
  <c r="P5322" i="6" s="1"/>
  <c r="P5323" i="6" s="1"/>
  <c r="P5324" i="6" s="1"/>
  <c r="P5325" i="6" s="1"/>
  <c r="P5326" i="6" s="1"/>
  <c r="P5327" i="6" s="1"/>
  <c r="P5328" i="6" s="1"/>
  <c r="P5329" i="6" s="1"/>
  <c r="P5330" i="6" s="1"/>
  <c r="P5331" i="6" s="1"/>
  <c r="P5332" i="6" s="1"/>
  <c r="P5333" i="6" s="1"/>
  <c r="P5334" i="6" s="1"/>
  <c r="P5335" i="6" s="1"/>
  <c r="P5336" i="6" s="1"/>
  <c r="P5337" i="6" s="1"/>
  <c r="P5338" i="6" s="1"/>
  <c r="P5339" i="6" s="1"/>
  <c r="P5340" i="6" s="1"/>
  <c r="P5341" i="6" s="1"/>
  <c r="P5342" i="6" s="1"/>
  <c r="P5343" i="6" s="1"/>
  <c r="P5344" i="6" s="1"/>
  <c r="P5345" i="6" s="1"/>
  <c r="P5346" i="6" s="1"/>
  <c r="P5347" i="6" s="1"/>
  <c r="P5348" i="6" s="1"/>
  <c r="P5349" i="6" s="1"/>
  <c r="P5350" i="6" s="1"/>
  <c r="P5351" i="6" s="1"/>
  <c r="P5352" i="6" s="1"/>
  <c r="P5353" i="6" s="1"/>
  <c r="P5354" i="6" s="1"/>
  <c r="P5355" i="6" s="1"/>
  <c r="P5356" i="6" s="1"/>
  <c r="P5357" i="6" s="1"/>
  <c r="P5358" i="6" s="1"/>
  <c r="P5359" i="6" s="1"/>
  <c r="P5360" i="6" s="1"/>
  <c r="P5361" i="6" s="1"/>
  <c r="P5362" i="6" s="1"/>
  <c r="P5363" i="6" s="1"/>
  <c r="P5364" i="6" s="1"/>
  <c r="P5365" i="6" s="1"/>
  <c r="P5366" i="6" s="1"/>
  <c r="P5367" i="6" s="1"/>
  <c r="P5368" i="6" s="1"/>
  <c r="P5369" i="6" s="1"/>
  <c r="P5370" i="6" s="1"/>
  <c r="P5371" i="6" s="1"/>
  <c r="P5372" i="6" s="1"/>
  <c r="P5373" i="6" s="1"/>
  <c r="P5374" i="6" s="1"/>
  <c r="P5375" i="6" s="1"/>
  <c r="P5376" i="6" s="1"/>
  <c r="P5377" i="6" s="1"/>
  <c r="P5378" i="6" s="1"/>
  <c r="P5379" i="6" s="1"/>
  <c r="P5380" i="6" s="1"/>
  <c r="P5381" i="6" s="1"/>
  <c r="P5382" i="6" s="1"/>
  <c r="P5383" i="6" s="1"/>
  <c r="P5384" i="6" s="1"/>
  <c r="P5385" i="6" s="1"/>
  <c r="P5386" i="6" s="1"/>
  <c r="P5387" i="6" s="1"/>
  <c r="P5388" i="6" s="1"/>
  <c r="P5389" i="6" s="1"/>
  <c r="P5390" i="6" s="1"/>
  <c r="P5391" i="6" s="1"/>
  <c r="P5392" i="6" s="1"/>
  <c r="P5393" i="6" s="1"/>
  <c r="P5394" i="6" s="1"/>
  <c r="P5395" i="6" s="1"/>
  <c r="P5396" i="6" s="1"/>
  <c r="P5397" i="6" s="1"/>
  <c r="P5398" i="6" s="1"/>
  <c r="P5399" i="6" s="1"/>
  <c r="P5400" i="6" s="1"/>
  <c r="P5401" i="6" s="1"/>
  <c r="P5402" i="6" s="1"/>
  <c r="P5403" i="6" s="1"/>
  <c r="O32" i="6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O84" i="6" s="1"/>
  <c r="O85" i="6" s="1"/>
  <c r="O86" i="6" s="1"/>
  <c r="O87" i="6" s="1"/>
  <c r="O88" i="6" s="1"/>
  <c r="O89" i="6" s="1"/>
  <c r="O90" i="6" s="1"/>
  <c r="O91" i="6" s="1"/>
  <c r="O92" i="6" s="1"/>
  <c r="O93" i="6" s="1"/>
  <c r="O94" i="6" s="1"/>
  <c r="O95" i="6" s="1"/>
  <c r="O96" i="6" s="1"/>
  <c r="O97" i="6" s="1"/>
  <c r="O98" i="6" s="1"/>
  <c r="O99" i="6" s="1"/>
  <c r="O100" i="6" s="1"/>
  <c r="O101" i="6" s="1"/>
  <c r="O102" i="6" s="1"/>
  <c r="O103" i="6" s="1"/>
  <c r="O104" i="6" s="1"/>
  <c r="O105" i="6" s="1"/>
  <c r="O106" i="6" s="1"/>
  <c r="O107" i="6" s="1"/>
  <c r="O108" i="6" s="1"/>
  <c r="O109" i="6" s="1"/>
  <c r="O110" i="6" s="1"/>
  <c r="O111" i="6" s="1"/>
  <c r="O112" i="6" s="1"/>
  <c r="O113" i="6" s="1"/>
  <c r="O114" i="6" s="1"/>
  <c r="O115" i="6" s="1"/>
  <c r="O116" i="6" s="1"/>
  <c r="O117" i="6" s="1"/>
  <c r="O118" i="6" s="1"/>
  <c r="O119" i="6" s="1"/>
  <c r="O120" i="6" s="1"/>
  <c r="O121" i="6" s="1"/>
  <c r="O122" i="6" s="1"/>
  <c r="O123" i="6" s="1"/>
  <c r="O124" i="6" s="1"/>
  <c r="O125" i="6" s="1"/>
  <c r="O126" i="6" s="1"/>
  <c r="O127" i="6" s="1"/>
  <c r="O128" i="6" s="1"/>
  <c r="O129" i="6" s="1"/>
  <c r="O130" i="6" s="1"/>
  <c r="O131" i="6" s="1"/>
  <c r="O132" i="6" s="1"/>
  <c r="O133" i="6" s="1"/>
  <c r="O134" i="6" s="1"/>
  <c r="O135" i="6" s="1"/>
  <c r="O136" i="6" s="1"/>
  <c r="O137" i="6" s="1"/>
  <c r="O138" i="6" s="1"/>
  <c r="O139" i="6" s="1"/>
  <c r="O140" i="6" s="1"/>
  <c r="O141" i="6" s="1"/>
  <c r="O142" i="6" s="1"/>
  <c r="O143" i="6" s="1"/>
  <c r="O144" i="6" s="1"/>
  <c r="O145" i="6" s="1"/>
  <c r="O146" i="6" s="1"/>
  <c r="O147" i="6" s="1"/>
  <c r="O148" i="6" s="1"/>
  <c r="O149" i="6" s="1"/>
  <c r="O150" i="6" s="1"/>
  <c r="O151" i="6" s="1"/>
  <c r="O152" i="6" s="1"/>
  <c r="O153" i="6" s="1"/>
  <c r="O154" i="6" s="1"/>
  <c r="O155" i="6" s="1"/>
  <c r="O156" i="6" s="1"/>
  <c r="O157" i="6" s="1"/>
  <c r="O158" i="6" s="1"/>
  <c r="O159" i="6" s="1"/>
  <c r="O160" i="6" s="1"/>
  <c r="O161" i="6" s="1"/>
  <c r="O162" i="6" s="1"/>
  <c r="O163" i="6" s="1"/>
  <c r="O164" i="6" s="1"/>
  <c r="O165" i="6" s="1"/>
  <c r="O166" i="6" s="1"/>
  <c r="O167" i="6" s="1"/>
  <c r="O168" i="6" s="1"/>
  <c r="O169" i="6" s="1"/>
  <c r="O170" i="6" s="1"/>
  <c r="O171" i="6" s="1"/>
  <c r="O172" i="6" s="1"/>
  <c r="O173" i="6" s="1"/>
  <c r="O174" i="6" s="1"/>
  <c r="O175" i="6" s="1"/>
  <c r="O176" i="6" s="1"/>
  <c r="O177" i="6" s="1"/>
  <c r="O178" i="6" s="1"/>
  <c r="O179" i="6" s="1"/>
  <c r="O180" i="6" s="1"/>
  <c r="O181" i="6" s="1"/>
  <c r="O182" i="6" s="1"/>
  <c r="O183" i="6" s="1"/>
  <c r="O184" i="6" s="1"/>
  <c r="O185" i="6" s="1"/>
  <c r="O186" i="6" s="1"/>
  <c r="O187" i="6" s="1"/>
  <c r="O188" i="6" s="1"/>
  <c r="O189" i="6" s="1"/>
  <c r="O190" i="6" s="1"/>
  <c r="O191" i="6" s="1"/>
  <c r="O192" i="6" s="1"/>
  <c r="O193" i="6" s="1"/>
  <c r="O194" i="6" s="1"/>
  <c r="O195" i="6" s="1"/>
  <c r="O196" i="6" s="1"/>
  <c r="O197" i="6" s="1"/>
  <c r="O198" i="6" s="1"/>
  <c r="O199" i="6" s="1"/>
  <c r="O200" i="6" s="1"/>
  <c r="O201" i="6" s="1"/>
  <c r="O202" i="6" s="1"/>
  <c r="O203" i="6" s="1"/>
  <c r="O204" i="6" s="1"/>
  <c r="O205" i="6" s="1"/>
  <c r="O206" i="6" s="1"/>
  <c r="O207" i="6" s="1"/>
  <c r="O208" i="6" s="1"/>
  <c r="O209" i="6" s="1"/>
  <c r="O210" i="6" s="1"/>
  <c r="O211" i="6" s="1"/>
  <c r="O212" i="6" s="1"/>
  <c r="O213" i="6" s="1"/>
  <c r="O214" i="6" s="1"/>
  <c r="O215" i="6" s="1"/>
  <c r="O216" i="6" s="1"/>
  <c r="O217" i="6" s="1"/>
  <c r="O218" i="6" s="1"/>
  <c r="O219" i="6" s="1"/>
  <c r="O220" i="6" s="1"/>
  <c r="O221" i="6" s="1"/>
  <c r="O222" i="6" s="1"/>
  <c r="O223" i="6" s="1"/>
  <c r="O224" i="6" s="1"/>
  <c r="O225" i="6" s="1"/>
  <c r="O226" i="6" s="1"/>
  <c r="O227" i="6" s="1"/>
  <c r="O228" i="6" s="1"/>
  <c r="O229" i="6" s="1"/>
  <c r="O230" i="6" s="1"/>
  <c r="O231" i="6" s="1"/>
  <c r="O232" i="6" s="1"/>
  <c r="O233" i="6" s="1"/>
  <c r="O234" i="6" s="1"/>
  <c r="O235" i="6" s="1"/>
  <c r="O236" i="6" s="1"/>
  <c r="O237" i="6" s="1"/>
  <c r="O238" i="6" s="1"/>
  <c r="O239" i="6" s="1"/>
  <c r="O240" i="6" s="1"/>
  <c r="O241" i="6" s="1"/>
  <c r="O242" i="6" s="1"/>
  <c r="O243" i="6" s="1"/>
  <c r="O244" i="6" s="1"/>
  <c r="O245" i="6" s="1"/>
  <c r="O246" i="6" s="1"/>
  <c r="O247" i="6" s="1"/>
  <c r="O248" i="6" s="1"/>
  <c r="O249" i="6" s="1"/>
  <c r="O250" i="6" s="1"/>
  <c r="O251" i="6" s="1"/>
  <c r="O252" i="6" s="1"/>
  <c r="O253" i="6" s="1"/>
  <c r="O254" i="6" s="1"/>
  <c r="O255" i="6" s="1"/>
  <c r="O256" i="6" s="1"/>
  <c r="O257" i="6" s="1"/>
  <c r="O258" i="6" s="1"/>
  <c r="O259" i="6" s="1"/>
  <c r="O260" i="6" s="1"/>
  <c r="O261" i="6" s="1"/>
  <c r="O262" i="6" s="1"/>
  <c r="O263" i="6" s="1"/>
  <c r="O264" i="6" s="1"/>
  <c r="O265" i="6" s="1"/>
  <c r="O266" i="6" s="1"/>
  <c r="O267" i="6" s="1"/>
  <c r="O268" i="6" s="1"/>
  <c r="O269" i="6" s="1"/>
  <c r="O270" i="6" s="1"/>
  <c r="O271" i="6" s="1"/>
  <c r="O272" i="6" s="1"/>
  <c r="O273" i="6" s="1"/>
  <c r="O274" i="6" s="1"/>
  <c r="O275" i="6" s="1"/>
  <c r="O276" i="6" s="1"/>
  <c r="O277" i="6" s="1"/>
  <c r="O278" i="6" s="1"/>
  <c r="O279" i="6" s="1"/>
  <c r="O280" i="6" s="1"/>
  <c r="O281" i="6" s="1"/>
  <c r="O282" i="6" s="1"/>
  <c r="O283" i="6" s="1"/>
  <c r="O284" i="6" s="1"/>
  <c r="O285" i="6" s="1"/>
  <c r="O286" i="6" s="1"/>
  <c r="O287" i="6" s="1"/>
  <c r="O288" i="6" s="1"/>
  <c r="O289" i="6" s="1"/>
  <c r="O290" i="6" s="1"/>
  <c r="O291" i="6" s="1"/>
  <c r="O292" i="6" s="1"/>
  <c r="O293" i="6" s="1"/>
  <c r="O294" i="6" s="1"/>
  <c r="O295" i="6" s="1"/>
  <c r="O296" i="6" s="1"/>
  <c r="O297" i="6" s="1"/>
  <c r="O298" i="6" s="1"/>
  <c r="O299" i="6" s="1"/>
  <c r="O300" i="6" s="1"/>
  <c r="O301" i="6" s="1"/>
  <c r="O302" i="6" s="1"/>
  <c r="O303" i="6" s="1"/>
  <c r="O304" i="6" s="1"/>
  <c r="O305" i="6" s="1"/>
  <c r="O306" i="6" s="1"/>
  <c r="O307" i="6" s="1"/>
  <c r="O308" i="6" s="1"/>
  <c r="O309" i="6" s="1"/>
  <c r="O310" i="6" s="1"/>
  <c r="O311" i="6" s="1"/>
  <c r="O312" i="6" s="1"/>
  <c r="O313" i="6" s="1"/>
  <c r="O314" i="6" s="1"/>
  <c r="O315" i="6" s="1"/>
  <c r="O316" i="6" s="1"/>
  <c r="O317" i="6" s="1"/>
  <c r="O318" i="6" s="1"/>
  <c r="O319" i="6" s="1"/>
  <c r="O320" i="6" s="1"/>
  <c r="O321" i="6" s="1"/>
  <c r="O322" i="6" s="1"/>
  <c r="O323" i="6" s="1"/>
  <c r="O324" i="6" s="1"/>
  <c r="O325" i="6" s="1"/>
  <c r="O326" i="6" s="1"/>
  <c r="O327" i="6" s="1"/>
  <c r="O328" i="6" s="1"/>
  <c r="O329" i="6" s="1"/>
  <c r="O330" i="6" s="1"/>
  <c r="O331" i="6" s="1"/>
  <c r="O332" i="6" s="1"/>
  <c r="O333" i="6" s="1"/>
  <c r="O334" i="6" s="1"/>
  <c r="O335" i="6" s="1"/>
  <c r="O336" i="6" s="1"/>
  <c r="O337" i="6" s="1"/>
  <c r="O338" i="6" s="1"/>
  <c r="O339" i="6" s="1"/>
  <c r="O340" i="6" s="1"/>
  <c r="O341" i="6" s="1"/>
  <c r="O342" i="6" s="1"/>
  <c r="O343" i="6" s="1"/>
  <c r="O344" i="6" s="1"/>
  <c r="O345" i="6" s="1"/>
  <c r="O346" i="6" s="1"/>
  <c r="O347" i="6" s="1"/>
  <c r="O348" i="6" s="1"/>
  <c r="O349" i="6" s="1"/>
  <c r="O350" i="6" s="1"/>
  <c r="O351" i="6" s="1"/>
  <c r="O352" i="6" s="1"/>
  <c r="O353" i="6" s="1"/>
  <c r="O354" i="6" s="1"/>
  <c r="O355" i="6" s="1"/>
  <c r="O356" i="6" s="1"/>
  <c r="O357" i="6" s="1"/>
  <c r="O358" i="6" s="1"/>
  <c r="O359" i="6" s="1"/>
  <c r="O360" i="6" s="1"/>
  <c r="O361" i="6" s="1"/>
  <c r="O362" i="6" s="1"/>
  <c r="O363" i="6" s="1"/>
  <c r="O364" i="6" s="1"/>
  <c r="O365" i="6" s="1"/>
  <c r="O366" i="6" s="1"/>
  <c r="O367" i="6" s="1"/>
  <c r="O368" i="6" s="1"/>
  <c r="O369" i="6" s="1"/>
  <c r="O370" i="6" s="1"/>
  <c r="O371" i="6" s="1"/>
  <c r="O372" i="6" s="1"/>
  <c r="O373" i="6" s="1"/>
  <c r="O374" i="6" s="1"/>
  <c r="O375" i="6" s="1"/>
  <c r="O376" i="6" s="1"/>
  <c r="O377" i="6" s="1"/>
  <c r="O378" i="6" s="1"/>
  <c r="O379" i="6" s="1"/>
  <c r="O380" i="6" s="1"/>
  <c r="O381" i="6" s="1"/>
  <c r="O382" i="6" s="1"/>
  <c r="O383" i="6" s="1"/>
  <c r="O384" i="6" s="1"/>
  <c r="O385" i="6" s="1"/>
  <c r="O386" i="6" s="1"/>
  <c r="O387" i="6" s="1"/>
  <c r="O388" i="6" s="1"/>
  <c r="O389" i="6" s="1"/>
  <c r="O390" i="6" s="1"/>
  <c r="O391" i="6" s="1"/>
  <c r="O392" i="6" s="1"/>
  <c r="O393" i="6" s="1"/>
  <c r="O394" i="6" s="1"/>
  <c r="O395" i="6" s="1"/>
  <c r="O396" i="6" s="1"/>
  <c r="O397" i="6" s="1"/>
  <c r="O398" i="6" s="1"/>
  <c r="O399" i="6" s="1"/>
  <c r="O400" i="6" s="1"/>
  <c r="O401" i="6" s="1"/>
  <c r="O402" i="6" s="1"/>
  <c r="O403" i="6" s="1"/>
  <c r="O404" i="6" s="1"/>
  <c r="O405" i="6" s="1"/>
  <c r="O406" i="6" s="1"/>
  <c r="O407" i="6" s="1"/>
  <c r="O408" i="6" s="1"/>
  <c r="O409" i="6" s="1"/>
  <c r="O410" i="6" s="1"/>
  <c r="O411" i="6" s="1"/>
  <c r="O412" i="6" s="1"/>
  <c r="O413" i="6" s="1"/>
  <c r="O414" i="6" s="1"/>
  <c r="O415" i="6" s="1"/>
  <c r="O416" i="6" s="1"/>
  <c r="O417" i="6" s="1"/>
  <c r="O418" i="6" s="1"/>
  <c r="O419" i="6" s="1"/>
  <c r="O420" i="6" s="1"/>
  <c r="O421" i="6" s="1"/>
  <c r="O422" i="6" s="1"/>
  <c r="O423" i="6" s="1"/>
  <c r="O424" i="6" s="1"/>
  <c r="O425" i="6" s="1"/>
  <c r="O426" i="6" s="1"/>
  <c r="O427" i="6" s="1"/>
  <c r="O428" i="6" s="1"/>
  <c r="O429" i="6" s="1"/>
  <c r="O430" i="6" s="1"/>
  <c r="O431" i="6" s="1"/>
  <c r="O432" i="6" s="1"/>
  <c r="O433" i="6" s="1"/>
  <c r="O434" i="6" s="1"/>
  <c r="O435" i="6" s="1"/>
  <c r="O436" i="6" s="1"/>
  <c r="O437" i="6" s="1"/>
  <c r="O438" i="6" s="1"/>
  <c r="O439" i="6" s="1"/>
  <c r="O440" i="6" s="1"/>
  <c r="O441" i="6" s="1"/>
  <c r="O442" i="6" s="1"/>
  <c r="O443" i="6" s="1"/>
  <c r="O444" i="6" s="1"/>
  <c r="O445" i="6" s="1"/>
  <c r="O446" i="6" s="1"/>
  <c r="O447" i="6" s="1"/>
  <c r="O448" i="6" s="1"/>
  <c r="O449" i="6" s="1"/>
  <c r="O450" i="6" s="1"/>
  <c r="O451" i="6" s="1"/>
  <c r="O452" i="6" s="1"/>
  <c r="O453" i="6" s="1"/>
  <c r="O454" i="6" s="1"/>
  <c r="O455" i="6" s="1"/>
  <c r="O456" i="6" s="1"/>
  <c r="O457" i="6" s="1"/>
  <c r="O458" i="6" s="1"/>
  <c r="O459" i="6" s="1"/>
  <c r="O460" i="6" s="1"/>
  <c r="O461" i="6" s="1"/>
  <c r="O462" i="6" s="1"/>
  <c r="O463" i="6" s="1"/>
  <c r="O464" i="6" s="1"/>
  <c r="O465" i="6" s="1"/>
  <c r="O466" i="6" s="1"/>
  <c r="O467" i="6" s="1"/>
  <c r="O468" i="6" s="1"/>
  <c r="O469" i="6" s="1"/>
  <c r="O470" i="6" s="1"/>
  <c r="O471" i="6" s="1"/>
  <c r="O472" i="6" s="1"/>
  <c r="O473" i="6" s="1"/>
  <c r="O474" i="6" s="1"/>
  <c r="O475" i="6" s="1"/>
  <c r="O476" i="6" s="1"/>
  <c r="O477" i="6" s="1"/>
  <c r="O478" i="6" s="1"/>
  <c r="O479" i="6" s="1"/>
  <c r="O480" i="6" s="1"/>
  <c r="O481" i="6" s="1"/>
  <c r="O482" i="6" s="1"/>
  <c r="O483" i="6" s="1"/>
  <c r="O484" i="6" s="1"/>
  <c r="O485" i="6" s="1"/>
  <c r="O486" i="6" s="1"/>
  <c r="O487" i="6" s="1"/>
  <c r="O488" i="6" s="1"/>
  <c r="O489" i="6" s="1"/>
  <c r="O490" i="6" s="1"/>
  <c r="O491" i="6" s="1"/>
  <c r="O492" i="6" s="1"/>
  <c r="O493" i="6" s="1"/>
  <c r="O494" i="6" s="1"/>
  <c r="O495" i="6" s="1"/>
  <c r="O496" i="6" s="1"/>
  <c r="O497" i="6" s="1"/>
  <c r="O498" i="6" s="1"/>
  <c r="O499" i="6" s="1"/>
  <c r="O500" i="6" s="1"/>
  <c r="O501" i="6" s="1"/>
  <c r="O502" i="6" s="1"/>
  <c r="O503" i="6" s="1"/>
  <c r="O504" i="6" s="1"/>
  <c r="O505" i="6" s="1"/>
  <c r="O506" i="6" s="1"/>
  <c r="O507" i="6" s="1"/>
  <c r="O508" i="6" s="1"/>
  <c r="O509" i="6" s="1"/>
  <c r="O510" i="6" s="1"/>
  <c r="O511" i="6" s="1"/>
  <c r="O512" i="6" s="1"/>
  <c r="O513" i="6" s="1"/>
  <c r="O514" i="6" s="1"/>
  <c r="O515" i="6" s="1"/>
  <c r="O516" i="6" s="1"/>
  <c r="O517" i="6" s="1"/>
  <c r="O518" i="6" s="1"/>
  <c r="O519" i="6" s="1"/>
  <c r="O520" i="6" s="1"/>
  <c r="O521" i="6" s="1"/>
  <c r="O522" i="6" s="1"/>
  <c r="O523" i="6" s="1"/>
  <c r="O524" i="6" s="1"/>
  <c r="O525" i="6" s="1"/>
  <c r="O526" i="6" s="1"/>
  <c r="O527" i="6" s="1"/>
  <c r="O528" i="6" s="1"/>
  <c r="O529" i="6" s="1"/>
  <c r="O530" i="6" s="1"/>
  <c r="O531" i="6" s="1"/>
  <c r="O532" i="6" s="1"/>
  <c r="O533" i="6" s="1"/>
  <c r="O534" i="6" s="1"/>
  <c r="O535" i="6" s="1"/>
  <c r="O536" i="6" s="1"/>
  <c r="O537" i="6" s="1"/>
  <c r="O538" i="6" s="1"/>
  <c r="O539" i="6" s="1"/>
  <c r="O540" i="6" s="1"/>
  <c r="O541" i="6" s="1"/>
  <c r="O542" i="6" s="1"/>
  <c r="O543" i="6" s="1"/>
  <c r="O544" i="6" s="1"/>
  <c r="O545" i="6" s="1"/>
  <c r="O546" i="6" s="1"/>
  <c r="O547" i="6" s="1"/>
  <c r="O548" i="6" s="1"/>
  <c r="O549" i="6" s="1"/>
  <c r="O550" i="6" s="1"/>
  <c r="O551" i="6" s="1"/>
  <c r="O552" i="6" s="1"/>
  <c r="O553" i="6" s="1"/>
  <c r="O554" i="6" s="1"/>
  <c r="O555" i="6" s="1"/>
  <c r="O556" i="6" s="1"/>
  <c r="O557" i="6" s="1"/>
  <c r="O558" i="6" s="1"/>
  <c r="O559" i="6" s="1"/>
  <c r="O560" i="6" s="1"/>
  <c r="O561" i="6" s="1"/>
  <c r="O562" i="6" s="1"/>
  <c r="O563" i="6" s="1"/>
  <c r="O564" i="6" s="1"/>
  <c r="O565" i="6" s="1"/>
  <c r="O566" i="6" s="1"/>
  <c r="O567" i="6" s="1"/>
  <c r="O568" i="6" s="1"/>
  <c r="O569" i="6" s="1"/>
  <c r="O570" i="6" s="1"/>
  <c r="O571" i="6" s="1"/>
  <c r="O572" i="6" s="1"/>
  <c r="O573" i="6" s="1"/>
  <c r="O574" i="6" s="1"/>
  <c r="O575" i="6" s="1"/>
  <c r="O576" i="6" s="1"/>
  <c r="O577" i="6" s="1"/>
  <c r="O578" i="6" s="1"/>
  <c r="O579" i="6" s="1"/>
  <c r="O580" i="6" s="1"/>
  <c r="O581" i="6" s="1"/>
  <c r="O582" i="6" s="1"/>
  <c r="O583" i="6" s="1"/>
  <c r="O584" i="6" s="1"/>
  <c r="O585" i="6" s="1"/>
  <c r="O586" i="6" s="1"/>
  <c r="O587" i="6" s="1"/>
  <c r="O588" i="6" s="1"/>
  <c r="O589" i="6" s="1"/>
  <c r="O590" i="6" s="1"/>
  <c r="O591" i="6" s="1"/>
  <c r="O592" i="6" s="1"/>
  <c r="O593" i="6" s="1"/>
  <c r="O594" i="6" s="1"/>
  <c r="O595" i="6" s="1"/>
  <c r="O596" i="6" s="1"/>
  <c r="O597" i="6" s="1"/>
  <c r="O598" i="6" s="1"/>
  <c r="O599" i="6" s="1"/>
  <c r="O600" i="6" s="1"/>
  <c r="O601" i="6" s="1"/>
  <c r="O602" i="6" s="1"/>
  <c r="O603" i="6" s="1"/>
  <c r="O604" i="6" s="1"/>
  <c r="O605" i="6" s="1"/>
  <c r="O606" i="6" s="1"/>
  <c r="O607" i="6" s="1"/>
  <c r="O608" i="6" s="1"/>
  <c r="O609" i="6" s="1"/>
  <c r="O610" i="6" s="1"/>
  <c r="O611" i="6" s="1"/>
  <c r="O612" i="6" s="1"/>
  <c r="O613" i="6" s="1"/>
  <c r="O614" i="6" s="1"/>
  <c r="O615" i="6" s="1"/>
  <c r="O616" i="6" s="1"/>
  <c r="O617" i="6" s="1"/>
  <c r="O618" i="6" s="1"/>
  <c r="O619" i="6" s="1"/>
  <c r="O620" i="6" s="1"/>
  <c r="O621" i="6" s="1"/>
  <c r="O622" i="6" s="1"/>
  <c r="O623" i="6" s="1"/>
  <c r="O624" i="6" s="1"/>
  <c r="O625" i="6" s="1"/>
  <c r="O626" i="6" s="1"/>
  <c r="O627" i="6" s="1"/>
  <c r="O628" i="6" s="1"/>
  <c r="O629" i="6" s="1"/>
  <c r="O630" i="6" s="1"/>
  <c r="O631" i="6" s="1"/>
  <c r="O632" i="6" s="1"/>
  <c r="O633" i="6" s="1"/>
  <c r="O634" i="6" s="1"/>
  <c r="O635" i="6" s="1"/>
  <c r="O636" i="6" s="1"/>
  <c r="O637" i="6" s="1"/>
  <c r="O638" i="6" s="1"/>
  <c r="O639" i="6" s="1"/>
  <c r="O640" i="6" s="1"/>
  <c r="O641" i="6" s="1"/>
  <c r="O642" i="6" s="1"/>
  <c r="O643" i="6" s="1"/>
  <c r="O644" i="6" s="1"/>
  <c r="O645" i="6" s="1"/>
  <c r="O646" i="6" s="1"/>
  <c r="O647" i="6" s="1"/>
  <c r="O648" i="6" s="1"/>
  <c r="O649" i="6" s="1"/>
  <c r="O650" i="6" s="1"/>
  <c r="O651" i="6" s="1"/>
  <c r="O652" i="6" s="1"/>
  <c r="O653" i="6" s="1"/>
  <c r="O654" i="6" s="1"/>
  <c r="O655" i="6" s="1"/>
  <c r="O656" i="6" s="1"/>
  <c r="O657" i="6" s="1"/>
  <c r="O658" i="6" s="1"/>
  <c r="O659" i="6" s="1"/>
  <c r="O660" i="6" s="1"/>
  <c r="O661" i="6" s="1"/>
  <c r="O662" i="6" s="1"/>
  <c r="O663" i="6" s="1"/>
  <c r="O664" i="6" s="1"/>
  <c r="O665" i="6" s="1"/>
  <c r="O666" i="6" s="1"/>
  <c r="O667" i="6" s="1"/>
  <c r="O668" i="6" s="1"/>
  <c r="O669" i="6" s="1"/>
  <c r="O670" i="6" s="1"/>
  <c r="O671" i="6" s="1"/>
  <c r="O672" i="6" s="1"/>
  <c r="O673" i="6" s="1"/>
  <c r="O674" i="6" s="1"/>
  <c r="O675" i="6" s="1"/>
  <c r="O676" i="6" s="1"/>
  <c r="O677" i="6" s="1"/>
  <c r="O678" i="6" s="1"/>
  <c r="O679" i="6" s="1"/>
  <c r="O680" i="6" s="1"/>
  <c r="O681" i="6" s="1"/>
  <c r="O682" i="6" s="1"/>
  <c r="O683" i="6" s="1"/>
  <c r="O684" i="6" s="1"/>
  <c r="O685" i="6" s="1"/>
  <c r="O686" i="6" s="1"/>
  <c r="O687" i="6" s="1"/>
  <c r="O688" i="6" s="1"/>
  <c r="O689" i="6" s="1"/>
  <c r="O690" i="6" s="1"/>
  <c r="O691" i="6" s="1"/>
  <c r="O692" i="6" s="1"/>
  <c r="O693" i="6" s="1"/>
  <c r="O694" i="6" s="1"/>
  <c r="O695" i="6" s="1"/>
  <c r="O696" i="6" s="1"/>
  <c r="O697" i="6" s="1"/>
  <c r="O698" i="6" s="1"/>
  <c r="O699" i="6" s="1"/>
  <c r="O700" i="6" s="1"/>
  <c r="O701" i="6" s="1"/>
  <c r="O702" i="6" s="1"/>
  <c r="O703" i="6" s="1"/>
  <c r="O704" i="6" s="1"/>
  <c r="O705" i="6" s="1"/>
  <c r="O706" i="6" s="1"/>
  <c r="O707" i="6" s="1"/>
  <c r="O708" i="6" s="1"/>
  <c r="O709" i="6" s="1"/>
  <c r="O710" i="6" s="1"/>
  <c r="O711" i="6" s="1"/>
  <c r="O712" i="6" s="1"/>
  <c r="O713" i="6" s="1"/>
  <c r="O714" i="6" s="1"/>
  <c r="O715" i="6" s="1"/>
  <c r="O716" i="6" s="1"/>
  <c r="O717" i="6" s="1"/>
  <c r="O718" i="6" s="1"/>
  <c r="O719" i="6" s="1"/>
  <c r="O720" i="6" s="1"/>
  <c r="O721" i="6" s="1"/>
  <c r="O722" i="6" s="1"/>
  <c r="O723" i="6" s="1"/>
  <c r="O724" i="6" s="1"/>
  <c r="O725" i="6" s="1"/>
  <c r="O726" i="6" s="1"/>
  <c r="O727" i="6" s="1"/>
  <c r="O728" i="6" s="1"/>
  <c r="O729" i="6" s="1"/>
  <c r="O730" i="6" s="1"/>
  <c r="O731" i="6" s="1"/>
  <c r="O732" i="6" s="1"/>
  <c r="O733" i="6" s="1"/>
  <c r="O734" i="6" s="1"/>
  <c r="O735" i="6" s="1"/>
  <c r="O736" i="6" s="1"/>
  <c r="O737" i="6" s="1"/>
  <c r="O738" i="6" s="1"/>
  <c r="O739" i="6" s="1"/>
  <c r="O740" i="6" s="1"/>
  <c r="O741" i="6" s="1"/>
  <c r="O742" i="6" s="1"/>
  <c r="O743" i="6" s="1"/>
  <c r="O744" i="6" s="1"/>
  <c r="O745" i="6" s="1"/>
  <c r="O746" i="6" s="1"/>
  <c r="O747" i="6" s="1"/>
  <c r="O748" i="6" s="1"/>
  <c r="O749" i="6" s="1"/>
  <c r="O750" i="6" s="1"/>
  <c r="O751" i="6" s="1"/>
  <c r="O752" i="6" s="1"/>
  <c r="O753" i="6" s="1"/>
  <c r="O754" i="6" s="1"/>
  <c r="O755" i="6" s="1"/>
  <c r="O756" i="6" s="1"/>
  <c r="O757" i="6" s="1"/>
  <c r="O758" i="6" s="1"/>
  <c r="O759" i="6" s="1"/>
  <c r="O760" i="6" s="1"/>
  <c r="O761" i="6" s="1"/>
  <c r="O762" i="6" s="1"/>
  <c r="O763" i="6" s="1"/>
  <c r="O764" i="6" s="1"/>
  <c r="O765" i="6" s="1"/>
  <c r="O766" i="6" s="1"/>
  <c r="O767" i="6" s="1"/>
  <c r="O768" i="6" s="1"/>
  <c r="O769" i="6" s="1"/>
  <c r="O770" i="6" s="1"/>
  <c r="O771" i="6" s="1"/>
  <c r="O772" i="6" s="1"/>
  <c r="O773" i="6" s="1"/>
  <c r="O774" i="6" s="1"/>
  <c r="O775" i="6" s="1"/>
  <c r="O776" i="6" s="1"/>
  <c r="O777" i="6" s="1"/>
  <c r="O778" i="6" s="1"/>
  <c r="O779" i="6" s="1"/>
  <c r="O780" i="6" s="1"/>
  <c r="O781" i="6" s="1"/>
  <c r="O782" i="6" s="1"/>
  <c r="O783" i="6" s="1"/>
  <c r="O784" i="6" s="1"/>
  <c r="O785" i="6" s="1"/>
  <c r="O786" i="6" s="1"/>
  <c r="O787" i="6" s="1"/>
  <c r="O788" i="6" s="1"/>
  <c r="O789" i="6" s="1"/>
  <c r="O790" i="6" s="1"/>
  <c r="O791" i="6" s="1"/>
  <c r="O792" i="6" s="1"/>
  <c r="O793" i="6" s="1"/>
  <c r="O794" i="6" s="1"/>
  <c r="O795" i="6" s="1"/>
  <c r="O796" i="6" s="1"/>
  <c r="O797" i="6" s="1"/>
  <c r="O798" i="6" s="1"/>
  <c r="O799" i="6" s="1"/>
  <c r="O800" i="6" s="1"/>
  <c r="O801" i="6" s="1"/>
  <c r="O802" i="6" s="1"/>
  <c r="O803" i="6" s="1"/>
  <c r="O804" i="6" s="1"/>
  <c r="O805" i="6" s="1"/>
  <c r="O806" i="6" s="1"/>
  <c r="O807" i="6" s="1"/>
  <c r="O808" i="6" s="1"/>
  <c r="O809" i="6" s="1"/>
  <c r="O810" i="6" s="1"/>
  <c r="O811" i="6" s="1"/>
  <c r="O812" i="6" s="1"/>
  <c r="O813" i="6" s="1"/>
  <c r="O814" i="6" s="1"/>
  <c r="O815" i="6" s="1"/>
  <c r="O816" i="6" s="1"/>
  <c r="O817" i="6" s="1"/>
  <c r="O818" i="6" s="1"/>
  <c r="O819" i="6" s="1"/>
  <c r="O820" i="6" s="1"/>
  <c r="O821" i="6" s="1"/>
  <c r="O822" i="6" s="1"/>
  <c r="O823" i="6" s="1"/>
  <c r="O824" i="6" s="1"/>
  <c r="O825" i="6" s="1"/>
  <c r="O826" i="6" s="1"/>
  <c r="O827" i="6" s="1"/>
  <c r="O828" i="6" s="1"/>
  <c r="O829" i="6" s="1"/>
  <c r="O830" i="6" s="1"/>
  <c r="O831" i="6" s="1"/>
  <c r="O832" i="6" s="1"/>
  <c r="O833" i="6" s="1"/>
  <c r="O834" i="6" s="1"/>
  <c r="O835" i="6" s="1"/>
  <c r="O836" i="6" s="1"/>
  <c r="O837" i="6" s="1"/>
  <c r="O838" i="6" s="1"/>
  <c r="O839" i="6" s="1"/>
  <c r="O840" i="6" s="1"/>
  <c r="O841" i="6" s="1"/>
  <c r="O842" i="6" s="1"/>
  <c r="O843" i="6" s="1"/>
  <c r="O844" i="6" s="1"/>
  <c r="O845" i="6" s="1"/>
  <c r="O846" i="6" s="1"/>
  <c r="O847" i="6" s="1"/>
  <c r="O848" i="6" s="1"/>
  <c r="O849" i="6" s="1"/>
  <c r="O850" i="6" s="1"/>
  <c r="O851" i="6" s="1"/>
  <c r="O852" i="6" s="1"/>
  <c r="O853" i="6" s="1"/>
  <c r="O854" i="6" s="1"/>
  <c r="O855" i="6" s="1"/>
  <c r="O856" i="6" s="1"/>
  <c r="O857" i="6" s="1"/>
  <c r="O858" i="6" s="1"/>
  <c r="O859" i="6" s="1"/>
  <c r="O860" i="6" s="1"/>
  <c r="O861" i="6" s="1"/>
  <c r="O862" i="6" s="1"/>
  <c r="O863" i="6" s="1"/>
  <c r="O864" i="6" s="1"/>
  <c r="O865" i="6" s="1"/>
  <c r="O866" i="6" s="1"/>
  <c r="O867" i="6" s="1"/>
  <c r="O868" i="6" s="1"/>
  <c r="O869" i="6" s="1"/>
  <c r="O870" i="6" s="1"/>
  <c r="O871" i="6" s="1"/>
  <c r="O872" i="6" s="1"/>
  <c r="O873" i="6" s="1"/>
  <c r="O874" i="6" s="1"/>
  <c r="O875" i="6" s="1"/>
  <c r="O876" i="6" s="1"/>
  <c r="O877" i="6" s="1"/>
  <c r="O878" i="6" s="1"/>
  <c r="O879" i="6" s="1"/>
  <c r="O880" i="6" s="1"/>
  <c r="O881" i="6" s="1"/>
  <c r="O882" i="6" s="1"/>
  <c r="O883" i="6" s="1"/>
  <c r="O884" i="6" s="1"/>
  <c r="O885" i="6" s="1"/>
  <c r="O886" i="6" s="1"/>
  <c r="O887" i="6" s="1"/>
  <c r="O888" i="6" s="1"/>
  <c r="O889" i="6" s="1"/>
  <c r="O890" i="6" s="1"/>
  <c r="O891" i="6" s="1"/>
  <c r="O892" i="6" s="1"/>
  <c r="O893" i="6" s="1"/>
  <c r="O894" i="6" s="1"/>
  <c r="O895" i="6" s="1"/>
  <c r="O896" i="6" s="1"/>
  <c r="O897" i="6" s="1"/>
  <c r="O898" i="6" s="1"/>
  <c r="O899" i="6" s="1"/>
  <c r="O900" i="6" s="1"/>
  <c r="O901" i="6" s="1"/>
  <c r="O902" i="6" s="1"/>
  <c r="O903" i="6" s="1"/>
  <c r="O904" i="6" s="1"/>
  <c r="O905" i="6" s="1"/>
  <c r="O906" i="6" s="1"/>
  <c r="O907" i="6" s="1"/>
  <c r="O908" i="6" s="1"/>
  <c r="O909" i="6" s="1"/>
  <c r="O910" i="6" s="1"/>
  <c r="O911" i="6" s="1"/>
  <c r="O912" i="6" s="1"/>
  <c r="O913" i="6" s="1"/>
  <c r="O914" i="6" s="1"/>
  <c r="O915" i="6" s="1"/>
  <c r="O916" i="6" s="1"/>
  <c r="O917" i="6" s="1"/>
  <c r="O918" i="6" s="1"/>
  <c r="O919" i="6" s="1"/>
  <c r="O920" i="6" s="1"/>
  <c r="O921" i="6" s="1"/>
  <c r="O922" i="6" s="1"/>
  <c r="O923" i="6" s="1"/>
  <c r="O924" i="6" s="1"/>
  <c r="O925" i="6" s="1"/>
  <c r="O926" i="6" s="1"/>
  <c r="O927" i="6" s="1"/>
  <c r="O928" i="6" s="1"/>
  <c r="O929" i="6" s="1"/>
  <c r="O930" i="6" s="1"/>
  <c r="O931" i="6" s="1"/>
  <c r="O932" i="6" s="1"/>
  <c r="O933" i="6" s="1"/>
  <c r="O934" i="6" s="1"/>
  <c r="O935" i="6" s="1"/>
  <c r="O936" i="6" s="1"/>
  <c r="O937" i="6" s="1"/>
  <c r="O938" i="6" s="1"/>
  <c r="O939" i="6" s="1"/>
  <c r="O940" i="6" s="1"/>
  <c r="O941" i="6" s="1"/>
  <c r="O942" i="6" s="1"/>
  <c r="O943" i="6" s="1"/>
  <c r="O944" i="6" s="1"/>
  <c r="O945" i="6" s="1"/>
  <c r="O946" i="6" s="1"/>
  <c r="O947" i="6" s="1"/>
  <c r="O948" i="6" s="1"/>
  <c r="O949" i="6" s="1"/>
  <c r="O950" i="6" s="1"/>
  <c r="O951" i="6" s="1"/>
  <c r="O952" i="6" s="1"/>
  <c r="O953" i="6" s="1"/>
  <c r="O954" i="6" s="1"/>
  <c r="O955" i="6" s="1"/>
  <c r="O956" i="6" s="1"/>
  <c r="O957" i="6" s="1"/>
  <c r="O958" i="6" s="1"/>
  <c r="O959" i="6" s="1"/>
  <c r="O960" i="6" s="1"/>
  <c r="O961" i="6" s="1"/>
  <c r="O962" i="6" s="1"/>
  <c r="O963" i="6" s="1"/>
  <c r="O964" i="6" s="1"/>
  <c r="O965" i="6" s="1"/>
  <c r="O966" i="6" s="1"/>
  <c r="O967" i="6" s="1"/>
  <c r="O968" i="6" s="1"/>
  <c r="O969" i="6" s="1"/>
  <c r="O970" i="6" s="1"/>
  <c r="O971" i="6" s="1"/>
  <c r="O972" i="6" s="1"/>
  <c r="O973" i="6" s="1"/>
  <c r="O974" i="6" s="1"/>
  <c r="O975" i="6" s="1"/>
  <c r="O976" i="6" s="1"/>
  <c r="O977" i="6" s="1"/>
  <c r="O978" i="6" s="1"/>
  <c r="O979" i="6" s="1"/>
  <c r="O980" i="6" s="1"/>
  <c r="O981" i="6" s="1"/>
  <c r="O982" i="6" s="1"/>
  <c r="O983" i="6" s="1"/>
  <c r="O984" i="6" s="1"/>
  <c r="O985" i="6" s="1"/>
  <c r="O986" i="6" s="1"/>
  <c r="O987" i="6" s="1"/>
  <c r="O988" i="6" s="1"/>
  <c r="O989" i="6" s="1"/>
  <c r="O990" i="6" s="1"/>
  <c r="O991" i="6" s="1"/>
  <c r="O992" i="6" s="1"/>
  <c r="O993" i="6" s="1"/>
  <c r="O994" i="6" s="1"/>
  <c r="O995" i="6" s="1"/>
  <c r="O996" i="6" s="1"/>
  <c r="O997" i="6" s="1"/>
  <c r="O998" i="6" s="1"/>
  <c r="O999" i="6" s="1"/>
  <c r="O1000" i="6" s="1"/>
  <c r="O1001" i="6" s="1"/>
  <c r="O1002" i="6" s="1"/>
  <c r="O1003" i="6" s="1"/>
  <c r="O1004" i="6" s="1"/>
  <c r="O1005" i="6" s="1"/>
  <c r="O1006" i="6" s="1"/>
  <c r="O1007" i="6" s="1"/>
  <c r="O1008" i="6" s="1"/>
  <c r="O1009" i="6" s="1"/>
  <c r="O1010" i="6" s="1"/>
  <c r="O1011" i="6" s="1"/>
  <c r="O1012" i="6" s="1"/>
  <c r="O1013" i="6" s="1"/>
  <c r="O1014" i="6" s="1"/>
  <c r="O1015" i="6" s="1"/>
  <c r="O1016" i="6" s="1"/>
  <c r="O1017" i="6" s="1"/>
  <c r="O1018" i="6" s="1"/>
  <c r="O1019" i="6" s="1"/>
  <c r="O1020" i="6" s="1"/>
  <c r="O1021" i="6" s="1"/>
  <c r="O1022" i="6" s="1"/>
  <c r="O1023" i="6" s="1"/>
  <c r="O1024" i="6" s="1"/>
  <c r="O1025" i="6" s="1"/>
  <c r="O1026" i="6" s="1"/>
  <c r="O1027" i="6" s="1"/>
  <c r="O1028" i="6" s="1"/>
  <c r="O1029" i="6" s="1"/>
  <c r="O1030" i="6" s="1"/>
  <c r="O1031" i="6" s="1"/>
  <c r="O1032" i="6" s="1"/>
  <c r="O1033" i="6" s="1"/>
  <c r="O1034" i="6" s="1"/>
  <c r="O1035" i="6" s="1"/>
  <c r="O1036" i="6" s="1"/>
  <c r="O1037" i="6" s="1"/>
  <c r="O1038" i="6" s="1"/>
  <c r="O1039" i="6" s="1"/>
  <c r="O1040" i="6" s="1"/>
  <c r="O1041" i="6" s="1"/>
  <c r="O1042" i="6" s="1"/>
  <c r="O1043" i="6" s="1"/>
  <c r="O1044" i="6" s="1"/>
  <c r="O1045" i="6" s="1"/>
  <c r="O1046" i="6" s="1"/>
  <c r="O1047" i="6" s="1"/>
  <c r="O1048" i="6" s="1"/>
  <c r="O1049" i="6" s="1"/>
  <c r="O1050" i="6" s="1"/>
  <c r="O1051" i="6" s="1"/>
  <c r="O1052" i="6" s="1"/>
  <c r="O1053" i="6" s="1"/>
  <c r="O1054" i="6" s="1"/>
  <c r="O1055" i="6" s="1"/>
  <c r="O1056" i="6" s="1"/>
  <c r="O1057" i="6" s="1"/>
  <c r="O1058" i="6" s="1"/>
  <c r="O1059" i="6" s="1"/>
  <c r="O1060" i="6" s="1"/>
  <c r="O1061" i="6" s="1"/>
  <c r="O1062" i="6" s="1"/>
  <c r="O1063" i="6" s="1"/>
  <c r="O1064" i="6" s="1"/>
  <c r="O1065" i="6" s="1"/>
  <c r="O1066" i="6" s="1"/>
  <c r="O1067" i="6" s="1"/>
  <c r="O1068" i="6" s="1"/>
  <c r="O1069" i="6" s="1"/>
  <c r="O1070" i="6" s="1"/>
  <c r="O1071" i="6" s="1"/>
  <c r="O1072" i="6" s="1"/>
  <c r="O1073" i="6" s="1"/>
  <c r="O1074" i="6" s="1"/>
  <c r="O1075" i="6" s="1"/>
  <c r="O1076" i="6" s="1"/>
  <c r="O1077" i="6" s="1"/>
  <c r="O1078" i="6" s="1"/>
  <c r="O1079" i="6" s="1"/>
  <c r="O1080" i="6" s="1"/>
  <c r="O1081" i="6" s="1"/>
  <c r="O1082" i="6" s="1"/>
  <c r="O1083" i="6" s="1"/>
  <c r="O1084" i="6" s="1"/>
  <c r="O1085" i="6" s="1"/>
  <c r="O1086" i="6" s="1"/>
  <c r="O1087" i="6" s="1"/>
  <c r="O1088" i="6" s="1"/>
  <c r="O1089" i="6" s="1"/>
  <c r="O1090" i="6" s="1"/>
  <c r="O1091" i="6" s="1"/>
  <c r="O1092" i="6" s="1"/>
  <c r="O1093" i="6" s="1"/>
  <c r="O1094" i="6" s="1"/>
  <c r="O1095" i="6" s="1"/>
  <c r="O1096" i="6" s="1"/>
  <c r="O1097" i="6" s="1"/>
  <c r="O1098" i="6" s="1"/>
  <c r="O1099" i="6" s="1"/>
  <c r="O1100" i="6" s="1"/>
  <c r="O1101" i="6" s="1"/>
  <c r="O1102" i="6" s="1"/>
  <c r="O1103" i="6" s="1"/>
  <c r="O1104" i="6" s="1"/>
  <c r="O1105" i="6" s="1"/>
  <c r="O1106" i="6" s="1"/>
  <c r="O1107" i="6" s="1"/>
  <c r="O1108" i="6" s="1"/>
  <c r="O1109" i="6" s="1"/>
  <c r="O1110" i="6" s="1"/>
  <c r="O1111" i="6" s="1"/>
  <c r="O1112" i="6" s="1"/>
  <c r="O1113" i="6" s="1"/>
  <c r="O1114" i="6" s="1"/>
  <c r="O1115" i="6" s="1"/>
  <c r="O1116" i="6" s="1"/>
  <c r="O1117" i="6" s="1"/>
  <c r="O1118" i="6" s="1"/>
  <c r="O1119" i="6" s="1"/>
  <c r="O1120" i="6" s="1"/>
  <c r="O1121" i="6" s="1"/>
  <c r="O1122" i="6" s="1"/>
  <c r="O1123" i="6" s="1"/>
  <c r="O1124" i="6" s="1"/>
  <c r="O1125" i="6" s="1"/>
  <c r="O1126" i="6" s="1"/>
  <c r="O1127" i="6" s="1"/>
  <c r="O1128" i="6" s="1"/>
  <c r="O1129" i="6" s="1"/>
  <c r="O1130" i="6" s="1"/>
  <c r="O1131" i="6" s="1"/>
  <c r="O1132" i="6" s="1"/>
  <c r="O1133" i="6" s="1"/>
  <c r="O1134" i="6" s="1"/>
  <c r="O1135" i="6" s="1"/>
  <c r="O1136" i="6" s="1"/>
  <c r="O1137" i="6" s="1"/>
  <c r="O1138" i="6" s="1"/>
  <c r="O1139" i="6" s="1"/>
  <c r="O1140" i="6" s="1"/>
  <c r="O1141" i="6" s="1"/>
  <c r="O1142" i="6" s="1"/>
  <c r="O1143" i="6" s="1"/>
  <c r="O1144" i="6" s="1"/>
  <c r="O1145" i="6" s="1"/>
  <c r="O1146" i="6" s="1"/>
  <c r="O1147" i="6" s="1"/>
  <c r="O1148" i="6" s="1"/>
  <c r="O1149" i="6" s="1"/>
  <c r="O1150" i="6" s="1"/>
  <c r="O1151" i="6" s="1"/>
  <c r="O1152" i="6" s="1"/>
  <c r="O1153" i="6" s="1"/>
  <c r="O1154" i="6" s="1"/>
  <c r="O1155" i="6" s="1"/>
  <c r="O1156" i="6" s="1"/>
  <c r="O1157" i="6" s="1"/>
  <c r="O1158" i="6" s="1"/>
  <c r="O1159" i="6" s="1"/>
  <c r="O1160" i="6" s="1"/>
  <c r="O1161" i="6" s="1"/>
  <c r="O1162" i="6" s="1"/>
  <c r="O1163" i="6" s="1"/>
  <c r="O1164" i="6" s="1"/>
  <c r="O1165" i="6" s="1"/>
  <c r="O1166" i="6" s="1"/>
  <c r="O1167" i="6" s="1"/>
  <c r="O1168" i="6" s="1"/>
  <c r="O1169" i="6" s="1"/>
  <c r="O1170" i="6" s="1"/>
  <c r="O1171" i="6" s="1"/>
  <c r="O1172" i="6" s="1"/>
  <c r="O1173" i="6" s="1"/>
  <c r="O1174" i="6" s="1"/>
  <c r="O1175" i="6" s="1"/>
  <c r="O1176" i="6" s="1"/>
  <c r="O1177" i="6" s="1"/>
  <c r="O1178" i="6" s="1"/>
  <c r="O1179" i="6" s="1"/>
  <c r="O1180" i="6" s="1"/>
  <c r="O1181" i="6" s="1"/>
  <c r="O1182" i="6" s="1"/>
  <c r="O1183" i="6" s="1"/>
  <c r="O1184" i="6" s="1"/>
  <c r="O1185" i="6" s="1"/>
  <c r="O1186" i="6" s="1"/>
  <c r="O1187" i="6" s="1"/>
  <c r="O1188" i="6" s="1"/>
  <c r="O1189" i="6" s="1"/>
  <c r="O1190" i="6" s="1"/>
  <c r="O1191" i="6" s="1"/>
  <c r="O1192" i="6" s="1"/>
  <c r="O1193" i="6" s="1"/>
  <c r="O1194" i="6" s="1"/>
  <c r="O1195" i="6" s="1"/>
  <c r="O1196" i="6" s="1"/>
  <c r="O1197" i="6" s="1"/>
  <c r="O1198" i="6" s="1"/>
  <c r="O1199" i="6" s="1"/>
  <c r="O1200" i="6" s="1"/>
  <c r="O1201" i="6" s="1"/>
  <c r="O1202" i="6" s="1"/>
  <c r="O1203" i="6" s="1"/>
  <c r="O1204" i="6" s="1"/>
  <c r="O1205" i="6" s="1"/>
  <c r="O1206" i="6" s="1"/>
  <c r="O1207" i="6" s="1"/>
  <c r="O1208" i="6" s="1"/>
  <c r="O1209" i="6" s="1"/>
  <c r="O1210" i="6" s="1"/>
  <c r="O1211" i="6" s="1"/>
  <c r="O1212" i="6" s="1"/>
  <c r="O1213" i="6" s="1"/>
  <c r="O1214" i="6" s="1"/>
  <c r="O1215" i="6" s="1"/>
  <c r="O1216" i="6" s="1"/>
  <c r="O1217" i="6" s="1"/>
  <c r="O1218" i="6" s="1"/>
  <c r="O1219" i="6" s="1"/>
  <c r="O1220" i="6" s="1"/>
  <c r="O1221" i="6" s="1"/>
  <c r="O1222" i="6" s="1"/>
  <c r="O1223" i="6" s="1"/>
  <c r="O1224" i="6" s="1"/>
  <c r="O1225" i="6" s="1"/>
  <c r="O1226" i="6" s="1"/>
  <c r="O1227" i="6" s="1"/>
  <c r="O1228" i="6" s="1"/>
  <c r="O1229" i="6" s="1"/>
  <c r="O1230" i="6" s="1"/>
  <c r="O1231" i="6" s="1"/>
  <c r="O1232" i="6" s="1"/>
  <c r="O1233" i="6" s="1"/>
  <c r="O1234" i="6" s="1"/>
  <c r="O1235" i="6" s="1"/>
  <c r="O1236" i="6" s="1"/>
  <c r="O1237" i="6" s="1"/>
  <c r="O1238" i="6" s="1"/>
  <c r="O1239" i="6" s="1"/>
  <c r="O1240" i="6" s="1"/>
  <c r="O1241" i="6" s="1"/>
  <c r="O1242" i="6" s="1"/>
  <c r="O1243" i="6" s="1"/>
  <c r="O1244" i="6" s="1"/>
  <c r="O1245" i="6" s="1"/>
  <c r="O1246" i="6" s="1"/>
  <c r="O1247" i="6" s="1"/>
  <c r="O1248" i="6" s="1"/>
  <c r="O1249" i="6" s="1"/>
  <c r="O1250" i="6" s="1"/>
  <c r="O1251" i="6" s="1"/>
  <c r="O1252" i="6" s="1"/>
  <c r="O1253" i="6" s="1"/>
  <c r="O1254" i="6" s="1"/>
  <c r="O1255" i="6" s="1"/>
  <c r="O1256" i="6" s="1"/>
  <c r="O1257" i="6" s="1"/>
  <c r="O1258" i="6" s="1"/>
  <c r="O1259" i="6" s="1"/>
  <c r="O1260" i="6" s="1"/>
  <c r="O1261" i="6" s="1"/>
  <c r="O1262" i="6" s="1"/>
  <c r="O1263" i="6" s="1"/>
  <c r="O1264" i="6" s="1"/>
  <c r="O1265" i="6" s="1"/>
  <c r="O1266" i="6" s="1"/>
  <c r="O1267" i="6" s="1"/>
  <c r="O1268" i="6" s="1"/>
  <c r="O1269" i="6" s="1"/>
  <c r="O1270" i="6" s="1"/>
  <c r="O1271" i="6" s="1"/>
  <c r="O1272" i="6" s="1"/>
  <c r="O1273" i="6" s="1"/>
  <c r="O1274" i="6" s="1"/>
  <c r="O1275" i="6" s="1"/>
  <c r="O1276" i="6" s="1"/>
  <c r="O1277" i="6" s="1"/>
  <c r="O1278" i="6" s="1"/>
  <c r="O1279" i="6" s="1"/>
  <c r="O1280" i="6" s="1"/>
  <c r="O1281" i="6" s="1"/>
  <c r="O1282" i="6" s="1"/>
  <c r="O1283" i="6" s="1"/>
  <c r="O1284" i="6" s="1"/>
  <c r="O1285" i="6" s="1"/>
  <c r="O1286" i="6" s="1"/>
  <c r="O1287" i="6" s="1"/>
  <c r="O1288" i="6" s="1"/>
  <c r="O1289" i="6" s="1"/>
  <c r="O1290" i="6" s="1"/>
  <c r="O1291" i="6" s="1"/>
  <c r="O1292" i="6" s="1"/>
  <c r="O1293" i="6" s="1"/>
  <c r="O1294" i="6" s="1"/>
  <c r="O1295" i="6" s="1"/>
  <c r="O1296" i="6" s="1"/>
  <c r="O1297" i="6" s="1"/>
  <c r="O1298" i="6" s="1"/>
  <c r="O1299" i="6" s="1"/>
  <c r="O1300" i="6" s="1"/>
  <c r="O1301" i="6" s="1"/>
  <c r="O1302" i="6" s="1"/>
  <c r="O1303" i="6" s="1"/>
  <c r="O1304" i="6" s="1"/>
  <c r="O1305" i="6" s="1"/>
  <c r="O1306" i="6" s="1"/>
  <c r="O1307" i="6" s="1"/>
  <c r="O1308" i="6" s="1"/>
  <c r="O1309" i="6" s="1"/>
  <c r="O1310" i="6" s="1"/>
  <c r="O1311" i="6" s="1"/>
  <c r="O1312" i="6" s="1"/>
  <c r="O1313" i="6" s="1"/>
  <c r="O1314" i="6" s="1"/>
  <c r="O1315" i="6" s="1"/>
  <c r="O1316" i="6" s="1"/>
  <c r="O1317" i="6" s="1"/>
  <c r="O1318" i="6" s="1"/>
  <c r="O1319" i="6" s="1"/>
  <c r="O1320" i="6" s="1"/>
  <c r="O1321" i="6" s="1"/>
  <c r="O1322" i="6" s="1"/>
  <c r="O1323" i="6" s="1"/>
  <c r="O1324" i="6" s="1"/>
  <c r="O1325" i="6" s="1"/>
  <c r="O1326" i="6" s="1"/>
  <c r="O1327" i="6" s="1"/>
  <c r="O1328" i="6" s="1"/>
  <c r="O1329" i="6" s="1"/>
  <c r="O1330" i="6" s="1"/>
  <c r="O1331" i="6" s="1"/>
  <c r="O1332" i="6" s="1"/>
  <c r="O1333" i="6" s="1"/>
  <c r="O1334" i="6" s="1"/>
  <c r="O1335" i="6" s="1"/>
  <c r="O1336" i="6" s="1"/>
  <c r="O1337" i="6" s="1"/>
  <c r="O1338" i="6" s="1"/>
  <c r="O1339" i="6" s="1"/>
  <c r="O1340" i="6" s="1"/>
  <c r="O1341" i="6" s="1"/>
  <c r="O1342" i="6" s="1"/>
  <c r="O1343" i="6" s="1"/>
  <c r="O1344" i="6" s="1"/>
  <c r="O1345" i="6" s="1"/>
  <c r="O1346" i="6" s="1"/>
  <c r="O1347" i="6" s="1"/>
  <c r="O1348" i="6" s="1"/>
  <c r="O1349" i="6" s="1"/>
  <c r="O1350" i="6" s="1"/>
  <c r="O1351" i="6" s="1"/>
  <c r="O1352" i="6" s="1"/>
  <c r="O1353" i="6" s="1"/>
  <c r="O1354" i="6" s="1"/>
  <c r="O1355" i="6" s="1"/>
  <c r="O1356" i="6" s="1"/>
  <c r="O1357" i="6" s="1"/>
  <c r="O1358" i="6" s="1"/>
  <c r="O1359" i="6" s="1"/>
  <c r="O1360" i="6" s="1"/>
  <c r="O1361" i="6" s="1"/>
  <c r="O1362" i="6" s="1"/>
  <c r="O1363" i="6" s="1"/>
  <c r="O1364" i="6" s="1"/>
  <c r="O1365" i="6" s="1"/>
  <c r="O1366" i="6" s="1"/>
  <c r="O1367" i="6" s="1"/>
  <c r="O1368" i="6" s="1"/>
  <c r="O1369" i="6" s="1"/>
  <c r="O1370" i="6" s="1"/>
  <c r="O1371" i="6" s="1"/>
  <c r="O1372" i="6" s="1"/>
  <c r="O1373" i="6" s="1"/>
  <c r="O1374" i="6" s="1"/>
  <c r="O1375" i="6" s="1"/>
  <c r="O1376" i="6" s="1"/>
  <c r="O1377" i="6" s="1"/>
  <c r="O1378" i="6" s="1"/>
  <c r="O1379" i="6" s="1"/>
  <c r="O1380" i="6" s="1"/>
  <c r="O1381" i="6" s="1"/>
  <c r="O1382" i="6" s="1"/>
  <c r="O1383" i="6" s="1"/>
  <c r="O1384" i="6" s="1"/>
  <c r="O1385" i="6" s="1"/>
  <c r="O1386" i="6" s="1"/>
  <c r="O1387" i="6" s="1"/>
  <c r="O1388" i="6" s="1"/>
  <c r="O1389" i="6" s="1"/>
  <c r="O1390" i="6" s="1"/>
  <c r="O1391" i="6" s="1"/>
  <c r="O1392" i="6" s="1"/>
  <c r="O1393" i="6" s="1"/>
  <c r="O1394" i="6" s="1"/>
  <c r="O1395" i="6" s="1"/>
  <c r="O1396" i="6" s="1"/>
  <c r="O1397" i="6" s="1"/>
  <c r="O1398" i="6" s="1"/>
  <c r="O1399" i="6" s="1"/>
  <c r="O1400" i="6" s="1"/>
  <c r="O1401" i="6" s="1"/>
  <c r="O1402" i="6" s="1"/>
  <c r="O1403" i="6" s="1"/>
  <c r="O1404" i="6" s="1"/>
  <c r="O1405" i="6" s="1"/>
  <c r="O1406" i="6" s="1"/>
  <c r="O1407" i="6" s="1"/>
  <c r="O1408" i="6" s="1"/>
  <c r="O1409" i="6" s="1"/>
  <c r="O1410" i="6" s="1"/>
  <c r="O1411" i="6" s="1"/>
  <c r="O1412" i="6" s="1"/>
  <c r="O1413" i="6" s="1"/>
  <c r="O1414" i="6" s="1"/>
  <c r="O1415" i="6" s="1"/>
  <c r="O1416" i="6" s="1"/>
  <c r="O1417" i="6" s="1"/>
  <c r="O1418" i="6" s="1"/>
  <c r="O1419" i="6" s="1"/>
  <c r="O1420" i="6" s="1"/>
  <c r="O1421" i="6" s="1"/>
  <c r="O1422" i="6" s="1"/>
  <c r="O1423" i="6" s="1"/>
  <c r="O1424" i="6" s="1"/>
  <c r="O1425" i="6" s="1"/>
  <c r="O1426" i="6" s="1"/>
  <c r="O1427" i="6" s="1"/>
  <c r="O1428" i="6" s="1"/>
  <c r="O1429" i="6" s="1"/>
  <c r="O1430" i="6" s="1"/>
  <c r="O1431" i="6" s="1"/>
  <c r="O1432" i="6" s="1"/>
  <c r="O1433" i="6" s="1"/>
  <c r="O1434" i="6" s="1"/>
  <c r="O1435" i="6" s="1"/>
  <c r="O1436" i="6" s="1"/>
  <c r="O1437" i="6" s="1"/>
  <c r="O1438" i="6" s="1"/>
  <c r="O1439" i="6" s="1"/>
  <c r="O1440" i="6" s="1"/>
  <c r="O1441" i="6" s="1"/>
  <c r="O1442" i="6" s="1"/>
  <c r="O1443" i="6" s="1"/>
  <c r="O1444" i="6" s="1"/>
  <c r="O1445" i="6" s="1"/>
  <c r="O1446" i="6" s="1"/>
  <c r="O1447" i="6" s="1"/>
  <c r="O1448" i="6" s="1"/>
  <c r="O1449" i="6" s="1"/>
  <c r="O1450" i="6" s="1"/>
  <c r="O1451" i="6" s="1"/>
  <c r="O1452" i="6" s="1"/>
  <c r="O1453" i="6" s="1"/>
  <c r="O1454" i="6" s="1"/>
  <c r="O1455" i="6" s="1"/>
  <c r="O1456" i="6" s="1"/>
  <c r="O1457" i="6" s="1"/>
  <c r="O1458" i="6" s="1"/>
  <c r="O1459" i="6" s="1"/>
  <c r="O1460" i="6" s="1"/>
  <c r="O1461" i="6" s="1"/>
  <c r="O1462" i="6" s="1"/>
  <c r="O1463" i="6" s="1"/>
  <c r="O1464" i="6" s="1"/>
  <c r="O1465" i="6" s="1"/>
  <c r="O1466" i="6" s="1"/>
  <c r="O1467" i="6" s="1"/>
  <c r="O1468" i="6" s="1"/>
  <c r="O1469" i="6" s="1"/>
  <c r="O1470" i="6" s="1"/>
  <c r="O1471" i="6" s="1"/>
  <c r="O1472" i="6" s="1"/>
  <c r="O1473" i="6" s="1"/>
  <c r="O1474" i="6" s="1"/>
  <c r="O1475" i="6" s="1"/>
  <c r="O1476" i="6" s="1"/>
  <c r="O1477" i="6" s="1"/>
  <c r="O1478" i="6" s="1"/>
  <c r="O1479" i="6" s="1"/>
  <c r="O1480" i="6" s="1"/>
  <c r="O1481" i="6" s="1"/>
  <c r="O1482" i="6" s="1"/>
  <c r="O1483" i="6" s="1"/>
  <c r="O1484" i="6" s="1"/>
  <c r="O1485" i="6" s="1"/>
  <c r="O1486" i="6" s="1"/>
  <c r="O1487" i="6" s="1"/>
  <c r="O1488" i="6" s="1"/>
  <c r="O1489" i="6" s="1"/>
  <c r="O1490" i="6" s="1"/>
  <c r="O1491" i="6" s="1"/>
  <c r="O1492" i="6" s="1"/>
  <c r="O1493" i="6" s="1"/>
  <c r="O1494" i="6" s="1"/>
  <c r="O1495" i="6" s="1"/>
  <c r="O1496" i="6" s="1"/>
  <c r="O1497" i="6" s="1"/>
  <c r="O1498" i="6" s="1"/>
  <c r="O1499" i="6" s="1"/>
  <c r="O1500" i="6" s="1"/>
  <c r="O1501" i="6" s="1"/>
  <c r="O1502" i="6" s="1"/>
  <c r="O1503" i="6" s="1"/>
  <c r="O1504" i="6" s="1"/>
  <c r="O1505" i="6" s="1"/>
  <c r="O1506" i="6" s="1"/>
  <c r="O1507" i="6" s="1"/>
  <c r="O1508" i="6" s="1"/>
  <c r="O1509" i="6" s="1"/>
  <c r="O1510" i="6" s="1"/>
  <c r="O1511" i="6" s="1"/>
  <c r="O1512" i="6" s="1"/>
  <c r="O1513" i="6" s="1"/>
  <c r="O1514" i="6" s="1"/>
  <c r="O1515" i="6" s="1"/>
  <c r="O1516" i="6" s="1"/>
  <c r="O1517" i="6" s="1"/>
  <c r="O1518" i="6" s="1"/>
  <c r="O1519" i="6" s="1"/>
  <c r="O1520" i="6" s="1"/>
  <c r="O1521" i="6" s="1"/>
  <c r="O1522" i="6" s="1"/>
  <c r="O1523" i="6" s="1"/>
  <c r="O1524" i="6" s="1"/>
  <c r="O1525" i="6" s="1"/>
  <c r="O1526" i="6" s="1"/>
  <c r="O1527" i="6" s="1"/>
  <c r="O1528" i="6" s="1"/>
  <c r="O1529" i="6" s="1"/>
  <c r="O1530" i="6" s="1"/>
  <c r="O1531" i="6" s="1"/>
  <c r="O1532" i="6" s="1"/>
  <c r="O1533" i="6" s="1"/>
  <c r="O1534" i="6" s="1"/>
  <c r="O1535" i="6" s="1"/>
  <c r="O1536" i="6" s="1"/>
  <c r="O1537" i="6" s="1"/>
  <c r="O1538" i="6" s="1"/>
  <c r="O1539" i="6" s="1"/>
  <c r="O1540" i="6" s="1"/>
  <c r="O1541" i="6" s="1"/>
  <c r="O1542" i="6" s="1"/>
  <c r="O1543" i="6" s="1"/>
  <c r="O1544" i="6" s="1"/>
  <c r="O1545" i="6" s="1"/>
  <c r="O1546" i="6" s="1"/>
  <c r="O1547" i="6" s="1"/>
  <c r="O1548" i="6" s="1"/>
  <c r="O1549" i="6" s="1"/>
  <c r="O1550" i="6" s="1"/>
  <c r="O1551" i="6" s="1"/>
  <c r="O1552" i="6" s="1"/>
  <c r="O1553" i="6" s="1"/>
  <c r="O1554" i="6" s="1"/>
  <c r="O1555" i="6" s="1"/>
  <c r="O1556" i="6" s="1"/>
  <c r="O1557" i="6" s="1"/>
  <c r="O1558" i="6" s="1"/>
  <c r="O1559" i="6" s="1"/>
  <c r="O1560" i="6" s="1"/>
  <c r="O1561" i="6" s="1"/>
  <c r="O1562" i="6" s="1"/>
  <c r="O1563" i="6" s="1"/>
  <c r="O1564" i="6" s="1"/>
  <c r="O1565" i="6" s="1"/>
  <c r="O1566" i="6" s="1"/>
  <c r="O1567" i="6" s="1"/>
  <c r="O1568" i="6" s="1"/>
  <c r="O1569" i="6" s="1"/>
  <c r="O1570" i="6" s="1"/>
  <c r="O1571" i="6" s="1"/>
  <c r="O1572" i="6" s="1"/>
  <c r="O1573" i="6" s="1"/>
  <c r="O1574" i="6" s="1"/>
  <c r="O1575" i="6" s="1"/>
  <c r="O1576" i="6" s="1"/>
  <c r="O1577" i="6" s="1"/>
  <c r="O1578" i="6" s="1"/>
  <c r="O1579" i="6" s="1"/>
  <c r="O1580" i="6" s="1"/>
  <c r="O1581" i="6" s="1"/>
  <c r="O1582" i="6" s="1"/>
  <c r="O1583" i="6" s="1"/>
  <c r="O1584" i="6" s="1"/>
  <c r="O1585" i="6" s="1"/>
  <c r="O1586" i="6" s="1"/>
  <c r="O1587" i="6" s="1"/>
  <c r="O1588" i="6" s="1"/>
  <c r="O1589" i="6" s="1"/>
  <c r="O1590" i="6" s="1"/>
  <c r="O1591" i="6" s="1"/>
  <c r="O1592" i="6" s="1"/>
  <c r="O1593" i="6" s="1"/>
  <c r="O1594" i="6" s="1"/>
  <c r="O1595" i="6" s="1"/>
  <c r="O1596" i="6" s="1"/>
  <c r="O1597" i="6" s="1"/>
  <c r="O1598" i="6" s="1"/>
  <c r="O1599" i="6" s="1"/>
  <c r="O1600" i="6" s="1"/>
  <c r="O1601" i="6" s="1"/>
  <c r="O1602" i="6" s="1"/>
  <c r="O1603" i="6" s="1"/>
  <c r="O1604" i="6" s="1"/>
  <c r="O1605" i="6" s="1"/>
  <c r="O1606" i="6" s="1"/>
  <c r="O1607" i="6" s="1"/>
  <c r="O1608" i="6" s="1"/>
  <c r="O1609" i="6" s="1"/>
  <c r="O1610" i="6" s="1"/>
  <c r="O1611" i="6" s="1"/>
  <c r="O1612" i="6" s="1"/>
  <c r="O1613" i="6" s="1"/>
  <c r="O1614" i="6" s="1"/>
  <c r="O1615" i="6" s="1"/>
  <c r="O1616" i="6" s="1"/>
  <c r="O1617" i="6" s="1"/>
  <c r="O1618" i="6" s="1"/>
  <c r="O1619" i="6" s="1"/>
  <c r="O1620" i="6" s="1"/>
  <c r="O1621" i="6" s="1"/>
  <c r="O1622" i="6" s="1"/>
  <c r="O1623" i="6" s="1"/>
  <c r="O1624" i="6" s="1"/>
  <c r="O1625" i="6" s="1"/>
  <c r="O1626" i="6" s="1"/>
  <c r="O1627" i="6" s="1"/>
  <c r="O1628" i="6" s="1"/>
  <c r="O1629" i="6" s="1"/>
  <c r="O1630" i="6" s="1"/>
  <c r="O1631" i="6" s="1"/>
  <c r="O1632" i="6" s="1"/>
  <c r="O1633" i="6" s="1"/>
  <c r="O1634" i="6" s="1"/>
  <c r="O1635" i="6" s="1"/>
  <c r="O1636" i="6" s="1"/>
  <c r="O1637" i="6" s="1"/>
  <c r="O1638" i="6" s="1"/>
  <c r="O1639" i="6" s="1"/>
  <c r="O1640" i="6" s="1"/>
  <c r="O1641" i="6" s="1"/>
  <c r="O1642" i="6" s="1"/>
  <c r="O1643" i="6" s="1"/>
  <c r="O1644" i="6" s="1"/>
  <c r="O1645" i="6" s="1"/>
  <c r="O1646" i="6" s="1"/>
  <c r="O1647" i="6" s="1"/>
  <c r="O1648" i="6" s="1"/>
  <c r="O1649" i="6" s="1"/>
  <c r="O1650" i="6" s="1"/>
  <c r="O1651" i="6" s="1"/>
  <c r="O1652" i="6" s="1"/>
  <c r="O1653" i="6" s="1"/>
  <c r="O1654" i="6" s="1"/>
  <c r="O1655" i="6" s="1"/>
  <c r="O1656" i="6" s="1"/>
  <c r="O1657" i="6" s="1"/>
  <c r="O1658" i="6" s="1"/>
  <c r="O1659" i="6" s="1"/>
  <c r="O1660" i="6" s="1"/>
  <c r="O1661" i="6" s="1"/>
  <c r="O1662" i="6" s="1"/>
  <c r="O1663" i="6" s="1"/>
  <c r="O1664" i="6" s="1"/>
  <c r="O1665" i="6" s="1"/>
  <c r="O1666" i="6" s="1"/>
  <c r="O1667" i="6" s="1"/>
  <c r="O1668" i="6" s="1"/>
  <c r="O1669" i="6" s="1"/>
  <c r="O1670" i="6" s="1"/>
  <c r="O1671" i="6" s="1"/>
  <c r="O1672" i="6" s="1"/>
  <c r="O1673" i="6" s="1"/>
  <c r="O1674" i="6" s="1"/>
  <c r="O1675" i="6" s="1"/>
  <c r="O1676" i="6" s="1"/>
  <c r="O1677" i="6" s="1"/>
  <c r="O1678" i="6" s="1"/>
  <c r="O1679" i="6" s="1"/>
  <c r="O1680" i="6" s="1"/>
  <c r="O1681" i="6" s="1"/>
  <c r="O1682" i="6" s="1"/>
  <c r="O1683" i="6" s="1"/>
  <c r="O1684" i="6" s="1"/>
  <c r="O1685" i="6" s="1"/>
  <c r="O1686" i="6" s="1"/>
  <c r="O1687" i="6" s="1"/>
  <c r="O1688" i="6" s="1"/>
  <c r="O1689" i="6" s="1"/>
  <c r="O1690" i="6" s="1"/>
  <c r="O1691" i="6" s="1"/>
  <c r="O1692" i="6" s="1"/>
  <c r="O1693" i="6" s="1"/>
  <c r="O1694" i="6" s="1"/>
  <c r="O1695" i="6" s="1"/>
  <c r="O1696" i="6" s="1"/>
  <c r="O1697" i="6" s="1"/>
  <c r="O1698" i="6" s="1"/>
  <c r="O1699" i="6" s="1"/>
  <c r="O1700" i="6" s="1"/>
  <c r="O1701" i="6" s="1"/>
  <c r="O1702" i="6" s="1"/>
  <c r="O1703" i="6" s="1"/>
  <c r="O1704" i="6" s="1"/>
  <c r="O1705" i="6" s="1"/>
  <c r="O1706" i="6" s="1"/>
  <c r="O1707" i="6" s="1"/>
  <c r="O1708" i="6" s="1"/>
  <c r="O1709" i="6" s="1"/>
  <c r="O1710" i="6" s="1"/>
  <c r="O1711" i="6" s="1"/>
  <c r="O1712" i="6" s="1"/>
  <c r="O1713" i="6" s="1"/>
  <c r="O1714" i="6" s="1"/>
  <c r="O1715" i="6" s="1"/>
  <c r="O1716" i="6" s="1"/>
  <c r="O1717" i="6" s="1"/>
  <c r="O1718" i="6" s="1"/>
  <c r="O1719" i="6" s="1"/>
  <c r="O1720" i="6" s="1"/>
  <c r="O1721" i="6" s="1"/>
  <c r="O1722" i="6" s="1"/>
  <c r="O1723" i="6" s="1"/>
  <c r="O1724" i="6" s="1"/>
  <c r="O1725" i="6" s="1"/>
  <c r="O1726" i="6" s="1"/>
  <c r="O1727" i="6" s="1"/>
  <c r="O1728" i="6" s="1"/>
  <c r="O1729" i="6" s="1"/>
  <c r="O1730" i="6" s="1"/>
  <c r="O1731" i="6" s="1"/>
  <c r="O1732" i="6" s="1"/>
  <c r="O1733" i="6" s="1"/>
  <c r="O1734" i="6" s="1"/>
  <c r="O1735" i="6" s="1"/>
  <c r="O1736" i="6" s="1"/>
  <c r="O1737" i="6" s="1"/>
  <c r="O1738" i="6" s="1"/>
  <c r="O1739" i="6" s="1"/>
  <c r="O1740" i="6" s="1"/>
  <c r="O1741" i="6" s="1"/>
  <c r="O1742" i="6" s="1"/>
  <c r="O1743" i="6" s="1"/>
  <c r="O1744" i="6" s="1"/>
  <c r="O1745" i="6" s="1"/>
  <c r="O1746" i="6" s="1"/>
  <c r="O1747" i="6" s="1"/>
  <c r="O1748" i="6" s="1"/>
  <c r="O1749" i="6" s="1"/>
  <c r="O1750" i="6" s="1"/>
  <c r="O1751" i="6" s="1"/>
  <c r="O1752" i="6" s="1"/>
  <c r="O1753" i="6" s="1"/>
  <c r="O1754" i="6" s="1"/>
  <c r="O1755" i="6" s="1"/>
  <c r="O1756" i="6" s="1"/>
  <c r="O1757" i="6" s="1"/>
  <c r="O1758" i="6" s="1"/>
  <c r="O1759" i="6" s="1"/>
  <c r="O1760" i="6" s="1"/>
  <c r="O1761" i="6" s="1"/>
  <c r="O1762" i="6" s="1"/>
  <c r="O1763" i="6" s="1"/>
  <c r="O1764" i="6" s="1"/>
  <c r="O1765" i="6" s="1"/>
  <c r="O1766" i="6" s="1"/>
  <c r="O1767" i="6" s="1"/>
  <c r="O1768" i="6" s="1"/>
  <c r="O1769" i="6" s="1"/>
  <c r="O1770" i="6" s="1"/>
  <c r="O1771" i="6" s="1"/>
  <c r="O1772" i="6" s="1"/>
  <c r="O1773" i="6" s="1"/>
  <c r="O1774" i="6" s="1"/>
  <c r="O1775" i="6" s="1"/>
  <c r="O1776" i="6" s="1"/>
  <c r="O1777" i="6" s="1"/>
  <c r="O1778" i="6" s="1"/>
  <c r="O1779" i="6" s="1"/>
  <c r="O1780" i="6" s="1"/>
  <c r="O1781" i="6" s="1"/>
  <c r="O1782" i="6" s="1"/>
  <c r="O1783" i="6" s="1"/>
  <c r="O1784" i="6" s="1"/>
  <c r="O1785" i="6" s="1"/>
  <c r="O1786" i="6" s="1"/>
  <c r="O1787" i="6" s="1"/>
  <c r="O1788" i="6" s="1"/>
  <c r="O1789" i="6" s="1"/>
  <c r="O1790" i="6" s="1"/>
  <c r="O1791" i="6" s="1"/>
  <c r="O1792" i="6" s="1"/>
  <c r="O1793" i="6" s="1"/>
  <c r="O1794" i="6" s="1"/>
  <c r="O1795" i="6" s="1"/>
  <c r="O1796" i="6" s="1"/>
  <c r="O1797" i="6" s="1"/>
  <c r="O1798" i="6" s="1"/>
  <c r="O1799" i="6" s="1"/>
  <c r="O1800" i="6" s="1"/>
  <c r="O1801" i="6" s="1"/>
  <c r="O1802" i="6" s="1"/>
  <c r="O1803" i="6" s="1"/>
  <c r="O1804" i="6" s="1"/>
  <c r="O1805" i="6" s="1"/>
  <c r="O1806" i="6" s="1"/>
  <c r="O1807" i="6" s="1"/>
  <c r="O1808" i="6" s="1"/>
  <c r="O1809" i="6" s="1"/>
  <c r="O1810" i="6" s="1"/>
  <c r="O1811" i="6" s="1"/>
  <c r="O1812" i="6" s="1"/>
  <c r="O1813" i="6" s="1"/>
  <c r="O1814" i="6" s="1"/>
  <c r="O1815" i="6" s="1"/>
  <c r="O1816" i="6" s="1"/>
  <c r="O1817" i="6" s="1"/>
  <c r="O1818" i="6" s="1"/>
  <c r="O1819" i="6" s="1"/>
  <c r="O1820" i="6" s="1"/>
  <c r="O1821" i="6" s="1"/>
  <c r="O1822" i="6" s="1"/>
  <c r="O1823" i="6" s="1"/>
  <c r="O1824" i="6" s="1"/>
  <c r="O1825" i="6" s="1"/>
  <c r="O1826" i="6" s="1"/>
  <c r="O1827" i="6" s="1"/>
  <c r="O1828" i="6" s="1"/>
  <c r="O1829" i="6" s="1"/>
  <c r="O1830" i="6" s="1"/>
  <c r="O1831" i="6" s="1"/>
  <c r="O1832" i="6" s="1"/>
  <c r="O1833" i="6" s="1"/>
  <c r="O1834" i="6" s="1"/>
  <c r="O1835" i="6" s="1"/>
  <c r="O1836" i="6" s="1"/>
  <c r="O1837" i="6" s="1"/>
  <c r="O1838" i="6" s="1"/>
  <c r="O1839" i="6" s="1"/>
  <c r="O1840" i="6" s="1"/>
  <c r="O1841" i="6" s="1"/>
  <c r="O1842" i="6" s="1"/>
  <c r="O1843" i="6" s="1"/>
  <c r="O1844" i="6" s="1"/>
  <c r="O1845" i="6" s="1"/>
  <c r="O1846" i="6" s="1"/>
  <c r="O1847" i="6" s="1"/>
  <c r="O1848" i="6" s="1"/>
  <c r="O1849" i="6" s="1"/>
  <c r="O1850" i="6" s="1"/>
  <c r="O1851" i="6" s="1"/>
  <c r="O1852" i="6" s="1"/>
  <c r="O1853" i="6" s="1"/>
  <c r="O1854" i="6" s="1"/>
  <c r="O1855" i="6" s="1"/>
  <c r="O1856" i="6" s="1"/>
  <c r="O1857" i="6" s="1"/>
  <c r="O1858" i="6" s="1"/>
  <c r="O1859" i="6" s="1"/>
  <c r="O1860" i="6" s="1"/>
  <c r="O1861" i="6" s="1"/>
  <c r="O1862" i="6" s="1"/>
  <c r="O1863" i="6" s="1"/>
  <c r="O1864" i="6" s="1"/>
  <c r="O1865" i="6" s="1"/>
  <c r="O1866" i="6" s="1"/>
  <c r="O1867" i="6" s="1"/>
  <c r="O1868" i="6" s="1"/>
  <c r="O1869" i="6" s="1"/>
  <c r="O1870" i="6" s="1"/>
  <c r="O1871" i="6" s="1"/>
  <c r="O1872" i="6" s="1"/>
  <c r="O1873" i="6" s="1"/>
  <c r="O1874" i="6" s="1"/>
  <c r="O1875" i="6" s="1"/>
  <c r="O1876" i="6" s="1"/>
  <c r="O1877" i="6" s="1"/>
  <c r="O1878" i="6" s="1"/>
  <c r="O1879" i="6" s="1"/>
  <c r="O1880" i="6" s="1"/>
  <c r="O1881" i="6" s="1"/>
  <c r="O1882" i="6" s="1"/>
  <c r="O1883" i="6" s="1"/>
  <c r="O1884" i="6" s="1"/>
  <c r="O1885" i="6" s="1"/>
  <c r="O1886" i="6" s="1"/>
  <c r="O1887" i="6" s="1"/>
  <c r="O1888" i="6" s="1"/>
  <c r="O1889" i="6" s="1"/>
  <c r="O1890" i="6" s="1"/>
  <c r="O1891" i="6" s="1"/>
  <c r="O1892" i="6" s="1"/>
  <c r="O1893" i="6" s="1"/>
  <c r="O1894" i="6" s="1"/>
  <c r="O1895" i="6" s="1"/>
  <c r="O1896" i="6" s="1"/>
  <c r="O1897" i="6" s="1"/>
  <c r="O1898" i="6" s="1"/>
  <c r="O1899" i="6" s="1"/>
  <c r="O1900" i="6" s="1"/>
  <c r="O1901" i="6" s="1"/>
  <c r="O1902" i="6" s="1"/>
  <c r="O1903" i="6" s="1"/>
  <c r="O1904" i="6" s="1"/>
  <c r="O1905" i="6" s="1"/>
  <c r="O1906" i="6" s="1"/>
  <c r="O1907" i="6" s="1"/>
  <c r="O1908" i="6" s="1"/>
  <c r="O1909" i="6" s="1"/>
  <c r="O1910" i="6" s="1"/>
  <c r="O1911" i="6" s="1"/>
  <c r="O1912" i="6" s="1"/>
  <c r="O1913" i="6" s="1"/>
  <c r="O1914" i="6" s="1"/>
  <c r="O1915" i="6" s="1"/>
  <c r="O1916" i="6" s="1"/>
  <c r="O1917" i="6" s="1"/>
  <c r="O1918" i="6" s="1"/>
  <c r="O1919" i="6" s="1"/>
  <c r="O1920" i="6" s="1"/>
  <c r="O1921" i="6" s="1"/>
  <c r="O1922" i="6" s="1"/>
  <c r="O1923" i="6" s="1"/>
  <c r="O1924" i="6" s="1"/>
  <c r="O1925" i="6" s="1"/>
  <c r="O1926" i="6" s="1"/>
  <c r="O1927" i="6" s="1"/>
  <c r="O1928" i="6" s="1"/>
  <c r="O1929" i="6" s="1"/>
  <c r="O1930" i="6" s="1"/>
  <c r="O1931" i="6" s="1"/>
  <c r="O1932" i="6" s="1"/>
  <c r="O1933" i="6" s="1"/>
  <c r="O1934" i="6" s="1"/>
  <c r="O1935" i="6" s="1"/>
  <c r="O1936" i="6" s="1"/>
  <c r="O1937" i="6" s="1"/>
  <c r="O1938" i="6" s="1"/>
  <c r="O1939" i="6" s="1"/>
  <c r="O1940" i="6" s="1"/>
  <c r="O1941" i="6" s="1"/>
  <c r="O1942" i="6" s="1"/>
  <c r="O1943" i="6" s="1"/>
  <c r="O1944" i="6" s="1"/>
  <c r="O1945" i="6" s="1"/>
  <c r="O1946" i="6" s="1"/>
  <c r="O1947" i="6" s="1"/>
  <c r="O1948" i="6" s="1"/>
  <c r="O1949" i="6" s="1"/>
  <c r="O1950" i="6" s="1"/>
  <c r="O1951" i="6" s="1"/>
  <c r="O1952" i="6" s="1"/>
  <c r="O1953" i="6" s="1"/>
  <c r="O1954" i="6" s="1"/>
  <c r="O1955" i="6" s="1"/>
  <c r="O1956" i="6" s="1"/>
  <c r="O1957" i="6" s="1"/>
  <c r="O1958" i="6" s="1"/>
  <c r="O1959" i="6" s="1"/>
  <c r="O1960" i="6" s="1"/>
  <c r="O1961" i="6" s="1"/>
  <c r="O1962" i="6" s="1"/>
  <c r="O1963" i="6" s="1"/>
  <c r="O1964" i="6" s="1"/>
  <c r="O1965" i="6" s="1"/>
  <c r="O1966" i="6" s="1"/>
  <c r="O1967" i="6" s="1"/>
  <c r="O1968" i="6" s="1"/>
  <c r="O1969" i="6" s="1"/>
  <c r="O1970" i="6" s="1"/>
  <c r="O1971" i="6" s="1"/>
  <c r="O1972" i="6" s="1"/>
  <c r="O1973" i="6" s="1"/>
  <c r="O1974" i="6" s="1"/>
  <c r="O1975" i="6" s="1"/>
  <c r="O1976" i="6" s="1"/>
  <c r="O1977" i="6" s="1"/>
  <c r="O1978" i="6" s="1"/>
  <c r="O1979" i="6" s="1"/>
  <c r="O1980" i="6" s="1"/>
  <c r="O1981" i="6" s="1"/>
  <c r="O1982" i="6" s="1"/>
  <c r="O1983" i="6" s="1"/>
  <c r="O1984" i="6" s="1"/>
  <c r="O1985" i="6" s="1"/>
  <c r="O1986" i="6" s="1"/>
  <c r="O1987" i="6" s="1"/>
  <c r="O1988" i="6" s="1"/>
  <c r="O1989" i="6" s="1"/>
  <c r="O1990" i="6" s="1"/>
  <c r="O1991" i="6" s="1"/>
  <c r="O1992" i="6" s="1"/>
  <c r="O1993" i="6" s="1"/>
  <c r="O1994" i="6" s="1"/>
  <c r="O1995" i="6" s="1"/>
  <c r="O1996" i="6" s="1"/>
  <c r="O1997" i="6" s="1"/>
  <c r="O1998" i="6" s="1"/>
  <c r="O1999" i="6" s="1"/>
  <c r="O2000" i="6" s="1"/>
  <c r="O2001" i="6" s="1"/>
  <c r="O2002" i="6" s="1"/>
  <c r="O2003" i="6" s="1"/>
  <c r="O2004" i="6" s="1"/>
  <c r="O2005" i="6" s="1"/>
  <c r="O2006" i="6" s="1"/>
  <c r="O2007" i="6" s="1"/>
  <c r="O2008" i="6" s="1"/>
  <c r="O2009" i="6" s="1"/>
  <c r="O2010" i="6" s="1"/>
  <c r="O2011" i="6" s="1"/>
  <c r="O2012" i="6" s="1"/>
  <c r="O2013" i="6" s="1"/>
  <c r="O2014" i="6" s="1"/>
  <c r="O2015" i="6" s="1"/>
  <c r="O2016" i="6" s="1"/>
  <c r="O2017" i="6" s="1"/>
  <c r="O2018" i="6" s="1"/>
  <c r="O2019" i="6" s="1"/>
  <c r="O2020" i="6" s="1"/>
  <c r="O2021" i="6" s="1"/>
  <c r="O2022" i="6" s="1"/>
  <c r="O2023" i="6" s="1"/>
  <c r="O2024" i="6" s="1"/>
  <c r="O2025" i="6" s="1"/>
  <c r="O2026" i="6" s="1"/>
  <c r="O2027" i="6" s="1"/>
  <c r="O2028" i="6" s="1"/>
  <c r="O2029" i="6" s="1"/>
  <c r="O2030" i="6" s="1"/>
  <c r="O2031" i="6" s="1"/>
  <c r="O2032" i="6" s="1"/>
  <c r="O2033" i="6" s="1"/>
  <c r="O2034" i="6" s="1"/>
  <c r="O2035" i="6" s="1"/>
  <c r="O2036" i="6" s="1"/>
  <c r="O2037" i="6" s="1"/>
  <c r="O2038" i="6" s="1"/>
  <c r="O2039" i="6" s="1"/>
  <c r="O2040" i="6" s="1"/>
  <c r="O2041" i="6" s="1"/>
  <c r="O2042" i="6" s="1"/>
  <c r="O2043" i="6" s="1"/>
  <c r="O2044" i="6" s="1"/>
  <c r="O2045" i="6" s="1"/>
  <c r="O2046" i="6" s="1"/>
  <c r="O2047" i="6" s="1"/>
  <c r="O2048" i="6" s="1"/>
  <c r="O2049" i="6" s="1"/>
  <c r="O2050" i="6" s="1"/>
  <c r="O2051" i="6" s="1"/>
  <c r="O2052" i="6" s="1"/>
  <c r="O2053" i="6" s="1"/>
  <c r="O2054" i="6" s="1"/>
  <c r="O2055" i="6" s="1"/>
  <c r="O2056" i="6" s="1"/>
  <c r="O2057" i="6" s="1"/>
  <c r="O2058" i="6" s="1"/>
  <c r="O2059" i="6" s="1"/>
  <c r="O2060" i="6" s="1"/>
  <c r="O2061" i="6" s="1"/>
  <c r="O2062" i="6" s="1"/>
  <c r="O2063" i="6" s="1"/>
  <c r="O2064" i="6" s="1"/>
  <c r="O2065" i="6" s="1"/>
  <c r="O2066" i="6" s="1"/>
  <c r="O2067" i="6" s="1"/>
  <c r="O2068" i="6" s="1"/>
  <c r="O2069" i="6" s="1"/>
  <c r="O2070" i="6" s="1"/>
  <c r="O2071" i="6" s="1"/>
  <c r="O2072" i="6" s="1"/>
  <c r="O2073" i="6" s="1"/>
  <c r="O2074" i="6" s="1"/>
  <c r="O2075" i="6" s="1"/>
  <c r="O2076" i="6" s="1"/>
  <c r="O2077" i="6" s="1"/>
  <c r="O2078" i="6" s="1"/>
  <c r="O2079" i="6" s="1"/>
  <c r="O2080" i="6" s="1"/>
  <c r="O2081" i="6" s="1"/>
  <c r="O2082" i="6" s="1"/>
  <c r="O2083" i="6" s="1"/>
  <c r="O2084" i="6" s="1"/>
  <c r="O2085" i="6" s="1"/>
  <c r="O2086" i="6" s="1"/>
  <c r="O2087" i="6" s="1"/>
  <c r="O2088" i="6" s="1"/>
  <c r="O2089" i="6" s="1"/>
  <c r="O2090" i="6" s="1"/>
  <c r="O2091" i="6" s="1"/>
  <c r="O2092" i="6" s="1"/>
  <c r="O2093" i="6" s="1"/>
  <c r="O2094" i="6" s="1"/>
  <c r="O2095" i="6" s="1"/>
  <c r="O2096" i="6" s="1"/>
  <c r="O2097" i="6" s="1"/>
  <c r="O2098" i="6" s="1"/>
  <c r="O2099" i="6" s="1"/>
  <c r="O2100" i="6" s="1"/>
  <c r="O2101" i="6" s="1"/>
  <c r="O2102" i="6" s="1"/>
  <c r="O2103" i="6" s="1"/>
  <c r="O2104" i="6" s="1"/>
  <c r="O2105" i="6" s="1"/>
  <c r="O2106" i="6" s="1"/>
  <c r="O2107" i="6" s="1"/>
  <c r="O2108" i="6" s="1"/>
  <c r="O2109" i="6" s="1"/>
  <c r="O2110" i="6" s="1"/>
  <c r="O2111" i="6" s="1"/>
  <c r="O2112" i="6" s="1"/>
  <c r="O2113" i="6" s="1"/>
  <c r="O2114" i="6" s="1"/>
  <c r="O2115" i="6" s="1"/>
  <c r="O2116" i="6" s="1"/>
  <c r="O2117" i="6" s="1"/>
  <c r="O2118" i="6" s="1"/>
  <c r="O2119" i="6" s="1"/>
  <c r="O2120" i="6" s="1"/>
  <c r="O2121" i="6" s="1"/>
  <c r="O2122" i="6" s="1"/>
  <c r="O2123" i="6" s="1"/>
  <c r="O2124" i="6" s="1"/>
  <c r="O2125" i="6" s="1"/>
  <c r="O2126" i="6" s="1"/>
  <c r="O2127" i="6" s="1"/>
  <c r="O2128" i="6" s="1"/>
  <c r="O2129" i="6" s="1"/>
  <c r="O2130" i="6" s="1"/>
  <c r="O2131" i="6" s="1"/>
  <c r="O2132" i="6" s="1"/>
  <c r="O2133" i="6" s="1"/>
  <c r="O2134" i="6" s="1"/>
  <c r="O2135" i="6" s="1"/>
  <c r="O2136" i="6" s="1"/>
  <c r="O2137" i="6" s="1"/>
  <c r="O2138" i="6" s="1"/>
  <c r="O2139" i="6" s="1"/>
  <c r="O2140" i="6" s="1"/>
  <c r="O2141" i="6" s="1"/>
  <c r="O2142" i="6" s="1"/>
  <c r="O2143" i="6" s="1"/>
  <c r="O2144" i="6" s="1"/>
  <c r="O2145" i="6" s="1"/>
  <c r="O2146" i="6" s="1"/>
  <c r="O2147" i="6" s="1"/>
  <c r="O2148" i="6" s="1"/>
  <c r="O2149" i="6" s="1"/>
  <c r="O2150" i="6" s="1"/>
  <c r="O2151" i="6" s="1"/>
  <c r="O2152" i="6" s="1"/>
  <c r="O2153" i="6" s="1"/>
  <c r="O2154" i="6" s="1"/>
  <c r="O2155" i="6" s="1"/>
  <c r="O2156" i="6" s="1"/>
  <c r="O2157" i="6" s="1"/>
  <c r="O2158" i="6" s="1"/>
  <c r="O2159" i="6" s="1"/>
  <c r="O2160" i="6" s="1"/>
  <c r="O2161" i="6" s="1"/>
  <c r="O2162" i="6" s="1"/>
  <c r="O2163" i="6" s="1"/>
  <c r="O2164" i="6" s="1"/>
  <c r="O2165" i="6" s="1"/>
  <c r="O2166" i="6" s="1"/>
  <c r="O2167" i="6" s="1"/>
  <c r="O2168" i="6" s="1"/>
  <c r="O2169" i="6" s="1"/>
  <c r="O2170" i="6" s="1"/>
  <c r="O2171" i="6" s="1"/>
  <c r="O2172" i="6" s="1"/>
  <c r="O2173" i="6" s="1"/>
  <c r="O2174" i="6" s="1"/>
  <c r="O2175" i="6" s="1"/>
  <c r="O2176" i="6" s="1"/>
  <c r="O2177" i="6" s="1"/>
  <c r="O2178" i="6" s="1"/>
  <c r="O2179" i="6" s="1"/>
  <c r="O2180" i="6" s="1"/>
  <c r="O2181" i="6" s="1"/>
  <c r="O2182" i="6" s="1"/>
  <c r="O2183" i="6" s="1"/>
  <c r="O2184" i="6" s="1"/>
  <c r="O2185" i="6" s="1"/>
  <c r="O2186" i="6" s="1"/>
  <c r="O2187" i="6" s="1"/>
  <c r="O2188" i="6" s="1"/>
  <c r="O2189" i="6" s="1"/>
  <c r="O2190" i="6" s="1"/>
  <c r="O2191" i="6" s="1"/>
  <c r="O2192" i="6" s="1"/>
  <c r="O2193" i="6" s="1"/>
  <c r="O2194" i="6" s="1"/>
  <c r="O2195" i="6" s="1"/>
  <c r="O2196" i="6" s="1"/>
  <c r="O2197" i="6" s="1"/>
  <c r="O2198" i="6" s="1"/>
  <c r="O2199" i="6" s="1"/>
  <c r="O2200" i="6" s="1"/>
  <c r="O2201" i="6" s="1"/>
  <c r="O2202" i="6" s="1"/>
  <c r="O2203" i="6" s="1"/>
  <c r="O2204" i="6" s="1"/>
  <c r="O2205" i="6" s="1"/>
  <c r="O2206" i="6" s="1"/>
  <c r="O2207" i="6" s="1"/>
  <c r="O2208" i="6" s="1"/>
  <c r="O2209" i="6" s="1"/>
  <c r="O2210" i="6" s="1"/>
  <c r="O2211" i="6" s="1"/>
  <c r="O2212" i="6" s="1"/>
  <c r="O2213" i="6" s="1"/>
  <c r="O2214" i="6" s="1"/>
  <c r="O2215" i="6" s="1"/>
  <c r="O2216" i="6" s="1"/>
  <c r="O2217" i="6" s="1"/>
  <c r="O2218" i="6" s="1"/>
  <c r="O2219" i="6" s="1"/>
  <c r="O2220" i="6" s="1"/>
  <c r="O2221" i="6" s="1"/>
  <c r="O2222" i="6" s="1"/>
  <c r="O2223" i="6" s="1"/>
  <c r="O2224" i="6" s="1"/>
  <c r="O2225" i="6" s="1"/>
  <c r="O2226" i="6" s="1"/>
  <c r="O2227" i="6" s="1"/>
  <c r="O2228" i="6" s="1"/>
  <c r="O2229" i="6" s="1"/>
  <c r="O2230" i="6" s="1"/>
  <c r="O2231" i="6" s="1"/>
  <c r="O2232" i="6" s="1"/>
  <c r="O2233" i="6" s="1"/>
  <c r="O2234" i="6" s="1"/>
  <c r="O2235" i="6" s="1"/>
  <c r="O2236" i="6" s="1"/>
  <c r="O2237" i="6" s="1"/>
  <c r="O2238" i="6" s="1"/>
  <c r="O2239" i="6" s="1"/>
  <c r="O2240" i="6" s="1"/>
  <c r="O2241" i="6" s="1"/>
  <c r="O2242" i="6" s="1"/>
  <c r="O2243" i="6" s="1"/>
  <c r="O2244" i="6" s="1"/>
  <c r="O2245" i="6" s="1"/>
  <c r="O2246" i="6" s="1"/>
  <c r="O2247" i="6" s="1"/>
  <c r="O2248" i="6" s="1"/>
  <c r="O2249" i="6" s="1"/>
  <c r="O2250" i="6" s="1"/>
  <c r="O2251" i="6" s="1"/>
  <c r="O2252" i="6" s="1"/>
  <c r="O2253" i="6" s="1"/>
  <c r="O2254" i="6" s="1"/>
  <c r="O2255" i="6" s="1"/>
  <c r="O2256" i="6" s="1"/>
  <c r="O2257" i="6" s="1"/>
  <c r="O2258" i="6" s="1"/>
  <c r="O2259" i="6" s="1"/>
  <c r="O2260" i="6" s="1"/>
  <c r="O2261" i="6" s="1"/>
  <c r="O2262" i="6" s="1"/>
  <c r="O2263" i="6" s="1"/>
  <c r="O2264" i="6" s="1"/>
  <c r="O2265" i="6" s="1"/>
  <c r="O2266" i="6" s="1"/>
  <c r="O2267" i="6" s="1"/>
  <c r="O2268" i="6" s="1"/>
  <c r="O2269" i="6" s="1"/>
  <c r="O2270" i="6" s="1"/>
  <c r="O2271" i="6" s="1"/>
  <c r="O2272" i="6" s="1"/>
  <c r="O2273" i="6" s="1"/>
  <c r="O2274" i="6" s="1"/>
  <c r="O2275" i="6" s="1"/>
  <c r="O2276" i="6" s="1"/>
  <c r="O2277" i="6" s="1"/>
  <c r="O2278" i="6" s="1"/>
  <c r="O2279" i="6" s="1"/>
  <c r="O2280" i="6" s="1"/>
  <c r="O2281" i="6" s="1"/>
  <c r="O2282" i="6" s="1"/>
  <c r="O2283" i="6" s="1"/>
  <c r="O2284" i="6" s="1"/>
  <c r="O2285" i="6" s="1"/>
  <c r="O2286" i="6" s="1"/>
  <c r="O2287" i="6" s="1"/>
  <c r="O2288" i="6" s="1"/>
  <c r="O2289" i="6" s="1"/>
  <c r="O2290" i="6" s="1"/>
  <c r="O2291" i="6" s="1"/>
  <c r="O2292" i="6" s="1"/>
  <c r="O2293" i="6" s="1"/>
  <c r="O2294" i="6" s="1"/>
  <c r="O2295" i="6" s="1"/>
  <c r="O2296" i="6" s="1"/>
  <c r="O2297" i="6" s="1"/>
  <c r="O2298" i="6" s="1"/>
  <c r="O2299" i="6" s="1"/>
  <c r="O2300" i="6" s="1"/>
  <c r="O2301" i="6" s="1"/>
  <c r="O2302" i="6" s="1"/>
  <c r="O2303" i="6" s="1"/>
  <c r="O2304" i="6" s="1"/>
  <c r="O2305" i="6" s="1"/>
  <c r="O2306" i="6" s="1"/>
  <c r="O2307" i="6" s="1"/>
  <c r="O2308" i="6" s="1"/>
  <c r="O2309" i="6" s="1"/>
  <c r="O2310" i="6" s="1"/>
  <c r="O2311" i="6" s="1"/>
  <c r="O2312" i="6" s="1"/>
  <c r="O2313" i="6" s="1"/>
  <c r="O2314" i="6" s="1"/>
  <c r="O2315" i="6" s="1"/>
  <c r="O2316" i="6" s="1"/>
  <c r="O2317" i="6" s="1"/>
  <c r="O2318" i="6" s="1"/>
  <c r="O2319" i="6" s="1"/>
  <c r="O2320" i="6" s="1"/>
  <c r="O2321" i="6" s="1"/>
  <c r="O2322" i="6" s="1"/>
  <c r="O2323" i="6" s="1"/>
  <c r="O2324" i="6" s="1"/>
  <c r="O2325" i="6" s="1"/>
  <c r="O2326" i="6" s="1"/>
  <c r="O2327" i="6" s="1"/>
  <c r="O2328" i="6" s="1"/>
  <c r="O2329" i="6" s="1"/>
  <c r="O2330" i="6" s="1"/>
  <c r="O2331" i="6" s="1"/>
  <c r="O2332" i="6" s="1"/>
  <c r="O2333" i="6" s="1"/>
  <c r="O2334" i="6" s="1"/>
  <c r="O2335" i="6" s="1"/>
  <c r="O2336" i="6" s="1"/>
  <c r="O2337" i="6" s="1"/>
  <c r="O2338" i="6" s="1"/>
  <c r="O2339" i="6" s="1"/>
  <c r="O2340" i="6" s="1"/>
  <c r="O2341" i="6" s="1"/>
  <c r="O2342" i="6" s="1"/>
  <c r="O2343" i="6" s="1"/>
  <c r="O2344" i="6" s="1"/>
  <c r="O2345" i="6" s="1"/>
  <c r="O2346" i="6" s="1"/>
  <c r="O2347" i="6" s="1"/>
  <c r="O2348" i="6" s="1"/>
  <c r="O2349" i="6" s="1"/>
  <c r="O2350" i="6" s="1"/>
  <c r="O2351" i="6" s="1"/>
  <c r="O2352" i="6" s="1"/>
  <c r="O2353" i="6" s="1"/>
  <c r="O2354" i="6" s="1"/>
  <c r="O2355" i="6" s="1"/>
  <c r="O2356" i="6" s="1"/>
  <c r="O2357" i="6" s="1"/>
  <c r="O2358" i="6" s="1"/>
  <c r="O2359" i="6" s="1"/>
  <c r="O2360" i="6" s="1"/>
  <c r="O2361" i="6" s="1"/>
  <c r="O2362" i="6" s="1"/>
  <c r="O2363" i="6" s="1"/>
  <c r="O2364" i="6" s="1"/>
  <c r="O2365" i="6" s="1"/>
  <c r="O2366" i="6" s="1"/>
  <c r="O2367" i="6" s="1"/>
  <c r="O2368" i="6" s="1"/>
  <c r="O2369" i="6" s="1"/>
  <c r="O2370" i="6" s="1"/>
  <c r="O2371" i="6" s="1"/>
  <c r="O2372" i="6" s="1"/>
  <c r="O2373" i="6" s="1"/>
  <c r="O2374" i="6" s="1"/>
  <c r="O2375" i="6" s="1"/>
  <c r="O2376" i="6" s="1"/>
  <c r="O2377" i="6" s="1"/>
  <c r="O2378" i="6" s="1"/>
  <c r="O2379" i="6" s="1"/>
  <c r="O2380" i="6" s="1"/>
  <c r="O2381" i="6" s="1"/>
  <c r="O2382" i="6" s="1"/>
  <c r="O2383" i="6" s="1"/>
  <c r="O2384" i="6" s="1"/>
  <c r="O2385" i="6" s="1"/>
  <c r="O2386" i="6" s="1"/>
  <c r="O2387" i="6" s="1"/>
  <c r="O2388" i="6" s="1"/>
  <c r="O2389" i="6" s="1"/>
  <c r="O2390" i="6" s="1"/>
  <c r="O2391" i="6" s="1"/>
  <c r="O2392" i="6" s="1"/>
  <c r="O2393" i="6" s="1"/>
  <c r="O2394" i="6" s="1"/>
  <c r="O2395" i="6" s="1"/>
  <c r="O2396" i="6" s="1"/>
  <c r="O2397" i="6" s="1"/>
  <c r="O2398" i="6" s="1"/>
  <c r="O2399" i="6" s="1"/>
  <c r="O2400" i="6" s="1"/>
  <c r="O2401" i="6" s="1"/>
  <c r="O2402" i="6" s="1"/>
  <c r="O2403" i="6" s="1"/>
  <c r="O2404" i="6" s="1"/>
  <c r="O2405" i="6" s="1"/>
  <c r="O2406" i="6" s="1"/>
  <c r="O2407" i="6" s="1"/>
  <c r="O2408" i="6" s="1"/>
  <c r="O2409" i="6" s="1"/>
  <c r="O2410" i="6" s="1"/>
  <c r="O2411" i="6" s="1"/>
  <c r="O2412" i="6" s="1"/>
  <c r="O2413" i="6" s="1"/>
  <c r="O2414" i="6" s="1"/>
  <c r="O2415" i="6" s="1"/>
  <c r="O2416" i="6" s="1"/>
  <c r="O2417" i="6" s="1"/>
  <c r="O2418" i="6" s="1"/>
  <c r="O2419" i="6" s="1"/>
  <c r="O2420" i="6" s="1"/>
  <c r="O2421" i="6" s="1"/>
  <c r="O2422" i="6" s="1"/>
  <c r="O2423" i="6" s="1"/>
  <c r="O2424" i="6" s="1"/>
  <c r="O2425" i="6" s="1"/>
  <c r="O2426" i="6" s="1"/>
  <c r="O2427" i="6" s="1"/>
  <c r="O2428" i="6" s="1"/>
  <c r="O2429" i="6" s="1"/>
  <c r="O2430" i="6" s="1"/>
  <c r="O2431" i="6" s="1"/>
  <c r="O2432" i="6" s="1"/>
  <c r="O2433" i="6" s="1"/>
  <c r="O2434" i="6" s="1"/>
  <c r="O2435" i="6" s="1"/>
  <c r="O2436" i="6" s="1"/>
  <c r="O2437" i="6" s="1"/>
  <c r="O2438" i="6" s="1"/>
  <c r="O2439" i="6" s="1"/>
  <c r="O2440" i="6" s="1"/>
  <c r="O2441" i="6" s="1"/>
  <c r="O2442" i="6" s="1"/>
  <c r="O2443" i="6" s="1"/>
  <c r="O2444" i="6" s="1"/>
  <c r="O2445" i="6" s="1"/>
  <c r="O2446" i="6" s="1"/>
  <c r="O2447" i="6" s="1"/>
  <c r="O2448" i="6" s="1"/>
  <c r="O2449" i="6" s="1"/>
  <c r="O2450" i="6" s="1"/>
  <c r="O2451" i="6" s="1"/>
  <c r="O2452" i="6" s="1"/>
  <c r="O2453" i="6" s="1"/>
  <c r="O2454" i="6" s="1"/>
  <c r="O2455" i="6" s="1"/>
  <c r="O2456" i="6" s="1"/>
  <c r="O2457" i="6" s="1"/>
  <c r="O2458" i="6" s="1"/>
  <c r="O2459" i="6" s="1"/>
  <c r="O2460" i="6" s="1"/>
  <c r="O2461" i="6" s="1"/>
  <c r="O2462" i="6" s="1"/>
  <c r="O2463" i="6" s="1"/>
  <c r="O2464" i="6" s="1"/>
  <c r="O2465" i="6" s="1"/>
  <c r="O2466" i="6" s="1"/>
  <c r="O2467" i="6" s="1"/>
  <c r="O2468" i="6" s="1"/>
  <c r="O2469" i="6" s="1"/>
  <c r="O2470" i="6" s="1"/>
  <c r="O2471" i="6" s="1"/>
  <c r="O2472" i="6" s="1"/>
  <c r="O2473" i="6" s="1"/>
  <c r="O2474" i="6" s="1"/>
  <c r="O2475" i="6" s="1"/>
  <c r="O2476" i="6" s="1"/>
  <c r="O2477" i="6" s="1"/>
  <c r="O2478" i="6" s="1"/>
  <c r="O2479" i="6" s="1"/>
  <c r="O2480" i="6" s="1"/>
  <c r="O2481" i="6" s="1"/>
  <c r="O2482" i="6" s="1"/>
  <c r="O2483" i="6" s="1"/>
  <c r="O2484" i="6" s="1"/>
  <c r="O2485" i="6" s="1"/>
  <c r="O2486" i="6" s="1"/>
  <c r="O2487" i="6" s="1"/>
  <c r="O2488" i="6" s="1"/>
  <c r="O2489" i="6" s="1"/>
  <c r="O2490" i="6" s="1"/>
  <c r="O2491" i="6" s="1"/>
  <c r="O2492" i="6" s="1"/>
  <c r="O2493" i="6" s="1"/>
  <c r="O2494" i="6" s="1"/>
  <c r="O2495" i="6" s="1"/>
  <c r="O2496" i="6" s="1"/>
  <c r="O2497" i="6" s="1"/>
  <c r="O2498" i="6" s="1"/>
  <c r="O2499" i="6" s="1"/>
  <c r="O2500" i="6" s="1"/>
  <c r="O2501" i="6" s="1"/>
  <c r="O2502" i="6" s="1"/>
  <c r="O2503" i="6" s="1"/>
  <c r="O2504" i="6" s="1"/>
  <c r="O2505" i="6" s="1"/>
  <c r="O2506" i="6" s="1"/>
  <c r="O2507" i="6" s="1"/>
  <c r="O2508" i="6" s="1"/>
  <c r="O2509" i="6" s="1"/>
  <c r="O2510" i="6" s="1"/>
  <c r="O2511" i="6" s="1"/>
  <c r="O2512" i="6" s="1"/>
  <c r="O2513" i="6" s="1"/>
  <c r="O2514" i="6" s="1"/>
  <c r="O2515" i="6" s="1"/>
  <c r="O2516" i="6" s="1"/>
  <c r="O2517" i="6" s="1"/>
  <c r="O2518" i="6" s="1"/>
  <c r="O2519" i="6" s="1"/>
  <c r="O2520" i="6" s="1"/>
  <c r="O2521" i="6" s="1"/>
  <c r="O2522" i="6" s="1"/>
  <c r="O2523" i="6" s="1"/>
  <c r="O2524" i="6" s="1"/>
  <c r="O2525" i="6" s="1"/>
  <c r="O2526" i="6" s="1"/>
  <c r="O2527" i="6" s="1"/>
  <c r="O2528" i="6" s="1"/>
  <c r="O2529" i="6" s="1"/>
  <c r="O2530" i="6" s="1"/>
  <c r="O2531" i="6" s="1"/>
  <c r="O2532" i="6" s="1"/>
  <c r="O2533" i="6" s="1"/>
  <c r="O2534" i="6" s="1"/>
  <c r="O2535" i="6" s="1"/>
  <c r="O2536" i="6" s="1"/>
  <c r="O2537" i="6" s="1"/>
  <c r="O2538" i="6" s="1"/>
  <c r="O2539" i="6" s="1"/>
  <c r="O2540" i="6" s="1"/>
  <c r="O2541" i="6" s="1"/>
  <c r="O2542" i="6" s="1"/>
  <c r="O2543" i="6" s="1"/>
  <c r="O2544" i="6" s="1"/>
  <c r="O2545" i="6" s="1"/>
  <c r="O2546" i="6" s="1"/>
  <c r="O2547" i="6" s="1"/>
  <c r="O2548" i="6" s="1"/>
  <c r="O2549" i="6" s="1"/>
  <c r="O2550" i="6" s="1"/>
  <c r="O2551" i="6" s="1"/>
  <c r="O2552" i="6" s="1"/>
  <c r="O2553" i="6" s="1"/>
  <c r="O2554" i="6" s="1"/>
  <c r="O2555" i="6" s="1"/>
  <c r="O2556" i="6" s="1"/>
  <c r="O2557" i="6" s="1"/>
  <c r="O2558" i="6" s="1"/>
  <c r="O2559" i="6" s="1"/>
  <c r="O2560" i="6" s="1"/>
  <c r="O2561" i="6" s="1"/>
  <c r="O2562" i="6" s="1"/>
  <c r="O2563" i="6" s="1"/>
  <c r="O2564" i="6" s="1"/>
  <c r="O2565" i="6" s="1"/>
  <c r="O2566" i="6" s="1"/>
  <c r="O2567" i="6" s="1"/>
  <c r="O2568" i="6" s="1"/>
  <c r="O2569" i="6" s="1"/>
  <c r="O2570" i="6" s="1"/>
  <c r="O2571" i="6" s="1"/>
  <c r="O2572" i="6" s="1"/>
  <c r="O2573" i="6" s="1"/>
  <c r="O2574" i="6" s="1"/>
  <c r="O2575" i="6" s="1"/>
  <c r="O2576" i="6" s="1"/>
  <c r="O2577" i="6" s="1"/>
  <c r="O2578" i="6" s="1"/>
  <c r="O2579" i="6" s="1"/>
  <c r="O2580" i="6" s="1"/>
  <c r="O2581" i="6" s="1"/>
  <c r="O2582" i="6" s="1"/>
  <c r="O2583" i="6" s="1"/>
  <c r="O2584" i="6" s="1"/>
  <c r="O2585" i="6" s="1"/>
  <c r="O2586" i="6" s="1"/>
  <c r="O2587" i="6" s="1"/>
  <c r="O2588" i="6" s="1"/>
  <c r="O2589" i="6" s="1"/>
  <c r="O2590" i="6" s="1"/>
  <c r="O2591" i="6" s="1"/>
  <c r="O2592" i="6" s="1"/>
  <c r="O2593" i="6" s="1"/>
  <c r="O2594" i="6" s="1"/>
  <c r="O2595" i="6" s="1"/>
  <c r="O2596" i="6" s="1"/>
  <c r="O2597" i="6" s="1"/>
  <c r="O2598" i="6" s="1"/>
  <c r="O2599" i="6" s="1"/>
  <c r="O2600" i="6" s="1"/>
  <c r="O2601" i="6" s="1"/>
  <c r="O2602" i="6" s="1"/>
  <c r="O2603" i="6" s="1"/>
  <c r="O2604" i="6" s="1"/>
  <c r="O2605" i="6" s="1"/>
  <c r="O2606" i="6" s="1"/>
  <c r="O2607" i="6" s="1"/>
  <c r="O2608" i="6" s="1"/>
  <c r="O2609" i="6" s="1"/>
  <c r="O2610" i="6" s="1"/>
  <c r="O2611" i="6" s="1"/>
  <c r="O2612" i="6" s="1"/>
  <c r="O2613" i="6" s="1"/>
  <c r="O2614" i="6" s="1"/>
  <c r="O2615" i="6" s="1"/>
  <c r="O2616" i="6" s="1"/>
  <c r="O2617" i="6" s="1"/>
  <c r="O2618" i="6" s="1"/>
  <c r="O2619" i="6" s="1"/>
  <c r="O2620" i="6" s="1"/>
  <c r="O2621" i="6" s="1"/>
  <c r="O2622" i="6" s="1"/>
  <c r="O2623" i="6" s="1"/>
  <c r="O2624" i="6" s="1"/>
  <c r="O2625" i="6" s="1"/>
  <c r="O2626" i="6" s="1"/>
  <c r="O2627" i="6" s="1"/>
  <c r="O2628" i="6" s="1"/>
  <c r="O2629" i="6" s="1"/>
  <c r="O2630" i="6" s="1"/>
  <c r="O2631" i="6" s="1"/>
  <c r="O2632" i="6" s="1"/>
  <c r="O2633" i="6" s="1"/>
  <c r="O2634" i="6" s="1"/>
  <c r="O2635" i="6" s="1"/>
  <c r="O2636" i="6" s="1"/>
  <c r="O2637" i="6" s="1"/>
  <c r="O2638" i="6" s="1"/>
  <c r="O2639" i="6" s="1"/>
  <c r="O2640" i="6" s="1"/>
  <c r="O2641" i="6" s="1"/>
  <c r="O2642" i="6" s="1"/>
  <c r="O2643" i="6" s="1"/>
  <c r="O2644" i="6" s="1"/>
  <c r="O2645" i="6" s="1"/>
  <c r="O2646" i="6" s="1"/>
  <c r="O2647" i="6" s="1"/>
  <c r="O2648" i="6" s="1"/>
  <c r="O2649" i="6" s="1"/>
  <c r="O2650" i="6" s="1"/>
  <c r="O2651" i="6" s="1"/>
  <c r="O2652" i="6" s="1"/>
  <c r="O2653" i="6" s="1"/>
  <c r="O2654" i="6" s="1"/>
  <c r="O2655" i="6" s="1"/>
  <c r="O2656" i="6" s="1"/>
  <c r="O2657" i="6" s="1"/>
  <c r="O2658" i="6" s="1"/>
  <c r="O2659" i="6" s="1"/>
  <c r="O2660" i="6" s="1"/>
  <c r="O2661" i="6" s="1"/>
  <c r="O2662" i="6" s="1"/>
  <c r="O2663" i="6" s="1"/>
  <c r="O2664" i="6" s="1"/>
  <c r="O2665" i="6" s="1"/>
  <c r="O2666" i="6" s="1"/>
  <c r="O2667" i="6" s="1"/>
  <c r="O2668" i="6" s="1"/>
  <c r="O2669" i="6" s="1"/>
  <c r="O2670" i="6" s="1"/>
  <c r="O2671" i="6" s="1"/>
  <c r="O2672" i="6" s="1"/>
  <c r="O2673" i="6" s="1"/>
  <c r="O2674" i="6" s="1"/>
  <c r="O2675" i="6" s="1"/>
  <c r="O2676" i="6" s="1"/>
  <c r="O2677" i="6" s="1"/>
  <c r="O2678" i="6" s="1"/>
  <c r="O2679" i="6" s="1"/>
  <c r="O2680" i="6" s="1"/>
  <c r="O2681" i="6" s="1"/>
  <c r="O2682" i="6" s="1"/>
  <c r="O2683" i="6" s="1"/>
  <c r="O2684" i="6" s="1"/>
  <c r="O2685" i="6" s="1"/>
  <c r="O2686" i="6" s="1"/>
  <c r="O2687" i="6" s="1"/>
  <c r="O2688" i="6" s="1"/>
  <c r="O2689" i="6" s="1"/>
  <c r="O2690" i="6" s="1"/>
  <c r="O2691" i="6" s="1"/>
  <c r="O2692" i="6" s="1"/>
  <c r="O2693" i="6" s="1"/>
  <c r="O2694" i="6" s="1"/>
  <c r="O2695" i="6" s="1"/>
  <c r="O2696" i="6" s="1"/>
  <c r="O2697" i="6" s="1"/>
  <c r="O2698" i="6" s="1"/>
  <c r="O2699" i="6" s="1"/>
  <c r="O2700" i="6" s="1"/>
  <c r="O2701" i="6" s="1"/>
  <c r="O2702" i="6" s="1"/>
  <c r="O2703" i="6" s="1"/>
  <c r="O2704" i="6" s="1"/>
  <c r="O2705" i="6" s="1"/>
  <c r="O2706" i="6" s="1"/>
  <c r="O2707" i="6" s="1"/>
  <c r="O2708" i="6" s="1"/>
  <c r="O2709" i="6" s="1"/>
  <c r="O2710" i="6" s="1"/>
  <c r="O2711" i="6" s="1"/>
  <c r="O2712" i="6" s="1"/>
  <c r="O2713" i="6" s="1"/>
  <c r="O2714" i="6" s="1"/>
  <c r="O2715" i="6" s="1"/>
  <c r="O2716" i="6" s="1"/>
  <c r="O2717" i="6" s="1"/>
  <c r="O2718" i="6" s="1"/>
  <c r="O2719" i="6" s="1"/>
  <c r="O2720" i="6" s="1"/>
  <c r="O2721" i="6" s="1"/>
  <c r="O2722" i="6" s="1"/>
  <c r="O2723" i="6" s="1"/>
  <c r="O2724" i="6" s="1"/>
  <c r="O2725" i="6" s="1"/>
  <c r="O2726" i="6" s="1"/>
  <c r="O2727" i="6" s="1"/>
  <c r="O2728" i="6" s="1"/>
  <c r="O2729" i="6" s="1"/>
  <c r="O2730" i="6" s="1"/>
  <c r="O2731" i="6" s="1"/>
  <c r="O2732" i="6" s="1"/>
  <c r="O2733" i="6" s="1"/>
  <c r="O2734" i="6" s="1"/>
  <c r="O2735" i="6" s="1"/>
  <c r="O2736" i="6" s="1"/>
  <c r="O2737" i="6" s="1"/>
  <c r="O2738" i="6" s="1"/>
  <c r="O2739" i="6" s="1"/>
  <c r="O2740" i="6" s="1"/>
  <c r="O2741" i="6" s="1"/>
  <c r="O2742" i="6" s="1"/>
  <c r="O2743" i="6" s="1"/>
  <c r="O2744" i="6" s="1"/>
  <c r="O2745" i="6" s="1"/>
  <c r="O2746" i="6" s="1"/>
  <c r="O2747" i="6" s="1"/>
  <c r="O2748" i="6" s="1"/>
  <c r="O2749" i="6" s="1"/>
  <c r="O2750" i="6" s="1"/>
  <c r="O2751" i="6" s="1"/>
  <c r="O2752" i="6" s="1"/>
  <c r="O2753" i="6" s="1"/>
  <c r="O2754" i="6" s="1"/>
  <c r="O2755" i="6" s="1"/>
  <c r="O2756" i="6" s="1"/>
  <c r="O2757" i="6" s="1"/>
  <c r="O2758" i="6" s="1"/>
  <c r="O2759" i="6" s="1"/>
  <c r="O2760" i="6" s="1"/>
  <c r="O2761" i="6" s="1"/>
  <c r="O2762" i="6" s="1"/>
  <c r="O2763" i="6" s="1"/>
  <c r="O2764" i="6" s="1"/>
  <c r="O2765" i="6" s="1"/>
  <c r="O2766" i="6" s="1"/>
  <c r="O2767" i="6" s="1"/>
  <c r="O2768" i="6" s="1"/>
  <c r="O2769" i="6" s="1"/>
  <c r="O2770" i="6" s="1"/>
  <c r="O2771" i="6" s="1"/>
  <c r="O2772" i="6" s="1"/>
  <c r="O2773" i="6" s="1"/>
  <c r="O2774" i="6" s="1"/>
  <c r="O2775" i="6" s="1"/>
  <c r="O2776" i="6" s="1"/>
  <c r="O2777" i="6" s="1"/>
  <c r="O2778" i="6" s="1"/>
  <c r="O2779" i="6" s="1"/>
  <c r="O2780" i="6" s="1"/>
  <c r="O2781" i="6" s="1"/>
  <c r="O2782" i="6" s="1"/>
  <c r="O2783" i="6" s="1"/>
  <c r="O2784" i="6" s="1"/>
  <c r="O2785" i="6" s="1"/>
  <c r="O2786" i="6" s="1"/>
  <c r="O2787" i="6" s="1"/>
  <c r="O2788" i="6" s="1"/>
  <c r="O2789" i="6" s="1"/>
  <c r="O2790" i="6" s="1"/>
  <c r="O2791" i="6" s="1"/>
  <c r="O2792" i="6" s="1"/>
  <c r="O2793" i="6" s="1"/>
  <c r="O2794" i="6" s="1"/>
  <c r="O2795" i="6" s="1"/>
  <c r="O2796" i="6" s="1"/>
  <c r="O2797" i="6" s="1"/>
  <c r="O2798" i="6" s="1"/>
  <c r="O2799" i="6" s="1"/>
  <c r="O2800" i="6" s="1"/>
  <c r="O2801" i="6" s="1"/>
  <c r="O2802" i="6" s="1"/>
  <c r="O2803" i="6" s="1"/>
  <c r="O2804" i="6" s="1"/>
  <c r="O2805" i="6" s="1"/>
  <c r="O2806" i="6" s="1"/>
  <c r="O2807" i="6" s="1"/>
  <c r="O2808" i="6" s="1"/>
  <c r="O2809" i="6" s="1"/>
  <c r="O2810" i="6" s="1"/>
  <c r="O2811" i="6" s="1"/>
  <c r="O2812" i="6" s="1"/>
  <c r="O2813" i="6" s="1"/>
  <c r="O2814" i="6" s="1"/>
  <c r="O2815" i="6" s="1"/>
  <c r="O2816" i="6" s="1"/>
  <c r="O2817" i="6" s="1"/>
  <c r="O2818" i="6" s="1"/>
  <c r="O2819" i="6" s="1"/>
  <c r="O2820" i="6" s="1"/>
  <c r="O2821" i="6" s="1"/>
  <c r="O2822" i="6" s="1"/>
  <c r="O2823" i="6" s="1"/>
  <c r="O2824" i="6" s="1"/>
  <c r="O2825" i="6" s="1"/>
  <c r="O2826" i="6" s="1"/>
  <c r="O2827" i="6" s="1"/>
  <c r="O2828" i="6" s="1"/>
  <c r="O2829" i="6" s="1"/>
  <c r="O2830" i="6" s="1"/>
  <c r="O2831" i="6" s="1"/>
  <c r="O2832" i="6" s="1"/>
  <c r="O2833" i="6" s="1"/>
  <c r="O2834" i="6" s="1"/>
  <c r="O2835" i="6" s="1"/>
  <c r="O2836" i="6" s="1"/>
  <c r="O2837" i="6" s="1"/>
  <c r="O2838" i="6" s="1"/>
  <c r="O2839" i="6" s="1"/>
  <c r="O2840" i="6" s="1"/>
  <c r="O2841" i="6" s="1"/>
  <c r="O2842" i="6" s="1"/>
  <c r="O2843" i="6" s="1"/>
  <c r="O2844" i="6" s="1"/>
  <c r="O2845" i="6" s="1"/>
  <c r="O2846" i="6" s="1"/>
  <c r="O2847" i="6" s="1"/>
  <c r="O2848" i="6" s="1"/>
  <c r="O2849" i="6" s="1"/>
  <c r="O2850" i="6" s="1"/>
  <c r="O2851" i="6" s="1"/>
  <c r="O2852" i="6" s="1"/>
  <c r="O2853" i="6" s="1"/>
  <c r="O2854" i="6" s="1"/>
  <c r="O2855" i="6" s="1"/>
  <c r="O2856" i="6" s="1"/>
  <c r="O2857" i="6" s="1"/>
  <c r="O2858" i="6" s="1"/>
  <c r="O2859" i="6" s="1"/>
  <c r="O2860" i="6" s="1"/>
  <c r="O2861" i="6" s="1"/>
  <c r="O2862" i="6" s="1"/>
  <c r="O2863" i="6" s="1"/>
  <c r="O2864" i="6" s="1"/>
  <c r="O2865" i="6" s="1"/>
  <c r="O2866" i="6" s="1"/>
  <c r="O2867" i="6" s="1"/>
  <c r="O2868" i="6" s="1"/>
  <c r="O2869" i="6" s="1"/>
  <c r="O2870" i="6" s="1"/>
  <c r="O2871" i="6" s="1"/>
  <c r="O2872" i="6" s="1"/>
  <c r="O2873" i="6" s="1"/>
  <c r="O2874" i="6" s="1"/>
  <c r="O2875" i="6" s="1"/>
  <c r="O2876" i="6" s="1"/>
  <c r="O2877" i="6" s="1"/>
  <c r="O2878" i="6" s="1"/>
  <c r="O2879" i="6" s="1"/>
  <c r="O2880" i="6" s="1"/>
  <c r="O2881" i="6" s="1"/>
  <c r="O2882" i="6" s="1"/>
  <c r="O2883" i="6" s="1"/>
  <c r="O2884" i="6" s="1"/>
  <c r="O2885" i="6" s="1"/>
  <c r="O2886" i="6" s="1"/>
  <c r="O2887" i="6" s="1"/>
  <c r="O2888" i="6" s="1"/>
  <c r="O2889" i="6" s="1"/>
  <c r="O2890" i="6" s="1"/>
  <c r="O2891" i="6" s="1"/>
  <c r="O2892" i="6" s="1"/>
  <c r="O2893" i="6" s="1"/>
  <c r="O2894" i="6" s="1"/>
  <c r="O2895" i="6" s="1"/>
  <c r="O2896" i="6" s="1"/>
  <c r="O2897" i="6" s="1"/>
  <c r="O2898" i="6" s="1"/>
  <c r="O2899" i="6" s="1"/>
  <c r="O2900" i="6" s="1"/>
  <c r="O2901" i="6" s="1"/>
  <c r="O2902" i="6" s="1"/>
  <c r="O2903" i="6" s="1"/>
  <c r="O2904" i="6" s="1"/>
  <c r="O2905" i="6" s="1"/>
  <c r="O2906" i="6" s="1"/>
  <c r="O2907" i="6" s="1"/>
  <c r="O2908" i="6" s="1"/>
  <c r="O2909" i="6" s="1"/>
  <c r="O2910" i="6" s="1"/>
  <c r="O2911" i="6" s="1"/>
  <c r="O2912" i="6" s="1"/>
  <c r="O2913" i="6" s="1"/>
  <c r="O2914" i="6" s="1"/>
  <c r="O2915" i="6" s="1"/>
  <c r="O2916" i="6" s="1"/>
  <c r="O2917" i="6" s="1"/>
  <c r="O2918" i="6" s="1"/>
  <c r="O2919" i="6" s="1"/>
  <c r="O2920" i="6" s="1"/>
  <c r="O2921" i="6" s="1"/>
  <c r="O2922" i="6" s="1"/>
  <c r="O2923" i="6" s="1"/>
  <c r="O2924" i="6" s="1"/>
  <c r="O2925" i="6" s="1"/>
  <c r="O2926" i="6" s="1"/>
  <c r="O2927" i="6" s="1"/>
  <c r="O2928" i="6" s="1"/>
  <c r="O2929" i="6" s="1"/>
  <c r="O2930" i="6" s="1"/>
  <c r="O2931" i="6" s="1"/>
  <c r="O2932" i="6" s="1"/>
  <c r="O2933" i="6" s="1"/>
  <c r="O2934" i="6" s="1"/>
  <c r="O2935" i="6" s="1"/>
  <c r="O2936" i="6" s="1"/>
  <c r="O2937" i="6" s="1"/>
  <c r="O2938" i="6" s="1"/>
  <c r="O2939" i="6" s="1"/>
  <c r="O2940" i="6" s="1"/>
  <c r="O2941" i="6" s="1"/>
  <c r="O2942" i="6" s="1"/>
  <c r="O2943" i="6" s="1"/>
  <c r="O2944" i="6" s="1"/>
  <c r="O2945" i="6" s="1"/>
  <c r="O2946" i="6" s="1"/>
  <c r="O2947" i="6" s="1"/>
  <c r="O2948" i="6" s="1"/>
  <c r="O2949" i="6" s="1"/>
  <c r="O2950" i="6" s="1"/>
  <c r="O2951" i="6" s="1"/>
  <c r="O2952" i="6" s="1"/>
  <c r="O2953" i="6" s="1"/>
  <c r="O2954" i="6" s="1"/>
  <c r="O2955" i="6" s="1"/>
  <c r="O2956" i="6" s="1"/>
  <c r="O2957" i="6" s="1"/>
  <c r="O2958" i="6" s="1"/>
  <c r="O2959" i="6" s="1"/>
  <c r="O2960" i="6" s="1"/>
  <c r="O2961" i="6" s="1"/>
  <c r="O2962" i="6" s="1"/>
  <c r="O2963" i="6" s="1"/>
  <c r="O2964" i="6" s="1"/>
  <c r="O2965" i="6" s="1"/>
  <c r="O2966" i="6" s="1"/>
  <c r="O2967" i="6" s="1"/>
  <c r="O2968" i="6" s="1"/>
  <c r="O2969" i="6" s="1"/>
  <c r="O2970" i="6" s="1"/>
  <c r="O2971" i="6" s="1"/>
  <c r="O2972" i="6" s="1"/>
  <c r="O2973" i="6" s="1"/>
  <c r="O2974" i="6" s="1"/>
  <c r="O2975" i="6" s="1"/>
  <c r="O2976" i="6" s="1"/>
  <c r="O2977" i="6" s="1"/>
  <c r="O2978" i="6" s="1"/>
  <c r="O2979" i="6" s="1"/>
  <c r="O2980" i="6" s="1"/>
  <c r="O2981" i="6" s="1"/>
  <c r="O2982" i="6" s="1"/>
  <c r="O2983" i="6" s="1"/>
  <c r="O2984" i="6" s="1"/>
  <c r="O2985" i="6" s="1"/>
  <c r="O2986" i="6" s="1"/>
  <c r="O2987" i="6" s="1"/>
  <c r="O2988" i="6" s="1"/>
  <c r="O2989" i="6" s="1"/>
  <c r="O2990" i="6" s="1"/>
  <c r="O2991" i="6" s="1"/>
  <c r="O2992" i="6" s="1"/>
  <c r="O2993" i="6" s="1"/>
  <c r="O2994" i="6" s="1"/>
  <c r="O2995" i="6" s="1"/>
  <c r="O2996" i="6" s="1"/>
  <c r="O2997" i="6" s="1"/>
  <c r="O2998" i="6" s="1"/>
  <c r="O2999" i="6" s="1"/>
  <c r="O3000" i="6" s="1"/>
  <c r="O3001" i="6" s="1"/>
  <c r="O3002" i="6" s="1"/>
  <c r="O3003" i="6" s="1"/>
  <c r="O3004" i="6" s="1"/>
  <c r="O3005" i="6" s="1"/>
  <c r="O3006" i="6" s="1"/>
  <c r="O3007" i="6" s="1"/>
  <c r="O3008" i="6" s="1"/>
  <c r="O3009" i="6" s="1"/>
  <c r="O3010" i="6" s="1"/>
  <c r="O3011" i="6" s="1"/>
  <c r="O3012" i="6" s="1"/>
  <c r="O3013" i="6" s="1"/>
  <c r="O3014" i="6" s="1"/>
  <c r="O3015" i="6" s="1"/>
  <c r="O3016" i="6" s="1"/>
  <c r="O3017" i="6" s="1"/>
  <c r="O3018" i="6" s="1"/>
  <c r="O3019" i="6" s="1"/>
  <c r="O3020" i="6" s="1"/>
  <c r="O3021" i="6" s="1"/>
  <c r="O3022" i="6" s="1"/>
  <c r="O3023" i="6" s="1"/>
  <c r="O3024" i="6" s="1"/>
  <c r="O3025" i="6" s="1"/>
  <c r="O3026" i="6" s="1"/>
  <c r="O3027" i="6" s="1"/>
  <c r="O3028" i="6" s="1"/>
  <c r="O3029" i="6" s="1"/>
  <c r="O3030" i="6" s="1"/>
  <c r="O3031" i="6" s="1"/>
  <c r="O3032" i="6" s="1"/>
  <c r="O3033" i="6" s="1"/>
  <c r="O3034" i="6" s="1"/>
  <c r="O3035" i="6" s="1"/>
  <c r="O3036" i="6" s="1"/>
  <c r="O3037" i="6" s="1"/>
  <c r="O3038" i="6" s="1"/>
  <c r="O3039" i="6" s="1"/>
  <c r="O3040" i="6" s="1"/>
  <c r="O3041" i="6" s="1"/>
  <c r="O3042" i="6" s="1"/>
  <c r="O3043" i="6" s="1"/>
  <c r="O3044" i="6" s="1"/>
  <c r="O3045" i="6" s="1"/>
  <c r="O3046" i="6" s="1"/>
  <c r="O3047" i="6" s="1"/>
  <c r="O3048" i="6" s="1"/>
  <c r="O3049" i="6" s="1"/>
  <c r="O3050" i="6" s="1"/>
  <c r="O3051" i="6" s="1"/>
  <c r="O3052" i="6" s="1"/>
  <c r="O3053" i="6" s="1"/>
  <c r="O3054" i="6" s="1"/>
  <c r="O3055" i="6" s="1"/>
  <c r="O3056" i="6" s="1"/>
  <c r="O3057" i="6" s="1"/>
  <c r="O3058" i="6" s="1"/>
  <c r="O3059" i="6" s="1"/>
  <c r="O3060" i="6" s="1"/>
  <c r="O3061" i="6" s="1"/>
  <c r="O3062" i="6" s="1"/>
  <c r="O3063" i="6" s="1"/>
  <c r="O3064" i="6" s="1"/>
  <c r="O3065" i="6" s="1"/>
  <c r="O3066" i="6" s="1"/>
  <c r="O3067" i="6" s="1"/>
  <c r="O3068" i="6" s="1"/>
  <c r="O3069" i="6" s="1"/>
  <c r="O3070" i="6" s="1"/>
  <c r="O3071" i="6" s="1"/>
  <c r="O3072" i="6" s="1"/>
  <c r="O3073" i="6" s="1"/>
  <c r="O3074" i="6" s="1"/>
  <c r="O3075" i="6" s="1"/>
  <c r="O3076" i="6" s="1"/>
  <c r="O3077" i="6" s="1"/>
  <c r="O3078" i="6" s="1"/>
  <c r="O3079" i="6" s="1"/>
  <c r="O3080" i="6" s="1"/>
  <c r="O3081" i="6" s="1"/>
  <c r="O3082" i="6" s="1"/>
  <c r="O3083" i="6" s="1"/>
  <c r="O3084" i="6" s="1"/>
  <c r="O3085" i="6" s="1"/>
  <c r="O3086" i="6" s="1"/>
  <c r="O3087" i="6" s="1"/>
  <c r="O3088" i="6" s="1"/>
  <c r="O3089" i="6" s="1"/>
  <c r="O3090" i="6" s="1"/>
  <c r="O3091" i="6" s="1"/>
  <c r="O3092" i="6" s="1"/>
  <c r="O3093" i="6" s="1"/>
  <c r="O3094" i="6" s="1"/>
  <c r="O3095" i="6" s="1"/>
  <c r="O3096" i="6" s="1"/>
  <c r="O3097" i="6" s="1"/>
  <c r="O3098" i="6" s="1"/>
  <c r="O3099" i="6" s="1"/>
  <c r="O3100" i="6" s="1"/>
  <c r="O3101" i="6" s="1"/>
  <c r="O3102" i="6" s="1"/>
  <c r="O3103" i="6" s="1"/>
  <c r="O3104" i="6" s="1"/>
  <c r="O3105" i="6" s="1"/>
  <c r="O3106" i="6" s="1"/>
  <c r="O3107" i="6" s="1"/>
  <c r="O3108" i="6" s="1"/>
  <c r="O3109" i="6" s="1"/>
  <c r="O3110" i="6" s="1"/>
  <c r="O3111" i="6" s="1"/>
  <c r="O3112" i="6" s="1"/>
  <c r="O3113" i="6" s="1"/>
  <c r="O3114" i="6" s="1"/>
  <c r="O3115" i="6" s="1"/>
  <c r="O3116" i="6" s="1"/>
  <c r="O3117" i="6" s="1"/>
  <c r="O3118" i="6" s="1"/>
  <c r="O3119" i="6" s="1"/>
  <c r="O3120" i="6" s="1"/>
  <c r="O3121" i="6" s="1"/>
  <c r="O3122" i="6" s="1"/>
  <c r="O3123" i="6" s="1"/>
  <c r="O3124" i="6" s="1"/>
  <c r="O3125" i="6" s="1"/>
  <c r="O3126" i="6" s="1"/>
  <c r="O3127" i="6" s="1"/>
  <c r="O3128" i="6" s="1"/>
  <c r="O3129" i="6" s="1"/>
  <c r="O3130" i="6" s="1"/>
  <c r="O3131" i="6" s="1"/>
  <c r="O3132" i="6" s="1"/>
  <c r="O3133" i="6" s="1"/>
  <c r="O3134" i="6" s="1"/>
  <c r="O3135" i="6" s="1"/>
  <c r="O3136" i="6" s="1"/>
  <c r="O3137" i="6" s="1"/>
  <c r="O3138" i="6" s="1"/>
  <c r="O3139" i="6" s="1"/>
  <c r="O3140" i="6" s="1"/>
  <c r="O3141" i="6" s="1"/>
  <c r="O3142" i="6" s="1"/>
  <c r="O3143" i="6" s="1"/>
  <c r="O3144" i="6" s="1"/>
  <c r="O3145" i="6" s="1"/>
  <c r="O3146" i="6" s="1"/>
  <c r="O3147" i="6" s="1"/>
  <c r="O3148" i="6" s="1"/>
  <c r="O3149" i="6" s="1"/>
  <c r="O3150" i="6" s="1"/>
  <c r="O3151" i="6" s="1"/>
  <c r="O3152" i="6" s="1"/>
  <c r="O3153" i="6" s="1"/>
  <c r="O3154" i="6" s="1"/>
  <c r="O3155" i="6" s="1"/>
  <c r="O3156" i="6" s="1"/>
  <c r="O3157" i="6" s="1"/>
  <c r="O3158" i="6" s="1"/>
  <c r="O3159" i="6" s="1"/>
  <c r="O3160" i="6" s="1"/>
  <c r="O3161" i="6" s="1"/>
  <c r="O3162" i="6" s="1"/>
  <c r="O3163" i="6" s="1"/>
  <c r="O3164" i="6" s="1"/>
  <c r="O3165" i="6" s="1"/>
  <c r="O3166" i="6" s="1"/>
  <c r="O3167" i="6" s="1"/>
  <c r="O3168" i="6" s="1"/>
  <c r="O3169" i="6" s="1"/>
  <c r="O3170" i="6" s="1"/>
  <c r="O3171" i="6" s="1"/>
  <c r="O3172" i="6" s="1"/>
  <c r="O3173" i="6" s="1"/>
  <c r="O3174" i="6" s="1"/>
  <c r="O3175" i="6" s="1"/>
  <c r="O3176" i="6" s="1"/>
  <c r="O3177" i="6" s="1"/>
  <c r="O3178" i="6" s="1"/>
  <c r="O3179" i="6" s="1"/>
  <c r="O3180" i="6" s="1"/>
  <c r="O3181" i="6" s="1"/>
  <c r="O3182" i="6" s="1"/>
  <c r="O3183" i="6" s="1"/>
  <c r="O3184" i="6" s="1"/>
  <c r="O3185" i="6" s="1"/>
  <c r="O3186" i="6" s="1"/>
  <c r="O3187" i="6" s="1"/>
  <c r="O3188" i="6" s="1"/>
  <c r="O3189" i="6" s="1"/>
  <c r="O3190" i="6" s="1"/>
  <c r="O3191" i="6" s="1"/>
  <c r="O3192" i="6" s="1"/>
  <c r="O3193" i="6" s="1"/>
  <c r="O3194" i="6" s="1"/>
  <c r="O3195" i="6" s="1"/>
  <c r="O3196" i="6" s="1"/>
  <c r="O3197" i="6" s="1"/>
  <c r="O3198" i="6" s="1"/>
  <c r="O3199" i="6" s="1"/>
  <c r="O3200" i="6" s="1"/>
  <c r="O3201" i="6" s="1"/>
  <c r="O3202" i="6" s="1"/>
  <c r="O3203" i="6" s="1"/>
  <c r="O3204" i="6" s="1"/>
  <c r="O3205" i="6" s="1"/>
  <c r="O3206" i="6" s="1"/>
  <c r="O3207" i="6" s="1"/>
  <c r="O3208" i="6" s="1"/>
  <c r="O3209" i="6" s="1"/>
  <c r="O3210" i="6" s="1"/>
  <c r="O3211" i="6" s="1"/>
  <c r="O3212" i="6" s="1"/>
  <c r="O3213" i="6" s="1"/>
  <c r="O3214" i="6" s="1"/>
  <c r="O3215" i="6" s="1"/>
  <c r="O3216" i="6" s="1"/>
  <c r="O3217" i="6" s="1"/>
  <c r="O3218" i="6" s="1"/>
  <c r="O3219" i="6" s="1"/>
  <c r="O3220" i="6" s="1"/>
  <c r="O3221" i="6" s="1"/>
  <c r="O3222" i="6" s="1"/>
  <c r="O3223" i="6" s="1"/>
  <c r="O3224" i="6" s="1"/>
  <c r="O3225" i="6" s="1"/>
  <c r="O3226" i="6" s="1"/>
  <c r="O3227" i="6" s="1"/>
  <c r="O3228" i="6" s="1"/>
  <c r="O3229" i="6" s="1"/>
  <c r="O3230" i="6" s="1"/>
  <c r="O3231" i="6" s="1"/>
  <c r="O3232" i="6" s="1"/>
  <c r="O3233" i="6" s="1"/>
  <c r="O3234" i="6" s="1"/>
  <c r="O3235" i="6" s="1"/>
  <c r="O3236" i="6" s="1"/>
  <c r="O3237" i="6" s="1"/>
  <c r="O3238" i="6" s="1"/>
  <c r="O3239" i="6" s="1"/>
  <c r="O3240" i="6" s="1"/>
  <c r="O3241" i="6" s="1"/>
  <c r="O3242" i="6" s="1"/>
  <c r="O3243" i="6" s="1"/>
  <c r="O3244" i="6" s="1"/>
  <c r="O3245" i="6" s="1"/>
  <c r="O3246" i="6" s="1"/>
  <c r="O3247" i="6" s="1"/>
  <c r="O3248" i="6" s="1"/>
  <c r="O3249" i="6" s="1"/>
  <c r="O3250" i="6" s="1"/>
  <c r="O3251" i="6" s="1"/>
  <c r="O3252" i="6" s="1"/>
  <c r="O3253" i="6" s="1"/>
  <c r="O3254" i="6" s="1"/>
  <c r="O3255" i="6" s="1"/>
  <c r="O3256" i="6" s="1"/>
  <c r="O3257" i="6" s="1"/>
  <c r="O3258" i="6" s="1"/>
  <c r="O3259" i="6" s="1"/>
  <c r="O3260" i="6" s="1"/>
  <c r="O3261" i="6" s="1"/>
  <c r="O3262" i="6" s="1"/>
  <c r="O3263" i="6" s="1"/>
  <c r="O3264" i="6" s="1"/>
  <c r="O3265" i="6" s="1"/>
  <c r="O3266" i="6" s="1"/>
  <c r="O3267" i="6" s="1"/>
  <c r="O3268" i="6" s="1"/>
  <c r="O3269" i="6" s="1"/>
  <c r="O3270" i="6" s="1"/>
  <c r="O3271" i="6" s="1"/>
  <c r="O3272" i="6" s="1"/>
  <c r="O3273" i="6" s="1"/>
  <c r="O3274" i="6" s="1"/>
  <c r="O3275" i="6" s="1"/>
  <c r="O3276" i="6" s="1"/>
  <c r="O3277" i="6" s="1"/>
  <c r="O3278" i="6" s="1"/>
  <c r="O3279" i="6" s="1"/>
  <c r="O3280" i="6" s="1"/>
  <c r="O3281" i="6" s="1"/>
  <c r="O3282" i="6" s="1"/>
  <c r="O3283" i="6" s="1"/>
  <c r="O3284" i="6" s="1"/>
  <c r="O3285" i="6" s="1"/>
  <c r="O3286" i="6" s="1"/>
  <c r="O3287" i="6" s="1"/>
  <c r="O3288" i="6" s="1"/>
  <c r="O3289" i="6" s="1"/>
  <c r="O3290" i="6" s="1"/>
  <c r="O3291" i="6" s="1"/>
  <c r="O3292" i="6" s="1"/>
  <c r="O3293" i="6" s="1"/>
  <c r="O3294" i="6" s="1"/>
  <c r="O3295" i="6" s="1"/>
  <c r="O3296" i="6" s="1"/>
  <c r="O3297" i="6" s="1"/>
  <c r="O3298" i="6" s="1"/>
  <c r="O3299" i="6" s="1"/>
  <c r="O3300" i="6" s="1"/>
  <c r="O3301" i="6" s="1"/>
  <c r="O3302" i="6" s="1"/>
  <c r="O3303" i="6" s="1"/>
  <c r="O3304" i="6" s="1"/>
  <c r="O3305" i="6" s="1"/>
  <c r="O3306" i="6" s="1"/>
  <c r="O3307" i="6" s="1"/>
  <c r="O3308" i="6" s="1"/>
  <c r="O3309" i="6" s="1"/>
  <c r="O3310" i="6" s="1"/>
  <c r="O3311" i="6" s="1"/>
  <c r="O3312" i="6" s="1"/>
  <c r="O3313" i="6" s="1"/>
  <c r="O3314" i="6" s="1"/>
  <c r="O3315" i="6" s="1"/>
  <c r="O3316" i="6" s="1"/>
  <c r="O3317" i="6" s="1"/>
  <c r="O3318" i="6" s="1"/>
  <c r="O3319" i="6" s="1"/>
  <c r="O3320" i="6" s="1"/>
  <c r="O3321" i="6" s="1"/>
  <c r="O3322" i="6" s="1"/>
  <c r="O3323" i="6" s="1"/>
  <c r="O3324" i="6" s="1"/>
  <c r="O3325" i="6" s="1"/>
  <c r="O3326" i="6" s="1"/>
  <c r="O3327" i="6" s="1"/>
  <c r="O3328" i="6" s="1"/>
  <c r="O3329" i="6" s="1"/>
  <c r="O3330" i="6" s="1"/>
  <c r="O3331" i="6" s="1"/>
  <c r="O3332" i="6" s="1"/>
  <c r="O3333" i="6" s="1"/>
  <c r="O3334" i="6" s="1"/>
  <c r="O3335" i="6" s="1"/>
  <c r="O3336" i="6" s="1"/>
  <c r="O3337" i="6" s="1"/>
  <c r="O3338" i="6" s="1"/>
  <c r="O3339" i="6" s="1"/>
  <c r="O3340" i="6" s="1"/>
  <c r="O3341" i="6" s="1"/>
  <c r="O3342" i="6" s="1"/>
  <c r="O3343" i="6" s="1"/>
  <c r="O3344" i="6" s="1"/>
  <c r="O3345" i="6" s="1"/>
  <c r="O3346" i="6" s="1"/>
  <c r="O3347" i="6" s="1"/>
  <c r="O3348" i="6" s="1"/>
  <c r="O3349" i="6" s="1"/>
  <c r="O3350" i="6" s="1"/>
  <c r="O3351" i="6" s="1"/>
  <c r="O3352" i="6" s="1"/>
  <c r="O3353" i="6" s="1"/>
  <c r="O3354" i="6" s="1"/>
  <c r="O3355" i="6" s="1"/>
  <c r="O3356" i="6" s="1"/>
  <c r="O3357" i="6" s="1"/>
  <c r="O3358" i="6" s="1"/>
  <c r="O3359" i="6" s="1"/>
  <c r="O3360" i="6" s="1"/>
  <c r="O3361" i="6" s="1"/>
  <c r="O3362" i="6" s="1"/>
  <c r="O3363" i="6" s="1"/>
  <c r="O3364" i="6" s="1"/>
  <c r="O3365" i="6" s="1"/>
  <c r="O3366" i="6" s="1"/>
  <c r="O3367" i="6" s="1"/>
  <c r="O3368" i="6" s="1"/>
  <c r="O3369" i="6" s="1"/>
  <c r="O3370" i="6" s="1"/>
  <c r="O3371" i="6" s="1"/>
  <c r="O3372" i="6" s="1"/>
  <c r="O3373" i="6" s="1"/>
  <c r="O3374" i="6" s="1"/>
  <c r="O3375" i="6" s="1"/>
  <c r="O3376" i="6" s="1"/>
  <c r="O3377" i="6" s="1"/>
  <c r="O3378" i="6" s="1"/>
  <c r="O3379" i="6" s="1"/>
  <c r="O3380" i="6" s="1"/>
  <c r="O3381" i="6" s="1"/>
  <c r="O3382" i="6" s="1"/>
  <c r="O3383" i="6" s="1"/>
  <c r="O3384" i="6" s="1"/>
  <c r="O3385" i="6" s="1"/>
  <c r="O3386" i="6" s="1"/>
  <c r="O3387" i="6" s="1"/>
  <c r="O3388" i="6" s="1"/>
  <c r="O3389" i="6" s="1"/>
  <c r="O3390" i="6" s="1"/>
  <c r="O3391" i="6" s="1"/>
  <c r="O3392" i="6" s="1"/>
  <c r="O3393" i="6" s="1"/>
  <c r="O3394" i="6" s="1"/>
  <c r="O3395" i="6" s="1"/>
  <c r="O3396" i="6" s="1"/>
  <c r="O3397" i="6" s="1"/>
  <c r="O3398" i="6" s="1"/>
  <c r="O3399" i="6" s="1"/>
  <c r="O3400" i="6" s="1"/>
  <c r="O3401" i="6" s="1"/>
  <c r="O3402" i="6" s="1"/>
  <c r="O3403" i="6" s="1"/>
  <c r="O3404" i="6" s="1"/>
  <c r="O3405" i="6" s="1"/>
  <c r="O3406" i="6" s="1"/>
  <c r="O3407" i="6" s="1"/>
  <c r="O3408" i="6" s="1"/>
  <c r="O3409" i="6" s="1"/>
  <c r="O3410" i="6" s="1"/>
  <c r="O3411" i="6" s="1"/>
  <c r="O3412" i="6" s="1"/>
  <c r="O3413" i="6" s="1"/>
  <c r="O3414" i="6" s="1"/>
  <c r="O3415" i="6" s="1"/>
  <c r="O3416" i="6" s="1"/>
  <c r="O3417" i="6" s="1"/>
  <c r="O3418" i="6" s="1"/>
  <c r="O3419" i="6" s="1"/>
  <c r="O3420" i="6" s="1"/>
  <c r="O3421" i="6" s="1"/>
  <c r="O3422" i="6" s="1"/>
  <c r="O3423" i="6" s="1"/>
  <c r="O3424" i="6" s="1"/>
  <c r="O3425" i="6" s="1"/>
  <c r="O3426" i="6" s="1"/>
  <c r="O3427" i="6" s="1"/>
  <c r="O3428" i="6" s="1"/>
  <c r="O3429" i="6" s="1"/>
  <c r="O3430" i="6" s="1"/>
  <c r="O3431" i="6" s="1"/>
  <c r="O3432" i="6" s="1"/>
  <c r="O3433" i="6" s="1"/>
  <c r="O3434" i="6" s="1"/>
  <c r="O3435" i="6" s="1"/>
  <c r="O3436" i="6" s="1"/>
  <c r="O3437" i="6" s="1"/>
  <c r="O3438" i="6" s="1"/>
  <c r="O3439" i="6" s="1"/>
  <c r="O3440" i="6" s="1"/>
  <c r="O3441" i="6" s="1"/>
  <c r="O3442" i="6" s="1"/>
  <c r="O3443" i="6" s="1"/>
  <c r="O3444" i="6" s="1"/>
  <c r="O3445" i="6" s="1"/>
  <c r="O3446" i="6" s="1"/>
  <c r="O3447" i="6" s="1"/>
  <c r="O3448" i="6" s="1"/>
  <c r="O3449" i="6" s="1"/>
  <c r="O3450" i="6" s="1"/>
  <c r="O3451" i="6" s="1"/>
  <c r="O3452" i="6" s="1"/>
  <c r="O3453" i="6" s="1"/>
  <c r="O3454" i="6" s="1"/>
  <c r="O3455" i="6" s="1"/>
  <c r="O3456" i="6" s="1"/>
  <c r="O3457" i="6" s="1"/>
  <c r="O3458" i="6" s="1"/>
  <c r="O3459" i="6" s="1"/>
  <c r="O3460" i="6" s="1"/>
  <c r="O3461" i="6" s="1"/>
  <c r="O3462" i="6" s="1"/>
  <c r="O3463" i="6" s="1"/>
  <c r="O3464" i="6" s="1"/>
  <c r="O3465" i="6" s="1"/>
  <c r="O3466" i="6" s="1"/>
  <c r="O3467" i="6" s="1"/>
  <c r="O3468" i="6" s="1"/>
  <c r="O3469" i="6" s="1"/>
  <c r="O3470" i="6" s="1"/>
  <c r="O3471" i="6" s="1"/>
  <c r="O3472" i="6" s="1"/>
  <c r="O3473" i="6" s="1"/>
  <c r="O3474" i="6" s="1"/>
  <c r="O3475" i="6" s="1"/>
  <c r="O3476" i="6" s="1"/>
  <c r="O3477" i="6" s="1"/>
  <c r="O3478" i="6" s="1"/>
  <c r="O3479" i="6" s="1"/>
  <c r="O3480" i="6" s="1"/>
  <c r="O3481" i="6" s="1"/>
  <c r="O3482" i="6" s="1"/>
  <c r="O3483" i="6" s="1"/>
  <c r="O3484" i="6" s="1"/>
  <c r="O3485" i="6" s="1"/>
  <c r="O3486" i="6" s="1"/>
  <c r="O3487" i="6" s="1"/>
  <c r="O3488" i="6" s="1"/>
  <c r="O3489" i="6" s="1"/>
  <c r="O3490" i="6" s="1"/>
  <c r="O3491" i="6" s="1"/>
  <c r="O3492" i="6" s="1"/>
  <c r="O3493" i="6" s="1"/>
  <c r="O3494" i="6" s="1"/>
  <c r="O3495" i="6" s="1"/>
  <c r="O3496" i="6" s="1"/>
  <c r="O3497" i="6" s="1"/>
  <c r="O3498" i="6" s="1"/>
  <c r="O3499" i="6" s="1"/>
  <c r="O3500" i="6" s="1"/>
  <c r="O3501" i="6" s="1"/>
  <c r="O3502" i="6" s="1"/>
  <c r="O3503" i="6" s="1"/>
  <c r="O3504" i="6" s="1"/>
  <c r="O3505" i="6" s="1"/>
  <c r="O3506" i="6" s="1"/>
  <c r="O3507" i="6" s="1"/>
  <c r="O3508" i="6" s="1"/>
  <c r="O3509" i="6" s="1"/>
  <c r="O3510" i="6" s="1"/>
  <c r="O3511" i="6" s="1"/>
  <c r="O3512" i="6" s="1"/>
  <c r="O3513" i="6" s="1"/>
  <c r="O3514" i="6" s="1"/>
  <c r="O3515" i="6" s="1"/>
  <c r="O3516" i="6" s="1"/>
  <c r="O3517" i="6" s="1"/>
  <c r="O3518" i="6" s="1"/>
  <c r="O3519" i="6" s="1"/>
  <c r="O3520" i="6" s="1"/>
  <c r="O3521" i="6" s="1"/>
  <c r="O3522" i="6" s="1"/>
  <c r="O3523" i="6" s="1"/>
  <c r="O3524" i="6" s="1"/>
  <c r="O3525" i="6" s="1"/>
  <c r="O3526" i="6" s="1"/>
  <c r="O3527" i="6" s="1"/>
  <c r="O3528" i="6" s="1"/>
  <c r="O3529" i="6" s="1"/>
  <c r="O3530" i="6" s="1"/>
  <c r="O3531" i="6" s="1"/>
  <c r="O3532" i="6" s="1"/>
  <c r="O3533" i="6" s="1"/>
  <c r="O3534" i="6" s="1"/>
  <c r="O3535" i="6" s="1"/>
  <c r="O3536" i="6" s="1"/>
  <c r="O3537" i="6" s="1"/>
  <c r="O3538" i="6" s="1"/>
  <c r="O3539" i="6" s="1"/>
  <c r="O3540" i="6" s="1"/>
  <c r="O3541" i="6" s="1"/>
  <c r="O3542" i="6" s="1"/>
  <c r="O3543" i="6" s="1"/>
  <c r="O3544" i="6" s="1"/>
  <c r="O3545" i="6" s="1"/>
  <c r="O3546" i="6" s="1"/>
  <c r="O3547" i="6" s="1"/>
  <c r="O3548" i="6" s="1"/>
  <c r="O3549" i="6" s="1"/>
  <c r="O3550" i="6" s="1"/>
  <c r="O3551" i="6" s="1"/>
  <c r="O3552" i="6" s="1"/>
  <c r="O3553" i="6" s="1"/>
  <c r="O3554" i="6" s="1"/>
  <c r="O3555" i="6" s="1"/>
  <c r="O3556" i="6" s="1"/>
  <c r="O3557" i="6" s="1"/>
  <c r="O3558" i="6" s="1"/>
  <c r="O3559" i="6" s="1"/>
  <c r="O3560" i="6" s="1"/>
  <c r="O3561" i="6" s="1"/>
  <c r="O3562" i="6" s="1"/>
  <c r="O3563" i="6" s="1"/>
  <c r="O3564" i="6" s="1"/>
  <c r="O3565" i="6" s="1"/>
  <c r="O3566" i="6" s="1"/>
  <c r="O3567" i="6" s="1"/>
  <c r="O3568" i="6" s="1"/>
  <c r="O3569" i="6" s="1"/>
  <c r="O3570" i="6" s="1"/>
  <c r="O3571" i="6" s="1"/>
  <c r="O3572" i="6" s="1"/>
  <c r="O3573" i="6" s="1"/>
  <c r="O3574" i="6" s="1"/>
  <c r="O3575" i="6" s="1"/>
  <c r="O3576" i="6" s="1"/>
  <c r="O3577" i="6" s="1"/>
  <c r="O3578" i="6" s="1"/>
  <c r="O3579" i="6" s="1"/>
  <c r="O3580" i="6" s="1"/>
  <c r="O3581" i="6" s="1"/>
  <c r="O3582" i="6" s="1"/>
  <c r="O3583" i="6" s="1"/>
  <c r="O3584" i="6" s="1"/>
  <c r="O3585" i="6" s="1"/>
  <c r="O3586" i="6" s="1"/>
  <c r="O3587" i="6" s="1"/>
  <c r="O3588" i="6" s="1"/>
  <c r="O3589" i="6" s="1"/>
  <c r="O3590" i="6" s="1"/>
  <c r="O3591" i="6" s="1"/>
  <c r="O3592" i="6" s="1"/>
  <c r="O3593" i="6" s="1"/>
  <c r="O3594" i="6" s="1"/>
  <c r="O3595" i="6" s="1"/>
  <c r="O3596" i="6" s="1"/>
  <c r="O3597" i="6" s="1"/>
  <c r="O3598" i="6" s="1"/>
  <c r="O3599" i="6" s="1"/>
  <c r="O3600" i="6" s="1"/>
  <c r="O3601" i="6" s="1"/>
  <c r="O3602" i="6" s="1"/>
  <c r="V276" i="6" l="1"/>
  <c r="U12" i="6"/>
  <c r="AE11" i="6"/>
  <c r="X96" i="6"/>
  <c r="AB95" i="6"/>
  <c r="AD95" i="6" s="1"/>
  <c r="V277" i="6"/>
  <c r="Z276" i="6"/>
  <c r="W101" i="6"/>
  <c r="AA100" i="6"/>
  <c r="V11" i="6"/>
  <c r="Z10" i="6"/>
  <c r="AC185" i="6"/>
  <c r="Y186" i="6"/>
  <c r="W5" i="6"/>
  <c r="AA5" i="6" s="1"/>
  <c r="U13" i="6" l="1"/>
  <c r="AE12" i="6"/>
  <c r="V12" i="6"/>
  <c r="Z11" i="6"/>
  <c r="V278" i="6"/>
  <c r="Z277" i="6"/>
  <c r="W102" i="6"/>
  <c r="AA101" i="6"/>
  <c r="X97" i="6"/>
  <c r="AB96" i="6"/>
  <c r="AD96" i="6" s="1"/>
  <c r="Y187" i="6"/>
  <c r="AC186" i="6"/>
  <c r="W6" i="6"/>
  <c r="AA6" i="6" s="1"/>
  <c r="AD5" i="6"/>
  <c r="U14" i="6" l="1"/>
  <c r="AE13" i="6"/>
  <c r="Y188" i="6"/>
  <c r="AC187" i="6"/>
  <c r="V13" i="6"/>
  <c r="Z12" i="6"/>
  <c r="X98" i="6"/>
  <c r="AB97" i="6"/>
  <c r="AD97" i="6" s="1"/>
  <c r="W103" i="6"/>
  <c r="AA102" i="6"/>
  <c r="V279" i="6"/>
  <c r="Z278" i="6"/>
  <c r="AD6" i="6"/>
  <c r="W7" i="6"/>
  <c r="AA7" i="6" s="1"/>
  <c r="U15" i="6" l="1"/>
  <c r="AE14" i="6"/>
  <c r="X99" i="6"/>
  <c r="AB98" i="6"/>
  <c r="AD98" i="6" s="1"/>
  <c r="V280" i="6"/>
  <c r="Z279" i="6"/>
  <c r="V14" i="6"/>
  <c r="Z13" i="6"/>
  <c r="W104" i="6"/>
  <c r="AA103" i="6"/>
  <c r="Y189" i="6"/>
  <c r="AC188" i="6"/>
  <c r="AD7" i="6"/>
  <c r="W8" i="6"/>
  <c r="AA8" i="6" s="1"/>
  <c r="U16" i="6" l="1"/>
  <c r="AE15" i="6"/>
  <c r="X100" i="6"/>
  <c r="AB99" i="6"/>
  <c r="AD99" i="6" s="1"/>
  <c r="V15" i="6"/>
  <c r="Z14" i="6"/>
  <c r="Y190" i="6"/>
  <c r="AC189" i="6"/>
  <c r="V281" i="6"/>
  <c r="Z280" i="6"/>
  <c r="W105" i="6"/>
  <c r="AA104" i="6"/>
  <c r="AD8" i="6"/>
  <c r="W9" i="6"/>
  <c r="AA9" i="6" s="1"/>
  <c r="U17" i="6" l="1"/>
  <c r="AE16" i="6"/>
  <c r="X101" i="6"/>
  <c r="AB100" i="6"/>
  <c r="AD100" i="6" s="1"/>
  <c r="Y191" i="6"/>
  <c r="AC190" i="6"/>
  <c r="W106" i="6"/>
  <c r="AA105" i="6"/>
  <c r="V16" i="6"/>
  <c r="Z15" i="6"/>
  <c r="V282" i="6"/>
  <c r="Z281" i="6"/>
  <c r="AD9" i="6"/>
  <c r="W10" i="6"/>
  <c r="AA10" i="6" s="1"/>
  <c r="U18" i="6" l="1"/>
  <c r="AE17" i="6"/>
  <c r="X102" i="6"/>
  <c r="AB101" i="6"/>
  <c r="AD101" i="6" s="1"/>
  <c r="W107" i="6"/>
  <c r="AA106" i="6"/>
  <c r="V17" i="6"/>
  <c r="Z16" i="6"/>
  <c r="Y192" i="6"/>
  <c r="AC191" i="6"/>
  <c r="V283" i="6"/>
  <c r="Z282" i="6"/>
  <c r="AD10" i="6"/>
  <c r="W11" i="6"/>
  <c r="AA11" i="6" s="1"/>
  <c r="U19" i="6" l="1"/>
  <c r="AE18" i="6"/>
  <c r="X103" i="6"/>
  <c r="AB102" i="6"/>
  <c r="AD102" i="6" s="1"/>
  <c r="Y193" i="6"/>
  <c r="AC192" i="6"/>
  <c r="V18" i="6"/>
  <c r="Z17" i="6"/>
  <c r="W108" i="6"/>
  <c r="AA107" i="6"/>
  <c r="V284" i="6"/>
  <c r="Z283" i="6"/>
  <c r="W12" i="6"/>
  <c r="AA12" i="6" s="1"/>
  <c r="AD11" i="6"/>
  <c r="U20" i="6" l="1"/>
  <c r="AE19" i="6"/>
  <c r="Y194" i="6"/>
  <c r="AC193" i="6"/>
  <c r="V19" i="6"/>
  <c r="Z18" i="6"/>
  <c r="V285" i="6"/>
  <c r="Z284" i="6"/>
  <c r="W109" i="6"/>
  <c r="AA108" i="6"/>
  <c r="X104" i="6"/>
  <c r="AB103" i="6"/>
  <c r="AD103" i="6" s="1"/>
  <c r="AD12" i="6"/>
  <c r="W13" i="6"/>
  <c r="AA13" i="6" s="1"/>
  <c r="U21" i="6" l="1"/>
  <c r="AE20" i="6"/>
  <c r="V20" i="6"/>
  <c r="Z19" i="6"/>
  <c r="V286" i="6"/>
  <c r="Z285" i="6"/>
  <c r="X105" i="6"/>
  <c r="AB104" i="6"/>
  <c r="AD104" i="6" s="1"/>
  <c r="W110" i="6"/>
  <c r="AA109" i="6"/>
  <c r="Y195" i="6"/>
  <c r="AC194" i="6"/>
  <c r="W14" i="6"/>
  <c r="AA14" i="6" s="1"/>
  <c r="AD13" i="6"/>
  <c r="U22" i="6" l="1"/>
  <c r="AE21" i="6"/>
  <c r="X106" i="6"/>
  <c r="AB105" i="6"/>
  <c r="AD105" i="6" s="1"/>
  <c r="Y196" i="6"/>
  <c r="AC195" i="6"/>
  <c r="V287" i="6"/>
  <c r="Z286" i="6"/>
  <c r="W111" i="6"/>
  <c r="AA110" i="6"/>
  <c r="V21" i="6"/>
  <c r="Z20" i="6"/>
  <c r="AD14" i="6"/>
  <c r="W15" i="6"/>
  <c r="AA15" i="6" s="1"/>
  <c r="U23" i="6" l="1"/>
  <c r="AE22" i="6"/>
  <c r="V22" i="6"/>
  <c r="Z21" i="6"/>
  <c r="Y197" i="6"/>
  <c r="AC196" i="6"/>
  <c r="V288" i="6"/>
  <c r="Z287" i="6"/>
  <c r="W112" i="6"/>
  <c r="AA111" i="6"/>
  <c r="X107" i="6"/>
  <c r="AB106" i="6"/>
  <c r="AD106" i="6" s="1"/>
  <c r="AD15" i="6"/>
  <c r="W16" i="6"/>
  <c r="AA16" i="6" s="1"/>
  <c r="U24" i="6" l="1"/>
  <c r="AE23" i="6"/>
  <c r="V289" i="6"/>
  <c r="Z288" i="6"/>
  <c r="X108" i="6"/>
  <c r="AB107" i="6"/>
  <c r="AD107" i="6" s="1"/>
  <c r="W113" i="6"/>
  <c r="AA112" i="6"/>
  <c r="Y198" i="6"/>
  <c r="AC197" i="6"/>
  <c r="V23" i="6"/>
  <c r="Z22" i="6"/>
  <c r="AD16" i="6"/>
  <c r="W17" i="6"/>
  <c r="AA17" i="6" s="1"/>
  <c r="U25" i="6" l="1"/>
  <c r="AE24" i="6"/>
  <c r="V290" i="6"/>
  <c r="Z289" i="6"/>
  <c r="W114" i="6"/>
  <c r="AA113" i="6"/>
  <c r="V24" i="6"/>
  <c r="Z23" i="6"/>
  <c r="X109" i="6"/>
  <c r="AB108" i="6"/>
  <c r="AD108" i="6" s="1"/>
  <c r="Y199" i="6"/>
  <c r="AC198" i="6"/>
  <c r="AD17" i="6"/>
  <c r="W18" i="6"/>
  <c r="AA18" i="6" s="1"/>
  <c r="U26" i="6" l="1"/>
  <c r="AE25" i="6"/>
  <c r="V25" i="6"/>
  <c r="Z24" i="6"/>
  <c r="Y200" i="6"/>
  <c r="AC199" i="6"/>
  <c r="V291" i="6"/>
  <c r="Z290" i="6"/>
  <c r="W115" i="6"/>
  <c r="AA114" i="6"/>
  <c r="X110" i="6"/>
  <c r="AB109" i="6"/>
  <c r="AD109" i="6" s="1"/>
  <c r="AD18" i="6"/>
  <c r="W19" i="6"/>
  <c r="AA19" i="6" s="1"/>
  <c r="U27" i="6" l="1"/>
  <c r="AE26" i="6"/>
  <c r="X111" i="6"/>
  <c r="AB110" i="6"/>
  <c r="AD110" i="6" s="1"/>
  <c r="V26" i="6"/>
  <c r="Z25" i="6"/>
  <c r="V292" i="6"/>
  <c r="Z291" i="6"/>
  <c r="Y201" i="6"/>
  <c r="AC200" i="6"/>
  <c r="W116" i="6"/>
  <c r="AA115" i="6"/>
  <c r="AD19" i="6"/>
  <c r="W20" i="6"/>
  <c r="AA20" i="6" s="1"/>
  <c r="U28" i="6" l="1"/>
  <c r="AE27" i="6"/>
  <c r="V293" i="6"/>
  <c r="Z292" i="6"/>
  <c r="W117" i="6"/>
  <c r="AA116" i="6"/>
  <c r="X112" i="6"/>
  <c r="AB111" i="6"/>
  <c r="AD111" i="6" s="1"/>
  <c r="V27" i="6"/>
  <c r="Z26" i="6"/>
  <c r="Y202" i="6"/>
  <c r="AC201" i="6"/>
  <c r="AD20" i="6"/>
  <c r="W21" i="6"/>
  <c r="AA21" i="6" s="1"/>
  <c r="U29" i="6" l="1"/>
  <c r="AE28" i="6"/>
  <c r="W118" i="6"/>
  <c r="AA117" i="6"/>
  <c r="Y203" i="6"/>
  <c r="AC202" i="6"/>
  <c r="V294" i="6"/>
  <c r="Z293" i="6"/>
  <c r="X113" i="6"/>
  <c r="AB112" i="6"/>
  <c r="AD112" i="6" s="1"/>
  <c r="V28" i="6"/>
  <c r="Z27" i="6"/>
  <c r="W22" i="6"/>
  <c r="AA22" i="6" s="1"/>
  <c r="AD21" i="6"/>
  <c r="U30" i="6" l="1"/>
  <c r="AE29" i="6"/>
  <c r="X114" i="6"/>
  <c r="AB113" i="6"/>
  <c r="AD113" i="6" s="1"/>
  <c r="W119" i="6"/>
  <c r="AA118" i="6"/>
  <c r="V295" i="6"/>
  <c r="Z294" i="6"/>
  <c r="V29" i="6"/>
  <c r="Z28" i="6"/>
  <c r="Y204" i="6"/>
  <c r="AC203" i="6"/>
  <c r="W23" i="6"/>
  <c r="AA23" i="6" s="1"/>
  <c r="AD22" i="6"/>
  <c r="U31" i="6" l="1"/>
  <c r="AE30" i="6"/>
  <c r="V30" i="6"/>
  <c r="Z29" i="6"/>
  <c r="X115" i="6"/>
  <c r="AB114" i="6"/>
  <c r="AD114" i="6" s="1"/>
  <c r="V296" i="6"/>
  <c r="Z295" i="6"/>
  <c r="Y205" i="6"/>
  <c r="AC204" i="6"/>
  <c r="W120" i="6"/>
  <c r="AA119" i="6"/>
  <c r="W24" i="6"/>
  <c r="AA24" i="6" s="1"/>
  <c r="AD23" i="6"/>
  <c r="U32" i="6" l="1"/>
  <c r="AE31" i="6"/>
  <c r="V31" i="6"/>
  <c r="Z30" i="6"/>
  <c r="Y206" i="6"/>
  <c r="AC205" i="6"/>
  <c r="V297" i="6"/>
  <c r="Z296" i="6"/>
  <c r="X116" i="6"/>
  <c r="AB115" i="6"/>
  <c r="AD115" i="6" s="1"/>
  <c r="W121" i="6"/>
  <c r="AA120" i="6"/>
  <c r="W25" i="6"/>
  <c r="AA25" i="6" s="1"/>
  <c r="AD24" i="6"/>
  <c r="U33" i="6" l="1"/>
  <c r="AE32" i="6"/>
  <c r="V298" i="6"/>
  <c r="Z297" i="6"/>
  <c r="Y207" i="6"/>
  <c r="AC206" i="6"/>
  <c r="W122" i="6"/>
  <c r="AA121" i="6"/>
  <c r="X117" i="6"/>
  <c r="AB116" i="6"/>
  <c r="AD116" i="6" s="1"/>
  <c r="V32" i="6"/>
  <c r="Z31" i="6"/>
  <c r="W26" i="6"/>
  <c r="AA26" i="6" s="1"/>
  <c r="AD25" i="6"/>
  <c r="U34" i="6" l="1"/>
  <c r="AE33" i="6"/>
  <c r="W123" i="6"/>
  <c r="AA122" i="6"/>
  <c r="V33" i="6"/>
  <c r="Z32" i="6"/>
  <c r="Y208" i="6"/>
  <c r="AC207" i="6"/>
  <c r="X118" i="6"/>
  <c r="AB117" i="6"/>
  <c r="AD117" i="6" s="1"/>
  <c r="V299" i="6"/>
  <c r="Z298" i="6"/>
  <c r="W27" i="6"/>
  <c r="AA27" i="6" s="1"/>
  <c r="AD26" i="6"/>
  <c r="U35" i="6" l="1"/>
  <c r="AE34" i="6"/>
  <c r="Y209" i="6"/>
  <c r="AC208" i="6"/>
  <c r="V300" i="6"/>
  <c r="Z299" i="6"/>
  <c r="W124" i="6"/>
  <c r="AA123" i="6"/>
  <c r="V34" i="6"/>
  <c r="Z33" i="6"/>
  <c r="X119" i="6"/>
  <c r="AB118" i="6"/>
  <c r="AD118" i="6" s="1"/>
  <c r="W28" i="6"/>
  <c r="AA28" i="6" s="1"/>
  <c r="AD27" i="6"/>
  <c r="U36" i="6" l="1"/>
  <c r="AE35" i="6"/>
  <c r="V301" i="6"/>
  <c r="Z300" i="6"/>
  <c r="W125" i="6"/>
  <c r="AA124" i="6"/>
  <c r="X120" i="6"/>
  <c r="AB119" i="6"/>
  <c r="AD119" i="6" s="1"/>
  <c r="V35" i="6"/>
  <c r="Z34" i="6"/>
  <c r="Y210" i="6"/>
  <c r="AC209" i="6"/>
  <c r="W29" i="6"/>
  <c r="AA29" i="6" s="1"/>
  <c r="AD28" i="6"/>
  <c r="U37" i="6" l="1"/>
  <c r="AE36" i="6"/>
  <c r="W126" i="6"/>
  <c r="AA125" i="6"/>
  <c r="X121" i="6"/>
  <c r="AB120" i="6"/>
  <c r="AD120" i="6" s="1"/>
  <c r="Y211" i="6"/>
  <c r="AC210" i="6"/>
  <c r="V36" i="6"/>
  <c r="Z35" i="6"/>
  <c r="V302" i="6"/>
  <c r="Z301" i="6"/>
  <c r="W30" i="6"/>
  <c r="AA30" i="6" s="1"/>
  <c r="AD29" i="6"/>
  <c r="U38" i="6" l="1"/>
  <c r="AE37" i="6"/>
  <c r="Y212" i="6"/>
  <c r="AC211" i="6"/>
  <c r="V37" i="6"/>
  <c r="Z36" i="6"/>
  <c r="W127" i="6"/>
  <c r="AA126" i="6"/>
  <c r="V303" i="6"/>
  <c r="Z302" i="6"/>
  <c r="X122" i="6"/>
  <c r="AB121" i="6"/>
  <c r="AD121" i="6" s="1"/>
  <c r="W31" i="6"/>
  <c r="AA31" i="6" s="1"/>
  <c r="AD30" i="6"/>
  <c r="U39" i="6" l="1"/>
  <c r="AE38" i="6"/>
  <c r="V304" i="6"/>
  <c r="Z303" i="6"/>
  <c r="V38" i="6"/>
  <c r="Z37" i="6"/>
  <c r="W128" i="6"/>
  <c r="AA127" i="6"/>
  <c r="X123" i="6"/>
  <c r="AB122" i="6"/>
  <c r="AD122" i="6" s="1"/>
  <c r="Y213" i="6"/>
  <c r="AC212" i="6"/>
  <c r="W32" i="6"/>
  <c r="AA32" i="6" s="1"/>
  <c r="AD31" i="6"/>
  <c r="U40" i="6" l="1"/>
  <c r="AE39" i="6"/>
  <c r="V39" i="6"/>
  <c r="Z38" i="6"/>
  <c r="W129" i="6"/>
  <c r="AA128" i="6"/>
  <c r="Y214" i="6"/>
  <c r="AC213" i="6"/>
  <c r="X124" i="6"/>
  <c r="AB123" i="6"/>
  <c r="AD123" i="6" s="1"/>
  <c r="V305" i="6"/>
  <c r="Z304" i="6"/>
  <c r="W33" i="6"/>
  <c r="AA33" i="6" s="1"/>
  <c r="AD32" i="6"/>
  <c r="U41" i="6" l="1"/>
  <c r="AE40" i="6"/>
  <c r="Y215" i="6"/>
  <c r="AC214" i="6"/>
  <c r="W130" i="6"/>
  <c r="AA129" i="6"/>
  <c r="V306" i="6"/>
  <c r="Z305" i="6"/>
  <c r="X125" i="6"/>
  <c r="AB124" i="6"/>
  <c r="AD124" i="6" s="1"/>
  <c r="V40" i="6"/>
  <c r="Z39" i="6"/>
  <c r="W34" i="6"/>
  <c r="AA34" i="6" s="1"/>
  <c r="AD33" i="6"/>
  <c r="U42" i="6" l="1"/>
  <c r="AE41" i="6"/>
  <c r="W131" i="6"/>
  <c r="AA130" i="6"/>
  <c r="V307" i="6"/>
  <c r="Z306" i="6"/>
  <c r="V41" i="6"/>
  <c r="Z40" i="6"/>
  <c r="X126" i="6"/>
  <c r="AB125" i="6"/>
  <c r="AD125" i="6" s="1"/>
  <c r="Y216" i="6"/>
  <c r="AC215" i="6"/>
  <c r="AD34" i="6"/>
  <c r="W35" i="6"/>
  <c r="AA35" i="6" s="1"/>
  <c r="U43" i="6" l="1"/>
  <c r="AE42" i="6"/>
  <c r="V42" i="6"/>
  <c r="Z41" i="6"/>
  <c r="V308" i="6"/>
  <c r="Z307" i="6"/>
  <c r="Y217" i="6"/>
  <c r="AC216" i="6"/>
  <c r="W132" i="6"/>
  <c r="AA131" i="6"/>
  <c r="X127" i="6"/>
  <c r="AB126" i="6"/>
  <c r="AD126" i="6" s="1"/>
  <c r="AD35" i="6"/>
  <c r="W36" i="6"/>
  <c r="AA36" i="6" s="1"/>
  <c r="U44" i="6" l="1"/>
  <c r="AE43" i="6"/>
  <c r="V309" i="6"/>
  <c r="Z308" i="6"/>
  <c r="Y218" i="6"/>
  <c r="AC217" i="6"/>
  <c r="X128" i="6"/>
  <c r="AB127" i="6"/>
  <c r="AD127" i="6" s="1"/>
  <c r="W133" i="6"/>
  <c r="AA132" i="6"/>
  <c r="V43" i="6"/>
  <c r="Z42" i="6"/>
  <c r="AD36" i="6"/>
  <c r="W37" i="6"/>
  <c r="AA37" i="6" s="1"/>
  <c r="U45" i="6" l="1"/>
  <c r="AE44" i="6"/>
  <c r="V44" i="6"/>
  <c r="Z43" i="6"/>
  <c r="Y219" i="6"/>
  <c r="AC218" i="6"/>
  <c r="W134" i="6"/>
  <c r="AA133" i="6"/>
  <c r="X129" i="6"/>
  <c r="AB128" i="6"/>
  <c r="AD128" i="6" s="1"/>
  <c r="V310" i="6"/>
  <c r="Z309" i="6"/>
  <c r="AD37" i="6"/>
  <c r="W38" i="6"/>
  <c r="AA38" i="6" s="1"/>
  <c r="U46" i="6" l="1"/>
  <c r="AE45" i="6"/>
  <c r="W135" i="6"/>
  <c r="AA134" i="6"/>
  <c r="Y220" i="6"/>
  <c r="AC219" i="6"/>
  <c r="V311" i="6"/>
  <c r="Z310" i="6"/>
  <c r="X130" i="6"/>
  <c r="AB129" i="6"/>
  <c r="AD129" i="6" s="1"/>
  <c r="V45" i="6"/>
  <c r="Z44" i="6"/>
  <c r="AD38" i="6"/>
  <c r="W39" i="6"/>
  <c r="AA39" i="6" s="1"/>
  <c r="U47" i="6" l="1"/>
  <c r="AE46" i="6"/>
  <c r="V46" i="6"/>
  <c r="Z45" i="6"/>
  <c r="Y221" i="6"/>
  <c r="AC220" i="6"/>
  <c r="V312" i="6"/>
  <c r="Z311" i="6"/>
  <c r="X131" i="6"/>
  <c r="AB130" i="6"/>
  <c r="AD130" i="6" s="1"/>
  <c r="W136" i="6"/>
  <c r="AA135" i="6"/>
  <c r="AD39" i="6"/>
  <c r="W40" i="6"/>
  <c r="AA40" i="6" s="1"/>
  <c r="U48" i="6" l="1"/>
  <c r="AE47" i="6"/>
  <c r="V313" i="6"/>
  <c r="Z312" i="6"/>
  <c r="W137" i="6"/>
  <c r="AA136" i="6"/>
  <c r="Y222" i="6"/>
  <c r="AC221" i="6"/>
  <c r="V47" i="6"/>
  <c r="Z46" i="6"/>
  <c r="X132" i="6"/>
  <c r="AB131" i="6"/>
  <c r="AD131" i="6" s="1"/>
  <c r="AD40" i="6"/>
  <c r="W41" i="6"/>
  <c r="AA41" i="6" s="1"/>
  <c r="U49" i="6" l="1"/>
  <c r="AE48" i="6"/>
  <c r="X133" i="6"/>
  <c r="AB132" i="6"/>
  <c r="AD132" i="6" s="1"/>
  <c r="W138" i="6"/>
  <c r="AA137" i="6"/>
  <c r="V48" i="6"/>
  <c r="Z47" i="6"/>
  <c r="Y223" i="6"/>
  <c r="AC222" i="6"/>
  <c r="V314" i="6"/>
  <c r="Z313" i="6"/>
  <c r="AD41" i="6"/>
  <c r="W42" i="6"/>
  <c r="AA42" i="6" s="1"/>
  <c r="U50" i="6" l="1"/>
  <c r="AE49" i="6"/>
  <c r="V49" i="6"/>
  <c r="Z48" i="6"/>
  <c r="V315" i="6"/>
  <c r="Z314" i="6"/>
  <c r="Y224" i="6"/>
  <c r="AC223" i="6"/>
  <c r="W139" i="6"/>
  <c r="AA138" i="6"/>
  <c r="X134" i="6"/>
  <c r="AB133" i="6"/>
  <c r="AD133" i="6" s="1"/>
  <c r="AD42" i="6"/>
  <c r="W43" i="6"/>
  <c r="AA43" i="6" s="1"/>
  <c r="U51" i="6" l="1"/>
  <c r="AE50" i="6"/>
  <c r="Y225" i="6"/>
  <c r="AC224" i="6"/>
  <c r="X135" i="6"/>
  <c r="AB134" i="6"/>
  <c r="AD134" i="6" s="1"/>
  <c r="V316" i="6"/>
  <c r="Z315" i="6"/>
  <c r="W140" i="6"/>
  <c r="AA139" i="6"/>
  <c r="V50" i="6"/>
  <c r="Z49" i="6"/>
  <c r="AD43" i="6"/>
  <c r="W44" i="6"/>
  <c r="AA44" i="6" s="1"/>
  <c r="U52" i="6" l="1"/>
  <c r="AE51" i="6"/>
  <c r="V317" i="6"/>
  <c r="Z316" i="6"/>
  <c r="V51" i="6"/>
  <c r="Z50" i="6"/>
  <c r="X136" i="6"/>
  <c r="AB135" i="6"/>
  <c r="AD135" i="6" s="1"/>
  <c r="W141" i="6"/>
  <c r="AA140" i="6"/>
  <c r="Y226" i="6"/>
  <c r="AC225" i="6"/>
  <c r="AD44" i="6"/>
  <c r="W45" i="6"/>
  <c r="AA45" i="6" s="1"/>
  <c r="U53" i="6" l="1"/>
  <c r="AE52" i="6"/>
  <c r="Y227" i="6"/>
  <c r="AC226" i="6"/>
  <c r="V52" i="6"/>
  <c r="Z51" i="6"/>
  <c r="W142" i="6"/>
  <c r="AA141" i="6"/>
  <c r="X137" i="6"/>
  <c r="AB136" i="6"/>
  <c r="AD136" i="6" s="1"/>
  <c r="V318" i="6"/>
  <c r="Z317" i="6"/>
  <c r="W46" i="6"/>
  <c r="AA46" i="6" s="1"/>
  <c r="AD45" i="6"/>
  <c r="U54" i="6" l="1"/>
  <c r="AE53" i="6"/>
  <c r="X138" i="6"/>
  <c r="AB137" i="6"/>
  <c r="AD137" i="6" s="1"/>
  <c r="W143" i="6"/>
  <c r="AA142" i="6"/>
  <c r="V319" i="6"/>
  <c r="Z318" i="6"/>
  <c r="V53" i="6"/>
  <c r="Z52" i="6"/>
  <c r="Y228" i="6"/>
  <c r="AC227" i="6"/>
  <c r="W47" i="6"/>
  <c r="AA47" i="6" s="1"/>
  <c r="AD46" i="6"/>
  <c r="U55" i="6" l="1"/>
  <c r="AE54" i="6"/>
  <c r="V320" i="6"/>
  <c r="Z319" i="6"/>
  <c r="Y229" i="6"/>
  <c r="AC228" i="6"/>
  <c r="W144" i="6"/>
  <c r="AA143" i="6"/>
  <c r="V54" i="6"/>
  <c r="Z53" i="6"/>
  <c r="X139" i="6"/>
  <c r="AB138" i="6"/>
  <c r="AD138" i="6" s="1"/>
  <c r="W48" i="6"/>
  <c r="AA48" i="6" s="1"/>
  <c r="AD47" i="6"/>
  <c r="U56" i="6" l="1"/>
  <c r="AE55" i="6"/>
  <c r="W145" i="6"/>
  <c r="AA144" i="6"/>
  <c r="V55" i="6"/>
  <c r="Z54" i="6"/>
  <c r="X140" i="6"/>
  <c r="AB139" i="6"/>
  <c r="AD139" i="6" s="1"/>
  <c r="Y230" i="6"/>
  <c r="AC229" i="6"/>
  <c r="V321" i="6"/>
  <c r="Z320" i="6"/>
  <c r="AD48" i="6"/>
  <c r="W49" i="6"/>
  <c r="AA49" i="6" s="1"/>
  <c r="U57" i="6" l="1"/>
  <c r="AE56" i="6"/>
  <c r="Y231" i="6"/>
  <c r="AC230" i="6"/>
  <c r="X141" i="6"/>
  <c r="AB140" i="6"/>
  <c r="AD140" i="6" s="1"/>
  <c r="V322" i="6"/>
  <c r="Z321" i="6"/>
  <c r="V56" i="6"/>
  <c r="Z55" i="6"/>
  <c r="W146" i="6"/>
  <c r="AA145" i="6"/>
  <c r="AD49" i="6"/>
  <c r="W50" i="6"/>
  <c r="AA50" i="6" s="1"/>
  <c r="U58" i="6" l="1"/>
  <c r="AE57" i="6"/>
  <c r="V323" i="6"/>
  <c r="Z322" i="6"/>
  <c r="W147" i="6"/>
  <c r="AA146" i="6"/>
  <c r="X142" i="6"/>
  <c r="AB141" i="6"/>
  <c r="AD141" i="6" s="1"/>
  <c r="V57" i="6"/>
  <c r="Z56" i="6"/>
  <c r="Y232" i="6"/>
  <c r="AC231" i="6"/>
  <c r="W51" i="6"/>
  <c r="AA51" i="6" s="1"/>
  <c r="AD50" i="6"/>
  <c r="U59" i="6" l="1"/>
  <c r="AE58" i="6"/>
  <c r="X143" i="6"/>
  <c r="AB142" i="6"/>
  <c r="AD142" i="6" s="1"/>
  <c r="W148" i="6"/>
  <c r="AA147" i="6"/>
  <c r="Y233" i="6"/>
  <c r="AC232" i="6"/>
  <c r="V58" i="6"/>
  <c r="Z57" i="6"/>
  <c r="V324" i="6"/>
  <c r="Z323" i="6"/>
  <c r="W52" i="6"/>
  <c r="AA52" i="6" s="1"/>
  <c r="AD51" i="6"/>
  <c r="U60" i="6" l="1"/>
  <c r="AE59" i="6"/>
  <c r="W149" i="6"/>
  <c r="AA148" i="6"/>
  <c r="Y234" i="6"/>
  <c r="AC233" i="6"/>
  <c r="V325" i="6"/>
  <c r="Z324" i="6"/>
  <c r="V59" i="6"/>
  <c r="Z58" i="6"/>
  <c r="X144" i="6"/>
  <c r="AB143" i="6"/>
  <c r="AD143" i="6" s="1"/>
  <c r="W53" i="6"/>
  <c r="AA53" i="6" s="1"/>
  <c r="AD52" i="6"/>
  <c r="U61" i="6" l="1"/>
  <c r="AE60" i="6"/>
  <c r="V326" i="6"/>
  <c r="Z325" i="6"/>
  <c r="X145" i="6"/>
  <c r="AB144" i="6"/>
  <c r="AD144" i="6" s="1"/>
  <c r="Y235" i="6"/>
  <c r="AC234" i="6"/>
  <c r="V60" i="6"/>
  <c r="Z59" i="6"/>
  <c r="W150" i="6"/>
  <c r="AA149" i="6"/>
  <c r="W54" i="6"/>
  <c r="AA54" i="6" s="1"/>
  <c r="AD53" i="6"/>
  <c r="U62" i="6" l="1"/>
  <c r="AE61" i="6"/>
  <c r="V61" i="6"/>
  <c r="Z60" i="6"/>
  <c r="Y236" i="6"/>
  <c r="AC235" i="6"/>
  <c r="W151" i="6"/>
  <c r="AA150" i="6"/>
  <c r="X146" i="6"/>
  <c r="AB145" i="6"/>
  <c r="AD145" i="6" s="1"/>
  <c r="V327" i="6"/>
  <c r="Z326" i="6"/>
  <c r="AD54" i="6"/>
  <c r="W55" i="6"/>
  <c r="AA55" i="6" s="1"/>
  <c r="U63" i="6" l="1"/>
  <c r="AE62" i="6"/>
  <c r="Y237" i="6"/>
  <c r="AC236" i="6"/>
  <c r="W152" i="6"/>
  <c r="AA151" i="6"/>
  <c r="X147" i="6"/>
  <c r="AB146" i="6"/>
  <c r="AD146" i="6" s="1"/>
  <c r="V328" i="6"/>
  <c r="Z327" i="6"/>
  <c r="V62" i="6"/>
  <c r="Z61" i="6"/>
  <c r="W56" i="6"/>
  <c r="AA56" i="6" s="1"/>
  <c r="AD55" i="6"/>
  <c r="U64" i="6" l="1"/>
  <c r="AE63" i="6"/>
  <c r="V63" i="6"/>
  <c r="Z62" i="6"/>
  <c r="X148" i="6"/>
  <c r="AB147" i="6"/>
  <c r="AD147" i="6" s="1"/>
  <c r="W153" i="6"/>
  <c r="AA152" i="6"/>
  <c r="V329" i="6"/>
  <c r="Z328" i="6"/>
  <c r="Y238" i="6"/>
  <c r="AC237" i="6"/>
  <c r="W57" i="6"/>
  <c r="AA57" i="6" s="1"/>
  <c r="AD56" i="6"/>
  <c r="U65" i="6" l="1"/>
  <c r="AE64" i="6"/>
  <c r="X149" i="6"/>
  <c r="AB148" i="6"/>
  <c r="AD148" i="6" s="1"/>
  <c r="W154" i="6"/>
  <c r="AA153" i="6"/>
  <c r="Y239" i="6"/>
  <c r="AC238" i="6"/>
  <c r="V330" i="6"/>
  <c r="Z329" i="6"/>
  <c r="V64" i="6"/>
  <c r="Z63" i="6"/>
  <c r="W58" i="6"/>
  <c r="AA58" i="6" s="1"/>
  <c r="AD57" i="6"/>
  <c r="U66" i="6" l="1"/>
  <c r="AE65" i="6"/>
  <c r="Y240" i="6"/>
  <c r="AC239" i="6"/>
  <c r="V65" i="6"/>
  <c r="Z64" i="6"/>
  <c r="W155" i="6"/>
  <c r="AA154" i="6"/>
  <c r="V331" i="6"/>
  <c r="Z330" i="6"/>
  <c r="X150" i="6"/>
  <c r="AB149" i="6"/>
  <c r="AD149" i="6" s="1"/>
  <c r="W59" i="6"/>
  <c r="AA59" i="6" s="1"/>
  <c r="AD58" i="6"/>
  <c r="U67" i="6" l="1"/>
  <c r="AE66" i="6"/>
  <c r="W156" i="6"/>
  <c r="AA155" i="6"/>
  <c r="X151" i="6"/>
  <c r="AB150" i="6"/>
  <c r="AD150" i="6" s="1"/>
  <c r="V66" i="6"/>
  <c r="Z65" i="6"/>
  <c r="V332" i="6"/>
  <c r="Z331" i="6"/>
  <c r="Y241" i="6"/>
  <c r="AC240" i="6"/>
  <c r="W60" i="6"/>
  <c r="AA60" i="6" s="1"/>
  <c r="AD59" i="6"/>
  <c r="U68" i="6" l="1"/>
  <c r="AE67" i="6"/>
  <c r="X152" i="6"/>
  <c r="AB151" i="6"/>
  <c r="AD151" i="6" s="1"/>
  <c r="V67" i="6"/>
  <c r="Z66" i="6"/>
  <c r="W157" i="6"/>
  <c r="AA156" i="6"/>
  <c r="Y242" i="6"/>
  <c r="AC241" i="6"/>
  <c r="V333" i="6"/>
  <c r="Z332" i="6"/>
  <c r="W61" i="6"/>
  <c r="AA61" i="6" s="1"/>
  <c r="AD60" i="6"/>
  <c r="U69" i="6" l="1"/>
  <c r="AE68" i="6"/>
  <c r="V334" i="6"/>
  <c r="Z333" i="6"/>
  <c r="W158" i="6"/>
  <c r="AA157" i="6"/>
  <c r="V68" i="6"/>
  <c r="Z67" i="6"/>
  <c r="Y243" i="6"/>
  <c r="AC242" i="6"/>
  <c r="X153" i="6"/>
  <c r="AB152" i="6"/>
  <c r="AD152" i="6" s="1"/>
  <c r="AD61" i="6"/>
  <c r="W62" i="6"/>
  <c r="AA62" i="6" s="1"/>
  <c r="U70" i="6" l="1"/>
  <c r="AE69" i="6"/>
  <c r="V69" i="6"/>
  <c r="Z68" i="6"/>
  <c r="W159" i="6"/>
  <c r="AA158" i="6"/>
  <c r="X154" i="6"/>
  <c r="AB153" i="6"/>
  <c r="AD153" i="6" s="1"/>
  <c r="Y244" i="6"/>
  <c r="AC243" i="6"/>
  <c r="V335" i="6"/>
  <c r="Z334" i="6"/>
  <c r="AD62" i="6"/>
  <c r="W63" i="6"/>
  <c r="AA63" i="6" s="1"/>
  <c r="U71" i="6" l="1"/>
  <c r="AE70" i="6"/>
  <c r="V336" i="6"/>
  <c r="Z335" i="6"/>
  <c r="W160" i="6"/>
  <c r="AA159" i="6"/>
  <c r="X155" i="6"/>
  <c r="AB154" i="6"/>
  <c r="AD154" i="6" s="1"/>
  <c r="Y245" i="6"/>
  <c r="AC244" i="6"/>
  <c r="V70" i="6"/>
  <c r="Z69" i="6"/>
  <c r="AD63" i="6"/>
  <c r="W64" i="6"/>
  <c r="AA64" i="6" s="1"/>
  <c r="U72" i="6" l="1"/>
  <c r="AE71" i="6"/>
  <c r="V71" i="6"/>
  <c r="Z70" i="6"/>
  <c r="X156" i="6"/>
  <c r="AB155" i="6"/>
  <c r="AD155" i="6" s="1"/>
  <c r="Y246" i="6"/>
  <c r="AC245" i="6"/>
  <c r="W161" i="6"/>
  <c r="AA160" i="6"/>
  <c r="V337" i="6"/>
  <c r="Z336" i="6"/>
  <c r="AD64" i="6"/>
  <c r="W65" i="6"/>
  <c r="AA65" i="6" s="1"/>
  <c r="U73" i="6" l="1"/>
  <c r="AE72" i="6"/>
  <c r="Y247" i="6"/>
  <c r="AC246" i="6"/>
  <c r="V338" i="6"/>
  <c r="Z337" i="6"/>
  <c r="X157" i="6"/>
  <c r="AB156" i="6"/>
  <c r="AD156" i="6" s="1"/>
  <c r="W162" i="6"/>
  <c r="AA161" i="6"/>
  <c r="V72" i="6"/>
  <c r="Z71" i="6"/>
  <c r="AD65" i="6"/>
  <c r="W66" i="6"/>
  <c r="AA66" i="6" s="1"/>
  <c r="U74" i="6" l="1"/>
  <c r="AE73" i="6"/>
  <c r="V339" i="6"/>
  <c r="Z338" i="6"/>
  <c r="X158" i="6"/>
  <c r="AB157" i="6"/>
  <c r="AD157" i="6" s="1"/>
  <c r="V73" i="6"/>
  <c r="Z72" i="6"/>
  <c r="W163" i="6"/>
  <c r="AA162" i="6"/>
  <c r="Y248" i="6"/>
  <c r="AC247" i="6"/>
  <c r="AD66" i="6"/>
  <c r="W67" i="6"/>
  <c r="AA67" i="6" s="1"/>
  <c r="U75" i="6" l="1"/>
  <c r="AE74" i="6"/>
  <c r="V74" i="6"/>
  <c r="Z73" i="6"/>
  <c r="W164" i="6"/>
  <c r="AA163" i="6"/>
  <c r="Y249" i="6"/>
  <c r="AC248" i="6"/>
  <c r="X159" i="6"/>
  <c r="AB158" i="6"/>
  <c r="AD158" i="6" s="1"/>
  <c r="V340" i="6"/>
  <c r="Z339" i="6"/>
  <c r="AD67" i="6"/>
  <c r="W68" i="6"/>
  <c r="AA68" i="6" s="1"/>
  <c r="U76" i="6" l="1"/>
  <c r="AE75" i="6"/>
  <c r="Y250" i="6"/>
  <c r="AC249" i="6"/>
  <c r="W165" i="6"/>
  <c r="AA164" i="6"/>
  <c r="V341" i="6"/>
  <c r="Z340" i="6"/>
  <c r="X160" i="6"/>
  <c r="AB159" i="6"/>
  <c r="AD159" i="6" s="1"/>
  <c r="V75" i="6"/>
  <c r="Z74" i="6"/>
  <c r="AD68" i="6"/>
  <c r="W69" i="6"/>
  <c r="AA69" i="6" s="1"/>
  <c r="U77" i="6" l="1"/>
  <c r="AE76" i="6"/>
  <c r="V342" i="6"/>
  <c r="Z341" i="6"/>
  <c r="W166" i="6"/>
  <c r="AA165" i="6"/>
  <c r="X161" i="6"/>
  <c r="AB160" i="6"/>
  <c r="AD160" i="6" s="1"/>
  <c r="V76" i="6"/>
  <c r="Z75" i="6"/>
  <c r="Y251" i="6"/>
  <c r="AC250" i="6"/>
  <c r="AD69" i="6"/>
  <c r="W70" i="6"/>
  <c r="AA70" i="6" s="1"/>
  <c r="U78" i="6" l="1"/>
  <c r="AE77" i="6"/>
  <c r="X162" i="6"/>
  <c r="AB161" i="6"/>
  <c r="AD161" i="6" s="1"/>
  <c r="V77" i="6"/>
  <c r="Z76" i="6"/>
  <c r="W167" i="6"/>
  <c r="AA166" i="6"/>
  <c r="Y252" i="6"/>
  <c r="AC251" i="6"/>
  <c r="V343" i="6"/>
  <c r="Z342" i="6"/>
  <c r="AD70" i="6"/>
  <c r="W71" i="6"/>
  <c r="AA71" i="6" s="1"/>
  <c r="U79" i="6" l="1"/>
  <c r="AE78" i="6"/>
  <c r="Y253" i="6"/>
  <c r="AC252" i="6"/>
  <c r="W168" i="6"/>
  <c r="AA167" i="6"/>
  <c r="V78" i="6"/>
  <c r="Z77" i="6"/>
  <c r="V344" i="6"/>
  <c r="Z343" i="6"/>
  <c r="X163" i="6"/>
  <c r="AB162" i="6"/>
  <c r="AD162" i="6" s="1"/>
  <c r="AD71" i="6"/>
  <c r="W72" i="6"/>
  <c r="AA72" i="6" s="1"/>
  <c r="U80" i="6" l="1"/>
  <c r="AE79" i="6"/>
  <c r="W169" i="6"/>
  <c r="AA168" i="6"/>
  <c r="V79" i="6"/>
  <c r="Z78" i="6"/>
  <c r="X164" i="6"/>
  <c r="AB163" i="6"/>
  <c r="AD163" i="6" s="1"/>
  <c r="V345" i="6"/>
  <c r="Z344" i="6"/>
  <c r="Y254" i="6"/>
  <c r="AC253" i="6"/>
  <c r="AD72" i="6"/>
  <c r="W73" i="6"/>
  <c r="AA73" i="6" s="1"/>
  <c r="U81" i="6" l="1"/>
  <c r="AE80" i="6"/>
  <c r="X165" i="6"/>
  <c r="AB164" i="6"/>
  <c r="AD164" i="6" s="1"/>
  <c r="W170" i="6"/>
  <c r="AA169" i="6"/>
  <c r="Y255" i="6"/>
  <c r="AC254" i="6"/>
  <c r="V80" i="6"/>
  <c r="Z79" i="6"/>
  <c r="V346" i="6"/>
  <c r="Z345" i="6"/>
  <c r="AD73" i="6"/>
  <c r="W74" i="6"/>
  <c r="AA74" i="6" s="1"/>
  <c r="U82" i="6" l="1"/>
  <c r="AE81" i="6"/>
  <c r="W171" i="6"/>
  <c r="AA170" i="6"/>
  <c r="Y256" i="6"/>
  <c r="AC255" i="6"/>
  <c r="V347" i="6"/>
  <c r="Z346" i="6"/>
  <c r="V81" i="6"/>
  <c r="Z80" i="6"/>
  <c r="X166" i="6"/>
  <c r="AB165" i="6"/>
  <c r="AD165" i="6" s="1"/>
  <c r="W75" i="6"/>
  <c r="AA75" i="6" s="1"/>
  <c r="AD74" i="6"/>
  <c r="U83" i="6" l="1"/>
  <c r="AE82" i="6"/>
  <c r="V82" i="6"/>
  <c r="Z81" i="6"/>
  <c r="W172" i="6"/>
  <c r="AA171" i="6"/>
  <c r="V348" i="6"/>
  <c r="Z347" i="6"/>
  <c r="X167" i="6"/>
  <c r="AB166" i="6"/>
  <c r="AD166" i="6" s="1"/>
  <c r="Y257" i="6"/>
  <c r="AC256" i="6"/>
  <c r="W76" i="6"/>
  <c r="AA76" i="6" s="1"/>
  <c r="AD75" i="6"/>
  <c r="U84" i="6" l="1"/>
  <c r="AE83" i="6"/>
  <c r="V349" i="6"/>
  <c r="Z348" i="6"/>
  <c r="V83" i="6"/>
  <c r="Z82" i="6"/>
  <c r="Y258" i="6"/>
  <c r="AC257" i="6"/>
  <c r="W173" i="6"/>
  <c r="AA172" i="6"/>
  <c r="X168" i="6"/>
  <c r="AB167" i="6"/>
  <c r="AD167" i="6" s="1"/>
  <c r="W77" i="6"/>
  <c r="AA77" i="6" s="1"/>
  <c r="AD76" i="6"/>
  <c r="U85" i="6" l="1"/>
  <c r="AE84" i="6"/>
  <c r="Y259" i="6"/>
  <c r="AC258" i="6"/>
  <c r="X169" i="6"/>
  <c r="AB168" i="6"/>
  <c r="AD168" i="6" s="1"/>
  <c r="V84" i="6"/>
  <c r="Z83" i="6"/>
  <c r="W174" i="6"/>
  <c r="AA173" i="6"/>
  <c r="V350" i="6"/>
  <c r="Z349" i="6"/>
  <c r="W78" i="6"/>
  <c r="AA78" i="6" s="1"/>
  <c r="AD77" i="6"/>
  <c r="U86" i="6" l="1"/>
  <c r="AE85" i="6"/>
  <c r="V85" i="6"/>
  <c r="Z84" i="6"/>
  <c r="V351" i="6"/>
  <c r="Z350" i="6"/>
  <c r="X170" i="6"/>
  <c r="AB169" i="6"/>
  <c r="AD169" i="6" s="1"/>
  <c r="W175" i="6"/>
  <c r="AA174" i="6"/>
  <c r="Y260" i="6"/>
  <c r="AC259" i="6"/>
  <c r="W79" i="6"/>
  <c r="AA79" i="6" s="1"/>
  <c r="AD78" i="6"/>
  <c r="U87" i="6" l="1"/>
  <c r="AE86" i="6"/>
  <c r="X171" i="6"/>
  <c r="AB170" i="6"/>
  <c r="AD170" i="6" s="1"/>
  <c r="V352" i="6"/>
  <c r="Z351" i="6"/>
  <c r="Y261" i="6"/>
  <c r="AC260" i="6"/>
  <c r="W176" i="6"/>
  <c r="AA175" i="6"/>
  <c r="V86" i="6"/>
  <c r="Z85" i="6"/>
  <c r="W80" i="6"/>
  <c r="AA80" i="6" s="1"/>
  <c r="AD79" i="6"/>
  <c r="U88" i="6" l="1"/>
  <c r="AE87" i="6"/>
  <c r="V87" i="6"/>
  <c r="Z86" i="6"/>
  <c r="Y262" i="6"/>
  <c r="AC261" i="6"/>
  <c r="V353" i="6"/>
  <c r="Z352" i="6"/>
  <c r="W177" i="6"/>
  <c r="AA176" i="6"/>
  <c r="X172" i="6"/>
  <c r="AB171" i="6"/>
  <c r="AD171" i="6" s="1"/>
  <c r="W81" i="6"/>
  <c r="AA81" i="6" s="1"/>
  <c r="AD80" i="6"/>
  <c r="U89" i="6" l="1"/>
  <c r="AE88" i="6"/>
  <c r="V354" i="6"/>
  <c r="Z353" i="6"/>
  <c r="W178" i="6"/>
  <c r="AA177" i="6"/>
  <c r="X173" i="6"/>
  <c r="AB172" i="6"/>
  <c r="AD172" i="6" s="1"/>
  <c r="Y263" i="6"/>
  <c r="AC262" i="6"/>
  <c r="V88" i="6"/>
  <c r="Z87" i="6"/>
  <c r="AD81" i="6"/>
  <c r="W82" i="6"/>
  <c r="AA82" i="6" s="1"/>
  <c r="U90" i="6" l="1"/>
  <c r="AE89" i="6"/>
  <c r="X174" i="6"/>
  <c r="AB173" i="6"/>
  <c r="AD173" i="6" s="1"/>
  <c r="V89" i="6"/>
  <c r="Z88" i="6"/>
  <c r="W179" i="6"/>
  <c r="AA178" i="6"/>
  <c r="Y264" i="6"/>
  <c r="AC263" i="6"/>
  <c r="V355" i="6"/>
  <c r="Z354" i="6"/>
  <c r="AD82" i="6"/>
  <c r="W83" i="6"/>
  <c r="AA83" i="6" s="1"/>
  <c r="U91" i="6" l="1"/>
  <c r="AE90" i="6"/>
  <c r="W180" i="6"/>
  <c r="AA179" i="6"/>
  <c r="V90" i="6"/>
  <c r="Z89" i="6"/>
  <c r="V356" i="6"/>
  <c r="Z355" i="6"/>
  <c r="Y265" i="6"/>
  <c r="AC264" i="6"/>
  <c r="X175" i="6"/>
  <c r="AB174" i="6"/>
  <c r="AD174" i="6" s="1"/>
  <c r="AD83" i="6"/>
  <c r="W84" i="6"/>
  <c r="AA84" i="6" s="1"/>
  <c r="U92" i="6" l="1"/>
  <c r="AE91" i="6"/>
  <c r="X176" i="6"/>
  <c r="AB175" i="6"/>
  <c r="AD175" i="6" s="1"/>
  <c r="V357" i="6"/>
  <c r="Z356" i="6"/>
  <c r="V91" i="6"/>
  <c r="Z90" i="6"/>
  <c r="Y266" i="6"/>
  <c r="AC265" i="6"/>
  <c r="W181" i="6"/>
  <c r="AA180" i="6"/>
  <c r="W85" i="6"/>
  <c r="AA85" i="6" s="1"/>
  <c r="AD84" i="6"/>
  <c r="U93" i="6" l="1"/>
  <c r="AE92" i="6"/>
  <c r="W182" i="6"/>
  <c r="AA182" i="6" s="1"/>
  <c r="AA181" i="6"/>
  <c r="V358" i="6"/>
  <c r="Z357" i="6"/>
  <c r="V92" i="6"/>
  <c r="Z92" i="6" s="1"/>
  <c r="Z91" i="6"/>
  <c r="Y267" i="6"/>
  <c r="AC266" i="6"/>
  <c r="X177" i="6"/>
  <c r="AB176" i="6"/>
  <c r="AD176" i="6" s="1"/>
  <c r="W86" i="6"/>
  <c r="AA86" i="6" s="1"/>
  <c r="AD85" i="6"/>
  <c r="U94" i="6" l="1"/>
  <c r="AE93" i="6"/>
  <c r="X178" i="6"/>
  <c r="AB177" i="6"/>
  <c r="AD177" i="6" s="1"/>
  <c r="V359" i="6"/>
  <c r="Z358" i="6"/>
  <c r="Y268" i="6"/>
  <c r="AC267" i="6"/>
  <c r="AD86" i="6"/>
  <c r="W87" i="6"/>
  <c r="AA87" i="6" s="1"/>
  <c r="U95" i="6" l="1"/>
  <c r="AE94" i="6"/>
  <c r="V360" i="6"/>
  <c r="Z359" i="6"/>
  <c r="Y269" i="6"/>
  <c r="AC268" i="6"/>
  <c r="X179" i="6"/>
  <c r="AB178" i="6"/>
  <c r="AD178" i="6" s="1"/>
  <c r="AD87" i="6"/>
  <c r="W88" i="6"/>
  <c r="AA88" i="6" s="1"/>
  <c r="U96" i="6" l="1"/>
  <c r="AE95" i="6"/>
  <c r="X180" i="6"/>
  <c r="AB179" i="6"/>
  <c r="AD179" i="6" s="1"/>
  <c r="Y270" i="6"/>
  <c r="AC269" i="6"/>
  <c r="V361" i="6"/>
  <c r="Z360" i="6"/>
  <c r="AD88" i="6"/>
  <c r="W89" i="6"/>
  <c r="AA89" i="6" s="1"/>
  <c r="U97" i="6" l="1"/>
  <c r="AE96" i="6"/>
  <c r="V362" i="6"/>
  <c r="Z361" i="6"/>
  <c r="Y271" i="6"/>
  <c r="AC270" i="6"/>
  <c r="X181" i="6"/>
  <c r="AB180" i="6"/>
  <c r="AD180" i="6" s="1"/>
  <c r="AD89" i="6"/>
  <c r="W90" i="6"/>
  <c r="AA90" i="6" s="1"/>
  <c r="U98" i="6" l="1"/>
  <c r="AE97" i="6"/>
  <c r="Y272" i="6"/>
  <c r="AC271" i="6"/>
  <c r="X182" i="6"/>
  <c r="AB181" i="6"/>
  <c r="AD181" i="6" s="1"/>
  <c r="V363" i="6"/>
  <c r="Z362" i="6"/>
  <c r="AD90" i="6"/>
  <c r="W91" i="6"/>
  <c r="AA91" i="6" s="1"/>
  <c r="U99" i="6" l="1"/>
  <c r="AE98" i="6"/>
  <c r="AB182" i="6"/>
  <c r="AD182" i="6" s="1"/>
  <c r="X183" i="6"/>
  <c r="Z363" i="6"/>
  <c r="AC272" i="6"/>
  <c r="Y273" i="6"/>
  <c r="AC273" i="6" s="1"/>
  <c r="AD273" i="6" s="1"/>
  <c r="AD91" i="6"/>
  <c r="W92" i="6"/>
  <c r="AA92" i="6" s="1"/>
  <c r="U100" i="6" l="1"/>
  <c r="AE99" i="6"/>
  <c r="Y274" i="6"/>
  <c r="AB183" i="6"/>
  <c r="AD183" i="6" s="1"/>
  <c r="Q5" i="6" s="1"/>
  <c r="S5" i="6" s="1"/>
  <c r="X184" i="6"/>
  <c r="AD92" i="6"/>
  <c r="Q4" i="6" s="1"/>
  <c r="S4" i="6" s="1"/>
  <c r="Y275" i="6" l="1"/>
  <c r="AC274" i="6"/>
  <c r="AD274" i="6" s="1"/>
  <c r="U101" i="6"/>
  <c r="AE100" i="6"/>
  <c r="AB184" i="6"/>
  <c r="AD184" i="6" s="1"/>
  <c r="X185" i="6"/>
  <c r="U102" i="6" l="1"/>
  <c r="AE101" i="6"/>
  <c r="Y276" i="6"/>
  <c r="AC275" i="6"/>
  <c r="AD275" i="6" s="1"/>
  <c r="AB185" i="6"/>
  <c r="AD185" i="6" s="1"/>
  <c r="X186" i="6"/>
  <c r="Y277" i="6" l="1"/>
  <c r="AC276" i="6"/>
  <c r="AD276" i="6" s="1"/>
  <c r="U103" i="6"/>
  <c r="AE102" i="6"/>
  <c r="X187" i="6"/>
  <c r="AB186" i="6"/>
  <c r="AD186" i="6" s="1"/>
  <c r="U104" i="6" l="1"/>
  <c r="AE103" i="6"/>
  <c r="Y278" i="6"/>
  <c r="AC277" i="6"/>
  <c r="AD277" i="6" s="1"/>
  <c r="X188" i="6"/>
  <c r="AB187" i="6"/>
  <c r="AD187" i="6" s="1"/>
  <c r="Y279" i="6" l="1"/>
  <c r="AC278" i="6"/>
  <c r="AD278" i="6" s="1"/>
  <c r="U105" i="6"/>
  <c r="AE104" i="6"/>
  <c r="X189" i="6"/>
  <c r="AB188" i="6"/>
  <c r="AD188" i="6" s="1"/>
  <c r="U106" i="6" l="1"/>
  <c r="AE105" i="6"/>
  <c r="Y280" i="6"/>
  <c r="AC279" i="6"/>
  <c r="AD279" i="6" s="1"/>
  <c r="X190" i="6"/>
  <c r="AB189" i="6"/>
  <c r="AD189" i="6" s="1"/>
  <c r="Y281" i="6" l="1"/>
  <c r="AC280" i="6"/>
  <c r="AD280" i="6" s="1"/>
  <c r="U107" i="6"/>
  <c r="AE106" i="6"/>
  <c r="X191" i="6"/>
  <c r="AB190" i="6"/>
  <c r="AD190" i="6" s="1"/>
  <c r="U108" i="6" l="1"/>
  <c r="AE107" i="6"/>
  <c r="Y282" i="6"/>
  <c r="AC281" i="6"/>
  <c r="AD281" i="6" s="1"/>
  <c r="X192" i="6"/>
  <c r="AB191" i="6"/>
  <c r="AD191" i="6" s="1"/>
  <c r="Y283" i="6" l="1"/>
  <c r="AC282" i="6"/>
  <c r="AD282" i="6" s="1"/>
  <c r="U109" i="6"/>
  <c r="AE108" i="6"/>
  <c r="X193" i="6"/>
  <c r="AB192" i="6"/>
  <c r="AD192" i="6" s="1"/>
  <c r="U110" i="6" l="1"/>
  <c r="AE109" i="6"/>
  <c r="Y284" i="6"/>
  <c r="AC283" i="6"/>
  <c r="AD283" i="6" s="1"/>
  <c r="X194" i="6"/>
  <c r="AB193" i="6"/>
  <c r="AD193" i="6" s="1"/>
  <c r="Y285" i="6" l="1"/>
  <c r="AC284" i="6"/>
  <c r="AD284" i="6" s="1"/>
  <c r="U111" i="6"/>
  <c r="AE110" i="6"/>
  <c r="X195" i="6"/>
  <c r="AB194" i="6"/>
  <c r="AD194" i="6" s="1"/>
  <c r="U112" i="6" l="1"/>
  <c r="AE111" i="6"/>
  <c r="Y286" i="6"/>
  <c r="AC285" i="6"/>
  <c r="AD285" i="6" s="1"/>
  <c r="X196" i="6"/>
  <c r="AB195" i="6"/>
  <c r="AD195" i="6" s="1"/>
  <c r="Y287" i="6" l="1"/>
  <c r="AC286" i="6"/>
  <c r="AD286" i="6" s="1"/>
  <c r="U113" i="6"/>
  <c r="AE112" i="6"/>
  <c r="X197" i="6"/>
  <c r="AB196" i="6"/>
  <c r="AD196" i="6" s="1"/>
  <c r="U114" i="6" l="1"/>
  <c r="AE113" i="6"/>
  <c r="Y288" i="6"/>
  <c r="AC287" i="6"/>
  <c r="AD287" i="6" s="1"/>
  <c r="X198" i="6"/>
  <c r="AB197" i="6"/>
  <c r="AD197" i="6" s="1"/>
  <c r="Y289" i="6" l="1"/>
  <c r="AC288" i="6"/>
  <c r="AD288" i="6" s="1"/>
  <c r="U115" i="6"/>
  <c r="AE114" i="6"/>
  <c r="X199" i="6"/>
  <c r="AB198" i="6"/>
  <c r="AD198" i="6" s="1"/>
  <c r="U116" i="6" l="1"/>
  <c r="AE115" i="6"/>
  <c r="Y290" i="6"/>
  <c r="AC289" i="6"/>
  <c r="AD289" i="6" s="1"/>
  <c r="X200" i="6"/>
  <c r="AB199" i="6"/>
  <c r="AD199" i="6" s="1"/>
  <c r="Y291" i="6" l="1"/>
  <c r="AC290" i="6"/>
  <c r="AD290" i="6" s="1"/>
  <c r="U117" i="6"/>
  <c r="AE116" i="6"/>
  <c r="X201" i="6"/>
  <c r="AB200" i="6"/>
  <c r="AD200" i="6" s="1"/>
  <c r="U118" i="6" l="1"/>
  <c r="AE117" i="6"/>
  <c r="Y292" i="6"/>
  <c r="AC291" i="6"/>
  <c r="AD291" i="6" s="1"/>
  <c r="X202" i="6"/>
  <c r="AB201" i="6"/>
  <c r="AD201" i="6" s="1"/>
  <c r="Y293" i="6" l="1"/>
  <c r="AC292" i="6"/>
  <c r="AD292" i="6" s="1"/>
  <c r="U119" i="6"/>
  <c r="AE118" i="6"/>
  <c r="X203" i="6"/>
  <c r="AB202" i="6"/>
  <c r="AD202" i="6" s="1"/>
  <c r="U120" i="6" l="1"/>
  <c r="AE119" i="6"/>
  <c r="Y294" i="6"/>
  <c r="AC293" i="6"/>
  <c r="AD293" i="6" s="1"/>
  <c r="X204" i="6"/>
  <c r="AB203" i="6"/>
  <c r="AD203" i="6" s="1"/>
  <c r="Y295" i="6" l="1"/>
  <c r="AC294" i="6"/>
  <c r="AD294" i="6" s="1"/>
  <c r="U121" i="6"/>
  <c r="AE120" i="6"/>
  <c r="X205" i="6"/>
  <c r="AB204" i="6"/>
  <c r="AD204" i="6" s="1"/>
  <c r="U122" i="6" l="1"/>
  <c r="AE121" i="6"/>
  <c r="Y296" i="6"/>
  <c r="AC295" i="6"/>
  <c r="AD295" i="6" s="1"/>
  <c r="X206" i="6"/>
  <c r="AB205" i="6"/>
  <c r="AD205" i="6" s="1"/>
  <c r="Y297" i="6" l="1"/>
  <c r="AC296" i="6"/>
  <c r="AD296" i="6" s="1"/>
  <c r="U123" i="6"/>
  <c r="AE122" i="6"/>
  <c r="X207" i="6"/>
  <c r="AB206" i="6"/>
  <c r="AD206" i="6" s="1"/>
  <c r="U124" i="6" l="1"/>
  <c r="AE123" i="6"/>
  <c r="Y298" i="6"/>
  <c r="AC297" i="6"/>
  <c r="AD297" i="6" s="1"/>
  <c r="X208" i="6"/>
  <c r="AB207" i="6"/>
  <c r="AD207" i="6" s="1"/>
  <c r="Y299" i="6" l="1"/>
  <c r="AC298" i="6"/>
  <c r="AD298" i="6" s="1"/>
  <c r="U125" i="6"/>
  <c r="AE124" i="6"/>
  <c r="X209" i="6"/>
  <c r="AB208" i="6"/>
  <c r="AD208" i="6" s="1"/>
  <c r="U126" i="6" l="1"/>
  <c r="AE125" i="6"/>
  <c r="Y300" i="6"/>
  <c r="AC299" i="6"/>
  <c r="AD299" i="6" s="1"/>
  <c r="X210" i="6"/>
  <c r="AB209" i="6"/>
  <c r="AD209" i="6" s="1"/>
  <c r="Y301" i="6" l="1"/>
  <c r="AC300" i="6"/>
  <c r="AD300" i="6" s="1"/>
  <c r="U127" i="6"/>
  <c r="AE126" i="6"/>
  <c r="X211" i="6"/>
  <c r="AB210" i="6"/>
  <c r="AD210" i="6" s="1"/>
  <c r="U128" i="6" l="1"/>
  <c r="AE127" i="6"/>
  <c r="Y302" i="6"/>
  <c r="AC301" i="6"/>
  <c r="AD301" i="6" s="1"/>
  <c r="X212" i="6"/>
  <c r="AB211" i="6"/>
  <c r="AD211" i="6" s="1"/>
  <c r="Y303" i="6" l="1"/>
  <c r="AC302" i="6"/>
  <c r="AD302" i="6" s="1"/>
  <c r="U129" i="6"/>
  <c r="AE128" i="6"/>
  <c r="X213" i="6"/>
  <c r="AB212" i="6"/>
  <c r="AD212" i="6" s="1"/>
  <c r="U130" i="6" l="1"/>
  <c r="AE129" i="6"/>
  <c r="Y304" i="6"/>
  <c r="AC303" i="6"/>
  <c r="AD303" i="6" s="1"/>
  <c r="X214" i="6"/>
  <c r="AB213" i="6"/>
  <c r="AD213" i="6" s="1"/>
  <c r="Y305" i="6" l="1"/>
  <c r="AC304" i="6"/>
  <c r="AD304" i="6" s="1"/>
  <c r="U131" i="6"/>
  <c r="AE130" i="6"/>
  <c r="X215" i="6"/>
  <c r="AB214" i="6"/>
  <c r="AD214" i="6" s="1"/>
  <c r="U132" i="6" l="1"/>
  <c r="AE131" i="6"/>
  <c r="Y306" i="6"/>
  <c r="AC305" i="6"/>
  <c r="AD305" i="6" s="1"/>
  <c r="X216" i="6"/>
  <c r="AB215" i="6"/>
  <c r="AD215" i="6" s="1"/>
  <c r="Y307" i="6" l="1"/>
  <c r="AC306" i="6"/>
  <c r="AD306" i="6" s="1"/>
  <c r="U133" i="6"/>
  <c r="AE132" i="6"/>
  <c r="X217" i="6"/>
  <c r="AB216" i="6"/>
  <c r="AD216" i="6" s="1"/>
  <c r="U134" i="6" l="1"/>
  <c r="AE133" i="6"/>
  <c r="Y308" i="6"/>
  <c r="AC307" i="6"/>
  <c r="AD307" i="6" s="1"/>
  <c r="X218" i="6"/>
  <c r="AB217" i="6"/>
  <c r="AD217" i="6" s="1"/>
  <c r="Y309" i="6" l="1"/>
  <c r="AC308" i="6"/>
  <c r="AD308" i="6" s="1"/>
  <c r="U135" i="6"/>
  <c r="AE134" i="6"/>
  <c r="X219" i="6"/>
  <c r="AB218" i="6"/>
  <c r="AD218" i="6" s="1"/>
  <c r="U136" i="6" l="1"/>
  <c r="AE135" i="6"/>
  <c r="Y310" i="6"/>
  <c r="AC309" i="6"/>
  <c r="AD309" i="6" s="1"/>
  <c r="X220" i="6"/>
  <c r="AB219" i="6"/>
  <c r="AD219" i="6" s="1"/>
  <c r="Y311" i="6" l="1"/>
  <c r="AC310" i="6"/>
  <c r="AD310" i="6" s="1"/>
  <c r="U137" i="6"/>
  <c r="AE136" i="6"/>
  <c r="X221" i="6"/>
  <c r="AB220" i="6"/>
  <c r="AD220" i="6" s="1"/>
  <c r="U138" i="6" l="1"/>
  <c r="AE137" i="6"/>
  <c r="Y312" i="6"/>
  <c r="AC311" i="6"/>
  <c r="AD311" i="6" s="1"/>
  <c r="X222" i="6"/>
  <c r="AB221" i="6"/>
  <c r="AD221" i="6" s="1"/>
  <c r="Y313" i="6" l="1"/>
  <c r="AC312" i="6"/>
  <c r="AD312" i="6" s="1"/>
  <c r="U139" i="6"/>
  <c r="AE138" i="6"/>
  <c r="X223" i="6"/>
  <c r="AB222" i="6"/>
  <c r="AD222" i="6" s="1"/>
  <c r="U140" i="6" l="1"/>
  <c r="AE139" i="6"/>
  <c r="Y314" i="6"/>
  <c r="AC313" i="6"/>
  <c r="AD313" i="6" s="1"/>
  <c r="X224" i="6"/>
  <c r="AB223" i="6"/>
  <c r="AD223" i="6" s="1"/>
  <c r="Y315" i="6" l="1"/>
  <c r="AC314" i="6"/>
  <c r="AD314" i="6" s="1"/>
  <c r="U141" i="6"/>
  <c r="AE140" i="6"/>
  <c r="X225" i="6"/>
  <c r="AB224" i="6"/>
  <c r="AD224" i="6" s="1"/>
  <c r="U142" i="6" l="1"/>
  <c r="AE141" i="6"/>
  <c r="Y316" i="6"/>
  <c r="AC315" i="6"/>
  <c r="AD315" i="6" s="1"/>
  <c r="X226" i="6"/>
  <c r="AB225" i="6"/>
  <c r="AD225" i="6" s="1"/>
  <c r="Y317" i="6" l="1"/>
  <c r="AC316" i="6"/>
  <c r="AD316" i="6" s="1"/>
  <c r="U143" i="6"/>
  <c r="AE142" i="6"/>
  <c r="X227" i="6"/>
  <c r="AB226" i="6"/>
  <c r="AD226" i="6" s="1"/>
  <c r="U144" i="6" l="1"/>
  <c r="AE143" i="6"/>
  <c r="Y318" i="6"/>
  <c r="AC317" i="6"/>
  <c r="AD317" i="6" s="1"/>
  <c r="X228" i="6"/>
  <c r="AB227" i="6"/>
  <c r="AD227" i="6" s="1"/>
  <c r="Y319" i="6" l="1"/>
  <c r="AC318" i="6"/>
  <c r="AD318" i="6" s="1"/>
  <c r="U145" i="6"/>
  <c r="AE144" i="6"/>
  <c r="X229" i="6"/>
  <c r="AB228" i="6"/>
  <c r="AD228" i="6" s="1"/>
  <c r="U146" i="6" l="1"/>
  <c r="AE145" i="6"/>
  <c r="Y320" i="6"/>
  <c r="AC319" i="6"/>
  <c r="AD319" i="6" s="1"/>
  <c r="X230" i="6"/>
  <c r="AB229" i="6"/>
  <c r="AD229" i="6" s="1"/>
  <c r="Y321" i="6" l="1"/>
  <c r="AC320" i="6"/>
  <c r="AD320" i="6" s="1"/>
  <c r="U147" i="6"/>
  <c r="AE146" i="6"/>
  <c r="X231" i="6"/>
  <c r="AB230" i="6"/>
  <c r="AD230" i="6" s="1"/>
  <c r="U148" i="6" l="1"/>
  <c r="AE147" i="6"/>
  <c r="Y322" i="6"/>
  <c r="AC321" i="6"/>
  <c r="AD321" i="6" s="1"/>
  <c r="X232" i="6"/>
  <c r="AB231" i="6"/>
  <c r="AD231" i="6" s="1"/>
  <c r="Y323" i="6" l="1"/>
  <c r="AC322" i="6"/>
  <c r="AD322" i="6" s="1"/>
  <c r="U149" i="6"/>
  <c r="AE148" i="6"/>
  <c r="X233" i="6"/>
  <c r="AB232" i="6"/>
  <c r="AD232" i="6" s="1"/>
  <c r="U150" i="6" l="1"/>
  <c r="AE149" i="6"/>
  <c r="Y324" i="6"/>
  <c r="AC323" i="6"/>
  <c r="AD323" i="6" s="1"/>
  <c r="X234" i="6"/>
  <c r="AB233" i="6"/>
  <c r="AD233" i="6" s="1"/>
  <c r="Y325" i="6" l="1"/>
  <c r="AC324" i="6"/>
  <c r="AD324" i="6" s="1"/>
  <c r="U151" i="6"/>
  <c r="AE150" i="6"/>
  <c r="X235" i="6"/>
  <c r="AB234" i="6"/>
  <c r="AD234" i="6" s="1"/>
  <c r="U152" i="6" l="1"/>
  <c r="AE151" i="6"/>
  <c r="Y326" i="6"/>
  <c r="AC325" i="6"/>
  <c r="AD325" i="6" s="1"/>
  <c r="X236" i="6"/>
  <c r="AB235" i="6"/>
  <c r="AD235" i="6" s="1"/>
  <c r="Y327" i="6" l="1"/>
  <c r="AC326" i="6"/>
  <c r="AD326" i="6" s="1"/>
  <c r="U153" i="6"/>
  <c r="AE152" i="6"/>
  <c r="X237" i="6"/>
  <c r="AB236" i="6"/>
  <c r="AD236" i="6" s="1"/>
  <c r="U154" i="6" l="1"/>
  <c r="AE153" i="6"/>
  <c r="Y328" i="6"/>
  <c r="AC327" i="6"/>
  <c r="AD327" i="6" s="1"/>
  <c r="X238" i="6"/>
  <c r="AB237" i="6"/>
  <c r="AD237" i="6" s="1"/>
  <c r="Y329" i="6" l="1"/>
  <c r="AC328" i="6"/>
  <c r="AD328" i="6" s="1"/>
  <c r="U155" i="6"/>
  <c r="AE154" i="6"/>
  <c r="X239" i="6"/>
  <c r="AB238" i="6"/>
  <c r="AD238" i="6" s="1"/>
  <c r="U156" i="6" l="1"/>
  <c r="AE155" i="6"/>
  <c r="Y330" i="6"/>
  <c r="AC329" i="6"/>
  <c r="AD329" i="6" s="1"/>
  <c r="X240" i="6"/>
  <c r="AB239" i="6"/>
  <c r="AD239" i="6" s="1"/>
  <c r="Y331" i="6" l="1"/>
  <c r="AC330" i="6"/>
  <c r="AD330" i="6" s="1"/>
  <c r="U157" i="6"/>
  <c r="AE156" i="6"/>
  <c r="X241" i="6"/>
  <c r="AB240" i="6"/>
  <c r="AD240" i="6" s="1"/>
  <c r="U158" i="6" l="1"/>
  <c r="AE157" i="6"/>
  <c r="Y332" i="6"/>
  <c r="AC331" i="6"/>
  <c r="AD331" i="6" s="1"/>
  <c r="X242" i="6"/>
  <c r="AB241" i="6"/>
  <c r="AD241" i="6" s="1"/>
  <c r="Y333" i="6" l="1"/>
  <c r="AC332" i="6"/>
  <c r="AD332" i="6" s="1"/>
  <c r="U159" i="6"/>
  <c r="AE158" i="6"/>
  <c r="X243" i="6"/>
  <c r="AB242" i="6"/>
  <c r="AD242" i="6" s="1"/>
  <c r="U160" i="6" l="1"/>
  <c r="AE159" i="6"/>
  <c r="Y334" i="6"/>
  <c r="AC333" i="6"/>
  <c r="AD333" i="6" s="1"/>
  <c r="X244" i="6"/>
  <c r="AB243" i="6"/>
  <c r="AD243" i="6" s="1"/>
  <c r="Y335" i="6" l="1"/>
  <c r="AC334" i="6"/>
  <c r="AD334" i="6" s="1"/>
  <c r="U161" i="6"/>
  <c r="AE160" i="6"/>
  <c r="X245" i="6"/>
  <c r="AB244" i="6"/>
  <c r="AD244" i="6" s="1"/>
  <c r="U162" i="6" l="1"/>
  <c r="AE161" i="6"/>
  <c r="Y336" i="6"/>
  <c r="AC335" i="6"/>
  <c r="AD335" i="6" s="1"/>
  <c r="X246" i="6"/>
  <c r="AB245" i="6"/>
  <c r="AD245" i="6" s="1"/>
  <c r="Y337" i="6" l="1"/>
  <c r="AC336" i="6"/>
  <c r="AD336" i="6" s="1"/>
  <c r="U163" i="6"/>
  <c r="AE162" i="6"/>
  <c r="X247" i="6"/>
  <c r="AB246" i="6"/>
  <c r="AD246" i="6" s="1"/>
  <c r="U164" i="6" l="1"/>
  <c r="AE163" i="6"/>
  <c r="Y338" i="6"/>
  <c r="AC337" i="6"/>
  <c r="AD337" i="6" s="1"/>
  <c r="X248" i="6"/>
  <c r="AB247" i="6"/>
  <c r="AD247" i="6" s="1"/>
  <c r="Y339" i="6" l="1"/>
  <c r="AC338" i="6"/>
  <c r="AD338" i="6" s="1"/>
  <c r="U165" i="6"/>
  <c r="AE164" i="6"/>
  <c r="X249" i="6"/>
  <c r="AB248" i="6"/>
  <c r="AD248" i="6" s="1"/>
  <c r="U166" i="6" l="1"/>
  <c r="AE165" i="6"/>
  <c r="Y340" i="6"/>
  <c r="AC339" i="6"/>
  <c r="AD339" i="6" s="1"/>
  <c r="X250" i="6"/>
  <c r="AB249" i="6"/>
  <c r="AD249" i="6" s="1"/>
  <c r="Y341" i="6" l="1"/>
  <c r="AC340" i="6"/>
  <c r="AD340" i="6" s="1"/>
  <c r="U167" i="6"/>
  <c r="AE166" i="6"/>
  <c r="X251" i="6"/>
  <c r="AB250" i="6"/>
  <c r="AD250" i="6" s="1"/>
  <c r="U168" i="6" l="1"/>
  <c r="AE167" i="6"/>
  <c r="Y342" i="6"/>
  <c r="AC341" i="6"/>
  <c r="AD341" i="6" s="1"/>
  <c r="X252" i="6"/>
  <c r="AB251" i="6"/>
  <c r="AD251" i="6" s="1"/>
  <c r="Y343" i="6" l="1"/>
  <c r="AC342" i="6"/>
  <c r="AD342" i="6" s="1"/>
  <c r="U169" i="6"/>
  <c r="AE168" i="6"/>
  <c r="X253" i="6"/>
  <c r="AB252" i="6"/>
  <c r="AD252" i="6" s="1"/>
  <c r="U170" i="6" l="1"/>
  <c r="AE169" i="6"/>
  <c r="Y344" i="6"/>
  <c r="AC343" i="6"/>
  <c r="AD343" i="6" s="1"/>
  <c r="X254" i="6"/>
  <c r="AB253" i="6"/>
  <c r="AD253" i="6" s="1"/>
  <c r="Y345" i="6" l="1"/>
  <c r="AC344" i="6"/>
  <c r="AD344" i="6" s="1"/>
  <c r="U171" i="6"/>
  <c r="AE170" i="6"/>
  <c r="X255" i="6"/>
  <c r="AB254" i="6"/>
  <c r="AD254" i="6" s="1"/>
  <c r="U172" i="6" l="1"/>
  <c r="AE171" i="6"/>
  <c r="Y346" i="6"/>
  <c r="AC345" i="6"/>
  <c r="AD345" i="6" s="1"/>
  <c r="X256" i="6"/>
  <c r="AB255" i="6"/>
  <c r="AD255" i="6" s="1"/>
  <c r="Y347" i="6" l="1"/>
  <c r="AC346" i="6"/>
  <c r="AD346" i="6" s="1"/>
  <c r="U173" i="6"/>
  <c r="AE172" i="6"/>
  <c r="X257" i="6"/>
  <c r="AB256" i="6"/>
  <c r="AD256" i="6" s="1"/>
  <c r="U174" i="6" l="1"/>
  <c r="AE173" i="6"/>
  <c r="Y348" i="6"/>
  <c r="AC347" i="6"/>
  <c r="AD347" i="6" s="1"/>
  <c r="X258" i="6"/>
  <c r="AB257" i="6"/>
  <c r="AD257" i="6" s="1"/>
  <c r="Y349" i="6" l="1"/>
  <c r="AC348" i="6"/>
  <c r="AD348" i="6" s="1"/>
  <c r="U175" i="6"/>
  <c r="AE174" i="6"/>
  <c r="X259" i="6"/>
  <c r="AB258" i="6"/>
  <c r="AD258" i="6" s="1"/>
  <c r="U176" i="6" l="1"/>
  <c r="AE175" i="6"/>
  <c r="Y350" i="6"/>
  <c r="AC349" i="6"/>
  <c r="AD349" i="6" s="1"/>
  <c r="X260" i="6"/>
  <c r="AB259" i="6"/>
  <c r="AD259" i="6" s="1"/>
  <c r="Y351" i="6" l="1"/>
  <c r="AC350" i="6"/>
  <c r="AD350" i="6" s="1"/>
  <c r="U177" i="6"/>
  <c r="AE176" i="6"/>
  <c r="X261" i="6"/>
  <c r="AB260" i="6"/>
  <c r="AD260" i="6" s="1"/>
  <c r="U178" i="6" l="1"/>
  <c r="AE177" i="6"/>
  <c r="Y352" i="6"/>
  <c r="AC351" i="6"/>
  <c r="AD351" i="6" s="1"/>
  <c r="X262" i="6"/>
  <c r="AB261" i="6"/>
  <c r="AD261" i="6" s="1"/>
  <c r="Y353" i="6" l="1"/>
  <c r="AC352" i="6"/>
  <c r="AD352" i="6" s="1"/>
  <c r="U179" i="6"/>
  <c r="AE178" i="6"/>
  <c r="X263" i="6"/>
  <c r="AB262" i="6"/>
  <c r="AD262" i="6" s="1"/>
  <c r="U180" i="6" l="1"/>
  <c r="AE179" i="6"/>
  <c r="Y354" i="6"/>
  <c r="AC353" i="6"/>
  <c r="AD353" i="6" s="1"/>
  <c r="X264" i="6"/>
  <c r="AB263" i="6"/>
  <c r="AD263" i="6" s="1"/>
  <c r="Y355" i="6" l="1"/>
  <c r="AC354" i="6"/>
  <c r="AD354" i="6" s="1"/>
  <c r="U181" i="6"/>
  <c r="AE180" i="6"/>
  <c r="X265" i="6"/>
  <c r="AB264" i="6"/>
  <c r="AD264" i="6" s="1"/>
  <c r="U182" i="6" l="1"/>
  <c r="AE181" i="6"/>
  <c r="Y356" i="6"/>
  <c r="AC355" i="6"/>
  <c r="AD355" i="6" s="1"/>
  <c r="X266" i="6"/>
  <c r="AB265" i="6"/>
  <c r="AD265" i="6" s="1"/>
  <c r="Y357" i="6" l="1"/>
  <c r="AC356" i="6"/>
  <c r="AD356" i="6" s="1"/>
  <c r="U183" i="6"/>
  <c r="AE182" i="6"/>
  <c r="X267" i="6"/>
  <c r="AB266" i="6"/>
  <c r="AD266" i="6" s="1"/>
  <c r="U184" i="6" l="1"/>
  <c r="AE183" i="6"/>
  <c r="Y358" i="6"/>
  <c r="AC357" i="6"/>
  <c r="AD357" i="6" s="1"/>
  <c r="X268" i="6"/>
  <c r="AB267" i="6"/>
  <c r="AD267" i="6" s="1"/>
  <c r="Y359" i="6" l="1"/>
  <c r="AC358" i="6"/>
  <c r="AD358" i="6" s="1"/>
  <c r="U185" i="6"/>
  <c r="AE184" i="6"/>
  <c r="X269" i="6"/>
  <c r="AB268" i="6"/>
  <c r="AD268" i="6" s="1"/>
  <c r="U186" i="6" l="1"/>
  <c r="AE185" i="6"/>
  <c r="Y360" i="6"/>
  <c r="AC359" i="6"/>
  <c r="AD359" i="6" s="1"/>
  <c r="X270" i="6"/>
  <c r="AB269" i="6"/>
  <c r="AD269" i="6" s="1"/>
  <c r="Y361" i="6" l="1"/>
  <c r="AC360" i="6"/>
  <c r="AD360" i="6" s="1"/>
  <c r="U187" i="6"/>
  <c r="AE186" i="6"/>
  <c r="X271" i="6"/>
  <c r="AB270" i="6"/>
  <c r="AD270" i="6" s="1"/>
  <c r="U188" i="6" l="1"/>
  <c r="AE187" i="6"/>
  <c r="Y362" i="6"/>
  <c r="AC361" i="6"/>
  <c r="AD361" i="6" s="1"/>
  <c r="X272" i="6"/>
  <c r="AB271" i="6"/>
  <c r="AD271" i="6" s="1"/>
  <c r="AB272" i="6" l="1"/>
  <c r="AD272" i="6" s="1"/>
  <c r="Y363" i="6"/>
  <c r="AC363" i="6" s="1"/>
  <c r="AD363" i="6" s="1"/>
  <c r="AC362" i="6"/>
  <c r="AD362" i="6" s="1"/>
  <c r="U189" i="6"/>
  <c r="AE188" i="6"/>
  <c r="U190" i="6" l="1"/>
  <c r="AE189" i="6"/>
  <c r="U191" i="6" l="1"/>
  <c r="AE190" i="6"/>
  <c r="U192" i="6" l="1"/>
  <c r="AE191" i="6"/>
  <c r="U193" i="6" l="1"/>
  <c r="AE192" i="6"/>
  <c r="U194" i="6" l="1"/>
  <c r="AE193" i="6"/>
  <c r="U195" i="6" l="1"/>
  <c r="AE194" i="6"/>
  <c r="U196" i="6" l="1"/>
  <c r="AE195" i="6"/>
  <c r="U197" i="6" l="1"/>
  <c r="AE196" i="6"/>
  <c r="U198" i="6" l="1"/>
  <c r="AE197" i="6"/>
  <c r="U199" i="6" l="1"/>
  <c r="AE198" i="6"/>
  <c r="U200" i="6" l="1"/>
  <c r="AE199" i="6"/>
  <c r="U201" i="6" l="1"/>
  <c r="AE200" i="6"/>
  <c r="U202" i="6" l="1"/>
  <c r="AE201" i="6"/>
  <c r="U203" i="6" l="1"/>
  <c r="AE202" i="6"/>
  <c r="U204" i="6" l="1"/>
  <c r="AE203" i="6"/>
  <c r="U205" i="6" l="1"/>
  <c r="AE204" i="6"/>
  <c r="U206" i="6" l="1"/>
  <c r="AE205" i="6"/>
  <c r="U207" i="6" l="1"/>
  <c r="AE206" i="6"/>
  <c r="U208" i="6" l="1"/>
  <c r="AE207" i="6"/>
  <c r="U209" i="6" l="1"/>
  <c r="AE208" i="6"/>
  <c r="U210" i="6" l="1"/>
  <c r="AE209" i="6"/>
  <c r="U211" i="6" l="1"/>
  <c r="AE210" i="6"/>
  <c r="U212" i="6" l="1"/>
  <c r="AE211" i="6"/>
  <c r="U213" i="6" l="1"/>
  <c r="AE212" i="6"/>
  <c r="U214" i="6" l="1"/>
  <c r="AE213" i="6"/>
  <c r="U215" i="6" l="1"/>
  <c r="AE214" i="6"/>
  <c r="U216" i="6" l="1"/>
  <c r="AE215" i="6"/>
  <c r="U217" i="6" l="1"/>
  <c r="AE216" i="6"/>
  <c r="U218" i="6" l="1"/>
  <c r="AE217" i="6"/>
  <c r="U219" i="6" l="1"/>
  <c r="AE218" i="6"/>
  <c r="U220" i="6" l="1"/>
  <c r="AE219" i="6"/>
  <c r="U221" i="6" l="1"/>
  <c r="AE220" i="6"/>
  <c r="U222" i="6" l="1"/>
  <c r="AE221" i="6"/>
  <c r="U223" i="6" l="1"/>
  <c r="AE222" i="6"/>
  <c r="U224" i="6" l="1"/>
  <c r="AE223" i="6"/>
  <c r="U225" i="6" l="1"/>
  <c r="AE224" i="6"/>
  <c r="U226" i="6" l="1"/>
  <c r="AE225" i="6"/>
  <c r="U227" i="6" l="1"/>
  <c r="AE226" i="6"/>
  <c r="U228" i="6" l="1"/>
  <c r="AE227" i="6"/>
  <c r="U229" i="6" l="1"/>
  <c r="AE228" i="6"/>
  <c r="U230" i="6" l="1"/>
  <c r="AE229" i="6"/>
  <c r="U231" i="6" l="1"/>
  <c r="AE230" i="6"/>
  <c r="U232" i="6" l="1"/>
  <c r="AE231" i="6"/>
  <c r="U233" i="6" l="1"/>
  <c r="AE232" i="6"/>
  <c r="U234" i="6" l="1"/>
  <c r="AE233" i="6"/>
  <c r="U235" i="6" l="1"/>
  <c r="AE234" i="6"/>
  <c r="U236" i="6" l="1"/>
  <c r="AE235" i="6"/>
  <c r="U237" i="6" l="1"/>
  <c r="AE236" i="6"/>
  <c r="U238" i="6" l="1"/>
  <c r="AE237" i="6"/>
  <c r="U239" i="6" l="1"/>
  <c r="AE238" i="6"/>
  <c r="U240" i="6" l="1"/>
  <c r="AE239" i="6"/>
  <c r="U241" i="6" l="1"/>
  <c r="AE240" i="6"/>
  <c r="U242" i="6" l="1"/>
  <c r="AE241" i="6"/>
  <c r="U243" i="6" l="1"/>
  <c r="AE242" i="6"/>
  <c r="U244" i="6" l="1"/>
  <c r="AE243" i="6"/>
  <c r="U245" i="6" l="1"/>
  <c r="AE244" i="6"/>
  <c r="U246" i="6" l="1"/>
  <c r="AE245" i="6"/>
  <c r="U247" i="6" l="1"/>
  <c r="AE246" i="6"/>
  <c r="U248" i="6" l="1"/>
  <c r="AE247" i="6"/>
  <c r="U249" i="6" l="1"/>
  <c r="AE248" i="6"/>
  <c r="U250" i="6" l="1"/>
  <c r="AE249" i="6"/>
  <c r="U251" i="6" l="1"/>
  <c r="AE250" i="6"/>
  <c r="U252" i="6" l="1"/>
  <c r="AE251" i="6"/>
  <c r="U253" i="6" l="1"/>
  <c r="AE252" i="6"/>
  <c r="U254" i="6" l="1"/>
  <c r="AE253" i="6"/>
  <c r="U255" i="6" l="1"/>
  <c r="AE254" i="6"/>
  <c r="U256" i="6" l="1"/>
  <c r="AE255" i="6"/>
  <c r="U257" i="6" l="1"/>
  <c r="AE256" i="6"/>
  <c r="U258" i="6" l="1"/>
  <c r="AE257" i="6"/>
  <c r="U259" i="6" l="1"/>
  <c r="AE258" i="6"/>
  <c r="U260" i="6" l="1"/>
  <c r="AE259" i="6"/>
  <c r="U261" i="6" l="1"/>
  <c r="AE260" i="6"/>
  <c r="U262" i="6" l="1"/>
  <c r="AE261" i="6"/>
  <c r="U263" i="6" l="1"/>
  <c r="AE262" i="6"/>
  <c r="U264" i="6" l="1"/>
  <c r="AE263" i="6"/>
  <c r="U265" i="6" l="1"/>
  <c r="AE264" i="6"/>
  <c r="U266" i="6" l="1"/>
  <c r="AE265" i="6"/>
  <c r="U267" i="6" l="1"/>
  <c r="AE266" i="6"/>
  <c r="U268" i="6" l="1"/>
  <c r="AE267" i="6"/>
  <c r="U269" i="6" l="1"/>
  <c r="AE268" i="6"/>
  <c r="U270" i="6" l="1"/>
  <c r="AE269" i="6"/>
  <c r="U271" i="6" l="1"/>
  <c r="AE270" i="6"/>
  <c r="U272" i="6" l="1"/>
  <c r="AE271" i="6"/>
  <c r="U273" i="6" l="1"/>
  <c r="AE272" i="6"/>
  <c r="U274" i="6" l="1"/>
  <c r="AE273" i="6"/>
  <c r="U275" i="6" l="1"/>
  <c r="AE274" i="6"/>
  <c r="U276" i="6" l="1"/>
  <c r="AE275" i="6"/>
  <c r="U277" i="6" l="1"/>
  <c r="AE276" i="6"/>
  <c r="U278" i="6" l="1"/>
  <c r="AE277" i="6"/>
  <c r="U279" i="6" l="1"/>
  <c r="AE278" i="6"/>
  <c r="U280" i="6" l="1"/>
  <c r="AE279" i="6"/>
  <c r="U281" i="6" l="1"/>
  <c r="AE280" i="6"/>
  <c r="U282" i="6" l="1"/>
  <c r="AE281" i="6"/>
  <c r="U283" i="6" l="1"/>
  <c r="AE282" i="6"/>
  <c r="U284" i="6" l="1"/>
  <c r="AE283" i="6"/>
  <c r="U285" i="6" l="1"/>
  <c r="AE284" i="6"/>
  <c r="U286" i="6" l="1"/>
  <c r="AE285" i="6"/>
  <c r="U287" i="6" l="1"/>
  <c r="AE286" i="6"/>
  <c r="U288" i="6" l="1"/>
  <c r="AE287" i="6"/>
  <c r="U289" i="6" l="1"/>
  <c r="AE288" i="6"/>
  <c r="U290" i="6" l="1"/>
  <c r="AE289" i="6"/>
  <c r="U291" i="6" l="1"/>
  <c r="AE290" i="6"/>
  <c r="U292" i="6" l="1"/>
  <c r="AE291" i="6"/>
  <c r="U293" i="6" l="1"/>
  <c r="AE292" i="6"/>
  <c r="U294" i="6" l="1"/>
  <c r="AE293" i="6"/>
  <c r="U295" i="6" l="1"/>
  <c r="AE294" i="6"/>
  <c r="U296" i="6" l="1"/>
  <c r="AE295" i="6"/>
  <c r="U297" i="6" l="1"/>
  <c r="AE296" i="6"/>
  <c r="U298" i="6" l="1"/>
  <c r="AE297" i="6"/>
  <c r="U299" i="6" l="1"/>
  <c r="AE298" i="6"/>
  <c r="U300" i="6" l="1"/>
  <c r="AE299" i="6"/>
  <c r="U301" i="6" l="1"/>
  <c r="AE300" i="6"/>
  <c r="U302" i="6" l="1"/>
  <c r="AE301" i="6"/>
  <c r="U303" i="6" l="1"/>
  <c r="AE302" i="6"/>
  <c r="U304" i="6" l="1"/>
  <c r="AE303" i="6"/>
  <c r="U305" i="6" l="1"/>
  <c r="AE304" i="6"/>
  <c r="U306" i="6" l="1"/>
  <c r="AE305" i="6"/>
  <c r="U307" i="6" l="1"/>
  <c r="AE306" i="6"/>
  <c r="U308" i="6" l="1"/>
  <c r="AE307" i="6"/>
  <c r="U309" i="6" l="1"/>
  <c r="AE308" i="6"/>
  <c r="U310" i="6" l="1"/>
  <c r="AE309" i="6"/>
  <c r="U311" i="6" l="1"/>
  <c r="AE310" i="6"/>
  <c r="U312" i="6" l="1"/>
  <c r="AE311" i="6"/>
  <c r="U313" i="6" l="1"/>
  <c r="AE312" i="6"/>
  <c r="U314" i="6" l="1"/>
  <c r="AE313" i="6"/>
  <c r="U315" i="6" l="1"/>
  <c r="AE314" i="6"/>
  <c r="U316" i="6" l="1"/>
  <c r="AE315" i="6"/>
  <c r="U317" i="6" l="1"/>
  <c r="AE316" i="6"/>
  <c r="U318" i="6" l="1"/>
  <c r="AE317" i="6"/>
  <c r="U319" i="6" l="1"/>
  <c r="AE318" i="6"/>
  <c r="U320" i="6" l="1"/>
  <c r="AE319" i="6"/>
  <c r="U321" i="6" l="1"/>
  <c r="AE320" i="6"/>
  <c r="U322" i="6" l="1"/>
  <c r="AE321" i="6"/>
  <c r="U323" i="6" l="1"/>
  <c r="AE322" i="6"/>
  <c r="U324" i="6" l="1"/>
  <c r="AE323" i="6"/>
  <c r="U325" i="6" l="1"/>
  <c r="AE324" i="6"/>
  <c r="U326" i="6" l="1"/>
  <c r="AE325" i="6"/>
  <c r="U327" i="6" l="1"/>
  <c r="AE326" i="6"/>
  <c r="U328" i="6" l="1"/>
  <c r="AE327" i="6"/>
  <c r="U329" i="6" l="1"/>
  <c r="AE328" i="6"/>
  <c r="U330" i="6" l="1"/>
  <c r="AE329" i="6"/>
  <c r="U331" i="6" l="1"/>
  <c r="AE330" i="6"/>
  <c r="U332" i="6" l="1"/>
  <c r="AE331" i="6"/>
  <c r="U333" i="6" l="1"/>
  <c r="AE332" i="6"/>
  <c r="U334" i="6" l="1"/>
  <c r="AE333" i="6"/>
  <c r="U335" i="6" l="1"/>
  <c r="AE334" i="6"/>
  <c r="U336" i="6" l="1"/>
  <c r="AE335" i="6"/>
  <c r="U337" i="6" l="1"/>
  <c r="AE336" i="6"/>
  <c r="U338" i="6" l="1"/>
  <c r="AE337" i="6"/>
  <c r="U339" i="6" l="1"/>
  <c r="AE338" i="6"/>
  <c r="U340" i="6" l="1"/>
  <c r="AE339" i="6"/>
  <c r="U341" i="6" l="1"/>
  <c r="AE340" i="6"/>
  <c r="U342" i="6" l="1"/>
  <c r="AE341" i="6"/>
  <c r="U343" i="6" l="1"/>
  <c r="AE342" i="6"/>
  <c r="U344" i="6" l="1"/>
  <c r="AE343" i="6"/>
  <c r="U345" i="6" l="1"/>
  <c r="AE344" i="6"/>
  <c r="U346" i="6" l="1"/>
  <c r="AE345" i="6"/>
  <c r="U347" i="6" l="1"/>
  <c r="AE346" i="6"/>
  <c r="U348" i="6" l="1"/>
  <c r="AE347" i="6"/>
  <c r="U349" i="6" l="1"/>
  <c r="AE348" i="6"/>
  <c r="U350" i="6" l="1"/>
  <c r="AE349" i="6"/>
  <c r="U351" i="6" l="1"/>
  <c r="AE350" i="6"/>
  <c r="U352" i="6" l="1"/>
  <c r="AE351" i="6"/>
  <c r="U353" i="6" l="1"/>
  <c r="AE352" i="6"/>
  <c r="U354" i="6" l="1"/>
  <c r="AE353" i="6"/>
  <c r="U355" i="6" l="1"/>
  <c r="AE354" i="6"/>
  <c r="U356" i="6" l="1"/>
  <c r="AE355" i="6"/>
  <c r="U357" i="6" l="1"/>
  <c r="AE356" i="6"/>
  <c r="U358" i="6" l="1"/>
  <c r="AE357" i="6"/>
  <c r="U359" i="6" l="1"/>
  <c r="AE358" i="6"/>
  <c r="U360" i="6" l="1"/>
  <c r="AE359" i="6"/>
  <c r="U361" i="6" l="1"/>
  <c r="AE360" i="6"/>
  <c r="U362" i="6" l="1"/>
  <c r="AE361" i="6"/>
  <c r="U363" i="6" l="1"/>
  <c r="AE363" i="6" s="1"/>
  <c r="AE362" i="6"/>
  <c r="O7" i="3"/>
  <c r="J7" i="3"/>
  <c r="G7" i="3" s="1"/>
  <c r="I7" i="3"/>
  <c r="M7" i="3" l="1"/>
</calcChain>
</file>

<file path=xl/sharedStrings.xml><?xml version="1.0" encoding="utf-8"?>
<sst xmlns="http://schemas.openxmlformats.org/spreadsheetml/2006/main" count="3067" uniqueCount="73">
  <si>
    <t>Components</t>
  </si>
  <si>
    <t>Nominal</t>
  </si>
  <si>
    <t>Communications</t>
  </si>
  <si>
    <t>Imaging</t>
  </si>
  <si>
    <t>Safe</t>
  </si>
  <si>
    <t>Eclipse</t>
  </si>
  <si>
    <t>Links</t>
  </si>
  <si>
    <t>subsystem</t>
  </si>
  <si>
    <t>component</t>
  </si>
  <si>
    <t>current (A)</t>
  </si>
  <si>
    <t>voltage (V)</t>
  </si>
  <si>
    <t>power (W)</t>
  </si>
  <si>
    <t xml:space="preserve"> </t>
  </si>
  <si>
    <t>https://www.cubesatshop.com/product/isis-on-board-computer/</t>
  </si>
  <si>
    <t>C&amp;DH</t>
  </si>
  <si>
    <t>On-Board Computer</t>
  </si>
  <si>
    <t>ADCS</t>
  </si>
  <si>
    <t>Gyroscope</t>
  </si>
  <si>
    <t>Payload</t>
  </si>
  <si>
    <t>camera 1</t>
  </si>
  <si>
    <t>camera 2</t>
  </si>
  <si>
    <t>https://www.cubesatshop.com/product/ba0x-high-energy-density-battery-array/</t>
  </si>
  <si>
    <t>Battery</t>
  </si>
  <si>
    <t>Total</t>
  </si>
  <si>
    <t>subsystem component</t>
  </si>
  <si>
    <t>Mass (Grams)</t>
  </si>
  <si>
    <t>Solar Panel</t>
  </si>
  <si>
    <t>total</t>
  </si>
  <si>
    <t>~200</t>
  </si>
  <si>
    <t>Power Management and Distribution System</t>
  </si>
  <si>
    <t>embeded board computer</t>
  </si>
  <si>
    <t xml:space="preserve">Battery
</t>
  </si>
  <si>
    <t>~500</t>
  </si>
  <si>
    <t>~1000</t>
  </si>
  <si>
    <t>https://sst-soa.arc.nasa.gov/03-power</t>
  </si>
  <si>
    <t>Number of Orbits</t>
  </si>
  <si>
    <t>Battery Storage (Wh)</t>
  </si>
  <si>
    <t>Efficiency of Battery</t>
  </si>
  <si>
    <t>Efficiency of Solar Panels</t>
  </si>
  <si>
    <t>Minimum EPS/Battery Consumption (Wh)</t>
  </si>
  <si>
    <t>Operating Temperature (deg C)</t>
  </si>
  <si>
    <t>Power Generated (W)</t>
  </si>
  <si>
    <t>Power Consumed (W)</t>
  </si>
  <si>
    <t>Net Power (W)</t>
  </si>
  <si>
    <t>Depth of Battery</t>
  </si>
  <si>
    <t>Status of Orbit</t>
  </si>
  <si>
    <t>Sunlight</t>
  </si>
  <si>
    <t>Rotational Speed of Cubesat (Rotations/Second)</t>
  </si>
  <si>
    <t>Time (Seconds)</t>
  </si>
  <si>
    <t>Incident Angle Side 2 (deg)</t>
  </si>
  <si>
    <t>Incident Angle Side 1 (deg)</t>
  </si>
  <si>
    <t>Power Generated from 4 Panels BOL (Wh)</t>
  </si>
  <si>
    <t>Time (seconds)</t>
  </si>
  <si>
    <t>Incident Angle Side 3 (deg)</t>
  </si>
  <si>
    <t>Incident Angle Side 4 (deg)</t>
  </si>
  <si>
    <t>https://www.cubesatshop.com/wp-content/uploads/2016/06/NewSpace-Magnetorquer-Rod_7b.pdf</t>
  </si>
  <si>
    <t>http://www.newspacesystems.com/wp-content/uploads/2018/02/NewSpace-Sun-Sensor_6a.pdf</t>
  </si>
  <si>
    <t>https://www.rohm.com/datasheet/BM1422AGMV/bm1422agmv-e</t>
  </si>
  <si>
    <t>https://www.siliconsensing.com/media/1160/crm200-00-0100-132_rev_9.pdf</t>
  </si>
  <si>
    <t>Power Side 1 (W)</t>
  </si>
  <si>
    <t>Power Side 2 (W)</t>
  </si>
  <si>
    <t>Power Side 3 (W)</t>
  </si>
  <si>
    <t>Power Side 4 (W)</t>
  </si>
  <si>
    <t>Total Power Generated (W)</t>
  </si>
  <si>
    <t>NULL</t>
  </si>
  <si>
    <t>Degrees</t>
  </si>
  <si>
    <t>Transciever</t>
  </si>
  <si>
    <t>https://www.satlab.com/products/srs-3/</t>
  </si>
  <si>
    <t>COMMS</t>
  </si>
  <si>
    <t>magneometer</t>
  </si>
  <si>
    <t>EPS</t>
  </si>
  <si>
    <t>sun sensor (3)</t>
  </si>
  <si>
    <t>magnetorquer (3)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</si>
</sst>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00"/>
    <numFmt numFmtId="165" formatCode="0.00000"/>
    <numFmt numFmtId="166" formatCode="0.0"/>
    <numFmt numFmtId="167" formatCode="0.000%"/>
    <numFmt numFmtId="168" formatCode="0.000000"/>
    <numFmt numFmtId="169" formatCode="0.0000000"/>
  </numFmts>
  <fonts count="1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2"/>
      <color rgb="FFFA7D00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5"/>
      <color rgb="FF000000"/>
      <name val="Calibri"/>
      <scheme val="minor"/>
    </font>
    <font>
      <b/>
      <sz val="11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rgb="FFD9D9D9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64">
    <xf numFmtId="0" fontId="0" fillId="0" borderId="0"/>
    <xf numFmtId="9" fontId="1" fillId="0" borderId="0" applyFont="0" applyFill="0" applyBorder="0" applyAlignment="0" applyProtection="0"/>
    <xf numFmtId="0" fontId="2" fillId="0" borderId="1" applyNumberFormat="0" applyFill="0" applyAlignment="0" applyProtection="0"/>
    <xf numFmtId="0" fontId="3" fillId="0" borderId="0" applyNumberFormat="0" applyFill="0" applyBorder="0" applyAlignment="0" applyProtection="0"/>
    <xf numFmtId="0" fontId="4" fillId="2" borderId="2" applyNumberFormat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148">
    <xf numFmtId="0" fontId="0" fillId="0" borderId="0" xfId="0"/>
    <xf numFmtId="10" fontId="0" fillId="0" borderId="0" xfId="0" applyNumberFormat="1"/>
    <xf numFmtId="2" fontId="0" fillId="0" borderId="0" xfId="0" applyNumberFormat="1"/>
    <xf numFmtId="0" fontId="5" fillId="0" borderId="0" xfId="0" applyFont="1"/>
    <xf numFmtId="0" fontId="0" fillId="0" borderId="0" xfId="0" applyAlignment="1">
      <alignment horizontal="center" vertical="center"/>
    </xf>
    <xf numFmtId="0" fontId="6" fillId="0" borderId="0" xfId="63"/>
    <xf numFmtId="0" fontId="8" fillId="0" borderId="0" xfId="0" applyFont="1"/>
    <xf numFmtId="0" fontId="8" fillId="0" borderId="0" xfId="6" applyFont="1" applyFill="1" applyAlignment="1">
      <alignment horizontal="center"/>
    </xf>
    <xf numFmtId="2" fontId="8" fillId="0" borderId="0" xfId="5" applyNumberFormat="1" applyFont="1" applyFill="1" applyAlignment="1">
      <alignment horizontal="center"/>
    </xf>
    <xf numFmtId="166" fontId="8" fillId="0" borderId="0" xfId="6" applyNumberFormat="1" applyFont="1" applyFill="1" applyAlignment="1">
      <alignment horizontal="center"/>
    </xf>
    <xf numFmtId="164" fontId="8" fillId="0" borderId="0" xfId="6" applyNumberFormat="1" applyFont="1" applyFill="1" applyAlignment="1">
      <alignment horizontal="center"/>
    </xf>
    <xf numFmtId="2" fontId="8" fillId="0" borderId="0" xfId="6" applyNumberFormat="1" applyFont="1" applyFill="1" applyAlignment="1">
      <alignment horizontal="center" vertical="center"/>
    </xf>
    <xf numFmtId="0" fontId="8" fillId="0" borderId="0" xfId="5" applyFont="1" applyFill="1" applyAlignment="1">
      <alignment horizontal="center" vertical="center" wrapText="1"/>
    </xf>
    <xf numFmtId="2" fontId="8" fillId="0" borderId="0" xfId="5" applyNumberFormat="1" applyFont="1" applyFill="1" applyAlignment="1">
      <alignment horizontal="center" vertical="center"/>
    </xf>
    <xf numFmtId="166" fontId="8" fillId="0" borderId="0" xfId="6" applyNumberFormat="1" applyFont="1" applyFill="1" applyAlignment="1">
      <alignment horizontal="center" vertical="center"/>
    </xf>
    <xf numFmtId="2" fontId="8" fillId="0" borderId="6" xfId="6" applyNumberFormat="1" applyFont="1" applyFill="1" applyBorder="1" applyAlignment="1">
      <alignment horizontal="center"/>
    </xf>
    <xf numFmtId="2" fontId="8" fillId="0" borderId="7" xfId="6" applyNumberFormat="1" applyFont="1" applyFill="1" applyBorder="1" applyAlignment="1">
      <alignment horizontal="center"/>
    </xf>
    <xf numFmtId="0" fontId="8" fillId="0" borderId="6" xfId="0" applyFont="1" applyBorder="1"/>
    <xf numFmtId="0" fontId="11" fillId="0" borderId="9" xfId="4" applyFont="1" applyFill="1" applyBorder="1" applyAlignment="1">
      <alignment horizontal="center"/>
    </xf>
    <xf numFmtId="2" fontId="8" fillId="0" borderId="6" xfId="5" applyNumberFormat="1" applyFont="1" applyFill="1" applyBorder="1" applyAlignment="1">
      <alignment horizontal="center"/>
    </xf>
    <xf numFmtId="0" fontId="8" fillId="0" borderId="6" xfId="5" applyFont="1" applyFill="1" applyBorder="1" applyAlignment="1">
      <alignment horizontal="center" vertical="center"/>
    </xf>
    <xf numFmtId="2" fontId="8" fillId="0" borderId="7" xfId="5" applyNumberFormat="1" applyFont="1" applyFill="1" applyBorder="1" applyAlignment="1">
      <alignment horizontal="center" vertical="center"/>
    </xf>
    <xf numFmtId="0" fontId="8" fillId="0" borderId="6" xfId="5" applyFont="1" applyFill="1" applyBorder="1" applyAlignment="1">
      <alignment horizontal="center"/>
    </xf>
    <xf numFmtId="0" fontId="8" fillId="0" borderId="7" xfId="5" applyFont="1" applyFill="1" applyBorder="1" applyAlignment="1">
      <alignment horizontal="center" vertical="center"/>
    </xf>
    <xf numFmtId="0" fontId="8" fillId="0" borderId="3" xfId="0" applyFont="1" applyBorder="1"/>
    <xf numFmtId="0" fontId="8" fillId="0" borderId="8" xfId="0" applyFont="1" applyBorder="1"/>
    <xf numFmtId="0" fontId="11" fillId="0" borderId="10" xfId="4" applyFont="1" applyFill="1" applyBorder="1" applyAlignment="1">
      <alignment horizontal="center"/>
    </xf>
    <xf numFmtId="0" fontId="8" fillId="0" borderId="11" xfId="0" applyFont="1" applyBorder="1"/>
    <xf numFmtId="0" fontId="11" fillId="0" borderId="12" xfId="5" applyFont="1" applyFill="1" applyBorder="1" applyAlignment="1">
      <alignment horizontal="center"/>
    </xf>
    <xf numFmtId="0" fontId="8" fillId="0" borderId="12" xfId="6" applyFont="1" applyFill="1" applyBorder="1" applyAlignment="1">
      <alignment horizontal="center"/>
    </xf>
    <xf numFmtId="0" fontId="8" fillId="0" borderId="13" xfId="5" applyFont="1" applyFill="1" applyBorder="1" applyAlignment="1">
      <alignment horizontal="center"/>
    </xf>
    <xf numFmtId="0" fontId="8" fillId="0" borderId="5" xfId="5" applyFont="1" applyFill="1" applyBorder="1" applyAlignment="1">
      <alignment horizontal="center"/>
    </xf>
    <xf numFmtId="2" fontId="8" fillId="0" borderId="4" xfId="6" applyNumberFormat="1" applyFont="1" applyFill="1" applyBorder="1" applyAlignment="1">
      <alignment horizontal="center"/>
    </xf>
    <xf numFmtId="0" fontId="8" fillId="0" borderId="4" xfId="6" applyFont="1" applyFill="1" applyBorder="1" applyAlignment="1">
      <alignment horizontal="center"/>
    </xf>
    <xf numFmtId="2" fontId="8" fillId="0" borderId="3" xfId="5" applyNumberFormat="1" applyFont="1" applyFill="1" applyBorder="1" applyAlignment="1">
      <alignment horizontal="center"/>
    </xf>
    <xf numFmtId="0" fontId="8" fillId="0" borderId="4" xfId="5" applyFont="1" applyFill="1" applyBorder="1" applyAlignment="1">
      <alignment horizontal="center"/>
    </xf>
    <xf numFmtId="2" fontId="8" fillId="0" borderId="5" xfId="5" applyNumberFormat="1" applyFont="1" applyFill="1" applyBorder="1" applyAlignment="1">
      <alignment horizontal="center"/>
    </xf>
    <xf numFmtId="2" fontId="8" fillId="0" borderId="4" xfId="5" applyNumberFormat="1" applyFont="1" applyFill="1" applyBorder="1" applyAlignment="1">
      <alignment horizontal="center"/>
    </xf>
    <xf numFmtId="2" fontId="8" fillId="0" borderId="3" xfId="6" applyNumberFormat="1" applyFont="1" applyFill="1" applyBorder="1" applyAlignment="1">
      <alignment horizontal="center"/>
    </xf>
    <xf numFmtId="2" fontId="8" fillId="0" borderId="5" xfId="6" applyNumberFormat="1" applyFont="1" applyFill="1" applyBorder="1" applyAlignment="1">
      <alignment horizontal="center"/>
    </xf>
    <xf numFmtId="0" fontId="8" fillId="0" borderId="5" xfId="5" applyFont="1" applyFill="1" applyBorder="1" applyAlignment="1">
      <alignment horizontal="center" wrapText="1"/>
    </xf>
    <xf numFmtId="164" fontId="8" fillId="0" borderId="4" xfId="6" applyNumberFormat="1" applyFont="1" applyFill="1" applyBorder="1" applyAlignment="1">
      <alignment horizontal="center"/>
    </xf>
    <xf numFmtId="164" fontId="8" fillId="0" borderId="3" xfId="5" applyNumberFormat="1" applyFont="1" applyFill="1" applyBorder="1" applyAlignment="1">
      <alignment horizontal="center"/>
    </xf>
    <xf numFmtId="164" fontId="8" fillId="0" borderId="3" xfId="6" applyNumberFormat="1" applyFont="1" applyFill="1" applyBorder="1" applyAlignment="1">
      <alignment horizontal="center"/>
    </xf>
    <xf numFmtId="0" fontId="8" fillId="0" borderId="5" xfId="6" applyFont="1" applyFill="1" applyBorder="1" applyAlignment="1">
      <alignment horizontal="center"/>
    </xf>
    <xf numFmtId="0" fontId="10" fillId="5" borderId="12" xfId="3" applyFont="1" applyFill="1" applyBorder="1" applyAlignment="1">
      <alignment horizontal="center"/>
    </xf>
    <xf numFmtId="0" fontId="8" fillId="0" borderId="3" xfId="5" applyFont="1" applyFill="1" applyBorder="1" applyAlignment="1">
      <alignment horizontal="center"/>
    </xf>
    <xf numFmtId="2" fontId="11" fillId="0" borderId="11" xfId="4" applyNumberFormat="1" applyFont="1" applyFill="1" applyBorder="1" applyAlignment="1">
      <alignment horizontal="center"/>
    </xf>
    <xf numFmtId="2" fontId="11" fillId="0" borderId="12" xfId="4" applyNumberFormat="1" applyFont="1" applyFill="1" applyBorder="1" applyAlignment="1">
      <alignment horizontal="center"/>
    </xf>
    <xf numFmtId="2" fontId="11" fillId="0" borderId="13" xfId="4" applyNumberFormat="1" applyFont="1" applyFill="1" applyBorder="1" applyAlignment="1">
      <alignment horizontal="center"/>
    </xf>
    <xf numFmtId="164" fontId="8" fillId="0" borderId="7" xfId="5" applyNumberFormat="1" applyFont="1" applyFill="1" applyBorder="1" applyAlignment="1">
      <alignment horizontal="center"/>
    </xf>
    <xf numFmtId="0" fontId="5" fillId="0" borderId="0" xfId="0" applyFont="1" applyAlignment="1">
      <alignment horizontal="center" vertical="center"/>
    </xf>
    <xf numFmtId="0" fontId="10" fillId="5" borderId="14" xfId="3" applyFont="1" applyFill="1" applyBorder="1" applyAlignment="1">
      <alignment horizontal="center"/>
    </xf>
    <xf numFmtId="0" fontId="8" fillId="0" borderId="3" xfId="0" applyFont="1" applyBorder="1" applyAlignment="1">
      <alignment wrapText="1"/>
    </xf>
    <xf numFmtId="0" fontId="8" fillId="0" borderId="10" xfId="4" applyFont="1" applyFill="1" applyBorder="1" applyAlignment="1">
      <alignment horizontal="right"/>
    </xf>
    <xf numFmtId="0" fontId="8" fillId="0" borderId="0" xfId="5" applyFont="1" applyFill="1" applyAlignment="1">
      <alignment horizontal="right" vertical="center" wrapText="1"/>
    </xf>
    <xf numFmtId="0" fontId="8" fillId="0" borderId="7" xfId="5" applyFont="1" applyFill="1" applyBorder="1" applyAlignment="1">
      <alignment horizontal="right" vertical="center"/>
    </xf>
    <xf numFmtId="0" fontId="8" fillId="0" borderId="6" xfId="0" applyFont="1" applyBorder="1" applyAlignment="1">
      <alignment horizontal="left" vertical="center"/>
    </xf>
    <xf numFmtId="166" fontId="0" fillId="0" borderId="0" xfId="0" applyNumberFormat="1"/>
    <xf numFmtId="166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11" fillId="0" borderId="0" xfId="4" applyFont="1" applyFill="1" applyBorder="1" applyAlignment="1">
      <alignment horizontal="center"/>
    </xf>
    <xf numFmtId="2" fontId="11" fillId="0" borderId="0" xfId="4" applyNumberFormat="1" applyFont="1" applyFill="1" applyBorder="1" applyAlignment="1">
      <alignment horizontal="center"/>
    </xf>
    <xf numFmtId="0" fontId="8" fillId="0" borderId="0" xfId="5" applyFont="1" applyFill="1" applyAlignment="1">
      <alignment horizontal="center"/>
    </xf>
    <xf numFmtId="0" fontId="5" fillId="0" borderId="0" xfId="0" applyFont="1" applyAlignment="1">
      <alignment horizontal="center" vertical="center" wrapText="1"/>
    </xf>
    <xf numFmtId="2" fontId="0" fillId="0" borderId="0" xfId="0" applyNumberFormat="1" applyAlignment="1">
      <alignment horizontal="right" vertical="center" indent="1"/>
    </xf>
    <xf numFmtId="0" fontId="0" fillId="0" borderId="0" xfId="0" applyAlignment="1">
      <alignment vertical="center"/>
    </xf>
    <xf numFmtId="0" fontId="5" fillId="0" borderId="0" xfId="0" applyFont="1" applyAlignment="1">
      <alignment wrapText="1"/>
    </xf>
    <xf numFmtId="166" fontId="5" fillId="0" borderId="0" xfId="0" applyNumberFormat="1" applyFont="1" applyAlignment="1">
      <alignment horizontal="center" vertical="center" wrapText="1"/>
    </xf>
    <xf numFmtId="9" fontId="0" fillId="0" borderId="0" xfId="0" applyNumberFormat="1"/>
    <xf numFmtId="164" fontId="0" fillId="0" borderId="0" xfId="0" applyNumberFormat="1" applyAlignment="1">
      <alignment horizontal="center" vertical="center"/>
    </xf>
    <xf numFmtId="164" fontId="5" fillId="0" borderId="0" xfId="0" applyNumberFormat="1" applyFont="1" applyAlignment="1">
      <alignment horizontal="center" vertical="center" wrapText="1"/>
    </xf>
    <xf numFmtId="164" fontId="0" fillId="0" borderId="0" xfId="0" applyNumberFormat="1"/>
    <xf numFmtId="0" fontId="8" fillId="0" borderId="7" xfId="5" applyFont="1" applyFill="1" applyBorder="1" applyAlignment="1">
      <alignment horizontal="center"/>
    </xf>
    <xf numFmtId="0" fontId="10" fillId="5" borderId="11" xfId="3" applyFont="1" applyFill="1" applyBorder="1" applyAlignment="1">
      <alignment horizontal="center"/>
    </xf>
    <xf numFmtId="0" fontId="10" fillId="5" borderId="13" xfId="3" applyFont="1" applyFill="1" applyBorder="1" applyAlignment="1">
      <alignment horizontal="center"/>
    </xf>
    <xf numFmtId="0" fontId="11" fillId="0" borderId="4" xfId="5" applyFont="1" applyFill="1" applyBorder="1" applyAlignment="1">
      <alignment horizontal="center"/>
    </xf>
    <xf numFmtId="164" fontId="8" fillId="0" borderId="7" xfId="6" applyNumberFormat="1" applyFont="1" applyFill="1" applyBorder="1" applyAlignment="1">
      <alignment horizontal="center"/>
    </xf>
    <xf numFmtId="167" fontId="0" fillId="0" borderId="0" xfId="1" applyNumberFormat="1" applyFont="1"/>
    <xf numFmtId="168" fontId="0" fillId="0" borderId="0" xfId="0" applyNumberFormat="1" applyAlignment="1">
      <alignment horizontal="center" vertical="center"/>
    </xf>
    <xf numFmtId="168" fontId="0" fillId="0" borderId="0" xfId="0" applyNumberFormat="1"/>
    <xf numFmtId="169" fontId="0" fillId="0" borderId="0" xfId="0" applyNumberFormat="1" applyAlignment="1">
      <alignment horizontal="center" vertical="center"/>
    </xf>
    <xf numFmtId="169" fontId="0" fillId="0" borderId="0" xfId="0" applyNumberFormat="1"/>
    <xf numFmtId="0" fontId="11" fillId="5" borderId="11" xfId="0" applyFont="1" applyFill="1" applyBorder="1"/>
    <xf numFmtId="2" fontId="8" fillId="0" borderId="6" xfId="5" applyNumberFormat="1" applyFont="1" applyFill="1" applyBorder="1" applyAlignment="1">
      <alignment horizontal="center" vertical="center"/>
    </xf>
    <xf numFmtId="166" fontId="8" fillId="0" borderId="0" xfId="5" applyNumberFormat="1" applyFont="1" applyFill="1" applyAlignment="1">
      <alignment horizontal="center" vertical="center"/>
    </xf>
    <xf numFmtId="2" fontId="8" fillId="0" borderId="6" xfId="6" applyNumberFormat="1" applyFont="1" applyFill="1" applyBorder="1" applyAlignment="1">
      <alignment horizontal="center" vertical="center"/>
    </xf>
    <xf numFmtId="2" fontId="8" fillId="0" borderId="7" xfId="6" applyNumberFormat="1" applyFont="1" applyFill="1" applyBorder="1" applyAlignment="1">
      <alignment horizontal="center" vertical="center"/>
    </xf>
    <xf numFmtId="166" fontId="8" fillId="0" borderId="4" xfId="6" applyNumberFormat="1" applyFont="1" applyFill="1" applyBorder="1" applyAlignment="1">
      <alignment horizontal="center"/>
    </xf>
    <xf numFmtId="166" fontId="8" fillId="0" borderId="4" xfId="5" applyNumberFormat="1" applyFont="1" applyFill="1" applyBorder="1" applyAlignment="1">
      <alignment horizontal="center"/>
    </xf>
    <xf numFmtId="166" fontId="8" fillId="0" borderId="0" xfId="5" applyNumberFormat="1" applyFont="1" applyFill="1" applyAlignment="1">
      <alignment horizontal="center"/>
    </xf>
    <xf numFmtId="165" fontId="8" fillId="0" borderId="0" xfId="6" applyNumberFormat="1" applyFont="1" applyFill="1" applyAlignment="1">
      <alignment horizontal="center"/>
    </xf>
    <xf numFmtId="165" fontId="8" fillId="0" borderId="6" xfId="5" applyNumberFormat="1" applyFont="1" applyFill="1" applyBorder="1" applyAlignment="1">
      <alignment horizontal="center"/>
    </xf>
    <xf numFmtId="164" fontId="8" fillId="0" borderId="6" xfId="5" applyNumberFormat="1" applyFont="1" applyFill="1" applyBorder="1" applyAlignment="1">
      <alignment horizontal="center"/>
    </xf>
    <xf numFmtId="165" fontId="8" fillId="0" borderId="6" xfId="6" applyNumberFormat="1" applyFont="1" applyFill="1" applyBorder="1" applyAlignment="1">
      <alignment horizontal="center"/>
    </xf>
    <xf numFmtId="165" fontId="8" fillId="0" borderId="7" xfId="6" applyNumberFormat="1" applyFont="1" applyFill="1" applyBorder="1" applyAlignment="1">
      <alignment horizontal="center"/>
    </xf>
    <xf numFmtId="164" fontId="8" fillId="0" borderId="3" xfId="5" applyNumberFormat="1" applyFont="1" applyFill="1" applyBorder="1" applyAlignment="1">
      <alignment horizontal="center" vertical="center"/>
    </xf>
    <xf numFmtId="2" fontId="8" fillId="0" borderId="3" xfId="6" applyNumberFormat="1" applyFont="1" applyFill="1" applyBorder="1" applyAlignment="1">
      <alignment horizontal="center" vertical="center"/>
    </xf>
    <xf numFmtId="164" fontId="8" fillId="0" borderId="8" xfId="5" applyNumberFormat="1" applyFont="1" applyFill="1" applyBorder="1" applyAlignment="1">
      <alignment horizontal="center" vertical="center"/>
    </xf>
    <xf numFmtId="166" fontId="8" fillId="0" borderId="9" xfId="5" applyNumberFormat="1" applyFont="1" applyFill="1" applyBorder="1" applyAlignment="1">
      <alignment horizontal="center" vertical="center"/>
    </xf>
    <xf numFmtId="2" fontId="8" fillId="0" borderId="10" xfId="6" applyNumberFormat="1" applyFont="1" applyFill="1" applyBorder="1" applyAlignment="1">
      <alignment horizontal="center" vertical="center"/>
    </xf>
    <xf numFmtId="2" fontId="8" fillId="0" borderId="8" xfId="6" applyNumberFormat="1" applyFont="1" applyFill="1" applyBorder="1" applyAlignment="1">
      <alignment horizontal="center" vertical="center"/>
    </xf>
    <xf numFmtId="166" fontId="8" fillId="0" borderId="9" xfId="6" applyNumberFormat="1" applyFont="1" applyFill="1" applyBorder="1" applyAlignment="1">
      <alignment horizontal="center" vertical="center"/>
    </xf>
    <xf numFmtId="164" fontId="8" fillId="0" borderId="8" xfId="6" applyNumberFormat="1" applyFont="1" applyFill="1" applyBorder="1" applyAlignment="1">
      <alignment horizontal="center" vertical="center"/>
    </xf>
    <xf numFmtId="0" fontId="9" fillId="5" borderId="3" xfId="2" applyFont="1" applyFill="1" applyBorder="1" applyAlignment="1">
      <alignment horizontal="center"/>
    </xf>
    <xf numFmtId="0" fontId="9" fillId="5" borderId="4" xfId="2" applyFont="1" applyFill="1" applyBorder="1" applyAlignment="1">
      <alignment horizontal="center"/>
    </xf>
    <xf numFmtId="0" fontId="9" fillId="5" borderId="5" xfId="2" applyFont="1" applyFill="1" applyBorder="1" applyAlignment="1">
      <alignment horizontal="center"/>
    </xf>
    <xf numFmtId="0" fontId="11" fillId="0" borderId="0" xfId="4" applyFont="1" applyFill="1" applyBorder="1" applyAlignment="1">
      <alignment horizontal="center"/>
    </xf>
    <xf numFmtId="2" fontId="11" fillId="0" borderId="0" xfId="4" applyNumberFormat="1" applyFont="1" applyFill="1" applyBorder="1" applyAlignment="1">
      <alignment horizontal="center"/>
    </xf>
    <xf numFmtId="0" fontId="9" fillId="5" borderId="3" xfId="0" applyFont="1" applyFill="1" applyBorder="1" applyAlignment="1">
      <alignment horizontal="center"/>
    </xf>
    <xf numFmtId="0" fontId="9" fillId="5" borderId="4" xfId="0" applyFont="1" applyFill="1" applyBorder="1" applyAlignment="1">
      <alignment horizontal="center"/>
    </xf>
    <xf numFmtId="0" fontId="9" fillId="5" borderId="5" xfId="0" applyFont="1" applyFill="1" applyBorder="1" applyAlignment="1">
      <alignment horizontal="center"/>
    </xf>
    <xf numFmtId="0" fontId="8" fillId="0" borderId="0" xfId="5" applyFont="1" applyFill="1" applyAlignment="1">
      <alignment horizontal="right"/>
    </xf>
    <xf numFmtId="0" fontId="8" fillId="0" borderId="7" xfId="5" applyFont="1" applyFill="1" applyBorder="1" applyAlignment="1">
      <alignment horizontal="right"/>
    </xf>
    <xf numFmtId="0" fontId="8" fillId="0" borderId="0" xfId="5" applyFont="1" applyFill="1" applyAlignment="1">
      <alignment horizontal="center"/>
    </xf>
    <xf numFmtId="0" fontId="8" fillId="0" borderId="7" xfId="5" applyFont="1" applyFill="1" applyBorder="1" applyAlignment="1">
      <alignment horizontal="center"/>
    </xf>
    <xf numFmtId="0" fontId="8" fillId="0" borderId="4" xfId="5" applyFont="1" applyFill="1" applyBorder="1" applyAlignment="1">
      <alignment horizontal="right" vertical="center"/>
    </xf>
    <xf numFmtId="0" fontId="8" fillId="0" borderId="5" xfId="5" applyFont="1" applyFill="1" applyBorder="1" applyAlignment="1">
      <alignment horizontal="right" vertical="center"/>
    </xf>
    <xf numFmtId="0" fontId="10" fillId="5" borderId="11" xfId="3" applyFont="1" applyFill="1" applyBorder="1" applyAlignment="1">
      <alignment horizontal="center"/>
    </xf>
    <xf numFmtId="0" fontId="10" fillId="5" borderId="13" xfId="3" applyFont="1" applyFill="1" applyBorder="1" applyAlignment="1">
      <alignment horizontal="center"/>
    </xf>
    <xf numFmtId="0" fontId="8" fillId="0" borderId="4" xfId="5" applyFont="1" applyFill="1" applyBorder="1" applyAlignment="1">
      <alignment horizontal="right"/>
    </xf>
    <xf numFmtId="0" fontId="8" fillId="0" borderId="5" xfId="5" applyFont="1" applyFill="1" applyBorder="1" applyAlignment="1">
      <alignment horizontal="right"/>
    </xf>
    <xf numFmtId="0" fontId="8" fillId="0" borderId="9" xfId="5" applyFont="1" applyFill="1" applyBorder="1" applyAlignment="1">
      <alignment horizontal="right" vertical="center"/>
    </xf>
    <xf numFmtId="0" fontId="8" fillId="0" borderId="10" xfId="5" applyFont="1" applyFill="1" applyBorder="1" applyAlignment="1">
      <alignment horizontal="right" vertical="center"/>
    </xf>
    <xf numFmtId="0" fontId="8" fillId="0" borderId="9" xfId="5" applyFont="1" applyFill="1" applyBorder="1" applyAlignment="1">
      <alignment horizontal="right"/>
    </xf>
    <xf numFmtId="0" fontId="8" fillId="0" borderId="10" xfId="5" applyFont="1" applyFill="1" applyBorder="1" applyAlignment="1">
      <alignment horizontal="right"/>
    </xf>
    <xf numFmtId="0" fontId="11" fillId="0" borderId="4" xfId="5" applyFont="1" applyFill="1" applyBorder="1" applyAlignment="1">
      <alignment horizontal="center"/>
    </xf>
    <xf numFmtId="0" fontId="11" fillId="0" borderId="5" xfId="5" applyFont="1" applyFill="1" applyBorder="1" applyAlignment="1">
      <alignment horizontal="center"/>
    </xf>
    <xf numFmtId="2" fontId="0" fillId="0" borderId="0" xfId="0" applyNumberFormat="1" applyAlignment="1">
      <alignment horizontal="right"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6" fontId="8" fillId="0" borderId="4" xfId="6" applyNumberFormat="1" applyFont="1" applyFill="1" applyBorder="1" applyAlignment="1">
      <alignment horizontal="center" vertical="center"/>
    </xf>
    <xf numFmtId="2" fontId="8" fillId="0" borderId="5" xfId="6" applyNumberFormat="1" applyFont="1" applyFill="1" applyBorder="1" applyAlignment="1">
      <alignment horizontal="center" vertical="center"/>
    </xf>
    <xf numFmtId="0" fontId="8" fillId="0" borderId="6" xfId="6" applyFont="1" applyFill="1" applyBorder="1" applyAlignment="1">
      <alignment horizontal="center"/>
    </xf>
    <xf numFmtId="0" fontId="8" fillId="0" borderId="7" xfId="6" applyFont="1" applyFill="1" applyBorder="1" applyAlignment="1">
      <alignment horizontal="center"/>
    </xf>
    <xf numFmtId="164" fontId="8" fillId="0" borderId="6" xfId="6" applyNumberFormat="1" applyFont="1" applyFill="1" applyBorder="1" applyAlignment="1">
      <alignment horizontal="center"/>
    </xf>
    <xf numFmtId="164" fontId="8" fillId="0" borderId="6" xfId="6" applyNumberFormat="1" applyFont="1" applyFill="1" applyBorder="1" applyAlignment="1">
      <alignment horizontal="center" vertical="center"/>
    </xf>
    <xf numFmtId="0" fontId="8" fillId="0" borderId="11" xfId="6" applyFont="1" applyFill="1" applyBorder="1" applyAlignment="1">
      <alignment horizontal="center"/>
    </xf>
    <xf numFmtId="0" fontId="8" fillId="0" borderId="13" xfId="6" applyFont="1" applyFill="1" applyBorder="1" applyAlignment="1">
      <alignment horizontal="center"/>
    </xf>
    <xf numFmtId="0" fontId="11" fillId="0" borderId="8" xfId="4" applyFont="1" applyFill="1" applyBorder="1" applyAlignment="1">
      <alignment horizontal="center"/>
    </xf>
    <xf numFmtId="164" fontId="11" fillId="0" borderId="10" xfId="4" applyNumberFormat="1" applyFont="1" applyFill="1" applyBorder="1" applyAlignment="1">
      <alignment horizontal="center"/>
    </xf>
    <xf numFmtId="0" fontId="8" fillId="0" borderId="11" xfId="5" applyFont="1" applyFill="1" applyBorder="1" applyAlignment="1">
      <alignment horizontal="center"/>
    </xf>
    <xf numFmtId="0" fontId="8" fillId="0" borderId="12" xfId="5" applyFont="1" applyFill="1" applyBorder="1" applyAlignment="1">
      <alignment horizontal="center"/>
    </xf>
    <xf numFmtId="0" fontId="6" fillId="0" borderId="6" xfId="63" applyBorder="1"/>
    <xf numFmtId="0" fontId="8" fillId="0" borderId="3" xfId="0" applyFont="1" applyBorder="1" applyAlignment="1">
      <alignment horizontal="center" vertical="center"/>
    </xf>
    <xf numFmtId="0" fontId="11" fillId="0" borderId="4" xfId="5" applyFont="1" applyFill="1" applyBorder="1" applyAlignment="1">
      <alignment horizontal="center" vertical="center"/>
    </xf>
    <xf numFmtId="0" fontId="8" fillId="0" borderId="5" xfId="5" applyFont="1" applyFill="1" applyBorder="1" applyAlignment="1">
      <alignment horizontal="center" vertical="center" wrapText="1"/>
    </xf>
  </cellXfs>
  <cellStyles count="64">
    <cellStyle name="20% - Accent1" xfId="5" builtinId="30"/>
    <cellStyle name="20% - Accent5" xfId="6" builtinId="46"/>
    <cellStyle name="Calculation" xfId="4" builtinId="22"/>
    <cellStyle name="Followed Hyperlink" xfId="38" builtinId="9" hidden="1"/>
    <cellStyle name="Followed Hyperlink" xfId="30" builtinId="9" hidden="1"/>
    <cellStyle name="Followed Hyperlink" xfId="32" builtinId="9" hidden="1"/>
    <cellStyle name="Followed Hyperlink" xfId="40" builtinId="9" hidden="1"/>
    <cellStyle name="Followed Hyperlink" xfId="26" builtinId="9" hidden="1"/>
    <cellStyle name="Followed Hyperlink" xfId="12" builtinId="9" hidden="1"/>
    <cellStyle name="Followed Hyperlink" xfId="28" builtinId="9" hidden="1"/>
    <cellStyle name="Followed Hyperlink" xfId="22" builtinId="9" hidden="1"/>
    <cellStyle name="Followed Hyperlink" xfId="24" builtinId="9" hidden="1"/>
    <cellStyle name="Followed Hyperlink" xfId="18" builtinId="9" hidden="1"/>
    <cellStyle name="Followed Hyperlink" xfId="60" builtinId="9" hidden="1"/>
    <cellStyle name="Followed Hyperlink" xfId="44" builtinId="9" hidden="1"/>
    <cellStyle name="Followed Hyperlink" xfId="58" builtinId="9" hidden="1"/>
    <cellStyle name="Followed Hyperlink" xfId="62" builtinId="9" hidden="1"/>
    <cellStyle name="Followed Hyperlink" xfId="20" builtinId="9" hidden="1"/>
    <cellStyle name="Followed Hyperlink" xfId="36" builtinId="9" hidden="1"/>
    <cellStyle name="Followed Hyperlink" xfId="54" builtinId="9" hidden="1"/>
    <cellStyle name="Followed Hyperlink" xfId="34" builtinId="9" hidden="1"/>
    <cellStyle name="Followed Hyperlink" xfId="52" builtinId="9" hidden="1"/>
    <cellStyle name="Followed Hyperlink" xfId="56" builtinId="9" hidden="1"/>
    <cellStyle name="Followed Hyperlink" xfId="48" builtinId="9" hidden="1"/>
    <cellStyle name="Followed Hyperlink" xfId="50" builtinId="9" hidden="1"/>
    <cellStyle name="Followed Hyperlink" xfId="46" builtinId="9" hidden="1"/>
    <cellStyle name="Followed Hyperlink" xfId="42" builtinId="9" hidden="1"/>
    <cellStyle name="Followed Hyperlink" xfId="10" builtinId="9" hidden="1"/>
    <cellStyle name="Followed Hyperlink" xfId="16" builtinId="9" hidden="1"/>
    <cellStyle name="Followed Hyperlink" xfId="8" builtinId="9" hidden="1"/>
    <cellStyle name="Followed Hyperlink" xfId="14" builtinId="9" hidden="1"/>
    <cellStyle name="Heading 1" xfId="2" builtinId="16"/>
    <cellStyle name="Heading 4" xfId="3" builtinId="19"/>
    <cellStyle name="Hyperlink" xfId="35" builtinId="8" hidden="1"/>
    <cellStyle name="Hyperlink" xfId="37" builtinId="8" hidden="1"/>
    <cellStyle name="Hyperlink" xfId="9" builtinId="8" hidden="1"/>
    <cellStyle name="Hyperlink" xfId="23" builtinId="8" hidden="1"/>
    <cellStyle name="Hyperlink" xfId="21" builtinId="8" hidden="1"/>
    <cellStyle name="Hyperlink" xfId="13" builtinId="8" hidden="1"/>
    <cellStyle name="Hyperlink" xfId="47" builtinId="8" hidden="1"/>
    <cellStyle name="Hyperlink" xfId="31" builtinId="8" hidden="1"/>
    <cellStyle name="Hyperlink" xfId="15" builtinId="8" hidden="1"/>
    <cellStyle name="Hyperlink" xfId="17" builtinId="8" hidden="1"/>
    <cellStyle name="Hyperlink" xfId="39" builtinId="8" hidden="1"/>
    <cellStyle name="Hyperlink" xfId="61" builtinId="8" hidden="1"/>
    <cellStyle name="Hyperlink" xfId="25" builtinId="8" hidden="1"/>
    <cellStyle name="Hyperlink" xfId="55" builtinId="8" hidden="1"/>
    <cellStyle name="Hyperlink" xfId="49" builtinId="8" hidden="1"/>
    <cellStyle name="Hyperlink" xfId="7" builtinId="8" hidden="1"/>
    <cellStyle name="Hyperlink" xfId="33" builtinId="8" hidden="1"/>
    <cellStyle name="Hyperlink" xfId="11" builtinId="8" hidden="1"/>
    <cellStyle name="Hyperlink" xfId="19" builtinId="8" hidden="1"/>
    <cellStyle name="Hyperlink" xfId="51" builtinId="8" hidden="1"/>
    <cellStyle name="Hyperlink" xfId="57" builtinId="8" hidden="1"/>
    <cellStyle name="Hyperlink" xfId="41" builtinId="8" hidden="1"/>
    <cellStyle name="Hyperlink" xfId="43" builtinId="8" hidden="1"/>
    <cellStyle name="Hyperlink" xfId="45" builtinId="8" hidden="1"/>
    <cellStyle name="Hyperlink" xfId="59" builtinId="8" hidden="1"/>
    <cellStyle name="Hyperlink" xfId="53" builtinId="8" hidden="1"/>
    <cellStyle name="Hyperlink" xfId="29" builtinId="8" hidden="1"/>
    <cellStyle name="Hyperlink" xfId="27" builtinId="8" hidden="1"/>
    <cellStyle name="Hyperlink" xfId="63" builtinId="8"/>
    <cellStyle name="Normal" xfId="0" builtinId="0"/>
    <cellStyle name="Percent" xfId="1" builtinId="5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sharedStrings" Target="sharedStrings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Power Generation</a:t>
            </a:r>
            <a:r>
              <a:rPr lang="en-US" baseline="0"/>
              <a:t> Over One Rotation of CubeSat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'Power Generation'!$AD$2</c:f>
              <c:strCache>
                <c:ptCount val="1"/>
                <c:pt idx="0">
                  <c:v>Total Power Generated (W)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'Power Generation'!$AE$3:$AE$363</c:f>
              <c:numCache>
                <c:formatCode>0.000</c:formatCode>
                <c:ptCount val="361"/>
                <c:pt idx="0">
                  <c:v>0</c:v>
                </c:pt>
                <c:pt idx="1">
                  <c:v>0.33333333333333337</c:v>
                </c:pt>
                <c:pt idx="2">
                  <c:v>0.66666666666666674</c:v>
                </c:pt>
                <c:pt idx="3">
                  <c:v>1</c:v>
                </c:pt>
                <c:pt idx="4">
                  <c:v>1.3333333333333335</c:v>
                </c:pt>
                <c:pt idx="5">
                  <c:v>1.6666666666666665</c:v>
                </c:pt>
                <c:pt idx="6">
                  <c:v>2</c:v>
                </c:pt>
                <c:pt idx="7">
                  <c:v>2.3333333333333335</c:v>
                </c:pt>
                <c:pt idx="8">
                  <c:v>2.666666666666667</c:v>
                </c:pt>
                <c:pt idx="9">
                  <c:v>3</c:v>
                </c:pt>
                <c:pt idx="10">
                  <c:v>3.333333333333333</c:v>
                </c:pt>
                <c:pt idx="11">
                  <c:v>3.6666666666666665</c:v>
                </c:pt>
                <c:pt idx="12">
                  <c:v>4</c:v>
                </c:pt>
                <c:pt idx="13">
                  <c:v>4.333333333333333</c:v>
                </c:pt>
                <c:pt idx="14">
                  <c:v>4.666666666666667</c:v>
                </c:pt>
                <c:pt idx="15">
                  <c:v>5</c:v>
                </c:pt>
                <c:pt idx="16">
                  <c:v>5.3333333333333339</c:v>
                </c:pt>
                <c:pt idx="17">
                  <c:v>5.666666666666667</c:v>
                </c:pt>
                <c:pt idx="18">
                  <c:v>6</c:v>
                </c:pt>
                <c:pt idx="19">
                  <c:v>6.333333333333333</c:v>
                </c:pt>
                <c:pt idx="20">
                  <c:v>6.6666666666666661</c:v>
                </c:pt>
                <c:pt idx="21">
                  <c:v>7</c:v>
                </c:pt>
                <c:pt idx="22">
                  <c:v>7.333333333333333</c:v>
                </c:pt>
                <c:pt idx="23">
                  <c:v>7.6666666666666661</c:v>
                </c:pt>
                <c:pt idx="24">
                  <c:v>8</c:v>
                </c:pt>
                <c:pt idx="25">
                  <c:v>8.3333333333333339</c:v>
                </c:pt>
                <c:pt idx="26">
                  <c:v>8.6666666666666661</c:v>
                </c:pt>
                <c:pt idx="27">
                  <c:v>9</c:v>
                </c:pt>
                <c:pt idx="28">
                  <c:v>9.3333333333333339</c:v>
                </c:pt>
                <c:pt idx="29">
                  <c:v>9.6666666666666679</c:v>
                </c:pt>
                <c:pt idx="30">
                  <c:v>10</c:v>
                </c:pt>
                <c:pt idx="31">
                  <c:v>10.333333333333334</c:v>
                </c:pt>
                <c:pt idx="32">
                  <c:v>10.666666666666668</c:v>
                </c:pt>
                <c:pt idx="33">
                  <c:v>11</c:v>
                </c:pt>
                <c:pt idx="34">
                  <c:v>11.333333333333334</c:v>
                </c:pt>
                <c:pt idx="35">
                  <c:v>11.666666666666668</c:v>
                </c:pt>
                <c:pt idx="36">
                  <c:v>12</c:v>
                </c:pt>
                <c:pt idx="37">
                  <c:v>12.333333333333332</c:v>
                </c:pt>
                <c:pt idx="38">
                  <c:v>12.666666666666666</c:v>
                </c:pt>
                <c:pt idx="39">
                  <c:v>13</c:v>
                </c:pt>
                <c:pt idx="40">
                  <c:v>13.333333333333332</c:v>
                </c:pt>
                <c:pt idx="41">
                  <c:v>13.666666666666666</c:v>
                </c:pt>
                <c:pt idx="42">
                  <c:v>14</c:v>
                </c:pt>
                <c:pt idx="43">
                  <c:v>14.333333333333334</c:v>
                </c:pt>
                <c:pt idx="44">
                  <c:v>14.666666666666666</c:v>
                </c:pt>
                <c:pt idx="45">
                  <c:v>15</c:v>
                </c:pt>
                <c:pt idx="46">
                  <c:v>15.333333333333332</c:v>
                </c:pt>
                <c:pt idx="47">
                  <c:v>15.666666666666668</c:v>
                </c:pt>
                <c:pt idx="48">
                  <c:v>16</c:v>
                </c:pt>
                <c:pt idx="49">
                  <c:v>16.333333333333332</c:v>
                </c:pt>
                <c:pt idx="50">
                  <c:v>16.666666666666668</c:v>
                </c:pt>
                <c:pt idx="51">
                  <c:v>17</c:v>
                </c:pt>
                <c:pt idx="52">
                  <c:v>17.333333333333332</c:v>
                </c:pt>
                <c:pt idx="53">
                  <c:v>17.666666666666668</c:v>
                </c:pt>
                <c:pt idx="54">
                  <c:v>18</c:v>
                </c:pt>
                <c:pt idx="55">
                  <c:v>18.333333333333336</c:v>
                </c:pt>
                <c:pt idx="56">
                  <c:v>18.666666666666668</c:v>
                </c:pt>
                <c:pt idx="57">
                  <c:v>19</c:v>
                </c:pt>
                <c:pt idx="58">
                  <c:v>19.333333333333336</c:v>
                </c:pt>
                <c:pt idx="59">
                  <c:v>19.666666666666668</c:v>
                </c:pt>
                <c:pt idx="60">
                  <c:v>20</c:v>
                </c:pt>
                <c:pt idx="61">
                  <c:v>20.333333333333336</c:v>
                </c:pt>
                <c:pt idx="62">
                  <c:v>20.666666666666668</c:v>
                </c:pt>
                <c:pt idx="63">
                  <c:v>21</c:v>
                </c:pt>
                <c:pt idx="64">
                  <c:v>21.333333333333336</c:v>
                </c:pt>
                <c:pt idx="65">
                  <c:v>21.666666666666668</c:v>
                </c:pt>
                <c:pt idx="66">
                  <c:v>22</c:v>
                </c:pt>
                <c:pt idx="67">
                  <c:v>22.333333333333336</c:v>
                </c:pt>
                <c:pt idx="68">
                  <c:v>22.666666666666668</c:v>
                </c:pt>
                <c:pt idx="69">
                  <c:v>23.000000000000004</c:v>
                </c:pt>
                <c:pt idx="70">
                  <c:v>23.333333333333336</c:v>
                </c:pt>
                <c:pt idx="71">
                  <c:v>23.666666666666668</c:v>
                </c:pt>
                <c:pt idx="72">
                  <c:v>24</c:v>
                </c:pt>
                <c:pt idx="73">
                  <c:v>24.333333333333332</c:v>
                </c:pt>
                <c:pt idx="74">
                  <c:v>24.666666666666664</c:v>
                </c:pt>
                <c:pt idx="75">
                  <c:v>25</c:v>
                </c:pt>
                <c:pt idx="76">
                  <c:v>25.333333333333332</c:v>
                </c:pt>
                <c:pt idx="77">
                  <c:v>25.666666666666664</c:v>
                </c:pt>
                <c:pt idx="78">
                  <c:v>26</c:v>
                </c:pt>
                <c:pt idx="79">
                  <c:v>26.333333333333332</c:v>
                </c:pt>
                <c:pt idx="80">
                  <c:v>26.666666666666664</c:v>
                </c:pt>
                <c:pt idx="81">
                  <c:v>27</c:v>
                </c:pt>
                <c:pt idx="82">
                  <c:v>27.333333333333332</c:v>
                </c:pt>
                <c:pt idx="83">
                  <c:v>27.666666666666668</c:v>
                </c:pt>
                <c:pt idx="84">
                  <c:v>28</c:v>
                </c:pt>
                <c:pt idx="85">
                  <c:v>28.333333333333332</c:v>
                </c:pt>
                <c:pt idx="86">
                  <c:v>28.666666666666668</c:v>
                </c:pt>
                <c:pt idx="87">
                  <c:v>29</c:v>
                </c:pt>
                <c:pt idx="88">
                  <c:v>29.333333333333332</c:v>
                </c:pt>
                <c:pt idx="89">
                  <c:v>29.666666666666668</c:v>
                </c:pt>
                <c:pt idx="90">
                  <c:v>30</c:v>
                </c:pt>
                <c:pt idx="91">
                  <c:v>30.333333333333332</c:v>
                </c:pt>
                <c:pt idx="92">
                  <c:v>30.666666666666664</c:v>
                </c:pt>
                <c:pt idx="93">
                  <c:v>31.000000000000004</c:v>
                </c:pt>
                <c:pt idx="94">
                  <c:v>31.333333333333336</c:v>
                </c:pt>
                <c:pt idx="95">
                  <c:v>31.666666666666668</c:v>
                </c:pt>
                <c:pt idx="96">
                  <c:v>32</c:v>
                </c:pt>
                <c:pt idx="97">
                  <c:v>32.333333333333336</c:v>
                </c:pt>
                <c:pt idx="98">
                  <c:v>32.666666666666664</c:v>
                </c:pt>
                <c:pt idx="99">
                  <c:v>33</c:v>
                </c:pt>
                <c:pt idx="100">
                  <c:v>33.333333333333336</c:v>
                </c:pt>
                <c:pt idx="101">
                  <c:v>33.666666666666664</c:v>
                </c:pt>
                <c:pt idx="102">
                  <c:v>34</c:v>
                </c:pt>
                <c:pt idx="103">
                  <c:v>34.333333333333329</c:v>
                </c:pt>
                <c:pt idx="104">
                  <c:v>34.666666666666664</c:v>
                </c:pt>
                <c:pt idx="105">
                  <c:v>35</c:v>
                </c:pt>
                <c:pt idx="106">
                  <c:v>35.333333333333336</c:v>
                </c:pt>
                <c:pt idx="107">
                  <c:v>35.666666666666664</c:v>
                </c:pt>
                <c:pt idx="108">
                  <c:v>36</c:v>
                </c:pt>
                <c:pt idx="109">
                  <c:v>36.333333333333329</c:v>
                </c:pt>
                <c:pt idx="110">
                  <c:v>36.666666666666671</c:v>
                </c:pt>
                <c:pt idx="111">
                  <c:v>37</c:v>
                </c:pt>
                <c:pt idx="112">
                  <c:v>37.333333333333336</c:v>
                </c:pt>
                <c:pt idx="113">
                  <c:v>37.666666666666664</c:v>
                </c:pt>
                <c:pt idx="114">
                  <c:v>38</c:v>
                </c:pt>
                <c:pt idx="115">
                  <c:v>38.333333333333329</c:v>
                </c:pt>
                <c:pt idx="116">
                  <c:v>38.666666666666671</c:v>
                </c:pt>
                <c:pt idx="117">
                  <c:v>39</c:v>
                </c:pt>
                <c:pt idx="118">
                  <c:v>39.333333333333336</c:v>
                </c:pt>
                <c:pt idx="119">
                  <c:v>39.666666666666664</c:v>
                </c:pt>
                <c:pt idx="120">
                  <c:v>40</c:v>
                </c:pt>
                <c:pt idx="121">
                  <c:v>40.333333333333336</c:v>
                </c:pt>
                <c:pt idx="122">
                  <c:v>40.666666666666671</c:v>
                </c:pt>
                <c:pt idx="123">
                  <c:v>41</c:v>
                </c:pt>
                <c:pt idx="124">
                  <c:v>41.333333333333336</c:v>
                </c:pt>
                <c:pt idx="125">
                  <c:v>41.666666666666664</c:v>
                </c:pt>
                <c:pt idx="126">
                  <c:v>42</c:v>
                </c:pt>
                <c:pt idx="127">
                  <c:v>42.333333333333336</c:v>
                </c:pt>
                <c:pt idx="128">
                  <c:v>42.666666666666671</c:v>
                </c:pt>
                <c:pt idx="129">
                  <c:v>43</c:v>
                </c:pt>
                <c:pt idx="130">
                  <c:v>43.333333333333336</c:v>
                </c:pt>
                <c:pt idx="131">
                  <c:v>43.666666666666664</c:v>
                </c:pt>
                <c:pt idx="132">
                  <c:v>44</c:v>
                </c:pt>
                <c:pt idx="133">
                  <c:v>44.333333333333336</c:v>
                </c:pt>
                <c:pt idx="134">
                  <c:v>44.666666666666671</c:v>
                </c:pt>
                <c:pt idx="135">
                  <c:v>45</c:v>
                </c:pt>
                <c:pt idx="136">
                  <c:v>45.333333333333336</c:v>
                </c:pt>
                <c:pt idx="137">
                  <c:v>45.666666666666664</c:v>
                </c:pt>
                <c:pt idx="138">
                  <c:v>46.000000000000007</c:v>
                </c:pt>
                <c:pt idx="139">
                  <c:v>46.333333333333336</c:v>
                </c:pt>
                <c:pt idx="140">
                  <c:v>46.666666666666671</c:v>
                </c:pt>
                <c:pt idx="141">
                  <c:v>47</c:v>
                </c:pt>
                <c:pt idx="142">
                  <c:v>47.333333333333336</c:v>
                </c:pt>
                <c:pt idx="143">
                  <c:v>47.666666666666664</c:v>
                </c:pt>
                <c:pt idx="144">
                  <c:v>48</c:v>
                </c:pt>
                <c:pt idx="145">
                  <c:v>48.333333333333336</c:v>
                </c:pt>
                <c:pt idx="146">
                  <c:v>48.666666666666664</c:v>
                </c:pt>
                <c:pt idx="147">
                  <c:v>49</c:v>
                </c:pt>
                <c:pt idx="148">
                  <c:v>49.333333333333329</c:v>
                </c:pt>
                <c:pt idx="149">
                  <c:v>49.666666666666664</c:v>
                </c:pt>
                <c:pt idx="150">
                  <c:v>50</c:v>
                </c:pt>
                <c:pt idx="151">
                  <c:v>50.333333333333336</c:v>
                </c:pt>
                <c:pt idx="152">
                  <c:v>50.666666666666664</c:v>
                </c:pt>
                <c:pt idx="153">
                  <c:v>51</c:v>
                </c:pt>
                <c:pt idx="154">
                  <c:v>51.333333333333329</c:v>
                </c:pt>
                <c:pt idx="155">
                  <c:v>51.666666666666671</c:v>
                </c:pt>
                <c:pt idx="156">
                  <c:v>52</c:v>
                </c:pt>
                <c:pt idx="157">
                  <c:v>52.333333333333336</c:v>
                </c:pt>
                <c:pt idx="158">
                  <c:v>52.666666666666664</c:v>
                </c:pt>
                <c:pt idx="159">
                  <c:v>53</c:v>
                </c:pt>
                <c:pt idx="160">
                  <c:v>53.333333333333329</c:v>
                </c:pt>
                <c:pt idx="161">
                  <c:v>53.666666666666671</c:v>
                </c:pt>
                <c:pt idx="162">
                  <c:v>54</c:v>
                </c:pt>
                <c:pt idx="163">
                  <c:v>54.333333333333336</c:v>
                </c:pt>
                <c:pt idx="164">
                  <c:v>54.666666666666664</c:v>
                </c:pt>
                <c:pt idx="165">
                  <c:v>55</c:v>
                </c:pt>
                <c:pt idx="166">
                  <c:v>55.333333333333336</c:v>
                </c:pt>
                <c:pt idx="167">
                  <c:v>55.666666666666671</c:v>
                </c:pt>
                <c:pt idx="168">
                  <c:v>56</c:v>
                </c:pt>
                <c:pt idx="169">
                  <c:v>56.333333333333336</c:v>
                </c:pt>
                <c:pt idx="170">
                  <c:v>56.666666666666664</c:v>
                </c:pt>
                <c:pt idx="171">
                  <c:v>57</c:v>
                </c:pt>
                <c:pt idx="172">
                  <c:v>57.333333333333336</c:v>
                </c:pt>
                <c:pt idx="173">
                  <c:v>57.666666666666671</c:v>
                </c:pt>
                <c:pt idx="174">
                  <c:v>58</c:v>
                </c:pt>
                <c:pt idx="175">
                  <c:v>58.333333333333336</c:v>
                </c:pt>
                <c:pt idx="176">
                  <c:v>58.666666666666664</c:v>
                </c:pt>
                <c:pt idx="177">
                  <c:v>59</c:v>
                </c:pt>
                <c:pt idx="178">
                  <c:v>59.333333333333336</c:v>
                </c:pt>
                <c:pt idx="179">
                  <c:v>59.666666666666671</c:v>
                </c:pt>
                <c:pt idx="180">
                  <c:v>60</c:v>
                </c:pt>
                <c:pt idx="181">
                  <c:v>60.333333333333336</c:v>
                </c:pt>
                <c:pt idx="182">
                  <c:v>60.666666666666664</c:v>
                </c:pt>
                <c:pt idx="183">
                  <c:v>61</c:v>
                </c:pt>
                <c:pt idx="184">
                  <c:v>61.333333333333329</c:v>
                </c:pt>
                <c:pt idx="185">
                  <c:v>61.666666666666664</c:v>
                </c:pt>
                <c:pt idx="186">
                  <c:v>62.000000000000007</c:v>
                </c:pt>
                <c:pt idx="187">
                  <c:v>62.333333333333336</c:v>
                </c:pt>
                <c:pt idx="188">
                  <c:v>62.666666666666671</c:v>
                </c:pt>
                <c:pt idx="189">
                  <c:v>63</c:v>
                </c:pt>
                <c:pt idx="190">
                  <c:v>63.333333333333336</c:v>
                </c:pt>
                <c:pt idx="191">
                  <c:v>63.666666666666664</c:v>
                </c:pt>
                <c:pt idx="192">
                  <c:v>64</c:v>
                </c:pt>
                <c:pt idx="193">
                  <c:v>64.333333333333329</c:v>
                </c:pt>
                <c:pt idx="194">
                  <c:v>64.666666666666671</c:v>
                </c:pt>
                <c:pt idx="195">
                  <c:v>65</c:v>
                </c:pt>
                <c:pt idx="196">
                  <c:v>65.333333333333329</c:v>
                </c:pt>
                <c:pt idx="197">
                  <c:v>65.666666666666671</c:v>
                </c:pt>
                <c:pt idx="198">
                  <c:v>66</c:v>
                </c:pt>
                <c:pt idx="199">
                  <c:v>66.333333333333343</c:v>
                </c:pt>
                <c:pt idx="200">
                  <c:v>66.666666666666671</c:v>
                </c:pt>
                <c:pt idx="201">
                  <c:v>67</c:v>
                </c:pt>
                <c:pt idx="202">
                  <c:v>67.333333333333329</c:v>
                </c:pt>
                <c:pt idx="203">
                  <c:v>67.666666666666671</c:v>
                </c:pt>
                <c:pt idx="204">
                  <c:v>68</c:v>
                </c:pt>
                <c:pt idx="205">
                  <c:v>68.333333333333329</c:v>
                </c:pt>
                <c:pt idx="206">
                  <c:v>68.666666666666657</c:v>
                </c:pt>
                <c:pt idx="207">
                  <c:v>69</c:v>
                </c:pt>
                <c:pt idx="208">
                  <c:v>69.333333333333329</c:v>
                </c:pt>
                <c:pt idx="209">
                  <c:v>69.666666666666671</c:v>
                </c:pt>
                <c:pt idx="210">
                  <c:v>70</c:v>
                </c:pt>
                <c:pt idx="211">
                  <c:v>70.333333333333343</c:v>
                </c:pt>
                <c:pt idx="212">
                  <c:v>70.666666666666671</c:v>
                </c:pt>
                <c:pt idx="213">
                  <c:v>71</c:v>
                </c:pt>
                <c:pt idx="214">
                  <c:v>71.333333333333329</c:v>
                </c:pt>
                <c:pt idx="215">
                  <c:v>71.666666666666671</c:v>
                </c:pt>
                <c:pt idx="216">
                  <c:v>72</c:v>
                </c:pt>
                <c:pt idx="217">
                  <c:v>72.333333333333329</c:v>
                </c:pt>
                <c:pt idx="218">
                  <c:v>72.666666666666657</c:v>
                </c:pt>
                <c:pt idx="219">
                  <c:v>73</c:v>
                </c:pt>
                <c:pt idx="220">
                  <c:v>73.333333333333343</c:v>
                </c:pt>
                <c:pt idx="221">
                  <c:v>73.666666666666671</c:v>
                </c:pt>
                <c:pt idx="222">
                  <c:v>74</c:v>
                </c:pt>
                <c:pt idx="223">
                  <c:v>74.333333333333343</c:v>
                </c:pt>
                <c:pt idx="224">
                  <c:v>74.666666666666671</c:v>
                </c:pt>
                <c:pt idx="225">
                  <c:v>75</c:v>
                </c:pt>
                <c:pt idx="226">
                  <c:v>75.333333333333329</c:v>
                </c:pt>
                <c:pt idx="227">
                  <c:v>75.666666666666671</c:v>
                </c:pt>
                <c:pt idx="228">
                  <c:v>76</c:v>
                </c:pt>
                <c:pt idx="229">
                  <c:v>76.333333333333329</c:v>
                </c:pt>
                <c:pt idx="230">
                  <c:v>76.666666666666657</c:v>
                </c:pt>
                <c:pt idx="231">
                  <c:v>77.000000000000014</c:v>
                </c:pt>
                <c:pt idx="232">
                  <c:v>77.333333333333343</c:v>
                </c:pt>
                <c:pt idx="233">
                  <c:v>77.666666666666671</c:v>
                </c:pt>
                <c:pt idx="234">
                  <c:v>78</c:v>
                </c:pt>
                <c:pt idx="235">
                  <c:v>78.333333333333343</c:v>
                </c:pt>
                <c:pt idx="236">
                  <c:v>78.666666666666671</c:v>
                </c:pt>
                <c:pt idx="237">
                  <c:v>79</c:v>
                </c:pt>
                <c:pt idx="238">
                  <c:v>79.333333333333329</c:v>
                </c:pt>
                <c:pt idx="239">
                  <c:v>79.666666666666671</c:v>
                </c:pt>
                <c:pt idx="240">
                  <c:v>80</c:v>
                </c:pt>
                <c:pt idx="241">
                  <c:v>80.333333333333329</c:v>
                </c:pt>
                <c:pt idx="242">
                  <c:v>80.666666666666671</c:v>
                </c:pt>
                <c:pt idx="243">
                  <c:v>81</c:v>
                </c:pt>
                <c:pt idx="244">
                  <c:v>81.333333333333343</c:v>
                </c:pt>
                <c:pt idx="245">
                  <c:v>81.666666666666671</c:v>
                </c:pt>
                <c:pt idx="246">
                  <c:v>82</c:v>
                </c:pt>
                <c:pt idx="247">
                  <c:v>82.333333333333329</c:v>
                </c:pt>
                <c:pt idx="248">
                  <c:v>82.666666666666671</c:v>
                </c:pt>
                <c:pt idx="249">
                  <c:v>83</c:v>
                </c:pt>
                <c:pt idx="250">
                  <c:v>83.333333333333329</c:v>
                </c:pt>
                <c:pt idx="251">
                  <c:v>83.666666666666657</c:v>
                </c:pt>
                <c:pt idx="252">
                  <c:v>84</c:v>
                </c:pt>
                <c:pt idx="253">
                  <c:v>84.333333333333329</c:v>
                </c:pt>
                <c:pt idx="254">
                  <c:v>84.666666666666671</c:v>
                </c:pt>
                <c:pt idx="255">
                  <c:v>85</c:v>
                </c:pt>
                <c:pt idx="256">
                  <c:v>85.333333333333343</c:v>
                </c:pt>
                <c:pt idx="257">
                  <c:v>85.666666666666671</c:v>
                </c:pt>
                <c:pt idx="258">
                  <c:v>86</c:v>
                </c:pt>
                <c:pt idx="259">
                  <c:v>86.333333333333329</c:v>
                </c:pt>
                <c:pt idx="260">
                  <c:v>86.666666666666671</c:v>
                </c:pt>
                <c:pt idx="261">
                  <c:v>87</c:v>
                </c:pt>
                <c:pt idx="262">
                  <c:v>87.333333333333329</c:v>
                </c:pt>
                <c:pt idx="263">
                  <c:v>87.666666666666657</c:v>
                </c:pt>
                <c:pt idx="264">
                  <c:v>88</c:v>
                </c:pt>
                <c:pt idx="265">
                  <c:v>88.333333333333343</c:v>
                </c:pt>
                <c:pt idx="266">
                  <c:v>88.666666666666671</c:v>
                </c:pt>
                <c:pt idx="267">
                  <c:v>89</c:v>
                </c:pt>
                <c:pt idx="268">
                  <c:v>89.333333333333343</c:v>
                </c:pt>
                <c:pt idx="269">
                  <c:v>89.666666666666671</c:v>
                </c:pt>
                <c:pt idx="270">
                  <c:v>90</c:v>
                </c:pt>
                <c:pt idx="271">
                  <c:v>90.333333333333329</c:v>
                </c:pt>
                <c:pt idx="272">
                  <c:v>90.666666666666671</c:v>
                </c:pt>
                <c:pt idx="273">
                  <c:v>91</c:v>
                </c:pt>
                <c:pt idx="274">
                  <c:v>91.333333333333329</c:v>
                </c:pt>
                <c:pt idx="275">
                  <c:v>91.666666666666657</c:v>
                </c:pt>
                <c:pt idx="276">
                  <c:v>92.000000000000014</c:v>
                </c:pt>
                <c:pt idx="277">
                  <c:v>92.333333333333343</c:v>
                </c:pt>
                <c:pt idx="278">
                  <c:v>92.666666666666671</c:v>
                </c:pt>
                <c:pt idx="279">
                  <c:v>93</c:v>
                </c:pt>
                <c:pt idx="280">
                  <c:v>93.333333333333343</c:v>
                </c:pt>
                <c:pt idx="281">
                  <c:v>93.666666666666671</c:v>
                </c:pt>
                <c:pt idx="282">
                  <c:v>94</c:v>
                </c:pt>
                <c:pt idx="283">
                  <c:v>94.333333333333329</c:v>
                </c:pt>
                <c:pt idx="284">
                  <c:v>94.666666666666671</c:v>
                </c:pt>
                <c:pt idx="285">
                  <c:v>95</c:v>
                </c:pt>
                <c:pt idx="286">
                  <c:v>95.333333333333329</c:v>
                </c:pt>
                <c:pt idx="287">
                  <c:v>95.666666666666671</c:v>
                </c:pt>
                <c:pt idx="288">
                  <c:v>96</c:v>
                </c:pt>
                <c:pt idx="289">
                  <c:v>96.333333333333343</c:v>
                </c:pt>
                <c:pt idx="290">
                  <c:v>96.666666666666671</c:v>
                </c:pt>
                <c:pt idx="291">
                  <c:v>97</c:v>
                </c:pt>
                <c:pt idx="292">
                  <c:v>97.333333333333329</c:v>
                </c:pt>
                <c:pt idx="293">
                  <c:v>97.666666666666671</c:v>
                </c:pt>
                <c:pt idx="294">
                  <c:v>98</c:v>
                </c:pt>
                <c:pt idx="295">
                  <c:v>98.333333333333329</c:v>
                </c:pt>
                <c:pt idx="296">
                  <c:v>98.666666666666657</c:v>
                </c:pt>
                <c:pt idx="297">
                  <c:v>99</c:v>
                </c:pt>
                <c:pt idx="298">
                  <c:v>99.333333333333329</c:v>
                </c:pt>
                <c:pt idx="299">
                  <c:v>99.666666666666671</c:v>
                </c:pt>
                <c:pt idx="300">
                  <c:v>100</c:v>
                </c:pt>
                <c:pt idx="301">
                  <c:v>100.33333333333334</c:v>
                </c:pt>
                <c:pt idx="302">
                  <c:v>100.66666666666667</c:v>
                </c:pt>
                <c:pt idx="303">
                  <c:v>101</c:v>
                </c:pt>
                <c:pt idx="304">
                  <c:v>101.33333333333333</c:v>
                </c:pt>
                <c:pt idx="305">
                  <c:v>101.66666666666667</c:v>
                </c:pt>
                <c:pt idx="306">
                  <c:v>102</c:v>
                </c:pt>
                <c:pt idx="307">
                  <c:v>102.33333333333333</c:v>
                </c:pt>
                <c:pt idx="308">
                  <c:v>102.66666666666666</c:v>
                </c:pt>
                <c:pt idx="309">
                  <c:v>103</c:v>
                </c:pt>
                <c:pt idx="310">
                  <c:v>103.33333333333334</c:v>
                </c:pt>
                <c:pt idx="311">
                  <c:v>103.66666666666667</c:v>
                </c:pt>
                <c:pt idx="312">
                  <c:v>104</c:v>
                </c:pt>
                <c:pt idx="313">
                  <c:v>104.33333333333334</c:v>
                </c:pt>
                <c:pt idx="314">
                  <c:v>104.66666666666667</c:v>
                </c:pt>
                <c:pt idx="315">
                  <c:v>105</c:v>
                </c:pt>
                <c:pt idx="316">
                  <c:v>105.33333333333333</c:v>
                </c:pt>
                <c:pt idx="317">
                  <c:v>105.66666666666667</c:v>
                </c:pt>
                <c:pt idx="318">
                  <c:v>106</c:v>
                </c:pt>
                <c:pt idx="319">
                  <c:v>106.33333333333333</c:v>
                </c:pt>
                <c:pt idx="320">
                  <c:v>106.66666666666666</c:v>
                </c:pt>
                <c:pt idx="321">
                  <c:v>107.00000000000001</c:v>
                </c:pt>
                <c:pt idx="322">
                  <c:v>107.33333333333334</c:v>
                </c:pt>
                <c:pt idx="323">
                  <c:v>107.66666666666667</c:v>
                </c:pt>
                <c:pt idx="324">
                  <c:v>108</c:v>
                </c:pt>
                <c:pt idx="325">
                  <c:v>108.33333333333334</c:v>
                </c:pt>
                <c:pt idx="326">
                  <c:v>108.66666666666667</c:v>
                </c:pt>
                <c:pt idx="327">
                  <c:v>109</c:v>
                </c:pt>
                <c:pt idx="328">
                  <c:v>109.33333333333333</c:v>
                </c:pt>
                <c:pt idx="329">
                  <c:v>109.66666666666667</c:v>
                </c:pt>
                <c:pt idx="330">
                  <c:v>110</c:v>
                </c:pt>
                <c:pt idx="331">
                  <c:v>110.33333333333333</c:v>
                </c:pt>
                <c:pt idx="332">
                  <c:v>110.66666666666667</c:v>
                </c:pt>
                <c:pt idx="333">
                  <c:v>111</c:v>
                </c:pt>
                <c:pt idx="334">
                  <c:v>111.33333333333334</c:v>
                </c:pt>
                <c:pt idx="335">
                  <c:v>111.66666666666667</c:v>
                </c:pt>
                <c:pt idx="336">
                  <c:v>112</c:v>
                </c:pt>
                <c:pt idx="337">
                  <c:v>112.33333333333333</c:v>
                </c:pt>
                <c:pt idx="338">
                  <c:v>112.66666666666667</c:v>
                </c:pt>
                <c:pt idx="339">
                  <c:v>113</c:v>
                </c:pt>
                <c:pt idx="340">
                  <c:v>113.33333333333333</c:v>
                </c:pt>
                <c:pt idx="341">
                  <c:v>113.66666666666666</c:v>
                </c:pt>
                <c:pt idx="342">
                  <c:v>114</c:v>
                </c:pt>
                <c:pt idx="343">
                  <c:v>114.33333333333333</c:v>
                </c:pt>
                <c:pt idx="344">
                  <c:v>114.66666666666667</c:v>
                </c:pt>
                <c:pt idx="345">
                  <c:v>115</c:v>
                </c:pt>
                <c:pt idx="346">
                  <c:v>115.33333333333334</c:v>
                </c:pt>
                <c:pt idx="347">
                  <c:v>115.66666666666667</c:v>
                </c:pt>
                <c:pt idx="348">
                  <c:v>116</c:v>
                </c:pt>
                <c:pt idx="349">
                  <c:v>116.33333333333333</c:v>
                </c:pt>
                <c:pt idx="350">
                  <c:v>116.66666666666667</c:v>
                </c:pt>
                <c:pt idx="351">
                  <c:v>117</c:v>
                </c:pt>
                <c:pt idx="352">
                  <c:v>117.33333333333333</c:v>
                </c:pt>
                <c:pt idx="353">
                  <c:v>117.66666666666666</c:v>
                </c:pt>
                <c:pt idx="354">
                  <c:v>118</c:v>
                </c:pt>
                <c:pt idx="355">
                  <c:v>118.33333333333334</c:v>
                </c:pt>
                <c:pt idx="356">
                  <c:v>118.66666666666667</c:v>
                </c:pt>
                <c:pt idx="357">
                  <c:v>119</c:v>
                </c:pt>
                <c:pt idx="358">
                  <c:v>119.33333333333334</c:v>
                </c:pt>
                <c:pt idx="359">
                  <c:v>119.66666666666667</c:v>
                </c:pt>
                <c:pt idx="360">
                  <c:v>120</c:v>
                </c:pt>
              </c:numCache>
            </c:numRef>
          </c:cat>
          <c:val>
            <c:numRef>
              <c:f>'Power Generation'!$AD$3:$AD$363</c:f>
              <c:numCache>
                <c:formatCode>0.0000000</c:formatCode>
                <c:ptCount val="361"/>
                <c:pt idx="0">
                  <c:v>3.45</c:v>
                </c:pt>
                <c:pt idx="1">
                  <c:v>3.5297556179010532</c:v>
                </c:pt>
                <c:pt idx="2">
                  <c:v>3.608436038047385</c:v>
                </c:pt>
                <c:pt idx="3">
                  <c:v>3.6860172936208215</c:v>
                </c:pt>
                <c:pt idx="4">
                  <c:v>3.7624757526193702</c:v>
                </c:pt>
                <c:pt idx="5">
                  <c:v>3.8377881250557495</c:v>
                </c:pt>
                <c:pt idx="6">
                  <c:v>3.9119314700517487</c:v>
                </c:pt>
                <c:pt idx="7">
                  <c:v>3.9848832028262389</c:v>
                </c:pt>
                <c:pt idx="8">
                  <c:v>4.0566211015747191</c:v>
                </c:pt>
                <c:pt idx="9">
                  <c:v>4.127123314238287</c:v>
                </c:pt>
                <c:pt idx="10">
                  <c:v>4.1963683651599979</c:v>
                </c:pt>
                <c:pt idx="11">
                  <c:v>4.2643351616265468</c:v>
                </c:pt>
                <c:pt idx="12">
                  <c:v>4.3310030002933226</c:v>
                </c:pt>
                <c:pt idx="13">
                  <c:v>4.3963515734908398</c:v>
                </c:pt>
                <c:pt idx="14">
                  <c:v>4.4603609754106603</c:v>
                </c:pt>
                <c:pt idx="15">
                  <c:v>4.5230117081688803</c:v>
                </c:pt>
                <c:pt idx="16">
                  <c:v>4.584284687745396</c:v>
                </c:pt>
                <c:pt idx="17">
                  <c:v>4.6441612497970617</c:v>
                </c:pt>
                <c:pt idx="18">
                  <c:v>4.7026231553430371</c:v>
                </c:pt>
                <c:pt idx="19">
                  <c:v>4.7596525963205636</c:v>
                </c:pt>
                <c:pt idx="20">
                  <c:v>4.8152322010094597</c:v>
                </c:pt>
                <c:pt idx="21">
                  <c:v>4.8693450393237274</c:v>
                </c:pt>
                <c:pt idx="22">
                  <c:v>4.921974627968611</c:v>
                </c:pt>
                <c:pt idx="23">
                  <c:v>4.9731049354615795</c:v>
                </c:pt>
                <c:pt idx="24">
                  <c:v>5.0227203870156529</c:v>
                </c:pt>
                <c:pt idx="25">
                  <c:v>5.0708058692836593</c:v>
                </c:pt>
                <c:pt idx="26">
                  <c:v>5.117346734961882</c:v>
                </c:pt>
                <c:pt idx="27">
                  <c:v>5.1623288072517841</c:v>
                </c:pt>
                <c:pt idx="28">
                  <c:v>5.205738384178396</c:v>
                </c:pt>
                <c:pt idx="29">
                  <c:v>5.2475622427640651</c:v>
                </c:pt>
                <c:pt idx="30">
                  <c:v>5.2877876430563138</c:v>
                </c:pt>
                <c:pt idx="31">
                  <c:v>5.3264023320085379</c:v>
                </c:pt>
                <c:pt idx="32">
                  <c:v>5.3633945472124118</c:v>
                </c:pt>
                <c:pt idx="33">
                  <c:v>5.3987530204808376</c:v>
                </c:pt>
                <c:pt idx="34">
                  <c:v>5.4324669812803279</c:v>
                </c:pt>
                <c:pt idx="35">
                  <c:v>5.4645261600118342</c:v>
                </c:pt>
                <c:pt idx="36">
                  <c:v>5.494920791138945</c:v>
                </c:pt>
                <c:pt idx="37">
                  <c:v>5.5236416161625819</c:v>
                </c:pt>
                <c:pt idx="38">
                  <c:v>5.5506798864412188</c:v>
                </c:pt>
                <c:pt idx="39">
                  <c:v>5.5760273658558015</c:v>
                </c:pt>
                <c:pt idx="40">
                  <c:v>5.5996763333185555</c:v>
                </c:pt>
                <c:pt idx="41">
                  <c:v>5.6216195851248969</c:v>
                </c:pt>
                <c:pt idx="42">
                  <c:v>5.6418504371477578</c:v>
                </c:pt>
                <c:pt idx="43">
                  <c:v>5.6603627268736307</c:v>
                </c:pt>
                <c:pt idx="44">
                  <c:v>5.6771508152797345</c:v>
                </c:pt>
                <c:pt idx="45">
                  <c:v>5.692209588551707</c:v>
                </c:pt>
                <c:pt idx="46">
                  <c:v>5.7055344596413358</c:v>
                </c:pt>
                <c:pt idx="47">
                  <c:v>5.7171213696638041</c:v>
                </c:pt>
                <c:pt idx="48">
                  <c:v>5.7269667891340745</c:v>
                </c:pt>
                <c:pt idx="49">
                  <c:v>5.7350677190420019</c:v>
                </c:pt>
                <c:pt idx="50">
                  <c:v>5.7414216917658596</c:v>
                </c:pt>
                <c:pt idx="51">
                  <c:v>5.7460267718240043</c:v>
                </c:pt>
                <c:pt idx="52">
                  <c:v>5.7488815564644415</c:v>
                </c:pt>
                <c:pt idx="53">
                  <c:v>5.7499851760921139</c:v>
                </c:pt>
                <c:pt idx="54">
                  <c:v>5.7493372945337899</c:v>
                </c:pt>
                <c:pt idx="55">
                  <c:v>5.746938109140471</c:v>
                </c:pt>
                <c:pt idx="56">
                  <c:v>5.7427883507272677</c:v>
                </c:pt>
                <c:pt idx="57">
                  <c:v>5.7368892833507941</c:v>
                </c:pt>
                <c:pt idx="58">
                  <c:v>5.7292427039241156</c:v>
                </c:pt>
                <c:pt idx="59">
                  <c:v>5.7198509416694039</c:v>
                </c:pt>
                <c:pt idx="60">
                  <c:v>5.7087168574084179</c:v>
                </c:pt>
                <c:pt idx="61">
                  <c:v>5.6958438426910831</c:v>
                </c:pt>
                <c:pt idx="62">
                  <c:v>5.6812358187623877</c:v>
                </c:pt>
                <c:pt idx="63">
                  <c:v>5.6648972353679277</c:v>
                </c:pt>
                <c:pt idx="64">
                  <c:v>5.6468330693984852</c:v>
                </c:pt>
                <c:pt idx="65">
                  <c:v>5.6270488233740021</c:v>
                </c:pt>
                <c:pt idx="66">
                  <c:v>5.6055505237674739</c:v>
                </c:pt>
                <c:pt idx="67">
                  <c:v>5.582344719169221</c:v>
                </c:pt>
                <c:pt idx="68">
                  <c:v>5.5574384782921182</c:v>
                </c:pt>
                <c:pt idx="69">
                  <c:v>5.5308393878184141</c:v>
                </c:pt>
                <c:pt idx="70">
                  <c:v>5.5025555500887355</c:v>
                </c:pt>
                <c:pt idx="71">
                  <c:v>5.4725955806340476</c:v>
                </c:pt>
                <c:pt idx="72">
                  <c:v>5.4409686055512738</c:v>
                </c:pt>
                <c:pt idx="73">
                  <c:v>5.4076842587234042</c:v>
                </c:pt>
                <c:pt idx="74">
                  <c:v>5.3727526788849129</c:v>
                </c:pt>
                <c:pt idx="75">
                  <c:v>5.3361845065334101</c:v>
                </c:pt>
                <c:pt idx="76">
                  <c:v>5.2979908806884373</c:v>
                </c:pt>
                <c:pt idx="77">
                  <c:v>5.2581834354984158</c:v>
                </c:pt>
                <c:pt idx="78">
                  <c:v>5.2167742966967756</c:v>
                </c:pt>
                <c:pt idx="79">
                  <c:v>5.1737760779083342</c:v>
                </c:pt>
                <c:pt idx="80">
                  <c:v>5.1292018768070662</c:v>
                </c:pt>
                <c:pt idx="81">
                  <c:v>5.0830652711264301</c:v>
                </c:pt>
                <c:pt idx="82">
                  <c:v>5.0353803145234499</c:v>
                </c:pt>
                <c:pt idx="83">
                  <c:v>4.9861615322978396</c:v>
                </c:pt>
                <c:pt idx="84">
                  <c:v>4.9354239169674612</c:v>
                </c:pt>
                <c:pt idx="85">
                  <c:v>4.8831829237014501</c:v>
                </c:pt>
                <c:pt idx="86">
                  <c:v>4.8294544656124243</c:v>
                </c:pt>
                <c:pt idx="87">
                  <c:v>4.7742549089091959</c:v>
                </c:pt>
                <c:pt idx="88">
                  <c:v>4.7176010679114686</c:v>
                </c:pt>
                <c:pt idx="89">
                  <c:v>4.659510199928028</c:v>
                </c:pt>
                <c:pt idx="90">
                  <c:v>4.5999999999999996</c:v>
                </c:pt>
                <c:pt idx="91">
                  <c:v>4.659510199928028</c:v>
                </c:pt>
                <c:pt idx="92">
                  <c:v>4.7176010679114686</c:v>
                </c:pt>
                <c:pt idx="93">
                  <c:v>4.7742549089091959</c:v>
                </c:pt>
                <c:pt idx="94">
                  <c:v>4.8294544656124243</c:v>
                </c:pt>
                <c:pt idx="95">
                  <c:v>4.8831829237014501</c:v>
                </c:pt>
                <c:pt idx="96">
                  <c:v>4.9354239169674612</c:v>
                </c:pt>
                <c:pt idx="97">
                  <c:v>4.9861615322978396</c:v>
                </c:pt>
                <c:pt idx="98">
                  <c:v>5.0353803145234499</c:v>
                </c:pt>
                <c:pt idx="99">
                  <c:v>5.0830652711264301</c:v>
                </c:pt>
                <c:pt idx="100">
                  <c:v>5.1292018768070662</c:v>
                </c:pt>
                <c:pt idx="101">
                  <c:v>5.1737760779083342</c:v>
                </c:pt>
                <c:pt idx="102">
                  <c:v>5.2167742966967756</c:v>
                </c:pt>
                <c:pt idx="103">
                  <c:v>5.2581834354984158</c:v>
                </c:pt>
                <c:pt idx="104">
                  <c:v>5.2979908806884373</c:v>
                </c:pt>
                <c:pt idx="105">
                  <c:v>5.3361845065334101</c:v>
                </c:pt>
                <c:pt idx="106">
                  <c:v>5.3727526788849129</c:v>
                </c:pt>
                <c:pt idx="107">
                  <c:v>5.4076842587234042</c:v>
                </c:pt>
                <c:pt idx="108">
                  <c:v>5.4409686055512738</c:v>
                </c:pt>
                <c:pt idx="109">
                  <c:v>5.4725955806340476</c:v>
                </c:pt>
                <c:pt idx="110">
                  <c:v>5.5025555500887355</c:v>
                </c:pt>
                <c:pt idx="111">
                  <c:v>5.5308393878184141</c:v>
                </c:pt>
                <c:pt idx="112">
                  <c:v>5.5574384782921182</c:v>
                </c:pt>
                <c:pt idx="113">
                  <c:v>5.582344719169221</c:v>
                </c:pt>
                <c:pt idx="114">
                  <c:v>5.6055505237674739</c:v>
                </c:pt>
                <c:pt idx="115">
                  <c:v>5.6270488233740021</c:v>
                </c:pt>
                <c:pt idx="116">
                  <c:v>5.6468330693984852</c:v>
                </c:pt>
                <c:pt idx="117">
                  <c:v>5.6648972353679277</c:v>
                </c:pt>
                <c:pt idx="118">
                  <c:v>5.6812358187623877</c:v>
                </c:pt>
                <c:pt idx="119">
                  <c:v>5.6958438426910831</c:v>
                </c:pt>
                <c:pt idx="120">
                  <c:v>5.7087168574084179</c:v>
                </c:pt>
                <c:pt idx="121">
                  <c:v>5.7198509416694039</c:v>
                </c:pt>
                <c:pt idx="122">
                  <c:v>5.7292427039241156</c:v>
                </c:pt>
                <c:pt idx="123">
                  <c:v>5.7368892833507941</c:v>
                </c:pt>
                <c:pt idx="124">
                  <c:v>5.7427883507272677</c:v>
                </c:pt>
                <c:pt idx="125">
                  <c:v>5.746938109140471</c:v>
                </c:pt>
                <c:pt idx="126">
                  <c:v>5.7493372945337899</c:v>
                </c:pt>
                <c:pt idx="127">
                  <c:v>5.7499851760921139</c:v>
                </c:pt>
                <c:pt idx="128">
                  <c:v>5.7488815564644415</c:v>
                </c:pt>
                <c:pt idx="129">
                  <c:v>5.7460267718240043</c:v>
                </c:pt>
                <c:pt idx="130">
                  <c:v>5.7414216917658596</c:v>
                </c:pt>
                <c:pt idx="131">
                  <c:v>5.7350677190420019</c:v>
                </c:pt>
                <c:pt idx="132">
                  <c:v>5.7269667891340745</c:v>
                </c:pt>
                <c:pt idx="133">
                  <c:v>5.7171213696638041</c:v>
                </c:pt>
                <c:pt idx="134">
                  <c:v>5.7055344596413358</c:v>
                </c:pt>
                <c:pt idx="135">
                  <c:v>5.692209588551707</c:v>
                </c:pt>
                <c:pt idx="136">
                  <c:v>5.6771508152797345</c:v>
                </c:pt>
                <c:pt idx="137">
                  <c:v>5.6603627268736307</c:v>
                </c:pt>
                <c:pt idx="138">
                  <c:v>5.6418504371477578</c:v>
                </c:pt>
                <c:pt idx="139">
                  <c:v>5.6216195851248969</c:v>
                </c:pt>
                <c:pt idx="140">
                  <c:v>5.5996763333185555</c:v>
                </c:pt>
                <c:pt idx="141">
                  <c:v>5.5760273658558015</c:v>
                </c:pt>
                <c:pt idx="142">
                  <c:v>5.5506798864412188</c:v>
                </c:pt>
                <c:pt idx="143">
                  <c:v>5.5236416161625819</c:v>
                </c:pt>
                <c:pt idx="144">
                  <c:v>5.494920791138945</c:v>
                </c:pt>
                <c:pt idx="145">
                  <c:v>5.4645261600118342</c:v>
                </c:pt>
                <c:pt idx="146">
                  <c:v>5.4324669812803279</c:v>
                </c:pt>
                <c:pt idx="147">
                  <c:v>5.3987530204808376</c:v>
                </c:pt>
                <c:pt idx="148">
                  <c:v>5.3633945472124118</c:v>
                </c:pt>
                <c:pt idx="149">
                  <c:v>5.3264023320085379</c:v>
                </c:pt>
                <c:pt idx="150">
                  <c:v>5.2877876430563138</c:v>
                </c:pt>
                <c:pt idx="151">
                  <c:v>5.2475622427640651</c:v>
                </c:pt>
                <c:pt idx="152">
                  <c:v>5.205738384178396</c:v>
                </c:pt>
                <c:pt idx="153">
                  <c:v>5.1623288072517841</c:v>
                </c:pt>
                <c:pt idx="154">
                  <c:v>5.117346734961882</c:v>
                </c:pt>
                <c:pt idx="155">
                  <c:v>5.0708058692836593</c:v>
                </c:pt>
                <c:pt idx="156">
                  <c:v>5.0227203870156529</c:v>
                </c:pt>
                <c:pt idx="157">
                  <c:v>4.9731049354615795</c:v>
                </c:pt>
                <c:pt idx="158">
                  <c:v>4.921974627968611</c:v>
                </c:pt>
                <c:pt idx="159">
                  <c:v>4.8693450393237274</c:v>
                </c:pt>
                <c:pt idx="160">
                  <c:v>4.8152322010094597</c:v>
                </c:pt>
                <c:pt idx="161">
                  <c:v>4.7596525963205636</c:v>
                </c:pt>
                <c:pt idx="162">
                  <c:v>4.7026231553430371</c:v>
                </c:pt>
                <c:pt idx="163">
                  <c:v>4.6441612497970617</c:v>
                </c:pt>
                <c:pt idx="164">
                  <c:v>4.584284687745396</c:v>
                </c:pt>
                <c:pt idx="165">
                  <c:v>4.5230117081688803</c:v>
                </c:pt>
                <c:pt idx="166">
                  <c:v>4.4603609754106603</c:v>
                </c:pt>
                <c:pt idx="167">
                  <c:v>4.3963515734908398</c:v>
                </c:pt>
                <c:pt idx="168">
                  <c:v>4.3310030002933226</c:v>
                </c:pt>
                <c:pt idx="169">
                  <c:v>4.2643351616265468</c:v>
                </c:pt>
                <c:pt idx="170">
                  <c:v>4.1963683651599979</c:v>
                </c:pt>
                <c:pt idx="171">
                  <c:v>4.127123314238287</c:v>
                </c:pt>
                <c:pt idx="172">
                  <c:v>4.0566211015747191</c:v>
                </c:pt>
                <c:pt idx="173">
                  <c:v>3.9848832028262389</c:v>
                </c:pt>
                <c:pt idx="174">
                  <c:v>3.9119314700517487</c:v>
                </c:pt>
                <c:pt idx="175">
                  <c:v>3.8377881250557495</c:v>
                </c:pt>
                <c:pt idx="176">
                  <c:v>3.7624757526193702</c:v>
                </c:pt>
                <c:pt idx="177">
                  <c:v>3.6860172936208215</c:v>
                </c:pt>
                <c:pt idx="178">
                  <c:v>3.608436038047385</c:v>
                </c:pt>
                <c:pt idx="179">
                  <c:v>3.5297556179010532</c:v>
                </c:pt>
                <c:pt idx="180">
                  <c:v>3.45</c:v>
                </c:pt>
                <c:pt idx="181" formatCode="0.000000">
                  <c:v>3.5297556179010532</c:v>
                </c:pt>
                <c:pt idx="182" formatCode="0.000000">
                  <c:v>3.608436038047385</c:v>
                </c:pt>
                <c:pt idx="183" formatCode="0.000000">
                  <c:v>3.6860172936208215</c:v>
                </c:pt>
                <c:pt idx="184" formatCode="0.000000">
                  <c:v>3.7624757526193702</c:v>
                </c:pt>
                <c:pt idx="185" formatCode="0.000000">
                  <c:v>3.8377881250557495</c:v>
                </c:pt>
                <c:pt idx="186" formatCode="0.000000">
                  <c:v>3.9119314700517487</c:v>
                </c:pt>
                <c:pt idx="187" formatCode="0.000000">
                  <c:v>3.9848832028262389</c:v>
                </c:pt>
                <c:pt idx="188" formatCode="0.000000">
                  <c:v>4.0566211015747191</c:v>
                </c:pt>
                <c:pt idx="189" formatCode="0.000000">
                  <c:v>4.127123314238287</c:v>
                </c:pt>
                <c:pt idx="190" formatCode="0.000000">
                  <c:v>4.1963683651599979</c:v>
                </c:pt>
                <c:pt idx="191" formatCode="0.000000">
                  <c:v>4.2643351616265468</c:v>
                </c:pt>
                <c:pt idx="192" formatCode="0.000000">
                  <c:v>4.3310030002933226</c:v>
                </c:pt>
                <c:pt idx="193" formatCode="0.000000">
                  <c:v>4.3963515734908398</c:v>
                </c:pt>
                <c:pt idx="194" formatCode="0.000000">
                  <c:v>4.4603609754106603</c:v>
                </c:pt>
                <c:pt idx="195" formatCode="0.000000">
                  <c:v>4.5230117081688803</c:v>
                </c:pt>
                <c:pt idx="196" formatCode="0.000000">
                  <c:v>4.584284687745396</c:v>
                </c:pt>
                <c:pt idx="197" formatCode="0.000000">
                  <c:v>4.6441612497970617</c:v>
                </c:pt>
                <c:pt idx="198" formatCode="0.000000">
                  <c:v>4.7026231553430371</c:v>
                </c:pt>
                <c:pt idx="199" formatCode="0.000000">
                  <c:v>4.7596525963205636</c:v>
                </c:pt>
                <c:pt idx="200" formatCode="0.000000">
                  <c:v>4.8152322010094597</c:v>
                </c:pt>
                <c:pt idx="201" formatCode="0.000000">
                  <c:v>4.8693450393237274</c:v>
                </c:pt>
                <c:pt idx="202" formatCode="0.000000">
                  <c:v>4.921974627968611</c:v>
                </c:pt>
                <c:pt idx="203" formatCode="0.000000">
                  <c:v>4.9731049354615795</c:v>
                </c:pt>
                <c:pt idx="204" formatCode="0.000000">
                  <c:v>5.0227203870156529</c:v>
                </c:pt>
                <c:pt idx="205" formatCode="0.000000">
                  <c:v>5.0708058692836593</c:v>
                </c:pt>
                <c:pt idx="206" formatCode="0.000000">
                  <c:v>5.117346734961882</c:v>
                </c:pt>
                <c:pt idx="207" formatCode="0.000000">
                  <c:v>5.1623288072517841</c:v>
                </c:pt>
                <c:pt idx="208" formatCode="0.000000">
                  <c:v>5.205738384178396</c:v>
                </c:pt>
                <c:pt idx="209" formatCode="0.000000">
                  <c:v>5.2475622427640651</c:v>
                </c:pt>
                <c:pt idx="210" formatCode="0.000000">
                  <c:v>5.2877876430563138</c:v>
                </c:pt>
                <c:pt idx="211" formatCode="0.000000">
                  <c:v>5.3264023320085379</c:v>
                </c:pt>
                <c:pt idx="212" formatCode="0.000000">
                  <c:v>5.3633945472124118</c:v>
                </c:pt>
                <c:pt idx="213" formatCode="0.000000">
                  <c:v>5.3987530204808376</c:v>
                </c:pt>
                <c:pt idx="214" formatCode="0.000000">
                  <c:v>5.4324669812803279</c:v>
                </c:pt>
                <c:pt idx="215" formatCode="0.000000">
                  <c:v>5.4645261600118342</c:v>
                </c:pt>
                <c:pt idx="216" formatCode="0.000000">
                  <c:v>5.494920791138945</c:v>
                </c:pt>
                <c:pt idx="217" formatCode="0.000000">
                  <c:v>5.5236416161625819</c:v>
                </c:pt>
                <c:pt idx="218" formatCode="0.000000">
                  <c:v>5.5506798864412188</c:v>
                </c:pt>
                <c:pt idx="219" formatCode="0.000000">
                  <c:v>5.5760273658558015</c:v>
                </c:pt>
                <c:pt idx="220" formatCode="0.000000">
                  <c:v>5.5996763333185555</c:v>
                </c:pt>
                <c:pt idx="221" formatCode="0.000000">
                  <c:v>5.6216195851248969</c:v>
                </c:pt>
                <c:pt idx="222" formatCode="0.000000">
                  <c:v>5.6418504371477578</c:v>
                </c:pt>
                <c:pt idx="223" formatCode="0.000000">
                  <c:v>5.6603627268736307</c:v>
                </c:pt>
                <c:pt idx="224" formatCode="0.000000">
                  <c:v>5.6771508152797345</c:v>
                </c:pt>
                <c:pt idx="225" formatCode="0.000000">
                  <c:v>5.692209588551707</c:v>
                </c:pt>
                <c:pt idx="226" formatCode="0.000000">
                  <c:v>5.7055344596413358</c:v>
                </c:pt>
                <c:pt idx="227" formatCode="0.000000">
                  <c:v>5.7171213696638041</c:v>
                </c:pt>
                <c:pt idx="228" formatCode="0.000000">
                  <c:v>5.7269667891340745</c:v>
                </c:pt>
                <c:pt idx="229" formatCode="0.000000">
                  <c:v>5.7350677190420019</c:v>
                </c:pt>
                <c:pt idx="230" formatCode="0.000000">
                  <c:v>5.7414216917658596</c:v>
                </c:pt>
                <c:pt idx="231" formatCode="0.000000">
                  <c:v>5.7460267718240043</c:v>
                </c:pt>
                <c:pt idx="232" formatCode="0.000000">
                  <c:v>5.7488815564644415</c:v>
                </c:pt>
                <c:pt idx="233" formatCode="0.000000">
                  <c:v>5.7499851760921139</c:v>
                </c:pt>
                <c:pt idx="234" formatCode="0.000000">
                  <c:v>5.7493372945337899</c:v>
                </c:pt>
                <c:pt idx="235" formatCode="0.000000">
                  <c:v>5.746938109140471</c:v>
                </c:pt>
                <c:pt idx="236" formatCode="0.000000">
                  <c:v>5.7427883507272677</c:v>
                </c:pt>
                <c:pt idx="237" formatCode="0.000000">
                  <c:v>5.7368892833507941</c:v>
                </c:pt>
                <c:pt idx="238" formatCode="0.000000">
                  <c:v>5.7292427039241156</c:v>
                </c:pt>
                <c:pt idx="239" formatCode="0.000000">
                  <c:v>5.7198509416694039</c:v>
                </c:pt>
                <c:pt idx="240" formatCode="0.000000">
                  <c:v>5.7087168574084179</c:v>
                </c:pt>
                <c:pt idx="241" formatCode="0.000000">
                  <c:v>5.6958438426910831</c:v>
                </c:pt>
                <c:pt idx="242" formatCode="0.000000">
                  <c:v>5.6812358187623877</c:v>
                </c:pt>
                <c:pt idx="243" formatCode="0.000000">
                  <c:v>5.6648972353679277</c:v>
                </c:pt>
                <c:pt idx="244" formatCode="0.000000">
                  <c:v>5.6468330693984852</c:v>
                </c:pt>
                <c:pt idx="245" formatCode="0.000000">
                  <c:v>5.6270488233740021</c:v>
                </c:pt>
                <c:pt idx="246" formatCode="0.000000">
                  <c:v>5.6055505237674739</c:v>
                </c:pt>
                <c:pt idx="247" formatCode="0.000000">
                  <c:v>5.582344719169221</c:v>
                </c:pt>
                <c:pt idx="248" formatCode="0.000000">
                  <c:v>5.5574384782921182</c:v>
                </c:pt>
                <c:pt idx="249" formatCode="0.000000">
                  <c:v>5.5308393878184141</c:v>
                </c:pt>
                <c:pt idx="250" formatCode="0.000000">
                  <c:v>5.5025555500887355</c:v>
                </c:pt>
                <c:pt idx="251" formatCode="0.000000">
                  <c:v>5.4725955806340476</c:v>
                </c:pt>
                <c:pt idx="252" formatCode="0.000000">
                  <c:v>5.4409686055512738</c:v>
                </c:pt>
                <c:pt idx="253" formatCode="0.000000">
                  <c:v>5.4076842587234042</c:v>
                </c:pt>
                <c:pt idx="254" formatCode="0.000000">
                  <c:v>5.3727526788849129</c:v>
                </c:pt>
                <c:pt idx="255" formatCode="0.000000">
                  <c:v>5.3361845065334101</c:v>
                </c:pt>
                <c:pt idx="256" formatCode="0.000000">
                  <c:v>5.2979908806884373</c:v>
                </c:pt>
                <c:pt idx="257" formatCode="0.000000">
                  <c:v>5.2581834354984158</c:v>
                </c:pt>
                <c:pt idx="258" formatCode="0.000000">
                  <c:v>5.2167742966967756</c:v>
                </c:pt>
                <c:pt idx="259" formatCode="0.000000">
                  <c:v>5.1737760779083342</c:v>
                </c:pt>
                <c:pt idx="260" formatCode="0.000000">
                  <c:v>5.1292018768070662</c:v>
                </c:pt>
                <c:pt idx="261" formatCode="0.000000">
                  <c:v>5.0830652711264301</c:v>
                </c:pt>
                <c:pt idx="262" formatCode="0.000000">
                  <c:v>5.0353803145234499</c:v>
                </c:pt>
                <c:pt idx="263" formatCode="0.000000">
                  <c:v>4.9861615322978396</c:v>
                </c:pt>
                <c:pt idx="264" formatCode="0.000000">
                  <c:v>4.9354239169674612</c:v>
                </c:pt>
                <c:pt idx="265" formatCode="0.000000">
                  <c:v>4.8831829237014501</c:v>
                </c:pt>
                <c:pt idx="266" formatCode="0.000000">
                  <c:v>4.8294544656124243</c:v>
                </c:pt>
                <c:pt idx="267" formatCode="0.000000">
                  <c:v>4.7742549089091959</c:v>
                </c:pt>
                <c:pt idx="268" formatCode="0.000000">
                  <c:v>4.7176010679114686</c:v>
                </c:pt>
                <c:pt idx="269" formatCode="0.000000">
                  <c:v>4.659510199928028</c:v>
                </c:pt>
                <c:pt idx="270" formatCode="0.000000">
                  <c:v>4.5999999999999996</c:v>
                </c:pt>
                <c:pt idx="271" formatCode="0.000000">
                  <c:v>4.659510199928028</c:v>
                </c:pt>
                <c:pt idx="272" formatCode="0.000000">
                  <c:v>4.7176010679114686</c:v>
                </c:pt>
                <c:pt idx="273" formatCode="0.000000">
                  <c:v>4.7742549089091959</c:v>
                </c:pt>
                <c:pt idx="274" formatCode="0.000000">
                  <c:v>4.8294544656124243</c:v>
                </c:pt>
                <c:pt idx="275" formatCode="0.000000">
                  <c:v>4.8831829237014501</c:v>
                </c:pt>
                <c:pt idx="276" formatCode="0.000000">
                  <c:v>4.9354239169674612</c:v>
                </c:pt>
                <c:pt idx="277" formatCode="0.000000">
                  <c:v>4.9861615322978396</c:v>
                </c:pt>
                <c:pt idx="278" formatCode="0.000000">
                  <c:v>5.0353803145234499</c:v>
                </c:pt>
                <c:pt idx="279" formatCode="0.000000">
                  <c:v>5.0830652711264301</c:v>
                </c:pt>
                <c:pt idx="280" formatCode="0.000000">
                  <c:v>5.1292018768070662</c:v>
                </c:pt>
                <c:pt idx="281" formatCode="0.000000">
                  <c:v>5.1737760779083342</c:v>
                </c:pt>
                <c:pt idx="282" formatCode="0.000000">
                  <c:v>5.2167742966967756</c:v>
                </c:pt>
                <c:pt idx="283" formatCode="0.000000">
                  <c:v>5.2581834354984158</c:v>
                </c:pt>
                <c:pt idx="284" formatCode="0.000000">
                  <c:v>5.2979908806884373</c:v>
                </c:pt>
                <c:pt idx="285" formatCode="0.000000">
                  <c:v>5.3361845065334101</c:v>
                </c:pt>
                <c:pt idx="286" formatCode="0.000000">
                  <c:v>5.3727526788849129</c:v>
                </c:pt>
                <c:pt idx="287" formatCode="0.000000">
                  <c:v>5.4076842587234042</c:v>
                </c:pt>
                <c:pt idx="288" formatCode="0.000000">
                  <c:v>5.4409686055512738</c:v>
                </c:pt>
                <c:pt idx="289" formatCode="0.000000">
                  <c:v>5.4725955806340476</c:v>
                </c:pt>
                <c:pt idx="290" formatCode="0.000000">
                  <c:v>5.5025555500887355</c:v>
                </c:pt>
                <c:pt idx="291" formatCode="0.000000">
                  <c:v>5.5308393878184141</c:v>
                </c:pt>
                <c:pt idx="292" formatCode="0.000000">
                  <c:v>5.5574384782921182</c:v>
                </c:pt>
                <c:pt idx="293" formatCode="0.000000">
                  <c:v>5.582344719169221</c:v>
                </c:pt>
                <c:pt idx="294" formatCode="0.000000">
                  <c:v>5.6055505237674739</c:v>
                </c:pt>
                <c:pt idx="295" formatCode="0.000000">
                  <c:v>5.6270488233740021</c:v>
                </c:pt>
                <c:pt idx="296" formatCode="0.000000">
                  <c:v>5.6468330693984852</c:v>
                </c:pt>
                <c:pt idx="297" formatCode="0.000000">
                  <c:v>5.6648972353679277</c:v>
                </c:pt>
                <c:pt idx="298" formatCode="0.000000">
                  <c:v>5.6812358187623877</c:v>
                </c:pt>
                <c:pt idx="299" formatCode="0.000000">
                  <c:v>5.6958438426910831</c:v>
                </c:pt>
                <c:pt idx="300" formatCode="0.000000">
                  <c:v>5.7087168574084179</c:v>
                </c:pt>
                <c:pt idx="301" formatCode="0.000000">
                  <c:v>5.7198509416694039</c:v>
                </c:pt>
                <c:pt idx="302" formatCode="0.000000">
                  <c:v>5.7292427039241156</c:v>
                </c:pt>
                <c:pt idx="303" formatCode="0.000000">
                  <c:v>5.7368892833507941</c:v>
                </c:pt>
                <c:pt idx="304" formatCode="0.000000">
                  <c:v>5.7427883507272677</c:v>
                </c:pt>
                <c:pt idx="305" formatCode="0.000000">
                  <c:v>5.746938109140471</c:v>
                </c:pt>
                <c:pt idx="306" formatCode="0.000000">
                  <c:v>5.7493372945337899</c:v>
                </c:pt>
                <c:pt idx="307" formatCode="0.000000">
                  <c:v>5.7499851760921139</c:v>
                </c:pt>
                <c:pt idx="308" formatCode="0.000000">
                  <c:v>5.7488815564644415</c:v>
                </c:pt>
                <c:pt idx="309" formatCode="0.000000">
                  <c:v>5.7460267718240043</c:v>
                </c:pt>
                <c:pt idx="310" formatCode="0.000000">
                  <c:v>5.7414216917658596</c:v>
                </c:pt>
                <c:pt idx="311" formatCode="0.000000">
                  <c:v>5.7350677190420019</c:v>
                </c:pt>
                <c:pt idx="312" formatCode="0.000000">
                  <c:v>5.7269667891340745</c:v>
                </c:pt>
                <c:pt idx="313" formatCode="0.000000">
                  <c:v>5.7171213696638041</c:v>
                </c:pt>
                <c:pt idx="314" formatCode="0.000000">
                  <c:v>5.7055344596413358</c:v>
                </c:pt>
                <c:pt idx="315" formatCode="0.000000">
                  <c:v>5.692209588551707</c:v>
                </c:pt>
                <c:pt idx="316" formatCode="0.000000">
                  <c:v>5.6771508152797345</c:v>
                </c:pt>
                <c:pt idx="317" formatCode="0.000000">
                  <c:v>5.6603627268736307</c:v>
                </c:pt>
                <c:pt idx="318" formatCode="0.000000">
                  <c:v>5.6418504371477578</c:v>
                </c:pt>
                <c:pt idx="319" formatCode="0.000000">
                  <c:v>5.6216195851248969</c:v>
                </c:pt>
                <c:pt idx="320" formatCode="0.000000">
                  <c:v>5.5996763333185555</c:v>
                </c:pt>
                <c:pt idx="321" formatCode="0.000000">
                  <c:v>5.5760273658558015</c:v>
                </c:pt>
                <c:pt idx="322" formatCode="0.000000">
                  <c:v>5.5506798864412188</c:v>
                </c:pt>
                <c:pt idx="323" formatCode="0.000000">
                  <c:v>5.5236416161625819</c:v>
                </c:pt>
                <c:pt idx="324" formatCode="0.000000">
                  <c:v>5.494920791138945</c:v>
                </c:pt>
                <c:pt idx="325" formatCode="0.000000">
                  <c:v>5.4645261600118342</c:v>
                </c:pt>
                <c:pt idx="326" formatCode="0.000000">
                  <c:v>5.4324669812803279</c:v>
                </c:pt>
                <c:pt idx="327" formatCode="0.000000">
                  <c:v>5.3987530204808376</c:v>
                </c:pt>
                <c:pt idx="328" formatCode="0.000000">
                  <c:v>5.3633945472124118</c:v>
                </c:pt>
                <c:pt idx="329" formatCode="0.000000">
                  <c:v>5.3264023320085379</c:v>
                </c:pt>
                <c:pt idx="330" formatCode="0.000000">
                  <c:v>5.2877876430563138</c:v>
                </c:pt>
                <c:pt idx="331" formatCode="0.000000">
                  <c:v>5.2475622427640651</c:v>
                </c:pt>
                <c:pt idx="332" formatCode="0.000000">
                  <c:v>5.205738384178396</c:v>
                </c:pt>
                <c:pt idx="333" formatCode="0.000000">
                  <c:v>5.1623288072517841</c:v>
                </c:pt>
                <c:pt idx="334" formatCode="0.000000">
                  <c:v>5.117346734961882</c:v>
                </c:pt>
                <c:pt idx="335" formatCode="0.000000">
                  <c:v>5.0708058692836593</c:v>
                </c:pt>
                <c:pt idx="336" formatCode="0.000000">
                  <c:v>5.0227203870156529</c:v>
                </c:pt>
                <c:pt idx="337" formatCode="0.000000">
                  <c:v>4.9731049354615795</c:v>
                </c:pt>
                <c:pt idx="338" formatCode="0.000000">
                  <c:v>4.921974627968611</c:v>
                </c:pt>
                <c:pt idx="339" formatCode="0.000000">
                  <c:v>4.8693450393237274</c:v>
                </c:pt>
                <c:pt idx="340" formatCode="0.000000">
                  <c:v>4.8152322010094597</c:v>
                </c:pt>
                <c:pt idx="341" formatCode="0.000000">
                  <c:v>4.7596525963205636</c:v>
                </c:pt>
                <c:pt idx="342" formatCode="0.000000">
                  <c:v>4.7026231553430371</c:v>
                </c:pt>
                <c:pt idx="343" formatCode="0.000000">
                  <c:v>4.6441612497970617</c:v>
                </c:pt>
                <c:pt idx="344" formatCode="0.000000">
                  <c:v>4.584284687745396</c:v>
                </c:pt>
                <c:pt idx="345" formatCode="0.000000">
                  <c:v>4.5230117081688803</c:v>
                </c:pt>
                <c:pt idx="346" formatCode="0.000000">
                  <c:v>4.4603609754106603</c:v>
                </c:pt>
                <c:pt idx="347" formatCode="0.000000">
                  <c:v>4.3963515734908398</c:v>
                </c:pt>
                <c:pt idx="348" formatCode="0.000000">
                  <c:v>4.3310030002933226</c:v>
                </c:pt>
                <c:pt idx="349" formatCode="0.000000">
                  <c:v>4.2643351616265468</c:v>
                </c:pt>
                <c:pt idx="350" formatCode="0.000000">
                  <c:v>4.1963683651599979</c:v>
                </c:pt>
                <c:pt idx="351" formatCode="0.000000">
                  <c:v>4.127123314238287</c:v>
                </c:pt>
                <c:pt idx="352" formatCode="0.000000">
                  <c:v>4.0566211015747191</c:v>
                </c:pt>
                <c:pt idx="353" formatCode="0.000000">
                  <c:v>3.9848832028262389</c:v>
                </c:pt>
                <c:pt idx="354" formatCode="0.000000">
                  <c:v>3.9119314700517487</c:v>
                </c:pt>
                <c:pt idx="355" formatCode="0.000000">
                  <c:v>3.8377881250557495</c:v>
                </c:pt>
                <c:pt idx="356" formatCode="0.000000">
                  <c:v>3.7624757526193702</c:v>
                </c:pt>
                <c:pt idx="357" formatCode="0.000000">
                  <c:v>3.6860172936208215</c:v>
                </c:pt>
                <c:pt idx="358" formatCode="0.000000">
                  <c:v>3.608436038047385</c:v>
                </c:pt>
                <c:pt idx="359" formatCode="0.000000">
                  <c:v>3.5297556179010532</c:v>
                </c:pt>
                <c:pt idx="360" formatCode="0.000000">
                  <c:v>3.45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4E-47E6-81A3-FDADCD1DEE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7821936"/>
        <c:axId val="641350200"/>
      </c:lineChart>
      <c:catAx>
        <c:axId val="327821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50200"/>
        <c:crosses val="autoZero"/>
        <c:auto val="1"/>
        <c:lblAlgn val="ctr"/>
        <c:lblOffset val="100"/>
        <c:noMultiLvlLbl val="0"/>
      </c:catAx>
      <c:valAx>
        <c:axId val="641350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Power Generation (W)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821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6713D25-B824-4E7F-9E5C-4B421BD0FD1B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930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BDFA0F-35DD-4A88-97FB-2B585E336AB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rohm.com/datasheet/BM1422AGMV/bm1422agmv-e" TargetMode="External"/><Relationship Id="rId2" Type="http://schemas.openxmlformats.org/officeDocument/2006/relationships/hyperlink" Target="https://www.siliconsensing.com/media/1160/crm200-00-0100-132_rev_9.pdf" TargetMode="External"/><Relationship Id="rId1" Type="http://schemas.openxmlformats.org/officeDocument/2006/relationships/hyperlink" Target="http://www.newspacesystems.com/wp-content/uploads/2018/02/NewSpace-Sun-Sensor_6a.pdf" TargetMode="External"/><Relationship Id="rId4" Type="http://schemas.openxmlformats.org/officeDocument/2006/relationships/hyperlink" Target="https://www.cubesatshop.com/wp-content/uploads/2016/06/NewSpace-Magnetorquer-Rod_7b.pdf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sst-soa.arc.nasa.gov/03-powe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C437A-DF11-4522-959A-D3B6F8E32D27}">
  <dimension ref="A2:AQ226896"/>
  <sheetViews>
    <sheetView topLeftCell="L1" workbookViewId="0">
      <selection activeCell="AC2" sqref="AC2"/>
    </sheetView>
  </sheetViews>
  <sheetFormatPr defaultRowHeight="15.75" x14ac:dyDescent="0.25"/>
  <cols>
    <col min="1" max="1" width="15.875" bestFit="1" customWidth="1"/>
    <col min="2" max="2" width="14.5" bestFit="1" customWidth="1"/>
    <col min="3" max="3" width="10.5" bestFit="1" customWidth="1"/>
    <col min="4" max="4" width="14.25" customWidth="1"/>
    <col min="5" max="5" width="12.25" bestFit="1" customWidth="1"/>
    <col min="6" max="6" width="14.25" customWidth="1"/>
    <col min="7" max="7" width="13.375" customWidth="1"/>
    <col min="8" max="8" width="18.375" customWidth="1"/>
    <col min="9" max="9" width="7.5" bestFit="1" customWidth="1"/>
    <col min="12" max="12" width="12.25" bestFit="1" customWidth="1"/>
    <col min="13" max="13" width="12.75" customWidth="1"/>
    <col min="16" max="16" width="9" style="59"/>
    <col min="17" max="17" width="10.125" style="72" customWidth="1"/>
    <col min="18" max="18" width="10.75" customWidth="1"/>
    <col min="22" max="22" width="12" style="4" bestFit="1" customWidth="1"/>
    <col min="23" max="23" width="13.375" style="4" customWidth="1"/>
    <col min="24" max="24" width="12" customWidth="1"/>
    <col min="25" max="25" width="10.375" customWidth="1"/>
    <col min="26" max="26" width="9.625" style="4" customWidth="1"/>
    <col min="27" max="27" width="10.125" customWidth="1"/>
    <col min="28" max="28" width="11.375" bestFit="1" customWidth="1"/>
    <col min="29" max="29" width="10.125" customWidth="1"/>
    <col min="30" max="30" width="11.875" bestFit="1" customWidth="1"/>
    <col min="31" max="31" width="9.375" bestFit="1" customWidth="1"/>
    <col min="32" max="32" width="11.875" bestFit="1" customWidth="1"/>
    <col min="34" max="34" width="6.75" bestFit="1" customWidth="1"/>
    <col min="46" max="46" width="9" customWidth="1"/>
  </cols>
  <sheetData>
    <row r="2" spans="1:43" ht="63" x14ac:dyDescent="0.25">
      <c r="B2" s="4"/>
      <c r="C2" s="51"/>
      <c r="D2" s="64"/>
      <c r="E2" s="67"/>
      <c r="F2" s="64" t="s">
        <v>35</v>
      </c>
      <c r="G2" s="64" t="s">
        <v>51</v>
      </c>
      <c r="H2" s="64" t="s">
        <v>47</v>
      </c>
      <c r="I2" s="64" t="s">
        <v>36</v>
      </c>
      <c r="J2" s="64" t="s">
        <v>37</v>
      </c>
      <c r="K2" s="64" t="s">
        <v>38</v>
      </c>
      <c r="L2" s="64" t="s">
        <v>39</v>
      </c>
      <c r="M2" s="64" t="s">
        <v>40</v>
      </c>
      <c r="O2" s="64" t="s">
        <v>45</v>
      </c>
      <c r="P2" s="68" t="s">
        <v>48</v>
      </c>
      <c r="Q2" s="71" t="s">
        <v>41</v>
      </c>
      <c r="R2" s="64" t="s">
        <v>42</v>
      </c>
      <c r="S2" s="64" t="s">
        <v>43</v>
      </c>
      <c r="T2" s="64" t="s">
        <v>44</v>
      </c>
      <c r="U2" s="67" t="s">
        <v>65</v>
      </c>
      <c r="V2" s="64" t="s">
        <v>50</v>
      </c>
      <c r="W2" s="64" t="s">
        <v>49</v>
      </c>
      <c r="X2" s="64" t="s">
        <v>53</v>
      </c>
      <c r="Y2" s="64" t="s">
        <v>54</v>
      </c>
      <c r="Z2" s="64" t="s">
        <v>59</v>
      </c>
      <c r="AA2" s="64" t="s">
        <v>60</v>
      </c>
      <c r="AB2" s="64" t="s">
        <v>61</v>
      </c>
      <c r="AC2" s="64" t="s">
        <v>62</v>
      </c>
      <c r="AD2" s="64" t="s">
        <v>63</v>
      </c>
      <c r="AE2" s="64" t="s">
        <v>52</v>
      </c>
      <c r="AF2" s="64"/>
      <c r="AQ2" t="s">
        <v>63</v>
      </c>
    </row>
    <row r="3" spans="1:43" x14ac:dyDescent="0.25">
      <c r="A3" s="130"/>
      <c r="B3" s="130"/>
      <c r="D3" s="2"/>
      <c r="F3" s="4">
        <v>1</v>
      </c>
      <c r="G3" s="65">
        <v>4.5999999999999996</v>
      </c>
      <c r="H3" s="60">
        <f>0.5/60</f>
        <v>8.3333333333333332E-3</v>
      </c>
      <c r="I3" s="58">
        <v>40</v>
      </c>
      <c r="J3" s="1">
        <v>0.95</v>
      </c>
      <c r="K3" s="1">
        <v>0.3</v>
      </c>
      <c r="O3" t="s">
        <v>46</v>
      </c>
      <c r="P3" s="59">
        <v>0</v>
      </c>
      <c r="Q3" s="72">
        <f>0</f>
        <v>0</v>
      </c>
      <c r="S3">
        <f>Q3-R3</f>
        <v>0</v>
      </c>
      <c r="T3" s="69"/>
      <c r="U3">
        <f>0</f>
        <v>0</v>
      </c>
      <c r="V3" s="4">
        <v>90</v>
      </c>
      <c r="W3" s="4">
        <f>90-V3</f>
        <v>0</v>
      </c>
      <c r="X3" t="s">
        <v>64</v>
      </c>
      <c r="Y3" t="s">
        <v>64</v>
      </c>
      <c r="Z3" s="81">
        <f>$G$3*COS(V3*PI()/180)</f>
        <v>2.817841446289826E-16</v>
      </c>
      <c r="AA3" s="82">
        <f>0.75*$G$3*COS(W3*PI()/180)</f>
        <v>3.4499999999999997</v>
      </c>
      <c r="AD3" s="81">
        <f>SUM(Z3:AA3)</f>
        <v>3.45</v>
      </c>
      <c r="AE3" s="72">
        <f>(U3/360)/$H$3</f>
        <v>0</v>
      </c>
      <c r="AF3" s="78"/>
      <c r="AQ3">
        <v>3.4502131032564476</v>
      </c>
    </row>
    <row r="4" spans="1:43" x14ac:dyDescent="0.25">
      <c r="A4" s="130"/>
      <c r="D4" s="2"/>
      <c r="O4" t="str">
        <f>O3</f>
        <v>Sunlight</v>
      </c>
      <c r="P4" s="59">
        <f>P3+1</f>
        <v>1</v>
      </c>
      <c r="Q4" s="72">
        <f>AVERAGE(AD3:AD93)</f>
        <v>5.1125749095656179</v>
      </c>
      <c r="S4">
        <f t="shared" ref="S4:S67" si="0">Q4-R4</f>
        <v>5.1125749095656179</v>
      </c>
      <c r="U4">
        <f>U3+1</f>
        <v>1</v>
      </c>
      <c r="V4" s="4">
        <f>V3-1</f>
        <v>89</v>
      </c>
      <c r="W4" s="4">
        <f t="shared" ref="W4:W67" si="1">90-V4</f>
        <v>1</v>
      </c>
      <c r="X4" t="s">
        <v>64</v>
      </c>
      <c r="Y4" t="s">
        <v>64</v>
      </c>
      <c r="Z4" s="81">
        <f t="shared" ref="Z4:Z67" si="2">$G$3*COS(V4*PI()/180)</f>
        <v>8.0281069611503525E-2</v>
      </c>
      <c r="AA4" s="82">
        <f t="shared" ref="AA4:AA67" si="3">0.75*$G$3*COS(W4*PI()/180)</f>
        <v>3.4494745482895497</v>
      </c>
      <c r="AD4" s="81">
        <f t="shared" ref="AD4:AD67" si="4">SUM(Z4:AA4)</f>
        <v>3.5297556179010532</v>
      </c>
      <c r="AE4" s="72">
        <f t="shared" ref="AE4:AE67" si="5">(U4/360)/$H$3</f>
        <v>0.33333333333333337</v>
      </c>
      <c r="AF4" s="78"/>
      <c r="AQ4">
        <v>3.5299663521558506</v>
      </c>
    </row>
    <row r="5" spans="1:43" ht="31.5" customHeight="1" x14ac:dyDescent="0.25">
      <c r="A5" s="130"/>
      <c r="D5" s="2"/>
      <c r="O5" t="str">
        <f t="shared" ref="O5:O68" si="6">O4</f>
        <v>Sunlight</v>
      </c>
      <c r="P5" s="59">
        <f t="shared" ref="P5:P68" si="7">P4+1</f>
        <v>2</v>
      </c>
      <c r="Q5" s="72">
        <f>AVERAGE(AD94:AD183)</f>
        <v>5.1182701863385676</v>
      </c>
      <c r="S5">
        <f t="shared" si="0"/>
        <v>5.1182701863385676</v>
      </c>
      <c r="U5">
        <f t="shared" ref="U5:U68" si="8">U4+1</f>
        <v>2</v>
      </c>
      <c r="V5" s="4">
        <f t="shared" ref="V5:V68" si="9">V4-1</f>
        <v>88</v>
      </c>
      <c r="W5" s="4">
        <f t="shared" si="1"/>
        <v>2</v>
      </c>
      <c r="X5" t="s">
        <v>64</v>
      </c>
      <c r="Y5" t="s">
        <v>64</v>
      </c>
      <c r="Z5" s="81">
        <f t="shared" si="2"/>
        <v>0.16053768483150496</v>
      </c>
      <c r="AA5" s="82">
        <f t="shared" si="3"/>
        <v>3.44789835321588</v>
      </c>
      <c r="AD5" s="81">
        <f t="shared" si="4"/>
        <v>3.608436038047385</v>
      </c>
      <c r="AE5" s="72">
        <f t="shared" si="5"/>
        <v>0.66666666666666674</v>
      </c>
      <c r="AF5" s="78"/>
      <c r="AQ5">
        <v>3.6086444025307327</v>
      </c>
    </row>
    <row r="6" spans="1:43" x14ac:dyDescent="0.25">
      <c r="A6" s="130"/>
      <c r="D6" s="2"/>
      <c r="O6" t="str">
        <f t="shared" si="6"/>
        <v>Sunlight</v>
      </c>
      <c r="P6" s="59">
        <f>P5+1</f>
        <v>3</v>
      </c>
      <c r="S6">
        <f t="shared" si="0"/>
        <v>0</v>
      </c>
      <c r="U6">
        <f t="shared" si="8"/>
        <v>3</v>
      </c>
      <c r="V6" s="4">
        <f t="shared" si="9"/>
        <v>87</v>
      </c>
      <c r="W6" s="4">
        <f t="shared" si="1"/>
        <v>3</v>
      </c>
      <c r="X6" t="s">
        <v>64</v>
      </c>
      <c r="Y6" t="s">
        <v>64</v>
      </c>
      <c r="Z6" s="81">
        <f t="shared" si="2"/>
        <v>0.24074539871754222</v>
      </c>
      <c r="AA6" s="82">
        <f t="shared" si="3"/>
        <v>3.4452718949032795</v>
      </c>
      <c r="AD6" s="81">
        <f t="shared" si="4"/>
        <v>3.6860172936208215</v>
      </c>
      <c r="AE6" s="72">
        <f t="shared" si="5"/>
        <v>1</v>
      </c>
      <c r="AF6" s="78"/>
      <c r="AQ6">
        <v>3.6862232896983618</v>
      </c>
    </row>
    <row r="7" spans="1:43" x14ac:dyDescent="0.25">
      <c r="A7" s="130"/>
      <c r="D7" s="2"/>
      <c r="O7" t="str">
        <f t="shared" si="6"/>
        <v>Sunlight</v>
      </c>
      <c r="P7" s="59">
        <f t="shared" si="7"/>
        <v>4</v>
      </c>
      <c r="S7">
        <f t="shared" si="0"/>
        <v>0</v>
      </c>
      <c r="U7">
        <f t="shared" si="8"/>
        <v>4</v>
      </c>
      <c r="V7" s="4">
        <f t="shared" si="9"/>
        <v>86</v>
      </c>
      <c r="W7" s="4">
        <f t="shared" si="1"/>
        <v>4</v>
      </c>
      <c r="X7" t="s">
        <v>64</v>
      </c>
      <c r="Y7" t="s">
        <v>64</v>
      </c>
      <c r="Z7" s="81">
        <f t="shared" si="2"/>
        <v>0.32087977922297706</v>
      </c>
      <c r="AA7" s="82">
        <f t="shared" si="3"/>
        <v>3.4415959733963932</v>
      </c>
      <c r="AD7" s="81">
        <f t="shared" si="4"/>
        <v>3.7624757526193702</v>
      </c>
      <c r="AE7" s="72">
        <f t="shared" si="5"/>
        <v>1.3333333333333335</v>
      </c>
      <c r="AF7" s="78"/>
      <c r="AQ7">
        <v>3.7626793837720203</v>
      </c>
    </row>
    <row r="8" spans="1:43" x14ac:dyDescent="0.25">
      <c r="A8" s="130"/>
      <c r="B8" s="3"/>
      <c r="D8" s="2"/>
      <c r="O8" t="str">
        <f t="shared" si="6"/>
        <v>Sunlight</v>
      </c>
      <c r="P8" s="59">
        <f t="shared" si="7"/>
        <v>5</v>
      </c>
      <c r="S8">
        <f t="shared" si="0"/>
        <v>0</v>
      </c>
      <c r="U8">
        <f t="shared" si="8"/>
        <v>5</v>
      </c>
      <c r="V8" s="4">
        <f t="shared" si="9"/>
        <v>85</v>
      </c>
      <c r="W8" s="4">
        <f t="shared" si="1"/>
        <v>5</v>
      </c>
      <c r="X8" t="s">
        <v>64</v>
      </c>
      <c r="Y8" t="s">
        <v>64</v>
      </c>
      <c r="Z8" s="81">
        <f t="shared" si="2"/>
        <v>0.40091641663922739</v>
      </c>
      <c r="AA8" s="82">
        <f t="shared" si="3"/>
        <v>3.4368717084165219</v>
      </c>
      <c r="AD8" s="81">
        <f t="shared" si="4"/>
        <v>3.8377881250557495</v>
      </c>
      <c r="AE8" s="72">
        <f t="shared" si="5"/>
        <v>1.6666666666666665</v>
      </c>
      <c r="AF8" s="78"/>
      <c r="AQ8">
        <v>3.8379893968584735</v>
      </c>
    </row>
    <row r="9" spans="1:43" x14ac:dyDescent="0.25">
      <c r="A9" s="130"/>
      <c r="B9" s="131"/>
      <c r="C9" s="129"/>
      <c r="D9" s="128"/>
      <c r="E9" s="129"/>
      <c r="O9" t="str">
        <f t="shared" si="6"/>
        <v>Sunlight</v>
      </c>
      <c r="P9" s="59">
        <f t="shared" si="7"/>
        <v>6</v>
      </c>
      <c r="S9">
        <f t="shared" si="0"/>
        <v>0</v>
      </c>
      <c r="U9">
        <f t="shared" si="8"/>
        <v>6</v>
      </c>
      <c r="V9" s="4">
        <f t="shared" si="9"/>
        <v>84</v>
      </c>
      <c r="W9" s="4">
        <f t="shared" si="1"/>
        <v>6</v>
      </c>
      <c r="X9" t="s">
        <v>64</v>
      </c>
      <c r="Y9" t="s">
        <v>64</v>
      </c>
      <c r="Z9" s="81">
        <f t="shared" si="2"/>
        <v>0.48083093103120589</v>
      </c>
      <c r="AA9" s="82">
        <f t="shared" si="3"/>
        <v>3.4311005390205427</v>
      </c>
      <c r="AD9" s="81">
        <f t="shared" si="4"/>
        <v>3.9119314700517487</v>
      </c>
      <c r="AE9" s="72">
        <f t="shared" si="5"/>
        <v>2</v>
      </c>
      <c r="AF9" s="78"/>
      <c r="AQ9">
        <v>3.9121303901512641</v>
      </c>
    </row>
    <row r="10" spans="1:43" x14ac:dyDescent="0.25">
      <c r="A10" s="130"/>
      <c r="B10" s="131"/>
      <c r="C10" s="129"/>
      <c r="D10" s="128"/>
      <c r="E10" s="129"/>
      <c r="O10" t="str">
        <f t="shared" si="6"/>
        <v>Sunlight</v>
      </c>
      <c r="P10" s="59">
        <f t="shared" si="7"/>
        <v>7</v>
      </c>
      <c r="S10">
        <f t="shared" si="0"/>
        <v>0</v>
      </c>
      <c r="U10">
        <f t="shared" si="8"/>
        <v>7</v>
      </c>
      <c r="V10" s="4">
        <f t="shared" si="9"/>
        <v>83</v>
      </c>
      <c r="W10" s="4">
        <f t="shared" si="1"/>
        <v>7</v>
      </c>
      <c r="X10" t="s">
        <v>64</v>
      </c>
      <c r="Y10" t="s">
        <v>64</v>
      </c>
      <c r="Z10" s="81">
        <f t="shared" si="2"/>
        <v>0.56059897966367844</v>
      </c>
      <c r="AA10" s="82">
        <f t="shared" si="3"/>
        <v>3.4242842231625605</v>
      </c>
      <c r="AD10" s="81">
        <f t="shared" si="4"/>
        <v>3.9848832028262389</v>
      </c>
      <c r="AE10" s="72">
        <f t="shared" si="5"/>
        <v>2.3333333333333335</v>
      </c>
      <c r="AF10" s="78"/>
      <c r="AQ10">
        <v>3.9850797809176854</v>
      </c>
    </row>
    <row r="11" spans="1:43" x14ac:dyDescent="0.25">
      <c r="A11" s="130"/>
      <c r="B11" s="3"/>
      <c r="D11" s="2"/>
      <c r="O11" t="str">
        <f t="shared" si="6"/>
        <v>Sunlight</v>
      </c>
      <c r="P11" s="59">
        <f t="shared" si="7"/>
        <v>8</v>
      </c>
      <c r="S11">
        <f t="shared" si="0"/>
        <v>0</v>
      </c>
      <c r="U11">
        <f t="shared" si="8"/>
        <v>8</v>
      </c>
      <c r="V11" s="4">
        <f t="shared" si="9"/>
        <v>82</v>
      </c>
      <c r="W11" s="4">
        <f t="shared" si="1"/>
        <v>8</v>
      </c>
      <c r="X11" t="s">
        <v>64</v>
      </c>
      <c r="Y11" t="s">
        <v>64</v>
      </c>
      <c r="Z11" s="81">
        <f t="shared" si="2"/>
        <v>0.64019626441630206</v>
      </c>
      <c r="AA11" s="82">
        <f t="shared" si="3"/>
        <v>3.4164248371584174</v>
      </c>
      <c r="AD11" s="81">
        <f t="shared" si="4"/>
        <v>4.0566211015747191</v>
      </c>
      <c r="AE11" s="72">
        <f t="shared" si="5"/>
        <v>2.666666666666667</v>
      </c>
      <c r="AF11" s="78"/>
      <c r="AQ11">
        <v>4.0568153493772918</v>
      </c>
    </row>
    <row r="12" spans="1:43" x14ac:dyDescent="0.25">
      <c r="A12" s="66"/>
      <c r="B12" s="66"/>
      <c r="D12" s="2"/>
      <c r="O12" t="str">
        <f t="shared" si="6"/>
        <v>Sunlight</v>
      </c>
      <c r="P12" s="59">
        <f t="shared" si="7"/>
        <v>9</v>
      </c>
      <c r="S12">
        <f t="shared" si="0"/>
        <v>0</v>
      </c>
      <c r="U12">
        <f t="shared" si="8"/>
        <v>9</v>
      </c>
      <c r="V12" s="4">
        <f t="shared" si="9"/>
        <v>81</v>
      </c>
      <c r="W12" s="4">
        <f t="shared" si="1"/>
        <v>9</v>
      </c>
      <c r="X12" t="s">
        <v>64</v>
      </c>
      <c r="Y12" t="s">
        <v>64</v>
      </c>
      <c r="Z12" s="81">
        <f t="shared" si="2"/>
        <v>0.71959853918506222</v>
      </c>
      <c r="AA12" s="82">
        <f t="shared" si="3"/>
        <v>3.4075247750532252</v>
      </c>
      <c r="AD12" s="81">
        <f t="shared" si="4"/>
        <v>4.127123314238287</v>
      </c>
      <c r="AE12" s="72">
        <f t="shared" si="5"/>
        <v>3</v>
      </c>
      <c r="AF12" s="78"/>
      <c r="AQ12">
        <v>4.1273152454698669</v>
      </c>
    </row>
    <row r="13" spans="1:43" x14ac:dyDescent="0.25">
      <c r="B13" s="51"/>
      <c r="O13" t="str">
        <f t="shared" si="6"/>
        <v>Sunlight</v>
      </c>
      <c r="P13" s="59">
        <f t="shared" si="7"/>
        <v>10</v>
      </c>
      <c r="S13">
        <f t="shared" si="0"/>
        <v>0</v>
      </c>
      <c r="U13">
        <f t="shared" si="8"/>
        <v>10</v>
      </c>
      <c r="V13" s="4">
        <f t="shared" si="9"/>
        <v>80</v>
      </c>
      <c r="W13" s="4">
        <f t="shared" si="1"/>
        <v>10</v>
      </c>
      <c r="X13" t="s">
        <v>64</v>
      </c>
      <c r="Y13" t="s">
        <v>64</v>
      </c>
      <c r="Z13" s="81">
        <f t="shared" si="2"/>
        <v>0.79878161726787988</v>
      </c>
      <c r="AA13" s="82">
        <f t="shared" si="3"/>
        <v>3.3975867478921176</v>
      </c>
      <c r="AD13" s="81">
        <f t="shared" si="4"/>
        <v>4.1963683651599979</v>
      </c>
      <c r="AE13" s="72">
        <f t="shared" si="5"/>
        <v>3.333333333333333</v>
      </c>
      <c r="AF13" s="78"/>
      <c r="AQ13">
        <v>4.1965579955107648</v>
      </c>
    </row>
    <row r="14" spans="1:43" x14ac:dyDescent="0.25">
      <c r="O14" t="str">
        <f t="shared" si="6"/>
        <v>Sunlight</v>
      </c>
      <c r="P14" s="59">
        <f t="shared" si="7"/>
        <v>11</v>
      </c>
      <c r="S14">
        <f t="shared" si="0"/>
        <v>0</v>
      </c>
      <c r="U14">
        <f t="shared" si="8"/>
        <v>11</v>
      </c>
      <c r="V14" s="4">
        <f t="shared" si="9"/>
        <v>79</v>
      </c>
      <c r="W14" s="4">
        <f t="shared" si="1"/>
        <v>11</v>
      </c>
      <c r="X14" t="s">
        <v>64</v>
      </c>
      <c r="Y14" t="s">
        <v>64</v>
      </c>
      <c r="Z14" s="81">
        <f t="shared" si="2"/>
        <v>0.87772137873210654</v>
      </c>
      <c r="AA14" s="82">
        <f t="shared" si="3"/>
        <v>3.3866137828944405</v>
      </c>
      <c r="AD14" s="81">
        <f t="shared" si="4"/>
        <v>4.2643351616265468</v>
      </c>
      <c r="AE14" s="72">
        <f t="shared" si="5"/>
        <v>3.6666666666666665</v>
      </c>
      <c r="AF14" s="78"/>
      <c r="AQ14">
        <v>4.2645225087316163</v>
      </c>
    </row>
    <row r="15" spans="1:43" x14ac:dyDescent="0.25">
      <c r="O15" t="str">
        <f t="shared" si="6"/>
        <v>Sunlight</v>
      </c>
      <c r="P15" s="59">
        <f t="shared" si="7"/>
        <v>12</v>
      </c>
      <c r="S15">
        <f t="shared" si="0"/>
        <v>0</v>
      </c>
      <c r="U15">
        <f t="shared" si="8"/>
        <v>12</v>
      </c>
      <c r="V15" s="4">
        <f t="shared" si="9"/>
        <v>78</v>
      </c>
      <c r="W15" s="4">
        <f t="shared" si="1"/>
        <v>12</v>
      </c>
      <c r="X15" t="s">
        <v>64</v>
      </c>
      <c r="Y15" t="s">
        <v>64</v>
      </c>
      <c r="Z15" s="81">
        <f t="shared" si="2"/>
        <v>0.95639377776169343</v>
      </c>
      <c r="AA15" s="82">
        <f t="shared" si="3"/>
        <v>3.3746092225316295</v>
      </c>
      <c r="AD15" s="81">
        <f t="shared" si="4"/>
        <v>4.3310030002933226</v>
      </c>
      <c r="AE15" s="72">
        <f t="shared" si="5"/>
        <v>4</v>
      </c>
      <c r="AF15" s="78"/>
      <c r="AQ15">
        <v>4.3311880837044079</v>
      </c>
    </row>
    <row r="16" spans="1:43" x14ac:dyDescent="0.25">
      <c r="O16" t="str">
        <f t="shared" si="6"/>
        <v>Sunlight</v>
      </c>
      <c r="P16" s="59">
        <f t="shared" si="7"/>
        <v>13</v>
      </c>
      <c r="S16">
        <f t="shared" si="0"/>
        <v>0</v>
      </c>
      <c r="U16">
        <f t="shared" si="8"/>
        <v>13</v>
      </c>
      <c r="V16" s="4">
        <f t="shared" si="9"/>
        <v>77</v>
      </c>
      <c r="W16" s="4">
        <f t="shared" si="1"/>
        <v>13</v>
      </c>
      <c r="X16" t="s">
        <v>64</v>
      </c>
      <c r="Y16" t="s">
        <v>64</v>
      </c>
      <c r="Z16" s="81">
        <f t="shared" si="2"/>
        <v>1.0347748499817786</v>
      </c>
      <c r="AA16" s="82">
        <f t="shared" si="3"/>
        <v>3.3615767235090614</v>
      </c>
      <c r="AD16" s="81">
        <f t="shared" si="4"/>
        <v>4.3963515734908398</v>
      </c>
      <c r="AE16" s="72">
        <f t="shared" si="5"/>
        <v>4.333333333333333</v>
      </c>
      <c r="AF16" s="78"/>
      <c r="AQ16">
        <v>4.3965344146469603</v>
      </c>
    </row>
    <row r="17" spans="15:43" x14ac:dyDescent="0.25">
      <c r="O17" t="str">
        <f t="shared" si="6"/>
        <v>Sunlight</v>
      </c>
      <c r="P17" s="59">
        <f t="shared" si="7"/>
        <v>14</v>
      </c>
      <c r="S17">
        <f t="shared" si="0"/>
        <v>0</v>
      </c>
      <c r="U17">
        <f t="shared" si="8"/>
        <v>14</v>
      </c>
      <c r="V17" s="4">
        <f t="shared" si="9"/>
        <v>76</v>
      </c>
      <c r="W17" s="4">
        <f t="shared" si="1"/>
        <v>14</v>
      </c>
      <c r="X17" t="s">
        <v>64</v>
      </c>
      <c r="Y17" t="s">
        <v>64</v>
      </c>
      <c r="Z17" s="81">
        <f t="shared" si="2"/>
        <v>1.1128407197584722</v>
      </c>
      <c r="AA17" s="82">
        <f t="shared" si="3"/>
        <v>3.3475202556521877</v>
      </c>
      <c r="AD17" s="81">
        <f t="shared" si="4"/>
        <v>4.4603609754106603</v>
      </c>
      <c r="AE17" s="72">
        <f t="shared" si="5"/>
        <v>4.666666666666667</v>
      </c>
      <c r="AF17" s="78"/>
      <c r="AQ17">
        <v>4.4605415976079019</v>
      </c>
    </row>
    <row r="18" spans="15:43" x14ac:dyDescent="0.25">
      <c r="O18" t="str">
        <f t="shared" si="6"/>
        <v>Sunlight</v>
      </c>
      <c r="P18" s="59">
        <f t="shared" si="7"/>
        <v>15</v>
      </c>
      <c r="S18">
        <f t="shared" si="0"/>
        <v>0</v>
      </c>
      <c r="U18">
        <f t="shared" si="8"/>
        <v>15</v>
      </c>
      <c r="V18" s="4">
        <f t="shared" si="9"/>
        <v>75</v>
      </c>
      <c r="W18" s="4">
        <f t="shared" si="1"/>
        <v>15</v>
      </c>
      <c r="X18" t="s">
        <v>64</v>
      </c>
      <c r="Y18" t="s">
        <v>64</v>
      </c>
      <c r="Z18" s="81">
        <f t="shared" si="2"/>
        <v>1.1905676074715954</v>
      </c>
      <c r="AA18" s="82">
        <f t="shared" si="3"/>
        <v>3.3324441006972854</v>
      </c>
      <c r="AD18" s="81">
        <f t="shared" si="4"/>
        <v>4.5230117081688803</v>
      </c>
      <c r="AE18" s="72">
        <f t="shared" si="5"/>
        <v>5</v>
      </c>
      <c r="AF18" s="78"/>
      <c r="AQ18">
        <v>4.5231901365292515</v>
      </c>
    </row>
    <row r="19" spans="15:43" x14ac:dyDescent="0.25">
      <c r="O19" t="str">
        <f t="shared" si="6"/>
        <v>Sunlight</v>
      </c>
      <c r="P19" s="59">
        <f t="shared" si="7"/>
        <v>16</v>
      </c>
      <c r="S19">
        <f t="shared" si="0"/>
        <v>0</v>
      </c>
      <c r="U19">
        <f t="shared" si="8"/>
        <v>16</v>
      </c>
      <c r="V19" s="4">
        <f t="shared" si="9"/>
        <v>74</v>
      </c>
      <c r="W19" s="4">
        <f t="shared" si="1"/>
        <v>16</v>
      </c>
      <c r="X19" t="s">
        <v>64</v>
      </c>
      <c r="Y19" t="s">
        <v>64</v>
      </c>
      <c r="Z19" s="81">
        <f t="shared" si="2"/>
        <v>1.267931836758196</v>
      </c>
      <c r="AA19" s="82">
        <f t="shared" si="3"/>
        <v>3.3163528509872</v>
      </c>
      <c r="AD19" s="81">
        <f t="shared" si="4"/>
        <v>4.584284687745396</v>
      </c>
      <c r="AE19" s="72">
        <f t="shared" si="5"/>
        <v>5.3333333333333339</v>
      </c>
      <c r="AF19" s="78"/>
      <c r="AQ19">
        <v>4.5844609491847503</v>
      </c>
    </row>
    <row r="20" spans="15:43" x14ac:dyDescent="0.25">
      <c r="O20" t="str">
        <f t="shared" si="6"/>
        <v>Sunlight</v>
      </c>
      <c r="P20" s="59">
        <f t="shared" si="7"/>
        <v>17</v>
      </c>
      <c r="S20">
        <f t="shared" si="0"/>
        <v>0</v>
      </c>
      <c r="U20">
        <f t="shared" si="8"/>
        <v>17</v>
      </c>
      <c r="V20" s="4">
        <f t="shared" si="9"/>
        <v>73</v>
      </c>
      <c r="W20" s="4">
        <f t="shared" si="1"/>
        <v>17</v>
      </c>
      <c r="X20" t="s">
        <v>64</v>
      </c>
      <c r="Y20" t="s">
        <v>64</v>
      </c>
      <c r="Z20" s="81">
        <f t="shared" si="2"/>
        <v>1.3449098417245891</v>
      </c>
      <c r="AA20" s="82">
        <f t="shared" si="3"/>
        <v>3.2992514080724722</v>
      </c>
      <c r="AD20" s="81">
        <f t="shared" si="4"/>
        <v>4.6441612497970617</v>
      </c>
      <c r="AE20" s="72">
        <f t="shared" si="5"/>
        <v>5.666666666666667</v>
      </c>
      <c r="AF20" s="78"/>
      <c r="AQ20">
        <v>4.6443353729921562</v>
      </c>
    </row>
    <row r="21" spans="15:43" x14ac:dyDescent="0.25">
      <c r="O21" t="str">
        <f t="shared" si="6"/>
        <v>Sunlight</v>
      </c>
      <c r="P21" s="59">
        <f t="shared" si="7"/>
        <v>18</v>
      </c>
      <c r="S21">
        <f t="shared" si="0"/>
        <v>0</v>
      </c>
      <c r="U21">
        <f t="shared" si="8"/>
        <v>18</v>
      </c>
      <c r="V21" s="4">
        <f t="shared" si="9"/>
        <v>72</v>
      </c>
      <c r="W21" s="4">
        <f t="shared" si="1"/>
        <v>18</v>
      </c>
      <c r="X21" t="s">
        <v>64</v>
      </c>
      <c r="Y21" t="s">
        <v>64</v>
      </c>
      <c r="Z21" s="81">
        <f t="shared" si="2"/>
        <v>1.4214781741247582</v>
      </c>
      <c r="AA21" s="82">
        <f t="shared" si="3"/>
        <v>3.2811449812182794</v>
      </c>
      <c r="AD21" s="81">
        <f t="shared" si="4"/>
        <v>4.7026231553430371</v>
      </c>
      <c r="AE21" s="72">
        <f t="shared" si="5"/>
        <v>6</v>
      </c>
      <c r="AF21" s="78"/>
      <c r="AQ21">
        <v>4.7027951706977085</v>
      </c>
    </row>
    <row r="22" spans="15:43" x14ac:dyDescent="0.25">
      <c r="O22" t="str">
        <f t="shared" si="6"/>
        <v>Sunlight</v>
      </c>
      <c r="P22" s="59">
        <f t="shared" si="7"/>
        <v>19</v>
      </c>
      <c r="S22">
        <f t="shared" si="0"/>
        <v>0</v>
      </c>
      <c r="U22">
        <f t="shared" si="8"/>
        <v>19</v>
      </c>
      <c r="V22" s="4">
        <f t="shared" si="9"/>
        <v>71</v>
      </c>
      <c r="W22" s="4">
        <f t="shared" si="1"/>
        <v>19</v>
      </c>
      <c r="X22" t="s">
        <v>64</v>
      </c>
      <c r="Y22" t="s">
        <v>64</v>
      </c>
      <c r="Z22" s="81">
        <f t="shared" si="2"/>
        <v>1.4976135105029209</v>
      </c>
      <c r="AA22" s="82">
        <f t="shared" si="3"/>
        <v>3.2620390858176429</v>
      </c>
      <c r="AD22" s="81">
        <f t="shared" si="4"/>
        <v>4.7596525963205636</v>
      </c>
      <c r="AE22" s="72">
        <f t="shared" si="5"/>
        <v>6.333333333333333</v>
      </c>
      <c r="AF22" s="78"/>
      <c r="AQ22">
        <v>4.7598225359310424</v>
      </c>
    </row>
    <row r="23" spans="15:43" x14ac:dyDescent="0.25">
      <c r="O23" t="str">
        <f t="shared" si="6"/>
        <v>Sunlight</v>
      </c>
      <c r="P23" s="59">
        <f t="shared" si="7"/>
        <v>20</v>
      </c>
      <c r="S23">
        <f t="shared" si="0"/>
        <v>0</v>
      </c>
      <c r="U23">
        <f t="shared" si="8"/>
        <v>20</v>
      </c>
      <c r="V23" s="4">
        <f t="shared" si="9"/>
        <v>70</v>
      </c>
      <c r="W23" s="4">
        <f t="shared" si="1"/>
        <v>20</v>
      </c>
      <c r="X23" t="s">
        <v>64</v>
      </c>
      <c r="Y23" t="s">
        <v>64</v>
      </c>
      <c r="Z23" s="81">
        <f t="shared" si="2"/>
        <v>1.5732926592980765</v>
      </c>
      <c r="AA23" s="82">
        <f t="shared" si="3"/>
        <v>3.2419395417113837</v>
      </c>
      <c r="AD23" s="81">
        <f t="shared" si="4"/>
        <v>4.8152322010094597</v>
      </c>
      <c r="AE23" s="72">
        <f t="shared" si="5"/>
        <v>6.6666666666666661</v>
      </c>
      <c r="AF23" s="78"/>
      <c r="AQ23">
        <v>4.8154000986288654</v>
      </c>
    </row>
    <row r="24" spans="15:43" x14ac:dyDescent="0.25">
      <c r="O24" t="str">
        <f t="shared" si="6"/>
        <v>Sunlight</v>
      </c>
      <c r="P24" s="59">
        <f t="shared" si="7"/>
        <v>21</v>
      </c>
      <c r="S24">
        <f t="shared" si="0"/>
        <v>0</v>
      </c>
      <c r="U24">
        <f t="shared" si="8"/>
        <v>21</v>
      </c>
      <c r="V24" s="4">
        <f t="shared" si="9"/>
        <v>69</v>
      </c>
      <c r="W24" s="4">
        <f t="shared" si="1"/>
        <v>21</v>
      </c>
      <c r="X24" t="s">
        <v>64</v>
      </c>
      <c r="Y24" t="s">
        <v>64</v>
      </c>
      <c r="Z24" s="81">
        <f t="shared" si="2"/>
        <v>1.6484925679083817</v>
      </c>
      <c r="AA24" s="82">
        <f t="shared" si="3"/>
        <v>3.2208524714153457</v>
      </c>
      <c r="AD24" s="81">
        <f t="shared" si="4"/>
        <v>4.8693450393237274</v>
      </c>
      <c r="AE24" s="72">
        <f t="shared" si="5"/>
        <v>7</v>
      </c>
      <c r="AF24" s="78"/>
      <c r="AQ24">
        <v>4.8695109303257329</v>
      </c>
    </row>
    <row r="25" spans="15:43" x14ac:dyDescent="0.25">
      <c r="O25" t="str">
        <f t="shared" si="6"/>
        <v>Sunlight</v>
      </c>
      <c r="P25" s="59">
        <f t="shared" si="7"/>
        <v>22</v>
      </c>
      <c r="S25">
        <f t="shared" si="0"/>
        <v>0</v>
      </c>
      <c r="U25">
        <f t="shared" si="8"/>
        <v>22</v>
      </c>
      <c r="V25" s="4">
        <f t="shared" si="9"/>
        <v>68</v>
      </c>
      <c r="W25" s="4">
        <f t="shared" si="1"/>
        <v>22</v>
      </c>
      <c r="X25" t="s">
        <v>64</v>
      </c>
      <c r="Y25" t="s">
        <v>64</v>
      </c>
      <c r="Z25" s="81">
        <f t="shared" si="2"/>
        <v>1.723190329713195</v>
      </c>
      <c r="AA25" s="82">
        <f t="shared" si="3"/>
        <v>3.1987842982554162</v>
      </c>
      <c r="AD25" s="81">
        <f t="shared" si="4"/>
        <v>4.921974627968611</v>
      </c>
      <c r="AE25" s="72">
        <f t="shared" si="5"/>
        <v>7.333333333333333</v>
      </c>
      <c r="AF25" s="78"/>
      <c r="AQ25">
        <v>4.9221385493103247</v>
      </c>
    </row>
    <row r="26" spans="15:43" x14ac:dyDescent="0.25">
      <c r="O26" t="str">
        <f t="shared" si="6"/>
        <v>Sunlight</v>
      </c>
      <c r="P26" s="59">
        <f t="shared" si="7"/>
        <v>23</v>
      </c>
      <c r="S26">
        <f t="shared" si="0"/>
        <v>0</v>
      </c>
      <c r="U26">
        <f t="shared" si="8"/>
        <v>23</v>
      </c>
      <c r="V26" s="4">
        <f t="shared" si="9"/>
        <v>67</v>
      </c>
      <c r="W26" s="4">
        <f t="shared" si="1"/>
        <v>23</v>
      </c>
      <c r="X26" t="s">
        <v>64</v>
      </c>
      <c r="Y26" t="s">
        <v>64</v>
      </c>
      <c r="Z26" s="81">
        <f t="shared" si="2"/>
        <v>1.79736319105066</v>
      </c>
      <c r="AA26" s="82">
        <f t="shared" si="3"/>
        <v>3.1757417444109191</v>
      </c>
      <c r="AD26" s="81">
        <f t="shared" si="4"/>
        <v>4.9731049354615795</v>
      </c>
      <c r="AE26" s="72">
        <f t="shared" si="5"/>
        <v>7.6666666666666661</v>
      </c>
      <c r="AF26" s="78"/>
      <c r="AQ26">
        <v>4.9732669256456239</v>
      </c>
    </row>
    <row r="27" spans="15:43" x14ac:dyDescent="0.25">
      <c r="O27" t="str">
        <f t="shared" si="6"/>
        <v>Sunlight</v>
      </c>
      <c r="P27" s="59">
        <f t="shared" si="7"/>
        <v>24</v>
      </c>
      <c r="S27">
        <f t="shared" si="0"/>
        <v>0</v>
      </c>
      <c r="U27">
        <f t="shared" si="8"/>
        <v>24</v>
      </c>
      <c r="V27" s="4">
        <f t="shared" si="9"/>
        <v>66</v>
      </c>
      <c r="W27" s="4">
        <f t="shared" si="1"/>
        <v>24</v>
      </c>
      <c r="X27" t="s">
        <v>64</v>
      </c>
      <c r="Y27" t="s">
        <v>64</v>
      </c>
      <c r="Z27" s="81">
        <f t="shared" si="2"/>
        <v>1.8709885581486807</v>
      </c>
      <c r="AA27" s="82">
        <f t="shared" si="3"/>
        <v>3.1517318288669727</v>
      </c>
      <c r="AD27" s="81">
        <f t="shared" si="4"/>
        <v>5.0227203870156529</v>
      </c>
      <c r="AE27" s="72">
        <f t="shared" si="5"/>
        <v>8</v>
      </c>
      <c r="AF27" s="78"/>
      <c r="AQ27">
        <v>5.0228804860515179</v>
      </c>
    </row>
    <row r="28" spans="15:43" x14ac:dyDescent="0.25">
      <c r="O28" t="str">
        <f t="shared" si="6"/>
        <v>Sunlight</v>
      </c>
      <c r="P28" s="59">
        <f t="shared" si="7"/>
        <v>25</v>
      </c>
      <c r="S28">
        <f t="shared" si="0"/>
        <v>0</v>
      </c>
      <c r="U28">
        <f t="shared" si="8"/>
        <v>25</v>
      </c>
      <c r="V28" s="4">
        <f t="shared" si="9"/>
        <v>65</v>
      </c>
      <c r="W28" s="4">
        <f t="shared" si="1"/>
        <v>25</v>
      </c>
      <c r="X28" t="s">
        <v>64</v>
      </c>
      <c r="Y28" t="s">
        <v>64</v>
      </c>
      <c r="Z28" s="81">
        <f t="shared" si="2"/>
        <v>1.9440440040072173</v>
      </c>
      <c r="AA28" s="82">
        <f t="shared" si="3"/>
        <v>3.1267618652764422</v>
      </c>
      <c r="AD28" s="81">
        <f t="shared" si="4"/>
        <v>5.0708058692836593</v>
      </c>
      <c r="AE28" s="72">
        <f t="shared" si="5"/>
        <v>8.3333333333333339</v>
      </c>
      <c r="AF28" s="78"/>
      <c r="AQ28">
        <v>5.0709641186482823</v>
      </c>
    </row>
    <row r="29" spans="15:43" x14ac:dyDescent="0.25">
      <c r="O29" t="str">
        <f t="shared" si="6"/>
        <v>Sunlight</v>
      </c>
      <c r="P29" s="59">
        <f t="shared" si="7"/>
        <v>26</v>
      </c>
      <c r="S29">
        <f t="shared" si="0"/>
        <v>0</v>
      </c>
      <c r="U29">
        <f t="shared" si="8"/>
        <v>26</v>
      </c>
      <c r="V29" s="4">
        <f t="shared" si="9"/>
        <v>64</v>
      </c>
      <c r="W29" s="4">
        <f t="shared" si="1"/>
        <v>26</v>
      </c>
      <c r="X29" t="s">
        <v>64</v>
      </c>
      <c r="Y29" t="s">
        <v>64</v>
      </c>
      <c r="Z29" s="81">
        <f t="shared" si="2"/>
        <v>2.0165072752297561</v>
      </c>
      <c r="AA29" s="82">
        <f t="shared" si="3"/>
        <v>3.1008394597321258</v>
      </c>
      <c r="AD29" s="81">
        <f t="shared" si="4"/>
        <v>5.117346734961882</v>
      </c>
      <c r="AE29" s="72">
        <f t="shared" si="5"/>
        <v>8.6666666666666661</v>
      </c>
      <c r="AF29" s="78"/>
      <c r="AQ29">
        <v>5.1175031775595361</v>
      </c>
    </row>
    <row r="30" spans="15:43" x14ac:dyDescent="0.25">
      <c r="O30" t="str">
        <f t="shared" si="6"/>
        <v>Sunlight</v>
      </c>
      <c r="P30" s="59">
        <f t="shared" si="7"/>
        <v>27</v>
      </c>
      <c r="S30">
        <f t="shared" si="0"/>
        <v>0</v>
      </c>
      <c r="U30">
        <f t="shared" si="8"/>
        <v>27</v>
      </c>
      <c r="V30" s="4">
        <f t="shared" si="9"/>
        <v>63</v>
      </c>
      <c r="W30" s="4">
        <f t="shared" si="1"/>
        <v>27</v>
      </c>
      <c r="X30" t="s">
        <v>64</v>
      </c>
      <c r="Y30" t="s">
        <v>64</v>
      </c>
      <c r="Z30" s="81">
        <f t="shared" si="2"/>
        <v>2.0883562988019153</v>
      </c>
      <c r="AA30" s="82">
        <f t="shared" si="3"/>
        <v>3.0739725084498688</v>
      </c>
      <c r="AD30" s="81">
        <f t="shared" si="4"/>
        <v>5.1623288072517841</v>
      </c>
      <c r="AE30" s="72">
        <f t="shared" si="5"/>
        <v>9</v>
      </c>
      <c r="AF30" s="78"/>
      <c r="AQ30">
        <v>5.1624834873732546</v>
      </c>
    </row>
    <row r="31" spans="15:43" x14ac:dyDescent="0.25">
      <c r="O31" t="str">
        <f t="shared" si="6"/>
        <v>Sunlight</v>
      </c>
      <c r="P31" s="59">
        <f t="shared" si="7"/>
        <v>28</v>
      </c>
      <c r="S31">
        <f t="shared" si="0"/>
        <v>0</v>
      </c>
      <c r="U31">
        <f t="shared" si="8"/>
        <v>28</v>
      </c>
      <c r="V31" s="4">
        <f t="shared" si="9"/>
        <v>62</v>
      </c>
      <c r="W31" s="4">
        <f t="shared" si="1"/>
        <v>28</v>
      </c>
      <c r="X31" t="s">
        <v>64</v>
      </c>
      <c r="Y31" t="s">
        <v>64</v>
      </c>
      <c r="Z31" s="81">
        <f t="shared" si="2"/>
        <v>2.1595691888150976</v>
      </c>
      <c r="AA31" s="82">
        <f t="shared" si="3"/>
        <v>3.0461691953632979</v>
      </c>
      <c r="AD31" s="81">
        <f t="shared" si="4"/>
        <v>5.205738384178396</v>
      </c>
      <c r="AE31" s="72">
        <f t="shared" si="5"/>
        <v>9.3333333333333339</v>
      </c>
      <c r="AF31" s="78"/>
      <c r="AQ31">
        <v>5.2058913474594846</v>
      </c>
    </row>
    <row r="32" spans="15:43" x14ac:dyDescent="0.25">
      <c r="O32" t="str">
        <f>O31</f>
        <v>Sunlight</v>
      </c>
      <c r="P32" s="59">
        <f t="shared" si="7"/>
        <v>29</v>
      </c>
      <c r="S32">
        <f t="shared" si="0"/>
        <v>0</v>
      </c>
      <c r="U32">
        <f t="shared" si="8"/>
        <v>29</v>
      </c>
      <c r="V32" s="4">
        <f t="shared" si="9"/>
        <v>61</v>
      </c>
      <c r="W32" s="4">
        <f t="shared" si="1"/>
        <v>29</v>
      </c>
      <c r="X32" t="s">
        <v>64</v>
      </c>
      <c r="Y32" t="s">
        <v>64</v>
      </c>
      <c r="Z32" s="81">
        <f t="shared" si="2"/>
        <v>2.2301242531331504</v>
      </c>
      <c r="AA32" s="82">
        <f t="shared" si="3"/>
        <v>3.0174379896309151</v>
      </c>
      <c r="AD32" s="81">
        <f t="shared" si="4"/>
        <v>5.2475622427640651</v>
      </c>
      <c r="AE32" s="72">
        <f t="shared" si="5"/>
        <v>9.6666666666666679</v>
      </c>
      <c r="AF32" s="78"/>
      <c r="AQ32">
        <v>5.2477135361434364</v>
      </c>
    </row>
    <row r="33" spans="15:43" x14ac:dyDescent="0.25">
      <c r="O33" t="str">
        <f t="shared" si="6"/>
        <v>Sunlight</v>
      </c>
      <c r="P33" s="59">
        <f t="shared" si="7"/>
        <v>30</v>
      </c>
      <c r="S33">
        <f t="shared" si="0"/>
        <v>0</v>
      </c>
      <c r="U33">
        <f t="shared" si="8"/>
        <v>30</v>
      </c>
      <c r="V33" s="4">
        <f t="shared" si="9"/>
        <v>60</v>
      </c>
      <c r="W33" s="4">
        <f t="shared" si="1"/>
        <v>30</v>
      </c>
      <c r="X33" t="s">
        <v>64</v>
      </c>
      <c r="Y33" t="s">
        <v>64</v>
      </c>
      <c r="Z33" s="81">
        <f t="shared" si="2"/>
        <v>2.3000000000000003</v>
      </c>
      <c r="AA33" s="82">
        <f t="shared" si="3"/>
        <v>2.9877876430563135</v>
      </c>
      <c r="AD33" s="81">
        <f t="shared" si="4"/>
        <v>5.2877876430563138</v>
      </c>
      <c r="AE33" s="72">
        <f t="shared" si="5"/>
        <v>10</v>
      </c>
      <c r="AF33" s="78"/>
      <c r="AQ33">
        <v>5.2879373147327051</v>
      </c>
    </row>
    <row r="34" spans="15:43" x14ac:dyDescent="0.25">
      <c r="O34" t="str">
        <f t="shared" si="6"/>
        <v>Sunlight</v>
      </c>
      <c r="P34" s="59">
        <f t="shared" si="7"/>
        <v>31</v>
      </c>
      <c r="S34">
        <f t="shared" si="0"/>
        <v>0</v>
      </c>
      <c r="U34">
        <f t="shared" si="8"/>
        <v>31</v>
      </c>
      <c r="V34" s="4">
        <f t="shared" si="9"/>
        <v>59</v>
      </c>
      <c r="W34" s="4">
        <f t="shared" si="1"/>
        <v>31</v>
      </c>
      <c r="X34" t="s">
        <v>64</v>
      </c>
      <c r="Y34" t="s">
        <v>64</v>
      </c>
      <c r="Z34" s="81">
        <f t="shared" si="2"/>
        <v>2.3691751445862499</v>
      </c>
      <c r="AA34" s="82">
        <f t="shared" si="3"/>
        <v>2.9572271874222875</v>
      </c>
      <c r="AD34" s="81">
        <f t="shared" si="4"/>
        <v>5.3264023320085379</v>
      </c>
      <c r="AE34" s="72">
        <f t="shared" si="5"/>
        <v>10.333333333333334</v>
      </c>
      <c r="AF34" s="78"/>
      <c r="AQ34">
        <v>5.3265504313973668</v>
      </c>
    </row>
    <row r="35" spans="15:43" x14ac:dyDescent="0.25">
      <c r="O35" t="str">
        <f t="shared" si="6"/>
        <v>Sunlight</v>
      </c>
      <c r="P35" s="59">
        <f t="shared" si="7"/>
        <v>32</v>
      </c>
      <c r="S35">
        <f t="shared" si="0"/>
        <v>0</v>
      </c>
      <c r="U35">
        <f t="shared" si="8"/>
        <v>32</v>
      </c>
      <c r="V35" s="4">
        <f t="shared" si="9"/>
        <v>58</v>
      </c>
      <c r="W35" s="4">
        <f t="shared" si="1"/>
        <v>32</v>
      </c>
      <c r="X35" t="s">
        <v>64</v>
      </c>
      <c r="Y35" t="s">
        <v>64</v>
      </c>
      <c r="Z35" s="81">
        <f t="shared" si="2"/>
        <v>2.4376286154727422</v>
      </c>
      <c r="AA35" s="82">
        <f t="shared" si="3"/>
        <v>2.9257659317396691</v>
      </c>
      <c r="AD35" s="81">
        <f t="shared" si="4"/>
        <v>5.3633945472124118</v>
      </c>
      <c r="AE35" s="72">
        <f t="shared" si="5"/>
        <v>10.666666666666668</v>
      </c>
      <c r="AF35" s="78"/>
      <c r="AQ35">
        <v>5.3635411249017775</v>
      </c>
    </row>
    <row r="36" spans="15:43" x14ac:dyDescent="0.25">
      <c r="O36" t="str">
        <f t="shared" si="6"/>
        <v>Sunlight</v>
      </c>
      <c r="P36" s="59">
        <f t="shared" si="7"/>
        <v>33</v>
      </c>
      <c r="S36">
        <f t="shared" si="0"/>
        <v>0</v>
      </c>
      <c r="U36">
        <f t="shared" si="8"/>
        <v>33</v>
      </c>
      <c r="V36" s="4">
        <f t="shared" si="9"/>
        <v>57</v>
      </c>
      <c r="W36" s="4">
        <f t="shared" si="1"/>
        <v>33</v>
      </c>
      <c r="X36" t="s">
        <v>64</v>
      </c>
      <c r="Y36" t="s">
        <v>64</v>
      </c>
      <c r="Z36" s="81">
        <f t="shared" si="2"/>
        <v>2.5053395610691247</v>
      </c>
      <c r="AA36" s="82">
        <f t="shared" si="3"/>
        <v>2.8934134594117129</v>
      </c>
      <c r="AD36" s="81">
        <f t="shared" si="4"/>
        <v>5.3987530204808376</v>
      </c>
      <c r="AE36" s="72">
        <f t="shared" si="5"/>
        <v>11</v>
      </c>
      <c r="AF36" s="78"/>
      <c r="AQ36">
        <v>5.3988981281869659</v>
      </c>
    </row>
    <row r="37" spans="15:43" x14ac:dyDescent="0.25">
      <c r="O37" t="str">
        <f t="shared" si="6"/>
        <v>Sunlight</v>
      </c>
      <c r="P37" s="59">
        <f t="shared" si="7"/>
        <v>34</v>
      </c>
      <c r="S37">
        <f t="shared" si="0"/>
        <v>0</v>
      </c>
      <c r="U37">
        <f t="shared" si="8"/>
        <v>34</v>
      </c>
      <c r="V37" s="4">
        <f t="shared" si="9"/>
        <v>56</v>
      </c>
      <c r="W37" s="4">
        <f t="shared" si="1"/>
        <v>34</v>
      </c>
      <c r="X37" t="s">
        <v>64</v>
      </c>
      <c r="Y37" t="s">
        <v>64</v>
      </c>
      <c r="Z37" s="81">
        <f t="shared" si="2"/>
        <v>2.5722873559654351</v>
      </c>
      <c r="AA37" s="82">
        <f t="shared" si="3"/>
        <v>2.8601796253148932</v>
      </c>
      <c r="AD37" s="81">
        <f t="shared" si="4"/>
        <v>5.4324669812803279</v>
      </c>
      <c r="AE37" s="72">
        <f t="shared" si="5"/>
        <v>11.333333333333334</v>
      </c>
      <c r="AF37" s="78"/>
      <c r="AQ37">
        <v>5.4326106718024656</v>
      </c>
    </row>
    <row r="38" spans="15:43" x14ac:dyDescent="0.25">
      <c r="O38" t="str">
        <f t="shared" si="6"/>
        <v>Sunlight</v>
      </c>
      <c r="P38" s="59">
        <f t="shared" si="7"/>
        <v>35</v>
      </c>
      <c r="S38">
        <f t="shared" si="0"/>
        <v>0</v>
      </c>
      <c r="U38">
        <f t="shared" si="8"/>
        <v>35</v>
      </c>
      <c r="V38" s="4">
        <f t="shared" si="9"/>
        <v>55</v>
      </c>
      <c r="W38" s="4">
        <f t="shared" si="1"/>
        <v>35</v>
      </c>
      <c r="X38" t="s">
        <v>64</v>
      </c>
      <c r="Y38" t="s">
        <v>64</v>
      </c>
      <c r="Z38" s="81">
        <f t="shared" si="2"/>
        <v>2.6384516072148121</v>
      </c>
      <c r="AA38" s="82">
        <f t="shared" si="3"/>
        <v>2.8260745527970217</v>
      </c>
      <c r="AD38" s="81">
        <f t="shared" si="4"/>
        <v>5.4645261600118342</v>
      </c>
      <c r="AE38" s="72">
        <f t="shared" si="5"/>
        <v>11.666666666666668</v>
      </c>
      <c r="AF38" s="78"/>
      <c r="AQ38">
        <v>5.464668487186616</v>
      </c>
    </row>
    <row r="39" spans="15:43" x14ac:dyDescent="0.25">
      <c r="O39" t="str">
        <f t="shared" si="6"/>
        <v>Sunlight</v>
      </c>
      <c r="P39" s="59">
        <f t="shared" si="7"/>
        <v>36</v>
      </c>
      <c r="S39">
        <f t="shared" si="0"/>
        <v>0</v>
      </c>
      <c r="U39">
        <f t="shared" si="8"/>
        <v>36</v>
      </c>
      <c r="V39" s="4">
        <f t="shared" si="9"/>
        <v>54</v>
      </c>
      <c r="W39" s="4">
        <f t="shared" si="1"/>
        <v>36</v>
      </c>
      <c r="X39" t="s">
        <v>64</v>
      </c>
      <c r="Y39" t="s">
        <v>64</v>
      </c>
      <c r="Z39" s="81">
        <f t="shared" si="2"/>
        <v>2.7038121605453762</v>
      </c>
      <c r="AA39" s="82">
        <f t="shared" si="3"/>
        <v>2.7911086305935684</v>
      </c>
      <c r="AD39" s="81">
        <f t="shared" si="4"/>
        <v>5.494920791138945</v>
      </c>
      <c r="AE39" s="72">
        <f t="shared" si="5"/>
        <v>12</v>
      </c>
      <c r="AF39" s="78"/>
      <c r="AQ39">
        <v>5.4950618097942705</v>
      </c>
    </row>
    <row r="40" spans="15:43" x14ac:dyDescent="0.25">
      <c r="O40" t="str">
        <f t="shared" si="6"/>
        <v>Sunlight</v>
      </c>
      <c r="P40" s="59">
        <f t="shared" si="7"/>
        <v>37</v>
      </c>
      <c r="S40">
        <f t="shared" si="0"/>
        <v>0</v>
      </c>
      <c r="U40">
        <f t="shared" si="8"/>
        <v>37</v>
      </c>
      <c r="V40" s="4">
        <f t="shared" si="9"/>
        <v>53</v>
      </c>
      <c r="W40" s="4">
        <f t="shared" si="1"/>
        <v>37</v>
      </c>
      <c r="X40" t="s">
        <v>64</v>
      </c>
      <c r="Y40" t="s">
        <v>64</v>
      </c>
      <c r="Z40" s="81">
        <f t="shared" si="2"/>
        <v>2.7683491064994223</v>
      </c>
      <c r="AA40" s="82">
        <f t="shared" si="3"/>
        <v>2.75529250966316</v>
      </c>
      <c r="AD40" s="81">
        <f t="shared" si="4"/>
        <v>5.5236416161625819</v>
      </c>
      <c r="AE40" s="72">
        <f t="shared" si="5"/>
        <v>12.333333333333332</v>
      </c>
      <c r="AF40" s="78"/>
      <c r="AQ40">
        <v>5.5237813820710109</v>
      </c>
    </row>
    <row r="41" spans="15:43" x14ac:dyDescent="0.25">
      <c r="O41" t="str">
        <f t="shared" si="6"/>
        <v>Sunlight</v>
      </c>
      <c r="P41" s="59">
        <f t="shared" si="7"/>
        <v>38</v>
      </c>
      <c r="S41">
        <f t="shared" si="0"/>
        <v>0</v>
      </c>
      <c r="U41">
        <f t="shared" si="8"/>
        <v>38</v>
      </c>
      <c r="V41" s="4">
        <f t="shared" si="9"/>
        <v>52</v>
      </c>
      <c r="W41" s="4">
        <f t="shared" si="1"/>
        <v>38</v>
      </c>
      <c r="X41" t="s">
        <v>64</v>
      </c>
      <c r="Y41" t="s">
        <v>64</v>
      </c>
      <c r="Z41" s="81">
        <f t="shared" si="2"/>
        <v>2.832042786498028</v>
      </c>
      <c r="AA41" s="82">
        <f t="shared" si="3"/>
        <v>2.7186370999431908</v>
      </c>
      <c r="AD41" s="81">
        <f t="shared" si="4"/>
        <v>5.5506798864412188</v>
      </c>
      <c r="AE41" s="72">
        <f t="shared" si="5"/>
        <v>12.666666666666666</v>
      </c>
      <c r="AF41" s="78"/>
      <c r="AQ41">
        <v>5.550818456272899</v>
      </c>
    </row>
    <row r="42" spans="15:43" x14ac:dyDescent="0.25">
      <c r="O42" t="str">
        <f t="shared" si="6"/>
        <v>Sunlight</v>
      </c>
      <c r="P42" s="59">
        <f t="shared" si="7"/>
        <v>39</v>
      </c>
      <c r="S42">
        <f t="shared" si="0"/>
        <v>0</v>
      </c>
      <c r="U42">
        <f t="shared" si="8"/>
        <v>39</v>
      </c>
      <c r="V42" s="4">
        <f t="shared" si="9"/>
        <v>51</v>
      </c>
      <c r="W42" s="4">
        <f t="shared" si="1"/>
        <v>39</v>
      </c>
      <c r="X42" t="s">
        <v>64</v>
      </c>
      <c r="Y42" t="s">
        <v>64</v>
      </c>
      <c r="Z42" s="81">
        <f t="shared" si="2"/>
        <v>2.8948737988292521</v>
      </c>
      <c r="AA42" s="82">
        <f t="shared" si="3"/>
        <v>2.6811535670265494</v>
      </c>
      <c r="AD42" s="81">
        <f t="shared" si="4"/>
        <v>5.5760273658558015</v>
      </c>
      <c r="AE42" s="72">
        <f t="shared" si="5"/>
        <v>13</v>
      </c>
      <c r="AF42" s="78"/>
      <c r="AQ42">
        <v>5.5761647971309891</v>
      </c>
    </row>
    <row r="43" spans="15:43" x14ac:dyDescent="0.25">
      <c r="O43" t="str">
        <f t="shared" si="6"/>
        <v>Sunlight</v>
      </c>
      <c r="P43" s="59">
        <f t="shared" si="7"/>
        <v>40</v>
      </c>
      <c r="S43">
        <f t="shared" si="0"/>
        <v>0</v>
      </c>
      <c r="U43">
        <f t="shared" si="8"/>
        <v>40</v>
      </c>
      <c r="V43" s="4">
        <f t="shared" si="9"/>
        <v>50</v>
      </c>
      <c r="W43" s="4">
        <f t="shared" si="1"/>
        <v>40</v>
      </c>
      <c r="X43" t="s">
        <v>64</v>
      </c>
      <c r="Y43" t="s">
        <v>64</v>
      </c>
      <c r="Z43" s="81">
        <f t="shared" si="2"/>
        <v>2.956823004558081</v>
      </c>
      <c r="AA43" s="82">
        <f t="shared" si="3"/>
        <v>2.6428533287604741</v>
      </c>
      <c r="AD43" s="81">
        <f t="shared" si="4"/>
        <v>5.5996763333185555</v>
      </c>
      <c r="AE43" s="72">
        <f t="shared" si="5"/>
        <v>13.333333333333332</v>
      </c>
      <c r="AF43" s="78"/>
      <c r="AQ43">
        <v>5.5998126843597094</v>
      </c>
    </row>
    <row r="44" spans="15:43" x14ac:dyDescent="0.25">
      <c r="O44" t="str">
        <f t="shared" si="6"/>
        <v>Sunlight</v>
      </c>
      <c r="P44" s="59">
        <f t="shared" si="7"/>
        <v>41</v>
      </c>
      <c r="S44">
        <f t="shared" si="0"/>
        <v>0</v>
      </c>
      <c r="U44">
        <f t="shared" si="8"/>
        <v>41</v>
      </c>
      <c r="V44" s="4">
        <f t="shared" si="9"/>
        <v>49</v>
      </c>
      <c r="W44" s="4">
        <f t="shared" si="1"/>
        <v>41</v>
      </c>
      <c r="X44" t="s">
        <v>64</v>
      </c>
      <c r="Y44" t="s">
        <v>64</v>
      </c>
      <c r="Z44" s="81">
        <f t="shared" si="2"/>
        <v>3.0178715333563333</v>
      </c>
      <c r="AA44" s="82">
        <f t="shared" si="3"/>
        <v>2.6037480517685636</v>
      </c>
      <c r="AD44" s="81">
        <f t="shared" si="4"/>
        <v>5.6216195851248969</v>
      </c>
      <c r="AE44" s="72">
        <f t="shared" si="5"/>
        <v>13.666666666666666</v>
      </c>
      <c r="AF44" s="78"/>
      <c r="AQ44">
        <v>5.6217549150084043</v>
      </c>
    </row>
    <row r="45" spans="15:43" x14ac:dyDescent="0.25">
      <c r="O45" t="str">
        <f t="shared" si="6"/>
        <v>Sunlight</v>
      </c>
      <c r="P45" s="59">
        <f t="shared" si="7"/>
        <v>42</v>
      </c>
      <c r="S45">
        <f t="shared" si="0"/>
        <v>0</v>
      </c>
      <c r="U45">
        <f t="shared" si="8"/>
        <v>42</v>
      </c>
      <c r="V45" s="4">
        <f t="shared" si="9"/>
        <v>48</v>
      </c>
      <c r="W45" s="4">
        <f t="shared" si="1"/>
        <v>42</v>
      </c>
      <c r="X45" t="s">
        <v>64</v>
      </c>
      <c r="Y45" t="s">
        <v>64</v>
      </c>
      <c r="Z45" s="81">
        <f t="shared" si="2"/>
        <v>3.0780007892507477</v>
      </c>
      <c r="AA45" s="82">
        <f t="shared" si="3"/>
        <v>2.5638496478970101</v>
      </c>
      <c r="AD45" s="81">
        <f t="shared" si="4"/>
        <v>5.6418504371477578</v>
      </c>
      <c r="AE45" s="72">
        <f t="shared" si="5"/>
        <v>14</v>
      </c>
      <c r="AF45" s="78"/>
      <c r="AQ45">
        <v>5.6419848056552873</v>
      </c>
    </row>
    <row r="46" spans="15:43" x14ac:dyDescent="0.25">
      <c r="O46" t="str">
        <f t="shared" si="6"/>
        <v>Sunlight</v>
      </c>
      <c r="P46" s="59">
        <f t="shared" si="7"/>
        <v>43</v>
      </c>
      <c r="S46">
        <f t="shared" si="0"/>
        <v>0</v>
      </c>
      <c r="U46">
        <f t="shared" si="8"/>
        <v>43</v>
      </c>
      <c r="V46" s="4">
        <f t="shared" si="9"/>
        <v>47</v>
      </c>
      <c r="W46" s="4">
        <f t="shared" si="1"/>
        <v>43</v>
      </c>
      <c r="X46" t="s">
        <v>64</v>
      </c>
      <c r="Y46" t="s">
        <v>64</v>
      </c>
      <c r="Z46" s="81">
        <f t="shared" si="2"/>
        <v>3.1371924562874929</v>
      </c>
      <c r="AA46" s="82">
        <f t="shared" si="3"/>
        <v>2.5231702705861383</v>
      </c>
      <c r="AD46" s="81">
        <f t="shared" si="4"/>
        <v>5.6603627268736307</v>
      </c>
      <c r="AE46" s="72">
        <f t="shared" si="5"/>
        <v>14.333333333333334</v>
      </c>
      <c r="AF46" s="78"/>
      <c r="AQ46">
        <v>5.6604961944431613</v>
      </c>
    </row>
    <row r="47" spans="15:43" x14ac:dyDescent="0.25">
      <c r="O47" t="str">
        <f t="shared" si="6"/>
        <v>Sunlight</v>
      </c>
      <c r="P47" s="59">
        <f t="shared" si="7"/>
        <v>44</v>
      </c>
      <c r="S47">
        <f t="shared" si="0"/>
        <v>0</v>
      </c>
      <c r="U47">
        <f t="shared" si="8"/>
        <v>44</v>
      </c>
      <c r="V47" s="4">
        <f t="shared" si="9"/>
        <v>46</v>
      </c>
      <c r="W47" s="4">
        <f t="shared" si="1"/>
        <v>44</v>
      </c>
      <c r="X47" t="s">
        <v>64</v>
      </c>
      <c r="Y47" t="s">
        <v>64</v>
      </c>
      <c r="Z47" s="81">
        <f t="shared" si="2"/>
        <v>3.1954285041113875</v>
      </c>
      <c r="AA47" s="82">
        <f t="shared" si="3"/>
        <v>2.4817223111683466</v>
      </c>
      <c r="AD47" s="81">
        <f t="shared" si="4"/>
        <v>5.6771508152797345</v>
      </c>
      <c r="AE47" s="72">
        <f t="shared" si="5"/>
        <v>14.666666666666666</v>
      </c>
      <c r="AF47" s="78"/>
      <c r="AQ47">
        <v>5.6772834429562682</v>
      </c>
    </row>
    <row r="48" spans="15:43" x14ac:dyDescent="0.25">
      <c r="O48" t="str">
        <f t="shared" si="6"/>
        <v>Sunlight</v>
      </c>
      <c r="P48" s="59">
        <f t="shared" si="7"/>
        <v>45</v>
      </c>
      <c r="S48">
        <f t="shared" si="0"/>
        <v>0</v>
      </c>
      <c r="U48">
        <f t="shared" si="8"/>
        <v>45</v>
      </c>
      <c r="V48" s="4">
        <f t="shared" si="9"/>
        <v>45</v>
      </c>
      <c r="W48" s="4">
        <f t="shared" si="1"/>
        <v>45</v>
      </c>
      <c r="X48" t="s">
        <v>64</v>
      </c>
      <c r="Y48" t="s">
        <v>64</v>
      </c>
      <c r="Z48" s="81">
        <f t="shared" si="2"/>
        <v>3.2526911934581184</v>
      </c>
      <c r="AA48" s="82">
        <f t="shared" si="3"/>
        <v>2.439518395093589</v>
      </c>
      <c r="AD48" s="81">
        <f t="shared" si="4"/>
        <v>5.692209588551707</v>
      </c>
      <c r="AE48" s="72">
        <f t="shared" si="5"/>
        <v>15</v>
      </c>
      <c r="AF48" s="78"/>
      <c r="AQ48">
        <v>5.6923414379376966</v>
      </c>
    </row>
    <row r="49" spans="15:43" x14ac:dyDescent="0.25">
      <c r="O49" t="str">
        <f t="shared" si="6"/>
        <v>Sunlight</v>
      </c>
      <c r="P49" s="59">
        <f t="shared" si="7"/>
        <v>46</v>
      </c>
      <c r="S49">
        <f t="shared" si="0"/>
        <v>0</v>
      </c>
      <c r="U49">
        <f t="shared" si="8"/>
        <v>46</v>
      </c>
      <c r="V49" s="4">
        <f t="shared" si="9"/>
        <v>44</v>
      </c>
      <c r="W49" s="4">
        <f t="shared" si="1"/>
        <v>46</v>
      </c>
      <c r="X49" t="s">
        <v>64</v>
      </c>
      <c r="Y49" t="s">
        <v>64</v>
      </c>
      <c r="Z49" s="81">
        <f t="shared" si="2"/>
        <v>3.3089630815577951</v>
      </c>
      <c r="AA49" s="82">
        <f t="shared" si="3"/>
        <v>2.3965713780835407</v>
      </c>
      <c r="AD49" s="81">
        <f t="shared" si="4"/>
        <v>5.7055344596413358</v>
      </c>
      <c r="AE49" s="72">
        <f t="shared" si="5"/>
        <v>15.333333333333332</v>
      </c>
      <c r="AF49" s="78"/>
      <c r="AQ49">
        <v>5.7056655928468523</v>
      </c>
    </row>
    <row r="50" spans="15:43" x14ac:dyDescent="0.25">
      <c r="O50" t="str">
        <f t="shared" si="6"/>
        <v>Sunlight</v>
      </c>
      <c r="P50" s="59">
        <f t="shared" si="7"/>
        <v>47</v>
      </c>
      <c r="S50">
        <f t="shared" si="0"/>
        <v>0</v>
      </c>
      <c r="U50">
        <f t="shared" si="8"/>
        <v>47</v>
      </c>
      <c r="V50" s="4">
        <f t="shared" si="9"/>
        <v>43</v>
      </c>
      <c r="W50" s="4">
        <f t="shared" si="1"/>
        <v>47</v>
      </c>
      <c r="X50" t="s">
        <v>64</v>
      </c>
      <c r="Y50" t="s">
        <v>64</v>
      </c>
      <c r="Z50" s="81">
        <f t="shared" si="2"/>
        <v>3.3642270274481842</v>
      </c>
      <c r="AA50" s="82">
        <f t="shared" si="3"/>
        <v>2.3528943422156194</v>
      </c>
      <c r="AD50" s="81">
        <f t="shared" si="4"/>
        <v>5.7171213696638041</v>
      </c>
      <c r="AE50" s="72">
        <f t="shared" si="5"/>
        <v>15.666666666666668</v>
      </c>
      <c r="AF50" s="78"/>
      <c r="AQ50">
        <v>5.7172518492564635</v>
      </c>
    </row>
    <row r="51" spans="15:43" x14ac:dyDescent="0.25">
      <c r="O51" t="str">
        <f t="shared" si="6"/>
        <v>Sunlight</v>
      </c>
      <c r="P51" s="59">
        <f t="shared" si="7"/>
        <v>48</v>
      </c>
      <c r="S51">
        <f t="shared" si="0"/>
        <v>0</v>
      </c>
      <c r="U51">
        <f t="shared" si="8"/>
        <v>48</v>
      </c>
      <c r="V51" s="4">
        <f t="shared" si="9"/>
        <v>42</v>
      </c>
      <c r="W51" s="4">
        <f t="shared" si="1"/>
        <v>48</v>
      </c>
      <c r="X51" t="s">
        <v>64</v>
      </c>
      <c r="Y51" t="s">
        <v>64</v>
      </c>
      <c r="Z51" s="81">
        <f t="shared" si="2"/>
        <v>3.4184661971960133</v>
      </c>
      <c r="AA51" s="82">
        <f t="shared" si="3"/>
        <v>2.3085005919380608</v>
      </c>
      <c r="AD51" s="81">
        <f t="shared" si="4"/>
        <v>5.7269667891340745</v>
      </c>
      <c r="AE51" s="72">
        <f t="shared" si="5"/>
        <v>16</v>
      </c>
      <c r="AF51" s="78"/>
      <c r="AQ51">
        <v>5.7270966780887589</v>
      </c>
    </row>
    <row r="52" spans="15:43" x14ac:dyDescent="0.25">
      <c r="O52" t="str">
        <f t="shared" si="6"/>
        <v>Sunlight</v>
      </c>
      <c r="P52" s="59">
        <f t="shared" si="7"/>
        <v>49</v>
      </c>
      <c r="S52">
        <f t="shared" si="0"/>
        <v>0</v>
      </c>
      <c r="U52">
        <f t="shared" si="8"/>
        <v>49</v>
      </c>
      <c r="V52" s="4">
        <f t="shared" si="9"/>
        <v>41</v>
      </c>
      <c r="W52" s="4">
        <f t="shared" si="1"/>
        <v>49</v>
      </c>
      <c r="X52" t="s">
        <v>64</v>
      </c>
      <c r="Y52" t="s">
        <v>64</v>
      </c>
      <c r="Z52" s="81">
        <f t="shared" si="2"/>
        <v>3.4716640690247513</v>
      </c>
      <c r="AA52" s="82">
        <f t="shared" si="3"/>
        <v>2.2634036500172501</v>
      </c>
      <c r="AD52" s="81">
        <f t="shared" si="4"/>
        <v>5.7350677190420019</v>
      </c>
      <c r="AE52" s="72">
        <f t="shared" si="5"/>
        <v>16.333333333333332</v>
      </c>
      <c r="AF52" s="78"/>
      <c r="AQ52">
        <v>5.7351970806903854</v>
      </c>
    </row>
    <row r="53" spans="15:43" x14ac:dyDescent="0.25">
      <c r="O53" t="str">
        <f t="shared" si="6"/>
        <v>Sunlight</v>
      </c>
      <c r="P53" s="59">
        <f t="shared" si="7"/>
        <v>50</v>
      </c>
      <c r="S53">
        <f t="shared" si="0"/>
        <v>0</v>
      </c>
      <c r="U53">
        <f t="shared" si="8"/>
        <v>50</v>
      </c>
      <c r="V53" s="4">
        <f t="shared" si="9"/>
        <v>40</v>
      </c>
      <c r="W53" s="4">
        <f t="shared" si="1"/>
        <v>50</v>
      </c>
      <c r="X53" t="s">
        <v>64</v>
      </c>
      <c r="Y53" t="s">
        <v>64</v>
      </c>
      <c r="Z53" s="81">
        <f t="shared" si="2"/>
        <v>3.5238044383472986</v>
      </c>
      <c r="AA53" s="82">
        <f t="shared" si="3"/>
        <v>2.2176172534185605</v>
      </c>
      <c r="AD53" s="81">
        <f t="shared" si="4"/>
        <v>5.7414216917658596</v>
      </c>
      <c r="AE53" s="72">
        <f t="shared" si="5"/>
        <v>16.666666666666668</v>
      </c>
      <c r="AF53" s="78"/>
      <c r="AQ53">
        <v>5.7415505897457777</v>
      </c>
    </row>
    <row r="54" spans="15:43" x14ac:dyDescent="0.25">
      <c r="O54" t="str">
        <f t="shared" si="6"/>
        <v>Sunlight</v>
      </c>
      <c r="P54" s="59">
        <f t="shared" si="7"/>
        <v>51</v>
      </c>
      <c r="S54">
        <f t="shared" si="0"/>
        <v>0</v>
      </c>
      <c r="U54">
        <f t="shared" si="8"/>
        <v>51</v>
      </c>
      <c r="V54" s="4">
        <f t="shared" si="9"/>
        <v>39</v>
      </c>
      <c r="W54" s="4">
        <f t="shared" si="1"/>
        <v>51</v>
      </c>
      <c r="X54" t="s">
        <v>64</v>
      </c>
      <c r="Y54" t="s">
        <v>64</v>
      </c>
      <c r="Z54" s="81">
        <f t="shared" si="2"/>
        <v>3.5748714227020657</v>
      </c>
      <c r="AA54" s="82">
        <f t="shared" si="3"/>
        <v>2.1711553491219391</v>
      </c>
      <c r="AD54" s="81">
        <f t="shared" si="4"/>
        <v>5.7460267718240043</v>
      </c>
      <c r="AE54" s="72">
        <f t="shared" si="5"/>
        <v>17</v>
      </c>
      <c r="AF54" s="78"/>
      <c r="AQ54">
        <v>5.7461552700286829</v>
      </c>
    </row>
    <row r="55" spans="15:43" x14ac:dyDescent="0.25">
      <c r="O55" t="str">
        <f t="shared" si="6"/>
        <v>Sunlight</v>
      </c>
      <c r="P55" s="59">
        <f t="shared" si="7"/>
        <v>52</v>
      </c>
      <c r="S55">
        <f t="shared" si="0"/>
        <v>0</v>
      </c>
      <c r="U55">
        <f t="shared" si="8"/>
        <v>52</v>
      </c>
      <c r="V55" s="4">
        <f t="shared" si="9"/>
        <v>38</v>
      </c>
      <c r="W55" s="4">
        <f t="shared" si="1"/>
        <v>52</v>
      </c>
      <c r="X55" t="s">
        <v>64</v>
      </c>
      <c r="Y55" t="s">
        <v>64</v>
      </c>
      <c r="Z55" s="81">
        <f t="shared" si="2"/>
        <v>3.6248494665909208</v>
      </c>
      <c r="AA55" s="82">
        <f t="shared" si="3"/>
        <v>2.1240320898735208</v>
      </c>
      <c r="AD55" s="81">
        <f t="shared" si="4"/>
        <v>5.7488815564644415</v>
      </c>
      <c r="AE55" s="72">
        <f t="shared" si="5"/>
        <v>17.333333333333332</v>
      </c>
      <c r="AF55" s="78"/>
      <c r="AQ55">
        <v>5.7490097189916085</v>
      </c>
    </row>
    <row r="56" spans="15:43" x14ac:dyDescent="0.25">
      <c r="O56" t="str">
        <f t="shared" si="6"/>
        <v>Sunlight</v>
      </c>
      <c r="P56" s="59">
        <f t="shared" si="7"/>
        <v>53</v>
      </c>
      <c r="S56">
        <f t="shared" si="0"/>
        <v>0</v>
      </c>
      <c r="U56">
        <f t="shared" si="8"/>
        <v>53</v>
      </c>
      <c r="V56" s="4">
        <f t="shared" si="9"/>
        <v>37</v>
      </c>
      <c r="W56" s="4">
        <f t="shared" si="1"/>
        <v>53</v>
      </c>
      <c r="X56" t="s">
        <v>64</v>
      </c>
      <c r="Y56" t="s">
        <v>64</v>
      </c>
      <c r="Z56" s="81">
        <f t="shared" si="2"/>
        <v>3.6737233462175469</v>
      </c>
      <c r="AA56" s="82">
        <f t="shared" si="3"/>
        <v>2.0762618298745665</v>
      </c>
      <c r="AD56" s="81">
        <f t="shared" si="4"/>
        <v>5.7499851760921139</v>
      </c>
      <c r="AE56" s="72">
        <f t="shared" si="5"/>
        <v>17.666666666666668</v>
      </c>
      <c r="AF56" s="78"/>
      <c r="AQ56">
        <v>5.7501130671930358</v>
      </c>
    </row>
    <row r="57" spans="15:43" x14ac:dyDescent="0.25">
      <c r="O57" t="str">
        <f t="shared" si="6"/>
        <v>Sunlight</v>
      </c>
      <c r="P57" s="59">
        <f t="shared" si="7"/>
        <v>54</v>
      </c>
      <c r="S57">
        <f t="shared" si="0"/>
        <v>0</v>
      </c>
      <c r="U57">
        <f t="shared" si="8"/>
        <v>54</v>
      </c>
      <c r="V57" s="4">
        <f t="shared" si="9"/>
        <v>36</v>
      </c>
      <c r="W57" s="4">
        <f t="shared" si="1"/>
        <v>54</v>
      </c>
      <c r="X57" t="s">
        <v>64</v>
      </c>
      <c r="Y57" t="s">
        <v>64</v>
      </c>
      <c r="Z57" s="81">
        <f t="shared" si="2"/>
        <v>3.721478174124758</v>
      </c>
      <c r="AA57" s="82">
        <f t="shared" si="3"/>
        <v>2.0278591204090324</v>
      </c>
      <c r="AD57" s="81">
        <f t="shared" si="4"/>
        <v>5.7493372945337899</v>
      </c>
      <c r="AE57" s="72">
        <f t="shared" si="5"/>
        <v>18</v>
      </c>
      <c r="AF57" s="78"/>
      <c r="AQ57">
        <v>5.7494649785622363</v>
      </c>
    </row>
    <row r="58" spans="15:43" x14ac:dyDescent="0.25">
      <c r="O58" t="str">
        <f t="shared" si="6"/>
        <v>Sunlight</v>
      </c>
      <c r="P58" s="59">
        <f t="shared" si="7"/>
        <v>55</v>
      </c>
      <c r="S58">
        <f t="shared" si="0"/>
        <v>0</v>
      </c>
      <c r="U58">
        <f t="shared" si="8"/>
        <v>55</v>
      </c>
      <c r="V58" s="4">
        <f t="shared" si="9"/>
        <v>35</v>
      </c>
      <c r="W58" s="4">
        <f t="shared" si="1"/>
        <v>55</v>
      </c>
      <c r="X58" t="s">
        <v>64</v>
      </c>
      <c r="Y58" t="s">
        <v>64</v>
      </c>
      <c r="Z58" s="81">
        <f t="shared" si="2"/>
        <v>3.7680994037293618</v>
      </c>
      <c r="AA58" s="82">
        <f t="shared" si="3"/>
        <v>1.9788387054111092</v>
      </c>
      <c r="AD58" s="81">
        <f t="shared" si="4"/>
        <v>5.746938109140471</v>
      </c>
      <c r="AE58" s="72">
        <f t="shared" si="5"/>
        <v>18.333333333333336</v>
      </c>
      <c r="AF58" s="78"/>
      <c r="AQ58">
        <v>5.7470656505016438</v>
      </c>
    </row>
    <row r="59" spans="15:43" x14ac:dyDescent="0.25">
      <c r="O59" t="str">
        <f t="shared" si="6"/>
        <v>Sunlight</v>
      </c>
      <c r="P59" s="59">
        <f t="shared" si="7"/>
        <v>56</v>
      </c>
      <c r="S59">
        <f t="shared" si="0"/>
        <v>0</v>
      </c>
      <c r="U59">
        <f t="shared" si="8"/>
        <v>56</v>
      </c>
      <c r="V59" s="4">
        <f t="shared" si="9"/>
        <v>34</v>
      </c>
      <c r="W59" s="4">
        <f t="shared" si="1"/>
        <v>56</v>
      </c>
      <c r="X59" t="s">
        <v>64</v>
      </c>
      <c r="Y59" t="s">
        <v>64</v>
      </c>
      <c r="Z59" s="81">
        <f t="shared" si="2"/>
        <v>3.8135728337531911</v>
      </c>
      <c r="AA59" s="82">
        <f t="shared" si="3"/>
        <v>1.9292155169740763</v>
      </c>
      <c r="AD59" s="81">
        <f t="shared" si="4"/>
        <v>5.7427883507272677</v>
      </c>
      <c r="AE59" s="72">
        <f t="shared" si="5"/>
        <v>18.666666666666668</v>
      </c>
      <c r="AF59" s="78"/>
      <c r="AQ59">
        <v>5.7429158138267171</v>
      </c>
    </row>
    <row r="60" spans="15:43" x14ac:dyDescent="0.25">
      <c r="O60" t="str">
        <f t="shared" si="6"/>
        <v>Sunlight</v>
      </c>
      <c r="P60" s="59">
        <f t="shared" si="7"/>
        <v>57</v>
      </c>
      <c r="S60">
        <f t="shared" si="0"/>
        <v>0</v>
      </c>
      <c r="U60">
        <f t="shared" si="8"/>
        <v>57</v>
      </c>
      <c r="V60" s="4">
        <f t="shared" si="9"/>
        <v>33</v>
      </c>
      <c r="W60" s="4">
        <f t="shared" si="1"/>
        <v>57</v>
      </c>
      <c r="X60" t="s">
        <v>64</v>
      </c>
      <c r="Y60" t="s">
        <v>64</v>
      </c>
      <c r="Z60" s="81">
        <f t="shared" si="2"/>
        <v>3.8578846125489505</v>
      </c>
      <c r="AA60" s="82">
        <f t="shared" si="3"/>
        <v>1.8790046708018437</v>
      </c>
      <c r="AD60" s="81">
        <f t="shared" si="4"/>
        <v>5.7368892833507941</v>
      </c>
      <c r="AE60" s="72">
        <f t="shared" si="5"/>
        <v>19</v>
      </c>
      <c r="AF60" s="78"/>
      <c r="AQ60">
        <v>5.737016732543351</v>
      </c>
    </row>
    <row r="61" spans="15:43" x14ac:dyDescent="0.25">
      <c r="O61" t="str">
        <f t="shared" si="6"/>
        <v>Sunlight</v>
      </c>
      <c r="P61" s="59">
        <f t="shared" si="7"/>
        <v>58</v>
      </c>
      <c r="S61">
        <f t="shared" si="0"/>
        <v>0</v>
      </c>
      <c r="U61">
        <f t="shared" si="8"/>
        <v>58</v>
      </c>
      <c r="V61" s="4">
        <f t="shared" si="9"/>
        <v>32</v>
      </c>
      <c r="W61" s="4">
        <f t="shared" si="1"/>
        <v>58</v>
      </c>
      <c r="X61" t="s">
        <v>64</v>
      </c>
      <c r="Y61" t="s">
        <v>64</v>
      </c>
      <c r="Z61" s="81">
        <f t="shared" si="2"/>
        <v>3.9010212423195592</v>
      </c>
      <c r="AA61" s="82">
        <f t="shared" si="3"/>
        <v>1.8282214616045567</v>
      </c>
      <c r="AD61" s="81">
        <f t="shared" si="4"/>
        <v>5.7292427039241156</v>
      </c>
      <c r="AE61" s="72">
        <f t="shared" si="5"/>
        <v>19.333333333333336</v>
      </c>
      <c r="AF61" s="78"/>
      <c r="AQ61">
        <v>5.729370203462862</v>
      </c>
    </row>
    <row r="62" spans="15:43" x14ac:dyDescent="0.25">
      <c r="O62" t="str">
        <f t="shared" si="6"/>
        <v>Sunlight</v>
      </c>
      <c r="P62" s="59">
        <f t="shared" si="7"/>
        <v>59</v>
      </c>
      <c r="S62">
        <f t="shared" si="0"/>
        <v>0</v>
      </c>
      <c r="U62">
        <f t="shared" si="8"/>
        <v>59</v>
      </c>
      <c r="V62" s="4">
        <f t="shared" si="9"/>
        <v>31</v>
      </c>
      <c r="W62" s="4">
        <f t="shared" si="1"/>
        <v>59</v>
      </c>
      <c r="X62" t="s">
        <v>64</v>
      </c>
      <c r="Y62" t="s">
        <v>64</v>
      </c>
      <c r="Z62" s="81">
        <f t="shared" si="2"/>
        <v>3.9429695832297162</v>
      </c>
      <c r="AA62" s="82">
        <f t="shared" si="3"/>
        <v>1.7768813584396874</v>
      </c>
      <c r="AD62" s="81">
        <f t="shared" si="4"/>
        <v>5.7198509416694039</v>
      </c>
      <c r="AE62" s="72">
        <f t="shared" si="5"/>
        <v>19.666666666666668</v>
      </c>
      <c r="AF62" s="78"/>
      <c r="AQ62">
        <v>5.7199785556546994</v>
      </c>
    </row>
    <row r="63" spans="15:43" x14ac:dyDescent="0.25">
      <c r="O63" t="str">
        <f t="shared" si="6"/>
        <v>Sunlight</v>
      </c>
      <c r="P63" s="59">
        <f t="shared" si="7"/>
        <v>60</v>
      </c>
      <c r="S63">
        <f t="shared" si="0"/>
        <v>0</v>
      </c>
      <c r="U63">
        <f t="shared" si="8"/>
        <v>60</v>
      </c>
      <c r="V63" s="4">
        <f t="shared" si="9"/>
        <v>30</v>
      </c>
      <c r="W63" s="4">
        <f t="shared" si="1"/>
        <v>60</v>
      </c>
      <c r="X63" t="s">
        <v>64</v>
      </c>
      <c r="Y63" t="s">
        <v>64</v>
      </c>
      <c r="Z63" s="81">
        <f t="shared" si="2"/>
        <v>3.9837168574084179</v>
      </c>
      <c r="AA63" s="82">
        <f t="shared" si="3"/>
        <v>1.7250000000000003</v>
      </c>
      <c r="AD63" s="81">
        <f t="shared" si="4"/>
        <v>5.7087168574084179</v>
      </c>
      <c r="AE63" s="72">
        <f t="shared" si="5"/>
        <v>20</v>
      </c>
      <c r="AF63" s="78"/>
      <c r="AQ63">
        <v>5.708844649737026</v>
      </c>
    </row>
    <row r="64" spans="15:43" x14ac:dyDescent="0.25">
      <c r="O64" t="str">
        <f t="shared" si="6"/>
        <v>Sunlight</v>
      </c>
      <c r="P64" s="59">
        <f t="shared" si="7"/>
        <v>61</v>
      </c>
      <c r="S64">
        <f t="shared" si="0"/>
        <v>0</v>
      </c>
      <c r="U64">
        <f t="shared" si="8"/>
        <v>61</v>
      </c>
      <c r="V64" s="4">
        <f t="shared" si="9"/>
        <v>29</v>
      </c>
      <c r="W64" s="4">
        <f t="shared" si="1"/>
        <v>61</v>
      </c>
      <c r="X64" t="s">
        <v>64</v>
      </c>
      <c r="Y64" t="s">
        <v>64</v>
      </c>
      <c r="Z64" s="81">
        <f t="shared" si="2"/>
        <v>4.0232506528412202</v>
      </c>
      <c r="AA64" s="82">
        <f t="shared" si="3"/>
        <v>1.6725931898498629</v>
      </c>
      <c r="AD64" s="81">
        <f t="shared" si="4"/>
        <v>5.6958438426910831</v>
      </c>
      <c r="AE64" s="72">
        <f t="shared" si="5"/>
        <v>20.333333333333336</v>
      </c>
      <c r="AF64" s="78"/>
      <c r="AQ64">
        <v>5.6959718770054026</v>
      </c>
    </row>
    <row r="65" spans="15:43" x14ac:dyDescent="0.25">
      <c r="O65" t="str">
        <f t="shared" si="6"/>
        <v>Sunlight</v>
      </c>
      <c r="P65" s="59">
        <f t="shared" si="7"/>
        <v>62</v>
      </c>
      <c r="S65">
        <f t="shared" si="0"/>
        <v>0</v>
      </c>
      <c r="U65">
        <f t="shared" si="8"/>
        <v>62</v>
      </c>
      <c r="V65" s="4">
        <f t="shared" si="9"/>
        <v>28</v>
      </c>
      <c r="W65" s="4">
        <f t="shared" si="1"/>
        <v>62</v>
      </c>
      <c r="X65" t="s">
        <v>64</v>
      </c>
      <c r="Y65" t="s">
        <v>64</v>
      </c>
      <c r="Z65" s="81">
        <f t="shared" si="2"/>
        <v>4.0615589271510641</v>
      </c>
      <c r="AA65" s="82">
        <f t="shared" si="3"/>
        <v>1.6196768916113233</v>
      </c>
      <c r="AD65" s="81">
        <f t="shared" si="4"/>
        <v>5.6812358187623877</v>
      </c>
      <c r="AE65" s="72">
        <f t="shared" si="5"/>
        <v>20.666666666666668</v>
      </c>
      <c r="AF65" s="78"/>
      <c r="AQ65">
        <v>5.6813641583998233</v>
      </c>
    </row>
    <row r="66" spans="15:43" x14ac:dyDescent="0.25">
      <c r="O66" t="str">
        <f t="shared" si="6"/>
        <v>Sunlight</v>
      </c>
      <c r="P66" s="59">
        <f t="shared" si="7"/>
        <v>63</v>
      </c>
      <c r="S66">
        <f t="shared" si="0"/>
        <v>0</v>
      </c>
      <c r="U66">
        <f t="shared" si="8"/>
        <v>63</v>
      </c>
      <c r="V66" s="4">
        <f t="shared" si="9"/>
        <v>27</v>
      </c>
      <c r="W66" s="4">
        <f t="shared" si="1"/>
        <v>63</v>
      </c>
      <c r="X66" t="s">
        <v>64</v>
      </c>
      <c r="Y66" t="s">
        <v>64</v>
      </c>
      <c r="Z66" s="81">
        <f t="shared" si="2"/>
        <v>4.0986300112664917</v>
      </c>
      <c r="AA66" s="82">
        <f t="shared" si="3"/>
        <v>1.5662672241014364</v>
      </c>
      <c r="AD66" s="81">
        <f t="shared" si="4"/>
        <v>5.6648972353679277</v>
      </c>
      <c r="AE66" s="72">
        <f t="shared" si="5"/>
        <v>21</v>
      </c>
      <c r="AF66" s="78"/>
      <c r="AQ66">
        <v>5.6650259433104297</v>
      </c>
    </row>
    <row r="67" spans="15:43" x14ac:dyDescent="0.25">
      <c r="O67" t="str">
        <f t="shared" si="6"/>
        <v>Sunlight</v>
      </c>
      <c r="P67" s="59">
        <f t="shared" si="7"/>
        <v>64</v>
      </c>
      <c r="S67">
        <f t="shared" si="0"/>
        <v>0</v>
      </c>
      <c r="U67">
        <f t="shared" si="8"/>
        <v>64</v>
      </c>
      <c r="V67" s="4">
        <f t="shared" si="9"/>
        <v>26</v>
      </c>
      <c r="W67" s="4">
        <f t="shared" si="1"/>
        <v>64</v>
      </c>
      <c r="X67" t="s">
        <v>64</v>
      </c>
      <c r="Y67" t="s">
        <v>64</v>
      </c>
      <c r="Z67" s="81">
        <f t="shared" si="2"/>
        <v>4.1344526129761681</v>
      </c>
      <c r="AA67" s="82">
        <f t="shared" si="3"/>
        <v>1.5123804564223171</v>
      </c>
      <c r="AD67" s="81">
        <f t="shared" si="4"/>
        <v>5.6468330693984852</v>
      </c>
      <c r="AE67" s="72">
        <f t="shared" si="5"/>
        <v>21.333333333333336</v>
      </c>
      <c r="AF67" s="78"/>
      <c r="AQ67">
        <v>5.6469622082222672</v>
      </c>
    </row>
    <row r="68" spans="15:43" x14ac:dyDescent="0.25">
      <c r="O68" t="str">
        <f t="shared" si="6"/>
        <v>Sunlight</v>
      </c>
      <c r="P68" s="59">
        <f t="shared" si="7"/>
        <v>65</v>
      </c>
      <c r="S68">
        <f t="shared" ref="S68:S93" si="10">Q68-R68</f>
        <v>0</v>
      </c>
      <c r="U68">
        <f t="shared" si="8"/>
        <v>65</v>
      </c>
      <c r="V68" s="4">
        <f t="shared" si="9"/>
        <v>25</v>
      </c>
      <c r="W68" s="4">
        <f t="shared" ref="W68:W92" si="11">90-V68</f>
        <v>65</v>
      </c>
      <c r="X68" t="s">
        <v>64</v>
      </c>
      <c r="Y68" t="s">
        <v>64</v>
      </c>
      <c r="Z68" s="81">
        <f t="shared" ref="Z68:Z92" si="12">$G$3*COS(V68*PI()/180)</f>
        <v>4.169015820368589</v>
      </c>
      <c r="AA68" s="82">
        <f t="shared" ref="AA68:AA131" si="13">0.75*$G$3*COS(W68*PI()/180)</f>
        <v>1.4580330030054129</v>
      </c>
      <c r="AD68" s="81">
        <f t="shared" ref="AD68:AD92" si="14">SUM(Z68:AA68)</f>
        <v>5.6270488233740021</v>
      </c>
      <c r="AE68" s="72">
        <f t="shared" ref="AE68:AE131" si="15">(U68/360)/$H$3</f>
        <v>21.666666666666668</v>
      </c>
      <c r="AF68" s="78"/>
      <c r="AQ68">
        <v>5.6271784551994832</v>
      </c>
    </row>
    <row r="69" spans="15:43" x14ac:dyDescent="0.25">
      <c r="O69" t="str">
        <f t="shared" ref="O69:O132" si="16">O68</f>
        <v>Sunlight</v>
      </c>
      <c r="P69" s="59">
        <f t="shared" ref="P69:P132" si="17">P68+1</f>
        <v>66</v>
      </c>
      <c r="S69">
        <f t="shared" si="10"/>
        <v>0</v>
      </c>
      <c r="U69">
        <f t="shared" ref="U69:U132" si="18">U68+1</f>
        <v>66</v>
      </c>
      <c r="V69" s="4">
        <f t="shared" ref="V69:V92" si="19">V68-1</f>
        <v>24</v>
      </c>
      <c r="W69" s="4">
        <f t="shared" si="11"/>
        <v>66</v>
      </c>
      <c r="X69" t="s">
        <v>64</v>
      </c>
      <c r="Y69" t="s">
        <v>64</v>
      </c>
      <c r="Z69" s="81">
        <f t="shared" si="12"/>
        <v>4.2023091051559636</v>
      </c>
      <c r="AA69" s="82">
        <f t="shared" si="13"/>
        <v>1.4032414186115105</v>
      </c>
      <c r="AD69" s="81">
        <f t="shared" si="14"/>
        <v>5.6055505237674739</v>
      </c>
      <c r="AE69" s="72">
        <f t="shared" si="15"/>
        <v>22</v>
      </c>
      <c r="AF69" s="78"/>
      <c r="AQ69">
        <v>5.6056807102094508</v>
      </c>
    </row>
    <row r="70" spans="15:43" x14ac:dyDescent="0.25">
      <c r="O70" t="str">
        <f t="shared" si="16"/>
        <v>Sunlight</v>
      </c>
      <c r="P70" s="59">
        <f t="shared" si="17"/>
        <v>67</v>
      </c>
      <c r="S70">
        <f t="shared" si="10"/>
        <v>0</v>
      </c>
      <c r="U70">
        <f t="shared" si="18"/>
        <v>67</v>
      </c>
      <c r="V70" s="4">
        <f t="shared" si="19"/>
        <v>23</v>
      </c>
      <c r="W70" s="4">
        <f t="shared" si="11"/>
        <v>67</v>
      </c>
      <c r="X70" t="s">
        <v>64</v>
      </c>
      <c r="Y70" t="s">
        <v>64</v>
      </c>
      <c r="Z70" s="81">
        <f t="shared" si="12"/>
        <v>4.2343223258812257</v>
      </c>
      <c r="AA70" s="82">
        <f t="shared" si="13"/>
        <v>1.3480223932879949</v>
      </c>
      <c r="AD70" s="81">
        <f t="shared" si="14"/>
        <v>5.582344719169221</v>
      </c>
      <c r="AE70" s="72">
        <f t="shared" si="15"/>
        <v>22.333333333333336</v>
      </c>
      <c r="AF70" s="78"/>
      <c r="AQ70">
        <v>5.5824755212873018</v>
      </c>
    </row>
    <row r="71" spans="15:43" x14ac:dyDescent="0.25">
      <c r="O71" t="str">
        <f t="shared" si="16"/>
        <v>Sunlight</v>
      </c>
      <c r="P71" s="59">
        <f t="shared" si="17"/>
        <v>68</v>
      </c>
      <c r="S71">
        <f t="shared" si="10"/>
        <v>0</v>
      </c>
      <c r="U71">
        <f t="shared" si="18"/>
        <v>68</v>
      </c>
      <c r="V71" s="4">
        <f t="shared" si="19"/>
        <v>22</v>
      </c>
      <c r="W71" s="4">
        <f t="shared" si="11"/>
        <v>68</v>
      </c>
      <c r="X71" t="s">
        <v>64</v>
      </c>
      <c r="Y71" t="s">
        <v>64</v>
      </c>
      <c r="Z71" s="81">
        <f t="shared" si="12"/>
        <v>4.2650457310072216</v>
      </c>
      <c r="AA71" s="82">
        <f t="shared" si="13"/>
        <v>1.2923927472848962</v>
      </c>
      <c r="AD71" s="81">
        <f t="shared" si="14"/>
        <v>5.5574384782921182</v>
      </c>
      <c r="AE71" s="72">
        <f t="shared" si="15"/>
        <v>22.666666666666668</v>
      </c>
      <c r="AF71" s="78"/>
      <c r="AQ71">
        <v>5.5575699565414558</v>
      </c>
    </row>
    <row r="72" spans="15:43" x14ac:dyDescent="0.25">
      <c r="O72" t="str">
        <f t="shared" si="16"/>
        <v>Sunlight</v>
      </c>
      <c r="P72" s="59">
        <f t="shared" si="17"/>
        <v>69</v>
      </c>
      <c r="S72">
        <f t="shared" si="10"/>
        <v>0</v>
      </c>
      <c r="U72">
        <f t="shared" si="18"/>
        <v>69</v>
      </c>
      <c r="V72" s="4">
        <f t="shared" si="19"/>
        <v>21</v>
      </c>
      <c r="W72" s="4">
        <f t="shared" si="11"/>
        <v>69</v>
      </c>
      <c r="X72" t="s">
        <v>64</v>
      </c>
      <c r="Y72" t="s">
        <v>64</v>
      </c>
      <c r="Z72" s="81">
        <f t="shared" si="12"/>
        <v>4.2944699618871276</v>
      </c>
      <c r="AA72" s="82">
        <f t="shared" si="13"/>
        <v>1.2363694259312863</v>
      </c>
      <c r="AD72" s="81">
        <f t="shared" si="14"/>
        <v>5.5308393878184141</v>
      </c>
      <c r="AE72" s="72">
        <f t="shared" si="15"/>
        <v>23.000000000000004</v>
      </c>
      <c r="AF72" s="78"/>
      <c r="AQ72">
        <v>5.5309716020007267</v>
      </c>
    </row>
    <row r="73" spans="15:43" x14ac:dyDescent="0.25">
      <c r="O73" t="str">
        <f t="shared" si="16"/>
        <v>Sunlight</v>
      </c>
      <c r="P73" s="59">
        <f t="shared" si="17"/>
        <v>70</v>
      </c>
      <c r="S73">
        <f t="shared" si="10"/>
        <v>0</v>
      </c>
      <c r="U73">
        <f t="shared" si="18"/>
        <v>70</v>
      </c>
      <c r="V73" s="4">
        <f t="shared" si="19"/>
        <v>20</v>
      </c>
      <c r="W73" s="4">
        <f t="shared" si="11"/>
        <v>70</v>
      </c>
      <c r="X73" t="s">
        <v>64</v>
      </c>
      <c r="Y73" t="s">
        <v>64</v>
      </c>
      <c r="Z73" s="81">
        <f t="shared" si="12"/>
        <v>4.3225860556151785</v>
      </c>
      <c r="AA73" s="82">
        <f t="shared" si="13"/>
        <v>1.1799694944735573</v>
      </c>
      <c r="AD73" s="81">
        <f t="shared" si="14"/>
        <v>5.5025555500887355</v>
      </c>
      <c r="AE73" s="72">
        <f t="shared" si="15"/>
        <v>23.333333333333336</v>
      </c>
      <c r="AF73" s="78"/>
      <c r="AQ73">
        <v>5.5026885593036914</v>
      </c>
    </row>
    <row r="74" spans="15:43" x14ac:dyDescent="0.25">
      <c r="O74" t="str">
        <f t="shared" si="16"/>
        <v>Sunlight</v>
      </c>
      <c r="P74" s="59">
        <f t="shared" si="17"/>
        <v>71</v>
      </c>
      <c r="S74">
        <f t="shared" si="10"/>
        <v>0</v>
      </c>
      <c r="U74">
        <f t="shared" si="18"/>
        <v>71</v>
      </c>
      <c r="V74" s="4">
        <f t="shared" si="19"/>
        <v>19</v>
      </c>
      <c r="W74" s="4">
        <f t="shared" si="11"/>
        <v>71</v>
      </c>
      <c r="X74" t="s">
        <v>64</v>
      </c>
      <c r="Y74" t="s">
        <v>64</v>
      </c>
      <c r="Z74" s="81">
        <f t="shared" si="12"/>
        <v>4.3493854477568572</v>
      </c>
      <c r="AA74" s="82">
        <f t="shared" si="13"/>
        <v>1.1232101328771906</v>
      </c>
      <c r="AD74" s="81">
        <f t="shared" si="14"/>
        <v>5.4725955806340476</v>
      </c>
      <c r="AE74" s="72">
        <f t="shared" si="15"/>
        <v>23.666666666666668</v>
      </c>
      <c r="AF74" s="78"/>
      <c r="AQ74">
        <v>5.4727294432309819</v>
      </c>
    </row>
    <row r="75" spans="15:43" x14ac:dyDescent="0.25">
      <c r="O75" t="str">
        <f t="shared" si="16"/>
        <v>Sunlight</v>
      </c>
      <c r="P75" s="59">
        <f t="shared" si="17"/>
        <v>72</v>
      </c>
      <c r="S75">
        <f t="shared" si="10"/>
        <v>0</v>
      </c>
      <c r="U75">
        <f t="shared" si="18"/>
        <v>72</v>
      </c>
      <c r="V75" s="4">
        <f t="shared" si="19"/>
        <v>18</v>
      </c>
      <c r="W75" s="4">
        <f t="shared" si="11"/>
        <v>72</v>
      </c>
      <c r="X75" t="s">
        <v>64</v>
      </c>
      <c r="Y75" t="s">
        <v>64</v>
      </c>
      <c r="Z75" s="81">
        <f t="shared" si="12"/>
        <v>4.3748599749577055</v>
      </c>
      <c r="AA75" s="82">
        <f t="shared" si="13"/>
        <v>1.0661086305935685</v>
      </c>
      <c r="AD75" s="81">
        <f t="shared" si="14"/>
        <v>5.4409686055512738</v>
      </c>
      <c r="AE75" s="72">
        <f t="shared" si="15"/>
        <v>24</v>
      </c>
      <c r="AF75" s="78"/>
      <c r="AQ75">
        <v>5.4411033790813059</v>
      </c>
    </row>
    <row r="76" spans="15:43" x14ac:dyDescent="0.25">
      <c r="O76" t="str">
        <f t="shared" si="16"/>
        <v>Sunlight</v>
      </c>
      <c r="P76" s="59">
        <f t="shared" si="17"/>
        <v>73</v>
      </c>
      <c r="S76">
        <f t="shared" si="10"/>
        <v>0</v>
      </c>
      <c r="U76">
        <f t="shared" si="18"/>
        <v>73</v>
      </c>
      <c r="V76" s="4">
        <f t="shared" si="19"/>
        <v>17</v>
      </c>
      <c r="W76" s="4">
        <f t="shared" si="11"/>
        <v>73</v>
      </c>
      <c r="X76" t="s">
        <v>64</v>
      </c>
      <c r="Y76" t="s">
        <v>64</v>
      </c>
      <c r="Z76" s="81">
        <f t="shared" si="12"/>
        <v>4.3990018774299626</v>
      </c>
      <c r="AA76" s="82">
        <f t="shared" si="13"/>
        <v>1.0086823812934418</v>
      </c>
      <c r="AD76" s="81">
        <f t="shared" si="14"/>
        <v>5.4076842587234042</v>
      </c>
      <c r="AE76" s="72">
        <f t="shared" si="15"/>
        <v>24.333333333333332</v>
      </c>
      <c r="AF76" s="78"/>
      <c r="AQ76">
        <v>5.4078199998919612</v>
      </c>
    </row>
    <row r="77" spans="15:43" x14ac:dyDescent="0.25">
      <c r="O77" t="str">
        <f t="shared" si="16"/>
        <v>Sunlight</v>
      </c>
      <c r="P77" s="59">
        <f t="shared" si="17"/>
        <v>74</v>
      </c>
      <c r="S77">
        <f t="shared" si="10"/>
        <v>0</v>
      </c>
      <c r="U77">
        <f t="shared" si="18"/>
        <v>74</v>
      </c>
      <c r="V77" s="4">
        <f t="shared" si="19"/>
        <v>16</v>
      </c>
      <c r="W77" s="4">
        <f t="shared" si="11"/>
        <v>74</v>
      </c>
      <c r="X77" t="s">
        <v>64</v>
      </c>
      <c r="Y77" t="s">
        <v>64</v>
      </c>
      <c r="Z77" s="81">
        <f t="shared" si="12"/>
        <v>4.4218038013162664</v>
      </c>
      <c r="AA77" s="82">
        <f t="shared" si="13"/>
        <v>0.95094887756864699</v>
      </c>
      <c r="AD77" s="81">
        <f t="shared" si="14"/>
        <v>5.3727526788849129</v>
      </c>
      <c r="AE77" s="72">
        <f t="shared" si="15"/>
        <v>24.666666666666664</v>
      </c>
      <c r="AF77" s="78"/>
      <c r="AQ77">
        <v>5.3728894435046755</v>
      </c>
    </row>
    <row r="78" spans="15:43" x14ac:dyDescent="0.25">
      <c r="O78" t="str">
        <f t="shared" si="16"/>
        <v>Sunlight</v>
      </c>
      <c r="P78" s="59">
        <f t="shared" si="17"/>
        <v>75</v>
      </c>
      <c r="S78">
        <f t="shared" si="10"/>
        <v>0</v>
      </c>
      <c r="U78">
        <f t="shared" si="18"/>
        <v>75</v>
      </c>
      <c r="V78" s="4">
        <f t="shared" si="19"/>
        <v>15</v>
      </c>
      <c r="W78" s="4">
        <f t="shared" si="11"/>
        <v>75</v>
      </c>
      <c r="X78" t="s">
        <v>64</v>
      </c>
      <c r="Y78" t="s">
        <v>64</v>
      </c>
      <c r="Z78" s="81">
        <f t="shared" si="12"/>
        <v>4.4432588009297138</v>
      </c>
      <c r="AA78" s="82">
        <f t="shared" si="13"/>
        <v>0.89292570560369644</v>
      </c>
      <c r="AD78" s="81">
        <f t="shared" si="14"/>
        <v>5.3361845065334101</v>
      </c>
      <c r="AE78" s="72">
        <f t="shared" si="15"/>
        <v>25</v>
      </c>
      <c r="AF78" s="78"/>
      <c r="AQ78">
        <v>5.3363223494777179</v>
      </c>
    </row>
    <row r="79" spans="15:43" x14ac:dyDescent="0.25">
      <c r="O79" t="str">
        <f t="shared" si="16"/>
        <v>Sunlight</v>
      </c>
      <c r="P79" s="59">
        <f t="shared" si="17"/>
        <v>76</v>
      </c>
      <c r="S79">
        <f t="shared" si="10"/>
        <v>0</v>
      </c>
      <c r="U79">
        <f t="shared" si="18"/>
        <v>76</v>
      </c>
      <c r="V79" s="4">
        <f t="shared" si="19"/>
        <v>14</v>
      </c>
      <c r="W79" s="4">
        <f t="shared" si="11"/>
        <v>76</v>
      </c>
      <c r="X79" t="s">
        <v>64</v>
      </c>
      <c r="Y79" t="s">
        <v>64</v>
      </c>
      <c r="Z79" s="81">
        <f t="shared" si="12"/>
        <v>4.463360340869583</v>
      </c>
      <c r="AA79" s="82">
        <f t="shared" si="13"/>
        <v>0.83463053981885416</v>
      </c>
      <c r="AD79" s="81">
        <f t="shared" si="14"/>
        <v>5.2979908806884373</v>
      </c>
      <c r="AE79" s="72">
        <f t="shared" si="15"/>
        <v>25.333333333333332</v>
      </c>
      <c r="AF79" s="78"/>
      <c r="AQ79">
        <v>5.2981298558451719</v>
      </c>
    </row>
    <row r="80" spans="15:43" x14ac:dyDescent="0.25">
      <c r="O80" t="str">
        <f t="shared" si="16"/>
        <v>Sunlight</v>
      </c>
      <c r="P80" s="59">
        <f t="shared" si="17"/>
        <v>77</v>
      </c>
      <c r="S80">
        <f t="shared" si="10"/>
        <v>0</v>
      </c>
      <c r="U80">
        <f t="shared" si="18"/>
        <v>77</v>
      </c>
      <c r="V80" s="4">
        <f t="shared" si="19"/>
        <v>13</v>
      </c>
      <c r="W80" s="4">
        <f t="shared" si="11"/>
        <v>77</v>
      </c>
      <c r="X80" t="s">
        <v>64</v>
      </c>
      <c r="Y80" t="s">
        <v>64</v>
      </c>
      <c r="Z80" s="81">
        <f t="shared" si="12"/>
        <v>4.4821022980120819</v>
      </c>
      <c r="AA80" s="82">
        <f t="shared" si="13"/>
        <v>0.77608113748633389</v>
      </c>
      <c r="AD80" s="81">
        <f t="shared" si="14"/>
        <v>5.2581834354984158</v>
      </c>
      <c r="AE80" s="72">
        <f t="shared" si="15"/>
        <v>25.666666666666664</v>
      </c>
      <c r="AF80" s="78"/>
      <c r="AQ80">
        <v>5.2583235957243835</v>
      </c>
    </row>
    <row r="81" spans="15:43" x14ac:dyDescent="0.25">
      <c r="O81" t="str">
        <f t="shared" si="16"/>
        <v>Sunlight</v>
      </c>
      <c r="P81" s="59">
        <f t="shared" si="17"/>
        <v>78</v>
      </c>
      <c r="S81">
        <f t="shared" si="10"/>
        <v>0</v>
      </c>
      <c r="U81">
        <f t="shared" si="18"/>
        <v>78</v>
      </c>
      <c r="V81" s="4">
        <f t="shared" si="19"/>
        <v>12</v>
      </c>
      <c r="W81" s="4">
        <f t="shared" si="11"/>
        <v>78</v>
      </c>
      <c r="X81" t="s">
        <v>64</v>
      </c>
      <c r="Y81" t="s">
        <v>64</v>
      </c>
      <c r="Z81" s="81">
        <f t="shared" si="12"/>
        <v>4.4994789633755055</v>
      </c>
      <c r="AA81" s="82">
        <f t="shared" si="13"/>
        <v>0.71729533332127005</v>
      </c>
      <c r="AD81" s="81">
        <f t="shared" si="14"/>
        <v>5.2167742966967756</v>
      </c>
      <c r="AE81" s="72">
        <f t="shared" si="15"/>
        <v>26</v>
      </c>
      <c r="AF81" s="78"/>
      <c r="AQ81">
        <v>5.2169156937726093</v>
      </c>
    </row>
    <row r="82" spans="15:43" x14ac:dyDescent="0.25">
      <c r="O82" t="str">
        <f t="shared" si="16"/>
        <v>Sunlight</v>
      </c>
      <c r="P82" s="59">
        <f t="shared" si="17"/>
        <v>79</v>
      </c>
      <c r="S82">
        <f t="shared" si="10"/>
        <v>0</v>
      </c>
      <c r="U82">
        <f t="shared" si="18"/>
        <v>79</v>
      </c>
      <c r="V82" s="4">
        <f t="shared" si="19"/>
        <v>11</v>
      </c>
      <c r="W82" s="4">
        <f t="shared" si="11"/>
        <v>79</v>
      </c>
      <c r="X82" t="s">
        <v>64</v>
      </c>
      <c r="Y82" t="s">
        <v>64</v>
      </c>
      <c r="Z82" s="81">
        <f t="shared" si="12"/>
        <v>4.515485043859254</v>
      </c>
      <c r="AA82" s="82">
        <f t="shared" si="13"/>
        <v>0.65829103404907996</v>
      </c>
      <c r="AD82" s="81">
        <f t="shared" si="14"/>
        <v>5.1737760779083342</v>
      </c>
      <c r="AE82" s="72">
        <f t="shared" si="15"/>
        <v>26.333333333333332</v>
      </c>
      <c r="AF82" s="78"/>
      <c r="AQ82">
        <v>5.1739187624939458</v>
      </c>
    </row>
    <row r="83" spans="15:43" x14ac:dyDescent="0.25">
      <c r="O83" t="str">
        <f t="shared" si="16"/>
        <v>Sunlight</v>
      </c>
      <c r="P83" s="59">
        <f t="shared" si="17"/>
        <v>80</v>
      </c>
      <c r="S83">
        <f t="shared" si="10"/>
        <v>0</v>
      </c>
      <c r="U83">
        <f t="shared" si="18"/>
        <v>80</v>
      </c>
      <c r="V83" s="4">
        <f t="shared" si="19"/>
        <v>10</v>
      </c>
      <c r="W83" s="4">
        <f t="shared" si="11"/>
        <v>80</v>
      </c>
      <c r="X83" t="s">
        <v>64</v>
      </c>
      <c r="Y83" t="s">
        <v>64</v>
      </c>
      <c r="Z83" s="81">
        <f t="shared" si="12"/>
        <v>4.5301156638561562</v>
      </c>
      <c r="AA83" s="82">
        <f t="shared" si="13"/>
        <v>0.59908621295090991</v>
      </c>
      <c r="AD83" s="81">
        <f t="shared" si="14"/>
        <v>5.1292018768070662</v>
      </c>
      <c r="AE83" s="72">
        <f t="shared" si="15"/>
        <v>26.666666666666664</v>
      </c>
      <c r="AF83" s="78"/>
      <c r="AQ83">
        <v>5.1293458983976707</v>
      </c>
    </row>
    <row r="84" spans="15:43" x14ac:dyDescent="0.25">
      <c r="O84" t="str">
        <f t="shared" si="16"/>
        <v>Sunlight</v>
      </c>
      <c r="P84" s="59">
        <f t="shared" si="17"/>
        <v>81</v>
      </c>
      <c r="S84">
        <f t="shared" si="10"/>
        <v>0</v>
      </c>
      <c r="U84">
        <f t="shared" si="18"/>
        <v>81</v>
      </c>
      <c r="V84" s="4">
        <f t="shared" si="19"/>
        <v>9</v>
      </c>
      <c r="W84" s="4">
        <f t="shared" si="11"/>
        <v>81</v>
      </c>
      <c r="X84" t="s">
        <v>64</v>
      </c>
      <c r="Y84" t="s">
        <v>64</v>
      </c>
      <c r="Z84" s="81">
        <f t="shared" si="12"/>
        <v>4.5433663667376338</v>
      </c>
      <c r="AA84" s="82">
        <f t="shared" si="13"/>
        <v>0.53969890438879664</v>
      </c>
      <c r="AD84" s="81">
        <f t="shared" si="14"/>
        <v>5.0830652711264301</v>
      </c>
      <c r="AE84" s="72">
        <f t="shared" si="15"/>
        <v>27</v>
      </c>
      <c r="AF84" s="78"/>
      <c r="AQ84">
        <v>5.0832106780091397</v>
      </c>
    </row>
    <row r="85" spans="15:43" x14ac:dyDescent="0.25">
      <c r="O85" t="str">
        <f t="shared" si="16"/>
        <v>Sunlight</v>
      </c>
      <c r="P85" s="59">
        <f t="shared" si="17"/>
        <v>82</v>
      </c>
      <c r="S85">
        <f t="shared" si="10"/>
        <v>0</v>
      </c>
      <c r="U85">
        <f t="shared" si="18"/>
        <v>82</v>
      </c>
      <c r="V85" s="4">
        <f t="shared" si="19"/>
        <v>8</v>
      </c>
      <c r="W85" s="4">
        <f t="shared" si="11"/>
        <v>82</v>
      </c>
      <c r="X85" t="s">
        <v>64</v>
      </c>
      <c r="Y85" t="s">
        <v>64</v>
      </c>
      <c r="Z85" s="81">
        <f t="shared" si="12"/>
        <v>4.5552331162112232</v>
      </c>
      <c r="AA85" s="82">
        <f t="shared" si="13"/>
        <v>0.48014719831222658</v>
      </c>
      <c r="AD85" s="81">
        <f t="shared" si="14"/>
        <v>5.0353803145234499</v>
      </c>
      <c r="AE85" s="72">
        <f t="shared" si="15"/>
        <v>27.333333333333332</v>
      </c>
      <c r="AF85" s="78"/>
      <c r="AQ85">
        <v>5.0355271537345221</v>
      </c>
    </row>
    <row r="86" spans="15:43" x14ac:dyDescent="0.25">
      <c r="O86" t="str">
        <f t="shared" si="16"/>
        <v>Sunlight</v>
      </c>
      <c r="P86" s="59">
        <f t="shared" si="17"/>
        <v>83</v>
      </c>
      <c r="S86">
        <f t="shared" si="10"/>
        <v>0</v>
      </c>
      <c r="U86">
        <f t="shared" si="18"/>
        <v>83</v>
      </c>
      <c r="V86" s="4">
        <f t="shared" si="19"/>
        <v>7</v>
      </c>
      <c r="W86" s="4">
        <f t="shared" si="11"/>
        <v>83</v>
      </c>
      <c r="X86" t="s">
        <v>64</v>
      </c>
      <c r="Y86" t="s">
        <v>64</v>
      </c>
      <c r="Z86" s="81">
        <f t="shared" si="12"/>
        <v>4.565712297550081</v>
      </c>
      <c r="AA86" s="82">
        <f t="shared" si="13"/>
        <v>0.4204492347477588</v>
      </c>
      <c r="AD86" s="81">
        <f t="shared" si="14"/>
        <v>4.9861615322978396</v>
      </c>
      <c r="AE86" s="72">
        <f t="shared" si="15"/>
        <v>27.666666666666668</v>
      </c>
      <c r="AF86" s="78"/>
      <c r="AQ86">
        <v>4.9863098495805014</v>
      </c>
    </row>
    <row r="87" spans="15:43" x14ac:dyDescent="0.25">
      <c r="O87" t="str">
        <f t="shared" si="16"/>
        <v>Sunlight</v>
      </c>
      <c r="P87" s="59">
        <f t="shared" si="17"/>
        <v>84</v>
      </c>
      <c r="S87">
        <f t="shared" si="10"/>
        <v>0</v>
      </c>
      <c r="U87">
        <f t="shared" si="18"/>
        <v>84</v>
      </c>
      <c r="V87" s="4">
        <f t="shared" si="19"/>
        <v>6</v>
      </c>
      <c r="W87" s="4">
        <f t="shared" si="11"/>
        <v>84</v>
      </c>
      <c r="X87" t="s">
        <v>64</v>
      </c>
      <c r="Y87" t="s">
        <v>64</v>
      </c>
      <c r="Z87" s="81">
        <f t="shared" si="12"/>
        <v>4.5748007186940569</v>
      </c>
      <c r="AA87" s="82">
        <f t="shared" si="13"/>
        <v>0.36062319827340439</v>
      </c>
      <c r="AD87" s="81">
        <f t="shared" si="14"/>
        <v>4.9354239169674612</v>
      </c>
      <c r="AE87" s="72">
        <f t="shared" si="15"/>
        <v>28</v>
      </c>
      <c r="AF87" s="78"/>
      <c r="AQ87">
        <v>4.9355737567304336</v>
      </c>
    </row>
    <row r="88" spans="15:43" x14ac:dyDescent="0.25">
      <c r="O88" t="str">
        <f t="shared" si="16"/>
        <v>Sunlight</v>
      </c>
      <c r="P88" s="59">
        <f t="shared" si="17"/>
        <v>85</v>
      </c>
      <c r="S88">
        <f t="shared" si="10"/>
        <v>0</v>
      </c>
      <c r="U88">
        <f t="shared" si="18"/>
        <v>85</v>
      </c>
      <c r="V88" s="4">
        <f t="shared" si="19"/>
        <v>5</v>
      </c>
      <c r="W88" s="4">
        <f t="shared" si="11"/>
        <v>85</v>
      </c>
      <c r="X88" t="s">
        <v>64</v>
      </c>
      <c r="Y88" t="s">
        <v>64</v>
      </c>
      <c r="Z88" s="81">
        <f t="shared" si="12"/>
        <v>4.5824956112220292</v>
      </c>
      <c r="AA88" s="82">
        <f t="shared" si="13"/>
        <v>0.30068731247942054</v>
      </c>
      <c r="AD88" s="81">
        <f t="shared" si="14"/>
        <v>4.8831829237014501</v>
      </c>
      <c r="AE88" s="72">
        <f t="shared" si="15"/>
        <v>28.333333333333332</v>
      </c>
      <c r="AF88" s="78"/>
      <c r="AQ88">
        <v>4.8833343289781315</v>
      </c>
    </row>
    <row r="89" spans="15:43" x14ac:dyDescent="0.25">
      <c r="O89" t="str">
        <f t="shared" si="16"/>
        <v>Sunlight</v>
      </c>
      <c r="P89" s="59">
        <f t="shared" si="17"/>
        <v>86</v>
      </c>
      <c r="S89">
        <f t="shared" si="10"/>
        <v>0</v>
      </c>
      <c r="U89">
        <f t="shared" si="18"/>
        <v>86</v>
      </c>
      <c r="V89" s="4">
        <f t="shared" si="19"/>
        <v>4</v>
      </c>
      <c r="W89" s="4">
        <f t="shared" si="11"/>
        <v>86</v>
      </c>
      <c r="X89" t="s">
        <v>64</v>
      </c>
      <c r="Y89" t="s">
        <v>64</v>
      </c>
      <c r="Z89" s="81">
        <f t="shared" si="12"/>
        <v>4.5887946311951913</v>
      </c>
      <c r="AA89" s="82">
        <f t="shared" si="13"/>
        <v>0.24065983441723279</v>
      </c>
      <c r="AD89" s="81">
        <f t="shared" si="14"/>
        <v>4.8294544656124243</v>
      </c>
      <c r="AE89" s="72">
        <f t="shared" si="15"/>
        <v>28.666666666666668</v>
      </c>
      <c r="AF89" s="78"/>
      <c r="AQ89">
        <v>4.8296074780207725</v>
      </c>
    </row>
    <row r="90" spans="15:43" x14ac:dyDescent="0.25">
      <c r="O90" t="str">
        <f t="shared" si="16"/>
        <v>Sunlight</v>
      </c>
      <c r="P90" s="59">
        <f t="shared" si="17"/>
        <v>87</v>
      </c>
      <c r="S90">
        <f t="shared" si="10"/>
        <v>0</v>
      </c>
      <c r="U90">
        <f t="shared" si="18"/>
        <v>87</v>
      </c>
      <c r="V90" s="4">
        <f t="shared" si="19"/>
        <v>3</v>
      </c>
      <c r="W90" s="4">
        <f t="shared" si="11"/>
        <v>87</v>
      </c>
      <c r="X90" t="s">
        <v>64</v>
      </c>
      <c r="Y90" t="s">
        <v>64</v>
      </c>
      <c r="Z90" s="81">
        <f t="shared" si="12"/>
        <v>4.5936958598710396</v>
      </c>
      <c r="AA90" s="82">
        <f t="shared" si="13"/>
        <v>0.18055904903815667</v>
      </c>
      <c r="AD90" s="81">
        <f t="shared" si="14"/>
        <v>4.7742549089091959</v>
      </c>
      <c r="AE90" s="72">
        <f t="shared" si="15"/>
        <v>29</v>
      </c>
      <c r="AF90" s="78"/>
      <c r="AQ90">
        <v>4.7744095686123273</v>
      </c>
    </row>
    <row r="91" spans="15:43" x14ac:dyDescent="0.25">
      <c r="O91" t="str">
        <f t="shared" si="16"/>
        <v>Sunlight</v>
      </c>
      <c r="P91" s="59">
        <f t="shared" si="17"/>
        <v>88</v>
      </c>
      <c r="S91">
        <f t="shared" si="10"/>
        <v>0</v>
      </c>
      <c r="U91">
        <f t="shared" si="18"/>
        <v>88</v>
      </c>
      <c r="V91" s="4">
        <f t="shared" si="19"/>
        <v>2</v>
      </c>
      <c r="W91" s="4">
        <f t="shared" si="11"/>
        <v>88</v>
      </c>
      <c r="X91" t="s">
        <v>64</v>
      </c>
      <c r="Y91" t="s">
        <v>64</v>
      </c>
      <c r="Z91" s="81">
        <f t="shared" si="12"/>
        <v>4.5971978042878403</v>
      </c>
      <c r="AA91" s="82">
        <f t="shared" si="13"/>
        <v>0.12040326362362871</v>
      </c>
      <c r="AD91" s="81">
        <f t="shared" si="14"/>
        <v>4.7176010679114686</v>
      </c>
      <c r="AE91" s="72">
        <f t="shared" si="15"/>
        <v>29.333333333333332</v>
      </c>
      <c r="AF91" s="78"/>
      <c r="AQ91">
        <v>4.7177574135789895</v>
      </c>
    </row>
    <row r="92" spans="15:43" x14ac:dyDescent="0.25">
      <c r="O92" t="str">
        <f t="shared" si="16"/>
        <v>Sunlight</v>
      </c>
      <c r="P92" s="59">
        <f t="shared" si="17"/>
        <v>89</v>
      </c>
      <c r="S92">
        <f t="shared" si="10"/>
        <v>0</v>
      </c>
      <c r="U92">
        <f t="shared" si="18"/>
        <v>89</v>
      </c>
      <c r="V92" s="4">
        <f t="shared" si="19"/>
        <v>1</v>
      </c>
      <c r="W92" s="4">
        <f t="shared" si="11"/>
        <v>89</v>
      </c>
      <c r="X92" t="s">
        <v>64</v>
      </c>
      <c r="Y92" t="s">
        <v>64</v>
      </c>
      <c r="Z92" s="81">
        <f t="shared" si="12"/>
        <v>4.5992993977193999</v>
      </c>
      <c r="AA92" s="82">
        <f t="shared" si="13"/>
        <v>6.0210802208627644E-2</v>
      </c>
      <c r="AD92" s="81">
        <f t="shared" si="14"/>
        <v>4.659510199928028</v>
      </c>
      <c r="AE92" s="72">
        <f t="shared" si="15"/>
        <v>29.666666666666668</v>
      </c>
      <c r="AF92" s="78"/>
      <c r="AQ92">
        <v>4.6596682686981312</v>
      </c>
    </row>
    <row r="93" spans="15:43" x14ac:dyDescent="0.25">
      <c r="O93" t="str">
        <f t="shared" si="16"/>
        <v>Sunlight</v>
      </c>
      <c r="P93" s="59">
        <f t="shared" si="17"/>
        <v>90</v>
      </c>
      <c r="S93">
        <f t="shared" si="10"/>
        <v>0</v>
      </c>
      <c r="U93">
        <f t="shared" si="18"/>
        <v>90</v>
      </c>
      <c r="V93" s="4" t="s">
        <v>64</v>
      </c>
      <c r="W93" s="4">
        <v>90</v>
      </c>
      <c r="X93">
        <v>0</v>
      </c>
      <c r="Y93" t="s">
        <v>64</v>
      </c>
      <c r="Z93" s="81" t="s">
        <v>64</v>
      </c>
      <c r="AA93" s="82">
        <f t="shared" si="13"/>
        <v>2.1133810847173693E-16</v>
      </c>
      <c r="AB93" s="80">
        <f>$G$3*COS(X93*PI()/180)</f>
        <v>4.5999999999999996</v>
      </c>
      <c r="AC93">
        <f>0</f>
        <v>0</v>
      </c>
      <c r="AD93" s="81">
        <f>SUM(AA93:AB93)</f>
        <v>4.5999999999999996</v>
      </c>
      <c r="AE93" s="72">
        <f t="shared" si="15"/>
        <v>30</v>
      </c>
      <c r="AF93" s="78"/>
      <c r="AQ93">
        <v>4.6001598274423356</v>
      </c>
    </row>
    <row r="94" spans="15:43" x14ac:dyDescent="0.25">
      <c r="O94" t="str">
        <f t="shared" si="16"/>
        <v>Sunlight</v>
      </c>
      <c r="P94" s="59">
        <f t="shared" si="17"/>
        <v>91</v>
      </c>
      <c r="Q94" s="70"/>
      <c r="R94" s="59"/>
      <c r="U94">
        <f t="shared" si="18"/>
        <v>91</v>
      </c>
      <c r="V94" s="4" t="s">
        <v>64</v>
      </c>
      <c r="W94" s="4">
        <f>W93-1</f>
        <v>89</v>
      </c>
      <c r="X94">
        <f>X93+1</f>
        <v>1</v>
      </c>
      <c r="Y94" t="s">
        <v>64</v>
      </c>
      <c r="Z94" s="81" t="s">
        <v>64</v>
      </c>
      <c r="AA94" s="82">
        <f t="shared" si="13"/>
        <v>6.0210802208627644E-2</v>
      </c>
      <c r="AB94" s="80">
        <f t="shared" ref="AB94:AB157" si="20">$G$3*COS(X94*PI()/180)</f>
        <v>4.5992993977193999</v>
      </c>
      <c r="AC94">
        <f>0</f>
        <v>0</v>
      </c>
      <c r="AD94" s="81">
        <f t="shared" ref="AD94:AD157" si="21">SUM(AA94:AB94)</f>
        <v>4.659510199928028</v>
      </c>
      <c r="AE94" s="72">
        <f t="shared" si="15"/>
        <v>30.333333333333332</v>
      </c>
      <c r="AF94" s="78"/>
      <c r="AQ94">
        <v>4.6596682686981312</v>
      </c>
    </row>
    <row r="95" spans="15:43" x14ac:dyDescent="0.25">
      <c r="O95" t="str">
        <f t="shared" si="16"/>
        <v>Sunlight</v>
      </c>
      <c r="P95" s="59">
        <f t="shared" si="17"/>
        <v>92</v>
      </c>
      <c r="U95">
        <f t="shared" si="18"/>
        <v>92</v>
      </c>
      <c r="V95" s="4" t="s">
        <v>64</v>
      </c>
      <c r="W95" s="4">
        <f t="shared" ref="W95:W158" si="22">W94-1</f>
        <v>88</v>
      </c>
      <c r="X95">
        <f t="shared" ref="X95:X158" si="23">X94+1</f>
        <v>2</v>
      </c>
      <c r="Y95" t="s">
        <v>64</v>
      </c>
      <c r="Z95" s="81" t="s">
        <v>64</v>
      </c>
      <c r="AA95" s="82">
        <f t="shared" si="13"/>
        <v>0.12040326362362871</v>
      </c>
      <c r="AB95" s="80">
        <f t="shared" si="20"/>
        <v>4.5971978042878403</v>
      </c>
      <c r="AC95">
        <f>0</f>
        <v>0</v>
      </c>
      <c r="AD95" s="81">
        <f t="shared" si="21"/>
        <v>4.7176010679114686</v>
      </c>
      <c r="AE95" s="72">
        <f t="shared" si="15"/>
        <v>30.666666666666664</v>
      </c>
      <c r="AF95" s="78"/>
      <c r="AQ95">
        <v>4.7177574135789895</v>
      </c>
    </row>
    <row r="96" spans="15:43" x14ac:dyDescent="0.25">
      <c r="O96" t="str">
        <f t="shared" si="16"/>
        <v>Sunlight</v>
      </c>
      <c r="P96" s="59">
        <f t="shared" si="17"/>
        <v>93</v>
      </c>
      <c r="U96">
        <f t="shared" si="18"/>
        <v>93</v>
      </c>
      <c r="V96" s="4" t="s">
        <v>64</v>
      </c>
      <c r="W96" s="4">
        <f t="shared" si="22"/>
        <v>87</v>
      </c>
      <c r="X96">
        <f t="shared" si="23"/>
        <v>3</v>
      </c>
      <c r="Y96" t="s">
        <v>64</v>
      </c>
      <c r="Z96" s="81" t="s">
        <v>64</v>
      </c>
      <c r="AA96" s="82">
        <f t="shared" si="13"/>
        <v>0.18055904903815667</v>
      </c>
      <c r="AB96" s="80">
        <f t="shared" si="20"/>
        <v>4.5936958598710396</v>
      </c>
      <c r="AC96">
        <f>0</f>
        <v>0</v>
      </c>
      <c r="AD96" s="81">
        <f t="shared" si="21"/>
        <v>4.7742549089091959</v>
      </c>
      <c r="AE96" s="72">
        <f t="shared" si="15"/>
        <v>31.000000000000004</v>
      </c>
      <c r="AF96" s="78"/>
      <c r="AQ96">
        <v>4.7744095686123273</v>
      </c>
    </row>
    <row r="97" spans="15:43" x14ac:dyDescent="0.25">
      <c r="O97" t="str">
        <f t="shared" si="16"/>
        <v>Sunlight</v>
      </c>
      <c r="P97" s="59">
        <f t="shared" si="17"/>
        <v>94</v>
      </c>
      <c r="U97">
        <f t="shared" si="18"/>
        <v>94</v>
      </c>
      <c r="V97" s="4" t="s">
        <v>64</v>
      </c>
      <c r="W97" s="4">
        <f t="shared" si="22"/>
        <v>86</v>
      </c>
      <c r="X97">
        <f t="shared" si="23"/>
        <v>4</v>
      </c>
      <c r="Y97" t="s">
        <v>64</v>
      </c>
      <c r="Z97" s="81" t="s">
        <v>64</v>
      </c>
      <c r="AA97" s="82">
        <f t="shared" si="13"/>
        <v>0.24065983441723279</v>
      </c>
      <c r="AB97" s="80">
        <f t="shared" si="20"/>
        <v>4.5887946311951913</v>
      </c>
      <c r="AC97">
        <f>0</f>
        <v>0</v>
      </c>
      <c r="AD97" s="81">
        <f t="shared" si="21"/>
        <v>4.8294544656124243</v>
      </c>
      <c r="AE97" s="72">
        <f t="shared" si="15"/>
        <v>31.333333333333336</v>
      </c>
      <c r="AF97" s="78"/>
      <c r="AQ97">
        <v>4.8296074780207725</v>
      </c>
    </row>
    <row r="98" spans="15:43" x14ac:dyDescent="0.25">
      <c r="O98" t="str">
        <f t="shared" si="16"/>
        <v>Sunlight</v>
      </c>
      <c r="P98" s="59">
        <f t="shared" si="17"/>
        <v>95</v>
      </c>
      <c r="U98">
        <f t="shared" si="18"/>
        <v>95</v>
      </c>
      <c r="V98" s="4" t="s">
        <v>64</v>
      </c>
      <c r="W98" s="4">
        <f t="shared" si="22"/>
        <v>85</v>
      </c>
      <c r="X98">
        <f t="shared" si="23"/>
        <v>5</v>
      </c>
      <c r="Y98" t="s">
        <v>64</v>
      </c>
      <c r="Z98" s="81" t="s">
        <v>64</v>
      </c>
      <c r="AA98" s="82">
        <f t="shared" si="13"/>
        <v>0.30068731247942054</v>
      </c>
      <c r="AB98" s="80">
        <f t="shared" si="20"/>
        <v>4.5824956112220292</v>
      </c>
      <c r="AC98">
        <f>0</f>
        <v>0</v>
      </c>
      <c r="AD98" s="81">
        <f t="shared" si="21"/>
        <v>4.8831829237014501</v>
      </c>
      <c r="AE98" s="72">
        <f t="shared" si="15"/>
        <v>31.666666666666668</v>
      </c>
      <c r="AF98" s="78"/>
      <c r="AQ98">
        <v>4.8833343289781315</v>
      </c>
    </row>
    <row r="99" spans="15:43" x14ac:dyDescent="0.25">
      <c r="O99" t="str">
        <f t="shared" si="16"/>
        <v>Sunlight</v>
      </c>
      <c r="P99" s="59">
        <f t="shared" si="17"/>
        <v>96</v>
      </c>
      <c r="U99">
        <f t="shared" si="18"/>
        <v>96</v>
      </c>
      <c r="V99" s="4" t="s">
        <v>64</v>
      </c>
      <c r="W99" s="4">
        <f t="shared" si="22"/>
        <v>84</v>
      </c>
      <c r="X99">
        <f t="shared" si="23"/>
        <v>6</v>
      </c>
      <c r="Y99" t="s">
        <v>64</v>
      </c>
      <c r="Z99" s="81" t="s">
        <v>64</v>
      </c>
      <c r="AA99" s="82">
        <f t="shared" si="13"/>
        <v>0.36062319827340439</v>
      </c>
      <c r="AB99" s="80">
        <f t="shared" si="20"/>
        <v>4.5748007186940569</v>
      </c>
      <c r="AC99">
        <f>0</f>
        <v>0</v>
      </c>
      <c r="AD99" s="81">
        <f t="shared" si="21"/>
        <v>4.9354239169674612</v>
      </c>
      <c r="AE99" s="72">
        <f t="shared" si="15"/>
        <v>32</v>
      </c>
      <c r="AF99" s="78"/>
      <c r="AQ99">
        <v>4.9355737567304336</v>
      </c>
    </row>
    <row r="100" spans="15:43" x14ac:dyDescent="0.25">
      <c r="O100" t="str">
        <f t="shared" si="16"/>
        <v>Sunlight</v>
      </c>
      <c r="P100" s="59">
        <f t="shared" si="17"/>
        <v>97</v>
      </c>
      <c r="U100">
        <f t="shared" si="18"/>
        <v>97</v>
      </c>
      <c r="V100" s="4" t="s">
        <v>64</v>
      </c>
      <c r="W100" s="4">
        <f t="shared" si="22"/>
        <v>83</v>
      </c>
      <c r="X100">
        <f t="shared" si="23"/>
        <v>7</v>
      </c>
      <c r="Y100" t="s">
        <v>64</v>
      </c>
      <c r="Z100" s="81" t="s">
        <v>64</v>
      </c>
      <c r="AA100" s="82">
        <f t="shared" si="13"/>
        <v>0.4204492347477588</v>
      </c>
      <c r="AB100" s="80">
        <f t="shared" si="20"/>
        <v>4.565712297550081</v>
      </c>
      <c r="AC100">
        <f>0</f>
        <v>0</v>
      </c>
      <c r="AD100" s="81">
        <f t="shared" si="21"/>
        <v>4.9861615322978396</v>
      </c>
      <c r="AE100" s="72">
        <f t="shared" si="15"/>
        <v>32.333333333333336</v>
      </c>
      <c r="AF100" s="78"/>
      <c r="AQ100">
        <v>4.9863098495805014</v>
      </c>
    </row>
    <row r="101" spans="15:43" x14ac:dyDescent="0.25">
      <c r="O101" t="str">
        <f t="shared" si="16"/>
        <v>Sunlight</v>
      </c>
      <c r="P101" s="59">
        <f t="shared" si="17"/>
        <v>98</v>
      </c>
      <c r="U101">
        <f t="shared" si="18"/>
        <v>98</v>
      </c>
      <c r="V101" s="4" t="s">
        <v>64</v>
      </c>
      <c r="W101" s="4">
        <f t="shared" si="22"/>
        <v>82</v>
      </c>
      <c r="X101">
        <f t="shared" si="23"/>
        <v>8</v>
      </c>
      <c r="Y101" t="s">
        <v>64</v>
      </c>
      <c r="Z101" s="81" t="s">
        <v>64</v>
      </c>
      <c r="AA101" s="82">
        <f t="shared" si="13"/>
        <v>0.48014719831222658</v>
      </c>
      <c r="AB101" s="80">
        <f t="shared" si="20"/>
        <v>4.5552331162112232</v>
      </c>
      <c r="AC101">
        <f>0</f>
        <v>0</v>
      </c>
      <c r="AD101" s="81">
        <f t="shared" si="21"/>
        <v>5.0353803145234499</v>
      </c>
      <c r="AE101" s="72">
        <f t="shared" si="15"/>
        <v>32.666666666666664</v>
      </c>
      <c r="AF101" s="78"/>
      <c r="AQ101">
        <v>5.0355271537345221</v>
      </c>
    </row>
    <row r="102" spans="15:43" x14ac:dyDescent="0.25">
      <c r="O102" t="str">
        <f t="shared" si="16"/>
        <v>Sunlight</v>
      </c>
      <c r="P102" s="59">
        <f t="shared" si="17"/>
        <v>99</v>
      </c>
      <c r="U102">
        <f t="shared" si="18"/>
        <v>99</v>
      </c>
      <c r="V102" s="4" t="s">
        <v>64</v>
      </c>
      <c r="W102" s="4">
        <f t="shared" si="22"/>
        <v>81</v>
      </c>
      <c r="X102">
        <f t="shared" si="23"/>
        <v>9</v>
      </c>
      <c r="Y102" t="s">
        <v>64</v>
      </c>
      <c r="Z102" s="81" t="s">
        <v>64</v>
      </c>
      <c r="AA102" s="82">
        <f t="shared" si="13"/>
        <v>0.53969890438879664</v>
      </c>
      <c r="AB102" s="80">
        <f t="shared" si="20"/>
        <v>4.5433663667376338</v>
      </c>
      <c r="AC102">
        <f>0</f>
        <v>0</v>
      </c>
      <c r="AD102" s="81">
        <f t="shared" si="21"/>
        <v>5.0830652711264301</v>
      </c>
      <c r="AE102" s="72">
        <f t="shared" si="15"/>
        <v>33</v>
      </c>
      <c r="AF102" s="78"/>
      <c r="AQ102">
        <v>5.0832106780091442</v>
      </c>
    </row>
    <row r="103" spans="15:43" x14ac:dyDescent="0.25">
      <c r="O103" t="str">
        <f t="shared" si="16"/>
        <v>Sunlight</v>
      </c>
      <c r="P103" s="59">
        <f t="shared" si="17"/>
        <v>100</v>
      </c>
      <c r="U103">
        <f t="shared" si="18"/>
        <v>100</v>
      </c>
      <c r="V103" s="4" t="s">
        <v>64</v>
      </c>
      <c r="W103" s="4">
        <f t="shared" si="22"/>
        <v>80</v>
      </c>
      <c r="X103">
        <f t="shared" si="23"/>
        <v>10</v>
      </c>
      <c r="Y103" t="s">
        <v>64</v>
      </c>
      <c r="Z103" s="81" t="s">
        <v>64</v>
      </c>
      <c r="AA103" s="82">
        <f t="shared" si="13"/>
        <v>0.59908621295090991</v>
      </c>
      <c r="AB103" s="80">
        <f t="shared" si="20"/>
        <v>4.5301156638561562</v>
      </c>
      <c r="AC103">
        <f>0</f>
        <v>0</v>
      </c>
      <c r="AD103" s="81">
        <f t="shared" si="21"/>
        <v>5.1292018768070662</v>
      </c>
      <c r="AE103" s="72">
        <f t="shared" si="15"/>
        <v>33.333333333333336</v>
      </c>
      <c r="AF103" s="78"/>
      <c r="AQ103">
        <v>5.1293458983976707</v>
      </c>
    </row>
    <row r="104" spans="15:43" x14ac:dyDescent="0.25">
      <c r="O104" t="str">
        <f t="shared" si="16"/>
        <v>Sunlight</v>
      </c>
      <c r="P104" s="59">
        <f t="shared" si="17"/>
        <v>101</v>
      </c>
      <c r="U104">
        <f t="shared" si="18"/>
        <v>101</v>
      </c>
      <c r="V104" s="4" t="s">
        <v>64</v>
      </c>
      <c r="W104" s="4">
        <f t="shared" si="22"/>
        <v>79</v>
      </c>
      <c r="X104">
        <f t="shared" si="23"/>
        <v>11</v>
      </c>
      <c r="Y104" t="s">
        <v>64</v>
      </c>
      <c r="Z104" s="81" t="s">
        <v>64</v>
      </c>
      <c r="AA104" s="82">
        <f t="shared" si="13"/>
        <v>0.65829103404907996</v>
      </c>
      <c r="AB104" s="80">
        <f t="shared" si="20"/>
        <v>4.515485043859254</v>
      </c>
      <c r="AC104">
        <f>0</f>
        <v>0</v>
      </c>
      <c r="AD104" s="81">
        <f t="shared" si="21"/>
        <v>5.1737760779083342</v>
      </c>
      <c r="AE104" s="72">
        <f t="shared" si="15"/>
        <v>33.666666666666664</v>
      </c>
      <c r="AF104" s="78"/>
      <c r="AQ104">
        <v>5.1739187624939458</v>
      </c>
    </row>
    <row r="105" spans="15:43" x14ac:dyDescent="0.25">
      <c r="O105" t="str">
        <f t="shared" si="16"/>
        <v>Sunlight</v>
      </c>
      <c r="P105" s="59">
        <f t="shared" si="17"/>
        <v>102</v>
      </c>
      <c r="U105">
        <f t="shared" si="18"/>
        <v>102</v>
      </c>
      <c r="V105" s="4" t="s">
        <v>64</v>
      </c>
      <c r="W105" s="4">
        <f t="shared" si="22"/>
        <v>78</v>
      </c>
      <c r="X105">
        <f t="shared" si="23"/>
        <v>12</v>
      </c>
      <c r="Y105" t="s">
        <v>64</v>
      </c>
      <c r="Z105" s="81" t="s">
        <v>64</v>
      </c>
      <c r="AA105" s="82">
        <f t="shared" si="13"/>
        <v>0.71729533332127005</v>
      </c>
      <c r="AB105" s="80">
        <f t="shared" si="20"/>
        <v>4.4994789633755055</v>
      </c>
      <c r="AC105">
        <f>0</f>
        <v>0</v>
      </c>
      <c r="AD105" s="81">
        <f t="shared" si="21"/>
        <v>5.2167742966967756</v>
      </c>
      <c r="AE105" s="72">
        <f t="shared" si="15"/>
        <v>34</v>
      </c>
      <c r="AF105" s="78"/>
      <c r="AQ105">
        <v>5.2169156937726093</v>
      </c>
    </row>
    <row r="106" spans="15:43" x14ac:dyDescent="0.25">
      <c r="O106" t="str">
        <f t="shared" si="16"/>
        <v>Sunlight</v>
      </c>
      <c r="P106" s="59">
        <f t="shared" si="17"/>
        <v>103</v>
      </c>
      <c r="U106">
        <f t="shared" si="18"/>
        <v>103</v>
      </c>
      <c r="V106" s="4" t="s">
        <v>64</v>
      </c>
      <c r="W106" s="4">
        <f t="shared" si="22"/>
        <v>77</v>
      </c>
      <c r="X106">
        <f t="shared" si="23"/>
        <v>13</v>
      </c>
      <c r="Y106" t="s">
        <v>64</v>
      </c>
      <c r="Z106" s="81" t="s">
        <v>64</v>
      </c>
      <c r="AA106" s="82">
        <f t="shared" si="13"/>
        <v>0.77608113748633389</v>
      </c>
      <c r="AB106" s="80">
        <f t="shared" si="20"/>
        <v>4.4821022980120819</v>
      </c>
      <c r="AC106">
        <f>0</f>
        <v>0</v>
      </c>
      <c r="AD106" s="81">
        <f t="shared" si="21"/>
        <v>5.2581834354984158</v>
      </c>
      <c r="AE106" s="72">
        <f t="shared" si="15"/>
        <v>34.333333333333329</v>
      </c>
      <c r="AF106" s="78"/>
      <c r="AQ106">
        <v>5.2583235957243835</v>
      </c>
    </row>
    <row r="107" spans="15:43" x14ac:dyDescent="0.25">
      <c r="O107" t="str">
        <f t="shared" si="16"/>
        <v>Sunlight</v>
      </c>
      <c r="P107" s="59">
        <f t="shared" si="17"/>
        <v>104</v>
      </c>
      <c r="U107">
        <f t="shared" si="18"/>
        <v>104</v>
      </c>
      <c r="V107" s="4" t="s">
        <v>64</v>
      </c>
      <c r="W107" s="4">
        <f t="shared" si="22"/>
        <v>76</v>
      </c>
      <c r="X107">
        <f t="shared" si="23"/>
        <v>14</v>
      </c>
      <c r="Y107" t="s">
        <v>64</v>
      </c>
      <c r="Z107" s="81" t="s">
        <v>64</v>
      </c>
      <c r="AA107" s="82">
        <f t="shared" si="13"/>
        <v>0.83463053981885416</v>
      </c>
      <c r="AB107" s="80">
        <f t="shared" si="20"/>
        <v>4.463360340869583</v>
      </c>
      <c r="AC107">
        <f>0</f>
        <v>0</v>
      </c>
      <c r="AD107" s="81">
        <f t="shared" si="21"/>
        <v>5.2979908806884373</v>
      </c>
      <c r="AE107" s="72">
        <f t="shared" si="15"/>
        <v>34.666666666666664</v>
      </c>
      <c r="AF107" s="78"/>
      <c r="AQ107">
        <v>5.2981298558451719</v>
      </c>
    </row>
    <row r="108" spans="15:43" x14ac:dyDescent="0.25">
      <c r="O108" t="str">
        <f t="shared" si="16"/>
        <v>Sunlight</v>
      </c>
      <c r="P108" s="59">
        <f t="shared" si="17"/>
        <v>105</v>
      </c>
      <c r="U108">
        <f t="shared" si="18"/>
        <v>105</v>
      </c>
      <c r="V108" s="4" t="s">
        <v>64</v>
      </c>
      <c r="W108" s="4">
        <f t="shared" si="22"/>
        <v>75</v>
      </c>
      <c r="X108">
        <f t="shared" si="23"/>
        <v>15</v>
      </c>
      <c r="Y108" t="s">
        <v>64</v>
      </c>
      <c r="Z108" s="81" t="s">
        <v>64</v>
      </c>
      <c r="AA108" s="82">
        <f t="shared" si="13"/>
        <v>0.89292570560369644</v>
      </c>
      <c r="AB108" s="80">
        <f t="shared" si="20"/>
        <v>4.4432588009297138</v>
      </c>
      <c r="AC108">
        <f>0</f>
        <v>0</v>
      </c>
      <c r="AD108" s="81">
        <f t="shared" si="21"/>
        <v>5.3361845065334101</v>
      </c>
      <c r="AE108" s="72">
        <f t="shared" si="15"/>
        <v>35</v>
      </c>
      <c r="AF108" s="78"/>
      <c r="AQ108">
        <v>5.3363223494777179</v>
      </c>
    </row>
    <row r="109" spans="15:43" x14ac:dyDescent="0.25">
      <c r="O109" t="str">
        <f t="shared" si="16"/>
        <v>Sunlight</v>
      </c>
      <c r="P109" s="59">
        <f t="shared" si="17"/>
        <v>106</v>
      </c>
      <c r="U109">
        <f t="shared" si="18"/>
        <v>106</v>
      </c>
      <c r="V109" s="4" t="s">
        <v>64</v>
      </c>
      <c r="W109" s="4">
        <f t="shared" si="22"/>
        <v>74</v>
      </c>
      <c r="X109">
        <f t="shared" si="23"/>
        <v>16</v>
      </c>
      <c r="Y109" t="s">
        <v>64</v>
      </c>
      <c r="Z109" s="81" t="s">
        <v>64</v>
      </c>
      <c r="AA109" s="82">
        <f t="shared" si="13"/>
        <v>0.95094887756864699</v>
      </c>
      <c r="AB109" s="80">
        <f t="shared" si="20"/>
        <v>4.4218038013162664</v>
      </c>
      <c r="AC109">
        <f>0</f>
        <v>0</v>
      </c>
      <c r="AD109" s="81">
        <f t="shared" si="21"/>
        <v>5.3727526788849129</v>
      </c>
      <c r="AE109" s="72">
        <f t="shared" si="15"/>
        <v>35.333333333333336</v>
      </c>
      <c r="AF109" s="78"/>
      <c r="AQ109">
        <v>5.3728894435046755</v>
      </c>
    </row>
    <row r="110" spans="15:43" x14ac:dyDescent="0.25">
      <c r="O110" t="str">
        <f t="shared" si="16"/>
        <v>Sunlight</v>
      </c>
      <c r="P110" s="59">
        <f t="shared" si="17"/>
        <v>107</v>
      </c>
      <c r="U110">
        <f t="shared" si="18"/>
        <v>107</v>
      </c>
      <c r="V110" s="4" t="s">
        <v>64</v>
      </c>
      <c r="W110" s="4">
        <f t="shared" si="22"/>
        <v>73</v>
      </c>
      <c r="X110">
        <f t="shared" si="23"/>
        <v>17</v>
      </c>
      <c r="Y110" t="s">
        <v>64</v>
      </c>
      <c r="Z110" s="81" t="s">
        <v>64</v>
      </c>
      <c r="AA110" s="82">
        <f t="shared" si="13"/>
        <v>1.0086823812934418</v>
      </c>
      <c r="AB110" s="80">
        <f t="shared" si="20"/>
        <v>4.3990018774299626</v>
      </c>
      <c r="AC110">
        <f>0</f>
        <v>0</v>
      </c>
      <c r="AD110" s="81">
        <f t="shared" si="21"/>
        <v>5.4076842587234042</v>
      </c>
      <c r="AE110" s="72">
        <f t="shared" si="15"/>
        <v>35.666666666666664</v>
      </c>
      <c r="AF110" s="78"/>
      <c r="AQ110">
        <v>5.4078199998919612</v>
      </c>
    </row>
    <row r="111" spans="15:43" x14ac:dyDescent="0.25">
      <c r="O111" t="str">
        <f t="shared" si="16"/>
        <v>Sunlight</v>
      </c>
      <c r="P111" s="59">
        <f t="shared" si="17"/>
        <v>108</v>
      </c>
      <c r="U111">
        <f t="shared" si="18"/>
        <v>108</v>
      </c>
      <c r="V111" s="4" t="s">
        <v>64</v>
      </c>
      <c r="W111" s="4">
        <f t="shared" si="22"/>
        <v>72</v>
      </c>
      <c r="X111">
        <f t="shared" si="23"/>
        <v>18</v>
      </c>
      <c r="Y111" t="s">
        <v>64</v>
      </c>
      <c r="Z111" s="81" t="s">
        <v>64</v>
      </c>
      <c r="AA111" s="82">
        <f t="shared" si="13"/>
        <v>1.0661086305935685</v>
      </c>
      <c r="AB111" s="80">
        <f t="shared" si="20"/>
        <v>4.3748599749577055</v>
      </c>
      <c r="AC111">
        <f>0</f>
        <v>0</v>
      </c>
      <c r="AD111" s="81">
        <f t="shared" si="21"/>
        <v>5.4409686055512738</v>
      </c>
      <c r="AE111" s="72">
        <f t="shared" si="15"/>
        <v>36</v>
      </c>
      <c r="AF111" s="78"/>
      <c r="AQ111">
        <v>5.4411033790813059</v>
      </c>
    </row>
    <row r="112" spans="15:43" x14ac:dyDescent="0.25">
      <c r="O112" t="str">
        <f t="shared" si="16"/>
        <v>Sunlight</v>
      </c>
      <c r="P112" s="59">
        <f t="shared" si="17"/>
        <v>109</v>
      </c>
      <c r="U112">
        <f t="shared" si="18"/>
        <v>109</v>
      </c>
      <c r="V112" s="4" t="s">
        <v>64</v>
      </c>
      <c r="W112" s="4">
        <f t="shared" si="22"/>
        <v>71</v>
      </c>
      <c r="X112">
        <f t="shared" si="23"/>
        <v>19</v>
      </c>
      <c r="Y112" t="s">
        <v>64</v>
      </c>
      <c r="Z112" s="81" t="s">
        <v>64</v>
      </c>
      <c r="AA112" s="82">
        <f t="shared" si="13"/>
        <v>1.1232101328771906</v>
      </c>
      <c r="AB112" s="80">
        <f t="shared" si="20"/>
        <v>4.3493854477568572</v>
      </c>
      <c r="AC112">
        <f>0</f>
        <v>0</v>
      </c>
      <c r="AD112" s="81">
        <f t="shared" si="21"/>
        <v>5.4725955806340476</v>
      </c>
      <c r="AE112" s="72">
        <f t="shared" si="15"/>
        <v>36.333333333333329</v>
      </c>
      <c r="AF112" s="78"/>
      <c r="AQ112">
        <v>5.4727294432309819</v>
      </c>
    </row>
    <row r="113" spans="15:43" x14ac:dyDescent="0.25">
      <c r="O113" t="str">
        <f t="shared" si="16"/>
        <v>Sunlight</v>
      </c>
      <c r="P113" s="59">
        <f t="shared" si="17"/>
        <v>110</v>
      </c>
      <c r="U113">
        <f t="shared" si="18"/>
        <v>110</v>
      </c>
      <c r="V113" s="4" t="s">
        <v>64</v>
      </c>
      <c r="W113" s="4">
        <f t="shared" si="22"/>
        <v>70</v>
      </c>
      <c r="X113">
        <f t="shared" si="23"/>
        <v>20</v>
      </c>
      <c r="Y113" t="s">
        <v>64</v>
      </c>
      <c r="Z113" s="81" t="s">
        <v>64</v>
      </c>
      <c r="AA113" s="82">
        <f t="shared" si="13"/>
        <v>1.1799694944735573</v>
      </c>
      <c r="AB113" s="80">
        <f t="shared" si="20"/>
        <v>4.3225860556151785</v>
      </c>
      <c r="AC113">
        <f>0</f>
        <v>0</v>
      </c>
      <c r="AD113" s="81">
        <f t="shared" si="21"/>
        <v>5.5025555500887355</v>
      </c>
      <c r="AE113" s="72">
        <f t="shared" si="15"/>
        <v>36.666666666666671</v>
      </c>
      <c r="AF113" s="78"/>
      <c r="AQ113">
        <v>5.5026885593036914</v>
      </c>
    </row>
    <row r="114" spans="15:43" x14ac:dyDescent="0.25">
      <c r="O114" t="str">
        <f t="shared" si="16"/>
        <v>Sunlight</v>
      </c>
      <c r="P114" s="59">
        <f t="shared" si="17"/>
        <v>111</v>
      </c>
      <c r="U114">
        <f t="shared" si="18"/>
        <v>111</v>
      </c>
      <c r="V114" s="4" t="s">
        <v>64</v>
      </c>
      <c r="W114" s="4">
        <f t="shared" si="22"/>
        <v>69</v>
      </c>
      <c r="X114">
        <f t="shared" si="23"/>
        <v>21</v>
      </c>
      <c r="Y114" t="s">
        <v>64</v>
      </c>
      <c r="Z114" s="81" t="s">
        <v>64</v>
      </c>
      <c r="AA114" s="82">
        <f t="shared" si="13"/>
        <v>1.2363694259312863</v>
      </c>
      <c r="AB114" s="80">
        <f t="shared" si="20"/>
        <v>4.2944699618871276</v>
      </c>
      <c r="AC114">
        <f>0</f>
        <v>0</v>
      </c>
      <c r="AD114" s="81">
        <f t="shared" si="21"/>
        <v>5.5308393878184141</v>
      </c>
      <c r="AE114" s="72">
        <f t="shared" si="15"/>
        <v>37</v>
      </c>
      <c r="AF114" s="78"/>
      <c r="AQ114">
        <v>5.5309716020007267</v>
      </c>
    </row>
    <row r="115" spans="15:43" x14ac:dyDescent="0.25">
      <c r="O115" t="str">
        <f t="shared" si="16"/>
        <v>Sunlight</v>
      </c>
      <c r="P115" s="59">
        <f t="shared" si="17"/>
        <v>112</v>
      </c>
      <c r="U115">
        <f t="shared" si="18"/>
        <v>112</v>
      </c>
      <c r="V115" s="4" t="s">
        <v>64</v>
      </c>
      <c r="W115" s="4">
        <f t="shared" si="22"/>
        <v>68</v>
      </c>
      <c r="X115">
        <f t="shared" si="23"/>
        <v>22</v>
      </c>
      <c r="Y115" t="s">
        <v>64</v>
      </c>
      <c r="Z115" s="81" t="s">
        <v>64</v>
      </c>
      <c r="AA115" s="82">
        <f t="shared" si="13"/>
        <v>1.2923927472848962</v>
      </c>
      <c r="AB115" s="80">
        <f t="shared" si="20"/>
        <v>4.2650457310072216</v>
      </c>
      <c r="AC115">
        <f>0</f>
        <v>0</v>
      </c>
      <c r="AD115" s="81">
        <f t="shared" si="21"/>
        <v>5.5574384782921182</v>
      </c>
      <c r="AE115" s="72">
        <f t="shared" si="15"/>
        <v>37.333333333333336</v>
      </c>
      <c r="AF115" s="78"/>
      <c r="AQ115">
        <v>5.5575699565414558</v>
      </c>
    </row>
    <row r="116" spans="15:43" x14ac:dyDescent="0.25">
      <c r="O116" t="str">
        <f t="shared" si="16"/>
        <v>Sunlight</v>
      </c>
      <c r="P116" s="59">
        <f t="shared" si="17"/>
        <v>113</v>
      </c>
      <c r="U116">
        <f t="shared" si="18"/>
        <v>113</v>
      </c>
      <c r="V116" s="4" t="s">
        <v>64</v>
      </c>
      <c r="W116" s="4">
        <f t="shared" si="22"/>
        <v>67</v>
      </c>
      <c r="X116">
        <f t="shared" si="23"/>
        <v>23</v>
      </c>
      <c r="Y116" t="s">
        <v>64</v>
      </c>
      <c r="Z116" s="81" t="s">
        <v>64</v>
      </c>
      <c r="AA116" s="82">
        <f t="shared" si="13"/>
        <v>1.3480223932879949</v>
      </c>
      <c r="AB116" s="80">
        <f t="shared" si="20"/>
        <v>4.2343223258812257</v>
      </c>
      <c r="AC116">
        <f>0</f>
        <v>0</v>
      </c>
      <c r="AD116" s="81">
        <f t="shared" si="21"/>
        <v>5.582344719169221</v>
      </c>
      <c r="AE116" s="72">
        <f t="shared" si="15"/>
        <v>37.666666666666664</v>
      </c>
      <c r="AF116" s="78"/>
      <c r="AQ116">
        <v>5.5824755212873018</v>
      </c>
    </row>
    <row r="117" spans="15:43" x14ac:dyDescent="0.25">
      <c r="O117" t="str">
        <f t="shared" si="16"/>
        <v>Sunlight</v>
      </c>
      <c r="P117" s="59">
        <f t="shared" si="17"/>
        <v>114</v>
      </c>
      <c r="U117">
        <f t="shared" si="18"/>
        <v>114</v>
      </c>
      <c r="V117" s="4" t="s">
        <v>64</v>
      </c>
      <c r="W117" s="4">
        <f t="shared" si="22"/>
        <v>66</v>
      </c>
      <c r="X117">
        <f t="shared" si="23"/>
        <v>24</v>
      </c>
      <c r="Y117" t="s">
        <v>64</v>
      </c>
      <c r="Z117" s="81" t="s">
        <v>64</v>
      </c>
      <c r="AA117" s="82">
        <f t="shared" si="13"/>
        <v>1.4032414186115105</v>
      </c>
      <c r="AB117" s="80">
        <f t="shared" si="20"/>
        <v>4.2023091051559636</v>
      </c>
      <c r="AC117">
        <f>0</f>
        <v>0</v>
      </c>
      <c r="AD117" s="81">
        <f t="shared" si="21"/>
        <v>5.6055505237674739</v>
      </c>
      <c r="AE117" s="72">
        <f t="shared" si="15"/>
        <v>38</v>
      </c>
      <c r="AF117" s="78"/>
      <c r="AQ117">
        <v>5.6056807102094508</v>
      </c>
    </row>
    <row r="118" spans="15:43" x14ac:dyDescent="0.25">
      <c r="O118" t="str">
        <f t="shared" si="16"/>
        <v>Sunlight</v>
      </c>
      <c r="P118" s="59">
        <f t="shared" si="17"/>
        <v>115</v>
      </c>
      <c r="U118">
        <f t="shared" si="18"/>
        <v>115</v>
      </c>
      <c r="V118" s="4" t="s">
        <v>64</v>
      </c>
      <c r="W118" s="4">
        <f t="shared" si="22"/>
        <v>65</v>
      </c>
      <c r="X118">
        <f t="shared" si="23"/>
        <v>25</v>
      </c>
      <c r="Y118" t="s">
        <v>64</v>
      </c>
      <c r="Z118" s="81" t="s">
        <v>64</v>
      </c>
      <c r="AA118" s="82">
        <f t="shared" si="13"/>
        <v>1.4580330030054129</v>
      </c>
      <c r="AB118" s="80">
        <f t="shared" si="20"/>
        <v>4.169015820368589</v>
      </c>
      <c r="AC118">
        <f>0</f>
        <v>0</v>
      </c>
      <c r="AD118" s="81">
        <f t="shared" si="21"/>
        <v>5.6270488233740021</v>
      </c>
      <c r="AE118" s="72">
        <f t="shared" si="15"/>
        <v>38.333333333333329</v>
      </c>
      <c r="AF118" s="78"/>
      <c r="AQ118">
        <v>5.6271784551994832</v>
      </c>
    </row>
    <row r="119" spans="15:43" x14ac:dyDescent="0.25">
      <c r="O119" t="str">
        <f t="shared" si="16"/>
        <v>Sunlight</v>
      </c>
      <c r="P119" s="59">
        <f t="shared" si="17"/>
        <v>116</v>
      </c>
      <c r="U119">
        <f t="shared" si="18"/>
        <v>116</v>
      </c>
      <c r="V119" s="4" t="s">
        <v>64</v>
      </c>
      <c r="W119" s="4">
        <f t="shared" si="22"/>
        <v>64</v>
      </c>
      <c r="X119">
        <f t="shared" si="23"/>
        <v>26</v>
      </c>
      <c r="Y119" t="s">
        <v>64</v>
      </c>
      <c r="Z119" s="81" t="s">
        <v>64</v>
      </c>
      <c r="AA119" s="82">
        <f t="shared" si="13"/>
        <v>1.5123804564223171</v>
      </c>
      <c r="AB119" s="80">
        <f t="shared" si="20"/>
        <v>4.1344526129761681</v>
      </c>
      <c r="AC119">
        <f>0</f>
        <v>0</v>
      </c>
      <c r="AD119" s="81">
        <f t="shared" si="21"/>
        <v>5.6468330693984852</v>
      </c>
      <c r="AE119" s="72">
        <f t="shared" si="15"/>
        <v>38.666666666666671</v>
      </c>
      <c r="AF119" s="78"/>
      <c r="AQ119">
        <v>5.6469622082222672</v>
      </c>
    </row>
    <row r="120" spans="15:43" x14ac:dyDescent="0.25">
      <c r="O120" t="str">
        <f t="shared" si="16"/>
        <v>Sunlight</v>
      </c>
      <c r="P120" s="59">
        <f t="shared" si="17"/>
        <v>117</v>
      </c>
      <c r="U120">
        <f t="shared" si="18"/>
        <v>117</v>
      </c>
      <c r="V120" s="4" t="s">
        <v>64</v>
      </c>
      <c r="W120" s="4">
        <f t="shared" si="22"/>
        <v>63</v>
      </c>
      <c r="X120">
        <f t="shared" si="23"/>
        <v>27</v>
      </c>
      <c r="Y120" t="s">
        <v>64</v>
      </c>
      <c r="Z120" s="81" t="s">
        <v>64</v>
      </c>
      <c r="AA120" s="82">
        <f t="shared" si="13"/>
        <v>1.5662672241014364</v>
      </c>
      <c r="AB120" s="80">
        <f t="shared" si="20"/>
        <v>4.0986300112664917</v>
      </c>
      <c r="AC120">
        <f>0</f>
        <v>0</v>
      </c>
      <c r="AD120" s="81">
        <f t="shared" si="21"/>
        <v>5.6648972353679277</v>
      </c>
      <c r="AE120" s="72">
        <f t="shared" si="15"/>
        <v>39</v>
      </c>
      <c r="AF120" s="78"/>
      <c r="AQ120">
        <v>5.6650259433104297</v>
      </c>
    </row>
    <row r="121" spans="15:43" x14ac:dyDescent="0.25">
      <c r="O121" t="str">
        <f t="shared" si="16"/>
        <v>Sunlight</v>
      </c>
      <c r="P121" s="59">
        <f t="shared" si="17"/>
        <v>118</v>
      </c>
      <c r="U121">
        <f t="shared" si="18"/>
        <v>118</v>
      </c>
      <c r="V121" s="4" t="s">
        <v>64</v>
      </c>
      <c r="W121" s="4">
        <f t="shared" si="22"/>
        <v>62</v>
      </c>
      <c r="X121">
        <f t="shared" si="23"/>
        <v>28</v>
      </c>
      <c r="Y121" t="s">
        <v>64</v>
      </c>
      <c r="Z121" s="81" t="s">
        <v>64</v>
      </c>
      <c r="AA121" s="82">
        <f t="shared" si="13"/>
        <v>1.6196768916113233</v>
      </c>
      <c r="AB121" s="80">
        <f t="shared" si="20"/>
        <v>4.0615589271510641</v>
      </c>
      <c r="AC121">
        <f>0</f>
        <v>0</v>
      </c>
      <c r="AD121" s="81">
        <f t="shared" si="21"/>
        <v>5.6812358187623877</v>
      </c>
      <c r="AE121" s="72">
        <f t="shared" si="15"/>
        <v>39.333333333333336</v>
      </c>
      <c r="AF121" s="78"/>
      <c r="AQ121">
        <v>5.6813641583998233</v>
      </c>
    </row>
    <row r="122" spans="15:43" x14ac:dyDescent="0.25">
      <c r="O122" t="str">
        <f t="shared" si="16"/>
        <v>Sunlight</v>
      </c>
      <c r="P122" s="59">
        <f t="shared" si="17"/>
        <v>119</v>
      </c>
      <c r="U122">
        <f t="shared" si="18"/>
        <v>119</v>
      </c>
      <c r="V122" s="4" t="s">
        <v>64</v>
      </c>
      <c r="W122" s="4">
        <f t="shared" si="22"/>
        <v>61</v>
      </c>
      <c r="X122">
        <f t="shared" si="23"/>
        <v>29</v>
      </c>
      <c r="Y122" t="s">
        <v>64</v>
      </c>
      <c r="Z122" s="81" t="s">
        <v>64</v>
      </c>
      <c r="AA122" s="82">
        <f t="shared" si="13"/>
        <v>1.6725931898498629</v>
      </c>
      <c r="AB122" s="80">
        <f t="shared" si="20"/>
        <v>4.0232506528412202</v>
      </c>
      <c r="AC122">
        <f>0</f>
        <v>0</v>
      </c>
      <c r="AD122" s="81">
        <f t="shared" si="21"/>
        <v>5.6958438426910831</v>
      </c>
      <c r="AE122" s="72">
        <f t="shared" si="15"/>
        <v>39.666666666666664</v>
      </c>
      <c r="AF122" s="78"/>
      <c r="AQ122">
        <v>5.6959718770054026</v>
      </c>
    </row>
    <row r="123" spans="15:43" x14ac:dyDescent="0.25">
      <c r="O123" t="str">
        <f t="shared" si="16"/>
        <v>Sunlight</v>
      </c>
      <c r="P123" s="59">
        <f t="shared" si="17"/>
        <v>120</v>
      </c>
      <c r="U123">
        <f t="shared" si="18"/>
        <v>120</v>
      </c>
      <c r="V123" s="4" t="s">
        <v>64</v>
      </c>
      <c r="W123" s="4">
        <f t="shared" si="22"/>
        <v>60</v>
      </c>
      <c r="X123">
        <f t="shared" si="23"/>
        <v>30</v>
      </c>
      <c r="Y123" t="s">
        <v>64</v>
      </c>
      <c r="Z123" s="81" t="s">
        <v>64</v>
      </c>
      <c r="AA123" s="82">
        <f t="shared" si="13"/>
        <v>1.7250000000000003</v>
      </c>
      <c r="AB123" s="80">
        <f t="shared" si="20"/>
        <v>3.9837168574084179</v>
      </c>
      <c r="AC123">
        <f>0</f>
        <v>0</v>
      </c>
      <c r="AD123" s="81">
        <f t="shared" si="21"/>
        <v>5.7087168574084179</v>
      </c>
      <c r="AE123" s="72">
        <f t="shared" si="15"/>
        <v>40</v>
      </c>
      <c r="AF123" s="78"/>
      <c r="AQ123">
        <v>5.708844649737026</v>
      </c>
    </row>
    <row r="124" spans="15:43" x14ac:dyDescent="0.25">
      <c r="O124" t="str">
        <f t="shared" si="16"/>
        <v>Sunlight</v>
      </c>
      <c r="P124" s="59">
        <f t="shared" si="17"/>
        <v>121</v>
      </c>
      <c r="U124">
        <f t="shared" si="18"/>
        <v>121</v>
      </c>
      <c r="V124" s="4" t="s">
        <v>64</v>
      </c>
      <c r="W124" s="4">
        <f t="shared" si="22"/>
        <v>59</v>
      </c>
      <c r="X124">
        <f t="shared" si="23"/>
        <v>31</v>
      </c>
      <c r="Y124" t="s">
        <v>64</v>
      </c>
      <c r="Z124" s="81" t="s">
        <v>64</v>
      </c>
      <c r="AA124" s="82">
        <f t="shared" si="13"/>
        <v>1.7768813584396874</v>
      </c>
      <c r="AB124" s="80">
        <f t="shared" si="20"/>
        <v>3.9429695832297162</v>
      </c>
      <c r="AC124">
        <f>0</f>
        <v>0</v>
      </c>
      <c r="AD124" s="81">
        <f t="shared" si="21"/>
        <v>5.7198509416694039</v>
      </c>
      <c r="AE124" s="72">
        <f t="shared" si="15"/>
        <v>40.333333333333336</v>
      </c>
      <c r="AF124" s="78"/>
      <c r="AQ124">
        <v>5.7199785556546994</v>
      </c>
    </row>
    <row r="125" spans="15:43" x14ac:dyDescent="0.25">
      <c r="O125" t="str">
        <f t="shared" si="16"/>
        <v>Sunlight</v>
      </c>
      <c r="P125" s="59">
        <f t="shared" si="17"/>
        <v>122</v>
      </c>
      <c r="U125">
        <f t="shared" si="18"/>
        <v>122</v>
      </c>
      <c r="V125" s="4" t="s">
        <v>64</v>
      </c>
      <c r="W125" s="4">
        <f t="shared" si="22"/>
        <v>58</v>
      </c>
      <c r="X125">
        <f t="shared" si="23"/>
        <v>32</v>
      </c>
      <c r="Y125" t="s">
        <v>64</v>
      </c>
      <c r="Z125" s="81" t="s">
        <v>64</v>
      </c>
      <c r="AA125" s="82">
        <f t="shared" si="13"/>
        <v>1.8282214616045567</v>
      </c>
      <c r="AB125" s="80">
        <f t="shared" si="20"/>
        <v>3.9010212423195592</v>
      </c>
      <c r="AC125">
        <f>0</f>
        <v>0</v>
      </c>
      <c r="AD125" s="81">
        <f t="shared" si="21"/>
        <v>5.7292427039241156</v>
      </c>
      <c r="AE125" s="72">
        <f t="shared" si="15"/>
        <v>40.666666666666671</v>
      </c>
      <c r="AF125" s="78"/>
      <c r="AQ125">
        <v>5.729370203462862</v>
      </c>
    </row>
    <row r="126" spans="15:43" x14ac:dyDescent="0.25">
      <c r="O126" t="str">
        <f t="shared" si="16"/>
        <v>Sunlight</v>
      </c>
      <c r="P126" s="59">
        <f t="shared" si="17"/>
        <v>123</v>
      </c>
      <c r="U126">
        <f t="shared" si="18"/>
        <v>123</v>
      </c>
      <c r="V126" s="4" t="s">
        <v>64</v>
      </c>
      <c r="W126" s="4">
        <f t="shared" si="22"/>
        <v>57</v>
      </c>
      <c r="X126">
        <f t="shared" si="23"/>
        <v>33</v>
      </c>
      <c r="Y126" t="s">
        <v>64</v>
      </c>
      <c r="Z126" s="81" t="s">
        <v>64</v>
      </c>
      <c r="AA126" s="82">
        <f t="shared" si="13"/>
        <v>1.8790046708018437</v>
      </c>
      <c r="AB126" s="80">
        <f t="shared" si="20"/>
        <v>3.8578846125489505</v>
      </c>
      <c r="AC126">
        <f>0</f>
        <v>0</v>
      </c>
      <c r="AD126" s="81">
        <f t="shared" si="21"/>
        <v>5.7368892833507941</v>
      </c>
      <c r="AE126" s="72">
        <f t="shared" si="15"/>
        <v>41</v>
      </c>
      <c r="AF126" s="78"/>
      <c r="AQ126">
        <v>5.737016732543351</v>
      </c>
    </row>
    <row r="127" spans="15:43" x14ac:dyDescent="0.25">
      <c r="O127" t="str">
        <f t="shared" si="16"/>
        <v>Sunlight</v>
      </c>
      <c r="P127" s="59">
        <f t="shared" si="17"/>
        <v>124</v>
      </c>
      <c r="U127">
        <f t="shared" si="18"/>
        <v>124</v>
      </c>
      <c r="V127" s="4" t="s">
        <v>64</v>
      </c>
      <c r="W127" s="4">
        <f t="shared" si="22"/>
        <v>56</v>
      </c>
      <c r="X127">
        <f t="shared" si="23"/>
        <v>34</v>
      </c>
      <c r="Y127" t="s">
        <v>64</v>
      </c>
      <c r="Z127" s="81" t="s">
        <v>64</v>
      </c>
      <c r="AA127" s="82">
        <f t="shared" si="13"/>
        <v>1.9292155169740763</v>
      </c>
      <c r="AB127" s="80">
        <f t="shared" si="20"/>
        <v>3.8135728337531911</v>
      </c>
      <c r="AC127">
        <f>0</f>
        <v>0</v>
      </c>
      <c r="AD127" s="81">
        <f t="shared" si="21"/>
        <v>5.7427883507272677</v>
      </c>
      <c r="AE127" s="72">
        <f t="shared" si="15"/>
        <v>41.333333333333336</v>
      </c>
      <c r="AF127" s="78"/>
      <c r="AQ127">
        <v>5.7429158138267171</v>
      </c>
    </row>
    <row r="128" spans="15:43" x14ac:dyDescent="0.25">
      <c r="O128" t="str">
        <f t="shared" si="16"/>
        <v>Sunlight</v>
      </c>
      <c r="P128" s="59">
        <f t="shared" si="17"/>
        <v>125</v>
      </c>
      <c r="U128">
        <f t="shared" si="18"/>
        <v>125</v>
      </c>
      <c r="V128" s="4" t="s">
        <v>64</v>
      </c>
      <c r="W128" s="4">
        <f t="shared" si="22"/>
        <v>55</v>
      </c>
      <c r="X128">
        <f t="shared" si="23"/>
        <v>35</v>
      </c>
      <c r="Y128" t="s">
        <v>64</v>
      </c>
      <c r="Z128" s="81" t="s">
        <v>64</v>
      </c>
      <c r="AA128" s="82">
        <f t="shared" si="13"/>
        <v>1.9788387054111092</v>
      </c>
      <c r="AB128" s="80">
        <f t="shared" si="20"/>
        <v>3.7680994037293618</v>
      </c>
      <c r="AC128">
        <f>0</f>
        <v>0</v>
      </c>
      <c r="AD128" s="81">
        <f t="shared" si="21"/>
        <v>5.746938109140471</v>
      </c>
      <c r="AE128" s="72">
        <f t="shared" si="15"/>
        <v>41.666666666666664</v>
      </c>
      <c r="AF128" s="78"/>
      <c r="AQ128">
        <v>5.7470656505016438</v>
      </c>
    </row>
    <row r="129" spans="15:43" x14ac:dyDescent="0.25">
      <c r="O129" t="str">
        <f t="shared" si="16"/>
        <v>Sunlight</v>
      </c>
      <c r="P129" s="59">
        <f t="shared" si="17"/>
        <v>126</v>
      </c>
      <c r="U129">
        <f t="shared" si="18"/>
        <v>126</v>
      </c>
      <c r="V129" s="4" t="s">
        <v>64</v>
      </c>
      <c r="W129" s="4">
        <f t="shared" si="22"/>
        <v>54</v>
      </c>
      <c r="X129">
        <f t="shared" si="23"/>
        <v>36</v>
      </c>
      <c r="Y129" t="s">
        <v>64</v>
      </c>
      <c r="Z129" s="81" t="s">
        <v>64</v>
      </c>
      <c r="AA129" s="82">
        <f t="shared" si="13"/>
        <v>2.0278591204090324</v>
      </c>
      <c r="AB129" s="80">
        <f t="shared" si="20"/>
        <v>3.721478174124758</v>
      </c>
      <c r="AC129">
        <f>0</f>
        <v>0</v>
      </c>
      <c r="AD129" s="81">
        <f t="shared" si="21"/>
        <v>5.7493372945337899</v>
      </c>
      <c r="AE129" s="72">
        <f t="shared" si="15"/>
        <v>42</v>
      </c>
      <c r="AF129" s="78"/>
      <c r="AQ129">
        <v>5.7494649785622363</v>
      </c>
    </row>
    <row r="130" spans="15:43" x14ac:dyDescent="0.25">
      <c r="O130" t="str">
        <f t="shared" si="16"/>
        <v>Sunlight</v>
      </c>
      <c r="P130" s="59">
        <f t="shared" si="17"/>
        <v>127</v>
      </c>
      <c r="U130">
        <f t="shared" si="18"/>
        <v>127</v>
      </c>
      <c r="V130" s="4" t="s">
        <v>64</v>
      </c>
      <c r="W130" s="4">
        <f t="shared" si="22"/>
        <v>53</v>
      </c>
      <c r="X130">
        <f t="shared" si="23"/>
        <v>37</v>
      </c>
      <c r="Y130" t="s">
        <v>64</v>
      </c>
      <c r="Z130" s="81" t="s">
        <v>64</v>
      </c>
      <c r="AA130" s="82">
        <f t="shared" si="13"/>
        <v>2.0762618298745665</v>
      </c>
      <c r="AB130" s="80">
        <f t="shared" si="20"/>
        <v>3.6737233462175469</v>
      </c>
      <c r="AC130">
        <f>0</f>
        <v>0</v>
      </c>
      <c r="AD130" s="81">
        <f t="shared" si="21"/>
        <v>5.7499851760921139</v>
      </c>
      <c r="AE130" s="72">
        <f t="shared" si="15"/>
        <v>42.333333333333336</v>
      </c>
      <c r="AF130" s="78"/>
      <c r="AQ130">
        <v>5.7501130671930358</v>
      </c>
    </row>
    <row r="131" spans="15:43" x14ac:dyDescent="0.25">
      <c r="O131" t="str">
        <f t="shared" si="16"/>
        <v>Sunlight</v>
      </c>
      <c r="P131" s="59">
        <f t="shared" si="17"/>
        <v>128</v>
      </c>
      <c r="U131">
        <f t="shared" si="18"/>
        <v>128</v>
      </c>
      <c r="V131" s="4" t="s">
        <v>64</v>
      </c>
      <c r="W131" s="4">
        <f t="shared" si="22"/>
        <v>52</v>
      </c>
      <c r="X131">
        <f t="shared" si="23"/>
        <v>38</v>
      </c>
      <c r="Y131" t="s">
        <v>64</v>
      </c>
      <c r="Z131" s="81" t="s">
        <v>64</v>
      </c>
      <c r="AA131" s="82">
        <f t="shared" si="13"/>
        <v>2.1240320898735208</v>
      </c>
      <c r="AB131" s="80">
        <f t="shared" si="20"/>
        <v>3.6248494665909208</v>
      </c>
      <c r="AC131">
        <f>0</f>
        <v>0</v>
      </c>
      <c r="AD131" s="81">
        <f t="shared" si="21"/>
        <v>5.7488815564644415</v>
      </c>
      <c r="AE131" s="72">
        <f t="shared" si="15"/>
        <v>42.666666666666671</v>
      </c>
      <c r="AF131" s="78"/>
      <c r="AQ131">
        <v>5.7490097189916085</v>
      </c>
    </row>
    <row r="132" spans="15:43" x14ac:dyDescent="0.25">
      <c r="O132" t="str">
        <f t="shared" si="16"/>
        <v>Sunlight</v>
      </c>
      <c r="P132" s="59">
        <f t="shared" si="17"/>
        <v>129</v>
      </c>
      <c r="U132">
        <f t="shared" si="18"/>
        <v>129</v>
      </c>
      <c r="V132" s="4" t="s">
        <v>64</v>
      </c>
      <c r="W132" s="4">
        <f t="shared" si="22"/>
        <v>51</v>
      </c>
      <c r="X132">
        <f t="shared" si="23"/>
        <v>39</v>
      </c>
      <c r="Y132" t="s">
        <v>64</v>
      </c>
      <c r="Z132" s="81" t="s">
        <v>64</v>
      </c>
      <c r="AA132" s="82">
        <f t="shared" ref="AA132:AA182" si="24">0.75*$G$3*COS(W132*PI()/180)</f>
        <v>2.1711553491219391</v>
      </c>
      <c r="AB132" s="80">
        <f t="shared" si="20"/>
        <v>3.5748714227020657</v>
      </c>
      <c r="AC132">
        <f>0</f>
        <v>0</v>
      </c>
      <c r="AD132" s="81">
        <f t="shared" si="21"/>
        <v>5.7460267718240043</v>
      </c>
      <c r="AE132" s="72">
        <f t="shared" ref="AE132:AE195" si="25">(U132/360)/$H$3</f>
        <v>43</v>
      </c>
      <c r="AF132" s="78"/>
      <c r="AQ132">
        <v>5.7461552700286829</v>
      </c>
    </row>
    <row r="133" spans="15:43" x14ac:dyDescent="0.25">
      <c r="O133" t="str">
        <f t="shared" ref="O133:O196" si="26">O132</f>
        <v>Sunlight</v>
      </c>
      <c r="P133" s="59">
        <f t="shared" ref="P133:P196" si="27">P132+1</f>
        <v>130</v>
      </c>
      <c r="U133">
        <f t="shared" ref="U133:U196" si="28">U132+1</f>
        <v>130</v>
      </c>
      <c r="V133" s="4" t="s">
        <v>64</v>
      </c>
      <c r="W133" s="4">
        <f t="shared" si="22"/>
        <v>50</v>
      </c>
      <c r="X133">
        <f t="shared" si="23"/>
        <v>40</v>
      </c>
      <c r="Y133" t="s">
        <v>64</v>
      </c>
      <c r="Z133" s="81" t="s">
        <v>64</v>
      </c>
      <c r="AA133" s="82">
        <f t="shared" si="24"/>
        <v>2.2176172534185605</v>
      </c>
      <c r="AB133" s="80">
        <f t="shared" si="20"/>
        <v>3.5238044383472986</v>
      </c>
      <c r="AC133">
        <f>0</f>
        <v>0</v>
      </c>
      <c r="AD133" s="81">
        <f t="shared" si="21"/>
        <v>5.7414216917658596</v>
      </c>
      <c r="AE133" s="72">
        <f t="shared" si="25"/>
        <v>43.333333333333336</v>
      </c>
      <c r="AF133" s="78"/>
      <c r="AQ133">
        <v>5.7415505897457777</v>
      </c>
    </row>
    <row r="134" spans="15:43" x14ac:dyDescent="0.25">
      <c r="O134" t="str">
        <f t="shared" si="26"/>
        <v>Sunlight</v>
      </c>
      <c r="P134" s="59">
        <f t="shared" si="27"/>
        <v>131</v>
      </c>
      <c r="U134">
        <f t="shared" si="28"/>
        <v>131</v>
      </c>
      <c r="V134" s="4" t="s">
        <v>64</v>
      </c>
      <c r="W134" s="4">
        <f t="shared" si="22"/>
        <v>49</v>
      </c>
      <c r="X134">
        <f t="shared" si="23"/>
        <v>41</v>
      </c>
      <c r="Y134" t="s">
        <v>64</v>
      </c>
      <c r="Z134" s="81" t="s">
        <v>64</v>
      </c>
      <c r="AA134" s="82">
        <f t="shared" si="24"/>
        <v>2.2634036500172501</v>
      </c>
      <c r="AB134" s="80">
        <f t="shared" si="20"/>
        <v>3.4716640690247513</v>
      </c>
      <c r="AC134">
        <f>0</f>
        <v>0</v>
      </c>
      <c r="AD134" s="81">
        <f t="shared" si="21"/>
        <v>5.7350677190420019</v>
      </c>
      <c r="AE134" s="72">
        <f t="shared" si="25"/>
        <v>43.666666666666664</v>
      </c>
      <c r="AF134" s="78"/>
      <c r="AQ134">
        <v>5.7351970806903854</v>
      </c>
    </row>
    <row r="135" spans="15:43" x14ac:dyDescent="0.25">
      <c r="O135" t="str">
        <f t="shared" si="26"/>
        <v>Sunlight</v>
      </c>
      <c r="P135" s="59">
        <f t="shared" si="27"/>
        <v>132</v>
      </c>
      <c r="U135">
        <f t="shared" si="28"/>
        <v>132</v>
      </c>
      <c r="V135" s="4" t="s">
        <v>64</v>
      </c>
      <c r="W135" s="4">
        <f t="shared" si="22"/>
        <v>48</v>
      </c>
      <c r="X135">
        <f t="shared" si="23"/>
        <v>42</v>
      </c>
      <c r="Y135" t="s">
        <v>64</v>
      </c>
      <c r="Z135" s="81" t="s">
        <v>64</v>
      </c>
      <c r="AA135" s="82">
        <f t="shared" si="24"/>
        <v>2.3085005919380608</v>
      </c>
      <c r="AB135" s="80">
        <f t="shared" si="20"/>
        <v>3.4184661971960133</v>
      </c>
      <c r="AC135">
        <f>0</f>
        <v>0</v>
      </c>
      <c r="AD135" s="81">
        <f t="shared" si="21"/>
        <v>5.7269667891340745</v>
      </c>
      <c r="AE135" s="72">
        <f t="shared" si="25"/>
        <v>44</v>
      </c>
      <c r="AF135" s="78"/>
      <c r="AQ135">
        <v>5.7270966780887589</v>
      </c>
    </row>
    <row r="136" spans="15:43" x14ac:dyDescent="0.25">
      <c r="O136" t="str">
        <f t="shared" si="26"/>
        <v>Sunlight</v>
      </c>
      <c r="P136" s="59">
        <f t="shared" si="27"/>
        <v>133</v>
      </c>
      <c r="U136">
        <f t="shared" si="28"/>
        <v>133</v>
      </c>
      <c r="V136" s="4" t="s">
        <v>64</v>
      </c>
      <c r="W136" s="4">
        <f t="shared" si="22"/>
        <v>47</v>
      </c>
      <c r="X136">
        <f t="shared" si="23"/>
        <v>43</v>
      </c>
      <c r="Y136" t="s">
        <v>64</v>
      </c>
      <c r="Z136" s="81" t="s">
        <v>64</v>
      </c>
      <c r="AA136" s="82">
        <f t="shared" si="24"/>
        <v>2.3528943422156194</v>
      </c>
      <c r="AB136" s="80">
        <f t="shared" si="20"/>
        <v>3.3642270274481842</v>
      </c>
      <c r="AC136">
        <f>0</f>
        <v>0</v>
      </c>
      <c r="AD136" s="81">
        <f t="shared" si="21"/>
        <v>5.7171213696638041</v>
      </c>
      <c r="AE136" s="72">
        <f t="shared" si="25"/>
        <v>44.333333333333336</v>
      </c>
      <c r="AF136" s="78"/>
      <c r="AQ136">
        <v>5.7172518492564635</v>
      </c>
    </row>
    <row r="137" spans="15:43" x14ac:dyDescent="0.25">
      <c r="O137" t="str">
        <f t="shared" si="26"/>
        <v>Sunlight</v>
      </c>
      <c r="P137" s="59">
        <f t="shared" si="27"/>
        <v>134</v>
      </c>
      <c r="U137">
        <f t="shared" si="28"/>
        <v>134</v>
      </c>
      <c r="V137" s="4" t="s">
        <v>64</v>
      </c>
      <c r="W137" s="4">
        <f t="shared" si="22"/>
        <v>46</v>
      </c>
      <c r="X137">
        <f t="shared" si="23"/>
        <v>44</v>
      </c>
      <c r="Y137" t="s">
        <v>64</v>
      </c>
      <c r="Z137" s="81" t="s">
        <v>64</v>
      </c>
      <c r="AA137" s="82">
        <f t="shared" si="24"/>
        <v>2.3965713780835407</v>
      </c>
      <c r="AB137" s="80">
        <f t="shared" si="20"/>
        <v>3.3089630815577951</v>
      </c>
      <c r="AC137">
        <f>0</f>
        <v>0</v>
      </c>
      <c r="AD137" s="81">
        <f t="shared" si="21"/>
        <v>5.7055344596413358</v>
      </c>
      <c r="AE137" s="72">
        <f t="shared" si="25"/>
        <v>44.666666666666671</v>
      </c>
      <c r="AF137" s="78"/>
      <c r="AQ137">
        <v>5.7056655928468523</v>
      </c>
    </row>
    <row r="138" spans="15:43" x14ac:dyDescent="0.25">
      <c r="O138" t="str">
        <f t="shared" si="26"/>
        <v>Sunlight</v>
      </c>
      <c r="P138" s="59">
        <f t="shared" si="27"/>
        <v>135</v>
      </c>
      <c r="U138">
        <f t="shared" si="28"/>
        <v>135</v>
      </c>
      <c r="V138" s="4" t="s">
        <v>64</v>
      </c>
      <c r="W138" s="4">
        <f t="shared" si="22"/>
        <v>45</v>
      </c>
      <c r="X138">
        <f t="shared" si="23"/>
        <v>45</v>
      </c>
      <c r="Y138" t="s">
        <v>64</v>
      </c>
      <c r="Z138" s="81" t="s">
        <v>64</v>
      </c>
      <c r="AA138" s="82">
        <f t="shared" si="24"/>
        <v>2.439518395093589</v>
      </c>
      <c r="AB138" s="80">
        <f t="shared" si="20"/>
        <v>3.2526911934581184</v>
      </c>
      <c r="AC138">
        <f>0</f>
        <v>0</v>
      </c>
      <c r="AD138" s="81">
        <f t="shared" si="21"/>
        <v>5.692209588551707</v>
      </c>
      <c r="AE138" s="72">
        <f t="shared" si="25"/>
        <v>45</v>
      </c>
      <c r="AF138" s="78"/>
      <c r="AQ138">
        <v>5.6923414379376966</v>
      </c>
    </row>
    <row r="139" spans="15:43" x14ac:dyDescent="0.25">
      <c r="O139" t="str">
        <f t="shared" si="26"/>
        <v>Sunlight</v>
      </c>
      <c r="P139" s="59">
        <f t="shared" si="27"/>
        <v>136</v>
      </c>
      <c r="U139">
        <f t="shared" si="28"/>
        <v>136</v>
      </c>
      <c r="V139" s="4" t="s">
        <v>64</v>
      </c>
      <c r="W139" s="4">
        <f t="shared" si="22"/>
        <v>44</v>
      </c>
      <c r="X139">
        <f t="shared" si="23"/>
        <v>46</v>
      </c>
      <c r="Y139" t="s">
        <v>64</v>
      </c>
      <c r="Z139" s="81" t="s">
        <v>64</v>
      </c>
      <c r="AA139" s="82">
        <f t="shared" si="24"/>
        <v>2.4817223111683466</v>
      </c>
      <c r="AB139" s="80">
        <f t="shared" si="20"/>
        <v>3.1954285041113875</v>
      </c>
      <c r="AC139">
        <f>0</f>
        <v>0</v>
      </c>
      <c r="AD139" s="81">
        <f t="shared" si="21"/>
        <v>5.6771508152797345</v>
      </c>
      <c r="AE139" s="72">
        <f t="shared" si="25"/>
        <v>45.333333333333336</v>
      </c>
      <c r="AF139" s="78"/>
      <c r="AQ139">
        <v>5.6772834429562682</v>
      </c>
    </row>
    <row r="140" spans="15:43" x14ac:dyDescent="0.25">
      <c r="O140" t="str">
        <f t="shared" si="26"/>
        <v>Sunlight</v>
      </c>
      <c r="P140" s="59">
        <f t="shared" si="27"/>
        <v>137</v>
      </c>
      <c r="U140">
        <f t="shared" si="28"/>
        <v>137</v>
      </c>
      <c r="V140" s="4" t="s">
        <v>64</v>
      </c>
      <c r="W140" s="4">
        <f t="shared" si="22"/>
        <v>43</v>
      </c>
      <c r="X140">
        <f t="shared" si="23"/>
        <v>47</v>
      </c>
      <c r="Y140" t="s">
        <v>64</v>
      </c>
      <c r="Z140" s="81" t="s">
        <v>64</v>
      </c>
      <c r="AA140" s="82">
        <f t="shared" si="24"/>
        <v>2.5231702705861383</v>
      </c>
      <c r="AB140" s="80">
        <f t="shared" si="20"/>
        <v>3.1371924562874929</v>
      </c>
      <c r="AC140">
        <f>0</f>
        <v>0</v>
      </c>
      <c r="AD140" s="81">
        <f t="shared" si="21"/>
        <v>5.6603627268736307</v>
      </c>
      <c r="AE140" s="72">
        <f t="shared" si="25"/>
        <v>45.666666666666664</v>
      </c>
      <c r="AF140" s="78"/>
      <c r="AQ140">
        <v>5.6604961944431613</v>
      </c>
    </row>
    <row r="141" spans="15:43" x14ac:dyDescent="0.25">
      <c r="O141" t="str">
        <f t="shared" si="26"/>
        <v>Sunlight</v>
      </c>
      <c r="P141" s="59">
        <f t="shared" si="27"/>
        <v>138</v>
      </c>
      <c r="U141">
        <f t="shared" si="28"/>
        <v>138</v>
      </c>
      <c r="V141" s="4" t="s">
        <v>64</v>
      </c>
      <c r="W141" s="4">
        <f t="shared" si="22"/>
        <v>42</v>
      </c>
      <c r="X141">
        <f t="shared" si="23"/>
        <v>48</v>
      </c>
      <c r="Y141" t="s">
        <v>64</v>
      </c>
      <c r="Z141" s="81" t="s">
        <v>64</v>
      </c>
      <c r="AA141" s="82">
        <f t="shared" si="24"/>
        <v>2.5638496478970101</v>
      </c>
      <c r="AB141" s="80">
        <f t="shared" si="20"/>
        <v>3.0780007892507477</v>
      </c>
      <c r="AC141">
        <f>0</f>
        <v>0</v>
      </c>
      <c r="AD141" s="81">
        <f t="shared" si="21"/>
        <v>5.6418504371477578</v>
      </c>
      <c r="AE141" s="72">
        <f t="shared" si="25"/>
        <v>46.000000000000007</v>
      </c>
      <c r="AF141" s="78"/>
      <c r="AQ141">
        <v>5.6419848056552873</v>
      </c>
    </row>
    <row r="142" spans="15:43" x14ac:dyDescent="0.25">
      <c r="O142" t="str">
        <f t="shared" si="26"/>
        <v>Sunlight</v>
      </c>
      <c r="P142" s="59">
        <f t="shared" si="27"/>
        <v>139</v>
      </c>
      <c r="U142">
        <f t="shared" si="28"/>
        <v>139</v>
      </c>
      <c r="V142" s="4" t="s">
        <v>64</v>
      </c>
      <c r="W142" s="4">
        <f t="shared" si="22"/>
        <v>41</v>
      </c>
      <c r="X142">
        <f t="shared" si="23"/>
        <v>49</v>
      </c>
      <c r="Y142" t="s">
        <v>64</v>
      </c>
      <c r="Z142" s="81" t="s">
        <v>64</v>
      </c>
      <c r="AA142" s="82">
        <f t="shared" si="24"/>
        <v>2.6037480517685636</v>
      </c>
      <c r="AB142" s="80">
        <f t="shared" si="20"/>
        <v>3.0178715333563333</v>
      </c>
      <c r="AC142">
        <f>0</f>
        <v>0</v>
      </c>
      <c r="AD142" s="81">
        <f t="shared" si="21"/>
        <v>5.6216195851248969</v>
      </c>
      <c r="AE142" s="72">
        <f t="shared" si="25"/>
        <v>46.333333333333336</v>
      </c>
      <c r="AF142" s="78"/>
      <c r="AQ142">
        <v>5.6217549150084043</v>
      </c>
    </row>
    <row r="143" spans="15:43" x14ac:dyDescent="0.25">
      <c r="O143" t="str">
        <f t="shared" si="26"/>
        <v>Sunlight</v>
      </c>
      <c r="P143" s="59">
        <f t="shared" si="27"/>
        <v>140</v>
      </c>
      <c r="U143">
        <f t="shared" si="28"/>
        <v>140</v>
      </c>
      <c r="V143" s="4" t="s">
        <v>64</v>
      </c>
      <c r="W143" s="4">
        <f t="shared" si="22"/>
        <v>40</v>
      </c>
      <c r="X143">
        <f t="shared" si="23"/>
        <v>50</v>
      </c>
      <c r="Y143" t="s">
        <v>64</v>
      </c>
      <c r="Z143" s="81" t="s">
        <v>64</v>
      </c>
      <c r="AA143" s="82">
        <f t="shared" si="24"/>
        <v>2.6428533287604741</v>
      </c>
      <c r="AB143" s="80">
        <f t="shared" si="20"/>
        <v>2.956823004558081</v>
      </c>
      <c r="AC143">
        <f>0</f>
        <v>0</v>
      </c>
      <c r="AD143" s="81">
        <f t="shared" si="21"/>
        <v>5.5996763333185555</v>
      </c>
      <c r="AE143" s="72">
        <f t="shared" si="25"/>
        <v>46.666666666666671</v>
      </c>
      <c r="AF143" s="78"/>
      <c r="AQ143">
        <v>5.5998126843597094</v>
      </c>
    </row>
    <row r="144" spans="15:43" x14ac:dyDescent="0.25">
      <c r="O144" t="str">
        <f t="shared" si="26"/>
        <v>Sunlight</v>
      </c>
      <c r="P144" s="59">
        <f t="shared" si="27"/>
        <v>141</v>
      </c>
      <c r="U144">
        <f t="shared" si="28"/>
        <v>141</v>
      </c>
      <c r="V144" s="4" t="s">
        <v>64</v>
      </c>
      <c r="W144" s="4">
        <f t="shared" si="22"/>
        <v>39</v>
      </c>
      <c r="X144">
        <f t="shared" si="23"/>
        <v>51</v>
      </c>
      <c r="Y144" t="s">
        <v>64</v>
      </c>
      <c r="Z144" s="81" t="s">
        <v>64</v>
      </c>
      <c r="AA144" s="82">
        <f t="shared" si="24"/>
        <v>2.6811535670265494</v>
      </c>
      <c r="AB144" s="80">
        <f t="shared" si="20"/>
        <v>2.8948737988292521</v>
      </c>
      <c r="AC144">
        <f>0</f>
        <v>0</v>
      </c>
      <c r="AD144" s="81">
        <f t="shared" si="21"/>
        <v>5.5760273658558015</v>
      </c>
      <c r="AE144" s="72">
        <f t="shared" si="25"/>
        <v>47</v>
      </c>
      <c r="AF144" s="78"/>
      <c r="AQ144">
        <v>5.5761647971309891</v>
      </c>
    </row>
    <row r="145" spans="15:43" x14ac:dyDescent="0.25">
      <c r="O145" t="str">
        <f t="shared" si="26"/>
        <v>Sunlight</v>
      </c>
      <c r="P145" s="59">
        <f t="shared" si="27"/>
        <v>142</v>
      </c>
      <c r="U145">
        <f t="shared" si="28"/>
        <v>142</v>
      </c>
      <c r="V145" s="4" t="s">
        <v>64</v>
      </c>
      <c r="W145" s="4">
        <f t="shared" si="22"/>
        <v>38</v>
      </c>
      <c r="X145">
        <f t="shared" si="23"/>
        <v>52</v>
      </c>
      <c r="Y145" t="s">
        <v>64</v>
      </c>
      <c r="Z145" s="81" t="s">
        <v>64</v>
      </c>
      <c r="AA145" s="82">
        <f t="shared" si="24"/>
        <v>2.7186370999431908</v>
      </c>
      <c r="AB145" s="80">
        <f t="shared" si="20"/>
        <v>2.832042786498028</v>
      </c>
      <c r="AC145">
        <f>0</f>
        <v>0</v>
      </c>
      <c r="AD145" s="81">
        <f t="shared" si="21"/>
        <v>5.5506798864412188</v>
      </c>
      <c r="AE145" s="72">
        <f t="shared" si="25"/>
        <v>47.333333333333336</v>
      </c>
      <c r="AF145" s="78"/>
      <c r="AQ145">
        <v>5.550818456272899</v>
      </c>
    </row>
    <row r="146" spans="15:43" x14ac:dyDescent="0.25">
      <c r="O146" t="str">
        <f t="shared" si="26"/>
        <v>Sunlight</v>
      </c>
      <c r="P146" s="59">
        <f t="shared" si="27"/>
        <v>143</v>
      </c>
      <c r="U146">
        <f t="shared" si="28"/>
        <v>143</v>
      </c>
      <c r="V146" s="4" t="s">
        <v>64</v>
      </c>
      <c r="W146" s="4">
        <f t="shared" si="22"/>
        <v>37</v>
      </c>
      <c r="X146">
        <f t="shared" si="23"/>
        <v>53</v>
      </c>
      <c r="Y146" t="s">
        <v>64</v>
      </c>
      <c r="Z146" s="81" t="s">
        <v>64</v>
      </c>
      <c r="AA146" s="82">
        <f t="shared" si="24"/>
        <v>2.75529250966316</v>
      </c>
      <c r="AB146" s="80">
        <f t="shared" si="20"/>
        <v>2.7683491064994223</v>
      </c>
      <c r="AC146">
        <f>0</f>
        <v>0</v>
      </c>
      <c r="AD146" s="81">
        <f t="shared" si="21"/>
        <v>5.5236416161625819</v>
      </c>
      <c r="AE146" s="72">
        <f t="shared" si="25"/>
        <v>47.666666666666664</v>
      </c>
      <c r="AF146" s="78"/>
      <c r="AQ146">
        <v>5.5237813820710109</v>
      </c>
    </row>
    <row r="147" spans="15:43" x14ac:dyDescent="0.25">
      <c r="O147" t="str">
        <f t="shared" si="26"/>
        <v>Sunlight</v>
      </c>
      <c r="P147" s="59">
        <f t="shared" si="27"/>
        <v>144</v>
      </c>
      <c r="U147">
        <f t="shared" si="28"/>
        <v>144</v>
      </c>
      <c r="V147" s="4" t="s">
        <v>64</v>
      </c>
      <c r="W147" s="4">
        <f t="shared" si="22"/>
        <v>36</v>
      </c>
      <c r="X147">
        <f t="shared" si="23"/>
        <v>54</v>
      </c>
      <c r="Y147" t="s">
        <v>64</v>
      </c>
      <c r="Z147" s="81" t="s">
        <v>64</v>
      </c>
      <c r="AA147" s="82">
        <f t="shared" si="24"/>
        <v>2.7911086305935684</v>
      </c>
      <c r="AB147" s="80">
        <f t="shared" si="20"/>
        <v>2.7038121605453762</v>
      </c>
      <c r="AC147">
        <f>0</f>
        <v>0</v>
      </c>
      <c r="AD147" s="81">
        <f t="shared" si="21"/>
        <v>5.494920791138945</v>
      </c>
      <c r="AE147" s="72">
        <f t="shared" si="25"/>
        <v>48</v>
      </c>
      <c r="AF147" s="78"/>
      <c r="AQ147">
        <v>5.4950618097942705</v>
      </c>
    </row>
    <row r="148" spans="15:43" x14ac:dyDescent="0.25">
      <c r="O148" t="str">
        <f t="shared" si="26"/>
        <v>Sunlight</v>
      </c>
      <c r="P148" s="59">
        <f t="shared" si="27"/>
        <v>145</v>
      </c>
      <c r="U148">
        <f t="shared" si="28"/>
        <v>145</v>
      </c>
      <c r="V148" s="4" t="s">
        <v>64</v>
      </c>
      <c r="W148" s="4">
        <f t="shared" si="22"/>
        <v>35</v>
      </c>
      <c r="X148">
        <f t="shared" si="23"/>
        <v>55</v>
      </c>
      <c r="Y148" t="s">
        <v>64</v>
      </c>
      <c r="Z148" s="81" t="s">
        <v>64</v>
      </c>
      <c r="AA148" s="82">
        <f t="shared" si="24"/>
        <v>2.8260745527970217</v>
      </c>
      <c r="AB148" s="80">
        <f t="shared" si="20"/>
        <v>2.6384516072148121</v>
      </c>
      <c r="AC148">
        <f>0</f>
        <v>0</v>
      </c>
      <c r="AD148" s="81">
        <f t="shared" si="21"/>
        <v>5.4645261600118342</v>
      </c>
      <c r="AE148" s="72">
        <f t="shared" si="25"/>
        <v>48.333333333333336</v>
      </c>
      <c r="AF148" s="78"/>
      <c r="AQ148">
        <v>5.464668487186616</v>
      </c>
    </row>
    <row r="149" spans="15:43" x14ac:dyDescent="0.25">
      <c r="O149" t="str">
        <f t="shared" si="26"/>
        <v>Sunlight</v>
      </c>
      <c r="P149" s="59">
        <f t="shared" si="27"/>
        <v>146</v>
      </c>
      <c r="U149">
        <f t="shared" si="28"/>
        <v>146</v>
      </c>
      <c r="V149" s="4" t="s">
        <v>64</v>
      </c>
      <c r="W149" s="4">
        <f t="shared" si="22"/>
        <v>34</v>
      </c>
      <c r="X149">
        <f t="shared" si="23"/>
        <v>56</v>
      </c>
      <c r="Y149" t="s">
        <v>64</v>
      </c>
      <c r="Z149" s="81" t="s">
        <v>64</v>
      </c>
      <c r="AA149" s="82">
        <f t="shared" si="24"/>
        <v>2.8601796253148932</v>
      </c>
      <c r="AB149" s="80">
        <f t="shared" si="20"/>
        <v>2.5722873559654351</v>
      </c>
      <c r="AC149">
        <f>0</f>
        <v>0</v>
      </c>
      <c r="AD149" s="81">
        <f t="shared" si="21"/>
        <v>5.4324669812803279</v>
      </c>
      <c r="AE149" s="72">
        <f t="shared" si="25"/>
        <v>48.666666666666664</v>
      </c>
      <c r="AF149" s="78"/>
      <c r="AQ149">
        <v>5.4326106718024656</v>
      </c>
    </row>
    <row r="150" spans="15:43" x14ac:dyDescent="0.25">
      <c r="O150" t="str">
        <f t="shared" si="26"/>
        <v>Sunlight</v>
      </c>
      <c r="P150" s="59">
        <f t="shared" si="27"/>
        <v>147</v>
      </c>
      <c r="U150">
        <f t="shared" si="28"/>
        <v>147</v>
      </c>
      <c r="V150" s="4" t="s">
        <v>64</v>
      </c>
      <c r="W150" s="4">
        <f t="shared" si="22"/>
        <v>33</v>
      </c>
      <c r="X150">
        <f t="shared" si="23"/>
        <v>57</v>
      </c>
      <c r="Y150" t="s">
        <v>64</v>
      </c>
      <c r="Z150" s="81" t="s">
        <v>64</v>
      </c>
      <c r="AA150" s="82">
        <f t="shared" si="24"/>
        <v>2.8934134594117129</v>
      </c>
      <c r="AB150" s="80">
        <f t="shared" si="20"/>
        <v>2.5053395610691247</v>
      </c>
      <c r="AC150">
        <f>0</f>
        <v>0</v>
      </c>
      <c r="AD150" s="81">
        <f t="shared" si="21"/>
        <v>5.3987530204808376</v>
      </c>
      <c r="AE150" s="72">
        <f t="shared" si="25"/>
        <v>49</v>
      </c>
      <c r="AF150" s="78"/>
      <c r="AQ150">
        <v>5.3988981281869659</v>
      </c>
    </row>
    <row r="151" spans="15:43" x14ac:dyDescent="0.25">
      <c r="O151" t="str">
        <f t="shared" si="26"/>
        <v>Sunlight</v>
      </c>
      <c r="P151" s="59">
        <f t="shared" si="27"/>
        <v>148</v>
      </c>
      <c r="U151">
        <f t="shared" si="28"/>
        <v>148</v>
      </c>
      <c r="V151" s="4" t="s">
        <v>64</v>
      </c>
      <c r="W151" s="4">
        <f t="shared" si="22"/>
        <v>32</v>
      </c>
      <c r="X151">
        <f t="shared" si="23"/>
        <v>58</v>
      </c>
      <c r="Y151" t="s">
        <v>64</v>
      </c>
      <c r="Z151" s="81" t="s">
        <v>64</v>
      </c>
      <c r="AA151" s="82">
        <f t="shared" si="24"/>
        <v>2.9257659317396691</v>
      </c>
      <c r="AB151" s="80">
        <f t="shared" si="20"/>
        <v>2.4376286154727422</v>
      </c>
      <c r="AC151">
        <f>0</f>
        <v>0</v>
      </c>
      <c r="AD151" s="81">
        <f t="shared" si="21"/>
        <v>5.3633945472124118</v>
      </c>
      <c r="AE151" s="72">
        <f t="shared" si="25"/>
        <v>49.333333333333329</v>
      </c>
      <c r="AF151" s="78"/>
      <c r="AQ151">
        <v>5.3635411249017775</v>
      </c>
    </row>
    <row r="152" spans="15:43" x14ac:dyDescent="0.25">
      <c r="O152" t="str">
        <f t="shared" si="26"/>
        <v>Sunlight</v>
      </c>
      <c r="P152" s="59">
        <f t="shared" si="27"/>
        <v>149</v>
      </c>
      <c r="U152">
        <f t="shared" si="28"/>
        <v>149</v>
      </c>
      <c r="V152" s="4" t="s">
        <v>64</v>
      </c>
      <c r="W152" s="4">
        <f t="shared" si="22"/>
        <v>31</v>
      </c>
      <c r="X152">
        <f t="shared" si="23"/>
        <v>59</v>
      </c>
      <c r="Y152" t="s">
        <v>64</v>
      </c>
      <c r="Z152" s="81" t="s">
        <v>64</v>
      </c>
      <c r="AA152" s="82">
        <f t="shared" si="24"/>
        <v>2.9572271874222875</v>
      </c>
      <c r="AB152" s="80">
        <f t="shared" si="20"/>
        <v>2.3691751445862499</v>
      </c>
      <c r="AC152">
        <f>0</f>
        <v>0</v>
      </c>
      <c r="AD152" s="81">
        <f t="shared" si="21"/>
        <v>5.3264023320085379</v>
      </c>
      <c r="AE152" s="72">
        <f t="shared" si="25"/>
        <v>49.666666666666664</v>
      </c>
      <c r="AF152" s="78"/>
      <c r="AQ152">
        <v>5.3265504313973668</v>
      </c>
    </row>
    <row r="153" spans="15:43" x14ac:dyDescent="0.25">
      <c r="O153" t="str">
        <f t="shared" si="26"/>
        <v>Sunlight</v>
      </c>
      <c r="P153" s="59">
        <f t="shared" si="27"/>
        <v>150</v>
      </c>
      <c r="U153">
        <f t="shared" si="28"/>
        <v>150</v>
      </c>
      <c r="V153" s="4" t="s">
        <v>64</v>
      </c>
      <c r="W153" s="4">
        <f t="shared" si="22"/>
        <v>30</v>
      </c>
      <c r="X153">
        <f t="shared" si="23"/>
        <v>60</v>
      </c>
      <c r="Y153" t="s">
        <v>64</v>
      </c>
      <c r="Z153" s="81" t="s">
        <v>64</v>
      </c>
      <c r="AA153" s="82">
        <f t="shared" si="24"/>
        <v>2.9877876430563135</v>
      </c>
      <c r="AB153" s="80">
        <f t="shared" si="20"/>
        <v>2.3000000000000003</v>
      </c>
      <c r="AC153">
        <f>0</f>
        <v>0</v>
      </c>
      <c r="AD153" s="81">
        <f t="shared" si="21"/>
        <v>5.2877876430563138</v>
      </c>
      <c r="AE153" s="72">
        <f t="shared" si="25"/>
        <v>50</v>
      </c>
      <c r="AF153" s="78"/>
      <c r="AQ153">
        <v>5.2879373147327051</v>
      </c>
    </row>
    <row r="154" spans="15:43" x14ac:dyDescent="0.25">
      <c r="O154" t="str">
        <f t="shared" si="26"/>
        <v>Sunlight</v>
      </c>
      <c r="P154" s="59">
        <f t="shared" si="27"/>
        <v>151</v>
      </c>
      <c r="U154">
        <f t="shared" si="28"/>
        <v>151</v>
      </c>
      <c r="V154" s="4" t="s">
        <v>64</v>
      </c>
      <c r="W154" s="4">
        <f t="shared" si="22"/>
        <v>29</v>
      </c>
      <c r="X154">
        <f t="shared" si="23"/>
        <v>61</v>
      </c>
      <c r="Y154" t="s">
        <v>64</v>
      </c>
      <c r="Z154" s="81" t="s">
        <v>64</v>
      </c>
      <c r="AA154" s="82">
        <f t="shared" si="24"/>
        <v>3.0174379896309151</v>
      </c>
      <c r="AB154" s="80">
        <f t="shared" si="20"/>
        <v>2.2301242531331504</v>
      </c>
      <c r="AC154">
        <f>0</f>
        <v>0</v>
      </c>
      <c r="AD154" s="81">
        <f t="shared" si="21"/>
        <v>5.2475622427640651</v>
      </c>
      <c r="AE154" s="72">
        <f t="shared" si="25"/>
        <v>50.333333333333336</v>
      </c>
      <c r="AF154" s="78"/>
      <c r="AQ154">
        <v>5.2477135361434364</v>
      </c>
    </row>
    <row r="155" spans="15:43" x14ac:dyDescent="0.25">
      <c r="O155" t="str">
        <f t="shared" si="26"/>
        <v>Sunlight</v>
      </c>
      <c r="P155" s="59">
        <f t="shared" si="27"/>
        <v>152</v>
      </c>
      <c r="U155">
        <f t="shared" si="28"/>
        <v>152</v>
      </c>
      <c r="V155" s="4" t="s">
        <v>64</v>
      </c>
      <c r="W155" s="4">
        <f t="shared" si="22"/>
        <v>28</v>
      </c>
      <c r="X155">
        <f t="shared" si="23"/>
        <v>62</v>
      </c>
      <c r="Y155" t="s">
        <v>64</v>
      </c>
      <c r="Z155" s="81" t="s">
        <v>64</v>
      </c>
      <c r="AA155" s="82">
        <f t="shared" si="24"/>
        <v>3.0461691953632979</v>
      </c>
      <c r="AB155" s="80">
        <f t="shared" si="20"/>
        <v>2.1595691888150976</v>
      </c>
      <c r="AC155">
        <f>0</f>
        <v>0</v>
      </c>
      <c r="AD155" s="81">
        <f t="shared" si="21"/>
        <v>5.205738384178396</v>
      </c>
      <c r="AE155" s="72">
        <f t="shared" si="25"/>
        <v>50.666666666666664</v>
      </c>
      <c r="AF155" s="78"/>
      <c r="AQ155">
        <v>5.2058913474594846</v>
      </c>
    </row>
    <row r="156" spans="15:43" x14ac:dyDescent="0.25">
      <c r="O156" t="str">
        <f t="shared" si="26"/>
        <v>Sunlight</v>
      </c>
      <c r="P156" s="59">
        <f t="shared" si="27"/>
        <v>153</v>
      </c>
      <c r="U156">
        <f t="shared" si="28"/>
        <v>153</v>
      </c>
      <c r="V156" s="4" t="s">
        <v>64</v>
      </c>
      <c r="W156" s="4">
        <f t="shared" si="22"/>
        <v>27</v>
      </c>
      <c r="X156">
        <f t="shared" si="23"/>
        <v>63</v>
      </c>
      <c r="Y156" t="s">
        <v>64</v>
      </c>
      <c r="Z156" s="81" t="s">
        <v>64</v>
      </c>
      <c r="AA156" s="82">
        <f t="shared" si="24"/>
        <v>3.0739725084498688</v>
      </c>
      <c r="AB156" s="80">
        <f t="shared" si="20"/>
        <v>2.0883562988019153</v>
      </c>
      <c r="AC156">
        <f>0</f>
        <v>0</v>
      </c>
      <c r="AD156" s="81">
        <f t="shared" si="21"/>
        <v>5.1623288072517841</v>
      </c>
      <c r="AE156" s="72">
        <f t="shared" si="25"/>
        <v>51</v>
      </c>
      <c r="AF156" s="78"/>
      <c r="AQ156">
        <v>5.1624834873732546</v>
      </c>
    </row>
    <row r="157" spans="15:43" x14ac:dyDescent="0.25">
      <c r="O157" t="str">
        <f t="shared" si="26"/>
        <v>Sunlight</v>
      </c>
      <c r="P157" s="59">
        <f t="shared" si="27"/>
        <v>154</v>
      </c>
      <c r="U157">
        <f t="shared" si="28"/>
        <v>154</v>
      </c>
      <c r="V157" s="4" t="s">
        <v>64</v>
      </c>
      <c r="W157" s="4">
        <f t="shared" si="22"/>
        <v>26</v>
      </c>
      <c r="X157">
        <f t="shared" si="23"/>
        <v>64</v>
      </c>
      <c r="Y157" t="s">
        <v>64</v>
      </c>
      <c r="Z157" s="81" t="s">
        <v>64</v>
      </c>
      <c r="AA157" s="82">
        <f t="shared" si="24"/>
        <v>3.1008394597321258</v>
      </c>
      <c r="AB157" s="80">
        <f t="shared" si="20"/>
        <v>2.0165072752297561</v>
      </c>
      <c r="AC157">
        <f>0</f>
        <v>0</v>
      </c>
      <c r="AD157" s="81">
        <f t="shared" si="21"/>
        <v>5.117346734961882</v>
      </c>
      <c r="AE157" s="72">
        <f t="shared" si="25"/>
        <v>51.333333333333329</v>
      </c>
      <c r="AF157" s="78"/>
      <c r="AQ157">
        <v>5.1175031775595361</v>
      </c>
    </row>
    <row r="158" spans="15:43" x14ac:dyDescent="0.25">
      <c r="O158" t="str">
        <f t="shared" si="26"/>
        <v>Sunlight</v>
      </c>
      <c r="P158" s="59">
        <f t="shared" si="27"/>
        <v>155</v>
      </c>
      <c r="U158">
        <f t="shared" si="28"/>
        <v>155</v>
      </c>
      <c r="V158" s="4" t="s">
        <v>64</v>
      </c>
      <c r="W158" s="4">
        <f t="shared" si="22"/>
        <v>25</v>
      </c>
      <c r="X158">
        <f t="shared" si="23"/>
        <v>65</v>
      </c>
      <c r="Y158" t="s">
        <v>64</v>
      </c>
      <c r="Z158" s="81" t="s">
        <v>64</v>
      </c>
      <c r="AA158" s="82">
        <f t="shared" si="24"/>
        <v>3.1267618652764422</v>
      </c>
      <c r="AB158" s="80">
        <f t="shared" ref="AB158:AB221" si="29">$G$3*COS(X158*PI()/180)</f>
        <v>1.9440440040072173</v>
      </c>
      <c r="AC158">
        <f>0</f>
        <v>0</v>
      </c>
      <c r="AD158" s="81">
        <f t="shared" ref="AD158:AD182" si="30">SUM(AA158:AB158)</f>
        <v>5.0708058692836593</v>
      </c>
      <c r="AE158" s="72">
        <f t="shared" si="25"/>
        <v>51.666666666666671</v>
      </c>
      <c r="AF158" s="78"/>
      <c r="AQ158">
        <v>5.0709641186482823</v>
      </c>
    </row>
    <row r="159" spans="15:43" x14ac:dyDescent="0.25">
      <c r="O159" t="str">
        <f t="shared" si="26"/>
        <v>Sunlight</v>
      </c>
      <c r="P159" s="59">
        <f t="shared" si="27"/>
        <v>156</v>
      </c>
      <c r="U159">
        <f t="shared" si="28"/>
        <v>156</v>
      </c>
      <c r="V159" s="4" t="s">
        <v>64</v>
      </c>
      <c r="W159" s="4">
        <f t="shared" ref="W159:W182" si="31">W158-1</f>
        <v>24</v>
      </c>
      <c r="X159">
        <f t="shared" ref="X159:X182" si="32">X158+1</f>
        <v>66</v>
      </c>
      <c r="Y159" t="s">
        <v>64</v>
      </c>
      <c r="Z159" s="81" t="s">
        <v>64</v>
      </c>
      <c r="AA159" s="82">
        <f t="shared" si="24"/>
        <v>3.1517318288669727</v>
      </c>
      <c r="AB159" s="80">
        <f t="shared" si="29"/>
        <v>1.8709885581486807</v>
      </c>
      <c r="AC159">
        <f>0</f>
        <v>0</v>
      </c>
      <c r="AD159" s="81">
        <f t="shared" si="30"/>
        <v>5.0227203870156529</v>
      </c>
      <c r="AE159" s="72">
        <f t="shared" si="25"/>
        <v>52</v>
      </c>
      <c r="AF159" s="78"/>
      <c r="AQ159">
        <v>5.0228804860515179</v>
      </c>
    </row>
    <row r="160" spans="15:43" x14ac:dyDescent="0.25">
      <c r="O160" t="str">
        <f t="shared" si="26"/>
        <v>Sunlight</v>
      </c>
      <c r="P160" s="59">
        <f t="shared" si="27"/>
        <v>157</v>
      </c>
      <c r="U160">
        <f t="shared" si="28"/>
        <v>157</v>
      </c>
      <c r="V160" s="4" t="s">
        <v>64</v>
      </c>
      <c r="W160" s="4">
        <f t="shared" si="31"/>
        <v>23</v>
      </c>
      <c r="X160">
        <f t="shared" si="32"/>
        <v>67</v>
      </c>
      <c r="Y160" t="s">
        <v>64</v>
      </c>
      <c r="Z160" s="81" t="s">
        <v>64</v>
      </c>
      <c r="AA160" s="82">
        <f t="shared" si="24"/>
        <v>3.1757417444109191</v>
      </c>
      <c r="AB160" s="80">
        <f t="shared" si="29"/>
        <v>1.79736319105066</v>
      </c>
      <c r="AC160">
        <f>0</f>
        <v>0</v>
      </c>
      <c r="AD160" s="81">
        <f t="shared" si="30"/>
        <v>4.9731049354615795</v>
      </c>
      <c r="AE160" s="72">
        <f t="shared" si="25"/>
        <v>52.333333333333336</v>
      </c>
      <c r="AF160" s="78"/>
      <c r="AQ160">
        <v>4.9732669256456239</v>
      </c>
    </row>
    <row r="161" spans="15:43" x14ac:dyDescent="0.25">
      <c r="O161" t="str">
        <f t="shared" si="26"/>
        <v>Sunlight</v>
      </c>
      <c r="P161" s="59">
        <f t="shared" si="27"/>
        <v>158</v>
      </c>
      <c r="U161">
        <f t="shared" si="28"/>
        <v>158</v>
      </c>
      <c r="V161" s="4" t="s">
        <v>64</v>
      </c>
      <c r="W161" s="4">
        <f t="shared" si="31"/>
        <v>22</v>
      </c>
      <c r="X161">
        <f t="shared" si="32"/>
        <v>68</v>
      </c>
      <c r="Y161" t="s">
        <v>64</v>
      </c>
      <c r="Z161" s="81" t="s">
        <v>64</v>
      </c>
      <c r="AA161" s="82">
        <f t="shared" si="24"/>
        <v>3.1987842982554162</v>
      </c>
      <c r="AB161" s="80">
        <f t="shared" si="29"/>
        <v>1.723190329713195</v>
      </c>
      <c r="AC161">
        <f>0</f>
        <v>0</v>
      </c>
      <c r="AD161" s="81">
        <f t="shared" si="30"/>
        <v>4.921974627968611</v>
      </c>
      <c r="AE161" s="72">
        <f t="shared" si="25"/>
        <v>52.666666666666664</v>
      </c>
      <c r="AF161" s="78"/>
      <c r="AQ161">
        <v>4.9221385493103247</v>
      </c>
    </row>
    <row r="162" spans="15:43" x14ac:dyDescent="0.25">
      <c r="O162" t="str">
        <f t="shared" si="26"/>
        <v>Sunlight</v>
      </c>
      <c r="P162" s="59">
        <f t="shared" si="27"/>
        <v>159</v>
      </c>
      <c r="U162">
        <f t="shared" si="28"/>
        <v>159</v>
      </c>
      <c r="V162" s="4" t="s">
        <v>64</v>
      </c>
      <c r="W162" s="4">
        <f t="shared" si="31"/>
        <v>21</v>
      </c>
      <c r="X162">
        <f t="shared" si="32"/>
        <v>69</v>
      </c>
      <c r="Y162" t="s">
        <v>64</v>
      </c>
      <c r="Z162" s="81" t="s">
        <v>64</v>
      </c>
      <c r="AA162" s="82">
        <f t="shared" si="24"/>
        <v>3.2208524714153457</v>
      </c>
      <c r="AB162" s="80">
        <f t="shared" si="29"/>
        <v>1.6484925679083817</v>
      </c>
      <c r="AC162">
        <f>0</f>
        <v>0</v>
      </c>
      <c r="AD162" s="81">
        <f t="shared" si="30"/>
        <v>4.8693450393237274</v>
      </c>
      <c r="AE162" s="72">
        <f t="shared" si="25"/>
        <v>53</v>
      </c>
      <c r="AF162" s="78"/>
      <c r="AQ162">
        <v>4.8695109303257329</v>
      </c>
    </row>
    <row r="163" spans="15:43" x14ac:dyDescent="0.25">
      <c r="O163" t="str">
        <f t="shared" si="26"/>
        <v>Sunlight</v>
      </c>
      <c r="P163" s="59">
        <f t="shared" si="27"/>
        <v>160</v>
      </c>
      <c r="U163">
        <f t="shared" si="28"/>
        <v>160</v>
      </c>
      <c r="V163" s="4" t="s">
        <v>64</v>
      </c>
      <c r="W163" s="4">
        <f t="shared" si="31"/>
        <v>20</v>
      </c>
      <c r="X163">
        <f t="shared" si="32"/>
        <v>70</v>
      </c>
      <c r="Y163" t="s">
        <v>64</v>
      </c>
      <c r="Z163" s="81" t="s">
        <v>64</v>
      </c>
      <c r="AA163" s="82">
        <f t="shared" si="24"/>
        <v>3.2419395417113837</v>
      </c>
      <c r="AB163" s="80">
        <f t="shared" si="29"/>
        <v>1.5732926592980765</v>
      </c>
      <c r="AC163">
        <f>0</f>
        <v>0</v>
      </c>
      <c r="AD163" s="81">
        <f t="shared" si="30"/>
        <v>4.8152322010094597</v>
      </c>
      <c r="AE163" s="72">
        <f t="shared" si="25"/>
        <v>53.333333333333329</v>
      </c>
      <c r="AF163" s="78"/>
      <c r="AQ163">
        <v>4.8154000986288654</v>
      </c>
    </row>
    <row r="164" spans="15:43" x14ac:dyDescent="0.25">
      <c r="O164" t="str">
        <f t="shared" si="26"/>
        <v>Sunlight</v>
      </c>
      <c r="P164" s="59">
        <f t="shared" si="27"/>
        <v>161</v>
      </c>
      <c r="U164">
        <f t="shared" si="28"/>
        <v>161</v>
      </c>
      <c r="V164" s="4" t="s">
        <v>64</v>
      </c>
      <c r="W164" s="4">
        <f t="shared" si="31"/>
        <v>19</v>
      </c>
      <c r="X164">
        <f t="shared" si="32"/>
        <v>71</v>
      </c>
      <c r="Y164" t="s">
        <v>64</v>
      </c>
      <c r="Z164" s="81" t="s">
        <v>64</v>
      </c>
      <c r="AA164" s="82">
        <f t="shared" si="24"/>
        <v>3.2620390858176429</v>
      </c>
      <c r="AB164" s="80">
        <f t="shared" si="29"/>
        <v>1.4976135105029209</v>
      </c>
      <c r="AC164">
        <f>0</f>
        <v>0</v>
      </c>
      <c r="AD164" s="81">
        <f t="shared" si="30"/>
        <v>4.7596525963205636</v>
      </c>
      <c r="AE164" s="72">
        <f t="shared" si="25"/>
        <v>53.666666666666671</v>
      </c>
      <c r="AF164" s="78"/>
      <c r="AQ164">
        <v>4.7598225359310424</v>
      </c>
    </row>
    <row r="165" spans="15:43" x14ac:dyDescent="0.25">
      <c r="O165" t="str">
        <f t="shared" si="26"/>
        <v>Sunlight</v>
      </c>
      <c r="P165" s="59">
        <f t="shared" si="27"/>
        <v>162</v>
      </c>
      <c r="U165">
        <f t="shared" si="28"/>
        <v>162</v>
      </c>
      <c r="V165" s="4" t="s">
        <v>64</v>
      </c>
      <c r="W165" s="4">
        <f t="shared" si="31"/>
        <v>18</v>
      </c>
      <c r="X165">
        <f t="shared" si="32"/>
        <v>72</v>
      </c>
      <c r="Y165" t="s">
        <v>64</v>
      </c>
      <c r="Z165" s="81" t="s">
        <v>64</v>
      </c>
      <c r="AA165" s="82">
        <f t="shared" si="24"/>
        <v>3.2811449812182794</v>
      </c>
      <c r="AB165" s="80">
        <f t="shared" si="29"/>
        <v>1.4214781741247582</v>
      </c>
      <c r="AC165">
        <f>0</f>
        <v>0</v>
      </c>
      <c r="AD165" s="81">
        <f t="shared" si="30"/>
        <v>4.7026231553430371</v>
      </c>
      <c r="AE165" s="72">
        <f t="shared" si="25"/>
        <v>54</v>
      </c>
      <c r="AF165" s="78"/>
      <c r="AQ165">
        <v>4.7027951706977085</v>
      </c>
    </row>
    <row r="166" spans="15:43" x14ac:dyDescent="0.25">
      <c r="O166" t="str">
        <f t="shared" si="26"/>
        <v>Sunlight</v>
      </c>
      <c r="P166" s="59">
        <f t="shared" si="27"/>
        <v>163</v>
      </c>
      <c r="U166">
        <f t="shared" si="28"/>
        <v>163</v>
      </c>
      <c r="V166" s="4" t="s">
        <v>64</v>
      </c>
      <c r="W166" s="4">
        <f t="shared" si="31"/>
        <v>17</v>
      </c>
      <c r="X166">
        <f t="shared" si="32"/>
        <v>73</v>
      </c>
      <c r="Y166" t="s">
        <v>64</v>
      </c>
      <c r="Z166" s="81" t="s">
        <v>64</v>
      </c>
      <c r="AA166" s="82">
        <f t="shared" si="24"/>
        <v>3.2992514080724722</v>
      </c>
      <c r="AB166" s="80">
        <f t="shared" si="29"/>
        <v>1.3449098417245891</v>
      </c>
      <c r="AC166">
        <f>0</f>
        <v>0</v>
      </c>
      <c r="AD166" s="81">
        <f t="shared" si="30"/>
        <v>4.6441612497970617</v>
      </c>
      <c r="AE166" s="72">
        <f t="shared" si="25"/>
        <v>54.333333333333336</v>
      </c>
      <c r="AF166" s="78"/>
      <c r="AQ166">
        <v>4.6443353729921562</v>
      </c>
    </row>
    <row r="167" spans="15:43" x14ac:dyDescent="0.25">
      <c r="O167" t="str">
        <f t="shared" si="26"/>
        <v>Sunlight</v>
      </c>
      <c r="P167" s="59">
        <f t="shared" si="27"/>
        <v>164</v>
      </c>
      <c r="U167">
        <f t="shared" si="28"/>
        <v>164</v>
      </c>
      <c r="V167" s="4" t="s">
        <v>64</v>
      </c>
      <c r="W167" s="4">
        <f t="shared" si="31"/>
        <v>16</v>
      </c>
      <c r="X167">
        <f t="shared" si="32"/>
        <v>74</v>
      </c>
      <c r="Y167" t="s">
        <v>64</v>
      </c>
      <c r="Z167" s="81" t="s">
        <v>64</v>
      </c>
      <c r="AA167" s="82">
        <f t="shared" si="24"/>
        <v>3.3163528509872</v>
      </c>
      <c r="AB167" s="80">
        <f t="shared" si="29"/>
        <v>1.267931836758196</v>
      </c>
      <c r="AC167">
        <f>0</f>
        <v>0</v>
      </c>
      <c r="AD167" s="81">
        <f t="shared" si="30"/>
        <v>4.584284687745396</v>
      </c>
      <c r="AE167" s="72">
        <f t="shared" si="25"/>
        <v>54.666666666666664</v>
      </c>
      <c r="AF167" s="78"/>
      <c r="AQ167">
        <v>4.5844609491847503</v>
      </c>
    </row>
    <row r="168" spans="15:43" x14ac:dyDescent="0.25">
      <c r="O168" t="str">
        <f t="shared" si="26"/>
        <v>Sunlight</v>
      </c>
      <c r="P168" s="59">
        <f t="shared" si="27"/>
        <v>165</v>
      </c>
      <c r="U168">
        <f t="shared" si="28"/>
        <v>165</v>
      </c>
      <c r="V168" s="4" t="s">
        <v>64</v>
      </c>
      <c r="W168" s="4">
        <f t="shared" si="31"/>
        <v>15</v>
      </c>
      <c r="X168">
        <f t="shared" si="32"/>
        <v>75</v>
      </c>
      <c r="Y168" t="s">
        <v>64</v>
      </c>
      <c r="Z168" s="81" t="s">
        <v>64</v>
      </c>
      <c r="AA168" s="82">
        <f t="shared" si="24"/>
        <v>3.3324441006972854</v>
      </c>
      <c r="AB168" s="80">
        <f t="shared" si="29"/>
        <v>1.1905676074715954</v>
      </c>
      <c r="AC168">
        <f>0</f>
        <v>0</v>
      </c>
      <c r="AD168" s="81">
        <f t="shared" si="30"/>
        <v>4.5230117081688803</v>
      </c>
      <c r="AE168" s="72">
        <f t="shared" si="25"/>
        <v>55</v>
      </c>
      <c r="AF168" s="78"/>
      <c r="AQ168">
        <v>4.5231901365292515</v>
      </c>
    </row>
    <row r="169" spans="15:43" x14ac:dyDescent="0.25">
      <c r="O169" t="str">
        <f t="shared" si="26"/>
        <v>Sunlight</v>
      </c>
      <c r="P169" s="59">
        <f t="shared" si="27"/>
        <v>166</v>
      </c>
      <c r="U169">
        <f t="shared" si="28"/>
        <v>166</v>
      </c>
      <c r="V169" s="4" t="s">
        <v>64</v>
      </c>
      <c r="W169" s="4">
        <f t="shared" si="31"/>
        <v>14</v>
      </c>
      <c r="X169">
        <f t="shared" si="32"/>
        <v>76</v>
      </c>
      <c r="Y169" t="s">
        <v>64</v>
      </c>
      <c r="Z169" s="81" t="s">
        <v>64</v>
      </c>
      <c r="AA169" s="82">
        <f t="shared" si="24"/>
        <v>3.3475202556521877</v>
      </c>
      <c r="AB169" s="80">
        <f t="shared" si="29"/>
        <v>1.1128407197584722</v>
      </c>
      <c r="AC169">
        <f>0</f>
        <v>0</v>
      </c>
      <c r="AD169" s="81">
        <f t="shared" si="30"/>
        <v>4.4603609754106603</v>
      </c>
      <c r="AE169" s="72">
        <f t="shared" si="25"/>
        <v>55.333333333333336</v>
      </c>
      <c r="AF169" s="78"/>
      <c r="AQ169">
        <v>4.4605415976079019</v>
      </c>
    </row>
    <row r="170" spans="15:43" x14ac:dyDescent="0.25">
      <c r="O170" t="str">
        <f t="shared" si="26"/>
        <v>Sunlight</v>
      </c>
      <c r="P170" s="59">
        <f t="shared" si="27"/>
        <v>167</v>
      </c>
      <c r="U170">
        <f t="shared" si="28"/>
        <v>167</v>
      </c>
      <c r="V170" s="4" t="s">
        <v>64</v>
      </c>
      <c r="W170" s="4">
        <f t="shared" si="31"/>
        <v>13</v>
      </c>
      <c r="X170">
        <f t="shared" si="32"/>
        <v>77</v>
      </c>
      <c r="Y170" t="s">
        <v>64</v>
      </c>
      <c r="Z170" s="81" t="s">
        <v>64</v>
      </c>
      <c r="AA170" s="82">
        <f t="shared" si="24"/>
        <v>3.3615767235090614</v>
      </c>
      <c r="AB170" s="80">
        <f t="shared" si="29"/>
        <v>1.0347748499817786</v>
      </c>
      <c r="AC170">
        <f>0</f>
        <v>0</v>
      </c>
      <c r="AD170" s="81">
        <f t="shared" si="30"/>
        <v>4.3963515734908398</v>
      </c>
      <c r="AE170" s="72">
        <f t="shared" si="25"/>
        <v>55.666666666666671</v>
      </c>
      <c r="AF170" s="78"/>
      <c r="AQ170">
        <v>4.3965344146469603</v>
      </c>
    </row>
    <row r="171" spans="15:43" x14ac:dyDescent="0.25">
      <c r="O171" t="str">
        <f t="shared" si="26"/>
        <v>Sunlight</v>
      </c>
      <c r="P171" s="59">
        <f t="shared" si="27"/>
        <v>168</v>
      </c>
      <c r="U171">
        <f t="shared" si="28"/>
        <v>168</v>
      </c>
      <c r="V171" s="4" t="s">
        <v>64</v>
      </c>
      <c r="W171" s="4">
        <f t="shared" si="31"/>
        <v>12</v>
      </c>
      <c r="X171">
        <f t="shared" si="32"/>
        <v>78</v>
      </c>
      <c r="Y171" t="s">
        <v>64</v>
      </c>
      <c r="Z171" s="81" t="s">
        <v>64</v>
      </c>
      <c r="AA171" s="82">
        <f t="shared" si="24"/>
        <v>3.3746092225316295</v>
      </c>
      <c r="AB171" s="80">
        <f t="shared" si="29"/>
        <v>0.95639377776169343</v>
      </c>
      <c r="AC171">
        <f>0</f>
        <v>0</v>
      </c>
      <c r="AD171" s="81">
        <f t="shared" si="30"/>
        <v>4.3310030002933226</v>
      </c>
      <c r="AE171" s="72">
        <f t="shared" si="25"/>
        <v>56</v>
      </c>
      <c r="AF171" s="78"/>
      <c r="AQ171">
        <v>4.3311880837044079</v>
      </c>
    </row>
    <row r="172" spans="15:43" x14ac:dyDescent="0.25">
      <c r="O172" t="str">
        <f t="shared" si="26"/>
        <v>Sunlight</v>
      </c>
      <c r="P172" s="59">
        <f t="shared" si="27"/>
        <v>169</v>
      </c>
      <c r="U172">
        <f t="shared" si="28"/>
        <v>169</v>
      </c>
      <c r="V172" s="4" t="s">
        <v>64</v>
      </c>
      <c r="W172" s="4">
        <f t="shared" si="31"/>
        <v>11</v>
      </c>
      <c r="X172">
        <f t="shared" si="32"/>
        <v>79</v>
      </c>
      <c r="Y172" t="s">
        <v>64</v>
      </c>
      <c r="Z172" s="81" t="s">
        <v>64</v>
      </c>
      <c r="AA172" s="82">
        <f t="shared" si="24"/>
        <v>3.3866137828944405</v>
      </c>
      <c r="AB172" s="80">
        <f t="shared" si="29"/>
        <v>0.87772137873210654</v>
      </c>
      <c r="AC172">
        <f>0</f>
        <v>0</v>
      </c>
      <c r="AD172" s="81">
        <f t="shared" si="30"/>
        <v>4.2643351616265468</v>
      </c>
      <c r="AE172" s="72">
        <f t="shared" si="25"/>
        <v>56.333333333333336</v>
      </c>
      <c r="AF172" s="78"/>
      <c r="AQ172">
        <v>4.2645225087316163</v>
      </c>
    </row>
    <row r="173" spans="15:43" x14ac:dyDescent="0.25">
      <c r="O173" t="str">
        <f t="shared" si="26"/>
        <v>Sunlight</v>
      </c>
      <c r="P173" s="59">
        <f t="shared" si="27"/>
        <v>170</v>
      </c>
      <c r="U173">
        <f t="shared" si="28"/>
        <v>170</v>
      </c>
      <c r="V173" s="4" t="s">
        <v>64</v>
      </c>
      <c r="W173" s="4">
        <f t="shared" si="31"/>
        <v>10</v>
      </c>
      <c r="X173">
        <f t="shared" si="32"/>
        <v>80</v>
      </c>
      <c r="Y173" t="s">
        <v>64</v>
      </c>
      <c r="Z173" s="81" t="s">
        <v>64</v>
      </c>
      <c r="AA173" s="82">
        <f t="shared" si="24"/>
        <v>3.3975867478921176</v>
      </c>
      <c r="AB173" s="80">
        <f t="shared" si="29"/>
        <v>0.79878161726787988</v>
      </c>
      <c r="AC173">
        <f>0</f>
        <v>0</v>
      </c>
      <c r="AD173" s="81">
        <f t="shared" si="30"/>
        <v>4.1963683651599979</v>
      </c>
      <c r="AE173" s="72">
        <f t="shared" si="25"/>
        <v>56.666666666666664</v>
      </c>
      <c r="AF173" s="78"/>
      <c r="AQ173">
        <v>4.1965579955107648</v>
      </c>
    </row>
    <row r="174" spans="15:43" x14ac:dyDescent="0.25">
      <c r="O174" t="str">
        <f t="shared" si="26"/>
        <v>Sunlight</v>
      </c>
      <c r="P174" s="59">
        <f t="shared" si="27"/>
        <v>171</v>
      </c>
      <c r="U174">
        <f t="shared" si="28"/>
        <v>171</v>
      </c>
      <c r="V174" s="4" t="s">
        <v>64</v>
      </c>
      <c r="W174" s="4">
        <f t="shared" si="31"/>
        <v>9</v>
      </c>
      <c r="X174">
        <f t="shared" si="32"/>
        <v>81</v>
      </c>
      <c r="Y174" t="s">
        <v>64</v>
      </c>
      <c r="Z174" s="81" t="s">
        <v>64</v>
      </c>
      <c r="AA174" s="82">
        <f t="shared" si="24"/>
        <v>3.4075247750532252</v>
      </c>
      <c r="AB174" s="80">
        <f t="shared" si="29"/>
        <v>0.71959853918506222</v>
      </c>
      <c r="AC174">
        <f>0</f>
        <v>0</v>
      </c>
      <c r="AD174" s="81">
        <f t="shared" si="30"/>
        <v>4.127123314238287</v>
      </c>
      <c r="AE174" s="72">
        <f t="shared" si="25"/>
        <v>57</v>
      </c>
      <c r="AF174" s="78"/>
      <c r="AQ174">
        <v>4.1273152454698669</v>
      </c>
    </row>
    <row r="175" spans="15:43" x14ac:dyDescent="0.25">
      <c r="O175" t="str">
        <f t="shared" si="26"/>
        <v>Sunlight</v>
      </c>
      <c r="P175" s="59">
        <f t="shared" si="27"/>
        <v>172</v>
      </c>
      <c r="U175">
        <f t="shared" si="28"/>
        <v>172</v>
      </c>
      <c r="V175" s="4" t="s">
        <v>64</v>
      </c>
      <c r="W175" s="4">
        <f t="shared" si="31"/>
        <v>8</v>
      </c>
      <c r="X175">
        <f t="shared" si="32"/>
        <v>82</v>
      </c>
      <c r="Y175" t="s">
        <v>64</v>
      </c>
      <c r="Z175" s="81" t="s">
        <v>64</v>
      </c>
      <c r="AA175" s="82">
        <f t="shared" si="24"/>
        <v>3.4164248371584174</v>
      </c>
      <c r="AB175" s="80">
        <f t="shared" si="29"/>
        <v>0.64019626441630206</v>
      </c>
      <c r="AC175">
        <f>0</f>
        <v>0</v>
      </c>
      <c r="AD175" s="81">
        <f t="shared" si="30"/>
        <v>4.0566211015747191</v>
      </c>
      <c r="AE175" s="72">
        <f t="shared" si="25"/>
        <v>57.333333333333336</v>
      </c>
      <c r="AF175" s="78"/>
      <c r="AQ175">
        <v>4.0568153493772918</v>
      </c>
    </row>
    <row r="176" spans="15:43" x14ac:dyDescent="0.25">
      <c r="O176" t="str">
        <f t="shared" si="26"/>
        <v>Sunlight</v>
      </c>
      <c r="P176" s="59">
        <f t="shared" si="27"/>
        <v>173</v>
      </c>
      <c r="U176">
        <f t="shared" si="28"/>
        <v>173</v>
      </c>
      <c r="V176" s="4" t="s">
        <v>64</v>
      </c>
      <c r="W176" s="4">
        <f t="shared" si="31"/>
        <v>7</v>
      </c>
      <c r="X176">
        <f t="shared" si="32"/>
        <v>83</v>
      </c>
      <c r="Y176" t="s">
        <v>64</v>
      </c>
      <c r="Z176" s="81" t="s">
        <v>64</v>
      </c>
      <c r="AA176" s="82">
        <f t="shared" si="24"/>
        <v>3.4242842231625605</v>
      </c>
      <c r="AB176" s="80">
        <f t="shared" si="29"/>
        <v>0.56059897966367844</v>
      </c>
      <c r="AC176">
        <f>0</f>
        <v>0</v>
      </c>
      <c r="AD176" s="81">
        <f t="shared" si="30"/>
        <v>3.9848832028262389</v>
      </c>
      <c r="AE176" s="72">
        <f t="shared" si="25"/>
        <v>57.666666666666671</v>
      </c>
      <c r="AF176" s="78"/>
      <c r="AQ176">
        <v>3.9850797809176854</v>
      </c>
    </row>
    <row r="177" spans="15:43" x14ac:dyDescent="0.25">
      <c r="O177" t="str">
        <f t="shared" si="26"/>
        <v>Sunlight</v>
      </c>
      <c r="P177" s="59">
        <f t="shared" si="27"/>
        <v>174</v>
      </c>
      <c r="U177">
        <f t="shared" si="28"/>
        <v>174</v>
      </c>
      <c r="V177" s="4" t="s">
        <v>64</v>
      </c>
      <c r="W177" s="4">
        <f t="shared" si="31"/>
        <v>6</v>
      </c>
      <c r="X177">
        <f t="shared" si="32"/>
        <v>84</v>
      </c>
      <c r="Y177" t="s">
        <v>64</v>
      </c>
      <c r="Z177" s="81" t="s">
        <v>64</v>
      </c>
      <c r="AA177" s="82">
        <f t="shared" si="24"/>
        <v>3.4311005390205427</v>
      </c>
      <c r="AB177" s="80">
        <f t="shared" si="29"/>
        <v>0.48083093103120589</v>
      </c>
      <c r="AC177">
        <f>0</f>
        <v>0</v>
      </c>
      <c r="AD177" s="81">
        <f t="shared" si="30"/>
        <v>3.9119314700517487</v>
      </c>
      <c r="AE177" s="72">
        <f t="shared" si="25"/>
        <v>58</v>
      </c>
      <c r="AF177" s="78"/>
      <c r="AQ177">
        <v>3.9121303901512641</v>
      </c>
    </row>
    <row r="178" spans="15:43" x14ac:dyDescent="0.25">
      <c r="O178" t="str">
        <f t="shared" si="26"/>
        <v>Sunlight</v>
      </c>
      <c r="P178" s="59">
        <f t="shared" si="27"/>
        <v>175</v>
      </c>
      <c r="U178">
        <f t="shared" si="28"/>
        <v>175</v>
      </c>
      <c r="V178" s="4" t="s">
        <v>64</v>
      </c>
      <c r="W178" s="4">
        <f t="shared" si="31"/>
        <v>5</v>
      </c>
      <c r="X178">
        <f t="shared" si="32"/>
        <v>85</v>
      </c>
      <c r="Y178" t="s">
        <v>64</v>
      </c>
      <c r="Z178" s="81" t="s">
        <v>64</v>
      </c>
      <c r="AA178" s="82">
        <f t="shared" si="24"/>
        <v>3.4368717084165219</v>
      </c>
      <c r="AB178" s="80">
        <f t="shared" si="29"/>
        <v>0.40091641663922739</v>
      </c>
      <c r="AC178">
        <f>0</f>
        <v>0</v>
      </c>
      <c r="AD178" s="81">
        <f t="shared" si="30"/>
        <v>3.8377881250557495</v>
      </c>
      <c r="AE178" s="72">
        <f t="shared" si="25"/>
        <v>58.333333333333336</v>
      </c>
      <c r="AF178" s="78"/>
      <c r="AQ178">
        <v>3.8379893968584735</v>
      </c>
    </row>
    <row r="179" spans="15:43" x14ac:dyDescent="0.25">
      <c r="O179" t="str">
        <f t="shared" si="26"/>
        <v>Sunlight</v>
      </c>
      <c r="P179" s="59">
        <f t="shared" si="27"/>
        <v>176</v>
      </c>
      <c r="U179">
        <f t="shared" si="28"/>
        <v>176</v>
      </c>
      <c r="V179" s="4" t="s">
        <v>64</v>
      </c>
      <c r="W179" s="4">
        <f t="shared" si="31"/>
        <v>4</v>
      </c>
      <c r="X179">
        <f t="shared" si="32"/>
        <v>86</v>
      </c>
      <c r="Y179" t="s">
        <v>64</v>
      </c>
      <c r="Z179" s="81" t="s">
        <v>64</v>
      </c>
      <c r="AA179" s="82">
        <f t="shared" si="24"/>
        <v>3.4415959733963932</v>
      </c>
      <c r="AB179" s="80">
        <f t="shared" si="29"/>
        <v>0.32087977922297706</v>
      </c>
      <c r="AC179">
        <f>0</f>
        <v>0</v>
      </c>
      <c r="AD179" s="81">
        <f t="shared" si="30"/>
        <v>3.7624757526193702</v>
      </c>
      <c r="AE179" s="72">
        <f t="shared" si="25"/>
        <v>58.666666666666664</v>
      </c>
      <c r="AF179" s="78"/>
      <c r="AQ179">
        <v>3.7626793837720203</v>
      </c>
    </row>
    <row r="180" spans="15:43" x14ac:dyDescent="0.25">
      <c r="O180" t="str">
        <f t="shared" si="26"/>
        <v>Sunlight</v>
      </c>
      <c r="P180" s="59">
        <f t="shared" si="27"/>
        <v>177</v>
      </c>
      <c r="U180">
        <f t="shared" si="28"/>
        <v>177</v>
      </c>
      <c r="V180" s="4" t="s">
        <v>64</v>
      </c>
      <c r="W180" s="4">
        <f t="shared" si="31"/>
        <v>3</v>
      </c>
      <c r="X180">
        <f t="shared" si="32"/>
        <v>87</v>
      </c>
      <c r="Y180" t="s">
        <v>64</v>
      </c>
      <c r="Z180" s="81" t="s">
        <v>64</v>
      </c>
      <c r="AA180" s="82">
        <f t="shared" si="24"/>
        <v>3.4452718949032795</v>
      </c>
      <c r="AB180" s="80">
        <f t="shared" si="29"/>
        <v>0.24074539871754222</v>
      </c>
      <c r="AC180">
        <f>0</f>
        <v>0</v>
      </c>
      <c r="AD180" s="81">
        <f t="shared" si="30"/>
        <v>3.6860172936208215</v>
      </c>
      <c r="AE180" s="72">
        <f t="shared" si="25"/>
        <v>59</v>
      </c>
      <c r="AF180" s="78"/>
      <c r="AQ180">
        <v>3.6862232896983618</v>
      </c>
    </row>
    <row r="181" spans="15:43" x14ac:dyDescent="0.25">
      <c r="O181" t="str">
        <f t="shared" si="26"/>
        <v>Sunlight</v>
      </c>
      <c r="P181" s="59">
        <f t="shared" si="27"/>
        <v>178</v>
      </c>
      <c r="U181">
        <f t="shared" si="28"/>
        <v>178</v>
      </c>
      <c r="V181" s="4" t="s">
        <v>64</v>
      </c>
      <c r="W181" s="4">
        <f t="shared" si="31"/>
        <v>2</v>
      </c>
      <c r="X181">
        <f t="shared" si="32"/>
        <v>88</v>
      </c>
      <c r="Y181" t="s">
        <v>64</v>
      </c>
      <c r="Z181" s="81" t="s">
        <v>64</v>
      </c>
      <c r="AA181" s="82">
        <f t="shared" si="24"/>
        <v>3.44789835321588</v>
      </c>
      <c r="AB181" s="80">
        <f t="shared" si="29"/>
        <v>0.16053768483150496</v>
      </c>
      <c r="AC181">
        <f>0</f>
        <v>0</v>
      </c>
      <c r="AD181" s="81">
        <f t="shared" si="30"/>
        <v>3.608436038047385</v>
      </c>
      <c r="AE181" s="72">
        <f t="shared" si="25"/>
        <v>59.333333333333336</v>
      </c>
      <c r="AF181" s="78"/>
      <c r="AQ181">
        <v>3.6086444025307327</v>
      </c>
    </row>
    <row r="182" spans="15:43" x14ac:dyDescent="0.25">
      <c r="O182" t="str">
        <f t="shared" si="26"/>
        <v>Sunlight</v>
      </c>
      <c r="P182" s="59">
        <f t="shared" si="27"/>
        <v>179</v>
      </c>
      <c r="U182">
        <f t="shared" si="28"/>
        <v>179</v>
      </c>
      <c r="V182" s="4" t="s">
        <v>64</v>
      </c>
      <c r="W182" s="4">
        <f t="shared" si="31"/>
        <v>1</v>
      </c>
      <c r="X182">
        <f t="shared" si="32"/>
        <v>89</v>
      </c>
      <c r="Y182" t="s">
        <v>64</v>
      </c>
      <c r="Z182" s="81" t="s">
        <v>64</v>
      </c>
      <c r="AA182" s="82">
        <f t="shared" si="24"/>
        <v>3.4494745482895497</v>
      </c>
      <c r="AB182" s="80">
        <f t="shared" si="29"/>
        <v>8.0281069611503525E-2</v>
      </c>
      <c r="AC182">
        <f>0</f>
        <v>0</v>
      </c>
      <c r="AD182" s="81">
        <f t="shared" si="30"/>
        <v>3.5297556179010532</v>
      </c>
      <c r="AE182" s="72">
        <f t="shared" si="25"/>
        <v>59.666666666666671</v>
      </c>
      <c r="AF182" s="78"/>
      <c r="AQ182">
        <v>3.5299663521558506</v>
      </c>
    </row>
    <row r="183" spans="15:43" x14ac:dyDescent="0.25">
      <c r="O183" t="str">
        <f t="shared" si="26"/>
        <v>Sunlight</v>
      </c>
      <c r="P183" s="59">
        <f t="shared" si="27"/>
        <v>180</v>
      </c>
      <c r="U183">
        <f t="shared" si="28"/>
        <v>180</v>
      </c>
      <c r="V183" s="4" t="s">
        <v>64</v>
      </c>
      <c r="W183" s="4" t="s">
        <v>64</v>
      </c>
      <c r="X183">
        <f>X182+1</f>
        <v>90</v>
      </c>
      <c r="Y183">
        <v>0</v>
      </c>
      <c r="Z183" s="81" t="s">
        <v>64</v>
      </c>
      <c r="AA183" s="81" t="s">
        <v>64</v>
      </c>
      <c r="AB183" s="80">
        <f t="shared" si="29"/>
        <v>2.817841446289826E-16</v>
      </c>
      <c r="AC183" s="82">
        <f>0.75*$G$3*COS(Y183*PI()/180)</f>
        <v>3.4499999999999997</v>
      </c>
      <c r="AD183" s="81">
        <f>SUM(AB183:AC183)</f>
        <v>3.45</v>
      </c>
      <c r="AE183" s="72">
        <f t="shared" si="25"/>
        <v>60</v>
      </c>
      <c r="AF183" s="78"/>
      <c r="AQ183">
        <v>3.4502131032564476</v>
      </c>
    </row>
    <row r="184" spans="15:43" x14ac:dyDescent="0.25">
      <c r="O184" t="str">
        <f t="shared" si="26"/>
        <v>Sunlight</v>
      </c>
      <c r="P184" s="59">
        <f t="shared" si="27"/>
        <v>181</v>
      </c>
      <c r="U184">
        <f t="shared" si="28"/>
        <v>181</v>
      </c>
      <c r="V184" s="4" t="s">
        <v>64</v>
      </c>
      <c r="W184" s="4" t="s">
        <v>64</v>
      </c>
      <c r="X184">
        <f>X183-1</f>
        <v>89</v>
      </c>
      <c r="Y184">
        <f>Y183+1</f>
        <v>1</v>
      </c>
      <c r="Z184" s="81" t="s">
        <v>64</v>
      </c>
      <c r="AA184" s="81" t="s">
        <v>64</v>
      </c>
      <c r="AB184" s="80">
        <f t="shared" si="29"/>
        <v>8.0281069611503525E-2</v>
      </c>
      <c r="AC184" s="82">
        <f t="shared" ref="AC184:AC247" si="33">0.75*$G$3*COS(Y184*PI()/180)</f>
        <v>3.4494745482895497</v>
      </c>
      <c r="AD184" s="79">
        <f>SUM(AB184:AC184)</f>
        <v>3.5297556179010532</v>
      </c>
      <c r="AE184" s="72">
        <f t="shared" si="25"/>
        <v>60.333333333333336</v>
      </c>
      <c r="AF184" s="78"/>
      <c r="AQ184">
        <v>3.5299663521558506</v>
      </c>
    </row>
    <row r="185" spans="15:43" x14ac:dyDescent="0.25">
      <c r="O185" t="str">
        <f t="shared" si="26"/>
        <v>Sunlight</v>
      </c>
      <c r="P185" s="59">
        <f t="shared" si="27"/>
        <v>182</v>
      </c>
      <c r="U185">
        <f t="shared" si="28"/>
        <v>182</v>
      </c>
      <c r="V185" s="4" t="s">
        <v>64</v>
      </c>
      <c r="W185" s="4" t="s">
        <v>64</v>
      </c>
      <c r="X185">
        <f t="shared" ref="X185:X248" si="34">X184-1</f>
        <v>88</v>
      </c>
      <c r="Y185">
        <f t="shared" ref="Y185:Y248" si="35">Y184+1</f>
        <v>2</v>
      </c>
      <c r="Z185" s="81" t="s">
        <v>64</v>
      </c>
      <c r="AA185" s="81" t="s">
        <v>64</v>
      </c>
      <c r="AB185" s="80">
        <f t="shared" si="29"/>
        <v>0.16053768483150496</v>
      </c>
      <c r="AC185" s="82">
        <f t="shared" si="33"/>
        <v>3.44789835321588</v>
      </c>
      <c r="AD185" s="79">
        <f t="shared" ref="AD185:AD248" si="36">SUM(AB185:AC185)</f>
        <v>3.608436038047385</v>
      </c>
      <c r="AE185" s="72">
        <f t="shared" si="25"/>
        <v>60.666666666666664</v>
      </c>
      <c r="AF185" s="78"/>
      <c r="AQ185">
        <v>3.6086444025307327</v>
      </c>
    </row>
    <row r="186" spans="15:43" x14ac:dyDescent="0.25">
      <c r="O186" t="str">
        <f t="shared" si="26"/>
        <v>Sunlight</v>
      </c>
      <c r="P186" s="59">
        <f t="shared" si="27"/>
        <v>183</v>
      </c>
      <c r="U186">
        <f t="shared" si="28"/>
        <v>183</v>
      </c>
      <c r="V186" s="4" t="s">
        <v>64</v>
      </c>
      <c r="W186" s="4" t="s">
        <v>64</v>
      </c>
      <c r="X186">
        <f t="shared" si="34"/>
        <v>87</v>
      </c>
      <c r="Y186">
        <f t="shared" si="35"/>
        <v>3</v>
      </c>
      <c r="Z186" s="81" t="s">
        <v>64</v>
      </c>
      <c r="AA186" s="81" t="s">
        <v>64</v>
      </c>
      <c r="AB186" s="80">
        <f t="shared" si="29"/>
        <v>0.24074539871754222</v>
      </c>
      <c r="AC186" s="82">
        <f t="shared" si="33"/>
        <v>3.4452718949032795</v>
      </c>
      <c r="AD186" s="79">
        <f t="shared" si="36"/>
        <v>3.6860172936208215</v>
      </c>
      <c r="AE186" s="72">
        <f t="shared" si="25"/>
        <v>61</v>
      </c>
      <c r="AF186" s="78"/>
      <c r="AQ186">
        <v>3.6862232896983618</v>
      </c>
    </row>
    <row r="187" spans="15:43" x14ac:dyDescent="0.25">
      <c r="O187" t="str">
        <f t="shared" si="26"/>
        <v>Sunlight</v>
      </c>
      <c r="P187" s="59">
        <f t="shared" si="27"/>
        <v>184</v>
      </c>
      <c r="U187">
        <f t="shared" si="28"/>
        <v>184</v>
      </c>
      <c r="V187" s="4" t="s">
        <v>64</v>
      </c>
      <c r="W187" s="4" t="s">
        <v>64</v>
      </c>
      <c r="X187">
        <f t="shared" si="34"/>
        <v>86</v>
      </c>
      <c r="Y187">
        <f t="shared" si="35"/>
        <v>4</v>
      </c>
      <c r="Z187" s="81" t="s">
        <v>64</v>
      </c>
      <c r="AA187" s="81" t="s">
        <v>64</v>
      </c>
      <c r="AB187" s="80">
        <f t="shared" si="29"/>
        <v>0.32087977922297706</v>
      </c>
      <c r="AC187" s="82">
        <f t="shared" si="33"/>
        <v>3.4415959733963932</v>
      </c>
      <c r="AD187" s="79">
        <f t="shared" si="36"/>
        <v>3.7624757526193702</v>
      </c>
      <c r="AE187" s="72">
        <f t="shared" si="25"/>
        <v>61.333333333333329</v>
      </c>
      <c r="AF187" s="78"/>
      <c r="AQ187">
        <v>3.7626793837720203</v>
      </c>
    </row>
    <row r="188" spans="15:43" x14ac:dyDescent="0.25">
      <c r="O188" t="str">
        <f t="shared" si="26"/>
        <v>Sunlight</v>
      </c>
      <c r="P188" s="59">
        <f t="shared" si="27"/>
        <v>185</v>
      </c>
      <c r="U188">
        <f t="shared" si="28"/>
        <v>185</v>
      </c>
      <c r="V188" s="4" t="s">
        <v>64</v>
      </c>
      <c r="W188" s="4" t="s">
        <v>64</v>
      </c>
      <c r="X188">
        <f t="shared" si="34"/>
        <v>85</v>
      </c>
      <c r="Y188">
        <f t="shared" si="35"/>
        <v>5</v>
      </c>
      <c r="Z188" s="81" t="s">
        <v>64</v>
      </c>
      <c r="AA188" s="81" t="s">
        <v>64</v>
      </c>
      <c r="AB188" s="80">
        <f t="shared" si="29"/>
        <v>0.40091641663922739</v>
      </c>
      <c r="AC188" s="82">
        <f t="shared" si="33"/>
        <v>3.4368717084165219</v>
      </c>
      <c r="AD188" s="79">
        <f t="shared" si="36"/>
        <v>3.8377881250557495</v>
      </c>
      <c r="AE188" s="72">
        <f t="shared" si="25"/>
        <v>61.666666666666664</v>
      </c>
      <c r="AF188" s="78"/>
      <c r="AQ188">
        <v>3.8379893968584735</v>
      </c>
    </row>
    <row r="189" spans="15:43" x14ac:dyDescent="0.25">
      <c r="O189" t="str">
        <f t="shared" si="26"/>
        <v>Sunlight</v>
      </c>
      <c r="P189" s="59">
        <f t="shared" si="27"/>
        <v>186</v>
      </c>
      <c r="U189">
        <f t="shared" si="28"/>
        <v>186</v>
      </c>
      <c r="V189" s="4" t="s">
        <v>64</v>
      </c>
      <c r="W189" s="4" t="s">
        <v>64</v>
      </c>
      <c r="X189">
        <f t="shared" si="34"/>
        <v>84</v>
      </c>
      <c r="Y189">
        <f t="shared" si="35"/>
        <v>6</v>
      </c>
      <c r="Z189" s="81" t="s">
        <v>64</v>
      </c>
      <c r="AA189" s="81" t="s">
        <v>64</v>
      </c>
      <c r="AB189" s="80">
        <f t="shared" si="29"/>
        <v>0.48083093103120589</v>
      </c>
      <c r="AC189" s="82">
        <f t="shared" si="33"/>
        <v>3.4311005390205427</v>
      </c>
      <c r="AD189" s="79">
        <f t="shared" si="36"/>
        <v>3.9119314700517487</v>
      </c>
      <c r="AE189" s="72">
        <f t="shared" si="25"/>
        <v>62.000000000000007</v>
      </c>
      <c r="AF189" s="78"/>
      <c r="AQ189">
        <v>3.9121303901512641</v>
      </c>
    </row>
    <row r="190" spans="15:43" x14ac:dyDescent="0.25">
      <c r="O190" t="str">
        <f t="shared" si="26"/>
        <v>Sunlight</v>
      </c>
      <c r="P190" s="59">
        <f t="shared" si="27"/>
        <v>187</v>
      </c>
      <c r="U190">
        <f t="shared" si="28"/>
        <v>187</v>
      </c>
      <c r="V190" s="4" t="s">
        <v>64</v>
      </c>
      <c r="W190" s="4" t="s">
        <v>64</v>
      </c>
      <c r="X190">
        <f t="shared" si="34"/>
        <v>83</v>
      </c>
      <c r="Y190">
        <f t="shared" si="35"/>
        <v>7</v>
      </c>
      <c r="Z190" s="81" t="s">
        <v>64</v>
      </c>
      <c r="AA190" s="81" t="s">
        <v>64</v>
      </c>
      <c r="AB190" s="80">
        <f t="shared" si="29"/>
        <v>0.56059897966367844</v>
      </c>
      <c r="AC190" s="82">
        <f t="shared" si="33"/>
        <v>3.4242842231625605</v>
      </c>
      <c r="AD190" s="79">
        <f t="shared" si="36"/>
        <v>3.9848832028262389</v>
      </c>
      <c r="AE190" s="72">
        <f t="shared" si="25"/>
        <v>62.333333333333336</v>
      </c>
      <c r="AF190" s="78"/>
      <c r="AQ190">
        <v>3.9850797809176854</v>
      </c>
    </row>
    <row r="191" spans="15:43" x14ac:dyDescent="0.25">
      <c r="O191" t="str">
        <f t="shared" si="26"/>
        <v>Sunlight</v>
      </c>
      <c r="P191" s="59">
        <f t="shared" si="27"/>
        <v>188</v>
      </c>
      <c r="U191">
        <f t="shared" si="28"/>
        <v>188</v>
      </c>
      <c r="V191" s="4" t="s">
        <v>64</v>
      </c>
      <c r="W191" s="4" t="s">
        <v>64</v>
      </c>
      <c r="X191">
        <f t="shared" si="34"/>
        <v>82</v>
      </c>
      <c r="Y191">
        <f t="shared" si="35"/>
        <v>8</v>
      </c>
      <c r="Z191" s="81" t="s">
        <v>64</v>
      </c>
      <c r="AA191" s="81" t="s">
        <v>64</v>
      </c>
      <c r="AB191" s="80">
        <f t="shared" si="29"/>
        <v>0.64019626441630206</v>
      </c>
      <c r="AC191" s="82">
        <f t="shared" si="33"/>
        <v>3.4164248371584174</v>
      </c>
      <c r="AD191" s="79">
        <f t="shared" si="36"/>
        <v>4.0566211015747191</v>
      </c>
      <c r="AE191" s="72">
        <f t="shared" si="25"/>
        <v>62.666666666666671</v>
      </c>
      <c r="AF191" s="78"/>
      <c r="AQ191">
        <v>4.0568153493772918</v>
      </c>
    </row>
    <row r="192" spans="15:43" x14ac:dyDescent="0.25">
      <c r="O192" t="str">
        <f t="shared" si="26"/>
        <v>Sunlight</v>
      </c>
      <c r="P192" s="59">
        <f t="shared" si="27"/>
        <v>189</v>
      </c>
      <c r="U192">
        <f t="shared" si="28"/>
        <v>189</v>
      </c>
      <c r="V192" s="4" t="s">
        <v>64</v>
      </c>
      <c r="W192" s="4" t="s">
        <v>64</v>
      </c>
      <c r="X192">
        <f t="shared" si="34"/>
        <v>81</v>
      </c>
      <c r="Y192">
        <f t="shared" si="35"/>
        <v>9</v>
      </c>
      <c r="Z192" s="81" t="s">
        <v>64</v>
      </c>
      <c r="AA192" s="81" t="s">
        <v>64</v>
      </c>
      <c r="AB192" s="80">
        <f t="shared" si="29"/>
        <v>0.71959853918506222</v>
      </c>
      <c r="AC192" s="82">
        <f t="shared" si="33"/>
        <v>3.4075247750532252</v>
      </c>
      <c r="AD192" s="79">
        <f t="shared" si="36"/>
        <v>4.127123314238287</v>
      </c>
      <c r="AE192" s="72">
        <f t="shared" si="25"/>
        <v>63</v>
      </c>
      <c r="AF192" s="78"/>
      <c r="AQ192">
        <v>4.1273152454698669</v>
      </c>
    </row>
    <row r="193" spans="15:43" x14ac:dyDescent="0.25">
      <c r="O193" t="str">
        <f t="shared" si="26"/>
        <v>Sunlight</v>
      </c>
      <c r="P193" s="59">
        <f t="shared" si="27"/>
        <v>190</v>
      </c>
      <c r="U193">
        <f t="shared" si="28"/>
        <v>190</v>
      </c>
      <c r="V193" s="4" t="s">
        <v>64</v>
      </c>
      <c r="W193" s="4" t="s">
        <v>64</v>
      </c>
      <c r="X193">
        <f t="shared" si="34"/>
        <v>80</v>
      </c>
      <c r="Y193">
        <f t="shared" si="35"/>
        <v>10</v>
      </c>
      <c r="Z193" s="81" t="s">
        <v>64</v>
      </c>
      <c r="AA193" s="81" t="s">
        <v>64</v>
      </c>
      <c r="AB193" s="80">
        <f t="shared" si="29"/>
        <v>0.79878161726787988</v>
      </c>
      <c r="AC193" s="82">
        <f t="shared" si="33"/>
        <v>3.3975867478921176</v>
      </c>
      <c r="AD193" s="79">
        <f t="shared" si="36"/>
        <v>4.1963683651599979</v>
      </c>
      <c r="AE193" s="72">
        <f t="shared" si="25"/>
        <v>63.333333333333336</v>
      </c>
      <c r="AF193" s="78"/>
      <c r="AQ193">
        <v>4.1965579955107648</v>
      </c>
    </row>
    <row r="194" spans="15:43" x14ac:dyDescent="0.25">
      <c r="O194" t="str">
        <f t="shared" si="26"/>
        <v>Sunlight</v>
      </c>
      <c r="P194" s="59">
        <f t="shared" si="27"/>
        <v>191</v>
      </c>
      <c r="U194">
        <f t="shared" si="28"/>
        <v>191</v>
      </c>
      <c r="V194" s="4" t="s">
        <v>64</v>
      </c>
      <c r="W194" s="4" t="s">
        <v>64</v>
      </c>
      <c r="X194">
        <f t="shared" si="34"/>
        <v>79</v>
      </c>
      <c r="Y194">
        <f t="shared" si="35"/>
        <v>11</v>
      </c>
      <c r="Z194" s="81" t="s">
        <v>64</v>
      </c>
      <c r="AA194" s="81" t="s">
        <v>64</v>
      </c>
      <c r="AB194" s="80">
        <f t="shared" si="29"/>
        <v>0.87772137873210654</v>
      </c>
      <c r="AC194" s="82">
        <f t="shared" si="33"/>
        <v>3.3866137828944405</v>
      </c>
      <c r="AD194" s="79">
        <f t="shared" si="36"/>
        <v>4.2643351616265468</v>
      </c>
      <c r="AE194" s="72">
        <f t="shared" si="25"/>
        <v>63.666666666666664</v>
      </c>
      <c r="AF194" s="78"/>
      <c r="AQ194">
        <v>4.2645225087316163</v>
      </c>
    </row>
    <row r="195" spans="15:43" x14ac:dyDescent="0.25">
      <c r="O195" t="str">
        <f t="shared" si="26"/>
        <v>Sunlight</v>
      </c>
      <c r="P195" s="59">
        <f t="shared" si="27"/>
        <v>192</v>
      </c>
      <c r="U195">
        <f t="shared" si="28"/>
        <v>192</v>
      </c>
      <c r="V195" s="4" t="s">
        <v>64</v>
      </c>
      <c r="W195" s="4" t="s">
        <v>64</v>
      </c>
      <c r="X195">
        <f t="shared" si="34"/>
        <v>78</v>
      </c>
      <c r="Y195">
        <f t="shared" si="35"/>
        <v>12</v>
      </c>
      <c r="Z195" s="81" t="s">
        <v>64</v>
      </c>
      <c r="AA195" s="81" t="s">
        <v>64</v>
      </c>
      <c r="AB195" s="80">
        <f t="shared" si="29"/>
        <v>0.95639377776169343</v>
      </c>
      <c r="AC195" s="82">
        <f t="shared" si="33"/>
        <v>3.3746092225316295</v>
      </c>
      <c r="AD195" s="79">
        <f t="shared" si="36"/>
        <v>4.3310030002933226</v>
      </c>
      <c r="AE195" s="72">
        <f t="shared" si="25"/>
        <v>64</v>
      </c>
      <c r="AF195" s="78"/>
      <c r="AQ195">
        <v>4.3311880837044079</v>
      </c>
    </row>
    <row r="196" spans="15:43" x14ac:dyDescent="0.25">
      <c r="O196" t="str">
        <f t="shared" si="26"/>
        <v>Sunlight</v>
      </c>
      <c r="P196" s="59">
        <f t="shared" si="27"/>
        <v>193</v>
      </c>
      <c r="U196">
        <f t="shared" si="28"/>
        <v>193</v>
      </c>
      <c r="V196" s="4" t="s">
        <v>64</v>
      </c>
      <c r="W196" s="4" t="s">
        <v>64</v>
      </c>
      <c r="X196">
        <f t="shared" si="34"/>
        <v>77</v>
      </c>
      <c r="Y196">
        <f t="shared" si="35"/>
        <v>13</v>
      </c>
      <c r="Z196" s="81" t="s">
        <v>64</v>
      </c>
      <c r="AA196" s="81" t="s">
        <v>64</v>
      </c>
      <c r="AB196" s="80">
        <f t="shared" si="29"/>
        <v>1.0347748499817786</v>
      </c>
      <c r="AC196" s="82">
        <f t="shared" si="33"/>
        <v>3.3615767235090614</v>
      </c>
      <c r="AD196" s="79">
        <f t="shared" si="36"/>
        <v>4.3963515734908398</v>
      </c>
      <c r="AE196" s="72">
        <f t="shared" ref="AE196:AE259" si="37">(U196/360)/$H$3</f>
        <v>64.333333333333329</v>
      </c>
      <c r="AF196" s="78"/>
      <c r="AQ196">
        <v>4.3965344146469603</v>
      </c>
    </row>
    <row r="197" spans="15:43" x14ac:dyDescent="0.25">
      <c r="O197" t="str">
        <f t="shared" ref="O197:O260" si="38">O196</f>
        <v>Sunlight</v>
      </c>
      <c r="P197" s="59">
        <f t="shared" ref="P197:P260" si="39">P196+1</f>
        <v>194</v>
      </c>
      <c r="U197">
        <f t="shared" ref="U197:U260" si="40">U196+1</f>
        <v>194</v>
      </c>
      <c r="V197" s="4" t="s">
        <v>64</v>
      </c>
      <c r="W197" s="4" t="s">
        <v>64</v>
      </c>
      <c r="X197">
        <f t="shared" si="34"/>
        <v>76</v>
      </c>
      <c r="Y197">
        <f t="shared" si="35"/>
        <v>14</v>
      </c>
      <c r="Z197" s="81" t="s">
        <v>64</v>
      </c>
      <c r="AA197" s="81" t="s">
        <v>64</v>
      </c>
      <c r="AB197" s="80">
        <f t="shared" si="29"/>
        <v>1.1128407197584722</v>
      </c>
      <c r="AC197" s="82">
        <f t="shared" si="33"/>
        <v>3.3475202556521877</v>
      </c>
      <c r="AD197" s="79">
        <f t="shared" si="36"/>
        <v>4.4603609754106603</v>
      </c>
      <c r="AE197" s="72">
        <f t="shared" si="37"/>
        <v>64.666666666666671</v>
      </c>
      <c r="AF197" s="78"/>
      <c r="AQ197">
        <v>4.4605415976079019</v>
      </c>
    </row>
    <row r="198" spans="15:43" x14ac:dyDescent="0.25">
      <c r="O198" t="str">
        <f t="shared" si="38"/>
        <v>Sunlight</v>
      </c>
      <c r="P198" s="59">
        <f t="shared" si="39"/>
        <v>195</v>
      </c>
      <c r="U198">
        <f t="shared" si="40"/>
        <v>195</v>
      </c>
      <c r="V198" s="4" t="s">
        <v>64</v>
      </c>
      <c r="W198" s="4" t="s">
        <v>64</v>
      </c>
      <c r="X198">
        <f t="shared" si="34"/>
        <v>75</v>
      </c>
      <c r="Y198">
        <f t="shared" si="35"/>
        <v>15</v>
      </c>
      <c r="Z198" s="81" t="s">
        <v>64</v>
      </c>
      <c r="AA198" s="81" t="s">
        <v>64</v>
      </c>
      <c r="AB198" s="80">
        <f t="shared" si="29"/>
        <v>1.1905676074715954</v>
      </c>
      <c r="AC198" s="82">
        <f t="shared" si="33"/>
        <v>3.3324441006972854</v>
      </c>
      <c r="AD198" s="79">
        <f t="shared" si="36"/>
        <v>4.5230117081688803</v>
      </c>
      <c r="AE198" s="72">
        <f t="shared" si="37"/>
        <v>65</v>
      </c>
      <c r="AF198" s="78"/>
      <c r="AQ198">
        <v>4.5231901365292515</v>
      </c>
    </row>
    <row r="199" spans="15:43" x14ac:dyDescent="0.25">
      <c r="O199" t="str">
        <f t="shared" si="38"/>
        <v>Sunlight</v>
      </c>
      <c r="P199" s="59">
        <f t="shared" si="39"/>
        <v>196</v>
      </c>
      <c r="U199">
        <f t="shared" si="40"/>
        <v>196</v>
      </c>
      <c r="V199" s="4" t="s">
        <v>64</v>
      </c>
      <c r="W199" s="4" t="s">
        <v>64</v>
      </c>
      <c r="X199">
        <f t="shared" si="34"/>
        <v>74</v>
      </c>
      <c r="Y199">
        <f t="shared" si="35"/>
        <v>16</v>
      </c>
      <c r="Z199" s="81" t="s">
        <v>64</v>
      </c>
      <c r="AA199" s="81" t="s">
        <v>64</v>
      </c>
      <c r="AB199" s="80">
        <f t="shared" si="29"/>
        <v>1.267931836758196</v>
      </c>
      <c r="AC199" s="82">
        <f t="shared" si="33"/>
        <v>3.3163528509872</v>
      </c>
      <c r="AD199" s="79">
        <f t="shared" si="36"/>
        <v>4.584284687745396</v>
      </c>
      <c r="AE199" s="72">
        <f t="shared" si="37"/>
        <v>65.333333333333329</v>
      </c>
      <c r="AF199" s="78"/>
      <c r="AQ199">
        <v>4.5844609491847503</v>
      </c>
    </row>
    <row r="200" spans="15:43" x14ac:dyDescent="0.25">
      <c r="O200" t="str">
        <f t="shared" si="38"/>
        <v>Sunlight</v>
      </c>
      <c r="P200" s="59">
        <f t="shared" si="39"/>
        <v>197</v>
      </c>
      <c r="U200">
        <f t="shared" si="40"/>
        <v>197</v>
      </c>
      <c r="V200" s="4" t="s">
        <v>64</v>
      </c>
      <c r="W200" s="4" t="s">
        <v>64</v>
      </c>
      <c r="X200">
        <f t="shared" si="34"/>
        <v>73</v>
      </c>
      <c r="Y200">
        <f t="shared" si="35"/>
        <v>17</v>
      </c>
      <c r="Z200" s="81" t="s">
        <v>64</v>
      </c>
      <c r="AA200" s="81" t="s">
        <v>64</v>
      </c>
      <c r="AB200" s="80">
        <f t="shared" si="29"/>
        <v>1.3449098417245891</v>
      </c>
      <c r="AC200" s="82">
        <f t="shared" si="33"/>
        <v>3.2992514080724722</v>
      </c>
      <c r="AD200" s="79">
        <f t="shared" si="36"/>
        <v>4.6441612497970617</v>
      </c>
      <c r="AE200" s="72">
        <f t="shared" si="37"/>
        <v>65.666666666666671</v>
      </c>
      <c r="AF200" s="78"/>
      <c r="AQ200">
        <v>4.6443353729921562</v>
      </c>
    </row>
    <row r="201" spans="15:43" x14ac:dyDescent="0.25">
      <c r="O201" t="str">
        <f t="shared" si="38"/>
        <v>Sunlight</v>
      </c>
      <c r="P201" s="59">
        <f t="shared" si="39"/>
        <v>198</v>
      </c>
      <c r="U201">
        <f t="shared" si="40"/>
        <v>198</v>
      </c>
      <c r="V201" s="4" t="s">
        <v>64</v>
      </c>
      <c r="W201" s="4" t="s">
        <v>64</v>
      </c>
      <c r="X201">
        <f t="shared" si="34"/>
        <v>72</v>
      </c>
      <c r="Y201">
        <f t="shared" si="35"/>
        <v>18</v>
      </c>
      <c r="Z201" s="81" t="s">
        <v>64</v>
      </c>
      <c r="AA201" s="81" t="s">
        <v>64</v>
      </c>
      <c r="AB201" s="80">
        <f t="shared" si="29"/>
        <v>1.4214781741247582</v>
      </c>
      <c r="AC201" s="82">
        <f t="shared" si="33"/>
        <v>3.2811449812182794</v>
      </c>
      <c r="AD201" s="79">
        <f t="shared" si="36"/>
        <v>4.7026231553430371</v>
      </c>
      <c r="AE201" s="72">
        <f t="shared" si="37"/>
        <v>66</v>
      </c>
      <c r="AF201" s="78"/>
      <c r="AQ201">
        <v>4.7027951706977085</v>
      </c>
    </row>
    <row r="202" spans="15:43" x14ac:dyDescent="0.25">
      <c r="O202" t="str">
        <f t="shared" si="38"/>
        <v>Sunlight</v>
      </c>
      <c r="P202" s="59">
        <f t="shared" si="39"/>
        <v>199</v>
      </c>
      <c r="U202">
        <f t="shared" si="40"/>
        <v>199</v>
      </c>
      <c r="V202" s="4" t="s">
        <v>64</v>
      </c>
      <c r="W202" s="4" t="s">
        <v>64</v>
      </c>
      <c r="X202">
        <f t="shared" si="34"/>
        <v>71</v>
      </c>
      <c r="Y202">
        <f t="shared" si="35"/>
        <v>19</v>
      </c>
      <c r="Z202" s="81" t="s">
        <v>64</v>
      </c>
      <c r="AA202" s="81" t="s">
        <v>64</v>
      </c>
      <c r="AB202" s="80">
        <f t="shared" si="29"/>
        <v>1.4976135105029209</v>
      </c>
      <c r="AC202" s="82">
        <f t="shared" si="33"/>
        <v>3.2620390858176429</v>
      </c>
      <c r="AD202" s="79">
        <f t="shared" si="36"/>
        <v>4.7596525963205636</v>
      </c>
      <c r="AE202" s="72">
        <f t="shared" si="37"/>
        <v>66.333333333333343</v>
      </c>
      <c r="AF202" s="78"/>
      <c r="AQ202">
        <v>4.7598225359310424</v>
      </c>
    </row>
    <row r="203" spans="15:43" x14ac:dyDescent="0.25">
      <c r="O203" t="str">
        <f t="shared" si="38"/>
        <v>Sunlight</v>
      </c>
      <c r="P203" s="59">
        <f t="shared" si="39"/>
        <v>200</v>
      </c>
      <c r="U203">
        <f t="shared" si="40"/>
        <v>200</v>
      </c>
      <c r="V203" s="4" t="s">
        <v>64</v>
      </c>
      <c r="W203" s="4" t="s">
        <v>64</v>
      </c>
      <c r="X203">
        <f t="shared" si="34"/>
        <v>70</v>
      </c>
      <c r="Y203">
        <f t="shared" si="35"/>
        <v>20</v>
      </c>
      <c r="Z203" s="81" t="s">
        <v>64</v>
      </c>
      <c r="AA203" s="81" t="s">
        <v>64</v>
      </c>
      <c r="AB203" s="80">
        <f t="shared" si="29"/>
        <v>1.5732926592980765</v>
      </c>
      <c r="AC203" s="82">
        <f t="shared" si="33"/>
        <v>3.2419395417113837</v>
      </c>
      <c r="AD203" s="79">
        <f t="shared" si="36"/>
        <v>4.8152322010094597</v>
      </c>
      <c r="AE203" s="72">
        <f t="shared" si="37"/>
        <v>66.666666666666671</v>
      </c>
      <c r="AF203" s="78"/>
      <c r="AQ203">
        <v>4.8154000986288654</v>
      </c>
    </row>
    <row r="204" spans="15:43" x14ac:dyDescent="0.25">
      <c r="O204" t="str">
        <f t="shared" si="38"/>
        <v>Sunlight</v>
      </c>
      <c r="P204" s="59">
        <f t="shared" si="39"/>
        <v>201</v>
      </c>
      <c r="U204">
        <f t="shared" si="40"/>
        <v>201</v>
      </c>
      <c r="V204" s="4" t="s">
        <v>64</v>
      </c>
      <c r="W204" s="4" t="s">
        <v>64</v>
      </c>
      <c r="X204">
        <f t="shared" si="34"/>
        <v>69</v>
      </c>
      <c r="Y204">
        <f t="shared" si="35"/>
        <v>21</v>
      </c>
      <c r="Z204" s="81" t="s">
        <v>64</v>
      </c>
      <c r="AA204" s="81" t="s">
        <v>64</v>
      </c>
      <c r="AB204" s="80">
        <f t="shared" si="29"/>
        <v>1.6484925679083817</v>
      </c>
      <c r="AC204" s="82">
        <f t="shared" si="33"/>
        <v>3.2208524714153457</v>
      </c>
      <c r="AD204" s="79">
        <f t="shared" si="36"/>
        <v>4.8693450393237274</v>
      </c>
      <c r="AE204" s="72">
        <f t="shared" si="37"/>
        <v>67</v>
      </c>
      <c r="AF204" s="78"/>
      <c r="AQ204">
        <v>4.8695109303257329</v>
      </c>
    </row>
    <row r="205" spans="15:43" x14ac:dyDescent="0.25">
      <c r="O205" t="str">
        <f t="shared" si="38"/>
        <v>Sunlight</v>
      </c>
      <c r="P205" s="59">
        <f t="shared" si="39"/>
        <v>202</v>
      </c>
      <c r="U205">
        <f t="shared" si="40"/>
        <v>202</v>
      </c>
      <c r="V205" s="4" t="s">
        <v>64</v>
      </c>
      <c r="W205" s="4" t="s">
        <v>64</v>
      </c>
      <c r="X205">
        <f t="shared" si="34"/>
        <v>68</v>
      </c>
      <c r="Y205">
        <f t="shared" si="35"/>
        <v>22</v>
      </c>
      <c r="Z205" s="81" t="s">
        <v>64</v>
      </c>
      <c r="AA205" s="81" t="s">
        <v>64</v>
      </c>
      <c r="AB205" s="80">
        <f t="shared" si="29"/>
        <v>1.723190329713195</v>
      </c>
      <c r="AC205" s="82">
        <f t="shared" si="33"/>
        <v>3.1987842982554162</v>
      </c>
      <c r="AD205" s="79">
        <f t="shared" si="36"/>
        <v>4.921974627968611</v>
      </c>
      <c r="AE205" s="72">
        <f t="shared" si="37"/>
        <v>67.333333333333329</v>
      </c>
      <c r="AF205" s="78"/>
      <c r="AQ205">
        <v>4.9221385493103247</v>
      </c>
    </row>
    <row r="206" spans="15:43" x14ac:dyDescent="0.25">
      <c r="O206" t="str">
        <f t="shared" si="38"/>
        <v>Sunlight</v>
      </c>
      <c r="P206" s="59">
        <f t="shared" si="39"/>
        <v>203</v>
      </c>
      <c r="U206">
        <f t="shared" si="40"/>
        <v>203</v>
      </c>
      <c r="V206" s="4" t="s">
        <v>64</v>
      </c>
      <c r="W206" s="4" t="s">
        <v>64</v>
      </c>
      <c r="X206">
        <f t="shared" si="34"/>
        <v>67</v>
      </c>
      <c r="Y206">
        <f t="shared" si="35"/>
        <v>23</v>
      </c>
      <c r="Z206" s="81" t="s">
        <v>64</v>
      </c>
      <c r="AA206" s="81" t="s">
        <v>64</v>
      </c>
      <c r="AB206" s="80">
        <f t="shared" si="29"/>
        <v>1.79736319105066</v>
      </c>
      <c r="AC206" s="82">
        <f t="shared" si="33"/>
        <v>3.1757417444109191</v>
      </c>
      <c r="AD206" s="79">
        <f t="shared" si="36"/>
        <v>4.9731049354615795</v>
      </c>
      <c r="AE206" s="72">
        <f t="shared" si="37"/>
        <v>67.666666666666671</v>
      </c>
      <c r="AF206" s="78"/>
      <c r="AQ206">
        <v>4.9732669256456239</v>
      </c>
    </row>
    <row r="207" spans="15:43" x14ac:dyDescent="0.25">
      <c r="O207" t="str">
        <f t="shared" si="38"/>
        <v>Sunlight</v>
      </c>
      <c r="P207" s="59">
        <f t="shared" si="39"/>
        <v>204</v>
      </c>
      <c r="U207">
        <f t="shared" si="40"/>
        <v>204</v>
      </c>
      <c r="V207" s="4" t="s">
        <v>64</v>
      </c>
      <c r="W207" s="4" t="s">
        <v>64</v>
      </c>
      <c r="X207">
        <f t="shared" si="34"/>
        <v>66</v>
      </c>
      <c r="Y207">
        <f t="shared" si="35"/>
        <v>24</v>
      </c>
      <c r="Z207" s="81" t="s">
        <v>64</v>
      </c>
      <c r="AA207" s="81" t="s">
        <v>64</v>
      </c>
      <c r="AB207" s="80">
        <f t="shared" si="29"/>
        <v>1.8709885581486807</v>
      </c>
      <c r="AC207" s="82">
        <f t="shared" si="33"/>
        <v>3.1517318288669727</v>
      </c>
      <c r="AD207" s="79">
        <f t="shared" si="36"/>
        <v>5.0227203870156529</v>
      </c>
      <c r="AE207" s="72">
        <f t="shared" si="37"/>
        <v>68</v>
      </c>
      <c r="AF207" s="78"/>
      <c r="AQ207">
        <v>5.0228804860515179</v>
      </c>
    </row>
    <row r="208" spans="15:43" x14ac:dyDescent="0.25">
      <c r="O208" t="str">
        <f t="shared" si="38"/>
        <v>Sunlight</v>
      </c>
      <c r="P208" s="59">
        <f t="shared" si="39"/>
        <v>205</v>
      </c>
      <c r="U208">
        <f t="shared" si="40"/>
        <v>205</v>
      </c>
      <c r="V208" s="4" t="s">
        <v>64</v>
      </c>
      <c r="W208" s="4" t="s">
        <v>64</v>
      </c>
      <c r="X208">
        <f t="shared" si="34"/>
        <v>65</v>
      </c>
      <c r="Y208">
        <f t="shared" si="35"/>
        <v>25</v>
      </c>
      <c r="Z208" s="81" t="s">
        <v>64</v>
      </c>
      <c r="AA208" s="81" t="s">
        <v>64</v>
      </c>
      <c r="AB208" s="80">
        <f t="shared" si="29"/>
        <v>1.9440440040072173</v>
      </c>
      <c r="AC208" s="82">
        <f t="shared" si="33"/>
        <v>3.1267618652764422</v>
      </c>
      <c r="AD208" s="79">
        <f t="shared" si="36"/>
        <v>5.0708058692836593</v>
      </c>
      <c r="AE208" s="72">
        <f t="shared" si="37"/>
        <v>68.333333333333329</v>
      </c>
      <c r="AF208" s="78"/>
      <c r="AQ208">
        <v>5.0709641186482823</v>
      </c>
    </row>
    <row r="209" spans="15:43" x14ac:dyDescent="0.25">
      <c r="O209" t="str">
        <f t="shared" si="38"/>
        <v>Sunlight</v>
      </c>
      <c r="P209" s="59">
        <f t="shared" si="39"/>
        <v>206</v>
      </c>
      <c r="U209">
        <f t="shared" si="40"/>
        <v>206</v>
      </c>
      <c r="V209" s="4" t="s">
        <v>64</v>
      </c>
      <c r="W209" s="4" t="s">
        <v>64</v>
      </c>
      <c r="X209">
        <f t="shared" si="34"/>
        <v>64</v>
      </c>
      <c r="Y209">
        <f t="shared" si="35"/>
        <v>26</v>
      </c>
      <c r="Z209" s="81" t="s">
        <v>64</v>
      </c>
      <c r="AA209" s="81" t="s">
        <v>64</v>
      </c>
      <c r="AB209" s="80">
        <f t="shared" si="29"/>
        <v>2.0165072752297561</v>
      </c>
      <c r="AC209" s="82">
        <f t="shared" si="33"/>
        <v>3.1008394597321258</v>
      </c>
      <c r="AD209" s="79">
        <f t="shared" si="36"/>
        <v>5.117346734961882</v>
      </c>
      <c r="AE209" s="72">
        <f t="shared" si="37"/>
        <v>68.666666666666657</v>
      </c>
      <c r="AF209" s="78"/>
      <c r="AQ209">
        <v>5.1175031775595361</v>
      </c>
    </row>
    <row r="210" spans="15:43" x14ac:dyDescent="0.25">
      <c r="O210" t="str">
        <f t="shared" si="38"/>
        <v>Sunlight</v>
      </c>
      <c r="P210" s="59">
        <f t="shared" si="39"/>
        <v>207</v>
      </c>
      <c r="U210">
        <f t="shared" si="40"/>
        <v>207</v>
      </c>
      <c r="V210" s="4" t="s">
        <v>64</v>
      </c>
      <c r="W210" s="4" t="s">
        <v>64</v>
      </c>
      <c r="X210">
        <f t="shared" si="34"/>
        <v>63</v>
      </c>
      <c r="Y210">
        <f t="shared" si="35"/>
        <v>27</v>
      </c>
      <c r="Z210" s="81" t="s">
        <v>64</v>
      </c>
      <c r="AA210" s="81" t="s">
        <v>64</v>
      </c>
      <c r="AB210" s="80">
        <f t="shared" si="29"/>
        <v>2.0883562988019153</v>
      </c>
      <c r="AC210" s="82">
        <f t="shared" si="33"/>
        <v>3.0739725084498688</v>
      </c>
      <c r="AD210" s="79">
        <f t="shared" si="36"/>
        <v>5.1623288072517841</v>
      </c>
      <c r="AE210" s="72">
        <f t="shared" si="37"/>
        <v>69</v>
      </c>
      <c r="AF210" s="78"/>
      <c r="AQ210">
        <v>5.1624834873732546</v>
      </c>
    </row>
    <row r="211" spans="15:43" x14ac:dyDescent="0.25">
      <c r="O211" t="str">
        <f t="shared" si="38"/>
        <v>Sunlight</v>
      </c>
      <c r="P211" s="59">
        <f t="shared" si="39"/>
        <v>208</v>
      </c>
      <c r="U211">
        <f t="shared" si="40"/>
        <v>208</v>
      </c>
      <c r="V211" s="4" t="s">
        <v>64</v>
      </c>
      <c r="W211" s="4" t="s">
        <v>64</v>
      </c>
      <c r="X211">
        <f t="shared" si="34"/>
        <v>62</v>
      </c>
      <c r="Y211">
        <f t="shared" si="35"/>
        <v>28</v>
      </c>
      <c r="Z211" s="81" t="s">
        <v>64</v>
      </c>
      <c r="AA211" s="81" t="s">
        <v>64</v>
      </c>
      <c r="AB211" s="80">
        <f t="shared" si="29"/>
        <v>2.1595691888150976</v>
      </c>
      <c r="AC211" s="82">
        <f t="shared" si="33"/>
        <v>3.0461691953632979</v>
      </c>
      <c r="AD211" s="79">
        <f t="shared" si="36"/>
        <v>5.205738384178396</v>
      </c>
      <c r="AE211" s="72">
        <f t="shared" si="37"/>
        <v>69.333333333333329</v>
      </c>
      <c r="AF211" s="78"/>
      <c r="AQ211">
        <v>5.2058913474594846</v>
      </c>
    </row>
    <row r="212" spans="15:43" x14ac:dyDescent="0.25">
      <c r="O212" t="str">
        <f t="shared" si="38"/>
        <v>Sunlight</v>
      </c>
      <c r="P212" s="59">
        <f t="shared" si="39"/>
        <v>209</v>
      </c>
      <c r="U212">
        <f t="shared" si="40"/>
        <v>209</v>
      </c>
      <c r="V212" s="4" t="s">
        <v>64</v>
      </c>
      <c r="W212" s="4" t="s">
        <v>64</v>
      </c>
      <c r="X212">
        <f t="shared" si="34"/>
        <v>61</v>
      </c>
      <c r="Y212">
        <f t="shared" si="35"/>
        <v>29</v>
      </c>
      <c r="Z212" s="81" t="s">
        <v>64</v>
      </c>
      <c r="AA212" s="81" t="s">
        <v>64</v>
      </c>
      <c r="AB212" s="80">
        <f t="shared" si="29"/>
        <v>2.2301242531331504</v>
      </c>
      <c r="AC212" s="82">
        <f t="shared" si="33"/>
        <v>3.0174379896309151</v>
      </c>
      <c r="AD212" s="79">
        <f t="shared" si="36"/>
        <v>5.2475622427640651</v>
      </c>
      <c r="AE212" s="72">
        <f t="shared" si="37"/>
        <v>69.666666666666671</v>
      </c>
      <c r="AF212" s="78"/>
      <c r="AQ212">
        <v>5.2477135361434364</v>
      </c>
    </row>
    <row r="213" spans="15:43" x14ac:dyDescent="0.25">
      <c r="O213" t="str">
        <f t="shared" si="38"/>
        <v>Sunlight</v>
      </c>
      <c r="P213" s="59">
        <f t="shared" si="39"/>
        <v>210</v>
      </c>
      <c r="U213">
        <f t="shared" si="40"/>
        <v>210</v>
      </c>
      <c r="V213" s="4" t="s">
        <v>64</v>
      </c>
      <c r="W213" s="4" t="s">
        <v>64</v>
      </c>
      <c r="X213">
        <f t="shared" si="34"/>
        <v>60</v>
      </c>
      <c r="Y213">
        <f t="shared" si="35"/>
        <v>30</v>
      </c>
      <c r="Z213" s="81" t="s">
        <v>64</v>
      </c>
      <c r="AA213" s="81" t="s">
        <v>64</v>
      </c>
      <c r="AB213" s="80">
        <f t="shared" si="29"/>
        <v>2.3000000000000003</v>
      </c>
      <c r="AC213" s="82">
        <f t="shared" si="33"/>
        <v>2.9877876430563135</v>
      </c>
      <c r="AD213" s="79">
        <f t="shared" si="36"/>
        <v>5.2877876430563138</v>
      </c>
      <c r="AE213" s="72">
        <f t="shared" si="37"/>
        <v>70</v>
      </c>
      <c r="AF213" s="78"/>
      <c r="AQ213">
        <v>5.2879373147327051</v>
      </c>
    </row>
    <row r="214" spans="15:43" x14ac:dyDescent="0.25">
      <c r="O214" t="str">
        <f t="shared" si="38"/>
        <v>Sunlight</v>
      </c>
      <c r="P214" s="59">
        <f t="shared" si="39"/>
        <v>211</v>
      </c>
      <c r="U214">
        <f t="shared" si="40"/>
        <v>211</v>
      </c>
      <c r="V214" s="4" t="s">
        <v>64</v>
      </c>
      <c r="W214" s="4" t="s">
        <v>64</v>
      </c>
      <c r="X214">
        <f t="shared" si="34"/>
        <v>59</v>
      </c>
      <c r="Y214">
        <f t="shared" si="35"/>
        <v>31</v>
      </c>
      <c r="Z214" s="81" t="s">
        <v>64</v>
      </c>
      <c r="AA214" s="81" t="s">
        <v>64</v>
      </c>
      <c r="AB214" s="80">
        <f t="shared" si="29"/>
        <v>2.3691751445862499</v>
      </c>
      <c r="AC214" s="82">
        <f t="shared" si="33"/>
        <v>2.9572271874222875</v>
      </c>
      <c r="AD214" s="79">
        <f t="shared" si="36"/>
        <v>5.3264023320085379</v>
      </c>
      <c r="AE214" s="72">
        <f t="shared" si="37"/>
        <v>70.333333333333343</v>
      </c>
      <c r="AF214" s="78"/>
      <c r="AQ214">
        <v>5.3265504313973668</v>
      </c>
    </row>
    <row r="215" spans="15:43" x14ac:dyDescent="0.25">
      <c r="O215" t="str">
        <f t="shared" si="38"/>
        <v>Sunlight</v>
      </c>
      <c r="P215" s="59">
        <f t="shared" si="39"/>
        <v>212</v>
      </c>
      <c r="U215">
        <f t="shared" si="40"/>
        <v>212</v>
      </c>
      <c r="V215" s="4" t="s">
        <v>64</v>
      </c>
      <c r="W215" s="4" t="s">
        <v>64</v>
      </c>
      <c r="X215">
        <f t="shared" si="34"/>
        <v>58</v>
      </c>
      <c r="Y215">
        <f t="shared" si="35"/>
        <v>32</v>
      </c>
      <c r="Z215" s="81" t="s">
        <v>64</v>
      </c>
      <c r="AA215" s="81" t="s">
        <v>64</v>
      </c>
      <c r="AB215" s="80">
        <f t="shared" si="29"/>
        <v>2.4376286154727422</v>
      </c>
      <c r="AC215" s="82">
        <f t="shared" si="33"/>
        <v>2.9257659317396691</v>
      </c>
      <c r="AD215" s="79">
        <f t="shared" si="36"/>
        <v>5.3633945472124118</v>
      </c>
      <c r="AE215" s="72">
        <f t="shared" si="37"/>
        <v>70.666666666666671</v>
      </c>
      <c r="AF215" s="78"/>
      <c r="AQ215">
        <v>5.3635411249017775</v>
      </c>
    </row>
    <row r="216" spans="15:43" x14ac:dyDescent="0.25">
      <c r="O216" t="str">
        <f t="shared" si="38"/>
        <v>Sunlight</v>
      </c>
      <c r="P216" s="59">
        <f t="shared" si="39"/>
        <v>213</v>
      </c>
      <c r="U216">
        <f t="shared" si="40"/>
        <v>213</v>
      </c>
      <c r="V216" s="4" t="s">
        <v>64</v>
      </c>
      <c r="W216" s="4" t="s">
        <v>64</v>
      </c>
      <c r="X216">
        <f t="shared" si="34"/>
        <v>57</v>
      </c>
      <c r="Y216">
        <f t="shared" si="35"/>
        <v>33</v>
      </c>
      <c r="Z216" s="81" t="s">
        <v>64</v>
      </c>
      <c r="AA216" s="81" t="s">
        <v>64</v>
      </c>
      <c r="AB216" s="80">
        <f t="shared" si="29"/>
        <v>2.5053395610691247</v>
      </c>
      <c r="AC216" s="82">
        <f t="shared" si="33"/>
        <v>2.8934134594117129</v>
      </c>
      <c r="AD216" s="79">
        <f t="shared" si="36"/>
        <v>5.3987530204808376</v>
      </c>
      <c r="AE216" s="72">
        <f t="shared" si="37"/>
        <v>71</v>
      </c>
      <c r="AF216" s="78"/>
      <c r="AQ216">
        <v>5.3988981281869659</v>
      </c>
    </row>
    <row r="217" spans="15:43" x14ac:dyDescent="0.25">
      <c r="O217" t="str">
        <f t="shared" si="38"/>
        <v>Sunlight</v>
      </c>
      <c r="P217" s="59">
        <f t="shared" si="39"/>
        <v>214</v>
      </c>
      <c r="U217">
        <f t="shared" si="40"/>
        <v>214</v>
      </c>
      <c r="V217" s="4" t="s">
        <v>64</v>
      </c>
      <c r="W217" s="4" t="s">
        <v>64</v>
      </c>
      <c r="X217">
        <f t="shared" si="34"/>
        <v>56</v>
      </c>
      <c r="Y217">
        <f t="shared" si="35"/>
        <v>34</v>
      </c>
      <c r="Z217" s="81" t="s">
        <v>64</v>
      </c>
      <c r="AA217" s="81" t="s">
        <v>64</v>
      </c>
      <c r="AB217" s="80">
        <f t="shared" si="29"/>
        <v>2.5722873559654351</v>
      </c>
      <c r="AC217" s="82">
        <f t="shared" si="33"/>
        <v>2.8601796253148932</v>
      </c>
      <c r="AD217" s="79">
        <f t="shared" si="36"/>
        <v>5.4324669812803279</v>
      </c>
      <c r="AE217" s="72">
        <f t="shared" si="37"/>
        <v>71.333333333333329</v>
      </c>
      <c r="AF217" s="78"/>
      <c r="AQ217">
        <v>5.4326106718024656</v>
      </c>
    </row>
    <row r="218" spans="15:43" x14ac:dyDescent="0.25">
      <c r="O218" t="str">
        <f t="shared" si="38"/>
        <v>Sunlight</v>
      </c>
      <c r="P218" s="59">
        <f t="shared" si="39"/>
        <v>215</v>
      </c>
      <c r="U218">
        <f t="shared" si="40"/>
        <v>215</v>
      </c>
      <c r="V218" s="4" t="s">
        <v>64</v>
      </c>
      <c r="W218" s="4" t="s">
        <v>64</v>
      </c>
      <c r="X218">
        <f t="shared" si="34"/>
        <v>55</v>
      </c>
      <c r="Y218">
        <f t="shared" si="35"/>
        <v>35</v>
      </c>
      <c r="Z218" s="81" t="s">
        <v>64</v>
      </c>
      <c r="AA218" s="81" t="s">
        <v>64</v>
      </c>
      <c r="AB218" s="80">
        <f t="shared" si="29"/>
        <v>2.6384516072148121</v>
      </c>
      <c r="AC218" s="82">
        <f t="shared" si="33"/>
        <v>2.8260745527970217</v>
      </c>
      <c r="AD218" s="79">
        <f t="shared" si="36"/>
        <v>5.4645261600118342</v>
      </c>
      <c r="AE218" s="72">
        <f t="shared" si="37"/>
        <v>71.666666666666671</v>
      </c>
      <c r="AF218" s="78"/>
      <c r="AQ218">
        <v>5.464668487186616</v>
      </c>
    </row>
    <row r="219" spans="15:43" x14ac:dyDescent="0.25">
      <c r="O219" t="str">
        <f t="shared" si="38"/>
        <v>Sunlight</v>
      </c>
      <c r="P219" s="59">
        <f t="shared" si="39"/>
        <v>216</v>
      </c>
      <c r="U219">
        <f t="shared" si="40"/>
        <v>216</v>
      </c>
      <c r="V219" s="4" t="s">
        <v>64</v>
      </c>
      <c r="W219" s="4" t="s">
        <v>64</v>
      </c>
      <c r="X219">
        <f t="shared" si="34"/>
        <v>54</v>
      </c>
      <c r="Y219">
        <f t="shared" si="35"/>
        <v>36</v>
      </c>
      <c r="Z219" s="81" t="s">
        <v>64</v>
      </c>
      <c r="AA219" s="81" t="s">
        <v>64</v>
      </c>
      <c r="AB219" s="80">
        <f t="shared" si="29"/>
        <v>2.7038121605453762</v>
      </c>
      <c r="AC219" s="82">
        <f t="shared" si="33"/>
        <v>2.7911086305935684</v>
      </c>
      <c r="AD219" s="79">
        <f t="shared" si="36"/>
        <v>5.494920791138945</v>
      </c>
      <c r="AE219" s="72">
        <f t="shared" si="37"/>
        <v>72</v>
      </c>
      <c r="AF219" s="78"/>
      <c r="AQ219">
        <v>5.4950618097942705</v>
      </c>
    </row>
    <row r="220" spans="15:43" x14ac:dyDescent="0.25">
      <c r="O220" t="str">
        <f t="shared" si="38"/>
        <v>Sunlight</v>
      </c>
      <c r="P220" s="59">
        <f t="shared" si="39"/>
        <v>217</v>
      </c>
      <c r="U220">
        <f t="shared" si="40"/>
        <v>217</v>
      </c>
      <c r="V220" s="4" t="s">
        <v>64</v>
      </c>
      <c r="W220" s="4" t="s">
        <v>64</v>
      </c>
      <c r="X220">
        <f t="shared" si="34"/>
        <v>53</v>
      </c>
      <c r="Y220">
        <f t="shared" si="35"/>
        <v>37</v>
      </c>
      <c r="Z220" s="81" t="s">
        <v>64</v>
      </c>
      <c r="AA220" s="81" t="s">
        <v>64</v>
      </c>
      <c r="AB220" s="80">
        <f t="shared" si="29"/>
        <v>2.7683491064994223</v>
      </c>
      <c r="AC220" s="82">
        <f t="shared" si="33"/>
        <v>2.75529250966316</v>
      </c>
      <c r="AD220" s="79">
        <f t="shared" si="36"/>
        <v>5.5236416161625819</v>
      </c>
      <c r="AE220" s="72">
        <f t="shared" si="37"/>
        <v>72.333333333333329</v>
      </c>
      <c r="AF220" s="78"/>
      <c r="AQ220">
        <v>5.5237813820710109</v>
      </c>
    </row>
    <row r="221" spans="15:43" x14ac:dyDescent="0.25">
      <c r="O221" t="str">
        <f t="shared" si="38"/>
        <v>Sunlight</v>
      </c>
      <c r="P221" s="59">
        <f t="shared" si="39"/>
        <v>218</v>
      </c>
      <c r="U221">
        <f t="shared" si="40"/>
        <v>218</v>
      </c>
      <c r="V221" s="4" t="s">
        <v>64</v>
      </c>
      <c r="W221" s="4" t="s">
        <v>64</v>
      </c>
      <c r="X221">
        <f t="shared" si="34"/>
        <v>52</v>
      </c>
      <c r="Y221">
        <f t="shared" si="35"/>
        <v>38</v>
      </c>
      <c r="Z221" s="81" t="s">
        <v>64</v>
      </c>
      <c r="AA221" s="81" t="s">
        <v>64</v>
      </c>
      <c r="AB221" s="80">
        <f t="shared" si="29"/>
        <v>2.832042786498028</v>
      </c>
      <c r="AC221" s="82">
        <f t="shared" si="33"/>
        <v>2.7186370999431908</v>
      </c>
      <c r="AD221" s="79">
        <f t="shared" si="36"/>
        <v>5.5506798864412188</v>
      </c>
      <c r="AE221" s="72">
        <f t="shared" si="37"/>
        <v>72.666666666666657</v>
      </c>
      <c r="AF221" s="78"/>
      <c r="AQ221">
        <v>5.550818456272899</v>
      </c>
    </row>
    <row r="222" spans="15:43" x14ac:dyDescent="0.25">
      <c r="O222" t="str">
        <f t="shared" si="38"/>
        <v>Sunlight</v>
      </c>
      <c r="P222" s="59">
        <f t="shared" si="39"/>
        <v>219</v>
      </c>
      <c r="U222">
        <f t="shared" si="40"/>
        <v>219</v>
      </c>
      <c r="V222" s="4" t="s">
        <v>64</v>
      </c>
      <c r="W222" s="4" t="s">
        <v>64</v>
      </c>
      <c r="X222">
        <f t="shared" si="34"/>
        <v>51</v>
      </c>
      <c r="Y222">
        <f t="shared" si="35"/>
        <v>39</v>
      </c>
      <c r="Z222" s="81" t="s">
        <v>64</v>
      </c>
      <c r="AA222" s="81" t="s">
        <v>64</v>
      </c>
      <c r="AB222" s="80">
        <f t="shared" ref="AB222:AB271" si="41">$G$3*COS(X222*PI()/180)</f>
        <v>2.8948737988292521</v>
      </c>
      <c r="AC222" s="82">
        <f t="shared" si="33"/>
        <v>2.6811535670265494</v>
      </c>
      <c r="AD222" s="79">
        <f t="shared" si="36"/>
        <v>5.5760273658558015</v>
      </c>
      <c r="AE222" s="72">
        <f t="shared" si="37"/>
        <v>73</v>
      </c>
      <c r="AF222" s="78"/>
      <c r="AQ222">
        <v>5.5761647971309891</v>
      </c>
    </row>
    <row r="223" spans="15:43" x14ac:dyDescent="0.25">
      <c r="O223" t="str">
        <f t="shared" si="38"/>
        <v>Sunlight</v>
      </c>
      <c r="P223" s="59">
        <f t="shared" si="39"/>
        <v>220</v>
      </c>
      <c r="U223">
        <f t="shared" si="40"/>
        <v>220</v>
      </c>
      <c r="V223" s="4" t="s">
        <v>64</v>
      </c>
      <c r="W223" s="4" t="s">
        <v>64</v>
      </c>
      <c r="X223">
        <f t="shared" si="34"/>
        <v>50</v>
      </c>
      <c r="Y223">
        <f t="shared" si="35"/>
        <v>40</v>
      </c>
      <c r="Z223" s="81" t="s">
        <v>64</v>
      </c>
      <c r="AA223" s="81" t="s">
        <v>64</v>
      </c>
      <c r="AB223" s="80">
        <f t="shared" si="41"/>
        <v>2.956823004558081</v>
      </c>
      <c r="AC223" s="82">
        <f t="shared" si="33"/>
        <v>2.6428533287604741</v>
      </c>
      <c r="AD223" s="79">
        <f t="shared" si="36"/>
        <v>5.5996763333185555</v>
      </c>
      <c r="AE223" s="72">
        <f t="shared" si="37"/>
        <v>73.333333333333343</v>
      </c>
      <c r="AF223" s="78"/>
      <c r="AQ223">
        <v>5.5998126843597094</v>
      </c>
    </row>
    <row r="224" spans="15:43" x14ac:dyDescent="0.25">
      <c r="O224" t="str">
        <f t="shared" si="38"/>
        <v>Sunlight</v>
      </c>
      <c r="P224" s="59">
        <f t="shared" si="39"/>
        <v>221</v>
      </c>
      <c r="U224">
        <f t="shared" si="40"/>
        <v>221</v>
      </c>
      <c r="V224" s="4" t="s">
        <v>64</v>
      </c>
      <c r="W224" s="4" t="s">
        <v>64</v>
      </c>
      <c r="X224">
        <f t="shared" si="34"/>
        <v>49</v>
      </c>
      <c r="Y224">
        <f t="shared" si="35"/>
        <v>41</v>
      </c>
      <c r="Z224" s="81" t="s">
        <v>64</v>
      </c>
      <c r="AA224" s="81" t="s">
        <v>64</v>
      </c>
      <c r="AB224" s="80">
        <f t="shared" si="41"/>
        <v>3.0178715333563333</v>
      </c>
      <c r="AC224" s="82">
        <f t="shared" si="33"/>
        <v>2.6037480517685636</v>
      </c>
      <c r="AD224" s="79">
        <f t="shared" si="36"/>
        <v>5.6216195851248969</v>
      </c>
      <c r="AE224" s="72">
        <f t="shared" si="37"/>
        <v>73.666666666666671</v>
      </c>
      <c r="AF224" s="78"/>
      <c r="AQ224">
        <v>5.6217549150084043</v>
      </c>
    </row>
    <row r="225" spans="15:43" x14ac:dyDescent="0.25">
      <c r="O225" t="str">
        <f t="shared" si="38"/>
        <v>Sunlight</v>
      </c>
      <c r="P225" s="59">
        <f t="shared" si="39"/>
        <v>222</v>
      </c>
      <c r="U225">
        <f t="shared" si="40"/>
        <v>222</v>
      </c>
      <c r="V225" s="4" t="s">
        <v>64</v>
      </c>
      <c r="W225" s="4" t="s">
        <v>64</v>
      </c>
      <c r="X225">
        <f t="shared" si="34"/>
        <v>48</v>
      </c>
      <c r="Y225">
        <f t="shared" si="35"/>
        <v>42</v>
      </c>
      <c r="Z225" s="81" t="s">
        <v>64</v>
      </c>
      <c r="AA225" s="81" t="s">
        <v>64</v>
      </c>
      <c r="AB225" s="80">
        <f t="shared" si="41"/>
        <v>3.0780007892507477</v>
      </c>
      <c r="AC225" s="82">
        <f t="shared" si="33"/>
        <v>2.5638496478970101</v>
      </c>
      <c r="AD225" s="79">
        <f t="shared" si="36"/>
        <v>5.6418504371477578</v>
      </c>
      <c r="AE225" s="72">
        <f t="shared" si="37"/>
        <v>74</v>
      </c>
      <c r="AF225" s="78"/>
      <c r="AQ225">
        <v>5.6419848056552873</v>
      </c>
    </row>
    <row r="226" spans="15:43" x14ac:dyDescent="0.25">
      <c r="O226" t="str">
        <f t="shared" si="38"/>
        <v>Sunlight</v>
      </c>
      <c r="P226" s="59">
        <f t="shared" si="39"/>
        <v>223</v>
      </c>
      <c r="U226">
        <f t="shared" si="40"/>
        <v>223</v>
      </c>
      <c r="V226" s="4" t="s">
        <v>64</v>
      </c>
      <c r="W226" s="4" t="s">
        <v>64</v>
      </c>
      <c r="X226">
        <f t="shared" si="34"/>
        <v>47</v>
      </c>
      <c r="Y226">
        <f t="shared" si="35"/>
        <v>43</v>
      </c>
      <c r="Z226" s="81" t="s">
        <v>64</v>
      </c>
      <c r="AA226" s="81" t="s">
        <v>64</v>
      </c>
      <c r="AB226" s="80">
        <f t="shared" si="41"/>
        <v>3.1371924562874929</v>
      </c>
      <c r="AC226" s="82">
        <f t="shared" si="33"/>
        <v>2.5231702705861383</v>
      </c>
      <c r="AD226" s="79">
        <f t="shared" si="36"/>
        <v>5.6603627268736307</v>
      </c>
      <c r="AE226" s="72">
        <f t="shared" si="37"/>
        <v>74.333333333333343</v>
      </c>
      <c r="AF226" s="78"/>
      <c r="AQ226">
        <v>5.6604961944431613</v>
      </c>
    </row>
    <row r="227" spans="15:43" x14ac:dyDescent="0.25">
      <c r="O227" t="str">
        <f t="shared" si="38"/>
        <v>Sunlight</v>
      </c>
      <c r="P227" s="59">
        <f t="shared" si="39"/>
        <v>224</v>
      </c>
      <c r="U227">
        <f t="shared" si="40"/>
        <v>224</v>
      </c>
      <c r="V227" s="4" t="s">
        <v>64</v>
      </c>
      <c r="W227" s="4" t="s">
        <v>64</v>
      </c>
      <c r="X227">
        <f t="shared" si="34"/>
        <v>46</v>
      </c>
      <c r="Y227">
        <f t="shared" si="35"/>
        <v>44</v>
      </c>
      <c r="Z227" s="81" t="s">
        <v>64</v>
      </c>
      <c r="AA227" s="81" t="s">
        <v>64</v>
      </c>
      <c r="AB227" s="80">
        <f t="shared" si="41"/>
        <v>3.1954285041113875</v>
      </c>
      <c r="AC227" s="82">
        <f t="shared" si="33"/>
        <v>2.4817223111683466</v>
      </c>
      <c r="AD227" s="79">
        <f t="shared" si="36"/>
        <v>5.6771508152797345</v>
      </c>
      <c r="AE227" s="72">
        <f t="shared" si="37"/>
        <v>74.666666666666671</v>
      </c>
      <c r="AF227" s="78"/>
      <c r="AQ227">
        <v>5.6772834429562682</v>
      </c>
    </row>
    <row r="228" spans="15:43" x14ac:dyDescent="0.25">
      <c r="O228" t="str">
        <f t="shared" si="38"/>
        <v>Sunlight</v>
      </c>
      <c r="P228" s="59">
        <f t="shared" si="39"/>
        <v>225</v>
      </c>
      <c r="U228">
        <f t="shared" si="40"/>
        <v>225</v>
      </c>
      <c r="V228" s="4" t="s">
        <v>64</v>
      </c>
      <c r="W228" s="4" t="s">
        <v>64</v>
      </c>
      <c r="X228">
        <f t="shared" si="34"/>
        <v>45</v>
      </c>
      <c r="Y228">
        <f t="shared" si="35"/>
        <v>45</v>
      </c>
      <c r="Z228" s="81" t="s">
        <v>64</v>
      </c>
      <c r="AA228" s="81" t="s">
        <v>64</v>
      </c>
      <c r="AB228" s="80">
        <f t="shared" si="41"/>
        <v>3.2526911934581184</v>
      </c>
      <c r="AC228" s="82">
        <f t="shared" si="33"/>
        <v>2.439518395093589</v>
      </c>
      <c r="AD228" s="79">
        <f t="shared" si="36"/>
        <v>5.692209588551707</v>
      </c>
      <c r="AE228" s="72">
        <f t="shared" si="37"/>
        <v>75</v>
      </c>
      <c r="AF228" s="78"/>
      <c r="AQ228">
        <v>5.6923414379376966</v>
      </c>
    </row>
    <row r="229" spans="15:43" x14ac:dyDescent="0.25">
      <c r="O229" t="str">
        <f t="shared" si="38"/>
        <v>Sunlight</v>
      </c>
      <c r="P229" s="59">
        <f t="shared" si="39"/>
        <v>226</v>
      </c>
      <c r="U229">
        <f t="shared" si="40"/>
        <v>226</v>
      </c>
      <c r="V229" s="4" t="s">
        <v>64</v>
      </c>
      <c r="W229" s="4" t="s">
        <v>64</v>
      </c>
      <c r="X229">
        <f t="shared" si="34"/>
        <v>44</v>
      </c>
      <c r="Y229">
        <f t="shared" si="35"/>
        <v>46</v>
      </c>
      <c r="Z229" s="81" t="s">
        <v>64</v>
      </c>
      <c r="AA229" s="81" t="s">
        <v>64</v>
      </c>
      <c r="AB229" s="80">
        <f t="shared" si="41"/>
        <v>3.3089630815577951</v>
      </c>
      <c r="AC229" s="82">
        <f t="shared" si="33"/>
        <v>2.3965713780835407</v>
      </c>
      <c r="AD229" s="79">
        <f t="shared" si="36"/>
        <v>5.7055344596413358</v>
      </c>
      <c r="AE229" s="72">
        <f t="shared" si="37"/>
        <v>75.333333333333329</v>
      </c>
      <c r="AF229" s="78"/>
      <c r="AQ229">
        <v>5.7056655928468523</v>
      </c>
    </row>
    <row r="230" spans="15:43" x14ac:dyDescent="0.25">
      <c r="O230" t="str">
        <f t="shared" si="38"/>
        <v>Sunlight</v>
      </c>
      <c r="P230" s="59">
        <f t="shared" si="39"/>
        <v>227</v>
      </c>
      <c r="U230">
        <f t="shared" si="40"/>
        <v>227</v>
      </c>
      <c r="V230" s="4" t="s">
        <v>64</v>
      </c>
      <c r="W230" s="4" t="s">
        <v>64</v>
      </c>
      <c r="X230">
        <f t="shared" si="34"/>
        <v>43</v>
      </c>
      <c r="Y230">
        <f t="shared" si="35"/>
        <v>47</v>
      </c>
      <c r="Z230" s="81" t="s">
        <v>64</v>
      </c>
      <c r="AA230" s="81" t="s">
        <v>64</v>
      </c>
      <c r="AB230" s="80">
        <f t="shared" si="41"/>
        <v>3.3642270274481842</v>
      </c>
      <c r="AC230" s="82">
        <f t="shared" si="33"/>
        <v>2.3528943422156194</v>
      </c>
      <c r="AD230" s="79">
        <f t="shared" si="36"/>
        <v>5.7171213696638041</v>
      </c>
      <c r="AE230" s="72">
        <f t="shared" si="37"/>
        <v>75.666666666666671</v>
      </c>
      <c r="AF230" s="78"/>
      <c r="AQ230">
        <v>5.7172518492564635</v>
      </c>
    </row>
    <row r="231" spans="15:43" x14ac:dyDescent="0.25">
      <c r="O231" t="str">
        <f t="shared" si="38"/>
        <v>Sunlight</v>
      </c>
      <c r="P231" s="59">
        <f t="shared" si="39"/>
        <v>228</v>
      </c>
      <c r="U231">
        <f t="shared" si="40"/>
        <v>228</v>
      </c>
      <c r="V231" s="4" t="s">
        <v>64</v>
      </c>
      <c r="W231" s="4" t="s">
        <v>64</v>
      </c>
      <c r="X231">
        <f t="shared" si="34"/>
        <v>42</v>
      </c>
      <c r="Y231">
        <f t="shared" si="35"/>
        <v>48</v>
      </c>
      <c r="Z231" s="81" t="s">
        <v>64</v>
      </c>
      <c r="AA231" s="81" t="s">
        <v>64</v>
      </c>
      <c r="AB231" s="80">
        <f t="shared" si="41"/>
        <v>3.4184661971960133</v>
      </c>
      <c r="AC231" s="82">
        <f t="shared" si="33"/>
        <v>2.3085005919380608</v>
      </c>
      <c r="AD231" s="79">
        <f t="shared" si="36"/>
        <v>5.7269667891340745</v>
      </c>
      <c r="AE231" s="72">
        <f t="shared" si="37"/>
        <v>76</v>
      </c>
      <c r="AF231" s="78"/>
      <c r="AQ231">
        <v>5.7270966780887589</v>
      </c>
    </row>
    <row r="232" spans="15:43" x14ac:dyDescent="0.25">
      <c r="O232" t="str">
        <f t="shared" si="38"/>
        <v>Sunlight</v>
      </c>
      <c r="P232" s="59">
        <f t="shared" si="39"/>
        <v>229</v>
      </c>
      <c r="U232">
        <f t="shared" si="40"/>
        <v>229</v>
      </c>
      <c r="V232" s="4" t="s">
        <v>64</v>
      </c>
      <c r="W232" s="4" t="s">
        <v>64</v>
      </c>
      <c r="X232">
        <f t="shared" si="34"/>
        <v>41</v>
      </c>
      <c r="Y232">
        <f t="shared" si="35"/>
        <v>49</v>
      </c>
      <c r="Z232" s="81" t="s">
        <v>64</v>
      </c>
      <c r="AA232" s="81" t="s">
        <v>64</v>
      </c>
      <c r="AB232" s="80">
        <f t="shared" si="41"/>
        <v>3.4716640690247513</v>
      </c>
      <c r="AC232" s="82">
        <f t="shared" si="33"/>
        <v>2.2634036500172501</v>
      </c>
      <c r="AD232" s="79">
        <f t="shared" si="36"/>
        <v>5.7350677190420019</v>
      </c>
      <c r="AE232" s="72">
        <f t="shared" si="37"/>
        <v>76.333333333333329</v>
      </c>
      <c r="AF232" s="78"/>
      <c r="AQ232">
        <v>5.7351970806903854</v>
      </c>
    </row>
    <row r="233" spans="15:43" x14ac:dyDescent="0.25">
      <c r="O233" t="str">
        <f t="shared" si="38"/>
        <v>Sunlight</v>
      </c>
      <c r="P233" s="59">
        <f t="shared" si="39"/>
        <v>230</v>
      </c>
      <c r="U233">
        <f t="shared" si="40"/>
        <v>230</v>
      </c>
      <c r="V233" s="4" t="s">
        <v>64</v>
      </c>
      <c r="W233" s="4" t="s">
        <v>64</v>
      </c>
      <c r="X233">
        <f t="shared" si="34"/>
        <v>40</v>
      </c>
      <c r="Y233">
        <f t="shared" si="35"/>
        <v>50</v>
      </c>
      <c r="Z233" s="81" t="s">
        <v>64</v>
      </c>
      <c r="AA233" s="81" t="s">
        <v>64</v>
      </c>
      <c r="AB233" s="80">
        <f t="shared" si="41"/>
        <v>3.5238044383472986</v>
      </c>
      <c r="AC233" s="82">
        <f t="shared" si="33"/>
        <v>2.2176172534185605</v>
      </c>
      <c r="AD233" s="79">
        <f t="shared" si="36"/>
        <v>5.7414216917658596</v>
      </c>
      <c r="AE233" s="72">
        <f t="shared" si="37"/>
        <v>76.666666666666657</v>
      </c>
      <c r="AF233" s="78"/>
      <c r="AQ233">
        <v>5.7415505897457777</v>
      </c>
    </row>
    <row r="234" spans="15:43" x14ac:dyDescent="0.25">
      <c r="O234" t="str">
        <f t="shared" si="38"/>
        <v>Sunlight</v>
      </c>
      <c r="P234" s="59">
        <f t="shared" si="39"/>
        <v>231</v>
      </c>
      <c r="U234">
        <f t="shared" si="40"/>
        <v>231</v>
      </c>
      <c r="V234" s="4" t="s">
        <v>64</v>
      </c>
      <c r="W234" s="4" t="s">
        <v>64</v>
      </c>
      <c r="X234">
        <f t="shared" si="34"/>
        <v>39</v>
      </c>
      <c r="Y234">
        <f t="shared" si="35"/>
        <v>51</v>
      </c>
      <c r="Z234" s="81" t="s">
        <v>64</v>
      </c>
      <c r="AA234" s="81" t="s">
        <v>64</v>
      </c>
      <c r="AB234" s="80">
        <f t="shared" si="41"/>
        <v>3.5748714227020657</v>
      </c>
      <c r="AC234" s="82">
        <f t="shared" si="33"/>
        <v>2.1711553491219391</v>
      </c>
      <c r="AD234" s="79">
        <f t="shared" si="36"/>
        <v>5.7460267718240043</v>
      </c>
      <c r="AE234" s="72">
        <f t="shared" si="37"/>
        <v>77.000000000000014</v>
      </c>
      <c r="AF234" s="78"/>
      <c r="AQ234">
        <v>5.7461552700286829</v>
      </c>
    </row>
    <row r="235" spans="15:43" x14ac:dyDescent="0.25">
      <c r="O235" t="str">
        <f t="shared" si="38"/>
        <v>Sunlight</v>
      </c>
      <c r="P235" s="59">
        <f t="shared" si="39"/>
        <v>232</v>
      </c>
      <c r="U235">
        <f t="shared" si="40"/>
        <v>232</v>
      </c>
      <c r="V235" s="4" t="s">
        <v>64</v>
      </c>
      <c r="W235" s="4" t="s">
        <v>64</v>
      </c>
      <c r="X235">
        <f t="shared" si="34"/>
        <v>38</v>
      </c>
      <c r="Y235">
        <f t="shared" si="35"/>
        <v>52</v>
      </c>
      <c r="Z235" s="81" t="s">
        <v>64</v>
      </c>
      <c r="AA235" s="81" t="s">
        <v>64</v>
      </c>
      <c r="AB235" s="80">
        <f t="shared" si="41"/>
        <v>3.6248494665909208</v>
      </c>
      <c r="AC235" s="82">
        <f t="shared" si="33"/>
        <v>2.1240320898735208</v>
      </c>
      <c r="AD235" s="79">
        <f t="shared" si="36"/>
        <v>5.7488815564644415</v>
      </c>
      <c r="AE235" s="72">
        <f t="shared" si="37"/>
        <v>77.333333333333343</v>
      </c>
      <c r="AF235" s="78"/>
      <c r="AQ235">
        <v>5.7490097189916085</v>
      </c>
    </row>
    <row r="236" spans="15:43" x14ac:dyDescent="0.25">
      <c r="O236" t="str">
        <f t="shared" si="38"/>
        <v>Sunlight</v>
      </c>
      <c r="P236" s="59">
        <f t="shared" si="39"/>
        <v>233</v>
      </c>
      <c r="U236">
        <f t="shared" si="40"/>
        <v>233</v>
      </c>
      <c r="V236" s="4" t="s">
        <v>64</v>
      </c>
      <c r="W236" s="4" t="s">
        <v>64</v>
      </c>
      <c r="X236">
        <f t="shared" si="34"/>
        <v>37</v>
      </c>
      <c r="Y236">
        <f t="shared" si="35"/>
        <v>53</v>
      </c>
      <c r="Z236" s="81" t="s">
        <v>64</v>
      </c>
      <c r="AA236" s="81" t="s">
        <v>64</v>
      </c>
      <c r="AB236" s="80">
        <f t="shared" si="41"/>
        <v>3.6737233462175469</v>
      </c>
      <c r="AC236" s="82">
        <f t="shared" si="33"/>
        <v>2.0762618298745665</v>
      </c>
      <c r="AD236" s="79">
        <f t="shared" si="36"/>
        <v>5.7499851760921139</v>
      </c>
      <c r="AE236" s="72">
        <f t="shared" si="37"/>
        <v>77.666666666666671</v>
      </c>
      <c r="AF236" s="78"/>
      <c r="AQ236">
        <v>5.7501130671930358</v>
      </c>
    </row>
    <row r="237" spans="15:43" x14ac:dyDescent="0.25">
      <c r="O237" t="str">
        <f t="shared" si="38"/>
        <v>Sunlight</v>
      </c>
      <c r="P237" s="59">
        <f t="shared" si="39"/>
        <v>234</v>
      </c>
      <c r="U237">
        <f t="shared" si="40"/>
        <v>234</v>
      </c>
      <c r="V237" s="4" t="s">
        <v>64</v>
      </c>
      <c r="W237" s="4" t="s">
        <v>64</v>
      </c>
      <c r="X237">
        <f t="shared" si="34"/>
        <v>36</v>
      </c>
      <c r="Y237">
        <f t="shared" si="35"/>
        <v>54</v>
      </c>
      <c r="Z237" s="81" t="s">
        <v>64</v>
      </c>
      <c r="AA237" s="81" t="s">
        <v>64</v>
      </c>
      <c r="AB237" s="80">
        <f t="shared" si="41"/>
        <v>3.721478174124758</v>
      </c>
      <c r="AC237" s="82">
        <f t="shared" si="33"/>
        <v>2.0278591204090324</v>
      </c>
      <c r="AD237" s="79">
        <f t="shared" si="36"/>
        <v>5.7493372945337899</v>
      </c>
      <c r="AE237" s="72">
        <f t="shared" si="37"/>
        <v>78</v>
      </c>
      <c r="AF237" s="78"/>
      <c r="AQ237">
        <v>5.7494649785622363</v>
      </c>
    </row>
    <row r="238" spans="15:43" x14ac:dyDescent="0.25">
      <c r="O238" t="str">
        <f t="shared" si="38"/>
        <v>Sunlight</v>
      </c>
      <c r="P238" s="59">
        <f t="shared" si="39"/>
        <v>235</v>
      </c>
      <c r="U238">
        <f t="shared" si="40"/>
        <v>235</v>
      </c>
      <c r="V238" s="4" t="s">
        <v>64</v>
      </c>
      <c r="W238" s="4" t="s">
        <v>64</v>
      </c>
      <c r="X238">
        <f t="shared" si="34"/>
        <v>35</v>
      </c>
      <c r="Y238">
        <f t="shared" si="35"/>
        <v>55</v>
      </c>
      <c r="Z238" s="81" t="s">
        <v>64</v>
      </c>
      <c r="AA238" s="81" t="s">
        <v>64</v>
      </c>
      <c r="AB238" s="80">
        <f t="shared" si="41"/>
        <v>3.7680994037293618</v>
      </c>
      <c r="AC238" s="82">
        <f t="shared" si="33"/>
        <v>1.9788387054111092</v>
      </c>
      <c r="AD238" s="79">
        <f t="shared" si="36"/>
        <v>5.746938109140471</v>
      </c>
      <c r="AE238" s="72">
        <f t="shared" si="37"/>
        <v>78.333333333333343</v>
      </c>
      <c r="AF238" s="78"/>
      <c r="AQ238">
        <v>5.7470656505016438</v>
      </c>
    </row>
    <row r="239" spans="15:43" x14ac:dyDescent="0.25">
      <c r="O239" t="str">
        <f t="shared" si="38"/>
        <v>Sunlight</v>
      </c>
      <c r="P239" s="59">
        <f t="shared" si="39"/>
        <v>236</v>
      </c>
      <c r="U239">
        <f t="shared" si="40"/>
        <v>236</v>
      </c>
      <c r="V239" s="4" t="s">
        <v>64</v>
      </c>
      <c r="W239" s="4" t="s">
        <v>64</v>
      </c>
      <c r="X239">
        <f t="shared" si="34"/>
        <v>34</v>
      </c>
      <c r="Y239">
        <f t="shared" si="35"/>
        <v>56</v>
      </c>
      <c r="Z239" s="81" t="s">
        <v>64</v>
      </c>
      <c r="AA239" s="81" t="s">
        <v>64</v>
      </c>
      <c r="AB239" s="80">
        <f t="shared" si="41"/>
        <v>3.8135728337531911</v>
      </c>
      <c r="AC239" s="82">
        <f t="shared" si="33"/>
        <v>1.9292155169740763</v>
      </c>
      <c r="AD239" s="79">
        <f t="shared" si="36"/>
        <v>5.7427883507272677</v>
      </c>
      <c r="AE239" s="72">
        <f t="shared" si="37"/>
        <v>78.666666666666671</v>
      </c>
      <c r="AF239" s="78"/>
      <c r="AQ239">
        <v>5.7429158138267171</v>
      </c>
    </row>
    <row r="240" spans="15:43" x14ac:dyDescent="0.25">
      <c r="O240" t="str">
        <f t="shared" si="38"/>
        <v>Sunlight</v>
      </c>
      <c r="P240" s="59">
        <f t="shared" si="39"/>
        <v>237</v>
      </c>
      <c r="U240">
        <f t="shared" si="40"/>
        <v>237</v>
      </c>
      <c r="V240" s="4" t="s">
        <v>64</v>
      </c>
      <c r="W240" s="4" t="s">
        <v>64</v>
      </c>
      <c r="X240">
        <f t="shared" si="34"/>
        <v>33</v>
      </c>
      <c r="Y240">
        <f t="shared" si="35"/>
        <v>57</v>
      </c>
      <c r="Z240" s="81" t="s">
        <v>64</v>
      </c>
      <c r="AA240" s="81" t="s">
        <v>64</v>
      </c>
      <c r="AB240" s="80">
        <f t="shared" si="41"/>
        <v>3.8578846125489505</v>
      </c>
      <c r="AC240" s="82">
        <f t="shared" si="33"/>
        <v>1.8790046708018437</v>
      </c>
      <c r="AD240" s="79">
        <f t="shared" si="36"/>
        <v>5.7368892833507941</v>
      </c>
      <c r="AE240" s="72">
        <f t="shared" si="37"/>
        <v>79</v>
      </c>
      <c r="AF240" s="78"/>
      <c r="AQ240">
        <v>5.737016732543351</v>
      </c>
    </row>
    <row r="241" spans="15:43" x14ac:dyDescent="0.25">
      <c r="O241" t="str">
        <f t="shared" si="38"/>
        <v>Sunlight</v>
      </c>
      <c r="P241" s="59">
        <f t="shared" si="39"/>
        <v>238</v>
      </c>
      <c r="U241">
        <f t="shared" si="40"/>
        <v>238</v>
      </c>
      <c r="V241" s="4" t="s">
        <v>64</v>
      </c>
      <c r="W241" s="4" t="s">
        <v>64</v>
      </c>
      <c r="X241">
        <f t="shared" si="34"/>
        <v>32</v>
      </c>
      <c r="Y241">
        <f t="shared" si="35"/>
        <v>58</v>
      </c>
      <c r="Z241" s="81" t="s">
        <v>64</v>
      </c>
      <c r="AA241" s="81" t="s">
        <v>64</v>
      </c>
      <c r="AB241" s="80">
        <f t="shared" si="41"/>
        <v>3.9010212423195592</v>
      </c>
      <c r="AC241" s="82">
        <f t="shared" si="33"/>
        <v>1.8282214616045567</v>
      </c>
      <c r="AD241" s="79">
        <f t="shared" si="36"/>
        <v>5.7292427039241156</v>
      </c>
      <c r="AE241" s="72">
        <f t="shared" si="37"/>
        <v>79.333333333333329</v>
      </c>
      <c r="AF241" s="78"/>
      <c r="AQ241">
        <v>5.729370203462862</v>
      </c>
    </row>
    <row r="242" spans="15:43" x14ac:dyDescent="0.25">
      <c r="O242" t="str">
        <f t="shared" si="38"/>
        <v>Sunlight</v>
      </c>
      <c r="P242" s="59">
        <f t="shared" si="39"/>
        <v>239</v>
      </c>
      <c r="U242">
        <f t="shared" si="40"/>
        <v>239</v>
      </c>
      <c r="V242" s="4" t="s">
        <v>64</v>
      </c>
      <c r="W242" s="4" t="s">
        <v>64</v>
      </c>
      <c r="X242">
        <f t="shared" si="34"/>
        <v>31</v>
      </c>
      <c r="Y242">
        <f t="shared" si="35"/>
        <v>59</v>
      </c>
      <c r="Z242" s="81" t="s">
        <v>64</v>
      </c>
      <c r="AA242" s="81" t="s">
        <v>64</v>
      </c>
      <c r="AB242" s="80">
        <f t="shared" si="41"/>
        <v>3.9429695832297162</v>
      </c>
      <c r="AC242" s="82">
        <f t="shared" si="33"/>
        <v>1.7768813584396874</v>
      </c>
      <c r="AD242" s="79">
        <f t="shared" si="36"/>
        <v>5.7198509416694039</v>
      </c>
      <c r="AE242" s="72">
        <f t="shared" si="37"/>
        <v>79.666666666666671</v>
      </c>
      <c r="AF242" s="78"/>
      <c r="AQ242">
        <v>5.7199785556546994</v>
      </c>
    </row>
    <row r="243" spans="15:43" x14ac:dyDescent="0.25">
      <c r="O243" t="str">
        <f t="shared" si="38"/>
        <v>Sunlight</v>
      </c>
      <c r="P243" s="59">
        <f t="shared" si="39"/>
        <v>240</v>
      </c>
      <c r="U243">
        <f t="shared" si="40"/>
        <v>240</v>
      </c>
      <c r="V243" s="4" t="s">
        <v>64</v>
      </c>
      <c r="W243" s="4" t="s">
        <v>64</v>
      </c>
      <c r="X243">
        <f t="shared" si="34"/>
        <v>30</v>
      </c>
      <c r="Y243">
        <f t="shared" si="35"/>
        <v>60</v>
      </c>
      <c r="Z243" s="81" t="s">
        <v>64</v>
      </c>
      <c r="AA243" s="81" t="s">
        <v>64</v>
      </c>
      <c r="AB243" s="80">
        <f t="shared" si="41"/>
        <v>3.9837168574084179</v>
      </c>
      <c r="AC243" s="82">
        <f t="shared" si="33"/>
        <v>1.7250000000000003</v>
      </c>
      <c r="AD243" s="79">
        <f t="shared" si="36"/>
        <v>5.7087168574084179</v>
      </c>
      <c r="AE243" s="72">
        <f t="shared" si="37"/>
        <v>80</v>
      </c>
      <c r="AF243" s="78"/>
      <c r="AQ243">
        <v>5.708844649737026</v>
      </c>
    </row>
    <row r="244" spans="15:43" x14ac:dyDescent="0.25">
      <c r="O244" t="str">
        <f t="shared" si="38"/>
        <v>Sunlight</v>
      </c>
      <c r="P244" s="59">
        <f t="shared" si="39"/>
        <v>241</v>
      </c>
      <c r="U244">
        <f t="shared" si="40"/>
        <v>241</v>
      </c>
      <c r="V244" s="4" t="s">
        <v>64</v>
      </c>
      <c r="W244" s="4" t="s">
        <v>64</v>
      </c>
      <c r="X244">
        <f t="shared" si="34"/>
        <v>29</v>
      </c>
      <c r="Y244">
        <f t="shared" si="35"/>
        <v>61</v>
      </c>
      <c r="Z244" s="81" t="s">
        <v>64</v>
      </c>
      <c r="AA244" s="81" t="s">
        <v>64</v>
      </c>
      <c r="AB244" s="80">
        <f t="shared" si="41"/>
        <v>4.0232506528412202</v>
      </c>
      <c r="AC244" s="82">
        <f t="shared" si="33"/>
        <v>1.6725931898498629</v>
      </c>
      <c r="AD244" s="79">
        <f t="shared" si="36"/>
        <v>5.6958438426910831</v>
      </c>
      <c r="AE244" s="72">
        <f t="shared" si="37"/>
        <v>80.333333333333329</v>
      </c>
      <c r="AF244" s="78"/>
      <c r="AQ244">
        <v>5.6959718770054026</v>
      </c>
    </row>
    <row r="245" spans="15:43" x14ac:dyDescent="0.25">
      <c r="O245" t="str">
        <f t="shared" si="38"/>
        <v>Sunlight</v>
      </c>
      <c r="P245" s="59">
        <f t="shared" si="39"/>
        <v>242</v>
      </c>
      <c r="U245">
        <f t="shared" si="40"/>
        <v>242</v>
      </c>
      <c r="V245" s="4" t="s">
        <v>64</v>
      </c>
      <c r="W245" s="4" t="s">
        <v>64</v>
      </c>
      <c r="X245">
        <f t="shared" si="34"/>
        <v>28</v>
      </c>
      <c r="Y245">
        <f t="shared" si="35"/>
        <v>62</v>
      </c>
      <c r="Z245" s="81" t="s">
        <v>64</v>
      </c>
      <c r="AA245" s="81" t="s">
        <v>64</v>
      </c>
      <c r="AB245" s="80">
        <f t="shared" si="41"/>
        <v>4.0615589271510641</v>
      </c>
      <c r="AC245" s="82">
        <f t="shared" si="33"/>
        <v>1.6196768916113233</v>
      </c>
      <c r="AD245" s="79">
        <f t="shared" si="36"/>
        <v>5.6812358187623877</v>
      </c>
      <c r="AE245" s="72">
        <f t="shared" si="37"/>
        <v>80.666666666666671</v>
      </c>
      <c r="AF245" s="78"/>
      <c r="AQ245">
        <v>5.6813641583998233</v>
      </c>
    </row>
    <row r="246" spans="15:43" x14ac:dyDescent="0.25">
      <c r="O246" t="str">
        <f t="shared" si="38"/>
        <v>Sunlight</v>
      </c>
      <c r="P246" s="59">
        <f t="shared" si="39"/>
        <v>243</v>
      </c>
      <c r="U246">
        <f t="shared" si="40"/>
        <v>243</v>
      </c>
      <c r="V246" s="4" t="s">
        <v>64</v>
      </c>
      <c r="W246" s="4" t="s">
        <v>64</v>
      </c>
      <c r="X246">
        <f t="shared" si="34"/>
        <v>27</v>
      </c>
      <c r="Y246">
        <f t="shared" si="35"/>
        <v>63</v>
      </c>
      <c r="Z246" s="81" t="s">
        <v>64</v>
      </c>
      <c r="AA246" s="81" t="s">
        <v>64</v>
      </c>
      <c r="AB246" s="80">
        <f t="shared" si="41"/>
        <v>4.0986300112664917</v>
      </c>
      <c r="AC246" s="82">
        <f t="shared" si="33"/>
        <v>1.5662672241014364</v>
      </c>
      <c r="AD246" s="79">
        <f t="shared" si="36"/>
        <v>5.6648972353679277</v>
      </c>
      <c r="AE246" s="72">
        <f t="shared" si="37"/>
        <v>81</v>
      </c>
      <c r="AF246" s="78"/>
      <c r="AQ246">
        <v>5.6650259433104297</v>
      </c>
    </row>
    <row r="247" spans="15:43" x14ac:dyDescent="0.25">
      <c r="O247" t="str">
        <f t="shared" si="38"/>
        <v>Sunlight</v>
      </c>
      <c r="P247" s="59">
        <f t="shared" si="39"/>
        <v>244</v>
      </c>
      <c r="U247">
        <f t="shared" si="40"/>
        <v>244</v>
      </c>
      <c r="V247" s="4" t="s">
        <v>64</v>
      </c>
      <c r="W247" s="4" t="s">
        <v>64</v>
      </c>
      <c r="X247">
        <f t="shared" si="34"/>
        <v>26</v>
      </c>
      <c r="Y247">
        <f t="shared" si="35"/>
        <v>64</v>
      </c>
      <c r="Z247" s="81" t="s">
        <v>64</v>
      </c>
      <c r="AA247" s="81" t="s">
        <v>64</v>
      </c>
      <c r="AB247" s="80">
        <f t="shared" si="41"/>
        <v>4.1344526129761681</v>
      </c>
      <c r="AC247" s="82">
        <f t="shared" si="33"/>
        <v>1.5123804564223171</v>
      </c>
      <c r="AD247" s="79">
        <f t="shared" si="36"/>
        <v>5.6468330693984852</v>
      </c>
      <c r="AE247" s="72">
        <f t="shared" si="37"/>
        <v>81.333333333333343</v>
      </c>
      <c r="AF247" s="78"/>
      <c r="AQ247">
        <v>5.6469622082222672</v>
      </c>
    </row>
    <row r="248" spans="15:43" x14ac:dyDescent="0.25">
      <c r="O248" t="str">
        <f t="shared" si="38"/>
        <v>Sunlight</v>
      </c>
      <c r="P248" s="59">
        <f t="shared" si="39"/>
        <v>245</v>
      </c>
      <c r="U248">
        <f t="shared" si="40"/>
        <v>245</v>
      </c>
      <c r="V248" s="4" t="s">
        <v>64</v>
      </c>
      <c r="W248" s="4" t="s">
        <v>64</v>
      </c>
      <c r="X248">
        <f t="shared" si="34"/>
        <v>25</v>
      </c>
      <c r="Y248">
        <f t="shared" si="35"/>
        <v>65</v>
      </c>
      <c r="Z248" s="81" t="s">
        <v>64</v>
      </c>
      <c r="AA248" s="81" t="s">
        <v>64</v>
      </c>
      <c r="AB248" s="80">
        <f t="shared" si="41"/>
        <v>4.169015820368589</v>
      </c>
      <c r="AC248" s="82">
        <f t="shared" ref="AC248:AC272" si="42">0.75*$G$3*COS(Y248*PI()/180)</f>
        <v>1.4580330030054129</v>
      </c>
      <c r="AD248" s="79">
        <f t="shared" si="36"/>
        <v>5.6270488233740021</v>
      </c>
      <c r="AE248" s="72">
        <f t="shared" si="37"/>
        <v>81.666666666666671</v>
      </c>
      <c r="AF248" s="78"/>
      <c r="AQ248">
        <v>5.6271784551994832</v>
      </c>
    </row>
    <row r="249" spans="15:43" x14ac:dyDescent="0.25">
      <c r="O249" t="str">
        <f t="shared" si="38"/>
        <v>Sunlight</v>
      </c>
      <c r="P249" s="59">
        <f t="shared" si="39"/>
        <v>246</v>
      </c>
      <c r="U249">
        <f t="shared" si="40"/>
        <v>246</v>
      </c>
      <c r="V249" s="4" t="s">
        <v>64</v>
      </c>
      <c r="W249" s="4" t="s">
        <v>64</v>
      </c>
      <c r="X249">
        <f t="shared" ref="X249:X272" si="43">X248-1</f>
        <v>24</v>
      </c>
      <c r="Y249">
        <f t="shared" ref="Y249:Y272" si="44">Y248+1</f>
        <v>66</v>
      </c>
      <c r="Z249" s="81" t="s">
        <v>64</v>
      </c>
      <c r="AA249" s="81" t="s">
        <v>64</v>
      </c>
      <c r="AB249" s="80">
        <f t="shared" si="41"/>
        <v>4.2023091051559636</v>
      </c>
      <c r="AC249" s="82">
        <f t="shared" si="42"/>
        <v>1.4032414186115105</v>
      </c>
      <c r="AD249" s="79">
        <f t="shared" ref="AD249:AD272" si="45">SUM(AB249:AC249)</f>
        <v>5.6055505237674739</v>
      </c>
      <c r="AE249" s="72">
        <f t="shared" si="37"/>
        <v>82</v>
      </c>
      <c r="AF249" s="78"/>
      <c r="AQ249">
        <v>5.6056807102094508</v>
      </c>
    </row>
    <row r="250" spans="15:43" x14ac:dyDescent="0.25">
      <c r="O250" t="str">
        <f t="shared" si="38"/>
        <v>Sunlight</v>
      </c>
      <c r="P250" s="59">
        <f t="shared" si="39"/>
        <v>247</v>
      </c>
      <c r="U250">
        <f t="shared" si="40"/>
        <v>247</v>
      </c>
      <c r="V250" s="4" t="s">
        <v>64</v>
      </c>
      <c r="W250" s="4" t="s">
        <v>64</v>
      </c>
      <c r="X250">
        <f t="shared" si="43"/>
        <v>23</v>
      </c>
      <c r="Y250">
        <f t="shared" si="44"/>
        <v>67</v>
      </c>
      <c r="Z250" s="81" t="s">
        <v>64</v>
      </c>
      <c r="AA250" s="81" t="s">
        <v>64</v>
      </c>
      <c r="AB250" s="80">
        <f t="shared" si="41"/>
        <v>4.2343223258812257</v>
      </c>
      <c r="AC250" s="82">
        <f t="shared" si="42"/>
        <v>1.3480223932879949</v>
      </c>
      <c r="AD250" s="79">
        <f t="shared" si="45"/>
        <v>5.582344719169221</v>
      </c>
      <c r="AE250" s="72">
        <f t="shared" si="37"/>
        <v>82.333333333333329</v>
      </c>
      <c r="AF250" s="78"/>
      <c r="AQ250">
        <v>5.5824755212873018</v>
      </c>
    </row>
    <row r="251" spans="15:43" x14ac:dyDescent="0.25">
      <c r="O251" t="str">
        <f t="shared" si="38"/>
        <v>Sunlight</v>
      </c>
      <c r="P251" s="59">
        <f t="shared" si="39"/>
        <v>248</v>
      </c>
      <c r="U251">
        <f t="shared" si="40"/>
        <v>248</v>
      </c>
      <c r="V251" s="4" t="s">
        <v>64</v>
      </c>
      <c r="W251" s="4" t="s">
        <v>64</v>
      </c>
      <c r="X251">
        <f t="shared" si="43"/>
        <v>22</v>
      </c>
      <c r="Y251">
        <f t="shared" si="44"/>
        <v>68</v>
      </c>
      <c r="Z251" s="81" t="s">
        <v>64</v>
      </c>
      <c r="AA251" s="81" t="s">
        <v>64</v>
      </c>
      <c r="AB251" s="80">
        <f t="shared" si="41"/>
        <v>4.2650457310072216</v>
      </c>
      <c r="AC251" s="82">
        <f t="shared" si="42"/>
        <v>1.2923927472848962</v>
      </c>
      <c r="AD251" s="79">
        <f t="shared" si="45"/>
        <v>5.5574384782921182</v>
      </c>
      <c r="AE251" s="72">
        <f t="shared" si="37"/>
        <v>82.666666666666671</v>
      </c>
      <c r="AF251" s="78"/>
      <c r="AQ251">
        <v>5.5575699565414558</v>
      </c>
    </row>
    <row r="252" spans="15:43" x14ac:dyDescent="0.25">
      <c r="O252" t="str">
        <f t="shared" si="38"/>
        <v>Sunlight</v>
      </c>
      <c r="P252" s="59">
        <f t="shared" si="39"/>
        <v>249</v>
      </c>
      <c r="U252">
        <f t="shared" si="40"/>
        <v>249</v>
      </c>
      <c r="V252" s="4" t="s">
        <v>64</v>
      </c>
      <c r="W252" s="4" t="s">
        <v>64</v>
      </c>
      <c r="X252">
        <f t="shared" si="43"/>
        <v>21</v>
      </c>
      <c r="Y252">
        <f t="shared" si="44"/>
        <v>69</v>
      </c>
      <c r="Z252" s="81" t="s">
        <v>64</v>
      </c>
      <c r="AA252" s="81" t="s">
        <v>64</v>
      </c>
      <c r="AB252" s="80">
        <f t="shared" si="41"/>
        <v>4.2944699618871276</v>
      </c>
      <c r="AC252" s="82">
        <f t="shared" si="42"/>
        <v>1.2363694259312863</v>
      </c>
      <c r="AD252" s="79">
        <f t="shared" si="45"/>
        <v>5.5308393878184141</v>
      </c>
      <c r="AE252" s="72">
        <f t="shared" si="37"/>
        <v>83</v>
      </c>
      <c r="AF252" s="78"/>
      <c r="AQ252">
        <v>5.5309716020007267</v>
      </c>
    </row>
    <row r="253" spans="15:43" x14ac:dyDescent="0.25">
      <c r="O253" t="str">
        <f t="shared" si="38"/>
        <v>Sunlight</v>
      </c>
      <c r="P253" s="59">
        <f t="shared" si="39"/>
        <v>250</v>
      </c>
      <c r="U253">
        <f t="shared" si="40"/>
        <v>250</v>
      </c>
      <c r="V253" s="4" t="s">
        <v>64</v>
      </c>
      <c r="W253" s="4" t="s">
        <v>64</v>
      </c>
      <c r="X253">
        <f t="shared" si="43"/>
        <v>20</v>
      </c>
      <c r="Y253">
        <f t="shared" si="44"/>
        <v>70</v>
      </c>
      <c r="Z253" s="81" t="s">
        <v>64</v>
      </c>
      <c r="AA253" s="81" t="s">
        <v>64</v>
      </c>
      <c r="AB253" s="80">
        <f t="shared" si="41"/>
        <v>4.3225860556151785</v>
      </c>
      <c r="AC253" s="82">
        <f t="shared" si="42"/>
        <v>1.1799694944735573</v>
      </c>
      <c r="AD253" s="79">
        <f t="shared" si="45"/>
        <v>5.5025555500887355</v>
      </c>
      <c r="AE253" s="72">
        <f t="shared" si="37"/>
        <v>83.333333333333329</v>
      </c>
      <c r="AF253" s="78"/>
      <c r="AQ253">
        <v>5.5026885593036914</v>
      </c>
    </row>
    <row r="254" spans="15:43" x14ac:dyDescent="0.25">
      <c r="O254" t="str">
        <f t="shared" si="38"/>
        <v>Sunlight</v>
      </c>
      <c r="P254" s="59">
        <f t="shared" si="39"/>
        <v>251</v>
      </c>
      <c r="U254">
        <f t="shared" si="40"/>
        <v>251</v>
      </c>
      <c r="V254" s="4" t="s">
        <v>64</v>
      </c>
      <c r="W254" s="4" t="s">
        <v>64</v>
      </c>
      <c r="X254">
        <f t="shared" si="43"/>
        <v>19</v>
      </c>
      <c r="Y254">
        <f t="shared" si="44"/>
        <v>71</v>
      </c>
      <c r="Z254" s="81" t="s">
        <v>64</v>
      </c>
      <c r="AA254" s="81" t="s">
        <v>64</v>
      </c>
      <c r="AB254" s="80">
        <f t="shared" si="41"/>
        <v>4.3493854477568572</v>
      </c>
      <c r="AC254" s="82">
        <f t="shared" si="42"/>
        <v>1.1232101328771906</v>
      </c>
      <c r="AD254" s="79">
        <f t="shared" si="45"/>
        <v>5.4725955806340476</v>
      </c>
      <c r="AE254" s="72">
        <f t="shared" si="37"/>
        <v>83.666666666666657</v>
      </c>
      <c r="AF254" s="78"/>
      <c r="AQ254">
        <v>5.4727294432309819</v>
      </c>
    </row>
    <row r="255" spans="15:43" x14ac:dyDescent="0.25">
      <c r="O255" t="str">
        <f t="shared" si="38"/>
        <v>Sunlight</v>
      </c>
      <c r="P255" s="59">
        <f t="shared" si="39"/>
        <v>252</v>
      </c>
      <c r="U255">
        <f t="shared" si="40"/>
        <v>252</v>
      </c>
      <c r="V255" s="4" t="s">
        <v>64</v>
      </c>
      <c r="W255" s="4" t="s">
        <v>64</v>
      </c>
      <c r="X255">
        <f t="shared" si="43"/>
        <v>18</v>
      </c>
      <c r="Y255">
        <f t="shared" si="44"/>
        <v>72</v>
      </c>
      <c r="Z255" s="81" t="s">
        <v>64</v>
      </c>
      <c r="AA255" s="81" t="s">
        <v>64</v>
      </c>
      <c r="AB255" s="80">
        <f t="shared" si="41"/>
        <v>4.3748599749577055</v>
      </c>
      <c r="AC255" s="82">
        <f t="shared" si="42"/>
        <v>1.0661086305935685</v>
      </c>
      <c r="AD255" s="79">
        <f t="shared" si="45"/>
        <v>5.4409686055512738</v>
      </c>
      <c r="AE255" s="72">
        <f t="shared" si="37"/>
        <v>84</v>
      </c>
      <c r="AF255" s="78"/>
      <c r="AQ255">
        <v>5.4411033790813059</v>
      </c>
    </row>
    <row r="256" spans="15:43" x14ac:dyDescent="0.25">
      <c r="O256" t="str">
        <f t="shared" si="38"/>
        <v>Sunlight</v>
      </c>
      <c r="P256" s="59">
        <f t="shared" si="39"/>
        <v>253</v>
      </c>
      <c r="U256">
        <f t="shared" si="40"/>
        <v>253</v>
      </c>
      <c r="V256" s="4" t="s">
        <v>64</v>
      </c>
      <c r="W256" s="4" t="s">
        <v>64</v>
      </c>
      <c r="X256">
        <f t="shared" si="43"/>
        <v>17</v>
      </c>
      <c r="Y256">
        <f t="shared" si="44"/>
        <v>73</v>
      </c>
      <c r="Z256" s="81" t="s">
        <v>64</v>
      </c>
      <c r="AA256" s="81" t="s">
        <v>64</v>
      </c>
      <c r="AB256" s="80">
        <f t="shared" si="41"/>
        <v>4.3990018774299626</v>
      </c>
      <c r="AC256" s="82">
        <f t="shared" si="42"/>
        <v>1.0086823812934418</v>
      </c>
      <c r="AD256" s="79">
        <f t="shared" si="45"/>
        <v>5.4076842587234042</v>
      </c>
      <c r="AE256" s="72">
        <f t="shared" si="37"/>
        <v>84.333333333333329</v>
      </c>
      <c r="AF256" s="78"/>
      <c r="AQ256">
        <v>5.4078199998919612</v>
      </c>
    </row>
    <row r="257" spans="15:43" x14ac:dyDescent="0.25">
      <c r="O257" t="str">
        <f t="shared" si="38"/>
        <v>Sunlight</v>
      </c>
      <c r="P257" s="59">
        <f t="shared" si="39"/>
        <v>254</v>
      </c>
      <c r="U257">
        <f t="shared" si="40"/>
        <v>254</v>
      </c>
      <c r="V257" s="4" t="s">
        <v>64</v>
      </c>
      <c r="W257" s="4" t="s">
        <v>64</v>
      </c>
      <c r="X257">
        <f t="shared" si="43"/>
        <v>16</v>
      </c>
      <c r="Y257">
        <f t="shared" si="44"/>
        <v>74</v>
      </c>
      <c r="Z257" s="81" t="s">
        <v>64</v>
      </c>
      <c r="AA257" s="81" t="s">
        <v>64</v>
      </c>
      <c r="AB257" s="80">
        <f t="shared" si="41"/>
        <v>4.4218038013162664</v>
      </c>
      <c r="AC257" s="82">
        <f t="shared" si="42"/>
        <v>0.95094887756864699</v>
      </c>
      <c r="AD257" s="79">
        <f t="shared" si="45"/>
        <v>5.3727526788849129</v>
      </c>
      <c r="AE257" s="72">
        <f t="shared" si="37"/>
        <v>84.666666666666671</v>
      </c>
      <c r="AF257" s="78"/>
      <c r="AQ257">
        <v>5.3728894435046755</v>
      </c>
    </row>
    <row r="258" spans="15:43" x14ac:dyDescent="0.25">
      <c r="O258" t="str">
        <f t="shared" si="38"/>
        <v>Sunlight</v>
      </c>
      <c r="P258" s="59">
        <f t="shared" si="39"/>
        <v>255</v>
      </c>
      <c r="U258">
        <f t="shared" si="40"/>
        <v>255</v>
      </c>
      <c r="V258" s="4" t="s">
        <v>64</v>
      </c>
      <c r="W258" s="4" t="s">
        <v>64</v>
      </c>
      <c r="X258">
        <f t="shared" si="43"/>
        <v>15</v>
      </c>
      <c r="Y258">
        <f t="shared" si="44"/>
        <v>75</v>
      </c>
      <c r="Z258" s="81" t="s">
        <v>64</v>
      </c>
      <c r="AA258" s="81" t="s">
        <v>64</v>
      </c>
      <c r="AB258" s="80">
        <f t="shared" si="41"/>
        <v>4.4432588009297138</v>
      </c>
      <c r="AC258" s="82">
        <f t="shared" si="42"/>
        <v>0.89292570560369644</v>
      </c>
      <c r="AD258" s="79">
        <f t="shared" si="45"/>
        <v>5.3361845065334101</v>
      </c>
      <c r="AE258" s="72">
        <f t="shared" si="37"/>
        <v>85</v>
      </c>
      <c r="AF258" s="78"/>
      <c r="AQ258">
        <v>5.3363223494777179</v>
      </c>
    </row>
    <row r="259" spans="15:43" x14ac:dyDescent="0.25">
      <c r="O259" t="str">
        <f t="shared" si="38"/>
        <v>Sunlight</v>
      </c>
      <c r="P259" s="59">
        <f t="shared" si="39"/>
        <v>256</v>
      </c>
      <c r="U259">
        <f t="shared" si="40"/>
        <v>256</v>
      </c>
      <c r="V259" s="4" t="s">
        <v>64</v>
      </c>
      <c r="W259" s="4" t="s">
        <v>64</v>
      </c>
      <c r="X259">
        <f t="shared" si="43"/>
        <v>14</v>
      </c>
      <c r="Y259">
        <f t="shared" si="44"/>
        <v>76</v>
      </c>
      <c r="Z259" s="81" t="s">
        <v>64</v>
      </c>
      <c r="AA259" s="81" t="s">
        <v>64</v>
      </c>
      <c r="AB259" s="80">
        <f t="shared" si="41"/>
        <v>4.463360340869583</v>
      </c>
      <c r="AC259" s="82">
        <f t="shared" si="42"/>
        <v>0.83463053981885416</v>
      </c>
      <c r="AD259" s="79">
        <f t="shared" si="45"/>
        <v>5.2979908806884373</v>
      </c>
      <c r="AE259" s="72">
        <f t="shared" si="37"/>
        <v>85.333333333333343</v>
      </c>
      <c r="AF259" s="78"/>
      <c r="AQ259">
        <v>5.2981298558451719</v>
      </c>
    </row>
    <row r="260" spans="15:43" x14ac:dyDescent="0.25">
      <c r="O260" t="str">
        <f t="shared" si="38"/>
        <v>Sunlight</v>
      </c>
      <c r="P260" s="59">
        <f t="shared" si="39"/>
        <v>257</v>
      </c>
      <c r="U260">
        <f t="shared" si="40"/>
        <v>257</v>
      </c>
      <c r="V260" s="4" t="s">
        <v>64</v>
      </c>
      <c r="W260" s="4" t="s">
        <v>64</v>
      </c>
      <c r="X260">
        <f t="shared" si="43"/>
        <v>13</v>
      </c>
      <c r="Y260">
        <f t="shared" si="44"/>
        <v>77</v>
      </c>
      <c r="Z260" s="81" t="s">
        <v>64</v>
      </c>
      <c r="AA260" s="81" t="s">
        <v>64</v>
      </c>
      <c r="AB260" s="80">
        <f t="shared" si="41"/>
        <v>4.4821022980120819</v>
      </c>
      <c r="AC260" s="82">
        <f t="shared" si="42"/>
        <v>0.77608113748633389</v>
      </c>
      <c r="AD260" s="79">
        <f t="shared" si="45"/>
        <v>5.2581834354984158</v>
      </c>
      <c r="AE260" s="72">
        <f t="shared" ref="AE260:AE323" si="46">(U260/360)/$H$3</f>
        <v>85.666666666666671</v>
      </c>
      <c r="AF260" s="78"/>
      <c r="AQ260">
        <v>5.2583235957243835</v>
      </c>
    </row>
    <row r="261" spans="15:43" x14ac:dyDescent="0.25">
      <c r="O261" t="str">
        <f t="shared" ref="O261:O324" si="47">O260</f>
        <v>Sunlight</v>
      </c>
      <c r="P261" s="59">
        <f t="shared" ref="P261:P324" si="48">P260+1</f>
        <v>258</v>
      </c>
      <c r="U261">
        <f t="shared" ref="U261:U324" si="49">U260+1</f>
        <v>258</v>
      </c>
      <c r="V261" s="4" t="s">
        <v>64</v>
      </c>
      <c r="W261" s="4" t="s">
        <v>64</v>
      </c>
      <c r="X261">
        <f t="shared" si="43"/>
        <v>12</v>
      </c>
      <c r="Y261">
        <f t="shared" si="44"/>
        <v>78</v>
      </c>
      <c r="Z261" s="81" t="s">
        <v>64</v>
      </c>
      <c r="AA261" s="81" t="s">
        <v>64</v>
      </c>
      <c r="AB261" s="80">
        <f t="shared" si="41"/>
        <v>4.4994789633755055</v>
      </c>
      <c r="AC261" s="82">
        <f t="shared" si="42"/>
        <v>0.71729533332127005</v>
      </c>
      <c r="AD261" s="79">
        <f t="shared" si="45"/>
        <v>5.2167742966967756</v>
      </c>
      <c r="AE261" s="72">
        <f t="shared" si="46"/>
        <v>86</v>
      </c>
      <c r="AF261" s="78"/>
      <c r="AQ261">
        <v>5.2169156937726093</v>
      </c>
    </row>
    <row r="262" spans="15:43" x14ac:dyDescent="0.25">
      <c r="O262" t="str">
        <f t="shared" si="47"/>
        <v>Sunlight</v>
      </c>
      <c r="P262" s="59">
        <f t="shared" si="48"/>
        <v>259</v>
      </c>
      <c r="U262">
        <f t="shared" si="49"/>
        <v>259</v>
      </c>
      <c r="V262" s="4" t="s">
        <v>64</v>
      </c>
      <c r="W262" s="4" t="s">
        <v>64</v>
      </c>
      <c r="X262">
        <f t="shared" si="43"/>
        <v>11</v>
      </c>
      <c r="Y262">
        <f t="shared" si="44"/>
        <v>79</v>
      </c>
      <c r="Z262" s="81" t="s">
        <v>64</v>
      </c>
      <c r="AA262" s="81" t="s">
        <v>64</v>
      </c>
      <c r="AB262" s="80">
        <f t="shared" si="41"/>
        <v>4.515485043859254</v>
      </c>
      <c r="AC262" s="82">
        <f t="shared" si="42"/>
        <v>0.65829103404907996</v>
      </c>
      <c r="AD262" s="79">
        <f t="shared" si="45"/>
        <v>5.1737760779083342</v>
      </c>
      <c r="AE262" s="72">
        <f t="shared" si="46"/>
        <v>86.333333333333329</v>
      </c>
      <c r="AF262" s="78"/>
      <c r="AQ262">
        <v>5.1739187624939458</v>
      </c>
    </row>
    <row r="263" spans="15:43" x14ac:dyDescent="0.25">
      <c r="O263" t="str">
        <f t="shared" si="47"/>
        <v>Sunlight</v>
      </c>
      <c r="P263" s="59">
        <f t="shared" si="48"/>
        <v>260</v>
      </c>
      <c r="U263">
        <f t="shared" si="49"/>
        <v>260</v>
      </c>
      <c r="V263" s="4" t="s">
        <v>64</v>
      </c>
      <c r="W263" s="4" t="s">
        <v>64</v>
      </c>
      <c r="X263">
        <f t="shared" si="43"/>
        <v>10</v>
      </c>
      <c r="Y263">
        <f t="shared" si="44"/>
        <v>80</v>
      </c>
      <c r="Z263" s="81" t="s">
        <v>64</v>
      </c>
      <c r="AA263" s="81" t="s">
        <v>64</v>
      </c>
      <c r="AB263" s="80">
        <f t="shared" si="41"/>
        <v>4.5301156638561562</v>
      </c>
      <c r="AC263" s="82">
        <f t="shared" si="42"/>
        <v>0.59908621295090991</v>
      </c>
      <c r="AD263" s="79">
        <f t="shared" si="45"/>
        <v>5.1292018768070662</v>
      </c>
      <c r="AE263" s="72">
        <f t="shared" si="46"/>
        <v>86.666666666666671</v>
      </c>
      <c r="AF263" s="78"/>
      <c r="AQ263">
        <v>5.1293458983976707</v>
      </c>
    </row>
    <row r="264" spans="15:43" x14ac:dyDescent="0.25">
      <c r="O264" t="str">
        <f t="shared" si="47"/>
        <v>Sunlight</v>
      </c>
      <c r="P264" s="59">
        <f t="shared" si="48"/>
        <v>261</v>
      </c>
      <c r="U264">
        <f t="shared" si="49"/>
        <v>261</v>
      </c>
      <c r="V264" s="4" t="s">
        <v>64</v>
      </c>
      <c r="W264" s="4" t="s">
        <v>64</v>
      </c>
      <c r="X264">
        <f t="shared" si="43"/>
        <v>9</v>
      </c>
      <c r="Y264">
        <f t="shared" si="44"/>
        <v>81</v>
      </c>
      <c r="Z264" s="81" t="s">
        <v>64</v>
      </c>
      <c r="AA264" s="81" t="s">
        <v>64</v>
      </c>
      <c r="AB264" s="80">
        <f t="shared" si="41"/>
        <v>4.5433663667376338</v>
      </c>
      <c r="AC264" s="82">
        <f t="shared" si="42"/>
        <v>0.53969890438879664</v>
      </c>
      <c r="AD264" s="79">
        <f t="shared" si="45"/>
        <v>5.0830652711264301</v>
      </c>
      <c r="AE264" s="72">
        <f t="shared" si="46"/>
        <v>87</v>
      </c>
      <c r="AF264" s="78"/>
      <c r="AQ264">
        <v>5.0832106780091442</v>
      </c>
    </row>
    <row r="265" spans="15:43" x14ac:dyDescent="0.25">
      <c r="O265" t="str">
        <f t="shared" si="47"/>
        <v>Sunlight</v>
      </c>
      <c r="P265" s="59">
        <f t="shared" si="48"/>
        <v>262</v>
      </c>
      <c r="U265">
        <f t="shared" si="49"/>
        <v>262</v>
      </c>
      <c r="V265" s="4" t="s">
        <v>64</v>
      </c>
      <c r="W265" s="4" t="s">
        <v>64</v>
      </c>
      <c r="X265">
        <f t="shared" si="43"/>
        <v>8</v>
      </c>
      <c r="Y265">
        <f t="shared" si="44"/>
        <v>82</v>
      </c>
      <c r="Z265" s="81" t="s">
        <v>64</v>
      </c>
      <c r="AA265" s="81" t="s">
        <v>64</v>
      </c>
      <c r="AB265" s="80">
        <f t="shared" si="41"/>
        <v>4.5552331162112232</v>
      </c>
      <c r="AC265" s="82">
        <f t="shared" si="42"/>
        <v>0.48014719831222658</v>
      </c>
      <c r="AD265" s="79">
        <f t="shared" si="45"/>
        <v>5.0353803145234499</v>
      </c>
      <c r="AE265" s="72">
        <f t="shared" si="46"/>
        <v>87.333333333333329</v>
      </c>
      <c r="AF265" s="78"/>
      <c r="AQ265">
        <v>5.0355271537345221</v>
      </c>
    </row>
    <row r="266" spans="15:43" x14ac:dyDescent="0.25">
      <c r="O266" t="str">
        <f t="shared" si="47"/>
        <v>Sunlight</v>
      </c>
      <c r="P266" s="59">
        <f t="shared" si="48"/>
        <v>263</v>
      </c>
      <c r="U266">
        <f t="shared" si="49"/>
        <v>263</v>
      </c>
      <c r="V266" s="4" t="s">
        <v>64</v>
      </c>
      <c r="W266" s="4" t="s">
        <v>64</v>
      </c>
      <c r="X266">
        <f t="shared" si="43"/>
        <v>7</v>
      </c>
      <c r="Y266">
        <f t="shared" si="44"/>
        <v>83</v>
      </c>
      <c r="Z266" s="81" t="s">
        <v>64</v>
      </c>
      <c r="AA266" s="81" t="s">
        <v>64</v>
      </c>
      <c r="AB266" s="80">
        <f t="shared" si="41"/>
        <v>4.565712297550081</v>
      </c>
      <c r="AC266" s="82">
        <f t="shared" si="42"/>
        <v>0.4204492347477588</v>
      </c>
      <c r="AD266" s="79">
        <f t="shared" si="45"/>
        <v>4.9861615322978396</v>
      </c>
      <c r="AE266" s="72">
        <f t="shared" si="46"/>
        <v>87.666666666666657</v>
      </c>
      <c r="AF266" s="78"/>
      <c r="AQ266">
        <v>4.9863098495805014</v>
      </c>
    </row>
    <row r="267" spans="15:43" x14ac:dyDescent="0.25">
      <c r="O267" t="str">
        <f t="shared" si="47"/>
        <v>Sunlight</v>
      </c>
      <c r="P267" s="59">
        <f t="shared" si="48"/>
        <v>264</v>
      </c>
      <c r="U267">
        <f t="shared" si="49"/>
        <v>264</v>
      </c>
      <c r="V267" s="4" t="s">
        <v>64</v>
      </c>
      <c r="W267" s="4" t="s">
        <v>64</v>
      </c>
      <c r="X267">
        <f t="shared" si="43"/>
        <v>6</v>
      </c>
      <c r="Y267">
        <f t="shared" si="44"/>
        <v>84</v>
      </c>
      <c r="Z267" s="81" t="s">
        <v>64</v>
      </c>
      <c r="AA267" s="81" t="s">
        <v>64</v>
      </c>
      <c r="AB267" s="80">
        <f t="shared" si="41"/>
        <v>4.5748007186940569</v>
      </c>
      <c r="AC267" s="82">
        <f t="shared" si="42"/>
        <v>0.36062319827340439</v>
      </c>
      <c r="AD267" s="79">
        <f t="shared" si="45"/>
        <v>4.9354239169674612</v>
      </c>
      <c r="AE267" s="72">
        <f t="shared" si="46"/>
        <v>88</v>
      </c>
      <c r="AF267" s="78"/>
      <c r="AQ267">
        <v>4.9355737567304336</v>
      </c>
    </row>
    <row r="268" spans="15:43" x14ac:dyDescent="0.25">
      <c r="O268" t="str">
        <f t="shared" si="47"/>
        <v>Sunlight</v>
      </c>
      <c r="P268" s="59">
        <f t="shared" si="48"/>
        <v>265</v>
      </c>
      <c r="U268">
        <f t="shared" si="49"/>
        <v>265</v>
      </c>
      <c r="V268" s="4" t="s">
        <v>64</v>
      </c>
      <c r="W268" s="4" t="s">
        <v>64</v>
      </c>
      <c r="X268">
        <f t="shared" si="43"/>
        <v>5</v>
      </c>
      <c r="Y268">
        <f t="shared" si="44"/>
        <v>85</v>
      </c>
      <c r="Z268" s="81" t="s">
        <v>64</v>
      </c>
      <c r="AA268" s="81" t="s">
        <v>64</v>
      </c>
      <c r="AB268" s="80">
        <f t="shared" si="41"/>
        <v>4.5824956112220292</v>
      </c>
      <c r="AC268" s="82">
        <f t="shared" si="42"/>
        <v>0.30068731247942054</v>
      </c>
      <c r="AD268" s="79">
        <f t="shared" si="45"/>
        <v>4.8831829237014501</v>
      </c>
      <c r="AE268" s="72">
        <f t="shared" si="46"/>
        <v>88.333333333333343</v>
      </c>
      <c r="AF268" s="78"/>
      <c r="AQ268">
        <v>4.8833343289781315</v>
      </c>
    </row>
    <row r="269" spans="15:43" x14ac:dyDescent="0.25">
      <c r="O269" t="str">
        <f t="shared" si="47"/>
        <v>Sunlight</v>
      </c>
      <c r="P269" s="59">
        <f t="shared" si="48"/>
        <v>266</v>
      </c>
      <c r="U269">
        <f t="shared" si="49"/>
        <v>266</v>
      </c>
      <c r="V269" s="4" t="s">
        <v>64</v>
      </c>
      <c r="W269" s="4" t="s">
        <v>64</v>
      </c>
      <c r="X269">
        <f t="shared" si="43"/>
        <v>4</v>
      </c>
      <c r="Y269">
        <f t="shared" si="44"/>
        <v>86</v>
      </c>
      <c r="Z269" s="81" t="s">
        <v>64</v>
      </c>
      <c r="AA269" s="81" t="s">
        <v>64</v>
      </c>
      <c r="AB269" s="80">
        <f t="shared" si="41"/>
        <v>4.5887946311951913</v>
      </c>
      <c r="AC269" s="82">
        <f t="shared" si="42"/>
        <v>0.24065983441723279</v>
      </c>
      <c r="AD269" s="79">
        <f t="shared" si="45"/>
        <v>4.8294544656124243</v>
      </c>
      <c r="AE269" s="72">
        <f t="shared" si="46"/>
        <v>88.666666666666671</v>
      </c>
      <c r="AF269" s="78"/>
      <c r="AQ269">
        <v>4.8296074780207725</v>
      </c>
    </row>
    <row r="270" spans="15:43" x14ac:dyDescent="0.25">
      <c r="O270" t="str">
        <f t="shared" si="47"/>
        <v>Sunlight</v>
      </c>
      <c r="P270" s="59">
        <f t="shared" si="48"/>
        <v>267</v>
      </c>
      <c r="U270">
        <f t="shared" si="49"/>
        <v>267</v>
      </c>
      <c r="V270" s="4" t="s">
        <v>64</v>
      </c>
      <c r="W270" s="4" t="s">
        <v>64</v>
      </c>
      <c r="X270">
        <f t="shared" si="43"/>
        <v>3</v>
      </c>
      <c r="Y270">
        <f t="shared" si="44"/>
        <v>87</v>
      </c>
      <c r="Z270" s="81" t="s">
        <v>64</v>
      </c>
      <c r="AA270" s="81" t="s">
        <v>64</v>
      </c>
      <c r="AB270" s="80">
        <f t="shared" si="41"/>
        <v>4.5936958598710396</v>
      </c>
      <c r="AC270" s="82">
        <f t="shared" si="42"/>
        <v>0.18055904903815667</v>
      </c>
      <c r="AD270" s="79">
        <f t="shared" si="45"/>
        <v>4.7742549089091959</v>
      </c>
      <c r="AE270" s="72">
        <f t="shared" si="46"/>
        <v>89</v>
      </c>
      <c r="AF270" s="78"/>
      <c r="AQ270">
        <v>4.7744095686123273</v>
      </c>
    </row>
    <row r="271" spans="15:43" x14ac:dyDescent="0.25">
      <c r="O271" t="str">
        <f t="shared" si="47"/>
        <v>Sunlight</v>
      </c>
      <c r="P271" s="59">
        <f t="shared" si="48"/>
        <v>268</v>
      </c>
      <c r="U271">
        <f t="shared" si="49"/>
        <v>268</v>
      </c>
      <c r="V271" s="4" t="s">
        <v>64</v>
      </c>
      <c r="W271" s="4" t="s">
        <v>64</v>
      </c>
      <c r="X271">
        <f t="shared" si="43"/>
        <v>2</v>
      </c>
      <c r="Y271">
        <f t="shared" si="44"/>
        <v>88</v>
      </c>
      <c r="Z271" s="81" t="s">
        <v>64</v>
      </c>
      <c r="AA271" s="81" t="s">
        <v>64</v>
      </c>
      <c r="AB271" s="80">
        <f t="shared" si="41"/>
        <v>4.5971978042878403</v>
      </c>
      <c r="AC271" s="82">
        <f t="shared" si="42"/>
        <v>0.12040326362362871</v>
      </c>
      <c r="AD271" s="79">
        <f t="shared" si="45"/>
        <v>4.7176010679114686</v>
      </c>
      <c r="AE271" s="72">
        <f t="shared" si="46"/>
        <v>89.333333333333343</v>
      </c>
      <c r="AF271" s="78"/>
      <c r="AQ271">
        <v>4.7177574135789895</v>
      </c>
    </row>
    <row r="272" spans="15:43" x14ac:dyDescent="0.25">
      <c r="O272" t="str">
        <f t="shared" si="47"/>
        <v>Sunlight</v>
      </c>
      <c r="P272" s="59">
        <f t="shared" si="48"/>
        <v>269</v>
      </c>
      <c r="U272">
        <f t="shared" si="49"/>
        <v>269</v>
      </c>
      <c r="V272" s="4" t="s">
        <v>64</v>
      </c>
      <c r="W272" s="4" t="s">
        <v>64</v>
      </c>
      <c r="X272">
        <f t="shared" si="43"/>
        <v>1</v>
      </c>
      <c r="Y272">
        <f t="shared" si="44"/>
        <v>89</v>
      </c>
      <c r="Z272" s="81" t="s">
        <v>64</v>
      </c>
      <c r="AA272" s="81" t="s">
        <v>64</v>
      </c>
      <c r="AB272" s="80">
        <f>$G$3*COS(X272*PI()/180)</f>
        <v>4.5992993977193999</v>
      </c>
      <c r="AC272" s="82">
        <f t="shared" si="42"/>
        <v>6.0210802208627644E-2</v>
      </c>
      <c r="AD272" s="79">
        <f t="shared" si="45"/>
        <v>4.659510199928028</v>
      </c>
      <c r="AE272" s="72">
        <f t="shared" si="46"/>
        <v>89.666666666666671</v>
      </c>
      <c r="AF272" s="78"/>
      <c r="AQ272">
        <v>4.6596682686981312</v>
      </c>
    </row>
    <row r="273" spans="15:43" x14ac:dyDescent="0.25">
      <c r="O273" t="str">
        <f t="shared" si="47"/>
        <v>Sunlight</v>
      </c>
      <c r="P273" s="59">
        <f t="shared" si="48"/>
        <v>270</v>
      </c>
      <c r="U273">
        <f t="shared" si="49"/>
        <v>270</v>
      </c>
      <c r="V273" s="4">
        <f>0</f>
        <v>0</v>
      </c>
      <c r="W273" s="4" t="s">
        <v>64</v>
      </c>
      <c r="X273" s="4" t="s">
        <v>64</v>
      </c>
      <c r="Y273">
        <f>Y272+1</f>
        <v>90</v>
      </c>
      <c r="Z273" s="81">
        <f t="shared" ref="Z273:Z323" si="50">$G$3*COS(V273*PI()/180)</f>
        <v>4.5999999999999996</v>
      </c>
      <c r="AA273" t="s">
        <v>64</v>
      </c>
      <c r="AB273" t="s">
        <v>64</v>
      </c>
      <c r="AC273">
        <f>0.75*$G$3*COS(Y273*PI()/180)</f>
        <v>2.1133810847173693E-16</v>
      </c>
      <c r="AD273" s="79">
        <f>Z273+AC273</f>
        <v>4.5999999999999996</v>
      </c>
      <c r="AE273" s="72">
        <f t="shared" si="46"/>
        <v>90</v>
      </c>
      <c r="AF273" s="78"/>
      <c r="AQ273">
        <v>4.6001598274423356</v>
      </c>
    </row>
    <row r="274" spans="15:43" x14ac:dyDescent="0.25">
      <c r="O274" t="str">
        <f t="shared" si="47"/>
        <v>Sunlight</v>
      </c>
      <c r="P274" s="59">
        <f t="shared" si="48"/>
        <v>271</v>
      </c>
      <c r="U274">
        <f t="shared" si="49"/>
        <v>271</v>
      </c>
      <c r="V274" s="4">
        <f>V273+1</f>
        <v>1</v>
      </c>
      <c r="W274" s="4" t="s">
        <v>64</v>
      </c>
      <c r="X274" s="4" t="s">
        <v>64</v>
      </c>
      <c r="Y274">
        <f>Y273-1</f>
        <v>89</v>
      </c>
      <c r="Z274" s="81">
        <f t="shared" si="50"/>
        <v>4.5992993977193999</v>
      </c>
      <c r="AA274" t="s">
        <v>64</v>
      </c>
      <c r="AB274" t="s">
        <v>64</v>
      </c>
      <c r="AC274">
        <f t="shared" ref="AC274:AC337" si="51">0.75*$G$3*COS(Y274*PI()/180)</f>
        <v>6.0210802208627644E-2</v>
      </c>
      <c r="AD274" s="79">
        <f t="shared" ref="AD274:AD337" si="52">Z274+AC274</f>
        <v>4.659510199928028</v>
      </c>
      <c r="AE274" s="72">
        <f t="shared" si="46"/>
        <v>90.333333333333329</v>
      </c>
      <c r="AF274" s="78"/>
      <c r="AQ274">
        <v>4.6596682686981312</v>
      </c>
    </row>
    <row r="275" spans="15:43" x14ac:dyDescent="0.25">
      <c r="O275" t="str">
        <f t="shared" si="47"/>
        <v>Sunlight</v>
      </c>
      <c r="P275" s="59">
        <f t="shared" si="48"/>
        <v>272</v>
      </c>
      <c r="U275">
        <f t="shared" si="49"/>
        <v>272</v>
      </c>
      <c r="V275" s="4">
        <f t="shared" ref="V275:V338" si="53">V274+1</f>
        <v>2</v>
      </c>
      <c r="W275" s="4" t="s">
        <v>64</v>
      </c>
      <c r="X275" s="4" t="s">
        <v>64</v>
      </c>
      <c r="Y275">
        <f t="shared" ref="Y275:Y338" si="54">Y274-1</f>
        <v>88</v>
      </c>
      <c r="Z275" s="81">
        <f t="shared" si="50"/>
        <v>4.5971978042878403</v>
      </c>
      <c r="AA275" t="s">
        <v>64</v>
      </c>
      <c r="AB275" t="s">
        <v>64</v>
      </c>
      <c r="AC275">
        <f t="shared" si="51"/>
        <v>0.12040326362362871</v>
      </c>
      <c r="AD275" s="79">
        <f t="shared" si="52"/>
        <v>4.7176010679114686</v>
      </c>
      <c r="AE275" s="72">
        <f t="shared" si="46"/>
        <v>90.666666666666671</v>
      </c>
      <c r="AF275" s="78"/>
      <c r="AQ275">
        <v>4.7177574135789895</v>
      </c>
    </row>
    <row r="276" spans="15:43" x14ac:dyDescent="0.25">
      <c r="O276" t="str">
        <f t="shared" si="47"/>
        <v>Sunlight</v>
      </c>
      <c r="P276" s="59">
        <f t="shared" si="48"/>
        <v>273</v>
      </c>
      <c r="U276">
        <f t="shared" si="49"/>
        <v>273</v>
      </c>
      <c r="V276" s="4">
        <f t="shared" si="53"/>
        <v>3</v>
      </c>
      <c r="W276" s="4" t="s">
        <v>64</v>
      </c>
      <c r="X276" s="4" t="s">
        <v>64</v>
      </c>
      <c r="Y276">
        <f t="shared" si="54"/>
        <v>87</v>
      </c>
      <c r="Z276" s="81">
        <f t="shared" si="50"/>
        <v>4.5936958598710396</v>
      </c>
      <c r="AA276" t="s">
        <v>64</v>
      </c>
      <c r="AB276" t="s">
        <v>64</v>
      </c>
      <c r="AC276">
        <f t="shared" si="51"/>
        <v>0.18055904903815667</v>
      </c>
      <c r="AD276" s="79">
        <f t="shared" si="52"/>
        <v>4.7742549089091959</v>
      </c>
      <c r="AE276" s="72">
        <f t="shared" si="46"/>
        <v>91</v>
      </c>
      <c r="AF276" s="78"/>
      <c r="AQ276">
        <v>4.7744095686123273</v>
      </c>
    </row>
    <row r="277" spans="15:43" x14ac:dyDescent="0.25">
      <c r="O277" t="str">
        <f t="shared" si="47"/>
        <v>Sunlight</v>
      </c>
      <c r="P277" s="59">
        <f t="shared" si="48"/>
        <v>274</v>
      </c>
      <c r="U277">
        <f t="shared" si="49"/>
        <v>274</v>
      </c>
      <c r="V277" s="4">
        <f t="shared" si="53"/>
        <v>4</v>
      </c>
      <c r="W277" s="4" t="s">
        <v>64</v>
      </c>
      <c r="X277" s="4" t="s">
        <v>64</v>
      </c>
      <c r="Y277">
        <f t="shared" si="54"/>
        <v>86</v>
      </c>
      <c r="Z277" s="81">
        <f t="shared" si="50"/>
        <v>4.5887946311951913</v>
      </c>
      <c r="AA277" t="s">
        <v>64</v>
      </c>
      <c r="AB277" t="s">
        <v>64</v>
      </c>
      <c r="AC277">
        <f t="shared" si="51"/>
        <v>0.24065983441723279</v>
      </c>
      <c r="AD277" s="79">
        <f t="shared" si="52"/>
        <v>4.8294544656124243</v>
      </c>
      <c r="AE277" s="72">
        <f t="shared" si="46"/>
        <v>91.333333333333329</v>
      </c>
      <c r="AF277" s="78"/>
      <c r="AQ277">
        <v>4.8296074780207725</v>
      </c>
    </row>
    <row r="278" spans="15:43" x14ac:dyDescent="0.25">
      <c r="O278" t="str">
        <f t="shared" si="47"/>
        <v>Sunlight</v>
      </c>
      <c r="P278" s="59">
        <f t="shared" si="48"/>
        <v>275</v>
      </c>
      <c r="U278">
        <f t="shared" si="49"/>
        <v>275</v>
      </c>
      <c r="V278" s="4">
        <f t="shared" si="53"/>
        <v>5</v>
      </c>
      <c r="W278" s="4" t="s">
        <v>64</v>
      </c>
      <c r="X278" s="4" t="s">
        <v>64</v>
      </c>
      <c r="Y278">
        <f t="shared" si="54"/>
        <v>85</v>
      </c>
      <c r="Z278" s="81">
        <f t="shared" si="50"/>
        <v>4.5824956112220292</v>
      </c>
      <c r="AA278" t="s">
        <v>64</v>
      </c>
      <c r="AB278" t="s">
        <v>64</v>
      </c>
      <c r="AC278">
        <f t="shared" si="51"/>
        <v>0.30068731247942054</v>
      </c>
      <c r="AD278" s="79">
        <f t="shared" si="52"/>
        <v>4.8831829237014501</v>
      </c>
      <c r="AE278" s="72">
        <f t="shared" si="46"/>
        <v>91.666666666666657</v>
      </c>
      <c r="AF278" s="78"/>
      <c r="AQ278">
        <v>4.8833343289781315</v>
      </c>
    </row>
    <row r="279" spans="15:43" x14ac:dyDescent="0.25">
      <c r="O279" t="str">
        <f t="shared" si="47"/>
        <v>Sunlight</v>
      </c>
      <c r="P279" s="59">
        <f t="shared" si="48"/>
        <v>276</v>
      </c>
      <c r="U279">
        <f t="shared" si="49"/>
        <v>276</v>
      </c>
      <c r="V279" s="4">
        <f t="shared" si="53"/>
        <v>6</v>
      </c>
      <c r="W279" s="4" t="s">
        <v>64</v>
      </c>
      <c r="X279" s="4" t="s">
        <v>64</v>
      </c>
      <c r="Y279">
        <f t="shared" si="54"/>
        <v>84</v>
      </c>
      <c r="Z279" s="81">
        <f t="shared" si="50"/>
        <v>4.5748007186940569</v>
      </c>
      <c r="AA279" t="s">
        <v>64</v>
      </c>
      <c r="AB279" t="s">
        <v>64</v>
      </c>
      <c r="AC279">
        <f t="shared" si="51"/>
        <v>0.36062319827340439</v>
      </c>
      <c r="AD279" s="79">
        <f t="shared" si="52"/>
        <v>4.9354239169674612</v>
      </c>
      <c r="AE279" s="72">
        <f t="shared" si="46"/>
        <v>92.000000000000014</v>
      </c>
      <c r="AF279" s="78"/>
      <c r="AQ279">
        <v>4.9355737567304336</v>
      </c>
    </row>
    <row r="280" spans="15:43" x14ac:dyDescent="0.25">
      <c r="O280" t="str">
        <f t="shared" si="47"/>
        <v>Sunlight</v>
      </c>
      <c r="P280" s="59">
        <f t="shared" si="48"/>
        <v>277</v>
      </c>
      <c r="U280">
        <f t="shared" si="49"/>
        <v>277</v>
      </c>
      <c r="V280" s="4">
        <f t="shared" si="53"/>
        <v>7</v>
      </c>
      <c r="W280" s="4" t="s">
        <v>64</v>
      </c>
      <c r="X280" s="4" t="s">
        <v>64</v>
      </c>
      <c r="Y280">
        <f t="shared" si="54"/>
        <v>83</v>
      </c>
      <c r="Z280" s="81">
        <f t="shared" si="50"/>
        <v>4.565712297550081</v>
      </c>
      <c r="AA280" t="s">
        <v>64</v>
      </c>
      <c r="AB280" t="s">
        <v>64</v>
      </c>
      <c r="AC280">
        <f t="shared" si="51"/>
        <v>0.4204492347477588</v>
      </c>
      <c r="AD280" s="79">
        <f t="shared" si="52"/>
        <v>4.9861615322978396</v>
      </c>
      <c r="AE280" s="72">
        <f t="shared" si="46"/>
        <v>92.333333333333343</v>
      </c>
      <c r="AF280" s="78"/>
      <c r="AQ280">
        <v>4.9863098495805014</v>
      </c>
    </row>
    <row r="281" spans="15:43" x14ac:dyDescent="0.25">
      <c r="O281" t="str">
        <f t="shared" si="47"/>
        <v>Sunlight</v>
      </c>
      <c r="P281" s="59">
        <f t="shared" si="48"/>
        <v>278</v>
      </c>
      <c r="U281">
        <f t="shared" si="49"/>
        <v>278</v>
      </c>
      <c r="V281" s="4">
        <f t="shared" si="53"/>
        <v>8</v>
      </c>
      <c r="W281" s="4" t="s">
        <v>64</v>
      </c>
      <c r="X281" s="4" t="s">
        <v>64</v>
      </c>
      <c r="Y281">
        <f t="shared" si="54"/>
        <v>82</v>
      </c>
      <c r="Z281" s="81">
        <f t="shared" si="50"/>
        <v>4.5552331162112232</v>
      </c>
      <c r="AA281" t="s">
        <v>64</v>
      </c>
      <c r="AB281" t="s">
        <v>64</v>
      </c>
      <c r="AC281">
        <f t="shared" si="51"/>
        <v>0.48014719831222658</v>
      </c>
      <c r="AD281" s="79">
        <f t="shared" si="52"/>
        <v>5.0353803145234499</v>
      </c>
      <c r="AE281" s="72">
        <f t="shared" si="46"/>
        <v>92.666666666666671</v>
      </c>
      <c r="AF281" s="78"/>
      <c r="AQ281">
        <v>5.0355271537345221</v>
      </c>
    </row>
    <row r="282" spans="15:43" x14ac:dyDescent="0.25">
      <c r="O282" t="str">
        <f t="shared" si="47"/>
        <v>Sunlight</v>
      </c>
      <c r="P282" s="59">
        <f t="shared" si="48"/>
        <v>279</v>
      </c>
      <c r="U282">
        <f t="shared" si="49"/>
        <v>279</v>
      </c>
      <c r="V282" s="4">
        <f t="shared" si="53"/>
        <v>9</v>
      </c>
      <c r="W282" s="4" t="s">
        <v>64</v>
      </c>
      <c r="X282" s="4" t="s">
        <v>64</v>
      </c>
      <c r="Y282">
        <f t="shared" si="54"/>
        <v>81</v>
      </c>
      <c r="Z282" s="81">
        <f t="shared" si="50"/>
        <v>4.5433663667376338</v>
      </c>
      <c r="AA282" t="s">
        <v>64</v>
      </c>
      <c r="AB282" t="s">
        <v>64</v>
      </c>
      <c r="AC282">
        <f t="shared" si="51"/>
        <v>0.53969890438879664</v>
      </c>
      <c r="AD282" s="79">
        <f t="shared" si="52"/>
        <v>5.0830652711264301</v>
      </c>
      <c r="AE282" s="72">
        <f t="shared" si="46"/>
        <v>93</v>
      </c>
      <c r="AF282" s="78"/>
      <c r="AQ282">
        <v>5.0832106780091442</v>
      </c>
    </row>
    <row r="283" spans="15:43" x14ac:dyDescent="0.25">
      <c r="O283" t="str">
        <f t="shared" si="47"/>
        <v>Sunlight</v>
      </c>
      <c r="P283" s="59">
        <f t="shared" si="48"/>
        <v>280</v>
      </c>
      <c r="U283">
        <f t="shared" si="49"/>
        <v>280</v>
      </c>
      <c r="V283" s="4">
        <f t="shared" si="53"/>
        <v>10</v>
      </c>
      <c r="W283" s="4" t="s">
        <v>64</v>
      </c>
      <c r="X283" s="4" t="s">
        <v>64</v>
      </c>
      <c r="Y283">
        <f t="shared" si="54"/>
        <v>80</v>
      </c>
      <c r="Z283" s="81">
        <f t="shared" si="50"/>
        <v>4.5301156638561562</v>
      </c>
      <c r="AA283" t="s">
        <v>64</v>
      </c>
      <c r="AB283" t="s">
        <v>64</v>
      </c>
      <c r="AC283">
        <f t="shared" si="51"/>
        <v>0.59908621295090991</v>
      </c>
      <c r="AD283" s="79">
        <f t="shared" si="52"/>
        <v>5.1292018768070662</v>
      </c>
      <c r="AE283" s="72">
        <f t="shared" si="46"/>
        <v>93.333333333333343</v>
      </c>
      <c r="AF283" s="78"/>
      <c r="AQ283">
        <v>5.1293458983976707</v>
      </c>
    </row>
    <row r="284" spans="15:43" x14ac:dyDescent="0.25">
      <c r="O284" t="str">
        <f t="shared" si="47"/>
        <v>Sunlight</v>
      </c>
      <c r="P284" s="59">
        <f t="shared" si="48"/>
        <v>281</v>
      </c>
      <c r="U284">
        <f t="shared" si="49"/>
        <v>281</v>
      </c>
      <c r="V284" s="4">
        <f t="shared" si="53"/>
        <v>11</v>
      </c>
      <c r="W284" s="4" t="s">
        <v>64</v>
      </c>
      <c r="X284" s="4" t="s">
        <v>64</v>
      </c>
      <c r="Y284">
        <f t="shared" si="54"/>
        <v>79</v>
      </c>
      <c r="Z284" s="81">
        <f t="shared" si="50"/>
        <v>4.515485043859254</v>
      </c>
      <c r="AA284" t="s">
        <v>64</v>
      </c>
      <c r="AB284" t="s">
        <v>64</v>
      </c>
      <c r="AC284">
        <f t="shared" si="51"/>
        <v>0.65829103404907996</v>
      </c>
      <c r="AD284" s="79">
        <f t="shared" si="52"/>
        <v>5.1737760779083342</v>
      </c>
      <c r="AE284" s="72">
        <f t="shared" si="46"/>
        <v>93.666666666666671</v>
      </c>
      <c r="AF284" s="78"/>
      <c r="AQ284">
        <v>5.1739187624939458</v>
      </c>
    </row>
    <row r="285" spans="15:43" x14ac:dyDescent="0.25">
      <c r="O285" t="str">
        <f t="shared" si="47"/>
        <v>Sunlight</v>
      </c>
      <c r="P285" s="59">
        <f t="shared" si="48"/>
        <v>282</v>
      </c>
      <c r="U285">
        <f t="shared" si="49"/>
        <v>282</v>
      </c>
      <c r="V285" s="4">
        <f t="shared" si="53"/>
        <v>12</v>
      </c>
      <c r="W285" s="4" t="s">
        <v>64</v>
      </c>
      <c r="X285" s="4" t="s">
        <v>64</v>
      </c>
      <c r="Y285">
        <f t="shared" si="54"/>
        <v>78</v>
      </c>
      <c r="Z285" s="81">
        <f t="shared" si="50"/>
        <v>4.4994789633755055</v>
      </c>
      <c r="AA285" t="s">
        <v>64</v>
      </c>
      <c r="AB285" t="s">
        <v>64</v>
      </c>
      <c r="AC285">
        <f t="shared" si="51"/>
        <v>0.71729533332127005</v>
      </c>
      <c r="AD285" s="79">
        <f t="shared" si="52"/>
        <v>5.2167742966967756</v>
      </c>
      <c r="AE285" s="72">
        <f t="shared" si="46"/>
        <v>94</v>
      </c>
      <c r="AF285" s="78"/>
      <c r="AQ285">
        <v>5.2169156937726093</v>
      </c>
    </row>
    <row r="286" spans="15:43" x14ac:dyDescent="0.25">
      <c r="O286" t="str">
        <f t="shared" si="47"/>
        <v>Sunlight</v>
      </c>
      <c r="P286" s="59">
        <f t="shared" si="48"/>
        <v>283</v>
      </c>
      <c r="U286">
        <f t="shared" si="49"/>
        <v>283</v>
      </c>
      <c r="V286" s="4">
        <f t="shared" si="53"/>
        <v>13</v>
      </c>
      <c r="W286" s="4" t="s">
        <v>64</v>
      </c>
      <c r="X286" s="4" t="s">
        <v>64</v>
      </c>
      <c r="Y286">
        <f t="shared" si="54"/>
        <v>77</v>
      </c>
      <c r="Z286" s="81">
        <f t="shared" si="50"/>
        <v>4.4821022980120819</v>
      </c>
      <c r="AA286" t="s">
        <v>64</v>
      </c>
      <c r="AB286" t="s">
        <v>64</v>
      </c>
      <c r="AC286">
        <f t="shared" si="51"/>
        <v>0.77608113748633389</v>
      </c>
      <c r="AD286" s="79">
        <f t="shared" si="52"/>
        <v>5.2581834354984158</v>
      </c>
      <c r="AE286" s="72">
        <f t="shared" si="46"/>
        <v>94.333333333333329</v>
      </c>
      <c r="AF286" s="78"/>
      <c r="AQ286">
        <v>5.2583235957243835</v>
      </c>
    </row>
    <row r="287" spans="15:43" x14ac:dyDescent="0.25">
      <c r="O287" t="str">
        <f t="shared" si="47"/>
        <v>Sunlight</v>
      </c>
      <c r="P287" s="59">
        <f t="shared" si="48"/>
        <v>284</v>
      </c>
      <c r="U287">
        <f t="shared" si="49"/>
        <v>284</v>
      </c>
      <c r="V287" s="4">
        <f t="shared" si="53"/>
        <v>14</v>
      </c>
      <c r="W287" s="4" t="s">
        <v>64</v>
      </c>
      <c r="X287" s="4" t="s">
        <v>64</v>
      </c>
      <c r="Y287">
        <f t="shared" si="54"/>
        <v>76</v>
      </c>
      <c r="Z287" s="81">
        <f t="shared" si="50"/>
        <v>4.463360340869583</v>
      </c>
      <c r="AA287" t="s">
        <v>64</v>
      </c>
      <c r="AB287" t="s">
        <v>64</v>
      </c>
      <c r="AC287">
        <f t="shared" si="51"/>
        <v>0.83463053981885416</v>
      </c>
      <c r="AD287" s="79">
        <f t="shared" si="52"/>
        <v>5.2979908806884373</v>
      </c>
      <c r="AE287" s="72">
        <f t="shared" si="46"/>
        <v>94.666666666666671</v>
      </c>
      <c r="AF287" s="78"/>
      <c r="AQ287">
        <v>5.2981298558451719</v>
      </c>
    </row>
    <row r="288" spans="15:43" x14ac:dyDescent="0.25">
      <c r="O288" t="str">
        <f t="shared" si="47"/>
        <v>Sunlight</v>
      </c>
      <c r="P288" s="59">
        <f t="shared" si="48"/>
        <v>285</v>
      </c>
      <c r="U288">
        <f t="shared" si="49"/>
        <v>285</v>
      </c>
      <c r="V288" s="4">
        <f t="shared" si="53"/>
        <v>15</v>
      </c>
      <c r="W288" s="4" t="s">
        <v>64</v>
      </c>
      <c r="X288" s="4" t="s">
        <v>64</v>
      </c>
      <c r="Y288">
        <f t="shared" si="54"/>
        <v>75</v>
      </c>
      <c r="Z288" s="81">
        <f t="shared" si="50"/>
        <v>4.4432588009297138</v>
      </c>
      <c r="AA288" t="s">
        <v>64</v>
      </c>
      <c r="AB288" t="s">
        <v>64</v>
      </c>
      <c r="AC288">
        <f t="shared" si="51"/>
        <v>0.89292570560369644</v>
      </c>
      <c r="AD288" s="79">
        <f t="shared" si="52"/>
        <v>5.3361845065334101</v>
      </c>
      <c r="AE288" s="72">
        <f t="shared" si="46"/>
        <v>95</v>
      </c>
      <c r="AF288" s="78"/>
      <c r="AQ288">
        <v>5.3363223494777179</v>
      </c>
    </row>
    <row r="289" spans="15:43" x14ac:dyDescent="0.25">
      <c r="O289" t="str">
        <f t="shared" si="47"/>
        <v>Sunlight</v>
      </c>
      <c r="P289" s="59">
        <f t="shared" si="48"/>
        <v>286</v>
      </c>
      <c r="U289">
        <f t="shared" si="49"/>
        <v>286</v>
      </c>
      <c r="V289" s="4">
        <f t="shared" si="53"/>
        <v>16</v>
      </c>
      <c r="W289" s="4" t="s">
        <v>64</v>
      </c>
      <c r="X289" s="4" t="s">
        <v>64</v>
      </c>
      <c r="Y289">
        <f t="shared" si="54"/>
        <v>74</v>
      </c>
      <c r="Z289" s="81">
        <f t="shared" si="50"/>
        <v>4.4218038013162664</v>
      </c>
      <c r="AA289" t="s">
        <v>64</v>
      </c>
      <c r="AB289" t="s">
        <v>64</v>
      </c>
      <c r="AC289">
        <f t="shared" si="51"/>
        <v>0.95094887756864699</v>
      </c>
      <c r="AD289" s="79">
        <f t="shared" si="52"/>
        <v>5.3727526788849129</v>
      </c>
      <c r="AE289" s="72">
        <f t="shared" si="46"/>
        <v>95.333333333333329</v>
      </c>
      <c r="AF289" s="78"/>
      <c r="AQ289">
        <v>5.3728894435046755</v>
      </c>
    </row>
    <row r="290" spans="15:43" x14ac:dyDescent="0.25">
      <c r="O290" t="str">
        <f t="shared" si="47"/>
        <v>Sunlight</v>
      </c>
      <c r="P290" s="59">
        <f t="shared" si="48"/>
        <v>287</v>
      </c>
      <c r="U290">
        <f t="shared" si="49"/>
        <v>287</v>
      </c>
      <c r="V290" s="4">
        <f t="shared" si="53"/>
        <v>17</v>
      </c>
      <c r="W290" s="4" t="s">
        <v>64</v>
      </c>
      <c r="X290" s="4" t="s">
        <v>64</v>
      </c>
      <c r="Y290">
        <f t="shared" si="54"/>
        <v>73</v>
      </c>
      <c r="Z290" s="81">
        <f t="shared" si="50"/>
        <v>4.3990018774299626</v>
      </c>
      <c r="AA290" t="s">
        <v>64</v>
      </c>
      <c r="AB290" t="s">
        <v>64</v>
      </c>
      <c r="AC290">
        <f t="shared" si="51"/>
        <v>1.0086823812934418</v>
      </c>
      <c r="AD290" s="79">
        <f t="shared" si="52"/>
        <v>5.4076842587234042</v>
      </c>
      <c r="AE290" s="72">
        <f t="shared" si="46"/>
        <v>95.666666666666671</v>
      </c>
      <c r="AF290" s="78"/>
      <c r="AQ290">
        <v>5.4078199998919612</v>
      </c>
    </row>
    <row r="291" spans="15:43" x14ac:dyDescent="0.25">
      <c r="O291" t="str">
        <f t="shared" si="47"/>
        <v>Sunlight</v>
      </c>
      <c r="P291" s="59">
        <f t="shared" si="48"/>
        <v>288</v>
      </c>
      <c r="U291">
        <f t="shared" si="49"/>
        <v>288</v>
      </c>
      <c r="V291" s="4">
        <f t="shared" si="53"/>
        <v>18</v>
      </c>
      <c r="W291" s="4" t="s">
        <v>64</v>
      </c>
      <c r="X291" s="4" t="s">
        <v>64</v>
      </c>
      <c r="Y291">
        <f t="shared" si="54"/>
        <v>72</v>
      </c>
      <c r="Z291" s="81">
        <f t="shared" si="50"/>
        <v>4.3748599749577055</v>
      </c>
      <c r="AA291" t="s">
        <v>64</v>
      </c>
      <c r="AB291" t="s">
        <v>64</v>
      </c>
      <c r="AC291">
        <f t="shared" si="51"/>
        <v>1.0661086305935685</v>
      </c>
      <c r="AD291" s="79">
        <f t="shared" si="52"/>
        <v>5.4409686055512738</v>
      </c>
      <c r="AE291" s="72">
        <f t="shared" si="46"/>
        <v>96</v>
      </c>
      <c r="AF291" s="78"/>
      <c r="AQ291">
        <v>5.4411033790813059</v>
      </c>
    </row>
    <row r="292" spans="15:43" x14ac:dyDescent="0.25">
      <c r="O292" t="str">
        <f t="shared" si="47"/>
        <v>Sunlight</v>
      </c>
      <c r="P292" s="59">
        <f t="shared" si="48"/>
        <v>289</v>
      </c>
      <c r="U292">
        <f t="shared" si="49"/>
        <v>289</v>
      </c>
      <c r="V292" s="4">
        <f t="shared" si="53"/>
        <v>19</v>
      </c>
      <c r="W292" s="4" t="s">
        <v>64</v>
      </c>
      <c r="X292" s="4" t="s">
        <v>64</v>
      </c>
      <c r="Y292">
        <f t="shared" si="54"/>
        <v>71</v>
      </c>
      <c r="Z292" s="81">
        <f t="shared" si="50"/>
        <v>4.3493854477568572</v>
      </c>
      <c r="AA292" t="s">
        <v>64</v>
      </c>
      <c r="AB292" t="s">
        <v>64</v>
      </c>
      <c r="AC292">
        <f t="shared" si="51"/>
        <v>1.1232101328771906</v>
      </c>
      <c r="AD292" s="79">
        <f t="shared" si="52"/>
        <v>5.4725955806340476</v>
      </c>
      <c r="AE292" s="72">
        <f t="shared" si="46"/>
        <v>96.333333333333343</v>
      </c>
      <c r="AF292" s="78"/>
      <c r="AQ292">
        <v>5.4727294432309819</v>
      </c>
    </row>
    <row r="293" spans="15:43" x14ac:dyDescent="0.25">
      <c r="O293" t="str">
        <f t="shared" si="47"/>
        <v>Sunlight</v>
      </c>
      <c r="P293" s="59">
        <f t="shared" si="48"/>
        <v>290</v>
      </c>
      <c r="U293">
        <f t="shared" si="49"/>
        <v>290</v>
      </c>
      <c r="V293" s="4">
        <f t="shared" si="53"/>
        <v>20</v>
      </c>
      <c r="W293" s="4" t="s">
        <v>64</v>
      </c>
      <c r="X293" s="4" t="s">
        <v>64</v>
      </c>
      <c r="Y293">
        <f t="shared" si="54"/>
        <v>70</v>
      </c>
      <c r="Z293" s="81">
        <f t="shared" si="50"/>
        <v>4.3225860556151785</v>
      </c>
      <c r="AA293" t="s">
        <v>64</v>
      </c>
      <c r="AB293" t="s">
        <v>64</v>
      </c>
      <c r="AC293">
        <f t="shared" si="51"/>
        <v>1.1799694944735573</v>
      </c>
      <c r="AD293" s="79">
        <f t="shared" si="52"/>
        <v>5.5025555500887355</v>
      </c>
      <c r="AE293" s="72">
        <f t="shared" si="46"/>
        <v>96.666666666666671</v>
      </c>
      <c r="AF293" s="78"/>
      <c r="AQ293">
        <v>5.5026885593036914</v>
      </c>
    </row>
    <row r="294" spans="15:43" x14ac:dyDescent="0.25">
      <c r="O294" t="str">
        <f t="shared" si="47"/>
        <v>Sunlight</v>
      </c>
      <c r="P294" s="59">
        <f t="shared" si="48"/>
        <v>291</v>
      </c>
      <c r="U294">
        <f t="shared" si="49"/>
        <v>291</v>
      </c>
      <c r="V294" s="4">
        <f t="shared" si="53"/>
        <v>21</v>
      </c>
      <c r="W294" s="4" t="s">
        <v>64</v>
      </c>
      <c r="X294" s="4" t="s">
        <v>64</v>
      </c>
      <c r="Y294">
        <f t="shared" si="54"/>
        <v>69</v>
      </c>
      <c r="Z294" s="81">
        <f t="shared" si="50"/>
        <v>4.2944699618871276</v>
      </c>
      <c r="AA294" t="s">
        <v>64</v>
      </c>
      <c r="AB294" t="s">
        <v>64</v>
      </c>
      <c r="AC294">
        <f t="shared" si="51"/>
        <v>1.2363694259312863</v>
      </c>
      <c r="AD294" s="79">
        <f t="shared" si="52"/>
        <v>5.5308393878184141</v>
      </c>
      <c r="AE294" s="72">
        <f t="shared" si="46"/>
        <v>97</v>
      </c>
      <c r="AF294" s="78"/>
      <c r="AQ294">
        <v>5.5309716020007267</v>
      </c>
    </row>
    <row r="295" spans="15:43" x14ac:dyDescent="0.25">
      <c r="O295" t="str">
        <f t="shared" si="47"/>
        <v>Sunlight</v>
      </c>
      <c r="P295" s="59">
        <f t="shared" si="48"/>
        <v>292</v>
      </c>
      <c r="U295">
        <f t="shared" si="49"/>
        <v>292</v>
      </c>
      <c r="V295" s="4">
        <f t="shared" si="53"/>
        <v>22</v>
      </c>
      <c r="W295" s="4" t="s">
        <v>64</v>
      </c>
      <c r="X295" s="4" t="s">
        <v>64</v>
      </c>
      <c r="Y295">
        <f t="shared" si="54"/>
        <v>68</v>
      </c>
      <c r="Z295" s="81">
        <f t="shared" si="50"/>
        <v>4.2650457310072216</v>
      </c>
      <c r="AA295" t="s">
        <v>64</v>
      </c>
      <c r="AB295" t="s">
        <v>64</v>
      </c>
      <c r="AC295">
        <f t="shared" si="51"/>
        <v>1.2923927472848962</v>
      </c>
      <c r="AD295" s="79">
        <f t="shared" si="52"/>
        <v>5.5574384782921182</v>
      </c>
      <c r="AE295" s="72">
        <f t="shared" si="46"/>
        <v>97.333333333333329</v>
      </c>
      <c r="AF295" s="78"/>
      <c r="AQ295">
        <v>5.5575699565414558</v>
      </c>
    </row>
    <row r="296" spans="15:43" x14ac:dyDescent="0.25">
      <c r="O296" t="str">
        <f t="shared" si="47"/>
        <v>Sunlight</v>
      </c>
      <c r="P296" s="59">
        <f t="shared" si="48"/>
        <v>293</v>
      </c>
      <c r="U296">
        <f t="shared" si="49"/>
        <v>293</v>
      </c>
      <c r="V296" s="4">
        <f t="shared" si="53"/>
        <v>23</v>
      </c>
      <c r="W296" s="4" t="s">
        <v>64</v>
      </c>
      <c r="X296" s="4" t="s">
        <v>64</v>
      </c>
      <c r="Y296">
        <f t="shared" si="54"/>
        <v>67</v>
      </c>
      <c r="Z296" s="81">
        <f t="shared" si="50"/>
        <v>4.2343223258812257</v>
      </c>
      <c r="AA296" t="s">
        <v>64</v>
      </c>
      <c r="AB296" t="s">
        <v>64</v>
      </c>
      <c r="AC296">
        <f t="shared" si="51"/>
        <v>1.3480223932879949</v>
      </c>
      <c r="AD296" s="79">
        <f t="shared" si="52"/>
        <v>5.582344719169221</v>
      </c>
      <c r="AE296" s="72">
        <f t="shared" si="46"/>
        <v>97.666666666666671</v>
      </c>
      <c r="AF296" s="78"/>
      <c r="AQ296">
        <v>5.5824755212873018</v>
      </c>
    </row>
    <row r="297" spans="15:43" x14ac:dyDescent="0.25">
      <c r="O297" t="str">
        <f t="shared" si="47"/>
        <v>Sunlight</v>
      </c>
      <c r="P297" s="59">
        <f t="shared" si="48"/>
        <v>294</v>
      </c>
      <c r="U297">
        <f t="shared" si="49"/>
        <v>294</v>
      </c>
      <c r="V297" s="4">
        <f t="shared" si="53"/>
        <v>24</v>
      </c>
      <c r="W297" s="4" t="s">
        <v>64</v>
      </c>
      <c r="X297" s="4" t="s">
        <v>64</v>
      </c>
      <c r="Y297">
        <f t="shared" si="54"/>
        <v>66</v>
      </c>
      <c r="Z297" s="81">
        <f t="shared" si="50"/>
        <v>4.2023091051559636</v>
      </c>
      <c r="AA297" t="s">
        <v>64</v>
      </c>
      <c r="AB297" t="s">
        <v>64</v>
      </c>
      <c r="AC297">
        <f t="shared" si="51"/>
        <v>1.4032414186115105</v>
      </c>
      <c r="AD297" s="79">
        <f t="shared" si="52"/>
        <v>5.6055505237674739</v>
      </c>
      <c r="AE297" s="72">
        <f t="shared" si="46"/>
        <v>98</v>
      </c>
      <c r="AF297" s="78"/>
      <c r="AQ297">
        <v>5.6056807102094508</v>
      </c>
    </row>
    <row r="298" spans="15:43" x14ac:dyDescent="0.25">
      <c r="O298" t="str">
        <f t="shared" si="47"/>
        <v>Sunlight</v>
      </c>
      <c r="P298" s="59">
        <f t="shared" si="48"/>
        <v>295</v>
      </c>
      <c r="U298">
        <f t="shared" si="49"/>
        <v>295</v>
      </c>
      <c r="V298" s="4">
        <f t="shared" si="53"/>
        <v>25</v>
      </c>
      <c r="W298" s="4" t="s">
        <v>64</v>
      </c>
      <c r="X298" s="4" t="s">
        <v>64</v>
      </c>
      <c r="Y298">
        <f t="shared" si="54"/>
        <v>65</v>
      </c>
      <c r="Z298" s="81">
        <f t="shared" si="50"/>
        <v>4.169015820368589</v>
      </c>
      <c r="AA298" t="s">
        <v>64</v>
      </c>
      <c r="AB298" t="s">
        <v>64</v>
      </c>
      <c r="AC298">
        <f t="shared" si="51"/>
        <v>1.4580330030054129</v>
      </c>
      <c r="AD298" s="79">
        <f t="shared" si="52"/>
        <v>5.6270488233740021</v>
      </c>
      <c r="AE298" s="72">
        <f t="shared" si="46"/>
        <v>98.333333333333329</v>
      </c>
      <c r="AF298" s="78"/>
      <c r="AQ298">
        <v>5.6271784551994832</v>
      </c>
    </row>
    <row r="299" spans="15:43" x14ac:dyDescent="0.25">
      <c r="O299" t="str">
        <f t="shared" si="47"/>
        <v>Sunlight</v>
      </c>
      <c r="P299" s="59">
        <f t="shared" si="48"/>
        <v>296</v>
      </c>
      <c r="U299">
        <f t="shared" si="49"/>
        <v>296</v>
      </c>
      <c r="V299" s="4">
        <f t="shared" si="53"/>
        <v>26</v>
      </c>
      <c r="W299" s="4" t="s">
        <v>64</v>
      </c>
      <c r="X299" s="4" t="s">
        <v>64</v>
      </c>
      <c r="Y299">
        <f t="shared" si="54"/>
        <v>64</v>
      </c>
      <c r="Z299" s="81">
        <f t="shared" si="50"/>
        <v>4.1344526129761681</v>
      </c>
      <c r="AA299" t="s">
        <v>64</v>
      </c>
      <c r="AB299" t="s">
        <v>64</v>
      </c>
      <c r="AC299">
        <f t="shared" si="51"/>
        <v>1.5123804564223171</v>
      </c>
      <c r="AD299" s="79">
        <f t="shared" si="52"/>
        <v>5.6468330693984852</v>
      </c>
      <c r="AE299" s="72">
        <f t="shared" si="46"/>
        <v>98.666666666666657</v>
      </c>
      <c r="AF299" s="78"/>
      <c r="AQ299">
        <v>5.6469622082222672</v>
      </c>
    </row>
    <row r="300" spans="15:43" x14ac:dyDescent="0.25">
      <c r="O300" t="str">
        <f t="shared" si="47"/>
        <v>Sunlight</v>
      </c>
      <c r="P300" s="59">
        <f t="shared" si="48"/>
        <v>297</v>
      </c>
      <c r="U300">
        <f t="shared" si="49"/>
        <v>297</v>
      </c>
      <c r="V300" s="4">
        <f t="shared" si="53"/>
        <v>27</v>
      </c>
      <c r="W300" s="4" t="s">
        <v>64</v>
      </c>
      <c r="X300" s="4" t="s">
        <v>64</v>
      </c>
      <c r="Y300">
        <f t="shared" si="54"/>
        <v>63</v>
      </c>
      <c r="Z300" s="81">
        <f t="shared" si="50"/>
        <v>4.0986300112664917</v>
      </c>
      <c r="AA300" t="s">
        <v>64</v>
      </c>
      <c r="AB300" t="s">
        <v>64</v>
      </c>
      <c r="AC300">
        <f t="shared" si="51"/>
        <v>1.5662672241014364</v>
      </c>
      <c r="AD300" s="79">
        <f t="shared" si="52"/>
        <v>5.6648972353679277</v>
      </c>
      <c r="AE300" s="72">
        <f t="shared" si="46"/>
        <v>99</v>
      </c>
      <c r="AF300" s="78"/>
      <c r="AQ300">
        <v>5.6650259433104297</v>
      </c>
    </row>
    <row r="301" spans="15:43" x14ac:dyDescent="0.25">
      <c r="O301" t="str">
        <f t="shared" si="47"/>
        <v>Sunlight</v>
      </c>
      <c r="P301" s="59">
        <f t="shared" si="48"/>
        <v>298</v>
      </c>
      <c r="U301">
        <f t="shared" si="49"/>
        <v>298</v>
      </c>
      <c r="V301" s="4">
        <f t="shared" si="53"/>
        <v>28</v>
      </c>
      <c r="W301" s="4" t="s">
        <v>64</v>
      </c>
      <c r="X301" s="4" t="s">
        <v>64</v>
      </c>
      <c r="Y301">
        <f t="shared" si="54"/>
        <v>62</v>
      </c>
      <c r="Z301" s="81">
        <f t="shared" si="50"/>
        <v>4.0615589271510641</v>
      </c>
      <c r="AA301" t="s">
        <v>64</v>
      </c>
      <c r="AB301" t="s">
        <v>64</v>
      </c>
      <c r="AC301">
        <f t="shared" si="51"/>
        <v>1.6196768916113233</v>
      </c>
      <c r="AD301" s="79">
        <f t="shared" si="52"/>
        <v>5.6812358187623877</v>
      </c>
      <c r="AE301" s="72">
        <f t="shared" si="46"/>
        <v>99.333333333333329</v>
      </c>
      <c r="AF301" s="78"/>
      <c r="AQ301">
        <v>5.6813641583998233</v>
      </c>
    </row>
    <row r="302" spans="15:43" x14ac:dyDescent="0.25">
      <c r="O302" t="str">
        <f t="shared" si="47"/>
        <v>Sunlight</v>
      </c>
      <c r="P302" s="59">
        <f t="shared" si="48"/>
        <v>299</v>
      </c>
      <c r="U302">
        <f t="shared" si="49"/>
        <v>299</v>
      </c>
      <c r="V302" s="4">
        <f t="shared" si="53"/>
        <v>29</v>
      </c>
      <c r="W302" s="4" t="s">
        <v>64</v>
      </c>
      <c r="X302" s="4" t="s">
        <v>64</v>
      </c>
      <c r="Y302">
        <f t="shared" si="54"/>
        <v>61</v>
      </c>
      <c r="Z302" s="81">
        <f t="shared" si="50"/>
        <v>4.0232506528412202</v>
      </c>
      <c r="AA302" t="s">
        <v>64</v>
      </c>
      <c r="AB302" t="s">
        <v>64</v>
      </c>
      <c r="AC302">
        <f t="shared" si="51"/>
        <v>1.6725931898498629</v>
      </c>
      <c r="AD302" s="79">
        <f t="shared" si="52"/>
        <v>5.6958438426910831</v>
      </c>
      <c r="AE302" s="72">
        <f t="shared" si="46"/>
        <v>99.666666666666671</v>
      </c>
      <c r="AF302" s="78"/>
      <c r="AQ302">
        <v>5.6959718770054026</v>
      </c>
    </row>
    <row r="303" spans="15:43" x14ac:dyDescent="0.25">
      <c r="O303" t="str">
        <f t="shared" si="47"/>
        <v>Sunlight</v>
      </c>
      <c r="P303" s="59">
        <f t="shared" si="48"/>
        <v>300</v>
      </c>
      <c r="U303">
        <f t="shared" si="49"/>
        <v>300</v>
      </c>
      <c r="V303" s="4">
        <f t="shared" si="53"/>
        <v>30</v>
      </c>
      <c r="W303" s="4" t="s">
        <v>64</v>
      </c>
      <c r="X303" s="4" t="s">
        <v>64</v>
      </c>
      <c r="Y303">
        <f t="shared" si="54"/>
        <v>60</v>
      </c>
      <c r="Z303" s="81">
        <f t="shared" si="50"/>
        <v>3.9837168574084179</v>
      </c>
      <c r="AA303" t="s">
        <v>64</v>
      </c>
      <c r="AB303" t="s">
        <v>64</v>
      </c>
      <c r="AC303">
        <f t="shared" si="51"/>
        <v>1.7250000000000003</v>
      </c>
      <c r="AD303" s="79">
        <f t="shared" si="52"/>
        <v>5.7087168574084179</v>
      </c>
      <c r="AE303" s="72">
        <f t="shared" si="46"/>
        <v>100</v>
      </c>
      <c r="AF303" s="78"/>
      <c r="AQ303">
        <v>5.708844649737026</v>
      </c>
    </row>
    <row r="304" spans="15:43" x14ac:dyDescent="0.25">
      <c r="O304" t="str">
        <f t="shared" si="47"/>
        <v>Sunlight</v>
      </c>
      <c r="P304" s="59">
        <f t="shared" si="48"/>
        <v>301</v>
      </c>
      <c r="U304">
        <f t="shared" si="49"/>
        <v>301</v>
      </c>
      <c r="V304" s="4">
        <f t="shared" si="53"/>
        <v>31</v>
      </c>
      <c r="W304" s="4" t="s">
        <v>64</v>
      </c>
      <c r="X304" s="4" t="s">
        <v>64</v>
      </c>
      <c r="Y304">
        <f t="shared" si="54"/>
        <v>59</v>
      </c>
      <c r="Z304" s="81">
        <f t="shared" si="50"/>
        <v>3.9429695832297162</v>
      </c>
      <c r="AA304" t="s">
        <v>64</v>
      </c>
      <c r="AB304" t="s">
        <v>64</v>
      </c>
      <c r="AC304">
        <f t="shared" si="51"/>
        <v>1.7768813584396874</v>
      </c>
      <c r="AD304" s="79">
        <f t="shared" si="52"/>
        <v>5.7198509416694039</v>
      </c>
      <c r="AE304" s="72">
        <f t="shared" si="46"/>
        <v>100.33333333333334</v>
      </c>
      <c r="AF304" s="78"/>
      <c r="AQ304">
        <v>5.7199785556546994</v>
      </c>
    </row>
    <row r="305" spans="15:43" x14ac:dyDescent="0.25">
      <c r="O305" t="str">
        <f t="shared" si="47"/>
        <v>Sunlight</v>
      </c>
      <c r="P305" s="59">
        <f t="shared" si="48"/>
        <v>302</v>
      </c>
      <c r="U305">
        <f t="shared" si="49"/>
        <v>302</v>
      </c>
      <c r="V305" s="4">
        <f t="shared" si="53"/>
        <v>32</v>
      </c>
      <c r="W305" s="4" t="s">
        <v>64</v>
      </c>
      <c r="X305" s="4" t="s">
        <v>64</v>
      </c>
      <c r="Y305">
        <f t="shared" si="54"/>
        <v>58</v>
      </c>
      <c r="Z305" s="81">
        <f t="shared" si="50"/>
        <v>3.9010212423195592</v>
      </c>
      <c r="AA305" t="s">
        <v>64</v>
      </c>
      <c r="AB305" t="s">
        <v>64</v>
      </c>
      <c r="AC305">
        <f t="shared" si="51"/>
        <v>1.8282214616045567</v>
      </c>
      <c r="AD305" s="79">
        <f t="shared" si="52"/>
        <v>5.7292427039241156</v>
      </c>
      <c r="AE305" s="72">
        <f t="shared" si="46"/>
        <v>100.66666666666667</v>
      </c>
      <c r="AF305" s="78"/>
      <c r="AQ305">
        <v>5.729370203462862</v>
      </c>
    </row>
    <row r="306" spans="15:43" x14ac:dyDescent="0.25">
      <c r="O306" t="str">
        <f t="shared" si="47"/>
        <v>Sunlight</v>
      </c>
      <c r="P306" s="59">
        <f t="shared" si="48"/>
        <v>303</v>
      </c>
      <c r="U306">
        <f t="shared" si="49"/>
        <v>303</v>
      </c>
      <c r="V306" s="4">
        <f t="shared" si="53"/>
        <v>33</v>
      </c>
      <c r="W306" s="4" t="s">
        <v>64</v>
      </c>
      <c r="X306" s="4" t="s">
        <v>64</v>
      </c>
      <c r="Y306">
        <f t="shared" si="54"/>
        <v>57</v>
      </c>
      <c r="Z306" s="81">
        <f t="shared" si="50"/>
        <v>3.8578846125489505</v>
      </c>
      <c r="AA306" t="s">
        <v>64</v>
      </c>
      <c r="AB306" t="s">
        <v>64</v>
      </c>
      <c r="AC306">
        <f t="shared" si="51"/>
        <v>1.8790046708018437</v>
      </c>
      <c r="AD306" s="79">
        <f t="shared" si="52"/>
        <v>5.7368892833507941</v>
      </c>
      <c r="AE306" s="72">
        <f t="shared" si="46"/>
        <v>101</v>
      </c>
      <c r="AF306" s="78"/>
      <c r="AQ306">
        <v>5.737016732543351</v>
      </c>
    </row>
    <row r="307" spans="15:43" x14ac:dyDescent="0.25">
      <c r="O307" t="str">
        <f t="shared" si="47"/>
        <v>Sunlight</v>
      </c>
      <c r="P307" s="59">
        <f t="shared" si="48"/>
        <v>304</v>
      </c>
      <c r="U307">
        <f t="shared" si="49"/>
        <v>304</v>
      </c>
      <c r="V307" s="4">
        <f t="shared" si="53"/>
        <v>34</v>
      </c>
      <c r="W307" s="4" t="s">
        <v>64</v>
      </c>
      <c r="X307" s="4" t="s">
        <v>64</v>
      </c>
      <c r="Y307">
        <f t="shared" si="54"/>
        <v>56</v>
      </c>
      <c r="Z307" s="81">
        <f t="shared" si="50"/>
        <v>3.8135728337531911</v>
      </c>
      <c r="AA307" t="s">
        <v>64</v>
      </c>
      <c r="AB307" t="s">
        <v>64</v>
      </c>
      <c r="AC307">
        <f t="shared" si="51"/>
        <v>1.9292155169740763</v>
      </c>
      <c r="AD307" s="79">
        <f t="shared" si="52"/>
        <v>5.7427883507272677</v>
      </c>
      <c r="AE307" s="72">
        <f t="shared" si="46"/>
        <v>101.33333333333333</v>
      </c>
      <c r="AF307" s="78"/>
      <c r="AQ307">
        <v>5.7429158138267171</v>
      </c>
    </row>
    <row r="308" spans="15:43" x14ac:dyDescent="0.25">
      <c r="O308" t="str">
        <f t="shared" si="47"/>
        <v>Sunlight</v>
      </c>
      <c r="P308" s="59">
        <f t="shared" si="48"/>
        <v>305</v>
      </c>
      <c r="U308">
        <f t="shared" si="49"/>
        <v>305</v>
      </c>
      <c r="V308" s="4">
        <f t="shared" si="53"/>
        <v>35</v>
      </c>
      <c r="W308" s="4" t="s">
        <v>64</v>
      </c>
      <c r="X308" s="4" t="s">
        <v>64</v>
      </c>
      <c r="Y308">
        <f t="shared" si="54"/>
        <v>55</v>
      </c>
      <c r="Z308" s="81">
        <f t="shared" si="50"/>
        <v>3.7680994037293618</v>
      </c>
      <c r="AA308" t="s">
        <v>64</v>
      </c>
      <c r="AB308" t="s">
        <v>64</v>
      </c>
      <c r="AC308">
        <f t="shared" si="51"/>
        <v>1.9788387054111092</v>
      </c>
      <c r="AD308" s="79">
        <f t="shared" si="52"/>
        <v>5.746938109140471</v>
      </c>
      <c r="AE308" s="72">
        <f t="shared" si="46"/>
        <v>101.66666666666667</v>
      </c>
      <c r="AF308" s="78"/>
      <c r="AQ308">
        <v>5.7470656505016438</v>
      </c>
    </row>
    <row r="309" spans="15:43" x14ac:dyDescent="0.25">
      <c r="O309" t="str">
        <f t="shared" si="47"/>
        <v>Sunlight</v>
      </c>
      <c r="P309" s="59">
        <f t="shared" si="48"/>
        <v>306</v>
      </c>
      <c r="U309">
        <f t="shared" si="49"/>
        <v>306</v>
      </c>
      <c r="V309" s="4">
        <f t="shared" si="53"/>
        <v>36</v>
      </c>
      <c r="W309" s="4" t="s">
        <v>64</v>
      </c>
      <c r="X309" s="4" t="s">
        <v>64</v>
      </c>
      <c r="Y309">
        <f t="shared" si="54"/>
        <v>54</v>
      </c>
      <c r="Z309" s="81">
        <f t="shared" si="50"/>
        <v>3.721478174124758</v>
      </c>
      <c r="AA309" t="s">
        <v>64</v>
      </c>
      <c r="AB309" t="s">
        <v>64</v>
      </c>
      <c r="AC309">
        <f t="shared" si="51"/>
        <v>2.0278591204090324</v>
      </c>
      <c r="AD309" s="79">
        <f t="shared" si="52"/>
        <v>5.7493372945337899</v>
      </c>
      <c r="AE309" s="72">
        <f t="shared" si="46"/>
        <v>102</v>
      </c>
      <c r="AF309" s="78"/>
      <c r="AQ309">
        <v>5.7494649785622363</v>
      </c>
    </row>
    <row r="310" spans="15:43" x14ac:dyDescent="0.25">
      <c r="O310" t="str">
        <f t="shared" si="47"/>
        <v>Sunlight</v>
      </c>
      <c r="P310" s="59">
        <f t="shared" si="48"/>
        <v>307</v>
      </c>
      <c r="U310">
        <f t="shared" si="49"/>
        <v>307</v>
      </c>
      <c r="V310" s="4">
        <f t="shared" si="53"/>
        <v>37</v>
      </c>
      <c r="W310" s="4" t="s">
        <v>64</v>
      </c>
      <c r="X310" s="4" t="s">
        <v>64</v>
      </c>
      <c r="Y310">
        <f t="shared" si="54"/>
        <v>53</v>
      </c>
      <c r="Z310" s="81">
        <f t="shared" si="50"/>
        <v>3.6737233462175469</v>
      </c>
      <c r="AA310" t="s">
        <v>64</v>
      </c>
      <c r="AB310" t="s">
        <v>64</v>
      </c>
      <c r="AC310">
        <f t="shared" si="51"/>
        <v>2.0762618298745665</v>
      </c>
      <c r="AD310" s="79">
        <f t="shared" si="52"/>
        <v>5.7499851760921139</v>
      </c>
      <c r="AE310" s="72">
        <f t="shared" si="46"/>
        <v>102.33333333333333</v>
      </c>
      <c r="AF310" s="78"/>
      <c r="AQ310">
        <v>5.7501130671930358</v>
      </c>
    </row>
    <row r="311" spans="15:43" x14ac:dyDescent="0.25">
      <c r="O311" t="str">
        <f t="shared" si="47"/>
        <v>Sunlight</v>
      </c>
      <c r="P311" s="59">
        <f t="shared" si="48"/>
        <v>308</v>
      </c>
      <c r="U311">
        <f t="shared" si="49"/>
        <v>308</v>
      </c>
      <c r="V311" s="4">
        <f t="shared" si="53"/>
        <v>38</v>
      </c>
      <c r="W311" s="4" t="s">
        <v>64</v>
      </c>
      <c r="X311" s="4" t="s">
        <v>64</v>
      </c>
      <c r="Y311">
        <f t="shared" si="54"/>
        <v>52</v>
      </c>
      <c r="Z311" s="81">
        <f t="shared" si="50"/>
        <v>3.6248494665909208</v>
      </c>
      <c r="AA311" t="s">
        <v>64</v>
      </c>
      <c r="AB311" t="s">
        <v>64</v>
      </c>
      <c r="AC311">
        <f t="shared" si="51"/>
        <v>2.1240320898735208</v>
      </c>
      <c r="AD311" s="79">
        <f t="shared" si="52"/>
        <v>5.7488815564644415</v>
      </c>
      <c r="AE311" s="72">
        <f t="shared" si="46"/>
        <v>102.66666666666666</v>
      </c>
      <c r="AF311" s="78"/>
      <c r="AQ311">
        <v>5.7490097189916085</v>
      </c>
    </row>
    <row r="312" spans="15:43" x14ac:dyDescent="0.25">
      <c r="O312" t="str">
        <f t="shared" si="47"/>
        <v>Sunlight</v>
      </c>
      <c r="P312" s="59">
        <f t="shared" si="48"/>
        <v>309</v>
      </c>
      <c r="U312">
        <f t="shared" si="49"/>
        <v>309</v>
      </c>
      <c r="V312" s="4">
        <f t="shared" si="53"/>
        <v>39</v>
      </c>
      <c r="W312" s="4" t="s">
        <v>64</v>
      </c>
      <c r="X312" s="4" t="s">
        <v>64</v>
      </c>
      <c r="Y312">
        <f t="shared" si="54"/>
        <v>51</v>
      </c>
      <c r="Z312" s="81">
        <f t="shared" si="50"/>
        <v>3.5748714227020657</v>
      </c>
      <c r="AA312" t="s">
        <v>64</v>
      </c>
      <c r="AB312" t="s">
        <v>64</v>
      </c>
      <c r="AC312">
        <f t="shared" si="51"/>
        <v>2.1711553491219391</v>
      </c>
      <c r="AD312" s="79">
        <f t="shared" si="52"/>
        <v>5.7460267718240043</v>
      </c>
      <c r="AE312" s="72">
        <f t="shared" si="46"/>
        <v>103</v>
      </c>
      <c r="AF312" s="78"/>
      <c r="AQ312">
        <v>5.7461552700286829</v>
      </c>
    </row>
    <row r="313" spans="15:43" x14ac:dyDescent="0.25">
      <c r="O313" t="str">
        <f t="shared" si="47"/>
        <v>Sunlight</v>
      </c>
      <c r="P313" s="59">
        <f t="shared" si="48"/>
        <v>310</v>
      </c>
      <c r="U313">
        <f t="shared" si="49"/>
        <v>310</v>
      </c>
      <c r="V313" s="4">
        <f t="shared" si="53"/>
        <v>40</v>
      </c>
      <c r="W313" s="4" t="s">
        <v>64</v>
      </c>
      <c r="X313" s="4" t="s">
        <v>64</v>
      </c>
      <c r="Y313">
        <f t="shared" si="54"/>
        <v>50</v>
      </c>
      <c r="Z313" s="81">
        <f t="shared" si="50"/>
        <v>3.5238044383472986</v>
      </c>
      <c r="AA313" t="s">
        <v>64</v>
      </c>
      <c r="AB313" t="s">
        <v>64</v>
      </c>
      <c r="AC313">
        <f t="shared" si="51"/>
        <v>2.2176172534185605</v>
      </c>
      <c r="AD313" s="79">
        <f t="shared" si="52"/>
        <v>5.7414216917658596</v>
      </c>
      <c r="AE313" s="72">
        <f t="shared" si="46"/>
        <v>103.33333333333334</v>
      </c>
      <c r="AF313" s="78"/>
      <c r="AQ313">
        <v>5.7415505897457777</v>
      </c>
    </row>
    <row r="314" spans="15:43" x14ac:dyDescent="0.25">
      <c r="O314" t="str">
        <f t="shared" si="47"/>
        <v>Sunlight</v>
      </c>
      <c r="P314" s="59">
        <f t="shared" si="48"/>
        <v>311</v>
      </c>
      <c r="U314">
        <f t="shared" si="49"/>
        <v>311</v>
      </c>
      <c r="V314" s="4">
        <f t="shared" si="53"/>
        <v>41</v>
      </c>
      <c r="W314" s="4" t="s">
        <v>64</v>
      </c>
      <c r="X314" s="4" t="s">
        <v>64</v>
      </c>
      <c r="Y314">
        <f t="shared" si="54"/>
        <v>49</v>
      </c>
      <c r="Z314" s="81">
        <f t="shared" si="50"/>
        <v>3.4716640690247513</v>
      </c>
      <c r="AA314" t="s">
        <v>64</v>
      </c>
      <c r="AB314" t="s">
        <v>64</v>
      </c>
      <c r="AC314">
        <f t="shared" si="51"/>
        <v>2.2634036500172501</v>
      </c>
      <c r="AD314" s="79">
        <f t="shared" si="52"/>
        <v>5.7350677190420019</v>
      </c>
      <c r="AE314" s="72">
        <f t="shared" si="46"/>
        <v>103.66666666666667</v>
      </c>
      <c r="AF314" s="78"/>
      <c r="AQ314">
        <v>5.7351970806903854</v>
      </c>
    </row>
    <row r="315" spans="15:43" x14ac:dyDescent="0.25">
      <c r="O315" t="str">
        <f t="shared" si="47"/>
        <v>Sunlight</v>
      </c>
      <c r="P315" s="59">
        <f t="shared" si="48"/>
        <v>312</v>
      </c>
      <c r="U315">
        <f t="shared" si="49"/>
        <v>312</v>
      </c>
      <c r="V315" s="4">
        <f t="shared" si="53"/>
        <v>42</v>
      </c>
      <c r="W315" s="4" t="s">
        <v>64</v>
      </c>
      <c r="X315" s="4" t="s">
        <v>64</v>
      </c>
      <c r="Y315">
        <f t="shared" si="54"/>
        <v>48</v>
      </c>
      <c r="Z315" s="81">
        <f t="shared" si="50"/>
        <v>3.4184661971960133</v>
      </c>
      <c r="AA315" t="s">
        <v>64</v>
      </c>
      <c r="AB315" t="s">
        <v>64</v>
      </c>
      <c r="AC315">
        <f t="shared" si="51"/>
        <v>2.3085005919380608</v>
      </c>
      <c r="AD315" s="79">
        <f t="shared" si="52"/>
        <v>5.7269667891340745</v>
      </c>
      <c r="AE315" s="72">
        <f t="shared" si="46"/>
        <v>104</v>
      </c>
      <c r="AF315" s="78"/>
      <c r="AQ315">
        <v>5.7270966780887589</v>
      </c>
    </row>
    <row r="316" spans="15:43" x14ac:dyDescent="0.25">
      <c r="O316" t="str">
        <f t="shared" si="47"/>
        <v>Sunlight</v>
      </c>
      <c r="P316" s="59">
        <f t="shared" si="48"/>
        <v>313</v>
      </c>
      <c r="U316">
        <f t="shared" si="49"/>
        <v>313</v>
      </c>
      <c r="V316" s="4">
        <f t="shared" si="53"/>
        <v>43</v>
      </c>
      <c r="W316" s="4" t="s">
        <v>64</v>
      </c>
      <c r="X316" s="4" t="s">
        <v>64</v>
      </c>
      <c r="Y316">
        <f t="shared" si="54"/>
        <v>47</v>
      </c>
      <c r="Z316" s="81">
        <f t="shared" si="50"/>
        <v>3.3642270274481842</v>
      </c>
      <c r="AA316" t="s">
        <v>64</v>
      </c>
      <c r="AB316" t="s">
        <v>64</v>
      </c>
      <c r="AC316">
        <f t="shared" si="51"/>
        <v>2.3528943422156194</v>
      </c>
      <c r="AD316" s="79">
        <f t="shared" si="52"/>
        <v>5.7171213696638041</v>
      </c>
      <c r="AE316" s="72">
        <f t="shared" si="46"/>
        <v>104.33333333333334</v>
      </c>
      <c r="AF316" s="78"/>
      <c r="AQ316">
        <v>5.7172518492564635</v>
      </c>
    </row>
    <row r="317" spans="15:43" x14ac:dyDescent="0.25">
      <c r="O317" t="str">
        <f t="shared" si="47"/>
        <v>Sunlight</v>
      </c>
      <c r="P317" s="59">
        <f t="shared" si="48"/>
        <v>314</v>
      </c>
      <c r="U317">
        <f t="shared" si="49"/>
        <v>314</v>
      </c>
      <c r="V317" s="4">
        <f t="shared" si="53"/>
        <v>44</v>
      </c>
      <c r="W317" s="4" t="s">
        <v>64</v>
      </c>
      <c r="X317" s="4" t="s">
        <v>64</v>
      </c>
      <c r="Y317">
        <f t="shared" si="54"/>
        <v>46</v>
      </c>
      <c r="Z317" s="81">
        <f t="shared" si="50"/>
        <v>3.3089630815577951</v>
      </c>
      <c r="AA317" t="s">
        <v>64</v>
      </c>
      <c r="AB317" t="s">
        <v>64</v>
      </c>
      <c r="AC317">
        <f t="shared" si="51"/>
        <v>2.3965713780835407</v>
      </c>
      <c r="AD317" s="79">
        <f t="shared" si="52"/>
        <v>5.7055344596413358</v>
      </c>
      <c r="AE317" s="72">
        <f t="shared" si="46"/>
        <v>104.66666666666667</v>
      </c>
      <c r="AF317" s="78"/>
      <c r="AQ317">
        <v>5.7056655928468523</v>
      </c>
    </row>
    <row r="318" spans="15:43" x14ac:dyDescent="0.25">
      <c r="O318" t="str">
        <f t="shared" si="47"/>
        <v>Sunlight</v>
      </c>
      <c r="P318" s="59">
        <f t="shared" si="48"/>
        <v>315</v>
      </c>
      <c r="U318">
        <f t="shared" si="49"/>
        <v>315</v>
      </c>
      <c r="V318" s="4">
        <f t="shared" si="53"/>
        <v>45</v>
      </c>
      <c r="W318" s="4" t="s">
        <v>64</v>
      </c>
      <c r="X318" s="4" t="s">
        <v>64</v>
      </c>
      <c r="Y318">
        <f t="shared" si="54"/>
        <v>45</v>
      </c>
      <c r="Z318" s="81">
        <f t="shared" si="50"/>
        <v>3.2526911934581184</v>
      </c>
      <c r="AA318" t="s">
        <v>64</v>
      </c>
      <c r="AB318" t="s">
        <v>64</v>
      </c>
      <c r="AC318">
        <f t="shared" si="51"/>
        <v>2.439518395093589</v>
      </c>
      <c r="AD318" s="79">
        <f t="shared" si="52"/>
        <v>5.692209588551707</v>
      </c>
      <c r="AE318" s="72">
        <f t="shared" si="46"/>
        <v>105</v>
      </c>
      <c r="AF318" s="78"/>
      <c r="AQ318">
        <v>5.6923414379376966</v>
      </c>
    </row>
    <row r="319" spans="15:43" x14ac:dyDescent="0.25">
      <c r="O319" t="str">
        <f t="shared" si="47"/>
        <v>Sunlight</v>
      </c>
      <c r="P319" s="59">
        <f t="shared" si="48"/>
        <v>316</v>
      </c>
      <c r="U319">
        <f t="shared" si="49"/>
        <v>316</v>
      </c>
      <c r="V319" s="4">
        <f t="shared" si="53"/>
        <v>46</v>
      </c>
      <c r="W319" s="4" t="s">
        <v>64</v>
      </c>
      <c r="X319" s="4" t="s">
        <v>64</v>
      </c>
      <c r="Y319">
        <f t="shared" si="54"/>
        <v>44</v>
      </c>
      <c r="Z319" s="81">
        <f t="shared" si="50"/>
        <v>3.1954285041113875</v>
      </c>
      <c r="AA319" t="s">
        <v>64</v>
      </c>
      <c r="AB319" t="s">
        <v>64</v>
      </c>
      <c r="AC319">
        <f t="shared" si="51"/>
        <v>2.4817223111683466</v>
      </c>
      <c r="AD319" s="79">
        <f t="shared" si="52"/>
        <v>5.6771508152797345</v>
      </c>
      <c r="AE319" s="72">
        <f t="shared" si="46"/>
        <v>105.33333333333333</v>
      </c>
      <c r="AF319" s="78"/>
      <c r="AQ319">
        <v>5.6772834429562682</v>
      </c>
    </row>
    <row r="320" spans="15:43" x14ac:dyDescent="0.25">
      <c r="O320" t="str">
        <f t="shared" si="47"/>
        <v>Sunlight</v>
      </c>
      <c r="P320" s="59">
        <f t="shared" si="48"/>
        <v>317</v>
      </c>
      <c r="U320">
        <f t="shared" si="49"/>
        <v>317</v>
      </c>
      <c r="V320" s="4">
        <f t="shared" si="53"/>
        <v>47</v>
      </c>
      <c r="W320" s="4" t="s">
        <v>64</v>
      </c>
      <c r="X320" s="4" t="s">
        <v>64</v>
      </c>
      <c r="Y320">
        <f t="shared" si="54"/>
        <v>43</v>
      </c>
      <c r="Z320" s="81">
        <f t="shared" si="50"/>
        <v>3.1371924562874929</v>
      </c>
      <c r="AA320" t="s">
        <v>64</v>
      </c>
      <c r="AB320" t="s">
        <v>64</v>
      </c>
      <c r="AC320">
        <f t="shared" si="51"/>
        <v>2.5231702705861383</v>
      </c>
      <c r="AD320" s="79">
        <f t="shared" si="52"/>
        <v>5.6603627268736307</v>
      </c>
      <c r="AE320" s="72">
        <f t="shared" si="46"/>
        <v>105.66666666666667</v>
      </c>
      <c r="AF320" s="78"/>
      <c r="AQ320">
        <v>5.6604961944431613</v>
      </c>
    </row>
    <row r="321" spans="15:43" x14ac:dyDescent="0.25">
      <c r="O321" t="str">
        <f t="shared" si="47"/>
        <v>Sunlight</v>
      </c>
      <c r="P321" s="59">
        <f t="shared" si="48"/>
        <v>318</v>
      </c>
      <c r="U321">
        <f t="shared" si="49"/>
        <v>318</v>
      </c>
      <c r="V321" s="4">
        <f t="shared" si="53"/>
        <v>48</v>
      </c>
      <c r="W321" s="4" t="s">
        <v>64</v>
      </c>
      <c r="X321" s="4" t="s">
        <v>64</v>
      </c>
      <c r="Y321">
        <f t="shared" si="54"/>
        <v>42</v>
      </c>
      <c r="Z321" s="81">
        <f t="shared" si="50"/>
        <v>3.0780007892507477</v>
      </c>
      <c r="AA321" t="s">
        <v>64</v>
      </c>
      <c r="AB321" t="s">
        <v>64</v>
      </c>
      <c r="AC321">
        <f t="shared" si="51"/>
        <v>2.5638496478970101</v>
      </c>
      <c r="AD321" s="79">
        <f t="shared" si="52"/>
        <v>5.6418504371477578</v>
      </c>
      <c r="AE321" s="72">
        <f t="shared" si="46"/>
        <v>106</v>
      </c>
      <c r="AF321" s="78"/>
      <c r="AQ321">
        <v>5.6419848056552873</v>
      </c>
    </row>
    <row r="322" spans="15:43" x14ac:dyDescent="0.25">
      <c r="O322" t="str">
        <f t="shared" si="47"/>
        <v>Sunlight</v>
      </c>
      <c r="P322" s="59">
        <f t="shared" si="48"/>
        <v>319</v>
      </c>
      <c r="U322">
        <f t="shared" si="49"/>
        <v>319</v>
      </c>
      <c r="V322" s="4">
        <f t="shared" si="53"/>
        <v>49</v>
      </c>
      <c r="W322" s="4" t="s">
        <v>64</v>
      </c>
      <c r="X322" s="4" t="s">
        <v>64</v>
      </c>
      <c r="Y322">
        <f t="shared" si="54"/>
        <v>41</v>
      </c>
      <c r="Z322" s="81">
        <f t="shared" si="50"/>
        <v>3.0178715333563333</v>
      </c>
      <c r="AA322" t="s">
        <v>64</v>
      </c>
      <c r="AB322" t="s">
        <v>64</v>
      </c>
      <c r="AC322">
        <f t="shared" si="51"/>
        <v>2.6037480517685636</v>
      </c>
      <c r="AD322" s="79">
        <f t="shared" si="52"/>
        <v>5.6216195851248969</v>
      </c>
      <c r="AE322" s="72">
        <f t="shared" si="46"/>
        <v>106.33333333333333</v>
      </c>
      <c r="AF322" s="78"/>
      <c r="AQ322">
        <v>5.6217549150084043</v>
      </c>
    </row>
    <row r="323" spans="15:43" x14ac:dyDescent="0.25">
      <c r="O323" t="str">
        <f t="shared" si="47"/>
        <v>Sunlight</v>
      </c>
      <c r="P323" s="59">
        <f t="shared" si="48"/>
        <v>320</v>
      </c>
      <c r="U323">
        <f t="shared" si="49"/>
        <v>320</v>
      </c>
      <c r="V323" s="4">
        <f t="shared" si="53"/>
        <v>50</v>
      </c>
      <c r="W323" s="4" t="s">
        <v>64</v>
      </c>
      <c r="X323" s="4" t="s">
        <v>64</v>
      </c>
      <c r="Y323">
        <f t="shared" si="54"/>
        <v>40</v>
      </c>
      <c r="Z323" s="81">
        <f t="shared" si="50"/>
        <v>2.956823004558081</v>
      </c>
      <c r="AA323" t="s">
        <v>64</v>
      </c>
      <c r="AB323" t="s">
        <v>64</v>
      </c>
      <c r="AC323">
        <f t="shared" si="51"/>
        <v>2.6428533287604741</v>
      </c>
      <c r="AD323" s="79">
        <f t="shared" si="52"/>
        <v>5.5996763333185555</v>
      </c>
      <c r="AE323" s="72">
        <f t="shared" si="46"/>
        <v>106.66666666666666</v>
      </c>
      <c r="AF323" s="78"/>
      <c r="AQ323">
        <v>5.5998126843597094</v>
      </c>
    </row>
    <row r="324" spans="15:43" x14ac:dyDescent="0.25">
      <c r="O324" t="str">
        <f t="shared" si="47"/>
        <v>Sunlight</v>
      </c>
      <c r="P324" s="59">
        <f t="shared" si="48"/>
        <v>321</v>
      </c>
      <c r="U324">
        <f t="shared" si="49"/>
        <v>321</v>
      </c>
      <c r="V324" s="4">
        <f t="shared" si="53"/>
        <v>51</v>
      </c>
      <c r="W324" s="4" t="s">
        <v>64</v>
      </c>
      <c r="X324" s="4" t="s">
        <v>64</v>
      </c>
      <c r="Y324">
        <f t="shared" si="54"/>
        <v>39</v>
      </c>
      <c r="Z324" s="81">
        <f t="shared" ref="Z324:Z363" si="55">$G$3*COS(V324*PI()/180)</f>
        <v>2.8948737988292521</v>
      </c>
      <c r="AA324" t="s">
        <v>64</v>
      </c>
      <c r="AB324" t="s">
        <v>64</v>
      </c>
      <c r="AC324">
        <f t="shared" si="51"/>
        <v>2.6811535670265494</v>
      </c>
      <c r="AD324" s="79">
        <f t="shared" si="52"/>
        <v>5.5760273658558015</v>
      </c>
      <c r="AE324" s="72">
        <f t="shared" ref="AE324:AE363" si="56">(U324/360)/$H$3</f>
        <v>107.00000000000001</v>
      </c>
      <c r="AF324" s="78"/>
      <c r="AQ324">
        <v>5.5761647971309891</v>
      </c>
    </row>
    <row r="325" spans="15:43" x14ac:dyDescent="0.25">
      <c r="O325" t="str">
        <f t="shared" ref="O325:O388" si="57">O324</f>
        <v>Sunlight</v>
      </c>
      <c r="P325" s="59">
        <f t="shared" ref="P325:P388" si="58">P324+1</f>
        <v>322</v>
      </c>
      <c r="U325">
        <f t="shared" ref="U325:U363" si="59">U324+1</f>
        <v>322</v>
      </c>
      <c r="V325" s="4">
        <f t="shared" si="53"/>
        <v>52</v>
      </c>
      <c r="W325" s="4" t="s">
        <v>64</v>
      </c>
      <c r="X325" s="4" t="s">
        <v>64</v>
      </c>
      <c r="Y325">
        <f t="shared" si="54"/>
        <v>38</v>
      </c>
      <c r="Z325" s="81">
        <f t="shared" si="55"/>
        <v>2.832042786498028</v>
      </c>
      <c r="AA325" t="s">
        <v>64</v>
      </c>
      <c r="AB325" t="s">
        <v>64</v>
      </c>
      <c r="AC325">
        <f t="shared" si="51"/>
        <v>2.7186370999431908</v>
      </c>
      <c r="AD325" s="79">
        <f t="shared" si="52"/>
        <v>5.5506798864412188</v>
      </c>
      <c r="AE325" s="72">
        <f t="shared" si="56"/>
        <v>107.33333333333334</v>
      </c>
      <c r="AF325" s="78"/>
      <c r="AQ325">
        <v>5.550818456272899</v>
      </c>
    </row>
    <row r="326" spans="15:43" x14ac:dyDescent="0.25">
      <c r="O326" t="str">
        <f t="shared" si="57"/>
        <v>Sunlight</v>
      </c>
      <c r="P326" s="59">
        <f t="shared" si="58"/>
        <v>323</v>
      </c>
      <c r="U326">
        <f t="shared" si="59"/>
        <v>323</v>
      </c>
      <c r="V326" s="4">
        <f t="shared" si="53"/>
        <v>53</v>
      </c>
      <c r="W326" s="4" t="s">
        <v>64</v>
      </c>
      <c r="X326" s="4" t="s">
        <v>64</v>
      </c>
      <c r="Y326">
        <f t="shared" si="54"/>
        <v>37</v>
      </c>
      <c r="Z326" s="81">
        <f t="shared" si="55"/>
        <v>2.7683491064994223</v>
      </c>
      <c r="AA326" t="s">
        <v>64</v>
      </c>
      <c r="AB326" t="s">
        <v>64</v>
      </c>
      <c r="AC326">
        <f t="shared" si="51"/>
        <v>2.75529250966316</v>
      </c>
      <c r="AD326" s="79">
        <f t="shared" si="52"/>
        <v>5.5236416161625819</v>
      </c>
      <c r="AE326" s="72">
        <f t="shared" si="56"/>
        <v>107.66666666666667</v>
      </c>
      <c r="AF326" s="78"/>
      <c r="AQ326">
        <v>5.5237813820710109</v>
      </c>
    </row>
    <row r="327" spans="15:43" x14ac:dyDescent="0.25">
      <c r="O327" t="str">
        <f t="shared" si="57"/>
        <v>Sunlight</v>
      </c>
      <c r="P327" s="59">
        <f t="shared" si="58"/>
        <v>324</v>
      </c>
      <c r="U327">
        <f t="shared" si="59"/>
        <v>324</v>
      </c>
      <c r="V327" s="4">
        <f t="shared" si="53"/>
        <v>54</v>
      </c>
      <c r="W327" s="4" t="s">
        <v>64</v>
      </c>
      <c r="X327" s="4" t="s">
        <v>64</v>
      </c>
      <c r="Y327">
        <f t="shared" si="54"/>
        <v>36</v>
      </c>
      <c r="Z327" s="81">
        <f t="shared" si="55"/>
        <v>2.7038121605453762</v>
      </c>
      <c r="AA327" t="s">
        <v>64</v>
      </c>
      <c r="AB327" t="s">
        <v>64</v>
      </c>
      <c r="AC327">
        <f t="shared" si="51"/>
        <v>2.7911086305935684</v>
      </c>
      <c r="AD327" s="79">
        <f t="shared" si="52"/>
        <v>5.494920791138945</v>
      </c>
      <c r="AE327" s="72">
        <f t="shared" si="56"/>
        <v>108</v>
      </c>
      <c r="AF327" s="78"/>
      <c r="AQ327">
        <v>5.4950618097942705</v>
      </c>
    </row>
    <row r="328" spans="15:43" x14ac:dyDescent="0.25">
      <c r="O328" t="str">
        <f t="shared" si="57"/>
        <v>Sunlight</v>
      </c>
      <c r="P328" s="59">
        <f t="shared" si="58"/>
        <v>325</v>
      </c>
      <c r="U328">
        <f t="shared" si="59"/>
        <v>325</v>
      </c>
      <c r="V328" s="4">
        <f t="shared" si="53"/>
        <v>55</v>
      </c>
      <c r="W328" s="4" t="s">
        <v>64</v>
      </c>
      <c r="X328" s="4" t="s">
        <v>64</v>
      </c>
      <c r="Y328">
        <f t="shared" si="54"/>
        <v>35</v>
      </c>
      <c r="Z328" s="81">
        <f t="shared" si="55"/>
        <v>2.6384516072148121</v>
      </c>
      <c r="AA328" t="s">
        <v>64</v>
      </c>
      <c r="AB328" t="s">
        <v>64</v>
      </c>
      <c r="AC328">
        <f t="shared" si="51"/>
        <v>2.8260745527970217</v>
      </c>
      <c r="AD328" s="79">
        <f t="shared" si="52"/>
        <v>5.4645261600118342</v>
      </c>
      <c r="AE328" s="72">
        <f t="shared" si="56"/>
        <v>108.33333333333334</v>
      </c>
      <c r="AF328" s="78"/>
      <c r="AQ328">
        <v>5.464668487186616</v>
      </c>
    </row>
    <row r="329" spans="15:43" x14ac:dyDescent="0.25">
      <c r="O329" t="str">
        <f t="shared" si="57"/>
        <v>Sunlight</v>
      </c>
      <c r="P329" s="59">
        <f t="shared" si="58"/>
        <v>326</v>
      </c>
      <c r="U329">
        <f t="shared" si="59"/>
        <v>326</v>
      </c>
      <c r="V329" s="4">
        <f t="shared" si="53"/>
        <v>56</v>
      </c>
      <c r="W329" s="4" t="s">
        <v>64</v>
      </c>
      <c r="X329" s="4" t="s">
        <v>64</v>
      </c>
      <c r="Y329">
        <f t="shared" si="54"/>
        <v>34</v>
      </c>
      <c r="Z329" s="81">
        <f t="shared" si="55"/>
        <v>2.5722873559654351</v>
      </c>
      <c r="AA329" t="s">
        <v>64</v>
      </c>
      <c r="AB329" t="s">
        <v>64</v>
      </c>
      <c r="AC329">
        <f t="shared" si="51"/>
        <v>2.8601796253148932</v>
      </c>
      <c r="AD329" s="79">
        <f t="shared" si="52"/>
        <v>5.4324669812803279</v>
      </c>
      <c r="AE329" s="72">
        <f t="shared" si="56"/>
        <v>108.66666666666667</v>
      </c>
      <c r="AF329" s="78"/>
      <c r="AQ329">
        <v>5.4326106718024656</v>
      </c>
    </row>
    <row r="330" spans="15:43" x14ac:dyDescent="0.25">
      <c r="O330" t="str">
        <f t="shared" si="57"/>
        <v>Sunlight</v>
      </c>
      <c r="P330" s="59">
        <f t="shared" si="58"/>
        <v>327</v>
      </c>
      <c r="U330">
        <f t="shared" si="59"/>
        <v>327</v>
      </c>
      <c r="V330" s="4">
        <f t="shared" si="53"/>
        <v>57</v>
      </c>
      <c r="W330" s="4" t="s">
        <v>64</v>
      </c>
      <c r="X330" s="4" t="s">
        <v>64</v>
      </c>
      <c r="Y330">
        <f t="shared" si="54"/>
        <v>33</v>
      </c>
      <c r="Z330" s="81">
        <f t="shared" si="55"/>
        <v>2.5053395610691247</v>
      </c>
      <c r="AA330" t="s">
        <v>64</v>
      </c>
      <c r="AB330" t="s">
        <v>64</v>
      </c>
      <c r="AC330">
        <f t="shared" si="51"/>
        <v>2.8934134594117129</v>
      </c>
      <c r="AD330" s="79">
        <f t="shared" si="52"/>
        <v>5.3987530204808376</v>
      </c>
      <c r="AE330" s="72">
        <f t="shared" si="56"/>
        <v>109</v>
      </c>
      <c r="AF330" s="78"/>
      <c r="AQ330">
        <v>5.3988981281869659</v>
      </c>
    </row>
    <row r="331" spans="15:43" x14ac:dyDescent="0.25">
      <c r="O331" t="str">
        <f t="shared" si="57"/>
        <v>Sunlight</v>
      </c>
      <c r="P331" s="59">
        <f t="shared" si="58"/>
        <v>328</v>
      </c>
      <c r="U331">
        <f t="shared" si="59"/>
        <v>328</v>
      </c>
      <c r="V331" s="4">
        <f t="shared" si="53"/>
        <v>58</v>
      </c>
      <c r="W331" s="4" t="s">
        <v>64</v>
      </c>
      <c r="X331" s="4" t="s">
        <v>64</v>
      </c>
      <c r="Y331">
        <f t="shared" si="54"/>
        <v>32</v>
      </c>
      <c r="Z331" s="81">
        <f t="shared" si="55"/>
        <v>2.4376286154727422</v>
      </c>
      <c r="AA331" t="s">
        <v>64</v>
      </c>
      <c r="AB331" t="s">
        <v>64</v>
      </c>
      <c r="AC331">
        <f t="shared" si="51"/>
        <v>2.9257659317396691</v>
      </c>
      <c r="AD331" s="79">
        <f t="shared" si="52"/>
        <v>5.3633945472124118</v>
      </c>
      <c r="AE331" s="72">
        <f t="shared" si="56"/>
        <v>109.33333333333333</v>
      </c>
      <c r="AF331" s="78"/>
      <c r="AQ331">
        <v>5.3635411249017775</v>
      </c>
    </row>
    <row r="332" spans="15:43" x14ac:dyDescent="0.25">
      <c r="O332" t="str">
        <f t="shared" si="57"/>
        <v>Sunlight</v>
      </c>
      <c r="P332" s="59">
        <f t="shared" si="58"/>
        <v>329</v>
      </c>
      <c r="U332">
        <f t="shared" si="59"/>
        <v>329</v>
      </c>
      <c r="V332" s="4">
        <f t="shared" si="53"/>
        <v>59</v>
      </c>
      <c r="W332" s="4" t="s">
        <v>64</v>
      </c>
      <c r="X332" s="4" t="s">
        <v>64</v>
      </c>
      <c r="Y332">
        <f t="shared" si="54"/>
        <v>31</v>
      </c>
      <c r="Z332" s="81">
        <f t="shared" si="55"/>
        <v>2.3691751445862499</v>
      </c>
      <c r="AA332" t="s">
        <v>64</v>
      </c>
      <c r="AB332" t="s">
        <v>64</v>
      </c>
      <c r="AC332">
        <f t="shared" si="51"/>
        <v>2.9572271874222875</v>
      </c>
      <c r="AD332" s="79">
        <f t="shared" si="52"/>
        <v>5.3264023320085379</v>
      </c>
      <c r="AE332" s="72">
        <f t="shared" si="56"/>
        <v>109.66666666666667</v>
      </c>
      <c r="AF332" s="78"/>
      <c r="AQ332">
        <v>5.3265504313973668</v>
      </c>
    </row>
    <row r="333" spans="15:43" x14ac:dyDescent="0.25">
      <c r="O333" t="str">
        <f t="shared" si="57"/>
        <v>Sunlight</v>
      </c>
      <c r="P333" s="59">
        <f t="shared" si="58"/>
        <v>330</v>
      </c>
      <c r="U333">
        <f t="shared" si="59"/>
        <v>330</v>
      </c>
      <c r="V333" s="4">
        <f t="shared" si="53"/>
        <v>60</v>
      </c>
      <c r="W333" s="4" t="s">
        <v>64</v>
      </c>
      <c r="X333" s="4" t="s">
        <v>64</v>
      </c>
      <c r="Y333">
        <f t="shared" si="54"/>
        <v>30</v>
      </c>
      <c r="Z333" s="81">
        <f t="shared" si="55"/>
        <v>2.3000000000000003</v>
      </c>
      <c r="AA333" t="s">
        <v>64</v>
      </c>
      <c r="AB333" t="s">
        <v>64</v>
      </c>
      <c r="AC333">
        <f t="shared" si="51"/>
        <v>2.9877876430563135</v>
      </c>
      <c r="AD333" s="79">
        <f t="shared" si="52"/>
        <v>5.2877876430563138</v>
      </c>
      <c r="AE333" s="72">
        <f t="shared" si="56"/>
        <v>110</v>
      </c>
      <c r="AF333" s="78"/>
      <c r="AQ333">
        <v>5.2879373147327051</v>
      </c>
    </row>
    <row r="334" spans="15:43" x14ac:dyDescent="0.25">
      <c r="O334" t="str">
        <f t="shared" si="57"/>
        <v>Sunlight</v>
      </c>
      <c r="P334" s="59">
        <f t="shared" si="58"/>
        <v>331</v>
      </c>
      <c r="U334">
        <f t="shared" si="59"/>
        <v>331</v>
      </c>
      <c r="V334" s="4">
        <f t="shared" si="53"/>
        <v>61</v>
      </c>
      <c r="W334" s="4" t="s">
        <v>64</v>
      </c>
      <c r="X334" s="4" t="s">
        <v>64</v>
      </c>
      <c r="Y334">
        <f t="shared" si="54"/>
        <v>29</v>
      </c>
      <c r="Z334" s="81">
        <f t="shared" si="55"/>
        <v>2.2301242531331504</v>
      </c>
      <c r="AA334" t="s">
        <v>64</v>
      </c>
      <c r="AB334" t="s">
        <v>64</v>
      </c>
      <c r="AC334">
        <f t="shared" si="51"/>
        <v>3.0174379896309151</v>
      </c>
      <c r="AD334" s="79">
        <f t="shared" si="52"/>
        <v>5.2475622427640651</v>
      </c>
      <c r="AE334" s="72">
        <f t="shared" si="56"/>
        <v>110.33333333333333</v>
      </c>
      <c r="AF334" s="78"/>
      <c r="AQ334">
        <v>5.2477135361434364</v>
      </c>
    </row>
    <row r="335" spans="15:43" x14ac:dyDescent="0.25">
      <c r="O335" t="str">
        <f t="shared" si="57"/>
        <v>Sunlight</v>
      </c>
      <c r="P335" s="59">
        <f t="shared" si="58"/>
        <v>332</v>
      </c>
      <c r="U335">
        <f t="shared" si="59"/>
        <v>332</v>
      </c>
      <c r="V335" s="4">
        <f t="shared" si="53"/>
        <v>62</v>
      </c>
      <c r="W335" s="4" t="s">
        <v>64</v>
      </c>
      <c r="X335" s="4" t="s">
        <v>64</v>
      </c>
      <c r="Y335">
        <f t="shared" si="54"/>
        <v>28</v>
      </c>
      <c r="Z335" s="81">
        <f t="shared" si="55"/>
        <v>2.1595691888150976</v>
      </c>
      <c r="AA335" t="s">
        <v>64</v>
      </c>
      <c r="AB335" t="s">
        <v>64</v>
      </c>
      <c r="AC335">
        <f t="shared" si="51"/>
        <v>3.0461691953632979</v>
      </c>
      <c r="AD335" s="79">
        <f t="shared" si="52"/>
        <v>5.205738384178396</v>
      </c>
      <c r="AE335" s="72">
        <f t="shared" si="56"/>
        <v>110.66666666666667</v>
      </c>
      <c r="AF335" s="78"/>
      <c r="AQ335">
        <v>5.2058913474594846</v>
      </c>
    </row>
    <row r="336" spans="15:43" x14ac:dyDescent="0.25">
      <c r="O336" t="str">
        <f t="shared" si="57"/>
        <v>Sunlight</v>
      </c>
      <c r="P336" s="59">
        <f t="shared" si="58"/>
        <v>333</v>
      </c>
      <c r="U336">
        <f t="shared" si="59"/>
        <v>333</v>
      </c>
      <c r="V336" s="4">
        <f t="shared" si="53"/>
        <v>63</v>
      </c>
      <c r="W336" s="4" t="s">
        <v>64</v>
      </c>
      <c r="X336" s="4" t="s">
        <v>64</v>
      </c>
      <c r="Y336">
        <f t="shared" si="54"/>
        <v>27</v>
      </c>
      <c r="Z336" s="81">
        <f t="shared" si="55"/>
        <v>2.0883562988019153</v>
      </c>
      <c r="AA336" t="s">
        <v>64</v>
      </c>
      <c r="AB336" t="s">
        <v>64</v>
      </c>
      <c r="AC336">
        <f t="shared" si="51"/>
        <v>3.0739725084498688</v>
      </c>
      <c r="AD336" s="79">
        <f t="shared" si="52"/>
        <v>5.1623288072517841</v>
      </c>
      <c r="AE336" s="72">
        <f t="shared" si="56"/>
        <v>111</v>
      </c>
      <c r="AF336" s="78"/>
      <c r="AQ336">
        <v>5.1624834873732546</v>
      </c>
    </row>
    <row r="337" spans="15:43" x14ac:dyDescent="0.25">
      <c r="O337" t="str">
        <f t="shared" si="57"/>
        <v>Sunlight</v>
      </c>
      <c r="P337" s="59">
        <f t="shared" si="58"/>
        <v>334</v>
      </c>
      <c r="U337">
        <f t="shared" si="59"/>
        <v>334</v>
      </c>
      <c r="V337" s="4">
        <f t="shared" si="53"/>
        <v>64</v>
      </c>
      <c r="W337" s="4" t="s">
        <v>64</v>
      </c>
      <c r="X337" s="4" t="s">
        <v>64</v>
      </c>
      <c r="Y337">
        <f t="shared" si="54"/>
        <v>26</v>
      </c>
      <c r="Z337" s="81">
        <f t="shared" si="55"/>
        <v>2.0165072752297561</v>
      </c>
      <c r="AA337" t="s">
        <v>64</v>
      </c>
      <c r="AB337" t="s">
        <v>64</v>
      </c>
      <c r="AC337">
        <f t="shared" si="51"/>
        <v>3.1008394597321258</v>
      </c>
      <c r="AD337" s="79">
        <f t="shared" si="52"/>
        <v>5.117346734961882</v>
      </c>
      <c r="AE337" s="72">
        <f t="shared" si="56"/>
        <v>111.33333333333334</v>
      </c>
      <c r="AF337" s="78"/>
      <c r="AQ337">
        <v>5.1175031775595361</v>
      </c>
    </row>
    <row r="338" spans="15:43" x14ac:dyDescent="0.25">
      <c r="O338" t="str">
        <f t="shared" si="57"/>
        <v>Sunlight</v>
      </c>
      <c r="P338" s="59">
        <f t="shared" si="58"/>
        <v>335</v>
      </c>
      <c r="U338">
        <f t="shared" si="59"/>
        <v>335</v>
      </c>
      <c r="V338" s="4">
        <f t="shared" si="53"/>
        <v>65</v>
      </c>
      <c r="W338" s="4" t="s">
        <v>64</v>
      </c>
      <c r="X338" s="4" t="s">
        <v>64</v>
      </c>
      <c r="Y338">
        <f t="shared" si="54"/>
        <v>25</v>
      </c>
      <c r="Z338" s="81">
        <f t="shared" si="55"/>
        <v>1.9440440040072173</v>
      </c>
      <c r="AA338" t="s">
        <v>64</v>
      </c>
      <c r="AB338" t="s">
        <v>64</v>
      </c>
      <c r="AC338">
        <f t="shared" ref="AC338:AC363" si="60">0.75*$G$3*COS(Y338*PI()/180)</f>
        <v>3.1267618652764422</v>
      </c>
      <c r="AD338" s="79">
        <f t="shared" ref="AD338:AD363" si="61">Z338+AC338</f>
        <v>5.0708058692836593</v>
      </c>
      <c r="AE338" s="72">
        <f t="shared" si="56"/>
        <v>111.66666666666667</v>
      </c>
      <c r="AF338" s="78"/>
      <c r="AQ338">
        <v>5.0709641186482823</v>
      </c>
    </row>
    <row r="339" spans="15:43" x14ac:dyDescent="0.25">
      <c r="O339" t="str">
        <f t="shared" si="57"/>
        <v>Sunlight</v>
      </c>
      <c r="P339" s="59">
        <f t="shared" si="58"/>
        <v>336</v>
      </c>
      <c r="U339">
        <f t="shared" si="59"/>
        <v>336</v>
      </c>
      <c r="V339" s="4">
        <f t="shared" ref="V339:V363" si="62">V338+1</f>
        <v>66</v>
      </c>
      <c r="W339" s="4" t="s">
        <v>64</v>
      </c>
      <c r="X339" s="4" t="s">
        <v>64</v>
      </c>
      <c r="Y339">
        <f t="shared" ref="Y339:Y363" si="63">Y338-1</f>
        <v>24</v>
      </c>
      <c r="Z339" s="81">
        <f t="shared" si="55"/>
        <v>1.8709885581486807</v>
      </c>
      <c r="AA339" t="s">
        <v>64</v>
      </c>
      <c r="AB339" t="s">
        <v>64</v>
      </c>
      <c r="AC339">
        <f t="shared" si="60"/>
        <v>3.1517318288669727</v>
      </c>
      <c r="AD339" s="79">
        <f t="shared" si="61"/>
        <v>5.0227203870156529</v>
      </c>
      <c r="AE339" s="72">
        <f t="shared" si="56"/>
        <v>112</v>
      </c>
      <c r="AF339" s="78"/>
      <c r="AQ339">
        <v>5.0228804860515179</v>
      </c>
    </row>
    <row r="340" spans="15:43" x14ac:dyDescent="0.25">
      <c r="O340" t="str">
        <f t="shared" si="57"/>
        <v>Sunlight</v>
      </c>
      <c r="P340" s="59">
        <f t="shared" si="58"/>
        <v>337</v>
      </c>
      <c r="U340">
        <f t="shared" si="59"/>
        <v>337</v>
      </c>
      <c r="V340" s="4">
        <f t="shared" si="62"/>
        <v>67</v>
      </c>
      <c r="W340" s="4" t="s">
        <v>64</v>
      </c>
      <c r="X340" s="4" t="s">
        <v>64</v>
      </c>
      <c r="Y340">
        <f t="shared" si="63"/>
        <v>23</v>
      </c>
      <c r="Z340" s="81">
        <f t="shared" si="55"/>
        <v>1.79736319105066</v>
      </c>
      <c r="AA340" t="s">
        <v>64</v>
      </c>
      <c r="AB340" t="s">
        <v>64</v>
      </c>
      <c r="AC340">
        <f t="shared" si="60"/>
        <v>3.1757417444109191</v>
      </c>
      <c r="AD340" s="79">
        <f t="shared" si="61"/>
        <v>4.9731049354615795</v>
      </c>
      <c r="AE340" s="72">
        <f t="shared" si="56"/>
        <v>112.33333333333333</v>
      </c>
      <c r="AF340" s="78"/>
      <c r="AQ340">
        <v>4.9732669256456239</v>
      </c>
    </row>
    <row r="341" spans="15:43" x14ac:dyDescent="0.25">
      <c r="O341" t="str">
        <f t="shared" si="57"/>
        <v>Sunlight</v>
      </c>
      <c r="P341" s="59">
        <f t="shared" si="58"/>
        <v>338</v>
      </c>
      <c r="U341">
        <f t="shared" si="59"/>
        <v>338</v>
      </c>
      <c r="V341" s="4">
        <f t="shared" si="62"/>
        <v>68</v>
      </c>
      <c r="W341" s="4" t="s">
        <v>64</v>
      </c>
      <c r="X341" s="4" t="s">
        <v>64</v>
      </c>
      <c r="Y341">
        <f t="shared" si="63"/>
        <v>22</v>
      </c>
      <c r="Z341" s="81">
        <f t="shared" si="55"/>
        <v>1.723190329713195</v>
      </c>
      <c r="AA341" t="s">
        <v>64</v>
      </c>
      <c r="AB341" t="s">
        <v>64</v>
      </c>
      <c r="AC341">
        <f t="shared" si="60"/>
        <v>3.1987842982554162</v>
      </c>
      <c r="AD341" s="79">
        <f t="shared" si="61"/>
        <v>4.921974627968611</v>
      </c>
      <c r="AE341" s="72">
        <f t="shared" si="56"/>
        <v>112.66666666666667</v>
      </c>
      <c r="AF341" s="78"/>
      <c r="AQ341">
        <v>4.9221385493103247</v>
      </c>
    </row>
    <row r="342" spans="15:43" x14ac:dyDescent="0.25">
      <c r="O342" t="str">
        <f t="shared" si="57"/>
        <v>Sunlight</v>
      </c>
      <c r="P342" s="59">
        <f t="shared" si="58"/>
        <v>339</v>
      </c>
      <c r="U342">
        <f t="shared" si="59"/>
        <v>339</v>
      </c>
      <c r="V342" s="4">
        <f t="shared" si="62"/>
        <v>69</v>
      </c>
      <c r="W342" s="4" t="s">
        <v>64</v>
      </c>
      <c r="X342" s="4" t="s">
        <v>64</v>
      </c>
      <c r="Y342">
        <f t="shared" si="63"/>
        <v>21</v>
      </c>
      <c r="Z342" s="81">
        <f t="shared" si="55"/>
        <v>1.6484925679083817</v>
      </c>
      <c r="AA342" t="s">
        <v>64</v>
      </c>
      <c r="AB342" t="s">
        <v>64</v>
      </c>
      <c r="AC342">
        <f t="shared" si="60"/>
        <v>3.2208524714153457</v>
      </c>
      <c r="AD342" s="79">
        <f t="shared" si="61"/>
        <v>4.8693450393237274</v>
      </c>
      <c r="AE342" s="72">
        <f t="shared" si="56"/>
        <v>113</v>
      </c>
      <c r="AF342" s="78"/>
      <c r="AQ342">
        <v>4.8695109303257329</v>
      </c>
    </row>
    <row r="343" spans="15:43" x14ac:dyDescent="0.25">
      <c r="O343" t="str">
        <f t="shared" si="57"/>
        <v>Sunlight</v>
      </c>
      <c r="P343" s="59">
        <f t="shared" si="58"/>
        <v>340</v>
      </c>
      <c r="U343">
        <f t="shared" si="59"/>
        <v>340</v>
      </c>
      <c r="V343" s="4">
        <f t="shared" si="62"/>
        <v>70</v>
      </c>
      <c r="W343" s="4" t="s">
        <v>64</v>
      </c>
      <c r="X343" s="4" t="s">
        <v>64</v>
      </c>
      <c r="Y343">
        <f t="shared" si="63"/>
        <v>20</v>
      </c>
      <c r="Z343" s="81">
        <f t="shared" si="55"/>
        <v>1.5732926592980765</v>
      </c>
      <c r="AA343" t="s">
        <v>64</v>
      </c>
      <c r="AB343" t="s">
        <v>64</v>
      </c>
      <c r="AC343">
        <f t="shared" si="60"/>
        <v>3.2419395417113837</v>
      </c>
      <c r="AD343" s="79">
        <f t="shared" si="61"/>
        <v>4.8152322010094597</v>
      </c>
      <c r="AE343" s="72">
        <f t="shared" si="56"/>
        <v>113.33333333333333</v>
      </c>
      <c r="AF343" s="78"/>
      <c r="AQ343">
        <v>4.8154000986288654</v>
      </c>
    </row>
    <row r="344" spans="15:43" x14ac:dyDescent="0.25">
      <c r="O344" t="str">
        <f t="shared" si="57"/>
        <v>Sunlight</v>
      </c>
      <c r="P344" s="59">
        <f t="shared" si="58"/>
        <v>341</v>
      </c>
      <c r="U344">
        <f t="shared" si="59"/>
        <v>341</v>
      </c>
      <c r="V344" s="4">
        <f t="shared" si="62"/>
        <v>71</v>
      </c>
      <c r="W344" s="4" t="s">
        <v>64</v>
      </c>
      <c r="X344" s="4" t="s">
        <v>64</v>
      </c>
      <c r="Y344">
        <f t="shared" si="63"/>
        <v>19</v>
      </c>
      <c r="Z344" s="81">
        <f t="shared" si="55"/>
        <v>1.4976135105029209</v>
      </c>
      <c r="AA344" t="s">
        <v>64</v>
      </c>
      <c r="AB344" t="s">
        <v>64</v>
      </c>
      <c r="AC344">
        <f t="shared" si="60"/>
        <v>3.2620390858176429</v>
      </c>
      <c r="AD344" s="79">
        <f t="shared" si="61"/>
        <v>4.7596525963205636</v>
      </c>
      <c r="AE344" s="72">
        <f t="shared" si="56"/>
        <v>113.66666666666666</v>
      </c>
      <c r="AF344" s="78"/>
      <c r="AQ344">
        <v>4.7598225359310424</v>
      </c>
    </row>
    <row r="345" spans="15:43" x14ac:dyDescent="0.25">
      <c r="O345" t="str">
        <f t="shared" si="57"/>
        <v>Sunlight</v>
      </c>
      <c r="P345" s="59">
        <f t="shared" si="58"/>
        <v>342</v>
      </c>
      <c r="U345">
        <f t="shared" si="59"/>
        <v>342</v>
      </c>
      <c r="V345" s="4">
        <f t="shared" si="62"/>
        <v>72</v>
      </c>
      <c r="W345" s="4" t="s">
        <v>64</v>
      </c>
      <c r="X345" s="4" t="s">
        <v>64</v>
      </c>
      <c r="Y345">
        <f t="shared" si="63"/>
        <v>18</v>
      </c>
      <c r="Z345" s="81">
        <f t="shared" si="55"/>
        <v>1.4214781741247582</v>
      </c>
      <c r="AA345" t="s">
        <v>64</v>
      </c>
      <c r="AB345" t="s">
        <v>64</v>
      </c>
      <c r="AC345">
        <f t="shared" si="60"/>
        <v>3.2811449812182794</v>
      </c>
      <c r="AD345" s="79">
        <f t="shared" si="61"/>
        <v>4.7026231553430371</v>
      </c>
      <c r="AE345" s="72">
        <f t="shared" si="56"/>
        <v>114</v>
      </c>
      <c r="AF345" s="78"/>
      <c r="AQ345">
        <v>4.7027951706977085</v>
      </c>
    </row>
    <row r="346" spans="15:43" x14ac:dyDescent="0.25">
      <c r="O346" t="str">
        <f t="shared" si="57"/>
        <v>Sunlight</v>
      </c>
      <c r="P346" s="59">
        <f t="shared" si="58"/>
        <v>343</v>
      </c>
      <c r="U346">
        <f t="shared" si="59"/>
        <v>343</v>
      </c>
      <c r="V346" s="4">
        <f t="shared" si="62"/>
        <v>73</v>
      </c>
      <c r="W346" s="4" t="s">
        <v>64</v>
      </c>
      <c r="X346" s="4" t="s">
        <v>64</v>
      </c>
      <c r="Y346">
        <f t="shared" si="63"/>
        <v>17</v>
      </c>
      <c r="Z346" s="81">
        <f t="shared" si="55"/>
        <v>1.3449098417245891</v>
      </c>
      <c r="AA346" t="s">
        <v>64</v>
      </c>
      <c r="AB346" t="s">
        <v>64</v>
      </c>
      <c r="AC346">
        <f t="shared" si="60"/>
        <v>3.2992514080724722</v>
      </c>
      <c r="AD346" s="79">
        <f t="shared" si="61"/>
        <v>4.6441612497970617</v>
      </c>
      <c r="AE346" s="72">
        <f t="shared" si="56"/>
        <v>114.33333333333333</v>
      </c>
      <c r="AF346" s="78"/>
      <c r="AQ346">
        <v>4.6443353729921562</v>
      </c>
    </row>
    <row r="347" spans="15:43" x14ac:dyDescent="0.25">
      <c r="O347" t="str">
        <f t="shared" si="57"/>
        <v>Sunlight</v>
      </c>
      <c r="P347" s="59">
        <f t="shared" si="58"/>
        <v>344</v>
      </c>
      <c r="U347">
        <f t="shared" si="59"/>
        <v>344</v>
      </c>
      <c r="V347" s="4">
        <f t="shared" si="62"/>
        <v>74</v>
      </c>
      <c r="W347" s="4" t="s">
        <v>64</v>
      </c>
      <c r="X347" s="4" t="s">
        <v>64</v>
      </c>
      <c r="Y347">
        <f t="shared" si="63"/>
        <v>16</v>
      </c>
      <c r="Z347" s="81">
        <f t="shared" si="55"/>
        <v>1.267931836758196</v>
      </c>
      <c r="AA347" t="s">
        <v>64</v>
      </c>
      <c r="AB347" t="s">
        <v>64</v>
      </c>
      <c r="AC347">
        <f t="shared" si="60"/>
        <v>3.3163528509872</v>
      </c>
      <c r="AD347" s="79">
        <f t="shared" si="61"/>
        <v>4.584284687745396</v>
      </c>
      <c r="AE347" s="72">
        <f t="shared" si="56"/>
        <v>114.66666666666667</v>
      </c>
      <c r="AF347" s="78"/>
      <c r="AQ347">
        <v>4.5844609491847503</v>
      </c>
    </row>
    <row r="348" spans="15:43" x14ac:dyDescent="0.25">
      <c r="O348" t="str">
        <f t="shared" si="57"/>
        <v>Sunlight</v>
      </c>
      <c r="P348" s="59">
        <f t="shared" si="58"/>
        <v>345</v>
      </c>
      <c r="U348">
        <f t="shared" si="59"/>
        <v>345</v>
      </c>
      <c r="V348" s="4">
        <f t="shared" si="62"/>
        <v>75</v>
      </c>
      <c r="W348" s="4" t="s">
        <v>64</v>
      </c>
      <c r="X348" s="4" t="s">
        <v>64</v>
      </c>
      <c r="Y348">
        <f t="shared" si="63"/>
        <v>15</v>
      </c>
      <c r="Z348" s="81">
        <f t="shared" si="55"/>
        <v>1.1905676074715954</v>
      </c>
      <c r="AA348" t="s">
        <v>64</v>
      </c>
      <c r="AB348" t="s">
        <v>64</v>
      </c>
      <c r="AC348">
        <f t="shared" si="60"/>
        <v>3.3324441006972854</v>
      </c>
      <c r="AD348" s="79">
        <f t="shared" si="61"/>
        <v>4.5230117081688803</v>
      </c>
      <c r="AE348" s="72">
        <f t="shared" si="56"/>
        <v>115</v>
      </c>
      <c r="AF348" s="78"/>
      <c r="AQ348">
        <v>4.5231901365292515</v>
      </c>
    </row>
    <row r="349" spans="15:43" x14ac:dyDescent="0.25">
      <c r="O349" t="str">
        <f t="shared" si="57"/>
        <v>Sunlight</v>
      </c>
      <c r="P349" s="59">
        <f t="shared" si="58"/>
        <v>346</v>
      </c>
      <c r="U349">
        <f t="shared" si="59"/>
        <v>346</v>
      </c>
      <c r="V349" s="4">
        <f t="shared" si="62"/>
        <v>76</v>
      </c>
      <c r="W349" s="4" t="s">
        <v>64</v>
      </c>
      <c r="X349" s="4" t="s">
        <v>64</v>
      </c>
      <c r="Y349">
        <f t="shared" si="63"/>
        <v>14</v>
      </c>
      <c r="Z349" s="81">
        <f t="shared" si="55"/>
        <v>1.1128407197584722</v>
      </c>
      <c r="AA349" t="s">
        <v>64</v>
      </c>
      <c r="AB349" t="s">
        <v>64</v>
      </c>
      <c r="AC349">
        <f t="shared" si="60"/>
        <v>3.3475202556521877</v>
      </c>
      <c r="AD349" s="79">
        <f t="shared" si="61"/>
        <v>4.4603609754106603</v>
      </c>
      <c r="AE349" s="72">
        <f t="shared" si="56"/>
        <v>115.33333333333334</v>
      </c>
      <c r="AF349" s="78"/>
      <c r="AQ349">
        <v>4.4605415976079019</v>
      </c>
    </row>
    <row r="350" spans="15:43" x14ac:dyDescent="0.25">
      <c r="O350" t="str">
        <f t="shared" si="57"/>
        <v>Sunlight</v>
      </c>
      <c r="P350" s="59">
        <f t="shared" si="58"/>
        <v>347</v>
      </c>
      <c r="U350">
        <f t="shared" si="59"/>
        <v>347</v>
      </c>
      <c r="V350" s="4">
        <f t="shared" si="62"/>
        <v>77</v>
      </c>
      <c r="W350" s="4" t="s">
        <v>64</v>
      </c>
      <c r="X350" s="4" t="s">
        <v>64</v>
      </c>
      <c r="Y350">
        <f t="shared" si="63"/>
        <v>13</v>
      </c>
      <c r="Z350" s="81">
        <f t="shared" si="55"/>
        <v>1.0347748499817786</v>
      </c>
      <c r="AA350" t="s">
        <v>64</v>
      </c>
      <c r="AB350" t="s">
        <v>64</v>
      </c>
      <c r="AC350">
        <f t="shared" si="60"/>
        <v>3.3615767235090614</v>
      </c>
      <c r="AD350" s="79">
        <f t="shared" si="61"/>
        <v>4.3963515734908398</v>
      </c>
      <c r="AE350" s="72">
        <f t="shared" si="56"/>
        <v>115.66666666666667</v>
      </c>
      <c r="AF350" s="78"/>
      <c r="AQ350">
        <v>4.3965344146469603</v>
      </c>
    </row>
    <row r="351" spans="15:43" x14ac:dyDescent="0.25">
      <c r="O351" t="str">
        <f t="shared" si="57"/>
        <v>Sunlight</v>
      </c>
      <c r="P351" s="59">
        <f t="shared" si="58"/>
        <v>348</v>
      </c>
      <c r="U351">
        <f t="shared" si="59"/>
        <v>348</v>
      </c>
      <c r="V351" s="4">
        <f t="shared" si="62"/>
        <v>78</v>
      </c>
      <c r="W351" s="4" t="s">
        <v>64</v>
      </c>
      <c r="X351" s="4" t="s">
        <v>64</v>
      </c>
      <c r="Y351">
        <f t="shared" si="63"/>
        <v>12</v>
      </c>
      <c r="Z351" s="81">
        <f t="shared" si="55"/>
        <v>0.95639377776169343</v>
      </c>
      <c r="AA351" t="s">
        <v>64</v>
      </c>
      <c r="AB351" t="s">
        <v>64</v>
      </c>
      <c r="AC351">
        <f t="shared" si="60"/>
        <v>3.3746092225316295</v>
      </c>
      <c r="AD351" s="79">
        <f t="shared" si="61"/>
        <v>4.3310030002933226</v>
      </c>
      <c r="AE351" s="72">
        <f t="shared" si="56"/>
        <v>116</v>
      </c>
      <c r="AF351" s="78"/>
      <c r="AQ351">
        <v>4.3311880837044079</v>
      </c>
    </row>
    <row r="352" spans="15:43" x14ac:dyDescent="0.25">
      <c r="O352" t="str">
        <f t="shared" si="57"/>
        <v>Sunlight</v>
      </c>
      <c r="P352" s="59">
        <f t="shared" si="58"/>
        <v>349</v>
      </c>
      <c r="U352">
        <f t="shared" si="59"/>
        <v>349</v>
      </c>
      <c r="V352" s="4">
        <f t="shared" si="62"/>
        <v>79</v>
      </c>
      <c r="W352" s="4" t="s">
        <v>64</v>
      </c>
      <c r="X352" s="4" t="s">
        <v>64</v>
      </c>
      <c r="Y352">
        <f t="shared" si="63"/>
        <v>11</v>
      </c>
      <c r="Z352" s="81">
        <f t="shared" si="55"/>
        <v>0.87772137873210654</v>
      </c>
      <c r="AA352" t="s">
        <v>64</v>
      </c>
      <c r="AB352" t="s">
        <v>64</v>
      </c>
      <c r="AC352">
        <f t="shared" si="60"/>
        <v>3.3866137828944405</v>
      </c>
      <c r="AD352" s="79">
        <f t="shared" si="61"/>
        <v>4.2643351616265468</v>
      </c>
      <c r="AE352" s="72">
        <f t="shared" si="56"/>
        <v>116.33333333333333</v>
      </c>
      <c r="AF352" s="78"/>
      <c r="AQ352">
        <v>4.2645225087316163</v>
      </c>
    </row>
    <row r="353" spans="15:43" x14ac:dyDescent="0.25">
      <c r="O353" t="str">
        <f t="shared" si="57"/>
        <v>Sunlight</v>
      </c>
      <c r="P353" s="59">
        <f t="shared" si="58"/>
        <v>350</v>
      </c>
      <c r="U353">
        <f t="shared" si="59"/>
        <v>350</v>
      </c>
      <c r="V353" s="4">
        <f t="shared" si="62"/>
        <v>80</v>
      </c>
      <c r="W353" s="4" t="s">
        <v>64</v>
      </c>
      <c r="X353" s="4" t="s">
        <v>64</v>
      </c>
      <c r="Y353">
        <f t="shared" si="63"/>
        <v>10</v>
      </c>
      <c r="Z353" s="81">
        <f t="shared" si="55"/>
        <v>0.79878161726787988</v>
      </c>
      <c r="AA353" t="s">
        <v>64</v>
      </c>
      <c r="AB353" t="s">
        <v>64</v>
      </c>
      <c r="AC353">
        <f t="shared" si="60"/>
        <v>3.3975867478921176</v>
      </c>
      <c r="AD353" s="79">
        <f t="shared" si="61"/>
        <v>4.1963683651599979</v>
      </c>
      <c r="AE353" s="72">
        <f t="shared" si="56"/>
        <v>116.66666666666667</v>
      </c>
      <c r="AF353" s="78"/>
      <c r="AQ353">
        <v>4.1965579955107648</v>
      </c>
    </row>
    <row r="354" spans="15:43" x14ac:dyDescent="0.25">
      <c r="O354" t="str">
        <f t="shared" si="57"/>
        <v>Sunlight</v>
      </c>
      <c r="P354" s="59">
        <f t="shared" si="58"/>
        <v>351</v>
      </c>
      <c r="U354">
        <f t="shared" si="59"/>
        <v>351</v>
      </c>
      <c r="V354" s="4">
        <f t="shared" si="62"/>
        <v>81</v>
      </c>
      <c r="W354" s="4" t="s">
        <v>64</v>
      </c>
      <c r="X354" s="4" t="s">
        <v>64</v>
      </c>
      <c r="Y354">
        <f t="shared" si="63"/>
        <v>9</v>
      </c>
      <c r="Z354" s="81">
        <f t="shared" si="55"/>
        <v>0.71959853918506222</v>
      </c>
      <c r="AA354" t="s">
        <v>64</v>
      </c>
      <c r="AB354" t="s">
        <v>64</v>
      </c>
      <c r="AC354">
        <f t="shared" si="60"/>
        <v>3.4075247750532252</v>
      </c>
      <c r="AD354" s="79">
        <f t="shared" si="61"/>
        <v>4.127123314238287</v>
      </c>
      <c r="AE354" s="72">
        <f t="shared" si="56"/>
        <v>117</v>
      </c>
      <c r="AF354" s="78"/>
      <c r="AQ354">
        <v>4.1273152454698669</v>
      </c>
    </row>
    <row r="355" spans="15:43" x14ac:dyDescent="0.25">
      <c r="O355" t="str">
        <f t="shared" si="57"/>
        <v>Sunlight</v>
      </c>
      <c r="P355" s="59">
        <f t="shared" si="58"/>
        <v>352</v>
      </c>
      <c r="U355">
        <f t="shared" si="59"/>
        <v>352</v>
      </c>
      <c r="V355" s="4">
        <f t="shared" si="62"/>
        <v>82</v>
      </c>
      <c r="W355" s="4" t="s">
        <v>64</v>
      </c>
      <c r="X355" s="4" t="s">
        <v>64</v>
      </c>
      <c r="Y355">
        <f t="shared" si="63"/>
        <v>8</v>
      </c>
      <c r="Z355" s="81">
        <f t="shared" si="55"/>
        <v>0.64019626441630206</v>
      </c>
      <c r="AA355" t="s">
        <v>64</v>
      </c>
      <c r="AB355" t="s">
        <v>64</v>
      </c>
      <c r="AC355">
        <f t="shared" si="60"/>
        <v>3.4164248371584174</v>
      </c>
      <c r="AD355" s="79">
        <f t="shared" si="61"/>
        <v>4.0566211015747191</v>
      </c>
      <c r="AE355" s="72">
        <f t="shared" si="56"/>
        <v>117.33333333333333</v>
      </c>
      <c r="AF355" s="78"/>
      <c r="AQ355">
        <v>4.0568153493772918</v>
      </c>
    </row>
    <row r="356" spans="15:43" x14ac:dyDescent="0.25">
      <c r="O356" t="str">
        <f t="shared" si="57"/>
        <v>Sunlight</v>
      </c>
      <c r="P356" s="59">
        <f t="shared" si="58"/>
        <v>353</v>
      </c>
      <c r="U356">
        <f t="shared" si="59"/>
        <v>353</v>
      </c>
      <c r="V356" s="4">
        <f t="shared" si="62"/>
        <v>83</v>
      </c>
      <c r="W356" s="4" t="s">
        <v>64</v>
      </c>
      <c r="X356" s="4" t="s">
        <v>64</v>
      </c>
      <c r="Y356">
        <f t="shared" si="63"/>
        <v>7</v>
      </c>
      <c r="Z356" s="81">
        <f t="shared" si="55"/>
        <v>0.56059897966367844</v>
      </c>
      <c r="AA356" t="s">
        <v>64</v>
      </c>
      <c r="AB356" t="s">
        <v>64</v>
      </c>
      <c r="AC356">
        <f t="shared" si="60"/>
        <v>3.4242842231625605</v>
      </c>
      <c r="AD356" s="79">
        <f t="shared" si="61"/>
        <v>3.9848832028262389</v>
      </c>
      <c r="AE356" s="72">
        <f t="shared" si="56"/>
        <v>117.66666666666666</v>
      </c>
      <c r="AF356" s="78"/>
      <c r="AQ356">
        <v>3.9850797809176854</v>
      </c>
    </row>
    <row r="357" spans="15:43" x14ac:dyDescent="0.25">
      <c r="O357" t="str">
        <f t="shared" si="57"/>
        <v>Sunlight</v>
      </c>
      <c r="P357" s="59">
        <f t="shared" si="58"/>
        <v>354</v>
      </c>
      <c r="U357">
        <f t="shared" si="59"/>
        <v>354</v>
      </c>
      <c r="V357" s="4">
        <f t="shared" si="62"/>
        <v>84</v>
      </c>
      <c r="W357" s="4" t="s">
        <v>64</v>
      </c>
      <c r="X357" s="4" t="s">
        <v>64</v>
      </c>
      <c r="Y357">
        <f t="shared" si="63"/>
        <v>6</v>
      </c>
      <c r="Z357" s="81">
        <f t="shared" si="55"/>
        <v>0.48083093103120589</v>
      </c>
      <c r="AA357" t="s">
        <v>64</v>
      </c>
      <c r="AB357" t="s">
        <v>64</v>
      </c>
      <c r="AC357">
        <f t="shared" si="60"/>
        <v>3.4311005390205427</v>
      </c>
      <c r="AD357" s="79">
        <f t="shared" si="61"/>
        <v>3.9119314700517487</v>
      </c>
      <c r="AE357" s="72">
        <f t="shared" si="56"/>
        <v>118</v>
      </c>
      <c r="AF357" s="78"/>
      <c r="AQ357">
        <v>3.9121303901512641</v>
      </c>
    </row>
    <row r="358" spans="15:43" x14ac:dyDescent="0.25">
      <c r="O358" t="str">
        <f t="shared" si="57"/>
        <v>Sunlight</v>
      </c>
      <c r="P358" s="59">
        <f t="shared" si="58"/>
        <v>355</v>
      </c>
      <c r="U358">
        <f t="shared" si="59"/>
        <v>355</v>
      </c>
      <c r="V358" s="4">
        <f t="shared" si="62"/>
        <v>85</v>
      </c>
      <c r="W358" s="4" t="s">
        <v>64</v>
      </c>
      <c r="X358" s="4" t="s">
        <v>64</v>
      </c>
      <c r="Y358">
        <f t="shared" si="63"/>
        <v>5</v>
      </c>
      <c r="Z358" s="81">
        <f t="shared" si="55"/>
        <v>0.40091641663922739</v>
      </c>
      <c r="AA358" t="s">
        <v>64</v>
      </c>
      <c r="AB358" t="s">
        <v>64</v>
      </c>
      <c r="AC358">
        <f t="shared" si="60"/>
        <v>3.4368717084165219</v>
      </c>
      <c r="AD358" s="79">
        <f t="shared" si="61"/>
        <v>3.8377881250557495</v>
      </c>
      <c r="AE358" s="72">
        <f t="shared" si="56"/>
        <v>118.33333333333334</v>
      </c>
      <c r="AF358" s="78"/>
      <c r="AQ358">
        <v>3.8379893968584735</v>
      </c>
    </row>
    <row r="359" spans="15:43" x14ac:dyDescent="0.25">
      <c r="O359" t="str">
        <f t="shared" si="57"/>
        <v>Sunlight</v>
      </c>
      <c r="P359" s="59">
        <f t="shared" si="58"/>
        <v>356</v>
      </c>
      <c r="U359">
        <f t="shared" si="59"/>
        <v>356</v>
      </c>
      <c r="V359" s="4">
        <f t="shared" si="62"/>
        <v>86</v>
      </c>
      <c r="W359" s="4" t="s">
        <v>64</v>
      </c>
      <c r="X359" s="4" t="s">
        <v>64</v>
      </c>
      <c r="Y359">
        <f t="shared" si="63"/>
        <v>4</v>
      </c>
      <c r="Z359" s="81">
        <f t="shared" si="55"/>
        <v>0.32087977922297706</v>
      </c>
      <c r="AA359" t="s">
        <v>64</v>
      </c>
      <c r="AB359" t="s">
        <v>64</v>
      </c>
      <c r="AC359">
        <f t="shared" si="60"/>
        <v>3.4415959733963932</v>
      </c>
      <c r="AD359" s="79">
        <f t="shared" si="61"/>
        <v>3.7624757526193702</v>
      </c>
      <c r="AE359" s="72">
        <f t="shared" si="56"/>
        <v>118.66666666666667</v>
      </c>
      <c r="AF359" s="78"/>
      <c r="AQ359">
        <v>3.7626793837720203</v>
      </c>
    </row>
    <row r="360" spans="15:43" x14ac:dyDescent="0.25">
      <c r="O360" t="str">
        <f t="shared" si="57"/>
        <v>Sunlight</v>
      </c>
      <c r="P360" s="59">
        <f t="shared" si="58"/>
        <v>357</v>
      </c>
      <c r="U360">
        <f t="shared" si="59"/>
        <v>357</v>
      </c>
      <c r="V360" s="4">
        <f t="shared" si="62"/>
        <v>87</v>
      </c>
      <c r="W360" s="4" t="s">
        <v>64</v>
      </c>
      <c r="X360" s="4" t="s">
        <v>64</v>
      </c>
      <c r="Y360">
        <f t="shared" si="63"/>
        <v>3</v>
      </c>
      <c r="Z360" s="81">
        <f t="shared" si="55"/>
        <v>0.24074539871754222</v>
      </c>
      <c r="AA360" t="s">
        <v>64</v>
      </c>
      <c r="AB360" t="s">
        <v>64</v>
      </c>
      <c r="AC360">
        <f t="shared" si="60"/>
        <v>3.4452718949032795</v>
      </c>
      <c r="AD360" s="79">
        <f t="shared" si="61"/>
        <v>3.6860172936208215</v>
      </c>
      <c r="AE360" s="72">
        <f t="shared" si="56"/>
        <v>119</v>
      </c>
      <c r="AF360" s="78"/>
      <c r="AQ360">
        <v>3.6862232896983618</v>
      </c>
    </row>
    <row r="361" spans="15:43" x14ac:dyDescent="0.25">
      <c r="O361" t="str">
        <f t="shared" si="57"/>
        <v>Sunlight</v>
      </c>
      <c r="P361" s="59">
        <f t="shared" si="58"/>
        <v>358</v>
      </c>
      <c r="U361">
        <f t="shared" si="59"/>
        <v>358</v>
      </c>
      <c r="V361" s="4">
        <f t="shared" si="62"/>
        <v>88</v>
      </c>
      <c r="W361" s="4" t="s">
        <v>64</v>
      </c>
      <c r="X361" s="4" t="s">
        <v>64</v>
      </c>
      <c r="Y361">
        <f t="shared" si="63"/>
        <v>2</v>
      </c>
      <c r="Z361" s="81">
        <f t="shared" si="55"/>
        <v>0.16053768483150496</v>
      </c>
      <c r="AA361" t="s">
        <v>64</v>
      </c>
      <c r="AB361" t="s">
        <v>64</v>
      </c>
      <c r="AC361">
        <f t="shared" si="60"/>
        <v>3.44789835321588</v>
      </c>
      <c r="AD361" s="79">
        <f t="shared" si="61"/>
        <v>3.608436038047385</v>
      </c>
      <c r="AE361" s="72">
        <f t="shared" si="56"/>
        <v>119.33333333333334</v>
      </c>
      <c r="AF361" s="78"/>
      <c r="AQ361">
        <v>3.6086444025307327</v>
      </c>
    </row>
    <row r="362" spans="15:43" x14ac:dyDescent="0.25">
      <c r="O362" t="str">
        <f t="shared" si="57"/>
        <v>Sunlight</v>
      </c>
      <c r="P362" s="59">
        <f t="shared" si="58"/>
        <v>359</v>
      </c>
      <c r="U362">
        <f t="shared" si="59"/>
        <v>359</v>
      </c>
      <c r="V362" s="4">
        <f t="shared" si="62"/>
        <v>89</v>
      </c>
      <c r="W362" s="4" t="s">
        <v>64</v>
      </c>
      <c r="X362" s="4" t="s">
        <v>64</v>
      </c>
      <c r="Y362">
        <f t="shared" si="63"/>
        <v>1</v>
      </c>
      <c r="Z362" s="81">
        <f t="shared" si="55"/>
        <v>8.0281069611503525E-2</v>
      </c>
      <c r="AA362" t="s">
        <v>64</v>
      </c>
      <c r="AB362" t="s">
        <v>64</v>
      </c>
      <c r="AC362">
        <f t="shared" si="60"/>
        <v>3.4494745482895497</v>
      </c>
      <c r="AD362" s="79">
        <f t="shared" si="61"/>
        <v>3.5297556179010532</v>
      </c>
      <c r="AE362" s="72">
        <f t="shared" si="56"/>
        <v>119.66666666666667</v>
      </c>
      <c r="AF362" s="78"/>
      <c r="AQ362">
        <v>3.5299663521558506</v>
      </c>
    </row>
    <row r="363" spans="15:43" x14ac:dyDescent="0.25">
      <c r="O363" t="str">
        <f t="shared" si="57"/>
        <v>Sunlight</v>
      </c>
      <c r="P363" s="59">
        <f t="shared" si="58"/>
        <v>360</v>
      </c>
      <c r="U363">
        <f t="shared" si="59"/>
        <v>360</v>
      </c>
      <c r="V363" s="4">
        <f t="shared" si="62"/>
        <v>90</v>
      </c>
      <c r="W363" s="4" t="s">
        <v>64</v>
      </c>
      <c r="X363" s="4" t="s">
        <v>64</v>
      </c>
      <c r="Y363">
        <f t="shared" si="63"/>
        <v>0</v>
      </c>
      <c r="Z363" s="81">
        <f t="shared" si="55"/>
        <v>2.817841446289826E-16</v>
      </c>
      <c r="AA363" t="s">
        <v>64</v>
      </c>
      <c r="AB363" t="s">
        <v>64</v>
      </c>
      <c r="AC363">
        <f t="shared" si="60"/>
        <v>3.4499999999999997</v>
      </c>
      <c r="AD363" s="79">
        <f t="shared" si="61"/>
        <v>3.45</v>
      </c>
      <c r="AE363" s="72">
        <f t="shared" si="56"/>
        <v>120</v>
      </c>
      <c r="AF363" s="78"/>
      <c r="AQ363">
        <v>3.4502131032564476</v>
      </c>
    </row>
    <row r="364" spans="15:43" x14ac:dyDescent="0.25">
      <c r="O364" t="str">
        <f t="shared" si="57"/>
        <v>Sunlight</v>
      </c>
      <c r="P364" s="59">
        <f t="shared" si="58"/>
        <v>361</v>
      </c>
      <c r="AE364" s="72"/>
    </row>
    <row r="365" spans="15:43" x14ac:dyDescent="0.25">
      <c r="O365" t="str">
        <f t="shared" si="57"/>
        <v>Sunlight</v>
      </c>
      <c r="P365" s="59">
        <f t="shared" si="58"/>
        <v>362</v>
      </c>
      <c r="AE365" s="72"/>
    </row>
    <row r="366" spans="15:43" x14ac:dyDescent="0.25">
      <c r="O366" t="str">
        <f t="shared" si="57"/>
        <v>Sunlight</v>
      </c>
      <c r="P366" s="59">
        <f t="shared" si="58"/>
        <v>363</v>
      </c>
      <c r="AE366" s="72"/>
    </row>
    <row r="367" spans="15:43" x14ac:dyDescent="0.25">
      <c r="O367" t="str">
        <f t="shared" si="57"/>
        <v>Sunlight</v>
      </c>
      <c r="P367" s="59">
        <f t="shared" si="58"/>
        <v>364</v>
      </c>
      <c r="AE367" s="72"/>
    </row>
    <row r="368" spans="15:43" x14ac:dyDescent="0.25">
      <c r="O368" t="str">
        <f t="shared" si="57"/>
        <v>Sunlight</v>
      </c>
      <c r="P368" s="59">
        <f t="shared" si="58"/>
        <v>365</v>
      </c>
      <c r="AE368" s="72"/>
    </row>
    <row r="369" spans="15:31" x14ac:dyDescent="0.25">
      <c r="O369" t="str">
        <f t="shared" si="57"/>
        <v>Sunlight</v>
      </c>
      <c r="P369" s="59">
        <f t="shared" si="58"/>
        <v>366</v>
      </c>
      <c r="AE369" s="72"/>
    </row>
    <row r="370" spans="15:31" x14ac:dyDescent="0.25">
      <c r="O370" t="str">
        <f t="shared" si="57"/>
        <v>Sunlight</v>
      </c>
      <c r="P370" s="59">
        <f t="shared" si="58"/>
        <v>367</v>
      </c>
      <c r="AE370" s="72"/>
    </row>
    <row r="371" spans="15:31" x14ac:dyDescent="0.25">
      <c r="O371" t="str">
        <f t="shared" si="57"/>
        <v>Sunlight</v>
      </c>
      <c r="P371" s="59">
        <f t="shared" si="58"/>
        <v>368</v>
      </c>
      <c r="AE371" s="72"/>
    </row>
    <row r="372" spans="15:31" x14ac:dyDescent="0.25">
      <c r="O372" t="str">
        <f t="shared" si="57"/>
        <v>Sunlight</v>
      </c>
      <c r="P372" s="59">
        <f t="shared" si="58"/>
        <v>369</v>
      </c>
      <c r="AE372" s="72"/>
    </row>
    <row r="373" spans="15:31" x14ac:dyDescent="0.25">
      <c r="O373" t="str">
        <f t="shared" si="57"/>
        <v>Sunlight</v>
      </c>
      <c r="P373" s="59">
        <f t="shared" si="58"/>
        <v>370</v>
      </c>
      <c r="AE373" s="72"/>
    </row>
    <row r="374" spans="15:31" x14ac:dyDescent="0.25">
      <c r="O374" t="str">
        <f t="shared" si="57"/>
        <v>Sunlight</v>
      </c>
      <c r="P374" s="59">
        <f t="shared" si="58"/>
        <v>371</v>
      </c>
      <c r="AE374" s="72"/>
    </row>
    <row r="375" spans="15:31" x14ac:dyDescent="0.25">
      <c r="O375" t="str">
        <f t="shared" si="57"/>
        <v>Sunlight</v>
      </c>
      <c r="P375" s="59">
        <f t="shared" si="58"/>
        <v>372</v>
      </c>
      <c r="AE375" s="72"/>
    </row>
    <row r="376" spans="15:31" x14ac:dyDescent="0.25">
      <c r="O376" t="str">
        <f t="shared" si="57"/>
        <v>Sunlight</v>
      </c>
      <c r="P376" s="59">
        <f t="shared" si="58"/>
        <v>373</v>
      </c>
      <c r="AE376" s="72"/>
    </row>
    <row r="377" spans="15:31" x14ac:dyDescent="0.25">
      <c r="O377" t="str">
        <f t="shared" si="57"/>
        <v>Sunlight</v>
      </c>
      <c r="P377" s="59">
        <f t="shared" si="58"/>
        <v>374</v>
      </c>
      <c r="AE377" s="72"/>
    </row>
    <row r="378" spans="15:31" x14ac:dyDescent="0.25">
      <c r="O378" t="str">
        <f t="shared" si="57"/>
        <v>Sunlight</v>
      </c>
      <c r="P378" s="59">
        <f t="shared" si="58"/>
        <v>375</v>
      </c>
      <c r="AE378" s="72"/>
    </row>
    <row r="379" spans="15:31" x14ac:dyDescent="0.25">
      <c r="O379" t="str">
        <f t="shared" si="57"/>
        <v>Sunlight</v>
      </c>
      <c r="P379" s="59">
        <f t="shared" si="58"/>
        <v>376</v>
      </c>
      <c r="AE379" s="72"/>
    </row>
    <row r="380" spans="15:31" x14ac:dyDescent="0.25">
      <c r="O380" t="str">
        <f t="shared" si="57"/>
        <v>Sunlight</v>
      </c>
      <c r="P380" s="59">
        <f t="shared" si="58"/>
        <v>377</v>
      </c>
      <c r="AE380" s="72"/>
    </row>
    <row r="381" spans="15:31" x14ac:dyDescent="0.25">
      <c r="O381" t="str">
        <f t="shared" si="57"/>
        <v>Sunlight</v>
      </c>
      <c r="P381" s="59">
        <f t="shared" si="58"/>
        <v>378</v>
      </c>
      <c r="AE381" s="72"/>
    </row>
    <row r="382" spans="15:31" x14ac:dyDescent="0.25">
      <c r="O382" t="str">
        <f t="shared" si="57"/>
        <v>Sunlight</v>
      </c>
      <c r="P382" s="59">
        <f t="shared" si="58"/>
        <v>379</v>
      </c>
      <c r="AE382" s="72"/>
    </row>
    <row r="383" spans="15:31" x14ac:dyDescent="0.25">
      <c r="O383" t="str">
        <f t="shared" si="57"/>
        <v>Sunlight</v>
      </c>
      <c r="P383" s="59">
        <f t="shared" si="58"/>
        <v>380</v>
      </c>
      <c r="AE383" s="72"/>
    </row>
    <row r="384" spans="15:31" x14ac:dyDescent="0.25">
      <c r="O384" t="str">
        <f t="shared" si="57"/>
        <v>Sunlight</v>
      </c>
      <c r="P384" s="59">
        <f t="shared" si="58"/>
        <v>381</v>
      </c>
      <c r="AE384" s="72"/>
    </row>
    <row r="385" spans="15:31" x14ac:dyDescent="0.25">
      <c r="O385" t="str">
        <f t="shared" si="57"/>
        <v>Sunlight</v>
      </c>
      <c r="P385" s="59">
        <f t="shared" si="58"/>
        <v>382</v>
      </c>
      <c r="AE385" s="72"/>
    </row>
    <row r="386" spans="15:31" x14ac:dyDescent="0.25">
      <c r="O386" t="str">
        <f t="shared" si="57"/>
        <v>Sunlight</v>
      </c>
      <c r="P386" s="59">
        <f t="shared" si="58"/>
        <v>383</v>
      </c>
      <c r="AE386" s="72"/>
    </row>
    <row r="387" spans="15:31" x14ac:dyDescent="0.25">
      <c r="O387" t="str">
        <f t="shared" si="57"/>
        <v>Sunlight</v>
      </c>
      <c r="P387" s="59">
        <f t="shared" si="58"/>
        <v>384</v>
      </c>
      <c r="AE387" s="72"/>
    </row>
    <row r="388" spans="15:31" x14ac:dyDescent="0.25">
      <c r="O388" t="str">
        <f t="shared" si="57"/>
        <v>Sunlight</v>
      </c>
      <c r="P388" s="59">
        <f t="shared" si="58"/>
        <v>385</v>
      </c>
      <c r="AE388" s="72"/>
    </row>
    <row r="389" spans="15:31" x14ac:dyDescent="0.25">
      <c r="O389" t="str">
        <f t="shared" ref="O389:O452" si="64">O388</f>
        <v>Sunlight</v>
      </c>
      <c r="P389" s="59">
        <f t="shared" ref="P389:P452" si="65">P388+1</f>
        <v>386</v>
      </c>
      <c r="AE389" s="72"/>
    </row>
    <row r="390" spans="15:31" x14ac:dyDescent="0.25">
      <c r="O390" t="str">
        <f t="shared" si="64"/>
        <v>Sunlight</v>
      </c>
      <c r="P390" s="59">
        <f t="shared" si="65"/>
        <v>387</v>
      </c>
      <c r="AE390" s="72"/>
    </row>
    <row r="391" spans="15:31" x14ac:dyDescent="0.25">
      <c r="O391" t="str">
        <f t="shared" si="64"/>
        <v>Sunlight</v>
      </c>
      <c r="P391" s="59">
        <f t="shared" si="65"/>
        <v>388</v>
      </c>
      <c r="AE391" s="72"/>
    </row>
    <row r="392" spans="15:31" x14ac:dyDescent="0.25">
      <c r="O392" t="str">
        <f t="shared" si="64"/>
        <v>Sunlight</v>
      </c>
      <c r="P392" s="59">
        <f t="shared" si="65"/>
        <v>389</v>
      </c>
      <c r="AE392" s="72"/>
    </row>
    <row r="393" spans="15:31" x14ac:dyDescent="0.25">
      <c r="O393" t="str">
        <f t="shared" si="64"/>
        <v>Sunlight</v>
      </c>
      <c r="P393" s="59">
        <f t="shared" si="65"/>
        <v>390</v>
      </c>
      <c r="AE393" s="72"/>
    </row>
    <row r="394" spans="15:31" x14ac:dyDescent="0.25">
      <c r="O394" t="str">
        <f t="shared" si="64"/>
        <v>Sunlight</v>
      </c>
      <c r="P394" s="59">
        <f t="shared" si="65"/>
        <v>391</v>
      </c>
      <c r="AE394" s="72"/>
    </row>
    <row r="395" spans="15:31" x14ac:dyDescent="0.25">
      <c r="O395" t="str">
        <f t="shared" si="64"/>
        <v>Sunlight</v>
      </c>
      <c r="P395" s="59">
        <f t="shared" si="65"/>
        <v>392</v>
      </c>
      <c r="AE395" s="72"/>
    </row>
    <row r="396" spans="15:31" x14ac:dyDescent="0.25">
      <c r="O396" t="str">
        <f t="shared" si="64"/>
        <v>Sunlight</v>
      </c>
      <c r="P396" s="59">
        <f t="shared" si="65"/>
        <v>393</v>
      </c>
      <c r="AE396" s="72"/>
    </row>
    <row r="397" spans="15:31" x14ac:dyDescent="0.25">
      <c r="O397" t="str">
        <f t="shared" si="64"/>
        <v>Sunlight</v>
      </c>
      <c r="P397" s="59">
        <f t="shared" si="65"/>
        <v>394</v>
      </c>
      <c r="AE397" s="72"/>
    </row>
    <row r="398" spans="15:31" x14ac:dyDescent="0.25">
      <c r="O398" t="str">
        <f t="shared" si="64"/>
        <v>Sunlight</v>
      </c>
      <c r="P398" s="59">
        <f t="shared" si="65"/>
        <v>395</v>
      </c>
      <c r="AE398" s="72"/>
    </row>
    <row r="399" spans="15:31" x14ac:dyDescent="0.25">
      <c r="O399" t="str">
        <f t="shared" si="64"/>
        <v>Sunlight</v>
      </c>
      <c r="P399" s="59">
        <f t="shared" si="65"/>
        <v>396</v>
      </c>
      <c r="AE399" s="72"/>
    </row>
    <row r="400" spans="15:31" x14ac:dyDescent="0.25">
      <c r="O400" t="str">
        <f t="shared" si="64"/>
        <v>Sunlight</v>
      </c>
      <c r="P400" s="59">
        <f t="shared" si="65"/>
        <v>397</v>
      </c>
      <c r="AE400" s="72"/>
    </row>
    <row r="401" spans="15:31" x14ac:dyDescent="0.25">
      <c r="O401" t="str">
        <f t="shared" si="64"/>
        <v>Sunlight</v>
      </c>
      <c r="P401" s="59">
        <f t="shared" si="65"/>
        <v>398</v>
      </c>
      <c r="AE401" s="72"/>
    </row>
    <row r="402" spans="15:31" x14ac:dyDescent="0.25">
      <c r="O402" t="str">
        <f t="shared" si="64"/>
        <v>Sunlight</v>
      </c>
      <c r="P402" s="59">
        <f t="shared" si="65"/>
        <v>399</v>
      </c>
      <c r="AE402" s="72"/>
    </row>
    <row r="403" spans="15:31" x14ac:dyDescent="0.25">
      <c r="O403" t="str">
        <f t="shared" si="64"/>
        <v>Sunlight</v>
      </c>
      <c r="P403" s="59">
        <f t="shared" si="65"/>
        <v>400</v>
      </c>
      <c r="AE403" s="72"/>
    </row>
    <row r="404" spans="15:31" x14ac:dyDescent="0.25">
      <c r="O404" t="str">
        <f t="shared" si="64"/>
        <v>Sunlight</v>
      </c>
      <c r="P404" s="59">
        <f t="shared" si="65"/>
        <v>401</v>
      </c>
      <c r="AE404" s="72"/>
    </row>
    <row r="405" spans="15:31" x14ac:dyDescent="0.25">
      <c r="O405" t="str">
        <f t="shared" si="64"/>
        <v>Sunlight</v>
      </c>
      <c r="P405" s="59">
        <f t="shared" si="65"/>
        <v>402</v>
      </c>
      <c r="AE405" s="72"/>
    </row>
    <row r="406" spans="15:31" x14ac:dyDescent="0.25">
      <c r="O406" t="str">
        <f t="shared" si="64"/>
        <v>Sunlight</v>
      </c>
      <c r="P406" s="59">
        <f t="shared" si="65"/>
        <v>403</v>
      </c>
      <c r="AE406" s="72"/>
    </row>
    <row r="407" spans="15:31" x14ac:dyDescent="0.25">
      <c r="O407" t="str">
        <f t="shared" si="64"/>
        <v>Sunlight</v>
      </c>
      <c r="P407" s="59">
        <f t="shared" si="65"/>
        <v>404</v>
      </c>
      <c r="AE407" s="72"/>
    </row>
    <row r="408" spans="15:31" x14ac:dyDescent="0.25">
      <c r="O408" t="str">
        <f t="shared" si="64"/>
        <v>Sunlight</v>
      </c>
      <c r="P408" s="59">
        <f t="shared" si="65"/>
        <v>405</v>
      </c>
      <c r="AE408" s="72"/>
    </row>
    <row r="409" spans="15:31" x14ac:dyDescent="0.25">
      <c r="O409" t="str">
        <f t="shared" si="64"/>
        <v>Sunlight</v>
      </c>
      <c r="P409" s="59">
        <f t="shared" si="65"/>
        <v>406</v>
      </c>
      <c r="AE409" s="72"/>
    </row>
    <row r="410" spans="15:31" x14ac:dyDescent="0.25">
      <c r="O410" t="str">
        <f t="shared" si="64"/>
        <v>Sunlight</v>
      </c>
      <c r="P410" s="59">
        <f t="shared" si="65"/>
        <v>407</v>
      </c>
      <c r="AE410" s="72"/>
    </row>
    <row r="411" spans="15:31" x14ac:dyDescent="0.25">
      <c r="O411" t="str">
        <f t="shared" si="64"/>
        <v>Sunlight</v>
      </c>
      <c r="P411" s="59">
        <f t="shared" si="65"/>
        <v>408</v>
      </c>
      <c r="AE411" s="72"/>
    </row>
    <row r="412" spans="15:31" x14ac:dyDescent="0.25">
      <c r="O412" t="str">
        <f t="shared" si="64"/>
        <v>Sunlight</v>
      </c>
      <c r="P412" s="59">
        <f t="shared" si="65"/>
        <v>409</v>
      </c>
      <c r="AE412" s="72"/>
    </row>
    <row r="413" spans="15:31" x14ac:dyDescent="0.25">
      <c r="O413" t="str">
        <f t="shared" si="64"/>
        <v>Sunlight</v>
      </c>
      <c r="P413" s="59">
        <f t="shared" si="65"/>
        <v>410</v>
      </c>
      <c r="AE413" s="72"/>
    </row>
    <row r="414" spans="15:31" x14ac:dyDescent="0.25">
      <c r="O414" t="str">
        <f t="shared" si="64"/>
        <v>Sunlight</v>
      </c>
      <c r="P414" s="59">
        <f t="shared" si="65"/>
        <v>411</v>
      </c>
      <c r="AE414" s="72"/>
    </row>
    <row r="415" spans="15:31" x14ac:dyDescent="0.25">
      <c r="O415" t="str">
        <f t="shared" si="64"/>
        <v>Sunlight</v>
      </c>
      <c r="P415" s="59">
        <f t="shared" si="65"/>
        <v>412</v>
      </c>
      <c r="AE415" s="72"/>
    </row>
    <row r="416" spans="15:31" x14ac:dyDescent="0.25">
      <c r="O416" t="str">
        <f t="shared" si="64"/>
        <v>Sunlight</v>
      </c>
      <c r="P416" s="59">
        <f t="shared" si="65"/>
        <v>413</v>
      </c>
      <c r="AE416" s="72"/>
    </row>
    <row r="417" spans="15:31" x14ac:dyDescent="0.25">
      <c r="O417" t="str">
        <f t="shared" si="64"/>
        <v>Sunlight</v>
      </c>
      <c r="P417" s="59">
        <f t="shared" si="65"/>
        <v>414</v>
      </c>
      <c r="AE417" s="72"/>
    </row>
    <row r="418" spans="15:31" x14ac:dyDescent="0.25">
      <c r="O418" t="str">
        <f t="shared" si="64"/>
        <v>Sunlight</v>
      </c>
      <c r="P418" s="59">
        <f t="shared" si="65"/>
        <v>415</v>
      </c>
      <c r="AE418" s="72"/>
    </row>
    <row r="419" spans="15:31" x14ac:dyDescent="0.25">
      <c r="O419" t="str">
        <f t="shared" si="64"/>
        <v>Sunlight</v>
      </c>
      <c r="P419" s="59">
        <f t="shared" si="65"/>
        <v>416</v>
      </c>
      <c r="AE419" s="72"/>
    </row>
    <row r="420" spans="15:31" x14ac:dyDescent="0.25">
      <c r="O420" t="str">
        <f t="shared" si="64"/>
        <v>Sunlight</v>
      </c>
      <c r="P420" s="59">
        <f t="shared" si="65"/>
        <v>417</v>
      </c>
      <c r="AE420" s="72"/>
    </row>
    <row r="421" spans="15:31" x14ac:dyDescent="0.25">
      <c r="O421" t="str">
        <f t="shared" si="64"/>
        <v>Sunlight</v>
      </c>
      <c r="P421" s="59">
        <f t="shared" si="65"/>
        <v>418</v>
      </c>
      <c r="AE421" s="72"/>
    </row>
    <row r="422" spans="15:31" x14ac:dyDescent="0.25">
      <c r="O422" t="str">
        <f t="shared" si="64"/>
        <v>Sunlight</v>
      </c>
      <c r="P422" s="59">
        <f t="shared" si="65"/>
        <v>419</v>
      </c>
      <c r="AE422" s="72"/>
    </row>
    <row r="423" spans="15:31" x14ac:dyDescent="0.25">
      <c r="O423" t="str">
        <f t="shared" si="64"/>
        <v>Sunlight</v>
      </c>
      <c r="P423" s="59">
        <f t="shared" si="65"/>
        <v>420</v>
      </c>
      <c r="AE423" s="72"/>
    </row>
    <row r="424" spans="15:31" x14ac:dyDescent="0.25">
      <c r="O424" t="str">
        <f t="shared" si="64"/>
        <v>Sunlight</v>
      </c>
      <c r="P424" s="59">
        <f t="shared" si="65"/>
        <v>421</v>
      </c>
      <c r="AE424" s="72"/>
    </row>
    <row r="425" spans="15:31" x14ac:dyDescent="0.25">
      <c r="O425" t="str">
        <f t="shared" si="64"/>
        <v>Sunlight</v>
      </c>
      <c r="P425" s="59">
        <f t="shared" si="65"/>
        <v>422</v>
      </c>
      <c r="AE425" s="72"/>
    </row>
    <row r="426" spans="15:31" x14ac:dyDescent="0.25">
      <c r="O426" t="str">
        <f t="shared" si="64"/>
        <v>Sunlight</v>
      </c>
      <c r="P426" s="59">
        <f t="shared" si="65"/>
        <v>423</v>
      </c>
      <c r="AE426" s="72"/>
    </row>
    <row r="427" spans="15:31" x14ac:dyDescent="0.25">
      <c r="O427" t="str">
        <f t="shared" si="64"/>
        <v>Sunlight</v>
      </c>
      <c r="P427" s="59">
        <f t="shared" si="65"/>
        <v>424</v>
      </c>
      <c r="AE427" s="72"/>
    </row>
    <row r="428" spans="15:31" x14ac:dyDescent="0.25">
      <c r="O428" t="str">
        <f t="shared" si="64"/>
        <v>Sunlight</v>
      </c>
      <c r="P428" s="59">
        <f t="shared" si="65"/>
        <v>425</v>
      </c>
      <c r="AE428" s="72"/>
    </row>
    <row r="429" spans="15:31" x14ac:dyDescent="0.25">
      <c r="O429" t="str">
        <f t="shared" si="64"/>
        <v>Sunlight</v>
      </c>
      <c r="P429" s="59">
        <f t="shared" si="65"/>
        <v>426</v>
      </c>
      <c r="AE429" s="72"/>
    </row>
    <row r="430" spans="15:31" x14ac:dyDescent="0.25">
      <c r="O430" t="str">
        <f t="shared" si="64"/>
        <v>Sunlight</v>
      </c>
      <c r="P430" s="59">
        <f t="shared" si="65"/>
        <v>427</v>
      </c>
      <c r="AE430" s="72"/>
    </row>
    <row r="431" spans="15:31" x14ac:dyDescent="0.25">
      <c r="O431" t="str">
        <f t="shared" si="64"/>
        <v>Sunlight</v>
      </c>
      <c r="P431" s="59">
        <f t="shared" si="65"/>
        <v>428</v>
      </c>
      <c r="AE431" s="72"/>
    </row>
    <row r="432" spans="15:31" x14ac:dyDescent="0.25">
      <c r="O432" t="str">
        <f t="shared" si="64"/>
        <v>Sunlight</v>
      </c>
      <c r="P432" s="59">
        <f t="shared" si="65"/>
        <v>429</v>
      </c>
      <c r="AE432" s="72"/>
    </row>
    <row r="433" spans="15:31" x14ac:dyDescent="0.25">
      <c r="O433" t="str">
        <f t="shared" si="64"/>
        <v>Sunlight</v>
      </c>
      <c r="P433" s="59">
        <f t="shared" si="65"/>
        <v>430</v>
      </c>
      <c r="AE433" s="72"/>
    </row>
    <row r="434" spans="15:31" x14ac:dyDescent="0.25">
      <c r="O434" t="str">
        <f t="shared" si="64"/>
        <v>Sunlight</v>
      </c>
      <c r="P434" s="59">
        <f t="shared" si="65"/>
        <v>431</v>
      </c>
      <c r="AE434" s="72"/>
    </row>
    <row r="435" spans="15:31" x14ac:dyDescent="0.25">
      <c r="O435" t="str">
        <f t="shared" si="64"/>
        <v>Sunlight</v>
      </c>
      <c r="P435" s="59">
        <f t="shared" si="65"/>
        <v>432</v>
      </c>
      <c r="AE435" s="72"/>
    </row>
    <row r="436" spans="15:31" x14ac:dyDescent="0.25">
      <c r="O436" t="str">
        <f t="shared" si="64"/>
        <v>Sunlight</v>
      </c>
      <c r="P436" s="59">
        <f t="shared" si="65"/>
        <v>433</v>
      </c>
      <c r="AE436" s="72"/>
    </row>
    <row r="437" spans="15:31" x14ac:dyDescent="0.25">
      <c r="O437" t="str">
        <f t="shared" si="64"/>
        <v>Sunlight</v>
      </c>
      <c r="P437" s="59">
        <f t="shared" si="65"/>
        <v>434</v>
      </c>
      <c r="AE437" s="72"/>
    </row>
    <row r="438" spans="15:31" x14ac:dyDescent="0.25">
      <c r="O438" t="str">
        <f t="shared" si="64"/>
        <v>Sunlight</v>
      </c>
      <c r="P438" s="59">
        <f t="shared" si="65"/>
        <v>435</v>
      </c>
      <c r="AE438" s="72"/>
    </row>
    <row r="439" spans="15:31" x14ac:dyDescent="0.25">
      <c r="O439" t="str">
        <f t="shared" si="64"/>
        <v>Sunlight</v>
      </c>
      <c r="P439" s="59">
        <f t="shared" si="65"/>
        <v>436</v>
      </c>
      <c r="AE439" s="72"/>
    </row>
    <row r="440" spans="15:31" x14ac:dyDescent="0.25">
      <c r="O440" t="str">
        <f t="shared" si="64"/>
        <v>Sunlight</v>
      </c>
      <c r="P440" s="59">
        <f t="shared" si="65"/>
        <v>437</v>
      </c>
      <c r="AE440" s="72"/>
    </row>
    <row r="441" spans="15:31" x14ac:dyDescent="0.25">
      <c r="O441" t="str">
        <f t="shared" si="64"/>
        <v>Sunlight</v>
      </c>
      <c r="P441" s="59">
        <f t="shared" si="65"/>
        <v>438</v>
      </c>
      <c r="AE441" s="72"/>
    </row>
    <row r="442" spans="15:31" x14ac:dyDescent="0.25">
      <c r="O442" t="str">
        <f t="shared" si="64"/>
        <v>Sunlight</v>
      </c>
      <c r="P442" s="59">
        <f t="shared" si="65"/>
        <v>439</v>
      </c>
      <c r="AE442" s="72"/>
    </row>
    <row r="443" spans="15:31" x14ac:dyDescent="0.25">
      <c r="O443" t="str">
        <f t="shared" si="64"/>
        <v>Sunlight</v>
      </c>
      <c r="P443" s="59">
        <f t="shared" si="65"/>
        <v>440</v>
      </c>
      <c r="AE443" s="72"/>
    </row>
    <row r="444" spans="15:31" x14ac:dyDescent="0.25">
      <c r="O444" t="str">
        <f t="shared" si="64"/>
        <v>Sunlight</v>
      </c>
      <c r="P444" s="59">
        <f t="shared" si="65"/>
        <v>441</v>
      </c>
      <c r="AE444" s="72"/>
    </row>
    <row r="445" spans="15:31" x14ac:dyDescent="0.25">
      <c r="O445" t="str">
        <f t="shared" si="64"/>
        <v>Sunlight</v>
      </c>
      <c r="P445" s="59">
        <f t="shared" si="65"/>
        <v>442</v>
      </c>
      <c r="AE445" s="72"/>
    </row>
    <row r="446" spans="15:31" x14ac:dyDescent="0.25">
      <c r="O446" t="str">
        <f t="shared" si="64"/>
        <v>Sunlight</v>
      </c>
      <c r="P446" s="59">
        <f t="shared" si="65"/>
        <v>443</v>
      </c>
      <c r="AE446" s="72"/>
    </row>
    <row r="447" spans="15:31" x14ac:dyDescent="0.25">
      <c r="O447" t="str">
        <f t="shared" si="64"/>
        <v>Sunlight</v>
      </c>
      <c r="P447" s="59">
        <f t="shared" si="65"/>
        <v>444</v>
      </c>
      <c r="AE447" s="72"/>
    </row>
    <row r="448" spans="15:31" x14ac:dyDescent="0.25">
      <c r="O448" t="str">
        <f t="shared" si="64"/>
        <v>Sunlight</v>
      </c>
      <c r="P448" s="59">
        <f t="shared" si="65"/>
        <v>445</v>
      </c>
      <c r="AE448" s="72"/>
    </row>
    <row r="449" spans="15:31" x14ac:dyDescent="0.25">
      <c r="O449" t="str">
        <f t="shared" si="64"/>
        <v>Sunlight</v>
      </c>
      <c r="P449" s="59">
        <f t="shared" si="65"/>
        <v>446</v>
      </c>
      <c r="AE449" s="72"/>
    </row>
    <row r="450" spans="15:31" x14ac:dyDescent="0.25">
      <c r="O450" t="str">
        <f t="shared" si="64"/>
        <v>Sunlight</v>
      </c>
      <c r="P450" s="59">
        <f t="shared" si="65"/>
        <v>447</v>
      </c>
      <c r="AE450" s="72"/>
    </row>
    <row r="451" spans="15:31" x14ac:dyDescent="0.25">
      <c r="O451" t="str">
        <f t="shared" si="64"/>
        <v>Sunlight</v>
      </c>
      <c r="P451" s="59">
        <f t="shared" si="65"/>
        <v>448</v>
      </c>
      <c r="AE451" s="72"/>
    </row>
    <row r="452" spans="15:31" x14ac:dyDescent="0.25">
      <c r="O452" t="str">
        <f t="shared" si="64"/>
        <v>Sunlight</v>
      </c>
      <c r="P452" s="59">
        <f t="shared" si="65"/>
        <v>449</v>
      </c>
      <c r="AE452" s="72"/>
    </row>
    <row r="453" spans="15:31" x14ac:dyDescent="0.25">
      <c r="O453" t="str">
        <f t="shared" ref="O453:O516" si="66">O452</f>
        <v>Sunlight</v>
      </c>
      <c r="P453" s="59">
        <f t="shared" ref="P453:P516" si="67">P452+1</f>
        <v>450</v>
      </c>
      <c r="AE453" s="72"/>
    </row>
    <row r="454" spans="15:31" x14ac:dyDescent="0.25">
      <c r="O454" t="str">
        <f t="shared" si="66"/>
        <v>Sunlight</v>
      </c>
      <c r="P454" s="59">
        <f t="shared" si="67"/>
        <v>451</v>
      </c>
      <c r="AE454" s="72"/>
    </row>
    <row r="455" spans="15:31" x14ac:dyDescent="0.25">
      <c r="O455" t="str">
        <f t="shared" si="66"/>
        <v>Sunlight</v>
      </c>
      <c r="P455" s="59">
        <f t="shared" si="67"/>
        <v>452</v>
      </c>
      <c r="AE455" s="72"/>
    </row>
    <row r="456" spans="15:31" x14ac:dyDescent="0.25">
      <c r="O456" t="str">
        <f t="shared" si="66"/>
        <v>Sunlight</v>
      </c>
      <c r="P456" s="59">
        <f t="shared" si="67"/>
        <v>453</v>
      </c>
      <c r="AE456" s="72"/>
    </row>
    <row r="457" spans="15:31" x14ac:dyDescent="0.25">
      <c r="O457" t="str">
        <f t="shared" si="66"/>
        <v>Sunlight</v>
      </c>
      <c r="P457" s="59">
        <f t="shared" si="67"/>
        <v>454</v>
      </c>
      <c r="AE457" s="72"/>
    </row>
    <row r="458" spans="15:31" x14ac:dyDescent="0.25">
      <c r="O458" t="str">
        <f t="shared" si="66"/>
        <v>Sunlight</v>
      </c>
      <c r="P458" s="59">
        <f t="shared" si="67"/>
        <v>455</v>
      </c>
      <c r="AE458" s="72"/>
    </row>
    <row r="459" spans="15:31" x14ac:dyDescent="0.25">
      <c r="O459" t="str">
        <f t="shared" si="66"/>
        <v>Sunlight</v>
      </c>
      <c r="P459" s="59">
        <f t="shared" si="67"/>
        <v>456</v>
      </c>
      <c r="AE459" s="72"/>
    </row>
    <row r="460" spans="15:31" x14ac:dyDescent="0.25">
      <c r="O460" t="str">
        <f t="shared" si="66"/>
        <v>Sunlight</v>
      </c>
      <c r="P460" s="59">
        <f t="shared" si="67"/>
        <v>457</v>
      </c>
      <c r="AE460" s="72"/>
    </row>
    <row r="461" spans="15:31" x14ac:dyDescent="0.25">
      <c r="O461" t="str">
        <f t="shared" si="66"/>
        <v>Sunlight</v>
      </c>
      <c r="P461" s="59">
        <f t="shared" si="67"/>
        <v>458</v>
      </c>
      <c r="AE461" s="72"/>
    </row>
    <row r="462" spans="15:31" x14ac:dyDescent="0.25">
      <c r="O462" t="str">
        <f t="shared" si="66"/>
        <v>Sunlight</v>
      </c>
      <c r="P462" s="59">
        <f t="shared" si="67"/>
        <v>459</v>
      </c>
      <c r="AE462" s="72"/>
    </row>
    <row r="463" spans="15:31" x14ac:dyDescent="0.25">
      <c r="O463" t="str">
        <f t="shared" si="66"/>
        <v>Sunlight</v>
      </c>
      <c r="P463" s="59">
        <f t="shared" si="67"/>
        <v>460</v>
      </c>
      <c r="AE463" s="72"/>
    </row>
    <row r="464" spans="15:31" x14ac:dyDescent="0.25">
      <c r="O464" t="str">
        <f t="shared" si="66"/>
        <v>Sunlight</v>
      </c>
      <c r="P464" s="59">
        <f t="shared" si="67"/>
        <v>461</v>
      </c>
      <c r="AE464" s="72"/>
    </row>
    <row r="465" spans="15:31" x14ac:dyDescent="0.25">
      <c r="O465" t="str">
        <f t="shared" si="66"/>
        <v>Sunlight</v>
      </c>
      <c r="P465" s="59">
        <f t="shared" si="67"/>
        <v>462</v>
      </c>
      <c r="AE465" s="72"/>
    </row>
    <row r="466" spans="15:31" x14ac:dyDescent="0.25">
      <c r="O466" t="str">
        <f t="shared" si="66"/>
        <v>Sunlight</v>
      </c>
      <c r="P466" s="59">
        <f t="shared" si="67"/>
        <v>463</v>
      </c>
      <c r="AE466" s="72"/>
    </row>
    <row r="467" spans="15:31" x14ac:dyDescent="0.25">
      <c r="O467" t="str">
        <f t="shared" si="66"/>
        <v>Sunlight</v>
      </c>
      <c r="P467" s="59">
        <f t="shared" si="67"/>
        <v>464</v>
      </c>
      <c r="AE467" s="72"/>
    </row>
    <row r="468" spans="15:31" x14ac:dyDescent="0.25">
      <c r="O468" t="str">
        <f t="shared" si="66"/>
        <v>Sunlight</v>
      </c>
      <c r="P468" s="59">
        <f t="shared" si="67"/>
        <v>465</v>
      </c>
      <c r="AE468" s="72"/>
    </row>
    <row r="469" spans="15:31" x14ac:dyDescent="0.25">
      <c r="O469" t="str">
        <f t="shared" si="66"/>
        <v>Sunlight</v>
      </c>
      <c r="P469" s="59">
        <f t="shared" si="67"/>
        <v>466</v>
      </c>
      <c r="AE469" s="72"/>
    </row>
    <row r="470" spans="15:31" x14ac:dyDescent="0.25">
      <c r="O470" t="str">
        <f t="shared" si="66"/>
        <v>Sunlight</v>
      </c>
      <c r="P470" s="59">
        <f t="shared" si="67"/>
        <v>467</v>
      </c>
      <c r="AE470" s="72"/>
    </row>
    <row r="471" spans="15:31" x14ac:dyDescent="0.25">
      <c r="O471" t="str">
        <f t="shared" si="66"/>
        <v>Sunlight</v>
      </c>
      <c r="P471" s="59">
        <f t="shared" si="67"/>
        <v>468</v>
      </c>
      <c r="AE471" s="72"/>
    </row>
    <row r="472" spans="15:31" x14ac:dyDescent="0.25">
      <c r="O472" t="str">
        <f t="shared" si="66"/>
        <v>Sunlight</v>
      </c>
      <c r="P472" s="59">
        <f t="shared" si="67"/>
        <v>469</v>
      </c>
      <c r="AE472" s="72"/>
    </row>
    <row r="473" spans="15:31" x14ac:dyDescent="0.25">
      <c r="O473" t="str">
        <f t="shared" si="66"/>
        <v>Sunlight</v>
      </c>
      <c r="P473" s="59">
        <f t="shared" si="67"/>
        <v>470</v>
      </c>
      <c r="AE473" s="72"/>
    </row>
    <row r="474" spans="15:31" x14ac:dyDescent="0.25">
      <c r="O474" t="str">
        <f t="shared" si="66"/>
        <v>Sunlight</v>
      </c>
      <c r="P474" s="59">
        <f t="shared" si="67"/>
        <v>471</v>
      </c>
      <c r="AE474" s="72"/>
    </row>
    <row r="475" spans="15:31" x14ac:dyDescent="0.25">
      <c r="O475" t="str">
        <f t="shared" si="66"/>
        <v>Sunlight</v>
      </c>
      <c r="P475" s="59">
        <f t="shared" si="67"/>
        <v>472</v>
      </c>
      <c r="AE475" s="72"/>
    </row>
    <row r="476" spans="15:31" x14ac:dyDescent="0.25">
      <c r="O476" t="str">
        <f t="shared" si="66"/>
        <v>Sunlight</v>
      </c>
      <c r="P476" s="59">
        <f t="shared" si="67"/>
        <v>473</v>
      </c>
      <c r="AE476" s="72"/>
    </row>
    <row r="477" spans="15:31" x14ac:dyDescent="0.25">
      <c r="O477" t="str">
        <f t="shared" si="66"/>
        <v>Sunlight</v>
      </c>
      <c r="P477" s="59">
        <f t="shared" si="67"/>
        <v>474</v>
      </c>
      <c r="AE477" s="72"/>
    </row>
    <row r="478" spans="15:31" x14ac:dyDescent="0.25">
      <c r="O478" t="str">
        <f t="shared" si="66"/>
        <v>Sunlight</v>
      </c>
      <c r="P478" s="59">
        <f t="shared" si="67"/>
        <v>475</v>
      </c>
      <c r="AE478" s="72"/>
    </row>
    <row r="479" spans="15:31" x14ac:dyDescent="0.25">
      <c r="O479" t="str">
        <f t="shared" si="66"/>
        <v>Sunlight</v>
      </c>
      <c r="P479" s="59">
        <f t="shared" si="67"/>
        <v>476</v>
      </c>
      <c r="AE479" s="72"/>
    </row>
    <row r="480" spans="15:31" x14ac:dyDescent="0.25">
      <c r="O480" t="str">
        <f t="shared" si="66"/>
        <v>Sunlight</v>
      </c>
      <c r="P480" s="59">
        <f t="shared" si="67"/>
        <v>477</v>
      </c>
      <c r="AE480" s="72"/>
    </row>
    <row r="481" spans="15:31" x14ac:dyDescent="0.25">
      <c r="O481" t="str">
        <f t="shared" si="66"/>
        <v>Sunlight</v>
      </c>
      <c r="P481" s="59">
        <f t="shared" si="67"/>
        <v>478</v>
      </c>
      <c r="AE481" s="72"/>
    </row>
    <row r="482" spans="15:31" x14ac:dyDescent="0.25">
      <c r="O482" t="str">
        <f t="shared" si="66"/>
        <v>Sunlight</v>
      </c>
      <c r="P482" s="59">
        <f t="shared" si="67"/>
        <v>479</v>
      </c>
      <c r="AE482" s="72"/>
    </row>
    <row r="483" spans="15:31" x14ac:dyDescent="0.25">
      <c r="O483" t="str">
        <f t="shared" si="66"/>
        <v>Sunlight</v>
      </c>
      <c r="P483" s="59">
        <f t="shared" si="67"/>
        <v>480</v>
      </c>
      <c r="AE483" s="72"/>
    </row>
    <row r="484" spans="15:31" x14ac:dyDescent="0.25">
      <c r="O484" t="str">
        <f t="shared" si="66"/>
        <v>Sunlight</v>
      </c>
      <c r="P484" s="59">
        <f t="shared" si="67"/>
        <v>481</v>
      </c>
      <c r="AE484" s="72"/>
    </row>
    <row r="485" spans="15:31" x14ac:dyDescent="0.25">
      <c r="O485" t="str">
        <f t="shared" si="66"/>
        <v>Sunlight</v>
      </c>
      <c r="P485" s="59">
        <f t="shared" si="67"/>
        <v>482</v>
      </c>
      <c r="AE485" s="72"/>
    </row>
    <row r="486" spans="15:31" x14ac:dyDescent="0.25">
      <c r="O486" t="str">
        <f t="shared" si="66"/>
        <v>Sunlight</v>
      </c>
      <c r="P486" s="59">
        <f t="shared" si="67"/>
        <v>483</v>
      </c>
      <c r="AE486" s="72"/>
    </row>
    <row r="487" spans="15:31" x14ac:dyDescent="0.25">
      <c r="O487" t="str">
        <f t="shared" si="66"/>
        <v>Sunlight</v>
      </c>
      <c r="P487" s="59">
        <f t="shared" si="67"/>
        <v>484</v>
      </c>
      <c r="AE487" s="72"/>
    </row>
    <row r="488" spans="15:31" x14ac:dyDescent="0.25">
      <c r="O488" t="str">
        <f t="shared" si="66"/>
        <v>Sunlight</v>
      </c>
      <c r="P488" s="59">
        <f t="shared" si="67"/>
        <v>485</v>
      </c>
      <c r="AE488" s="72"/>
    </row>
    <row r="489" spans="15:31" x14ac:dyDescent="0.25">
      <c r="O489" t="str">
        <f t="shared" si="66"/>
        <v>Sunlight</v>
      </c>
      <c r="P489" s="59">
        <f t="shared" si="67"/>
        <v>486</v>
      </c>
      <c r="AE489" s="72"/>
    </row>
    <row r="490" spans="15:31" x14ac:dyDescent="0.25">
      <c r="O490" t="str">
        <f t="shared" si="66"/>
        <v>Sunlight</v>
      </c>
      <c r="P490" s="59">
        <f t="shared" si="67"/>
        <v>487</v>
      </c>
      <c r="AE490" s="72"/>
    </row>
    <row r="491" spans="15:31" x14ac:dyDescent="0.25">
      <c r="O491" t="str">
        <f t="shared" si="66"/>
        <v>Sunlight</v>
      </c>
      <c r="P491" s="59">
        <f t="shared" si="67"/>
        <v>488</v>
      </c>
      <c r="AE491" s="72"/>
    </row>
    <row r="492" spans="15:31" x14ac:dyDescent="0.25">
      <c r="O492" t="str">
        <f t="shared" si="66"/>
        <v>Sunlight</v>
      </c>
      <c r="P492" s="59">
        <f t="shared" si="67"/>
        <v>489</v>
      </c>
      <c r="AE492" s="72"/>
    </row>
    <row r="493" spans="15:31" x14ac:dyDescent="0.25">
      <c r="O493" t="str">
        <f t="shared" si="66"/>
        <v>Sunlight</v>
      </c>
      <c r="P493" s="59">
        <f t="shared" si="67"/>
        <v>490</v>
      </c>
      <c r="AE493" s="72"/>
    </row>
    <row r="494" spans="15:31" x14ac:dyDescent="0.25">
      <c r="O494" t="str">
        <f t="shared" si="66"/>
        <v>Sunlight</v>
      </c>
      <c r="P494" s="59">
        <f t="shared" si="67"/>
        <v>491</v>
      </c>
      <c r="AE494" s="72"/>
    </row>
    <row r="495" spans="15:31" x14ac:dyDescent="0.25">
      <c r="O495" t="str">
        <f t="shared" si="66"/>
        <v>Sunlight</v>
      </c>
      <c r="P495" s="59">
        <f t="shared" si="67"/>
        <v>492</v>
      </c>
      <c r="AE495" s="72"/>
    </row>
    <row r="496" spans="15:31" x14ac:dyDescent="0.25">
      <c r="O496" t="str">
        <f t="shared" si="66"/>
        <v>Sunlight</v>
      </c>
      <c r="P496" s="59">
        <f t="shared" si="67"/>
        <v>493</v>
      </c>
      <c r="AE496" s="72"/>
    </row>
    <row r="497" spans="15:31" x14ac:dyDescent="0.25">
      <c r="O497" t="str">
        <f t="shared" si="66"/>
        <v>Sunlight</v>
      </c>
      <c r="P497" s="59">
        <f t="shared" si="67"/>
        <v>494</v>
      </c>
      <c r="AE497" s="72"/>
    </row>
    <row r="498" spans="15:31" x14ac:dyDescent="0.25">
      <c r="O498" t="str">
        <f t="shared" si="66"/>
        <v>Sunlight</v>
      </c>
      <c r="P498" s="59">
        <f t="shared" si="67"/>
        <v>495</v>
      </c>
      <c r="AE498" s="72"/>
    </row>
    <row r="499" spans="15:31" x14ac:dyDescent="0.25">
      <c r="O499" t="str">
        <f t="shared" si="66"/>
        <v>Sunlight</v>
      </c>
      <c r="P499" s="59">
        <f t="shared" si="67"/>
        <v>496</v>
      </c>
      <c r="AE499" s="72"/>
    </row>
    <row r="500" spans="15:31" x14ac:dyDescent="0.25">
      <c r="O500" t="str">
        <f t="shared" si="66"/>
        <v>Sunlight</v>
      </c>
      <c r="P500" s="59">
        <f t="shared" si="67"/>
        <v>497</v>
      </c>
      <c r="AE500" s="72"/>
    </row>
    <row r="501" spans="15:31" x14ac:dyDescent="0.25">
      <c r="O501" t="str">
        <f t="shared" si="66"/>
        <v>Sunlight</v>
      </c>
      <c r="P501" s="59">
        <f t="shared" si="67"/>
        <v>498</v>
      </c>
      <c r="AE501" s="72"/>
    </row>
    <row r="502" spans="15:31" x14ac:dyDescent="0.25">
      <c r="O502" t="str">
        <f t="shared" si="66"/>
        <v>Sunlight</v>
      </c>
      <c r="P502" s="59">
        <f t="shared" si="67"/>
        <v>499</v>
      </c>
      <c r="AE502" s="72"/>
    </row>
    <row r="503" spans="15:31" x14ac:dyDescent="0.25">
      <c r="O503" t="str">
        <f t="shared" si="66"/>
        <v>Sunlight</v>
      </c>
      <c r="P503" s="59">
        <f t="shared" si="67"/>
        <v>500</v>
      </c>
      <c r="AE503" s="72"/>
    </row>
    <row r="504" spans="15:31" x14ac:dyDescent="0.25">
      <c r="O504" t="str">
        <f t="shared" si="66"/>
        <v>Sunlight</v>
      </c>
      <c r="P504" s="59">
        <f t="shared" si="67"/>
        <v>501</v>
      </c>
      <c r="AE504" s="72"/>
    </row>
    <row r="505" spans="15:31" x14ac:dyDescent="0.25">
      <c r="O505" t="str">
        <f t="shared" si="66"/>
        <v>Sunlight</v>
      </c>
      <c r="P505" s="59">
        <f t="shared" si="67"/>
        <v>502</v>
      </c>
      <c r="AE505" s="72"/>
    </row>
    <row r="506" spans="15:31" x14ac:dyDescent="0.25">
      <c r="O506" t="str">
        <f t="shared" si="66"/>
        <v>Sunlight</v>
      </c>
      <c r="P506" s="59">
        <f t="shared" si="67"/>
        <v>503</v>
      </c>
      <c r="AE506" s="72"/>
    </row>
    <row r="507" spans="15:31" x14ac:dyDescent="0.25">
      <c r="O507" t="str">
        <f t="shared" si="66"/>
        <v>Sunlight</v>
      </c>
      <c r="P507" s="59">
        <f t="shared" si="67"/>
        <v>504</v>
      </c>
      <c r="AE507" s="72"/>
    </row>
    <row r="508" spans="15:31" x14ac:dyDescent="0.25">
      <c r="O508" t="str">
        <f t="shared" si="66"/>
        <v>Sunlight</v>
      </c>
      <c r="P508" s="59">
        <f t="shared" si="67"/>
        <v>505</v>
      </c>
      <c r="AE508" s="72"/>
    </row>
    <row r="509" spans="15:31" x14ac:dyDescent="0.25">
      <c r="O509" t="str">
        <f t="shared" si="66"/>
        <v>Sunlight</v>
      </c>
      <c r="P509" s="59">
        <f t="shared" si="67"/>
        <v>506</v>
      </c>
      <c r="AE509" s="72"/>
    </row>
    <row r="510" spans="15:31" x14ac:dyDescent="0.25">
      <c r="O510" t="str">
        <f t="shared" si="66"/>
        <v>Sunlight</v>
      </c>
      <c r="P510" s="59">
        <f t="shared" si="67"/>
        <v>507</v>
      </c>
      <c r="AE510" s="72"/>
    </row>
    <row r="511" spans="15:31" x14ac:dyDescent="0.25">
      <c r="O511" t="str">
        <f t="shared" si="66"/>
        <v>Sunlight</v>
      </c>
      <c r="P511" s="59">
        <f t="shared" si="67"/>
        <v>508</v>
      </c>
      <c r="AE511" s="72"/>
    </row>
    <row r="512" spans="15:31" x14ac:dyDescent="0.25">
      <c r="O512" t="str">
        <f t="shared" si="66"/>
        <v>Sunlight</v>
      </c>
      <c r="P512" s="59">
        <f t="shared" si="67"/>
        <v>509</v>
      </c>
      <c r="AE512" s="72"/>
    </row>
    <row r="513" spans="15:31" x14ac:dyDescent="0.25">
      <c r="O513" t="str">
        <f t="shared" si="66"/>
        <v>Sunlight</v>
      </c>
      <c r="P513" s="59">
        <f t="shared" si="67"/>
        <v>510</v>
      </c>
      <c r="AE513" s="72"/>
    </row>
    <row r="514" spans="15:31" x14ac:dyDescent="0.25">
      <c r="O514" t="str">
        <f t="shared" si="66"/>
        <v>Sunlight</v>
      </c>
      <c r="P514" s="59">
        <f t="shared" si="67"/>
        <v>511</v>
      </c>
      <c r="AE514" s="72"/>
    </row>
    <row r="515" spans="15:31" x14ac:dyDescent="0.25">
      <c r="O515" t="str">
        <f t="shared" si="66"/>
        <v>Sunlight</v>
      </c>
      <c r="P515" s="59">
        <f t="shared" si="67"/>
        <v>512</v>
      </c>
      <c r="AE515" s="72"/>
    </row>
    <row r="516" spans="15:31" x14ac:dyDescent="0.25">
      <c r="O516" t="str">
        <f t="shared" si="66"/>
        <v>Sunlight</v>
      </c>
      <c r="P516" s="59">
        <f t="shared" si="67"/>
        <v>513</v>
      </c>
      <c r="AE516" s="72"/>
    </row>
    <row r="517" spans="15:31" x14ac:dyDescent="0.25">
      <c r="O517" t="str">
        <f t="shared" ref="O517:O580" si="68">O516</f>
        <v>Sunlight</v>
      </c>
      <c r="P517" s="59">
        <f t="shared" ref="P517:P580" si="69">P516+1</f>
        <v>514</v>
      </c>
      <c r="AE517" s="72"/>
    </row>
    <row r="518" spans="15:31" x14ac:dyDescent="0.25">
      <c r="O518" t="str">
        <f t="shared" si="68"/>
        <v>Sunlight</v>
      </c>
      <c r="P518" s="59">
        <f t="shared" si="69"/>
        <v>515</v>
      </c>
      <c r="AE518" s="72"/>
    </row>
    <row r="519" spans="15:31" x14ac:dyDescent="0.25">
      <c r="O519" t="str">
        <f t="shared" si="68"/>
        <v>Sunlight</v>
      </c>
      <c r="P519" s="59">
        <f t="shared" si="69"/>
        <v>516</v>
      </c>
      <c r="AE519" s="72"/>
    </row>
    <row r="520" spans="15:31" x14ac:dyDescent="0.25">
      <c r="O520" t="str">
        <f t="shared" si="68"/>
        <v>Sunlight</v>
      </c>
      <c r="P520" s="59">
        <f t="shared" si="69"/>
        <v>517</v>
      </c>
      <c r="AE520" s="72"/>
    </row>
    <row r="521" spans="15:31" x14ac:dyDescent="0.25">
      <c r="O521" t="str">
        <f t="shared" si="68"/>
        <v>Sunlight</v>
      </c>
      <c r="P521" s="59">
        <f t="shared" si="69"/>
        <v>518</v>
      </c>
      <c r="AE521" s="72"/>
    </row>
    <row r="522" spans="15:31" x14ac:dyDescent="0.25">
      <c r="O522" t="str">
        <f t="shared" si="68"/>
        <v>Sunlight</v>
      </c>
      <c r="P522" s="59">
        <f t="shared" si="69"/>
        <v>519</v>
      </c>
      <c r="AE522" s="72"/>
    </row>
    <row r="523" spans="15:31" x14ac:dyDescent="0.25">
      <c r="O523" t="str">
        <f t="shared" si="68"/>
        <v>Sunlight</v>
      </c>
      <c r="P523" s="59">
        <f t="shared" si="69"/>
        <v>520</v>
      </c>
      <c r="AE523" s="72"/>
    </row>
    <row r="524" spans="15:31" x14ac:dyDescent="0.25">
      <c r="O524" t="str">
        <f t="shared" si="68"/>
        <v>Sunlight</v>
      </c>
      <c r="P524" s="59">
        <f t="shared" si="69"/>
        <v>521</v>
      </c>
      <c r="AE524" s="72"/>
    </row>
    <row r="525" spans="15:31" x14ac:dyDescent="0.25">
      <c r="O525" t="str">
        <f t="shared" si="68"/>
        <v>Sunlight</v>
      </c>
      <c r="P525" s="59">
        <f t="shared" si="69"/>
        <v>522</v>
      </c>
      <c r="AE525" s="72"/>
    </row>
    <row r="526" spans="15:31" x14ac:dyDescent="0.25">
      <c r="O526" t="str">
        <f t="shared" si="68"/>
        <v>Sunlight</v>
      </c>
      <c r="P526" s="59">
        <f t="shared" si="69"/>
        <v>523</v>
      </c>
      <c r="AE526" s="72"/>
    </row>
    <row r="527" spans="15:31" x14ac:dyDescent="0.25">
      <c r="O527" t="str">
        <f t="shared" si="68"/>
        <v>Sunlight</v>
      </c>
      <c r="P527" s="59">
        <f t="shared" si="69"/>
        <v>524</v>
      </c>
      <c r="AE527" s="72"/>
    </row>
    <row r="528" spans="15:31" x14ac:dyDescent="0.25">
      <c r="O528" t="str">
        <f t="shared" si="68"/>
        <v>Sunlight</v>
      </c>
      <c r="P528" s="59">
        <f t="shared" si="69"/>
        <v>525</v>
      </c>
      <c r="AE528" s="72"/>
    </row>
    <row r="529" spans="15:31" x14ac:dyDescent="0.25">
      <c r="O529" t="str">
        <f t="shared" si="68"/>
        <v>Sunlight</v>
      </c>
      <c r="P529" s="59">
        <f t="shared" si="69"/>
        <v>526</v>
      </c>
      <c r="AE529" s="72"/>
    </row>
    <row r="530" spans="15:31" x14ac:dyDescent="0.25">
      <c r="O530" t="str">
        <f t="shared" si="68"/>
        <v>Sunlight</v>
      </c>
      <c r="P530" s="59">
        <f t="shared" si="69"/>
        <v>527</v>
      </c>
      <c r="AE530" s="72"/>
    </row>
    <row r="531" spans="15:31" x14ac:dyDescent="0.25">
      <c r="O531" t="str">
        <f t="shared" si="68"/>
        <v>Sunlight</v>
      </c>
      <c r="P531" s="59">
        <f t="shared" si="69"/>
        <v>528</v>
      </c>
      <c r="AE531" s="72"/>
    </row>
    <row r="532" spans="15:31" x14ac:dyDescent="0.25">
      <c r="O532" t="str">
        <f t="shared" si="68"/>
        <v>Sunlight</v>
      </c>
      <c r="P532" s="59">
        <f t="shared" si="69"/>
        <v>529</v>
      </c>
      <c r="AE532" s="72"/>
    </row>
    <row r="533" spans="15:31" x14ac:dyDescent="0.25">
      <c r="O533" t="str">
        <f t="shared" si="68"/>
        <v>Sunlight</v>
      </c>
      <c r="P533" s="59">
        <f t="shared" si="69"/>
        <v>530</v>
      </c>
      <c r="AE533" s="72"/>
    </row>
    <row r="534" spans="15:31" x14ac:dyDescent="0.25">
      <c r="O534" t="str">
        <f t="shared" si="68"/>
        <v>Sunlight</v>
      </c>
      <c r="P534" s="59">
        <f t="shared" si="69"/>
        <v>531</v>
      </c>
      <c r="AE534" s="72"/>
    </row>
    <row r="535" spans="15:31" x14ac:dyDescent="0.25">
      <c r="O535" t="str">
        <f t="shared" si="68"/>
        <v>Sunlight</v>
      </c>
      <c r="P535" s="59">
        <f t="shared" si="69"/>
        <v>532</v>
      </c>
      <c r="AE535" s="72"/>
    </row>
    <row r="536" spans="15:31" x14ac:dyDescent="0.25">
      <c r="O536" t="str">
        <f t="shared" si="68"/>
        <v>Sunlight</v>
      </c>
      <c r="P536" s="59">
        <f t="shared" si="69"/>
        <v>533</v>
      </c>
      <c r="AE536" s="72"/>
    </row>
    <row r="537" spans="15:31" x14ac:dyDescent="0.25">
      <c r="O537" t="str">
        <f t="shared" si="68"/>
        <v>Sunlight</v>
      </c>
      <c r="P537" s="59">
        <f t="shared" si="69"/>
        <v>534</v>
      </c>
      <c r="AE537" s="72"/>
    </row>
    <row r="538" spans="15:31" x14ac:dyDescent="0.25">
      <c r="O538" t="str">
        <f t="shared" si="68"/>
        <v>Sunlight</v>
      </c>
      <c r="P538" s="59">
        <f t="shared" si="69"/>
        <v>535</v>
      </c>
      <c r="AE538" s="72"/>
    </row>
    <row r="539" spans="15:31" x14ac:dyDescent="0.25">
      <c r="O539" t="str">
        <f t="shared" si="68"/>
        <v>Sunlight</v>
      </c>
      <c r="P539" s="59">
        <f t="shared" si="69"/>
        <v>536</v>
      </c>
      <c r="AE539" s="72"/>
    </row>
    <row r="540" spans="15:31" x14ac:dyDescent="0.25">
      <c r="O540" t="str">
        <f t="shared" si="68"/>
        <v>Sunlight</v>
      </c>
      <c r="P540" s="59">
        <f t="shared" si="69"/>
        <v>537</v>
      </c>
      <c r="AE540" s="72"/>
    </row>
    <row r="541" spans="15:31" x14ac:dyDescent="0.25">
      <c r="O541" t="str">
        <f t="shared" si="68"/>
        <v>Sunlight</v>
      </c>
      <c r="P541" s="59">
        <f t="shared" si="69"/>
        <v>538</v>
      </c>
      <c r="AE541" s="72"/>
    </row>
    <row r="542" spans="15:31" x14ac:dyDescent="0.25">
      <c r="O542" t="str">
        <f t="shared" si="68"/>
        <v>Sunlight</v>
      </c>
      <c r="P542" s="59">
        <f t="shared" si="69"/>
        <v>539</v>
      </c>
      <c r="AE542" s="72"/>
    </row>
    <row r="543" spans="15:31" x14ac:dyDescent="0.25">
      <c r="O543" t="str">
        <f t="shared" si="68"/>
        <v>Sunlight</v>
      </c>
      <c r="P543" s="59">
        <f t="shared" si="69"/>
        <v>540</v>
      </c>
      <c r="AE543" s="72"/>
    </row>
    <row r="544" spans="15:31" x14ac:dyDescent="0.25">
      <c r="O544" t="str">
        <f t="shared" si="68"/>
        <v>Sunlight</v>
      </c>
      <c r="P544" s="59">
        <f t="shared" si="69"/>
        <v>541</v>
      </c>
      <c r="AE544" s="72"/>
    </row>
    <row r="545" spans="15:31" x14ac:dyDescent="0.25">
      <c r="O545" t="str">
        <f t="shared" si="68"/>
        <v>Sunlight</v>
      </c>
      <c r="P545" s="59">
        <f t="shared" si="69"/>
        <v>542</v>
      </c>
      <c r="AE545" s="72"/>
    </row>
    <row r="546" spans="15:31" x14ac:dyDescent="0.25">
      <c r="O546" t="str">
        <f t="shared" si="68"/>
        <v>Sunlight</v>
      </c>
      <c r="P546" s="59">
        <f t="shared" si="69"/>
        <v>543</v>
      </c>
      <c r="AE546" s="72"/>
    </row>
    <row r="547" spans="15:31" x14ac:dyDescent="0.25">
      <c r="O547" t="str">
        <f t="shared" si="68"/>
        <v>Sunlight</v>
      </c>
      <c r="P547" s="59">
        <f t="shared" si="69"/>
        <v>544</v>
      </c>
      <c r="AE547" s="72"/>
    </row>
    <row r="548" spans="15:31" x14ac:dyDescent="0.25">
      <c r="O548" t="str">
        <f t="shared" si="68"/>
        <v>Sunlight</v>
      </c>
      <c r="P548" s="59">
        <f t="shared" si="69"/>
        <v>545</v>
      </c>
      <c r="AE548" s="72"/>
    </row>
    <row r="549" spans="15:31" x14ac:dyDescent="0.25">
      <c r="O549" t="str">
        <f t="shared" si="68"/>
        <v>Sunlight</v>
      </c>
      <c r="P549" s="59">
        <f t="shared" si="69"/>
        <v>546</v>
      </c>
      <c r="AE549" s="72"/>
    </row>
    <row r="550" spans="15:31" x14ac:dyDescent="0.25">
      <c r="O550" t="str">
        <f t="shared" si="68"/>
        <v>Sunlight</v>
      </c>
      <c r="P550" s="59">
        <f t="shared" si="69"/>
        <v>547</v>
      </c>
      <c r="AE550" s="72"/>
    </row>
    <row r="551" spans="15:31" x14ac:dyDescent="0.25">
      <c r="O551" t="str">
        <f t="shared" si="68"/>
        <v>Sunlight</v>
      </c>
      <c r="P551" s="59">
        <f t="shared" si="69"/>
        <v>548</v>
      </c>
      <c r="AE551" s="72"/>
    </row>
    <row r="552" spans="15:31" x14ac:dyDescent="0.25">
      <c r="O552" t="str">
        <f t="shared" si="68"/>
        <v>Sunlight</v>
      </c>
      <c r="P552" s="59">
        <f t="shared" si="69"/>
        <v>549</v>
      </c>
      <c r="AE552" s="72"/>
    </row>
    <row r="553" spans="15:31" x14ac:dyDescent="0.25">
      <c r="O553" t="str">
        <f t="shared" si="68"/>
        <v>Sunlight</v>
      </c>
      <c r="P553" s="59">
        <f t="shared" si="69"/>
        <v>550</v>
      </c>
      <c r="AE553" s="72"/>
    </row>
    <row r="554" spans="15:31" x14ac:dyDescent="0.25">
      <c r="O554" t="str">
        <f t="shared" si="68"/>
        <v>Sunlight</v>
      </c>
      <c r="P554" s="59">
        <f t="shared" si="69"/>
        <v>551</v>
      </c>
      <c r="AE554" s="72"/>
    </row>
    <row r="555" spans="15:31" x14ac:dyDescent="0.25">
      <c r="O555" t="str">
        <f t="shared" si="68"/>
        <v>Sunlight</v>
      </c>
      <c r="P555" s="59">
        <f t="shared" si="69"/>
        <v>552</v>
      </c>
      <c r="AE555" s="72"/>
    </row>
    <row r="556" spans="15:31" x14ac:dyDescent="0.25">
      <c r="O556" t="str">
        <f t="shared" si="68"/>
        <v>Sunlight</v>
      </c>
      <c r="P556" s="59">
        <f t="shared" si="69"/>
        <v>553</v>
      </c>
      <c r="AE556" s="72"/>
    </row>
    <row r="557" spans="15:31" x14ac:dyDescent="0.25">
      <c r="O557" t="str">
        <f t="shared" si="68"/>
        <v>Sunlight</v>
      </c>
      <c r="P557" s="59">
        <f t="shared" si="69"/>
        <v>554</v>
      </c>
      <c r="AE557" s="72"/>
    </row>
    <row r="558" spans="15:31" x14ac:dyDescent="0.25">
      <c r="O558" t="str">
        <f t="shared" si="68"/>
        <v>Sunlight</v>
      </c>
      <c r="P558" s="59">
        <f t="shared" si="69"/>
        <v>555</v>
      </c>
      <c r="AE558" s="72"/>
    </row>
    <row r="559" spans="15:31" x14ac:dyDescent="0.25">
      <c r="O559" t="str">
        <f t="shared" si="68"/>
        <v>Sunlight</v>
      </c>
      <c r="P559" s="59">
        <f t="shared" si="69"/>
        <v>556</v>
      </c>
      <c r="AE559" s="72"/>
    </row>
    <row r="560" spans="15:31" x14ac:dyDescent="0.25">
      <c r="O560" t="str">
        <f t="shared" si="68"/>
        <v>Sunlight</v>
      </c>
      <c r="P560" s="59">
        <f t="shared" si="69"/>
        <v>557</v>
      </c>
      <c r="AE560" s="72"/>
    </row>
    <row r="561" spans="15:31" x14ac:dyDescent="0.25">
      <c r="O561" t="str">
        <f t="shared" si="68"/>
        <v>Sunlight</v>
      </c>
      <c r="P561" s="59">
        <f t="shared" si="69"/>
        <v>558</v>
      </c>
      <c r="AE561" s="72"/>
    </row>
    <row r="562" spans="15:31" x14ac:dyDescent="0.25">
      <c r="O562" t="str">
        <f t="shared" si="68"/>
        <v>Sunlight</v>
      </c>
      <c r="P562" s="59">
        <f t="shared" si="69"/>
        <v>559</v>
      </c>
      <c r="AE562" s="72"/>
    </row>
    <row r="563" spans="15:31" x14ac:dyDescent="0.25">
      <c r="O563" t="str">
        <f t="shared" si="68"/>
        <v>Sunlight</v>
      </c>
      <c r="P563" s="59">
        <f t="shared" si="69"/>
        <v>560</v>
      </c>
      <c r="AE563" s="72"/>
    </row>
    <row r="564" spans="15:31" x14ac:dyDescent="0.25">
      <c r="O564" t="str">
        <f t="shared" si="68"/>
        <v>Sunlight</v>
      </c>
      <c r="P564" s="59">
        <f t="shared" si="69"/>
        <v>561</v>
      </c>
      <c r="AE564" s="72"/>
    </row>
    <row r="565" spans="15:31" x14ac:dyDescent="0.25">
      <c r="O565" t="str">
        <f t="shared" si="68"/>
        <v>Sunlight</v>
      </c>
      <c r="P565" s="59">
        <f t="shared" si="69"/>
        <v>562</v>
      </c>
      <c r="AE565" s="72"/>
    </row>
    <row r="566" spans="15:31" x14ac:dyDescent="0.25">
      <c r="O566" t="str">
        <f t="shared" si="68"/>
        <v>Sunlight</v>
      </c>
      <c r="P566" s="59">
        <f t="shared" si="69"/>
        <v>563</v>
      </c>
      <c r="AE566" s="72"/>
    </row>
    <row r="567" spans="15:31" x14ac:dyDescent="0.25">
      <c r="O567" t="str">
        <f t="shared" si="68"/>
        <v>Sunlight</v>
      </c>
      <c r="P567" s="59">
        <f t="shared" si="69"/>
        <v>564</v>
      </c>
      <c r="AE567" s="72"/>
    </row>
    <row r="568" spans="15:31" x14ac:dyDescent="0.25">
      <c r="O568" t="str">
        <f t="shared" si="68"/>
        <v>Sunlight</v>
      </c>
      <c r="P568" s="59">
        <f t="shared" si="69"/>
        <v>565</v>
      </c>
      <c r="AE568" s="72"/>
    </row>
    <row r="569" spans="15:31" x14ac:dyDescent="0.25">
      <c r="O569" t="str">
        <f t="shared" si="68"/>
        <v>Sunlight</v>
      </c>
      <c r="P569" s="59">
        <f t="shared" si="69"/>
        <v>566</v>
      </c>
      <c r="AE569" s="72"/>
    </row>
    <row r="570" spans="15:31" x14ac:dyDescent="0.25">
      <c r="O570" t="str">
        <f t="shared" si="68"/>
        <v>Sunlight</v>
      </c>
      <c r="P570" s="59">
        <f t="shared" si="69"/>
        <v>567</v>
      </c>
      <c r="AE570" s="72"/>
    </row>
    <row r="571" spans="15:31" x14ac:dyDescent="0.25">
      <c r="O571" t="str">
        <f t="shared" si="68"/>
        <v>Sunlight</v>
      </c>
      <c r="P571" s="59">
        <f t="shared" si="69"/>
        <v>568</v>
      </c>
      <c r="AE571" s="72"/>
    </row>
    <row r="572" spans="15:31" x14ac:dyDescent="0.25">
      <c r="O572" t="str">
        <f t="shared" si="68"/>
        <v>Sunlight</v>
      </c>
      <c r="P572" s="59">
        <f t="shared" si="69"/>
        <v>569</v>
      </c>
      <c r="AE572" s="72"/>
    </row>
    <row r="573" spans="15:31" x14ac:dyDescent="0.25">
      <c r="O573" t="str">
        <f t="shared" si="68"/>
        <v>Sunlight</v>
      </c>
      <c r="P573" s="59">
        <f t="shared" si="69"/>
        <v>570</v>
      </c>
      <c r="AE573" s="72"/>
    </row>
    <row r="574" spans="15:31" x14ac:dyDescent="0.25">
      <c r="O574" t="str">
        <f t="shared" si="68"/>
        <v>Sunlight</v>
      </c>
      <c r="P574" s="59">
        <f t="shared" si="69"/>
        <v>571</v>
      </c>
      <c r="AE574" s="72"/>
    </row>
    <row r="575" spans="15:31" x14ac:dyDescent="0.25">
      <c r="O575" t="str">
        <f t="shared" si="68"/>
        <v>Sunlight</v>
      </c>
      <c r="P575" s="59">
        <f t="shared" si="69"/>
        <v>572</v>
      </c>
      <c r="AE575" s="72"/>
    </row>
    <row r="576" spans="15:31" x14ac:dyDescent="0.25">
      <c r="O576" t="str">
        <f t="shared" si="68"/>
        <v>Sunlight</v>
      </c>
      <c r="P576" s="59">
        <f t="shared" si="69"/>
        <v>573</v>
      </c>
      <c r="AE576" s="72"/>
    </row>
    <row r="577" spans="15:31" x14ac:dyDescent="0.25">
      <c r="O577" t="str">
        <f t="shared" si="68"/>
        <v>Sunlight</v>
      </c>
      <c r="P577" s="59">
        <f t="shared" si="69"/>
        <v>574</v>
      </c>
      <c r="AE577" s="72"/>
    </row>
    <row r="578" spans="15:31" x14ac:dyDescent="0.25">
      <c r="O578" t="str">
        <f t="shared" si="68"/>
        <v>Sunlight</v>
      </c>
      <c r="P578" s="59">
        <f t="shared" si="69"/>
        <v>575</v>
      </c>
      <c r="AE578" s="72"/>
    </row>
    <row r="579" spans="15:31" x14ac:dyDescent="0.25">
      <c r="O579" t="str">
        <f t="shared" si="68"/>
        <v>Sunlight</v>
      </c>
      <c r="P579" s="59">
        <f t="shared" si="69"/>
        <v>576</v>
      </c>
      <c r="AE579" s="72"/>
    </row>
    <row r="580" spans="15:31" x14ac:dyDescent="0.25">
      <c r="O580" t="str">
        <f t="shared" si="68"/>
        <v>Sunlight</v>
      </c>
      <c r="P580" s="59">
        <f t="shared" si="69"/>
        <v>577</v>
      </c>
      <c r="AE580" s="72"/>
    </row>
    <row r="581" spans="15:31" x14ac:dyDescent="0.25">
      <c r="O581" t="str">
        <f t="shared" ref="O581:O644" si="70">O580</f>
        <v>Sunlight</v>
      </c>
      <c r="P581" s="59">
        <f t="shared" ref="P581:P644" si="71">P580+1</f>
        <v>578</v>
      </c>
      <c r="AE581" s="72"/>
    </row>
    <row r="582" spans="15:31" x14ac:dyDescent="0.25">
      <c r="O582" t="str">
        <f t="shared" si="70"/>
        <v>Sunlight</v>
      </c>
      <c r="P582" s="59">
        <f t="shared" si="71"/>
        <v>579</v>
      </c>
      <c r="AE582" s="72"/>
    </row>
    <row r="583" spans="15:31" x14ac:dyDescent="0.25">
      <c r="O583" t="str">
        <f t="shared" si="70"/>
        <v>Sunlight</v>
      </c>
      <c r="P583" s="59">
        <f t="shared" si="71"/>
        <v>580</v>
      </c>
      <c r="AE583" s="72"/>
    </row>
    <row r="584" spans="15:31" x14ac:dyDescent="0.25">
      <c r="O584" t="str">
        <f t="shared" si="70"/>
        <v>Sunlight</v>
      </c>
      <c r="P584" s="59">
        <f t="shared" si="71"/>
        <v>581</v>
      </c>
      <c r="AE584" s="72"/>
    </row>
    <row r="585" spans="15:31" x14ac:dyDescent="0.25">
      <c r="O585" t="str">
        <f t="shared" si="70"/>
        <v>Sunlight</v>
      </c>
      <c r="P585" s="59">
        <f t="shared" si="71"/>
        <v>582</v>
      </c>
      <c r="AE585" s="72"/>
    </row>
    <row r="586" spans="15:31" x14ac:dyDescent="0.25">
      <c r="O586" t="str">
        <f t="shared" si="70"/>
        <v>Sunlight</v>
      </c>
      <c r="P586" s="59">
        <f t="shared" si="71"/>
        <v>583</v>
      </c>
      <c r="AE586" s="72"/>
    </row>
    <row r="587" spans="15:31" x14ac:dyDescent="0.25">
      <c r="O587" t="str">
        <f t="shared" si="70"/>
        <v>Sunlight</v>
      </c>
      <c r="P587" s="59">
        <f t="shared" si="71"/>
        <v>584</v>
      </c>
      <c r="AE587" s="72"/>
    </row>
    <row r="588" spans="15:31" x14ac:dyDescent="0.25">
      <c r="O588" t="str">
        <f t="shared" si="70"/>
        <v>Sunlight</v>
      </c>
      <c r="P588" s="59">
        <f t="shared" si="71"/>
        <v>585</v>
      </c>
      <c r="AE588" s="72"/>
    </row>
    <row r="589" spans="15:31" x14ac:dyDescent="0.25">
      <c r="O589" t="str">
        <f t="shared" si="70"/>
        <v>Sunlight</v>
      </c>
      <c r="P589" s="59">
        <f t="shared" si="71"/>
        <v>586</v>
      </c>
      <c r="AE589" s="72"/>
    </row>
    <row r="590" spans="15:31" x14ac:dyDescent="0.25">
      <c r="O590" t="str">
        <f t="shared" si="70"/>
        <v>Sunlight</v>
      </c>
      <c r="P590" s="59">
        <f t="shared" si="71"/>
        <v>587</v>
      </c>
      <c r="AE590" s="72"/>
    </row>
    <row r="591" spans="15:31" x14ac:dyDescent="0.25">
      <c r="O591" t="str">
        <f t="shared" si="70"/>
        <v>Sunlight</v>
      </c>
      <c r="P591" s="59">
        <f t="shared" si="71"/>
        <v>588</v>
      </c>
      <c r="AE591" s="72"/>
    </row>
    <row r="592" spans="15:31" x14ac:dyDescent="0.25">
      <c r="O592" t="str">
        <f t="shared" si="70"/>
        <v>Sunlight</v>
      </c>
      <c r="P592" s="59">
        <f t="shared" si="71"/>
        <v>589</v>
      </c>
      <c r="AE592" s="72"/>
    </row>
    <row r="593" spans="15:31" x14ac:dyDescent="0.25">
      <c r="O593" t="str">
        <f t="shared" si="70"/>
        <v>Sunlight</v>
      </c>
      <c r="P593" s="59">
        <f t="shared" si="71"/>
        <v>590</v>
      </c>
      <c r="AE593" s="72"/>
    </row>
    <row r="594" spans="15:31" x14ac:dyDescent="0.25">
      <c r="O594" t="str">
        <f t="shared" si="70"/>
        <v>Sunlight</v>
      </c>
      <c r="P594" s="59">
        <f t="shared" si="71"/>
        <v>591</v>
      </c>
      <c r="AE594" s="72"/>
    </row>
    <row r="595" spans="15:31" x14ac:dyDescent="0.25">
      <c r="O595" t="str">
        <f t="shared" si="70"/>
        <v>Sunlight</v>
      </c>
      <c r="P595" s="59">
        <f t="shared" si="71"/>
        <v>592</v>
      </c>
      <c r="AE595" s="72"/>
    </row>
    <row r="596" spans="15:31" x14ac:dyDescent="0.25">
      <c r="O596" t="str">
        <f t="shared" si="70"/>
        <v>Sunlight</v>
      </c>
      <c r="P596" s="59">
        <f t="shared" si="71"/>
        <v>593</v>
      </c>
      <c r="AE596" s="72"/>
    </row>
    <row r="597" spans="15:31" x14ac:dyDescent="0.25">
      <c r="O597" t="str">
        <f t="shared" si="70"/>
        <v>Sunlight</v>
      </c>
      <c r="P597" s="59">
        <f t="shared" si="71"/>
        <v>594</v>
      </c>
      <c r="AE597" s="72"/>
    </row>
    <row r="598" spans="15:31" x14ac:dyDescent="0.25">
      <c r="O598" t="str">
        <f t="shared" si="70"/>
        <v>Sunlight</v>
      </c>
      <c r="P598" s="59">
        <f t="shared" si="71"/>
        <v>595</v>
      </c>
      <c r="AE598" s="72"/>
    </row>
    <row r="599" spans="15:31" x14ac:dyDescent="0.25">
      <c r="O599" t="str">
        <f t="shared" si="70"/>
        <v>Sunlight</v>
      </c>
      <c r="P599" s="59">
        <f t="shared" si="71"/>
        <v>596</v>
      </c>
      <c r="AE599" s="72"/>
    </row>
    <row r="600" spans="15:31" x14ac:dyDescent="0.25">
      <c r="O600" t="str">
        <f t="shared" si="70"/>
        <v>Sunlight</v>
      </c>
      <c r="P600" s="59">
        <f t="shared" si="71"/>
        <v>597</v>
      </c>
      <c r="AE600" s="72"/>
    </row>
    <row r="601" spans="15:31" x14ac:dyDescent="0.25">
      <c r="O601" t="str">
        <f t="shared" si="70"/>
        <v>Sunlight</v>
      </c>
      <c r="P601" s="59">
        <f t="shared" si="71"/>
        <v>598</v>
      </c>
      <c r="AE601" s="72"/>
    </row>
    <row r="602" spans="15:31" x14ac:dyDescent="0.25">
      <c r="O602" t="str">
        <f t="shared" si="70"/>
        <v>Sunlight</v>
      </c>
      <c r="P602" s="59">
        <f t="shared" si="71"/>
        <v>599</v>
      </c>
      <c r="AE602" s="72"/>
    </row>
    <row r="603" spans="15:31" x14ac:dyDescent="0.25">
      <c r="O603" t="str">
        <f t="shared" si="70"/>
        <v>Sunlight</v>
      </c>
      <c r="P603" s="59">
        <f t="shared" si="71"/>
        <v>600</v>
      </c>
      <c r="AE603" s="72"/>
    </row>
    <row r="604" spans="15:31" x14ac:dyDescent="0.25">
      <c r="O604" t="str">
        <f t="shared" si="70"/>
        <v>Sunlight</v>
      </c>
      <c r="P604" s="59">
        <f t="shared" si="71"/>
        <v>601</v>
      </c>
      <c r="AE604" s="72"/>
    </row>
    <row r="605" spans="15:31" x14ac:dyDescent="0.25">
      <c r="O605" t="str">
        <f t="shared" si="70"/>
        <v>Sunlight</v>
      </c>
      <c r="P605" s="59">
        <f t="shared" si="71"/>
        <v>602</v>
      </c>
      <c r="AE605" s="72"/>
    </row>
    <row r="606" spans="15:31" x14ac:dyDescent="0.25">
      <c r="O606" t="str">
        <f t="shared" si="70"/>
        <v>Sunlight</v>
      </c>
      <c r="P606" s="59">
        <f t="shared" si="71"/>
        <v>603</v>
      </c>
      <c r="AE606" s="72"/>
    </row>
    <row r="607" spans="15:31" x14ac:dyDescent="0.25">
      <c r="O607" t="str">
        <f t="shared" si="70"/>
        <v>Sunlight</v>
      </c>
      <c r="P607" s="59">
        <f t="shared" si="71"/>
        <v>604</v>
      </c>
      <c r="AE607" s="72"/>
    </row>
    <row r="608" spans="15:31" x14ac:dyDescent="0.25">
      <c r="O608" t="str">
        <f t="shared" si="70"/>
        <v>Sunlight</v>
      </c>
      <c r="P608" s="59">
        <f t="shared" si="71"/>
        <v>605</v>
      </c>
      <c r="AE608" s="72"/>
    </row>
    <row r="609" spans="15:31" x14ac:dyDescent="0.25">
      <c r="O609" t="str">
        <f t="shared" si="70"/>
        <v>Sunlight</v>
      </c>
      <c r="P609" s="59">
        <f t="shared" si="71"/>
        <v>606</v>
      </c>
      <c r="AE609" s="72"/>
    </row>
    <row r="610" spans="15:31" x14ac:dyDescent="0.25">
      <c r="O610" t="str">
        <f t="shared" si="70"/>
        <v>Sunlight</v>
      </c>
      <c r="P610" s="59">
        <f t="shared" si="71"/>
        <v>607</v>
      </c>
      <c r="AE610" s="72"/>
    </row>
    <row r="611" spans="15:31" x14ac:dyDescent="0.25">
      <c r="O611" t="str">
        <f t="shared" si="70"/>
        <v>Sunlight</v>
      </c>
      <c r="P611" s="59">
        <f t="shared" si="71"/>
        <v>608</v>
      </c>
      <c r="AE611" s="72"/>
    </row>
    <row r="612" spans="15:31" x14ac:dyDescent="0.25">
      <c r="O612" t="str">
        <f t="shared" si="70"/>
        <v>Sunlight</v>
      </c>
      <c r="P612" s="59">
        <f t="shared" si="71"/>
        <v>609</v>
      </c>
      <c r="AE612" s="72"/>
    </row>
    <row r="613" spans="15:31" x14ac:dyDescent="0.25">
      <c r="O613" t="str">
        <f t="shared" si="70"/>
        <v>Sunlight</v>
      </c>
      <c r="P613" s="59">
        <f t="shared" si="71"/>
        <v>610</v>
      </c>
      <c r="AE613" s="72"/>
    </row>
    <row r="614" spans="15:31" x14ac:dyDescent="0.25">
      <c r="O614" t="str">
        <f t="shared" si="70"/>
        <v>Sunlight</v>
      </c>
      <c r="P614" s="59">
        <f t="shared" si="71"/>
        <v>611</v>
      </c>
      <c r="AE614" s="72"/>
    </row>
    <row r="615" spans="15:31" x14ac:dyDescent="0.25">
      <c r="O615" t="str">
        <f t="shared" si="70"/>
        <v>Sunlight</v>
      </c>
      <c r="P615" s="59">
        <f t="shared" si="71"/>
        <v>612</v>
      </c>
      <c r="AE615" s="72"/>
    </row>
    <row r="616" spans="15:31" x14ac:dyDescent="0.25">
      <c r="O616" t="str">
        <f t="shared" si="70"/>
        <v>Sunlight</v>
      </c>
      <c r="P616" s="59">
        <f t="shared" si="71"/>
        <v>613</v>
      </c>
      <c r="AE616" s="72"/>
    </row>
    <row r="617" spans="15:31" x14ac:dyDescent="0.25">
      <c r="O617" t="str">
        <f t="shared" si="70"/>
        <v>Sunlight</v>
      </c>
      <c r="P617" s="59">
        <f t="shared" si="71"/>
        <v>614</v>
      </c>
      <c r="AE617" s="72"/>
    </row>
    <row r="618" spans="15:31" x14ac:dyDescent="0.25">
      <c r="O618" t="str">
        <f t="shared" si="70"/>
        <v>Sunlight</v>
      </c>
      <c r="P618" s="59">
        <f t="shared" si="71"/>
        <v>615</v>
      </c>
      <c r="AE618" s="72"/>
    </row>
    <row r="619" spans="15:31" x14ac:dyDescent="0.25">
      <c r="O619" t="str">
        <f t="shared" si="70"/>
        <v>Sunlight</v>
      </c>
      <c r="P619" s="59">
        <f t="shared" si="71"/>
        <v>616</v>
      </c>
      <c r="AE619" s="72"/>
    </row>
    <row r="620" spans="15:31" x14ac:dyDescent="0.25">
      <c r="O620" t="str">
        <f t="shared" si="70"/>
        <v>Sunlight</v>
      </c>
      <c r="P620" s="59">
        <f t="shared" si="71"/>
        <v>617</v>
      </c>
      <c r="AE620" s="72"/>
    </row>
    <row r="621" spans="15:31" x14ac:dyDescent="0.25">
      <c r="O621" t="str">
        <f t="shared" si="70"/>
        <v>Sunlight</v>
      </c>
      <c r="P621" s="59">
        <f t="shared" si="71"/>
        <v>618</v>
      </c>
      <c r="AE621" s="72"/>
    </row>
    <row r="622" spans="15:31" x14ac:dyDescent="0.25">
      <c r="O622" t="str">
        <f t="shared" si="70"/>
        <v>Sunlight</v>
      </c>
      <c r="P622" s="59">
        <f t="shared" si="71"/>
        <v>619</v>
      </c>
      <c r="AE622" s="72"/>
    </row>
    <row r="623" spans="15:31" x14ac:dyDescent="0.25">
      <c r="O623" t="str">
        <f t="shared" si="70"/>
        <v>Sunlight</v>
      </c>
      <c r="P623" s="59">
        <f t="shared" si="71"/>
        <v>620</v>
      </c>
      <c r="AE623" s="72"/>
    </row>
    <row r="624" spans="15:31" x14ac:dyDescent="0.25">
      <c r="O624" t="str">
        <f t="shared" si="70"/>
        <v>Sunlight</v>
      </c>
      <c r="P624" s="59">
        <f t="shared" si="71"/>
        <v>621</v>
      </c>
      <c r="AE624" s="72"/>
    </row>
    <row r="625" spans="15:31" x14ac:dyDescent="0.25">
      <c r="O625" t="str">
        <f t="shared" si="70"/>
        <v>Sunlight</v>
      </c>
      <c r="P625" s="59">
        <f t="shared" si="71"/>
        <v>622</v>
      </c>
      <c r="AE625" s="72"/>
    </row>
    <row r="626" spans="15:31" x14ac:dyDescent="0.25">
      <c r="O626" t="str">
        <f t="shared" si="70"/>
        <v>Sunlight</v>
      </c>
      <c r="P626" s="59">
        <f t="shared" si="71"/>
        <v>623</v>
      </c>
      <c r="AE626" s="72"/>
    </row>
    <row r="627" spans="15:31" x14ac:dyDescent="0.25">
      <c r="O627" t="str">
        <f t="shared" si="70"/>
        <v>Sunlight</v>
      </c>
      <c r="P627" s="59">
        <f t="shared" si="71"/>
        <v>624</v>
      </c>
      <c r="AE627" s="72"/>
    </row>
    <row r="628" spans="15:31" x14ac:dyDescent="0.25">
      <c r="O628" t="str">
        <f t="shared" si="70"/>
        <v>Sunlight</v>
      </c>
      <c r="P628" s="59">
        <f t="shared" si="71"/>
        <v>625</v>
      </c>
      <c r="AE628" s="72"/>
    </row>
    <row r="629" spans="15:31" x14ac:dyDescent="0.25">
      <c r="O629" t="str">
        <f t="shared" si="70"/>
        <v>Sunlight</v>
      </c>
      <c r="P629" s="59">
        <f t="shared" si="71"/>
        <v>626</v>
      </c>
      <c r="AE629" s="72"/>
    </row>
    <row r="630" spans="15:31" x14ac:dyDescent="0.25">
      <c r="O630" t="str">
        <f t="shared" si="70"/>
        <v>Sunlight</v>
      </c>
      <c r="P630" s="59">
        <f t="shared" si="71"/>
        <v>627</v>
      </c>
      <c r="AE630" s="72"/>
    </row>
    <row r="631" spans="15:31" x14ac:dyDescent="0.25">
      <c r="O631" t="str">
        <f t="shared" si="70"/>
        <v>Sunlight</v>
      </c>
      <c r="P631" s="59">
        <f t="shared" si="71"/>
        <v>628</v>
      </c>
      <c r="AE631" s="72"/>
    </row>
    <row r="632" spans="15:31" x14ac:dyDescent="0.25">
      <c r="O632" t="str">
        <f t="shared" si="70"/>
        <v>Sunlight</v>
      </c>
      <c r="P632" s="59">
        <f t="shared" si="71"/>
        <v>629</v>
      </c>
      <c r="AE632" s="72"/>
    </row>
    <row r="633" spans="15:31" x14ac:dyDescent="0.25">
      <c r="O633" t="str">
        <f t="shared" si="70"/>
        <v>Sunlight</v>
      </c>
      <c r="P633" s="59">
        <f t="shared" si="71"/>
        <v>630</v>
      </c>
      <c r="AE633" s="72"/>
    </row>
    <row r="634" spans="15:31" x14ac:dyDescent="0.25">
      <c r="O634" t="str">
        <f t="shared" si="70"/>
        <v>Sunlight</v>
      </c>
      <c r="P634" s="59">
        <f t="shared" si="71"/>
        <v>631</v>
      </c>
      <c r="AE634" s="72"/>
    </row>
    <row r="635" spans="15:31" x14ac:dyDescent="0.25">
      <c r="O635" t="str">
        <f t="shared" si="70"/>
        <v>Sunlight</v>
      </c>
      <c r="P635" s="59">
        <f t="shared" si="71"/>
        <v>632</v>
      </c>
      <c r="AE635" s="72"/>
    </row>
    <row r="636" spans="15:31" x14ac:dyDescent="0.25">
      <c r="O636" t="str">
        <f t="shared" si="70"/>
        <v>Sunlight</v>
      </c>
      <c r="P636" s="59">
        <f t="shared" si="71"/>
        <v>633</v>
      </c>
      <c r="AE636" s="72"/>
    </row>
    <row r="637" spans="15:31" x14ac:dyDescent="0.25">
      <c r="O637" t="str">
        <f t="shared" si="70"/>
        <v>Sunlight</v>
      </c>
      <c r="P637" s="59">
        <f t="shared" si="71"/>
        <v>634</v>
      </c>
      <c r="AE637" s="72"/>
    </row>
    <row r="638" spans="15:31" x14ac:dyDescent="0.25">
      <c r="O638" t="str">
        <f t="shared" si="70"/>
        <v>Sunlight</v>
      </c>
      <c r="P638" s="59">
        <f t="shared" si="71"/>
        <v>635</v>
      </c>
      <c r="AE638" s="72"/>
    </row>
    <row r="639" spans="15:31" x14ac:dyDescent="0.25">
      <c r="O639" t="str">
        <f t="shared" si="70"/>
        <v>Sunlight</v>
      </c>
      <c r="P639" s="59">
        <f t="shared" si="71"/>
        <v>636</v>
      </c>
      <c r="AE639" s="72"/>
    </row>
    <row r="640" spans="15:31" x14ac:dyDescent="0.25">
      <c r="O640" t="str">
        <f t="shared" si="70"/>
        <v>Sunlight</v>
      </c>
      <c r="P640" s="59">
        <f t="shared" si="71"/>
        <v>637</v>
      </c>
      <c r="AE640" s="72"/>
    </row>
    <row r="641" spans="15:31" x14ac:dyDescent="0.25">
      <c r="O641" t="str">
        <f t="shared" si="70"/>
        <v>Sunlight</v>
      </c>
      <c r="P641" s="59">
        <f t="shared" si="71"/>
        <v>638</v>
      </c>
      <c r="AE641" s="72"/>
    </row>
    <row r="642" spans="15:31" x14ac:dyDescent="0.25">
      <c r="O642" t="str">
        <f t="shared" si="70"/>
        <v>Sunlight</v>
      </c>
      <c r="P642" s="59">
        <f t="shared" si="71"/>
        <v>639</v>
      </c>
      <c r="AE642" s="72"/>
    </row>
    <row r="643" spans="15:31" x14ac:dyDescent="0.25">
      <c r="O643" t="str">
        <f t="shared" si="70"/>
        <v>Sunlight</v>
      </c>
      <c r="P643" s="59">
        <f t="shared" si="71"/>
        <v>640</v>
      </c>
      <c r="AE643" s="72"/>
    </row>
    <row r="644" spans="15:31" x14ac:dyDescent="0.25">
      <c r="O644" t="str">
        <f t="shared" si="70"/>
        <v>Sunlight</v>
      </c>
      <c r="P644" s="59">
        <f t="shared" si="71"/>
        <v>641</v>
      </c>
      <c r="AE644" s="72"/>
    </row>
    <row r="645" spans="15:31" x14ac:dyDescent="0.25">
      <c r="O645" t="str">
        <f t="shared" ref="O645:O708" si="72">O644</f>
        <v>Sunlight</v>
      </c>
      <c r="P645" s="59">
        <f t="shared" ref="P645:P708" si="73">P644+1</f>
        <v>642</v>
      </c>
      <c r="AE645" s="72"/>
    </row>
    <row r="646" spans="15:31" x14ac:dyDescent="0.25">
      <c r="O646" t="str">
        <f t="shared" si="72"/>
        <v>Sunlight</v>
      </c>
      <c r="P646" s="59">
        <f t="shared" si="73"/>
        <v>643</v>
      </c>
      <c r="AE646" s="72"/>
    </row>
    <row r="647" spans="15:31" x14ac:dyDescent="0.25">
      <c r="O647" t="str">
        <f t="shared" si="72"/>
        <v>Sunlight</v>
      </c>
      <c r="P647" s="59">
        <f t="shared" si="73"/>
        <v>644</v>
      </c>
      <c r="AE647" s="72"/>
    </row>
    <row r="648" spans="15:31" x14ac:dyDescent="0.25">
      <c r="O648" t="str">
        <f t="shared" si="72"/>
        <v>Sunlight</v>
      </c>
      <c r="P648" s="59">
        <f t="shared" si="73"/>
        <v>645</v>
      </c>
      <c r="AE648" s="72"/>
    </row>
    <row r="649" spans="15:31" x14ac:dyDescent="0.25">
      <c r="O649" t="str">
        <f t="shared" si="72"/>
        <v>Sunlight</v>
      </c>
      <c r="P649" s="59">
        <f t="shared" si="73"/>
        <v>646</v>
      </c>
      <c r="AE649" s="72"/>
    </row>
    <row r="650" spans="15:31" x14ac:dyDescent="0.25">
      <c r="O650" t="str">
        <f t="shared" si="72"/>
        <v>Sunlight</v>
      </c>
      <c r="P650" s="59">
        <f t="shared" si="73"/>
        <v>647</v>
      </c>
      <c r="AE650" s="72"/>
    </row>
    <row r="651" spans="15:31" x14ac:dyDescent="0.25">
      <c r="O651" t="str">
        <f t="shared" si="72"/>
        <v>Sunlight</v>
      </c>
      <c r="P651" s="59">
        <f t="shared" si="73"/>
        <v>648</v>
      </c>
      <c r="AE651" s="72"/>
    </row>
    <row r="652" spans="15:31" x14ac:dyDescent="0.25">
      <c r="O652" t="str">
        <f t="shared" si="72"/>
        <v>Sunlight</v>
      </c>
      <c r="P652" s="59">
        <f t="shared" si="73"/>
        <v>649</v>
      </c>
      <c r="AE652" s="72"/>
    </row>
    <row r="653" spans="15:31" x14ac:dyDescent="0.25">
      <c r="O653" t="str">
        <f t="shared" si="72"/>
        <v>Sunlight</v>
      </c>
      <c r="P653" s="59">
        <f t="shared" si="73"/>
        <v>650</v>
      </c>
      <c r="AE653" s="72"/>
    </row>
    <row r="654" spans="15:31" x14ac:dyDescent="0.25">
      <c r="O654" t="str">
        <f t="shared" si="72"/>
        <v>Sunlight</v>
      </c>
      <c r="P654" s="59">
        <f t="shared" si="73"/>
        <v>651</v>
      </c>
      <c r="AE654" s="72"/>
    </row>
    <row r="655" spans="15:31" x14ac:dyDescent="0.25">
      <c r="O655" t="str">
        <f t="shared" si="72"/>
        <v>Sunlight</v>
      </c>
      <c r="P655" s="59">
        <f t="shared" si="73"/>
        <v>652</v>
      </c>
      <c r="AE655" s="72"/>
    </row>
    <row r="656" spans="15:31" x14ac:dyDescent="0.25">
      <c r="O656" t="str">
        <f t="shared" si="72"/>
        <v>Sunlight</v>
      </c>
      <c r="P656" s="59">
        <f t="shared" si="73"/>
        <v>653</v>
      </c>
      <c r="AE656" s="72"/>
    </row>
    <row r="657" spans="15:31" x14ac:dyDescent="0.25">
      <c r="O657" t="str">
        <f t="shared" si="72"/>
        <v>Sunlight</v>
      </c>
      <c r="P657" s="59">
        <f t="shared" si="73"/>
        <v>654</v>
      </c>
      <c r="AE657" s="72"/>
    </row>
    <row r="658" spans="15:31" x14ac:dyDescent="0.25">
      <c r="O658" t="str">
        <f t="shared" si="72"/>
        <v>Sunlight</v>
      </c>
      <c r="P658" s="59">
        <f t="shared" si="73"/>
        <v>655</v>
      </c>
      <c r="AE658" s="72"/>
    </row>
    <row r="659" spans="15:31" x14ac:dyDescent="0.25">
      <c r="O659" t="str">
        <f t="shared" si="72"/>
        <v>Sunlight</v>
      </c>
      <c r="P659" s="59">
        <f t="shared" si="73"/>
        <v>656</v>
      </c>
      <c r="AE659" s="72"/>
    </row>
    <row r="660" spans="15:31" x14ac:dyDescent="0.25">
      <c r="O660" t="str">
        <f t="shared" si="72"/>
        <v>Sunlight</v>
      </c>
      <c r="P660" s="59">
        <f t="shared" si="73"/>
        <v>657</v>
      </c>
      <c r="AE660" s="72"/>
    </row>
    <row r="661" spans="15:31" x14ac:dyDescent="0.25">
      <c r="O661" t="str">
        <f t="shared" si="72"/>
        <v>Sunlight</v>
      </c>
      <c r="P661" s="59">
        <f t="shared" si="73"/>
        <v>658</v>
      </c>
      <c r="AE661" s="72"/>
    </row>
    <row r="662" spans="15:31" x14ac:dyDescent="0.25">
      <c r="O662" t="str">
        <f t="shared" si="72"/>
        <v>Sunlight</v>
      </c>
      <c r="P662" s="59">
        <f t="shared" si="73"/>
        <v>659</v>
      </c>
      <c r="AE662" s="72"/>
    </row>
    <row r="663" spans="15:31" x14ac:dyDescent="0.25">
      <c r="O663" t="str">
        <f t="shared" si="72"/>
        <v>Sunlight</v>
      </c>
      <c r="P663" s="59">
        <f t="shared" si="73"/>
        <v>660</v>
      </c>
      <c r="AE663" s="72"/>
    </row>
    <row r="664" spans="15:31" x14ac:dyDescent="0.25">
      <c r="O664" t="str">
        <f t="shared" si="72"/>
        <v>Sunlight</v>
      </c>
      <c r="P664" s="59">
        <f t="shared" si="73"/>
        <v>661</v>
      </c>
      <c r="AE664" s="72"/>
    </row>
    <row r="665" spans="15:31" x14ac:dyDescent="0.25">
      <c r="O665" t="str">
        <f t="shared" si="72"/>
        <v>Sunlight</v>
      </c>
      <c r="P665" s="59">
        <f t="shared" si="73"/>
        <v>662</v>
      </c>
      <c r="AE665" s="72"/>
    </row>
    <row r="666" spans="15:31" x14ac:dyDescent="0.25">
      <c r="O666" t="str">
        <f t="shared" si="72"/>
        <v>Sunlight</v>
      </c>
      <c r="P666" s="59">
        <f t="shared" si="73"/>
        <v>663</v>
      </c>
      <c r="AE666" s="72"/>
    </row>
    <row r="667" spans="15:31" x14ac:dyDescent="0.25">
      <c r="O667" t="str">
        <f t="shared" si="72"/>
        <v>Sunlight</v>
      </c>
      <c r="P667" s="59">
        <f t="shared" si="73"/>
        <v>664</v>
      </c>
      <c r="AE667" s="72"/>
    </row>
    <row r="668" spans="15:31" x14ac:dyDescent="0.25">
      <c r="O668" t="str">
        <f t="shared" si="72"/>
        <v>Sunlight</v>
      </c>
      <c r="P668" s="59">
        <f t="shared" si="73"/>
        <v>665</v>
      </c>
      <c r="AE668" s="72"/>
    </row>
    <row r="669" spans="15:31" x14ac:dyDescent="0.25">
      <c r="O669" t="str">
        <f t="shared" si="72"/>
        <v>Sunlight</v>
      </c>
      <c r="P669" s="59">
        <f t="shared" si="73"/>
        <v>666</v>
      </c>
      <c r="AE669" s="72"/>
    </row>
    <row r="670" spans="15:31" x14ac:dyDescent="0.25">
      <c r="O670" t="str">
        <f t="shared" si="72"/>
        <v>Sunlight</v>
      </c>
      <c r="P670" s="59">
        <f t="shared" si="73"/>
        <v>667</v>
      </c>
      <c r="AE670" s="72"/>
    </row>
    <row r="671" spans="15:31" x14ac:dyDescent="0.25">
      <c r="O671" t="str">
        <f t="shared" si="72"/>
        <v>Sunlight</v>
      </c>
      <c r="P671" s="59">
        <f t="shared" si="73"/>
        <v>668</v>
      </c>
      <c r="AE671" s="72"/>
    </row>
    <row r="672" spans="15:31" x14ac:dyDescent="0.25">
      <c r="O672" t="str">
        <f t="shared" si="72"/>
        <v>Sunlight</v>
      </c>
      <c r="P672" s="59">
        <f t="shared" si="73"/>
        <v>669</v>
      </c>
      <c r="AE672" s="72"/>
    </row>
    <row r="673" spans="15:31" x14ac:dyDescent="0.25">
      <c r="O673" t="str">
        <f t="shared" si="72"/>
        <v>Sunlight</v>
      </c>
      <c r="P673" s="59">
        <f t="shared" si="73"/>
        <v>670</v>
      </c>
      <c r="AE673" s="72"/>
    </row>
    <row r="674" spans="15:31" x14ac:dyDescent="0.25">
      <c r="O674" t="str">
        <f t="shared" si="72"/>
        <v>Sunlight</v>
      </c>
      <c r="P674" s="59">
        <f t="shared" si="73"/>
        <v>671</v>
      </c>
      <c r="AE674" s="72"/>
    </row>
    <row r="675" spans="15:31" x14ac:dyDescent="0.25">
      <c r="O675" t="str">
        <f t="shared" si="72"/>
        <v>Sunlight</v>
      </c>
      <c r="P675" s="59">
        <f t="shared" si="73"/>
        <v>672</v>
      </c>
      <c r="AE675" s="72"/>
    </row>
    <row r="676" spans="15:31" x14ac:dyDescent="0.25">
      <c r="O676" t="str">
        <f t="shared" si="72"/>
        <v>Sunlight</v>
      </c>
      <c r="P676" s="59">
        <f t="shared" si="73"/>
        <v>673</v>
      </c>
      <c r="AE676" s="72"/>
    </row>
    <row r="677" spans="15:31" x14ac:dyDescent="0.25">
      <c r="O677" t="str">
        <f t="shared" si="72"/>
        <v>Sunlight</v>
      </c>
      <c r="P677" s="59">
        <f t="shared" si="73"/>
        <v>674</v>
      </c>
      <c r="AE677" s="72"/>
    </row>
    <row r="678" spans="15:31" x14ac:dyDescent="0.25">
      <c r="O678" t="str">
        <f t="shared" si="72"/>
        <v>Sunlight</v>
      </c>
      <c r="P678" s="59">
        <f t="shared" si="73"/>
        <v>675</v>
      </c>
      <c r="AE678" s="72"/>
    </row>
    <row r="679" spans="15:31" x14ac:dyDescent="0.25">
      <c r="O679" t="str">
        <f t="shared" si="72"/>
        <v>Sunlight</v>
      </c>
      <c r="P679" s="59">
        <f t="shared" si="73"/>
        <v>676</v>
      </c>
      <c r="AE679" s="72"/>
    </row>
    <row r="680" spans="15:31" x14ac:dyDescent="0.25">
      <c r="O680" t="str">
        <f t="shared" si="72"/>
        <v>Sunlight</v>
      </c>
      <c r="P680" s="59">
        <f t="shared" si="73"/>
        <v>677</v>
      </c>
      <c r="AE680" s="72"/>
    </row>
    <row r="681" spans="15:31" x14ac:dyDescent="0.25">
      <c r="O681" t="str">
        <f t="shared" si="72"/>
        <v>Sunlight</v>
      </c>
      <c r="P681" s="59">
        <f t="shared" si="73"/>
        <v>678</v>
      </c>
      <c r="AE681" s="72"/>
    </row>
    <row r="682" spans="15:31" x14ac:dyDescent="0.25">
      <c r="O682" t="str">
        <f t="shared" si="72"/>
        <v>Sunlight</v>
      </c>
      <c r="P682" s="59">
        <f t="shared" si="73"/>
        <v>679</v>
      </c>
      <c r="AE682" s="72"/>
    </row>
    <row r="683" spans="15:31" x14ac:dyDescent="0.25">
      <c r="O683" t="str">
        <f t="shared" si="72"/>
        <v>Sunlight</v>
      </c>
      <c r="P683" s="59">
        <f t="shared" si="73"/>
        <v>680</v>
      </c>
      <c r="AE683" s="72"/>
    </row>
    <row r="684" spans="15:31" x14ac:dyDescent="0.25">
      <c r="O684" t="str">
        <f t="shared" si="72"/>
        <v>Sunlight</v>
      </c>
      <c r="P684" s="59">
        <f t="shared" si="73"/>
        <v>681</v>
      </c>
      <c r="AE684" s="72"/>
    </row>
    <row r="685" spans="15:31" x14ac:dyDescent="0.25">
      <c r="O685" t="str">
        <f t="shared" si="72"/>
        <v>Sunlight</v>
      </c>
      <c r="P685" s="59">
        <f t="shared" si="73"/>
        <v>682</v>
      </c>
      <c r="AE685" s="72"/>
    </row>
    <row r="686" spans="15:31" x14ac:dyDescent="0.25">
      <c r="O686" t="str">
        <f t="shared" si="72"/>
        <v>Sunlight</v>
      </c>
      <c r="P686" s="59">
        <f t="shared" si="73"/>
        <v>683</v>
      </c>
      <c r="AE686" s="72"/>
    </row>
    <row r="687" spans="15:31" x14ac:dyDescent="0.25">
      <c r="O687" t="str">
        <f t="shared" si="72"/>
        <v>Sunlight</v>
      </c>
      <c r="P687" s="59">
        <f t="shared" si="73"/>
        <v>684</v>
      </c>
      <c r="AE687" s="72"/>
    </row>
    <row r="688" spans="15:31" x14ac:dyDescent="0.25">
      <c r="O688" t="str">
        <f t="shared" si="72"/>
        <v>Sunlight</v>
      </c>
      <c r="P688" s="59">
        <f t="shared" si="73"/>
        <v>685</v>
      </c>
      <c r="AE688" s="72"/>
    </row>
    <row r="689" spans="15:31" x14ac:dyDescent="0.25">
      <c r="O689" t="str">
        <f t="shared" si="72"/>
        <v>Sunlight</v>
      </c>
      <c r="P689" s="59">
        <f t="shared" si="73"/>
        <v>686</v>
      </c>
      <c r="AE689" s="72"/>
    </row>
    <row r="690" spans="15:31" x14ac:dyDescent="0.25">
      <c r="O690" t="str">
        <f t="shared" si="72"/>
        <v>Sunlight</v>
      </c>
      <c r="P690" s="59">
        <f t="shared" si="73"/>
        <v>687</v>
      </c>
      <c r="AE690" s="72"/>
    </row>
    <row r="691" spans="15:31" x14ac:dyDescent="0.25">
      <c r="O691" t="str">
        <f t="shared" si="72"/>
        <v>Sunlight</v>
      </c>
      <c r="P691" s="59">
        <f t="shared" si="73"/>
        <v>688</v>
      </c>
      <c r="AE691" s="72"/>
    </row>
    <row r="692" spans="15:31" x14ac:dyDescent="0.25">
      <c r="O692" t="str">
        <f t="shared" si="72"/>
        <v>Sunlight</v>
      </c>
      <c r="P692" s="59">
        <f t="shared" si="73"/>
        <v>689</v>
      </c>
      <c r="AE692" s="72"/>
    </row>
    <row r="693" spans="15:31" x14ac:dyDescent="0.25">
      <c r="O693" t="str">
        <f t="shared" si="72"/>
        <v>Sunlight</v>
      </c>
      <c r="P693" s="59">
        <f t="shared" si="73"/>
        <v>690</v>
      </c>
      <c r="AE693" s="72"/>
    </row>
    <row r="694" spans="15:31" x14ac:dyDescent="0.25">
      <c r="O694" t="str">
        <f t="shared" si="72"/>
        <v>Sunlight</v>
      </c>
      <c r="P694" s="59">
        <f t="shared" si="73"/>
        <v>691</v>
      </c>
      <c r="AE694" s="72"/>
    </row>
    <row r="695" spans="15:31" x14ac:dyDescent="0.25">
      <c r="O695" t="str">
        <f t="shared" si="72"/>
        <v>Sunlight</v>
      </c>
      <c r="P695" s="59">
        <f t="shared" si="73"/>
        <v>692</v>
      </c>
      <c r="AE695" s="72"/>
    </row>
    <row r="696" spans="15:31" x14ac:dyDescent="0.25">
      <c r="O696" t="str">
        <f t="shared" si="72"/>
        <v>Sunlight</v>
      </c>
      <c r="P696" s="59">
        <f t="shared" si="73"/>
        <v>693</v>
      </c>
      <c r="AE696" s="72"/>
    </row>
    <row r="697" spans="15:31" x14ac:dyDescent="0.25">
      <c r="O697" t="str">
        <f t="shared" si="72"/>
        <v>Sunlight</v>
      </c>
      <c r="P697" s="59">
        <f t="shared" si="73"/>
        <v>694</v>
      </c>
      <c r="AE697" s="72"/>
    </row>
    <row r="698" spans="15:31" x14ac:dyDescent="0.25">
      <c r="O698" t="str">
        <f t="shared" si="72"/>
        <v>Sunlight</v>
      </c>
      <c r="P698" s="59">
        <f t="shared" si="73"/>
        <v>695</v>
      </c>
      <c r="AE698" s="72"/>
    </row>
    <row r="699" spans="15:31" x14ac:dyDescent="0.25">
      <c r="O699" t="str">
        <f t="shared" si="72"/>
        <v>Sunlight</v>
      </c>
      <c r="P699" s="59">
        <f t="shared" si="73"/>
        <v>696</v>
      </c>
      <c r="AE699" s="72"/>
    </row>
    <row r="700" spans="15:31" x14ac:dyDescent="0.25">
      <c r="O700" t="str">
        <f t="shared" si="72"/>
        <v>Sunlight</v>
      </c>
      <c r="P700" s="59">
        <f t="shared" si="73"/>
        <v>697</v>
      </c>
      <c r="AE700" s="72"/>
    </row>
    <row r="701" spans="15:31" x14ac:dyDescent="0.25">
      <c r="O701" t="str">
        <f t="shared" si="72"/>
        <v>Sunlight</v>
      </c>
      <c r="P701" s="59">
        <f t="shared" si="73"/>
        <v>698</v>
      </c>
      <c r="AE701" s="72"/>
    </row>
    <row r="702" spans="15:31" x14ac:dyDescent="0.25">
      <c r="O702" t="str">
        <f t="shared" si="72"/>
        <v>Sunlight</v>
      </c>
      <c r="P702" s="59">
        <f t="shared" si="73"/>
        <v>699</v>
      </c>
      <c r="AE702" s="72"/>
    </row>
    <row r="703" spans="15:31" x14ac:dyDescent="0.25">
      <c r="O703" t="str">
        <f t="shared" si="72"/>
        <v>Sunlight</v>
      </c>
      <c r="P703" s="59">
        <f t="shared" si="73"/>
        <v>700</v>
      </c>
      <c r="AE703" s="72"/>
    </row>
    <row r="704" spans="15:31" x14ac:dyDescent="0.25">
      <c r="O704" t="str">
        <f t="shared" si="72"/>
        <v>Sunlight</v>
      </c>
      <c r="P704" s="59">
        <f t="shared" si="73"/>
        <v>701</v>
      </c>
      <c r="AE704" s="72"/>
    </row>
    <row r="705" spans="15:31" x14ac:dyDescent="0.25">
      <c r="O705" t="str">
        <f t="shared" si="72"/>
        <v>Sunlight</v>
      </c>
      <c r="P705" s="59">
        <f t="shared" si="73"/>
        <v>702</v>
      </c>
      <c r="AE705" s="72"/>
    </row>
    <row r="706" spans="15:31" x14ac:dyDescent="0.25">
      <c r="O706" t="str">
        <f t="shared" si="72"/>
        <v>Sunlight</v>
      </c>
      <c r="P706" s="59">
        <f t="shared" si="73"/>
        <v>703</v>
      </c>
      <c r="AE706" s="72"/>
    </row>
    <row r="707" spans="15:31" x14ac:dyDescent="0.25">
      <c r="O707" t="str">
        <f t="shared" si="72"/>
        <v>Sunlight</v>
      </c>
      <c r="P707" s="59">
        <f t="shared" si="73"/>
        <v>704</v>
      </c>
      <c r="AE707" s="72"/>
    </row>
    <row r="708" spans="15:31" x14ac:dyDescent="0.25">
      <c r="O708" t="str">
        <f t="shared" si="72"/>
        <v>Sunlight</v>
      </c>
      <c r="P708" s="59">
        <f t="shared" si="73"/>
        <v>705</v>
      </c>
      <c r="AE708" s="72"/>
    </row>
    <row r="709" spans="15:31" x14ac:dyDescent="0.25">
      <c r="O709" t="str">
        <f t="shared" ref="O709:O772" si="74">O708</f>
        <v>Sunlight</v>
      </c>
      <c r="P709" s="59">
        <f t="shared" ref="P709:P772" si="75">P708+1</f>
        <v>706</v>
      </c>
      <c r="AE709" s="72"/>
    </row>
    <row r="710" spans="15:31" x14ac:dyDescent="0.25">
      <c r="O710" t="str">
        <f t="shared" si="74"/>
        <v>Sunlight</v>
      </c>
      <c r="P710" s="59">
        <f t="shared" si="75"/>
        <v>707</v>
      </c>
      <c r="AE710" s="72"/>
    </row>
    <row r="711" spans="15:31" x14ac:dyDescent="0.25">
      <c r="O711" t="str">
        <f t="shared" si="74"/>
        <v>Sunlight</v>
      </c>
      <c r="P711" s="59">
        <f t="shared" si="75"/>
        <v>708</v>
      </c>
      <c r="AE711" s="72"/>
    </row>
    <row r="712" spans="15:31" x14ac:dyDescent="0.25">
      <c r="O712" t="str">
        <f t="shared" si="74"/>
        <v>Sunlight</v>
      </c>
      <c r="P712" s="59">
        <f t="shared" si="75"/>
        <v>709</v>
      </c>
      <c r="AE712" s="72"/>
    </row>
    <row r="713" spans="15:31" x14ac:dyDescent="0.25">
      <c r="O713" t="str">
        <f t="shared" si="74"/>
        <v>Sunlight</v>
      </c>
      <c r="P713" s="59">
        <f t="shared" si="75"/>
        <v>710</v>
      </c>
      <c r="AE713" s="72"/>
    </row>
    <row r="714" spans="15:31" x14ac:dyDescent="0.25">
      <c r="O714" t="str">
        <f t="shared" si="74"/>
        <v>Sunlight</v>
      </c>
      <c r="P714" s="59">
        <f t="shared" si="75"/>
        <v>711</v>
      </c>
      <c r="AE714" s="72"/>
    </row>
    <row r="715" spans="15:31" x14ac:dyDescent="0.25">
      <c r="O715" t="str">
        <f t="shared" si="74"/>
        <v>Sunlight</v>
      </c>
      <c r="P715" s="59">
        <f t="shared" si="75"/>
        <v>712</v>
      </c>
      <c r="AE715" s="72"/>
    </row>
    <row r="716" spans="15:31" x14ac:dyDescent="0.25">
      <c r="O716" t="str">
        <f t="shared" si="74"/>
        <v>Sunlight</v>
      </c>
      <c r="P716" s="59">
        <f t="shared" si="75"/>
        <v>713</v>
      </c>
      <c r="AE716" s="72"/>
    </row>
    <row r="717" spans="15:31" x14ac:dyDescent="0.25">
      <c r="O717" t="str">
        <f t="shared" si="74"/>
        <v>Sunlight</v>
      </c>
      <c r="P717" s="59">
        <f t="shared" si="75"/>
        <v>714</v>
      </c>
      <c r="AE717" s="72"/>
    </row>
    <row r="718" spans="15:31" x14ac:dyDescent="0.25">
      <c r="O718" t="str">
        <f t="shared" si="74"/>
        <v>Sunlight</v>
      </c>
      <c r="P718" s="59">
        <f t="shared" si="75"/>
        <v>715</v>
      </c>
      <c r="AE718" s="72"/>
    </row>
    <row r="719" spans="15:31" x14ac:dyDescent="0.25">
      <c r="O719" t="str">
        <f t="shared" si="74"/>
        <v>Sunlight</v>
      </c>
      <c r="P719" s="59">
        <f t="shared" si="75"/>
        <v>716</v>
      </c>
      <c r="AE719" s="72"/>
    </row>
    <row r="720" spans="15:31" x14ac:dyDescent="0.25">
      <c r="O720" t="str">
        <f t="shared" si="74"/>
        <v>Sunlight</v>
      </c>
      <c r="P720" s="59">
        <f t="shared" si="75"/>
        <v>717</v>
      </c>
      <c r="AE720" s="72"/>
    </row>
    <row r="721" spans="15:31" x14ac:dyDescent="0.25">
      <c r="O721" t="str">
        <f t="shared" si="74"/>
        <v>Sunlight</v>
      </c>
      <c r="P721" s="59">
        <f t="shared" si="75"/>
        <v>718</v>
      </c>
      <c r="AE721" s="72"/>
    </row>
    <row r="722" spans="15:31" x14ac:dyDescent="0.25">
      <c r="O722" t="str">
        <f t="shared" si="74"/>
        <v>Sunlight</v>
      </c>
      <c r="P722" s="59">
        <f t="shared" si="75"/>
        <v>719</v>
      </c>
      <c r="AE722" s="72"/>
    </row>
    <row r="723" spans="15:31" x14ac:dyDescent="0.25">
      <c r="O723" t="str">
        <f t="shared" si="74"/>
        <v>Sunlight</v>
      </c>
      <c r="P723" s="59">
        <f t="shared" si="75"/>
        <v>720</v>
      </c>
      <c r="AE723" s="72"/>
    </row>
    <row r="724" spans="15:31" x14ac:dyDescent="0.25">
      <c r="O724" t="str">
        <f t="shared" si="74"/>
        <v>Sunlight</v>
      </c>
      <c r="P724" s="59">
        <f t="shared" si="75"/>
        <v>721</v>
      </c>
      <c r="AE724" s="72"/>
    </row>
    <row r="725" spans="15:31" x14ac:dyDescent="0.25">
      <c r="O725" t="str">
        <f t="shared" si="74"/>
        <v>Sunlight</v>
      </c>
      <c r="P725" s="59">
        <f t="shared" si="75"/>
        <v>722</v>
      </c>
      <c r="AE725" s="72"/>
    </row>
    <row r="726" spans="15:31" x14ac:dyDescent="0.25">
      <c r="O726" t="str">
        <f t="shared" si="74"/>
        <v>Sunlight</v>
      </c>
      <c r="P726" s="59">
        <f t="shared" si="75"/>
        <v>723</v>
      </c>
      <c r="AE726" s="72"/>
    </row>
    <row r="727" spans="15:31" x14ac:dyDescent="0.25">
      <c r="O727" t="str">
        <f t="shared" si="74"/>
        <v>Sunlight</v>
      </c>
      <c r="P727" s="59">
        <f t="shared" si="75"/>
        <v>724</v>
      </c>
      <c r="AE727" s="72"/>
    </row>
    <row r="728" spans="15:31" x14ac:dyDescent="0.25">
      <c r="O728" t="str">
        <f t="shared" si="74"/>
        <v>Sunlight</v>
      </c>
      <c r="P728" s="59">
        <f t="shared" si="75"/>
        <v>725</v>
      </c>
      <c r="AE728" s="72"/>
    </row>
    <row r="729" spans="15:31" x14ac:dyDescent="0.25">
      <c r="O729" t="str">
        <f t="shared" si="74"/>
        <v>Sunlight</v>
      </c>
      <c r="P729" s="59">
        <f t="shared" si="75"/>
        <v>726</v>
      </c>
      <c r="AE729" s="72"/>
    </row>
    <row r="730" spans="15:31" x14ac:dyDescent="0.25">
      <c r="O730" t="str">
        <f t="shared" si="74"/>
        <v>Sunlight</v>
      </c>
      <c r="P730" s="59">
        <f t="shared" si="75"/>
        <v>727</v>
      </c>
      <c r="AE730" s="72"/>
    </row>
    <row r="731" spans="15:31" x14ac:dyDescent="0.25">
      <c r="O731" t="str">
        <f t="shared" si="74"/>
        <v>Sunlight</v>
      </c>
      <c r="P731" s="59">
        <f t="shared" si="75"/>
        <v>728</v>
      </c>
      <c r="AE731" s="72"/>
    </row>
    <row r="732" spans="15:31" x14ac:dyDescent="0.25">
      <c r="O732" t="str">
        <f t="shared" si="74"/>
        <v>Sunlight</v>
      </c>
      <c r="P732" s="59">
        <f t="shared" si="75"/>
        <v>729</v>
      </c>
      <c r="AE732" s="72"/>
    </row>
    <row r="733" spans="15:31" x14ac:dyDescent="0.25">
      <c r="O733" t="str">
        <f t="shared" si="74"/>
        <v>Sunlight</v>
      </c>
      <c r="P733" s="59">
        <f t="shared" si="75"/>
        <v>730</v>
      </c>
      <c r="AE733" s="72"/>
    </row>
    <row r="734" spans="15:31" x14ac:dyDescent="0.25">
      <c r="O734" t="str">
        <f t="shared" si="74"/>
        <v>Sunlight</v>
      </c>
      <c r="P734" s="59">
        <f t="shared" si="75"/>
        <v>731</v>
      </c>
      <c r="AE734" s="72"/>
    </row>
    <row r="735" spans="15:31" x14ac:dyDescent="0.25">
      <c r="O735" t="str">
        <f t="shared" si="74"/>
        <v>Sunlight</v>
      </c>
      <c r="P735" s="59">
        <f t="shared" si="75"/>
        <v>732</v>
      </c>
      <c r="AE735" s="72"/>
    </row>
    <row r="736" spans="15:31" x14ac:dyDescent="0.25">
      <c r="O736" t="str">
        <f t="shared" si="74"/>
        <v>Sunlight</v>
      </c>
      <c r="P736" s="59">
        <f t="shared" si="75"/>
        <v>733</v>
      </c>
      <c r="AE736" s="72"/>
    </row>
    <row r="737" spans="15:31" x14ac:dyDescent="0.25">
      <c r="O737" t="str">
        <f t="shared" si="74"/>
        <v>Sunlight</v>
      </c>
      <c r="P737" s="59">
        <f t="shared" si="75"/>
        <v>734</v>
      </c>
      <c r="AE737" s="72"/>
    </row>
    <row r="738" spans="15:31" x14ac:dyDescent="0.25">
      <c r="O738" t="str">
        <f t="shared" si="74"/>
        <v>Sunlight</v>
      </c>
      <c r="P738" s="59">
        <f t="shared" si="75"/>
        <v>735</v>
      </c>
      <c r="AE738" s="72"/>
    </row>
    <row r="739" spans="15:31" x14ac:dyDescent="0.25">
      <c r="O739" t="str">
        <f t="shared" si="74"/>
        <v>Sunlight</v>
      </c>
      <c r="P739" s="59">
        <f t="shared" si="75"/>
        <v>736</v>
      </c>
      <c r="AE739" s="72"/>
    </row>
    <row r="740" spans="15:31" x14ac:dyDescent="0.25">
      <c r="O740" t="str">
        <f t="shared" si="74"/>
        <v>Sunlight</v>
      </c>
      <c r="P740" s="59">
        <f t="shared" si="75"/>
        <v>737</v>
      </c>
      <c r="AE740" s="72"/>
    </row>
    <row r="741" spans="15:31" x14ac:dyDescent="0.25">
      <c r="O741" t="str">
        <f t="shared" si="74"/>
        <v>Sunlight</v>
      </c>
      <c r="P741" s="59">
        <f t="shared" si="75"/>
        <v>738</v>
      </c>
      <c r="AE741" s="72"/>
    </row>
    <row r="742" spans="15:31" x14ac:dyDescent="0.25">
      <c r="O742" t="str">
        <f t="shared" si="74"/>
        <v>Sunlight</v>
      </c>
      <c r="P742" s="59">
        <f t="shared" si="75"/>
        <v>739</v>
      </c>
      <c r="AE742" s="72"/>
    </row>
    <row r="743" spans="15:31" x14ac:dyDescent="0.25">
      <c r="O743" t="str">
        <f t="shared" si="74"/>
        <v>Sunlight</v>
      </c>
      <c r="P743" s="59">
        <f t="shared" si="75"/>
        <v>740</v>
      </c>
      <c r="AE743" s="72"/>
    </row>
    <row r="744" spans="15:31" x14ac:dyDescent="0.25">
      <c r="O744" t="str">
        <f t="shared" si="74"/>
        <v>Sunlight</v>
      </c>
      <c r="P744" s="59">
        <f t="shared" si="75"/>
        <v>741</v>
      </c>
      <c r="AE744" s="72"/>
    </row>
    <row r="745" spans="15:31" x14ac:dyDescent="0.25">
      <c r="O745" t="str">
        <f t="shared" si="74"/>
        <v>Sunlight</v>
      </c>
      <c r="P745" s="59">
        <f t="shared" si="75"/>
        <v>742</v>
      </c>
      <c r="AE745" s="72"/>
    </row>
    <row r="746" spans="15:31" x14ac:dyDescent="0.25">
      <c r="O746" t="str">
        <f t="shared" si="74"/>
        <v>Sunlight</v>
      </c>
      <c r="P746" s="59">
        <f t="shared" si="75"/>
        <v>743</v>
      </c>
      <c r="AE746" s="72"/>
    </row>
    <row r="747" spans="15:31" x14ac:dyDescent="0.25">
      <c r="O747" t="str">
        <f t="shared" si="74"/>
        <v>Sunlight</v>
      </c>
      <c r="P747" s="59">
        <f t="shared" si="75"/>
        <v>744</v>
      </c>
      <c r="AE747" s="72"/>
    </row>
    <row r="748" spans="15:31" x14ac:dyDescent="0.25">
      <c r="O748" t="str">
        <f t="shared" si="74"/>
        <v>Sunlight</v>
      </c>
      <c r="P748" s="59">
        <f t="shared" si="75"/>
        <v>745</v>
      </c>
      <c r="AE748" s="72"/>
    </row>
    <row r="749" spans="15:31" x14ac:dyDescent="0.25">
      <c r="O749" t="str">
        <f t="shared" si="74"/>
        <v>Sunlight</v>
      </c>
      <c r="P749" s="59">
        <f t="shared" si="75"/>
        <v>746</v>
      </c>
      <c r="AE749" s="72"/>
    </row>
    <row r="750" spans="15:31" x14ac:dyDescent="0.25">
      <c r="O750" t="str">
        <f t="shared" si="74"/>
        <v>Sunlight</v>
      </c>
      <c r="P750" s="59">
        <f t="shared" si="75"/>
        <v>747</v>
      </c>
      <c r="AE750" s="72"/>
    </row>
    <row r="751" spans="15:31" x14ac:dyDescent="0.25">
      <c r="O751" t="str">
        <f t="shared" si="74"/>
        <v>Sunlight</v>
      </c>
      <c r="P751" s="59">
        <f t="shared" si="75"/>
        <v>748</v>
      </c>
      <c r="AE751" s="72"/>
    </row>
    <row r="752" spans="15:31" x14ac:dyDescent="0.25">
      <c r="O752" t="str">
        <f t="shared" si="74"/>
        <v>Sunlight</v>
      </c>
      <c r="P752" s="59">
        <f t="shared" si="75"/>
        <v>749</v>
      </c>
      <c r="AE752" s="72"/>
    </row>
    <row r="753" spans="15:31" x14ac:dyDescent="0.25">
      <c r="O753" t="str">
        <f t="shared" si="74"/>
        <v>Sunlight</v>
      </c>
      <c r="P753" s="59">
        <f t="shared" si="75"/>
        <v>750</v>
      </c>
      <c r="AE753" s="72"/>
    </row>
    <row r="754" spans="15:31" x14ac:dyDescent="0.25">
      <c r="O754" t="str">
        <f t="shared" si="74"/>
        <v>Sunlight</v>
      </c>
      <c r="P754" s="59">
        <f t="shared" si="75"/>
        <v>751</v>
      </c>
      <c r="AE754" s="72"/>
    </row>
    <row r="755" spans="15:31" x14ac:dyDescent="0.25">
      <c r="O755" t="str">
        <f t="shared" si="74"/>
        <v>Sunlight</v>
      </c>
      <c r="P755" s="59">
        <f t="shared" si="75"/>
        <v>752</v>
      </c>
      <c r="AE755" s="72"/>
    </row>
    <row r="756" spans="15:31" x14ac:dyDescent="0.25">
      <c r="O756" t="str">
        <f t="shared" si="74"/>
        <v>Sunlight</v>
      </c>
      <c r="P756" s="59">
        <f t="shared" si="75"/>
        <v>753</v>
      </c>
      <c r="AE756" s="72"/>
    </row>
    <row r="757" spans="15:31" x14ac:dyDescent="0.25">
      <c r="O757" t="str">
        <f t="shared" si="74"/>
        <v>Sunlight</v>
      </c>
      <c r="P757" s="59">
        <f t="shared" si="75"/>
        <v>754</v>
      </c>
      <c r="AE757" s="72"/>
    </row>
    <row r="758" spans="15:31" x14ac:dyDescent="0.25">
      <c r="O758" t="str">
        <f t="shared" si="74"/>
        <v>Sunlight</v>
      </c>
      <c r="P758" s="59">
        <f t="shared" si="75"/>
        <v>755</v>
      </c>
      <c r="AE758" s="72"/>
    </row>
    <row r="759" spans="15:31" x14ac:dyDescent="0.25">
      <c r="O759" t="str">
        <f t="shared" si="74"/>
        <v>Sunlight</v>
      </c>
      <c r="P759" s="59">
        <f t="shared" si="75"/>
        <v>756</v>
      </c>
      <c r="AE759" s="72"/>
    </row>
    <row r="760" spans="15:31" x14ac:dyDescent="0.25">
      <c r="O760" t="str">
        <f t="shared" si="74"/>
        <v>Sunlight</v>
      </c>
      <c r="P760" s="59">
        <f t="shared" si="75"/>
        <v>757</v>
      </c>
      <c r="AE760" s="72"/>
    </row>
    <row r="761" spans="15:31" x14ac:dyDescent="0.25">
      <c r="O761" t="str">
        <f t="shared" si="74"/>
        <v>Sunlight</v>
      </c>
      <c r="P761" s="59">
        <f t="shared" si="75"/>
        <v>758</v>
      </c>
      <c r="AE761" s="72"/>
    </row>
    <row r="762" spans="15:31" x14ac:dyDescent="0.25">
      <c r="O762" t="str">
        <f t="shared" si="74"/>
        <v>Sunlight</v>
      </c>
      <c r="P762" s="59">
        <f t="shared" si="75"/>
        <v>759</v>
      </c>
      <c r="AE762" s="72"/>
    </row>
    <row r="763" spans="15:31" x14ac:dyDescent="0.25">
      <c r="O763" t="str">
        <f t="shared" si="74"/>
        <v>Sunlight</v>
      </c>
      <c r="P763" s="59">
        <f t="shared" si="75"/>
        <v>760</v>
      </c>
      <c r="AE763" s="72"/>
    </row>
    <row r="764" spans="15:31" x14ac:dyDescent="0.25">
      <c r="O764" t="str">
        <f t="shared" si="74"/>
        <v>Sunlight</v>
      </c>
      <c r="P764" s="59">
        <f t="shared" si="75"/>
        <v>761</v>
      </c>
      <c r="AE764" s="72"/>
    </row>
    <row r="765" spans="15:31" x14ac:dyDescent="0.25">
      <c r="O765" t="str">
        <f t="shared" si="74"/>
        <v>Sunlight</v>
      </c>
      <c r="P765" s="59">
        <f t="shared" si="75"/>
        <v>762</v>
      </c>
      <c r="AE765" s="72"/>
    </row>
    <row r="766" spans="15:31" x14ac:dyDescent="0.25">
      <c r="O766" t="str">
        <f t="shared" si="74"/>
        <v>Sunlight</v>
      </c>
      <c r="P766" s="59">
        <f t="shared" si="75"/>
        <v>763</v>
      </c>
      <c r="AE766" s="72"/>
    </row>
    <row r="767" spans="15:31" x14ac:dyDescent="0.25">
      <c r="O767" t="str">
        <f t="shared" si="74"/>
        <v>Sunlight</v>
      </c>
      <c r="P767" s="59">
        <f t="shared" si="75"/>
        <v>764</v>
      </c>
      <c r="AE767" s="72"/>
    </row>
    <row r="768" spans="15:31" x14ac:dyDescent="0.25">
      <c r="O768" t="str">
        <f t="shared" si="74"/>
        <v>Sunlight</v>
      </c>
      <c r="P768" s="59">
        <f t="shared" si="75"/>
        <v>765</v>
      </c>
      <c r="AE768" s="72"/>
    </row>
    <row r="769" spans="15:31" x14ac:dyDescent="0.25">
      <c r="O769" t="str">
        <f t="shared" si="74"/>
        <v>Sunlight</v>
      </c>
      <c r="P769" s="59">
        <f t="shared" si="75"/>
        <v>766</v>
      </c>
      <c r="AE769" s="72"/>
    </row>
    <row r="770" spans="15:31" x14ac:dyDescent="0.25">
      <c r="O770" t="str">
        <f t="shared" si="74"/>
        <v>Sunlight</v>
      </c>
      <c r="P770" s="59">
        <f t="shared" si="75"/>
        <v>767</v>
      </c>
      <c r="AE770" s="72"/>
    </row>
    <row r="771" spans="15:31" x14ac:dyDescent="0.25">
      <c r="O771" t="str">
        <f t="shared" si="74"/>
        <v>Sunlight</v>
      </c>
      <c r="P771" s="59">
        <f t="shared" si="75"/>
        <v>768</v>
      </c>
      <c r="AE771" s="72"/>
    </row>
    <row r="772" spans="15:31" x14ac:dyDescent="0.25">
      <c r="O772" t="str">
        <f t="shared" si="74"/>
        <v>Sunlight</v>
      </c>
      <c r="P772" s="59">
        <f t="shared" si="75"/>
        <v>769</v>
      </c>
      <c r="AE772" s="72"/>
    </row>
    <row r="773" spans="15:31" x14ac:dyDescent="0.25">
      <c r="O773" t="str">
        <f t="shared" ref="O773:O836" si="76">O772</f>
        <v>Sunlight</v>
      </c>
      <c r="P773" s="59">
        <f t="shared" ref="P773:P836" si="77">P772+1</f>
        <v>770</v>
      </c>
      <c r="AE773" s="72"/>
    </row>
    <row r="774" spans="15:31" x14ac:dyDescent="0.25">
      <c r="O774" t="str">
        <f t="shared" si="76"/>
        <v>Sunlight</v>
      </c>
      <c r="P774" s="59">
        <f t="shared" si="77"/>
        <v>771</v>
      </c>
      <c r="AE774" s="72"/>
    </row>
    <row r="775" spans="15:31" x14ac:dyDescent="0.25">
      <c r="O775" t="str">
        <f t="shared" si="76"/>
        <v>Sunlight</v>
      </c>
      <c r="P775" s="59">
        <f t="shared" si="77"/>
        <v>772</v>
      </c>
      <c r="AE775" s="72"/>
    </row>
    <row r="776" spans="15:31" x14ac:dyDescent="0.25">
      <c r="O776" t="str">
        <f t="shared" si="76"/>
        <v>Sunlight</v>
      </c>
      <c r="P776" s="59">
        <f t="shared" si="77"/>
        <v>773</v>
      </c>
      <c r="AE776" s="72"/>
    </row>
    <row r="777" spans="15:31" x14ac:dyDescent="0.25">
      <c r="O777" t="str">
        <f t="shared" si="76"/>
        <v>Sunlight</v>
      </c>
      <c r="P777" s="59">
        <f t="shared" si="77"/>
        <v>774</v>
      </c>
      <c r="AE777" s="72"/>
    </row>
    <row r="778" spans="15:31" x14ac:dyDescent="0.25">
      <c r="O778" t="str">
        <f t="shared" si="76"/>
        <v>Sunlight</v>
      </c>
      <c r="P778" s="59">
        <f t="shared" si="77"/>
        <v>775</v>
      </c>
      <c r="AE778" s="72"/>
    </row>
    <row r="779" spans="15:31" x14ac:dyDescent="0.25">
      <c r="O779" t="str">
        <f t="shared" si="76"/>
        <v>Sunlight</v>
      </c>
      <c r="P779" s="59">
        <f t="shared" si="77"/>
        <v>776</v>
      </c>
      <c r="AE779" s="72"/>
    </row>
    <row r="780" spans="15:31" x14ac:dyDescent="0.25">
      <c r="O780" t="str">
        <f t="shared" si="76"/>
        <v>Sunlight</v>
      </c>
      <c r="P780" s="59">
        <f t="shared" si="77"/>
        <v>777</v>
      </c>
      <c r="AE780" s="72"/>
    </row>
    <row r="781" spans="15:31" x14ac:dyDescent="0.25">
      <c r="O781" t="str">
        <f t="shared" si="76"/>
        <v>Sunlight</v>
      </c>
      <c r="P781" s="59">
        <f t="shared" si="77"/>
        <v>778</v>
      </c>
      <c r="AE781" s="72"/>
    </row>
    <row r="782" spans="15:31" x14ac:dyDescent="0.25">
      <c r="O782" t="str">
        <f t="shared" si="76"/>
        <v>Sunlight</v>
      </c>
      <c r="P782" s="59">
        <f t="shared" si="77"/>
        <v>779</v>
      </c>
      <c r="AE782" s="72"/>
    </row>
    <row r="783" spans="15:31" x14ac:dyDescent="0.25">
      <c r="O783" t="str">
        <f t="shared" si="76"/>
        <v>Sunlight</v>
      </c>
      <c r="P783" s="59">
        <f t="shared" si="77"/>
        <v>780</v>
      </c>
      <c r="AE783" s="72"/>
    </row>
    <row r="784" spans="15:31" x14ac:dyDescent="0.25">
      <c r="O784" t="str">
        <f t="shared" si="76"/>
        <v>Sunlight</v>
      </c>
      <c r="P784" s="59">
        <f t="shared" si="77"/>
        <v>781</v>
      </c>
      <c r="AE784" s="72"/>
    </row>
    <row r="785" spans="15:31" x14ac:dyDescent="0.25">
      <c r="O785" t="str">
        <f t="shared" si="76"/>
        <v>Sunlight</v>
      </c>
      <c r="P785" s="59">
        <f t="shared" si="77"/>
        <v>782</v>
      </c>
      <c r="AE785" s="72"/>
    </row>
    <row r="786" spans="15:31" x14ac:dyDescent="0.25">
      <c r="O786" t="str">
        <f t="shared" si="76"/>
        <v>Sunlight</v>
      </c>
      <c r="P786" s="59">
        <f t="shared" si="77"/>
        <v>783</v>
      </c>
      <c r="AE786" s="72"/>
    </row>
    <row r="787" spans="15:31" x14ac:dyDescent="0.25">
      <c r="O787" t="str">
        <f t="shared" si="76"/>
        <v>Sunlight</v>
      </c>
      <c r="P787" s="59">
        <f t="shared" si="77"/>
        <v>784</v>
      </c>
      <c r="AE787" s="72"/>
    </row>
    <row r="788" spans="15:31" x14ac:dyDescent="0.25">
      <c r="O788" t="str">
        <f t="shared" si="76"/>
        <v>Sunlight</v>
      </c>
      <c r="P788" s="59">
        <f t="shared" si="77"/>
        <v>785</v>
      </c>
      <c r="AE788" s="72"/>
    </row>
    <row r="789" spans="15:31" x14ac:dyDescent="0.25">
      <c r="O789" t="str">
        <f t="shared" si="76"/>
        <v>Sunlight</v>
      </c>
      <c r="P789" s="59">
        <f t="shared" si="77"/>
        <v>786</v>
      </c>
      <c r="AE789" s="72"/>
    </row>
    <row r="790" spans="15:31" x14ac:dyDescent="0.25">
      <c r="O790" t="str">
        <f t="shared" si="76"/>
        <v>Sunlight</v>
      </c>
      <c r="P790" s="59">
        <f t="shared" si="77"/>
        <v>787</v>
      </c>
      <c r="AE790" s="72"/>
    </row>
    <row r="791" spans="15:31" x14ac:dyDescent="0.25">
      <c r="O791" t="str">
        <f t="shared" si="76"/>
        <v>Sunlight</v>
      </c>
      <c r="P791" s="59">
        <f t="shared" si="77"/>
        <v>788</v>
      </c>
      <c r="AE791" s="72"/>
    </row>
    <row r="792" spans="15:31" x14ac:dyDescent="0.25">
      <c r="O792" t="str">
        <f t="shared" si="76"/>
        <v>Sunlight</v>
      </c>
      <c r="P792" s="59">
        <f t="shared" si="77"/>
        <v>789</v>
      </c>
      <c r="AE792" s="72"/>
    </row>
    <row r="793" spans="15:31" x14ac:dyDescent="0.25">
      <c r="O793" t="str">
        <f t="shared" si="76"/>
        <v>Sunlight</v>
      </c>
      <c r="P793" s="59">
        <f t="shared" si="77"/>
        <v>790</v>
      </c>
      <c r="AE793" s="72"/>
    </row>
    <row r="794" spans="15:31" x14ac:dyDescent="0.25">
      <c r="O794" t="str">
        <f t="shared" si="76"/>
        <v>Sunlight</v>
      </c>
      <c r="P794" s="59">
        <f t="shared" si="77"/>
        <v>791</v>
      </c>
      <c r="AE794" s="72"/>
    </row>
    <row r="795" spans="15:31" x14ac:dyDescent="0.25">
      <c r="O795" t="str">
        <f t="shared" si="76"/>
        <v>Sunlight</v>
      </c>
      <c r="P795" s="59">
        <f t="shared" si="77"/>
        <v>792</v>
      </c>
      <c r="AE795" s="72"/>
    </row>
    <row r="796" spans="15:31" x14ac:dyDescent="0.25">
      <c r="O796" t="str">
        <f t="shared" si="76"/>
        <v>Sunlight</v>
      </c>
      <c r="P796" s="59">
        <f t="shared" si="77"/>
        <v>793</v>
      </c>
      <c r="AE796" s="72"/>
    </row>
    <row r="797" spans="15:31" x14ac:dyDescent="0.25">
      <c r="O797" t="str">
        <f t="shared" si="76"/>
        <v>Sunlight</v>
      </c>
      <c r="P797" s="59">
        <f t="shared" si="77"/>
        <v>794</v>
      </c>
      <c r="AE797" s="72"/>
    </row>
    <row r="798" spans="15:31" x14ac:dyDescent="0.25">
      <c r="O798" t="str">
        <f t="shared" si="76"/>
        <v>Sunlight</v>
      </c>
      <c r="P798" s="59">
        <f t="shared" si="77"/>
        <v>795</v>
      </c>
      <c r="AE798" s="72"/>
    </row>
    <row r="799" spans="15:31" x14ac:dyDescent="0.25">
      <c r="O799" t="str">
        <f t="shared" si="76"/>
        <v>Sunlight</v>
      </c>
      <c r="P799" s="59">
        <f t="shared" si="77"/>
        <v>796</v>
      </c>
      <c r="AE799" s="72"/>
    </row>
    <row r="800" spans="15:31" x14ac:dyDescent="0.25">
      <c r="O800" t="str">
        <f t="shared" si="76"/>
        <v>Sunlight</v>
      </c>
      <c r="P800" s="59">
        <f t="shared" si="77"/>
        <v>797</v>
      </c>
      <c r="AE800" s="72"/>
    </row>
    <row r="801" spans="15:31" x14ac:dyDescent="0.25">
      <c r="O801" t="str">
        <f t="shared" si="76"/>
        <v>Sunlight</v>
      </c>
      <c r="P801" s="59">
        <f t="shared" si="77"/>
        <v>798</v>
      </c>
      <c r="AE801" s="72"/>
    </row>
    <row r="802" spans="15:31" x14ac:dyDescent="0.25">
      <c r="O802" t="str">
        <f t="shared" si="76"/>
        <v>Sunlight</v>
      </c>
      <c r="P802" s="59">
        <f t="shared" si="77"/>
        <v>799</v>
      </c>
      <c r="AE802" s="72"/>
    </row>
    <row r="803" spans="15:31" x14ac:dyDescent="0.25">
      <c r="O803" t="str">
        <f t="shared" si="76"/>
        <v>Sunlight</v>
      </c>
      <c r="P803" s="59">
        <f t="shared" si="77"/>
        <v>800</v>
      </c>
      <c r="AE803" s="72"/>
    </row>
    <row r="804" spans="15:31" x14ac:dyDescent="0.25">
      <c r="O804" t="str">
        <f t="shared" si="76"/>
        <v>Sunlight</v>
      </c>
      <c r="P804" s="59">
        <f t="shared" si="77"/>
        <v>801</v>
      </c>
      <c r="AE804" s="72"/>
    </row>
    <row r="805" spans="15:31" x14ac:dyDescent="0.25">
      <c r="O805" t="str">
        <f t="shared" si="76"/>
        <v>Sunlight</v>
      </c>
      <c r="P805" s="59">
        <f t="shared" si="77"/>
        <v>802</v>
      </c>
      <c r="AE805" s="72"/>
    </row>
    <row r="806" spans="15:31" x14ac:dyDescent="0.25">
      <c r="O806" t="str">
        <f t="shared" si="76"/>
        <v>Sunlight</v>
      </c>
      <c r="P806" s="59">
        <f t="shared" si="77"/>
        <v>803</v>
      </c>
      <c r="AE806" s="72"/>
    </row>
    <row r="807" spans="15:31" x14ac:dyDescent="0.25">
      <c r="O807" t="str">
        <f t="shared" si="76"/>
        <v>Sunlight</v>
      </c>
      <c r="P807" s="59">
        <f t="shared" si="77"/>
        <v>804</v>
      </c>
      <c r="AE807" s="72"/>
    </row>
    <row r="808" spans="15:31" x14ac:dyDescent="0.25">
      <c r="O808" t="str">
        <f t="shared" si="76"/>
        <v>Sunlight</v>
      </c>
      <c r="P808" s="59">
        <f t="shared" si="77"/>
        <v>805</v>
      </c>
      <c r="AE808" s="72"/>
    </row>
    <row r="809" spans="15:31" x14ac:dyDescent="0.25">
      <c r="O809" t="str">
        <f t="shared" si="76"/>
        <v>Sunlight</v>
      </c>
      <c r="P809" s="59">
        <f t="shared" si="77"/>
        <v>806</v>
      </c>
      <c r="AE809" s="72"/>
    </row>
    <row r="810" spans="15:31" x14ac:dyDescent="0.25">
      <c r="O810" t="str">
        <f t="shared" si="76"/>
        <v>Sunlight</v>
      </c>
      <c r="P810" s="59">
        <f t="shared" si="77"/>
        <v>807</v>
      </c>
      <c r="AE810" s="72"/>
    </row>
    <row r="811" spans="15:31" x14ac:dyDescent="0.25">
      <c r="O811" t="str">
        <f t="shared" si="76"/>
        <v>Sunlight</v>
      </c>
      <c r="P811" s="59">
        <f t="shared" si="77"/>
        <v>808</v>
      </c>
      <c r="AE811" s="72"/>
    </row>
    <row r="812" spans="15:31" x14ac:dyDescent="0.25">
      <c r="O812" t="str">
        <f t="shared" si="76"/>
        <v>Sunlight</v>
      </c>
      <c r="P812" s="59">
        <f t="shared" si="77"/>
        <v>809</v>
      </c>
      <c r="AE812" s="72"/>
    </row>
    <row r="813" spans="15:31" x14ac:dyDescent="0.25">
      <c r="O813" t="str">
        <f t="shared" si="76"/>
        <v>Sunlight</v>
      </c>
      <c r="P813" s="59">
        <f t="shared" si="77"/>
        <v>810</v>
      </c>
      <c r="AE813" s="72"/>
    </row>
    <row r="814" spans="15:31" x14ac:dyDescent="0.25">
      <c r="O814" t="str">
        <f t="shared" si="76"/>
        <v>Sunlight</v>
      </c>
      <c r="P814" s="59">
        <f t="shared" si="77"/>
        <v>811</v>
      </c>
      <c r="AE814" s="72"/>
    </row>
    <row r="815" spans="15:31" x14ac:dyDescent="0.25">
      <c r="O815" t="str">
        <f t="shared" si="76"/>
        <v>Sunlight</v>
      </c>
      <c r="P815" s="59">
        <f t="shared" si="77"/>
        <v>812</v>
      </c>
      <c r="AE815" s="72"/>
    </row>
    <row r="816" spans="15:31" x14ac:dyDescent="0.25">
      <c r="O816" t="str">
        <f t="shared" si="76"/>
        <v>Sunlight</v>
      </c>
      <c r="P816" s="59">
        <f t="shared" si="77"/>
        <v>813</v>
      </c>
      <c r="AE816" s="72"/>
    </row>
    <row r="817" spans="15:31" x14ac:dyDescent="0.25">
      <c r="O817" t="str">
        <f t="shared" si="76"/>
        <v>Sunlight</v>
      </c>
      <c r="P817" s="59">
        <f t="shared" si="77"/>
        <v>814</v>
      </c>
      <c r="AE817" s="72"/>
    </row>
    <row r="818" spans="15:31" x14ac:dyDescent="0.25">
      <c r="O818" t="str">
        <f t="shared" si="76"/>
        <v>Sunlight</v>
      </c>
      <c r="P818" s="59">
        <f t="shared" si="77"/>
        <v>815</v>
      </c>
      <c r="AE818" s="72"/>
    </row>
    <row r="819" spans="15:31" x14ac:dyDescent="0.25">
      <c r="O819" t="str">
        <f t="shared" si="76"/>
        <v>Sunlight</v>
      </c>
      <c r="P819" s="59">
        <f t="shared" si="77"/>
        <v>816</v>
      </c>
      <c r="AE819" s="72"/>
    </row>
    <row r="820" spans="15:31" x14ac:dyDescent="0.25">
      <c r="O820" t="str">
        <f t="shared" si="76"/>
        <v>Sunlight</v>
      </c>
      <c r="P820" s="59">
        <f t="shared" si="77"/>
        <v>817</v>
      </c>
      <c r="AE820" s="72"/>
    </row>
    <row r="821" spans="15:31" x14ac:dyDescent="0.25">
      <c r="O821" t="str">
        <f t="shared" si="76"/>
        <v>Sunlight</v>
      </c>
      <c r="P821" s="59">
        <f t="shared" si="77"/>
        <v>818</v>
      </c>
      <c r="AE821" s="72"/>
    </row>
    <row r="822" spans="15:31" x14ac:dyDescent="0.25">
      <c r="O822" t="str">
        <f t="shared" si="76"/>
        <v>Sunlight</v>
      </c>
      <c r="P822" s="59">
        <f t="shared" si="77"/>
        <v>819</v>
      </c>
      <c r="AE822" s="72"/>
    </row>
    <row r="823" spans="15:31" x14ac:dyDescent="0.25">
      <c r="O823" t="str">
        <f t="shared" si="76"/>
        <v>Sunlight</v>
      </c>
      <c r="P823" s="59">
        <f t="shared" si="77"/>
        <v>820</v>
      </c>
      <c r="AE823" s="72"/>
    </row>
    <row r="824" spans="15:31" x14ac:dyDescent="0.25">
      <c r="O824" t="str">
        <f t="shared" si="76"/>
        <v>Sunlight</v>
      </c>
      <c r="P824" s="59">
        <f t="shared" si="77"/>
        <v>821</v>
      </c>
      <c r="AE824" s="72"/>
    </row>
    <row r="825" spans="15:31" x14ac:dyDescent="0.25">
      <c r="O825" t="str">
        <f t="shared" si="76"/>
        <v>Sunlight</v>
      </c>
      <c r="P825" s="59">
        <f t="shared" si="77"/>
        <v>822</v>
      </c>
      <c r="AE825" s="72"/>
    </row>
    <row r="826" spans="15:31" x14ac:dyDescent="0.25">
      <c r="O826" t="str">
        <f t="shared" si="76"/>
        <v>Sunlight</v>
      </c>
      <c r="P826" s="59">
        <f t="shared" si="77"/>
        <v>823</v>
      </c>
      <c r="AE826" s="72"/>
    </row>
    <row r="827" spans="15:31" x14ac:dyDescent="0.25">
      <c r="O827" t="str">
        <f t="shared" si="76"/>
        <v>Sunlight</v>
      </c>
      <c r="P827" s="59">
        <f t="shared" si="77"/>
        <v>824</v>
      </c>
      <c r="AE827" s="72"/>
    </row>
    <row r="828" spans="15:31" x14ac:dyDescent="0.25">
      <c r="O828" t="str">
        <f t="shared" si="76"/>
        <v>Sunlight</v>
      </c>
      <c r="P828" s="59">
        <f t="shared" si="77"/>
        <v>825</v>
      </c>
      <c r="AE828" s="72"/>
    </row>
    <row r="829" spans="15:31" x14ac:dyDescent="0.25">
      <c r="O829" t="str">
        <f t="shared" si="76"/>
        <v>Sunlight</v>
      </c>
      <c r="P829" s="59">
        <f t="shared" si="77"/>
        <v>826</v>
      </c>
      <c r="AE829" s="72"/>
    </row>
    <row r="830" spans="15:31" x14ac:dyDescent="0.25">
      <c r="O830" t="str">
        <f t="shared" si="76"/>
        <v>Sunlight</v>
      </c>
      <c r="P830" s="59">
        <f t="shared" si="77"/>
        <v>827</v>
      </c>
      <c r="AE830" s="72"/>
    </row>
    <row r="831" spans="15:31" x14ac:dyDescent="0.25">
      <c r="O831" t="str">
        <f t="shared" si="76"/>
        <v>Sunlight</v>
      </c>
      <c r="P831" s="59">
        <f t="shared" si="77"/>
        <v>828</v>
      </c>
      <c r="AE831" s="72"/>
    </row>
    <row r="832" spans="15:31" x14ac:dyDescent="0.25">
      <c r="O832" t="str">
        <f t="shared" si="76"/>
        <v>Sunlight</v>
      </c>
      <c r="P832" s="59">
        <f t="shared" si="77"/>
        <v>829</v>
      </c>
      <c r="AE832" s="72"/>
    </row>
    <row r="833" spans="15:31" x14ac:dyDescent="0.25">
      <c r="O833" t="str">
        <f t="shared" si="76"/>
        <v>Sunlight</v>
      </c>
      <c r="P833" s="59">
        <f t="shared" si="77"/>
        <v>830</v>
      </c>
      <c r="AE833" s="72"/>
    </row>
    <row r="834" spans="15:31" x14ac:dyDescent="0.25">
      <c r="O834" t="str">
        <f t="shared" si="76"/>
        <v>Sunlight</v>
      </c>
      <c r="P834" s="59">
        <f t="shared" si="77"/>
        <v>831</v>
      </c>
      <c r="AE834" s="72"/>
    </row>
    <row r="835" spans="15:31" x14ac:dyDescent="0.25">
      <c r="O835" t="str">
        <f t="shared" si="76"/>
        <v>Sunlight</v>
      </c>
      <c r="P835" s="59">
        <f t="shared" si="77"/>
        <v>832</v>
      </c>
      <c r="AE835" s="72"/>
    </row>
    <row r="836" spans="15:31" x14ac:dyDescent="0.25">
      <c r="O836" t="str">
        <f t="shared" si="76"/>
        <v>Sunlight</v>
      </c>
      <c r="P836" s="59">
        <f t="shared" si="77"/>
        <v>833</v>
      </c>
      <c r="AE836" s="72"/>
    </row>
    <row r="837" spans="15:31" x14ac:dyDescent="0.25">
      <c r="O837" t="str">
        <f t="shared" ref="O837:O900" si="78">O836</f>
        <v>Sunlight</v>
      </c>
      <c r="P837" s="59">
        <f t="shared" ref="P837:P900" si="79">P836+1</f>
        <v>834</v>
      </c>
      <c r="AE837" s="72"/>
    </row>
    <row r="838" spans="15:31" x14ac:dyDescent="0.25">
      <c r="O838" t="str">
        <f t="shared" si="78"/>
        <v>Sunlight</v>
      </c>
      <c r="P838" s="59">
        <f t="shared" si="79"/>
        <v>835</v>
      </c>
      <c r="AE838" s="72"/>
    </row>
    <row r="839" spans="15:31" x14ac:dyDescent="0.25">
      <c r="O839" t="str">
        <f t="shared" si="78"/>
        <v>Sunlight</v>
      </c>
      <c r="P839" s="59">
        <f t="shared" si="79"/>
        <v>836</v>
      </c>
      <c r="AE839" s="72"/>
    </row>
    <row r="840" spans="15:31" x14ac:dyDescent="0.25">
      <c r="O840" t="str">
        <f t="shared" si="78"/>
        <v>Sunlight</v>
      </c>
      <c r="P840" s="59">
        <f t="shared" si="79"/>
        <v>837</v>
      </c>
      <c r="AE840" s="72"/>
    </row>
    <row r="841" spans="15:31" x14ac:dyDescent="0.25">
      <c r="O841" t="str">
        <f t="shared" si="78"/>
        <v>Sunlight</v>
      </c>
      <c r="P841" s="59">
        <f t="shared" si="79"/>
        <v>838</v>
      </c>
      <c r="AE841" s="72"/>
    </row>
    <row r="842" spans="15:31" x14ac:dyDescent="0.25">
      <c r="O842" t="str">
        <f t="shared" si="78"/>
        <v>Sunlight</v>
      </c>
      <c r="P842" s="59">
        <f t="shared" si="79"/>
        <v>839</v>
      </c>
      <c r="AE842" s="72"/>
    </row>
    <row r="843" spans="15:31" x14ac:dyDescent="0.25">
      <c r="O843" t="str">
        <f t="shared" si="78"/>
        <v>Sunlight</v>
      </c>
      <c r="P843" s="59">
        <f t="shared" si="79"/>
        <v>840</v>
      </c>
      <c r="AE843" s="72"/>
    </row>
    <row r="844" spans="15:31" x14ac:dyDescent="0.25">
      <c r="O844" t="str">
        <f t="shared" si="78"/>
        <v>Sunlight</v>
      </c>
      <c r="P844" s="59">
        <f t="shared" si="79"/>
        <v>841</v>
      </c>
      <c r="AE844" s="72"/>
    </row>
    <row r="845" spans="15:31" x14ac:dyDescent="0.25">
      <c r="O845" t="str">
        <f t="shared" si="78"/>
        <v>Sunlight</v>
      </c>
      <c r="P845" s="59">
        <f t="shared" si="79"/>
        <v>842</v>
      </c>
      <c r="AE845" s="72"/>
    </row>
    <row r="846" spans="15:31" x14ac:dyDescent="0.25">
      <c r="O846" t="str">
        <f t="shared" si="78"/>
        <v>Sunlight</v>
      </c>
      <c r="P846" s="59">
        <f t="shared" si="79"/>
        <v>843</v>
      </c>
      <c r="AE846" s="72"/>
    </row>
    <row r="847" spans="15:31" x14ac:dyDescent="0.25">
      <c r="O847" t="str">
        <f t="shared" si="78"/>
        <v>Sunlight</v>
      </c>
      <c r="P847" s="59">
        <f t="shared" si="79"/>
        <v>844</v>
      </c>
      <c r="AE847" s="72"/>
    </row>
    <row r="848" spans="15:31" x14ac:dyDescent="0.25">
      <c r="O848" t="str">
        <f t="shared" si="78"/>
        <v>Sunlight</v>
      </c>
      <c r="P848" s="59">
        <f t="shared" si="79"/>
        <v>845</v>
      </c>
      <c r="AE848" s="72"/>
    </row>
    <row r="849" spans="15:31" x14ac:dyDescent="0.25">
      <c r="O849" t="str">
        <f t="shared" si="78"/>
        <v>Sunlight</v>
      </c>
      <c r="P849" s="59">
        <f t="shared" si="79"/>
        <v>846</v>
      </c>
      <c r="AE849" s="72"/>
    </row>
    <row r="850" spans="15:31" x14ac:dyDescent="0.25">
      <c r="O850" t="str">
        <f t="shared" si="78"/>
        <v>Sunlight</v>
      </c>
      <c r="P850" s="59">
        <f t="shared" si="79"/>
        <v>847</v>
      </c>
      <c r="AE850" s="72"/>
    </row>
    <row r="851" spans="15:31" x14ac:dyDescent="0.25">
      <c r="O851" t="str">
        <f t="shared" si="78"/>
        <v>Sunlight</v>
      </c>
      <c r="P851" s="59">
        <f t="shared" si="79"/>
        <v>848</v>
      </c>
      <c r="AE851" s="72"/>
    </row>
    <row r="852" spans="15:31" x14ac:dyDescent="0.25">
      <c r="O852" t="str">
        <f t="shared" si="78"/>
        <v>Sunlight</v>
      </c>
      <c r="P852" s="59">
        <f t="shared" si="79"/>
        <v>849</v>
      </c>
      <c r="AE852" s="72"/>
    </row>
    <row r="853" spans="15:31" x14ac:dyDescent="0.25">
      <c r="O853" t="str">
        <f t="shared" si="78"/>
        <v>Sunlight</v>
      </c>
      <c r="P853" s="59">
        <f t="shared" si="79"/>
        <v>850</v>
      </c>
      <c r="AE853" s="72"/>
    </row>
    <row r="854" spans="15:31" x14ac:dyDescent="0.25">
      <c r="O854" t="str">
        <f t="shared" si="78"/>
        <v>Sunlight</v>
      </c>
      <c r="P854" s="59">
        <f t="shared" si="79"/>
        <v>851</v>
      </c>
      <c r="AE854" s="72"/>
    </row>
    <row r="855" spans="15:31" x14ac:dyDescent="0.25">
      <c r="O855" t="str">
        <f t="shared" si="78"/>
        <v>Sunlight</v>
      </c>
      <c r="P855" s="59">
        <f t="shared" si="79"/>
        <v>852</v>
      </c>
      <c r="AE855" s="72"/>
    </row>
    <row r="856" spans="15:31" x14ac:dyDescent="0.25">
      <c r="O856" t="str">
        <f t="shared" si="78"/>
        <v>Sunlight</v>
      </c>
      <c r="P856" s="59">
        <f t="shared" si="79"/>
        <v>853</v>
      </c>
      <c r="AE856" s="72"/>
    </row>
    <row r="857" spans="15:31" x14ac:dyDescent="0.25">
      <c r="O857" t="str">
        <f t="shared" si="78"/>
        <v>Sunlight</v>
      </c>
      <c r="P857" s="59">
        <f t="shared" si="79"/>
        <v>854</v>
      </c>
      <c r="AE857" s="72"/>
    </row>
    <row r="858" spans="15:31" x14ac:dyDescent="0.25">
      <c r="O858" t="str">
        <f t="shared" si="78"/>
        <v>Sunlight</v>
      </c>
      <c r="P858" s="59">
        <f t="shared" si="79"/>
        <v>855</v>
      </c>
      <c r="AE858" s="72"/>
    </row>
    <row r="859" spans="15:31" x14ac:dyDescent="0.25">
      <c r="O859" t="str">
        <f t="shared" si="78"/>
        <v>Sunlight</v>
      </c>
      <c r="P859" s="59">
        <f t="shared" si="79"/>
        <v>856</v>
      </c>
      <c r="AE859" s="72"/>
    </row>
    <row r="860" spans="15:31" x14ac:dyDescent="0.25">
      <c r="O860" t="str">
        <f t="shared" si="78"/>
        <v>Sunlight</v>
      </c>
      <c r="P860" s="59">
        <f t="shared" si="79"/>
        <v>857</v>
      </c>
      <c r="AE860" s="72"/>
    </row>
    <row r="861" spans="15:31" x14ac:dyDescent="0.25">
      <c r="O861" t="str">
        <f t="shared" si="78"/>
        <v>Sunlight</v>
      </c>
      <c r="P861" s="59">
        <f t="shared" si="79"/>
        <v>858</v>
      </c>
      <c r="AE861" s="72"/>
    </row>
    <row r="862" spans="15:31" x14ac:dyDescent="0.25">
      <c r="O862" t="str">
        <f t="shared" si="78"/>
        <v>Sunlight</v>
      </c>
      <c r="P862" s="59">
        <f t="shared" si="79"/>
        <v>859</v>
      </c>
      <c r="AE862" s="72"/>
    </row>
    <row r="863" spans="15:31" x14ac:dyDescent="0.25">
      <c r="O863" t="str">
        <f t="shared" si="78"/>
        <v>Sunlight</v>
      </c>
      <c r="P863" s="59">
        <f t="shared" si="79"/>
        <v>860</v>
      </c>
      <c r="AE863" s="72"/>
    </row>
    <row r="864" spans="15:31" x14ac:dyDescent="0.25">
      <c r="O864" t="str">
        <f t="shared" si="78"/>
        <v>Sunlight</v>
      </c>
      <c r="P864" s="59">
        <f t="shared" si="79"/>
        <v>861</v>
      </c>
      <c r="AE864" s="72"/>
    </row>
    <row r="865" spans="15:31" x14ac:dyDescent="0.25">
      <c r="O865" t="str">
        <f t="shared" si="78"/>
        <v>Sunlight</v>
      </c>
      <c r="P865" s="59">
        <f t="shared" si="79"/>
        <v>862</v>
      </c>
      <c r="AE865" s="72"/>
    </row>
    <row r="866" spans="15:31" x14ac:dyDescent="0.25">
      <c r="O866" t="str">
        <f t="shared" si="78"/>
        <v>Sunlight</v>
      </c>
      <c r="P866" s="59">
        <f t="shared" si="79"/>
        <v>863</v>
      </c>
      <c r="AE866" s="72"/>
    </row>
    <row r="867" spans="15:31" x14ac:dyDescent="0.25">
      <c r="O867" t="str">
        <f t="shared" si="78"/>
        <v>Sunlight</v>
      </c>
      <c r="P867" s="59">
        <f t="shared" si="79"/>
        <v>864</v>
      </c>
      <c r="AE867" s="72"/>
    </row>
    <row r="868" spans="15:31" x14ac:dyDescent="0.25">
      <c r="O868" t="str">
        <f t="shared" si="78"/>
        <v>Sunlight</v>
      </c>
      <c r="P868" s="59">
        <f t="shared" si="79"/>
        <v>865</v>
      </c>
      <c r="AE868" s="72"/>
    </row>
    <row r="869" spans="15:31" x14ac:dyDescent="0.25">
      <c r="O869" t="str">
        <f t="shared" si="78"/>
        <v>Sunlight</v>
      </c>
      <c r="P869" s="59">
        <f t="shared" si="79"/>
        <v>866</v>
      </c>
      <c r="AE869" s="72"/>
    </row>
    <row r="870" spans="15:31" x14ac:dyDescent="0.25">
      <c r="O870" t="str">
        <f t="shared" si="78"/>
        <v>Sunlight</v>
      </c>
      <c r="P870" s="59">
        <f t="shared" si="79"/>
        <v>867</v>
      </c>
      <c r="AE870" s="72"/>
    </row>
    <row r="871" spans="15:31" x14ac:dyDescent="0.25">
      <c r="O871" t="str">
        <f t="shared" si="78"/>
        <v>Sunlight</v>
      </c>
      <c r="P871" s="59">
        <f t="shared" si="79"/>
        <v>868</v>
      </c>
      <c r="AE871" s="72"/>
    </row>
    <row r="872" spans="15:31" x14ac:dyDescent="0.25">
      <c r="O872" t="str">
        <f t="shared" si="78"/>
        <v>Sunlight</v>
      </c>
      <c r="P872" s="59">
        <f t="shared" si="79"/>
        <v>869</v>
      </c>
      <c r="AE872" s="72"/>
    </row>
    <row r="873" spans="15:31" x14ac:dyDescent="0.25">
      <c r="O873" t="str">
        <f t="shared" si="78"/>
        <v>Sunlight</v>
      </c>
      <c r="P873" s="59">
        <f t="shared" si="79"/>
        <v>870</v>
      </c>
      <c r="AE873" s="72"/>
    </row>
    <row r="874" spans="15:31" x14ac:dyDescent="0.25">
      <c r="O874" t="str">
        <f t="shared" si="78"/>
        <v>Sunlight</v>
      </c>
      <c r="P874" s="59">
        <f t="shared" si="79"/>
        <v>871</v>
      </c>
      <c r="AE874" s="72"/>
    </row>
    <row r="875" spans="15:31" x14ac:dyDescent="0.25">
      <c r="O875" t="str">
        <f t="shared" si="78"/>
        <v>Sunlight</v>
      </c>
      <c r="P875" s="59">
        <f t="shared" si="79"/>
        <v>872</v>
      </c>
      <c r="AE875" s="72"/>
    </row>
    <row r="876" spans="15:31" x14ac:dyDescent="0.25">
      <c r="O876" t="str">
        <f t="shared" si="78"/>
        <v>Sunlight</v>
      </c>
      <c r="P876" s="59">
        <f t="shared" si="79"/>
        <v>873</v>
      </c>
      <c r="AE876" s="72"/>
    </row>
    <row r="877" spans="15:31" x14ac:dyDescent="0.25">
      <c r="O877" t="str">
        <f t="shared" si="78"/>
        <v>Sunlight</v>
      </c>
      <c r="P877" s="59">
        <f t="shared" si="79"/>
        <v>874</v>
      </c>
      <c r="AE877" s="72"/>
    </row>
    <row r="878" spans="15:31" x14ac:dyDescent="0.25">
      <c r="O878" t="str">
        <f t="shared" si="78"/>
        <v>Sunlight</v>
      </c>
      <c r="P878" s="59">
        <f t="shared" si="79"/>
        <v>875</v>
      </c>
      <c r="AE878" s="72"/>
    </row>
    <row r="879" spans="15:31" x14ac:dyDescent="0.25">
      <c r="O879" t="str">
        <f t="shared" si="78"/>
        <v>Sunlight</v>
      </c>
      <c r="P879" s="59">
        <f t="shared" si="79"/>
        <v>876</v>
      </c>
      <c r="AE879" s="72"/>
    </row>
    <row r="880" spans="15:31" x14ac:dyDescent="0.25">
      <c r="O880" t="str">
        <f t="shared" si="78"/>
        <v>Sunlight</v>
      </c>
      <c r="P880" s="59">
        <f t="shared" si="79"/>
        <v>877</v>
      </c>
      <c r="AE880" s="72"/>
    </row>
    <row r="881" spans="15:31" x14ac:dyDescent="0.25">
      <c r="O881" t="str">
        <f t="shared" si="78"/>
        <v>Sunlight</v>
      </c>
      <c r="P881" s="59">
        <f t="shared" si="79"/>
        <v>878</v>
      </c>
      <c r="AE881" s="72"/>
    </row>
    <row r="882" spans="15:31" x14ac:dyDescent="0.25">
      <c r="O882" t="str">
        <f t="shared" si="78"/>
        <v>Sunlight</v>
      </c>
      <c r="P882" s="59">
        <f t="shared" si="79"/>
        <v>879</v>
      </c>
      <c r="AE882" s="72"/>
    </row>
    <row r="883" spans="15:31" x14ac:dyDescent="0.25">
      <c r="O883" t="str">
        <f t="shared" si="78"/>
        <v>Sunlight</v>
      </c>
      <c r="P883" s="59">
        <f t="shared" si="79"/>
        <v>880</v>
      </c>
      <c r="AE883" s="72"/>
    </row>
    <row r="884" spans="15:31" x14ac:dyDescent="0.25">
      <c r="O884" t="str">
        <f t="shared" si="78"/>
        <v>Sunlight</v>
      </c>
      <c r="P884" s="59">
        <f t="shared" si="79"/>
        <v>881</v>
      </c>
      <c r="AE884" s="72"/>
    </row>
    <row r="885" spans="15:31" x14ac:dyDescent="0.25">
      <c r="O885" t="str">
        <f t="shared" si="78"/>
        <v>Sunlight</v>
      </c>
      <c r="P885" s="59">
        <f t="shared" si="79"/>
        <v>882</v>
      </c>
      <c r="AE885" s="72"/>
    </row>
    <row r="886" spans="15:31" x14ac:dyDescent="0.25">
      <c r="O886" t="str">
        <f t="shared" si="78"/>
        <v>Sunlight</v>
      </c>
      <c r="P886" s="59">
        <f t="shared" si="79"/>
        <v>883</v>
      </c>
      <c r="AE886" s="72"/>
    </row>
    <row r="887" spans="15:31" x14ac:dyDescent="0.25">
      <c r="O887" t="str">
        <f t="shared" si="78"/>
        <v>Sunlight</v>
      </c>
      <c r="P887" s="59">
        <f t="shared" si="79"/>
        <v>884</v>
      </c>
      <c r="AE887" s="72"/>
    </row>
    <row r="888" spans="15:31" x14ac:dyDescent="0.25">
      <c r="O888" t="str">
        <f t="shared" si="78"/>
        <v>Sunlight</v>
      </c>
      <c r="P888" s="59">
        <f t="shared" si="79"/>
        <v>885</v>
      </c>
      <c r="AE888" s="72"/>
    </row>
    <row r="889" spans="15:31" x14ac:dyDescent="0.25">
      <c r="O889" t="str">
        <f t="shared" si="78"/>
        <v>Sunlight</v>
      </c>
      <c r="P889" s="59">
        <f t="shared" si="79"/>
        <v>886</v>
      </c>
      <c r="AE889" s="72"/>
    </row>
    <row r="890" spans="15:31" x14ac:dyDescent="0.25">
      <c r="O890" t="str">
        <f t="shared" si="78"/>
        <v>Sunlight</v>
      </c>
      <c r="P890" s="59">
        <f t="shared" si="79"/>
        <v>887</v>
      </c>
      <c r="AE890" s="72"/>
    </row>
    <row r="891" spans="15:31" x14ac:dyDescent="0.25">
      <c r="O891" t="str">
        <f t="shared" si="78"/>
        <v>Sunlight</v>
      </c>
      <c r="P891" s="59">
        <f t="shared" si="79"/>
        <v>888</v>
      </c>
      <c r="AE891" s="72"/>
    </row>
    <row r="892" spans="15:31" x14ac:dyDescent="0.25">
      <c r="O892" t="str">
        <f t="shared" si="78"/>
        <v>Sunlight</v>
      </c>
      <c r="P892" s="59">
        <f t="shared" si="79"/>
        <v>889</v>
      </c>
      <c r="AE892" s="72"/>
    </row>
    <row r="893" spans="15:31" x14ac:dyDescent="0.25">
      <c r="O893" t="str">
        <f t="shared" si="78"/>
        <v>Sunlight</v>
      </c>
      <c r="P893" s="59">
        <f t="shared" si="79"/>
        <v>890</v>
      </c>
      <c r="AE893" s="72"/>
    </row>
    <row r="894" spans="15:31" x14ac:dyDescent="0.25">
      <c r="O894" t="str">
        <f t="shared" si="78"/>
        <v>Sunlight</v>
      </c>
      <c r="P894" s="59">
        <f t="shared" si="79"/>
        <v>891</v>
      </c>
      <c r="AE894" s="72"/>
    </row>
    <row r="895" spans="15:31" x14ac:dyDescent="0.25">
      <c r="O895" t="str">
        <f t="shared" si="78"/>
        <v>Sunlight</v>
      </c>
      <c r="P895" s="59">
        <f t="shared" si="79"/>
        <v>892</v>
      </c>
      <c r="AE895" s="72"/>
    </row>
    <row r="896" spans="15:31" x14ac:dyDescent="0.25">
      <c r="O896" t="str">
        <f t="shared" si="78"/>
        <v>Sunlight</v>
      </c>
      <c r="P896" s="59">
        <f t="shared" si="79"/>
        <v>893</v>
      </c>
      <c r="AE896" s="72"/>
    </row>
    <row r="897" spans="15:31" x14ac:dyDescent="0.25">
      <c r="O897" t="str">
        <f t="shared" si="78"/>
        <v>Sunlight</v>
      </c>
      <c r="P897" s="59">
        <f t="shared" si="79"/>
        <v>894</v>
      </c>
      <c r="AE897" s="72"/>
    </row>
    <row r="898" spans="15:31" x14ac:dyDescent="0.25">
      <c r="O898" t="str">
        <f t="shared" si="78"/>
        <v>Sunlight</v>
      </c>
      <c r="P898" s="59">
        <f t="shared" si="79"/>
        <v>895</v>
      </c>
      <c r="AE898" s="72"/>
    </row>
    <row r="899" spans="15:31" x14ac:dyDescent="0.25">
      <c r="O899" t="str">
        <f t="shared" si="78"/>
        <v>Sunlight</v>
      </c>
      <c r="P899" s="59">
        <f t="shared" si="79"/>
        <v>896</v>
      </c>
      <c r="AE899" s="72"/>
    </row>
    <row r="900" spans="15:31" x14ac:dyDescent="0.25">
      <c r="O900" t="str">
        <f t="shared" si="78"/>
        <v>Sunlight</v>
      </c>
      <c r="P900" s="59">
        <f t="shared" si="79"/>
        <v>897</v>
      </c>
      <c r="AE900" s="72"/>
    </row>
    <row r="901" spans="15:31" x14ac:dyDescent="0.25">
      <c r="O901" t="str">
        <f t="shared" ref="O901:O964" si="80">O900</f>
        <v>Sunlight</v>
      </c>
      <c r="P901" s="59">
        <f t="shared" ref="P901:P964" si="81">P900+1</f>
        <v>898</v>
      </c>
      <c r="AE901" s="72"/>
    </row>
    <row r="902" spans="15:31" x14ac:dyDescent="0.25">
      <c r="O902" t="str">
        <f t="shared" si="80"/>
        <v>Sunlight</v>
      </c>
      <c r="P902" s="59">
        <f t="shared" si="81"/>
        <v>899</v>
      </c>
      <c r="AE902" s="72"/>
    </row>
    <row r="903" spans="15:31" x14ac:dyDescent="0.25">
      <c r="O903" t="str">
        <f t="shared" si="80"/>
        <v>Sunlight</v>
      </c>
      <c r="P903" s="59">
        <f t="shared" si="81"/>
        <v>900</v>
      </c>
      <c r="AE903" s="72"/>
    </row>
    <row r="904" spans="15:31" x14ac:dyDescent="0.25">
      <c r="O904" t="str">
        <f t="shared" si="80"/>
        <v>Sunlight</v>
      </c>
      <c r="P904" s="59">
        <f t="shared" si="81"/>
        <v>901</v>
      </c>
      <c r="AE904" s="72"/>
    </row>
    <row r="905" spans="15:31" x14ac:dyDescent="0.25">
      <c r="O905" t="str">
        <f t="shared" si="80"/>
        <v>Sunlight</v>
      </c>
      <c r="P905" s="59">
        <f t="shared" si="81"/>
        <v>902</v>
      </c>
      <c r="AE905" s="72"/>
    </row>
    <row r="906" spans="15:31" x14ac:dyDescent="0.25">
      <c r="O906" t="str">
        <f t="shared" si="80"/>
        <v>Sunlight</v>
      </c>
      <c r="P906" s="59">
        <f t="shared" si="81"/>
        <v>903</v>
      </c>
      <c r="AE906" s="72"/>
    </row>
    <row r="907" spans="15:31" x14ac:dyDescent="0.25">
      <c r="O907" t="str">
        <f t="shared" si="80"/>
        <v>Sunlight</v>
      </c>
      <c r="P907" s="59">
        <f t="shared" si="81"/>
        <v>904</v>
      </c>
      <c r="AE907" s="72"/>
    </row>
    <row r="908" spans="15:31" x14ac:dyDescent="0.25">
      <c r="O908" t="str">
        <f t="shared" si="80"/>
        <v>Sunlight</v>
      </c>
      <c r="P908" s="59">
        <f t="shared" si="81"/>
        <v>905</v>
      </c>
      <c r="AE908" s="72"/>
    </row>
    <row r="909" spans="15:31" x14ac:dyDescent="0.25">
      <c r="O909" t="str">
        <f t="shared" si="80"/>
        <v>Sunlight</v>
      </c>
      <c r="P909" s="59">
        <f t="shared" si="81"/>
        <v>906</v>
      </c>
      <c r="AE909" s="72"/>
    </row>
    <row r="910" spans="15:31" x14ac:dyDescent="0.25">
      <c r="O910" t="str">
        <f t="shared" si="80"/>
        <v>Sunlight</v>
      </c>
      <c r="P910" s="59">
        <f t="shared" si="81"/>
        <v>907</v>
      </c>
      <c r="AE910" s="72"/>
    </row>
    <row r="911" spans="15:31" x14ac:dyDescent="0.25">
      <c r="O911" t="str">
        <f t="shared" si="80"/>
        <v>Sunlight</v>
      </c>
      <c r="P911" s="59">
        <f t="shared" si="81"/>
        <v>908</v>
      </c>
      <c r="AE911" s="72"/>
    </row>
    <row r="912" spans="15:31" x14ac:dyDescent="0.25">
      <c r="O912" t="str">
        <f t="shared" si="80"/>
        <v>Sunlight</v>
      </c>
      <c r="P912" s="59">
        <f t="shared" si="81"/>
        <v>909</v>
      </c>
      <c r="AE912" s="72"/>
    </row>
    <row r="913" spans="15:31" x14ac:dyDescent="0.25">
      <c r="O913" t="str">
        <f t="shared" si="80"/>
        <v>Sunlight</v>
      </c>
      <c r="P913" s="59">
        <f t="shared" si="81"/>
        <v>910</v>
      </c>
      <c r="AE913" s="72"/>
    </row>
    <row r="914" spans="15:31" x14ac:dyDescent="0.25">
      <c r="O914" t="str">
        <f t="shared" si="80"/>
        <v>Sunlight</v>
      </c>
      <c r="P914" s="59">
        <f t="shared" si="81"/>
        <v>911</v>
      </c>
      <c r="AE914" s="72"/>
    </row>
    <row r="915" spans="15:31" x14ac:dyDescent="0.25">
      <c r="O915" t="str">
        <f t="shared" si="80"/>
        <v>Sunlight</v>
      </c>
      <c r="P915" s="59">
        <f t="shared" si="81"/>
        <v>912</v>
      </c>
      <c r="AE915" s="72"/>
    </row>
    <row r="916" spans="15:31" x14ac:dyDescent="0.25">
      <c r="O916" t="str">
        <f t="shared" si="80"/>
        <v>Sunlight</v>
      </c>
      <c r="P916" s="59">
        <f t="shared" si="81"/>
        <v>913</v>
      </c>
      <c r="AE916" s="72"/>
    </row>
    <row r="917" spans="15:31" x14ac:dyDescent="0.25">
      <c r="O917" t="str">
        <f t="shared" si="80"/>
        <v>Sunlight</v>
      </c>
      <c r="P917" s="59">
        <f t="shared" si="81"/>
        <v>914</v>
      </c>
      <c r="AE917" s="72"/>
    </row>
    <row r="918" spans="15:31" x14ac:dyDescent="0.25">
      <c r="O918" t="str">
        <f t="shared" si="80"/>
        <v>Sunlight</v>
      </c>
      <c r="P918" s="59">
        <f t="shared" si="81"/>
        <v>915</v>
      </c>
      <c r="AE918" s="72"/>
    </row>
    <row r="919" spans="15:31" x14ac:dyDescent="0.25">
      <c r="O919" t="str">
        <f t="shared" si="80"/>
        <v>Sunlight</v>
      </c>
      <c r="P919" s="59">
        <f t="shared" si="81"/>
        <v>916</v>
      </c>
      <c r="AE919" s="72"/>
    </row>
    <row r="920" spans="15:31" x14ac:dyDescent="0.25">
      <c r="O920" t="str">
        <f t="shared" si="80"/>
        <v>Sunlight</v>
      </c>
      <c r="P920" s="59">
        <f t="shared" si="81"/>
        <v>917</v>
      </c>
      <c r="AE920" s="72"/>
    </row>
    <row r="921" spans="15:31" x14ac:dyDescent="0.25">
      <c r="O921" t="str">
        <f t="shared" si="80"/>
        <v>Sunlight</v>
      </c>
      <c r="P921" s="59">
        <f t="shared" si="81"/>
        <v>918</v>
      </c>
      <c r="AE921" s="72"/>
    </row>
    <row r="922" spans="15:31" x14ac:dyDescent="0.25">
      <c r="O922" t="str">
        <f t="shared" si="80"/>
        <v>Sunlight</v>
      </c>
      <c r="P922" s="59">
        <f t="shared" si="81"/>
        <v>919</v>
      </c>
      <c r="AE922" s="72"/>
    </row>
    <row r="923" spans="15:31" x14ac:dyDescent="0.25">
      <c r="O923" t="str">
        <f t="shared" si="80"/>
        <v>Sunlight</v>
      </c>
      <c r="P923" s="59">
        <f t="shared" si="81"/>
        <v>920</v>
      </c>
      <c r="AE923" s="72"/>
    </row>
    <row r="924" spans="15:31" x14ac:dyDescent="0.25">
      <c r="O924" t="str">
        <f t="shared" si="80"/>
        <v>Sunlight</v>
      </c>
      <c r="P924" s="59">
        <f t="shared" si="81"/>
        <v>921</v>
      </c>
      <c r="AE924" s="72"/>
    </row>
    <row r="925" spans="15:31" x14ac:dyDescent="0.25">
      <c r="O925" t="str">
        <f t="shared" si="80"/>
        <v>Sunlight</v>
      </c>
      <c r="P925" s="59">
        <f t="shared" si="81"/>
        <v>922</v>
      </c>
      <c r="AE925" s="72"/>
    </row>
    <row r="926" spans="15:31" x14ac:dyDescent="0.25">
      <c r="O926" t="str">
        <f t="shared" si="80"/>
        <v>Sunlight</v>
      </c>
      <c r="P926" s="59">
        <f t="shared" si="81"/>
        <v>923</v>
      </c>
      <c r="AE926" s="72"/>
    </row>
    <row r="927" spans="15:31" x14ac:dyDescent="0.25">
      <c r="O927" t="str">
        <f t="shared" si="80"/>
        <v>Sunlight</v>
      </c>
      <c r="P927" s="59">
        <f t="shared" si="81"/>
        <v>924</v>
      </c>
      <c r="AE927" s="72"/>
    </row>
    <row r="928" spans="15:31" x14ac:dyDescent="0.25">
      <c r="O928" t="str">
        <f t="shared" si="80"/>
        <v>Sunlight</v>
      </c>
      <c r="P928" s="59">
        <f t="shared" si="81"/>
        <v>925</v>
      </c>
      <c r="AE928" s="72"/>
    </row>
    <row r="929" spans="15:31" x14ac:dyDescent="0.25">
      <c r="O929" t="str">
        <f t="shared" si="80"/>
        <v>Sunlight</v>
      </c>
      <c r="P929" s="59">
        <f t="shared" si="81"/>
        <v>926</v>
      </c>
      <c r="AE929" s="72"/>
    </row>
    <row r="930" spans="15:31" x14ac:dyDescent="0.25">
      <c r="O930" t="str">
        <f t="shared" si="80"/>
        <v>Sunlight</v>
      </c>
      <c r="P930" s="59">
        <f t="shared" si="81"/>
        <v>927</v>
      </c>
      <c r="AE930" s="72"/>
    </row>
    <row r="931" spans="15:31" x14ac:dyDescent="0.25">
      <c r="O931" t="str">
        <f t="shared" si="80"/>
        <v>Sunlight</v>
      </c>
      <c r="P931" s="59">
        <f t="shared" si="81"/>
        <v>928</v>
      </c>
      <c r="AE931" s="72"/>
    </row>
    <row r="932" spans="15:31" x14ac:dyDescent="0.25">
      <c r="O932" t="str">
        <f t="shared" si="80"/>
        <v>Sunlight</v>
      </c>
      <c r="P932" s="59">
        <f t="shared" si="81"/>
        <v>929</v>
      </c>
      <c r="AE932" s="72"/>
    </row>
    <row r="933" spans="15:31" x14ac:dyDescent="0.25">
      <c r="O933" t="str">
        <f t="shared" si="80"/>
        <v>Sunlight</v>
      </c>
      <c r="P933" s="59">
        <f t="shared" si="81"/>
        <v>930</v>
      </c>
      <c r="AE933" s="72"/>
    </row>
    <row r="934" spans="15:31" x14ac:dyDescent="0.25">
      <c r="O934" t="str">
        <f t="shared" si="80"/>
        <v>Sunlight</v>
      </c>
      <c r="P934" s="59">
        <f t="shared" si="81"/>
        <v>931</v>
      </c>
      <c r="AE934" s="72"/>
    </row>
    <row r="935" spans="15:31" x14ac:dyDescent="0.25">
      <c r="O935" t="str">
        <f t="shared" si="80"/>
        <v>Sunlight</v>
      </c>
      <c r="P935" s="59">
        <f t="shared" si="81"/>
        <v>932</v>
      </c>
      <c r="AE935" s="72"/>
    </row>
    <row r="936" spans="15:31" x14ac:dyDescent="0.25">
      <c r="O936" t="str">
        <f t="shared" si="80"/>
        <v>Sunlight</v>
      </c>
      <c r="P936" s="59">
        <f t="shared" si="81"/>
        <v>933</v>
      </c>
      <c r="AE936" s="72"/>
    </row>
    <row r="937" spans="15:31" x14ac:dyDescent="0.25">
      <c r="O937" t="str">
        <f t="shared" si="80"/>
        <v>Sunlight</v>
      </c>
      <c r="P937" s="59">
        <f t="shared" si="81"/>
        <v>934</v>
      </c>
      <c r="AE937" s="72"/>
    </row>
    <row r="938" spans="15:31" x14ac:dyDescent="0.25">
      <c r="O938" t="str">
        <f t="shared" si="80"/>
        <v>Sunlight</v>
      </c>
      <c r="P938" s="59">
        <f t="shared" si="81"/>
        <v>935</v>
      </c>
      <c r="AE938" s="72"/>
    </row>
    <row r="939" spans="15:31" x14ac:dyDescent="0.25">
      <c r="O939" t="str">
        <f t="shared" si="80"/>
        <v>Sunlight</v>
      </c>
      <c r="P939" s="59">
        <f t="shared" si="81"/>
        <v>936</v>
      </c>
      <c r="AE939" s="72"/>
    </row>
    <row r="940" spans="15:31" x14ac:dyDescent="0.25">
      <c r="O940" t="str">
        <f t="shared" si="80"/>
        <v>Sunlight</v>
      </c>
      <c r="P940" s="59">
        <f t="shared" si="81"/>
        <v>937</v>
      </c>
      <c r="AE940" s="72"/>
    </row>
    <row r="941" spans="15:31" x14ac:dyDescent="0.25">
      <c r="O941" t="str">
        <f t="shared" si="80"/>
        <v>Sunlight</v>
      </c>
      <c r="P941" s="59">
        <f t="shared" si="81"/>
        <v>938</v>
      </c>
      <c r="AE941" s="72"/>
    </row>
    <row r="942" spans="15:31" x14ac:dyDescent="0.25">
      <c r="O942" t="str">
        <f t="shared" si="80"/>
        <v>Sunlight</v>
      </c>
      <c r="P942" s="59">
        <f t="shared" si="81"/>
        <v>939</v>
      </c>
      <c r="AE942" s="72"/>
    </row>
    <row r="943" spans="15:31" x14ac:dyDescent="0.25">
      <c r="O943" t="str">
        <f t="shared" si="80"/>
        <v>Sunlight</v>
      </c>
      <c r="P943" s="59">
        <f t="shared" si="81"/>
        <v>940</v>
      </c>
      <c r="AE943" s="72"/>
    </row>
    <row r="944" spans="15:31" x14ac:dyDescent="0.25">
      <c r="O944" t="str">
        <f t="shared" si="80"/>
        <v>Sunlight</v>
      </c>
      <c r="P944" s="59">
        <f t="shared" si="81"/>
        <v>941</v>
      </c>
      <c r="AE944" s="72"/>
    </row>
    <row r="945" spans="15:31" x14ac:dyDescent="0.25">
      <c r="O945" t="str">
        <f t="shared" si="80"/>
        <v>Sunlight</v>
      </c>
      <c r="P945" s="59">
        <f t="shared" si="81"/>
        <v>942</v>
      </c>
      <c r="AE945" s="72"/>
    </row>
    <row r="946" spans="15:31" x14ac:dyDescent="0.25">
      <c r="O946" t="str">
        <f t="shared" si="80"/>
        <v>Sunlight</v>
      </c>
      <c r="P946" s="59">
        <f t="shared" si="81"/>
        <v>943</v>
      </c>
      <c r="AE946" s="72"/>
    </row>
    <row r="947" spans="15:31" x14ac:dyDescent="0.25">
      <c r="O947" t="str">
        <f t="shared" si="80"/>
        <v>Sunlight</v>
      </c>
      <c r="P947" s="59">
        <f t="shared" si="81"/>
        <v>944</v>
      </c>
      <c r="AE947" s="72"/>
    </row>
    <row r="948" spans="15:31" x14ac:dyDescent="0.25">
      <c r="O948" t="str">
        <f t="shared" si="80"/>
        <v>Sunlight</v>
      </c>
      <c r="P948" s="59">
        <f t="shared" si="81"/>
        <v>945</v>
      </c>
      <c r="AE948" s="72"/>
    </row>
    <row r="949" spans="15:31" x14ac:dyDescent="0.25">
      <c r="O949" t="str">
        <f t="shared" si="80"/>
        <v>Sunlight</v>
      </c>
      <c r="P949" s="59">
        <f t="shared" si="81"/>
        <v>946</v>
      </c>
      <c r="AE949" s="72"/>
    </row>
    <row r="950" spans="15:31" x14ac:dyDescent="0.25">
      <c r="O950" t="str">
        <f t="shared" si="80"/>
        <v>Sunlight</v>
      </c>
      <c r="P950" s="59">
        <f t="shared" si="81"/>
        <v>947</v>
      </c>
      <c r="AE950" s="72"/>
    </row>
    <row r="951" spans="15:31" x14ac:dyDescent="0.25">
      <c r="O951" t="str">
        <f t="shared" si="80"/>
        <v>Sunlight</v>
      </c>
      <c r="P951" s="59">
        <f t="shared" si="81"/>
        <v>948</v>
      </c>
      <c r="AE951" s="72"/>
    </row>
    <row r="952" spans="15:31" x14ac:dyDescent="0.25">
      <c r="O952" t="str">
        <f t="shared" si="80"/>
        <v>Sunlight</v>
      </c>
      <c r="P952" s="59">
        <f t="shared" si="81"/>
        <v>949</v>
      </c>
      <c r="AE952" s="72"/>
    </row>
    <row r="953" spans="15:31" x14ac:dyDescent="0.25">
      <c r="O953" t="str">
        <f t="shared" si="80"/>
        <v>Sunlight</v>
      </c>
      <c r="P953" s="59">
        <f t="shared" si="81"/>
        <v>950</v>
      </c>
      <c r="AE953" s="72"/>
    </row>
    <row r="954" spans="15:31" x14ac:dyDescent="0.25">
      <c r="O954" t="str">
        <f t="shared" si="80"/>
        <v>Sunlight</v>
      </c>
      <c r="P954" s="59">
        <f t="shared" si="81"/>
        <v>951</v>
      </c>
      <c r="AE954" s="72"/>
    </row>
    <row r="955" spans="15:31" x14ac:dyDescent="0.25">
      <c r="O955" t="str">
        <f t="shared" si="80"/>
        <v>Sunlight</v>
      </c>
      <c r="P955" s="59">
        <f t="shared" si="81"/>
        <v>952</v>
      </c>
      <c r="AE955" s="72"/>
    </row>
    <row r="956" spans="15:31" x14ac:dyDescent="0.25">
      <c r="O956" t="str">
        <f t="shared" si="80"/>
        <v>Sunlight</v>
      </c>
      <c r="P956" s="59">
        <f t="shared" si="81"/>
        <v>953</v>
      </c>
      <c r="AE956" s="72"/>
    </row>
    <row r="957" spans="15:31" x14ac:dyDescent="0.25">
      <c r="O957" t="str">
        <f t="shared" si="80"/>
        <v>Sunlight</v>
      </c>
      <c r="P957" s="59">
        <f t="shared" si="81"/>
        <v>954</v>
      </c>
      <c r="AE957" s="72"/>
    </row>
    <row r="958" spans="15:31" x14ac:dyDescent="0.25">
      <c r="O958" t="str">
        <f t="shared" si="80"/>
        <v>Sunlight</v>
      </c>
      <c r="P958" s="59">
        <f t="shared" si="81"/>
        <v>955</v>
      </c>
      <c r="AE958" s="72"/>
    </row>
    <row r="959" spans="15:31" x14ac:dyDescent="0.25">
      <c r="O959" t="str">
        <f t="shared" si="80"/>
        <v>Sunlight</v>
      </c>
      <c r="P959" s="59">
        <f t="shared" si="81"/>
        <v>956</v>
      </c>
      <c r="AE959" s="72"/>
    </row>
    <row r="960" spans="15:31" x14ac:dyDescent="0.25">
      <c r="O960" t="str">
        <f t="shared" si="80"/>
        <v>Sunlight</v>
      </c>
      <c r="P960" s="59">
        <f t="shared" si="81"/>
        <v>957</v>
      </c>
      <c r="AE960" s="72"/>
    </row>
    <row r="961" spans="15:31" x14ac:dyDescent="0.25">
      <c r="O961" t="str">
        <f t="shared" si="80"/>
        <v>Sunlight</v>
      </c>
      <c r="P961" s="59">
        <f t="shared" si="81"/>
        <v>958</v>
      </c>
      <c r="AE961" s="72"/>
    </row>
    <row r="962" spans="15:31" x14ac:dyDescent="0.25">
      <c r="O962" t="str">
        <f t="shared" si="80"/>
        <v>Sunlight</v>
      </c>
      <c r="P962" s="59">
        <f t="shared" si="81"/>
        <v>959</v>
      </c>
      <c r="AE962" s="72"/>
    </row>
    <row r="963" spans="15:31" x14ac:dyDescent="0.25">
      <c r="O963" t="str">
        <f t="shared" si="80"/>
        <v>Sunlight</v>
      </c>
      <c r="P963" s="59">
        <f t="shared" si="81"/>
        <v>960</v>
      </c>
      <c r="AE963" s="72"/>
    </row>
    <row r="964" spans="15:31" x14ac:dyDescent="0.25">
      <c r="O964" t="str">
        <f t="shared" si="80"/>
        <v>Sunlight</v>
      </c>
      <c r="P964" s="59">
        <f t="shared" si="81"/>
        <v>961</v>
      </c>
      <c r="AE964" s="72"/>
    </row>
    <row r="965" spans="15:31" x14ac:dyDescent="0.25">
      <c r="O965" t="str">
        <f t="shared" ref="O965:O1028" si="82">O964</f>
        <v>Sunlight</v>
      </c>
      <c r="P965" s="59">
        <f t="shared" ref="P965:P1028" si="83">P964+1</f>
        <v>962</v>
      </c>
      <c r="AE965" s="72"/>
    </row>
    <row r="966" spans="15:31" x14ac:dyDescent="0.25">
      <c r="O966" t="str">
        <f t="shared" si="82"/>
        <v>Sunlight</v>
      </c>
      <c r="P966" s="59">
        <f t="shared" si="83"/>
        <v>963</v>
      </c>
      <c r="AE966" s="72"/>
    </row>
    <row r="967" spans="15:31" x14ac:dyDescent="0.25">
      <c r="O967" t="str">
        <f t="shared" si="82"/>
        <v>Sunlight</v>
      </c>
      <c r="P967" s="59">
        <f t="shared" si="83"/>
        <v>964</v>
      </c>
      <c r="AE967" s="72"/>
    </row>
    <row r="968" spans="15:31" x14ac:dyDescent="0.25">
      <c r="O968" t="str">
        <f t="shared" si="82"/>
        <v>Sunlight</v>
      </c>
      <c r="P968" s="59">
        <f t="shared" si="83"/>
        <v>965</v>
      </c>
      <c r="AE968" s="72"/>
    </row>
    <row r="969" spans="15:31" x14ac:dyDescent="0.25">
      <c r="O969" t="str">
        <f t="shared" si="82"/>
        <v>Sunlight</v>
      </c>
      <c r="P969" s="59">
        <f t="shared" si="83"/>
        <v>966</v>
      </c>
      <c r="AE969" s="72"/>
    </row>
    <row r="970" spans="15:31" x14ac:dyDescent="0.25">
      <c r="O970" t="str">
        <f t="shared" si="82"/>
        <v>Sunlight</v>
      </c>
      <c r="P970" s="59">
        <f t="shared" si="83"/>
        <v>967</v>
      </c>
      <c r="AE970" s="72"/>
    </row>
    <row r="971" spans="15:31" x14ac:dyDescent="0.25">
      <c r="O971" t="str">
        <f t="shared" si="82"/>
        <v>Sunlight</v>
      </c>
      <c r="P971" s="59">
        <f t="shared" si="83"/>
        <v>968</v>
      </c>
      <c r="AE971" s="72"/>
    </row>
    <row r="972" spans="15:31" x14ac:dyDescent="0.25">
      <c r="O972" t="str">
        <f t="shared" si="82"/>
        <v>Sunlight</v>
      </c>
      <c r="P972" s="59">
        <f t="shared" si="83"/>
        <v>969</v>
      </c>
      <c r="AE972" s="72"/>
    </row>
    <row r="973" spans="15:31" x14ac:dyDescent="0.25">
      <c r="O973" t="str">
        <f t="shared" si="82"/>
        <v>Sunlight</v>
      </c>
      <c r="P973" s="59">
        <f t="shared" si="83"/>
        <v>970</v>
      </c>
      <c r="AE973" s="72"/>
    </row>
    <row r="974" spans="15:31" x14ac:dyDescent="0.25">
      <c r="O974" t="str">
        <f t="shared" si="82"/>
        <v>Sunlight</v>
      </c>
      <c r="P974" s="59">
        <f t="shared" si="83"/>
        <v>971</v>
      </c>
      <c r="AE974" s="72"/>
    </row>
    <row r="975" spans="15:31" x14ac:dyDescent="0.25">
      <c r="O975" t="str">
        <f t="shared" si="82"/>
        <v>Sunlight</v>
      </c>
      <c r="P975" s="59">
        <f t="shared" si="83"/>
        <v>972</v>
      </c>
      <c r="AE975" s="72"/>
    </row>
    <row r="976" spans="15:31" x14ac:dyDescent="0.25">
      <c r="O976" t="str">
        <f t="shared" si="82"/>
        <v>Sunlight</v>
      </c>
      <c r="P976" s="59">
        <f t="shared" si="83"/>
        <v>973</v>
      </c>
      <c r="AE976" s="72"/>
    </row>
    <row r="977" spans="15:31" x14ac:dyDescent="0.25">
      <c r="O977" t="str">
        <f t="shared" si="82"/>
        <v>Sunlight</v>
      </c>
      <c r="P977" s="59">
        <f t="shared" si="83"/>
        <v>974</v>
      </c>
      <c r="AE977" s="72"/>
    </row>
    <row r="978" spans="15:31" x14ac:dyDescent="0.25">
      <c r="O978" t="str">
        <f t="shared" si="82"/>
        <v>Sunlight</v>
      </c>
      <c r="P978" s="59">
        <f t="shared" si="83"/>
        <v>975</v>
      </c>
      <c r="AE978" s="72"/>
    </row>
    <row r="979" spans="15:31" x14ac:dyDescent="0.25">
      <c r="O979" t="str">
        <f t="shared" si="82"/>
        <v>Sunlight</v>
      </c>
      <c r="P979" s="59">
        <f t="shared" si="83"/>
        <v>976</v>
      </c>
      <c r="AE979" s="72"/>
    </row>
    <row r="980" spans="15:31" x14ac:dyDescent="0.25">
      <c r="O980" t="str">
        <f t="shared" si="82"/>
        <v>Sunlight</v>
      </c>
      <c r="P980" s="59">
        <f t="shared" si="83"/>
        <v>977</v>
      </c>
      <c r="AE980" s="72"/>
    </row>
    <row r="981" spans="15:31" x14ac:dyDescent="0.25">
      <c r="O981" t="str">
        <f t="shared" si="82"/>
        <v>Sunlight</v>
      </c>
      <c r="P981" s="59">
        <f t="shared" si="83"/>
        <v>978</v>
      </c>
      <c r="AE981" s="72"/>
    </row>
    <row r="982" spans="15:31" x14ac:dyDescent="0.25">
      <c r="O982" t="str">
        <f t="shared" si="82"/>
        <v>Sunlight</v>
      </c>
      <c r="P982" s="59">
        <f t="shared" si="83"/>
        <v>979</v>
      </c>
      <c r="AE982" s="72"/>
    </row>
    <row r="983" spans="15:31" x14ac:dyDescent="0.25">
      <c r="O983" t="str">
        <f t="shared" si="82"/>
        <v>Sunlight</v>
      </c>
      <c r="P983" s="59">
        <f t="shared" si="83"/>
        <v>980</v>
      </c>
      <c r="AE983" s="72"/>
    </row>
    <row r="984" spans="15:31" x14ac:dyDescent="0.25">
      <c r="O984" t="str">
        <f t="shared" si="82"/>
        <v>Sunlight</v>
      </c>
      <c r="P984" s="59">
        <f t="shared" si="83"/>
        <v>981</v>
      </c>
      <c r="AE984" s="72"/>
    </row>
    <row r="985" spans="15:31" x14ac:dyDescent="0.25">
      <c r="O985" t="str">
        <f t="shared" si="82"/>
        <v>Sunlight</v>
      </c>
      <c r="P985" s="59">
        <f t="shared" si="83"/>
        <v>982</v>
      </c>
      <c r="AE985" s="72"/>
    </row>
    <row r="986" spans="15:31" x14ac:dyDescent="0.25">
      <c r="O986" t="str">
        <f t="shared" si="82"/>
        <v>Sunlight</v>
      </c>
      <c r="P986" s="59">
        <f t="shared" si="83"/>
        <v>983</v>
      </c>
      <c r="AE986" s="72"/>
    </row>
    <row r="987" spans="15:31" x14ac:dyDescent="0.25">
      <c r="O987" t="str">
        <f t="shared" si="82"/>
        <v>Sunlight</v>
      </c>
      <c r="P987" s="59">
        <f t="shared" si="83"/>
        <v>984</v>
      </c>
      <c r="AE987" s="72"/>
    </row>
    <row r="988" spans="15:31" x14ac:dyDescent="0.25">
      <c r="O988" t="str">
        <f t="shared" si="82"/>
        <v>Sunlight</v>
      </c>
      <c r="P988" s="59">
        <f t="shared" si="83"/>
        <v>985</v>
      </c>
      <c r="AE988" s="72"/>
    </row>
    <row r="989" spans="15:31" x14ac:dyDescent="0.25">
      <c r="O989" t="str">
        <f t="shared" si="82"/>
        <v>Sunlight</v>
      </c>
      <c r="P989" s="59">
        <f t="shared" si="83"/>
        <v>986</v>
      </c>
      <c r="AE989" s="72"/>
    </row>
    <row r="990" spans="15:31" x14ac:dyDescent="0.25">
      <c r="O990" t="str">
        <f t="shared" si="82"/>
        <v>Sunlight</v>
      </c>
      <c r="P990" s="59">
        <f t="shared" si="83"/>
        <v>987</v>
      </c>
      <c r="AE990" s="72"/>
    </row>
    <row r="991" spans="15:31" x14ac:dyDescent="0.25">
      <c r="O991" t="str">
        <f t="shared" si="82"/>
        <v>Sunlight</v>
      </c>
      <c r="P991" s="59">
        <f t="shared" si="83"/>
        <v>988</v>
      </c>
      <c r="AE991" s="72"/>
    </row>
    <row r="992" spans="15:31" x14ac:dyDescent="0.25">
      <c r="O992" t="str">
        <f t="shared" si="82"/>
        <v>Sunlight</v>
      </c>
      <c r="P992" s="59">
        <f t="shared" si="83"/>
        <v>989</v>
      </c>
      <c r="AE992" s="72"/>
    </row>
    <row r="993" spans="15:31" x14ac:dyDescent="0.25">
      <c r="O993" t="str">
        <f t="shared" si="82"/>
        <v>Sunlight</v>
      </c>
      <c r="P993" s="59">
        <f t="shared" si="83"/>
        <v>990</v>
      </c>
      <c r="AE993" s="72"/>
    </row>
    <row r="994" spans="15:31" x14ac:dyDescent="0.25">
      <c r="O994" t="str">
        <f t="shared" si="82"/>
        <v>Sunlight</v>
      </c>
      <c r="P994" s="59">
        <f t="shared" si="83"/>
        <v>991</v>
      </c>
      <c r="AE994" s="72"/>
    </row>
    <row r="995" spans="15:31" x14ac:dyDescent="0.25">
      <c r="O995" t="str">
        <f t="shared" si="82"/>
        <v>Sunlight</v>
      </c>
      <c r="P995" s="59">
        <f t="shared" si="83"/>
        <v>992</v>
      </c>
      <c r="AE995" s="72"/>
    </row>
    <row r="996" spans="15:31" x14ac:dyDescent="0.25">
      <c r="O996" t="str">
        <f t="shared" si="82"/>
        <v>Sunlight</v>
      </c>
      <c r="P996" s="59">
        <f t="shared" si="83"/>
        <v>993</v>
      </c>
      <c r="AE996" s="72"/>
    </row>
    <row r="997" spans="15:31" x14ac:dyDescent="0.25">
      <c r="O997" t="str">
        <f t="shared" si="82"/>
        <v>Sunlight</v>
      </c>
      <c r="P997" s="59">
        <f t="shared" si="83"/>
        <v>994</v>
      </c>
      <c r="AE997" s="72"/>
    </row>
    <row r="998" spans="15:31" x14ac:dyDescent="0.25">
      <c r="O998" t="str">
        <f t="shared" si="82"/>
        <v>Sunlight</v>
      </c>
      <c r="P998" s="59">
        <f t="shared" si="83"/>
        <v>995</v>
      </c>
      <c r="AE998" s="72"/>
    </row>
    <row r="999" spans="15:31" x14ac:dyDescent="0.25">
      <c r="O999" t="str">
        <f t="shared" si="82"/>
        <v>Sunlight</v>
      </c>
      <c r="P999" s="59">
        <f t="shared" si="83"/>
        <v>996</v>
      </c>
      <c r="AE999" s="72"/>
    </row>
    <row r="1000" spans="15:31" x14ac:dyDescent="0.25">
      <c r="O1000" t="str">
        <f t="shared" si="82"/>
        <v>Sunlight</v>
      </c>
      <c r="P1000" s="59">
        <f t="shared" si="83"/>
        <v>997</v>
      </c>
      <c r="AE1000" s="72"/>
    </row>
    <row r="1001" spans="15:31" x14ac:dyDescent="0.25">
      <c r="O1001" t="str">
        <f t="shared" si="82"/>
        <v>Sunlight</v>
      </c>
      <c r="P1001" s="59">
        <f t="shared" si="83"/>
        <v>998</v>
      </c>
      <c r="AE1001" s="72"/>
    </row>
    <row r="1002" spans="15:31" x14ac:dyDescent="0.25">
      <c r="O1002" t="str">
        <f t="shared" si="82"/>
        <v>Sunlight</v>
      </c>
      <c r="P1002" s="59">
        <f t="shared" si="83"/>
        <v>999</v>
      </c>
      <c r="AE1002" s="72"/>
    </row>
    <row r="1003" spans="15:31" x14ac:dyDescent="0.25">
      <c r="O1003" t="str">
        <f t="shared" si="82"/>
        <v>Sunlight</v>
      </c>
      <c r="P1003" s="59">
        <f t="shared" si="83"/>
        <v>1000</v>
      </c>
      <c r="AE1003" s="72"/>
    </row>
    <row r="1004" spans="15:31" x14ac:dyDescent="0.25">
      <c r="O1004" t="str">
        <f t="shared" si="82"/>
        <v>Sunlight</v>
      </c>
      <c r="P1004" s="59">
        <f t="shared" si="83"/>
        <v>1001</v>
      </c>
      <c r="AE1004" s="72"/>
    </row>
    <row r="1005" spans="15:31" x14ac:dyDescent="0.25">
      <c r="O1005" t="str">
        <f t="shared" si="82"/>
        <v>Sunlight</v>
      </c>
      <c r="P1005" s="59">
        <f t="shared" si="83"/>
        <v>1002</v>
      </c>
      <c r="AE1005" s="72"/>
    </row>
    <row r="1006" spans="15:31" x14ac:dyDescent="0.25">
      <c r="O1006" t="str">
        <f t="shared" si="82"/>
        <v>Sunlight</v>
      </c>
      <c r="P1006" s="59">
        <f t="shared" si="83"/>
        <v>1003</v>
      </c>
      <c r="AE1006" s="72"/>
    </row>
    <row r="1007" spans="15:31" x14ac:dyDescent="0.25">
      <c r="O1007" t="str">
        <f t="shared" si="82"/>
        <v>Sunlight</v>
      </c>
      <c r="P1007" s="59">
        <f t="shared" si="83"/>
        <v>1004</v>
      </c>
      <c r="AE1007" s="72"/>
    </row>
    <row r="1008" spans="15:31" x14ac:dyDescent="0.25">
      <c r="O1008" t="str">
        <f t="shared" si="82"/>
        <v>Sunlight</v>
      </c>
      <c r="P1008" s="59">
        <f t="shared" si="83"/>
        <v>1005</v>
      </c>
      <c r="AE1008" s="72"/>
    </row>
    <row r="1009" spans="15:31" x14ac:dyDescent="0.25">
      <c r="O1009" t="str">
        <f t="shared" si="82"/>
        <v>Sunlight</v>
      </c>
      <c r="P1009" s="59">
        <f t="shared" si="83"/>
        <v>1006</v>
      </c>
      <c r="AE1009" s="72"/>
    </row>
    <row r="1010" spans="15:31" x14ac:dyDescent="0.25">
      <c r="O1010" t="str">
        <f t="shared" si="82"/>
        <v>Sunlight</v>
      </c>
      <c r="P1010" s="59">
        <f t="shared" si="83"/>
        <v>1007</v>
      </c>
      <c r="AE1010" s="72"/>
    </row>
    <row r="1011" spans="15:31" x14ac:dyDescent="0.25">
      <c r="O1011" t="str">
        <f t="shared" si="82"/>
        <v>Sunlight</v>
      </c>
      <c r="P1011" s="59">
        <f t="shared" si="83"/>
        <v>1008</v>
      </c>
      <c r="AE1011" s="72"/>
    </row>
    <row r="1012" spans="15:31" x14ac:dyDescent="0.25">
      <c r="O1012" t="str">
        <f t="shared" si="82"/>
        <v>Sunlight</v>
      </c>
      <c r="P1012" s="59">
        <f t="shared" si="83"/>
        <v>1009</v>
      </c>
      <c r="AE1012" s="72"/>
    </row>
    <row r="1013" spans="15:31" x14ac:dyDescent="0.25">
      <c r="O1013" t="str">
        <f t="shared" si="82"/>
        <v>Sunlight</v>
      </c>
      <c r="P1013" s="59">
        <f t="shared" si="83"/>
        <v>1010</v>
      </c>
      <c r="AE1013" s="72"/>
    </row>
    <row r="1014" spans="15:31" x14ac:dyDescent="0.25">
      <c r="O1014" t="str">
        <f t="shared" si="82"/>
        <v>Sunlight</v>
      </c>
      <c r="P1014" s="59">
        <f t="shared" si="83"/>
        <v>1011</v>
      </c>
      <c r="AE1014" s="72"/>
    </row>
    <row r="1015" spans="15:31" x14ac:dyDescent="0.25">
      <c r="O1015" t="str">
        <f t="shared" si="82"/>
        <v>Sunlight</v>
      </c>
      <c r="P1015" s="59">
        <f t="shared" si="83"/>
        <v>1012</v>
      </c>
      <c r="AE1015" s="72"/>
    </row>
    <row r="1016" spans="15:31" x14ac:dyDescent="0.25">
      <c r="O1016" t="str">
        <f t="shared" si="82"/>
        <v>Sunlight</v>
      </c>
      <c r="P1016" s="59">
        <f t="shared" si="83"/>
        <v>1013</v>
      </c>
      <c r="AE1016" s="72"/>
    </row>
    <row r="1017" spans="15:31" x14ac:dyDescent="0.25">
      <c r="O1017" t="str">
        <f t="shared" si="82"/>
        <v>Sunlight</v>
      </c>
      <c r="P1017" s="59">
        <f t="shared" si="83"/>
        <v>1014</v>
      </c>
      <c r="AE1017" s="72"/>
    </row>
    <row r="1018" spans="15:31" x14ac:dyDescent="0.25">
      <c r="O1018" t="str">
        <f t="shared" si="82"/>
        <v>Sunlight</v>
      </c>
      <c r="P1018" s="59">
        <f t="shared" si="83"/>
        <v>1015</v>
      </c>
      <c r="AE1018" s="72"/>
    </row>
    <row r="1019" spans="15:31" x14ac:dyDescent="0.25">
      <c r="O1019" t="str">
        <f t="shared" si="82"/>
        <v>Sunlight</v>
      </c>
      <c r="P1019" s="59">
        <f t="shared" si="83"/>
        <v>1016</v>
      </c>
      <c r="AE1019" s="72"/>
    </row>
    <row r="1020" spans="15:31" x14ac:dyDescent="0.25">
      <c r="O1020" t="str">
        <f t="shared" si="82"/>
        <v>Sunlight</v>
      </c>
      <c r="P1020" s="59">
        <f t="shared" si="83"/>
        <v>1017</v>
      </c>
      <c r="AE1020" s="72"/>
    </row>
    <row r="1021" spans="15:31" x14ac:dyDescent="0.25">
      <c r="O1021" t="str">
        <f t="shared" si="82"/>
        <v>Sunlight</v>
      </c>
      <c r="P1021" s="59">
        <f t="shared" si="83"/>
        <v>1018</v>
      </c>
      <c r="AE1021" s="72"/>
    </row>
    <row r="1022" spans="15:31" x14ac:dyDescent="0.25">
      <c r="O1022" t="str">
        <f t="shared" si="82"/>
        <v>Sunlight</v>
      </c>
      <c r="P1022" s="59">
        <f t="shared" si="83"/>
        <v>1019</v>
      </c>
      <c r="AE1022" s="72"/>
    </row>
    <row r="1023" spans="15:31" x14ac:dyDescent="0.25">
      <c r="O1023" t="str">
        <f t="shared" si="82"/>
        <v>Sunlight</v>
      </c>
      <c r="P1023" s="59">
        <f t="shared" si="83"/>
        <v>1020</v>
      </c>
      <c r="AE1023" s="72"/>
    </row>
    <row r="1024" spans="15:31" x14ac:dyDescent="0.25">
      <c r="O1024" t="str">
        <f t="shared" si="82"/>
        <v>Sunlight</v>
      </c>
      <c r="P1024" s="59">
        <f t="shared" si="83"/>
        <v>1021</v>
      </c>
      <c r="AE1024" s="72"/>
    </row>
    <row r="1025" spans="15:31" x14ac:dyDescent="0.25">
      <c r="O1025" t="str">
        <f t="shared" si="82"/>
        <v>Sunlight</v>
      </c>
      <c r="P1025" s="59">
        <f t="shared" si="83"/>
        <v>1022</v>
      </c>
      <c r="AE1025" s="72"/>
    </row>
    <row r="1026" spans="15:31" x14ac:dyDescent="0.25">
      <c r="O1026" t="str">
        <f t="shared" si="82"/>
        <v>Sunlight</v>
      </c>
      <c r="P1026" s="59">
        <f t="shared" si="83"/>
        <v>1023</v>
      </c>
      <c r="AE1026" s="72"/>
    </row>
    <row r="1027" spans="15:31" x14ac:dyDescent="0.25">
      <c r="O1027" t="str">
        <f t="shared" si="82"/>
        <v>Sunlight</v>
      </c>
      <c r="P1027" s="59">
        <f t="shared" si="83"/>
        <v>1024</v>
      </c>
      <c r="AE1027" s="72"/>
    </row>
    <row r="1028" spans="15:31" x14ac:dyDescent="0.25">
      <c r="O1028" t="str">
        <f t="shared" si="82"/>
        <v>Sunlight</v>
      </c>
      <c r="P1028" s="59">
        <f t="shared" si="83"/>
        <v>1025</v>
      </c>
      <c r="AE1028" s="72"/>
    </row>
    <row r="1029" spans="15:31" x14ac:dyDescent="0.25">
      <c r="O1029" t="str">
        <f t="shared" ref="O1029:O1092" si="84">O1028</f>
        <v>Sunlight</v>
      </c>
      <c r="P1029" s="59">
        <f t="shared" ref="P1029:P1092" si="85">P1028+1</f>
        <v>1026</v>
      </c>
      <c r="AE1029" s="72"/>
    </row>
    <row r="1030" spans="15:31" x14ac:dyDescent="0.25">
      <c r="O1030" t="str">
        <f t="shared" si="84"/>
        <v>Sunlight</v>
      </c>
      <c r="P1030" s="59">
        <f t="shared" si="85"/>
        <v>1027</v>
      </c>
      <c r="AE1030" s="72"/>
    </row>
    <row r="1031" spans="15:31" x14ac:dyDescent="0.25">
      <c r="O1031" t="str">
        <f t="shared" si="84"/>
        <v>Sunlight</v>
      </c>
      <c r="P1031" s="59">
        <f t="shared" si="85"/>
        <v>1028</v>
      </c>
      <c r="AE1031" s="72"/>
    </row>
    <row r="1032" spans="15:31" x14ac:dyDescent="0.25">
      <c r="O1032" t="str">
        <f t="shared" si="84"/>
        <v>Sunlight</v>
      </c>
      <c r="P1032" s="59">
        <f t="shared" si="85"/>
        <v>1029</v>
      </c>
      <c r="AE1032" s="72"/>
    </row>
    <row r="1033" spans="15:31" x14ac:dyDescent="0.25">
      <c r="O1033" t="str">
        <f t="shared" si="84"/>
        <v>Sunlight</v>
      </c>
      <c r="P1033" s="59">
        <f t="shared" si="85"/>
        <v>1030</v>
      </c>
      <c r="AE1033" s="72"/>
    </row>
    <row r="1034" spans="15:31" x14ac:dyDescent="0.25">
      <c r="O1034" t="str">
        <f t="shared" si="84"/>
        <v>Sunlight</v>
      </c>
      <c r="P1034" s="59">
        <f t="shared" si="85"/>
        <v>1031</v>
      </c>
      <c r="AE1034" s="72"/>
    </row>
    <row r="1035" spans="15:31" x14ac:dyDescent="0.25">
      <c r="O1035" t="str">
        <f t="shared" si="84"/>
        <v>Sunlight</v>
      </c>
      <c r="P1035" s="59">
        <f t="shared" si="85"/>
        <v>1032</v>
      </c>
      <c r="AE1035" s="72"/>
    </row>
    <row r="1036" spans="15:31" x14ac:dyDescent="0.25">
      <c r="O1036" t="str">
        <f t="shared" si="84"/>
        <v>Sunlight</v>
      </c>
      <c r="P1036" s="59">
        <f t="shared" si="85"/>
        <v>1033</v>
      </c>
      <c r="AE1036" s="72"/>
    </row>
    <row r="1037" spans="15:31" x14ac:dyDescent="0.25">
      <c r="O1037" t="str">
        <f t="shared" si="84"/>
        <v>Sunlight</v>
      </c>
      <c r="P1037" s="59">
        <f t="shared" si="85"/>
        <v>1034</v>
      </c>
      <c r="AE1037" s="72"/>
    </row>
    <row r="1038" spans="15:31" x14ac:dyDescent="0.25">
      <c r="O1038" t="str">
        <f t="shared" si="84"/>
        <v>Sunlight</v>
      </c>
      <c r="P1038" s="59">
        <f t="shared" si="85"/>
        <v>1035</v>
      </c>
      <c r="AE1038" s="72"/>
    </row>
    <row r="1039" spans="15:31" x14ac:dyDescent="0.25">
      <c r="O1039" t="str">
        <f t="shared" si="84"/>
        <v>Sunlight</v>
      </c>
      <c r="P1039" s="59">
        <f t="shared" si="85"/>
        <v>1036</v>
      </c>
      <c r="AE1039" s="72"/>
    </row>
    <row r="1040" spans="15:31" x14ac:dyDescent="0.25">
      <c r="O1040" t="str">
        <f t="shared" si="84"/>
        <v>Sunlight</v>
      </c>
      <c r="P1040" s="59">
        <f t="shared" si="85"/>
        <v>1037</v>
      </c>
      <c r="AE1040" s="72"/>
    </row>
    <row r="1041" spans="15:31" x14ac:dyDescent="0.25">
      <c r="O1041" t="str">
        <f t="shared" si="84"/>
        <v>Sunlight</v>
      </c>
      <c r="P1041" s="59">
        <f t="shared" si="85"/>
        <v>1038</v>
      </c>
      <c r="AE1041" s="72"/>
    </row>
    <row r="1042" spans="15:31" x14ac:dyDescent="0.25">
      <c r="O1042" t="str">
        <f t="shared" si="84"/>
        <v>Sunlight</v>
      </c>
      <c r="P1042" s="59">
        <f t="shared" si="85"/>
        <v>1039</v>
      </c>
      <c r="AE1042" s="72"/>
    </row>
    <row r="1043" spans="15:31" x14ac:dyDescent="0.25">
      <c r="O1043" t="str">
        <f t="shared" si="84"/>
        <v>Sunlight</v>
      </c>
      <c r="P1043" s="59">
        <f t="shared" si="85"/>
        <v>1040</v>
      </c>
      <c r="AE1043" s="72"/>
    </row>
    <row r="1044" spans="15:31" x14ac:dyDescent="0.25">
      <c r="O1044" t="str">
        <f t="shared" si="84"/>
        <v>Sunlight</v>
      </c>
      <c r="P1044" s="59">
        <f t="shared" si="85"/>
        <v>1041</v>
      </c>
      <c r="AE1044" s="72"/>
    </row>
    <row r="1045" spans="15:31" x14ac:dyDescent="0.25">
      <c r="O1045" t="str">
        <f t="shared" si="84"/>
        <v>Sunlight</v>
      </c>
      <c r="P1045" s="59">
        <f t="shared" si="85"/>
        <v>1042</v>
      </c>
      <c r="AE1045" s="72"/>
    </row>
    <row r="1046" spans="15:31" x14ac:dyDescent="0.25">
      <c r="O1046" t="str">
        <f t="shared" si="84"/>
        <v>Sunlight</v>
      </c>
      <c r="P1046" s="59">
        <f t="shared" si="85"/>
        <v>1043</v>
      </c>
      <c r="AE1046" s="72"/>
    </row>
    <row r="1047" spans="15:31" x14ac:dyDescent="0.25">
      <c r="O1047" t="str">
        <f t="shared" si="84"/>
        <v>Sunlight</v>
      </c>
      <c r="P1047" s="59">
        <f t="shared" si="85"/>
        <v>1044</v>
      </c>
      <c r="AE1047" s="72"/>
    </row>
    <row r="1048" spans="15:31" x14ac:dyDescent="0.25">
      <c r="O1048" t="str">
        <f t="shared" si="84"/>
        <v>Sunlight</v>
      </c>
      <c r="P1048" s="59">
        <f t="shared" si="85"/>
        <v>1045</v>
      </c>
      <c r="AE1048" s="72"/>
    </row>
    <row r="1049" spans="15:31" x14ac:dyDescent="0.25">
      <c r="O1049" t="str">
        <f t="shared" si="84"/>
        <v>Sunlight</v>
      </c>
      <c r="P1049" s="59">
        <f t="shared" si="85"/>
        <v>1046</v>
      </c>
      <c r="AE1049" s="72"/>
    </row>
    <row r="1050" spans="15:31" x14ac:dyDescent="0.25">
      <c r="O1050" t="str">
        <f t="shared" si="84"/>
        <v>Sunlight</v>
      </c>
      <c r="P1050" s="59">
        <f t="shared" si="85"/>
        <v>1047</v>
      </c>
      <c r="AE1050" s="72"/>
    </row>
    <row r="1051" spans="15:31" x14ac:dyDescent="0.25">
      <c r="O1051" t="str">
        <f t="shared" si="84"/>
        <v>Sunlight</v>
      </c>
      <c r="P1051" s="59">
        <f t="shared" si="85"/>
        <v>1048</v>
      </c>
      <c r="AE1051" s="72"/>
    </row>
    <row r="1052" spans="15:31" x14ac:dyDescent="0.25">
      <c r="O1052" t="str">
        <f t="shared" si="84"/>
        <v>Sunlight</v>
      </c>
      <c r="P1052" s="59">
        <f t="shared" si="85"/>
        <v>1049</v>
      </c>
      <c r="AE1052" s="72"/>
    </row>
    <row r="1053" spans="15:31" x14ac:dyDescent="0.25">
      <c r="O1053" t="str">
        <f t="shared" si="84"/>
        <v>Sunlight</v>
      </c>
      <c r="P1053" s="59">
        <f t="shared" si="85"/>
        <v>1050</v>
      </c>
      <c r="AE1053" s="72"/>
    </row>
    <row r="1054" spans="15:31" x14ac:dyDescent="0.25">
      <c r="O1054" t="str">
        <f t="shared" si="84"/>
        <v>Sunlight</v>
      </c>
      <c r="P1054" s="59">
        <f t="shared" si="85"/>
        <v>1051</v>
      </c>
      <c r="AE1054" s="72"/>
    </row>
    <row r="1055" spans="15:31" x14ac:dyDescent="0.25">
      <c r="O1055" t="str">
        <f t="shared" si="84"/>
        <v>Sunlight</v>
      </c>
      <c r="P1055" s="59">
        <f t="shared" si="85"/>
        <v>1052</v>
      </c>
      <c r="AE1055" s="72"/>
    </row>
    <row r="1056" spans="15:31" x14ac:dyDescent="0.25">
      <c r="O1056" t="str">
        <f t="shared" si="84"/>
        <v>Sunlight</v>
      </c>
      <c r="P1056" s="59">
        <f t="shared" si="85"/>
        <v>1053</v>
      </c>
      <c r="AE1056" s="72"/>
    </row>
    <row r="1057" spans="15:31" x14ac:dyDescent="0.25">
      <c r="O1057" t="str">
        <f t="shared" si="84"/>
        <v>Sunlight</v>
      </c>
      <c r="P1057" s="59">
        <f t="shared" si="85"/>
        <v>1054</v>
      </c>
      <c r="AE1057" s="72"/>
    </row>
    <row r="1058" spans="15:31" x14ac:dyDescent="0.25">
      <c r="O1058" t="str">
        <f t="shared" si="84"/>
        <v>Sunlight</v>
      </c>
      <c r="P1058" s="59">
        <f t="shared" si="85"/>
        <v>1055</v>
      </c>
      <c r="AE1058" s="72"/>
    </row>
    <row r="1059" spans="15:31" x14ac:dyDescent="0.25">
      <c r="O1059" t="str">
        <f t="shared" si="84"/>
        <v>Sunlight</v>
      </c>
      <c r="P1059" s="59">
        <f t="shared" si="85"/>
        <v>1056</v>
      </c>
      <c r="AE1059" s="72"/>
    </row>
    <row r="1060" spans="15:31" x14ac:dyDescent="0.25">
      <c r="O1060" t="str">
        <f t="shared" si="84"/>
        <v>Sunlight</v>
      </c>
      <c r="P1060" s="59">
        <f t="shared" si="85"/>
        <v>1057</v>
      </c>
      <c r="AE1060" s="72"/>
    </row>
    <row r="1061" spans="15:31" x14ac:dyDescent="0.25">
      <c r="O1061" t="str">
        <f t="shared" si="84"/>
        <v>Sunlight</v>
      </c>
      <c r="P1061" s="59">
        <f t="shared" si="85"/>
        <v>1058</v>
      </c>
      <c r="AE1061" s="72"/>
    </row>
    <row r="1062" spans="15:31" x14ac:dyDescent="0.25">
      <c r="O1062" t="str">
        <f t="shared" si="84"/>
        <v>Sunlight</v>
      </c>
      <c r="P1062" s="59">
        <f t="shared" si="85"/>
        <v>1059</v>
      </c>
      <c r="AE1062" s="72"/>
    </row>
    <row r="1063" spans="15:31" x14ac:dyDescent="0.25">
      <c r="O1063" t="str">
        <f t="shared" si="84"/>
        <v>Sunlight</v>
      </c>
      <c r="P1063" s="59">
        <f t="shared" si="85"/>
        <v>1060</v>
      </c>
      <c r="AE1063" s="72"/>
    </row>
    <row r="1064" spans="15:31" x14ac:dyDescent="0.25">
      <c r="O1064" t="str">
        <f t="shared" si="84"/>
        <v>Sunlight</v>
      </c>
      <c r="P1064" s="59">
        <f t="shared" si="85"/>
        <v>1061</v>
      </c>
      <c r="AE1064" s="72"/>
    </row>
    <row r="1065" spans="15:31" x14ac:dyDescent="0.25">
      <c r="O1065" t="str">
        <f t="shared" si="84"/>
        <v>Sunlight</v>
      </c>
      <c r="P1065" s="59">
        <f t="shared" si="85"/>
        <v>1062</v>
      </c>
      <c r="AE1065" s="72"/>
    </row>
    <row r="1066" spans="15:31" x14ac:dyDescent="0.25">
      <c r="O1066" t="str">
        <f t="shared" si="84"/>
        <v>Sunlight</v>
      </c>
      <c r="P1066" s="59">
        <f t="shared" si="85"/>
        <v>1063</v>
      </c>
      <c r="AE1066" s="72"/>
    </row>
    <row r="1067" spans="15:31" x14ac:dyDescent="0.25">
      <c r="O1067" t="str">
        <f t="shared" si="84"/>
        <v>Sunlight</v>
      </c>
      <c r="P1067" s="59">
        <f t="shared" si="85"/>
        <v>1064</v>
      </c>
      <c r="AE1067" s="72"/>
    </row>
    <row r="1068" spans="15:31" x14ac:dyDescent="0.25">
      <c r="O1068" t="str">
        <f t="shared" si="84"/>
        <v>Sunlight</v>
      </c>
      <c r="P1068" s="59">
        <f t="shared" si="85"/>
        <v>1065</v>
      </c>
      <c r="AE1068" s="72"/>
    </row>
    <row r="1069" spans="15:31" x14ac:dyDescent="0.25">
      <c r="O1069" t="str">
        <f t="shared" si="84"/>
        <v>Sunlight</v>
      </c>
      <c r="P1069" s="59">
        <f t="shared" si="85"/>
        <v>1066</v>
      </c>
      <c r="AE1069" s="72"/>
    </row>
    <row r="1070" spans="15:31" x14ac:dyDescent="0.25">
      <c r="O1070" t="str">
        <f t="shared" si="84"/>
        <v>Sunlight</v>
      </c>
      <c r="P1070" s="59">
        <f t="shared" si="85"/>
        <v>1067</v>
      </c>
      <c r="AE1070" s="72"/>
    </row>
    <row r="1071" spans="15:31" x14ac:dyDescent="0.25">
      <c r="O1071" t="str">
        <f t="shared" si="84"/>
        <v>Sunlight</v>
      </c>
      <c r="P1071" s="59">
        <f t="shared" si="85"/>
        <v>1068</v>
      </c>
      <c r="AE1071" s="72"/>
    </row>
    <row r="1072" spans="15:31" x14ac:dyDescent="0.25">
      <c r="O1072" t="str">
        <f t="shared" si="84"/>
        <v>Sunlight</v>
      </c>
      <c r="P1072" s="59">
        <f t="shared" si="85"/>
        <v>1069</v>
      </c>
      <c r="AE1072" s="72"/>
    </row>
    <row r="1073" spans="15:31" x14ac:dyDescent="0.25">
      <c r="O1073" t="str">
        <f t="shared" si="84"/>
        <v>Sunlight</v>
      </c>
      <c r="P1073" s="59">
        <f t="shared" si="85"/>
        <v>1070</v>
      </c>
      <c r="AE1073" s="72"/>
    </row>
    <row r="1074" spans="15:31" x14ac:dyDescent="0.25">
      <c r="O1074" t="str">
        <f t="shared" si="84"/>
        <v>Sunlight</v>
      </c>
      <c r="P1074" s="59">
        <f t="shared" si="85"/>
        <v>1071</v>
      </c>
      <c r="AE1074" s="72"/>
    </row>
    <row r="1075" spans="15:31" x14ac:dyDescent="0.25">
      <c r="O1075" t="str">
        <f t="shared" si="84"/>
        <v>Sunlight</v>
      </c>
      <c r="P1075" s="59">
        <f t="shared" si="85"/>
        <v>1072</v>
      </c>
      <c r="AE1075" s="72"/>
    </row>
    <row r="1076" spans="15:31" x14ac:dyDescent="0.25">
      <c r="O1076" t="str">
        <f t="shared" si="84"/>
        <v>Sunlight</v>
      </c>
      <c r="P1076" s="59">
        <f t="shared" si="85"/>
        <v>1073</v>
      </c>
      <c r="AE1076" s="72"/>
    </row>
    <row r="1077" spans="15:31" x14ac:dyDescent="0.25">
      <c r="O1077" t="str">
        <f t="shared" si="84"/>
        <v>Sunlight</v>
      </c>
      <c r="P1077" s="59">
        <f t="shared" si="85"/>
        <v>1074</v>
      </c>
      <c r="AE1077" s="72"/>
    </row>
    <row r="1078" spans="15:31" x14ac:dyDescent="0.25">
      <c r="O1078" t="str">
        <f t="shared" si="84"/>
        <v>Sunlight</v>
      </c>
      <c r="P1078" s="59">
        <f t="shared" si="85"/>
        <v>1075</v>
      </c>
      <c r="AE1078" s="72"/>
    </row>
    <row r="1079" spans="15:31" x14ac:dyDescent="0.25">
      <c r="O1079" t="str">
        <f t="shared" si="84"/>
        <v>Sunlight</v>
      </c>
      <c r="P1079" s="59">
        <f t="shared" si="85"/>
        <v>1076</v>
      </c>
      <c r="AE1079" s="72"/>
    </row>
    <row r="1080" spans="15:31" x14ac:dyDescent="0.25">
      <c r="O1080" t="str">
        <f t="shared" si="84"/>
        <v>Sunlight</v>
      </c>
      <c r="P1080" s="59">
        <f t="shared" si="85"/>
        <v>1077</v>
      </c>
      <c r="AE1080" s="72"/>
    </row>
    <row r="1081" spans="15:31" x14ac:dyDescent="0.25">
      <c r="O1081" t="str">
        <f t="shared" si="84"/>
        <v>Sunlight</v>
      </c>
      <c r="P1081" s="59">
        <f t="shared" si="85"/>
        <v>1078</v>
      </c>
      <c r="AE1081" s="72"/>
    </row>
    <row r="1082" spans="15:31" x14ac:dyDescent="0.25">
      <c r="O1082" t="str">
        <f t="shared" si="84"/>
        <v>Sunlight</v>
      </c>
      <c r="P1082" s="59">
        <f t="shared" si="85"/>
        <v>1079</v>
      </c>
      <c r="AE1082" s="72"/>
    </row>
    <row r="1083" spans="15:31" x14ac:dyDescent="0.25">
      <c r="O1083" t="str">
        <f t="shared" si="84"/>
        <v>Sunlight</v>
      </c>
      <c r="P1083" s="59">
        <f t="shared" si="85"/>
        <v>1080</v>
      </c>
      <c r="AE1083" s="72"/>
    </row>
    <row r="1084" spans="15:31" x14ac:dyDescent="0.25">
      <c r="O1084" t="str">
        <f t="shared" si="84"/>
        <v>Sunlight</v>
      </c>
      <c r="P1084" s="59">
        <f t="shared" si="85"/>
        <v>1081</v>
      </c>
      <c r="AE1084" s="72"/>
    </row>
    <row r="1085" spans="15:31" x14ac:dyDescent="0.25">
      <c r="O1085" t="str">
        <f t="shared" si="84"/>
        <v>Sunlight</v>
      </c>
      <c r="P1085" s="59">
        <f t="shared" si="85"/>
        <v>1082</v>
      </c>
      <c r="AE1085" s="72"/>
    </row>
    <row r="1086" spans="15:31" x14ac:dyDescent="0.25">
      <c r="O1086" t="str">
        <f t="shared" si="84"/>
        <v>Sunlight</v>
      </c>
      <c r="P1086" s="59">
        <f t="shared" si="85"/>
        <v>1083</v>
      </c>
      <c r="AE1086" s="72"/>
    </row>
    <row r="1087" spans="15:31" x14ac:dyDescent="0.25">
      <c r="O1087" t="str">
        <f t="shared" si="84"/>
        <v>Sunlight</v>
      </c>
      <c r="P1087" s="59">
        <f t="shared" si="85"/>
        <v>1084</v>
      </c>
      <c r="AE1087" s="72"/>
    </row>
    <row r="1088" spans="15:31" x14ac:dyDescent="0.25">
      <c r="O1088" t="str">
        <f t="shared" si="84"/>
        <v>Sunlight</v>
      </c>
      <c r="P1088" s="59">
        <f t="shared" si="85"/>
        <v>1085</v>
      </c>
      <c r="AE1088" s="72"/>
    </row>
    <row r="1089" spans="15:31" x14ac:dyDescent="0.25">
      <c r="O1089" t="str">
        <f t="shared" si="84"/>
        <v>Sunlight</v>
      </c>
      <c r="P1089" s="59">
        <f t="shared" si="85"/>
        <v>1086</v>
      </c>
      <c r="AE1089" s="72"/>
    </row>
    <row r="1090" spans="15:31" x14ac:dyDescent="0.25">
      <c r="O1090" t="str">
        <f t="shared" si="84"/>
        <v>Sunlight</v>
      </c>
      <c r="P1090" s="59">
        <f t="shared" si="85"/>
        <v>1087</v>
      </c>
      <c r="AE1090" s="72"/>
    </row>
    <row r="1091" spans="15:31" x14ac:dyDescent="0.25">
      <c r="O1091" t="str">
        <f t="shared" si="84"/>
        <v>Sunlight</v>
      </c>
      <c r="P1091" s="59">
        <f t="shared" si="85"/>
        <v>1088</v>
      </c>
      <c r="AE1091" s="72"/>
    </row>
    <row r="1092" spans="15:31" x14ac:dyDescent="0.25">
      <c r="O1092" t="str">
        <f t="shared" si="84"/>
        <v>Sunlight</v>
      </c>
      <c r="P1092" s="59">
        <f t="shared" si="85"/>
        <v>1089</v>
      </c>
      <c r="AE1092" s="72"/>
    </row>
    <row r="1093" spans="15:31" x14ac:dyDescent="0.25">
      <c r="O1093" t="str">
        <f t="shared" ref="O1093:O1156" si="86">O1092</f>
        <v>Sunlight</v>
      </c>
      <c r="P1093" s="59">
        <f t="shared" ref="P1093:P1156" si="87">P1092+1</f>
        <v>1090</v>
      </c>
      <c r="AE1093" s="72"/>
    </row>
    <row r="1094" spans="15:31" x14ac:dyDescent="0.25">
      <c r="O1094" t="str">
        <f t="shared" si="86"/>
        <v>Sunlight</v>
      </c>
      <c r="P1094" s="59">
        <f t="shared" si="87"/>
        <v>1091</v>
      </c>
      <c r="AE1094" s="72"/>
    </row>
    <row r="1095" spans="15:31" x14ac:dyDescent="0.25">
      <c r="O1095" t="str">
        <f t="shared" si="86"/>
        <v>Sunlight</v>
      </c>
      <c r="P1095" s="59">
        <f t="shared" si="87"/>
        <v>1092</v>
      </c>
      <c r="AE1095" s="72"/>
    </row>
    <row r="1096" spans="15:31" x14ac:dyDescent="0.25">
      <c r="O1096" t="str">
        <f t="shared" si="86"/>
        <v>Sunlight</v>
      </c>
      <c r="P1096" s="59">
        <f t="shared" si="87"/>
        <v>1093</v>
      </c>
      <c r="AE1096" s="72"/>
    </row>
    <row r="1097" spans="15:31" x14ac:dyDescent="0.25">
      <c r="O1097" t="str">
        <f t="shared" si="86"/>
        <v>Sunlight</v>
      </c>
      <c r="P1097" s="59">
        <f t="shared" si="87"/>
        <v>1094</v>
      </c>
      <c r="AE1097" s="72"/>
    </row>
    <row r="1098" spans="15:31" x14ac:dyDescent="0.25">
      <c r="O1098" t="str">
        <f t="shared" si="86"/>
        <v>Sunlight</v>
      </c>
      <c r="P1098" s="59">
        <f t="shared" si="87"/>
        <v>1095</v>
      </c>
      <c r="AE1098" s="72"/>
    </row>
    <row r="1099" spans="15:31" x14ac:dyDescent="0.25">
      <c r="O1099" t="str">
        <f t="shared" si="86"/>
        <v>Sunlight</v>
      </c>
      <c r="P1099" s="59">
        <f t="shared" si="87"/>
        <v>1096</v>
      </c>
      <c r="AE1099" s="72"/>
    </row>
    <row r="1100" spans="15:31" x14ac:dyDescent="0.25">
      <c r="O1100" t="str">
        <f t="shared" si="86"/>
        <v>Sunlight</v>
      </c>
      <c r="P1100" s="59">
        <f t="shared" si="87"/>
        <v>1097</v>
      </c>
      <c r="AE1100" s="72"/>
    </row>
    <row r="1101" spans="15:31" x14ac:dyDescent="0.25">
      <c r="O1101" t="str">
        <f t="shared" si="86"/>
        <v>Sunlight</v>
      </c>
      <c r="P1101" s="59">
        <f t="shared" si="87"/>
        <v>1098</v>
      </c>
      <c r="AE1101" s="72"/>
    </row>
    <row r="1102" spans="15:31" x14ac:dyDescent="0.25">
      <c r="O1102" t="str">
        <f t="shared" si="86"/>
        <v>Sunlight</v>
      </c>
      <c r="P1102" s="59">
        <f t="shared" si="87"/>
        <v>1099</v>
      </c>
      <c r="AE1102" s="72"/>
    </row>
    <row r="1103" spans="15:31" x14ac:dyDescent="0.25">
      <c r="O1103" t="str">
        <f t="shared" si="86"/>
        <v>Sunlight</v>
      </c>
      <c r="P1103" s="59">
        <f t="shared" si="87"/>
        <v>1100</v>
      </c>
      <c r="AE1103" s="72"/>
    </row>
    <row r="1104" spans="15:31" x14ac:dyDescent="0.25">
      <c r="O1104" t="str">
        <f t="shared" si="86"/>
        <v>Sunlight</v>
      </c>
      <c r="P1104" s="59">
        <f t="shared" si="87"/>
        <v>1101</v>
      </c>
      <c r="AE1104" s="72"/>
    </row>
    <row r="1105" spans="15:31" x14ac:dyDescent="0.25">
      <c r="O1105" t="str">
        <f t="shared" si="86"/>
        <v>Sunlight</v>
      </c>
      <c r="P1105" s="59">
        <f t="shared" si="87"/>
        <v>1102</v>
      </c>
      <c r="AE1105" s="72"/>
    </row>
    <row r="1106" spans="15:31" x14ac:dyDescent="0.25">
      <c r="O1106" t="str">
        <f t="shared" si="86"/>
        <v>Sunlight</v>
      </c>
      <c r="P1106" s="59">
        <f t="shared" si="87"/>
        <v>1103</v>
      </c>
      <c r="AE1106" s="72"/>
    </row>
    <row r="1107" spans="15:31" x14ac:dyDescent="0.25">
      <c r="O1107" t="str">
        <f t="shared" si="86"/>
        <v>Sunlight</v>
      </c>
      <c r="P1107" s="59">
        <f t="shared" si="87"/>
        <v>1104</v>
      </c>
      <c r="AE1107" s="72"/>
    </row>
    <row r="1108" spans="15:31" x14ac:dyDescent="0.25">
      <c r="O1108" t="str">
        <f t="shared" si="86"/>
        <v>Sunlight</v>
      </c>
      <c r="P1108" s="59">
        <f t="shared" si="87"/>
        <v>1105</v>
      </c>
      <c r="AE1108" s="72"/>
    </row>
    <row r="1109" spans="15:31" x14ac:dyDescent="0.25">
      <c r="O1109" t="str">
        <f t="shared" si="86"/>
        <v>Sunlight</v>
      </c>
      <c r="P1109" s="59">
        <f t="shared" si="87"/>
        <v>1106</v>
      </c>
      <c r="AE1109" s="72"/>
    </row>
    <row r="1110" spans="15:31" x14ac:dyDescent="0.25">
      <c r="O1110" t="str">
        <f t="shared" si="86"/>
        <v>Sunlight</v>
      </c>
      <c r="P1110" s="59">
        <f t="shared" si="87"/>
        <v>1107</v>
      </c>
      <c r="AE1110" s="72"/>
    </row>
    <row r="1111" spans="15:31" x14ac:dyDescent="0.25">
      <c r="O1111" t="str">
        <f t="shared" si="86"/>
        <v>Sunlight</v>
      </c>
      <c r="P1111" s="59">
        <f t="shared" si="87"/>
        <v>1108</v>
      </c>
      <c r="AE1111" s="72"/>
    </row>
    <row r="1112" spans="15:31" x14ac:dyDescent="0.25">
      <c r="O1112" t="str">
        <f t="shared" si="86"/>
        <v>Sunlight</v>
      </c>
      <c r="P1112" s="59">
        <f t="shared" si="87"/>
        <v>1109</v>
      </c>
      <c r="AE1112" s="72"/>
    </row>
    <row r="1113" spans="15:31" x14ac:dyDescent="0.25">
      <c r="O1113" t="str">
        <f t="shared" si="86"/>
        <v>Sunlight</v>
      </c>
      <c r="P1113" s="59">
        <f t="shared" si="87"/>
        <v>1110</v>
      </c>
      <c r="AE1113" s="72"/>
    </row>
    <row r="1114" spans="15:31" x14ac:dyDescent="0.25">
      <c r="O1114" t="str">
        <f t="shared" si="86"/>
        <v>Sunlight</v>
      </c>
      <c r="P1114" s="59">
        <f t="shared" si="87"/>
        <v>1111</v>
      </c>
      <c r="AE1114" s="72"/>
    </row>
    <row r="1115" spans="15:31" x14ac:dyDescent="0.25">
      <c r="O1115" t="str">
        <f t="shared" si="86"/>
        <v>Sunlight</v>
      </c>
      <c r="P1115" s="59">
        <f t="shared" si="87"/>
        <v>1112</v>
      </c>
      <c r="AE1115" s="72"/>
    </row>
    <row r="1116" spans="15:31" x14ac:dyDescent="0.25">
      <c r="O1116" t="str">
        <f t="shared" si="86"/>
        <v>Sunlight</v>
      </c>
      <c r="P1116" s="59">
        <f t="shared" si="87"/>
        <v>1113</v>
      </c>
      <c r="AE1116" s="72"/>
    </row>
    <row r="1117" spans="15:31" x14ac:dyDescent="0.25">
      <c r="O1117" t="str">
        <f t="shared" si="86"/>
        <v>Sunlight</v>
      </c>
      <c r="P1117" s="59">
        <f t="shared" si="87"/>
        <v>1114</v>
      </c>
      <c r="AE1117" s="72"/>
    </row>
    <row r="1118" spans="15:31" x14ac:dyDescent="0.25">
      <c r="O1118" t="str">
        <f t="shared" si="86"/>
        <v>Sunlight</v>
      </c>
      <c r="P1118" s="59">
        <f t="shared" si="87"/>
        <v>1115</v>
      </c>
      <c r="AE1118" s="72"/>
    </row>
    <row r="1119" spans="15:31" x14ac:dyDescent="0.25">
      <c r="O1119" t="str">
        <f t="shared" si="86"/>
        <v>Sunlight</v>
      </c>
      <c r="P1119" s="59">
        <f t="shared" si="87"/>
        <v>1116</v>
      </c>
      <c r="AE1119" s="72"/>
    </row>
    <row r="1120" spans="15:31" x14ac:dyDescent="0.25">
      <c r="O1120" t="str">
        <f t="shared" si="86"/>
        <v>Sunlight</v>
      </c>
      <c r="P1120" s="59">
        <f t="shared" si="87"/>
        <v>1117</v>
      </c>
      <c r="AE1120" s="72"/>
    </row>
    <row r="1121" spans="15:31" x14ac:dyDescent="0.25">
      <c r="O1121" t="str">
        <f t="shared" si="86"/>
        <v>Sunlight</v>
      </c>
      <c r="P1121" s="59">
        <f t="shared" si="87"/>
        <v>1118</v>
      </c>
      <c r="AE1121" s="72"/>
    </row>
    <row r="1122" spans="15:31" x14ac:dyDescent="0.25">
      <c r="O1122" t="str">
        <f t="shared" si="86"/>
        <v>Sunlight</v>
      </c>
      <c r="P1122" s="59">
        <f t="shared" si="87"/>
        <v>1119</v>
      </c>
      <c r="AE1122" s="72"/>
    </row>
    <row r="1123" spans="15:31" x14ac:dyDescent="0.25">
      <c r="O1123" t="str">
        <f t="shared" si="86"/>
        <v>Sunlight</v>
      </c>
      <c r="P1123" s="59">
        <f t="shared" si="87"/>
        <v>1120</v>
      </c>
      <c r="AE1123" s="72"/>
    </row>
    <row r="1124" spans="15:31" x14ac:dyDescent="0.25">
      <c r="O1124" t="str">
        <f t="shared" si="86"/>
        <v>Sunlight</v>
      </c>
      <c r="P1124" s="59">
        <f t="shared" si="87"/>
        <v>1121</v>
      </c>
      <c r="AE1124" s="72"/>
    </row>
    <row r="1125" spans="15:31" x14ac:dyDescent="0.25">
      <c r="O1125" t="str">
        <f t="shared" si="86"/>
        <v>Sunlight</v>
      </c>
      <c r="P1125" s="59">
        <f t="shared" si="87"/>
        <v>1122</v>
      </c>
      <c r="AE1125" s="72"/>
    </row>
    <row r="1126" spans="15:31" x14ac:dyDescent="0.25">
      <c r="O1126" t="str">
        <f t="shared" si="86"/>
        <v>Sunlight</v>
      </c>
      <c r="P1126" s="59">
        <f t="shared" si="87"/>
        <v>1123</v>
      </c>
      <c r="AE1126" s="72"/>
    </row>
    <row r="1127" spans="15:31" x14ac:dyDescent="0.25">
      <c r="O1127" t="str">
        <f t="shared" si="86"/>
        <v>Sunlight</v>
      </c>
      <c r="P1127" s="59">
        <f t="shared" si="87"/>
        <v>1124</v>
      </c>
      <c r="AE1127" s="72"/>
    </row>
    <row r="1128" spans="15:31" x14ac:dyDescent="0.25">
      <c r="O1128" t="str">
        <f t="shared" si="86"/>
        <v>Sunlight</v>
      </c>
      <c r="P1128" s="59">
        <f t="shared" si="87"/>
        <v>1125</v>
      </c>
      <c r="AE1128" s="72"/>
    </row>
    <row r="1129" spans="15:31" x14ac:dyDescent="0.25">
      <c r="O1129" t="str">
        <f t="shared" si="86"/>
        <v>Sunlight</v>
      </c>
      <c r="P1129" s="59">
        <f t="shared" si="87"/>
        <v>1126</v>
      </c>
      <c r="AE1129" s="72"/>
    </row>
    <row r="1130" spans="15:31" x14ac:dyDescent="0.25">
      <c r="O1130" t="str">
        <f t="shared" si="86"/>
        <v>Sunlight</v>
      </c>
      <c r="P1130" s="59">
        <f t="shared" si="87"/>
        <v>1127</v>
      </c>
      <c r="AE1130" s="72"/>
    </row>
    <row r="1131" spans="15:31" x14ac:dyDescent="0.25">
      <c r="O1131" t="str">
        <f t="shared" si="86"/>
        <v>Sunlight</v>
      </c>
      <c r="P1131" s="59">
        <f t="shared" si="87"/>
        <v>1128</v>
      </c>
      <c r="AE1131" s="72"/>
    </row>
    <row r="1132" spans="15:31" x14ac:dyDescent="0.25">
      <c r="O1132" t="str">
        <f t="shared" si="86"/>
        <v>Sunlight</v>
      </c>
      <c r="P1132" s="59">
        <f t="shared" si="87"/>
        <v>1129</v>
      </c>
      <c r="AE1132" s="72"/>
    </row>
    <row r="1133" spans="15:31" x14ac:dyDescent="0.25">
      <c r="O1133" t="str">
        <f t="shared" si="86"/>
        <v>Sunlight</v>
      </c>
      <c r="P1133" s="59">
        <f t="shared" si="87"/>
        <v>1130</v>
      </c>
      <c r="AE1133" s="72"/>
    </row>
    <row r="1134" spans="15:31" x14ac:dyDescent="0.25">
      <c r="O1134" t="str">
        <f t="shared" si="86"/>
        <v>Sunlight</v>
      </c>
      <c r="P1134" s="59">
        <f t="shared" si="87"/>
        <v>1131</v>
      </c>
      <c r="AE1134" s="72"/>
    </row>
    <row r="1135" spans="15:31" x14ac:dyDescent="0.25">
      <c r="O1135" t="str">
        <f t="shared" si="86"/>
        <v>Sunlight</v>
      </c>
      <c r="P1135" s="59">
        <f t="shared" si="87"/>
        <v>1132</v>
      </c>
      <c r="AE1135" s="72"/>
    </row>
    <row r="1136" spans="15:31" x14ac:dyDescent="0.25">
      <c r="O1136" t="str">
        <f t="shared" si="86"/>
        <v>Sunlight</v>
      </c>
      <c r="P1136" s="59">
        <f t="shared" si="87"/>
        <v>1133</v>
      </c>
      <c r="AE1136" s="72"/>
    </row>
    <row r="1137" spans="15:31" x14ac:dyDescent="0.25">
      <c r="O1137" t="str">
        <f t="shared" si="86"/>
        <v>Sunlight</v>
      </c>
      <c r="P1137" s="59">
        <f t="shared" si="87"/>
        <v>1134</v>
      </c>
      <c r="AE1137" s="72"/>
    </row>
    <row r="1138" spans="15:31" x14ac:dyDescent="0.25">
      <c r="O1138" t="str">
        <f t="shared" si="86"/>
        <v>Sunlight</v>
      </c>
      <c r="P1138" s="59">
        <f t="shared" si="87"/>
        <v>1135</v>
      </c>
      <c r="AE1138" s="72"/>
    </row>
    <row r="1139" spans="15:31" x14ac:dyDescent="0.25">
      <c r="O1139" t="str">
        <f t="shared" si="86"/>
        <v>Sunlight</v>
      </c>
      <c r="P1139" s="59">
        <f t="shared" si="87"/>
        <v>1136</v>
      </c>
      <c r="AE1139" s="72"/>
    </row>
    <row r="1140" spans="15:31" x14ac:dyDescent="0.25">
      <c r="O1140" t="str">
        <f t="shared" si="86"/>
        <v>Sunlight</v>
      </c>
      <c r="P1140" s="59">
        <f t="shared" si="87"/>
        <v>1137</v>
      </c>
      <c r="AE1140" s="72"/>
    </row>
    <row r="1141" spans="15:31" x14ac:dyDescent="0.25">
      <c r="O1141" t="str">
        <f t="shared" si="86"/>
        <v>Sunlight</v>
      </c>
      <c r="P1141" s="59">
        <f t="shared" si="87"/>
        <v>1138</v>
      </c>
      <c r="AE1141" s="72"/>
    </row>
    <row r="1142" spans="15:31" x14ac:dyDescent="0.25">
      <c r="O1142" t="str">
        <f t="shared" si="86"/>
        <v>Sunlight</v>
      </c>
      <c r="P1142" s="59">
        <f t="shared" si="87"/>
        <v>1139</v>
      </c>
      <c r="AE1142" s="72"/>
    </row>
    <row r="1143" spans="15:31" x14ac:dyDescent="0.25">
      <c r="O1143" t="str">
        <f t="shared" si="86"/>
        <v>Sunlight</v>
      </c>
      <c r="P1143" s="59">
        <f t="shared" si="87"/>
        <v>1140</v>
      </c>
      <c r="AE1143" s="72"/>
    </row>
    <row r="1144" spans="15:31" x14ac:dyDescent="0.25">
      <c r="O1144" t="str">
        <f t="shared" si="86"/>
        <v>Sunlight</v>
      </c>
      <c r="P1144" s="59">
        <f t="shared" si="87"/>
        <v>1141</v>
      </c>
      <c r="AE1144" s="72"/>
    </row>
    <row r="1145" spans="15:31" x14ac:dyDescent="0.25">
      <c r="O1145" t="str">
        <f t="shared" si="86"/>
        <v>Sunlight</v>
      </c>
      <c r="P1145" s="59">
        <f t="shared" si="87"/>
        <v>1142</v>
      </c>
      <c r="AE1145" s="72"/>
    </row>
    <row r="1146" spans="15:31" x14ac:dyDescent="0.25">
      <c r="O1146" t="str">
        <f t="shared" si="86"/>
        <v>Sunlight</v>
      </c>
      <c r="P1146" s="59">
        <f t="shared" si="87"/>
        <v>1143</v>
      </c>
      <c r="AE1146" s="72"/>
    </row>
    <row r="1147" spans="15:31" x14ac:dyDescent="0.25">
      <c r="O1147" t="str">
        <f t="shared" si="86"/>
        <v>Sunlight</v>
      </c>
      <c r="P1147" s="59">
        <f t="shared" si="87"/>
        <v>1144</v>
      </c>
      <c r="AE1147" s="72"/>
    </row>
    <row r="1148" spans="15:31" x14ac:dyDescent="0.25">
      <c r="O1148" t="str">
        <f t="shared" si="86"/>
        <v>Sunlight</v>
      </c>
      <c r="P1148" s="59">
        <f t="shared" si="87"/>
        <v>1145</v>
      </c>
      <c r="AE1148" s="72"/>
    </row>
    <row r="1149" spans="15:31" x14ac:dyDescent="0.25">
      <c r="O1149" t="str">
        <f t="shared" si="86"/>
        <v>Sunlight</v>
      </c>
      <c r="P1149" s="59">
        <f t="shared" si="87"/>
        <v>1146</v>
      </c>
      <c r="AE1149" s="72"/>
    </row>
    <row r="1150" spans="15:31" x14ac:dyDescent="0.25">
      <c r="O1150" t="str">
        <f t="shared" si="86"/>
        <v>Sunlight</v>
      </c>
      <c r="P1150" s="59">
        <f t="shared" si="87"/>
        <v>1147</v>
      </c>
      <c r="AE1150" s="72"/>
    </row>
    <row r="1151" spans="15:31" x14ac:dyDescent="0.25">
      <c r="O1151" t="str">
        <f t="shared" si="86"/>
        <v>Sunlight</v>
      </c>
      <c r="P1151" s="59">
        <f t="shared" si="87"/>
        <v>1148</v>
      </c>
      <c r="AE1151" s="72"/>
    </row>
    <row r="1152" spans="15:31" x14ac:dyDescent="0.25">
      <c r="O1152" t="str">
        <f t="shared" si="86"/>
        <v>Sunlight</v>
      </c>
      <c r="P1152" s="59">
        <f t="shared" si="87"/>
        <v>1149</v>
      </c>
      <c r="AE1152" s="72"/>
    </row>
    <row r="1153" spans="15:31" x14ac:dyDescent="0.25">
      <c r="O1153" t="str">
        <f t="shared" si="86"/>
        <v>Sunlight</v>
      </c>
      <c r="P1153" s="59">
        <f t="shared" si="87"/>
        <v>1150</v>
      </c>
      <c r="AE1153" s="72"/>
    </row>
    <row r="1154" spans="15:31" x14ac:dyDescent="0.25">
      <c r="O1154" t="str">
        <f t="shared" si="86"/>
        <v>Sunlight</v>
      </c>
      <c r="P1154" s="59">
        <f t="shared" si="87"/>
        <v>1151</v>
      </c>
      <c r="AE1154" s="72"/>
    </row>
    <row r="1155" spans="15:31" x14ac:dyDescent="0.25">
      <c r="O1155" t="str">
        <f t="shared" si="86"/>
        <v>Sunlight</v>
      </c>
      <c r="P1155" s="59">
        <f t="shared" si="87"/>
        <v>1152</v>
      </c>
      <c r="AE1155" s="72"/>
    </row>
    <row r="1156" spans="15:31" x14ac:dyDescent="0.25">
      <c r="O1156" t="str">
        <f t="shared" si="86"/>
        <v>Sunlight</v>
      </c>
      <c r="P1156" s="59">
        <f t="shared" si="87"/>
        <v>1153</v>
      </c>
      <c r="AE1156" s="72"/>
    </row>
    <row r="1157" spans="15:31" x14ac:dyDescent="0.25">
      <c r="O1157" t="str">
        <f t="shared" ref="O1157:O1220" si="88">O1156</f>
        <v>Sunlight</v>
      </c>
      <c r="P1157" s="59">
        <f t="shared" ref="P1157:P1220" si="89">P1156+1</f>
        <v>1154</v>
      </c>
      <c r="AE1157" s="72"/>
    </row>
    <row r="1158" spans="15:31" x14ac:dyDescent="0.25">
      <c r="O1158" t="str">
        <f t="shared" si="88"/>
        <v>Sunlight</v>
      </c>
      <c r="P1158" s="59">
        <f t="shared" si="89"/>
        <v>1155</v>
      </c>
      <c r="AE1158" s="72"/>
    </row>
    <row r="1159" spans="15:31" x14ac:dyDescent="0.25">
      <c r="O1159" t="str">
        <f t="shared" si="88"/>
        <v>Sunlight</v>
      </c>
      <c r="P1159" s="59">
        <f t="shared" si="89"/>
        <v>1156</v>
      </c>
      <c r="AE1159" s="72"/>
    </row>
    <row r="1160" spans="15:31" x14ac:dyDescent="0.25">
      <c r="O1160" t="str">
        <f t="shared" si="88"/>
        <v>Sunlight</v>
      </c>
      <c r="P1160" s="59">
        <f t="shared" si="89"/>
        <v>1157</v>
      </c>
      <c r="AE1160" s="72"/>
    </row>
    <row r="1161" spans="15:31" x14ac:dyDescent="0.25">
      <c r="O1161" t="str">
        <f t="shared" si="88"/>
        <v>Sunlight</v>
      </c>
      <c r="P1161" s="59">
        <f t="shared" si="89"/>
        <v>1158</v>
      </c>
      <c r="AE1161" s="72"/>
    </row>
    <row r="1162" spans="15:31" x14ac:dyDescent="0.25">
      <c r="O1162" t="str">
        <f t="shared" si="88"/>
        <v>Sunlight</v>
      </c>
      <c r="P1162" s="59">
        <f t="shared" si="89"/>
        <v>1159</v>
      </c>
      <c r="AE1162" s="72"/>
    </row>
    <row r="1163" spans="15:31" x14ac:dyDescent="0.25">
      <c r="O1163" t="str">
        <f t="shared" si="88"/>
        <v>Sunlight</v>
      </c>
      <c r="P1163" s="59">
        <f t="shared" si="89"/>
        <v>1160</v>
      </c>
      <c r="AE1163" s="72"/>
    </row>
    <row r="1164" spans="15:31" x14ac:dyDescent="0.25">
      <c r="O1164" t="str">
        <f t="shared" si="88"/>
        <v>Sunlight</v>
      </c>
      <c r="P1164" s="59">
        <f t="shared" si="89"/>
        <v>1161</v>
      </c>
      <c r="AE1164" s="72"/>
    </row>
    <row r="1165" spans="15:31" x14ac:dyDescent="0.25">
      <c r="O1165" t="str">
        <f t="shared" si="88"/>
        <v>Sunlight</v>
      </c>
      <c r="P1165" s="59">
        <f t="shared" si="89"/>
        <v>1162</v>
      </c>
      <c r="AE1165" s="72"/>
    </row>
    <row r="1166" spans="15:31" x14ac:dyDescent="0.25">
      <c r="O1166" t="str">
        <f t="shared" si="88"/>
        <v>Sunlight</v>
      </c>
      <c r="P1166" s="59">
        <f t="shared" si="89"/>
        <v>1163</v>
      </c>
      <c r="AE1166" s="72"/>
    </row>
    <row r="1167" spans="15:31" x14ac:dyDescent="0.25">
      <c r="O1167" t="str">
        <f t="shared" si="88"/>
        <v>Sunlight</v>
      </c>
      <c r="P1167" s="59">
        <f t="shared" si="89"/>
        <v>1164</v>
      </c>
      <c r="AE1167" s="72"/>
    </row>
    <row r="1168" spans="15:31" x14ac:dyDescent="0.25">
      <c r="O1168" t="str">
        <f t="shared" si="88"/>
        <v>Sunlight</v>
      </c>
      <c r="P1168" s="59">
        <f t="shared" si="89"/>
        <v>1165</v>
      </c>
      <c r="AE1168" s="72"/>
    </row>
    <row r="1169" spans="15:31" x14ac:dyDescent="0.25">
      <c r="O1169" t="str">
        <f t="shared" si="88"/>
        <v>Sunlight</v>
      </c>
      <c r="P1169" s="59">
        <f t="shared" si="89"/>
        <v>1166</v>
      </c>
      <c r="AE1169" s="72"/>
    </row>
    <row r="1170" spans="15:31" x14ac:dyDescent="0.25">
      <c r="O1170" t="str">
        <f t="shared" si="88"/>
        <v>Sunlight</v>
      </c>
      <c r="P1170" s="59">
        <f t="shared" si="89"/>
        <v>1167</v>
      </c>
      <c r="AE1170" s="72"/>
    </row>
    <row r="1171" spans="15:31" x14ac:dyDescent="0.25">
      <c r="O1171" t="str">
        <f t="shared" si="88"/>
        <v>Sunlight</v>
      </c>
      <c r="P1171" s="59">
        <f t="shared" si="89"/>
        <v>1168</v>
      </c>
      <c r="AE1171" s="72"/>
    </row>
    <row r="1172" spans="15:31" x14ac:dyDescent="0.25">
      <c r="O1172" t="str">
        <f t="shared" si="88"/>
        <v>Sunlight</v>
      </c>
      <c r="P1172" s="59">
        <f t="shared" si="89"/>
        <v>1169</v>
      </c>
      <c r="AE1172" s="72"/>
    </row>
    <row r="1173" spans="15:31" x14ac:dyDescent="0.25">
      <c r="O1173" t="str">
        <f t="shared" si="88"/>
        <v>Sunlight</v>
      </c>
      <c r="P1173" s="59">
        <f t="shared" si="89"/>
        <v>1170</v>
      </c>
      <c r="AE1173" s="72"/>
    </row>
    <row r="1174" spans="15:31" x14ac:dyDescent="0.25">
      <c r="O1174" t="str">
        <f t="shared" si="88"/>
        <v>Sunlight</v>
      </c>
      <c r="P1174" s="59">
        <f t="shared" si="89"/>
        <v>1171</v>
      </c>
      <c r="AE1174" s="72"/>
    </row>
    <row r="1175" spans="15:31" x14ac:dyDescent="0.25">
      <c r="O1175" t="str">
        <f t="shared" si="88"/>
        <v>Sunlight</v>
      </c>
      <c r="P1175" s="59">
        <f t="shared" si="89"/>
        <v>1172</v>
      </c>
      <c r="AE1175" s="72"/>
    </row>
    <row r="1176" spans="15:31" x14ac:dyDescent="0.25">
      <c r="O1176" t="str">
        <f t="shared" si="88"/>
        <v>Sunlight</v>
      </c>
      <c r="P1176" s="59">
        <f t="shared" si="89"/>
        <v>1173</v>
      </c>
      <c r="AE1176" s="72"/>
    </row>
    <row r="1177" spans="15:31" x14ac:dyDescent="0.25">
      <c r="O1177" t="str">
        <f t="shared" si="88"/>
        <v>Sunlight</v>
      </c>
      <c r="P1177" s="59">
        <f t="shared" si="89"/>
        <v>1174</v>
      </c>
      <c r="AE1177" s="72"/>
    </row>
    <row r="1178" spans="15:31" x14ac:dyDescent="0.25">
      <c r="O1178" t="str">
        <f t="shared" si="88"/>
        <v>Sunlight</v>
      </c>
      <c r="P1178" s="59">
        <f t="shared" si="89"/>
        <v>1175</v>
      </c>
      <c r="AE1178" s="72"/>
    </row>
    <row r="1179" spans="15:31" x14ac:dyDescent="0.25">
      <c r="O1179" t="str">
        <f t="shared" si="88"/>
        <v>Sunlight</v>
      </c>
      <c r="P1179" s="59">
        <f t="shared" si="89"/>
        <v>1176</v>
      </c>
      <c r="AE1179" s="72"/>
    </row>
    <row r="1180" spans="15:31" x14ac:dyDescent="0.25">
      <c r="O1180" t="str">
        <f t="shared" si="88"/>
        <v>Sunlight</v>
      </c>
      <c r="P1180" s="59">
        <f t="shared" si="89"/>
        <v>1177</v>
      </c>
      <c r="AE1180" s="72"/>
    </row>
    <row r="1181" spans="15:31" x14ac:dyDescent="0.25">
      <c r="O1181" t="str">
        <f t="shared" si="88"/>
        <v>Sunlight</v>
      </c>
      <c r="P1181" s="59">
        <f t="shared" si="89"/>
        <v>1178</v>
      </c>
      <c r="AE1181" s="72"/>
    </row>
    <row r="1182" spans="15:31" x14ac:dyDescent="0.25">
      <c r="O1182" t="str">
        <f t="shared" si="88"/>
        <v>Sunlight</v>
      </c>
      <c r="P1182" s="59">
        <f t="shared" si="89"/>
        <v>1179</v>
      </c>
      <c r="AE1182" s="72"/>
    </row>
    <row r="1183" spans="15:31" x14ac:dyDescent="0.25">
      <c r="O1183" t="str">
        <f t="shared" si="88"/>
        <v>Sunlight</v>
      </c>
      <c r="P1183" s="59">
        <f t="shared" si="89"/>
        <v>1180</v>
      </c>
      <c r="AE1183" s="72"/>
    </row>
    <row r="1184" spans="15:31" x14ac:dyDescent="0.25">
      <c r="O1184" t="str">
        <f t="shared" si="88"/>
        <v>Sunlight</v>
      </c>
      <c r="P1184" s="59">
        <f t="shared" si="89"/>
        <v>1181</v>
      </c>
      <c r="AE1184" s="72"/>
    </row>
    <row r="1185" spans="15:31" x14ac:dyDescent="0.25">
      <c r="O1185" t="str">
        <f t="shared" si="88"/>
        <v>Sunlight</v>
      </c>
      <c r="P1185" s="59">
        <f t="shared" si="89"/>
        <v>1182</v>
      </c>
      <c r="AE1185" s="72"/>
    </row>
    <row r="1186" spans="15:31" x14ac:dyDescent="0.25">
      <c r="O1186" t="str">
        <f t="shared" si="88"/>
        <v>Sunlight</v>
      </c>
      <c r="P1186" s="59">
        <f t="shared" si="89"/>
        <v>1183</v>
      </c>
      <c r="AE1186" s="72"/>
    </row>
    <row r="1187" spans="15:31" x14ac:dyDescent="0.25">
      <c r="O1187" t="str">
        <f t="shared" si="88"/>
        <v>Sunlight</v>
      </c>
      <c r="P1187" s="59">
        <f t="shared" si="89"/>
        <v>1184</v>
      </c>
      <c r="AE1187" s="72"/>
    </row>
    <row r="1188" spans="15:31" x14ac:dyDescent="0.25">
      <c r="O1188" t="str">
        <f t="shared" si="88"/>
        <v>Sunlight</v>
      </c>
      <c r="P1188" s="59">
        <f t="shared" si="89"/>
        <v>1185</v>
      </c>
      <c r="AE1188" s="72"/>
    </row>
    <row r="1189" spans="15:31" x14ac:dyDescent="0.25">
      <c r="O1189" t="str">
        <f t="shared" si="88"/>
        <v>Sunlight</v>
      </c>
      <c r="P1189" s="59">
        <f t="shared" si="89"/>
        <v>1186</v>
      </c>
      <c r="AE1189" s="72"/>
    </row>
    <row r="1190" spans="15:31" x14ac:dyDescent="0.25">
      <c r="O1190" t="str">
        <f t="shared" si="88"/>
        <v>Sunlight</v>
      </c>
      <c r="P1190" s="59">
        <f t="shared" si="89"/>
        <v>1187</v>
      </c>
      <c r="AE1190" s="72"/>
    </row>
    <row r="1191" spans="15:31" x14ac:dyDescent="0.25">
      <c r="O1191" t="str">
        <f t="shared" si="88"/>
        <v>Sunlight</v>
      </c>
      <c r="P1191" s="59">
        <f t="shared" si="89"/>
        <v>1188</v>
      </c>
      <c r="AE1191" s="72"/>
    </row>
    <row r="1192" spans="15:31" x14ac:dyDescent="0.25">
      <c r="O1192" t="str">
        <f t="shared" si="88"/>
        <v>Sunlight</v>
      </c>
      <c r="P1192" s="59">
        <f t="shared" si="89"/>
        <v>1189</v>
      </c>
      <c r="AE1192" s="72"/>
    </row>
    <row r="1193" spans="15:31" x14ac:dyDescent="0.25">
      <c r="O1193" t="str">
        <f t="shared" si="88"/>
        <v>Sunlight</v>
      </c>
      <c r="P1193" s="59">
        <f t="shared" si="89"/>
        <v>1190</v>
      </c>
      <c r="AE1193" s="72"/>
    </row>
    <row r="1194" spans="15:31" x14ac:dyDescent="0.25">
      <c r="O1194" t="str">
        <f t="shared" si="88"/>
        <v>Sunlight</v>
      </c>
      <c r="P1194" s="59">
        <f t="shared" si="89"/>
        <v>1191</v>
      </c>
      <c r="AE1194" s="72"/>
    </row>
    <row r="1195" spans="15:31" x14ac:dyDescent="0.25">
      <c r="O1195" t="str">
        <f t="shared" si="88"/>
        <v>Sunlight</v>
      </c>
      <c r="P1195" s="59">
        <f t="shared" si="89"/>
        <v>1192</v>
      </c>
      <c r="AE1195" s="72"/>
    </row>
    <row r="1196" spans="15:31" x14ac:dyDescent="0.25">
      <c r="O1196" t="str">
        <f t="shared" si="88"/>
        <v>Sunlight</v>
      </c>
      <c r="P1196" s="59">
        <f t="shared" si="89"/>
        <v>1193</v>
      </c>
      <c r="AE1196" s="72"/>
    </row>
    <row r="1197" spans="15:31" x14ac:dyDescent="0.25">
      <c r="O1197" t="str">
        <f t="shared" si="88"/>
        <v>Sunlight</v>
      </c>
      <c r="P1197" s="59">
        <f t="shared" si="89"/>
        <v>1194</v>
      </c>
      <c r="AE1197" s="72"/>
    </row>
    <row r="1198" spans="15:31" x14ac:dyDescent="0.25">
      <c r="O1198" t="str">
        <f t="shared" si="88"/>
        <v>Sunlight</v>
      </c>
      <c r="P1198" s="59">
        <f t="shared" si="89"/>
        <v>1195</v>
      </c>
      <c r="AE1198" s="72"/>
    </row>
    <row r="1199" spans="15:31" x14ac:dyDescent="0.25">
      <c r="O1199" t="str">
        <f t="shared" si="88"/>
        <v>Sunlight</v>
      </c>
      <c r="P1199" s="59">
        <f t="shared" si="89"/>
        <v>1196</v>
      </c>
      <c r="AE1199" s="72"/>
    </row>
    <row r="1200" spans="15:31" x14ac:dyDescent="0.25">
      <c r="O1200" t="str">
        <f t="shared" si="88"/>
        <v>Sunlight</v>
      </c>
      <c r="P1200" s="59">
        <f t="shared" si="89"/>
        <v>1197</v>
      </c>
      <c r="AE1200" s="72"/>
    </row>
    <row r="1201" spans="15:31" x14ac:dyDescent="0.25">
      <c r="O1201" t="str">
        <f t="shared" si="88"/>
        <v>Sunlight</v>
      </c>
      <c r="P1201" s="59">
        <f t="shared" si="89"/>
        <v>1198</v>
      </c>
      <c r="AE1201" s="72"/>
    </row>
    <row r="1202" spans="15:31" x14ac:dyDescent="0.25">
      <c r="O1202" t="str">
        <f t="shared" si="88"/>
        <v>Sunlight</v>
      </c>
      <c r="P1202" s="59">
        <f t="shared" si="89"/>
        <v>1199</v>
      </c>
      <c r="AE1202" s="72"/>
    </row>
    <row r="1203" spans="15:31" x14ac:dyDescent="0.25">
      <c r="O1203" t="str">
        <f t="shared" si="88"/>
        <v>Sunlight</v>
      </c>
      <c r="P1203" s="59">
        <f t="shared" si="89"/>
        <v>1200</v>
      </c>
      <c r="AE1203" s="72"/>
    </row>
    <row r="1204" spans="15:31" x14ac:dyDescent="0.25">
      <c r="O1204" t="str">
        <f t="shared" si="88"/>
        <v>Sunlight</v>
      </c>
      <c r="P1204" s="59">
        <f t="shared" si="89"/>
        <v>1201</v>
      </c>
      <c r="AE1204" s="72"/>
    </row>
    <row r="1205" spans="15:31" x14ac:dyDescent="0.25">
      <c r="O1205" t="str">
        <f t="shared" si="88"/>
        <v>Sunlight</v>
      </c>
      <c r="P1205" s="59">
        <f t="shared" si="89"/>
        <v>1202</v>
      </c>
      <c r="AE1205" s="72"/>
    </row>
    <row r="1206" spans="15:31" x14ac:dyDescent="0.25">
      <c r="O1206" t="str">
        <f t="shared" si="88"/>
        <v>Sunlight</v>
      </c>
      <c r="P1206" s="59">
        <f t="shared" si="89"/>
        <v>1203</v>
      </c>
      <c r="AE1206" s="72"/>
    </row>
    <row r="1207" spans="15:31" x14ac:dyDescent="0.25">
      <c r="O1207" t="str">
        <f t="shared" si="88"/>
        <v>Sunlight</v>
      </c>
      <c r="P1207" s="59">
        <f t="shared" si="89"/>
        <v>1204</v>
      </c>
      <c r="AE1207" s="72"/>
    </row>
    <row r="1208" spans="15:31" x14ac:dyDescent="0.25">
      <c r="O1208" t="str">
        <f t="shared" si="88"/>
        <v>Sunlight</v>
      </c>
      <c r="P1208" s="59">
        <f t="shared" si="89"/>
        <v>1205</v>
      </c>
      <c r="AE1208" s="72"/>
    </row>
    <row r="1209" spans="15:31" x14ac:dyDescent="0.25">
      <c r="O1209" t="str">
        <f t="shared" si="88"/>
        <v>Sunlight</v>
      </c>
      <c r="P1209" s="59">
        <f t="shared" si="89"/>
        <v>1206</v>
      </c>
      <c r="AE1209" s="72"/>
    </row>
    <row r="1210" spans="15:31" x14ac:dyDescent="0.25">
      <c r="O1210" t="str">
        <f t="shared" si="88"/>
        <v>Sunlight</v>
      </c>
      <c r="P1210" s="59">
        <f t="shared" si="89"/>
        <v>1207</v>
      </c>
      <c r="AE1210" s="72"/>
    </row>
    <row r="1211" spans="15:31" x14ac:dyDescent="0.25">
      <c r="O1211" t="str">
        <f t="shared" si="88"/>
        <v>Sunlight</v>
      </c>
      <c r="P1211" s="59">
        <f t="shared" si="89"/>
        <v>1208</v>
      </c>
      <c r="AE1211" s="72"/>
    </row>
    <row r="1212" spans="15:31" x14ac:dyDescent="0.25">
      <c r="O1212" t="str">
        <f t="shared" si="88"/>
        <v>Sunlight</v>
      </c>
      <c r="P1212" s="59">
        <f t="shared" si="89"/>
        <v>1209</v>
      </c>
      <c r="AE1212" s="72"/>
    </row>
    <row r="1213" spans="15:31" x14ac:dyDescent="0.25">
      <c r="O1213" t="str">
        <f t="shared" si="88"/>
        <v>Sunlight</v>
      </c>
      <c r="P1213" s="59">
        <f t="shared" si="89"/>
        <v>1210</v>
      </c>
      <c r="AE1213" s="72"/>
    </row>
    <row r="1214" spans="15:31" x14ac:dyDescent="0.25">
      <c r="O1214" t="str">
        <f t="shared" si="88"/>
        <v>Sunlight</v>
      </c>
      <c r="P1214" s="59">
        <f t="shared" si="89"/>
        <v>1211</v>
      </c>
      <c r="AE1214" s="72"/>
    </row>
    <row r="1215" spans="15:31" x14ac:dyDescent="0.25">
      <c r="O1215" t="str">
        <f t="shared" si="88"/>
        <v>Sunlight</v>
      </c>
      <c r="P1215" s="59">
        <f t="shared" si="89"/>
        <v>1212</v>
      </c>
      <c r="AE1215" s="72"/>
    </row>
    <row r="1216" spans="15:31" x14ac:dyDescent="0.25">
      <c r="O1216" t="str">
        <f t="shared" si="88"/>
        <v>Sunlight</v>
      </c>
      <c r="P1216" s="59">
        <f t="shared" si="89"/>
        <v>1213</v>
      </c>
      <c r="AE1216" s="72"/>
    </row>
    <row r="1217" spans="15:31" x14ac:dyDescent="0.25">
      <c r="O1217" t="str">
        <f t="shared" si="88"/>
        <v>Sunlight</v>
      </c>
      <c r="P1217" s="59">
        <f t="shared" si="89"/>
        <v>1214</v>
      </c>
      <c r="AE1217" s="72"/>
    </row>
    <row r="1218" spans="15:31" x14ac:dyDescent="0.25">
      <c r="O1218" t="str">
        <f t="shared" si="88"/>
        <v>Sunlight</v>
      </c>
      <c r="P1218" s="59">
        <f t="shared" si="89"/>
        <v>1215</v>
      </c>
      <c r="AE1218" s="72"/>
    </row>
    <row r="1219" spans="15:31" x14ac:dyDescent="0.25">
      <c r="O1219" t="str">
        <f t="shared" si="88"/>
        <v>Sunlight</v>
      </c>
      <c r="P1219" s="59">
        <f t="shared" si="89"/>
        <v>1216</v>
      </c>
      <c r="AE1219" s="72"/>
    </row>
    <row r="1220" spans="15:31" x14ac:dyDescent="0.25">
      <c r="O1220" t="str">
        <f t="shared" si="88"/>
        <v>Sunlight</v>
      </c>
      <c r="P1220" s="59">
        <f t="shared" si="89"/>
        <v>1217</v>
      </c>
      <c r="AE1220" s="72"/>
    </row>
    <row r="1221" spans="15:31" x14ac:dyDescent="0.25">
      <c r="O1221" t="str">
        <f t="shared" ref="O1221:O1284" si="90">O1220</f>
        <v>Sunlight</v>
      </c>
      <c r="P1221" s="59">
        <f t="shared" ref="P1221:P1284" si="91">P1220+1</f>
        <v>1218</v>
      </c>
      <c r="AE1221" s="72"/>
    </row>
    <row r="1222" spans="15:31" x14ac:dyDescent="0.25">
      <c r="O1222" t="str">
        <f t="shared" si="90"/>
        <v>Sunlight</v>
      </c>
      <c r="P1222" s="59">
        <f t="shared" si="91"/>
        <v>1219</v>
      </c>
      <c r="AE1222" s="72"/>
    </row>
    <row r="1223" spans="15:31" x14ac:dyDescent="0.25">
      <c r="O1223" t="str">
        <f t="shared" si="90"/>
        <v>Sunlight</v>
      </c>
      <c r="P1223" s="59">
        <f t="shared" si="91"/>
        <v>1220</v>
      </c>
      <c r="AE1223" s="72"/>
    </row>
    <row r="1224" spans="15:31" x14ac:dyDescent="0.25">
      <c r="O1224" t="str">
        <f t="shared" si="90"/>
        <v>Sunlight</v>
      </c>
      <c r="P1224" s="59">
        <f t="shared" si="91"/>
        <v>1221</v>
      </c>
      <c r="AE1224" s="72"/>
    </row>
    <row r="1225" spans="15:31" x14ac:dyDescent="0.25">
      <c r="O1225" t="str">
        <f t="shared" si="90"/>
        <v>Sunlight</v>
      </c>
      <c r="P1225" s="59">
        <f t="shared" si="91"/>
        <v>1222</v>
      </c>
      <c r="AE1225" s="72"/>
    </row>
    <row r="1226" spans="15:31" x14ac:dyDescent="0.25">
      <c r="O1226" t="str">
        <f t="shared" si="90"/>
        <v>Sunlight</v>
      </c>
      <c r="P1226" s="59">
        <f t="shared" si="91"/>
        <v>1223</v>
      </c>
      <c r="AE1226" s="72"/>
    </row>
    <row r="1227" spans="15:31" x14ac:dyDescent="0.25">
      <c r="O1227" t="str">
        <f t="shared" si="90"/>
        <v>Sunlight</v>
      </c>
      <c r="P1227" s="59">
        <f t="shared" si="91"/>
        <v>1224</v>
      </c>
      <c r="AE1227" s="72"/>
    </row>
    <row r="1228" spans="15:31" x14ac:dyDescent="0.25">
      <c r="O1228" t="str">
        <f t="shared" si="90"/>
        <v>Sunlight</v>
      </c>
      <c r="P1228" s="59">
        <f t="shared" si="91"/>
        <v>1225</v>
      </c>
      <c r="AE1228" s="72"/>
    </row>
    <row r="1229" spans="15:31" x14ac:dyDescent="0.25">
      <c r="O1229" t="str">
        <f t="shared" si="90"/>
        <v>Sunlight</v>
      </c>
      <c r="P1229" s="59">
        <f t="shared" si="91"/>
        <v>1226</v>
      </c>
      <c r="AE1229" s="72"/>
    </row>
    <row r="1230" spans="15:31" x14ac:dyDescent="0.25">
      <c r="O1230" t="str">
        <f t="shared" si="90"/>
        <v>Sunlight</v>
      </c>
      <c r="P1230" s="59">
        <f t="shared" si="91"/>
        <v>1227</v>
      </c>
      <c r="AE1230" s="72"/>
    </row>
    <row r="1231" spans="15:31" x14ac:dyDescent="0.25">
      <c r="O1231" t="str">
        <f t="shared" si="90"/>
        <v>Sunlight</v>
      </c>
      <c r="P1231" s="59">
        <f t="shared" si="91"/>
        <v>1228</v>
      </c>
      <c r="AE1231" s="72"/>
    </row>
    <row r="1232" spans="15:31" x14ac:dyDescent="0.25">
      <c r="O1232" t="str">
        <f t="shared" si="90"/>
        <v>Sunlight</v>
      </c>
      <c r="P1232" s="59">
        <f t="shared" si="91"/>
        <v>1229</v>
      </c>
      <c r="AE1232" s="72"/>
    </row>
    <row r="1233" spans="15:31" x14ac:dyDescent="0.25">
      <c r="O1233" t="str">
        <f t="shared" si="90"/>
        <v>Sunlight</v>
      </c>
      <c r="P1233" s="59">
        <f t="shared" si="91"/>
        <v>1230</v>
      </c>
      <c r="AE1233" s="72"/>
    </row>
    <row r="1234" spans="15:31" x14ac:dyDescent="0.25">
      <c r="O1234" t="str">
        <f t="shared" si="90"/>
        <v>Sunlight</v>
      </c>
      <c r="P1234" s="59">
        <f t="shared" si="91"/>
        <v>1231</v>
      </c>
      <c r="AE1234" s="72"/>
    </row>
    <row r="1235" spans="15:31" x14ac:dyDescent="0.25">
      <c r="O1235" t="str">
        <f t="shared" si="90"/>
        <v>Sunlight</v>
      </c>
      <c r="P1235" s="59">
        <f t="shared" si="91"/>
        <v>1232</v>
      </c>
      <c r="AE1235" s="72"/>
    </row>
    <row r="1236" spans="15:31" x14ac:dyDescent="0.25">
      <c r="O1236" t="str">
        <f t="shared" si="90"/>
        <v>Sunlight</v>
      </c>
      <c r="P1236" s="59">
        <f t="shared" si="91"/>
        <v>1233</v>
      </c>
      <c r="AE1236" s="72"/>
    </row>
    <row r="1237" spans="15:31" x14ac:dyDescent="0.25">
      <c r="O1237" t="str">
        <f t="shared" si="90"/>
        <v>Sunlight</v>
      </c>
      <c r="P1237" s="59">
        <f t="shared" si="91"/>
        <v>1234</v>
      </c>
      <c r="AE1237" s="72"/>
    </row>
    <row r="1238" spans="15:31" x14ac:dyDescent="0.25">
      <c r="O1238" t="str">
        <f t="shared" si="90"/>
        <v>Sunlight</v>
      </c>
      <c r="P1238" s="59">
        <f t="shared" si="91"/>
        <v>1235</v>
      </c>
      <c r="AE1238" s="72"/>
    </row>
    <row r="1239" spans="15:31" x14ac:dyDescent="0.25">
      <c r="O1239" t="str">
        <f t="shared" si="90"/>
        <v>Sunlight</v>
      </c>
      <c r="P1239" s="59">
        <f t="shared" si="91"/>
        <v>1236</v>
      </c>
      <c r="AE1239" s="72"/>
    </row>
    <row r="1240" spans="15:31" x14ac:dyDescent="0.25">
      <c r="O1240" t="str">
        <f t="shared" si="90"/>
        <v>Sunlight</v>
      </c>
      <c r="P1240" s="59">
        <f t="shared" si="91"/>
        <v>1237</v>
      </c>
      <c r="AE1240" s="72"/>
    </row>
    <row r="1241" spans="15:31" x14ac:dyDescent="0.25">
      <c r="O1241" t="str">
        <f t="shared" si="90"/>
        <v>Sunlight</v>
      </c>
      <c r="P1241" s="59">
        <f t="shared" si="91"/>
        <v>1238</v>
      </c>
      <c r="AE1241" s="72"/>
    </row>
    <row r="1242" spans="15:31" x14ac:dyDescent="0.25">
      <c r="O1242" t="str">
        <f t="shared" si="90"/>
        <v>Sunlight</v>
      </c>
      <c r="P1242" s="59">
        <f t="shared" si="91"/>
        <v>1239</v>
      </c>
      <c r="AE1242" s="72"/>
    </row>
    <row r="1243" spans="15:31" x14ac:dyDescent="0.25">
      <c r="O1243" t="str">
        <f t="shared" si="90"/>
        <v>Sunlight</v>
      </c>
      <c r="P1243" s="59">
        <f t="shared" si="91"/>
        <v>1240</v>
      </c>
      <c r="AE1243" s="72"/>
    </row>
    <row r="1244" spans="15:31" x14ac:dyDescent="0.25">
      <c r="O1244" t="str">
        <f t="shared" si="90"/>
        <v>Sunlight</v>
      </c>
      <c r="P1244" s="59">
        <f t="shared" si="91"/>
        <v>1241</v>
      </c>
      <c r="AE1244" s="72"/>
    </row>
    <row r="1245" spans="15:31" x14ac:dyDescent="0.25">
      <c r="O1245" t="str">
        <f t="shared" si="90"/>
        <v>Sunlight</v>
      </c>
      <c r="P1245" s="59">
        <f t="shared" si="91"/>
        <v>1242</v>
      </c>
      <c r="AE1245" s="72"/>
    </row>
    <row r="1246" spans="15:31" x14ac:dyDescent="0.25">
      <c r="O1246" t="str">
        <f t="shared" si="90"/>
        <v>Sunlight</v>
      </c>
      <c r="P1246" s="59">
        <f t="shared" si="91"/>
        <v>1243</v>
      </c>
      <c r="AE1246" s="72"/>
    </row>
    <row r="1247" spans="15:31" x14ac:dyDescent="0.25">
      <c r="O1247" t="str">
        <f t="shared" si="90"/>
        <v>Sunlight</v>
      </c>
      <c r="P1247" s="59">
        <f t="shared" si="91"/>
        <v>1244</v>
      </c>
      <c r="AE1247" s="72"/>
    </row>
    <row r="1248" spans="15:31" x14ac:dyDescent="0.25">
      <c r="O1248" t="str">
        <f t="shared" si="90"/>
        <v>Sunlight</v>
      </c>
      <c r="P1248" s="59">
        <f t="shared" si="91"/>
        <v>1245</v>
      </c>
      <c r="AE1248" s="72"/>
    </row>
    <row r="1249" spans="15:31" x14ac:dyDescent="0.25">
      <c r="O1249" t="str">
        <f t="shared" si="90"/>
        <v>Sunlight</v>
      </c>
      <c r="P1249" s="59">
        <f t="shared" si="91"/>
        <v>1246</v>
      </c>
      <c r="AE1249" s="72"/>
    </row>
    <row r="1250" spans="15:31" x14ac:dyDescent="0.25">
      <c r="O1250" t="str">
        <f t="shared" si="90"/>
        <v>Sunlight</v>
      </c>
      <c r="P1250" s="59">
        <f t="shared" si="91"/>
        <v>1247</v>
      </c>
      <c r="AE1250" s="72"/>
    </row>
    <row r="1251" spans="15:31" x14ac:dyDescent="0.25">
      <c r="O1251" t="str">
        <f t="shared" si="90"/>
        <v>Sunlight</v>
      </c>
      <c r="P1251" s="59">
        <f t="shared" si="91"/>
        <v>1248</v>
      </c>
      <c r="AE1251" s="72"/>
    </row>
    <row r="1252" spans="15:31" x14ac:dyDescent="0.25">
      <c r="O1252" t="str">
        <f t="shared" si="90"/>
        <v>Sunlight</v>
      </c>
      <c r="P1252" s="59">
        <f t="shared" si="91"/>
        <v>1249</v>
      </c>
      <c r="AE1252" s="72"/>
    </row>
    <row r="1253" spans="15:31" x14ac:dyDescent="0.25">
      <c r="O1253" t="str">
        <f t="shared" si="90"/>
        <v>Sunlight</v>
      </c>
      <c r="P1253" s="59">
        <f t="shared" si="91"/>
        <v>1250</v>
      </c>
      <c r="AE1253" s="72"/>
    </row>
    <row r="1254" spans="15:31" x14ac:dyDescent="0.25">
      <c r="O1254" t="str">
        <f t="shared" si="90"/>
        <v>Sunlight</v>
      </c>
      <c r="P1254" s="59">
        <f t="shared" si="91"/>
        <v>1251</v>
      </c>
      <c r="AE1254" s="72"/>
    </row>
    <row r="1255" spans="15:31" x14ac:dyDescent="0.25">
      <c r="O1255" t="str">
        <f t="shared" si="90"/>
        <v>Sunlight</v>
      </c>
      <c r="P1255" s="59">
        <f t="shared" si="91"/>
        <v>1252</v>
      </c>
      <c r="AE1255" s="72"/>
    </row>
    <row r="1256" spans="15:31" x14ac:dyDescent="0.25">
      <c r="O1256" t="str">
        <f t="shared" si="90"/>
        <v>Sunlight</v>
      </c>
      <c r="P1256" s="59">
        <f t="shared" si="91"/>
        <v>1253</v>
      </c>
      <c r="AE1256" s="72"/>
    </row>
    <row r="1257" spans="15:31" x14ac:dyDescent="0.25">
      <c r="O1257" t="str">
        <f t="shared" si="90"/>
        <v>Sunlight</v>
      </c>
      <c r="P1257" s="59">
        <f t="shared" si="91"/>
        <v>1254</v>
      </c>
      <c r="AE1257" s="72"/>
    </row>
    <row r="1258" spans="15:31" x14ac:dyDescent="0.25">
      <c r="O1258" t="str">
        <f t="shared" si="90"/>
        <v>Sunlight</v>
      </c>
      <c r="P1258" s="59">
        <f t="shared" si="91"/>
        <v>1255</v>
      </c>
      <c r="AE1258" s="72"/>
    </row>
    <row r="1259" spans="15:31" x14ac:dyDescent="0.25">
      <c r="O1259" t="str">
        <f t="shared" si="90"/>
        <v>Sunlight</v>
      </c>
      <c r="P1259" s="59">
        <f t="shared" si="91"/>
        <v>1256</v>
      </c>
      <c r="AE1259" s="72"/>
    </row>
    <row r="1260" spans="15:31" x14ac:dyDescent="0.25">
      <c r="O1260" t="str">
        <f t="shared" si="90"/>
        <v>Sunlight</v>
      </c>
      <c r="P1260" s="59">
        <f t="shared" si="91"/>
        <v>1257</v>
      </c>
      <c r="AE1260" s="72"/>
    </row>
    <row r="1261" spans="15:31" x14ac:dyDescent="0.25">
      <c r="O1261" t="str">
        <f t="shared" si="90"/>
        <v>Sunlight</v>
      </c>
      <c r="P1261" s="59">
        <f t="shared" si="91"/>
        <v>1258</v>
      </c>
      <c r="AE1261" s="72"/>
    </row>
    <row r="1262" spans="15:31" x14ac:dyDescent="0.25">
      <c r="O1262" t="str">
        <f t="shared" si="90"/>
        <v>Sunlight</v>
      </c>
      <c r="P1262" s="59">
        <f t="shared" si="91"/>
        <v>1259</v>
      </c>
      <c r="AE1262" s="72"/>
    </row>
    <row r="1263" spans="15:31" x14ac:dyDescent="0.25">
      <c r="O1263" t="str">
        <f t="shared" si="90"/>
        <v>Sunlight</v>
      </c>
      <c r="P1263" s="59">
        <f t="shared" si="91"/>
        <v>1260</v>
      </c>
      <c r="AE1263" s="72"/>
    </row>
    <row r="1264" spans="15:31" x14ac:dyDescent="0.25">
      <c r="O1264" t="str">
        <f t="shared" si="90"/>
        <v>Sunlight</v>
      </c>
      <c r="P1264" s="59">
        <f t="shared" si="91"/>
        <v>1261</v>
      </c>
      <c r="AE1264" s="72"/>
    </row>
    <row r="1265" spans="15:31" x14ac:dyDescent="0.25">
      <c r="O1265" t="str">
        <f t="shared" si="90"/>
        <v>Sunlight</v>
      </c>
      <c r="P1265" s="59">
        <f t="shared" si="91"/>
        <v>1262</v>
      </c>
      <c r="AE1265" s="72"/>
    </row>
    <row r="1266" spans="15:31" x14ac:dyDescent="0.25">
      <c r="O1266" t="str">
        <f t="shared" si="90"/>
        <v>Sunlight</v>
      </c>
      <c r="P1266" s="59">
        <f t="shared" si="91"/>
        <v>1263</v>
      </c>
      <c r="AE1266" s="72"/>
    </row>
    <row r="1267" spans="15:31" x14ac:dyDescent="0.25">
      <c r="O1267" t="str">
        <f t="shared" si="90"/>
        <v>Sunlight</v>
      </c>
      <c r="P1267" s="59">
        <f t="shared" si="91"/>
        <v>1264</v>
      </c>
      <c r="AE1267" s="72"/>
    </row>
    <row r="1268" spans="15:31" x14ac:dyDescent="0.25">
      <c r="O1268" t="str">
        <f t="shared" si="90"/>
        <v>Sunlight</v>
      </c>
      <c r="P1268" s="59">
        <f t="shared" si="91"/>
        <v>1265</v>
      </c>
      <c r="AE1268" s="72"/>
    </row>
    <row r="1269" spans="15:31" x14ac:dyDescent="0.25">
      <c r="O1269" t="str">
        <f t="shared" si="90"/>
        <v>Sunlight</v>
      </c>
      <c r="P1269" s="59">
        <f t="shared" si="91"/>
        <v>1266</v>
      </c>
      <c r="AE1269" s="72"/>
    </row>
    <row r="1270" spans="15:31" x14ac:dyDescent="0.25">
      <c r="O1270" t="str">
        <f t="shared" si="90"/>
        <v>Sunlight</v>
      </c>
      <c r="P1270" s="59">
        <f t="shared" si="91"/>
        <v>1267</v>
      </c>
      <c r="AE1270" s="72"/>
    </row>
    <row r="1271" spans="15:31" x14ac:dyDescent="0.25">
      <c r="O1271" t="str">
        <f t="shared" si="90"/>
        <v>Sunlight</v>
      </c>
      <c r="P1271" s="59">
        <f t="shared" si="91"/>
        <v>1268</v>
      </c>
      <c r="AE1271" s="72"/>
    </row>
    <row r="1272" spans="15:31" x14ac:dyDescent="0.25">
      <c r="O1272" t="str">
        <f t="shared" si="90"/>
        <v>Sunlight</v>
      </c>
      <c r="P1272" s="59">
        <f t="shared" si="91"/>
        <v>1269</v>
      </c>
      <c r="AE1272" s="72"/>
    </row>
    <row r="1273" spans="15:31" x14ac:dyDescent="0.25">
      <c r="O1273" t="str">
        <f t="shared" si="90"/>
        <v>Sunlight</v>
      </c>
      <c r="P1273" s="59">
        <f t="shared" si="91"/>
        <v>1270</v>
      </c>
      <c r="AE1273" s="72"/>
    </row>
    <row r="1274" spans="15:31" x14ac:dyDescent="0.25">
      <c r="O1274" t="str">
        <f t="shared" si="90"/>
        <v>Sunlight</v>
      </c>
      <c r="P1274" s="59">
        <f t="shared" si="91"/>
        <v>1271</v>
      </c>
      <c r="AE1274" s="72"/>
    </row>
    <row r="1275" spans="15:31" x14ac:dyDescent="0.25">
      <c r="O1275" t="str">
        <f t="shared" si="90"/>
        <v>Sunlight</v>
      </c>
      <c r="P1275" s="59">
        <f t="shared" si="91"/>
        <v>1272</v>
      </c>
      <c r="AE1275" s="72"/>
    </row>
    <row r="1276" spans="15:31" x14ac:dyDescent="0.25">
      <c r="O1276" t="str">
        <f t="shared" si="90"/>
        <v>Sunlight</v>
      </c>
      <c r="P1276" s="59">
        <f t="shared" si="91"/>
        <v>1273</v>
      </c>
      <c r="AE1276" s="72"/>
    </row>
    <row r="1277" spans="15:31" x14ac:dyDescent="0.25">
      <c r="O1277" t="str">
        <f t="shared" si="90"/>
        <v>Sunlight</v>
      </c>
      <c r="P1277" s="59">
        <f t="shared" si="91"/>
        <v>1274</v>
      </c>
      <c r="AE1277" s="72"/>
    </row>
    <row r="1278" spans="15:31" x14ac:dyDescent="0.25">
      <c r="O1278" t="str">
        <f t="shared" si="90"/>
        <v>Sunlight</v>
      </c>
      <c r="P1278" s="59">
        <f t="shared" si="91"/>
        <v>1275</v>
      </c>
      <c r="AE1278" s="72"/>
    </row>
    <row r="1279" spans="15:31" x14ac:dyDescent="0.25">
      <c r="O1279" t="str">
        <f t="shared" si="90"/>
        <v>Sunlight</v>
      </c>
      <c r="P1279" s="59">
        <f t="shared" si="91"/>
        <v>1276</v>
      </c>
      <c r="AE1279" s="72"/>
    </row>
    <row r="1280" spans="15:31" x14ac:dyDescent="0.25">
      <c r="O1280" t="str">
        <f t="shared" si="90"/>
        <v>Sunlight</v>
      </c>
      <c r="P1280" s="59">
        <f t="shared" si="91"/>
        <v>1277</v>
      </c>
      <c r="AE1280" s="72"/>
    </row>
    <row r="1281" spans="15:31" x14ac:dyDescent="0.25">
      <c r="O1281" t="str">
        <f t="shared" si="90"/>
        <v>Sunlight</v>
      </c>
      <c r="P1281" s="59">
        <f t="shared" si="91"/>
        <v>1278</v>
      </c>
      <c r="AE1281" s="72"/>
    </row>
    <row r="1282" spans="15:31" x14ac:dyDescent="0.25">
      <c r="O1282" t="str">
        <f t="shared" si="90"/>
        <v>Sunlight</v>
      </c>
      <c r="P1282" s="59">
        <f t="shared" si="91"/>
        <v>1279</v>
      </c>
      <c r="AE1282" s="72"/>
    </row>
    <row r="1283" spans="15:31" x14ac:dyDescent="0.25">
      <c r="O1283" t="str">
        <f t="shared" si="90"/>
        <v>Sunlight</v>
      </c>
      <c r="P1283" s="59">
        <f t="shared" si="91"/>
        <v>1280</v>
      </c>
      <c r="AE1283" s="72"/>
    </row>
    <row r="1284" spans="15:31" x14ac:dyDescent="0.25">
      <c r="O1284" t="str">
        <f t="shared" si="90"/>
        <v>Sunlight</v>
      </c>
      <c r="P1284" s="59">
        <f t="shared" si="91"/>
        <v>1281</v>
      </c>
      <c r="AE1284" s="72"/>
    </row>
    <row r="1285" spans="15:31" x14ac:dyDescent="0.25">
      <c r="O1285" t="str">
        <f t="shared" ref="O1285:O1348" si="92">O1284</f>
        <v>Sunlight</v>
      </c>
      <c r="P1285" s="59">
        <f t="shared" ref="P1285:P1348" si="93">P1284+1</f>
        <v>1282</v>
      </c>
      <c r="AE1285" s="72"/>
    </row>
    <row r="1286" spans="15:31" x14ac:dyDescent="0.25">
      <c r="O1286" t="str">
        <f t="shared" si="92"/>
        <v>Sunlight</v>
      </c>
      <c r="P1286" s="59">
        <f t="shared" si="93"/>
        <v>1283</v>
      </c>
      <c r="AE1286" s="72"/>
    </row>
    <row r="1287" spans="15:31" x14ac:dyDescent="0.25">
      <c r="O1287" t="str">
        <f t="shared" si="92"/>
        <v>Sunlight</v>
      </c>
      <c r="P1287" s="59">
        <f t="shared" si="93"/>
        <v>1284</v>
      </c>
      <c r="AE1287" s="72"/>
    </row>
    <row r="1288" spans="15:31" x14ac:dyDescent="0.25">
      <c r="O1288" t="str">
        <f t="shared" si="92"/>
        <v>Sunlight</v>
      </c>
      <c r="P1288" s="59">
        <f t="shared" si="93"/>
        <v>1285</v>
      </c>
      <c r="AE1288" s="72"/>
    </row>
    <row r="1289" spans="15:31" x14ac:dyDescent="0.25">
      <c r="O1289" t="str">
        <f t="shared" si="92"/>
        <v>Sunlight</v>
      </c>
      <c r="P1289" s="59">
        <f t="shared" si="93"/>
        <v>1286</v>
      </c>
      <c r="AE1289" s="72"/>
    </row>
    <row r="1290" spans="15:31" x14ac:dyDescent="0.25">
      <c r="O1290" t="str">
        <f t="shared" si="92"/>
        <v>Sunlight</v>
      </c>
      <c r="P1290" s="59">
        <f t="shared" si="93"/>
        <v>1287</v>
      </c>
      <c r="AE1290" s="72"/>
    </row>
    <row r="1291" spans="15:31" x14ac:dyDescent="0.25">
      <c r="O1291" t="str">
        <f t="shared" si="92"/>
        <v>Sunlight</v>
      </c>
      <c r="P1291" s="59">
        <f t="shared" si="93"/>
        <v>1288</v>
      </c>
      <c r="AE1291" s="72"/>
    </row>
    <row r="1292" spans="15:31" x14ac:dyDescent="0.25">
      <c r="O1292" t="str">
        <f t="shared" si="92"/>
        <v>Sunlight</v>
      </c>
      <c r="P1292" s="59">
        <f t="shared" si="93"/>
        <v>1289</v>
      </c>
      <c r="AE1292" s="72"/>
    </row>
    <row r="1293" spans="15:31" x14ac:dyDescent="0.25">
      <c r="O1293" t="str">
        <f t="shared" si="92"/>
        <v>Sunlight</v>
      </c>
      <c r="P1293" s="59">
        <f t="shared" si="93"/>
        <v>1290</v>
      </c>
      <c r="AE1293" s="72"/>
    </row>
    <row r="1294" spans="15:31" x14ac:dyDescent="0.25">
      <c r="O1294" t="str">
        <f t="shared" si="92"/>
        <v>Sunlight</v>
      </c>
      <c r="P1294" s="59">
        <f t="shared" si="93"/>
        <v>1291</v>
      </c>
      <c r="AE1294" s="72"/>
    </row>
    <row r="1295" spans="15:31" x14ac:dyDescent="0.25">
      <c r="O1295" t="str">
        <f t="shared" si="92"/>
        <v>Sunlight</v>
      </c>
      <c r="P1295" s="59">
        <f t="shared" si="93"/>
        <v>1292</v>
      </c>
      <c r="AE1295" s="72"/>
    </row>
    <row r="1296" spans="15:31" x14ac:dyDescent="0.25">
      <c r="O1296" t="str">
        <f t="shared" si="92"/>
        <v>Sunlight</v>
      </c>
      <c r="P1296" s="59">
        <f t="shared" si="93"/>
        <v>1293</v>
      </c>
      <c r="AE1296" s="72"/>
    </row>
    <row r="1297" spans="15:31" x14ac:dyDescent="0.25">
      <c r="O1297" t="str">
        <f t="shared" si="92"/>
        <v>Sunlight</v>
      </c>
      <c r="P1297" s="59">
        <f t="shared" si="93"/>
        <v>1294</v>
      </c>
      <c r="AE1297" s="72"/>
    </row>
    <row r="1298" spans="15:31" x14ac:dyDescent="0.25">
      <c r="O1298" t="str">
        <f t="shared" si="92"/>
        <v>Sunlight</v>
      </c>
      <c r="P1298" s="59">
        <f t="shared" si="93"/>
        <v>1295</v>
      </c>
      <c r="AE1298" s="72"/>
    </row>
    <row r="1299" spans="15:31" x14ac:dyDescent="0.25">
      <c r="O1299" t="str">
        <f t="shared" si="92"/>
        <v>Sunlight</v>
      </c>
      <c r="P1299" s="59">
        <f t="shared" si="93"/>
        <v>1296</v>
      </c>
      <c r="AE1299" s="72"/>
    </row>
    <row r="1300" spans="15:31" x14ac:dyDescent="0.25">
      <c r="O1300" t="str">
        <f t="shared" si="92"/>
        <v>Sunlight</v>
      </c>
      <c r="P1300" s="59">
        <f t="shared" si="93"/>
        <v>1297</v>
      </c>
      <c r="AE1300" s="72"/>
    </row>
    <row r="1301" spans="15:31" x14ac:dyDescent="0.25">
      <c r="O1301" t="str">
        <f t="shared" si="92"/>
        <v>Sunlight</v>
      </c>
      <c r="P1301" s="59">
        <f t="shared" si="93"/>
        <v>1298</v>
      </c>
      <c r="AE1301" s="72"/>
    </row>
    <row r="1302" spans="15:31" x14ac:dyDescent="0.25">
      <c r="O1302" t="str">
        <f t="shared" si="92"/>
        <v>Sunlight</v>
      </c>
      <c r="P1302" s="59">
        <f t="shared" si="93"/>
        <v>1299</v>
      </c>
      <c r="AE1302" s="72"/>
    </row>
    <row r="1303" spans="15:31" x14ac:dyDescent="0.25">
      <c r="O1303" t="str">
        <f t="shared" si="92"/>
        <v>Sunlight</v>
      </c>
      <c r="P1303" s="59">
        <f t="shared" si="93"/>
        <v>1300</v>
      </c>
      <c r="AE1303" s="72"/>
    </row>
    <row r="1304" spans="15:31" x14ac:dyDescent="0.25">
      <c r="O1304" t="str">
        <f t="shared" si="92"/>
        <v>Sunlight</v>
      </c>
      <c r="P1304" s="59">
        <f t="shared" si="93"/>
        <v>1301</v>
      </c>
      <c r="AE1304" s="72"/>
    </row>
    <row r="1305" spans="15:31" x14ac:dyDescent="0.25">
      <c r="O1305" t="str">
        <f t="shared" si="92"/>
        <v>Sunlight</v>
      </c>
      <c r="P1305" s="59">
        <f t="shared" si="93"/>
        <v>1302</v>
      </c>
      <c r="AE1305" s="72"/>
    </row>
    <row r="1306" spans="15:31" x14ac:dyDescent="0.25">
      <c r="O1306" t="str">
        <f t="shared" si="92"/>
        <v>Sunlight</v>
      </c>
      <c r="P1306" s="59">
        <f t="shared" si="93"/>
        <v>1303</v>
      </c>
      <c r="AE1306" s="72"/>
    </row>
    <row r="1307" spans="15:31" x14ac:dyDescent="0.25">
      <c r="O1307" t="str">
        <f t="shared" si="92"/>
        <v>Sunlight</v>
      </c>
      <c r="P1307" s="59">
        <f t="shared" si="93"/>
        <v>1304</v>
      </c>
      <c r="AE1307" s="72"/>
    </row>
    <row r="1308" spans="15:31" x14ac:dyDescent="0.25">
      <c r="O1308" t="str">
        <f t="shared" si="92"/>
        <v>Sunlight</v>
      </c>
      <c r="P1308" s="59">
        <f t="shared" si="93"/>
        <v>1305</v>
      </c>
      <c r="AE1308" s="72"/>
    </row>
    <row r="1309" spans="15:31" x14ac:dyDescent="0.25">
      <c r="O1309" t="str">
        <f t="shared" si="92"/>
        <v>Sunlight</v>
      </c>
      <c r="P1309" s="59">
        <f t="shared" si="93"/>
        <v>1306</v>
      </c>
      <c r="AE1309" s="72"/>
    </row>
    <row r="1310" spans="15:31" x14ac:dyDescent="0.25">
      <c r="O1310" t="str">
        <f t="shared" si="92"/>
        <v>Sunlight</v>
      </c>
      <c r="P1310" s="59">
        <f t="shared" si="93"/>
        <v>1307</v>
      </c>
      <c r="AE1310" s="72"/>
    </row>
    <row r="1311" spans="15:31" x14ac:dyDescent="0.25">
      <c r="O1311" t="str">
        <f t="shared" si="92"/>
        <v>Sunlight</v>
      </c>
      <c r="P1311" s="59">
        <f t="shared" si="93"/>
        <v>1308</v>
      </c>
      <c r="AE1311" s="72"/>
    </row>
    <row r="1312" spans="15:31" x14ac:dyDescent="0.25">
      <c r="O1312" t="str">
        <f t="shared" si="92"/>
        <v>Sunlight</v>
      </c>
      <c r="P1312" s="59">
        <f t="shared" si="93"/>
        <v>1309</v>
      </c>
      <c r="AE1312" s="72"/>
    </row>
    <row r="1313" spans="15:31" x14ac:dyDescent="0.25">
      <c r="O1313" t="str">
        <f t="shared" si="92"/>
        <v>Sunlight</v>
      </c>
      <c r="P1313" s="59">
        <f t="shared" si="93"/>
        <v>1310</v>
      </c>
      <c r="AE1313" s="72"/>
    </row>
    <row r="1314" spans="15:31" x14ac:dyDescent="0.25">
      <c r="O1314" t="str">
        <f t="shared" si="92"/>
        <v>Sunlight</v>
      </c>
      <c r="P1314" s="59">
        <f t="shared" si="93"/>
        <v>1311</v>
      </c>
      <c r="AE1314" s="72"/>
    </row>
    <row r="1315" spans="15:31" x14ac:dyDescent="0.25">
      <c r="O1315" t="str">
        <f t="shared" si="92"/>
        <v>Sunlight</v>
      </c>
      <c r="P1315" s="59">
        <f t="shared" si="93"/>
        <v>1312</v>
      </c>
      <c r="AE1315" s="72"/>
    </row>
    <row r="1316" spans="15:31" x14ac:dyDescent="0.25">
      <c r="O1316" t="str">
        <f t="shared" si="92"/>
        <v>Sunlight</v>
      </c>
      <c r="P1316" s="59">
        <f t="shared" si="93"/>
        <v>1313</v>
      </c>
      <c r="AE1316" s="72"/>
    </row>
    <row r="1317" spans="15:31" x14ac:dyDescent="0.25">
      <c r="O1317" t="str">
        <f t="shared" si="92"/>
        <v>Sunlight</v>
      </c>
      <c r="P1317" s="59">
        <f t="shared" si="93"/>
        <v>1314</v>
      </c>
      <c r="AE1317" s="72"/>
    </row>
    <row r="1318" spans="15:31" x14ac:dyDescent="0.25">
      <c r="O1318" t="str">
        <f t="shared" si="92"/>
        <v>Sunlight</v>
      </c>
      <c r="P1318" s="59">
        <f t="shared" si="93"/>
        <v>1315</v>
      </c>
      <c r="AE1318" s="72"/>
    </row>
    <row r="1319" spans="15:31" x14ac:dyDescent="0.25">
      <c r="O1319" t="str">
        <f t="shared" si="92"/>
        <v>Sunlight</v>
      </c>
      <c r="P1319" s="59">
        <f t="shared" si="93"/>
        <v>1316</v>
      </c>
      <c r="AE1319" s="72"/>
    </row>
    <row r="1320" spans="15:31" x14ac:dyDescent="0.25">
      <c r="O1320" t="str">
        <f t="shared" si="92"/>
        <v>Sunlight</v>
      </c>
      <c r="P1320" s="59">
        <f t="shared" si="93"/>
        <v>1317</v>
      </c>
      <c r="AE1320" s="72"/>
    </row>
    <row r="1321" spans="15:31" x14ac:dyDescent="0.25">
      <c r="O1321" t="str">
        <f t="shared" si="92"/>
        <v>Sunlight</v>
      </c>
      <c r="P1321" s="59">
        <f t="shared" si="93"/>
        <v>1318</v>
      </c>
      <c r="AE1321" s="72"/>
    </row>
    <row r="1322" spans="15:31" x14ac:dyDescent="0.25">
      <c r="O1322" t="str">
        <f t="shared" si="92"/>
        <v>Sunlight</v>
      </c>
      <c r="P1322" s="59">
        <f t="shared" si="93"/>
        <v>1319</v>
      </c>
      <c r="AE1322" s="72"/>
    </row>
    <row r="1323" spans="15:31" x14ac:dyDescent="0.25">
      <c r="O1323" t="str">
        <f t="shared" si="92"/>
        <v>Sunlight</v>
      </c>
      <c r="P1323" s="59">
        <f t="shared" si="93"/>
        <v>1320</v>
      </c>
      <c r="AE1323" s="72"/>
    </row>
    <row r="1324" spans="15:31" x14ac:dyDescent="0.25">
      <c r="O1324" t="str">
        <f t="shared" si="92"/>
        <v>Sunlight</v>
      </c>
      <c r="P1324" s="59">
        <f t="shared" si="93"/>
        <v>1321</v>
      </c>
      <c r="AE1324" s="72"/>
    </row>
    <row r="1325" spans="15:31" x14ac:dyDescent="0.25">
      <c r="O1325" t="str">
        <f t="shared" si="92"/>
        <v>Sunlight</v>
      </c>
      <c r="P1325" s="59">
        <f t="shared" si="93"/>
        <v>1322</v>
      </c>
      <c r="AE1325" s="72"/>
    </row>
    <row r="1326" spans="15:31" x14ac:dyDescent="0.25">
      <c r="O1326" t="str">
        <f t="shared" si="92"/>
        <v>Sunlight</v>
      </c>
      <c r="P1326" s="59">
        <f t="shared" si="93"/>
        <v>1323</v>
      </c>
      <c r="AE1326" s="72"/>
    </row>
    <row r="1327" spans="15:31" x14ac:dyDescent="0.25">
      <c r="O1327" t="str">
        <f t="shared" si="92"/>
        <v>Sunlight</v>
      </c>
      <c r="P1327" s="59">
        <f t="shared" si="93"/>
        <v>1324</v>
      </c>
      <c r="AE1327" s="72"/>
    </row>
    <row r="1328" spans="15:31" x14ac:dyDescent="0.25">
      <c r="O1328" t="str">
        <f t="shared" si="92"/>
        <v>Sunlight</v>
      </c>
      <c r="P1328" s="59">
        <f t="shared" si="93"/>
        <v>1325</v>
      </c>
      <c r="AE1328" s="72"/>
    </row>
    <row r="1329" spans="15:31" x14ac:dyDescent="0.25">
      <c r="O1329" t="str">
        <f t="shared" si="92"/>
        <v>Sunlight</v>
      </c>
      <c r="P1329" s="59">
        <f t="shared" si="93"/>
        <v>1326</v>
      </c>
      <c r="AE1329" s="72"/>
    </row>
    <row r="1330" spans="15:31" x14ac:dyDescent="0.25">
      <c r="O1330" t="str">
        <f t="shared" si="92"/>
        <v>Sunlight</v>
      </c>
      <c r="P1330" s="59">
        <f t="shared" si="93"/>
        <v>1327</v>
      </c>
      <c r="AE1330" s="72"/>
    </row>
    <row r="1331" spans="15:31" x14ac:dyDescent="0.25">
      <c r="O1331" t="str">
        <f t="shared" si="92"/>
        <v>Sunlight</v>
      </c>
      <c r="P1331" s="59">
        <f t="shared" si="93"/>
        <v>1328</v>
      </c>
      <c r="AE1331" s="72"/>
    </row>
    <row r="1332" spans="15:31" x14ac:dyDescent="0.25">
      <c r="O1332" t="str">
        <f t="shared" si="92"/>
        <v>Sunlight</v>
      </c>
      <c r="P1332" s="59">
        <f t="shared" si="93"/>
        <v>1329</v>
      </c>
      <c r="AE1332" s="72"/>
    </row>
    <row r="1333" spans="15:31" x14ac:dyDescent="0.25">
      <c r="O1333" t="str">
        <f t="shared" si="92"/>
        <v>Sunlight</v>
      </c>
      <c r="P1333" s="59">
        <f t="shared" si="93"/>
        <v>1330</v>
      </c>
      <c r="AE1333" s="72"/>
    </row>
    <row r="1334" spans="15:31" x14ac:dyDescent="0.25">
      <c r="O1334" t="str">
        <f t="shared" si="92"/>
        <v>Sunlight</v>
      </c>
      <c r="P1334" s="59">
        <f t="shared" si="93"/>
        <v>1331</v>
      </c>
      <c r="AE1334" s="72"/>
    </row>
    <row r="1335" spans="15:31" x14ac:dyDescent="0.25">
      <c r="O1335" t="str">
        <f t="shared" si="92"/>
        <v>Sunlight</v>
      </c>
      <c r="P1335" s="59">
        <f t="shared" si="93"/>
        <v>1332</v>
      </c>
      <c r="AE1335" s="72"/>
    </row>
    <row r="1336" spans="15:31" x14ac:dyDescent="0.25">
      <c r="O1336" t="str">
        <f t="shared" si="92"/>
        <v>Sunlight</v>
      </c>
      <c r="P1336" s="59">
        <f t="shared" si="93"/>
        <v>1333</v>
      </c>
      <c r="AE1336" s="72"/>
    </row>
    <row r="1337" spans="15:31" x14ac:dyDescent="0.25">
      <c r="O1337" t="str">
        <f t="shared" si="92"/>
        <v>Sunlight</v>
      </c>
      <c r="P1337" s="59">
        <f t="shared" si="93"/>
        <v>1334</v>
      </c>
      <c r="AE1337" s="72"/>
    </row>
    <row r="1338" spans="15:31" x14ac:dyDescent="0.25">
      <c r="O1338" t="str">
        <f t="shared" si="92"/>
        <v>Sunlight</v>
      </c>
      <c r="P1338" s="59">
        <f t="shared" si="93"/>
        <v>1335</v>
      </c>
      <c r="AE1338" s="72"/>
    </row>
    <row r="1339" spans="15:31" x14ac:dyDescent="0.25">
      <c r="O1339" t="str">
        <f t="shared" si="92"/>
        <v>Sunlight</v>
      </c>
      <c r="P1339" s="59">
        <f t="shared" si="93"/>
        <v>1336</v>
      </c>
      <c r="AE1339" s="72"/>
    </row>
    <row r="1340" spans="15:31" x14ac:dyDescent="0.25">
      <c r="O1340" t="str">
        <f t="shared" si="92"/>
        <v>Sunlight</v>
      </c>
      <c r="P1340" s="59">
        <f t="shared" si="93"/>
        <v>1337</v>
      </c>
      <c r="AE1340" s="72"/>
    </row>
    <row r="1341" spans="15:31" x14ac:dyDescent="0.25">
      <c r="O1341" t="str">
        <f t="shared" si="92"/>
        <v>Sunlight</v>
      </c>
      <c r="P1341" s="59">
        <f t="shared" si="93"/>
        <v>1338</v>
      </c>
      <c r="AE1341" s="72"/>
    </row>
    <row r="1342" spans="15:31" x14ac:dyDescent="0.25">
      <c r="O1342" t="str">
        <f t="shared" si="92"/>
        <v>Sunlight</v>
      </c>
      <c r="P1342" s="59">
        <f t="shared" si="93"/>
        <v>1339</v>
      </c>
      <c r="AE1342" s="72"/>
    </row>
    <row r="1343" spans="15:31" x14ac:dyDescent="0.25">
      <c r="O1343" t="str">
        <f t="shared" si="92"/>
        <v>Sunlight</v>
      </c>
      <c r="P1343" s="59">
        <f t="shared" si="93"/>
        <v>1340</v>
      </c>
      <c r="AE1343" s="72"/>
    </row>
    <row r="1344" spans="15:31" x14ac:dyDescent="0.25">
      <c r="O1344" t="str">
        <f t="shared" si="92"/>
        <v>Sunlight</v>
      </c>
      <c r="P1344" s="59">
        <f t="shared" si="93"/>
        <v>1341</v>
      </c>
      <c r="AE1344" s="72"/>
    </row>
    <row r="1345" spans="15:31" x14ac:dyDescent="0.25">
      <c r="O1345" t="str">
        <f t="shared" si="92"/>
        <v>Sunlight</v>
      </c>
      <c r="P1345" s="59">
        <f t="shared" si="93"/>
        <v>1342</v>
      </c>
      <c r="AE1345" s="72"/>
    </row>
    <row r="1346" spans="15:31" x14ac:dyDescent="0.25">
      <c r="O1346" t="str">
        <f t="shared" si="92"/>
        <v>Sunlight</v>
      </c>
      <c r="P1346" s="59">
        <f t="shared" si="93"/>
        <v>1343</v>
      </c>
      <c r="AE1346" s="72"/>
    </row>
    <row r="1347" spans="15:31" x14ac:dyDescent="0.25">
      <c r="O1347" t="str">
        <f t="shared" si="92"/>
        <v>Sunlight</v>
      </c>
      <c r="P1347" s="59">
        <f t="shared" si="93"/>
        <v>1344</v>
      </c>
      <c r="AE1347" s="72"/>
    </row>
    <row r="1348" spans="15:31" x14ac:dyDescent="0.25">
      <c r="O1348" t="str">
        <f t="shared" si="92"/>
        <v>Sunlight</v>
      </c>
      <c r="P1348" s="59">
        <f t="shared" si="93"/>
        <v>1345</v>
      </c>
      <c r="AE1348" s="72"/>
    </row>
    <row r="1349" spans="15:31" x14ac:dyDescent="0.25">
      <c r="O1349" t="str">
        <f t="shared" ref="O1349:O1412" si="94">O1348</f>
        <v>Sunlight</v>
      </c>
      <c r="P1349" s="59">
        <f t="shared" ref="P1349:P1412" si="95">P1348+1</f>
        <v>1346</v>
      </c>
      <c r="AE1349" s="72"/>
    </row>
    <row r="1350" spans="15:31" x14ac:dyDescent="0.25">
      <c r="O1350" t="str">
        <f t="shared" si="94"/>
        <v>Sunlight</v>
      </c>
      <c r="P1350" s="59">
        <f t="shared" si="95"/>
        <v>1347</v>
      </c>
      <c r="AE1350" s="72"/>
    </row>
    <row r="1351" spans="15:31" x14ac:dyDescent="0.25">
      <c r="O1351" t="str">
        <f t="shared" si="94"/>
        <v>Sunlight</v>
      </c>
      <c r="P1351" s="59">
        <f t="shared" si="95"/>
        <v>1348</v>
      </c>
      <c r="AE1351" s="72"/>
    </row>
    <row r="1352" spans="15:31" x14ac:dyDescent="0.25">
      <c r="O1352" t="str">
        <f t="shared" si="94"/>
        <v>Sunlight</v>
      </c>
      <c r="P1352" s="59">
        <f t="shared" si="95"/>
        <v>1349</v>
      </c>
      <c r="AE1352" s="72"/>
    </row>
    <row r="1353" spans="15:31" x14ac:dyDescent="0.25">
      <c r="O1353" t="str">
        <f t="shared" si="94"/>
        <v>Sunlight</v>
      </c>
      <c r="P1353" s="59">
        <f t="shared" si="95"/>
        <v>1350</v>
      </c>
      <c r="AE1353" s="72"/>
    </row>
    <row r="1354" spans="15:31" x14ac:dyDescent="0.25">
      <c r="O1354" t="str">
        <f t="shared" si="94"/>
        <v>Sunlight</v>
      </c>
      <c r="P1354" s="59">
        <f t="shared" si="95"/>
        <v>1351</v>
      </c>
      <c r="AE1354" s="72"/>
    </row>
    <row r="1355" spans="15:31" x14ac:dyDescent="0.25">
      <c r="O1355" t="str">
        <f t="shared" si="94"/>
        <v>Sunlight</v>
      </c>
      <c r="P1355" s="59">
        <f t="shared" si="95"/>
        <v>1352</v>
      </c>
      <c r="AE1355" s="72"/>
    </row>
    <row r="1356" spans="15:31" x14ac:dyDescent="0.25">
      <c r="O1356" t="str">
        <f t="shared" si="94"/>
        <v>Sunlight</v>
      </c>
      <c r="P1356" s="59">
        <f t="shared" si="95"/>
        <v>1353</v>
      </c>
      <c r="AE1356" s="72"/>
    </row>
    <row r="1357" spans="15:31" x14ac:dyDescent="0.25">
      <c r="O1357" t="str">
        <f t="shared" si="94"/>
        <v>Sunlight</v>
      </c>
      <c r="P1357" s="59">
        <f t="shared" si="95"/>
        <v>1354</v>
      </c>
      <c r="AE1357" s="72"/>
    </row>
    <row r="1358" spans="15:31" x14ac:dyDescent="0.25">
      <c r="O1358" t="str">
        <f t="shared" si="94"/>
        <v>Sunlight</v>
      </c>
      <c r="P1358" s="59">
        <f t="shared" si="95"/>
        <v>1355</v>
      </c>
      <c r="AE1358" s="72"/>
    </row>
    <row r="1359" spans="15:31" x14ac:dyDescent="0.25">
      <c r="O1359" t="str">
        <f t="shared" si="94"/>
        <v>Sunlight</v>
      </c>
      <c r="P1359" s="59">
        <f t="shared" si="95"/>
        <v>1356</v>
      </c>
      <c r="AE1359" s="72"/>
    </row>
    <row r="1360" spans="15:31" x14ac:dyDescent="0.25">
      <c r="O1360" t="str">
        <f t="shared" si="94"/>
        <v>Sunlight</v>
      </c>
      <c r="P1360" s="59">
        <f t="shared" si="95"/>
        <v>1357</v>
      </c>
      <c r="AE1360" s="72"/>
    </row>
    <row r="1361" spans="15:31" x14ac:dyDescent="0.25">
      <c r="O1361" t="str">
        <f t="shared" si="94"/>
        <v>Sunlight</v>
      </c>
      <c r="P1361" s="59">
        <f t="shared" si="95"/>
        <v>1358</v>
      </c>
      <c r="AE1361" s="72"/>
    </row>
    <row r="1362" spans="15:31" x14ac:dyDescent="0.25">
      <c r="O1362" t="str">
        <f t="shared" si="94"/>
        <v>Sunlight</v>
      </c>
      <c r="P1362" s="59">
        <f t="shared" si="95"/>
        <v>1359</v>
      </c>
      <c r="AE1362" s="72"/>
    </row>
    <row r="1363" spans="15:31" x14ac:dyDescent="0.25">
      <c r="O1363" t="str">
        <f t="shared" si="94"/>
        <v>Sunlight</v>
      </c>
      <c r="P1363" s="59">
        <f t="shared" si="95"/>
        <v>1360</v>
      </c>
      <c r="AE1363" s="72"/>
    </row>
    <row r="1364" spans="15:31" x14ac:dyDescent="0.25">
      <c r="O1364" t="str">
        <f t="shared" si="94"/>
        <v>Sunlight</v>
      </c>
      <c r="P1364" s="59">
        <f t="shared" si="95"/>
        <v>1361</v>
      </c>
      <c r="AE1364" s="72"/>
    </row>
    <row r="1365" spans="15:31" x14ac:dyDescent="0.25">
      <c r="O1365" t="str">
        <f t="shared" si="94"/>
        <v>Sunlight</v>
      </c>
      <c r="P1365" s="59">
        <f t="shared" si="95"/>
        <v>1362</v>
      </c>
      <c r="AE1365" s="72"/>
    </row>
    <row r="1366" spans="15:31" x14ac:dyDescent="0.25">
      <c r="O1366" t="str">
        <f t="shared" si="94"/>
        <v>Sunlight</v>
      </c>
      <c r="P1366" s="59">
        <f t="shared" si="95"/>
        <v>1363</v>
      </c>
      <c r="AE1366" s="72"/>
    </row>
    <row r="1367" spans="15:31" x14ac:dyDescent="0.25">
      <c r="O1367" t="str">
        <f t="shared" si="94"/>
        <v>Sunlight</v>
      </c>
      <c r="P1367" s="59">
        <f t="shared" si="95"/>
        <v>1364</v>
      </c>
      <c r="AE1367" s="72"/>
    </row>
    <row r="1368" spans="15:31" x14ac:dyDescent="0.25">
      <c r="O1368" t="str">
        <f t="shared" si="94"/>
        <v>Sunlight</v>
      </c>
      <c r="P1368" s="59">
        <f t="shared" si="95"/>
        <v>1365</v>
      </c>
      <c r="AE1368" s="72"/>
    </row>
    <row r="1369" spans="15:31" x14ac:dyDescent="0.25">
      <c r="O1369" t="str">
        <f t="shared" si="94"/>
        <v>Sunlight</v>
      </c>
      <c r="P1369" s="59">
        <f t="shared" si="95"/>
        <v>1366</v>
      </c>
      <c r="AE1369" s="72"/>
    </row>
    <row r="1370" spans="15:31" x14ac:dyDescent="0.25">
      <c r="O1370" t="str">
        <f t="shared" si="94"/>
        <v>Sunlight</v>
      </c>
      <c r="P1370" s="59">
        <f t="shared" si="95"/>
        <v>1367</v>
      </c>
      <c r="AE1370" s="72"/>
    </row>
    <row r="1371" spans="15:31" x14ac:dyDescent="0.25">
      <c r="O1371" t="str">
        <f t="shared" si="94"/>
        <v>Sunlight</v>
      </c>
      <c r="P1371" s="59">
        <f t="shared" si="95"/>
        <v>1368</v>
      </c>
      <c r="AE1371" s="72"/>
    </row>
    <row r="1372" spans="15:31" x14ac:dyDescent="0.25">
      <c r="O1372" t="str">
        <f t="shared" si="94"/>
        <v>Sunlight</v>
      </c>
      <c r="P1372" s="59">
        <f t="shared" si="95"/>
        <v>1369</v>
      </c>
      <c r="AE1372" s="72"/>
    </row>
    <row r="1373" spans="15:31" x14ac:dyDescent="0.25">
      <c r="O1373" t="str">
        <f t="shared" si="94"/>
        <v>Sunlight</v>
      </c>
      <c r="P1373" s="59">
        <f t="shared" si="95"/>
        <v>1370</v>
      </c>
      <c r="AE1373" s="72"/>
    </row>
    <row r="1374" spans="15:31" x14ac:dyDescent="0.25">
      <c r="O1374" t="str">
        <f t="shared" si="94"/>
        <v>Sunlight</v>
      </c>
      <c r="P1374" s="59">
        <f t="shared" si="95"/>
        <v>1371</v>
      </c>
      <c r="AE1374" s="72"/>
    </row>
    <row r="1375" spans="15:31" x14ac:dyDescent="0.25">
      <c r="O1375" t="str">
        <f t="shared" si="94"/>
        <v>Sunlight</v>
      </c>
      <c r="P1375" s="59">
        <f t="shared" si="95"/>
        <v>1372</v>
      </c>
      <c r="AE1375" s="72"/>
    </row>
    <row r="1376" spans="15:31" x14ac:dyDescent="0.25">
      <c r="O1376" t="str">
        <f t="shared" si="94"/>
        <v>Sunlight</v>
      </c>
      <c r="P1376" s="59">
        <f t="shared" si="95"/>
        <v>1373</v>
      </c>
      <c r="AE1376" s="72"/>
    </row>
    <row r="1377" spans="15:31" x14ac:dyDescent="0.25">
      <c r="O1377" t="str">
        <f t="shared" si="94"/>
        <v>Sunlight</v>
      </c>
      <c r="P1377" s="59">
        <f t="shared" si="95"/>
        <v>1374</v>
      </c>
      <c r="AE1377" s="72"/>
    </row>
    <row r="1378" spans="15:31" x14ac:dyDescent="0.25">
      <c r="O1378" t="str">
        <f t="shared" si="94"/>
        <v>Sunlight</v>
      </c>
      <c r="P1378" s="59">
        <f t="shared" si="95"/>
        <v>1375</v>
      </c>
      <c r="AE1378" s="72"/>
    </row>
    <row r="1379" spans="15:31" x14ac:dyDescent="0.25">
      <c r="O1379" t="str">
        <f t="shared" si="94"/>
        <v>Sunlight</v>
      </c>
      <c r="P1379" s="59">
        <f t="shared" si="95"/>
        <v>1376</v>
      </c>
      <c r="AE1379" s="72"/>
    </row>
    <row r="1380" spans="15:31" x14ac:dyDescent="0.25">
      <c r="O1380" t="str">
        <f t="shared" si="94"/>
        <v>Sunlight</v>
      </c>
      <c r="P1380" s="59">
        <f t="shared" si="95"/>
        <v>1377</v>
      </c>
      <c r="AE1380" s="72"/>
    </row>
    <row r="1381" spans="15:31" x14ac:dyDescent="0.25">
      <c r="O1381" t="str">
        <f t="shared" si="94"/>
        <v>Sunlight</v>
      </c>
      <c r="P1381" s="59">
        <f t="shared" si="95"/>
        <v>1378</v>
      </c>
      <c r="AE1381" s="72"/>
    </row>
    <row r="1382" spans="15:31" x14ac:dyDescent="0.25">
      <c r="O1382" t="str">
        <f t="shared" si="94"/>
        <v>Sunlight</v>
      </c>
      <c r="P1382" s="59">
        <f t="shared" si="95"/>
        <v>1379</v>
      </c>
      <c r="AE1382" s="72"/>
    </row>
    <row r="1383" spans="15:31" x14ac:dyDescent="0.25">
      <c r="O1383" t="str">
        <f t="shared" si="94"/>
        <v>Sunlight</v>
      </c>
      <c r="P1383" s="59">
        <f t="shared" si="95"/>
        <v>1380</v>
      </c>
      <c r="AE1383" s="72"/>
    </row>
    <row r="1384" spans="15:31" x14ac:dyDescent="0.25">
      <c r="O1384" t="str">
        <f t="shared" si="94"/>
        <v>Sunlight</v>
      </c>
      <c r="P1384" s="59">
        <f t="shared" si="95"/>
        <v>1381</v>
      </c>
      <c r="AE1384" s="72"/>
    </row>
    <row r="1385" spans="15:31" x14ac:dyDescent="0.25">
      <c r="O1385" t="str">
        <f t="shared" si="94"/>
        <v>Sunlight</v>
      </c>
      <c r="P1385" s="59">
        <f t="shared" si="95"/>
        <v>1382</v>
      </c>
      <c r="AE1385" s="72"/>
    </row>
    <row r="1386" spans="15:31" x14ac:dyDescent="0.25">
      <c r="O1386" t="str">
        <f t="shared" si="94"/>
        <v>Sunlight</v>
      </c>
      <c r="P1386" s="59">
        <f t="shared" si="95"/>
        <v>1383</v>
      </c>
      <c r="AE1386" s="72"/>
    </row>
    <row r="1387" spans="15:31" x14ac:dyDescent="0.25">
      <c r="O1387" t="str">
        <f t="shared" si="94"/>
        <v>Sunlight</v>
      </c>
      <c r="P1387" s="59">
        <f t="shared" si="95"/>
        <v>1384</v>
      </c>
      <c r="AE1387" s="72"/>
    </row>
    <row r="1388" spans="15:31" x14ac:dyDescent="0.25">
      <c r="O1388" t="str">
        <f t="shared" si="94"/>
        <v>Sunlight</v>
      </c>
      <c r="P1388" s="59">
        <f t="shared" si="95"/>
        <v>1385</v>
      </c>
      <c r="AE1388" s="72"/>
    </row>
    <row r="1389" spans="15:31" x14ac:dyDescent="0.25">
      <c r="O1389" t="str">
        <f t="shared" si="94"/>
        <v>Sunlight</v>
      </c>
      <c r="P1389" s="59">
        <f t="shared" si="95"/>
        <v>1386</v>
      </c>
      <c r="AE1389" s="72"/>
    </row>
    <row r="1390" spans="15:31" x14ac:dyDescent="0.25">
      <c r="O1390" t="str">
        <f t="shared" si="94"/>
        <v>Sunlight</v>
      </c>
      <c r="P1390" s="59">
        <f t="shared" si="95"/>
        <v>1387</v>
      </c>
      <c r="AE1390" s="72"/>
    </row>
    <row r="1391" spans="15:31" x14ac:dyDescent="0.25">
      <c r="O1391" t="str">
        <f t="shared" si="94"/>
        <v>Sunlight</v>
      </c>
      <c r="P1391" s="59">
        <f t="shared" si="95"/>
        <v>1388</v>
      </c>
      <c r="AE1391" s="72"/>
    </row>
    <row r="1392" spans="15:31" x14ac:dyDescent="0.25">
      <c r="O1392" t="str">
        <f t="shared" si="94"/>
        <v>Sunlight</v>
      </c>
      <c r="P1392" s="59">
        <f t="shared" si="95"/>
        <v>1389</v>
      </c>
      <c r="AE1392" s="72"/>
    </row>
    <row r="1393" spans="15:31" x14ac:dyDescent="0.25">
      <c r="O1393" t="str">
        <f t="shared" si="94"/>
        <v>Sunlight</v>
      </c>
      <c r="P1393" s="59">
        <f t="shared" si="95"/>
        <v>1390</v>
      </c>
      <c r="AE1393" s="72"/>
    </row>
    <row r="1394" spans="15:31" x14ac:dyDescent="0.25">
      <c r="O1394" t="str">
        <f t="shared" si="94"/>
        <v>Sunlight</v>
      </c>
      <c r="P1394" s="59">
        <f t="shared" si="95"/>
        <v>1391</v>
      </c>
      <c r="AE1394" s="72"/>
    </row>
    <row r="1395" spans="15:31" x14ac:dyDescent="0.25">
      <c r="O1395" t="str">
        <f t="shared" si="94"/>
        <v>Sunlight</v>
      </c>
      <c r="P1395" s="59">
        <f t="shared" si="95"/>
        <v>1392</v>
      </c>
      <c r="AE1395" s="72"/>
    </row>
    <row r="1396" spans="15:31" x14ac:dyDescent="0.25">
      <c r="O1396" t="str">
        <f t="shared" si="94"/>
        <v>Sunlight</v>
      </c>
      <c r="P1396" s="59">
        <f t="shared" si="95"/>
        <v>1393</v>
      </c>
      <c r="AE1396" s="72"/>
    </row>
    <row r="1397" spans="15:31" x14ac:dyDescent="0.25">
      <c r="O1397" t="str">
        <f t="shared" si="94"/>
        <v>Sunlight</v>
      </c>
      <c r="P1397" s="59">
        <f t="shared" si="95"/>
        <v>1394</v>
      </c>
      <c r="AE1397" s="72"/>
    </row>
    <row r="1398" spans="15:31" x14ac:dyDescent="0.25">
      <c r="O1398" t="str">
        <f t="shared" si="94"/>
        <v>Sunlight</v>
      </c>
      <c r="P1398" s="59">
        <f t="shared" si="95"/>
        <v>1395</v>
      </c>
      <c r="AE1398" s="72"/>
    </row>
    <row r="1399" spans="15:31" x14ac:dyDescent="0.25">
      <c r="O1399" t="str">
        <f t="shared" si="94"/>
        <v>Sunlight</v>
      </c>
      <c r="P1399" s="59">
        <f t="shared" si="95"/>
        <v>1396</v>
      </c>
      <c r="AE1399" s="72"/>
    </row>
    <row r="1400" spans="15:31" x14ac:dyDescent="0.25">
      <c r="O1400" t="str">
        <f t="shared" si="94"/>
        <v>Sunlight</v>
      </c>
      <c r="P1400" s="59">
        <f t="shared" si="95"/>
        <v>1397</v>
      </c>
      <c r="AE1400" s="72"/>
    </row>
    <row r="1401" spans="15:31" x14ac:dyDescent="0.25">
      <c r="O1401" t="str">
        <f t="shared" si="94"/>
        <v>Sunlight</v>
      </c>
      <c r="P1401" s="59">
        <f t="shared" si="95"/>
        <v>1398</v>
      </c>
      <c r="AE1401" s="72"/>
    </row>
    <row r="1402" spans="15:31" x14ac:dyDescent="0.25">
      <c r="O1402" t="str">
        <f t="shared" si="94"/>
        <v>Sunlight</v>
      </c>
      <c r="P1402" s="59">
        <f t="shared" si="95"/>
        <v>1399</v>
      </c>
      <c r="AE1402" s="72"/>
    </row>
    <row r="1403" spans="15:31" x14ac:dyDescent="0.25">
      <c r="O1403" t="str">
        <f t="shared" si="94"/>
        <v>Sunlight</v>
      </c>
      <c r="P1403" s="59">
        <f t="shared" si="95"/>
        <v>1400</v>
      </c>
      <c r="AE1403" s="72"/>
    </row>
    <row r="1404" spans="15:31" x14ac:dyDescent="0.25">
      <c r="O1404" t="str">
        <f t="shared" si="94"/>
        <v>Sunlight</v>
      </c>
      <c r="P1404" s="59">
        <f t="shared" si="95"/>
        <v>1401</v>
      </c>
      <c r="AE1404" s="72"/>
    </row>
    <row r="1405" spans="15:31" x14ac:dyDescent="0.25">
      <c r="O1405" t="str">
        <f t="shared" si="94"/>
        <v>Sunlight</v>
      </c>
      <c r="P1405" s="59">
        <f t="shared" si="95"/>
        <v>1402</v>
      </c>
      <c r="AE1405" s="72"/>
    </row>
    <row r="1406" spans="15:31" x14ac:dyDescent="0.25">
      <c r="O1406" t="str">
        <f t="shared" si="94"/>
        <v>Sunlight</v>
      </c>
      <c r="P1406" s="59">
        <f t="shared" si="95"/>
        <v>1403</v>
      </c>
      <c r="AE1406" s="72"/>
    </row>
    <row r="1407" spans="15:31" x14ac:dyDescent="0.25">
      <c r="O1407" t="str">
        <f t="shared" si="94"/>
        <v>Sunlight</v>
      </c>
      <c r="P1407" s="59">
        <f t="shared" si="95"/>
        <v>1404</v>
      </c>
      <c r="AE1407" s="72"/>
    </row>
    <row r="1408" spans="15:31" x14ac:dyDescent="0.25">
      <c r="O1408" t="str">
        <f t="shared" si="94"/>
        <v>Sunlight</v>
      </c>
      <c r="P1408" s="59">
        <f t="shared" si="95"/>
        <v>1405</v>
      </c>
      <c r="AE1408" s="72"/>
    </row>
    <row r="1409" spans="15:31" x14ac:dyDescent="0.25">
      <c r="O1409" t="str">
        <f t="shared" si="94"/>
        <v>Sunlight</v>
      </c>
      <c r="P1409" s="59">
        <f t="shared" si="95"/>
        <v>1406</v>
      </c>
      <c r="AE1409" s="72"/>
    </row>
    <row r="1410" spans="15:31" x14ac:dyDescent="0.25">
      <c r="O1410" t="str">
        <f t="shared" si="94"/>
        <v>Sunlight</v>
      </c>
      <c r="P1410" s="59">
        <f t="shared" si="95"/>
        <v>1407</v>
      </c>
      <c r="AE1410" s="72"/>
    </row>
    <row r="1411" spans="15:31" x14ac:dyDescent="0.25">
      <c r="O1411" t="str">
        <f t="shared" si="94"/>
        <v>Sunlight</v>
      </c>
      <c r="P1411" s="59">
        <f t="shared" si="95"/>
        <v>1408</v>
      </c>
      <c r="AE1411" s="72"/>
    </row>
    <row r="1412" spans="15:31" x14ac:dyDescent="0.25">
      <c r="O1412" t="str">
        <f t="shared" si="94"/>
        <v>Sunlight</v>
      </c>
      <c r="P1412" s="59">
        <f t="shared" si="95"/>
        <v>1409</v>
      </c>
      <c r="AE1412" s="72"/>
    </row>
    <row r="1413" spans="15:31" x14ac:dyDescent="0.25">
      <c r="O1413" t="str">
        <f t="shared" ref="O1413:O1476" si="96">O1412</f>
        <v>Sunlight</v>
      </c>
      <c r="P1413" s="59">
        <f t="shared" ref="P1413:P1476" si="97">P1412+1</f>
        <v>1410</v>
      </c>
      <c r="AE1413" s="72"/>
    </row>
    <row r="1414" spans="15:31" x14ac:dyDescent="0.25">
      <c r="O1414" t="str">
        <f t="shared" si="96"/>
        <v>Sunlight</v>
      </c>
      <c r="P1414" s="59">
        <f t="shared" si="97"/>
        <v>1411</v>
      </c>
      <c r="AE1414" s="72"/>
    </row>
    <row r="1415" spans="15:31" x14ac:dyDescent="0.25">
      <c r="O1415" t="str">
        <f t="shared" si="96"/>
        <v>Sunlight</v>
      </c>
      <c r="P1415" s="59">
        <f t="shared" si="97"/>
        <v>1412</v>
      </c>
      <c r="AE1415" s="72"/>
    </row>
    <row r="1416" spans="15:31" x14ac:dyDescent="0.25">
      <c r="O1416" t="str">
        <f t="shared" si="96"/>
        <v>Sunlight</v>
      </c>
      <c r="P1416" s="59">
        <f t="shared" si="97"/>
        <v>1413</v>
      </c>
      <c r="AE1416" s="72"/>
    </row>
    <row r="1417" spans="15:31" x14ac:dyDescent="0.25">
      <c r="O1417" t="str">
        <f t="shared" si="96"/>
        <v>Sunlight</v>
      </c>
      <c r="P1417" s="59">
        <f t="shared" si="97"/>
        <v>1414</v>
      </c>
      <c r="AE1417" s="72"/>
    </row>
    <row r="1418" spans="15:31" x14ac:dyDescent="0.25">
      <c r="O1418" t="str">
        <f t="shared" si="96"/>
        <v>Sunlight</v>
      </c>
      <c r="P1418" s="59">
        <f t="shared" si="97"/>
        <v>1415</v>
      </c>
      <c r="AE1418" s="72"/>
    </row>
    <row r="1419" spans="15:31" x14ac:dyDescent="0.25">
      <c r="O1419" t="str">
        <f t="shared" si="96"/>
        <v>Sunlight</v>
      </c>
      <c r="P1419" s="59">
        <f t="shared" si="97"/>
        <v>1416</v>
      </c>
      <c r="AE1419" s="72"/>
    </row>
    <row r="1420" spans="15:31" x14ac:dyDescent="0.25">
      <c r="O1420" t="str">
        <f t="shared" si="96"/>
        <v>Sunlight</v>
      </c>
      <c r="P1420" s="59">
        <f t="shared" si="97"/>
        <v>1417</v>
      </c>
      <c r="AE1420" s="72"/>
    </row>
    <row r="1421" spans="15:31" x14ac:dyDescent="0.25">
      <c r="O1421" t="str">
        <f t="shared" si="96"/>
        <v>Sunlight</v>
      </c>
      <c r="P1421" s="59">
        <f t="shared" si="97"/>
        <v>1418</v>
      </c>
      <c r="AE1421" s="72"/>
    </row>
    <row r="1422" spans="15:31" x14ac:dyDescent="0.25">
      <c r="O1422" t="str">
        <f t="shared" si="96"/>
        <v>Sunlight</v>
      </c>
      <c r="P1422" s="59">
        <f t="shared" si="97"/>
        <v>1419</v>
      </c>
      <c r="AE1422" s="72"/>
    </row>
    <row r="1423" spans="15:31" x14ac:dyDescent="0.25">
      <c r="O1423" t="str">
        <f t="shared" si="96"/>
        <v>Sunlight</v>
      </c>
      <c r="P1423" s="59">
        <f t="shared" si="97"/>
        <v>1420</v>
      </c>
      <c r="AE1423" s="72"/>
    </row>
    <row r="1424" spans="15:31" x14ac:dyDescent="0.25">
      <c r="O1424" t="str">
        <f t="shared" si="96"/>
        <v>Sunlight</v>
      </c>
      <c r="P1424" s="59">
        <f t="shared" si="97"/>
        <v>1421</v>
      </c>
      <c r="AE1424" s="72"/>
    </row>
    <row r="1425" spans="15:31" x14ac:dyDescent="0.25">
      <c r="O1425" t="str">
        <f t="shared" si="96"/>
        <v>Sunlight</v>
      </c>
      <c r="P1425" s="59">
        <f t="shared" si="97"/>
        <v>1422</v>
      </c>
      <c r="AE1425" s="72"/>
    </row>
    <row r="1426" spans="15:31" x14ac:dyDescent="0.25">
      <c r="O1426" t="str">
        <f t="shared" si="96"/>
        <v>Sunlight</v>
      </c>
      <c r="P1426" s="59">
        <f t="shared" si="97"/>
        <v>1423</v>
      </c>
      <c r="AE1426" s="72"/>
    </row>
    <row r="1427" spans="15:31" x14ac:dyDescent="0.25">
      <c r="O1427" t="str">
        <f t="shared" si="96"/>
        <v>Sunlight</v>
      </c>
      <c r="P1427" s="59">
        <f t="shared" si="97"/>
        <v>1424</v>
      </c>
      <c r="AE1427" s="72"/>
    </row>
    <row r="1428" spans="15:31" x14ac:dyDescent="0.25">
      <c r="O1428" t="str">
        <f t="shared" si="96"/>
        <v>Sunlight</v>
      </c>
      <c r="P1428" s="59">
        <f t="shared" si="97"/>
        <v>1425</v>
      </c>
      <c r="AE1428" s="72"/>
    </row>
    <row r="1429" spans="15:31" x14ac:dyDescent="0.25">
      <c r="O1429" t="str">
        <f t="shared" si="96"/>
        <v>Sunlight</v>
      </c>
      <c r="P1429" s="59">
        <f t="shared" si="97"/>
        <v>1426</v>
      </c>
      <c r="AE1429" s="72"/>
    </row>
    <row r="1430" spans="15:31" x14ac:dyDescent="0.25">
      <c r="O1430" t="str">
        <f t="shared" si="96"/>
        <v>Sunlight</v>
      </c>
      <c r="P1430" s="59">
        <f t="shared" si="97"/>
        <v>1427</v>
      </c>
      <c r="AE1430" s="72"/>
    </row>
    <row r="1431" spans="15:31" x14ac:dyDescent="0.25">
      <c r="O1431" t="str">
        <f t="shared" si="96"/>
        <v>Sunlight</v>
      </c>
      <c r="P1431" s="59">
        <f t="shared" si="97"/>
        <v>1428</v>
      </c>
      <c r="AE1431" s="72"/>
    </row>
    <row r="1432" spans="15:31" x14ac:dyDescent="0.25">
      <c r="O1432" t="str">
        <f t="shared" si="96"/>
        <v>Sunlight</v>
      </c>
      <c r="P1432" s="59">
        <f t="shared" si="97"/>
        <v>1429</v>
      </c>
      <c r="AE1432" s="72"/>
    </row>
    <row r="1433" spans="15:31" x14ac:dyDescent="0.25">
      <c r="O1433" t="str">
        <f t="shared" si="96"/>
        <v>Sunlight</v>
      </c>
      <c r="P1433" s="59">
        <f t="shared" si="97"/>
        <v>1430</v>
      </c>
      <c r="AE1433" s="72"/>
    </row>
    <row r="1434" spans="15:31" x14ac:dyDescent="0.25">
      <c r="O1434" t="str">
        <f t="shared" si="96"/>
        <v>Sunlight</v>
      </c>
      <c r="P1434" s="59">
        <f t="shared" si="97"/>
        <v>1431</v>
      </c>
      <c r="AE1434" s="72"/>
    </row>
    <row r="1435" spans="15:31" x14ac:dyDescent="0.25">
      <c r="O1435" t="str">
        <f t="shared" si="96"/>
        <v>Sunlight</v>
      </c>
      <c r="P1435" s="59">
        <f t="shared" si="97"/>
        <v>1432</v>
      </c>
      <c r="AE1435" s="72"/>
    </row>
    <row r="1436" spans="15:31" x14ac:dyDescent="0.25">
      <c r="O1436" t="str">
        <f t="shared" si="96"/>
        <v>Sunlight</v>
      </c>
      <c r="P1436" s="59">
        <f t="shared" si="97"/>
        <v>1433</v>
      </c>
      <c r="AE1436" s="72"/>
    </row>
    <row r="1437" spans="15:31" x14ac:dyDescent="0.25">
      <c r="O1437" t="str">
        <f t="shared" si="96"/>
        <v>Sunlight</v>
      </c>
      <c r="P1437" s="59">
        <f t="shared" si="97"/>
        <v>1434</v>
      </c>
      <c r="AE1437" s="72"/>
    </row>
    <row r="1438" spans="15:31" x14ac:dyDescent="0.25">
      <c r="O1438" t="str">
        <f t="shared" si="96"/>
        <v>Sunlight</v>
      </c>
      <c r="P1438" s="59">
        <f t="shared" si="97"/>
        <v>1435</v>
      </c>
      <c r="AE1438" s="72"/>
    </row>
    <row r="1439" spans="15:31" x14ac:dyDescent="0.25">
      <c r="O1439" t="str">
        <f t="shared" si="96"/>
        <v>Sunlight</v>
      </c>
      <c r="P1439" s="59">
        <f t="shared" si="97"/>
        <v>1436</v>
      </c>
      <c r="AE1439" s="72"/>
    </row>
    <row r="1440" spans="15:31" x14ac:dyDescent="0.25">
      <c r="O1440" t="str">
        <f t="shared" si="96"/>
        <v>Sunlight</v>
      </c>
      <c r="P1440" s="59">
        <f t="shared" si="97"/>
        <v>1437</v>
      </c>
      <c r="AE1440" s="72"/>
    </row>
    <row r="1441" spans="15:31" x14ac:dyDescent="0.25">
      <c r="O1441" t="str">
        <f t="shared" si="96"/>
        <v>Sunlight</v>
      </c>
      <c r="P1441" s="59">
        <f t="shared" si="97"/>
        <v>1438</v>
      </c>
      <c r="AE1441" s="72"/>
    </row>
    <row r="1442" spans="15:31" x14ac:dyDescent="0.25">
      <c r="O1442" t="str">
        <f t="shared" si="96"/>
        <v>Sunlight</v>
      </c>
      <c r="P1442" s="59">
        <f t="shared" si="97"/>
        <v>1439</v>
      </c>
      <c r="AE1442" s="72"/>
    </row>
    <row r="1443" spans="15:31" x14ac:dyDescent="0.25">
      <c r="O1443" t="str">
        <f t="shared" si="96"/>
        <v>Sunlight</v>
      </c>
      <c r="P1443" s="59">
        <f t="shared" si="97"/>
        <v>1440</v>
      </c>
      <c r="AE1443" s="72"/>
    </row>
    <row r="1444" spans="15:31" x14ac:dyDescent="0.25">
      <c r="O1444" t="str">
        <f t="shared" si="96"/>
        <v>Sunlight</v>
      </c>
      <c r="P1444" s="59">
        <f t="shared" si="97"/>
        <v>1441</v>
      </c>
      <c r="AE1444" s="72"/>
    </row>
    <row r="1445" spans="15:31" x14ac:dyDescent="0.25">
      <c r="O1445" t="str">
        <f t="shared" si="96"/>
        <v>Sunlight</v>
      </c>
      <c r="P1445" s="59">
        <f t="shared" si="97"/>
        <v>1442</v>
      </c>
      <c r="AE1445" s="72"/>
    </row>
    <row r="1446" spans="15:31" x14ac:dyDescent="0.25">
      <c r="O1446" t="str">
        <f t="shared" si="96"/>
        <v>Sunlight</v>
      </c>
      <c r="P1446" s="59">
        <f t="shared" si="97"/>
        <v>1443</v>
      </c>
      <c r="AE1446" s="72"/>
    </row>
    <row r="1447" spans="15:31" x14ac:dyDescent="0.25">
      <c r="O1447" t="str">
        <f t="shared" si="96"/>
        <v>Sunlight</v>
      </c>
      <c r="P1447" s="59">
        <f t="shared" si="97"/>
        <v>1444</v>
      </c>
      <c r="AE1447" s="72"/>
    </row>
    <row r="1448" spans="15:31" x14ac:dyDescent="0.25">
      <c r="O1448" t="str">
        <f t="shared" si="96"/>
        <v>Sunlight</v>
      </c>
      <c r="P1448" s="59">
        <f t="shared" si="97"/>
        <v>1445</v>
      </c>
      <c r="AE1448" s="72"/>
    </row>
    <row r="1449" spans="15:31" x14ac:dyDescent="0.25">
      <c r="O1449" t="str">
        <f t="shared" si="96"/>
        <v>Sunlight</v>
      </c>
      <c r="P1449" s="59">
        <f t="shared" si="97"/>
        <v>1446</v>
      </c>
      <c r="AE1449" s="72"/>
    </row>
    <row r="1450" spans="15:31" x14ac:dyDescent="0.25">
      <c r="O1450" t="str">
        <f t="shared" si="96"/>
        <v>Sunlight</v>
      </c>
      <c r="P1450" s="59">
        <f t="shared" si="97"/>
        <v>1447</v>
      </c>
      <c r="AE1450" s="72"/>
    </row>
    <row r="1451" spans="15:31" x14ac:dyDescent="0.25">
      <c r="O1451" t="str">
        <f t="shared" si="96"/>
        <v>Sunlight</v>
      </c>
      <c r="P1451" s="59">
        <f t="shared" si="97"/>
        <v>1448</v>
      </c>
      <c r="AE1451" s="72"/>
    </row>
    <row r="1452" spans="15:31" x14ac:dyDescent="0.25">
      <c r="O1452" t="str">
        <f t="shared" si="96"/>
        <v>Sunlight</v>
      </c>
      <c r="P1452" s="59">
        <f t="shared" si="97"/>
        <v>1449</v>
      </c>
      <c r="AE1452" s="72"/>
    </row>
    <row r="1453" spans="15:31" x14ac:dyDescent="0.25">
      <c r="O1453" t="str">
        <f t="shared" si="96"/>
        <v>Sunlight</v>
      </c>
      <c r="P1453" s="59">
        <f t="shared" si="97"/>
        <v>1450</v>
      </c>
      <c r="AE1453" s="72"/>
    </row>
    <row r="1454" spans="15:31" x14ac:dyDescent="0.25">
      <c r="O1454" t="str">
        <f t="shared" si="96"/>
        <v>Sunlight</v>
      </c>
      <c r="P1454" s="59">
        <f t="shared" si="97"/>
        <v>1451</v>
      </c>
      <c r="AE1454" s="72"/>
    </row>
    <row r="1455" spans="15:31" x14ac:dyDescent="0.25">
      <c r="O1455" t="str">
        <f t="shared" si="96"/>
        <v>Sunlight</v>
      </c>
      <c r="P1455" s="59">
        <f t="shared" si="97"/>
        <v>1452</v>
      </c>
      <c r="AE1455" s="72"/>
    </row>
    <row r="1456" spans="15:31" x14ac:dyDescent="0.25">
      <c r="O1456" t="str">
        <f t="shared" si="96"/>
        <v>Sunlight</v>
      </c>
      <c r="P1456" s="59">
        <f t="shared" si="97"/>
        <v>1453</v>
      </c>
      <c r="AE1456" s="72"/>
    </row>
    <row r="1457" spans="15:31" x14ac:dyDescent="0.25">
      <c r="O1457" t="str">
        <f t="shared" si="96"/>
        <v>Sunlight</v>
      </c>
      <c r="P1457" s="59">
        <f t="shared" si="97"/>
        <v>1454</v>
      </c>
      <c r="AE1457" s="72"/>
    </row>
    <row r="1458" spans="15:31" x14ac:dyDescent="0.25">
      <c r="O1458" t="str">
        <f t="shared" si="96"/>
        <v>Sunlight</v>
      </c>
      <c r="P1458" s="59">
        <f t="shared" si="97"/>
        <v>1455</v>
      </c>
      <c r="AE1458" s="72"/>
    </row>
    <row r="1459" spans="15:31" x14ac:dyDescent="0.25">
      <c r="O1459" t="str">
        <f t="shared" si="96"/>
        <v>Sunlight</v>
      </c>
      <c r="P1459" s="59">
        <f t="shared" si="97"/>
        <v>1456</v>
      </c>
      <c r="AE1459" s="72"/>
    </row>
    <row r="1460" spans="15:31" x14ac:dyDescent="0.25">
      <c r="O1460" t="str">
        <f t="shared" si="96"/>
        <v>Sunlight</v>
      </c>
      <c r="P1460" s="59">
        <f t="shared" si="97"/>
        <v>1457</v>
      </c>
      <c r="AE1460" s="72"/>
    </row>
    <row r="1461" spans="15:31" x14ac:dyDescent="0.25">
      <c r="O1461" t="str">
        <f t="shared" si="96"/>
        <v>Sunlight</v>
      </c>
      <c r="P1461" s="59">
        <f t="shared" si="97"/>
        <v>1458</v>
      </c>
      <c r="AE1461" s="72"/>
    </row>
    <row r="1462" spans="15:31" x14ac:dyDescent="0.25">
      <c r="O1462" t="str">
        <f t="shared" si="96"/>
        <v>Sunlight</v>
      </c>
      <c r="P1462" s="59">
        <f t="shared" si="97"/>
        <v>1459</v>
      </c>
      <c r="AE1462" s="72"/>
    </row>
    <row r="1463" spans="15:31" x14ac:dyDescent="0.25">
      <c r="O1463" t="str">
        <f t="shared" si="96"/>
        <v>Sunlight</v>
      </c>
      <c r="P1463" s="59">
        <f t="shared" si="97"/>
        <v>1460</v>
      </c>
      <c r="AE1463" s="72"/>
    </row>
    <row r="1464" spans="15:31" x14ac:dyDescent="0.25">
      <c r="O1464" t="str">
        <f t="shared" si="96"/>
        <v>Sunlight</v>
      </c>
      <c r="P1464" s="59">
        <f t="shared" si="97"/>
        <v>1461</v>
      </c>
      <c r="AE1464" s="72"/>
    </row>
    <row r="1465" spans="15:31" x14ac:dyDescent="0.25">
      <c r="O1465" t="str">
        <f t="shared" si="96"/>
        <v>Sunlight</v>
      </c>
      <c r="P1465" s="59">
        <f t="shared" si="97"/>
        <v>1462</v>
      </c>
      <c r="AE1465" s="72"/>
    </row>
    <row r="1466" spans="15:31" x14ac:dyDescent="0.25">
      <c r="O1466" t="str">
        <f t="shared" si="96"/>
        <v>Sunlight</v>
      </c>
      <c r="P1466" s="59">
        <f t="shared" si="97"/>
        <v>1463</v>
      </c>
      <c r="AE1466" s="72"/>
    </row>
    <row r="1467" spans="15:31" x14ac:dyDescent="0.25">
      <c r="O1467" t="str">
        <f t="shared" si="96"/>
        <v>Sunlight</v>
      </c>
      <c r="P1467" s="59">
        <f t="shared" si="97"/>
        <v>1464</v>
      </c>
      <c r="AE1467" s="72"/>
    </row>
    <row r="1468" spans="15:31" x14ac:dyDescent="0.25">
      <c r="O1468" t="str">
        <f t="shared" si="96"/>
        <v>Sunlight</v>
      </c>
      <c r="P1468" s="59">
        <f t="shared" si="97"/>
        <v>1465</v>
      </c>
      <c r="AE1468" s="72"/>
    </row>
    <row r="1469" spans="15:31" x14ac:dyDescent="0.25">
      <c r="O1469" t="str">
        <f t="shared" si="96"/>
        <v>Sunlight</v>
      </c>
      <c r="P1469" s="59">
        <f t="shared" si="97"/>
        <v>1466</v>
      </c>
      <c r="AE1469" s="72"/>
    </row>
    <row r="1470" spans="15:31" x14ac:dyDescent="0.25">
      <c r="O1470" t="str">
        <f t="shared" si="96"/>
        <v>Sunlight</v>
      </c>
      <c r="P1470" s="59">
        <f t="shared" si="97"/>
        <v>1467</v>
      </c>
      <c r="AE1470" s="72"/>
    </row>
    <row r="1471" spans="15:31" x14ac:dyDescent="0.25">
      <c r="O1471" t="str">
        <f t="shared" si="96"/>
        <v>Sunlight</v>
      </c>
      <c r="P1471" s="59">
        <f t="shared" si="97"/>
        <v>1468</v>
      </c>
      <c r="AE1471" s="72"/>
    </row>
    <row r="1472" spans="15:31" x14ac:dyDescent="0.25">
      <c r="O1472" t="str">
        <f t="shared" si="96"/>
        <v>Sunlight</v>
      </c>
      <c r="P1472" s="59">
        <f t="shared" si="97"/>
        <v>1469</v>
      </c>
      <c r="AE1472" s="72"/>
    </row>
    <row r="1473" spans="15:31" x14ac:dyDescent="0.25">
      <c r="O1473" t="str">
        <f t="shared" si="96"/>
        <v>Sunlight</v>
      </c>
      <c r="P1473" s="59">
        <f t="shared" si="97"/>
        <v>1470</v>
      </c>
      <c r="AE1473" s="72"/>
    </row>
    <row r="1474" spans="15:31" x14ac:dyDescent="0.25">
      <c r="O1474" t="str">
        <f t="shared" si="96"/>
        <v>Sunlight</v>
      </c>
      <c r="P1474" s="59">
        <f t="shared" si="97"/>
        <v>1471</v>
      </c>
      <c r="AE1474" s="72"/>
    </row>
    <row r="1475" spans="15:31" x14ac:dyDescent="0.25">
      <c r="O1475" t="str">
        <f t="shared" si="96"/>
        <v>Sunlight</v>
      </c>
      <c r="P1475" s="59">
        <f t="shared" si="97"/>
        <v>1472</v>
      </c>
      <c r="AE1475" s="72"/>
    </row>
    <row r="1476" spans="15:31" x14ac:dyDescent="0.25">
      <c r="O1476" t="str">
        <f t="shared" si="96"/>
        <v>Sunlight</v>
      </c>
      <c r="P1476" s="59">
        <f t="shared" si="97"/>
        <v>1473</v>
      </c>
      <c r="AE1476" s="72"/>
    </row>
    <row r="1477" spans="15:31" x14ac:dyDescent="0.25">
      <c r="O1477" t="str">
        <f t="shared" ref="O1477:O1540" si="98">O1476</f>
        <v>Sunlight</v>
      </c>
      <c r="P1477" s="59">
        <f t="shared" ref="P1477:P1540" si="99">P1476+1</f>
        <v>1474</v>
      </c>
      <c r="AE1477" s="72"/>
    </row>
    <row r="1478" spans="15:31" x14ac:dyDescent="0.25">
      <c r="O1478" t="str">
        <f t="shared" si="98"/>
        <v>Sunlight</v>
      </c>
      <c r="P1478" s="59">
        <f t="shared" si="99"/>
        <v>1475</v>
      </c>
      <c r="AE1478" s="72"/>
    </row>
    <row r="1479" spans="15:31" x14ac:dyDescent="0.25">
      <c r="O1479" t="str">
        <f t="shared" si="98"/>
        <v>Sunlight</v>
      </c>
      <c r="P1479" s="59">
        <f t="shared" si="99"/>
        <v>1476</v>
      </c>
      <c r="AE1479" s="72"/>
    </row>
    <row r="1480" spans="15:31" x14ac:dyDescent="0.25">
      <c r="O1480" t="str">
        <f t="shared" si="98"/>
        <v>Sunlight</v>
      </c>
      <c r="P1480" s="59">
        <f t="shared" si="99"/>
        <v>1477</v>
      </c>
      <c r="AE1480" s="72"/>
    </row>
    <row r="1481" spans="15:31" x14ac:dyDescent="0.25">
      <c r="O1481" t="str">
        <f t="shared" si="98"/>
        <v>Sunlight</v>
      </c>
      <c r="P1481" s="59">
        <f t="shared" si="99"/>
        <v>1478</v>
      </c>
      <c r="AE1481" s="72"/>
    </row>
    <row r="1482" spans="15:31" x14ac:dyDescent="0.25">
      <c r="O1482" t="str">
        <f t="shared" si="98"/>
        <v>Sunlight</v>
      </c>
      <c r="P1482" s="59">
        <f t="shared" si="99"/>
        <v>1479</v>
      </c>
      <c r="AE1482" s="72"/>
    </row>
    <row r="1483" spans="15:31" x14ac:dyDescent="0.25">
      <c r="O1483" t="str">
        <f t="shared" si="98"/>
        <v>Sunlight</v>
      </c>
      <c r="P1483" s="59">
        <f t="shared" si="99"/>
        <v>1480</v>
      </c>
      <c r="AE1483" s="72"/>
    </row>
    <row r="1484" spans="15:31" x14ac:dyDescent="0.25">
      <c r="O1484" t="str">
        <f t="shared" si="98"/>
        <v>Sunlight</v>
      </c>
      <c r="P1484" s="59">
        <f t="shared" si="99"/>
        <v>1481</v>
      </c>
      <c r="AE1484" s="72"/>
    </row>
    <row r="1485" spans="15:31" x14ac:dyDescent="0.25">
      <c r="O1485" t="str">
        <f t="shared" si="98"/>
        <v>Sunlight</v>
      </c>
      <c r="P1485" s="59">
        <f t="shared" si="99"/>
        <v>1482</v>
      </c>
      <c r="AE1485" s="72"/>
    </row>
    <row r="1486" spans="15:31" x14ac:dyDescent="0.25">
      <c r="O1486" t="str">
        <f t="shared" si="98"/>
        <v>Sunlight</v>
      </c>
      <c r="P1486" s="59">
        <f t="shared" si="99"/>
        <v>1483</v>
      </c>
      <c r="AE1486" s="72"/>
    </row>
    <row r="1487" spans="15:31" x14ac:dyDescent="0.25">
      <c r="O1487" t="str">
        <f t="shared" si="98"/>
        <v>Sunlight</v>
      </c>
      <c r="P1487" s="59">
        <f t="shared" si="99"/>
        <v>1484</v>
      </c>
      <c r="AE1487" s="72"/>
    </row>
    <row r="1488" spans="15:31" x14ac:dyDescent="0.25">
      <c r="O1488" t="str">
        <f t="shared" si="98"/>
        <v>Sunlight</v>
      </c>
      <c r="P1488" s="59">
        <f t="shared" si="99"/>
        <v>1485</v>
      </c>
      <c r="AE1488" s="72"/>
    </row>
    <row r="1489" spans="15:31" x14ac:dyDescent="0.25">
      <c r="O1489" t="str">
        <f t="shared" si="98"/>
        <v>Sunlight</v>
      </c>
      <c r="P1489" s="59">
        <f t="shared" si="99"/>
        <v>1486</v>
      </c>
      <c r="AE1489" s="72"/>
    </row>
    <row r="1490" spans="15:31" x14ac:dyDescent="0.25">
      <c r="O1490" t="str">
        <f t="shared" si="98"/>
        <v>Sunlight</v>
      </c>
      <c r="P1490" s="59">
        <f t="shared" si="99"/>
        <v>1487</v>
      </c>
      <c r="AE1490" s="72"/>
    </row>
    <row r="1491" spans="15:31" x14ac:dyDescent="0.25">
      <c r="O1491" t="str">
        <f t="shared" si="98"/>
        <v>Sunlight</v>
      </c>
      <c r="P1491" s="59">
        <f t="shared" si="99"/>
        <v>1488</v>
      </c>
      <c r="AE1491" s="72"/>
    </row>
    <row r="1492" spans="15:31" x14ac:dyDescent="0.25">
      <c r="O1492" t="str">
        <f t="shared" si="98"/>
        <v>Sunlight</v>
      </c>
      <c r="P1492" s="59">
        <f t="shared" si="99"/>
        <v>1489</v>
      </c>
      <c r="AE1492" s="72"/>
    </row>
    <row r="1493" spans="15:31" x14ac:dyDescent="0.25">
      <c r="O1493" t="str">
        <f t="shared" si="98"/>
        <v>Sunlight</v>
      </c>
      <c r="P1493" s="59">
        <f t="shared" si="99"/>
        <v>1490</v>
      </c>
      <c r="AE1493" s="72"/>
    </row>
    <row r="1494" spans="15:31" x14ac:dyDescent="0.25">
      <c r="O1494" t="str">
        <f t="shared" si="98"/>
        <v>Sunlight</v>
      </c>
      <c r="P1494" s="59">
        <f t="shared" si="99"/>
        <v>1491</v>
      </c>
      <c r="AE1494" s="72"/>
    </row>
    <row r="1495" spans="15:31" x14ac:dyDescent="0.25">
      <c r="O1495" t="str">
        <f t="shared" si="98"/>
        <v>Sunlight</v>
      </c>
      <c r="P1495" s="59">
        <f t="shared" si="99"/>
        <v>1492</v>
      </c>
      <c r="AE1495" s="72"/>
    </row>
    <row r="1496" spans="15:31" x14ac:dyDescent="0.25">
      <c r="O1496" t="str">
        <f t="shared" si="98"/>
        <v>Sunlight</v>
      </c>
      <c r="P1496" s="59">
        <f t="shared" si="99"/>
        <v>1493</v>
      </c>
      <c r="AE1496" s="72"/>
    </row>
    <row r="1497" spans="15:31" x14ac:dyDescent="0.25">
      <c r="O1497" t="str">
        <f t="shared" si="98"/>
        <v>Sunlight</v>
      </c>
      <c r="P1497" s="59">
        <f t="shared" si="99"/>
        <v>1494</v>
      </c>
      <c r="AE1497" s="72"/>
    </row>
    <row r="1498" spans="15:31" x14ac:dyDescent="0.25">
      <c r="O1498" t="str">
        <f t="shared" si="98"/>
        <v>Sunlight</v>
      </c>
      <c r="P1498" s="59">
        <f t="shared" si="99"/>
        <v>1495</v>
      </c>
      <c r="AE1498" s="72"/>
    </row>
    <row r="1499" spans="15:31" x14ac:dyDescent="0.25">
      <c r="O1499" t="str">
        <f t="shared" si="98"/>
        <v>Sunlight</v>
      </c>
      <c r="P1499" s="59">
        <f t="shared" si="99"/>
        <v>1496</v>
      </c>
      <c r="AE1499" s="72"/>
    </row>
    <row r="1500" spans="15:31" x14ac:dyDescent="0.25">
      <c r="O1500" t="str">
        <f t="shared" si="98"/>
        <v>Sunlight</v>
      </c>
      <c r="P1500" s="59">
        <f t="shared" si="99"/>
        <v>1497</v>
      </c>
      <c r="AE1500" s="72"/>
    </row>
    <row r="1501" spans="15:31" x14ac:dyDescent="0.25">
      <c r="O1501" t="str">
        <f t="shared" si="98"/>
        <v>Sunlight</v>
      </c>
      <c r="P1501" s="59">
        <f t="shared" si="99"/>
        <v>1498</v>
      </c>
      <c r="AE1501" s="72"/>
    </row>
    <row r="1502" spans="15:31" x14ac:dyDescent="0.25">
      <c r="O1502" t="str">
        <f t="shared" si="98"/>
        <v>Sunlight</v>
      </c>
      <c r="P1502" s="59">
        <f t="shared" si="99"/>
        <v>1499</v>
      </c>
      <c r="AE1502" s="72"/>
    </row>
    <row r="1503" spans="15:31" x14ac:dyDescent="0.25">
      <c r="O1503" t="str">
        <f t="shared" si="98"/>
        <v>Sunlight</v>
      </c>
      <c r="P1503" s="59">
        <f t="shared" si="99"/>
        <v>1500</v>
      </c>
      <c r="AE1503" s="72"/>
    </row>
    <row r="1504" spans="15:31" x14ac:dyDescent="0.25">
      <c r="O1504" t="str">
        <f t="shared" si="98"/>
        <v>Sunlight</v>
      </c>
      <c r="P1504" s="59">
        <f t="shared" si="99"/>
        <v>1501</v>
      </c>
      <c r="AE1504" s="72"/>
    </row>
    <row r="1505" spans="15:31" x14ac:dyDescent="0.25">
      <c r="O1505" t="str">
        <f t="shared" si="98"/>
        <v>Sunlight</v>
      </c>
      <c r="P1505" s="59">
        <f t="shared" si="99"/>
        <v>1502</v>
      </c>
      <c r="AE1505" s="72"/>
    </row>
    <row r="1506" spans="15:31" x14ac:dyDescent="0.25">
      <c r="O1506" t="str">
        <f t="shared" si="98"/>
        <v>Sunlight</v>
      </c>
      <c r="P1506" s="59">
        <f t="shared" si="99"/>
        <v>1503</v>
      </c>
      <c r="AE1506" s="72"/>
    </row>
    <row r="1507" spans="15:31" x14ac:dyDescent="0.25">
      <c r="O1507" t="str">
        <f t="shared" si="98"/>
        <v>Sunlight</v>
      </c>
      <c r="P1507" s="59">
        <f t="shared" si="99"/>
        <v>1504</v>
      </c>
      <c r="AE1507" s="72"/>
    </row>
    <row r="1508" spans="15:31" x14ac:dyDescent="0.25">
      <c r="O1508" t="str">
        <f t="shared" si="98"/>
        <v>Sunlight</v>
      </c>
      <c r="P1508" s="59">
        <f t="shared" si="99"/>
        <v>1505</v>
      </c>
      <c r="AE1508" s="72"/>
    </row>
    <row r="1509" spans="15:31" x14ac:dyDescent="0.25">
      <c r="O1509" t="str">
        <f t="shared" si="98"/>
        <v>Sunlight</v>
      </c>
      <c r="P1509" s="59">
        <f t="shared" si="99"/>
        <v>1506</v>
      </c>
      <c r="AE1509" s="72"/>
    </row>
    <row r="1510" spans="15:31" x14ac:dyDescent="0.25">
      <c r="O1510" t="str">
        <f t="shared" si="98"/>
        <v>Sunlight</v>
      </c>
      <c r="P1510" s="59">
        <f t="shared" si="99"/>
        <v>1507</v>
      </c>
      <c r="AE1510" s="72"/>
    </row>
    <row r="1511" spans="15:31" x14ac:dyDescent="0.25">
      <c r="O1511" t="str">
        <f t="shared" si="98"/>
        <v>Sunlight</v>
      </c>
      <c r="P1511" s="59">
        <f t="shared" si="99"/>
        <v>1508</v>
      </c>
      <c r="AE1511" s="72"/>
    </row>
    <row r="1512" spans="15:31" x14ac:dyDescent="0.25">
      <c r="O1512" t="str">
        <f t="shared" si="98"/>
        <v>Sunlight</v>
      </c>
      <c r="P1512" s="59">
        <f t="shared" si="99"/>
        <v>1509</v>
      </c>
      <c r="AE1512" s="72"/>
    </row>
    <row r="1513" spans="15:31" x14ac:dyDescent="0.25">
      <c r="O1513" t="str">
        <f t="shared" si="98"/>
        <v>Sunlight</v>
      </c>
      <c r="P1513" s="59">
        <f t="shared" si="99"/>
        <v>1510</v>
      </c>
      <c r="AE1513" s="72"/>
    </row>
    <row r="1514" spans="15:31" x14ac:dyDescent="0.25">
      <c r="O1514" t="str">
        <f t="shared" si="98"/>
        <v>Sunlight</v>
      </c>
      <c r="P1514" s="59">
        <f t="shared" si="99"/>
        <v>1511</v>
      </c>
      <c r="AE1514" s="72"/>
    </row>
    <row r="1515" spans="15:31" x14ac:dyDescent="0.25">
      <c r="O1515" t="str">
        <f t="shared" si="98"/>
        <v>Sunlight</v>
      </c>
      <c r="P1515" s="59">
        <f t="shared" si="99"/>
        <v>1512</v>
      </c>
      <c r="AE1515" s="72"/>
    </row>
    <row r="1516" spans="15:31" x14ac:dyDescent="0.25">
      <c r="O1516" t="str">
        <f t="shared" si="98"/>
        <v>Sunlight</v>
      </c>
      <c r="P1516" s="59">
        <f t="shared" si="99"/>
        <v>1513</v>
      </c>
      <c r="AE1516" s="72"/>
    </row>
    <row r="1517" spans="15:31" x14ac:dyDescent="0.25">
      <c r="O1517" t="str">
        <f t="shared" si="98"/>
        <v>Sunlight</v>
      </c>
      <c r="P1517" s="59">
        <f t="shared" si="99"/>
        <v>1514</v>
      </c>
      <c r="AE1517" s="72"/>
    </row>
    <row r="1518" spans="15:31" x14ac:dyDescent="0.25">
      <c r="O1518" t="str">
        <f t="shared" si="98"/>
        <v>Sunlight</v>
      </c>
      <c r="P1518" s="59">
        <f t="shared" si="99"/>
        <v>1515</v>
      </c>
      <c r="AE1518" s="72"/>
    </row>
    <row r="1519" spans="15:31" x14ac:dyDescent="0.25">
      <c r="O1519" t="str">
        <f t="shared" si="98"/>
        <v>Sunlight</v>
      </c>
      <c r="P1519" s="59">
        <f t="shared" si="99"/>
        <v>1516</v>
      </c>
      <c r="AE1519" s="72"/>
    </row>
    <row r="1520" spans="15:31" x14ac:dyDescent="0.25">
      <c r="O1520" t="str">
        <f t="shared" si="98"/>
        <v>Sunlight</v>
      </c>
      <c r="P1520" s="59">
        <f t="shared" si="99"/>
        <v>1517</v>
      </c>
      <c r="AE1520" s="72"/>
    </row>
    <row r="1521" spans="15:31" x14ac:dyDescent="0.25">
      <c r="O1521" t="str">
        <f t="shared" si="98"/>
        <v>Sunlight</v>
      </c>
      <c r="P1521" s="59">
        <f t="shared" si="99"/>
        <v>1518</v>
      </c>
      <c r="AE1521" s="72"/>
    </row>
    <row r="1522" spans="15:31" x14ac:dyDescent="0.25">
      <c r="O1522" t="str">
        <f t="shared" si="98"/>
        <v>Sunlight</v>
      </c>
      <c r="P1522" s="59">
        <f t="shared" si="99"/>
        <v>1519</v>
      </c>
      <c r="AE1522" s="72"/>
    </row>
    <row r="1523" spans="15:31" x14ac:dyDescent="0.25">
      <c r="O1523" t="str">
        <f t="shared" si="98"/>
        <v>Sunlight</v>
      </c>
      <c r="P1523" s="59">
        <f t="shared" si="99"/>
        <v>1520</v>
      </c>
      <c r="AE1523" s="72"/>
    </row>
    <row r="1524" spans="15:31" x14ac:dyDescent="0.25">
      <c r="O1524" t="str">
        <f t="shared" si="98"/>
        <v>Sunlight</v>
      </c>
      <c r="P1524" s="59">
        <f t="shared" si="99"/>
        <v>1521</v>
      </c>
      <c r="AE1524" s="72"/>
    </row>
    <row r="1525" spans="15:31" x14ac:dyDescent="0.25">
      <c r="O1525" t="str">
        <f t="shared" si="98"/>
        <v>Sunlight</v>
      </c>
      <c r="P1525" s="59">
        <f t="shared" si="99"/>
        <v>1522</v>
      </c>
      <c r="AE1525" s="72"/>
    </row>
    <row r="1526" spans="15:31" x14ac:dyDescent="0.25">
      <c r="O1526" t="str">
        <f t="shared" si="98"/>
        <v>Sunlight</v>
      </c>
      <c r="P1526" s="59">
        <f t="shared" si="99"/>
        <v>1523</v>
      </c>
      <c r="AE1526" s="72"/>
    </row>
    <row r="1527" spans="15:31" x14ac:dyDescent="0.25">
      <c r="O1527" t="str">
        <f t="shared" si="98"/>
        <v>Sunlight</v>
      </c>
      <c r="P1527" s="59">
        <f t="shared" si="99"/>
        <v>1524</v>
      </c>
      <c r="AE1527" s="72"/>
    </row>
    <row r="1528" spans="15:31" x14ac:dyDescent="0.25">
      <c r="O1528" t="str">
        <f t="shared" si="98"/>
        <v>Sunlight</v>
      </c>
      <c r="P1528" s="59">
        <f t="shared" si="99"/>
        <v>1525</v>
      </c>
      <c r="AE1528" s="72"/>
    </row>
    <row r="1529" spans="15:31" x14ac:dyDescent="0.25">
      <c r="O1529" t="str">
        <f t="shared" si="98"/>
        <v>Sunlight</v>
      </c>
      <c r="P1529" s="59">
        <f t="shared" si="99"/>
        <v>1526</v>
      </c>
      <c r="AE1529" s="72"/>
    </row>
    <row r="1530" spans="15:31" x14ac:dyDescent="0.25">
      <c r="O1530" t="str">
        <f t="shared" si="98"/>
        <v>Sunlight</v>
      </c>
      <c r="P1530" s="59">
        <f t="shared" si="99"/>
        <v>1527</v>
      </c>
      <c r="AE1530" s="72"/>
    </row>
    <row r="1531" spans="15:31" x14ac:dyDescent="0.25">
      <c r="O1531" t="str">
        <f t="shared" si="98"/>
        <v>Sunlight</v>
      </c>
      <c r="P1531" s="59">
        <f t="shared" si="99"/>
        <v>1528</v>
      </c>
      <c r="AE1531" s="72"/>
    </row>
    <row r="1532" spans="15:31" x14ac:dyDescent="0.25">
      <c r="O1532" t="str">
        <f t="shared" si="98"/>
        <v>Sunlight</v>
      </c>
      <c r="P1532" s="59">
        <f t="shared" si="99"/>
        <v>1529</v>
      </c>
      <c r="AE1532" s="72"/>
    </row>
    <row r="1533" spans="15:31" x14ac:dyDescent="0.25">
      <c r="O1533" t="str">
        <f t="shared" si="98"/>
        <v>Sunlight</v>
      </c>
      <c r="P1533" s="59">
        <f t="shared" si="99"/>
        <v>1530</v>
      </c>
      <c r="AE1533" s="72"/>
    </row>
    <row r="1534" spans="15:31" x14ac:dyDescent="0.25">
      <c r="O1534" t="str">
        <f t="shared" si="98"/>
        <v>Sunlight</v>
      </c>
      <c r="P1534" s="59">
        <f t="shared" si="99"/>
        <v>1531</v>
      </c>
      <c r="AE1534" s="72"/>
    </row>
    <row r="1535" spans="15:31" x14ac:dyDescent="0.25">
      <c r="O1535" t="str">
        <f t="shared" si="98"/>
        <v>Sunlight</v>
      </c>
      <c r="P1535" s="59">
        <f t="shared" si="99"/>
        <v>1532</v>
      </c>
      <c r="AE1535" s="72"/>
    </row>
    <row r="1536" spans="15:31" x14ac:dyDescent="0.25">
      <c r="O1536" t="str">
        <f t="shared" si="98"/>
        <v>Sunlight</v>
      </c>
      <c r="P1536" s="59">
        <f t="shared" si="99"/>
        <v>1533</v>
      </c>
      <c r="AE1536" s="72"/>
    </row>
    <row r="1537" spans="15:31" x14ac:dyDescent="0.25">
      <c r="O1537" t="str">
        <f t="shared" si="98"/>
        <v>Sunlight</v>
      </c>
      <c r="P1537" s="59">
        <f t="shared" si="99"/>
        <v>1534</v>
      </c>
      <c r="AE1537" s="72"/>
    </row>
    <row r="1538" spans="15:31" x14ac:dyDescent="0.25">
      <c r="O1538" t="str">
        <f t="shared" si="98"/>
        <v>Sunlight</v>
      </c>
      <c r="P1538" s="59">
        <f t="shared" si="99"/>
        <v>1535</v>
      </c>
      <c r="AE1538" s="72"/>
    </row>
    <row r="1539" spans="15:31" x14ac:dyDescent="0.25">
      <c r="O1539" t="str">
        <f t="shared" si="98"/>
        <v>Sunlight</v>
      </c>
      <c r="P1539" s="59">
        <f t="shared" si="99"/>
        <v>1536</v>
      </c>
      <c r="AE1539" s="72"/>
    </row>
    <row r="1540" spans="15:31" x14ac:dyDescent="0.25">
      <c r="O1540" t="str">
        <f t="shared" si="98"/>
        <v>Sunlight</v>
      </c>
      <c r="P1540" s="59">
        <f t="shared" si="99"/>
        <v>1537</v>
      </c>
      <c r="AE1540" s="72"/>
    </row>
    <row r="1541" spans="15:31" x14ac:dyDescent="0.25">
      <c r="O1541" t="str">
        <f t="shared" ref="O1541:O1604" si="100">O1540</f>
        <v>Sunlight</v>
      </c>
      <c r="P1541" s="59">
        <f t="shared" ref="P1541:P1604" si="101">P1540+1</f>
        <v>1538</v>
      </c>
      <c r="AE1541" s="72"/>
    </row>
    <row r="1542" spans="15:31" x14ac:dyDescent="0.25">
      <c r="O1542" t="str">
        <f t="shared" si="100"/>
        <v>Sunlight</v>
      </c>
      <c r="P1542" s="59">
        <f t="shared" si="101"/>
        <v>1539</v>
      </c>
      <c r="AE1542" s="72"/>
    </row>
    <row r="1543" spans="15:31" x14ac:dyDescent="0.25">
      <c r="O1543" t="str">
        <f t="shared" si="100"/>
        <v>Sunlight</v>
      </c>
      <c r="P1543" s="59">
        <f t="shared" si="101"/>
        <v>1540</v>
      </c>
      <c r="AE1543" s="72"/>
    </row>
    <row r="1544" spans="15:31" x14ac:dyDescent="0.25">
      <c r="O1544" t="str">
        <f t="shared" si="100"/>
        <v>Sunlight</v>
      </c>
      <c r="P1544" s="59">
        <f t="shared" si="101"/>
        <v>1541</v>
      </c>
      <c r="AE1544" s="72"/>
    </row>
    <row r="1545" spans="15:31" x14ac:dyDescent="0.25">
      <c r="O1545" t="str">
        <f t="shared" si="100"/>
        <v>Sunlight</v>
      </c>
      <c r="P1545" s="59">
        <f t="shared" si="101"/>
        <v>1542</v>
      </c>
      <c r="AE1545" s="72"/>
    </row>
    <row r="1546" spans="15:31" x14ac:dyDescent="0.25">
      <c r="O1546" t="str">
        <f t="shared" si="100"/>
        <v>Sunlight</v>
      </c>
      <c r="P1546" s="59">
        <f t="shared" si="101"/>
        <v>1543</v>
      </c>
      <c r="AE1546" s="72"/>
    </row>
    <row r="1547" spans="15:31" x14ac:dyDescent="0.25">
      <c r="O1547" t="str">
        <f t="shared" si="100"/>
        <v>Sunlight</v>
      </c>
      <c r="P1547" s="59">
        <f t="shared" si="101"/>
        <v>1544</v>
      </c>
      <c r="AE1547" s="72"/>
    </row>
    <row r="1548" spans="15:31" x14ac:dyDescent="0.25">
      <c r="O1548" t="str">
        <f t="shared" si="100"/>
        <v>Sunlight</v>
      </c>
      <c r="P1548" s="59">
        <f t="shared" si="101"/>
        <v>1545</v>
      </c>
      <c r="AE1548" s="72"/>
    </row>
    <row r="1549" spans="15:31" x14ac:dyDescent="0.25">
      <c r="O1549" t="str">
        <f t="shared" si="100"/>
        <v>Sunlight</v>
      </c>
      <c r="P1549" s="59">
        <f t="shared" si="101"/>
        <v>1546</v>
      </c>
      <c r="AE1549" s="72"/>
    </row>
    <row r="1550" spans="15:31" x14ac:dyDescent="0.25">
      <c r="O1550" t="str">
        <f t="shared" si="100"/>
        <v>Sunlight</v>
      </c>
      <c r="P1550" s="59">
        <f t="shared" si="101"/>
        <v>1547</v>
      </c>
      <c r="AE1550" s="72"/>
    </row>
    <row r="1551" spans="15:31" x14ac:dyDescent="0.25">
      <c r="O1551" t="str">
        <f t="shared" si="100"/>
        <v>Sunlight</v>
      </c>
      <c r="P1551" s="59">
        <f t="shared" si="101"/>
        <v>1548</v>
      </c>
      <c r="AE1551" s="72"/>
    </row>
    <row r="1552" spans="15:31" x14ac:dyDescent="0.25">
      <c r="O1552" t="str">
        <f t="shared" si="100"/>
        <v>Sunlight</v>
      </c>
      <c r="P1552" s="59">
        <f t="shared" si="101"/>
        <v>1549</v>
      </c>
      <c r="AE1552" s="72"/>
    </row>
    <row r="1553" spans="15:31" x14ac:dyDescent="0.25">
      <c r="O1553" t="str">
        <f t="shared" si="100"/>
        <v>Sunlight</v>
      </c>
      <c r="P1553" s="59">
        <f t="shared" si="101"/>
        <v>1550</v>
      </c>
      <c r="AE1553" s="72"/>
    </row>
    <row r="1554" spans="15:31" x14ac:dyDescent="0.25">
      <c r="O1554" t="str">
        <f t="shared" si="100"/>
        <v>Sunlight</v>
      </c>
      <c r="P1554" s="59">
        <f t="shared" si="101"/>
        <v>1551</v>
      </c>
      <c r="AE1554" s="72"/>
    </row>
    <row r="1555" spans="15:31" x14ac:dyDescent="0.25">
      <c r="O1555" t="str">
        <f t="shared" si="100"/>
        <v>Sunlight</v>
      </c>
      <c r="P1555" s="59">
        <f t="shared" si="101"/>
        <v>1552</v>
      </c>
      <c r="AE1555" s="72"/>
    </row>
    <row r="1556" spans="15:31" x14ac:dyDescent="0.25">
      <c r="O1556" t="str">
        <f t="shared" si="100"/>
        <v>Sunlight</v>
      </c>
      <c r="P1556" s="59">
        <f t="shared" si="101"/>
        <v>1553</v>
      </c>
      <c r="AE1556" s="72"/>
    </row>
    <row r="1557" spans="15:31" x14ac:dyDescent="0.25">
      <c r="O1557" t="str">
        <f t="shared" si="100"/>
        <v>Sunlight</v>
      </c>
      <c r="P1557" s="59">
        <f t="shared" si="101"/>
        <v>1554</v>
      </c>
      <c r="AE1557" s="72"/>
    </row>
    <row r="1558" spans="15:31" x14ac:dyDescent="0.25">
      <c r="O1558" t="str">
        <f t="shared" si="100"/>
        <v>Sunlight</v>
      </c>
      <c r="P1558" s="59">
        <f t="shared" si="101"/>
        <v>1555</v>
      </c>
      <c r="AE1558" s="72"/>
    </row>
    <row r="1559" spans="15:31" x14ac:dyDescent="0.25">
      <c r="O1559" t="str">
        <f t="shared" si="100"/>
        <v>Sunlight</v>
      </c>
      <c r="P1559" s="59">
        <f t="shared" si="101"/>
        <v>1556</v>
      </c>
      <c r="AE1559" s="72"/>
    </row>
    <row r="1560" spans="15:31" x14ac:dyDescent="0.25">
      <c r="O1560" t="str">
        <f t="shared" si="100"/>
        <v>Sunlight</v>
      </c>
      <c r="P1560" s="59">
        <f t="shared" si="101"/>
        <v>1557</v>
      </c>
      <c r="AE1560" s="72"/>
    </row>
    <row r="1561" spans="15:31" x14ac:dyDescent="0.25">
      <c r="O1561" t="str">
        <f t="shared" si="100"/>
        <v>Sunlight</v>
      </c>
      <c r="P1561" s="59">
        <f t="shared" si="101"/>
        <v>1558</v>
      </c>
      <c r="AE1561" s="72"/>
    </row>
    <row r="1562" spans="15:31" x14ac:dyDescent="0.25">
      <c r="O1562" t="str">
        <f t="shared" si="100"/>
        <v>Sunlight</v>
      </c>
      <c r="P1562" s="59">
        <f t="shared" si="101"/>
        <v>1559</v>
      </c>
      <c r="AE1562" s="72"/>
    </row>
    <row r="1563" spans="15:31" x14ac:dyDescent="0.25">
      <c r="O1563" t="str">
        <f t="shared" si="100"/>
        <v>Sunlight</v>
      </c>
      <c r="P1563" s="59">
        <f t="shared" si="101"/>
        <v>1560</v>
      </c>
      <c r="AE1563" s="72"/>
    </row>
    <row r="1564" spans="15:31" x14ac:dyDescent="0.25">
      <c r="O1564" t="str">
        <f t="shared" si="100"/>
        <v>Sunlight</v>
      </c>
      <c r="P1564" s="59">
        <f t="shared" si="101"/>
        <v>1561</v>
      </c>
      <c r="AE1564" s="72"/>
    </row>
    <row r="1565" spans="15:31" x14ac:dyDescent="0.25">
      <c r="O1565" t="str">
        <f t="shared" si="100"/>
        <v>Sunlight</v>
      </c>
      <c r="P1565" s="59">
        <f t="shared" si="101"/>
        <v>1562</v>
      </c>
      <c r="AE1565" s="72"/>
    </row>
    <row r="1566" spans="15:31" x14ac:dyDescent="0.25">
      <c r="O1566" t="str">
        <f t="shared" si="100"/>
        <v>Sunlight</v>
      </c>
      <c r="P1566" s="59">
        <f t="shared" si="101"/>
        <v>1563</v>
      </c>
      <c r="AE1566" s="72"/>
    </row>
    <row r="1567" spans="15:31" x14ac:dyDescent="0.25">
      <c r="O1567" t="str">
        <f t="shared" si="100"/>
        <v>Sunlight</v>
      </c>
      <c r="P1567" s="59">
        <f t="shared" si="101"/>
        <v>1564</v>
      </c>
      <c r="AE1567" s="72"/>
    </row>
    <row r="1568" spans="15:31" x14ac:dyDescent="0.25">
      <c r="O1568" t="str">
        <f t="shared" si="100"/>
        <v>Sunlight</v>
      </c>
      <c r="P1568" s="59">
        <f t="shared" si="101"/>
        <v>1565</v>
      </c>
      <c r="AE1568" s="72"/>
    </row>
    <row r="1569" spans="15:31" x14ac:dyDescent="0.25">
      <c r="O1569" t="str">
        <f t="shared" si="100"/>
        <v>Sunlight</v>
      </c>
      <c r="P1569" s="59">
        <f t="shared" si="101"/>
        <v>1566</v>
      </c>
      <c r="AE1569" s="72"/>
    </row>
    <row r="1570" spans="15:31" x14ac:dyDescent="0.25">
      <c r="O1570" t="str">
        <f t="shared" si="100"/>
        <v>Sunlight</v>
      </c>
      <c r="P1570" s="59">
        <f t="shared" si="101"/>
        <v>1567</v>
      </c>
      <c r="AE1570" s="72"/>
    </row>
    <row r="1571" spans="15:31" x14ac:dyDescent="0.25">
      <c r="O1571" t="str">
        <f t="shared" si="100"/>
        <v>Sunlight</v>
      </c>
      <c r="P1571" s="59">
        <f t="shared" si="101"/>
        <v>1568</v>
      </c>
      <c r="AE1571" s="72"/>
    </row>
    <row r="1572" spans="15:31" x14ac:dyDescent="0.25">
      <c r="O1572" t="str">
        <f t="shared" si="100"/>
        <v>Sunlight</v>
      </c>
      <c r="P1572" s="59">
        <f t="shared" si="101"/>
        <v>1569</v>
      </c>
      <c r="AE1572" s="72"/>
    </row>
    <row r="1573" spans="15:31" x14ac:dyDescent="0.25">
      <c r="O1573" t="str">
        <f t="shared" si="100"/>
        <v>Sunlight</v>
      </c>
      <c r="P1573" s="59">
        <f t="shared" si="101"/>
        <v>1570</v>
      </c>
      <c r="AE1573" s="72"/>
    </row>
    <row r="1574" spans="15:31" x14ac:dyDescent="0.25">
      <c r="O1574" t="str">
        <f t="shared" si="100"/>
        <v>Sunlight</v>
      </c>
      <c r="P1574" s="59">
        <f t="shared" si="101"/>
        <v>1571</v>
      </c>
      <c r="AE1574" s="72"/>
    </row>
    <row r="1575" spans="15:31" x14ac:dyDescent="0.25">
      <c r="O1575" t="str">
        <f t="shared" si="100"/>
        <v>Sunlight</v>
      </c>
      <c r="P1575" s="59">
        <f t="shared" si="101"/>
        <v>1572</v>
      </c>
      <c r="AE1575" s="72"/>
    </row>
    <row r="1576" spans="15:31" x14ac:dyDescent="0.25">
      <c r="O1576" t="str">
        <f t="shared" si="100"/>
        <v>Sunlight</v>
      </c>
      <c r="P1576" s="59">
        <f t="shared" si="101"/>
        <v>1573</v>
      </c>
      <c r="AE1576" s="72"/>
    </row>
    <row r="1577" spans="15:31" x14ac:dyDescent="0.25">
      <c r="O1577" t="str">
        <f t="shared" si="100"/>
        <v>Sunlight</v>
      </c>
      <c r="P1577" s="59">
        <f t="shared" si="101"/>
        <v>1574</v>
      </c>
      <c r="AE1577" s="72"/>
    </row>
    <row r="1578" spans="15:31" x14ac:dyDescent="0.25">
      <c r="O1578" t="str">
        <f t="shared" si="100"/>
        <v>Sunlight</v>
      </c>
      <c r="P1578" s="59">
        <f t="shared" si="101"/>
        <v>1575</v>
      </c>
      <c r="AE1578" s="72"/>
    </row>
    <row r="1579" spans="15:31" x14ac:dyDescent="0.25">
      <c r="O1579" t="str">
        <f t="shared" si="100"/>
        <v>Sunlight</v>
      </c>
      <c r="P1579" s="59">
        <f t="shared" si="101"/>
        <v>1576</v>
      </c>
      <c r="AE1579" s="72"/>
    </row>
    <row r="1580" spans="15:31" x14ac:dyDescent="0.25">
      <c r="O1580" t="str">
        <f t="shared" si="100"/>
        <v>Sunlight</v>
      </c>
      <c r="P1580" s="59">
        <f t="shared" si="101"/>
        <v>1577</v>
      </c>
      <c r="AE1580" s="72"/>
    </row>
    <row r="1581" spans="15:31" x14ac:dyDescent="0.25">
      <c r="O1581" t="str">
        <f t="shared" si="100"/>
        <v>Sunlight</v>
      </c>
      <c r="P1581" s="59">
        <f t="shared" si="101"/>
        <v>1578</v>
      </c>
      <c r="AE1581" s="72"/>
    </row>
    <row r="1582" spans="15:31" x14ac:dyDescent="0.25">
      <c r="O1582" t="str">
        <f t="shared" si="100"/>
        <v>Sunlight</v>
      </c>
      <c r="P1582" s="59">
        <f t="shared" si="101"/>
        <v>1579</v>
      </c>
      <c r="AE1582" s="72"/>
    </row>
    <row r="1583" spans="15:31" x14ac:dyDescent="0.25">
      <c r="O1583" t="str">
        <f t="shared" si="100"/>
        <v>Sunlight</v>
      </c>
      <c r="P1583" s="59">
        <f t="shared" si="101"/>
        <v>1580</v>
      </c>
      <c r="AE1583" s="72"/>
    </row>
    <row r="1584" spans="15:31" x14ac:dyDescent="0.25">
      <c r="O1584" t="str">
        <f t="shared" si="100"/>
        <v>Sunlight</v>
      </c>
      <c r="P1584" s="59">
        <f t="shared" si="101"/>
        <v>1581</v>
      </c>
      <c r="AE1584" s="72"/>
    </row>
    <row r="1585" spans="15:31" x14ac:dyDescent="0.25">
      <c r="O1585" t="str">
        <f t="shared" si="100"/>
        <v>Sunlight</v>
      </c>
      <c r="P1585" s="59">
        <f t="shared" si="101"/>
        <v>1582</v>
      </c>
      <c r="AE1585" s="72"/>
    </row>
    <row r="1586" spans="15:31" x14ac:dyDescent="0.25">
      <c r="O1586" t="str">
        <f t="shared" si="100"/>
        <v>Sunlight</v>
      </c>
      <c r="P1586" s="59">
        <f t="shared" si="101"/>
        <v>1583</v>
      </c>
      <c r="AE1586" s="72"/>
    </row>
    <row r="1587" spans="15:31" x14ac:dyDescent="0.25">
      <c r="O1587" t="str">
        <f t="shared" si="100"/>
        <v>Sunlight</v>
      </c>
      <c r="P1587" s="59">
        <f t="shared" si="101"/>
        <v>1584</v>
      </c>
      <c r="AE1587" s="72"/>
    </row>
    <row r="1588" spans="15:31" x14ac:dyDescent="0.25">
      <c r="O1588" t="str">
        <f t="shared" si="100"/>
        <v>Sunlight</v>
      </c>
      <c r="P1588" s="59">
        <f t="shared" si="101"/>
        <v>1585</v>
      </c>
      <c r="AE1588" s="72"/>
    </row>
    <row r="1589" spans="15:31" x14ac:dyDescent="0.25">
      <c r="O1589" t="str">
        <f t="shared" si="100"/>
        <v>Sunlight</v>
      </c>
      <c r="P1589" s="59">
        <f t="shared" si="101"/>
        <v>1586</v>
      </c>
      <c r="AE1589" s="72"/>
    </row>
    <row r="1590" spans="15:31" x14ac:dyDescent="0.25">
      <c r="O1590" t="str">
        <f t="shared" si="100"/>
        <v>Sunlight</v>
      </c>
      <c r="P1590" s="59">
        <f t="shared" si="101"/>
        <v>1587</v>
      </c>
      <c r="AE1590" s="72"/>
    </row>
    <row r="1591" spans="15:31" x14ac:dyDescent="0.25">
      <c r="O1591" t="str">
        <f t="shared" si="100"/>
        <v>Sunlight</v>
      </c>
      <c r="P1591" s="59">
        <f t="shared" si="101"/>
        <v>1588</v>
      </c>
      <c r="AE1591" s="72"/>
    </row>
    <row r="1592" spans="15:31" x14ac:dyDescent="0.25">
      <c r="O1592" t="str">
        <f t="shared" si="100"/>
        <v>Sunlight</v>
      </c>
      <c r="P1592" s="59">
        <f t="shared" si="101"/>
        <v>1589</v>
      </c>
      <c r="AE1592" s="72"/>
    </row>
    <row r="1593" spans="15:31" x14ac:dyDescent="0.25">
      <c r="O1593" t="str">
        <f t="shared" si="100"/>
        <v>Sunlight</v>
      </c>
      <c r="P1593" s="59">
        <f t="shared" si="101"/>
        <v>1590</v>
      </c>
      <c r="AE1593" s="72"/>
    </row>
    <row r="1594" spans="15:31" x14ac:dyDescent="0.25">
      <c r="O1594" t="str">
        <f t="shared" si="100"/>
        <v>Sunlight</v>
      </c>
      <c r="P1594" s="59">
        <f t="shared" si="101"/>
        <v>1591</v>
      </c>
      <c r="AE1594" s="72"/>
    </row>
    <row r="1595" spans="15:31" x14ac:dyDescent="0.25">
      <c r="O1595" t="str">
        <f t="shared" si="100"/>
        <v>Sunlight</v>
      </c>
      <c r="P1595" s="59">
        <f t="shared" si="101"/>
        <v>1592</v>
      </c>
      <c r="AE1595" s="72"/>
    </row>
    <row r="1596" spans="15:31" x14ac:dyDescent="0.25">
      <c r="O1596" t="str">
        <f t="shared" si="100"/>
        <v>Sunlight</v>
      </c>
      <c r="P1596" s="59">
        <f t="shared" si="101"/>
        <v>1593</v>
      </c>
      <c r="AE1596" s="72"/>
    </row>
    <row r="1597" spans="15:31" x14ac:dyDescent="0.25">
      <c r="O1597" t="str">
        <f t="shared" si="100"/>
        <v>Sunlight</v>
      </c>
      <c r="P1597" s="59">
        <f t="shared" si="101"/>
        <v>1594</v>
      </c>
      <c r="AE1597" s="72"/>
    </row>
    <row r="1598" spans="15:31" x14ac:dyDescent="0.25">
      <c r="O1598" t="str">
        <f t="shared" si="100"/>
        <v>Sunlight</v>
      </c>
      <c r="P1598" s="59">
        <f t="shared" si="101"/>
        <v>1595</v>
      </c>
      <c r="AE1598" s="72"/>
    </row>
    <row r="1599" spans="15:31" x14ac:dyDescent="0.25">
      <c r="O1599" t="str">
        <f t="shared" si="100"/>
        <v>Sunlight</v>
      </c>
      <c r="P1599" s="59">
        <f t="shared" si="101"/>
        <v>1596</v>
      </c>
      <c r="AE1599" s="72"/>
    </row>
    <row r="1600" spans="15:31" x14ac:dyDescent="0.25">
      <c r="O1600" t="str">
        <f t="shared" si="100"/>
        <v>Sunlight</v>
      </c>
      <c r="P1600" s="59">
        <f t="shared" si="101"/>
        <v>1597</v>
      </c>
      <c r="AE1600" s="72"/>
    </row>
    <row r="1601" spans="15:31" x14ac:dyDescent="0.25">
      <c r="O1601" t="str">
        <f t="shared" si="100"/>
        <v>Sunlight</v>
      </c>
      <c r="P1601" s="59">
        <f t="shared" si="101"/>
        <v>1598</v>
      </c>
      <c r="AE1601" s="72"/>
    </row>
    <row r="1602" spans="15:31" x14ac:dyDescent="0.25">
      <c r="O1602" t="str">
        <f t="shared" si="100"/>
        <v>Sunlight</v>
      </c>
      <c r="P1602" s="59">
        <f t="shared" si="101"/>
        <v>1599</v>
      </c>
      <c r="AE1602" s="72"/>
    </row>
    <row r="1603" spans="15:31" x14ac:dyDescent="0.25">
      <c r="O1603" t="str">
        <f t="shared" si="100"/>
        <v>Sunlight</v>
      </c>
      <c r="P1603" s="59">
        <f t="shared" si="101"/>
        <v>1600</v>
      </c>
      <c r="AE1603" s="72"/>
    </row>
    <row r="1604" spans="15:31" x14ac:dyDescent="0.25">
      <c r="O1604" t="str">
        <f t="shared" si="100"/>
        <v>Sunlight</v>
      </c>
      <c r="P1604" s="59">
        <f t="shared" si="101"/>
        <v>1601</v>
      </c>
      <c r="AE1604" s="72"/>
    </row>
    <row r="1605" spans="15:31" x14ac:dyDescent="0.25">
      <c r="O1605" t="str">
        <f t="shared" ref="O1605:O1668" si="102">O1604</f>
        <v>Sunlight</v>
      </c>
      <c r="P1605" s="59">
        <f t="shared" ref="P1605:P1668" si="103">P1604+1</f>
        <v>1602</v>
      </c>
      <c r="AE1605" s="72"/>
    </row>
    <row r="1606" spans="15:31" x14ac:dyDescent="0.25">
      <c r="O1606" t="str">
        <f t="shared" si="102"/>
        <v>Sunlight</v>
      </c>
      <c r="P1606" s="59">
        <f t="shared" si="103"/>
        <v>1603</v>
      </c>
      <c r="AE1606" s="72"/>
    </row>
    <row r="1607" spans="15:31" x14ac:dyDescent="0.25">
      <c r="O1607" t="str">
        <f t="shared" si="102"/>
        <v>Sunlight</v>
      </c>
      <c r="P1607" s="59">
        <f t="shared" si="103"/>
        <v>1604</v>
      </c>
      <c r="AE1607" s="72"/>
    </row>
    <row r="1608" spans="15:31" x14ac:dyDescent="0.25">
      <c r="O1608" t="str">
        <f t="shared" si="102"/>
        <v>Sunlight</v>
      </c>
      <c r="P1608" s="59">
        <f t="shared" si="103"/>
        <v>1605</v>
      </c>
      <c r="AE1608" s="72"/>
    </row>
    <row r="1609" spans="15:31" x14ac:dyDescent="0.25">
      <c r="O1609" t="str">
        <f t="shared" si="102"/>
        <v>Sunlight</v>
      </c>
      <c r="P1609" s="59">
        <f t="shared" si="103"/>
        <v>1606</v>
      </c>
      <c r="AE1609" s="72"/>
    </row>
    <row r="1610" spans="15:31" x14ac:dyDescent="0.25">
      <c r="O1610" t="str">
        <f t="shared" si="102"/>
        <v>Sunlight</v>
      </c>
      <c r="P1610" s="59">
        <f t="shared" si="103"/>
        <v>1607</v>
      </c>
      <c r="AE1610" s="72"/>
    </row>
    <row r="1611" spans="15:31" x14ac:dyDescent="0.25">
      <c r="O1611" t="str">
        <f t="shared" si="102"/>
        <v>Sunlight</v>
      </c>
      <c r="P1611" s="59">
        <f t="shared" si="103"/>
        <v>1608</v>
      </c>
      <c r="AE1611" s="72"/>
    </row>
    <row r="1612" spans="15:31" x14ac:dyDescent="0.25">
      <c r="O1612" t="str">
        <f t="shared" si="102"/>
        <v>Sunlight</v>
      </c>
      <c r="P1612" s="59">
        <f t="shared" si="103"/>
        <v>1609</v>
      </c>
      <c r="AE1612" s="72"/>
    </row>
    <row r="1613" spans="15:31" x14ac:dyDescent="0.25">
      <c r="O1613" t="str">
        <f t="shared" si="102"/>
        <v>Sunlight</v>
      </c>
      <c r="P1613" s="59">
        <f t="shared" si="103"/>
        <v>1610</v>
      </c>
      <c r="AE1613" s="72"/>
    </row>
    <row r="1614" spans="15:31" x14ac:dyDescent="0.25">
      <c r="O1614" t="str">
        <f t="shared" si="102"/>
        <v>Sunlight</v>
      </c>
      <c r="P1614" s="59">
        <f t="shared" si="103"/>
        <v>1611</v>
      </c>
      <c r="AE1614" s="72"/>
    </row>
    <row r="1615" spans="15:31" x14ac:dyDescent="0.25">
      <c r="O1615" t="str">
        <f t="shared" si="102"/>
        <v>Sunlight</v>
      </c>
      <c r="P1615" s="59">
        <f t="shared" si="103"/>
        <v>1612</v>
      </c>
      <c r="AE1615" s="72"/>
    </row>
    <row r="1616" spans="15:31" x14ac:dyDescent="0.25">
      <c r="O1616" t="str">
        <f t="shared" si="102"/>
        <v>Sunlight</v>
      </c>
      <c r="P1616" s="59">
        <f t="shared" si="103"/>
        <v>1613</v>
      </c>
      <c r="AE1616" s="72"/>
    </row>
    <row r="1617" spans="15:31" x14ac:dyDescent="0.25">
      <c r="O1617" t="str">
        <f t="shared" si="102"/>
        <v>Sunlight</v>
      </c>
      <c r="P1617" s="59">
        <f t="shared" si="103"/>
        <v>1614</v>
      </c>
      <c r="AE1617" s="72"/>
    </row>
    <row r="1618" spans="15:31" x14ac:dyDescent="0.25">
      <c r="O1618" t="str">
        <f t="shared" si="102"/>
        <v>Sunlight</v>
      </c>
      <c r="P1618" s="59">
        <f t="shared" si="103"/>
        <v>1615</v>
      </c>
      <c r="AE1618" s="72"/>
    </row>
    <row r="1619" spans="15:31" x14ac:dyDescent="0.25">
      <c r="O1619" t="str">
        <f t="shared" si="102"/>
        <v>Sunlight</v>
      </c>
      <c r="P1619" s="59">
        <f t="shared" si="103"/>
        <v>1616</v>
      </c>
      <c r="AE1619" s="72"/>
    </row>
    <row r="1620" spans="15:31" x14ac:dyDescent="0.25">
      <c r="O1620" t="str">
        <f t="shared" si="102"/>
        <v>Sunlight</v>
      </c>
      <c r="P1620" s="59">
        <f t="shared" si="103"/>
        <v>1617</v>
      </c>
      <c r="AE1620" s="72"/>
    </row>
    <row r="1621" spans="15:31" x14ac:dyDescent="0.25">
      <c r="O1621" t="str">
        <f t="shared" si="102"/>
        <v>Sunlight</v>
      </c>
      <c r="P1621" s="59">
        <f t="shared" si="103"/>
        <v>1618</v>
      </c>
      <c r="AE1621" s="72"/>
    </row>
    <row r="1622" spans="15:31" x14ac:dyDescent="0.25">
      <c r="O1622" t="str">
        <f t="shared" si="102"/>
        <v>Sunlight</v>
      </c>
      <c r="P1622" s="59">
        <f t="shared" si="103"/>
        <v>1619</v>
      </c>
      <c r="AE1622" s="72"/>
    </row>
    <row r="1623" spans="15:31" x14ac:dyDescent="0.25">
      <c r="O1623" t="str">
        <f t="shared" si="102"/>
        <v>Sunlight</v>
      </c>
      <c r="P1623" s="59">
        <f t="shared" si="103"/>
        <v>1620</v>
      </c>
      <c r="AE1623" s="72"/>
    </row>
    <row r="1624" spans="15:31" x14ac:dyDescent="0.25">
      <c r="O1624" t="str">
        <f t="shared" si="102"/>
        <v>Sunlight</v>
      </c>
      <c r="P1624" s="59">
        <f t="shared" si="103"/>
        <v>1621</v>
      </c>
      <c r="AE1624" s="72"/>
    </row>
    <row r="1625" spans="15:31" x14ac:dyDescent="0.25">
      <c r="O1625" t="str">
        <f t="shared" si="102"/>
        <v>Sunlight</v>
      </c>
      <c r="P1625" s="59">
        <f t="shared" si="103"/>
        <v>1622</v>
      </c>
      <c r="AE1625" s="72"/>
    </row>
    <row r="1626" spans="15:31" x14ac:dyDescent="0.25">
      <c r="O1626" t="str">
        <f t="shared" si="102"/>
        <v>Sunlight</v>
      </c>
      <c r="P1626" s="59">
        <f t="shared" si="103"/>
        <v>1623</v>
      </c>
      <c r="AE1626" s="72"/>
    </row>
    <row r="1627" spans="15:31" x14ac:dyDescent="0.25">
      <c r="O1627" t="str">
        <f t="shared" si="102"/>
        <v>Sunlight</v>
      </c>
      <c r="P1627" s="59">
        <f t="shared" si="103"/>
        <v>1624</v>
      </c>
      <c r="AE1627" s="72"/>
    </row>
    <row r="1628" spans="15:31" x14ac:dyDescent="0.25">
      <c r="O1628" t="str">
        <f t="shared" si="102"/>
        <v>Sunlight</v>
      </c>
      <c r="P1628" s="59">
        <f t="shared" si="103"/>
        <v>1625</v>
      </c>
      <c r="AE1628" s="72"/>
    </row>
    <row r="1629" spans="15:31" x14ac:dyDescent="0.25">
      <c r="O1629" t="str">
        <f t="shared" si="102"/>
        <v>Sunlight</v>
      </c>
      <c r="P1629" s="59">
        <f t="shared" si="103"/>
        <v>1626</v>
      </c>
      <c r="AE1629" s="72"/>
    </row>
    <row r="1630" spans="15:31" x14ac:dyDescent="0.25">
      <c r="O1630" t="str">
        <f t="shared" si="102"/>
        <v>Sunlight</v>
      </c>
      <c r="P1630" s="59">
        <f t="shared" si="103"/>
        <v>1627</v>
      </c>
      <c r="AE1630" s="72"/>
    </row>
    <row r="1631" spans="15:31" x14ac:dyDescent="0.25">
      <c r="O1631" t="str">
        <f t="shared" si="102"/>
        <v>Sunlight</v>
      </c>
      <c r="P1631" s="59">
        <f t="shared" si="103"/>
        <v>1628</v>
      </c>
      <c r="AE1631" s="72"/>
    </row>
    <row r="1632" spans="15:31" x14ac:dyDescent="0.25">
      <c r="O1632" t="str">
        <f t="shared" si="102"/>
        <v>Sunlight</v>
      </c>
      <c r="P1632" s="59">
        <f t="shared" si="103"/>
        <v>1629</v>
      </c>
      <c r="AE1632" s="72"/>
    </row>
    <row r="1633" spans="15:31" x14ac:dyDescent="0.25">
      <c r="O1633" t="str">
        <f t="shared" si="102"/>
        <v>Sunlight</v>
      </c>
      <c r="P1633" s="59">
        <f t="shared" si="103"/>
        <v>1630</v>
      </c>
      <c r="AE1633" s="72"/>
    </row>
    <row r="1634" spans="15:31" x14ac:dyDescent="0.25">
      <c r="O1634" t="str">
        <f t="shared" si="102"/>
        <v>Sunlight</v>
      </c>
      <c r="P1634" s="59">
        <f t="shared" si="103"/>
        <v>1631</v>
      </c>
      <c r="AE1634" s="72"/>
    </row>
    <row r="1635" spans="15:31" x14ac:dyDescent="0.25">
      <c r="O1635" t="str">
        <f t="shared" si="102"/>
        <v>Sunlight</v>
      </c>
      <c r="P1635" s="59">
        <f t="shared" si="103"/>
        <v>1632</v>
      </c>
      <c r="AE1635" s="72"/>
    </row>
    <row r="1636" spans="15:31" x14ac:dyDescent="0.25">
      <c r="O1636" t="str">
        <f t="shared" si="102"/>
        <v>Sunlight</v>
      </c>
      <c r="P1636" s="59">
        <f t="shared" si="103"/>
        <v>1633</v>
      </c>
      <c r="AE1636" s="72"/>
    </row>
    <row r="1637" spans="15:31" x14ac:dyDescent="0.25">
      <c r="O1637" t="str">
        <f t="shared" si="102"/>
        <v>Sunlight</v>
      </c>
      <c r="P1637" s="59">
        <f t="shared" si="103"/>
        <v>1634</v>
      </c>
      <c r="AE1637" s="72"/>
    </row>
    <row r="1638" spans="15:31" x14ac:dyDescent="0.25">
      <c r="O1638" t="str">
        <f t="shared" si="102"/>
        <v>Sunlight</v>
      </c>
      <c r="P1638" s="59">
        <f t="shared" si="103"/>
        <v>1635</v>
      </c>
      <c r="AE1638" s="72"/>
    </row>
    <row r="1639" spans="15:31" x14ac:dyDescent="0.25">
      <c r="O1639" t="str">
        <f t="shared" si="102"/>
        <v>Sunlight</v>
      </c>
      <c r="P1639" s="59">
        <f t="shared" si="103"/>
        <v>1636</v>
      </c>
      <c r="AE1639" s="72"/>
    </row>
    <row r="1640" spans="15:31" x14ac:dyDescent="0.25">
      <c r="O1640" t="str">
        <f t="shared" si="102"/>
        <v>Sunlight</v>
      </c>
      <c r="P1640" s="59">
        <f t="shared" si="103"/>
        <v>1637</v>
      </c>
      <c r="AE1640" s="72"/>
    </row>
    <row r="1641" spans="15:31" x14ac:dyDescent="0.25">
      <c r="O1641" t="str">
        <f t="shared" si="102"/>
        <v>Sunlight</v>
      </c>
      <c r="P1641" s="59">
        <f t="shared" si="103"/>
        <v>1638</v>
      </c>
      <c r="AE1641" s="72"/>
    </row>
    <row r="1642" spans="15:31" x14ac:dyDescent="0.25">
      <c r="O1642" t="str">
        <f t="shared" si="102"/>
        <v>Sunlight</v>
      </c>
      <c r="P1642" s="59">
        <f t="shared" si="103"/>
        <v>1639</v>
      </c>
      <c r="AE1642" s="72"/>
    </row>
    <row r="1643" spans="15:31" x14ac:dyDescent="0.25">
      <c r="O1643" t="str">
        <f t="shared" si="102"/>
        <v>Sunlight</v>
      </c>
      <c r="P1643" s="59">
        <f t="shared" si="103"/>
        <v>1640</v>
      </c>
      <c r="AE1643" s="72"/>
    </row>
    <row r="1644" spans="15:31" x14ac:dyDescent="0.25">
      <c r="O1644" t="str">
        <f t="shared" si="102"/>
        <v>Sunlight</v>
      </c>
      <c r="P1644" s="59">
        <f t="shared" si="103"/>
        <v>1641</v>
      </c>
      <c r="AE1644" s="72"/>
    </row>
    <row r="1645" spans="15:31" x14ac:dyDescent="0.25">
      <c r="O1645" t="str">
        <f t="shared" si="102"/>
        <v>Sunlight</v>
      </c>
      <c r="P1645" s="59">
        <f t="shared" si="103"/>
        <v>1642</v>
      </c>
      <c r="AE1645" s="72"/>
    </row>
    <row r="1646" spans="15:31" x14ac:dyDescent="0.25">
      <c r="O1646" t="str">
        <f t="shared" si="102"/>
        <v>Sunlight</v>
      </c>
      <c r="P1646" s="59">
        <f t="shared" si="103"/>
        <v>1643</v>
      </c>
      <c r="AE1646" s="72"/>
    </row>
    <row r="1647" spans="15:31" x14ac:dyDescent="0.25">
      <c r="O1647" t="str">
        <f t="shared" si="102"/>
        <v>Sunlight</v>
      </c>
      <c r="P1647" s="59">
        <f t="shared" si="103"/>
        <v>1644</v>
      </c>
      <c r="AE1647" s="72"/>
    </row>
    <row r="1648" spans="15:31" x14ac:dyDescent="0.25">
      <c r="O1648" t="str">
        <f t="shared" si="102"/>
        <v>Sunlight</v>
      </c>
      <c r="P1648" s="59">
        <f t="shared" si="103"/>
        <v>1645</v>
      </c>
      <c r="AE1648" s="72"/>
    </row>
    <row r="1649" spans="15:31" x14ac:dyDescent="0.25">
      <c r="O1649" t="str">
        <f t="shared" si="102"/>
        <v>Sunlight</v>
      </c>
      <c r="P1649" s="59">
        <f t="shared" si="103"/>
        <v>1646</v>
      </c>
      <c r="AE1649" s="72"/>
    </row>
    <row r="1650" spans="15:31" x14ac:dyDescent="0.25">
      <c r="O1650" t="str">
        <f t="shared" si="102"/>
        <v>Sunlight</v>
      </c>
      <c r="P1650" s="59">
        <f t="shared" si="103"/>
        <v>1647</v>
      </c>
      <c r="AE1650" s="72"/>
    </row>
    <row r="1651" spans="15:31" x14ac:dyDescent="0.25">
      <c r="O1651" t="str">
        <f t="shared" si="102"/>
        <v>Sunlight</v>
      </c>
      <c r="P1651" s="59">
        <f t="shared" si="103"/>
        <v>1648</v>
      </c>
      <c r="AE1651" s="72"/>
    </row>
    <row r="1652" spans="15:31" x14ac:dyDescent="0.25">
      <c r="O1652" t="str">
        <f t="shared" si="102"/>
        <v>Sunlight</v>
      </c>
      <c r="P1652" s="59">
        <f t="shared" si="103"/>
        <v>1649</v>
      </c>
      <c r="AE1652" s="72"/>
    </row>
    <row r="1653" spans="15:31" x14ac:dyDescent="0.25">
      <c r="O1653" t="str">
        <f t="shared" si="102"/>
        <v>Sunlight</v>
      </c>
      <c r="P1653" s="59">
        <f t="shared" si="103"/>
        <v>1650</v>
      </c>
      <c r="AE1653" s="72"/>
    </row>
    <row r="1654" spans="15:31" x14ac:dyDescent="0.25">
      <c r="O1654" t="str">
        <f t="shared" si="102"/>
        <v>Sunlight</v>
      </c>
      <c r="P1654" s="59">
        <f t="shared" si="103"/>
        <v>1651</v>
      </c>
      <c r="AE1654" s="72"/>
    </row>
    <row r="1655" spans="15:31" x14ac:dyDescent="0.25">
      <c r="O1655" t="str">
        <f t="shared" si="102"/>
        <v>Sunlight</v>
      </c>
      <c r="P1655" s="59">
        <f t="shared" si="103"/>
        <v>1652</v>
      </c>
      <c r="AE1655" s="72"/>
    </row>
    <row r="1656" spans="15:31" x14ac:dyDescent="0.25">
      <c r="O1656" t="str">
        <f t="shared" si="102"/>
        <v>Sunlight</v>
      </c>
      <c r="P1656" s="59">
        <f t="shared" si="103"/>
        <v>1653</v>
      </c>
      <c r="AE1656" s="72"/>
    </row>
    <row r="1657" spans="15:31" x14ac:dyDescent="0.25">
      <c r="O1657" t="str">
        <f t="shared" si="102"/>
        <v>Sunlight</v>
      </c>
      <c r="P1657" s="59">
        <f t="shared" si="103"/>
        <v>1654</v>
      </c>
      <c r="AE1657" s="72"/>
    </row>
    <row r="1658" spans="15:31" x14ac:dyDescent="0.25">
      <c r="O1658" t="str">
        <f t="shared" si="102"/>
        <v>Sunlight</v>
      </c>
      <c r="P1658" s="59">
        <f t="shared" si="103"/>
        <v>1655</v>
      </c>
      <c r="AE1658" s="72"/>
    </row>
    <row r="1659" spans="15:31" x14ac:dyDescent="0.25">
      <c r="O1659" t="str">
        <f t="shared" si="102"/>
        <v>Sunlight</v>
      </c>
      <c r="P1659" s="59">
        <f t="shared" si="103"/>
        <v>1656</v>
      </c>
      <c r="AE1659" s="72"/>
    </row>
    <row r="1660" spans="15:31" x14ac:dyDescent="0.25">
      <c r="O1660" t="str">
        <f t="shared" si="102"/>
        <v>Sunlight</v>
      </c>
      <c r="P1660" s="59">
        <f t="shared" si="103"/>
        <v>1657</v>
      </c>
      <c r="AE1660" s="72"/>
    </row>
    <row r="1661" spans="15:31" x14ac:dyDescent="0.25">
      <c r="O1661" t="str">
        <f t="shared" si="102"/>
        <v>Sunlight</v>
      </c>
      <c r="P1661" s="59">
        <f t="shared" si="103"/>
        <v>1658</v>
      </c>
      <c r="AE1661" s="72"/>
    </row>
    <row r="1662" spans="15:31" x14ac:dyDescent="0.25">
      <c r="O1662" t="str">
        <f t="shared" si="102"/>
        <v>Sunlight</v>
      </c>
      <c r="P1662" s="59">
        <f t="shared" si="103"/>
        <v>1659</v>
      </c>
      <c r="AE1662" s="72"/>
    </row>
    <row r="1663" spans="15:31" x14ac:dyDescent="0.25">
      <c r="O1663" t="str">
        <f t="shared" si="102"/>
        <v>Sunlight</v>
      </c>
      <c r="P1663" s="59">
        <f t="shared" si="103"/>
        <v>1660</v>
      </c>
      <c r="AE1663" s="72"/>
    </row>
    <row r="1664" spans="15:31" x14ac:dyDescent="0.25">
      <c r="O1664" t="str">
        <f t="shared" si="102"/>
        <v>Sunlight</v>
      </c>
      <c r="P1664" s="59">
        <f t="shared" si="103"/>
        <v>1661</v>
      </c>
      <c r="AE1664" s="72"/>
    </row>
    <row r="1665" spans="15:31" x14ac:dyDescent="0.25">
      <c r="O1665" t="str">
        <f t="shared" si="102"/>
        <v>Sunlight</v>
      </c>
      <c r="P1665" s="59">
        <f t="shared" si="103"/>
        <v>1662</v>
      </c>
      <c r="AE1665" s="72"/>
    </row>
    <row r="1666" spans="15:31" x14ac:dyDescent="0.25">
      <c r="O1666" t="str">
        <f t="shared" si="102"/>
        <v>Sunlight</v>
      </c>
      <c r="P1666" s="59">
        <f t="shared" si="103"/>
        <v>1663</v>
      </c>
      <c r="AE1666" s="72"/>
    </row>
    <row r="1667" spans="15:31" x14ac:dyDescent="0.25">
      <c r="O1667" t="str">
        <f t="shared" si="102"/>
        <v>Sunlight</v>
      </c>
      <c r="P1667" s="59">
        <f t="shared" si="103"/>
        <v>1664</v>
      </c>
      <c r="AE1667" s="72"/>
    </row>
    <row r="1668" spans="15:31" x14ac:dyDescent="0.25">
      <c r="O1668" t="str">
        <f t="shared" si="102"/>
        <v>Sunlight</v>
      </c>
      <c r="P1668" s="59">
        <f t="shared" si="103"/>
        <v>1665</v>
      </c>
      <c r="AE1668" s="72"/>
    </row>
    <row r="1669" spans="15:31" x14ac:dyDescent="0.25">
      <c r="O1669" t="str">
        <f t="shared" ref="O1669:O1732" si="104">O1668</f>
        <v>Sunlight</v>
      </c>
      <c r="P1669" s="59">
        <f t="shared" ref="P1669:P1732" si="105">P1668+1</f>
        <v>1666</v>
      </c>
      <c r="AE1669" s="72"/>
    </row>
    <row r="1670" spans="15:31" x14ac:dyDescent="0.25">
      <c r="O1670" t="str">
        <f t="shared" si="104"/>
        <v>Sunlight</v>
      </c>
      <c r="P1670" s="59">
        <f t="shared" si="105"/>
        <v>1667</v>
      </c>
      <c r="AE1670" s="72"/>
    </row>
    <row r="1671" spans="15:31" x14ac:dyDescent="0.25">
      <c r="O1671" t="str">
        <f t="shared" si="104"/>
        <v>Sunlight</v>
      </c>
      <c r="P1671" s="59">
        <f t="shared" si="105"/>
        <v>1668</v>
      </c>
      <c r="AE1671" s="72"/>
    </row>
    <row r="1672" spans="15:31" x14ac:dyDescent="0.25">
      <c r="O1672" t="str">
        <f t="shared" si="104"/>
        <v>Sunlight</v>
      </c>
      <c r="P1672" s="59">
        <f t="shared" si="105"/>
        <v>1669</v>
      </c>
      <c r="AE1672" s="72"/>
    </row>
    <row r="1673" spans="15:31" x14ac:dyDescent="0.25">
      <c r="O1673" t="str">
        <f t="shared" si="104"/>
        <v>Sunlight</v>
      </c>
      <c r="P1673" s="59">
        <f t="shared" si="105"/>
        <v>1670</v>
      </c>
      <c r="AE1673" s="72"/>
    </row>
    <row r="1674" spans="15:31" x14ac:dyDescent="0.25">
      <c r="O1674" t="str">
        <f t="shared" si="104"/>
        <v>Sunlight</v>
      </c>
      <c r="P1674" s="59">
        <f t="shared" si="105"/>
        <v>1671</v>
      </c>
      <c r="AE1674" s="72"/>
    </row>
    <row r="1675" spans="15:31" x14ac:dyDescent="0.25">
      <c r="O1675" t="str">
        <f t="shared" si="104"/>
        <v>Sunlight</v>
      </c>
      <c r="P1675" s="59">
        <f t="shared" si="105"/>
        <v>1672</v>
      </c>
      <c r="AE1675" s="72"/>
    </row>
    <row r="1676" spans="15:31" x14ac:dyDescent="0.25">
      <c r="O1676" t="str">
        <f t="shared" si="104"/>
        <v>Sunlight</v>
      </c>
      <c r="P1676" s="59">
        <f t="shared" si="105"/>
        <v>1673</v>
      </c>
      <c r="AE1676" s="72"/>
    </row>
    <row r="1677" spans="15:31" x14ac:dyDescent="0.25">
      <c r="O1677" t="str">
        <f t="shared" si="104"/>
        <v>Sunlight</v>
      </c>
      <c r="P1677" s="59">
        <f t="shared" si="105"/>
        <v>1674</v>
      </c>
      <c r="AE1677" s="72"/>
    </row>
    <row r="1678" spans="15:31" x14ac:dyDescent="0.25">
      <c r="O1678" t="str">
        <f t="shared" si="104"/>
        <v>Sunlight</v>
      </c>
      <c r="P1678" s="59">
        <f t="shared" si="105"/>
        <v>1675</v>
      </c>
      <c r="AE1678" s="72"/>
    </row>
    <row r="1679" spans="15:31" x14ac:dyDescent="0.25">
      <c r="O1679" t="str">
        <f t="shared" si="104"/>
        <v>Sunlight</v>
      </c>
      <c r="P1679" s="59">
        <f t="shared" si="105"/>
        <v>1676</v>
      </c>
      <c r="AE1679" s="72"/>
    </row>
    <row r="1680" spans="15:31" x14ac:dyDescent="0.25">
      <c r="O1680" t="str">
        <f t="shared" si="104"/>
        <v>Sunlight</v>
      </c>
      <c r="P1680" s="59">
        <f t="shared" si="105"/>
        <v>1677</v>
      </c>
      <c r="AE1680" s="72"/>
    </row>
    <row r="1681" spans="15:31" x14ac:dyDescent="0.25">
      <c r="O1681" t="str">
        <f t="shared" si="104"/>
        <v>Sunlight</v>
      </c>
      <c r="P1681" s="59">
        <f t="shared" si="105"/>
        <v>1678</v>
      </c>
      <c r="AE1681" s="72"/>
    </row>
    <row r="1682" spans="15:31" x14ac:dyDescent="0.25">
      <c r="O1682" t="str">
        <f t="shared" si="104"/>
        <v>Sunlight</v>
      </c>
      <c r="P1682" s="59">
        <f t="shared" si="105"/>
        <v>1679</v>
      </c>
      <c r="AE1682" s="72"/>
    </row>
    <row r="1683" spans="15:31" x14ac:dyDescent="0.25">
      <c r="O1683" t="str">
        <f t="shared" si="104"/>
        <v>Sunlight</v>
      </c>
      <c r="P1683" s="59">
        <f t="shared" si="105"/>
        <v>1680</v>
      </c>
      <c r="AE1683" s="72"/>
    </row>
    <row r="1684" spans="15:31" x14ac:dyDescent="0.25">
      <c r="O1684" t="str">
        <f t="shared" si="104"/>
        <v>Sunlight</v>
      </c>
      <c r="P1684" s="59">
        <f t="shared" si="105"/>
        <v>1681</v>
      </c>
      <c r="AE1684" s="72"/>
    </row>
    <row r="1685" spans="15:31" x14ac:dyDescent="0.25">
      <c r="O1685" t="str">
        <f t="shared" si="104"/>
        <v>Sunlight</v>
      </c>
      <c r="P1685" s="59">
        <f t="shared" si="105"/>
        <v>1682</v>
      </c>
      <c r="AE1685" s="72"/>
    </row>
    <row r="1686" spans="15:31" x14ac:dyDescent="0.25">
      <c r="O1686" t="str">
        <f t="shared" si="104"/>
        <v>Sunlight</v>
      </c>
      <c r="P1686" s="59">
        <f t="shared" si="105"/>
        <v>1683</v>
      </c>
      <c r="AE1686" s="72"/>
    </row>
    <row r="1687" spans="15:31" x14ac:dyDescent="0.25">
      <c r="O1687" t="str">
        <f t="shared" si="104"/>
        <v>Sunlight</v>
      </c>
      <c r="P1687" s="59">
        <f t="shared" si="105"/>
        <v>1684</v>
      </c>
      <c r="AE1687" s="72"/>
    </row>
    <row r="1688" spans="15:31" x14ac:dyDescent="0.25">
      <c r="O1688" t="str">
        <f t="shared" si="104"/>
        <v>Sunlight</v>
      </c>
      <c r="P1688" s="59">
        <f t="shared" si="105"/>
        <v>1685</v>
      </c>
      <c r="AE1688" s="72"/>
    </row>
    <row r="1689" spans="15:31" x14ac:dyDescent="0.25">
      <c r="O1689" t="str">
        <f t="shared" si="104"/>
        <v>Sunlight</v>
      </c>
      <c r="P1689" s="59">
        <f t="shared" si="105"/>
        <v>1686</v>
      </c>
      <c r="AE1689" s="72"/>
    </row>
    <row r="1690" spans="15:31" x14ac:dyDescent="0.25">
      <c r="O1690" t="str">
        <f t="shared" si="104"/>
        <v>Sunlight</v>
      </c>
      <c r="P1690" s="59">
        <f t="shared" si="105"/>
        <v>1687</v>
      </c>
      <c r="AE1690" s="72"/>
    </row>
    <row r="1691" spans="15:31" x14ac:dyDescent="0.25">
      <c r="O1691" t="str">
        <f t="shared" si="104"/>
        <v>Sunlight</v>
      </c>
      <c r="P1691" s="59">
        <f t="shared" si="105"/>
        <v>1688</v>
      </c>
      <c r="AE1691" s="72"/>
    </row>
    <row r="1692" spans="15:31" x14ac:dyDescent="0.25">
      <c r="O1692" t="str">
        <f t="shared" si="104"/>
        <v>Sunlight</v>
      </c>
      <c r="P1692" s="59">
        <f t="shared" si="105"/>
        <v>1689</v>
      </c>
      <c r="AE1692" s="72"/>
    </row>
    <row r="1693" spans="15:31" x14ac:dyDescent="0.25">
      <c r="O1693" t="str">
        <f t="shared" si="104"/>
        <v>Sunlight</v>
      </c>
      <c r="P1693" s="59">
        <f t="shared" si="105"/>
        <v>1690</v>
      </c>
      <c r="AE1693" s="72"/>
    </row>
    <row r="1694" spans="15:31" x14ac:dyDescent="0.25">
      <c r="O1694" t="str">
        <f t="shared" si="104"/>
        <v>Sunlight</v>
      </c>
      <c r="P1694" s="59">
        <f t="shared" si="105"/>
        <v>1691</v>
      </c>
      <c r="AE1694" s="72"/>
    </row>
    <row r="1695" spans="15:31" x14ac:dyDescent="0.25">
      <c r="O1695" t="str">
        <f t="shared" si="104"/>
        <v>Sunlight</v>
      </c>
      <c r="P1695" s="59">
        <f t="shared" si="105"/>
        <v>1692</v>
      </c>
      <c r="AE1695" s="72"/>
    </row>
    <row r="1696" spans="15:31" x14ac:dyDescent="0.25">
      <c r="O1696" t="str">
        <f t="shared" si="104"/>
        <v>Sunlight</v>
      </c>
      <c r="P1696" s="59">
        <f t="shared" si="105"/>
        <v>1693</v>
      </c>
      <c r="AE1696" s="72"/>
    </row>
    <row r="1697" spans="15:31" x14ac:dyDescent="0.25">
      <c r="O1697" t="str">
        <f t="shared" si="104"/>
        <v>Sunlight</v>
      </c>
      <c r="P1697" s="59">
        <f t="shared" si="105"/>
        <v>1694</v>
      </c>
      <c r="AE1697" s="72"/>
    </row>
    <row r="1698" spans="15:31" x14ac:dyDescent="0.25">
      <c r="O1698" t="str">
        <f t="shared" si="104"/>
        <v>Sunlight</v>
      </c>
      <c r="P1698" s="59">
        <f t="shared" si="105"/>
        <v>1695</v>
      </c>
      <c r="AE1698" s="72"/>
    </row>
    <row r="1699" spans="15:31" x14ac:dyDescent="0.25">
      <c r="O1699" t="str">
        <f t="shared" si="104"/>
        <v>Sunlight</v>
      </c>
      <c r="P1699" s="59">
        <f t="shared" si="105"/>
        <v>1696</v>
      </c>
      <c r="AE1699" s="72"/>
    </row>
    <row r="1700" spans="15:31" x14ac:dyDescent="0.25">
      <c r="O1700" t="str">
        <f t="shared" si="104"/>
        <v>Sunlight</v>
      </c>
      <c r="P1700" s="59">
        <f t="shared" si="105"/>
        <v>1697</v>
      </c>
      <c r="AE1700" s="72"/>
    </row>
    <row r="1701" spans="15:31" x14ac:dyDescent="0.25">
      <c r="O1701" t="str">
        <f t="shared" si="104"/>
        <v>Sunlight</v>
      </c>
      <c r="P1701" s="59">
        <f t="shared" si="105"/>
        <v>1698</v>
      </c>
      <c r="AE1701" s="72"/>
    </row>
    <row r="1702" spans="15:31" x14ac:dyDescent="0.25">
      <c r="O1702" t="str">
        <f t="shared" si="104"/>
        <v>Sunlight</v>
      </c>
      <c r="P1702" s="59">
        <f t="shared" si="105"/>
        <v>1699</v>
      </c>
      <c r="AE1702" s="72"/>
    </row>
    <row r="1703" spans="15:31" x14ac:dyDescent="0.25">
      <c r="O1703" t="str">
        <f t="shared" si="104"/>
        <v>Sunlight</v>
      </c>
      <c r="P1703" s="59">
        <f t="shared" si="105"/>
        <v>1700</v>
      </c>
      <c r="AE1703" s="72"/>
    </row>
    <row r="1704" spans="15:31" x14ac:dyDescent="0.25">
      <c r="O1704" t="str">
        <f t="shared" si="104"/>
        <v>Sunlight</v>
      </c>
      <c r="P1704" s="59">
        <f t="shared" si="105"/>
        <v>1701</v>
      </c>
      <c r="AE1704" s="72"/>
    </row>
    <row r="1705" spans="15:31" x14ac:dyDescent="0.25">
      <c r="O1705" t="str">
        <f t="shared" si="104"/>
        <v>Sunlight</v>
      </c>
      <c r="P1705" s="59">
        <f t="shared" si="105"/>
        <v>1702</v>
      </c>
      <c r="AE1705" s="72"/>
    </row>
    <row r="1706" spans="15:31" x14ac:dyDescent="0.25">
      <c r="O1706" t="str">
        <f t="shared" si="104"/>
        <v>Sunlight</v>
      </c>
      <c r="P1706" s="59">
        <f t="shared" si="105"/>
        <v>1703</v>
      </c>
      <c r="AE1706" s="72"/>
    </row>
    <row r="1707" spans="15:31" x14ac:dyDescent="0.25">
      <c r="O1707" t="str">
        <f t="shared" si="104"/>
        <v>Sunlight</v>
      </c>
      <c r="P1707" s="59">
        <f t="shared" si="105"/>
        <v>1704</v>
      </c>
      <c r="AE1707" s="72"/>
    </row>
    <row r="1708" spans="15:31" x14ac:dyDescent="0.25">
      <c r="O1708" t="str">
        <f t="shared" si="104"/>
        <v>Sunlight</v>
      </c>
      <c r="P1708" s="59">
        <f t="shared" si="105"/>
        <v>1705</v>
      </c>
      <c r="AE1708" s="72"/>
    </row>
    <row r="1709" spans="15:31" x14ac:dyDescent="0.25">
      <c r="O1709" t="str">
        <f t="shared" si="104"/>
        <v>Sunlight</v>
      </c>
      <c r="P1709" s="59">
        <f t="shared" si="105"/>
        <v>1706</v>
      </c>
      <c r="AE1709" s="72"/>
    </row>
    <row r="1710" spans="15:31" x14ac:dyDescent="0.25">
      <c r="O1710" t="str">
        <f t="shared" si="104"/>
        <v>Sunlight</v>
      </c>
      <c r="P1710" s="59">
        <f t="shared" si="105"/>
        <v>1707</v>
      </c>
      <c r="AE1710" s="72"/>
    </row>
    <row r="1711" spans="15:31" x14ac:dyDescent="0.25">
      <c r="O1711" t="str">
        <f t="shared" si="104"/>
        <v>Sunlight</v>
      </c>
      <c r="P1711" s="59">
        <f t="shared" si="105"/>
        <v>1708</v>
      </c>
      <c r="AE1711" s="72"/>
    </row>
    <row r="1712" spans="15:31" x14ac:dyDescent="0.25">
      <c r="O1712" t="str">
        <f t="shared" si="104"/>
        <v>Sunlight</v>
      </c>
      <c r="P1712" s="59">
        <f t="shared" si="105"/>
        <v>1709</v>
      </c>
      <c r="AE1712" s="72"/>
    </row>
    <row r="1713" spans="15:31" x14ac:dyDescent="0.25">
      <c r="O1713" t="str">
        <f t="shared" si="104"/>
        <v>Sunlight</v>
      </c>
      <c r="P1713" s="59">
        <f t="shared" si="105"/>
        <v>1710</v>
      </c>
      <c r="AE1713" s="72"/>
    </row>
    <row r="1714" spans="15:31" x14ac:dyDescent="0.25">
      <c r="O1714" t="str">
        <f t="shared" si="104"/>
        <v>Sunlight</v>
      </c>
      <c r="P1714" s="59">
        <f t="shared" si="105"/>
        <v>1711</v>
      </c>
      <c r="AE1714" s="72"/>
    </row>
    <row r="1715" spans="15:31" x14ac:dyDescent="0.25">
      <c r="O1715" t="str">
        <f t="shared" si="104"/>
        <v>Sunlight</v>
      </c>
      <c r="P1715" s="59">
        <f t="shared" si="105"/>
        <v>1712</v>
      </c>
      <c r="AE1715" s="72"/>
    </row>
    <row r="1716" spans="15:31" x14ac:dyDescent="0.25">
      <c r="O1716" t="str">
        <f t="shared" si="104"/>
        <v>Sunlight</v>
      </c>
      <c r="P1716" s="59">
        <f t="shared" si="105"/>
        <v>1713</v>
      </c>
      <c r="AE1716" s="72"/>
    </row>
    <row r="1717" spans="15:31" x14ac:dyDescent="0.25">
      <c r="O1717" t="str">
        <f t="shared" si="104"/>
        <v>Sunlight</v>
      </c>
      <c r="P1717" s="59">
        <f t="shared" si="105"/>
        <v>1714</v>
      </c>
      <c r="AE1717" s="72"/>
    </row>
    <row r="1718" spans="15:31" x14ac:dyDescent="0.25">
      <c r="O1718" t="str">
        <f t="shared" si="104"/>
        <v>Sunlight</v>
      </c>
      <c r="P1718" s="59">
        <f t="shared" si="105"/>
        <v>1715</v>
      </c>
      <c r="AE1718" s="72"/>
    </row>
    <row r="1719" spans="15:31" x14ac:dyDescent="0.25">
      <c r="O1719" t="str">
        <f t="shared" si="104"/>
        <v>Sunlight</v>
      </c>
      <c r="P1719" s="59">
        <f t="shared" si="105"/>
        <v>1716</v>
      </c>
      <c r="AE1719" s="72"/>
    </row>
    <row r="1720" spans="15:31" x14ac:dyDescent="0.25">
      <c r="O1720" t="str">
        <f t="shared" si="104"/>
        <v>Sunlight</v>
      </c>
      <c r="P1720" s="59">
        <f t="shared" si="105"/>
        <v>1717</v>
      </c>
      <c r="AE1720" s="72"/>
    </row>
    <row r="1721" spans="15:31" x14ac:dyDescent="0.25">
      <c r="O1721" t="str">
        <f t="shared" si="104"/>
        <v>Sunlight</v>
      </c>
      <c r="P1721" s="59">
        <f t="shared" si="105"/>
        <v>1718</v>
      </c>
      <c r="AE1721" s="72"/>
    </row>
    <row r="1722" spans="15:31" x14ac:dyDescent="0.25">
      <c r="O1722" t="str">
        <f t="shared" si="104"/>
        <v>Sunlight</v>
      </c>
      <c r="P1722" s="59">
        <f t="shared" si="105"/>
        <v>1719</v>
      </c>
      <c r="AE1722" s="72"/>
    </row>
    <row r="1723" spans="15:31" x14ac:dyDescent="0.25">
      <c r="O1723" t="str">
        <f t="shared" si="104"/>
        <v>Sunlight</v>
      </c>
      <c r="P1723" s="59">
        <f t="shared" si="105"/>
        <v>1720</v>
      </c>
      <c r="AE1723" s="72"/>
    </row>
    <row r="1724" spans="15:31" x14ac:dyDescent="0.25">
      <c r="O1724" t="str">
        <f t="shared" si="104"/>
        <v>Sunlight</v>
      </c>
      <c r="P1724" s="59">
        <f t="shared" si="105"/>
        <v>1721</v>
      </c>
      <c r="AE1724" s="72"/>
    </row>
    <row r="1725" spans="15:31" x14ac:dyDescent="0.25">
      <c r="O1725" t="str">
        <f t="shared" si="104"/>
        <v>Sunlight</v>
      </c>
      <c r="P1725" s="59">
        <f t="shared" si="105"/>
        <v>1722</v>
      </c>
      <c r="AE1725" s="72"/>
    </row>
    <row r="1726" spans="15:31" x14ac:dyDescent="0.25">
      <c r="O1726" t="str">
        <f t="shared" si="104"/>
        <v>Sunlight</v>
      </c>
      <c r="P1726" s="59">
        <f t="shared" si="105"/>
        <v>1723</v>
      </c>
      <c r="AE1726" s="72"/>
    </row>
    <row r="1727" spans="15:31" x14ac:dyDescent="0.25">
      <c r="O1727" t="str">
        <f t="shared" si="104"/>
        <v>Sunlight</v>
      </c>
      <c r="P1727" s="59">
        <f t="shared" si="105"/>
        <v>1724</v>
      </c>
      <c r="AE1727" s="72"/>
    </row>
    <row r="1728" spans="15:31" x14ac:dyDescent="0.25">
      <c r="O1728" t="str">
        <f t="shared" si="104"/>
        <v>Sunlight</v>
      </c>
      <c r="P1728" s="59">
        <f t="shared" si="105"/>
        <v>1725</v>
      </c>
      <c r="AE1728" s="72"/>
    </row>
    <row r="1729" spans="15:31" x14ac:dyDescent="0.25">
      <c r="O1729" t="str">
        <f t="shared" si="104"/>
        <v>Sunlight</v>
      </c>
      <c r="P1729" s="59">
        <f t="shared" si="105"/>
        <v>1726</v>
      </c>
      <c r="AE1729" s="72"/>
    </row>
    <row r="1730" spans="15:31" x14ac:dyDescent="0.25">
      <c r="O1730" t="str">
        <f t="shared" si="104"/>
        <v>Sunlight</v>
      </c>
      <c r="P1730" s="59">
        <f t="shared" si="105"/>
        <v>1727</v>
      </c>
      <c r="AE1730" s="72"/>
    </row>
    <row r="1731" spans="15:31" x14ac:dyDescent="0.25">
      <c r="O1731" t="str">
        <f t="shared" si="104"/>
        <v>Sunlight</v>
      </c>
      <c r="P1731" s="59">
        <f t="shared" si="105"/>
        <v>1728</v>
      </c>
      <c r="AE1731" s="72"/>
    </row>
    <row r="1732" spans="15:31" x14ac:dyDescent="0.25">
      <c r="O1732" t="str">
        <f t="shared" si="104"/>
        <v>Sunlight</v>
      </c>
      <c r="P1732" s="59">
        <f t="shared" si="105"/>
        <v>1729</v>
      </c>
      <c r="AE1732" s="72"/>
    </row>
    <row r="1733" spans="15:31" x14ac:dyDescent="0.25">
      <c r="O1733" t="str">
        <f t="shared" ref="O1733:O1796" si="106">O1732</f>
        <v>Sunlight</v>
      </c>
      <c r="P1733" s="59">
        <f t="shared" ref="P1733:P1796" si="107">P1732+1</f>
        <v>1730</v>
      </c>
      <c r="AE1733" s="72"/>
    </row>
    <row r="1734" spans="15:31" x14ac:dyDescent="0.25">
      <c r="O1734" t="str">
        <f t="shared" si="106"/>
        <v>Sunlight</v>
      </c>
      <c r="P1734" s="59">
        <f t="shared" si="107"/>
        <v>1731</v>
      </c>
      <c r="AE1734" s="72"/>
    </row>
    <row r="1735" spans="15:31" x14ac:dyDescent="0.25">
      <c r="O1735" t="str">
        <f t="shared" si="106"/>
        <v>Sunlight</v>
      </c>
      <c r="P1735" s="59">
        <f t="shared" si="107"/>
        <v>1732</v>
      </c>
      <c r="AE1735" s="72"/>
    </row>
    <row r="1736" spans="15:31" x14ac:dyDescent="0.25">
      <c r="O1736" t="str">
        <f t="shared" si="106"/>
        <v>Sunlight</v>
      </c>
      <c r="P1736" s="59">
        <f t="shared" si="107"/>
        <v>1733</v>
      </c>
      <c r="AE1736" s="72"/>
    </row>
    <row r="1737" spans="15:31" x14ac:dyDescent="0.25">
      <c r="O1737" t="str">
        <f t="shared" si="106"/>
        <v>Sunlight</v>
      </c>
      <c r="P1737" s="59">
        <f t="shared" si="107"/>
        <v>1734</v>
      </c>
      <c r="AE1737" s="72"/>
    </row>
    <row r="1738" spans="15:31" x14ac:dyDescent="0.25">
      <c r="O1738" t="str">
        <f t="shared" si="106"/>
        <v>Sunlight</v>
      </c>
      <c r="P1738" s="59">
        <f t="shared" si="107"/>
        <v>1735</v>
      </c>
      <c r="AE1738" s="72"/>
    </row>
    <row r="1739" spans="15:31" x14ac:dyDescent="0.25">
      <c r="O1739" t="str">
        <f t="shared" si="106"/>
        <v>Sunlight</v>
      </c>
      <c r="P1739" s="59">
        <f t="shared" si="107"/>
        <v>1736</v>
      </c>
      <c r="AE1739" s="72"/>
    </row>
    <row r="1740" spans="15:31" x14ac:dyDescent="0.25">
      <c r="O1740" t="str">
        <f t="shared" si="106"/>
        <v>Sunlight</v>
      </c>
      <c r="P1740" s="59">
        <f t="shared" si="107"/>
        <v>1737</v>
      </c>
      <c r="AE1740" s="72"/>
    </row>
    <row r="1741" spans="15:31" x14ac:dyDescent="0.25">
      <c r="O1741" t="str">
        <f t="shared" si="106"/>
        <v>Sunlight</v>
      </c>
      <c r="P1741" s="59">
        <f t="shared" si="107"/>
        <v>1738</v>
      </c>
      <c r="AE1741" s="72"/>
    </row>
    <row r="1742" spans="15:31" x14ac:dyDescent="0.25">
      <c r="O1742" t="str">
        <f t="shared" si="106"/>
        <v>Sunlight</v>
      </c>
      <c r="P1742" s="59">
        <f t="shared" si="107"/>
        <v>1739</v>
      </c>
      <c r="AE1742" s="72"/>
    </row>
    <row r="1743" spans="15:31" x14ac:dyDescent="0.25">
      <c r="O1743" t="str">
        <f t="shared" si="106"/>
        <v>Sunlight</v>
      </c>
      <c r="P1743" s="59">
        <f t="shared" si="107"/>
        <v>1740</v>
      </c>
      <c r="AE1743" s="72"/>
    </row>
    <row r="1744" spans="15:31" x14ac:dyDescent="0.25">
      <c r="O1744" t="str">
        <f t="shared" si="106"/>
        <v>Sunlight</v>
      </c>
      <c r="P1744" s="59">
        <f t="shared" si="107"/>
        <v>1741</v>
      </c>
      <c r="AE1744" s="72"/>
    </row>
    <row r="1745" spans="15:31" x14ac:dyDescent="0.25">
      <c r="O1745" t="str">
        <f t="shared" si="106"/>
        <v>Sunlight</v>
      </c>
      <c r="P1745" s="59">
        <f t="shared" si="107"/>
        <v>1742</v>
      </c>
      <c r="AE1745" s="72"/>
    </row>
    <row r="1746" spans="15:31" x14ac:dyDescent="0.25">
      <c r="O1746" t="str">
        <f t="shared" si="106"/>
        <v>Sunlight</v>
      </c>
      <c r="P1746" s="59">
        <f t="shared" si="107"/>
        <v>1743</v>
      </c>
      <c r="AE1746" s="72"/>
    </row>
    <row r="1747" spans="15:31" x14ac:dyDescent="0.25">
      <c r="O1747" t="str">
        <f t="shared" si="106"/>
        <v>Sunlight</v>
      </c>
      <c r="P1747" s="59">
        <f t="shared" si="107"/>
        <v>1744</v>
      </c>
      <c r="AE1747" s="72"/>
    </row>
    <row r="1748" spans="15:31" x14ac:dyDescent="0.25">
      <c r="O1748" t="str">
        <f t="shared" si="106"/>
        <v>Sunlight</v>
      </c>
      <c r="P1748" s="59">
        <f t="shared" si="107"/>
        <v>1745</v>
      </c>
      <c r="AE1748" s="72"/>
    </row>
    <row r="1749" spans="15:31" x14ac:dyDescent="0.25">
      <c r="O1749" t="str">
        <f t="shared" si="106"/>
        <v>Sunlight</v>
      </c>
      <c r="P1749" s="59">
        <f t="shared" si="107"/>
        <v>1746</v>
      </c>
      <c r="AE1749" s="72"/>
    </row>
    <row r="1750" spans="15:31" x14ac:dyDescent="0.25">
      <c r="O1750" t="str">
        <f t="shared" si="106"/>
        <v>Sunlight</v>
      </c>
      <c r="P1750" s="59">
        <f t="shared" si="107"/>
        <v>1747</v>
      </c>
      <c r="AE1750" s="72"/>
    </row>
    <row r="1751" spans="15:31" x14ac:dyDescent="0.25">
      <c r="O1751" t="str">
        <f t="shared" si="106"/>
        <v>Sunlight</v>
      </c>
      <c r="P1751" s="59">
        <f t="shared" si="107"/>
        <v>1748</v>
      </c>
      <c r="AE1751" s="72"/>
    </row>
    <row r="1752" spans="15:31" x14ac:dyDescent="0.25">
      <c r="O1752" t="str">
        <f t="shared" si="106"/>
        <v>Sunlight</v>
      </c>
      <c r="P1752" s="59">
        <f t="shared" si="107"/>
        <v>1749</v>
      </c>
      <c r="AE1752" s="72"/>
    </row>
    <row r="1753" spans="15:31" x14ac:dyDescent="0.25">
      <c r="O1753" t="str">
        <f t="shared" si="106"/>
        <v>Sunlight</v>
      </c>
      <c r="P1753" s="59">
        <f t="shared" si="107"/>
        <v>1750</v>
      </c>
      <c r="AE1753" s="72"/>
    </row>
    <row r="1754" spans="15:31" x14ac:dyDescent="0.25">
      <c r="O1754" t="str">
        <f t="shared" si="106"/>
        <v>Sunlight</v>
      </c>
      <c r="P1754" s="59">
        <f t="shared" si="107"/>
        <v>1751</v>
      </c>
      <c r="AE1754" s="72"/>
    </row>
    <row r="1755" spans="15:31" x14ac:dyDescent="0.25">
      <c r="O1755" t="str">
        <f t="shared" si="106"/>
        <v>Sunlight</v>
      </c>
      <c r="P1755" s="59">
        <f t="shared" si="107"/>
        <v>1752</v>
      </c>
      <c r="AE1755" s="72"/>
    </row>
    <row r="1756" spans="15:31" x14ac:dyDescent="0.25">
      <c r="O1756" t="str">
        <f t="shared" si="106"/>
        <v>Sunlight</v>
      </c>
      <c r="P1756" s="59">
        <f t="shared" si="107"/>
        <v>1753</v>
      </c>
      <c r="AE1756" s="72"/>
    </row>
    <row r="1757" spans="15:31" x14ac:dyDescent="0.25">
      <c r="O1757" t="str">
        <f t="shared" si="106"/>
        <v>Sunlight</v>
      </c>
      <c r="P1757" s="59">
        <f t="shared" si="107"/>
        <v>1754</v>
      </c>
      <c r="AE1757" s="72"/>
    </row>
    <row r="1758" spans="15:31" x14ac:dyDescent="0.25">
      <c r="O1758" t="str">
        <f t="shared" si="106"/>
        <v>Sunlight</v>
      </c>
      <c r="P1758" s="59">
        <f t="shared" si="107"/>
        <v>1755</v>
      </c>
      <c r="AE1758" s="72"/>
    </row>
    <row r="1759" spans="15:31" x14ac:dyDescent="0.25">
      <c r="O1759" t="str">
        <f t="shared" si="106"/>
        <v>Sunlight</v>
      </c>
      <c r="P1759" s="59">
        <f t="shared" si="107"/>
        <v>1756</v>
      </c>
      <c r="AE1759" s="72"/>
    </row>
    <row r="1760" spans="15:31" x14ac:dyDescent="0.25">
      <c r="O1760" t="str">
        <f t="shared" si="106"/>
        <v>Sunlight</v>
      </c>
      <c r="P1760" s="59">
        <f t="shared" si="107"/>
        <v>1757</v>
      </c>
      <c r="AE1760" s="72"/>
    </row>
    <row r="1761" spans="15:31" x14ac:dyDescent="0.25">
      <c r="O1761" t="str">
        <f t="shared" si="106"/>
        <v>Sunlight</v>
      </c>
      <c r="P1761" s="59">
        <f t="shared" si="107"/>
        <v>1758</v>
      </c>
      <c r="AE1761" s="72"/>
    </row>
    <row r="1762" spans="15:31" x14ac:dyDescent="0.25">
      <c r="O1762" t="str">
        <f t="shared" si="106"/>
        <v>Sunlight</v>
      </c>
      <c r="P1762" s="59">
        <f t="shared" si="107"/>
        <v>1759</v>
      </c>
      <c r="AE1762" s="72"/>
    </row>
    <row r="1763" spans="15:31" x14ac:dyDescent="0.25">
      <c r="O1763" t="str">
        <f t="shared" si="106"/>
        <v>Sunlight</v>
      </c>
      <c r="P1763" s="59">
        <f t="shared" si="107"/>
        <v>1760</v>
      </c>
      <c r="AE1763" s="72"/>
    </row>
    <row r="1764" spans="15:31" x14ac:dyDescent="0.25">
      <c r="O1764" t="str">
        <f t="shared" si="106"/>
        <v>Sunlight</v>
      </c>
      <c r="P1764" s="59">
        <f t="shared" si="107"/>
        <v>1761</v>
      </c>
      <c r="AE1764" s="72"/>
    </row>
    <row r="1765" spans="15:31" x14ac:dyDescent="0.25">
      <c r="O1765" t="str">
        <f t="shared" si="106"/>
        <v>Sunlight</v>
      </c>
      <c r="P1765" s="59">
        <f t="shared" si="107"/>
        <v>1762</v>
      </c>
      <c r="AE1765" s="72"/>
    </row>
    <row r="1766" spans="15:31" x14ac:dyDescent="0.25">
      <c r="O1766" t="str">
        <f t="shared" si="106"/>
        <v>Sunlight</v>
      </c>
      <c r="P1766" s="59">
        <f t="shared" si="107"/>
        <v>1763</v>
      </c>
      <c r="AE1766" s="72"/>
    </row>
    <row r="1767" spans="15:31" x14ac:dyDescent="0.25">
      <c r="O1767" t="str">
        <f t="shared" si="106"/>
        <v>Sunlight</v>
      </c>
      <c r="P1767" s="59">
        <f t="shared" si="107"/>
        <v>1764</v>
      </c>
      <c r="AE1767" s="72"/>
    </row>
    <row r="1768" spans="15:31" x14ac:dyDescent="0.25">
      <c r="O1768" t="str">
        <f t="shared" si="106"/>
        <v>Sunlight</v>
      </c>
      <c r="P1768" s="59">
        <f t="shared" si="107"/>
        <v>1765</v>
      </c>
      <c r="AE1768" s="72"/>
    </row>
    <row r="1769" spans="15:31" x14ac:dyDescent="0.25">
      <c r="O1769" t="str">
        <f t="shared" si="106"/>
        <v>Sunlight</v>
      </c>
      <c r="P1769" s="59">
        <f t="shared" si="107"/>
        <v>1766</v>
      </c>
      <c r="AE1769" s="72"/>
    </row>
    <row r="1770" spans="15:31" x14ac:dyDescent="0.25">
      <c r="O1770" t="str">
        <f t="shared" si="106"/>
        <v>Sunlight</v>
      </c>
      <c r="P1770" s="59">
        <f t="shared" si="107"/>
        <v>1767</v>
      </c>
      <c r="AE1770" s="72"/>
    </row>
    <row r="1771" spans="15:31" x14ac:dyDescent="0.25">
      <c r="O1771" t="str">
        <f t="shared" si="106"/>
        <v>Sunlight</v>
      </c>
      <c r="P1771" s="59">
        <f t="shared" si="107"/>
        <v>1768</v>
      </c>
      <c r="AE1771" s="72"/>
    </row>
    <row r="1772" spans="15:31" x14ac:dyDescent="0.25">
      <c r="O1772" t="str">
        <f t="shared" si="106"/>
        <v>Sunlight</v>
      </c>
      <c r="P1772" s="59">
        <f t="shared" si="107"/>
        <v>1769</v>
      </c>
      <c r="AE1772" s="72"/>
    </row>
    <row r="1773" spans="15:31" x14ac:dyDescent="0.25">
      <c r="O1773" t="str">
        <f t="shared" si="106"/>
        <v>Sunlight</v>
      </c>
      <c r="P1773" s="59">
        <f t="shared" si="107"/>
        <v>1770</v>
      </c>
      <c r="AE1773" s="72"/>
    </row>
    <row r="1774" spans="15:31" x14ac:dyDescent="0.25">
      <c r="O1774" t="str">
        <f t="shared" si="106"/>
        <v>Sunlight</v>
      </c>
      <c r="P1774" s="59">
        <f t="shared" si="107"/>
        <v>1771</v>
      </c>
      <c r="AE1774" s="72"/>
    </row>
    <row r="1775" spans="15:31" x14ac:dyDescent="0.25">
      <c r="O1775" t="str">
        <f t="shared" si="106"/>
        <v>Sunlight</v>
      </c>
      <c r="P1775" s="59">
        <f t="shared" si="107"/>
        <v>1772</v>
      </c>
      <c r="AE1775" s="72"/>
    </row>
    <row r="1776" spans="15:31" x14ac:dyDescent="0.25">
      <c r="O1776" t="str">
        <f t="shared" si="106"/>
        <v>Sunlight</v>
      </c>
      <c r="P1776" s="59">
        <f t="shared" si="107"/>
        <v>1773</v>
      </c>
      <c r="AE1776" s="72"/>
    </row>
    <row r="1777" spans="15:31" x14ac:dyDescent="0.25">
      <c r="O1777" t="str">
        <f t="shared" si="106"/>
        <v>Sunlight</v>
      </c>
      <c r="P1777" s="59">
        <f t="shared" si="107"/>
        <v>1774</v>
      </c>
      <c r="AE1777" s="72"/>
    </row>
    <row r="1778" spans="15:31" x14ac:dyDescent="0.25">
      <c r="O1778" t="str">
        <f t="shared" si="106"/>
        <v>Sunlight</v>
      </c>
      <c r="P1778" s="59">
        <f t="shared" si="107"/>
        <v>1775</v>
      </c>
      <c r="AE1778" s="72"/>
    </row>
    <row r="1779" spans="15:31" x14ac:dyDescent="0.25">
      <c r="O1779" t="str">
        <f t="shared" si="106"/>
        <v>Sunlight</v>
      </c>
      <c r="P1779" s="59">
        <f t="shared" si="107"/>
        <v>1776</v>
      </c>
      <c r="AE1779" s="72"/>
    </row>
    <row r="1780" spans="15:31" x14ac:dyDescent="0.25">
      <c r="O1780" t="str">
        <f t="shared" si="106"/>
        <v>Sunlight</v>
      </c>
      <c r="P1780" s="59">
        <f t="shared" si="107"/>
        <v>1777</v>
      </c>
      <c r="AE1780" s="72"/>
    </row>
    <row r="1781" spans="15:31" x14ac:dyDescent="0.25">
      <c r="O1781" t="str">
        <f t="shared" si="106"/>
        <v>Sunlight</v>
      </c>
      <c r="P1781" s="59">
        <f t="shared" si="107"/>
        <v>1778</v>
      </c>
      <c r="AE1781" s="72"/>
    </row>
    <row r="1782" spans="15:31" x14ac:dyDescent="0.25">
      <c r="O1782" t="str">
        <f t="shared" si="106"/>
        <v>Sunlight</v>
      </c>
      <c r="P1782" s="59">
        <f t="shared" si="107"/>
        <v>1779</v>
      </c>
      <c r="AE1782" s="72"/>
    </row>
    <row r="1783" spans="15:31" x14ac:dyDescent="0.25">
      <c r="O1783" t="str">
        <f t="shared" si="106"/>
        <v>Sunlight</v>
      </c>
      <c r="P1783" s="59">
        <f t="shared" si="107"/>
        <v>1780</v>
      </c>
      <c r="AE1783" s="72"/>
    </row>
    <row r="1784" spans="15:31" x14ac:dyDescent="0.25">
      <c r="O1784" t="str">
        <f t="shared" si="106"/>
        <v>Sunlight</v>
      </c>
      <c r="P1784" s="59">
        <f t="shared" si="107"/>
        <v>1781</v>
      </c>
      <c r="AE1784" s="72"/>
    </row>
    <row r="1785" spans="15:31" x14ac:dyDescent="0.25">
      <c r="O1785" t="str">
        <f t="shared" si="106"/>
        <v>Sunlight</v>
      </c>
      <c r="P1785" s="59">
        <f t="shared" si="107"/>
        <v>1782</v>
      </c>
      <c r="AE1785" s="72"/>
    </row>
    <row r="1786" spans="15:31" x14ac:dyDescent="0.25">
      <c r="O1786" t="str">
        <f t="shared" si="106"/>
        <v>Sunlight</v>
      </c>
      <c r="P1786" s="59">
        <f t="shared" si="107"/>
        <v>1783</v>
      </c>
      <c r="AE1786" s="72"/>
    </row>
    <row r="1787" spans="15:31" x14ac:dyDescent="0.25">
      <c r="O1787" t="str">
        <f t="shared" si="106"/>
        <v>Sunlight</v>
      </c>
      <c r="P1787" s="59">
        <f t="shared" si="107"/>
        <v>1784</v>
      </c>
      <c r="AE1787" s="72"/>
    </row>
    <row r="1788" spans="15:31" x14ac:dyDescent="0.25">
      <c r="O1788" t="str">
        <f t="shared" si="106"/>
        <v>Sunlight</v>
      </c>
      <c r="P1788" s="59">
        <f t="shared" si="107"/>
        <v>1785</v>
      </c>
      <c r="AE1788" s="72"/>
    </row>
    <row r="1789" spans="15:31" x14ac:dyDescent="0.25">
      <c r="O1789" t="str">
        <f t="shared" si="106"/>
        <v>Sunlight</v>
      </c>
      <c r="P1789" s="59">
        <f t="shared" si="107"/>
        <v>1786</v>
      </c>
      <c r="AE1789" s="72"/>
    </row>
    <row r="1790" spans="15:31" x14ac:dyDescent="0.25">
      <c r="O1790" t="str">
        <f t="shared" si="106"/>
        <v>Sunlight</v>
      </c>
      <c r="P1790" s="59">
        <f t="shared" si="107"/>
        <v>1787</v>
      </c>
      <c r="AE1790" s="72"/>
    </row>
    <row r="1791" spans="15:31" x14ac:dyDescent="0.25">
      <c r="O1791" t="str">
        <f t="shared" si="106"/>
        <v>Sunlight</v>
      </c>
      <c r="P1791" s="59">
        <f t="shared" si="107"/>
        <v>1788</v>
      </c>
      <c r="AE1791" s="72"/>
    </row>
    <row r="1792" spans="15:31" x14ac:dyDescent="0.25">
      <c r="O1792" t="str">
        <f t="shared" si="106"/>
        <v>Sunlight</v>
      </c>
      <c r="P1792" s="59">
        <f t="shared" si="107"/>
        <v>1789</v>
      </c>
      <c r="AE1792" s="72"/>
    </row>
    <row r="1793" spans="15:31" x14ac:dyDescent="0.25">
      <c r="O1793" t="str">
        <f t="shared" si="106"/>
        <v>Sunlight</v>
      </c>
      <c r="P1793" s="59">
        <f t="shared" si="107"/>
        <v>1790</v>
      </c>
      <c r="AE1793" s="72"/>
    </row>
    <row r="1794" spans="15:31" x14ac:dyDescent="0.25">
      <c r="O1794" t="str">
        <f t="shared" si="106"/>
        <v>Sunlight</v>
      </c>
      <c r="P1794" s="59">
        <f t="shared" si="107"/>
        <v>1791</v>
      </c>
      <c r="AE1794" s="72"/>
    </row>
    <row r="1795" spans="15:31" x14ac:dyDescent="0.25">
      <c r="O1795" t="str">
        <f t="shared" si="106"/>
        <v>Sunlight</v>
      </c>
      <c r="P1795" s="59">
        <f t="shared" si="107"/>
        <v>1792</v>
      </c>
      <c r="AE1795" s="72"/>
    </row>
    <row r="1796" spans="15:31" x14ac:dyDescent="0.25">
      <c r="O1796" t="str">
        <f t="shared" si="106"/>
        <v>Sunlight</v>
      </c>
      <c r="P1796" s="59">
        <f t="shared" si="107"/>
        <v>1793</v>
      </c>
      <c r="AE1796" s="72"/>
    </row>
    <row r="1797" spans="15:31" x14ac:dyDescent="0.25">
      <c r="O1797" t="str">
        <f t="shared" ref="O1797:O1860" si="108">O1796</f>
        <v>Sunlight</v>
      </c>
      <c r="P1797" s="59">
        <f t="shared" ref="P1797:P1860" si="109">P1796+1</f>
        <v>1794</v>
      </c>
      <c r="AE1797" s="72"/>
    </row>
    <row r="1798" spans="15:31" x14ac:dyDescent="0.25">
      <c r="O1798" t="str">
        <f t="shared" si="108"/>
        <v>Sunlight</v>
      </c>
      <c r="P1798" s="59">
        <f t="shared" si="109"/>
        <v>1795</v>
      </c>
      <c r="AE1798" s="72"/>
    </row>
    <row r="1799" spans="15:31" x14ac:dyDescent="0.25">
      <c r="O1799" t="str">
        <f t="shared" si="108"/>
        <v>Sunlight</v>
      </c>
      <c r="P1799" s="59">
        <f t="shared" si="109"/>
        <v>1796</v>
      </c>
      <c r="AE1799" s="72"/>
    </row>
    <row r="1800" spans="15:31" x14ac:dyDescent="0.25">
      <c r="O1800" t="str">
        <f t="shared" si="108"/>
        <v>Sunlight</v>
      </c>
      <c r="P1800" s="59">
        <f t="shared" si="109"/>
        <v>1797</v>
      </c>
      <c r="AE1800" s="72"/>
    </row>
    <row r="1801" spans="15:31" x14ac:dyDescent="0.25">
      <c r="O1801" t="str">
        <f t="shared" si="108"/>
        <v>Sunlight</v>
      </c>
      <c r="P1801" s="59">
        <f t="shared" si="109"/>
        <v>1798</v>
      </c>
      <c r="AE1801" s="72"/>
    </row>
    <row r="1802" spans="15:31" x14ac:dyDescent="0.25">
      <c r="O1802" t="str">
        <f t="shared" si="108"/>
        <v>Sunlight</v>
      </c>
      <c r="P1802" s="59">
        <f t="shared" si="109"/>
        <v>1799</v>
      </c>
      <c r="AE1802" s="72"/>
    </row>
    <row r="1803" spans="15:31" x14ac:dyDescent="0.25">
      <c r="O1803" t="str">
        <f t="shared" si="108"/>
        <v>Sunlight</v>
      </c>
      <c r="P1803" s="59">
        <f t="shared" si="109"/>
        <v>1800</v>
      </c>
      <c r="AE1803" s="72"/>
    </row>
    <row r="1804" spans="15:31" x14ac:dyDescent="0.25">
      <c r="O1804" t="str">
        <f t="shared" si="108"/>
        <v>Sunlight</v>
      </c>
      <c r="P1804" s="59">
        <f t="shared" si="109"/>
        <v>1801</v>
      </c>
      <c r="AE1804" s="72"/>
    </row>
    <row r="1805" spans="15:31" x14ac:dyDescent="0.25">
      <c r="O1805" t="str">
        <f t="shared" si="108"/>
        <v>Sunlight</v>
      </c>
      <c r="P1805" s="59">
        <f t="shared" si="109"/>
        <v>1802</v>
      </c>
      <c r="AE1805" s="72"/>
    </row>
    <row r="1806" spans="15:31" x14ac:dyDescent="0.25">
      <c r="O1806" t="str">
        <f t="shared" si="108"/>
        <v>Sunlight</v>
      </c>
      <c r="P1806" s="59">
        <f t="shared" si="109"/>
        <v>1803</v>
      </c>
      <c r="AE1806" s="72"/>
    </row>
    <row r="1807" spans="15:31" x14ac:dyDescent="0.25">
      <c r="O1807" t="str">
        <f t="shared" si="108"/>
        <v>Sunlight</v>
      </c>
      <c r="P1807" s="59">
        <f t="shared" si="109"/>
        <v>1804</v>
      </c>
      <c r="AE1807" s="72"/>
    </row>
    <row r="1808" spans="15:31" x14ac:dyDescent="0.25">
      <c r="O1808" t="str">
        <f t="shared" si="108"/>
        <v>Sunlight</v>
      </c>
      <c r="P1808" s="59">
        <f t="shared" si="109"/>
        <v>1805</v>
      </c>
      <c r="AE1808" s="72"/>
    </row>
    <row r="1809" spans="15:31" x14ac:dyDescent="0.25">
      <c r="O1809" t="str">
        <f t="shared" si="108"/>
        <v>Sunlight</v>
      </c>
      <c r="P1809" s="59">
        <f t="shared" si="109"/>
        <v>1806</v>
      </c>
      <c r="AE1809" s="72"/>
    </row>
    <row r="1810" spans="15:31" x14ac:dyDescent="0.25">
      <c r="O1810" t="str">
        <f t="shared" si="108"/>
        <v>Sunlight</v>
      </c>
      <c r="P1810" s="59">
        <f t="shared" si="109"/>
        <v>1807</v>
      </c>
      <c r="AE1810" s="72"/>
    </row>
    <row r="1811" spans="15:31" x14ac:dyDescent="0.25">
      <c r="O1811" t="str">
        <f t="shared" si="108"/>
        <v>Sunlight</v>
      </c>
      <c r="P1811" s="59">
        <f t="shared" si="109"/>
        <v>1808</v>
      </c>
      <c r="AE1811" s="72"/>
    </row>
    <row r="1812" spans="15:31" x14ac:dyDescent="0.25">
      <c r="O1812" t="str">
        <f t="shared" si="108"/>
        <v>Sunlight</v>
      </c>
      <c r="P1812" s="59">
        <f t="shared" si="109"/>
        <v>1809</v>
      </c>
      <c r="AE1812" s="72"/>
    </row>
    <row r="1813" spans="15:31" x14ac:dyDescent="0.25">
      <c r="O1813" t="str">
        <f t="shared" si="108"/>
        <v>Sunlight</v>
      </c>
      <c r="P1813" s="59">
        <f t="shared" si="109"/>
        <v>1810</v>
      </c>
      <c r="AE1813" s="72"/>
    </row>
    <row r="1814" spans="15:31" x14ac:dyDescent="0.25">
      <c r="O1814" t="str">
        <f t="shared" si="108"/>
        <v>Sunlight</v>
      </c>
      <c r="P1814" s="59">
        <f t="shared" si="109"/>
        <v>1811</v>
      </c>
      <c r="AE1814" s="72"/>
    </row>
    <row r="1815" spans="15:31" x14ac:dyDescent="0.25">
      <c r="O1815" t="str">
        <f t="shared" si="108"/>
        <v>Sunlight</v>
      </c>
      <c r="P1815" s="59">
        <f t="shared" si="109"/>
        <v>1812</v>
      </c>
      <c r="AE1815" s="72"/>
    </row>
    <row r="1816" spans="15:31" x14ac:dyDescent="0.25">
      <c r="O1816" t="str">
        <f t="shared" si="108"/>
        <v>Sunlight</v>
      </c>
      <c r="P1816" s="59">
        <f t="shared" si="109"/>
        <v>1813</v>
      </c>
      <c r="AE1816" s="72"/>
    </row>
    <row r="1817" spans="15:31" x14ac:dyDescent="0.25">
      <c r="O1817" t="str">
        <f t="shared" si="108"/>
        <v>Sunlight</v>
      </c>
      <c r="P1817" s="59">
        <f t="shared" si="109"/>
        <v>1814</v>
      </c>
      <c r="AE1817" s="72"/>
    </row>
    <row r="1818" spans="15:31" x14ac:dyDescent="0.25">
      <c r="O1818" t="str">
        <f t="shared" si="108"/>
        <v>Sunlight</v>
      </c>
      <c r="P1818" s="59">
        <f t="shared" si="109"/>
        <v>1815</v>
      </c>
      <c r="AE1818" s="72"/>
    </row>
    <row r="1819" spans="15:31" x14ac:dyDescent="0.25">
      <c r="O1819" t="str">
        <f t="shared" si="108"/>
        <v>Sunlight</v>
      </c>
      <c r="P1819" s="59">
        <f t="shared" si="109"/>
        <v>1816</v>
      </c>
      <c r="AE1819" s="72"/>
    </row>
    <row r="1820" spans="15:31" x14ac:dyDescent="0.25">
      <c r="O1820" t="str">
        <f t="shared" si="108"/>
        <v>Sunlight</v>
      </c>
      <c r="P1820" s="59">
        <f t="shared" si="109"/>
        <v>1817</v>
      </c>
      <c r="AE1820" s="72"/>
    </row>
    <row r="1821" spans="15:31" x14ac:dyDescent="0.25">
      <c r="O1821" t="str">
        <f t="shared" si="108"/>
        <v>Sunlight</v>
      </c>
      <c r="P1821" s="59">
        <f t="shared" si="109"/>
        <v>1818</v>
      </c>
      <c r="AE1821" s="72"/>
    </row>
    <row r="1822" spans="15:31" x14ac:dyDescent="0.25">
      <c r="O1822" t="str">
        <f t="shared" si="108"/>
        <v>Sunlight</v>
      </c>
      <c r="P1822" s="59">
        <f t="shared" si="109"/>
        <v>1819</v>
      </c>
      <c r="AE1822" s="72"/>
    </row>
    <row r="1823" spans="15:31" x14ac:dyDescent="0.25">
      <c r="O1823" t="str">
        <f t="shared" si="108"/>
        <v>Sunlight</v>
      </c>
      <c r="P1823" s="59">
        <f t="shared" si="109"/>
        <v>1820</v>
      </c>
      <c r="AE1823" s="72"/>
    </row>
    <row r="1824" spans="15:31" x14ac:dyDescent="0.25">
      <c r="O1824" t="str">
        <f t="shared" si="108"/>
        <v>Sunlight</v>
      </c>
      <c r="P1824" s="59">
        <f t="shared" si="109"/>
        <v>1821</v>
      </c>
      <c r="AE1824" s="72"/>
    </row>
    <row r="1825" spans="15:31" x14ac:dyDescent="0.25">
      <c r="O1825" t="str">
        <f t="shared" si="108"/>
        <v>Sunlight</v>
      </c>
      <c r="P1825" s="59">
        <f t="shared" si="109"/>
        <v>1822</v>
      </c>
      <c r="AE1825" s="72"/>
    </row>
    <row r="1826" spans="15:31" x14ac:dyDescent="0.25">
      <c r="O1826" t="str">
        <f t="shared" si="108"/>
        <v>Sunlight</v>
      </c>
      <c r="P1826" s="59">
        <f t="shared" si="109"/>
        <v>1823</v>
      </c>
      <c r="AE1826" s="72"/>
    </row>
    <row r="1827" spans="15:31" x14ac:dyDescent="0.25">
      <c r="O1827" t="str">
        <f t="shared" si="108"/>
        <v>Sunlight</v>
      </c>
      <c r="P1827" s="59">
        <f t="shared" si="109"/>
        <v>1824</v>
      </c>
      <c r="AE1827" s="72"/>
    </row>
    <row r="1828" spans="15:31" x14ac:dyDescent="0.25">
      <c r="O1828" t="str">
        <f t="shared" si="108"/>
        <v>Sunlight</v>
      </c>
      <c r="P1828" s="59">
        <f t="shared" si="109"/>
        <v>1825</v>
      </c>
      <c r="AE1828" s="72"/>
    </row>
    <row r="1829" spans="15:31" x14ac:dyDescent="0.25">
      <c r="O1829" t="str">
        <f t="shared" si="108"/>
        <v>Sunlight</v>
      </c>
      <c r="P1829" s="59">
        <f t="shared" si="109"/>
        <v>1826</v>
      </c>
      <c r="AE1829" s="72"/>
    </row>
    <row r="1830" spans="15:31" x14ac:dyDescent="0.25">
      <c r="O1830" t="str">
        <f t="shared" si="108"/>
        <v>Sunlight</v>
      </c>
      <c r="P1830" s="59">
        <f t="shared" si="109"/>
        <v>1827</v>
      </c>
      <c r="AE1830" s="72"/>
    </row>
    <row r="1831" spans="15:31" x14ac:dyDescent="0.25">
      <c r="O1831" t="str">
        <f t="shared" si="108"/>
        <v>Sunlight</v>
      </c>
      <c r="P1831" s="59">
        <f t="shared" si="109"/>
        <v>1828</v>
      </c>
      <c r="AE1831" s="72"/>
    </row>
    <row r="1832" spans="15:31" x14ac:dyDescent="0.25">
      <c r="O1832" t="str">
        <f t="shared" si="108"/>
        <v>Sunlight</v>
      </c>
      <c r="P1832" s="59">
        <f t="shared" si="109"/>
        <v>1829</v>
      </c>
      <c r="AE1832" s="72"/>
    </row>
    <row r="1833" spans="15:31" x14ac:dyDescent="0.25">
      <c r="O1833" t="str">
        <f t="shared" si="108"/>
        <v>Sunlight</v>
      </c>
      <c r="P1833" s="59">
        <f t="shared" si="109"/>
        <v>1830</v>
      </c>
      <c r="AE1833" s="72"/>
    </row>
    <row r="1834" spans="15:31" x14ac:dyDescent="0.25">
      <c r="O1834" t="str">
        <f t="shared" si="108"/>
        <v>Sunlight</v>
      </c>
      <c r="P1834" s="59">
        <f t="shared" si="109"/>
        <v>1831</v>
      </c>
      <c r="AE1834" s="72"/>
    </row>
    <row r="1835" spans="15:31" x14ac:dyDescent="0.25">
      <c r="O1835" t="str">
        <f t="shared" si="108"/>
        <v>Sunlight</v>
      </c>
      <c r="P1835" s="59">
        <f t="shared" si="109"/>
        <v>1832</v>
      </c>
      <c r="AE1835" s="72"/>
    </row>
    <row r="1836" spans="15:31" x14ac:dyDescent="0.25">
      <c r="O1836" t="str">
        <f t="shared" si="108"/>
        <v>Sunlight</v>
      </c>
      <c r="P1836" s="59">
        <f t="shared" si="109"/>
        <v>1833</v>
      </c>
      <c r="AE1836" s="72"/>
    </row>
    <row r="1837" spans="15:31" x14ac:dyDescent="0.25">
      <c r="O1837" t="str">
        <f t="shared" si="108"/>
        <v>Sunlight</v>
      </c>
      <c r="P1837" s="59">
        <f t="shared" si="109"/>
        <v>1834</v>
      </c>
      <c r="AE1837" s="72"/>
    </row>
    <row r="1838" spans="15:31" x14ac:dyDescent="0.25">
      <c r="O1838" t="str">
        <f t="shared" si="108"/>
        <v>Sunlight</v>
      </c>
      <c r="P1838" s="59">
        <f t="shared" si="109"/>
        <v>1835</v>
      </c>
      <c r="AE1838" s="72"/>
    </row>
    <row r="1839" spans="15:31" x14ac:dyDescent="0.25">
      <c r="O1839" t="str">
        <f t="shared" si="108"/>
        <v>Sunlight</v>
      </c>
      <c r="P1839" s="59">
        <f t="shared" si="109"/>
        <v>1836</v>
      </c>
      <c r="AE1839" s="72"/>
    </row>
    <row r="1840" spans="15:31" x14ac:dyDescent="0.25">
      <c r="O1840" t="str">
        <f t="shared" si="108"/>
        <v>Sunlight</v>
      </c>
      <c r="P1840" s="59">
        <f t="shared" si="109"/>
        <v>1837</v>
      </c>
      <c r="AE1840" s="72"/>
    </row>
    <row r="1841" spans="15:31" x14ac:dyDescent="0.25">
      <c r="O1841" t="str">
        <f t="shared" si="108"/>
        <v>Sunlight</v>
      </c>
      <c r="P1841" s="59">
        <f t="shared" si="109"/>
        <v>1838</v>
      </c>
      <c r="AE1841" s="72"/>
    </row>
    <row r="1842" spans="15:31" x14ac:dyDescent="0.25">
      <c r="O1842" t="str">
        <f t="shared" si="108"/>
        <v>Sunlight</v>
      </c>
      <c r="P1842" s="59">
        <f t="shared" si="109"/>
        <v>1839</v>
      </c>
      <c r="AE1842" s="72"/>
    </row>
    <row r="1843" spans="15:31" x14ac:dyDescent="0.25">
      <c r="O1843" t="str">
        <f t="shared" si="108"/>
        <v>Sunlight</v>
      </c>
      <c r="P1843" s="59">
        <f t="shared" si="109"/>
        <v>1840</v>
      </c>
      <c r="AE1843" s="72"/>
    </row>
    <row r="1844" spans="15:31" x14ac:dyDescent="0.25">
      <c r="O1844" t="str">
        <f t="shared" si="108"/>
        <v>Sunlight</v>
      </c>
      <c r="P1844" s="59">
        <f t="shared" si="109"/>
        <v>1841</v>
      </c>
      <c r="AE1844" s="72"/>
    </row>
    <row r="1845" spans="15:31" x14ac:dyDescent="0.25">
      <c r="O1845" t="str">
        <f t="shared" si="108"/>
        <v>Sunlight</v>
      </c>
      <c r="P1845" s="59">
        <f t="shared" si="109"/>
        <v>1842</v>
      </c>
      <c r="AE1845" s="72"/>
    </row>
    <row r="1846" spans="15:31" x14ac:dyDescent="0.25">
      <c r="O1846" t="str">
        <f t="shared" si="108"/>
        <v>Sunlight</v>
      </c>
      <c r="P1846" s="59">
        <f t="shared" si="109"/>
        <v>1843</v>
      </c>
      <c r="AE1846" s="72"/>
    </row>
    <row r="1847" spans="15:31" x14ac:dyDescent="0.25">
      <c r="O1847" t="str">
        <f t="shared" si="108"/>
        <v>Sunlight</v>
      </c>
      <c r="P1847" s="59">
        <f t="shared" si="109"/>
        <v>1844</v>
      </c>
      <c r="AE1847" s="72"/>
    </row>
    <row r="1848" spans="15:31" x14ac:dyDescent="0.25">
      <c r="O1848" t="str">
        <f t="shared" si="108"/>
        <v>Sunlight</v>
      </c>
      <c r="P1848" s="59">
        <f t="shared" si="109"/>
        <v>1845</v>
      </c>
      <c r="AE1848" s="72"/>
    </row>
    <row r="1849" spans="15:31" x14ac:dyDescent="0.25">
      <c r="O1849" t="str">
        <f t="shared" si="108"/>
        <v>Sunlight</v>
      </c>
      <c r="P1849" s="59">
        <f t="shared" si="109"/>
        <v>1846</v>
      </c>
      <c r="AE1849" s="72"/>
    </row>
    <row r="1850" spans="15:31" x14ac:dyDescent="0.25">
      <c r="O1850" t="str">
        <f t="shared" si="108"/>
        <v>Sunlight</v>
      </c>
      <c r="P1850" s="59">
        <f t="shared" si="109"/>
        <v>1847</v>
      </c>
      <c r="AE1850" s="72"/>
    </row>
    <row r="1851" spans="15:31" x14ac:dyDescent="0.25">
      <c r="O1851" t="str">
        <f t="shared" si="108"/>
        <v>Sunlight</v>
      </c>
      <c r="P1851" s="59">
        <f t="shared" si="109"/>
        <v>1848</v>
      </c>
      <c r="AE1851" s="72"/>
    </row>
    <row r="1852" spans="15:31" x14ac:dyDescent="0.25">
      <c r="O1852" t="str">
        <f t="shared" si="108"/>
        <v>Sunlight</v>
      </c>
      <c r="P1852" s="59">
        <f t="shared" si="109"/>
        <v>1849</v>
      </c>
      <c r="AE1852" s="72"/>
    </row>
    <row r="1853" spans="15:31" x14ac:dyDescent="0.25">
      <c r="O1853" t="str">
        <f t="shared" si="108"/>
        <v>Sunlight</v>
      </c>
      <c r="P1853" s="59">
        <f t="shared" si="109"/>
        <v>1850</v>
      </c>
      <c r="AE1853" s="72"/>
    </row>
    <row r="1854" spans="15:31" x14ac:dyDescent="0.25">
      <c r="O1854" t="str">
        <f t="shared" si="108"/>
        <v>Sunlight</v>
      </c>
      <c r="P1854" s="59">
        <f t="shared" si="109"/>
        <v>1851</v>
      </c>
      <c r="AE1854" s="72"/>
    </row>
    <row r="1855" spans="15:31" x14ac:dyDescent="0.25">
      <c r="O1855" t="str">
        <f t="shared" si="108"/>
        <v>Sunlight</v>
      </c>
      <c r="P1855" s="59">
        <f t="shared" si="109"/>
        <v>1852</v>
      </c>
      <c r="AE1855" s="72"/>
    </row>
    <row r="1856" spans="15:31" x14ac:dyDescent="0.25">
      <c r="O1856" t="str">
        <f t="shared" si="108"/>
        <v>Sunlight</v>
      </c>
      <c r="P1856" s="59">
        <f t="shared" si="109"/>
        <v>1853</v>
      </c>
      <c r="AE1856" s="72"/>
    </row>
    <row r="1857" spans="15:31" x14ac:dyDescent="0.25">
      <c r="O1857" t="str">
        <f t="shared" si="108"/>
        <v>Sunlight</v>
      </c>
      <c r="P1857" s="59">
        <f t="shared" si="109"/>
        <v>1854</v>
      </c>
      <c r="AE1857" s="72"/>
    </row>
    <row r="1858" spans="15:31" x14ac:dyDescent="0.25">
      <c r="O1858" t="str">
        <f t="shared" si="108"/>
        <v>Sunlight</v>
      </c>
      <c r="P1858" s="59">
        <f t="shared" si="109"/>
        <v>1855</v>
      </c>
      <c r="AE1858" s="72"/>
    </row>
    <row r="1859" spans="15:31" x14ac:dyDescent="0.25">
      <c r="O1859" t="str">
        <f t="shared" si="108"/>
        <v>Sunlight</v>
      </c>
      <c r="P1859" s="59">
        <f t="shared" si="109"/>
        <v>1856</v>
      </c>
      <c r="AE1859" s="72"/>
    </row>
    <row r="1860" spans="15:31" x14ac:dyDescent="0.25">
      <c r="O1860" t="str">
        <f t="shared" si="108"/>
        <v>Sunlight</v>
      </c>
      <c r="P1860" s="59">
        <f t="shared" si="109"/>
        <v>1857</v>
      </c>
      <c r="AE1860" s="72"/>
    </row>
    <row r="1861" spans="15:31" x14ac:dyDescent="0.25">
      <c r="O1861" t="str">
        <f t="shared" ref="O1861:O1924" si="110">O1860</f>
        <v>Sunlight</v>
      </c>
      <c r="P1861" s="59">
        <f t="shared" ref="P1861:P1924" si="111">P1860+1</f>
        <v>1858</v>
      </c>
      <c r="AE1861" s="72"/>
    </row>
    <row r="1862" spans="15:31" x14ac:dyDescent="0.25">
      <c r="O1862" t="str">
        <f t="shared" si="110"/>
        <v>Sunlight</v>
      </c>
      <c r="P1862" s="59">
        <f t="shared" si="111"/>
        <v>1859</v>
      </c>
      <c r="AE1862" s="72"/>
    </row>
    <row r="1863" spans="15:31" x14ac:dyDescent="0.25">
      <c r="O1863" t="str">
        <f t="shared" si="110"/>
        <v>Sunlight</v>
      </c>
      <c r="P1863" s="59">
        <f t="shared" si="111"/>
        <v>1860</v>
      </c>
      <c r="AE1863" s="72"/>
    </row>
    <row r="1864" spans="15:31" x14ac:dyDescent="0.25">
      <c r="O1864" t="str">
        <f t="shared" si="110"/>
        <v>Sunlight</v>
      </c>
      <c r="P1864" s="59">
        <f t="shared" si="111"/>
        <v>1861</v>
      </c>
      <c r="AE1864" s="72"/>
    </row>
    <row r="1865" spans="15:31" x14ac:dyDescent="0.25">
      <c r="O1865" t="str">
        <f t="shared" si="110"/>
        <v>Sunlight</v>
      </c>
      <c r="P1865" s="59">
        <f t="shared" si="111"/>
        <v>1862</v>
      </c>
      <c r="AE1865" s="72"/>
    </row>
    <row r="1866" spans="15:31" x14ac:dyDescent="0.25">
      <c r="O1866" t="str">
        <f t="shared" si="110"/>
        <v>Sunlight</v>
      </c>
      <c r="P1866" s="59">
        <f t="shared" si="111"/>
        <v>1863</v>
      </c>
      <c r="AE1866" s="72"/>
    </row>
    <row r="1867" spans="15:31" x14ac:dyDescent="0.25">
      <c r="O1867" t="str">
        <f t="shared" si="110"/>
        <v>Sunlight</v>
      </c>
      <c r="P1867" s="59">
        <f t="shared" si="111"/>
        <v>1864</v>
      </c>
      <c r="AE1867" s="72"/>
    </row>
    <row r="1868" spans="15:31" x14ac:dyDescent="0.25">
      <c r="O1868" t="str">
        <f t="shared" si="110"/>
        <v>Sunlight</v>
      </c>
      <c r="P1868" s="59">
        <f t="shared" si="111"/>
        <v>1865</v>
      </c>
      <c r="AE1868" s="72"/>
    </row>
    <row r="1869" spans="15:31" x14ac:dyDescent="0.25">
      <c r="O1869" t="str">
        <f t="shared" si="110"/>
        <v>Sunlight</v>
      </c>
      <c r="P1869" s="59">
        <f t="shared" si="111"/>
        <v>1866</v>
      </c>
      <c r="AE1869" s="72"/>
    </row>
    <row r="1870" spans="15:31" x14ac:dyDescent="0.25">
      <c r="O1870" t="str">
        <f t="shared" si="110"/>
        <v>Sunlight</v>
      </c>
      <c r="P1870" s="59">
        <f t="shared" si="111"/>
        <v>1867</v>
      </c>
      <c r="AE1870" s="72"/>
    </row>
    <row r="1871" spans="15:31" x14ac:dyDescent="0.25">
      <c r="O1871" t="str">
        <f t="shared" si="110"/>
        <v>Sunlight</v>
      </c>
      <c r="P1871" s="59">
        <f t="shared" si="111"/>
        <v>1868</v>
      </c>
      <c r="AE1871" s="72"/>
    </row>
    <row r="1872" spans="15:31" x14ac:dyDescent="0.25">
      <c r="O1872" t="str">
        <f t="shared" si="110"/>
        <v>Sunlight</v>
      </c>
      <c r="P1872" s="59">
        <f t="shared" si="111"/>
        <v>1869</v>
      </c>
      <c r="AE1872" s="72"/>
    </row>
    <row r="1873" spans="15:31" x14ac:dyDescent="0.25">
      <c r="O1873" t="str">
        <f t="shared" si="110"/>
        <v>Sunlight</v>
      </c>
      <c r="P1873" s="59">
        <f t="shared" si="111"/>
        <v>1870</v>
      </c>
      <c r="AE1873" s="72"/>
    </row>
    <row r="1874" spans="15:31" x14ac:dyDescent="0.25">
      <c r="O1874" t="str">
        <f t="shared" si="110"/>
        <v>Sunlight</v>
      </c>
      <c r="P1874" s="59">
        <f t="shared" si="111"/>
        <v>1871</v>
      </c>
      <c r="AE1874" s="72"/>
    </row>
    <row r="1875" spans="15:31" x14ac:dyDescent="0.25">
      <c r="O1875" t="str">
        <f t="shared" si="110"/>
        <v>Sunlight</v>
      </c>
      <c r="P1875" s="59">
        <f t="shared" si="111"/>
        <v>1872</v>
      </c>
      <c r="AE1875" s="72"/>
    </row>
    <row r="1876" spans="15:31" x14ac:dyDescent="0.25">
      <c r="O1876" t="str">
        <f t="shared" si="110"/>
        <v>Sunlight</v>
      </c>
      <c r="P1876" s="59">
        <f t="shared" si="111"/>
        <v>1873</v>
      </c>
      <c r="AE1876" s="72"/>
    </row>
    <row r="1877" spans="15:31" x14ac:dyDescent="0.25">
      <c r="O1877" t="str">
        <f t="shared" si="110"/>
        <v>Sunlight</v>
      </c>
      <c r="P1877" s="59">
        <f t="shared" si="111"/>
        <v>1874</v>
      </c>
      <c r="AE1877" s="72"/>
    </row>
    <row r="1878" spans="15:31" x14ac:dyDescent="0.25">
      <c r="O1878" t="str">
        <f t="shared" si="110"/>
        <v>Sunlight</v>
      </c>
      <c r="P1878" s="59">
        <f t="shared" si="111"/>
        <v>1875</v>
      </c>
      <c r="AE1878" s="72"/>
    </row>
    <row r="1879" spans="15:31" x14ac:dyDescent="0.25">
      <c r="O1879" t="str">
        <f t="shared" si="110"/>
        <v>Sunlight</v>
      </c>
      <c r="P1879" s="59">
        <f t="shared" si="111"/>
        <v>1876</v>
      </c>
      <c r="AE1879" s="72"/>
    </row>
    <row r="1880" spans="15:31" x14ac:dyDescent="0.25">
      <c r="O1880" t="str">
        <f t="shared" si="110"/>
        <v>Sunlight</v>
      </c>
      <c r="P1880" s="59">
        <f t="shared" si="111"/>
        <v>1877</v>
      </c>
      <c r="AE1880" s="72"/>
    </row>
    <row r="1881" spans="15:31" x14ac:dyDescent="0.25">
      <c r="O1881" t="str">
        <f t="shared" si="110"/>
        <v>Sunlight</v>
      </c>
      <c r="P1881" s="59">
        <f t="shared" si="111"/>
        <v>1878</v>
      </c>
      <c r="AE1881" s="72"/>
    </row>
    <row r="1882" spans="15:31" x14ac:dyDescent="0.25">
      <c r="O1882" t="str">
        <f t="shared" si="110"/>
        <v>Sunlight</v>
      </c>
      <c r="P1882" s="59">
        <f t="shared" si="111"/>
        <v>1879</v>
      </c>
      <c r="AE1882" s="72"/>
    </row>
    <row r="1883" spans="15:31" x14ac:dyDescent="0.25">
      <c r="O1883" t="str">
        <f t="shared" si="110"/>
        <v>Sunlight</v>
      </c>
      <c r="P1883" s="59">
        <f t="shared" si="111"/>
        <v>1880</v>
      </c>
      <c r="AE1883" s="72"/>
    </row>
    <row r="1884" spans="15:31" x14ac:dyDescent="0.25">
      <c r="O1884" t="str">
        <f t="shared" si="110"/>
        <v>Sunlight</v>
      </c>
      <c r="P1884" s="59">
        <f t="shared" si="111"/>
        <v>1881</v>
      </c>
      <c r="AE1884" s="72"/>
    </row>
    <row r="1885" spans="15:31" x14ac:dyDescent="0.25">
      <c r="O1885" t="str">
        <f t="shared" si="110"/>
        <v>Sunlight</v>
      </c>
      <c r="P1885" s="59">
        <f t="shared" si="111"/>
        <v>1882</v>
      </c>
      <c r="AE1885" s="72"/>
    </row>
    <row r="1886" spans="15:31" x14ac:dyDescent="0.25">
      <c r="O1886" t="str">
        <f t="shared" si="110"/>
        <v>Sunlight</v>
      </c>
      <c r="P1886" s="59">
        <f t="shared" si="111"/>
        <v>1883</v>
      </c>
      <c r="AE1886" s="72"/>
    </row>
    <row r="1887" spans="15:31" x14ac:dyDescent="0.25">
      <c r="O1887" t="str">
        <f t="shared" si="110"/>
        <v>Sunlight</v>
      </c>
      <c r="P1887" s="59">
        <f t="shared" si="111"/>
        <v>1884</v>
      </c>
      <c r="AE1887" s="72"/>
    </row>
    <row r="1888" spans="15:31" x14ac:dyDescent="0.25">
      <c r="O1888" t="str">
        <f t="shared" si="110"/>
        <v>Sunlight</v>
      </c>
      <c r="P1888" s="59">
        <f t="shared" si="111"/>
        <v>1885</v>
      </c>
      <c r="AE1888" s="72"/>
    </row>
    <row r="1889" spans="15:31" x14ac:dyDescent="0.25">
      <c r="O1889" t="str">
        <f t="shared" si="110"/>
        <v>Sunlight</v>
      </c>
      <c r="P1889" s="59">
        <f t="shared" si="111"/>
        <v>1886</v>
      </c>
      <c r="AE1889" s="72"/>
    </row>
    <row r="1890" spans="15:31" x14ac:dyDescent="0.25">
      <c r="O1890" t="str">
        <f t="shared" si="110"/>
        <v>Sunlight</v>
      </c>
      <c r="P1890" s="59">
        <f t="shared" si="111"/>
        <v>1887</v>
      </c>
      <c r="AE1890" s="72"/>
    </row>
    <row r="1891" spans="15:31" x14ac:dyDescent="0.25">
      <c r="O1891" t="str">
        <f t="shared" si="110"/>
        <v>Sunlight</v>
      </c>
      <c r="P1891" s="59">
        <f t="shared" si="111"/>
        <v>1888</v>
      </c>
      <c r="AE1891" s="72"/>
    </row>
    <row r="1892" spans="15:31" x14ac:dyDescent="0.25">
      <c r="O1892" t="str">
        <f t="shared" si="110"/>
        <v>Sunlight</v>
      </c>
      <c r="P1892" s="59">
        <f t="shared" si="111"/>
        <v>1889</v>
      </c>
      <c r="AE1892" s="72"/>
    </row>
    <row r="1893" spans="15:31" x14ac:dyDescent="0.25">
      <c r="O1893" t="str">
        <f t="shared" si="110"/>
        <v>Sunlight</v>
      </c>
      <c r="P1893" s="59">
        <f t="shared" si="111"/>
        <v>1890</v>
      </c>
      <c r="AE1893" s="72"/>
    </row>
    <row r="1894" spans="15:31" x14ac:dyDescent="0.25">
      <c r="O1894" t="str">
        <f t="shared" si="110"/>
        <v>Sunlight</v>
      </c>
      <c r="P1894" s="59">
        <f t="shared" si="111"/>
        <v>1891</v>
      </c>
      <c r="AE1894" s="72"/>
    </row>
    <row r="1895" spans="15:31" x14ac:dyDescent="0.25">
      <c r="O1895" t="str">
        <f t="shared" si="110"/>
        <v>Sunlight</v>
      </c>
      <c r="P1895" s="59">
        <f t="shared" si="111"/>
        <v>1892</v>
      </c>
      <c r="AE1895" s="72"/>
    </row>
    <row r="1896" spans="15:31" x14ac:dyDescent="0.25">
      <c r="O1896" t="str">
        <f t="shared" si="110"/>
        <v>Sunlight</v>
      </c>
      <c r="P1896" s="59">
        <f t="shared" si="111"/>
        <v>1893</v>
      </c>
      <c r="AE1896" s="72"/>
    </row>
    <row r="1897" spans="15:31" x14ac:dyDescent="0.25">
      <c r="O1897" t="str">
        <f t="shared" si="110"/>
        <v>Sunlight</v>
      </c>
      <c r="P1897" s="59">
        <f t="shared" si="111"/>
        <v>1894</v>
      </c>
      <c r="AE1897" s="72"/>
    </row>
    <row r="1898" spans="15:31" x14ac:dyDescent="0.25">
      <c r="O1898" t="str">
        <f t="shared" si="110"/>
        <v>Sunlight</v>
      </c>
      <c r="P1898" s="59">
        <f t="shared" si="111"/>
        <v>1895</v>
      </c>
      <c r="AE1898" s="72"/>
    </row>
    <row r="1899" spans="15:31" x14ac:dyDescent="0.25">
      <c r="O1899" t="str">
        <f t="shared" si="110"/>
        <v>Sunlight</v>
      </c>
      <c r="P1899" s="59">
        <f t="shared" si="111"/>
        <v>1896</v>
      </c>
      <c r="AE1899" s="72"/>
    </row>
    <row r="1900" spans="15:31" x14ac:dyDescent="0.25">
      <c r="O1900" t="str">
        <f t="shared" si="110"/>
        <v>Sunlight</v>
      </c>
      <c r="P1900" s="59">
        <f t="shared" si="111"/>
        <v>1897</v>
      </c>
      <c r="AE1900" s="72"/>
    </row>
    <row r="1901" spans="15:31" x14ac:dyDescent="0.25">
      <c r="O1901" t="str">
        <f t="shared" si="110"/>
        <v>Sunlight</v>
      </c>
      <c r="P1901" s="59">
        <f t="shared" si="111"/>
        <v>1898</v>
      </c>
      <c r="AE1901" s="72"/>
    </row>
    <row r="1902" spans="15:31" x14ac:dyDescent="0.25">
      <c r="O1902" t="str">
        <f t="shared" si="110"/>
        <v>Sunlight</v>
      </c>
      <c r="P1902" s="59">
        <f t="shared" si="111"/>
        <v>1899</v>
      </c>
      <c r="AE1902" s="72"/>
    </row>
    <row r="1903" spans="15:31" x14ac:dyDescent="0.25">
      <c r="O1903" t="str">
        <f t="shared" si="110"/>
        <v>Sunlight</v>
      </c>
      <c r="P1903" s="59">
        <f t="shared" si="111"/>
        <v>1900</v>
      </c>
      <c r="AE1903" s="72"/>
    </row>
    <row r="1904" spans="15:31" x14ac:dyDescent="0.25">
      <c r="O1904" t="str">
        <f t="shared" si="110"/>
        <v>Sunlight</v>
      </c>
      <c r="P1904" s="59">
        <f t="shared" si="111"/>
        <v>1901</v>
      </c>
      <c r="AE1904" s="72"/>
    </row>
    <row r="1905" spans="15:31" x14ac:dyDescent="0.25">
      <c r="O1905" t="str">
        <f t="shared" si="110"/>
        <v>Sunlight</v>
      </c>
      <c r="P1905" s="59">
        <f t="shared" si="111"/>
        <v>1902</v>
      </c>
      <c r="AE1905" s="72"/>
    </row>
    <row r="1906" spans="15:31" x14ac:dyDescent="0.25">
      <c r="O1906" t="str">
        <f t="shared" si="110"/>
        <v>Sunlight</v>
      </c>
      <c r="P1906" s="59">
        <f t="shared" si="111"/>
        <v>1903</v>
      </c>
      <c r="AE1906" s="72"/>
    </row>
    <row r="1907" spans="15:31" x14ac:dyDescent="0.25">
      <c r="O1907" t="str">
        <f t="shared" si="110"/>
        <v>Sunlight</v>
      </c>
      <c r="P1907" s="59">
        <f t="shared" si="111"/>
        <v>1904</v>
      </c>
      <c r="AE1907" s="72"/>
    </row>
    <row r="1908" spans="15:31" x14ac:dyDescent="0.25">
      <c r="O1908" t="str">
        <f t="shared" si="110"/>
        <v>Sunlight</v>
      </c>
      <c r="P1908" s="59">
        <f t="shared" si="111"/>
        <v>1905</v>
      </c>
      <c r="AE1908" s="72"/>
    </row>
    <row r="1909" spans="15:31" x14ac:dyDescent="0.25">
      <c r="O1909" t="str">
        <f t="shared" si="110"/>
        <v>Sunlight</v>
      </c>
      <c r="P1909" s="59">
        <f t="shared" si="111"/>
        <v>1906</v>
      </c>
      <c r="AE1909" s="72"/>
    </row>
    <row r="1910" spans="15:31" x14ac:dyDescent="0.25">
      <c r="O1910" t="str">
        <f t="shared" si="110"/>
        <v>Sunlight</v>
      </c>
      <c r="P1910" s="59">
        <f t="shared" si="111"/>
        <v>1907</v>
      </c>
      <c r="AE1910" s="72"/>
    </row>
    <row r="1911" spans="15:31" x14ac:dyDescent="0.25">
      <c r="O1911" t="str">
        <f t="shared" si="110"/>
        <v>Sunlight</v>
      </c>
      <c r="P1911" s="59">
        <f t="shared" si="111"/>
        <v>1908</v>
      </c>
      <c r="AE1911" s="72"/>
    </row>
    <row r="1912" spans="15:31" x14ac:dyDescent="0.25">
      <c r="O1912" t="str">
        <f t="shared" si="110"/>
        <v>Sunlight</v>
      </c>
      <c r="P1912" s="59">
        <f t="shared" si="111"/>
        <v>1909</v>
      </c>
      <c r="AE1912" s="72"/>
    </row>
    <row r="1913" spans="15:31" x14ac:dyDescent="0.25">
      <c r="O1913" t="str">
        <f t="shared" si="110"/>
        <v>Sunlight</v>
      </c>
      <c r="P1913" s="59">
        <f t="shared" si="111"/>
        <v>1910</v>
      </c>
      <c r="AE1913" s="72"/>
    </row>
    <row r="1914" spans="15:31" x14ac:dyDescent="0.25">
      <c r="O1914" t="str">
        <f t="shared" si="110"/>
        <v>Sunlight</v>
      </c>
      <c r="P1914" s="59">
        <f t="shared" si="111"/>
        <v>1911</v>
      </c>
      <c r="AE1914" s="72"/>
    </row>
    <row r="1915" spans="15:31" x14ac:dyDescent="0.25">
      <c r="O1915" t="str">
        <f t="shared" si="110"/>
        <v>Sunlight</v>
      </c>
      <c r="P1915" s="59">
        <f t="shared" si="111"/>
        <v>1912</v>
      </c>
      <c r="AE1915" s="72"/>
    </row>
    <row r="1916" spans="15:31" x14ac:dyDescent="0.25">
      <c r="O1916" t="str">
        <f t="shared" si="110"/>
        <v>Sunlight</v>
      </c>
      <c r="P1916" s="59">
        <f t="shared" si="111"/>
        <v>1913</v>
      </c>
      <c r="AE1916" s="72"/>
    </row>
    <row r="1917" spans="15:31" x14ac:dyDescent="0.25">
      <c r="O1917" t="str">
        <f t="shared" si="110"/>
        <v>Sunlight</v>
      </c>
      <c r="P1917" s="59">
        <f t="shared" si="111"/>
        <v>1914</v>
      </c>
      <c r="AE1917" s="72"/>
    </row>
    <row r="1918" spans="15:31" x14ac:dyDescent="0.25">
      <c r="O1918" t="str">
        <f t="shared" si="110"/>
        <v>Sunlight</v>
      </c>
      <c r="P1918" s="59">
        <f t="shared" si="111"/>
        <v>1915</v>
      </c>
      <c r="AE1918" s="72"/>
    </row>
    <row r="1919" spans="15:31" x14ac:dyDescent="0.25">
      <c r="O1919" t="str">
        <f t="shared" si="110"/>
        <v>Sunlight</v>
      </c>
      <c r="P1919" s="59">
        <f t="shared" si="111"/>
        <v>1916</v>
      </c>
      <c r="AE1919" s="72"/>
    </row>
    <row r="1920" spans="15:31" x14ac:dyDescent="0.25">
      <c r="O1920" t="str">
        <f t="shared" si="110"/>
        <v>Sunlight</v>
      </c>
      <c r="P1920" s="59">
        <f t="shared" si="111"/>
        <v>1917</v>
      </c>
      <c r="AE1920" s="72"/>
    </row>
    <row r="1921" spans="15:31" x14ac:dyDescent="0.25">
      <c r="O1921" t="str">
        <f t="shared" si="110"/>
        <v>Sunlight</v>
      </c>
      <c r="P1921" s="59">
        <f t="shared" si="111"/>
        <v>1918</v>
      </c>
      <c r="AE1921" s="72"/>
    </row>
    <row r="1922" spans="15:31" x14ac:dyDescent="0.25">
      <c r="O1922" t="str">
        <f t="shared" si="110"/>
        <v>Sunlight</v>
      </c>
      <c r="P1922" s="59">
        <f t="shared" si="111"/>
        <v>1919</v>
      </c>
      <c r="AE1922" s="72"/>
    </row>
    <row r="1923" spans="15:31" x14ac:dyDescent="0.25">
      <c r="O1923" t="str">
        <f t="shared" si="110"/>
        <v>Sunlight</v>
      </c>
      <c r="P1923" s="59">
        <f t="shared" si="111"/>
        <v>1920</v>
      </c>
      <c r="AE1923" s="72"/>
    </row>
    <row r="1924" spans="15:31" x14ac:dyDescent="0.25">
      <c r="O1924" t="str">
        <f t="shared" si="110"/>
        <v>Sunlight</v>
      </c>
      <c r="P1924" s="59">
        <f t="shared" si="111"/>
        <v>1921</v>
      </c>
      <c r="AE1924" s="72"/>
    </row>
    <row r="1925" spans="15:31" x14ac:dyDescent="0.25">
      <c r="O1925" t="str">
        <f t="shared" ref="O1925:O1988" si="112">O1924</f>
        <v>Sunlight</v>
      </c>
      <c r="P1925" s="59">
        <f t="shared" ref="P1925:P1988" si="113">P1924+1</f>
        <v>1922</v>
      </c>
      <c r="AE1925" s="72"/>
    </row>
    <row r="1926" spans="15:31" x14ac:dyDescent="0.25">
      <c r="O1926" t="str">
        <f t="shared" si="112"/>
        <v>Sunlight</v>
      </c>
      <c r="P1926" s="59">
        <f t="shared" si="113"/>
        <v>1923</v>
      </c>
      <c r="AE1926" s="72"/>
    </row>
    <row r="1927" spans="15:31" x14ac:dyDescent="0.25">
      <c r="O1927" t="str">
        <f t="shared" si="112"/>
        <v>Sunlight</v>
      </c>
      <c r="P1927" s="59">
        <f t="shared" si="113"/>
        <v>1924</v>
      </c>
      <c r="AE1927" s="72"/>
    </row>
    <row r="1928" spans="15:31" x14ac:dyDescent="0.25">
      <c r="O1928" t="str">
        <f t="shared" si="112"/>
        <v>Sunlight</v>
      </c>
      <c r="P1928" s="59">
        <f t="shared" si="113"/>
        <v>1925</v>
      </c>
      <c r="AE1928" s="72"/>
    </row>
    <row r="1929" spans="15:31" x14ac:dyDescent="0.25">
      <c r="O1929" t="str">
        <f t="shared" si="112"/>
        <v>Sunlight</v>
      </c>
      <c r="P1929" s="59">
        <f t="shared" si="113"/>
        <v>1926</v>
      </c>
      <c r="AE1929" s="72"/>
    </row>
    <row r="1930" spans="15:31" x14ac:dyDescent="0.25">
      <c r="O1930" t="str">
        <f t="shared" si="112"/>
        <v>Sunlight</v>
      </c>
      <c r="P1930" s="59">
        <f t="shared" si="113"/>
        <v>1927</v>
      </c>
      <c r="AE1930" s="72"/>
    </row>
    <row r="1931" spans="15:31" x14ac:dyDescent="0.25">
      <c r="O1931" t="str">
        <f t="shared" si="112"/>
        <v>Sunlight</v>
      </c>
      <c r="P1931" s="59">
        <f t="shared" si="113"/>
        <v>1928</v>
      </c>
      <c r="AE1931" s="72"/>
    </row>
    <row r="1932" spans="15:31" x14ac:dyDescent="0.25">
      <c r="O1932" t="str">
        <f t="shared" si="112"/>
        <v>Sunlight</v>
      </c>
      <c r="P1932" s="59">
        <f t="shared" si="113"/>
        <v>1929</v>
      </c>
      <c r="AE1932" s="72"/>
    </row>
    <row r="1933" spans="15:31" x14ac:dyDescent="0.25">
      <c r="O1933" t="str">
        <f t="shared" si="112"/>
        <v>Sunlight</v>
      </c>
      <c r="P1933" s="59">
        <f t="shared" si="113"/>
        <v>1930</v>
      </c>
      <c r="AE1933" s="72"/>
    </row>
    <row r="1934" spans="15:31" x14ac:dyDescent="0.25">
      <c r="O1934" t="str">
        <f t="shared" si="112"/>
        <v>Sunlight</v>
      </c>
      <c r="P1934" s="59">
        <f t="shared" si="113"/>
        <v>1931</v>
      </c>
      <c r="AE1934" s="72"/>
    </row>
    <row r="1935" spans="15:31" x14ac:dyDescent="0.25">
      <c r="O1935" t="str">
        <f t="shared" si="112"/>
        <v>Sunlight</v>
      </c>
      <c r="P1935" s="59">
        <f t="shared" si="113"/>
        <v>1932</v>
      </c>
      <c r="AE1935" s="72"/>
    </row>
    <row r="1936" spans="15:31" x14ac:dyDescent="0.25">
      <c r="O1936" t="str">
        <f t="shared" si="112"/>
        <v>Sunlight</v>
      </c>
      <c r="P1936" s="59">
        <f t="shared" si="113"/>
        <v>1933</v>
      </c>
      <c r="AE1936" s="72"/>
    </row>
    <row r="1937" spans="15:31" x14ac:dyDescent="0.25">
      <c r="O1937" t="str">
        <f t="shared" si="112"/>
        <v>Sunlight</v>
      </c>
      <c r="P1937" s="59">
        <f t="shared" si="113"/>
        <v>1934</v>
      </c>
      <c r="AE1937" s="72"/>
    </row>
    <row r="1938" spans="15:31" x14ac:dyDescent="0.25">
      <c r="O1938" t="str">
        <f t="shared" si="112"/>
        <v>Sunlight</v>
      </c>
      <c r="P1938" s="59">
        <f t="shared" si="113"/>
        <v>1935</v>
      </c>
      <c r="AE1938" s="72"/>
    </row>
    <row r="1939" spans="15:31" x14ac:dyDescent="0.25">
      <c r="O1939" t="str">
        <f t="shared" si="112"/>
        <v>Sunlight</v>
      </c>
      <c r="P1939" s="59">
        <f t="shared" si="113"/>
        <v>1936</v>
      </c>
      <c r="AE1939" s="72"/>
    </row>
    <row r="1940" spans="15:31" x14ac:dyDescent="0.25">
      <c r="O1940" t="str">
        <f t="shared" si="112"/>
        <v>Sunlight</v>
      </c>
      <c r="P1940" s="59">
        <f t="shared" si="113"/>
        <v>1937</v>
      </c>
      <c r="AE1940" s="72"/>
    </row>
    <row r="1941" spans="15:31" x14ac:dyDescent="0.25">
      <c r="O1941" t="str">
        <f t="shared" si="112"/>
        <v>Sunlight</v>
      </c>
      <c r="P1941" s="59">
        <f t="shared" si="113"/>
        <v>1938</v>
      </c>
      <c r="AE1941" s="72"/>
    </row>
    <row r="1942" spans="15:31" x14ac:dyDescent="0.25">
      <c r="O1942" t="str">
        <f t="shared" si="112"/>
        <v>Sunlight</v>
      </c>
      <c r="P1942" s="59">
        <f t="shared" si="113"/>
        <v>1939</v>
      </c>
      <c r="AE1942" s="72"/>
    </row>
    <row r="1943" spans="15:31" x14ac:dyDescent="0.25">
      <c r="O1943" t="str">
        <f t="shared" si="112"/>
        <v>Sunlight</v>
      </c>
      <c r="P1943" s="59">
        <f t="shared" si="113"/>
        <v>1940</v>
      </c>
      <c r="AE1943" s="72"/>
    </row>
    <row r="1944" spans="15:31" x14ac:dyDescent="0.25">
      <c r="O1944" t="str">
        <f t="shared" si="112"/>
        <v>Sunlight</v>
      </c>
      <c r="P1944" s="59">
        <f t="shared" si="113"/>
        <v>1941</v>
      </c>
      <c r="AE1944" s="72"/>
    </row>
    <row r="1945" spans="15:31" x14ac:dyDescent="0.25">
      <c r="O1945" t="str">
        <f t="shared" si="112"/>
        <v>Sunlight</v>
      </c>
      <c r="P1945" s="59">
        <f t="shared" si="113"/>
        <v>1942</v>
      </c>
      <c r="AE1945" s="72"/>
    </row>
    <row r="1946" spans="15:31" x14ac:dyDescent="0.25">
      <c r="O1946" t="str">
        <f t="shared" si="112"/>
        <v>Sunlight</v>
      </c>
      <c r="P1946" s="59">
        <f t="shared" si="113"/>
        <v>1943</v>
      </c>
      <c r="AE1946" s="72"/>
    </row>
    <row r="1947" spans="15:31" x14ac:dyDescent="0.25">
      <c r="O1947" t="str">
        <f t="shared" si="112"/>
        <v>Sunlight</v>
      </c>
      <c r="P1947" s="59">
        <f t="shared" si="113"/>
        <v>1944</v>
      </c>
      <c r="AE1947" s="72"/>
    </row>
    <row r="1948" spans="15:31" x14ac:dyDescent="0.25">
      <c r="O1948" t="str">
        <f t="shared" si="112"/>
        <v>Sunlight</v>
      </c>
      <c r="P1948" s="59">
        <f t="shared" si="113"/>
        <v>1945</v>
      </c>
      <c r="AE1948" s="72"/>
    </row>
    <row r="1949" spans="15:31" x14ac:dyDescent="0.25">
      <c r="O1949" t="str">
        <f t="shared" si="112"/>
        <v>Sunlight</v>
      </c>
      <c r="P1949" s="59">
        <f t="shared" si="113"/>
        <v>1946</v>
      </c>
      <c r="AE1949" s="72"/>
    </row>
    <row r="1950" spans="15:31" x14ac:dyDescent="0.25">
      <c r="O1950" t="str">
        <f t="shared" si="112"/>
        <v>Sunlight</v>
      </c>
      <c r="P1950" s="59">
        <f t="shared" si="113"/>
        <v>1947</v>
      </c>
      <c r="AE1950" s="72"/>
    </row>
    <row r="1951" spans="15:31" x14ac:dyDescent="0.25">
      <c r="O1951" t="str">
        <f t="shared" si="112"/>
        <v>Sunlight</v>
      </c>
      <c r="P1951" s="59">
        <f t="shared" si="113"/>
        <v>1948</v>
      </c>
      <c r="AE1951" s="72"/>
    </row>
    <row r="1952" spans="15:31" x14ac:dyDescent="0.25">
      <c r="O1952" t="str">
        <f t="shared" si="112"/>
        <v>Sunlight</v>
      </c>
      <c r="P1952" s="59">
        <f t="shared" si="113"/>
        <v>1949</v>
      </c>
      <c r="AE1952" s="72"/>
    </row>
    <row r="1953" spans="15:31" x14ac:dyDescent="0.25">
      <c r="O1953" t="str">
        <f t="shared" si="112"/>
        <v>Sunlight</v>
      </c>
      <c r="P1953" s="59">
        <f t="shared" si="113"/>
        <v>1950</v>
      </c>
      <c r="AE1953" s="72"/>
    </row>
    <row r="1954" spans="15:31" x14ac:dyDescent="0.25">
      <c r="O1954" t="str">
        <f t="shared" si="112"/>
        <v>Sunlight</v>
      </c>
      <c r="P1954" s="59">
        <f t="shared" si="113"/>
        <v>1951</v>
      </c>
      <c r="AE1954" s="72"/>
    </row>
    <row r="1955" spans="15:31" x14ac:dyDescent="0.25">
      <c r="O1955" t="str">
        <f t="shared" si="112"/>
        <v>Sunlight</v>
      </c>
      <c r="P1955" s="59">
        <f t="shared" si="113"/>
        <v>1952</v>
      </c>
      <c r="AE1955" s="72"/>
    </row>
    <row r="1956" spans="15:31" x14ac:dyDescent="0.25">
      <c r="O1956" t="str">
        <f t="shared" si="112"/>
        <v>Sunlight</v>
      </c>
      <c r="P1956" s="59">
        <f t="shared" si="113"/>
        <v>1953</v>
      </c>
      <c r="AE1956" s="72"/>
    </row>
    <row r="1957" spans="15:31" x14ac:dyDescent="0.25">
      <c r="O1957" t="str">
        <f t="shared" si="112"/>
        <v>Sunlight</v>
      </c>
      <c r="P1957" s="59">
        <f t="shared" si="113"/>
        <v>1954</v>
      </c>
      <c r="AE1957" s="72"/>
    </row>
    <row r="1958" spans="15:31" x14ac:dyDescent="0.25">
      <c r="O1958" t="str">
        <f t="shared" si="112"/>
        <v>Sunlight</v>
      </c>
      <c r="P1958" s="59">
        <f t="shared" si="113"/>
        <v>1955</v>
      </c>
      <c r="AE1958" s="72"/>
    </row>
    <row r="1959" spans="15:31" x14ac:dyDescent="0.25">
      <c r="O1959" t="str">
        <f t="shared" si="112"/>
        <v>Sunlight</v>
      </c>
      <c r="P1959" s="59">
        <f t="shared" si="113"/>
        <v>1956</v>
      </c>
      <c r="AE1959" s="72"/>
    </row>
    <row r="1960" spans="15:31" x14ac:dyDescent="0.25">
      <c r="O1960" t="str">
        <f t="shared" si="112"/>
        <v>Sunlight</v>
      </c>
      <c r="P1960" s="59">
        <f t="shared" si="113"/>
        <v>1957</v>
      </c>
      <c r="AE1960" s="72"/>
    </row>
    <row r="1961" spans="15:31" x14ac:dyDescent="0.25">
      <c r="O1961" t="str">
        <f t="shared" si="112"/>
        <v>Sunlight</v>
      </c>
      <c r="P1961" s="59">
        <f t="shared" si="113"/>
        <v>1958</v>
      </c>
      <c r="AE1961" s="72"/>
    </row>
    <row r="1962" spans="15:31" x14ac:dyDescent="0.25">
      <c r="O1962" t="str">
        <f t="shared" si="112"/>
        <v>Sunlight</v>
      </c>
      <c r="P1962" s="59">
        <f t="shared" si="113"/>
        <v>1959</v>
      </c>
      <c r="AE1962" s="72"/>
    </row>
    <row r="1963" spans="15:31" x14ac:dyDescent="0.25">
      <c r="O1963" t="str">
        <f t="shared" si="112"/>
        <v>Sunlight</v>
      </c>
      <c r="P1963" s="59">
        <f t="shared" si="113"/>
        <v>1960</v>
      </c>
      <c r="AE1963" s="72"/>
    </row>
    <row r="1964" spans="15:31" x14ac:dyDescent="0.25">
      <c r="O1964" t="str">
        <f t="shared" si="112"/>
        <v>Sunlight</v>
      </c>
      <c r="P1964" s="59">
        <f t="shared" si="113"/>
        <v>1961</v>
      </c>
      <c r="AE1964" s="72"/>
    </row>
    <row r="1965" spans="15:31" x14ac:dyDescent="0.25">
      <c r="O1965" t="str">
        <f t="shared" si="112"/>
        <v>Sunlight</v>
      </c>
      <c r="P1965" s="59">
        <f t="shared" si="113"/>
        <v>1962</v>
      </c>
      <c r="AE1965" s="72"/>
    </row>
    <row r="1966" spans="15:31" x14ac:dyDescent="0.25">
      <c r="O1966" t="str">
        <f t="shared" si="112"/>
        <v>Sunlight</v>
      </c>
      <c r="P1966" s="59">
        <f t="shared" si="113"/>
        <v>1963</v>
      </c>
      <c r="AE1966" s="72"/>
    </row>
    <row r="1967" spans="15:31" x14ac:dyDescent="0.25">
      <c r="O1967" t="str">
        <f t="shared" si="112"/>
        <v>Sunlight</v>
      </c>
      <c r="P1967" s="59">
        <f t="shared" si="113"/>
        <v>1964</v>
      </c>
      <c r="AE1967" s="72"/>
    </row>
    <row r="1968" spans="15:31" x14ac:dyDescent="0.25">
      <c r="O1968" t="str">
        <f t="shared" si="112"/>
        <v>Sunlight</v>
      </c>
      <c r="P1968" s="59">
        <f t="shared" si="113"/>
        <v>1965</v>
      </c>
      <c r="AE1968" s="72"/>
    </row>
    <row r="1969" spans="15:31" x14ac:dyDescent="0.25">
      <c r="O1969" t="str">
        <f t="shared" si="112"/>
        <v>Sunlight</v>
      </c>
      <c r="P1969" s="59">
        <f t="shared" si="113"/>
        <v>1966</v>
      </c>
      <c r="AE1969" s="72"/>
    </row>
    <row r="1970" spans="15:31" x14ac:dyDescent="0.25">
      <c r="O1970" t="str">
        <f t="shared" si="112"/>
        <v>Sunlight</v>
      </c>
      <c r="P1970" s="59">
        <f t="shared" si="113"/>
        <v>1967</v>
      </c>
      <c r="AE1970" s="72"/>
    </row>
    <row r="1971" spans="15:31" x14ac:dyDescent="0.25">
      <c r="O1971" t="str">
        <f t="shared" si="112"/>
        <v>Sunlight</v>
      </c>
      <c r="P1971" s="59">
        <f t="shared" si="113"/>
        <v>1968</v>
      </c>
      <c r="AE1971" s="72"/>
    </row>
    <row r="1972" spans="15:31" x14ac:dyDescent="0.25">
      <c r="O1972" t="str">
        <f t="shared" si="112"/>
        <v>Sunlight</v>
      </c>
      <c r="P1972" s="59">
        <f t="shared" si="113"/>
        <v>1969</v>
      </c>
      <c r="AE1972" s="72"/>
    </row>
    <row r="1973" spans="15:31" x14ac:dyDescent="0.25">
      <c r="O1973" t="str">
        <f t="shared" si="112"/>
        <v>Sunlight</v>
      </c>
      <c r="P1973" s="59">
        <f t="shared" si="113"/>
        <v>1970</v>
      </c>
      <c r="AE1973" s="72"/>
    </row>
    <row r="1974" spans="15:31" x14ac:dyDescent="0.25">
      <c r="O1974" t="str">
        <f t="shared" si="112"/>
        <v>Sunlight</v>
      </c>
      <c r="P1974" s="59">
        <f t="shared" si="113"/>
        <v>1971</v>
      </c>
      <c r="AE1974" s="72"/>
    </row>
    <row r="1975" spans="15:31" x14ac:dyDescent="0.25">
      <c r="O1975" t="str">
        <f t="shared" si="112"/>
        <v>Sunlight</v>
      </c>
      <c r="P1975" s="59">
        <f t="shared" si="113"/>
        <v>1972</v>
      </c>
      <c r="AE1975" s="72"/>
    </row>
    <row r="1976" spans="15:31" x14ac:dyDescent="0.25">
      <c r="O1976" t="str">
        <f t="shared" si="112"/>
        <v>Sunlight</v>
      </c>
      <c r="P1976" s="59">
        <f t="shared" si="113"/>
        <v>1973</v>
      </c>
      <c r="AE1976" s="72"/>
    </row>
    <row r="1977" spans="15:31" x14ac:dyDescent="0.25">
      <c r="O1977" t="str">
        <f t="shared" si="112"/>
        <v>Sunlight</v>
      </c>
      <c r="P1977" s="59">
        <f t="shared" si="113"/>
        <v>1974</v>
      </c>
      <c r="AE1977" s="72"/>
    </row>
    <row r="1978" spans="15:31" x14ac:dyDescent="0.25">
      <c r="O1978" t="str">
        <f t="shared" si="112"/>
        <v>Sunlight</v>
      </c>
      <c r="P1978" s="59">
        <f t="shared" si="113"/>
        <v>1975</v>
      </c>
      <c r="AE1978" s="72"/>
    </row>
    <row r="1979" spans="15:31" x14ac:dyDescent="0.25">
      <c r="O1979" t="str">
        <f t="shared" si="112"/>
        <v>Sunlight</v>
      </c>
      <c r="P1979" s="59">
        <f t="shared" si="113"/>
        <v>1976</v>
      </c>
      <c r="AE1979" s="72"/>
    </row>
    <row r="1980" spans="15:31" x14ac:dyDescent="0.25">
      <c r="O1980" t="str">
        <f t="shared" si="112"/>
        <v>Sunlight</v>
      </c>
      <c r="P1980" s="59">
        <f t="shared" si="113"/>
        <v>1977</v>
      </c>
      <c r="AE1980" s="72"/>
    </row>
    <row r="1981" spans="15:31" x14ac:dyDescent="0.25">
      <c r="O1981" t="str">
        <f t="shared" si="112"/>
        <v>Sunlight</v>
      </c>
      <c r="P1981" s="59">
        <f t="shared" si="113"/>
        <v>1978</v>
      </c>
      <c r="AE1981" s="72"/>
    </row>
    <row r="1982" spans="15:31" x14ac:dyDescent="0.25">
      <c r="O1982" t="str">
        <f t="shared" si="112"/>
        <v>Sunlight</v>
      </c>
      <c r="P1982" s="59">
        <f t="shared" si="113"/>
        <v>1979</v>
      </c>
      <c r="AE1982" s="72"/>
    </row>
    <row r="1983" spans="15:31" x14ac:dyDescent="0.25">
      <c r="O1983" t="str">
        <f t="shared" si="112"/>
        <v>Sunlight</v>
      </c>
      <c r="P1983" s="59">
        <f t="shared" si="113"/>
        <v>1980</v>
      </c>
      <c r="AE1983" s="72"/>
    </row>
    <row r="1984" spans="15:31" x14ac:dyDescent="0.25">
      <c r="O1984" t="str">
        <f t="shared" si="112"/>
        <v>Sunlight</v>
      </c>
      <c r="P1984" s="59">
        <f t="shared" si="113"/>
        <v>1981</v>
      </c>
      <c r="AE1984" s="72"/>
    </row>
    <row r="1985" spans="15:31" x14ac:dyDescent="0.25">
      <c r="O1985" t="str">
        <f t="shared" si="112"/>
        <v>Sunlight</v>
      </c>
      <c r="P1985" s="59">
        <f t="shared" si="113"/>
        <v>1982</v>
      </c>
      <c r="AE1985" s="72"/>
    </row>
    <row r="1986" spans="15:31" x14ac:dyDescent="0.25">
      <c r="O1986" t="str">
        <f t="shared" si="112"/>
        <v>Sunlight</v>
      </c>
      <c r="P1986" s="59">
        <f t="shared" si="113"/>
        <v>1983</v>
      </c>
      <c r="AE1986" s="72"/>
    </row>
    <row r="1987" spans="15:31" x14ac:dyDescent="0.25">
      <c r="O1987" t="str">
        <f t="shared" si="112"/>
        <v>Sunlight</v>
      </c>
      <c r="P1987" s="59">
        <f t="shared" si="113"/>
        <v>1984</v>
      </c>
      <c r="AE1987" s="72"/>
    </row>
    <row r="1988" spans="15:31" x14ac:dyDescent="0.25">
      <c r="O1988" t="str">
        <f t="shared" si="112"/>
        <v>Sunlight</v>
      </c>
      <c r="P1988" s="59">
        <f t="shared" si="113"/>
        <v>1985</v>
      </c>
      <c r="AE1988" s="72"/>
    </row>
    <row r="1989" spans="15:31" x14ac:dyDescent="0.25">
      <c r="O1989" t="str">
        <f t="shared" ref="O1989:O2052" si="114">O1988</f>
        <v>Sunlight</v>
      </c>
      <c r="P1989" s="59">
        <f t="shared" ref="P1989:P2052" si="115">P1988+1</f>
        <v>1986</v>
      </c>
      <c r="AE1989" s="72"/>
    </row>
    <row r="1990" spans="15:31" x14ac:dyDescent="0.25">
      <c r="O1990" t="str">
        <f t="shared" si="114"/>
        <v>Sunlight</v>
      </c>
      <c r="P1990" s="59">
        <f t="shared" si="115"/>
        <v>1987</v>
      </c>
      <c r="AE1990" s="72"/>
    </row>
    <row r="1991" spans="15:31" x14ac:dyDescent="0.25">
      <c r="O1991" t="str">
        <f t="shared" si="114"/>
        <v>Sunlight</v>
      </c>
      <c r="P1991" s="59">
        <f t="shared" si="115"/>
        <v>1988</v>
      </c>
      <c r="AE1991" s="72"/>
    </row>
    <row r="1992" spans="15:31" x14ac:dyDescent="0.25">
      <c r="O1992" t="str">
        <f t="shared" si="114"/>
        <v>Sunlight</v>
      </c>
      <c r="P1992" s="59">
        <f t="shared" si="115"/>
        <v>1989</v>
      </c>
      <c r="AE1992" s="72"/>
    </row>
    <row r="1993" spans="15:31" x14ac:dyDescent="0.25">
      <c r="O1993" t="str">
        <f t="shared" si="114"/>
        <v>Sunlight</v>
      </c>
      <c r="P1993" s="59">
        <f t="shared" si="115"/>
        <v>1990</v>
      </c>
      <c r="AE1993" s="72"/>
    </row>
    <row r="1994" spans="15:31" x14ac:dyDescent="0.25">
      <c r="O1994" t="str">
        <f t="shared" si="114"/>
        <v>Sunlight</v>
      </c>
      <c r="P1994" s="59">
        <f t="shared" si="115"/>
        <v>1991</v>
      </c>
      <c r="AE1994" s="72"/>
    </row>
    <row r="1995" spans="15:31" x14ac:dyDescent="0.25">
      <c r="O1995" t="str">
        <f t="shared" si="114"/>
        <v>Sunlight</v>
      </c>
      <c r="P1995" s="59">
        <f t="shared" si="115"/>
        <v>1992</v>
      </c>
      <c r="AE1995" s="72"/>
    </row>
    <row r="1996" spans="15:31" x14ac:dyDescent="0.25">
      <c r="O1996" t="str">
        <f t="shared" si="114"/>
        <v>Sunlight</v>
      </c>
      <c r="P1996" s="59">
        <f t="shared" si="115"/>
        <v>1993</v>
      </c>
      <c r="AE1996" s="72"/>
    </row>
    <row r="1997" spans="15:31" x14ac:dyDescent="0.25">
      <c r="O1997" t="str">
        <f t="shared" si="114"/>
        <v>Sunlight</v>
      </c>
      <c r="P1997" s="59">
        <f t="shared" si="115"/>
        <v>1994</v>
      </c>
      <c r="AE1997" s="72"/>
    </row>
    <row r="1998" spans="15:31" x14ac:dyDescent="0.25">
      <c r="O1998" t="str">
        <f t="shared" si="114"/>
        <v>Sunlight</v>
      </c>
      <c r="P1998" s="59">
        <f t="shared" si="115"/>
        <v>1995</v>
      </c>
      <c r="AE1998" s="72"/>
    </row>
    <row r="1999" spans="15:31" x14ac:dyDescent="0.25">
      <c r="O1999" t="str">
        <f t="shared" si="114"/>
        <v>Sunlight</v>
      </c>
      <c r="P1999" s="59">
        <f t="shared" si="115"/>
        <v>1996</v>
      </c>
      <c r="AE1999" s="72"/>
    </row>
    <row r="2000" spans="15:31" x14ac:dyDescent="0.25">
      <c r="O2000" t="str">
        <f t="shared" si="114"/>
        <v>Sunlight</v>
      </c>
      <c r="P2000" s="59">
        <f t="shared" si="115"/>
        <v>1997</v>
      </c>
      <c r="AE2000" s="72"/>
    </row>
    <row r="2001" spans="15:31" x14ac:dyDescent="0.25">
      <c r="O2001" t="str">
        <f t="shared" si="114"/>
        <v>Sunlight</v>
      </c>
      <c r="P2001" s="59">
        <f t="shared" si="115"/>
        <v>1998</v>
      </c>
      <c r="AE2001" s="72"/>
    </row>
    <row r="2002" spans="15:31" x14ac:dyDescent="0.25">
      <c r="O2002" t="str">
        <f t="shared" si="114"/>
        <v>Sunlight</v>
      </c>
      <c r="P2002" s="59">
        <f t="shared" si="115"/>
        <v>1999</v>
      </c>
      <c r="AE2002" s="72"/>
    </row>
    <row r="2003" spans="15:31" x14ac:dyDescent="0.25">
      <c r="O2003" t="str">
        <f t="shared" si="114"/>
        <v>Sunlight</v>
      </c>
      <c r="P2003" s="59">
        <f t="shared" si="115"/>
        <v>2000</v>
      </c>
      <c r="AE2003" s="72"/>
    </row>
    <row r="2004" spans="15:31" x14ac:dyDescent="0.25">
      <c r="O2004" t="str">
        <f t="shared" si="114"/>
        <v>Sunlight</v>
      </c>
      <c r="P2004" s="59">
        <f t="shared" si="115"/>
        <v>2001</v>
      </c>
      <c r="AE2004" s="72"/>
    </row>
    <row r="2005" spans="15:31" x14ac:dyDescent="0.25">
      <c r="O2005" t="str">
        <f t="shared" si="114"/>
        <v>Sunlight</v>
      </c>
      <c r="P2005" s="59">
        <f t="shared" si="115"/>
        <v>2002</v>
      </c>
      <c r="AE2005" s="72"/>
    </row>
    <row r="2006" spans="15:31" x14ac:dyDescent="0.25">
      <c r="O2006" t="str">
        <f t="shared" si="114"/>
        <v>Sunlight</v>
      </c>
      <c r="P2006" s="59">
        <f t="shared" si="115"/>
        <v>2003</v>
      </c>
      <c r="AE2006" s="72"/>
    </row>
    <row r="2007" spans="15:31" x14ac:dyDescent="0.25">
      <c r="O2007" t="str">
        <f t="shared" si="114"/>
        <v>Sunlight</v>
      </c>
      <c r="P2007" s="59">
        <f t="shared" si="115"/>
        <v>2004</v>
      </c>
      <c r="AE2007" s="72"/>
    </row>
    <row r="2008" spans="15:31" x14ac:dyDescent="0.25">
      <c r="O2008" t="str">
        <f t="shared" si="114"/>
        <v>Sunlight</v>
      </c>
      <c r="P2008" s="59">
        <f t="shared" si="115"/>
        <v>2005</v>
      </c>
      <c r="AE2008" s="72"/>
    </row>
    <row r="2009" spans="15:31" x14ac:dyDescent="0.25">
      <c r="O2009" t="str">
        <f t="shared" si="114"/>
        <v>Sunlight</v>
      </c>
      <c r="P2009" s="59">
        <f t="shared" si="115"/>
        <v>2006</v>
      </c>
      <c r="AE2009" s="72"/>
    </row>
    <row r="2010" spans="15:31" x14ac:dyDescent="0.25">
      <c r="O2010" t="str">
        <f t="shared" si="114"/>
        <v>Sunlight</v>
      </c>
      <c r="P2010" s="59">
        <f t="shared" si="115"/>
        <v>2007</v>
      </c>
      <c r="AE2010" s="72"/>
    </row>
    <row r="2011" spans="15:31" x14ac:dyDescent="0.25">
      <c r="O2011" t="str">
        <f t="shared" si="114"/>
        <v>Sunlight</v>
      </c>
      <c r="P2011" s="59">
        <f t="shared" si="115"/>
        <v>2008</v>
      </c>
      <c r="AE2011" s="72"/>
    </row>
    <row r="2012" spans="15:31" x14ac:dyDescent="0.25">
      <c r="O2012" t="str">
        <f t="shared" si="114"/>
        <v>Sunlight</v>
      </c>
      <c r="P2012" s="59">
        <f t="shared" si="115"/>
        <v>2009</v>
      </c>
      <c r="AE2012" s="72"/>
    </row>
    <row r="2013" spans="15:31" x14ac:dyDescent="0.25">
      <c r="O2013" t="str">
        <f t="shared" si="114"/>
        <v>Sunlight</v>
      </c>
      <c r="P2013" s="59">
        <f t="shared" si="115"/>
        <v>2010</v>
      </c>
      <c r="AE2013" s="72"/>
    </row>
    <row r="2014" spans="15:31" x14ac:dyDescent="0.25">
      <c r="O2014" t="str">
        <f t="shared" si="114"/>
        <v>Sunlight</v>
      </c>
      <c r="P2014" s="59">
        <f t="shared" si="115"/>
        <v>2011</v>
      </c>
      <c r="AE2014" s="72"/>
    </row>
    <row r="2015" spans="15:31" x14ac:dyDescent="0.25">
      <c r="O2015" t="str">
        <f t="shared" si="114"/>
        <v>Sunlight</v>
      </c>
      <c r="P2015" s="59">
        <f t="shared" si="115"/>
        <v>2012</v>
      </c>
      <c r="AE2015" s="72"/>
    </row>
    <row r="2016" spans="15:31" x14ac:dyDescent="0.25">
      <c r="O2016" t="str">
        <f t="shared" si="114"/>
        <v>Sunlight</v>
      </c>
      <c r="P2016" s="59">
        <f t="shared" si="115"/>
        <v>2013</v>
      </c>
      <c r="AE2016" s="72"/>
    </row>
    <row r="2017" spans="15:31" x14ac:dyDescent="0.25">
      <c r="O2017" t="str">
        <f t="shared" si="114"/>
        <v>Sunlight</v>
      </c>
      <c r="P2017" s="59">
        <f t="shared" si="115"/>
        <v>2014</v>
      </c>
      <c r="AE2017" s="72"/>
    </row>
    <row r="2018" spans="15:31" x14ac:dyDescent="0.25">
      <c r="O2018" t="str">
        <f t="shared" si="114"/>
        <v>Sunlight</v>
      </c>
      <c r="P2018" s="59">
        <f t="shared" si="115"/>
        <v>2015</v>
      </c>
      <c r="AE2018" s="72"/>
    </row>
    <row r="2019" spans="15:31" x14ac:dyDescent="0.25">
      <c r="O2019" t="str">
        <f t="shared" si="114"/>
        <v>Sunlight</v>
      </c>
      <c r="P2019" s="59">
        <f t="shared" si="115"/>
        <v>2016</v>
      </c>
      <c r="AE2019" s="72"/>
    </row>
    <row r="2020" spans="15:31" x14ac:dyDescent="0.25">
      <c r="O2020" t="str">
        <f t="shared" si="114"/>
        <v>Sunlight</v>
      </c>
      <c r="P2020" s="59">
        <f t="shared" si="115"/>
        <v>2017</v>
      </c>
      <c r="AE2020" s="72"/>
    </row>
    <row r="2021" spans="15:31" x14ac:dyDescent="0.25">
      <c r="O2021" t="str">
        <f t="shared" si="114"/>
        <v>Sunlight</v>
      </c>
      <c r="P2021" s="59">
        <f t="shared" si="115"/>
        <v>2018</v>
      </c>
      <c r="AE2021" s="72"/>
    </row>
    <row r="2022" spans="15:31" x14ac:dyDescent="0.25">
      <c r="O2022" t="str">
        <f t="shared" si="114"/>
        <v>Sunlight</v>
      </c>
      <c r="P2022" s="59">
        <f t="shared" si="115"/>
        <v>2019</v>
      </c>
      <c r="AE2022" s="72"/>
    </row>
    <row r="2023" spans="15:31" x14ac:dyDescent="0.25">
      <c r="O2023" t="str">
        <f t="shared" si="114"/>
        <v>Sunlight</v>
      </c>
      <c r="P2023" s="59">
        <f t="shared" si="115"/>
        <v>2020</v>
      </c>
      <c r="AE2023" s="72"/>
    </row>
    <row r="2024" spans="15:31" x14ac:dyDescent="0.25">
      <c r="O2024" t="str">
        <f t="shared" si="114"/>
        <v>Sunlight</v>
      </c>
      <c r="P2024" s="59">
        <f t="shared" si="115"/>
        <v>2021</v>
      </c>
      <c r="AE2024" s="72"/>
    </row>
    <row r="2025" spans="15:31" x14ac:dyDescent="0.25">
      <c r="O2025" t="str">
        <f t="shared" si="114"/>
        <v>Sunlight</v>
      </c>
      <c r="P2025" s="59">
        <f t="shared" si="115"/>
        <v>2022</v>
      </c>
      <c r="AE2025" s="72"/>
    </row>
    <row r="2026" spans="15:31" x14ac:dyDescent="0.25">
      <c r="O2026" t="str">
        <f t="shared" si="114"/>
        <v>Sunlight</v>
      </c>
      <c r="P2026" s="59">
        <f t="shared" si="115"/>
        <v>2023</v>
      </c>
      <c r="AE2026" s="72"/>
    </row>
    <row r="2027" spans="15:31" x14ac:dyDescent="0.25">
      <c r="O2027" t="str">
        <f t="shared" si="114"/>
        <v>Sunlight</v>
      </c>
      <c r="P2027" s="59">
        <f t="shared" si="115"/>
        <v>2024</v>
      </c>
      <c r="AE2027" s="72"/>
    </row>
    <row r="2028" spans="15:31" x14ac:dyDescent="0.25">
      <c r="O2028" t="str">
        <f t="shared" si="114"/>
        <v>Sunlight</v>
      </c>
      <c r="P2028" s="59">
        <f t="shared" si="115"/>
        <v>2025</v>
      </c>
      <c r="AE2028" s="72"/>
    </row>
    <row r="2029" spans="15:31" x14ac:dyDescent="0.25">
      <c r="O2029" t="str">
        <f t="shared" si="114"/>
        <v>Sunlight</v>
      </c>
      <c r="P2029" s="59">
        <f t="shared" si="115"/>
        <v>2026</v>
      </c>
      <c r="AE2029" s="72"/>
    </row>
    <row r="2030" spans="15:31" x14ac:dyDescent="0.25">
      <c r="O2030" t="str">
        <f t="shared" si="114"/>
        <v>Sunlight</v>
      </c>
      <c r="P2030" s="59">
        <f t="shared" si="115"/>
        <v>2027</v>
      </c>
      <c r="AE2030" s="72"/>
    </row>
    <row r="2031" spans="15:31" x14ac:dyDescent="0.25">
      <c r="O2031" t="str">
        <f t="shared" si="114"/>
        <v>Sunlight</v>
      </c>
      <c r="P2031" s="59">
        <f t="shared" si="115"/>
        <v>2028</v>
      </c>
      <c r="AE2031" s="72"/>
    </row>
    <row r="2032" spans="15:31" x14ac:dyDescent="0.25">
      <c r="O2032" t="str">
        <f t="shared" si="114"/>
        <v>Sunlight</v>
      </c>
      <c r="P2032" s="59">
        <f t="shared" si="115"/>
        <v>2029</v>
      </c>
      <c r="AE2032" s="72"/>
    </row>
    <row r="2033" spans="15:31" x14ac:dyDescent="0.25">
      <c r="O2033" t="str">
        <f t="shared" si="114"/>
        <v>Sunlight</v>
      </c>
      <c r="P2033" s="59">
        <f t="shared" si="115"/>
        <v>2030</v>
      </c>
      <c r="AE2033" s="72"/>
    </row>
    <row r="2034" spans="15:31" x14ac:dyDescent="0.25">
      <c r="O2034" t="str">
        <f t="shared" si="114"/>
        <v>Sunlight</v>
      </c>
      <c r="P2034" s="59">
        <f t="shared" si="115"/>
        <v>2031</v>
      </c>
      <c r="AE2034" s="72"/>
    </row>
    <row r="2035" spans="15:31" x14ac:dyDescent="0.25">
      <c r="O2035" t="str">
        <f t="shared" si="114"/>
        <v>Sunlight</v>
      </c>
      <c r="P2035" s="59">
        <f t="shared" si="115"/>
        <v>2032</v>
      </c>
      <c r="AE2035" s="72"/>
    </row>
    <row r="2036" spans="15:31" x14ac:dyDescent="0.25">
      <c r="O2036" t="str">
        <f t="shared" si="114"/>
        <v>Sunlight</v>
      </c>
      <c r="P2036" s="59">
        <f t="shared" si="115"/>
        <v>2033</v>
      </c>
      <c r="AE2036" s="72"/>
    </row>
    <row r="2037" spans="15:31" x14ac:dyDescent="0.25">
      <c r="O2037" t="str">
        <f t="shared" si="114"/>
        <v>Sunlight</v>
      </c>
      <c r="P2037" s="59">
        <f t="shared" si="115"/>
        <v>2034</v>
      </c>
      <c r="AE2037" s="72"/>
    </row>
    <row r="2038" spans="15:31" x14ac:dyDescent="0.25">
      <c r="O2038" t="str">
        <f t="shared" si="114"/>
        <v>Sunlight</v>
      </c>
      <c r="P2038" s="59">
        <f t="shared" si="115"/>
        <v>2035</v>
      </c>
      <c r="AE2038" s="72"/>
    </row>
    <row r="2039" spans="15:31" x14ac:dyDescent="0.25">
      <c r="O2039" t="str">
        <f t="shared" si="114"/>
        <v>Sunlight</v>
      </c>
      <c r="P2039" s="59">
        <f t="shared" si="115"/>
        <v>2036</v>
      </c>
      <c r="AE2039" s="72"/>
    </row>
    <row r="2040" spans="15:31" x14ac:dyDescent="0.25">
      <c r="O2040" t="str">
        <f t="shared" si="114"/>
        <v>Sunlight</v>
      </c>
      <c r="P2040" s="59">
        <f t="shared" si="115"/>
        <v>2037</v>
      </c>
      <c r="AE2040" s="72"/>
    </row>
    <row r="2041" spans="15:31" x14ac:dyDescent="0.25">
      <c r="O2041" t="str">
        <f t="shared" si="114"/>
        <v>Sunlight</v>
      </c>
      <c r="P2041" s="59">
        <f t="shared" si="115"/>
        <v>2038</v>
      </c>
      <c r="AE2041" s="72"/>
    </row>
    <row r="2042" spans="15:31" x14ac:dyDescent="0.25">
      <c r="O2042" t="str">
        <f t="shared" si="114"/>
        <v>Sunlight</v>
      </c>
      <c r="P2042" s="59">
        <f t="shared" si="115"/>
        <v>2039</v>
      </c>
      <c r="AE2042" s="72"/>
    </row>
    <row r="2043" spans="15:31" x14ac:dyDescent="0.25">
      <c r="O2043" t="str">
        <f t="shared" si="114"/>
        <v>Sunlight</v>
      </c>
      <c r="P2043" s="59">
        <f t="shared" si="115"/>
        <v>2040</v>
      </c>
      <c r="AE2043" s="72"/>
    </row>
    <row r="2044" spans="15:31" x14ac:dyDescent="0.25">
      <c r="O2044" t="str">
        <f t="shared" si="114"/>
        <v>Sunlight</v>
      </c>
      <c r="P2044" s="59">
        <f t="shared" si="115"/>
        <v>2041</v>
      </c>
      <c r="AE2044" s="72"/>
    </row>
    <row r="2045" spans="15:31" x14ac:dyDescent="0.25">
      <c r="O2045" t="str">
        <f t="shared" si="114"/>
        <v>Sunlight</v>
      </c>
      <c r="P2045" s="59">
        <f t="shared" si="115"/>
        <v>2042</v>
      </c>
      <c r="AE2045" s="72"/>
    </row>
    <row r="2046" spans="15:31" x14ac:dyDescent="0.25">
      <c r="O2046" t="str">
        <f t="shared" si="114"/>
        <v>Sunlight</v>
      </c>
      <c r="P2046" s="59">
        <f t="shared" si="115"/>
        <v>2043</v>
      </c>
      <c r="AE2046" s="72"/>
    </row>
    <row r="2047" spans="15:31" x14ac:dyDescent="0.25">
      <c r="O2047" t="str">
        <f t="shared" si="114"/>
        <v>Sunlight</v>
      </c>
      <c r="P2047" s="59">
        <f t="shared" si="115"/>
        <v>2044</v>
      </c>
      <c r="AE2047" s="72"/>
    </row>
    <row r="2048" spans="15:31" x14ac:dyDescent="0.25">
      <c r="O2048" t="str">
        <f t="shared" si="114"/>
        <v>Sunlight</v>
      </c>
      <c r="P2048" s="59">
        <f t="shared" si="115"/>
        <v>2045</v>
      </c>
      <c r="AE2048" s="72"/>
    </row>
    <row r="2049" spans="15:31" x14ac:dyDescent="0.25">
      <c r="O2049" t="str">
        <f t="shared" si="114"/>
        <v>Sunlight</v>
      </c>
      <c r="P2049" s="59">
        <f t="shared" si="115"/>
        <v>2046</v>
      </c>
      <c r="AE2049" s="72"/>
    </row>
    <row r="2050" spans="15:31" x14ac:dyDescent="0.25">
      <c r="O2050" t="str">
        <f t="shared" si="114"/>
        <v>Sunlight</v>
      </c>
      <c r="P2050" s="59">
        <f t="shared" si="115"/>
        <v>2047</v>
      </c>
      <c r="AE2050" s="72"/>
    </row>
    <row r="2051" spans="15:31" x14ac:dyDescent="0.25">
      <c r="O2051" t="str">
        <f t="shared" si="114"/>
        <v>Sunlight</v>
      </c>
      <c r="P2051" s="59">
        <f t="shared" si="115"/>
        <v>2048</v>
      </c>
      <c r="AE2051" s="72"/>
    </row>
    <row r="2052" spans="15:31" x14ac:dyDescent="0.25">
      <c r="O2052" t="str">
        <f t="shared" si="114"/>
        <v>Sunlight</v>
      </c>
      <c r="P2052" s="59">
        <f t="shared" si="115"/>
        <v>2049</v>
      </c>
      <c r="AE2052" s="72"/>
    </row>
    <row r="2053" spans="15:31" x14ac:dyDescent="0.25">
      <c r="O2053" t="str">
        <f t="shared" ref="O2053:O2116" si="116">O2052</f>
        <v>Sunlight</v>
      </c>
      <c r="P2053" s="59">
        <f t="shared" ref="P2053:P2116" si="117">P2052+1</f>
        <v>2050</v>
      </c>
      <c r="AE2053" s="72"/>
    </row>
    <row r="2054" spans="15:31" x14ac:dyDescent="0.25">
      <c r="O2054" t="str">
        <f t="shared" si="116"/>
        <v>Sunlight</v>
      </c>
      <c r="P2054" s="59">
        <f t="shared" si="117"/>
        <v>2051</v>
      </c>
      <c r="AE2054" s="72"/>
    </row>
    <row r="2055" spans="15:31" x14ac:dyDescent="0.25">
      <c r="O2055" t="str">
        <f t="shared" si="116"/>
        <v>Sunlight</v>
      </c>
      <c r="P2055" s="59">
        <f t="shared" si="117"/>
        <v>2052</v>
      </c>
      <c r="AE2055" s="72"/>
    </row>
    <row r="2056" spans="15:31" x14ac:dyDescent="0.25">
      <c r="O2056" t="str">
        <f t="shared" si="116"/>
        <v>Sunlight</v>
      </c>
      <c r="P2056" s="59">
        <f t="shared" si="117"/>
        <v>2053</v>
      </c>
      <c r="AE2056" s="72"/>
    </row>
    <row r="2057" spans="15:31" x14ac:dyDescent="0.25">
      <c r="O2057" t="str">
        <f t="shared" si="116"/>
        <v>Sunlight</v>
      </c>
      <c r="P2057" s="59">
        <f t="shared" si="117"/>
        <v>2054</v>
      </c>
      <c r="AE2057" s="72"/>
    </row>
    <row r="2058" spans="15:31" x14ac:dyDescent="0.25">
      <c r="O2058" t="str">
        <f t="shared" si="116"/>
        <v>Sunlight</v>
      </c>
      <c r="P2058" s="59">
        <f t="shared" si="117"/>
        <v>2055</v>
      </c>
      <c r="AE2058" s="72"/>
    </row>
    <row r="2059" spans="15:31" x14ac:dyDescent="0.25">
      <c r="O2059" t="str">
        <f t="shared" si="116"/>
        <v>Sunlight</v>
      </c>
      <c r="P2059" s="59">
        <f t="shared" si="117"/>
        <v>2056</v>
      </c>
      <c r="AE2059" s="72"/>
    </row>
    <row r="2060" spans="15:31" x14ac:dyDescent="0.25">
      <c r="O2060" t="str">
        <f t="shared" si="116"/>
        <v>Sunlight</v>
      </c>
      <c r="P2060" s="59">
        <f t="shared" si="117"/>
        <v>2057</v>
      </c>
      <c r="AE2060" s="72"/>
    </row>
    <row r="2061" spans="15:31" x14ac:dyDescent="0.25">
      <c r="O2061" t="str">
        <f t="shared" si="116"/>
        <v>Sunlight</v>
      </c>
      <c r="P2061" s="59">
        <f t="shared" si="117"/>
        <v>2058</v>
      </c>
      <c r="AE2061" s="72"/>
    </row>
    <row r="2062" spans="15:31" x14ac:dyDescent="0.25">
      <c r="O2062" t="str">
        <f t="shared" si="116"/>
        <v>Sunlight</v>
      </c>
      <c r="P2062" s="59">
        <f t="shared" si="117"/>
        <v>2059</v>
      </c>
      <c r="AE2062" s="72"/>
    </row>
    <row r="2063" spans="15:31" x14ac:dyDescent="0.25">
      <c r="O2063" t="str">
        <f t="shared" si="116"/>
        <v>Sunlight</v>
      </c>
      <c r="P2063" s="59">
        <f t="shared" si="117"/>
        <v>2060</v>
      </c>
      <c r="AE2063" s="72"/>
    </row>
    <row r="2064" spans="15:31" x14ac:dyDescent="0.25">
      <c r="O2064" t="str">
        <f t="shared" si="116"/>
        <v>Sunlight</v>
      </c>
      <c r="P2064" s="59">
        <f t="shared" si="117"/>
        <v>2061</v>
      </c>
      <c r="AE2064" s="72"/>
    </row>
    <row r="2065" spans="15:31" x14ac:dyDescent="0.25">
      <c r="O2065" t="str">
        <f t="shared" si="116"/>
        <v>Sunlight</v>
      </c>
      <c r="P2065" s="59">
        <f t="shared" si="117"/>
        <v>2062</v>
      </c>
      <c r="AE2065" s="72"/>
    </row>
    <row r="2066" spans="15:31" x14ac:dyDescent="0.25">
      <c r="O2066" t="str">
        <f t="shared" si="116"/>
        <v>Sunlight</v>
      </c>
      <c r="P2066" s="59">
        <f t="shared" si="117"/>
        <v>2063</v>
      </c>
      <c r="AE2066" s="72"/>
    </row>
    <row r="2067" spans="15:31" x14ac:dyDescent="0.25">
      <c r="O2067" t="str">
        <f t="shared" si="116"/>
        <v>Sunlight</v>
      </c>
      <c r="P2067" s="59">
        <f t="shared" si="117"/>
        <v>2064</v>
      </c>
      <c r="AE2067" s="72"/>
    </row>
    <row r="2068" spans="15:31" x14ac:dyDescent="0.25">
      <c r="O2068" t="str">
        <f t="shared" si="116"/>
        <v>Sunlight</v>
      </c>
      <c r="P2068" s="59">
        <f t="shared" si="117"/>
        <v>2065</v>
      </c>
      <c r="AE2068" s="72"/>
    </row>
    <row r="2069" spans="15:31" x14ac:dyDescent="0.25">
      <c r="O2069" t="str">
        <f t="shared" si="116"/>
        <v>Sunlight</v>
      </c>
      <c r="P2069" s="59">
        <f t="shared" si="117"/>
        <v>2066</v>
      </c>
      <c r="AE2069" s="72"/>
    </row>
    <row r="2070" spans="15:31" x14ac:dyDescent="0.25">
      <c r="O2070" t="str">
        <f t="shared" si="116"/>
        <v>Sunlight</v>
      </c>
      <c r="P2070" s="59">
        <f t="shared" si="117"/>
        <v>2067</v>
      </c>
      <c r="AE2070" s="72"/>
    </row>
    <row r="2071" spans="15:31" x14ac:dyDescent="0.25">
      <c r="O2071" t="str">
        <f t="shared" si="116"/>
        <v>Sunlight</v>
      </c>
      <c r="P2071" s="59">
        <f t="shared" si="117"/>
        <v>2068</v>
      </c>
      <c r="AE2071" s="72"/>
    </row>
    <row r="2072" spans="15:31" x14ac:dyDescent="0.25">
      <c r="O2072" t="str">
        <f t="shared" si="116"/>
        <v>Sunlight</v>
      </c>
      <c r="P2072" s="59">
        <f t="shared" si="117"/>
        <v>2069</v>
      </c>
      <c r="AE2072" s="72"/>
    </row>
    <row r="2073" spans="15:31" x14ac:dyDescent="0.25">
      <c r="O2073" t="str">
        <f t="shared" si="116"/>
        <v>Sunlight</v>
      </c>
      <c r="P2073" s="59">
        <f t="shared" si="117"/>
        <v>2070</v>
      </c>
      <c r="AE2073" s="72"/>
    </row>
    <row r="2074" spans="15:31" x14ac:dyDescent="0.25">
      <c r="O2074" t="str">
        <f t="shared" si="116"/>
        <v>Sunlight</v>
      </c>
      <c r="P2074" s="59">
        <f t="shared" si="117"/>
        <v>2071</v>
      </c>
      <c r="AE2074" s="72"/>
    </row>
    <row r="2075" spans="15:31" x14ac:dyDescent="0.25">
      <c r="O2075" t="str">
        <f t="shared" si="116"/>
        <v>Sunlight</v>
      </c>
      <c r="P2075" s="59">
        <f t="shared" si="117"/>
        <v>2072</v>
      </c>
      <c r="AE2075" s="72"/>
    </row>
    <row r="2076" spans="15:31" x14ac:dyDescent="0.25">
      <c r="O2076" t="str">
        <f t="shared" si="116"/>
        <v>Sunlight</v>
      </c>
      <c r="P2076" s="59">
        <f t="shared" si="117"/>
        <v>2073</v>
      </c>
      <c r="AE2076" s="72"/>
    </row>
    <row r="2077" spans="15:31" x14ac:dyDescent="0.25">
      <c r="O2077" t="str">
        <f t="shared" si="116"/>
        <v>Sunlight</v>
      </c>
      <c r="P2077" s="59">
        <f t="shared" si="117"/>
        <v>2074</v>
      </c>
      <c r="AE2077" s="72"/>
    </row>
    <row r="2078" spans="15:31" x14ac:dyDescent="0.25">
      <c r="O2078" t="str">
        <f t="shared" si="116"/>
        <v>Sunlight</v>
      </c>
      <c r="P2078" s="59">
        <f t="shared" si="117"/>
        <v>2075</v>
      </c>
      <c r="AE2078" s="72"/>
    </row>
    <row r="2079" spans="15:31" x14ac:dyDescent="0.25">
      <c r="O2079" t="str">
        <f t="shared" si="116"/>
        <v>Sunlight</v>
      </c>
      <c r="P2079" s="59">
        <f t="shared" si="117"/>
        <v>2076</v>
      </c>
      <c r="AE2079" s="72"/>
    </row>
    <row r="2080" spans="15:31" x14ac:dyDescent="0.25">
      <c r="O2080" t="str">
        <f t="shared" si="116"/>
        <v>Sunlight</v>
      </c>
      <c r="P2080" s="59">
        <f t="shared" si="117"/>
        <v>2077</v>
      </c>
      <c r="AE2080" s="72"/>
    </row>
    <row r="2081" spans="15:31" x14ac:dyDescent="0.25">
      <c r="O2081" t="str">
        <f t="shared" si="116"/>
        <v>Sunlight</v>
      </c>
      <c r="P2081" s="59">
        <f t="shared" si="117"/>
        <v>2078</v>
      </c>
      <c r="AE2081" s="72"/>
    </row>
    <row r="2082" spans="15:31" x14ac:dyDescent="0.25">
      <c r="O2082" t="str">
        <f t="shared" si="116"/>
        <v>Sunlight</v>
      </c>
      <c r="P2082" s="59">
        <f t="shared" si="117"/>
        <v>2079</v>
      </c>
      <c r="AE2082" s="72"/>
    </row>
    <row r="2083" spans="15:31" x14ac:dyDescent="0.25">
      <c r="O2083" t="str">
        <f t="shared" si="116"/>
        <v>Sunlight</v>
      </c>
      <c r="P2083" s="59">
        <f t="shared" si="117"/>
        <v>2080</v>
      </c>
      <c r="AE2083" s="72"/>
    </row>
    <row r="2084" spans="15:31" x14ac:dyDescent="0.25">
      <c r="O2084" t="str">
        <f t="shared" si="116"/>
        <v>Sunlight</v>
      </c>
      <c r="P2084" s="59">
        <f t="shared" si="117"/>
        <v>2081</v>
      </c>
      <c r="AE2084" s="72"/>
    </row>
    <row r="2085" spans="15:31" x14ac:dyDescent="0.25">
      <c r="O2085" t="str">
        <f t="shared" si="116"/>
        <v>Sunlight</v>
      </c>
      <c r="P2085" s="59">
        <f t="shared" si="117"/>
        <v>2082</v>
      </c>
      <c r="AE2085" s="72"/>
    </row>
    <row r="2086" spans="15:31" x14ac:dyDescent="0.25">
      <c r="O2086" t="str">
        <f t="shared" si="116"/>
        <v>Sunlight</v>
      </c>
      <c r="P2086" s="59">
        <f t="shared" si="117"/>
        <v>2083</v>
      </c>
      <c r="AE2086" s="72"/>
    </row>
    <row r="2087" spans="15:31" x14ac:dyDescent="0.25">
      <c r="O2087" t="str">
        <f t="shared" si="116"/>
        <v>Sunlight</v>
      </c>
      <c r="P2087" s="59">
        <f t="shared" si="117"/>
        <v>2084</v>
      </c>
      <c r="AE2087" s="72"/>
    </row>
    <row r="2088" spans="15:31" x14ac:dyDescent="0.25">
      <c r="O2088" t="str">
        <f t="shared" si="116"/>
        <v>Sunlight</v>
      </c>
      <c r="P2088" s="59">
        <f t="shared" si="117"/>
        <v>2085</v>
      </c>
      <c r="AE2088" s="72"/>
    </row>
    <row r="2089" spans="15:31" x14ac:dyDescent="0.25">
      <c r="O2089" t="str">
        <f t="shared" si="116"/>
        <v>Sunlight</v>
      </c>
      <c r="P2089" s="59">
        <f t="shared" si="117"/>
        <v>2086</v>
      </c>
      <c r="AE2089" s="72"/>
    </row>
    <row r="2090" spans="15:31" x14ac:dyDescent="0.25">
      <c r="O2090" t="str">
        <f t="shared" si="116"/>
        <v>Sunlight</v>
      </c>
      <c r="P2090" s="59">
        <f t="shared" si="117"/>
        <v>2087</v>
      </c>
      <c r="AE2090" s="72"/>
    </row>
    <row r="2091" spans="15:31" x14ac:dyDescent="0.25">
      <c r="O2091" t="str">
        <f t="shared" si="116"/>
        <v>Sunlight</v>
      </c>
      <c r="P2091" s="59">
        <f t="shared" si="117"/>
        <v>2088</v>
      </c>
      <c r="AE2091" s="72"/>
    </row>
    <row r="2092" spans="15:31" x14ac:dyDescent="0.25">
      <c r="O2092" t="str">
        <f t="shared" si="116"/>
        <v>Sunlight</v>
      </c>
      <c r="P2092" s="59">
        <f t="shared" si="117"/>
        <v>2089</v>
      </c>
      <c r="AE2092" s="72"/>
    </row>
    <row r="2093" spans="15:31" x14ac:dyDescent="0.25">
      <c r="O2093" t="str">
        <f t="shared" si="116"/>
        <v>Sunlight</v>
      </c>
      <c r="P2093" s="59">
        <f t="shared" si="117"/>
        <v>2090</v>
      </c>
      <c r="AE2093" s="72"/>
    </row>
    <row r="2094" spans="15:31" x14ac:dyDescent="0.25">
      <c r="O2094" t="str">
        <f t="shared" si="116"/>
        <v>Sunlight</v>
      </c>
      <c r="P2094" s="59">
        <f t="shared" si="117"/>
        <v>2091</v>
      </c>
      <c r="AE2094" s="72"/>
    </row>
    <row r="2095" spans="15:31" x14ac:dyDescent="0.25">
      <c r="O2095" t="str">
        <f t="shared" si="116"/>
        <v>Sunlight</v>
      </c>
      <c r="P2095" s="59">
        <f t="shared" si="117"/>
        <v>2092</v>
      </c>
      <c r="AE2095" s="72"/>
    </row>
    <row r="2096" spans="15:31" x14ac:dyDescent="0.25">
      <c r="O2096" t="str">
        <f t="shared" si="116"/>
        <v>Sunlight</v>
      </c>
      <c r="P2096" s="59">
        <f t="shared" si="117"/>
        <v>2093</v>
      </c>
      <c r="AE2096" s="72"/>
    </row>
    <row r="2097" spans="15:31" x14ac:dyDescent="0.25">
      <c r="O2097" t="str">
        <f t="shared" si="116"/>
        <v>Sunlight</v>
      </c>
      <c r="P2097" s="59">
        <f t="shared" si="117"/>
        <v>2094</v>
      </c>
      <c r="AE2097" s="72"/>
    </row>
    <row r="2098" spans="15:31" x14ac:dyDescent="0.25">
      <c r="O2098" t="str">
        <f t="shared" si="116"/>
        <v>Sunlight</v>
      </c>
      <c r="P2098" s="59">
        <f t="shared" si="117"/>
        <v>2095</v>
      </c>
      <c r="AE2098" s="72"/>
    </row>
    <row r="2099" spans="15:31" x14ac:dyDescent="0.25">
      <c r="O2099" t="str">
        <f t="shared" si="116"/>
        <v>Sunlight</v>
      </c>
      <c r="P2099" s="59">
        <f t="shared" si="117"/>
        <v>2096</v>
      </c>
      <c r="AE2099" s="72"/>
    </row>
    <row r="2100" spans="15:31" x14ac:dyDescent="0.25">
      <c r="O2100" t="str">
        <f t="shared" si="116"/>
        <v>Sunlight</v>
      </c>
      <c r="P2100" s="59">
        <f t="shared" si="117"/>
        <v>2097</v>
      </c>
      <c r="AE2100" s="72"/>
    </row>
    <row r="2101" spans="15:31" x14ac:dyDescent="0.25">
      <c r="O2101" t="str">
        <f t="shared" si="116"/>
        <v>Sunlight</v>
      </c>
      <c r="P2101" s="59">
        <f t="shared" si="117"/>
        <v>2098</v>
      </c>
      <c r="AE2101" s="72"/>
    </row>
    <row r="2102" spans="15:31" x14ac:dyDescent="0.25">
      <c r="O2102" t="str">
        <f t="shared" si="116"/>
        <v>Sunlight</v>
      </c>
      <c r="P2102" s="59">
        <f t="shared" si="117"/>
        <v>2099</v>
      </c>
      <c r="AE2102" s="72"/>
    </row>
    <row r="2103" spans="15:31" x14ac:dyDescent="0.25">
      <c r="O2103" t="str">
        <f t="shared" si="116"/>
        <v>Sunlight</v>
      </c>
      <c r="P2103" s="59">
        <f t="shared" si="117"/>
        <v>2100</v>
      </c>
      <c r="AE2103" s="72"/>
    </row>
    <row r="2104" spans="15:31" x14ac:dyDescent="0.25">
      <c r="O2104" t="str">
        <f t="shared" si="116"/>
        <v>Sunlight</v>
      </c>
      <c r="P2104" s="59">
        <f t="shared" si="117"/>
        <v>2101</v>
      </c>
      <c r="AE2104" s="72"/>
    </row>
    <row r="2105" spans="15:31" x14ac:dyDescent="0.25">
      <c r="O2105" t="str">
        <f t="shared" si="116"/>
        <v>Sunlight</v>
      </c>
      <c r="P2105" s="59">
        <f t="shared" si="117"/>
        <v>2102</v>
      </c>
      <c r="AE2105" s="72"/>
    </row>
    <row r="2106" spans="15:31" x14ac:dyDescent="0.25">
      <c r="O2106" t="str">
        <f t="shared" si="116"/>
        <v>Sunlight</v>
      </c>
      <c r="P2106" s="59">
        <f t="shared" si="117"/>
        <v>2103</v>
      </c>
      <c r="AE2106" s="72"/>
    </row>
    <row r="2107" spans="15:31" x14ac:dyDescent="0.25">
      <c r="O2107" t="str">
        <f t="shared" si="116"/>
        <v>Sunlight</v>
      </c>
      <c r="P2107" s="59">
        <f t="shared" si="117"/>
        <v>2104</v>
      </c>
      <c r="AE2107" s="72"/>
    </row>
    <row r="2108" spans="15:31" x14ac:dyDescent="0.25">
      <c r="O2108" t="str">
        <f t="shared" si="116"/>
        <v>Sunlight</v>
      </c>
      <c r="P2108" s="59">
        <f t="shared" si="117"/>
        <v>2105</v>
      </c>
      <c r="AE2108" s="72"/>
    </row>
    <row r="2109" spans="15:31" x14ac:dyDescent="0.25">
      <c r="O2109" t="str">
        <f t="shared" si="116"/>
        <v>Sunlight</v>
      </c>
      <c r="P2109" s="59">
        <f t="shared" si="117"/>
        <v>2106</v>
      </c>
      <c r="AE2109" s="72"/>
    </row>
    <row r="2110" spans="15:31" x14ac:dyDescent="0.25">
      <c r="O2110" t="str">
        <f t="shared" si="116"/>
        <v>Sunlight</v>
      </c>
      <c r="P2110" s="59">
        <f t="shared" si="117"/>
        <v>2107</v>
      </c>
      <c r="AE2110" s="72"/>
    </row>
    <row r="2111" spans="15:31" x14ac:dyDescent="0.25">
      <c r="O2111" t="str">
        <f t="shared" si="116"/>
        <v>Sunlight</v>
      </c>
      <c r="P2111" s="59">
        <f t="shared" si="117"/>
        <v>2108</v>
      </c>
      <c r="AE2111" s="72"/>
    </row>
    <row r="2112" spans="15:31" x14ac:dyDescent="0.25">
      <c r="O2112" t="str">
        <f t="shared" si="116"/>
        <v>Sunlight</v>
      </c>
      <c r="P2112" s="59">
        <f t="shared" si="117"/>
        <v>2109</v>
      </c>
      <c r="AE2112" s="72"/>
    </row>
    <row r="2113" spans="15:31" x14ac:dyDescent="0.25">
      <c r="O2113" t="str">
        <f t="shared" si="116"/>
        <v>Sunlight</v>
      </c>
      <c r="P2113" s="59">
        <f t="shared" si="117"/>
        <v>2110</v>
      </c>
      <c r="AE2113" s="72"/>
    </row>
    <row r="2114" spans="15:31" x14ac:dyDescent="0.25">
      <c r="O2114" t="str">
        <f t="shared" si="116"/>
        <v>Sunlight</v>
      </c>
      <c r="P2114" s="59">
        <f t="shared" si="117"/>
        <v>2111</v>
      </c>
      <c r="AE2114" s="72"/>
    </row>
    <row r="2115" spans="15:31" x14ac:dyDescent="0.25">
      <c r="O2115" t="str">
        <f t="shared" si="116"/>
        <v>Sunlight</v>
      </c>
      <c r="P2115" s="59">
        <f t="shared" si="117"/>
        <v>2112</v>
      </c>
      <c r="AE2115" s="72"/>
    </row>
    <row r="2116" spans="15:31" x14ac:dyDescent="0.25">
      <c r="O2116" t="str">
        <f t="shared" si="116"/>
        <v>Sunlight</v>
      </c>
      <c r="P2116" s="59">
        <f t="shared" si="117"/>
        <v>2113</v>
      </c>
      <c r="AE2116" s="72"/>
    </row>
    <row r="2117" spans="15:31" x14ac:dyDescent="0.25">
      <c r="O2117" t="str">
        <f t="shared" ref="O2117:O2180" si="118">O2116</f>
        <v>Sunlight</v>
      </c>
      <c r="P2117" s="59">
        <f t="shared" ref="P2117:P2180" si="119">P2116+1</f>
        <v>2114</v>
      </c>
      <c r="AE2117" s="72"/>
    </row>
    <row r="2118" spans="15:31" x14ac:dyDescent="0.25">
      <c r="O2118" t="str">
        <f t="shared" si="118"/>
        <v>Sunlight</v>
      </c>
      <c r="P2118" s="59">
        <f t="shared" si="119"/>
        <v>2115</v>
      </c>
      <c r="AE2118" s="72"/>
    </row>
    <row r="2119" spans="15:31" x14ac:dyDescent="0.25">
      <c r="O2119" t="str">
        <f t="shared" si="118"/>
        <v>Sunlight</v>
      </c>
      <c r="P2119" s="59">
        <f t="shared" si="119"/>
        <v>2116</v>
      </c>
      <c r="AE2119" s="72"/>
    </row>
    <row r="2120" spans="15:31" x14ac:dyDescent="0.25">
      <c r="O2120" t="str">
        <f t="shared" si="118"/>
        <v>Sunlight</v>
      </c>
      <c r="P2120" s="59">
        <f t="shared" si="119"/>
        <v>2117</v>
      </c>
      <c r="AE2120" s="72"/>
    </row>
    <row r="2121" spans="15:31" x14ac:dyDescent="0.25">
      <c r="O2121" t="str">
        <f t="shared" si="118"/>
        <v>Sunlight</v>
      </c>
      <c r="P2121" s="59">
        <f t="shared" si="119"/>
        <v>2118</v>
      </c>
      <c r="AE2121" s="72"/>
    </row>
    <row r="2122" spans="15:31" x14ac:dyDescent="0.25">
      <c r="O2122" t="str">
        <f t="shared" si="118"/>
        <v>Sunlight</v>
      </c>
      <c r="P2122" s="59">
        <f t="shared" si="119"/>
        <v>2119</v>
      </c>
      <c r="AE2122" s="72"/>
    </row>
    <row r="2123" spans="15:31" x14ac:dyDescent="0.25">
      <c r="O2123" t="str">
        <f t="shared" si="118"/>
        <v>Sunlight</v>
      </c>
      <c r="P2123" s="59">
        <f t="shared" si="119"/>
        <v>2120</v>
      </c>
      <c r="AE2123" s="72"/>
    </row>
    <row r="2124" spans="15:31" x14ac:dyDescent="0.25">
      <c r="O2124" t="str">
        <f t="shared" si="118"/>
        <v>Sunlight</v>
      </c>
      <c r="P2124" s="59">
        <f t="shared" si="119"/>
        <v>2121</v>
      </c>
      <c r="AE2124" s="72"/>
    </row>
    <row r="2125" spans="15:31" x14ac:dyDescent="0.25">
      <c r="O2125" t="str">
        <f t="shared" si="118"/>
        <v>Sunlight</v>
      </c>
      <c r="P2125" s="59">
        <f t="shared" si="119"/>
        <v>2122</v>
      </c>
      <c r="AE2125" s="72"/>
    </row>
    <row r="2126" spans="15:31" x14ac:dyDescent="0.25">
      <c r="O2126" t="str">
        <f t="shared" si="118"/>
        <v>Sunlight</v>
      </c>
      <c r="P2126" s="59">
        <f t="shared" si="119"/>
        <v>2123</v>
      </c>
      <c r="AE2126" s="72"/>
    </row>
    <row r="2127" spans="15:31" x14ac:dyDescent="0.25">
      <c r="O2127" t="str">
        <f t="shared" si="118"/>
        <v>Sunlight</v>
      </c>
      <c r="P2127" s="59">
        <f t="shared" si="119"/>
        <v>2124</v>
      </c>
      <c r="AE2127" s="72"/>
    </row>
    <row r="2128" spans="15:31" x14ac:dyDescent="0.25">
      <c r="O2128" t="str">
        <f t="shared" si="118"/>
        <v>Sunlight</v>
      </c>
      <c r="P2128" s="59">
        <f t="shared" si="119"/>
        <v>2125</v>
      </c>
      <c r="AE2128" s="72"/>
    </row>
    <row r="2129" spans="15:31" x14ac:dyDescent="0.25">
      <c r="O2129" t="str">
        <f t="shared" si="118"/>
        <v>Sunlight</v>
      </c>
      <c r="P2129" s="59">
        <f t="shared" si="119"/>
        <v>2126</v>
      </c>
      <c r="AE2129" s="72"/>
    </row>
    <row r="2130" spans="15:31" x14ac:dyDescent="0.25">
      <c r="O2130" t="str">
        <f t="shared" si="118"/>
        <v>Sunlight</v>
      </c>
      <c r="P2130" s="59">
        <f t="shared" si="119"/>
        <v>2127</v>
      </c>
      <c r="AE2130" s="72"/>
    </row>
    <row r="2131" spans="15:31" x14ac:dyDescent="0.25">
      <c r="O2131" t="str">
        <f t="shared" si="118"/>
        <v>Sunlight</v>
      </c>
      <c r="P2131" s="59">
        <f t="shared" si="119"/>
        <v>2128</v>
      </c>
      <c r="AE2131" s="72"/>
    </row>
    <row r="2132" spans="15:31" x14ac:dyDescent="0.25">
      <c r="O2132" t="str">
        <f t="shared" si="118"/>
        <v>Sunlight</v>
      </c>
      <c r="P2132" s="59">
        <f t="shared" si="119"/>
        <v>2129</v>
      </c>
      <c r="AE2132" s="72"/>
    </row>
    <row r="2133" spans="15:31" x14ac:dyDescent="0.25">
      <c r="O2133" t="str">
        <f t="shared" si="118"/>
        <v>Sunlight</v>
      </c>
      <c r="P2133" s="59">
        <f t="shared" si="119"/>
        <v>2130</v>
      </c>
      <c r="AE2133" s="72"/>
    </row>
    <row r="2134" spans="15:31" x14ac:dyDescent="0.25">
      <c r="O2134" t="str">
        <f t="shared" si="118"/>
        <v>Sunlight</v>
      </c>
      <c r="P2134" s="59">
        <f t="shared" si="119"/>
        <v>2131</v>
      </c>
      <c r="AE2134" s="72"/>
    </row>
    <row r="2135" spans="15:31" x14ac:dyDescent="0.25">
      <c r="O2135" t="str">
        <f t="shared" si="118"/>
        <v>Sunlight</v>
      </c>
      <c r="P2135" s="59">
        <f t="shared" si="119"/>
        <v>2132</v>
      </c>
      <c r="AE2135" s="72"/>
    </row>
    <row r="2136" spans="15:31" x14ac:dyDescent="0.25">
      <c r="O2136" t="str">
        <f t="shared" si="118"/>
        <v>Sunlight</v>
      </c>
      <c r="P2136" s="59">
        <f t="shared" si="119"/>
        <v>2133</v>
      </c>
      <c r="AE2136" s="72"/>
    </row>
    <row r="2137" spans="15:31" x14ac:dyDescent="0.25">
      <c r="O2137" t="str">
        <f t="shared" si="118"/>
        <v>Sunlight</v>
      </c>
      <c r="P2137" s="59">
        <f t="shared" si="119"/>
        <v>2134</v>
      </c>
      <c r="AE2137" s="72"/>
    </row>
    <row r="2138" spans="15:31" x14ac:dyDescent="0.25">
      <c r="O2138" t="str">
        <f t="shared" si="118"/>
        <v>Sunlight</v>
      </c>
      <c r="P2138" s="59">
        <f t="shared" si="119"/>
        <v>2135</v>
      </c>
      <c r="AE2138" s="72"/>
    </row>
    <row r="2139" spans="15:31" x14ac:dyDescent="0.25">
      <c r="O2139" t="str">
        <f t="shared" si="118"/>
        <v>Sunlight</v>
      </c>
      <c r="P2139" s="59">
        <f t="shared" si="119"/>
        <v>2136</v>
      </c>
      <c r="AE2139" s="72"/>
    </row>
    <row r="2140" spans="15:31" x14ac:dyDescent="0.25">
      <c r="O2140" t="str">
        <f t="shared" si="118"/>
        <v>Sunlight</v>
      </c>
      <c r="P2140" s="59">
        <f t="shared" si="119"/>
        <v>2137</v>
      </c>
      <c r="AE2140" s="72"/>
    </row>
    <row r="2141" spans="15:31" x14ac:dyDescent="0.25">
      <c r="O2141" t="str">
        <f t="shared" si="118"/>
        <v>Sunlight</v>
      </c>
      <c r="P2141" s="59">
        <f t="shared" si="119"/>
        <v>2138</v>
      </c>
      <c r="AE2141" s="72"/>
    </row>
    <row r="2142" spans="15:31" x14ac:dyDescent="0.25">
      <c r="O2142" t="str">
        <f t="shared" si="118"/>
        <v>Sunlight</v>
      </c>
      <c r="P2142" s="59">
        <f t="shared" si="119"/>
        <v>2139</v>
      </c>
      <c r="AE2142" s="72"/>
    </row>
    <row r="2143" spans="15:31" x14ac:dyDescent="0.25">
      <c r="O2143" t="str">
        <f t="shared" si="118"/>
        <v>Sunlight</v>
      </c>
      <c r="P2143" s="59">
        <f t="shared" si="119"/>
        <v>2140</v>
      </c>
      <c r="AE2143" s="72"/>
    </row>
    <row r="2144" spans="15:31" x14ac:dyDescent="0.25">
      <c r="O2144" t="str">
        <f t="shared" si="118"/>
        <v>Sunlight</v>
      </c>
      <c r="P2144" s="59">
        <f t="shared" si="119"/>
        <v>2141</v>
      </c>
      <c r="AE2144" s="72"/>
    </row>
    <row r="2145" spans="15:31" x14ac:dyDescent="0.25">
      <c r="O2145" t="str">
        <f t="shared" si="118"/>
        <v>Sunlight</v>
      </c>
      <c r="P2145" s="59">
        <f t="shared" si="119"/>
        <v>2142</v>
      </c>
      <c r="AE2145" s="72"/>
    </row>
    <row r="2146" spans="15:31" x14ac:dyDescent="0.25">
      <c r="O2146" t="str">
        <f t="shared" si="118"/>
        <v>Sunlight</v>
      </c>
      <c r="P2146" s="59">
        <f t="shared" si="119"/>
        <v>2143</v>
      </c>
      <c r="AE2146" s="72"/>
    </row>
    <row r="2147" spans="15:31" x14ac:dyDescent="0.25">
      <c r="O2147" t="str">
        <f t="shared" si="118"/>
        <v>Sunlight</v>
      </c>
      <c r="P2147" s="59">
        <f t="shared" si="119"/>
        <v>2144</v>
      </c>
      <c r="AE2147" s="72"/>
    </row>
    <row r="2148" spans="15:31" x14ac:dyDescent="0.25">
      <c r="O2148" t="str">
        <f t="shared" si="118"/>
        <v>Sunlight</v>
      </c>
      <c r="P2148" s="59">
        <f t="shared" si="119"/>
        <v>2145</v>
      </c>
      <c r="AE2148" s="72"/>
    </row>
    <row r="2149" spans="15:31" x14ac:dyDescent="0.25">
      <c r="O2149" t="str">
        <f t="shared" si="118"/>
        <v>Sunlight</v>
      </c>
      <c r="P2149" s="59">
        <f t="shared" si="119"/>
        <v>2146</v>
      </c>
      <c r="AE2149" s="72"/>
    </row>
    <row r="2150" spans="15:31" x14ac:dyDescent="0.25">
      <c r="O2150" t="str">
        <f t="shared" si="118"/>
        <v>Sunlight</v>
      </c>
      <c r="P2150" s="59">
        <f t="shared" si="119"/>
        <v>2147</v>
      </c>
      <c r="AE2150" s="72"/>
    </row>
    <row r="2151" spans="15:31" x14ac:dyDescent="0.25">
      <c r="O2151" t="str">
        <f t="shared" si="118"/>
        <v>Sunlight</v>
      </c>
      <c r="P2151" s="59">
        <f t="shared" si="119"/>
        <v>2148</v>
      </c>
      <c r="AE2151" s="72"/>
    </row>
    <row r="2152" spans="15:31" x14ac:dyDescent="0.25">
      <c r="O2152" t="str">
        <f t="shared" si="118"/>
        <v>Sunlight</v>
      </c>
      <c r="P2152" s="59">
        <f t="shared" si="119"/>
        <v>2149</v>
      </c>
      <c r="AE2152" s="72"/>
    </row>
    <row r="2153" spans="15:31" x14ac:dyDescent="0.25">
      <c r="O2153" t="str">
        <f t="shared" si="118"/>
        <v>Sunlight</v>
      </c>
      <c r="P2153" s="59">
        <f t="shared" si="119"/>
        <v>2150</v>
      </c>
      <c r="AE2153" s="72"/>
    </row>
    <row r="2154" spans="15:31" x14ac:dyDescent="0.25">
      <c r="O2154" t="str">
        <f t="shared" si="118"/>
        <v>Sunlight</v>
      </c>
      <c r="P2154" s="59">
        <f t="shared" si="119"/>
        <v>2151</v>
      </c>
      <c r="AE2154" s="72"/>
    </row>
    <row r="2155" spans="15:31" x14ac:dyDescent="0.25">
      <c r="O2155" t="str">
        <f t="shared" si="118"/>
        <v>Sunlight</v>
      </c>
      <c r="P2155" s="59">
        <f t="shared" si="119"/>
        <v>2152</v>
      </c>
      <c r="AE2155" s="72"/>
    </row>
    <row r="2156" spans="15:31" x14ac:dyDescent="0.25">
      <c r="O2156" t="str">
        <f t="shared" si="118"/>
        <v>Sunlight</v>
      </c>
      <c r="P2156" s="59">
        <f t="shared" si="119"/>
        <v>2153</v>
      </c>
      <c r="AE2156" s="72"/>
    </row>
    <row r="2157" spans="15:31" x14ac:dyDescent="0.25">
      <c r="O2157" t="str">
        <f t="shared" si="118"/>
        <v>Sunlight</v>
      </c>
      <c r="P2157" s="59">
        <f t="shared" si="119"/>
        <v>2154</v>
      </c>
      <c r="AE2157" s="72"/>
    </row>
    <row r="2158" spans="15:31" x14ac:dyDescent="0.25">
      <c r="O2158" t="str">
        <f t="shared" si="118"/>
        <v>Sunlight</v>
      </c>
      <c r="P2158" s="59">
        <f t="shared" si="119"/>
        <v>2155</v>
      </c>
      <c r="AE2158" s="72"/>
    </row>
    <row r="2159" spans="15:31" x14ac:dyDescent="0.25">
      <c r="O2159" t="str">
        <f t="shared" si="118"/>
        <v>Sunlight</v>
      </c>
      <c r="P2159" s="59">
        <f t="shared" si="119"/>
        <v>2156</v>
      </c>
      <c r="AE2159" s="72"/>
    </row>
    <row r="2160" spans="15:31" x14ac:dyDescent="0.25">
      <c r="O2160" t="str">
        <f t="shared" si="118"/>
        <v>Sunlight</v>
      </c>
      <c r="P2160" s="59">
        <f t="shared" si="119"/>
        <v>2157</v>
      </c>
      <c r="AE2160" s="72"/>
    </row>
    <row r="2161" spans="15:31" x14ac:dyDescent="0.25">
      <c r="O2161" t="str">
        <f t="shared" si="118"/>
        <v>Sunlight</v>
      </c>
      <c r="P2161" s="59">
        <f t="shared" si="119"/>
        <v>2158</v>
      </c>
      <c r="AE2161" s="72"/>
    </row>
    <row r="2162" spans="15:31" x14ac:dyDescent="0.25">
      <c r="O2162" t="str">
        <f t="shared" si="118"/>
        <v>Sunlight</v>
      </c>
      <c r="P2162" s="59">
        <f t="shared" si="119"/>
        <v>2159</v>
      </c>
      <c r="AE2162" s="72"/>
    </row>
    <row r="2163" spans="15:31" x14ac:dyDescent="0.25">
      <c r="O2163" t="str">
        <f t="shared" si="118"/>
        <v>Sunlight</v>
      </c>
      <c r="P2163" s="59">
        <f t="shared" si="119"/>
        <v>2160</v>
      </c>
      <c r="AE2163" s="72"/>
    </row>
    <row r="2164" spans="15:31" x14ac:dyDescent="0.25">
      <c r="O2164" t="str">
        <f t="shared" si="118"/>
        <v>Sunlight</v>
      </c>
      <c r="P2164" s="59">
        <f t="shared" si="119"/>
        <v>2161</v>
      </c>
      <c r="AE2164" s="72"/>
    </row>
    <row r="2165" spans="15:31" x14ac:dyDescent="0.25">
      <c r="O2165" t="str">
        <f t="shared" si="118"/>
        <v>Sunlight</v>
      </c>
      <c r="P2165" s="59">
        <f t="shared" si="119"/>
        <v>2162</v>
      </c>
      <c r="AE2165" s="72"/>
    </row>
    <row r="2166" spans="15:31" x14ac:dyDescent="0.25">
      <c r="O2166" t="str">
        <f t="shared" si="118"/>
        <v>Sunlight</v>
      </c>
      <c r="P2166" s="59">
        <f t="shared" si="119"/>
        <v>2163</v>
      </c>
      <c r="AE2166" s="72"/>
    </row>
    <row r="2167" spans="15:31" x14ac:dyDescent="0.25">
      <c r="O2167" t="str">
        <f t="shared" si="118"/>
        <v>Sunlight</v>
      </c>
      <c r="P2167" s="59">
        <f t="shared" si="119"/>
        <v>2164</v>
      </c>
      <c r="AE2167" s="72"/>
    </row>
    <row r="2168" spans="15:31" x14ac:dyDescent="0.25">
      <c r="O2168" t="str">
        <f t="shared" si="118"/>
        <v>Sunlight</v>
      </c>
      <c r="P2168" s="59">
        <f t="shared" si="119"/>
        <v>2165</v>
      </c>
      <c r="AE2168" s="72"/>
    </row>
    <row r="2169" spans="15:31" x14ac:dyDescent="0.25">
      <c r="O2169" t="str">
        <f t="shared" si="118"/>
        <v>Sunlight</v>
      </c>
      <c r="P2169" s="59">
        <f t="shared" si="119"/>
        <v>2166</v>
      </c>
      <c r="AE2169" s="72"/>
    </row>
    <row r="2170" spans="15:31" x14ac:dyDescent="0.25">
      <c r="O2170" t="str">
        <f t="shared" si="118"/>
        <v>Sunlight</v>
      </c>
      <c r="P2170" s="59">
        <f t="shared" si="119"/>
        <v>2167</v>
      </c>
      <c r="AE2170" s="72"/>
    </row>
    <row r="2171" spans="15:31" x14ac:dyDescent="0.25">
      <c r="O2171" t="str">
        <f t="shared" si="118"/>
        <v>Sunlight</v>
      </c>
      <c r="P2171" s="59">
        <f t="shared" si="119"/>
        <v>2168</v>
      </c>
      <c r="AE2171" s="72"/>
    </row>
    <row r="2172" spans="15:31" x14ac:dyDescent="0.25">
      <c r="O2172" t="str">
        <f t="shared" si="118"/>
        <v>Sunlight</v>
      </c>
      <c r="P2172" s="59">
        <f t="shared" si="119"/>
        <v>2169</v>
      </c>
      <c r="AE2172" s="72"/>
    </row>
    <row r="2173" spans="15:31" x14ac:dyDescent="0.25">
      <c r="O2173" t="str">
        <f t="shared" si="118"/>
        <v>Sunlight</v>
      </c>
      <c r="P2173" s="59">
        <f t="shared" si="119"/>
        <v>2170</v>
      </c>
      <c r="AE2173" s="72"/>
    </row>
    <row r="2174" spans="15:31" x14ac:dyDescent="0.25">
      <c r="O2174" t="str">
        <f t="shared" si="118"/>
        <v>Sunlight</v>
      </c>
      <c r="P2174" s="59">
        <f t="shared" si="119"/>
        <v>2171</v>
      </c>
      <c r="AE2174" s="72"/>
    </row>
    <row r="2175" spans="15:31" x14ac:dyDescent="0.25">
      <c r="O2175" t="str">
        <f t="shared" si="118"/>
        <v>Sunlight</v>
      </c>
      <c r="P2175" s="59">
        <f t="shared" si="119"/>
        <v>2172</v>
      </c>
      <c r="AE2175" s="72"/>
    </row>
    <row r="2176" spans="15:31" x14ac:dyDescent="0.25">
      <c r="O2176" t="str">
        <f t="shared" si="118"/>
        <v>Sunlight</v>
      </c>
      <c r="P2176" s="59">
        <f t="shared" si="119"/>
        <v>2173</v>
      </c>
      <c r="AE2176" s="72"/>
    </row>
    <row r="2177" spans="15:31" x14ac:dyDescent="0.25">
      <c r="O2177" t="str">
        <f t="shared" si="118"/>
        <v>Sunlight</v>
      </c>
      <c r="P2177" s="59">
        <f t="shared" si="119"/>
        <v>2174</v>
      </c>
      <c r="AE2177" s="72"/>
    </row>
    <row r="2178" spans="15:31" x14ac:dyDescent="0.25">
      <c r="O2178" t="str">
        <f t="shared" si="118"/>
        <v>Sunlight</v>
      </c>
      <c r="P2178" s="59">
        <f t="shared" si="119"/>
        <v>2175</v>
      </c>
      <c r="AE2178" s="72"/>
    </row>
    <row r="2179" spans="15:31" x14ac:dyDescent="0.25">
      <c r="O2179" t="str">
        <f t="shared" si="118"/>
        <v>Sunlight</v>
      </c>
      <c r="P2179" s="59">
        <f t="shared" si="119"/>
        <v>2176</v>
      </c>
      <c r="AE2179" s="72"/>
    </row>
    <row r="2180" spans="15:31" x14ac:dyDescent="0.25">
      <c r="O2180" t="str">
        <f t="shared" si="118"/>
        <v>Sunlight</v>
      </c>
      <c r="P2180" s="59">
        <f t="shared" si="119"/>
        <v>2177</v>
      </c>
      <c r="AE2180" s="72"/>
    </row>
    <row r="2181" spans="15:31" x14ac:dyDescent="0.25">
      <c r="O2181" t="str">
        <f t="shared" ref="O2181:O2244" si="120">O2180</f>
        <v>Sunlight</v>
      </c>
      <c r="P2181" s="59">
        <f t="shared" ref="P2181:P2244" si="121">P2180+1</f>
        <v>2178</v>
      </c>
      <c r="AE2181" s="72"/>
    </row>
    <row r="2182" spans="15:31" x14ac:dyDescent="0.25">
      <c r="O2182" t="str">
        <f t="shared" si="120"/>
        <v>Sunlight</v>
      </c>
      <c r="P2182" s="59">
        <f t="shared" si="121"/>
        <v>2179</v>
      </c>
      <c r="AE2182" s="72"/>
    </row>
    <row r="2183" spans="15:31" x14ac:dyDescent="0.25">
      <c r="O2183" t="str">
        <f t="shared" si="120"/>
        <v>Sunlight</v>
      </c>
      <c r="P2183" s="59">
        <f t="shared" si="121"/>
        <v>2180</v>
      </c>
      <c r="AE2183" s="72"/>
    </row>
    <row r="2184" spans="15:31" x14ac:dyDescent="0.25">
      <c r="O2184" t="str">
        <f t="shared" si="120"/>
        <v>Sunlight</v>
      </c>
      <c r="P2184" s="59">
        <f t="shared" si="121"/>
        <v>2181</v>
      </c>
      <c r="AE2184" s="72"/>
    </row>
    <row r="2185" spans="15:31" x14ac:dyDescent="0.25">
      <c r="O2185" t="str">
        <f t="shared" si="120"/>
        <v>Sunlight</v>
      </c>
      <c r="P2185" s="59">
        <f t="shared" si="121"/>
        <v>2182</v>
      </c>
      <c r="AE2185" s="72"/>
    </row>
    <row r="2186" spans="15:31" x14ac:dyDescent="0.25">
      <c r="O2186" t="str">
        <f t="shared" si="120"/>
        <v>Sunlight</v>
      </c>
      <c r="P2186" s="59">
        <f t="shared" si="121"/>
        <v>2183</v>
      </c>
      <c r="AE2186" s="72"/>
    </row>
    <row r="2187" spans="15:31" x14ac:dyDescent="0.25">
      <c r="O2187" t="str">
        <f t="shared" si="120"/>
        <v>Sunlight</v>
      </c>
      <c r="P2187" s="59">
        <f t="shared" si="121"/>
        <v>2184</v>
      </c>
      <c r="AE2187" s="72"/>
    </row>
    <row r="2188" spans="15:31" x14ac:dyDescent="0.25">
      <c r="O2188" t="str">
        <f t="shared" si="120"/>
        <v>Sunlight</v>
      </c>
      <c r="P2188" s="59">
        <f t="shared" si="121"/>
        <v>2185</v>
      </c>
      <c r="AE2188" s="72"/>
    </row>
    <row r="2189" spans="15:31" x14ac:dyDescent="0.25">
      <c r="O2189" t="str">
        <f t="shared" si="120"/>
        <v>Sunlight</v>
      </c>
      <c r="P2189" s="59">
        <f t="shared" si="121"/>
        <v>2186</v>
      </c>
      <c r="AE2189" s="72"/>
    </row>
    <row r="2190" spans="15:31" x14ac:dyDescent="0.25">
      <c r="O2190" t="str">
        <f t="shared" si="120"/>
        <v>Sunlight</v>
      </c>
      <c r="P2190" s="59">
        <f t="shared" si="121"/>
        <v>2187</v>
      </c>
      <c r="AE2190" s="72"/>
    </row>
    <row r="2191" spans="15:31" x14ac:dyDescent="0.25">
      <c r="O2191" t="str">
        <f t="shared" si="120"/>
        <v>Sunlight</v>
      </c>
      <c r="P2191" s="59">
        <f t="shared" si="121"/>
        <v>2188</v>
      </c>
      <c r="AE2191" s="72"/>
    </row>
    <row r="2192" spans="15:31" x14ac:dyDescent="0.25">
      <c r="O2192" t="str">
        <f t="shared" si="120"/>
        <v>Sunlight</v>
      </c>
      <c r="P2192" s="59">
        <f t="shared" si="121"/>
        <v>2189</v>
      </c>
      <c r="AE2192" s="72"/>
    </row>
    <row r="2193" spans="15:31" x14ac:dyDescent="0.25">
      <c r="O2193" t="str">
        <f t="shared" si="120"/>
        <v>Sunlight</v>
      </c>
      <c r="P2193" s="59">
        <f t="shared" si="121"/>
        <v>2190</v>
      </c>
      <c r="AE2193" s="72"/>
    </row>
    <row r="2194" spans="15:31" x14ac:dyDescent="0.25">
      <c r="O2194" t="str">
        <f t="shared" si="120"/>
        <v>Sunlight</v>
      </c>
      <c r="P2194" s="59">
        <f t="shared" si="121"/>
        <v>2191</v>
      </c>
      <c r="AE2194" s="72"/>
    </row>
    <row r="2195" spans="15:31" x14ac:dyDescent="0.25">
      <c r="O2195" t="str">
        <f t="shared" si="120"/>
        <v>Sunlight</v>
      </c>
      <c r="P2195" s="59">
        <f t="shared" si="121"/>
        <v>2192</v>
      </c>
      <c r="AE2195" s="72"/>
    </row>
    <row r="2196" spans="15:31" x14ac:dyDescent="0.25">
      <c r="O2196" t="str">
        <f t="shared" si="120"/>
        <v>Sunlight</v>
      </c>
      <c r="P2196" s="59">
        <f t="shared" si="121"/>
        <v>2193</v>
      </c>
      <c r="AE2196" s="72"/>
    </row>
    <row r="2197" spans="15:31" x14ac:dyDescent="0.25">
      <c r="O2197" t="str">
        <f t="shared" si="120"/>
        <v>Sunlight</v>
      </c>
      <c r="P2197" s="59">
        <f t="shared" si="121"/>
        <v>2194</v>
      </c>
      <c r="AE2197" s="72"/>
    </row>
    <row r="2198" spans="15:31" x14ac:dyDescent="0.25">
      <c r="O2198" t="str">
        <f t="shared" si="120"/>
        <v>Sunlight</v>
      </c>
      <c r="P2198" s="59">
        <f t="shared" si="121"/>
        <v>2195</v>
      </c>
      <c r="AE2198" s="72"/>
    </row>
    <row r="2199" spans="15:31" x14ac:dyDescent="0.25">
      <c r="O2199" t="str">
        <f t="shared" si="120"/>
        <v>Sunlight</v>
      </c>
      <c r="P2199" s="59">
        <f t="shared" si="121"/>
        <v>2196</v>
      </c>
      <c r="AE2199" s="72"/>
    </row>
    <row r="2200" spans="15:31" x14ac:dyDescent="0.25">
      <c r="O2200" t="str">
        <f t="shared" si="120"/>
        <v>Sunlight</v>
      </c>
      <c r="P2200" s="59">
        <f t="shared" si="121"/>
        <v>2197</v>
      </c>
      <c r="AE2200" s="72"/>
    </row>
    <row r="2201" spans="15:31" x14ac:dyDescent="0.25">
      <c r="O2201" t="str">
        <f t="shared" si="120"/>
        <v>Sunlight</v>
      </c>
      <c r="P2201" s="59">
        <f t="shared" si="121"/>
        <v>2198</v>
      </c>
      <c r="AE2201" s="72"/>
    </row>
    <row r="2202" spans="15:31" x14ac:dyDescent="0.25">
      <c r="O2202" t="str">
        <f t="shared" si="120"/>
        <v>Sunlight</v>
      </c>
      <c r="P2202" s="59">
        <f t="shared" si="121"/>
        <v>2199</v>
      </c>
      <c r="AE2202" s="72"/>
    </row>
    <row r="2203" spans="15:31" x14ac:dyDescent="0.25">
      <c r="O2203" t="str">
        <f t="shared" si="120"/>
        <v>Sunlight</v>
      </c>
      <c r="P2203" s="59">
        <f t="shared" si="121"/>
        <v>2200</v>
      </c>
      <c r="AE2203" s="72"/>
    </row>
    <row r="2204" spans="15:31" x14ac:dyDescent="0.25">
      <c r="O2204" t="str">
        <f t="shared" si="120"/>
        <v>Sunlight</v>
      </c>
      <c r="P2204" s="59">
        <f t="shared" si="121"/>
        <v>2201</v>
      </c>
      <c r="AE2204" s="72"/>
    </row>
    <row r="2205" spans="15:31" x14ac:dyDescent="0.25">
      <c r="O2205" t="str">
        <f t="shared" si="120"/>
        <v>Sunlight</v>
      </c>
      <c r="P2205" s="59">
        <f t="shared" si="121"/>
        <v>2202</v>
      </c>
      <c r="AE2205" s="72"/>
    </row>
    <row r="2206" spans="15:31" x14ac:dyDescent="0.25">
      <c r="O2206" t="str">
        <f t="shared" si="120"/>
        <v>Sunlight</v>
      </c>
      <c r="P2206" s="59">
        <f t="shared" si="121"/>
        <v>2203</v>
      </c>
      <c r="AE2206" s="72"/>
    </row>
    <row r="2207" spans="15:31" x14ac:dyDescent="0.25">
      <c r="O2207" t="str">
        <f t="shared" si="120"/>
        <v>Sunlight</v>
      </c>
      <c r="P2207" s="59">
        <f t="shared" si="121"/>
        <v>2204</v>
      </c>
      <c r="AE2207" s="72"/>
    </row>
    <row r="2208" spans="15:31" x14ac:dyDescent="0.25">
      <c r="O2208" t="str">
        <f t="shared" si="120"/>
        <v>Sunlight</v>
      </c>
      <c r="P2208" s="59">
        <f t="shared" si="121"/>
        <v>2205</v>
      </c>
      <c r="AE2208" s="72"/>
    </row>
    <row r="2209" spans="15:31" x14ac:dyDescent="0.25">
      <c r="O2209" t="str">
        <f t="shared" si="120"/>
        <v>Sunlight</v>
      </c>
      <c r="P2209" s="59">
        <f t="shared" si="121"/>
        <v>2206</v>
      </c>
      <c r="AE2209" s="72"/>
    </row>
    <row r="2210" spans="15:31" x14ac:dyDescent="0.25">
      <c r="O2210" t="str">
        <f t="shared" si="120"/>
        <v>Sunlight</v>
      </c>
      <c r="P2210" s="59">
        <f t="shared" si="121"/>
        <v>2207</v>
      </c>
      <c r="AE2210" s="72"/>
    </row>
    <row r="2211" spans="15:31" x14ac:dyDescent="0.25">
      <c r="O2211" t="str">
        <f t="shared" si="120"/>
        <v>Sunlight</v>
      </c>
      <c r="P2211" s="59">
        <f t="shared" si="121"/>
        <v>2208</v>
      </c>
      <c r="AE2211" s="72"/>
    </row>
    <row r="2212" spans="15:31" x14ac:dyDescent="0.25">
      <c r="O2212" t="str">
        <f t="shared" si="120"/>
        <v>Sunlight</v>
      </c>
      <c r="P2212" s="59">
        <f t="shared" si="121"/>
        <v>2209</v>
      </c>
      <c r="AE2212" s="72"/>
    </row>
    <row r="2213" spans="15:31" x14ac:dyDescent="0.25">
      <c r="O2213" t="str">
        <f t="shared" si="120"/>
        <v>Sunlight</v>
      </c>
      <c r="P2213" s="59">
        <f t="shared" si="121"/>
        <v>2210</v>
      </c>
      <c r="AE2213" s="72"/>
    </row>
    <row r="2214" spans="15:31" x14ac:dyDescent="0.25">
      <c r="O2214" t="str">
        <f t="shared" si="120"/>
        <v>Sunlight</v>
      </c>
      <c r="P2214" s="59">
        <f t="shared" si="121"/>
        <v>2211</v>
      </c>
      <c r="AE2214" s="72"/>
    </row>
    <row r="2215" spans="15:31" x14ac:dyDescent="0.25">
      <c r="O2215" t="str">
        <f t="shared" si="120"/>
        <v>Sunlight</v>
      </c>
      <c r="P2215" s="59">
        <f t="shared" si="121"/>
        <v>2212</v>
      </c>
      <c r="AE2215" s="72"/>
    </row>
    <row r="2216" spans="15:31" x14ac:dyDescent="0.25">
      <c r="O2216" t="str">
        <f t="shared" si="120"/>
        <v>Sunlight</v>
      </c>
      <c r="P2216" s="59">
        <f t="shared" si="121"/>
        <v>2213</v>
      </c>
      <c r="AE2216" s="72"/>
    </row>
    <row r="2217" spans="15:31" x14ac:dyDescent="0.25">
      <c r="O2217" t="str">
        <f t="shared" si="120"/>
        <v>Sunlight</v>
      </c>
      <c r="P2217" s="59">
        <f t="shared" si="121"/>
        <v>2214</v>
      </c>
      <c r="AE2217" s="72"/>
    </row>
    <row r="2218" spans="15:31" x14ac:dyDescent="0.25">
      <c r="O2218" t="str">
        <f t="shared" si="120"/>
        <v>Sunlight</v>
      </c>
      <c r="P2218" s="59">
        <f t="shared" si="121"/>
        <v>2215</v>
      </c>
      <c r="AE2218" s="72"/>
    </row>
    <row r="2219" spans="15:31" x14ac:dyDescent="0.25">
      <c r="O2219" t="str">
        <f t="shared" si="120"/>
        <v>Sunlight</v>
      </c>
      <c r="P2219" s="59">
        <f t="shared" si="121"/>
        <v>2216</v>
      </c>
      <c r="AE2219" s="72"/>
    </row>
    <row r="2220" spans="15:31" x14ac:dyDescent="0.25">
      <c r="O2220" t="str">
        <f t="shared" si="120"/>
        <v>Sunlight</v>
      </c>
      <c r="P2220" s="59">
        <f t="shared" si="121"/>
        <v>2217</v>
      </c>
      <c r="AE2220" s="72"/>
    </row>
    <row r="2221" spans="15:31" x14ac:dyDescent="0.25">
      <c r="O2221" t="str">
        <f t="shared" si="120"/>
        <v>Sunlight</v>
      </c>
      <c r="P2221" s="59">
        <f t="shared" si="121"/>
        <v>2218</v>
      </c>
      <c r="AE2221" s="72"/>
    </row>
    <row r="2222" spans="15:31" x14ac:dyDescent="0.25">
      <c r="O2222" t="str">
        <f t="shared" si="120"/>
        <v>Sunlight</v>
      </c>
      <c r="P2222" s="59">
        <f t="shared" si="121"/>
        <v>2219</v>
      </c>
      <c r="AE2222" s="72"/>
    </row>
    <row r="2223" spans="15:31" x14ac:dyDescent="0.25">
      <c r="O2223" t="str">
        <f t="shared" si="120"/>
        <v>Sunlight</v>
      </c>
      <c r="P2223" s="59">
        <f t="shared" si="121"/>
        <v>2220</v>
      </c>
      <c r="AE2223" s="72"/>
    </row>
    <row r="2224" spans="15:31" x14ac:dyDescent="0.25">
      <c r="O2224" t="str">
        <f t="shared" si="120"/>
        <v>Sunlight</v>
      </c>
      <c r="P2224" s="59">
        <f t="shared" si="121"/>
        <v>2221</v>
      </c>
      <c r="AE2224" s="72"/>
    </row>
    <row r="2225" spans="15:31" x14ac:dyDescent="0.25">
      <c r="O2225" t="str">
        <f t="shared" si="120"/>
        <v>Sunlight</v>
      </c>
      <c r="P2225" s="59">
        <f t="shared" si="121"/>
        <v>2222</v>
      </c>
      <c r="AE2225" s="72"/>
    </row>
    <row r="2226" spans="15:31" x14ac:dyDescent="0.25">
      <c r="O2226" t="str">
        <f t="shared" si="120"/>
        <v>Sunlight</v>
      </c>
      <c r="P2226" s="59">
        <f t="shared" si="121"/>
        <v>2223</v>
      </c>
      <c r="AE2226" s="72"/>
    </row>
    <row r="2227" spans="15:31" x14ac:dyDescent="0.25">
      <c r="O2227" t="str">
        <f t="shared" si="120"/>
        <v>Sunlight</v>
      </c>
      <c r="P2227" s="59">
        <f t="shared" si="121"/>
        <v>2224</v>
      </c>
      <c r="AE2227" s="72"/>
    </row>
    <row r="2228" spans="15:31" x14ac:dyDescent="0.25">
      <c r="O2228" t="str">
        <f t="shared" si="120"/>
        <v>Sunlight</v>
      </c>
      <c r="P2228" s="59">
        <f t="shared" si="121"/>
        <v>2225</v>
      </c>
      <c r="AE2228" s="72"/>
    </row>
    <row r="2229" spans="15:31" x14ac:dyDescent="0.25">
      <c r="O2229" t="str">
        <f t="shared" si="120"/>
        <v>Sunlight</v>
      </c>
      <c r="P2229" s="59">
        <f t="shared" si="121"/>
        <v>2226</v>
      </c>
      <c r="AE2229" s="72"/>
    </row>
    <row r="2230" spans="15:31" x14ac:dyDescent="0.25">
      <c r="O2230" t="str">
        <f t="shared" si="120"/>
        <v>Sunlight</v>
      </c>
      <c r="P2230" s="59">
        <f t="shared" si="121"/>
        <v>2227</v>
      </c>
      <c r="AE2230" s="72"/>
    </row>
    <row r="2231" spans="15:31" x14ac:dyDescent="0.25">
      <c r="O2231" t="str">
        <f t="shared" si="120"/>
        <v>Sunlight</v>
      </c>
      <c r="P2231" s="59">
        <f t="shared" si="121"/>
        <v>2228</v>
      </c>
      <c r="AE2231" s="72"/>
    </row>
    <row r="2232" spans="15:31" x14ac:dyDescent="0.25">
      <c r="O2232" t="str">
        <f t="shared" si="120"/>
        <v>Sunlight</v>
      </c>
      <c r="P2232" s="59">
        <f t="shared" si="121"/>
        <v>2229</v>
      </c>
      <c r="AE2232" s="72"/>
    </row>
    <row r="2233" spans="15:31" x14ac:dyDescent="0.25">
      <c r="O2233" t="str">
        <f t="shared" si="120"/>
        <v>Sunlight</v>
      </c>
      <c r="P2233" s="59">
        <f t="shared" si="121"/>
        <v>2230</v>
      </c>
      <c r="AE2233" s="72"/>
    </row>
    <row r="2234" spans="15:31" x14ac:dyDescent="0.25">
      <c r="O2234" t="str">
        <f t="shared" si="120"/>
        <v>Sunlight</v>
      </c>
      <c r="P2234" s="59">
        <f t="shared" si="121"/>
        <v>2231</v>
      </c>
      <c r="AE2234" s="72"/>
    </row>
    <row r="2235" spans="15:31" x14ac:dyDescent="0.25">
      <c r="O2235" t="str">
        <f t="shared" si="120"/>
        <v>Sunlight</v>
      </c>
      <c r="P2235" s="59">
        <f t="shared" si="121"/>
        <v>2232</v>
      </c>
      <c r="AE2235" s="72"/>
    </row>
    <row r="2236" spans="15:31" x14ac:dyDescent="0.25">
      <c r="O2236" t="str">
        <f t="shared" si="120"/>
        <v>Sunlight</v>
      </c>
      <c r="P2236" s="59">
        <f t="shared" si="121"/>
        <v>2233</v>
      </c>
      <c r="AE2236" s="72"/>
    </row>
    <row r="2237" spans="15:31" x14ac:dyDescent="0.25">
      <c r="O2237" t="str">
        <f t="shared" si="120"/>
        <v>Sunlight</v>
      </c>
      <c r="P2237" s="59">
        <f t="shared" si="121"/>
        <v>2234</v>
      </c>
      <c r="AE2237" s="72"/>
    </row>
    <row r="2238" spans="15:31" x14ac:dyDescent="0.25">
      <c r="O2238" t="str">
        <f t="shared" si="120"/>
        <v>Sunlight</v>
      </c>
      <c r="P2238" s="59">
        <f t="shared" si="121"/>
        <v>2235</v>
      </c>
      <c r="AE2238" s="72"/>
    </row>
    <row r="2239" spans="15:31" x14ac:dyDescent="0.25">
      <c r="O2239" t="str">
        <f t="shared" si="120"/>
        <v>Sunlight</v>
      </c>
      <c r="P2239" s="59">
        <f t="shared" si="121"/>
        <v>2236</v>
      </c>
      <c r="AE2239" s="72"/>
    </row>
    <row r="2240" spans="15:31" x14ac:dyDescent="0.25">
      <c r="O2240" t="str">
        <f t="shared" si="120"/>
        <v>Sunlight</v>
      </c>
      <c r="P2240" s="59">
        <f t="shared" si="121"/>
        <v>2237</v>
      </c>
      <c r="AE2240" s="72"/>
    </row>
    <row r="2241" spans="15:31" x14ac:dyDescent="0.25">
      <c r="O2241" t="str">
        <f t="shared" si="120"/>
        <v>Sunlight</v>
      </c>
      <c r="P2241" s="59">
        <f t="shared" si="121"/>
        <v>2238</v>
      </c>
      <c r="AE2241" s="72"/>
    </row>
    <row r="2242" spans="15:31" x14ac:dyDescent="0.25">
      <c r="O2242" t="str">
        <f t="shared" si="120"/>
        <v>Sunlight</v>
      </c>
      <c r="P2242" s="59">
        <f t="shared" si="121"/>
        <v>2239</v>
      </c>
      <c r="AE2242" s="72"/>
    </row>
    <row r="2243" spans="15:31" x14ac:dyDescent="0.25">
      <c r="O2243" t="str">
        <f t="shared" si="120"/>
        <v>Sunlight</v>
      </c>
      <c r="P2243" s="59">
        <f t="shared" si="121"/>
        <v>2240</v>
      </c>
      <c r="AE2243" s="72"/>
    </row>
    <row r="2244" spans="15:31" x14ac:dyDescent="0.25">
      <c r="O2244" t="str">
        <f t="shared" si="120"/>
        <v>Sunlight</v>
      </c>
      <c r="P2244" s="59">
        <f t="shared" si="121"/>
        <v>2241</v>
      </c>
      <c r="AE2244" s="72"/>
    </row>
    <row r="2245" spans="15:31" x14ac:dyDescent="0.25">
      <c r="O2245" t="str">
        <f t="shared" ref="O2245:O2308" si="122">O2244</f>
        <v>Sunlight</v>
      </c>
      <c r="P2245" s="59">
        <f t="shared" ref="P2245:P2308" si="123">P2244+1</f>
        <v>2242</v>
      </c>
      <c r="AE2245" s="72"/>
    </row>
    <row r="2246" spans="15:31" x14ac:dyDescent="0.25">
      <c r="O2246" t="str">
        <f t="shared" si="122"/>
        <v>Sunlight</v>
      </c>
      <c r="P2246" s="59">
        <f t="shared" si="123"/>
        <v>2243</v>
      </c>
      <c r="AE2246" s="72"/>
    </row>
    <row r="2247" spans="15:31" x14ac:dyDescent="0.25">
      <c r="O2247" t="str">
        <f t="shared" si="122"/>
        <v>Sunlight</v>
      </c>
      <c r="P2247" s="59">
        <f t="shared" si="123"/>
        <v>2244</v>
      </c>
      <c r="AE2247" s="72"/>
    </row>
    <row r="2248" spans="15:31" x14ac:dyDescent="0.25">
      <c r="O2248" t="str">
        <f t="shared" si="122"/>
        <v>Sunlight</v>
      </c>
      <c r="P2248" s="59">
        <f t="shared" si="123"/>
        <v>2245</v>
      </c>
      <c r="AE2248" s="72"/>
    </row>
    <row r="2249" spans="15:31" x14ac:dyDescent="0.25">
      <c r="O2249" t="str">
        <f t="shared" si="122"/>
        <v>Sunlight</v>
      </c>
      <c r="P2249" s="59">
        <f t="shared" si="123"/>
        <v>2246</v>
      </c>
      <c r="AE2249" s="72"/>
    </row>
    <row r="2250" spans="15:31" x14ac:dyDescent="0.25">
      <c r="O2250" t="str">
        <f t="shared" si="122"/>
        <v>Sunlight</v>
      </c>
      <c r="P2250" s="59">
        <f t="shared" si="123"/>
        <v>2247</v>
      </c>
      <c r="AE2250" s="72"/>
    </row>
    <row r="2251" spans="15:31" x14ac:dyDescent="0.25">
      <c r="O2251" t="str">
        <f t="shared" si="122"/>
        <v>Sunlight</v>
      </c>
      <c r="P2251" s="59">
        <f t="shared" si="123"/>
        <v>2248</v>
      </c>
      <c r="AE2251" s="72"/>
    </row>
    <row r="2252" spans="15:31" x14ac:dyDescent="0.25">
      <c r="O2252" t="str">
        <f t="shared" si="122"/>
        <v>Sunlight</v>
      </c>
      <c r="P2252" s="59">
        <f t="shared" si="123"/>
        <v>2249</v>
      </c>
      <c r="AE2252" s="72"/>
    </row>
    <row r="2253" spans="15:31" x14ac:dyDescent="0.25">
      <c r="O2253" t="str">
        <f t="shared" si="122"/>
        <v>Sunlight</v>
      </c>
      <c r="P2253" s="59">
        <f t="shared" si="123"/>
        <v>2250</v>
      </c>
      <c r="AE2253" s="72"/>
    </row>
    <row r="2254" spans="15:31" x14ac:dyDescent="0.25">
      <c r="O2254" t="str">
        <f t="shared" si="122"/>
        <v>Sunlight</v>
      </c>
      <c r="P2254" s="59">
        <f t="shared" si="123"/>
        <v>2251</v>
      </c>
      <c r="AE2254" s="72"/>
    </row>
    <row r="2255" spans="15:31" x14ac:dyDescent="0.25">
      <c r="O2255" t="str">
        <f t="shared" si="122"/>
        <v>Sunlight</v>
      </c>
      <c r="P2255" s="59">
        <f t="shared" si="123"/>
        <v>2252</v>
      </c>
      <c r="AE2255" s="72"/>
    </row>
    <row r="2256" spans="15:31" x14ac:dyDescent="0.25">
      <c r="O2256" t="str">
        <f t="shared" si="122"/>
        <v>Sunlight</v>
      </c>
      <c r="P2256" s="59">
        <f t="shared" si="123"/>
        <v>2253</v>
      </c>
      <c r="AE2256" s="72"/>
    </row>
    <row r="2257" spans="15:31" x14ac:dyDescent="0.25">
      <c r="O2257" t="str">
        <f t="shared" si="122"/>
        <v>Sunlight</v>
      </c>
      <c r="P2257" s="59">
        <f t="shared" si="123"/>
        <v>2254</v>
      </c>
      <c r="AE2257" s="72"/>
    </row>
    <row r="2258" spans="15:31" x14ac:dyDescent="0.25">
      <c r="O2258" t="str">
        <f t="shared" si="122"/>
        <v>Sunlight</v>
      </c>
      <c r="P2258" s="59">
        <f t="shared" si="123"/>
        <v>2255</v>
      </c>
      <c r="AE2258" s="72"/>
    </row>
    <row r="2259" spans="15:31" x14ac:dyDescent="0.25">
      <c r="O2259" t="str">
        <f t="shared" si="122"/>
        <v>Sunlight</v>
      </c>
      <c r="P2259" s="59">
        <f t="shared" si="123"/>
        <v>2256</v>
      </c>
      <c r="AE2259" s="72"/>
    </row>
    <row r="2260" spans="15:31" x14ac:dyDescent="0.25">
      <c r="O2260" t="str">
        <f t="shared" si="122"/>
        <v>Sunlight</v>
      </c>
      <c r="P2260" s="59">
        <f t="shared" si="123"/>
        <v>2257</v>
      </c>
      <c r="AE2260" s="72"/>
    </row>
    <row r="2261" spans="15:31" x14ac:dyDescent="0.25">
      <c r="O2261" t="str">
        <f t="shared" si="122"/>
        <v>Sunlight</v>
      </c>
      <c r="P2261" s="59">
        <f t="shared" si="123"/>
        <v>2258</v>
      </c>
      <c r="AE2261" s="72"/>
    </row>
    <row r="2262" spans="15:31" x14ac:dyDescent="0.25">
      <c r="O2262" t="str">
        <f t="shared" si="122"/>
        <v>Sunlight</v>
      </c>
      <c r="P2262" s="59">
        <f t="shared" si="123"/>
        <v>2259</v>
      </c>
      <c r="AE2262" s="72"/>
    </row>
    <row r="2263" spans="15:31" x14ac:dyDescent="0.25">
      <c r="O2263" t="str">
        <f t="shared" si="122"/>
        <v>Sunlight</v>
      </c>
      <c r="P2263" s="59">
        <f t="shared" si="123"/>
        <v>2260</v>
      </c>
      <c r="AE2263" s="72"/>
    </row>
    <row r="2264" spans="15:31" x14ac:dyDescent="0.25">
      <c r="O2264" t="str">
        <f t="shared" si="122"/>
        <v>Sunlight</v>
      </c>
      <c r="P2264" s="59">
        <f t="shared" si="123"/>
        <v>2261</v>
      </c>
      <c r="AE2264" s="72"/>
    </row>
    <row r="2265" spans="15:31" x14ac:dyDescent="0.25">
      <c r="O2265" t="str">
        <f t="shared" si="122"/>
        <v>Sunlight</v>
      </c>
      <c r="P2265" s="59">
        <f t="shared" si="123"/>
        <v>2262</v>
      </c>
      <c r="AE2265" s="72"/>
    </row>
    <row r="2266" spans="15:31" x14ac:dyDescent="0.25">
      <c r="O2266" t="str">
        <f t="shared" si="122"/>
        <v>Sunlight</v>
      </c>
      <c r="P2266" s="59">
        <f t="shared" si="123"/>
        <v>2263</v>
      </c>
      <c r="AE2266" s="72"/>
    </row>
    <row r="2267" spans="15:31" x14ac:dyDescent="0.25">
      <c r="O2267" t="str">
        <f t="shared" si="122"/>
        <v>Sunlight</v>
      </c>
      <c r="P2267" s="59">
        <f t="shared" si="123"/>
        <v>2264</v>
      </c>
      <c r="AE2267" s="72"/>
    </row>
    <row r="2268" spans="15:31" x14ac:dyDescent="0.25">
      <c r="O2268" t="str">
        <f t="shared" si="122"/>
        <v>Sunlight</v>
      </c>
      <c r="P2268" s="59">
        <f t="shared" si="123"/>
        <v>2265</v>
      </c>
      <c r="AE2268" s="72"/>
    </row>
    <row r="2269" spans="15:31" x14ac:dyDescent="0.25">
      <c r="O2269" t="str">
        <f t="shared" si="122"/>
        <v>Sunlight</v>
      </c>
      <c r="P2269" s="59">
        <f t="shared" si="123"/>
        <v>2266</v>
      </c>
      <c r="AE2269" s="72"/>
    </row>
    <row r="2270" spans="15:31" x14ac:dyDescent="0.25">
      <c r="O2270" t="str">
        <f t="shared" si="122"/>
        <v>Sunlight</v>
      </c>
      <c r="P2270" s="59">
        <f t="shared" si="123"/>
        <v>2267</v>
      </c>
      <c r="AE2270" s="72"/>
    </row>
    <row r="2271" spans="15:31" x14ac:dyDescent="0.25">
      <c r="O2271" t="str">
        <f t="shared" si="122"/>
        <v>Sunlight</v>
      </c>
      <c r="P2271" s="59">
        <f t="shared" si="123"/>
        <v>2268</v>
      </c>
      <c r="AE2271" s="72"/>
    </row>
    <row r="2272" spans="15:31" x14ac:dyDescent="0.25">
      <c r="O2272" t="str">
        <f t="shared" si="122"/>
        <v>Sunlight</v>
      </c>
      <c r="P2272" s="59">
        <f t="shared" si="123"/>
        <v>2269</v>
      </c>
      <c r="AE2272" s="72"/>
    </row>
    <row r="2273" spans="15:31" x14ac:dyDescent="0.25">
      <c r="O2273" t="str">
        <f t="shared" si="122"/>
        <v>Sunlight</v>
      </c>
      <c r="P2273" s="59">
        <f t="shared" si="123"/>
        <v>2270</v>
      </c>
      <c r="AE2273" s="72"/>
    </row>
    <row r="2274" spans="15:31" x14ac:dyDescent="0.25">
      <c r="O2274" t="str">
        <f t="shared" si="122"/>
        <v>Sunlight</v>
      </c>
      <c r="P2274" s="59">
        <f t="shared" si="123"/>
        <v>2271</v>
      </c>
      <c r="AE2274" s="72"/>
    </row>
    <row r="2275" spans="15:31" x14ac:dyDescent="0.25">
      <c r="O2275" t="str">
        <f t="shared" si="122"/>
        <v>Sunlight</v>
      </c>
      <c r="P2275" s="59">
        <f t="shared" si="123"/>
        <v>2272</v>
      </c>
      <c r="AE2275" s="72"/>
    </row>
    <row r="2276" spans="15:31" x14ac:dyDescent="0.25">
      <c r="O2276" t="str">
        <f t="shared" si="122"/>
        <v>Sunlight</v>
      </c>
      <c r="P2276" s="59">
        <f t="shared" si="123"/>
        <v>2273</v>
      </c>
      <c r="AE2276" s="72"/>
    </row>
    <row r="2277" spans="15:31" x14ac:dyDescent="0.25">
      <c r="O2277" t="str">
        <f t="shared" si="122"/>
        <v>Sunlight</v>
      </c>
      <c r="P2277" s="59">
        <f t="shared" si="123"/>
        <v>2274</v>
      </c>
      <c r="AE2277" s="72"/>
    </row>
    <row r="2278" spans="15:31" x14ac:dyDescent="0.25">
      <c r="O2278" t="str">
        <f t="shared" si="122"/>
        <v>Sunlight</v>
      </c>
      <c r="P2278" s="59">
        <f t="shared" si="123"/>
        <v>2275</v>
      </c>
      <c r="AE2278" s="72"/>
    </row>
    <row r="2279" spans="15:31" x14ac:dyDescent="0.25">
      <c r="O2279" t="str">
        <f t="shared" si="122"/>
        <v>Sunlight</v>
      </c>
      <c r="P2279" s="59">
        <f t="shared" si="123"/>
        <v>2276</v>
      </c>
      <c r="AE2279" s="72"/>
    </row>
    <row r="2280" spans="15:31" x14ac:dyDescent="0.25">
      <c r="O2280" t="str">
        <f t="shared" si="122"/>
        <v>Sunlight</v>
      </c>
      <c r="P2280" s="59">
        <f t="shared" si="123"/>
        <v>2277</v>
      </c>
      <c r="AE2280" s="72"/>
    </row>
    <row r="2281" spans="15:31" x14ac:dyDescent="0.25">
      <c r="O2281" t="str">
        <f t="shared" si="122"/>
        <v>Sunlight</v>
      </c>
      <c r="P2281" s="59">
        <f t="shared" si="123"/>
        <v>2278</v>
      </c>
      <c r="AE2281" s="72"/>
    </row>
    <row r="2282" spans="15:31" x14ac:dyDescent="0.25">
      <c r="O2282" t="str">
        <f t="shared" si="122"/>
        <v>Sunlight</v>
      </c>
      <c r="P2282" s="59">
        <f t="shared" si="123"/>
        <v>2279</v>
      </c>
      <c r="AE2282" s="72"/>
    </row>
    <row r="2283" spans="15:31" x14ac:dyDescent="0.25">
      <c r="O2283" t="str">
        <f t="shared" si="122"/>
        <v>Sunlight</v>
      </c>
      <c r="P2283" s="59">
        <f t="shared" si="123"/>
        <v>2280</v>
      </c>
      <c r="AE2283" s="72"/>
    </row>
    <row r="2284" spans="15:31" x14ac:dyDescent="0.25">
      <c r="O2284" t="str">
        <f t="shared" si="122"/>
        <v>Sunlight</v>
      </c>
      <c r="P2284" s="59">
        <f t="shared" si="123"/>
        <v>2281</v>
      </c>
      <c r="AE2284" s="72"/>
    </row>
    <row r="2285" spans="15:31" x14ac:dyDescent="0.25">
      <c r="O2285" t="str">
        <f t="shared" si="122"/>
        <v>Sunlight</v>
      </c>
      <c r="P2285" s="59">
        <f t="shared" si="123"/>
        <v>2282</v>
      </c>
      <c r="AE2285" s="72"/>
    </row>
    <row r="2286" spans="15:31" x14ac:dyDescent="0.25">
      <c r="O2286" t="str">
        <f t="shared" si="122"/>
        <v>Sunlight</v>
      </c>
      <c r="P2286" s="59">
        <f t="shared" si="123"/>
        <v>2283</v>
      </c>
      <c r="AE2286" s="72"/>
    </row>
    <row r="2287" spans="15:31" x14ac:dyDescent="0.25">
      <c r="O2287" t="str">
        <f t="shared" si="122"/>
        <v>Sunlight</v>
      </c>
      <c r="P2287" s="59">
        <f t="shared" si="123"/>
        <v>2284</v>
      </c>
      <c r="AE2287" s="72"/>
    </row>
    <row r="2288" spans="15:31" x14ac:dyDescent="0.25">
      <c r="O2288" t="str">
        <f t="shared" si="122"/>
        <v>Sunlight</v>
      </c>
      <c r="P2288" s="59">
        <f t="shared" si="123"/>
        <v>2285</v>
      </c>
      <c r="AE2288" s="72"/>
    </row>
    <row r="2289" spans="15:31" x14ac:dyDescent="0.25">
      <c r="O2289" t="str">
        <f t="shared" si="122"/>
        <v>Sunlight</v>
      </c>
      <c r="P2289" s="59">
        <f t="shared" si="123"/>
        <v>2286</v>
      </c>
      <c r="AE2289" s="72"/>
    </row>
    <row r="2290" spans="15:31" x14ac:dyDescent="0.25">
      <c r="O2290" t="str">
        <f t="shared" si="122"/>
        <v>Sunlight</v>
      </c>
      <c r="P2290" s="59">
        <f t="shared" si="123"/>
        <v>2287</v>
      </c>
      <c r="AE2290" s="72"/>
    </row>
    <row r="2291" spans="15:31" x14ac:dyDescent="0.25">
      <c r="O2291" t="str">
        <f t="shared" si="122"/>
        <v>Sunlight</v>
      </c>
      <c r="P2291" s="59">
        <f t="shared" si="123"/>
        <v>2288</v>
      </c>
      <c r="AE2291" s="72"/>
    </row>
    <row r="2292" spans="15:31" x14ac:dyDescent="0.25">
      <c r="O2292" t="str">
        <f t="shared" si="122"/>
        <v>Sunlight</v>
      </c>
      <c r="P2292" s="59">
        <f t="shared" si="123"/>
        <v>2289</v>
      </c>
      <c r="AE2292" s="72"/>
    </row>
    <row r="2293" spans="15:31" x14ac:dyDescent="0.25">
      <c r="O2293" t="str">
        <f t="shared" si="122"/>
        <v>Sunlight</v>
      </c>
      <c r="P2293" s="59">
        <f t="shared" si="123"/>
        <v>2290</v>
      </c>
      <c r="AE2293" s="72"/>
    </row>
    <row r="2294" spans="15:31" x14ac:dyDescent="0.25">
      <c r="O2294" t="str">
        <f t="shared" si="122"/>
        <v>Sunlight</v>
      </c>
      <c r="P2294" s="59">
        <f t="shared" si="123"/>
        <v>2291</v>
      </c>
      <c r="AE2294" s="72"/>
    </row>
    <row r="2295" spans="15:31" x14ac:dyDescent="0.25">
      <c r="O2295" t="str">
        <f t="shared" si="122"/>
        <v>Sunlight</v>
      </c>
      <c r="P2295" s="59">
        <f t="shared" si="123"/>
        <v>2292</v>
      </c>
      <c r="AE2295" s="72"/>
    </row>
    <row r="2296" spans="15:31" x14ac:dyDescent="0.25">
      <c r="O2296" t="str">
        <f t="shared" si="122"/>
        <v>Sunlight</v>
      </c>
      <c r="P2296" s="59">
        <f t="shared" si="123"/>
        <v>2293</v>
      </c>
      <c r="AE2296" s="72"/>
    </row>
    <row r="2297" spans="15:31" x14ac:dyDescent="0.25">
      <c r="O2297" t="str">
        <f t="shared" si="122"/>
        <v>Sunlight</v>
      </c>
      <c r="P2297" s="59">
        <f t="shared" si="123"/>
        <v>2294</v>
      </c>
      <c r="AE2297" s="72"/>
    </row>
    <row r="2298" spans="15:31" x14ac:dyDescent="0.25">
      <c r="O2298" t="str">
        <f t="shared" si="122"/>
        <v>Sunlight</v>
      </c>
      <c r="P2298" s="59">
        <f t="shared" si="123"/>
        <v>2295</v>
      </c>
      <c r="AE2298" s="72"/>
    </row>
    <row r="2299" spans="15:31" x14ac:dyDescent="0.25">
      <c r="O2299" t="str">
        <f t="shared" si="122"/>
        <v>Sunlight</v>
      </c>
      <c r="P2299" s="59">
        <f t="shared" si="123"/>
        <v>2296</v>
      </c>
      <c r="AE2299" s="72"/>
    </row>
    <row r="2300" spans="15:31" x14ac:dyDescent="0.25">
      <c r="O2300" t="str">
        <f t="shared" si="122"/>
        <v>Sunlight</v>
      </c>
      <c r="P2300" s="59">
        <f t="shared" si="123"/>
        <v>2297</v>
      </c>
      <c r="AE2300" s="72"/>
    </row>
    <row r="2301" spans="15:31" x14ac:dyDescent="0.25">
      <c r="O2301" t="str">
        <f t="shared" si="122"/>
        <v>Sunlight</v>
      </c>
      <c r="P2301" s="59">
        <f t="shared" si="123"/>
        <v>2298</v>
      </c>
      <c r="AE2301" s="72"/>
    </row>
    <row r="2302" spans="15:31" x14ac:dyDescent="0.25">
      <c r="O2302" t="str">
        <f t="shared" si="122"/>
        <v>Sunlight</v>
      </c>
      <c r="P2302" s="59">
        <f t="shared" si="123"/>
        <v>2299</v>
      </c>
      <c r="AE2302" s="72"/>
    </row>
    <row r="2303" spans="15:31" x14ac:dyDescent="0.25">
      <c r="O2303" t="str">
        <f t="shared" si="122"/>
        <v>Sunlight</v>
      </c>
      <c r="P2303" s="59">
        <f t="shared" si="123"/>
        <v>2300</v>
      </c>
      <c r="AE2303" s="72"/>
    </row>
    <row r="2304" spans="15:31" x14ac:dyDescent="0.25">
      <c r="O2304" t="str">
        <f t="shared" si="122"/>
        <v>Sunlight</v>
      </c>
      <c r="P2304" s="59">
        <f t="shared" si="123"/>
        <v>2301</v>
      </c>
      <c r="AE2304" s="72"/>
    </row>
    <row r="2305" spans="15:31" x14ac:dyDescent="0.25">
      <c r="O2305" t="str">
        <f t="shared" si="122"/>
        <v>Sunlight</v>
      </c>
      <c r="P2305" s="59">
        <f t="shared" si="123"/>
        <v>2302</v>
      </c>
      <c r="AE2305" s="72"/>
    </row>
    <row r="2306" spans="15:31" x14ac:dyDescent="0.25">
      <c r="O2306" t="str">
        <f t="shared" si="122"/>
        <v>Sunlight</v>
      </c>
      <c r="P2306" s="59">
        <f t="shared" si="123"/>
        <v>2303</v>
      </c>
      <c r="AE2306" s="72"/>
    </row>
    <row r="2307" spans="15:31" x14ac:dyDescent="0.25">
      <c r="O2307" t="str">
        <f t="shared" si="122"/>
        <v>Sunlight</v>
      </c>
      <c r="P2307" s="59">
        <f t="shared" si="123"/>
        <v>2304</v>
      </c>
      <c r="AE2307" s="72"/>
    </row>
    <row r="2308" spans="15:31" x14ac:dyDescent="0.25">
      <c r="O2308" t="str">
        <f t="shared" si="122"/>
        <v>Sunlight</v>
      </c>
      <c r="P2308" s="59">
        <f t="shared" si="123"/>
        <v>2305</v>
      </c>
      <c r="AE2308" s="72"/>
    </row>
    <row r="2309" spans="15:31" x14ac:dyDescent="0.25">
      <c r="O2309" t="str">
        <f t="shared" ref="O2309:O2372" si="124">O2308</f>
        <v>Sunlight</v>
      </c>
      <c r="P2309" s="59">
        <f t="shared" ref="P2309:P2372" si="125">P2308+1</f>
        <v>2306</v>
      </c>
      <c r="AE2309" s="72"/>
    </row>
    <row r="2310" spans="15:31" x14ac:dyDescent="0.25">
      <c r="O2310" t="str">
        <f t="shared" si="124"/>
        <v>Sunlight</v>
      </c>
      <c r="P2310" s="59">
        <f t="shared" si="125"/>
        <v>2307</v>
      </c>
      <c r="AE2310" s="72"/>
    </row>
    <row r="2311" spans="15:31" x14ac:dyDescent="0.25">
      <c r="O2311" t="str">
        <f t="shared" si="124"/>
        <v>Sunlight</v>
      </c>
      <c r="P2311" s="59">
        <f t="shared" si="125"/>
        <v>2308</v>
      </c>
      <c r="AE2311" s="72"/>
    </row>
    <row r="2312" spans="15:31" x14ac:dyDescent="0.25">
      <c r="O2312" t="str">
        <f t="shared" si="124"/>
        <v>Sunlight</v>
      </c>
      <c r="P2312" s="59">
        <f t="shared" si="125"/>
        <v>2309</v>
      </c>
      <c r="AE2312" s="72"/>
    </row>
    <row r="2313" spans="15:31" x14ac:dyDescent="0.25">
      <c r="O2313" t="str">
        <f t="shared" si="124"/>
        <v>Sunlight</v>
      </c>
      <c r="P2313" s="59">
        <f t="shared" si="125"/>
        <v>2310</v>
      </c>
      <c r="AE2313" s="72"/>
    </row>
    <row r="2314" spans="15:31" x14ac:dyDescent="0.25">
      <c r="O2314" t="str">
        <f t="shared" si="124"/>
        <v>Sunlight</v>
      </c>
      <c r="P2314" s="59">
        <f t="shared" si="125"/>
        <v>2311</v>
      </c>
      <c r="AE2314" s="72"/>
    </row>
    <row r="2315" spans="15:31" x14ac:dyDescent="0.25">
      <c r="O2315" t="str">
        <f t="shared" si="124"/>
        <v>Sunlight</v>
      </c>
      <c r="P2315" s="59">
        <f t="shared" si="125"/>
        <v>2312</v>
      </c>
      <c r="AE2315" s="72"/>
    </row>
    <row r="2316" spans="15:31" x14ac:dyDescent="0.25">
      <c r="O2316" t="str">
        <f t="shared" si="124"/>
        <v>Sunlight</v>
      </c>
      <c r="P2316" s="59">
        <f t="shared" si="125"/>
        <v>2313</v>
      </c>
      <c r="AE2316" s="72"/>
    </row>
    <row r="2317" spans="15:31" x14ac:dyDescent="0.25">
      <c r="O2317" t="str">
        <f t="shared" si="124"/>
        <v>Sunlight</v>
      </c>
      <c r="P2317" s="59">
        <f t="shared" si="125"/>
        <v>2314</v>
      </c>
      <c r="AE2317" s="72"/>
    </row>
    <row r="2318" spans="15:31" x14ac:dyDescent="0.25">
      <c r="O2318" t="str">
        <f t="shared" si="124"/>
        <v>Sunlight</v>
      </c>
      <c r="P2318" s="59">
        <f t="shared" si="125"/>
        <v>2315</v>
      </c>
      <c r="AE2318" s="72"/>
    </row>
    <row r="2319" spans="15:31" x14ac:dyDescent="0.25">
      <c r="O2319" t="str">
        <f t="shared" si="124"/>
        <v>Sunlight</v>
      </c>
      <c r="P2319" s="59">
        <f t="shared" si="125"/>
        <v>2316</v>
      </c>
      <c r="AE2319" s="72"/>
    </row>
    <row r="2320" spans="15:31" x14ac:dyDescent="0.25">
      <c r="O2320" t="str">
        <f t="shared" si="124"/>
        <v>Sunlight</v>
      </c>
      <c r="P2320" s="59">
        <f t="shared" si="125"/>
        <v>2317</v>
      </c>
      <c r="AE2320" s="72"/>
    </row>
    <row r="2321" spans="15:31" x14ac:dyDescent="0.25">
      <c r="O2321" t="str">
        <f t="shared" si="124"/>
        <v>Sunlight</v>
      </c>
      <c r="P2321" s="59">
        <f t="shared" si="125"/>
        <v>2318</v>
      </c>
      <c r="AE2321" s="72"/>
    </row>
    <row r="2322" spans="15:31" x14ac:dyDescent="0.25">
      <c r="O2322" t="str">
        <f t="shared" si="124"/>
        <v>Sunlight</v>
      </c>
      <c r="P2322" s="59">
        <f t="shared" si="125"/>
        <v>2319</v>
      </c>
      <c r="AE2322" s="72"/>
    </row>
    <row r="2323" spans="15:31" x14ac:dyDescent="0.25">
      <c r="O2323" t="str">
        <f t="shared" si="124"/>
        <v>Sunlight</v>
      </c>
      <c r="P2323" s="59">
        <f t="shared" si="125"/>
        <v>2320</v>
      </c>
      <c r="AE2323" s="72"/>
    </row>
    <row r="2324" spans="15:31" x14ac:dyDescent="0.25">
      <c r="O2324" t="str">
        <f t="shared" si="124"/>
        <v>Sunlight</v>
      </c>
      <c r="P2324" s="59">
        <f t="shared" si="125"/>
        <v>2321</v>
      </c>
      <c r="AE2324" s="72"/>
    </row>
    <row r="2325" spans="15:31" x14ac:dyDescent="0.25">
      <c r="O2325" t="str">
        <f t="shared" si="124"/>
        <v>Sunlight</v>
      </c>
      <c r="P2325" s="59">
        <f t="shared" si="125"/>
        <v>2322</v>
      </c>
      <c r="AE2325" s="72"/>
    </row>
    <row r="2326" spans="15:31" x14ac:dyDescent="0.25">
      <c r="O2326" t="str">
        <f t="shared" si="124"/>
        <v>Sunlight</v>
      </c>
      <c r="P2326" s="59">
        <f t="shared" si="125"/>
        <v>2323</v>
      </c>
      <c r="AE2326" s="72"/>
    </row>
    <row r="2327" spans="15:31" x14ac:dyDescent="0.25">
      <c r="O2327" t="str">
        <f t="shared" si="124"/>
        <v>Sunlight</v>
      </c>
      <c r="P2327" s="59">
        <f t="shared" si="125"/>
        <v>2324</v>
      </c>
      <c r="AE2327" s="72"/>
    </row>
    <row r="2328" spans="15:31" x14ac:dyDescent="0.25">
      <c r="O2328" t="str">
        <f t="shared" si="124"/>
        <v>Sunlight</v>
      </c>
      <c r="P2328" s="59">
        <f t="shared" si="125"/>
        <v>2325</v>
      </c>
      <c r="AE2328" s="72"/>
    </row>
    <row r="2329" spans="15:31" x14ac:dyDescent="0.25">
      <c r="O2329" t="str">
        <f t="shared" si="124"/>
        <v>Sunlight</v>
      </c>
      <c r="P2329" s="59">
        <f t="shared" si="125"/>
        <v>2326</v>
      </c>
      <c r="AE2329" s="72"/>
    </row>
    <row r="2330" spans="15:31" x14ac:dyDescent="0.25">
      <c r="O2330" t="str">
        <f t="shared" si="124"/>
        <v>Sunlight</v>
      </c>
      <c r="P2330" s="59">
        <f t="shared" si="125"/>
        <v>2327</v>
      </c>
      <c r="AE2330" s="72"/>
    </row>
    <row r="2331" spans="15:31" x14ac:dyDescent="0.25">
      <c r="O2331" t="str">
        <f t="shared" si="124"/>
        <v>Sunlight</v>
      </c>
      <c r="P2331" s="59">
        <f t="shared" si="125"/>
        <v>2328</v>
      </c>
      <c r="AE2331" s="72"/>
    </row>
    <row r="2332" spans="15:31" x14ac:dyDescent="0.25">
      <c r="O2332" t="str">
        <f t="shared" si="124"/>
        <v>Sunlight</v>
      </c>
      <c r="P2332" s="59">
        <f t="shared" si="125"/>
        <v>2329</v>
      </c>
      <c r="AE2332" s="72"/>
    </row>
    <row r="2333" spans="15:31" x14ac:dyDescent="0.25">
      <c r="O2333" t="str">
        <f t="shared" si="124"/>
        <v>Sunlight</v>
      </c>
      <c r="P2333" s="59">
        <f t="shared" si="125"/>
        <v>2330</v>
      </c>
      <c r="AE2333" s="72"/>
    </row>
    <row r="2334" spans="15:31" x14ac:dyDescent="0.25">
      <c r="O2334" t="str">
        <f t="shared" si="124"/>
        <v>Sunlight</v>
      </c>
      <c r="P2334" s="59">
        <f t="shared" si="125"/>
        <v>2331</v>
      </c>
      <c r="AE2334" s="72"/>
    </row>
    <row r="2335" spans="15:31" x14ac:dyDescent="0.25">
      <c r="O2335" t="str">
        <f t="shared" si="124"/>
        <v>Sunlight</v>
      </c>
      <c r="P2335" s="59">
        <f t="shared" si="125"/>
        <v>2332</v>
      </c>
      <c r="AE2335" s="72"/>
    </row>
    <row r="2336" spans="15:31" x14ac:dyDescent="0.25">
      <c r="O2336" t="str">
        <f t="shared" si="124"/>
        <v>Sunlight</v>
      </c>
      <c r="P2336" s="59">
        <f t="shared" si="125"/>
        <v>2333</v>
      </c>
      <c r="AE2336" s="72"/>
    </row>
    <row r="2337" spans="15:31" x14ac:dyDescent="0.25">
      <c r="O2337" t="str">
        <f t="shared" si="124"/>
        <v>Sunlight</v>
      </c>
      <c r="P2337" s="59">
        <f t="shared" si="125"/>
        <v>2334</v>
      </c>
      <c r="AE2337" s="72"/>
    </row>
    <row r="2338" spans="15:31" x14ac:dyDescent="0.25">
      <c r="O2338" t="str">
        <f t="shared" si="124"/>
        <v>Sunlight</v>
      </c>
      <c r="P2338" s="59">
        <f t="shared" si="125"/>
        <v>2335</v>
      </c>
      <c r="AE2338" s="72"/>
    </row>
    <row r="2339" spans="15:31" x14ac:dyDescent="0.25">
      <c r="O2339" t="str">
        <f t="shared" si="124"/>
        <v>Sunlight</v>
      </c>
      <c r="P2339" s="59">
        <f t="shared" si="125"/>
        <v>2336</v>
      </c>
      <c r="AE2339" s="72"/>
    </row>
    <row r="2340" spans="15:31" x14ac:dyDescent="0.25">
      <c r="O2340" t="str">
        <f t="shared" si="124"/>
        <v>Sunlight</v>
      </c>
      <c r="P2340" s="59">
        <f t="shared" si="125"/>
        <v>2337</v>
      </c>
      <c r="AE2340" s="72"/>
    </row>
    <row r="2341" spans="15:31" x14ac:dyDescent="0.25">
      <c r="O2341" t="str">
        <f t="shared" si="124"/>
        <v>Sunlight</v>
      </c>
      <c r="P2341" s="59">
        <f t="shared" si="125"/>
        <v>2338</v>
      </c>
      <c r="AE2341" s="72"/>
    </row>
    <row r="2342" spans="15:31" x14ac:dyDescent="0.25">
      <c r="O2342" t="str">
        <f t="shared" si="124"/>
        <v>Sunlight</v>
      </c>
      <c r="P2342" s="59">
        <f t="shared" si="125"/>
        <v>2339</v>
      </c>
      <c r="AE2342" s="72"/>
    </row>
    <row r="2343" spans="15:31" x14ac:dyDescent="0.25">
      <c r="O2343" t="str">
        <f t="shared" si="124"/>
        <v>Sunlight</v>
      </c>
      <c r="P2343" s="59">
        <f t="shared" si="125"/>
        <v>2340</v>
      </c>
      <c r="AE2343" s="72"/>
    </row>
    <row r="2344" spans="15:31" x14ac:dyDescent="0.25">
      <c r="O2344" t="str">
        <f t="shared" si="124"/>
        <v>Sunlight</v>
      </c>
      <c r="P2344" s="59">
        <f t="shared" si="125"/>
        <v>2341</v>
      </c>
      <c r="AE2344" s="72"/>
    </row>
    <row r="2345" spans="15:31" x14ac:dyDescent="0.25">
      <c r="O2345" t="str">
        <f t="shared" si="124"/>
        <v>Sunlight</v>
      </c>
      <c r="P2345" s="59">
        <f t="shared" si="125"/>
        <v>2342</v>
      </c>
      <c r="AE2345" s="72"/>
    </row>
    <row r="2346" spans="15:31" x14ac:dyDescent="0.25">
      <c r="O2346" t="str">
        <f t="shared" si="124"/>
        <v>Sunlight</v>
      </c>
      <c r="P2346" s="59">
        <f t="shared" si="125"/>
        <v>2343</v>
      </c>
      <c r="AE2346" s="72"/>
    </row>
    <row r="2347" spans="15:31" x14ac:dyDescent="0.25">
      <c r="O2347" t="str">
        <f t="shared" si="124"/>
        <v>Sunlight</v>
      </c>
      <c r="P2347" s="59">
        <f t="shared" si="125"/>
        <v>2344</v>
      </c>
      <c r="AE2347" s="72"/>
    </row>
    <row r="2348" spans="15:31" x14ac:dyDescent="0.25">
      <c r="O2348" t="str">
        <f t="shared" si="124"/>
        <v>Sunlight</v>
      </c>
      <c r="P2348" s="59">
        <f t="shared" si="125"/>
        <v>2345</v>
      </c>
      <c r="AE2348" s="72"/>
    </row>
    <row r="2349" spans="15:31" x14ac:dyDescent="0.25">
      <c r="O2349" t="str">
        <f t="shared" si="124"/>
        <v>Sunlight</v>
      </c>
      <c r="P2349" s="59">
        <f t="shared" si="125"/>
        <v>2346</v>
      </c>
      <c r="AE2349" s="72"/>
    </row>
    <row r="2350" spans="15:31" x14ac:dyDescent="0.25">
      <c r="O2350" t="str">
        <f t="shared" si="124"/>
        <v>Sunlight</v>
      </c>
      <c r="P2350" s="59">
        <f t="shared" si="125"/>
        <v>2347</v>
      </c>
      <c r="AE2350" s="72"/>
    </row>
    <row r="2351" spans="15:31" x14ac:dyDescent="0.25">
      <c r="O2351" t="str">
        <f t="shared" si="124"/>
        <v>Sunlight</v>
      </c>
      <c r="P2351" s="59">
        <f t="shared" si="125"/>
        <v>2348</v>
      </c>
      <c r="AE2351" s="72"/>
    </row>
    <row r="2352" spans="15:31" x14ac:dyDescent="0.25">
      <c r="O2352" t="str">
        <f t="shared" si="124"/>
        <v>Sunlight</v>
      </c>
      <c r="P2352" s="59">
        <f t="shared" si="125"/>
        <v>2349</v>
      </c>
      <c r="AE2352" s="72"/>
    </row>
    <row r="2353" spans="15:31" x14ac:dyDescent="0.25">
      <c r="O2353" t="str">
        <f t="shared" si="124"/>
        <v>Sunlight</v>
      </c>
      <c r="P2353" s="59">
        <f t="shared" si="125"/>
        <v>2350</v>
      </c>
      <c r="AE2353" s="72"/>
    </row>
    <row r="2354" spans="15:31" x14ac:dyDescent="0.25">
      <c r="O2354" t="str">
        <f t="shared" si="124"/>
        <v>Sunlight</v>
      </c>
      <c r="P2354" s="59">
        <f t="shared" si="125"/>
        <v>2351</v>
      </c>
      <c r="AE2354" s="72"/>
    </row>
    <row r="2355" spans="15:31" x14ac:dyDescent="0.25">
      <c r="O2355" t="str">
        <f t="shared" si="124"/>
        <v>Sunlight</v>
      </c>
      <c r="P2355" s="59">
        <f t="shared" si="125"/>
        <v>2352</v>
      </c>
      <c r="AE2355" s="72"/>
    </row>
    <row r="2356" spans="15:31" x14ac:dyDescent="0.25">
      <c r="O2356" t="str">
        <f t="shared" si="124"/>
        <v>Sunlight</v>
      </c>
      <c r="P2356" s="59">
        <f t="shared" si="125"/>
        <v>2353</v>
      </c>
      <c r="AE2356" s="72"/>
    </row>
    <row r="2357" spans="15:31" x14ac:dyDescent="0.25">
      <c r="O2357" t="str">
        <f t="shared" si="124"/>
        <v>Sunlight</v>
      </c>
      <c r="P2357" s="59">
        <f t="shared" si="125"/>
        <v>2354</v>
      </c>
      <c r="AE2357" s="72"/>
    </row>
    <row r="2358" spans="15:31" x14ac:dyDescent="0.25">
      <c r="O2358" t="str">
        <f t="shared" si="124"/>
        <v>Sunlight</v>
      </c>
      <c r="P2358" s="59">
        <f t="shared" si="125"/>
        <v>2355</v>
      </c>
      <c r="AE2358" s="72"/>
    </row>
    <row r="2359" spans="15:31" x14ac:dyDescent="0.25">
      <c r="O2359" t="str">
        <f t="shared" si="124"/>
        <v>Sunlight</v>
      </c>
      <c r="P2359" s="59">
        <f t="shared" si="125"/>
        <v>2356</v>
      </c>
      <c r="AE2359" s="72"/>
    </row>
    <row r="2360" spans="15:31" x14ac:dyDescent="0.25">
      <c r="O2360" t="str">
        <f t="shared" si="124"/>
        <v>Sunlight</v>
      </c>
      <c r="P2360" s="59">
        <f t="shared" si="125"/>
        <v>2357</v>
      </c>
      <c r="AE2360" s="72"/>
    </row>
    <row r="2361" spans="15:31" x14ac:dyDescent="0.25">
      <c r="O2361" t="str">
        <f t="shared" si="124"/>
        <v>Sunlight</v>
      </c>
      <c r="P2361" s="59">
        <f t="shared" si="125"/>
        <v>2358</v>
      </c>
      <c r="AE2361" s="72"/>
    </row>
    <row r="2362" spans="15:31" x14ac:dyDescent="0.25">
      <c r="O2362" t="str">
        <f t="shared" si="124"/>
        <v>Sunlight</v>
      </c>
      <c r="P2362" s="59">
        <f t="shared" si="125"/>
        <v>2359</v>
      </c>
      <c r="AE2362" s="72"/>
    </row>
    <row r="2363" spans="15:31" x14ac:dyDescent="0.25">
      <c r="O2363" t="str">
        <f t="shared" si="124"/>
        <v>Sunlight</v>
      </c>
      <c r="P2363" s="59">
        <f t="shared" si="125"/>
        <v>2360</v>
      </c>
      <c r="AE2363" s="72"/>
    </row>
    <row r="2364" spans="15:31" x14ac:dyDescent="0.25">
      <c r="O2364" t="str">
        <f t="shared" si="124"/>
        <v>Sunlight</v>
      </c>
      <c r="P2364" s="59">
        <f t="shared" si="125"/>
        <v>2361</v>
      </c>
      <c r="AE2364" s="72"/>
    </row>
    <row r="2365" spans="15:31" x14ac:dyDescent="0.25">
      <c r="O2365" t="str">
        <f t="shared" si="124"/>
        <v>Sunlight</v>
      </c>
      <c r="P2365" s="59">
        <f t="shared" si="125"/>
        <v>2362</v>
      </c>
      <c r="AE2365" s="72"/>
    </row>
    <row r="2366" spans="15:31" x14ac:dyDescent="0.25">
      <c r="O2366" t="str">
        <f t="shared" si="124"/>
        <v>Sunlight</v>
      </c>
      <c r="P2366" s="59">
        <f t="shared" si="125"/>
        <v>2363</v>
      </c>
      <c r="AE2366" s="72"/>
    </row>
    <row r="2367" spans="15:31" x14ac:dyDescent="0.25">
      <c r="O2367" t="str">
        <f t="shared" si="124"/>
        <v>Sunlight</v>
      </c>
      <c r="P2367" s="59">
        <f t="shared" si="125"/>
        <v>2364</v>
      </c>
      <c r="AE2367" s="72"/>
    </row>
    <row r="2368" spans="15:31" x14ac:dyDescent="0.25">
      <c r="O2368" t="str">
        <f t="shared" si="124"/>
        <v>Sunlight</v>
      </c>
      <c r="P2368" s="59">
        <f t="shared" si="125"/>
        <v>2365</v>
      </c>
      <c r="AE2368" s="72"/>
    </row>
    <row r="2369" spans="15:31" x14ac:dyDescent="0.25">
      <c r="O2369" t="str">
        <f t="shared" si="124"/>
        <v>Sunlight</v>
      </c>
      <c r="P2369" s="59">
        <f t="shared" si="125"/>
        <v>2366</v>
      </c>
      <c r="AE2369" s="72"/>
    </row>
    <row r="2370" spans="15:31" x14ac:dyDescent="0.25">
      <c r="O2370" t="str">
        <f t="shared" si="124"/>
        <v>Sunlight</v>
      </c>
      <c r="P2370" s="59">
        <f t="shared" si="125"/>
        <v>2367</v>
      </c>
      <c r="AE2370" s="72"/>
    </row>
    <row r="2371" spans="15:31" x14ac:dyDescent="0.25">
      <c r="O2371" t="str">
        <f t="shared" si="124"/>
        <v>Sunlight</v>
      </c>
      <c r="P2371" s="59">
        <f t="shared" si="125"/>
        <v>2368</v>
      </c>
      <c r="AE2371" s="72"/>
    </row>
    <row r="2372" spans="15:31" x14ac:dyDescent="0.25">
      <c r="O2372" t="str">
        <f t="shared" si="124"/>
        <v>Sunlight</v>
      </c>
      <c r="P2372" s="59">
        <f t="shared" si="125"/>
        <v>2369</v>
      </c>
      <c r="AE2372" s="72"/>
    </row>
    <row r="2373" spans="15:31" x14ac:dyDescent="0.25">
      <c r="O2373" t="str">
        <f t="shared" ref="O2373:O2436" si="126">O2372</f>
        <v>Sunlight</v>
      </c>
      <c r="P2373" s="59">
        <f t="shared" ref="P2373:P2436" si="127">P2372+1</f>
        <v>2370</v>
      </c>
      <c r="AE2373" s="72"/>
    </row>
    <row r="2374" spans="15:31" x14ac:dyDescent="0.25">
      <c r="O2374" t="str">
        <f t="shared" si="126"/>
        <v>Sunlight</v>
      </c>
      <c r="P2374" s="59">
        <f t="shared" si="127"/>
        <v>2371</v>
      </c>
      <c r="AE2374" s="72"/>
    </row>
    <row r="2375" spans="15:31" x14ac:dyDescent="0.25">
      <c r="O2375" t="str">
        <f t="shared" si="126"/>
        <v>Sunlight</v>
      </c>
      <c r="P2375" s="59">
        <f t="shared" si="127"/>
        <v>2372</v>
      </c>
      <c r="AE2375" s="72"/>
    </row>
    <row r="2376" spans="15:31" x14ac:dyDescent="0.25">
      <c r="O2376" t="str">
        <f t="shared" si="126"/>
        <v>Sunlight</v>
      </c>
      <c r="P2376" s="59">
        <f t="shared" si="127"/>
        <v>2373</v>
      </c>
      <c r="AE2376" s="72"/>
    </row>
    <row r="2377" spans="15:31" x14ac:dyDescent="0.25">
      <c r="O2377" t="str">
        <f t="shared" si="126"/>
        <v>Sunlight</v>
      </c>
      <c r="P2377" s="59">
        <f t="shared" si="127"/>
        <v>2374</v>
      </c>
      <c r="AE2377" s="72"/>
    </row>
    <row r="2378" spans="15:31" x14ac:dyDescent="0.25">
      <c r="O2378" t="str">
        <f t="shared" si="126"/>
        <v>Sunlight</v>
      </c>
      <c r="P2378" s="59">
        <f t="shared" si="127"/>
        <v>2375</v>
      </c>
      <c r="AE2378" s="72"/>
    </row>
    <row r="2379" spans="15:31" x14ac:dyDescent="0.25">
      <c r="O2379" t="str">
        <f t="shared" si="126"/>
        <v>Sunlight</v>
      </c>
      <c r="P2379" s="59">
        <f t="shared" si="127"/>
        <v>2376</v>
      </c>
      <c r="AE2379" s="72"/>
    </row>
    <row r="2380" spans="15:31" x14ac:dyDescent="0.25">
      <c r="O2380" t="str">
        <f t="shared" si="126"/>
        <v>Sunlight</v>
      </c>
      <c r="P2380" s="59">
        <f t="shared" si="127"/>
        <v>2377</v>
      </c>
      <c r="AE2380" s="72"/>
    </row>
    <row r="2381" spans="15:31" x14ac:dyDescent="0.25">
      <c r="O2381" t="str">
        <f t="shared" si="126"/>
        <v>Sunlight</v>
      </c>
      <c r="P2381" s="59">
        <f t="shared" si="127"/>
        <v>2378</v>
      </c>
      <c r="AE2381" s="72"/>
    </row>
    <row r="2382" spans="15:31" x14ac:dyDescent="0.25">
      <c r="O2382" t="str">
        <f t="shared" si="126"/>
        <v>Sunlight</v>
      </c>
      <c r="P2382" s="59">
        <f t="shared" si="127"/>
        <v>2379</v>
      </c>
      <c r="AE2382" s="72"/>
    </row>
    <row r="2383" spans="15:31" x14ac:dyDescent="0.25">
      <c r="O2383" t="str">
        <f t="shared" si="126"/>
        <v>Sunlight</v>
      </c>
      <c r="P2383" s="59">
        <f t="shared" si="127"/>
        <v>2380</v>
      </c>
      <c r="AE2383" s="72"/>
    </row>
    <row r="2384" spans="15:31" x14ac:dyDescent="0.25">
      <c r="O2384" t="str">
        <f t="shared" si="126"/>
        <v>Sunlight</v>
      </c>
      <c r="P2384" s="59">
        <f t="shared" si="127"/>
        <v>2381</v>
      </c>
      <c r="AE2384" s="72"/>
    </row>
    <row r="2385" spans="15:31" x14ac:dyDescent="0.25">
      <c r="O2385" t="str">
        <f t="shared" si="126"/>
        <v>Sunlight</v>
      </c>
      <c r="P2385" s="59">
        <f t="shared" si="127"/>
        <v>2382</v>
      </c>
      <c r="AE2385" s="72"/>
    </row>
    <row r="2386" spans="15:31" x14ac:dyDescent="0.25">
      <c r="O2386" t="str">
        <f t="shared" si="126"/>
        <v>Sunlight</v>
      </c>
      <c r="P2386" s="59">
        <f t="shared" si="127"/>
        <v>2383</v>
      </c>
      <c r="AE2386" s="72"/>
    </row>
    <row r="2387" spans="15:31" x14ac:dyDescent="0.25">
      <c r="O2387" t="str">
        <f t="shared" si="126"/>
        <v>Sunlight</v>
      </c>
      <c r="P2387" s="59">
        <f t="shared" si="127"/>
        <v>2384</v>
      </c>
      <c r="AE2387" s="72"/>
    </row>
    <row r="2388" spans="15:31" x14ac:dyDescent="0.25">
      <c r="O2388" t="str">
        <f t="shared" si="126"/>
        <v>Sunlight</v>
      </c>
      <c r="P2388" s="59">
        <f t="shared" si="127"/>
        <v>2385</v>
      </c>
      <c r="AE2388" s="72"/>
    </row>
    <row r="2389" spans="15:31" x14ac:dyDescent="0.25">
      <c r="O2389" t="str">
        <f t="shared" si="126"/>
        <v>Sunlight</v>
      </c>
      <c r="P2389" s="59">
        <f t="shared" si="127"/>
        <v>2386</v>
      </c>
      <c r="AE2389" s="72"/>
    </row>
    <row r="2390" spans="15:31" x14ac:dyDescent="0.25">
      <c r="O2390" t="str">
        <f t="shared" si="126"/>
        <v>Sunlight</v>
      </c>
      <c r="P2390" s="59">
        <f t="shared" si="127"/>
        <v>2387</v>
      </c>
      <c r="AE2390" s="72"/>
    </row>
    <row r="2391" spans="15:31" x14ac:dyDescent="0.25">
      <c r="O2391" t="str">
        <f t="shared" si="126"/>
        <v>Sunlight</v>
      </c>
      <c r="P2391" s="59">
        <f t="shared" si="127"/>
        <v>2388</v>
      </c>
      <c r="AE2391" s="72"/>
    </row>
    <row r="2392" spans="15:31" x14ac:dyDescent="0.25">
      <c r="O2392" t="str">
        <f t="shared" si="126"/>
        <v>Sunlight</v>
      </c>
      <c r="P2392" s="59">
        <f t="shared" si="127"/>
        <v>2389</v>
      </c>
      <c r="AE2392" s="72"/>
    </row>
    <row r="2393" spans="15:31" x14ac:dyDescent="0.25">
      <c r="O2393" t="str">
        <f t="shared" si="126"/>
        <v>Sunlight</v>
      </c>
      <c r="P2393" s="59">
        <f t="shared" si="127"/>
        <v>2390</v>
      </c>
      <c r="AE2393" s="72"/>
    </row>
    <row r="2394" spans="15:31" x14ac:dyDescent="0.25">
      <c r="O2394" t="str">
        <f t="shared" si="126"/>
        <v>Sunlight</v>
      </c>
      <c r="P2394" s="59">
        <f t="shared" si="127"/>
        <v>2391</v>
      </c>
      <c r="AE2394" s="72"/>
    </row>
    <row r="2395" spans="15:31" x14ac:dyDescent="0.25">
      <c r="O2395" t="str">
        <f t="shared" si="126"/>
        <v>Sunlight</v>
      </c>
      <c r="P2395" s="59">
        <f t="shared" si="127"/>
        <v>2392</v>
      </c>
      <c r="AE2395" s="72"/>
    </row>
    <row r="2396" spans="15:31" x14ac:dyDescent="0.25">
      <c r="O2396" t="str">
        <f t="shared" si="126"/>
        <v>Sunlight</v>
      </c>
      <c r="P2396" s="59">
        <f t="shared" si="127"/>
        <v>2393</v>
      </c>
      <c r="AE2396" s="72"/>
    </row>
    <row r="2397" spans="15:31" x14ac:dyDescent="0.25">
      <c r="O2397" t="str">
        <f t="shared" si="126"/>
        <v>Sunlight</v>
      </c>
      <c r="P2397" s="59">
        <f t="shared" si="127"/>
        <v>2394</v>
      </c>
      <c r="AE2397" s="72"/>
    </row>
    <row r="2398" spans="15:31" x14ac:dyDescent="0.25">
      <c r="O2398" t="str">
        <f t="shared" si="126"/>
        <v>Sunlight</v>
      </c>
      <c r="P2398" s="59">
        <f t="shared" si="127"/>
        <v>2395</v>
      </c>
      <c r="AE2398" s="72"/>
    </row>
    <row r="2399" spans="15:31" x14ac:dyDescent="0.25">
      <c r="O2399" t="str">
        <f t="shared" si="126"/>
        <v>Sunlight</v>
      </c>
      <c r="P2399" s="59">
        <f t="shared" si="127"/>
        <v>2396</v>
      </c>
      <c r="AE2399" s="72"/>
    </row>
    <row r="2400" spans="15:31" x14ac:dyDescent="0.25">
      <c r="O2400" t="str">
        <f t="shared" si="126"/>
        <v>Sunlight</v>
      </c>
      <c r="P2400" s="59">
        <f t="shared" si="127"/>
        <v>2397</v>
      </c>
      <c r="AE2400" s="72"/>
    </row>
    <row r="2401" spans="15:31" x14ac:dyDescent="0.25">
      <c r="O2401" t="str">
        <f t="shared" si="126"/>
        <v>Sunlight</v>
      </c>
      <c r="P2401" s="59">
        <f t="shared" si="127"/>
        <v>2398</v>
      </c>
      <c r="AE2401" s="72"/>
    </row>
    <row r="2402" spans="15:31" x14ac:dyDescent="0.25">
      <c r="O2402" t="str">
        <f t="shared" si="126"/>
        <v>Sunlight</v>
      </c>
      <c r="P2402" s="59">
        <f t="shared" si="127"/>
        <v>2399</v>
      </c>
      <c r="AE2402" s="72"/>
    </row>
    <row r="2403" spans="15:31" x14ac:dyDescent="0.25">
      <c r="O2403" t="str">
        <f t="shared" si="126"/>
        <v>Sunlight</v>
      </c>
      <c r="P2403" s="59">
        <f t="shared" si="127"/>
        <v>2400</v>
      </c>
      <c r="AE2403" s="72"/>
    </row>
    <row r="2404" spans="15:31" x14ac:dyDescent="0.25">
      <c r="O2404" t="str">
        <f t="shared" si="126"/>
        <v>Sunlight</v>
      </c>
      <c r="P2404" s="59">
        <f t="shared" si="127"/>
        <v>2401</v>
      </c>
      <c r="AE2404" s="72"/>
    </row>
    <row r="2405" spans="15:31" x14ac:dyDescent="0.25">
      <c r="O2405" t="str">
        <f t="shared" si="126"/>
        <v>Sunlight</v>
      </c>
      <c r="P2405" s="59">
        <f t="shared" si="127"/>
        <v>2402</v>
      </c>
      <c r="AE2405" s="72"/>
    </row>
    <row r="2406" spans="15:31" x14ac:dyDescent="0.25">
      <c r="O2406" t="str">
        <f t="shared" si="126"/>
        <v>Sunlight</v>
      </c>
      <c r="P2406" s="59">
        <f t="shared" si="127"/>
        <v>2403</v>
      </c>
      <c r="AE2406" s="72"/>
    </row>
    <row r="2407" spans="15:31" x14ac:dyDescent="0.25">
      <c r="O2407" t="str">
        <f t="shared" si="126"/>
        <v>Sunlight</v>
      </c>
      <c r="P2407" s="59">
        <f t="shared" si="127"/>
        <v>2404</v>
      </c>
      <c r="AE2407" s="72"/>
    </row>
    <row r="2408" spans="15:31" x14ac:dyDescent="0.25">
      <c r="O2408" t="str">
        <f t="shared" si="126"/>
        <v>Sunlight</v>
      </c>
      <c r="P2408" s="59">
        <f t="shared" si="127"/>
        <v>2405</v>
      </c>
      <c r="AE2408" s="72"/>
    </row>
    <row r="2409" spans="15:31" x14ac:dyDescent="0.25">
      <c r="O2409" t="str">
        <f t="shared" si="126"/>
        <v>Sunlight</v>
      </c>
      <c r="P2409" s="59">
        <f t="shared" si="127"/>
        <v>2406</v>
      </c>
      <c r="AE2409" s="72"/>
    </row>
    <row r="2410" spans="15:31" x14ac:dyDescent="0.25">
      <c r="O2410" t="str">
        <f t="shared" si="126"/>
        <v>Sunlight</v>
      </c>
      <c r="P2410" s="59">
        <f t="shared" si="127"/>
        <v>2407</v>
      </c>
      <c r="AE2410" s="72"/>
    </row>
    <row r="2411" spans="15:31" x14ac:dyDescent="0.25">
      <c r="O2411" t="str">
        <f t="shared" si="126"/>
        <v>Sunlight</v>
      </c>
      <c r="P2411" s="59">
        <f t="shared" si="127"/>
        <v>2408</v>
      </c>
      <c r="AE2411" s="72"/>
    </row>
    <row r="2412" spans="15:31" x14ac:dyDescent="0.25">
      <c r="O2412" t="str">
        <f t="shared" si="126"/>
        <v>Sunlight</v>
      </c>
      <c r="P2412" s="59">
        <f t="shared" si="127"/>
        <v>2409</v>
      </c>
      <c r="AE2412" s="72"/>
    </row>
    <row r="2413" spans="15:31" x14ac:dyDescent="0.25">
      <c r="O2413" t="str">
        <f t="shared" si="126"/>
        <v>Sunlight</v>
      </c>
      <c r="P2413" s="59">
        <f t="shared" si="127"/>
        <v>2410</v>
      </c>
      <c r="AE2413" s="72"/>
    </row>
    <row r="2414" spans="15:31" x14ac:dyDescent="0.25">
      <c r="O2414" t="str">
        <f t="shared" si="126"/>
        <v>Sunlight</v>
      </c>
      <c r="P2414" s="59">
        <f t="shared" si="127"/>
        <v>2411</v>
      </c>
      <c r="AE2414" s="72"/>
    </row>
    <row r="2415" spans="15:31" x14ac:dyDescent="0.25">
      <c r="O2415" t="str">
        <f t="shared" si="126"/>
        <v>Sunlight</v>
      </c>
      <c r="P2415" s="59">
        <f t="shared" si="127"/>
        <v>2412</v>
      </c>
      <c r="AE2415" s="72"/>
    </row>
    <row r="2416" spans="15:31" x14ac:dyDescent="0.25">
      <c r="O2416" t="str">
        <f t="shared" si="126"/>
        <v>Sunlight</v>
      </c>
      <c r="P2416" s="59">
        <f t="shared" si="127"/>
        <v>2413</v>
      </c>
      <c r="AE2416" s="72"/>
    </row>
    <row r="2417" spans="15:31" x14ac:dyDescent="0.25">
      <c r="O2417" t="str">
        <f t="shared" si="126"/>
        <v>Sunlight</v>
      </c>
      <c r="P2417" s="59">
        <f t="shared" si="127"/>
        <v>2414</v>
      </c>
      <c r="AE2417" s="72"/>
    </row>
    <row r="2418" spans="15:31" x14ac:dyDescent="0.25">
      <c r="O2418" t="str">
        <f t="shared" si="126"/>
        <v>Sunlight</v>
      </c>
      <c r="P2418" s="59">
        <f t="shared" si="127"/>
        <v>2415</v>
      </c>
      <c r="AE2418" s="72"/>
    </row>
    <row r="2419" spans="15:31" x14ac:dyDescent="0.25">
      <c r="O2419" t="str">
        <f t="shared" si="126"/>
        <v>Sunlight</v>
      </c>
      <c r="P2419" s="59">
        <f t="shared" si="127"/>
        <v>2416</v>
      </c>
      <c r="AE2419" s="72"/>
    </row>
    <row r="2420" spans="15:31" x14ac:dyDescent="0.25">
      <c r="O2420" t="str">
        <f t="shared" si="126"/>
        <v>Sunlight</v>
      </c>
      <c r="P2420" s="59">
        <f t="shared" si="127"/>
        <v>2417</v>
      </c>
      <c r="AE2420" s="72"/>
    </row>
    <row r="2421" spans="15:31" x14ac:dyDescent="0.25">
      <c r="O2421" t="str">
        <f t="shared" si="126"/>
        <v>Sunlight</v>
      </c>
      <c r="P2421" s="59">
        <f t="shared" si="127"/>
        <v>2418</v>
      </c>
      <c r="AE2421" s="72"/>
    </row>
    <row r="2422" spans="15:31" x14ac:dyDescent="0.25">
      <c r="O2422" t="str">
        <f t="shared" si="126"/>
        <v>Sunlight</v>
      </c>
      <c r="P2422" s="59">
        <f t="shared" si="127"/>
        <v>2419</v>
      </c>
      <c r="AE2422" s="72"/>
    </row>
    <row r="2423" spans="15:31" x14ac:dyDescent="0.25">
      <c r="O2423" t="str">
        <f t="shared" si="126"/>
        <v>Sunlight</v>
      </c>
      <c r="P2423" s="59">
        <f t="shared" si="127"/>
        <v>2420</v>
      </c>
      <c r="AE2423" s="72"/>
    </row>
    <row r="2424" spans="15:31" x14ac:dyDescent="0.25">
      <c r="O2424" t="str">
        <f t="shared" si="126"/>
        <v>Sunlight</v>
      </c>
      <c r="P2424" s="59">
        <f t="shared" si="127"/>
        <v>2421</v>
      </c>
      <c r="AE2424" s="72"/>
    </row>
    <row r="2425" spans="15:31" x14ac:dyDescent="0.25">
      <c r="O2425" t="str">
        <f t="shared" si="126"/>
        <v>Sunlight</v>
      </c>
      <c r="P2425" s="59">
        <f t="shared" si="127"/>
        <v>2422</v>
      </c>
      <c r="AE2425" s="72"/>
    </row>
    <row r="2426" spans="15:31" x14ac:dyDescent="0.25">
      <c r="O2426" t="str">
        <f t="shared" si="126"/>
        <v>Sunlight</v>
      </c>
      <c r="P2426" s="59">
        <f t="shared" si="127"/>
        <v>2423</v>
      </c>
      <c r="AE2426" s="72"/>
    </row>
    <row r="2427" spans="15:31" x14ac:dyDescent="0.25">
      <c r="O2427" t="str">
        <f t="shared" si="126"/>
        <v>Sunlight</v>
      </c>
      <c r="P2427" s="59">
        <f t="shared" si="127"/>
        <v>2424</v>
      </c>
      <c r="AE2427" s="72"/>
    </row>
    <row r="2428" spans="15:31" x14ac:dyDescent="0.25">
      <c r="O2428" t="str">
        <f t="shared" si="126"/>
        <v>Sunlight</v>
      </c>
      <c r="P2428" s="59">
        <f t="shared" si="127"/>
        <v>2425</v>
      </c>
      <c r="AE2428" s="72"/>
    </row>
    <row r="2429" spans="15:31" x14ac:dyDescent="0.25">
      <c r="O2429" t="str">
        <f t="shared" si="126"/>
        <v>Sunlight</v>
      </c>
      <c r="P2429" s="59">
        <f t="shared" si="127"/>
        <v>2426</v>
      </c>
      <c r="AE2429" s="72"/>
    </row>
    <row r="2430" spans="15:31" x14ac:dyDescent="0.25">
      <c r="O2430" t="str">
        <f t="shared" si="126"/>
        <v>Sunlight</v>
      </c>
      <c r="P2430" s="59">
        <f t="shared" si="127"/>
        <v>2427</v>
      </c>
      <c r="AE2430" s="72"/>
    </row>
    <row r="2431" spans="15:31" x14ac:dyDescent="0.25">
      <c r="O2431" t="str">
        <f t="shared" si="126"/>
        <v>Sunlight</v>
      </c>
      <c r="P2431" s="59">
        <f t="shared" si="127"/>
        <v>2428</v>
      </c>
      <c r="AE2431" s="72"/>
    </row>
    <row r="2432" spans="15:31" x14ac:dyDescent="0.25">
      <c r="O2432" t="str">
        <f t="shared" si="126"/>
        <v>Sunlight</v>
      </c>
      <c r="P2432" s="59">
        <f t="shared" si="127"/>
        <v>2429</v>
      </c>
      <c r="AE2432" s="72"/>
    </row>
    <row r="2433" spans="15:31" x14ac:dyDescent="0.25">
      <c r="O2433" t="str">
        <f t="shared" si="126"/>
        <v>Sunlight</v>
      </c>
      <c r="P2433" s="59">
        <f t="shared" si="127"/>
        <v>2430</v>
      </c>
      <c r="AE2433" s="72"/>
    </row>
    <row r="2434" spans="15:31" x14ac:dyDescent="0.25">
      <c r="O2434" t="str">
        <f t="shared" si="126"/>
        <v>Sunlight</v>
      </c>
      <c r="P2434" s="59">
        <f t="shared" si="127"/>
        <v>2431</v>
      </c>
      <c r="AE2434" s="72"/>
    </row>
    <row r="2435" spans="15:31" x14ac:dyDescent="0.25">
      <c r="O2435" t="str">
        <f t="shared" si="126"/>
        <v>Sunlight</v>
      </c>
      <c r="P2435" s="59">
        <f t="shared" si="127"/>
        <v>2432</v>
      </c>
      <c r="AE2435" s="72"/>
    </row>
    <row r="2436" spans="15:31" x14ac:dyDescent="0.25">
      <c r="O2436" t="str">
        <f t="shared" si="126"/>
        <v>Sunlight</v>
      </c>
      <c r="P2436" s="59">
        <f t="shared" si="127"/>
        <v>2433</v>
      </c>
      <c r="AE2436" s="72"/>
    </row>
    <row r="2437" spans="15:31" x14ac:dyDescent="0.25">
      <c r="O2437" t="str">
        <f t="shared" ref="O2437:O2500" si="128">O2436</f>
        <v>Sunlight</v>
      </c>
      <c r="P2437" s="59">
        <f t="shared" ref="P2437:P2500" si="129">P2436+1</f>
        <v>2434</v>
      </c>
      <c r="AE2437" s="72"/>
    </row>
    <row r="2438" spans="15:31" x14ac:dyDescent="0.25">
      <c r="O2438" t="str">
        <f t="shared" si="128"/>
        <v>Sunlight</v>
      </c>
      <c r="P2438" s="59">
        <f t="shared" si="129"/>
        <v>2435</v>
      </c>
      <c r="AE2438" s="72"/>
    </row>
    <row r="2439" spans="15:31" x14ac:dyDescent="0.25">
      <c r="O2439" t="str">
        <f t="shared" si="128"/>
        <v>Sunlight</v>
      </c>
      <c r="P2439" s="59">
        <f t="shared" si="129"/>
        <v>2436</v>
      </c>
      <c r="AE2439" s="72"/>
    </row>
    <row r="2440" spans="15:31" x14ac:dyDescent="0.25">
      <c r="O2440" t="str">
        <f t="shared" si="128"/>
        <v>Sunlight</v>
      </c>
      <c r="P2440" s="59">
        <f t="shared" si="129"/>
        <v>2437</v>
      </c>
      <c r="AE2440" s="72"/>
    </row>
    <row r="2441" spans="15:31" x14ac:dyDescent="0.25">
      <c r="O2441" t="str">
        <f t="shared" si="128"/>
        <v>Sunlight</v>
      </c>
      <c r="P2441" s="59">
        <f t="shared" si="129"/>
        <v>2438</v>
      </c>
      <c r="AE2441" s="72"/>
    </row>
    <row r="2442" spans="15:31" x14ac:dyDescent="0.25">
      <c r="O2442" t="str">
        <f t="shared" si="128"/>
        <v>Sunlight</v>
      </c>
      <c r="P2442" s="59">
        <f t="shared" si="129"/>
        <v>2439</v>
      </c>
      <c r="AE2442" s="72"/>
    </row>
    <row r="2443" spans="15:31" x14ac:dyDescent="0.25">
      <c r="O2443" t="str">
        <f t="shared" si="128"/>
        <v>Sunlight</v>
      </c>
      <c r="P2443" s="59">
        <f t="shared" si="129"/>
        <v>2440</v>
      </c>
      <c r="AE2443" s="72"/>
    </row>
    <row r="2444" spans="15:31" x14ac:dyDescent="0.25">
      <c r="O2444" t="str">
        <f t="shared" si="128"/>
        <v>Sunlight</v>
      </c>
      <c r="P2444" s="59">
        <f t="shared" si="129"/>
        <v>2441</v>
      </c>
      <c r="AE2444" s="72"/>
    </row>
    <row r="2445" spans="15:31" x14ac:dyDescent="0.25">
      <c r="O2445" t="str">
        <f t="shared" si="128"/>
        <v>Sunlight</v>
      </c>
      <c r="P2445" s="59">
        <f t="shared" si="129"/>
        <v>2442</v>
      </c>
      <c r="AE2445" s="72"/>
    </row>
    <row r="2446" spans="15:31" x14ac:dyDescent="0.25">
      <c r="O2446" t="str">
        <f t="shared" si="128"/>
        <v>Sunlight</v>
      </c>
      <c r="P2446" s="59">
        <f t="shared" si="129"/>
        <v>2443</v>
      </c>
      <c r="AE2446" s="72"/>
    </row>
    <row r="2447" spans="15:31" x14ac:dyDescent="0.25">
      <c r="O2447" t="str">
        <f t="shared" si="128"/>
        <v>Sunlight</v>
      </c>
      <c r="P2447" s="59">
        <f t="shared" si="129"/>
        <v>2444</v>
      </c>
      <c r="AE2447" s="72"/>
    </row>
    <row r="2448" spans="15:31" x14ac:dyDescent="0.25">
      <c r="O2448" t="str">
        <f t="shared" si="128"/>
        <v>Sunlight</v>
      </c>
      <c r="P2448" s="59">
        <f t="shared" si="129"/>
        <v>2445</v>
      </c>
      <c r="AE2448" s="72"/>
    </row>
    <row r="2449" spans="15:31" x14ac:dyDescent="0.25">
      <c r="O2449" t="str">
        <f t="shared" si="128"/>
        <v>Sunlight</v>
      </c>
      <c r="P2449" s="59">
        <f t="shared" si="129"/>
        <v>2446</v>
      </c>
      <c r="AE2449" s="72"/>
    </row>
    <row r="2450" spans="15:31" x14ac:dyDescent="0.25">
      <c r="O2450" t="str">
        <f t="shared" si="128"/>
        <v>Sunlight</v>
      </c>
      <c r="P2450" s="59">
        <f t="shared" si="129"/>
        <v>2447</v>
      </c>
      <c r="AE2450" s="72"/>
    </row>
    <row r="2451" spans="15:31" x14ac:dyDescent="0.25">
      <c r="O2451" t="str">
        <f t="shared" si="128"/>
        <v>Sunlight</v>
      </c>
      <c r="P2451" s="59">
        <f t="shared" si="129"/>
        <v>2448</v>
      </c>
      <c r="AE2451" s="72"/>
    </row>
    <row r="2452" spans="15:31" x14ac:dyDescent="0.25">
      <c r="O2452" t="str">
        <f t="shared" si="128"/>
        <v>Sunlight</v>
      </c>
      <c r="P2452" s="59">
        <f t="shared" si="129"/>
        <v>2449</v>
      </c>
      <c r="AE2452" s="72"/>
    </row>
    <row r="2453" spans="15:31" x14ac:dyDescent="0.25">
      <c r="O2453" t="str">
        <f t="shared" si="128"/>
        <v>Sunlight</v>
      </c>
      <c r="P2453" s="59">
        <f t="shared" si="129"/>
        <v>2450</v>
      </c>
      <c r="AE2453" s="72"/>
    </row>
    <row r="2454" spans="15:31" x14ac:dyDescent="0.25">
      <c r="O2454" t="str">
        <f t="shared" si="128"/>
        <v>Sunlight</v>
      </c>
      <c r="P2454" s="59">
        <f t="shared" si="129"/>
        <v>2451</v>
      </c>
      <c r="AE2454" s="72"/>
    </row>
    <row r="2455" spans="15:31" x14ac:dyDescent="0.25">
      <c r="O2455" t="str">
        <f t="shared" si="128"/>
        <v>Sunlight</v>
      </c>
      <c r="P2455" s="59">
        <f t="shared" si="129"/>
        <v>2452</v>
      </c>
      <c r="AE2455" s="72"/>
    </row>
    <row r="2456" spans="15:31" x14ac:dyDescent="0.25">
      <c r="O2456" t="str">
        <f t="shared" si="128"/>
        <v>Sunlight</v>
      </c>
      <c r="P2456" s="59">
        <f t="shared" si="129"/>
        <v>2453</v>
      </c>
      <c r="AE2456" s="72"/>
    </row>
    <row r="2457" spans="15:31" x14ac:dyDescent="0.25">
      <c r="O2457" t="str">
        <f t="shared" si="128"/>
        <v>Sunlight</v>
      </c>
      <c r="P2457" s="59">
        <f t="shared" si="129"/>
        <v>2454</v>
      </c>
      <c r="AE2457" s="72"/>
    </row>
    <row r="2458" spans="15:31" x14ac:dyDescent="0.25">
      <c r="O2458" t="str">
        <f t="shared" si="128"/>
        <v>Sunlight</v>
      </c>
      <c r="P2458" s="59">
        <f t="shared" si="129"/>
        <v>2455</v>
      </c>
      <c r="AE2458" s="72"/>
    </row>
    <row r="2459" spans="15:31" x14ac:dyDescent="0.25">
      <c r="O2459" t="str">
        <f t="shared" si="128"/>
        <v>Sunlight</v>
      </c>
      <c r="P2459" s="59">
        <f t="shared" si="129"/>
        <v>2456</v>
      </c>
      <c r="AE2459" s="72"/>
    </row>
    <row r="2460" spans="15:31" x14ac:dyDescent="0.25">
      <c r="O2460" t="str">
        <f t="shared" si="128"/>
        <v>Sunlight</v>
      </c>
      <c r="P2460" s="59">
        <f t="shared" si="129"/>
        <v>2457</v>
      </c>
      <c r="AE2460" s="72"/>
    </row>
    <row r="2461" spans="15:31" x14ac:dyDescent="0.25">
      <c r="O2461" t="str">
        <f t="shared" si="128"/>
        <v>Sunlight</v>
      </c>
      <c r="P2461" s="59">
        <f t="shared" si="129"/>
        <v>2458</v>
      </c>
      <c r="AE2461" s="72"/>
    </row>
    <row r="2462" spans="15:31" x14ac:dyDescent="0.25">
      <c r="O2462" t="str">
        <f t="shared" si="128"/>
        <v>Sunlight</v>
      </c>
      <c r="P2462" s="59">
        <f t="shared" si="129"/>
        <v>2459</v>
      </c>
      <c r="AE2462" s="72"/>
    </row>
    <row r="2463" spans="15:31" x14ac:dyDescent="0.25">
      <c r="O2463" t="str">
        <f t="shared" si="128"/>
        <v>Sunlight</v>
      </c>
      <c r="P2463" s="59">
        <f t="shared" si="129"/>
        <v>2460</v>
      </c>
      <c r="AE2463" s="72"/>
    </row>
    <row r="2464" spans="15:31" x14ac:dyDescent="0.25">
      <c r="O2464" t="str">
        <f t="shared" si="128"/>
        <v>Sunlight</v>
      </c>
      <c r="P2464" s="59">
        <f t="shared" si="129"/>
        <v>2461</v>
      </c>
      <c r="AE2464" s="72"/>
    </row>
    <row r="2465" spans="15:31" x14ac:dyDescent="0.25">
      <c r="O2465" t="str">
        <f t="shared" si="128"/>
        <v>Sunlight</v>
      </c>
      <c r="P2465" s="59">
        <f t="shared" si="129"/>
        <v>2462</v>
      </c>
      <c r="AE2465" s="72"/>
    </row>
    <row r="2466" spans="15:31" x14ac:dyDescent="0.25">
      <c r="O2466" t="str">
        <f t="shared" si="128"/>
        <v>Sunlight</v>
      </c>
      <c r="P2466" s="59">
        <f t="shared" si="129"/>
        <v>2463</v>
      </c>
      <c r="AE2466" s="72"/>
    </row>
    <row r="2467" spans="15:31" x14ac:dyDescent="0.25">
      <c r="O2467" t="str">
        <f t="shared" si="128"/>
        <v>Sunlight</v>
      </c>
      <c r="P2467" s="59">
        <f t="shared" si="129"/>
        <v>2464</v>
      </c>
      <c r="AE2467" s="72"/>
    </row>
    <row r="2468" spans="15:31" x14ac:dyDescent="0.25">
      <c r="O2468" t="str">
        <f t="shared" si="128"/>
        <v>Sunlight</v>
      </c>
      <c r="P2468" s="59">
        <f t="shared" si="129"/>
        <v>2465</v>
      </c>
      <c r="AE2468" s="72"/>
    </row>
    <row r="2469" spans="15:31" x14ac:dyDescent="0.25">
      <c r="O2469" t="str">
        <f t="shared" si="128"/>
        <v>Sunlight</v>
      </c>
      <c r="P2469" s="59">
        <f t="shared" si="129"/>
        <v>2466</v>
      </c>
      <c r="AE2469" s="72"/>
    </row>
    <row r="2470" spans="15:31" x14ac:dyDescent="0.25">
      <c r="O2470" t="str">
        <f t="shared" si="128"/>
        <v>Sunlight</v>
      </c>
      <c r="P2470" s="59">
        <f t="shared" si="129"/>
        <v>2467</v>
      </c>
      <c r="AE2470" s="72"/>
    </row>
    <row r="2471" spans="15:31" x14ac:dyDescent="0.25">
      <c r="O2471" t="str">
        <f t="shared" si="128"/>
        <v>Sunlight</v>
      </c>
      <c r="P2471" s="59">
        <f t="shared" si="129"/>
        <v>2468</v>
      </c>
      <c r="AE2471" s="72"/>
    </row>
    <row r="2472" spans="15:31" x14ac:dyDescent="0.25">
      <c r="O2472" t="str">
        <f t="shared" si="128"/>
        <v>Sunlight</v>
      </c>
      <c r="P2472" s="59">
        <f t="shared" si="129"/>
        <v>2469</v>
      </c>
      <c r="AE2472" s="72"/>
    </row>
    <row r="2473" spans="15:31" x14ac:dyDescent="0.25">
      <c r="O2473" t="str">
        <f t="shared" si="128"/>
        <v>Sunlight</v>
      </c>
      <c r="P2473" s="59">
        <f t="shared" si="129"/>
        <v>2470</v>
      </c>
      <c r="AE2473" s="72"/>
    </row>
    <row r="2474" spans="15:31" x14ac:dyDescent="0.25">
      <c r="O2474" t="str">
        <f t="shared" si="128"/>
        <v>Sunlight</v>
      </c>
      <c r="P2474" s="59">
        <f t="shared" si="129"/>
        <v>2471</v>
      </c>
      <c r="AE2474" s="72"/>
    </row>
    <row r="2475" spans="15:31" x14ac:dyDescent="0.25">
      <c r="O2475" t="str">
        <f t="shared" si="128"/>
        <v>Sunlight</v>
      </c>
      <c r="P2475" s="59">
        <f t="shared" si="129"/>
        <v>2472</v>
      </c>
      <c r="AE2475" s="72"/>
    </row>
    <row r="2476" spans="15:31" x14ac:dyDescent="0.25">
      <c r="O2476" t="str">
        <f t="shared" si="128"/>
        <v>Sunlight</v>
      </c>
      <c r="P2476" s="59">
        <f t="shared" si="129"/>
        <v>2473</v>
      </c>
      <c r="AE2476" s="72"/>
    </row>
    <row r="2477" spans="15:31" x14ac:dyDescent="0.25">
      <c r="O2477" t="str">
        <f t="shared" si="128"/>
        <v>Sunlight</v>
      </c>
      <c r="P2477" s="59">
        <f t="shared" si="129"/>
        <v>2474</v>
      </c>
      <c r="AE2477" s="72"/>
    </row>
    <row r="2478" spans="15:31" x14ac:dyDescent="0.25">
      <c r="O2478" t="str">
        <f t="shared" si="128"/>
        <v>Sunlight</v>
      </c>
      <c r="P2478" s="59">
        <f t="shared" si="129"/>
        <v>2475</v>
      </c>
      <c r="AE2478" s="72"/>
    </row>
    <row r="2479" spans="15:31" x14ac:dyDescent="0.25">
      <c r="O2479" t="str">
        <f t="shared" si="128"/>
        <v>Sunlight</v>
      </c>
      <c r="P2479" s="59">
        <f t="shared" si="129"/>
        <v>2476</v>
      </c>
      <c r="AE2479" s="72"/>
    </row>
    <row r="2480" spans="15:31" x14ac:dyDescent="0.25">
      <c r="O2480" t="str">
        <f t="shared" si="128"/>
        <v>Sunlight</v>
      </c>
      <c r="P2480" s="59">
        <f t="shared" si="129"/>
        <v>2477</v>
      </c>
      <c r="AE2480" s="72"/>
    </row>
    <row r="2481" spans="15:31" x14ac:dyDescent="0.25">
      <c r="O2481" t="str">
        <f t="shared" si="128"/>
        <v>Sunlight</v>
      </c>
      <c r="P2481" s="59">
        <f t="shared" si="129"/>
        <v>2478</v>
      </c>
      <c r="AE2481" s="72"/>
    </row>
    <row r="2482" spans="15:31" x14ac:dyDescent="0.25">
      <c r="O2482" t="str">
        <f t="shared" si="128"/>
        <v>Sunlight</v>
      </c>
      <c r="P2482" s="59">
        <f t="shared" si="129"/>
        <v>2479</v>
      </c>
      <c r="AE2482" s="72"/>
    </row>
    <row r="2483" spans="15:31" x14ac:dyDescent="0.25">
      <c r="O2483" t="str">
        <f t="shared" si="128"/>
        <v>Sunlight</v>
      </c>
      <c r="P2483" s="59">
        <f t="shared" si="129"/>
        <v>2480</v>
      </c>
      <c r="AE2483" s="72"/>
    </row>
    <row r="2484" spans="15:31" x14ac:dyDescent="0.25">
      <c r="O2484" t="str">
        <f t="shared" si="128"/>
        <v>Sunlight</v>
      </c>
      <c r="P2484" s="59">
        <f t="shared" si="129"/>
        <v>2481</v>
      </c>
      <c r="AE2484" s="72"/>
    </row>
    <row r="2485" spans="15:31" x14ac:dyDescent="0.25">
      <c r="O2485" t="str">
        <f t="shared" si="128"/>
        <v>Sunlight</v>
      </c>
      <c r="P2485" s="59">
        <f t="shared" si="129"/>
        <v>2482</v>
      </c>
      <c r="AE2485" s="72"/>
    </row>
    <row r="2486" spans="15:31" x14ac:dyDescent="0.25">
      <c r="O2486" t="str">
        <f t="shared" si="128"/>
        <v>Sunlight</v>
      </c>
      <c r="P2486" s="59">
        <f t="shared" si="129"/>
        <v>2483</v>
      </c>
      <c r="AE2486" s="72"/>
    </row>
    <row r="2487" spans="15:31" x14ac:dyDescent="0.25">
      <c r="O2487" t="str">
        <f t="shared" si="128"/>
        <v>Sunlight</v>
      </c>
      <c r="P2487" s="59">
        <f t="shared" si="129"/>
        <v>2484</v>
      </c>
      <c r="AE2487" s="72"/>
    </row>
    <row r="2488" spans="15:31" x14ac:dyDescent="0.25">
      <c r="O2488" t="str">
        <f t="shared" si="128"/>
        <v>Sunlight</v>
      </c>
      <c r="P2488" s="59">
        <f t="shared" si="129"/>
        <v>2485</v>
      </c>
      <c r="AE2488" s="72"/>
    </row>
    <row r="2489" spans="15:31" x14ac:dyDescent="0.25">
      <c r="O2489" t="str">
        <f t="shared" si="128"/>
        <v>Sunlight</v>
      </c>
      <c r="P2489" s="59">
        <f t="shared" si="129"/>
        <v>2486</v>
      </c>
      <c r="AE2489" s="72"/>
    </row>
    <row r="2490" spans="15:31" x14ac:dyDescent="0.25">
      <c r="O2490" t="str">
        <f t="shared" si="128"/>
        <v>Sunlight</v>
      </c>
      <c r="P2490" s="59">
        <f t="shared" si="129"/>
        <v>2487</v>
      </c>
      <c r="AE2490" s="72"/>
    </row>
    <row r="2491" spans="15:31" x14ac:dyDescent="0.25">
      <c r="O2491" t="str">
        <f t="shared" si="128"/>
        <v>Sunlight</v>
      </c>
      <c r="P2491" s="59">
        <f t="shared" si="129"/>
        <v>2488</v>
      </c>
      <c r="AE2491" s="72"/>
    </row>
    <row r="2492" spans="15:31" x14ac:dyDescent="0.25">
      <c r="O2492" t="str">
        <f t="shared" si="128"/>
        <v>Sunlight</v>
      </c>
      <c r="P2492" s="59">
        <f t="shared" si="129"/>
        <v>2489</v>
      </c>
      <c r="AE2492" s="72"/>
    </row>
    <row r="2493" spans="15:31" x14ac:dyDescent="0.25">
      <c r="O2493" t="str">
        <f t="shared" si="128"/>
        <v>Sunlight</v>
      </c>
      <c r="P2493" s="59">
        <f t="shared" si="129"/>
        <v>2490</v>
      </c>
      <c r="AE2493" s="72"/>
    </row>
    <row r="2494" spans="15:31" x14ac:dyDescent="0.25">
      <c r="O2494" t="str">
        <f t="shared" si="128"/>
        <v>Sunlight</v>
      </c>
      <c r="P2494" s="59">
        <f t="shared" si="129"/>
        <v>2491</v>
      </c>
      <c r="AE2494" s="72"/>
    </row>
    <row r="2495" spans="15:31" x14ac:dyDescent="0.25">
      <c r="O2495" t="str">
        <f t="shared" si="128"/>
        <v>Sunlight</v>
      </c>
      <c r="P2495" s="59">
        <f t="shared" si="129"/>
        <v>2492</v>
      </c>
      <c r="AE2495" s="72"/>
    </row>
    <row r="2496" spans="15:31" x14ac:dyDescent="0.25">
      <c r="O2496" t="str">
        <f t="shared" si="128"/>
        <v>Sunlight</v>
      </c>
      <c r="P2496" s="59">
        <f t="shared" si="129"/>
        <v>2493</v>
      </c>
      <c r="AE2496" s="72"/>
    </row>
    <row r="2497" spans="15:31" x14ac:dyDescent="0.25">
      <c r="O2497" t="str">
        <f t="shared" si="128"/>
        <v>Sunlight</v>
      </c>
      <c r="P2497" s="59">
        <f t="shared" si="129"/>
        <v>2494</v>
      </c>
      <c r="AE2497" s="72"/>
    </row>
    <row r="2498" spans="15:31" x14ac:dyDescent="0.25">
      <c r="O2498" t="str">
        <f t="shared" si="128"/>
        <v>Sunlight</v>
      </c>
      <c r="P2498" s="59">
        <f t="shared" si="129"/>
        <v>2495</v>
      </c>
      <c r="AE2498" s="72"/>
    </row>
    <row r="2499" spans="15:31" x14ac:dyDescent="0.25">
      <c r="O2499" t="str">
        <f t="shared" si="128"/>
        <v>Sunlight</v>
      </c>
      <c r="P2499" s="59">
        <f t="shared" si="129"/>
        <v>2496</v>
      </c>
      <c r="AE2499" s="72"/>
    </row>
    <row r="2500" spans="15:31" x14ac:dyDescent="0.25">
      <c r="O2500" t="str">
        <f t="shared" si="128"/>
        <v>Sunlight</v>
      </c>
      <c r="P2500" s="59">
        <f t="shared" si="129"/>
        <v>2497</v>
      </c>
      <c r="AE2500" s="72"/>
    </row>
    <row r="2501" spans="15:31" x14ac:dyDescent="0.25">
      <c r="O2501" t="str">
        <f t="shared" ref="O2501:O2564" si="130">O2500</f>
        <v>Sunlight</v>
      </c>
      <c r="P2501" s="59">
        <f t="shared" ref="P2501:P2564" si="131">P2500+1</f>
        <v>2498</v>
      </c>
      <c r="AE2501" s="72"/>
    </row>
    <row r="2502" spans="15:31" x14ac:dyDescent="0.25">
      <c r="O2502" t="str">
        <f t="shared" si="130"/>
        <v>Sunlight</v>
      </c>
      <c r="P2502" s="59">
        <f t="shared" si="131"/>
        <v>2499</v>
      </c>
      <c r="AE2502" s="72"/>
    </row>
    <row r="2503" spans="15:31" x14ac:dyDescent="0.25">
      <c r="O2503" t="str">
        <f t="shared" si="130"/>
        <v>Sunlight</v>
      </c>
      <c r="P2503" s="59">
        <f t="shared" si="131"/>
        <v>2500</v>
      </c>
      <c r="AE2503" s="72"/>
    </row>
    <row r="2504" spans="15:31" x14ac:dyDescent="0.25">
      <c r="O2504" t="str">
        <f t="shared" si="130"/>
        <v>Sunlight</v>
      </c>
      <c r="P2504" s="59">
        <f t="shared" si="131"/>
        <v>2501</v>
      </c>
      <c r="AE2504" s="72"/>
    </row>
    <row r="2505" spans="15:31" x14ac:dyDescent="0.25">
      <c r="O2505" t="str">
        <f t="shared" si="130"/>
        <v>Sunlight</v>
      </c>
      <c r="P2505" s="59">
        <f t="shared" si="131"/>
        <v>2502</v>
      </c>
      <c r="AE2505" s="72"/>
    </row>
    <row r="2506" spans="15:31" x14ac:dyDescent="0.25">
      <c r="O2506" t="str">
        <f t="shared" si="130"/>
        <v>Sunlight</v>
      </c>
      <c r="P2506" s="59">
        <f t="shared" si="131"/>
        <v>2503</v>
      </c>
      <c r="AE2506" s="72"/>
    </row>
    <row r="2507" spans="15:31" x14ac:dyDescent="0.25">
      <c r="O2507" t="str">
        <f t="shared" si="130"/>
        <v>Sunlight</v>
      </c>
      <c r="P2507" s="59">
        <f t="shared" si="131"/>
        <v>2504</v>
      </c>
      <c r="AE2507" s="72"/>
    </row>
    <row r="2508" spans="15:31" x14ac:dyDescent="0.25">
      <c r="O2508" t="str">
        <f t="shared" si="130"/>
        <v>Sunlight</v>
      </c>
      <c r="P2508" s="59">
        <f t="shared" si="131"/>
        <v>2505</v>
      </c>
      <c r="AE2508" s="72"/>
    </row>
    <row r="2509" spans="15:31" x14ac:dyDescent="0.25">
      <c r="O2509" t="str">
        <f t="shared" si="130"/>
        <v>Sunlight</v>
      </c>
      <c r="P2509" s="59">
        <f t="shared" si="131"/>
        <v>2506</v>
      </c>
      <c r="AE2509" s="72"/>
    </row>
    <row r="2510" spans="15:31" x14ac:dyDescent="0.25">
      <c r="O2510" t="str">
        <f t="shared" si="130"/>
        <v>Sunlight</v>
      </c>
      <c r="P2510" s="59">
        <f t="shared" si="131"/>
        <v>2507</v>
      </c>
      <c r="AE2510" s="72"/>
    </row>
    <row r="2511" spans="15:31" x14ac:dyDescent="0.25">
      <c r="O2511" t="str">
        <f t="shared" si="130"/>
        <v>Sunlight</v>
      </c>
      <c r="P2511" s="59">
        <f t="shared" si="131"/>
        <v>2508</v>
      </c>
      <c r="AE2511" s="72"/>
    </row>
    <row r="2512" spans="15:31" x14ac:dyDescent="0.25">
      <c r="O2512" t="str">
        <f t="shared" si="130"/>
        <v>Sunlight</v>
      </c>
      <c r="P2512" s="59">
        <f t="shared" si="131"/>
        <v>2509</v>
      </c>
      <c r="AE2512" s="72"/>
    </row>
    <row r="2513" spans="15:31" x14ac:dyDescent="0.25">
      <c r="O2513" t="str">
        <f t="shared" si="130"/>
        <v>Sunlight</v>
      </c>
      <c r="P2513" s="59">
        <f t="shared" si="131"/>
        <v>2510</v>
      </c>
      <c r="AE2513" s="72"/>
    </row>
    <row r="2514" spans="15:31" x14ac:dyDescent="0.25">
      <c r="O2514" t="str">
        <f t="shared" si="130"/>
        <v>Sunlight</v>
      </c>
      <c r="P2514" s="59">
        <f t="shared" si="131"/>
        <v>2511</v>
      </c>
      <c r="AE2514" s="72"/>
    </row>
    <row r="2515" spans="15:31" x14ac:dyDescent="0.25">
      <c r="O2515" t="str">
        <f t="shared" si="130"/>
        <v>Sunlight</v>
      </c>
      <c r="P2515" s="59">
        <f t="shared" si="131"/>
        <v>2512</v>
      </c>
      <c r="AE2515" s="72"/>
    </row>
    <row r="2516" spans="15:31" x14ac:dyDescent="0.25">
      <c r="O2516" t="str">
        <f t="shared" si="130"/>
        <v>Sunlight</v>
      </c>
      <c r="P2516" s="59">
        <f t="shared" si="131"/>
        <v>2513</v>
      </c>
      <c r="AE2516" s="72"/>
    </row>
    <row r="2517" spans="15:31" x14ac:dyDescent="0.25">
      <c r="O2517" t="str">
        <f t="shared" si="130"/>
        <v>Sunlight</v>
      </c>
      <c r="P2517" s="59">
        <f t="shared" si="131"/>
        <v>2514</v>
      </c>
      <c r="AE2517" s="72"/>
    </row>
    <row r="2518" spans="15:31" x14ac:dyDescent="0.25">
      <c r="O2518" t="str">
        <f t="shared" si="130"/>
        <v>Sunlight</v>
      </c>
      <c r="P2518" s="59">
        <f t="shared" si="131"/>
        <v>2515</v>
      </c>
      <c r="AE2518" s="72"/>
    </row>
    <row r="2519" spans="15:31" x14ac:dyDescent="0.25">
      <c r="O2519" t="str">
        <f t="shared" si="130"/>
        <v>Sunlight</v>
      </c>
      <c r="P2519" s="59">
        <f t="shared" si="131"/>
        <v>2516</v>
      </c>
      <c r="AE2519" s="72"/>
    </row>
    <row r="2520" spans="15:31" x14ac:dyDescent="0.25">
      <c r="O2520" t="str">
        <f t="shared" si="130"/>
        <v>Sunlight</v>
      </c>
      <c r="P2520" s="59">
        <f t="shared" si="131"/>
        <v>2517</v>
      </c>
      <c r="AE2520" s="72"/>
    </row>
    <row r="2521" spans="15:31" x14ac:dyDescent="0.25">
      <c r="O2521" t="str">
        <f t="shared" si="130"/>
        <v>Sunlight</v>
      </c>
      <c r="P2521" s="59">
        <f t="shared" si="131"/>
        <v>2518</v>
      </c>
      <c r="AE2521" s="72"/>
    </row>
    <row r="2522" spans="15:31" x14ac:dyDescent="0.25">
      <c r="O2522" t="str">
        <f t="shared" si="130"/>
        <v>Sunlight</v>
      </c>
      <c r="P2522" s="59">
        <f t="shared" si="131"/>
        <v>2519</v>
      </c>
      <c r="AE2522" s="72"/>
    </row>
    <row r="2523" spans="15:31" x14ac:dyDescent="0.25">
      <c r="O2523" t="str">
        <f t="shared" si="130"/>
        <v>Sunlight</v>
      </c>
      <c r="P2523" s="59">
        <f t="shared" si="131"/>
        <v>2520</v>
      </c>
      <c r="AE2523" s="72"/>
    </row>
    <row r="2524" spans="15:31" x14ac:dyDescent="0.25">
      <c r="O2524" t="str">
        <f t="shared" si="130"/>
        <v>Sunlight</v>
      </c>
      <c r="P2524" s="59">
        <f t="shared" si="131"/>
        <v>2521</v>
      </c>
      <c r="AE2524" s="72"/>
    </row>
    <row r="2525" spans="15:31" x14ac:dyDescent="0.25">
      <c r="O2525" t="str">
        <f t="shared" si="130"/>
        <v>Sunlight</v>
      </c>
      <c r="P2525" s="59">
        <f t="shared" si="131"/>
        <v>2522</v>
      </c>
      <c r="AE2525" s="72"/>
    </row>
    <row r="2526" spans="15:31" x14ac:dyDescent="0.25">
      <c r="O2526" t="str">
        <f t="shared" si="130"/>
        <v>Sunlight</v>
      </c>
      <c r="P2526" s="59">
        <f t="shared" si="131"/>
        <v>2523</v>
      </c>
      <c r="AE2526" s="72"/>
    </row>
    <row r="2527" spans="15:31" x14ac:dyDescent="0.25">
      <c r="O2527" t="str">
        <f t="shared" si="130"/>
        <v>Sunlight</v>
      </c>
      <c r="P2527" s="59">
        <f t="shared" si="131"/>
        <v>2524</v>
      </c>
      <c r="AE2527" s="72"/>
    </row>
    <row r="2528" spans="15:31" x14ac:dyDescent="0.25">
      <c r="O2528" t="str">
        <f t="shared" si="130"/>
        <v>Sunlight</v>
      </c>
      <c r="P2528" s="59">
        <f t="shared" si="131"/>
        <v>2525</v>
      </c>
      <c r="AE2528" s="72"/>
    </row>
    <row r="2529" spans="15:31" x14ac:dyDescent="0.25">
      <c r="O2529" t="str">
        <f t="shared" si="130"/>
        <v>Sunlight</v>
      </c>
      <c r="P2529" s="59">
        <f t="shared" si="131"/>
        <v>2526</v>
      </c>
      <c r="AE2529" s="72"/>
    </row>
    <row r="2530" spans="15:31" x14ac:dyDescent="0.25">
      <c r="O2530" t="str">
        <f t="shared" si="130"/>
        <v>Sunlight</v>
      </c>
      <c r="P2530" s="59">
        <f t="shared" si="131"/>
        <v>2527</v>
      </c>
      <c r="AE2530" s="72"/>
    </row>
    <row r="2531" spans="15:31" x14ac:dyDescent="0.25">
      <c r="O2531" t="str">
        <f t="shared" si="130"/>
        <v>Sunlight</v>
      </c>
      <c r="P2531" s="59">
        <f t="shared" si="131"/>
        <v>2528</v>
      </c>
      <c r="AE2531" s="72"/>
    </row>
    <row r="2532" spans="15:31" x14ac:dyDescent="0.25">
      <c r="O2532" t="str">
        <f t="shared" si="130"/>
        <v>Sunlight</v>
      </c>
      <c r="P2532" s="59">
        <f t="shared" si="131"/>
        <v>2529</v>
      </c>
      <c r="AE2532" s="72"/>
    </row>
    <row r="2533" spans="15:31" x14ac:dyDescent="0.25">
      <c r="O2533" t="str">
        <f t="shared" si="130"/>
        <v>Sunlight</v>
      </c>
      <c r="P2533" s="59">
        <f t="shared" si="131"/>
        <v>2530</v>
      </c>
      <c r="AE2533" s="72"/>
    </row>
    <row r="2534" spans="15:31" x14ac:dyDescent="0.25">
      <c r="O2534" t="str">
        <f t="shared" si="130"/>
        <v>Sunlight</v>
      </c>
      <c r="P2534" s="59">
        <f t="shared" si="131"/>
        <v>2531</v>
      </c>
      <c r="AE2534" s="72"/>
    </row>
    <row r="2535" spans="15:31" x14ac:dyDescent="0.25">
      <c r="O2535" t="str">
        <f t="shared" si="130"/>
        <v>Sunlight</v>
      </c>
      <c r="P2535" s="59">
        <f t="shared" si="131"/>
        <v>2532</v>
      </c>
      <c r="AE2535" s="72"/>
    </row>
    <row r="2536" spans="15:31" x14ac:dyDescent="0.25">
      <c r="O2536" t="str">
        <f t="shared" si="130"/>
        <v>Sunlight</v>
      </c>
      <c r="P2536" s="59">
        <f t="shared" si="131"/>
        <v>2533</v>
      </c>
      <c r="AE2536" s="72"/>
    </row>
    <row r="2537" spans="15:31" x14ac:dyDescent="0.25">
      <c r="O2537" t="str">
        <f t="shared" si="130"/>
        <v>Sunlight</v>
      </c>
      <c r="P2537" s="59">
        <f t="shared" si="131"/>
        <v>2534</v>
      </c>
      <c r="AE2537" s="72"/>
    </row>
    <row r="2538" spans="15:31" x14ac:dyDescent="0.25">
      <c r="O2538" t="str">
        <f t="shared" si="130"/>
        <v>Sunlight</v>
      </c>
      <c r="P2538" s="59">
        <f t="shared" si="131"/>
        <v>2535</v>
      </c>
      <c r="AE2538" s="72"/>
    </row>
    <row r="2539" spans="15:31" x14ac:dyDescent="0.25">
      <c r="O2539" t="str">
        <f t="shared" si="130"/>
        <v>Sunlight</v>
      </c>
      <c r="P2539" s="59">
        <f t="shared" si="131"/>
        <v>2536</v>
      </c>
      <c r="AE2539" s="72"/>
    </row>
    <row r="2540" spans="15:31" x14ac:dyDescent="0.25">
      <c r="O2540" t="str">
        <f t="shared" si="130"/>
        <v>Sunlight</v>
      </c>
      <c r="P2540" s="59">
        <f t="shared" si="131"/>
        <v>2537</v>
      </c>
      <c r="AE2540" s="72"/>
    </row>
    <row r="2541" spans="15:31" x14ac:dyDescent="0.25">
      <c r="O2541" t="str">
        <f t="shared" si="130"/>
        <v>Sunlight</v>
      </c>
      <c r="P2541" s="59">
        <f t="shared" si="131"/>
        <v>2538</v>
      </c>
      <c r="AE2541" s="72"/>
    </row>
    <row r="2542" spans="15:31" x14ac:dyDescent="0.25">
      <c r="O2542" t="str">
        <f t="shared" si="130"/>
        <v>Sunlight</v>
      </c>
      <c r="P2542" s="59">
        <f t="shared" si="131"/>
        <v>2539</v>
      </c>
      <c r="AE2542" s="72"/>
    </row>
    <row r="2543" spans="15:31" x14ac:dyDescent="0.25">
      <c r="O2543" t="str">
        <f t="shared" si="130"/>
        <v>Sunlight</v>
      </c>
      <c r="P2543" s="59">
        <f t="shared" si="131"/>
        <v>2540</v>
      </c>
      <c r="AE2543" s="72"/>
    </row>
    <row r="2544" spans="15:31" x14ac:dyDescent="0.25">
      <c r="O2544" t="str">
        <f t="shared" si="130"/>
        <v>Sunlight</v>
      </c>
      <c r="P2544" s="59">
        <f t="shared" si="131"/>
        <v>2541</v>
      </c>
      <c r="AE2544" s="72"/>
    </row>
    <row r="2545" spans="15:31" x14ac:dyDescent="0.25">
      <c r="O2545" t="str">
        <f t="shared" si="130"/>
        <v>Sunlight</v>
      </c>
      <c r="P2545" s="59">
        <f t="shared" si="131"/>
        <v>2542</v>
      </c>
      <c r="AE2545" s="72"/>
    </row>
    <row r="2546" spans="15:31" x14ac:dyDescent="0.25">
      <c r="O2546" t="str">
        <f t="shared" si="130"/>
        <v>Sunlight</v>
      </c>
      <c r="P2546" s="59">
        <f t="shared" si="131"/>
        <v>2543</v>
      </c>
      <c r="AE2546" s="72"/>
    </row>
    <row r="2547" spans="15:31" x14ac:dyDescent="0.25">
      <c r="O2547" t="str">
        <f t="shared" si="130"/>
        <v>Sunlight</v>
      </c>
      <c r="P2547" s="59">
        <f t="shared" si="131"/>
        <v>2544</v>
      </c>
      <c r="AE2547" s="72"/>
    </row>
    <row r="2548" spans="15:31" x14ac:dyDescent="0.25">
      <c r="O2548" t="str">
        <f t="shared" si="130"/>
        <v>Sunlight</v>
      </c>
      <c r="P2548" s="59">
        <f t="shared" si="131"/>
        <v>2545</v>
      </c>
      <c r="AE2548" s="72"/>
    </row>
    <row r="2549" spans="15:31" x14ac:dyDescent="0.25">
      <c r="O2549" t="str">
        <f t="shared" si="130"/>
        <v>Sunlight</v>
      </c>
      <c r="P2549" s="59">
        <f t="shared" si="131"/>
        <v>2546</v>
      </c>
      <c r="AE2549" s="72"/>
    </row>
    <row r="2550" spans="15:31" x14ac:dyDescent="0.25">
      <c r="O2550" t="str">
        <f t="shared" si="130"/>
        <v>Sunlight</v>
      </c>
      <c r="P2550" s="59">
        <f t="shared" si="131"/>
        <v>2547</v>
      </c>
      <c r="AE2550" s="72"/>
    </row>
    <row r="2551" spans="15:31" x14ac:dyDescent="0.25">
      <c r="O2551" t="str">
        <f t="shared" si="130"/>
        <v>Sunlight</v>
      </c>
      <c r="P2551" s="59">
        <f t="shared" si="131"/>
        <v>2548</v>
      </c>
      <c r="AE2551" s="72"/>
    </row>
    <row r="2552" spans="15:31" x14ac:dyDescent="0.25">
      <c r="O2552" t="str">
        <f t="shared" si="130"/>
        <v>Sunlight</v>
      </c>
      <c r="P2552" s="59">
        <f t="shared" si="131"/>
        <v>2549</v>
      </c>
      <c r="AE2552" s="72"/>
    </row>
    <row r="2553" spans="15:31" x14ac:dyDescent="0.25">
      <c r="O2553" t="str">
        <f t="shared" si="130"/>
        <v>Sunlight</v>
      </c>
      <c r="P2553" s="59">
        <f t="shared" si="131"/>
        <v>2550</v>
      </c>
      <c r="AE2553" s="72"/>
    </row>
    <row r="2554" spans="15:31" x14ac:dyDescent="0.25">
      <c r="O2554" t="str">
        <f t="shared" si="130"/>
        <v>Sunlight</v>
      </c>
      <c r="P2554" s="59">
        <f t="shared" si="131"/>
        <v>2551</v>
      </c>
      <c r="AE2554" s="72"/>
    </row>
    <row r="2555" spans="15:31" x14ac:dyDescent="0.25">
      <c r="O2555" t="str">
        <f t="shared" si="130"/>
        <v>Sunlight</v>
      </c>
      <c r="P2555" s="59">
        <f t="shared" si="131"/>
        <v>2552</v>
      </c>
      <c r="AE2555" s="72"/>
    </row>
    <row r="2556" spans="15:31" x14ac:dyDescent="0.25">
      <c r="O2556" t="str">
        <f t="shared" si="130"/>
        <v>Sunlight</v>
      </c>
      <c r="P2556" s="59">
        <f t="shared" si="131"/>
        <v>2553</v>
      </c>
      <c r="AE2556" s="72"/>
    </row>
    <row r="2557" spans="15:31" x14ac:dyDescent="0.25">
      <c r="O2557" t="str">
        <f t="shared" si="130"/>
        <v>Sunlight</v>
      </c>
      <c r="P2557" s="59">
        <f t="shared" si="131"/>
        <v>2554</v>
      </c>
      <c r="AE2557" s="72"/>
    </row>
    <row r="2558" spans="15:31" x14ac:dyDescent="0.25">
      <c r="O2558" t="str">
        <f t="shared" si="130"/>
        <v>Sunlight</v>
      </c>
      <c r="P2558" s="59">
        <f t="shared" si="131"/>
        <v>2555</v>
      </c>
      <c r="AE2558" s="72"/>
    </row>
    <row r="2559" spans="15:31" x14ac:dyDescent="0.25">
      <c r="O2559" t="str">
        <f t="shared" si="130"/>
        <v>Sunlight</v>
      </c>
      <c r="P2559" s="59">
        <f t="shared" si="131"/>
        <v>2556</v>
      </c>
      <c r="AE2559" s="72"/>
    </row>
    <row r="2560" spans="15:31" x14ac:dyDescent="0.25">
      <c r="O2560" t="str">
        <f t="shared" si="130"/>
        <v>Sunlight</v>
      </c>
      <c r="P2560" s="59">
        <f t="shared" si="131"/>
        <v>2557</v>
      </c>
      <c r="AE2560" s="72"/>
    </row>
    <row r="2561" spans="15:31" x14ac:dyDescent="0.25">
      <c r="O2561" t="str">
        <f t="shared" si="130"/>
        <v>Sunlight</v>
      </c>
      <c r="P2561" s="59">
        <f t="shared" si="131"/>
        <v>2558</v>
      </c>
      <c r="AE2561" s="72"/>
    </row>
    <row r="2562" spans="15:31" x14ac:dyDescent="0.25">
      <c r="O2562" t="str">
        <f t="shared" si="130"/>
        <v>Sunlight</v>
      </c>
      <c r="P2562" s="59">
        <f t="shared" si="131"/>
        <v>2559</v>
      </c>
      <c r="AE2562" s="72"/>
    </row>
    <row r="2563" spans="15:31" x14ac:dyDescent="0.25">
      <c r="O2563" t="str">
        <f t="shared" si="130"/>
        <v>Sunlight</v>
      </c>
      <c r="P2563" s="59">
        <f t="shared" si="131"/>
        <v>2560</v>
      </c>
      <c r="AE2563" s="72"/>
    </row>
    <row r="2564" spans="15:31" x14ac:dyDescent="0.25">
      <c r="O2564" t="str">
        <f t="shared" si="130"/>
        <v>Sunlight</v>
      </c>
      <c r="P2564" s="59">
        <f t="shared" si="131"/>
        <v>2561</v>
      </c>
      <c r="AE2564" s="72"/>
    </row>
    <row r="2565" spans="15:31" x14ac:dyDescent="0.25">
      <c r="O2565" t="str">
        <f t="shared" ref="O2565:O2628" si="132">O2564</f>
        <v>Sunlight</v>
      </c>
      <c r="P2565" s="59">
        <f t="shared" ref="P2565:P2628" si="133">P2564+1</f>
        <v>2562</v>
      </c>
      <c r="AE2565" s="72"/>
    </row>
    <row r="2566" spans="15:31" x14ac:dyDescent="0.25">
      <c r="O2566" t="str">
        <f t="shared" si="132"/>
        <v>Sunlight</v>
      </c>
      <c r="P2566" s="59">
        <f t="shared" si="133"/>
        <v>2563</v>
      </c>
      <c r="AE2566" s="72"/>
    </row>
    <row r="2567" spans="15:31" x14ac:dyDescent="0.25">
      <c r="O2567" t="str">
        <f t="shared" si="132"/>
        <v>Sunlight</v>
      </c>
      <c r="P2567" s="59">
        <f t="shared" si="133"/>
        <v>2564</v>
      </c>
      <c r="AE2567" s="72"/>
    </row>
    <row r="2568" spans="15:31" x14ac:dyDescent="0.25">
      <c r="O2568" t="str">
        <f t="shared" si="132"/>
        <v>Sunlight</v>
      </c>
      <c r="P2568" s="59">
        <f t="shared" si="133"/>
        <v>2565</v>
      </c>
      <c r="AE2568" s="72"/>
    </row>
    <row r="2569" spans="15:31" x14ac:dyDescent="0.25">
      <c r="O2569" t="str">
        <f t="shared" si="132"/>
        <v>Sunlight</v>
      </c>
      <c r="P2569" s="59">
        <f t="shared" si="133"/>
        <v>2566</v>
      </c>
      <c r="AE2569" s="72"/>
    </row>
    <row r="2570" spans="15:31" x14ac:dyDescent="0.25">
      <c r="O2570" t="str">
        <f t="shared" si="132"/>
        <v>Sunlight</v>
      </c>
      <c r="P2570" s="59">
        <f t="shared" si="133"/>
        <v>2567</v>
      </c>
      <c r="AE2570" s="72"/>
    </row>
    <row r="2571" spans="15:31" x14ac:dyDescent="0.25">
      <c r="O2571" t="str">
        <f t="shared" si="132"/>
        <v>Sunlight</v>
      </c>
      <c r="P2571" s="59">
        <f t="shared" si="133"/>
        <v>2568</v>
      </c>
      <c r="AE2571" s="72"/>
    </row>
    <row r="2572" spans="15:31" x14ac:dyDescent="0.25">
      <c r="O2572" t="str">
        <f t="shared" si="132"/>
        <v>Sunlight</v>
      </c>
      <c r="P2572" s="59">
        <f t="shared" si="133"/>
        <v>2569</v>
      </c>
      <c r="AE2572" s="72"/>
    </row>
    <row r="2573" spans="15:31" x14ac:dyDescent="0.25">
      <c r="O2573" t="str">
        <f t="shared" si="132"/>
        <v>Sunlight</v>
      </c>
      <c r="P2573" s="59">
        <f t="shared" si="133"/>
        <v>2570</v>
      </c>
      <c r="AE2573" s="72"/>
    </row>
    <row r="2574" spans="15:31" x14ac:dyDescent="0.25">
      <c r="O2574" t="str">
        <f t="shared" si="132"/>
        <v>Sunlight</v>
      </c>
      <c r="P2574" s="59">
        <f t="shared" si="133"/>
        <v>2571</v>
      </c>
      <c r="AE2574" s="72"/>
    </row>
    <row r="2575" spans="15:31" x14ac:dyDescent="0.25">
      <c r="O2575" t="str">
        <f t="shared" si="132"/>
        <v>Sunlight</v>
      </c>
      <c r="P2575" s="59">
        <f t="shared" si="133"/>
        <v>2572</v>
      </c>
      <c r="AE2575" s="72"/>
    </row>
    <row r="2576" spans="15:31" x14ac:dyDescent="0.25">
      <c r="O2576" t="str">
        <f t="shared" si="132"/>
        <v>Sunlight</v>
      </c>
      <c r="P2576" s="59">
        <f t="shared" si="133"/>
        <v>2573</v>
      </c>
      <c r="AE2576" s="72"/>
    </row>
    <row r="2577" spans="15:31" x14ac:dyDescent="0.25">
      <c r="O2577" t="str">
        <f t="shared" si="132"/>
        <v>Sunlight</v>
      </c>
      <c r="P2577" s="59">
        <f t="shared" si="133"/>
        <v>2574</v>
      </c>
      <c r="AE2577" s="72"/>
    </row>
    <row r="2578" spans="15:31" x14ac:dyDescent="0.25">
      <c r="O2578" t="str">
        <f t="shared" si="132"/>
        <v>Sunlight</v>
      </c>
      <c r="P2578" s="59">
        <f t="shared" si="133"/>
        <v>2575</v>
      </c>
      <c r="AE2578" s="72"/>
    </row>
    <row r="2579" spans="15:31" x14ac:dyDescent="0.25">
      <c r="O2579" t="str">
        <f t="shared" si="132"/>
        <v>Sunlight</v>
      </c>
      <c r="P2579" s="59">
        <f t="shared" si="133"/>
        <v>2576</v>
      </c>
      <c r="AE2579" s="72"/>
    </row>
    <row r="2580" spans="15:31" x14ac:dyDescent="0.25">
      <c r="O2580" t="str">
        <f t="shared" si="132"/>
        <v>Sunlight</v>
      </c>
      <c r="P2580" s="59">
        <f t="shared" si="133"/>
        <v>2577</v>
      </c>
      <c r="AE2580" s="72"/>
    </row>
    <row r="2581" spans="15:31" x14ac:dyDescent="0.25">
      <c r="O2581" t="str">
        <f t="shared" si="132"/>
        <v>Sunlight</v>
      </c>
      <c r="P2581" s="59">
        <f t="shared" si="133"/>
        <v>2578</v>
      </c>
      <c r="AE2581" s="72"/>
    </row>
    <row r="2582" spans="15:31" x14ac:dyDescent="0.25">
      <c r="O2582" t="str">
        <f t="shared" si="132"/>
        <v>Sunlight</v>
      </c>
      <c r="P2582" s="59">
        <f t="shared" si="133"/>
        <v>2579</v>
      </c>
      <c r="AE2582" s="72"/>
    </row>
    <row r="2583" spans="15:31" x14ac:dyDescent="0.25">
      <c r="O2583" t="str">
        <f t="shared" si="132"/>
        <v>Sunlight</v>
      </c>
      <c r="P2583" s="59">
        <f t="shared" si="133"/>
        <v>2580</v>
      </c>
      <c r="AE2583" s="72"/>
    </row>
    <row r="2584" spans="15:31" x14ac:dyDescent="0.25">
      <c r="O2584" t="str">
        <f t="shared" si="132"/>
        <v>Sunlight</v>
      </c>
      <c r="P2584" s="59">
        <f t="shared" si="133"/>
        <v>2581</v>
      </c>
      <c r="AE2584" s="72"/>
    </row>
    <row r="2585" spans="15:31" x14ac:dyDescent="0.25">
      <c r="O2585" t="str">
        <f t="shared" si="132"/>
        <v>Sunlight</v>
      </c>
      <c r="P2585" s="59">
        <f t="shared" si="133"/>
        <v>2582</v>
      </c>
      <c r="AE2585" s="72"/>
    </row>
    <row r="2586" spans="15:31" x14ac:dyDescent="0.25">
      <c r="O2586" t="str">
        <f t="shared" si="132"/>
        <v>Sunlight</v>
      </c>
      <c r="P2586" s="59">
        <f t="shared" si="133"/>
        <v>2583</v>
      </c>
      <c r="AE2586" s="72"/>
    </row>
    <row r="2587" spans="15:31" x14ac:dyDescent="0.25">
      <c r="O2587" t="str">
        <f t="shared" si="132"/>
        <v>Sunlight</v>
      </c>
      <c r="P2587" s="59">
        <f t="shared" si="133"/>
        <v>2584</v>
      </c>
      <c r="AE2587" s="72"/>
    </row>
    <row r="2588" spans="15:31" x14ac:dyDescent="0.25">
      <c r="O2588" t="str">
        <f t="shared" si="132"/>
        <v>Sunlight</v>
      </c>
      <c r="P2588" s="59">
        <f t="shared" si="133"/>
        <v>2585</v>
      </c>
      <c r="AE2588" s="72"/>
    </row>
    <row r="2589" spans="15:31" x14ac:dyDescent="0.25">
      <c r="O2589" t="str">
        <f t="shared" si="132"/>
        <v>Sunlight</v>
      </c>
      <c r="P2589" s="59">
        <f t="shared" si="133"/>
        <v>2586</v>
      </c>
      <c r="AE2589" s="72"/>
    </row>
    <row r="2590" spans="15:31" x14ac:dyDescent="0.25">
      <c r="O2590" t="str">
        <f t="shared" si="132"/>
        <v>Sunlight</v>
      </c>
      <c r="P2590" s="59">
        <f t="shared" si="133"/>
        <v>2587</v>
      </c>
      <c r="AE2590" s="72"/>
    </row>
    <row r="2591" spans="15:31" x14ac:dyDescent="0.25">
      <c r="O2591" t="str">
        <f t="shared" si="132"/>
        <v>Sunlight</v>
      </c>
      <c r="P2591" s="59">
        <f t="shared" si="133"/>
        <v>2588</v>
      </c>
      <c r="AE2591" s="72"/>
    </row>
    <row r="2592" spans="15:31" x14ac:dyDescent="0.25">
      <c r="O2592" t="str">
        <f t="shared" si="132"/>
        <v>Sunlight</v>
      </c>
      <c r="P2592" s="59">
        <f t="shared" si="133"/>
        <v>2589</v>
      </c>
      <c r="AE2592" s="72"/>
    </row>
    <row r="2593" spans="15:31" x14ac:dyDescent="0.25">
      <c r="O2593" t="str">
        <f t="shared" si="132"/>
        <v>Sunlight</v>
      </c>
      <c r="P2593" s="59">
        <f t="shared" si="133"/>
        <v>2590</v>
      </c>
      <c r="AE2593" s="72"/>
    </row>
    <row r="2594" spans="15:31" x14ac:dyDescent="0.25">
      <c r="O2594" t="str">
        <f t="shared" si="132"/>
        <v>Sunlight</v>
      </c>
      <c r="P2594" s="59">
        <f t="shared" si="133"/>
        <v>2591</v>
      </c>
      <c r="AE2594" s="72"/>
    </row>
    <row r="2595" spans="15:31" x14ac:dyDescent="0.25">
      <c r="O2595" t="str">
        <f t="shared" si="132"/>
        <v>Sunlight</v>
      </c>
      <c r="P2595" s="59">
        <f t="shared" si="133"/>
        <v>2592</v>
      </c>
      <c r="AE2595" s="72"/>
    </row>
    <row r="2596" spans="15:31" x14ac:dyDescent="0.25">
      <c r="O2596" t="str">
        <f t="shared" si="132"/>
        <v>Sunlight</v>
      </c>
      <c r="P2596" s="59">
        <f t="shared" si="133"/>
        <v>2593</v>
      </c>
      <c r="AE2596" s="72"/>
    </row>
    <row r="2597" spans="15:31" x14ac:dyDescent="0.25">
      <c r="O2597" t="str">
        <f t="shared" si="132"/>
        <v>Sunlight</v>
      </c>
      <c r="P2597" s="59">
        <f t="shared" si="133"/>
        <v>2594</v>
      </c>
      <c r="AE2597" s="72"/>
    </row>
    <row r="2598" spans="15:31" x14ac:dyDescent="0.25">
      <c r="O2598" t="str">
        <f t="shared" si="132"/>
        <v>Sunlight</v>
      </c>
      <c r="P2598" s="59">
        <f t="shared" si="133"/>
        <v>2595</v>
      </c>
      <c r="AE2598" s="72"/>
    </row>
    <row r="2599" spans="15:31" x14ac:dyDescent="0.25">
      <c r="O2599" t="str">
        <f t="shared" si="132"/>
        <v>Sunlight</v>
      </c>
      <c r="P2599" s="59">
        <f t="shared" si="133"/>
        <v>2596</v>
      </c>
      <c r="AE2599" s="72"/>
    </row>
    <row r="2600" spans="15:31" x14ac:dyDescent="0.25">
      <c r="O2600" t="str">
        <f t="shared" si="132"/>
        <v>Sunlight</v>
      </c>
      <c r="P2600" s="59">
        <f t="shared" si="133"/>
        <v>2597</v>
      </c>
      <c r="AE2600" s="72"/>
    </row>
    <row r="2601" spans="15:31" x14ac:dyDescent="0.25">
      <c r="O2601" t="str">
        <f t="shared" si="132"/>
        <v>Sunlight</v>
      </c>
      <c r="P2601" s="59">
        <f t="shared" si="133"/>
        <v>2598</v>
      </c>
      <c r="AE2601" s="72"/>
    </row>
    <row r="2602" spans="15:31" x14ac:dyDescent="0.25">
      <c r="O2602" t="str">
        <f t="shared" si="132"/>
        <v>Sunlight</v>
      </c>
      <c r="P2602" s="59">
        <f t="shared" si="133"/>
        <v>2599</v>
      </c>
      <c r="AE2602" s="72"/>
    </row>
    <row r="2603" spans="15:31" x14ac:dyDescent="0.25">
      <c r="O2603" t="str">
        <f t="shared" si="132"/>
        <v>Sunlight</v>
      </c>
      <c r="P2603" s="59">
        <f t="shared" si="133"/>
        <v>2600</v>
      </c>
      <c r="AE2603" s="72"/>
    </row>
    <row r="2604" spans="15:31" x14ac:dyDescent="0.25">
      <c r="O2604" t="str">
        <f t="shared" si="132"/>
        <v>Sunlight</v>
      </c>
      <c r="P2604" s="59">
        <f t="shared" si="133"/>
        <v>2601</v>
      </c>
      <c r="AE2604" s="72"/>
    </row>
    <row r="2605" spans="15:31" x14ac:dyDescent="0.25">
      <c r="O2605" t="str">
        <f t="shared" si="132"/>
        <v>Sunlight</v>
      </c>
      <c r="P2605" s="59">
        <f t="shared" si="133"/>
        <v>2602</v>
      </c>
      <c r="AE2605" s="72"/>
    </row>
    <row r="2606" spans="15:31" x14ac:dyDescent="0.25">
      <c r="O2606" t="str">
        <f t="shared" si="132"/>
        <v>Sunlight</v>
      </c>
      <c r="P2606" s="59">
        <f t="shared" si="133"/>
        <v>2603</v>
      </c>
      <c r="AE2606" s="72"/>
    </row>
    <row r="2607" spans="15:31" x14ac:dyDescent="0.25">
      <c r="O2607" t="str">
        <f t="shared" si="132"/>
        <v>Sunlight</v>
      </c>
      <c r="P2607" s="59">
        <f t="shared" si="133"/>
        <v>2604</v>
      </c>
      <c r="AE2607" s="72"/>
    </row>
    <row r="2608" spans="15:31" x14ac:dyDescent="0.25">
      <c r="O2608" t="str">
        <f t="shared" si="132"/>
        <v>Sunlight</v>
      </c>
      <c r="P2608" s="59">
        <f t="shared" si="133"/>
        <v>2605</v>
      </c>
      <c r="AE2608" s="72"/>
    </row>
    <row r="2609" spans="15:31" x14ac:dyDescent="0.25">
      <c r="O2609" t="str">
        <f t="shared" si="132"/>
        <v>Sunlight</v>
      </c>
      <c r="P2609" s="59">
        <f t="shared" si="133"/>
        <v>2606</v>
      </c>
      <c r="AE2609" s="72"/>
    </row>
    <row r="2610" spans="15:31" x14ac:dyDescent="0.25">
      <c r="O2610" t="str">
        <f t="shared" si="132"/>
        <v>Sunlight</v>
      </c>
      <c r="P2610" s="59">
        <f t="shared" si="133"/>
        <v>2607</v>
      </c>
      <c r="AE2610" s="72"/>
    </row>
    <row r="2611" spans="15:31" x14ac:dyDescent="0.25">
      <c r="O2611" t="str">
        <f t="shared" si="132"/>
        <v>Sunlight</v>
      </c>
      <c r="P2611" s="59">
        <f t="shared" si="133"/>
        <v>2608</v>
      </c>
      <c r="AE2611" s="72"/>
    </row>
    <row r="2612" spans="15:31" x14ac:dyDescent="0.25">
      <c r="O2612" t="str">
        <f t="shared" si="132"/>
        <v>Sunlight</v>
      </c>
      <c r="P2612" s="59">
        <f t="shared" si="133"/>
        <v>2609</v>
      </c>
      <c r="AE2612" s="72"/>
    </row>
    <row r="2613" spans="15:31" x14ac:dyDescent="0.25">
      <c r="O2613" t="str">
        <f t="shared" si="132"/>
        <v>Sunlight</v>
      </c>
      <c r="P2613" s="59">
        <f t="shared" si="133"/>
        <v>2610</v>
      </c>
      <c r="AE2613" s="72"/>
    </row>
    <row r="2614" spans="15:31" x14ac:dyDescent="0.25">
      <c r="O2614" t="str">
        <f t="shared" si="132"/>
        <v>Sunlight</v>
      </c>
      <c r="P2614" s="59">
        <f t="shared" si="133"/>
        <v>2611</v>
      </c>
      <c r="AE2614" s="72"/>
    </row>
    <row r="2615" spans="15:31" x14ac:dyDescent="0.25">
      <c r="O2615" t="str">
        <f t="shared" si="132"/>
        <v>Sunlight</v>
      </c>
      <c r="P2615" s="59">
        <f t="shared" si="133"/>
        <v>2612</v>
      </c>
      <c r="AE2615" s="72"/>
    </row>
    <row r="2616" spans="15:31" x14ac:dyDescent="0.25">
      <c r="O2616" t="str">
        <f t="shared" si="132"/>
        <v>Sunlight</v>
      </c>
      <c r="P2616" s="59">
        <f t="shared" si="133"/>
        <v>2613</v>
      </c>
      <c r="AE2616" s="72"/>
    </row>
    <row r="2617" spans="15:31" x14ac:dyDescent="0.25">
      <c r="O2617" t="str">
        <f t="shared" si="132"/>
        <v>Sunlight</v>
      </c>
      <c r="P2617" s="59">
        <f t="shared" si="133"/>
        <v>2614</v>
      </c>
      <c r="AE2617" s="72"/>
    </row>
    <row r="2618" spans="15:31" x14ac:dyDescent="0.25">
      <c r="O2618" t="str">
        <f t="shared" si="132"/>
        <v>Sunlight</v>
      </c>
      <c r="P2618" s="59">
        <f t="shared" si="133"/>
        <v>2615</v>
      </c>
      <c r="AE2618" s="72"/>
    </row>
    <row r="2619" spans="15:31" x14ac:dyDescent="0.25">
      <c r="O2619" t="str">
        <f t="shared" si="132"/>
        <v>Sunlight</v>
      </c>
      <c r="P2619" s="59">
        <f t="shared" si="133"/>
        <v>2616</v>
      </c>
      <c r="AE2619" s="72"/>
    </row>
    <row r="2620" spans="15:31" x14ac:dyDescent="0.25">
      <c r="O2620" t="str">
        <f t="shared" si="132"/>
        <v>Sunlight</v>
      </c>
      <c r="P2620" s="59">
        <f t="shared" si="133"/>
        <v>2617</v>
      </c>
      <c r="AE2620" s="72"/>
    </row>
    <row r="2621" spans="15:31" x14ac:dyDescent="0.25">
      <c r="O2621" t="str">
        <f t="shared" si="132"/>
        <v>Sunlight</v>
      </c>
      <c r="P2621" s="59">
        <f t="shared" si="133"/>
        <v>2618</v>
      </c>
      <c r="AE2621" s="72"/>
    </row>
    <row r="2622" spans="15:31" x14ac:dyDescent="0.25">
      <c r="O2622" t="str">
        <f t="shared" si="132"/>
        <v>Sunlight</v>
      </c>
      <c r="P2622" s="59">
        <f t="shared" si="133"/>
        <v>2619</v>
      </c>
      <c r="AE2622" s="72"/>
    </row>
    <row r="2623" spans="15:31" x14ac:dyDescent="0.25">
      <c r="O2623" t="str">
        <f t="shared" si="132"/>
        <v>Sunlight</v>
      </c>
      <c r="P2623" s="59">
        <f t="shared" si="133"/>
        <v>2620</v>
      </c>
      <c r="AE2623" s="72"/>
    </row>
    <row r="2624" spans="15:31" x14ac:dyDescent="0.25">
      <c r="O2624" t="str">
        <f t="shared" si="132"/>
        <v>Sunlight</v>
      </c>
      <c r="P2624" s="59">
        <f t="shared" si="133"/>
        <v>2621</v>
      </c>
      <c r="AE2624" s="72"/>
    </row>
    <row r="2625" spans="15:31" x14ac:dyDescent="0.25">
      <c r="O2625" t="str">
        <f t="shared" si="132"/>
        <v>Sunlight</v>
      </c>
      <c r="P2625" s="59">
        <f t="shared" si="133"/>
        <v>2622</v>
      </c>
      <c r="AE2625" s="72"/>
    </row>
    <row r="2626" spans="15:31" x14ac:dyDescent="0.25">
      <c r="O2626" t="str">
        <f t="shared" si="132"/>
        <v>Sunlight</v>
      </c>
      <c r="P2626" s="59">
        <f t="shared" si="133"/>
        <v>2623</v>
      </c>
      <c r="AE2626" s="72"/>
    </row>
    <row r="2627" spans="15:31" x14ac:dyDescent="0.25">
      <c r="O2627" t="str">
        <f t="shared" si="132"/>
        <v>Sunlight</v>
      </c>
      <c r="P2627" s="59">
        <f t="shared" si="133"/>
        <v>2624</v>
      </c>
      <c r="AE2627" s="72"/>
    </row>
    <row r="2628" spans="15:31" x14ac:dyDescent="0.25">
      <c r="O2628" t="str">
        <f t="shared" si="132"/>
        <v>Sunlight</v>
      </c>
      <c r="P2628" s="59">
        <f t="shared" si="133"/>
        <v>2625</v>
      </c>
      <c r="AE2628" s="72"/>
    </row>
    <row r="2629" spans="15:31" x14ac:dyDescent="0.25">
      <c r="O2629" t="str">
        <f t="shared" ref="O2629:O2692" si="134">O2628</f>
        <v>Sunlight</v>
      </c>
      <c r="P2629" s="59">
        <f t="shared" ref="P2629:P2692" si="135">P2628+1</f>
        <v>2626</v>
      </c>
      <c r="AE2629" s="72"/>
    </row>
    <row r="2630" spans="15:31" x14ac:dyDescent="0.25">
      <c r="O2630" t="str">
        <f t="shared" si="134"/>
        <v>Sunlight</v>
      </c>
      <c r="P2630" s="59">
        <f t="shared" si="135"/>
        <v>2627</v>
      </c>
      <c r="AE2630" s="72"/>
    </row>
    <row r="2631" spans="15:31" x14ac:dyDescent="0.25">
      <c r="O2631" t="str">
        <f t="shared" si="134"/>
        <v>Sunlight</v>
      </c>
      <c r="P2631" s="59">
        <f t="shared" si="135"/>
        <v>2628</v>
      </c>
      <c r="AE2631" s="72"/>
    </row>
    <row r="2632" spans="15:31" x14ac:dyDescent="0.25">
      <c r="O2632" t="str">
        <f t="shared" si="134"/>
        <v>Sunlight</v>
      </c>
      <c r="P2632" s="59">
        <f t="shared" si="135"/>
        <v>2629</v>
      </c>
      <c r="AE2632" s="72"/>
    </row>
    <row r="2633" spans="15:31" x14ac:dyDescent="0.25">
      <c r="O2633" t="str">
        <f t="shared" si="134"/>
        <v>Sunlight</v>
      </c>
      <c r="P2633" s="59">
        <f t="shared" si="135"/>
        <v>2630</v>
      </c>
      <c r="AE2633" s="72"/>
    </row>
    <row r="2634" spans="15:31" x14ac:dyDescent="0.25">
      <c r="O2634" t="str">
        <f t="shared" si="134"/>
        <v>Sunlight</v>
      </c>
      <c r="P2634" s="59">
        <f t="shared" si="135"/>
        <v>2631</v>
      </c>
      <c r="AE2634" s="72"/>
    </row>
    <row r="2635" spans="15:31" x14ac:dyDescent="0.25">
      <c r="O2635" t="str">
        <f t="shared" si="134"/>
        <v>Sunlight</v>
      </c>
      <c r="P2635" s="59">
        <f t="shared" si="135"/>
        <v>2632</v>
      </c>
      <c r="AE2635" s="72"/>
    </row>
    <row r="2636" spans="15:31" x14ac:dyDescent="0.25">
      <c r="O2636" t="str">
        <f t="shared" si="134"/>
        <v>Sunlight</v>
      </c>
      <c r="P2636" s="59">
        <f t="shared" si="135"/>
        <v>2633</v>
      </c>
      <c r="AE2636" s="72"/>
    </row>
    <row r="2637" spans="15:31" x14ac:dyDescent="0.25">
      <c r="O2637" t="str">
        <f t="shared" si="134"/>
        <v>Sunlight</v>
      </c>
      <c r="P2637" s="59">
        <f t="shared" si="135"/>
        <v>2634</v>
      </c>
      <c r="AE2637" s="72"/>
    </row>
    <row r="2638" spans="15:31" x14ac:dyDescent="0.25">
      <c r="O2638" t="str">
        <f t="shared" si="134"/>
        <v>Sunlight</v>
      </c>
      <c r="P2638" s="59">
        <f t="shared" si="135"/>
        <v>2635</v>
      </c>
      <c r="AE2638" s="72"/>
    </row>
    <row r="2639" spans="15:31" x14ac:dyDescent="0.25">
      <c r="O2639" t="str">
        <f t="shared" si="134"/>
        <v>Sunlight</v>
      </c>
      <c r="P2639" s="59">
        <f t="shared" si="135"/>
        <v>2636</v>
      </c>
      <c r="AE2639" s="72"/>
    </row>
    <row r="2640" spans="15:31" x14ac:dyDescent="0.25">
      <c r="O2640" t="str">
        <f t="shared" si="134"/>
        <v>Sunlight</v>
      </c>
      <c r="P2640" s="59">
        <f t="shared" si="135"/>
        <v>2637</v>
      </c>
      <c r="AE2640" s="72"/>
    </row>
    <row r="2641" spans="15:31" x14ac:dyDescent="0.25">
      <c r="O2641" t="str">
        <f t="shared" si="134"/>
        <v>Sunlight</v>
      </c>
      <c r="P2641" s="59">
        <f t="shared" si="135"/>
        <v>2638</v>
      </c>
      <c r="AE2641" s="72"/>
    </row>
    <row r="2642" spans="15:31" x14ac:dyDescent="0.25">
      <c r="O2642" t="str">
        <f t="shared" si="134"/>
        <v>Sunlight</v>
      </c>
      <c r="P2642" s="59">
        <f t="shared" si="135"/>
        <v>2639</v>
      </c>
      <c r="AE2642" s="72"/>
    </row>
    <row r="2643" spans="15:31" x14ac:dyDescent="0.25">
      <c r="O2643" t="str">
        <f t="shared" si="134"/>
        <v>Sunlight</v>
      </c>
      <c r="P2643" s="59">
        <f t="shared" si="135"/>
        <v>2640</v>
      </c>
      <c r="AE2643" s="72"/>
    </row>
    <row r="2644" spans="15:31" x14ac:dyDescent="0.25">
      <c r="O2644" t="str">
        <f t="shared" si="134"/>
        <v>Sunlight</v>
      </c>
      <c r="P2644" s="59">
        <f t="shared" si="135"/>
        <v>2641</v>
      </c>
      <c r="AE2644" s="72"/>
    </row>
    <row r="2645" spans="15:31" x14ac:dyDescent="0.25">
      <c r="O2645" t="str">
        <f t="shared" si="134"/>
        <v>Sunlight</v>
      </c>
      <c r="P2645" s="59">
        <f t="shared" si="135"/>
        <v>2642</v>
      </c>
      <c r="AE2645" s="72"/>
    </row>
    <row r="2646" spans="15:31" x14ac:dyDescent="0.25">
      <c r="O2646" t="str">
        <f t="shared" si="134"/>
        <v>Sunlight</v>
      </c>
      <c r="P2646" s="59">
        <f t="shared" si="135"/>
        <v>2643</v>
      </c>
      <c r="AE2646" s="72"/>
    </row>
    <row r="2647" spans="15:31" x14ac:dyDescent="0.25">
      <c r="O2647" t="str">
        <f t="shared" si="134"/>
        <v>Sunlight</v>
      </c>
      <c r="P2647" s="59">
        <f t="shared" si="135"/>
        <v>2644</v>
      </c>
      <c r="AE2647" s="72"/>
    </row>
    <row r="2648" spans="15:31" x14ac:dyDescent="0.25">
      <c r="O2648" t="str">
        <f t="shared" si="134"/>
        <v>Sunlight</v>
      </c>
      <c r="P2648" s="59">
        <f t="shared" si="135"/>
        <v>2645</v>
      </c>
      <c r="AE2648" s="72"/>
    </row>
    <row r="2649" spans="15:31" x14ac:dyDescent="0.25">
      <c r="O2649" t="str">
        <f t="shared" si="134"/>
        <v>Sunlight</v>
      </c>
      <c r="P2649" s="59">
        <f t="shared" si="135"/>
        <v>2646</v>
      </c>
      <c r="AE2649" s="72"/>
    </row>
    <row r="2650" spans="15:31" x14ac:dyDescent="0.25">
      <c r="O2650" t="str">
        <f t="shared" si="134"/>
        <v>Sunlight</v>
      </c>
      <c r="P2650" s="59">
        <f t="shared" si="135"/>
        <v>2647</v>
      </c>
      <c r="AE2650" s="72"/>
    </row>
    <row r="2651" spans="15:31" x14ac:dyDescent="0.25">
      <c r="O2651" t="str">
        <f t="shared" si="134"/>
        <v>Sunlight</v>
      </c>
      <c r="P2651" s="59">
        <f t="shared" si="135"/>
        <v>2648</v>
      </c>
      <c r="AE2651" s="72"/>
    </row>
    <row r="2652" spans="15:31" x14ac:dyDescent="0.25">
      <c r="O2652" t="str">
        <f t="shared" si="134"/>
        <v>Sunlight</v>
      </c>
      <c r="P2652" s="59">
        <f t="shared" si="135"/>
        <v>2649</v>
      </c>
      <c r="AE2652" s="72"/>
    </row>
    <row r="2653" spans="15:31" x14ac:dyDescent="0.25">
      <c r="O2653" t="str">
        <f t="shared" si="134"/>
        <v>Sunlight</v>
      </c>
      <c r="P2653" s="59">
        <f t="shared" si="135"/>
        <v>2650</v>
      </c>
      <c r="AE2653" s="72"/>
    </row>
    <row r="2654" spans="15:31" x14ac:dyDescent="0.25">
      <c r="O2654" t="str">
        <f t="shared" si="134"/>
        <v>Sunlight</v>
      </c>
      <c r="P2654" s="59">
        <f t="shared" si="135"/>
        <v>2651</v>
      </c>
      <c r="AE2654" s="72"/>
    </row>
    <row r="2655" spans="15:31" x14ac:dyDescent="0.25">
      <c r="O2655" t="str">
        <f t="shared" si="134"/>
        <v>Sunlight</v>
      </c>
      <c r="P2655" s="59">
        <f t="shared" si="135"/>
        <v>2652</v>
      </c>
      <c r="AE2655" s="72"/>
    </row>
    <row r="2656" spans="15:31" x14ac:dyDescent="0.25">
      <c r="O2656" t="str">
        <f t="shared" si="134"/>
        <v>Sunlight</v>
      </c>
      <c r="P2656" s="59">
        <f t="shared" si="135"/>
        <v>2653</v>
      </c>
      <c r="AE2656" s="72"/>
    </row>
    <row r="2657" spans="15:31" x14ac:dyDescent="0.25">
      <c r="O2657" t="str">
        <f t="shared" si="134"/>
        <v>Sunlight</v>
      </c>
      <c r="P2657" s="59">
        <f t="shared" si="135"/>
        <v>2654</v>
      </c>
      <c r="AE2657" s="72"/>
    </row>
    <row r="2658" spans="15:31" x14ac:dyDescent="0.25">
      <c r="O2658" t="str">
        <f t="shared" si="134"/>
        <v>Sunlight</v>
      </c>
      <c r="P2658" s="59">
        <f t="shared" si="135"/>
        <v>2655</v>
      </c>
      <c r="AE2658" s="72"/>
    </row>
    <row r="2659" spans="15:31" x14ac:dyDescent="0.25">
      <c r="O2659" t="str">
        <f t="shared" si="134"/>
        <v>Sunlight</v>
      </c>
      <c r="P2659" s="59">
        <f t="shared" si="135"/>
        <v>2656</v>
      </c>
      <c r="AE2659" s="72"/>
    </row>
    <row r="2660" spans="15:31" x14ac:dyDescent="0.25">
      <c r="O2660" t="str">
        <f t="shared" si="134"/>
        <v>Sunlight</v>
      </c>
      <c r="P2660" s="59">
        <f t="shared" si="135"/>
        <v>2657</v>
      </c>
      <c r="AE2660" s="72"/>
    </row>
    <row r="2661" spans="15:31" x14ac:dyDescent="0.25">
      <c r="O2661" t="str">
        <f t="shared" si="134"/>
        <v>Sunlight</v>
      </c>
      <c r="P2661" s="59">
        <f t="shared" si="135"/>
        <v>2658</v>
      </c>
      <c r="AE2661" s="72"/>
    </row>
    <row r="2662" spans="15:31" x14ac:dyDescent="0.25">
      <c r="O2662" t="str">
        <f t="shared" si="134"/>
        <v>Sunlight</v>
      </c>
      <c r="P2662" s="59">
        <f t="shared" si="135"/>
        <v>2659</v>
      </c>
      <c r="AE2662" s="72"/>
    </row>
    <row r="2663" spans="15:31" x14ac:dyDescent="0.25">
      <c r="O2663" t="str">
        <f t="shared" si="134"/>
        <v>Sunlight</v>
      </c>
      <c r="P2663" s="59">
        <f t="shared" si="135"/>
        <v>2660</v>
      </c>
      <c r="AE2663" s="72"/>
    </row>
    <row r="2664" spans="15:31" x14ac:dyDescent="0.25">
      <c r="O2664" t="str">
        <f t="shared" si="134"/>
        <v>Sunlight</v>
      </c>
      <c r="P2664" s="59">
        <f t="shared" si="135"/>
        <v>2661</v>
      </c>
      <c r="AE2664" s="72"/>
    </row>
    <row r="2665" spans="15:31" x14ac:dyDescent="0.25">
      <c r="O2665" t="str">
        <f t="shared" si="134"/>
        <v>Sunlight</v>
      </c>
      <c r="P2665" s="59">
        <f t="shared" si="135"/>
        <v>2662</v>
      </c>
      <c r="AE2665" s="72"/>
    </row>
    <row r="2666" spans="15:31" x14ac:dyDescent="0.25">
      <c r="O2666" t="str">
        <f t="shared" si="134"/>
        <v>Sunlight</v>
      </c>
      <c r="P2666" s="59">
        <f t="shared" si="135"/>
        <v>2663</v>
      </c>
      <c r="AE2666" s="72"/>
    </row>
    <row r="2667" spans="15:31" x14ac:dyDescent="0.25">
      <c r="O2667" t="str">
        <f t="shared" si="134"/>
        <v>Sunlight</v>
      </c>
      <c r="P2667" s="59">
        <f t="shared" si="135"/>
        <v>2664</v>
      </c>
      <c r="AE2667" s="72"/>
    </row>
    <row r="2668" spans="15:31" x14ac:dyDescent="0.25">
      <c r="O2668" t="str">
        <f t="shared" si="134"/>
        <v>Sunlight</v>
      </c>
      <c r="P2668" s="59">
        <f t="shared" si="135"/>
        <v>2665</v>
      </c>
      <c r="AE2668" s="72"/>
    </row>
    <row r="2669" spans="15:31" x14ac:dyDescent="0.25">
      <c r="O2669" t="str">
        <f t="shared" si="134"/>
        <v>Sunlight</v>
      </c>
      <c r="P2669" s="59">
        <f t="shared" si="135"/>
        <v>2666</v>
      </c>
      <c r="AE2669" s="72"/>
    </row>
    <row r="2670" spans="15:31" x14ac:dyDescent="0.25">
      <c r="O2670" t="str">
        <f t="shared" si="134"/>
        <v>Sunlight</v>
      </c>
      <c r="P2670" s="59">
        <f t="shared" si="135"/>
        <v>2667</v>
      </c>
      <c r="AE2670" s="72"/>
    </row>
    <row r="2671" spans="15:31" x14ac:dyDescent="0.25">
      <c r="O2671" t="str">
        <f t="shared" si="134"/>
        <v>Sunlight</v>
      </c>
      <c r="P2671" s="59">
        <f t="shared" si="135"/>
        <v>2668</v>
      </c>
      <c r="AE2671" s="72"/>
    </row>
    <row r="2672" spans="15:31" x14ac:dyDescent="0.25">
      <c r="O2672" t="str">
        <f t="shared" si="134"/>
        <v>Sunlight</v>
      </c>
      <c r="P2672" s="59">
        <f t="shared" si="135"/>
        <v>2669</v>
      </c>
      <c r="AE2672" s="72"/>
    </row>
    <row r="2673" spans="15:31" x14ac:dyDescent="0.25">
      <c r="O2673" t="str">
        <f t="shared" si="134"/>
        <v>Sunlight</v>
      </c>
      <c r="P2673" s="59">
        <f t="shared" si="135"/>
        <v>2670</v>
      </c>
      <c r="AE2673" s="72"/>
    </row>
    <row r="2674" spans="15:31" x14ac:dyDescent="0.25">
      <c r="O2674" t="str">
        <f t="shared" si="134"/>
        <v>Sunlight</v>
      </c>
      <c r="P2674" s="59">
        <f t="shared" si="135"/>
        <v>2671</v>
      </c>
      <c r="AE2674" s="72"/>
    </row>
    <row r="2675" spans="15:31" x14ac:dyDescent="0.25">
      <c r="O2675" t="str">
        <f t="shared" si="134"/>
        <v>Sunlight</v>
      </c>
      <c r="P2675" s="59">
        <f t="shared" si="135"/>
        <v>2672</v>
      </c>
      <c r="AE2675" s="72"/>
    </row>
    <row r="2676" spans="15:31" x14ac:dyDescent="0.25">
      <c r="O2676" t="str">
        <f t="shared" si="134"/>
        <v>Sunlight</v>
      </c>
      <c r="P2676" s="59">
        <f t="shared" si="135"/>
        <v>2673</v>
      </c>
      <c r="AE2676" s="72"/>
    </row>
    <row r="2677" spans="15:31" x14ac:dyDescent="0.25">
      <c r="O2677" t="str">
        <f t="shared" si="134"/>
        <v>Sunlight</v>
      </c>
      <c r="P2677" s="59">
        <f t="shared" si="135"/>
        <v>2674</v>
      </c>
      <c r="AE2677" s="72"/>
    </row>
    <row r="2678" spans="15:31" x14ac:dyDescent="0.25">
      <c r="O2678" t="str">
        <f t="shared" si="134"/>
        <v>Sunlight</v>
      </c>
      <c r="P2678" s="59">
        <f t="shared" si="135"/>
        <v>2675</v>
      </c>
      <c r="AE2678" s="72"/>
    </row>
    <row r="2679" spans="15:31" x14ac:dyDescent="0.25">
      <c r="O2679" t="str">
        <f t="shared" si="134"/>
        <v>Sunlight</v>
      </c>
      <c r="P2679" s="59">
        <f t="shared" si="135"/>
        <v>2676</v>
      </c>
      <c r="AE2679" s="72"/>
    </row>
    <row r="2680" spans="15:31" x14ac:dyDescent="0.25">
      <c r="O2680" t="str">
        <f t="shared" si="134"/>
        <v>Sunlight</v>
      </c>
      <c r="P2680" s="59">
        <f t="shared" si="135"/>
        <v>2677</v>
      </c>
      <c r="AE2680" s="72"/>
    </row>
    <row r="2681" spans="15:31" x14ac:dyDescent="0.25">
      <c r="O2681" t="str">
        <f t="shared" si="134"/>
        <v>Sunlight</v>
      </c>
      <c r="P2681" s="59">
        <f t="shared" si="135"/>
        <v>2678</v>
      </c>
      <c r="AE2681" s="72"/>
    </row>
    <row r="2682" spans="15:31" x14ac:dyDescent="0.25">
      <c r="O2682" t="str">
        <f t="shared" si="134"/>
        <v>Sunlight</v>
      </c>
      <c r="P2682" s="59">
        <f t="shared" si="135"/>
        <v>2679</v>
      </c>
      <c r="AE2682" s="72"/>
    </row>
    <row r="2683" spans="15:31" x14ac:dyDescent="0.25">
      <c r="O2683" t="str">
        <f t="shared" si="134"/>
        <v>Sunlight</v>
      </c>
      <c r="P2683" s="59">
        <f t="shared" si="135"/>
        <v>2680</v>
      </c>
      <c r="AE2683" s="72"/>
    </row>
    <row r="2684" spans="15:31" x14ac:dyDescent="0.25">
      <c r="O2684" t="str">
        <f t="shared" si="134"/>
        <v>Sunlight</v>
      </c>
      <c r="P2684" s="59">
        <f t="shared" si="135"/>
        <v>2681</v>
      </c>
      <c r="AE2684" s="72"/>
    </row>
    <row r="2685" spans="15:31" x14ac:dyDescent="0.25">
      <c r="O2685" t="str">
        <f t="shared" si="134"/>
        <v>Sunlight</v>
      </c>
      <c r="P2685" s="59">
        <f t="shared" si="135"/>
        <v>2682</v>
      </c>
      <c r="AE2685" s="72"/>
    </row>
    <row r="2686" spans="15:31" x14ac:dyDescent="0.25">
      <c r="O2686" t="str">
        <f t="shared" si="134"/>
        <v>Sunlight</v>
      </c>
      <c r="P2686" s="59">
        <f t="shared" si="135"/>
        <v>2683</v>
      </c>
      <c r="AE2686" s="72"/>
    </row>
    <row r="2687" spans="15:31" x14ac:dyDescent="0.25">
      <c r="O2687" t="str">
        <f t="shared" si="134"/>
        <v>Sunlight</v>
      </c>
      <c r="P2687" s="59">
        <f t="shared" si="135"/>
        <v>2684</v>
      </c>
      <c r="AE2687" s="72"/>
    </row>
    <row r="2688" spans="15:31" x14ac:dyDescent="0.25">
      <c r="O2688" t="str">
        <f t="shared" si="134"/>
        <v>Sunlight</v>
      </c>
      <c r="P2688" s="59">
        <f t="shared" si="135"/>
        <v>2685</v>
      </c>
      <c r="AE2688" s="72"/>
    </row>
    <row r="2689" spans="15:31" x14ac:dyDescent="0.25">
      <c r="O2689" t="str">
        <f t="shared" si="134"/>
        <v>Sunlight</v>
      </c>
      <c r="P2689" s="59">
        <f t="shared" si="135"/>
        <v>2686</v>
      </c>
      <c r="AE2689" s="72"/>
    </row>
    <row r="2690" spans="15:31" x14ac:dyDescent="0.25">
      <c r="O2690" t="str">
        <f t="shared" si="134"/>
        <v>Sunlight</v>
      </c>
      <c r="P2690" s="59">
        <f t="shared" si="135"/>
        <v>2687</v>
      </c>
      <c r="AE2690" s="72"/>
    </row>
    <row r="2691" spans="15:31" x14ac:dyDescent="0.25">
      <c r="O2691" t="str">
        <f t="shared" si="134"/>
        <v>Sunlight</v>
      </c>
      <c r="P2691" s="59">
        <f t="shared" si="135"/>
        <v>2688</v>
      </c>
      <c r="AE2691" s="72"/>
    </row>
    <row r="2692" spans="15:31" x14ac:dyDescent="0.25">
      <c r="O2692" t="str">
        <f t="shared" si="134"/>
        <v>Sunlight</v>
      </c>
      <c r="P2692" s="59">
        <f t="shared" si="135"/>
        <v>2689</v>
      </c>
      <c r="AE2692" s="72"/>
    </row>
    <row r="2693" spans="15:31" x14ac:dyDescent="0.25">
      <c r="O2693" t="str">
        <f t="shared" ref="O2693:O2756" si="136">O2692</f>
        <v>Sunlight</v>
      </c>
      <c r="P2693" s="59">
        <f t="shared" ref="P2693:P2756" si="137">P2692+1</f>
        <v>2690</v>
      </c>
      <c r="AE2693" s="72"/>
    </row>
    <row r="2694" spans="15:31" x14ac:dyDescent="0.25">
      <c r="O2694" t="str">
        <f t="shared" si="136"/>
        <v>Sunlight</v>
      </c>
      <c r="P2694" s="59">
        <f t="shared" si="137"/>
        <v>2691</v>
      </c>
      <c r="AE2694" s="72"/>
    </row>
    <row r="2695" spans="15:31" x14ac:dyDescent="0.25">
      <c r="O2695" t="str">
        <f t="shared" si="136"/>
        <v>Sunlight</v>
      </c>
      <c r="P2695" s="59">
        <f t="shared" si="137"/>
        <v>2692</v>
      </c>
      <c r="AE2695" s="72"/>
    </row>
    <row r="2696" spans="15:31" x14ac:dyDescent="0.25">
      <c r="O2696" t="str">
        <f t="shared" si="136"/>
        <v>Sunlight</v>
      </c>
      <c r="P2696" s="59">
        <f t="shared" si="137"/>
        <v>2693</v>
      </c>
      <c r="AE2696" s="72"/>
    </row>
    <row r="2697" spans="15:31" x14ac:dyDescent="0.25">
      <c r="O2697" t="str">
        <f t="shared" si="136"/>
        <v>Sunlight</v>
      </c>
      <c r="P2697" s="59">
        <f t="shared" si="137"/>
        <v>2694</v>
      </c>
      <c r="AE2697" s="72"/>
    </row>
    <row r="2698" spans="15:31" x14ac:dyDescent="0.25">
      <c r="O2698" t="str">
        <f t="shared" si="136"/>
        <v>Sunlight</v>
      </c>
      <c r="P2698" s="59">
        <f t="shared" si="137"/>
        <v>2695</v>
      </c>
      <c r="AE2698" s="72"/>
    </row>
    <row r="2699" spans="15:31" x14ac:dyDescent="0.25">
      <c r="O2699" t="str">
        <f t="shared" si="136"/>
        <v>Sunlight</v>
      </c>
      <c r="P2699" s="59">
        <f t="shared" si="137"/>
        <v>2696</v>
      </c>
      <c r="AE2699" s="72"/>
    </row>
    <row r="2700" spans="15:31" x14ac:dyDescent="0.25">
      <c r="O2700" t="str">
        <f t="shared" si="136"/>
        <v>Sunlight</v>
      </c>
      <c r="P2700" s="59">
        <f t="shared" si="137"/>
        <v>2697</v>
      </c>
      <c r="AE2700" s="72"/>
    </row>
    <row r="2701" spans="15:31" x14ac:dyDescent="0.25">
      <c r="O2701" t="str">
        <f t="shared" si="136"/>
        <v>Sunlight</v>
      </c>
      <c r="P2701" s="59">
        <f t="shared" si="137"/>
        <v>2698</v>
      </c>
      <c r="AE2701" s="72"/>
    </row>
    <row r="2702" spans="15:31" x14ac:dyDescent="0.25">
      <c r="O2702" t="str">
        <f t="shared" si="136"/>
        <v>Sunlight</v>
      </c>
      <c r="P2702" s="59">
        <f t="shared" si="137"/>
        <v>2699</v>
      </c>
      <c r="AE2702" s="72"/>
    </row>
    <row r="2703" spans="15:31" x14ac:dyDescent="0.25">
      <c r="O2703" t="str">
        <f t="shared" si="136"/>
        <v>Sunlight</v>
      </c>
      <c r="P2703" s="59">
        <f t="shared" si="137"/>
        <v>2700</v>
      </c>
      <c r="AE2703" s="72"/>
    </row>
    <row r="2704" spans="15:31" x14ac:dyDescent="0.25">
      <c r="O2704" t="str">
        <f t="shared" si="136"/>
        <v>Sunlight</v>
      </c>
      <c r="P2704" s="59">
        <f t="shared" si="137"/>
        <v>2701</v>
      </c>
      <c r="AE2704" s="72"/>
    </row>
    <row r="2705" spans="15:31" x14ac:dyDescent="0.25">
      <c r="O2705" t="str">
        <f t="shared" si="136"/>
        <v>Sunlight</v>
      </c>
      <c r="P2705" s="59">
        <f t="shared" si="137"/>
        <v>2702</v>
      </c>
      <c r="AE2705" s="72"/>
    </row>
    <row r="2706" spans="15:31" x14ac:dyDescent="0.25">
      <c r="O2706" t="str">
        <f t="shared" si="136"/>
        <v>Sunlight</v>
      </c>
      <c r="P2706" s="59">
        <f t="shared" si="137"/>
        <v>2703</v>
      </c>
      <c r="AE2706" s="72"/>
    </row>
    <row r="2707" spans="15:31" x14ac:dyDescent="0.25">
      <c r="O2707" t="str">
        <f t="shared" si="136"/>
        <v>Sunlight</v>
      </c>
      <c r="P2707" s="59">
        <f t="shared" si="137"/>
        <v>2704</v>
      </c>
      <c r="AE2707" s="72"/>
    </row>
    <row r="2708" spans="15:31" x14ac:dyDescent="0.25">
      <c r="O2708" t="str">
        <f t="shared" si="136"/>
        <v>Sunlight</v>
      </c>
      <c r="P2708" s="59">
        <f t="shared" si="137"/>
        <v>2705</v>
      </c>
      <c r="AE2708" s="72"/>
    </row>
    <row r="2709" spans="15:31" x14ac:dyDescent="0.25">
      <c r="O2709" t="str">
        <f t="shared" si="136"/>
        <v>Sunlight</v>
      </c>
      <c r="P2709" s="59">
        <f t="shared" si="137"/>
        <v>2706</v>
      </c>
      <c r="AE2709" s="72"/>
    </row>
    <row r="2710" spans="15:31" x14ac:dyDescent="0.25">
      <c r="O2710" t="str">
        <f t="shared" si="136"/>
        <v>Sunlight</v>
      </c>
      <c r="P2710" s="59">
        <f t="shared" si="137"/>
        <v>2707</v>
      </c>
      <c r="AE2710" s="72"/>
    </row>
    <row r="2711" spans="15:31" x14ac:dyDescent="0.25">
      <c r="O2711" t="str">
        <f t="shared" si="136"/>
        <v>Sunlight</v>
      </c>
      <c r="P2711" s="59">
        <f t="shared" si="137"/>
        <v>2708</v>
      </c>
      <c r="AE2711" s="72"/>
    </row>
    <row r="2712" spans="15:31" x14ac:dyDescent="0.25">
      <c r="O2712" t="str">
        <f t="shared" si="136"/>
        <v>Sunlight</v>
      </c>
      <c r="P2712" s="59">
        <f t="shared" si="137"/>
        <v>2709</v>
      </c>
      <c r="AE2712" s="72"/>
    </row>
    <row r="2713" spans="15:31" x14ac:dyDescent="0.25">
      <c r="O2713" t="str">
        <f t="shared" si="136"/>
        <v>Sunlight</v>
      </c>
      <c r="P2713" s="59">
        <f t="shared" si="137"/>
        <v>2710</v>
      </c>
      <c r="AE2713" s="72"/>
    </row>
    <row r="2714" spans="15:31" x14ac:dyDescent="0.25">
      <c r="O2714" t="str">
        <f t="shared" si="136"/>
        <v>Sunlight</v>
      </c>
      <c r="P2714" s="59">
        <f t="shared" si="137"/>
        <v>2711</v>
      </c>
      <c r="AE2714" s="72"/>
    </row>
    <row r="2715" spans="15:31" x14ac:dyDescent="0.25">
      <c r="O2715" t="str">
        <f t="shared" si="136"/>
        <v>Sunlight</v>
      </c>
      <c r="P2715" s="59">
        <f t="shared" si="137"/>
        <v>2712</v>
      </c>
      <c r="AE2715" s="72"/>
    </row>
    <row r="2716" spans="15:31" x14ac:dyDescent="0.25">
      <c r="O2716" t="str">
        <f t="shared" si="136"/>
        <v>Sunlight</v>
      </c>
      <c r="P2716" s="59">
        <f t="shared" si="137"/>
        <v>2713</v>
      </c>
      <c r="AE2716" s="72"/>
    </row>
    <row r="2717" spans="15:31" x14ac:dyDescent="0.25">
      <c r="O2717" t="str">
        <f t="shared" si="136"/>
        <v>Sunlight</v>
      </c>
      <c r="P2717" s="59">
        <f t="shared" si="137"/>
        <v>2714</v>
      </c>
      <c r="AE2717" s="72"/>
    </row>
    <row r="2718" spans="15:31" x14ac:dyDescent="0.25">
      <c r="O2718" t="str">
        <f t="shared" si="136"/>
        <v>Sunlight</v>
      </c>
      <c r="P2718" s="59">
        <f t="shared" si="137"/>
        <v>2715</v>
      </c>
      <c r="AE2718" s="72"/>
    </row>
    <row r="2719" spans="15:31" x14ac:dyDescent="0.25">
      <c r="O2719" t="str">
        <f t="shared" si="136"/>
        <v>Sunlight</v>
      </c>
      <c r="P2719" s="59">
        <f t="shared" si="137"/>
        <v>2716</v>
      </c>
      <c r="AE2719" s="72"/>
    </row>
    <row r="2720" spans="15:31" x14ac:dyDescent="0.25">
      <c r="O2720" t="str">
        <f t="shared" si="136"/>
        <v>Sunlight</v>
      </c>
      <c r="P2720" s="59">
        <f t="shared" si="137"/>
        <v>2717</v>
      </c>
      <c r="AE2720" s="72"/>
    </row>
    <row r="2721" spans="15:31" x14ac:dyDescent="0.25">
      <c r="O2721" t="str">
        <f t="shared" si="136"/>
        <v>Sunlight</v>
      </c>
      <c r="P2721" s="59">
        <f t="shared" si="137"/>
        <v>2718</v>
      </c>
      <c r="AE2721" s="72"/>
    </row>
    <row r="2722" spans="15:31" x14ac:dyDescent="0.25">
      <c r="O2722" t="str">
        <f t="shared" si="136"/>
        <v>Sunlight</v>
      </c>
      <c r="P2722" s="59">
        <f t="shared" si="137"/>
        <v>2719</v>
      </c>
      <c r="AE2722" s="72"/>
    </row>
    <row r="2723" spans="15:31" x14ac:dyDescent="0.25">
      <c r="O2723" t="str">
        <f t="shared" si="136"/>
        <v>Sunlight</v>
      </c>
      <c r="P2723" s="59">
        <f t="shared" si="137"/>
        <v>2720</v>
      </c>
      <c r="AE2723" s="72"/>
    </row>
    <row r="2724" spans="15:31" x14ac:dyDescent="0.25">
      <c r="O2724" t="str">
        <f t="shared" si="136"/>
        <v>Sunlight</v>
      </c>
      <c r="P2724" s="59">
        <f t="shared" si="137"/>
        <v>2721</v>
      </c>
      <c r="AE2724" s="72"/>
    </row>
    <row r="2725" spans="15:31" x14ac:dyDescent="0.25">
      <c r="O2725" t="str">
        <f t="shared" si="136"/>
        <v>Sunlight</v>
      </c>
      <c r="P2725" s="59">
        <f t="shared" si="137"/>
        <v>2722</v>
      </c>
      <c r="AE2725" s="72"/>
    </row>
    <row r="2726" spans="15:31" x14ac:dyDescent="0.25">
      <c r="O2726" t="str">
        <f t="shared" si="136"/>
        <v>Sunlight</v>
      </c>
      <c r="P2726" s="59">
        <f t="shared" si="137"/>
        <v>2723</v>
      </c>
      <c r="AE2726" s="72"/>
    </row>
    <row r="2727" spans="15:31" x14ac:dyDescent="0.25">
      <c r="O2727" t="str">
        <f t="shared" si="136"/>
        <v>Sunlight</v>
      </c>
      <c r="P2727" s="59">
        <f t="shared" si="137"/>
        <v>2724</v>
      </c>
      <c r="AE2727" s="72"/>
    </row>
    <row r="2728" spans="15:31" x14ac:dyDescent="0.25">
      <c r="O2728" t="str">
        <f t="shared" si="136"/>
        <v>Sunlight</v>
      </c>
      <c r="P2728" s="59">
        <f t="shared" si="137"/>
        <v>2725</v>
      </c>
      <c r="AE2728" s="72"/>
    </row>
    <row r="2729" spans="15:31" x14ac:dyDescent="0.25">
      <c r="O2729" t="str">
        <f t="shared" si="136"/>
        <v>Sunlight</v>
      </c>
      <c r="P2729" s="59">
        <f t="shared" si="137"/>
        <v>2726</v>
      </c>
      <c r="AE2729" s="72"/>
    </row>
    <row r="2730" spans="15:31" x14ac:dyDescent="0.25">
      <c r="O2730" t="str">
        <f t="shared" si="136"/>
        <v>Sunlight</v>
      </c>
      <c r="P2730" s="59">
        <f t="shared" si="137"/>
        <v>2727</v>
      </c>
      <c r="AE2730" s="72"/>
    </row>
    <row r="2731" spans="15:31" x14ac:dyDescent="0.25">
      <c r="O2731" t="str">
        <f t="shared" si="136"/>
        <v>Sunlight</v>
      </c>
      <c r="P2731" s="59">
        <f t="shared" si="137"/>
        <v>2728</v>
      </c>
      <c r="AE2731" s="72"/>
    </row>
    <row r="2732" spans="15:31" x14ac:dyDescent="0.25">
      <c r="O2732" t="str">
        <f t="shared" si="136"/>
        <v>Sunlight</v>
      </c>
      <c r="P2732" s="59">
        <f t="shared" si="137"/>
        <v>2729</v>
      </c>
      <c r="AE2732" s="72"/>
    </row>
    <row r="2733" spans="15:31" x14ac:dyDescent="0.25">
      <c r="O2733" t="str">
        <f t="shared" si="136"/>
        <v>Sunlight</v>
      </c>
      <c r="P2733" s="59">
        <f t="shared" si="137"/>
        <v>2730</v>
      </c>
      <c r="AE2733" s="72"/>
    </row>
    <row r="2734" spans="15:31" x14ac:dyDescent="0.25">
      <c r="O2734" t="str">
        <f t="shared" si="136"/>
        <v>Sunlight</v>
      </c>
      <c r="P2734" s="59">
        <f t="shared" si="137"/>
        <v>2731</v>
      </c>
      <c r="AE2734" s="72"/>
    </row>
    <row r="2735" spans="15:31" x14ac:dyDescent="0.25">
      <c r="O2735" t="str">
        <f t="shared" si="136"/>
        <v>Sunlight</v>
      </c>
      <c r="P2735" s="59">
        <f t="shared" si="137"/>
        <v>2732</v>
      </c>
      <c r="AE2735" s="72"/>
    </row>
    <row r="2736" spans="15:31" x14ac:dyDescent="0.25">
      <c r="O2736" t="str">
        <f t="shared" si="136"/>
        <v>Sunlight</v>
      </c>
      <c r="P2736" s="59">
        <f t="shared" si="137"/>
        <v>2733</v>
      </c>
      <c r="AE2736" s="72"/>
    </row>
    <row r="2737" spans="15:31" x14ac:dyDescent="0.25">
      <c r="O2737" t="str">
        <f t="shared" si="136"/>
        <v>Sunlight</v>
      </c>
      <c r="P2737" s="59">
        <f t="shared" si="137"/>
        <v>2734</v>
      </c>
      <c r="AE2737" s="72"/>
    </row>
    <row r="2738" spans="15:31" x14ac:dyDescent="0.25">
      <c r="O2738" t="str">
        <f t="shared" si="136"/>
        <v>Sunlight</v>
      </c>
      <c r="P2738" s="59">
        <f t="shared" si="137"/>
        <v>2735</v>
      </c>
      <c r="AE2738" s="72"/>
    </row>
    <row r="2739" spans="15:31" x14ac:dyDescent="0.25">
      <c r="O2739" t="str">
        <f t="shared" si="136"/>
        <v>Sunlight</v>
      </c>
      <c r="P2739" s="59">
        <f t="shared" si="137"/>
        <v>2736</v>
      </c>
      <c r="AE2739" s="72"/>
    </row>
    <row r="2740" spans="15:31" x14ac:dyDescent="0.25">
      <c r="O2740" t="str">
        <f t="shared" si="136"/>
        <v>Sunlight</v>
      </c>
      <c r="P2740" s="59">
        <f t="shared" si="137"/>
        <v>2737</v>
      </c>
      <c r="AE2740" s="72"/>
    </row>
    <row r="2741" spans="15:31" x14ac:dyDescent="0.25">
      <c r="O2741" t="str">
        <f t="shared" si="136"/>
        <v>Sunlight</v>
      </c>
      <c r="P2741" s="59">
        <f t="shared" si="137"/>
        <v>2738</v>
      </c>
      <c r="AE2741" s="72"/>
    </row>
    <row r="2742" spans="15:31" x14ac:dyDescent="0.25">
      <c r="O2742" t="str">
        <f t="shared" si="136"/>
        <v>Sunlight</v>
      </c>
      <c r="P2742" s="59">
        <f t="shared" si="137"/>
        <v>2739</v>
      </c>
      <c r="AE2742" s="72"/>
    </row>
    <row r="2743" spans="15:31" x14ac:dyDescent="0.25">
      <c r="O2743" t="str">
        <f t="shared" si="136"/>
        <v>Sunlight</v>
      </c>
      <c r="P2743" s="59">
        <f t="shared" si="137"/>
        <v>2740</v>
      </c>
      <c r="AE2743" s="72"/>
    </row>
    <row r="2744" spans="15:31" x14ac:dyDescent="0.25">
      <c r="O2744" t="str">
        <f t="shared" si="136"/>
        <v>Sunlight</v>
      </c>
      <c r="P2744" s="59">
        <f t="shared" si="137"/>
        <v>2741</v>
      </c>
      <c r="AE2744" s="72"/>
    </row>
    <row r="2745" spans="15:31" x14ac:dyDescent="0.25">
      <c r="O2745" t="str">
        <f t="shared" si="136"/>
        <v>Sunlight</v>
      </c>
      <c r="P2745" s="59">
        <f t="shared" si="137"/>
        <v>2742</v>
      </c>
      <c r="AE2745" s="72"/>
    </row>
    <row r="2746" spans="15:31" x14ac:dyDescent="0.25">
      <c r="O2746" t="str">
        <f t="shared" si="136"/>
        <v>Sunlight</v>
      </c>
      <c r="P2746" s="59">
        <f t="shared" si="137"/>
        <v>2743</v>
      </c>
      <c r="AE2746" s="72"/>
    </row>
    <row r="2747" spans="15:31" x14ac:dyDescent="0.25">
      <c r="O2747" t="str">
        <f t="shared" si="136"/>
        <v>Sunlight</v>
      </c>
      <c r="P2747" s="59">
        <f t="shared" si="137"/>
        <v>2744</v>
      </c>
      <c r="AE2747" s="72"/>
    </row>
    <row r="2748" spans="15:31" x14ac:dyDescent="0.25">
      <c r="O2748" t="str">
        <f t="shared" si="136"/>
        <v>Sunlight</v>
      </c>
      <c r="P2748" s="59">
        <f t="shared" si="137"/>
        <v>2745</v>
      </c>
      <c r="AE2748" s="72"/>
    </row>
    <row r="2749" spans="15:31" x14ac:dyDescent="0.25">
      <c r="O2749" t="str">
        <f t="shared" si="136"/>
        <v>Sunlight</v>
      </c>
      <c r="P2749" s="59">
        <f t="shared" si="137"/>
        <v>2746</v>
      </c>
      <c r="AE2749" s="72"/>
    </row>
    <row r="2750" spans="15:31" x14ac:dyDescent="0.25">
      <c r="O2750" t="str">
        <f t="shared" si="136"/>
        <v>Sunlight</v>
      </c>
      <c r="P2750" s="59">
        <f t="shared" si="137"/>
        <v>2747</v>
      </c>
      <c r="AE2750" s="72"/>
    </row>
    <row r="2751" spans="15:31" x14ac:dyDescent="0.25">
      <c r="O2751" t="str">
        <f t="shared" si="136"/>
        <v>Sunlight</v>
      </c>
      <c r="P2751" s="59">
        <f t="shared" si="137"/>
        <v>2748</v>
      </c>
      <c r="AE2751" s="72"/>
    </row>
    <row r="2752" spans="15:31" x14ac:dyDescent="0.25">
      <c r="O2752" t="str">
        <f t="shared" si="136"/>
        <v>Sunlight</v>
      </c>
      <c r="P2752" s="59">
        <f t="shared" si="137"/>
        <v>2749</v>
      </c>
      <c r="AE2752" s="72"/>
    </row>
    <row r="2753" spans="15:31" x14ac:dyDescent="0.25">
      <c r="O2753" t="str">
        <f t="shared" si="136"/>
        <v>Sunlight</v>
      </c>
      <c r="P2753" s="59">
        <f t="shared" si="137"/>
        <v>2750</v>
      </c>
      <c r="AE2753" s="72"/>
    </row>
    <row r="2754" spans="15:31" x14ac:dyDescent="0.25">
      <c r="O2754" t="str">
        <f t="shared" si="136"/>
        <v>Sunlight</v>
      </c>
      <c r="P2754" s="59">
        <f t="shared" si="137"/>
        <v>2751</v>
      </c>
      <c r="AE2754" s="72"/>
    </row>
    <row r="2755" spans="15:31" x14ac:dyDescent="0.25">
      <c r="O2755" t="str">
        <f t="shared" si="136"/>
        <v>Sunlight</v>
      </c>
      <c r="P2755" s="59">
        <f t="shared" si="137"/>
        <v>2752</v>
      </c>
      <c r="AE2755" s="72"/>
    </row>
    <row r="2756" spans="15:31" x14ac:dyDescent="0.25">
      <c r="O2756" t="str">
        <f t="shared" si="136"/>
        <v>Sunlight</v>
      </c>
      <c r="P2756" s="59">
        <f t="shared" si="137"/>
        <v>2753</v>
      </c>
      <c r="AE2756" s="72"/>
    </row>
    <row r="2757" spans="15:31" x14ac:dyDescent="0.25">
      <c r="O2757" t="str">
        <f t="shared" ref="O2757:O2820" si="138">O2756</f>
        <v>Sunlight</v>
      </c>
      <c r="P2757" s="59">
        <f t="shared" ref="P2757:P2820" si="139">P2756+1</f>
        <v>2754</v>
      </c>
      <c r="AE2757" s="72"/>
    </row>
    <row r="2758" spans="15:31" x14ac:dyDescent="0.25">
      <c r="O2758" t="str">
        <f t="shared" si="138"/>
        <v>Sunlight</v>
      </c>
      <c r="P2758" s="59">
        <f t="shared" si="139"/>
        <v>2755</v>
      </c>
      <c r="AE2758" s="72"/>
    </row>
    <row r="2759" spans="15:31" x14ac:dyDescent="0.25">
      <c r="O2759" t="str">
        <f t="shared" si="138"/>
        <v>Sunlight</v>
      </c>
      <c r="P2759" s="59">
        <f t="shared" si="139"/>
        <v>2756</v>
      </c>
      <c r="AE2759" s="72"/>
    </row>
    <row r="2760" spans="15:31" x14ac:dyDescent="0.25">
      <c r="O2760" t="str">
        <f t="shared" si="138"/>
        <v>Sunlight</v>
      </c>
      <c r="P2760" s="59">
        <f t="shared" si="139"/>
        <v>2757</v>
      </c>
      <c r="AE2760" s="72"/>
    </row>
    <row r="2761" spans="15:31" x14ac:dyDescent="0.25">
      <c r="O2761" t="str">
        <f t="shared" si="138"/>
        <v>Sunlight</v>
      </c>
      <c r="P2761" s="59">
        <f t="shared" si="139"/>
        <v>2758</v>
      </c>
      <c r="AE2761" s="72"/>
    </row>
    <row r="2762" spans="15:31" x14ac:dyDescent="0.25">
      <c r="O2762" t="str">
        <f t="shared" si="138"/>
        <v>Sunlight</v>
      </c>
      <c r="P2762" s="59">
        <f t="shared" si="139"/>
        <v>2759</v>
      </c>
      <c r="AE2762" s="72"/>
    </row>
    <row r="2763" spans="15:31" x14ac:dyDescent="0.25">
      <c r="O2763" t="str">
        <f t="shared" si="138"/>
        <v>Sunlight</v>
      </c>
      <c r="P2763" s="59">
        <f t="shared" si="139"/>
        <v>2760</v>
      </c>
      <c r="AE2763" s="72"/>
    </row>
    <row r="2764" spans="15:31" x14ac:dyDescent="0.25">
      <c r="O2764" t="str">
        <f t="shared" si="138"/>
        <v>Sunlight</v>
      </c>
      <c r="P2764" s="59">
        <f t="shared" si="139"/>
        <v>2761</v>
      </c>
      <c r="AE2764" s="72"/>
    </row>
    <row r="2765" spans="15:31" x14ac:dyDescent="0.25">
      <c r="O2765" t="str">
        <f t="shared" si="138"/>
        <v>Sunlight</v>
      </c>
      <c r="P2765" s="59">
        <f t="shared" si="139"/>
        <v>2762</v>
      </c>
      <c r="AE2765" s="72"/>
    </row>
    <row r="2766" spans="15:31" x14ac:dyDescent="0.25">
      <c r="O2766" t="str">
        <f t="shared" si="138"/>
        <v>Sunlight</v>
      </c>
      <c r="P2766" s="59">
        <f t="shared" si="139"/>
        <v>2763</v>
      </c>
      <c r="AE2766" s="72"/>
    </row>
    <row r="2767" spans="15:31" x14ac:dyDescent="0.25">
      <c r="O2767" t="str">
        <f t="shared" si="138"/>
        <v>Sunlight</v>
      </c>
      <c r="P2767" s="59">
        <f t="shared" si="139"/>
        <v>2764</v>
      </c>
      <c r="AE2767" s="72"/>
    </row>
    <row r="2768" spans="15:31" x14ac:dyDescent="0.25">
      <c r="O2768" t="str">
        <f t="shared" si="138"/>
        <v>Sunlight</v>
      </c>
      <c r="P2768" s="59">
        <f t="shared" si="139"/>
        <v>2765</v>
      </c>
      <c r="AE2768" s="72"/>
    </row>
    <row r="2769" spans="15:31" x14ac:dyDescent="0.25">
      <c r="O2769" t="str">
        <f t="shared" si="138"/>
        <v>Sunlight</v>
      </c>
      <c r="P2769" s="59">
        <f t="shared" si="139"/>
        <v>2766</v>
      </c>
      <c r="AE2769" s="72"/>
    </row>
    <row r="2770" spans="15:31" x14ac:dyDescent="0.25">
      <c r="O2770" t="str">
        <f t="shared" si="138"/>
        <v>Sunlight</v>
      </c>
      <c r="P2770" s="59">
        <f t="shared" si="139"/>
        <v>2767</v>
      </c>
      <c r="AE2770" s="72"/>
    </row>
    <row r="2771" spans="15:31" x14ac:dyDescent="0.25">
      <c r="O2771" t="str">
        <f t="shared" si="138"/>
        <v>Sunlight</v>
      </c>
      <c r="P2771" s="59">
        <f t="shared" si="139"/>
        <v>2768</v>
      </c>
      <c r="AE2771" s="72"/>
    </row>
    <row r="2772" spans="15:31" x14ac:dyDescent="0.25">
      <c r="O2772" t="str">
        <f t="shared" si="138"/>
        <v>Sunlight</v>
      </c>
      <c r="P2772" s="59">
        <f t="shared" si="139"/>
        <v>2769</v>
      </c>
      <c r="AE2772" s="72"/>
    </row>
    <row r="2773" spans="15:31" x14ac:dyDescent="0.25">
      <c r="O2773" t="str">
        <f t="shared" si="138"/>
        <v>Sunlight</v>
      </c>
      <c r="P2773" s="59">
        <f t="shared" si="139"/>
        <v>2770</v>
      </c>
      <c r="AE2773" s="72"/>
    </row>
    <row r="2774" spans="15:31" x14ac:dyDescent="0.25">
      <c r="O2774" t="str">
        <f t="shared" si="138"/>
        <v>Sunlight</v>
      </c>
      <c r="P2774" s="59">
        <f t="shared" si="139"/>
        <v>2771</v>
      </c>
      <c r="AE2774" s="72"/>
    </row>
    <row r="2775" spans="15:31" x14ac:dyDescent="0.25">
      <c r="O2775" t="str">
        <f t="shared" si="138"/>
        <v>Sunlight</v>
      </c>
      <c r="P2775" s="59">
        <f t="shared" si="139"/>
        <v>2772</v>
      </c>
      <c r="AE2775" s="72"/>
    </row>
    <row r="2776" spans="15:31" x14ac:dyDescent="0.25">
      <c r="O2776" t="str">
        <f t="shared" si="138"/>
        <v>Sunlight</v>
      </c>
      <c r="P2776" s="59">
        <f t="shared" si="139"/>
        <v>2773</v>
      </c>
      <c r="AE2776" s="72"/>
    </row>
    <row r="2777" spans="15:31" x14ac:dyDescent="0.25">
      <c r="O2777" t="str">
        <f t="shared" si="138"/>
        <v>Sunlight</v>
      </c>
      <c r="P2777" s="59">
        <f t="shared" si="139"/>
        <v>2774</v>
      </c>
      <c r="AE2777" s="72"/>
    </row>
    <row r="2778" spans="15:31" x14ac:dyDescent="0.25">
      <c r="O2778" t="str">
        <f t="shared" si="138"/>
        <v>Sunlight</v>
      </c>
      <c r="P2778" s="59">
        <f t="shared" si="139"/>
        <v>2775</v>
      </c>
      <c r="AE2778" s="72"/>
    </row>
    <row r="2779" spans="15:31" x14ac:dyDescent="0.25">
      <c r="O2779" t="str">
        <f t="shared" si="138"/>
        <v>Sunlight</v>
      </c>
      <c r="P2779" s="59">
        <f t="shared" si="139"/>
        <v>2776</v>
      </c>
      <c r="AE2779" s="72"/>
    </row>
    <row r="2780" spans="15:31" x14ac:dyDescent="0.25">
      <c r="O2780" t="str">
        <f t="shared" si="138"/>
        <v>Sunlight</v>
      </c>
      <c r="P2780" s="59">
        <f t="shared" si="139"/>
        <v>2777</v>
      </c>
      <c r="AE2780" s="72"/>
    </row>
    <row r="2781" spans="15:31" x14ac:dyDescent="0.25">
      <c r="O2781" t="str">
        <f t="shared" si="138"/>
        <v>Sunlight</v>
      </c>
      <c r="P2781" s="59">
        <f t="shared" si="139"/>
        <v>2778</v>
      </c>
      <c r="AE2781" s="72"/>
    </row>
    <row r="2782" spans="15:31" x14ac:dyDescent="0.25">
      <c r="O2782" t="str">
        <f t="shared" si="138"/>
        <v>Sunlight</v>
      </c>
      <c r="P2782" s="59">
        <f t="shared" si="139"/>
        <v>2779</v>
      </c>
      <c r="AE2782" s="72"/>
    </row>
    <row r="2783" spans="15:31" x14ac:dyDescent="0.25">
      <c r="O2783" t="str">
        <f t="shared" si="138"/>
        <v>Sunlight</v>
      </c>
      <c r="P2783" s="59">
        <f t="shared" si="139"/>
        <v>2780</v>
      </c>
      <c r="AE2783" s="72"/>
    </row>
    <row r="2784" spans="15:31" x14ac:dyDescent="0.25">
      <c r="O2784" t="str">
        <f t="shared" si="138"/>
        <v>Sunlight</v>
      </c>
      <c r="P2784" s="59">
        <f t="shared" si="139"/>
        <v>2781</v>
      </c>
      <c r="AE2784" s="72"/>
    </row>
    <row r="2785" spans="15:31" x14ac:dyDescent="0.25">
      <c r="O2785" t="str">
        <f t="shared" si="138"/>
        <v>Sunlight</v>
      </c>
      <c r="P2785" s="59">
        <f t="shared" si="139"/>
        <v>2782</v>
      </c>
      <c r="AE2785" s="72"/>
    </row>
    <row r="2786" spans="15:31" x14ac:dyDescent="0.25">
      <c r="O2786" t="str">
        <f t="shared" si="138"/>
        <v>Sunlight</v>
      </c>
      <c r="P2786" s="59">
        <f t="shared" si="139"/>
        <v>2783</v>
      </c>
      <c r="AE2786" s="72"/>
    </row>
    <row r="2787" spans="15:31" x14ac:dyDescent="0.25">
      <c r="O2787" t="str">
        <f t="shared" si="138"/>
        <v>Sunlight</v>
      </c>
      <c r="P2787" s="59">
        <f t="shared" si="139"/>
        <v>2784</v>
      </c>
      <c r="AE2787" s="72"/>
    </row>
    <row r="2788" spans="15:31" x14ac:dyDescent="0.25">
      <c r="O2788" t="str">
        <f t="shared" si="138"/>
        <v>Sunlight</v>
      </c>
      <c r="P2788" s="59">
        <f t="shared" si="139"/>
        <v>2785</v>
      </c>
      <c r="AE2788" s="72"/>
    </row>
    <row r="2789" spans="15:31" x14ac:dyDescent="0.25">
      <c r="O2789" t="str">
        <f t="shared" si="138"/>
        <v>Sunlight</v>
      </c>
      <c r="P2789" s="59">
        <f t="shared" si="139"/>
        <v>2786</v>
      </c>
      <c r="AE2789" s="72"/>
    </row>
    <row r="2790" spans="15:31" x14ac:dyDescent="0.25">
      <c r="O2790" t="str">
        <f t="shared" si="138"/>
        <v>Sunlight</v>
      </c>
      <c r="P2790" s="59">
        <f t="shared" si="139"/>
        <v>2787</v>
      </c>
      <c r="AE2790" s="72"/>
    </row>
    <row r="2791" spans="15:31" x14ac:dyDescent="0.25">
      <c r="O2791" t="str">
        <f t="shared" si="138"/>
        <v>Sunlight</v>
      </c>
      <c r="P2791" s="59">
        <f t="shared" si="139"/>
        <v>2788</v>
      </c>
      <c r="AE2791" s="72"/>
    </row>
    <row r="2792" spans="15:31" x14ac:dyDescent="0.25">
      <c r="O2792" t="str">
        <f t="shared" si="138"/>
        <v>Sunlight</v>
      </c>
      <c r="P2792" s="59">
        <f t="shared" si="139"/>
        <v>2789</v>
      </c>
      <c r="AE2792" s="72"/>
    </row>
    <row r="2793" spans="15:31" x14ac:dyDescent="0.25">
      <c r="O2793" t="str">
        <f t="shared" si="138"/>
        <v>Sunlight</v>
      </c>
      <c r="P2793" s="59">
        <f t="shared" si="139"/>
        <v>2790</v>
      </c>
      <c r="AE2793" s="72"/>
    </row>
    <row r="2794" spans="15:31" x14ac:dyDescent="0.25">
      <c r="O2794" t="str">
        <f t="shared" si="138"/>
        <v>Sunlight</v>
      </c>
      <c r="P2794" s="59">
        <f t="shared" si="139"/>
        <v>2791</v>
      </c>
      <c r="AE2794" s="72"/>
    </row>
    <row r="2795" spans="15:31" x14ac:dyDescent="0.25">
      <c r="O2795" t="str">
        <f t="shared" si="138"/>
        <v>Sunlight</v>
      </c>
      <c r="P2795" s="59">
        <f t="shared" si="139"/>
        <v>2792</v>
      </c>
      <c r="AE2795" s="72"/>
    </row>
    <row r="2796" spans="15:31" x14ac:dyDescent="0.25">
      <c r="O2796" t="str">
        <f t="shared" si="138"/>
        <v>Sunlight</v>
      </c>
      <c r="P2796" s="59">
        <f t="shared" si="139"/>
        <v>2793</v>
      </c>
      <c r="AE2796" s="72"/>
    </row>
    <row r="2797" spans="15:31" x14ac:dyDescent="0.25">
      <c r="O2797" t="str">
        <f t="shared" si="138"/>
        <v>Sunlight</v>
      </c>
      <c r="P2797" s="59">
        <f t="shared" si="139"/>
        <v>2794</v>
      </c>
      <c r="AE2797" s="72"/>
    </row>
    <row r="2798" spans="15:31" x14ac:dyDescent="0.25">
      <c r="O2798" t="str">
        <f t="shared" si="138"/>
        <v>Sunlight</v>
      </c>
      <c r="P2798" s="59">
        <f t="shared" si="139"/>
        <v>2795</v>
      </c>
      <c r="AE2798" s="72"/>
    </row>
    <row r="2799" spans="15:31" x14ac:dyDescent="0.25">
      <c r="O2799" t="str">
        <f t="shared" si="138"/>
        <v>Sunlight</v>
      </c>
      <c r="P2799" s="59">
        <f t="shared" si="139"/>
        <v>2796</v>
      </c>
      <c r="AE2799" s="72"/>
    </row>
    <row r="2800" spans="15:31" x14ac:dyDescent="0.25">
      <c r="O2800" t="str">
        <f t="shared" si="138"/>
        <v>Sunlight</v>
      </c>
      <c r="P2800" s="59">
        <f t="shared" si="139"/>
        <v>2797</v>
      </c>
      <c r="AE2800" s="72"/>
    </row>
    <row r="2801" spans="15:31" x14ac:dyDescent="0.25">
      <c r="O2801" t="str">
        <f t="shared" si="138"/>
        <v>Sunlight</v>
      </c>
      <c r="P2801" s="59">
        <f t="shared" si="139"/>
        <v>2798</v>
      </c>
      <c r="AE2801" s="72"/>
    </row>
    <row r="2802" spans="15:31" x14ac:dyDescent="0.25">
      <c r="O2802" t="str">
        <f t="shared" si="138"/>
        <v>Sunlight</v>
      </c>
      <c r="P2802" s="59">
        <f t="shared" si="139"/>
        <v>2799</v>
      </c>
      <c r="AE2802" s="72"/>
    </row>
    <row r="2803" spans="15:31" x14ac:dyDescent="0.25">
      <c r="O2803" t="str">
        <f t="shared" si="138"/>
        <v>Sunlight</v>
      </c>
      <c r="P2803" s="59">
        <f t="shared" si="139"/>
        <v>2800</v>
      </c>
      <c r="AE2803" s="72"/>
    </row>
    <row r="2804" spans="15:31" x14ac:dyDescent="0.25">
      <c r="O2804" t="str">
        <f t="shared" si="138"/>
        <v>Sunlight</v>
      </c>
      <c r="P2804" s="59">
        <f t="shared" si="139"/>
        <v>2801</v>
      </c>
      <c r="AE2804" s="72"/>
    </row>
    <row r="2805" spans="15:31" x14ac:dyDescent="0.25">
      <c r="O2805" t="str">
        <f t="shared" si="138"/>
        <v>Sunlight</v>
      </c>
      <c r="P2805" s="59">
        <f t="shared" si="139"/>
        <v>2802</v>
      </c>
      <c r="AE2805" s="72"/>
    </row>
    <row r="2806" spans="15:31" x14ac:dyDescent="0.25">
      <c r="O2806" t="str">
        <f t="shared" si="138"/>
        <v>Sunlight</v>
      </c>
      <c r="P2806" s="59">
        <f t="shared" si="139"/>
        <v>2803</v>
      </c>
      <c r="AE2806" s="72"/>
    </row>
    <row r="2807" spans="15:31" x14ac:dyDescent="0.25">
      <c r="O2807" t="str">
        <f t="shared" si="138"/>
        <v>Sunlight</v>
      </c>
      <c r="P2807" s="59">
        <f t="shared" si="139"/>
        <v>2804</v>
      </c>
      <c r="AE2807" s="72"/>
    </row>
    <row r="2808" spans="15:31" x14ac:dyDescent="0.25">
      <c r="O2808" t="str">
        <f t="shared" si="138"/>
        <v>Sunlight</v>
      </c>
      <c r="P2808" s="59">
        <f t="shared" si="139"/>
        <v>2805</v>
      </c>
      <c r="AE2808" s="72"/>
    </row>
    <row r="2809" spans="15:31" x14ac:dyDescent="0.25">
      <c r="O2809" t="str">
        <f t="shared" si="138"/>
        <v>Sunlight</v>
      </c>
      <c r="P2809" s="59">
        <f t="shared" si="139"/>
        <v>2806</v>
      </c>
      <c r="AE2809" s="72"/>
    </row>
    <row r="2810" spans="15:31" x14ac:dyDescent="0.25">
      <c r="O2810" t="str">
        <f t="shared" si="138"/>
        <v>Sunlight</v>
      </c>
      <c r="P2810" s="59">
        <f t="shared" si="139"/>
        <v>2807</v>
      </c>
      <c r="AE2810" s="72"/>
    </row>
    <row r="2811" spans="15:31" x14ac:dyDescent="0.25">
      <c r="O2811" t="str">
        <f t="shared" si="138"/>
        <v>Sunlight</v>
      </c>
      <c r="P2811" s="59">
        <f t="shared" si="139"/>
        <v>2808</v>
      </c>
      <c r="AE2811" s="72"/>
    </row>
    <row r="2812" spans="15:31" x14ac:dyDescent="0.25">
      <c r="O2812" t="str">
        <f t="shared" si="138"/>
        <v>Sunlight</v>
      </c>
      <c r="P2812" s="59">
        <f t="shared" si="139"/>
        <v>2809</v>
      </c>
      <c r="AE2812" s="72"/>
    </row>
    <row r="2813" spans="15:31" x14ac:dyDescent="0.25">
      <c r="O2813" t="str">
        <f t="shared" si="138"/>
        <v>Sunlight</v>
      </c>
      <c r="P2813" s="59">
        <f t="shared" si="139"/>
        <v>2810</v>
      </c>
      <c r="AE2813" s="72"/>
    </row>
    <row r="2814" spans="15:31" x14ac:dyDescent="0.25">
      <c r="O2814" t="str">
        <f t="shared" si="138"/>
        <v>Sunlight</v>
      </c>
      <c r="P2814" s="59">
        <f t="shared" si="139"/>
        <v>2811</v>
      </c>
      <c r="AE2814" s="72"/>
    </row>
    <row r="2815" spans="15:31" x14ac:dyDescent="0.25">
      <c r="O2815" t="str">
        <f t="shared" si="138"/>
        <v>Sunlight</v>
      </c>
      <c r="P2815" s="59">
        <f t="shared" si="139"/>
        <v>2812</v>
      </c>
      <c r="AE2815" s="72"/>
    </row>
    <row r="2816" spans="15:31" x14ac:dyDescent="0.25">
      <c r="O2816" t="str">
        <f t="shared" si="138"/>
        <v>Sunlight</v>
      </c>
      <c r="P2816" s="59">
        <f t="shared" si="139"/>
        <v>2813</v>
      </c>
      <c r="AE2816" s="72"/>
    </row>
    <row r="2817" spans="15:31" x14ac:dyDescent="0.25">
      <c r="O2817" t="str">
        <f t="shared" si="138"/>
        <v>Sunlight</v>
      </c>
      <c r="P2817" s="59">
        <f t="shared" si="139"/>
        <v>2814</v>
      </c>
      <c r="AE2817" s="72"/>
    </row>
    <row r="2818" spans="15:31" x14ac:dyDescent="0.25">
      <c r="O2818" t="str">
        <f t="shared" si="138"/>
        <v>Sunlight</v>
      </c>
      <c r="P2818" s="59">
        <f t="shared" si="139"/>
        <v>2815</v>
      </c>
      <c r="AE2818" s="72"/>
    </row>
    <row r="2819" spans="15:31" x14ac:dyDescent="0.25">
      <c r="O2819" t="str">
        <f t="shared" si="138"/>
        <v>Sunlight</v>
      </c>
      <c r="P2819" s="59">
        <f t="shared" si="139"/>
        <v>2816</v>
      </c>
      <c r="AE2819" s="72"/>
    </row>
    <row r="2820" spans="15:31" x14ac:dyDescent="0.25">
      <c r="O2820" t="str">
        <f t="shared" si="138"/>
        <v>Sunlight</v>
      </c>
      <c r="P2820" s="59">
        <f t="shared" si="139"/>
        <v>2817</v>
      </c>
      <c r="AE2820" s="72"/>
    </row>
    <row r="2821" spans="15:31" x14ac:dyDescent="0.25">
      <c r="O2821" t="str">
        <f t="shared" ref="O2821:O2884" si="140">O2820</f>
        <v>Sunlight</v>
      </c>
      <c r="P2821" s="59">
        <f t="shared" ref="P2821:P2884" si="141">P2820+1</f>
        <v>2818</v>
      </c>
      <c r="AE2821" s="72"/>
    </row>
    <row r="2822" spans="15:31" x14ac:dyDescent="0.25">
      <c r="O2822" t="str">
        <f t="shared" si="140"/>
        <v>Sunlight</v>
      </c>
      <c r="P2822" s="59">
        <f t="shared" si="141"/>
        <v>2819</v>
      </c>
      <c r="AE2822" s="72"/>
    </row>
    <row r="2823" spans="15:31" x14ac:dyDescent="0.25">
      <c r="O2823" t="str">
        <f t="shared" si="140"/>
        <v>Sunlight</v>
      </c>
      <c r="P2823" s="59">
        <f t="shared" si="141"/>
        <v>2820</v>
      </c>
      <c r="AE2823" s="72"/>
    </row>
    <row r="2824" spans="15:31" x14ac:dyDescent="0.25">
      <c r="O2824" t="str">
        <f t="shared" si="140"/>
        <v>Sunlight</v>
      </c>
      <c r="P2824" s="59">
        <f t="shared" si="141"/>
        <v>2821</v>
      </c>
      <c r="AE2824" s="72"/>
    </row>
    <row r="2825" spans="15:31" x14ac:dyDescent="0.25">
      <c r="O2825" t="str">
        <f t="shared" si="140"/>
        <v>Sunlight</v>
      </c>
      <c r="P2825" s="59">
        <f t="shared" si="141"/>
        <v>2822</v>
      </c>
      <c r="AE2825" s="72"/>
    </row>
    <row r="2826" spans="15:31" x14ac:dyDescent="0.25">
      <c r="O2826" t="str">
        <f t="shared" si="140"/>
        <v>Sunlight</v>
      </c>
      <c r="P2826" s="59">
        <f t="shared" si="141"/>
        <v>2823</v>
      </c>
      <c r="AE2826" s="72"/>
    </row>
    <row r="2827" spans="15:31" x14ac:dyDescent="0.25">
      <c r="O2827" t="str">
        <f t="shared" si="140"/>
        <v>Sunlight</v>
      </c>
      <c r="P2827" s="59">
        <f t="shared" si="141"/>
        <v>2824</v>
      </c>
      <c r="AE2827" s="72"/>
    </row>
    <row r="2828" spans="15:31" x14ac:dyDescent="0.25">
      <c r="O2828" t="str">
        <f t="shared" si="140"/>
        <v>Sunlight</v>
      </c>
      <c r="P2828" s="59">
        <f t="shared" si="141"/>
        <v>2825</v>
      </c>
      <c r="AE2828" s="72"/>
    </row>
    <row r="2829" spans="15:31" x14ac:dyDescent="0.25">
      <c r="O2829" t="str">
        <f t="shared" si="140"/>
        <v>Sunlight</v>
      </c>
      <c r="P2829" s="59">
        <f t="shared" si="141"/>
        <v>2826</v>
      </c>
      <c r="AE2829" s="72"/>
    </row>
    <row r="2830" spans="15:31" x14ac:dyDescent="0.25">
      <c r="O2830" t="str">
        <f t="shared" si="140"/>
        <v>Sunlight</v>
      </c>
      <c r="P2830" s="59">
        <f t="shared" si="141"/>
        <v>2827</v>
      </c>
      <c r="AE2830" s="72"/>
    </row>
    <row r="2831" spans="15:31" x14ac:dyDescent="0.25">
      <c r="O2831" t="str">
        <f t="shared" si="140"/>
        <v>Sunlight</v>
      </c>
      <c r="P2831" s="59">
        <f t="shared" si="141"/>
        <v>2828</v>
      </c>
      <c r="AE2831" s="72"/>
    </row>
    <row r="2832" spans="15:31" x14ac:dyDescent="0.25">
      <c r="O2832" t="str">
        <f t="shared" si="140"/>
        <v>Sunlight</v>
      </c>
      <c r="P2832" s="59">
        <f t="shared" si="141"/>
        <v>2829</v>
      </c>
      <c r="AE2832" s="72"/>
    </row>
    <row r="2833" spans="15:31" x14ac:dyDescent="0.25">
      <c r="O2833" t="str">
        <f t="shared" si="140"/>
        <v>Sunlight</v>
      </c>
      <c r="P2833" s="59">
        <f t="shared" si="141"/>
        <v>2830</v>
      </c>
      <c r="AE2833" s="72"/>
    </row>
    <row r="2834" spans="15:31" x14ac:dyDescent="0.25">
      <c r="O2834" t="str">
        <f t="shared" si="140"/>
        <v>Sunlight</v>
      </c>
      <c r="P2834" s="59">
        <f t="shared" si="141"/>
        <v>2831</v>
      </c>
      <c r="AE2834" s="72"/>
    </row>
    <row r="2835" spans="15:31" x14ac:dyDescent="0.25">
      <c r="O2835" t="str">
        <f t="shared" si="140"/>
        <v>Sunlight</v>
      </c>
      <c r="P2835" s="59">
        <f t="shared" si="141"/>
        <v>2832</v>
      </c>
      <c r="AE2835" s="72"/>
    </row>
    <row r="2836" spans="15:31" x14ac:dyDescent="0.25">
      <c r="O2836" t="str">
        <f t="shared" si="140"/>
        <v>Sunlight</v>
      </c>
      <c r="P2836" s="59">
        <f t="shared" si="141"/>
        <v>2833</v>
      </c>
      <c r="AE2836" s="72"/>
    </row>
    <row r="2837" spans="15:31" x14ac:dyDescent="0.25">
      <c r="O2837" t="str">
        <f t="shared" si="140"/>
        <v>Sunlight</v>
      </c>
      <c r="P2837" s="59">
        <f t="shared" si="141"/>
        <v>2834</v>
      </c>
      <c r="AE2837" s="72"/>
    </row>
    <row r="2838" spans="15:31" x14ac:dyDescent="0.25">
      <c r="O2838" t="str">
        <f t="shared" si="140"/>
        <v>Sunlight</v>
      </c>
      <c r="P2838" s="59">
        <f t="shared" si="141"/>
        <v>2835</v>
      </c>
      <c r="AE2838" s="72"/>
    </row>
    <row r="2839" spans="15:31" x14ac:dyDescent="0.25">
      <c r="O2839" t="str">
        <f t="shared" si="140"/>
        <v>Sunlight</v>
      </c>
      <c r="P2839" s="59">
        <f t="shared" si="141"/>
        <v>2836</v>
      </c>
      <c r="AE2839" s="72"/>
    </row>
    <row r="2840" spans="15:31" x14ac:dyDescent="0.25">
      <c r="O2840" t="str">
        <f t="shared" si="140"/>
        <v>Sunlight</v>
      </c>
      <c r="P2840" s="59">
        <f t="shared" si="141"/>
        <v>2837</v>
      </c>
      <c r="AE2840" s="72"/>
    </row>
    <row r="2841" spans="15:31" x14ac:dyDescent="0.25">
      <c r="O2841" t="str">
        <f t="shared" si="140"/>
        <v>Sunlight</v>
      </c>
      <c r="P2841" s="59">
        <f t="shared" si="141"/>
        <v>2838</v>
      </c>
      <c r="AE2841" s="72"/>
    </row>
    <row r="2842" spans="15:31" x14ac:dyDescent="0.25">
      <c r="O2842" t="str">
        <f t="shared" si="140"/>
        <v>Sunlight</v>
      </c>
      <c r="P2842" s="59">
        <f t="shared" si="141"/>
        <v>2839</v>
      </c>
      <c r="AE2842" s="72"/>
    </row>
    <row r="2843" spans="15:31" x14ac:dyDescent="0.25">
      <c r="O2843" t="str">
        <f t="shared" si="140"/>
        <v>Sunlight</v>
      </c>
      <c r="P2843" s="59">
        <f t="shared" si="141"/>
        <v>2840</v>
      </c>
      <c r="AE2843" s="72"/>
    </row>
    <row r="2844" spans="15:31" x14ac:dyDescent="0.25">
      <c r="O2844" t="str">
        <f t="shared" si="140"/>
        <v>Sunlight</v>
      </c>
      <c r="P2844" s="59">
        <f t="shared" si="141"/>
        <v>2841</v>
      </c>
      <c r="AE2844" s="72"/>
    </row>
    <row r="2845" spans="15:31" x14ac:dyDescent="0.25">
      <c r="O2845" t="str">
        <f t="shared" si="140"/>
        <v>Sunlight</v>
      </c>
      <c r="P2845" s="59">
        <f t="shared" si="141"/>
        <v>2842</v>
      </c>
      <c r="AE2845" s="72"/>
    </row>
    <row r="2846" spans="15:31" x14ac:dyDescent="0.25">
      <c r="O2846" t="str">
        <f t="shared" si="140"/>
        <v>Sunlight</v>
      </c>
      <c r="P2846" s="59">
        <f t="shared" si="141"/>
        <v>2843</v>
      </c>
      <c r="AE2846" s="72"/>
    </row>
    <row r="2847" spans="15:31" x14ac:dyDescent="0.25">
      <c r="O2847" t="str">
        <f t="shared" si="140"/>
        <v>Sunlight</v>
      </c>
      <c r="P2847" s="59">
        <f t="shared" si="141"/>
        <v>2844</v>
      </c>
      <c r="AE2847" s="72"/>
    </row>
    <row r="2848" spans="15:31" x14ac:dyDescent="0.25">
      <c r="O2848" t="str">
        <f t="shared" si="140"/>
        <v>Sunlight</v>
      </c>
      <c r="P2848" s="59">
        <f t="shared" si="141"/>
        <v>2845</v>
      </c>
      <c r="AE2848" s="72"/>
    </row>
    <row r="2849" spans="15:31" x14ac:dyDescent="0.25">
      <c r="O2849" t="str">
        <f t="shared" si="140"/>
        <v>Sunlight</v>
      </c>
      <c r="P2849" s="59">
        <f t="shared" si="141"/>
        <v>2846</v>
      </c>
      <c r="AE2849" s="72"/>
    </row>
    <row r="2850" spans="15:31" x14ac:dyDescent="0.25">
      <c r="O2850" t="str">
        <f t="shared" si="140"/>
        <v>Sunlight</v>
      </c>
      <c r="P2850" s="59">
        <f t="shared" si="141"/>
        <v>2847</v>
      </c>
      <c r="AE2850" s="72"/>
    </row>
    <row r="2851" spans="15:31" x14ac:dyDescent="0.25">
      <c r="O2851" t="str">
        <f t="shared" si="140"/>
        <v>Sunlight</v>
      </c>
      <c r="P2851" s="59">
        <f t="shared" si="141"/>
        <v>2848</v>
      </c>
      <c r="AE2851" s="72"/>
    </row>
    <row r="2852" spans="15:31" x14ac:dyDescent="0.25">
      <c r="O2852" t="str">
        <f t="shared" si="140"/>
        <v>Sunlight</v>
      </c>
      <c r="P2852" s="59">
        <f t="shared" si="141"/>
        <v>2849</v>
      </c>
      <c r="AE2852" s="72"/>
    </row>
    <row r="2853" spans="15:31" x14ac:dyDescent="0.25">
      <c r="O2853" t="str">
        <f t="shared" si="140"/>
        <v>Sunlight</v>
      </c>
      <c r="P2853" s="59">
        <f t="shared" si="141"/>
        <v>2850</v>
      </c>
      <c r="AE2853" s="72"/>
    </row>
    <row r="2854" spans="15:31" x14ac:dyDescent="0.25">
      <c r="O2854" t="str">
        <f t="shared" si="140"/>
        <v>Sunlight</v>
      </c>
      <c r="P2854" s="59">
        <f t="shared" si="141"/>
        <v>2851</v>
      </c>
      <c r="AE2854" s="72"/>
    </row>
    <row r="2855" spans="15:31" x14ac:dyDescent="0.25">
      <c r="O2855" t="str">
        <f t="shared" si="140"/>
        <v>Sunlight</v>
      </c>
      <c r="P2855" s="59">
        <f t="shared" si="141"/>
        <v>2852</v>
      </c>
      <c r="AE2855" s="72"/>
    </row>
    <row r="2856" spans="15:31" x14ac:dyDescent="0.25">
      <c r="O2856" t="str">
        <f t="shared" si="140"/>
        <v>Sunlight</v>
      </c>
      <c r="P2856" s="59">
        <f t="shared" si="141"/>
        <v>2853</v>
      </c>
      <c r="AE2856" s="72"/>
    </row>
    <row r="2857" spans="15:31" x14ac:dyDescent="0.25">
      <c r="O2857" t="str">
        <f t="shared" si="140"/>
        <v>Sunlight</v>
      </c>
      <c r="P2857" s="59">
        <f t="shared" si="141"/>
        <v>2854</v>
      </c>
      <c r="AE2857" s="72"/>
    </row>
    <row r="2858" spans="15:31" x14ac:dyDescent="0.25">
      <c r="O2858" t="str">
        <f t="shared" si="140"/>
        <v>Sunlight</v>
      </c>
      <c r="P2858" s="59">
        <f t="shared" si="141"/>
        <v>2855</v>
      </c>
      <c r="AE2858" s="72"/>
    </row>
    <row r="2859" spans="15:31" x14ac:dyDescent="0.25">
      <c r="O2859" t="str">
        <f t="shared" si="140"/>
        <v>Sunlight</v>
      </c>
      <c r="P2859" s="59">
        <f t="shared" si="141"/>
        <v>2856</v>
      </c>
      <c r="AE2859" s="72"/>
    </row>
    <row r="2860" spans="15:31" x14ac:dyDescent="0.25">
      <c r="O2860" t="str">
        <f t="shared" si="140"/>
        <v>Sunlight</v>
      </c>
      <c r="P2860" s="59">
        <f t="shared" si="141"/>
        <v>2857</v>
      </c>
      <c r="AE2860" s="72"/>
    </row>
    <row r="2861" spans="15:31" x14ac:dyDescent="0.25">
      <c r="O2861" t="str">
        <f t="shared" si="140"/>
        <v>Sunlight</v>
      </c>
      <c r="P2861" s="59">
        <f t="shared" si="141"/>
        <v>2858</v>
      </c>
      <c r="AE2861" s="72"/>
    </row>
    <row r="2862" spans="15:31" x14ac:dyDescent="0.25">
      <c r="O2862" t="str">
        <f t="shared" si="140"/>
        <v>Sunlight</v>
      </c>
      <c r="P2862" s="59">
        <f t="shared" si="141"/>
        <v>2859</v>
      </c>
      <c r="AE2862" s="72"/>
    </row>
    <row r="2863" spans="15:31" x14ac:dyDescent="0.25">
      <c r="O2863" t="str">
        <f t="shared" si="140"/>
        <v>Sunlight</v>
      </c>
      <c r="P2863" s="59">
        <f t="shared" si="141"/>
        <v>2860</v>
      </c>
      <c r="AE2863" s="72"/>
    </row>
    <row r="2864" spans="15:31" x14ac:dyDescent="0.25">
      <c r="O2864" t="str">
        <f t="shared" si="140"/>
        <v>Sunlight</v>
      </c>
      <c r="P2864" s="59">
        <f t="shared" si="141"/>
        <v>2861</v>
      </c>
      <c r="AE2864" s="72"/>
    </row>
    <row r="2865" spans="15:31" x14ac:dyDescent="0.25">
      <c r="O2865" t="str">
        <f t="shared" si="140"/>
        <v>Sunlight</v>
      </c>
      <c r="P2865" s="59">
        <f t="shared" si="141"/>
        <v>2862</v>
      </c>
      <c r="AE2865" s="72"/>
    </row>
    <row r="2866" spans="15:31" x14ac:dyDescent="0.25">
      <c r="O2866" t="str">
        <f t="shared" si="140"/>
        <v>Sunlight</v>
      </c>
      <c r="P2866" s="59">
        <f t="shared" si="141"/>
        <v>2863</v>
      </c>
      <c r="AE2866" s="72"/>
    </row>
    <row r="2867" spans="15:31" x14ac:dyDescent="0.25">
      <c r="O2867" t="str">
        <f t="shared" si="140"/>
        <v>Sunlight</v>
      </c>
      <c r="P2867" s="59">
        <f t="shared" si="141"/>
        <v>2864</v>
      </c>
      <c r="AE2867" s="72"/>
    </row>
    <row r="2868" spans="15:31" x14ac:dyDescent="0.25">
      <c r="O2868" t="str">
        <f t="shared" si="140"/>
        <v>Sunlight</v>
      </c>
      <c r="P2868" s="59">
        <f t="shared" si="141"/>
        <v>2865</v>
      </c>
      <c r="AE2868" s="72"/>
    </row>
    <row r="2869" spans="15:31" x14ac:dyDescent="0.25">
      <c r="O2869" t="str">
        <f t="shared" si="140"/>
        <v>Sunlight</v>
      </c>
      <c r="P2869" s="59">
        <f t="shared" si="141"/>
        <v>2866</v>
      </c>
      <c r="AE2869" s="72"/>
    </row>
    <row r="2870" spans="15:31" x14ac:dyDescent="0.25">
      <c r="O2870" t="str">
        <f t="shared" si="140"/>
        <v>Sunlight</v>
      </c>
      <c r="P2870" s="59">
        <f t="shared" si="141"/>
        <v>2867</v>
      </c>
      <c r="AE2870" s="72"/>
    </row>
    <row r="2871" spans="15:31" x14ac:dyDescent="0.25">
      <c r="O2871" t="str">
        <f t="shared" si="140"/>
        <v>Sunlight</v>
      </c>
      <c r="P2871" s="59">
        <f t="shared" si="141"/>
        <v>2868</v>
      </c>
      <c r="AE2871" s="72"/>
    </row>
    <row r="2872" spans="15:31" x14ac:dyDescent="0.25">
      <c r="O2872" t="str">
        <f t="shared" si="140"/>
        <v>Sunlight</v>
      </c>
      <c r="P2872" s="59">
        <f t="shared" si="141"/>
        <v>2869</v>
      </c>
      <c r="AE2872" s="72"/>
    </row>
    <row r="2873" spans="15:31" x14ac:dyDescent="0.25">
      <c r="O2873" t="str">
        <f t="shared" si="140"/>
        <v>Sunlight</v>
      </c>
      <c r="P2873" s="59">
        <f t="shared" si="141"/>
        <v>2870</v>
      </c>
      <c r="AE2873" s="72"/>
    </row>
    <row r="2874" spans="15:31" x14ac:dyDescent="0.25">
      <c r="O2874" t="str">
        <f t="shared" si="140"/>
        <v>Sunlight</v>
      </c>
      <c r="P2874" s="59">
        <f t="shared" si="141"/>
        <v>2871</v>
      </c>
      <c r="AE2874" s="72"/>
    </row>
    <row r="2875" spans="15:31" x14ac:dyDescent="0.25">
      <c r="O2875" t="str">
        <f t="shared" si="140"/>
        <v>Sunlight</v>
      </c>
      <c r="P2875" s="59">
        <f t="shared" si="141"/>
        <v>2872</v>
      </c>
      <c r="AE2875" s="72"/>
    </row>
    <row r="2876" spans="15:31" x14ac:dyDescent="0.25">
      <c r="O2876" t="str">
        <f t="shared" si="140"/>
        <v>Sunlight</v>
      </c>
      <c r="P2876" s="59">
        <f t="shared" si="141"/>
        <v>2873</v>
      </c>
      <c r="AE2876" s="72"/>
    </row>
    <row r="2877" spans="15:31" x14ac:dyDescent="0.25">
      <c r="O2877" t="str">
        <f t="shared" si="140"/>
        <v>Sunlight</v>
      </c>
      <c r="P2877" s="59">
        <f t="shared" si="141"/>
        <v>2874</v>
      </c>
      <c r="AE2877" s="72"/>
    </row>
    <row r="2878" spans="15:31" x14ac:dyDescent="0.25">
      <c r="O2878" t="str">
        <f t="shared" si="140"/>
        <v>Sunlight</v>
      </c>
      <c r="P2878" s="59">
        <f t="shared" si="141"/>
        <v>2875</v>
      </c>
      <c r="AE2878" s="72"/>
    </row>
    <row r="2879" spans="15:31" x14ac:dyDescent="0.25">
      <c r="O2879" t="str">
        <f t="shared" si="140"/>
        <v>Sunlight</v>
      </c>
      <c r="P2879" s="59">
        <f t="shared" si="141"/>
        <v>2876</v>
      </c>
      <c r="AE2879" s="72"/>
    </row>
    <row r="2880" spans="15:31" x14ac:dyDescent="0.25">
      <c r="O2880" t="str">
        <f t="shared" si="140"/>
        <v>Sunlight</v>
      </c>
      <c r="P2880" s="59">
        <f t="shared" si="141"/>
        <v>2877</v>
      </c>
      <c r="AE2880" s="72"/>
    </row>
    <row r="2881" spans="15:31" x14ac:dyDescent="0.25">
      <c r="O2881" t="str">
        <f t="shared" si="140"/>
        <v>Sunlight</v>
      </c>
      <c r="P2881" s="59">
        <f t="shared" si="141"/>
        <v>2878</v>
      </c>
      <c r="AE2881" s="72"/>
    </row>
    <row r="2882" spans="15:31" x14ac:dyDescent="0.25">
      <c r="O2882" t="str">
        <f t="shared" si="140"/>
        <v>Sunlight</v>
      </c>
      <c r="P2882" s="59">
        <f t="shared" si="141"/>
        <v>2879</v>
      </c>
      <c r="AE2882" s="72"/>
    </row>
    <row r="2883" spans="15:31" x14ac:dyDescent="0.25">
      <c r="O2883" t="str">
        <f t="shared" si="140"/>
        <v>Sunlight</v>
      </c>
      <c r="P2883" s="59">
        <f t="shared" si="141"/>
        <v>2880</v>
      </c>
      <c r="AE2883" s="72"/>
    </row>
    <row r="2884" spans="15:31" x14ac:dyDescent="0.25">
      <c r="O2884" t="str">
        <f t="shared" si="140"/>
        <v>Sunlight</v>
      </c>
      <c r="P2884" s="59">
        <f t="shared" si="141"/>
        <v>2881</v>
      </c>
      <c r="AE2884" s="72"/>
    </row>
    <row r="2885" spans="15:31" x14ac:dyDescent="0.25">
      <c r="O2885" t="str">
        <f t="shared" ref="O2885:O2948" si="142">O2884</f>
        <v>Sunlight</v>
      </c>
      <c r="P2885" s="59">
        <f t="shared" ref="P2885:P2948" si="143">P2884+1</f>
        <v>2882</v>
      </c>
      <c r="AE2885" s="72"/>
    </row>
    <row r="2886" spans="15:31" x14ac:dyDescent="0.25">
      <c r="O2886" t="str">
        <f t="shared" si="142"/>
        <v>Sunlight</v>
      </c>
      <c r="P2886" s="59">
        <f t="shared" si="143"/>
        <v>2883</v>
      </c>
      <c r="AE2886" s="72"/>
    </row>
    <row r="2887" spans="15:31" x14ac:dyDescent="0.25">
      <c r="O2887" t="str">
        <f t="shared" si="142"/>
        <v>Sunlight</v>
      </c>
      <c r="P2887" s="59">
        <f t="shared" si="143"/>
        <v>2884</v>
      </c>
      <c r="AE2887" s="72"/>
    </row>
    <row r="2888" spans="15:31" x14ac:dyDescent="0.25">
      <c r="O2888" t="str">
        <f t="shared" si="142"/>
        <v>Sunlight</v>
      </c>
      <c r="P2888" s="59">
        <f t="shared" si="143"/>
        <v>2885</v>
      </c>
      <c r="AE2888" s="72"/>
    </row>
    <row r="2889" spans="15:31" x14ac:dyDescent="0.25">
      <c r="O2889" t="str">
        <f t="shared" si="142"/>
        <v>Sunlight</v>
      </c>
      <c r="P2889" s="59">
        <f t="shared" si="143"/>
        <v>2886</v>
      </c>
      <c r="AE2889" s="72"/>
    </row>
    <row r="2890" spans="15:31" x14ac:dyDescent="0.25">
      <c r="O2890" t="str">
        <f t="shared" si="142"/>
        <v>Sunlight</v>
      </c>
      <c r="P2890" s="59">
        <f t="shared" si="143"/>
        <v>2887</v>
      </c>
      <c r="AE2890" s="72"/>
    </row>
    <row r="2891" spans="15:31" x14ac:dyDescent="0.25">
      <c r="O2891" t="str">
        <f t="shared" si="142"/>
        <v>Sunlight</v>
      </c>
      <c r="P2891" s="59">
        <f t="shared" si="143"/>
        <v>2888</v>
      </c>
      <c r="AE2891" s="72"/>
    </row>
    <row r="2892" spans="15:31" x14ac:dyDescent="0.25">
      <c r="O2892" t="str">
        <f t="shared" si="142"/>
        <v>Sunlight</v>
      </c>
      <c r="P2892" s="59">
        <f t="shared" si="143"/>
        <v>2889</v>
      </c>
      <c r="AE2892" s="72"/>
    </row>
    <row r="2893" spans="15:31" x14ac:dyDescent="0.25">
      <c r="O2893" t="str">
        <f t="shared" si="142"/>
        <v>Sunlight</v>
      </c>
      <c r="P2893" s="59">
        <f t="shared" si="143"/>
        <v>2890</v>
      </c>
      <c r="AE2893" s="72"/>
    </row>
    <row r="2894" spans="15:31" x14ac:dyDescent="0.25">
      <c r="O2894" t="str">
        <f t="shared" si="142"/>
        <v>Sunlight</v>
      </c>
      <c r="P2894" s="59">
        <f t="shared" si="143"/>
        <v>2891</v>
      </c>
      <c r="AE2894" s="72"/>
    </row>
    <row r="2895" spans="15:31" x14ac:dyDescent="0.25">
      <c r="O2895" t="str">
        <f t="shared" si="142"/>
        <v>Sunlight</v>
      </c>
      <c r="P2895" s="59">
        <f t="shared" si="143"/>
        <v>2892</v>
      </c>
      <c r="AE2895" s="72"/>
    </row>
    <row r="2896" spans="15:31" x14ac:dyDescent="0.25">
      <c r="O2896" t="str">
        <f t="shared" si="142"/>
        <v>Sunlight</v>
      </c>
      <c r="P2896" s="59">
        <f t="shared" si="143"/>
        <v>2893</v>
      </c>
      <c r="AE2896" s="72"/>
    </row>
    <row r="2897" spans="15:31" x14ac:dyDescent="0.25">
      <c r="O2897" t="str">
        <f t="shared" si="142"/>
        <v>Sunlight</v>
      </c>
      <c r="P2897" s="59">
        <f t="shared" si="143"/>
        <v>2894</v>
      </c>
      <c r="AE2897" s="72"/>
    </row>
    <row r="2898" spans="15:31" x14ac:dyDescent="0.25">
      <c r="O2898" t="str">
        <f t="shared" si="142"/>
        <v>Sunlight</v>
      </c>
      <c r="P2898" s="59">
        <f t="shared" si="143"/>
        <v>2895</v>
      </c>
      <c r="AE2898" s="72"/>
    </row>
    <row r="2899" spans="15:31" x14ac:dyDescent="0.25">
      <c r="O2899" t="str">
        <f t="shared" si="142"/>
        <v>Sunlight</v>
      </c>
      <c r="P2899" s="59">
        <f t="shared" si="143"/>
        <v>2896</v>
      </c>
      <c r="AE2899" s="72"/>
    </row>
    <row r="2900" spans="15:31" x14ac:dyDescent="0.25">
      <c r="O2900" t="str">
        <f t="shared" si="142"/>
        <v>Sunlight</v>
      </c>
      <c r="P2900" s="59">
        <f t="shared" si="143"/>
        <v>2897</v>
      </c>
      <c r="AE2900" s="72"/>
    </row>
    <row r="2901" spans="15:31" x14ac:dyDescent="0.25">
      <c r="O2901" t="str">
        <f t="shared" si="142"/>
        <v>Sunlight</v>
      </c>
      <c r="P2901" s="59">
        <f t="shared" si="143"/>
        <v>2898</v>
      </c>
      <c r="AE2901" s="72"/>
    </row>
    <row r="2902" spans="15:31" x14ac:dyDescent="0.25">
      <c r="O2902" t="str">
        <f t="shared" si="142"/>
        <v>Sunlight</v>
      </c>
      <c r="P2902" s="59">
        <f t="shared" si="143"/>
        <v>2899</v>
      </c>
      <c r="AE2902" s="72"/>
    </row>
    <row r="2903" spans="15:31" x14ac:dyDescent="0.25">
      <c r="O2903" t="str">
        <f t="shared" si="142"/>
        <v>Sunlight</v>
      </c>
      <c r="P2903" s="59">
        <f t="shared" si="143"/>
        <v>2900</v>
      </c>
      <c r="AE2903" s="72"/>
    </row>
    <row r="2904" spans="15:31" x14ac:dyDescent="0.25">
      <c r="O2904" t="str">
        <f t="shared" si="142"/>
        <v>Sunlight</v>
      </c>
      <c r="P2904" s="59">
        <f t="shared" si="143"/>
        <v>2901</v>
      </c>
      <c r="AE2904" s="72"/>
    </row>
    <row r="2905" spans="15:31" x14ac:dyDescent="0.25">
      <c r="O2905" t="str">
        <f t="shared" si="142"/>
        <v>Sunlight</v>
      </c>
      <c r="P2905" s="59">
        <f t="shared" si="143"/>
        <v>2902</v>
      </c>
      <c r="AE2905" s="72"/>
    </row>
    <row r="2906" spans="15:31" x14ac:dyDescent="0.25">
      <c r="O2906" t="str">
        <f t="shared" si="142"/>
        <v>Sunlight</v>
      </c>
      <c r="P2906" s="59">
        <f t="shared" si="143"/>
        <v>2903</v>
      </c>
      <c r="AE2906" s="72"/>
    </row>
    <row r="2907" spans="15:31" x14ac:dyDescent="0.25">
      <c r="O2907" t="str">
        <f t="shared" si="142"/>
        <v>Sunlight</v>
      </c>
      <c r="P2907" s="59">
        <f t="shared" si="143"/>
        <v>2904</v>
      </c>
      <c r="AE2907" s="72"/>
    </row>
    <row r="2908" spans="15:31" x14ac:dyDescent="0.25">
      <c r="O2908" t="str">
        <f t="shared" si="142"/>
        <v>Sunlight</v>
      </c>
      <c r="P2908" s="59">
        <f t="shared" si="143"/>
        <v>2905</v>
      </c>
      <c r="AE2908" s="72"/>
    </row>
    <row r="2909" spans="15:31" x14ac:dyDescent="0.25">
      <c r="O2909" t="str">
        <f t="shared" si="142"/>
        <v>Sunlight</v>
      </c>
      <c r="P2909" s="59">
        <f t="shared" si="143"/>
        <v>2906</v>
      </c>
      <c r="AE2909" s="72"/>
    </row>
    <row r="2910" spans="15:31" x14ac:dyDescent="0.25">
      <c r="O2910" t="str">
        <f t="shared" si="142"/>
        <v>Sunlight</v>
      </c>
      <c r="P2910" s="59">
        <f t="shared" si="143"/>
        <v>2907</v>
      </c>
      <c r="AE2910" s="72"/>
    </row>
    <row r="2911" spans="15:31" x14ac:dyDescent="0.25">
      <c r="O2911" t="str">
        <f t="shared" si="142"/>
        <v>Sunlight</v>
      </c>
      <c r="P2911" s="59">
        <f t="shared" si="143"/>
        <v>2908</v>
      </c>
      <c r="AE2911" s="72"/>
    </row>
    <row r="2912" spans="15:31" x14ac:dyDescent="0.25">
      <c r="O2912" t="str">
        <f t="shared" si="142"/>
        <v>Sunlight</v>
      </c>
      <c r="P2912" s="59">
        <f t="shared" si="143"/>
        <v>2909</v>
      </c>
      <c r="AE2912" s="72"/>
    </row>
    <row r="2913" spans="15:31" x14ac:dyDescent="0.25">
      <c r="O2913" t="str">
        <f t="shared" si="142"/>
        <v>Sunlight</v>
      </c>
      <c r="P2913" s="59">
        <f t="shared" si="143"/>
        <v>2910</v>
      </c>
      <c r="AE2913" s="72"/>
    </row>
    <row r="2914" spans="15:31" x14ac:dyDescent="0.25">
      <c r="O2914" t="str">
        <f t="shared" si="142"/>
        <v>Sunlight</v>
      </c>
      <c r="P2914" s="59">
        <f t="shared" si="143"/>
        <v>2911</v>
      </c>
      <c r="AE2914" s="72"/>
    </row>
    <row r="2915" spans="15:31" x14ac:dyDescent="0.25">
      <c r="O2915" t="str">
        <f t="shared" si="142"/>
        <v>Sunlight</v>
      </c>
      <c r="P2915" s="59">
        <f t="shared" si="143"/>
        <v>2912</v>
      </c>
      <c r="AE2915" s="72"/>
    </row>
    <row r="2916" spans="15:31" x14ac:dyDescent="0.25">
      <c r="O2916" t="str">
        <f t="shared" si="142"/>
        <v>Sunlight</v>
      </c>
      <c r="P2916" s="59">
        <f t="shared" si="143"/>
        <v>2913</v>
      </c>
      <c r="AE2916" s="72"/>
    </row>
    <row r="2917" spans="15:31" x14ac:dyDescent="0.25">
      <c r="O2917" t="str">
        <f t="shared" si="142"/>
        <v>Sunlight</v>
      </c>
      <c r="P2917" s="59">
        <f t="shared" si="143"/>
        <v>2914</v>
      </c>
      <c r="AE2917" s="72"/>
    </row>
    <row r="2918" spans="15:31" x14ac:dyDescent="0.25">
      <c r="O2918" t="str">
        <f t="shared" si="142"/>
        <v>Sunlight</v>
      </c>
      <c r="P2918" s="59">
        <f t="shared" si="143"/>
        <v>2915</v>
      </c>
      <c r="AE2918" s="72"/>
    </row>
    <row r="2919" spans="15:31" x14ac:dyDescent="0.25">
      <c r="O2919" t="str">
        <f t="shared" si="142"/>
        <v>Sunlight</v>
      </c>
      <c r="P2919" s="59">
        <f t="shared" si="143"/>
        <v>2916</v>
      </c>
      <c r="AE2919" s="72"/>
    </row>
    <row r="2920" spans="15:31" x14ac:dyDescent="0.25">
      <c r="O2920" t="str">
        <f t="shared" si="142"/>
        <v>Sunlight</v>
      </c>
      <c r="P2920" s="59">
        <f t="shared" si="143"/>
        <v>2917</v>
      </c>
      <c r="AE2920" s="72"/>
    </row>
    <row r="2921" spans="15:31" x14ac:dyDescent="0.25">
      <c r="O2921" t="str">
        <f t="shared" si="142"/>
        <v>Sunlight</v>
      </c>
      <c r="P2921" s="59">
        <f t="shared" si="143"/>
        <v>2918</v>
      </c>
      <c r="AE2921" s="72"/>
    </row>
    <row r="2922" spans="15:31" x14ac:dyDescent="0.25">
      <c r="O2922" t="str">
        <f t="shared" si="142"/>
        <v>Sunlight</v>
      </c>
      <c r="P2922" s="59">
        <f t="shared" si="143"/>
        <v>2919</v>
      </c>
      <c r="AE2922" s="72"/>
    </row>
    <row r="2923" spans="15:31" x14ac:dyDescent="0.25">
      <c r="O2923" t="str">
        <f t="shared" si="142"/>
        <v>Sunlight</v>
      </c>
      <c r="P2923" s="59">
        <f t="shared" si="143"/>
        <v>2920</v>
      </c>
      <c r="AE2923" s="72"/>
    </row>
    <row r="2924" spans="15:31" x14ac:dyDescent="0.25">
      <c r="O2924" t="str">
        <f t="shared" si="142"/>
        <v>Sunlight</v>
      </c>
      <c r="P2924" s="59">
        <f t="shared" si="143"/>
        <v>2921</v>
      </c>
      <c r="AE2924" s="72"/>
    </row>
    <row r="2925" spans="15:31" x14ac:dyDescent="0.25">
      <c r="O2925" t="str">
        <f t="shared" si="142"/>
        <v>Sunlight</v>
      </c>
      <c r="P2925" s="59">
        <f t="shared" si="143"/>
        <v>2922</v>
      </c>
      <c r="AE2925" s="72"/>
    </row>
    <row r="2926" spans="15:31" x14ac:dyDescent="0.25">
      <c r="O2926" t="str">
        <f t="shared" si="142"/>
        <v>Sunlight</v>
      </c>
      <c r="P2926" s="59">
        <f t="shared" si="143"/>
        <v>2923</v>
      </c>
      <c r="AE2926" s="72"/>
    </row>
    <row r="2927" spans="15:31" x14ac:dyDescent="0.25">
      <c r="O2927" t="str">
        <f t="shared" si="142"/>
        <v>Sunlight</v>
      </c>
      <c r="P2927" s="59">
        <f t="shared" si="143"/>
        <v>2924</v>
      </c>
      <c r="AE2927" s="72"/>
    </row>
    <row r="2928" spans="15:31" x14ac:dyDescent="0.25">
      <c r="O2928" t="str">
        <f t="shared" si="142"/>
        <v>Sunlight</v>
      </c>
      <c r="P2928" s="59">
        <f t="shared" si="143"/>
        <v>2925</v>
      </c>
      <c r="AE2928" s="72"/>
    </row>
    <row r="2929" spans="15:31" x14ac:dyDescent="0.25">
      <c r="O2929" t="str">
        <f t="shared" si="142"/>
        <v>Sunlight</v>
      </c>
      <c r="P2929" s="59">
        <f t="shared" si="143"/>
        <v>2926</v>
      </c>
      <c r="AE2929" s="72"/>
    </row>
    <row r="2930" spans="15:31" x14ac:dyDescent="0.25">
      <c r="O2930" t="str">
        <f t="shared" si="142"/>
        <v>Sunlight</v>
      </c>
      <c r="P2930" s="59">
        <f t="shared" si="143"/>
        <v>2927</v>
      </c>
      <c r="AE2930" s="72"/>
    </row>
    <row r="2931" spans="15:31" x14ac:dyDescent="0.25">
      <c r="O2931" t="str">
        <f t="shared" si="142"/>
        <v>Sunlight</v>
      </c>
      <c r="P2931" s="59">
        <f t="shared" si="143"/>
        <v>2928</v>
      </c>
      <c r="AE2931" s="72"/>
    </row>
    <row r="2932" spans="15:31" x14ac:dyDescent="0.25">
      <c r="O2932" t="str">
        <f t="shared" si="142"/>
        <v>Sunlight</v>
      </c>
      <c r="P2932" s="59">
        <f t="shared" si="143"/>
        <v>2929</v>
      </c>
      <c r="AE2932" s="72"/>
    </row>
    <row r="2933" spans="15:31" x14ac:dyDescent="0.25">
      <c r="O2933" t="str">
        <f t="shared" si="142"/>
        <v>Sunlight</v>
      </c>
      <c r="P2933" s="59">
        <f t="shared" si="143"/>
        <v>2930</v>
      </c>
      <c r="AE2933" s="72"/>
    </row>
    <row r="2934" spans="15:31" x14ac:dyDescent="0.25">
      <c r="O2934" t="str">
        <f t="shared" si="142"/>
        <v>Sunlight</v>
      </c>
      <c r="P2934" s="59">
        <f t="shared" si="143"/>
        <v>2931</v>
      </c>
      <c r="AE2934" s="72"/>
    </row>
    <row r="2935" spans="15:31" x14ac:dyDescent="0.25">
      <c r="O2935" t="str">
        <f t="shared" si="142"/>
        <v>Sunlight</v>
      </c>
      <c r="P2935" s="59">
        <f t="shared" si="143"/>
        <v>2932</v>
      </c>
      <c r="AE2935" s="72"/>
    </row>
    <row r="2936" spans="15:31" x14ac:dyDescent="0.25">
      <c r="O2936" t="str">
        <f t="shared" si="142"/>
        <v>Sunlight</v>
      </c>
      <c r="P2936" s="59">
        <f t="shared" si="143"/>
        <v>2933</v>
      </c>
      <c r="AE2936" s="72"/>
    </row>
    <row r="2937" spans="15:31" x14ac:dyDescent="0.25">
      <c r="O2937" t="str">
        <f t="shared" si="142"/>
        <v>Sunlight</v>
      </c>
      <c r="P2937" s="59">
        <f t="shared" si="143"/>
        <v>2934</v>
      </c>
      <c r="AE2937" s="72"/>
    </row>
    <row r="2938" spans="15:31" x14ac:dyDescent="0.25">
      <c r="O2938" t="str">
        <f t="shared" si="142"/>
        <v>Sunlight</v>
      </c>
      <c r="P2938" s="59">
        <f t="shared" si="143"/>
        <v>2935</v>
      </c>
      <c r="AE2938" s="72"/>
    </row>
    <row r="2939" spans="15:31" x14ac:dyDescent="0.25">
      <c r="O2939" t="str">
        <f t="shared" si="142"/>
        <v>Sunlight</v>
      </c>
      <c r="P2939" s="59">
        <f t="shared" si="143"/>
        <v>2936</v>
      </c>
      <c r="AE2939" s="72"/>
    </row>
    <row r="2940" spans="15:31" x14ac:dyDescent="0.25">
      <c r="O2940" t="str">
        <f t="shared" si="142"/>
        <v>Sunlight</v>
      </c>
      <c r="P2940" s="59">
        <f t="shared" si="143"/>
        <v>2937</v>
      </c>
      <c r="AE2940" s="72"/>
    </row>
    <row r="2941" spans="15:31" x14ac:dyDescent="0.25">
      <c r="O2941" t="str">
        <f t="shared" si="142"/>
        <v>Sunlight</v>
      </c>
      <c r="P2941" s="59">
        <f t="shared" si="143"/>
        <v>2938</v>
      </c>
      <c r="AE2941" s="72"/>
    </row>
    <row r="2942" spans="15:31" x14ac:dyDescent="0.25">
      <c r="O2942" t="str">
        <f t="shared" si="142"/>
        <v>Sunlight</v>
      </c>
      <c r="P2942" s="59">
        <f t="shared" si="143"/>
        <v>2939</v>
      </c>
      <c r="AE2942" s="72"/>
    </row>
    <row r="2943" spans="15:31" x14ac:dyDescent="0.25">
      <c r="O2943" t="str">
        <f t="shared" si="142"/>
        <v>Sunlight</v>
      </c>
      <c r="P2943" s="59">
        <f t="shared" si="143"/>
        <v>2940</v>
      </c>
      <c r="AE2943" s="72"/>
    </row>
    <row r="2944" spans="15:31" x14ac:dyDescent="0.25">
      <c r="O2944" t="str">
        <f t="shared" si="142"/>
        <v>Sunlight</v>
      </c>
      <c r="P2944" s="59">
        <f t="shared" si="143"/>
        <v>2941</v>
      </c>
      <c r="AE2944" s="72"/>
    </row>
    <row r="2945" spans="15:31" x14ac:dyDescent="0.25">
      <c r="O2945" t="str">
        <f t="shared" si="142"/>
        <v>Sunlight</v>
      </c>
      <c r="P2945" s="59">
        <f t="shared" si="143"/>
        <v>2942</v>
      </c>
      <c r="AE2945" s="72"/>
    </row>
    <row r="2946" spans="15:31" x14ac:dyDescent="0.25">
      <c r="O2946" t="str">
        <f t="shared" si="142"/>
        <v>Sunlight</v>
      </c>
      <c r="P2946" s="59">
        <f t="shared" si="143"/>
        <v>2943</v>
      </c>
      <c r="AE2946" s="72"/>
    </row>
    <row r="2947" spans="15:31" x14ac:dyDescent="0.25">
      <c r="O2947" t="str">
        <f t="shared" si="142"/>
        <v>Sunlight</v>
      </c>
      <c r="P2947" s="59">
        <f t="shared" si="143"/>
        <v>2944</v>
      </c>
      <c r="AE2947" s="72"/>
    </row>
    <row r="2948" spans="15:31" x14ac:dyDescent="0.25">
      <c r="O2948" t="str">
        <f t="shared" si="142"/>
        <v>Sunlight</v>
      </c>
      <c r="P2948" s="59">
        <f t="shared" si="143"/>
        <v>2945</v>
      </c>
      <c r="AE2948" s="72"/>
    </row>
    <row r="2949" spans="15:31" x14ac:dyDescent="0.25">
      <c r="O2949" t="str">
        <f t="shared" ref="O2949:O3012" si="144">O2948</f>
        <v>Sunlight</v>
      </c>
      <c r="P2949" s="59">
        <f t="shared" ref="P2949:P3012" si="145">P2948+1</f>
        <v>2946</v>
      </c>
      <c r="AE2949" s="72"/>
    </row>
    <row r="2950" spans="15:31" x14ac:dyDescent="0.25">
      <c r="O2950" t="str">
        <f t="shared" si="144"/>
        <v>Sunlight</v>
      </c>
      <c r="P2950" s="59">
        <f t="shared" si="145"/>
        <v>2947</v>
      </c>
      <c r="AE2950" s="72"/>
    </row>
    <row r="2951" spans="15:31" x14ac:dyDescent="0.25">
      <c r="O2951" t="str">
        <f t="shared" si="144"/>
        <v>Sunlight</v>
      </c>
      <c r="P2951" s="59">
        <f t="shared" si="145"/>
        <v>2948</v>
      </c>
      <c r="AE2951" s="72"/>
    </row>
    <row r="2952" spans="15:31" x14ac:dyDescent="0.25">
      <c r="O2952" t="str">
        <f t="shared" si="144"/>
        <v>Sunlight</v>
      </c>
      <c r="P2952" s="59">
        <f t="shared" si="145"/>
        <v>2949</v>
      </c>
      <c r="AE2952" s="72"/>
    </row>
    <row r="2953" spans="15:31" x14ac:dyDescent="0.25">
      <c r="O2953" t="str">
        <f t="shared" si="144"/>
        <v>Sunlight</v>
      </c>
      <c r="P2953" s="59">
        <f t="shared" si="145"/>
        <v>2950</v>
      </c>
      <c r="AE2953" s="72"/>
    </row>
    <row r="2954" spans="15:31" x14ac:dyDescent="0.25">
      <c r="O2954" t="str">
        <f t="shared" si="144"/>
        <v>Sunlight</v>
      </c>
      <c r="P2954" s="59">
        <f t="shared" si="145"/>
        <v>2951</v>
      </c>
      <c r="AE2954" s="72"/>
    </row>
    <row r="2955" spans="15:31" x14ac:dyDescent="0.25">
      <c r="O2955" t="str">
        <f t="shared" si="144"/>
        <v>Sunlight</v>
      </c>
      <c r="P2955" s="59">
        <f t="shared" si="145"/>
        <v>2952</v>
      </c>
      <c r="AE2955" s="72"/>
    </row>
    <row r="2956" spans="15:31" x14ac:dyDescent="0.25">
      <c r="O2956" t="str">
        <f t="shared" si="144"/>
        <v>Sunlight</v>
      </c>
      <c r="P2956" s="59">
        <f t="shared" si="145"/>
        <v>2953</v>
      </c>
      <c r="AE2956" s="72"/>
    </row>
    <row r="2957" spans="15:31" x14ac:dyDescent="0.25">
      <c r="O2957" t="str">
        <f t="shared" si="144"/>
        <v>Sunlight</v>
      </c>
      <c r="P2957" s="59">
        <f t="shared" si="145"/>
        <v>2954</v>
      </c>
      <c r="AE2957" s="72"/>
    </row>
    <row r="2958" spans="15:31" x14ac:dyDescent="0.25">
      <c r="O2958" t="str">
        <f t="shared" si="144"/>
        <v>Sunlight</v>
      </c>
      <c r="P2958" s="59">
        <f t="shared" si="145"/>
        <v>2955</v>
      </c>
      <c r="AE2958" s="72"/>
    </row>
    <row r="2959" spans="15:31" x14ac:dyDescent="0.25">
      <c r="O2959" t="str">
        <f t="shared" si="144"/>
        <v>Sunlight</v>
      </c>
      <c r="P2959" s="59">
        <f t="shared" si="145"/>
        <v>2956</v>
      </c>
      <c r="AE2959" s="72"/>
    </row>
    <row r="2960" spans="15:31" x14ac:dyDescent="0.25">
      <c r="O2960" t="str">
        <f t="shared" si="144"/>
        <v>Sunlight</v>
      </c>
      <c r="P2960" s="59">
        <f t="shared" si="145"/>
        <v>2957</v>
      </c>
      <c r="AE2960" s="72"/>
    </row>
    <row r="2961" spans="15:31" x14ac:dyDescent="0.25">
      <c r="O2961" t="str">
        <f t="shared" si="144"/>
        <v>Sunlight</v>
      </c>
      <c r="P2961" s="59">
        <f t="shared" si="145"/>
        <v>2958</v>
      </c>
      <c r="AE2961" s="72"/>
    </row>
    <row r="2962" spans="15:31" x14ac:dyDescent="0.25">
      <c r="O2962" t="str">
        <f t="shared" si="144"/>
        <v>Sunlight</v>
      </c>
      <c r="P2962" s="59">
        <f t="shared" si="145"/>
        <v>2959</v>
      </c>
      <c r="AE2962" s="72"/>
    </row>
    <row r="2963" spans="15:31" x14ac:dyDescent="0.25">
      <c r="O2963" t="str">
        <f t="shared" si="144"/>
        <v>Sunlight</v>
      </c>
      <c r="P2963" s="59">
        <f t="shared" si="145"/>
        <v>2960</v>
      </c>
      <c r="AE2963" s="72"/>
    </row>
    <row r="2964" spans="15:31" x14ac:dyDescent="0.25">
      <c r="O2964" t="str">
        <f t="shared" si="144"/>
        <v>Sunlight</v>
      </c>
      <c r="P2964" s="59">
        <f t="shared" si="145"/>
        <v>2961</v>
      </c>
      <c r="AE2964" s="72"/>
    </row>
    <row r="2965" spans="15:31" x14ac:dyDescent="0.25">
      <c r="O2965" t="str">
        <f t="shared" si="144"/>
        <v>Sunlight</v>
      </c>
      <c r="P2965" s="59">
        <f t="shared" si="145"/>
        <v>2962</v>
      </c>
      <c r="AE2965" s="72"/>
    </row>
    <row r="2966" spans="15:31" x14ac:dyDescent="0.25">
      <c r="O2966" t="str">
        <f t="shared" si="144"/>
        <v>Sunlight</v>
      </c>
      <c r="P2966" s="59">
        <f t="shared" si="145"/>
        <v>2963</v>
      </c>
      <c r="AE2966" s="72"/>
    </row>
    <row r="2967" spans="15:31" x14ac:dyDescent="0.25">
      <c r="O2967" t="str">
        <f t="shared" si="144"/>
        <v>Sunlight</v>
      </c>
      <c r="P2967" s="59">
        <f t="shared" si="145"/>
        <v>2964</v>
      </c>
      <c r="AE2967" s="72"/>
    </row>
    <row r="2968" spans="15:31" x14ac:dyDescent="0.25">
      <c r="O2968" t="str">
        <f t="shared" si="144"/>
        <v>Sunlight</v>
      </c>
      <c r="P2968" s="59">
        <f t="shared" si="145"/>
        <v>2965</v>
      </c>
      <c r="AE2968" s="72"/>
    </row>
    <row r="2969" spans="15:31" x14ac:dyDescent="0.25">
      <c r="O2969" t="str">
        <f t="shared" si="144"/>
        <v>Sunlight</v>
      </c>
      <c r="P2969" s="59">
        <f t="shared" si="145"/>
        <v>2966</v>
      </c>
      <c r="AE2969" s="72"/>
    </row>
    <row r="2970" spans="15:31" x14ac:dyDescent="0.25">
      <c r="O2970" t="str">
        <f t="shared" si="144"/>
        <v>Sunlight</v>
      </c>
      <c r="P2970" s="59">
        <f t="shared" si="145"/>
        <v>2967</v>
      </c>
      <c r="AE2970" s="72"/>
    </row>
    <row r="2971" spans="15:31" x14ac:dyDescent="0.25">
      <c r="O2971" t="str">
        <f t="shared" si="144"/>
        <v>Sunlight</v>
      </c>
      <c r="P2971" s="59">
        <f t="shared" si="145"/>
        <v>2968</v>
      </c>
      <c r="AE2971" s="72"/>
    </row>
    <row r="2972" spans="15:31" x14ac:dyDescent="0.25">
      <c r="O2972" t="str">
        <f t="shared" si="144"/>
        <v>Sunlight</v>
      </c>
      <c r="P2972" s="59">
        <f t="shared" si="145"/>
        <v>2969</v>
      </c>
      <c r="AE2972" s="72"/>
    </row>
    <row r="2973" spans="15:31" x14ac:dyDescent="0.25">
      <c r="O2973" t="str">
        <f t="shared" si="144"/>
        <v>Sunlight</v>
      </c>
      <c r="P2973" s="59">
        <f t="shared" si="145"/>
        <v>2970</v>
      </c>
      <c r="AE2973" s="72"/>
    </row>
    <row r="2974" spans="15:31" x14ac:dyDescent="0.25">
      <c r="O2974" t="str">
        <f t="shared" si="144"/>
        <v>Sunlight</v>
      </c>
      <c r="P2974" s="59">
        <f t="shared" si="145"/>
        <v>2971</v>
      </c>
      <c r="AE2974" s="72"/>
    </row>
    <row r="2975" spans="15:31" x14ac:dyDescent="0.25">
      <c r="O2975" t="str">
        <f t="shared" si="144"/>
        <v>Sunlight</v>
      </c>
      <c r="P2975" s="59">
        <f t="shared" si="145"/>
        <v>2972</v>
      </c>
      <c r="AE2975" s="72"/>
    </row>
    <row r="2976" spans="15:31" x14ac:dyDescent="0.25">
      <c r="O2976" t="str">
        <f t="shared" si="144"/>
        <v>Sunlight</v>
      </c>
      <c r="P2976" s="59">
        <f t="shared" si="145"/>
        <v>2973</v>
      </c>
      <c r="AE2976" s="72"/>
    </row>
    <row r="2977" spans="15:31" x14ac:dyDescent="0.25">
      <c r="O2977" t="str">
        <f t="shared" si="144"/>
        <v>Sunlight</v>
      </c>
      <c r="P2977" s="59">
        <f t="shared" si="145"/>
        <v>2974</v>
      </c>
      <c r="AE2977" s="72"/>
    </row>
    <row r="2978" spans="15:31" x14ac:dyDescent="0.25">
      <c r="O2978" t="str">
        <f t="shared" si="144"/>
        <v>Sunlight</v>
      </c>
      <c r="P2978" s="59">
        <f t="shared" si="145"/>
        <v>2975</v>
      </c>
      <c r="AE2978" s="72"/>
    </row>
    <row r="2979" spans="15:31" x14ac:dyDescent="0.25">
      <c r="O2979" t="str">
        <f t="shared" si="144"/>
        <v>Sunlight</v>
      </c>
      <c r="P2979" s="59">
        <f t="shared" si="145"/>
        <v>2976</v>
      </c>
      <c r="AE2979" s="72"/>
    </row>
    <row r="2980" spans="15:31" x14ac:dyDescent="0.25">
      <c r="O2980" t="str">
        <f t="shared" si="144"/>
        <v>Sunlight</v>
      </c>
      <c r="P2980" s="59">
        <f t="shared" si="145"/>
        <v>2977</v>
      </c>
      <c r="AE2980" s="72"/>
    </row>
    <row r="2981" spans="15:31" x14ac:dyDescent="0.25">
      <c r="O2981" t="str">
        <f t="shared" si="144"/>
        <v>Sunlight</v>
      </c>
      <c r="P2981" s="59">
        <f t="shared" si="145"/>
        <v>2978</v>
      </c>
      <c r="AE2981" s="72"/>
    </row>
    <row r="2982" spans="15:31" x14ac:dyDescent="0.25">
      <c r="O2982" t="str">
        <f t="shared" si="144"/>
        <v>Sunlight</v>
      </c>
      <c r="P2982" s="59">
        <f t="shared" si="145"/>
        <v>2979</v>
      </c>
      <c r="AE2982" s="72"/>
    </row>
    <row r="2983" spans="15:31" x14ac:dyDescent="0.25">
      <c r="O2983" t="str">
        <f t="shared" si="144"/>
        <v>Sunlight</v>
      </c>
      <c r="P2983" s="59">
        <f t="shared" si="145"/>
        <v>2980</v>
      </c>
      <c r="AE2983" s="72"/>
    </row>
    <row r="2984" spans="15:31" x14ac:dyDescent="0.25">
      <c r="O2984" t="str">
        <f t="shared" si="144"/>
        <v>Sunlight</v>
      </c>
      <c r="P2984" s="59">
        <f t="shared" si="145"/>
        <v>2981</v>
      </c>
      <c r="AE2984" s="72"/>
    </row>
    <row r="2985" spans="15:31" x14ac:dyDescent="0.25">
      <c r="O2985" t="str">
        <f t="shared" si="144"/>
        <v>Sunlight</v>
      </c>
      <c r="P2985" s="59">
        <f t="shared" si="145"/>
        <v>2982</v>
      </c>
      <c r="AE2985" s="72"/>
    </row>
    <row r="2986" spans="15:31" x14ac:dyDescent="0.25">
      <c r="O2986" t="str">
        <f t="shared" si="144"/>
        <v>Sunlight</v>
      </c>
      <c r="P2986" s="59">
        <f t="shared" si="145"/>
        <v>2983</v>
      </c>
      <c r="AE2986" s="72"/>
    </row>
    <row r="2987" spans="15:31" x14ac:dyDescent="0.25">
      <c r="O2987" t="str">
        <f t="shared" si="144"/>
        <v>Sunlight</v>
      </c>
      <c r="P2987" s="59">
        <f t="shared" si="145"/>
        <v>2984</v>
      </c>
      <c r="AE2987" s="72"/>
    </row>
    <row r="2988" spans="15:31" x14ac:dyDescent="0.25">
      <c r="O2988" t="str">
        <f t="shared" si="144"/>
        <v>Sunlight</v>
      </c>
      <c r="P2988" s="59">
        <f t="shared" si="145"/>
        <v>2985</v>
      </c>
      <c r="AE2988" s="72"/>
    </row>
    <row r="2989" spans="15:31" x14ac:dyDescent="0.25">
      <c r="O2989" t="str">
        <f t="shared" si="144"/>
        <v>Sunlight</v>
      </c>
      <c r="P2989" s="59">
        <f t="shared" si="145"/>
        <v>2986</v>
      </c>
      <c r="AE2989" s="72"/>
    </row>
    <row r="2990" spans="15:31" x14ac:dyDescent="0.25">
      <c r="O2990" t="str">
        <f t="shared" si="144"/>
        <v>Sunlight</v>
      </c>
      <c r="P2990" s="59">
        <f t="shared" si="145"/>
        <v>2987</v>
      </c>
      <c r="AE2990" s="72"/>
    </row>
    <row r="2991" spans="15:31" x14ac:dyDescent="0.25">
      <c r="O2991" t="str">
        <f t="shared" si="144"/>
        <v>Sunlight</v>
      </c>
      <c r="P2991" s="59">
        <f t="shared" si="145"/>
        <v>2988</v>
      </c>
      <c r="AE2991" s="72"/>
    </row>
    <row r="2992" spans="15:31" x14ac:dyDescent="0.25">
      <c r="O2992" t="str">
        <f t="shared" si="144"/>
        <v>Sunlight</v>
      </c>
      <c r="P2992" s="59">
        <f t="shared" si="145"/>
        <v>2989</v>
      </c>
      <c r="AE2992" s="72"/>
    </row>
    <row r="2993" spans="15:31" x14ac:dyDescent="0.25">
      <c r="O2993" t="str">
        <f t="shared" si="144"/>
        <v>Sunlight</v>
      </c>
      <c r="P2993" s="59">
        <f t="shared" si="145"/>
        <v>2990</v>
      </c>
      <c r="AE2993" s="72"/>
    </row>
    <row r="2994" spans="15:31" x14ac:dyDescent="0.25">
      <c r="O2994" t="str">
        <f t="shared" si="144"/>
        <v>Sunlight</v>
      </c>
      <c r="P2994" s="59">
        <f t="shared" si="145"/>
        <v>2991</v>
      </c>
      <c r="AE2994" s="72"/>
    </row>
    <row r="2995" spans="15:31" x14ac:dyDescent="0.25">
      <c r="O2995" t="str">
        <f t="shared" si="144"/>
        <v>Sunlight</v>
      </c>
      <c r="P2995" s="59">
        <f t="shared" si="145"/>
        <v>2992</v>
      </c>
      <c r="AE2995" s="72"/>
    </row>
    <row r="2996" spans="15:31" x14ac:dyDescent="0.25">
      <c r="O2996" t="str">
        <f t="shared" si="144"/>
        <v>Sunlight</v>
      </c>
      <c r="P2996" s="59">
        <f t="shared" si="145"/>
        <v>2993</v>
      </c>
      <c r="AE2996" s="72"/>
    </row>
    <row r="2997" spans="15:31" x14ac:dyDescent="0.25">
      <c r="O2997" t="str">
        <f t="shared" si="144"/>
        <v>Sunlight</v>
      </c>
      <c r="P2997" s="59">
        <f t="shared" si="145"/>
        <v>2994</v>
      </c>
      <c r="AE2997" s="72"/>
    </row>
    <row r="2998" spans="15:31" x14ac:dyDescent="0.25">
      <c r="O2998" t="str">
        <f t="shared" si="144"/>
        <v>Sunlight</v>
      </c>
      <c r="P2998" s="59">
        <f t="shared" si="145"/>
        <v>2995</v>
      </c>
      <c r="AE2998" s="72"/>
    </row>
    <row r="2999" spans="15:31" x14ac:dyDescent="0.25">
      <c r="O2999" t="str">
        <f t="shared" si="144"/>
        <v>Sunlight</v>
      </c>
      <c r="P2999" s="59">
        <f t="shared" si="145"/>
        <v>2996</v>
      </c>
      <c r="AE2999" s="72"/>
    </row>
    <row r="3000" spans="15:31" x14ac:dyDescent="0.25">
      <c r="O3000" t="str">
        <f t="shared" si="144"/>
        <v>Sunlight</v>
      </c>
      <c r="P3000" s="59">
        <f t="shared" si="145"/>
        <v>2997</v>
      </c>
      <c r="AE3000" s="72"/>
    </row>
    <row r="3001" spans="15:31" x14ac:dyDescent="0.25">
      <c r="O3001" t="str">
        <f t="shared" si="144"/>
        <v>Sunlight</v>
      </c>
      <c r="P3001" s="59">
        <f t="shared" si="145"/>
        <v>2998</v>
      </c>
      <c r="AE3001" s="72"/>
    </row>
    <row r="3002" spans="15:31" x14ac:dyDescent="0.25">
      <c r="O3002" t="str">
        <f t="shared" si="144"/>
        <v>Sunlight</v>
      </c>
      <c r="P3002" s="59">
        <f t="shared" si="145"/>
        <v>2999</v>
      </c>
      <c r="AE3002" s="72"/>
    </row>
    <row r="3003" spans="15:31" x14ac:dyDescent="0.25">
      <c r="O3003" t="str">
        <f t="shared" si="144"/>
        <v>Sunlight</v>
      </c>
      <c r="P3003" s="59">
        <f t="shared" si="145"/>
        <v>3000</v>
      </c>
      <c r="AE3003" s="72"/>
    </row>
    <row r="3004" spans="15:31" x14ac:dyDescent="0.25">
      <c r="O3004" t="str">
        <f t="shared" si="144"/>
        <v>Sunlight</v>
      </c>
      <c r="P3004" s="59">
        <f t="shared" si="145"/>
        <v>3001</v>
      </c>
      <c r="AE3004" s="72"/>
    </row>
    <row r="3005" spans="15:31" x14ac:dyDescent="0.25">
      <c r="O3005" t="str">
        <f t="shared" si="144"/>
        <v>Sunlight</v>
      </c>
      <c r="P3005" s="59">
        <f t="shared" si="145"/>
        <v>3002</v>
      </c>
      <c r="AE3005" s="72"/>
    </row>
    <row r="3006" spans="15:31" x14ac:dyDescent="0.25">
      <c r="O3006" t="str">
        <f t="shared" si="144"/>
        <v>Sunlight</v>
      </c>
      <c r="P3006" s="59">
        <f t="shared" si="145"/>
        <v>3003</v>
      </c>
      <c r="AE3006" s="72"/>
    </row>
    <row r="3007" spans="15:31" x14ac:dyDescent="0.25">
      <c r="O3007" t="str">
        <f t="shared" si="144"/>
        <v>Sunlight</v>
      </c>
      <c r="P3007" s="59">
        <f t="shared" si="145"/>
        <v>3004</v>
      </c>
      <c r="AE3007" s="72"/>
    </row>
    <row r="3008" spans="15:31" x14ac:dyDescent="0.25">
      <c r="O3008" t="str">
        <f t="shared" si="144"/>
        <v>Sunlight</v>
      </c>
      <c r="P3008" s="59">
        <f t="shared" si="145"/>
        <v>3005</v>
      </c>
      <c r="AE3008" s="72"/>
    </row>
    <row r="3009" spans="15:31" x14ac:dyDescent="0.25">
      <c r="O3009" t="str">
        <f t="shared" si="144"/>
        <v>Sunlight</v>
      </c>
      <c r="P3009" s="59">
        <f t="shared" si="145"/>
        <v>3006</v>
      </c>
      <c r="AE3009" s="72"/>
    </row>
    <row r="3010" spans="15:31" x14ac:dyDescent="0.25">
      <c r="O3010" t="str">
        <f t="shared" si="144"/>
        <v>Sunlight</v>
      </c>
      <c r="P3010" s="59">
        <f t="shared" si="145"/>
        <v>3007</v>
      </c>
      <c r="AE3010" s="72"/>
    </row>
    <row r="3011" spans="15:31" x14ac:dyDescent="0.25">
      <c r="O3011" t="str">
        <f t="shared" si="144"/>
        <v>Sunlight</v>
      </c>
      <c r="P3011" s="59">
        <f t="shared" si="145"/>
        <v>3008</v>
      </c>
      <c r="AE3011" s="72"/>
    </row>
    <row r="3012" spans="15:31" x14ac:dyDescent="0.25">
      <c r="O3012" t="str">
        <f t="shared" si="144"/>
        <v>Sunlight</v>
      </c>
      <c r="P3012" s="59">
        <f t="shared" si="145"/>
        <v>3009</v>
      </c>
      <c r="AE3012" s="72"/>
    </row>
    <row r="3013" spans="15:31" x14ac:dyDescent="0.25">
      <c r="O3013" t="str">
        <f t="shared" ref="O3013:O3076" si="146">O3012</f>
        <v>Sunlight</v>
      </c>
      <c r="P3013" s="59">
        <f t="shared" ref="P3013:P3076" si="147">P3012+1</f>
        <v>3010</v>
      </c>
      <c r="AE3013" s="72"/>
    </row>
    <row r="3014" spans="15:31" x14ac:dyDescent="0.25">
      <c r="O3014" t="str">
        <f t="shared" si="146"/>
        <v>Sunlight</v>
      </c>
      <c r="P3014" s="59">
        <f t="shared" si="147"/>
        <v>3011</v>
      </c>
      <c r="AE3014" s="72"/>
    </row>
    <row r="3015" spans="15:31" x14ac:dyDescent="0.25">
      <c r="O3015" t="str">
        <f t="shared" si="146"/>
        <v>Sunlight</v>
      </c>
      <c r="P3015" s="59">
        <f t="shared" si="147"/>
        <v>3012</v>
      </c>
      <c r="AE3015" s="72"/>
    </row>
    <row r="3016" spans="15:31" x14ac:dyDescent="0.25">
      <c r="O3016" t="str">
        <f t="shared" si="146"/>
        <v>Sunlight</v>
      </c>
      <c r="P3016" s="59">
        <f t="shared" si="147"/>
        <v>3013</v>
      </c>
      <c r="AE3016" s="72"/>
    </row>
    <row r="3017" spans="15:31" x14ac:dyDescent="0.25">
      <c r="O3017" t="str">
        <f t="shared" si="146"/>
        <v>Sunlight</v>
      </c>
      <c r="P3017" s="59">
        <f t="shared" si="147"/>
        <v>3014</v>
      </c>
      <c r="AE3017" s="72"/>
    </row>
    <row r="3018" spans="15:31" x14ac:dyDescent="0.25">
      <c r="O3018" t="str">
        <f t="shared" si="146"/>
        <v>Sunlight</v>
      </c>
      <c r="P3018" s="59">
        <f t="shared" si="147"/>
        <v>3015</v>
      </c>
      <c r="AE3018" s="72"/>
    </row>
    <row r="3019" spans="15:31" x14ac:dyDescent="0.25">
      <c r="O3019" t="str">
        <f t="shared" si="146"/>
        <v>Sunlight</v>
      </c>
      <c r="P3019" s="59">
        <f t="shared" si="147"/>
        <v>3016</v>
      </c>
      <c r="AE3019" s="72"/>
    </row>
    <row r="3020" spans="15:31" x14ac:dyDescent="0.25">
      <c r="O3020" t="str">
        <f t="shared" si="146"/>
        <v>Sunlight</v>
      </c>
      <c r="P3020" s="59">
        <f t="shared" si="147"/>
        <v>3017</v>
      </c>
      <c r="AE3020" s="72"/>
    </row>
    <row r="3021" spans="15:31" x14ac:dyDescent="0.25">
      <c r="O3021" t="str">
        <f t="shared" si="146"/>
        <v>Sunlight</v>
      </c>
      <c r="P3021" s="59">
        <f t="shared" si="147"/>
        <v>3018</v>
      </c>
      <c r="AE3021" s="72"/>
    </row>
    <row r="3022" spans="15:31" x14ac:dyDescent="0.25">
      <c r="O3022" t="str">
        <f t="shared" si="146"/>
        <v>Sunlight</v>
      </c>
      <c r="P3022" s="59">
        <f t="shared" si="147"/>
        <v>3019</v>
      </c>
      <c r="AE3022" s="72"/>
    </row>
    <row r="3023" spans="15:31" x14ac:dyDescent="0.25">
      <c r="O3023" t="str">
        <f t="shared" si="146"/>
        <v>Sunlight</v>
      </c>
      <c r="P3023" s="59">
        <f t="shared" si="147"/>
        <v>3020</v>
      </c>
      <c r="AE3023" s="72"/>
    </row>
    <row r="3024" spans="15:31" x14ac:dyDescent="0.25">
      <c r="O3024" t="str">
        <f t="shared" si="146"/>
        <v>Sunlight</v>
      </c>
      <c r="P3024" s="59">
        <f t="shared" si="147"/>
        <v>3021</v>
      </c>
      <c r="AE3024" s="72"/>
    </row>
    <row r="3025" spans="15:31" x14ac:dyDescent="0.25">
      <c r="O3025" t="str">
        <f t="shared" si="146"/>
        <v>Sunlight</v>
      </c>
      <c r="P3025" s="59">
        <f t="shared" si="147"/>
        <v>3022</v>
      </c>
      <c r="AE3025" s="72"/>
    </row>
    <row r="3026" spans="15:31" x14ac:dyDescent="0.25">
      <c r="O3026" t="str">
        <f t="shared" si="146"/>
        <v>Sunlight</v>
      </c>
      <c r="P3026" s="59">
        <f t="shared" si="147"/>
        <v>3023</v>
      </c>
      <c r="AE3026" s="72"/>
    </row>
    <row r="3027" spans="15:31" x14ac:dyDescent="0.25">
      <c r="O3027" t="str">
        <f t="shared" si="146"/>
        <v>Sunlight</v>
      </c>
      <c r="P3027" s="59">
        <f t="shared" si="147"/>
        <v>3024</v>
      </c>
      <c r="AE3027" s="72"/>
    </row>
    <row r="3028" spans="15:31" x14ac:dyDescent="0.25">
      <c r="O3028" t="str">
        <f t="shared" si="146"/>
        <v>Sunlight</v>
      </c>
      <c r="P3028" s="59">
        <f t="shared" si="147"/>
        <v>3025</v>
      </c>
      <c r="AE3028" s="72"/>
    </row>
    <row r="3029" spans="15:31" x14ac:dyDescent="0.25">
      <c r="O3029" t="str">
        <f t="shared" si="146"/>
        <v>Sunlight</v>
      </c>
      <c r="P3029" s="59">
        <f t="shared" si="147"/>
        <v>3026</v>
      </c>
      <c r="AE3029" s="72"/>
    </row>
    <row r="3030" spans="15:31" x14ac:dyDescent="0.25">
      <c r="O3030" t="str">
        <f t="shared" si="146"/>
        <v>Sunlight</v>
      </c>
      <c r="P3030" s="59">
        <f t="shared" si="147"/>
        <v>3027</v>
      </c>
      <c r="AE3030" s="72"/>
    </row>
    <row r="3031" spans="15:31" x14ac:dyDescent="0.25">
      <c r="O3031" t="str">
        <f t="shared" si="146"/>
        <v>Sunlight</v>
      </c>
      <c r="P3031" s="59">
        <f t="shared" si="147"/>
        <v>3028</v>
      </c>
      <c r="AE3031" s="72"/>
    </row>
    <row r="3032" spans="15:31" x14ac:dyDescent="0.25">
      <c r="O3032" t="str">
        <f t="shared" si="146"/>
        <v>Sunlight</v>
      </c>
      <c r="P3032" s="59">
        <f t="shared" si="147"/>
        <v>3029</v>
      </c>
      <c r="AE3032" s="72"/>
    </row>
    <row r="3033" spans="15:31" x14ac:dyDescent="0.25">
      <c r="O3033" t="str">
        <f t="shared" si="146"/>
        <v>Sunlight</v>
      </c>
      <c r="P3033" s="59">
        <f t="shared" si="147"/>
        <v>3030</v>
      </c>
      <c r="AE3033" s="72"/>
    </row>
    <row r="3034" spans="15:31" x14ac:dyDescent="0.25">
      <c r="O3034" t="str">
        <f t="shared" si="146"/>
        <v>Sunlight</v>
      </c>
      <c r="P3034" s="59">
        <f t="shared" si="147"/>
        <v>3031</v>
      </c>
      <c r="AE3034" s="72"/>
    </row>
    <row r="3035" spans="15:31" x14ac:dyDescent="0.25">
      <c r="O3035" t="str">
        <f t="shared" si="146"/>
        <v>Sunlight</v>
      </c>
      <c r="P3035" s="59">
        <f t="shared" si="147"/>
        <v>3032</v>
      </c>
      <c r="AE3035" s="72"/>
    </row>
    <row r="3036" spans="15:31" x14ac:dyDescent="0.25">
      <c r="O3036" t="str">
        <f t="shared" si="146"/>
        <v>Sunlight</v>
      </c>
      <c r="P3036" s="59">
        <f t="shared" si="147"/>
        <v>3033</v>
      </c>
      <c r="AE3036" s="72"/>
    </row>
    <row r="3037" spans="15:31" x14ac:dyDescent="0.25">
      <c r="O3037" t="str">
        <f t="shared" si="146"/>
        <v>Sunlight</v>
      </c>
      <c r="P3037" s="59">
        <f t="shared" si="147"/>
        <v>3034</v>
      </c>
      <c r="AE3037" s="72"/>
    </row>
    <row r="3038" spans="15:31" x14ac:dyDescent="0.25">
      <c r="O3038" t="str">
        <f t="shared" si="146"/>
        <v>Sunlight</v>
      </c>
      <c r="P3038" s="59">
        <f t="shared" si="147"/>
        <v>3035</v>
      </c>
      <c r="AE3038" s="72"/>
    </row>
    <row r="3039" spans="15:31" x14ac:dyDescent="0.25">
      <c r="O3039" t="str">
        <f t="shared" si="146"/>
        <v>Sunlight</v>
      </c>
      <c r="P3039" s="59">
        <f t="shared" si="147"/>
        <v>3036</v>
      </c>
      <c r="AE3039" s="72"/>
    </row>
    <row r="3040" spans="15:31" x14ac:dyDescent="0.25">
      <c r="O3040" t="str">
        <f t="shared" si="146"/>
        <v>Sunlight</v>
      </c>
      <c r="P3040" s="59">
        <f t="shared" si="147"/>
        <v>3037</v>
      </c>
      <c r="AE3040" s="72"/>
    </row>
    <row r="3041" spans="15:31" x14ac:dyDescent="0.25">
      <c r="O3041" t="str">
        <f t="shared" si="146"/>
        <v>Sunlight</v>
      </c>
      <c r="P3041" s="59">
        <f t="shared" si="147"/>
        <v>3038</v>
      </c>
      <c r="AE3041" s="72"/>
    </row>
    <row r="3042" spans="15:31" x14ac:dyDescent="0.25">
      <c r="O3042" t="str">
        <f t="shared" si="146"/>
        <v>Sunlight</v>
      </c>
      <c r="P3042" s="59">
        <f t="shared" si="147"/>
        <v>3039</v>
      </c>
      <c r="AE3042" s="72"/>
    </row>
    <row r="3043" spans="15:31" x14ac:dyDescent="0.25">
      <c r="O3043" t="str">
        <f t="shared" si="146"/>
        <v>Sunlight</v>
      </c>
      <c r="P3043" s="59">
        <f t="shared" si="147"/>
        <v>3040</v>
      </c>
      <c r="AE3043" s="72"/>
    </row>
    <row r="3044" spans="15:31" x14ac:dyDescent="0.25">
      <c r="O3044" t="str">
        <f t="shared" si="146"/>
        <v>Sunlight</v>
      </c>
      <c r="P3044" s="59">
        <f t="shared" si="147"/>
        <v>3041</v>
      </c>
      <c r="AE3044" s="72"/>
    </row>
    <row r="3045" spans="15:31" x14ac:dyDescent="0.25">
      <c r="O3045" t="str">
        <f t="shared" si="146"/>
        <v>Sunlight</v>
      </c>
      <c r="P3045" s="59">
        <f t="shared" si="147"/>
        <v>3042</v>
      </c>
      <c r="AE3045" s="72"/>
    </row>
    <row r="3046" spans="15:31" x14ac:dyDescent="0.25">
      <c r="O3046" t="str">
        <f t="shared" si="146"/>
        <v>Sunlight</v>
      </c>
      <c r="P3046" s="59">
        <f t="shared" si="147"/>
        <v>3043</v>
      </c>
      <c r="AE3046" s="72"/>
    </row>
    <row r="3047" spans="15:31" x14ac:dyDescent="0.25">
      <c r="O3047" t="str">
        <f t="shared" si="146"/>
        <v>Sunlight</v>
      </c>
      <c r="P3047" s="59">
        <f t="shared" si="147"/>
        <v>3044</v>
      </c>
      <c r="AE3047" s="72"/>
    </row>
    <row r="3048" spans="15:31" x14ac:dyDescent="0.25">
      <c r="O3048" t="str">
        <f t="shared" si="146"/>
        <v>Sunlight</v>
      </c>
      <c r="P3048" s="59">
        <f t="shared" si="147"/>
        <v>3045</v>
      </c>
      <c r="AE3048" s="72"/>
    </row>
    <row r="3049" spans="15:31" x14ac:dyDescent="0.25">
      <c r="O3049" t="str">
        <f t="shared" si="146"/>
        <v>Sunlight</v>
      </c>
      <c r="P3049" s="59">
        <f t="shared" si="147"/>
        <v>3046</v>
      </c>
      <c r="AE3049" s="72"/>
    </row>
    <row r="3050" spans="15:31" x14ac:dyDescent="0.25">
      <c r="O3050" t="str">
        <f t="shared" si="146"/>
        <v>Sunlight</v>
      </c>
      <c r="P3050" s="59">
        <f t="shared" si="147"/>
        <v>3047</v>
      </c>
      <c r="AE3050" s="72"/>
    </row>
    <row r="3051" spans="15:31" x14ac:dyDescent="0.25">
      <c r="O3051" t="str">
        <f t="shared" si="146"/>
        <v>Sunlight</v>
      </c>
      <c r="P3051" s="59">
        <f t="shared" si="147"/>
        <v>3048</v>
      </c>
      <c r="AE3051" s="72"/>
    </row>
    <row r="3052" spans="15:31" x14ac:dyDescent="0.25">
      <c r="O3052" t="str">
        <f t="shared" si="146"/>
        <v>Sunlight</v>
      </c>
      <c r="P3052" s="59">
        <f t="shared" si="147"/>
        <v>3049</v>
      </c>
      <c r="AE3052" s="72"/>
    </row>
    <row r="3053" spans="15:31" x14ac:dyDescent="0.25">
      <c r="O3053" t="str">
        <f t="shared" si="146"/>
        <v>Sunlight</v>
      </c>
      <c r="P3053" s="59">
        <f t="shared" si="147"/>
        <v>3050</v>
      </c>
      <c r="AE3053" s="72"/>
    </row>
    <row r="3054" spans="15:31" x14ac:dyDescent="0.25">
      <c r="O3054" t="str">
        <f t="shared" si="146"/>
        <v>Sunlight</v>
      </c>
      <c r="P3054" s="59">
        <f t="shared" si="147"/>
        <v>3051</v>
      </c>
      <c r="AE3054" s="72"/>
    </row>
    <row r="3055" spans="15:31" x14ac:dyDescent="0.25">
      <c r="O3055" t="str">
        <f t="shared" si="146"/>
        <v>Sunlight</v>
      </c>
      <c r="P3055" s="59">
        <f t="shared" si="147"/>
        <v>3052</v>
      </c>
      <c r="AE3055" s="72"/>
    </row>
    <row r="3056" spans="15:31" x14ac:dyDescent="0.25">
      <c r="O3056" t="str">
        <f t="shared" si="146"/>
        <v>Sunlight</v>
      </c>
      <c r="P3056" s="59">
        <f t="shared" si="147"/>
        <v>3053</v>
      </c>
      <c r="AE3056" s="72"/>
    </row>
    <row r="3057" spans="15:31" x14ac:dyDescent="0.25">
      <c r="O3057" t="str">
        <f t="shared" si="146"/>
        <v>Sunlight</v>
      </c>
      <c r="P3057" s="59">
        <f t="shared" si="147"/>
        <v>3054</v>
      </c>
      <c r="AE3057" s="72"/>
    </row>
    <row r="3058" spans="15:31" x14ac:dyDescent="0.25">
      <c r="O3058" t="str">
        <f t="shared" si="146"/>
        <v>Sunlight</v>
      </c>
      <c r="P3058" s="59">
        <f t="shared" si="147"/>
        <v>3055</v>
      </c>
      <c r="AE3058" s="72"/>
    </row>
    <row r="3059" spans="15:31" x14ac:dyDescent="0.25">
      <c r="O3059" t="str">
        <f t="shared" si="146"/>
        <v>Sunlight</v>
      </c>
      <c r="P3059" s="59">
        <f t="shared" si="147"/>
        <v>3056</v>
      </c>
      <c r="AE3059" s="72"/>
    </row>
    <row r="3060" spans="15:31" x14ac:dyDescent="0.25">
      <c r="O3060" t="str">
        <f t="shared" si="146"/>
        <v>Sunlight</v>
      </c>
      <c r="P3060" s="59">
        <f t="shared" si="147"/>
        <v>3057</v>
      </c>
      <c r="AE3060" s="72"/>
    </row>
    <row r="3061" spans="15:31" x14ac:dyDescent="0.25">
      <c r="O3061" t="str">
        <f t="shared" si="146"/>
        <v>Sunlight</v>
      </c>
      <c r="P3061" s="59">
        <f t="shared" si="147"/>
        <v>3058</v>
      </c>
      <c r="AE3061" s="72"/>
    </row>
    <row r="3062" spans="15:31" x14ac:dyDescent="0.25">
      <c r="O3062" t="str">
        <f t="shared" si="146"/>
        <v>Sunlight</v>
      </c>
      <c r="P3062" s="59">
        <f t="shared" si="147"/>
        <v>3059</v>
      </c>
      <c r="AE3062" s="72"/>
    </row>
    <row r="3063" spans="15:31" x14ac:dyDescent="0.25">
      <c r="O3063" t="str">
        <f t="shared" si="146"/>
        <v>Sunlight</v>
      </c>
      <c r="P3063" s="59">
        <f t="shared" si="147"/>
        <v>3060</v>
      </c>
      <c r="AE3063" s="72"/>
    </row>
    <row r="3064" spans="15:31" x14ac:dyDescent="0.25">
      <c r="O3064" t="str">
        <f t="shared" si="146"/>
        <v>Sunlight</v>
      </c>
      <c r="P3064" s="59">
        <f t="shared" si="147"/>
        <v>3061</v>
      </c>
      <c r="AE3064" s="72"/>
    </row>
    <row r="3065" spans="15:31" x14ac:dyDescent="0.25">
      <c r="O3065" t="str">
        <f t="shared" si="146"/>
        <v>Sunlight</v>
      </c>
      <c r="P3065" s="59">
        <f t="shared" si="147"/>
        <v>3062</v>
      </c>
      <c r="AE3065" s="72"/>
    </row>
    <row r="3066" spans="15:31" x14ac:dyDescent="0.25">
      <c r="O3066" t="str">
        <f t="shared" si="146"/>
        <v>Sunlight</v>
      </c>
      <c r="P3066" s="59">
        <f t="shared" si="147"/>
        <v>3063</v>
      </c>
      <c r="AE3066" s="72"/>
    </row>
    <row r="3067" spans="15:31" x14ac:dyDescent="0.25">
      <c r="O3067" t="str">
        <f t="shared" si="146"/>
        <v>Sunlight</v>
      </c>
      <c r="P3067" s="59">
        <f t="shared" si="147"/>
        <v>3064</v>
      </c>
      <c r="AE3067" s="72"/>
    </row>
    <row r="3068" spans="15:31" x14ac:dyDescent="0.25">
      <c r="O3068" t="str">
        <f t="shared" si="146"/>
        <v>Sunlight</v>
      </c>
      <c r="P3068" s="59">
        <f t="shared" si="147"/>
        <v>3065</v>
      </c>
      <c r="AE3068" s="72"/>
    </row>
    <row r="3069" spans="15:31" x14ac:dyDescent="0.25">
      <c r="O3069" t="str">
        <f t="shared" si="146"/>
        <v>Sunlight</v>
      </c>
      <c r="P3069" s="59">
        <f t="shared" si="147"/>
        <v>3066</v>
      </c>
      <c r="AE3069" s="72"/>
    </row>
    <row r="3070" spans="15:31" x14ac:dyDescent="0.25">
      <c r="O3070" t="str">
        <f t="shared" si="146"/>
        <v>Sunlight</v>
      </c>
      <c r="P3070" s="59">
        <f t="shared" si="147"/>
        <v>3067</v>
      </c>
      <c r="AE3070" s="72"/>
    </row>
    <row r="3071" spans="15:31" x14ac:dyDescent="0.25">
      <c r="O3071" t="str">
        <f t="shared" si="146"/>
        <v>Sunlight</v>
      </c>
      <c r="P3071" s="59">
        <f t="shared" si="147"/>
        <v>3068</v>
      </c>
      <c r="AE3071" s="72"/>
    </row>
    <row r="3072" spans="15:31" x14ac:dyDescent="0.25">
      <c r="O3072" t="str">
        <f t="shared" si="146"/>
        <v>Sunlight</v>
      </c>
      <c r="P3072" s="59">
        <f t="shared" si="147"/>
        <v>3069</v>
      </c>
      <c r="AE3072" s="72"/>
    </row>
    <row r="3073" spans="15:31" x14ac:dyDescent="0.25">
      <c r="O3073" t="str">
        <f t="shared" si="146"/>
        <v>Sunlight</v>
      </c>
      <c r="P3073" s="59">
        <f t="shared" si="147"/>
        <v>3070</v>
      </c>
      <c r="AE3073" s="72"/>
    </row>
    <row r="3074" spans="15:31" x14ac:dyDescent="0.25">
      <c r="O3074" t="str">
        <f t="shared" si="146"/>
        <v>Sunlight</v>
      </c>
      <c r="P3074" s="59">
        <f t="shared" si="147"/>
        <v>3071</v>
      </c>
      <c r="AE3074" s="72"/>
    </row>
    <row r="3075" spans="15:31" x14ac:dyDescent="0.25">
      <c r="O3075" t="str">
        <f t="shared" si="146"/>
        <v>Sunlight</v>
      </c>
      <c r="P3075" s="59">
        <f t="shared" si="147"/>
        <v>3072</v>
      </c>
      <c r="AE3075" s="72"/>
    </row>
    <row r="3076" spans="15:31" x14ac:dyDescent="0.25">
      <c r="O3076" t="str">
        <f t="shared" si="146"/>
        <v>Sunlight</v>
      </c>
      <c r="P3076" s="59">
        <f t="shared" si="147"/>
        <v>3073</v>
      </c>
      <c r="AE3076" s="72"/>
    </row>
    <row r="3077" spans="15:31" x14ac:dyDescent="0.25">
      <c r="O3077" t="str">
        <f t="shared" ref="O3077:O3140" si="148">O3076</f>
        <v>Sunlight</v>
      </c>
      <c r="P3077" s="59">
        <f t="shared" ref="P3077:P3140" si="149">P3076+1</f>
        <v>3074</v>
      </c>
      <c r="AE3077" s="72"/>
    </row>
    <row r="3078" spans="15:31" x14ac:dyDescent="0.25">
      <c r="O3078" t="str">
        <f t="shared" si="148"/>
        <v>Sunlight</v>
      </c>
      <c r="P3078" s="59">
        <f t="shared" si="149"/>
        <v>3075</v>
      </c>
      <c r="AE3078" s="72"/>
    </row>
    <row r="3079" spans="15:31" x14ac:dyDescent="0.25">
      <c r="O3079" t="str">
        <f t="shared" si="148"/>
        <v>Sunlight</v>
      </c>
      <c r="P3079" s="59">
        <f t="shared" si="149"/>
        <v>3076</v>
      </c>
      <c r="AE3079" s="72"/>
    </row>
    <row r="3080" spans="15:31" x14ac:dyDescent="0.25">
      <c r="O3080" t="str">
        <f t="shared" si="148"/>
        <v>Sunlight</v>
      </c>
      <c r="P3080" s="59">
        <f t="shared" si="149"/>
        <v>3077</v>
      </c>
      <c r="AE3080" s="72"/>
    </row>
    <row r="3081" spans="15:31" x14ac:dyDescent="0.25">
      <c r="O3081" t="str">
        <f t="shared" si="148"/>
        <v>Sunlight</v>
      </c>
      <c r="P3081" s="59">
        <f t="shared" si="149"/>
        <v>3078</v>
      </c>
      <c r="AE3081" s="72"/>
    </row>
    <row r="3082" spans="15:31" x14ac:dyDescent="0.25">
      <c r="O3082" t="str">
        <f t="shared" si="148"/>
        <v>Sunlight</v>
      </c>
      <c r="P3082" s="59">
        <f t="shared" si="149"/>
        <v>3079</v>
      </c>
      <c r="AE3082" s="72"/>
    </row>
    <row r="3083" spans="15:31" x14ac:dyDescent="0.25">
      <c r="O3083" t="str">
        <f t="shared" si="148"/>
        <v>Sunlight</v>
      </c>
      <c r="P3083" s="59">
        <f t="shared" si="149"/>
        <v>3080</v>
      </c>
      <c r="AE3083" s="72"/>
    </row>
    <row r="3084" spans="15:31" x14ac:dyDescent="0.25">
      <c r="O3084" t="str">
        <f t="shared" si="148"/>
        <v>Sunlight</v>
      </c>
      <c r="P3084" s="59">
        <f t="shared" si="149"/>
        <v>3081</v>
      </c>
      <c r="AE3084" s="72"/>
    </row>
    <row r="3085" spans="15:31" x14ac:dyDescent="0.25">
      <c r="O3085" t="str">
        <f t="shared" si="148"/>
        <v>Sunlight</v>
      </c>
      <c r="P3085" s="59">
        <f t="shared" si="149"/>
        <v>3082</v>
      </c>
      <c r="AE3085" s="72"/>
    </row>
    <row r="3086" spans="15:31" x14ac:dyDescent="0.25">
      <c r="O3086" t="str">
        <f t="shared" si="148"/>
        <v>Sunlight</v>
      </c>
      <c r="P3086" s="59">
        <f t="shared" si="149"/>
        <v>3083</v>
      </c>
      <c r="AE3086" s="72"/>
    </row>
    <row r="3087" spans="15:31" x14ac:dyDescent="0.25">
      <c r="O3087" t="str">
        <f t="shared" si="148"/>
        <v>Sunlight</v>
      </c>
      <c r="P3087" s="59">
        <f t="shared" si="149"/>
        <v>3084</v>
      </c>
      <c r="AE3087" s="72"/>
    </row>
    <row r="3088" spans="15:31" x14ac:dyDescent="0.25">
      <c r="O3088" t="str">
        <f t="shared" si="148"/>
        <v>Sunlight</v>
      </c>
      <c r="P3088" s="59">
        <f t="shared" si="149"/>
        <v>3085</v>
      </c>
      <c r="AE3088" s="72"/>
    </row>
    <row r="3089" spans="15:31" x14ac:dyDescent="0.25">
      <c r="O3089" t="str">
        <f t="shared" si="148"/>
        <v>Sunlight</v>
      </c>
      <c r="P3089" s="59">
        <f t="shared" si="149"/>
        <v>3086</v>
      </c>
      <c r="AE3089" s="72"/>
    </row>
    <row r="3090" spans="15:31" x14ac:dyDescent="0.25">
      <c r="O3090" t="str">
        <f t="shared" si="148"/>
        <v>Sunlight</v>
      </c>
      <c r="P3090" s="59">
        <f t="shared" si="149"/>
        <v>3087</v>
      </c>
      <c r="AE3090" s="72"/>
    </row>
    <row r="3091" spans="15:31" x14ac:dyDescent="0.25">
      <c r="O3091" t="str">
        <f t="shared" si="148"/>
        <v>Sunlight</v>
      </c>
      <c r="P3091" s="59">
        <f t="shared" si="149"/>
        <v>3088</v>
      </c>
      <c r="AE3091" s="72"/>
    </row>
    <row r="3092" spans="15:31" x14ac:dyDescent="0.25">
      <c r="O3092" t="str">
        <f t="shared" si="148"/>
        <v>Sunlight</v>
      </c>
      <c r="P3092" s="59">
        <f t="shared" si="149"/>
        <v>3089</v>
      </c>
      <c r="AE3092" s="72"/>
    </row>
    <row r="3093" spans="15:31" x14ac:dyDescent="0.25">
      <c r="O3093" t="str">
        <f t="shared" si="148"/>
        <v>Sunlight</v>
      </c>
      <c r="P3093" s="59">
        <f t="shared" si="149"/>
        <v>3090</v>
      </c>
      <c r="AE3093" s="72"/>
    </row>
    <row r="3094" spans="15:31" x14ac:dyDescent="0.25">
      <c r="O3094" t="str">
        <f t="shared" si="148"/>
        <v>Sunlight</v>
      </c>
      <c r="P3094" s="59">
        <f t="shared" si="149"/>
        <v>3091</v>
      </c>
      <c r="AE3094" s="72"/>
    </row>
    <row r="3095" spans="15:31" x14ac:dyDescent="0.25">
      <c r="O3095" t="str">
        <f t="shared" si="148"/>
        <v>Sunlight</v>
      </c>
      <c r="P3095" s="59">
        <f t="shared" si="149"/>
        <v>3092</v>
      </c>
      <c r="AE3095" s="72"/>
    </row>
    <row r="3096" spans="15:31" x14ac:dyDescent="0.25">
      <c r="O3096" t="str">
        <f t="shared" si="148"/>
        <v>Sunlight</v>
      </c>
      <c r="P3096" s="59">
        <f t="shared" si="149"/>
        <v>3093</v>
      </c>
      <c r="AE3096" s="72"/>
    </row>
    <row r="3097" spans="15:31" x14ac:dyDescent="0.25">
      <c r="O3097" t="str">
        <f t="shared" si="148"/>
        <v>Sunlight</v>
      </c>
      <c r="P3097" s="59">
        <f t="shared" si="149"/>
        <v>3094</v>
      </c>
      <c r="AE3097" s="72"/>
    </row>
    <row r="3098" spans="15:31" x14ac:dyDescent="0.25">
      <c r="O3098" t="str">
        <f t="shared" si="148"/>
        <v>Sunlight</v>
      </c>
      <c r="P3098" s="59">
        <f t="shared" si="149"/>
        <v>3095</v>
      </c>
      <c r="AE3098" s="72"/>
    </row>
    <row r="3099" spans="15:31" x14ac:dyDescent="0.25">
      <c r="O3099" t="str">
        <f t="shared" si="148"/>
        <v>Sunlight</v>
      </c>
      <c r="P3099" s="59">
        <f t="shared" si="149"/>
        <v>3096</v>
      </c>
      <c r="AE3099" s="72"/>
    </row>
    <row r="3100" spans="15:31" x14ac:dyDescent="0.25">
      <c r="O3100" t="str">
        <f t="shared" si="148"/>
        <v>Sunlight</v>
      </c>
      <c r="P3100" s="59">
        <f t="shared" si="149"/>
        <v>3097</v>
      </c>
      <c r="AE3100" s="72"/>
    </row>
    <row r="3101" spans="15:31" x14ac:dyDescent="0.25">
      <c r="O3101" t="str">
        <f t="shared" si="148"/>
        <v>Sunlight</v>
      </c>
      <c r="P3101" s="59">
        <f t="shared" si="149"/>
        <v>3098</v>
      </c>
      <c r="AE3101" s="72"/>
    </row>
    <row r="3102" spans="15:31" x14ac:dyDescent="0.25">
      <c r="O3102" t="str">
        <f t="shared" si="148"/>
        <v>Sunlight</v>
      </c>
      <c r="P3102" s="59">
        <f t="shared" si="149"/>
        <v>3099</v>
      </c>
      <c r="AE3102" s="72"/>
    </row>
    <row r="3103" spans="15:31" x14ac:dyDescent="0.25">
      <c r="O3103" t="str">
        <f t="shared" si="148"/>
        <v>Sunlight</v>
      </c>
      <c r="P3103" s="59">
        <f t="shared" si="149"/>
        <v>3100</v>
      </c>
      <c r="AE3103" s="72"/>
    </row>
    <row r="3104" spans="15:31" x14ac:dyDescent="0.25">
      <c r="O3104" t="str">
        <f t="shared" si="148"/>
        <v>Sunlight</v>
      </c>
      <c r="P3104" s="59">
        <f t="shared" si="149"/>
        <v>3101</v>
      </c>
      <c r="AE3104" s="72"/>
    </row>
    <row r="3105" spans="15:31" x14ac:dyDescent="0.25">
      <c r="O3105" t="str">
        <f t="shared" si="148"/>
        <v>Sunlight</v>
      </c>
      <c r="P3105" s="59">
        <f t="shared" si="149"/>
        <v>3102</v>
      </c>
      <c r="AE3105" s="72"/>
    </row>
    <row r="3106" spans="15:31" x14ac:dyDescent="0.25">
      <c r="O3106" t="str">
        <f t="shared" si="148"/>
        <v>Sunlight</v>
      </c>
      <c r="P3106" s="59">
        <f t="shared" si="149"/>
        <v>3103</v>
      </c>
      <c r="AE3106" s="72"/>
    </row>
    <row r="3107" spans="15:31" x14ac:dyDescent="0.25">
      <c r="O3107" t="str">
        <f t="shared" si="148"/>
        <v>Sunlight</v>
      </c>
      <c r="P3107" s="59">
        <f t="shared" si="149"/>
        <v>3104</v>
      </c>
      <c r="AE3107" s="72"/>
    </row>
    <row r="3108" spans="15:31" x14ac:dyDescent="0.25">
      <c r="O3108" t="str">
        <f t="shared" si="148"/>
        <v>Sunlight</v>
      </c>
      <c r="P3108" s="59">
        <f t="shared" si="149"/>
        <v>3105</v>
      </c>
      <c r="AE3108" s="72"/>
    </row>
    <row r="3109" spans="15:31" x14ac:dyDescent="0.25">
      <c r="O3109" t="str">
        <f t="shared" si="148"/>
        <v>Sunlight</v>
      </c>
      <c r="P3109" s="59">
        <f t="shared" si="149"/>
        <v>3106</v>
      </c>
      <c r="AE3109" s="72"/>
    </row>
    <row r="3110" spans="15:31" x14ac:dyDescent="0.25">
      <c r="O3110" t="str">
        <f t="shared" si="148"/>
        <v>Sunlight</v>
      </c>
      <c r="P3110" s="59">
        <f t="shared" si="149"/>
        <v>3107</v>
      </c>
      <c r="AE3110" s="72"/>
    </row>
    <row r="3111" spans="15:31" x14ac:dyDescent="0.25">
      <c r="O3111" t="str">
        <f t="shared" si="148"/>
        <v>Sunlight</v>
      </c>
      <c r="P3111" s="59">
        <f t="shared" si="149"/>
        <v>3108</v>
      </c>
      <c r="AE3111" s="72"/>
    </row>
    <row r="3112" spans="15:31" x14ac:dyDescent="0.25">
      <c r="O3112" t="str">
        <f t="shared" si="148"/>
        <v>Sunlight</v>
      </c>
      <c r="P3112" s="59">
        <f t="shared" si="149"/>
        <v>3109</v>
      </c>
      <c r="AE3112" s="72"/>
    </row>
    <row r="3113" spans="15:31" x14ac:dyDescent="0.25">
      <c r="O3113" t="str">
        <f t="shared" si="148"/>
        <v>Sunlight</v>
      </c>
      <c r="P3113" s="59">
        <f t="shared" si="149"/>
        <v>3110</v>
      </c>
      <c r="AE3113" s="72"/>
    </row>
    <row r="3114" spans="15:31" x14ac:dyDescent="0.25">
      <c r="O3114" t="str">
        <f t="shared" si="148"/>
        <v>Sunlight</v>
      </c>
      <c r="P3114" s="59">
        <f t="shared" si="149"/>
        <v>3111</v>
      </c>
      <c r="AE3114" s="72"/>
    </row>
    <row r="3115" spans="15:31" x14ac:dyDescent="0.25">
      <c r="O3115" t="str">
        <f t="shared" si="148"/>
        <v>Sunlight</v>
      </c>
      <c r="P3115" s="59">
        <f t="shared" si="149"/>
        <v>3112</v>
      </c>
      <c r="AE3115" s="72"/>
    </row>
    <row r="3116" spans="15:31" x14ac:dyDescent="0.25">
      <c r="O3116" t="str">
        <f t="shared" si="148"/>
        <v>Sunlight</v>
      </c>
      <c r="P3116" s="59">
        <f t="shared" si="149"/>
        <v>3113</v>
      </c>
      <c r="AE3116" s="72"/>
    </row>
    <row r="3117" spans="15:31" x14ac:dyDescent="0.25">
      <c r="O3117" t="str">
        <f t="shared" si="148"/>
        <v>Sunlight</v>
      </c>
      <c r="P3117" s="59">
        <f t="shared" si="149"/>
        <v>3114</v>
      </c>
      <c r="AE3117" s="72"/>
    </row>
    <row r="3118" spans="15:31" x14ac:dyDescent="0.25">
      <c r="O3118" t="str">
        <f t="shared" si="148"/>
        <v>Sunlight</v>
      </c>
      <c r="P3118" s="59">
        <f t="shared" si="149"/>
        <v>3115</v>
      </c>
      <c r="AE3118" s="72"/>
    </row>
    <row r="3119" spans="15:31" x14ac:dyDescent="0.25">
      <c r="O3119" t="str">
        <f t="shared" si="148"/>
        <v>Sunlight</v>
      </c>
      <c r="P3119" s="59">
        <f t="shared" si="149"/>
        <v>3116</v>
      </c>
      <c r="AE3119" s="72"/>
    </row>
    <row r="3120" spans="15:31" x14ac:dyDescent="0.25">
      <c r="O3120" t="str">
        <f t="shared" si="148"/>
        <v>Sunlight</v>
      </c>
      <c r="P3120" s="59">
        <f t="shared" si="149"/>
        <v>3117</v>
      </c>
      <c r="AE3120" s="72"/>
    </row>
    <row r="3121" spans="15:31" x14ac:dyDescent="0.25">
      <c r="O3121" t="str">
        <f t="shared" si="148"/>
        <v>Sunlight</v>
      </c>
      <c r="P3121" s="59">
        <f t="shared" si="149"/>
        <v>3118</v>
      </c>
      <c r="AE3121" s="72"/>
    </row>
    <row r="3122" spans="15:31" x14ac:dyDescent="0.25">
      <c r="O3122" t="str">
        <f t="shared" si="148"/>
        <v>Sunlight</v>
      </c>
      <c r="P3122" s="59">
        <f t="shared" si="149"/>
        <v>3119</v>
      </c>
      <c r="AE3122" s="72"/>
    </row>
    <row r="3123" spans="15:31" x14ac:dyDescent="0.25">
      <c r="O3123" t="str">
        <f t="shared" si="148"/>
        <v>Sunlight</v>
      </c>
      <c r="P3123" s="59">
        <f t="shared" si="149"/>
        <v>3120</v>
      </c>
      <c r="AE3123" s="72"/>
    </row>
    <row r="3124" spans="15:31" x14ac:dyDescent="0.25">
      <c r="O3124" t="str">
        <f t="shared" si="148"/>
        <v>Sunlight</v>
      </c>
      <c r="P3124" s="59">
        <f t="shared" si="149"/>
        <v>3121</v>
      </c>
      <c r="AE3124" s="72"/>
    </row>
    <row r="3125" spans="15:31" x14ac:dyDescent="0.25">
      <c r="O3125" t="str">
        <f t="shared" si="148"/>
        <v>Sunlight</v>
      </c>
      <c r="P3125" s="59">
        <f t="shared" si="149"/>
        <v>3122</v>
      </c>
      <c r="AE3125" s="72"/>
    </row>
    <row r="3126" spans="15:31" x14ac:dyDescent="0.25">
      <c r="O3126" t="str">
        <f t="shared" si="148"/>
        <v>Sunlight</v>
      </c>
      <c r="P3126" s="59">
        <f t="shared" si="149"/>
        <v>3123</v>
      </c>
      <c r="AE3126" s="72"/>
    </row>
    <row r="3127" spans="15:31" x14ac:dyDescent="0.25">
      <c r="O3127" t="str">
        <f t="shared" si="148"/>
        <v>Sunlight</v>
      </c>
      <c r="P3127" s="59">
        <f t="shared" si="149"/>
        <v>3124</v>
      </c>
      <c r="AE3127" s="72"/>
    </row>
    <row r="3128" spans="15:31" x14ac:dyDescent="0.25">
      <c r="O3128" t="str">
        <f t="shared" si="148"/>
        <v>Sunlight</v>
      </c>
      <c r="P3128" s="59">
        <f t="shared" si="149"/>
        <v>3125</v>
      </c>
      <c r="AE3128" s="72"/>
    </row>
    <row r="3129" spans="15:31" x14ac:dyDescent="0.25">
      <c r="O3129" t="str">
        <f t="shared" si="148"/>
        <v>Sunlight</v>
      </c>
      <c r="P3129" s="59">
        <f t="shared" si="149"/>
        <v>3126</v>
      </c>
      <c r="AE3129" s="72"/>
    </row>
    <row r="3130" spans="15:31" x14ac:dyDescent="0.25">
      <c r="O3130" t="str">
        <f t="shared" si="148"/>
        <v>Sunlight</v>
      </c>
      <c r="P3130" s="59">
        <f t="shared" si="149"/>
        <v>3127</v>
      </c>
      <c r="AE3130" s="72"/>
    </row>
    <row r="3131" spans="15:31" x14ac:dyDescent="0.25">
      <c r="O3131" t="str">
        <f t="shared" si="148"/>
        <v>Sunlight</v>
      </c>
      <c r="P3131" s="59">
        <f t="shared" si="149"/>
        <v>3128</v>
      </c>
      <c r="AE3131" s="72"/>
    </row>
    <row r="3132" spans="15:31" x14ac:dyDescent="0.25">
      <c r="O3132" t="str">
        <f t="shared" si="148"/>
        <v>Sunlight</v>
      </c>
      <c r="P3132" s="59">
        <f t="shared" si="149"/>
        <v>3129</v>
      </c>
      <c r="AE3132" s="72"/>
    </row>
    <row r="3133" spans="15:31" x14ac:dyDescent="0.25">
      <c r="O3133" t="str">
        <f t="shared" si="148"/>
        <v>Sunlight</v>
      </c>
      <c r="P3133" s="59">
        <f t="shared" si="149"/>
        <v>3130</v>
      </c>
      <c r="AE3133" s="72"/>
    </row>
    <row r="3134" spans="15:31" x14ac:dyDescent="0.25">
      <c r="O3134" t="str">
        <f t="shared" si="148"/>
        <v>Sunlight</v>
      </c>
      <c r="P3134" s="59">
        <f t="shared" si="149"/>
        <v>3131</v>
      </c>
      <c r="AE3134" s="72"/>
    </row>
    <row r="3135" spans="15:31" x14ac:dyDescent="0.25">
      <c r="O3135" t="str">
        <f t="shared" si="148"/>
        <v>Sunlight</v>
      </c>
      <c r="P3135" s="59">
        <f t="shared" si="149"/>
        <v>3132</v>
      </c>
      <c r="AE3135" s="72"/>
    </row>
    <row r="3136" spans="15:31" x14ac:dyDescent="0.25">
      <c r="O3136" t="str">
        <f t="shared" si="148"/>
        <v>Sunlight</v>
      </c>
      <c r="P3136" s="59">
        <f t="shared" si="149"/>
        <v>3133</v>
      </c>
      <c r="AE3136" s="72"/>
    </row>
    <row r="3137" spans="15:31" x14ac:dyDescent="0.25">
      <c r="O3137" t="str">
        <f t="shared" si="148"/>
        <v>Sunlight</v>
      </c>
      <c r="P3137" s="59">
        <f t="shared" si="149"/>
        <v>3134</v>
      </c>
      <c r="AE3137" s="72"/>
    </row>
    <row r="3138" spans="15:31" x14ac:dyDescent="0.25">
      <c r="O3138" t="str">
        <f t="shared" si="148"/>
        <v>Sunlight</v>
      </c>
      <c r="P3138" s="59">
        <f t="shared" si="149"/>
        <v>3135</v>
      </c>
      <c r="AE3138" s="72"/>
    </row>
    <row r="3139" spans="15:31" x14ac:dyDescent="0.25">
      <c r="O3139" t="str">
        <f t="shared" si="148"/>
        <v>Sunlight</v>
      </c>
      <c r="P3139" s="59">
        <f t="shared" si="149"/>
        <v>3136</v>
      </c>
      <c r="AE3139" s="72"/>
    </row>
    <row r="3140" spans="15:31" x14ac:dyDescent="0.25">
      <c r="O3140" t="str">
        <f t="shared" si="148"/>
        <v>Sunlight</v>
      </c>
      <c r="P3140" s="59">
        <f t="shared" si="149"/>
        <v>3137</v>
      </c>
      <c r="AE3140" s="72"/>
    </row>
    <row r="3141" spans="15:31" x14ac:dyDescent="0.25">
      <c r="O3141" t="str">
        <f t="shared" ref="O3141:O3204" si="150">O3140</f>
        <v>Sunlight</v>
      </c>
      <c r="P3141" s="59">
        <f t="shared" ref="P3141:P3204" si="151">P3140+1</f>
        <v>3138</v>
      </c>
      <c r="AE3141" s="72"/>
    </row>
    <row r="3142" spans="15:31" x14ac:dyDescent="0.25">
      <c r="O3142" t="str">
        <f t="shared" si="150"/>
        <v>Sunlight</v>
      </c>
      <c r="P3142" s="59">
        <f t="shared" si="151"/>
        <v>3139</v>
      </c>
      <c r="AE3142" s="72"/>
    </row>
    <row r="3143" spans="15:31" x14ac:dyDescent="0.25">
      <c r="O3143" t="str">
        <f t="shared" si="150"/>
        <v>Sunlight</v>
      </c>
      <c r="P3143" s="59">
        <f t="shared" si="151"/>
        <v>3140</v>
      </c>
      <c r="AE3143" s="72"/>
    </row>
    <row r="3144" spans="15:31" x14ac:dyDescent="0.25">
      <c r="O3144" t="str">
        <f t="shared" si="150"/>
        <v>Sunlight</v>
      </c>
      <c r="P3144" s="59">
        <f t="shared" si="151"/>
        <v>3141</v>
      </c>
      <c r="AE3144" s="72"/>
    </row>
    <row r="3145" spans="15:31" x14ac:dyDescent="0.25">
      <c r="O3145" t="str">
        <f t="shared" si="150"/>
        <v>Sunlight</v>
      </c>
      <c r="P3145" s="59">
        <f t="shared" si="151"/>
        <v>3142</v>
      </c>
      <c r="AE3145" s="72"/>
    </row>
    <row r="3146" spans="15:31" x14ac:dyDescent="0.25">
      <c r="O3146" t="str">
        <f t="shared" si="150"/>
        <v>Sunlight</v>
      </c>
      <c r="P3146" s="59">
        <f t="shared" si="151"/>
        <v>3143</v>
      </c>
      <c r="AE3146" s="72"/>
    </row>
    <row r="3147" spans="15:31" x14ac:dyDescent="0.25">
      <c r="O3147" t="str">
        <f t="shared" si="150"/>
        <v>Sunlight</v>
      </c>
      <c r="P3147" s="59">
        <f t="shared" si="151"/>
        <v>3144</v>
      </c>
      <c r="AE3147" s="72"/>
    </row>
    <row r="3148" spans="15:31" x14ac:dyDescent="0.25">
      <c r="O3148" t="str">
        <f t="shared" si="150"/>
        <v>Sunlight</v>
      </c>
      <c r="P3148" s="59">
        <f t="shared" si="151"/>
        <v>3145</v>
      </c>
      <c r="AE3148" s="72"/>
    </row>
    <row r="3149" spans="15:31" x14ac:dyDescent="0.25">
      <c r="O3149" t="str">
        <f t="shared" si="150"/>
        <v>Sunlight</v>
      </c>
      <c r="P3149" s="59">
        <f t="shared" si="151"/>
        <v>3146</v>
      </c>
      <c r="AE3149" s="72"/>
    </row>
    <row r="3150" spans="15:31" x14ac:dyDescent="0.25">
      <c r="O3150" t="str">
        <f t="shared" si="150"/>
        <v>Sunlight</v>
      </c>
      <c r="P3150" s="59">
        <f t="shared" si="151"/>
        <v>3147</v>
      </c>
      <c r="AE3150" s="72"/>
    </row>
    <row r="3151" spans="15:31" x14ac:dyDescent="0.25">
      <c r="O3151" t="str">
        <f t="shared" si="150"/>
        <v>Sunlight</v>
      </c>
      <c r="P3151" s="59">
        <f t="shared" si="151"/>
        <v>3148</v>
      </c>
      <c r="AE3151" s="72"/>
    </row>
    <row r="3152" spans="15:31" x14ac:dyDescent="0.25">
      <c r="O3152" t="str">
        <f t="shared" si="150"/>
        <v>Sunlight</v>
      </c>
      <c r="P3152" s="59">
        <f t="shared" si="151"/>
        <v>3149</v>
      </c>
      <c r="AE3152" s="72"/>
    </row>
    <row r="3153" spans="15:31" x14ac:dyDescent="0.25">
      <c r="O3153" t="str">
        <f t="shared" si="150"/>
        <v>Sunlight</v>
      </c>
      <c r="P3153" s="59">
        <f t="shared" si="151"/>
        <v>3150</v>
      </c>
      <c r="AE3153" s="72"/>
    </row>
    <row r="3154" spans="15:31" x14ac:dyDescent="0.25">
      <c r="O3154" t="str">
        <f t="shared" si="150"/>
        <v>Sunlight</v>
      </c>
      <c r="P3154" s="59">
        <f t="shared" si="151"/>
        <v>3151</v>
      </c>
      <c r="AE3154" s="72"/>
    </row>
    <row r="3155" spans="15:31" x14ac:dyDescent="0.25">
      <c r="O3155" t="str">
        <f t="shared" si="150"/>
        <v>Sunlight</v>
      </c>
      <c r="P3155" s="59">
        <f t="shared" si="151"/>
        <v>3152</v>
      </c>
      <c r="AE3155" s="72"/>
    </row>
    <row r="3156" spans="15:31" x14ac:dyDescent="0.25">
      <c r="O3156" t="str">
        <f t="shared" si="150"/>
        <v>Sunlight</v>
      </c>
      <c r="P3156" s="59">
        <f t="shared" si="151"/>
        <v>3153</v>
      </c>
      <c r="AE3156" s="72"/>
    </row>
    <row r="3157" spans="15:31" x14ac:dyDescent="0.25">
      <c r="O3157" t="str">
        <f t="shared" si="150"/>
        <v>Sunlight</v>
      </c>
      <c r="P3157" s="59">
        <f t="shared" si="151"/>
        <v>3154</v>
      </c>
      <c r="AE3157" s="72"/>
    </row>
    <row r="3158" spans="15:31" x14ac:dyDescent="0.25">
      <c r="O3158" t="str">
        <f t="shared" si="150"/>
        <v>Sunlight</v>
      </c>
      <c r="P3158" s="59">
        <f t="shared" si="151"/>
        <v>3155</v>
      </c>
      <c r="AE3158" s="72"/>
    </row>
    <row r="3159" spans="15:31" x14ac:dyDescent="0.25">
      <c r="O3159" t="str">
        <f t="shared" si="150"/>
        <v>Sunlight</v>
      </c>
      <c r="P3159" s="59">
        <f t="shared" si="151"/>
        <v>3156</v>
      </c>
      <c r="AE3159" s="72"/>
    </row>
    <row r="3160" spans="15:31" x14ac:dyDescent="0.25">
      <c r="O3160" t="str">
        <f t="shared" si="150"/>
        <v>Sunlight</v>
      </c>
      <c r="P3160" s="59">
        <f t="shared" si="151"/>
        <v>3157</v>
      </c>
      <c r="AE3160" s="72"/>
    </row>
    <row r="3161" spans="15:31" x14ac:dyDescent="0.25">
      <c r="O3161" t="str">
        <f t="shared" si="150"/>
        <v>Sunlight</v>
      </c>
      <c r="P3161" s="59">
        <f t="shared" si="151"/>
        <v>3158</v>
      </c>
      <c r="AE3161" s="72"/>
    </row>
    <row r="3162" spans="15:31" x14ac:dyDescent="0.25">
      <c r="O3162" t="str">
        <f t="shared" si="150"/>
        <v>Sunlight</v>
      </c>
      <c r="P3162" s="59">
        <f t="shared" si="151"/>
        <v>3159</v>
      </c>
      <c r="AE3162" s="72"/>
    </row>
    <row r="3163" spans="15:31" x14ac:dyDescent="0.25">
      <c r="O3163" t="str">
        <f t="shared" si="150"/>
        <v>Sunlight</v>
      </c>
      <c r="P3163" s="59">
        <f t="shared" si="151"/>
        <v>3160</v>
      </c>
      <c r="AE3163" s="72"/>
    </row>
    <row r="3164" spans="15:31" x14ac:dyDescent="0.25">
      <c r="O3164" t="str">
        <f t="shared" si="150"/>
        <v>Sunlight</v>
      </c>
      <c r="P3164" s="59">
        <f t="shared" si="151"/>
        <v>3161</v>
      </c>
      <c r="AE3164" s="72"/>
    </row>
    <row r="3165" spans="15:31" x14ac:dyDescent="0.25">
      <c r="O3165" t="str">
        <f t="shared" si="150"/>
        <v>Sunlight</v>
      </c>
      <c r="P3165" s="59">
        <f t="shared" si="151"/>
        <v>3162</v>
      </c>
      <c r="AE3165" s="72"/>
    </row>
    <row r="3166" spans="15:31" x14ac:dyDescent="0.25">
      <c r="O3166" t="str">
        <f t="shared" si="150"/>
        <v>Sunlight</v>
      </c>
      <c r="P3166" s="59">
        <f t="shared" si="151"/>
        <v>3163</v>
      </c>
      <c r="AE3166" s="72"/>
    </row>
    <row r="3167" spans="15:31" x14ac:dyDescent="0.25">
      <c r="O3167" t="str">
        <f t="shared" si="150"/>
        <v>Sunlight</v>
      </c>
      <c r="P3167" s="59">
        <f t="shared" si="151"/>
        <v>3164</v>
      </c>
      <c r="AE3167" s="72"/>
    </row>
    <row r="3168" spans="15:31" x14ac:dyDescent="0.25">
      <c r="O3168" t="str">
        <f t="shared" si="150"/>
        <v>Sunlight</v>
      </c>
      <c r="P3168" s="59">
        <f t="shared" si="151"/>
        <v>3165</v>
      </c>
      <c r="AE3168" s="72"/>
    </row>
    <row r="3169" spans="15:31" x14ac:dyDescent="0.25">
      <c r="O3169" t="str">
        <f t="shared" si="150"/>
        <v>Sunlight</v>
      </c>
      <c r="P3169" s="59">
        <f t="shared" si="151"/>
        <v>3166</v>
      </c>
      <c r="AE3169" s="72"/>
    </row>
    <row r="3170" spans="15:31" x14ac:dyDescent="0.25">
      <c r="O3170" t="str">
        <f t="shared" si="150"/>
        <v>Sunlight</v>
      </c>
      <c r="P3170" s="59">
        <f t="shared" si="151"/>
        <v>3167</v>
      </c>
      <c r="AE3170" s="72"/>
    </row>
    <row r="3171" spans="15:31" x14ac:dyDescent="0.25">
      <c r="O3171" t="str">
        <f t="shared" si="150"/>
        <v>Sunlight</v>
      </c>
      <c r="P3171" s="59">
        <f t="shared" si="151"/>
        <v>3168</v>
      </c>
      <c r="AE3171" s="72"/>
    </row>
    <row r="3172" spans="15:31" x14ac:dyDescent="0.25">
      <c r="O3172" t="str">
        <f t="shared" si="150"/>
        <v>Sunlight</v>
      </c>
      <c r="P3172" s="59">
        <f t="shared" si="151"/>
        <v>3169</v>
      </c>
      <c r="AE3172" s="72"/>
    </row>
    <row r="3173" spans="15:31" x14ac:dyDescent="0.25">
      <c r="O3173" t="str">
        <f t="shared" si="150"/>
        <v>Sunlight</v>
      </c>
      <c r="P3173" s="59">
        <f t="shared" si="151"/>
        <v>3170</v>
      </c>
      <c r="AE3173" s="72"/>
    </row>
    <row r="3174" spans="15:31" x14ac:dyDescent="0.25">
      <c r="O3174" t="str">
        <f t="shared" si="150"/>
        <v>Sunlight</v>
      </c>
      <c r="P3174" s="59">
        <f t="shared" si="151"/>
        <v>3171</v>
      </c>
      <c r="AE3174" s="72"/>
    </row>
    <row r="3175" spans="15:31" x14ac:dyDescent="0.25">
      <c r="O3175" t="str">
        <f t="shared" si="150"/>
        <v>Sunlight</v>
      </c>
      <c r="P3175" s="59">
        <f t="shared" si="151"/>
        <v>3172</v>
      </c>
      <c r="AE3175" s="72"/>
    </row>
    <row r="3176" spans="15:31" x14ac:dyDescent="0.25">
      <c r="O3176" t="str">
        <f t="shared" si="150"/>
        <v>Sunlight</v>
      </c>
      <c r="P3176" s="59">
        <f t="shared" si="151"/>
        <v>3173</v>
      </c>
      <c r="AE3176" s="72"/>
    </row>
    <row r="3177" spans="15:31" x14ac:dyDescent="0.25">
      <c r="O3177" t="str">
        <f t="shared" si="150"/>
        <v>Sunlight</v>
      </c>
      <c r="P3177" s="59">
        <f t="shared" si="151"/>
        <v>3174</v>
      </c>
      <c r="AE3177" s="72"/>
    </row>
    <row r="3178" spans="15:31" x14ac:dyDescent="0.25">
      <c r="O3178" t="str">
        <f t="shared" si="150"/>
        <v>Sunlight</v>
      </c>
      <c r="P3178" s="59">
        <f t="shared" si="151"/>
        <v>3175</v>
      </c>
      <c r="AE3178" s="72"/>
    </row>
    <row r="3179" spans="15:31" x14ac:dyDescent="0.25">
      <c r="O3179" t="str">
        <f t="shared" si="150"/>
        <v>Sunlight</v>
      </c>
      <c r="P3179" s="59">
        <f t="shared" si="151"/>
        <v>3176</v>
      </c>
      <c r="AE3179" s="72"/>
    </row>
    <row r="3180" spans="15:31" x14ac:dyDescent="0.25">
      <c r="O3180" t="str">
        <f t="shared" si="150"/>
        <v>Sunlight</v>
      </c>
      <c r="P3180" s="59">
        <f t="shared" si="151"/>
        <v>3177</v>
      </c>
      <c r="AE3180" s="72"/>
    </row>
    <row r="3181" spans="15:31" x14ac:dyDescent="0.25">
      <c r="O3181" t="str">
        <f t="shared" si="150"/>
        <v>Sunlight</v>
      </c>
      <c r="P3181" s="59">
        <f t="shared" si="151"/>
        <v>3178</v>
      </c>
      <c r="AE3181" s="72"/>
    </row>
    <row r="3182" spans="15:31" x14ac:dyDescent="0.25">
      <c r="O3182" t="str">
        <f t="shared" si="150"/>
        <v>Sunlight</v>
      </c>
      <c r="P3182" s="59">
        <f t="shared" si="151"/>
        <v>3179</v>
      </c>
      <c r="AE3182" s="72"/>
    </row>
    <row r="3183" spans="15:31" x14ac:dyDescent="0.25">
      <c r="O3183" t="str">
        <f t="shared" si="150"/>
        <v>Sunlight</v>
      </c>
      <c r="P3183" s="59">
        <f t="shared" si="151"/>
        <v>3180</v>
      </c>
      <c r="AE3183" s="72"/>
    </row>
    <row r="3184" spans="15:31" x14ac:dyDescent="0.25">
      <c r="O3184" t="str">
        <f t="shared" si="150"/>
        <v>Sunlight</v>
      </c>
      <c r="P3184" s="59">
        <f t="shared" si="151"/>
        <v>3181</v>
      </c>
      <c r="AE3184" s="72"/>
    </row>
    <row r="3185" spans="15:31" x14ac:dyDescent="0.25">
      <c r="O3185" t="str">
        <f t="shared" si="150"/>
        <v>Sunlight</v>
      </c>
      <c r="P3185" s="59">
        <f t="shared" si="151"/>
        <v>3182</v>
      </c>
      <c r="AE3185" s="72"/>
    </row>
    <row r="3186" spans="15:31" x14ac:dyDescent="0.25">
      <c r="O3186" t="str">
        <f t="shared" si="150"/>
        <v>Sunlight</v>
      </c>
      <c r="P3186" s="59">
        <f t="shared" si="151"/>
        <v>3183</v>
      </c>
      <c r="AE3186" s="72"/>
    </row>
    <row r="3187" spans="15:31" x14ac:dyDescent="0.25">
      <c r="O3187" t="str">
        <f t="shared" si="150"/>
        <v>Sunlight</v>
      </c>
      <c r="P3187" s="59">
        <f t="shared" si="151"/>
        <v>3184</v>
      </c>
      <c r="AE3187" s="72"/>
    </row>
    <row r="3188" spans="15:31" x14ac:dyDescent="0.25">
      <c r="O3188" t="str">
        <f t="shared" si="150"/>
        <v>Sunlight</v>
      </c>
      <c r="P3188" s="59">
        <f t="shared" si="151"/>
        <v>3185</v>
      </c>
      <c r="AE3188" s="72"/>
    </row>
    <row r="3189" spans="15:31" x14ac:dyDescent="0.25">
      <c r="O3189" t="str">
        <f t="shared" si="150"/>
        <v>Sunlight</v>
      </c>
      <c r="P3189" s="59">
        <f t="shared" si="151"/>
        <v>3186</v>
      </c>
      <c r="AE3189" s="72"/>
    </row>
    <row r="3190" spans="15:31" x14ac:dyDescent="0.25">
      <c r="O3190" t="str">
        <f t="shared" si="150"/>
        <v>Sunlight</v>
      </c>
      <c r="P3190" s="59">
        <f t="shared" si="151"/>
        <v>3187</v>
      </c>
      <c r="AE3190" s="72"/>
    </row>
    <row r="3191" spans="15:31" x14ac:dyDescent="0.25">
      <c r="O3191" t="str">
        <f t="shared" si="150"/>
        <v>Sunlight</v>
      </c>
      <c r="P3191" s="59">
        <f t="shared" si="151"/>
        <v>3188</v>
      </c>
      <c r="AE3191" s="72"/>
    </row>
    <row r="3192" spans="15:31" x14ac:dyDescent="0.25">
      <c r="O3192" t="str">
        <f t="shared" si="150"/>
        <v>Sunlight</v>
      </c>
      <c r="P3192" s="59">
        <f t="shared" si="151"/>
        <v>3189</v>
      </c>
      <c r="AE3192" s="72"/>
    </row>
    <row r="3193" spans="15:31" x14ac:dyDescent="0.25">
      <c r="O3193" t="str">
        <f t="shared" si="150"/>
        <v>Sunlight</v>
      </c>
      <c r="P3193" s="59">
        <f t="shared" si="151"/>
        <v>3190</v>
      </c>
      <c r="AE3193" s="72"/>
    </row>
    <row r="3194" spans="15:31" x14ac:dyDescent="0.25">
      <c r="O3194" t="str">
        <f t="shared" si="150"/>
        <v>Sunlight</v>
      </c>
      <c r="P3194" s="59">
        <f t="shared" si="151"/>
        <v>3191</v>
      </c>
      <c r="AE3194" s="72"/>
    </row>
    <row r="3195" spans="15:31" x14ac:dyDescent="0.25">
      <c r="O3195" t="str">
        <f t="shared" si="150"/>
        <v>Sunlight</v>
      </c>
      <c r="P3195" s="59">
        <f t="shared" si="151"/>
        <v>3192</v>
      </c>
      <c r="AE3195" s="72"/>
    </row>
    <row r="3196" spans="15:31" x14ac:dyDescent="0.25">
      <c r="O3196" t="str">
        <f t="shared" si="150"/>
        <v>Sunlight</v>
      </c>
      <c r="P3196" s="59">
        <f t="shared" si="151"/>
        <v>3193</v>
      </c>
      <c r="AE3196" s="72"/>
    </row>
    <row r="3197" spans="15:31" x14ac:dyDescent="0.25">
      <c r="O3197" t="str">
        <f t="shared" si="150"/>
        <v>Sunlight</v>
      </c>
      <c r="P3197" s="59">
        <f t="shared" si="151"/>
        <v>3194</v>
      </c>
      <c r="AE3197" s="72"/>
    </row>
    <row r="3198" spans="15:31" x14ac:dyDescent="0.25">
      <c r="O3198" t="str">
        <f t="shared" si="150"/>
        <v>Sunlight</v>
      </c>
      <c r="P3198" s="59">
        <f t="shared" si="151"/>
        <v>3195</v>
      </c>
      <c r="AE3198" s="72"/>
    </row>
    <row r="3199" spans="15:31" x14ac:dyDescent="0.25">
      <c r="O3199" t="str">
        <f t="shared" si="150"/>
        <v>Sunlight</v>
      </c>
      <c r="P3199" s="59">
        <f t="shared" si="151"/>
        <v>3196</v>
      </c>
      <c r="AE3199" s="72"/>
    </row>
    <row r="3200" spans="15:31" x14ac:dyDescent="0.25">
      <c r="O3200" t="str">
        <f t="shared" si="150"/>
        <v>Sunlight</v>
      </c>
      <c r="P3200" s="59">
        <f t="shared" si="151"/>
        <v>3197</v>
      </c>
      <c r="AE3200" s="72"/>
    </row>
    <row r="3201" spans="15:31" x14ac:dyDescent="0.25">
      <c r="O3201" t="str">
        <f t="shared" si="150"/>
        <v>Sunlight</v>
      </c>
      <c r="P3201" s="59">
        <f t="shared" si="151"/>
        <v>3198</v>
      </c>
      <c r="AE3201" s="72"/>
    </row>
    <row r="3202" spans="15:31" x14ac:dyDescent="0.25">
      <c r="O3202" t="str">
        <f t="shared" si="150"/>
        <v>Sunlight</v>
      </c>
      <c r="P3202" s="59">
        <f t="shared" si="151"/>
        <v>3199</v>
      </c>
      <c r="AE3202" s="72"/>
    </row>
    <row r="3203" spans="15:31" x14ac:dyDescent="0.25">
      <c r="O3203" t="str">
        <f t="shared" si="150"/>
        <v>Sunlight</v>
      </c>
      <c r="P3203" s="59">
        <f t="shared" si="151"/>
        <v>3200</v>
      </c>
      <c r="AE3203" s="72"/>
    </row>
    <row r="3204" spans="15:31" x14ac:dyDescent="0.25">
      <c r="O3204" t="str">
        <f t="shared" si="150"/>
        <v>Sunlight</v>
      </c>
      <c r="P3204" s="59">
        <f t="shared" si="151"/>
        <v>3201</v>
      </c>
      <c r="AE3204" s="72"/>
    </row>
    <row r="3205" spans="15:31" x14ac:dyDescent="0.25">
      <c r="O3205" t="str">
        <f t="shared" ref="O3205:O3268" si="152">O3204</f>
        <v>Sunlight</v>
      </c>
      <c r="P3205" s="59">
        <f t="shared" ref="P3205:P3268" si="153">P3204+1</f>
        <v>3202</v>
      </c>
      <c r="AE3205" s="72"/>
    </row>
    <row r="3206" spans="15:31" x14ac:dyDescent="0.25">
      <c r="O3206" t="str">
        <f t="shared" si="152"/>
        <v>Sunlight</v>
      </c>
      <c r="P3206" s="59">
        <f t="shared" si="153"/>
        <v>3203</v>
      </c>
      <c r="AE3206" s="72"/>
    </row>
    <row r="3207" spans="15:31" x14ac:dyDescent="0.25">
      <c r="O3207" t="str">
        <f t="shared" si="152"/>
        <v>Sunlight</v>
      </c>
      <c r="P3207" s="59">
        <f t="shared" si="153"/>
        <v>3204</v>
      </c>
      <c r="AE3207" s="72"/>
    </row>
    <row r="3208" spans="15:31" x14ac:dyDescent="0.25">
      <c r="O3208" t="str">
        <f t="shared" si="152"/>
        <v>Sunlight</v>
      </c>
      <c r="P3208" s="59">
        <f t="shared" si="153"/>
        <v>3205</v>
      </c>
      <c r="AE3208" s="72"/>
    </row>
    <row r="3209" spans="15:31" x14ac:dyDescent="0.25">
      <c r="O3209" t="str">
        <f t="shared" si="152"/>
        <v>Sunlight</v>
      </c>
      <c r="P3209" s="59">
        <f t="shared" si="153"/>
        <v>3206</v>
      </c>
      <c r="AE3209" s="72"/>
    </row>
    <row r="3210" spans="15:31" x14ac:dyDescent="0.25">
      <c r="O3210" t="str">
        <f t="shared" si="152"/>
        <v>Sunlight</v>
      </c>
      <c r="P3210" s="59">
        <f t="shared" si="153"/>
        <v>3207</v>
      </c>
      <c r="AE3210" s="72"/>
    </row>
    <row r="3211" spans="15:31" x14ac:dyDescent="0.25">
      <c r="O3211" t="str">
        <f t="shared" si="152"/>
        <v>Sunlight</v>
      </c>
      <c r="P3211" s="59">
        <f t="shared" si="153"/>
        <v>3208</v>
      </c>
      <c r="AE3211" s="72"/>
    </row>
    <row r="3212" spans="15:31" x14ac:dyDescent="0.25">
      <c r="O3212" t="str">
        <f t="shared" si="152"/>
        <v>Sunlight</v>
      </c>
      <c r="P3212" s="59">
        <f t="shared" si="153"/>
        <v>3209</v>
      </c>
      <c r="AE3212" s="72"/>
    </row>
    <row r="3213" spans="15:31" x14ac:dyDescent="0.25">
      <c r="O3213" t="str">
        <f t="shared" si="152"/>
        <v>Sunlight</v>
      </c>
      <c r="P3213" s="59">
        <f t="shared" si="153"/>
        <v>3210</v>
      </c>
      <c r="AE3213" s="72"/>
    </row>
    <row r="3214" spans="15:31" x14ac:dyDescent="0.25">
      <c r="O3214" t="str">
        <f t="shared" si="152"/>
        <v>Sunlight</v>
      </c>
      <c r="P3214" s="59">
        <f t="shared" si="153"/>
        <v>3211</v>
      </c>
      <c r="AE3214" s="72"/>
    </row>
    <row r="3215" spans="15:31" x14ac:dyDescent="0.25">
      <c r="O3215" t="str">
        <f t="shared" si="152"/>
        <v>Sunlight</v>
      </c>
      <c r="P3215" s="59">
        <f t="shared" si="153"/>
        <v>3212</v>
      </c>
      <c r="AE3215" s="72"/>
    </row>
    <row r="3216" spans="15:31" x14ac:dyDescent="0.25">
      <c r="O3216" t="str">
        <f t="shared" si="152"/>
        <v>Sunlight</v>
      </c>
      <c r="P3216" s="59">
        <f t="shared" si="153"/>
        <v>3213</v>
      </c>
      <c r="AE3216" s="72"/>
    </row>
    <row r="3217" spans="15:31" x14ac:dyDescent="0.25">
      <c r="O3217" t="str">
        <f t="shared" si="152"/>
        <v>Sunlight</v>
      </c>
      <c r="P3217" s="59">
        <f t="shared" si="153"/>
        <v>3214</v>
      </c>
      <c r="AE3217" s="72"/>
    </row>
    <row r="3218" spans="15:31" x14ac:dyDescent="0.25">
      <c r="O3218" t="str">
        <f t="shared" si="152"/>
        <v>Sunlight</v>
      </c>
      <c r="P3218" s="59">
        <f t="shared" si="153"/>
        <v>3215</v>
      </c>
      <c r="AE3218" s="72"/>
    </row>
    <row r="3219" spans="15:31" x14ac:dyDescent="0.25">
      <c r="O3219" t="str">
        <f t="shared" si="152"/>
        <v>Sunlight</v>
      </c>
      <c r="P3219" s="59">
        <f t="shared" si="153"/>
        <v>3216</v>
      </c>
      <c r="AE3219" s="72"/>
    </row>
    <row r="3220" spans="15:31" x14ac:dyDescent="0.25">
      <c r="O3220" t="str">
        <f t="shared" si="152"/>
        <v>Sunlight</v>
      </c>
      <c r="P3220" s="59">
        <f t="shared" si="153"/>
        <v>3217</v>
      </c>
      <c r="AE3220" s="72"/>
    </row>
    <row r="3221" spans="15:31" x14ac:dyDescent="0.25">
      <c r="O3221" t="str">
        <f t="shared" si="152"/>
        <v>Sunlight</v>
      </c>
      <c r="P3221" s="59">
        <f t="shared" si="153"/>
        <v>3218</v>
      </c>
      <c r="AE3221" s="72"/>
    </row>
    <row r="3222" spans="15:31" x14ac:dyDescent="0.25">
      <c r="O3222" t="str">
        <f t="shared" si="152"/>
        <v>Sunlight</v>
      </c>
      <c r="P3222" s="59">
        <f t="shared" si="153"/>
        <v>3219</v>
      </c>
      <c r="AE3222" s="72"/>
    </row>
    <row r="3223" spans="15:31" x14ac:dyDescent="0.25">
      <c r="O3223" t="str">
        <f t="shared" si="152"/>
        <v>Sunlight</v>
      </c>
      <c r="P3223" s="59">
        <f t="shared" si="153"/>
        <v>3220</v>
      </c>
      <c r="AE3223" s="72"/>
    </row>
    <row r="3224" spans="15:31" x14ac:dyDescent="0.25">
      <c r="O3224" t="str">
        <f t="shared" si="152"/>
        <v>Sunlight</v>
      </c>
      <c r="P3224" s="59">
        <f t="shared" si="153"/>
        <v>3221</v>
      </c>
      <c r="AE3224" s="72"/>
    </row>
    <row r="3225" spans="15:31" x14ac:dyDescent="0.25">
      <c r="O3225" t="str">
        <f t="shared" si="152"/>
        <v>Sunlight</v>
      </c>
      <c r="P3225" s="59">
        <f t="shared" si="153"/>
        <v>3222</v>
      </c>
      <c r="AE3225" s="72"/>
    </row>
    <row r="3226" spans="15:31" x14ac:dyDescent="0.25">
      <c r="O3226" t="str">
        <f t="shared" si="152"/>
        <v>Sunlight</v>
      </c>
      <c r="P3226" s="59">
        <f t="shared" si="153"/>
        <v>3223</v>
      </c>
      <c r="AE3226" s="72"/>
    </row>
    <row r="3227" spans="15:31" x14ac:dyDescent="0.25">
      <c r="O3227" t="str">
        <f t="shared" si="152"/>
        <v>Sunlight</v>
      </c>
      <c r="P3227" s="59">
        <f t="shared" si="153"/>
        <v>3224</v>
      </c>
      <c r="AE3227" s="72"/>
    </row>
    <row r="3228" spans="15:31" x14ac:dyDescent="0.25">
      <c r="O3228" t="str">
        <f t="shared" si="152"/>
        <v>Sunlight</v>
      </c>
      <c r="P3228" s="59">
        <f t="shared" si="153"/>
        <v>3225</v>
      </c>
      <c r="AE3228" s="72"/>
    </row>
    <row r="3229" spans="15:31" x14ac:dyDescent="0.25">
      <c r="O3229" t="str">
        <f t="shared" si="152"/>
        <v>Sunlight</v>
      </c>
      <c r="P3229" s="59">
        <f t="shared" si="153"/>
        <v>3226</v>
      </c>
      <c r="AE3229" s="72"/>
    </row>
    <row r="3230" spans="15:31" x14ac:dyDescent="0.25">
      <c r="O3230" t="str">
        <f t="shared" si="152"/>
        <v>Sunlight</v>
      </c>
      <c r="P3230" s="59">
        <f t="shared" si="153"/>
        <v>3227</v>
      </c>
      <c r="AE3230" s="72"/>
    </row>
    <row r="3231" spans="15:31" x14ac:dyDescent="0.25">
      <c r="O3231" t="str">
        <f t="shared" si="152"/>
        <v>Sunlight</v>
      </c>
      <c r="P3231" s="59">
        <f t="shared" si="153"/>
        <v>3228</v>
      </c>
      <c r="AE3231" s="72"/>
    </row>
    <row r="3232" spans="15:31" x14ac:dyDescent="0.25">
      <c r="O3232" t="str">
        <f t="shared" si="152"/>
        <v>Sunlight</v>
      </c>
      <c r="P3232" s="59">
        <f t="shared" si="153"/>
        <v>3229</v>
      </c>
      <c r="AE3232" s="72"/>
    </row>
    <row r="3233" spans="15:31" x14ac:dyDescent="0.25">
      <c r="O3233" t="str">
        <f t="shared" si="152"/>
        <v>Sunlight</v>
      </c>
      <c r="P3233" s="59">
        <f t="shared" si="153"/>
        <v>3230</v>
      </c>
      <c r="AE3233" s="72"/>
    </row>
    <row r="3234" spans="15:31" x14ac:dyDescent="0.25">
      <c r="O3234" t="str">
        <f t="shared" si="152"/>
        <v>Sunlight</v>
      </c>
      <c r="P3234" s="59">
        <f t="shared" si="153"/>
        <v>3231</v>
      </c>
      <c r="AE3234" s="72"/>
    </row>
    <row r="3235" spans="15:31" x14ac:dyDescent="0.25">
      <c r="O3235" t="str">
        <f t="shared" si="152"/>
        <v>Sunlight</v>
      </c>
      <c r="P3235" s="59">
        <f t="shared" si="153"/>
        <v>3232</v>
      </c>
      <c r="AE3235" s="72"/>
    </row>
    <row r="3236" spans="15:31" x14ac:dyDescent="0.25">
      <c r="O3236" t="str">
        <f t="shared" si="152"/>
        <v>Sunlight</v>
      </c>
      <c r="P3236" s="59">
        <f t="shared" si="153"/>
        <v>3233</v>
      </c>
      <c r="AE3236" s="72"/>
    </row>
    <row r="3237" spans="15:31" x14ac:dyDescent="0.25">
      <c r="O3237" t="str">
        <f t="shared" si="152"/>
        <v>Sunlight</v>
      </c>
      <c r="P3237" s="59">
        <f t="shared" si="153"/>
        <v>3234</v>
      </c>
      <c r="AE3237" s="72"/>
    </row>
    <row r="3238" spans="15:31" x14ac:dyDescent="0.25">
      <c r="O3238" t="str">
        <f t="shared" si="152"/>
        <v>Sunlight</v>
      </c>
      <c r="P3238" s="59">
        <f t="shared" si="153"/>
        <v>3235</v>
      </c>
      <c r="AE3238" s="72"/>
    </row>
    <row r="3239" spans="15:31" x14ac:dyDescent="0.25">
      <c r="O3239" t="str">
        <f t="shared" si="152"/>
        <v>Sunlight</v>
      </c>
      <c r="P3239" s="59">
        <f t="shared" si="153"/>
        <v>3236</v>
      </c>
      <c r="AE3239" s="72"/>
    </row>
    <row r="3240" spans="15:31" x14ac:dyDescent="0.25">
      <c r="O3240" t="str">
        <f t="shared" si="152"/>
        <v>Sunlight</v>
      </c>
      <c r="P3240" s="59">
        <f t="shared" si="153"/>
        <v>3237</v>
      </c>
      <c r="AE3240" s="72"/>
    </row>
    <row r="3241" spans="15:31" x14ac:dyDescent="0.25">
      <c r="O3241" t="str">
        <f t="shared" si="152"/>
        <v>Sunlight</v>
      </c>
      <c r="P3241" s="59">
        <f t="shared" si="153"/>
        <v>3238</v>
      </c>
      <c r="AE3241" s="72"/>
    </row>
    <row r="3242" spans="15:31" x14ac:dyDescent="0.25">
      <c r="O3242" t="str">
        <f t="shared" si="152"/>
        <v>Sunlight</v>
      </c>
      <c r="P3242" s="59">
        <f t="shared" si="153"/>
        <v>3239</v>
      </c>
      <c r="AE3242" s="72"/>
    </row>
    <row r="3243" spans="15:31" x14ac:dyDescent="0.25">
      <c r="O3243" t="str">
        <f t="shared" si="152"/>
        <v>Sunlight</v>
      </c>
      <c r="P3243" s="59">
        <f t="shared" si="153"/>
        <v>3240</v>
      </c>
      <c r="AE3243" s="72"/>
    </row>
    <row r="3244" spans="15:31" x14ac:dyDescent="0.25">
      <c r="O3244" t="str">
        <f t="shared" si="152"/>
        <v>Sunlight</v>
      </c>
      <c r="P3244" s="59">
        <f t="shared" si="153"/>
        <v>3241</v>
      </c>
      <c r="AE3244" s="72"/>
    </row>
    <row r="3245" spans="15:31" x14ac:dyDescent="0.25">
      <c r="O3245" t="str">
        <f t="shared" si="152"/>
        <v>Sunlight</v>
      </c>
      <c r="P3245" s="59">
        <f t="shared" si="153"/>
        <v>3242</v>
      </c>
      <c r="AE3245" s="72"/>
    </row>
    <row r="3246" spans="15:31" x14ac:dyDescent="0.25">
      <c r="O3246" t="str">
        <f t="shared" si="152"/>
        <v>Sunlight</v>
      </c>
      <c r="P3246" s="59">
        <f t="shared" si="153"/>
        <v>3243</v>
      </c>
      <c r="AE3246" s="72"/>
    </row>
    <row r="3247" spans="15:31" x14ac:dyDescent="0.25">
      <c r="O3247" t="str">
        <f t="shared" si="152"/>
        <v>Sunlight</v>
      </c>
      <c r="P3247" s="59">
        <f t="shared" si="153"/>
        <v>3244</v>
      </c>
      <c r="AE3247" s="72"/>
    </row>
    <row r="3248" spans="15:31" x14ac:dyDescent="0.25">
      <c r="O3248" t="str">
        <f t="shared" si="152"/>
        <v>Sunlight</v>
      </c>
      <c r="P3248" s="59">
        <f t="shared" si="153"/>
        <v>3245</v>
      </c>
      <c r="AE3248" s="72"/>
    </row>
    <row r="3249" spans="15:31" x14ac:dyDescent="0.25">
      <c r="O3249" t="str">
        <f t="shared" si="152"/>
        <v>Sunlight</v>
      </c>
      <c r="P3249" s="59">
        <f t="shared" si="153"/>
        <v>3246</v>
      </c>
      <c r="AE3249" s="72"/>
    </row>
    <row r="3250" spans="15:31" x14ac:dyDescent="0.25">
      <c r="O3250" t="str">
        <f t="shared" si="152"/>
        <v>Sunlight</v>
      </c>
      <c r="P3250" s="59">
        <f t="shared" si="153"/>
        <v>3247</v>
      </c>
      <c r="AE3250" s="72"/>
    </row>
    <row r="3251" spans="15:31" x14ac:dyDescent="0.25">
      <c r="O3251" t="str">
        <f t="shared" si="152"/>
        <v>Sunlight</v>
      </c>
      <c r="P3251" s="59">
        <f t="shared" si="153"/>
        <v>3248</v>
      </c>
      <c r="AE3251" s="72"/>
    </row>
    <row r="3252" spans="15:31" x14ac:dyDescent="0.25">
      <c r="O3252" t="str">
        <f t="shared" si="152"/>
        <v>Sunlight</v>
      </c>
      <c r="P3252" s="59">
        <f t="shared" si="153"/>
        <v>3249</v>
      </c>
      <c r="AE3252" s="72"/>
    </row>
    <row r="3253" spans="15:31" x14ac:dyDescent="0.25">
      <c r="O3253" t="str">
        <f t="shared" si="152"/>
        <v>Sunlight</v>
      </c>
      <c r="P3253" s="59">
        <f t="shared" si="153"/>
        <v>3250</v>
      </c>
      <c r="AE3253" s="72"/>
    </row>
    <row r="3254" spans="15:31" x14ac:dyDescent="0.25">
      <c r="O3254" t="str">
        <f t="shared" si="152"/>
        <v>Sunlight</v>
      </c>
      <c r="P3254" s="59">
        <f t="shared" si="153"/>
        <v>3251</v>
      </c>
      <c r="AE3254" s="72"/>
    </row>
    <row r="3255" spans="15:31" x14ac:dyDescent="0.25">
      <c r="O3255" t="str">
        <f t="shared" si="152"/>
        <v>Sunlight</v>
      </c>
      <c r="P3255" s="59">
        <f t="shared" si="153"/>
        <v>3252</v>
      </c>
      <c r="AE3255" s="72"/>
    </row>
    <row r="3256" spans="15:31" x14ac:dyDescent="0.25">
      <c r="O3256" t="str">
        <f t="shared" si="152"/>
        <v>Sunlight</v>
      </c>
      <c r="P3256" s="59">
        <f t="shared" si="153"/>
        <v>3253</v>
      </c>
      <c r="AE3256" s="72"/>
    </row>
    <row r="3257" spans="15:31" x14ac:dyDescent="0.25">
      <c r="O3257" t="str">
        <f t="shared" si="152"/>
        <v>Sunlight</v>
      </c>
      <c r="P3257" s="59">
        <f t="shared" si="153"/>
        <v>3254</v>
      </c>
      <c r="AE3257" s="72"/>
    </row>
    <row r="3258" spans="15:31" x14ac:dyDescent="0.25">
      <c r="O3258" t="str">
        <f t="shared" si="152"/>
        <v>Sunlight</v>
      </c>
      <c r="P3258" s="59">
        <f t="shared" si="153"/>
        <v>3255</v>
      </c>
      <c r="AE3258" s="72"/>
    </row>
    <row r="3259" spans="15:31" x14ac:dyDescent="0.25">
      <c r="O3259" t="str">
        <f t="shared" si="152"/>
        <v>Sunlight</v>
      </c>
      <c r="P3259" s="59">
        <f t="shared" si="153"/>
        <v>3256</v>
      </c>
      <c r="AE3259" s="72"/>
    </row>
    <row r="3260" spans="15:31" x14ac:dyDescent="0.25">
      <c r="O3260" t="str">
        <f t="shared" si="152"/>
        <v>Sunlight</v>
      </c>
      <c r="P3260" s="59">
        <f t="shared" si="153"/>
        <v>3257</v>
      </c>
      <c r="AE3260" s="72"/>
    </row>
    <row r="3261" spans="15:31" x14ac:dyDescent="0.25">
      <c r="O3261" t="str">
        <f t="shared" si="152"/>
        <v>Sunlight</v>
      </c>
      <c r="P3261" s="59">
        <f t="shared" si="153"/>
        <v>3258</v>
      </c>
      <c r="AE3261" s="72"/>
    </row>
    <row r="3262" spans="15:31" x14ac:dyDescent="0.25">
      <c r="O3262" t="str">
        <f t="shared" si="152"/>
        <v>Sunlight</v>
      </c>
      <c r="P3262" s="59">
        <f t="shared" si="153"/>
        <v>3259</v>
      </c>
      <c r="AE3262" s="72"/>
    </row>
    <row r="3263" spans="15:31" x14ac:dyDescent="0.25">
      <c r="O3263" t="str">
        <f t="shared" si="152"/>
        <v>Sunlight</v>
      </c>
      <c r="P3263" s="59">
        <f t="shared" si="153"/>
        <v>3260</v>
      </c>
      <c r="AE3263" s="72"/>
    </row>
    <row r="3264" spans="15:31" x14ac:dyDescent="0.25">
      <c r="O3264" t="str">
        <f t="shared" si="152"/>
        <v>Sunlight</v>
      </c>
      <c r="P3264" s="59">
        <f t="shared" si="153"/>
        <v>3261</v>
      </c>
      <c r="AE3264" s="72"/>
    </row>
    <row r="3265" spans="15:31" x14ac:dyDescent="0.25">
      <c r="O3265" t="str">
        <f t="shared" si="152"/>
        <v>Sunlight</v>
      </c>
      <c r="P3265" s="59">
        <f t="shared" si="153"/>
        <v>3262</v>
      </c>
      <c r="AE3265" s="72"/>
    </row>
    <row r="3266" spans="15:31" x14ac:dyDescent="0.25">
      <c r="O3266" t="str">
        <f t="shared" si="152"/>
        <v>Sunlight</v>
      </c>
      <c r="P3266" s="59">
        <f t="shared" si="153"/>
        <v>3263</v>
      </c>
      <c r="AE3266" s="72"/>
    </row>
    <row r="3267" spans="15:31" x14ac:dyDescent="0.25">
      <c r="O3267" t="str">
        <f t="shared" si="152"/>
        <v>Sunlight</v>
      </c>
      <c r="P3267" s="59">
        <f t="shared" si="153"/>
        <v>3264</v>
      </c>
      <c r="AE3267" s="72"/>
    </row>
    <row r="3268" spans="15:31" x14ac:dyDescent="0.25">
      <c r="O3268" t="str">
        <f t="shared" si="152"/>
        <v>Sunlight</v>
      </c>
      <c r="P3268" s="59">
        <f t="shared" si="153"/>
        <v>3265</v>
      </c>
      <c r="AE3268" s="72"/>
    </row>
    <row r="3269" spans="15:31" x14ac:dyDescent="0.25">
      <c r="O3269" t="str">
        <f t="shared" ref="O3269:O3332" si="154">O3268</f>
        <v>Sunlight</v>
      </c>
      <c r="P3269" s="59">
        <f t="shared" ref="P3269:P3332" si="155">P3268+1</f>
        <v>3266</v>
      </c>
      <c r="AE3269" s="72"/>
    </row>
    <row r="3270" spans="15:31" x14ac:dyDescent="0.25">
      <c r="O3270" t="str">
        <f t="shared" si="154"/>
        <v>Sunlight</v>
      </c>
      <c r="P3270" s="59">
        <f t="shared" si="155"/>
        <v>3267</v>
      </c>
      <c r="AE3270" s="72"/>
    </row>
    <row r="3271" spans="15:31" x14ac:dyDescent="0.25">
      <c r="O3271" t="str">
        <f t="shared" si="154"/>
        <v>Sunlight</v>
      </c>
      <c r="P3271" s="59">
        <f t="shared" si="155"/>
        <v>3268</v>
      </c>
      <c r="AE3271" s="72"/>
    </row>
    <row r="3272" spans="15:31" x14ac:dyDescent="0.25">
      <c r="O3272" t="str">
        <f t="shared" si="154"/>
        <v>Sunlight</v>
      </c>
      <c r="P3272" s="59">
        <f t="shared" si="155"/>
        <v>3269</v>
      </c>
      <c r="AE3272" s="72"/>
    </row>
    <row r="3273" spans="15:31" x14ac:dyDescent="0.25">
      <c r="O3273" t="str">
        <f t="shared" si="154"/>
        <v>Sunlight</v>
      </c>
      <c r="P3273" s="59">
        <f t="shared" si="155"/>
        <v>3270</v>
      </c>
      <c r="AE3273" s="72"/>
    </row>
    <row r="3274" spans="15:31" x14ac:dyDescent="0.25">
      <c r="O3274" t="str">
        <f t="shared" si="154"/>
        <v>Sunlight</v>
      </c>
      <c r="P3274" s="59">
        <f t="shared" si="155"/>
        <v>3271</v>
      </c>
      <c r="AE3274" s="72"/>
    </row>
    <row r="3275" spans="15:31" x14ac:dyDescent="0.25">
      <c r="O3275" t="str">
        <f t="shared" si="154"/>
        <v>Sunlight</v>
      </c>
      <c r="P3275" s="59">
        <f t="shared" si="155"/>
        <v>3272</v>
      </c>
      <c r="AE3275" s="72"/>
    </row>
    <row r="3276" spans="15:31" x14ac:dyDescent="0.25">
      <c r="O3276" t="str">
        <f t="shared" si="154"/>
        <v>Sunlight</v>
      </c>
      <c r="P3276" s="59">
        <f t="shared" si="155"/>
        <v>3273</v>
      </c>
      <c r="AE3276" s="72"/>
    </row>
    <row r="3277" spans="15:31" x14ac:dyDescent="0.25">
      <c r="O3277" t="str">
        <f t="shared" si="154"/>
        <v>Sunlight</v>
      </c>
      <c r="P3277" s="59">
        <f t="shared" si="155"/>
        <v>3274</v>
      </c>
      <c r="AE3277" s="72"/>
    </row>
    <row r="3278" spans="15:31" x14ac:dyDescent="0.25">
      <c r="O3278" t="str">
        <f t="shared" si="154"/>
        <v>Sunlight</v>
      </c>
      <c r="P3278" s="59">
        <f t="shared" si="155"/>
        <v>3275</v>
      </c>
      <c r="AE3278" s="72"/>
    </row>
    <row r="3279" spans="15:31" x14ac:dyDescent="0.25">
      <c r="O3279" t="str">
        <f t="shared" si="154"/>
        <v>Sunlight</v>
      </c>
      <c r="P3279" s="59">
        <f t="shared" si="155"/>
        <v>3276</v>
      </c>
      <c r="AE3279" s="72"/>
    </row>
    <row r="3280" spans="15:31" x14ac:dyDescent="0.25">
      <c r="O3280" t="str">
        <f t="shared" si="154"/>
        <v>Sunlight</v>
      </c>
      <c r="P3280" s="59">
        <f t="shared" si="155"/>
        <v>3277</v>
      </c>
      <c r="AE3280" s="72"/>
    </row>
    <row r="3281" spans="15:31" x14ac:dyDescent="0.25">
      <c r="O3281" t="str">
        <f t="shared" si="154"/>
        <v>Sunlight</v>
      </c>
      <c r="P3281" s="59">
        <f t="shared" si="155"/>
        <v>3278</v>
      </c>
      <c r="AE3281" s="72"/>
    </row>
    <row r="3282" spans="15:31" x14ac:dyDescent="0.25">
      <c r="O3282" t="str">
        <f t="shared" si="154"/>
        <v>Sunlight</v>
      </c>
      <c r="P3282" s="59">
        <f t="shared" si="155"/>
        <v>3279</v>
      </c>
      <c r="AE3282" s="72"/>
    </row>
    <row r="3283" spans="15:31" x14ac:dyDescent="0.25">
      <c r="O3283" t="str">
        <f t="shared" si="154"/>
        <v>Sunlight</v>
      </c>
      <c r="P3283" s="59">
        <f t="shared" si="155"/>
        <v>3280</v>
      </c>
      <c r="AE3283" s="72"/>
    </row>
    <row r="3284" spans="15:31" x14ac:dyDescent="0.25">
      <c r="O3284" t="str">
        <f t="shared" si="154"/>
        <v>Sunlight</v>
      </c>
      <c r="P3284" s="59">
        <f t="shared" si="155"/>
        <v>3281</v>
      </c>
      <c r="AE3284" s="72"/>
    </row>
    <row r="3285" spans="15:31" x14ac:dyDescent="0.25">
      <c r="O3285" t="str">
        <f t="shared" si="154"/>
        <v>Sunlight</v>
      </c>
      <c r="P3285" s="59">
        <f t="shared" si="155"/>
        <v>3282</v>
      </c>
      <c r="AE3285" s="72"/>
    </row>
    <row r="3286" spans="15:31" x14ac:dyDescent="0.25">
      <c r="O3286" t="str">
        <f t="shared" si="154"/>
        <v>Sunlight</v>
      </c>
      <c r="P3286" s="59">
        <f t="shared" si="155"/>
        <v>3283</v>
      </c>
      <c r="AE3286" s="72"/>
    </row>
    <row r="3287" spans="15:31" x14ac:dyDescent="0.25">
      <c r="O3287" t="str">
        <f t="shared" si="154"/>
        <v>Sunlight</v>
      </c>
      <c r="P3287" s="59">
        <f t="shared" si="155"/>
        <v>3284</v>
      </c>
      <c r="AE3287" s="72"/>
    </row>
    <row r="3288" spans="15:31" x14ac:dyDescent="0.25">
      <c r="O3288" t="str">
        <f t="shared" si="154"/>
        <v>Sunlight</v>
      </c>
      <c r="P3288" s="59">
        <f t="shared" si="155"/>
        <v>3285</v>
      </c>
      <c r="AE3288" s="72"/>
    </row>
    <row r="3289" spans="15:31" x14ac:dyDescent="0.25">
      <c r="O3289" t="str">
        <f t="shared" si="154"/>
        <v>Sunlight</v>
      </c>
      <c r="P3289" s="59">
        <f t="shared" si="155"/>
        <v>3286</v>
      </c>
      <c r="AE3289" s="72"/>
    </row>
    <row r="3290" spans="15:31" x14ac:dyDescent="0.25">
      <c r="O3290" t="str">
        <f t="shared" si="154"/>
        <v>Sunlight</v>
      </c>
      <c r="P3290" s="59">
        <f t="shared" si="155"/>
        <v>3287</v>
      </c>
      <c r="AE3290" s="72"/>
    </row>
    <row r="3291" spans="15:31" x14ac:dyDescent="0.25">
      <c r="O3291" t="str">
        <f t="shared" si="154"/>
        <v>Sunlight</v>
      </c>
      <c r="P3291" s="59">
        <f t="shared" si="155"/>
        <v>3288</v>
      </c>
      <c r="AE3291" s="72"/>
    </row>
    <row r="3292" spans="15:31" x14ac:dyDescent="0.25">
      <c r="O3292" t="str">
        <f t="shared" si="154"/>
        <v>Sunlight</v>
      </c>
      <c r="P3292" s="59">
        <f t="shared" si="155"/>
        <v>3289</v>
      </c>
      <c r="AE3292" s="72"/>
    </row>
    <row r="3293" spans="15:31" x14ac:dyDescent="0.25">
      <c r="O3293" t="str">
        <f t="shared" si="154"/>
        <v>Sunlight</v>
      </c>
      <c r="P3293" s="59">
        <f t="shared" si="155"/>
        <v>3290</v>
      </c>
      <c r="AE3293" s="72"/>
    </row>
    <row r="3294" spans="15:31" x14ac:dyDescent="0.25">
      <c r="O3294" t="str">
        <f t="shared" si="154"/>
        <v>Sunlight</v>
      </c>
      <c r="P3294" s="59">
        <f t="shared" si="155"/>
        <v>3291</v>
      </c>
      <c r="AE3294" s="72"/>
    </row>
    <row r="3295" spans="15:31" x14ac:dyDescent="0.25">
      <c r="O3295" t="str">
        <f t="shared" si="154"/>
        <v>Sunlight</v>
      </c>
      <c r="P3295" s="59">
        <f t="shared" si="155"/>
        <v>3292</v>
      </c>
      <c r="AE3295" s="72"/>
    </row>
    <row r="3296" spans="15:31" x14ac:dyDescent="0.25">
      <c r="O3296" t="str">
        <f t="shared" si="154"/>
        <v>Sunlight</v>
      </c>
      <c r="P3296" s="59">
        <f t="shared" si="155"/>
        <v>3293</v>
      </c>
      <c r="AE3296" s="72"/>
    </row>
    <row r="3297" spans="15:31" x14ac:dyDescent="0.25">
      <c r="O3297" t="str">
        <f t="shared" si="154"/>
        <v>Sunlight</v>
      </c>
      <c r="P3297" s="59">
        <f t="shared" si="155"/>
        <v>3294</v>
      </c>
      <c r="AE3297" s="72"/>
    </row>
    <row r="3298" spans="15:31" x14ac:dyDescent="0.25">
      <c r="O3298" t="str">
        <f t="shared" si="154"/>
        <v>Sunlight</v>
      </c>
      <c r="P3298" s="59">
        <f t="shared" si="155"/>
        <v>3295</v>
      </c>
      <c r="AE3298" s="72"/>
    </row>
    <row r="3299" spans="15:31" x14ac:dyDescent="0.25">
      <c r="O3299" t="str">
        <f t="shared" si="154"/>
        <v>Sunlight</v>
      </c>
      <c r="P3299" s="59">
        <f t="shared" si="155"/>
        <v>3296</v>
      </c>
      <c r="AE3299" s="72"/>
    </row>
    <row r="3300" spans="15:31" x14ac:dyDescent="0.25">
      <c r="O3300" t="str">
        <f t="shared" si="154"/>
        <v>Sunlight</v>
      </c>
      <c r="P3300" s="59">
        <f t="shared" si="155"/>
        <v>3297</v>
      </c>
      <c r="AE3300" s="72"/>
    </row>
    <row r="3301" spans="15:31" x14ac:dyDescent="0.25">
      <c r="O3301" t="str">
        <f t="shared" si="154"/>
        <v>Sunlight</v>
      </c>
      <c r="P3301" s="59">
        <f t="shared" si="155"/>
        <v>3298</v>
      </c>
      <c r="AE3301" s="72"/>
    </row>
    <row r="3302" spans="15:31" x14ac:dyDescent="0.25">
      <c r="O3302" t="str">
        <f t="shared" si="154"/>
        <v>Sunlight</v>
      </c>
      <c r="P3302" s="59">
        <f t="shared" si="155"/>
        <v>3299</v>
      </c>
      <c r="AE3302" s="72"/>
    </row>
    <row r="3303" spans="15:31" x14ac:dyDescent="0.25">
      <c r="O3303" t="str">
        <f t="shared" si="154"/>
        <v>Sunlight</v>
      </c>
      <c r="P3303" s="59">
        <f t="shared" si="155"/>
        <v>3300</v>
      </c>
      <c r="AE3303" s="72"/>
    </row>
    <row r="3304" spans="15:31" x14ac:dyDescent="0.25">
      <c r="O3304" t="str">
        <f t="shared" si="154"/>
        <v>Sunlight</v>
      </c>
      <c r="P3304" s="59">
        <f t="shared" si="155"/>
        <v>3301</v>
      </c>
      <c r="AE3304" s="72"/>
    </row>
    <row r="3305" spans="15:31" x14ac:dyDescent="0.25">
      <c r="O3305" t="str">
        <f t="shared" si="154"/>
        <v>Sunlight</v>
      </c>
      <c r="P3305" s="59">
        <f t="shared" si="155"/>
        <v>3302</v>
      </c>
      <c r="AE3305" s="72"/>
    </row>
    <row r="3306" spans="15:31" x14ac:dyDescent="0.25">
      <c r="O3306" t="str">
        <f t="shared" si="154"/>
        <v>Sunlight</v>
      </c>
      <c r="P3306" s="59">
        <f t="shared" si="155"/>
        <v>3303</v>
      </c>
      <c r="AE3306" s="72"/>
    </row>
    <row r="3307" spans="15:31" x14ac:dyDescent="0.25">
      <c r="O3307" t="str">
        <f t="shared" si="154"/>
        <v>Sunlight</v>
      </c>
      <c r="P3307" s="59">
        <f t="shared" si="155"/>
        <v>3304</v>
      </c>
      <c r="AE3307" s="72"/>
    </row>
    <row r="3308" spans="15:31" x14ac:dyDescent="0.25">
      <c r="O3308" t="str">
        <f t="shared" si="154"/>
        <v>Sunlight</v>
      </c>
      <c r="P3308" s="59">
        <f t="shared" si="155"/>
        <v>3305</v>
      </c>
      <c r="AE3308" s="72"/>
    </row>
    <row r="3309" spans="15:31" x14ac:dyDescent="0.25">
      <c r="O3309" t="str">
        <f t="shared" si="154"/>
        <v>Sunlight</v>
      </c>
      <c r="P3309" s="59">
        <f t="shared" si="155"/>
        <v>3306</v>
      </c>
      <c r="AE3309" s="72"/>
    </row>
    <row r="3310" spans="15:31" x14ac:dyDescent="0.25">
      <c r="O3310" t="str">
        <f t="shared" si="154"/>
        <v>Sunlight</v>
      </c>
      <c r="P3310" s="59">
        <f t="shared" si="155"/>
        <v>3307</v>
      </c>
      <c r="AE3310" s="72"/>
    </row>
    <row r="3311" spans="15:31" x14ac:dyDescent="0.25">
      <c r="O3311" t="str">
        <f t="shared" si="154"/>
        <v>Sunlight</v>
      </c>
      <c r="P3311" s="59">
        <f t="shared" si="155"/>
        <v>3308</v>
      </c>
      <c r="AE3311" s="72"/>
    </row>
    <row r="3312" spans="15:31" x14ac:dyDescent="0.25">
      <c r="O3312" t="str">
        <f t="shared" si="154"/>
        <v>Sunlight</v>
      </c>
      <c r="P3312" s="59">
        <f t="shared" si="155"/>
        <v>3309</v>
      </c>
      <c r="AE3312" s="72"/>
    </row>
    <row r="3313" spans="15:31" x14ac:dyDescent="0.25">
      <c r="O3313" t="str">
        <f t="shared" si="154"/>
        <v>Sunlight</v>
      </c>
      <c r="P3313" s="59">
        <f t="shared" si="155"/>
        <v>3310</v>
      </c>
      <c r="AE3313" s="72"/>
    </row>
    <row r="3314" spans="15:31" x14ac:dyDescent="0.25">
      <c r="O3314" t="str">
        <f t="shared" si="154"/>
        <v>Sunlight</v>
      </c>
      <c r="P3314" s="59">
        <f t="shared" si="155"/>
        <v>3311</v>
      </c>
      <c r="AE3314" s="72"/>
    </row>
    <row r="3315" spans="15:31" x14ac:dyDescent="0.25">
      <c r="O3315" t="str">
        <f t="shared" si="154"/>
        <v>Sunlight</v>
      </c>
      <c r="P3315" s="59">
        <f t="shared" si="155"/>
        <v>3312</v>
      </c>
      <c r="AE3315" s="72"/>
    </row>
    <row r="3316" spans="15:31" x14ac:dyDescent="0.25">
      <c r="O3316" t="str">
        <f t="shared" si="154"/>
        <v>Sunlight</v>
      </c>
      <c r="P3316" s="59">
        <f t="shared" si="155"/>
        <v>3313</v>
      </c>
      <c r="AE3316" s="72"/>
    </row>
    <row r="3317" spans="15:31" x14ac:dyDescent="0.25">
      <c r="O3317" t="str">
        <f t="shared" si="154"/>
        <v>Sunlight</v>
      </c>
      <c r="P3317" s="59">
        <f t="shared" si="155"/>
        <v>3314</v>
      </c>
      <c r="AE3317" s="72"/>
    </row>
    <row r="3318" spans="15:31" x14ac:dyDescent="0.25">
      <c r="O3318" t="str">
        <f t="shared" si="154"/>
        <v>Sunlight</v>
      </c>
      <c r="P3318" s="59">
        <f t="shared" si="155"/>
        <v>3315</v>
      </c>
      <c r="AE3318" s="72"/>
    </row>
    <row r="3319" spans="15:31" x14ac:dyDescent="0.25">
      <c r="O3319" t="str">
        <f t="shared" si="154"/>
        <v>Sunlight</v>
      </c>
      <c r="P3319" s="59">
        <f t="shared" si="155"/>
        <v>3316</v>
      </c>
      <c r="AE3319" s="72"/>
    </row>
    <row r="3320" spans="15:31" x14ac:dyDescent="0.25">
      <c r="O3320" t="str">
        <f t="shared" si="154"/>
        <v>Sunlight</v>
      </c>
      <c r="P3320" s="59">
        <f t="shared" si="155"/>
        <v>3317</v>
      </c>
      <c r="AE3320" s="72"/>
    </row>
    <row r="3321" spans="15:31" x14ac:dyDescent="0.25">
      <c r="O3321" t="str">
        <f t="shared" si="154"/>
        <v>Sunlight</v>
      </c>
      <c r="P3321" s="59">
        <f t="shared" si="155"/>
        <v>3318</v>
      </c>
      <c r="AE3321" s="72"/>
    </row>
    <row r="3322" spans="15:31" x14ac:dyDescent="0.25">
      <c r="O3322" t="str">
        <f t="shared" si="154"/>
        <v>Sunlight</v>
      </c>
      <c r="P3322" s="59">
        <f t="shared" si="155"/>
        <v>3319</v>
      </c>
      <c r="AE3322" s="72"/>
    </row>
    <row r="3323" spans="15:31" x14ac:dyDescent="0.25">
      <c r="O3323" t="str">
        <f t="shared" si="154"/>
        <v>Sunlight</v>
      </c>
      <c r="P3323" s="59">
        <f t="shared" si="155"/>
        <v>3320</v>
      </c>
      <c r="AE3323" s="72"/>
    </row>
    <row r="3324" spans="15:31" x14ac:dyDescent="0.25">
      <c r="O3324" t="str">
        <f t="shared" si="154"/>
        <v>Sunlight</v>
      </c>
      <c r="P3324" s="59">
        <f t="shared" si="155"/>
        <v>3321</v>
      </c>
      <c r="AE3324" s="72"/>
    </row>
    <row r="3325" spans="15:31" x14ac:dyDescent="0.25">
      <c r="O3325" t="str">
        <f t="shared" si="154"/>
        <v>Sunlight</v>
      </c>
      <c r="P3325" s="59">
        <f t="shared" si="155"/>
        <v>3322</v>
      </c>
      <c r="AE3325" s="72"/>
    </row>
    <row r="3326" spans="15:31" x14ac:dyDescent="0.25">
      <c r="O3326" t="str">
        <f t="shared" si="154"/>
        <v>Sunlight</v>
      </c>
      <c r="P3326" s="59">
        <f t="shared" si="155"/>
        <v>3323</v>
      </c>
      <c r="AE3326" s="72"/>
    </row>
    <row r="3327" spans="15:31" x14ac:dyDescent="0.25">
      <c r="O3327" t="str">
        <f t="shared" si="154"/>
        <v>Sunlight</v>
      </c>
      <c r="P3327" s="59">
        <f t="shared" si="155"/>
        <v>3324</v>
      </c>
      <c r="AE3327" s="72"/>
    </row>
    <row r="3328" spans="15:31" x14ac:dyDescent="0.25">
      <c r="O3328" t="str">
        <f t="shared" si="154"/>
        <v>Sunlight</v>
      </c>
      <c r="P3328" s="59">
        <f t="shared" si="155"/>
        <v>3325</v>
      </c>
      <c r="AE3328" s="72"/>
    </row>
    <row r="3329" spans="15:31" x14ac:dyDescent="0.25">
      <c r="O3329" t="str">
        <f t="shared" si="154"/>
        <v>Sunlight</v>
      </c>
      <c r="P3329" s="59">
        <f t="shared" si="155"/>
        <v>3326</v>
      </c>
      <c r="AE3329" s="72"/>
    </row>
    <row r="3330" spans="15:31" x14ac:dyDescent="0.25">
      <c r="O3330" t="str">
        <f t="shared" si="154"/>
        <v>Sunlight</v>
      </c>
      <c r="P3330" s="59">
        <f t="shared" si="155"/>
        <v>3327</v>
      </c>
      <c r="AE3330" s="72"/>
    </row>
    <row r="3331" spans="15:31" x14ac:dyDescent="0.25">
      <c r="O3331" t="str">
        <f t="shared" si="154"/>
        <v>Sunlight</v>
      </c>
      <c r="P3331" s="59">
        <f t="shared" si="155"/>
        <v>3328</v>
      </c>
      <c r="AE3331" s="72"/>
    </row>
    <row r="3332" spans="15:31" x14ac:dyDescent="0.25">
      <c r="O3332" t="str">
        <f t="shared" si="154"/>
        <v>Sunlight</v>
      </c>
      <c r="P3332" s="59">
        <f t="shared" si="155"/>
        <v>3329</v>
      </c>
      <c r="AE3332" s="72"/>
    </row>
    <row r="3333" spans="15:31" x14ac:dyDescent="0.25">
      <c r="O3333" t="str">
        <f t="shared" ref="O3333:O3396" si="156">O3332</f>
        <v>Sunlight</v>
      </c>
      <c r="P3333" s="59">
        <f t="shared" ref="P3333:P3396" si="157">P3332+1</f>
        <v>3330</v>
      </c>
      <c r="AE3333" s="72"/>
    </row>
    <row r="3334" spans="15:31" x14ac:dyDescent="0.25">
      <c r="O3334" t="str">
        <f t="shared" si="156"/>
        <v>Sunlight</v>
      </c>
      <c r="P3334" s="59">
        <f t="shared" si="157"/>
        <v>3331</v>
      </c>
      <c r="AE3334" s="72"/>
    </row>
    <row r="3335" spans="15:31" x14ac:dyDescent="0.25">
      <c r="O3335" t="str">
        <f t="shared" si="156"/>
        <v>Sunlight</v>
      </c>
      <c r="P3335" s="59">
        <f t="shared" si="157"/>
        <v>3332</v>
      </c>
      <c r="AE3335" s="72"/>
    </row>
    <row r="3336" spans="15:31" x14ac:dyDescent="0.25">
      <c r="O3336" t="str">
        <f t="shared" si="156"/>
        <v>Sunlight</v>
      </c>
      <c r="P3336" s="59">
        <f t="shared" si="157"/>
        <v>3333</v>
      </c>
      <c r="AE3336" s="72"/>
    </row>
    <row r="3337" spans="15:31" x14ac:dyDescent="0.25">
      <c r="O3337" t="str">
        <f t="shared" si="156"/>
        <v>Sunlight</v>
      </c>
      <c r="P3337" s="59">
        <f t="shared" si="157"/>
        <v>3334</v>
      </c>
      <c r="AE3337" s="72"/>
    </row>
    <row r="3338" spans="15:31" x14ac:dyDescent="0.25">
      <c r="O3338" t="str">
        <f t="shared" si="156"/>
        <v>Sunlight</v>
      </c>
      <c r="P3338" s="59">
        <f t="shared" si="157"/>
        <v>3335</v>
      </c>
      <c r="AE3338" s="72"/>
    </row>
    <row r="3339" spans="15:31" x14ac:dyDescent="0.25">
      <c r="O3339" t="str">
        <f t="shared" si="156"/>
        <v>Sunlight</v>
      </c>
      <c r="P3339" s="59">
        <f t="shared" si="157"/>
        <v>3336</v>
      </c>
      <c r="AE3339" s="72"/>
    </row>
    <row r="3340" spans="15:31" x14ac:dyDescent="0.25">
      <c r="O3340" t="str">
        <f t="shared" si="156"/>
        <v>Sunlight</v>
      </c>
      <c r="P3340" s="59">
        <f t="shared" si="157"/>
        <v>3337</v>
      </c>
      <c r="AE3340" s="72"/>
    </row>
    <row r="3341" spans="15:31" x14ac:dyDescent="0.25">
      <c r="O3341" t="str">
        <f t="shared" si="156"/>
        <v>Sunlight</v>
      </c>
      <c r="P3341" s="59">
        <f t="shared" si="157"/>
        <v>3338</v>
      </c>
      <c r="AE3341" s="72"/>
    </row>
    <row r="3342" spans="15:31" x14ac:dyDescent="0.25">
      <c r="O3342" t="str">
        <f t="shared" si="156"/>
        <v>Sunlight</v>
      </c>
      <c r="P3342" s="59">
        <f t="shared" si="157"/>
        <v>3339</v>
      </c>
      <c r="AE3342" s="72"/>
    </row>
    <row r="3343" spans="15:31" x14ac:dyDescent="0.25">
      <c r="O3343" t="str">
        <f t="shared" si="156"/>
        <v>Sunlight</v>
      </c>
      <c r="P3343" s="59">
        <f t="shared" si="157"/>
        <v>3340</v>
      </c>
      <c r="AE3343" s="72"/>
    </row>
    <row r="3344" spans="15:31" x14ac:dyDescent="0.25">
      <c r="O3344" t="str">
        <f t="shared" si="156"/>
        <v>Sunlight</v>
      </c>
      <c r="P3344" s="59">
        <f t="shared" si="157"/>
        <v>3341</v>
      </c>
      <c r="AE3344" s="72"/>
    </row>
    <row r="3345" spans="15:31" x14ac:dyDescent="0.25">
      <c r="O3345" t="str">
        <f t="shared" si="156"/>
        <v>Sunlight</v>
      </c>
      <c r="P3345" s="59">
        <f t="shared" si="157"/>
        <v>3342</v>
      </c>
      <c r="AE3345" s="72"/>
    </row>
    <row r="3346" spans="15:31" x14ac:dyDescent="0.25">
      <c r="O3346" t="str">
        <f t="shared" si="156"/>
        <v>Sunlight</v>
      </c>
      <c r="P3346" s="59">
        <f t="shared" si="157"/>
        <v>3343</v>
      </c>
      <c r="AE3346" s="72"/>
    </row>
    <row r="3347" spans="15:31" x14ac:dyDescent="0.25">
      <c r="O3347" t="str">
        <f t="shared" si="156"/>
        <v>Sunlight</v>
      </c>
      <c r="P3347" s="59">
        <f t="shared" si="157"/>
        <v>3344</v>
      </c>
      <c r="AE3347" s="72"/>
    </row>
    <row r="3348" spans="15:31" x14ac:dyDescent="0.25">
      <c r="O3348" t="str">
        <f t="shared" si="156"/>
        <v>Sunlight</v>
      </c>
      <c r="P3348" s="59">
        <f t="shared" si="157"/>
        <v>3345</v>
      </c>
      <c r="AE3348" s="72"/>
    </row>
    <row r="3349" spans="15:31" x14ac:dyDescent="0.25">
      <c r="O3349" t="str">
        <f t="shared" si="156"/>
        <v>Sunlight</v>
      </c>
      <c r="P3349" s="59">
        <f t="shared" si="157"/>
        <v>3346</v>
      </c>
      <c r="AE3349" s="72"/>
    </row>
    <row r="3350" spans="15:31" x14ac:dyDescent="0.25">
      <c r="O3350" t="str">
        <f t="shared" si="156"/>
        <v>Sunlight</v>
      </c>
      <c r="P3350" s="59">
        <f t="shared" si="157"/>
        <v>3347</v>
      </c>
      <c r="AE3350" s="72"/>
    </row>
    <row r="3351" spans="15:31" x14ac:dyDescent="0.25">
      <c r="O3351" t="str">
        <f t="shared" si="156"/>
        <v>Sunlight</v>
      </c>
      <c r="P3351" s="59">
        <f t="shared" si="157"/>
        <v>3348</v>
      </c>
      <c r="AE3351" s="72"/>
    </row>
    <row r="3352" spans="15:31" x14ac:dyDescent="0.25">
      <c r="O3352" t="str">
        <f t="shared" si="156"/>
        <v>Sunlight</v>
      </c>
      <c r="P3352" s="59">
        <f t="shared" si="157"/>
        <v>3349</v>
      </c>
      <c r="AE3352" s="72"/>
    </row>
    <row r="3353" spans="15:31" x14ac:dyDescent="0.25">
      <c r="O3353" t="str">
        <f t="shared" si="156"/>
        <v>Sunlight</v>
      </c>
      <c r="P3353" s="59">
        <f t="shared" si="157"/>
        <v>3350</v>
      </c>
      <c r="AE3353" s="72"/>
    </row>
    <row r="3354" spans="15:31" x14ac:dyDescent="0.25">
      <c r="O3354" t="str">
        <f t="shared" si="156"/>
        <v>Sunlight</v>
      </c>
      <c r="P3354" s="59">
        <f t="shared" si="157"/>
        <v>3351</v>
      </c>
      <c r="AE3354" s="72"/>
    </row>
    <row r="3355" spans="15:31" x14ac:dyDescent="0.25">
      <c r="O3355" t="str">
        <f t="shared" si="156"/>
        <v>Sunlight</v>
      </c>
      <c r="P3355" s="59">
        <f t="shared" si="157"/>
        <v>3352</v>
      </c>
      <c r="AE3355" s="72"/>
    </row>
    <row r="3356" spans="15:31" x14ac:dyDescent="0.25">
      <c r="O3356" t="str">
        <f t="shared" si="156"/>
        <v>Sunlight</v>
      </c>
      <c r="P3356" s="59">
        <f t="shared" si="157"/>
        <v>3353</v>
      </c>
      <c r="AE3356" s="72"/>
    </row>
    <row r="3357" spans="15:31" x14ac:dyDescent="0.25">
      <c r="O3357" t="str">
        <f t="shared" si="156"/>
        <v>Sunlight</v>
      </c>
      <c r="P3357" s="59">
        <f t="shared" si="157"/>
        <v>3354</v>
      </c>
      <c r="AE3357" s="72"/>
    </row>
    <row r="3358" spans="15:31" x14ac:dyDescent="0.25">
      <c r="O3358" t="str">
        <f t="shared" si="156"/>
        <v>Sunlight</v>
      </c>
      <c r="P3358" s="59">
        <f t="shared" si="157"/>
        <v>3355</v>
      </c>
      <c r="AE3358" s="72"/>
    </row>
    <row r="3359" spans="15:31" x14ac:dyDescent="0.25">
      <c r="O3359" t="str">
        <f t="shared" si="156"/>
        <v>Sunlight</v>
      </c>
      <c r="P3359" s="59">
        <f t="shared" si="157"/>
        <v>3356</v>
      </c>
      <c r="AE3359" s="72"/>
    </row>
    <row r="3360" spans="15:31" x14ac:dyDescent="0.25">
      <c r="O3360" t="str">
        <f t="shared" si="156"/>
        <v>Sunlight</v>
      </c>
      <c r="P3360" s="59">
        <f t="shared" si="157"/>
        <v>3357</v>
      </c>
      <c r="AE3360" s="72"/>
    </row>
    <row r="3361" spans="15:31" x14ac:dyDescent="0.25">
      <c r="O3361" t="str">
        <f t="shared" si="156"/>
        <v>Sunlight</v>
      </c>
      <c r="P3361" s="59">
        <f t="shared" si="157"/>
        <v>3358</v>
      </c>
      <c r="AE3361" s="72"/>
    </row>
    <row r="3362" spans="15:31" x14ac:dyDescent="0.25">
      <c r="O3362" t="str">
        <f t="shared" si="156"/>
        <v>Sunlight</v>
      </c>
      <c r="P3362" s="59">
        <f t="shared" si="157"/>
        <v>3359</v>
      </c>
      <c r="AE3362" s="72"/>
    </row>
    <row r="3363" spans="15:31" x14ac:dyDescent="0.25">
      <c r="O3363" t="str">
        <f t="shared" si="156"/>
        <v>Sunlight</v>
      </c>
      <c r="P3363" s="59">
        <f t="shared" si="157"/>
        <v>3360</v>
      </c>
      <c r="AE3363" s="72"/>
    </row>
    <row r="3364" spans="15:31" x14ac:dyDescent="0.25">
      <c r="O3364" t="str">
        <f t="shared" si="156"/>
        <v>Sunlight</v>
      </c>
      <c r="P3364" s="59">
        <f t="shared" si="157"/>
        <v>3361</v>
      </c>
      <c r="AE3364" s="72"/>
    </row>
    <row r="3365" spans="15:31" x14ac:dyDescent="0.25">
      <c r="O3365" t="str">
        <f t="shared" si="156"/>
        <v>Sunlight</v>
      </c>
      <c r="P3365" s="59">
        <f t="shared" si="157"/>
        <v>3362</v>
      </c>
      <c r="AE3365" s="72"/>
    </row>
    <row r="3366" spans="15:31" x14ac:dyDescent="0.25">
      <c r="O3366" t="str">
        <f t="shared" si="156"/>
        <v>Sunlight</v>
      </c>
      <c r="P3366" s="59">
        <f t="shared" si="157"/>
        <v>3363</v>
      </c>
      <c r="AE3366" s="72"/>
    </row>
    <row r="3367" spans="15:31" x14ac:dyDescent="0.25">
      <c r="O3367" t="str">
        <f t="shared" si="156"/>
        <v>Sunlight</v>
      </c>
      <c r="P3367" s="59">
        <f t="shared" si="157"/>
        <v>3364</v>
      </c>
      <c r="AE3367" s="72"/>
    </row>
    <row r="3368" spans="15:31" x14ac:dyDescent="0.25">
      <c r="O3368" t="str">
        <f t="shared" si="156"/>
        <v>Sunlight</v>
      </c>
      <c r="P3368" s="59">
        <f t="shared" si="157"/>
        <v>3365</v>
      </c>
      <c r="AE3368" s="72"/>
    </row>
    <row r="3369" spans="15:31" x14ac:dyDescent="0.25">
      <c r="O3369" t="str">
        <f t="shared" si="156"/>
        <v>Sunlight</v>
      </c>
      <c r="P3369" s="59">
        <f t="shared" si="157"/>
        <v>3366</v>
      </c>
      <c r="AE3369" s="72"/>
    </row>
    <row r="3370" spans="15:31" x14ac:dyDescent="0.25">
      <c r="O3370" t="str">
        <f t="shared" si="156"/>
        <v>Sunlight</v>
      </c>
      <c r="P3370" s="59">
        <f t="shared" si="157"/>
        <v>3367</v>
      </c>
      <c r="AE3370" s="72"/>
    </row>
    <row r="3371" spans="15:31" x14ac:dyDescent="0.25">
      <c r="O3371" t="str">
        <f t="shared" si="156"/>
        <v>Sunlight</v>
      </c>
      <c r="P3371" s="59">
        <f t="shared" si="157"/>
        <v>3368</v>
      </c>
      <c r="AE3371" s="72"/>
    </row>
    <row r="3372" spans="15:31" x14ac:dyDescent="0.25">
      <c r="O3372" t="str">
        <f t="shared" si="156"/>
        <v>Sunlight</v>
      </c>
      <c r="P3372" s="59">
        <f t="shared" si="157"/>
        <v>3369</v>
      </c>
      <c r="AE3372" s="72"/>
    </row>
    <row r="3373" spans="15:31" x14ac:dyDescent="0.25">
      <c r="O3373" t="str">
        <f t="shared" si="156"/>
        <v>Sunlight</v>
      </c>
      <c r="P3373" s="59">
        <f t="shared" si="157"/>
        <v>3370</v>
      </c>
      <c r="AE3373" s="72"/>
    </row>
    <row r="3374" spans="15:31" x14ac:dyDescent="0.25">
      <c r="O3374" t="str">
        <f t="shared" si="156"/>
        <v>Sunlight</v>
      </c>
      <c r="P3374" s="59">
        <f t="shared" si="157"/>
        <v>3371</v>
      </c>
      <c r="AE3374" s="72"/>
    </row>
    <row r="3375" spans="15:31" x14ac:dyDescent="0.25">
      <c r="O3375" t="str">
        <f t="shared" si="156"/>
        <v>Sunlight</v>
      </c>
      <c r="P3375" s="59">
        <f t="shared" si="157"/>
        <v>3372</v>
      </c>
      <c r="AE3375" s="72"/>
    </row>
    <row r="3376" spans="15:31" x14ac:dyDescent="0.25">
      <c r="O3376" t="str">
        <f t="shared" si="156"/>
        <v>Sunlight</v>
      </c>
      <c r="P3376" s="59">
        <f t="shared" si="157"/>
        <v>3373</v>
      </c>
      <c r="AE3376" s="72"/>
    </row>
    <row r="3377" spans="15:31" x14ac:dyDescent="0.25">
      <c r="O3377" t="str">
        <f t="shared" si="156"/>
        <v>Sunlight</v>
      </c>
      <c r="P3377" s="59">
        <f t="shared" si="157"/>
        <v>3374</v>
      </c>
      <c r="AE3377" s="72"/>
    </row>
    <row r="3378" spans="15:31" x14ac:dyDescent="0.25">
      <c r="O3378" t="str">
        <f t="shared" si="156"/>
        <v>Sunlight</v>
      </c>
      <c r="P3378" s="59">
        <f t="shared" si="157"/>
        <v>3375</v>
      </c>
      <c r="AE3378" s="72"/>
    </row>
    <row r="3379" spans="15:31" x14ac:dyDescent="0.25">
      <c r="O3379" t="str">
        <f t="shared" si="156"/>
        <v>Sunlight</v>
      </c>
      <c r="P3379" s="59">
        <f t="shared" si="157"/>
        <v>3376</v>
      </c>
      <c r="AE3379" s="72"/>
    </row>
    <row r="3380" spans="15:31" x14ac:dyDescent="0.25">
      <c r="O3380" t="str">
        <f t="shared" si="156"/>
        <v>Sunlight</v>
      </c>
      <c r="P3380" s="59">
        <f t="shared" si="157"/>
        <v>3377</v>
      </c>
      <c r="AE3380" s="72"/>
    </row>
    <row r="3381" spans="15:31" x14ac:dyDescent="0.25">
      <c r="O3381" t="str">
        <f t="shared" si="156"/>
        <v>Sunlight</v>
      </c>
      <c r="P3381" s="59">
        <f t="shared" si="157"/>
        <v>3378</v>
      </c>
      <c r="AE3381" s="72"/>
    </row>
    <row r="3382" spans="15:31" x14ac:dyDescent="0.25">
      <c r="O3382" t="str">
        <f t="shared" si="156"/>
        <v>Sunlight</v>
      </c>
      <c r="P3382" s="59">
        <f t="shared" si="157"/>
        <v>3379</v>
      </c>
      <c r="AE3382" s="72"/>
    </row>
    <row r="3383" spans="15:31" x14ac:dyDescent="0.25">
      <c r="O3383" t="str">
        <f t="shared" si="156"/>
        <v>Sunlight</v>
      </c>
      <c r="P3383" s="59">
        <f t="shared" si="157"/>
        <v>3380</v>
      </c>
      <c r="AE3383" s="72"/>
    </row>
    <row r="3384" spans="15:31" x14ac:dyDescent="0.25">
      <c r="O3384" t="str">
        <f t="shared" si="156"/>
        <v>Sunlight</v>
      </c>
      <c r="P3384" s="59">
        <f t="shared" si="157"/>
        <v>3381</v>
      </c>
      <c r="AE3384" s="72"/>
    </row>
    <row r="3385" spans="15:31" x14ac:dyDescent="0.25">
      <c r="O3385" t="str">
        <f t="shared" si="156"/>
        <v>Sunlight</v>
      </c>
      <c r="P3385" s="59">
        <f t="shared" si="157"/>
        <v>3382</v>
      </c>
      <c r="AE3385" s="72"/>
    </row>
    <row r="3386" spans="15:31" x14ac:dyDescent="0.25">
      <c r="O3386" t="str">
        <f t="shared" si="156"/>
        <v>Sunlight</v>
      </c>
      <c r="P3386" s="59">
        <f t="shared" si="157"/>
        <v>3383</v>
      </c>
      <c r="AE3386" s="72"/>
    </row>
    <row r="3387" spans="15:31" x14ac:dyDescent="0.25">
      <c r="O3387" t="str">
        <f t="shared" si="156"/>
        <v>Sunlight</v>
      </c>
      <c r="P3387" s="59">
        <f t="shared" si="157"/>
        <v>3384</v>
      </c>
      <c r="AE3387" s="72"/>
    </row>
    <row r="3388" spans="15:31" x14ac:dyDescent="0.25">
      <c r="O3388" t="str">
        <f t="shared" si="156"/>
        <v>Sunlight</v>
      </c>
      <c r="P3388" s="59">
        <f t="shared" si="157"/>
        <v>3385</v>
      </c>
      <c r="AE3388" s="72"/>
    </row>
    <row r="3389" spans="15:31" x14ac:dyDescent="0.25">
      <c r="O3389" t="str">
        <f t="shared" si="156"/>
        <v>Sunlight</v>
      </c>
      <c r="P3389" s="59">
        <f t="shared" si="157"/>
        <v>3386</v>
      </c>
      <c r="AE3389" s="72"/>
    </row>
    <row r="3390" spans="15:31" x14ac:dyDescent="0.25">
      <c r="O3390" t="str">
        <f t="shared" si="156"/>
        <v>Sunlight</v>
      </c>
      <c r="P3390" s="59">
        <f t="shared" si="157"/>
        <v>3387</v>
      </c>
      <c r="AE3390" s="72"/>
    </row>
    <row r="3391" spans="15:31" x14ac:dyDescent="0.25">
      <c r="O3391" t="str">
        <f t="shared" si="156"/>
        <v>Sunlight</v>
      </c>
      <c r="P3391" s="59">
        <f t="shared" si="157"/>
        <v>3388</v>
      </c>
      <c r="AE3391" s="72"/>
    </row>
    <row r="3392" spans="15:31" x14ac:dyDescent="0.25">
      <c r="O3392" t="str">
        <f t="shared" si="156"/>
        <v>Sunlight</v>
      </c>
      <c r="P3392" s="59">
        <f t="shared" si="157"/>
        <v>3389</v>
      </c>
      <c r="AE3392" s="72"/>
    </row>
    <row r="3393" spans="15:31" x14ac:dyDescent="0.25">
      <c r="O3393" t="str">
        <f t="shared" si="156"/>
        <v>Sunlight</v>
      </c>
      <c r="P3393" s="59">
        <f t="shared" si="157"/>
        <v>3390</v>
      </c>
      <c r="AE3393" s="72"/>
    </row>
    <row r="3394" spans="15:31" x14ac:dyDescent="0.25">
      <c r="O3394" t="str">
        <f t="shared" si="156"/>
        <v>Sunlight</v>
      </c>
      <c r="P3394" s="59">
        <f t="shared" si="157"/>
        <v>3391</v>
      </c>
      <c r="AE3394" s="72"/>
    </row>
    <row r="3395" spans="15:31" x14ac:dyDescent="0.25">
      <c r="O3395" t="str">
        <f t="shared" si="156"/>
        <v>Sunlight</v>
      </c>
      <c r="P3395" s="59">
        <f t="shared" si="157"/>
        <v>3392</v>
      </c>
      <c r="AE3395" s="72"/>
    </row>
    <row r="3396" spans="15:31" x14ac:dyDescent="0.25">
      <c r="O3396" t="str">
        <f t="shared" si="156"/>
        <v>Sunlight</v>
      </c>
      <c r="P3396" s="59">
        <f t="shared" si="157"/>
        <v>3393</v>
      </c>
      <c r="AE3396" s="72"/>
    </row>
    <row r="3397" spans="15:31" x14ac:dyDescent="0.25">
      <c r="O3397" t="str">
        <f t="shared" ref="O3397:O3460" si="158">O3396</f>
        <v>Sunlight</v>
      </c>
      <c r="P3397" s="59">
        <f t="shared" ref="P3397:P3460" si="159">P3396+1</f>
        <v>3394</v>
      </c>
      <c r="AE3397" s="72"/>
    </row>
    <row r="3398" spans="15:31" x14ac:dyDescent="0.25">
      <c r="O3398" t="str">
        <f t="shared" si="158"/>
        <v>Sunlight</v>
      </c>
      <c r="P3398" s="59">
        <f t="shared" si="159"/>
        <v>3395</v>
      </c>
      <c r="AE3398" s="72"/>
    </row>
    <row r="3399" spans="15:31" x14ac:dyDescent="0.25">
      <c r="O3399" t="str">
        <f t="shared" si="158"/>
        <v>Sunlight</v>
      </c>
      <c r="P3399" s="59">
        <f t="shared" si="159"/>
        <v>3396</v>
      </c>
      <c r="AE3399" s="72"/>
    </row>
    <row r="3400" spans="15:31" x14ac:dyDescent="0.25">
      <c r="O3400" t="str">
        <f t="shared" si="158"/>
        <v>Sunlight</v>
      </c>
      <c r="P3400" s="59">
        <f t="shared" si="159"/>
        <v>3397</v>
      </c>
      <c r="AE3400" s="72"/>
    </row>
    <row r="3401" spans="15:31" x14ac:dyDescent="0.25">
      <c r="O3401" t="str">
        <f t="shared" si="158"/>
        <v>Sunlight</v>
      </c>
      <c r="P3401" s="59">
        <f t="shared" si="159"/>
        <v>3398</v>
      </c>
      <c r="AE3401" s="72"/>
    </row>
    <row r="3402" spans="15:31" x14ac:dyDescent="0.25">
      <c r="O3402" t="str">
        <f t="shared" si="158"/>
        <v>Sunlight</v>
      </c>
      <c r="P3402" s="59">
        <f t="shared" si="159"/>
        <v>3399</v>
      </c>
      <c r="AE3402" s="72"/>
    </row>
    <row r="3403" spans="15:31" x14ac:dyDescent="0.25">
      <c r="O3403" t="str">
        <f t="shared" si="158"/>
        <v>Sunlight</v>
      </c>
      <c r="P3403" s="59">
        <f t="shared" si="159"/>
        <v>3400</v>
      </c>
      <c r="AE3403" s="72"/>
    </row>
    <row r="3404" spans="15:31" x14ac:dyDescent="0.25">
      <c r="O3404" t="str">
        <f t="shared" si="158"/>
        <v>Sunlight</v>
      </c>
      <c r="P3404" s="59">
        <f t="shared" si="159"/>
        <v>3401</v>
      </c>
      <c r="AE3404" s="72"/>
    </row>
    <row r="3405" spans="15:31" x14ac:dyDescent="0.25">
      <c r="O3405" t="str">
        <f t="shared" si="158"/>
        <v>Sunlight</v>
      </c>
      <c r="P3405" s="59">
        <f t="shared" si="159"/>
        <v>3402</v>
      </c>
      <c r="AE3405" s="72"/>
    </row>
    <row r="3406" spans="15:31" x14ac:dyDescent="0.25">
      <c r="O3406" t="str">
        <f t="shared" si="158"/>
        <v>Sunlight</v>
      </c>
      <c r="P3406" s="59">
        <f t="shared" si="159"/>
        <v>3403</v>
      </c>
      <c r="AE3406" s="72"/>
    </row>
    <row r="3407" spans="15:31" x14ac:dyDescent="0.25">
      <c r="O3407" t="str">
        <f t="shared" si="158"/>
        <v>Sunlight</v>
      </c>
      <c r="P3407" s="59">
        <f t="shared" si="159"/>
        <v>3404</v>
      </c>
      <c r="AE3407" s="72"/>
    </row>
    <row r="3408" spans="15:31" x14ac:dyDescent="0.25">
      <c r="O3408" t="str">
        <f t="shared" si="158"/>
        <v>Sunlight</v>
      </c>
      <c r="P3408" s="59">
        <f t="shared" si="159"/>
        <v>3405</v>
      </c>
      <c r="AE3408" s="72"/>
    </row>
    <row r="3409" spans="15:31" x14ac:dyDescent="0.25">
      <c r="O3409" t="str">
        <f t="shared" si="158"/>
        <v>Sunlight</v>
      </c>
      <c r="P3409" s="59">
        <f t="shared" si="159"/>
        <v>3406</v>
      </c>
      <c r="AE3409" s="72"/>
    </row>
    <row r="3410" spans="15:31" x14ac:dyDescent="0.25">
      <c r="O3410" t="str">
        <f t="shared" si="158"/>
        <v>Sunlight</v>
      </c>
      <c r="P3410" s="59">
        <f t="shared" si="159"/>
        <v>3407</v>
      </c>
      <c r="AE3410" s="72"/>
    </row>
    <row r="3411" spans="15:31" x14ac:dyDescent="0.25">
      <c r="O3411" t="str">
        <f t="shared" si="158"/>
        <v>Sunlight</v>
      </c>
      <c r="P3411" s="59">
        <f t="shared" si="159"/>
        <v>3408</v>
      </c>
      <c r="AE3411" s="72"/>
    </row>
    <row r="3412" spans="15:31" x14ac:dyDescent="0.25">
      <c r="O3412" t="str">
        <f t="shared" si="158"/>
        <v>Sunlight</v>
      </c>
      <c r="P3412" s="59">
        <f t="shared" si="159"/>
        <v>3409</v>
      </c>
      <c r="AE3412" s="72"/>
    </row>
    <row r="3413" spans="15:31" x14ac:dyDescent="0.25">
      <c r="O3413" t="str">
        <f t="shared" si="158"/>
        <v>Sunlight</v>
      </c>
      <c r="P3413" s="59">
        <f t="shared" si="159"/>
        <v>3410</v>
      </c>
      <c r="AE3413" s="72"/>
    </row>
    <row r="3414" spans="15:31" x14ac:dyDescent="0.25">
      <c r="O3414" t="str">
        <f t="shared" si="158"/>
        <v>Sunlight</v>
      </c>
      <c r="P3414" s="59">
        <f t="shared" si="159"/>
        <v>3411</v>
      </c>
      <c r="AE3414" s="72"/>
    </row>
    <row r="3415" spans="15:31" x14ac:dyDescent="0.25">
      <c r="O3415" t="str">
        <f t="shared" si="158"/>
        <v>Sunlight</v>
      </c>
      <c r="P3415" s="59">
        <f t="shared" si="159"/>
        <v>3412</v>
      </c>
      <c r="AE3415" s="72"/>
    </row>
    <row r="3416" spans="15:31" x14ac:dyDescent="0.25">
      <c r="O3416" t="str">
        <f t="shared" si="158"/>
        <v>Sunlight</v>
      </c>
      <c r="P3416" s="59">
        <f t="shared" si="159"/>
        <v>3413</v>
      </c>
      <c r="AE3416" s="72"/>
    </row>
    <row r="3417" spans="15:31" x14ac:dyDescent="0.25">
      <c r="O3417" t="str">
        <f t="shared" si="158"/>
        <v>Sunlight</v>
      </c>
      <c r="P3417" s="59">
        <f t="shared" si="159"/>
        <v>3414</v>
      </c>
      <c r="AE3417" s="72"/>
    </row>
    <row r="3418" spans="15:31" x14ac:dyDescent="0.25">
      <c r="O3418" t="str">
        <f t="shared" si="158"/>
        <v>Sunlight</v>
      </c>
      <c r="P3418" s="59">
        <f t="shared" si="159"/>
        <v>3415</v>
      </c>
      <c r="AE3418" s="72"/>
    </row>
    <row r="3419" spans="15:31" x14ac:dyDescent="0.25">
      <c r="O3419" t="str">
        <f t="shared" si="158"/>
        <v>Sunlight</v>
      </c>
      <c r="P3419" s="59">
        <f t="shared" si="159"/>
        <v>3416</v>
      </c>
      <c r="AE3419" s="72"/>
    </row>
    <row r="3420" spans="15:31" x14ac:dyDescent="0.25">
      <c r="O3420" t="str">
        <f t="shared" si="158"/>
        <v>Sunlight</v>
      </c>
      <c r="P3420" s="59">
        <f t="shared" si="159"/>
        <v>3417</v>
      </c>
      <c r="AE3420" s="72"/>
    </row>
    <row r="3421" spans="15:31" x14ac:dyDescent="0.25">
      <c r="O3421" t="str">
        <f t="shared" si="158"/>
        <v>Sunlight</v>
      </c>
      <c r="P3421" s="59">
        <f t="shared" si="159"/>
        <v>3418</v>
      </c>
      <c r="AE3421" s="72"/>
    </row>
    <row r="3422" spans="15:31" x14ac:dyDescent="0.25">
      <c r="O3422" t="str">
        <f t="shared" si="158"/>
        <v>Sunlight</v>
      </c>
      <c r="P3422" s="59">
        <f t="shared" si="159"/>
        <v>3419</v>
      </c>
      <c r="AE3422" s="72"/>
    </row>
    <row r="3423" spans="15:31" x14ac:dyDescent="0.25">
      <c r="O3423" t="str">
        <f t="shared" si="158"/>
        <v>Sunlight</v>
      </c>
      <c r="P3423" s="59">
        <f t="shared" si="159"/>
        <v>3420</v>
      </c>
      <c r="AE3423" s="72"/>
    </row>
    <row r="3424" spans="15:31" x14ac:dyDescent="0.25">
      <c r="O3424" t="str">
        <f t="shared" si="158"/>
        <v>Sunlight</v>
      </c>
      <c r="P3424" s="59">
        <f t="shared" si="159"/>
        <v>3421</v>
      </c>
      <c r="AE3424" s="72"/>
    </row>
    <row r="3425" spans="15:31" x14ac:dyDescent="0.25">
      <c r="O3425" t="str">
        <f t="shared" si="158"/>
        <v>Sunlight</v>
      </c>
      <c r="P3425" s="59">
        <f t="shared" si="159"/>
        <v>3422</v>
      </c>
      <c r="AE3425" s="72"/>
    </row>
    <row r="3426" spans="15:31" x14ac:dyDescent="0.25">
      <c r="O3426" t="str">
        <f t="shared" si="158"/>
        <v>Sunlight</v>
      </c>
      <c r="P3426" s="59">
        <f t="shared" si="159"/>
        <v>3423</v>
      </c>
      <c r="AE3426" s="72"/>
    </row>
    <row r="3427" spans="15:31" x14ac:dyDescent="0.25">
      <c r="O3427" t="str">
        <f t="shared" si="158"/>
        <v>Sunlight</v>
      </c>
      <c r="P3427" s="59">
        <f t="shared" si="159"/>
        <v>3424</v>
      </c>
      <c r="AE3427" s="72"/>
    </row>
    <row r="3428" spans="15:31" x14ac:dyDescent="0.25">
      <c r="O3428" t="str">
        <f t="shared" si="158"/>
        <v>Sunlight</v>
      </c>
      <c r="P3428" s="59">
        <f t="shared" si="159"/>
        <v>3425</v>
      </c>
      <c r="AE3428" s="72"/>
    </row>
    <row r="3429" spans="15:31" x14ac:dyDescent="0.25">
      <c r="O3429" t="str">
        <f t="shared" si="158"/>
        <v>Sunlight</v>
      </c>
      <c r="P3429" s="59">
        <f t="shared" si="159"/>
        <v>3426</v>
      </c>
      <c r="AE3429" s="72"/>
    </row>
    <row r="3430" spans="15:31" x14ac:dyDescent="0.25">
      <c r="O3430" t="str">
        <f t="shared" si="158"/>
        <v>Sunlight</v>
      </c>
      <c r="P3430" s="59">
        <f t="shared" si="159"/>
        <v>3427</v>
      </c>
      <c r="AE3430" s="72"/>
    </row>
    <row r="3431" spans="15:31" x14ac:dyDescent="0.25">
      <c r="O3431" t="str">
        <f t="shared" si="158"/>
        <v>Sunlight</v>
      </c>
      <c r="P3431" s="59">
        <f t="shared" si="159"/>
        <v>3428</v>
      </c>
      <c r="AE3431" s="72"/>
    </row>
    <row r="3432" spans="15:31" x14ac:dyDescent="0.25">
      <c r="O3432" t="str">
        <f t="shared" si="158"/>
        <v>Sunlight</v>
      </c>
      <c r="P3432" s="59">
        <f t="shared" si="159"/>
        <v>3429</v>
      </c>
      <c r="AE3432" s="72"/>
    </row>
    <row r="3433" spans="15:31" x14ac:dyDescent="0.25">
      <c r="O3433" t="str">
        <f t="shared" si="158"/>
        <v>Sunlight</v>
      </c>
      <c r="P3433" s="59">
        <f t="shared" si="159"/>
        <v>3430</v>
      </c>
      <c r="AE3433" s="72"/>
    </row>
    <row r="3434" spans="15:31" x14ac:dyDescent="0.25">
      <c r="O3434" t="str">
        <f t="shared" si="158"/>
        <v>Sunlight</v>
      </c>
      <c r="P3434" s="59">
        <f t="shared" si="159"/>
        <v>3431</v>
      </c>
      <c r="AE3434" s="72"/>
    </row>
    <row r="3435" spans="15:31" x14ac:dyDescent="0.25">
      <c r="O3435" t="str">
        <f t="shared" si="158"/>
        <v>Sunlight</v>
      </c>
      <c r="P3435" s="59">
        <f t="shared" si="159"/>
        <v>3432</v>
      </c>
      <c r="AE3435" s="72"/>
    </row>
    <row r="3436" spans="15:31" x14ac:dyDescent="0.25">
      <c r="O3436" t="str">
        <f t="shared" si="158"/>
        <v>Sunlight</v>
      </c>
      <c r="P3436" s="59">
        <f t="shared" si="159"/>
        <v>3433</v>
      </c>
      <c r="AE3436" s="72"/>
    </row>
    <row r="3437" spans="15:31" x14ac:dyDescent="0.25">
      <c r="O3437" t="str">
        <f t="shared" si="158"/>
        <v>Sunlight</v>
      </c>
      <c r="P3437" s="59">
        <f t="shared" si="159"/>
        <v>3434</v>
      </c>
      <c r="AE3437" s="72"/>
    </row>
    <row r="3438" spans="15:31" x14ac:dyDescent="0.25">
      <c r="O3438" t="str">
        <f t="shared" si="158"/>
        <v>Sunlight</v>
      </c>
      <c r="P3438" s="59">
        <f t="shared" si="159"/>
        <v>3435</v>
      </c>
      <c r="AE3438" s="72"/>
    </row>
    <row r="3439" spans="15:31" x14ac:dyDescent="0.25">
      <c r="O3439" t="str">
        <f t="shared" si="158"/>
        <v>Sunlight</v>
      </c>
      <c r="P3439" s="59">
        <f t="shared" si="159"/>
        <v>3436</v>
      </c>
      <c r="AE3439" s="72"/>
    </row>
    <row r="3440" spans="15:31" x14ac:dyDescent="0.25">
      <c r="O3440" t="str">
        <f t="shared" si="158"/>
        <v>Sunlight</v>
      </c>
      <c r="P3440" s="59">
        <f t="shared" si="159"/>
        <v>3437</v>
      </c>
      <c r="AE3440" s="72"/>
    </row>
    <row r="3441" spans="15:31" x14ac:dyDescent="0.25">
      <c r="O3441" t="str">
        <f t="shared" si="158"/>
        <v>Sunlight</v>
      </c>
      <c r="P3441" s="59">
        <f t="shared" si="159"/>
        <v>3438</v>
      </c>
      <c r="AE3441" s="72"/>
    </row>
    <row r="3442" spans="15:31" x14ac:dyDescent="0.25">
      <c r="O3442" t="str">
        <f t="shared" si="158"/>
        <v>Sunlight</v>
      </c>
      <c r="P3442" s="59">
        <f t="shared" si="159"/>
        <v>3439</v>
      </c>
      <c r="AE3442" s="72"/>
    </row>
    <row r="3443" spans="15:31" x14ac:dyDescent="0.25">
      <c r="O3443" t="str">
        <f t="shared" si="158"/>
        <v>Sunlight</v>
      </c>
      <c r="P3443" s="59">
        <f t="shared" si="159"/>
        <v>3440</v>
      </c>
      <c r="AE3443" s="72"/>
    </row>
    <row r="3444" spans="15:31" x14ac:dyDescent="0.25">
      <c r="O3444" t="str">
        <f t="shared" si="158"/>
        <v>Sunlight</v>
      </c>
      <c r="P3444" s="59">
        <f t="shared" si="159"/>
        <v>3441</v>
      </c>
      <c r="AE3444" s="72"/>
    </row>
    <row r="3445" spans="15:31" x14ac:dyDescent="0.25">
      <c r="O3445" t="str">
        <f t="shared" si="158"/>
        <v>Sunlight</v>
      </c>
      <c r="P3445" s="59">
        <f t="shared" si="159"/>
        <v>3442</v>
      </c>
      <c r="AE3445" s="72"/>
    </row>
    <row r="3446" spans="15:31" x14ac:dyDescent="0.25">
      <c r="O3446" t="str">
        <f t="shared" si="158"/>
        <v>Sunlight</v>
      </c>
      <c r="P3446" s="59">
        <f t="shared" si="159"/>
        <v>3443</v>
      </c>
      <c r="AE3446" s="72"/>
    </row>
    <row r="3447" spans="15:31" x14ac:dyDescent="0.25">
      <c r="O3447" t="str">
        <f t="shared" si="158"/>
        <v>Sunlight</v>
      </c>
      <c r="P3447" s="59">
        <f t="shared" si="159"/>
        <v>3444</v>
      </c>
      <c r="AE3447" s="72"/>
    </row>
    <row r="3448" spans="15:31" x14ac:dyDescent="0.25">
      <c r="O3448" t="str">
        <f t="shared" si="158"/>
        <v>Sunlight</v>
      </c>
      <c r="P3448" s="59">
        <f t="shared" si="159"/>
        <v>3445</v>
      </c>
      <c r="AE3448" s="72"/>
    </row>
    <row r="3449" spans="15:31" x14ac:dyDescent="0.25">
      <c r="O3449" t="str">
        <f t="shared" si="158"/>
        <v>Sunlight</v>
      </c>
      <c r="P3449" s="59">
        <f t="shared" si="159"/>
        <v>3446</v>
      </c>
      <c r="AE3449" s="72"/>
    </row>
    <row r="3450" spans="15:31" x14ac:dyDescent="0.25">
      <c r="O3450" t="str">
        <f t="shared" si="158"/>
        <v>Sunlight</v>
      </c>
      <c r="P3450" s="59">
        <f t="shared" si="159"/>
        <v>3447</v>
      </c>
      <c r="AE3450" s="72"/>
    </row>
    <row r="3451" spans="15:31" x14ac:dyDescent="0.25">
      <c r="O3451" t="str">
        <f t="shared" si="158"/>
        <v>Sunlight</v>
      </c>
      <c r="P3451" s="59">
        <f t="shared" si="159"/>
        <v>3448</v>
      </c>
      <c r="AE3451" s="72"/>
    </row>
    <row r="3452" spans="15:31" x14ac:dyDescent="0.25">
      <c r="O3452" t="str">
        <f t="shared" si="158"/>
        <v>Sunlight</v>
      </c>
      <c r="P3452" s="59">
        <f t="shared" si="159"/>
        <v>3449</v>
      </c>
      <c r="AE3452" s="72"/>
    </row>
    <row r="3453" spans="15:31" x14ac:dyDescent="0.25">
      <c r="O3453" t="str">
        <f t="shared" si="158"/>
        <v>Sunlight</v>
      </c>
      <c r="P3453" s="59">
        <f t="shared" si="159"/>
        <v>3450</v>
      </c>
      <c r="AE3453" s="72"/>
    </row>
    <row r="3454" spans="15:31" x14ac:dyDescent="0.25">
      <c r="O3454" t="str">
        <f t="shared" si="158"/>
        <v>Sunlight</v>
      </c>
      <c r="P3454" s="59">
        <f t="shared" si="159"/>
        <v>3451</v>
      </c>
      <c r="AE3454" s="72"/>
    </row>
    <row r="3455" spans="15:31" x14ac:dyDescent="0.25">
      <c r="O3455" t="str">
        <f t="shared" si="158"/>
        <v>Sunlight</v>
      </c>
      <c r="P3455" s="59">
        <f t="shared" si="159"/>
        <v>3452</v>
      </c>
      <c r="AE3455" s="72"/>
    </row>
    <row r="3456" spans="15:31" x14ac:dyDescent="0.25">
      <c r="O3456" t="str">
        <f t="shared" si="158"/>
        <v>Sunlight</v>
      </c>
      <c r="P3456" s="59">
        <f t="shared" si="159"/>
        <v>3453</v>
      </c>
      <c r="AE3456" s="72"/>
    </row>
    <row r="3457" spans="15:31" x14ac:dyDescent="0.25">
      <c r="O3457" t="str">
        <f t="shared" si="158"/>
        <v>Sunlight</v>
      </c>
      <c r="P3457" s="59">
        <f t="shared" si="159"/>
        <v>3454</v>
      </c>
      <c r="AE3457" s="72"/>
    </row>
    <row r="3458" spans="15:31" x14ac:dyDescent="0.25">
      <c r="O3458" t="str">
        <f t="shared" si="158"/>
        <v>Sunlight</v>
      </c>
      <c r="P3458" s="59">
        <f t="shared" si="159"/>
        <v>3455</v>
      </c>
      <c r="AE3458" s="72"/>
    </row>
    <row r="3459" spans="15:31" x14ac:dyDescent="0.25">
      <c r="O3459" t="str">
        <f t="shared" si="158"/>
        <v>Sunlight</v>
      </c>
      <c r="P3459" s="59">
        <f t="shared" si="159"/>
        <v>3456</v>
      </c>
      <c r="AE3459" s="72"/>
    </row>
    <row r="3460" spans="15:31" x14ac:dyDescent="0.25">
      <c r="O3460" t="str">
        <f t="shared" si="158"/>
        <v>Sunlight</v>
      </c>
      <c r="P3460" s="59">
        <f t="shared" si="159"/>
        <v>3457</v>
      </c>
      <c r="AE3460" s="72"/>
    </row>
    <row r="3461" spans="15:31" x14ac:dyDescent="0.25">
      <c r="O3461" t="str">
        <f t="shared" ref="O3461:O3524" si="160">O3460</f>
        <v>Sunlight</v>
      </c>
      <c r="P3461" s="59">
        <f t="shared" ref="P3461:P3524" si="161">P3460+1</f>
        <v>3458</v>
      </c>
      <c r="AE3461" s="72"/>
    </row>
    <row r="3462" spans="15:31" x14ac:dyDescent="0.25">
      <c r="O3462" t="str">
        <f t="shared" si="160"/>
        <v>Sunlight</v>
      </c>
      <c r="P3462" s="59">
        <f t="shared" si="161"/>
        <v>3459</v>
      </c>
      <c r="AE3462" s="72"/>
    </row>
    <row r="3463" spans="15:31" x14ac:dyDescent="0.25">
      <c r="O3463" t="str">
        <f t="shared" si="160"/>
        <v>Sunlight</v>
      </c>
      <c r="P3463" s="59">
        <f t="shared" si="161"/>
        <v>3460</v>
      </c>
      <c r="AE3463" s="72"/>
    </row>
    <row r="3464" spans="15:31" x14ac:dyDescent="0.25">
      <c r="O3464" t="str">
        <f t="shared" si="160"/>
        <v>Sunlight</v>
      </c>
      <c r="P3464" s="59">
        <f t="shared" si="161"/>
        <v>3461</v>
      </c>
      <c r="AE3464" s="72"/>
    </row>
    <row r="3465" spans="15:31" x14ac:dyDescent="0.25">
      <c r="O3465" t="str">
        <f t="shared" si="160"/>
        <v>Sunlight</v>
      </c>
      <c r="P3465" s="59">
        <f t="shared" si="161"/>
        <v>3462</v>
      </c>
      <c r="AE3465" s="72"/>
    </row>
    <row r="3466" spans="15:31" x14ac:dyDescent="0.25">
      <c r="O3466" t="str">
        <f t="shared" si="160"/>
        <v>Sunlight</v>
      </c>
      <c r="P3466" s="59">
        <f t="shared" si="161"/>
        <v>3463</v>
      </c>
      <c r="AE3466" s="72"/>
    </row>
    <row r="3467" spans="15:31" x14ac:dyDescent="0.25">
      <c r="O3467" t="str">
        <f t="shared" si="160"/>
        <v>Sunlight</v>
      </c>
      <c r="P3467" s="59">
        <f t="shared" si="161"/>
        <v>3464</v>
      </c>
      <c r="AE3467" s="72"/>
    </row>
    <row r="3468" spans="15:31" x14ac:dyDescent="0.25">
      <c r="O3468" t="str">
        <f t="shared" si="160"/>
        <v>Sunlight</v>
      </c>
      <c r="P3468" s="59">
        <f t="shared" si="161"/>
        <v>3465</v>
      </c>
      <c r="AE3468" s="72"/>
    </row>
    <row r="3469" spans="15:31" x14ac:dyDescent="0.25">
      <c r="O3469" t="str">
        <f t="shared" si="160"/>
        <v>Sunlight</v>
      </c>
      <c r="P3469" s="59">
        <f t="shared" si="161"/>
        <v>3466</v>
      </c>
      <c r="AE3469" s="72"/>
    </row>
    <row r="3470" spans="15:31" x14ac:dyDescent="0.25">
      <c r="O3470" t="str">
        <f t="shared" si="160"/>
        <v>Sunlight</v>
      </c>
      <c r="P3470" s="59">
        <f t="shared" si="161"/>
        <v>3467</v>
      </c>
      <c r="AE3470" s="72"/>
    </row>
    <row r="3471" spans="15:31" x14ac:dyDescent="0.25">
      <c r="O3471" t="str">
        <f t="shared" si="160"/>
        <v>Sunlight</v>
      </c>
      <c r="P3471" s="59">
        <f t="shared" si="161"/>
        <v>3468</v>
      </c>
      <c r="AE3471" s="72"/>
    </row>
    <row r="3472" spans="15:31" x14ac:dyDescent="0.25">
      <c r="O3472" t="str">
        <f t="shared" si="160"/>
        <v>Sunlight</v>
      </c>
      <c r="P3472" s="59">
        <f t="shared" si="161"/>
        <v>3469</v>
      </c>
      <c r="AE3472" s="72"/>
    </row>
    <row r="3473" spans="15:31" x14ac:dyDescent="0.25">
      <c r="O3473" t="str">
        <f t="shared" si="160"/>
        <v>Sunlight</v>
      </c>
      <c r="P3473" s="59">
        <f t="shared" si="161"/>
        <v>3470</v>
      </c>
      <c r="AE3473" s="72"/>
    </row>
    <row r="3474" spans="15:31" x14ac:dyDescent="0.25">
      <c r="O3474" t="str">
        <f t="shared" si="160"/>
        <v>Sunlight</v>
      </c>
      <c r="P3474" s="59">
        <f t="shared" si="161"/>
        <v>3471</v>
      </c>
      <c r="AE3474" s="72"/>
    </row>
    <row r="3475" spans="15:31" x14ac:dyDescent="0.25">
      <c r="O3475" t="str">
        <f t="shared" si="160"/>
        <v>Sunlight</v>
      </c>
      <c r="P3475" s="59">
        <f t="shared" si="161"/>
        <v>3472</v>
      </c>
      <c r="AE3475" s="72"/>
    </row>
    <row r="3476" spans="15:31" x14ac:dyDescent="0.25">
      <c r="O3476" t="str">
        <f t="shared" si="160"/>
        <v>Sunlight</v>
      </c>
      <c r="P3476" s="59">
        <f t="shared" si="161"/>
        <v>3473</v>
      </c>
      <c r="AE3476" s="72"/>
    </row>
    <row r="3477" spans="15:31" x14ac:dyDescent="0.25">
      <c r="O3477" t="str">
        <f t="shared" si="160"/>
        <v>Sunlight</v>
      </c>
      <c r="P3477" s="59">
        <f t="shared" si="161"/>
        <v>3474</v>
      </c>
      <c r="AE3477" s="72"/>
    </row>
    <row r="3478" spans="15:31" x14ac:dyDescent="0.25">
      <c r="O3478" t="str">
        <f t="shared" si="160"/>
        <v>Sunlight</v>
      </c>
      <c r="P3478" s="59">
        <f t="shared" si="161"/>
        <v>3475</v>
      </c>
      <c r="AE3478" s="72"/>
    </row>
    <row r="3479" spans="15:31" x14ac:dyDescent="0.25">
      <c r="O3479" t="str">
        <f t="shared" si="160"/>
        <v>Sunlight</v>
      </c>
      <c r="P3479" s="59">
        <f t="shared" si="161"/>
        <v>3476</v>
      </c>
      <c r="AE3479" s="72"/>
    </row>
    <row r="3480" spans="15:31" x14ac:dyDescent="0.25">
      <c r="O3480" t="str">
        <f t="shared" si="160"/>
        <v>Sunlight</v>
      </c>
      <c r="P3480" s="59">
        <f t="shared" si="161"/>
        <v>3477</v>
      </c>
      <c r="AE3480" s="72"/>
    </row>
    <row r="3481" spans="15:31" x14ac:dyDescent="0.25">
      <c r="O3481" t="str">
        <f t="shared" si="160"/>
        <v>Sunlight</v>
      </c>
      <c r="P3481" s="59">
        <f t="shared" si="161"/>
        <v>3478</v>
      </c>
      <c r="AE3481" s="72"/>
    </row>
    <row r="3482" spans="15:31" x14ac:dyDescent="0.25">
      <c r="O3482" t="str">
        <f t="shared" si="160"/>
        <v>Sunlight</v>
      </c>
      <c r="P3482" s="59">
        <f t="shared" si="161"/>
        <v>3479</v>
      </c>
      <c r="AE3482" s="72"/>
    </row>
    <row r="3483" spans="15:31" x14ac:dyDescent="0.25">
      <c r="O3483" t="str">
        <f t="shared" si="160"/>
        <v>Sunlight</v>
      </c>
      <c r="P3483" s="59">
        <f t="shared" si="161"/>
        <v>3480</v>
      </c>
      <c r="AE3483" s="72"/>
    </row>
    <row r="3484" spans="15:31" x14ac:dyDescent="0.25">
      <c r="O3484" t="str">
        <f t="shared" si="160"/>
        <v>Sunlight</v>
      </c>
      <c r="P3484" s="59">
        <f t="shared" si="161"/>
        <v>3481</v>
      </c>
      <c r="AE3484" s="72"/>
    </row>
    <row r="3485" spans="15:31" x14ac:dyDescent="0.25">
      <c r="O3485" t="str">
        <f t="shared" si="160"/>
        <v>Sunlight</v>
      </c>
      <c r="P3485" s="59">
        <f t="shared" si="161"/>
        <v>3482</v>
      </c>
      <c r="AE3485" s="72"/>
    </row>
    <row r="3486" spans="15:31" x14ac:dyDescent="0.25">
      <c r="O3486" t="str">
        <f t="shared" si="160"/>
        <v>Sunlight</v>
      </c>
      <c r="P3486" s="59">
        <f t="shared" si="161"/>
        <v>3483</v>
      </c>
      <c r="AE3486" s="72"/>
    </row>
    <row r="3487" spans="15:31" x14ac:dyDescent="0.25">
      <c r="O3487" t="str">
        <f t="shared" si="160"/>
        <v>Sunlight</v>
      </c>
      <c r="P3487" s="59">
        <f t="shared" si="161"/>
        <v>3484</v>
      </c>
      <c r="AE3487" s="72"/>
    </row>
    <row r="3488" spans="15:31" x14ac:dyDescent="0.25">
      <c r="O3488" t="str">
        <f t="shared" si="160"/>
        <v>Sunlight</v>
      </c>
      <c r="P3488" s="59">
        <f t="shared" si="161"/>
        <v>3485</v>
      </c>
      <c r="AE3488" s="72"/>
    </row>
    <row r="3489" spans="15:31" x14ac:dyDescent="0.25">
      <c r="O3489" t="str">
        <f t="shared" si="160"/>
        <v>Sunlight</v>
      </c>
      <c r="P3489" s="59">
        <f t="shared" si="161"/>
        <v>3486</v>
      </c>
      <c r="AE3489" s="72"/>
    </row>
    <row r="3490" spans="15:31" x14ac:dyDescent="0.25">
      <c r="O3490" t="str">
        <f t="shared" si="160"/>
        <v>Sunlight</v>
      </c>
      <c r="P3490" s="59">
        <f t="shared" si="161"/>
        <v>3487</v>
      </c>
      <c r="AE3490" s="72"/>
    </row>
    <row r="3491" spans="15:31" x14ac:dyDescent="0.25">
      <c r="O3491" t="str">
        <f t="shared" si="160"/>
        <v>Sunlight</v>
      </c>
      <c r="P3491" s="59">
        <f t="shared" si="161"/>
        <v>3488</v>
      </c>
      <c r="AE3491" s="72"/>
    </row>
    <row r="3492" spans="15:31" x14ac:dyDescent="0.25">
      <c r="O3492" t="str">
        <f t="shared" si="160"/>
        <v>Sunlight</v>
      </c>
      <c r="P3492" s="59">
        <f t="shared" si="161"/>
        <v>3489</v>
      </c>
      <c r="AE3492" s="72"/>
    </row>
    <row r="3493" spans="15:31" x14ac:dyDescent="0.25">
      <c r="O3493" t="str">
        <f t="shared" si="160"/>
        <v>Sunlight</v>
      </c>
      <c r="P3493" s="59">
        <f t="shared" si="161"/>
        <v>3490</v>
      </c>
      <c r="AE3493" s="72"/>
    </row>
    <row r="3494" spans="15:31" x14ac:dyDescent="0.25">
      <c r="O3494" t="str">
        <f t="shared" si="160"/>
        <v>Sunlight</v>
      </c>
      <c r="P3494" s="59">
        <f t="shared" si="161"/>
        <v>3491</v>
      </c>
      <c r="AE3494" s="72"/>
    </row>
    <row r="3495" spans="15:31" x14ac:dyDescent="0.25">
      <c r="O3495" t="str">
        <f t="shared" si="160"/>
        <v>Sunlight</v>
      </c>
      <c r="P3495" s="59">
        <f t="shared" si="161"/>
        <v>3492</v>
      </c>
      <c r="AE3495" s="72"/>
    </row>
    <row r="3496" spans="15:31" x14ac:dyDescent="0.25">
      <c r="O3496" t="str">
        <f t="shared" si="160"/>
        <v>Sunlight</v>
      </c>
      <c r="P3496" s="59">
        <f t="shared" si="161"/>
        <v>3493</v>
      </c>
      <c r="AE3496" s="72"/>
    </row>
    <row r="3497" spans="15:31" x14ac:dyDescent="0.25">
      <c r="O3497" t="str">
        <f t="shared" si="160"/>
        <v>Sunlight</v>
      </c>
      <c r="P3497" s="59">
        <f t="shared" si="161"/>
        <v>3494</v>
      </c>
      <c r="AE3497" s="72"/>
    </row>
    <row r="3498" spans="15:31" x14ac:dyDescent="0.25">
      <c r="O3498" t="str">
        <f t="shared" si="160"/>
        <v>Sunlight</v>
      </c>
      <c r="P3498" s="59">
        <f t="shared" si="161"/>
        <v>3495</v>
      </c>
      <c r="AE3498" s="72"/>
    </row>
    <row r="3499" spans="15:31" x14ac:dyDescent="0.25">
      <c r="O3499" t="str">
        <f t="shared" si="160"/>
        <v>Sunlight</v>
      </c>
      <c r="P3499" s="59">
        <f t="shared" si="161"/>
        <v>3496</v>
      </c>
      <c r="AE3499" s="72"/>
    </row>
    <row r="3500" spans="15:31" x14ac:dyDescent="0.25">
      <c r="O3500" t="str">
        <f t="shared" si="160"/>
        <v>Sunlight</v>
      </c>
      <c r="P3500" s="59">
        <f t="shared" si="161"/>
        <v>3497</v>
      </c>
      <c r="AE3500" s="72"/>
    </row>
    <row r="3501" spans="15:31" x14ac:dyDescent="0.25">
      <c r="O3501" t="str">
        <f t="shared" si="160"/>
        <v>Sunlight</v>
      </c>
      <c r="P3501" s="59">
        <f t="shared" si="161"/>
        <v>3498</v>
      </c>
      <c r="AE3501" s="72"/>
    </row>
    <row r="3502" spans="15:31" x14ac:dyDescent="0.25">
      <c r="O3502" t="str">
        <f t="shared" si="160"/>
        <v>Sunlight</v>
      </c>
      <c r="P3502" s="59">
        <f t="shared" si="161"/>
        <v>3499</v>
      </c>
      <c r="AE3502" s="72"/>
    </row>
    <row r="3503" spans="15:31" x14ac:dyDescent="0.25">
      <c r="O3503" t="str">
        <f t="shared" si="160"/>
        <v>Sunlight</v>
      </c>
      <c r="P3503" s="59">
        <f t="shared" si="161"/>
        <v>3500</v>
      </c>
      <c r="AE3503" s="72"/>
    </row>
    <row r="3504" spans="15:31" x14ac:dyDescent="0.25">
      <c r="O3504" t="str">
        <f t="shared" si="160"/>
        <v>Sunlight</v>
      </c>
      <c r="P3504" s="59">
        <f t="shared" si="161"/>
        <v>3501</v>
      </c>
      <c r="AE3504" s="72"/>
    </row>
    <row r="3505" spans="15:31" x14ac:dyDescent="0.25">
      <c r="O3505" t="str">
        <f t="shared" si="160"/>
        <v>Sunlight</v>
      </c>
      <c r="P3505" s="59">
        <f t="shared" si="161"/>
        <v>3502</v>
      </c>
      <c r="AE3505" s="72"/>
    </row>
    <row r="3506" spans="15:31" x14ac:dyDescent="0.25">
      <c r="O3506" t="str">
        <f t="shared" si="160"/>
        <v>Sunlight</v>
      </c>
      <c r="P3506" s="59">
        <f t="shared" si="161"/>
        <v>3503</v>
      </c>
      <c r="AE3506" s="72"/>
    </row>
    <row r="3507" spans="15:31" x14ac:dyDescent="0.25">
      <c r="O3507" t="str">
        <f t="shared" si="160"/>
        <v>Sunlight</v>
      </c>
      <c r="P3507" s="59">
        <f t="shared" si="161"/>
        <v>3504</v>
      </c>
      <c r="AE3507" s="72"/>
    </row>
    <row r="3508" spans="15:31" x14ac:dyDescent="0.25">
      <c r="O3508" t="str">
        <f t="shared" si="160"/>
        <v>Sunlight</v>
      </c>
      <c r="P3508" s="59">
        <f t="shared" si="161"/>
        <v>3505</v>
      </c>
      <c r="AE3508" s="72"/>
    </row>
    <row r="3509" spans="15:31" x14ac:dyDescent="0.25">
      <c r="O3509" t="str">
        <f t="shared" si="160"/>
        <v>Sunlight</v>
      </c>
      <c r="P3509" s="59">
        <f t="shared" si="161"/>
        <v>3506</v>
      </c>
      <c r="AE3509" s="72"/>
    </row>
    <row r="3510" spans="15:31" x14ac:dyDescent="0.25">
      <c r="O3510" t="str">
        <f t="shared" si="160"/>
        <v>Sunlight</v>
      </c>
      <c r="P3510" s="59">
        <f t="shared" si="161"/>
        <v>3507</v>
      </c>
      <c r="AE3510" s="72"/>
    </row>
    <row r="3511" spans="15:31" x14ac:dyDescent="0.25">
      <c r="O3511" t="str">
        <f t="shared" si="160"/>
        <v>Sunlight</v>
      </c>
      <c r="P3511" s="59">
        <f t="shared" si="161"/>
        <v>3508</v>
      </c>
      <c r="AE3511" s="72"/>
    </row>
    <row r="3512" spans="15:31" x14ac:dyDescent="0.25">
      <c r="O3512" t="str">
        <f t="shared" si="160"/>
        <v>Sunlight</v>
      </c>
      <c r="P3512" s="59">
        <f t="shared" si="161"/>
        <v>3509</v>
      </c>
      <c r="AE3512" s="72"/>
    </row>
    <row r="3513" spans="15:31" x14ac:dyDescent="0.25">
      <c r="O3513" t="str">
        <f t="shared" si="160"/>
        <v>Sunlight</v>
      </c>
      <c r="P3513" s="59">
        <f t="shared" si="161"/>
        <v>3510</v>
      </c>
      <c r="AE3513" s="72"/>
    </row>
    <row r="3514" spans="15:31" x14ac:dyDescent="0.25">
      <c r="O3514" t="str">
        <f t="shared" si="160"/>
        <v>Sunlight</v>
      </c>
      <c r="P3514" s="59">
        <f t="shared" si="161"/>
        <v>3511</v>
      </c>
      <c r="AE3514" s="72"/>
    </row>
    <row r="3515" spans="15:31" x14ac:dyDescent="0.25">
      <c r="O3515" t="str">
        <f t="shared" si="160"/>
        <v>Sunlight</v>
      </c>
      <c r="P3515" s="59">
        <f t="shared" si="161"/>
        <v>3512</v>
      </c>
      <c r="AE3515" s="72"/>
    </row>
    <row r="3516" spans="15:31" x14ac:dyDescent="0.25">
      <c r="O3516" t="str">
        <f t="shared" si="160"/>
        <v>Sunlight</v>
      </c>
      <c r="P3516" s="59">
        <f t="shared" si="161"/>
        <v>3513</v>
      </c>
      <c r="AE3516" s="72"/>
    </row>
    <row r="3517" spans="15:31" x14ac:dyDescent="0.25">
      <c r="O3517" t="str">
        <f t="shared" si="160"/>
        <v>Sunlight</v>
      </c>
      <c r="P3517" s="59">
        <f t="shared" si="161"/>
        <v>3514</v>
      </c>
      <c r="AE3517" s="72"/>
    </row>
    <row r="3518" spans="15:31" x14ac:dyDescent="0.25">
      <c r="O3518" t="str">
        <f t="shared" si="160"/>
        <v>Sunlight</v>
      </c>
      <c r="P3518" s="59">
        <f t="shared" si="161"/>
        <v>3515</v>
      </c>
      <c r="AE3518" s="72"/>
    </row>
    <row r="3519" spans="15:31" x14ac:dyDescent="0.25">
      <c r="O3519" t="str">
        <f t="shared" si="160"/>
        <v>Sunlight</v>
      </c>
      <c r="P3519" s="59">
        <f t="shared" si="161"/>
        <v>3516</v>
      </c>
      <c r="AE3519" s="72"/>
    </row>
    <row r="3520" spans="15:31" x14ac:dyDescent="0.25">
      <c r="O3520" t="str">
        <f t="shared" si="160"/>
        <v>Sunlight</v>
      </c>
      <c r="P3520" s="59">
        <f t="shared" si="161"/>
        <v>3517</v>
      </c>
      <c r="AE3520" s="72"/>
    </row>
    <row r="3521" spans="15:31" x14ac:dyDescent="0.25">
      <c r="O3521" t="str">
        <f t="shared" si="160"/>
        <v>Sunlight</v>
      </c>
      <c r="P3521" s="59">
        <f t="shared" si="161"/>
        <v>3518</v>
      </c>
      <c r="AE3521" s="72"/>
    </row>
    <row r="3522" spans="15:31" x14ac:dyDescent="0.25">
      <c r="O3522" t="str">
        <f t="shared" si="160"/>
        <v>Sunlight</v>
      </c>
      <c r="P3522" s="59">
        <f t="shared" si="161"/>
        <v>3519</v>
      </c>
      <c r="AE3522" s="72"/>
    </row>
    <row r="3523" spans="15:31" x14ac:dyDescent="0.25">
      <c r="O3523" t="str">
        <f t="shared" si="160"/>
        <v>Sunlight</v>
      </c>
      <c r="P3523" s="59">
        <f t="shared" si="161"/>
        <v>3520</v>
      </c>
      <c r="AE3523" s="72"/>
    </row>
    <row r="3524" spans="15:31" x14ac:dyDescent="0.25">
      <c r="O3524" t="str">
        <f t="shared" si="160"/>
        <v>Sunlight</v>
      </c>
      <c r="P3524" s="59">
        <f t="shared" si="161"/>
        <v>3521</v>
      </c>
      <c r="AE3524" s="72"/>
    </row>
    <row r="3525" spans="15:31" x14ac:dyDescent="0.25">
      <c r="O3525" t="str">
        <f t="shared" ref="O3525:O3588" si="162">O3524</f>
        <v>Sunlight</v>
      </c>
      <c r="P3525" s="59">
        <f t="shared" ref="P3525:P3588" si="163">P3524+1</f>
        <v>3522</v>
      </c>
      <c r="AE3525" s="72"/>
    </row>
    <row r="3526" spans="15:31" x14ac:dyDescent="0.25">
      <c r="O3526" t="str">
        <f t="shared" si="162"/>
        <v>Sunlight</v>
      </c>
      <c r="P3526" s="59">
        <f t="shared" si="163"/>
        <v>3523</v>
      </c>
      <c r="AE3526" s="72"/>
    </row>
    <row r="3527" spans="15:31" x14ac:dyDescent="0.25">
      <c r="O3527" t="str">
        <f t="shared" si="162"/>
        <v>Sunlight</v>
      </c>
      <c r="P3527" s="59">
        <f t="shared" si="163"/>
        <v>3524</v>
      </c>
      <c r="AE3527" s="72"/>
    </row>
    <row r="3528" spans="15:31" x14ac:dyDescent="0.25">
      <c r="O3528" t="str">
        <f t="shared" si="162"/>
        <v>Sunlight</v>
      </c>
      <c r="P3528" s="59">
        <f t="shared" si="163"/>
        <v>3525</v>
      </c>
      <c r="AE3528" s="72"/>
    </row>
    <row r="3529" spans="15:31" x14ac:dyDescent="0.25">
      <c r="O3529" t="str">
        <f t="shared" si="162"/>
        <v>Sunlight</v>
      </c>
      <c r="P3529" s="59">
        <f t="shared" si="163"/>
        <v>3526</v>
      </c>
      <c r="AE3529" s="72"/>
    </row>
    <row r="3530" spans="15:31" x14ac:dyDescent="0.25">
      <c r="O3530" t="str">
        <f t="shared" si="162"/>
        <v>Sunlight</v>
      </c>
      <c r="P3530" s="59">
        <f t="shared" si="163"/>
        <v>3527</v>
      </c>
      <c r="AE3530" s="72"/>
    </row>
    <row r="3531" spans="15:31" x14ac:dyDescent="0.25">
      <c r="O3531" t="str">
        <f t="shared" si="162"/>
        <v>Sunlight</v>
      </c>
      <c r="P3531" s="59">
        <f t="shared" si="163"/>
        <v>3528</v>
      </c>
      <c r="AE3531" s="72"/>
    </row>
    <row r="3532" spans="15:31" x14ac:dyDescent="0.25">
      <c r="O3532" t="str">
        <f t="shared" si="162"/>
        <v>Sunlight</v>
      </c>
      <c r="P3532" s="59">
        <f t="shared" si="163"/>
        <v>3529</v>
      </c>
      <c r="AE3532" s="72"/>
    </row>
    <row r="3533" spans="15:31" x14ac:dyDescent="0.25">
      <c r="O3533" t="str">
        <f t="shared" si="162"/>
        <v>Sunlight</v>
      </c>
      <c r="P3533" s="59">
        <f t="shared" si="163"/>
        <v>3530</v>
      </c>
      <c r="AE3533" s="72"/>
    </row>
    <row r="3534" spans="15:31" x14ac:dyDescent="0.25">
      <c r="O3534" t="str">
        <f t="shared" si="162"/>
        <v>Sunlight</v>
      </c>
      <c r="P3534" s="59">
        <f t="shared" si="163"/>
        <v>3531</v>
      </c>
      <c r="AE3534" s="72"/>
    </row>
    <row r="3535" spans="15:31" x14ac:dyDescent="0.25">
      <c r="O3535" t="str">
        <f t="shared" si="162"/>
        <v>Sunlight</v>
      </c>
      <c r="P3535" s="59">
        <f t="shared" si="163"/>
        <v>3532</v>
      </c>
      <c r="AE3535" s="72"/>
    </row>
    <row r="3536" spans="15:31" x14ac:dyDescent="0.25">
      <c r="O3536" t="str">
        <f t="shared" si="162"/>
        <v>Sunlight</v>
      </c>
      <c r="P3536" s="59">
        <f t="shared" si="163"/>
        <v>3533</v>
      </c>
      <c r="AE3536" s="72"/>
    </row>
    <row r="3537" spans="15:31" x14ac:dyDescent="0.25">
      <c r="O3537" t="str">
        <f t="shared" si="162"/>
        <v>Sunlight</v>
      </c>
      <c r="P3537" s="59">
        <f t="shared" si="163"/>
        <v>3534</v>
      </c>
      <c r="AE3537" s="72"/>
    </row>
    <row r="3538" spans="15:31" x14ac:dyDescent="0.25">
      <c r="O3538" t="str">
        <f t="shared" si="162"/>
        <v>Sunlight</v>
      </c>
      <c r="P3538" s="59">
        <f t="shared" si="163"/>
        <v>3535</v>
      </c>
      <c r="AE3538" s="72"/>
    </row>
    <row r="3539" spans="15:31" x14ac:dyDescent="0.25">
      <c r="O3539" t="str">
        <f t="shared" si="162"/>
        <v>Sunlight</v>
      </c>
      <c r="P3539" s="59">
        <f t="shared" si="163"/>
        <v>3536</v>
      </c>
      <c r="AE3539" s="72"/>
    </row>
    <row r="3540" spans="15:31" x14ac:dyDescent="0.25">
      <c r="O3540" t="str">
        <f t="shared" si="162"/>
        <v>Sunlight</v>
      </c>
      <c r="P3540" s="59">
        <f t="shared" si="163"/>
        <v>3537</v>
      </c>
      <c r="AE3540" s="72"/>
    </row>
    <row r="3541" spans="15:31" x14ac:dyDescent="0.25">
      <c r="O3541" t="str">
        <f t="shared" si="162"/>
        <v>Sunlight</v>
      </c>
      <c r="P3541" s="59">
        <f t="shared" si="163"/>
        <v>3538</v>
      </c>
      <c r="AE3541" s="72"/>
    </row>
    <row r="3542" spans="15:31" x14ac:dyDescent="0.25">
      <c r="O3542" t="str">
        <f t="shared" si="162"/>
        <v>Sunlight</v>
      </c>
      <c r="P3542" s="59">
        <f t="shared" si="163"/>
        <v>3539</v>
      </c>
      <c r="AE3542" s="72"/>
    </row>
    <row r="3543" spans="15:31" x14ac:dyDescent="0.25">
      <c r="O3543" t="str">
        <f t="shared" si="162"/>
        <v>Sunlight</v>
      </c>
      <c r="P3543" s="59">
        <f t="shared" si="163"/>
        <v>3540</v>
      </c>
      <c r="AE3543" s="72"/>
    </row>
    <row r="3544" spans="15:31" x14ac:dyDescent="0.25">
      <c r="O3544" t="str">
        <f t="shared" si="162"/>
        <v>Sunlight</v>
      </c>
      <c r="P3544" s="59">
        <f t="shared" si="163"/>
        <v>3541</v>
      </c>
      <c r="AE3544" s="72"/>
    </row>
    <row r="3545" spans="15:31" x14ac:dyDescent="0.25">
      <c r="O3545" t="str">
        <f t="shared" si="162"/>
        <v>Sunlight</v>
      </c>
      <c r="P3545" s="59">
        <f t="shared" si="163"/>
        <v>3542</v>
      </c>
      <c r="AE3545" s="72"/>
    </row>
    <row r="3546" spans="15:31" x14ac:dyDescent="0.25">
      <c r="O3546" t="str">
        <f t="shared" si="162"/>
        <v>Sunlight</v>
      </c>
      <c r="P3546" s="59">
        <f t="shared" si="163"/>
        <v>3543</v>
      </c>
      <c r="AE3546" s="72"/>
    </row>
    <row r="3547" spans="15:31" x14ac:dyDescent="0.25">
      <c r="O3547" t="str">
        <f t="shared" si="162"/>
        <v>Sunlight</v>
      </c>
      <c r="P3547" s="59">
        <f t="shared" si="163"/>
        <v>3544</v>
      </c>
      <c r="AE3547" s="72"/>
    </row>
    <row r="3548" spans="15:31" x14ac:dyDescent="0.25">
      <c r="O3548" t="str">
        <f t="shared" si="162"/>
        <v>Sunlight</v>
      </c>
      <c r="P3548" s="59">
        <f t="shared" si="163"/>
        <v>3545</v>
      </c>
      <c r="AE3548" s="72"/>
    </row>
    <row r="3549" spans="15:31" x14ac:dyDescent="0.25">
      <c r="O3549" t="str">
        <f t="shared" si="162"/>
        <v>Sunlight</v>
      </c>
      <c r="P3549" s="59">
        <f t="shared" si="163"/>
        <v>3546</v>
      </c>
      <c r="AE3549" s="72"/>
    </row>
    <row r="3550" spans="15:31" x14ac:dyDescent="0.25">
      <c r="O3550" t="str">
        <f t="shared" si="162"/>
        <v>Sunlight</v>
      </c>
      <c r="P3550" s="59">
        <f t="shared" si="163"/>
        <v>3547</v>
      </c>
      <c r="AE3550" s="72"/>
    </row>
    <row r="3551" spans="15:31" x14ac:dyDescent="0.25">
      <c r="O3551" t="str">
        <f t="shared" si="162"/>
        <v>Sunlight</v>
      </c>
      <c r="P3551" s="59">
        <f t="shared" si="163"/>
        <v>3548</v>
      </c>
      <c r="AE3551" s="72"/>
    </row>
    <row r="3552" spans="15:31" x14ac:dyDescent="0.25">
      <c r="O3552" t="str">
        <f t="shared" si="162"/>
        <v>Sunlight</v>
      </c>
      <c r="P3552" s="59">
        <f t="shared" si="163"/>
        <v>3549</v>
      </c>
      <c r="AE3552" s="72"/>
    </row>
    <row r="3553" spans="15:31" x14ac:dyDescent="0.25">
      <c r="O3553" t="str">
        <f t="shared" si="162"/>
        <v>Sunlight</v>
      </c>
      <c r="P3553" s="59">
        <f t="shared" si="163"/>
        <v>3550</v>
      </c>
      <c r="AE3553" s="72"/>
    </row>
    <row r="3554" spans="15:31" x14ac:dyDescent="0.25">
      <c r="O3554" t="str">
        <f t="shared" si="162"/>
        <v>Sunlight</v>
      </c>
      <c r="P3554" s="59">
        <f t="shared" si="163"/>
        <v>3551</v>
      </c>
      <c r="AE3554" s="72"/>
    </row>
    <row r="3555" spans="15:31" x14ac:dyDescent="0.25">
      <c r="O3555" t="str">
        <f t="shared" si="162"/>
        <v>Sunlight</v>
      </c>
      <c r="P3555" s="59">
        <f t="shared" si="163"/>
        <v>3552</v>
      </c>
      <c r="AE3555" s="72"/>
    </row>
    <row r="3556" spans="15:31" x14ac:dyDescent="0.25">
      <c r="O3556" t="str">
        <f t="shared" si="162"/>
        <v>Sunlight</v>
      </c>
      <c r="P3556" s="59">
        <f t="shared" si="163"/>
        <v>3553</v>
      </c>
      <c r="AE3556" s="72"/>
    </row>
    <row r="3557" spans="15:31" x14ac:dyDescent="0.25">
      <c r="O3557" t="str">
        <f t="shared" si="162"/>
        <v>Sunlight</v>
      </c>
      <c r="P3557" s="59">
        <f t="shared" si="163"/>
        <v>3554</v>
      </c>
      <c r="AE3557" s="72"/>
    </row>
    <row r="3558" spans="15:31" x14ac:dyDescent="0.25">
      <c r="O3558" t="str">
        <f t="shared" si="162"/>
        <v>Sunlight</v>
      </c>
      <c r="P3558" s="59">
        <f t="shared" si="163"/>
        <v>3555</v>
      </c>
      <c r="AE3558" s="72"/>
    </row>
    <row r="3559" spans="15:31" x14ac:dyDescent="0.25">
      <c r="O3559" t="str">
        <f t="shared" si="162"/>
        <v>Sunlight</v>
      </c>
      <c r="P3559" s="59">
        <f t="shared" si="163"/>
        <v>3556</v>
      </c>
      <c r="AE3559" s="72"/>
    </row>
    <row r="3560" spans="15:31" x14ac:dyDescent="0.25">
      <c r="O3560" t="str">
        <f t="shared" si="162"/>
        <v>Sunlight</v>
      </c>
      <c r="P3560" s="59">
        <f t="shared" si="163"/>
        <v>3557</v>
      </c>
      <c r="AE3560" s="72"/>
    </row>
    <row r="3561" spans="15:31" x14ac:dyDescent="0.25">
      <c r="O3561" t="str">
        <f t="shared" si="162"/>
        <v>Sunlight</v>
      </c>
      <c r="P3561" s="59">
        <f t="shared" si="163"/>
        <v>3558</v>
      </c>
      <c r="AE3561" s="72"/>
    </row>
    <row r="3562" spans="15:31" x14ac:dyDescent="0.25">
      <c r="O3562" t="str">
        <f t="shared" si="162"/>
        <v>Sunlight</v>
      </c>
      <c r="P3562" s="59">
        <f t="shared" si="163"/>
        <v>3559</v>
      </c>
      <c r="AE3562" s="72"/>
    </row>
    <row r="3563" spans="15:31" x14ac:dyDescent="0.25">
      <c r="O3563" t="str">
        <f t="shared" si="162"/>
        <v>Sunlight</v>
      </c>
      <c r="P3563" s="59">
        <f t="shared" si="163"/>
        <v>3560</v>
      </c>
      <c r="AE3563" s="72"/>
    </row>
    <row r="3564" spans="15:31" x14ac:dyDescent="0.25">
      <c r="O3564" t="str">
        <f t="shared" si="162"/>
        <v>Sunlight</v>
      </c>
      <c r="P3564" s="59">
        <f t="shared" si="163"/>
        <v>3561</v>
      </c>
      <c r="AE3564" s="72"/>
    </row>
    <row r="3565" spans="15:31" x14ac:dyDescent="0.25">
      <c r="O3565" t="str">
        <f t="shared" si="162"/>
        <v>Sunlight</v>
      </c>
      <c r="P3565" s="59">
        <f t="shared" si="163"/>
        <v>3562</v>
      </c>
      <c r="AE3565" s="72"/>
    </row>
    <row r="3566" spans="15:31" x14ac:dyDescent="0.25">
      <c r="O3566" t="str">
        <f t="shared" si="162"/>
        <v>Sunlight</v>
      </c>
      <c r="P3566" s="59">
        <f t="shared" si="163"/>
        <v>3563</v>
      </c>
      <c r="AE3566" s="72"/>
    </row>
    <row r="3567" spans="15:31" x14ac:dyDescent="0.25">
      <c r="O3567" t="str">
        <f t="shared" si="162"/>
        <v>Sunlight</v>
      </c>
      <c r="P3567" s="59">
        <f t="shared" si="163"/>
        <v>3564</v>
      </c>
      <c r="AE3567" s="72"/>
    </row>
    <row r="3568" spans="15:31" x14ac:dyDescent="0.25">
      <c r="O3568" t="str">
        <f t="shared" si="162"/>
        <v>Sunlight</v>
      </c>
      <c r="P3568" s="59">
        <f t="shared" si="163"/>
        <v>3565</v>
      </c>
      <c r="AE3568" s="72"/>
    </row>
    <row r="3569" spans="15:31" x14ac:dyDescent="0.25">
      <c r="O3569" t="str">
        <f t="shared" si="162"/>
        <v>Sunlight</v>
      </c>
      <c r="P3569" s="59">
        <f t="shared" si="163"/>
        <v>3566</v>
      </c>
      <c r="AE3569" s="72"/>
    </row>
    <row r="3570" spans="15:31" x14ac:dyDescent="0.25">
      <c r="O3570" t="str">
        <f t="shared" si="162"/>
        <v>Sunlight</v>
      </c>
      <c r="P3570" s="59">
        <f t="shared" si="163"/>
        <v>3567</v>
      </c>
      <c r="AE3570" s="72"/>
    </row>
    <row r="3571" spans="15:31" x14ac:dyDescent="0.25">
      <c r="O3571" t="str">
        <f t="shared" si="162"/>
        <v>Sunlight</v>
      </c>
      <c r="P3571" s="59">
        <f t="shared" si="163"/>
        <v>3568</v>
      </c>
      <c r="AE3571" s="72"/>
    </row>
    <row r="3572" spans="15:31" x14ac:dyDescent="0.25">
      <c r="O3572" t="str">
        <f t="shared" si="162"/>
        <v>Sunlight</v>
      </c>
      <c r="P3572" s="59">
        <f t="shared" si="163"/>
        <v>3569</v>
      </c>
      <c r="AE3572" s="72"/>
    </row>
    <row r="3573" spans="15:31" x14ac:dyDescent="0.25">
      <c r="O3573" t="str">
        <f t="shared" si="162"/>
        <v>Sunlight</v>
      </c>
      <c r="P3573" s="59">
        <f t="shared" si="163"/>
        <v>3570</v>
      </c>
      <c r="AE3573" s="72"/>
    </row>
    <row r="3574" spans="15:31" x14ac:dyDescent="0.25">
      <c r="O3574" t="str">
        <f t="shared" si="162"/>
        <v>Sunlight</v>
      </c>
      <c r="P3574" s="59">
        <f t="shared" si="163"/>
        <v>3571</v>
      </c>
      <c r="AE3574" s="72"/>
    </row>
    <row r="3575" spans="15:31" x14ac:dyDescent="0.25">
      <c r="O3575" t="str">
        <f t="shared" si="162"/>
        <v>Sunlight</v>
      </c>
      <c r="P3575" s="59">
        <f t="shared" si="163"/>
        <v>3572</v>
      </c>
      <c r="AE3575" s="72"/>
    </row>
    <row r="3576" spans="15:31" x14ac:dyDescent="0.25">
      <c r="O3576" t="str">
        <f t="shared" si="162"/>
        <v>Sunlight</v>
      </c>
      <c r="P3576" s="59">
        <f t="shared" si="163"/>
        <v>3573</v>
      </c>
      <c r="AE3576" s="72"/>
    </row>
    <row r="3577" spans="15:31" x14ac:dyDescent="0.25">
      <c r="O3577" t="str">
        <f t="shared" si="162"/>
        <v>Sunlight</v>
      </c>
      <c r="P3577" s="59">
        <f t="shared" si="163"/>
        <v>3574</v>
      </c>
      <c r="AE3577" s="72"/>
    </row>
    <row r="3578" spans="15:31" x14ac:dyDescent="0.25">
      <c r="O3578" t="str">
        <f t="shared" si="162"/>
        <v>Sunlight</v>
      </c>
      <c r="P3578" s="59">
        <f t="shared" si="163"/>
        <v>3575</v>
      </c>
      <c r="AE3578" s="72"/>
    </row>
    <row r="3579" spans="15:31" x14ac:dyDescent="0.25">
      <c r="O3579" t="str">
        <f t="shared" si="162"/>
        <v>Sunlight</v>
      </c>
      <c r="P3579" s="59">
        <f t="shared" si="163"/>
        <v>3576</v>
      </c>
      <c r="AE3579" s="72"/>
    </row>
    <row r="3580" spans="15:31" x14ac:dyDescent="0.25">
      <c r="O3580" t="str">
        <f t="shared" si="162"/>
        <v>Sunlight</v>
      </c>
      <c r="P3580" s="59">
        <f t="shared" si="163"/>
        <v>3577</v>
      </c>
      <c r="AE3580" s="72"/>
    </row>
    <row r="3581" spans="15:31" x14ac:dyDescent="0.25">
      <c r="O3581" t="str">
        <f t="shared" si="162"/>
        <v>Sunlight</v>
      </c>
      <c r="P3581" s="59">
        <f t="shared" si="163"/>
        <v>3578</v>
      </c>
      <c r="AE3581" s="72"/>
    </row>
    <row r="3582" spans="15:31" x14ac:dyDescent="0.25">
      <c r="O3582" t="str">
        <f t="shared" si="162"/>
        <v>Sunlight</v>
      </c>
      <c r="P3582" s="59">
        <f t="shared" si="163"/>
        <v>3579</v>
      </c>
      <c r="AE3582" s="72"/>
    </row>
    <row r="3583" spans="15:31" x14ac:dyDescent="0.25">
      <c r="O3583" t="str">
        <f t="shared" si="162"/>
        <v>Sunlight</v>
      </c>
      <c r="P3583" s="59">
        <f t="shared" si="163"/>
        <v>3580</v>
      </c>
      <c r="AE3583" s="72"/>
    </row>
    <row r="3584" spans="15:31" x14ac:dyDescent="0.25">
      <c r="O3584" t="str">
        <f t="shared" si="162"/>
        <v>Sunlight</v>
      </c>
      <c r="P3584" s="59">
        <f t="shared" si="163"/>
        <v>3581</v>
      </c>
      <c r="AE3584" s="72"/>
    </row>
    <row r="3585" spans="15:31" x14ac:dyDescent="0.25">
      <c r="O3585" t="str">
        <f t="shared" si="162"/>
        <v>Sunlight</v>
      </c>
      <c r="P3585" s="59">
        <f t="shared" si="163"/>
        <v>3582</v>
      </c>
      <c r="AE3585" s="72"/>
    </row>
    <row r="3586" spans="15:31" x14ac:dyDescent="0.25">
      <c r="O3586" t="str">
        <f t="shared" si="162"/>
        <v>Sunlight</v>
      </c>
      <c r="P3586" s="59">
        <f t="shared" si="163"/>
        <v>3583</v>
      </c>
      <c r="AE3586" s="72"/>
    </row>
    <row r="3587" spans="15:31" x14ac:dyDescent="0.25">
      <c r="O3587" t="str">
        <f t="shared" si="162"/>
        <v>Sunlight</v>
      </c>
      <c r="P3587" s="59">
        <f t="shared" si="163"/>
        <v>3584</v>
      </c>
      <c r="AE3587" s="72"/>
    </row>
    <row r="3588" spans="15:31" x14ac:dyDescent="0.25">
      <c r="O3588" t="str">
        <f t="shared" si="162"/>
        <v>Sunlight</v>
      </c>
      <c r="P3588" s="59">
        <f t="shared" si="163"/>
        <v>3585</v>
      </c>
      <c r="AE3588" s="72"/>
    </row>
    <row r="3589" spans="15:31" x14ac:dyDescent="0.25">
      <c r="O3589" t="str">
        <f t="shared" ref="O3589:O3602" si="164">O3588</f>
        <v>Sunlight</v>
      </c>
      <c r="P3589" s="59">
        <f t="shared" ref="P3589:P3652" si="165">P3588+1</f>
        <v>3586</v>
      </c>
      <c r="AE3589" s="72"/>
    </row>
    <row r="3590" spans="15:31" x14ac:dyDescent="0.25">
      <c r="O3590" t="str">
        <f t="shared" si="164"/>
        <v>Sunlight</v>
      </c>
      <c r="P3590" s="59">
        <f t="shared" si="165"/>
        <v>3587</v>
      </c>
      <c r="AE3590" s="72"/>
    </row>
    <row r="3591" spans="15:31" x14ac:dyDescent="0.25">
      <c r="O3591" t="str">
        <f t="shared" si="164"/>
        <v>Sunlight</v>
      </c>
      <c r="P3591" s="59">
        <f t="shared" si="165"/>
        <v>3588</v>
      </c>
      <c r="AE3591" s="72"/>
    </row>
    <row r="3592" spans="15:31" x14ac:dyDescent="0.25">
      <c r="O3592" t="str">
        <f t="shared" si="164"/>
        <v>Sunlight</v>
      </c>
      <c r="P3592" s="59">
        <f t="shared" si="165"/>
        <v>3589</v>
      </c>
      <c r="AE3592" s="72"/>
    </row>
    <row r="3593" spans="15:31" x14ac:dyDescent="0.25">
      <c r="O3593" t="str">
        <f t="shared" si="164"/>
        <v>Sunlight</v>
      </c>
      <c r="P3593" s="59">
        <f t="shared" si="165"/>
        <v>3590</v>
      </c>
      <c r="AE3593" s="72"/>
    </row>
    <row r="3594" spans="15:31" x14ac:dyDescent="0.25">
      <c r="O3594" t="str">
        <f t="shared" si="164"/>
        <v>Sunlight</v>
      </c>
      <c r="P3594" s="59">
        <f t="shared" si="165"/>
        <v>3591</v>
      </c>
      <c r="AE3594" s="72"/>
    </row>
    <row r="3595" spans="15:31" x14ac:dyDescent="0.25">
      <c r="O3595" t="str">
        <f t="shared" si="164"/>
        <v>Sunlight</v>
      </c>
      <c r="P3595" s="59">
        <f t="shared" si="165"/>
        <v>3592</v>
      </c>
      <c r="AE3595" s="72"/>
    </row>
    <row r="3596" spans="15:31" x14ac:dyDescent="0.25">
      <c r="O3596" t="str">
        <f t="shared" si="164"/>
        <v>Sunlight</v>
      </c>
      <c r="P3596" s="59">
        <f t="shared" si="165"/>
        <v>3593</v>
      </c>
      <c r="AE3596" s="72"/>
    </row>
    <row r="3597" spans="15:31" x14ac:dyDescent="0.25">
      <c r="O3597" t="str">
        <f t="shared" si="164"/>
        <v>Sunlight</v>
      </c>
      <c r="P3597" s="59">
        <f t="shared" si="165"/>
        <v>3594</v>
      </c>
      <c r="AE3597" s="72"/>
    </row>
    <row r="3598" spans="15:31" x14ac:dyDescent="0.25">
      <c r="O3598" t="str">
        <f t="shared" si="164"/>
        <v>Sunlight</v>
      </c>
      <c r="P3598" s="59">
        <f t="shared" si="165"/>
        <v>3595</v>
      </c>
      <c r="AE3598" s="72"/>
    </row>
    <row r="3599" spans="15:31" x14ac:dyDescent="0.25">
      <c r="O3599" t="str">
        <f t="shared" si="164"/>
        <v>Sunlight</v>
      </c>
      <c r="P3599" s="59">
        <f t="shared" si="165"/>
        <v>3596</v>
      </c>
      <c r="AE3599" s="72"/>
    </row>
    <row r="3600" spans="15:31" x14ac:dyDescent="0.25">
      <c r="O3600" t="str">
        <f t="shared" si="164"/>
        <v>Sunlight</v>
      </c>
      <c r="P3600" s="59">
        <f t="shared" si="165"/>
        <v>3597</v>
      </c>
      <c r="AE3600" s="72"/>
    </row>
    <row r="3601" spans="15:31" x14ac:dyDescent="0.25">
      <c r="O3601" t="str">
        <f t="shared" si="164"/>
        <v>Sunlight</v>
      </c>
      <c r="P3601" s="59">
        <f t="shared" si="165"/>
        <v>3598</v>
      </c>
      <c r="AE3601" s="72"/>
    </row>
    <row r="3602" spans="15:31" x14ac:dyDescent="0.25">
      <c r="O3602" t="str">
        <f t="shared" si="164"/>
        <v>Sunlight</v>
      </c>
      <c r="P3602" s="59">
        <f t="shared" si="165"/>
        <v>3599</v>
      </c>
      <c r="AE3602" s="72"/>
    </row>
    <row r="3603" spans="15:31" x14ac:dyDescent="0.25">
      <c r="O3603" t="s">
        <v>5</v>
      </c>
      <c r="P3603" s="59">
        <f t="shared" si="165"/>
        <v>3600</v>
      </c>
      <c r="AE3603" s="72"/>
    </row>
    <row r="3604" spans="15:31" x14ac:dyDescent="0.25">
      <c r="O3604" t="s">
        <v>5</v>
      </c>
      <c r="P3604" s="59">
        <f t="shared" si="165"/>
        <v>3601</v>
      </c>
      <c r="AE3604" s="72"/>
    </row>
    <row r="3605" spans="15:31" x14ac:dyDescent="0.25">
      <c r="O3605" t="s">
        <v>5</v>
      </c>
      <c r="P3605" s="59">
        <f t="shared" si="165"/>
        <v>3602</v>
      </c>
      <c r="AE3605" s="72"/>
    </row>
    <row r="3606" spans="15:31" x14ac:dyDescent="0.25">
      <c r="O3606" t="s">
        <v>5</v>
      </c>
      <c r="P3606" s="59">
        <f t="shared" si="165"/>
        <v>3603</v>
      </c>
      <c r="AE3606" s="72"/>
    </row>
    <row r="3607" spans="15:31" x14ac:dyDescent="0.25">
      <c r="O3607" t="s">
        <v>5</v>
      </c>
      <c r="P3607" s="59">
        <f t="shared" si="165"/>
        <v>3604</v>
      </c>
      <c r="AE3607" s="72"/>
    </row>
    <row r="3608" spans="15:31" x14ac:dyDescent="0.25">
      <c r="O3608" t="s">
        <v>5</v>
      </c>
      <c r="P3608" s="59">
        <f t="shared" si="165"/>
        <v>3605</v>
      </c>
      <c r="AE3608" s="72"/>
    </row>
    <row r="3609" spans="15:31" x14ac:dyDescent="0.25">
      <c r="O3609" t="s">
        <v>5</v>
      </c>
      <c r="P3609" s="59">
        <f t="shared" si="165"/>
        <v>3606</v>
      </c>
      <c r="AE3609" s="72"/>
    </row>
    <row r="3610" spans="15:31" x14ac:dyDescent="0.25">
      <c r="O3610" t="s">
        <v>5</v>
      </c>
      <c r="P3610" s="59">
        <f t="shared" si="165"/>
        <v>3607</v>
      </c>
      <c r="AE3610" s="72"/>
    </row>
    <row r="3611" spans="15:31" x14ac:dyDescent="0.25">
      <c r="O3611" t="s">
        <v>5</v>
      </c>
      <c r="P3611" s="59">
        <f t="shared" si="165"/>
        <v>3608</v>
      </c>
      <c r="AE3611" s="72"/>
    </row>
    <row r="3612" spans="15:31" x14ac:dyDescent="0.25">
      <c r="O3612" t="s">
        <v>5</v>
      </c>
      <c r="P3612" s="59">
        <f t="shared" si="165"/>
        <v>3609</v>
      </c>
      <c r="AE3612" s="72"/>
    </row>
    <row r="3613" spans="15:31" x14ac:dyDescent="0.25">
      <c r="O3613" t="s">
        <v>5</v>
      </c>
      <c r="P3613" s="59">
        <f t="shared" si="165"/>
        <v>3610</v>
      </c>
      <c r="AE3613" s="72"/>
    </row>
    <row r="3614" spans="15:31" x14ac:dyDescent="0.25">
      <c r="O3614" t="s">
        <v>5</v>
      </c>
      <c r="P3614" s="59">
        <f t="shared" si="165"/>
        <v>3611</v>
      </c>
      <c r="AE3614" s="72"/>
    </row>
    <row r="3615" spans="15:31" x14ac:dyDescent="0.25">
      <c r="O3615" t="s">
        <v>5</v>
      </c>
      <c r="P3615" s="59">
        <f t="shared" si="165"/>
        <v>3612</v>
      </c>
      <c r="AE3615" s="72"/>
    </row>
    <row r="3616" spans="15:31" x14ac:dyDescent="0.25">
      <c r="O3616" t="s">
        <v>5</v>
      </c>
      <c r="P3616" s="59">
        <f t="shared" si="165"/>
        <v>3613</v>
      </c>
      <c r="AE3616" s="72"/>
    </row>
    <row r="3617" spans="15:31" x14ac:dyDescent="0.25">
      <c r="O3617" t="s">
        <v>5</v>
      </c>
      <c r="P3617" s="59">
        <f t="shared" si="165"/>
        <v>3614</v>
      </c>
      <c r="AE3617" s="72"/>
    </row>
    <row r="3618" spans="15:31" x14ac:dyDescent="0.25">
      <c r="O3618" t="s">
        <v>5</v>
      </c>
      <c r="P3618" s="59">
        <f t="shared" si="165"/>
        <v>3615</v>
      </c>
      <c r="AE3618" s="72"/>
    </row>
    <row r="3619" spans="15:31" x14ac:dyDescent="0.25">
      <c r="O3619" t="s">
        <v>5</v>
      </c>
      <c r="P3619" s="59">
        <f t="shared" si="165"/>
        <v>3616</v>
      </c>
      <c r="AE3619" s="72"/>
    </row>
    <row r="3620" spans="15:31" x14ac:dyDescent="0.25">
      <c r="O3620" t="s">
        <v>5</v>
      </c>
      <c r="P3620" s="59">
        <f t="shared" si="165"/>
        <v>3617</v>
      </c>
      <c r="AE3620" s="72"/>
    </row>
    <row r="3621" spans="15:31" x14ac:dyDescent="0.25">
      <c r="O3621" t="s">
        <v>5</v>
      </c>
      <c r="P3621" s="59">
        <f t="shared" si="165"/>
        <v>3618</v>
      </c>
      <c r="AE3621" s="72"/>
    </row>
    <row r="3622" spans="15:31" x14ac:dyDescent="0.25">
      <c r="O3622" t="s">
        <v>5</v>
      </c>
      <c r="P3622" s="59">
        <f t="shared" si="165"/>
        <v>3619</v>
      </c>
      <c r="AE3622" s="72"/>
    </row>
    <row r="3623" spans="15:31" x14ac:dyDescent="0.25">
      <c r="O3623" t="s">
        <v>5</v>
      </c>
      <c r="P3623" s="59">
        <f t="shared" si="165"/>
        <v>3620</v>
      </c>
      <c r="AE3623" s="72"/>
    </row>
    <row r="3624" spans="15:31" x14ac:dyDescent="0.25">
      <c r="O3624" t="s">
        <v>5</v>
      </c>
      <c r="P3624" s="59">
        <f t="shared" si="165"/>
        <v>3621</v>
      </c>
      <c r="AE3624" s="72"/>
    </row>
    <row r="3625" spans="15:31" x14ac:dyDescent="0.25">
      <c r="O3625" t="s">
        <v>5</v>
      </c>
      <c r="P3625" s="59">
        <f t="shared" si="165"/>
        <v>3622</v>
      </c>
      <c r="AE3625" s="72"/>
    </row>
    <row r="3626" spans="15:31" x14ac:dyDescent="0.25">
      <c r="O3626" t="s">
        <v>5</v>
      </c>
      <c r="P3626" s="59">
        <f t="shared" si="165"/>
        <v>3623</v>
      </c>
      <c r="AE3626" s="72"/>
    </row>
    <row r="3627" spans="15:31" x14ac:dyDescent="0.25">
      <c r="O3627" t="s">
        <v>5</v>
      </c>
      <c r="P3627" s="59">
        <f t="shared" si="165"/>
        <v>3624</v>
      </c>
      <c r="AE3627" s="72"/>
    </row>
    <row r="3628" spans="15:31" x14ac:dyDescent="0.25">
      <c r="O3628" t="s">
        <v>5</v>
      </c>
      <c r="P3628" s="59">
        <f t="shared" si="165"/>
        <v>3625</v>
      </c>
      <c r="AE3628" s="72"/>
    </row>
    <row r="3629" spans="15:31" x14ac:dyDescent="0.25">
      <c r="O3629" t="s">
        <v>5</v>
      </c>
      <c r="P3629" s="59">
        <f t="shared" si="165"/>
        <v>3626</v>
      </c>
      <c r="AE3629" s="72"/>
    </row>
    <row r="3630" spans="15:31" x14ac:dyDescent="0.25">
      <c r="O3630" t="s">
        <v>5</v>
      </c>
      <c r="P3630" s="59">
        <f t="shared" si="165"/>
        <v>3627</v>
      </c>
      <c r="AE3630" s="72"/>
    </row>
    <row r="3631" spans="15:31" x14ac:dyDescent="0.25">
      <c r="O3631" t="s">
        <v>5</v>
      </c>
      <c r="P3631" s="59">
        <f t="shared" si="165"/>
        <v>3628</v>
      </c>
      <c r="AE3631" s="72"/>
    </row>
    <row r="3632" spans="15:31" x14ac:dyDescent="0.25">
      <c r="O3632" t="s">
        <v>5</v>
      </c>
      <c r="P3632" s="59">
        <f t="shared" si="165"/>
        <v>3629</v>
      </c>
      <c r="AE3632" s="72"/>
    </row>
    <row r="3633" spans="15:31" x14ac:dyDescent="0.25">
      <c r="O3633" t="s">
        <v>5</v>
      </c>
      <c r="P3633" s="59">
        <f t="shared" si="165"/>
        <v>3630</v>
      </c>
      <c r="AE3633" s="72"/>
    </row>
    <row r="3634" spans="15:31" x14ac:dyDescent="0.25">
      <c r="O3634" t="s">
        <v>5</v>
      </c>
      <c r="P3634" s="59">
        <f t="shared" si="165"/>
        <v>3631</v>
      </c>
      <c r="AE3634" s="72"/>
    </row>
    <row r="3635" spans="15:31" x14ac:dyDescent="0.25">
      <c r="O3635" t="s">
        <v>5</v>
      </c>
      <c r="P3635" s="59">
        <f t="shared" si="165"/>
        <v>3632</v>
      </c>
      <c r="AE3635" s="72"/>
    </row>
    <row r="3636" spans="15:31" x14ac:dyDescent="0.25">
      <c r="O3636" t="s">
        <v>5</v>
      </c>
      <c r="P3636" s="59">
        <f t="shared" si="165"/>
        <v>3633</v>
      </c>
      <c r="AE3636" s="72"/>
    </row>
    <row r="3637" spans="15:31" x14ac:dyDescent="0.25">
      <c r="O3637" t="s">
        <v>5</v>
      </c>
      <c r="P3637" s="59">
        <f t="shared" si="165"/>
        <v>3634</v>
      </c>
      <c r="AE3637" s="72"/>
    </row>
    <row r="3638" spans="15:31" x14ac:dyDescent="0.25">
      <c r="O3638" t="s">
        <v>5</v>
      </c>
      <c r="P3638" s="59">
        <f t="shared" si="165"/>
        <v>3635</v>
      </c>
      <c r="AE3638" s="72"/>
    </row>
    <row r="3639" spans="15:31" x14ac:dyDescent="0.25">
      <c r="O3639" t="s">
        <v>5</v>
      </c>
      <c r="P3639" s="59">
        <f t="shared" si="165"/>
        <v>3636</v>
      </c>
      <c r="AE3639" s="72"/>
    </row>
    <row r="3640" spans="15:31" x14ac:dyDescent="0.25">
      <c r="O3640" t="s">
        <v>5</v>
      </c>
      <c r="P3640" s="59">
        <f t="shared" si="165"/>
        <v>3637</v>
      </c>
      <c r="AE3640" s="72"/>
    </row>
    <row r="3641" spans="15:31" x14ac:dyDescent="0.25">
      <c r="O3641" t="s">
        <v>5</v>
      </c>
      <c r="P3641" s="59">
        <f t="shared" si="165"/>
        <v>3638</v>
      </c>
      <c r="AE3641" s="72"/>
    </row>
    <row r="3642" spans="15:31" x14ac:dyDescent="0.25">
      <c r="O3642" t="s">
        <v>5</v>
      </c>
      <c r="P3642" s="59">
        <f t="shared" si="165"/>
        <v>3639</v>
      </c>
      <c r="AE3642" s="72"/>
    </row>
    <row r="3643" spans="15:31" x14ac:dyDescent="0.25">
      <c r="O3643" t="s">
        <v>5</v>
      </c>
      <c r="P3643" s="59">
        <f t="shared" si="165"/>
        <v>3640</v>
      </c>
      <c r="AE3643" s="72"/>
    </row>
    <row r="3644" spans="15:31" x14ac:dyDescent="0.25">
      <c r="O3644" t="s">
        <v>5</v>
      </c>
      <c r="P3644" s="59">
        <f t="shared" si="165"/>
        <v>3641</v>
      </c>
      <c r="AE3644" s="72"/>
    </row>
    <row r="3645" spans="15:31" x14ac:dyDescent="0.25">
      <c r="O3645" t="s">
        <v>5</v>
      </c>
      <c r="P3645" s="59">
        <f t="shared" si="165"/>
        <v>3642</v>
      </c>
      <c r="AE3645" s="72"/>
    </row>
    <row r="3646" spans="15:31" x14ac:dyDescent="0.25">
      <c r="O3646" t="s">
        <v>5</v>
      </c>
      <c r="P3646" s="59">
        <f t="shared" si="165"/>
        <v>3643</v>
      </c>
      <c r="AE3646" s="72"/>
    </row>
    <row r="3647" spans="15:31" x14ac:dyDescent="0.25">
      <c r="O3647" t="s">
        <v>5</v>
      </c>
      <c r="P3647" s="59">
        <f t="shared" si="165"/>
        <v>3644</v>
      </c>
      <c r="AE3647" s="72"/>
    </row>
    <row r="3648" spans="15:31" x14ac:dyDescent="0.25">
      <c r="O3648" t="s">
        <v>5</v>
      </c>
      <c r="P3648" s="59">
        <f t="shared" si="165"/>
        <v>3645</v>
      </c>
      <c r="AE3648" s="72"/>
    </row>
    <row r="3649" spans="15:31" x14ac:dyDescent="0.25">
      <c r="O3649" t="s">
        <v>5</v>
      </c>
      <c r="P3649" s="59">
        <f t="shared" si="165"/>
        <v>3646</v>
      </c>
      <c r="AE3649" s="72"/>
    </row>
    <row r="3650" spans="15:31" x14ac:dyDescent="0.25">
      <c r="O3650" t="s">
        <v>5</v>
      </c>
      <c r="P3650" s="59">
        <f t="shared" si="165"/>
        <v>3647</v>
      </c>
      <c r="AE3650" s="72"/>
    </row>
    <row r="3651" spans="15:31" x14ac:dyDescent="0.25">
      <c r="O3651" t="s">
        <v>5</v>
      </c>
      <c r="P3651" s="59">
        <f t="shared" si="165"/>
        <v>3648</v>
      </c>
      <c r="AE3651" s="72"/>
    </row>
    <row r="3652" spans="15:31" x14ac:dyDescent="0.25">
      <c r="O3652" t="s">
        <v>5</v>
      </c>
      <c r="P3652" s="59">
        <f t="shared" si="165"/>
        <v>3649</v>
      </c>
      <c r="AE3652" s="72"/>
    </row>
    <row r="3653" spans="15:31" x14ac:dyDescent="0.25">
      <c r="O3653" t="s">
        <v>5</v>
      </c>
      <c r="P3653" s="59">
        <f t="shared" ref="P3653:P3716" si="166">P3652+1</f>
        <v>3650</v>
      </c>
      <c r="AE3653" s="72"/>
    </row>
    <row r="3654" spans="15:31" x14ac:dyDescent="0.25">
      <c r="O3654" t="s">
        <v>5</v>
      </c>
      <c r="P3654" s="59">
        <f t="shared" si="166"/>
        <v>3651</v>
      </c>
      <c r="AE3654" s="72"/>
    </row>
    <row r="3655" spans="15:31" x14ac:dyDescent="0.25">
      <c r="O3655" t="s">
        <v>5</v>
      </c>
      <c r="P3655" s="59">
        <f t="shared" si="166"/>
        <v>3652</v>
      </c>
      <c r="AE3655" s="72"/>
    </row>
    <row r="3656" spans="15:31" x14ac:dyDescent="0.25">
      <c r="O3656" t="s">
        <v>5</v>
      </c>
      <c r="P3656" s="59">
        <f t="shared" si="166"/>
        <v>3653</v>
      </c>
      <c r="AE3656" s="72"/>
    </row>
    <row r="3657" spans="15:31" x14ac:dyDescent="0.25">
      <c r="O3657" t="s">
        <v>5</v>
      </c>
      <c r="P3657" s="59">
        <f t="shared" si="166"/>
        <v>3654</v>
      </c>
      <c r="AE3657" s="72"/>
    </row>
    <row r="3658" spans="15:31" x14ac:dyDescent="0.25">
      <c r="O3658" t="s">
        <v>5</v>
      </c>
      <c r="P3658" s="59">
        <f t="shared" si="166"/>
        <v>3655</v>
      </c>
      <c r="AE3658" s="72"/>
    </row>
    <row r="3659" spans="15:31" x14ac:dyDescent="0.25">
      <c r="O3659" t="s">
        <v>5</v>
      </c>
      <c r="P3659" s="59">
        <f t="shared" si="166"/>
        <v>3656</v>
      </c>
      <c r="AE3659" s="72"/>
    </row>
    <row r="3660" spans="15:31" x14ac:dyDescent="0.25">
      <c r="O3660" t="s">
        <v>5</v>
      </c>
      <c r="P3660" s="59">
        <f t="shared" si="166"/>
        <v>3657</v>
      </c>
      <c r="AE3660" s="72"/>
    </row>
    <row r="3661" spans="15:31" x14ac:dyDescent="0.25">
      <c r="O3661" t="s">
        <v>5</v>
      </c>
      <c r="P3661" s="59">
        <f t="shared" si="166"/>
        <v>3658</v>
      </c>
      <c r="AE3661" s="72"/>
    </row>
    <row r="3662" spans="15:31" x14ac:dyDescent="0.25">
      <c r="O3662" t="s">
        <v>5</v>
      </c>
      <c r="P3662" s="59">
        <f t="shared" si="166"/>
        <v>3659</v>
      </c>
      <c r="AE3662" s="72"/>
    </row>
    <row r="3663" spans="15:31" x14ac:dyDescent="0.25">
      <c r="O3663" t="s">
        <v>5</v>
      </c>
      <c r="P3663" s="59">
        <f t="shared" si="166"/>
        <v>3660</v>
      </c>
      <c r="AE3663" s="72"/>
    </row>
    <row r="3664" spans="15:31" x14ac:dyDescent="0.25">
      <c r="O3664" t="s">
        <v>5</v>
      </c>
      <c r="P3664" s="59">
        <f t="shared" si="166"/>
        <v>3661</v>
      </c>
      <c r="AE3664" s="72"/>
    </row>
    <row r="3665" spans="15:31" x14ac:dyDescent="0.25">
      <c r="O3665" t="s">
        <v>5</v>
      </c>
      <c r="P3665" s="59">
        <f t="shared" si="166"/>
        <v>3662</v>
      </c>
      <c r="AE3665" s="72"/>
    </row>
    <row r="3666" spans="15:31" x14ac:dyDescent="0.25">
      <c r="O3666" t="s">
        <v>5</v>
      </c>
      <c r="P3666" s="59">
        <f t="shared" si="166"/>
        <v>3663</v>
      </c>
      <c r="AE3666" s="72"/>
    </row>
    <row r="3667" spans="15:31" x14ac:dyDescent="0.25">
      <c r="O3667" t="s">
        <v>5</v>
      </c>
      <c r="P3667" s="59">
        <f t="shared" si="166"/>
        <v>3664</v>
      </c>
      <c r="AE3667" s="72"/>
    </row>
    <row r="3668" spans="15:31" x14ac:dyDescent="0.25">
      <c r="O3668" t="s">
        <v>5</v>
      </c>
      <c r="P3668" s="59">
        <f t="shared" si="166"/>
        <v>3665</v>
      </c>
      <c r="AE3668" s="72"/>
    </row>
    <row r="3669" spans="15:31" x14ac:dyDescent="0.25">
      <c r="O3669" t="s">
        <v>5</v>
      </c>
      <c r="P3669" s="59">
        <f t="shared" si="166"/>
        <v>3666</v>
      </c>
      <c r="AE3669" s="72"/>
    </row>
    <row r="3670" spans="15:31" x14ac:dyDescent="0.25">
      <c r="O3670" t="s">
        <v>5</v>
      </c>
      <c r="P3670" s="59">
        <f t="shared" si="166"/>
        <v>3667</v>
      </c>
      <c r="AE3670" s="72"/>
    </row>
    <row r="3671" spans="15:31" x14ac:dyDescent="0.25">
      <c r="O3671" t="s">
        <v>5</v>
      </c>
      <c r="P3671" s="59">
        <f t="shared" si="166"/>
        <v>3668</v>
      </c>
      <c r="AE3671" s="72"/>
    </row>
    <row r="3672" spans="15:31" x14ac:dyDescent="0.25">
      <c r="O3672" t="s">
        <v>5</v>
      </c>
      <c r="P3672" s="59">
        <f t="shared" si="166"/>
        <v>3669</v>
      </c>
      <c r="AE3672" s="72"/>
    </row>
    <row r="3673" spans="15:31" x14ac:dyDescent="0.25">
      <c r="O3673" t="s">
        <v>5</v>
      </c>
      <c r="P3673" s="59">
        <f t="shared" si="166"/>
        <v>3670</v>
      </c>
      <c r="AE3673" s="72"/>
    </row>
    <row r="3674" spans="15:31" x14ac:dyDescent="0.25">
      <c r="O3674" t="s">
        <v>5</v>
      </c>
      <c r="P3674" s="59">
        <f t="shared" si="166"/>
        <v>3671</v>
      </c>
      <c r="AE3674" s="72"/>
    </row>
    <row r="3675" spans="15:31" x14ac:dyDescent="0.25">
      <c r="O3675" t="s">
        <v>5</v>
      </c>
      <c r="P3675" s="59">
        <f t="shared" si="166"/>
        <v>3672</v>
      </c>
      <c r="AE3675" s="72"/>
    </row>
    <row r="3676" spans="15:31" x14ac:dyDescent="0.25">
      <c r="O3676" t="s">
        <v>5</v>
      </c>
      <c r="P3676" s="59">
        <f t="shared" si="166"/>
        <v>3673</v>
      </c>
      <c r="AE3676" s="72"/>
    </row>
    <row r="3677" spans="15:31" x14ac:dyDescent="0.25">
      <c r="O3677" t="s">
        <v>5</v>
      </c>
      <c r="P3677" s="59">
        <f t="shared" si="166"/>
        <v>3674</v>
      </c>
      <c r="AE3677" s="72"/>
    </row>
    <row r="3678" spans="15:31" x14ac:dyDescent="0.25">
      <c r="O3678" t="s">
        <v>5</v>
      </c>
      <c r="P3678" s="59">
        <f t="shared" si="166"/>
        <v>3675</v>
      </c>
      <c r="AE3678" s="72"/>
    </row>
    <row r="3679" spans="15:31" x14ac:dyDescent="0.25">
      <c r="O3679" t="s">
        <v>5</v>
      </c>
      <c r="P3679" s="59">
        <f t="shared" si="166"/>
        <v>3676</v>
      </c>
      <c r="AE3679" s="72"/>
    </row>
    <row r="3680" spans="15:31" x14ac:dyDescent="0.25">
      <c r="O3680" t="s">
        <v>5</v>
      </c>
      <c r="P3680" s="59">
        <f t="shared" si="166"/>
        <v>3677</v>
      </c>
      <c r="AE3680" s="72"/>
    </row>
    <row r="3681" spans="15:31" x14ac:dyDescent="0.25">
      <c r="O3681" t="s">
        <v>5</v>
      </c>
      <c r="P3681" s="59">
        <f t="shared" si="166"/>
        <v>3678</v>
      </c>
      <c r="AE3681" s="72"/>
    </row>
    <row r="3682" spans="15:31" x14ac:dyDescent="0.25">
      <c r="O3682" t="s">
        <v>5</v>
      </c>
      <c r="P3682" s="59">
        <f t="shared" si="166"/>
        <v>3679</v>
      </c>
      <c r="AE3682" s="72"/>
    </row>
    <row r="3683" spans="15:31" x14ac:dyDescent="0.25">
      <c r="O3683" t="s">
        <v>5</v>
      </c>
      <c r="P3683" s="59">
        <f t="shared" si="166"/>
        <v>3680</v>
      </c>
      <c r="AE3683" s="72"/>
    </row>
    <row r="3684" spans="15:31" x14ac:dyDescent="0.25">
      <c r="O3684" t="s">
        <v>5</v>
      </c>
      <c r="P3684" s="59">
        <f t="shared" si="166"/>
        <v>3681</v>
      </c>
      <c r="AE3684" s="72"/>
    </row>
    <row r="3685" spans="15:31" x14ac:dyDescent="0.25">
      <c r="O3685" t="s">
        <v>5</v>
      </c>
      <c r="P3685" s="59">
        <f t="shared" si="166"/>
        <v>3682</v>
      </c>
      <c r="AE3685" s="72"/>
    </row>
    <row r="3686" spans="15:31" x14ac:dyDescent="0.25">
      <c r="O3686" t="s">
        <v>5</v>
      </c>
      <c r="P3686" s="59">
        <f t="shared" si="166"/>
        <v>3683</v>
      </c>
      <c r="AE3686" s="72"/>
    </row>
    <row r="3687" spans="15:31" x14ac:dyDescent="0.25">
      <c r="O3687" t="s">
        <v>5</v>
      </c>
      <c r="P3687" s="59">
        <f t="shared" si="166"/>
        <v>3684</v>
      </c>
      <c r="AE3687" s="72"/>
    </row>
    <row r="3688" spans="15:31" x14ac:dyDescent="0.25">
      <c r="O3688" t="s">
        <v>5</v>
      </c>
      <c r="P3688" s="59">
        <f t="shared" si="166"/>
        <v>3685</v>
      </c>
      <c r="AE3688" s="72"/>
    </row>
    <row r="3689" spans="15:31" x14ac:dyDescent="0.25">
      <c r="O3689" t="s">
        <v>5</v>
      </c>
      <c r="P3689" s="59">
        <f t="shared" si="166"/>
        <v>3686</v>
      </c>
      <c r="AE3689" s="72"/>
    </row>
    <row r="3690" spans="15:31" x14ac:dyDescent="0.25">
      <c r="O3690" t="s">
        <v>5</v>
      </c>
      <c r="P3690" s="59">
        <f t="shared" si="166"/>
        <v>3687</v>
      </c>
      <c r="AE3690" s="72"/>
    </row>
    <row r="3691" spans="15:31" x14ac:dyDescent="0.25">
      <c r="O3691" t="s">
        <v>5</v>
      </c>
      <c r="P3691" s="59">
        <f t="shared" si="166"/>
        <v>3688</v>
      </c>
      <c r="AE3691" s="72"/>
    </row>
    <row r="3692" spans="15:31" x14ac:dyDescent="0.25">
      <c r="O3692" t="s">
        <v>5</v>
      </c>
      <c r="P3692" s="59">
        <f t="shared" si="166"/>
        <v>3689</v>
      </c>
      <c r="AE3692" s="72"/>
    </row>
    <row r="3693" spans="15:31" x14ac:dyDescent="0.25">
      <c r="O3693" t="s">
        <v>5</v>
      </c>
      <c r="P3693" s="59">
        <f t="shared" si="166"/>
        <v>3690</v>
      </c>
      <c r="AE3693" s="72"/>
    </row>
    <row r="3694" spans="15:31" x14ac:dyDescent="0.25">
      <c r="O3694" t="s">
        <v>5</v>
      </c>
      <c r="P3694" s="59">
        <f t="shared" si="166"/>
        <v>3691</v>
      </c>
      <c r="AE3694" s="72"/>
    </row>
    <row r="3695" spans="15:31" x14ac:dyDescent="0.25">
      <c r="O3695" t="s">
        <v>5</v>
      </c>
      <c r="P3695" s="59">
        <f t="shared" si="166"/>
        <v>3692</v>
      </c>
      <c r="AE3695" s="72"/>
    </row>
    <row r="3696" spans="15:31" x14ac:dyDescent="0.25">
      <c r="O3696" t="s">
        <v>5</v>
      </c>
      <c r="P3696" s="59">
        <f t="shared" si="166"/>
        <v>3693</v>
      </c>
      <c r="AE3696" s="72"/>
    </row>
    <row r="3697" spans="15:31" x14ac:dyDescent="0.25">
      <c r="O3697" t="s">
        <v>5</v>
      </c>
      <c r="P3697" s="59">
        <f t="shared" si="166"/>
        <v>3694</v>
      </c>
      <c r="AE3697" s="72"/>
    </row>
    <row r="3698" spans="15:31" x14ac:dyDescent="0.25">
      <c r="O3698" t="s">
        <v>5</v>
      </c>
      <c r="P3698" s="59">
        <f t="shared" si="166"/>
        <v>3695</v>
      </c>
      <c r="AE3698" s="72"/>
    </row>
    <row r="3699" spans="15:31" x14ac:dyDescent="0.25">
      <c r="O3699" t="s">
        <v>5</v>
      </c>
      <c r="P3699" s="59">
        <f t="shared" si="166"/>
        <v>3696</v>
      </c>
      <c r="AE3699" s="72"/>
    </row>
    <row r="3700" spans="15:31" x14ac:dyDescent="0.25">
      <c r="O3700" t="s">
        <v>5</v>
      </c>
      <c r="P3700" s="59">
        <f t="shared" si="166"/>
        <v>3697</v>
      </c>
      <c r="AE3700" s="72"/>
    </row>
    <row r="3701" spans="15:31" x14ac:dyDescent="0.25">
      <c r="O3701" t="s">
        <v>5</v>
      </c>
      <c r="P3701" s="59">
        <f t="shared" si="166"/>
        <v>3698</v>
      </c>
      <c r="AE3701" s="72"/>
    </row>
    <row r="3702" spans="15:31" x14ac:dyDescent="0.25">
      <c r="O3702" t="s">
        <v>5</v>
      </c>
      <c r="P3702" s="59">
        <f t="shared" si="166"/>
        <v>3699</v>
      </c>
      <c r="AE3702" s="72"/>
    </row>
    <row r="3703" spans="15:31" x14ac:dyDescent="0.25">
      <c r="O3703" t="s">
        <v>5</v>
      </c>
      <c r="P3703" s="59">
        <f t="shared" si="166"/>
        <v>3700</v>
      </c>
      <c r="AE3703" s="72"/>
    </row>
    <row r="3704" spans="15:31" x14ac:dyDescent="0.25">
      <c r="O3704" t="s">
        <v>5</v>
      </c>
      <c r="P3704" s="59">
        <f t="shared" si="166"/>
        <v>3701</v>
      </c>
      <c r="AE3704" s="72"/>
    </row>
    <row r="3705" spans="15:31" x14ac:dyDescent="0.25">
      <c r="O3705" t="s">
        <v>5</v>
      </c>
      <c r="P3705" s="59">
        <f t="shared" si="166"/>
        <v>3702</v>
      </c>
      <c r="AE3705" s="72"/>
    </row>
    <row r="3706" spans="15:31" x14ac:dyDescent="0.25">
      <c r="O3706" t="s">
        <v>5</v>
      </c>
      <c r="P3706" s="59">
        <f t="shared" si="166"/>
        <v>3703</v>
      </c>
      <c r="AE3706" s="72"/>
    </row>
    <row r="3707" spans="15:31" x14ac:dyDescent="0.25">
      <c r="O3707" t="s">
        <v>5</v>
      </c>
      <c r="P3707" s="59">
        <f t="shared" si="166"/>
        <v>3704</v>
      </c>
      <c r="AE3707" s="72"/>
    </row>
    <row r="3708" spans="15:31" x14ac:dyDescent="0.25">
      <c r="O3708" t="s">
        <v>5</v>
      </c>
      <c r="P3708" s="59">
        <f t="shared" si="166"/>
        <v>3705</v>
      </c>
      <c r="AE3708" s="72"/>
    </row>
    <row r="3709" spans="15:31" x14ac:dyDescent="0.25">
      <c r="O3709" t="s">
        <v>5</v>
      </c>
      <c r="P3709" s="59">
        <f t="shared" si="166"/>
        <v>3706</v>
      </c>
      <c r="AE3709" s="72"/>
    </row>
    <row r="3710" spans="15:31" x14ac:dyDescent="0.25">
      <c r="O3710" t="s">
        <v>5</v>
      </c>
      <c r="P3710" s="59">
        <f t="shared" si="166"/>
        <v>3707</v>
      </c>
      <c r="AE3710" s="72"/>
    </row>
    <row r="3711" spans="15:31" x14ac:dyDescent="0.25">
      <c r="O3711" t="s">
        <v>5</v>
      </c>
      <c r="P3711" s="59">
        <f t="shared" si="166"/>
        <v>3708</v>
      </c>
      <c r="AE3711" s="72"/>
    </row>
    <row r="3712" spans="15:31" x14ac:dyDescent="0.25">
      <c r="O3712" t="s">
        <v>5</v>
      </c>
      <c r="P3712" s="59">
        <f t="shared" si="166"/>
        <v>3709</v>
      </c>
      <c r="AE3712" s="72"/>
    </row>
    <row r="3713" spans="15:31" x14ac:dyDescent="0.25">
      <c r="O3713" t="s">
        <v>5</v>
      </c>
      <c r="P3713" s="59">
        <f t="shared" si="166"/>
        <v>3710</v>
      </c>
      <c r="AE3713" s="72"/>
    </row>
    <row r="3714" spans="15:31" x14ac:dyDescent="0.25">
      <c r="O3714" t="s">
        <v>5</v>
      </c>
      <c r="P3714" s="59">
        <f t="shared" si="166"/>
        <v>3711</v>
      </c>
      <c r="AE3714" s="72"/>
    </row>
    <row r="3715" spans="15:31" x14ac:dyDescent="0.25">
      <c r="O3715" t="s">
        <v>5</v>
      </c>
      <c r="P3715" s="59">
        <f t="shared" si="166"/>
        <v>3712</v>
      </c>
      <c r="AE3715" s="72"/>
    </row>
    <row r="3716" spans="15:31" x14ac:dyDescent="0.25">
      <c r="O3716" t="s">
        <v>5</v>
      </c>
      <c r="P3716" s="59">
        <f t="shared" si="166"/>
        <v>3713</v>
      </c>
      <c r="AE3716" s="72"/>
    </row>
    <row r="3717" spans="15:31" x14ac:dyDescent="0.25">
      <c r="O3717" t="s">
        <v>5</v>
      </c>
      <c r="P3717" s="59">
        <f t="shared" ref="P3717:P3780" si="167">P3716+1</f>
        <v>3714</v>
      </c>
      <c r="AE3717" s="72"/>
    </row>
    <row r="3718" spans="15:31" x14ac:dyDescent="0.25">
      <c r="O3718" t="s">
        <v>5</v>
      </c>
      <c r="P3718" s="59">
        <f t="shared" si="167"/>
        <v>3715</v>
      </c>
      <c r="AE3718" s="72"/>
    </row>
    <row r="3719" spans="15:31" x14ac:dyDescent="0.25">
      <c r="O3719" t="s">
        <v>5</v>
      </c>
      <c r="P3719" s="59">
        <f t="shared" si="167"/>
        <v>3716</v>
      </c>
      <c r="AE3719" s="72"/>
    </row>
    <row r="3720" spans="15:31" x14ac:dyDescent="0.25">
      <c r="O3720" t="s">
        <v>5</v>
      </c>
      <c r="P3720" s="59">
        <f t="shared" si="167"/>
        <v>3717</v>
      </c>
      <c r="AE3720" s="72"/>
    </row>
    <row r="3721" spans="15:31" x14ac:dyDescent="0.25">
      <c r="O3721" t="s">
        <v>5</v>
      </c>
      <c r="P3721" s="59">
        <f t="shared" si="167"/>
        <v>3718</v>
      </c>
      <c r="AE3721" s="72"/>
    </row>
    <row r="3722" spans="15:31" x14ac:dyDescent="0.25">
      <c r="O3722" t="s">
        <v>5</v>
      </c>
      <c r="P3722" s="59">
        <f t="shared" si="167"/>
        <v>3719</v>
      </c>
      <c r="AE3722" s="72"/>
    </row>
    <row r="3723" spans="15:31" x14ac:dyDescent="0.25">
      <c r="O3723" t="s">
        <v>5</v>
      </c>
      <c r="P3723" s="59">
        <f t="shared" si="167"/>
        <v>3720</v>
      </c>
      <c r="AE3723" s="72"/>
    </row>
    <row r="3724" spans="15:31" x14ac:dyDescent="0.25">
      <c r="O3724" t="s">
        <v>5</v>
      </c>
      <c r="P3724" s="59">
        <f t="shared" si="167"/>
        <v>3721</v>
      </c>
      <c r="AE3724" s="72"/>
    </row>
    <row r="3725" spans="15:31" x14ac:dyDescent="0.25">
      <c r="O3725" t="s">
        <v>5</v>
      </c>
      <c r="P3725" s="59">
        <f t="shared" si="167"/>
        <v>3722</v>
      </c>
      <c r="AE3725" s="72"/>
    </row>
    <row r="3726" spans="15:31" x14ac:dyDescent="0.25">
      <c r="O3726" t="s">
        <v>5</v>
      </c>
      <c r="P3726" s="59">
        <f t="shared" si="167"/>
        <v>3723</v>
      </c>
      <c r="AE3726" s="72"/>
    </row>
    <row r="3727" spans="15:31" x14ac:dyDescent="0.25">
      <c r="O3727" t="s">
        <v>5</v>
      </c>
      <c r="P3727" s="59">
        <f t="shared" si="167"/>
        <v>3724</v>
      </c>
      <c r="AE3727" s="72"/>
    </row>
    <row r="3728" spans="15:31" x14ac:dyDescent="0.25">
      <c r="O3728" t="s">
        <v>5</v>
      </c>
      <c r="P3728" s="59">
        <f t="shared" si="167"/>
        <v>3725</v>
      </c>
      <c r="AE3728" s="72"/>
    </row>
    <row r="3729" spans="15:31" x14ac:dyDescent="0.25">
      <c r="O3729" t="s">
        <v>5</v>
      </c>
      <c r="P3729" s="59">
        <f t="shared" si="167"/>
        <v>3726</v>
      </c>
      <c r="AE3729" s="72"/>
    </row>
    <row r="3730" spans="15:31" x14ac:dyDescent="0.25">
      <c r="O3730" t="s">
        <v>5</v>
      </c>
      <c r="P3730" s="59">
        <f t="shared" si="167"/>
        <v>3727</v>
      </c>
      <c r="AE3730" s="72"/>
    </row>
    <row r="3731" spans="15:31" x14ac:dyDescent="0.25">
      <c r="O3731" t="s">
        <v>5</v>
      </c>
      <c r="P3731" s="59">
        <f t="shared" si="167"/>
        <v>3728</v>
      </c>
      <c r="AE3731" s="72"/>
    </row>
    <row r="3732" spans="15:31" x14ac:dyDescent="0.25">
      <c r="O3732" t="s">
        <v>5</v>
      </c>
      <c r="P3732" s="59">
        <f t="shared" si="167"/>
        <v>3729</v>
      </c>
      <c r="AE3732" s="72"/>
    </row>
    <row r="3733" spans="15:31" x14ac:dyDescent="0.25">
      <c r="O3733" t="s">
        <v>5</v>
      </c>
      <c r="P3733" s="59">
        <f t="shared" si="167"/>
        <v>3730</v>
      </c>
      <c r="AE3733" s="72"/>
    </row>
    <row r="3734" spans="15:31" x14ac:dyDescent="0.25">
      <c r="O3734" t="s">
        <v>5</v>
      </c>
      <c r="P3734" s="59">
        <f t="shared" si="167"/>
        <v>3731</v>
      </c>
      <c r="AE3734" s="72"/>
    </row>
    <row r="3735" spans="15:31" x14ac:dyDescent="0.25">
      <c r="O3735" t="s">
        <v>5</v>
      </c>
      <c r="P3735" s="59">
        <f t="shared" si="167"/>
        <v>3732</v>
      </c>
      <c r="AE3735" s="72"/>
    </row>
    <row r="3736" spans="15:31" x14ac:dyDescent="0.25">
      <c r="O3736" t="s">
        <v>5</v>
      </c>
      <c r="P3736" s="59">
        <f t="shared" si="167"/>
        <v>3733</v>
      </c>
      <c r="AE3736" s="72"/>
    </row>
    <row r="3737" spans="15:31" x14ac:dyDescent="0.25">
      <c r="O3737" t="s">
        <v>5</v>
      </c>
      <c r="P3737" s="59">
        <f t="shared" si="167"/>
        <v>3734</v>
      </c>
      <c r="AE3737" s="72"/>
    </row>
    <row r="3738" spans="15:31" x14ac:dyDescent="0.25">
      <c r="O3738" t="s">
        <v>5</v>
      </c>
      <c r="P3738" s="59">
        <f t="shared" si="167"/>
        <v>3735</v>
      </c>
      <c r="AE3738" s="72"/>
    </row>
    <row r="3739" spans="15:31" x14ac:dyDescent="0.25">
      <c r="O3739" t="s">
        <v>5</v>
      </c>
      <c r="P3739" s="59">
        <f t="shared" si="167"/>
        <v>3736</v>
      </c>
      <c r="AE3739" s="72"/>
    </row>
    <row r="3740" spans="15:31" x14ac:dyDescent="0.25">
      <c r="O3740" t="s">
        <v>5</v>
      </c>
      <c r="P3740" s="59">
        <f t="shared" si="167"/>
        <v>3737</v>
      </c>
      <c r="AE3740" s="72"/>
    </row>
    <row r="3741" spans="15:31" x14ac:dyDescent="0.25">
      <c r="O3741" t="s">
        <v>5</v>
      </c>
      <c r="P3741" s="59">
        <f t="shared" si="167"/>
        <v>3738</v>
      </c>
      <c r="AE3741" s="72"/>
    </row>
    <row r="3742" spans="15:31" x14ac:dyDescent="0.25">
      <c r="O3742" t="s">
        <v>5</v>
      </c>
      <c r="P3742" s="59">
        <f t="shared" si="167"/>
        <v>3739</v>
      </c>
      <c r="AE3742" s="72"/>
    </row>
    <row r="3743" spans="15:31" x14ac:dyDescent="0.25">
      <c r="O3743" t="s">
        <v>5</v>
      </c>
      <c r="P3743" s="59">
        <f t="shared" si="167"/>
        <v>3740</v>
      </c>
      <c r="AE3743" s="72"/>
    </row>
    <row r="3744" spans="15:31" x14ac:dyDescent="0.25">
      <c r="O3744" t="s">
        <v>5</v>
      </c>
      <c r="P3744" s="59">
        <f t="shared" si="167"/>
        <v>3741</v>
      </c>
      <c r="AE3744" s="72"/>
    </row>
    <row r="3745" spans="15:31" x14ac:dyDescent="0.25">
      <c r="O3745" t="s">
        <v>5</v>
      </c>
      <c r="P3745" s="59">
        <f t="shared" si="167"/>
        <v>3742</v>
      </c>
      <c r="AE3745" s="72"/>
    </row>
    <row r="3746" spans="15:31" x14ac:dyDescent="0.25">
      <c r="O3746" t="s">
        <v>5</v>
      </c>
      <c r="P3746" s="59">
        <f t="shared" si="167"/>
        <v>3743</v>
      </c>
      <c r="AE3746" s="72"/>
    </row>
    <row r="3747" spans="15:31" x14ac:dyDescent="0.25">
      <c r="O3747" t="s">
        <v>5</v>
      </c>
      <c r="P3747" s="59">
        <f t="shared" si="167"/>
        <v>3744</v>
      </c>
      <c r="AE3747" s="72"/>
    </row>
    <row r="3748" spans="15:31" x14ac:dyDescent="0.25">
      <c r="O3748" t="s">
        <v>5</v>
      </c>
      <c r="P3748" s="59">
        <f t="shared" si="167"/>
        <v>3745</v>
      </c>
      <c r="AE3748" s="72"/>
    </row>
    <row r="3749" spans="15:31" x14ac:dyDescent="0.25">
      <c r="O3749" t="s">
        <v>5</v>
      </c>
      <c r="P3749" s="59">
        <f t="shared" si="167"/>
        <v>3746</v>
      </c>
      <c r="AE3749" s="72"/>
    </row>
    <row r="3750" spans="15:31" x14ac:dyDescent="0.25">
      <c r="O3750" t="s">
        <v>5</v>
      </c>
      <c r="P3750" s="59">
        <f t="shared" si="167"/>
        <v>3747</v>
      </c>
      <c r="AE3750" s="72"/>
    </row>
    <row r="3751" spans="15:31" x14ac:dyDescent="0.25">
      <c r="O3751" t="s">
        <v>5</v>
      </c>
      <c r="P3751" s="59">
        <f t="shared" si="167"/>
        <v>3748</v>
      </c>
      <c r="AE3751" s="72"/>
    </row>
    <row r="3752" spans="15:31" x14ac:dyDescent="0.25">
      <c r="O3752" t="s">
        <v>5</v>
      </c>
      <c r="P3752" s="59">
        <f t="shared" si="167"/>
        <v>3749</v>
      </c>
      <c r="AE3752" s="72"/>
    </row>
    <row r="3753" spans="15:31" x14ac:dyDescent="0.25">
      <c r="O3753" t="s">
        <v>5</v>
      </c>
      <c r="P3753" s="59">
        <f t="shared" si="167"/>
        <v>3750</v>
      </c>
      <c r="AE3753" s="72"/>
    </row>
    <row r="3754" spans="15:31" x14ac:dyDescent="0.25">
      <c r="O3754" t="s">
        <v>5</v>
      </c>
      <c r="P3754" s="59">
        <f t="shared" si="167"/>
        <v>3751</v>
      </c>
      <c r="AE3754" s="72"/>
    </row>
    <row r="3755" spans="15:31" x14ac:dyDescent="0.25">
      <c r="O3755" t="s">
        <v>5</v>
      </c>
      <c r="P3755" s="59">
        <f t="shared" si="167"/>
        <v>3752</v>
      </c>
      <c r="AE3755" s="72"/>
    </row>
    <row r="3756" spans="15:31" x14ac:dyDescent="0.25">
      <c r="O3756" t="s">
        <v>5</v>
      </c>
      <c r="P3756" s="59">
        <f t="shared" si="167"/>
        <v>3753</v>
      </c>
      <c r="AE3756" s="72"/>
    </row>
    <row r="3757" spans="15:31" x14ac:dyDescent="0.25">
      <c r="O3757" t="s">
        <v>5</v>
      </c>
      <c r="P3757" s="59">
        <f t="shared" si="167"/>
        <v>3754</v>
      </c>
      <c r="AE3757" s="72"/>
    </row>
    <row r="3758" spans="15:31" x14ac:dyDescent="0.25">
      <c r="O3758" t="s">
        <v>5</v>
      </c>
      <c r="P3758" s="59">
        <f t="shared" si="167"/>
        <v>3755</v>
      </c>
      <c r="AE3758" s="72"/>
    </row>
    <row r="3759" spans="15:31" x14ac:dyDescent="0.25">
      <c r="O3759" t="s">
        <v>5</v>
      </c>
      <c r="P3759" s="59">
        <f t="shared" si="167"/>
        <v>3756</v>
      </c>
      <c r="AE3759" s="72"/>
    </row>
    <row r="3760" spans="15:31" x14ac:dyDescent="0.25">
      <c r="O3760" t="s">
        <v>5</v>
      </c>
      <c r="P3760" s="59">
        <f t="shared" si="167"/>
        <v>3757</v>
      </c>
      <c r="AE3760" s="72"/>
    </row>
    <row r="3761" spans="15:31" x14ac:dyDescent="0.25">
      <c r="O3761" t="s">
        <v>5</v>
      </c>
      <c r="P3761" s="59">
        <f t="shared" si="167"/>
        <v>3758</v>
      </c>
      <c r="AE3761" s="72"/>
    </row>
    <row r="3762" spans="15:31" x14ac:dyDescent="0.25">
      <c r="O3762" t="s">
        <v>5</v>
      </c>
      <c r="P3762" s="59">
        <f t="shared" si="167"/>
        <v>3759</v>
      </c>
      <c r="AE3762" s="72"/>
    </row>
    <row r="3763" spans="15:31" x14ac:dyDescent="0.25">
      <c r="O3763" t="s">
        <v>5</v>
      </c>
      <c r="P3763" s="59">
        <f t="shared" si="167"/>
        <v>3760</v>
      </c>
      <c r="AE3763" s="72"/>
    </row>
    <row r="3764" spans="15:31" x14ac:dyDescent="0.25">
      <c r="O3764" t="s">
        <v>5</v>
      </c>
      <c r="P3764" s="59">
        <f t="shared" si="167"/>
        <v>3761</v>
      </c>
      <c r="AE3764" s="72"/>
    </row>
    <row r="3765" spans="15:31" x14ac:dyDescent="0.25">
      <c r="O3765" t="s">
        <v>5</v>
      </c>
      <c r="P3765" s="59">
        <f t="shared" si="167"/>
        <v>3762</v>
      </c>
      <c r="AE3765" s="72"/>
    </row>
    <row r="3766" spans="15:31" x14ac:dyDescent="0.25">
      <c r="O3766" t="s">
        <v>5</v>
      </c>
      <c r="P3766" s="59">
        <f t="shared" si="167"/>
        <v>3763</v>
      </c>
      <c r="AE3766" s="72"/>
    </row>
    <row r="3767" spans="15:31" x14ac:dyDescent="0.25">
      <c r="O3767" t="s">
        <v>5</v>
      </c>
      <c r="P3767" s="59">
        <f t="shared" si="167"/>
        <v>3764</v>
      </c>
      <c r="AE3767" s="72"/>
    </row>
    <row r="3768" spans="15:31" x14ac:dyDescent="0.25">
      <c r="O3768" t="s">
        <v>5</v>
      </c>
      <c r="P3768" s="59">
        <f t="shared" si="167"/>
        <v>3765</v>
      </c>
      <c r="AE3768" s="72"/>
    </row>
    <row r="3769" spans="15:31" x14ac:dyDescent="0.25">
      <c r="O3769" t="s">
        <v>5</v>
      </c>
      <c r="P3769" s="59">
        <f t="shared" si="167"/>
        <v>3766</v>
      </c>
      <c r="AE3769" s="72"/>
    </row>
    <row r="3770" spans="15:31" x14ac:dyDescent="0.25">
      <c r="O3770" t="s">
        <v>5</v>
      </c>
      <c r="P3770" s="59">
        <f t="shared" si="167"/>
        <v>3767</v>
      </c>
      <c r="AE3770" s="72"/>
    </row>
    <row r="3771" spans="15:31" x14ac:dyDescent="0.25">
      <c r="O3771" t="s">
        <v>5</v>
      </c>
      <c r="P3771" s="59">
        <f t="shared" si="167"/>
        <v>3768</v>
      </c>
      <c r="AE3771" s="72"/>
    </row>
    <row r="3772" spans="15:31" x14ac:dyDescent="0.25">
      <c r="O3772" t="s">
        <v>5</v>
      </c>
      <c r="P3772" s="59">
        <f t="shared" si="167"/>
        <v>3769</v>
      </c>
      <c r="AE3772" s="72"/>
    </row>
    <row r="3773" spans="15:31" x14ac:dyDescent="0.25">
      <c r="O3773" t="s">
        <v>5</v>
      </c>
      <c r="P3773" s="59">
        <f t="shared" si="167"/>
        <v>3770</v>
      </c>
      <c r="AE3773" s="72"/>
    </row>
    <row r="3774" spans="15:31" x14ac:dyDescent="0.25">
      <c r="O3774" t="s">
        <v>5</v>
      </c>
      <c r="P3774" s="59">
        <f t="shared" si="167"/>
        <v>3771</v>
      </c>
      <c r="AE3774" s="72"/>
    </row>
    <row r="3775" spans="15:31" x14ac:dyDescent="0.25">
      <c r="O3775" t="s">
        <v>5</v>
      </c>
      <c r="P3775" s="59">
        <f t="shared" si="167"/>
        <v>3772</v>
      </c>
      <c r="AE3775" s="72"/>
    </row>
    <row r="3776" spans="15:31" x14ac:dyDescent="0.25">
      <c r="O3776" t="s">
        <v>5</v>
      </c>
      <c r="P3776" s="59">
        <f t="shared" si="167"/>
        <v>3773</v>
      </c>
      <c r="AE3776" s="72"/>
    </row>
    <row r="3777" spans="15:31" x14ac:dyDescent="0.25">
      <c r="O3777" t="s">
        <v>5</v>
      </c>
      <c r="P3777" s="59">
        <f t="shared" si="167"/>
        <v>3774</v>
      </c>
      <c r="AE3777" s="72"/>
    </row>
    <row r="3778" spans="15:31" x14ac:dyDescent="0.25">
      <c r="O3778" t="s">
        <v>5</v>
      </c>
      <c r="P3778" s="59">
        <f t="shared" si="167"/>
        <v>3775</v>
      </c>
      <c r="AE3778" s="72"/>
    </row>
    <row r="3779" spans="15:31" x14ac:dyDescent="0.25">
      <c r="O3779" t="s">
        <v>5</v>
      </c>
      <c r="P3779" s="59">
        <f t="shared" si="167"/>
        <v>3776</v>
      </c>
      <c r="AE3779" s="72"/>
    </row>
    <row r="3780" spans="15:31" x14ac:dyDescent="0.25">
      <c r="O3780" t="s">
        <v>5</v>
      </c>
      <c r="P3780" s="59">
        <f t="shared" si="167"/>
        <v>3777</v>
      </c>
      <c r="AE3780" s="72"/>
    </row>
    <row r="3781" spans="15:31" x14ac:dyDescent="0.25">
      <c r="O3781" t="s">
        <v>5</v>
      </c>
      <c r="P3781" s="59">
        <f t="shared" ref="P3781:P3844" si="168">P3780+1</f>
        <v>3778</v>
      </c>
      <c r="AE3781" s="72"/>
    </row>
    <row r="3782" spans="15:31" x14ac:dyDescent="0.25">
      <c r="O3782" t="s">
        <v>5</v>
      </c>
      <c r="P3782" s="59">
        <f t="shared" si="168"/>
        <v>3779</v>
      </c>
      <c r="AE3782" s="72"/>
    </row>
    <row r="3783" spans="15:31" x14ac:dyDescent="0.25">
      <c r="O3783" t="s">
        <v>5</v>
      </c>
      <c r="P3783" s="59">
        <f t="shared" si="168"/>
        <v>3780</v>
      </c>
      <c r="AE3783" s="72"/>
    </row>
    <row r="3784" spans="15:31" x14ac:dyDescent="0.25">
      <c r="O3784" t="s">
        <v>5</v>
      </c>
      <c r="P3784" s="59">
        <f t="shared" si="168"/>
        <v>3781</v>
      </c>
      <c r="AE3784" s="72"/>
    </row>
    <row r="3785" spans="15:31" x14ac:dyDescent="0.25">
      <c r="O3785" t="s">
        <v>5</v>
      </c>
      <c r="P3785" s="59">
        <f t="shared" si="168"/>
        <v>3782</v>
      </c>
      <c r="AE3785" s="72"/>
    </row>
    <row r="3786" spans="15:31" x14ac:dyDescent="0.25">
      <c r="O3786" t="s">
        <v>5</v>
      </c>
      <c r="P3786" s="59">
        <f t="shared" si="168"/>
        <v>3783</v>
      </c>
      <c r="AE3786" s="72"/>
    </row>
    <row r="3787" spans="15:31" x14ac:dyDescent="0.25">
      <c r="O3787" t="s">
        <v>5</v>
      </c>
      <c r="P3787" s="59">
        <f t="shared" si="168"/>
        <v>3784</v>
      </c>
      <c r="AE3787" s="72"/>
    </row>
    <row r="3788" spans="15:31" x14ac:dyDescent="0.25">
      <c r="O3788" t="s">
        <v>5</v>
      </c>
      <c r="P3788" s="59">
        <f t="shared" si="168"/>
        <v>3785</v>
      </c>
      <c r="AE3788" s="72"/>
    </row>
    <row r="3789" spans="15:31" x14ac:dyDescent="0.25">
      <c r="O3789" t="s">
        <v>5</v>
      </c>
      <c r="P3789" s="59">
        <f t="shared" si="168"/>
        <v>3786</v>
      </c>
      <c r="AE3789" s="72"/>
    </row>
    <row r="3790" spans="15:31" x14ac:dyDescent="0.25">
      <c r="O3790" t="s">
        <v>5</v>
      </c>
      <c r="P3790" s="59">
        <f t="shared" si="168"/>
        <v>3787</v>
      </c>
      <c r="AE3790" s="72"/>
    </row>
    <row r="3791" spans="15:31" x14ac:dyDescent="0.25">
      <c r="O3791" t="s">
        <v>5</v>
      </c>
      <c r="P3791" s="59">
        <f t="shared" si="168"/>
        <v>3788</v>
      </c>
      <c r="AE3791" s="72"/>
    </row>
    <row r="3792" spans="15:31" x14ac:dyDescent="0.25">
      <c r="O3792" t="s">
        <v>5</v>
      </c>
      <c r="P3792" s="59">
        <f t="shared" si="168"/>
        <v>3789</v>
      </c>
      <c r="AE3792" s="72"/>
    </row>
    <row r="3793" spans="15:31" x14ac:dyDescent="0.25">
      <c r="O3793" t="s">
        <v>5</v>
      </c>
      <c r="P3793" s="59">
        <f t="shared" si="168"/>
        <v>3790</v>
      </c>
      <c r="AE3793" s="72"/>
    </row>
    <row r="3794" spans="15:31" x14ac:dyDescent="0.25">
      <c r="O3794" t="s">
        <v>5</v>
      </c>
      <c r="P3794" s="59">
        <f t="shared" si="168"/>
        <v>3791</v>
      </c>
      <c r="AE3794" s="72"/>
    </row>
    <row r="3795" spans="15:31" x14ac:dyDescent="0.25">
      <c r="O3795" t="s">
        <v>5</v>
      </c>
      <c r="P3795" s="59">
        <f t="shared" si="168"/>
        <v>3792</v>
      </c>
      <c r="AE3795" s="72"/>
    </row>
    <row r="3796" spans="15:31" x14ac:dyDescent="0.25">
      <c r="O3796" t="s">
        <v>5</v>
      </c>
      <c r="P3796" s="59">
        <f t="shared" si="168"/>
        <v>3793</v>
      </c>
      <c r="AE3796" s="72"/>
    </row>
    <row r="3797" spans="15:31" x14ac:dyDescent="0.25">
      <c r="O3797" t="s">
        <v>5</v>
      </c>
      <c r="P3797" s="59">
        <f t="shared" si="168"/>
        <v>3794</v>
      </c>
      <c r="AE3797" s="72"/>
    </row>
    <row r="3798" spans="15:31" x14ac:dyDescent="0.25">
      <c r="O3798" t="s">
        <v>5</v>
      </c>
      <c r="P3798" s="59">
        <f t="shared" si="168"/>
        <v>3795</v>
      </c>
      <c r="AE3798" s="72"/>
    </row>
    <row r="3799" spans="15:31" x14ac:dyDescent="0.25">
      <c r="O3799" t="s">
        <v>5</v>
      </c>
      <c r="P3799" s="59">
        <f t="shared" si="168"/>
        <v>3796</v>
      </c>
      <c r="AE3799" s="72"/>
    </row>
    <row r="3800" spans="15:31" x14ac:dyDescent="0.25">
      <c r="O3800" t="s">
        <v>5</v>
      </c>
      <c r="P3800" s="59">
        <f t="shared" si="168"/>
        <v>3797</v>
      </c>
      <c r="AE3800" s="72"/>
    </row>
    <row r="3801" spans="15:31" x14ac:dyDescent="0.25">
      <c r="O3801" t="s">
        <v>5</v>
      </c>
      <c r="P3801" s="59">
        <f t="shared" si="168"/>
        <v>3798</v>
      </c>
      <c r="AE3801" s="72"/>
    </row>
    <row r="3802" spans="15:31" x14ac:dyDescent="0.25">
      <c r="O3802" t="s">
        <v>5</v>
      </c>
      <c r="P3802" s="59">
        <f t="shared" si="168"/>
        <v>3799</v>
      </c>
      <c r="AE3802" s="72"/>
    </row>
    <row r="3803" spans="15:31" x14ac:dyDescent="0.25">
      <c r="O3803" t="s">
        <v>5</v>
      </c>
      <c r="P3803" s="59">
        <f t="shared" si="168"/>
        <v>3800</v>
      </c>
      <c r="AE3803" s="72"/>
    </row>
    <row r="3804" spans="15:31" x14ac:dyDescent="0.25">
      <c r="O3804" t="s">
        <v>5</v>
      </c>
      <c r="P3804" s="59">
        <f t="shared" si="168"/>
        <v>3801</v>
      </c>
      <c r="AE3804" s="72"/>
    </row>
    <row r="3805" spans="15:31" x14ac:dyDescent="0.25">
      <c r="O3805" t="s">
        <v>5</v>
      </c>
      <c r="P3805" s="59">
        <f t="shared" si="168"/>
        <v>3802</v>
      </c>
      <c r="AE3805" s="72"/>
    </row>
    <row r="3806" spans="15:31" x14ac:dyDescent="0.25">
      <c r="O3806" t="s">
        <v>5</v>
      </c>
      <c r="P3806" s="59">
        <f t="shared" si="168"/>
        <v>3803</v>
      </c>
      <c r="AE3806" s="72"/>
    </row>
    <row r="3807" spans="15:31" x14ac:dyDescent="0.25">
      <c r="O3807" t="s">
        <v>5</v>
      </c>
      <c r="P3807" s="59">
        <f t="shared" si="168"/>
        <v>3804</v>
      </c>
      <c r="AE3807" s="72"/>
    </row>
    <row r="3808" spans="15:31" x14ac:dyDescent="0.25">
      <c r="O3808" t="s">
        <v>5</v>
      </c>
      <c r="P3808" s="59">
        <f t="shared" si="168"/>
        <v>3805</v>
      </c>
      <c r="AE3808" s="72"/>
    </row>
    <row r="3809" spans="15:31" x14ac:dyDescent="0.25">
      <c r="O3809" t="s">
        <v>5</v>
      </c>
      <c r="P3809" s="59">
        <f t="shared" si="168"/>
        <v>3806</v>
      </c>
      <c r="AE3809" s="72"/>
    </row>
    <row r="3810" spans="15:31" x14ac:dyDescent="0.25">
      <c r="O3810" t="s">
        <v>5</v>
      </c>
      <c r="P3810" s="59">
        <f t="shared" si="168"/>
        <v>3807</v>
      </c>
      <c r="AE3810" s="72"/>
    </row>
    <row r="3811" spans="15:31" x14ac:dyDescent="0.25">
      <c r="O3811" t="s">
        <v>5</v>
      </c>
      <c r="P3811" s="59">
        <f t="shared" si="168"/>
        <v>3808</v>
      </c>
      <c r="AE3811" s="72"/>
    </row>
    <row r="3812" spans="15:31" x14ac:dyDescent="0.25">
      <c r="O3812" t="s">
        <v>5</v>
      </c>
      <c r="P3812" s="59">
        <f t="shared" si="168"/>
        <v>3809</v>
      </c>
      <c r="AE3812" s="72"/>
    </row>
    <row r="3813" spans="15:31" x14ac:dyDescent="0.25">
      <c r="O3813" t="s">
        <v>5</v>
      </c>
      <c r="P3813" s="59">
        <f t="shared" si="168"/>
        <v>3810</v>
      </c>
      <c r="AE3813" s="72"/>
    </row>
    <row r="3814" spans="15:31" x14ac:dyDescent="0.25">
      <c r="O3814" t="s">
        <v>5</v>
      </c>
      <c r="P3814" s="59">
        <f t="shared" si="168"/>
        <v>3811</v>
      </c>
      <c r="AE3814" s="72"/>
    </row>
    <row r="3815" spans="15:31" x14ac:dyDescent="0.25">
      <c r="O3815" t="s">
        <v>5</v>
      </c>
      <c r="P3815" s="59">
        <f t="shared" si="168"/>
        <v>3812</v>
      </c>
      <c r="AE3815" s="72"/>
    </row>
    <row r="3816" spans="15:31" x14ac:dyDescent="0.25">
      <c r="O3816" t="s">
        <v>5</v>
      </c>
      <c r="P3816" s="59">
        <f t="shared" si="168"/>
        <v>3813</v>
      </c>
      <c r="AE3816" s="72"/>
    </row>
    <row r="3817" spans="15:31" x14ac:dyDescent="0.25">
      <c r="O3817" t="s">
        <v>5</v>
      </c>
      <c r="P3817" s="59">
        <f t="shared" si="168"/>
        <v>3814</v>
      </c>
      <c r="AE3817" s="72"/>
    </row>
    <row r="3818" spans="15:31" x14ac:dyDescent="0.25">
      <c r="O3818" t="s">
        <v>5</v>
      </c>
      <c r="P3818" s="59">
        <f t="shared" si="168"/>
        <v>3815</v>
      </c>
      <c r="AE3818" s="72"/>
    </row>
    <row r="3819" spans="15:31" x14ac:dyDescent="0.25">
      <c r="O3819" t="s">
        <v>5</v>
      </c>
      <c r="P3819" s="59">
        <f t="shared" si="168"/>
        <v>3816</v>
      </c>
      <c r="AE3819" s="72"/>
    </row>
    <row r="3820" spans="15:31" x14ac:dyDescent="0.25">
      <c r="O3820" t="s">
        <v>5</v>
      </c>
      <c r="P3820" s="59">
        <f t="shared" si="168"/>
        <v>3817</v>
      </c>
      <c r="AE3820" s="72"/>
    </row>
    <row r="3821" spans="15:31" x14ac:dyDescent="0.25">
      <c r="O3821" t="s">
        <v>5</v>
      </c>
      <c r="P3821" s="59">
        <f t="shared" si="168"/>
        <v>3818</v>
      </c>
      <c r="AE3821" s="72"/>
    </row>
    <row r="3822" spans="15:31" x14ac:dyDescent="0.25">
      <c r="O3822" t="s">
        <v>5</v>
      </c>
      <c r="P3822" s="59">
        <f t="shared" si="168"/>
        <v>3819</v>
      </c>
      <c r="AE3822" s="72"/>
    </row>
    <row r="3823" spans="15:31" x14ac:dyDescent="0.25">
      <c r="O3823" t="s">
        <v>5</v>
      </c>
      <c r="P3823" s="59">
        <f t="shared" si="168"/>
        <v>3820</v>
      </c>
      <c r="AE3823" s="72"/>
    </row>
    <row r="3824" spans="15:31" x14ac:dyDescent="0.25">
      <c r="O3824" t="s">
        <v>5</v>
      </c>
      <c r="P3824" s="59">
        <f t="shared" si="168"/>
        <v>3821</v>
      </c>
      <c r="AE3824" s="72"/>
    </row>
    <row r="3825" spans="15:31" x14ac:dyDescent="0.25">
      <c r="O3825" t="s">
        <v>5</v>
      </c>
      <c r="P3825" s="59">
        <f t="shared" si="168"/>
        <v>3822</v>
      </c>
      <c r="AE3825" s="72"/>
    </row>
    <row r="3826" spans="15:31" x14ac:dyDescent="0.25">
      <c r="O3826" t="s">
        <v>5</v>
      </c>
      <c r="P3826" s="59">
        <f t="shared" si="168"/>
        <v>3823</v>
      </c>
      <c r="AE3826" s="72"/>
    </row>
    <row r="3827" spans="15:31" x14ac:dyDescent="0.25">
      <c r="O3827" t="s">
        <v>5</v>
      </c>
      <c r="P3827" s="59">
        <f t="shared" si="168"/>
        <v>3824</v>
      </c>
      <c r="AE3827" s="72"/>
    </row>
    <row r="3828" spans="15:31" x14ac:dyDescent="0.25">
      <c r="O3828" t="s">
        <v>5</v>
      </c>
      <c r="P3828" s="59">
        <f t="shared" si="168"/>
        <v>3825</v>
      </c>
      <c r="AE3828" s="72"/>
    </row>
    <row r="3829" spans="15:31" x14ac:dyDescent="0.25">
      <c r="O3829" t="s">
        <v>5</v>
      </c>
      <c r="P3829" s="59">
        <f t="shared" si="168"/>
        <v>3826</v>
      </c>
      <c r="AE3829" s="72"/>
    </row>
    <row r="3830" spans="15:31" x14ac:dyDescent="0.25">
      <c r="O3830" t="s">
        <v>5</v>
      </c>
      <c r="P3830" s="59">
        <f t="shared" si="168"/>
        <v>3827</v>
      </c>
      <c r="AE3830" s="72"/>
    </row>
    <row r="3831" spans="15:31" x14ac:dyDescent="0.25">
      <c r="O3831" t="s">
        <v>5</v>
      </c>
      <c r="P3831" s="59">
        <f t="shared" si="168"/>
        <v>3828</v>
      </c>
      <c r="AE3831" s="72"/>
    </row>
    <row r="3832" spans="15:31" x14ac:dyDescent="0.25">
      <c r="O3832" t="s">
        <v>5</v>
      </c>
      <c r="P3832" s="59">
        <f t="shared" si="168"/>
        <v>3829</v>
      </c>
      <c r="AE3832" s="72"/>
    </row>
    <row r="3833" spans="15:31" x14ac:dyDescent="0.25">
      <c r="O3833" t="s">
        <v>5</v>
      </c>
      <c r="P3833" s="59">
        <f t="shared" si="168"/>
        <v>3830</v>
      </c>
      <c r="AE3833" s="72"/>
    </row>
    <row r="3834" spans="15:31" x14ac:dyDescent="0.25">
      <c r="O3834" t="s">
        <v>5</v>
      </c>
      <c r="P3834" s="59">
        <f t="shared" si="168"/>
        <v>3831</v>
      </c>
      <c r="AE3834" s="72"/>
    </row>
    <row r="3835" spans="15:31" x14ac:dyDescent="0.25">
      <c r="O3835" t="s">
        <v>5</v>
      </c>
      <c r="P3835" s="59">
        <f t="shared" si="168"/>
        <v>3832</v>
      </c>
      <c r="AE3835" s="72"/>
    </row>
    <row r="3836" spans="15:31" x14ac:dyDescent="0.25">
      <c r="O3836" t="s">
        <v>5</v>
      </c>
      <c r="P3836" s="59">
        <f t="shared" si="168"/>
        <v>3833</v>
      </c>
      <c r="AE3836" s="72"/>
    </row>
    <row r="3837" spans="15:31" x14ac:dyDescent="0.25">
      <c r="O3837" t="s">
        <v>5</v>
      </c>
      <c r="P3837" s="59">
        <f t="shared" si="168"/>
        <v>3834</v>
      </c>
      <c r="AE3837" s="72"/>
    </row>
    <row r="3838" spans="15:31" x14ac:dyDescent="0.25">
      <c r="O3838" t="s">
        <v>5</v>
      </c>
      <c r="P3838" s="59">
        <f t="shared" si="168"/>
        <v>3835</v>
      </c>
      <c r="AE3838" s="72"/>
    </row>
    <row r="3839" spans="15:31" x14ac:dyDescent="0.25">
      <c r="O3839" t="s">
        <v>5</v>
      </c>
      <c r="P3839" s="59">
        <f t="shared" si="168"/>
        <v>3836</v>
      </c>
      <c r="AE3839" s="72"/>
    </row>
    <row r="3840" spans="15:31" x14ac:dyDescent="0.25">
      <c r="O3840" t="s">
        <v>5</v>
      </c>
      <c r="P3840" s="59">
        <f t="shared" si="168"/>
        <v>3837</v>
      </c>
      <c r="AE3840" s="72"/>
    </row>
    <row r="3841" spans="15:31" x14ac:dyDescent="0.25">
      <c r="O3841" t="s">
        <v>5</v>
      </c>
      <c r="P3841" s="59">
        <f t="shared" si="168"/>
        <v>3838</v>
      </c>
      <c r="AE3841" s="72"/>
    </row>
    <row r="3842" spans="15:31" x14ac:dyDescent="0.25">
      <c r="O3842" t="s">
        <v>5</v>
      </c>
      <c r="P3842" s="59">
        <f t="shared" si="168"/>
        <v>3839</v>
      </c>
      <c r="AE3842" s="72"/>
    </row>
    <row r="3843" spans="15:31" x14ac:dyDescent="0.25">
      <c r="O3843" t="s">
        <v>5</v>
      </c>
      <c r="P3843" s="59">
        <f t="shared" si="168"/>
        <v>3840</v>
      </c>
      <c r="AE3843" s="72"/>
    </row>
    <row r="3844" spans="15:31" x14ac:dyDescent="0.25">
      <c r="O3844" t="s">
        <v>5</v>
      </c>
      <c r="P3844" s="59">
        <f t="shared" si="168"/>
        <v>3841</v>
      </c>
      <c r="AE3844" s="72"/>
    </row>
    <row r="3845" spans="15:31" x14ac:dyDescent="0.25">
      <c r="O3845" t="s">
        <v>5</v>
      </c>
      <c r="P3845" s="59">
        <f t="shared" ref="P3845:P3908" si="169">P3844+1</f>
        <v>3842</v>
      </c>
      <c r="AE3845" s="72"/>
    </row>
    <row r="3846" spans="15:31" x14ac:dyDescent="0.25">
      <c r="O3846" t="s">
        <v>5</v>
      </c>
      <c r="P3846" s="59">
        <f t="shared" si="169"/>
        <v>3843</v>
      </c>
      <c r="AE3846" s="72"/>
    </row>
    <row r="3847" spans="15:31" x14ac:dyDescent="0.25">
      <c r="O3847" t="s">
        <v>5</v>
      </c>
      <c r="P3847" s="59">
        <f t="shared" si="169"/>
        <v>3844</v>
      </c>
      <c r="AE3847" s="72"/>
    </row>
    <row r="3848" spans="15:31" x14ac:dyDescent="0.25">
      <c r="O3848" t="s">
        <v>5</v>
      </c>
      <c r="P3848" s="59">
        <f t="shared" si="169"/>
        <v>3845</v>
      </c>
      <c r="AE3848" s="72"/>
    </row>
    <row r="3849" spans="15:31" x14ac:dyDescent="0.25">
      <c r="O3849" t="s">
        <v>5</v>
      </c>
      <c r="P3849" s="59">
        <f t="shared" si="169"/>
        <v>3846</v>
      </c>
      <c r="AE3849" s="72"/>
    </row>
    <row r="3850" spans="15:31" x14ac:dyDescent="0.25">
      <c r="O3850" t="s">
        <v>5</v>
      </c>
      <c r="P3850" s="59">
        <f t="shared" si="169"/>
        <v>3847</v>
      </c>
      <c r="AE3850" s="72"/>
    </row>
    <row r="3851" spans="15:31" x14ac:dyDescent="0.25">
      <c r="O3851" t="s">
        <v>5</v>
      </c>
      <c r="P3851" s="59">
        <f t="shared" si="169"/>
        <v>3848</v>
      </c>
      <c r="AE3851" s="72"/>
    </row>
    <row r="3852" spans="15:31" x14ac:dyDescent="0.25">
      <c r="O3852" t="s">
        <v>5</v>
      </c>
      <c r="P3852" s="59">
        <f t="shared" si="169"/>
        <v>3849</v>
      </c>
      <c r="AE3852" s="72"/>
    </row>
    <row r="3853" spans="15:31" x14ac:dyDescent="0.25">
      <c r="O3853" t="s">
        <v>5</v>
      </c>
      <c r="P3853" s="59">
        <f t="shared" si="169"/>
        <v>3850</v>
      </c>
      <c r="AE3853" s="72"/>
    </row>
    <row r="3854" spans="15:31" x14ac:dyDescent="0.25">
      <c r="O3854" t="s">
        <v>5</v>
      </c>
      <c r="P3854" s="59">
        <f t="shared" si="169"/>
        <v>3851</v>
      </c>
      <c r="AE3854" s="72"/>
    </row>
    <row r="3855" spans="15:31" x14ac:dyDescent="0.25">
      <c r="O3855" t="s">
        <v>5</v>
      </c>
      <c r="P3855" s="59">
        <f t="shared" si="169"/>
        <v>3852</v>
      </c>
      <c r="AE3855" s="72"/>
    </row>
    <row r="3856" spans="15:31" x14ac:dyDescent="0.25">
      <c r="O3856" t="s">
        <v>5</v>
      </c>
      <c r="P3856" s="59">
        <f t="shared" si="169"/>
        <v>3853</v>
      </c>
      <c r="AE3856" s="72"/>
    </row>
    <row r="3857" spans="15:31" x14ac:dyDescent="0.25">
      <c r="O3857" t="s">
        <v>5</v>
      </c>
      <c r="P3857" s="59">
        <f t="shared" si="169"/>
        <v>3854</v>
      </c>
      <c r="AE3857" s="72"/>
    </row>
    <row r="3858" spans="15:31" x14ac:dyDescent="0.25">
      <c r="O3858" t="s">
        <v>5</v>
      </c>
      <c r="P3858" s="59">
        <f t="shared" si="169"/>
        <v>3855</v>
      </c>
      <c r="AE3858" s="72"/>
    </row>
    <row r="3859" spans="15:31" x14ac:dyDescent="0.25">
      <c r="O3859" t="s">
        <v>5</v>
      </c>
      <c r="P3859" s="59">
        <f t="shared" si="169"/>
        <v>3856</v>
      </c>
      <c r="AE3859" s="72"/>
    </row>
    <row r="3860" spans="15:31" x14ac:dyDescent="0.25">
      <c r="O3860" t="s">
        <v>5</v>
      </c>
      <c r="P3860" s="59">
        <f t="shared" si="169"/>
        <v>3857</v>
      </c>
      <c r="AE3860" s="72"/>
    </row>
    <row r="3861" spans="15:31" x14ac:dyDescent="0.25">
      <c r="O3861" t="s">
        <v>5</v>
      </c>
      <c r="P3861" s="59">
        <f t="shared" si="169"/>
        <v>3858</v>
      </c>
      <c r="AE3861" s="72"/>
    </row>
    <row r="3862" spans="15:31" x14ac:dyDescent="0.25">
      <c r="O3862" t="s">
        <v>5</v>
      </c>
      <c r="P3862" s="59">
        <f t="shared" si="169"/>
        <v>3859</v>
      </c>
      <c r="AE3862" s="72"/>
    </row>
    <row r="3863" spans="15:31" x14ac:dyDescent="0.25">
      <c r="O3863" t="s">
        <v>5</v>
      </c>
      <c r="P3863" s="59">
        <f t="shared" si="169"/>
        <v>3860</v>
      </c>
      <c r="AE3863" s="72"/>
    </row>
    <row r="3864" spans="15:31" x14ac:dyDescent="0.25">
      <c r="O3864" t="s">
        <v>5</v>
      </c>
      <c r="P3864" s="59">
        <f t="shared" si="169"/>
        <v>3861</v>
      </c>
      <c r="AE3864" s="72"/>
    </row>
    <row r="3865" spans="15:31" x14ac:dyDescent="0.25">
      <c r="O3865" t="s">
        <v>5</v>
      </c>
      <c r="P3865" s="59">
        <f t="shared" si="169"/>
        <v>3862</v>
      </c>
      <c r="AE3865" s="72"/>
    </row>
    <row r="3866" spans="15:31" x14ac:dyDescent="0.25">
      <c r="O3866" t="s">
        <v>5</v>
      </c>
      <c r="P3866" s="59">
        <f t="shared" si="169"/>
        <v>3863</v>
      </c>
      <c r="AE3866" s="72"/>
    </row>
    <row r="3867" spans="15:31" x14ac:dyDescent="0.25">
      <c r="O3867" t="s">
        <v>5</v>
      </c>
      <c r="P3867" s="59">
        <f t="shared" si="169"/>
        <v>3864</v>
      </c>
      <c r="AE3867" s="72"/>
    </row>
    <row r="3868" spans="15:31" x14ac:dyDescent="0.25">
      <c r="O3868" t="s">
        <v>5</v>
      </c>
      <c r="P3868" s="59">
        <f t="shared" si="169"/>
        <v>3865</v>
      </c>
      <c r="AE3868" s="72"/>
    </row>
    <row r="3869" spans="15:31" x14ac:dyDescent="0.25">
      <c r="O3869" t="s">
        <v>5</v>
      </c>
      <c r="P3869" s="59">
        <f t="shared" si="169"/>
        <v>3866</v>
      </c>
      <c r="AE3869" s="72"/>
    </row>
    <row r="3870" spans="15:31" x14ac:dyDescent="0.25">
      <c r="O3870" t="s">
        <v>5</v>
      </c>
      <c r="P3870" s="59">
        <f t="shared" si="169"/>
        <v>3867</v>
      </c>
      <c r="AE3870" s="72"/>
    </row>
    <row r="3871" spans="15:31" x14ac:dyDescent="0.25">
      <c r="O3871" t="s">
        <v>5</v>
      </c>
      <c r="P3871" s="59">
        <f t="shared" si="169"/>
        <v>3868</v>
      </c>
      <c r="AE3871" s="72"/>
    </row>
    <row r="3872" spans="15:31" x14ac:dyDescent="0.25">
      <c r="O3872" t="s">
        <v>5</v>
      </c>
      <c r="P3872" s="59">
        <f t="shared" si="169"/>
        <v>3869</v>
      </c>
      <c r="AE3872" s="72"/>
    </row>
    <row r="3873" spans="15:31" x14ac:dyDescent="0.25">
      <c r="O3873" t="s">
        <v>5</v>
      </c>
      <c r="P3873" s="59">
        <f t="shared" si="169"/>
        <v>3870</v>
      </c>
      <c r="AE3873" s="72"/>
    </row>
    <row r="3874" spans="15:31" x14ac:dyDescent="0.25">
      <c r="O3874" t="s">
        <v>5</v>
      </c>
      <c r="P3874" s="59">
        <f t="shared" si="169"/>
        <v>3871</v>
      </c>
      <c r="AE3874" s="72"/>
    </row>
    <row r="3875" spans="15:31" x14ac:dyDescent="0.25">
      <c r="O3875" t="s">
        <v>5</v>
      </c>
      <c r="P3875" s="59">
        <f t="shared" si="169"/>
        <v>3872</v>
      </c>
      <c r="AE3875" s="72"/>
    </row>
    <row r="3876" spans="15:31" x14ac:dyDescent="0.25">
      <c r="O3876" t="s">
        <v>5</v>
      </c>
      <c r="P3876" s="59">
        <f t="shared" si="169"/>
        <v>3873</v>
      </c>
      <c r="AE3876" s="72"/>
    </row>
    <row r="3877" spans="15:31" x14ac:dyDescent="0.25">
      <c r="O3877" t="s">
        <v>5</v>
      </c>
      <c r="P3877" s="59">
        <f t="shared" si="169"/>
        <v>3874</v>
      </c>
      <c r="AE3877" s="72"/>
    </row>
    <row r="3878" spans="15:31" x14ac:dyDescent="0.25">
      <c r="O3878" t="s">
        <v>5</v>
      </c>
      <c r="P3878" s="59">
        <f t="shared" si="169"/>
        <v>3875</v>
      </c>
      <c r="AE3878" s="72"/>
    </row>
    <row r="3879" spans="15:31" x14ac:dyDescent="0.25">
      <c r="O3879" t="s">
        <v>5</v>
      </c>
      <c r="P3879" s="59">
        <f t="shared" si="169"/>
        <v>3876</v>
      </c>
      <c r="AE3879" s="72"/>
    </row>
    <row r="3880" spans="15:31" x14ac:dyDescent="0.25">
      <c r="O3880" t="s">
        <v>5</v>
      </c>
      <c r="P3880" s="59">
        <f t="shared" si="169"/>
        <v>3877</v>
      </c>
      <c r="AE3880" s="72"/>
    </row>
    <row r="3881" spans="15:31" x14ac:dyDescent="0.25">
      <c r="O3881" t="s">
        <v>5</v>
      </c>
      <c r="P3881" s="59">
        <f t="shared" si="169"/>
        <v>3878</v>
      </c>
      <c r="AE3881" s="72"/>
    </row>
    <row r="3882" spans="15:31" x14ac:dyDescent="0.25">
      <c r="O3882" t="s">
        <v>5</v>
      </c>
      <c r="P3882" s="59">
        <f t="shared" si="169"/>
        <v>3879</v>
      </c>
      <c r="AE3882" s="72"/>
    </row>
    <row r="3883" spans="15:31" x14ac:dyDescent="0.25">
      <c r="O3883" t="s">
        <v>5</v>
      </c>
      <c r="P3883" s="59">
        <f t="shared" si="169"/>
        <v>3880</v>
      </c>
      <c r="AE3883" s="72"/>
    </row>
    <row r="3884" spans="15:31" x14ac:dyDescent="0.25">
      <c r="O3884" t="s">
        <v>5</v>
      </c>
      <c r="P3884" s="59">
        <f t="shared" si="169"/>
        <v>3881</v>
      </c>
      <c r="AE3884" s="72"/>
    </row>
    <row r="3885" spans="15:31" x14ac:dyDescent="0.25">
      <c r="O3885" t="s">
        <v>5</v>
      </c>
      <c r="P3885" s="59">
        <f t="shared" si="169"/>
        <v>3882</v>
      </c>
      <c r="AE3885" s="72"/>
    </row>
    <row r="3886" spans="15:31" x14ac:dyDescent="0.25">
      <c r="O3886" t="s">
        <v>5</v>
      </c>
      <c r="P3886" s="59">
        <f t="shared" si="169"/>
        <v>3883</v>
      </c>
      <c r="AE3886" s="72"/>
    </row>
    <row r="3887" spans="15:31" x14ac:dyDescent="0.25">
      <c r="O3887" t="s">
        <v>5</v>
      </c>
      <c r="P3887" s="59">
        <f t="shared" si="169"/>
        <v>3884</v>
      </c>
      <c r="AE3887" s="72"/>
    </row>
    <row r="3888" spans="15:31" x14ac:dyDescent="0.25">
      <c r="O3888" t="s">
        <v>5</v>
      </c>
      <c r="P3888" s="59">
        <f t="shared" si="169"/>
        <v>3885</v>
      </c>
      <c r="AE3888" s="72"/>
    </row>
    <row r="3889" spans="15:31" x14ac:dyDescent="0.25">
      <c r="O3889" t="s">
        <v>5</v>
      </c>
      <c r="P3889" s="59">
        <f t="shared" si="169"/>
        <v>3886</v>
      </c>
      <c r="AE3889" s="72"/>
    </row>
    <row r="3890" spans="15:31" x14ac:dyDescent="0.25">
      <c r="O3890" t="s">
        <v>5</v>
      </c>
      <c r="P3890" s="59">
        <f t="shared" si="169"/>
        <v>3887</v>
      </c>
      <c r="AE3890" s="72"/>
    </row>
    <row r="3891" spans="15:31" x14ac:dyDescent="0.25">
      <c r="O3891" t="s">
        <v>5</v>
      </c>
      <c r="P3891" s="59">
        <f t="shared" si="169"/>
        <v>3888</v>
      </c>
      <c r="AE3891" s="72"/>
    </row>
    <row r="3892" spans="15:31" x14ac:dyDescent="0.25">
      <c r="O3892" t="s">
        <v>5</v>
      </c>
      <c r="P3892" s="59">
        <f t="shared" si="169"/>
        <v>3889</v>
      </c>
      <c r="AE3892" s="72"/>
    </row>
    <row r="3893" spans="15:31" x14ac:dyDescent="0.25">
      <c r="O3893" t="s">
        <v>5</v>
      </c>
      <c r="P3893" s="59">
        <f t="shared" si="169"/>
        <v>3890</v>
      </c>
      <c r="AE3893" s="72"/>
    </row>
    <row r="3894" spans="15:31" x14ac:dyDescent="0.25">
      <c r="O3894" t="s">
        <v>5</v>
      </c>
      <c r="P3894" s="59">
        <f t="shared" si="169"/>
        <v>3891</v>
      </c>
      <c r="AE3894" s="72"/>
    </row>
    <row r="3895" spans="15:31" x14ac:dyDescent="0.25">
      <c r="O3895" t="s">
        <v>5</v>
      </c>
      <c r="P3895" s="59">
        <f t="shared" si="169"/>
        <v>3892</v>
      </c>
      <c r="AE3895" s="72"/>
    </row>
    <row r="3896" spans="15:31" x14ac:dyDescent="0.25">
      <c r="O3896" t="s">
        <v>5</v>
      </c>
      <c r="P3896" s="59">
        <f t="shared" si="169"/>
        <v>3893</v>
      </c>
      <c r="AE3896" s="72"/>
    </row>
    <row r="3897" spans="15:31" x14ac:dyDescent="0.25">
      <c r="O3897" t="s">
        <v>5</v>
      </c>
      <c r="P3897" s="59">
        <f t="shared" si="169"/>
        <v>3894</v>
      </c>
      <c r="AE3897" s="72"/>
    </row>
    <row r="3898" spans="15:31" x14ac:dyDescent="0.25">
      <c r="O3898" t="s">
        <v>5</v>
      </c>
      <c r="P3898" s="59">
        <f t="shared" si="169"/>
        <v>3895</v>
      </c>
      <c r="AE3898" s="72"/>
    </row>
    <row r="3899" spans="15:31" x14ac:dyDescent="0.25">
      <c r="O3899" t="s">
        <v>5</v>
      </c>
      <c r="P3899" s="59">
        <f t="shared" si="169"/>
        <v>3896</v>
      </c>
      <c r="AE3899" s="72"/>
    </row>
    <row r="3900" spans="15:31" x14ac:dyDescent="0.25">
      <c r="O3900" t="s">
        <v>5</v>
      </c>
      <c r="P3900" s="59">
        <f t="shared" si="169"/>
        <v>3897</v>
      </c>
      <c r="AE3900" s="72"/>
    </row>
    <row r="3901" spans="15:31" x14ac:dyDescent="0.25">
      <c r="O3901" t="s">
        <v>5</v>
      </c>
      <c r="P3901" s="59">
        <f t="shared" si="169"/>
        <v>3898</v>
      </c>
      <c r="AE3901" s="72"/>
    </row>
    <row r="3902" spans="15:31" x14ac:dyDescent="0.25">
      <c r="O3902" t="s">
        <v>5</v>
      </c>
      <c r="P3902" s="59">
        <f t="shared" si="169"/>
        <v>3899</v>
      </c>
      <c r="AE3902" s="72"/>
    </row>
    <row r="3903" spans="15:31" x14ac:dyDescent="0.25">
      <c r="O3903" t="s">
        <v>5</v>
      </c>
      <c r="P3903" s="59">
        <f t="shared" si="169"/>
        <v>3900</v>
      </c>
      <c r="AE3903" s="72"/>
    </row>
    <row r="3904" spans="15:31" x14ac:dyDescent="0.25">
      <c r="O3904" t="s">
        <v>5</v>
      </c>
      <c r="P3904" s="59">
        <f t="shared" si="169"/>
        <v>3901</v>
      </c>
      <c r="AE3904" s="72"/>
    </row>
    <row r="3905" spans="15:31" x14ac:dyDescent="0.25">
      <c r="O3905" t="s">
        <v>5</v>
      </c>
      <c r="P3905" s="59">
        <f t="shared" si="169"/>
        <v>3902</v>
      </c>
      <c r="AE3905" s="72"/>
    </row>
    <row r="3906" spans="15:31" x14ac:dyDescent="0.25">
      <c r="O3906" t="s">
        <v>5</v>
      </c>
      <c r="P3906" s="59">
        <f t="shared" si="169"/>
        <v>3903</v>
      </c>
      <c r="AE3906" s="72"/>
    </row>
    <row r="3907" spans="15:31" x14ac:dyDescent="0.25">
      <c r="O3907" t="s">
        <v>5</v>
      </c>
      <c r="P3907" s="59">
        <f t="shared" si="169"/>
        <v>3904</v>
      </c>
      <c r="AE3907" s="72"/>
    </row>
    <row r="3908" spans="15:31" x14ac:dyDescent="0.25">
      <c r="O3908" t="s">
        <v>5</v>
      </c>
      <c r="P3908" s="59">
        <f t="shared" si="169"/>
        <v>3905</v>
      </c>
      <c r="AE3908" s="72"/>
    </row>
    <row r="3909" spans="15:31" x14ac:dyDescent="0.25">
      <c r="O3909" t="s">
        <v>5</v>
      </c>
      <c r="P3909" s="59">
        <f t="shared" ref="P3909:P3972" si="170">P3908+1</f>
        <v>3906</v>
      </c>
      <c r="AE3909" s="72"/>
    </row>
    <row r="3910" spans="15:31" x14ac:dyDescent="0.25">
      <c r="O3910" t="s">
        <v>5</v>
      </c>
      <c r="P3910" s="59">
        <f t="shared" si="170"/>
        <v>3907</v>
      </c>
      <c r="AE3910" s="72"/>
    </row>
    <row r="3911" spans="15:31" x14ac:dyDescent="0.25">
      <c r="O3911" t="s">
        <v>5</v>
      </c>
      <c r="P3911" s="59">
        <f t="shared" si="170"/>
        <v>3908</v>
      </c>
      <c r="AE3911" s="72"/>
    </row>
    <row r="3912" spans="15:31" x14ac:dyDescent="0.25">
      <c r="O3912" t="s">
        <v>5</v>
      </c>
      <c r="P3912" s="59">
        <f t="shared" si="170"/>
        <v>3909</v>
      </c>
      <c r="AE3912" s="72"/>
    </row>
    <row r="3913" spans="15:31" x14ac:dyDescent="0.25">
      <c r="O3913" t="s">
        <v>5</v>
      </c>
      <c r="P3913" s="59">
        <f t="shared" si="170"/>
        <v>3910</v>
      </c>
      <c r="AE3913" s="72"/>
    </row>
    <row r="3914" spans="15:31" x14ac:dyDescent="0.25">
      <c r="O3914" t="s">
        <v>5</v>
      </c>
      <c r="P3914" s="59">
        <f t="shared" si="170"/>
        <v>3911</v>
      </c>
      <c r="AE3914" s="72"/>
    </row>
    <row r="3915" spans="15:31" x14ac:dyDescent="0.25">
      <c r="O3915" t="s">
        <v>5</v>
      </c>
      <c r="P3915" s="59">
        <f t="shared" si="170"/>
        <v>3912</v>
      </c>
      <c r="AE3915" s="72"/>
    </row>
    <row r="3916" spans="15:31" x14ac:dyDescent="0.25">
      <c r="O3916" t="s">
        <v>5</v>
      </c>
      <c r="P3916" s="59">
        <f t="shared" si="170"/>
        <v>3913</v>
      </c>
      <c r="AE3916" s="72"/>
    </row>
    <row r="3917" spans="15:31" x14ac:dyDescent="0.25">
      <c r="O3917" t="s">
        <v>5</v>
      </c>
      <c r="P3917" s="59">
        <f t="shared" si="170"/>
        <v>3914</v>
      </c>
      <c r="AE3917" s="72"/>
    </row>
    <row r="3918" spans="15:31" x14ac:dyDescent="0.25">
      <c r="O3918" t="s">
        <v>5</v>
      </c>
      <c r="P3918" s="59">
        <f t="shared" si="170"/>
        <v>3915</v>
      </c>
      <c r="AE3918" s="72"/>
    </row>
    <row r="3919" spans="15:31" x14ac:dyDescent="0.25">
      <c r="O3919" t="s">
        <v>5</v>
      </c>
      <c r="P3919" s="59">
        <f t="shared" si="170"/>
        <v>3916</v>
      </c>
      <c r="AE3919" s="72"/>
    </row>
    <row r="3920" spans="15:31" x14ac:dyDescent="0.25">
      <c r="O3920" t="s">
        <v>5</v>
      </c>
      <c r="P3920" s="59">
        <f t="shared" si="170"/>
        <v>3917</v>
      </c>
      <c r="AE3920" s="72"/>
    </row>
    <row r="3921" spans="15:31" x14ac:dyDescent="0.25">
      <c r="O3921" t="s">
        <v>5</v>
      </c>
      <c r="P3921" s="59">
        <f t="shared" si="170"/>
        <v>3918</v>
      </c>
      <c r="AE3921" s="72"/>
    </row>
    <row r="3922" spans="15:31" x14ac:dyDescent="0.25">
      <c r="O3922" t="s">
        <v>5</v>
      </c>
      <c r="P3922" s="59">
        <f t="shared" si="170"/>
        <v>3919</v>
      </c>
      <c r="AE3922" s="72"/>
    </row>
    <row r="3923" spans="15:31" x14ac:dyDescent="0.25">
      <c r="O3923" t="s">
        <v>5</v>
      </c>
      <c r="P3923" s="59">
        <f t="shared" si="170"/>
        <v>3920</v>
      </c>
      <c r="AE3923" s="72"/>
    </row>
    <row r="3924" spans="15:31" x14ac:dyDescent="0.25">
      <c r="O3924" t="s">
        <v>5</v>
      </c>
      <c r="P3924" s="59">
        <f t="shared" si="170"/>
        <v>3921</v>
      </c>
      <c r="AE3924" s="72"/>
    </row>
    <row r="3925" spans="15:31" x14ac:dyDescent="0.25">
      <c r="O3925" t="s">
        <v>5</v>
      </c>
      <c r="P3925" s="59">
        <f t="shared" si="170"/>
        <v>3922</v>
      </c>
      <c r="AE3925" s="72"/>
    </row>
    <row r="3926" spans="15:31" x14ac:dyDescent="0.25">
      <c r="O3926" t="s">
        <v>5</v>
      </c>
      <c r="P3926" s="59">
        <f t="shared" si="170"/>
        <v>3923</v>
      </c>
      <c r="AE3926" s="72"/>
    </row>
    <row r="3927" spans="15:31" x14ac:dyDescent="0.25">
      <c r="O3927" t="s">
        <v>5</v>
      </c>
      <c r="P3927" s="59">
        <f t="shared" si="170"/>
        <v>3924</v>
      </c>
      <c r="AE3927" s="72"/>
    </row>
    <row r="3928" spans="15:31" x14ac:dyDescent="0.25">
      <c r="O3928" t="s">
        <v>5</v>
      </c>
      <c r="P3928" s="59">
        <f t="shared" si="170"/>
        <v>3925</v>
      </c>
      <c r="AE3928" s="72"/>
    </row>
    <row r="3929" spans="15:31" x14ac:dyDescent="0.25">
      <c r="O3929" t="s">
        <v>5</v>
      </c>
      <c r="P3929" s="59">
        <f t="shared" si="170"/>
        <v>3926</v>
      </c>
      <c r="AE3929" s="72"/>
    </row>
    <row r="3930" spans="15:31" x14ac:dyDescent="0.25">
      <c r="O3930" t="s">
        <v>5</v>
      </c>
      <c r="P3930" s="59">
        <f t="shared" si="170"/>
        <v>3927</v>
      </c>
      <c r="AE3930" s="72"/>
    </row>
    <row r="3931" spans="15:31" x14ac:dyDescent="0.25">
      <c r="O3931" t="s">
        <v>5</v>
      </c>
      <c r="P3931" s="59">
        <f t="shared" si="170"/>
        <v>3928</v>
      </c>
      <c r="AE3931" s="72"/>
    </row>
    <row r="3932" spans="15:31" x14ac:dyDescent="0.25">
      <c r="O3932" t="s">
        <v>5</v>
      </c>
      <c r="P3932" s="59">
        <f t="shared" si="170"/>
        <v>3929</v>
      </c>
      <c r="AE3932" s="72"/>
    </row>
    <row r="3933" spans="15:31" x14ac:dyDescent="0.25">
      <c r="O3933" t="s">
        <v>5</v>
      </c>
      <c r="P3933" s="59">
        <f t="shared" si="170"/>
        <v>3930</v>
      </c>
      <c r="AE3933" s="72"/>
    </row>
    <row r="3934" spans="15:31" x14ac:dyDescent="0.25">
      <c r="O3934" t="s">
        <v>5</v>
      </c>
      <c r="P3934" s="59">
        <f t="shared" si="170"/>
        <v>3931</v>
      </c>
      <c r="AE3934" s="72"/>
    </row>
    <row r="3935" spans="15:31" x14ac:dyDescent="0.25">
      <c r="O3935" t="s">
        <v>5</v>
      </c>
      <c r="P3935" s="59">
        <f t="shared" si="170"/>
        <v>3932</v>
      </c>
      <c r="AE3935" s="72"/>
    </row>
    <row r="3936" spans="15:31" x14ac:dyDescent="0.25">
      <c r="O3936" t="s">
        <v>5</v>
      </c>
      <c r="P3936" s="59">
        <f t="shared" si="170"/>
        <v>3933</v>
      </c>
      <c r="AE3936" s="72"/>
    </row>
    <row r="3937" spans="15:31" x14ac:dyDescent="0.25">
      <c r="O3937" t="s">
        <v>5</v>
      </c>
      <c r="P3937" s="59">
        <f t="shared" si="170"/>
        <v>3934</v>
      </c>
      <c r="AE3937" s="72"/>
    </row>
    <row r="3938" spans="15:31" x14ac:dyDescent="0.25">
      <c r="O3938" t="s">
        <v>5</v>
      </c>
      <c r="P3938" s="59">
        <f t="shared" si="170"/>
        <v>3935</v>
      </c>
      <c r="AE3938" s="72"/>
    </row>
    <row r="3939" spans="15:31" x14ac:dyDescent="0.25">
      <c r="O3939" t="s">
        <v>5</v>
      </c>
      <c r="P3939" s="59">
        <f t="shared" si="170"/>
        <v>3936</v>
      </c>
      <c r="AE3939" s="72"/>
    </row>
    <row r="3940" spans="15:31" x14ac:dyDescent="0.25">
      <c r="O3940" t="s">
        <v>5</v>
      </c>
      <c r="P3940" s="59">
        <f t="shared" si="170"/>
        <v>3937</v>
      </c>
      <c r="AE3940" s="72"/>
    </row>
    <row r="3941" spans="15:31" x14ac:dyDescent="0.25">
      <c r="O3941" t="s">
        <v>5</v>
      </c>
      <c r="P3941" s="59">
        <f t="shared" si="170"/>
        <v>3938</v>
      </c>
      <c r="AE3941" s="72"/>
    </row>
    <row r="3942" spans="15:31" x14ac:dyDescent="0.25">
      <c r="O3942" t="s">
        <v>5</v>
      </c>
      <c r="P3942" s="59">
        <f t="shared" si="170"/>
        <v>3939</v>
      </c>
      <c r="AE3942" s="72"/>
    </row>
    <row r="3943" spans="15:31" x14ac:dyDescent="0.25">
      <c r="O3943" t="s">
        <v>5</v>
      </c>
      <c r="P3943" s="59">
        <f t="shared" si="170"/>
        <v>3940</v>
      </c>
      <c r="AE3943" s="72"/>
    </row>
    <row r="3944" spans="15:31" x14ac:dyDescent="0.25">
      <c r="O3944" t="s">
        <v>5</v>
      </c>
      <c r="P3944" s="59">
        <f t="shared" si="170"/>
        <v>3941</v>
      </c>
      <c r="AE3944" s="72"/>
    </row>
    <row r="3945" spans="15:31" x14ac:dyDescent="0.25">
      <c r="O3945" t="s">
        <v>5</v>
      </c>
      <c r="P3945" s="59">
        <f t="shared" si="170"/>
        <v>3942</v>
      </c>
      <c r="AE3945" s="72"/>
    </row>
    <row r="3946" spans="15:31" x14ac:dyDescent="0.25">
      <c r="O3946" t="s">
        <v>5</v>
      </c>
      <c r="P3946" s="59">
        <f t="shared" si="170"/>
        <v>3943</v>
      </c>
      <c r="AE3946" s="72"/>
    </row>
    <row r="3947" spans="15:31" x14ac:dyDescent="0.25">
      <c r="O3947" t="s">
        <v>5</v>
      </c>
      <c r="P3947" s="59">
        <f t="shared" si="170"/>
        <v>3944</v>
      </c>
      <c r="AE3947" s="72"/>
    </row>
    <row r="3948" spans="15:31" x14ac:dyDescent="0.25">
      <c r="O3948" t="s">
        <v>5</v>
      </c>
      <c r="P3948" s="59">
        <f t="shared" si="170"/>
        <v>3945</v>
      </c>
      <c r="AE3948" s="72"/>
    </row>
    <row r="3949" spans="15:31" x14ac:dyDescent="0.25">
      <c r="O3949" t="s">
        <v>5</v>
      </c>
      <c r="P3949" s="59">
        <f t="shared" si="170"/>
        <v>3946</v>
      </c>
      <c r="AE3949" s="72"/>
    </row>
    <row r="3950" spans="15:31" x14ac:dyDescent="0.25">
      <c r="O3950" t="s">
        <v>5</v>
      </c>
      <c r="P3950" s="59">
        <f t="shared" si="170"/>
        <v>3947</v>
      </c>
      <c r="AE3950" s="72"/>
    </row>
    <row r="3951" spans="15:31" x14ac:dyDescent="0.25">
      <c r="O3951" t="s">
        <v>5</v>
      </c>
      <c r="P3951" s="59">
        <f t="shared" si="170"/>
        <v>3948</v>
      </c>
      <c r="AE3951" s="72"/>
    </row>
    <row r="3952" spans="15:31" x14ac:dyDescent="0.25">
      <c r="O3952" t="s">
        <v>5</v>
      </c>
      <c r="P3952" s="59">
        <f t="shared" si="170"/>
        <v>3949</v>
      </c>
      <c r="AE3952" s="72"/>
    </row>
    <row r="3953" spans="15:31" x14ac:dyDescent="0.25">
      <c r="O3953" t="s">
        <v>5</v>
      </c>
      <c r="P3953" s="59">
        <f t="shared" si="170"/>
        <v>3950</v>
      </c>
      <c r="AE3953" s="72"/>
    </row>
    <row r="3954" spans="15:31" x14ac:dyDescent="0.25">
      <c r="O3954" t="s">
        <v>5</v>
      </c>
      <c r="P3954" s="59">
        <f t="shared" si="170"/>
        <v>3951</v>
      </c>
      <c r="AE3954" s="72"/>
    </row>
    <row r="3955" spans="15:31" x14ac:dyDescent="0.25">
      <c r="O3955" t="s">
        <v>5</v>
      </c>
      <c r="P3955" s="59">
        <f t="shared" si="170"/>
        <v>3952</v>
      </c>
      <c r="AE3955" s="72"/>
    </row>
    <row r="3956" spans="15:31" x14ac:dyDescent="0.25">
      <c r="O3956" t="s">
        <v>5</v>
      </c>
      <c r="P3956" s="59">
        <f t="shared" si="170"/>
        <v>3953</v>
      </c>
      <c r="AE3956" s="72"/>
    </row>
    <row r="3957" spans="15:31" x14ac:dyDescent="0.25">
      <c r="O3957" t="s">
        <v>5</v>
      </c>
      <c r="P3957" s="59">
        <f t="shared" si="170"/>
        <v>3954</v>
      </c>
      <c r="AE3957" s="72"/>
    </row>
    <row r="3958" spans="15:31" x14ac:dyDescent="0.25">
      <c r="O3958" t="s">
        <v>5</v>
      </c>
      <c r="P3958" s="59">
        <f t="shared" si="170"/>
        <v>3955</v>
      </c>
      <c r="AE3958" s="72"/>
    </row>
    <row r="3959" spans="15:31" x14ac:dyDescent="0.25">
      <c r="O3959" t="s">
        <v>5</v>
      </c>
      <c r="P3959" s="59">
        <f t="shared" si="170"/>
        <v>3956</v>
      </c>
      <c r="AE3959" s="72"/>
    </row>
    <row r="3960" spans="15:31" x14ac:dyDescent="0.25">
      <c r="O3960" t="s">
        <v>5</v>
      </c>
      <c r="P3960" s="59">
        <f t="shared" si="170"/>
        <v>3957</v>
      </c>
      <c r="AE3960" s="72"/>
    </row>
    <row r="3961" spans="15:31" x14ac:dyDescent="0.25">
      <c r="O3961" t="s">
        <v>5</v>
      </c>
      <c r="P3961" s="59">
        <f t="shared" si="170"/>
        <v>3958</v>
      </c>
      <c r="AE3961" s="72"/>
    </row>
    <row r="3962" spans="15:31" x14ac:dyDescent="0.25">
      <c r="O3962" t="s">
        <v>5</v>
      </c>
      <c r="P3962" s="59">
        <f t="shared" si="170"/>
        <v>3959</v>
      </c>
      <c r="AE3962" s="72"/>
    </row>
    <row r="3963" spans="15:31" x14ac:dyDescent="0.25">
      <c r="O3963" t="s">
        <v>5</v>
      </c>
      <c r="P3963" s="59">
        <f t="shared" si="170"/>
        <v>3960</v>
      </c>
      <c r="AE3963" s="72"/>
    </row>
    <row r="3964" spans="15:31" x14ac:dyDescent="0.25">
      <c r="O3964" t="s">
        <v>5</v>
      </c>
      <c r="P3964" s="59">
        <f t="shared" si="170"/>
        <v>3961</v>
      </c>
      <c r="AE3964" s="72"/>
    </row>
    <row r="3965" spans="15:31" x14ac:dyDescent="0.25">
      <c r="O3965" t="s">
        <v>5</v>
      </c>
      <c r="P3965" s="59">
        <f t="shared" si="170"/>
        <v>3962</v>
      </c>
      <c r="AE3965" s="72"/>
    </row>
    <row r="3966" spans="15:31" x14ac:dyDescent="0.25">
      <c r="O3966" t="s">
        <v>5</v>
      </c>
      <c r="P3966" s="59">
        <f t="shared" si="170"/>
        <v>3963</v>
      </c>
      <c r="AE3966" s="72"/>
    </row>
    <row r="3967" spans="15:31" x14ac:dyDescent="0.25">
      <c r="O3967" t="s">
        <v>5</v>
      </c>
      <c r="P3967" s="59">
        <f t="shared" si="170"/>
        <v>3964</v>
      </c>
      <c r="AE3967" s="72"/>
    </row>
    <row r="3968" spans="15:31" x14ac:dyDescent="0.25">
      <c r="O3968" t="s">
        <v>5</v>
      </c>
      <c r="P3968" s="59">
        <f t="shared" si="170"/>
        <v>3965</v>
      </c>
      <c r="AE3968" s="72"/>
    </row>
    <row r="3969" spans="15:31" x14ac:dyDescent="0.25">
      <c r="O3969" t="s">
        <v>5</v>
      </c>
      <c r="P3969" s="59">
        <f t="shared" si="170"/>
        <v>3966</v>
      </c>
      <c r="AE3969" s="72"/>
    </row>
    <row r="3970" spans="15:31" x14ac:dyDescent="0.25">
      <c r="O3970" t="s">
        <v>5</v>
      </c>
      <c r="P3970" s="59">
        <f t="shared" si="170"/>
        <v>3967</v>
      </c>
      <c r="AE3970" s="72"/>
    </row>
    <row r="3971" spans="15:31" x14ac:dyDescent="0.25">
      <c r="O3971" t="s">
        <v>5</v>
      </c>
      <c r="P3971" s="59">
        <f t="shared" si="170"/>
        <v>3968</v>
      </c>
      <c r="AE3971" s="72"/>
    </row>
    <row r="3972" spans="15:31" x14ac:dyDescent="0.25">
      <c r="O3972" t="s">
        <v>5</v>
      </c>
      <c r="P3972" s="59">
        <f t="shared" si="170"/>
        <v>3969</v>
      </c>
      <c r="AE3972" s="72"/>
    </row>
    <row r="3973" spans="15:31" x14ac:dyDescent="0.25">
      <c r="O3973" t="s">
        <v>5</v>
      </c>
      <c r="P3973" s="59">
        <f t="shared" ref="P3973:P4036" si="171">P3972+1</f>
        <v>3970</v>
      </c>
      <c r="AE3973" s="72"/>
    </row>
    <row r="3974" spans="15:31" x14ac:dyDescent="0.25">
      <c r="O3974" t="s">
        <v>5</v>
      </c>
      <c r="P3974" s="59">
        <f t="shared" si="171"/>
        <v>3971</v>
      </c>
      <c r="AE3974" s="72"/>
    </row>
    <row r="3975" spans="15:31" x14ac:dyDescent="0.25">
      <c r="O3975" t="s">
        <v>5</v>
      </c>
      <c r="P3975" s="59">
        <f t="shared" si="171"/>
        <v>3972</v>
      </c>
      <c r="AE3975" s="72"/>
    </row>
    <row r="3976" spans="15:31" x14ac:dyDescent="0.25">
      <c r="O3976" t="s">
        <v>5</v>
      </c>
      <c r="P3976" s="59">
        <f t="shared" si="171"/>
        <v>3973</v>
      </c>
      <c r="AE3976" s="72"/>
    </row>
    <row r="3977" spans="15:31" x14ac:dyDescent="0.25">
      <c r="O3977" t="s">
        <v>5</v>
      </c>
      <c r="P3977" s="59">
        <f t="shared" si="171"/>
        <v>3974</v>
      </c>
      <c r="AE3977" s="72"/>
    </row>
    <row r="3978" spans="15:31" x14ac:dyDescent="0.25">
      <c r="O3978" t="s">
        <v>5</v>
      </c>
      <c r="P3978" s="59">
        <f t="shared" si="171"/>
        <v>3975</v>
      </c>
      <c r="AE3978" s="72"/>
    </row>
    <row r="3979" spans="15:31" x14ac:dyDescent="0.25">
      <c r="O3979" t="s">
        <v>5</v>
      </c>
      <c r="P3979" s="59">
        <f t="shared" si="171"/>
        <v>3976</v>
      </c>
      <c r="AE3979" s="72"/>
    </row>
    <row r="3980" spans="15:31" x14ac:dyDescent="0.25">
      <c r="O3980" t="s">
        <v>5</v>
      </c>
      <c r="P3980" s="59">
        <f t="shared" si="171"/>
        <v>3977</v>
      </c>
      <c r="AE3980" s="72"/>
    </row>
    <row r="3981" spans="15:31" x14ac:dyDescent="0.25">
      <c r="O3981" t="s">
        <v>5</v>
      </c>
      <c r="P3981" s="59">
        <f t="shared" si="171"/>
        <v>3978</v>
      </c>
      <c r="AE3981" s="72"/>
    </row>
    <row r="3982" spans="15:31" x14ac:dyDescent="0.25">
      <c r="O3982" t="s">
        <v>5</v>
      </c>
      <c r="P3982" s="59">
        <f t="shared" si="171"/>
        <v>3979</v>
      </c>
      <c r="AE3982" s="72"/>
    </row>
    <row r="3983" spans="15:31" x14ac:dyDescent="0.25">
      <c r="O3983" t="s">
        <v>5</v>
      </c>
      <c r="P3983" s="59">
        <f t="shared" si="171"/>
        <v>3980</v>
      </c>
      <c r="AE3983" s="72"/>
    </row>
    <row r="3984" spans="15:31" x14ac:dyDescent="0.25">
      <c r="O3984" t="s">
        <v>5</v>
      </c>
      <c r="P3984" s="59">
        <f t="shared" si="171"/>
        <v>3981</v>
      </c>
      <c r="AE3984" s="72"/>
    </row>
    <row r="3985" spans="15:31" x14ac:dyDescent="0.25">
      <c r="O3985" t="s">
        <v>5</v>
      </c>
      <c r="P3985" s="59">
        <f t="shared" si="171"/>
        <v>3982</v>
      </c>
      <c r="AE3985" s="72"/>
    </row>
    <row r="3986" spans="15:31" x14ac:dyDescent="0.25">
      <c r="O3986" t="s">
        <v>5</v>
      </c>
      <c r="P3986" s="59">
        <f t="shared" si="171"/>
        <v>3983</v>
      </c>
      <c r="AE3986" s="72"/>
    </row>
    <row r="3987" spans="15:31" x14ac:dyDescent="0.25">
      <c r="O3987" t="s">
        <v>5</v>
      </c>
      <c r="P3987" s="59">
        <f t="shared" si="171"/>
        <v>3984</v>
      </c>
      <c r="AE3987" s="72"/>
    </row>
    <row r="3988" spans="15:31" x14ac:dyDescent="0.25">
      <c r="O3988" t="s">
        <v>5</v>
      </c>
      <c r="P3988" s="59">
        <f t="shared" si="171"/>
        <v>3985</v>
      </c>
      <c r="AE3988" s="72"/>
    </row>
    <row r="3989" spans="15:31" x14ac:dyDescent="0.25">
      <c r="O3989" t="s">
        <v>5</v>
      </c>
      <c r="P3989" s="59">
        <f t="shared" si="171"/>
        <v>3986</v>
      </c>
      <c r="AE3989" s="72"/>
    </row>
    <row r="3990" spans="15:31" x14ac:dyDescent="0.25">
      <c r="O3990" t="s">
        <v>5</v>
      </c>
      <c r="P3990" s="59">
        <f t="shared" si="171"/>
        <v>3987</v>
      </c>
      <c r="AE3990" s="72"/>
    </row>
    <row r="3991" spans="15:31" x14ac:dyDescent="0.25">
      <c r="O3991" t="s">
        <v>5</v>
      </c>
      <c r="P3991" s="59">
        <f t="shared" si="171"/>
        <v>3988</v>
      </c>
      <c r="AE3991" s="72"/>
    </row>
    <row r="3992" spans="15:31" x14ac:dyDescent="0.25">
      <c r="O3992" t="s">
        <v>5</v>
      </c>
      <c r="P3992" s="59">
        <f t="shared" si="171"/>
        <v>3989</v>
      </c>
      <c r="AE3992" s="72"/>
    </row>
    <row r="3993" spans="15:31" x14ac:dyDescent="0.25">
      <c r="O3993" t="s">
        <v>5</v>
      </c>
      <c r="P3993" s="59">
        <f t="shared" si="171"/>
        <v>3990</v>
      </c>
      <c r="AE3993" s="72"/>
    </row>
    <row r="3994" spans="15:31" x14ac:dyDescent="0.25">
      <c r="O3994" t="s">
        <v>5</v>
      </c>
      <c r="P3994" s="59">
        <f t="shared" si="171"/>
        <v>3991</v>
      </c>
      <c r="AE3994" s="72"/>
    </row>
    <row r="3995" spans="15:31" x14ac:dyDescent="0.25">
      <c r="O3995" t="s">
        <v>5</v>
      </c>
      <c r="P3995" s="59">
        <f t="shared" si="171"/>
        <v>3992</v>
      </c>
      <c r="AE3995" s="72"/>
    </row>
    <row r="3996" spans="15:31" x14ac:dyDescent="0.25">
      <c r="O3996" t="s">
        <v>5</v>
      </c>
      <c r="P3996" s="59">
        <f t="shared" si="171"/>
        <v>3993</v>
      </c>
      <c r="AE3996" s="72"/>
    </row>
    <row r="3997" spans="15:31" x14ac:dyDescent="0.25">
      <c r="O3997" t="s">
        <v>5</v>
      </c>
      <c r="P3997" s="59">
        <f t="shared" si="171"/>
        <v>3994</v>
      </c>
      <c r="AE3997" s="72"/>
    </row>
    <row r="3998" spans="15:31" x14ac:dyDescent="0.25">
      <c r="O3998" t="s">
        <v>5</v>
      </c>
      <c r="P3998" s="59">
        <f t="shared" si="171"/>
        <v>3995</v>
      </c>
      <c r="AE3998" s="72"/>
    </row>
    <row r="3999" spans="15:31" x14ac:dyDescent="0.25">
      <c r="O3999" t="s">
        <v>5</v>
      </c>
      <c r="P3999" s="59">
        <f t="shared" si="171"/>
        <v>3996</v>
      </c>
      <c r="AE3999" s="72"/>
    </row>
    <row r="4000" spans="15:31" x14ac:dyDescent="0.25">
      <c r="O4000" t="s">
        <v>5</v>
      </c>
      <c r="P4000" s="59">
        <f t="shared" si="171"/>
        <v>3997</v>
      </c>
      <c r="AE4000" s="72"/>
    </row>
    <row r="4001" spans="15:31" x14ac:dyDescent="0.25">
      <c r="O4001" t="s">
        <v>5</v>
      </c>
      <c r="P4001" s="59">
        <f t="shared" si="171"/>
        <v>3998</v>
      </c>
      <c r="AE4001" s="72"/>
    </row>
    <row r="4002" spans="15:31" x14ac:dyDescent="0.25">
      <c r="O4002" t="s">
        <v>5</v>
      </c>
      <c r="P4002" s="59">
        <f t="shared" si="171"/>
        <v>3999</v>
      </c>
      <c r="AE4002" s="72"/>
    </row>
    <row r="4003" spans="15:31" x14ac:dyDescent="0.25">
      <c r="O4003" t="s">
        <v>5</v>
      </c>
      <c r="P4003" s="59">
        <f t="shared" si="171"/>
        <v>4000</v>
      </c>
      <c r="AE4003" s="72"/>
    </row>
    <row r="4004" spans="15:31" x14ac:dyDescent="0.25">
      <c r="O4004" t="s">
        <v>5</v>
      </c>
      <c r="P4004" s="59">
        <f t="shared" si="171"/>
        <v>4001</v>
      </c>
      <c r="AE4004" s="72"/>
    </row>
    <row r="4005" spans="15:31" x14ac:dyDescent="0.25">
      <c r="O4005" t="s">
        <v>5</v>
      </c>
      <c r="P4005" s="59">
        <f t="shared" si="171"/>
        <v>4002</v>
      </c>
      <c r="AE4005" s="72"/>
    </row>
    <row r="4006" spans="15:31" x14ac:dyDescent="0.25">
      <c r="O4006" t="s">
        <v>5</v>
      </c>
      <c r="P4006" s="59">
        <f t="shared" si="171"/>
        <v>4003</v>
      </c>
      <c r="AE4006" s="72"/>
    </row>
    <row r="4007" spans="15:31" x14ac:dyDescent="0.25">
      <c r="O4007" t="s">
        <v>5</v>
      </c>
      <c r="P4007" s="59">
        <f t="shared" si="171"/>
        <v>4004</v>
      </c>
      <c r="AE4007" s="72"/>
    </row>
    <row r="4008" spans="15:31" x14ac:dyDescent="0.25">
      <c r="O4008" t="s">
        <v>5</v>
      </c>
      <c r="P4008" s="59">
        <f t="shared" si="171"/>
        <v>4005</v>
      </c>
      <c r="AE4008" s="72"/>
    </row>
    <row r="4009" spans="15:31" x14ac:dyDescent="0.25">
      <c r="O4009" t="s">
        <v>5</v>
      </c>
      <c r="P4009" s="59">
        <f t="shared" si="171"/>
        <v>4006</v>
      </c>
      <c r="AE4009" s="72"/>
    </row>
    <row r="4010" spans="15:31" x14ac:dyDescent="0.25">
      <c r="O4010" t="s">
        <v>5</v>
      </c>
      <c r="P4010" s="59">
        <f t="shared" si="171"/>
        <v>4007</v>
      </c>
      <c r="AE4010" s="72"/>
    </row>
    <row r="4011" spans="15:31" x14ac:dyDescent="0.25">
      <c r="O4011" t="s">
        <v>5</v>
      </c>
      <c r="P4011" s="59">
        <f t="shared" si="171"/>
        <v>4008</v>
      </c>
      <c r="AE4011" s="72"/>
    </row>
    <row r="4012" spans="15:31" x14ac:dyDescent="0.25">
      <c r="O4012" t="s">
        <v>5</v>
      </c>
      <c r="P4012" s="59">
        <f t="shared" si="171"/>
        <v>4009</v>
      </c>
      <c r="AE4012" s="72"/>
    </row>
    <row r="4013" spans="15:31" x14ac:dyDescent="0.25">
      <c r="O4013" t="s">
        <v>5</v>
      </c>
      <c r="P4013" s="59">
        <f t="shared" si="171"/>
        <v>4010</v>
      </c>
      <c r="AE4013" s="72"/>
    </row>
    <row r="4014" spans="15:31" x14ac:dyDescent="0.25">
      <c r="O4014" t="s">
        <v>5</v>
      </c>
      <c r="P4014" s="59">
        <f t="shared" si="171"/>
        <v>4011</v>
      </c>
      <c r="AE4014" s="72"/>
    </row>
    <row r="4015" spans="15:31" x14ac:dyDescent="0.25">
      <c r="O4015" t="s">
        <v>5</v>
      </c>
      <c r="P4015" s="59">
        <f t="shared" si="171"/>
        <v>4012</v>
      </c>
      <c r="AE4015" s="72"/>
    </row>
    <row r="4016" spans="15:31" x14ac:dyDescent="0.25">
      <c r="O4016" t="s">
        <v>5</v>
      </c>
      <c r="P4016" s="59">
        <f t="shared" si="171"/>
        <v>4013</v>
      </c>
      <c r="AE4016" s="72"/>
    </row>
    <row r="4017" spans="15:31" x14ac:dyDescent="0.25">
      <c r="O4017" t="s">
        <v>5</v>
      </c>
      <c r="P4017" s="59">
        <f t="shared" si="171"/>
        <v>4014</v>
      </c>
      <c r="AE4017" s="72"/>
    </row>
    <row r="4018" spans="15:31" x14ac:dyDescent="0.25">
      <c r="O4018" t="s">
        <v>5</v>
      </c>
      <c r="P4018" s="59">
        <f t="shared" si="171"/>
        <v>4015</v>
      </c>
      <c r="AE4018" s="72"/>
    </row>
    <row r="4019" spans="15:31" x14ac:dyDescent="0.25">
      <c r="O4019" t="s">
        <v>5</v>
      </c>
      <c r="P4019" s="59">
        <f t="shared" si="171"/>
        <v>4016</v>
      </c>
      <c r="AE4019" s="72"/>
    </row>
    <row r="4020" spans="15:31" x14ac:dyDescent="0.25">
      <c r="O4020" t="s">
        <v>5</v>
      </c>
      <c r="P4020" s="59">
        <f t="shared" si="171"/>
        <v>4017</v>
      </c>
      <c r="AE4020" s="72"/>
    </row>
    <row r="4021" spans="15:31" x14ac:dyDescent="0.25">
      <c r="O4021" t="s">
        <v>5</v>
      </c>
      <c r="P4021" s="59">
        <f t="shared" si="171"/>
        <v>4018</v>
      </c>
      <c r="AE4021" s="72"/>
    </row>
    <row r="4022" spans="15:31" x14ac:dyDescent="0.25">
      <c r="O4022" t="s">
        <v>5</v>
      </c>
      <c r="P4022" s="59">
        <f t="shared" si="171"/>
        <v>4019</v>
      </c>
      <c r="AE4022" s="72"/>
    </row>
    <row r="4023" spans="15:31" x14ac:dyDescent="0.25">
      <c r="O4023" t="s">
        <v>5</v>
      </c>
      <c r="P4023" s="59">
        <f t="shared" si="171"/>
        <v>4020</v>
      </c>
      <c r="AE4023" s="72"/>
    </row>
    <row r="4024" spans="15:31" x14ac:dyDescent="0.25">
      <c r="O4024" t="s">
        <v>5</v>
      </c>
      <c r="P4024" s="59">
        <f t="shared" si="171"/>
        <v>4021</v>
      </c>
      <c r="AE4024" s="72"/>
    </row>
    <row r="4025" spans="15:31" x14ac:dyDescent="0.25">
      <c r="O4025" t="s">
        <v>5</v>
      </c>
      <c r="P4025" s="59">
        <f t="shared" si="171"/>
        <v>4022</v>
      </c>
      <c r="AE4025" s="72"/>
    </row>
    <row r="4026" spans="15:31" x14ac:dyDescent="0.25">
      <c r="O4026" t="s">
        <v>5</v>
      </c>
      <c r="P4026" s="59">
        <f t="shared" si="171"/>
        <v>4023</v>
      </c>
      <c r="AE4026" s="72"/>
    </row>
    <row r="4027" spans="15:31" x14ac:dyDescent="0.25">
      <c r="O4027" t="s">
        <v>5</v>
      </c>
      <c r="P4027" s="59">
        <f t="shared" si="171"/>
        <v>4024</v>
      </c>
      <c r="AE4027" s="72"/>
    </row>
    <row r="4028" spans="15:31" x14ac:dyDescent="0.25">
      <c r="O4028" t="s">
        <v>5</v>
      </c>
      <c r="P4028" s="59">
        <f t="shared" si="171"/>
        <v>4025</v>
      </c>
      <c r="AE4028" s="72"/>
    </row>
    <row r="4029" spans="15:31" x14ac:dyDescent="0.25">
      <c r="O4029" t="s">
        <v>5</v>
      </c>
      <c r="P4029" s="59">
        <f t="shared" si="171"/>
        <v>4026</v>
      </c>
      <c r="AE4029" s="72"/>
    </row>
    <row r="4030" spans="15:31" x14ac:dyDescent="0.25">
      <c r="O4030" t="s">
        <v>5</v>
      </c>
      <c r="P4030" s="59">
        <f t="shared" si="171"/>
        <v>4027</v>
      </c>
      <c r="AE4030" s="72"/>
    </row>
    <row r="4031" spans="15:31" x14ac:dyDescent="0.25">
      <c r="O4031" t="s">
        <v>5</v>
      </c>
      <c r="P4031" s="59">
        <f t="shared" si="171"/>
        <v>4028</v>
      </c>
      <c r="AE4031" s="72"/>
    </row>
    <row r="4032" spans="15:31" x14ac:dyDescent="0.25">
      <c r="O4032" t="s">
        <v>5</v>
      </c>
      <c r="P4032" s="59">
        <f t="shared" si="171"/>
        <v>4029</v>
      </c>
      <c r="AE4032" s="72"/>
    </row>
    <row r="4033" spans="15:31" x14ac:dyDescent="0.25">
      <c r="O4033" t="s">
        <v>5</v>
      </c>
      <c r="P4033" s="59">
        <f t="shared" si="171"/>
        <v>4030</v>
      </c>
      <c r="AE4033" s="72"/>
    </row>
    <row r="4034" spans="15:31" x14ac:dyDescent="0.25">
      <c r="O4034" t="s">
        <v>5</v>
      </c>
      <c r="P4034" s="59">
        <f t="shared" si="171"/>
        <v>4031</v>
      </c>
      <c r="AE4034" s="72"/>
    </row>
    <row r="4035" spans="15:31" x14ac:dyDescent="0.25">
      <c r="O4035" t="s">
        <v>5</v>
      </c>
      <c r="P4035" s="59">
        <f t="shared" si="171"/>
        <v>4032</v>
      </c>
      <c r="AE4035" s="72"/>
    </row>
    <row r="4036" spans="15:31" x14ac:dyDescent="0.25">
      <c r="O4036" t="s">
        <v>5</v>
      </c>
      <c r="P4036" s="59">
        <f t="shared" si="171"/>
        <v>4033</v>
      </c>
      <c r="AE4036" s="72"/>
    </row>
    <row r="4037" spans="15:31" x14ac:dyDescent="0.25">
      <c r="O4037" t="s">
        <v>5</v>
      </c>
      <c r="P4037" s="59">
        <f t="shared" ref="P4037:P4100" si="172">P4036+1</f>
        <v>4034</v>
      </c>
      <c r="AE4037" s="72"/>
    </row>
    <row r="4038" spans="15:31" x14ac:dyDescent="0.25">
      <c r="O4038" t="s">
        <v>5</v>
      </c>
      <c r="P4038" s="59">
        <f t="shared" si="172"/>
        <v>4035</v>
      </c>
      <c r="AE4038" s="72"/>
    </row>
    <row r="4039" spans="15:31" x14ac:dyDescent="0.25">
      <c r="O4039" t="s">
        <v>5</v>
      </c>
      <c r="P4039" s="59">
        <f t="shared" si="172"/>
        <v>4036</v>
      </c>
      <c r="AE4039" s="72"/>
    </row>
    <row r="4040" spans="15:31" x14ac:dyDescent="0.25">
      <c r="O4040" t="s">
        <v>5</v>
      </c>
      <c r="P4040" s="59">
        <f t="shared" si="172"/>
        <v>4037</v>
      </c>
      <c r="AE4040" s="72"/>
    </row>
    <row r="4041" spans="15:31" x14ac:dyDescent="0.25">
      <c r="O4041" t="s">
        <v>5</v>
      </c>
      <c r="P4041" s="59">
        <f t="shared" si="172"/>
        <v>4038</v>
      </c>
      <c r="AE4041" s="72"/>
    </row>
    <row r="4042" spans="15:31" x14ac:dyDescent="0.25">
      <c r="O4042" t="s">
        <v>5</v>
      </c>
      <c r="P4042" s="59">
        <f t="shared" si="172"/>
        <v>4039</v>
      </c>
      <c r="AE4042" s="72"/>
    </row>
    <row r="4043" spans="15:31" x14ac:dyDescent="0.25">
      <c r="O4043" t="s">
        <v>5</v>
      </c>
      <c r="P4043" s="59">
        <f t="shared" si="172"/>
        <v>4040</v>
      </c>
      <c r="AE4043" s="72"/>
    </row>
    <row r="4044" spans="15:31" x14ac:dyDescent="0.25">
      <c r="O4044" t="s">
        <v>5</v>
      </c>
      <c r="P4044" s="59">
        <f t="shared" si="172"/>
        <v>4041</v>
      </c>
      <c r="AE4044" s="72"/>
    </row>
    <row r="4045" spans="15:31" x14ac:dyDescent="0.25">
      <c r="O4045" t="s">
        <v>5</v>
      </c>
      <c r="P4045" s="59">
        <f t="shared" si="172"/>
        <v>4042</v>
      </c>
      <c r="AE4045" s="72"/>
    </row>
    <row r="4046" spans="15:31" x14ac:dyDescent="0.25">
      <c r="O4046" t="s">
        <v>5</v>
      </c>
      <c r="P4046" s="59">
        <f t="shared" si="172"/>
        <v>4043</v>
      </c>
      <c r="AE4046" s="72"/>
    </row>
    <row r="4047" spans="15:31" x14ac:dyDescent="0.25">
      <c r="O4047" t="s">
        <v>5</v>
      </c>
      <c r="P4047" s="59">
        <f t="shared" si="172"/>
        <v>4044</v>
      </c>
      <c r="AE4047" s="72"/>
    </row>
    <row r="4048" spans="15:31" x14ac:dyDescent="0.25">
      <c r="O4048" t="s">
        <v>5</v>
      </c>
      <c r="P4048" s="59">
        <f t="shared" si="172"/>
        <v>4045</v>
      </c>
      <c r="AE4048" s="72"/>
    </row>
    <row r="4049" spans="15:31" x14ac:dyDescent="0.25">
      <c r="O4049" t="s">
        <v>5</v>
      </c>
      <c r="P4049" s="59">
        <f t="shared" si="172"/>
        <v>4046</v>
      </c>
      <c r="AE4049" s="72"/>
    </row>
    <row r="4050" spans="15:31" x14ac:dyDescent="0.25">
      <c r="O4050" t="s">
        <v>5</v>
      </c>
      <c r="P4050" s="59">
        <f t="shared" si="172"/>
        <v>4047</v>
      </c>
      <c r="AE4050" s="72"/>
    </row>
    <row r="4051" spans="15:31" x14ac:dyDescent="0.25">
      <c r="O4051" t="s">
        <v>5</v>
      </c>
      <c r="P4051" s="59">
        <f t="shared" si="172"/>
        <v>4048</v>
      </c>
      <c r="AE4051" s="72"/>
    </row>
    <row r="4052" spans="15:31" x14ac:dyDescent="0.25">
      <c r="O4052" t="s">
        <v>5</v>
      </c>
      <c r="P4052" s="59">
        <f t="shared" si="172"/>
        <v>4049</v>
      </c>
      <c r="AE4052" s="72"/>
    </row>
    <row r="4053" spans="15:31" x14ac:dyDescent="0.25">
      <c r="O4053" t="s">
        <v>5</v>
      </c>
      <c r="P4053" s="59">
        <f t="shared" si="172"/>
        <v>4050</v>
      </c>
      <c r="AE4053" s="72"/>
    </row>
    <row r="4054" spans="15:31" x14ac:dyDescent="0.25">
      <c r="O4054" t="s">
        <v>5</v>
      </c>
      <c r="P4054" s="59">
        <f t="shared" si="172"/>
        <v>4051</v>
      </c>
      <c r="AE4054" s="72"/>
    </row>
    <row r="4055" spans="15:31" x14ac:dyDescent="0.25">
      <c r="O4055" t="s">
        <v>5</v>
      </c>
      <c r="P4055" s="59">
        <f t="shared" si="172"/>
        <v>4052</v>
      </c>
      <c r="AE4055" s="72"/>
    </row>
    <row r="4056" spans="15:31" x14ac:dyDescent="0.25">
      <c r="O4056" t="s">
        <v>5</v>
      </c>
      <c r="P4056" s="59">
        <f t="shared" si="172"/>
        <v>4053</v>
      </c>
      <c r="AE4056" s="72"/>
    </row>
    <row r="4057" spans="15:31" x14ac:dyDescent="0.25">
      <c r="O4057" t="s">
        <v>5</v>
      </c>
      <c r="P4057" s="59">
        <f t="shared" si="172"/>
        <v>4054</v>
      </c>
      <c r="AE4057" s="72"/>
    </row>
    <row r="4058" spans="15:31" x14ac:dyDescent="0.25">
      <c r="O4058" t="s">
        <v>5</v>
      </c>
      <c r="P4058" s="59">
        <f t="shared" si="172"/>
        <v>4055</v>
      </c>
      <c r="AE4058" s="72"/>
    </row>
    <row r="4059" spans="15:31" x14ac:dyDescent="0.25">
      <c r="O4059" t="s">
        <v>5</v>
      </c>
      <c r="P4059" s="59">
        <f t="shared" si="172"/>
        <v>4056</v>
      </c>
      <c r="AE4059" s="72"/>
    </row>
    <row r="4060" spans="15:31" x14ac:dyDescent="0.25">
      <c r="O4060" t="s">
        <v>5</v>
      </c>
      <c r="P4060" s="59">
        <f t="shared" si="172"/>
        <v>4057</v>
      </c>
      <c r="AE4060" s="72"/>
    </row>
    <row r="4061" spans="15:31" x14ac:dyDescent="0.25">
      <c r="O4061" t="s">
        <v>5</v>
      </c>
      <c r="P4061" s="59">
        <f t="shared" si="172"/>
        <v>4058</v>
      </c>
      <c r="AE4061" s="72"/>
    </row>
    <row r="4062" spans="15:31" x14ac:dyDescent="0.25">
      <c r="O4062" t="s">
        <v>5</v>
      </c>
      <c r="P4062" s="59">
        <f t="shared" si="172"/>
        <v>4059</v>
      </c>
      <c r="AE4062" s="72"/>
    </row>
    <row r="4063" spans="15:31" x14ac:dyDescent="0.25">
      <c r="O4063" t="s">
        <v>5</v>
      </c>
      <c r="P4063" s="59">
        <f t="shared" si="172"/>
        <v>4060</v>
      </c>
      <c r="AE4063" s="72"/>
    </row>
    <row r="4064" spans="15:31" x14ac:dyDescent="0.25">
      <c r="O4064" t="s">
        <v>5</v>
      </c>
      <c r="P4064" s="59">
        <f t="shared" si="172"/>
        <v>4061</v>
      </c>
      <c r="AE4064" s="72"/>
    </row>
    <row r="4065" spans="15:31" x14ac:dyDescent="0.25">
      <c r="O4065" t="s">
        <v>5</v>
      </c>
      <c r="P4065" s="59">
        <f t="shared" si="172"/>
        <v>4062</v>
      </c>
      <c r="AE4065" s="72"/>
    </row>
    <row r="4066" spans="15:31" x14ac:dyDescent="0.25">
      <c r="O4066" t="s">
        <v>5</v>
      </c>
      <c r="P4066" s="59">
        <f t="shared" si="172"/>
        <v>4063</v>
      </c>
      <c r="AE4066" s="72"/>
    </row>
    <row r="4067" spans="15:31" x14ac:dyDescent="0.25">
      <c r="O4067" t="s">
        <v>5</v>
      </c>
      <c r="P4067" s="59">
        <f t="shared" si="172"/>
        <v>4064</v>
      </c>
      <c r="AE4067" s="72"/>
    </row>
    <row r="4068" spans="15:31" x14ac:dyDescent="0.25">
      <c r="O4068" t="s">
        <v>5</v>
      </c>
      <c r="P4068" s="59">
        <f t="shared" si="172"/>
        <v>4065</v>
      </c>
      <c r="AE4068" s="72"/>
    </row>
    <row r="4069" spans="15:31" x14ac:dyDescent="0.25">
      <c r="O4069" t="s">
        <v>5</v>
      </c>
      <c r="P4069" s="59">
        <f t="shared" si="172"/>
        <v>4066</v>
      </c>
      <c r="AE4069" s="72"/>
    </row>
    <row r="4070" spans="15:31" x14ac:dyDescent="0.25">
      <c r="O4070" t="s">
        <v>5</v>
      </c>
      <c r="P4070" s="59">
        <f t="shared" si="172"/>
        <v>4067</v>
      </c>
      <c r="AE4070" s="72"/>
    </row>
    <row r="4071" spans="15:31" x14ac:dyDescent="0.25">
      <c r="O4071" t="s">
        <v>5</v>
      </c>
      <c r="P4071" s="59">
        <f t="shared" si="172"/>
        <v>4068</v>
      </c>
      <c r="AE4071" s="72"/>
    </row>
    <row r="4072" spans="15:31" x14ac:dyDescent="0.25">
      <c r="O4072" t="s">
        <v>5</v>
      </c>
      <c r="P4072" s="59">
        <f t="shared" si="172"/>
        <v>4069</v>
      </c>
      <c r="AE4072" s="72"/>
    </row>
    <row r="4073" spans="15:31" x14ac:dyDescent="0.25">
      <c r="O4073" t="s">
        <v>5</v>
      </c>
      <c r="P4073" s="59">
        <f t="shared" si="172"/>
        <v>4070</v>
      </c>
      <c r="AE4073" s="72"/>
    </row>
    <row r="4074" spans="15:31" x14ac:dyDescent="0.25">
      <c r="O4074" t="s">
        <v>5</v>
      </c>
      <c r="P4074" s="59">
        <f t="shared" si="172"/>
        <v>4071</v>
      </c>
      <c r="AE4074" s="72"/>
    </row>
    <row r="4075" spans="15:31" x14ac:dyDescent="0.25">
      <c r="O4075" t="s">
        <v>5</v>
      </c>
      <c r="P4075" s="59">
        <f t="shared" si="172"/>
        <v>4072</v>
      </c>
      <c r="AE4075" s="72"/>
    </row>
    <row r="4076" spans="15:31" x14ac:dyDescent="0.25">
      <c r="O4076" t="s">
        <v>5</v>
      </c>
      <c r="P4076" s="59">
        <f t="shared" si="172"/>
        <v>4073</v>
      </c>
      <c r="AE4076" s="72"/>
    </row>
    <row r="4077" spans="15:31" x14ac:dyDescent="0.25">
      <c r="O4077" t="s">
        <v>5</v>
      </c>
      <c r="P4077" s="59">
        <f t="shared" si="172"/>
        <v>4074</v>
      </c>
      <c r="AE4077" s="72"/>
    </row>
    <row r="4078" spans="15:31" x14ac:dyDescent="0.25">
      <c r="O4078" t="s">
        <v>5</v>
      </c>
      <c r="P4078" s="59">
        <f t="shared" si="172"/>
        <v>4075</v>
      </c>
      <c r="AE4078" s="72"/>
    </row>
    <row r="4079" spans="15:31" x14ac:dyDescent="0.25">
      <c r="O4079" t="s">
        <v>5</v>
      </c>
      <c r="P4079" s="59">
        <f t="shared" si="172"/>
        <v>4076</v>
      </c>
      <c r="AE4079" s="72"/>
    </row>
    <row r="4080" spans="15:31" x14ac:dyDescent="0.25">
      <c r="O4080" t="s">
        <v>5</v>
      </c>
      <c r="P4080" s="59">
        <f t="shared" si="172"/>
        <v>4077</v>
      </c>
      <c r="AE4080" s="72"/>
    </row>
    <row r="4081" spans="15:31" x14ac:dyDescent="0.25">
      <c r="O4081" t="s">
        <v>5</v>
      </c>
      <c r="P4081" s="59">
        <f t="shared" si="172"/>
        <v>4078</v>
      </c>
      <c r="AE4081" s="72"/>
    </row>
    <row r="4082" spans="15:31" x14ac:dyDescent="0.25">
      <c r="O4082" t="s">
        <v>5</v>
      </c>
      <c r="P4082" s="59">
        <f t="shared" si="172"/>
        <v>4079</v>
      </c>
      <c r="AE4082" s="72"/>
    </row>
    <row r="4083" spans="15:31" x14ac:dyDescent="0.25">
      <c r="O4083" t="s">
        <v>5</v>
      </c>
      <c r="P4083" s="59">
        <f t="shared" si="172"/>
        <v>4080</v>
      </c>
      <c r="AE4083" s="72"/>
    </row>
    <row r="4084" spans="15:31" x14ac:dyDescent="0.25">
      <c r="O4084" t="s">
        <v>5</v>
      </c>
      <c r="P4084" s="59">
        <f t="shared" si="172"/>
        <v>4081</v>
      </c>
      <c r="AE4084" s="72"/>
    </row>
    <row r="4085" spans="15:31" x14ac:dyDescent="0.25">
      <c r="O4085" t="s">
        <v>5</v>
      </c>
      <c r="P4085" s="59">
        <f t="shared" si="172"/>
        <v>4082</v>
      </c>
      <c r="AE4085" s="72"/>
    </row>
    <row r="4086" spans="15:31" x14ac:dyDescent="0.25">
      <c r="O4086" t="s">
        <v>5</v>
      </c>
      <c r="P4086" s="59">
        <f t="shared" si="172"/>
        <v>4083</v>
      </c>
      <c r="AE4086" s="72"/>
    </row>
    <row r="4087" spans="15:31" x14ac:dyDescent="0.25">
      <c r="O4087" t="s">
        <v>5</v>
      </c>
      <c r="P4087" s="59">
        <f t="shared" si="172"/>
        <v>4084</v>
      </c>
      <c r="AE4087" s="72"/>
    </row>
    <row r="4088" spans="15:31" x14ac:dyDescent="0.25">
      <c r="O4088" t="s">
        <v>5</v>
      </c>
      <c r="P4088" s="59">
        <f t="shared" si="172"/>
        <v>4085</v>
      </c>
      <c r="AE4088" s="72"/>
    </row>
    <row r="4089" spans="15:31" x14ac:dyDescent="0.25">
      <c r="O4089" t="s">
        <v>5</v>
      </c>
      <c r="P4089" s="59">
        <f t="shared" si="172"/>
        <v>4086</v>
      </c>
      <c r="AE4089" s="72"/>
    </row>
    <row r="4090" spans="15:31" x14ac:dyDescent="0.25">
      <c r="O4090" t="s">
        <v>5</v>
      </c>
      <c r="P4090" s="59">
        <f t="shared" si="172"/>
        <v>4087</v>
      </c>
      <c r="AE4090" s="72"/>
    </row>
    <row r="4091" spans="15:31" x14ac:dyDescent="0.25">
      <c r="O4091" t="s">
        <v>5</v>
      </c>
      <c r="P4091" s="59">
        <f t="shared" si="172"/>
        <v>4088</v>
      </c>
      <c r="AE4091" s="72"/>
    </row>
    <row r="4092" spans="15:31" x14ac:dyDescent="0.25">
      <c r="O4092" t="s">
        <v>5</v>
      </c>
      <c r="P4092" s="59">
        <f t="shared" si="172"/>
        <v>4089</v>
      </c>
      <c r="AE4092" s="72"/>
    </row>
    <row r="4093" spans="15:31" x14ac:dyDescent="0.25">
      <c r="O4093" t="s">
        <v>5</v>
      </c>
      <c r="P4093" s="59">
        <f t="shared" si="172"/>
        <v>4090</v>
      </c>
      <c r="AE4093" s="72"/>
    </row>
    <row r="4094" spans="15:31" x14ac:dyDescent="0.25">
      <c r="O4094" t="s">
        <v>5</v>
      </c>
      <c r="P4094" s="59">
        <f t="shared" si="172"/>
        <v>4091</v>
      </c>
      <c r="AE4094" s="72"/>
    </row>
    <row r="4095" spans="15:31" x14ac:dyDescent="0.25">
      <c r="O4095" t="s">
        <v>5</v>
      </c>
      <c r="P4095" s="59">
        <f t="shared" si="172"/>
        <v>4092</v>
      </c>
      <c r="AE4095" s="72"/>
    </row>
    <row r="4096" spans="15:31" x14ac:dyDescent="0.25">
      <c r="O4096" t="s">
        <v>5</v>
      </c>
      <c r="P4096" s="59">
        <f t="shared" si="172"/>
        <v>4093</v>
      </c>
      <c r="AE4096" s="72"/>
    </row>
    <row r="4097" spans="15:31" x14ac:dyDescent="0.25">
      <c r="O4097" t="s">
        <v>5</v>
      </c>
      <c r="P4097" s="59">
        <f t="shared" si="172"/>
        <v>4094</v>
      </c>
      <c r="AE4097" s="72"/>
    </row>
    <row r="4098" spans="15:31" x14ac:dyDescent="0.25">
      <c r="O4098" t="s">
        <v>5</v>
      </c>
      <c r="P4098" s="59">
        <f t="shared" si="172"/>
        <v>4095</v>
      </c>
      <c r="AE4098" s="72"/>
    </row>
    <row r="4099" spans="15:31" x14ac:dyDescent="0.25">
      <c r="O4099" t="s">
        <v>5</v>
      </c>
      <c r="P4099" s="59">
        <f t="shared" si="172"/>
        <v>4096</v>
      </c>
      <c r="AE4099" s="72"/>
    </row>
    <row r="4100" spans="15:31" x14ac:dyDescent="0.25">
      <c r="O4100" t="s">
        <v>5</v>
      </c>
      <c r="P4100" s="59">
        <f t="shared" si="172"/>
        <v>4097</v>
      </c>
      <c r="AE4100" s="72"/>
    </row>
    <row r="4101" spans="15:31" x14ac:dyDescent="0.25">
      <c r="O4101" t="s">
        <v>5</v>
      </c>
      <c r="P4101" s="59">
        <f t="shared" ref="P4101:P4164" si="173">P4100+1</f>
        <v>4098</v>
      </c>
      <c r="AE4101" s="72"/>
    </row>
    <row r="4102" spans="15:31" x14ac:dyDescent="0.25">
      <c r="O4102" t="s">
        <v>5</v>
      </c>
      <c r="P4102" s="59">
        <f t="shared" si="173"/>
        <v>4099</v>
      </c>
      <c r="AE4102" s="72"/>
    </row>
    <row r="4103" spans="15:31" x14ac:dyDescent="0.25">
      <c r="O4103" t="s">
        <v>5</v>
      </c>
      <c r="P4103" s="59">
        <f t="shared" si="173"/>
        <v>4100</v>
      </c>
      <c r="AE4103" s="72"/>
    </row>
    <row r="4104" spans="15:31" x14ac:dyDescent="0.25">
      <c r="O4104" t="s">
        <v>5</v>
      </c>
      <c r="P4104" s="59">
        <f t="shared" si="173"/>
        <v>4101</v>
      </c>
      <c r="AE4104" s="72"/>
    </row>
    <row r="4105" spans="15:31" x14ac:dyDescent="0.25">
      <c r="O4105" t="s">
        <v>5</v>
      </c>
      <c r="P4105" s="59">
        <f t="shared" si="173"/>
        <v>4102</v>
      </c>
      <c r="AE4105" s="72"/>
    </row>
    <row r="4106" spans="15:31" x14ac:dyDescent="0.25">
      <c r="O4106" t="s">
        <v>5</v>
      </c>
      <c r="P4106" s="59">
        <f t="shared" si="173"/>
        <v>4103</v>
      </c>
      <c r="AE4106" s="72"/>
    </row>
    <row r="4107" spans="15:31" x14ac:dyDescent="0.25">
      <c r="O4107" t="s">
        <v>5</v>
      </c>
      <c r="P4107" s="59">
        <f t="shared" si="173"/>
        <v>4104</v>
      </c>
      <c r="AE4107" s="72"/>
    </row>
    <row r="4108" spans="15:31" x14ac:dyDescent="0.25">
      <c r="O4108" t="s">
        <v>5</v>
      </c>
      <c r="P4108" s="59">
        <f t="shared" si="173"/>
        <v>4105</v>
      </c>
      <c r="AE4108" s="72"/>
    </row>
    <row r="4109" spans="15:31" x14ac:dyDescent="0.25">
      <c r="O4109" t="s">
        <v>5</v>
      </c>
      <c r="P4109" s="59">
        <f t="shared" si="173"/>
        <v>4106</v>
      </c>
      <c r="AE4109" s="72"/>
    </row>
    <row r="4110" spans="15:31" x14ac:dyDescent="0.25">
      <c r="O4110" t="s">
        <v>5</v>
      </c>
      <c r="P4110" s="59">
        <f t="shared" si="173"/>
        <v>4107</v>
      </c>
      <c r="AE4110" s="72"/>
    </row>
    <row r="4111" spans="15:31" x14ac:dyDescent="0.25">
      <c r="O4111" t="s">
        <v>5</v>
      </c>
      <c r="P4111" s="59">
        <f t="shared" si="173"/>
        <v>4108</v>
      </c>
      <c r="AE4111" s="72"/>
    </row>
    <row r="4112" spans="15:31" x14ac:dyDescent="0.25">
      <c r="O4112" t="s">
        <v>5</v>
      </c>
      <c r="P4112" s="59">
        <f t="shared" si="173"/>
        <v>4109</v>
      </c>
      <c r="AE4112" s="72"/>
    </row>
    <row r="4113" spans="15:31" x14ac:dyDescent="0.25">
      <c r="O4113" t="s">
        <v>5</v>
      </c>
      <c r="P4113" s="59">
        <f t="shared" si="173"/>
        <v>4110</v>
      </c>
      <c r="AE4113" s="72"/>
    </row>
    <row r="4114" spans="15:31" x14ac:dyDescent="0.25">
      <c r="O4114" t="s">
        <v>5</v>
      </c>
      <c r="P4114" s="59">
        <f t="shared" si="173"/>
        <v>4111</v>
      </c>
      <c r="AE4114" s="72"/>
    </row>
    <row r="4115" spans="15:31" x14ac:dyDescent="0.25">
      <c r="O4115" t="s">
        <v>5</v>
      </c>
      <c r="P4115" s="59">
        <f t="shared" si="173"/>
        <v>4112</v>
      </c>
      <c r="AE4115" s="72"/>
    </row>
    <row r="4116" spans="15:31" x14ac:dyDescent="0.25">
      <c r="O4116" t="s">
        <v>5</v>
      </c>
      <c r="P4116" s="59">
        <f t="shared" si="173"/>
        <v>4113</v>
      </c>
      <c r="AE4116" s="72"/>
    </row>
    <row r="4117" spans="15:31" x14ac:dyDescent="0.25">
      <c r="O4117" t="s">
        <v>5</v>
      </c>
      <c r="P4117" s="59">
        <f t="shared" si="173"/>
        <v>4114</v>
      </c>
      <c r="AE4117" s="72"/>
    </row>
    <row r="4118" spans="15:31" x14ac:dyDescent="0.25">
      <c r="O4118" t="s">
        <v>5</v>
      </c>
      <c r="P4118" s="59">
        <f t="shared" si="173"/>
        <v>4115</v>
      </c>
      <c r="AE4118" s="72"/>
    </row>
    <row r="4119" spans="15:31" x14ac:dyDescent="0.25">
      <c r="O4119" t="s">
        <v>5</v>
      </c>
      <c r="P4119" s="59">
        <f t="shared" si="173"/>
        <v>4116</v>
      </c>
      <c r="AE4119" s="72"/>
    </row>
    <row r="4120" spans="15:31" x14ac:dyDescent="0.25">
      <c r="O4120" t="s">
        <v>5</v>
      </c>
      <c r="P4120" s="59">
        <f t="shared" si="173"/>
        <v>4117</v>
      </c>
      <c r="AE4120" s="72"/>
    </row>
    <row r="4121" spans="15:31" x14ac:dyDescent="0.25">
      <c r="O4121" t="s">
        <v>5</v>
      </c>
      <c r="P4121" s="59">
        <f t="shared" si="173"/>
        <v>4118</v>
      </c>
      <c r="AE4121" s="72"/>
    </row>
    <row r="4122" spans="15:31" x14ac:dyDescent="0.25">
      <c r="O4122" t="s">
        <v>5</v>
      </c>
      <c r="P4122" s="59">
        <f t="shared" si="173"/>
        <v>4119</v>
      </c>
      <c r="AE4122" s="72"/>
    </row>
    <row r="4123" spans="15:31" x14ac:dyDescent="0.25">
      <c r="O4123" t="s">
        <v>5</v>
      </c>
      <c r="P4123" s="59">
        <f t="shared" si="173"/>
        <v>4120</v>
      </c>
      <c r="AE4123" s="72"/>
    </row>
    <row r="4124" spans="15:31" x14ac:dyDescent="0.25">
      <c r="O4124" t="s">
        <v>5</v>
      </c>
      <c r="P4124" s="59">
        <f t="shared" si="173"/>
        <v>4121</v>
      </c>
      <c r="AE4124" s="72"/>
    </row>
    <row r="4125" spans="15:31" x14ac:dyDescent="0.25">
      <c r="O4125" t="s">
        <v>5</v>
      </c>
      <c r="P4125" s="59">
        <f t="shared" si="173"/>
        <v>4122</v>
      </c>
      <c r="AE4125" s="72"/>
    </row>
    <row r="4126" spans="15:31" x14ac:dyDescent="0.25">
      <c r="O4126" t="s">
        <v>5</v>
      </c>
      <c r="P4126" s="59">
        <f t="shared" si="173"/>
        <v>4123</v>
      </c>
      <c r="AE4126" s="72"/>
    </row>
    <row r="4127" spans="15:31" x14ac:dyDescent="0.25">
      <c r="O4127" t="s">
        <v>5</v>
      </c>
      <c r="P4127" s="59">
        <f t="shared" si="173"/>
        <v>4124</v>
      </c>
      <c r="AE4127" s="72"/>
    </row>
    <row r="4128" spans="15:31" x14ac:dyDescent="0.25">
      <c r="O4128" t="s">
        <v>5</v>
      </c>
      <c r="P4128" s="59">
        <f t="shared" si="173"/>
        <v>4125</v>
      </c>
      <c r="AE4128" s="72"/>
    </row>
    <row r="4129" spans="15:31" x14ac:dyDescent="0.25">
      <c r="O4129" t="s">
        <v>5</v>
      </c>
      <c r="P4129" s="59">
        <f t="shared" si="173"/>
        <v>4126</v>
      </c>
      <c r="AE4129" s="72"/>
    </row>
    <row r="4130" spans="15:31" x14ac:dyDescent="0.25">
      <c r="O4130" t="s">
        <v>5</v>
      </c>
      <c r="P4130" s="59">
        <f t="shared" si="173"/>
        <v>4127</v>
      </c>
      <c r="AE4130" s="72"/>
    </row>
    <row r="4131" spans="15:31" x14ac:dyDescent="0.25">
      <c r="O4131" t="s">
        <v>5</v>
      </c>
      <c r="P4131" s="59">
        <f t="shared" si="173"/>
        <v>4128</v>
      </c>
      <c r="AE4131" s="72"/>
    </row>
    <row r="4132" spans="15:31" x14ac:dyDescent="0.25">
      <c r="O4132" t="s">
        <v>5</v>
      </c>
      <c r="P4132" s="59">
        <f t="shared" si="173"/>
        <v>4129</v>
      </c>
      <c r="AE4132" s="72"/>
    </row>
    <row r="4133" spans="15:31" x14ac:dyDescent="0.25">
      <c r="O4133" t="s">
        <v>5</v>
      </c>
      <c r="P4133" s="59">
        <f t="shared" si="173"/>
        <v>4130</v>
      </c>
      <c r="AE4133" s="72"/>
    </row>
    <row r="4134" spans="15:31" x14ac:dyDescent="0.25">
      <c r="O4134" t="s">
        <v>5</v>
      </c>
      <c r="P4134" s="59">
        <f t="shared" si="173"/>
        <v>4131</v>
      </c>
      <c r="AE4134" s="72"/>
    </row>
    <row r="4135" spans="15:31" x14ac:dyDescent="0.25">
      <c r="O4135" t="s">
        <v>5</v>
      </c>
      <c r="P4135" s="59">
        <f t="shared" si="173"/>
        <v>4132</v>
      </c>
      <c r="AE4135" s="72"/>
    </row>
    <row r="4136" spans="15:31" x14ac:dyDescent="0.25">
      <c r="O4136" t="s">
        <v>5</v>
      </c>
      <c r="P4136" s="59">
        <f t="shared" si="173"/>
        <v>4133</v>
      </c>
      <c r="AE4136" s="72"/>
    </row>
    <row r="4137" spans="15:31" x14ac:dyDescent="0.25">
      <c r="O4137" t="s">
        <v>5</v>
      </c>
      <c r="P4137" s="59">
        <f t="shared" si="173"/>
        <v>4134</v>
      </c>
      <c r="AE4137" s="72"/>
    </row>
    <row r="4138" spans="15:31" x14ac:dyDescent="0.25">
      <c r="O4138" t="s">
        <v>5</v>
      </c>
      <c r="P4138" s="59">
        <f t="shared" si="173"/>
        <v>4135</v>
      </c>
      <c r="AE4138" s="72"/>
    </row>
    <row r="4139" spans="15:31" x14ac:dyDescent="0.25">
      <c r="O4139" t="s">
        <v>5</v>
      </c>
      <c r="P4139" s="59">
        <f t="shared" si="173"/>
        <v>4136</v>
      </c>
      <c r="AE4139" s="72"/>
    </row>
    <row r="4140" spans="15:31" x14ac:dyDescent="0.25">
      <c r="O4140" t="s">
        <v>5</v>
      </c>
      <c r="P4140" s="59">
        <f t="shared" si="173"/>
        <v>4137</v>
      </c>
      <c r="AE4140" s="72"/>
    </row>
    <row r="4141" spans="15:31" x14ac:dyDescent="0.25">
      <c r="O4141" t="s">
        <v>5</v>
      </c>
      <c r="P4141" s="59">
        <f t="shared" si="173"/>
        <v>4138</v>
      </c>
      <c r="AE4141" s="72"/>
    </row>
    <row r="4142" spans="15:31" x14ac:dyDescent="0.25">
      <c r="O4142" t="s">
        <v>5</v>
      </c>
      <c r="P4142" s="59">
        <f t="shared" si="173"/>
        <v>4139</v>
      </c>
      <c r="AE4142" s="72"/>
    </row>
    <row r="4143" spans="15:31" x14ac:dyDescent="0.25">
      <c r="O4143" t="s">
        <v>5</v>
      </c>
      <c r="P4143" s="59">
        <f t="shared" si="173"/>
        <v>4140</v>
      </c>
      <c r="AE4143" s="72"/>
    </row>
    <row r="4144" spans="15:31" x14ac:dyDescent="0.25">
      <c r="O4144" t="s">
        <v>5</v>
      </c>
      <c r="P4144" s="59">
        <f t="shared" si="173"/>
        <v>4141</v>
      </c>
      <c r="AE4144" s="72"/>
    </row>
    <row r="4145" spans="15:31" x14ac:dyDescent="0.25">
      <c r="O4145" t="s">
        <v>5</v>
      </c>
      <c r="P4145" s="59">
        <f t="shared" si="173"/>
        <v>4142</v>
      </c>
      <c r="AE4145" s="72"/>
    </row>
    <row r="4146" spans="15:31" x14ac:dyDescent="0.25">
      <c r="O4146" t="s">
        <v>5</v>
      </c>
      <c r="P4146" s="59">
        <f t="shared" si="173"/>
        <v>4143</v>
      </c>
      <c r="AE4146" s="72"/>
    </row>
    <row r="4147" spans="15:31" x14ac:dyDescent="0.25">
      <c r="O4147" t="s">
        <v>5</v>
      </c>
      <c r="P4147" s="59">
        <f t="shared" si="173"/>
        <v>4144</v>
      </c>
      <c r="AE4147" s="72"/>
    </row>
    <row r="4148" spans="15:31" x14ac:dyDescent="0.25">
      <c r="O4148" t="s">
        <v>5</v>
      </c>
      <c r="P4148" s="59">
        <f t="shared" si="173"/>
        <v>4145</v>
      </c>
      <c r="AE4148" s="72"/>
    </row>
    <row r="4149" spans="15:31" x14ac:dyDescent="0.25">
      <c r="O4149" t="s">
        <v>5</v>
      </c>
      <c r="P4149" s="59">
        <f t="shared" si="173"/>
        <v>4146</v>
      </c>
      <c r="AE4149" s="72"/>
    </row>
    <row r="4150" spans="15:31" x14ac:dyDescent="0.25">
      <c r="O4150" t="s">
        <v>5</v>
      </c>
      <c r="P4150" s="59">
        <f t="shared" si="173"/>
        <v>4147</v>
      </c>
      <c r="AE4150" s="72"/>
    </row>
    <row r="4151" spans="15:31" x14ac:dyDescent="0.25">
      <c r="O4151" t="s">
        <v>5</v>
      </c>
      <c r="P4151" s="59">
        <f t="shared" si="173"/>
        <v>4148</v>
      </c>
      <c r="AE4151" s="72"/>
    </row>
    <row r="4152" spans="15:31" x14ac:dyDescent="0.25">
      <c r="O4152" t="s">
        <v>5</v>
      </c>
      <c r="P4152" s="59">
        <f t="shared" si="173"/>
        <v>4149</v>
      </c>
      <c r="AE4152" s="72"/>
    </row>
    <row r="4153" spans="15:31" x14ac:dyDescent="0.25">
      <c r="O4153" t="s">
        <v>5</v>
      </c>
      <c r="P4153" s="59">
        <f t="shared" si="173"/>
        <v>4150</v>
      </c>
      <c r="AE4153" s="72"/>
    </row>
    <row r="4154" spans="15:31" x14ac:dyDescent="0.25">
      <c r="O4154" t="s">
        <v>5</v>
      </c>
      <c r="P4154" s="59">
        <f t="shared" si="173"/>
        <v>4151</v>
      </c>
      <c r="AE4154" s="72"/>
    </row>
    <row r="4155" spans="15:31" x14ac:dyDescent="0.25">
      <c r="O4155" t="s">
        <v>5</v>
      </c>
      <c r="P4155" s="59">
        <f t="shared" si="173"/>
        <v>4152</v>
      </c>
      <c r="AE4155" s="72"/>
    </row>
    <row r="4156" spans="15:31" x14ac:dyDescent="0.25">
      <c r="O4156" t="s">
        <v>5</v>
      </c>
      <c r="P4156" s="59">
        <f t="shared" si="173"/>
        <v>4153</v>
      </c>
      <c r="AE4156" s="72"/>
    </row>
    <row r="4157" spans="15:31" x14ac:dyDescent="0.25">
      <c r="O4157" t="s">
        <v>5</v>
      </c>
      <c r="P4157" s="59">
        <f t="shared" si="173"/>
        <v>4154</v>
      </c>
      <c r="AE4157" s="72"/>
    </row>
    <row r="4158" spans="15:31" x14ac:dyDescent="0.25">
      <c r="O4158" t="s">
        <v>5</v>
      </c>
      <c r="P4158" s="59">
        <f t="shared" si="173"/>
        <v>4155</v>
      </c>
      <c r="AE4158" s="72"/>
    </row>
    <row r="4159" spans="15:31" x14ac:dyDescent="0.25">
      <c r="O4159" t="s">
        <v>5</v>
      </c>
      <c r="P4159" s="59">
        <f t="shared" si="173"/>
        <v>4156</v>
      </c>
      <c r="AE4159" s="72"/>
    </row>
    <row r="4160" spans="15:31" x14ac:dyDescent="0.25">
      <c r="O4160" t="s">
        <v>5</v>
      </c>
      <c r="P4160" s="59">
        <f t="shared" si="173"/>
        <v>4157</v>
      </c>
      <c r="AE4160" s="72"/>
    </row>
    <row r="4161" spans="15:31" x14ac:dyDescent="0.25">
      <c r="O4161" t="s">
        <v>5</v>
      </c>
      <c r="P4161" s="59">
        <f t="shared" si="173"/>
        <v>4158</v>
      </c>
      <c r="AE4161" s="72"/>
    </row>
    <row r="4162" spans="15:31" x14ac:dyDescent="0.25">
      <c r="O4162" t="s">
        <v>5</v>
      </c>
      <c r="P4162" s="59">
        <f t="shared" si="173"/>
        <v>4159</v>
      </c>
      <c r="AE4162" s="72"/>
    </row>
    <row r="4163" spans="15:31" x14ac:dyDescent="0.25">
      <c r="O4163" t="s">
        <v>5</v>
      </c>
      <c r="P4163" s="59">
        <f t="shared" si="173"/>
        <v>4160</v>
      </c>
      <c r="AE4163" s="72"/>
    </row>
    <row r="4164" spans="15:31" x14ac:dyDescent="0.25">
      <c r="O4164" t="s">
        <v>5</v>
      </c>
      <c r="P4164" s="59">
        <f t="shared" si="173"/>
        <v>4161</v>
      </c>
      <c r="AE4164" s="72"/>
    </row>
    <row r="4165" spans="15:31" x14ac:dyDescent="0.25">
      <c r="O4165" t="s">
        <v>5</v>
      </c>
      <c r="P4165" s="59">
        <f t="shared" ref="P4165:P4228" si="174">P4164+1</f>
        <v>4162</v>
      </c>
      <c r="AE4165" s="72"/>
    </row>
    <row r="4166" spans="15:31" x14ac:dyDescent="0.25">
      <c r="O4166" t="s">
        <v>5</v>
      </c>
      <c r="P4166" s="59">
        <f t="shared" si="174"/>
        <v>4163</v>
      </c>
      <c r="AE4166" s="72"/>
    </row>
    <row r="4167" spans="15:31" x14ac:dyDescent="0.25">
      <c r="O4167" t="s">
        <v>5</v>
      </c>
      <c r="P4167" s="59">
        <f t="shared" si="174"/>
        <v>4164</v>
      </c>
      <c r="AE4167" s="72"/>
    </row>
    <row r="4168" spans="15:31" x14ac:dyDescent="0.25">
      <c r="O4168" t="s">
        <v>5</v>
      </c>
      <c r="P4168" s="59">
        <f t="shared" si="174"/>
        <v>4165</v>
      </c>
      <c r="AE4168" s="72"/>
    </row>
    <row r="4169" spans="15:31" x14ac:dyDescent="0.25">
      <c r="O4169" t="s">
        <v>5</v>
      </c>
      <c r="P4169" s="59">
        <f t="shared" si="174"/>
        <v>4166</v>
      </c>
      <c r="AE4169" s="72"/>
    </row>
    <row r="4170" spans="15:31" x14ac:dyDescent="0.25">
      <c r="O4170" t="s">
        <v>5</v>
      </c>
      <c r="P4170" s="59">
        <f t="shared" si="174"/>
        <v>4167</v>
      </c>
      <c r="AE4170" s="72"/>
    </row>
    <row r="4171" spans="15:31" x14ac:dyDescent="0.25">
      <c r="O4171" t="s">
        <v>5</v>
      </c>
      <c r="P4171" s="59">
        <f t="shared" si="174"/>
        <v>4168</v>
      </c>
      <c r="AE4171" s="72"/>
    </row>
    <row r="4172" spans="15:31" x14ac:dyDescent="0.25">
      <c r="O4172" t="s">
        <v>5</v>
      </c>
      <c r="P4172" s="59">
        <f t="shared" si="174"/>
        <v>4169</v>
      </c>
      <c r="AE4172" s="72"/>
    </row>
    <row r="4173" spans="15:31" x14ac:dyDescent="0.25">
      <c r="O4173" t="s">
        <v>5</v>
      </c>
      <c r="P4173" s="59">
        <f t="shared" si="174"/>
        <v>4170</v>
      </c>
      <c r="AE4173" s="72"/>
    </row>
    <row r="4174" spans="15:31" x14ac:dyDescent="0.25">
      <c r="O4174" t="s">
        <v>5</v>
      </c>
      <c r="P4174" s="59">
        <f t="shared" si="174"/>
        <v>4171</v>
      </c>
      <c r="AE4174" s="72"/>
    </row>
    <row r="4175" spans="15:31" x14ac:dyDescent="0.25">
      <c r="O4175" t="s">
        <v>5</v>
      </c>
      <c r="P4175" s="59">
        <f t="shared" si="174"/>
        <v>4172</v>
      </c>
      <c r="AE4175" s="72"/>
    </row>
    <row r="4176" spans="15:31" x14ac:dyDescent="0.25">
      <c r="O4176" t="s">
        <v>5</v>
      </c>
      <c r="P4176" s="59">
        <f t="shared" si="174"/>
        <v>4173</v>
      </c>
      <c r="AE4176" s="72"/>
    </row>
    <row r="4177" spans="15:31" x14ac:dyDescent="0.25">
      <c r="O4177" t="s">
        <v>5</v>
      </c>
      <c r="P4177" s="59">
        <f t="shared" si="174"/>
        <v>4174</v>
      </c>
      <c r="AE4177" s="72"/>
    </row>
    <row r="4178" spans="15:31" x14ac:dyDescent="0.25">
      <c r="O4178" t="s">
        <v>5</v>
      </c>
      <c r="P4178" s="59">
        <f t="shared" si="174"/>
        <v>4175</v>
      </c>
      <c r="AE4178" s="72"/>
    </row>
    <row r="4179" spans="15:31" x14ac:dyDescent="0.25">
      <c r="O4179" t="s">
        <v>5</v>
      </c>
      <c r="P4179" s="59">
        <f t="shared" si="174"/>
        <v>4176</v>
      </c>
      <c r="AE4179" s="72"/>
    </row>
    <row r="4180" spans="15:31" x14ac:dyDescent="0.25">
      <c r="O4180" t="s">
        <v>5</v>
      </c>
      <c r="P4180" s="59">
        <f t="shared" si="174"/>
        <v>4177</v>
      </c>
      <c r="AE4180" s="72"/>
    </row>
    <row r="4181" spans="15:31" x14ac:dyDescent="0.25">
      <c r="O4181" t="s">
        <v>5</v>
      </c>
      <c r="P4181" s="59">
        <f t="shared" si="174"/>
        <v>4178</v>
      </c>
      <c r="AE4181" s="72"/>
    </row>
    <row r="4182" spans="15:31" x14ac:dyDescent="0.25">
      <c r="O4182" t="s">
        <v>5</v>
      </c>
      <c r="P4182" s="59">
        <f t="shared" si="174"/>
        <v>4179</v>
      </c>
      <c r="AE4182" s="72"/>
    </row>
    <row r="4183" spans="15:31" x14ac:dyDescent="0.25">
      <c r="O4183" t="s">
        <v>5</v>
      </c>
      <c r="P4183" s="59">
        <f t="shared" si="174"/>
        <v>4180</v>
      </c>
      <c r="AE4183" s="72"/>
    </row>
    <row r="4184" spans="15:31" x14ac:dyDescent="0.25">
      <c r="O4184" t="s">
        <v>5</v>
      </c>
      <c r="P4184" s="59">
        <f t="shared" si="174"/>
        <v>4181</v>
      </c>
      <c r="AE4184" s="72"/>
    </row>
    <row r="4185" spans="15:31" x14ac:dyDescent="0.25">
      <c r="O4185" t="s">
        <v>5</v>
      </c>
      <c r="P4185" s="59">
        <f t="shared" si="174"/>
        <v>4182</v>
      </c>
      <c r="AE4185" s="72"/>
    </row>
    <row r="4186" spans="15:31" x14ac:dyDescent="0.25">
      <c r="O4186" t="s">
        <v>5</v>
      </c>
      <c r="P4186" s="59">
        <f t="shared" si="174"/>
        <v>4183</v>
      </c>
      <c r="AE4186" s="72"/>
    </row>
    <row r="4187" spans="15:31" x14ac:dyDescent="0.25">
      <c r="O4187" t="s">
        <v>5</v>
      </c>
      <c r="P4187" s="59">
        <f t="shared" si="174"/>
        <v>4184</v>
      </c>
      <c r="AE4187" s="72"/>
    </row>
    <row r="4188" spans="15:31" x14ac:dyDescent="0.25">
      <c r="O4188" t="s">
        <v>5</v>
      </c>
      <c r="P4188" s="59">
        <f t="shared" si="174"/>
        <v>4185</v>
      </c>
      <c r="AE4188" s="72"/>
    </row>
    <row r="4189" spans="15:31" x14ac:dyDescent="0.25">
      <c r="O4189" t="s">
        <v>5</v>
      </c>
      <c r="P4189" s="59">
        <f t="shared" si="174"/>
        <v>4186</v>
      </c>
      <c r="AE4189" s="72"/>
    </row>
    <row r="4190" spans="15:31" x14ac:dyDescent="0.25">
      <c r="O4190" t="s">
        <v>5</v>
      </c>
      <c r="P4190" s="59">
        <f t="shared" si="174"/>
        <v>4187</v>
      </c>
      <c r="AE4190" s="72"/>
    </row>
    <row r="4191" spans="15:31" x14ac:dyDescent="0.25">
      <c r="O4191" t="s">
        <v>5</v>
      </c>
      <c r="P4191" s="59">
        <f t="shared" si="174"/>
        <v>4188</v>
      </c>
      <c r="AE4191" s="72"/>
    </row>
    <row r="4192" spans="15:31" x14ac:dyDescent="0.25">
      <c r="O4192" t="s">
        <v>5</v>
      </c>
      <c r="P4192" s="59">
        <f t="shared" si="174"/>
        <v>4189</v>
      </c>
      <c r="AE4192" s="72"/>
    </row>
    <row r="4193" spans="15:31" x14ac:dyDescent="0.25">
      <c r="O4193" t="s">
        <v>5</v>
      </c>
      <c r="P4193" s="59">
        <f t="shared" si="174"/>
        <v>4190</v>
      </c>
      <c r="AE4193" s="72"/>
    </row>
    <row r="4194" spans="15:31" x14ac:dyDescent="0.25">
      <c r="O4194" t="s">
        <v>5</v>
      </c>
      <c r="P4194" s="59">
        <f t="shared" si="174"/>
        <v>4191</v>
      </c>
      <c r="AE4194" s="72"/>
    </row>
    <row r="4195" spans="15:31" x14ac:dyDescent="0.25">
      <c r="O4195" t="s">
        <v>5</v>
      </c>
      <c r="P4195" s="59">
        <f t="shared" si="174"/>
        <v>4192</v>
      </c>
      <c r="AE4195" s="72"/>
    </row>
    <row r="4196" spans="15:31" x14ac:dyDescent="0.25">
      <c r="O4196" t="s">
        <v>5</v>
      </c>
      <c r="P4196" s="59">
        <f t="shared" si="174"/>
        <v>4193</v>
      </c>
      <c r="AE4196" s="72"/>
    </row>
    <row r="4197" spans="15:31" x14ac:dyDescent="0.25">
      <c r="O4197" t="s">
        <v>5</v>
      </c>
      <c r="P4197" s="59">
        <f t="shared" si="174"/>
        <v>4194</v>
      </c>
      <c r="AE4197" s="72"/>
    </row>
    <row r="4198" spans="15:31" x14ac:dyDescent="0.25">
      <c r="O4198" t="s">
        <v>5</v>
      </c>
      <c r="P4198" s="59">
        <f t="shared" si="174"/>
        <v>4195</v>
      </c>
      <c r="AE4198" s="72"/>
    </row>
    <row r="4199" spans="15:31" x14ac:dyDescent="0.25">
      <c r="O4199" t="s">
        <v>5</v>
      </c>
      <c r="P4199" s="59">
        <f t="shared" si="174"/>
        <v>4196</v>
      </c>
      <c r="AE4199" s="72"/>
    </row>
    <row r="4200" spans="15:31" x14ac:dyDescent="0.25">
      <c r="O4200" t="s">
        <v>5</v>
      </c>
      <c r="P4200" s="59">
        <f t="shared" si="174"/>
        <v>4197</v>
      </c>
      <c r="AE4200" s="72"/>
    </row>
    <row r="4201" spans="15:31" x14ac:dyDescent="0.25">
      <c r="O4201" t="s">
        <v>5</v>
      </c>
      <c r="P4201" s="59">
        <f t="shared" si="174"/>
        <v>4198</v>
      </c>
      <c r="AE4201" s="72"/>
    </row>
    <row r="4202" spans="15:31" x14ac:dyDescent="0.25">
      <c r="O4202" t="s">
        <v>5</v>
      </c>
      <c r="P4202" s="59">
        <f t="shared" si="174"/>
        <v>4199</v>
      </c>
      <c r="AE4202" s="72"/>
    </row>
    <row r="4203" spans="15:31" x14ac:dyDescent="0.25">
      <c r="O4203" t="s">
        <v>5</v>
      </c>
      <c r="P4203" s="59">
        <f t="shared" si="174"/>
        <v>4200</v>
      </c>
      <c r="AE4203" s="72"/>
    </row>
    <row r="4204" spans="15:31" x14ac:dyDescent="0.25">
      <c r="O4204" t="s">
        <v>5</v>
      </c>
      <c r="P4204" s="59">
        <f t="shared" si="174"/>
        <v>4201</v>
      </c>
      <c r="AE4204" s="72"/>
    </row>
    <row r="4205" spans="15:31" x14ac:dyDescent="0.25">
      <c r="O4205" t="s">
        <v>5</v>
      </c>
      <c r="P4205" s="59">
        <f t="shared" si="174"/>
        <v>4202</v>
      </c>
      <c r="AE4205" s="72"/>
    </row>
    <row r="4206" spans="15:31" x14ac:dyDescent="0.25">
      <c r="O4206" t="s">
        <v>5</v>
      </c>
      <c r="P4206" s="59">
        <f t="shared" si="174"/>
        <v>4203</v>
      </c>
      <c r="AE4206" s="72"/>
    </row>
    <row r="4207" spans="15:31" x14ac:dyDescent="0.25">
      <c r="O4207" t="s">
        <v>5</v>
      </c>
      <c r="P4207" s="59">
        <f t="shared" si="174"/>
        <v>4204</v>
      </c>
      <c r="AE4207" s="72"/>
    </row>
    <row r="4208" spans="15:31" x14ac:dyDescent="0.25">
      <c r="O4208" t="s">
        <v>5</v>
      </c>
      <c r="P4208" s="59">
        <f t="shared" si="174"/>
        <v>4205</v>
      </c>
      <c r="AE4208" s="72"/>
    </row>
    <row r="4209" spans="15:31" x14ac:dyDescent="0.25">
      <c r="O4209" t="s">
        <v>5</v>
      </c>
      <c r="P4209" s="59">
        <f t="shared" si="174"/>
        <v>4206</v>
      </c>
      <c r="AE4209" s="72"/>
    </row>
    <row r="4210" spans="15:31" x14ac:dyDescent="0.25">
      <c r="O4210" t="s">
        <v>5</v>
      </c>
      <c r="P4210" s="59">
        <f t="shared" si="174"/>
        <v>4207</v>
      </c>
      <c r="AE4210" s="72"/>
    </row>
    <row r="4211" spans="15:31" x14ac:dyDescent="0.25">
      <c r="O4211" t="s">
        <v>5</v>
      </c>
      <c r="P4211" s="59">
        <f t="shared" si="174"/>
        <v>4208</v>
      </c>
      <c r="AE4211" s="72"/>
    </row>
    <row r="4212" spans="15:31" x14ac:dyDescent="0.25">
      <c r="O4212" t="s">
        <v>5</v>
      </c>
      <c r="P4212" s="59">
        <f t="shared" si="174"/>
        <v>4209</v>
      </c>
      <c r="AE4212" s="72"/>
    </row>
    <row r="4213" spans="15:31" x14ac:dyDescent="0.25">
      <c r="O4213" t="s">
        <v>5</v>
      </c>
      <c r="P4213" s="59">
        <f t="shared" si="174"/>
        <v>4210</v>
      </c>
      <c r="AE4213" s="72"/>
    </row>
    <row r="4214" spans="15:31" x14ac:dyDescent="0.25">
      <c r="O4214" t="s">
        <v>5</v>
      </c>
      <c r="P4214" s="59">
        <f t="shared" si="174"/>
        <v>4211</v>
      </c>
      <c r="AE4214" s="72"/>
    </row>
    <row r="4215" spans="15:31" x14ac:dyDescent="0.25">
      <c r="O4215" t="s">
        <v>5</v>
      </c>
      <c r="P4215" s="59">
        <f t="shared" si="174"/>
        <v>4212</v>
      </c>
      <c r="AE4215" s="72"/>
    </row>
    <row r="4216" spans="15:31" x14ac:dyDescent="0.25">
      <c r="O4216" t="s">
        <v>5</v>
      </c>
      <c r="P4216" s="59">
        <f t="shared" si="174"/>
        <v>4213</v>
      </c>
      <c r="AE4216" s="72"/>
    </row>
    <row r="4217" spans="15:31" x14ac:dyDescent="0.25">
      <c r="O4217" t="s">
        <v>5</v>
      </c>
      <c r="P4217" s="59">
        <f t="shared" si="174"/>
        <v>4214</v>
      </c>
      <c r="AE4217" s="72"/>
    </row>
    <row r="4218" spans="15:31" x14ac:dyDescent="0.25">
      <c r="O4218" t="s">
        <v>5</v>
      </c>
      <c r="P4218" s="59">
        <f t="shared" si="174"/>
        <v>4215</v>
      </c>
      <c r="AE4218" s="72"/>
    </row>
    <row r="4219" spans="15:31" x14ac:dyDescent="0.25">
      <c r="O4219" t="s">
        <v>5</v>
      </c>
      <c r="P4219" s="59">
        <f t="shared" si="174"/>
        <v>4216</v>
      </c>
      <c r="AE4219" s="72"/>
    </row>
    <row r="4220" spans="15:31" x14ac:dyDescent="0.25">
      <c r="O4220" t="s">
        <v>5</v>
      </c>
      <c r="P4220" s="59">
        <f t="shared" si="174"/>
        <v>4217</v>
      </c>
      <c r="AE4220" s="72"/>
    </row>
    <row r="4221" spans="15:31" x14ac:dyDescent="0.25">
      <c r="O4221" t="s">
        <v>5</v>
      </c>
      <c r="P4221" s="59">
        <f t="shared" si="174"/>
        <v>4218</v>
      </c>
      <c r="AE4221" s="72"/>
    </row>
    <row r="4222" spans="15:31" x14ac:dyDescent="0.25">
      <c r="O4222" t="s">
        <v>5</v>
      </c>
      <c r="P4222" s="59">
        <f t="shared" si="174"/>
        <v>4219</v>
      </c>
      <c r="AE4222" s="72"/>
    </row>
    <row r="4223" spans="15:31" x14ac:dyDescent="0.25">
      <c r="O4223" t="s">
        <v>5</v>
      </c>
      <c r="P4223" s="59">
        <f t="shared" si="174"/>
        <v>4220</v>
      </c>
      <c r="AE4223" s="72"/>
    </row>
    <row r="4224" spans="15:31" x14ac:dyDescent="0.25">
      <c r="O4224" t="s">
        <v>5</v>
      </c>
      <c r="P4224" s="59">
        <f t="shared" si="174"/>
        <v>4221</v>
      </c>
      <c r="AE4224" s="72"/>
    </row>
    <row r="4225" spans="15:31" x14ac:dyDescent="0.25">
      <c r="O4225" t="s">
        <v>5</v>
      </c>
      <c r="P4225" s="59">
        <f t="shared" si="174"/>
        <v>4222</v>
      </c>
      <c r="AE4225" s="72"/>
    </row>
    <row r="4226" spans="15:31" x14ac:dyDescent="0.25">
      <c r="O4226" t="s">
        <v>5</v>
      </c>
      <c r="P4226" s="59">
        <f t="shared" si="174"/>
        <v>4223</v>
      </c>
      <c r="AE4226" s="72"/>
    </row>
    <row r="4227" spans="15:31" x14ac:dyDescent="0.25">
      <c r="O4227" t="s">
        <v>5</v>
      </c>
      <c r="P4227" s="59">
        <f t="shared" si="174"/>
        <v>4224</v>
      </c>
      <c r="AE4227" s="72"/>
    </row>
    <row r="4228" spans="15:31" x14ac:dyDescent="0.25">
      <c r="O4228" t="s">
        <v>5</v>
      </c>
      <c r="P4228" s="59">
        <f t="shared" si="174"/>
        <v>4225</v>
      </c>
      <c r="AE4228" s="72"/>
    </row>
    <row r="4229" spans="15:31" x14ac:dyDescent="0.25">
      <c r="O4229" t="s">
        <v>5</v>
      </c>
      <c r="P4229" s="59">
        <f t="shared" ref="P4229:P4292" si="175">P4228+1</f>
        <v>4226</v>
      </c>
      <c r="AE4229" s="72"/>
    </row>
    <row r="4230" spans="15:31" x14ac:dyDescent="0.25">
      <c r="O4230" t="s">
        <v>5</v>
      </c>
      <c r="P4230" s="59">
        <f t="shared" si="175"/>
        <v>4227</v>
      </c>
      <c r="AE4230" s="72"/>
    </row>
    <row r="4231" spans="15:31" x14ac:dyDescent="0.25">
      <c r="O4231" t="s">
        <v>5</v>
      </c>
      <c r="P4231" s="59">
        <f t="shared" si="175"/>
        <v>4228</v>
      </c>
      <c r="AE4231" s="72"/>
    </row>
    <row r="4232" spans="15:31" x14ac:dyDescent="0.25">
      <c r="O4232" t="s">
        <v>5</v>
      </c>
      <c r="P4232" s="59">
        <f t="shared" si="175"/>
        <v>4229</v>
      </c>
      <c r="AE4232" s="72"/>
    </row>
    <row r="4233" spans="15:31" x14ac:dyDescent="0.25">
      <c r="O4233" t="s">
        <v>5</v>
      </c>
      <c r="P4233" s="59">
        <f t="shared" si="175"/>
        <v>4230</v>
      </c>
      <c r="AE4233" s="72"/>
    </row>
    <row r="4234" spans="15:31" x14ac:dyDescent="0.25">
      <c r="O4234" t="s">
        <v>5</v>
      </c>
      <c r="P4234" s="59">
        <f t="shared" si="175"/>
        <v>4231</v>
      </c>
      <c r="AE4234" s="72"/>
    </row>
    <row r="4235" spans="15:31" x14ac:dyDescent="0.25">
      <c r="O4235" t="s">
        <v>5</v>
      </c>
      <c r="P4235" s="59">
        <f t="shared" si="175"/>
        <v>4232</v>
      </c>
      <c r="AE4235" s="72"/>
    </row>
    <row r="4236" spans="15:31" x14ac:dyDescent="0.25">
      <c r="O4236" t="s">
        <v>5</v>
      </c>
      <c r="P4236" s="59">
        <f t="shared" si="175"/>
        <v>4233</v>
      </c>
      <c r="AE4236" s="72"/>
    </row>
    <row r="4237" spans="15:31" x14ac:dyDescent="0.25">
      <c r="O4237" t="s">
        <v>5</v>
      </c>
      <c r="P4237" s="59">
        <f t="shared" si="175"/>
        <v>4234</v>
      </c>
      <c r="AE4237" s="72"/>
    </row>
    <row r="4238" spans="15:31" x14ac:dyDescent="0.25">
      <c r="O4238" t="s">
        <v>5</v>
      </c>
      <c r="P4238" s="59">
        <f t="shared" si="175"/>
        <v>4235</v>
      </c>
      <c r="AE4238" s="72"/>
    </row>
    <row r="4239" spans="15:31" x14ac:dyDescent="0.25">
      <c r="O4239" t="s">
        <v>5</v>
      </c>
      <c r="P4239" s="59">
        <f t="shared" si="175"/>
        <v>4236</v>
      </c>
      <c r="AE4239" s="72"/>
    </row>
    <row r="4240" spans="15:31" x14ac:dyDescent="0.25">
      <c r="O4240" t="s">
        <v>5</v>
      </c>
      <c r="P4240" s="59">
        <f t="shared" si="175"/>
        <v>4237</v>
      </c>
      <c r="AE4240" s="72"/>
    </row>
    <row r="4241" spans="15:31" x14ac:dyDescent="0.25">
      <c r="O4241" t="s">
        <v>5</v>
      </c>
      <c r="P4241" s="59">
        <f t="shared" si="175"/>
        <v>4238</v>
      </c>
      <c r="AE4241" s="72"/>
    </row>
    <row r="4242" spans="15:31" x14ac:dyDescent="0.25">
      <c r="O4242" t="s">
        <v>5</v>
      </c>
      <c r="P4242" s="59">
        <f t="shared" si="175"/>
        <v>4239</v>
      </c>
      <c r="AE4242" s="72"/>
    </row>
    <row r="4243" spans="15:31" x14ac:dyDescent="0.25">
      <c r="O4243" t="s">
        <v>5</v>
      </c>
      <c r="P4243" s="59">
        <f t="shared" si="175"/>
        <v>4240</v>
      </c>
      <c r="AE4243" s="72"/>
    </row>
    <row r="4244" spans="15:31" x14ac:dyDescent="0.25">
      <c r="O4244" t="s">
        <v>5</v>
      </c>
      <c r="P4244" s="59">
        <f t="shared" si="175"/>
        <v>4241</v>
      </c>
      <c r="AE4244" s="72"/>
    </row>
    <row r="4245" spans="15:31" x14ac:dyDescent="0.25">
      <c r="O4245" t="s">
        <v>5</v>
      </c>
      <c r="P4245" s="59">
        <f t="shared" si="175"/>
        <v>4242</v>
      </c>
      <c r="AE4245" s="72"/>
    </row>
    <row r="4246" spans="15:31" x14ac:dyDescent="0.25">
      <c r="O4246" t="s">
        <v>5</v>
      </c>
      <c r="P4246" s="59">
        <f t="shared" si="175"/>
        <v>4243</v>
      </c>
      <c r="AE4246" s="72"/>
    </row>
    <row r="4247" spans="15:31" x14ac:dyDescent="0.25">
      <c r="O4247" t="s">
        <v>5</v>
      </c>
      <c r="P4247" s="59">
        <f t="shared" si="175"/>
        <v>4244</v>
      </c>
      <c r="AE4247" s="72"/>
    </row>
    <row r="4248" spans="15:31" x14ac:dyDescent="0.25">
      <c r="O4248" t="s">
        <v>5</v>
      </c>
      <c r="P4248" s="59">
        <f t="shared" si="175"/>
        <v>4245</v>
      </c>
      <c r="AE4248" s="72"/>
    </row>
    <row r="4249" spans="15:31" x14ac:dyDescent="0.25">
      <c r="O4249" t="s">
        <v>5</v>
      </c>
      <c r="P4249" s="59">
        <f t="shared" si="175"/>
        <v>4246</v>
      </c>
      <c r="AE4249" s="72"/>
    </row>
    <row r="4250" spans="15:31" x14ac:dyDescent="0.25">
      <c r="O4250" t="s">
        <v>5</v>
      </c>
      <c r="P4250" s="59">
        <f t="shared" si="175"/>
        <v>4247</v>
      </c>
      <c r="AE4250" s="72"/>
    </row>
    <row r="4251" spans="15:31" x14ac:dyDescent="0.25">
      <c r="O4251" t="s">
        <v>5</v>
      </c>
      <c r="P4251" s="59">
        <f t="shared" si="175"/>
        <v>4248</v>
      </c>
      <c r="AE4251" s="72"/>
    </row>
    <row r="4252" spans="15:31" x14ac:dyDescent="0.25">
      <c r="O4252" t="s">
        <v>5</v>
      </c>
      <c r="P4252" s="59">
        <f t="shared" si="175"/>
        <v>4249</v>
      </c>
      <c r="AE4252" s="72"/>
    </row>
    <row r="4253" spans="15:31" x14ac:dyDescent="0.25">
      <c r="O4253" t="s">
        <v>5</v>
      </c>
      <c r="P4253" s="59">
        <f t="shared" si="175"/>
        <v>4250</v>
      </c>
      <c r="AE4253" s="72"/>
    </row>
    <row r="4254" spans="15:31" x14ac:dyDescent="0.25">
      <c r="O4254" t="s">
        <v>5</v>
      </c>
      <c r="P4254" s="59">
        <f t="shared" si="175"/>
        <v>4251</v>
      </c>
      <c r="AE4254" s="72"/>
    </row>
    <row r="4255" spans="15:31" x14ac:dyDescent="0.25">
      <c r="O4255" t="s">
        <v>5</v>
      </c>
      <c r="P4255" s="59">
        <f t="shared" si="175"/>
        <v>4252</v>
      </c>
      <c r="AE4255" s="72"/>
    </row>
    <row r="4256" spans="15:31" x14ac:dyDescent="0.25">
      <c r="O4256" t="s">
        <v>5</v>
      </c>
      <c r="P4256" s="59">
        <f t="shared" si="175"/>
        <v>4253</v>
      </c>
      <c r="AE4256" s="72"/>
    </row>
    <row r="4257" spans="15:31" x14ac:dyDescent="0.25">
      <c r="O4257" t="s">
        <v>5</v>
      </c>
      <c r="P4257" s="59">
        <f t="shared" si="175"/>
        <v>4254</v>
      </c>
      <c r="AE4257" s="72"/>
    </row>
    <row r="4258" spans="15:31" x14ac:dyDescent="0.25">
      <c r="O4258" t="s">
        <v>5</v>
      </c>
      <c r="P4258" s="59">
        <f t="shared" si="175"/>
        <v>4255</v>
      </c>
      <c r="AE4258" s="72"/>
    </row>
    <row r="4259" spans="15:31" x14ac:dyDescent="0.25">
      <c r="O4259" t="s">
        <v>5</v>
      </c>
      <c r="P4259" s="59">
        <f t="shared" si="175"/>
        <v>4256</v>
      </c>
      <c r="AE4259" s="72"/>
    </row>
    <row r="4260" spans="15:31" x14ac:dyDescent="0.25">
      <c r="O4260" t="s">
        <v>5</v>
      </c>
      <c r="P4260" s="59">
        <f t="shared" si="175"/>
        <v>4257</v>
      </c>
      <c r="AE4260" s="72"/>
    </row>
    <row r="4261" spans="15:31" x14ac:dyDescent="0.25">
      <c r="O4261" t="s">
        <v>5</v>
      </c>
      <c r="P4261" s="59">
        <f t="shared" si="175"/>
        <v>4258</v>
      </c>
      <c r="AE4261" s="72"/>
    </row>
    <row r="4262" spans="15:31" x14ac:dyDescent="0.25">
      <c r="O4262" t="s">
        <v>5</v>
      </c>
      <c r="P4262" s="59">
        <f t="shared" si="175"/>
        <v>4259</v>
      </c>
      <c r="AE4262" s="72"/>
    </row>
    <row r="4263" spans="15:31" x14ac:dyDescent="0.25">
      <c r="O4263" t="s">
        <v>5</v>
      </c>
      <c r="P4263" s="59">
        <f t="shared" si="175"/>
        <v>4260</v>
      </c>
      <c r="AE4263" s="72"/>
    </row>
    <row r="4264" spans="15:31" x14ac:dyDescent="0.25">
      <c r="O4264" t="s">
        <v>5</v>
      </c>
      <c r="P4264" s="59">
        <f t="shared" si="175"/>
        <v>4261</v>
      </c>
      <c r="AE4264" s="72"/>
    </row>
    <row r="4265" spans="15:31" x14ac:dyDescent="0.25">
      <c r="O4265" t="s">
        <v>5</v>
      </c>
      <c r="P4265" s="59">
        <f t="shared" si="175"/>
        <v>4262</v>
      </c>
      <c r="AE4265" s="72"/>
    </row>
    <row r="4266" spans="15:31" x14ac:dyDescent="0.25">
      <c r="O4266" t="s">
        <v>5</v>
      </c>
      <c r="P4266" s="59">
        <f t="shared" si="175"/>
        <v>4263</v>
      </c>
      <c r="AE4266" s="72"/>
    </row>
    <row r="4267" spans="15:31" x14ac:dyDescent="0.25">
      <c r="O4267" t="s">
        <v>5</v>
      </c>
      <c r="P4267" s="59">
        <f t="shared" si="175"/>
        <v>4264</v>
      </c>
      <c r="AE4267" s="72"/>
    </row>
    <row r="4268" spans="15:31" x14ac:dyDescent="0.25">
      <c r="O4268" t="s">
        <v>5</v>
      </c>
      <c r="P4268" s="59">
        <f t="shared" si="175"/>
        <v>4265</v>
      </c>
      <c r="AE4268" s="72"/>
    </row>
    <row r="4269" spans="15:31" x14ac:dyDescent="0.25">
      <c r="O4269" t="s">
        <v>5</v>
      </c>
      <c r="P4269" s="59">
        <f t="shared" si="175"/>
        <v>4266</v>
      </c>
      <c r="AE4269" s="72"/>
    </row>
    <row r="4270" spans="15:31" x14ac:dyDescent="0.25">
      <c r="O4270" t="s">
        <v>5</v>
      </c>
      <c r="P4270" s="59">
        <f t="shared" si="175"/>
        <v>4267</v>
      </c>
      <c r="AE4270" s="72"/>
    </row>
    <row r="4271" spans="15:31" x14ac:dyDescent="0.25">
      <c r="O4271" t="s">
        <v>5</v>
      </c>
      <c r="P4271" s="59">
        <f t="shared" si="175"/>
        <v>4268</v>
      </c>
      <c r="AE4271" s="72"/>
    </row>
    <row r="4272" spans="15:31" x14ac:dyDescent="0.25">
      <c r="O4272" t="s">
        <v>5</v>
      </c>
      <c r="P4272" s="59">
        <f t="shared" si="175"/>
        <v>4269</v>
      </c>
      <c r="AE4272" s="72"/>
    </row>
    <row r="4273" spans="15:31" x14ac:dyDescent="0.25">
      <c r="O4273" t="s">
        <v>5</v>
      </c>
      <c r="P4273" s="59">
        <f t="shared" si="175"/>
        <v>4270</v>
      </c>
      <c r="AE4273" s="72"/>
    </row>
    <row r="4274" spans="15:31" x14ac:dyDescent="0.25">
      <c r="O4274" t="s">
        <v>5</v>
      </c>
      <c r="P4274" s="59">
        <f t="shared" si="175"/>
        <v>4271</v>
      </c>
      <c r="AE4274" s="72"/>
    </row>
    <row r="4275" spans="15:31" x14ac:dyDescent="0.25">
      <c r="O4275" t="s">
        <v>5</v>
      </c>
      <c r="P4275" s="59">
        <f t="shared" si="175"/>
        <v>4272</v>
      </c>
      <c r="AE4275" s="72"/>
    </row>
    <row r="4276" spans="15:31" x14ac:dyDescent="0.25">
      <c r="O4276" t="s">
        <v>5</v>
      </c>
      <c r="P4276" s="59">
        <f t="shared" si="175"/>
        <v>4273</v>
      </c>
      <c r="AE4276" s="72"/>
    </row>
    <row r="4277" spans="15:31" x14ac:dyDescent="0.25">
      <c r="O4277" t="s">
        <v>5</v>
      </c>
      <c r="P4277" s="59">
        <f t="shared" si="175"/>
        <v>4274</v>
      </c>
      <c r="AE4277" s="72"/>
    </row>
    <row r="4278" spans="15:31" x14ac:dyDescent="0.25">
      <c r="O4278" t="s">
        <v>5</v>
      </c>
      <c r="P4278" s="59">
        <f t="shared" si="175"/>
        <v>4275</v>
      </c>
      <c r="AE4278" s="72"/>
    </row>
    <row r="4279" spans="15:31" x14ac:dyDescent="0.25">
      <c r="O4279" t="s">
        <v>5</v>
      </c>
      <c r="P4279" s="59">
        <f t="shared" si="175"/>
        <v>4276</v>
      </c>
      <c r="AE4279" s="72"/>
    </row>
    <row r="4280" spans="15:31" x14ac:dyDescent="0.25">
      <c r="O4280" t="s">
        <v>5</v>
      </c>
      <c r="P4280" s="59">
        <f t="shared" si="175"/>
        <v>4277</v>
      </c>
      <c r="AE4280" s="72"/>
    </row>
    <row r="4281" spans="15:31" x14ac:dyDescent="0.25">
      <c r="O4281" t="s">
        <v>5</v>
      </c>
      <c r="P4281" s="59">
        <f t="shared" si="175"/>
        <v>4278</v>
      </c>
      <c r="AE4281" s="72"/>
    </row>
    <row r="4282" spans="15:31" x14ac:dyDescent="0.25">
      <c r="O4282" t="s">
        <v>5</v>
      </c>
      <c r="P4282" s="59">
        <f t="shared" si="175"/>
        <v>4279</v>
      </c>
      <c r="AE4282" s="72"/>
    </row>
    <row r="4283" spans="15:31" x14ac:dyDescent="0.25">
      <c r="O4283" t="s">
        <v>5</v>
      </c>
      <c r="P4283" s="59">
        <f t="shared" si="175"/>
        <v>4280</v>
      </c>
      <c r="AE4283" s="72"/>
    </row>
    <row r="4284" spans="15:31" x14ac:dyDescent="0.25">
      <c r="O4284" t="s">
        <v>5</v>
      </c>
      <c r="P4284" s="59">
        <f t="shared" si="175"/>
        <v>4281</v>
      </c>
      <c r="AE4284" s="72"/>
    </row>
    <row r="4285" spans="15:31" x14ac:dyDescent="0.25">
      <c r="O4285" t="s">
        <v>5</v>
      </c>
      <c r="P4285" s="59">
        <f t="shared" si="175"/>
        <v>4282</v>
      </c>
      <c r="AE4285" s="72"/>
    </row>
    <row r="4286" spans="15:31" x14ac:dyDescent="0.25">
      <c r="O4286" t="s">
        <v>5</v>
      </c>
      <c r="P4286" s="59">
        <f t="shared" si="175"/>
        <v>4283</v>
      </c>
      <c r="AE4286" s="72"/>
    </row>
    <row r="4287" spans="15:31" x14ac:dyDescent="0.25">
      <c r="O4287" t="s">
        <v>5</v>
      </c>
      <c r="P4287" s="59">
        <f t="shared" si="175"/>
        <v>4284</v>
      </c>
      <c r="AE4287" s="72"/>
    </row>
    <row r="4288" spans="15:31" x14ac:dyDescent="0.25">
      <c r="O4288" t="s">
        <v>5</v>
      </c>
      <c r="P4288" s="59">
        <f t="shared" si="175"/>
        <v>4285</v>
      </c>
      <c r="AE4288" s="72"/>
    </row>
    <row r="4289" spans="15:31" x14ac:dyDescent="0.25">
      <c r="O4289" t="s">
        <v>5</v>
      </c>
      <c r="P4289" s="59">
        <f t="shared" si="175"/>
        <v>4286</v>
      </c>
      <c r="AE4289" s="72"/>
    </row>
    <row r="4290" spans="15:31" x14ac:dyDescent="0.25">
      <c r="O4290" t="s">
        <v>5</v>
      </c>
      <c r="P4290" s="59">
        <f t="shared" si="175"/>
        <v>4287</v>
      </c>
      <c r="AE4290" s="72"/>
    </row>
    <row r="4291" spans="15:31" x14ac:dyDescent="0.25">
      <c r="O4291" t="s">
        <v>5</v>
      </c>
      <c r="P4291" s="59">
        <f t="shared" si="175"/>
        <v>4288</v>
      </c>
      <c r="AE4291" s="72"/>
    </row>
    <row r="4292" spans="15:31" x14ac:dyDescent="0.25">
      <c r="O4292" t="s">
        <v>5</v>
      </c>
      <c r="P4292" s="59">
        <f t="shared" si="175"/>
        <v>4289</v>
      </c>
      <c r="AE4292" s="72"/>
    </row>
    <row r="4293" spans="15:31" x14ac:dyDescent="0.25">
      <c r="O4293" t="s">
        <v>5</v>
      </c>
      <c r="P4293" s="59">
        <f t="shared" ref="P4293:P4356" si="176">P4292+1</f>
        <v>4290</v>
      </c>
      <c r="AE4293" s="72"/>
    </row>
    <row r="4294" spans="15:31" x14ac:dyDescent="0.25">
      <c r="O4294" t="s">
        <v>5</v>
      </c>
      <c r="P4294" s="59">
        <f t="shared" si="176"/>
        <v>4291</v>
      </c>
      <c r="AE4294" s="72"/>
    </row>
    <row r="4295" spans="15:31" x14ac:dyDescent="0.25">
      <c r="O4295" t="s">
        <v>5</v>
      </c>
      <c r="P4295" s="59">
        <f t="shared" si="176"/>
        <v>4292</v>
      </c>
      <c r="AE4295" s="72"/>
    </row>
    <row r="4296" spans="15:31" x14ac:dyDescent="0.25">
      <c r="O4296" t="s">
        <v>5</v>
      </c>
      <c r="P4296" s="59">
        <f t="shared" si="176"/>
        <v>4293</v>
      </c>
      <c r="AE4296" s="72"/>
    </row>
    <row r="4297" spans="15:31" x14ac:dyDescent="0.25">
      <c r="O4297" t="s">
        <v>5</v>
      </c>
      <c r="P4297" s="59">
        <f t="shared" si="176"/>
        <v>4294</v>
      </c>
      <c r="AE4297" s="72"/>
    </row>
    <row r="4298" spans="15:31" x14ac:dyDescent="0.25">
      <c r="O4298" t="s">
        <v>5</v>
      </c>
      <c r="P4298" s="59">
        <f t="shared" si="176"/>
        <v>4295</v>
      </c>
      <c r="AE4298" s="72"/>
    </row>
    <row r="4299" spans="15:31" x14ac:dyDescent="0.25">
      <c r="O4299" t="s">
        <v>5</v>
      </c>
      <c r="P4299" s="59">
        <f t="shared" si="176"/>
        <v>4296</v>
      </c>
      <c r="AE4299" s="72"/>
    </row>
    <row r="4300" spans="15:31" x14ac:dyDescent="0.25">
      <c r="O4300" t="s">
        <v>5</v>
      </c>
      <c r="P4300" s="59">
        <f t="shared" si="176"/>
        <v>4297</v>
      </c>
      <c r="AE4300" s="72"/>
    </row>
    <row r="4301" spans="15:31" x14ac:dyDescent="0.25">
      <c r="O4301" t="s">
        <v>5</v>
      </c>
      <c r="P4301" s="59">
        <f t="shared" si="176"/>
        <v>4298</v>
      </c>
      <c r="AE4301" s="72"/>
    </row>
    <row r="4302" spans="15:31" x14ac:dyDescent="0.25">
      <c r="O4302" t="s">
        <v>5</v>
      </c>
      <c r="P4302" s="59">
        <f t="shared" si="176"/>
        <v>4299</v>
      </c>
      <c r="AE4302" s="72"/>
    </row>
    <row r="4303" spans="15:31" x14ac:dyDescent="0.25">
      <c r="O4303" t="s">
        <v>5</v>
      </c>
      <c r="P4303" s="59">
        <f t="shared" si="176"/>
        <v>4300</v>
      </c>
      <c r="AE4303" s="72"/>
    </row>
    <row r="4304" spans="15:31" x14ac:dyDescent="0.25">
      <c r="O4304" t="s">
        <v>5</v>
      </c>
      <c r="P4304" s="59">
        <f t="shared" si="176"/>
        <v>4301</v>
      </c>
      <c r="AE4304" s="72"/>
    </row>
    <row r="4305" spans="15:31" x14ac:dyDescent="0.25">
      <c r="O4305" t="s">
        <v>5</v>
      </c>
      <c r="P4305" s="59">
        <f t="shared" si="176"/>
        <v>4302</v>
      </c>
      <c r="AE4305" s="72"/>
    </row>
    <row r="4306" spans="15:31" x14ac:dyDescent="0.25">
      <c r="O4306" t="s">
        <v>5</v>
      </c>
      <c r="P4306" s="59">
        <f t="shared" si="176"/>
        <v>4303</v>
      </c>
      <c r="AE4306" s="72"/>
    </row>
    <row r="4307" spans="15:31" x14ac:dyDescent="0.25">
      <c r="O4307" t="s">
        <v>5</v>
      </c>
      <c r="P4307" s="59">
        <f t="shared" si="176"/>
        <v>4304</v>
      </c>
      <c r="AE4307" s="72"/>
    </row>
    <row r="4308" spans="15:31" x14ac:dyDescent="0.25">
      <c r="O4308" t="s">
        <v>5</v>
      </c>
      <c r="P4308" s="59">
        <f t="shared" si="176"/>
        <v>4305</v>
      </c>
      <c r="AE4308" s="72"/>
    </row>
    <row r="4309" spans="15:31" x14ac:dyDescent="0.25">
      <c r="O4309" t="s">
        <v>5</v>
      </c>
      <c r="P4309" s="59">
        <f t="shared" si="176"/>
        <v>4306</v>
      </c>
      <c r="AE4309" s="72"/>
    </row>
    <row r="4310" spans="15:31" x14ac:dyDescent="0.25">
      <c r="O4310" t="s">
        <v>5</v>
      </c>
      <c r="P4310" s="59">
        <f t="shared" si="176"/>
        <v>4307</v>
      </c>
      <c r="AE4310" s="72"/>
    </row>
    <row r="4311" spans="15:31" x14ac:dyDescent="0.25">
      <c r="O4311" t="s">
        <v>5</v>
      </c>
      <c r="P4311" s="59">
        <f t="shared" si="176"/>
        <v>4308</v>
      </c>
      <c r="AE4311" s="72"/>
    </row>
    <row r="4312" spans="15:31" x14ac:dyDescent="0.25">
      <c r="O4312" t="s">
        <v>5</v>
      </c>
      <c r="P4312" s="59">
        <f t="shared" si="176"/>
        <v>4309</v>
      </c>
      <c r="AE4312" s="72"/>
    </row>
    <row r="4313" spans="15:31" x14ac:dyDescent="0.25">
      <c r="O4313" t="s">
        <v>5</v>
      </c>
      <c r="P4313" s="59">
        <f t="shared" si="176"/>
        <v>4310</v>
      </c>
      <c r="AE4313" s="72"/>
    </row>
    <row r="4314" spans="15:31" x14ac:dyDescent="0.25">
      <c r="O4314" t="s">
        <v>5</v>
      </c>
      <c r="P4314" s="59">
        <f t="shared" si="176"/>
        <v>4311</v>
      </c>
      <c r="AE4314" s="72"/>
    </row>
    <row r="4315" spans="15:31" x14ac:dyDescent="0.25">
      <c r="O4315" t="s">
        <v>5</v>
      </c>
      <c r="P4315" s="59">
        <f t="shared" si="176"/>
        <v>4312</v>
      </c>
      <c r="AE4315" s="72"/>
    </row>
    <row r="4316" spans="15:31" x14ac:dyDescent="0.25">
      <c r="O4316" t="s">
        <v>5</v>
      </c>
      <c r="P4316" s="59">
        <f t="shared" si="176"/>
        <v>4313</v>
      </c>
      <c r="AE4316" s="72"/>
    </row>
    <row r="4317" spans="15:31" x14ac:dyDescent="0.25">
      <c r="O4317" t="s">
        <v>5</v>
      </c>
      <c r="P4317" s="59">
        <f t="shared" si="176"/>
        <v>4314</v>
      </c>
      <c r="AE4317" s="72"/>
    </row>
    <row r="4318" spans="15:31" x14ac:dyDescent="0.25">
      <c r="O4318" t="s">
        <v>5</v>
      </c>
      <c r="P4318" s="59">
        <f t="shared" si="176"/>
        <v>4315</v>
      </c>
      <c r="AE4318" s="72"/>
    </row>
    <row r="4319" spans="15:31" x14ac:dyDescent="0.25">
      <c r="O4319" t="s">
        <v>5</v>
      </c>
      <c r="P4319" s="59">
        <f t="shared" si="176"/>
        <v>4316</v>
      </c>
      <c r="AE4319" s="72"/>
    </row>
    <row r="4320" spans="15:31" x14ac:dyDescent="0.25">
      <c r="O4320" t="s">
        <v>5</v>
      </c>
      <c r="P4320" s="59">
        <f t="shared" si="176"/>
        <v>4317</v>
      </c>
      <c r="AE4320" s="72"/>
    </row>
    <row r="4321" spans="15:31" x14ac:dyDescent="0.25">
      <c r="O4321" t="s">
        <v>5</v>
      </c>
      <c r="P4321" s="59">
        <f t="shared" si="176"/>
        <v>4318</v>
      </c>
      <c r="AE4321" s="72"/>
    </row>
    <row r="4322" spans="15:31" x14ac:dyDescent="0.25">
      <c r="O4322" t="s">
        <v>5</v>
      </c>
      <c r="P4322" s="59">
        <f t="shared" si="176"/>
        <v>4319</v>
      </c>
      <c r="AE4322" s="72"/>
    </row>
    <row r="4323" spans="15:31" x14ac:dyDescent="0.25">
      <c r="O4323" t="s">
        <v>5</v>
      </c>
      <c r="P4323" s="59">
        <f t="shared" si="176"/>
        <v>4320</v>
      </c>
      <c r="AE4323" s="72"/>
    </row>
    <row r="4324" spans="15:31" x14ac:dyDescent="0.25">
      <c r="O4324" t="s">
        <v>5</v>
      </c>
      <c r="P4324" s="59">
        <f t="shared" si="176"/>
        <v>4321</v>
      </c>
      <c r="AE4324" s="72"/>
    </row>
    <row r="4325" spans="15:31" x14ac:dyDescent="0.25">
      <c r="O4325" t="s">
        <v>5</v>
      </c>
      <c r="P4325" s="59">
        <f t="shared" si="176"/>
        <v>4322</v>
      </c>
      <c r="AE4325" s="72"/>
    </row>
    <row r="4326" spans="15:31" x14ac:dyDescent="0.25">
      <c r="O4326" t="s">
        <v>5</v>
      </c>
      <c r="P4326" s="59">
        <f t="shared" si="176"/>
        <v>4323</v>
      </c>
      <c r="AE4326" s="72"/>
    </row>
    <row r="4327" spans="15:31" x14ac:dyDescent="0.25">
      <c r="O4327" t="s">
        <v>5</v>
      </c>
      <c r="P4327" s="59">
        <f t="shared" si="176"/>
        <v>4324</v>
      </c>
      <c r="AE4327" s="72"/>
    </row>
    <row r="4328" spans="15:31" x14ac:dyDescent="0.25">
      <c r="O4328" t="s">
        <v>5</v>
      </c>
      <c r="P4328" s="59">
        <f t="shared" si="176"/>
        <v>4325</v>
      </c>
      <c r="AE4328" s="72"/>
    </row>
    <row r="4329" spans="15:31" x14ac:dyDescent="0.25">
      <c r="O4329" t="s">
        <v>5</v>
      </c>
      <c r="P4329" s="59">
        <f t="shared" si="176"/>
        <v>4326</v>
      </c>
      <c r="AE4329" s="72"/>
    </row>
    <row r="4330" spans="15:31" x14ac:dyDescent="0.25">
      <c r="O4330" t="s">
        <v>5</v>
      </c>
      <c r="P4330" s="59">
        <f t="shared" si="176"/>
        <v>4327</v>
      </c>
      <c r="AE4330" s="72"/>
    </row>
    <row r="4331" spans="15:31" x14ac:dyDescent="0.25">
      <c r="O4331" t="s">
        <v>5</v>
      </c>
      <c r="P4331" s="59">
        <f t="shared" si="176"/>
        <v>4328</v>
      </c>
      <c r="AE4331" s="72"/>
    </row>
    <row r="4332" spans="15:31" x14ac:dyDescent="0.25">
      <c r="O4332" t="s">
        <v>5</v>
      </c>
      <c r="P4332" s="59">
        <f t="shared" si="176"/>
        <v>4329</v>
      </c>
      <c r="AE4332" s="72"/>
    </row>
    <row r="4333" spans="15:31" x14ac:dyDescent="0.25">
      <c r="O4333" t="s">
        <v>5</v>
      </c>
      <c r="P4333" s="59">
        <f t="shared" si="176"/>
        <v>4330</v>
      </c>
      <c r="AE4333" s="72"/>
    </row>
    <row r="4334" spans="15:31" x14ac:dyDescent="0.25">
      <c r="O4334" t="s">
        <v>5</v>
      </c>
      <c r="P4334" s="59">
        <f t="shared" si="176"/>
        <v>4331</v>
      </c>
      <c r="AE4334" s="72"/>
    </row>
    <row r="4335" spans="15:31" x14ac:dyDescent="0.25">
      <c r="O4335" t="s">
        <v>5</v>
      </c>
      <c r="P4335" s="59">
        <f t="shared" si="176"/>
        <v>4332</v>
      </c>
      <c r="AE4335" s="72"/>
    </row>
    <row r="4336" spans="15:31" x14ac:dyDescent="0.25">
      <c r="O4336" t="s">
        <v>5</v>
      </c>
      <c r="P4336" s="59">
        <f t="shared" si="176"/>
        <v>4333</v>
      </c>
      <c r="AE4336" s="72"/>
    </row>
    <row r="4337" spans="15:31" x14ac:dyDescent="0.25">
      <c r="O4337" t="s">
        <v>5</v>
      </c>
      <c r="P4337" s="59">
        <f t="shared" si="176"/>
        <v>4334</v>
      </c>
      <c r="AE4337" s="72"/>
    </row>
    <row r="4338" spans="15:31" x14ac:dyDescent="0.25">
      <c r="O4338" t="s">
        <v>5</v>
      </c>
      <c r="P4338" s="59">
        <f t="shared" si="176"/>
        <v>4335</v>
      </c>
      <c r="AE4338" s="72"/>
    </row>
    <row r="4339" spans="15:31" x14ac:dyDescent="0.25">
      <c r="O4339" t="s">
        <v>5</v>
      </c>
      <c r="P4339" s="59">
        <f t="shared" si="176"/>
        <v>4336</v>
      </c>
      <c r="AE4339" s="72"/>
    </row>
    <row r="4340" spans="15:31" x14ac:dyDescent="0.25">
      <c r="O4340" t="s">
        <v>5</v>
      </c>
      <c r="P4340" s="59">
        <f t="shared" si="176"/>
        <v>4337</v>
      </c>
      <c r="AE4340" s="72"/>
    </row>
    <row r="4341" spans="15:31" x14ac:dyDescent="0.25">
      <c r="O4341" t="s">
        <v>5</v>
      </c>
      <c r="P4341" s="59">
        <f t="shared" si="176"/>
        <v>4338</v>
      </c>
      <c r="AE4341" s="72"/>
    </row>
    <row r="4342" spans="15:31" x14ac:dyDescent="0.25">
      <c r="O4342" t="s">
        <v>5</v>
      </c>
      <c r="P4342" s="59">
        <f t="shared" si="176"/>
        <v>4339</v>
      </c>
      <c r="AE4342" s="72"/>
    </row>
    <row r="4343" spans="15:31" x14ac:dyDescent="0.25">
      <c r="O4343" t="s">
        <v>5</v>
      </c>
      <c r="P4343" s="59">
        <f t="shared" si="176"/>
        <v>4340</v>
      </c>
      <c r="AE4343" s="72"/>
    </row>
    <row r="4344" spans="15:31" x14ac:dyDescent="0.25">
      <c r="O4344" t="s">
        <v>5</v>
      </c>
      <c r="P4344" s="59">
        <f t="shared" si="176"/>
        <v>4341</v>
      </c>
      <c r="AE4344" s="72"/>
    </row>
    <row r="4345" spans="15:31" x14ac:dyDescent="0.25">
      <c r="O4345" t="s">
        <v>5</v>
      </c>
      <c r="P4345" s="59">
        <f t="shared" si="176"/>
        <v>4342</v>
      </c>
      <c r="AE4345" s="72"/>
    </row>
    <row r="4346" spans="15:31" x14ac:dyDescent="0.25">
      <c r="O4346" t="s">
        <v>5</v>
      </c>
      <c r="P4346" s="59">
        <f t="shared" si="176"/>
        <v>4343</v>
      </c>
      <c r="AE4346" s="72"/>
    </row>
    <row r="4347" spans="15:31" x14ac:dyDescent="0.25">
      <c r="O4347" t="s">
        <v>5</v>
      </c>
      <c r="P4347" s="59">
        <f t="shared" si="176"/>
        <v>4344</v>
      </c>
      <c r="AE4347" s="72"/>
    </row>
    <row r="4348" spans="15:31" x14ac:dyDescent="0.25">
      <c r="O4348" t="s">
        <v>5</v>
      </c>
      <c r="P4348" s="59">
        <f t="shared" si="176"/>
        <v>4345</v>
      </c>
      <c r="AE4348" s="72"/>
    </row>
    <row r="4349" spans="15:31" x14ac:dyDescent="0.25">
      <c r="O4349" t="s">
        <v>5</v>
      </c>
      <c r="P4349" s="59">
        <f t="shared" si="176"/>
        <v>4346</v>
      </c>
      <c r="AE4349" s="72"/>
    </row>
    <row r="4350" spans="15:31" x14ac:dyDescent="0.25">
      <c r="O4350" t="s">
        <v>5</v>
      </c>
      <c r="P4350" s="59">
        <f t="shared" si="176"/>
        <v>4347</v>
      </c>
      <c r="AE4350" s="72"/>
    </row>
    <row r="4351" spans="15:31" x14ac:dyDescent="0.25">
      <c r="O4351" t="s">
        <v>5</v>
      </c>
      <c r="P4351" s="59">
        <f t="shared" si="176"/>
        <v>4348</v>
      </c>
      <c r="AE4351" s="72"/>
    </row>
    <row r="4352" spans="15:31" x14ac:dyDescent="0.25">
      <c r="O4352" t="s">
        <v>5</v>
      </c>
      <c r="P4352" s="59">
        <f t="shared" si="176"/>
        <v>4349</v>
      </c>
      <c r="AE4352" s="72"/>
    </row>
    <row r="4353" spans="15:31" x14ac:dyDescent="0.25">
      <c r="O4353" t="s">
        <v>5</v>
      </c>
      <c r="P4353" s="59">
        <f t="shared" si="176"/>
        <v>4350</v>
      </c>
      <c r="AE4353" s="72"/>
    </row>
    <row r="4354" spans="15:31" x14ac:dyDescent="0.25">
      <c r="O4354" t="s">
        <v>5</v>
      </c>
      <c r="P4354" s="59">
        <f t="shared" si="176"/>
        <v>4351</v>
      </c>
      <c r="AE4354" s="72"/>
    </row>
    <row r="4355" spans="15:31" x14ac:dyDescent="0.25">
      <c r="O4355" t="s">
        <v>5</v>
      </c>
      <c r="P4355" s="59">
        <f t="shared" si="176"/>
        <v>4352</v>
      </c>
      <c r="AE4355" s="72"/>
    </row>
    <row r="4356" spans="15:31" x14ac:dyDescent="0.25">
      <c r="O4356" t="s">
        <v>5</v>
      </c>
      <c r="P4356" s="59">
        <f t="shared" si="176"/>
        <v>4353</v>
      </c>
      <c r="AE4356" s="72"/>
    </row>
    <row r="4357" spans="15:31" x14ac:dyDescent="0.25">
      <c r="O4357" t="s">
        <v>5</v>
      </c>
      <c r="P4357" s="59">
        <f t="shared" ref="P4357:P4420" si="177">P4356+1</f>
        <v>4354</v>
      </c>
      <c r="AE4357" s="72"/>
    </row>
    <row r="4358" spans="15:31" x14ac:dyDescent="0.25">
      <c r="O4358" t="s">
        <v>5</v>
      </c>
      <c r="P4358" s="59">
        <f t="shared" si="177"/>
        <v>4355</v>
      </c>
      <c r="AE4358" s="72"/>
    </row>
    <row r="4359" spans="15:31" x14ac:dyDescent="0.25">
      <c r="O4359" t="s">
        <v>5</v>
      </c>
      <c r="P4359" s="59">
        <f t="shared" si="177"/>
        <v>4356</v>
      </c>
      <c r="AE4359" s="72"/>
    </row>
    <row r="4360" spans="15:31" x14ac:dyDescent="0.25">
      <c r="O4360" t="s">
        <v>5</v>
      </c>
      <c r="P4360" s="59">
        <f t="shared" si="177"/>
        <v>4357</v>
      </c>
      <c r="AE4360" s="72"/>
    </row>
    <row r="4361" spans="15:31" x14ac:dyDescent="0.25">
      <c r="O4361" t="s">
        <v>5</v>
      </c>
      <c r="P4361" s="59">
        <f t="shared" si="177"/>
        <v>4358</v>
      </c>
      <c r="AE4361" s="72"/>
    </row>
    <row r="4362" spans="15:31" x14ac:dyDescent="0.25">
      <c r="O4362" t="s">
        <v>5</v>
      </c>
      <c r="P4362" s="59">
        <f t="shared" si="177"/>
        <v>4359</v>
      </c>
      <c r="AE4362" s="72"/>
    </row>
    <row r="4363" spans="15:31" x14ac:dyDescent="0.25">
      <c r="O4363" t="s">
        <v>5</v>
      </c>
      <c r="P4363" s="59">
        <f t="shared" si="177"/>
        <v>4360</v>
      </c>
      <c r="AE4363" s="72"/>
    </row>
    <row r="4364" spans="15:31" x14ac:dyDescent="0.25">
      <c r="O4364" t="s">
        <v>5</v>
      </c>
      <c r="P4364" s="59">
        <f t="shared" si="177"/>
        <v>4361</v>
      </c>
      <c r="AE4364" s="72"/>
    </row>
    <row r="4365" spans="15:31" x14ac:dyDescent="0.25">
      <c r="O4365" t="s">
        <v>5</v>
      </c>
      <c r="P4365" s="59">
        <f t="shared" si="177"/>
        <v>4362</v>
      </c>
      <c r="AE4365" s="72"/>
    </row>
    <row r="4366" spans="15:31" x14ac:dyDescent="0.25">
      <c r="O4366" t="s">
        <v>5</v>
      </c>
      <c r="P4366" s="59">
        <f t="shared" si="177"/>
        <v>4363</v>
      </c>
      <c r="AE4366" s="72"/>
    </row>
    <row r="4367" spans="15:31" x14ac:dyDescent="0.25">
      <c r="O4367" t="s">
        <v>5</v>
      </c>
      <c r="P4367" s="59">
        <f t="shared" si="177"/>
        <v>4364</v>
      </c>
      <c r="AE4367" s="72"/>
    </row>
    <row r="4368" spans="15:31" x14ac:dyDescent="0.25">
      <c r="O4368" t="s">
        <v>5</v>
      </c>
      <c r="P4368" s="59">
        <f t="shared" si="177"/>
        <v>4365</v>
      </c>
      <c r="AE4368" s="72"/>
    </row>
    <row r="4369" spans="15:31" x14ac:dyDescent="0.25">
      <c r="O4369" t="s">
        <v>5</v>
      </c>
      <c r="P4369" s="59">
        <f t="shared" si="177"/>
        <v>4366</v>
      </c>
      <c r="AE4369" s="72"/>
    </row>
    <row r="4370" spans="15:31" x14ac:dyDescent="0.25">
      <c r="O4370" t="s">
        <v>5</v>
      </c>
      <c r="P4370" s="59">
        <f t="shared" si="177"/>
        <v>4367</v>
      </c>
      <c r="AE4370" s="72"/>
    </row>
    <row r="4371" spans="15:31" x14ac:dyDescent="0.25">
      <c r="O4371" t="s">
        <v>5</v>
      </c>
      <c r="P4371" s="59">
        <f t="shared" si="177"/>
        <v>4368</v>
      </c>
      <c r="AE4371" s="72"/>
    </row>
    <row r="4372" spans="15:31" x14ac:dyDescent="0.25">
      <c r="O4372" t="s">
        <v>5</v>
      </c>
      <c r="P4372" s="59">
        <f t="shared" si="177"/>
        <v>4369</v>
      </c>
      <c r="AE4372" s="72"/>
    </row>
    <row r="4373" spans="15:31" x14ac:dyDescent="0.25">
      <c r="O4373" t="s">
        <v>5</v>
      </c>
      <c r="P4373" s="59">
        <f t="shared" si="177"/>
        <v>4370</v>
      </c>
      <c r="AE4373" s="72"/>
    </row>
    <row r="4374" spans="15:31" x14ac:dyDescent="0.25">
      <c r="O4374" t="s">
        <v>5</v>
      </c>
      <c r="P4374" s="59">
        <f t="shared" si="177"/>
        <v>4371</v>
      </c>
      <c r="AE4374" s="72"/>
    </row>
    <row r="4375" spans="15:31" x14ac:dyDescent="0.25">
      <c r="O4375" t="s">
        <v>5</v>
      </c>
      <c r="P4375" s="59">
        <f t="shared" si="177"/>
        <v>4372</v>
      </c>
      <c r="AE4375" s="72"/>
    </row>
    <row r="4376" spans="15:31" x14ac:dyDescent="0.25">
      <c r="O4376" t="s">
        <v>5</v>
      </c>
      <c r="P4376" s="59">
        <f t="shared" si="177"/>
        <v>4373</v>
      </c>
      <c r="AE4376" s="72"/>
    </row>
    <row r="4377" spans="15:31" x14ac:dyDescent="0.25">
      <c r="O4377" t="s">
        <v>5</v>
      </c>
      <c r="P4377" s="59">
        <f t="shared" si="177"/>
        <v>4374</v>
      </c>
      <c r="AE4377" s="72"/>
    </row>
    <row r="4378" spans="15:31" x14ac:dyDescent="0.25">
      <c r="O4378" t="s">
        <v>5</v>
      </c>
      <c r="P4378" s="59">
        <f t="shared" si="177"/>
        <v>4375</v>
      </c>
      <c r="AE4378" s="72"/>
    </row>
    <row r="4379" spans="15:31" x14ac:dyDescent="0.25">
      <c r="O4379" t="s">
        <v>5</v>
      </c>
      <c r="P4379" s="59">
        <f t="shared" si="177"/>
        <v>4376</v>
      </c>
      <c r="AE4379" s="72"/>
    </row>
    <row r="4380" spans="15:31" x14ac:dyDescent="0.25">
      <c r="O4380" t="s">
        <v>5</v>
      </c>
      <c r="P4380" s="59">
        <f t="shared" si="177"/>
        <v>4377</v>
      </c>
      <c r="AE4380" s="72"/>
    </row>
    <row r="4381" spans="15:31" x14ac:dyDescent="0.25">
      <c r="O4381" t="s">
        <v>5</v>
      </c>
      <c r="P4381" s="59">
        <f t="shared" si="177"/>
        <v>4378</v>
      </c>
      <c r="AE4381" s="72"/>
    </row>
    <row r="4382" spans="15:31" x14ac:dyDescent="0.25">
      <c r="O4382" t="s">
        <v>5</v>
      </c>
      <c r="P4382" s="59">
        <f t="shared" si="177"/>
        <v>4379</v>
      </c>
      <c r="AE4382" s="72"/>
    </row>
    <row r="4383" spans="15:31" x14ac:dyDescent="0.25">
      <c r="O4383" t="s">
        <v>5</v>
      </c>
      <c r="P4383" s="59">
        <f t="shared" si="177"/>
        <v>4380</v>
      </c>
      <c r="AE4383" s="72"/>
    </row>
    <row r="4384" spans="15:31" x14ac:dyDescent="0.25">
      <c r="O4384" t="s">
        <v>5</v>
      </c>
      <c r="P4384" s="59">
        <f t="shared" si="177"/>
        <v>4381</v>
      </c>
      <c r="AE4384" s="72"/>
    </row>
    <row r="4385" spans="15:31" x14ac:dyDescent="0.25">
      <c r="O4385" t="s">
        <v>5</v>
      </c>
      <c r="P4385" s="59">
        <f t="shared" si="177"/>
        <v>4382</v>
      </c>
      <c r="AE4385" s="72"/>
    </row>
    <row r="4386" spans="15:31" x14ac:dyDescent="0.25">
      <c r="O4386" t="s">
        <v>5</v>
      </c>
      <c r="P4386" s="59">
        <f t="shared" si="177"/>
        <v>4383</v>
      </c>
      <c r="AE4386" s="72"/>
    </row>
    <row r="4387" spans="15:31" x14ac:dyDescent="0.25">
      <c r="O4387" t="s">
        <v>5</v>
      </c>
      <c r="P4387" s="59">
        <f t="shared" si="177"/>
        <v>4384</v>
      </c>
      <c r="AE4387" s="72"/>
    </row>
    <row r="4388" spans="15:31" x14ac:dyDescent="0.25">
      <c r="O4388" t="s">
        <v>5</v>
      </c>
      <c r="P4388" s="59">
        <f t="shared" si="177"/>
        <v>4385</v>
      </c>
      <c r="AE4388" s="72"/>
    </row>
    <row r="4389" spans="15:31" x14ac:dyDescent="0.25">
      <c r="O4389" t="s">
        <v>5</v>
      </c>
      <c r="P4389" s="59">
        <f t="shared" si="177"/>
        <v>4386</v>
      </c>
      <c r="AE4389" s="72"/>
    </row>
    <row r="4390" spans="15:31" x14ac:dyDescent="0.25">
      <c r="O4390" t="s">
        <v>5</v>
      </c>
      <c r="P4390" s="59">
        <f t="shared" si="177"/>
        <v>4387</v>
      </c>
      <c r="AE4390" s="72"/>
    </row>
    <row r="4391" spans="15:31" x14ac:dyDescent="0.25">
      <c r="O4391" t="s">
        <v>5</v>
      </c>
      <c r="P4391" s="59">
        <f t="shared" si="177"/>
        <v>4388</v>
      </c>
      <c r="AE4391" s="72"/>
    </row>
    <row r="4392" spans="15:31" x14ac:dyDescent="0.25">
      <c r="O4392" t="s">
        <v>5</v>
      </c>
      <c r="P4392" s="59">
        <f t="shared" si="177"/>
        <v>4389</v>
      </c>
      <c r="AE4392" s="72"/>
    </row>
    <row r="4393" spans="15:31" x14ac:dyDescent="0.25">
      <c r="O4393" t="s">
        <v>5</v>
      </c>
      <c r="P4393" s="59">
        <f t="shared" si="177"/>
        <v>4390</v>
      </c>
      <c r="AE4393" s="72"/>
    </row>
    <row r="4394" spans="15:31" x14ac:dyDescent="0.25">
      <c r="O4394" t="s">
        <v>5</v>
      </c>
      <c r="P4394" s="59">
        <f t="shared" si="177"/>
        <v>4391</v>
      </c>
      <c r="AE4394" s="72"/>
    </row>
    <row r="4395" spans="15:31" x14ac:dyDescent="0.25">
      <c r="O4395" t="s">
        <v>5</v>
      </c>
      <c r="P4395" s="59">
        <f t="shared" si="177"/>
        <v>4392</v>
      </c>
      <c r="AE4395" s="72"/>
    </row>
    <row r="4396" spans="15:31" x14ac:dyDescent="0.25">
      <c r="O4396" t="s">
        <v>5</v>
      </c>
      <c r="P4396" s="59">
        <f t="shared" si="177"/>
        <v>4393</v>
      </c>
      <c r="AE4396" s="72"/>
    </row>
    <row r="4397" spans="15:31" x14ac:dyDescent="0.25">
      <c r="O4397" t="s">
        <v>5</v>
      </c>
      <c r="P4397" s="59">
        <f t="shared" si="177"/>
        <v>4394</v>
      </c>
      <c r="AE4397" s="72"/>
    </row>
    <row r="4398" spans="15:31" x14ac:dyDescent="0.25">
      <c r="O4398" t="s">
        <v>5</v>
      </c>
      <c r="P4398" s="59">
        <f t="shared" si="177"/>
        <v>4395</v>
      </c>
      <c r="AE4398" s="72"/>
    </row>
    <row r="4399" spans="15:31" x14ac:dyDescent="0.25">
      <c r="O4399" t="s">
        <v>5</v>
      </c>
      <c r="P4399" s="59">
        <f t="shared" si="177"/>
        <v>4396</v>
      </c>
      <c r="AE4399" s="72"/>
    </row>
    <row r="4400" spans="15:31" x14ac:dyDescent="0.25">
      <c r="O4400" t="s">
        <v>5</v>
      </c>
      <c r="P4400" s="59">
        <f t="shared" si="177"/>
        <v>4397</v>
      </c>
      <c r="AE4400" s="72"/>
    </row>
    <row r="4401" spans="15:31" x14ac:dyDescent="0.25">
      <c r="O4401" t="s">
        <v>5</v>
      </c>
      <c r="P4401" s="59">
        <f t="shared" si="177"/>
        <v>4398</v>
      </c>
      <c r="AE4401" s="72"/>
    </row>
    <row r="4402" spans="15:31" x14ac:dyDescent="0.25">
      <c r="O4402" t="s">
        <v>5</v>
      </c>
      <c r="P4402" s="59">
        <f t="shared" si="177"/>
        <v>4399</v>
      </c>
      <c r="AE4402" s="72"/>
    </row>
    <row r="4403" spans="15:31" x14ac:dyDescent="0.25">
      <c r="O4403" t="s">
        <v>5</v>
      </c>
      <c r="P4403" s="59">
        <f t="shared" si="177"/>
        <v>4400</v>
      </c>
      <c r="AE4403" s="72"/>
    </row>
    <row r="4404" spans="15:31" x14ac:dyDescent="0.25">
      <c r="O4404" t="s">
        <v>5</v>
      </c>
      <c r="P4404" s="59">
        <f t="shared" si="177"/>
        <v>4401</v>
      </c>
      <c r="AE4404" s="72"/>
    </row>
    <row r="4405" spans="15:31" x14ac:dyDescent="0.25">
      <c r="O4405" t="s">
        <v>5</v>
      </c>
      <c r="P4405" s="59">
        <f t="shared" si="177"/>
        <v>4402</v>
      </c>
      <c r="AE4405" s="72"/>
    </row>
    <row r="4406" spans="15:31" x14ac:dyDescent="0.25">
      <c r="O4406" t="s">
        <v>5</v>
      </c>
      <c r="P4406" s="59">
        <f t="shared" si="177"/>
        <v>4403</v>
      </c>
      <c r="AE4406" s="72"/>
    </row>
    <row r="4407" spans="15:31" x14ac:dyDescent="0.25">
      <c r="O4407" t="s">
        <v>5</v>
      </c>
      <c r="P4407" s="59">
        <f t="shared" si="177"/>
        <v>4404</v>
      </c>
      <c r="AE4407" s="72"/>
    </row>
    <row r="4408" spans="15:31" x14ac:dyDescent="0.25">
      <c r="O4408" t="s">
        <v>5</v>
      </c>
      <c r="P4408" s="59">
        <f t="shared" si="177"/>
        <v>4405</v>
      </c>
      <c r="AE4408" s="72"/>
    </row>
    <row r="4409" spans="15:31" x14ac:dyDescent="0.25">
      <c r="O4409" t="s">
        <v>5</v>
      </c>
      <c r="P4409" s="59">
        <f t="shared" si="177"/>
        <v>4406</v>
      </c>
      <c r="AE4409" s="72"/>
    </row>
    <row r="4410" spans="15:31" x14ac:dyDescent="0.25">
      <c r="O4410" t="s">
        <v>5</v>
      </c>
      <c r="P4410" s="59">
        <f t="shared" si="177"/>
        <v>4407</v>
      </c>
      <c r="AE4410" s="72"/>
    </row>
    <row r="4411" spans="15:31" x14ac:dyDescent="0.25">
      <c r="O4411" t="s">
        <v>5</v>
      </c>
      <c r="P4411" s="59">
        <f t="shared" si="177"/>
        <v>4408</v>
      </c>
      <c r="AE4411" s="72"/>
    </row>
    <row r="4412" spans="15:31" x14ac:dyDescent="0.25">
      <c r="O4412" t="s">
        <v>5</v>
      </c>
      <c r="P4412" s="59">
        <f t="shared" si="177"/>
        <v>4409</v>
      </c>
      <c r="AE4412" s="72"/>
    </row>
    <row r="4413" spans="15:31" x14ac:dyDescent="0.25">
      <c r="O4413" t="s">
        <v>5</v>
      </c>
      <c r="P4413" s="59">
        <f t="shared" si="177"/>
        <v>4410</v>
      </c>
      <c r="AE4413" s="72"/>
    </row>
    <row r="4414" spans="15:31" x14ac:dyDescent="0.25">
      <c r="O4414" t="s">
        <v>5</v>
      </c>
      <c r="P4414" s="59">
        <f t="shared" si="177"/>
        <v>4411</v>
      </c>
      <c r="AE4414" s="72"/>
    </row>
    <row r="4415" spans="15:31" x14ac:dyDescent="0.25">
      <c r="O4415" t="s">
        <v>5</v>
      </c>
      <c r="P4415" s="59">
        <f t="shared" si="177"/>
        <v>4412</v>
      </c>
      <c r="AE4415" s="72"/>
    </row>
    <row r="4416" spans="15:31" x14ac:dyDescent="0.25">
      <c r="O4416" t="s">
        <v>5</v>
      </c>
      <c r="P4416" s="59">
        <f t="shared" si="177"/>
        <v>4413</v>
      </c>
      <c r="AE4416" s="72"/>
    </row>
    <row r="4417" spans="15:31" x14ac:dyDescent="0.25">
      <c r="O4417" t="s">
        <v>5</v>
      </c>
      <c r="P4417" s="59">
        <f t="shared" si="177"/>
        <v>4414</v>
      </c>
      <c r="AE4417" s="72"/>
    </row>
    <row r="4418" spans="15:31" x14ac:dyDescent="0.25">
      <c r="O4418" t="s">
        <v>5</v>
      </c>
      <c r="P4418" s="59">
        <f t="shared" si="177"/>
        <v>4415</v>
      </c>
      <c r="AE4418" s="72"/>
    </row>
    <row r="4419" spans="15:31" x14ac:dyDescent="0.25">
      <c r="O4419" t="s">
        <v>5</v>
      </c>
      <c r="P4419" s="59">
        <f t="shared" si="177"/>
        <v>4416</v>
      </c>
      <c r="AE4419" s="72"/>
    </row>
    <row r="4420" spans="15:31" x14ac:dyDescent="0.25">
      <c r="O4420" t="s">
        <v>5</v>
      </c>
      <c r="P4420" s="59">
        <f t="shared" si="177"/>
        <v>4417</v>
      </c>
      <c r="AE4420" s="72"/>
    </row>
    <row r="4421" spans="15:31" x14ac:dyDescent="0.25">
      <c r="O4421" t="s">
        <v>5</v>
      </c>
      <c r="P4421" s="59">
        <f t="shared" ref="P4421:P4484" si="178">P4420+1</f>
        <v>4418</v>
      </c>
      <c r="AE4421" s="72"/>
    </row>
    <row r="4422" spans="15:31" x14ac:dyDescent="0.25">
      <c r="O4422" t="s">
        <v>5</v>
      </c>
      <c r="P4422" s="59">
        <f t="shared" si="178"/>
        <v>4419</v>
      </c>
      <c r="AE4422" s="72"/>
    </row>
    <row r="4423" spans="15:31" x14ac:dyDescent="0.25">
      <c r="O4423" t="s">
        <v>5</v>
      </c>
      <c r="P4423" s="59">
        <f t="shared" si="178"/>
        <v>4420</v>
      </c>
      <c r="AE4423" s="72"/>
    </row>
    <row r="4424" spans="15:31" x14ac:dyDescent="0.25">
      <c r="O4424" t="s">
        <v>5</v>
      </c>
      <c r="P4424" s="59">
        <f t="shared" si="178"/>
        <v>4421</v>
      </c>
      <c r="AE4424" s="72"/>
    </row>
    <row r="4425" spans="15:31" x14ac:dyDescent="0.25">
      <c r="O4425" t="s">
        <v>5</v>
      </c>
      <c r="P4425" s="59">
        <f t="shared" si="178"/>
        <v>4422</v>
      </c>
      <c r="AE4425" s="72"/>
    </row>
    <row r="4426" spans="15:31" x14ac:dyDescent="0.25">
      <c r="O4426" t="s">
        <v>5</v>
      </c>
      <c r="P4426" s="59">
        <f t="shared" si="178"/>
        <v>4423</v>
      </c>
      <c r="AE4426" s="72"/>
    </row>
    <row r="4427" spans="15:31" x14ac:dyDescent="0.25">
      <c r="O4427" t="s">
        <v>5</v>
      </c>
      <c r="P4427" s="59">
        <f t="shared" si="178"/>
        <v>4424</v>
      </c>
      <c r="AE4427" s="72"/>
    </row>
    <row r="4428" spans="15:31" x14ac:dyDescent="0.25">
      <c r="O4428" t="s">
        <v>5</v>
      </c>
      <c r="P4428" s="59">
        <f t="shared" si="178"/>
        <v>4425</v>
      </c>
      <c r="AE4428" s="72"/>
    </row>
    <row r="4429" spans="15:31" x14ac:dyDescent="0.25">
      <c r="O4429" t="s">
        <v>5</v>
      </c>
      <c r="P4429" s="59">
        <f t="shared" si="178"/>
        <v>4426</v>
      </c>
      <c r="AE4429" s="72"/>
    </row>
    <row r="4430" spans="15:31" x14ac:dyDescent="0.25">
      <c r="O4430" t="s">
        <v>5</v>
      </c>
      <c r="P4430" s="59">
        <f t="shared" si="178"/>
        <v>4427</v>
      </c>
      <c r="AE4430" s="72"/>
    </row>
    <row r="4431" spans="15:31" x14ac:dyDescent="0.25">
      <c r="O4431" t="s">
        <v>5</v>
      </c>
      <c r="P4431" s="59">
        <f t="shared" si="178"/>
        <v>4428</v>
      </c>
      <c r="AE4431" s="72"/>
    </row>
    <row r="4432" spans="15:31" x14ac:dyDescent="0.25">
      <c r="O4432" t="s">
        <v>5</v>
      </c>
      <c r="P4432" s="59">
        <f t="shared" si="178"/>
        <v>4429</v>
      </c>
      <c r="AE4432" s="72"/>
    </row>
    <row r="4433" spans="15:31" x14ac:dyDescent="0.25">
      <c r="O4433" t="s">
        <v>5</v>
      </c>
      <c r="P4433" s="59">
        <f t="shared" si="178"/>
        <v>4430</v>
      </c>
      <c r="AE4433" s="72"/>
    </row>
    <row r="4434" spans="15:31" x14ac:dyDescent="0.25">
      <c r="O4434" t="s">
        <v>5</v>
      </c>
      <c r="P4434" s="59">
        <f t="shared" si="178"/>
        <v>4431</v>
      </c>
      <c r="AE4434" s="72"/>
    </row>
    <row r="4435" spans="15:31" x14ac:dyDescent="0.25">
      <c r="O4435" t="s">
        <v>5</v>
      </c>
      <c r="P4435" s="59">
        <f t="shared" si="178"/>
        <v>4432</v>
      </c>
      <c r="AE4435" s="72"/>
    </row>
    <row r="4436" spans="15:31" x14ac:dyDescent="0.25">
      <c r="O4436" t="s">
        <v>5</v>
      </c>
      <c r="P4436" s="59">
        <f t="shared" si="178"/>
        <v>4433</v>
      </c>
      <c r="AE4436" s="72"/>
    </row>
    <row r="4437" spans="15:31" x14ac:dyDescent="0.25">
      <c r="O4437" t="s">
        <v>5</v>
      </c>
      <c r="P4437" s="59">
        <f t="shared" si="178"/>
        <v>4434</v>
      </c>
      <c r="AE4437" s="72"/>
    </row>
    <row r="4438" spans="15:31" x14ac:dyDescent="0.25">
      <c r="O4438" t="s">
        <v>5</v>
      </c>
      <c r="P4438" s="59">
        <f t="shared" si="178"/>
        <v>4435</v>
      </c>
      <c r="AE4438" s="72"/>
    </row>
    <row r="4439" spans="15:31" x14ac:dyDescent="0.25">
      <c r="O4439" t="s">
        <v>5</v>
      </c>
      <c r="P4439" s="59">
        <f t="shared" si="178"/>
        <v>4436</v>
      </c>
      <c r="AE4439" s="72"/>
    </row>
    <row r="4440" spans="15:31" x14ac:dyDescent="0.25">
      <c r="O4440" t="s">
        <v>5</v>
      </c>
      <c r="P4440" s="59">
        <f t="shared" si="178"/>
        <v>4437</v>
      </c>
      <c r="AE4440" s="72"/>
    </row>
    <row r="4441" spans="15:31" x14ac:dyDescent="0.25">
      <c r="O4441" t="s">
        <v>5</v>
      </c>
      <c r="P4441" s="59">
        <f t="shared" si="178"/>
        <v>4438</v>
      </c>
      <c r="AE4441" s="72"/>
    </row>
    <row r="4442" spans="15:31" x14ac:dyDescent="0.25">
      <c r="O4442" t="s">
        <v>5</v>
      </c>
      <c r="P4442" s="59">
        <f t="shared" si="178"/>
        <v>4439</v>
      </c>
      <c r="AE4442" s="72"/>
    </row>
    <row r="4443" spans="15:31" x14ac:dyDescent="0.25">
      <c r="O4443" t="s">
        <v>5</v>
      </c>
      <c r="P4443" s="59">
        <f t="shared" si="178"/>
        <v>4440</v>
      </c>
      <c r="AE4443" s="72"/>
    </row>
    <row r="4444" spans="15:31" x14ac:dyDescent="0.25">
      <c r="O4444" t="s">
        <v>5</v>
      </c>
      <c r="P4444" s="59">
        <f t="shared" si="178"/>
        <v>4441</v>
      </c>
      <c r="AE4444" s="72"/>
    </row>
    <row r="4445" spans="15:31" x14ac:dyDescent="0.25">
      <c r="O4445" t="s">
        <v>5</v>
      </c>
      <c r="P4445" s="59">
        <f t="shared" si="178"/>
        <v>4442</v>
      </c>
      <c r="AE4445" s="72"/>
    </row>
    <row r="4446" spans="15:31" x14ac:dyDescent="0.25">
      <c r="O4446" t="s">
        <v>5</v>
      </c>
      <c r="P4446" s="59">
        <f t="shared" si="178"/>
        <v>4443</v>
      </c>
      <c r="AE4446" s="72"/>
    </row>
    <row r="4447" spans="15:31" x14ac:dyDescent="0.25">
      <c r="O4447" t="s">
        <v>5</v>
      </c>
      <c r="P4447" s="59">
        <f t="shared" si="178"/>
        <v>4444</v>
      </c>
      <c r="AE4447" s="72"/>
    </row>
    <row r="4448" spans="15:31" x14ac:dyDescent="0.25">
      <c r="O4448" t="s">
        <v>5</v>
      </c>
      <c r="P4448" s="59">
        <f t="shared" si="178"/>
        <v>4445</v>
      </c>
      <c r="AE4448" s="72"/>
    </row>
    <row r="4449" spans="15:31" x14ac:dyDescent="0.25">
      <c r="O4449" t="s">
        <v>5</v>
      </c>
      <c r="P4449" s="59">
        <f t="shared" si="178"/>
        <v>4446</v>
      </c>
      <c r="AE4449" s="72"/>
    </row>
    <row r="4450" spans="15:31" x14ac:dyDescent="0.25">
      <c r="O4450" t="s">
        <v>5</v>
      </c>
      <c r="P4450" s="59">
        <f t="shared" si="178"/>
        <v>4447</v>
      </c>
      <c r="AE4450" s="72"/>
    </row>
    <row r="4451" spans="15:31" x14ac:dyDescent="0.25">
      <c r="O4451" t="s">
        <v>5</v>
      </c>
      <c r="P4451" s="59">
        <f t="shared" si="178"/>
        <v>4448</v>
      </c>
      <c r="AE4451" s="72"/>
    </row>
    <row r="4452" spans="15:31" x14ac:dyDescent="0.25">
      <c r="O4452" t="s">
        <v>5</v>
      </c>
      <c r="P4452" s="59">
        <f t="shared" si="178"/>
        <v>4449</v>
      </c>
      <c r="AE4452" s="72"/>
    </row>
    <row r="4453" spans="15:31" x14ac:dyDescent="0.25">
      <c r="O4453" t="s">
        <v>5</v>
      </c>
      <c r="P4453" s="59">
        <f t="shared" si="178"/>
        <v>4450</v>
      </c>
      <c r="AE4453" s="72"/>
    </row>
    <row r="4454" spans="15:31" x14ac:dyDescent="0.25">
      <c r="O4454" t="s">
        <v>5</v>
      </c>
      <c r="P4454" s="59">
        <f t="shared" si="178"/>
        <v>4451</v>
      </c>
      <c r="AE4454" s="72"/>
    </row>
    <row r="4455" spans="15:31" x14ac:dyDescent="0.25">
      <c r="O4455" t="s">
        <v>5</v>
      </c>
      <c r="P4455" s="59">
        <f t="shared" si="178"/>
        <v>4452</v>
      </c>
      <c r="AE4455" s="72"/>
    </row>
    <row r="4456" spans="15:31" x14ac:dyDescent="0.25">
      <c r="O4456" t="s">
        <v>5</v>
      </c>
      <c r="P4456" s="59">
        <f t="shared" si="178"/>
        <v>4453</v>
      </c>
      <c r="AE4456" s="72"/>
    </row>
    <row r="4457" spans="15:31" x14ac:dyDescent="0.25">
      <c r="O4457" t="s">
        <v>5</v>
      </c>
      <c r="P4457" s="59">
        <f t="shared" si="178"/>
        <v>4454</v>
      </c>
      <c r="AE4457" s="72"/>
    </row>
    <row r="4458" spans="15:31" x14ac:dyDescent="0.25">
      <c r="O4458" t="s">
        <v>5</v>
      </c>
      <c r="P4458" s="59">
        <f t="shared" si="178"/>
        <v>4455</v>
      </c>
      <c r="AE4458" s="72"/>
    </row>
    <row r="4459" spans="15:31" x14ac:dyDescent="0.25">
      <c r="O4459" t="s">
        <v>5</v>
      </c>
      <c r="P4459" s="59">
        <f t="shared" si="178"/>
        <v>4456</v>
      </c>
      <c r="AE4459" s="72"/>
    </row>
    <row r="4460" spans="15:31" x14ac:dyDescent="0.25">
      <c r="O4460" t="s">
        <v>5</v>
      </c>
      <c r="P4460" s="59">
        <f t="shared" si="178"/>
        <v>4457</v>
      </c>
      <c r="AE4460" s="72"/>
    </row>
    <row r="4461" spans="15:31" x14ac:dyDescent="0.25">
      <c r="O4461" t="s">
        <v>5</v>
      </c>
      <c r="P4461" s="59">
        <f t="shared" si="178"/>
        <v>4458</v>
      </c>
      <c r="AE4461" s="72"/>
    </row>
    <row r="4462" spans="15:31" x14ac:dyDescent="0.25">
      <c r="O4462" t="s">
        <v>5</v>
      </c>
      <c r="P4462" s="59">
        <f t="shared" si="178"/>
        <v>4459</v>
      </c>
      <c r="AE4462" s="72"/>
    </row>
    <row r="4463" spans="15:31" x14ac:dyDescent="0.25">
      <c r="O4463" t="s">
        <v>5</v>
      </c>
      <c r="P4463" s="59">
        <f t="shared" si="178"/>
        <v>4460</v>
      </c>
      <c r="AE4463" s="72"/>
    </row>
    <row r="4464" spans="15:31" x14ac:dyDescent="0.25">
      <c r="O4464" t="s">
        <v>5</v>
      </c>
      <c r="P4464" s="59">
        <f t="shared" si="178"/>
        <v>4461</v>
      </c>
      <c r="AE4464" s="72"/>
    </row>
    <row r="4465" spans="15:31" x14ac:dyDescent="0.25">
      <c r="O4465" t="s">
        <v>5</v>
      </c>
      <c r="P4465" s="59">
        <f t="shared" si="178"/>
        <v>4462</v>
      </c>
      <c r="AE4465" s="72"/>
    </row>
    <row r="4466" spans="15:31" x14ac:dyDescent="0.25">
      <c r="O4466" t="s">
        <v>5</v>
      </c>
      <c r="P4466" s="59">
        <f t="shared" si="178"/>
        <v>4463</v>
      </c>
      <c r="AE4466" s="72"/>
    </row>
    <row r="4467" spans="15:31" x14ac:dyDescent="0.25">
      <c r="O4467" t="s">
        <v>5</v>
      </c>
      <c r="P4467" s="59">
        <f t="shared" si="178"/>
        <v>4464</v>
      </c>
      <c r="AE4467" s="72"/>
    </row>
    <row r="4468" spans="15:31" x14ac:dyDescent="0.25">
      <c r="O4468" t="s">
        <v>5</v>
      </c>
      <c r="P4468" s="59">
        <f t="shared" si="178"/>
        <v>4465</v>
      </c>
      <c r="AE4468" s="72"/>
    </row>
    <row r="4469" spans="15:31" x14ac:dyDescent="0.25">
      <c r="O4469" t="s">
        <v>5</v>
      </c>
      <c r="P4469" s="59">
        <f t="shared" si="178"/>
        <v>4466</v>
      </c>
      <c r="AE4469" s="72"/>
    </row>
    <row r="4470" spans="15:31" x14ac:dyDescent="0.25">
      <c r="O4470" t="s">
        <v>5</v>
      </c>
      <c r="P4470" s="59">
        <f t="shared" si="178"/>
        <v>4467</v>
      </c>
      <c r="AE4470" s="72"/>
    </row>
    <row r="4471" spans="15:31" x14ac:dyDescent="0.25">
      <c r="O4471" t="s">
        <v>5</v>
      </c>
      <c r="P4471" s="59">
        <f t="shared" si="178"/>
        <v>4468</v>
      </c>
      <c r="AE4471" s="72"/>
    </row>
    <row r="4472" spans="15:31" x14ac:dyDescent="0.25">
      <c r="O4472" t="s">
        <v>5</v>
      </c>
      <c r="P4472" s="59">
        <f t="shared" si="178"/>
        <v>4469</v>
      </c>
      <c r="AE4472" s="72"/>
    </row>
    <row r="4473" spans="15:31" x14ac:dyDescent="0.25">
      <c r="O4473" t="s">
        <v>5</v>
      </c>
      <c r="P4473" s="59">
        <f t="shared" si="178"/>
        <v>4470</v>
      </c>
      <c r="AE4473" s="72"/>
    </row>
    <row r="4474" spans="15:31" x14ac:dyDescent="0.25">
      <c r="O4474" t="s">
        <v>5</v>
      </c>
      <c r="P4474" s="59">
        <f t="shared" si="178"/>
        <v>4471</v>
      </c>
      <c r="AE4474" s="72"/>
    </row>
    <row r="4475" spans="15:31" x14ac:dyDescent="0.25">
      <c r="O4475" t="s">
        <v>5</v>
      </c>
      <c r="P4475" s="59">
        <f t="shared" si="178"/>
        <v>4472</v>
      </c>
      <c r="AE4475" s="72"/>
    </row>
    <row r="4476" spans="15:31" x14ac:dyDescent="0.25">
      <c r="O4476" t="s">
        <v>5</v>
      </c>
      <c r="P4476" s="59">
        <f t="shared" si="178"/>
        <v>4473</v>
      </c>
      <c r="AE4476" s="72"/>
    </row>
    <row r="4477" spans="15:31" x14ac:dyDescent="0.25">
      <c r="O4477" t="s">
        <v>5</v>
      </c>
      <c r="P4477" s="59">
        <f t="shared" si="178"/>
        <v>4474</v>
      </c>
      <c r="AE4477" s="72"/>
    </row>
    <row r="4478" spans="15:31" x14ac:dyDescent="0.25">
      <c r="O4478" t="s">
        <v>5</v>
      </c>
      <c r="P4478" s="59">
        <f t="shared" si="178"/>
        <v>4475</v>
      </c>
      <c r="AE4478" s="72"/>
    </row>
    <row r="4479" spans="15:31" x14ac:dyDescent="0.25">
      <c r="O4479" t="s">
        <v>5</v>
      </c>
      <c r="P4479" s="59">
        <f t="shared" si="178"/>
        <v>4476</v>
      </c>
      <c r="AE4479" s="72"/>
    </row>
    <row r="4480" spans="15:31" x14ac:dyDescent="0.25">
      <c r="O4480" t="s">
        <v>5</v>
      </c>
      <c r="P4480" s="59">
        <f t="shared" si="178"/>
        <v>4477</v>
      </c>
      <c r="AE4480" s="72"/>
    </row>
    <row r="4481" spans="15:31" x14ac:dyDescent="0.25">
      <c r="O4481" t="s">
        <v>5</v>
      </c>
      <c r="P4481" s="59">
        <f t="shared" si="178"/>
        <v>4478</v>
      </c>
      <c r="AE4481" s="72"/>
    </row>
    <row r="4482" spans="15:31" x14ac:dyDescent="0.25">
      <c r="O4482" t="s">
        <v>5</v>
      </c>
      <c r="P4482" s="59">
        <f t="shared" si="178"/>
        <v>4479</v>
      </c>
      <c r="AE4482" s="72"/>
    </row>
    <row r="4483" spans="15:31" x14ac:dyDescent="0.25">
      <c r="O4483" t="s">
        <v>5</v>
      </c>
      <c r="P4483" s="59">
        <f t="shared" si="178"/>
        <v>4480</v>
      </c>
      <c r="AE4483" s="72"/>
    </row>
    <row r="4484" spans="15:31" x14ac:dyDescent="0.25">
      <c r="O4484" t="s">
        <v>5</v>
      </c>
      <c r="P4484" s="59">
        <f t="shared" si="178"/>
        <v>4481</v>
      </c>
      <c r="AE4484" s="72"/>
    </row>
    <row r="4485" spans="15:31" x14ac:dyDescent="0.25">
      <c r="O4485" t="s">
        <v>5</v>
      </c>
      <c r="P4485" s="59">
        <f t="shared" ref="P4485:P4548" si="179">P4484+1</f>
        <v>4482</v>
      </c>
      <c r="AE4485" s="72"/>
    </row>
    <row r="4486" spans="15:31" x14ac:dyDescent="0.25">
      <c r="O4486" t="s">
        <v>5</v>
      </c>
      <c r="P4486" s="59">
        <f t="shared" si="179"/>
        <v>4483</v>
      </c>
      <c r="AE4486" s="72"/>
    </row>
    <row r="4487" spans="15:31" x14ac:dyDescent="0.25">
      <c r="O4487" t="s">
        <v>5</v>
      </c>
      <c r="P4487" s="59">
        <f t="shared" si="179"/>
        <v>4484</v>
      </c>
      <c r="AE4487" s="72"/>
    </row>
    <row r="4488" spans="15:31" x14ac:dyDescent="0.25">
      <c r="O4488" t="s">
        <v>5</v>
      </c>
      <c r="P4488" s="59">
        <f t="shared" si="179"/>
        <v>4485</v>
      </c>
      <c r="AE4488" s="72"/>
    </row>
    <row r="4489" spans="15:31" x14ac:dyDescent="0.25">
      <c r="O4489" t="s">
        <v>5</v>
      </c>
      <c r="P4489" s="59">
        <f t="shared" si="179"/>
        <v>4486</v>
      </c>
      <c r="AE4489" s="72"/>
    </row>
    <row r="4490" spans="15:31" x14ac:dyDescent="0.25">
      <c r="O4490" t="s">
        <v>5</v>
      </c>
      <c r="P4490" s="59">
        <f t="shared" si="179"/>
        <v>4487</v>
      </c>
      <c r="AE4490" s="72"/>
    </row>
    <row r="4491" spans="15:31" x14ac:dyDescent="0.25">
      <c r="O4491" t="s">
        <v>5</v>
      </c>
      <c r="P4491" s="59">
        <f t="shared" si="179"/>
        <v>4488</v>
      </c>
      <c r="AE4491" s="72"/>
    </row>
    <row r="4492" spans="15:31" x14ac:dyDescent="0.25">
      <c r="O4492" t="s">
        <v>5</v>
      </c>
      <c r="P4492" s="59">
        <f t="shared" si="179"/>
        <v>4489</v>
      </c>
      <c r="AE4492" s="72"/>
    </row>
    <row r="4493" spans="15:31" x14ac:dyDescent="0.25">
      <c r="O4493" t="s">
        <v>5</v>
      </c>
      <c r="P4493" s="59">
        <f t="shared" si="179"/>
        <v>4490</v>
      </c>
      <c r="AE4493" s="72"/>
    </row>
    <row r="4494" spans="15:31" x14ac:dyDescent="0.25">
      <c r="O4494" t="s">
        <v>5</v>
      </c>
      <c r="P4494" s="59">
        <f t="shared" si="179"/>
        <v>4491</v>
      </c>
      <c r="AE4494" s="72"/>
    </row>
    <row r="4495" spans="15:31" x14ac:dyDescent="0.25">
      <c r="O4495" t="s">
        <v>5</v>
      </c>
      <c r="P4495" s="59">
        <f t="shared" si="179"/>
        <v>4492</v>
      </c>
      <c r="AE4495" s="72"/>
    </row>
    <row r="4496" spans="15:31" x14ac:dyDescent="0.25">
      <c r="O4496" t="s">
        <v>5</v>
      </c>
      <c r="P4496" s="59">
        <f t="shared" si="179"/>
        <v>4493</v>
      </c>
      <c r="AE4496" s="72"/>
    </row>
    <row r="4497" spans="15:31" x14ac:dyDescent="0.25">
      <c r="O4497" t="s">
        <v>5</v>
      </c>
      <c r="P4497" s="59">
        <f t="shared" si="179"/>
        <v>4494</v>
      </c>
      <c r="AE4497" s="72"/>
    </row>
    <row r="4498" spans="15:31" x14ac:dyDescent="0.25">
      <c r="O4498" t="s">
        <v>5</v>
      </c>
      <c r="P4498" s="59">
        <f t="shared" si="179"/>
        <v>4495</v>
      </c>
      <c r="AE4498" s="72"/>
    </row>
    <row r="4499" spans="15:31" x14ac:dyDescent="0.25">
      <c r="O4499" t="s">
        <v>5</v>
      </c>
      <c r="P4499" s="59">
        <f t="shared" si="179"/>
        <v>4496</v>
      </c>
      <c r="AE4499" s="72"/>
    </row>
    <row r="4500" spans="15:31" x14ac:dyDescent="0.25">
      <c r="O4500" t="s">
        <v>5</v>
      </c>
      <c r="P4500" s="59">
        <f t="shared" si="179"/>
        <v>4497</v>
      </c>
      <c r="AE4500" s="72"/>
    </row>
    <row r="4501" spans="15:31" x14ac:dyDescent="0.25">
      <c r="O4501" t="s">
        <v>5</v>
      </c>
      <c r="P4501" s="59">
        <f t="shared" si="179"/>
        <v>4498</v>
      </c>
      <c r="AE4501" s="72"/>
    </row>
    <row r="4502" spans="15:31" x14ac:dyDescent="0.25">
      <c r="O4502" t="s">
        <v>5</v>
      </c>
      <c r="P4502" s="59">
        <f t="shared" si="179"/>
        <v>4499</v>
      </c>
      <c r="AE4502" s="72"/>
    </row>
    <row r="4503" spans="15:31" x14ac:dyDescent="0.25">
      <c r="O4503" t="s">
        <v>5</v>
      </c>
      <c r="P4503" s="59">
        <f t="shared" si="179"/>
        <v>4500</v>
      </c>
      <c r="AE4503" s="72"/>
    </row>
    <row r="4504" spans="15:31" x14ac:dyDescent="0.25">
      <c r="O4504" t="s">
        <v>5</v>
      </c>
      <c r="P4504" s="59">
        <f t="shared" si="179"/>
        <v>4501</v>
      </c>
      <c r="AE4504" s="72"/>
    </row>
    <row r="4505" spans="15:31" x14ac:dyDescent="0.25">
      <c r="O4505" t="s">
        <v>5</v>
      </c>
      <c r="P4505" s="59">
        <f t="shared" si="179"/>
        <v>4502</v>
      </c>
      <c r="AE4505" s="72"/>
    </row>
    <row r="4506" spans="15:31" x14ac:dyDescent="0.25">
      <c r="O4506" t="s">
        <v>5</v>
      </c>
      <c r="P4506" s="59">
        <f t="shared" si="179"/>
        <v>4503</v>
      </c>
      <c r="AE4506" s="72"/>
    </row>
    <row r="4507" spans="15:31" x14ac:dyDescent="0.25">
      <c r="O4507" t="s">
        <v>5</v>
      </c>
      <c r="P4507" s="59">
        <f t="shared" si="179"/>
        <v>4504</v>
      </c>
      <c r="AE4507" s="72"/>
    </row>
    <row r="4508" spans="15:31" x14ac:dyDescent="0.25">
      <c r="O4508" t="s">
        <v>5</v>
      </c>
      <c r="P4508" s="59">
        <f t="shared" si="179"/>
        <v>4505</v>
      </c>
      <c r="AE4508" s="72"/>
    </row>
    <row r="4509" spans="15:31" x14ac:dyDescent="0.25">
      <c r="O4509" t="s">
        <v>5</v>
      </c>
      <c r="P4509" s="59">
        <f t="shared" si="179"/>
        <v>4506</v>
      </c>
      <c r="AE4509" s="72"/>
    </row>
    <row r="4510" spans="15:31" x14ac:dyDescent="0.25">
      <c r="O4510" t="s">
        <v>5</v>
      </c>
      <c r="P4510" s="59">
        <f t="shared" si="179"/>
        <v>4507</v>
      </c>
      <c r="AE4510" s="72"/>
    </row>
    <row r="4511" spans="15:31" x14ac:dyDescent="0.25">
      <c r="O4511" t="s">
        <v>5</v>
      </c>
      <c r="P4511" s="59">
        <f t="shared" si="179"/>
        <v>4508</v>
      </c>
      <c r="AE4511" s="72"/>
    </row>
    <row r="4512" spans="15:31" x14ac:dyDescent="0.25">
      <c r="O4512" t="s">
        <v>5</v>
      </c>
      <c r="P4512" s="59">
        <f t="shared" si="179"/>
        <v>4509</v>
      </c>
      <c r="AE4512" s="72"/>
    </row>
    <row r="4513" spans="15:31" x14ac:dyDescent="0.25">
      <c r="O4513" t="s">
        <v>5</v>
      </c>
      <c r="P4513" s="59">
        <f t="shared" si="179"/>
        <v>4510</v>
      </c>
      <c r="AE4513" s="72"/>
    </row>
    <row r="4514" spans="15:31" x14ac:dyDescent="0.25">
      <c r="O4514" t="s">
        <v>5</v>
      </c>
      <c r="P4514" s="59">
        <f t="shared" si="179"/>
        <v>4511</v>
      </c>
      <c r="AE4514" s="72"/>
    </row>
    <row r="4515" spans="15:31" x14ac:dyDescent="0.25">
      <c r="O4515" t="s">
        <v>5</v>
      </c>
      <c r="P4515" s="59">
        <f t="shared" si="179"/>
        <v>4512</v>
      </c>
      <c r="AE4515" s="72"/>
    </row>
    <row r="4516" spans="15:31" x14ac:dyDescent="0.25">
      <c r="O4516" t="s">
        <v>5</v>
      </c>
      <c r="P4516" s="59">
        <f t="shared" si="179"/>
        <v>4513</v>
      </c>
      <c r="AE4516" s="72"/>
    </row>
    <row r="4517" spans="15:31" x14ac:dyDescent="0.25">
      <c r="O4517" t="s">
        <v>5</v>
      </c>
      <c r="P4517" s="59">
        <f t="shared" si="179"/>
        <v>4514</v>
      </c>
      <c r="AE4517" s="72"/>
    </row>
    <row r="4518" spans="15:31" x14ac:dyDescent="0.25">
      <c r="O4518" t="s">
        <v>5</v>
      </c>
      <c r="P4518" s="59">
        <f t="shared" si="179"/>
        <v>4515</v>
      </c>
      <c r="AE4518" s="72"/>
    </row>
    <row r="4519" spans="15:31" x14ac:dyDescent="0.25">
      <c r="O4519" t="s">
        <v>5</v>
      </c>
      <c r="P4519" s="59">
        <f t="shared" si="179"/>
        <v>4516</v>
      </c>
      <c r="AE4519" s="72"/>
    </row>
    <row r="4520" spans="15:31" x14ac:dyDescent="0.25">
      <c r="O4520" t="s">
        <v>5</v>
      </c>
      <c r="P4520" s="59">
        <f t="shared" si="179"/>
        <v>4517</v>
      </c>
      <c r="AE4520" s="72"/>
    </row>
    <row r="4521" spans="15:31" x14ac:dyDescent="0.25">
      <c r="O4521" t="s">
        <v>5</v>
      </c>
      <c r="P4521" s="59">
        <f t="shared" si="179"/>
        <v>4518</v>
      </c>
      <c r="AE4521" s="72"/>
    </row>
    <row r="4522" spans="15:31" x14ac:dyDescent="0.25">
      <c r="O4522" t="s">
        <v>5</v>
      </c>
      <c r="P4522" s="59">
        <f t="shared" si="179"/>
        <v>4519</v>
      </c>
      <c r="AE4522" s="72"/>
    </row>
    <row r="4523" spans="15:31" x14ac:dyDescent="0.25">
      <c r="O4523" t="s">
        <v>5</v>
      </c>
      <c r="P4523" s="59">
        <f t="shared" si="179"/>
        <v>4520</v>
      </c>
      <c r="AE4523" s="72"/>
    </row>
    <row r="4524" spans="15:31" x14ac:dyDescent="0.25">
      <c r="O4524" t="s">
        <v>5</v>
      </c>
      <c r="P4524" s="59">
        <f t="shared" si="179"/>
        <v>4521</v>
      </c>
      <c r="AE4524" s="72"/>
    </row>
    <row r="4525" spans="15:31" x14ac:dyDescent="0.25">
      <c r="O4525" t="s">
        <v>5</v>
      </c>
      <c r="P4525" s="59">
        <f t="shared" si="179"/>
        <v>4522</v>
      </c>
      <c r="AE4525" s="72"/>
    </row>
    <row r="4526" spans="15:31" x14ac:dyDescent="0.25">
      <c r="O4526" t="s">
        <v>5</v>
      </c>
      <c r="P4526" s="59">
        <f t="shared" si="179"/>
        <v>4523</v>
      </c>
      <c r="AE4526" s="72"/>
    </row>
    <row r="4527" spans="15:31" x14ac:dyDescent="0.25">
      <c r="O4527" t="s">
        <v>5</v>
      </c>
      <c r="P4527" s="59">
        <f t="shared" si="179"/>
        <v>4524</v>
      </c>
      <c r="AE4527" s="72"/>
    </row>
    <row r="4528" spans="15:31" x14ac:dyDescent="0.25">
      <c r="O4528" t="s">
        <v>5</v>
      </c>
      <c r="P4528" s="59">
        <f t="shared" si="179"/>
        <v>4525</v>
      </c>
      <c r="AE4528" s="72"/>
    </row>
    <row r="4529" spans="15:31" x14ac:dyDescent="0.25">
      <c r="O4529" t="s">
        <v>5</v>
      </c>
      <c r="P4529" s="59">
        <f t="shared" si="179"/>
        <v>4526</v>
      </c>
      <c r="AE4529" s="72"/>
    </row>
    <row r="4530" spans="15:31" x14ac:dyDescent="0.25">
      <c r="O4530" t="s">
        <v>5</v>
      </c>
      <c r="P4530" s="59">
        <f t="shared" si="179"/>
        <v>4527</v>
      </c>
      <c r="AE4530" s="72"/>
    </row>
    <row r="4531" spans="15:31" x14ac:dyDescent="0.25">
      <c r="O4531" t="s">
        <v>5</v>
      </c>
      <c r="P4531" s="59">
        <f t="shared" si="179"/>
        <v>4528</v>
      </c>
      <c r="AE4531" s="72"/>
    </row>
    <row r="4532" spans="15:31" x14ac:dyDescent="0.25">
      <c r="O4532" t="s">
        <v>5</v>
      </c>
      <c r="P4532" s="59">
        <f t="shared" si="179"/>
        <v>4529</v>
      </c>
      <c r="AE4532" s="72"/>
    </row>
    <row r="4533" spans="15:31" x14ac:dyDescent="0.25">
      <c r="O4533" t="s">
        <v>5</v>
      </c>
      <c r="P4533" s="59">
        <f t="shared" si="179"/>
        <v>4530</v>
      </c>
      <c r="AE4533" s="72"/>
    </row>
    <row r="4534" spans="15:31" x14ac:dyDescent="0.25">
      <c r="O4534" t="s">
        <v>5</v>
      </c>
      <c r="P4534" s="59">
        <f t="shared" si="179"/>
        <v>4531</v>
      </c>
      <c r="AE4534" s="72"/>
    </row>
    <row r="4535" spans="15:31" x14ac:dyDescent="0.25">
      <c r="O4535" t="s">
        <v>5</v>
      </c>
      <c r="P4535" s="59">
        <f t="shared" si="179"/>
        <v>4532</v>
      </c>
      <c r="AE4535" s="72"/>
    </row>
    <row r="4536" spans="15:31" x14ac:dyDescent="0.25">
      <c r="O4536" t="s">
        <v>5</v>
      </c>
      <c r="P4536" s="59">
        <f t="shared" si="179"/>
        <v>4533</v>
      </c>
      <c r="AE4536" s="72"/>
    </row>
    <row r="4537" spans="15:31" x14ac:dyDescent="0.25">
      <c r="O4537" t="s">
        <v>5</v>
      </c>
      <c r="P4537" s="59">
        <f t="shared" si="179"/>
        <v>4534</v>
      </c>
      <c r="AE4537" s="72"/>
    </row>
    <row r="4538" spans="15:31" x14ac:dyDescent="0.25">
      <c r="O4538" t="s">
        <v>5</v>
      </c>
      <c r="P4538" s="59">
        <f t="shared" si="179"/>
        <v>4535</v>
      </c>
      <c r="AE4538" s="72"/>
    </row>
    <row r="4539" spans="15:31" x14ac:dyDescent="0.25">
      <c r="O4539" t="s">
        <v>5</v>
      </c>
      <c r="P4539" s="59">
        <f t="shared" si="179"/>
        <v>4536</v>
      </c>
      <c r="AE4539" s="72"/>
    </row>
    <row r="4540" spans="15:31" x14ac:dyDescent="0.25">
      <c r="O4540" t="s">
        <v>5</v>
      </c>
      <c r="P4540" s="59">
        <f t="shared" si="179"/>
        <v>4537</v>
      </c>
      <c r="AE4540" s="72"/>
    </row>
    <row r="4541" spans="15:31" x14ac:dyDescent="0.25">
      <c r="O4541" t="s">
        <v>5</v>
      </c>
      <c r="P4541" s="59">
        <f t="shared" si="179"/>
        <v>4538</v>
      </c>
      <c r="AE4541" s="72"/>
    </row>
    <row r="4542" spans="15:31" x14ac:dyDescent="0.25">
      <c r="O4542" t="s">
        <v>5</v>
      </c>
      <c r="P4542" s="59">
        <f t="shared" si="179"/>
        <v>4539</v>
      </c>
      <c r="AE4542" s="72"/>
    </row>
    <row r="4543" spans="15:31" x14ac:dyDescent="0.25">
      <c r="O4543" t="s">
        <v>5</v>
      </c>
      <c r="P4543" s="59">
        <f t="shared" si="179"/>
        <v>4540</v>
      </c>
      <c r="AE4543" s="72"/>
    </row>
    <row r="4544" spans="15:31" x14ac:dyDescent="0.25">
      <c r="O4544" t="s">
        <v>5</v>
      </c>
      <c r="P4544" s="59">
        <f t="shared" si="179"/>
        <v>4541</v>
      </c>
      <c r="AE4544" s="72"/>
    </row>
    <row r="4545" spans="15:31" x14ac:dyDescent="0.25">
      <c r="O4545" t="s">
        <v>5</v>
      </c>
      <c r="P4545" s="59">
        <f t="shared" si="179"/>
        <v>4542</v>
      </c>
      <c r="AE4545" s="72"/>
    </row>
    <row r="4546" spans="15:31" x14ac:dyDescent="0.25">
      <c r="O4546" t="s">
        <v>5</v>
      </c>
      <c r="P4546" s="59">
        <f t="shared" si="179"/>
        <v>4543</v>
      </c>
      <c r="AE4546" s="72"/>
    </row>
    <row r="4547" spans="15:31" x14ac:dyDescent="0.25">
      <c r="O4547" t="s">
        <v>5</v>
      </c>
      <c r="P4547" s="59">
        <f t="shared" si="179"/>
        <v>4544</v>
      </c>
      <c r="AE4547" s="72"/>
    </row>
    <row r="4548" spans="15:31" x14ac:dyDescent="0.25">
      <c r="O4548" t="s">
        <v>5</v>
      </c>
      <c r="P4548" s="59">
        <f t="shared" si="179"/>
        <v>4545</v>
      </c>
      <c r="AE4548" s="72"/>
    </row>
    <row r="4549" spans="15:31" x14ac:dyDescent="0.25">
      <c r="O4549" t="s">
        <v>5</v>
      </c>
      <c r="P4549" s="59">
        <f t="shared" ref="P4549:P4612" si="180">P4548+1</f>
        <v>4546</v>
      </c>
      <c r="AE4549" s="72"/>
    </row>
    <row r="4550" spans="15:31" x14ac:dyDescent="0.25">
      <c r="O4550" t="s">
        <v>5</v>
      </c>
      <c r="P4550" s="59">
        <f t="shared" si="180"/>
        <v>4547</v>
      </c>
      <c r="AE4550" s="72"/>
    </row>
    <row r="4551" spans="15:31" x14ac:dyDescent="0.25">
      <c r="O4551" t="s">
        <v>5</v>
      </c>
      <c r="P4551" s="59">
        <f t="shared" si="180"/>
        <v>4548</v>
      </c>
      <c r="AE4551" s="72"/>
    </row>
    <row r="4552" spans="15:31" x14ac:dyDescent="0.25">
      <c r="O4552" t="s">
        <v>5</v>
      </c>
      <c r="P4552" s="59">
        <f t="shared" si="180"/>
        <v>4549</v>
      </c>
      <c r="AE4552" s="72"/>
    </row>
    <row r="4553" spans="15:31" x14ac:dyDescent="0.25">
      <c r="O4553" t="s">
        <v>5</v>
      </c>
      <c r="P4553" s="59">
        <f t="shared" si="180"/>
        <v>4550</v>
      </c>
      <c r="AE4553" s="72"/>
    </row>
    <row r="4554" spans="15:31" x14ac:dyDescent="0.25">
      <c r="O4554" t="s">
        <v>5</v>
      </c>
      <c r="P4554" s="59">
        <f t="shared" si="180"/>
        <v>4551</v>
      </c>
      <c r="AE4554" s="72"/>
    </row>
    <row r="4555" spans="15:31" x14ac:dyDescent="0.25">
      <c r="O4555" t="s">
        <v>5</v>
      </c>
      <c r="P4555" s="59">
        <f t="shared" si="180"/>
        <v>4552</v>
      </c>
      <c r="AE4555" s="72"/>
    </row>
    <row r="4556" spans="15:31" x14ac:dyDescent="0.25">
      <c r="O4556" t="s">
        <v>5</v>
      </c>
      <c r="P4556" s="59">
        <f t="shared" si="180"/>
        <v>4553</v>
      </c>
      <c r="AE4556" s="72"/>
    </row>
    <row r="4557" spans="15:31" x14ac:dyDescent="0.25">
      <c r="O4557" t="s">
        <v>5</v>
      </c>
      <c r="P4557" s="59">
        <f t="shared" si="180"/>
        <v>4554</v>
      </c>
      <c r="AE4557" s="72"/>
    </row>
    <row r="4558" spans="15:31" x14ac:dyDescent="0.25">
      <c r="O4558" t="s">
        <v>5</v>
      </c>
      <c r="P4558" s="59">
        <f t="shared" si="180"/>
        <v>4555</v>
      </c>
      <c r="AE4558" s="72"/>
    </row>
    <row r="4559" spans="15:31" x14ac:dyDescent="0.25">
      <c r="O4559" t="s">
        <v>5</v>
      </c>
      <c r="P4559" s="59">
        <f t="shared" si="180"/>
        <v>4556</v>
      </c>
      <c r="AE4559" s="72"/>
    </row>
    <row r="4560" spans="15:31" x14ac:dyDescent="0.25">
      <c r="O4560" t="s">
        <v>5</v>
      </c>
      <c r="P4560" s="59">
        <f t="shared" si="180"/>
        <v>4557</v>
      </c>
      <c r="AE4560" s="72"/>
    </row>
    <row r="4561" spans="15:31" x14ac:dyDescent="0.25">
      <c r="O4561" t="s">
        <v>5</v>
      </c>
      <c r="P4561" s="59">
        <f t="shared" si="180"/>
        <v>4558</v>
      </c>
      <c r="AE4561" s="72"/>
    </row>
    <row r="4562" spans="15:31" x14ac:dyDescent="0.25">
      <c r="O4562" t="s">
        <v>5</v>
      </c>
      <c r="P4562" s="59">
        <f t="shared" si="180"/>
        <v>4559</v>
      </c>
      <c r="AE4562" s="72"/>
    </row>
    <row r="4563" spans="15:31" x14ac:dyDescent="0.25">
      <c r="O4563" t="s">
        <v>5</v>
      </c>
      <c r="P4563" s="59">
        <f t="shared" si="180"/>
        <v>4560</v>
      </c>
      <c r="AE4563" s="72"/>
    </row>
    <row r="4564" spans="15:31" x14ac:dyDescent="0.25">
      <c r="O4564" t="s">
        <v>5</v>
      </c>
      <c r="P4564" s="59">
        <f t="shared" si="180"/>
        <v>4561</v>
      </c>
      <c r="AE4564" s="72"/>
    </row>
    <row r="4565" spans="15:31" x14ac:dyDescent="0.25">
      <c r="O4565" t="s">
        <v>5</v>
      </c>
      <c r="P4565" s="59">
        <f t="shared" si="180"/>
        <v>4562</v>
      </c>
      <c r="AE4565" s="72"/>
    </row>
    <row r="4566" spans="15:31" x14ac:dyDescent="0.25">
      <c r="O4566" t="s">
        <v>5</v>
      </c>
      <c r="P4566" s="59">
        <f t="shared" si="180"/>
        <v>4563</v>
      </c>
      <c r="AE4566" s="72"/>
    </row>
    <row r="4567" spans="15:31" x14ac:dyDescent="0.25">
      <c r="O4567" t="s">
        <v>5</v>
      </c>
      <c r="P4567" s="59">
        <f t="shared" si="180"/>
        <v>4564</v>
      </c>
      <c r="AE4567" s="72"/>
    </row>
    <row r="4568" spans="15:31" x14ac:dyDescent="0.25">
      <c r="O4568" t="s">
        <v>5</v>
      </c>
      <c r="P4568" s="59">
        <f t="shared" si="180"/>
        <v>4565</v>
      </c>
      <c r="AE4568" s="72"/>
    </row>
    <row r="4569" spans="15:31" x14ac:dyDescent="0.25">
      <c r="O4569" t="s">
        <v>5</v>
      </c>
      <c r="P4569" s="59">
        <f t="shared" si="180"/>
        <v>4566</v>
      </c>
      <c r="AE4569" s="72"/>
    </row>
    <row r="4570" spans="15:31" x14ac:dyDescent="0.25">
      <c r="O4570" t="s">
        <v>5</v>
      </c>
      <c r="P4570" s="59">
        <f t="shared" si="180"/>
        <v>4567</v>
      </c>
      <c r="AE4570" s="72"/>
    </row>
    <row r="4571" spans="15:31" x14ac:dyDescent="0.25">
      <c r="O4571" t="s">
        <v>5</v>
      </c>
      <c r="P4571" s="59">
        <f t="shared" si="180"/>
        <v>4568</v>
      </c>
      <c r="AE4571" s="72"/>
    </row>
    <row r="4572" spans="15:31" x14ac:dyDescent="0.25">
      <c r="O4572" t="s">
        <v>5</v>
      </c>
      <c r="P4572" s="59">
        <f t="shared" si="180"/>
        <v>4569</v>
      </c>
      <c r="AE4572" s="72"/>
    </row>
    <row r="4573" spans="15:31" x14ac:dyDescent="0.25">
      <c r="O4573" t="s">
        <v>5</v>
      </c>
      <c r="P4573" s="59">
        <f t="shared" si="180"/>
        <v>4570</v>
      </c>
      <c r="AE4573" s="72"/>
    </row>
    <row r="4574" spans="15:31" x14ac:dyDescent="0.25">
      <c r="O4574" t="s">
        <v>5</v>
      </c>
      <c r="P4574" s="59">
        <f t="shared" si="180"/>
        <v>4571</v>
      </c>
      <c r="AE4574" s="72"/>
    </row>
    <row r="4575" spans="15:31" x14ac:dyDescent="0.25">
      <c r="O4575" t="s">
        <v>5</v>
      </c>
      <c r="P4575" s="59">
        <f t="shared" si="180"/>
        <v>4572</v>
      </c>
      <c r="AE4575" s="72"/>
    </row>
    <row r="4576" spans="15:31" x14ac:dyDescent="0.25">
      <c r="O4576" t="s">
        <v>5</v>
      </c>
      <c r="P4576" s="59">
        <f t="shared" si="180"/>
        <v>4573</v>
      </c>
      <c r="AE4576" s="72"/>
    </row>
    <row r="4577" spans="15:31" x14ac:dyDescent="0.25">
      <c r="O4577" t="s">
        <v>5</v>
      </c>
      <c r="P4577" s="59">
        <f t="shared" si="180"/>
        <v>4574</v>
      </c>
      <c r="AE4577" s="72"/>
    </row>
    <row r="4578" spans="15:31" x14ac:dyDescent="0.25">
      <c r="O4578" t="s">
        <v>5</v>
      </c>
      <c r="P4578" s="59">
        <f t="shared" si="180"/>
        <v>4575</v>
      </c>
      <c r="AE4578" s="72"/>
    </row>
    <row r="4579" spans="15:31" x14ac:dyDescent="0.25">
      <c r="O4579" t="s">
        <v>5</v>
      </c>
      <c r="P4579" s="59">
        <f t="shared" si="180"/>
        <v>4576</v>
      </c>
      <c r="AE4579" s="72"/>
    </row>
    <row r="4580" spans="15:31" x14ac:dyDescent="0.25">
      <c r="O4580" t="s">
        <v>5</v>
      </c>
      <c r="P4580" s="59">
        <f t="shared" si="180"/>
        <v>4577</v>
      </c>
      <c r="AE4580" s="72"/>
    </row>
    <row r="4581" spans="15:31" x14ac:dyDescent="0.25">
      <c r="O4581" t="s">
        <v>5</v>
      </c>
      <c r="P4581" s="59">
        <f t="shared" si="180"/>
        <v>4578</v>
      </c>
      <c r="AE4581" s="72"/>
    </row>
    <row r="4582" spans="15:31" x14ac:dyDescent="0.25">
      <c r="O4582" t="s">
        <v>5</v>
      </c>
      <c r="P4582" s="59">
        <f t="shared" si="180"/>
        <v>4579</v>
      </c>
      <c r="AE4582" s="72"/>
    </row>
    <row r="4583" spans="15:31" x14ac:dyDescent="0.25">
      <c r="O4583" t="s">
        <v>5</v>
      </c>
      <c r="P4583" s="59">
        <f t="shared" si="180"/>
        <v>4580</v>
      </c>
      <c r="AE4583" s="72"/>
    </row>
    <row r="4584" spans="15:31" x14ac:dyDescent="0.25">
      <c r="O4584" t="s">
        <v>5</v>
      </c>
      <c r="P4584" s="59">
        <f t="shared" si="180"/>
        <v>4581</v>
      </c>
      <c r="AE4584" s="72"/>
    </row>
    <row r="4585" spans="15:31" x14ac:dyDescent="0.25">
      <c r="O4585" t="s">
        <v>5</v>
      </c>
      <c r="P4585" s="59">
        <f t="shared" si="180"/>
        <v>4582</v>
      </c>
      <c r="AE4585" s="72"/>
    </row>
    <row r="4586" spans="15:31" x14ac:dyDescent="0.25">
      <c r="O4586" t="s">
        <v>5</v>
      </c>
      <c r="P4586" s="59">
        <f t="shared" si="180"/>
        <v>4583</v>
      </c>
      <c r="AE4586" s="72"/>
    </row>
    <row r="4587" spans="15:31" x14ac:dyDescent="0.25">
      <c r="O4587" t="s">
        <v>5</v>
      </c>
      <c r="P4587" s="59">
        <f t="shared" si="180"/>
        <v>4584</v>
      </c>
      <c r="AE4587" s="72"/>
    </row>
    <row r="4588" spans="15:31" x14ac:dyDescent="0.25">
      <c r="O4588" t="s">
        <v>5</v>
      </c>
      <c r="P4588" s="59">
        <f t="shared" si="180"/>
        <v>4585</v>
      </c>
      <c r="AE4588" s="72"/>
    </row>
    <row r="4589" spans="15:31" x14ac:dyDescent="0.25">
      <c r="O4589" t="s">
        <v>5</v>
      </c>
      <c r="P4589" s="59">
        <f t="shared" si="180"/>
        <v>4586</v>
      </c>
      <c r="AE4589" s="72"/>
    </row>
    <row r="4590" spans="15:31" x14ac:dyDescent="0.25">
      <c r="O4590" t="s">
        <v>5</v>
      </c>
      <c r="P4590" s="59">
        <f t="shared" si="180"/>
        <v>4587</v>
      </c>
      <c r="AE4590" s="72"/>
    </row>
    <row r="4591" spans="15:31" x14ac:dyDescent="0.25">
      <c r="O4591" t="s">
        <v>5</v>
      </c>
      <c r="P4591" s="59">
        <f t="shared" si="180"/>
        <v>4588</v>
      </c>
      <c r="AE4591" s="72"/>
    </row>
    <row r="4592" spans="15:31" x14ac:dyDescent="0.25">
      <c r="O4592" t="s">
        <v>5</v>
      </c>
      <c r="P4592" s="59">
        <f t="shared" si="180"/>
        <v>4589</v>
      </c>
      <c r="AE4592" s="72"/>
    </row>
    <row r="4593" spans="15:31" x14ac:dyDescent="0.25">
      <c r="O4593" t="s">
        <v>5</v>
      </c>
      <c r="P4593" s="59">
        <f t="shared" si="180"/>
        <v>4590</v>
      </c>
      <c r="AE4593" s="72"/>
    </row>
    <row r="4594" spans="15:31" x14ac:dyDescent="0.25">
      <c r="O4594" t="s">
        <v>5</v>
      </c>
      <c r="P4594" s="59">
        <f t="shared" si="180"/>
        <v>4591</v>
      </c>
      <c r="AE4594" s="72"/>
    </row>
    <row r="4595" spans="15:31" x14ac:dyDescent="0.25">
      <c r="O4595" t="s">
        <v>5</v>
      </c>
      <c r="P4595" s="59">
        <f t="shared" si="180"/>
        <v>4592</v>
      </c>
      <c r="AE4595" s="72"/>
    </row>
    <row r="4596" spans="15:31" x14ac:dyDescent="0.25">
      <c r="O4596" t="s">
        <v>5</v>
      </c>
      <c r="P4596" s="59">
        <f t="shared" si="180"/>
        <v>4593</v>
      </c>
      <c r="AE4596" s="72"/>
    </row>
    <row r="4597" spans="15:31" x14ac:dyDescent="0.25">
      <c r="O4597" t="s">
        <v>5</v>
      </c>
      <c r="P4597" s="59">
        <f t="shared" si="180"/>
        <v>4594</v>
      </c>
      <c r="AE4597" s="72"/>
    </row>
    <row r="4598" spans="15:31" x14ac:dyDescent="0.25">
      <c r="O4598" t="s">
        <v>5</v>
      </c>
      <c r="P4598" s="59">
        <f t="shared" si="180"/>
        <v>4595</v>
      </c>
      <c r="AE4598" s="72"/>
    </row>
    <row r="4599" spans="15:31" x14ac:dyDescent="0.25">
      <c r="O4599" t="s">
        <v>5</v>
      </c>
      <c r="P4599" s="59">
        <f t="shared" si="180"/>
        <v>4596</v>
      </c>
      <c r="AE4599" s="72"/>
    </row>
    <row r="4600" spans="15:31" x14ac:dyDescent="0.25">
      <c r="O4600" t="s">
        <v>5</v>
      </c>
      <c r="P4600" s="59">
        <f t="shared" si="180"/>
        <v>4597</v>
      </c>
      <c r="AE4600" s="72"/>
    </row>
    <row r="4601" spans="15:31" x14ac:dyDescent="0.25">
      <c r="O4601" t="s">
        <v>5</v>
      </c>
      <c r="P4601" s="59">
        <f t="shared" si="180"/>
        <v>4598</v>
      </c>
      <c r="AE4601" s="72"/>
    </row>
    <row r="4602" spans="15:31" x14ac:dyDescent="0.25">
      <c r="O4602" t="s">
        <v>5</v>
      </c>
      <c r="P4602" s="59">
        <f t="shared" si="180"/>
        <v>4599</v>
      </c>
      <c r="AE4602" s="72"/>
    </row>
    <row r="4603" spans="15:31" x14ac:dyDescent="0.25">
      <c r="O4603" t="s">
        <v>5</v>
      </c>
      <c r="P4603" s="59">
        <f t="shared" si="180"/>
        <v>4600</v>
      </c>
      <c r="AE4603" s="72"/>
    </row>
    <row r="4604" spans="15:31" x14ac:dyDescent="0.25">
      <c r="O4604" t="s">
        <v>5</v>
      </c>
      <c r="P4604" s="59">
        <f t="shared" si="180"/>
        <v>4601</v>
      </c>
      <c r="AE4604" s="72"/>
    </row>
    <row r="4605" spans="15:31" x14ac:dyDescent="0.25">
      <c r="O4605" t="s">
        <v>5</v>
      </c>
      <c r="P4605" s="59">
        <f t="shared" si="180"/>
        <v>4602</v>
      </c>
      <c r="AE4605" s="72"/>
    </row>
    <row r="4606" spans="15:31" x14ac:dyDescent="0.25">
      <c r="O4606" t="s">
        <v>5</v>
      </c>
      <c r="P4606" s="59">
        <f t="shared" si="180"/>
        <v>4603</v>
      </c>
      <c r="AE4606" s="72"/>
    </row>
    <row r="4607" spans="15:31" x14ac:dyDescent="0.25">
      <c r="O4607" t="s">
        <v>5</v>
      </c>
      <c r="P4607" s="59">
        <f t="shared" si="180"/>
        <v>4604</v>
      </c>
      <c r="AE4607" s="72"/>
    </row>
    <row r="4608" spans="15:31" x14ac:dyDescent="0.25">
      <c r="O4608" t="s">
        <v>5</v>
      </c>
      <c r="P4608" s="59">
        <f t="shared" si="180"/>
        <v>4605</v>
      </c>
      <c r="AE4608" s="72"/>
    </row>
    <row r="4609" spans="15:31" x14ac:dyDescent="0.25">
      <c r="O4609" t="s">
        <v>5</v>
      </c>
      <c r="P4609" s="59">
        <f t="shared" si="180"/>
        <v>4606</v>
      </c>
      <c r="AE4609" s="72"/>
    </row>
    <row r="4610" spans="15:31" x14ac:dyDescent="0.25">
      <c r="O4610" t="s">
        <v>5</v>
      </c>
      <c r="P4610" s="59">
        <f t="shared" si="180"/>
        <v>4607</v>
      </c>
      <c r="AE4610" s="72"/>
    </row>
    <row r="4611" spans="15:31" x14ac:dyDescent="0.25">
      <c r="O4611" t="s">
        <v>5</v>
      </c>
      <c r="P4611" s="59">
        <f t="shared" si="180"/>
        <v>4608</v>
      </c>
      <c r="AE4611" s="72"/>
    </row>
    <row r="4612" spans="15:31" x14ac:dyDescent="0.25">
      <c r="O4612" t="s">
        <v>5</v>
      </c>
      <c r="P4612" s="59">
        <f t="shared" si="180"/>
        <v>4609</v>
      </c>
      <c r="AE4612" s="72"/>
    </row>
    <row r="4613" spans="15:31" x14ac:dyDescent="0.25">
      <c r="O4613" t="s">
        <v>5</v>
      </c>
      <c r="P4613" s="59">
        <f t="shared" ref="P4613:P4676" si="181">P4612+1</f>
        <v>4610</v>
      </c>
      <c r="AE4613" s="72"/>
    </row>
    <row r="4614" spans="15:31" x14ac:dyDescent="0.25">
      <c r="O4614" t="s">
        <v>5</v>
      </c>
      <c r="P4614" s="59">
        <f t="shared" si="181"/>
        <v>4611</v>
      </c>
      <c r="AE4614" s="72"/>
    </row>
    <row r="4615" spans="15:31" x14ac:dyDescent="0.25">
      <c r="O4615" t="s">
        <v>5</v>
      </c>
      <c r="P4615" s="59">
        <f t="shared" si="181"/>
        <v>4612</v>
      </c>
      <c r="AE4615" s="72"/>
    </row>
    <row r="4616" spans="15:31" x14ac:dyDescent="0.25">
      <c r="O4616" t="s">
        <v>5</v>
      </c>
      <c r="P4616" s="59">
        <f t="shared" si="181"/>
        <v>4613</v>
      </c>
      <c r="AE4616" s="72"/>
    </row>
    <row r="4617" spans="15:31" x14ac:dyDescent="0.25">
      <c r="O4617" t="s">
        <v>5</v>
      </c>
      <c r="P4617" s="59">
        <f t="shared" si="181"/>
        <v>4614</v>
      </c>
      <c r="AE4617" s="72"/>
    </row>
    <row r="4618" spans="15:31" x14ac:dyDescent="0.25">
      <c r="O4618" t="s">
        <v>5</v>
      </c>
      <c r="P4618" s="59">
        <f t="shared" si="181"/>
        <v>4615</v>
      </c>
      <c r="AE4618" s="72"/>
    </row>
    <row r="4619" spans="15:31" x14ac:dyDescent="0.25">
      <c r="O4619" t="s">
        <v>5</v>
      </c>
      <c r="P4619" s="59">
        <f t="shared" si="181"/>
        <v>4616</v>
      </c>
      <c r="AE4619" s="72"/>
    </row>
    <row r="4620" spans="15:31" x14ac:dyDescent="0.25">
      <c r="O4620" t="s">
        <v>5</v>
      </c>
      <c r="P4620" s="59">
        <f t="shared" si="181"/>
        <v>4617</v>
      </c>
      <c r="AE4620" s="72"/>
    </row>
    <row r="4621" spans="15:31" x14ac:dyDescent="0.25">
      <c r="O4621" t="s">
        <v>5</v>
      </c>
      <c r="P4621" s="59">
        <f t="shared" si="181"/>
        <v>4618</v>
      </c>
      <c r="AE4621" s="72"/>
    </row>
    <row r="4622" spans="15:31" x14ac:dyDescent="0.25">
      <c r="O4622" t="s">
        <v>5</v>
      </c>
      <c r="P4622" s="59">
        <f t="shared" si="181"/>
        <v>4619</v>
      </c>
      <c r="AE4622" s="72"/>
    </row>
    <row r="4623" spans="15:31" x14ac:dyDescent="0.25">
      <c r="O4623" t="s">
        <v>5</v>
      </c>
      <c r="P4623" s="59">
        <f t="shared" si="181"/>
        <v>4620</v>
      </c>
      <c r="AE4623" s="72"/>
    </row>
    <row r="4624" spans="15:31" x14ac:dyDescent="0.25">
      <c r="O4624" t="s">
        <v>5</v>
      </c>
      <c r="P4624" s="59">
        <f t="shared" si="181"/>
        <v>4621</v>
      </c>
      <c r="AE4624" s="72"/>
    </row>
    <row r="4625" spans="15:31" x14ac:dyDescent="0.25">
      <c r="O4625" t="s">
        <v>5</v>
      </c>
      <c r="P4625" s="59">
        <f t="shared" si="181"/>
        <v>4622</v>
      </c>
      <c r="AE4625" s="72"/>
    </row>
    <row r="4626" spans="15:31" x14ac:dyDescent="0.25">
      <c r="O4626" t="s">
        <v>5</v>
      </c>
      <c r="P4626" s="59">
        <f t="shared" si="181"/>
        <v>4623</v>
      </c>
      <c r="AE4626" s="72"/>
    </row>
    <row r="4627" spans="15:31" x14ac:dyDescent="0.25">
      <c r="O4627" t="s">
        <v>5</v>
      </c>
      <c r="P4627" s="59">
        <f t="shared" si="181"/>
        <v>4624</v>
      </c>
      <c r="AE4627" s="72"/>
    </row>
    <row r="4628" spans="15:31" x14ac:dyDescent="0.25">
      <c r="O4628" t="s">
        <v>5</v>
      </c>
      <c r="P4628" s="59">
        <f t="shared" si="181"/>
        <v>4625</v>
      </c>
      <c r="AE4628" s="72"/>
    </row>
    <row r="4629" spans="15:31" x14ac:dyDescent="0.25">
      <c r="O4629" t="s">
        <v>5</v>
      </c>
      <c r="P4629" s="59">
        <f t="shared" si="181"/>
        <v>4626</v>
      </c>
      <c r="AE4629" s="72"/>
    </row>
    <row r="4630" spans="15:31" x14ac:dyDescent="0.25">
      <c r="O4630" t="s">
        <v>5</v>
      </c>
      <c r="P4630" s="59">
        <f t="shared" si="181"/>
        <v>4627</v>
      </c>
      <c r="AE4630" s="72"/>
    </row>
    <row r="4631" spans="15:31" x14ac:dyDescent="0.25">
      <c r="O4631" t="s">
        <v>5</v>
      </c>
      <c r="P4631" s="59">
        <f t="shared" si="181"/>
        <v>4628</v>
      </c>
      <c r="AE4631" s="72"/>
    </row>
    <row r="4632" spans="15:31" x14ac:dyDescent="0.25">
      <c r="O4632" t="s">
        <v>5</v>
      </c>
      <c r="P4632" s="59">
        <f t="shared" si="181"/>
        <v>4629</v>
      </c>
      <c r="AE4632" s="72"/>
    </row>
    <row r="4633" spans="15:31" x14ac:dyDescent="0.25">
      <c r="O4633" t="s">
        <v>5</v>
      </c>
      <c r="P4633" s="59">
        <f t="shared" si="181"/>
        <v>4630</v>
      </c>
      <c r="AE4633" s="72"/>
    </row>
    <row r="4634" spans="15:31" x14ac:dyDescent="0.25">
      <c r="O4634" t="s">
        <v>5</v>
      </c>
      <c r="P4634" s="59">
        <f t="shared" si="181"/>
        <v>4631</v>
      </c>
      <c r="AE4634" s="72"/>
    </row>
    <row r="4635" spans="15:31" x14ac:dyDescent="0.25">
      <c r="O4635" t="s">
        <v>5</v>
      </c>
      <c r="P4635" s="59">
        <f t="shared" si="181"/>
        <v>4632</v>
      </c>
      <c r="AE4635" s="72"/>
    </row>
    <row r="4636" spans="15:31" x14ac:dyDescent="0.25">
      <c r="O4636" t="s">
        <v>5</v>
      </c>
      <c r="P4636" s="59">
        <f t="shared" si="181"/>
        <v>4633</v>
      </c>
      <c r="AE4636" s="72"/>
    </row>
    <row r="4637" spans="15:31" x14ac:dyDescent="0.25">
      <c r="O4637" t="s">
        <v>5</v>
      </c>
      <c r="P4637" s="59">
        <f t="shared" si="181"/>
        <v>4634</v>
      </c>
      <c r="AE4637" s="72"/>
    </row>
    <row r="4638" spans="15:31" x14ac:dyDescent="0.25">
      <c r="O4638" t="s">
        <v>5</v>
      </c>
      <c r="P4638" s="59">
        <f t="shared" si="181"/>
        <v>4635</v>
      </c>
      <c r="AE4638" s="72"/>
    </row>
    <row r="4639" spans="15:31" x14ac:dyDescent="0.25">
      <c r="O4639" t="s">
        <v>5</v>
      </c>
      <c r="P4639" s="59">
        <f t="shared" si="181"/>
        <v>4636</v>
      </c>
      <c r="AE4639" s="72"/>
    </row>
    <row r="4640" spans="15:31" x14ac:dyDescent="0.25">
      <c r="O4640" t="s">
        <v>5</v>
      </c>
      <c r="P4640" s="59">
        <f t="shared" si="181"/>
        <v>4637</v>
      </c>
      <c r="AE4640" s="72"/>
    </row>
    <row r="4641" spans="15:31" x14ac:dyDescent="0.25">
      <c r="O4641" t="s">
        <v>5</v>
      </c>
      <c r="P4641" s="59">
        <f t="shared" si="181"/>
        <v>4638</v>
      </c>
      <c r="AE4641" s="72"/>
    </row>
    <row r="4642" spans="15:31" x14ac:dyDescent="0.25">
      <c r="O4642" t="s">
        <v>5</v>
      </c>
      <c r="P4642" s="59">
        <f t="shared" si="181"/>
        <v>4639</v>
      </c>
      <c r="AE4642" s="72"/>
    </row>
    <row r="4643" spans="15:31" x14ac:dyDescent="0.25">
      <c r="O4643" t="s">
        <v>5</v>
      </c>
      <c r="P4643" s="59">
        <f t="shared" si="181"/>
        <v>4640</v>
      </c>
      <c r="AE4643" s="72"/>
    </row>
    <row r="4644" spans="15:31" x14ac:dyDescent="0.25">
      <c r="O4644" t="s">
        <v>5</v>
      </c>
      <c r="P4644" s="59">
        <f t="shared" si="181"/>
        <v>4641</v>
      </c>
      <c r="AE4644" s="72"/>
    </row>
    <row r="4645" spans="15:31" x14ac:dyDescent="0.25">
      <c r="O4645" t="s">
        <v>5</v>
      </c>
      <c r="P4645" s="59">
        <f t="shared" si="181"/>
        <v>4642</v>
      </c>
      <c r="AE4645" s="72"/>
    </row>
    <row r="4646" spans="15:31" x14ac:dyDescent="0.25">
      <c r="O4646" t="s">
        <v>5</v>
      </c>
      <c r="P4646" s="59">
        <f t="shared" si="181"/>
        <v>4643</v>
      </c>
      <c r="AE4646" s="72"/>
    </row>
    <row r="4647" spans="15:31" x14ac:dyDescent="0.25">
      <c r="O4647" t="s">
        <v>5</v>
      </c>
      <c r="P4647" s="59">
        <f t="shared" si="181"/>
        <v>4644</v>
      </c>
      <c r="AE4647" s="72"/>
    </row>
    <row r="4648" spans="15:31" x14ac:dyDescent="0.25">
      <c r="O4648" t="s">
        <v>5</v>
      </c>
      <c r="P4648" s="59">
        <f t="shared" si="181"/>
        <v>4645</v>
      </c>
      <c r="AE4648" s="72"/>
    </row>
    <row r="4649" spans="15:31" x14ac:dyDescent="0.25">
      <c r="O4649" t="s">
        <v>5</v>
      </c>
      <c r="P4649" s="59">
        <f t="shared" si="181"/>
        <v>4646</v>
      </c>
      <c r="AE4649" s="72"/>
    </row>
    <row r="4650" spans="15:31" x14ac:dyDescent="0.25">
      <c r="O4650" t="s">
        <v>5</v>
      </c>
      <c r="P4650" s="59">
        <f t="shared" si="181"/>
        <v>4647</v>
      </c>
      <c r="AE4650" s="72"/>
    </row>
    <row r="4651" spans="15:31" x14ac:dyDescent="0.25">
      <c r="O4651" t="s">
        <v>5</v>
      </c>
      <c r="P4651" s="59">
        <f t="shared" si="181"/>
        <v>4648</v>
      </c>
      <c r="AE4651" s="72"/>
    </row>
    <row r="4652" spans="15:31" x14ac:dyDescent="0.25">
      <c r="O4652" t="s">
        <v>5</v>
      </c>
      <c r="P4652" s="59">
        <f t="shared" si="181"/>
        <v>4649</v>
      </c>
      <c r="AE4652" s="72"/>
    </row>
    <row r="4653" spans="15:31" x14ac:dyDescent="0.25">
      <c r="O4653" t="s">
        <v>5</v>
      </c>
      <c r="P4653" s="59">
        <f t="shared" si="181"/>
        <v>4650</v>
      </c>
      <c r="AE4653" s="72"/>
    </row>
    <row r="4654" spans="15:31" x14ac:dyDescent="0.25">
      <c r="O4654" t="s">
        <v>5</v>
      </c>
      <c r="P4654" s="59">
        <f t="shared" si="181"/>
        <v>4651</v>
      </c>
      <c r="AE4654" s="72"/>
    </row>
    <row r="4655" spans="15:31" x14ac:dyDescent="0.25">
      <c r="O4655" t="s">
        <v>5</v>
      </c>
      <c r="P4655" s="59">
        <f t="shared" si="181"/>
        <v>4652</v>
      </c>
      <c r="AE4655" s="72"/>
    </row>
    <row r="4656" spans="15:31" x14ac:dyDescent="0.25">
      <c r="O4656" t="s">
        <v>5</v>
      </c>
      <c r="P4656" s="59">
        <f t="shared" si="181"/>
        <v>4653</v>
      </c>
      <c r="AE4656" s="72"/>
    </row>
    <row r="4657" spans="15:31" x14ac:dyDescent="0.25">
      <c r="O4657" t="s">
        <v>5</v>
      </c>
      <c r="P4657" s="59">
        <f t="shared" si="181"/>
        <v>4654</v>
      </c>
      <c r="AE4657" s="72"/>
    </row>
    <row r="4658" spans="15:31" x14ac:dyDescent="0.25">
      <c r="O4658" t="s">
        <v>5</v>
      </c>
      <c r="P4658" s="59">
        <f t="shared" si="181"/>
        <v>4655</v>
      </c>
      <c r="AE4658" s="72"/>
    </row>
    <row r="4659" spans="15:31" x14ac:dyDescent="0.25">
      <c r="O4659" t="s">
        <v>5</v>
      </c>
      <c r="P4659" s="59">
        <f t="shared" si="181"/>
        <v>4656</v>
      </c>
      <c r="AE4659" s="72"/>
    </row>
    <row r="4660" spans="15:31" x14ac:dyDescent="0.25">
      <c r="O4660" t="s">
        <v>5</v>
      </c>
      <c r="P4660" s="59">
        <f t="shared" si="181"/>
        <v>4657</v>
      </c>
      <c r="AE4660" s="72"/>
    </row>
    <row r="4661" spans="15:31" x14ac:dyDescent="0.25">
      <c r="O4661" t="s">
        <v>5</v>
      </c>
      <c r="P4661" s="59">
        <f t="shared" si="181"/>
        <v>4658</v>
      </c>
      <c r="AE4661" s="72"/>
    </row>
    <row r="4662" spans="15:31" x14ac:dyDescent="0.25">
      <c r="O4662" t="s">
        <v>5</v>
      </c>
      <c r="P4662" s="59">
        <f t="shared" si="181"/>
        <v>4659</v>
      </c>
      <c r="AE4662" s="72"/>
    </row>
    <row r="4663" spans="15:31" x14ac:dyDescent="0.25">
      <c r="O4663" t="s">
        <v>5</v>
      </c>
      <c r="P4663" s="59">
        <f t="shared" si="181"/>
        <v>4660</v>
      </c>
      <c r="AE4663" s="72"/>
    </row>
    <row r="4664" spans="15:31" x14ac:dyDescent="0.25">
      <c r="O4664" t="s">
        <v>5</v>
      </c>
      <c r="P4664" s="59">
        <f t="shared" si="181"/>
        <v>4661</v>
      </c>
      <c r="AE4664" s="72"/>
    </row>
    <row r="4665" spans="15:31" x14ac:dyDescent="0.25">
      <c r="O4665" t="s">
        <v>5</v>
      </c>
      <c r="P4665" s="59">
        <f t="shared" si="181"/>
        <v>4662</v>
      </c>
      <c r="AE4665" s="72"/>
    </row>
    <row r="4666" spans="15:31" x14ac:dyDescent="0.25">
      <c r="O4666" t="s">
        <v>5</v>
      </c>
      <c r="P4666" s="59">
        <f t="shared" si="181"/>
        <v>4663</v>
      </c>
      <c r="AE4666" s="72"/>
    </row>
    <row r="4667" spans="15:31" x14ac:dyDescent="0.25">
      <c r="O4667" t="s">
        <v>5</v>
      </c>
      <c r="P4667" s="59">
        <f t="shared" si="181"/>
        <v>4664</v>
      </c>
      <c r="AE4667" s="72"/>
    </row>
    <row r="4668" spans="15:31" x14ac:dyDescent="0.25">
      <c r="O4668" t="s">
        <v>5</v>
      </c>
      <c r="P4668" s="59">
        <f t="shared" si="181"/>
        <v>4665</v>
      </c>
      <c r="AE4668" s="72"/>
    </row>
    <row r="4669" spans="15:31" x14ac:dyDescent="0.25">
      <c r="O4669" t="s">
        <v>5</v>
      </c>
      <c r="P4669" s="59">
        <f t="shared" si="181"/>
        <v>4666</v>
      </c>
      <c r="AE4669" s="72"/>
    </row>
    <row r="4670" spans="15:31" x14ac:dyDescent="0.25">
      <c r="O4670" t="s">
        <v>5</v>
      </c>
      <c r="P4670" s="59">
        <f t="shared" si="181"/>
        <v>4667</v>
      </c>
      <c r="AE4670" s="72"/>
    </row>
    <row r="4671" spans="15:31" x14ac:dyDescent="0.25">
      <c r="O4671" t="s">
        <v>5</v>
      </c>
      <c r="P4671" s="59">
        <f t="shared" si="181"/>
        <v>4668</v>
      </c>
      <c r="AE4671" s="72"/>
    </row>
    <row r="4672" spans="15:31" x14ac:dyDescent="0.25">
      <c r="O4672" t="s">
        <v>5</v>
      </c>
      <c r="P4672" s="59">
        <f t="shared" si="181"/>
        <v>4669</v>
      </c>
      <c r="AE4672" s="72"/>
    </row>
    <row r="4673" spans="15:31" x14ac:dyDescent="0.25">
      <c r="O4673" t="s">
        <v>5</v>
      </c>
      <c r="P4673" s="59">
        <f t="shared" si="181"/>
        <v>4670</v>
      </c>
      <c r="AE4673" s="72"/>
    </row>
    <row r="4674" spans="15:31" x14ac:dyDescent="0.25">
      <c r="O4674" t="s">
        <v>5</v>
      </c>
      <c r="P4674" s="59">
        <f t="shared" si="181"/>
        <v>4671</v>
      </c>
      <c r="AE4674" s="72"/>
    </row>
    <row r="4675" spans="15:31" x14ac:dyDescent="0.25">
      <c r="O4675" t="s">
        <v>5</v>
      </c>
      <c r="P4675" s="59">
        <f t="shared" si="181"/>
        <v>4672</v>
      </c>
      <c r="AE4675" s="72"/>
    </row>
    <row r="4676" spans="15:31" x14ac:dyDescent="0.25">
      <c r="O4676" t="s">
        <v>5</v>
      </c>
      <c r="P4676" s="59">
        <f t="shared" si="181"/>
        <v>4673</v>
      </c>
      <c r="AE4676" s="72"/>
    </row>
    <row r="4677" spans="15:31" x14ac:dyDescent="0.25">
      <c r="O4677" t="s">
        <v>5</v>
      </c>
      <c r="P4677" s="59">
        <f t="shared" ref="P4677:P4740" si="182">P4676+1</f>
        <v>4674</v>
      </c>
      <c r="AE4677" s="72"/>
    </row>
    <row r="4678" spans="15:31" x14ac:dyDescent="0.25">
      <c r="O4678" t="s">
        <v>5</v>
      </c>
      <c r="P4678" s="59">
        <f t="shared" si="182"/>
        <v>4675</v>
      </c>
      <c r="AE4678" s="72"/>
    </row>
    <row r="4679" spans="15:31" x14ac:dyDescent="0.25">
      <c r="O4679" t="s">
        <v>5</v>
      </c>
      <c r="P4679" s="59">
        <f t="shared" si="182"/>
        <v>4676</v>
      </c>
      <c r="AE4679" s="72"/>
    </row>
    <row r="4680" spans="15:31" x14ac:dyDescent="0.25">
      <c r="O4680" t="s">
        <v>5</v>
      </c>
      <c r="P4680" s="59">
        <f t="shared" si="182"/>
        <v>4677</v>
      </c>
      <c r="AE4680" s="72"/>
    </row>
    <row r="4681" spans="15:31" x14ac:dyDescent="0.25">
      <c r="O4681" t="s">
        <v>5</v>
      </c>
      <c r="P4681" s="59">
        <f t="shared" si="182"/>
        <v>4678</v>
      </c>
      <c r="AE4681" s="72"/>
    </row>
    <row r="4682" spans="15:31" x14ac:dyDescent="0.25">
      <c r="O4682" t="s">
        <v>5</v>
      </c>
      <c r="P4682" s="59">
        <f t="shared" si="182"/>
        <v>4679</v>
      </c>
      <c r="AE4682" s="72"/>
    </row>
    <row r="4683" spans="15:31" x14ac:dyDescent="0.25">
      <c r="O4683" t="s">
        <v>5</v>
      </c>
      <c r="P4683" s="59">
        <f t="shared" si="182"/>
        <v>4680</v>
      </c>
      <c r="AE4683" s="72"/>
    </row>
    <row r="4684" spans="15:31" x14ac:dyDescent="0.25">
      <c r="O4684" t="s">
        <v>5</v>
      </c>
      <c r="P4684" s="59">
        <f t="shared" si="182"/>
        <v>4681</v>
      </c>
      <c r="AE4684" s="72"/>
    </row>
    <row r="4685" spans="15:31" x14ac:dyDescent="0.25">
      <c r="O4685" t="s">
        <v>5</v>
      </c>
      <c r="P4685" s="59">
        <f t="shared" si="182"/>
        <v>4682</v>
      </c>
      <c r="AE4685" s="72"/>
    </row>
    <row r="4686" spans="15:31" x14ac:dyDescent="0.25">
      <c r="O4686" t="s">
        <v>5</v>
      </c>
      <c r="P4686" s="59">
        <f t="shared" si="182"/>
        <v>4683</v>
      </c>
      <c r="AE4686" s="72"/>
    </row>
    <row r="4687" spans="15:31" x14ac:dyDescent="0.25">
      <c r="O4687" t="s">
        <v>5</v>
      </c>
      <c r="P4687" s="59">
        <f t="shared" si="182"/>
        <v>4684</v>
      </c>
      <c r="AE4687" s="72"/>
    </row>
    <row r="4688" spans="15:31" x14ac:dyDescent="0.25">
      <c r="O4688" t="s">
        <v>5</v>
      </c>
      <c r="P4688" s="59">
        <f t="shared" si="182"/>
        <v>4685</v>
      </c>
      <c r="AE4688" s="72"/>
    </row>
    <row r="4689" spans="15:31" x14ac:dyDescent="0.25">
      <c r="O4689" t="s">
        <v>5</v>
      </c>
      <c r="P4689" s="59">
        <f t="shared" si="182"/>
        <v>4686</v>
      </c>
      <c r="AE4689" s="72"/>
    </row>
    <row r="4690" spans="15:31" x14ac:dyDescent="0.25">
      <c r="O4690" t="s">
        <v>5</v>
      </c>
      <c r="P4690" s="59">
        <f t="shared" si="182"/>
        <v>4687</v>
      </c>
      <c r="AE4690" s="72"/>
    </row>
    <row r="4691" spans="15:31" x14ac:dyDescent="0.25">
      <c r="O4691" t="s">
        <v>5</v>
      </c>
      <c r="P4691" s="59">
        <f t="shared" si="182"/>
        <v>4688</v>
      </c>
      <c r="AE4691" s="72"/>
    </row>
    <row r="4692" spans="15:31" x14ac:dyDescent="0.25">
      <c r="O4692" t="s">
        <v>5</v>
      </c>
      <c r="P4692" s="59">
        <f t="shared" si="182"/>
        <v>4689</v>
      </c>
      <c r="AE4692" s="72"/>
    </row>
    <row r="4693" spans="15:31" x14ac:dyDescent="0.25">
      <c r="O4693" t="s">
        <v>5</v>
      </c>
      <c r="P4693" s="59">
        <f t="shared" si="182"/>
        <v>4690</v>
      </c>
      <c r="AE4693" s="72"/>
    </row>
    <row r="4694" spans="15:31" x14ac:dyDescent="0.25">
      <c r="O4694" t="s">
        <v>5</v>
      </c>
      <c r="P4694" s="59">
        <f t="shared" si="182"/>
        <v>4691</v>
      </c>
      <c r="AE4694" s="72"/>
    </row>
    <row r="4695" spans="15:31" x14ac:dyDescent="0.25">
      <c r="O4695" t="s">
        <v>5</v>
      </c>
      <c r="P4695" s="59">
        <f t="shared" si="182"/>
        <v>4692</v>
      </c>
      <c r="AE4695" s="72"/>
    </row>
    <row r="4696" spans="15:31" x14ac:dyDescent="0.25">
      <c r="O4696" t="s">
        <v>5</v>
      </c>
      <c r="P4696" s="59">
        <f t="shared" si="182"/>
        <v>4693</v>
      </c>
      <c r="AE4696" s="72"/>
    </row>
    <row r="4697" spans="15:31" x14ac:dyDescent="0.25">
      <c r="O4697" t="s">
        <v>5</v>
      </c>
      <c r="P4697" s="59">
        <f t="shared" si="182"/>
        <v>4694</v>
      </c>
      <c r="AE4697" s="72"/>
    </row>
    <row r="4698" spans="15:31" x14ac:dyDescent="0.25">
      <c r="O4698" t="s">
        <v>5</v>
      </c>
      <c r="P4698" s="59">
        <f t="shared" si="182"/>
        <v>4695</v>
      </c>
      <c r="AE4698" s="72"/>
    </row>
    <row r="4699" spans="15:31" x14ac:dyDescent="0.25">
      <c r="O4699" t="s">
        <v>5</v>
      </c>
      <c r="P4699" s="59">
        <f t="shared" si="182"/>
        <v>4696</v>
      </c>
      <c r="AE4699" s="72"/>
    </row>
    <row r="4700" spans="15:31" x14ac:dyDescent="0.25">
      <c r="O4700" t="s">
        <v>5</v>
      </c>
      <c r="P4700" s="59">
        <f t="shared" si="182"/>
        <v>4697</v>
      </c>
      <c r="AE4700" s="72"/>
    </row>
    <row r="4701" spans="15:31" x14ac:dyDescent="0.25">
      <c r="O4701" t="s">
        <v>5</v>
      </c>
      <c r="P4701" s="59">
        <f t="shared" si="182"/>
        <v>4698</v>
      </c>
      <c r="AE4701" s="72"/>
    </row>
    <row r="4702" spans="15:31" x14ac:dyDescent="0.25">
      <c r="O4702" t="s">
        <v>5</v>
      </c>
      <c r="P4702" s="59">
        <f t="shared" si="182"/>
        <v>4699</v>
      </c>
      <c r="AE4702" s="72"/>
    </row>
    <row r="4703" spans="15:31" x14ac:dyDescent="0.25">
      <c r="O4703" t="s">
        <v>5</v>
      </c>
      <c r="P4703" s="59">
        <f t="shared" si="182"/>
        <v>4700</v>
      </c>
      <c r="AE4703" s="72"/>
    </row>
    <row r="4704" spans="15:31" x14ac:dyDescent="0.25">
      <c r="O4704" t="s">
        <v>5</v>
      </c>
      <c r="P4704" s="59">
        <f t="shared" si="182"/>
        <v>4701</v>
      </c>
      <c r="AE4704" s="72"/>
    </row>
    <row r="4705" spans="15:31" x14ac:dyDescent="0.25">
      <c r="O4705" t="s">
        <v>5</v>
      </c>
      <c r="P4705" s="59">
        <f t="shared" si="182"/>
        <v>4702</v>
      </c>
      <c r="AE4705" s="72"/>
    </row>
    <row r="4706" spans="15:31" x14ac:dyDescent="0.25">
      <c r="O4706" t="s">
        <v>5</v>
      </c>
      <c r="P4706" s="59">
        <f t="shared" si="182"/>
        <v>4703</v>
      </c>
      <c r="AE4706" s="72"/>
    </row>
    <row r="4707" spans="15:31" x14ac:dyDescent="0.25">
      <c r="O4707" t="s">
        <v>5</v>
      </c>
      <c r="P4707" s="59">
        <f t="shared" si="182"/>
        <v>4704</v>
      </c>
      <c r="AE4707" s="72"/>
    </row>
    <row r="4708" spans="15:31" x14ac:dyDescent="0.25">
      <c r="O4708" t="s">
        <v>5</v>
      </c>
      <c r="P4708" s="59">
        <f t="shared" si="182"/>
        <v>4705</v>
      </c>
      <c r="AE4708" s="72"/>
    </row>
    <row r="4709" spans="15:31" x14ac:dyDescent="0.25">
      <c r="O4709" t="s">
        <v>5</v>
      </c>
      <c r="P4709" s="59">
        <f t="shared" si="182"/>
        <v>4706</v>
      </c>
      <c r="AE4709" s="72"/>
    </row>
    <row r="4710" spans="15:31" x14ac:dyDescent="0.25">
      <c r="O4710" t="s">
        <v>5</v>
      </c>
      <c r="P4710" s="59">
        <f t="shared" si="182"/>
        <v>4707</v>
      </c>
      <c r="AE4710" s="72"/>
    </row>
    <row r="4711" spans="15:31" x14ac:dyDescent="0.25">
      <c r="O4711" t="s">
        <v>5</v>
      </c>
      <c r="P4711" s="59">
        <f t="shared" si="182"/>
        <v>4708</v>
      </c>
      <c r="AE4711" s="72"/>
    </row>
    <row r="4712" spans="15:31" x14ac:dyDescent="0.25">
      <c r="O4712" t="s">
        <v>5</v>
      </c>
      <c r="P4712" s="59">
        <f t="shared" si="182"/>
        <v>4709</v>
      </c>
      <c r="AE4712" s="72"/>
    </row>
    <row r="4713" spans="15:31" x14ac:dyDescent="0.25">
      <c r="O4713" t="s">
        <v>5</v>
      </c>
      <c r="P4713" s="59">
        <f t="shared" si="182"/>
        <v>4710</v>
      </c>
      <c r="AE4713" s="72"/>
    </row>
    <row r="4714" spans="15:31" x14ac:dyDescent="0.25">
      <c r="O4714" t="s">
        <v>5</v>
      </c>
      <c r="P4714" s="59">
        <f t="shared" si="182"/>
        <v>4711</v>
      </c>
      <c r="AE4714" s="72"/>
    </row>
    <row r="4715" spans="15:31" x14ac:dyDescent="0.25">
      <c r="O4715" t="s">
        <v>5</v>
      </c>
      <c r="P4715" s="59">
        <f t="shared" si="182"/>
        <v>4712</v>
      </c>
      <c r="AE4715" s="72"/>
    </row>
    <row r="4716" spans="15:31" x14ac:dyDescent="0.25">
      <c r="O4716" t="s">
        <v>5</v>
      </c>
      <c r="P4716" s="59">
        <f t="shared" si="182"/>
        <v>4713</v>
      </c>
      <c r="AE4716" s="72"/>
    </row>
    <row r="4717" spans="15:31" x14ac:dyDescent="0.25">
      <c r="O4717" t="s">
        <v>5</v>
      </c>
      <c r="P4717" s="59">
        <f t="shared" si="182"/>
        <v>4714</v>
      </c>
      <c r="AE4717" s="72"/>
    </row>
    <row r="4718" spans="15:31" x14ac:dyDescent="0.25">
      <c r="O4718" t="s">
        <v>5</v>
      </c>
      <c r="P4718" s="59">
        <f t="shared" si="182"/>
        <v>4715</v>
      </c>
      <c r="AE4718" s="72"/>
    </row>
    <row r="4719" spans="15:31" x14ac:dyDescent="0.25">
      <c r="O4719" t="s">
        <v>5</v>
      </c>
      <c r="P4719" s="59">
        <f t="shared" si="182"/>
        <v>4716</v>
      </c>
      <c r="AE4719" s="72"/>
    </row>
    <row r="4720" spans="15:31" x14ac:dyDescent="0.25">
      <c r="O4720" t="s">
        <v>5</v>
      </c>
      <c r="P4720" s="59">
        <f t="shared" si="182"/>
        <v>4717</v>
      </c>
      <c r="AE4720" s="72"/>
    </row>
    <row r="4721" spans="15:31" x14ac:dyDescent="0.25">
      <c r="O4721" t="s">
        <v>5</v>
      </c>
      <c r="P4721" s="59">
        <f t="shared" si="182"/>
        <v>4718</v>
      </c>
      <c r="AE4721" s="72"/>
    </row>
    <row r="4722" spans="15:31" x14ac:dyDescent="0.25">
      <c r="O4722" t="s">
        <v>5</v>
      </c>
      <c r="P4722" s="59">
        <f t="shared" si="182"/>
        <v>4719</v>
      </c>
      <c r="AE4722" s="72"/>
    </row>
    <row r="4723" spans="15:31" x14ac:dyDescent="0.25">
      <c r="O4723" t="s">
        <v>5</v>
      </c>
      <c r="P4723" s="59">
        <f t="shared" si="182"/>
        <v>4720</v>
      </c>
      <c r="AE4723" s="72"/>
    </row>
    <row r="4724" spans="15:31" x14ac:dyDescent="0.25">
      <c r="O4724" t="s">
        <v>5</v>
      </c>
      <c r="P4724" s="59">
        <f t="shared" si="182"/>
        <v>4721</v>
      </c>
      <c r="AE4724" s="72"/>
    </row>
    <row r="4725" spans="15:31" x14ac:dyDescent="0.25">
      <c r="O4725" t="s">
        <v>5</v>
      </c>
      <c r="P4725" s="59">
        <f t="shared" si="182"/>
        <v>4722</v>
      </c>
      <c r="AE4725" s="72"/>
    </row>
    <row r="4726" spans="15:31" x14ac:dyDescent="0.25">
      <c r="O4726" t="s">
        <v>5</v>
      </c>
      <c r="P4726" s="59">
        <f t="shared" si="182"/>
        <v>4723</v>
      </c>
      <c r="AE4726" s="72"/>
    </row>
    <row r="4727" spans="15:31" x14ac:dyDescent="0.25">
      <c r="O4727" t="s">
        <v>5</v>
      </c>
      <c r="P4727" s="59">
        <f t="shared" si="182"/>
        <v>4724</v>
      </c>
      <c r="AE4727" s="72"/>
    </row>
    <row r="4728" spans="15:31" x14ac:dyDescent="0.25">
      <c r="O4728" t="s">
        <v>5</v>
      </c>
      <c r="P4728" s="59">
        <f t="shared" si="182"/>
        <v>4725</v>
      </c>
      <c r="AE4728" s="72"/>
    </row>
    <row r="4729" spans="15:31" x14ac:dyDescent="0.25">
      <c r="O4729" t="s">
        <v>5</v>
      </c>
      <c r="P4729" s="59">
        <f t="shared" si="182"/>
        <v>4726</v>
      </c>
      <c r="AE4729" s="72"/>
    </row>
    <row r="4730" spans="15:31" x14ac:dyDescent="0.25">
      <c r="O4730" t="s">
        <v>5</v>
      </c>
      <c r="P4730" s="59">
        <f t="shared" si="182"/>
        <v>4727</v>
      </c>
      <c r="AE4730" s="72"/>
    </row>
    <row r="4731" spans="15:31" x14ac:dyDescent="0.25">
      <c r="O4731" t="s">
        <v>5</v>
      </c>
      <c r="P4731" s="59">
        <f t="shared" si="182"/>
        <v>4728</v>
      </c>
      <c r="AE4731" s="72"/>
    </row>
    <row r="4732" spans="15:31" x14ac:dyDescent="0.25">
      <c r="O4732" t="s">
        <v>5</v>
      </c>
      <c r="P4732" s="59">
        <f t="shared" si="182"/>
        <v>4729</v>
      </c>
      <c r="AE4732" s="72"/>
    </row>
    <row r="4733" spans="15:31" x14ac:dyDescent="0.25">
      <c r="O4733" t="s">
        <v>5</v>
      </c>
      <c r="P4733" s="59">
        <f t="shared" si="182"/>
        <v>4730</v>
      </c>
      <c r="AE4733" s="72"/>
    </row>
    <row r="4734" spans="15:31" x14ac:dyDescent="0.25">
      <c r="O4734" t="s">
        <v>5</v>
      </c>
      <c r="P4734" s="59">
        <f t="shared" si="182"/>
        <v>4731</v>
      </c>
      <c r="AE4734" s="72"/>
    </row>
    <row r="4735" spans="15:31" x14ac:dyDescent="0.25">
      <c r="O4735" t="s">
        <v>5</v>
      </c>
      <c r="P4735" s="59">
        <f t="shared" si="182"/>
        <v>4732</v>
      </c>
      <c r="AE4735" s="72"/>
    </row>
    <row r="4736" spans="15:31" x14ac:dyDescent="0.25">
      <c r="O4736" t="s">
        <v>5</v>
      </c>
      <c r="P4736" s="59">
        <f t="shared" si="182"/>
        <v>4733</v>
      </c>
      <c r="AE4736" s="72"/>
    </row>
    <row r="4737" spans="15:31" x14ac:dyDescent="0.25">
      <c r="O4737" t="s">
        <v>5</v>
      </c>
      <c r="P4737" s="59">
        <f t="shared" si="182"/>
        <v>4734</v>
      </c>
      <c r="AE4737" s="72"/>
    </row>
    <row r="4738" spans="15:31" x14ac:dyDescent="0.25">
      <c r="O4738" t="s">
        <v>5</v>
      </c>
      <c r="P4738" s="59">
        <f t="shared" si="182"/>
        <v>4735</v>
      </c>
      <c r="AE4738" s="72"/>
    </row>
    <row r="4739" spans="15:31" x14ac:dyDescent="0.25">
      <c r="O4739" t="s">
        <v>5</v>
      </c>
      <c r="P4739" s="59">
        <f t="shared" si="182"/>
        <v>4736</v>
      </c>
      <c r="AE4739" s="72"/>
    </row>
    <row r="4740" spans="15:31" x14ac:dyDescent="0.25">
      <c r="O4740" t="s">
        <v>5</v>
      </c>
      <c r="P4740" s="59">
        <f t="shared" si="182"/>
        <v>4737</v>
      </c>
      <c r="AE4740" s="72"/>
    </row>
    <row r="4741" spans="15:31" x14ac:dyDescent="0.25">
      <c r="O4741" t="s">
        <v>5</v>
      </c>
      <c r="P4741" s="59">
        <f t="shared" ref="P4741:P4804" si="183">P4740+1</f>
        <v>4738</v>
      </c>
      <c r="AE4741" s="72"/>
    </row>
    <row r="4742" spans="15:31" x14ac:dyDescent="0.25">
      <c r="O4742" t="s">
        <v>5</v>
      </c>
      <c r="P4742" s="59">
        <f t="shared" si="183"/>
        <v>4739</v>
      </c>
      <c r="AE4742" s="72"/>
    </row>
    <row r="4743" spans="15:31" x14ac:dyDescent="0.25">
      <c r="O4743" t="s">
        <v>5</v>
      </c>
      <c r="P4743" s="59">
        <f t="shared" si="183"/>
        <v>4740</v>
      </c>
      <c r="AE4743" s="72"/>
    </row>
    <row r="4744" spans="15:31" x14ac:dyDescent="0.25">
      <c r="O4744" t="s">
        <v>5</v>
      </c>
      <c r="P4744" s="59">
        <f t="shared" si="183"/>
        <v>4741</v>
      </c>
      <c r="AE4744" s="72"/>
    </row>
    <row r="4745" spans="15:31" x14ac:dyDescent="0.25">
      <c r="O4745" t="s">
        <v>5</v>
      </c>
      <c r="P4745" s="59">
        <f t="shared" si="183"/>
        <v>4742</v>
      </c>
      <c r="AE4745" s="72"/>
    </row>
    <row r="4746" spans="15:31" x14ac:dyDescent="0.25">
      <c r="O4746" t="s">
        <v>5</v>
      </c>
      <c r="P4746" s="59">
        <f t="shared" si="183"/>
        <v>4743</v>
      </c>
      <c r="AE4746" s="72"/>
    </row>
    <row r="4747" spans="15:31" x14ac:dyDescent="0.25">
      <c r="O4747" t="s">
        <v>5</v>
      </c>
      <c r="P4747" s="59">
        <f t="shared" si="183"/>
        <v>4744</v>
      </c>
      <c r="AE4747" s="72"/>
    </row>
    <row r="4748" spans="15:31" x14ac:dyDescent="0.25">
      <c r="O4748" t="s">
        <v>5</v>
      </c>
      <c r="P4748" s="59">
        <f t="shared" si="183"/>
        <v>4745</v>
      </c>
      <c r="AE4748" s="72"/>
    </row>
    <row r="4749" spans="15:31" x14ac:dyDescent="0.25">
      <c r="O4749" t="s">
        <v>5</v>
      </c>
      <c r="P4749" s="59">
        <f t="shared" si="183"/>
        <v>4746</v>
      </c>
      <c r="AE4749" s="72"/>
    </row>
    <row r="4750" spans="15:31" x14ac:dyDescent="0.25">
      <c r="O4750" t="s">
        <v>5</v>
      </c>
      <c r="P4750" s="59">
        <f t="shared" si="183"/>
        <v>4747</v>
      </c>
      <c r="AE4750" s="72"/>
    </row>
    <row r="4751" spans="15:31" x14ac:dyDescent="0.25">
      <c r="O4751" t="s">
        <v>5</v>
      </c>
      <c r="P4751" s="59">
        <f t="shared" si="183"/>
        <v>4748</v>
      </c>
      <c r="AE4751" s="72"/>
    </row>
    <row r="4752" spans="15:31" x14ac:dyDescent="0.25">
      <c r="O4752" t="s">
        <v>5</v>
      </c>
      <c r="P4752" s="59">
        <f t="shared" si="183"/>
        <v>4749</v>
      </c>
      <c r="AE4752" s="72"/>
    </row>
    <row r="4753" spans="15:31" x14ac:dyDescent="0.25">
      <c r="O4753" t="s">
        <v>5</v>
      </c>
      <c r="P4753" s="59">
        <f t="shared" si="183"/>
        <v>4750</v>
      </c>
      <c r="AE4753" s="72"/>
    </row>
    <row r="4754" spans="15:31" x14ac:dyDescent="0.25">
      <c r="O4754" t="s">
        <v>5</v>
      </c>
      <c r="P4754" s="59">
        <f t="shared" si="183"/>
        <v>4751</v>
      </c>
      <c r="AE4754" s="72"/>
    </row>
    <row r="4755" spans="15:31" x14ac:dyDescent="0.25">
      <c r="O4755" t="s">
        <v>5</v>
      </c>
      <c r="P4755" s="59">
        <f t="shared" si="183"/>
        <v>4752</v>
      </c>
      <c r="AE4755" s="72"/>
    </row>
    <row r="4756" spans="15:31" x14ac:dyDescent="0.25">
      <c r="O4756" t="s">
        <v>5</v>
      </c>
      <c r="P4756" s="59">
        <f t="shared" si="183"/>
        <v>4753</v>
      </c>
      <c r="AE4756" s="72"/>
    </row>
    <row r="4757" spans="15:31" x14ac:dyDescent="0.25">
      <c r="O4757" t="s">
        <v>5</v>
      </c>
      <c r="P4757" s="59">
        <f t="shared" si="183"/>
        <v>4754</v>
      </c>
      <c r="AE4757" s="72"/>
    </row>
    <row r="4758" spans="15:31" x14ac:dyDescent="0.25">
      <c r="O4758" t="s">
        <v>5</v>
      </c>
      <c r="P4758" s="59">
        <f t="shared" si="183"/>
        <v>4755</v>
      </c>
      <c r="AE4758" s="72"/>
    </row>
    <row r="4759" spans="15:31" x14ac:dyDescent="0.25">
      <c r="O4759" t="s">
        <v>5</v>
      </c>
      <c r="P4759" s="59">
        <f t="shared" si="183"/>
        <v>4756</v>
      </c>
      <c r="AE4759" s="72"/>
    </row>
    <row r="4760" spans="15:31" x14ac:dyDescent="0.25">
      <c r="O4760" t="s">
        <v>5</v>
      </c>
      <c r="P4760" s="59">
        <f t="shared" si="183"/>
        <v>4757</v>
      </c>
      <c r="AE4760" s="72"/>
    </row>
    <row r="4761" spans="15:31" x14ac:dyDescent="0.25">
      <c r="O4761" t="s">
        <v>5</v>
      </c>
      <c r="P4761" s="59">
        <f t="shared" si="183"/>
        <v>4758</v>
      </c>
      <c r="AE4761" s="72"/>
    </row>
    <row r="4762" spans="15:31" x14ac:dyDescent="0.25">
      <c r="O4762" t="s">
        <v>5</v>
      </c>
      <c r="P4762" s="59">
        <f t="shared" si="183"/>
        <v>4759</v>
      </c>
      <c r="AE4762" s="72"/>
    </row>
    <row r="4763" spans="15:31" x14ac:dyDescent="0.25">
      <c r="O4763" t="s">
        <v>5</v>
      </c>
      <c r="P4763" s="59">
        <f t="shared" si="183"/>
        <v>4760</v>
      </c>
      <c r="AE4763" s="72"/>
    </row>
    <row r="4764" spans="15:31" x14ac:dyDescent="0.25">
      <c r="O4764" t="s">
        <v>5</v>
      </c>
      <c r="P4764" s="59">
        <f t="shared" si="183"/>
        <v>4761</v>
      </c>
      <c r="AE4764" s="72"/>
    </row>
    <row r="4765" spans="15:31" x14ac:dyDescent="0.25">
      <c r="O4765" t="s">
        <v>5</v>
      </c>
      <c r="P4765" s="59">
        <f t="shared" si="183"/>
        <v>4762</v>
      </c>
      <c r="AE4765" s="72"/>
    </row>
    <row r="4766" spans="15:31" x14ac:dyDescent="0.25">
      <c r="O4766" t="s">
        <v>5</v>
      </c>
      <c r="P4766" s="59">
        <f t="shared" si="183"/>
        <v>4763</v>
      </c>
      <c r="AE4766" s="72"/>
    </row>
    <row r="4767" spans="15:31" x14ac:dyDescent="0.25">
      <c r="O4767" t="s">
        <v>5</v>
      </c>
      <c r="P4767" s="59">
        <f t="shared" si="183"/>
        <v>4764</v>
      </c>
      <c r="AE4767" s="72"/>
    </row>
    <row r="4768" spans="15:31" x14ac:dyDescent="0.25">
      <c r="O4768" t="s">
        <v>5</v>
      </c>
      <c r="P4768" s="59">
        <f t="shared" si="183"/>
        <v>4765</v>
      </c>
      <c r="AE4768" s="72"/>
    </row>
    <row r="4769" spans="15:31" x14ac:dyDescent="0.25">
      <c r="O4769" t="s">
        <v>5</v>
      </c>
      <c r="P4769" s="59">
        <f t="shared" si="183"/>
        <v>4766</v>
      </c>
      <c r="AE4769" s="72"/>
    </row>
    <row r="4770" spans="15:31" x14ac:dyDescent="0.25">
      <c r="O4770" t="s">
        <v>5</v>
      </c>
      <c r="P4770" s="59">
        <f t="shared" si="183"/>
        <v>4767</v>
      </c>
      <c r="AE4770" s="72"/>
    </row>
    <row r="4771" spans="15:31" x14ac:dyDescent="0.25">
      <c r="O4771" t="s">
        <v>5</v>
      </c>
      <c r="P4771" s="59">
        <f t="shared" si="183"/>
        <v>4768</v>
      </c>
      <c r="AE4771" s="72"/>
    </row>
    <row r="4772" spans="15:31" x14ac:dyDescent="0.25">
      <c r="O4772" t="s">
        <v>5</v>
      </c>
      <c r="P4772" s="59">
        <f t="shared" si="183"/>
        <v>4769</v>
      </c>
      <c r="AE4772" s="72"/>
    </row>
    <row r="4773" spans="15:31" x14ac:dyDescent="0.25">
      <c r="O4773" t="s">
        <v>5</v>
      </c>
      <c r="P4773" s="59">
        <f t="shared" si="183"/>
        <v>4770</v>
      </c>
      <c r="AE4773" s="72"/>
    </row>
    <row r="4774" spans="15:31" x14ac:dyDescent="0.25">
      <c r="O4774" t="s">
        <v>5</v>
      </c>
      <c r="P4774" s="59">
        <f t="shared" si="183"/>
        <v>4771</v>
      </c>
      <c r="AE4774" s="72"/>
    </row>
    <row r="4775" spans="15:31" x14ac:dyDescent="0.25">
      <c r="O4775" t="s">
        <v>5</v>
      </c>
      <c r="P4775" s="59">
        <f t="shared" si="183"/>
        <v>4772</v>
      </c>
      <c r="AE4775" s="72"/>
    </row>
    <row r="4776" spans="15:31" x14ac:dyDescent="0.25">
      <c r="O4776" t="s">
        <v>5</v>
      </c>
      <c r="P4776" s="59">
        <f t="shared" si="183"/>
        <v>4773</v>
      </c>
      <c r="AE4776" s="72"/>
    </row>
    <row r="4777" spans="15:31" x14ac:dyDescent="0.25">
      <c r="O4777" t="s">
        <v>5</v>
      </c>
      <c r="P4777" s="59">
        <f t="shared" si="183"/>
        <v>4774</v>
      </c>
      <c r="AE4777" s="72"/>
    </row>
    <row r="4778" spans="15:31" x14ac:dyDescent="0.25">
      <c r="O4778" t="s">
        <v>5</v>
      </c>
      <c r="P4778" s="59">
        <f t="shared" si="183"/>
        <v>4775</v>
      </c>
      <c r="AE4778" s="72"/>
    </row>
    <row r="4779" spans="15:31" x14ac:dyDescent="0.25">
      <c r="O4779" t="s">
        <v>5</v>
      </c>
      <c r="P4779" s="59">
        <f t="shared" si="183"/>
        <v>4776</v>
      </c>
      <c r="AE4779" s="72"/>
    </row>
    <row r="4780" spans="15:31" x14ac:dyDescent="0.25">
      <c r="O4780" t="s">
        <v>5</v>
      </c>
      <c r="P4780" s="59">
        <f t="shared" si="183"/>
        <v>4777</v>
      </c>
      <c r="AE4780" s="72"/>
    </row>
    <row r="4781" spans="15:31" x14ac:dyDescent="0.25">
      <c r="O4781" t="s">
        <v>5</v>
      </c>
      <c r="P4781" s="59">
        <f t="shared" si="183"/>
        <v>4778</v>
      </c>
      <c r="AE4781" s="72"/>
    </row>
    <row r="4782" spans="15:31" x14ac:dyDescent="0.25">
      <c r="O4782" t="s">
        <v>5</v>
      </c>
      <c r="P4782" s="59">
        <f t="shared" si="183"/>
        <v>4779</v>
      </c>
      <c r="AE4782" s="72"/>
    </row>
    <row r="4783" spans="15:31" x14ac:dyDescent="0.25">
      <c r="O4783" t="s">
        <v>5</v>
      </c>
      <c r="P4783" s="59">
        <f t="shared" si="183"/>
        <v>4780</v>
      </c>
      <c r="AE4783" s="72"/>
    </row>
    <row r="4784" spans="15:31" x14ac:dyDescent="0.25">
      <c r="O4784" t="s">
        <v>5</v>
      </c>
      <c r="P4784" s="59">
        <f t="shared" si="183"/>
        <v>4781</v>
      </c>
      <c r="AE4784" s="72"/>
    </row>
    <row r="4785" spans="15:31" x14ac:dyDescent="0.25">
      <c r="O4785" t="s">
        <v>5</v>
      </c>
      <c r="P4785" s="59">
        <f t="shared" si="183"/>
        <v>4782</v>
      </c>
      <c r="AE4785" s="72"/>
    </row>
    <row r="4786" spans="15:31" x14ac:dyDescent="0.25">
      <c r="O4786" t="s">
        <v>5</v>
      </c>
      <c r="P4786" s="59">
        <f t="shared" si="183"/>
        <v>4783</v>
      </c>
      <c r="AE4786" s="72"/>
    </row>
    <row r="4787" spans="15:31" x14ac:dyDescent="0.25">
      <c r="O4787" t="s">
        <v>5</v>
      </c>
      <c r="P4787" s="59">
        <f t="shared" si="183"/>
        <v>4784</v>
      </c>
      <c r="AE4787" s="72"/>
    </row>
    <row r="4788" spans="15:31" x14ac:dyDescent="0.25">
      <c r="O4788" t="s">
        <v>5</v>
      </c>
      <c r="P4788" s="59">
        <f t="shared" si="183"/>
        <v>4785</v>
      </c>
      <c r="AE4788" s="72"/>
    </row>
    <row r="4789" spans="15:31" x14ac:dyDescent="0.25">
      <c r="O4789" t="s">
        <v>5</v>
      </c>
      <c r="P4789" s="59">
        <f t="shared" si="183"/>
        <v>4786</v>
      </c>
      <c r="AE4789" s="72"/>
    </row>
    <row r="4790" spans="15:31" x14ac:dyDescent="0.25">
      <c r="O4790" t="s">
        <v>5</v>
      </c>
      <c r="P4790" s="59">
        <f t="shared" si="183"/>
        <v>4787</v>
      </c>
      <c r="AE4790" s="72"/>
    </row>
    <row r="4791" spans="15:31" x14ac:dyDescent="0.25">
      <c r="O4791" t="s">
        <v>5</v>
      </c>
      <c r="P4791" s="59">
        <f t="shared" si="183"/>
        <v>4788</v>
      </c>
      <c r="AE4791" s="72"/>
    </row>
    <row r="4792" spans="15:31" x14ac:dyDescent="0.25">
      <c r="O4792" t="s">
        <v>5</v>
      </c>
      <c r="P4792" s="59">
        <f t="shared" si="183"/>
        <v>4789</v>
      </c>
      <c r="AE4792" s="72"/>
    </row>
    <row r="4793" spans="15:31" x14ac:dyDescent="0.25">
      <c r="O4793" t="s">
        <v>5</v>
      </c>
      <c r="P4793" s="59">
        <f t="shared" si="183"/>
        <v>4790</v>
      </c>
      <c r="AE4793" s="72"/>
    </row>
    <row r="4794" spans="15:31" x14ac:dyDescent="0.25">
      <c r="O4794" t="s">
        <v>5</v>
      </c>
      <c r="P4794" s="59">
        <f t="shared" si="183"/>
        <v>4791</v>
      </c>
      <c r="AE4794" s="72"/>
    </row>
    <row r="4795" spans="15:31" x14ac:dyDescent="0.25">
      <c r="O4795" t="s">
        <v>5</v>
      </c>
      <c r="P4795" s="59">
        <f t="shared" si="183"/>
        <v>4792</v>
      </c>
      <c r="AE4795" s="72"/>
    </row>
    <row r="4796" spans="15:31" x14ac:dyDescent="0.25">
      <c r="O4796" t="s">
        <v>5</v>
      </c>
      <c r="P4796" s="59">
        <f t="shared" si="183"/>
        <v>4793</v>
      </c>
      <c r="AE4796" s="72"/>
    </row>
    <row r="4797" spans="15:31" x14ac:dyDescent="0.25">
      <c r="O4797" t="s">
        <v>5</v>
      </c>
      <c r="P4797" s="59">
        <f t="shared" si="183"/>
        <v>4794</v>
      </c>
      <c r="AE4797" s="72"/>
    </row>
    <row r="4798" spans="15:31" x14ac:dyDescent="0.25">
      <c r="O4798" t="s">
        <v>5</v>
      </c>
      <c r="P4798" s="59">
        <f t="shared" si="183"/>
        <v>4795</v>
      </c>
      <c r="AE4798" s="72"/>
    </row>
    <row r="4799" spans="15:31" x14ac:dyDescent="0.25">
      <c r="O4799" t="s">
        <v>5</v>
      </c>
      <c r="P4799" s="59">
        <f t="shared" si="183"/>
        <v>4796</v>
      </c>
      <c r="AE4799" s="72"/>
    </row>
    <row r="4800" spans="15:31" x14ac:dyDescent="0.25">
      <c r="O4800" t="s">
        <v>5</v>
      </c>
      <c r="P4800" s="59">
        <f t="shared" si="183"/>
        <v>4797</v>
      </c>
      <c r="AE4800" s="72"/>
    </row>
    <row r="4801" spans="15:31" x14ac:dyDescent="0.25">
      <c r="O4801" t="s">
        <v>5</v>
      </c>
      <c r="P4801" s="59">
        <f t="shared" si="183"/>
        <v>4798</v>
      </c>
      <c r="AE4801" s="72"/>
    </row>
    <row r="4802" spans="15:31" x14ac:dyDescent="0.25">
      <c r="O4802" t="s">
        <v>5</v>
      </c>
      <c r="P4802" s="59">
        <f t="shared" si="183"/>
        <v>4799</v>
      </c>
      <c r="AE4802" s="72"/>
    </row>
    <row r="4803" spans="15:31" x14ac:dyDescent="0.25">
      <c r="O4803" t="s">
        <v>5</v>
      </c>
      <c r="P4803" s="59">
        <f t="shared" si="183"/>
        <v>4800</v>
      </c>
      <c r="AE4803" s="72"/>
    </row>
    <row r="4804" spans="15:31" x14ac:dyDescent="0.25">
      <c r="O4804" t="s">
        <v>5</v>
      </c>
      <c r="P4804" s="59">
        <f t="shared" si="183"/>
        <v>4801</v>
      </c>
      <c r="AE4804" s="72"/>
    </row>
    <row r="4805" spans="15:31" x14ac:dyDescent="0.25">
      <c r="O4805" t="s">
        <v>5</v>
      </c>
      <c r="P4805" s="59">
        <f t="shared" ref="P4805:P4868" si="184">P4804+1</f>
        <v>4802</v>
      </c>
      <c r="AE4805" s="72"/>
    </row>
    <row r="4806" spans="15:31" x14ac:dyDescent="0.25">
      <c r="O4806" t="s">
        <v>5</v>
      </c>
      <c r="P4806" s="59">
        <f t="shared" si="184"/>
        <v>4803</v>
      </c>
      <c r="AE4806" s="72"/>
    </row>
    <row r="4807" spans="15:31" x14ac:dyDescent="0.25">
      <c r="O4807" t="s">
        <v>5</v>
      </c>
      <c r="P4807" s="59">
        <f t="shared" si="184"/>
        <v>4804</v>
      </c>
      <c r="AE4807" s="72"/>
    </row>
    <row r="4808" spans="15:31" x14ac:dyDescent="0.25">
      <c r="O4808" t="s">
        <v>5</v>
      </c>
      <c r="P4808" s="59">
        <f t="shared" si="184"/>
        <v>4805</v>
      </c>
      <c r="AE4808" s="72"/>
    </row>
    <row r="4809" spans="15:31" x14ac:dyDescent="0.25">
      <c r="O4809" t="s">
        <v>5</v>
      </c>
      <c r="P4809" s="59">
        <f t="shared" si="184"/>
        <v>4806</v>
      </c>
      <c r="AE4809" s="72"/>
    </row>
    <row r="4810" spans="15:31" x14ac:dyDescent="0.25">
      <c r="O4810" t="s">
        <v>5</v>
      </c>
      <c r="P4810" s="59">
        <f t="shared" si="184"/>
        <v>4807</v>
      </c>
      <c r="AE4810" s="72"/>
    </row>
    <row r="4811" spans="15:31" x14ac:dyDescent="0.25">
      <c r="O4811" t="s">
        <v>5</v>
      </c>
      <c r="P4811" s="59">
        <f t="shared" si="184"/>
        <v>4808</v>
      </c>
      <c r="AE4811" s="72"/>
    </row>
    <row r="4812" spans="15:31" x14ac:dyDescent="0.25">
      <c r="O4812" t="s">
        <v>5</v>
      </c>
      <c r="P4812" s="59">
        <f t="shared" si="184"/>
        <v>4809</v>
      </c>
      <c r="AE4812" s="72"/>
    </row>
    <row r="4813" spans="15:31" x14ac:dyDescent="0.25">
      <c r="O4813" t="s">
        <v>5</v>
      </c>
      <c r="P4813" s="59">
        <f t="shared" si="184"/>
        <v>4810</v>
      </c>
      <c r="AE4813" s="72"/>
    </row>
    <row r="4814" spans="15:31" x14ac:dyDescent="0.25">
      <c r="O4814" t="s">
        <v>5</v>
      </c>
      <c r="P4814" s="59">
        <f t="shared" si="184"/>
        <v>4811</v>
      </c>
      <c r="AE4814" s="72"/>
    </row>
    <row r="4815" spans="15:31" x14ac:dyDescent="0.25">
      <c r="O4815" t="s">
        <v>5</v>
      </c>
      <c r="P4815" s="59">
        <f t="shared" si="184"/>
        <v>4812</v>
      </c>
      <c r="AE4815" s="72"/>
    </row>
    <row r="4816" spans="15:31" x14ac:dyDescent="0.25">
      <c r="O4816" t="s">
        <v>5</v>
      </c>
      <c r="P4816" s="59">
        <f t="shared" si="184"/>
        <v>4813</v>
      </c>
      <c r="AE4816" s="72"/>
    </row>
    <row r="4817" spans="15:31" x14ac:dyDescent="0.25">
      <c r="O4817" t="s">
        <v>5</v>
      </c>
      <c r="P4817" s="59">
        <f t="shared" si="184"/>
        <v>4814</v>
      </c>
      <c r="AE4817" s="72"/>
    </row>
    <row r="4818" spans="15:31" x14ac:dyDescent="0.25">
      <c r="O4818" t="s">
        <v>5</v>
      </c>
      <c r="P4818" s="59">
        <f t="shared" si="184"/>
        <v>4815</v>
      </c>
      <c r="AE4818" s="72"/>
    </row>
    <row r="4819" spans="15:31" x14ac:dyDescent="0.25">
      <c r="O4819" t="s">
        <v>5</v>
      </c>
      <c r="P4819" s="59">
        <f t="shared" si="184"/>
        <v>4816</v>
      </c>
      <c r="AE4819" s="72"/>
    </row>
    <row r="4820" spans="15:31" x14ac:dyDescent="0.25">
      <c r="O4820" t="s">
        <v>5</v>
      </c>
      <c r="P4820" s="59">
        <f t="shared" si="184"/>
        <v>4817</v>
      </c>
      <c r="AE4820" s="72"/>
    </row>
    <row r="4821" spans="15:31" x14ac:dyDescent="0.25">
      <c r="O4821" t="s">
        <v>5</v>
      </c>
      <c r="P4821" s="59">
        <f t="shared" si="184"/>
        <v>4818</v>
      </c>
      <c r="AE4821" s="72"/>
    </row>
    <row r="4822" spans="15:31" x14ac:dyDescent="0.25">
      <c r="O4822" t="s">
        <v>5</v>
      </c>
      <c r="P4822" s="59">
        <f t="shared" si="184"/>
        <v>4819</v>
      </c>
      <c r="AE4822" s="72"/>
    </row>
    <row r="4823" spans="15:31" x14ac:dyDescent="0.25">
      <c r="O4823" t="s">
        <v>5</v>
      </c>
      <c r="P4823" s="59">
        <f t="shared" si="184"/>
        <v>4820</v>
      </c>
      <c r="AE4823" s="72"/>
    </row>
    <row r="4824" spans="15:31" x14ac:dyDescent="0.25">
      <c r="O4824" t="s">
        <v>5</v>
      </c>
      <c r="P4824" s="59">
        <f t="shared" si="184"/>
        <v>4821</v>
      </c>
      <c r="AE4824" s="72"/>
    </row>
    <row r="4825" spans="15:31" x14ac:dyDescent="0.25">
      <c r="O4825" t="s">
        <v>5</v>
      </c>
      <c r="P4825" s="59">
        <f t="shared" si="184"/>
        <v>4822</v>
      </c>
      <c r="AE4825" s="72"/>
    </row>
    <row r="4826" spans="15:31" x14ac:dyDescent="0.25">
      <c r="O4826" t="s">
        <v>5</v>
      </c>
      <c r="P4826" s="59">
        <f t="shared" si="184"/>
        <v>4823</v>
      </c>
      <c r="AE4826" s="72"/>
    </row>
    <row r="4827" spans="15:31" x14ac:dyDescent="0.25">
      <c r="O4827" t="s">
        <v>5</v>
      </c>
      <c r="P4827" s="59">
        <f t="shared" si="184"/>
        <v>4824</v>
      </c>
      <c r="AE4827" s="72"/>
    </row>
    <row r="4828" spans="15:31" x14ac:dyDescent="0.25">
      <c r="O4828" t="s">
        <v>5</v>
      </c>
      <c r="P4828" s="59">
        <f t="shared" si="184"/>
        <v>4825</v>
      </c>
      <c r="AE4828" s="72"/>
    </row>
    <row r="4829" spans="15:31" x14ac:dyDescent="0.25">
      <c r="O4829" t="s">
        <v>5</v>
      </c>
      <c r="P4829" s="59">
        <f t="shared" si="184"/>
        <v>4826</v>
      </c>
      <c r="AE4829" s="72"/>
    </row>
    <row r="4830" spans="15:31" x14ac:dyDescent="0.25">
      <c r="O4830" t="s">
        <v>5</v>
      </c>
      <c r="P4830" s="59">
        <f t="shared" si="184"/>
        <v>4827</v>
      </c>
      <c r="AE4830" s="72"/>
    </row>
    <row r="4831" spans="15:31" x14ac:dyDescent="0.25">
      <c r="O4831" t="s">
        <v>5</v>
      </c>
      <c r="P4831" s="59">
        <f t="shared" si="184"/>
        <v>4828</v>
      </c>
      <c r="AE4831" s="72"/>
    </row>
    <row r="4832" spans="15:31" x14ac:dyDescent="0.25">
      <c r="O4832" t="s">
        <v>5</v>
      </c>
      <c r="P4832" s="59">
        <f t="shared" si="184"/>
        <v>4829</v>
      </c>
      <c r="AE4832" s="72"/>
    </row>
    <row r="4833" spans="15:31" x14ac:dyDescent="0.25">
      <c r="O4833" t="s">
        <v>5</v>
      </c>
      <c r="P4833" s="59">
        <f t="shared" si="184"/>
        <v>4830</v>
      </c>
      <c r="AE4833" s="72"/>
    </row>
    <row r="4834" spans="15:31" x14ac:dyDescent="0.25">
      <c r="O4834" t="s">
        <v>5</v>
      </c>
      <c r="P4834" s="59">
        <f t="shared" si="184"/>
        <v>4831</v>
      </c>
      <c r="AE4834" s="72"/>
    </row>
    <row r="4835" spans="15:31" x14ac:dyDescent="0.25">
      <c r="O4835" t="s">
        <v>5</v>
      </c>
      <c r="P4835" s="59">
        <f t="shared" si="184"/>
        <v>4832</v>
      </c>
      <c r="AE4835" s="72"/>
    </row>
    <row r="4836" spans="15:31" x14ac:dyDescent="0.25">
      <c r="O4836" t="s">
        <v>5</v>
      </c>
      <c r="P4836" s="59">
        <f t="shared" si="184"/>
        <v>4833</v>
      </c>
      <c r="AE4836" s="72"/>
    </row>
    <row r="4837" spans="15:31" x14ac:dyDescent="0.25">
      <c r="O4837" t="s">
        <v>5</v>
      </c>
      <c r="P4837" s="59">
        <f t="shared" si="184"/>
        <v>4834</v>
      </c>
      <c r="AE4837" s="72"/>
    </row>
    <row r="4838" spans="15:31" x14ac:dyDescent="0.25">
      <c r="O4838" t="s">
        <v>5</v>
      </c>
      <c r="P4838" s="59">
        <f t="shared" si="184"/>
        <v>4835</v>
      </c>
      <c r="AE4838" s="72"/>
    </row>
    <row r="4839" spans="15:31" x14ac:dyDescent="0.25">
      <c r="O4839" t="s">
        <v>5</v>
      </c>
      <c r="P4839" s="59">
        <f t="shared" si="184"/>
        <v>4836</v>
      </c>
      <c r="AE4839" s="72"/>
    </row>
    <row r="4840" spans="15:31" x14ac:dyDescent="0.25">
      <c r="O4840" t="s">
        <v>5</v>
      </c>
      <c r="P4840" s="59">
        <f t="shared" si="184"/>
        <v>4837</v>
      </c>
      <c r="AE4840" s="72"/>
    </row>
    <row r="4841" spans="15:31" x14ac:dyDescent="0.25">
      <c r="O4841" t="s">
        <v>5</v>
      </c>
      <c r="P4841" s="59">
        <f t="shared" si="184"/>
        <v>4838</v>
      </c>
      <c r="AE4841" s="72"/>
    </row>
    <row r="4842" spans="15:31" x14ac:dyDescent="0.25">
      <c r="O4842" t="s">
        <v>5</v>
      </c>
      <c r="P4842" s="59">
        <f t="shared" si="184"/>
        <v>4839</v>
      </c>
      <c r="AE4842" s="72"/>
    </row>
    <row r="4843" spans="15:31" x14ac:dyDescent="0.25">
      <c r="O4843" t="s">
        <v>5</v>
      </c>
      <c r="P4843" s="59">
        <f t="shared" si="184"/>
        <v>4840</v>
      </c>
      <c r="AE4843" s="72"/>
    </row>
    <row r="4844" spans="15:31" x14ac:dyDescent="0.25">
      <c r="O4844" t="s">
        <v>5</v>
      </c>
      <c r="P4844" s="59">
        <f t="shared" si="184"/>
        <v>4841</v>
      </c>
      <c r="AE4844" s="72"/>
    </row>
    <row r="4845" spans="15:31" x14ac:dyDescent="0.25">
      <c r="O4845" t="s">
        <v>5</v>
      </c>
      <c r="P4845" s="59">
        <f t="shared" si="184"/>
        <v>4842</v>
      </c>
      <c r="AE4845" s="72"/>
    </row>
    <row r="4846" spans="15:31" x14ac:dyDescent="0.25">
      <c r="O4846" t="s">
        <v>5</v>
      </c>
      <c r="P4846" s="59">
        <f t="shared" si="184"/>
        <v>4843</v>
      </c>
      <c r="AE4846" s="72"/>
    </row>
    <row r="4847" spans="15:31" x14ac:dyDescent="0.25">
      <c r="O4847" t="s">
        <v>5</v>
      </c>
      <c r="P4847" s="59">
        <f t="shared" si="184"/>
        <v>4844</v>
      </c>
      <c r="AE4847" s="72"/>
    </row>
    <row r="4848" spans="15:31" x14ac:dyDescent="0.25">
      <c r="O4848" t="s">
        <v>5</v>
      </c>
      <c r="P4848" s="59">
        <f t="shared" si="184"/>
        <v>4845</v>
      </c>
      <c r="AE4848" s="72"/>
    </row>
    <row r="4849" spans="15:31" x14ac:dyDescent="0.25">
      <c r="O4849" t="s">
        <v>5</v>
      </c>
      <c r="P4849" s="59">
        <f t="shared" si="184"/>
        <v>4846</v>
      </c>
      <c r="AE4849" s="72"/>
    </row>
    <row r="4850" spans="15:31" x14ac:dyDescent="0.25">
      <c r="O4850" t="s">
        <v>5</v>
      </c>
      <c r="P4850" s="59">
        <f t="shared" si="184"/>
        <v>4847</v>
      </c>
      <c r="AE4850" s="72"/>
    </row>
    <row r="4851" spans="15:31" x14ac:dyDescent="0.25">
      <c r="O4851" t="s">
        <v>5</v>
      </c>
      <c r="P4851" s="59">
        <f t="shared" si="184"/>
        <v>4848</v>
      </c>
      <c r="AE4851" s="72"/>
    </row>
    <row r="4852" spans="15:31" x14ac:dyDescent="0.25">
      <c r="O4852" t="s">
        <v>5</v>
      </c>
      <c r="P4852" s="59">
        <f t="shared" si="184"/>
        <v>4849</v>
      </c>
      <c r="AE4852" s="72"/>
    </row>
    <row r="4853" spans="15:31" x14ac:dyDescent="0.25">
      <c r="O4853" t="s">
        <v>5</v>
      </c>
      <c r="P4853" s="59">
        <f t="shared" si="184"/>
        <v>4850</v>
      </c>
      <c r="AE4853" s="72"/>
    </row>
    <row r="4854" spans="15:31" x14ac:dyDescent="0.25">
      <c r="O4854" t="s">
        <v>5</v>
      </c>
      <c r="P4854" s="59">
        <f t="shared" si="184"/>
        <v>4851</v>
      </c>
      <c r="AE4854" s="72"/>
    </row>
    <row r="4855" spans="15:31" x14ac:dyDescent="0.25">
      <c r="O4855" t="s">
        <v>5</v>
      </c>
      <c r="P4855" s="59">
        <f t="shared" si="184"/>
        <v>4852</v>
      </c>
      <c r="AE4855" s="72"/>
    </row>
    <row r="4856" spans="15:31" x14ac:dyDescent="0.25">
      <c r="O4856" t="s">
        <v>5</v>
      </c>
      <c r="P4856" s="59">
        <f t="shared" si="184"/>
        <v>4853</v>
      </c>
      <c r="AE4856" s="72"/>
    </row>
    <row r="4857" spans="15:31" x14ac:dyDescent="0.25">
      <c r="O4857" t="s">
        <v>5</v>
      </c>
      <c r="P4857" s="59">
        <f t="shared" si="184"/>
        <v>4854</v>
      </c>
      <c r="AE4857" s="72"/>
    </row>
    <row r="4858" spans="15:31" x14ac:dyDescent="0.25">
      <c r="O4858" t="s">
        <v>5</v>
      </c>
      <c r="P4858" s="59">
        <f t="shared" si="184"/>
        <v>4855</v>
      </c>
      <c r="AE4858" s="72"/>
    </row>
    <row r="4859" spans="15:31" x14ac:dyDescent="0.25">
      <c r="O4859" t="s">
        <v>5</v>
      </c>
      <c r="P4859" s="59">
        <f t="shared" si="184"/>
        <v>4856</v>
      </c>
      <c r="AE4859" s="72"/>
    </row>
    <row r="4860" spans="15:31" x14ac:dyDescent="0.25">
      <c r="O4860" t="s">
        <v>5</v>
      </c>
      <c r="P4860" s="59">
        <f t="shared" si="184"/>
        <v>4857</v>
      </c>
      <c r="AE4860" s="72"/>
    </row>
    <row r="4861" spans="15:31" x14ac:dyDescent="0.25">
      <c r="O4861" t="s">
        <v>5</v>
      </c>
      <c r="P4861" s="59">
        <f t="shared" si="184"/>
        <v>4858</v>
      </c>
      <c r="AE4861" s="72"/>
    </row>
    <row r="4862" spans="15:31" x14ac:dyDescent="0.25">
      <c r="O4862" t="s">
        <v>5</v>
      </c>
      <c r="P4862" s="59">
        <f t="shared" si="184"/>
        <v>4859</v>
      </c>
      <c r="AE4862" s="72"/>
    </row>
    <row r="4863" spans="15:31" x14ac:dyDescent="0.25">
      <c r="O4863" t="s">
        <v>5</v>
      </c>
      <c r="P4863" s="59">
        <f t="shared" si="184"/>
        <v>4860</v>
      </c>
      <c r="AE4863" s="72"/>
    </row>
    <row r="4864" spans="15:31" x14ac:dyDescent="0.25">
      <c r="O4864" t="s">
        <v>5</v>
      </c>
      <c r="P4864" s="59">
        <f t="shared" si="184"/>
        <v>4861</v>
      </c>
      <c r="AE4864" s="72"/>
    </row>
    <row r="4865" spans="15:31" x14ac:dyDescent="0.25">
      <c r="O4865" t="s">
        <v>5</v>
      </c>
      <c r="P4865" s="59">
        <f t="shared" si="184"/>
        <v>4862</v>
      </c>
      <c r="AE4865" s="72"/>
    </row>
    <row r="4866" spans="15:31" x14ac:dyDescent="0.25">
      <c r="O4866" t="s">
        <v>5</v>
      </c>
      <c r="P4866" s="59">
        <f t="shared" si="184"/>
        <v>4863</v>
      </c>
      <c r="AE4866" s="72"/>
    </row>
    <row r="4867" spans="15:31" x14ac:dyDescent="0.25">
      <c r="O4867" t="s">
        <v>5</v>
      </c>
      <c r="P4867" s="59">
        <f t="shared" si="184"/>
        <v>4864</v>
      </c>
      <c r="AE4867" s="72"/>
    </row>
    <row r="4868" spans="15:31" x14ac:dyDescent="0.25">
      <c r="O4868" t="s">
        <v>5</v>
      </c>
      <c r="P4868" s="59">
        <f t="shared" si="184"/>
        <v>4865</v>
      </c>
      <c r="AE4868" s="72"/>
    </row>
    <row r="4869" spans="15:31" x14ac:dyDescent="0.25">
      <c r="O4869" t="s">
        <v>5</v>
      </c>
      <c r="P4869" s="59">
        <f t="shared" ref="P4869:P4932" si="185">P4868+1</f>
        <v>4866</v>
      </c>
      <c r="AE4869" s="72"/>
    </row>
    <row r="4870" spans="15:31" x14ac:dyDescent="0.25">
      <c r="O4870" t="s">
        <v>5</v>
      </c>
      <c r="P4870" s="59">
        <f t="shared" si="185"/>
        <v>4867</v>
      </c>
      <c r="AE4870" s="72"/>
    </row>
    <row r="4871" spans="15:31" x14ac:dyDescent="0.25">
      <c r="O4871" t="s">
        <v>5</v>
      </c>
      <c r="P4871" s="59">
        <f t="shared" si="185"/>
        <v>4868</v>
      </c>
      <c r="AE4871" s="72"/>
    </row>
    <row r="4872" spans="15:31" x14ac:dyDescent="0.25">
      <c r="O4872" t="s">
        <v>5</v>
      </c>
      <c r="P4872" s="59">
        <f t="shared" si="185"/>
        <v>4869</v>
      </c>
      <c r="AE4872" s="72"/>
    </row>
    <row r="4873" spans="15:31" x14ac:dyDescent="0.25">
      <c r="O4873" t="s">
        <v>5</v>
      </c>
      <c r="P4873" s="59">
        <f t="shared" si="185"/>
        <v>4870</v>
      </c>
      <c r="AE4873" s="72"/>
    </row>
    <row r="4874" spans="15:31" x14ac:dyDescent="0.25">
      <c r="O4874" t="s">
        <v>5</v>
      </c>
      <c r="P4874" s="59">
        <f t="shared" si="185"/>
        <v>4871</v>
      </c>
      <c r="AE4874" s="72"/>
    </row>
    <row r="4875" spans="15:31" x14ac:dyDescent="0.25">
      <c r="O4875" t="s">
        <v>5</v>
      </c>
      <c r="P4875" s="59">
        <f t="shared" si="185"/>
        <v>4872</v>
      </c>
      <c r="AE4875" s="72"/>
    </row>
    <row r="4876" spans="15:31" x14ac:dyDescent="0.25">
      <c r="O4876" t="s">
        <v>5</v>
      </c>
      <c r="P4876" s="59">
        <f t="shared" si="185"/>
        <v>4873</v>
      </c>
      <c r="AE4876" s="72"/>
    </row>
    <row r="4877" spans="15:31" x14ac:dyDescent="0.25">
      <c r="O4877" t="s">
        <v>5</v>
      </c>
      <c r="P4877" s="59">
        <f t="shared" si="185"/>
        <v>4874</v>
      </c>
      <c r="AE4877" s="72"/>
    </row>
    <row r="4878" spans="15:31" x14ac:dyDescent="0.25">
      <c r="O4878" t="s">
        <v>5</v>
      </c>
      <c r="P4878" s="59">
        <f t="shared" si="185"/>
        <v>4875</v>
      </c>
      <c r="AE4878" s="72"/>
    </row>
    <row r="4879" spans="15:31" x14ac:dyDescent="0.25">
      <c r="O4879" t="s">
        <v>5</v>
      </c>
      <c r="P4879" s="59">
        <f t="shared" si="185"/>
        <v>4876</v>
      </c>
      <c r="AE4879" s="72"/>
    </row>
    <row r="4880" spans="15:31" x14ac:dyDescent="0.25">
      <c r="O4880" t="s">
        <v>5</v>
      </c>
      <c r="P4880" s="59">
        <f t="shared" si="185"/>
        <v>4877</v>
      </c>
      <c r="AE4880" s="72"/>
    </row>
    <row r="4881" spans="15:31" x14ac:dyDescent="0.25">
      <c r="O4881" t="s">
        <v>5</v>
      </c>
      <c r="P4881" s="59">
        <f t="shared" si="185"/>
        <v>4878</v>
      </c>
      <c r="AE4881" s="72"/>
    </row>
    <row r="4882" spans="15:31" x14ac:dyDescent="0.25">
      <c r="O4882" t="s">
        <v>5</v>
      </c>
      <c r="P4882" s="59">
        <f t="shared" si="185"/>
        <v>4879</v>
      </c>
      <c r="AE4882" s="72"/>
    </row>
    <row r="4883" spans="15:31" x14ac:dyDescent="0.25">
      <c r="O4883" t="s">
        <v>5</v>
      </c>
      <c r="P4883" s="59">
        <f t="shared" si="185"/>
        <v>4880</v>
      </c>
      <c r="AE4883" s="72"/>
    </row>
    <row r="4884" spans="15:31" x14ac:dyDescent="0.25">
      <c r="O4884" t="s">
        <v>5</v>
      </c>
      <c r="P4884" s="59">
        <f t="shared" si="185"/>
        <v>4881</v>
      </c>
      <c r="AE4884" s="72"/>
    </row>
    <row r="4885" spans="15:31" x14ac:dyDescent="0.25">
      <c r="O4885" t="s">
        <v>5</v>
      </c>
      <c r="P4885" s="59">
        <f t="shared" si="185"/>
        <v>4882</v>
      </c>
      <c r="AE4885" s="72"/>
    </row>
    <row r="4886" spans="15:31" x14ac:dyDescent="0.25">
      <c r="O4886" t="s">
        <v>5</v>
      </c>
      <c r="P4886" s="59">
        <f t="shared" si="185"/>
        <v>4883</v>
      </c>
      <c r="AE4886" s="72"/>
    </row>
    <row r="4887" spans="15:31" x14ac:dyDescent="0.25">
      <c r="O4887" t="s">
        <v>5</v>
      </c>
      <c r="P4887" s="59">
        <f t="shared" si="185"/>
        <v>4884</v>
      </c>
      <c r="AE4887" s="72"/>
    </row>
    <row r="4888" spans="15:31" x14ac:dyDescent="0.25">
      <c r="O4888" t="s">
        <v>5</v>
      </c>
      <c r="P4888" s="59">
        <f t="shared" si="185"/>
        <v>4885</v>
      </c>
      <c r="AE4888" s="72"/>
    </row>
    <row r="4889" spans="15:31" x14ac:dyDescent="0.25">
      <c r="O4889" t="s">
        <v>5</v>
      </c>
      <c r="P4889" s="59">
        <f t="shared" si="185"/>
        <v>4886</v>
      </c>
      <c r="AE4889" s="72"/>
    </row>
    <row r="4890" spans="15:31" x14ac:dyDescent="0.25">
      <c r="O4890" t="s">
        <v>5</v>
      </c>
      <c r="P4890" s="59">
        <f t="shared" si="185"/>
        <v>4887</v>
      </c>
      <c r="AE4890" s="72"/>
    </row>
    <row r="4891" spans="15:31" x14ac:dyDescent="0.25">
      <c r="O4891" t="s">
        <v>5</v>
      </c>
      <c r="P4891" s="59">
        <f t="shared" si="185"/>
        <v>4888</v>
      </c>
      <c r="AE4891" s="72"/>
    </row>
    <row r="4892" spans="15:31" x14ac:dyDescent="0.25">
      <c r="O4892" t="s">
        <v>5</v>
      </c>
      <c r="P4892" s="59">
        <f t="shared" si="185"/>
        <v>4889</v>
      </c>
      <c r="AE4892" s="72"/>
    </row>
    <row r="4893" spans="15:31" x14ac:dyDescent="0.25">
      <c r="O4893" t="s">
        <v>5</v>
      </c>
      <c r="P4893" s="59">
        <f t="shared" si="185"/>
        <v>4890</v>
      </c>
      <c r="AE4893" s="72"/>
    </row>
    <row r="4894" spans="15:31" x14ac:dyDescent="0.25">
      <c r="O4894" t="s">
        <v>5</v>
      </c>
      <c r="P4894" s="59">
        <f t="shared" si="185"/>
        <v>4891</v>
      </c>
      <c r="AE4894" s="72"/>
    </row>
    <row r="4895" spans="15:31" x14ac:dyDescent="0.25">
      <c r="O4895" t="s">
        <v>5</v>
      </c>
      <c r="P4895" s="59">
        <f t="shared" si="185"/>
        <v>4892</v>
      </c>
      <c r="AE4895" s="72"/>
    </row>
    <row r="4896" spans="15:31" x14ac:dyDescent="0.25">
      <c r="O4896" t="s">
        <v>5</v>
      </c>
      <c r="P4896" s="59">
        <f t="shared" si="185"/>
        <v>4893</v>
      </c>
      <c r="AE4896" s="72"/>
    </row>
    <row r="4897" spans="15:31" x14ac:dyDescent="0.25">
      <c r="O4897" t="s">
        <v>5</v>
      </c>
      <c r="P4897" s="59">
        <f t="shared" si="185"/>
        <v>4894</v>
      </c>
      <c r="AE4897" s="72"/>
    </row>
    <row r="4898" spans="15:31" x14ac:dyDescent="0.25">
      <c r="O4898" t="s">
        <v>5</v>
      </c>
      <c r="P4898" s="59">
        <f t="shared" si="185"/>
        <v>4895</v>
      </c>
      <c r="AE4898" s="72"/>
    </row>
    <row r="4899" spans="15:31" x14ac:dyDescent="0.25">
      <c r="O4899" t="s">
        <v>5</v>
      </c>
      <c r="P4899" s="59">
        <f t="shared" si="185"/>
        <v>4896</v>
      </c>
      <c r="AE4899" s="72"/>
    </row>
    <row r="4900" spans="15:31" x14ac:dyDescent="0.25">
      <c r="O4900" t="s">
        <v>5</v>
      </c>
      <c r="P4900" s="59">
        <f t="shared" si="185"/>
        <v>4897</v>
      </c>
      <c r="AE4900" s="72"/>
    </row>
    <row r="4901" spans="15:31" x14ac:dyDescent="0.25">
      <c r="O4901" t="s">
        <v>5</v>
      </c>
      <c r="P4901" s="59">
        <f t="shared" si="185"/>
        <v>4898</v>
      </c>
      <c r="AE4901" s="72"/>
    </row>
    <row r="4902" spans="15:31" x14ac:dyDescent="0.25">
      <c r="O4902" t="s">
        <v>5</v>
      </c>
      <c r="P4902" s="59">
        <f t="shared" si="185"/>
        <v>4899</v>
      </c>
      <c r="AE4902" s="72"/>
    </row>
    <row r="4903" spans="15:31" x14ac:dyDescent="0.25">
      <c r="O4903" t="s">
        <v>5</v>
      </c>
      <c r="P4903" s="59">
        <f t="shared" si="185"/>
        <v>4900</v>
      </c>
      <c r="AE4903" s="72"/>
    </row>
    <row r="4904" spans="15:31" x14ac:dyDescent="0.25">
      <c r="O4904" t="s">
        <v>5</v>
      </c>
      <c r="P4904" s="59">
        <f t="shared" si="185"/>
        <v>4901</v>
      </c>
      <c r="AE4904" s="72"/>
    </row>
    <row r="4905" spans="15:31" x14ac:dyDescent="0.25">
      <c r="O4905" t="s">
        <v>5</v>
      </c>
      <c r="P4905" s="59">
        <f t="shared" si="185"/>
        <v>4902</v>
      </c>
      <c r="AE4905" s="72"/>
    </row>
    <row r="4906" spans="15:31" x14ac:dyDescent="0.25">
      <c r="O4906" t="s">
        <v>5</v>
      </c>
      <c r="P4906" s="59">
        <f t="shared" si="185"/>
        <v>4903</v>
      </c>
      <c r="AE4906" s="72"/>
    </row>
    <row r="4907" spans="15:31" x14ac:dyDescent="0.25">
      <c r="O4907" t="s">
        <v>5</v>
      </c>
      <c r="P4907" s="59">
        <f t="shared" si="185"/>
        <v>4904</v>
      </c>
      <c r="AE4907" s="72"/>
    </row>
    <row r="4908" spans="15:31" x14ac:dyDescent="0.25">
      <c r="O4908" t="s">
        <v>5</v>
      </c>
      <c r="P4908" s="59">
        <f t="shared" si="185"/>
        <v>4905</v>
      </c>
      <c r="AE4908" s="72"/>
    </row>
    <row r="4909" spans="15:31" x14ac:dyDescent="0.25">
      <c r="O4909" t="s">
        <v>5</v>
      </c>
      <c r="P4909" s="59">
        <f t="shared" si="185"/>
        <v>4906</v>
      </c>
      <c r="AE4909" s="72"/>
    </row>
    <row r="4910" spans="15:31" x14ac:dyDescent="0.25">
      <c r="O4910" t="s">
        <v>5</v>
      </c>
      <c r="P4910" s="59">
        <f t="shared" si="185"/>
        <v>4907</v>
      </c>
      <c r="AE4910" s="72"/>
    </row>
    <row r="4911" spans="15:31" x14ac:dyDescent="0.25">
      <c r="O4911" t="s">
        <v>5</v>
      </c>
      <c r="P4911" s="59">
        <f t="shared" si="185"/>
        <v>4908</v>
      </c>
      <c r="AE4911" s="72"/>
    </row>
    <row r="4912" spans="15:31" x14ac:dyDescent="0.25">
      <c r="O4912" t="s">
        <v>5</v>
      </c>
      <c r="P4912" s="59">
        <f t="shared" si="185"/>
        <v>4909</v>
      </c>
      <c r="AE4912" s="72"/>
    </row>
    <row r="4913" spans="15:31" x14ac:dyDescent="0.25">
      <c r="O4913" t="s">
        <v>5</v>
      </c>
      <c r="P4913" s="59">
        <f t="shared" si="185"/>
        <v>4910</v>
      </c>
      <c r="AE4913" s="72"/>
    </row>
    <row r="4914" spans="15:31" x14ac:dyDescent="0.25">
      <c r="O4914" t="s">
        <v>5</v>
      </c>
      <c r="P4914" s="59">
        <f t="shared" si="185"/>
        <v>4911</v>
      </c>
      <c r="AE4914" s="72"/>
    </row>
    <row r="4915" spans="15:31" x14ac:dyDescent="0.25">
      <c r="O4915" t="s">
        <v>5</v>
      </c>
      <c r="P4915" s="59">
        <f t="shared" si="185"/>
        <v>4912</v>
      </c>
      <c r="AE4915" s="72"/>
    </row>
    <row r="4916" spans="15:31" x14ac:dyDescent="0.25">
      <c r="O4916" t="s">
        <v>5</v>
      </c>
      <c r="P4916" s="59">
        <f t="shared" si="185"/>
        <v>4913</v>
      </c>
      <c r="AE4916" s="72"/>
    </row>
    <row r="4917" spans="15:31" x14ac:dyDescent="0.25">
      <c r="O4917" t="s">
        <v>5</v>
      </c>
      <c r="P4917" s="59">
        <f t="shared" si="185"/>
        <v>4914</v>
      </c>
      <c r="AE4917" s="72"/>
    </row>
    <row r="4918" spans="15:31" x14ac:dyDescent="0.25">
      <c r="O4918" t="s">
        <v>5</v>
      </c>
      <c r="P4918" s="59">
        <f t="shared" si="185"/>
        <v>4915</v>
      </c>
      <c r="AE4918" s="72"/>
    </row>
    <row r="4919" spans="15:31" x14ac:dyDescent="0.25">
      <c r="O4919" t="s">
        <v>5</v>
      </c>
      <c r="P4919" s="59">
        <f t="shared" si="185"/>
        <v>4916</v>
      </c>
      <c r="AE4919" s="72"/>
    </row>
    <row r="4920" spans="15:31" x14ac:dyDescent="0.25">
      <c r="O4920" t="s">
        <v>5</v>
      </c>
      <c r="P4920" s="59">
        <f t="shared" si="185"/>
        <v>4917</v>
      </c>
      <c r="AE4920" s="72"/>
    </row>
    <row r="4921" spans="15:31" x14ac:dyDescent="0.25">
      <c r="O4921" t="s">
        <v>5</v>
      </c>
      <c r="P4921" s="59">
        <f t="shared" si="185"/>
        <v>4918</v>
      </c>
      <c r="AE4921" s="72"/>
    </row>
    <row r="4922" spans="15:31" x14ac:dyDescent="0.25">
      <c r="O4922" t="s">
        <v>5</v>
      </c>
      <c r="P4922" s="59">
        <f t="shared" si="185"/>
        <v>4919</v>
      </c>
      <c r="AE4922" s="72"/>
    </row>
    <row r="4923" spans="15:31" x14ac:dyDescent="0.25">
      <c r="O4923" t="s">
        <v>5</v>
      </c>
      <c r="P4923" s="59">
        <f t="shared" si="185"/>
        <v>4920</v>
      </c>
      <c r="AE4923" s="72"/>
    </row>
    <row r="4924" spans="15:31" x14ac:dyDescent="0.25">
      <c r="O4924" t="s">
        <v>5</v>
      </c>
      <c r="P4924" s="59">
        <f t="shared" si="185"/>
        <v>4921</v>
      </c>
      <c r="AE4924" s="72"/>
    </row>
    <row r="4925" spans="15:31" x14ac:dyDescent="0.25">
      <c r="O4925" t="s">
        <v>5</v>
      </c>
      <c r="P4925" s="59">
        <f t="shared" si="185"/>
        <v>4922</v>
      </c>
      <c r="AE4925" s="72"/>
    </row>
    <row r="4926" spans="15:31" x14ac:dyDescent="0.25">
      <c r="O4926" t="s">
        <v>5</v>
      </c>
      <c r="P4926" s="59">
        <f t="shared" si="185"/>
        <v>4923</v>
      </c>
      <c r="AE4926" s="72"/>
    </row>
    <row r="4927" spans="15:31" x14ac:dyDescent="0.25">
      <c r="O4927" t="s">
        <v>5</v>
      </c>
      <c r="P4927" s="59">
        <f t="shared" si="185"/>
        <v>4924</v>
      </c>
      <c r="AE4927" s="72"/>
    </row>
    <row r="4928" spans="15:31" x14ac:dyDescent="0.25">
      <c r="O4928" t="s">
        <v>5</v>
      </c>
      <c r="P4928" s="59">
        <f t="shared" si="185"/>
        <v>4925</v>
      </c>
      <c r="AE4928" s="72"/>
    </row>
    <row r="4929" spans="15:31" x14ac:dyDescent="0.25">
      <c r="O4929" t="s">
        <v>5</v>
      </c>
      <c r="P4929" s="59">
        <f t="shared" si="185"/>
        <v>4926</v>
      </c>
      <c r="AE4929" s="72"/>
    </row>
    <row r="4930" spans="15:31" x14ac:dyDescent="0.25">
      <c r="O4930" t="s">
        <v>5</v>
      </c>
      <c r="P4930" s="59">
        <f t="shared" si="185"/>
        <v>4927</v>
      </c>
      <c r="AE4930" s="72"/>
    </row>
    <row r="4931" spans="15:31" x14ac:dyDescent="0.25">
      <c r="O4931" t="s">
        <v>5</v>
      </c>
      <c r="P4931" s="59">
        <f t="shared" si="185"/>
        <v>4928</v>
      </c>
      <c r="AE4931" s="72"/>
    </row>
    <row r="4932" spans="15:31" x14ac:dyDescent="0.25">
      <c r="O4932" t="s">
        <v>5</v>
      </c>
      <c r="P4932" s="59">
        <f t="shared" si="185"/>
        <v>4929</v>
      </c>
      <c r="AE4932" s="72"/>
    </row>
    <row r="4933" spans="15:31" x14ac:dyDescent="0.25">
      <c r="O4933" t="s">
        <v>5</v>
      </c>
      <c r="P4933" s="59">
        <f t="shared" ref="P4933:P4996" si="186">P4932+1</f>
        <v>4930</v>
      </c>
      <c r="AE4933" s="72"/>
    </row>
    <row r="4934" spans="15:31" x14ac:dyDescent="0.25">
      <c r="O4934" t="s">
        <v>5</v>
      </c>
      <c r="P4934" s="59">
        <f t="shared" si="186"/>
        <v>4931</v>
      </c>
      <c r="AE4934" s="72"/>
    </row>
    <row r="4935" spans="15:31" x14ac:dyDescent="0.25">
      <c r="O4935" t="s">
        <v>5</v>
      </c>
      <c r="P4935" s="59">
        <f t="shared" si="186"/>
        <v>4932</v>
      </c>
      <c r="AE4935" s="72"/>
    </row>
    <row r="4936" spans="15:31" x14ac:dyDescent="0.25">
      <c r="O4936" t="s">
        <v>5</v>
      </c>
      <c r="P4936" s="59">
        <f t="shared" si="186"/>
        <v>4933</v>
      </c>
      <c r="AE4936" s="72"/>
    </row>
    <row r="4937" spans="15:31" x14ac:dyDescent="0.25">
      <c r="O4937" t="s">
        <v>5</v>
      </c>
      <c r="P4937" s="59">
        <f t="shared" si="186"/>
        <v>4934</v>
      </c>
      <c r="AE4937" s="72"/>
    </row>
    <row r="4938" spans="15:31" x14ac:dyDescent="0.25">
      <c r="O4938" t="s">
        <v>5</v>
      </c>
      <c r="P4938" s="59">
        <f t="shared" si="186"/>
        <v>4935</v>
      </c>
      <c r="AE4938" s="72"/>
    </row>
    <row r="4939" spans="15:31" x14ac:dyDescent="0.25">
      <c r="O4939" t="s">
        <v>5</v>
      </c>
      <c r="P4939" s="59">
        <f t="shared" si="186"/>
        <v>4936</v>
      </c>
      <c r="AE4939" s="72"/>
    </row>
    <row r="4940" spans="15:31" x14ac:dyDescent="0.25">
      <c r="O4940" t="s">
        <v>5</v>
      </c>
      <c r="P4940" s="59">
        <f t="shared" si="186"/>
        <v>4937</v>
      </c>
      <c r="AE4940" s="72"/>
    </row>
    <row r="4941" spans="15:31" x14ac:dyDescent="0.25">
      <c r="O4941" t="s">
        <v>5</v>
      </c>
      <c r="P4941" s="59">
        <f t="shared" si="186"/>
        <v>4938</v>
      </c>
      <c r="AE4941" s="72"/>
    </row>
    <row r="4942" spans="15:31" x14ac:dyDescent="0.25">
      <c r="O4942" t="s">
        <v>5</v>
      </c>
      <c r="P4942" s="59">
        <f t="shared" si="186"/>
        <v>4939</v>
      </c>
      <c r="AE4942" s="72"/>
    </row>
    <row r="4943" spans="15:31" x14ac:dyDescent="0.25">
      <c r="O4943" t="s">
        <v>5</v>
      </c>
      <c r="P4943" s="59">
        <f t="shared" si="186"/>
        <v>4940</v>
      </c>
      <c r="AE4943" s="72"/>
    </row>
    <row r="4944" spans="15:31" x14ac:dyDescent="0.25">
      <c r="O4944" t="s">
        <v>5</v>
      </c>
      <c r="P4944" s="59">
        <f t="shared" si="186"/>
        <v>4941</v>
      </c>
      <c r="AE4944" s="72"/>
    </row>
    <row r="4945" spans="15:31" x14ac:dyDescent="0.25">
      <c r="O4945" t="s">
        <v>5</v>
      </c>
      <c r="P4945" s="59">
        <f t="shared" si="186"/>
        <v>4942</v>
      </c>
      <c r="AE4945" s="72"/>
    </row>
    <row r="4946" spans="15:31" x14ac:dyDescent="0.25">
      <c r="O4946" t="s">
        <v>5</v>
      </c>
      <c r="P4946" s="59">
        <f t="shared" si="186"/>
        <v>4943</v>
      </c>
      <c r="AE4946" s="72"/>
    </row>
    <row r="4947" spans="15:31" x14ac:dyDescent="0.25">
      <c r="O4947" t="s">
        <v>5</v>
      </c>
      <c r="P4947" s="59">
        <f t="shared" si="186"/>
        <v>4944</v>
      </c>
      <c r="AE4947" s="72"/>
    </row>
    <row r="4948" spans="15:31" x14ac:dyDescent="0.25">
      <c r="O4948" t="s">
        <v>5</v>
      </c>
      <c r="P4948" s="59">
        <f t="shared" si="186"/>
        <v>4945</v>
      </c>
      <c r="AE4948" s="72"/>
    </row>
    <row r="4949" spans="15:31" x14ac:dyDescent="0.25">
      <c r="O4949" t="s">
        <v>5</v>
      </c>
      <c r="P4949" s="59">
        <f t="shared" si="186"/>
        <v>4946</v>
      </c>
      <c r="AE4949" s="72"/>
    </row>
    <row r="4950" spans="15:31" x14ac:dyDescent="0.25">
      <c r="O4950" t="s">
        <v>5</v>
      </c>
      <c r="P4950" s="59">
        <f t="shared" si="186"/>
        <v>4947</v>
      </c>
      <c r="AE4950" s="72"/>
    </row>
    <row r="4951" spans="15:31" x14ac:dyDescent="0.25">
      <c r="O4951" t="s">
        <v>5</v>
      </c>
      <c r="P4951" s="59">
        <f t="shared" si="186"/>
        <v>4948</v>
      </c>
      <c r="AE4951" s="72"/>
    </row>
    <row r="4952" spans="15:31" x14ac:dyDescent="0.25">
      <c r="O4952" t="s">
        <v>5</v>
      </c>
      <c r="P4952" s="59">
        <f t="shared" si="186"/>
        <v>4949</v>
      </c>
      <c r="AE4952" s="72"/>
    </row>
    <row r="4953" spans="15:31" x14ac:dyDescent="0.25">
      <c r="O4953" t="s">
        <v>5</v>
      </c>
      <c r="P4953" s="59">
        <f t="shared" si="186"/>
        <v>4950</v>
      </c>
      <c r="AE4953" s="72"/>
    </row>
    <row r="4954" spans="15:31" x14ac:dyDescent="0.25">
      <c r="O4954" t="s">
        <v>5</v>
      </c>
      <c r="P4954" s="59">
        <f t="shared" si="186"/>
        <v>4951</v>
      </c>
      <c r="AE4954" s="72"/>
    </row>
    <row r="4955" spans="15:31" x14ac:dyDescent="0.25">
      <c r="O4955" t="s">
        <v>5</v>
      </c>
      <c r="P4955" s="59">
        <f t="shared" si="186"/>
        <v>4952</v>
      </c>
      <c r="AE4955" s="72"/>
    </row>
    <row r="4956" spans="15:31" x14ac:dyDescent="0.25">
      <c r="O4956" t="s">
        <v>5</v>
      </c>
      <c r="P4956" s="59">
        <f t="shared" si="186"/>
        <v>4953</v>
      </c>
      <c r="AE4956" s="72"/>
    </row>
    <row r="4957" spans="15:31" x14ac:dyDescent="0.25">
      <c r="O4957" t="s">
        <v>5</v>
      </c>
      <c r="P4957" s="59">
        <f t="shared" si="186"/>
        <v>4954</v>
      </c>
      <c r="AE4957" s="72"/>
    </row>
    <row r="4958" spans="15:31" x14ac:dyDescent="0.25">
      <c r="O4958" t="s">
        <v>5</v>
      </c>
      <c r="P4958" s="59">
        <f t="shared" si="186"/>
        <v>4955</v>
      </c>
      <c r="AE4958" s="72"/>
    </row>
    <row r="4959" spans="15:31" x14ac:dyDescent="0.25">
      <c r="O4959" t="s">
        <v>5</v>
      </c>
      <c r="P4959" s="59">
        <f t="shared" si="186"/>
        <v>4956</v>
      </c>
      <c r="AE4959" s="72"/>
    </row>
    <row r="4960" spans="15:31" x14ac:dyDescent="0.25">
      <c r="O4960" t="s">
        <v>5</v>
      </c>
      <c r="P4960" s="59">
        <f t="shared" si="186"/>
        <v>4957</v>
      </c>
      <c r="AE4960" s="72"/>
    </row>
    <row r="4961" spans="15:31" x14ac:dyDescent="0.25">
      <c r="O4961" t="s">
        <v>5</v>
      </c>
      <c r="P4961" s="59">
        <f t="shared" si="186"/>
        <v>4958</v>
      </c>
      <c r="AE4961" s="72"/>
    </row>
    <row r="4962" spans="15:31" x14ac:dyDescent="0.25">
      <c r="O4962" t="s">
        <v>5</v>
      </c>
      <c r="P4962" s="59">
        <f t="shared" si="186"/>
        <v>4959</v>
      </c>
      <c r="AE4962" s="72"/>
    </row>
    <row r="4963" spans="15:31" x14ac:dyDescent="0.25">
      <c r="O4963" t="s">
        <v>5</v>
      </c>
      <c r="P4963" s="59">
        <f t="shared" si="186"/>
        <v>4960</v>
      </c>
      <c r="AE4963" s="72"/>
    </row>
    <row r="4964" spans="15:31" x14ac:dyDescent="0.25">
      <c r="O4964" t="s">
        <v>5</v>
      </c>
      <c r="P4964" s="59">
        <f t="shared" si="186"/>
        <v>4961</v>
      </c>
      <c r="AE4964" s="72"/>
    </row>
    <row r="4965" spans="15:31" x14ac:dyDescent="0.25">
      <c r="O4965" t="s">
        <v>5</v>
      </c>
      <c r="P4965" s="59">
        <f t="shared" si="186"/>
        <v>4962</v>
      </c>
      <c r="AE4965" s="72"/>
    </row>
    <row r="4966" spans="15:31" x14ac:dyDescent="0.25">
      <c r="O4966" t="s">
        <v>5</v>
      </c>
      <c r="P4966" s="59">
        <f t="shared" si="186"/>
        <v>4963</v>
      </c>
      <c r="AE4966" s="72"/>
    </row>
    <row r="4967" spans="15:31" x14ac:dyDescent="0.25">
      <c r="O4967" t="s">
        <v>5</v>
      </c>
      <c r="P4967" s="59">
        <f t="shared" si="186"/>
        <v>4964</v>
      </c>
      <c r="AE4967" s="72"/>
    </row>
    <row r="4968" spans="15:31" x14ac:dyDescent="0.25">
      <c r="O4968" t="s">
        <v>5</v>
      </c>
      <c r="P4968" s="59">
        <f t="shared" si="186"/>
        <v>4965</v>
      </c>
      <c r="AE4968" s="72"/>
    </row>
    <row r="4969" spans="15:31" x14ac:dyDescent="0.25">
      <c r="O4969" t="s">
        <v>5</v>
      </c>
      <c r="P4969" s="59">
        <f t="shared" si="186"/>
        <v>4966</v>
      </c>
      <c r="AE4969" s="72"/>
    </row>
    <row r="4970" spans="15:31" x14ac:dyDescent="0.25">
      <c r="O4970" t="s">
        <v>5</v>
      </c>
      <c r="P4970" s="59">
        <f t="shared" si="186"/>
        <v>4967</v>
      </c>
      <c r="AE4970" s="72"/>
    </row>
    <row r="4971" spans="15:31" x14ac:dyDescent="0.25">
      <c r="O4971" t="s">
        <v>5</v>
      </c>
      <c r="P4971" s="59">
        <f t="shared" si="186"/>
        <v>4968</v>
      </c>
      <c r="AE4971" s="72"/>
    </row>
    <row r="4972" spans="15:31" x14ac:dyDescent="0.25">
      <c r="O4972" t="s">
        <v>5</v>
      </c>
      <c r="P4972" s="59">
        <f t="shared" si="186"/>
        <v>4969</v>
      </c>
      <c r="AE4972" s="72"/>
    </row>
    <row r="4973" spans="15:31" x14ac:dyDescent="0.25">
      <c r="O4973" t="s">
        <v>5</v>
      </c>
      <c r="P4973" s="59">
        <f t="shared" si="186"/>
        <v>4970</v>
      </c>
      <c r="AE4973" s="72"/>
    </row>
    <row r="4974" spans="15:31" x14ac:dyDescent="0.25">
      <c r="O4974" t="s">
        <v>5</v>
      </c>
      <c r="P4974" s="59">
        <f t="shared" si="186"/>
        <v>4971</v>
      </c>
      <c r="AE4974" s="72"/>
    </row>
    <row r="4975" spans="15:31" x14ac:dyDescent="0.25">
      <c r="O4975" t="s">
        <v>5</v>
      </c>
      <c r="P4975" s="59">
        <f t="shared" si="186"/>
        <v>4972</v>
      </c>
      <c r="AE4975" s="72"/>
    </row>
    <row r="4976" spans="15:31" x14ac:dyDescent="0.25">
      <c r="O4976" t="s">
        <v>5</v>
      </c>
      <c r="P4976" s="59">
        <f t="shared" si="186"/>
        <v>4973</v>
      </c>
      <c r="AE4976" s="72"/>
    </row>
    <row r="4977" spans="15:31" x14ac:dyDescent="0.25">
      <c r="O4977" t="s">
        <v>5</v>
      </c>
      <c r="P4977" s="59">
        <f t="shared" si="186"/>
        <v>4974</v>
      </c>
      <c r="AE4977" s="72"/>
    </row>
    <row r="4978" spans="15:31" x14ac:dyDescent="0.25">
      <c r="O4978" t="s">
        <v>5</v>
      </c>
      <c r="P4978" s="59">
        <f t="shared" si="186"/>
        <v>4975</v>
      </c>
      <c r="AE4978" s="72"/>
    </row>
    <row r="4979" spans="15:31" x14ac:dyDescent="0.25">
      <c r="O4979" t="s">
        <v>5</v>
      </c>
      <c r="P4979" s="59">
        <f t="shared" si="186"/>
        <v>4976</v>
      </c>
      <c r="AE4979" s="72"/>
    </row>
    <row r="4980" spans="15:31" x14ac:dyDescent="0.25">
      <c r="O4980" t="s">
        <v>5</v>
      </c>
      <c r="P4980" s="59">
        <f t="shared" si="186"/>
        <v>4977</v>
      </c>
      <c r="AE4980" s="72"/>
    </row>
    <row r="4981" spans="15:31" x14ac:dyDescent="0.25">
      <c r="O4981" t="s">
        <v>5</v>
      </c>
      <c r="P4981" s="59">
        <f t="shared" si="186"/>
        <v>4978</v>
      </c>
      <c r="AE4981" s="72"/>
    </row>
    <row r="4982" spans="15:31" x14ac:dyDescent="0.25">
      <c r="O4982" t="s">
        <v>5</v>
      </c>
      <c r="P4982" s="59">
        <f t="shared" si="186"/>
        <v>4979</v>
      </c>
      <c r="AE4982" s="72"/>
    </row>
    <row r="4983" spans="15:31" x14ac:dyDescent="0.25">
      <c r="O4983" t="s">
        <v>5</v>
      </c>
      <c r="P4983" s="59">
        <f t="shared" si="186"/>
        <v>4980</v>
      </c>
      <c r="AE4983" s="72"/>
    </row>
    <row r="4984" spans="15:31" x14ac:dyDescent="0.25">
      <c r="O4984" t="s">
        <v>5</v>
      </c>
      <c r="P4984" s="59">
        <f t="shared" si="186"/>
        <v>4981</v>
      </c>
      <c r="AE4984" s="72"/>
    </row>
    <row r="4985" spans="15:31" x14ac:dyDescent="0.25">
      <c r="O4985" t="s">
        <v>5</v>
      </c>
      <c r="P4985" s="59">
        <f t="shared" si="186"/>
        <v>4982</v>
      </c>
      <c r="AE4985" s="72"/>
    </row>
    <row r="4986" spans="15:31" x14ac:dyDescent="0.25">
      <c r="O4986" t="s">
        <v>5</v>
      </c>
      <c r="P4986" s="59">
        <f t="shared" si="186"/>
        <v>4983</v>
      </c>
      <c r="AE4986" s="72"/>
    </row>
    <row r="4987" spans="15:31" x14ac:dyDescent="0.25">
      <c r="O4987" t="s">
        <v>5</v>
      </c>
      <c r="P4987" s="59">
        <f t="shared" si="186"/>
        <v>4984</v>
      </c>
      <c r="AE4987" s="72"/>
    </row>
    <row r="4988" spans="15:31" x14ac:dyDescent="0.25">
      <c r="O4988" t="s">
        <v>5</v>
      </c>
      <c r="P4988" s="59">
        <f t="shared" si="186"/>
        <v>4985</v>
      </c>
      <c r="AE4988" s="72"/>
    </row>
    <row r="4989" spans="15:31" x14ac:dyDescent="0.25">
      <c r="O4989" t="s">
        <v>5</v>
      </c>
      <c r="P4989" s="59">
        <f t="shared" si="186"/>
        <v>4986</v>
      </c>
      <c r="AE4989" s="72"/>
    </row>
    <row r="4990" spans="15:31" x14ac:dyDescent="0.25">
      <c r="O4990" t="s">
        <v>5</v>
      </c>
      <c r="P4990" s="59">
        <f t="shared" si="186"/>
        <v>4987</v>
      </c>
      <c r="AE4990" s="72"/>
    </row>
    <row r="4991" spans="15:31" x14ac:dyDescent="0.25">
      <c r="O4991" t="s">
        <v>5</v>
      </c>
      <c r="P4991" s="59">
        <f t="shared" si="186"/>
        <v>4988</v>
      </c>
      <c r="AE4991" s="72"/>
    </row>
    <row r="4992" spans="15:31" x14ac:dyDescent="0.25">
      <c r="O4992" t="s">
        <v>5</v>
      </c>
      <c r="P4992" s="59">
        <f t="shared" si="186"/>
        <v>4989</v>
      </c>
      <c r="AE4992" s="72"/>
    </row>
    <row r="4993" spans="15:31" x14ac:dyDescent="0.25">
      <c r="O4993" t="s">
        <v>5</v>
      </c>
      <c r="P4993" s="59">
        <f t="shared" si="186"/>
        <v>4990</v>
      </c>
      <c r="AE4993" s="72"/>
    </row>
    <row r="4994" spans="15:31" x14ac:dyDescent="0.25">
      <c r="O4994" t="s">
        <v>5</v>
      </c>
      <c r="P4994" s="59">
        <f t="shared" si="186"/>
        <v>4991</v>
      </c>
      <c r="AE4994" s="72"/>
    </row>
    <row r="4995" spans="15:31" x14ac:dyDescent="0.25">
      <c r="O4995" t="s">
        <v>5</v>
      </c>
      <c r="P4995" s="59">
        <f t="shared" si="186"/>
        <v>4992</v>
      </c>
      <c r="AE4995" s="72"/>
    </row>
    <row r="4996" spans="15:31" x14ac:dyDescent="0.25">
      <c r="O4996" t="s">
        <v>5</v>
      </c>
      <c r="P4996" s="59">
        <f t="shared" si="186"/>
        <v>4993</v>
      </c>
      <c r="AE4996" s="72"/>
    </row>
    <row r="4997" spans="15:31" x14ac:dyDescent="0.25">
      <c r="O4997" t="s">
        <v>5</v>
      </c>
      <c r="P4997" s="59">
        <f t="shared" ref="P4997:P5060" si="187">P4996+1</f>
        <v>4994</v>
      </c>
      <c r="AE4997" s="72"/>
    </row>
    <row r="4998" spans="15:31" x14ac:dyDescent="0.25">
      <c r="O4998" t="s">
        <v>5</v>
      </c>
      <c r="P4998" s="59">
        <f t="shared" si="187"/>
        <v>4995</v>
      </c>
      <c r="AE4998" s="72"/>
    </row>
    <row r="4999" spans="15:31" x14ac:dyDescent="0.25">
      <c r="O4999" t="s">
        <v>5</v>
      </c>
      <c r="P4999" s="59">
        <f t="shared" si="187"/>
        <v>4996</v>
      </c>
      <c r="AE4999" s="72"/>
    </row>
    <row r="5000" spans="15:31" x14ac:dyDescent="0.25">
      <c r="O5000" t="s">
        <v>5</v>
      </c>
      <c r="P5000" s="59">
        <f t="shared" si="187"/>
        <v>4997</v>
      </c>
      <c r="AE5000" s="72"/>
    </row>
    <row r="5001" spans="15:31" x14ac:dyDescent="0.25">
      <c r="O5001" t="s">
        <v>5</v>
      </c>
      <c r="P5001" s="59">
        <f t="shared" si="187"/>
        <v>4998</v>
      </c>
      <c r="AE5001" s="72"/>
    </row>
    <row r="5002" spans="15:31" x14ac:dyDescent="0.25">
      <c r="O5002" t="s">
        <v>5</v>
      </c>
      <c r="P5002" s="59">
        <f t="shared" si="187"/>
        <v>4999</v>
      </c>
      <c r="AE5002" s="72"/>
    </row>
    <row r="5003" spans="15:31" x14ac:dyDescent="0.25">
      <c r="O5003" t="s">
        <v>5</v>
      </c>
      <c r="P5003" s="59">
        <f t="shared" si="187"/>
        <v>5000</v>
      </c>
      <c r="AE5003" s="72"/>
    </row>
    <row r="5004" spans="15:31" x14ac:dyDescent="0.25">
      <c r="O5004" t="s">
        <v>5</v>
      </c>
      <c r="P5004" s="59">
        <f t="shared" si="187"/>
        <v>5001</v>
      </c>
      <c r="AE5004" s="72"/>
    </row>
    <row r="5005" spans="15:31" x14ac:dyDescent="0.25">
      <c r="O5005" t="s">
        <v>5</v>
      </c>
      <c r="P5005" s="59">
        <f t="shared" si="187"/>
        <v>5002</v>
      </c>
      <c r="AE5005" s="72"/>
    </row>
    <row r="5006" spans="15:31" x14ac:dyDescent="0.25">
      <c r="O5006" t="s">
        <v>5</v>
      </c>
      <c r="P5006" s="59">
        <f t="shared" si="187"/>
        <v>5003</v>
      </c>
      <c r="AE5006" s="72"/>
    </row>
    <row r="5007" spans="15:31" x14ac:dyDescent="0.25">
      <c r="O5007" t="s">
        <v>5</v>
      </c>
      <c r="P5007" s="59">
        <f t="shared" si="187"/>
        <v>5004</v>
      </c>
      <c r="AE5007" s="72"/>
    </row>
    <row r="5008" spans="15:31" x14ac:dyDescent="0.25">
      <c r="O5008" t="s">
        <v>5</v>
      </c>
      <c r="P5008" s="59">
        <f t="shared" si="187"/>
        <v>5005</v>
      </c>
      <c r="AE5008" s="72"/>
    </row>
    <row r="5009" spans="15:31" x14ac:dyDescent="0.25">
      <c r="O5009" t="s">
        <v>5</v>
      </c>
      <c r="P5009" s="59">
        <f t="shared" si="187"/>
        <v>5006</v>
      </c>
      <c r="AE5009" s="72"/>
    </row>
    <row r="5010" spans="15:31" x14ac:dyDescent="0.25">
      <c r="O5010" t="s">
        <v>5</v>
      </c>
      <c r="P5010" s="59">
        <f t="shared" si="187"/>
        <v>5007</v>
      </c>
      <c r="AE5010" s="72"/>
    </row>
    <row r="5011" spans="15:31" x14ac:dyDescent="0.25">
      <c r="O5011" t="s">
        <v>5</v>
      </c>
      <c r="P5011" s="59">
        <f t="shared" si="187"/>
        <v>5008</v>
      </c>
      <c r="AE5011" s="72"/>
    </row>
    <row r="5012" spans="15:31" x14ac:dyDescent="0.25">
      <c r="O5012" t="s">
        <v>5</v>
      </c>
      <c r="P5012" s="59">
        <f t="shared" si="187"/>
        <v>5009</v>
      </c>
      <c r="AE5012" s="72"/>
    </row>
    <row r="5013" spans="15:31" x14ac:dyDescent="0.25">
      <c r="O5013" t="s">
        <v>5</v>
      </c>
      <c r="P5013" s="59">
        <f t="shared" si="187"/>
        <v>5010</v>
      </c>
      <c r="AE5013" s="72"/>
    </row>
    <row r="5014" spans="15:31" x14ac:dyDescent="0.25">
      <c r="O5014" t="s">
        <v>5</v>
      </c>
      <c r="P5014" s="59">
        <f t="shared" si="187"/>
        <v>5011</v>
      </c>
      <c r="AE5014" s="72"/>
    </row>
    <row r="5015" spans="15:31" x14ac:dyDescent="0.25">
      <c r="O5015" t="s">
        <v>5</v>
      </c>
      <c r="P5015" s="59">
        <f t="shared" si="187"/>
        <v>5012</v>
      </c>
      <c r="AE5015" s="72"/>
    </row>
    <row r="5016" spans="15:31" x14ac:dyDescent="0.25">
      <c r="O5016" t="s">
        <v>5</v>
      </c>
      <c r="P5016" s="59">
        <f t="shared" si="187"/>
        <v>5013</v>
      </c>
      <c r="AE5016" s="72"/>
    </row>
    <row r="5017" spans="15:31" x14ac:dyDescent="0.25">
      <c r="O5017" t="s">
        <v>5</v>
      </c>
      <c r="P5017" s="59">
        <f t="shared" si="187"/>
        <v>5014</v>
      </c>
      <c r="AE5017" s="72"/>
    </row>
    <row r="5018" spans="15:31" x14ac:dyDescent="0.25">
      <c r="O5018" t="s">
        <v>5</v>
      </c>
      <c r="P5018" s="59">
        <f t="shared" si="187"/>
        <v>5015</v>
      </c>
      <c r="AE5018" s="72"/>
    </row>
    <row r="5019" spans="15:31" x14ac:dyDescent="0.25">
      <c r="O5019" t="s">
        <v>5</v>
      </c>
      <c r="P5019" s="59">
        <f t="shared" si="187"/>
        <v>5016</v>
      </c>
      <c r="AE5019" s="72"/>
    </row>
    <row r="5020" spans="15:31" x14ac:dyDescent="0.25">
      <c r="O5020" t="s">
        <v>5</v>
      </c>
      <c r="P5020" s="59">
        <f t="shared" si="187"/>
        <v>5017</v>
      </c>
      <c r="AE5020" s="72"/>
    </row>
    <row r="5021" spans="15:31" x14ac:dyDescent="0.25">
      <c r="O5021" t="s">
        <v>5</v>
      </c>
      <c r="P5021" s="59">
        <f t="shared" si="187"/>
        <v>5018</v>
      </c>
      <c r="AE5021" s="72"/>
    </row>
    <row r="5022" spans="15:31" x14ac:dyDescent="0.25">
      <c r="O5022" t="s">
        <v>5</v>
      </c>
      <c r="P5022" s="59">
        <f t="shared" si="187"/>
        <v>5019</v>
      </c>
      <c r="AE5022" s="72"/>
    </row>
    <row r="5023" spans="15:31" x14ac:dyDescent="0.25">
      <c r="O5023" t="s">
        <v>5</v>
      </c>
      <c r="P5023" s="59">
        <f t="shared" si="187"/>
        <v>5020</v>
      </c>
      <c r="AE5023" s="72"/>
    </row>
    <row r="5024" spans="15:31" x14ac:dyDescent="0.25">
      <c r="O5024" t="s">
        <v>5</v>
      </c>
      <c r="P5024" s="59">
        <f t="shared" si="187"/>
        <v>5021</v>
      </c>
      <c r="AE5024" s="72"/>
    </row>
    <row r="5025" spans="15:31" x14ac:dyDescent="0.25">
      <c r="O5025" t="s">
        <v>5</v>
      </c>
      <c r="P5025" s="59">
        <f t="shared" si="187"/>
        <v>5022</v>
      </c>
      <c r="AE5025" s="72"/>
    </row>
    <row r="5026" spans="15:31" x14ac:dyDescent="0.25">
      <c r="O5026" t="s">
        <v>5</v>
      </c>
      <c r="P5026" s="59">
        <f t="shared" si="187"/>
        <v>5023</v>
      </c>
      <c r="AE5026" s="72"/>
    </row>
    <row r="5027" spans="15:31" x14ac:dyDescent="0.25">
      <c r="O5027" t="s">
        <v>5</v>
      </c>
      <c r="P5027" s="59">
        <f t="shared" si="187"/>
        <v>5024</v>
      </c>
      <c r="AE5027" s="72"/>
    </row>
    <row r="5028" spans="15:31" x14ac:dyDescent="0.25">
      <c r="O5028" t="s">
        <v>5</v>
      </c>
      <c r="P5028" s="59">
        <f t="shared" si="187"/>
        <v>5025</v>
      </c>
      <c r="AE5028" s="72"/>
    </row>
    <row r="5029" spans="15:31" x14ac:dyDescent="0.25">
      <c r="O5029" t="s">
        <v>5</v>
      </c>
      <c r="P5029" s="59">
        <f t="shared" si="187"/>
        <v>5026</v>
      </c>
      <c r="AE5029" s="72"/>
    </row>
    <row r="5030" spans="15:31" x14ac:dyDescent="0.25">
      <c r="O5030" t="s">
        <v>5</v>
      </c>
      <c r="P5030" s="59">
        <f t="shared" si="187"/>
        <v>5027</v>
      </c>
      <c r="AE5030" s="72"/>
    </row>
    <row r="5031" spans="15:31" x14ac:dyDescent="0.25">
      <c r="O5031" t="s">
        <v>5</v>
      </c>
      <c r="P5031" s="59">
        <f t="shared" si="187"/>
        <v>5028</v>
      </c>
      <c r="AE5031" s="72"/>
    </row>
    <row r="5032" spans="15:31" x14ac:dyDescent="0.25">
      <c r="O5032" t="s">
        <v>5</v>
      </c>
      <c r="P5032" s="59">
        <f t="shared" si="187"/>
        <v>5029</v>
      </c>
      <c r="AE5032" s="72"/>
    </row>
    <row r="5033" spans="15:31" x14ac:dyDescent="0.25">
      <c r="O5033" t="s">
        <v>5</v>
      </c>
      <c r="P5033" s="59">
        <f t="shared" si="187"/>
        <v>5030</v>
      </c>
      <c r="AE5033" s="72"/>
    </row>
    <row r="5034" spans="15:31" x14ac:dyDescent="0.25">
      <c r="O5034" t="s">
        <v>5</v>
      </c>
      <c r="P5034" s="59">
        <f t="shared" si="187"/>
        <v>5031</v>
      </c>
      <c r="AE5034" s="72"/>
    </row>
    <row r="5035" spans="15:31" x14ac:dyDescent="0.25">
      <c r="O5035" t="s">
        <v>5</v>
      </c>
      <c r="P5035" s="59">
        <f t="shared" si="187"/>
        <v>5032</v>
      </c>
      <c r="AE5035" s="72"/>
    </row>
    <row r="5036" spans="15:31" x14ac:dyDescent="0.25">
      <c r="O5036" t="s">
        <v>5</v>
      </c>
      <c r="P5036" s="59">
        <f t="shared" si="187"/>
        <v>5033</v>
      </c>
      <c r="AE5036" s="72"/>
    </row>
    <row r="5037" spans="15:31" x14ac:dyDescent="0.25">
      <c r="O5037" t="s">
        <v>5</v>
      </c>
      <c r="P5037" s="59">
        <f t="shared" si="187"/>
        <v>5034</v>
      </c>
      <c r="AE5037" s="72"/>
    </row>
    <row r="5038" spans="15:31" x14ac:dyDescent="0.25">
      <c r="O5038" t="s">
        <v>5</v>
      </c>
      <c r="P5038" s="59">
        <f t="shared" si="187"/>
        <v>5035</v>
      </c>
      <c r="AE5038" s="72"/>
    </row>
    <row r="5039" spans="15:31" x14ac:dyDescent="0.25">
      <c r="O5039" t="s">
        <v>5</v>
      </c>
      <c r="P5039" s="59">
        <f t="shared" si="187"/>
        <v>5036</v>
      </c>
      <c r="AE5039" s="72"/>
    </row>
    <row r="5040" spans="15:31" x14ac:dyDescent="0.25">
      <c r="O5040" t="s">
        <v>5</v>
      </c>
      <c r="P5040" s="59">
        <f t="shared" si="187"/>
        <v>5037</v>
      </c>
      <c r="AE5040" s="72"/>
    </row>
    <row r="5041" spans="15:31" x14ac:dyDescent="0.25">
      <c r="O5041" t="s">
        <v>5</v>
      </c>
      <c r="P5041" s="59">
        <f t="shared" si="187"/>
        <v>5038</v>
      </c>
      <c r="AE5041" s="72"/>
    </row>
    <row r="5042" spans="15:31" x14ac:dyDescent="0.25">
      <c r="O5042" t="s">
        <v>5</v>
      </c>
      <c r="P5042" s="59">
        <f t="shared" si="187"/>
        <v>5039</v>
      </c>
      <c r="AE5042" s="72"/>
    </row>
    <row r="5043" spans="15:31" x14ac:dyDescent="0.25">
      <c r="O5043" t="s">
        <v>5</v>
      </c>
      <c r="P5043" s="59">
        <f t="shared" si="187"/>
        <v>5040</v>
      </c>
      <c r="AE5043" s="72"/>
    </row>
    <row r="5044" spans="15:31" x14ac:dyDescent="0.25">
      <c r="O5044" t="s">
        <v>5</v>
      </c>
      <c r="P5044" s="59">
        <f t="shared" si="187"/>
        <v>5041</v>
      </c>
      <c r="AE5044" s="72"/>
    </row>
    <row r="5045" spans="15:31" x14ac:dyDescent="0.25">
      <c r="O5045" t="s">
        <v>5</v>
      </c>
      <c r="P5045" s="59">
        <f t="shared" si="187"/>
        <v>5042</v>
      </c>
      <c r="AE5045" s="72"/>
    </row>
    <row r="5046" spans="15:31" x14ac:dyDescent="0.25">
      <c r="O5046" t="s">
        <v>5</v>
      </c>
      <c r="P5046" s="59">
        <f t="shared" si="187"/>
        <v>5043</v>
      </c>
      <c r="AE5046" s="72"/>
    </row>
    <row r="5047" spans="15:31" x14ac:dyDescent="0.25">
      <c r="O5047" t="s">
        <v>5</v>
      </c>
      <c r="P5047" s="59">
        <f t="shared" si="187"/>
        <v>5044</v>
      </c>
      <c r="AE5047" s="72"/>
    </row>
    <row r="5048" spans="15:31" x14ac:dyDescent="0.25">
      <c r="O5048" t="s">
        <v>5</v>
      </c>
      <c r="P5048" s="59">
        <f t="shared" si="187"/>
        <v>5045</v>
      </c>
      <c r="AE5048" s="72"/>
    </row>
    <row r="5049" spans="15:31" x14ac:dyDescent="0.25">
      <c r="O5049" t="s">
        <v>5</v>
      </c>
      <c r="P5049" s="59">
        <f t="shared" si="187"/>
        <v>5046</v>
      </c>
      <c r="AE5049" s="72"/>
    </row>
    <row r="5050" spans="15:31" x14ac:dyDescent="0.25">
      <c r="O5050" t="s">
        <v>5</v>
      </c>
      <c r="P5050" s="59">
        <f t="shared" si="187"/>
        <v>5047</v>
      </c>
      <c r="AE5050" s="72"/>
    </row>
    <row r="5051" spans="15:31" x14ac:dyDescent="0.25">
      <c r="O5051" t="s">
        <v>5</v>
      </c>
      <c r="P5051" s="59">
        <f t="shared" si="187"/>
        <v>5048</v>
      </c>
      <c r="AE5051" s="72"/>
    </row>
    <row r="5052" spans="15:31" x14ac:dyDescent="0.25">
      <c r="O5052" t="s">
        <v>5</v>
      </c>
      <c r="P5052" s="59">
        <f t="shared" si="187"/>
        <v>5049</v>
      </c>
      <c r="AE5052" s="72"/>
    </row>
    <row r="5053" spans="15:31" x14ac:dyDescent="0.25">
      <c r="O5053" t="s">
        <v>5</v>
      </c>
      <c r="P5053" s="59">
        <f t="shared" si="187"/>
        <v>5050</v>
      </c>
      <c r="AE5053" s="72"/>
    </row>
    <row r="5054" spans="15:31" x14ac:dyDescent="0.25">
      <c r="O5054" t="s">
        <v>5</v>
      </c>
      <c r="P5054" s="59">
        <f t="shared" si="187"/>
        <v>5051</v>
      </c>
      <c r="AE5054" s="72"/>
    </row>
    <row r="5055" spans="15:31" x14ac:dyDescent="0.25">
      <c r="O5055" t="s">
        <v>5</v>
      </c>
      <c r="P5055" s="59">
        <f t="shared" si="187"/>
        <v>5052</v>
      </c>
      <c r="AE5055" s="72"/>
    </row>
    <row r="5056" spans="15:31" x14ac:dyDescent="0.25">
      <c r="O5056" t="s">
        <v>5</v>
      </c>
      <c r="P5056" s="59">
        <f t="shared" si="187"/>
        <v>5053</v>
      </c>
      <c r="AE5056" s="72"/>
    </row>
    <row r="5057" spans="15:31" x14ac:dyDescent="0.25">
      <c r="O5057" t="s">
        <v>5</v>
      </c>
      <c r="P5057" s="59">
        <f t="shared" si="187"/>
        <v>5054</v>
      </c>
      <c r="AE5057" s="72"/>
    </row>
    <row r="5058" spans="15:31" x14ac:dyDescent="0.25">
      <c r="O5058" t="s">
        <v>5</v>
      </c>
      <c r="P5058" s="59">
        <f t="shared" si="187"/>
        <v>5055</v>
      </c>
      <c r="AE5058" s="72"/>
    </row>
    <row r="5059" spans="15:31" x14ac:dyDescent="0.25">
      <c r="O5059" t="s">
        <v>5</v>
      </c>
      <c r="P5059" s="59">
        <f t="shared" si="187"/>
        <v>5056</v>
      </c>
      <c r="AE5059" s="72"/>
    </row>
    <row r="5060" spans="15:31" x14ac:dyDescent="0.25">
      <c r="O5060" t="s">
        <v>5</v>
      </c>
      <c r="P5060" s="59">
        <f t="shared" si="187"/>
        <v>5057</v>
      </c>
      <c r="AE5060" s="72"/>
    </row>
    <row r="5061" spans="15:31" x14ac:dyDescent="0.25">
      <c r="O5061" t="s">
        <v>5</v>
      </c>
      <c r="P5061" s="59">
        <f t="shared" ref="P5061:P5124" si="188">P5060+1</f>
        <v>5058</v>
      </c>
      <c r="AE5061" s="72"/>
    </row>
    <row r="5062" spans="15:31" x14ac:dyDescent="0.25">
      <c r="O5062" t="s">
        <v>5</v>
      </c>
      <c r="P5062" s="59">
        <f t="shared" si="188"/>
        <v>5059</v>
      </c>
      <c r="AE5062" s="72"/>
    </row>
    <row r="5063" spans="15:31" x14ac:dyDescent="0.25">
      <c r="O5063" t="s">
        <v>5</v>
      </c>
      <c r="P5063" s="59">
        <f t="shared" si="188"/>
        <v>5060</v>
      </c>
      <c r="AE5063" s="72"/>
    </row>
    <row r="5064" spans="15:31" x14ac:dyDescent="0.25">
      <c r="O5064" t="s">
        <v>5</v>
      </c>
      <c r="P5064" s="59">
        <f t="shared" si="188"/>
        <v>5061</v>
      </c>
      <c r="AE5064" s="72"/>
    </row>
    <row r="5065" spans="15:31" x14ac:dyDescent="0.25">
      <c r="O5065" t="s">
        <v>5</v>
      </c>
      <c r="P5065" s="59">
        <f t="shared" si="188"/>
        <v>5062</v>
      </c>
      <c r="AE5065" s="72"/>
    </row>
    <row r="5066" spans="15:31" x14ac:dyDescent="0.25">
      <c r="O5066" t="s">
        <v>5</v>
      </c>
      <c r="P5066" s="59">
        <f t="shared" si="188"/>
        <v>5063</v>
      </c>
      <c r="AE5066" s="72"/>
    </row>
    <row r="5067" spans="15:31" x14ac:dyDescent="0.25">
      <c r="O5067" t="s">
        <v>5</v>
      </c>
      <c r="P5067" s="59">
        <f t="shared" si="188"/>
        <v>5064</v>
      </c>
      <c r="AE5067" s="72"/>
    </row>
    <row r="5068" spans="15:31" x14ac:dyDescent="0.25">
      <c r="O5068" t="s">
        <v>5</v>
      </c>
      <c r="P5068" s="59">
        <f t="shared" si="188"/>
        <v>5065</v>
      </c>
      <c r="AE5068" s="72"/>
    </row>
    <row r="5069" spans="15:31" x14ac:dyDescent="0.25">
      <c r="O5069" t="s">
        <v>5</v>
      </c>
      <c r="P5069" s="59">
        <f t="shared" si="188"/>
        <v>5066</v>
      </c>
      <c r="AE5069" s="72"/>
    </row>
    <row r="5070" spans="15:31" x14ac:dyDescent="0.25">
      <c r="O5070" t="s">
        <v>5</v>
      </c>
      <c r="P5070" s="59">
        <f t="shared" si="188"/>
        <v>5067</v>
      </c>
      <c r="AE5070" s="72"/>
    </row>
    <row r="5071" spans="15:31" x14ac:dyDescent="0.25">
      <c r="O5071" t="s">
        <v>5</v>
      </c>
      <c r="P5071" s="59">
        <f t="shared" si="188"/>
        <v>5068</v>
      </c>
      <c r="AE5071" s="72"/>
    </row>
    <row r="5072" spans="15:31" x14ac:dyDescent="0.25">
      <c r="O5072" t="s">
        <v>5</v>
      </c>
      <c r="P5072" s="59">
        <f t="shared" si="188"/>
        <v>5069</v>
      </c>
      <c r="AE5072" s="72"/>
    </row>
    <row r="5073" spans="15:31" x14ac:dyDescent="0.25">
      <c r="O5073" t="s">
        <v>5</v>
      </c>
      <c r="P5073" s="59">
        <f t="shared" si="188"/>
        <v>5070</v>
      </c>
      <c r="AE5073" s="72"/>
    </row>
    <row r="5074" spans="15:31" x14ac:dyDescent="0.25">
      <c r="O5074" t="s">
        <v>5</v>
      </c>
      <c r="P5074" s="59">
        <f t="shared" si="188"/>
        <v>5071</v>
      </c>
      <c r="AE5074" s="72"/>
    </row>
    <row r="5075" spans="15:31" x14ac:dyDescent="0.25">
      <c r="O5075" t="s">
        <v>5</v>
      </c>
      <c r="P5075" s="59">
        <f t="shared" si="188"/>
        <v>5072</v>
      </c>
      <c r="AE5075" s="72"/>
    </row>
    <row r="5076" spans="15:31" x14ac:dyDescent="0.25">
      <c r="O5076" t="s">
        <v>5</v>
      </c>
      <c r="P5076" s="59">
        <f t="shared" si="188"/>
        <v>5073</v>
      </c>
      <c r="AE5076" s="72"/>
    </row>
    <row r="5077" spans="15:31" x14ac:dyDescent="0.25">
      <c r="O5077" t="s">
        <v>5</v>
      </c>
      <c r="P5077" s="59">
        <f t="shared" si="188"/>
        <v>5074</v>
      </c>
      <c r="AE5077" s="72"/>
    </row>
    <row r="5078" spans="15:31" x14ac:dyDescent="0.25">
      <c r="O5078" t="s">
        <v>5</v>
      </c>
      <c r="P5078" s="59">
        <f t="shared" si="188"/>
        <v>5075</v>
      </c>
      <c r="AE5078" s="72"/>
    </row>
    <row r="5079" spans="15:31" x14ac:dyDescent="0.25">
      <c r="O5079" t="s">
        <v>5</v>
      </c>
      <c r="P5079" s="59">
        <f t="shared" si="188"/>
        <v>5076</v>
      </c>
      <c r="AE5079" s="72"/>
    </row>
    <row r="5080" spans="15:31" x14ac:dyDescent="0.25">
      <c r="O5080" t="s">
        <v>5</v>
      </c>
      <c r="P5080" s="59">
        <f t="shared" si="188"/>
        <v>5077</v>
      </c>
      <c r="AE5080" s="72"/>
    </row>
    <row r="5081" spans="15:31" x14ac:dyDescent="0.25">
      <c r="O5081" t="s">
        <v>5</v>
      </c>
      <c r="P5081" s="59">
        <f t="shared" si="188"/>
        <v>5078</v>
      </c>
      <c r="AE5081" s="72"/>
    </row>
    <row r="5082" spans="15:31" x14ac:dyDescent="0.25">
      <c r="O5082" t="s">
        <v>5</v>
      </c>
      <c r="P5082" s="59">
        <f t="shared" si="188"/>
        <v>5079</v>
      </c>
      <c r="AE5082" s="72"/>
    </row>
    <row r="5083" spans="15:31" x14ac:dyDescent="0.25">
      <c r="O5083" t="s">
        <v>5</v>
      </c>
      <c r="P5083" s="59">
        <f t="shared" si="188"/>
        <v>5080</v>
      </c>
      <c r="AE5083" s="72"/>
    </row>
    <row r="5084" spans="15:31" x14ac:dyDescent="0.25">
      <c r="O5084" t="s">
        <v>5</v>
      </c>
      <c r="P5084" s="59">
        <f t="shared" si="188"/>
        <v>5081</v>
      </c>
      <c r="AE5084" s="72"/>
    </row>
    <row r="5085" spans="15:31" x14ac:dyDescent="0.25">
      <c r="O5085" t="s">
        <v>5</v>
      </c>
      <c r="P5085" s="59">
        <f t="shared" si="188"/>
        <v>5082</v>
      </c>
      <c r="AE5085" s="72"/>
    </row>
    <row r="5086" spans="15:31" x14ac:dyDescent="0.25">
      <c r="O5086" t="s">
        <v>5</v>
      </c>
      <c r="P5086" s="59">
        <f t="shared" si="188"/>
        <v>5083</v>
      </c>
      <c r="AE5086" s="72"/>
    </row>
    <row r="5087" spans="15:31" x14ac:dyDescent="0.25">
      <c r="O5087" t="s">
        <v>5</v>
      </c>
      <c r="P5087" s="59">
        <f t="shared" si="188"/>
        <v>5084</v>
      </c>
      <c r="AE5087" s="72"/>
    </row>
    <row r="5088" spans="15:31" x14ac:dyDescent="0.25">
      <c r="O5088" t="s">
        <v>5</v>
      </c>
      <c r="P5088" s="59">
        <f t="shared" si="188"/>
        <v>5085</v>
      </c>
      <c r="AE5088" s="72"/>
    </row>
    <row r="5089" spans="15:31" x14ac:dyDescent="0.25">
      <c r="O5089" t="s">
        <v>5</v>
      </c>
      <c r="P5089" s="59">
        <f t="shared" si="188"/>
        <v>5086</v>
      </c>
      <c r="AE5089" s="72"/>
    </row>
    <row r="5090" spans="15:31" x14ac:dyDescent="0.25">
      <c r="O5090" t="s">
        <v>5</v>
      </c>
      <c r="P5090" s="59">
        <f t="shared" si="188"/>
        <v>5087</v>
      </c>
      <c r="AE5090" s="72"/>
    </row>
    <row r="5091" spans="15:31" x14ac:dyDescent="0.25">
      <c r="O5091" t="s">
        <v>5</v>
      </c>
      <c r="P5091" s="59">
        <f t="shared" si="188"/>
        <v>5088</v>
      </c>
      <c r="AE5091" s="72"/>
    </row>
    <row r="5092" spans="15:31" x14ac:dyDescent="0.25">
      <c r="O5092" t="s">
        <v>5</v>
      </c>
      <c r="P5092" s="59">
        <f t="shared" si="188"/>
        <v>5089</v>
      </c>
      <c r="AE5092" s="72"/>
    </row>
    <row r="5093" spans="15:31" x14ac:dyDescent="0.25">
      <c r="O5093" t="s">
        <v>5</v>
      </c>
      <c r="P5093" s="59">
        <f t="shared" si="188"/>
        <v>5090</v>
      </c>
      <c r="AE5093" s="72"/>
    </row>
    <row r="5094" spans="15:31" x14ac:dyDescent="0.25">
      <c r="O5094" t="s">
        <v>5</v>
      </c>
      <c r="P5094" s="59">
        <f t="shared" si="188"/>
        <v>5091</v>
      </c>
      <c r="AE5094" s="72"/>
    </row>
    <row r="5095" spans="15:31" x14ac:dyDescent="0.25">
      <c r="O5095" t="s">
        <v>5</v>
      </c>
      <c r="P5095" s="59">
        <f t="shared" si="188"/>
        <v>5092</v>
      </c>
      <c r="AE5095" s="72"/>
    </row>
    <row r="5096" spans="15:31" x14ac:dyDescent="0.25">
      <c r="O5096" t="s">
        <v>5</v>
      </c>
      <c r="P5096" s="59">
        <f t="shared" si="188"/>
        <v>5093</v>
      </c>
      <c r="AE5096" s="72"/>
    </row>
    <row r="5097" spans="15:31" x14ac:dyDescent="0.25">
      <c r="O5097" t="s">
        <v>5</v>
      </c>
      <c r="P5097" s="59">
        <f t="shared" si="188"/>
        <v>5094</v>
      </c>
      <c r="AE5097" s="72"/>
    </row>
    <row r="5098" spans="15:31" x14ac:dyDescent="0.25">
      <c r="O5098" t="s">
        <v>5</v>
      </c>
      <c r="P5098" s="59">
        <f t="shared" si="188"/>
        <v>5095</v>
      </c>
      <c r="AE5098" s="72"/>
    </row>
    <row r="5099" spans="15:31" x14ac:dyDescent="0.25">
      <c r="O5099" t="s">
        <v>5</v>
      </c>
      <c r="P5099" s="59">
        <f t="shared" si="188"/>
        <v>5096</v>
      </c>
      <c r="AE5099" s="72"/>
    </row>
    <row r="5100" spans="15:31" x14ac:dyDescent="0.25">
      <c r="O5100" t="s">
        <v>5</v>
      </c>
      <c r="P5100" s="59">
        <f t="shared" si="188"/>
        <v>5097</v>
      </c>
      <c r="AE5100" s="72"/>
    </row>
    <row r="5101" spans="15:31" x14ac:dyDescent="0.25">
      <c r="O5101" t="s">
        <v>5</v>
      </c>
      <c r="P5101" s="59">
        <f t="shared" si="188"/>
        <v>5098</v>
      </c>
      <c r="AE5101" s="72"/>
    </row>
    <row r="5102" spans="15:31" x14ac:dyDescent="0.25">
      <c r="O5102" t="s">
        <v>5</v>
      </c>
      <c r="P5102" s="59">
        <f t="shared" si="188"/>
        <v>5099</v>
      </c>
      <c r="AE5102" s="72"/>
    </row>
    <row r="5103" spans="15:31" x14ac:dyDescent="0.25">
      <c r="O5103" t="s">
        <v>5</v>
      </c>
      <c r="P5103" s="59">
        <f t="shared" si="188"/>
        <v>5100</v>
      </c>
      <c r="AE5103" s="72"/>
    </row>
    <row r="5104" spans="15:31" x14ac:dyDescent="0.25">
      <c r="O5104" t="s">
        <v>5</v>
      </c>
      <c r="P5104" s="59">
        <f t="shared" si="188"/>
        <v>5101</v>
      </c>
      <c r="AE5104" s="72"/>
    </row>
    <row r="5105" spans="15:31" x14ac:dyDescent="0.25">
      <c r="O5105" t="s">
        <v>5</v>
      </c>
      <c r="P5105" s="59">
        <f t="shared" si="188"/>
        <v>5102</v>
      </c>
      <c r="AE5105" s="72"/>
    </row>
    <row r="5106" spans="15:31" x14ac:dyDescent="0.25">
      <c r="O5106" t="s">
        <v>5</v>
      </c>
      <c r="P5106" s="59">
        <f t="shared" si="188"/>
        <v>5103</v>
      </c>
      <c r="AE5106" s="72"/>
    </row>
    <row r="5107" spans="15:31" x14ac:dyDescent="0.25">
      <c r="O5107" t="s">
        <v>5</v>
      </c>
      <c r="P5107" s="59">
        <f t="shared" si="188"/>
        <v>5104</v>
      </c>
      <c r="AE5107" s="72"/>
    </row>
    <row r="5108" spans="15:31" x14ac:dyDescent="0.25">
      <c r="O5108" t="s">
        <v>5</v>
      </c>
      <c r="P5108" s="59">
        <f t="shared" si="188"/>
        <v>5105</v>
      </c>
      <c r="AE5108" s="72"/>
    </row>
    <row r="5109" spans="15:31" x14ac:dyDescent="0.25">
      <c r="O5109" t="s">
        <v>5</v>
      </c>
      <c r="P5109" s="59">
        <f t="shared" si="188"/>
        <v>5106</v>
      </c>
      <c r="AE5109" s="72"/>
    </row>
    <row r="5110" spans="15:31" x14ac:dyDescent="0.25">
      <c r="O5110" t="s">
        <v>5</v>
      </c>
      <c r="P5110" s="59">
        <f t="shared" si="188"/>
        <v>5107</v>
      </c>
      <c r="AE5110" s="72"/>
    </row>
    <row r="5111" spans="15:31" x14ac:dyDescent="0.25">
      <c r="O5111" t="s">
        <v>5</v>
      </c>
      <c r="P5111" s="59">
        <f t="shared" si="188"/>
        <v>5108</v>
      </c>
      <c r="AE5111" s="72"/>
    </row>
    <row r="5112" spans="15:31" x14ac:dyDescent="0.25">
      <c r="O5112" t="s">
        <v>5</v>
      </c>
      <c r="P5112" s="59">
        <f t="shared" si="188"/>
        <v>5109</v>
      </c>
      <c r="AE5112" s="72"/>
    </row>
    <row r="5113" spans="15:31" x14ac:dyDescent="0.25">
      <c r="O5113" t="s">
        <v>5</v>
      </c>
      <c r="P5113" s="59">
        <f t="shared" si="188"/>
        <v>5110</v>
      </c>
      <c r="AE5113" s="72"/>
    </row>
    <row r="5114" spans="15:31" x14ac:dyDescent="0.25">
      <c r="O5114" t="s">
        <v>5</v>
      </c>
      <c r="P5114" s="59">
        <f t="shared" si="188"/>
        <v>5111</v>
      </c>
      <c r="AE5114" s="72"/>
    </row>
    <row r="5115" spans="15:31" x14ac:dyDescent="0.25">
      <c r="O5115" t="s">
        <v>5</v>
      </c>
      <c r="P5115" s="59">
        <f t="shared" si="188"/>
        <v>5112</v>
      </c>
      <c r="AE5115" s="72"/>
    </row>
    <row r="5116" spans="15:31" x14ac:dyDescent="0.25">
      <c r="O5116" t="s">
        <v>5</v>
      </c>
      <c r="P5116" s="59">
        <f t="shared" si="188"/>
        <v>5113</v>
      </c>
      <c r="AE5116" s="72"/>
    </row>
    <row r="5117" spans="15:31" x14ac:dyDescent="0.25">
      <c r="O5117" t="s">
        <v>5</v>
      </c>
      <c r="P5117" s="59">
        <f t="shared" si="188"/>
        <v>5114</v>
      </c>
      <c r="AE5117" s="72"/>
    </row>
    <row r="5118" spans="15:31" x14ac:dyDescent="0.25">
      <c r="O5118" t="s">
        <v>5</v>
      </c>
      <c r="P5118" s="59">
        <f t="shared" si="188"/>
        <v>5115</v>
      </c>
      <c r="AE5118" s="72"/>
    </row>
    <row r="5119" spans="15:31" x14ac:dyDescent="0.25">
      <c r="O5119" t="s">
        <v>5</v>
      </c>
      <c r="P5119" s="59">
        <f t="shared" si="188"/>
        <v>5116</v>
      </c>
      <c r="AE5119" s="72"/>
    </row>
    <row r="5120" spans="15:31" x14ac:dyDescent="0.25">
      <c r="O5120" t="s">
        <v>5</v>
      </c>
      <c r="P5120" s="59">
        <f t="shared" si="188"/>
        <v>5117</v>
      </c>
      <c r="AE5120" s="72"/>
    </row>
    <row r="5121" spans="15:31" x14ac:dyDescent="0.25">
      <c r="O5121" t="s">
        <v>5</v>
      </c>
      <c r="P5121" s="59">
        <f t="shared" si="188"/>
        <v>5118</v>
      </c>
      <c r="AE5121" s="72"/>
    </row>
    <row r="5122" spans="15:31" x14ac:dyDescent="0.25">
      <c r="O5122" t="s">
        <v>5</v>
      </c>
      <c r="P5122" s="59">
        <f t="shared" si="188"/>
        <v>5119</v>
      </c>
      <c r="AE5122" s="72"/>
    </row>
    <row r="5123" spans="15:31" x14ac:dyDescent="0.25">
      <c r="O5123" t="s">
        <v>5</v>
      </c>
      <c r="P5123" s="59">
        <f t="shared" si="188"/>
        <v>5120</v>
      </c>
      <c r="AE5123" s="72"/>
    </row>
    <row r="5124" spans="15:31" x14ac:dyDescent="0.25">
      <c r="O5124" t="s">
        <v>5</v>
      </c>
      <c r="P5124" s="59">
        <f t="shared" si="188"/>
        <v>5121</v>
      </c>
      <c r="AE5124" s="72"/>
    </row>
    <row r="5125" spans="15:31" x14ac:dyDescent="0.25">
      <c r="O5125" t="s">
        <v>5</v>
      </c>
      <c r="P5125" s="59">
        <f t="shared" ref="P5125:P5188" si="189">P5124+1</f>
        <v>5122</v>
      </c>
      <c r="AE5125" s="72"/>
    </row>
    <row r="5126" spans="15:31" x14ac:dyDescent="0.25">
      <c r="O5126" t="s">
        <v>5</v>
      </c>
      <c r="P5126" s="59">
        <f t="shared" si="189"/>
        <v>5123</v>
      </c>
      <c r="AE5126" s="72"/>
    </row>
    <row r="5127" spans="15:31" x14ac:dyDescent="0.25">
      <c r="O5127" t="s">
        <v>5</v>
      </c>
      <c r="P5127" s="59">
        <f t="shared" si="189"/>
        <v>5124</v>
      </c>
      <c r="AE5127" s="72"/>
    </row>
    <row r="5128" spans="15:31" x14ac:dyDescent="0.25">
      <c r="O5128" t="s">
        <v>5</v>
      </c>
      <c r="P5128" s="59">
        <f t="shared" si="189"/>
        <v>5125</v>
      </c>
      <c r="AE5128" s="72"/>
    </row>
    <row r="5129" spans="15:31" x14ac:dyDescent="0.25">
      <c r="O5129" t="s">
        <v>5</v>
      </c>
      <c r="P5129" s="59">
        <f t="shared" si="189"/>
        <v>5126</v>
      </c>
      <c r="AE5129" s="72"/>
    </row>
    <row r="5130" spans="15:31" x14ac:dyDescent="0.25">
      <c r="O5130" t="s">
        <v>5</v>
      </c>
      <c r="P5130" s="59">
        <f t="shared" si="189"/>
        <v>5127</v>
      </c>
      <c r="AE5130" s="72"/>
    </row>
    <row r="5131" spans="15:31" x14ac:dyDescent="0.25">
      <c r="O5131" t="s">
        <v>5</v>
      </c>
      <c r="P5131" s="59">
        <f t="shared" si="189"/>
        <v>5128</v>
      </c>
      <c r="AE5131" s="72"/>
    </row>
    <row r="5132" spans="15:31" x14ac:dyDescent="0.25">
      <c r="O5132" t="s">
        <v>5</v>
      </c>
      <c r="P5132" s="59">
        <f t="shared" si="189"/>
        <v>5129</v>
      </c>
      <c r="AE5132" s="72"/>
    </row>
    <row r="5133" spans="15:31" x14ac:dyDescent="0.25">
      <c r="O5133" t="s">
        <v>5</v>
      </c>
      <c r="P5133" s="59">
        <f t="shared" si="189"/>
        <v>5130</v>
      </c>
      <c r="AE5133" s="72"/>
    </row>
    <row r="5134" spans="15:31" x14ac:dyDescent="0.25">
      <c r="O5134" t="s">
        <v>5</v>
      </c>
      <c r="P5134" s="59">
        <f t="shared" si="189"/>
        <v>5131</v>
      </c>
      <c r="AE5134" s="72"/>
    </row>
    <row r="5135" spans="15:31" x14ac:dyDescent="0.25">
      <c r="O5135" t="s">
        <v>5</v>
      </c>
      <c r="P5135" s="59">
        <f t="shared" si="189"/>
        <v>5132</v>
      </c>
      <c r="AE5135" s="72"/>
    </row>
    <row r="5136" spans="15:31" x14ac:dyDescent="0.25">
      <c r="O5136" t="s">
        <v>5</v>
      </c>
      <c r="P5136" s="59">
        <f t="shared" si="189"/>
        <v>5133</v>
      </c>
      <c r="AE5136" s="72"/>
    </row>
    <row r="5137" spans="15:31" x14ac:dyDescent="0.25">
      <c r="O5137" t="s">
        <v>5</v>
      </c>
      <c r="P5137" s="59">
        <f t="shared" si="189"/>
        <v>5134</v>
      </c>
      <c r="AE5137" s="72"/>
    </row>
    <row r="5138" spans="15:31" x14ac:dyDescent="0.25">
      <c r="O5138" t="s">
        <v>5</v>
      </c>
      <c r="P5138" s="59">
        <f t="shared" si="189"/>
        <v>5135</v>
      </c>
      <c r="AE5138" s="72"/>
    </row>
    <row r="5139" spans="15:31" x14ac:dyDescent="0.25">
      <c r="O5139" t="s">
        <v>5</v>
      </c>
      <c r="P5139" s="59">
        <f t="shared" si="189"/>
        <v>5136</v>
      </c>
      <c r="AE5139" s="72"/>
    </row>
    <row r="5140" spans="15:31" x14ac:dyDescent="0.25">
      <c r="O5140" t="s">
        <v>5</v>
      </c>
      <c r="P5140" s="59">
        <f t="shared" si="189"/>
        <v>5137</v>
      </c>
      <c r="AE5140" s="72"/>
    </row>
    <row r="5141" spans="15:31" x14ac:dyDescent="0.25">
      <c r="O5141" t="s">
        <v>5</v>
      </c>
      <c r="P5141" s="59">
        <f t="shared" si="189"/>
        <v>5138</v>
      </c>
      <c r="AE5141" s="72"/>
    </row>
    <row r="5142" spans="15:31" x14ac:dyDescent="0.25">
      <c r="O5142" t="s">
        <v>5</v>
      </c>
      <c r="P5142" s="59">
        <f t="shared" si="189"/>
        <v>5139</v>
      </c>
      <c r="AE5142" s="72"/>
    </row>
    <row r="5143" spans="15:31" x14ac:dyDescent="0.25">
      <c r="O5143" t="s">
        <v>5</v>
      </c>
      <c r="P5143" s="59">
        <f t="shared" si="189"/>
        <v>5140</v>
      </c>
      <c r="AE5143" s="72"/>
    </row>
    <row r="5144" spans="15:31" x14ac:dyDescent="0.25">
      <c r="O5144" t="s">
        <v>5</v>
      </c>
      <c r="P5144" s="59">
        <f t="shared" si="189"/>
        <v>5141</v>
      </c>
      <c r="AE5144" s="72"/>
    </row>
    <row r="5145" spans="15:31" x14ac:dyDescent="0.25">
      <c r="O5145" t="s">
        <v>5</v>
      </c>
      <c r="P5145" s="59">
        <f t="shared" si="189"/>
        <v>5142</v>
      </c>
      <c r="AE5145" s="72"/>
    </row>
    <row r="5146" spans="15:31" x14ac:dyDescent="0.25">
      <c r="O5146" t="s">
        <v>5</v>
      </c>
      <c r="P5146" s="59">
        <f t="shared" si="189"/>
        <v>5143</v>
      </c>
      <c r="AE5146" s="72"/>
    </row>
    <row r="5147" spans="15:31" x14ac:dyDescent="0.25">
      <c r="O5147" t="s">
        <v>5</v>
      </c>
      <c r="P5147" s="59">
        <f t="shared" si="189"/>
        <v>5144</v>
      </c>
      <c r="AE5147" s="72"/>
    </row>
    <row r="5148" spans="15:31" x14ac:dyDescent="0.25">
      <c r="O5148" t="s">
        <v>5</v>
      </c>
      <c r="P5148" s="59">
        <f t="shared" si="189"/>
        <v>5145</v>
      </c>
      <c r="AE5148" s="72"/>
    </row>
    <row r="5149" spans="15:31" x14ac:dyDescent="0.25">
      <c r="O5149" t="s">
        <v>5</v>
      </c>
      <c r="P5149" s="59">
        <f t="shared" si="189"/>
        <v>5146</v>
      </c>
      <c r="AE5149" s="72"/>
    </row>
    <row r="5150" spans="15:31" x14ac:dyDescent="0.25">
      <c r="O5150" t="s">
        <v>5</v>
      </c>
      <c r="P5150" s="59">
        <f t="shared" si="189"/>
        <v>5147</v>
      </c>
      <c r="AE5150" s="72"/>
    </row>
    <row r="5151" spans="15:31" x14ac:dyDescent="0.25">
      <c r="O5151" t="s">
        <v>5</v>
      </c>
      <c r="P5151" s="59">
        <f t="shared" si="189"/>
        <v>5148</v>
      </c>
      <c r="AE5151" s="72"/>
    </row>
    <row r="5152" spans="15:31" x14ac:dyDescent="0.25">
      <c r="O5152" t="s">
        <v>5</v>
      </c>
      <c r="P5152" s="59">
        <f t="shared" si="189"/>
        <v>5149</v>
      </c>
      <c r="AE5152" s="72"/>
    </row>
    <row r="5153" spans="15:31" x14ac:dyDescent="0.25">
      <c r="O5153" t="s">
        <v>5</v>
      </c>
      <c r="P5153" s="59">
        <f t="shared" si="189"/>
        <v>5150</v>
      </c>
      <c r="AE5153" s="72"/>
    </row>
    <row r="5154" spans="15:31" x14ac:dyDescent="0.25">
      <c r="O5154" t="s">
        <v>5</v>
      </c>
      <c r="P5154" s="59">
        <f t="shared" si="189"/>
        <v>5151</v>
      </c>
      <c r="AE5154" s="72"/>
    </row>
    <row r="5155" spans="15:31" x14ac:dyDescent="0.25">
      <c r="O5155" t="s">
        <v>5</v>
      </c>
      <c r="P5155" s="59">
        <f t="shared" si="189"/>
        <v>5152</v>
      </c>
      <c r="AE5155" s="72"/>
    </row>
    <row r="5156" spans="15:31" x14ac:dyDescent="0.25">
      <c r="O5156" t="s">
        <v>5</v>
      </c>
      <c r="P5156" s="59">
        <f t="shared" si="189"/>
        <v>5153</v>
      </c>
      <c r="AE5156" s="72"/>
    </row>
    <row r="5157" spans="15:31" x14ac:dyDescent="0.25">
      <c r="O5157" t="s">
        <v>5</v>
      </c>
      <c r="P5157" s="59">
        <f t="shared" si="189"/>
        <v>5154</v>
      </c>
      <c r="AE5157" s="72"/>
    </row>
    <row r="5158" spans="15:31" x14ac:dyDescent="0.25">
      <c r="O5158" t="s">
        <v>5</v>
      </c>
      <c r="P5158" s="59">
        <f t="shared" si="189"/>
        <v>5155</v>
      </c>
      <c r="AE5158" s="72"/>
    </row>
    <row r="5159" spans="15:31" x14ac:dyDescent="0.25">
      <c r="O5159" t="s">
        <v>5</v>
      </c>
      <c r="P5159" s="59">
        <f t="shared" si="189"/>
        <v>5156</v>
      </c>
      <c r="AE5159" s="72"/>
    </row>
    <row r="5160" spans="15:31" x14ac:dyDescent="0.25">
      <c r="O5160" t="s">
        <v>5</v>
      </c>
      <c r="P5160" s="59">
        <f t="shared" si="189"/>
        <v>5157</v>
      </c>
      <c r="AE5160" s="72"/>
    </row>
    <row r="5161" spans="15:31" x14ac:dyDescent="0.25">
      <c r="O5161" t="s">
        <v>5</v>
      </c>
      <c r="P5161" s="59">
        <f t="shared" si="189"/>
        <v>5158</v>
      </c>
      <c r="AE5161" s="72"/>
    </row>
    <row r="5162" spans="15:31" x14ac:dyDescent="0.25">
      <c r="O5162" t="s">
        <v>5</v>
      </c>
      <c r="P5162" s="59">
        <f t="shared" si="189"/>
        <v>5159</v>
      </c>
      <c r="AE5162" s="72"/>
    </row>
    <row r="5163" spans="15:31" x14ac:dyDescent="0.25">
      <c r="O5163" t="s">
        <v>5</v>
      </c>
      <c r="P5163" s="59">
        <f t="shared" si="189"/>
        <v>5160</v>
      </c>
      <c r="AE5163" s="72"/>
    </row>
    <row r="5164" spans="15:31" x14ac:dyDescent="0.25">
      <c r="O5164" t="s">
        <v>5</v>
      </c>
      <c r="P5164" s="59">
        <f t="shared" si="189"/>
        <v>5161</v>
      </c>
      <c r="AE5164" s="72"/>
    </row>
    <row r="5165" spans="15:31" x14ac:dyDescent="0.25">
      <c r="O5165" t="s">
        <v>5</v>
      </c>
      <c r="P5165" s="59">
        <f t="shared" si="189"/>
        <v>5162</v>
      </c>
      <c r="AE5165" s="72"/>
    </row>
    <row r="5166" spans="15:31" x14ac:dyDescent="0.25">
      <c r="O5166" t="s">
        <v>5</v>
      </c>
      <c r="P5166" s="59">
        <f t="shared" si="189"/>
        <v>5163</v>
      </c>
      <c r="AE5166" s="72"/>
    </row>
    <row r="5167" spans="15:31" x14ac:dyDescent="0.25">
      <c r="O5167" t="s">
        <v>5</v>
      </c>
      <c r="P5167" s="59">
        <f t="shared" si="189"/>
        <v>5164</v>
      </c>
      <c r="AE5167" s="72"/>
    </row>
    <row r="5168" spans="15:31" x14ac:dyDescent="0.25">
      <c r="O5168" t="s">
        <v>5</v>
      </c>
      <c r="P5168" s="59">
        <f t="shared" si="189"/>
        <v>5165</v>
      </c>
      <c r="AE5168" s="72"/>
    </row>
    <row r="5169" spans="15:31" x14ac:dyDescent="0.25">
      <c r="O5169" t="s">
        <v>5</v>
      </c>
      <c r="P5169" s="59">
        <f t="shared" si="189"/>
        <v>5166</v>
      </c>
      <c r="AE5169" s="72"/>
    </row>
    <row r="5170" spans="15:31" x14ac:dyDescent="0.25">
      <c r="O5170" t="s">
        <v>5</v>
      </c>
      <c r="P5170" s="59">
        <f t="shared" si="189"/>
        <v>5167</v>
      </c>
      <c r="AE5170" s="72"/>
    </row>
    <row r="5171" spans="15:31" x14ac:dyDescent="0.25">
      <c r="O5171" t="s">
        <v>5</v>
      </c>
      <c r="P5171" s="59">
        <f t="shared" si="189"/>
        <v>5168</v>
      </c>
      <c r="AE5171" s="72"/>
    </row>
    <row r="5172" spans="15:31" x14ac:dyDescent="0.25">
      <c r="O5172" t="s">
        <v>5</v>
      </c>
      <c r="P5172" s="59">
        <f t="shared" si="189"/>
        <v>5169</v>
      </c>
      <c r="AE5172" s="72"/>
    </row>
    <row r="5173" spans="15:31" x14ac:dyDescent="0.25">
      <c r="O5173" t="s">
        <v>5</v>
      </c>
      <c r="P5173" s="59">
        <f t="shared" si="189"/>
        <v>5170</v>
      </c>
      <c r="AE5173" s="72"/>
    </row>
    <row r="5174" spans="15:31" x14ac:dyDescent="0.25">
      <c r="O5174" t="s">
        <v>5</v>
      </c>
      <c r="P5174" s="59">
        <f t="shared" si="189"/>
        <v>5171</v>
      </c>
      <c r="AE5174" s="72"/>
    </row>
    <row r="5175" spans="15:31" x14ac:dyDescent="0.25">
      <c r="O5175" t="s">
        <v>5</v>
      </c>
      <c r="P5175" s="59">
        <f t="shared" si="189"/>
        <v>5172</v>
      </c>
      <c r="AE5175" s="72"/>
    </row>
    <row r="5176" spans="15:31" x14ac:dyDescent="0.25">
      <c r="O5176" t="s">
        <v>5</v>
      </c>
      <c r="P5176" s="59">
        <f t="shared" si="189"/>
        <v>5173</v>
      </c>
      <c r="AE5176" s="72"/>
    </row>
    <row r="5177" spans="15:31" x14ac:dyDescent="0.25">
      <c r="O5177" t="s">
        <v>5</v>
      </c>
      <c r="P5177" s="59">
        <f t="shared" si="189"/>
        <v>5174</v>
      </c>
      <c r="AE5177" s="72"/>
    </row>
    <row r="5178" spans="15:31" x14ac:dyDescent="0.25">
      <c r="O5178" t="s">
        <v>5</v>
      </c>
      <c r="P5178" s="59">
        <f t="shared" si="189"/>
        <v>5175</v>
      </c>
      <c r="AE5178" s="72"/>
    </row>
    <row r="5179" spans="15:31" x14ac:dyDescent="0.25">
      <c r="O5179" t="s">
        <v>5</v>
      </c>
      <c r="P5179" s="59">
        <f t="shared" si="189"/>
        <v>5176</v>
      </c>
      <c r="AE5179" s="72"/>
    </row>
    <row r="5180" spans="15:31" x14ac:dyDescent="0.25">
      <c r="O5180" t="s">
        <v>5</v>
      </c>
      <c r="P5180" s="59">
        <f t="shared" si="189"/>
        <v>5177</v>
      </c>
      <c r="AE5180" s="72"/>
    </row>
    <row r="5181" spans="15:31" x14ac:dyDescent="0.25">
      <c r="O5181" t="s">
        <v>5</v>
      </c>
      <c r="P5181" s="59">
        <f t="shared" si="189"/>
        <v>5178</v>
      </c>
      <c r="AE5181" s="72"/>
    </row>
    <row r="5182" spans="15:31" x14ac:dyDescent="0.25">
      <c r="O5182" t="s">
        <v>5</v>
      </c>
      <c r="P5182" s="59">
        <f t="shared" si="189"/>
        <v>5179</v>
      </c>
      <c r="AE5182" s="72"/>
    </row>
    <row r="5183" spans="15:31" x14ac:dyDescent="0.25">
      <c r="O5183" t="s">
        <v>5</v>
      </c>
      <c r="P5183" s="59">
        <f t="shared" si="189"/>
        <v>5180</v>
      </c>
      <c r="AE5183" s="72"/>
    </row>
    <row r="5184" spans="15:31" x14ac:dyDescent="0.25">
      <c r="O5184" t="s">
        <v>5</v>
      </c>
      <c r="P5184" s="59">
        <f t="shared" si="189"/>
        <v>5181</v>
      </c>
      <c r="AE5184" s="72"/>
    </row>
    <row r="5185" spans="15:31" x14ac:dyDescent="0.25">
      <c r="O5185" t="s">
        <v>5</v>
      </c>
      <c r="P5185" s="59">
        <f t="shared" si="189"/>
        <v>5182</v>
      </c>
      <c r="AE5185" s="72"/>
    </row>
    <row r="5186" spans="15:31" x14ac:dyDescent="0.25">
      <c r="O5186" t="s">
        <v>5</v>
      </c>
      <c r="P5186" s="59">
        <f t="shared" si="189"/>
        <v>5183</v>
      </c>
      <c r="AE5186" s="72"/>
    </row>
    <row r="5187" spans="15:31" x14ac:dyDescent="0.25">
      <c r="O5187" t="s">
        <v>5</v>
      </c>
      <c r="P5187" s="59">
        <f t="shared" si="189"/>
        <v>5184</v>
      </c>
      <c r="AE5187" s="72"/>
    </row>
    <row r="5188" spans="15:31" x14ac:dyDescent="0.25">
      <c r="O5188" t="s">
        <v>5</v>
      </c>
      <c r="P5188" s="59">
        <f t="shared" si="189"/>
        <v>5185</v>
      </c>
      <c r="AE5188" s="72"/>
    </row>
    <row r="5189" spans="15:31" x14ac:dyDescent="0.25">
      <c r="O5189" t="s">
        <v>5</v>
      </c>
      <c r="P5189" s="59">
        <f t="shared" ref="P5189:P5252" si="190">P5188+1</f>
        <v>5186</v>
      </c>
      <c r="AE5189" s="72"/>
    </row>
    <row r="5190" spans="15:31" x14ac:dyDescent="0.25">
      <c r="O5190" t="s">
        <v>5</v>
      </c>
      <c r="P5190" s="59">
        <f t="shared" si="190"/>
        <v>5187</v>
      </c>
      <c r="AE5190" s="72"/>
    </row>
    <row r="5191" spans="15:31" x14ac:dyDescent="0.25">
      <c r="O5191" t="s">
        <v>5</v>
      </c>
      <c r="P5191" s="59">
        <f t="shared" si="190"/>
        <v>5188</v>
      </c>
      <c r="AE5191" s="72"/>
    </row>
    <row r="5192" spans="15:31" x14ac:dyDescent="0.25">
      <c r="O5192" t="s">
        <v>5</v>
      </c>
      <c r="P5192" s="59">
        <f t="shared" si="190"/>
        <v>5189</v>
      </c>
      <c r="AE5192" s="72"/>
    </row>
    <row r="5193" spans="15:31" x14ac:dyDescent="0.25">
      <c r="O5193" t="s">
        <v>5</v>
      </c>
      <c r="P5193" s="59">
        <f t="shared" si="190"/>
        <v>5190</v>
      </c>
      <c r="AE5193" s="72"/>
    </row>
    <row r="5194" spans="15:31" x14ac:dyDescent="0.25">
      <c r="O5194" t="s">
        <v>5</v>
      </c>
      <c r="P5194" s="59">
        <f t="shared" si="190"/>
        <v>5191</v>
      </c>
      <c r="AE5194" s="72"/>
    </row>
    <row r="5195" spans="15:31" x14ac:dyDescent="0.25">
      <c r="O5195" t="s">
        <v>5</v>
      </c>
      <c r="P5195" s="59">
        <f t="shared" si="190"/>
        <v>5192</v>
      </c>
      <c r="AE5195" s="72"/>
    </row>
    <row r="5196" spans="15:31" x14ac:dyDescent="0.25">
      <c r="O5196" t="s">
        <v>5</v>
      </c>
      <c r="P5196" s="59">
        <f t="shared" si="190"/>
        <v>5193</v>
      </c>
      <c r="AE5196" s="72"/>
    </row>
    <row r="5197" spans="15:31" x14ac:dyDescent="0.25">
      <c r="O5197" t="s">
        <v>5</v>
      </c>
      <c r="P5197" s="59">
        <f t="shared" si="190"/>
        <v>5194</v>
      </c>
      <c r="AE5197" s="72"/>
    </row>
    <row r="5198" spans="15:31" x14ac:dyDescent="0.25">
      <c r="O5198" t="s">
        <v>5</v>
      </c>
      <c r="P5198" s="59">
        <f t="shared" si="190"/>
        <v>5195</v>
      </c>
      <c r="AE5198" s="72"/>
    </row>
    <row r="5199" spans="15:31" x14ac:dyDescent="0.25">
      <c r="O5199" t="s">
        <v>5</v>
      </c>
      <c r="P5199" s="59">
        <f t="shared" si="190"/>
        <v>5196</v>
      </c>
      <c r="AE5199" s="72"/>
    </row>
    <row r="5200" spans="15:31" x14ac:dyDescent="0.25">
      <c r="O5200" t="s">
        <v>5</v>
      </c>
      <c r="P5200" s="59">
        <f t="shared" si="190"/>
        <v>5197</v>
      </c>
      <c r="AE5200" s="72"/>
    </row>
    <row r="5201" spans="15:31" x14ac:dyDescent="0.25">
      <c r="O5201" t="s">
        <v>5</v>
      </c>
      <c r="P5201" s="59">
        <f t="shared" si="190"/>
        <v>5198</v>
      </c>
      <c r="AE5201" s="72"/>
    </row>
    <row r="5202" spans="15:31" x14ac:dyDescent="0.25">
      <c r="O5202" t="s">
        <v>5</v>
      </c>
      <c r="P5202" s="59">
        <f t="shared" si="190"/>
        <v>5199</v>
      </c>
      <c r="AE5202" s="72"/>
    </row>
    <row r="5203" spans="15:31" x14ac:dyDescent="0.25">
      <c r="O5203" t="s">
        <v>5</v>
      </c>
      <c r="P5203" s="59">
        <f t="shared" si="190"/>
        <v>5200</v>
      </c>
      <c r="AE5203" s="72"/>
    </row>
    <row r="5204" spans="15:31" x14ac:dyDescent="0.25">
      <c r="O5204" t="s">
        <v>5</v>
      </c>
      <c r="P5204" s="59">
        <f t="shared" si="190"/>
        <v>5201</v>
      </c>
      <c r="AE5204" s="72"/>
    </row>
    <row r="5205" spans="15:31" x14ac:dyDescent="0.25">
      <c r="O5205" t="s">
        <v>5</v>
      </c>
      <c r="P5205" s="59">
        <f t="shared" si="190"/>
        <v>5202</v>
      </c>
      <c r="AE5205" s="72"/>
    </row>
    <row r="5206" spans="15:31" x14ac:dyDescent="0.25">
      <c r="O5206" t="s">
        <v>5</v>
      </c>
      <c r="P5206" s="59">
        <f t="shared" si="190"/>
        <v>5203</v>
      </c>
      <c r="AE5206" s="72"/>
    </row>
    <row r="5207" spans="15:31" x14ac:dyDescent="0.25">
      <c r="O5207" t="s">
        <v>5</v>
      </c>
      <c r="P5207" s="59">
        <f t="shared" si="190"/>
        <v>5204</v>
      </c>
      <c r="AE5207" s="72"/>
    </row>
    <row r="5208" spans="15:31" x14ac:dyDescent="0.25">
      <c r="O5208" t="s">
        <v>5</v>
      </c>
      <c r="P5208" s="59">
        <f t="shared" si="190"/>
        <v>5205</v>
      </c>
      <c r="AE5208" s="72"/>
    </row>
    <row r="5209" spans="15:31" x14ac:dyDescent="0.25">
      <c r="O5209" t="s">
        <v>5</v>
      </c>
      <c r="P5209" s="59">
        <f t="shared" si="190"/>
        <v>5206</v>
      </c>
      <c r="AE5209" s="72"/>
    </row>
    <row r="5210" spans="15:31" x14ac:dyDescent="0.25">
      <c r="O5210" t="s">
        <v>5</v>
      </c>
      <c r="P5210" s="59">
        <f t="shared" si="190"/>
        <v>5207</v>
      </c>
      <c r="AE5210" s="72"/>
    </row>
    <row r="5211" spans="15:31" x14ac:dyDescent="0.25">
      <c r="O5211" t="s">
        <v>5</v>
      </c>
      <c r="P5211" s="59">
        <f t="shared" si="190"/>
        <v>5208</v>
      </c>
      <c r="AE5211" s="72"/>
    </row>
    <row r="5212" spans="15:31" x14ac:dyDescent="0.25">
      <c r="O5212" t="s">
        <v>5</v>
      </c>
      <c r="P5212" s="59">
        <f t="shared" si="190"/>
        <v>5209</v>
      </c>
      <c r="AE5212" s="72"/>
    </row>
    <row r="5213" spans="15:31" x14ac:dyDescent="0.25">
      <c r="O5213" t="s">
        <v>5</v>
      </c>
      <c r="P5213" s="59">
        <f t="shared" si="190"/>
        <v>5210</v>
      </c>
      <c r="AE5213" s="72"/>
    </row>
    <row r="5214" spans="15:31" x14ac:dyDescent="0.25">
      <c r="O5214" t="s">
        <v>5</v>
      </c>
      <c r="P5214" s="59">
        <f t="shared" si="190"/>
        <v>5211</v>
      </c>
      <c r="AE5214" s="72"/>
    </row>
    <row r="5215" spans="15:31" x14ac:dyDescent="0.25">
      <c r="O5215" t="s">
        <v>5</v>
      </c>
      <c r="P5215" s="59">
        <f t="shared" si="190"/>
        <v>5212</v>
      </c>
      <c r="AE5215" s="72"/>
    </row>
    <row r="5216" spans="15:31" x14ac:dyDescent="0.25">
      <c r="O5216" t="s">
        <v>5</v>
      </c>
      <c r="P5216" s="59">
        <f t="shared" si="190"/>
        <v>5213</v>
      </c>
      <c r="AE5216" s="72"/>
    </row>
    <row r="5217" spans="15:31" x14ac:dyDescent="0.25">
      <c r="O5217" t="s">
        <v>5</v>
      </c>
      <c r="P5217" s="59">
        <f t="shared" si="190"/>
        <v>5214</v>
      </c>
      <c r="AE5217" s="72"/>
    </row>
    <row r="5218" spans="15:31" x14ac:dyDescent="0.25">
      <c r="O5218" t="s">
        <v>5</v>
      </c>
      <c r="P5218" s="59">
        <f t="shared" si="190"/>
        <v>5215</v>
      </c>
      <c r="AE5218" s="72"/>
    </row>
    <row r="5219" spans="15:31" x14ac:dyDescent="0.25">
      <c r="O5219" t="s">
        <v>5</v>
      </c>
      <c r="P5219" s="59">
        <f t="shared" si="190"/>
        <v>5216</v>
      </c>
      <c r="AE5219" s="72"/>
    </row>
    <row r="5220" spans="15:31" x14ac:dyDescent="0.25">
      <c r="O5220" t="s">
        <v>5</v>
      </c>
      <c r="P5220" s="59">
        <f t="shared" si="190"/>
        <v>5217</v>
      </c>
      <c r="AE5220" s="72"/>
    </row>
    <row r="5221" spans="15:31" x14ac:dyDescent="0.25">
      <c r="O5221" t="s">
        <v>5</v>
      </c>
      <c r="P5221" s="59">
        <f t="shared" si="190"/>
        <v>5218</v>
      </c>
      <c r="AE5221" s="72"/>
    </row>
    <row r="5222" spans="15:31" x14ac:dyDescent="0.25">
      <c r="O5222" t="s">
        <v>5</v>
      </c>
      <c r="P5222" s="59">
        <f t="shared" si="190"/>
        <v>5219</v>
      </c>
      <c r="AE5222" s="72"/>
    </row>
    <row r="5223" spans="15:31" x14ac:dyDescent="0.25">
      <c r="O5223" t="s">
        <v>5</v>
      </c>
      <c r="P5223" s="59">
        <f t="shared" si="190"/>
        <v>5220</v>
      </c>
      <c r="AE5223" s="72"/>
    </row>
    <row r="5224" spans="15:31" x14ac:dyDescent="0.25">
      <c r="O5224" t="s">
        <v>5</v>
      </c>
      <c r="P5224" s="59">
        <f t="shared" si="190"/>
        <v>5221</v>
      </c>
      <c r="AE5224" s="72"/>
    </row>
    <row r="5225" spans="15:31" x14ac:dyDescent="0.25">
      <c r="O5225" t="s">
        <v>5</v>
      </c>
      <c r="P5225" s="59">
        <f t="shared" si="190"/>
        <v>5222</v>
      </c>
      <c r="AE5225" s="72"/>
    </row>
    <row r="5226" spans="15:31" x14ac:dyDescent="0.25">
      <c r="O5226" t="s">
        <v>5</v>
      </c>
      <c r="P5226" s="59">
        <f t="shared" si="190"/>
        <v>5223</v>
      </c>
      <c r="AE5226" s="72"/>
    </row>
    <row r="5227" spans="15:31" x14ac:dyDescent="0.25">
      <c r="O5227" t="s">
        <v>5</v>
      </c>
      <c r="P5227" s="59">
        <f t="shared" si="190"/>
        <v>5224</v>
      </c>
      <c r="AE5227" s="72"/>
    </row>
    <row r="5228" spans="15:31" x14ac:dyDescent="0.25">
      <c r="O5228" t="s">
        <v>5</v>
      </c>
      <c r="P5228" s="59">
        <f t="shared" si="190"/>
        <v>5225</v>
      </c>
      <c r="AE5228" s="72"/>
    </row>
    <row r="5229" spans="15:31" x14ac:dyDescent="0.25">
      <c r="O5229" t="s">
        <v>5</v>
      </c>
      <c r="P5229" s="59">
        <f t="shared" si="190"/>
        <v>5226</v>
      </c>
      <c r="AE5229" s="72"/>
    </row>
    <row r="5230" spans="15:31" x14ac:dyDescent="0.25">
      <c r="O5230" t="s">
        <v>5</v>
      </c>
      <c r="P5230" s="59">
        <f t="shared" si="190"/>
        <v>5227</v>
      </c>
      <c r="AE5230" s="72"/>
    </row>
    <row r="5231" spans="15:31" x14ac:dyDescent="0.25">
      <c r="O5231" t="s">
        <v>5</v>
      </c>
      <c r="P5231" s="59">
        <f t="shared" si="190"/>
        <v>5228</v>
      </c>
      <c r="AE5231" s="72"/>
    </row>
    <row r="5232" spans="15:31" x14ac:dyDescent="0.25">
      <c r="O5232" t="s">
        <v>5</v>
      </c>
      <c r="P5232" s="59">
        <f t="shared" si="190"/>
        <v>5229</v>
      </c>
      <c r="AE5232" s="72"/>
    </row>
    <row r="5233" spans="15:31" x14ac:dyDescent="0.25">
      <c r="O5233" t="s">
        <v>5</v>
      </c>
      <c r="P5233" s="59">
        <f t="shared" si="190"/>
        <v>5230</v>
      </c>
      <c r="AE5233" s="72"/>
    </row>
    <row r="5234" spans="15:31" x14ac:dyDescent="0.25">
      <c r="O5234" t="s">
        <v>5</v>
      </c>
      <c r="P5234" s="59">
        <f t="shared" si="190"/>
        <v>5231</v>
      </c>
      <c r="AE5234" s="72"/>
    </row>
    <row r="5235" spans="15:31" x14ac:dyDescent="0.25">
      <c r="O5235" t="s">
        <v>5</v>
      </c>
      <c r="P5235" s="59">
        <f t="shared" si="190"/>
        <v>5232</v>
      </c>
      <c r="AE5235" s="72"/>
    </row>
    <row r="5236" spans="15:31" x14ac:dyDescent="0.25">
      <c r="O5236" t="s">
        <v>5</v>
      </c>
      <c r="P5236" s="59">
        <f t="shared" si="190"/>
        <v>5233</v>
      </c>
      <c r="AE5236" s="72"/>
    </row>
    <row r="5237" spans="15:31" x14ac:dyDescent="0.25">
      <c r="O5237" t="s">
        <v>5</v>
      </c>
      <c r="P5237" s="59">
        <f t="shared" si="190"/>
        <v>5234</v>
      </c>
      <c r="AE5237" s="72"/>
    </row>
    <row r="5238" spans="15:31" x14ac:dyDescent="0.25">
      <c r="O5238" t="s">
        <v>5</v>
      </c>
      <c r="P5238" s="59">
        <f t="shared" si="190"/>
        <v>5235</v>
      </c>
      <c r="AE5238" s="72"/>
    </row>
    <row r="5239" spans="15:31" x14ac:dyDescent="0.25">
      <c r="O5239" t="s">
        <v>5</v>
      </c>
      <c r="P5239" s="59">
        <f t="shared" si="190"/>
        <v>5236</v>
      </c>
      <c r="AE5239" s="72"/>
    </row>
    <row r="5240" spans="15:31" x14ac:dyDescent="0.25">
      <c r="O5240" t="s">
        <v>5</v>
      </c>
      <c r="P5240" s="59">
        <f t="shared" si="190"/>
        <v>5237</v>
      </c>
      <c r="AE5240" s="72"/>
    </row>
    <row r="5241" spans="15:31" x14ac:dyDescent="0.25">
      <c r="O5241" t="s">
        <v>5</v>
      </c>
      <c r="P5241" s="59">
        <f t="shared" si="190"/>
        <v>5238</v>
      </c>
      <c r="AE5241" s="72"/>
    </row>
    <row r="5242" spans="15:31" x14ac:dyDescent="0.25">
      <c r="O5242" t="s">
        <v>5</v>
      </c>
      <c r="P5242" s="59">
        <f t="shared" si="190"/>
        <v>5239</v>
      </c>
      <c r="AE5242" s="72"/>
    </row>
    <row r="5243" spans="15:31" x14ac:dyDescent="0.25">
      <c r="O5243" t="s">
        <v>5</v>
      </c>
      <c r="P5243" s="59">
        <f t="shared" si="190"/>
        <v>5240</v>
      </c>
      <c r="AE5243" s="72"/>
    </row>
    <row r="5244" spans="15:31" x14ac:dyDescent="0.25">
      <c r="O5244" t="s">
        <v>5</v>
      </c>
      <c r="P5244" s="59">
        <f t="shared" si="190"/>
        <v>5241</v>
      </c>
      <c r="AE5244" s="72"/>
    </row>
    <row r="5245" spans="15:31" x14ac:dyDescent="0.25">
      <c r="O5245" t="s">
        <v>5</v>
      </c>
      <c r="P5245" s="59">
        <f t="shared" si="190"/>
        <v>5242</v>
      </c>
      <c r="AE5245" s="72"/>
    </row>
    <row r="5246" spans="15:31" x14ac:dyDescent="0.25">
      <c r="O5246" t="s">
        <v>5</v>
      </c>
      <c r="P5246" s="59">
        <f t="shared" si="190"/>
        <v>5243</v>
      </c>
      <c r="AE5246" s="72"/>
    </row>
    <row r="5247" spans="15:31" x14ac:dyDescent="0.25">
      <c r="O5247" t="s">
        <v>5</v>
      </c>
      <c r="P5247" s="59">
        <f t="shared" si="190"/>
        <v>5244</v>
      </c>
      <c r="AE5247" s="72"/>
    </row>
    <row r="5248" spans="15:31" x14ac:dyDescent="0.25">
      <c r="O5248" t="s">
        <v>5</v>
      </c>
      <c r="P5248" s="59">
        <f t="shared" si="190"/>
        <v>5245</v>
      </c>
      <c r="AE5248" s="72"/>
    </row>
    <row r="5249" spans="15:31" x14ac:dyDescent="0.25">
      <c r="O5249" t="s">
        <v>5</v>
      </c>
      <c r="P5249" s="59">
        <f t="shared" si="190"/>
        <v>5246</v>
      </c>
      <c r="AE5249" s="72"/>
    </row>
    <row r="5250" spans="15:31" x14ac:dyDescent="0.25">
      <c r="O5250" t="s">
        <v>5</v>
      </c>
      <c r="P5250" s="59">
        <f t="shared" si="190"/>
        <v>5247</v>
      </c>
      <c r="AE5250" s="72"/>
    </row>
    <row r="5251" spans="15:31" x14ac:dyDescent="0.25">
      <c r="O5251" t="s">
        <v>5</v>
      </c>
      <c r="P5251" s="59">
        <f t="shared" si="190"/>
        <v>5248</v>
      </c>
      <c r="AE5251" s="72"/>
    </row>
    <row r="5252" spans="15:31" x14ac:dyDescent="0.25">
      <c r="O5252" t="s">
        <v>5</v>
      </c>
      <c r="P5252" s="59">
        <f t="shared" si="190"/>
        <v>5249</v>
      </c>
      <c r="AE5252" s="72"/>
    </row>
    <row r="5253" spans="15:31" x14ac:dyDescent="0.25">
      <c r="O5253" t="s">
        <v>5</v>
      </c>
      <c r="P5253" s="59">
        <f t="shared" ref="P5253:P5316" si="191">P5252+1</f>
        <v>5250</v>
      </c>
      <c r="AE5253" s="72"/>
    </row>
    <row r="5254" spans="15:31" x14ac:dyDescent="0.25">
      <c r="O5254" t="s">
        <v>5</v>
      </c>
      <c r="P5254" s="59">
        <f t="shared" si="191"/>
        <v>5251</v>
      </c>
      <c r="AE5254" s="72"/>
    </row>
    <row r="5255" spans="15:31" x14ac:dyDescent="0.25">
      <c r="O5255" t="s">
        <v>5</v>
      </c>
      <c r="P5255" s="59">
        <f t="shared" si="191"/>
        <v>5252</v>
      </c>
      <c r="AE5255" s="72"/>
    </row>
    <row r="5256" spans="15:31" x14ac:dyDescent="0.25">
      <c r="O5256" t="s">
        <v>5</v>
      </c>
      <c r="P5256" s="59">
        <f t="shared" si="191"/>
        <v>5253</v>
      </c>
      <c r="AE5256" s="72"/>
    </row>
    <row r="5257" spans="15:31" x14ac:dyDescent="0.25">
      <c r="O5257" t="s">
        <v>5</v>
      </c>
      <c r="P5257" s="59">
        <f t="shared" si="191"/>
        <v>5254</v>
      </c>
      <c r="AE5257" s="72"/>
    </row>
    <row r="5258" spans="15:31" x14ac:dyDescent="0.25">
      <c r="O5258" t="s">
        <v>5</v>
      </c>
      <c r="P5258" s="59">
        <f t="shared" si="191"/>
        <v>5255</v>
      </c>
      <c r="AE5258" s="72"/>
    </row>
    <row r="5259" spans="15:31" x14ac:dyDescent="0.25">
      <c r="O5259" t="s">
        <v>5</v>
      </c>
      <c r="P5259" s="59">
        <f t="shared" si="191"/>
        <v>5256</v>
      </c>
      <c r="AE5259" s="72"/>
    </row>
    <row r="5260" spans="15:31" x14ac:dyDescent="0.25">
      <c r="O5260" t="s">
        <v>5</v>
      </c>
      <c r="P5260" s="59">
        <f t="shared" si="191"/>
        <v>5257</v>
      </c>
      <c r="AE5260" s="72"/>
    </row>
    <row r="5261" spans="15:31" x14ac:dyDescent="0.25">
      <c r="O5261" t="s">
        <v>5</v>
      </c>
      <c r="P5261" s="59">
        <f t="shared" si="191"/>
        <v>5258</v>
      </c>
      <c r="AE5261" s="72"/>
    </row>
    <row r="5262" spans="15:31" x14ac:dyDescent="0.25">
      <c r="O5262" t="s">
        <v>5</v>
      </c>
      <c r="P5262" s="59">
        <f t="shared" si="191"/>
        <v>5259</v>
      </c>
      <c r="AE5262" s="72"/>
    </row>
    <row r="5263" spans="15:31" x14ac:dyDescent="0.25">
      <c r="O5263" t="s">
        <v>5</v>
      </c>
      <c r="P5263" s="59">
        <f t="shared" si="191"/>
        <v>5260</v>
      </c>
      <c r="AE5263" s="72"/>
    </row>
    <row r="5264" spans="15:31" x14ac:dyDescent="0.25">
      <c r="O5264" t="s">
        <v>5</v>
      </c>
      <c r="P5264" s="59">
        <f t="shared" si="191"/>
        <v>5261</v>
      </c>
      <c r="AE5264" s="72"/>
    </row>
    <row r="5265" spans="15:31" x14ac:dyDescent="0.25">
      <c r="O5265" t="s">
        <v>5</v>
      </c>
      <c r="P5265" s="59">
        <f t="shared" si="191"/>
        <v>5262</v>
      </c>
      <c r="AE5265" s="72"/>
    </row>
    <row r="5266" spans="15:31" x14ac:dyDescent="0.25">
      <c r="O5266" t="s">
        <v>5</v>
      </c>
      <c r="P5266" s="59">
        <f t="shared" si="191"/>
        <v>5263</v>
      </c>
      <c r="AE5266" s="72"/>
    </row>
    <row r="5267" spans="15:31" x14ac:dyDescent="0.25">
      <c r="O5267" t="s">
        <v>5</v>
      </c>
      <c r="P5267" s="59">
        <f t="shared" si="191"/>
        <v>5264</v>
      </c>
      <c r="AE5267" s="72"/>
    </row>
    <row r="5268" spans="15:31" x14ac:dyDescent="0.25">
      <c r="O5268" t="s">
        <v>5</v>
      </c>
      <c r="P5268" s="59">
        <f t="shared" si="191"/>
        <v>5265</v>
      </c>
      <c r="AE5268" s="72"/>
    </row>
    <row r="5269" spans="15:31" x14ac:dyDescent="0.25">
      <c r="O5269" t="s">
        <v>5</v>
      </c>
      <c r="P5269" s="59">
        <f t="shared" si="191"/>
        <v>5266</v>
      </c>
      <c r="AE5269" s="72"/>
    </row>
    <row r="5270" spans="15:31" x14ac:dyDescent="0.25">
      <c r="O5270" t="s">
        <v>5</v>
      </c>
      <c r="P5270" s="59">
        <f t="shared" si="191"/>
        <v>5267</v>
      </c>
      <c r="AE5270" s="72"/>
    </row>
    <row r="5271" spans="15:31" x14ac:dyDescent="0.25">
      <c r="O5271" t="s">
        <v>5</v>
      </c>
      <c r="P5271" s="59">
        <f t="shared" si="191"/>
        <v>5268</v>
      </c>
      <c r="AE5271" s="72"/>
    </row>
    <row r="5272" spans="15:31" x14ac:dyDescent="0.25">
      <c r="O5272" t="s">
        <v>5</v>
      </c>
      <c r="P5272" s="59">
        <f t="shared" si="191"/>
        <v>5269</v>
      </c>
      <c r="AE5272" s="72"/>
    </row>
    <row r="5273" spans="15:31" x14ac:dyDescent="0.25">
      <c r="O5273" t="s">
        <v>5</v>
      </c>
      <c r="P5273" s="59">
        <f t="shared" si="191"/>
        <v>5270</v>
      </c>
      <c r="AE5273" s="72"/>
    </row>
    <row r="5274" spans="15:31" x14ac:dyDescent="0.25">
      <c r="O5274" t="s">
        <v>5</v>
      </c>
      <c r="P5274" s="59">
        <f t="shared" si="191"/>
        <v>5271</v>
      </c>
      <c r="AE5274" s="72"/>
    </row>
    <row r="5275" spans="15:31" x14ac:dyDescent="0.25">
      <c r="O5275" t="s">
        <v>5</v>
      </c>
      <c r="P5275" s="59">
        <f t="shared" si="191"/>
        <v>5272</v>
      </c>
      <c r="AE5275" s="72"/>
    </row>
    <row r="5276" spans="15:31" x14ac:dyDescent="0.25">
      <c r="O5276" t="s">
        <v>5</v>
      </c>
      <c r="P5276" s="59">
        <f t="shared" si="191"/>
        <v>5273</v>
      </c>
      <c r="AE5276" s="72"/>
    </row>
    <row r="5277" spans="15:31" x14ac:dyDescent="0.25">
      <c r="O5277" t="s">
        <v>5</v>
      </c>
      <c r="P5277" s="59">
        <f t="shared" si="191"/>
        <v>5274</v>
      </c>
      <c r="AE5277" s="72"/>
    </row>
    <row r="5278" spans="15:31" x14ac:dyDescent="0.25">
      <c r="O5278" t="s">
        <v>5</v>
      </c>
      <c r="P5278" s="59">
        <f t="shared" si="191"/>
        <v>5275</v>
      </c>
      <c r="AE5278" s="72"/>
    </row>
    <row r="5279" spans="15:31" x14ac:dyDescent="0.25">
      <c r="O5279" t="s">
        <v>5</v>
      </c>
      <c r="P5279" s="59">
        <f t="shared" si="191"/>
        <v>5276</v>
      </c>
      <c r="AE5279" s="72"/>
    </row>
    <row r="5280" spans="15:31" x14ac:dyDescent="0.25">
      <c r="O5280" t="s">
        <v>5</v>
      </c>
      <c r="P5280" s="59">
        <f t="shared" si="191"/>
        <v>5277</v>
      </c>
      <c r="AE5280" s="72"/>
    </row>
    <row r="5281" spans="15:31" x14ac:dyDescent="0.25">
      <c r="O5281" t="s">
        <v>5</v>
      </c>
      <c r="P5281" s="59">
        <f t="shared" si="191"/>
        <v>5278</v>
      </c>
      <c r="AE5281" s="72"/>
    </row>
    <row r="5282" spans="15:31" x14ac:dyDescent="0.25">
      <c r="O5282" t="s">
        <v>5</v>
      </c>
      <c r="P5282" s="59">
        <f t="shared" si="191"/>
        <v>5279</v>
      </c>
      <c r="AE5282" s="72"/>
    </row>
    <row r="5283" spans="15:31" x14ac:dyDescent="0.25">
      <c r="O5283" t="s">
        <v>5</v>
      </c>
      <c r="P5283" s="59">
        <f t="shared" si="191"/>
        <v>5280</v>
      </c>
      <c r="AE5283" s="72"/>
    </row>
    <row r="5284" spans="15:31" x14ac:dyDescent="0.25">
      <c r="O5284" t="s">
        <v>5</v>
      </c>
      <c r="P5284" s="59">
        <f t="shared" si="191"/>
        <v>5281</v>
      </c>
      <c r="AE5284" s="72"/>
    </row>
    <row r="5285" spans="15:31" x14ac:dyDescent="0.25">
      <c r="O5285" t="s">
        <v>5</v>
      </c>
      <c r="P5285" s="59">
        <f t="shared" si="191"/>
        <v>5282</v>
      </c>
      <c r="AE5285" s="72"/>
    </row>
    <row r="5286" spans="15:31" x14ac:dyDescent="0.25">
      <c r="O5286" t="s">
        <v>5</v>
      </c>
      <c r="P5286" s="59">
        <f t="shared" si="191"/>
        <v>5283</v>
      </c>
      <c r="AE5286" s="72"/>
    </row>
    <row r="5287" spans="15:31" x14ac:dyDescent="0.25">
      <c r="O5287" t="s">
        <v>5</v>
      </c>
      <c r="P5287" s="59">
        <f t="shared" si="191"/>
        <v>5284</v>
      </c>
      <c r="AE5287" s="72"/>
    </row>
    <row r="5288" spans="15:31" x14ac:dyDescent="0.25">
      <c r="O5288" t="s">
        <v>5</v>
      </c>
      <c r="P5288" s="59">
        <f t="shared" si="191"/>
        <v>5285</v>
      </c>
      <c r="AE5288" s="72"/>
    </row>
    <row r="5289" spans="15:31" x14ac:dyDescent="0.25">
      <c r="O5289" t="s">
        <v>5</v>
      </c>
      <c r="P5289" s="59">
        <f t="shared" si="191"/>
        <v>5286</v>
      </c>
      <c r="AE5289" s="72"/>
    </row>
    <row r="5290" spans="15:31" x14ac:dyDescent="0.25">
      <c r="O5290" t="s">
        <v>5</v>
      </c>
      <c r="P5290" s="59">
        <f t="shared" si="191"/>
        <v>5287</v>
      </c>
      <c r="AE5290" s="72"/>
    </row>
    <row r="5291" spans="15:31" x14ac:dyDescent="0.25">
      <c r="O5291" t="s">
        <v>5</v>
      </c>
      <c r="P5291" s="59">
        <f t="shared" si="191"/>
        <v>5288</v>
      </c>
      <c r="AE5291" s="72"/>
    </row>
    <row r="5292" spans="15:31" x14ac:dyDescent="0.25">
      <c r="O5292" t="s">
        <v>5</v>
      </c>
      <c r="P5292" s="59">
        <f t="shared" si="191"/>
        <v>5289</v>
      </c>
      <c r="AE5292" s="72"/>
    </row>
    <row r="5293" spans="15:31" x14ac:dyDescent="0.25">
      <c r="O5293" t="s">
        <v>5</v>
      </c>
      <c r="P5293" s="59">
        <f t="shared" si="191"/>
        <v>5290</v>
      </c>
      <c r="AE5293" s="72"/>
    </row>
    <row r="5294" spans="15:31" x14ac:dyDescent="0.25">
      <c r="O5294" t="s">
        <v>5</v>
      </c>
      <c r="P5294" s="59">
        <f t="shared" si="191"/>
        <v>5291</v>
      </c>
      <c r="AE5294" s="72"/>
    </row>
    <row r="5295" spans="15:31" x14ac:dyDescent="0.25">
      <c r="O5295" t="s">
        <v>5</v>
      </c>
      <c r="P5295" s="59">
        <f t="shared" si="191"/>
        <v>5292</v>
      </c>
      <c r="AE5295" s="72"/>
    </row>
    <row r="5296" spans="15:31" x14ac:dyDescent="0.25">
      <c r="O5296" t="s">
        <v>5</v>
      </c>
      <c r="P5296" s="59">
        <f t="shared" si="191"/>
        <v>5293</v>
      </c>
      <c r="AE5296" s="72"/>
    </row>
    <row r="5297" spans="15:31" x14ac:dyDescent="0.25">
      <c r="O5297" t="s">
        <v>5</v>
      </c>
      <c r="P5297" s="59">
        <f t="shared" si="191"/>
        <v>5294</v>
      </c>
      <c r="AE5297" s="72"/>
    </row>
    <row r="5298" spans="15:31" x14ac:dyDescent="0.25">
      <c r="O5298" t="s">
        <v>5</v>
      </c>
      <c r="P5298" s="59">
        <f t="shared" si="191"/>
        <v>5295</v>
      </c>
      <c r="AE5298" s="72"/>
    </row>
    <row r="5299" spans="15:31" x14ac:dyDescent="0.25">
      <c r="O5299" t="s">
        <v>5</v>
      </c>
      <c r="P5299" s="59">
        <f t="shared" si="191"/>
        <v>5296</v>
      </c>
      <c r="AE5299" s="72"/>
    </row>
    <row r="5300" spans="15:31" x14ac:dyDescent="0.25">
      <c r="O5300" t="s">
        <v>5</v>
      </c>
      <c r="P5300" s="59">
        <f t="shared" si="191"/>
        <v>5297</v>
      </c>
      <c r="AE5300" s="72"/>
    </row>
    <row r="5301" spans="15:31" x14ac:dyDescent="0.25">
      <c r="O5301" t="s">
        <v>5</v>
      </c>
      <c r="P5301" s="59">
        <f t="shared" si="191"/>
        <v>5298</v>
      </c>
      <c r="AE5301" s="72"/>
    </row>
    <row r="5302" spans="15:31" x14ac:dyDescent="0.25">
      <c r="O5302" t="s">
        <v>5</v>
      </c>
      <c r="P5302" s="59">
        <f t="shared" si="191"/>
        <v>5299</v>
      </c>
      <c r="AE5302" s="72"/>
    </row>
    <row r="5303" spans="15:31" x14ac:dyDescent="0.25">
      <c r="O5303" t="s">
        <v>5</v>
      </c>
      <c r="P5303" s="59">
        <f t="shared" si="191"/>
        <v>5300</v>
      </c>
      <c r="AE5303" s="72"/>
    </row>
    <row r="5304" spans="15:31" x14ac:dyDescent="0.25">
      <c r="O5304" t="s">
        <v>5</v>
      </c>
      <c r="P5304" s="59">
        <f t="shared" si="191"/>
        <v>5301</v>
      </c>
      <c r="AE5304" s="72"/>
    </row>
    <row r="5305" spans="15:31" x14ac:dyDescent="0.25">
      <c r="O5305" t="s">
        <v>5</v>
      </c>
      <c r="P5305" s="59">
        <f t="shared" si="191"/>
        <v>5302</v>
      </c>
      <c r="AE5305" s="72"/>
    </row>
    <row r="5306" spans="15:31" x14ac:dyDescent="0.25">
      <c r="O5306" t="s">
        <v>5</v>
      </c>
      <c r="P5306" s="59">
        <f t="shared" si="191"/>
        <v>5303</v>
      </c>
      <c r="AE5306" s="72"/>
    </row>
    <row r="5307" spans="15:31" x14ac:dyDescent="0.25">
      <c r="O5307" t="s">
        <v>5</v>
      </c>
      <c r="P5307" s="59">
        <f t="shared" si="191"/>
        <v>5304</v>
      </c>
      <c r="AE5307" s="72"/>
    </row>
    <row r="5308" spans="15:31" x14ac:dyDescent="0.25">
      <c r="O5308" t="s">
        <v>5</v>
      </c>
      <c r="P5308" s="59">
        <f t="shared" si="191"/>
        <v>5305</v>
      </c>
      <c r="AE5308" s="72"/>
    </row>
    <row r="5309" spans="15:31" x14ac:dyDescent="0.25">
      <c r="O5309" t="s">
        <v>5</v>
      </c>
      <c r="P5309" s="59">
        <f t="shared" si="191"/>
        <v>5306</v>
      </c>
      <c r="AE5309" s="72"/>
    </row>
    <row r="5310" spans="15:31" x14ac:dyDescent="0.25">
      <c r="O5310" t="s">
        <v>5</v>
      </c>
      <c r="P5310" s="59">
        <f t="shared" si="191"/>
        <v>5307</v>
      </c>
      <c r="AE5310" s="72"/>
    </row>
    <row r="5311" spans="15:31" x14ac:dyDescent="0.25">
      <c r="O5311" t="s">
        <v>5</v>
      </c>
      <c r="P5311" s="59">
        <f t="shared" si="191"/>
        <v>5308</v>
      </c>
      <c r="AE5311" s="72"/>
    </row>
    <row r="5312" spans="15:31" x14ac:dyDescent="0.25">
      <c r="O5312" t="s">
        <v>5</v>
      </c>
      <c r="P5312" s="59">
        <f t="shared" si="191"/>
        <v>5309</v>
      </c>
      <c r="AE5312" s="72"/>
    </row>
    <row r="5313" spans="15:31" x14ac:dyDescent="0.25">
      <c r="O5313" t="s">
        <v>5</v>
      </c>
      <c r="P5313" s="59">
        <f t="shared" si="191"/>
        <v>5310</v>
      </c>
      <c r="AE5313" s="72"/>
    </row>
    <row r="5314" spans="15:31" x14ac:dyDescent="0.25">
      <c r="O5314" t="s">
        <v>5</v>
      </c>
      <c r="P5314" s="59">
        <f t="shared" si="191"/>
        <v>5311</v>
      </c>
      <c r="AE5314" s="72"/>
    </row>
    <row r="5315" spans="15:31" x14ac:dyDescent="0.25">
      <c r="O5315" t="s">
        <v>5</v>
      </c>
      <c r="P5315" s="59">
        <f t="shared" si="191"/>
        <v>5312</v>
      </c>
      <c r="AE5315" s="72"/>
    </row>
    <row r="5316" spans="15:31" x14ac:dyDescent="0.25">
      <c r="O5316" t="s">
        <v>5</v>
      </c>
      <c r="P5316" s="59">
        <f t="shared" si="191"/>
        <v>5313</v>
      </c>
      <c r="AE5316" s="72"/>
    </row>
    <row r="5317" spans="15:31" x14ac:dyDescent="0.25">
      <c r="O5317" t="s">
        <v>5</v>
      </c>
      <c r="P5317" s="59">
        <f t="shared" ref="P5317:P5380" si="192">P5316+1</f>
        <v>5314</v>
      </c>
      <c r="AE5317" s="72"/>
    </row>
    <row r="5318" spans="15:31" x14ac:dyDescent="0.25">
      <c r="O5318" t="s">
        <v>5</v>
      </c>
      <c r="P5318" s="59">
        <f t="shared" si="192"/>
        <v>5315</v>
      </c>
      <c r="AE5318" s="72"/>
    </row>
    <row r="5319" spans="15:31" x14ac:dyDescent="0.25">
      <c r="O5319" t="s">
        <v>5</v>
      </c>
      <c r="P5319" s="59">
        <f t="shared" si="192"/>
        <v>5316</v>
      </c>
      <c r="AE5319" s="72"/>
    </row>
    <row r="5320" spans="15:31" x14ac:dyDescent="0.25">
      <c r="O5320" t="s">
        <v>5</v>
      </c>
      <c r="P5320" s="59">
        <f t="shared" si="192"/>
        <v>5317</v>
      </c>
      <c r="AE5320" s="72"/>
    </row>
    <row r="5321" spans="15:31" x14ac:dyDescent="0.25">
      <c r="O5321" t="s">
        <v>5</v>
      </c>
      <c r="P5321" s="59">
        <f t="shared" si="192"/>
        <v>5318</v>
      </c>
      <c r="AE5321" s="72"/>
    </row>
    <row r="5322" spans="15:31" x14ac:dyDescent="0.25">
      <c r="O5322" t="s">
        <v>5</v>
      </c>
      <c r="P5322" s="59">
        <f t="shared" si="192"/>
        <v>5319</v>
      </c>
      <c r="AE5322" s="72"/>
    </row>
    <row r="5323" spans="15:31" x14ac:dyDescent="0.25">
      <c r="O5323" t="s">
        <v>5</v>
      </c>
      <c r="P5323" s="59">
        <f t="shared" si="192"/>
        <v>5320</v>
      </c>
      <c r="AE5323" s="72"/>
    </row>
    <row r="5324" spans="15:31" x14ac:dyDescent="0.25">
      <c r="O5324" t="s">
        <v>5</v>
      </c>
      <c r="P5324" s="59">
        <f t="shared" si="192"/>
        <v>5321</v>
      </c>
      <c r="AE5324" s="72"/>
    </row>
    <row r="5325" spans="15:31" x14ac:dyDescent="0.25">
      <c r="O5325" t="s">
        <v>5</v>
      </c>
      <c r="P5325" s="59">
        <f t="shared" si="192"/>
        <v>5322</v>
      </c>
      <c r="AE5325" s="72"/>
    </row>
    <row r="5326" spans="15:31" x14ac:dyDescent="0.25">
      <c r="O5326" t="s">
        <v>5</v>
      </c>
      <c r="P5326" s="59">
        <f t="shared" si="192"/>
        <v>5323</v>
      </c>
      <c r="AE5326" s="72"/>
    </row>
    <row r="5327" spans="15:31" x14ac:dyDescent="0.25">
      <c r="O5327" t="s">
        <v>5</v>
      </c>
      <c r="P5327" s="59">
        <f t="shared" si="192"/>
        <v>5324</v>
      </c>
      <c r="AE5327" s="72"/>
    </row>
    <row r="5328" spans="15:31" x14ac:dyDescent="0.25">
      <c r="O5328" t="s">
        <v>5</v>
      </c>
      <c r="P5328" s="59">
        <f t="shared" si="192"/>
        <v>5325</v>
      </c>
      <c r="AE5328" s="72"/>
    </row>
    <row r="5329" spans="15:31" x14ac:dyDescent="0.25">
      <c r="O5329" t="s">
        <v>5</v>
      </c>
      <c r="P5329" s="59">
        <f t="shared" si="192"/>
        <v>5326</v>
      </c>
      <c r="AE5329" s="72"/>
    </row>
    <row r="5330" spans="15:31" x14ac:dyDescent="0.25">
      <c r="O5330" t="s">
        <v>5</v>
      </c>
      <c r="P5330" s="59">
        <f t="shared" si="192"/>
        <v>5327</v>
      </c>
      <c r="AE5330" s="72"/>
    </row>
    <row r="5331" spans="15:31" x14ac:dyDescent="0.25">
      <c r="O5331" t="s">
        <v>5</v>
      </c>
      <c r="P5331" s="59">
        <f t="shared" si="192"/>
        <v>5328</v>
      </c>
      <c r="AE5331" s="72"/>
    </row>
    <row r="5332" spans="15:31" x14ac:dyDescent="0.25">
      <c r="O5332" t="s">
        <v>5</v>
      </c>
      <c r="P5332" s="59">
        <f t="shared" si="192"/>
        <v>5329</v>
      </c>
      <c r="AE5332" s="72"/>
    </row>
    <row r="5333" spans="15:31" x14ac:dyDescent="0.25">
      <c r="O5333" t="s">
        <v>5</v>
      </c>
      <c r="P5333" s="59">
        <f t="shared" si="192"/>
        <v>5330</v>
      </c>
      <c r="AE5333" s="72"/>
    </row>
    <row r="5334" spans="15:31" x14ac:dyDescent="0.25">
      <c r="O5334" t="s">
        <v>5</v>
      </c>
      <c r="P5334" s="59">
        <f t="shared" si="192"/>
        <v>5331</v>
      </c>
      <c r="AE5334" s="72"/>
    </row>
    <row r="5335" spans="15:31" x14ac:dyDescent="0.25">
      <c r="O5335" t="s">
        <v>5</v>
      </c>
      <c r="P5335" s="59">
        <f t="shared" si="192"/>
        <v>5332</v>
      </c>
      <c r="AE5335" s="72"/>
    </row>
    <row r="5336" spans="15:31" x14ac:dyDescent="0.25">
      <c r="O5336" t="s">
        <v>5</v>
      </c>
      <c r="P5336" s="59">
        <f t="shared" si="192"/>
        <v>5333</v>
      </c>
      <c r="AE5336" s="72"/>
    </row>
    <row r="5337" spans="15:31" x14ac:dyDescent="0.25">
      <c r="O5337" t="s">
        <v>5</v>
      </c>
      <c r="P5337" s="59">
        <f t="shared" si="192"/>
        <v>5334</v>
      </c>
      <c r="AE5337" s="72"/>
    </row>
    <row r="5338" spans="15:31" x14ac:dyDescent="0.25">
      <c r="O5338" t="s">
        <v>5</v>
      </c>
      <c r="P5338" s="59">
        <f t="shared" si="192"/>
        <v>5335</v>
      </c>
      <c r="AE5338" s="72"/>
    </row>
    <row r="5339" spans="15:31" x14ac:dyDescent="0.25">
      <c r="O5339" t="s">
        <v>5</v>
      </c>
      <c r="P5339" s="59">
        <f t="shared" si="192"/>
        <v>5336</v>
      </c>
      <c r="AE5339" s="72"/>
    </row>
    <row r="5340" spans="15:31" x14ac:dyDescent="0.25">
      <c r="O5340" t="s">
        <v>5</v>
      </c>
      <c r="P5340" s="59">
        <f t="shared" si="192"/>
        <v>5337</v>
      </c>
      <c r="AE5340" s="72"/>
    </row>
    <row r="5341" spans="15:31" x14ac:dyDescent="0.25">
      <c r="O5341" t="s">
        <v>5</v>
      </c>
      <c r="P5341" s="59">
        <f t="shared" si="192"/>
        <v>5338</v>
      </c>
      <c r="AE5341" s="72"/>
    </row>
    <row r="5342" spans="15:31" x14ac:dyDescent="0.25">
      <c r="O5342" t="s">
        <v>5</v>
      </c>
      <c r="P5342" s="59">
        <f t="shared" si="192"/>
        <v>5339</v>
      </c>
      <c r="AE5342" s="72"/>
    </row>
    <row r="5343" spans="15:31" x14ac:dyDescent="0.25">
      <c r="O5343" t="s">
        <v>5</v>
      </c>
      <c r="P5343" s="59">
        <f t="shared" si="192"/>
        <v>5340</v>
      </c>
      <c r="AE5343" s="72"/>
    </row>
    <row r="5344" spans="15:31" x14ac:dyDescent="0.25">
      <c r="O5344" t="s">
        <v>5</v>
      </c>
      <c r="P5344" s="59">
        <f t="shared" si="192"/>
        <v>5341</v>
      </c>
      <c r="AE5344" s="72"/>
    </row>
    <row r="5345" spans="15:31" x14ac:dyDescent="0.25">
      <c r="O5345" t="s">
        <v>5</v>
      </c>
      <c r="P5345" s="59">
        <f t="shared" si="192"/>
        <v>5342</v>
      </c>
      <c r="AE5345" s="72"/>
    </row>
    <row r="5346" spans="15:31" x14ac:dyDescent="0.25">
      <c r="O5346" t="s">
        <v>5</v>
      </c>
      <c r="P5346" s="59">
        <f t="shared" si="192"/>
        <v>5343</v>
      </c>
      <c r="AE5346" s="72"/>
    </row>
    <row r="5347" spans="15:31" x14ac:dyDescent="0.25">
      <c r="O5347" t="s">
        <v>5</v>
      </c>
      <c r="P5347" s="59">
        <f t="shared" si="192"/>
        <v>5344</v>
      </c>
      <c r="AE5347" s="72"/>
    </row>
    <row r="5348" spans="15:31" x14ac:dyDescent="0.25">
      <c r="O5348" t="s">
        <v>5</v>
      </c>
      <c r="P5348" s="59">
        <f t="shared" si="192"/>
        <v>5345</v>
      </c>
      <c r="AE5348" s="72"/>
    </row>
    <row r="5349" spans="15:31" x14ac:dyDescent="0.25">
      <c r="O5349" t="s">
        <v>5</v>
      </c>
      <c r="P5349" s="59">
        <f t="shared" si="192"/>
        <v>5346</v>
      </c>
      <c r="AE5349" s="72"/>
    </row>
    <row r="5350" spans="15:31" x14ac:dyDescent="0.25">
      <c r="O5350" t="s">
        <v>5</v>
      </c>
      <c r="P5350" s="59">
        <f t="shared" si="192"/>
        <v>5347</v>
      </c>
      <c r="AE5350" s="72"/>
    </row>
    <row r="5351" spans="15:31" x14ac:dyDescent="0.25">
      <c r="O5351" t="s">
        <v>5</v>
      </c>
      <c r="P5351" s="59">
        <f t="shared" si="192"/>
        <v>5348</v>
      </c>
      <c r="AE5351" s="72"/>
    </row>
    <row r="5352" spans="15:31" x14ac:dyDescent="0.25">
      <c r="O5352" t="s">
        <v>5</v>
      </c>
      <c r="P5352" s="59">
        <f t="shared" si="192"/>
        <v>5349</v>
      </c>
      <c r="AE5352" s="72"/>
    </row>
    <row r="5353" spans="15:31" x14ac:dyDescent="0.25">
      <c r="O5353" t="s">
        <v>5</v>
      </c>
      <c r="P5353" s="59">
        <f t="shared" si="192"/>
        <v>5350</v>
      </c>
      <c r="AE5353" s="72"/>
    </row>
    <row r="5354" spans="15:31" x14ac:dyDescent="0.25">
      <c r="O5354" t="s">
        <v>5</v>
      </c>
      <c r="P5354" s="59">
        <f t="shared" si="192"/>
        <v>5351</v>
      </c>
      <c r="AE5354" s="72"/>
    </row>
    <row r="5355" spans="15:31" x14ac:dyDescent="0.25">
      <c r="O5355" t="s">
        <v>5</v>
      </c>
      <c r="P5355" s="59">
        <f t="shared" si="192"/>
        <v>5352</v>
      </c>
      <c r="AE5355" s="72"/>
    </row>
    <row r="5356" spans="15:31" x14ac:dyDescent="0.25">
      <c r="O5356" t="s">
        <v>5</v>
      </c>
      <c r="P5356" s="59">
        <f t="shared" si="192"/>
        <v>5353</v>
      </c>
      <c r="AE5356" s="72"/>
    </row>
    <row r="5357" spans="15:31" x14ac:dyDescent="0.25">
      <c r="O5357" t="s">
        <v>5</v>
      </c>
      <c r="P5357" s="59">
        <f t="shared" si="192"/>
        <v>5354</v>
      </c>
      <c r="AE5357" s="72"/>
    </row>
    <row r="5358" spans="15:31" x14ac:dyDescent="0.25">
      <c r="O5358" t="s">
        <v>5</v>
      </c>
      <c r="P5358" s="59">
        <f t="shared" si="192"/>
        <v>5355</v>
      </c>
      <c r="AE5358" s="72"/>
    </row>
    <row r="5359" spans="15:31" x14ac:dyDescent="0.25">
      <c r="O5359" t="s">
        <v>5</v>
      </c>
      <c r="P5359" s="59">
        <f t="shared" si="192"/>
        <v>5356</v>
      </c>
      <c r="AE5359" s="72"/>
    </row>
    <row r="5360" spans="15:31" x14ac:dyDescent="0.25">
      <c r="O5360" t="s">
        <v>5</v>
      </c>
      <c r="P5360" s="59">
        <f t="shared" si="192"/>
        <v>5357</v>
      </c>
      <c r="AE5360" s="72"/>
    </row>
    <row r="5361" spans="15:31" x14ac:dyDescent="0.25">
      <c r="O5361" t="s">
        <v>5</v>
      </c>
      <c r="P5361" s="59">
        <f t="shared" si="192"/>
        <v>5358</v>
      </c>
      <c r="AE5361" s="72"/>
    </row>
    <row r="5362" spans="15:31" x14ac:dyDescent="0.25">
      <c r="O5362" t="s">
        <v>5</v>
      </c>
      <c r="P5362" s="59">
        <f t="shared" si="192"/>
        <v>5359</v>
      </c>
      <c r="AE5362" s="72"/>
    </row>
    <row r="5363" spans="15:31" x14ac:dyDescent="0.25">
      <c r="O5363" t="s">
        <v>5</v>
      </c>
      <c r="P5363" s="59">
        <f t="shared" si="192"/>
        <v>5360</v>
      </c>
      <c r="AE5363" s="72"/>
    </row>
    <row r="5364" spans="15:31" x14ac:dyDescent="0.25">
      <c r="O5364" t="s">
        <v>5</v>
      </c>
      <c r="P5364" s="59">
        <f t="shared" si="192"/>
        <v>5361</v>
      </c>
      <c r="AE5364" s="72"/>
    </row>
    <row r="5365" spans="15:31" x14ac:dyDescent="0.25">
      <c r="O5365" t="s">
        <v>5</v>
      </c>
      <c r="P5365" s="59">
        <f t="shared" si="192"/>
        <v>5362</v>
      </c>
      <c r="AE5365" s="72"/>
    </row>
    <row r="5366" spans="15:31" x14ac:dyDescent="0.25">
      <c r="O5366" t="s">
        <v>5</v>
      </c>
      <c r="P5366" s="59">
        <f t="shared" si="192"/>
        <v>5363</v>
      </c>
      <c r="AE5366" s="72"/>
    </row>
    <row r="5367" spans="15:31" x14ac:dyDescent="0.25">
      <c r="O5367" t="s">
        <v>5</v>
      </c>
      <c r="P5367" s="59">
        <f t="shared" si="192"/>
        <v>5364</v>
      </c>
      <c r="AE5367" s="72"/>
    </row>
    <row r="5368" spans="15:31" x14ac:dyDescent="0.25">
      <c r="O5368" t="s">
        <v>5</v>
      </c>
      <c r="P5368" s="59">
        <f t="shared" si="192"/>
        <v>5365</v>
      </c>
      <c r="AE5368" s="72"/>
    </row>
    <row r="5369" spans="15:31" x14ac:dyDescent="0.25">
      <c r="O5369" t="s">
        <v>5</v>
      </c>
      <c r="P5369" s="59">
        <f t="shared" si="192"/>
        <v>5366</v>
      </c>
      <c r="AE5369" s="72"/>
    </row>
    <row r="5370" spans="15:31" x14ac:dyDescent="0.25">
      <c r="O5370" t="s">
        <v>5</v>
      </c>
      <c r="P5370" s="59">
        <f t="shared" si="192"/>
        <v>5367</v>
      </c>
      <c r="AE5370" s="72"/>
    </row>
    <row r="5371" spans="15:31" x14ac:dyDescent="0.25">
      <c r="O5371" t="s">
        <v>5</v>
      </c>
      <c r="P5371" s="59">
        <f t="shared" si="192"/>
        <v>5368</v>
      </c>
      <c r="AE5371" s="72"/>
    </row>
    <row r="5372" spans="15:31" x14ac:dyDescent="0.25">
      <c r="O5372" t="s">
        <v>5</v>
      </c>
      <c r="P5372" s="59">
        <f t="shared" si="192"/>
        <v>5369</v>
      </c>
      <c r="AE5372" s="72"/>
    </row>
    <row r="5373" spans="15:31" x14ac:dyDescent="0.25">
      <c r="O5373" t="s">
        <v>5</v>
      </c>
      <c r="P5373" s="59">
        <f t="shared" si="192"/>
        <v>5370</v>
      </c>
      <c r="AE5373" s="72"/>
    </row>
    <row r="5374" spans="15:31" x14ac:dyDescent="0.25">
      <c r="O5374" t="s">
        <v>5</v>
      </c>
      <c r="P5374" s="59">
        <f t="shared" si="192"/>
        <v>5371</v>
      </c>
      <c r="AE5374" s="72"/>
    </row>
    <row r="5375" spans="15:31" x14ac:dyDescent="0.25">
      <c r="O5375" t="s">
        <v>5</v>
      </c>
      <c r="P5375" s="59">
        <f t="shared" si="192"/>
        <v>5372</v>
      </c>
      <c r="AE5375" s="72"/>
    </row>
    <row r="5376" spans="15:31" x14ac:dyDescent="0.25">
      <c r="O5376" t="s">
        <v>5</v>
      </c>
      <c r="P5376" s="59">
        <f t="shared" si="192"/>
        <v>5373</v>
      </c>
      <c r="AE5376" s="72"/>
    </row>
    <row r="5377" spans="15:31" x14ac:dyDescent="0.25">
      <c r="O5377" t="s">
        <v>5</v>
      </c>
      <c r="P5377" s="59">
        <f t="shared" si="192"/>
        <v>5374</v>
      </c>
      <c r="AE5377" s="72"/>
    </row>
    <row r="5378" spans="15:31" x14ac:dyDescent="0.25">
      <c r="O5378" t="s">
        <v>5</v>
      </c>
      <c r="P5378" s="59">
        <f t="shared" si="192"/>
        <v>5375</v>
      </c>
      <c r="AE5378" s="72"/>
    </row>
    <row r="5379" spans="15:31" x14ac:dyDescent="0.25">
      <c r="O5379" t="s">
        <v>5</v>
      </c>
      <c r="P5379" s="59">
        <f t="shared" si="192"/>
        <v>5376</v>
      </c>
      <c r="AE5379" s="72"/>
    </row>
    <row r="5380" spans="15:31" x14ac:dyDescent="0.25">
      <c r="O5380" t="s">
        <v>5</v>
      </c>
      <c r="P5380" s="59">
        <f t="shared" si="192"/>
        <v>5377</v>
      </c>
      <c r="AE5380" s="72"/>
    </row>
    <row r="5381" spans="15:31" x14ac:dyDescent="0.25">
      <c r="O5381" t="s">
        <v>5</v>
      </c>
      <c r="P5381" s="59">
        <f t="shared" ref="P5381:P5403" si="193">P5380+1</f>
        <v>5378</v>
      </c>
      <c r="AE5381" s="72"/>
    </row>
    <row r="5382" spans="15:31" x14ac:dyDescent="0.25">
      <c r="O5382" t="s">
        <v>5</v>
      </c>
      <c r="P5382" s="59">
        <f t="shared" si="193"/>
        <v>5379</v>
      </c>
      <c r="AE5382" s="72"/>
    </row>
    <row r="5383" spans="15:31" x14ac:dyDescent="0.25">
      <c r="O5383" t="s">
        <v>5</v>
      </c>
      <c r="P5383" s="59">
        <f t="shared" si="193"/>
        <v>5380</v>
      </c>
      <c r="AE5383" s="72"/>
    </row>
    <row r="5384" spans="15:31" x14ac:dyDescent="0.25">
      <c r="O5384" t="s">
        <v>5</v>
      </c>
      <c r="P5384" s="59">
        <f t="shared" si="193"/>
        <v>5381</v>
      </c>
      <c r="AE5384" s="72"/>
    </row>
    <row r="5385" spans="15:31" x14ac:dyDescent="0.25">
      <c r="O5385" t="s">
        <v>5</v>
      </c>
      <c r="P5385" s="59">
        <f t="shared" si="193"/>
        <v>5382</v>
      </c>
      <c r="AE5385" s="72"/>
    </row>
    <row r="5386" spans="15:31" x14ac:dyDescent="0.25">
      <c r="O5386" t="s">
        <v>5</v>
      </c>
      <c r="P5386" s="59">
        <f t="shared" si="193"/>
        <v>5383</v>
      </c>
      <c r="AE5386" s="72"/>
    </row>
    <row r="5387" spans="15:31" x14ac:dyDescent="0.25">
      <c r="O5387" t="s">
        <v>5</v>
      </c>
      <c r="P5387" s="59">
        <f t="shared" si="193"/>
        <v>5384</v>
      </c>
      <c r="AE5387" s="72"/>
    </row>
    <row r="5388" spans="15:31" x14ac:dyDescent="0.25">
      <c r="O5388" t="s">
        <v>5</v>
      </c>
      <c r="P5388" s="59">
        <f t="shared" si="193"/>
        <v>5385</v>
      </c>
      <c r="AE5388" s="72"/>
    </row>
    <row r="5389" spans="15:31" x14ac:dyDescent="0.25">
      <c r="O5389" t="s">
        <v>5</v>
      </c>
      <c r="P5389" s="59">
        <f t="shared" si="193"/>
        <v>5386</v>
      </c>
      <c r="AE5389" s="72"/>
    </row>
    <row r="5390" spans="15:31" x14ac:dyDescent="0.25">
      <c r="O5390" t="s">
        <v>5</v>
      </c>
      <c r="P5390" s="59">
        <f t="shared" si="193"/>
        <v>5387</v>
      </c>
      <c r="AE5390" s="72"/>
    </row>
    <row r="5391" spans="15:31" x14ac:dyDescent="0.25">
      <c r="O5391" t="s">
        <v>5</v>
      </c>
      <c r="P5391" s="59">
        <f t="shared" si="193"/>
        <v>5388</v>
      </c>
      <c r="AE5391" s="72"/>
    </row>
    <row r="5392" spans="15:31" x14ac:dyDescent="0.25">
      <c r="O5392" t="s">
        <v>5</v>
      </c>
      <c r="P5392" s="59">
        <f t="shared" si="193"/>
        <v>5389</v>
      </c>
      <c r="AE5392" s="72"/>
    </row>
    <row r="5393" spans="15:31" x14ac:dyDescent="0.25">
      <c r="O5393" t="s">
        <v>5</v>
      </c>
      <c r="P5393" s="59">
        <f t="shared" si="193"/>
        <v>5390</v>
      </c>
      <c r="AE5393" s="72"/>
    </row>
    <row r="5394" spans="15:31" x14ac:dyDescent="0.25">
      <c r="O5394" t="s">
        <v>5</v>
      </c>
      <c r="P5394" s="59">
        <f t="shared" si="193"/>
        <v>5391</v>
      </c>
      <c r="AE5394" s="72"/>
    </row>
    <row r="5395" spans="15:31" x14ac:dyDescent="0.25">
      <c r="O5395" t="s">
        <v>5</v>
      </c>
      <c r="P5395" s="59">
        <f t="shared" si="193"/>
        <v>5392</v>
      </c>
      <c r="AE5395" s="72"/>
    </row>
    <row r="5396" spans="15:31" x14ac:dyDescent="0.25">
      <c r="O5396" t="s">
        <v>5</v>
      </c>
      <c r="P5396" s="59">
        <f t="shared" si="193"/>
        <v>5393</v>
      </c>
      <c r="AE5396" s="72"/>
    </row>
    <row r="5397" spans="15:31" x14ac:dyDescent="0.25">
      <c r="O5397" t="s">
        <v>5</v>
      </c>
      <c r="P5397" s="59">
        <f t="shared" si="193"/>
        <v>5394</v>
      </c>
      <c r="AE5397" s="72"/>
    </row>
    <row r="5398" spans="15:31" x14ac:dyDescent="0.25">
      <c r="O5398" t="s">
        <v>5</v>
      </c>
      <c r="P5398" s="59">
        <f t="shared" si="193"/>
        <v>5395</v>
      </c>
      <c r="AE5398" s="72"/>
    </row>
    <row r="5399" spans="15:31" x14ac:dyDescent="0.25">
      <c r="O5399" t="s">
        <v>5</v>
      </c>
      <c r="P5399" s="59">
        <f t="shared" si="193"/>
        <v>5396</v>
      </c>
      <c r="AE5399" s="72"/>
    </row>
    <row r="5400" spans="15:31" x14ac:dyDescent="0.25">
      <c r="O5400" t="s">
        <v>5</v>
      </c>
      <c r="P5400" s="59">
        <f t="shared" si="193"/>
        <v>5397</v>
      </c>
      <c r="AE5400" s="72"/>
    </row>
    <row r="5401" spans="15:31" x14ac:dyDescent="0.25">
      <c r="O5401" t="s">
        <v>5</v>
      </c>
      <c r="P5401" s="59">
        <f t="shared" si="193"/>
        <v>5398</v>
      </c>
      <c r="AE5401" s="72"/>
    </row>
    <row r="5402" spans="15:31" x14ac:dyDescent="0.25">
      <c r="O5402" t="s">
        <v>5</v>
      </c>
      <c r="P5402" s="59">
        <f t="shared" si="193"/>
        <v>5399</v>
      </c>
      <c r="AE5402" s="72"/>
    </row>
    <row r="5403" spans="15:31" x14ac:dyDescent="0.25">
      <c r="O5403" t="s">
        <v>5</v>
      </c>
      <c r="P5403" s="59">
        <f t="shared" si="193"/>
        <v>5400</v>
      </c>
      <c r="AE5403" s="72"/>
    </row>
    <row r="5404" spans="15:31" x14ac:dyDescent="0.25">
      <c r="AE5404" s="72"/>
    </row>
    <row r="5405" spans="15:31" x14ac:dyDescent="0.25">
      <c r="AE5405" s="72"/>
    </row>
    <row r="5406" spans="15:31" x14ac:dyDescent="0.25">
      <c r="AE5406" s="72"/>
    </row>
    <row r="5407" spans="15:31" x14ac:dyDescent="0.25">
      <c r="AE5407" s="72"/>
    </row>
    <row r="5408" spans="15:31" x14ac:dyDescent="0.25">
      <c r="AE5408" s="72"/>
    </row>
    <row r="5409" spans="31:31" x14ac:dyDescent="0.25">
      <c r="AE5409" s="72"/>
    </row>
    <row r="5410" spans="31:31" x14ac:dyDescent="0.25">
      <c r="AE5410" s="72"/>
    </row>
    <row r="5411" spans="31:31" x14ac:dyDescent="0.25">
      <c r="AE5411" s="72"/>
    </row>
    <row r="5412" spans="31:31" x14ac:dyDescent="0.25">
      <c r="AE5412" s="72"/>
    </row>
    <row r="5413" spans="31:31" x14ac:dyDescent="0.25">
      <c r="AE5413" s="72"/>
    </row>
    <row r="5414" spans="31:31" x14ac:dyDescent="0.25">
      <c r="AE5414" s="72"/>
    </row>
    <row r="5415" spans="31:31" x14ac:dyDescent="0.25">
      <c r="AE5415" s="72"/>
    </row>
    <row r="5416" spans="31:31" x14ac:dyDescent="0.25">
      <c r="AE5416" s="72"/>
    </row>
    <row r="5417" spans="31:31" x14ac:dyDescent="0.25">
      <c r="AE5417" s="72"/>
    </row>
    <row r="5418" spans="31:31" x14ac:dyDescent="0.25">
      <c r="AE5418" s="72"/>
    </row>
    <row r="5419" spans="31:31" x14ac:dyDescent="0.25">
      <c r="AE5419" s="72"/>
    </row>
    <row r="5420" spans="31:31" x14ac:dyDescent="0.25">
      <c r="AE5420" s="72"/>
    </row>
    <row r="5421" spans="31:31" x14ac:dyDescent="0.25">
      <c r="AE5421" s="72"/>
    </row>
    <row r="5422" spans="31:31" x14ac:dyDescent="0.25">
      <c r="AE5422" s="72"/>
    </row>
    <row r="5423" spans="31:31" x14ac:dyDescent="0.25">
      <c r="AE5423" s="72"/>
    </row>
    <row r="5424" spans="31:31" x14ac:dyDescent="0.25">
      <c r="AE5424" s="72"/>
    </row>
    <row r="5425" spans="31:31" x14ac:dyDescent="0.25">
      <c r="AE5425" s="72"/>
    </row>
    <row r="5426" spans="31:31" x14ac:dyDescent="0.25">
      <c r="AE5426" s="72"/>
    </row>
    <row r="5427" spans="31:31" x14ac:dyDescent="0.25">
      <c r="AE5427" s="72"/>
    </row>
    <row r="5428" spans="31:31" x14ac:dyDescent="0.25">
      <c r="AE5428" s="72"/>
    </row>
    <row r="5429" spans="31:31" x14ac:dyDescent="0.25">
      <c r="AE5429" s="72"/>
    </row>
    <row r="5430" spans="31:31" x14ac:dyDescent="0.25">
      <c r="AE5430" s="72"/>
    </row>
    <row r="5431" spans="31:31" x14ac:dyDescent="0.25">
      <c r="AE5431" s="72"/>
    </row>
    <row r="5432" spans="31:31" x14ac:dyDescent="0.25">
      <c r="AE5432" s="72"/>
    </row>
    <row r="5433" spans="31:31" x14ac:dyDescent="0.25">
      <c r="AE5433" s="72"/>
    </row>
    <row r="5434" spans="31:31" x14ac:dyDescent="0.25">
      <c r="AE5434" s="72"/>
    </row>
    <row r="5435" spans="31:31" x14ac:dyDescent="0.25">
      <c r="AE5435" s="72"/>
    </row>
    <row r="5436" spans="31:31" x14ac:dyDescent="0.25">
      <c r="AE5436" s="72"/>
    </row>
    <row r="5437" spans="31:31" x14ac:dyDescent="0.25">
      <c r="AE5437" s="72"/>
    </row>
    <row r="5438" spans="31:31" x14ac:dyDescent="0.25">
      <c r="AE5438" s="72"/>
    </row>
    <row r="5439" spans="31:31" x14ac:dyDescent="0.25">
      <c r="AE5439" s="72"/>
    </row>
    <row r="5440" spans="31:31" x14ac:dyDescent="0.25">
      <c r="AE5440" s="72"/>
    </row>
    <row r="5441" spans="31:31" x14ac:dyDescent="0.25">
      <c r="AE5441" s="72"/>
    </row>
    <row r="5442" spans="31:31" x14ac:dyDescent="0.25">
      <c r="AE5442" s="72"/>
    </row>
    <row r="5443" spans="31:31" x14ac:dyDescent="0.25">
      <c r="AE5443" s="72"/>
    </row>
    <row r="5444" spans="31:31" x14ac:dyDescent="0.25">
      <c r="AE5444" s="72"/>
    </row>
    <row r="5445" spans="31:31" x14ac:dyDescent="0.25">
      <c r="AE5445" s="72"/>
    </row>
    <row r="5446" spans="31:31" x14ac:dyDescent="0.25">
      <c r="AE5446" s="72"/>
    </row>
    <row r="5447" spans="31:31" x14ac:dyDescent="0.25">
      <c r="AE5447" s="72"/>
    </row>
    <row r="5448" spans="31:31" x14ac:dyDescent="0.25">
      <c r="AE5448" s="72"/>
    </row>
    <row r="5449" spans="31:31" x14ac:dyDescent="0.25">
      <c r="AE5449" s="72"/>
    </row>
    <row r="5450" spans="31:31" x14ac:dyDescent="0.25">
      <c r="AE5450" s="72"/>
    </row>
    <row r="5451" spans="31:31" x14ac:dyDescent="0.25">
      <c r="AE5451" s="72"/>
    </row>
    <row r="5452" spans="31:31" x14ac:dyDescent="0.25">
      <c r="AE5452" s="72"/>
    </row>
    <row r="5453" spans="31:31" x14ac:dyDescent="0.25">
      <c r="AE5453" s="72"/>
    </row>
    <row r="5454" spans="31:31" x14ac:dyDescent="0.25">
      <c r="AE5454" s="72"/>
    </row>
    <row r="5455" spans="31:31" x14ac:dyDescent="0.25">
      <c r="AE5455" s="72"/>
    </row>
    <row r="5456" spans="31:31" x14ac:dyDescent="0.25">
      <c r="AE5456" s="72"/>
    </row>
    <row r="5457" spans="31:31" x14ac:dyDescent="0.25">
      <c r="AE5457" s="72"/>
    </row>
    <row r="5458" spans="31:31" x14ac:dyDescent="0.25">
      <c r="AE5458" s="72"/>
    </row>
    <row r="5459" spans="31:31" x14ac:dyDescent="0.25">
      <c r="AE5459" s="72"/>
    </row>
    <row r="5460" spans="31:31" x14ac:dyDescent="0.25">
      <c r="AE5460" s="72"/>
    </row>
    <row r="5461" spans="31:31" x14ac:dyDescent="0.25">
      <c r="AE5461" s="72"/>
    </row>
    <row r="5462" spans="31:31" x14ac:dyDescent="0.25">
      <c r="AE5462" s="72"/>
    </row>
    <row r="5463" spans="31:31" x14ac:dyDescent="0.25">
      <c r="AE5463" s="72"/>
    </row>
    <row r="5464" spans="31:31" x14ac:dyDescent="0.25">
      <c r="AE5464" s="72"/>
    </row>
    <row r="5465" spans="31:31" x14ac:dyDescent="0.25">
      <c r="AE5465" s="72"/>
    </row>
    <row r="5466" spans="31:31" x14ac:dyDescent="0.25">
      <c r="AE5466" s="72"/>
    </row>
    <row r="5467" spans="31:31" x14ac:dyDescent="0.25">
      <c r="AE5467" s="72"/>
    </row>
    <row r="5468" spans="31:31" x14ac:dyDescent="0.25">
      <c r="AE5468" s="72"/>
    </row>
    <row r="5469" spans="31:31" x14ac:dyDescent="0.25">
      <c r="AE5469" s="72"/>
    </row>
    <row r="5470" spans="31:31" x14ac:dyDescent="0.25">
      <c r="AE5470" s="72"/>
    </row>
    <row r="5471" spans="31:31" x14ac:dyDescent="0.25">
      <c r="AE5471" s="72"/>
    </row>
    <row r="5472" spans="31:31" x14ac:dyDescent="0.25">
      <c r="AE5472" s="72"/>
    </row>
    <row r="5473" spans="31:31" x14ac:dyDescent="0.25">
      <c r="AE5473" s="72"/>
    </row>
    <row r="5474" spans="31:31" x14ac:dyDescent="0.25">
      <c r="AE5474" s="72"/>
    </row>
    <row r="5475" spans="31:31" x14ac:dyDescent="0.25">
      <c r="AE5475" s="72"/>
    </row>
    <row r="5476" spans="31:31" x14ac:dyDescent="0.25">
      <c r="AE5476" s="72"/>
    </row>
    <row r="5477" spans="31:31" x14ac:dyDescent="0.25">
      <c r="AE5477" s="72"/>
    </row>
    <row r="5478" spans="31:31" x14ac:dyDescent="0.25">
      <c r="AE5478" s="72"/>
    </row>
    <row r="5479" spans="31:31" x14ac:dyDescent="0.25">
      <c r="AE5479" s="72"/>
    </row>
    <row r="5480" spans="31:31" x14ac:dyDescent="0.25">
      <c r="AE5480" s="72"/>
    </row>
    <row r="5481" spans="31:31" x14ac:dyDescent="0.25">
      <c r="AE5481" s="72"/>
    </row>
    <row r="5482" spans="31:31" x14ac:dyDescent="0.25">
      <c r="AE5482" s="72"/>
    </row>
    <row r="5483" spans="31:31" x14ac:dyDescent="0.25">
      <c r="AE5483" s="72"/>
    </row>
    <row r="5484" spans="31:31" x14ac:dyDescent="0.25">
      <c r="AE5484" s="72"/>
    </row>
    <row r="5485" spans="31:31" x14ac:dyDescent="0.25">
      <c r="AE5485" s="72"/>
    </row>
    <row r="5486" spans="31:31" x14ac:dyDescent="0.25">
      <c r="AE5486" s="72"/>
    </row>
    <row r="5487" spans="31:31" x14ac:dyDescent="0.25">
      <c r="AE5487" s="72"/>
    </row>
    <row r="5488" spans="31:31" x14ac:dyDescent="0.25">
      <c r="AE5488" s="72"/>
    </row>
    <row r="5489" spans="31:31" x14ac:dyDescent="0.25">
      <c r="AE5489" s="72"/>
    </row>
    <row r="5490" spans="31:31" x14ac:dyDescent="0.25">
      <c r="AE5490" s="72"/>
    </row>
    <row r="5491" spans="31:31" x14ac:dyDescent="0.25">
      <c r="AE5491" s="72"/>
    </row>
    <row r="5492" spans="31:31" x14ac:dyDescent="0.25">
      <c r="AE5492" s="72"/>
    </row>
    <row r="5493" spans="31:31" x14ac:dyDescent="0.25">
      <c r="AE5493" s="72"/>
    </row>
    <row r="5494" spans="31:31" x14ac:dyDescent="0.25">
      <c r="AE5494" s="72"/>
    </row>
    <row r="5495" spans="31:31" x14ac:dyDescent="0.25">
      <c r="AE5495" s="72"/>
    </row>
    <row r="5496" spans="31:31" x14ac:dyDescent="0.25">
      <c r="AE5496" s="72"/>
    </row>
    <row r="5497" spans="31:31" x14ac:dyDescent="0.25">
      <c r="AE5497" s="72"/>
    </row>
    <row r="5498" spans="31:31" x14ac:dyDescent="0.25">
      <c r="AE5498" s="72"/>
    </row>
    <row r="5499" spans="31:31" x14ac:dyDescent="0.25">
      <c r="AE5499" s="72"/>
    </row>
    <row r="5500" spans="31:31" x14ac:dyDescent="0.25">
      <c r="AE5500" s="72"/>
    </row>
    <row r="5501" spans="31:31" x14ac:dyDescent="0.25">
      <c r="AE5501" s="72"/>
    </row>
    <row r="5502" spans="31:31" x14ac:dyDescent="0.25">
      <c r="AE5502" s="72"/>
    </row>
    <row r="5503" spans="31:31" x14ac:dyDescent="0.25">
      <c r="AE5503" s="72"/>
    </row>
    <row r="5504" spans="31:31" x14ac:dyDescent="0.25">
      <c r="AE5504" s="72"/>
    </row>
    <row r="5505" spans="31:31" x14ac:dyDescent="0.25">
      <c r="AE5505" s="72"/>
    </row>
    <row r="5506" spans="31:31" x14ac:dyDescent="0.25">
      <c r="AE5506" s="72"/>
    </row>
    <row r="5507" spans="31:31" x14ac:dyDescent="0.25">
      <c r="AE5507" s="72"/>
    </row>
    <row r="5508" spans="31:31" x14ac:dyDescent="0.25">
      <c r="AE5508" s="72"/>
    </row>
    <row r="5509" spans="31:31" x14ac:dyDescent="0.25">
      <c r="AE5509" s="72"/>
    </row>
    <row r="5510" spans="31:31" x14ac:dyDescent="0.25">
      <c r="AE5510" s="72"/>
    </row>
    <row r="5511" spans="31:31" x14ac:dyDescent="0.25">
      <c r="AE5511" s="72"/>
    </row>
    <row r="5512" spans="31:31" x14ac:dyDescent="0.25">
      <c r="AE5512" s="72"/>
    </row>
    <row r="5513" spans="31:31" x14ac:dyDescent="0.25">
      <c r="AE5513" s="72"/>
    </row>
    <row r="5514" spans="31:31" x14ac:dyDescent="0.25">
      <c r="AE5514" s="72"/>
    </row>
    <row r="5515" spans="31:31" x14ac:dyDescent="0.25">
      <c r="AE5515" s="72"/>
    </row>
    <row r="5516" spans="31:31" x14ac:dyDescent="0.25">
      <c r="AE5516" s="72"/>
    </row>
    <row r="5517" spans="31:31" x14ac:dyDescent="0.25">
      <c r="AE5517" s="72"/>
    </row>
    <row r="5518" spans="31:31" x14ac:dyDescent="0.25">
      <c r="AE5518" s="72"/>
    </row>
    <row r="5519" spans="31:31" x14ac:dyDescent="0.25">
      <c r="AE5519" s="72"/>
    </row>
    <row r="5520" spans="31:31" x14ac:dyDescent="0.25">
      <c r="AE5520" s="72"/>
    </row>
    <row r="5521" spans="31:31" x14ac:dyDescent="0.25">
      <c r="AE5521" s="72"/>
    </row>
    <row r="5522" spans="31:31" x14ac:dyDescent="0.25">
      <c r="AE5522" s="72"/>
    </row>
    <row r="5523" spans="31:31" x14ac:dyDescent="0.25">
      <c r="AE5523" s="72"/>
    </row>
    <row r="5524" spans="31:31" x14ac:dyDescent="0.25">
      <c r="AE5524" s="72"/>
    </row>
    <row r="5525" spans="31:31" x14ac:dyDescent="0.25">
      <c r="AE5525" s="72"/>
    </row>
    <row r="5526" spans="31:31" x14ac:dyDescent="0.25">
      <c r="AE5526" s="72"/>
    </row>
    <row r="5527" spans="31:31" x14ac:dyDescent="0.25">
      <c r="AE5527" s="72"/>
    </row>
    <row r="5528" spans="31:31" x14ac:dyDescent="0.25">
      <c r="AE5528" s="72"/>
    </row>
    <row r="5529" spans="31:31" x14ac:dyDescent="0.25">
      <c r="AE5529" s="72"/>
    </row>
    <row r="5530" spans="31:31" x14ac:dyDescent="0.25">
      <c r="AE5530" s="72"/>
    </row>
    <row r="5531" spans="31:31" x14ac:dyDescent="0.25">
      <c r="AE5531" s="72"/>
    </row>
    <row r="5532" spans="31:31" x14ac:dyDescent="0.25">
      <c r="AE5532" s="72"/>
    </row>
    <row r="5533" spans="31:31" x14ac:dyDescent="0.25">
      <c r="AE5533" s="72"/>
    </row>
    <row r="5534" spans="31:31" x14ac:dyDescent="0.25">
      <c r="AE5534" s="72"/>
    </row>
    <row r="5535" spans="31:31" x14ac:dyDescent="0.25">
      <c r="AE5535" s="72"/>
    </row>
    <row r="5536" spans="31:31" x14ac:dyDescent="0.25">
      <c r="AE5536" s="72"/>
    </row>
    <row r="5537" spans="31:31" x14ac:dyDescent="0.25">
      <c r="AE5537" s="72"/>
    </row>
    <row r="5538" spans="31:31" x14ac:dyDescent="0.25">
      <c r="AE5538" s="72"/>
    </row>
    <row r="5539" spans="31:31" x14ac:dyDescent="0.25">
      <c r="AE5539" s="72"/>
    </row>
    <row r="5540" spans="31:31" x14ac:dyDescent="0.25">
      <c r="AE5540" s="72"/>
    </row>
    <row r="5541" spans="31:31" x14ac:dyDescent="0.25">
      <c r="AE5541" s="72"/>
    </row>
    <row r="5542" spans="31:31" x14ac:dyDescent="0.25">
      <c r="AE5542" s="72"/>
    </row>
    <row r="5543" spans="31:31" x14ac:dyDescent="0.25">
      <c r="AE5543" s="72"/>
    </row>
    <row r="5544" spans="31:31" x14ac:dyDescent="0.25">
      <c r="AE5544" s="72"/>
    </row>
    <row r="5545" spans="31:31" x14ac:dyDescent="0.25">
      <c r="AE5545" s="72"/>
    </row>
    <row r="5546" spans="31:31" x14ac:dyDescent="0.25">
      <c r="AE5546" s="72"/>
    </row>
    <row r="5547" spans="31:31" x14ac:dyDescent="0.25">
      <c r="AE5547" s="72"/>
    </row>
    <row r="5548" spans="31:31" x14ac:dyDescent="0.25">
      <c r="AE5548" s="72"/>
    </row>
    <row r="5549" spans="31:31" x14ac:dyDescent="0.25">
      <c r="AE5549" s="72"/>
    </row>
    <row r="5550" spans="31:31" x14ac:dyDescent="0.25">
      <c r="AE5550" s="72"/>
    </row>
    <row r="5551" spans="31:31" x14ac:dyDescent="0.25">
      <c r="AE5551" s="72"/>
    </row>
    <row r="5552" spans="31:31" x14ac:dyDescent="0.25">
      <c r="AE5552" s="72"/>
    </row>
    <row r="5553" spans="31:31" x14ac:dyDescent="0.25">
      <c r="AE5553" s="72"/>
    </row>
    <row r="5554" spans="31:31" x14ac:dyDescent="0.25">
      <c r="AE5554" s="72"/>
    </row>
    <row r="5555" spans="31:31" x14ac:dyDescent="0.25">
      <c r="AE5555" s="72"/>
    </row>
    <row r="5556" spans="31:31" x14ac:dyDescent="0.25">
      <c r="AE5556" s="72"/>
    </row>
    <row r="5557" spans="31:31" x14ac:dyDescent="0.25">
      <c r="AE5557" s="72"/>
    </row>
    <row r="5558" spans="31:31" x14ac:dyDescent="0.25">
      <c r="AE5558" s="72"/>
    </row>
    <row r="5559" spans="31:31" x14ac:dyDescent="0.25">
      <c r="AE5559" s="72"/>
    </row>
    <row r="5560" spans="31:31" x14ac:dyDescent="0.25">
      <c r="AE5560" s="72"/>
    </row>
    <row r="5561" spans="31:31" x14ac:dyDescent="0.25">
      <c r="AE5561" s="72"/>
    </row>
    <row r="5562" spans="31:31" x14ac:dyDescent="0.25">
      <c r="AE5562" s="72"/>
    </row>
    <row r="5563" spans="31:31" x14ac:dyDescent="0.25">
      <c r="AE5563" s="72"/>
    </row>
    <row r="5564" spans="31:31" x14ac:dyDescent="0.25">
      <c r="AE5564" s="72"/>
    </row>
    <row r="5565" spans="31:31" x14ac:dyDescent="0.25">
      <c r="AE5565" s="72"/>
    </row>
    <row r="5566" spans="31:31" x14ac:dyDescent="0.25">
      <c r="AE5566" s="72"/>
    </row>
    <row r="5567" spans="31:31" x14ac:dyDescent="0.25">
      <c r="AE5567" s="72"/>
    </row>
    <row r="5568" spans="31:31" x14ac:dyDescent="0.25">
      <c r="AE5568" s="72"/>
    </row>
    <row r="5569" spans="31:31" x14ac:dyDescent="0.25">
      <c r="AE5569" s="72"/>
    </row>
    <row r="5570" spans="31:31" x14ac:dyDescent="0.25">
      <c r="AE5570" s="72"/>
    </row>
    <row r="5571" spans="31:31" x14ac:dyDescent="0.25">
      <c r="AE5571" s="72"/>
    </row>
    <row r="5572" spans="31:31" x14ac:dyDescent="0.25">
      <c r="AE5572" s="72"/>
    </row>
    <row r="5573" spans="31:31" x14ac:dyDescent="0.25">
      <c r="AE5573" s="72"/>
    </row>
    <row r="5574" spans="31:31" x14ac:dyDescent="0.25">
      <c r="AE5574" s="72"/>
    </row>
    <row r="5575" spans="31:31" x14ac:dyDescent="0.25">
      <c r="AE5575" s="72"/>
    </row>
    <row r="5576" spans="31:31" x14ac:dyDescent="0.25">
      <c r="AE5576" s="72"/>
    </row>
    <row r="5577" spans="31:31" x14ac:dyDescent="0.25">
      <c r="AE5577" s="72"/>
    </row>
    <row r="5578" spans="31:31" x14ac:dyDescent="0.25">
      <c r="AE5578" s="72"/>
    </row>
    <row r="5579" spans="31:31" x14ac:dyDescent="0.25">
      <c r="AE5579" s="72"/>
    </row>
    <row r="5580" spans="31:31" x14ac:dyDescent="0.25">
      <c r="AE5580" s="72"/>
    </row>
    <row r="5581" spans="31:31" x14ac:dyDescent="0.25">
      <c r="AE5581" s="72"/>
    </row>
    <row r="5582" spans="31:31" x14ac:dyDescent="0.25">
      <c r="AE5582" s="72"/>
    </row>
    <row r="5583" spans="31:31" x14ac:dyDescent="0.25">
      <c r="AE5583" s="72"/>
    </row>
    <row r="5584" spans="31:31" x14ac:dyDescent="0.25">
      <c r="AE5584" s="72"/>
    </row>
    <row r="5585" spans="31:31" x14ac:dyDescent="0.25">
      <c r="AE5585" s="72"/>
    </row>
    <row r="5586" spans="31:31" x14ac:dyDescent="0.25">
      <c r="AE5586" s="72"/>
    </row>
    <row r="5587" spans="31:31" x14ac:dyDescent="0.25">
      <c r="AE5587" s="72"/>
    </row>
    <row r="5588" spans="31:31" x14ac:dyDescent="0.25">
      <c r="AE5588" s="72"/>
    </row>
    <row r="5589" spans="31:31" x14ac:dyDescent="0.25">
      <c r="AE5589" s="72"/>
    </row>
    <row r="5590" spans="31:31" x14ac:dyDescent="0.25">
      <c r="AE5590" s="72"/>
    </row>
    <row r="5591" spans="31:31" x14ac:dyDescent="0.25">
      <c r="AE5591" s="72"/>
    </row>
    <row r="5592" spans="31:31" x14ac:dyDescent="0.25">
      <c r="AE5592" s="72"/>
    </row>
    <row r="5593" spans="31:31" x14ac:dyDescent="0.25">
      <c r="AE5593" s="72"/>
    </row>
    <row r="5594" spans="31:31" x14ac:dyDescent="0.25">
      <c r="AE5594" s="72"/>
    </row>
    <row r="5595" spans="31:31" x14ac:dyDescent="0.25">
      <c r="AE5595" s="72"/>
    </row>
    <row r="5596" spans="31:31" x14ac:dyDescent="0.25">
      <c r="AE5596" s="72"/>
    </row>
    <row r="5597" spans="31:31" x14ac:dyDescent="0.25">
      <c r="AE5597" s="72"/>
    </row>
    <row r="5598" spans="31:31" x14ac:dyDescent="0.25">
      <c r="AE5598" s="72"/>
    </row>
    <row r="5599" spans="31:31" x14ac:dyDescent="0.25">
      <c r="AE5599" s="72"/>
    </row>
    <row r="5600" spans="31:31" x14ac:dyDescent="0.25">
      <c r="AE5600" s="72"/>
    </row>
    <row r="5601" spans="31:31" x14ac:dyDescent="0.25">
      <c r="AE5601" s="72"/>
    </row>
    <row r="5602" spans="31:31" x14ac:dyDescent="0.25">
      <c r="AE5602" s="72"/>
    </row>
    <row r="5603" spans="31:31" x14ac:dyDescent="0.25">
      <c r="AE5603" s="72"/>
    </row>
    <row r="5604" spans="31:31" x14ac:dyDescent="0.25">
      <c r="AE5604" s="72"/>
    </row>
    <row r="5605" spans="31:31" x14ac:dyDescent="0.25">
      <c r="AE5605" s="72"/>
    </row>
    <row r="5606" spans="31:31" x14ac:dyDescent="0.25">
      <c r="AE5606" s="72"/>
    </row>
    <row r="5607" spans="31:31" x14ac:dyDescent="0.25">
      <c r="AE5607" s="72"/>
    </row>
    <row r="5608" spans="31:31" x14ac:dyDescent="0.25">
      <c r="AE5608" s="72"/>
    </row>
    <row r="5609" spans="31:31" x14ac:dyDescent="0.25">
      <c r="AE5609" s="72"/>
    </row>
    <row r="5610" spans="31:31" x14ac:dyDescent="0.25">
      <c r="AE5610" s="72"/>
    </row>
    <row r="5611" spans="31:31" x14ac:dyDescent="0.25">
      <c r="AE5611" s="72"/>
    </row>
    <row r="5612" spans="31:31" x14ac:dyDescent="0.25">
      <c r="AE5612" s="72"/>
    </row>
    <row r="5613" spans="31:31" x14ac:dyDescent="0.25">
      <c r="AE5613" s="72"/>
    </row>
    <row r="5614" spans="31:31" x14ac:dyDescent="0.25">
      <c r="AE5614" s="72"/>
    </row>
    <row r="5615" spans="31:31" x14ac:dyDescent="0.25">
      <c r="AE5615" s="72"/>
    </row>
    <row r="5616" spans="31:31" x14ac:dyDescent="0.25">
      <c r="AE5616" s="72"/>
    </row>
    <row r="5617" spans="31:31" x14ac:dyDescent="0.25">
      <c r="AE5617" s="72"/>
    </row>
    <row r="5618" spans="31:31" x14ac:dyDescent="0.25">
      <c r="AE5618" s="72"/>
    </row>
    <row r="5619" spans="31:31" x14ac:dyDescent="0.25">
      <c r="AE5619" s="72"/>
    </row>
    <row r="5620" spans="31:31" x14ac:dyDescent="0.25">
      <c r="AE5620" s="72"/>
    </row>
    <row r="5621" spans="31:31" x14ac:dyDescent="0.25">
      <c r="AE5621" s="72"/>
    </row>
    <row r="5622" spans="31:31" x14ac:dyDescent="0.25">
      <c r="AE5622" s="72"/>
    </row>
    <row r="5623" spans="31:31" x14ac:dyDescent="0.25">
      <c r="AE5623" s="72"/>
    </row>
    <row r="5624" spans="31:31" x14ac:dyDescent="0.25">
      <c r="AE5624" s="72"/>
    </row>
    <row r="5625" spans="31:31" x14ac:dyDescent="0.25">
      <c r="AE5625" s="72"/>
    </row>
    <row r="5626" spans="31:31" x14ac:dyDescent="0.25">
      <c r="AE5626" s="72"/>
    </row>
    <row r="5627" spans="31:31" x14ac:dyDescent="0.25">
      <c r="AE5627" s="72"/>
    </row>
    <row r="5628" spans="31:31" x14ac:dyDescent="0.25">
      <c r="AE5628" s="72"/>
    </row>
    <row r="5629" spans="31:31" x14ac:dyDescent="0.25">
      <c r="AE5629" s="72"/>
    </row>
    <row r="5630" spans="31:31" x14ac:dyDescent="0.25">
      <c r="AE5630" s="72"/>
    </row>
    <row r="5631" spans="31:31" x14ac:dyDescent="0.25">
      <c r="AE5631" s="72"/>
    </row>
    <row r="5632" spans="31:31" x14ac:dyDescent="0.25">
      <c r="AE5632" s="72"/>
    </row>
    <row r="5633" spans="31:31" x14ac:dyDescent="0.25">
      <c r="AE5633" s="72"/>
    </row>
    <row r="5634" spans="31:31" x14ac:dyDescent="0.25">
      <c r="AE5634" s="72"/>
    </row>
    <row r="5635" spans="31:31" x14ac:dyDescent="0.25">
      <c r="AE5635" s="72"/>
    </row>
    <row r="5636" spans="31:31" x14ac:dyDescent="0.25">
      <c r="AE5636" s="72"/>
    </row>
    <row r="5637" spans="31:31" x14ac:dyDescent="0.25">
      <c r="AE5637" s="72"/>
    </row>
    <row r="5638" spans="31:31" x14ac:dyDescent="0.25">
      <c r="AE5638" s="72"/>
    </row>
    <row r="5639" spans="31:31" x14ac:dyDescent="0.25">
      <c r="AE5639" s="72"/>
    </row>
    <row r="5640" spans="31:31" x14ac:dyDescent="0.25">
      <c r="AE5640" s="72"/>
    </row>
    <row r="5641" spans="31:31" x14ac:dyDescent="0.25">
      <c r="AE5641" s="72"/>
    </row>
    <row r="5642" spans="31:31" x14ac:dyDescent="0.25">
      <c r="AE5642" s="72"/>
    </row>
    <row r="5643" spans="31:31" x14ac:dyDescent="0.25">
      <c r="AE5643" s="72"/>
    </row>
    <row r="5644" spans="31:31" x14ac:dyDescent="0.25">
      <c r="AE5644" s="72"/>
    </row>
    <row r="5645" spans="31:31" x14ac:dyDescent="0.25">
      <c r="AE5645" s="72"/>
    </row>
    <row r="5646" spans="31:31" x14ac:dyDescent="0.25">
      <c r="AE5646" s="72"/>
    </row>
    <row r="5647" spans="31:31" x14ac:dyDescent="0.25">
      <c r="AE5647" s="72"/>
    </row>
    <row r="5648" spans="31:31" x14ac:dyDescent="0.25">
      <c r="AE5648" s="72"/>
    </row>
    <row r="5649" spans="31:31" x14ac:dyDescent="0.25">
      <c r="AE5649" s="72"/>
    </row>
    <row r="5650" spans="31:31" x14ac:dyDescent="0.25">
      <c r="AE5650" s="72"/>
    </row>
    <row r="5651" spans="31:31" x14ac:dyDescent="0.25">
      <c r="AE5651" s="72"/>
    </row>
    <row r="5652" spans="31:31" x14ac:dyDescent="0.25">
      <c r="AE5652" s="72"/>
    </row>
    <row r="5653" spans="31:31" x14ac:dyDescent="0.25">
      <c r="AE5653" s="72"/>
    </row>
    <row r="5654" spans="31:31" x14ac:dyDescent="0.25">
      <c r="AE5654" s="72"/>
    </row>
    <row r="5655" spans="31:31" x14ac:dyDescent="0.25">
      <c r="AE5655" s="72"/>
    </row>
    <row r="5656" spans="31:31" x14ac:dyDescent="0.25">
      <c r="AE5656" s="72"/>
    </row>
    <row r="5657" spans="31:31" x14ac:dyDescent="0.25">
      <c r="AE5657" s="72"/>
    </row>
    <row r="5658" spans="31:31" x14ac:dyDescent="0.25">
      <c r="AE5658" s="72"/>
    </row>
    <row r="5659" spans="31:31" x14ac:dyDescent="0.25">
      <c r="AE5659" s="72"/>
    </row>
    <row r="5660" spans="31:31" x14ac:dyDescent="0.25">
      <c r="AE5660" s="72"/>
    </row>
    <row r="5661" spans="31:31" x14ac:dyDescent="0.25">
      <c r="AE5661" s="72"/>
    </row>
    <row r="5662" spans="31:31" x14ac:dyDescent="0.25">
      <c r="AE5662" s="72"/>
    </row>
    <row r="5663" spans="31:31" x14ac:dyDescent="0.25">
      <c r="AE5663" s="72"/>
    </row>
    <row r="5664" spans="31:31" x14ac:dyDescent="0.25">
      <c r="AE5664" s="72"/>
    </row>
    <row r="5665" spans="31:31" x14ac:dyDescent="0.25">
      <c r="AE5665" s="72"/>
    </row>
    <row r="5666" spans="31:31" x14ac:dyDescent="0.25">
      <c r="AE5666" s="72"/>
    </row>
    <row r="5667" spans="31:31" x14ac:dyDescent="0.25">
      <c r="AE5667" s="72"/>
    </row>
    <row r="5668" spans="31:31" x14ac:dyDescent="0.25">
      <c r="AE5668" s="72"/>
    </row>
    <row r="5669" spans="31:31" x14ac:dyDescent="0.25">
      <c r="AE5669" s="72"/>
    </row>
    <row r="5670" spans="31:31" x14ac:dyDescent="0.25">
      <c r="AE5670" s="72"/>
    </row>
    <row r="5671" spans="31:31" x14ac:dyDescent="0.25">
      <c r="AE5671" s="72"/>
    </row>
    <row r="5672" spans="31:31" x14ac:dyDescent="0.25">
      <c r="AE5672" s="72"/>
    </row>
    <row r="5673" spans="31:31" x14ac:dyDescent="0.25">
      <c r="AE5673" s="72"/>
    </row>
    <row r="5674" spans="31:31" x14ac:dyDescent="0.25">
      <c r="AE5674" s="72"/>
    </row>
    <row r="5675" spans="31:31" x14ac:dyDescent="0.25">
      <c r="AE5675" s="72"/>
    </row>
    <row r="5676" spans="31:31" x14ac:dyDescent="0.25">
      <c r="AE5676" s="72"/>
    </row>
    <row r="5677" spans="31:31" x14ac:dyDescent="0.25">
      <c r="AE5677" s="72"/>
    </row>
    <row r="5678" spans="31:31" x14ac:dyDescent="0.25">
      <c r="AE5678" s="72"/>
    </row>
    <row r="5679" spans="31:31" x14ac:dyDescent="0.25">
      <c r="AE5679" s="72"/>
    </row>
    <row r="5680" spans="31:31" x14ac:dyDescent="0.25">
      <c r="AE5680" s="72"/>
    </row>
    <row r="5681" spans="31:31" x14ac:dyDescent="0.25">
      <c r="AE5681" s="72"/>
    </row>
    <row r="5682" spans="31:31" x14ac:dyDescent="0.25">
      <c r="AE5682" s="72"/>
    </row>
    <row r="5683" spans="31:31" x14ac:dyDescent="0.25">
      <c r="AE5683" s="72"/>
    </row>
    <row r="5684" spans="31:31" x14ac:dyDescent="0.25">
      <c r="AE5684" s="72"/>
    </row>
    <row r="5685" spans="31:31" x14ac:dyDescent="0.25">
      <c r="AE5685" s="72"/>
    </row>
    <row r="5686" spans="31:31" x14ac:dyDescent="0.25">
      <c r="AE5686" s="72"/>
    </row>
    <row r="5687" spans="31:31" x14ac:dyDescent="0.25">
      <c r="AE5687" s="72"/>
    </row>
    <row r="5688" spans="31:31" x14ac:dyDescent="0.25">
      <c r="AE5688" s="72"/>
    </row>
    <row r="5689" spans="31:31" x14ac:dyDescent="0.25">
      <c r="AE5689" s="72"/>
    </row>
    <row r="5690" spans="31:31" x14ac:dyDescent="0.25">
      <c r="AE5690" s="72"/>
    </row>
    <row r="5691" spans="31:31" x14ac:dyDescent="0.25">
      <c r="AE5691" s="72"/>
    </row>
    <row r="5692" spans="31:31" x14ac:dyDescent="0.25">
      <c r="AE5692" s="72"/>
    </row>
    <row r="5693" spans="31:31" x14ac:dyDescent="0.25">
      <c r="AE5693" s="72"/>
    </row>
    <row r="5694" spans="31:31" x14ac:dyDescent="0.25">
      <c r="AE5694" s="72"/>
    </row>
    <row r="5695" spans="31:31" x14ac:dyDescent="0.25">
      <c r="AE5695" s="72"/>
    </row>
    <row r="5696" spans="31:31" x14ac:dyDescent="0.25">
      <c r="AE5696" s="72"/>
    </row>
    <row r="5697" spans="31:31" x14ac:dyDescent="0.25">
      <c r="AE5697" s="72"/>
    </row>
    <row r="5698" spans="31:31" x14ac:dyDescent="0.25">
      <c r="AE5698" s="72"/>
    </row>
    <row r="5699" spans="31:31" x14ac:dyDescent="0.25">
      <c r="AE5699" s="72"/>
    </row>
    <row r="5700" spans="31:31" x14ac:dyDescent="0.25">
      <c r="AE5700" s="72"/>
    </row>
    <row r="5701" spans="31:31" x14ac:dyDescent="0.25">
      <c r="AE5701" s="72"/>
    </row>
    <row r="5702" spans="31:31" x14ac:dyDescent="0.25">
      <c r="AE5702" s="72"/>
    </row>
    <row r="5703" spans="31:31" x14ac:dyDescent="0.25">
      <c r="AE5703" s="72"/>
    </row>
    <row r="5704" spans="31:31" x14ac:dyDescent="0.25">
      <c r="AE5704" s="72"/>
    </row>
    <row r="5705" spans="31:31" x14ac:dyDescent="0.25">
      <c r="AE5705" s="72"/>
    </row>
    <row r="5706" spans="31:31" x14ac:dyDescent="0.25">
      <c r="AE5706" s="72"/>
    </row>
    <row r="5707" spans="31:31" x14ac:dyDescent="0.25">
      <c r="AE5707" s="72"/>
    </row>
    <row r="5708" spans="31:31" x14ac:dyDescent="0.25">
      <c r="AE5708" s="72"/>
    </row>
    <row r="5709" spans="31:31" x14ac:dyDescent="0.25">
      <c r="AE5709" s="72"/>
    </row>
    <row r="5710" spans="31:31" x14ac:dyDescent="0.25">
      <c r="AE5710" s="72"/>
    </row>
    <row r="5711" spans="31:31" x14ac:dyDescent="0.25">
      <c r="AE5711" s="72"/>
    </row>
    <row r="5712" spans="31:31" x14ac:dyDescent="0.25">
      <c r="AE5712" s="72"/>
    </row>
    <row r="5713" spans="31:31" x14ac:dyDescent="0.25">
      <c r="AE5713" s="72"/>
    </row>
    <row r="5714" spans="31:31" x14ac:dyDescent="0.25">
      <c r="AE5714" s="72"/>
    </row>
    <row r="5715" spans="31:31" x14ac:dyDescent="0.25">
      <c r="AE5715" s="72"/>
    </row>
    <row r="5716" spans="31:31" x14ac:dyDescent="0.25">
      <c r="AE5716" s="72"/>
    </row>
    <row r="5717" spans="31:31" x14ac:dyDescent="0.25">
      <c r="AE5717" s="72"/>
    </row>
    <row r="5718" spans="31:31" x14ac:dyDescent="0.25">
      <c r="AE5718" s="72"/>
    </row>
    <row r="5719" spans="31:31" x14ac:dyDescent="0.25">
      <c r="AE5719" s="72"/>
    </row>
    <row r="5720" spans="31:31" x14ac:dyDescent="0.25">
      <c r="AE5720" s="72"/>
    </row>
    <row r="5721" spans="31:31" x14ac:dyDescent="0.25">
      <c r="AE5721" s="72"/>
    </row>
    <row r="5722" spans="31:31" x14ac:dyDescent="0.25">
      <c r="AE5722" s="72"/>
    </row>
    <row r="5723" spans="31:31" x14ac:dyDescent="0.25">
      <c r="AE5723" s="72"/>
    </row>
    <row r="5724" spans="31:31" x14ac:dyDescent="0.25">
      <c r="AE5724" s="72"/>
    </row>
    <row r="5725" spans="31:31" x14ac:dyDescent="0.25">
      <c r="AE5725" s="72"/>
    </row>
    <row r="5726" spans="31:31" x14ac:dyDescent="0.25">
      <c r="AE5726" s="72"/>
    </row>
    <row r="5727" spans="31:31" x14ac:dyDescent="0.25">
      <c r="AE5727" s="72"/>
    </row>
    <row r="5728" spans="31:31" x14ac:dyDescent="0.25">
      <c r="AE5728" s="72"/>
    </row>
    <row r="5729" spans="31:31" x14ac:dyDescent="0.25">
      <c r="AE5729" s="72"/>
    </row>
    <row r="5730" spans="31:31" x14ac:dyDescent="0.25">
      <c r="AE5730" s="72"/>
    </row>
    <row r="5731" spans="31:31" x14ac:dyDescent="0.25">
      <c r="AE5731" s="72"/>
    </row>
    <row r="5732" spans="31:31" x14ac:dyDescent="0.25">
      <c r="AE5732" s="72"/>
    </row>
    <row r="5733" spans="31:31" x14ac:dyDescent="0.25">
      <c r="AE5733" s="72"/>
    </row>
    <row r="5734" spans="31:31" x14ac:dyDescent="0.25">
      <c r="AE5734" s="72"/>
    </row>
    <row r="5735" spans="31:31" x14ac:dyDescent="0.25">
      <c r="AE5735" s="72"/>
    </row>
    <row r="5736" spans="31:31" x14ac:dyDescent="0.25">
      <c r="AE5736" s="72"/>
    </row>
    <row r="5737" spans="31:31" x14ac:dyDescent="0.25">
      <c r="AE5737" s="72"/>
    </row>
    <row r="5738" spans="31:31" x14ac:dyDescent="0.25">
      <c r="AE5738" s="72"/>
    </row>
    <row r="5739" spans="31:31" x14ac:dyDescent="0.25">
      <c r="AE5739" s="72"/>
    </row>
    <row r="5740" spans="31:31" x14ac:dyDescent="0.25">
      <c r="AE5740" s="72"/>
    </row>
    <row r="5741" spans="31:31" x14ac:dyDescent="0.25">
      <c r="AE5741" s="72"/>
    </row>
    <row r="5742" spans="31:31" x14ac:dyDescent="0.25">
      <c r="AE5742" s="72"/>
    </row>
    <row r="5743" spans="31:31" x14ac:dyDescent="0.25">
      <c r="AE5743" s="72"/>
    </row>
    <row r="5744" spans="31:31" x14ac:dyDescent="0.25">
      <c r="AE5744" s="72"/>
    </row>
    <row r="5745" spans="31:31" x14ac:dyDescent="0.25">
      <c r="AE5745" s="72"/>
    </row>
    <row r="5746" spans="31:31" x14ac:dyDescent="0.25">
      <c r="AE5746" s="72"/>
    </row>
    <row r="5747" spans="31:31" x14ac:dyDescent="0.25">
      <c r="AE5747" s="72"/>
    </row>
    <row r="5748" spans="31:31" x14ac:dyDescent="0.25">
      <c r="AE5748" s="72"/>
    </row>
    <row r="5749" spans="31:31" x14ac:dyDescent="0.25">
      <c r="AE5749" s="72"/>
    </row>
    <row r="5750" spans="31:31" x14ac:dyDescent="0.25">
      <c r="AE5750" s="72"/>
    </row>
    <row r="5751" spans="31:31" x14ac:dyDescent="0.25">
      <c r="AE5751" s="72"/>
    </row>
    <row r="5752" spans="31:31" x14ac:dyDescent="0.25">
      <c r="AE5752" s="72"/>
    </row>
    <row r="5753" spans="31:31" x14ac:dyDescent="0.25">
      <c r="AE5753" s="72"/>
    </row>
    <row r="5754" spans="31:31" x14ac:dyDescent="0.25">
      <c r="AE5754" s="72"/>
    </row>
    <row r="5755" spans="31:31" x14ac:dyDescent="0.25">
      <c r="AE5755" s="72"/>
    </row>
    <row r="5756" spans="31:31" x14ac:dyDescent="0.25">
      <c r="AE5756" s="72"/>
    </row>
    <row r="5757" spans="31:31" x14ac:dyDescent="0.25">
      <c r="AE5757" s="72"/>
    </row>
    <row r="5758" spans="31:31" x14ac:dyDescent="0.25">
      <c r="AE5758" s="72"/>
    </row>
    <row r="5759" spans="31:31" x14ac:dyDescent="0.25">
      <c r="AE5759" s="72"/>
    </row>
    <row r="5760" spans="31:31" x14ac:dyDescent="0.25">
      <c r="AE5760" s="72"/>
    </row>
    <row r="5761" spans="31:31" x14ac:dyDescent="0.25">
      <c r="AE5761" s="72"/>
    </row>
    <row r="5762" spans="31:31" x14ac:dyDescent="0.25">
      <c r="AE5762" s="72"/>
    </row>
    <row r="5763" spans="31:31" x14ac:dyDescent="0.25">
      <c r="AE5763" s="72"/>
    </row>
    <row r="5764" spans="31:31" x14ac:dyDescent="0.25">
      <c r="AE5764" s="72"/>
    </row>
    <row r="5765" spans="31:31" x14ac:dyDescent="0.25">
      <c r="AE5765" s="72"/>
    </row>
    <row r="5766" spans="31:31" x14ac:dyDescent="0.25">
      <c r="AE5766" s="72"/>
    </row>
    <row r="5767" spans="31:31" x14ac:dyDescent="0.25">
      <c r="AE5767" s="72"/>
    </row>
    <row r="5768" spans="31:31" x14ac:dyDescent="0.25">
      <c r="AE5768" s="72"/>
    </row>
    <row r="5769" spans="31:31" x14ac:dyDescent="0.25">
      <c r="AE5769" s="72"/>
    </row>
    <row r="5770" spans="31:31" x14ac:dyDescent="0.25">
      <c r="AE5770" s="72"/>
    </row>
    <row r="5771" spans="31:31" x14ac:dyDescent="0.25">
      <c r="AE5771" s="72"/>
    </row>
    <row r="5772" spans="31:31" x14ac:dyDescent="0.25">
      <c r="AE5772" s="72"/>
    </row>
    <row r="5773" spans="31:31" x14ac:dyDescent="0.25">
      <c r="AE5773" s="72"/>
    </row>
    <row r="5774" spans="31:31" x14ac:dyDescent="0.25">
      <c r="AE5774" s="72"/>
    </row>
    <row r="5775" spans="31:31" x14ac:dyDescent="0.25">
      <c r="AE5775" s="72"/>
    </row>
    <row r="5776" spans="31:31" x14ac:dyDescent="0.25">
      <c r="AE5776" s="72"/>
    </row>
    <row r="5777" spans="31:31" x14ac:dyDescent="0.25">
      <c r="AE5777" s="72"/>
    </row>
    <row r="5778" spans="31:31" x14ac:dyDescent="0.25">
      <c r="AE5778" s="72"/>
    </row>
    <row r="5779" spans="31:31" x14ac:dyDescent="0.25">
      <c r="AE5779" s="72"/>
    </row>
    <row r="5780" spans="31:31" x14ac:dyDescent="0.25">
      <c r="AE5780" s="72"/>
    </row>
    <row r="5781" spans="31:31" x14ac:dyDescent="0.25">
      <c r="AE5781" s="72"/>
    </row>
    <row r="5782" spans="31:31" x14ac:dyDescent="0.25">
      <c r="AE5782" s="72"/>
    </row>
    <row r="5783" spans="31:31" x14ac:dyDescent="0.25">
      <c r="AE5783" s="72"/>
    </row>
    <row r="5784" spans="31:31" x14ac:dyDescent="0.25">
      <c r="AE5784" s="72"/>
    </row>
    <row r="5785" spans="31:31" x14ac:dyDescent="0.25">
      <c r="AE5785" s="72"/>
    </row>
    <row r="5786" spans="31:31" x14ac:dyDescent="0.25">
      <c r="AE5786" s="72"/>
    </row>
    <row r="5787" spans="31:31" x14ac:dyDescent="0.25">
      <c r="AE5787" s="72"/>
    </row>
    <row r="5788" spans="31:31" x14ac:dyDescent="0.25">
      <c r="AE5788" s="72"/>
    </row>
    <row r="5789" spans="31:31" x14ac:dyDescent="0.25">
      <c r="AE5789" s="72"/>
    </row>
    <row r="5790" spans="31:31" x14ac:dyDescent="0.25">
      <c r="AE5790" s="72"/>
    </row>
    <row r="5791" spans="31:31" x14ac:dyDescent="0.25">
      <c r="AE5791" s="72"/>
    </row>
    <row r="5792" spans="31:31" x14ac:dyDescent="0.25">
      <c r="AE5792" s="72"/>
    </row>
    <row r="5793" spans="31:31" x14ac:dyDescent="0.25">
      <c r="AE5793" s="72"/>
    </row>
    <row r="5794" spans="31:31" x14ac:dyDescent="0.25">
      <c r="AE5794" s="72"/>
    </row>
    <row r="5795" spans="31:31" x14ac:dyDescent="0.25">
      <c r="AE5795" s="72"/>
    </row>
    <row r="5796" spans="31:31" x14ac:dyDescent="0.25">
      <c r="AE5796" s="72"/>
    </row>
    <row r="5797" spans="31:31" x14ac:dyDescent="0.25">
      <c r="AE5797" s="72"/>
    </row>
    <row r="5798" spans="31:31" x14ac:dyDescent="0.25">
      <c r="AE5798" s="72"/>
    </row>
    <row r="5799" spans="31:31" x14ac:dyDescent="0.25">
      <c r="AE5799" s="72"/>
    </row>
    <row r="5800" spans="31:31" x14ac:dyDescent="0.25">
      <c r="AE5800" s="72"/>
    </row>
    <row r="5801" spans="31:31" x14ac:dyDescent="0.25">
      <c r="AE5801" s="72"/>
    </row>
    <row r="5802" spans="31:31" x14ac:dyDescent="0.25">
      <c r="AE5802" s="72"/>
    </row>
    <row r="5803" spans="31:31" x14ac:dyDescent="0.25">
      <c r="AE5803" s="72"/>
    </row>
    <row r="5804" spans="31:31" x14ac:dyDescent="0.25">
      <c r="AE5804" s="72"/>
    </row>
    <row r="5805" spans="31:31" x14ac:dyDescent="0.25">
      <c r="AE5805" s="72"/>
    </row>
    <row r="5806" spans="31:31" x14ac:dyDescent="0.25">
      <c r="AE5806" s="72"/>
    </row>
    <row r="5807" spans="31:31" x14ac:dyDescent="0.25">
      <c r="AE5807" s="72"/>
    </row>
    <row r="5808" spans="31:31" x14ac:dyDescent="0.25">
      <c r="AE5808" s="72"/>
    </row>
    <row r="5809" spans="31:31" x14ac:dyDescent="0.25">
      <c r="AE5809" s="72"/>
    </row>
    <row r="5810" spans="31:31" x14ac:dyDescent="0.25">
      <c r="AE5810" s="72"/>
    </row>
    <row r="5811" spans="31:31" x14ac:dyDescent="0.25">
      <c r="AE5811" s="72"/>
    </row>
    <row r="5812" spans="31:31" x14ac:dyDescent="0.25">
      <c r="AE5812" s="72"/>
    </row>
    <row r="5813" spans="31:31" x14ac:dyDescent="0.25">
      <c r="AE5813" s="72"/>
    </row>
    <row r="5814" spans="31:31" x14ac:dyDescent="0.25">
      <c r="AE5814" s="72"/>
    </row>
    <row r="5815" spans="31:31" x14ac:dyDescent="0.25">
      <c r="AE5815" s="72"/>
    </row>
    <row r="5816" spans="31:31" x14ac:dyDescent="0.25">
      <c r="AE5816" s="72"/>
    </row>
    <row r="5817" spans="31:31" x14ac:dyDescent="0.25">
      <c r="AE5817" s="72"/>
    </row>
    <row r="5818" spans="31:31" x14ac:dyDescent="0.25">
      <c r="AE5818" s="72"/>
    </row>
    <row r="5819" spans="31:31" x14ac:dyDescent="0.25">
      <c r="AE5819" s="72"/>
    </row>
    <row r="5820" spans="31:31" x14ac:dyDescent="0.25">
      <c r="AE5820" s="72"/>
    </row>
    <row r="5821" spans="31:31" x14ac:dyDescent="0.25">
      <c r="AE5821" s="72"/>
    </row>
    <row r="5822" spans="31:31" x14ac:dyDescent="0.25">
      <c r="AE5822" s="72"/>
    </row>
    <row r="5823" spans="31:31" x14ac:dyDescent="0.25">
      <c r="AE5823" s="72"/>
    </row>
    <row r="5824" spans="31:31" x14ac:dyDescent="0.25">
      <c r="AE5824" s="72"/>
    </row>
    <row r="5825" spans="31:31" x14ac:dyDescent="0.25">
      <c r="AE5825" s="72"/>
    </row>
    <row r="5826" spans="31:31" x14ac:dyDescent="0.25">
      <c r="AE5826" s="72"/>
    </row>
    <row r="5827" spans="31:31" x14ac:dyDescent="0.25">
      <c r="AE5827" s="72"/>
    </row>
    <row r="5828" spans="31:31" x14ac:dyDescent="0.25">
      <c r="AE5828" s="72"/>
    </row>
    <row r="5829" spans="31:31" x14ac:dyDescent="0.25">
      <c r="AE5829" s="72"/>
    </row>
    <row r="5830" spans="31:31" x14ac:dyDescent="0.25">
      <c r="AE5830" s="72"/>
    </row>
    <row r="5831" spans="31:31" x14ac:dyDescent="0.25">
      <c r="AE5831" s="72"/>
    </row>
    <row r="5832" spans="31:31" x14ac:dyDescent="0.25">
      <c r="AE5832" s="72"/>
    </row>
    <row r="5833" spans="31:31" x14ac:dyDescent="0.25">
      <c r="AE5833" s="72"/>
    </row>
    <row r="5834" spans="31:31" x14ac:dyDescent="0.25">
      <c r="AE5834" s="72"/>
    </row>
    <row r="5835" spans="31:31" x14ac:dyDescent="0.25">
      <c r="AE5835" s="72"/>
    </row>
    <row r="5836" spans="31:31" x14ac:dyDescent="0.25">
      <c r="AE5836" s="72"/>
    </row>
    <row r="5837" spans="31:31" x14ac:dyDescent="0.25">
      <c r="AE5837" s="72"/>
    </row>
    <row r="5838" spans="31:31" x14ac:dyDescent="0.25">
      <c r="AE5838" s="72"/>
    </row>
    <row r="5839" spans="31:31" x14ac:dyDescent="0.25">
      <c r="AE5839" s="72"/>
    </row>
    <row r="5840" spans="31:31" x14ac:dyDescent="0.25">
      <c r="AE5840" s="72"/>
    </row>
    <row r="5841" spans="31:31" x14ac:dyDescent="0.25">
      <c r="AE5841" s="72"/>
    </row>
    <row r="5842" spans="31:31" x14ac:dyDescent="0.25">
      <c r="AE5842" s="72"/>
    </row>
    <row r="5843" spans="31:31" x14ac:dyDescent="0.25">
      <c r="AE5843" s="72"/>
    </row>
    <row r="5844" spans="31:31" x14ac:dyDescent="0.25">
      <c r="AE5844" s="72"/>
    </row>
    <row r="5845" spans="31:31" x14ac:dyDescent="0.25">
      <c r="AE5845" s="72"/>
    </row>
    <row r="5846" spans="31:31" x14ac:dyDescent="0.25">
      <c r="AE5846" s="72"/>
    </row>
    <row r="5847" spans="31:31" x14ac:dyDescent="0.25">
      <c r="AE5847" s="72"/>
    </row>
    <row r="5848" spans="31:31" x14ac:dyDescent="0.25">
      <c r="AE5848" s="72"/>
    </row>
    <row r="5849" spans="31:31" x14ac:dyDescent="0.25">
      <c r="AE5849" s="72"/>
    </row>
    <row r="5850" spans="31:31" x14ac:dyDescent="0.25">
      <c r="AE5850" s="72"/>
    </row>
    <row r="5851" spans="31:31" x14ac:dyDescent="0.25">
      <c r="AE5851" s="72"/>
    </row>
    <row r="5852" spans="31:31" x14ac:dyDescent="0.25">
      <c r="AE5852" s="72"/>
    </row>
    <row r="5853" spans="31:31" x14ac:dyDescent="0.25">
      <c r="AE5853" s="72"/>
    </row>
    <row r="5854" spans="31:31" x14ac:dyDescent="0.25">
      <c r="AE5854" s="72"/>
    </row>
    <row r="5855" spans="31:31" x14ac:dyDescent="0.25">
      <c r="AE5855" s="72"/>
    </row>
    <row r="5856" spans="31:31" x14ac:dyDescent="0.25">
      <c r="AE5856" s="72"/>
    </row>
    <row r="5857" spans="31:31" x14ac:dyDescent="0.25">
      <c r="AE5857" s="72"/>
    </row>
    <row r="5858" spans="31:31" x14ac:dyDescent="0.25">
      <c r="AE5858" s="72"/>
    </row>
    <row r="5859" spans="31:31" x14ac:dyDescent="0.25">
      <c r="AE5859" s="72"/>
    </row>
    <row r="5860" spans="31:31" x14ac:dyDescent="0.25">
      <c r="AE5860" s="72"/>
    </row>
    <row r="5861" spans="31:31" x14ac:dyDescent="0.25">
      <c r="AE5861" s="72"/>
    </row>
    <row r="5862" spans="31:31" x14ac:dyDescent="0.25">
      <c r="AE5862" s="72"/>
    </row>
    <row r="5863" spans="31:31" x14ac:dyDescent="0.25">
      <c r="AE5863" s="72"/>
    </row>
    <row r="5864" spans="31:31" x14ac:dyDescent="0.25">
      <c r="AE5864" s="72"/>
    </row>
    <row r="5865" spans="31:31" x14ac:dyDescent="0.25">
      <c r="AE5865" s="72"/>
    </row>
    <row r="5866" spans="31:31" x14ac:dyDescent="0.25">
      <c r="AE5866" s="72"/>
    </row>
    <row r="5867" spans="31:31" x14ac:dyDescent="0.25">
      <c r="AE5867" s="72"/>
    </row>
    <row r="5868" spans="31:31" x14ac:dyDescent="0.25">
      <c r="AE5868" s="72"/>
    </row>
    <row r="5869" spans="31:31" x14ac:dyDescent="0.25">
      <c r="AE5869" s="72"/>
    </row>
    <row r="5870" spans="31:31" x14ac:dyDescent="0.25">
      <c r="AE5870" s="72"/>
    </row>
    <row r="5871" spans="31:31" x14ac:dyDescent="0.25">
      <c r="AE5871" s="72"/>
    </row>
    <row r="5872" spans="31:31" x14ac:dyDescent="0.25">
      <c r="AE5872" s="72"/>
    </row>
    <row r="5873" spans="31:31" x14ac:dyDescent="0.25">
      <c r="AE5873" s="72"/>
    </row>
    <row r="5874" spans="31:31" x14ac:dyDescent="0.25">
      <c r="AE5874" s="72"/>
    </row>
    <row r="5875" spans="31:31" x14ac:dyDescent="0.25">
      <c r="AE5875" s="72"/>
    </row>
    <row r="5876" spans="31:31" x14ac:dyDescent="0.25">
      <c r="AE5876" s="72"/>
    </row>
    <row r="5877" spans="31:31" x14ac:dyDescent="0.25">
      <c r="AE5877" s="72"/>
    </row>
    <row r="5878" spans="31:31" x14ac:dyDescent="0.25">
      <c r="AE5878" s="72"/>
    </row>
    <row r="5879" spans="31:31" x14ac:dyDescent="0.25">
      <c r="AE5879" s="72"/>
    </row>
    <row r="5880" spans="31:31" x14ac:dyDescent="0.25">
      <c r="AE5880" s="72"/>
    </row>
    <row r="5881" spans="31:31" x14ac:dyDescent="0.25">
      <c r="AE5881" s="72"/>
    </row>
    <row r="5882" spans="31:31" x14ac:dyDescent="0.25">
      <c r="AE5882" s="72"/>
    </row>
    <row r="5883" spans="31:31" x14ac:dyDescent="0.25">
      <c r="AE5883" s="72"/>
    </row>
    <row r="5884" spans="31:31" x14ac:dyDescent="0.25">
      <c r="AE5884" s="72"/>
    </row>
    <row r="5885" spans="31:31" x14ac:dyDescent="0.25">
      <c r="AE5885" s="72"/>
    </row>
    <row r="5886" spans="31:31" x14ac:dyDescent="0.25">
      <c r="AE5886" s="72"/>
    </row>
    <row r="5887" spans="31:31" x14ac:dyDescent="0.25">
      <c r="AE5887" s="72"/>
    </row>
    <row r="5888" spans="31:31" x14ac:dyDescent="0.25">
      <c r="AE5888" s="72"/>
    </row>
    <row r="5889" spans="31:31" x14ac:dyDescent="0.25">
      <c r="AE5889" s="72"/>
    </row>
    <row r="5890" spans="31:31" x14ac:dyDescent="0.25">
      <c r="AE5890" s="72"/>
    </row>
    <row r="5891" spans="31:31" x14ac:dyDescent="0.25">
      <c r="AE5891" s="72"/>
    </row>
    <row r="5892" spans="31:31" x14ac:dyDescent="0.25">
      <c r="AE5892" s="72"/>
    </row>
    <row r="5893" spans="31:31" x14ac:dyDescent="0.25">
      <c r="AE5893" s="72"/>
    </row>
    <row r="5894" spans="31:31" x14ac:dyDescent="0.25">
      <c r="AE5894" s="72"/>
    </row>
    <row r="5895" spans="31:31" x14ac:dyDescent="0.25">
      <c r="AE5895" s="72"/>
    </row>
    <row r="5896" spans="31:31" x14ac:dyDescent="0.25">
      <c r="AE5896" s="72"/>
    </row>
    <row r="5897" spans="31:31" x14ac:dyDescent="0.25">
      <c r="AE5897" s="72"/>
    </row>
    <row r="5898" spans="31:31" x14ac:dyDescent="0.25">
      <c r="AE5898" s="72"/>
    </row>
    <row r="5899" spans="31:31" x14ac:dyDescent="0.25">
      <c r="AE5899" s="72"/>
    </row>
    <row r="5900" spans="31:31" x14ac:dyDescent="0.25">
      <c r="AE5900" s="72"/>
    </row>
    <row r="5901" spans="31:31" x14ac:dyDescent="0.25">
      <c r="AE5901" s="72"/>
    </row>
    <row r="5902" spans="31:31" x14ac:dyDescent="0.25">
      <c r="AE5902" s="72"/>
    </row>
    <row r="5903" spans="31:31" x14ac:dyDescent="0.25">
      <c r="AE5903" s="72"/>
    </row>
    <row r="5904" spans="31:31" x14ac:dyDescent="0.25">
      <c r="AE5904" s="72"/>
    </row>
    <row r="5905" spans="31:31" x14ac:dyDescent="0.25">
      <c r="AE5905" s="72"/>
    </row>
    <row r="5906" spans="31:31" x14ac:dyDescent="0.25">
      <c r="AE5906" s="72"/>
    </row>
    <row r="5907" spans="31:31" x14ac:dyDescent="0.25">
      <c r="AE5907" s="72"/>
    </row>
    <row r="5908" spans="31:31" x14ac:dyDescent="0.25">
      <c r="AE5908" s="72"/>
    </row>
    <row r="5909" spans="31:31" x14ac:dyDescent="0.25">
      <c r="AE5909" s="72"/>
    </row>
    <row r="5910" spans="31:31" x14ac:dyDescent="0.25">
      <c r="AE5910" s="72"/>
    </row>
    <row r="5911" spans="31:31" x14ac:dyDescent="0.25">
      <c r="AE5911" s="72"/>
    </row>
    <row r="5912" spans="31:31" x14ac:dyDescent="0.25">
      <c r="AE5912" s="72"/>
    </row>
    <row r="5913" spans="31:31" x14ac:dyDescent="0.25">
      <c r="AE5913" s="72"/>
    </row>
    <row r="5914" spans="31:31" x14ac:dyDescent="0.25">
      <c r="AE5914" s="72"/>
    </row>
    <row r="5915" spans="31:31" x14ac:dyDescent="0.25">
      <c r="AE5915" s="72"/>
    </row>
    <row r="5916" spans="31:31" x14ac:dyDescent="0.25">
      <c r="AE5916" s="72"/>
    </row>
    <row r="5917" spans="31:31" x14ac:dyDescent="0.25">
      <c r="AE5917" s="72"/>
    </row>
    <row r="5918" spans="31:31" x14ac:dyDescent="0.25">
      <c r="AE5918" s="72"/>
    </row>
    <row r="5919" spans="31:31" x14ac:dyDescent="0.25">
      <c r="AE5919" s="72"/>
    </row>
    <row r="5920" spans="31:31" x14ac:dyDescent="0.25">
      <c r="AE5920" s="72"/>
    </row>
    <row r="5921" spans="31:31" x14ac:dyDescent="0.25">
      <c r="AE5921" s="72"/>
    </row>
    <row r="5922" spans="31:31" x14ac:dyDescent="0.25">
      <c r="AE5922" s="72"/>
    </row>
    <row r="5923" spans="31:31" x14ac:dyDescent="0.25">
      <c r="AE5923" s="72"/>
    </row>
    <row r="5924" spans="31:31" x14ac:dyDescent="0.25">
      <c r="AE5924" s="72"/>
    </row>
    <row r="5925" spans="31:31" x14ac:dyDescent="0.25">
      <c r="AE5925" s="72"/>
    </row>
    <row r="5926" spans="31:31" x14ac:dyDescent="0.25">
      <c r="AE5926" s="72"/>
    </row>
    <row r="5927" spans="31:31" x14ac:dyDescent="0.25">
      <c r="AE5927" s="72"/>
    </row>
    <row r="5928" spans="31:31" x14ac:dyDescent="0.25">
      <c r="AE5928" s="72"/>
    </row>
    <row r="5929" spans="31:31" x14ac:dyDescent="0.25">
      <c r="AE5929" s="72"/>
    </row>
    <row r="5930" spans="31:31" x14ac:dyDescent="0.25">
      <c r="AE5930" s="72"/>
    </row>
    <row r="5931" spans="31:31" x14ac:dyDescent="0.25">
      <c r="AE5931" s="72"/>
    </row>
    <row r="5932" spans="31:31" x14ac:dyDescent="0.25">
      <c r="AE5932" s="72"/>
    </row>
    <row r="5933" spans="31:31" x14ac:dyDescent="0.25">
      <c r="AE5933" s="72"/>
    </row>
    <row r="5934" spans="31:31" x14ac:dyDescent="0.25">
      <c r="AE5934" s="72"/>
    </row>
    <row r="5935" spans="31:31" x14ac:dyDescent="0.25">
      <c r="AE5935" s="72"/>
    </row>
    <row r="5936" spans="31:31" x14ac:dyDescent="0.25">
      <c r="AE5936" s="72"/>
    </row>
    <row r="5937" spans="31:31" x14ac:dyDescent="0.25">
      <c r="AE5937" s="72"/>
    </row>
    <row r="5938" spans="31:31" x14ac:dyDescent="0.25">
      <c r="AE5938" s="72"/>
    </row>
    <row r="5939" spans="31:31" x14ac:dyDescent="0.25">
      <c r="AE5939" s="72"/>
    </row>
    <row r="5940" spans="31:31" x14ac:dyDescent="0.25">
      <c r="AE5940" s="72"/>
    </row>
    <row r="5941" spans="31:31" x14ac:dyDescent="0.25">
      <c r="AE5941" s="72"/>
    </row>
    <row r="5942" spans="31:31" x14ac:dyDescent="0.25">
      <c r="AE5942" s="72"/>
    </row>
    <row r="5943" spans="31:31" x14ac:dyDescent="0.25">
      <c r="AE5943" s="72"/>
    </row>
    <row r="5944" spans="31:31" x14ac:dyDescent="0.25">
      <c r="AE5944" s="72"/>
    </row>
    <row r="5945" spans="31:31" x14ac:dyDescent="0.25">
      <c r="AE5945" s="72"/>
    </row>
    <row r="5946" spans="31:31" x14ac:dyDescent="0.25">
      <c r="AE5946" s="72"/>
    </row>
    <row r="5947" spans="31:31" x14ac:dyDescent="0.25">
      <c r="AE5947" s="72"/>
    </row>
    <row r="5948" spans="31:31" x14ac:dyDescent="0.25">
      <c r="AE5948" s="72"/>
    </row>
    <row r="5949" spans="31:31" x14ac:dyDescent="0.25">
      <c r="AE5949" s="72"/>
    </row>
    <row r="5950" spans="31:31" x14ac:dyDescent="0.25">
      <c r="AE5950" s="72"/>
    </row>
    <row r="5951" spans="31:31" x14ac:dyDescent="0.25">
      <c r="AE5951" s="72"/>
    </row>
    <row r="5952" spans="31:31" x14ac:dyDescent="0.25">
      <c r="AE5952" s="72"/>
    </row>
    <row r="5953" spans="31:31" x14ac:dyDescent="0.25">
      <c r="AE5953" s="72"/>
    </row>
    <row r="5954" spans="31:31" x14ac:dyDescent="0.25">
      <c r="AE5954" s="72"/>
    </row>
    <row r="5955" spans="31:31" x14ac:dyDescent="0.25">
      <c r="AE5955" s="72"/>
    </row>
    <row r="5956" spans="31:31" x14ac:dyDescent="0.25">
      <c r="AE5956" s="72"/>
    </row>
    <row r="5957" spans="31:31" x14ac:dyDescent="0.25">
      <c r="AE5957" s="72"/>
    </row>
    <row r="5958" spans="31:31" x14ac:dyDescent="0.25">
      <c r="AE5958" s="72"/>
    </row>
    <row r="5959" spans="31:31" x14ac:dyDescent="0.25">
      <c r="AE5959" s="72"/>
    </row>
    <row r="5960" spans="31:31" x14ac:dyDescent="0.25">
      <c r="AE5960" s="72"/>
    </row>
    <row r="5961" spans="31:31" x14ac:dyDescent="0.25">
      <c r="AE5961" s="72"/>
    </row>
    <row r="5962" spans="31:31" x14ac:dyDescent="0.25">
      <c r="AE5962" s="72"/>
    </row>
    <row r="5963" spans="31:31" x14ac:dyDescent="0.25">
      <c r="AE5963" s="72"/>
    </row>
    <row r="5964" spans="31:31" x14ac:dyDescent="0.25">
      <c r="AE5964" s="72"/>
    </row>
    <row r="5965" spans="31:31" x14ac:dyDescent="0.25">
      <c r="AE5965" s="72"/>
    </row>
    <row r="5966" spans="31:31" x14ac:dyDescent="0.25">
      <c r="AE5966" s="72"/>
    </row>
    <row r="5967" spans="31:31" x14ac:dyDescent="0.25">
      <c r="AE5967" s="72"/>
    </row>
    <row r="5968" spans="31:31" x14ac:dyDescent="0.25">
      <c r="AE5968" s="72"/>
    </row>
    <row r="5969" spans="31:31" x14ac:dyDescent="0.25">
      <c r="AE5969" s="72"/>
    </row>
    <row r="5970" spans="31:31" x14ac:dyDescent="0.25">
      <c r="AE5970" s="72"/>
    </row>
    <row r="5971" spans="31:31" x14ac:dyDescent="0.25">
      <c r="AE5971" s="72"/>
    </row>
    <row r="5972" spans="31:31" x14ac:dyDescent="0.25">
      <c r="AE5972" s="72"/>
    </row>
    <row r="5973" spans="31:31" x14ac:dyDescent="0.25">
      <c r="AE5973" s="72"/>
    </row>
    <row r="5974" spans="31:31" x14ac:dyDescent="0.25">
      <c r="AE5974" s="72"/>
    </row>
    <row r="5975" spans="31:31" x14ac:dyDescent="0.25">
      <c r="AE5975" s="72"/>
    </row>
    <row r="5976" spans="31:31" x14ac:dyDescent="0.25">
      <c r="AE5976" s="72"/>
    </row>
    <row r="5977" spans="31:31" x14ac:dyDescent="0.25">
      <c r="AE5977" s="72"/>
    </row>
    <row r="5978" spans="31:31" x14ac:dyDescent="0.25">
      <c r="AE5978" s="72"/>
    </row>
    <row r="5979" spans="31:31" x14ac:dyDescent="0.25">
      <c r="AE5979" s="72"/>
    </row>
    <row r="5980" spans="31:31" x14ac:dyDescent="0.25">
      <c r="AE5980" s="72"/>
    </row>
    <row r="5981" spans="31:31" x14ac:dyDescent="0.25">
      <c r="AE5981" s="72"/>
    </row>
    <row r="5982" spans="31:31" x14ac:dyDescent="0.25">
      <c r="AE5982" s="72"/>
    </row>
    <row r="5983" spans="31:31" x14ac:dyDescent="0.25">
      <c r="AE5983" s="72"/>
    </row>
    <row r="5984" spans="31:31" x14ac:dyDescent="0.25">
      <c r="AE5984" s="72"/>
    </row>
    <row r="5985" spans="31:31" x14ac:dyDescent="0.25">
      <c r="AE5985" s="72"/>
    </row>
    <row r="5986" spans="31:31" x14ac:dyDescent="0.25">
      <c r="AE5986" s="72"/>
    </row>
    <row r="5987" spans="31:31" x14ac:dyDescent="0.25">
      <c r="AE5987" s="72"/>
    </row>
    <row r="5988" spans="31:31" x14ac:dyDescent="0.25">
      <c r="AE5988" s="72"/>
    </row>
    <row r="5989" spans="31:31" x14ac:dyDescent="0.25">
      <c r="AE5989" s="72"/>
    </row>
    <row r="5990" spans="31:31" x14ac:dyDescent="0.25">
      <c r="AE5990" s="72"/>
    </row>
    <row r="5991" spans="31:31" x14ac:dyDescent="0.25">
      <c r="AE5991" s="72"/>
    </row>
    <row r="5992" spans="31:31" x14ac:dyDescent="0.25">
      <c r="AE5992" s="72"/>
    </row>
    <row r="5993" spans="31:31" x14ac:dyDescent="0.25">
      <c r="AE5993" s="72"/>
    </row>
    <row r="5994" spans="31:31" x14ac:dyDescent="0.25">
      <c r="AE5994" s="72"/>
    </row>
    <row r="5995" spans="31:31" x14ac:dyDescent="0.25">
      <c r="AE5995" s="72"/>
    </row>
    <row r="5996" spans="31:31" x14ac:dyDescent="0.25">
      <c r="AE5996" s="72"/>
    </row>
    <row r="5997" spans="31:31" x14ac:dyDescent="0.25">
      <c r="AE5997" s="72"/>
    </row>
    <row r="5998" spans="31:31" x14ac:dyDescent="0.25">
      <c r="AE5998" s="72"/>
    </row>
    <row r="5999" spans="31:31" x14ac:dyDescent="0.25">
      <c r="AE5999" s="72"/>
    </row>
    <row r="6000" spans="31:31" x14ac:dyDescent="0.25">
      <c r="AE6000" s="72"/>
    </row>
    <row r="6001" spans="31:31" x14ac:dyDescent="0.25">
      <c r="AE6001" s="72"/>
    </row>
    <row r="6002" spans="31:31" x14ac:dyDescent="0.25">
      <c r="AE6002" s="72"/>
    </row>
    <row r="6003" spans="31:31" x14ac:dyDescent="0.25">
      <c r="AE6003" s="72"/>
    </row>
    <row r="6004" spans="31:31" x14ac:dyDescent="0.25">
      <c r="AE6004" s="72"/>
    </row>
    <row r="6005" spans="31:31" x14ac:dyDescent="0.25">
      <c r="AE6005" s="72"/>
    </row>
    <row r="6006" spans="31:31" x14ac:dyDescent="0.25">
      <c r="AE6006" s="72"/>
    </row>
    <row r="6007" spans="31:31" x14ac:dyDescent="0.25">
      <c r="AE6007" s="72"/>
    </row>
    <row r="6008" spans="31:31" x14ac:dyDescent="0.25">
      <c r="AE6008" s="72"/>
    </row>
    <row r="6009" spans="31:31" x14ac:dyDescent="0.25">
      <c r="AE6009" s="72"/>
    </row>
    <row r="6010" spans="31:31" x14ac:dyDescent="0.25">
      <c r="AE6010" s="72"/>
    </row>
    <row r="6011" spans="31:31" x14ac:dyDescent="0.25">
      <c r="AE6011" s="72"/>
    </row>
    <row r="6012" spans="31:31" x14ac:dyDescent="0.25">
      <c r="AE6012" s="72"/>
    </row>
    <row r="6013" spans="31:31" x14ac:dyDescent="0.25">
      <c r="AE6013" s="72"/>
    </row>
    <row r="6014" spans="31:31" x14ac:dyDescent="0.25">
      <c r="AE6014" s="72"/>
    </row>
    <row r="6015" spans="31:31" x14ac:dyDescent="0.25">
      <c r="AE6015" s="72"/>
    </row>
    <row r="6016" spans="31:31" x14ac:dyDescent="0.25">
      <c r="AE6016" s="72"/>
    </row>
    <row r="6017" spans="31:31" x14ac:dyDescent="0.25">
      <c r="AE6017" s="72"/>
    </row>
    <row r="6018" spans="31:31" x14ac:dyDescent="0.25">
      <c r="AE6018" s="72"/>
    </row>
    <row r="6019" spans="31:31" x14ac:dyDescent="0.25">
      <c r="AE6019" s="72"/>
    </row>
    <row r="6020" spans="31:31" x14ac:dyDescent="0.25">
      <c r="AE6020" s="72"/>
    </row>
    <row r="6021" spans="31:31" x14ac:dyDescent="0.25">
      <c r="AE6021" s="72"/>
    </row>
    <row r="6022" spans="31:31" x14ac:dyDescent="0.25">
      <c r="AE6022" s="72"/>
    </row>
    <row r="6023" spans="31:31" x14ac:dyDescent="0.25">
      <c r="AE6023" s="72"/>
    </row>
    <row r="6024" spans="31:31" x14ac:dyDescent="0.25">
      <c r="AE6024" s="72"/>
    </row>
    <row r="6025" spans="31:31" x14ac:dyDescent="0.25">
      <c r="AE6025" s="72"/>
    </row>
    <row r="6026" spans="31:31" x14ac:dyDescent="0.25">
      <c r="AE6026" s="72"/>
    </row>
    <row r="6027" spans="31:31" x14ac:dyDescent="0.25">
      <c r="AE6027" s="72"/>
    </row>
    <row r="6028" spans="31:31" x14ac:dyDescent="0.25">
      <c r="AE6028" s="72"/>
    </row>
    <row r="6029" spans="31:31" x14ac:dyDescent="0.25">
      <c r="AE6029" s="72"/>
    </row>
    <row r="6030" spans="31:31" x14ac:dyDescent="0.25">
      <c r="AE6030" s="72"/>
    </row>
    <row r="6031" spans="31:31" x14ac:dyDescent="0.25">
      <c r="AE6031" s="72"/>
    </row>
    <row r="6032" spans="31:31" x14ac:dyDescent="0.25">
      <c r="AE6032" s="72"/>
    </row>
    <row r="6033" spans="31:31" x14ac:dyDescent="0.25">
      <c r="AE6033" s="72"/>
    </row>
    <row r="6034" spans="31:31" x14ac:dyDescent="0.25">
      <c r="AE6034" s="72"/>
    </row>
    <row r="6035" spans="31:31" x14ac:dyDescent="0.25">
      <c r="AE6035" s="72"/>
    </row>
    <row r="6036" spans="31:31" x14ac:dyDescent="0.25">
      <c r="AE6036" s="72"/>
    </row>
    <row r="6037" spans="31:31" x14ac:dyDescent="0.25">
      <c r="AE6037" s="72"/>
    </row>
    <row r="6038" spans="31:31" x14ac:dyDescent="0.25">
      <c r="AE6038" s="72"/>
    </row>
    <row r="6039" spans="31:31" x14ac:dyDescent="0.25">
      <c r="AE6039" s="72"/>
    </row>
    <row r="6040" spans="31:31" x14ac:dyDescent="0.25">
      <c r="AE6040" s="72"/>
    </row>
    <row r="6041" spans="31:31" x14ac:dyDescent="0.25">
      <c r="AE6041" s="72"/>
    </row>
    <row r="6042" spans="31:31" x14ac:dyDescent="0.25">
      <c r="AE6042" s="72"/>
    </row>
    <row r="6043" spans="31:31" x14ac:dyDescent="0.25">
      <c r="AE6043" s="72"/>
    </row>
    <row r="6044" spans="31:31" x14ac:dyDescent="0.25">
      <c r="AE6044" s="72"/>
    </row>
    <row r="6045" spans="31:31" x14ac:dyDescent="0.25">
      <c r="AE6045" s="72"/>
    </row>
    <row r="6046" spans="31:31" x14ac:dyDescent="0.25">
      <c r="AE6046" s="72"/>
    </row>
    <row r="6047" spans="31:31" x14ac:dyDescent="0.25">
      <c r="AE6047" s="72"/>
    </row>
    <row r="6048" spans="31:31" x14ac:dyDescent="0.25">
      <c r="AE6048" s="72"/>
    </row>
    <row r="6049" spans="31:31" x14ac:dyDescent="0.25">
      <c r="AE6049" s="72"/>
    </row>
    <row r="6050" spans="31:31" x14ac:dyDescent="0.25">
      <c r="AE6050" s="72"/>
    </row>
    <row r="6051" spans="31:31" x14ac:dyDescent="0.25">
      <c r="AE6051" s="72"/>
    </row>
    <row r="6052" spans="31:31" x14ac:dyDescent="0.25">
      <c r="AE6052" s="72"/>
    </row>
    <row r="6053" spans="31:31" x14ac:dyDescent="0.25">
      <c r="AE6053" s="72"/>
    </row>
    <row r="6054" spans="31:31" x14ac:dyDescent="0.25">
      <c r="AE6054" s="72"/>
    </row>
    <row r="6055" spans="31:31" x14ac:dyDescent="0.25">
      <c r="AE6055" s="72"/>
    </row>
    <row r="6056" spans="31:31" x14ac:dyDescent="0.25">
      <c r="AE6056" s="72"/>
    </row>
    <row r="6057" spans="31:31" x14ac:dyDescent="0.25">
      <c r="AE6057" s="72"/>
    </row>
    <row r="6058" spans="31:31" x14ac:dyDescent="0.25">
      <c r="AE6058" s="72"/>
    </row>
    <row r="6059" spans="31:31" x14ac:dyDescent="0.25">
      <c r="AE6059" s="72"/>
    </row>
    <row r="6060" spans="31:31" x14ac:dyDescent="0.25">
      <c r="AE6060" s="72"/>
    </row>
    <row r="6061" spans="31:31" x14ac:dyDescent="0.25">
      <c r="AE6061" s="72"/>
    </row>
    <row r="6062" spans="31:31" x14ac:dyDescent="0.25">
      <c r="AE6062" s="72"/>
    </row>
    <row r="6063" spans="31:31" x14ac:dyDescent="0.25">
      <c r="AE6063" s="72"/>
    </row>
    <row r="6064" spans="31:31" x14ac:dyDescent="0.25">
      <c r="AE6064" s="72"/>
    </row>
    <row r="6065" spans="31:31" x14ac:dyDescent="0.25">
      <c r="AE6065" s="72"/>
    </row>
    <row r="6066" spans="31:31" x14ac:dyDescent="0.25">
      <c r="AE6066" s="72"/>
    </row>
    <row r="6067" spans="31:31" x14ac:dyDescent="0.25">
      <c r="AE6067" s="72"/>
    </row>
    <row r="6068" spans="31:31" x14ac:dyDescent="0.25">
      <c r="AE6068" s="72"/>
    </row>
    <row r="6069" spans="31:31" x14ac:dyDescent="0.25">
      <c r="AE6069" s="72"/>
    </row>
    <row r="6070" spans="31:31" x14ac:dyDescent="0.25">
      <c r="AE6070" s="72"/>
    </row>
    <row r="6071" spans="31:31" x14ac:dyDescent="0.25">
      <c r="AE6071" s="72"/>
    </row>
    <row r="6072" spans="31:31" x14ac:dyDescent="0.25">
      <c r="AE6072" s="72"/>
    </row>
    <row r="6073" spans="31:31" x14ac:dyDescent="0.25">
      <c r="AE6073" s="72"/>
    </row>
    <row r="6074" spans="31:31" x14ac:dyDescent="0.25">
      <c r="AE6074" s="72"/>
    </row>
    <row r="6075" spans="31:31" x14ac:dyDescent="0.25">
      <c r="AE6075" s="72"/>
    </row>
    <row r="6076" spans="31:31" x14ac:dyDescent="0.25">
      <c r="AE6076" s="72"/>
    </row>
    <row r="6077" spans="31:31" x14ac:dyDescent="0.25">
      <c r="AE6077" s="72"/>
    </row>
    <row r="6078" spans="31:31" x14ac:dyDescent="0.25">
      <c r="AE6078" s="72"/>
    </row>
    <row r="6079" spans="31:31" x14ac:dyDescent="0.25">
      <c r="AE6079" s="72"/>
    </row>
    <row r="6080" spans="31:31" x14ac:dyDescent="0.25">
      <c r="AE6080" s="72"/>
    </row>
    <row r="6081" spans="31:31" x14ac:dyDescent="0.25">
      <c r="AE6081" s="72"/>
    </row>
    <row r="6082" spans="31:31" x14ac:dyDescent="0.25">
      <c r="AE6082" s="72"/>
    </row>
    <row r="6083" spans="31:31" x14ac:dyDescent="0.25">
      <c r="AE6083" s="72"/>
    </row>
    <row r="6084" spans="31:31" x14ac:dyDescent="0.25">
      <c r="AE6084" s="72"/>
    </row>
    <row r="6085" spans="31:31" x14ac:dyDescent="0.25">
      <c r="AE6085" s="72"/>
    </row>
    <row r="6086" spans="31:31" x14ac:dyDescent="0.25">
      <c r="AE6086" s="72"/>
    </row>
    <row r="6087" spans="31:31" x14ac:dyDescent="0.25">
      <c r="AE6087" s="72"/>
    </row>
    <row r="6088" spans="31:31" x14ac:dyDescent="0.25">
      <c r="AE6088" s="72"/>
    </row>
    <row r="6089" spans="31:31" x14ac:dyDescent="0.25">
      <c r="AE6089" s="72"/>
    </row>
    <row r="6090" spans="31:31" x14ac:dyDescent="0.25">
      <c r="AE6090" s="72"/>
    </row>
    <row r="6091" spans="31:31" x14ac:dyDescent="0.25">
      <c r="AE6091" s="72"/>
    </row>
    <row r="6092" spans="31:31" x14ac:dyDescent="0.25">
      <c r="AE6092" s="72"/>
    </row>
    <row r="6093" spans="31:31" x14ac:dyDescent="0.25">
      <c r="AE6093" s="72"/>
    </row>
    <row r="6094" spans="31:31" x14ac:dyDescent="0.25">
      <c r="AE6094" s="72"/>
    </row>
    <row r="6095" spans="31:31" x14ac:dyDescent="0.25">
      <c r="AE6095" s="72"/>
    </row>
    <row r="6096" spans="31:31" x14ac:dyDescent="0.25">
      <c r="AE6096" s="72"/>
    </row>
    <row r="6097" spans="31:31" x14ac:dyDescent="0.25">
      <c r="AE6097" s="72"/>
    </row>
    <row r="6098" spans="31:31" x14ac:dyDescent="0.25">
      <c r="AE6098" s="72"/>
    </row>
    <row r="6099" spans="31:31" x14ac:dyDescent="0.25">
      <c r="AE6099" s="72"/>
    </row>
    <row r="6100" spans="31:31" x14ac:dyDescent="0.25">
      <c r="AE6100" s="72"/>
    </row>
    <row r="6101" spans="31:31" x14ac:dyDescent="0.25">
      <c r="AE6101" s="72"/>
    </row>
    <row r="6102" spans="31:31" x14ac:dyDescent="0.25">
      <c r="AE6102" s="72"/>
    </row>
    <row r="6103" spans="31:31" x14ac:dyDescent="0.25">
      <c r="AE6103" s="72"/>
    </row>
    <row r="6104" spans="31:31" x14ac:dyDescent="0.25">
      <c r="AE6104" s="72"/>
    </row>
    <row r="6105" spans="31:31" x14ac:dyDescent="0.25">
      <c r="AE6105" s="72"/>
    </row>
    <row r="6106" spans="31:31" x14ac:dyDescent="0.25">
      <c r="AE6106" s="72"/>
    </row>
    <row r="6107" spans="31:31" x14ac:dyDescent="0.25">
      <c r="AE6107" s="72"/>
    </row>
    <row r="6108" spans="31:31" x14ac:dyDescent="0.25">
      <c r="AE6108" s="72"/>
    </row>
    <row r="6109" spans="31:31" x14ac:dyDescent="0.25">
      <c r="AE6109" s="72"/>
    </row>
    <row r="6110" spans="31:31" x14ac:dyDescent="0.25">
      <c r="AE6110" s="72"/>
    </row>
    <row r="6111" spans="31:31" x14ac:dyDescent="0.25">
      <c r="AE6111" s="72"/>
    </row>
    <row r="6112" spans="31:31" x14ac:dyDescent="0.25">
      <c r="AE6112" s="72"/>
    </row>
    <row r="6113" spans="31:31" x14ac:dyDescent="0.25">
      <c r="AE6113" s="72"/>
    </row>
    <row r="6114" spans="31:31" x14ac:dyDescent="0.25">
      <c r="AE6114" s="72"/>
    </row>
    <row r="6115" spans="31:31" x14ac:dyDescent="0.25">
      <c r="AE6115" s="72"/>
    </row>
    <row r="6116" spans="31:31" x14ac:dyDescent="0.25">
      <c r="AE6116" s="72"/>
    </row>
    <row r="6117" spans="31:31" x14ac:dyDescent="0.25">
      <c r="AE6117" s="72"/>
    </row>
    <row r="6118" spans="31:31" x14ac:dyDescent="0.25">
      <c r="AE6118" s="72"/>
    </row>
    <row r="6119" spans="31:31" x14ac:dyDescent="0.25">
      <c r="AE6119" s="72"/>
    </row>
    <row r="6120" spans="31:31" x14ac:dyDescent="0.25">
      <c r="AE6120" s="72"/>
    </row>
    <row r="6121" spans="31:31" x14ac:dyDescent="0.25">
      <c r="AE6121" s="72"/>
    </row>
    <row r="6122" spans="31:31" x14ac:dyDescent="0.25">
      <c r="AE6122" s="72"/>
    </row>
    <row r="6123" spans="31:31" x14ac:dyDescent="0.25">
      <c r="AE6123" s="72"/>
    </row>
    <row r="6124" spans="31:31" x14ac:dyDescent="0.25">
      <c r="AE6124" s="72"/>
    </row>
    <row r="6125" spans="31:31" x14ac:dyDescent="0.25">
      <c r="AE6125" s="72"/>
    </row>
    <row r="6126" spans="31:31" x14ac:dyDescent="0.25">
      <c r="AE6126" s="72"/>
    </row>
    <row r="6127" spans="31:31" x14ac:dyDescent="0.25">
      <c r="AE6127" s="72"/>
    </row>
    <row r="6128" spans="31:31" x14ac:dyDescent="0.25">
      <c r="AE6128" s="72"/>
    </row>
    <row r="6129" spans="31:31" x14ac:dyDescent="0.25">
      <c r="AE6129" s="72"/>
    </row>
    <row r="6130" spans="31:31" x14ac:dyDescent="0.25">
      <c r="AE6130" s="72"/>
    </row>
    <row r="6131" spans="31:31" x14ac:dyDescent="0.25">
      <c r="AE6131" s="72"/>
    </row>
    <row r="6132" spans="31:31" x14ac:dyDescent="0.25">
      <c r="AE6132" s="72"/>
    </row>
    <row r="6133" spans="31:31" x14ac:dyDescent="0.25">
      <c r="AE6133" s="72"/>
    </row>
    <row r="6134" spans="31:31" x14ac:dyDescent="0.25">
      <c r="AE6134" s="72"/>
    </row>
    <row r="6135" spans="31:31" x14ac:dyDescent="0.25">
      <c r="AE6135" s="72"/>
    </row>
    <row r="6136" spans="31:31" x14ac:dyDescent="0.25">
      <c r="AE6136" s="72"/>
    </row>
    <row r="6137" spans="31:31" x14ac:dyDescent="0.25">
      <c r="AE6137" s="72"/>
    </row>
    <row r="6138" spans="31:31" x14ac:dyDescent="0.25">
      <c r="AE6138" s="72"/>
    </row>
    <row r="6139" spans="31:31" x14ac:dyDescent="0.25">
      <c r="AE6139" s="72"/>
    </row>
    <row r="6140" spans="31:31" x14ac:dyDescent="0.25">
      <c r="AE6140" s="72"/>
    </row>
    <row r="6141" spans="31:31" x14ac:dyDescent="0.25">
      <c r="AE6141" s="72"/>
    </row>
    <row r="6142" spans="31:31" x14ac:dyDescent="0.25">
      <c r="AE6142" s="72"/>
    </row>
    <row r="6143" spans="31:31" x14ac:dyDescent="0.25">
      <c r="AE6143" s="72"/>
    </row>
    <row r="6144" spans="31:31" x14ac:dyDescent="0.25">
      <c r="AE6144" s="72"/>
    </row>
    <row r="6145" spans="31:31" x14ac:dyDescent="0.25">
      <c r="AE6145" s="72"/>
    </row>
    <row r="6146" spans="31:31" x14ac:dyDescent="0.25">
      <c r="AE6146" s="72"/>
    </row>
    <row r="6147" spans="31:31" x14ac:dyDescent="0.25">
      <c r="AE6147" s="72"/>
    </row>
    <row r="6148" spans="31:31" x14ac:dyDescent="0.25">
      <c r="AE6148" s="72"/>
    </row>
    <row r="6149" spans="31:31" x14ac:dyDescent="0.25">
      <c r="AE6149" s="72"/>
    </row>
    <row r="6150" spans="31:31" x14ac:dyDescent="0.25">
      <c r="AE6150" s="72"/>
    </row>
    <row r="6151" spans="31:31" x14ac:dyDescent="0.25">
      <c r="AE6151" s="72"/>
    </row>
    <row r="6152" spans="31:31" x14ac:dyDescent="0.25">
      <c r="AE6152" s="72"/>
    </row>
    <row r="6153" spans="31:31" x14ac:dyDescent="0.25">
      <c r="AE6153" s="72"/>
    </row>
    <row r="6154" spans="31:31" x14ac:dyDescent="0.25">
      <c r="AE6154" s="72"/>
    </row>
    <row r="6155" spans="31:31" x14ac:dyDescent="0.25">
      <c r="AE6155" s="72"/>
    </row>
    <row r="6156" spans="31:31" x14ac:dyDescent="0.25">
      <c r="AE6156" s="72"/>
    </row>
    <row r="6157" spans="31:31" x14ac:dyDescent="0.25">
      <c r="AE6157" s="72"/>
    </row>
    <row r="6158" spans="31:31" x14ac:dyDescent="0.25">
      <c r="AE6158" s="72"/>
    </row>
    <row r="6159" spans="31:31" x14ac:dyDescent="0.25">
      <c r="AE6159" s="72"/>
    </row>
    <row r="6160" spans="31:31" x14ac:dyDescent="0.25">
      <c r="AE6160" s="72"/>
    </row>
    <row r="6161" spans="31:31" x14ac:dyDescent="0.25">
      <c r="AE6161" s="72"/>
    </row>
    <row r="6162" spans="31:31" x14ac:dyDescent="0.25">
      <c r="AE6162" s="72"/>
    </row>
    <row r="6163" spans="31:31" x14ac:dyDescent="0.25">
      <c r="AE6163" s="72"/>
    </row>
    <row r="6164" spans="31:31" x14ac:dyDescent="0.25">
      <c r="AE6164" s="72"/>
    </row>
    <row r="6165" spans="31:31" x14ac:dyDescent="0.25">
      <c r="AE6165" s="72"/>
    </row>
    <row r="6166" spans="31:31" x14ac:dyDescent="0.25">
      <c r="AE6166" s="72"/>
    </row>
    <row r="6167" spans="31:31" x14ac:dyDescent="0.25">
      <c r="AE6167" s="72"/>
    </row>
    <row r="6168" spans="31:31" x14ac:dyDescent="0.25">
      <c r="AE6168" s="72"/>
    </row>
    <row r="6169" spans="31:31" x14ac:dyDescent="0.25">
      <c r="AE6169" s="72"/>
    </row>
    <row r="6170" spans="31:31" x14ac:dyDescent="0.25">
      <c r="AE6170" s="72"/>
    </row>
    <row r="6171" spans="31:31" x14ac:dyDescent="0.25">
      <c r="AE6171" s="72"/>
    </row>
    <row r="6172" spans="31:31" x14ac:dyDescent="0.25">
      <c r="AE6172" s="72"/>
    </row>
    <row r="6173" spans="31:31" x14ac:dyDescent="0.25">
      <c r="AE6173" s="72"/>
    </row>
    <row r="6174" spans="31:31" x14ac:dyDescent="0.25">
      <c r="AE6174" s="72"/>
    </row>
    <row r="6175" spans="31:31" x14ac:dyDescent="0.25">
      <c r="AE6175" s="72"/>
    </row>
    <row r="6176" spans="31:31" x14ac:dyDescent="0.25">
      <c r="AE6176" s="72"/>
    </row>
    <row r="6177" spans="31:31" x14ac:dyDescent="0.25">
      <c r="AE6177" s="72"/>
    </row>
    <row r="6178" spans="31:31" x14ac:dyDescent="0.25">
      <c r="AE6178" s="72"/>
    </row>
    <row r="6179" spans="31:31" x14ac:dyDescent="0.25">
      <c r="AE6179" s="72"/>
    </row>
    <row r="6180" spans="31:31" x14ac:dyDescent="0.25">
      <c r="AE6180" s="72"/>
    </row>
    <row r="6181" spans="31:31" x14ac:dyDescent="0.25">
      <c r="AE6181" s="72"/>
    </row>
    <row r="6182" spans="31:31" x14ac:dyDescent="0.25">
      <c r="AE6182" s="72"/>
    </row>
    <row r="6183" spans="31:31" x14ac:dyDescent="0.25">
      <c r="AE6183" s="72"/>
    </row>
    <row r="6184" spans="31:31" x14ac:dyDescent="0.25">
      <c r="AE6184" s="72"/>
    </row>
    <row r="6185" spans="31:31" x14ac:dyDescent="0.25">
      <c r="AE6185" s="72"/>
    </row>
    <row r="6186" spans="31:31" x14ac:dyDescent="0.25">
      <c r="AE6186" s="72"/>
    </row>
    <row r="6187" spans="31:31" x14ac:dyDescent="0.25">
      <c r="AE6187" s="72"/>
    </row>
    <row r="6188" spans="31:31" x14ac:dyDescent="0.25">
      <c r="AE6188" s="72"/>
    </row>
    <row r="6189" spans="31:31" x14ac:dyDescent="0.25">
      <c r="AE6189" s="72"/>
    </row>
    <row r="6190" spans="31:31" x14ac:dyDescent="0.25">
      <c r="AE6190" s="72"/>
    </row>
    <row r="6191" spans="31:31" x14ac:dyDescent="0.25">
      <c r="AE6191" s="72"/>
    </row>
    <row r="6192" spans="31:31" x14ac:dyDescent="0.25">
      <c r="AE6192" s="72"/>
    </row>
    <row r="6193" spans="31:31" x14ac:dyDescent="0.25">
      <c r="AE6193" s="72"/>
    </row>
    <row r="6194" spans="31:31" x14ac:dyDescent="0.25">
      <c r="AE6194" s="72"/>
    </row>
    <row r="6195" spans="31:31" x14ac:dyDescent="0.25">
      <c r="AE6195" s="72"/>
    </row>
    <row r="6196" spans="31:31" x14ac:dyDescent="0.25">
      <c r="AE6196" s="72"/>
    </row>
    <row r="6197" spans="31:31" x14ac:dyDescent="0.25">
      <c r="AE6197" s="72"/>
    </row>
    <row r="6198" spans="31:31" x14ac:dyDescent="0.25">
      <c r="AE6198" s="72"/>
    </row>
    <row r="6199" spans="31:31" x14ac:dyDescent="0.25">
      <c r="AE6199" s="72"/>
    </row>
    <row r="6200" spans="31:31" x14ac:dyDescent="0.25">
      <c r="AE6200" s="72"/>
    </row>
    <row r="6201" spans="31:31" x14ac:dyDescent="0.25">
      <c r="AE6201" s="72"/>
    </row>
    <row r="6202" spans="31:31" x14ac:dyDescent="0.25">
      <c r="AE6202" s="72"/>
    </row>
    <row r="6203" spans="31:31" x14ac:dyDescent="0.25">
      <c r="AE6203" s="72"/>
    </row>
    <row r="6204" spans="31:31" x14ac:dyDescent="0.25">
      <c r="AE6204" s="72"/>
    </row>
    <row r="6205" spans="31:31" x14ac:dyDescent="0.25">
      <c r="AE6205" s="72"/>
    </row>
    <row r="6206" spans="31:31" x14ac:dyDescent="0.25">
      <c r="AE6206" s="72"/>
    </row>
    <row r="6207" spans="31:31" x14ac:dyDescent="0.25">
      <c r="AE6207" s="72"/>
    </row>
    <row r="6208" spans="31:31" x14ac:dyDescent="0.25">
      <c r="AE6208" s="72"/>
    </row>
    <row r="6209" spans="31:31" x14ac:dyDescent="0.25">
      <c r="AE6209" s="72"/>
    </row>
    <row r="6210" spans="31:31" x14ac:dyDescent="0.25">
      <c r="AE6210" s="72"/>
    </row>
    <row r="6211" spans="31:31" x14ac:dyDescent="0.25">
      <c r="AE6211" s="72"/>
    </row>
    <row r="6212" spans="31:31" x14ac:dyDescent="0.25">
      <c r="AE6212" s="72"/>
    </row>
    <row r="6213" spans="31:31" x14ac:dyDescent="0.25">
      <c r="AE6213" s="72"/>
    </row>
    <row r="6214" spans="31:31" x14ac:dyDescent="0.25">
      <c r="AE6214" s="72"/>
    </row>
    <row r="6215" spans="31:31" x14ac:dyDescent="0.25">
      <c r="AE6215" s="72"/>
    </row>
    <row r="6216" spans="31:31" x14ac:dyDescent="0.25">
      <c r="AE6216" s="72"/>
    </row>
    <row r="6217" spans="31:31" x14ac:dyDescent="0.25">
      <c r="AE6217" s="72"/>
    </row>
    <row r="6218" spans="31:31" x14ac:dyDescent="0.25">
      <c r="AE6218" s="72"/>
    </row>
    <row r="6219" spans="31:31" x14ac:dyDescent="0.25">
      <c r="AE6219" s="72"/>
    </row>
    <row r="6220" spans="31:31" x14ac:dyDescent="0.25">
      <c r="AE6220" s="72"/>
    </row>
    <row r="6221" spans="31:31" x14ac:dyDescent="0.25">
      <c r="AE6221" s="72"/>
    </row>
    <row r="6222" spans="31:31" x14ac:dyDescent="0.25">
      <c r="AE6222" s="72"/>
    </row>
    <row r="6223" spans="31:31" x14ac:dyDescent="0.25">
      <c r="AE6223" s="72"/>
    </row>
    <row r="6224" spans="31:31" x14ac:dyDescent="0.25">
      <c r="AE6224" s="72"/>
    </row>
    <row r="6225" spans="31:31" x14ac:dyDescent="0.25">
      <c r="AE6225" s="72"/>
    </row>
    <row r="6226" spans="31:31" x14ac:dyDescent="0.25">
      <c r="AE6226" s="72"/>
    </row>
    <row r="6227" spans="31:31" x14ac:dyDescent="0.25">
      <c r="AE6227" s="72"/>
    </row>
    <row r="6228" spans="31:31" x14ac:dyDescent="0.25">
      <c r="AE6228" s="72"/>
    </row>
    <row r="6229" spans="31:31" x14ac:dyDescent="0.25">
      <c r="AE6229" s="72"/>
    </row>
    <row r="6230" spans="31:31" x14ac:dyDescent="0.25">
      <c r="AE6230" s="72"/>
    </row>
    <row r="6231" spans="31:31" x14ac:dyDescent="0.25">
      <c r="AE6231" s="72"/>
    </row>
    <row r="6232" spans="31:31" x14ac:dyDescent="0.25">
      <c r="AE6232" s="72"/>
    </row>
    <row r="6233" spans="31:31" x14ac:dyDescent="0.25">
      <c r="AE6233" s="72"/>
    </row>
    <row r="6234" spans="31:31" x14ac:dyDescent="0.25">
      <c r="AE6234" s="72"/>
    </row>
    <row r="6235" spans="31:31" x14ac:dyDescent="0.25">
      <c r="AE6235" s="72"/>
    </row>
    <row r="6236" spans="31:31" x14ac:dyDescent="0.25">
      <c r="AE6236" s="72"/>
    </row>
    <row r="6237" spans="31:31" x14ac:dyDescent="0.25">
      <c r="AE6237" s="72"/>
    </row>
    <row r="6238" spans="31:31" x14ac:dyDescent="0.25">
      <c r="AE6238" s="72"/>
    </row>
    <row r="6239" spans="31:31" x14ac:dyDescent="0.25">
      <c r="AE6239" s="72"/>
    </row>
    <row r="6240" spans="31:31" x14ac:dyDescent="0.25">
      <c r="AE6240" s="72"/>
    </row>
    <row r="6241" spans="31:31" x14ac:dyDescent="0.25">
      <c r="AE6241" s="72"/>
    </row>
    <row r="6242" spans="31:31" x14ac:dyDescent="0.25">
      <c r="AE6242" s="72"/>
    </row>
    <row r="6243" spans="31:31" x14ac:dyDescent="0.25">
      <c r="AE6243" s="72"/>
    </row>
    <row r="6244" spans="31:31" x14ac:dyDescent="0.25">
      <c r="AE6244" s="72"/>
    </row>
    <row r="6245" spans="31:31" x14ac:dyDescent="0.25">
      <c r="AE6245" s="72"/>
    </row>
    <row r="6246" spans="31:31" x14ac:dyDescent="0.25">
      <c r="AE6246" s="72"/>
    </row>
    <row r="6247" spans="31:31" x14ac:dyDescent="0.25">
      <c r="AE6247" s="72"/>
    </row>
    <row r="6248" spans="31:31" x14ac:dyDescent="0.25">
      <c r="AE6248" s="72"/>
    </row>
    <row r="6249" spans="31:31" x14ac:dyDescent="0.25">
      <c r="AE6249" s="72"/>
    </row>
    <row r="6250" spans="31:31" x14ac:dyDescent="0.25">
      <c r="AE6250" s="72"/>
    </row>
    <row r="6251" spans="31:31" x14ac:dyDescent="0.25">
      <c r="AE6251" s="72"/>
    </row>
    <row r="6252" spans="31:31" x14ac:dyDescent="0.25">
      <c r="AE6252" s="72"/>
    </row>
    <row r="6253" spans="31:31" x14ac:dyDescent="0.25">
      <c r="AE6253" s="72"/>
    </row>
    <row r="6254" spans="31:31" x14ac:dyDescent="0.25">
      <c r="AE6254" s="72"/>
    </row>
    <row r="6255" spans="31:31" x14ac:dyDescent="0.25">
      <c r="AE6255" s="72"/>
    </row>
    <row r="6256" spans="31:31" x14ac:dyDescent="0.25">
      <c r="AE6256" s="72"/>
    </row>
    <row r="6257" spans="31:31" x14ac:dyDescent="0.25">
      <c r="AE6257" s="72"/>
    </row>
    <row r="6258" spans="31:31" x14ac:dyDescent="0.25">
      <c r="AE6258" s="72"/>
    </row>
    <row r="6259" spans="31:31" x14ac:dyDescent="0.25">
      <c r="AE6259" s="72"/>
    </row>
    <row r="6260" spans="31:31" x14ac:dyDescent="0.25">
      <c r="AE6260" s="72"/>
    </row>
    <row r="6261" spans="31:31" x14ac:dyDescent="0.25">
      <c r="AE6261" s="72"/>
    </row>
    <row r="6262" spans="31:31" x14ac:dyDescent="0.25">
      <c r="AE6262" s="72"/>
    </row>
    <row r="6263" spans="31:31" x14ac:dyDescent="0.25">
      <c r="AE6263" s="72"/>
    </row>
    <row r="6264" spans="31:31" x14ac:dyDescent="0.25">
      <c r="AE6264" s="72"/>
    </row>
    <row r="6265" spans="31:31" x14ac:dyDescent="0.25">
      <c r="AE6265" s="72"/>
    </row>
    <row r="6266" spans="31:31" x14ac:dyDescent="0.25">
      <c r="AE6266" s="72"/>
    </row>
    <row r="6267" spans="31:31" x14ac:dyDescent="0.25">
      <c r="AE6267" s="72"/>
    </row>
    <row r="6268" spans="31:31" x14ac:dyDescent="0.25">
      <c r="AE6268" s="72"/>
    </row>
    <row r="6269" spans="31:31" x14ac:dyDescent="0.25">
      <c r="AE6269" s="72"/>
    </row>
    <row r="6270" spans="31:31" x14ac:dyDescent="0.25">
      <c r="AE6270" s="72"/>
    </row>
    <row r="6271" spans="31:31" x14ac:dyDescent="0.25">
      <c r="AE6271" s="72"/>
    </row>
    <row r="6272" spans="31:31" x14ac:dyDescent="0.25">
      <c r="AE6272" s="72"/>
    </row>
    <row r="6273" spans="31:31" x14ac:dyDescent="0.25">
      <c r="AE6273" s="72"/>
    </row>
    <row r="6274" spans="31:31" x14ac:dyDescent="0.25">
      <c r="AE6274" s="72"/>
    </row>
    <row r="6275" spans="31:31" x14ac:dyDescent="0.25">
      <c r="AE6275" s="72"/>
    </row>
    <row r="6276" spans="31:31" x14ac:dyDescent="0.25">
      <c r="AE6276" s="72"/>
    </row>
    <row r="6277" spans="31:31" x14ac:dyDescent="0.25">
      <c r="AE6277" s="72"/>
    </row>
    <row r="6278" spans="31:31" x14ac:dyDescent="0.25">
      <c r="AE6278" s="72"/>
    </row>
    <row r="6279" spans="31:31" x14ac:dyDescent="0.25">
      <c r="AE6279" s="72"/>
    </row>
    <row r="6280" spans="31:31" x14ac:dyDescent="0.25">
      <c r="AE6280" s="72"/>
    </row>
    <row r="6281" spans="31:31" x14ac:dyDescent="0.25">
      <c r="AE6281" s="72"/>
    </row>
    <row r="6282" spans="31:31" x14ac:dyDescent="0.25">
      <c r="AE6282" s="72"/>
    </row>
    <row r="6283" spans="31:31" x14ac:dyDescent="0.25">
      <c r="AE6283" s="72"/>
    </row>
    <row r="6284" spans="31:31" x14ac:dyDescent="0.25">
      <c r="AE6284" s="72"/>
    </row>
    <row r="6285" spans="31:31" x14ac:dyDescent="0.25">
      <c r="AE6285" s="72"/>
    </row>
    <row r="6286" spans="31:31" x14ac:dyDescent="0.25">
      <c r="AE6286" s="72"/>
    </row>
    <row r="6287" spans="31:31" x14ac:dyDescent="0.25">
      <c r="AE6287" s="72"/>
    </row>
    <row r="6288" spans="31:31" x14ac:dyDescent="0.25">
      <c r="AE6288" s="72"/>
    </row>
    <row r="6289" spans="31:31" x14ac:dyDescent="0.25">
      <c r="AE6289" s="72"/>
    </row>
    <row r="6290" spans="31:31" x14ac:dyDescent="0.25">
      <c r="AE6290" s="72"/>
    </row>
    <row r="6291" spans="31:31" x14ac:dyDescent="0.25">
      <c r="AE6291" s="72"/>
    </row>
    <row r="6292" spans="31:31" x14ac:dyDescent="0.25">
      <c r="AE6292" s="72"/>
    </row>
    <row r="6293" spans="31:31" x14ac:dyDescent="0.25">
      <c r="AE6293" s="72"/>
    </row>
    <row r="6294" spans="31:31" x14ac:dyDescent="0.25">
      <c r="AE6294" s="72"/>
    </row>
    <row r="6295" spans="31:31" x14ac:dyDescent="0.25">
      <c r="AE6295" s="72"/>
    </row>
    <row r="6296" spans="31:31" x14ac:dyDescent="0.25">
      <c r="AE6296" s="72"/>
    </row>
    <row r="6297" spans="31:31" x14ac:dyDescent="0.25">
      <c r="AE6297" s="72"/>
    </row>
    <row r="6298" spans="31:31" x14ac:dyDescent="0.25">
      <c r="AE6298" s="72"/>
    </row>
    <row r="6299" spans="31:31" x14ac:dyDescent="0.25">
      <c r="AE6299" s="72"/>
    </row>
    <row r="6300" spans="31:31" x14ac:dyDescent="0.25">
      <c r="AE6300" s="72"/>
    </row>
    <row r="6301" spans="31:31" x14ac:dyDescent="0.25">
      <c r="AE6301" s="72"/>
    </row>
    <row r="6302" spans="31:31" x14ac:dyDescent="0.25">
      <c r="AE6302" s="72"/>
    </row>
    <row r="6303" spans="31:31" x14ac:dyDescent="0.25">
      <c r="AE6303" s="72"/>
    </row>
    <row r="6304" spans="31:31" x14ac:dyDescent="0.25">
      <c r="AE6304" s="72"/>
    </row>
    <row r="6305" spans="31:31" x14ac:dyDescent="0.25">
      <c r="AE6305" s="72"/>
    </row>
    <row r="6306" spans="31:31" x14ac:dyDescent="0.25">
      <c r="AE6306" s="72"/>
    </row>
    <row r="6307" spans="31:31" x14ac:dyDescent="0.25">
      <c r="AE6307" s="72"/>
    </row>
    <row r="6308" spans="31:31" x14ac:dyDescent="0.25">
      <c r="AE6308" s="72"/>
    </row>
    <row r="6309" spans="31:31" x14ac:dyDescent="0.25">
      <c r="AE6309" s="72"/>
    </row>
    <row r="6310" spans="31:31" x14ac:dyDescent="0.25">
      <c r="AE6310" s="72"/>
    </row>
    <row r="6311" spans="31:31" x14ac:dyDescent="0.25">
      <c r="AE6311" s="72"/>
    </row>
    <row r="6312" spans="31:31" x14ac:dyDescent="0.25">
      <c r="AE6312" s="72"/>
    </row>
    <row r="6313" spans="31:31" x14ac:dyDescent="0.25">
      <c r="AE6313" s="72"/>
    </row>
    <row r="6314" spans="31:31" x14ac:dyDescent="0.25">
      <c r="AE6314" s="72"/>
    </row>
    <row r="6315" spans="31:31" x14ac:dyDescent="0.25">
      <c r="AE6315" s="72"/>
    </row>
    <row r="6316" spans="31:31" x14ac:dyDescent="0.25">
      <c r="AE6316" s="72"/>
    </row>
    <row r="6317" spans="31:31" x14ac:dyDescent="0.25">
      <c r="AE6317" s="72"/>
    </row>
    <row r="6318" spans="31:31" x14ac:dyDescent="0.25">
      <c r="AE6318" s="72"/>
    </row>
    <row r="6319" spans="31:31" x14ac:dyDescent="0.25">
      <c r="AE6319" s="72"/>
    </row>
    <row r="6320" spans="31:31" x14ac:dyDescent="0.25">
      <c r="AE6320" s="72"/>
    </row>
    <row r="6321" spans="31:31" x14ac:dyDescent="0.25">
      <c r="AE6321" s="72"/>
    </row>
    <row r="6322" spans="31:31" x14ac:dyDescent="0.25">
      <c r="AE6322" s="72"/>
    </row>
    <row r="6323" spans="31:31" x14ac:dyDescent="0.25">
      <c r="AE6323" s="72"/>
    </row>
    <row r="6324" spans="31:31" x14ac:dyDescent="0.25">
      <c r="AE6324" s="72"/>
    </row>
    <row r="6325" spans="31:31" x14ac:dyDescent="0.25">
      <c r="AE6325" s="72"/>
    </row>
    <row r="6326" spans="31:31" x14ac:dyDescent="0.25">
      <c r="AE6326" s="72"/>
    </row>
    <row r="6327" spans="31:31" x14ac:dyDescent="0.25">
      <c r="AE6327" s="72"/>
    </row>
    <row r="6328" spans="31:31" x14ac:dyDescent="0.25">
      <c r="AE6328" s="72"/>
    </row>
    <row r="6329" spans="31:31" x14ac:dyDescent="0.25">
      <c r="AE6329" s="72"/>
    </row>
    <row r="6330" spans="31:31" x14ac:dyDescent="0.25">
      <c r="AE6330" s="72"/>
    </row>
    <row r="6331" spans="31:31" x14ac:dyDescent="0.25">
      <c r="AE6331" s="72"/>
    </row>
    <row r="6332" spans="31:31" x14ac:dyDescent="0.25">
      <c r="AE6332" s="72"/>
    </row>
    <row r="6333" spans="31:31" x14ac:dyDescent="0.25">
      <c r="AE6333" s="72"/>
    </row>
    <row r="6334" spans="31:31" x14ac:dyDescent="0.25">
      <c r="AE6334" s="72"/>
    </row>
    <row r="6335" spans="31:31" x14ac:dyDescent="0.25">
      <c r="AE6335" s="72"/>
    </row>
    <row r="6336" spans="31:31" x14ac:dyDescent="0.25">
      <c r="AE6336" s="72"/>
    </row>
    <row r="6337" spans="31:31" x14ac:dyDescent="0.25">
      <c r="AE6337" s="72"/>
    </row>
    <row r="6338" spans="31:31" x14ac:dyDescent="0.25">
      <c r="AE6338" s="72"/>
    </row>
    <row r="6339" spans="31:31" x14ac:dyDescent="0.25">
      <c r="AE6339" s="72"/>
    </row>
    <row r="6340" spans="31:31" x14ac:dyDescent="0.25">
      <c r="AE6340" s="72"/>
    </row>
    <row r="6341" spans="31:31" x14ac:dyDescent="0.25">
      <c r="AE6341" s="72"/>
    </row>
    <row r="6342" spans="31:31" x14ac:dyDescent="0.25">
      <c r="AE6342" s="72"/>
    </row>
    <row r="6343" spans="31:31" x14ac:dyDescent="0.25">
      <c r="AE6343" s="72"/>
    </row>
    <row r="6344" spans="31:31" x14ac:dyDescent="0.25">
      <c r="AE6344" s="72"/>
    </row>
    <row r="6345" spans="31:31" x14ac:dyDescent="0.25">
      <c r="AE6345" s="72"/>
    </row>
    <row r="6346" spans="31:31" x14ac:dyDescent="0.25">
      <c r="AE6346" s="72"/>
    </row>
    <row r="6347" spans="31:31" x14ac:dyDescent="0.25">
      <c r="AE6347" s="72"/>
    </row>
    <row r="6348" spans="31:31" x14ac:dyDescent="0.25">
      <c r="AE6348" s="72"/>
    </row>
    <row r="6349" spans="31:31" x14ac:dyDescent="0.25">
      <c r="AE6349" s="72"/>
    </row>
    <row r="6350" spans="31:31" x14ac:dyDescent="0.25">
      <c r="AE6350" s="72"/>
    </row>
    <row r="6351" spans="31:31" x14ac:dyDescent="0.25">
      <c r="AE6351" s="72"/>
    </row>
    <row r="6352" spans="31:31" x14ac:dyDescent="0.25">
      <c r="AE6352" s="72"/>
    </row>
    <row r="6353" spans="31:31" x14ac:dyDescent="0.25">
      <c r="AE6353" s="72"/>
    </row>
    <row r="6354" spans="31:31" x14ac:dyDescent="0.25">
      <c r="AE6354" s="72"/>
    </row>
    <row r="6355" spans="31:31" x14ac:dyDescent="0.25">
      <c r="AE6355" s="72"/>
    </row>
    <row r="6356" spans="31:31" x14ac:dyDescent="0.25">
      <c r="AE6356" s="72"/>
    </row>
    <row r="6357" spans="31:31" x14ac:dyDescent="0.25">
      <c r="AE6357" s="72"/>
    </row>
    <row r="6358" spans="31:31" x14ac:dyDescent="0.25">
      <c r="AE6358" s="72"/>
    </row>
    <row r="6359" spans="31:31" x14ac:dyDescent="0.25">
      <c r="AE6359" s="72"/>
    </row>
    <row r="6360" spans="31:31" x14ac:dyDescent="0.25">
      <c r="AE6360" s="72"/>
    </row>
    <row r="6361" spans="31:31" x14ac:dyDescent="0.25">
      <c r="AE6361" s="72"/>
    </row>
    <row r="6362" spans="31:31" x14ac:dyDescent="0.25">
      <c r="AE6362" s="72"/>
    </row>
    <row r="6363" spans="31:31" x14ac:dyDescent="0.25">
      <c r="AE6363" s="72"/>
    </row>
    <row r="6364" spans="31:31" x14ac:dyDescent="0.25">
      <c r="AE6364" s="72"/>
    </row>
    <row r="6365" spans="31:31" x14ac:dyDescent="0.25">
      <c r="AE6365" s="72"/>
    </row>
    <row r="6366" spans="31:31" x14ac:dyDescent="0.25">
      <c r="AE6366" s="72"/>
    </row>
    <row r="6367" spans="31:31" x14ac:dyDescent="0.25">
      <c r="AE6367" s="72"/>
    </row>
    <row r="6368" spans="31:31" x14ac:dyDescent="0.25">
      <c r="AE6368" s="72"/>
    </row>
    <row r="6369" spans="31:31" x14ac:dyDescent="0.25">
      <c r="AE6369" s="72"/>
    </row>
    <row r="6370" spans="31:31" x14ac:dyDescent="0.25">
      <c r="AE6370" s="72"/>
    </row>
    <row r="6371" spans="31:31" x14ac:dyDescent="0.25">
      <c r="AE6371" s="72"/>
    </row>
    <row r="6372" spans="31:31" x14ac:dyDescent="0.25">
      <c r="AE6372" s="72"/>
    </row>
    <row r="6373" spans="31:31" x14ac:dyDescent="0.25">
      <c r="AE6373" s="72"/>
    </row>
    <row r="6374" spans="31:31" x14ac:dyDescent="0.25">
      <c r="AE6374" s="72"/>
    </row>
    <row r="6375" spans="31:31" x14ac:dyDescent="0.25">
      <c r="AE6375" s="72"/>
    </row>
    <row r="6376" spans="31:31" x14ac:dyDescent="0.25">
      <c r="AE6376" s="72"/>
    </row>
    <row r="6377" spans="31:31" x14ac:dyDescent="0.25">
      <c r="AE6377" s="72"/>
    </row>
    <row r="6378" spans="31:31" x14ac:dyDescent="0.25">
      <c r="AE6378" s="72"/>
    </row>
    <row r="6379" spans="31:31" x14ac:dyDescent="0.25">
      <c r="AE6379" s="72"/>
    </row>
    <row r="6380" spans="31:31" x14ac:dyDescent="0.25">
      <c r="AE6380" s="72"/>
    </row>
    <row r="6381" spans="31:31" x14ac:dyDescent="0.25">
      <c r="AE6381" s="72"/>
    </row>
    <row r="6382" spans="31:31" x14ac:dyDescent="0.25">
      <c r="AE6382" s="72"/>
    </row>
    <row r="6383" spans="31:31" x14ac:dyDescent="0.25">
      <c r="AE6383" s="72"/>
    </row>
    <row r="6384" spans="31:31" x14ac:dyDescent="0.25">
      <c r="AE6384" s="72"/>
    </row>
    <row r="6385" spans="31:31" x14ac:dyDescent="0.25">
      <c r="AE6385" s="72"/>
    </row>
    <row r="6386" spans="31:31" x14ac:dyDescent="0.25">
      <c r="AE6386" s="72"/>
    </row>
    <row r="6387" spans="31:31" x14ac:dyDescent="0.25">
      <c r="AE6387" s="72"/>
    </row>
    <row r="6388" spans="31:31" x14ac:dyDescent="0.25">
      <c r="AE6388" s="72"/>
    </row>
    <row r="6389" spans="31:31" x14ac:dyDescent="0.25">
      <c r="AE6389" s="72"/>
    </row>
    <row r="6390" spans="31:31" x14ac:dyDescent="0.25">
      <c r="AE6390" s="72"/>
    </row>
    <row r="6391" spans="31:31" x14ac:dyDescent="0.25">
      <c r="AE6391" s="72"/>
    </row>
    <row r="6392" spans="31:31" x14ac:dyDescent="0.25">
      <c r="AE6392" s="72"/>
    </row>
    <row r="6393" spans="31:31" x14ac:dyDescent="0.25">
      <c r="AE6393" s="72"/>
    </row>
    <row r="6394" spans="31:31" x14ac:dyDescent="0.25">
      <c r="AE6394" s="72"/>
    </row>
    <row r="6395" spans="31:31" x14ac:dyDescent="0.25">
      <c r="AE6395" s="72"/>
    </row>
    <row r="6396" spans="31:31" x14ac:dyDescent="0.25">
      <c r="AE6396" s="72"/>
    </row>
    <row r="6397" spans="31:31" x14ac:dyDescent="0.25">
      <c r="AE6397" s="72"/>
    </row>
    <row r="6398" spans="31:31" x14ac:dyDescent="0.25">
      <c r="AE6398" s="72"/>
    </row>
    <row r="6399" spans="31:31" x14ac:dyDescent="0.25">
      <c r="AE6399" s="72"/>
    </row>
    <row r="6400" spans="31:31" x14ac:dyDescent="0.25">
      <c r="AE6400" s="72"/>
    </row>
    <row r="6401" spans="31:31" x14ac:dyDescent="0.25">
      <c r="AE6401" s="72"/>
    </row>
    <row r="6402" spans="31:31" x14ac:dyDescent="0.25">
      <c r="AE6402" s="72"/>
    </row>
    <row r="6403" spans="31:31" x14ac:dyDescent="0.25">
      <c r="AE6403" s="72"/>
    </row>
    <row r="6404" spans="31:31" x14ac:dyDescent="0.25">
      <c r="AE6404" s="72"/>
    </row>
    <row r="6405" spans="31:31" x14ac:dyDescent="0.25">
      <c r="AE6405" s="72"/>
    </row>
    <row r="6406" spans="31:31" x14ac:dyDescent="0.25">
      <c r="AE6406" s="72"/>
    </row>
    <row r="6407" spans="31:31" x14ac:dyDescent="0.25">
      <c r="AE6407" s="72"/>
    </row>
    <row r="6408" spans="31:31" x14ac:dyDescent="0.25">
      <c r="AE6408" s="72"/>
    </row>
    <row r="6409" spans="31:31" x14ac:dyDescent="0.25">
      <c r="AE6409" s="72"/>
    </row>
    <row r="6410" spans="31:31" x14ac:dyDescent="0.25">
      <c r="AE6410" s="72"/>
    </row>
    <row r="6411" spans="31:31" x14ac:dyDescent="0.25">
      <c r="AE6411" s="72"/>
    </row>
    <row r="6412" spans="31:31" x14ac:dyDescent="0.25">
      <c r="AE6412" s="72"/>
    </row>
    <row r="6413" spans="31:31" x14ac:dyDescent="0.25">
      <c r="AE6413" s="72"/>
    </row>
    <row r="6414" spans="31:31" x14ac:dyDescent="0.25">
      <c r="AE6414" s="72"/>
    </row>
    <row r="6415" spans="31:31" x14ac:dyDescent="0.25">
      <c r="AE6415" s="72"/>
    </row>
    <row r="6416" spans="31:31" x14ac:dyDescent="0.25">
      <c r="AE6416" s="72"/>
    </row>
    <row r="6417" spans="31:31" x14ac:dyDescent="0.25">
      <c r="AE6417" s="72"/>
    </row>
    <row r="6418" spans="31:31" x14ac:dyDescent="0.25">
      <c r="AE6418" s="72"/>
    </row>
    <row r="6419" spans="31:31" x14ac:dyDescent="0.25">
      <c r="AE6419" s="72"/>
    </row>
    <row r="6420" spans="31:31" x14ac:dyDescent="0.25">
      <c r="AE6420" s="72"/>
    </row>
    <row r="6421" spans="31:31" x14ac:dyDescent="0.25">
      <c r="AE6421" s="72"/>
    </row>
    <row r="6422" spans="31:31" x14ac:dyDescent="0.25">
      <c r="AE6422" s="72"/>
    </row>
    <row r="6423" spans="31:31" x14ac:dyDescent="0.25">
      <c r="AE6423" s="72"/>
    </row>
    <row r="6424" spans="31:31" x14ac:dyDescent="0.25">
      <c r="AE6424" s="72"/>
    </row>
    <row r="6425" spans="31:31" x14ac:dyDescent="0.25">
      <c r="AE6425" s="72"/>
    </row>
    <row r="6426" spans="31:31" x14ac:dyDescent="0.25">
      <c r="AE6426" s="72"/>
    </row>
    <row r="6427" spans="31:31" x14ac:dyDescent="0.25">
      <c r="AE6427" s="72"/>
    </row>
    <row r="6428" spans="31:31" x14ac:dyDescent="0.25">
      <c r="AE6428" s="72"/>
    </row>
    <row r="6429" spans="31:31" x14ac:dyDescent="0.25">
      <c r="AE6429" s="72"/>
    </row>
    <row r="6430" spans="31:31" x14ac:dyDescent="0.25">
      <c r="AE6430" s="72"/>
    </row>
    <row r="6431" spans="31:31" x14ac:dyDescent="0.25">
      <c r="AE6431" s="72"/>
    </row>
    <row r="6432" spans="31:31" x14ac:dyDescent="0.25">
      <c r="AE6432" s="72"/>
    </row>
    <row r="6433" spans="31:31" x14ac:dyDescent="0.25">
      <c r="AE6433" s="72"/>
    </row>
    <row r="6434" spans="31:31" x14ac:dyDescent="0.25">
      <c r="AE6434" s="72"/>
    </row>
    <row r="6435" spans="31:31" x14ac:dyDescent="0.25">
      <c r="AE6435" s="72"/>
    </row>
    <row r="6436" spans="31:31" x14ac:dyDescent="0.25">
      <c r="AE6436" s="72"/>
    </row>
    <row r="6437" spans="31:31" x14ac:dyDescent="0.25">
      <c r="AE6437" s="72"/>
    </row>
    <row r="6438" spans="31:31" x14ac:dyDescent="0.25">
      <c r="AE6438" s="72"/>
    </row>
    <row r="6439" spans="31:31" x14ac:dyDescent="0.25">
      <c r="AE6439" s="72"/>
    </row>
    <row r="6440" spans="31:31" x14ac:dyDescent="0.25">
      <c r="AE6440" s="72"/>
    </row>
    <row r="6441" spans="31:31" x14ac:dyDescent="0.25">
      <c r="AE6441" s="72"/>
    </row>
    <row r="6442" spans="31:31" x14ac:dyDescent="0.25">
      <c r="AE6442" s="72"/>
    </row>
    <row r="6443" spans="31:31" x14ac:dyDescent="0.25">
      <c r="AE6443" s="72"/>
    </row>
    <row r="6444" spans="31:31" x14ac:dyDescent="0.25">
      <c r="AE6444" s="72"/>
    </row>
    <row r="6445" spans="31:31" x14ac:dyDescent="0.25">
      <c r="AE6445" s="72"/>
    </row>
    <row r="6446" spans="31:31" x14ac:dyDescent="0.25">
      <c r="AE6446" s="72"/>
    </row>
    <row r="6447" spans="31:31" x14ac:dyDescent="0.25">
      <c r="AE6447" s="72"/>
    </row>
    <row r="6448" spans="31:31" x14ac:dyDescent="0.25">
      <c r="AE6448" s="72"/>
    </row>
    <row r="6449" spans="31:31" x14ac:dyDescent="0.25">
      <c r="AE6449" s="72"/>
    </row>
    <row r="6450" spans="31:31" x14ac:dyDescent="0.25">
      <c r="AE6450" s="72"/>
    </row>
    <row r="6451" spans="31:31" x14ac:dyDescent="0.25">
      <c r="AE6451" s="72"/>
    </row>
    <row r="6452" spans="31:31" x14ac:dyDescent="0.25">
      <c r="AE6452" s="72"/>
    </row>
    <row r="6453" spans="31:31" x14ac:dyDescent="0.25">
      <c r="AE6453" s="72"/>
    </row>
    <row r="6454" spans="31:31" x14ac:dyDescent="0.25">
      <c r="AE6454" s="72"/>
    </row>
    <row r="6455" spans="31:31" x14ac:dyDescent="0.25">
      <c r="AE6455" s="72"/>
    </row>
    <row r="6456" spans="31:31" x14ac:dyDescent="0.25">
      <c r="AE6456" s="72"/>
    </row>
    <row r="6457" spans="31:31" x14ac:dyDescent="0.25">
      <c r="AE6457" s="72"/>
    </row>
    <row r="6458" spans="31:31" x14ac:dyDescent="0.25">
      <c r="AE6458" s="72"/>
    </row>
    <row r="6459" spans="31:31" x14ac:dyDescent="0.25">
      <c r="AE6459" s="72"/>
    </row>
    <row r="6460" spans="31:31" x14ac:dyDescent="0.25">
      <c r="AE6460" s="72"/>
    </row>
    <row r="6461" spans="31:31" x14ac:dyDescent="0.25">
      <c r="AE6461" s="72"/>
    </row>
    <row r="6462" spans="31:31" x14ac:dyDescent="0.25">
      <c r="AE6462" s="72"/>
    </row>
    <row r="6463" spans="31:31" x14ac:dyDescent="0.25">
      <c r="AE6463" s="72"/>
    </row>
    <row r="6464" spans="31:31" x14ac:dyDescent="0.25">
      <c r="AE6464" s="72"/>
    </row>
    <row r="6465" spans="31:31" x14ac:dyDescent="0.25">
      <c r="AE6465" s="72"/>
    </row>
    <row r="6466" spans="31:31" x14ac:dyDescent="0.25">
      <c r="AE6466" s="72"/>
    </row>
    <row r="6467" spans="31:31" x14ac:dyDescent="0.25">
      <c r="AE6467" s="72"/>
    </row>
    <row r="6468" spans="31:31" x14ac:dyDescent="0.25">
      <c r="AE6468" s="72"/>
    </row>
    <row r="6469" spans="31:31" x14ac:dyDescent="0.25">
      <c r="AE6469" s="72"/>
    </row>
    <row r="6470" spans="31:31" x14ac:dyDescent="0.25">
      <c r="AE6470" s="72"/>
    </row>
    <row r="6471" spans="31:31" x14ac:dyDescent="0.25">
      <c r="AE6471" s="72"/>
    </row>
    <row r="6472" spans="31:31" x14ac:dyDescent="0.25">
      <c r="AE6472" s="72"/>
    </row>
    <row r="6473" spans="31:31" x14ac:dyDescent="0.25">
      <c r="AE6473" s="72"/>
    </row>
    <row r="6474" spans="31:31" x14ac:dyDescent="0.25">
      <c r="AE6474" s="72"/>
    </row>
    <row r="6475" spans="31:31" x14ac:dyDescent="0.25">
      <c r="AE6475" s="72"/>
    </row>
    <row r="6476" spans="31:31" x14ac:dyDescent="0.25">
      <c r="AE6476" s="72"/>
    </row>
    <row r="6477" spans="31:31" x14ac:dyDescent="0.25">
      <c r="AE6477" s="72"/>
    </row>
    <row r="6478" spans="31:31" x14ac:dyDescent="0.25">
      <c r="AE6478" s="72"/>
    </row>
    <row r="6479" spans="31:31" x14ac:dyDescent="0.25">
      <c r="AE6479" s="72"/>
    </row>
    <row r="6480" spans="31:31" x14ac:dyDescent="0.25">
      <c r="AE6480" s="72"/>
    </row>
    <row r="6481" spans="31:31" x14ac:dyDescent="0.25">
      <c r="AE6481" s="72"/>
    </row>
    <row r="6482" spans="31:31" x14ac:dyDescent="0.25">
      <c r="AE6482" s="72"/>
    </row>
    <row r="6483" spans="31:31" x14ac:dyDescent="0.25">
      <c r="AE6483" s="72"/>
    </row>
    <row r="6484" spans="31:31" x14ac:dyDescent="0.25">
      <c r="AE6484" s="72"/>
    </row>
    <row r="6485" spans="31:31" x14ac:dyDescent="0.25">
      <c r="AE6485" s="72"/>
    </row>
    <row r="6486" spans="31:31" x14ac:dyDescent="0.25">
      <c r="AE6486" s="72"/>
    </row>
    <row r="6487" spans="31:31" x14ac:dyDescent="0.25">
      <c r="AE6487" s="72"/>
    </row>
    <row r="6488" spans="31:31" x14ac:dyDescent="0.25">
      <c r="AE6488" s="72"/>
    </row>
    <row r="6489" spans="31:31" x14ac:dyDescent="0.25">
      <c r="AE6489" s="72"/>
    </row>
    <row r="6490" spans="31:31" x14ac:dyDescent="0.25">
      <c r="AE6490" s="72"/>
    </row>
    <row r="6491" spans="31:31" x14ac:dyDescent="0.25">
      <c r="AE6491" s="72"/>
    </row>
    <row r="6492" spans="31:31" x14ac:dyDescent="0.25">
      <c r="AE6492" s="72"/>
    </row>
    <row r="6493" spans="31:31" x14ac:dyDescent="0.25">
      <c r="AE6493" s="72"/>
    </row>
    <row r="6494" spans="31:31" x14ac:dyDescent="0.25">
      <c r="AE6494" s="72"/>
    </row>
    <row r="6495" spans="31:31" x14ac:dyDescent="0.25">
      <c r="AE6495" s="72"/>
    </row>
    <row r="6496" spans="31:31" x14ac:dyDescent="0.25">
      <c r="AE6496" s="72"/>
    </row>
    <row r="6497" spans="31:31" x14ac:dyDescent="0.25">
      <c r="AE6497" s="72"/>
    </row>
    <row r="6498" spans="31:31" x14ac:dyDescent="0.25">
      <c r="AE6498" s="72"/>
    </row>
    <row r="6499" spans="31:31" x14ac:dyDescent="0.25">
      <c r="AE6499" s="72"/>
    </row>
    <row r="6500" spans="31:31" x14ac:dyDescent="0.25">
      <c r="AE6500" s="72"/>
    </row>
    <row r="6501" spans="31:31" x14ac:dyDescent="0.25">
      <c r="AE6501" s="72"/>
    </row>
    <row r="6502" spans="31:31" x14ac:dyDescent="0.25">
      <c r="AE6502" s="72"/>
    </row>
    <row r="6503" spans="31:31" x14ac:dyDescent="0.25">
      <c r="AE6503" s="72"/>
    </row>
    <row r="6504" spans="31:31" x14ac:dyDescent="0.25">
      <c r="AE6504" s="72"/>
    </row>
    <row r="6505" spans="31:31" x14ac:dyDescent="0.25">
      <c r="AE6505" s="72"/>
    </row>
    <row r="6506" spans="31:31" x14ac:dyDescent="0.25">
      <c r="AE6506" s="72"/>
    </row>
    <row r="6507" spans="31:31" x14ac:dyDescent="0.25">
      <c r="AE6507" s="72"/>
    </row>
    <row r="6508" spans="31:31" x14ac:dyDescent="0.25">
      <c r="AE6508" s="72"/>
    </row>
    <row r="6509" spans="31:31" x14ac:dyDescent="0.25">
      <c r="AE6509" s="72"/>
    </row>
    <row r="6510" spans="31:31" x14ac:dyDescent="0.25">
      <c r="AE6510" s="72"/>
    </row>
    <row r="6511" spans="31:31" x14ac:dyDescent="0.25">
      <c r="AE6511" s="72"/>
    </row>
    <row r="6512" spans="31:31" x14ac:dyDescent="0.25">
      <c r="AE6512" s="72"/>
    </row>
    <row r="6513" spans="31:31" x14ac:dyDescent="0.25">
      <c r="AE6513" s="72"/>
    </row>
    <row r="6514" spans="31:31" x14ac:dyDescent="0.25">
      <c r="AE6514" s="72"/>
    </row>
    <row r="6515" spans="31:31" x14ac:dyDescent="0.25">
      <c r="AE6515" s="72"/>
    </row>
    <row r="6516" spans="31:31" x14ac:dyDescent="0.25">
      <c r="AE6516" s="72"/>
    </row>
    <row r="6517" spans="31:31" x14ac:dyDescent="0.25">
      <c r="AE6517" s="72"/>
    </row>
    <row r="6518" spans="31:31" x14ac:dyDescent="0.25">
      <c r="AE6518" s="72"/>
    </row>
    <row r="6519" spans="31:31" x14ac:dyDescent="0.25">
      <c r="AE6519" s="72"/>
    </row>
    <row r="6520" spans="31:31" x14ac:dyDescent="0.25">
      <c r="AE6520" s="72"/>
    </row>
    <row r="6521" spans="31:31" x14ac:dyDescent="0.25">
      <c r="AE6521" s="72"/>
    </row>
    <row r="6522" spans="31:31" x14ac:dyDescent="0.25">
      <c r="AE6522" s="72"/>
    </row>
    <row r="6523" spans="31:31" x14ac:dyDescent="0.25">
      <c r="AE6523" s="72"/>
    </row>
    <row r="6524" spans="31:31" x14ac:dyDescent="0.25">
      <c r="AE6524" s="72"/>
    </row>
    <row r="6525" spans="31:31" x14ac:dyDescent="0.25">
      <c r="AE6525" s="72"/>
    </row>
    <row r="6526" spans="31:31" x14ac:dyDescent="0.25">
      <c r="AE6526" s="72"/>
    </row>
    <row r="6527" spans="31:31" x14ac:dyDescent="0.25">
      <c r="AE6527" s="72"/>
    </row>
    <row r="6528" spans="31:31" x14ac:dyDescent="0.25">
      <c r="AE6528" s="72"/>
    </row>
    <row r="6529" spans="31:31" x14ac:dyDescent="0.25">
      <c r="AE6529" s="72"/>
    </row>
    <row r="6530" spans="31:31" x14ac:dyDescent="0.25">
      <c r="AE6530" s="72"/>
    </row>
    <row r="6531" spans="31:31" x14ac:dyDescent="0.25">
      <c r="AE6531" s="72"/>
    </row>
    <row r="6532" spans="31:31" x14ac:dyDescent="0.25">
      <c r="AE6532" s="72"/>
    </row>
    <row r="6533" spans="31:31" x14ac:dyDescent="0.25">
      <c r="AE6533" s="72"/>
    </row>
    <row r="6534" spans="31:31" x14ac:dyDescent="0.25">
      <c r="AE6534" s="72"/>
    </row>
    <row r="6535" spans="31:31" x14ac:dyDescent="0.25">
      <c r="AE6535" s="72"/>
    </row>
    <row r="6536" spans="31:31" x14ac:dyDescent="0.25">
      <c r="AE6536" s="72"/>
    </row>
    <row r="6537" spans="31:31" x14ac:dyDescent="0.25">
      <c r="AE6537" s="72"/>
    </row>
    <row r="6538" spans="31:31" x14ac:dyDescent="0.25">
      <c r="AE6538" s="72"/>
    </row>
    <row r="6539" spans="31:31" x14ac:dyDescent="0.25">
      <c r="AE6539" s="72"/>
    </row>
    <row r="6540" spans="31:31" x14ac:dyDescent="0.25">
      <c r="AE6540" s="72"/>
    </row>
    <row r="6541" spans="31:31" x14ac:dyDescent="0.25">
      <c r="AE6541" s="72"/>
    </row>
    <row r="6542" spans="31:31" x14ac:dyDescent="0.25">
      <c r="AE6542" s="72"/>
    </row>
    <row r="6543" spans="31:31" x14ac:dyDescent="0.25">
      <c r="AE6543" s="72"/>
    </row>
    <row r="6544" spans="31:31" x14ac:dyDescent="0.25">
      <c r="AE6544" s="72"/>
    </row>
    <row r="6545" spans="31:31" x14ac:dyDescent="0.25">
      <c r="AE6545" s="72"/>
    </row>
    <row r="6546" spans="31:31" x14ac:dyDescent="0.25">
      <c r="AE6546" s="72"/>
    </row>
    <row r="6547" spans="31:31" x14ac:dyDescent="0.25">
      <c r="AE6547" s="72"/>
    </row>
    <row r="6548" spans="31:31" x14ac:dyDescent="0.25">
      <c r="AE6548" s="72"/>
    </row>
    <row r="6549" spans="31:31" x14ac:dyDescent="0.25">
      <c r="AE6549" s="72"/>
    </row>
    <row r="6550" spans="31:31" x14ac:dyDescent="0.25">
      <c r="AE6550" s="72"/>
    </row>
    <row r="6551" spans="31:31" x14ac:dyDescent="0.25">
      <c r="AE6551" s="72"/>
    </row>
    <row r="6552" spans="31:31" x14ac:dyDescent="0.25">
      <c r="AE6552" s="72"/>
    </row>
    <row r="6553" spans="31:31" x14ac:dyDescent="0.25">
      <c r="AE6553" s="72"/>
    </row>
    <row r="6554" spans="31:31" x14ac:dyDescent="0.25">
      <c r="AE6554" s="72"/>
    </row>
    <row r="6555" spans="31:31" x14ac:dyDescent="0.25">
      <c r="AE6555" s="72"/>
    </row>
    <row r="6556" spans="31:31" x14ac:dyDescent="0.25">
      <c r="AE6556" s="72"/>
    </row>
    <row r="6557" spans="31:31" x14ac:dyDescent="0.25">
      <c r="AE6557" s="72"/>
    </row>
    <row r="6558" spans="31:31" x14ac:dyDescent="0.25">
      <c r="AE6558" s="72"/>
    </row>
    <row r="6559" spans="31:31" x14ac:dyDescent="0.25">
      <c r="AE6559" s="72"/>
    </row>
    <row r="6560" spans="31:31" x14ac:dyDescent="0.25">
      <c r="AE6560" s="72"/>
    </row>
    <row r="6561" spans="31:31" x14ac:dyDescent="0.25">
      <c r="AE6561" s="72"/>
    </row>
    <row r="6562" spans="31:31" x14ac:dyDescent="0.25">
      <c r="AE6562" s="72"/>
    </row>
    <row r="6563" spans="31:31" x14ac:dyDescent="0.25">
      <c r="AE6563" s="72"/>
    </row>
    <row r="6564" spans="31:31" x14ac:dyDescent="0.25">
      <c r="AE6564" s="72"/>
    </row>
    <row r="6565" spans="31:31" x14ac:dyDescent="0.25">
      <c r="AE6565" s="72"/>
    </row>
    <row r="6566" spans="31:31" x14ac:dyDescent="0.25">
      <c r="AE6566" s="72"/>
    </row>
    <row r="6567" spans="31:31" x14ac:dyDescent="0.25">
      <c r="AE6567" s="72"/>
    </row>
    <row r="6568" spans="31:31" x14ac:dyDescent="0.25">
      <c r="AE6568" s="72"/>
    </row>
    <row r="6569" spans="31:31" x14ac:dyDescent="0.25">
      <c r="AE6569" s="72"/>
    </row>
    <row r="6570" spans="31:31" x14ac:dyDescent="0.25">
      <c r="AE6570" s="72"/>
    </row>
    <row r="6571" spans="31:31" x14ac:dyDescent="0.25">
      <c r="AE6571" s="72"/>
    </row>
    <row r="6572" spans="31:31" x14ac:dyDescent="0.25">
      <c r="AE6572" s="72"/>
    </row>
    <row r="6573" spans="31:31" x14ac:dyDescent="0.25">
      <c r="AE6573" s="72"/>
    </row>
    <row r="6574" spans="31:31" x14ac:dyDescent="0.25">
      <c r="AE6574" s="72"/>
    </row>
    <row r="6575" spans="31:31" x14ac:dyDescent="0.25">
      <c r="AE6575" s="72"/>
    </row>
    <row r="6576" spans="31:31" x14ac:dyDescent="0.25">
      <c r="AE6576" s="72"/>
    </row>
    <row r="6577" spans="31:31" x14ac:dyDescent="0.25">
      <c r="AE6577" s="72"/>
    </row>
    <row r="6578" spans="31:31" x14ac:dyDescent="0.25">
      <c r="AE6578" s="72"/>
    </row>
    <row r="6579" spans="31:31" x14ac:dyDescent="0.25">
      <c r="AE6579" s="72"/>
    </row>
    <row r="6580" spans="31:31" x14ac:dyDescent="0.25">
      <c r="AE6580" s="72"/>
    </row>
    <row r="6581" spans="31:31" x14ac:dyDescent="0.25">
      <c r="AE6581" s="72"/>
    </row>
    <row r="6582" spans="31:31" x14ac:dyDescent="0.25">
      <c r="AE6582" s="72"/>
    </row>
    <row r="6583" spans="31:31" x14ac:dyDescent="0.25">
      <c r="AE6583" s="72"/>
    </row>
    <row r="6584" spans="31:31" x14ac:dyDescent="0.25">
      <c r="AE6584" s="72"/>
    </row>
    <row r="6585" spans="31:31" x14ac:dyDescent="0.25">
      <c r="AE6585" s="72"/>
    </row>
    <row r="6586" spans="31:31" x14ac:dyDescent="0.25">
      <c r="AE6586" s="72"/>
    </row>
    <row r="6587" spans="31:31" x14ac:dyDescent="0.25">
      <c r="AE6587" s="72"/>
    </row>
    <row r="6588" spans="31:31" x14ac:dyDescent="0.25">
      <c r="AE6588" s="72"/>
    </row>
    <row r="6589" spans="31:31" x14ac:dyDescent="0.25">
      <c r="AE6589" s="72"/>
    </row>
    <row r="6590" spans="31:31" x14ac:dyDescent="0.25">
      <c r="AE6590" s="72"/>
    </row>
    <row r="6591" spans="31:31" x14ac:dyDescent="0.25">
      <c r="AE6591" s="72"/>
    </row>
    <row r="6592" spans="31:31" x14ac:dyDescent="0.25">
      <c r="AE6592" s="72"/>
    </row>
    <row r="6593" spans="31:31" x14ac:dyDescent="0.25">
      <c r="AE6593" s="72"/>
    </row>
    <row r="6594" spans="31:31" x14ac:dyDescent="0.25">
      <c r="AE6594" s="72"/>
    </row>
    <row r="6595" spans="31:31" x14ac:dyDescent="0.25">
      <c r="AE6595" s="72"/>
    </row>
    <row r="6596" spans="31:31" x14ac:dyDescent="0.25">
      <c r="AE6596" s="72"/>
    </row>
    <row r="6597" spans="31:31" x14ac:dyDescent="0.25">
      <c r="AE6597" s="72"/>
    </row>
    <row r="6598" spans="31:31" x14ac:dyDescent="0.25">
      <c r="AE6598" s="72"/>
    </row>
    <row r="6599" spans="31:31" x14ac:dyDescent="0.25">
      <c r="AE6599" s="72"/>
    </row>
    <row r="6600" spans="31:31" x14ac:dyDescent="0.25">
      <c r="AE6600" s="72"/>
    </row>
    <row r="6601" spans="31:31" x14ac:dyDescent="0.25">
      <c r="AE6601" s="72"/>
    </row>
    <row r="6602" spans="31:31" x14ac:dyDescent="0.25">
      <c r="AE6602" s="72"/>
    </row>
    <row r="6603" spans="31:31" x14ac:dyDescent="0.25">
      <c r="AE6603" s="72"/>
    </row>
    <row r="6604" spans="31:31" x14ac:dyDescent="0.25">
      <c r="AE6604" s="72"/>
    </row>
    <row r="6605" spans="31:31" x14ac:dyDescent="0.25">
      <c r="AE6605" s="72"/>
    </row>
    <row r="6606" spans="31:31" x14ac:dyDescent="0.25">
      <c r="AE6606" s="72"/>
    </row>
    <row r="6607" spans="31:31" x14ac:dyDescent="0.25">
      <c r="AE6607" s="72"/>
    </row>
    <row r="6608" spans="31:31" x14ac:dyDescent="0.25">
      <c r="AE6608" s="72"/>
    </row>
    <row r="6609" spans="31:31" x14ac:dyDescent="0.25">
      <c r="AE6609" s="72"/>
    </row>
    <row r="6610" spans="31:31" x14ac:dyDescent="0.25">
      <c r="AE6610" s="72"/>
    </row>
    <row r="6611" spans="31:31" x14ac:dyDescent="0.25">
      <c r="AE6611" s="72"/>
    </row>
    <row r="6612" spans="31:31" x14ac:dyDescent="0.25">
      <c r="AE6612" s="72"/>
    </row>
    <row r="6613" spans="31:31" x14ac:dyDescent="0.25">
      <c r="AE6613" s="72"/>
    </row>
    <row r="6614" spans="31:31" x14ac:dyDescent="0.25">
      <c r="AE6614" s="72"/>
    </row>
    <row r="6615" spans="31:31" x14ac:dyDescent="0.25">
      <c r="AE6615" s="72"/>
    </row>
    <row r="6616" spans="31:31" x14ac:dyDescent="0.25">
      <c r="AE6616" s="72"/>
    </row>
    <row r="6617" spans="31:31" x14ac:dyDescent="0.25">
      <c r="AE6617" s="72"/>
    </row>
    <row r="6618" spans="31:31" x14ac:dyDescent="0.25">
      <c r="AE6618" s="72"/>
    </row>
    <row r="6619" spans="31:31" x14ac:dyDescent="0.25">
      <c r="AE6619" s="72"/>
    </row>
    <row r="6620" spans="31:31" x14ac:dyDescent="0.25">
      <c r="AE6620" s="72"/>
    </row>
    <row r="6621" spans="31:31" x14ac:dyDescent="0.25">
      <c r="AE6621" s="72"/>
    </row>
    <row r="6622" spans="31:31" x14ac:dyDescent="0.25">
      <c r="AE6622" s="72"/>
    </row>
    <row r="6623" spans="31:31" x14ac:dyDescent="0.25">
      <c r="AE6623" s="72"/>
    </row>
    <row r="6624" spans="31:31" x14ac:dyDescent="0.25">
      <c r="AE6624" s="72"/>
    </row>
    <row r="6625" spans="31:31" x14ac:dyDescent="0.25">
      <c r="AE6625" s="72"/>
    </row>
    <row r="6626" spans="31:31" x14ac:dyDescent="0.25">
      <c r="AE6626" s="72"/>
    </row>
    <row r="6627" spans="31:31" x14ac:dyDescent="0.25">
      <c r="AE6627" s="72"/>
    </row>
    <row r="6628" spans="31:31" x14ac:dyDescent="0.25">
      <c r="AE6628" s="72"/>
    </row>
    <row r="6629" spans="31:31" x14ac:dyDescent="0.25">
      <c r="AE6629" s="72"/>
    </row>
    <row r="6630" spans="31:31" x14ac:dyDescent="0.25">
      <c r="AE6630" s="72"/>
    </row>
    <row r="6631" spans="31:31" x14ac:dyDescent="0.25">
      <c r="AE6631" s="72"/>
    </row>
    <row r="6632" spans="31:31" x14ac:dyDescent="0.25">
      <c r="AE6632" s="72"/>
    </row>
    <row r="6633" spans="31:31" x14ac:dyDescent="0.25">
      <c r="AE6633" s="72"/>
    </row>
    <row r="6634" spans="31:31" x14ac:dyDescent="0.25">
      <c r="AE6634" s="72"/>
    </row>
    <row r="6635" spans="31:31" x14ac:dyDescent="0.25">
      <c r="AE6635" s="72"/>
    </row>
    <row r="6636" spans="31:31" x14ac:dyDescent="0.25">
      <c r="AE6636" s="72"/>
    </row>
    <row r="6637" spans="31:31" x14ac:dyDescent="0.25">
      <c r="AE6637" s="72"/>
    </row>
    <row r="6638" spans="31:31" x14ac:dyDescent="0.25">
      <c r="AE6638" s="72"/>
    </row>
    <row r="6639" spans="31:31" x14ac:dyDescent="0.25">
      <c r="AE6639" s="72"/>
    </row>
    <row r="6640" spans="31:31" x14ac:dyDescent="0.25">
      <c r="AE6640" s="72"/>
    </row>
    <row r="6641" spans="31:31" x14ac:dyDescent="0.25">
      <c r="AE6641" s="72"/>
    </row>
    <row r="6642" spans="31:31" x14ac:dyDescent="0.25">
      <c r="AE6642" s="72"/>
    </row>
    <row r="6643" spans="31:31" x14ac:dyDescent="0.25">
      <c r="AE6643" s="72"/>
    </row>
    <row r="6644" spans="31:31" x14ac:dyDescent="0.25">
      <c r="AE6644" s="72"/>
    </row>
    <row r="6645" spans="31:31" x14ac:dyDescent="0.25">
      <c r="AE6645" s="72"/>
    </row>
    <row r="6646" spans="31:31" x14ac:dyDescent="0.25">
      <c r="AE6646" s="72"/>
    </row>
    <row r="6647" spans="31:31" x14ac:dyDescent="0.25">
      <c r="AE6647" s="72"/>
    </row>
    <row r="6648" spans="31:31" x14ac:dyDescent="0.25">
      <c r="AE6648" s="72"/>
    </row>
    <row r="6649" spans="31:31" x14ac:dyDescent="0.25">
      <c r="AE6649" s="72"/>
    </row>
    <row r="6650" spans="31:31" x14ac:dyDescent="0.25">
      <c r="AE6650" s="72"/>
    </row>
    <row r="6651" spans="31:31" x14ac:dyDescent="0.25">
      <c r="AE6651" s="72"/>
    </row>
    <row r="6652" spans="31:31" x14ac:dyDescent="0.25">
      <c r="AE6652" s="72"/>
    </row>
    <row r="6653" spans="31:31" x14ac:dyDescent="0.25">
      <c r="AE6653" s="72"/>
    </row>
    <row r="6654" spans="31:31" x14ac:dyDescent="0.25">
      <c r="AE6654" s="72"/>
    </row>
    <row r="6655" spans="31:31" x14ac:dyDescent="0.25">
      <c r="AE6655" s="72"/>
    </row>
    <row r="6656" spans="31:31" x14ac:dyDescent="0.25">
      <c r="AE6656" s="72"/>
    </row>
    <row r="6657" spans="31:31" x14ac:dyDescent="0.25">
      <c r="AE6657" s="72"/>
    </row>
    <row r="6658" spans="31:31" x14ac:dyDescent="0.25">
      <c r="AE6658" s="72"/>
    </row>
    <row r="6659" spans="31:31" x14ac:dyDescent="0.25">
      <c r="AE6659" s="72"/>
    </row>
    <row r="6660" spans="31:31" x14ac:dyDescent="0.25">
      <c r="AE6660" s="72"/>
    </row>
    <row r="6661" spans="31:31" x14ac:dyDescent="0.25">
      <c r="AE6661" s="72"/>
    </row>
    <row r="6662" spans="31:31" x14ac:dyDescent="0.25">
      <c r="AE6662" s="72"/>
    </row>
    <row r="6663" spans="31:31" x14ac:dyDescent="0.25">
      <c r="AE6663" s="72"/>
    </row>
    <row r="6664" spans="31:31" x14ac:dyDescent="0.25">
      <c r="AE6664" s="72"/>
    </row>
    <row r="6665" spans="31:31" x14ac:dyDescent="0.25">
      <c r="AE6665" s="72"/>
    </row>
    <row r="6666" spans="31:31" x14ac:dyDescent="0.25">
      <c r="AE6666" s="72"/>
    </row>
    <row r="6667" spans="31:31" x14ac:dyDescent="0.25">
      <c r="AE6667" s="72"/>
    </row>
    <row r="6668" spans="31:31" x14ac:dyDescent="0.25">
      <c r="AE6668" s="72"/>
    </row>
    <row r="6669" spans="31:31" x14ac:dyDescent="0.25">
      <c r="AE6669" s="72"/>
    </row>
    <row r="6670" spans="31:31" x14ac:dyDescent="0.25">
      <c r="AE6670" s="72"/>
    </row>
    <row r="6671" spans="31:31" x14ac:dyDescent="0.25">
      <c r="AE6671" s="72"/>
    </row>
    <row r="6672" spans="31:31" x14ac:dyDescent="0.25">
      <c r="AE6672" s="72"/>
    </row>
    <row r="6673" spans="31:31" x14ac:dyDescent="0.25">
      <c r="AE6673" s="72"/>
    </row>
    <row r="6674" spans="31:31" x14ac:dyDescent="0.25">
      <c r="AE6674" s="72"/>
    </row>
    <row r="6675" spans="31:31" x14ac:dyDescent="0.25">
      <c r="AE6675" s="72"/>
    </row>
    <row r="6676" spans="31:31" x14ac:dyDescent="0.25">
      <c r="AE6676" s="72"/>
    </row>
    <row r="6677" spans="31:31" x14ac:dyDescent="0.25">
      <c r="AE6677" s="72"/>
    </row>
    <row r="6678" spans="31:31" x14ac:dyDescent="0.25">
      <c r="AE6678" s="72"/>
    </row>
    <row r="6679" spans="31:31" x14ac:dyDescent="0.25">
      <c r="AE6679" s="72"/>
    </row>
    <row r="6680" spans="31:31" x14ac:dyDescent="0.25">
      <c r="AE6680" s="72"/>
    </row>
    <row r="6681" spans="31:31" x14ac:dyDescent="0.25">
      <c r="AE6681" s="72"/>
    </row>
    <row r="6682" spans="31:31" x14ac:dyDescent="0.25">
      <c r="AE6682" s="72"/>
    </row>
    <row r="6683" spans="31:31" x14ac:dyDescent="0.25">
      <c r="AE6683" s="72"/>
    </row>
    <row r="6684" spans="31:31" x14ac:dyDescent="0.25">
      <c r="AE6684" s="72"/>
    </row>
    <row r="6685" spans="31:31" x14ac:dyDescent="0.25">
      <c r="AE6685" s="72"/>
    </row>
    <row r="6686" spans="31:31" x14ac:dyDescent="0.25">
      <c r="AE6686" s="72"/>
    </row>
    <row r="6687" spans="31:31" x14ac:dyDescent="0.25">
      <c r="AE6687" s="72"/>
    </row>
    <row r="6688" spans="31:31" x14ac:dyDescent="0.25">
      <c r="AE6688" s="72"/>
    </row>
    <row r="6689" spans="31:31" x14ac:dyDescent="0.25">
      <c r="AE6689" s="72"/>
    </row>
    <row r="6690" spans="31:31" x14ac:dyDescent="0.25">
      <c r="AE6690" s="72"/>
    </row>
    <row r="6691" spans="31:31" x14ac:dyDescent="0.25">
      <c r="AE6691" s="72"/>
    </row>
    <row r="6692" spans="31:31" x14ac:dyDescent="0.25">
      <c r="AE6692" s="72"/>
    </row>
    <row r="6693" spans="31:31" x14ac:dyDescent="0.25">
      <c r="AE6693" s="72"/>
    </row>
    <row r="6694" spans="31:31" x14ac:dyDescent="0.25">
      <c r="AE6694" s="72"/>
    </row>
    <row r="6695" spans="31:31" x14ac:dyDescent="0.25">
      <c r="AE6695" s="72"/>
    </row>
    <row r="6696" spans="31:31" x14ac:dyDescent="0.25">
      <c r="AE6696" s="72"/>
    </row>
    <row r="6697" spans="31:31" x14ac:dyDescent="0.25">
      <c r="AE6697" s="72"/>
    </row>
    <row r="6698" spans="31:31" x14ac:dyDescent="0.25">
      <c r="AE6698" s="72"/>
    </row>
    <row r="6699" spans="31:31" x14ac:dyDescent="0.25">
      <c r="AE6699" s="72"/>
    </row>
    <row r="6700" spans="31:31" x14ac:dyDescent="0.25">
      <c r="AE6700" s="72"/>
    </row>
    <row r="6701" spans="31:31" x14ac:dyDescent="0.25">
      <c r="AE6701" s="72"/>
    </row>
    <row r="6702" spans="31:31" x14ac:dyDescent="0.25">
      <c r="AE6702" s="72"/>
    </row>
    <row r="6703" spans="31:31" x14ac:dyDescent="0.25">
      <c r="AE6703" s="72"/>
    </row>
    <row r="6704" spans="31:31" x14ac:dyDescent="0.25">
      <c r="AE6704" s="72"/>
    </row>
    <row r="6705" spans="31:31" x14ac:dyDescent="0.25">
      <c r="AE6705" s="72"/>
    </row>
    <row r="6706" spans="31:31" x14ac:dyDescent="0.25">
      <c r="AE6706" s="72"/>
    </row>
    <row r="6707" spans="31:31" x14ac:dyDescent="0.25">
      <c r="AE6707" s="72"/>
    </row>
    <row r="6708" spans="31:31" x14ac:dyDescent="0.25">
      <c r="AE6708" s="72"/>
    </row>
    <row r="6709" spans="31:31" x14ac:dyDescent="0.25">
      <c r="AE6709" s="72"/>
    </row>
    <row r="6710" spans="31:31" x14ac:dyDescent="0.25">
      <c r="AE6710" s="72"/>
    </row>
    <row r="6711" spans="31:31" x14ac:dyDescent="0.25">
      <c r="AE6711" s="72"/>
    </row>
    <row r="6712" spans="31:31" x14ac:dyDescent="0.25">
      <c r="AE6712" s="72"/>
    </row>
    <row r="6713" spans="31:31" x14ac:dyDescent="0.25">
      <c r="AE6713" s="72"/>
    </row>
    <row r="6714" spans="31:31" x14ac:dyDescent="0.25">
      <c r="AE6714" s="72"/>
    </row>
    <row r="6715" spans="31:31" x14ac:dyDescent="0.25">
      <c r="AE6715" s="72"/>
    </row>
    <row r="6716" spans="31:31" x14ac:dyDescent="0.25">
      <c r="AE6716" s="72"/>
    </row>
    <row r="6717" spans="31:31" x14ac:dyDescent="0.25">
      <c r="AE6717" s="72"/>
    </row>
    <row r="6718" spans="31:31" x14ac:dyDescent="0.25">
      <c r="AE6718" s="72"/>
    </row>
    <row r="6719" spans="31:31" x14ac:dyDescent="0.25">
      <c r="AE6719" s="72"/>
    </row>
    <row r="6720" spans="31:31" x14ac:dyDescent="0.25">
      <c r="AE6720" s="72"/>
    </row>
    <row r="6721" spans="31:31" x14ac:dyDescent="0.25">
      <c r="AE6721" s="72"/>
    </row>
    <row r="6722" spans="31:31" x14ac:dyDescent="0.25">
      <c r="AE6722" s="72"/>
    </row>
    <row r="6723" spans="31:31" x14ac:dyDescent="0.25">
      <c r="AE6723" s="72"/>
    </row>
    <row r="6724" spans="31:31" x14ac:dyDescent="0.25">
      <c r="AE6724" s="72"/>
    </row>
    <row r="6725" spans="31:31" x14ac:dyDescent="0.25">
      <c r="AE6725" s="72"/>
    </row>
    <row r="6726" spans="31:31" x14ac:dyDescent="0.25">
      <c r="AE6726" s="72"/>
    </row>
    <row r="6727" spans="31:31" x14ac:dyDescent="0.25">
      <c r="AE6727" s="72"/>
    </row>
    <row r="6728" spans="31:31" x14ac:dyDescent="0.25">
      <c r="AE6728" s="72"/>
    </row>
    <row r="6729" spans="31:31" x14ac:dyDescent="0.25">
      <c r="AE6729" s="72"/>
    </row>
    <row r="6730" spans="31:31" x14ac:dyDescent="0.25">
      <c r="AE6730" s="72"/>
    </row>
    <row r="6731" spans="31:31" x14ac:dyDescent="0.25">
      <c r="AE6731" s="72"/>
    </row>
    <row r="6732" spans="31:31" x14ac:dyDescent="0.25">
      <c r="AE6732" s="72"/>
    </row>
    <row r="6733" spans="31:31" x14ac:dyDescent="0.25">
      <c r="AE6733" s="72"/>
    </row>
    <row r="6734" spans="31:31" x14ac:dyDescent="0.25">
      <c r="AE6734" s="72"/>
    </row>
    <row r="6735" spans="31:31" x14ac:dyDescent="0.25">
      <c r="AE6735" s="72"/>
    </row>
    <row r="6736" spans="31:31" x14ac:dyDescent="0.25">
      <c r="AE6736" s="72"/>
    </row>
    <row r="6737" spans="31:31" x14ac:dyDescent="0.25">
      <c r="AE6737" s="72"/>
    </row>
    <row r="6738" spans="31:31" x14ac:dyDescent="0.25">
      <c r="AE6738" s="72"/>
    </row>
    <row r="6739" spans="31:31" x14ac:dyDescent="0.25">
      <c r="AE6739" s="72"/>
    </row>
    <row r="6740" spans="31:31" x14ac:dyDescent="0.25">
      <c r="AE6740" s="72"/>
    </row>
    <row r="6741" spans="31:31" x14ac:dyDescent="0.25">
      <c r="AE6741" s="72"/>
    </row>
    <row r="6742" spans="31:31" x14ac:dyDescent="0.25">
      <c r="AE6742" s="72"/>
    </row>
    <row r="6743" spans="31:31" x14ac:dyDescent="0.25">
      <c r="AE6743" s="72"/>
    </row>
    <row r="6744" spans="31:31" x14ac:dyDescent="0.25">
      <c r="AE6744" s="72"/>
    </row>
    <row r="6745" spans="31:31" x14ac:dyDescent="0.25">
      <c r="AE6745" s="72"/>
    </row>
    <row r="6746" spans="31:31" x14ac:dyDescent="0.25">
      <c r="AE6746" s="72"/>
    </row>
    <row r="6747" spans="31:31" x14ac:dyDescent="0.25">
      <c r="AE6747" s="72"/>
    </row>
    <row r="6748" spans="31:31" x14ac:dyDescent="0.25">
      <c r="AE6748" s="72"/>
    </row>
    <row r="6749" spans="31:31" x14ac:dyDescent="0.25">
      <c r="AE6749" s="72"/>
    </row>
    <row r="6750" spans="31:31" x14ac:dyDescent="0.25">
      <c r="AE6750" s="72"/>
    </row>
    <row r="6751" spans="31:31" x14ac:dyDescent="0.25">
      <c r="AE6751" s="72"/>
    </row>
    <row r="6752" spans="31:31" x14ac:dyDescent="0.25">
      <c r="AE6752" s="72"/>
    </row>
    <row r="6753" spans="31:31" x14ac:dyDescent="0.25">
      <c r="AE6753" s="72"/>
    </row>
    <row r="6754" spans="31:31" x14ac:dyDescent="0.25">
      <c r="AE6754" s="72"/>
    </row>
    <row r="6755" spans="31:31" x14ac:dyDescent="0.25">
      <c r="AE6755" s="72"/>
    </row>
    <row r="6756" spans="31:31" x14ac:dyDescent="0.25">
      <c r="AE6756" s="72"/>
    </row>
    <row r="6757" spans="31:31" x14ac:dyDescent="0.25">
      <c r="AE6757" s="72"/>
    </row>
    <row r="6758" spans="31:31" x14ac:dyDescent="0.25">
      <c r="AE6758" s="72"/>
    </row>
    <row r="6759" spans="31:31" x14ac:dyDescent="0.25">
      <c r="AE6759" s="72"/>
    </row>
    <row r="6760" spans="31:31" x14ac:dyDescent="0.25">
      <c r="AE6760" s="72"/>
    </row>
    <row r="6761" spans="31:31" x14ac:dyDescent="0.25">
      <c r="AE6761" s="72"/>
    </row>
    <row r="6762" spans="31:31" x14ac:dyDescent="0.25">
      <c r="AE6762" s="72"/>
    </row>
    <row r="6763" spans="31:31" x14ac:dyDescent="0.25">
      <c r="AE6763" s="72"/>
    </row>
    <row r="6764" spans="31:31" x14ac:dyDescent="0.25">
      <c r="AE6764" s="72"/>
    </row>
    <row r="6765" spans="31:31" x14ac:dyDescent="0.25">
      <c r="AE6765" s="72"/>
    </row>
    <row r="6766" spans="31:31" x14ac:dyDescent="0.25">
      <c r="AE6766" s="72"/>
    </row>
    <row r="6767" spans="31:31" x14ac:dyDescent="0.25">
      <c r="AE6767" s="72"/>
    </row>
    <row r="6768" spans="31:31" x14ac:dyDescent="0.25">
      <c r="AE6768" s="72"/>
    </row>
    <row r="6769" spans="31:31" x14ac:dyDescent="0.25">
      <c r="AE6769" s="72"/>
    </row>
    <row r="6770" spans="31:31" x14ac:dyDescent="0.25">
      <c r="AE6770" s="72"/>
    </row>
    <row r="6771" spans="31:31" x14ac:dyDescent="0.25">
      <c r="AE6771" s="72"/>
    </row>
    <row r="6772" spans="31:31" x14ac:dyDescent="0.25">
      <c r="AE6772" s="72"/>
    </row>
    <row r="6773" spans="31:31" x14ac:dyDescent="0.25">
      <c r="AE6773" s="72"/>
    </row>
    <row r="6774" spans="31:31" x14ac:dyDescent="0.25">
      <c r="AE6774" s="72"/>
    </row>
    <row r="6775" spans="31:31" x14ac:dyDescent="0.25">
      <c r="AE6775" s="72"/>
    </row>
    <row r="6776" spans="31:31" x14ac:dyDescent="0.25">
      <c r="AE6776" s="72"/>
    </row>
    <row r="6777" spans="31:31" x14ac:dyDescent="0.25">
      <c r="AE6777" s="72"/>
    </row>
    <row r="6778" spans="31:31" x14ac:dyDescent="0.25">
      <c r="AE6778" s="72"/>
    </row>
    <row r="6779" spans="31:31" x14ac:dyDescent="0.25">
      <c r="AE6779" s="72"/>
    </row>
    <row r="6780" spans="31:31" x14ac:dyDescent="0.25">
      <c r="AE6780" s="72"/>
    </row>
    <row r="6781" spans="31:31" x14ac:dyDescent="0.25">
      <c r="AE6781" s="72"/>
    </row>
    <row r="6782" spans="31:31" x14ac:dyDescent="0.25">
      <c r="AE6782" s="72"/>
    </row>
    <row r="6783" spans="31:31" x14ac:dyDescent="0.25">
      <c r="AE6783" s="72"/>
    </row>
    <row r="6784" spans="31:31" x14ac:dyDescent="0.25">
      <c r="AE6784" s="72"/>
    </row>
    <row r="6785" spans="31:31" x14ac:dyDescent="0.25">
      <c r="AE6785" s="72"/>
    </row>
    <row r="6786" spans="31:31" x14ac:dyDescent="0.25">
      <c r="AE6786" s="72"/>
    </row>
    <row r="6787" spans="31:31" x14ac:dyDescent="0.25">
      <c r="AE6787" s="72"/>
    </row>
    <row r="6788" spans="31:31" x14ac:dyDescent="0.25">
      <c r="AE6788" s="72"/>
    </row>
    <row r="6789" spans="31:31" x14ac:dyDescent="0.25">
      <c r="AE6789" s="72"/>
    </row>
    <row r="6790" spans="31:31" x14ac:dyDescent="0.25">
      <c r="AE6790" s="72"/>
    </row>
    <row r="6791" spans="31:31" x14ac:dyDescent="0.25">
      <c r="AE6791" s="72"/>
    </row>
    <row r="6792" spans="31:31" x14ac:dyDescent="0.25">
      <c r="AE6792" s="72"/>
    </row>
    <row r="6793" spans="31:31" x14ac:dyDescent="0.25">
      <c r="AE6793" s="72"/>
    </row>
    <row r="6794" spans="31:31" x14ac:dyDescent="0.25">
      <c r="AE6794" s="72"/>
    </row>
    <row r="6795" spans="31:31" x14ac:dyDescent="0.25">
      <c r="AE6795" s="72"/>
    </row>
    <row r="6796" spans="31:31" x14ac:dyDescent="0.25">
      <c r="AE6796" s="72"/>
    </row>
    <row r="6797" spans="31:31" x14ac:dyDescent="0.25">
      <c r="AE6797" s="72"/>
    </row>
    <row r="6798" spans="31:31" x14ac:dyDescent="0.25">
      <c r="AE6798" s="72"/>
    </row>
    <row r="6799" spans="31:31" x14ac:dyDescent="0.25">
      <c r="AE6799" s="72"/>
    </row>
    <row r="6800" spans="31:31" x14ac:dyDescent="0.25">
      <c r="AE6800" s="72"/>
    </row>
    <row r="6801" spans="31:31" x14ac:dyDescent="0.25">
      <c r="AE6801" s="72"/>
    </row>
    <row r="6802" spans="31:31" x14ac:dyDescent="0.25">
      <c r="AE6802" s="72"/>
    </row>
    <row r="6803" spans="31:31" x14ac:dyDescent="0.25">
      <c r="AE6803" s="72"/>
    </row>
    <row r="6804" spans="31:31" x14ac:dyDescent="0.25">
      <c r="AE6804" s="72"/>
    </row>
    <row r="6805" spans="31:31" x14ac:dyDescent="0.25">
      <c r="AE6805" s="72"/>
    </row>
    <row r="6806" spans="31:31" x14ac:dyDescent="0.25">
      <c r="AE6806" s="72"/>
    </row>
    <row r="6807" spans="31:31" x14ac:dyDescent="0.25">
      <c r="AE6807" s="72"/>
    </row>
    <row r="6808" spans="31:31" x14ac:dyDescent="0.25">
      <c r="AE6808" s="72"/>
    </row>
    <row r="6809" spans="31:31" x14ac:dyDescent="0.25">
      <c r="AE6809" s="72"/>
    </row>
    <row r="6810" spans="31:31" x14ac:dyDescent="0.25">
      <c r="AE6810" s="72"/>
    </row>
    <row r="6811" spans="31:31" x14ac:dyDescent="0.25">
      <c r="AE6811" s="72"/>
    </row>
    <row r="6812" spans="31:31" x14ac:dyDescent="0.25">
      <c r="AE6812" s="72"/>
    </row>
    <row r="6813" spans="31:31" x14ac:dyDescent="0.25">
      <c r="AE6813" s="72"/>
    </row>
    <row r="6814" spans="31:31" x14ac:dyDescent="0.25">
      <c r="AE6814" s="72"/>
    </row>
    <row r="6815" spans="31:31" x14ac:dyDescent="0.25">
      <c r="AE6815" s="72"/>
    </row>
    <row r="6816" spans="31:31" x14ac:dyDescent="0.25">
      <c r="AE6816" s="72"/>
    </row>
    <row r="6817" spans="31:31" x14ac:dyDescent="0.25">
      <c r="AE6817" s="72"/>
    </row>
    <row r="6818" spans="31:31" x14ac:dyDescent="0.25">
      <c r="AE6818" s="72"/>
    </row>
    <row r="6819" spans="31:31" x14ac:dyDescent="0.25">
      <c r="AE6819" s="72"/>
    </row>
    <row r="6820" spans="31:31" x14ac:dyDescent="0.25">
      <c r="AE6820" s="72"/>
    </row>
    <row r="6821" spans="31:31" x14ac:dyDescent="0.25">
      <c r="AE6821" s="72"/>
    </row>
    <row r="6822" spans="31:31" x14ac:dyDescent="0.25">
      <c r="AE6822" s="72"/>
    </row>
    <row r="6823" spans="31:31" x14ac:dyDescent="0.25">
      <c r="AE6823" s="72"/>
    </row>
    <row r="6824" spans="31:31" x14ac:dyDescent="0.25">
      <c r="AE6824" s="72"/>
    </row>
    <row r="6825" spans="31:31" x14ac:dyDescent="0.25">
      <c r="AE6825" s="72"/>
    </row>
    <row r="6826" spans="31:31" x14ac:dyDescent="0.25">
      <c r="AE6826" s="72"/>
    </row>
    <row r="6827" spans="31:31" x14ac:dyDescent="0.25">
      <c r="AE6827" s="72"/>
    </row>
    <row r="6828" spans="31:31" x14ac:dyDescent="0.25">
      <c r="AE6828" s="72"/>
    </row>
    <row r="6829" spans="31:31" x14ac:dyDescent="0.25">
      <c r="AE6829" s="72"/>
    </row>
    <row r="6830" spans="31:31" x14ac:dyDescent="0.25">
      <c r="AE6830" s="72"/>
    </row>
    <row r="6831" spans="31:31" x14ac:dyDescent="0.25">
      <c r="AE6831" s="72"/>
    </row>
    <row r="6832" spans="31:31" x14ac:dyDescent="0.25">
      <c r="AE6832" s="72"/>
    </row>
    <row r="6833" spans="31:31" x14ac:dyDescent="0.25">
      <c r="AE6833" s="72"/>
    </row>
    <row r="6834" spans="31:31" x14ac:dyDescent="0.25">
      <c r="AE6834" s="72"/>
    </row>
    <row r="6835" spans="31:31" x14ac:dyDescent="0.25">
      <c r="AE6835" s="72"/>
    </row>
    <row r="6836" spans="31:31" x14ac:dyDescent="0.25">
      <c r="AE6836" s="72"/>
    </row>
    <row r="6837" spans="31:31" x14ac:dyDescent="0.25">
      <c r="AE6837" s="72"/>
    </row>
    <row r="6838" spans="31:31" x14ac:dyDescent="0.25">
      <c r="AE6838" s="72"/>
    </row>
    <row r="6839" spans="31:31" x14ac:dyDescent="0.25">
      <c r="AE6839" s="72"/>
    </row>
    <row r="6840" spans="31:31" x14ac:dyDescent="0.25">
      <c r="AE6840" s="72"/>
    </row>
    <row r="6841" spans="31:31" x14ac:dyDescent="0.25">
      <c r="AE6841" s="72"/>
    </row>
    <row r="6842" spans="31:31" x14ac:dyDescent="0.25">
      <c r="AE6842" s="72"/>
    </row>
    <row r="6843" spans="31:31" x14ac:dyDescent="0.25">
      <c r="AE6843" s="72"/>
    </row>
    <row r="6844" spans="31:31" x14ac:dyDescent="0.25">
      <c r="AE6844" s="72"/>
    </row>
    <row r="6845" spans="31:31" x14ac:dyDescent="0.25">
      <c r="AE6845" s="72"/>
    </row>
    <row r="6846" spans="31:31" x14ac:dyDescent="0.25">
      <c r="AE6846" s="72"/>
    </row>
    <row r="6847" spans="31:31" x14ac:dyDescent="0.25">
      <c r="AE6847" s="72"/>
    </row>
    <row r="6848" spans="31:31" x14ac:dyDescent="0.25">
      <c r="AE6848" s="72"/>
    </row>
    <row r="6849" spans="31:31" x14ac:dyDescent="0.25">
      <c r="AE6849" s="72"/>
    </row>
    <row r="6850" spans="31:31" x14ac:dyDescent="0.25">
      <c r="AE6850" s="72"/>
    </row>
    <row r="6851" spans="31:31" x14ac:dyDescent="0.25">
      <c r="AE6851" s="72"/>
    </row>
    <row r="6852" spans="31:31" x14ac:dyDescent="0.25">
      <c r="AE6852" s="72"/>
    </row>
    <row r="6853" spans="31:31" x14ac:dyDescent="0.25">
      <c r="AE6853" s="72"/>
    </row>
    <row r="6854" spans="31:31" x14ac:dyDescent="0.25">
      <c r="AE6854" s="72"/>
    </row>
    <row r="6855" spans="31:31" x14ac:dyDescent="0.25">
      <c r="AE6855" s="72"/>
    </row>
    <row r="6856" spans="31:31" x14ac:dyDescent="0.25">
      <c r="AE6856" s="72"/>
    </row>
    <row r="6857" spans="31:31" x14ac:dyDescent="0.25">
      <c r="AE6857" s="72"/>
    </row>
    <row r="6858" spans="31:31" x14ac:dyDescent="0.25">
      <c r="AE6858" s="72"/>
    </row>
    <row r="6859" spans="31:31" x14ac:dyDescent="0.25">
      <c r="AE6859" s="72"/>
    </row>
    <row r="6860" spans="31:31" x14ac:dyDescent="0.25">
      <c r="AE6860" s="72"/>
    </row>
    <row r="6861" spans="31:31" x14ac:dyDescent="0.25">
      <c r="AE6861" s="72"/>
    </row>
    <row r="6862" spans="31:31" x14ac:dyDescent="0.25">
      <c r="AE6862" s="72"/>
    </row>
    <row r="6863" spans="31:31" x14ac:dyDescent="0.25">
      <c r="AE6863" s="72"/>
    </row>
    <row r="6864" spans="31:31" x14ac:dyDescent="0.25">
      <c r="AE6864" s="72"/>
    </row>
    <row r="6865" spans="31:31" x14ac:dyDescent="0.25">
      <c r="AE6865" s="72"/>
    </row>
    <row r="6866" spans="31:31" x14ac:dyDescent="0.25">
      <c r="AE6866" s="72"/>
    </row>
    <row r="6867" spans="31:31" x14ac:dyDescent="0.25">
      <c r="AE6867" s="72"/>
    </row>
    <row r="6868" spans="31:31" x14ac:dyDescent="0.25">
      <c r="AE6868" s="72"/>
    </row>
    <row r="6869" spans="31:31" x14ac:dyDescent="0.25">
      <c r="AE6869" s="72"/>
    </row>
    <row r="6870" spans="31:31" x14ac:dyDescent="0.25">
      <c r="AE6870" s="72"/>
    </row>
    <row r="6871" spans="31:31" x14ac:dyDescent="0.25">
      <c r="AE6871" s="72"/>
    </row>
    <row r="6872" spans="31:31" x14ac:dyDescent="0.25">
      <c r="AE6872" s="72"/>
    </row>
    <row r="6873" spans="31:31" x14ac:dyDescent="0.25">
      <c r="AE6873" s="72"/>
    </row>
    <row r="6874" spans="31:31" x14ac:dyDescent="0.25">
      <c r="AE6874" s="72"/>
    </row>
    <row r="6875" spans="31:31" x14ac:dyDescent="0.25">
      <c r="AE6875" s="72"/>
    </row>
    <row r="6876" spans="31:31" x14ac:dyDescent="0.25">
      <c r="AE6876" s="72"/>
    </row>
    <row r="6877" spans="31:31" x14ac:dyDescent="0.25">
      <c r="AE6877" s="72"/>
    </row>
    <row r="6878" spans="31:31" x14ac:dyDescent="0.25">
      <c r="AE6878" s="72"/>
    </row>
    <row r="6879" spans="31:31" x14ac:dyDescent="0.25">
      <c r="AE6879" s="72"/>
    </row>
    <row r="6880" spans="31:31" x14ac:dyDescent="0.25">
      <c r="AE6880" s="72"/>
    </row>
    <row r="6881" spans="31:31" x14ac:dyDescent="0.25">
      <c r="AE6881" s="72"/>
    </row>
    <row r="6882" spans="31:31" x14ac:dyDescent="0.25">
      <c r="AE6882" s="72"/>
    </row>
    <row r="6883" spans="31:31" x14ac:dyDescent="0.25">
      <c r="AE6883" s="72"/>
    </row>
    <row r="6884" spans="31:31" x14ac:dyDescent="0.25">
      <c r="AE6884" s="72"/>
    </row>
    <row r="6885" spans="31:31" x14ac:dyDescent="0.25">
      <c r="AE6885" s="72"/>
    </row>
    <row r="6886" spans="31:31" x14ac:dyDescent="0.25">
      <c r="AE6886" s="72"/>
    </row>
    <row r="6887" spans="31:31" x14ac:dyDescent="0.25">
      <c r="AE6887" s="72"/>
    </row>
    <row r="6888" spans="31:31" x14ac:dyDescent="0.25">
      <c r="AE6888" s="72"/>
    </row>
    <row r="6889" spans="31:31" x14ac:dyDescent="0.25">
      <c r="AE6889" s="72"/>
    </row>
    <row r="6890" spans="31:31" x14ac:dyDescent="0.25">
      <c r="AE6890" s="72"/>
    </row>
    <row r="6891" spans="31:31" x14ac:dyDescent="0.25">
      <c r="AE6891" s="72"/>
    </row>
    <row r="6892" spans="31:31" x14ac:dyDescent="0.25">
      <c r="AE6892" s="72"/>
    </row>
    <row r="6893" spans="31:31" x14ac:dyDescent="0.25">
      <c r="AE6893" s="72"/>
    </row>
    <row r="6894" spans="31:31" x14ac:dyDescent="0.25">
      <c r="AE6894" s="72"/>
    </row>
    <row r="6895" spans="31:31" x14ac:dyDescent="0.25">
      <c r="AE6895" s="72"/>
    </row>
    <row r="6896" spans="31:31" x14ac:dyDescent="0.25">
      <c r="AE6896" s="72"/>
    </row>
    <row r="6897" spans="31:31" x14ac:dyDescent="0.25">
      <c r="AE6897" s="72"/>
    </row>
    <row r="6898" spans="31:31" x14ac:dyDescent="0.25">
      <c r="AE6898" s="72"/>
    </row>
    <row r="6899" spans="31:31" x14ac:dyDescent="0.25">
      <c r="AE6899" s="72"/>
    </row>
    <row r="6900" spans="31:31" x14ac:dyDescent="0.25">
      <c r="AE6900" s="72"/>
    </row>
    <row r="6901" spans="31:31" x14ac:dyDescent="0.25">
      <c r="AE6901" s="72"/>
    </row>
    <row r="6902" spans="31:31" x14ac:dyDescent="0.25">
      <c r="AE6902" s="72"/>
    </row>
    <row r="6903" spans="31:31" x14ac:dyDescent="0.25">
      <c r="AE6903" s="72"/>
    </row>
    <row r="6904" spans="31:31" x14ac:dyDescent="0.25">
      <c r="AE6904" s="72"/>
    </row>
    <row r="6905" spans="31:31" x14ac:dyDescent="0.25">
      <c r="AE6905" s="72"/>
    </row>
    <row r="6906" spans="31:31" x14ac:dyDescent="0.25">
      <c r="AE6906" s="72"/>
    </row>
    <row r="6907" spans="31:31" x14ac:dyDescent="0.25">
      <c r="AE6907" s="72"/>
    </row>
    <row r="6908" spans="31:31" x14ac:dyDescent="0.25">
      <c r="AE6908" s="72"/>
    </row>
    <row r="6909" spans="31:31" x14ac:dyDescent="0.25">
      <c r="AE6909" s="72"/>
    </row>
    <row r="6910" spans="31:31" x14ac:dyDescent="0.25">
      <c r="AE6910" s="72"/>
    </row>
    <row r="6911" spans="31:31" x14ac:dyDescent="0.25">
      <c r="AE6911" s="72"/>
    </row>
    <row r="6912" spans="31:31" x14ac:dyDescent="0.25">
      <c r="AE6912" s="72"/>
    </row>
    <row r="6913" spans="31:31" x14ac:dyDescent="0.25">
      <c r="AE6913" s="72"/>
    </row>
    <row r="6914" spans="31:31" x14ac:dyDescent="0.25">
      <c r="AE6914" s="72"/>
    </row>
    <row r="6915" spans="31:31" x14ac:dyDescent="0.25">
      <c r="AE6915" s="72"/>
    </row>
    <row r="6916" spans="31:31" x14ac:dyDescent="0.25">
      <c r="AE6916" s="72"/>
    </row>
    <row r="6917" spans="31:31" x14ac:dyDescent="0.25">
      <c r="AE6917" s="72"/>
    </row>
    <row r="6918" spans="31:31" x14ac:dyDescent="0.25">
      <c r="AE6918" s="72"/>
    </row>
    <row r="6919" spans="31:31" x14ac:dyDescent="0.25">
      <c r="AE6919" s="72"/>
    </row>
    <row r="6920" spans="31:31" x14ac:dyDescent="0.25">
      <c r="AE6920" s="72"/>
    </row>
    <row r="6921" spans="31:31" x14ac:dyDescent="0.25">
      <c r="AE6921" s="72"/>
    </row>
    <row r="6922" spans="31:31" x14ac:dyDescent="0.25">
      <c r="AE6922" s="72"/>
    </row>
    <row r="6923" spans="31:31" x14ac:dyDescent="0.25">
      <c r="AE6923" s="72"/>
    </row>
    <row r="6924" spans="31:31" x14ac:dyDescent="0.25">
      <c r="AE6924" s="72"/>
    </row>
    <row r="6925" spans="31:31" x14ac:dyDescent="0.25">
      <c r="AE6925" s="72"/>
    </row>
    <row r="6926" spans="31:31" x14ac:dyDescent="0.25">
      <c r="AE6926" s="72"/>
    </row>
    <row r="6927" spans="31:31" x14ac:dyDescent="0.25">
      <c r="AE6927" s="72"/>
    </row>
    <row r="6928" spans="31:31" x14ac:dyDescent="0.25">
      <c r="AE6928" s="72"/>
    </row>
    <row r="6929" spans="31:31" x14ac:dyDescent="0.25">
      <c r="AE6929" s="72"/>
    </row>
    <row r="6930" spans="31:31" x14ac:dyDescent="0.25">
      <c r="AE6930" s="72"/>
    </row>
    <row r="6931" spans="31:31" x14ac:dyDescent="0.25">
      <c r="AE6931" s="72"/>
    </row>
    <row r="6932" spans="31:31" x14ac:dyDescent="0.25">
      <c r="AE6932" s="72"/>
    </row>
    <row r="6933" spans="31:31" x14ac:dyDescent="0.25">
      <c r="AE6933" s="72"/>
    </row>
    <row r="6934" spans="31:31" x14ac:dyDescent="0.25">
      <c r="AE6934" s="72"/>
    </row>
    <row r="6935" spans="31:31" x14ac:dyDescent="0.25">
      <c r="AE6935" s="72"/>
    </row>
    <row r="6936" spans="31:31" x14ac:dyDescent="0.25">
      <c r="AE6936" s="72"/>
    </row>
    <row r="6937" spans="31:31" x14ac:dyDescent="0.25">
      <c r="AE6937" s="72"/>
    </row>
    <row r="6938" spans="31:31" x14ac:dyDescent="0.25">
      <c r="AE6938" s="72"/>
    </row>
    <row r="6939" spans="31:31" x14ac:dyDescent="0.25">
      <c r="AE6939" s="72"/>
    </row>
    <row r="6940" spans="31:31" x14ac:dyDescent="0.25">
      <c r="AE6940" s="72"/>
    </row>
    <row r="6941" spans="31:31" x14ac:dyDescent="0.25">
      <c r="AE6941" s="72"/>
    </row>
    <row r="6942" spans="31:31" x14ac:dyDescent="0.25">
      <c r="AE6942" s="72"/>
    </row>
    <row r="6943" spans="31:31" x14ac:dyDescent="0.25">
      <c r="AE6943" s="72"/>
    </row>
    <row r="6944" spans="31:31" x14ac:dyDescent="0.25">
      <c r="AE6944" s="72"/>
    </row>
    <row r="6945" spans="31:31" x14ac:dyDescent="0.25">
      <c r="AE6945" s="72"/>
    </row>
    <row r="6946" spans="31:31" x14ac:dyDescent="0.25">
      <c r="AE6946" s="72"/>
    </row>
    <row r="6947" spans="31:31" x14ac:dyDescent="0.25">
      <c r="AE6947" s="72"/>
    </row>
    <row r="6948" spans="31:31" x14ac:dyDescent="0.25">
      <c r="AE6948" s="72"/>
    </row>
    <row r="6949" spans="31:31" x14ac:dyDescent="0.25">
      <c r="AE6949" s="72"/>
    </row>
    <row r="6950" spans="31:31" x14ac:dyDescent="0.25">
      <c r="AE6950" s="72"/>
    </row>
    <row r="6951" spans="31:31" x14ac:dyDescent="0.25">
      <c r="AE6951" s="72"/>
    </row>
    <row r="6952" spans="31:31" x14ac:dyDescent="0.25">
      <c r="AE6952" s="72"/>
    </row>
    <row r="6953" spans="31:31" x14ac:dyDescent="0.25">
      <c r="AE6953" s="72"/>
    </row>
    <row r="6954" spans="31:31" x14ac:dyDescent="0.25">
      <c r="AE6954" s="72"/>
    </row>
    <row r="6955" spans="31:31" x14ac:dyDescent="0.25">
      <c r="AE6955" s="72"/>
    </row>
    <row r="6956" spans="31:31" x14ac:dyDescent="0.25">
      <c r="AE6956" s="72"/>
    </row>
    <row r="6957" spans="31:31" x14ac:dyDescent="0.25">
      <c r="AE6957" s="72"/>
    </row>
    <row r="6958" spans="31:31" x14ac:dyDescent="0.25">
      <c r="AE6958" s="72"/>
    </row>
    <row r="6959" spans="31:31" x14ac:dyDescent="0.25">
      <c r="AE6959" s="72"/>
    </row>
    <row r="6960" spans="31:31" x14ac:dyDescent="0.25">
      <c r="AE6960" s="72"/>
    </row>
    <row r="6961" spans="31:31" x14ac:dyDescent="0.25">
      <c r="AE6961" s="72"/>
    </row>
    <row r="6962" spans="31:31" x14ac:dyDescent="0.25">
      <c r="AE6962" s="72"/>
    </row>
    <row r="6963" spans="31:31" x14ac:dyDescent="0.25">
      <c r="AE6963" s="72"/>
    </row>
    <row r="6964" spans="31:31" x14ac:dyDescent="0.25">
      <c r="AE6964" s="72"/>
    </row>
    <row r="6965" spans="31:31" x14ac:dyDescent="0.25">
      <c r="AE6965" s="72"/>
    </row>
    <row r="6966" spans="31:31" x14ac:dyDescent="0.25">
      <c r="AE6966" s="72"/>
    </row>
    <row r="6967" spans="31:31" x14ac:dyDescent="0.25">
      <c r="AE6967" s="72"/>
    </row>
    <row r="6968" spans="31:31" x14ac:dyDescent="0.25">
      <c r="AE6968" s="72"/>
    </row>
    <row r="6969" spans="31:31" x14ac:dyDescent="0.25">
      <c r="AE6969" s="72"/>
    </row>
    <row r="6970" spans="31:31" x14ac:dyDescent="0.25">
      <c r="AE6970" s="72"/>
    </row>
    <row r="6971" spans="31:31" x14ac:dyDescent="0.25">
      <c r="AE6971" s="72"/>
    </row>
    <row r="6972" spans="31:31" x14ac:dyDescent="0.25">
      <c r="AE6972" s="72"/>
    </row>
    <row r="6973" spans="31:31" x14ac:dyDescent="0.25">
      <c r="AE6973" s="72"/>
    </row>
    <row r="6974" spans="31:31" x14ac:dyDescent="0.25">
      <c r="AE6974" s="72"/>
    </row>
    <row r="6975" spans="31:31" x14ac:dyDescent="0.25">
      <c r="AE6975" s="72"/>
    </row>
    <row r="6976" spans="31:31" x14ac:dyDescent="0.25">
      <c r="AE6976" s="72"/>
    </row>
    <row r="6977" spans="31:31" x14ac:dyDescent="0.25">
      <c r="AE6977" s="72"/>
    </row>
    <row r="6978" spans="31:31" x14ac:dyDescent="0.25">
      <c r="AE6978" s="72"/>
    </row>
    <row r="6979" spans="31:31" x14ac:dyDescent="0.25">
      <c r="AE6979" s="72"/>
    </row>
    <row r="6980" spans="31:31" x14ac:dyDescent="0.25">
      <c r="AE6980" s="72"/>
    </row>
    <row r="6981" spans="31:31" x14ac:dyDescent="0.25">
      <c r="AE6981" s="72"/>
    </row>
    <row r="6982" spans="31:31" x14ac:dyDescent="0.25">
      <c r="AE6982" s="72"/>
    </row>
    <row r="6983" spans="31:31" x14ac:dyDescent="0.25">
      <c r="AE6983" s="72"/>
    </row>
    <row r="6984" spans="31:31" x14ac:dyDescent="0.25">
      <c r="AE6984" s="72"/>
    </row>
    <row r="6985" spans="31:31" x14ac:dyDescent="0.25">
      <c r="AE6985" s="72"/>
    </row>
    <row r="6986" spans="31:31" x14ac:dyDescent="0.25">
      <c r="AE6986" s="72"/>
    </row>
    <row r="6987" spans="31:31" x14ac:dyDescent="0.25">
      <c r="AE6987" s="72"/>
    </row>
    <row r="6988" spans="31:31" x14ac:dyDescent="0.25">
      <c r="AE6988" s="72"/>
    </row>
    <row r="6989" spans="31:31" x14ac:dyDescent="0.25">
      <c r="AE6989" s="72"/>
    </row>
    <row r="6990" spans="31:31" x14ac:dyDescent="0.25">
      <c r="AE6990" s="72"/>
    </row>
    <row r="6991" spans="31:31" x14ac:dyDescent="0.25">
      <c r="AE6991" s="72"/>
    </row>
    <row r="6992" spans="31:31" x14ac:dyDescent="0.25">
      <c r="AE6992" s="72"/>
    </row>
    <row r="6993" spans="31:31" x14ac:dyDescent="0.25">
      <c r="AE6993" s="72"/>
    </row>
    <row r="6994" spans="31:31" x14ac:dyDescent="0.25">
      <c r="AE6994" s="72"/>
    </row>
    <row r="6995" spans="31:31" x14ac:dyDescent="0.25">
      <c r="AE6995" s="72"/>
    </row>
    <row r="6996" spans="31:31" x14ac:dyDescent="0.25">
      <c r="AE6996" s="72"/>
    </row>
    <row r="6997" spans="31:31" x14ac:dyDescent="0.25">
      <c r="AE6997" s="72"/>
    </row>
    <row r="6998" spans="31:31" x14ac:dyDescent="0.25">
      <c r="AE6998" s="72"/>
    </row>
    <row r="6999" spans="31:31" x14ac:dyDescent="0.25">
      <c r="AE6999" s="72"/>
    </row>
    <row r="7000" spans="31:31" x14ac:dyDescent="0.25">
      <c r="AE7000" s="72"/>
    </row>
    <row r="7001" spans="31:31" x14ac:dyDescent="0.25">
      <c r="AE7001" s="72"/>
    </row>
    <row r="7002" spans="31:31" x14ac:dyDescent="0.25">
      <c r="AE7002" s="72"/>
    </row>
    <row r="7003" spans="31:31" x14ac:dyDescent="0.25">
      <c r="AE7003" s="72"/>
    </row>
    <row r="7004" spans="31:31" x14ac:dyDescent="0.25">
      <c r="AE7004" s="72"/>
    </row>
    <row r="7005" spans="31:31" x14ac:dyDescent="0.25">
      <c r="AE7005" s="72"/>
    </row>
    <row r="7006" spans="31:31" x14ac:dyDescent="0.25">
      <c r="AE7006" s="72"/>
    </row>
    <row r="7007" spans="31:31" x14ac:dyDescent="0.25">
      <c r="AE7007" s="72"/>
    </row>
    <row r="7008" spans="31:31" x14ac:dyDescent="0.25">
      <c r="AE7008" s="72"/>
    </row>
    <row r="7009" spans="31:31" x14ac:dyDescent="0.25">
      <c r="AE7009" s="72"/>
    </row>
    <row r="7010" spans="31:31" x14ac:dyDescent="0.25">
      <c r="AE7010" s="72"/>
    </row>
    <row r="7011" spans="31:31" x14ac:dyDescent="0.25">
      <c r="AE7011" s="72"/>
    </row>
    <row r="7012" spans="31:31" x14ac:dyDescent="0.25">
      <c r="AE7012" s="72"/>
    </row>
    <row r="7013" spans="31:31" x14ac:dyDescent="0.25">
      <c r="AE7013" s="72"/>
    </row>
    <row r="7014" spans="31:31" x14ac:dyDescent="0.25">
      <c r="AE7014" s="72"/>
    </row>
    <row r="7015" spans="31:31" x14ac:dyDescent="0.25">
      <c r="AE7015" s="72"/>
    </row>
    <row r="7016" spans="31:31" x14ac:dyDescent="0.25">
      <c r="AE7016" s="72"/>
    </row>
    <row r="7017" spans="31:31" x14ac:dyDescent="0.25">
      <c r="AE7017" s="72"/>
    </row>
    <row r="7018" spans="31:31" x14ac:dyDescent="0.25">
      <c r="AE7018" s="72"/>
    </row>
    <row r="7019" spans="31:31" x14ac:dyDescent="0.25">
      <c r="AE7019" s="72"/>
    </row>
    <row r="7020" spans="31:31" x14ac:dyDescent="0.25">
      <c r="AE7020" s="72"/>
    </row>
    <row r="7021" spans="31:31" x14ac:dyDescent="0.25">
      <c r="AE7021" s="72"/>
    </row>
    <row r="7022" spans="31:31" x14ac:dyDescent="0.25">
      <c r="AE7022" s="72"/>
    </row>
    <row r="7023" spans="31:31" x14ac:dyDescent="0.25">
      <c r="AE7023" s="72"/>
    </row>
    <row r="7024" spans="31:31" x14ac:dyDescent="0.25">
      <c r="AE7024" s="72"/>
    </row>
    <row r="7025" spans="31:31" x14ac:dyDescent="0.25">
      <c r="AE7025" s="72"/>
    </row>
    <row r="7026" spans="31:31" x14ac:dyDescent="0.25">
      <c r="AE7026" s="72"/>
    </row>
    <row r="7027" spans="31:31" x14ac:dyDescent="0.25">
      <c r="AE7027" s="72"/>
    </row>
    <row r="7028" spans="31:31" x14ac:dyDescent="0.25">
      <c r="AE7028" s="72"/>
    </row>
    <row r="7029" spans="31:31" x14ac:dyDescent="0.25">
      <c r="AE7029" s="72"/>
    </row>
    <row r="7030" spans="31:31" x14ac:dyDescent="0.25">
      <c r="AE7030" s="72"/>
    </row>
    <row r="7031" spans="31:31" x14ac:dyDescent="0.25">
      <c r="AE7031" s="72"/>
    </row>
    <row r="7032" spans="31:31" x14ac:dyDescent="0.25">
      <c r="AE7032" s="72"/>
    </row>
    <row r="7033" spans="31:31" x14ac:dyDescent="0.25">
      <c r="AE7033" s="72"/>
    </row>
    <row r="7034" spans="31:31" x14ac:dyDescent="0.25">
      <c r="AE7034" s="72"/>
    </row>
    <row r="7035" spans="31:31" x14ac:dyDescent="0.25">
      <c r="AE7035" s="72"/>
    </row>
    <row r="7036" spans="31:31" x14ac:dyDescent="0.25">
      <c r="AE7036" s="72"/>
    </row>
    <row r="7037" spans="31:31" x14ac:dyDescent="0.25">
      <c r="AE7037" s="72"/>
    </row>
    <row r="7038" spans="31:31" x14ac:dyDescent="0.25">
      <c r="AE7038" s="72"/>
    </row>
    <row r="7039" spans="31:31" x14ac:dyDescent="0.25">
      <c r="AE7039" s="72"/>
    </row>
    <row r="7040" spans="31:31" x14ac:dyDescent="0.25">
      <c r="AE7040" s="72"/>
    </row>
    <row r="7041" spans="31:31" x14ac:dyDescent="0.25">
      <c r="AE7041" s="72"/>
    </row>
    <row r="7042" spans="31:31" x14ac:dyDescent="0.25">
      <c r="AE7042" s="72"/>
    </row>
    <row r="7043" spans="31:31" x14ac:dyDescent="0.25">
      <c r="AE7043" s="72"/>
    </row>
    <row r="7044" spans="31:31" x14ac:dyDescent="0.25">
      <c r="AE7044" s="72"/>
    </row>
    <row r="7045" spans="31:31" x14ac:dyDescent="0.25">
      <c r="AE7045" s="72"/>
    </row>
    <row r="7046" spans="31:31" x14ac:dyDescent="0.25">
      <c r="AE7046" s="72"/>
    </row>
    <row r="7047" spans="31:31" x14ac:dyDescent="0.25">
      <c r="AE7047" s="72"/>
    </row>
    <row r="7048" spans="31:31" x14ac:dyDescent="0.25">
      <c r="AE7048" s="72"/>
    </row>
    <row r="7049" spans="31:31" x14ac:dyDescent="0.25">
      <c r="AE7049" s="72"/>
    </row>
    <row r="7050" spans="31:31" x14ac:dyDescent="0.25">
      <c r="AE7050" s="72"/>
    </row>
    <row r="7051" spans="31:31" x14ac:dyDescent="0.25">
      <c r="AE7051" s="72"/>
    </row>
    <row r="7052" spans="31:31" x14ac:dyDescent="0.25">
      <c r="AE7052" s="72"/>
    </row>
    <row r="7053" spans="31:31" x14ac:dyDescent="0.25">
      <c r="AE7053" s="72"/>
    </row>
    <row r="7054" spans="31:31" x14ac:dyDescent="0.25">
      <c r="AE7054" s="72"/>
    </row>
    <row r="7055" spans="31:31" x14ac:dyDescent="0.25">
      <c r="AE7055" s="72"/>
    </row>
    <row r="7056" spans="31:31" x14ac:dyDescent="0.25">
      <c r="AE7056" s="72"/>
    </row>
    <row r="7057" spans="31:31" x14ac:dyDescent="0.25">
      <c r="AE7057" s="72"/>
    </row>
    <row r="7058" spans="31:31" x14ac:dyDescent="0.25">
      <c r="AE7058" s="72"/>
    </row>
    <row r="7059" spans="31:31" x14ac:dyDescent="0.25">
      <c r="AE7059" s="72"/>
    </row>
    <row r="7060" spans="31:31" x14ac:dyDescent="0.25">
      <c r="AE7060" s="72"/>
    </row>
    <row r="7061" spans="31:31" x14ac:dyDescent="0.25">
      <c r="AE7061" s="72"/>
    </row>
    <row r="7062" spans="31:31" x14ac:dyDescent="0.25">
      <c r="AE7062" s="72"/>
    </row>
    <row r="7063" spans="31:31" x14ac:dyDescent="0.25">
      <c r="AE7063" s="72"/>
    </row>
    <row r="7064" spans="31:31" x14ac:dyDescent="0.25">
      <c r="AE7064" s="72"/>
    </row>
    <row r="7065" spans="31:31" x14ac:dyDescent="0.25">
      <c r="AE7065" s="72"/>
    </row>
    <row r="7066" spans="31:31" x14ac:dyDescent="0.25">
      <c r="AE7066" s="72"/>
    </row>
    <row r="7067" spans="31:31" x14ac:dyDescent="0.25">
      <c r="AE7067" s="72"/>
    </row>
    <row r="7068" spans="31:31" x14ac:dyDescent="0.25">
      <c r="AE7068" s="72"/>
    </row>
    <row r="7069" spans="31:31" x14ac:dyDescent="0.25">
      <c r="AE7069" s="72"/>
    </row>
    <row r="7070" spans="31:31" x14ac:dyDescent="0.25">
      <c r="AE7070" s="72"/>
    </row>
    <row r="7071" spans="31:31" x14ac:dyDescent="0.25">
      <c r="AE7071" s="72"/>
    </row>
    <row r="7072" spans="31:31" x14ac:dyDescent="0.25">
      <c r="AE7072" s="72"/>
    </row>
    <row r="7073" spans="31:31" x14ac:dyDescent="0.25">
      <c r="AE7073" s="72"/>
    </row>
    <row r="7074" spans="31:31" x14ac:dyDescent="0.25">
      <c r="AE7074" s="72"/>
    </row>
    <row r="7075" spans="31:31" x14ac:dyDescent="0.25">
      <c r="AE7075" s="72"/>
    </row>
    <row r="7076" spans="31:31" x14ac:dyDescent="0.25">
      <c r="AE7076" s="72"/>
    </row>
    <row r="7077" spans="31:31" x14ac:dyDescent="0.25">
      <c r="AE7077" s="72"/>
    </row>
    <row r="7078" spans="31:31" x14ac:dyDescent="0.25">
      <c r="AE7078" s="72"/>
    </row>
    <row r="7079" spans="31:31" x14ac:dyDescent="0.25">
      <c r="AE7079" s="72"/>
    </row>
    <row r="7080" spans="31:31" x14ac:dyDescent="0.25">
      <c r="AE7080" s="72"/>
    </row>
    <row r="7081" spans="31:31" x14ac:dyDescent="0.25">
      <c r="AE7081" s="72"/>
    </row>
    <row r="7082" spans="31:31" x14ac:dyDescent="0.25">
      <c r="AE7082" s="72"/>
    </row>
    <row r="7083" spans="31:31" x14ac:dyDescent="0.25">
      <c r="AE7083" s="72"/>
    </row>
    <row r="7084" spans="31:31" x14ac:dyDescent="0.25">
      <c r="AE7084" s="72"/>
    </row>
    <row r="7085" spans="31:31" x14ac:dyDescent="0.25">
      <c r="AE7085" s="72"/>
    </row>
    <row r="7086" spans="31:31" x14ac:dyDescent="0.25">
      <c r="AE7086" s="72"/>
    </row>
    <row r="7087" spans="31:31" x14ac:dyDescent="0.25">
      <c r="AE7087" s="72"/>
    </row>
    <row r="7088" spans="31:31" x14ac:dyDescent="0.25">
      <c r="AE7088" s="72"/>
    </row>
    <row r="7089" spans="31:31" x14ac:dyDescent="0.25">
      <c r="AE7089" s="72"/>
    </row>
    <row r="7090" spans="31:31" x14ac:dyDescent="0.25">
      <c r="AE7090" s="72"/>
    </row>
    <row r="7091" spans="31:31" x14ac:dyDescent="0.25">
      <c r="AE7091" s="72"/>
    </row>
    <row r="7092" spans="31:31" x14ac:dyDescent="0.25">
      <c r="AE7092" s="72"/>
    </row>
    <row r="7093" spans="31:31" x14ac:dyDescent="0.25">
      <c r="AE7093" s="72"/>
    </row>
    <row r="7094" spans="31:31" x14ac:dyDescent="0.25">
      <c r="AE7094" s="72"/>
    </row>
    <row r="7095" spans="31:31" x14ac:dyDescent="0.25">
      <c r="AE7095" s="72"/>
    </row>
    <row r="7096" spans="31:31" x14ac:dyDescent="0.25">
      <c r="AE7096" s="72"/>
    </row>
    <row r="7097" spans="31:31" x14ac:dyDescent="0.25">
      <c r="AE7097" s="72"/>
    </row>
    <row r="7098" spans="31:31" x14ac:dyDescent="0.25">
      <c r="AE7098" s="72"/>
    </row>
    <row r="7099" spans="31:31" x14ac:dyDescent="0.25">
      <c r="AE7099" s="72"/>
    </row>
    <row r="7100" spans="31:31" x14ac:dyDescent="0.25">
      <c r="AE7100" s="72"/>
    </row>
    <row r="7101" spans="31:31" x14ac:dyDescent="0.25">
      <c r="AE7101" s="72"/>
    </row>
    <row r="7102" spans="31:31" x14ac:dyDescent="0.25">
      <c r="AE7102" s="72"/>
    </row>
    <row r="7103" spans="31:31" x14ac:dyDescent="0.25">
      <c r="AE7103" s="72"/>
    </row>
    <row r="7104" spans="31:31" x14ac:dyDescent="0.25">
      <c r="AE7104" s="72"/>
    </row>
    <row r="7105" spans="31:31" x14ac:dyDescent="0.25">
      <c r="AE7105" s="72"/>
    </row>
    <row r="7106" spans="31:31" x14ac:dyDescent="0.25">
      <c r="AE7106" s="72"/>
    </row>
    <row r="7107" spans="31:31" x14ac:dyDescent="0.25">
      <c r="AE7107" s="72"/>
    </row>
    <row r="7108" spans="31:31" x14ac:dyDescent="0.25">
      <c r="AE7108" s="72"/>
    </row>
    <row r="7109" spans="31:31" x14ac:dyDescent="0.25">
      <c r="AE7109" s="72"/>
    </row>
    <row r="7110" spans="31:31" x14ac:dyDescent="0.25">
      <c r="AE7110" s="72"/>
    </row>
    <row r="7111" spans="31:31" x14ac:dyDescent="0.25">
      <c r="AE7111" s="72"/>
    </row>
    <row r="7112" spans="31:31" x14ac:dyDescent="0.25">
      <c r="AE7112" s="72"/>
    </row>
    <row r="7113" spans="31:31" x14ac:dyDescent="0.25">
      <c r="AE7113" s="72"/>
    </row>
    <row r="7114" spans="31:31" x14ac:dyDescent="0.25">
      <c r="AE7114" s="72"/>
    </row>
    <row r="7115" spans="31:31" x14ac:dyDescent="0.25">
      <c r="AE7115" s="72"/>
    </row>
    <row r="7116" spans="31:31" x14ac:dyDescent="0.25">
      <c r="AE7116" s="72"/>
    </row>
    <row r="7117" spans="31:31" x14ac:dyDescent="0.25">
      <c r="AE7117" s="72"/>
    </row>
    <row r="7118" spans="31:31" x14ac:dyDescent="0.25">
      <c r="AE7118" s="72"/>
    </row>
    <row r="7119" spans="31:31" x14ac:dyDescent="0.25">
      <c r="AE7119" s="72"/>
    </row>
    <row r="7120" spans="31:31" x14ac:dyDescent="0.25">
      <c r="AE7120" s="72"/>
    </row>
    <row r="7121" spans="31:31" x14ac:dyDescent="0.25">
      <c r="AE7121" s="72"/>
    </row>
    <row r="7122" spans="31:31" x14ac:dyDescent="0.25">
      <c r="AE7122" s="72"/>
    </row>
    <row r="7123" spans="31:31" x14ac:dyDescent="0.25">
      <c r="AE7123" s="72"/>
    </row>
    <row r="7124" spans="31:31" x14ac:dyDescent="0.25">
      <c r="AE7124" s="72"/>
    </row>
    <row r="7125" spans="31:31" x14ac:dyDescent="0.25">
      <c r="AE7125" s="72"/>
    </row>
    <row r="7126" spans="31:31" x14ac:dyDescent="0.25">
      <c r="AE7126" s="72"/>
    </row>
    <row r="7127" spans="31:31" x14ac:dyDescent="0.25">
      <c r="AE7127" s="72"/>
    </row>
    <row r="7128" spans="31:31" x14ac:dyDescent="0.25">
      <c r="AE7128" s="72"/>
    </row>
    <row r="7129" spans="31:31" x14ac:dyDescent="0.25">
      <c r="AE7129" s="72"/>
    </row>
    <row r="7130" spans="31:31" x14ac:dyDescent="0.25">
      <c r="AE7130" s="72"/>
    </row>
    <row r="7131" spans="31:31" x14ac:dyDescent="0.25">
      <c r="AE7131" s="72"/>
    </row>
    <row r="7132" spans="31:31" x14ac:dyDescent="0.25">
      <c r="AE7132" s="72"/>
    </row>
    <row r="7133" spans="31:31" x14ac:dyDescent="0.25">
      <c r="AE7133" s="72"/>
    </row>
    <row r="7134" spans="31:31" x14ac:dyDescent="0.25">
      <c r="AE7134" s="72"/>
    </row>
    <row r="7135" spans="31:31" x14ac:dyDescent="0.25">
      <c r="AE7135" s="72"/>
    </row>
    <row r="7136" spans="31:31" x14ac:dyDescent="0.25">
      <c r="AE7136" s="72"/>
    </row>
    <row r="7137" spans="31:31" x14ac:dyDescent="0.25">
      <c r="AE7137" s="72"/>
    </row>
    <row r="7138" spans="31:31" x14ac:dyDescent="0.25">
      <c r="AE7138" s="72"/>
    </row>
    <row r="7139" spans="31:31" x14ac:dyDescent="0.25">
      <c r="AE7139" s="72"/>
    </row>
    <row r="7140" spans="31:31" x14ac:dyDescent="0.25">
      <c r="AE7140" s="72"/>
    </row>
    <row r="7141" spans="31:31" x14ac:dyDescent="0.25">
      <c r="AE7141" s="72"/>
    </row>
    <row r="7142" spans="31:31" x14ac:dyDescent="0.25">
      <c r="AE7142" s="72"/>
    </row>
    <row r="7143" spans="31:31" x14ac:dyDescent="0.25">
      <c r="AE7143" s="72"/>
    </row>
    <row r="7144" spans="31:31" x14ac:dyDescent="0.25">
      <c r="AE7144" s="72"/>
    </row>
    <row r="7145" spans="31:31" x14ac:dyDescent="0.25">
      <c r="AE7145" s="72"/>
    </row>
    <row r="7146" spans="31:31" x14ac:dyDescent="0.25">
      <c r="AE7146" s="72"/>
    </row>
    <row r="7147" spans="31:31" x14ac:dyDescent="0.25">
      <c r="AE7147" s="72"/>
    </row>
    <row r="7148" spans="31:31" x14ac:dyDescent="0.25">
      <c r="AE7148" s="72"/>
    </row>
    <row r="7149" spans="31:31" x14ac:dyDescent="0.25">
      <c r="AE7149" s="72"/>
    </row>
    <row r="7150" spans="31:31" x14ac:dyDescent="0.25">
      <c r="AE7150" s="72"/>
    </row>
    <row r="7151" spans="31:31" x14ac:dyDescent="0.25">
      <c r="AE7151" s="72"/>
    </row>
    <row r="7152" spans="31:31" x14ac:dyDescent="0.25">
      <c r="AE7152" s="72"/>
    </row>
    <row r="7153" spans="31:31" x14ac:dyDescent="0.25">
      <c r="AE7153" s="72"/>
    </row>
    <row r="7154" spans="31:31" x14ac:dyDescent="0.25">
      <c r="AE7154" s="72"/>
    </row>
    <row r="7155" spans="31:31" x14ac:dyDescent="0.25">
      <c r="AE7155" s="72"/>
    </row>
    <row r="7156" spans="31:31" x14ac:dyDescent="0.25">
      <c r="AE7156" s="72"/>
    </row>
    <row r="7157" spans="31:31" x14ac:dyDescent="0.25">
      <c r="AE7157" s="72"/>
    </row>
    <row r="7158" spans="31:31" x14ac:dyDescent="0.25">
      <c r="AE7158" s="72"/>
    </row>
    <row r="7159" spans="31:31" x14ac:dyDescent="0.25">
      <c r="AE7159" s="72"/>
    </row>
    <row r="7160" spans="31:31" x14ac:dyDescent="0.25">
      <c r="AE7160" s="72"/>
    </row>
    <row r="7161" spans="31:31" x14ac:dyDescent="0.25">
      <c r="AE7161" s="72"/>
    </row>
    <row r="7162" spans="31:31" x14ac:dyDescent="0.25">
      <c r="AE7162" s="72"/>
    </row>
    <row r="7163" spans="31:31" x14ac:dyDescent="0.25">
      <c r="AE7163" s="72"/>
    </row>
    <row r="7164" spans="31:31" x14ac:dyDescent="0.25">
      <c r="AE7164" s="72"/>
    </row>
    <row r="7165" spans="31:31" x14ac:dyDescent="0.25">
      <c r="AE7165" s="72"/>
    </row>
    <row r="7166" spans="31:31" x14ac:dyDescent="0.25">
      <c r="AE7166" s="72"/>
    </row>
    <row r="7167" spans="31:31" x14ac:dyDescent="0.25">
      <c r="AE7167" s="72"/>
    </row>
    <row r="7168" spans="31:31" x14ac:dyDescent="0.25">
      <c r="AE7168" s="72"/>
    </row>
    <row r="7169" spans="31:31" x14ac:dyDescent="0.25">
      <c r="AE7169" s="72"/>
    </row>
    <row r="7170" spans="31:31" x14ac:dyDescent="0.25">
      <c r="AE7170" s="72"/>
    </row>
    <row r="7171" spans="31:31" x14ac:dyDescent="0.25">
      <c r="AE7171" s="72"/>
    </row>
    <row r="7172" spans="31:31" x14ac:dyDescent="0.25">
      <c r="AE7172" s="72"/>
    </row>
    <row r="7173" spans="31:31" x14ac:dyDescent="0.25">
      <c r="AE7173" s="72"/>
    </row>
    <row r="7174" spans="31:31" x14ac:dyDescent="0.25">
      <c r="AE7174" s="72"/>
    </row>
    <row r="7175" spans="31:31" x14ac:dyDescent="0.25">
      <c r="AE7175" s="72"/>
    </row>
    <row r="7176" spans="31:31" x14ac:dyDescent="0.25">
      <c r="AE7176" s="72"/>
    </row>
    <row r="7177" spans="31:31" x14ac:dyDescent="0.25">
      <c r="AE7177" s="72"/>
    </row>
    <row r="7178" spans="31:31" x14ac:dyDescent="0.25">
      <c r="AE7178" s="72"/>
    </row>
    <row r="7179" spans="31:31" x14ac:dyDescent="0.25">
      <c r="AE7179" s="72"/>
    </row>
    <row r="7180" spans="31:31" x14ac:dyDescent="0.25">
      <c r="AE7180" s="72"/>
    </row>
    <row r="7181" spans="31:31" x14ac:dyDescent="0.25">
      <c r="AE7181" s="72"/>
    </row>
    <row r="7182" spans="31:31" x14ac:dyDescent="0.25">
      <c r="AE7182" s="72"/>
    </row>
    <row r="7183" spans="31:31" x14ac:dyDescent="0.25">
      <c r="AE7183" s="72"/>
    </row>
    <row r="7184" spans="31:31" x14ac:dyDescent="0.25">
      <c r="AE7184" s="72"/>
    </row>
    <row r="7185" spans="31:31" x14ac:dyDescent="0.25">
      <c r="AE7185" s="72"/>
    </row>
    <row r="7186" spans="31:31" x14ac:dyDescent="0.25">
      <c r="AE7186" s="72"/>
    </row>
    <row r="7187" spans="31:31" x14ac:dyDescent="0.25">
      <c r="AE7187" s="72"/>
    </row>
    <row r="7188" spans="31:31" x14ac:dyDescent="0.25">
      <c r="AE7188" s="72"/>
    </row>
    <row r="7189" spans="31:31" x14ac:dyDescent="0.25">
      <c r="AE7189" s="72"/>
    </row>
    <row r="7190" spans="31:31" x14ac:dyDescent="0.25">
      <c r="AE7190" s="72"/>
    </row>
    <row r="7191" spans="31:31" x14ac:dyDescent="0.25">
      <c r="AE7191" s="72"/>
    </row>
    <row r="7192" spans="31:31" x14ac:dyDescent="0.25">
      <c r="AE7192" s="72"/>
    </row>
    <row r="7193" spans="31:31" x14ac:dyDescent="0.25">
      <c r="AE7193" s="72"/>
    </row>
    <row r="7194" spans="31:31" x14ac:dyDescent="0.25">
      <c r="AE7194" s="72"/>
    </row>
    <row r="7195" spans="31:31" x14ac:dyDescent="0.25">
      <c r="AE7195" s="72"/>
    </row>
    <row r="7196" spans="31:31" x14ac:dyDescent="0.25">
      <c r="AE7196" s="72"/>
    </row>
    <row r="7197" spans="31:31" x14ac:dyDescent="0.25">
      <c r="AE7197" s="72"/>
    </row>
    <row r="7198" spans="31:31" x14ac:dyDescent="0.25">
      <c r="AE7198" s="72"/>
    </row>
    <row r="7199" spans="31:31" x14ac:dyDescent="0.25">
      <c r="AE7199" s="72"/>
    </row>
    <row r="7200" spans="31:31" x14ac:dyDescent="0.25">
      <c r="AE7200" s="72"/>
    </row>
    <row r="7201" spans="31:31" x14ac:dyDescent="0.25">
      <c r="AE7201" s="72"/>
    </row>
    <row r="7202" spans="31:31" x14ac:dyDescent="0.25">
      <c r="AE7202" s="72"/>
    </row>
    <row r="7203" spans="31:31" x14ac:dyDescent="0.25">
      <c r="AE7203" s="72"/>
    </row>
    <row r="7204" spans="31:31" x14ac:dyDescent="0.25">
      <c r="AE7204" s="72"/>
    </row>
    <row r="7205" spans="31:31" x14ac:dyDescent="0.25">
      <c r="AE7205" s="72"/>
    </row>
    <row r="7206" spans="31:31" x14ac:dyDescent="0.25">
      <c r="AE7206" s="72"/>
    </row>
    <row r="7207" spans="31:31" x14ac:dyDescent="0.25">
      <c r="AE7207" s="72"/>
    </row>
    <row r="7208" spans="31:31" x14ac:dyDescent="0.25">
      <c r="AE7208" s="72"/>
    </row>
    <row r="7209" spans="31:31" x14ac:dyDescent="0.25">
      <c r="AE7209" s="72"/>
    </row>
    <row r="7210" spans="31:31" x14ac:dyDescent="0.25">
      <c r="AE7210" s="72"/>
    </row>
    <row r="7211" spans="31:31" x14ac:dyDescent="0.25">
      <c r="AE7211" s="72"/>
    </row>
    <row r="7212" spans="31:31" x14ac:dyDescent="0.25">
      <c r="AE7212" s="72"/>
    </row>
    <row r="7213" spans="31:31" x14ac:dyDescent="0.25">
      <c r="AE7213" s="72"/>
    </row>
    <row r="7214" spans="31:31" x14ac:dyDescent="0.25">
      <c r="AE7214" s="72"/>
    </row>
    <row r="7215" spans="31:31" x14ac:dyDescent="0.25">
      <c r="AE7215" s="72"/>
    </row>
    <row r="7216" spans="31:31" x14ac:dyDescent="0.25">
      <c r="AE7216" s="72"/>
    </row>
    <row r="7217" spans="31:31" x14ac:dyDescent="0.25">
      <c r="AE7217" s="72"/>
    </row>
    <row r="7218" spans="31:31" x14ac:dyDescent="0.25">
      <c r="AE7218" s="72"/>
    </row>
    <row r="7219" spans="31:31" x14ac:dyDescent="0.25">
      <c r="AE7219" s="72"/>
    </row>
    <row r="7220" spans="31:31" x14ac:dyDescent="0.25">
      <c r="AE7220" s="72"/>
    </row>
    <row r="7221" spans="31:31" x14ac:dyDescent="0.25">
      <c r="AE7221" s="72"/>
    </row>
    <row r="7222" spans="31:31" x14ac:dyDescent="0.25">
      <c r="AE7222" s="72"/>
    </row>
    <row r="7223" spans="31:31" x14ac:dyDescent="0.25">
      <c r="AE7223" s="72"/>
    </row>
    <row r="7224" spans="31:31" x14ac:dyDescent="0.25">
      <c r="AE7224" s="72"/>
    </row>
    <row r="7225" spans="31:31" x14ac:dyDescent="0.25">
      <c r="AE7225" s="72"/>
    </row>
    <row r="7226" spans="31:31" x14ac:dyDescent="0.25">
      <c r="AE7226" s="72"/>
    </row>
    <row r="7227" spans="31:31" x14ac:dyDescent="0.25">
      <c r="AE7227" s="72"/>
    </row>
    <row r="7228" spans="31:31" x14ac:dyDescent="0.25">
      <c r="AE7228" s="72"/>
    </row>
    <row r="7229" spans="31:31" x14ac:dyDescent="0.25">
      <c r="AE7229" s="72"/>
    </row>
    <row r="7230" spans="31:31" x14ac:dyDescent="0.25">
      <c r="AE7230" s="72"/>
    </row>
    <row r="7231" spans="31:31" x14ac:dyDescent="0.25">
      <c r="AE7231" s="72"/>
    </row>
    <row r="7232" spans="31:31" x14ac:dyDescent="0.25">
      <c r="AE7232" s="72"/>
    </row>
    <row r="7233" spans="31:31" x14ac:dyDescent="0.25">
      <c r="AE7233" s="72"/>
    </row>
    <row r="7234" spans="31:31" x14ac:dyDescent="0.25">
      <c r="AE7234" s="72"/>
    </row>
    <row r="7235" spans="31:31" x14ac:dyDescent="0.25">
      <c r="AE7235" s="72"/>
    </row>
    <row r="7236" spans="31:31" x14ac:dyDescent="0.25">
      <c r="AE7236" s="72"/>
    </row>
    <row r="7237" spans="31:31" x14ac:dyDescent="0.25">
      <c r="AE7237" s="72"/>
    </row>
    <row r="7238" spans="31:31" x14ac:dyDescent="0.25">
      <c r="AE7238" s="72"/>
    </row>
    <row r="7239" spans="31:31" x14ac:dyDescent="0.25">
      <c r="AE7239" s="72"/>
    </row>
    <row r="7240" spans="31:31" x14ac:dyDescent="0.25">
      <c r="AE7240" s="72"/>
    </row>
    <row r="7241" spans="31:31" x14ac:dyDescent="0.25">
      <c r="AE7241" s="72"/>
    </row>
    <row r="7242" spans="31:31" x14ac:dyDescent="0.25">
      <c r="AE7242" s="72"/>
    </row>
    <row r="7243" spans="31:31" x14ac:dyDescent="0.25">
      <c r="AE7243" s="72"/>
    </row>
    <row r="7244" spans="31:31" x14ac:dyDescent="0.25">
      <c r="AE7244" s="72"/>
    </row>
    <row r="7245" spans="31:31" x14ac:dyDescent="0.25">
      <c r="AE7245" s="72"/>
    </row>
    <row r="7246" spans="31:31" x14ac:dyDescent="0.25">
      <c r="AE7246" s="72"/>
    </row>
    <row r="7247" spans="31:31" x14ac:dyDescent="0.25">
      <c r="AE7247" s="72"/>
    </row>
    <row r="7248" spans="31:31" x14ac:dyDescent="0.25">
      <c r="AE7248" s="72"/>
    </row>
    <row r="7249" spans="31:31" x14ac:dyDescent="0.25">
      <c r="AE7249" s="72"/>
    </row>
    <row r="7250" spans="31:31" x14ac:dyDescent="0.25">
      <c r="AE7250" s="72"/>
    </row>
    <row r="7251" spans="31:31" x14ac:dyDescent="0.25">
      <c r="AE7251" s="72"/>
    </row>
    <row r="7252" spans="31:31" x14ac:dyDescent="0.25">
      <c r="AE7252" s="72"/>
    </row>
    <row r="7253" spans="31:31" x14ac:dyDescent="0.25">
      <c r="AE7253" s="72"/>
    </row>
    <row r="7254" spans="31:31" x14ac:dyDescent="0.25">
      <c r="AE7254" s="72"/>
    </row>
    <row r="7255" spans="31:31" x14ac:dyDescent="0.25">
      <c r="AE7255" s="72"/>
    </row>
    <row r="7256" spans="31:31" x14ac:dyDescent="0.25">
      <c r="AE7256" s="72"/>
    </row>
    <row r="7257" spans="31:31" x14ac:dyDescent="0.25">
      <c r="AE7257" s="72"/>
    </row>
    <row r="7258" spans="31:31" x14ac:dyDescent="0.25">
      <c r="AE7258" s="72"/>
    </row>
    <row r="7259" spans="31:31" x14ac:dyDescent="0.25">
      <c r="AE7259" s="72"/>
    </row>
    <row r="7260" spans="31:31" x14ac:dyDescent="0.25">
      <c r="AE7260" s="72"/>
    </row>
    <row r="7261" spans="31:31" x14ac:dyDescent="0.25">
      <c r="AE7261" s="72"/>
    </row>
    <row r="7262" spans="31:31" x14ac:dyDescent="0.25">
      <c r="AE7262" s="72"/>
    </row>
    <row r="7263" spans="31:31" x14ac:dyDescent="0.25">
      <c r="AE7263" s="72"/>
    </row>
    <row r="7264" spans="31:31" x14ac:dyDescent="0.25">
      <c r="AE7264" s="72"/>
    </row>
    <row r="7265" spans="31:31" x14ac:dyDescent="0.25">
      <c r="AE7265" s="72"/>
    </row>
    <row r="7266" spans="31:31" x14ac:dyDescent="0.25">
      <c r="AE7266" s="72"/>
    </row>
    <row r="7267" spans="31:31" x14ac:dyDescent="0.25">
      <c r="AE7267" s="72"/>
    </row>
    <row r="7268" spans="31:31" x14ac:dyDescent="0.25">
      <c r="AE7268" s="72"/>
    </row>
    <row r="7269" spans="31:31" x14ac:dyDescent="0.25">
      <c r="AE7269" s="72"/>
    </row>
    <row r="7270" spans="31:31" x14ac:dyDescent="0.25">
      <c r="AE7270" s="72"/>
    </row>
    <row r="7271" spans="31:31" x14ac:dyDescent="0.25">
      <c r="AE7271" s="72"/>
    </row>
    <row r="7272" spans="31:31" x14ac:dyDescent="0.25">
      <c r="AE7272" s="72"/>
    </row>
    <row r="7273" spans="31:31" x14ac:dyDescent="0.25">
      <c r="AE7273" s="72"/>
    </row>
    <row r="7274" spans="31:31" x14ac:dyDescent="0.25">
      <c r="AE7274" s="72"/>
    </row>
    <row r="7275" spans="31:31" x14ac:dyDescent="0.25">
      <c r="AE7275" s="72"/>
    </row>
    <row r="7276" spans="31:31" x14ac:dyDescent="0.25">
      <c r="AE7276" s="72"/>
    </row>
    <row r="7277" spans="31:31" x14ac:dyDescent="0.25">
      <c r="AE7277" s="72"/>
    </row>
    <row r="7278" spans="31:31" x14ac:dyDescent="0.25">
      <c r="AE7278" s="72"/>
    </row>
    <row r="7279" spans="31:31" x14ac:dyDescent="0.25">
      <c r="AE7279" s="72"/>
    </row>
    <row r="7280" spans="31:31" x14ac:dyDescent="0.25">
      <c r="AE7280" s="72"/>
    </row>
    <row r="7281" spans="31:31" x14ac:dyDescent="0.25">
      <c r="AE7281" s="72"/>
    </row>
    <row r="7282" spans="31:31" x14ac:dyDescent="0.25">
      <c r="AE7282" s="72"/>
    </row>
    <row r="7283" spans="31:31" x14ac:dyDescent="0.25">
      <c r="AE7283" s="72"/>
    </row>
    <row r="7284" spans="31:31" x14ac:dyDescent="0.25">
      <c r="AE7284" s="72"/>
    </row>
    <row r="7285" spans="31:31" x14ac:dyDescent="0.25">
      <c r="AE7285" s="72"/>
    </row>
    <row r="7286" spans="31:31" x14ac:dyDescent="0.25">
      <c r="AE7286" s="72"/>
    </row>
    <row r="7287" spans="31:31" x14ac:dyDescent="0.25">
      <c r="AE7287" s="72"/>
    </row>
    <row r="7288" spans="31:31" x14ac:dyDescent="0.25">
      <c r="AE7288" s="72"/>
    </row>
    <row r="7289" spans="31:31" x14ac:dyDescent="0.25">
      <c r="AE7289" s="72"/>
    </row>
    <row r="7290" spans="31:31" x14ac:dyDescent="0.25">
      <c r="AE7290" s="72"/>
    </row>
    <row r="7291" spans="31:31" x14ac:dyDescent="0.25">
      <c r="AE7291" s="72"/>
    </row>
    <row r="7292" spans="31:31" x14ac:dyDescent="0.25">
      <c r="AE7292" s="72"/>
    </row>
    <row r="7293" spans="31:31" x14ac:dyDescent="0.25">
      <c r="AE7293" s="72"/>
    </row>
    <row r="7294" spans="31:31" x14ac:dyDescent="0.25">
      <c r="AE7294" s="72"/>
    </row>
    <row r="7295" spans="31:31" x14ac:dyDescent="0.25">
      <c r="AE7295" s="72"/>
    </row>
    <row r="7296" spans="31:31" x14ac:dyDescent="0.25">
      <c r="AE7296" s="72"/>
    </row>
    <row r="7297" spans="31:31" x14ac:dyDescent="0.25">
      <c r="AE7297" s="72"/>
    </row>
    <row r="7298" spans="31:31" x14ac:dyDescent="0.25">
      <c r="AE7298" s="72"/>
    </row>
    <row r="7299" spans="31:31" x14ac:dyDescent="0.25">
      <c r="AE7299" s="72"/>
    </row>
    <row r="7300" spans="31:31" x14ac:dyDescent="0.25">
      <c r="AE7300" s="72"/>
    </row>
    <row r="7301" spans="31:31" x14ac:dyDescent="0.25">
      <c r="AE7301" s="72"/>
    </row>
    <row r="7302" spans="31:31" x14ac:dyDescent="0.25">
      <c r="AE7302" s="72"/>
    </row>
    <row r="7303" spans="31:31" x14ac:dyDescent="0.25">
      <c r="AE7303" s="72"/>
    </row>
    <row r="7304" spans="31:31" x14ac:dyDescent="0.25">
      <c r="AE7304" s="72"/>
    </row>
    <row r="7305" spans="31:31" x14ac:dyDescent="0.25">
      <c r="AE7305" s="72"/>
    </row>
    <row r="7306" spans="31:31" x14ac:dyDescent="0.25">
      <c r="AE7306" s="72"/>
    </row>
    <row r="7307" spans="31:31" x14ac:dyDescent="0.25">
      <c r="AE7307" s="72"/>
    </row>
    <row r="7308" spans="31:31" x14ac:dyDescent="0.25">
      <c r="AE7308" s="72"/>
    </row>
    <row r="7309" spans="31:31" x14ac:dyDescent="0.25">
      <c r="AE7309" s="72"/>
    </row>
    <row r="7310" spans="31:31" x14ac:dyDescent="0.25">
      <c r="AE7310" s="72"/>
    </row>
    <row r="7311" spans="31:31" x14ac:dyDescent="0.25">
      <c r="AE7311" s="72"/>
    </row>
    <row r="7312" spans="31:31" x14ac:dyDescent="0.25">
      <c r="AE7312" s="72"/>
    </row>
    <row r="7313" spans="31:31" x14ac:dyDescent="0.25">
      <c r="AE7313" s="72"/>
    </row>
    <row r="7314" spans="31:31" x14ac:dyDescent="0.25">
      <c r="AE7314" s="72"/>
    </row>
    <row r="7315" spans="31:31" x14ac:dyDescent="0.25">
      <c r="AE7315" s="72"/>
    </row>
    <row r="7316" spans="31:31" x14ac:dyDescent="0.25">
      <c r="AE7316" s="72"/>
    </row>
    <row r="7317" spans="31:31" x14ac:dyDescent="0.25">
      <c r="AE7317" s="72"/>
    </row>
    <row r="7318" spans="31:31" x14ac:dyDescent="0.25">
      <c r="AE7318" s="72"/>
    </row>
    <row r="7319" spans="31:31" x14ac:dyDescent="0.25">
      <c r="AE7319" s="72"/>
    </row>
    <row r="7320" spans="31:31" x14ac:dyDescent="0.25">
      <c r="AE7320" s="72"/>
    </row>
    <row r="7321" spans="31:31" x14ac:dyDescent="0.25">
      <c r="AE7321" s="72"/>
    </row>
    <row r="7322" spans="31:31" x14ac:dyDescent="0.25">
      <c r="AE7322" s="72"/>
    </row>
    <row r="7323" spans="31:31" x14ac:dyDescent="0.25">
      <c r="AE7323" s="72"/>
    </row>
    <row r="7324" spans="31:31" x14ac:dyDescent="0.25">
      <c r="AE7324" s="72"/>
    </row>
    <row r="7325" spans="31:31" x14ac:dyDescent="0.25">
      <c r="AE7325" s="72"/>
    </row>
    <row r="7326" spans="31:31" x14ac:dyDescent="0.25">
      <c r="AE7326" s="72"/>
    </row>
    <row r="7327" spans="31:31" x14ac:dyDescent="0.25">
      <c r="AE7327" s="72"/>
    </row>
    <row r="7328" spans="31:31" x14ac:dyDescent="0.25">
      <c r="AE7328" s="72"/>
    </row>
    <row r="7329" spans="31:31" x14ac:dyDescent="0.25">
      <c r="AE7329" s="72"/>
    </row>
    <row r="7330" spans="31:31" x14ac:dyDescent="0.25">
      <c r="AE7330" s="72"/>
    </row>
    <row r="7331" spans="31:31" x14ac:dyDescent="0.25">
      <c r="AE7331" s="72"/>
    </row>
    <row r="7332" spans="31:31" x14ac:dyDescent="0.25">
      <c r="AE7332" s="72"/>
    </row>
    <row r="7333" spans="31:31" x14ac:dyDescent="0.25">
      <c r="AE7333" s="72"/>
    </row>
    <row r="7334" spans="31:31" x14ac:dyDescent="0.25">
      <c r="AE7334" s="72"/>
    </row>
    <row r="7335" spans="31:31" x14ac:dyDescent="0.25">
      <c r="AE7335" s="72"/>
    </row>
    <row r="7336" spans="31:31" x14ac:dyDescent="0.25">
      <c r="AE7336" s="72"/>
    </row>
    <row r="7337" spans="31:31" x14ac:dyDescent="0.25">
      <c r="AE7337" s="72"/>
    </row>
    <row r="7338" spans="31:31" x14ac:dyDescent="0.25">
      <c r="AE7338" s="72"/>
    </row>
    <row r="7339" spans="31:31" x14ac:dyDescent="0.25">
      <c r="AE7339" s="72"/>
    </row>
    <row r="7340" spans="31:31" x14ac:dyDescent="0.25">
      <c r="AE7340" s="72"/>
    </row>
    <row r="7341" spans="31:31" x14ac:dyDescent="0.25">
      <c r="AE7341" s="72"/>
    </row>
    <row r="7342" spans="31:31" x14ac:dyDescent="0.25">
      <c r="AE7342" s="72"/>
    </row>
    <row r="7343" spans="31:31" x14ac:dyDescent="0.25">
      <c r="AE7343" s="72"/>
    </row>
    <row r="7344" spans="31:31" x14ac:dyDescent="0.25">
      <c r="AE7344" s="72"/>
    </row>
    <row r="7345" spans="31:31" x14ac:dyDescent="0.25">
      <c r="AE7345" s="72"/>
    </row>
    <row r="7346" spans="31:31" x14ac:dyDescent="0.25">
      <c r="AE7346" s="72"/>
    </row>
    <row r="7347" spans="31:31" x14ac:dyDescent="0.25">
      <c r="AE7347" s="72"/>
    </row>
    <row r="7348" spans="31:31" x14ac:dyDescent="0.25">
      <c r="AE7348" s="72"/>
    </row>
    <row r="7349" spans="31:31" x14ac:dyDescent="0.25">
      <c r="AE7349" s="72"/>
    </row>
    <row r="7350" spans="31:31" x14ac:dyDescent="0.25">
      <c r="AE7350" s="72"/>
    </row>
    <row r="7351" spans="31:31" x14ac:dyDescent="0.25">
      <c r="AE7351" s="72"/>
    </row>
    <row r="7352" spans="31:31" x14ac:dyDescent="0.25">
      <c r="AE7352" s="72"/>
    </row>
    <row r="7353" spans="31:31" x14ac:dyDescent="0.25">
      <c r="AE7353" s="72"/>
    </row>
    <row r="7354" spans="31:31" x14ac:dyDescent="0.25">
      <c r="AE7354" s="72"/>
    </row>
    <row r="7355" spans="31:31" x14ac:dyDescent="0.25">
      <c r="AE7355" s="72"/>
    </row>
    <row r="7356" spans="31:31" x14ac:dyDescent="0.25">
      <c r="AE7356" s="72"/>
    </row>
    <row r="7357" spans="31:31" x14ac:dyDescent="0.25">
      <c r="AE7357" s="72"/>
    </row>
    <row r="7358" spans="31:31" x14ac:dyDescent="0.25">
      <c r="AE7358" s="72"/>
    </row>
    <row r="7359" spans="31:31" x14ac:dyDescent="0.25">
      <c r="AE7359" s="72"/>
    </row>
    <row r="7360" spans="31:31" x14ac:dyDescent="0.25">
      <c r="AE7360" s="72"/>
    </row>
    <row r="7361" spans="31:31" x14ac:dyDescent="0.25">
      <c r="AE7361" s="72"/>
    </row>
    <row r="7362" spans="31:31" x14ac:dyDescent="0.25">
      <c r="AE7362" s="72"/>
    </row>
    <row r="7363" spans="31:31" x14ac:dyDescent="0.25">
      <c r="AE7363" s="72"/>
    </row>
    <row r="7364" spans="31:31" x14ac:dyDescent="0.25">
      <c r="AE7364" s="72"/>
    </row>
    <row r="7365" spans="31:31" x14ac:dyDescent="0.25">
      <c r="AE7365" s="72"/>
    </row>
    <row r="7366" spans="31:31" x14ac:dyDescent="0.25">
      <c r="AE7366" s="72"/>
    </row>
    <row r="7367" spans="31:31" x14ac:dyDescent="0.25">
      <c r="AE7367" s="72"/>
    </row>
    <row r="7368" spans="31:31" x14ac:dyDescent="0.25">
      <c r="AE7368" s="72"/>
    </row>
    <row r="7369" spans="31:31" x14ac:dyDescent="0.25">
      <c r="AE7369" s="72"/>
    </row>
    <row r="7370" spans="31:31" x14ac:dyDescent="0.25">
      <c r="AE7370" s="72"/>
    </row>
    <row r="7371" spans="31:31" x14ac:dyDescent="0.25">
      <c r="AE7371" s="72"/>
    </row>
    <row r="7372" spans="31:31" x14ac:dyDescent="0.25">
      <c r="AE7372" s="72"/>
    </row>
    <row r="7373" spans="31:31" x14ac:dyDescent="0.25">
      <c r="AE7373" s="72"/>
    </row>
    <row r="7374" spans="31:31" x14ac:dyDescent="0.25">
      <c r="AE7374" s="72"/>
    </row>
    <row r="7375" spans="31:31" x14ac:dyDescent="0.25">
      <c r="AE7375" s="72"/>
    </row>
    <row r="7376" spans="31:31" x14ac:dyDescent="0.25">
      <c r="AE7376" s="72"/>
    </row>
    <row r="7377" spans="31:31" x14ac:dyDescent="0.25">
      <c r="AE7377" s="72"/>
    </row>
    <row r="7378" spans="31:31" x14ac:dyDescent="0.25">
      <c r="AE7378" s="72"/>
    </row>
    <row r="7379" spans="31:31" x14ac:dyDescent="0.25">
      <c r="AE7379" s="72"/>
    </row>
    <row r="7380" spans="31:31" x14ac:dyDescent="0.25">
      <c r="AE7380" s="72"/>
    </row>
    <row r="7381" spans="31:31" x14ac:dyDescent="0.25">
      <c r="AE7381" s="72"/>
    </row>
    <row r="7382" spans="31:31" x14ac:dyDescent="0.25">
      <c r="AE7382" s="72"/>
    </row>
    <row r="7383" spans="31:31" x14ac:dyDescent="0.25">
      <c r="AE7383" s="72"/>
    </row>
    <row r="7384" spans="31:31" x14ac:dyDescent="0.25">
      <c r="AE7384" s="72"/>
    </row>
    <row r="7385" spans="31:31" x14ac:dyDescent="0.25">
      <c r="AE7385" s="72"/>
    </row>
    <row r="7386" spans="31:31" x14ac:dyDescent="0.25">
      <c r="AE7386" s="72"/>
    </row>
    <row r="7387" spans="31:31" x14ac:dyDescent="0.25">
      <c r="AE7387" s="72"/>
    </row>
    <row r="7388" spans="31:31" x14ac:dyDescent="0.25">
      <c r="AE7388" s="72"/>
    </row>
    <row r="7389" spans="31:31" x14ac:dyDescent="0.25">
      <c r="AE7389" s="72"/>
    </row>
    <row r="7390" spans="31:31" x14ac:dyDescent="0.25">
      <c r="AE7390" s="72"/>
    </row>
    <row r="7391" spans="31:31" x14ac:dyDescent="0.25">
      <c r="AE7391" s="72"/>
    </row>
    <row r="7392" spans="31:31" x14ac:dyDescent="0.25">
      <c r="AE7392" s="72"/>
    </row>
    <row r="7393" spans="31:31" x14ac:dyDescent="0.25">
      <c r="AE7393" s="72"/>
    </row>
    <row r="7394" spans="31:31" x14ac:dyDescent="0.25">
      <c r="AE7394" s="72"/>
    </row>
    <row r="7395" spans="31:31" x14ac:dyDescent="0.25">
      <c r="AE7395" s="72"/>
    </row>
    <row r="7396" spans="31:31" x14ac:dyDescent="0.25">
      <c r="AE7396" s="72"/>
    </row>
    <row r="7397" spans="31:31" x14ac:dyDescent="0.25">
      <c r="AE7397" s="72"/>
    </row>
    <row r="7398" spans="31:31" x14ac:dyDescent="0.25">
      <c r="AE7398" s="72"/>
    </row>
    <row r="7399" spans="31:31" x14ac:dyDescent="0.25">
      <c r="AE7399" s="72"/>
    </row>
    <row r="7400" spans="31:31" x14ac:dyDescent="0.25">
      <c r="AE7400" s="72"/>
    </row>
    <row r="7401" spans="31:31" x14ac:dyDescent="0.25">
      <c r="AE7401" s="72"/>
    </row>
    <row r="7402" spans="31:31" x14ac:dyDescent="0.25">
      <c r="AE7402" s="72"/>
    </row>
    <row r="7403" spans="31:31" x14ac:dyDescent="0.25">
      <c r="AE7403" s="72"/>
    </row>
    <row r="7404" spans="31:31" x14ac:dyDescent="0.25">
      <c r="AE7404" s="72"/>
    </row>
    <row r="7405" spans="31:31" x14ac:dyDescent="0.25">
      <c r="AE7405" s="72"/>
    </row>
    <row r="7406" spans="31:31" x14ac:dyDescent="0.25">
      <c r="AE7406" s="72"/>
    </row>
    <row r="7407" spans="31:31" x14ac:dyDescent="0.25">
      <c r="AE7407" s="72"/>
    </row>
    <row r="7408" spans="31:31" x14ac:dyDescent="0.25">
      <c r="AE7408" s="72"/>
    </row>
    <row r="7409" spans="31:31" x14ac:dyDescent="0.25">
      <c r="AE7409" s="72"/>
    </row>
    <row r="7410" spans="31:31" x14ac:dyDescent="0.25">
      <c r="AE7410" s="72"/>
    </row>
    <row r="7411" spans="31:31" x14ac:dyDescent="0.25">
      <c r="AE7411" s="72"/>
    </row>
    <row r="7412" spans="31:31" x14ac:dyDescent="0.25">
      <c r="AE7412" s="72"/>
    </row>
    <row r="7413" spans="31:31" x14ac:dyDescent="0.25">
      <c r="AE7413" s="72"/>
    </row>
    <row r="7414" spans="31:31" x14ac:dyDescent="0.25">
      <c r="AE7414" s="72"/>
    </row>
    <row r="7415" spans="31:31" x14ac:dyDescent="0.25">
      <c r="AE7415" s="72"/>
    </row>
    <row r="7416" spans="31:31" x14ac:dyDescent="0.25">
      <c r="AE7416" s="72"/>
    </row>
    <row r="7417" spans="31:31" x14ac:dyDescent="0.25">
      <c r="AE7417" s="72"/>
    </row>
    <row r="7418" spans="31:31" x14ac:dyDescent="0.25">
      <c r="AE7418" s="72"/>
    </row>
    <row r="7419" spans="31:31" x14ac:dyDescent="0.25">
      <c r="AE7419" s="72"/>
    </row>
    <row r="7420" spans="31:31" x14ac:dyDescent="0.25">
      <c r="AE7420" s="72"/>
    </row>
    <row r="7421" spans="31:31" x14ac:dyDescent="0.25">
      <c r="AE7421" s="72"/>
    </row>
    <row r="7422" spans="31:31" x14ac:dyDescent="0.25">
      <c r="AE7422" s="72"/>
    </row>
    <row r="7423" spans="31:31" x14ac:dyDescent="0.25">
      <c r="AE7423" s="72"/>
    </row>
    <row r="7424" spans="31:31" x14ac:dyDescent="0.25">
      <c r="AE7424" s="72"/>
    </row>
    <row r="7425" spans="31:31" x14ac:dyDescent="0.25">
      <c r="AE7425" s="72"/>
    </row>
    <row r="7426" spans="31:31" x14ac:dyDescent="0.25">
      <c r="AE7426" s="72"/>
    </row>
    <row r="7427" spans="31:31" x14ac:dyDescent="0.25">
      <c r="AE7427" s="72"/>
    </row>
    <row r="7428" spans="31:31" x14ac:dyDescent="0.25">
      <c r="AE7428" s="72"/>
    </row>
    <row r="7429" spans="31:31" x14ac:dyDescent="0.25">
      <c r="AE7429" s="72"/>
    </row>
    <row r="7430" spans="31:31" x14ac:dyDescent="0.25">
      <c r="AE7430" s="72"/>
    </row>
    <row r="7431" spans="31:31" x14ac:dyDescent="0.25">
      <c r="AE7431" s="72"/>
    </row>
    <row r="7432" spans="31:31" x14ac:dyDescent="0.25">
      <c r="AE7432" s="72"/>
    </row>
    <row r="7433" spans="31:31" x14ac:dyDescent="0.25">
      <c r="AE7433" s="72"/>
    </row>
    <row r="7434" spans="31:31" x14ac:dyDescent="0.25">
      <c r="AE7434" s="72"/>
    </row>
    <row r="7435" spans="31:31" x14ac:dyDescent="0.25">
      <c r="AE7435" s="72"/>
    </row>
    <row r="7436" spans="31:31" x14ac:dyDescent="0.25">
      <c r="AE7436" s="72"/>
    </row>
    <row r="7437" spans="31:31" x14ac:dyDescent="0.25">
      <c r="AE7437" s="72"/>
    </row>
    <row r="7438" spans="31:31" x14ac:dyDescent="0.25">
      <c r="AE7438" s="72"/>
    </row>
    <row r="7439" spans="31:31" x14ac:dyDescent="0.25">
      <c r="AE7439" s="72"/>
    </row>
    <row r="7440" spans="31:31" x14ac:dyDescent="0.25">
      <c r="AE7440" s="72"/>
    </row>
    <row r="7441" spans="31:31" x14ac:dyDescent="0.25">
      <c r="AE7441" s="72"/>
    </row>
    <row r="7442" spans="31:31" x14ac:dyDescent="0.25">
      <c r="AE7442" s="72"/>
    </row>
    <row r="7443" spans="31:31" x14ac:dyDescent="0.25">
      <c r="AE7443" s="72"/>
    </row>
    <row r="7444" spans="31:31" x14ac:dyDescent="0.25">
      <c r="AE7444" s="72"/>
    </row>
    <row r="7445" spans="31:31" x14ac:dyDescent="0.25">
      <c r="AE7445" s="72"/>
    </row>
    <row r="7446" spans="31:31" x14ac:dyDescent="0.25">
      <c r="AE7446" s="72"/>
    </row>
    <row r="7447" spans="31:31" x14ac:dyDescent="0.25">
      <c r="AE7447" s="72"/>
    </row>
    <row r="7448" spans="31:31" x14ac:dyDescent="0.25">
      <c r="AE7448" s="72"/>
    </row>
    <row r="7449" spans="31:31" x14ac:dyDescent="0.25">
      <c r="AE7449" s="72"/>
    </row>
    <row r="7450" spans="31:31" x14ac:dyDescent="0.25">
      <c r="AE7450" s="72"/>
    </row>
    <row r="7451" spans="31:31" x14ac:dyDescent="0.25">
      <c r="AE7451" s="72"/>
    </row>
    <row r="7452" spans="31:31" x14ac:dyDescent="0.25">
      <c r="AE7452" s="72"/>
    </row>
    <row r="7453" spans="31:31" x14ac:dyDescent="0.25">
      <c r="AE7453" s="72"/>
    </row>
    <row r="7454" spans="31:31" x14ac:dyDescent="0.25">
      <c r="AE7454" s="72"/>
    </row>
    <row r="7455" spans="31:31" x14ac:dyDescent="0.25">
      <c r="AE7455" s="72"/>
    </row>
    <row r="7456" spans="31:31" x14ac:dyDescent="0.25">
      <c r="AE7456" s="72"/>
    </row>
    <row r="7457" spans="31:31" x14ac:dyDescent="0.25">
      <c r="AE7457" s="72"/>
    </row>
    <row r="7458" spans="31:31" x14ac:dyDescent="0.25">
      <c r="AE7458" s="72"/>
    </row>
    <row r="7459" spans="31:31" x14ac:dyDescent="0.25">
      <c r="AE7459" s="72"/>
    </row>
    <row r="7460" spans="31:31" x14ac:dyDescent="0.25">
      <c r="AE7460" s="72"/>
    </row>
    <row r="7461" spans="31:31" x14ac:dyDescent="0.25">
      <c r="AE7461" s="72"/>
    </row>
    <row r="7462" spans="31:31" x14ac:dyDescent="0.25">
      <c r="AE7462" s="72"/>
    </row>
    <row r="7463" spans="31:31" x14ac:dyDescent="0.25">
      <c r="AE7463" s="72"/>
    </row>
    <row r="7464" spans="31:31" x14ac:dyDescent="0.25">
      <c r="AE7464" s="72"/>
    </row>
    <row r="7465" spans="31:31" x14ac:dyDescent="0.25">
      <c r="AE7465" s="72"/>
    </row>
    <row r="7466" spans="31:31" x14ac:dyDescent="0.25">
      <c r="AE7466" s="72"/>
    </row>
    <row r="7467" spans="31:31" x14ac:dyDescent="0.25">
      <c r="AE7467" s="72"/>
    </row>
    <row r="7468" spans="31:31" x14ac:dyDescent="0.25">
      <c r="AE7468" s="72"/>
    </row>
    <row r="7469" spans="31:31" x14ac:dyDescent="0.25">
      <c r="AE7469" s="72"/>
    </row>
    <row r="7470" spans="31:31" x14ac:dyDescent="0.25">
      <c r="AE7470" s="72"/>
    </row>
    <row r="7471" spans="31:31" x14ac:dyDescent="0.25">
      <c r="AE7471" s="72"/>
    </row>
    <row r="7472" spans="31:31" x14ac:dyDescent="0.25">
      <c r="AE7472" s="72"/>
    </row>
    <row r="7473" spans="31:31" x14ac:dyDescent="0.25">
      <c r="AE7473" s="72"/>
    </row>
    <row r="7474" spans="31:31" x14ac:dyDescent="0.25">
      <c r="AE7474" s="72"/>
    </row>
    <row r="7475" spans="31:31" x14ac:dyDescent="0.25">
      <c r="AE7475" s="72"/>
    </row>
    <row r="7476" spans="31:31" x14ac:dyDescent="0.25">
      <c r="AE7476" s="72"/>
    </row>
    <row r="7477" spans="31:31" x14ac:dyDescent="0.25">
      <c r="AE7477" s="72"/>
    </row>
    <row r="7478" spans="31:31" x14ac:dyDescent="0.25">
      <c r="AE7478" s="72"/>
    </row>
    <row r="7479" spans="31:31" x14ac:dyDescent="0.25">
      <c r="AE7479" s="72"/>
    </row>
    <row r="7480" spans="31:31" x14ac:dyDescent="0.25">
      <c r="AE7480" s="72"/>
    </row>
    <row r="7481" spans="31:31" x14ac:dyDescent="0.25">
      <c r="AE7481" s="72"/>
    </row>
    <row r="7482" spans="31:31" x14ac:dyDescent="0.25">
      <c r="AE7482" s="72"/>
    </row>
    <row r="7483" spans="31:31" x14ac:dyDescent="0.25">
      <c r="AE7483" s="72"/>
    </row>
    <row r="7484" spans="31:31" x14ac:dyDescent="0.25">
      <c r="AE7484" s="72"/>
    </row>
    <row r="7485" spans="31:31" x14ac:dyDescent="0.25">
      <c r="AE7485" s="72"/>
    </row>
    <row r="7486" spans="31:31" x14ac:dyDescent="0.25">
      <c r="AE7486" s="72"/>
    </row>
    <row r="7487" spans="31:31" x14ac:dyDescent="0.25">
      <c r="AE7487" s="72"/>
    </row>
    <row r="7488" spans="31:31" x14ac:dyDescent="0.25">
      <c r="AE7488" s="72"/>
    </row>
    <row r="7489" spans="31:31" x14ac:dyDescent="0.25">
      <c r="AE7489" s="72"/>
    </row>
    <row r="7490" spans="31:31" x14ac:dyDescent="0.25">
      <c r="AE7490" s="72"/>
    </row>
    <row r="7491" spans="31:31" x14ac:dyDescent="0.25">
      <c r="AE7491" s="72"/>
    </row>
    <row r="7492" spans="31:31" x14ac:dyDescent="0.25">
      <c r="AE7492" s="72"/>
    </row>
    <row r="7493" spans="31:31" x14ac:dyDescent="0.25">
      <c r="AE7493" s="72"/>
    </row>
    <row r="7494" spans="31:31" x14ac:dyDescent="0.25">
      <c r="AE7494" s="72"/>
    </row>
    <row r="7495" spans="31:31" x14ac:dyDescent="0.25">
      <c r="AE7495" s="72"/>
    </row>
    <row r="7496" spans="31:31" x14ac:dyDescent="0.25">
      <c r="AE7496" s="72"/>
    </row>
    <row r="7497" spans="31:31" x14ac:dyDescent="0.25">
      <c r="AE7497" s="72"/>
    </row>
    <row r="7498" spans="31:31" x14ac:dyDescent="0.25">
      <c r="AE7498" s="72"/>
    </row>
    <row r="7499" spans="31:31" x14ac:dyDescent="0.25">
      <c r="AE7499" s="72"/>
    </row>
    <row r="7500" spans="31:31" x14ac:dyDescent="0.25">
      <c r="AE7500" s="72"/>
    </row>
    <row r="7501" spans="31:31" x14ac:dyDescent="0.25">
      <c r="AE7501" s="72"/>
    </row>
    <row r="7502" spans="31:31" x14ac:dyDescent="0.25">
      <c r="AE7502" s="72"/>
    </row>
    <row r="7503" spans="31:31" x14ac:dyDescent="0.25">
      <c r="AE7503" s="72"/>
    </row>
    <row r="7504" spans="31:31" x14ac:dyDescent="0.25">
      <c r="AE7504" s="72"/>
    </row>
    <row r="7505" spans="31:31" x14ac:dyDescent="0.25">
      <c r="AE7505" s="72"/>
    </row>
    <row r="7506" spans="31:31" x14ac:dyDescent="0.25">
      <c r="AE7506" s="72"/>
    </row>
    <row r="7507" spans="31:31" x14ac:dyDescent="0.25">
      <c r="AE7507" s="72"/>
    </row>
    <row r="7508" spans="31:31" x14ac:dyDescent="0.25">
      <c r="AE7508" s="72"/>
    </row>
    <row r="7509" spans="31:31" x14ac:dyDescent="0.25">
      <c r="AE7509" s="72"/>
    </row>
    <row r="7510" spans="31:31" x14ac:dyDescent="0.25">
      <c r="AE7510" s="72"/>
    </row>
    <row r="7511" spans="31:31" x14ac:dyDescent="0.25">
      <c r="AE7511" s="72"/>
    </row>
    <row r="7512" spans="31:31" x14ac:dyDescent="0.25">
      <c r="AE7512" s="72"/>
    </row>
    <row r="7513" spans="31:31" x14ac:dyDescent="0.25">
      <c r="AE7513" s="72"/>
    </row>
    <row r="7514" spans="31:31" x14ac:dyDescent="0.25">
      <c r="AE7514" s="72"/>
    </row>
    <row r="7515" spans="31:31" x14ac:dyDescent="0.25">
      <c r="AE7515" s="72"/>
    </row>
    <row r="7516" spans="31:31" x14ac:dyDescent="0.25">
      <c r="AE7516" s="72"/>
    </row>
    <row r="7517" spans="31:31" x14ac:dyDescent="0.25">
      <c r="AE7517" s="72"/>
    </row>
    <row r="7518" spans="31:31" x14ac:dyDescent="0.25">
      <c r="AE7518" s="72"/>
    </row>
    <row r="7519" spans="31:31" x14ac:dyDescent="0.25">
      <c r="AE7519" s="72"/>
    </row>
    <row r="7520" spans="31:31" x14ac:dyDescent="0.25">
      <c r="AE7520" s="72"/>
    </row>
    <row r="7521" spans="31:31" x14ac:dyDescent="0.25">
      <c r="AE7521" s="72"/>
    </row>
    <row r="7522" spans="31:31" x14ac:dyDescent="0.25">
      <c r="AE7522" s="72"/>
    </row>
    <row r="7523" spans="31:31" x14ac:dyDescent="0.25">
      <c r="AE7523" s="72"/>
    </row>
    <row r="7524" spans="31:31" x14ac:dyDescent="0.25">
      <c r="AE7524" s="72"/>
    </row>
    <row r="7525" spans="31:31" x14ac:dyDescent="0.25">
      <c r="AE7525" s="72"/>
    </row>
    <row r="7526" spans="31:31" x14ac:dyDescent="0.25">
      <c r="AE7526" s="72"/>
    </row>
    <row r="7527" spans="31:31" x14ac:dyDescent="0.25">
      <c r="AE7527" s="72"/>
    </row>
    <row r="7528" spans="31:31" x14ac:dyDescent="0.25">
      <c r="AE7528" s="72"/>
    </row>
    <row r="7529" spans="31:31" x14ac:dyDescent="0.25">
      <c r="AE7529" s="72"/>
    </row>
    <row r="7530" spans="31:31" x14ac:dyDescent="0.25">
      <c r="AE7530" s="72"/>
    </row>
    <row r="7531" spans="31:31" x14ac:dyDescent="0.25">
      <c r="AE7531" s="72"/>
    </row>
    <row r="7532" spans="31:31" x14ac:dyDescent="0.25">
      <c r="AE7532" s="72"/>
    </row>
    <row r="7533" spans="31:31" x14ac:dyDescent="0.25">
      <c r="AE7533" s="72"/>
    </row>
    <row r="7534" spans="31:31" x14ac:dyDescent="0.25">
      <c r="AE7534" s="72"/>
    </row>
    <row r="7535" spans="31:31" x14ac:dyDescent="0.25">
      <c r="AE7535" s="72"/>
    </row>
    <row r="7536" spans="31:31" x14ac:dyDescent="0.25">
      <c r="AE7536" s="72"/>
    </row>
    <row r="7537" spans="31:31" x14ac:dyDescent="0.25">
      <c r="AE7537" s="72"/>
    </row>
    <row r="7538" spans="31:31" x14ac:dyDescent="0.25">
      <c r="AE7538" s="72"/>
    </row>
    <row r="7539" spans="31:31" x14ac:dyDescent="0.25">
      <c r="AE7539" s="72"/>
    </row>
    <row r="7540" spans="31:31" x14ac:dyDescent="0.25">
      <c r="AE7540" s="72"/>
    </row>
    <row r="7541" spans="31:31" x14ac:dyDescent="0.25">
      <c r="AE7541" s="72"/>
    </row>
    <row r="7542" spans="31:31" x14ac:dyDescent="0.25">
      <c r="AE7542" s="72"/>
    </row>
    <row r="7543" spans="31:31" x14ac:dyDescent="0.25">
      <c r="AE7543" s="72"/>
    </row>
    <row r="7544" spans="31:31" x14ac:dyDescent="0.25">
      <c r="AE7544" s="72"/>
    </row>
    <row r="7545" spans="31:31" x14ac:dyDescent="0.25">
      <c r="AE7545" s="72"/>
    </row>
    <row r="7546" spans="31:31" x14ac:dyDescent="0.25">
      <c r="AE7546" s="72"/>
    </row>
    <row r="7547" spans="31:31" x14ac:dyDescent="0.25">
      <c r="AE7547" s="72"/>
    </row>
    <row r="7548" spans="31:31" x14ac:dyDescent="0.25">
      <c r="AE7548" s="72"/>
    </row>
    <row r="7549" spans="31:31" x14ac:dyDescent="0.25">
      <c r="AE7549" s="72"/>
    </row>
    <row r="7550" spans="31:31" x14ac:dyDescent="0.25">
      <c r="AE7550" s="72"/>
    </row>
    <row r="7551" spans="31:31" x14ac:dyDescent="0.25">
      <c r="AE7551" s="72"/>
    </row>
    <row r="7552" spans="31:31" x14ac:dyDescent="0.25">
      <c r="AE7552" s="72"/>
    </row>
    <row r="7553" spans="31:31" x14ac:dyDescent="0.25">
      <c r="AE7553" s="72"/>
    </row>
    <row r="7554" spans="31:31" x14ac:dyDescent="0.25">
      <c r="AE7554" s="72"/>
    </row>
    <row r="7555" spans="31:31" x14ac:dyDescent="0.25">
      <c r="AE7555" s="72"/>
    </row>
    <row r="7556" spans="31:31" x14ac:dyDescent="0.25">
      <c r="AE7556" s="72"/>
    </row>
    <row r="7557" spans="31:31" x14ac:dyDescent="0.25">
      <c r="AE7557" s="72"/>
    </row>
    <row r="7558" spans="31:31" x14ac:dyDescent="0.25">
      <c r="AE7558" s="72"/>
    </row>
    <row r="7559" spans="31:31" x14ac:dyDescent="0.25">
      <c r="AE7559" s="72"/>
    </row>
    <row r="7560" spans="31:31" x14ac:dyDescent="0.25">
      <c r="AE7560" s="72"/>
    </row>
    <row r="7561" spans="31:31" x14ac:dyDescent="0.25">
      <c r="AE7561" s="72"/>
    </row>
    <row r="7562" spans="31:31" x14ac:dyDescent="0.25">
      <c r="AE7562" s="72"/>
    </row>
    <row r="7563" spans="31:31" x14ac:dyDescent="0.25">
      <c r="AE7563" s="72"/>
    </row>
    <row r="7564" spans="31:31" x14ac:dyDescent="0.25">
      <c r="AE7564" s="72"/>
    </row>
    <row r="7565" spans="31:31" x14ac:dyDescent="0.25">
      <c r="AE7565" s="72"/>
    </row>
    <row r="7566" spans="31:31" x14ac:dyDescent="0.25">
      <c r="AE7566" s="72"/>
    </row>
    <row r="7567" spans="31:31" x14ac:dyDescent="0.25">
      <c r="AE7567" s="72"/>
    </row>
    <row r="7568" spans="31:31" x14ac:dyDescent="0.25">
      <c r="AE7568" s="72"/>
    </row>
    <row r="7569" spans="31:31" x14ac:dyDescent="0.25">
      <c r="AE7569" s="72"/>
    </row>
    <row r="7570" spans="31:31" x14ac:dyDescent="0.25">
      <c r="AE7570" s="72"/>
    </row>
    <row r="7571" spans="31:31" x14ac:dyDescent="0.25">
      <c r="AE7571" s="72"/>
    </row>
    <row r="7572" spans="31:31" x14ac:dyDescent="0.25">
      <c r="AE7572" s="72"/>
    </row>
    <row r="7573" spans="31:31" x14ac:dyDescent="0.25">
      <c r="AE7573" s="72"/>
    </row>
    <row r="7574" spans="31:31" x14ac:dyDescent="0.25">
      <c r="AE7574" s="72"/>
    </row>
    <row r="7575" spans="31:31" x14ac:dyDescent="0.25">
      <c r="AE7575" s="72"/>
    </row>
    <row r="7576" spans="31:31" x14ac:dyDescent="0.25">
      <c r="AE7576" s="72"/>
    </row>
    <row r="7577" spans="31:31" x14ac:dyDescent="0.25">
      <c r="AE7577" s="72"/>
    </row>
    <row r="7578" spans="31:31" x14ac:dyDescent="0.25">
      <c r="AE7578" s="72"/>
    </row>
    <row r="7579" spans="31:31" x14ac:dyDescent="0.25">
      <c r="AE7579" s="72"/>
    </row>
    <row r="7580" spans="31:31" x14ac:dyDescent="0.25">
      <c r="AE7580" s="72"/>
    </row>
    <row r="7581" spans="31:31" x14ac:dyDescent="0.25">
      <c r="AE7581" s="72"/>
    </row>
    <row r="7582" spans="31:31" x14ac:dyDescent="0.25">
      <c r="AE7582" s="72"/>
    </row>
    <row r="7583" spans="31:31" x14ac:dyDescent="0.25">
      <c r="AE7583" s="72"/>
    </row>
    <row r="7584" spans="31:31" x14ac:dyDescent="0.25">
      <c r="AE7584" s="72"/>
    </row>
    <row r="7585" spans="31:31" x14ac:dyDescent="0.25">
      <c r="AE7585" s="72"/>
    </row>
    <row r="7586" spans="31:31" x14ac:dyDescent="0.25">
      <c r="AE7586" s="72"/>
    </row>
    <row r="7587" spans="31:31" x14ac:dyDescent="0.25">
      <c r="AE7587" s="72"/>
    </row>
    <row r="7588" spans="31:31" x14ac:dyDescent="0.25">
      <c r="AE7588" s="72"/>
    </row>
    <row r="7589" spans="31:31" x14ac:dyDescent="0.25">
      <c r="AE7589" s="72"/>
    </row>
    <row r="7590" spans="31:31" x14ac:dyDescent="0.25">
      <c r="AE7590" s="72"/>
    </row>
    <row r="7591" spans="31:31" x14ac:dyDescent="0.25">
      <c r="AE7591" s="72"/>
    </row>
    <row r="7592" spans="31:31" x14ac:dyDescent="0.25">
      <c r="AE7592" s="72"/>
    </row>
    <row r="7593" spans="31:31" x14ac:dyDescent="0.25">
      <c r="AE7593" s="72"/>
    </row>
    <row r="7594" spans="31:31" x14ac:dyDescent="0.25">
      <c r="AE7594" s="72"/>
    </row>
    <row r="7595" spans="31:31" x14ac:dyDescent="0.25">
      <c r="AE7595" s="72"/>
    </row>
    <row r="7596" spans="31:31" x14ac:dyDescent="0.25">
      <c r="AE7596" s="72"/>
    </row>
    <row r="7597" spans="31:31" x14ac:dyDescent="0.25">
      <c r="AE7597" s="72"/>
    </row>
    <row r="7598" spans="31:31" x14ac:dyDescent="0.25">
      <c r="AE7598" s="72"/>
    </row>
    <row r="7599" spans="31:31" x14ac:dyDescent="0.25">
      <c r="AE7599" s="72"/>
    </row>
    <row r="7600" spans="31:31" x14ac:dyDescent="0.25">
      <c r="AE7600" s="72"/>
    </row>
    <row r="7601" spans="31:31" x14ac:dyDescent="0.25">
      <c r="AE7601" s="72"/>
    </row>
    <row r="7602" spans="31:31" x14ac:dyDescent="0.25">
      <c r="AE7602" s="72"/>
    </row>
    <row r="7603" spans="31:31" x14ac:dyDescent="0.25">
      <c r="AE7603" s="72"/>
    </row>
    <row r="7604" spans="31:31" x14ac:dyDescent="0.25">
      <c r="AE7604" s="72"/>
    </row>
    <row r="7605" spans="31:31" x14ac:dyDescent="0.25">
      <c r="AE7605" s="72"/>
    </row>
    <row r="7606" spans="31:31" x14ac:dyDescent="0.25">
      <c r="AE7606" s="72"/>
    </row>
    <row r="7607" spans="31:31" x14ac:dyDescent="0.25">
      <c r="AE7607" s="72"/>
    </row>
    <row r="7608" spans="31:31" x14ac:dyDescent="0.25">
      <c r="AE7608" s="72"/>
    </row>
    <row r="7609" spans="31:31" x14ac:dyDescent="0.25">
      <c r="AE7609" s="72"/>
    </row>
    <row r="7610" spans="31:31" x14ac:dyDescent="0.25">
      <c r="AE7610" s="72"/>
    </row>
    <row r="7611" spans="31:31" x14ac:dyDescent="0.25">
      <c r="AE7611" s="72"/>
    </row>
    <row r="7612" spans="31:31" x14ac:dyDescent="0.25">
      <c r="AE7612" s="72"/>
    </row>
    <row r="7613" spans="31:31" x14ac:dyDescent="0.25">
      <c r="AE7613" s="72"/>
    </row>
    <row r="7614" spans="31:31" x14ac:dyDescent="0.25">
      <c r="AE7614" s="72"/>
    </row>
    <row r="7615" spans="31:31" x14ac:dyDescent="0.25">
      <c r="AE7615" s="72"/>
    </row>
    <row r="7616" spans="31:31" x14ac:dyDescent="0.25">
      <c r="AE7616" s="72"/>
    </row>
    <row r="7617" spans="31:31" x14ac:dyDescent="0.25">
      <c r="AE7617" s="72"/>
    </row>
    <row r="7618" spans="31:31" x14ac:dyDescent="0.25">
      <c r="AE7618" s="72"/>
    </row>
    <row r="7619" spans="31:31" x14ac:dyDescent="0.25">
      <c r="AE7619" s="72"/>
    </row>
    <row r="7620" spans="31:31" x14ac:dyDescent="0.25">
      <c r="AE7620" s="72"/>
    </row>
    <row r="7621" spans="31:31" x14ac:dyDescent="0.25">
      <c r="AE7621" s="72"/>
    </row>
    <row r="7622" spans="31:31" x14ac:dyDescent="0.25">
      <c r="AE7622" s="72"/>
    </row>
    <row r="7623" spans="31:31" x14ac:dyDescent="0.25">
      <c r="AE7623" s="72"/>
    </row>
    <row r="7624" spans="31:31" x14ac:dyDescent="0.25">
      <c r="AE7624" s="72"/>
    </row>
    <row r="7625" spans="31:31" x14ac:dyDescent="0.25">
      <c r="AE7625" s="72"/>
    </row>
    <row r="7626" spans="31:31" x14ac:dyDescent="0.25">
      <c r="AE7626" s="72"/>
    </row>
    <row r="7627" spans="31:31" x14ac:dyDescent="0.25">
      <c r="AE7627" s="72"/>
    </row>
    <row r="7628" spans="31:31" x14ac:dyDescent="0.25">
      <c r="AE7628" s="72"/>
    </row>
    <row r="7629" spans="31:31" x14ac:dyDescent="0.25">
      <c r="AE7629" s="72"/>
    </row>
    <row r="7630" spans="31:31" x14ac:dyDescent="0.25">
      <c r="AE7630" s="72"/>
    </row>
    <row r="7631" spans="31:31" x14ac:dyDescent="0.25">
      <c r="AE7631" s="72"/>
    </row>
    <row r="7632" spans="31:31" x14ac:dyDescent="0.25">
      <c r="AE7632" s="72"/>
    </row>
    <row r="7633" spans="31:31" x14ac:dyDescent="0.25">
      <c r="AE7633" s="72"/>
    </row>
    <row r="7634" spans="31:31" x14ac:dyDescent="0.25">
      <c r="AE7634" s="72"/>
    </row>
    <row r="7635" spans="31:31" x14ac:dyDescent="0.25">
      <c r="AE7635" s="72"/>
    </row>
    <row r="7636" spans="31:31" x14ac:dyDescent="0.25">
      <c r="AE7636" s="72"/>
    </row>
    <row r="7637" spans="31:31" x14ac:dyDescent="0.25">
      <c r="AE7637" s="72"/>
    </row>
    <row r="7638" spans="31:31" x14ac:dyDescent="0.25">
      <c r="AE7638" s="72"/>
    </row>
    <row r="7639" spans="31:31" x14ac:dyDescent="0.25">
      <c r="AE7639" s="72"/>
    </row>
    <row r="7640" spans="31:31" x14ac:dyDescent="0.25">
      <c r="AE7640" s="72"/>
    </row>
    <row r="7641" spans="31:31" x14ac:dyDescent="0.25">
      <c r="AE7641" s="72"/>
    </row>
    <row r="7642" spans="31:31" x14ac:dyDescent="0.25">
      <c r="AE7642" s="72"/>
    </row>
    <row r="7643" spans="31:31" x14ac:dyDescent="0.25">
      <c r="AE7643" s="72"/>
    </row>
    <row r="7644" spans="31:31" x14ac:dyDescent="0.25">
      <c r="AE7644" s="72"/>
    </row>
    <row r="7645" spans="31:31" x14ac:dyDescent="0.25">
      <c r="AE7645" s="72"/>
    </row>
    <row r="7646" spans="31:31" x14ac:dyDescent="0.25">
      <c r="AE7646" s="72"/>
    </row>
    <row r="7647" spans="31:31" x14ac:dyDescent="0.25">
      <c r="AE7647" s="72"/>
    </row>
    <row r="7648" spans="31:31" x14ac:dyDescent="0.25">
      <c r="AE7648" s="72"/>
    </row>
    <row r="7649" spans="31:31" x14ac:dyDescent="0.25">
      <c r="AE7649" s="72"/>
    </row>
    <row r="7650" spans="31:31" x14ac:dyDescent="0.25">
      <c r="AE7650" s="72"/>
    </row>
    <row r="7651" spans="31:31" x14ac:dyDescent="0.25">
      <c r="AE7651" s="72"/>
    </row>
    <row r="7652" spans="31:31" x14ac:dyDescent="0.25">
      <c r="AE7652" s="72"/>
    </row>
    <row r="7653" spans="31:31" x14ac:dyDescent="0.25">
      <c r="AE7653" s="72"/>
    </row>
    <row r="7654" spans="31:31" x14ac:dyDescent="0.25">
      <c r="AE7654" s="72"/>
    </row>
    <row r="7655" spans="31:31" x14ac:dyDescent="0.25">
      <c r="AE7655" s="72"/>
    </row>
    <row r="7656" spans="31:31" x14ac:dyDescent="0.25">
      <c r="AE7656" s="72"/>
    </row>
    <row r="7657" spans="31:31" x14ac:dyDescent="0.25">
      <c r="AE7657" s="72"/>
    </row>
    <row r="7658" spans="31:31" x14ac:dyDescent="0.25">
      <c r="AE7658" s="72"/>
    </row>
    <row r="7659" spans="31:31" x14ac:dyDescent="0.25">
      <c r="AE7659" s="72"/>
    </row>
    <row r="7660" spans="31:31" x14ac:dyDescent="0.25">
      <c r="AE7660" s="72"/>
    </row>
    <row r="7661" spans="31:31" x14ac:dyDescent="0.25">
      <c r="AE7661" s="72"/>
    </row>
    <row r="7662" spans="31:31" x14ac:dyDescent="0.25">
      <c r="AE7662" s="72"/>
    </row>
    <row r="7663" spans="31:31" x14ac:dyDescent="0.25">
      <c r="AE7663" s="72"/>
    </row>
    <row r="7664" spans="31:31" x14ac:dyDescent="0.25">
      <c r="AE7664" s="72"/>
    </row>
    <row r="7665" spans="31:31" x14ac:dyDescent="0.25">
      <c r="AE7665" s="72"/>
    </row>
    <row r="7666" spans="31:31" x14ac:dyDescent="0.25">
      <c r="AE7666" s="72"/>
    </row>
    <row r="7667" spans="31:31" x14ac:dyDescent="0.25">
      <c r="AE7667" s="72"/>
    </row>
    <row r="7668" spans="31:31" x14ac:dyDescent="0.25">
      <c r="AE7668" s="72"/>
    </row>
    <row r="7669" spans="31:31" x14ac:dyDescent="0.25">
      <c r="AE7669" s="72"/>
    </row>
    <row r="7670" spans="31:31" x14ac:dyDescent="0.25">
      <c r="AE7670" s="72"/>
    </row>
    <row r="7671" spans="31:31" x14ac:dyDescent="0.25">
      <c r="AE7671" s="72"/>
    </row>
    <row r="7672" spans="31:31" x14ac:dyDescent="0.25">
      <c r="AE7672" s="72"/>
    </row>
    <row r="7673" spans="31:31" x14ac:dyDescent="0.25">
      <c r="AE7673" s="72"/>
    </row>
    <row r="7674" spans="31:31" x14ac:dyDescent="0.25">
      <c r="AE7674" s="72"/>
    </row>
    <row r="7675" spans="31:31" x14ac:dyDescent="0.25">
      <c r="AE7675" s="72"/>
    </row>
    <row r="7676" spans="31:31" x14ac:dyDescent="0.25">
      <c r="AE7676" s="72"/>
    </row>
    <row r="7677" spans="31:31" x14ac:dyDescent="0.25">
      <c r="AE7677" s="72"/>
    </row>
    <row r="7678" spans="31:31" x14ac:dyDescent="0.25">
      <c r="AE7678" s="72"/>
    </row>
    <row r="7679" spans="31:31" x14ac:dyDescent="0.25">
      <c r="AE7679" s="72"/>
    </row>
    <row r="7680" spans="31:31" x14ac:dyDescent="0.25">
      <c r="AE7680" s="72"/>
    </row>
    <row r="7681" spans="31:31" x14ac:dyDescent="0.25">
      <c r="AE7681" s="72"/>
    </row>
    <row r="7682" spans="31:31" x14ac:dyDescent="0.25">
      <c r="AE7682" s="72"/>
    </row>
    <row r="7683" spans="31:31" x14ac:dyDescent="0.25">
      <c r="AE7683" s="72"/>
    </row>
    <row r="7684" spans="31:31" x14ac:dyDescent="0.25">
      <c r="AE7684" s="72"/>
    </row>
    <row r="7685" spans="31:31" x14ac:dyDescent="0.25">
      <c r="AE7685" s="72"/>
    </row>
    <row r="7686" spans="31:31" x14ac:dyDescent="0.25">
      <c r="AE7686" s="72"/>
    </row>
    <row r="7687" spans="31:31" x14ac:dyDescent="0.25">
      <c r="AE7687" s="72"/>
    </row>
    <row r="7688" spans="31:31" x14ac:dyDescent="0.25">
      <c r="AE7688" s="72"/>
    </row>
    <row r="7689" spans="31:31" x14ac:dyDescent="0.25">
      <c r="AE7689" s="72"/>
    </row>
    <row r="7690" spans="31:31" x14ac:dyDescent="0.25">
      <c r="AE7690" s="72"/>
    </row>
    <row r="7691" spans="31:31" x14ac:dyDescent="0.25">
      <c r="AE7691" s="72"/>
    </row>
    <row r="7692" spans="31:31" x14ac:dyDescent="0.25">
      <c r="AE7692" s="72"/>
    </row>
    <row r="7693" spans="31:31" x14ac:dyDescent="0.25">
      <c r="AE7693" s="72"/>
    </row>
    <row r="7694" spans="31:31" x14ac:dyDescent="0.25">
      <c r="AE7694" s="72"/>
    </row>
    <row r="7695" spans="31:31" x14ac:dyDescent="0.25">
      <c r="AE7695" s="72"/>
    </row>
    <row r="7696" spans="31:31" x14ac:dyDescent="0.25">
      <c r="AE7696" s="72"/>
    </row>
    <row r="7697" spans="31:31" x14ac:dyDescent="0.25">
      <c r="AE7697" s="72"/>
    </row>
    <row r="7698" spans="31:31" x14ac:dyDescent="0.25">
      <c r="AE7698" s="72"/>
    </row>
    <row r="7699" spans="31:31" x14ac:dyDescent="0.25">
      <c r="AE7699" s="72"/>
    </row>
    <row r="7700" spans="31:31" x14ac:dyDescent="0.25">
      <c r="AE7700" s="72"/>
    </row>
    <row r="7701" spans="31:31" x14ac:dyDescent="0.25">
      <c r="AE7701" s="72"/>
    </row>
    <row r="7702" spans="31:31" x14ac:dyDescent="0.25">
      <c r="AE7702" s="72"/>
    </row>
    <row r="7703" spans="31:31" x14ac:dyDescent="0.25">
      <c r="AE7703" s="72"/>
    </row>
    <row r="7704" spans="31:31" x14ac:dyDescent="0.25">
      <c r="AE7704" s="72"/>
    </row>
    <row r="7705" spans="31:31" x14ac:dyDescent="0.25">
      <c r="AE7705" s="72"/>
    </row>
    <row r="7706" spans="31:31" x14ac:dyDescent="0.25">
      <c r="AE7706" s="72"/>
    </row>
    <row r="7707" spans="31:31" x14ac:dyDescent="0.25">
      <c r="AE7707" s="72"/>
    </row>
    <row r="7708" spans="31:31" x14ac:dyDescent="0.25">
      <c r="AE7708" s="72"/>
    </row>
    <row r="7709" spans="31:31" x14ac:dyDescent="0.25">
      <c r="AE7709" s="72"/>
    </row>
    <row r="7710" spans="31:31" x14ac:dyDescent="0.25">
      <c r="AE7710" s="72"/>
    </row>
    <row r="7711" spans="31:31" x14ac:dyDescent="0.25">
      <c r="AE7711" s="72"/>
    </row>
    <row r="7712" spans="31:31" x14ac:dyDescent="0.25">
      <c r="AE7712" s="72"/>
    </row>
    <row r="7713" spans="31:31" x14ac:dyDescent="0.25">
      <c r="AE7713" s="72"/>
    </row>
    <row r="7714" spans="31:31" x14ac:dyDescent="0.25">
      <c r="AE7714" s="72"/>
    </row>
    <row r="7715" spans="31:31" x14ac:dyDescent="0.25">
      <c r="AE7715" s="72"/>
    </row>
    <row r="7716" spans="31:31" x14ac:dyDescent="0.25">
      <c r="AE7716" s="72"/>
    </row>
    <row r="7717" spans="31:31" x14ac:dyDescent="0.25">
      <c r="AE7717" s="72"/>
    </row>
    <row r="7718" spans="31:31" x14ac:dyDescent="0.25">
      <c r="AE7718" s="72"/>
    </row>
    <row r="7719" spans="31:31" x14ac:dyDescent="0.25">
      <c r="AE7719" s="72"/>
    </row>
    <row r="7720" spans="31:31" x14ac:dyDescent="0.25">
      <c r="AE7720" s="72"/>
    </row>
    <row r="7721" spans="31:31" x14ac:dyDescent="0.25">
      <c r="AE7721" s="72"/>
    </row>
    <row r="7722" spans="31:31" x14ac:dyDescent="0.25">
      <c r="AE7722" s="72"/>
    </row>
    <row r="7723" spans="31:31" x14ac:dyDescent="0.25">
      <c r="AE7723" s="72"/>
    </row>
    <row r="7724" spans="31:31" x14ac:dyDescent="0.25">
      <c r="AE7724" s="72"/>
    </row>
    <row r="7725" spans="31:31" x14ac:dyDescent="0.25">
      <c r="AE7725" s="72"/>
    </row>
    <row r="7726" spans="31:31" x14ac:dyDescent="0.25">
      <c r="AE7726" s="72"/>
    </row>
    <row r="7727" spans="31:31" x14ac:dyDescent="0.25">
      <c r="AE7727" s="72"/>
    </row>
    <row r="7728" spans="31:31" x14ac:dyDescent="0.25">
      <c r="AE7728" s="72"/>
    </row>
    <row r="7729" spans="31:31" x14ac:dyDescent="0.25">
      <c r="AE7729" s="72"/>
    </row>
    <row r="7730" spans="31:31" x14ac:dyDescent="0.25">
      <c r="AE7730" s="72"/>
    </row>
    <row r="7731" spans="31:31" x14ac:dyDescent="0.25">
      <c r="AE7731" s="72"/>
    </row>
    <row r="7732" spans="31:31" x14ac:dyDescent="0.25">
      <c r="AE7732" s="72"/>
    </row>
    <row r="7733" spans="31:31" x14ac:dyDescent="0.25">
      <c r="AE7733" s="72"/>
    </row>
    <row r="7734" spans="31:31" x14ac:dyDescent="0.25">
      <c r="AE7734" s="72"/>
    </row>
    <row r="7735" spans="31:31" x14ac:dyDescent="0.25">
      <c r="AE7735" s="72"/>
    </row>
    <row r="7736" spans="31:31" x14ac:dyDescent="0.25">
      <c r="AE7736" s="72"/>
    </row>
    <row r="7737" spans="31:31" x14ac:dyDescent="0.25">
      <c r="AE7737" s="72"/>
    </row>
    <row r="7738" spans="31:31" x14ac:dyDescent="0.25">
      <c r="AE7738" s="72"/>
    </row>
    <row r="7739" spans="31:31" x14ac:dyDescent="0.25">
      <c r="AE7739" s="72"/>
    </row>
    <row r="7740" spans="31:31" x14ac:dyDescent="0.25">
      <c r="AE7740" s="72"/>
    </row>
    <row r="7741" spans="31:31" x14ac:dyDescent="0.25">
      <c r="AE7741" s="72"/>
    </row>
    <row r="7742" spans="31:31" x14ac:dyDescent="0.25">
      <c r="AE7742" s="72"/>
    </row>
    <row r="7743" spans="31:31" x14ac:dyDescent="0.25">
      <c r="AE7743" s="72"/>
    </row>
    <row r="7744" spans="31:31" x14ac:dyDescent="0.25">
      <c r="AE7744" s="72"/>
    </row>
    <row r="7745" spans="31:31" x14ac:dyDescent="0.25">
      <c r="AE7745" s="72"/>
    </row>
    <row r="7746" spans="31:31" x14ac:dyDescent="0.25">
      <c r="AE7746" s="72"/>
    </row>
    <row r="7747" spans="31:31" x14ac:dyDescent="0.25">
      <c r="AE7747" s="72"/>
    </row>
    <row r="7748" spans="31:31" x14ac:dyDescent="0.25">
      <c r="AE7748" s="72"/>
    </row>
    <row r="7749" spans="31:31" x14ac:dyDescent="0.25">
      <c r="AE7749" s="72"/>
    </row>
    <row r="7750" spans="31:31" x14ac:dyDescent="0.25">
      <c r="AE7750" s="72"/>
    </row>
    <row r="7751" spans="31:31" x14ac:dyDescent="0.25">
      <c r="AE7751" s="72"/>
    </row>
    <row r="7752" spans="31:31" x14ac:dyDescent="0.25">
      <c r="AE7752" s="72"/>
    </row>
    <row r="7753" spans="31:31" x14ac:dyDescent="0.25">
      <c r="AE7753" s="72"/>
    </row>
    <row r="7754" spans="31:31" x14ac:dyDescent="0.25">
      <c r="AE7754" s="72"/>
    </row>
    <row r="7755" spans="31:31" x14ac:dyDescent="0.25">
      <c r="AE7755" s="72"/>
    </row>
    <row r="7756" spans="31:31" x14ac:dyDescent="0.25">
      <c r="AE7756" s="72"/>
    </row>
    <row r="7757" spans="31:31" x14ac:dyDescent="0.25">
      <c r="AE7757" s="72"/>
    </row>
    <row r="7758" spans="31:31" x14ac:dyDescent="0.25">
      <c r="AE7758" s="72"/>
    </row>
    <row r="7759" spans="31:31" x14ac:dyDescent="0.25">
      <c r="AE7759" s="72"/>
    </row>
    <row r="7760" spans="31:31" x14ac:dyDescent="0.25">
      <c r="AE7760" s="72"/>
    </row>
    <row r="7761" spans="31:31" x14ac:dyDescent="0.25">
      <c r="AE7761" s="72"/>
    </row>
    <row r="7762" spans="31:31" x14ac:dyDescent="0.25">
      <c r="AE7762" s="72"/>
    </row>
    <row r="7763" spans="31:31" x14ac:dyDescent="0.25">
      <c r="AE7763" s="72"/>
    </row>
    <row r="7764" spans="31:31" x14ac:dyDescent="0.25">
      <c r="AE7764" s="72"/>
    </row>
    <row r="7765" spans="31:31" x14ac:dyDescent="0.25">
      <c r="AE7765" s="72"/>
    </row>
    <row r="7766" spans="31:31" x14ac:dyDescent="0.25">
      <c r="AE7766" s="72"/>
    </row>
    <row r="7767" spans="31:31" x14ac:dyDescent="0.25">
      <c r="AE7767" s="72"/>
    </row>
    <row r="7768" spans="31:31" x14ac:dyDescent="0.25">
      <c r="AE7768" s="72"/>
    </row>
    <row r="7769" spans="31:31" x14ac:dyDescent="0.25">
      <c r="AE7769" s="72"/>
    </row>
    <row r="7770" spans="31:31" x14ac:dyDescent="0.25">
      <c r="AE7770" s="72"/>
    </row>
    <row r="7771" spans="31:31" x14ac:dyDescent="0.25">
      <c r="AE7771" s="72"/>
    </row>
    <row r="7772" spans="31:31" x14ac:dyDescent="0.25">
      <c r="AE7772" s="72"/>
    </row>
    <row r="7773" spans="31:31" x14ac:dyDescent="0.25">
      <c r="AE7773" s="72"/>
    </row>
    <row r="7774" spans="31:31" x14ac:dyDescent="0.25">
      <c r="AE7774" s="72"/>
    </row>
    <row r="7775" spans="31:31" x14ac:dyDescent="0.25">
      <c r="AE7775" s="72"/>
    </row>
    <row r="7776" spans="31:31" x14ac:dyDescent="0.25">
      <c r="AE7776" s="72"/>
    </row>
    <row r="7777" spans="31:31" x14ac:dyDescent="0.25">
      <c r="AE7777" s="72"/>
    </row>
    <row r="7778" spans="31:31" x14ac:dyDescent="0.25">
      <c r="AE7778" s="72"/>
    </row>
    <row r="7779" spans="31:31" x14ac:dyDescent="0.25">
      <c r="AE7779" s="72"/>
    </row>
    <row r="7780" spans="31:31" x14ac:dyDescent="0.25">
      <c r="AE7780" s="72"/>
    </row>
    <row r="7781" spans="31:31" x14ac:dyDescent="0.25">
      <c r="AE7781" s="72"/>
    </row>
    <row r="7782" spans="31:31" x14ac:dyDescent="0.25">
      <c r="AE7782" s="72"/>
    </row>
    <row r="7783" spans="31:31" x14ac:dyDescent="0.25">
      <c r="AE7783" s="72"/>
    </row>
    <row r="7784" spans="31:31" x14ac:dyDescent="0.25">
      <c r="AE7784" s="72"/>
    </row>
    <row r="7785" spans="31:31" x14ac:dyDescent="0.25">
      <c r="AE7785" s="72"/>
    </row>
    <row r="7786" spans="31:31" x14ac:dyDescent="0.25">
      <c r="AE7786" s="72"/>
    </row>
    <row r="7787" spans="31:31" x14ac:dyDescent="0.25">
      <c r="AE7787" s="72"/>
    </row>
    <row r="7788" spans="31:31" x14ac:dyDescent="0.25">
      <c r="AE7788" s="72"/>
    </row>
    <row r="7789" spans="31:31" x14ac:dyDescent="0.25">
      <c r="AE7789" s="72"/>
    </row>
    <row r="7790" spans="31:31" x14ac:dyDescent="0.25">
      <c r="AE7790" s="72"/>
    </row>
    <row r="7791" spans="31:31" x14ac:dyDescent="0.25">
      <c r="AE7791" s="72"/>
    </row>
    <row r="7792" spans="31:31" x14ac:dyDescent="0.25">
      <c r="AE7792" s="72"/>
    </row>
    <row r="7793" spans="31:31" x14ac:dyDescent="0.25">
      <c r="AE7793" s="72"/>
    </row>
    <row r="7794" spans="31:31" x14ac:dyDescent="0.25">
      <c r="AE7794" s="72"/>
    </row>
    <row r="7795" spans="31:31" x14ac:dyDescent="0.25">
      <c r="AE7795" s="72"/>
    </row>
    <row r="7796" spans="31:31" x14ac:dyDescent="0.25">
      <c r="AE7796" s="72"/>
    </row>
    <row r="7797" spans="31:31" x14ac:dyDescent="0.25">
      <c r="AE7797" s="72"/>
    </row>
    <row r="7798" spans="31:31" x14ac:dyDescent="0.25">
      <c r="AE7798" s="72"/>
    </row>
    <row r="7799" spans="31:31" x14ac:dyDescent="0.25">
      <c r="AE7799" s="72"/>
    </row>
    <row r="7800" spans="31:31" x14ac:dyDescent="0.25">
      <c r="AE7800" s="72"/>
    </row>
    <row r="7801" spans="31:31" x14ac:dyDescent="0.25">
      <c r="AE7801" s="72"/>
    </row>
    <row r="7802" spans="31:31" x14ac:dyDescent="0.25">
      <c r="AE7802" s="72"/>
    </row>
    <row r="7803" spans="31:31" x14ac:dyDescent="0.25">
      <c r="AE7803" s="72"/>
    </row>
    <row r="7804" spans="31:31" x14ac:dyDescent="0.25">
      <c r="AE7804" s="72"/>
    </row>
    <row r="7805" spans="31:31" x14ac:dyDescent="0.25">
      <c r="AE7805" s="72"/>
    </row>
    <row r="7806" spans="31:31" x14ac:dyDescent="0.25">
      <c r="AE7806" s="72"/>
    </row>
    <row r="7807" spans="31:31" x14ac:dyDescent="0.25">
      <c r="AE7807" s="72"/>
    </row>
    <row r="7808" spans="31:31" x14ac:dyDescent="0.25">
      <c r="AE7808" s="72"/>
    </row>
    <row r="7809" spans="31:31" x14ac:dyDescent="0.25">
      <c r="AE7809" s="72"/>
    </row>
    <row r="7810" spans="31:31" x14ac:dyDescent="0.25">
      <c r="AE7810" s="72"/>
    </row>
    <row r="7811" spans="31:31" x14ac:dyDescent="0.25">
      <c r="AE7811" s="72"/>
    </row>
    <row r="7812" spans="31:31" x14ac:dyDescent="0.25">
      <c r="AE7812" s="72"/>
    </row>
    <row r="7813" spans="31:31" x14ac:dyDescent="0.25">
      <c r="AE7813" s="72"/>
    </row>
    <row r="7814" spans="31:31" x14ac:dyDescent="0.25">
      <c r="AE7814" s="72"/>
    </row>
    <row r="7815" spans="31:31" x14ac:dyDescent="0.25">
      <c r="AE7815" s="72"/>
    </row>
    <row r="7816" spans="31:31" x14ac:dyDescent="0.25">
      <c r="AE7816" s="72"/>
    </row>
    <row r="7817" spans="31:31" x14ac:dyDescent="0.25">
      <c r="AE7817" s="72"/>
    </row>
    <row r="7818" spans="31:31" x14ac:dyDescent="0.25">
      <c r="AE7818" s="72"/>
    </row>
    <row r="7819" spans="31:31" x14ac:dyDescent="0.25">
      <c r="AE7819" s="72"/>
    </row>
    <row r="7820" spans="31:31" x14ac:dyDescent="0.25">
      <c r="AE7820" s="72"/>
    </row>
    <row r="7821" spans="31:31" x14ac:dyDescent="0.25">
      <c r="AE7821" s="72"/>
    </row>
    <row r="7822" spans="31:31" x14ac:dyDescent="0.25">
      <c r="AE7822" s="72"/>
    </row>
    <row r="7823" spans="31:31" x14ac:dyDescent="0.25">
      <c r="AE7823" s="72"/>
    </row>
    <row r="7824" spans="31:31" x14ac:dyDescent="0.25">
      <c r="AE7824" s="72"/>
    </row>
    <row r="7825" spans="31:31" x14ac:dyDescent="0.25">
      <c r="AE7825" s="72"/>
    </row>
    <row r="7826" spans="31:31" x14ac:dyDescent="0.25">
      <c r="AE7826" s="72"/>
    </row>
    <row r="7827" spans="31:31" x14ac:dyDescent="0.25">
      <c r="AE7827" s="72"/>
    </row>
    <row r="7828" spans="31:31" x14ac:dyDescent="0.25">
      <c r="AE7828" s="72"/>
    </row>
    <row r="7829" spans="31:31" x14ac:dyDescent="0.25">
      <c r="AE7829" s="72"/>
    </row>
    <row r="7830" spans="31:31" x14ac:dyDescent="0.25">
      <c r="AE7830" s="72"/>
    </row>
    <row r="7831" spans="31:31" x14ac:dyDescent="0.25">
      <c r="AE7831" s="72"/>
    </row>
    <row r="7832" spans="31:31" x14ac:dyDescent="0.25">
      <c r="AE7832" s="72"/>
    </row>
    <row r="7833" spans="31:31" x14ac:dyDescent="0.25">
      <c r="AE7833" s="72"/>
    </row>
    <row r="7834" spans="31:31" x14ac:dyDescent="0.25">
      <c r="AE7834" s="72"/>
    </row>
    <row r="7835" spans="31:31" x14ac:dyDescent="0.25">
      <c r="AE7835" s="72"/>
    </row>
    <row r="7836" spans="31:31" x14ac:dyDescent="0.25">
      <c r="AE7836" s="72"/>
    </row>
    <row r="7837" spans="31:31" x14ac:dyDescent="0.25">
      <c r="AE7837" s="72"/>
    </row>
    <row r="7838" spans="31:31" x14ac:dyDescent="0.25">
      <c r="AE7838" s="72"/>
    </row>
    <row r="7839" spans="31:31" x14ac:dyDescent="0.25">
      <c r="AE7839" s="72"/>
    </row>
    <row r="7840" spans="31:31" x14ac:dyDescent="0.25">
      <c r="AE7840" s="72"/>
    </row>
    <row r="7841" spans="31:31" x14ac:dyDescent="0.25">
      <c r="AE7841" s="72"/>
    </row>
    <row r="7842" spans="31:31" x14ac:dyDescent="0.25">
      <c r="AE7842" s="72"/>
    </row>
    <row r="7843" spans="31:31" x14ac:dyDescent="0.25">
      <c r="AE7843" s="72"/>
    </row>
    <row r="7844" spans="31:31" x14ac:dyDescent="0.25">
      <c r="AE7844" s="72"/>
    </row>
    <row r="7845" spans="31:31" x14ac:dyDescent="0.25">
      <c r="AE7845" s="72"/>
    </row>
    <row r="7846" spans="31:31" x14ac:dyDescent="0.25">
      <c r="AE7846" s="72"/>
    </row>
    <row r="7847" spans="31:31" x14ac:dyDescent="0.25">
      <c r="AE7847" s="72"/>
    </row>
    <row r="7848" spans="31:31" x14ac:dyDescent="0.25">
      <c r="AE7848" s="72"/>
    </row>
    <row r="7849" spans="31:31" x14ac:dyDescent="0.25">
      <c r="AE7849" s="72"/>
    </row>
    <row r="7850" spans="31:31" x14ac:dyDescent="0.25">
      <c r="AE7850" s="72"/>
    </row>
    <row r="7851" spans="31:31" x14ac:dyDescent="0.25">
      <c r="AE7851" s="72"/>
    </row>
    <row r="7852" spans="31:31" x14ac:dyDescent="0.25">
      <c r="AE7852" s="72"/>
    </row>
    <row r="7853" spans="31:31" x14ac:dyDescent="0.25">
      <c r="AE7853" s="72"/>
    </row>
    <row r="7854" spans="31:31" x14ac:dyDescent="0.25">
      <c r="AE7854" s="72"/>
    </row>
    <row r="7855" spans="31:31" x14ac:dyDescent="0.25">
      <c r="AE7855" s="72"/>
    </row>
    <row r="7856" spans="31:31" x14ac:dyDescent="0.25">
      <c r="AE7856" s="72"/>
    </row>
    <row r="7857" spans="31:31" x14ac:dyDescent="0.25">
      <c r="AE7857" s="72"/>
    </row>
    <row r="7858" spans="31:31" x14ac:dyDescent="0.25">
      <c r="AE7858" s="72"/>
    </row>
    <row r="7859" spans="31:31" x14ac:dyDescent="0.25">
      <c r="AE7859" s="72"/>
    </row>
    <row r="7860" spans="31:31" x14ac:dyDescent="0.25">
      <c r="AE7860" s="72"/>
    </row>
    <row r="7861" spans="31:31" x14ac:dyDescent="0.25">
      <c r="AE7861" s="72"/>
    </row>
    <row r="7862" spans="31:31" x14ac:dyDescent="0.25">
      <c r="AE7862" s="72"/>
    </row>
    <row r="7863" spans="31:31" x14ac:dyDescent="0.25">
      <c r="AE7863" s="72"/>
    </row>
    <row r="7864" spans="31:31" x14ac:dyDescent="0.25">
      <c r="AE7864" s="72"/>
    </row>
    <row r="7865" spans="31:31" x14ac:dyDescent="0.25">
      <c r="AE7865" s="72"/>
    </row>
    <row r="7866" spans="31:31" x14ac:dyDescent="0.25">
      <c r="AE7866" s="72"/>
    </row>
    <row r="7867" spans="31:31" x14ac:dyDescent="0.25">
      <c r="AE7867" s="72"/>
    </row>
    <row r="7868" spans="31:31" x14ac:dyDescent="0.25">
      <c r="AE7868" s="72"/>
    </row>
    <row r="7869" spans="31:31" x14ac:dyDescent="0.25">
      <c r="AE7869" s="72"/>
    </row>
    <row r="7870" spans="31:31" x14ac:dyDescent="0.25">
      <c r="AE7870" s="72"/>
    </row>
    <row r="7871" spans="31:31" x14ac:dyDescent="0.25">
      <c r="AE7871" s="72"/>
    </row>
    <row r="7872" spans="31:31" x14ac:dyDescent="0.25">
      <c r="AE7872" s="72"/>
    </row>
    <row r="7873" spans="31:31" x14ac:dyDescent="0.25">
      <c r="AE7873" s="72"/>
    </row>
    <row r="7874" spans="31:31" x14ac:dyDescent="0.25">
      <c r="AE7874" s="72"/>
    </row>
    <row r="7875" spans="31:31" x14ac:dyDescent="0.25">
      <c r="AE7875" s="72"/>
    </row>
    <row r="7876" spans="31:31" x14ac:dyDescent="0.25">
      <c r="AE7876" s="72"/>
    </row>
    <row r="7877" spans="31:31" x14ac:dyDescent="0.25">
      <c r="AE7877" s="72"/>
    </row>
    <row r="7878" spans="31:31" x14ac:dyDescent="0.25">
      <c r="AE7878" s="72"/>
    </row>
    <row r="7879" spans="31:31" x14ac:dyDescent="0.25">
      <c r="AE7879" s="72"/>
    </row>
    <row r="7880" spans="31:31" x14ac:dyDescent="0.25">
      <c r="AE7880" s="72"/>
    </row>
    <row r="7881" spans="31:31" x14ac:dyDescent="0.25">
      <c r="AE7881" s="72"/>
    </row>
    <row r="7882" spans="31:31" x14ac:dyDescent="0.25">
      <c r="AE7882" s="72"/>
    </row>
    <row r="7883" spans="31:31" x14ac:dyDescent="0.25">
      <c r="AE7883" s="72"/>
    </row>
    <row r="7884" spans="31:31" x14ac:dyDescent="0.25">
      <c r="AE7884" s="72"/>
    </row>
    <row r="7885" spans="31:31" x14ac:dyDescent="0.25">
      <c r="AE7885" s="72"/>
    </row>
    <row r="7886" spans="31:31" x14ac:dyDescent="0.25">
      <c r="AE7886" s="72"/>
    </row>
    <row r="7887" spans="31:31" x14ac:dyDescent="0.25">
      <c r="AE7887" s="72"/>
    </row>
    <row r="7888" spans="31:31" x14ac:dyDescent="0.25">
      <c r="AE7888" s="72"/>
    </row>
    <row r="7889" spans="31:31" x14ac:dyDescent="0.25">
      <c r="AE7889" s="72"/>
    </row>
    <row r="7890" spans="31:31" x14ac:dyDescent="0.25">
      <c r="AE7890" s="72"/>
    </row>
    <row r="7891" spans="31:31" x14ac:dyDescent="0.25">
      <c r="AE7891" s="72"/>
    </row>
    <row r="7892" spans="31:31" x14ac:dyDescent="0.25">
      <c r="AE7892" s="72"/>
    </row>
    <row r="7893" spans="31:31" x14ac:dyDescent="0.25">
      <c r="AE7893" s="72"/>
    </row>
    <row r="7894" spans="31:31" x14ac:dyDescent="0.25">
      <c r="AE7894" s="72"/>
    </row>
    <row r="7895" spans="31:31" x14ac:dyDescent="0.25">
      <c r="AE7895" s="72"/>
    </row>
    <row r="7896" spans="31:31" x14ac:dyDescent="0.25">
      <c r="AE7896" s="72"/>
    </row>
    <row r="7897" spans="31:31" x14ac:dyDescent="0.25">
      <c r="AE7897" s="72"/>
    </row>
    <row r="7898" spans="31:31" x14ac:dyDescent="0.25">
      <c r="AE7898" s="72"/>
    </row>
    <row r="7899" spans="31:31" x14ac:dyDescent="0.25">
      <c r="AE7899" s="72"/>
    </row>
    <row r="7900" spans="31:31" x14ac:dyDescent="0.25">
      <c r="AE7900" s="72"/>
    </row>
    <row r="7901" spans="31:31" x14ac:dyDescent="0.25">
      <c r="AE7901" s="72"/>
    </row>
    <row r="7902" spans="31:31" x14ac:dyDescent="0.25">
      <c r="AE7902" s="72"/>
    </row>
    <row r="7903" spans="31:31" x14ac:dyDescent="0.25">
      <c r="AE7903" s="72"/>
    </row>
    <row r="7904" spans="31:31" x14ac:dyDescent="0.25">
      <c r="AE7904" s="72"/>
    </row>
    <row r="7905" spans="31:31" x14ac:dyDescent="0.25">
      <c r="AE7905" s="72"/>
    </row>
    <row r="7906" spans="31:31" x14ac:dyDescent="0.25">
      <c r="AE7906" s="72"/>
    </row>
    <row r="7907" spans="31:31" x14ac:dyDescent="0.25">
      <c r="AE7907" s="72"/>
    </row>
    <row r="7908" spans="31:31" x14ac:dyDescent="0.25">
      <c r="AE7908" s="72"/>
    </row>
    <row r="7909" spans="31:31" x14ac:dyDescent="0.25">
      <c r="AE7909" s="72"/>
    </row>
    <row r="7910" spans="31:31" x14ac:dyDescent="0.25">
      <c r="AE7910" s="72"/>
    </row>
    <row r="7911" spans="31:31" x14ac:dyDescent="0.25">
      <c r="AE7911" s="72"/>
    </row>
    <row r="7912" spans="31:31" x14ac:dyDescent="0.25">
      <c r="AE7912" s="72"/>
    </row>
    <row r="7913" spans="31:31" x14ac:dyDescent="0.25">
      <c r="AE7913" s="72"/>
    </row>
    <row r="7914" spans="31:31" x14ac:dyDescent="0.25">
      <c r="AE7914" s="72"/>
    </row>
    <row r="7915" spans="31:31" x14ac:dyDescent="0.25">
      <c r="AE7915" s="72"/>
    </row>
    <row r="7916" spans="31:31" x14ac:dyDescent="0.25">
      <c r="AE7916" s="72"/>
    </row>
    <row r="7917" spans="31:31" x14ac:dyDescent="0.25">
      <c r="AE7917" s="72"/>
    </row>
    <row r="7918" spans="31:31" x14ac:dyDescent="0.25">
      <c r="AE7918" s="72"/>
    </row>
    <row r="7919" spans="31:31" x14ac:dyDescent="0.25">
      <c r="AE7919" s="72"/>
    </row>
    <row r="7920" spans="31:31" x14ac:dyDescent="0.25">
      <c r="AE7920" s="72"/>
    </row>
    <row r="7921" spans="31:31" x14ac:dyDescent="0.25">
      <c r="AE7921" s="72"/>
    </row>
    <row r="7922" spans="31:31" x14ac:dyDescent="0.25">
      <c r="AE7922" s="72"/>
    </row>
    <row r="7923" spans="31:31" x14ac:dyDescent="0.25">
      <c r="AE7923" s="72"/>
    </row>
    <row r="7924" spans="31:31" x14ac:dyDescent="0.25">
      <c r="AE7924" s="72"/>
    </row>
    <row r="7925" spans="31:31" x14ac:dyDescent="0.25">
      <c r="AE7925" s="72"/>
    </row>
    <row r="7926" spans="31:31" x14ac:dyDescent="0.25">
      <c r="AE7926" s="72"/>
    </row>
    <row r="7927" spans="31:31" x14ac:dyDescent="0.25">
      <c r="AE7927" s="72"/>
    </row>
    <row r="7928" spans="31:31" x14ac:dyDescent="0.25">
      <c r="AE7928" s="72"/>
    </row>
    <row r="7929" spans="31:31" x14ac:dyDescent="0.25">
      <c r="AE7929" s="72"/>
    </row>
    <row r="7930" spans="31:31" x14ac:dyDescent="0.25">
      <c r="AE7930" s="72"/>
    </row>
    <row r="7931" spans="31:31" x14ac:dyDescent="0.25">
      <c r="AE7931" s="72"/>
    </row>
    <row r="7932" spans="31:31" x14ac:dyDescent="0.25">
      <c r="AE7932" s="72"/>
    </row>
    <row r="7933" spans="31:31" x14ac:dyDescent="0.25">
      <c r="AE7933" s="72"/>
    </row>
    <row r="7934" spans="31:31" x14ac:dyDescent="0.25">
      <c r="AE7934" s="72"/>
    </row>
    <row r="7935" spans="31:31" x14ac:dyDescent="0.25">
      <c r="AE7935" s="72"/>
    </row>
    <row r="7936" spans="31:31" x14ac:dyDescent="0.25">
      <c r="AE7936" s="72"/>
    </row>
    <row r="7937" spans="31:31" x14ac:dyDescent="0.25">
      <c r="AE7937" s="72"/>
    </row>
    <row r="7938" spans="31:31" x14ac:dyDescent="0.25">
      <c r="AE7938" s="72"/>
    </row>
    <row r="7939" spans="31:31" x14ac:dyDescent="0.25">
      <c r="AE7939" s="72"/>
    </row>
    <row r="7940" spans="31:31" x14ac:dyDescent="0.25">
      <c r="AE7940" s="72"/>
    </row>
    <row r="7941" spans="31:31" x14ac:dyDescent="0.25">
      <c r="AE7941" s="72"/>
    </row>
    <row r="7942" spans="31:31" x14ac:dyDescent="0.25">
      <c r="AE7942" s="72"/>
    </row>
    <row r="7943" spans="31:31" x14ac:dyDescent="0.25">
      <c r="AE7943" s="72"/>
    </row>
    <row r="7944" spans="31:31" x14ac:dyDescent="0.25">
      <c r="AE7944" s="72"/>
    </row>
    <row r="7945" spans="31:31" x14ac:dyDescent="0.25">
      <c r="AE7945" s="72"/>
    </row>
    <row r="7946" spans="31:31" x14ac:dyDescent="0.25">
      <c r="AE7946" s="72"/>
    </row>
    <row r="7947" spans="31:31" x14ac:dyDescent="0.25">
      <c r="AE7947" s="72"/>
    </row>
    <row r="7948" spans="31:31" x14ac:dyDescent="0.25">
      <c r="AE7948" s="72"/>
    </row>
    <row r="7949" spans="31:31" x14ac:dyDescent="0.25">
      <c r="AE7949" s="72"/>
    </row>
    <row r="7950" spans="31:31" x14ac:dyDescent="0.25">
      <c r="AE7950" s="72"/>
    </row>
    <row r="7951" spans="31:31" x14ac:dyDescent="0.25">
      <c r="AE7951" s="72"/>
    </row>
    <row r="7952" spans="31:31" x14ac:dyDescent="0.25">
      <c r="AE7952" s="72"/>
    </row>
    <row r="7953" spans="31:31" x14ac:dyDescent="0.25">
      <c r="AE7953" s="72"/>
    </row>
    <row r="7954" spans="31:31" x14ac:dyDescent="0.25">
      <c r="AE7954" s="72"/>
    </row>
    <row r="7955" spans="31:31" x14ac:dyDescent="0.25">
      <c r="AE7955" s="72"/>
    </row>
    <row r="7956" spans="31:31" x14ac:dyDescent="0.25">
      <c r="AE7956" s="72"/>
    </row>
    <row r="7957" spans="31:31" x14ac:dyDescent="0.25">
      <c r="AE7957" s="72"/>
    </row>
    <row r="7958" spans="31:31" x14ac:dyDescent="0.25">
      <c r="AE7958" s="72"/>
    </row>
    <row r="7959" spans="31:31" x14ac:dyDescent="0.25">
      <c r="AE7959" s="72"/>
    </row>
    <row r="7960" spans="31:31" x14ac:dyDescent="0.25">
      <c r="AE7960" s="72"/>
    </row>
    <row r="7961" spans="31:31" x14ac:dyDescent="0.25">
      <c r="AE7961" s="72"/>
    </row>
    <row r="7962" spans="31:31" x14ac:dyDescent="0.25">
      <c r="AE7962" s="72"/>
    </row>
    <row r="7963" spans="31:31" x14ac:dyDescent="0.25">
      <c r="AE7963" s="72"/>
    </row>
    <row r="7964" spans="31:31" x14ac:dyDescent="0.25">
      <c r="AE7964" s="72"/>
    </row>
    <row r="7965" spans="31:31" x14ac:dyDescent="0.25">
      <c r="AE7965" s="72"/>
    </row>
    <row r="7966" spans="31:31" x14ac:dyDescent="0.25">
      <c r="AE7966" s="72"/>
    </row>
    <row r="7967" spans="31:31" x14ac:dyDescent="0.25">
      <c r="AE7967" s="72"/>
    </row>
    <row r="7968" spans="31:31" x14ac:dyDescent="0.25">
      <c r="AE7968" s="72"/>
    </row>
    <row r="7969" spans="31:31" x14ac:dyDescent="0.25">
      <c r="AE7969" s="72"/>
    </row>
    <row r="7970" spans="31:31" x14ac:dyDescent="0.25">
      <c r="AE7970" s="72"/>
    </row>
    <row r="7971" spans="31:31" x14ac:dyDescent="0.25">
      <c r="AE7971" s="72"/>
    </row>
    <row r="7972" spans="31:31" x14ac:dyDescent="0.25">
      <c r="AE7972" s="72"/>
    </row>
    <row r="7973" spans="31:31" x14ac:dyDescent="0.25">
      <c r="AE7973" s="72"/>
    </row>
    <row r="7974" spans="31:31" x14ac:dyDescent="0.25">
      <c r="AE7974" s="72"/>
    </row>
    <row r="7975" spans="31:31" x14ac:dyDescent="0.25">
      <c r="AE7975" s="72"/>
    </row>
    <row r="7976" spans="31:31" x14ac:dyDescent="0.25">
      <c r="AE7976" s="72"/>
    </row>
    <row r="7977" spans="31:31" x14ac:dyDescent="0.25">
      <c r="AE7977" s="72"/>
    </row>
    <row r="7978" spans="31:31" x14ac:dyDescent="0.25">
      <c r="AE7978" s="72"/>
    </row>
    <row r="7979" spans="31:31" x14ac:dyDescent="0.25">
      <c r="AE7979" s="72"/>
    </row>
    <row r="7980" spans="31:31" x14ac:dyDescent="0.25">
      <c r="AE7980" s="72"/>
    </row>
    <row r="7981" spans="31:31" x14ac:dyDescent="0.25">
      <c r="AE7981" s="72"/>
    </row>
    <row r="7982" spans="31:31" x14ac:dyDescent="0.25">
      <c r="AE7982" s="72"/>
    </row>
    <row r="7983" spans="31:31" x14ac:dyDescent="0.25">
      <c r="AE7983" s="72"/>
    </row>
    <row r="7984" spans="31:31" x14ac:dyDescent="0.25">
      <c r="AE7984" s="72"/>
    </row>
    <row r="7985" spans="31:31" x14ac:dyDescent="0.25">
      <c r="AE7985" s="72"/>
    </row>
    <row r="7986" spans="31:31" x14ac:dyDescent="0.25">
      <c r="AE7986" s="72"/>
    </row>
    <row r="7987" spans="31:31" x14ac:dyDescent="0.25">
      <c r="AE7987" s="72"/>
    </row>
    <row r="7988" spans="31:31" x14ac:dyDescent="0.25">
      <c r="AE7988" s="72"/>
    </row>
    <row r="7989" spans="31:31" x14ac:dyDescent="0.25">
      <c r="AE7989" s="72"/>
    </row>
    <row r="7990" spans="31:31" x14ac:dyDescent="0.25">
      <c r="AE7990" s="72"/>
    </row>
    <row r="7991" spans="31:31" x14ac:dyDescent="0.25">
      <c r="AE7991" s="72"/>
    </row>
    <row r="7992" spans="31:31" x14ac:dyDescent="0.25">
      <c r="AE7992" s="72"/>
    </row>
    <row r="7993" spans="31:31" x14ac:dyDescent="0.25">
      <c r="AE7993" s="72"/>
    </row>
    <row r="7994" spans="31:31" x14ac:dyDescent="0.25">
      <c r="AE7994" s="72"/>
    </row>
    <row r="7995" spans="31:31" x14ac:dyDescent="0.25">
      <c r="AE7995" s="72"/>
    </row>
    <row r="7996" spans="31:31" x14ac:dyDescent="0.25">
      <c r="AE7996" s="72"/>
    </row>
    <row r="7997" spans="31:31" x14ac:dyDescent="0.25">
      <c r="AE7997" s="72"/>
    </row>
    <row r="7998" spans="31:31" x14ac:dyDescent="0.25">
      <c r="AE7998" s="72"/>
    </row>
    <row r="7999" spans="31:31" x14ac:dyDescent="0.25">
      <c r="AE7999" s="72"/>
    </row>
    <row r="8000" spans="31:31" x14ac:dyDescent="0.25">
      <c r="AE8000" s="72"/>
    </row>
    <row r="8001" spans="31:31" x14ac:dyDescent="0.25">
      <c r="AE8001" s="72"/>
    </row>
    <row r="8002" spans="31:31" x14ac:dyDescent="0.25">
      <c r="AE8002" s="72"/>
    </row>
    <row r="8003" spans="31:31" x14ac:dyDescent="0.25">
      <c r="AE8003" s="72"/>
    </row>
    <row r="8004" spans="31:31" x14ac:dyDescent="0.25">
      <c r="AE8004" s="72"/>
    </row>
    <row r="8005" spans="31:31" x14ac:dyDescent="0.25">
      <c r="AE8005" s="72"/>
    </row>
    <row r="8006" spans="31:31" x14ac:dyDescent="0.25">
      <c r="AE8006" s="72"/>
    </row>
    <row r="8007" spans="31:31" x14ac:dyDescent="0.25">
      <c r="AE8007" s="72"/>
    </row>
    <row r="8008" spans="31:31" x14ac:dyDescent="0.25">
      <c r="AE8008" s="72"/>
    </row>
    <row r="8009" spans="31:31" x14ac:dyDescent="0.25">
      <c r="AE8009" s="72"/>
    </row>
    <row r="8010" spans="31:31" x14ac:dyDescent="0.25">
      <c r="AE8010" s="72"/>
    </row>
    <row r="8011" spans="31:31" x14ac:dyDescent="0.25">
      <c r="AE8011" s="72"/>
    </row>
    <row r="8012" spans="31:31" x14ac:dyDescent="0.25">
      <c r="AE8012" s="72"/>
    </row>
    <row r="8013" spans="31:31" x14ac:dyDescent="0.25">
      <c r="AE8013" s="72"/>
    </row>
    <row r="8014" spans="31:31" x14ac:dyDescent="0.25">
      <c r="AE8014" s="72"/>
    </row>
    <row r="8015" spans="31:31" x14ac:dyDescent="0.25">
      <c r="AE8015" s="72"/>
    </row>
    <row r="8016" spans="31:31" x14ac:dyDescent="0.25">
      <c r="AE8016" s="72"/>
    </row>
    <row r="8017" spans="31:31" x14ac:dyDescent="0.25">
      <c r="AE8017" s="72"/>
    </row>
    <row r="8018" spans="31:31" x14ac:dyDescent="0.25">
      <c r="AE8018" s="72"/>
    </row>
    <row r="8019" spans="31:31" x14ac:dyDescent="0.25">
      <c r="AE8019" s="72"/>
    </row>
    <row r="8020" spans="31:31" x14ac:dyDescent="0.25">
      <c r="AE8020" s="72"/>
    </row>
    <row r="8021" spans="31:31" x14ac:dyDescent="0.25">
      <c r="AE8021" s="72"/>
    </row>
    <row r="8022" spans="31:31" x14ac:dyDescent="0.25">
      <c r="AE8022" s="72"/>
    </row>
    <row r="8023" spans="31:31" x14ac:dyDescent="0.25">
      <c r="AE8023" s="72"/>
    </row>
    <row r="8024" spans="31:31" x14ac:dyDescent="0.25">
      <c r="AE8024" s="72"/>
    </row>
    <row r="8025" spans="31:31" x14ac:dyDescent="0.25">
      <c r="AE8025" s="72"/>
    </row>
    <row r="8026" spans="31:31" x14ac:dyDescent="0.25">
      <c r="AE8026" s="72"/>
    </row>
    <row r="8027" spans="31:31" x14ac:dyDescent="0.25">
      <c r="AE8027" s="72"/>
    </row>
    <row r="8028" spans="31:31" x14ac:dyDescent="0.25">
      <c r="AE8028" s="72"/>
    </row>
    <row r="8029" spans="31:31" x14ac:dyDescent="0.25">
      <c r="AE8029" s="72"/>
    </row>
    <row r="8030" spans="31:31" x14ac:dyDescent="0.25">
      <c r="AE8030" s="72"/>
    </row>
    <row r="8031" spans="31:31" x14ac:dyDescent="0.25">
      <c r="AE8031" s="72"/>
    </row>
    <row r="8032" spans="31:31" x14ac:dyDescent="0.25">
      <c r="AE8032" s="72"/>
    </row>
    <row r="8033" spans="31:31" x14ac:dyDescent="0.25">
      <c r="AE8033" s="72"/>
    </row>
    <row r="8034" spans="31:31" x14ac:dyDescent="0.25">
      <c r="AE8034" s="72"/>
    </row>
    <row r="8035" spans="31:31" x14ac:dyDescent="0.25">
      <c r="AE8035" s="72"/>
    </row>
    <row r="8036" spans="31:31" x14ac:dyDescent="0.25">
      <c r="AE8036" s="72"/>
    </row>
    <row r="8037" spans="31:31" x14ac:dyDescent="0.25">
      <c r="AE8037" s="72"/>
    </row>
    <row r="8038" spans="31:31" x14ac:dyDescent="0.25">
      <c r="AE8038" s="72"/>
    </row>
    <row r="8039" spans="31:31" x14ac:dyDescent="0.25">
      <c r="AE8039" s="72"/>
    </row>
    <row r="8040" spans="31:31" x14ac:dyDescent="0.25">
      <c r="AE8040" s="72"/>
    </row>
    <row r="8041" spans="31:31" x14ac:dyDescent="0.25">
      <c r="AE8041" s="72"/>
    </row>
    <row r="8042" spans="31:31" x14ac:dyDescent="0.25">
      <c r="AE8042" s="72"/>
    </row>
    <row r="8043" spans="31:31" x14ac:dyDescent="0.25">
      <c r="AE8043" s="72"/>
    </row>
    <row r="8044" spans="31:31" x14ac:dyDescent="0.25">
      <c r="AE8044" s="72"/>
    </row>
    <row r="8045" spans="31:31" x14ac:dyDescent="0.25">
      <c r="AE8045" s="72"/>
    </row>
    <row r="8046" spans="31:31" x14ac:dyDescent="0.25">
      <c r="AE8046" s="72"/>
    </row>
    <row r="8047" spans="31:31" x14ac:dyDescent="0.25">
      <c r="AE8047" s="72"/>
    </row>
    <row r="8048" spans="31:31" x14ac:dyDescent="0.25">
      <c r="AE8048" s="72"/>
    </row>
    <row r="8049" spans="31:31" x14ac:dyDescent="0.25">
      <c r="AE8049" s="72"/>
    </row>
    <row r="8050" spans="31:31" x14ac:dyDescent="0.25">
      <c r="AE8050" s="72"/>
    </row>
    <row r="8051" spans="31:31" x14ac:dyDescent="0.25">
      <c r="AE8051" s="72"/>
    </row>
    <row r="8052" spans="31:31" x14ac:dyDescent="0.25">
      <c r="AE8052" s="72"/>
    </row>
    <row r="8053" spans="31:31" x14ac:dyDescent="0.25">
      <c r="AE8053" s="72"/>
    </row>
    <row r="8054" spans="31:31" x14ac:dyDescent="0.25">
      <c r="AE8054" s="72"/>
    </row>
    <row r="8055" spans="31:31" x14ac:dyDescent="0.25">
      <c r="AE8055" s="72"/>
    </row>
    <row r="8056" spans="31:31" x14ac:dyDescent="0.25">
      <c r="AE8056" s="72"/>
    </row>
    <row r="8057" spans="31:31" x14ac:dyDescent="0.25">
      <c r="AE8057" s="72"/>
    </row>
    <row r="8058" spans="31:31" x14ac:dyDescent="0.25">
      <c r="AE8058" s="72"/>
    </row>
    <row r="8059" spans="31:31" x14ac:dyDescent="0.25">
      <c r="AE8059" s="72"/>
    </row>
    <row r="8060" spans="31:31" x14ac:dyDescent="0.25">
      <c r="AE8060" s="72"/>
    </row>
    <row r="8061" spans="31:31" x14ac:dyDescent="0.25">
      <c r="AE8061" s="72"/>
    </row>
    <row r="8062" spans="31:31" x14ac:dyDescent="0.25">
      <c r="AE8062" s="72"/>
    </row>
    <row r="8063" spans="31:31" x14ac:dyDescent="0.25">
      <c r="AE8063" s="72"/>
    </row>
    <row r="8064" spans="31:31" x14ac:dyDescent="0.25">
      <c r="AE8064" s="72"/>
    </row>
    <row r="8065" spans="31:31" x14ac:dyDescent="0.25">
      <c r="AE8065" s="72"/>
    </row>
    <row r="8066" spans="31:31" x14ac:dyDescent="0.25">
      <c r="AE8066" s="72"/>
    </row>
    <row r="8067" spans="31:31" x14ac:dyDescent="0.25">
      <c r="AE8067" s="72"/>
    </row>
    <row r="8068" spans="31:31" x14ac:dyDescent="0.25">
      <c r="AE8068" s="72"/>
    </row>
    <row r="8069" spans="31:31" x14ac:dyDescent="0.25">
      <c r="AE8069" s="72"/>
    </row>
    <row r="8070" spans="31:31" x14ac:dyDescent="0.25">
      <c r="AE8070" s="72"/>
    </row>
    <row r="8071" spans="31:31" x14ac:dyDescent="0.25">
      <c r="AE8071" s="72"/>
    </row>
    <row r="8072" spans="31:31" x14ac:dyDescent="0.25">
      <c r="AE8072" s="72"/>
    </row>
    <row r="8073" spans="31:31" x14ac:dyDescent="0.25">
      <c r="AE8073" s="72"/>
    </row>
    <row r="8074" spans="31:31" x14ac:dyDescent="0.25">
      <c r="AE8074" s="72"/>
    </row>
    <row r="8075" spans="31:31" x14ac:dyDescent="0.25">
      <c r="AE8075" s="72"/>
    </row>
    <row r="8076" spans="31:31" x14ac:dyDescent="0.25">
      <c r="AE8076" s="72"/>
    </row>
    <row r="8077" spans="31:31" x14ac:dyDescent="0.25">
      <c r="AE8077" s="72"/>
    </row>
    <row r="8078" spans="31:31" x14ac:dyDescent="0.25">
      <c r="AE8078" s="72"/>
    </row>
    <row r="8079" spans="31:31" x14ac:dyDescent="0.25">
      <c r="AE8079" s="72"/>
    </row>
    <row r="8080" spans="31:31" x14ac:dyDescent="0.25">
      <c r="AE8080" s="72"/>
    </row>
    <row r="8081" spans="31:31" x14ac:dyDescent="0.25">
      <c r="AE8081" s="72"/>
    </row>
    <row r="8082" spans="31:31" x14ac:dyDescent="0.25">
      <c r="AE8082" s="72"/>
    </row>
    <row r="8083" spans="31:31" x14ac:dyDescent="0.25">
      <c r="AE8083" s="72"/>
    </row>
    <row r="8084" spans="31:31" x14ac:dyDescent="0.25">
      <c r="AE8084" s="72"/>
    </row>
    <row r="8085" spans="31:31" x14ac:dyDescent="0.25">
      <c r="AE8085" s="72"/>
    </row>
    <row r="8086" spans="31:31" x14ac:dyDescent="0.25">
      <c r="AE8086" s="72"/>
    </row>
    <row r="8087" spans="31:31" x14ac:dyDescent="0.25">
      <c r="AE8087" s="72"/>
    </row>
    <row r="8088" spans="31:31" x14ac:dyDescent="0.25">
      <c r="AE8088" s="72"/>
    </row>
    <row r="8089" spans="31:31" x14ac:dyDescent="0.25">
      <c r="AE8089" s="72"/>
    </row>
    <row r="8090" spans="31:31" x14ac:dyDescent="0.25">
      <c r="AE8090" s="72"/>
    </row>
    <row r="8091" spans="31:31" x14ac:dyDescent="0.25">
      <c r="AE8091" s="72"/>
    </row>
    <row r="8092" spans="31:31" x14ac:dyDescent="0.25">
      <c r="AE8092" s="72"/>
    </row>
    <row r="8093" spans="31:31" x14ac:dyDescent="0.25">
      <c r="AE8093" s="72"/>
    </row>
    <row r="8094" spans="31:31" x14ac:dyDescent="0.25">
      <c r="AE8094" s="72"/>
    </row>
    <row r="8095" spans="31:31" x14ac:dyDescent="0.25">
      <c r="AE8095" s="72"/>
    </row>
    <row r="8096" spans="31:31" x14ac:dyDescent="0.25">
      <c r="AE8096" s="72"/>
    </row>
    <row r="8097" spans="31:31" x14ac:dyDescent="0.25">
      <c r="AE8097" s="72"/>
    </row>
    <row r="8098" spans="31:31" x14ac:dyDescent="0.25">
      <c r="AE8098" s="72"/>
    </row>
    <row r="8099" spans="31:31" x14ac:dyDescent="0.25">
      <c r="AE8099" s="72"/>
    </row>
    <row r="8100" spans="31:31" x14ac:dyDescent="0.25">
      <c r="AE8100" s="72"/>
    </row>
    <row r="8101" spans="31:31" x14ac:dyDescent="0.25">
      <c r="AE8101" s="72"/>
    </row>
    <row r="8102" spans="31:31" x14ac:dyDescent="0.25">
      <c r="AE8102" s="72"/>
    </row>
    <row r="8103" spans="31:31" x14ac:dyDescent="0.25">
      <c r="AE8103" s="72"/>
    </row>
    <row r="8104" spans="31:31" x14ac:dyDescent="0.25">
      <c r="AE8104" s="72"/>
    </row>
    <row r="8105" spans="31:31" x14ac:dyDescent="0.25">
      <c r="AE8105" s="72"/>
    </row>
    <row r="8106" spans="31:31" x14ac:dyDescent="0.25">
      <c r="AE8106" s="72"/>
    </row>
    <row r="8107" spans="31:31" x14ac:dyDescent="0.25">
      <c r="AE8107" s="72"/>
    </row>
    <row r="8108" spans="31:31" x14ac:dyDescent="0.25">
      <c r="AE8108" s="72"/>
    </row>
    <row r="8109" spans="31:31" x14ac:dyDescent="0.25">
      <c r="AE8109" s="72"/>
    </row>
    <row r="8110" spans="31:31" x14ac:dyDescent="0.25">
      <c r="AE8110" s="72"/>
    </row>
    <row r="8111" spans="31:31" x14ac:dyDescent="0.25">
      <c r="AE8111" s="72"/>
    </row>
    <row r="8112" spans="31:31" x14ac:dyDescent="0.25">
      <c r="AE8112" s="72"/>
    </row>
    <row r="8113" spans="31:31" x14ac:dyDescent="0.25">
      <c r="AE8113" s="72"/>
    </row>
    <row r="8114" spans="31:31" x14ac:dyDescent="0.25">
      <c r="AE8114" s="72"/>
    </row>
    <row r="8115" spans="31:31" x14ac:dyDescent="0.25">
      <c r="AE8115" s="72"/>
    </row>
    <row r="8116" spans="31:31" x14ac:dyDescent="0.25">
      <c r="AE8116" s="72"/>
    </row>
    <row r="8117" spans="31:31" x14ac:dyDescent="0.25">
      <c r="AE8117" s="72"/>
    </row>
    <row r="8118" spans="31:31" x14ac:dyDescent="0.25">
      <c r="AE8118" s="72"/>
    </row>
    <row r="8119" spans="31:31" x14ac:dyDescent="0.25">
      <c r="AE8119" s="72"/>
    </row>
    <row r="8120" spans="31:31" x14ac:dyDescent="0.25">
      <c r="AE8120" s="72"/>
    </row>
    <row r="8121" spans="31:31" x14ac:dyDescent="0.25">
      <c r="AE8121" s="72"/>
    </row>
    <row r="8122" spans="31:31" x14ac:dyDescent="0.25">
      <c r="AE8122" s="72"/>
    </row>
    <row r="8123" spans="31:31" x14ac:dyDescent="0.25">
      <c r="AE8123" s="72"/>
    </row>
    <row r="8124" spans="31:31" x14ac:dyDescent="0.25">
      <c r="AE8124" s="72"/>
    </row>
    <row r="8125" spans="31:31" x14ac:dyDescent="0.25">
      <c r="AE8125" s="72"/>
    </row>
    <row r="8126" spans="31:31" x14ac:dyDescent="0.25">
      <c r="AE8126" s="72"/>
    </row>
    <row r="8127" spans="31:31" x14ac:dyDescent="0.25">
      <c r="AE8127" s="72"/>
    </row>
    <row r="8128" spans="31:31" x14ac:dyDescent="0.25">
      <c r="AE8128" s="72"/>
    </row>
    <row r="8129" spans="31:31" x14ac:dyDescent="0.25">
      <c r="AE8129" s="72"/>
    </row>
    <row r="8130" spans="31:31" x14ac:dyDescent="0.25">
      <c r="AE8130" s="72"/>
    </row>
    <row r="8131" spans="31:31" x14ac:dyDescent="0.25">
      <c r="AE8131" s="72"/>
    </row>
    <row r="8132" spans="31:31" x14ac:dyDescent="0.25">
      <c r="AE8132" s="72"/>
    </row>
    <row r="8133" spans="31:31" x14ac:dyDescent="0.25">
      <c r="AE8133" s="72"/>
    </row>
    <row r="8134" spans="31:31" x14ac:dyDescent="0.25">
      <c r="AE8134" s="72"/>
    </row>
    <row r="8135" spans="31:31" x14ac:dyDescent="0.25">
      <c r="AE8135" s="72"/>
    </row>
    <row r="8136" spans="31:31" x14ac:dyDescent="0.25">
      <c r="AE8136" s="72"/>
    </row>
    <row r="8137" spans="31:31" x14ac:dyDescent="0.25">
      <c r="AE8137" s="72"/>
    </row>
    <row r="8138" spans="31:31" x14ac:dyDescent="0.25">
      <c r="AE8138" s="72"/>
    </row>
    <row r="8139" spans="31:31" x14ac:dyDescent="0.25">
      <c r="AE8139" s="72"/>
    </row>
    <row r="8140" spans="31:31" x14ac:dyDescent="0.25">
      <c r="AE8140" s="72"/>
    </row>
    <row r="8141" spans="31:31" x14ac:dyDescent="0.25">
      <c r="AE8141" s="72"/>
    </row>
    <row r="8142" spans="31:31" x14ac:dyDescent="0.25">
      <c r="AE8142" s="72"/>
    </row>
    <row r="8143" spans="31:31" x14ac:dyDescent="0.25">
      <c r="AE8143" s="72"/>
    </row>
    <row r="8144" spans="31:31" x14ac:dyDescent="0.25">
      <c r="AE8144" s="72"/>
    </row>
    <row r="8145" spans="31:31" x14ac:dyDescent="0.25">
      <c r="AE8145" s="72"/>
    </row>
    <row r="8146" spans="31:31" x14ac:dyDescent="0.25">
      <c r="AE8146" s="72"/>
    </row>
    <row r="8147" spans="31:31" x14ac:dyDescent="0.25">
      <c r="AE8147" s="72"/>
    </row>
    <row r="8148" spans="31:31" x14ac:dyDescent="0.25">
      <c r="AE8148" s="72"/>
    </row>
    <row r="8149" spans="31:31" x14ac:dyDescent="0.25">
      <c r="AE8149" s="72"/>
    </row>
    <row r="8150" spans="31:31" x14ac:dyDescent="0.25">
      <c r="AE8150" s="72"/>
    </row>
    <row r="8151" spans="31:31" x14ac:dyDescent="0.25">
      <c r="AE8151" s="72"/>
    </row>
    <row r="8152" spans="31:31" x14ac:dyDescent="0.25">
      <c r="AE8152" s="72"/>
    </row>
    <row r="8153" spans="31:31" x14ac:dyDescent="0.25">
      <c r="AE8153" s="72"/>
    </row>
    <row r="8154" spans="31:31" x14ac:dyDescent="0.25">
      <c r="AE8154" s="72"/>
    </row>
    <row r="8155" spans="31:31" x14ac:dyDescent="0.25">
      <c r="AE8155" s="72"/>
    </row>
    <row r="8156" spans="31:31" x14ac:dyDescent="0.25">
      <c r="AE8156" s="72"/>
    </row>
    <row r="8157" spans="31:31" x14ac:dyDescent="0.25">
      <c r="AE8157" s="72"/>
    </row>
    <row r="8158" spans="31:31" x14ac:dyDescent="0.25">
      <c r="AE8158" s="72"/>
    </row>
    <row r="8159" spans="31:31" x14ac:dyDescent="0.25">
      <c r="AE8159" s="72"/>
    </row>
    <row r="8160" spans="31:31" x14ac:dyDescent="0.25">
      <c r="AE8160" s="72"/>
    </row>
    <row r="8161" spans="31:31" x14ac:dyDescent="0.25">
      <c r="AE8161" s="72"/>
    </row>
    <row r="8162" spans="31:31" x14ac:dyDescent="0.25">
      <c r="AE8162" s="72"/>
    </row>
    <row r="8163" spans="31:31" x14ac:dyDescent="0.25">
      <c r="AE8163" s="72"/>
    </row>
    <row r="8164" spans="31:31" x14ac:dyDescent="0.25">
      <c r="AE8164" s="72"/>
    </row>
    <row r="8165" spans="31:31" x14ac:dyDescent="0.25">
      <c r="AE8165" s="72"/>
    </row>
    <row r="8166" spans="31:31" x14ac:dyDescent="0.25">
      <c r="AE8166" s="72"/>
    </row>
    <row r="8167" spans="31:31" x14ac:dyDescent="0.25">
      <c r="AE8167" s="72"/>
    </row>
    <row r="8168" spans="31:31" x14ac:dyDescent="0.25">
      <c r="AE8168" s="72"/>
    </row>
    <row r="8169" spans="31:31" x14ac:dyDescent="0.25">
      <c r="AE8169" s="72"/>
    </row>
    <row r="8170" spans="31:31" x14ac:dyDescent="0.25">
      <c r="AE8170" s="72"/>
    </row>
    <row r="8171" spans="31:31" x14ac:dyDescent="0.25">
      <c r="AE8171" s="72"/>
    </row>
    <row r="8172" spans="31:31" x14ac:dyDescent="0.25">
      <c r="AE8172" s="72"/>
    </row>
    <row r="8173" spans="31:31" x14ac:dyDescent="0.25">
      <c r="AE8173" s="72"/>
    </row>
    <row r="8174" spans="31:31" x14ac:dyDescent="0.25">
      <c r="AE8174" s="72"/>
    </row>
    <row r="8175" spans="31:31" x14ac:dyDescent="0.25">
      <c r="AE8175" s="72"/>
    </row>
    <row r="8176" spans="31:31" x14ac:dyDescent="0.25">
      <c r="AE8176" s="72"/>
    </row>
    <row r="8177" spans="31:31" x14ac:dyDescent="0.25">
      <c r="AE8177" s="72"/>
    </row>
    <row r="8178" spans="31:31" x14ac:dyDescent="0.25">
      <c r="AE8178" s="72"/>
    </row>
    <row r="8179" spans="31:31" x14ac:dyDescent="0.25">
      <c r="AE8179" s="72"/>
    </row>
    <row r="8180" spans="31:31" x14ac:dyDescent="0.25">
      <c r="AE8180" s="72"/>
    </row>
    <row r="8181" spans="31:31" x14ac:dyDescent="0.25">
      <c r="AE8181" s="72"/>
    </row>
    <row r="8182" spans="31:31" x14ac:dyDescent="0.25">
      <c r="AE8182" s="72"/>
    </row>
    <row r="8183" spans="31:31" x14ac:dyDescent="0.25">
      <c r="AE8183" s="72"/>
    </row>
    <row r="8184" spans="31:31" x14ac:dyDescent="0.25">
      <c r="AE8184" s="72"/>
    </row>
    <row r="8185" spans="31:31" x14ac:dyDescent="0.25">
      <c r="AE8185" s="72"/>
    </row>
    <row r="8186" spans="31:31" x14ac:dyDescent="0.25">
      <c r="AE8186" s="72"/>
    </row>
    <row r="8187" spans="31:31" x14ac:dyDescent="0.25">
      <c r="AE8187" s="72"/>
    </row>
    <row r="8188" spans="31:31" x14ac:dyDescent="0.25">
      <c r="AE8188" s="72"/>
    </row>
    <row r="8189" spans="31:31" x14ac:dyDescent="0.25">
      <c r="AE8189" s="72"/>
    </row>
    <row r="8190" spans="31:31" x14ac:dyDescent="0.25">
      <c r="AE8190" s="72"/>
    </row>
    <row r="8191" spans="31:31" x14ac:dyDescent="0.25">
      <c r="AE8191" s="72"/>
    </row>
    <row r="8192" spans="31:31" x14ac:dyDescent="0.25">
      <c r="AE8192" s="72"/>
    </row>
    <row r="8193" spans="31:31" x14ac:dyDescent="0.25">
      <c r="AE8193" s="72"/>
    </row>
    <row r="8194" spans="31:31" x14ac:dyDescent="0.25">
      <c r="AE8194" s="72"/>
    </row>
    <row r="8195" spans="31:31" x14ac:dyDescent="0.25">
      <c r="AE8195" s="72"/>
    </row>
    <row r="8196" spans="31:31" x14ac:dyDescent="0.25">
      <c r="AE8196" s="72"/>
    </row>
    <row r="8197" spans="31:31" x14ac:dyDescent="0.25">
      <c r="AE8197" s="72"/>
    </row>
    <row r="8198" spans="31:31" x14ac:dyDescent="0.25">
      <c r="AE8198" s="72"/>
    </row>
    <row r="8199" spans="31:31" x14ac:dyDescent="0.25">
      <c r="AE8199" s="72"/>
    </row>
    <row r="8200" spans="31:31" x14ac:dyDescent="0.25">
      <c r="AE8200" s="72"/>
    </row>
    <row r="8201" spans="31:31" x14ac:dyDescent="0.25">
      <c r="AE8201" s="72"/>
    </row>
    <row r="8202" spans="31:31" x14ac:dyDescent="0.25">
      <c r="AE8202" s="72"/>
    </row>
    <row r="8203" spans="31:31" x14ac:dyDescent="0.25">
      <c r="AE8203" s="72"/>
    </row>
    <row r="8204" spans="31:31" x14ac:dyDescent="0.25">
      <c r="AE8204" s="72"/>
    </row>
    <row r="8205" spans="31:31" x14ac:dyDescent="0.25">
      <c r="AE8205" s="72"/>
    </row>
    <row r="8206" spans="31:31" x14ac:dyDescent="0.25">
      <c r="AE8206" s="72"/>
    </row>
    <row r="8207" spans="31:31" x14ac:dyDescent="0.25">
      <c r="AE8207" s="72"/>
    </row>
    <row r="8208" spans="31:31" x14ac:dyDescent="0.25">
      <c r="AE8208" s="72"/>
    </row>
    <row r="8209" spans="31:31" x14ac:dyDescent="0.25">
      <c r="AE8209" s="72"/>
    </row>
    <row r="8210" spans="31:31" x14ac:dyDescent="0.25">
      <c r="AE8210" s="72"/>
    </row>
    <row r="8211" spans="31:31" x14ac:dyDescent="0.25">
      <c r="AE8211" s="72"/>
    </row>
    <row r="8212" spans="31:31" x14ac:dyDescent="0.25">
      <c r="AE8212" s="72"/>
    </row>
    <row r="8213" spans="31:31" x14ac:dyDescent="0.25">
      <c r="AE8213" s="72"/>
    </row>
    <row r="8214" spans="31:31" x14ac:dyDescent="0.25">
      <c r="AE8214" s="72"/>
    </row>
    <row r="8215" spans="31:31" x14ac:dyDescent="0.25">
      <c r="AE8215" s="72"/>
    </row>
    <row r="8216" spans="31:31" x14ac:dyDescent="0.25">
      <c r="AE8216" s="72"/>
    </row>
    <row r="8217" spans="31:31" x14ac:dyDescent="0.25">
      <c r="AE8217" s="72"/>
    </row>
    <row r="8218" spans="31:31" x14ac:dyDescent="0.25">
      <c r="AE8218" s="72"/>
    </row>
    <row r="8219" spans="31:31" x14ac:dyDescent="0.25">
      <c r="AE8219" s="72"/>
    </row>
    <row r="8220" spans="31:31" x14ac:dyDescent="0.25">
      <c r="AE8220" s="72"/>
    </row>
    <row r="8221" spans="31:31" x14ac:dyDescent="0.25">
      <c r="AE8221" s="72"/>
    </row>
    <row r="8222" spans="31:31" x14ac:dyDescent="0.25">
      <c r="AE8222" s="72"/>
    </row>
    <row r="8223" spans="31:31" x14ac:dyDescent="0.25">
      <c r="AE8223" s="72"/>
    </row>
    <row r="8224" spans="31:31" x14ac:dyDescent="0.25">
      <c r="AE8224" s="72"/>
    </row>
    <row r="8225" spans="31:31" x14ac:dyDescent="0.25">
      <c r="AE8225" s="72"/>
    </row>
    <row r="8226" spans="31:31" x14ac:dyDescent="0.25">
      <c r="AE8226" s="72"/>
    </row>
    <row r="8227" spans="31:31" x14ac:dyDescent="0.25">
      <c r="AE8227" s="72"/>
    </row>
    <row r="8228" spans="31:31" x14ac:dyDescent="0.25">
      <c r="AE8228" s="72"/>
    </row>
    <row r="8229" spans="31:31" x14ac:dyDescent="0.25">
      <c r="AE8229" s="72"/>
    </row>
    <row r="8230" spans="31:31" x14ac:dyDescent="0.25">
      <c r="AE8230" s="72"/>
    </row>
    <row r="8231" spans="31:31" x14ac:dyDescent="0.25">
      <c r="AE8231" s="72"/>
    </row>
    <row r="8232" spans="31:31" x14ac:dyDescent="0.25">
      <c r="AE8232" s="72"/>
    </row>
    <row r="8233" spans="31:31" x14ac:dyDescent="0.25">
      <c r="AE8233" s="72"/>
    </row>
    <row r="8234" spans="31:31" x14ac:dyDescent="0.25">
      <c r="AE8234" s="72"/>
    </row>
    <row r="8235" spans="31:31" x14ac:dyDescent="0.25">
      <c r="AE8235" s="72"/>
    </row>
    <row r="8236" spans="31:31" x14ac:dyDescent="0.25">
      <c r="AE8236" s="72"/>
    </row>
    <row r="8237" spans="31:31" x14ac:dyDescent="0.25">
      <c r="AE8237" s="72"/>
    </row>
    <row r="8238" spans="31:31" x14ac:dyDescent="0.25">
      <c r="AE8238" s="72"/>
    </row>
    <row r="8239" spans="31:31" x14ac:dyDescent="0.25">
      <c r="AE8239" s="72"/>
    </row>
    <row r="8240" spans="31:31" x14ac:dyDescent="0.25">
      <c r="AE8240" s="72"/>
    </row>
    <row r="8241" spans="31:31" x14ac:dyDescent="0.25">
      <c r="AE8241" s="72"/>
    </row>
    <row r="8242" spans="31:31" x14ac:dyDescent="0.25">
      <c r="AE8242" s="72"/>
    </row>
    <row r="8243" spans="31:31" x14ac:dyDescent="0.25">
      <c r="AE8243" s="72"/>
    </row>
    <row r="8244" spans="31:31" x14ac:dyDescent="0.25">
      <c r="AE8244" s="72"/>
    </row>
    <row r="8245" spans="31:31" x14ac:dyDescent="0.25">
      <c r="AE8245" s="72"/>
    </row>
    <row r="8246" spans="31:31" x14ac:dyDescent="0.25">
      <c r="AE8246" s="72"/>
    </row>
    <row r="8247" spans="31:31" x14ac:dyDescent="0.25">
      <c r="AE8247" s="72"/>
    </row>
    <row r="8248" spans="31:31" x14ac:dyDescent="0.25">
      <c r="AE8248" s="72"/>
    </row>
    <row r="8249" spans="31:31" x14ac:dyDescent="0.25">
      <c r="AE8249" s="72"/>
    </row>
    <row r="8250" spans="31:31" x14ac:dyDescent="0.25">
      <c r="AE8250" s="72"/>
    </row>
    <row r="8251" spans="31:31" x14ac:dyDescent="0.25">
      <c r="AE8251" s="72"/>
    </row>
    <row r="8252" spans="31:31" x14ac:dyDescent="0.25">
      <c r="AE8252" s="72"/>
    </row>
    <row r="8253" spans="31:31" x14ac:dyDescent="0.25">
      <c r="AE8253" s="72"/>
    </row>
    <row r="8254" spans="31:31" x14ac:dyDescent="0.25">
      <c r="AE8254" s="72"/>
    </row>
    <row r="8255" spans="31:31" x14ac:dyDescent="0.25">
      <c r="AE8255" s="72"/>
    </row>
    <row r="8256" spans="31:31" x14ac:dyDescent="0.25">
      <c r="AE8256" s="72"/>
    </row>
    <row r="8257" spans="31:31" x14ac:dyDescent="0.25">
      <c r="AE8257" s="72"/>
    </row>
    <row r="8258" spans="31:31" x14ac:dyDescent="0.25">
      <c r="AE8258" s="72"/>
    </row>
    <row r="8259" spans="31:31" x14ac:dyDescent="0.25">
      <c r="AE8259" s="72"/>
    </row>
    <row r="8260" spans="31:31" x14ac:dyDescent="0.25">
      <c r="AE8260" s="72"/>
    </row>
    <row r="8261" spans="31:31" x14ac:dyDescent="0.25">
      <c r="AE8261" s="72"/>
    </row>
    <row r="8262" spans="31:31" x14ac:dyDescent="0.25">
      <c r="AE8262" s="72"/>
    </row>
    <row r="8263" spans="31:31" x14ac:dyDescent="0.25">
      <c r="AE8263" s="72"/>
    </row>
    <row r="8264" spans="31:31" x14ac:dyDescent="0.25">
      <c r="AE8264" s="72"/>
    </row>
    <row r="8265" spans="31:31" x14ac:dyDescent="0.25">
      <c r="AE8265" s="72"/>
    </row>
    <row r="8266" spans="31:31" x14ac:dyDescent="0.25">
      <c r="AE8266" s="72"/>
    </row>
    <row r="8267" spans="31:31" x14ac:dyDescent="0.25">
      <c r="AE8267" s="72"/>
    </row>
    <row r="8268" spans="31:31" x14ac:dyDescent="0.25">
      <c r="AE8268" s="72"/>
    </row>
    <row r="8269" spans="31:31" x14ac:dyDescent="0.25">
      <c r="AE8269" s="72"/>
    </row>
    <row r="8270" spans="31:31" x14ac:dyDescent="0.25">
      <c r="AE8270" s="72"/>
    </row>
    <row r="8271" spans="31:31" x14ac:dyDescent="0.25">
      <c r="AE8271" s="72"/>
    </row>
    <row r="8272" spans="31:31" x14ac:dyDescent="0.25">
      <c r="AE8272" s="72"/>
    </row>
    <row r="8273" spans="31:31" x14ac:dyDescent="0.25">
      <c r="AE8273" s="72"/>
    </row>
    <row r="8274" spans="31:31" x14ac:dyDescent="0.25">
      <c r="AE8274" s="72"/>
    </row>
    <row r="8275" spans="31:31" x14ac:dyDescent="0.25">
      <c r="AE8275" s="72"/>
    </row>
    <row r="8276" spans="31:31" x14ac:dyDescent="0.25">
      <c r="AE8276" s="72"/>
    </row>
    <row r="8277" spans="31:31" x14ac:dyDescent="0.25">
      <c r="AE8277" s="72"/>
    </row>
    <row r="8278" spans="31:31" x14ac:dyDescent="0.25">
      <c r="AE8278" s="72"/>
    </row>
    <row r="8279" spans="31:31" x14ac:dyDescent="0.25">
      <c r="AE8279" s="72"/>
    </row>
    <row r="8280" spans="31:31" x14ac:dyDescent="0.25">
      <c r="AE8280" s="72"/>
    </row>
    <row r="8281" spans="31:31" x14ac:dyDescent="0.25">
      <c r="AE8281" s="72"/>
    </row>
    <row r="8282" spans="31:31" x14ac:dyDescent="0.25">
      <c r="AE8282" s="72"/>
    </row>
    <row r="8283" spans="31:31" x14ac:dyDescent="0.25">
      <c r="AE8283" s="72"/>
    </row>
    <row r="8284" spans="31:31" x14ac:dyDescent="0.25">
      <c r="AE8284" s="72"/>
    </row>
    <row r="8285" spans="31:31" x14ac:dyDescent="0.25">
      <c r="AE8285" s="72"/>
    </row>
    <row r="8286" spans="31:31" x14ac:dyDescent="0.25">
      <c r="AE8286" s="72"/>
    </row>
    <row r="8287" spans="31:31" x14ac:dyDescent="0.25">
      <c r="AE8287" s="72"/>
    </row>
    <row r="8288" spans="31:31" x14ac:dyDescent="0.25">
      <c r="AE8288" s="72"/>
    </row>
    <row r="8289" spans="31:31" x14ac:dyDescent="0.25">
      <c r="AE8289" s="72"/>
    </row>
    <row r="8290" spans="31:31" x14ac:dyDescent="0.25">
      <c r="AE8290" s="72"/>
    </row>
    <row r="8291" spans="31:31" x14ac:dyDescent="0.25">
      <c r="AE8291" s="72"/>
    </row>
    <row r="8292" spans="31:31" x14ac:dyDescent="0.25">
      <c r="AE8292" s="72"/>
    </row>
    <row r="8293" spans="31:31" x14ac:dyDescent="0.25">
      <c r="AE8293" s="72"/>
    </row>
    <row r="8294" spans="31:31" x14ac:dyDescent="0.25">
      <c r="AE8294" s="72"/>
    </row>
    <row r="8295" spans="31:31" x14ac:dyDescent="0.25">
      <c r="AE8295" s="72"/>
    </row>
    <row r="8296" spans="31:31" x14ac:dyDescent="0.25">
      <c r="AE8296" s="72"/>
    </row>
    <row r="8297" spans="31:31" x14ac:dyDescent="0.25">
      <c r="AE8297" s="72"/>
    </row>
    <row r="8298" spans="31:31" x14ac:dyDescent="0.25">
      <c r="AE8298" s="72"/>
    </row>
    <row r="8299" spans="31:31" x14ac:dyDescent="0.25">
      <c r="AE8299" s="72"/>
    </row>
    <row r="8300" spans="31:31" x14ac:dyDescent="0.25">
      <c r="AE8300" s="72"/>
    </row>
    <row r="8301" spans="31:31" x14ac:dyDescent="0.25">
      <c r="AE8301" s="72"/>
    </row>
    <row r="8302" spans="31:31" x14ac:dyDescent="0.25">
      <c r="AE8302" s="72"/>
    </row>
    <row r="8303" spans="31:31" x14ac:dyDescent="0.25">
      <c r="AE8303" s="72"/>
    </row>
    <row r="8304" spans="31:31" x14ac:dyDescent="0.25">
      <c r="AE8304" s="72"/>
    </row>
    <row r="8305" spans="31:31" x14ac:dyDescent="0.25">
      <c r="AE8305" s="72"/>
    </row>
    <row r="8306" spans="31:31" x14ac:dyDescent="0.25">
      <c r="AE8306" s="72"/>
    </row>
    <row r="8307" spans="31:31" x14ac:dyDescent="0.25">
      <c r="AE8307" s="72"/>
    </row>
    <row r="8308" spans="31:31" x14ac:dyDescent="0.25">
      <c r="AE8308" s="72"/>
    </row>
    <row r="8309" spans="31:31" x14ac:dyDescent="0.25">
      <c r="AE8309" s="72"/>
    </row>
    <row r="8310" spans="31:31" x14ac:dyDescent="0.25">
      <c r="AE8310" s="72"/>
    </row>
    <row r="8311" spans="31:31" x14ac:dyDescent="0.25">
      <c r="AE8311" s="72"/>
    </row>
    <row r="8312" spans="31:31" x14ac:dyDescent="0.25">
      <c r="AE8312" s="72"/>
    </row>
    <row r="8313" spans="31:31" x14ac:dyDescent="0.25">
      <c r="AE8313" s="72"/>
    </row>
    <row r="8314" spans="31:31" x14ac:dyDescent="0.25">
      <c r="AE8314" s="72"/>
    </row>
    <row r="8315" spans="31:31" x14ac:dyDescent="0.25">
      <c r="AE8315" s="72"/>
    </row>
    <row r="8316" spans="31:31" x14ac:dyDescent="0.25">
      <c r="AE8316" s="72"/>
    </row>
    <row r="8317" spans="31:31" x14ac:dyDescent="0.25">
      <c r="AE8317" s="72"/>
    </row>
    <row r="8318" spans="31:31" x14ac:dyDescent="0.25">
      <c r="AE8318" s="72"/>
    </row>
    <row r="8319" spans="31:31" x14ac:dyDescent="0.25">
      <c r="AE8319" s="72"/>
    </row>
    <row r="8320" spans="31:31" x14ac:dyDescent="0.25">
      <c r="AE8320" s="72"/>
    </row>
    <row r="8321" spans="31:31" x14ac:dyDescent="0.25">
      <c r="AE8321" s="72"/>
    </row>
    <row r="8322" spans="31:31" x14ac:dyDescent="0.25">
      <c r="AE8322" s="72"/>
    </row>
    <row r="8323" spans="31:31" x14ac:dyDescent="0.25">
      <c r="AE8323" s="72"/>
    </row>
    <row r="8324" spans="31:31" x14ac:dyDescent="0.25">
      <c r="AE8324" s="72"/>
    </row>
    <row r="8325" spans="31:31" x14ac:dyDescent="0.25">
      <c r="AE8325" s="72"/>
    </row>
    <row r="8326" spans="31:31" x14ac:dyDescent="0.25">
      <c r="AE8326" s="72"/>
    </row>
    <row r="8327" spans="31:31" x14ac:dyDescent="0.25">
      <c r="AE8327" s="72"/>
    </row>
    <row r="8328" spans="31:31" x14ac:dyDescent="0.25">
      <c r="AE8328" s="72"/>
    </row>
    <row r="8329" spans="31:31" x14ac:dyDescent="0.25">
      <c r="AE8329" s="72"/>
    </row>
    <row r="8330" spans="31:31" x14ac:dyDescent="0.25">
      <c r="AE8330" s="72"/>
    </row>
    <row r="8331" spans="31:31" x14ac:dyDescent="0.25">
      <c r="AE8331" s="72"/>
    </row>
    <row r="8332" spans="31:31" x14ac:dyDescent="0.25">
      <c r="AE8332" s="72"/>
    </row>
    <row r="8333" spans="31:31" x14ac:dyDescent="0.25">
      <c r="AE8333" s="72"/>
    </row>
    <row r="8334" spans="31:31" x14ac:dyDescent="0.25">
      <c r="AE8334" s="72"/>
    </row>
    <row r="8335" spans="31:31" x14ac:dyDescent="0.25">
      <c r="AE8335" s="72"/>
    </row>
    <row r="8336" spans="31:31" x14ac:dyDescent="0.25">
      <c r="AE8336" s="72"/>
    </row>
    <row r="8337" spans="31:31" x14ac:dyDescent="0.25">
      <c r="AE8337" s="72"/>
    </row>
    <row r="8338" spans="31:31" x14ac:dyDescent="0.25">
      <c r="AE8338" s="72"/>
    </row>
    <row r="8339" spans="31:31" x14ac:dyDescent="0.25">
      <c r="AE8339" s="72"/>
    </row>
    <row r="8340" spans="31:31" x14ac:dyDescent="0.25">
      <c r="AE8340" s="72"/>
    </row>
    <row r="8341" spans="31:31" x14ac:dyDescent="0.25">
      <c r="AE8341" s="72"/>
    </row>
    <row r="8342" spans="31:31" x14ac:dyDescent="0.25">
      <c r="AE8342" s="72"/>
    </row>
    <row r="8343" spans="31:31" x14ac:dyDescent="0.25">
      <c r="AE8343" s="72"/>
    </row>
    <row r="8344" spans="31:31" x14ac:dyDescent="0.25">
      <c r="AE8344" s="72"/>
    </row>
    <row r="8345" spans="31:31" x14ac:dyDescent="0.25">
      <c r="AE8345" s="72"/>
    </row>
    <row r="8346" spans="31:31" x14ac:dyDescent="0.25">
      <c r="AE8346" s="72"/>
    </row>
    <row r="8347" spans="31:31" x14ac:dyDescent="0.25">
      <c r="AE8347" s="72"/>
    </row>
    <row r="8348" spans="31:31" x14ac:dyDescent="0.25">
      <c r="AE8348" s="72"/>
    </row>
    <row r="8349" spans="31:31" x14ac:dyDescent="0.25">
      <c r="AE8349" s="72"/>
    </row>
    <row r="8350" spans="31:31" x14ac:dyDescent="0.25">
      <c r="AE8350" s="72"/>
    </row>
    <row r="8351" spans="31:31" x14ac:dyDescent="0.25">
      <c r="AE8351" s="72"/>
    </row>
    <row r="8352" spans="31:31" x14ac:dyDescent="0.25">
      <c r="AE8352" s="72"/>
    </row>
    <row r="8353" spans="31:31" x14ac:dyDescent="0.25">
      <c r="AE8353" s="72"/>
    </row>
    <row r="8354" spans="31:31" x14ac:dyDescent="0.25">
      <c r="AE8354" s="72"/>
    </row>
    <row r="8355" spans="31:31" x14ac:dyDescent="0.25">
      <c r="AE8355" s="72"/>
    </row>
    <row r="8356" spans="31:31" x14ac:dyDescent="0.25">
      <c r="AE8356" s="72"/>
    </row>
    <row r="8357" spans="31:31" x14ac:dyDescent="0.25">
      <c r="AE8357" s="72"/>
    </row>
    <row r="8358" spans="31:31" x14ac:dyDescent="0.25">
      <c r="AE8358" s="72"/>
    </row>
    <row r="8359" spans="31:31" x14ac:dyDescent="0.25">
      <c r="AE8359" s="72"/>
    </row>
    <row r="8360" spans="31:31" x14ac:dyDescent="0.25">
      <c r="AE8360" s="72"/>
    </row>
    <row r="8361" spans="31:31" x14ac:dyDescent="0.25">
      <c r="AE8361" s="72"/>
    </row>
    <row r="8362" spans="31:31" x14ac:dyDescent="0.25">
      <c r="AE8362" s="72"/>
    </row>
    <row r="8363" spans="31:31" x14ac:dyDescent="0.25">
      <c r="AE8363" s="72"/>
    </row>
    <row r="8364" spans="31:31" x14ac:dyDescent="0.25">
      <c r="AE8364" s="72"/>
    </row>
    <row r="8365" spans="31:31" x14ac:dyDescent="0.25">
      <c r="AE8365" s="72"/>
    </row>
    <row r="8366" spans="31:31" x14ac:dyDescent="0.25">
      <c r="AE8366" s="72"/>
    </row>
    <row r="8367" spans="31:31" x14ac:dyDescent="0.25">
      <c r="AE8367" s="72"/>
    </row>
    <row r="8368" spans="31:31" x14ac:dyDescent="0.25">
      <c r="AE8368" s="72"/>
    </row>
    <row r="8369" spans="31:31" x14ac:dyDescent="0.25">
      <c r="AE8369" s="72"/>
    </row>
    <row r="8370" spans="31:31" x14ac:dyDescent="0.25">
      <c r="AE8370" s="72"/>
    </row>
    <row r="8371" spans="31:31" x14ac:dyDescent="0.25">
      <c r="AE8371" s="72"/>
    </row>
    <row r="8372" spans="31:31" x14ac:dyDescent="0.25">
      <c r="AE8372" s="72"/>
    </row>
    <row r="8373" spans="31:31" x14ac:dyDescent="0.25">
      <c r="AE8373" s="72"/>
    </row>
    <row r="8374" spans="31:31" x14ac:dyDescent="0.25">
      <c r="AE8374" s="72"/>
    </row>
    <row r="8375" spans="31:31" x14ac:dyDescent="0.25">
      <c r="AE8375" s="72"/>
    </row>
    <row r="8376" spans="31:31" x14ac:dyDescent="0.25">
      <c r="AE8376" s="72"/>
    </row>
    <row r="8377" spans="31:31" x14ac:dyDescent="0.25">
      <c r="AE8377" s="72"/>
    </row>
    <row r="8378" spans="31:31" x14ac:dyDescent="0.25">
      <c r="AE8378" s="72"/>
    </row>
    <row r="8379" spans="31:31" x14ac:dyDescent="0.25">
      <c r="AE8379" s="72"/>
    </row>
    <row r="8380" spans="31:31" x14ac:dyDescent="0.25">
      <c r="AE8380" s="72"/>
    </row>
    <row r="8381" spans="31:31" x14ac:dyDescent="0.25">
      <c r="AE8381" s="72"/>
    </row>
    <row r="8382" spans="31:31" x14ac:dyDescent="0.25">
      <c r="AE8382" s="72"/>
    </row>
    <row r="8383" spans="31:31" x14ac:dyDescent="0.25">
      <c r="AE8383" s="72"/>
    </row>
    <row r="8384" spans="31:31" x14ac:dyDescent="0.25">
      <c r="AE8384" s="72"/>
    </row>
    <row r="8385" spans="31:31" x14ac:dyDescent="0.25">
      <c r="AE8385" s="72"/>
    </row>
    <row r="8386" spans="31:31" x14ac:dyDescent="0.25">
      <c r="AE8386" s="72"/>
    </row>
    <row r="8387" spans="31:31" x14ac:dyDescent="0.25">
      <c r="AE8387" s="72"/>
    </row>
    <row r="8388" spans="31:31" x14ac:dyDescent="0.25">
      <c r="AE8388" s="72"/>
    </row>
    <row r="8389" spans="31:31" x14ac:dyDescent="0.25">
      <c r="AE8389" s="72"/>
    </row>
    <row r="8390" spans="31:31" x14ac:dyDescent="0.25">
      <c r="AE8390" s="72"/>
    </row>
    <row r="8391" spans="31:31" x14ac:dyDescent="0.25">
      <c r="AE8391" s="72"/>
    </row>
    <row r="8392" spans="31:31" x14ac:dyDescent="0.25">
      <c r="AE8392" s="72"/>
    </row>
    <row r="8393" spans="31:31" x14ac:dyDescent="0.25">
      <c r="AE8393" s="72"/>
    </row>
    <row r="8394" spans="31:31" x14ac:dyDescent="0.25">
      <c r="AE8394" s="72"/>
    </row>
    <row r="8395" spans="31:31" x14ac:dyDescent="0.25">
      <c r="AE8395" s="72"/>
    </row>
    <row r="8396" spans="31:31" x14ac:dyDescent="0.25">
      <c r="AE8396" s="72"/>
    </row>
    <row r="8397" spans="31:31" x14ac:dyDescent="0.25">
      <c r="AE8397" s="72"/>
    </row>
    <row r="8398" spans="31:31" x14ac:dyDescent="0.25">
      <c r="AE8398" s="72"/>
    </row>
    <row r="8399" spans="31:31" x14ac:dyDescent="0.25">
      <c r="AE8399" s="72"/>
    </row>
    <row r="8400" spans="31:31" x14ac:dyDescent="0.25">
      <c r="AE8400" s="72"/>
    </row>
    <row r="8401" spans="31:31" x14ac:dyDescent="0.25">
      <c r="AE8401" s="72"/>
    </row>
    <row r="8402" spans="31:31" x14ac:dyDescent="0.25">
      <c r="AE8402" s="72"/>
    </row>
    <row r="8403" spans="31:31" x14ac:dyDescent="0.25">
      <c r="AE8403" s="72"/>
    </row>
    <row r="8404" spans="31:31" x14ac:dyDescent="0.25">
      <c r="AE8404" s="72"/>
    </row>
    <row r="8405" spans="31:31" x14ac:dyDescent="0.25">
      <c r="AE8405" s="72"/>
    </row>
    <row r="8406" spans="31:31" x14ac:dyDescent="0.25">
      <c r="AE8406" s="72"/>
    </row>
    <row r="8407" spans="31:31" x14ac:dyDescent="0.25">
      <c r="AE8407" s="72"/>
    </row>
    <row r="8408" spans="31:31" x14ac:dyDescent="0.25">
      <c r="AE8408" s="72"/>
    </row>
    <row r="8409" spans="31:31" x14ac:dyDescent="0.25">
      <c r="AE8409" s="72"/>
    </row>
    <row r="8410" spans="31:31" x14ac:dyDescent="0.25">
      <c r="AE8410" s="72"/>
    </row>
    <row r="8411" spans="31:31" x14ac:dyDescent="0.25">
      <c r="AE8411" s="72"/>
    </row>
    <row r="8412" spans="31:31" x14ac:dyDescent="0.25">
      <c r="AE8412" s="72"/>
    </row>
    <row r="8413" spans="31:31" x14ac:dyDescent="0.25">
      <c r="AE8413" s="72"/>
    </row>
    <row r="8414" spans="31:31" x14ac:dyDescent="0.25">
      <c r="AE8414" s="72"/>
    </row>
    <row r="8415" spans="31:31" x14ac:dyDescent="0.25">
      <c r="AE8415" s="72"/>
    </row>
    <row r="8416" spans="31:31" x14ac:dyDescent="0.25">
      <c r="AE8416" s="72"/>
    </row>
    <row r="8417" spans="31:31" x14ac:dyDescent="0.25">
      <c r="AE8417" s="72"/>
    </row>
    <row r="8418" spans="31:31" x14ac:dyDescent="0.25">
      <c r="AE8418" s="72"/>
    </row>
    <row r="8419" spans="31:31" x14ac:dyDescent="0.25">
      <c r="AE8419" s="72"/>
    </row>
    <row r="8420" spans="31:31" x14ac:dyDescent="0.25">
      <c r="AE8420" s="72"/>
    </row>
    <row r="8421" spans="31:31" x14ac:dyDescent="0.25">
      <c r="AE8421" s="72"/>
    </row>
    <row r="8422" spans="31:31" x14ac:dyDescent="0.25">
      <c r="AE8422" s="72"/>
    </row>
    <row r="8423" spans="31:31" x14ac:dyDescent="0.25">
      <c r="AE8423" s="72"/>
    </row>
    <row r="8424" spans="31:31" x14ac:dyDescent="0.25">
      <c r="AE8424" s="72"/>
    </row>
    <row r="8425" spans="31:31" x14ac:dyDescent="0.25">
      <c r="AE8425" s="72"/>
    </row>
    <row r="8426" spans="31:31" x14ac:dyDescent="0.25">
      <c r="AE8426" s="72"/>
    </row>
    <row r="8427" spans="31:31" x14ac:dyDescent="0.25">
      <c r="AE8427" s="72"/>
    </row>
    <row r="8428" spans="31:31" x14ac:dyDescent="0.25">
      <c r="AE8428" s="72"/>
    </row>
    <row r="8429" spans="31:31" x14ac:dyDescent="0.25">
      <c r="AE8429" s="72"/>
    </row>
    <row r="8430" spans="31:31" x14ac:dyDescent="0.25">
      <c r="AE8430" s="72"/>
    </row>
    <row r="8431" spans="31:31" x14ac:dyDescent="0.25">
      <c r="AE8431" s="72"/>
    </row>
    <row r="8432" spans="31:31" x14ac:dyDescent="0.25">
      <c r="AE8432" s="72"/>
    </row>
    <row r="8433" spans="31:31" x14ac:dyDescent="0.25">
      <c r="AE8433" s="72"/>
    </row>
    <row r="8434" spans="31:31" x14ac:dyDescent="0.25">
      <c r="AE8434" s="72"/>
    </row>
    <row r="8435" spans="31:31" x14ac:dyDescent="0.25">
      <c r="AE8435" s="72"/>
    </row>
    <row r="8436" spans="31:31" x14ac:dyDescent="0.25">
      <c r="AE8436" s="72"/>
    </row>
    <row r="8437" spans="31:31" x14ac:dyDescent="0.25">
      <c r="AE8437" s="72"/>
    </row>
    <row r="8438" spans="31:31" x14ac:dyDescent="0.25">
      <c r="AE8438" s="72"/>
    </row>
    <row r="8439" spans="31:31" x14ac:dyDescent="0.25">
      <c r="AE8439" s="72"/>
    </row>
    <row r="8440" spans="31:31" x14ac:dyDescent="0.25">
      <c r="AE8440" s="72"/>
    </row>
    <row r="8441" spans="31:31" x14ac:dyDescent="0.25">
      <c r="AE8441" s="72"/>
    </row>
    <row r="8442" spans="31:31" x14ac:dyDescent="0.25">
      <c r="AE8442" s="72"/>
    </row>
    <row r="8443" spans="31:31" x14ac:dyDescent="0.25">
      <c r="AE8443" s="72"/>
    </row>
    <row r="8444" spans="31:31" x14ac:dyDescent="0.25">
      <c r="AE8444" s="72"/>
    </row>
    <row r="8445" spans="31:31" x14ac:dyDescent="0.25">
      <c r="AE8445" s="72"/>
    </row>
    <row r="8446" spans="31:31" x14ac:dyDescent="0.25">
      <c r="AE8446" s="72"/>
    </row>
    <row r="8447" spans="31:31" x14ac:dyDescent="0.25">
      <c r="AE8447" s="72"/>
    </row>
    <row r="8448" spans="31:31" x14ac:dyDescent="0.25">
      <c r="AE8448" s="72"/>
    </row>
    <row r="8449" spans="31:31" x14ac:dyDescent="0.25">
      <c r="AE8449" s="72"/>
    </row>
    <row r="8450" spans="31:31" x14ac:dyDescent="0.25">
      <c r="AE8450" s="72"/>
    </row>
    <row r="8451" spans="31:31" x14ac:dyDescent="0.25">
      <c r="AE8451" s="72"/>
    </row>
    <row r="8452" spans="31:31" x14ac:dyDescent="0.25">
      <c r="AE8452" s="72"/>
    </row>
    <row r="8453" spans="31:31" x14ac:dyDescent="0.25">
      <c r="AE8453" s="72"/>
    </row>
    <row r="8454" spans="31:31" x14ac:dyDescent="0.25">
      <c r="AE8454" s="72"/>
    </row>
    <row r="8455" spans="31:31" x14ac:dyDescent="0.25">
      <c r="AE8455" s="72"/>
    </row>
    <row r="8456" spans="31:31" x14ac:dyDescent="0.25">
      <c r="AE8456" s="72"/>
    </row>
    <row r="8457" spans="31:31" x14ac:dyDescent="0.25">
      <c r="AE8457" s="72"/>
    </row>
    <row r="8458" spans="31:31" x14ac:dyDescent="0.25">
      <c r="AE8458" s="72"/>
    </row>
    <row r="8459" spans="31:31" x14ac:dyDescent="0.25">
      <c r="AE8459" s="72"/>
    </row>
    <row r="8460" spans="31:31" x14ac:dyDescent="0.25">
      <c r="AE8460" s="72"/>
    </row>
    <row r="8461" spans="31:31" x14ac:dyDescent="0.25">
      <c r="AE8461" s="72"/>
    </row>
    <row r="8462" spans="31:31" x14ac:dyDescent="0.25">
      <c r="AE8462" s="72"/>
    </row>
    <row r="8463" spans="31:31" x14ac:dyDescent="0.25">
      <c r="AE8463" s="72"/>
    </row>
    <row r="8464" spans="31:31" x14ac:dyDescent="0.25">
      <c r="AE8464" s="72"/>
    </row>
    <row r="8465" spans="31:31" x14ac:dyDescent="0.25">
      <c r="AE8465" s="72"/>
    </row>
    <row r="8466" spans="31:31" x14ac:dyDescent="0.25">
      <c r="AE8466" s="72"/>
    </row>
    <row r="8467" spans="31:31" x14ac:dyDescent="0.25">
      <c r="AE8467" s="72"/>
    </row>
    <row r="8468" spans="31:31" x14ac:dyDescent="0.25">
      <c r="AE8468" s="72"/>
    </row>
    <row r="8469" spans="31:31" x14ac:dyDescent="0.25">
      <c r="AE8469" s="72"/>
    </row>
    <row r="8470" spans="31:31" x14ac:dyDescent="0.25">
      <c r="AE8470" s="72"/>
    </row>
    <row r="8471" spans="31:31" x14ac:dyDescent="0.25">
      <c r="AE8471" s="72"/>
    </row>
    <row r="8472" spans="31:31" x14ac:dyDescent="0.25">
      <c r="AE8472" s="72"/>
    </row>
    <row r="8473" spans="31:31" x14ac:dyDescent="0.25">
      <c r="AE8473" s="72"/>
    </row>
    <row r="8474" spans="31:31" x14ac:dyDescent="0.25">
      <c r="AE8474" s="72"/>
    </row>
    <row r="8475" spans="31:31" x14ac:dyDescent="0.25">
      <c r="AE8475" s="72"/>
    </row>
    <row r="8476" spans="31:31" x14ac:dyDescent="0.25">
      <c r="AE8476" s="72"/>
    </row>
    <row r="8477" spans="31:31" x14ac:dyDescent="0.25">
      <c r="AE8477" s="72"/>
    </row>
    <row r="8478" spans="31:31" x14ac:dyDescent="0.25">
      <c r="AE8478" s="72"/>
    </row>
    <row r="8479" spans="31:31" x14ac:dyDescent="0.25">
      <c r="AE8479" s="72"/>
    </row>
    <row r="8480" spans="31:31" x14ac:dyDescent="0.25">
      <c r="AE8480" s="72"/>
    </row>
    <row r="8481" spans="31:31" x14ac:dyDescent="0.25">
      <c r="AE8481" s="72"/>
    </row>
    <row r="8482" spans="31:31" x14ac:dyDescent="0.25">
      <c r="AE8482" s="72"/>
    </row>
    <row r="8483" spans="31:31" x14ac:dyDescent="0.25">
      <c r="AE8483" s="72"/>
    </row>
    <row r="8484" spans="31:31" x14ac:dyDescent="0.25">
      <c r="AE8484" s="72"/>
    </row>
    <row r="8485" spans="31:31" x14ac:dyDescent="0.25">
      <c r="AE8485" s="72"/>
    </row>
    <row r="8486" spans="31:31" x14ac:dyDescent="0.25">
      <c r="AE8486" s="72"/>
    </row>
    <row r="8487" spans="31:31" x14ac:dyDescent="0.25">
      <c r="AE8487" s="72"/>
    </row>
    <row r="8488" spans="31:31" x14ac:dyDescent="0.25">
      <c r="AE8488" s="72"/>
    </row>
    <row r="8489" spans="31:31" x14ac:dyDescent="0.25">
      <c r="AE8489" s="72"/>
    </row>
    <row r="8490" spans="31:31" x14ac:dyDescent="0.25">
      <c r="AE8490" s="72"/>
    </row>
    <row r="8491" spans="31:31" x14ac:dyDescent="0.25">
      <c r="AE8491" s="72"/>
    </row>
    <row r="8492" spans="31:31" x14ac:dyDescent="0.25">
      <c r="AE8492" s="72"/>
    </row>
    <row r="8493" spans="31:31" x14ac:dyDescent="0.25">
      <c r="AE8493" s="72"/>
    </row>
    <row r="8494" spans="31:31" x14ac:dyDescent="0.25">
      <c r="AE8494" s="72"/>
    </row>
    <row r="8495" spans="31:31" x14ac:dyDescent="0.25">
      <c r="AE8495" s="72"/>
    </row>
    <row r="8496" spans="31:31" x14ac:dyDescent="0.25">
      <c r="AE8496" s="72"/>
    </row>
    <row r="8497" spans="31:31" x14ac:dyDescent="0.25">
      <c r="AE8497" s="72"/>
    </row>
    <row r="8498" spans="31:31" x14ac:dyDescent="0.25">
      <c r="AE8498" s="72"/>
    </row>
    <row r="8499" spans="31:31" x14ac:dyDescent="0.25">
      <c r="AE8499" s="72"/>
    </row>
    <row r="8500" spans="31:31" x14ac:dyDescent="0.25">
      <c r="AE8500" s="72"/>
    </row>
    <row r="8501" spans="31:31" x14ac:dyDescent="0.25">
      <c r="AE8501" s="72"/>
    </row>
    <row r="8502" spans="31:31" x14ac:dyDescent="0.25">
      <c r="AE8502" s="72"/>
    </row>
    <row r="8503" spans="31:31" x14ac:dyDescent="0.25">
      <c r="AE8503" s="72"/>
    </row>
    <row r="8504" spans="31:31" x14ac:dyDescent="0.25">
      <c r="AE8504" s="72"/>
    </row>
    <row r="8505" spans="31:31" x14ac:dyDescent="0.25">
      <c r="AE8505" s="72"/>
    </row>
    <row r="8506" spans="31:31" x14ac:dyDescent="0.25">
      <c r="AE8506" s="72"/>
    </row>
    <row r="8507" spans="31:31" x14ac:dyDescent="0.25">
      <c r="AE8507" s="72"/>
    </row>
    <row r="8508" spans="31:31" x14ac:dyDescent="0.25">
      <c r="AE8508" s="72"/>
    </row>
    <row r="8509" spans="31:31" x14ac:dyDescent="0.25">
      <c r="AE8509" s="72"/>
    </row>
    <row r="8510" spans="31:31" x14ac:dyDescent="0.25">
      <c r="AE8510" s="72"/>
    </row>
    <row r="8511" spans="31:31" x14ac:dyDescent="0.25">
      <c r="AE8511" s="72"/>
    </row>
    <row r="8512" spans="31:31" x14ac:dyDescent="0.25">
      <c r="AE8512" s="72"/>
    </row>
    <row r="8513" spans="31:31" x14ac:dyDescent="0.25">
      <c r="AE8513" s="72"/>
    </row>
    <row r="8514" spans="31:31" x14ac:dyDescent="0.25">
      <c r="AE8514" s="72"/>
    </row>
    <row r="8515" spans="31:31" x14ac:dyDescent="0.25">
      <c r="AE8515" s="72"/>
    </row>
    <row r="8516" spans="31:31" x14ac:dyDescent="0.25">
      <c r="AE8516" s="72"/>
    </row>
    <row r="8517" spans="31:31" x14ac:dyDescent="0.25">
      <c r="AE8517" s="72"/>
    </row>
    <row r="8518" spans="31:31" x14ac:dyDescent="0.25">
      <c r="AE8518" s="72"/>
    </row>
    <row r="8519" spans="31:31" x14ac:dyDescent="0.25">
      <c r="AE8519" s="72"/>
    </row>
    <row r="8520" spans="31:31" x14ac:dyDescent="0.25">
      <c r="AE8520" s="72"/>
    </row>
    <row r="8521" spans="31:31" x14ac:dyDescent="0.25">
      <c r="AE8521" s="72"/>
    </row>
    <row r="8522" spans="31:31" x14ac:dyDescent="0.25">
      <c r="AE8522" s="72"/>
    </row>
    <row r="8523" spans="31:31" x14ac:dyDescent="0.25">
      <c r="AE8523" s="72"/>
    </row>
    <row r="8524" spans="31:31" x14ac:dyDescent="0.25">
      <c r="AE8524" s="72"/>
    </row>
    <row r="8525" spans="31:31" x14ac:dyDescent="0.25">
      <c r="AE8525" s="72"/>
    </row>
    <row r="8526" spans="31:31" x14ac:dyDescent="0.25">
      <c r="AE8526" s="72"/>
    </row>
    <row r="8527" spans="31:31" x14ac:dyDescent="0.25">
      <c r="AE8527" s="72"/>
    </row>
    <row r="8528" spans="31:31" x14ac:dyDescent="0.25">
      <c r="AE8528" s="72"/>
    </row>
    <row r="8529" spans="31:31" x14ac:dyDescent="0.25">
      <c r="AE8529" s="72"/>
    </row>
    <row r="8530" spans="31:31" x14ac:dyDescent="0.25">
      <c r="AE8530" s="72"/>
    </row>
    <row r="8531" spans="31:31" x14ac:dyDescent="0.25">
      <c r="AE8531" s="72"/>
    </row>
    <row r="8532" spans="31:31" x14ac:dyDescent="0.25">
      <c r="AE8532" s="72"/>
    </row>
    <row r="8533" spans="31:31" x14ac:dyDescent="0.25">
      <c r="AE8533" s="72"/>
    </row>
    <row r="8534" spans="31:31" x14ac:dyDescent="0.25">
      <c r="AE8534" s="72"/>
    </row>
    <row r="8535" spans="31:31" x14ac:dyDescent="0.25">
      <c r="AE8535" s="72"/>
    </row>
    <row r="8536" spans="31:31" x14ac:dyDescent="0.25">
      <c r="AE8536" s="72"/>
    </row>
    <row r="8537" spans="31:31" x14ac:dyDescent="0.25">
      <c r="AE8537" s="72"/>
    </row>
    <row r="8538" spans="31:31" x14ac:dyDescent="0.25">
      <c r="AE8538" s="72"/>
    </row>
    <row r="8539" spans="31:31" x14ac:dyDescent="0.25">
      <c r="AE8539" s="72"/>
    </row>
    <row r="8540" spans="31:31" x14ac:dyDescent="0.25">
      <c r="AE8540" s="72"/>
    </row>
    <row r="8541" spans="31:31" x14ac:dyDescent="0.25">
      <c r="AE8541" s="72"/>
    </row>
    <row r="8542" spans="31:31" x14ac:dyDescent="0.25">
      <c r="AE8542" s="72"/>
    </row>
    <row r="8543" spans="31:31" x14ac:dyDescent="0.25">
      <c r="AE8543" s="72"/>
    </row>
    <row r="8544" spans="31:31" x14ac:dyDescent="0.25">
      <c r="AE8544" s="72"/>
    </row>
    <row r="8545" spans="31:31" x14ac:dyDescent="0.25">
      <c r="AE8545" s="72"/>
    </row>
    <row r="8546" spans="31:31" x14ac:dyDescent="0.25">
      <c r="AE8546" s="72"/>
    </row>
    <row r="8547" spans="31:31" x14ac:dyDescent="0.25">
      <c r="AE8547" s="72"/>
    </row>
    <row r="8548" spans="31:31" x14ac:dyDescent="0.25">
      <c r="AE8548" s="72"/>
    </row>
    <row r="8549" spans="31:31" x14ac:dyDescent="0.25">
      <c r="AE8549" s="72"/>
    </row>
    <row r="8550" spans="31:31" x14ac:dyDescent="0.25">
      <c r="AE8550" s="72"/>
    </row>
    <row r="8551" spans="31:31" x14ac:dyDescent="0.25">
      <c r="AE8551" s="72"/>
    </row>
    <row r="8552" spans="31:31" x14ac:dyDescent="0.25">
      <c r="AE8552" s="72"/>
    </row>
    <row r="8553" spans="31:31" x14ac:dyDescent="0.25">
      <c r="AE8553" s="72"/>
    </row>
    <row r="8554" spans="31:31" x14ac:dyDescent="0.25">
      <c r="AE8554" s="72"/>
    </row>
    <row r="8555" spans="31:31" x14ac:dyDescent="0.25">
      <c r="AE8555" s="72"/>
    </row>
    <row r="8556" spans="31:31" x14ac:dyDescent="0.25">
      <c r="AE8556" s="72"/>
    </row>
    <row r="8557" spans="31:31" x14ac:dyDescent="0.25">
      <c r="AE8557" s="72"/>
    </row>
    <row r="8558" spans="31:31" x14ac:dyDescent="0.25">
      <c r="AE8558" s="72"/>
    </row>
    <row r="8559" spans="31:31" x14ac:dyDescent="0.25">
      <c r="AE8559" s="72"/>
    </row>
    <row r="8560" spans="31:31" x14ac:dyDescent="0.25">
      <c r="AE8560" s="72"/>
    </row>
    <row r="8561" spans="31:31" x14ac:dyDescent="0.25">
      <c r="AE8561" s="72"/>
    </row>
    <row r="8562" spans="31:31" x14ac:dyDescent="0.25">
      <c r="AE8562" s="72"/>
    </row>
    <row r="8563" spans="31:31" x14ac:dyDescent="0.25">
      <c r="AE8563" s="72"/>
    </row>
    <row r="8564" spans="31:31" x14ac:dyDescent="0.25">
      <c r="AE8564" s="72"/>
    </row>
    <row r="8565" spans="31:31" x14ac:dyDescent="0.25">
      <c r="AE8565" s="72"/>
    </row>
    <row r="8566" spans="31:31" x14ac:dyDescent="0.25">
      <c r="AE8566" s="72"/>
    </row>
    <row r="8567" spans="31:31" x14ac:dyDescent="0.25">
      <c r="AE8567" s="72"/>
    </row>
    <row r="8568" spans="31:31" x14ac:dyDescent="0.25">
      <c r="AE8568" s="72"/>
    </row>
    <row r="8569" spans="31:31" x14ac:dyDescent="0.25">
      <c r="AE8569" s="72"/>
    </row>
    <row r="8570" spans="31:31" x14ac:dyDescent="0.25">
      <c r="AE8570" s="72"/>
    </row>
    <row r="8571" spans="31:31" x14ac:dyDescent="0.25">
      <c r="AE8571" s="72"/>
    </row>
    <row r="8572" spans="31:31" x14ac:dyDescent="0.25">
      <c r="AE8572" s="72"/>
    </row>
    <row r="8573" spans="31:31" x14ac:dyDescent="0.25">
      <c r="AE8573" s="72"/>
    </row>
    <row r="8574" spans="31:31" x14ac:dyDescent="0.25">
      <c r="AE8574" s="72"/>
    </row>
    <row r="8575" spans="31:31" x14ac:dyDescent="0.25">
      <c r="AE8575" s="72"/>
    </row>
    <row r="8576" spans="31:31" x14ac:dyDescent="0.25">
      <c r="AE8576" s="72"/>
    </row>
    <row r="8577" spans="31:31" x14ac:dyDescent="0.25">
      <c r="AE8577" s="72"/>
    </row>
    <row r="8578" spans="31:31" x14ac:dyDescent="0.25">
      <c r="AE8578" s="72"/>
    </row>
    <row r="8579" spans="31:31" x14ac:dyDescent="0.25">
      <c r="AE8579" s="72"/>
    </row>
    <row r="8580" spans="31:31" x14ac:dyDescent="0.25">
      <c r="AE8580" s="72"/>
    </row>
    <row r="8581" spans="31:31" x14ac:dyDescent="0.25">
      <c r="AE8581" s="72"/>
    </row>
    <row r="8582" spans="31:31" x14ac:dyDescent="0.25">
      <c r="AE8582" s="72"/>
    </row>
    <row r="8583" spans="31:31" x14ac:dyDescent="0.25">
      <c r="AE8583" s="72"/>
    </row>
    <row r="8584" spans="31:31" x14ac:dyDescent="0.25">
      <c r="AE8584" s="72"/>
    </row>
    <row r="8585" spans="31:31" x14ac:dyDescent="0.25">
      <c r="AE8585" s="72"/>
    </row>
    <row r="8586" spans="31:31" x14ac:dyDescent="0.25">
      <c r="AE8586" s="72"/>
    </row>
    <row r="8587" spans="31:31" x14ac:dyDescent="0.25">
      <c r="AE8587" s="72"/>
    </row>
    <row r="8588" spans="31:31" x14ac:dyDescent="0.25">
      <c r="AE8588" s="72"/>
    </row>
    <row r="8589" spans="31:31" x14ac:dyDescent="0.25">
      <c r="AE8589" s="72"/>
    </row>
    <row r="8590" spans="31:31" x14ac:dyDescent="0.25">
      <c r="AE8590" s="72"/>
    </row>
    <row r="8591" spans="31:31" x14ac:dyDescent="0.25">
      <c r="AE8591" s="72"/>
    </row>
    <row r="8592" spans="31:31" x14ac:dyDescent="0.25">
      <c r="AE8592" s="72"/>
    </row>
    <row r="8593" spans="31:31" x14ac:dyDescent="0.25">
      <c r="AE8593" s="72"/>
    </row>
    <row r="8594" spans="31:31" x14ac:dyDescent="0.25">
      <c r="AE8594" s="72"/>
    </row>
    <row r="8595" spans="31:31" x14ac:dyDescent="0.25">
      <c r="AE8595" s="72"/>
    </row>
    <row r="8596" spans="31:31" x14ac:dyDescent="0.25">
      <c r="AE8596" s="72"/>
    </row>
    <row r="8597" spans="31:31" x14ac:dyDescent="0.25">
      <c r="AE8597" s="72"/>
    </row>
    <row r="8598" spans="31:31" x14ac:dyDescent="0.25">
      <c r="AE8598" s="72"/>
    </row>
    <row r="8599" spans="31:31" x14ac:dyDescent="0.25">
      <c r="AE8599" s="72"/>
    </row>
    <row r="8600" spans="31:31" x14ac:dyDescent="0.25">
      <c r="AE8600" s="72"/>
    </row>
    <row r="8601" spans="31:31" x14ac:dyDescent="0.25">
      <c r="AE8601" s="72"/>
    </row>
    <row r="8602" spans="31:31" x14ac:dyDescent="0.25">
      <c r="AE8602" s="72"/>
    </row>
    <row r="8603" spans="31:31" x14ac:dyDescent="0.25">
      <c r="AE8603" s="72"/>
    </row>
    <row r="8604" spans="31:31" x14ac:dyDescent="0.25">
      <c r="AE8604" s="72"/>
    </row>
    <row r="8605" spans="31:31" x14ac:dyDescent="0.25">
      <c r="AE8605" s="72"/>
    </row>
    <row r="8606" spans="31:31" x14ac:dyDescent="0.25">
      <c r="AE8606" s="72"/>
    </row>
    <row r="8607" spans="31:31" x14ac:dyDescent="0.25">
      <c r="AE8607" s="72"/>
    </row>
    <row r="8608" spans="31:31" x14ac:dyDescent="0.25">
      <c r="AE8608" s="72"/>
    </row>
    <row r="8609" spans="31:31" x14ac:dyDescent="0.25">
      <c r="AE8609" s="72"/>
    </row>
    <row r="8610" spans="31:31" x14ac:dyDescent="0.25">
      <c r="AE8610" s="72"/>
    </row>
    <row r="8611" spans="31:31" x14ac:dyDescent="0.25">
      <c r="AE8611" s="72"/>
    </row>
    <row r="8612" spans="31:31" x14ac:dyDescent="0.25">
      <c r="AE8612" s="72"/>
    </row>
    <row r="8613" spans="31:31" x14ac:dyDescent="0.25">
      <c r="AE8613" s="72"/>
    </row>
    <row r="8614" spans="31:31" x14ac:dyDescent="0.25">
      <c r="AE8614" s="72"/>
    </row>
    <row r="8615" spans="31:31" x14ac:dyDescent="0.25">
      <c r="AE8615" s="72"/>
    </row>
    <row r="8616" spans="31:31" x14ac:dyDescent="0.25">
      <c r="AE8616" s="72"/>
    </row>
    <row r="8617" spans="31:31" x14ac:dyDescent="0.25">
      <c r="AE8617" s="72"/>
    </row>
    <row r="8618" spans="31:31" x14ac:dyDescent="0.25">
      <c r="AE8618" s="72"/>
    </row>
    <row r="8619" spans="31:31" x14ac:dyDescent="0.25">
      <c r="AE8619" s="72"/>
    </row>
    <row r="8620" spans="31:31" x14ac:dyDescent="0.25">
      <c r="AE8620" s="72"/>
    </row>
    <row r="8621" spans="31:31" x14ac:dyDescent="0.25">
      <c r="AE8621" s="72"/>
    </row>
    <row r="8622" spans="31:31" x14ac:dyDescent="0.25">
      <c r="AE8622" s="72"/>
    </row>
    <row r="8623" spans="31:31" x14ac:dyDescent="0.25">
      <c r="AE8623" s="72"/>
    </row>
    <row r="8624" spans="31:31" x14ac:dyDescent="0.25">
      <c r="AE8624" s="72"/>
    </row>
    <row r="8625" spans="31:31" x14ac:dyDescent="0.25">
      <c r="AE8625" s="72"/>
    </row>
    <row r="8626" spans="31:31" x14ac:dyDescent="0.25">
      <c r="AE8626" s="72"/>
    </row>
    <row r="8627" spans="31:31" x14ac:dyDescent="0.25">
      <c r="AE8627" s="72"/>
    </row>
    <row r="8628" spans="31:31" x14ac:dyDescent="0.25">
      <c r="AE8628" s="72"/>
    </row>
    <row r="8629" spans="31:31" x14ac:dyDescent="0.25">
      <c r="AE8629" s="72"/>
    </row>
    <row r="8630" spans="31:31" x14ac:dyDescent="0.25">
      <c r="AE8630" s="72"/>
    </row>
    <row r="8631" spans="31:31" x14ac:dyDescent="0.25">
      <c r="AE8631" s="72"/>
    </row>
    <row r="8632" spans="31:31" x14ac:dyDescent="0.25">
      <c r="AE8632" s="72"/>
    </row>
    <row r="8633" spans="31:31" x14ac:dyDescent="0.25">
      <c r="AE8633" s="72"/>
    </row>
    <row r="8634" spans="31:31" x14ac:dyDescent="0.25">
      <c r="AE8634" s="72"/>
    </row>
    <row r="8635" spans="31:31" x14ac:dyDescent="0.25">
      <c r="AE8635" s="72"/>
    </row>
    <row r="8636" spans="31:31" x14ac:dyDescent="0.25">
      <c r="AE8636" s="72"/>
    </row>
    <row r="8637" spans="31:31" x14ac:dyDescent="0.25">
      <c r="AE8637" s="72"/>
    </row>
    <row r="8638" spans="31:31" x14ac:dyDescent="0.25">
      <c r="AE8638" s="72"/>
    </row>
    <row r="8639" spans="31:31" x14ac:dyDescent="0.25">
      <c r="AE8639" s="72"/>
    </row>
    <row r="8640" spans="31:31" x14ac:dyDescent="0.25">
      <c r="AE8640" s="72"/>
    </row>
    <row r="8641" spans="31:31" x14ac:dyDescent="0.25">
      <c r="AE8641" s="72"/>
    </row>
    <row r="8642" spans="31:31" x14ac:dyDescent="0.25">
      <c r="AE8642" s="72"/>
    </row>
    <row r="8643" spans="31:31" x14ac:dyDescent="0.25">
      <c r="AE8643" s="72"/>
    </row>
    <row r="8644" spans="31:31" x14ac:dyDescent="0.25">
      <c r="AE8644" s="72"/>
    </row>
    <row r="8645" spans="31:31" x14ac:dyDescent="0.25">
      <c r="AE8645" s="72"/>
    </row>
    <row r="8646" spans="31:31" x14ac:dyDescent="0.25">
      <c r="AE8646" s="72"/>
    </row>
    <row r="8647" spans="31:31" x14ac:dyDescent="0.25">
      <c r="AE8647" s="72"/>
    </row>
    <row r="8648" spans="31:31" x14ac:dyDescent="0.25">
      <c r="AE8648" s="72"/>
    </row>
    <row r="8649" spans="31:31" x14ac:dyDescent="0.25">
      <c r="AE8649" s="72"/>
    </row>
    <row r="8650" spans="31:31" x14ac:dyDescent="0.25">
      <c r="AE8650" s="72"/>
    </row>
    <row r="8651" spans="31:31" x14ac:dyDescent="0.25">
      <c r="AE8651" s="72"/>
    </row>
    <row r="8652" spans="31:31" x14ac:dyDescent="0.25">
      <c r="AE8652" s="72"/>
    </row>
    <row r="8653" spans="31:31" x14ac:dyDescent="0.25">
      <c r="AE8653" s="72"/>
    </row>
    <row r="8654" spans="31:31" x14ac:dyDescent="0.25">
      <c r="AE8654" s="72"/>
    </row>
    <row r="8655" spans="31:31" x14ac:dyDescent="0.25">
      <c r="AE8655" s="72"/>
    </row>
    <row r="8656" spans="31:31" x14ac:dyDescent="0.25">
      <c r="AE8656" s="72"/>
    </row>
    <row r="8657" spans="31:31" x14ac:dyDescent="0.25">
      <c r="AE8657" s="72"/>
    </row>
    <row r="8658" spans="31:31" x14ac:dyDescent="0.25">
      <c r="AE8658" s="72"/>
    </row>
    <row r="8659" spans="31:31" x14ac:dyDescent="0.25">
      <c r="AE8659" s="72"/>
    </row>
    <row r="8660" spans="31:31" x14ac:dyDescent="0.25">
      <c r="AE8660" s="72"/>
    </row>
    <row r="8661" spans="31:31" x14ac:dyDescent="0.25">
      <c r="AE8661" s="72"/>
    </row>
    <row r="8662" spans="31:31" x14ac:dyDescent="0.25">
      <c r="AE8662" s="72"/>
    </row>
    <row r="8663" spans="31:31" x14ac:dyDescent="0.25">
      <c r="AE8663" s="72"/>
    </row>
    <row r="8664" spans="31:31" x14ac:dyDescent="0.25">
      <c r="AE8664" s="72"/>
    </row>
    <row r="8665" spans="31:31" x14ac:dyDescent="0.25">
      <c r="AE8665" s="72"/>
    </row>
    <row r="8666" spans="31:31" x14ac:dyDescent="0.25">
      <c r="AE8666" s="72"/>
    </row>
    <row r="8667" spans="31:31" x14ac:dyDescent="0.25">
      <c r="AE8667" s="72"/>
    </row>
    <row r="8668" spans="31:31" x14ac:dyDescent="0.25">
      <c r="AE8668" s="72"/>
    </row>
    <row r="8669" spans="31:31" x14ac:dyDescent="0.25">
      <c r="AE8669" s="72"/>
    </row>
    <row r="8670" spans="31:31" x14ac:dyDescent="0.25">
      <c r="AE8670" s="72"/>
    </row>
    <row r="8671" spans="31:31" x14ac:dyDescent="0.25">
      <c r="AE8671" s="72"/>
    </row>
    <row r="8672" spans="31:31" x14ac:dyDescent="0.25">
      <c r="AE8672" s="72"/>
    </row>
    <row r="8673" spans="31:31" x14ac:dyDescent="0.25">
      <c r="AE8673" s="72"/>
    </row>
    <row r="8674" spans="31:31" x14ac:dyDescent="0.25">
      <c r="AE8674" s="72"/>
    </row>
    <row r="8675" spans="31:31" x14ac:dyDescent="0.25">
      <c r="AE8675" s="72"/>
    </row>
    <row r="8676" spans="31:31" x14ac:dyDescent="0.25">
      <c r="AE8676" s="72"/>
    </row>
    <row r="8677" spans="31:31" x14ac:dyDescent="0.25">
      <c r="AE8677" s="72"/>
    </row>
    <row r="8678" spans="31:31" x14ac:dyDescent="0.25">
      <c r="AE8678" s="72"/>
    </row>
    <row r="8679" spans="31:31" x14ac:dyDescent="0.25">
      <c r="AE8679" s="72"/>
    </row>
    <row r="8680" spans="31:31" x14ac:dyDescent="0.25">
      <c r="AE8680" s="72"/>
    </row>
    <row r="8681" spans="31:31" x14ac:dyDescent="0.25">
      <c r="AE8681" s="72"/>
    </row>
    <row r="8682" spans="31:31" x14ac:dyDescent="0.25">
      <c r="AE8682" s="72"/>
    </row>
    <row r="8683" spans="31:31" x14ac:dyDescent="0.25">
      <c r="AE8683" s="72"/>
    </row>
    <row r="8684" spans="31:31" x14ac:dyDescent="0.25">
      <c r="AE8684" s="72"/>
    </row>
    <row r="8685" spans="31:31" x14ac:dyDescent="0.25">
      <c r="AE8685" s="72"/>
    </row>
    <row r="8686" spans="31:31" x14ac:dyDescent="0.25">
      <c r="AE8686" s="72"/>
    </row>
    <row r="8687" spans="31:31" x14ac:dyDescent="0.25">
      <c r="AE8687" s="72"/>
    </row>
    <row r="8688" spans="31:31" x14ac:dyDescent="0.25">
      <c r="AE8688" s="72"/>
    </row>
    <row r="8689" spans="31:31" x14ac:dyDescent="0.25">
      <c r="AE8689" s="72"/>
    </row>
    <row r="8690" spans="31:31" x14ac:dyDescent="0.25">
      <c r="AE8690" s="72"/>
    </row>
    <row r="8691" spans="31:31" x14ac:dyDescent="0.25">
      <c r="AE8691" s="72"/>
    </row>
    <row r="8692" spans="31:31" x14ac:dyDescent="0.25">
      <c r="AE8692" s="72"/>
    </row>
    <row r="8693" spans="31:31" x14ac:dyDescent="0.25">
      <c r="AE8693" s="72"/>
    </row>
    <row r="8694" spans="31:31" x14ac:dyDescent="0.25">
      <c r="AE8694" s="72"/>
    </row>
    <row r="8695" spans="31:31" x14ac:dyDescent="0.25">
      <c r="AE8695" s="72"/>
    </row>
    <row r="8696" spans="31:31" x14ac:dyDescent="0.25">
      <c r="AE8696" s="72"/>
    </row>
    <row r="8697" spans="31:31" x14ac:dyDescent="0.25">
      <c r="AE8697" s="72"/>
    </row>
    <row r="8698" spans="31:31" x14ac:dyDescent="0.25">
      <c r="AE8698" s="72"/>
    </row>
    <row r="8699" spans="31:31" x14ac:dyDescent="0.25">
      <c r="AE8699" s="72"/>
    </row>
    <row r="8700" spans="31:31" x14ac:dyDescent="0.25">
      <c r="AE8700" s="72"/>
    </row>
    <row r="8701" spans="31:31" x14ac:dyDescent="0.25">
      <c r="AE8701" s="72"/>
    </row>
    <row r="8702" spans="31:31" x14ac:dyDescent="0.25">
      <c r="AE8702" s="72"/>
    </row>
    <row r="8703" spans="31:31" x14ac:dyDescent="0.25">
      <c r="AE8703" s="72"/>
    </row>
    <row r="8704" spans="31:31" x14ac:dyDescent="0.25">
      <c r="AE8704" s="72"/>
    </row>
    <row r="8705" spans="31:31" x14ac:dyDescent="0.25">
      <c r="AE8705" s="72"/>
    </row>
    <row r="8706" spans="31:31" x14ac:dyDescent="0.25">
      <c r="AE8706" s="72"/>
    </row>
    <row r="8707" spans="31:31" x14ac:dyDescent="0.25">
      <c r="AE8707" s="72"/>
    </row>
    <row r="8708" spans="31:31" x14ac:dyDescent="0.25">
      <c r="AE8708" s="72"/>
    </row>
    <row r="8709" spans="31:31" x14ac:dyDescent="0.25">
      <c r="AE8709" s="72"/>
    </row>
    <row r="8710" spans="31:31" x14ac:dyDescent="0.25">
      <c r="AE8710" s="72"/>
    </row>
    <row r="8711" spans="31:31" x14ac:dyDescent="0.25">
      <c r="AE8711" s="72"/>
    </row>
    <row r="8712" spans="31:31" x14ac:dyDescent="0.25">
      <c r="AE8712" s="72"/>
    </row>
    <row r="8713" spans="31:31" x14ac:dyDescent="0.25">
      <c r="AE8713" s="72"/>
    </row>
    <row r="8714" spans="31:31" x14ac:dyDescent="0.25">
      <c r="AE8714" s="72"/>
    </row>
    <row r="8715" spans="31:31" x14ac:dyDescent="0.25">
      <c r="AE8715" s="72"/>
    </row>
    <row r="8716" spans="31:31" x14ac:dyDescent="0.25">
      <c r="AE8716" s="72"/>
    </row>
    <row r="8717" spans="31:31" x14ac:dyDescent="0.25">
      <c r="AE8717" s="72"/>
    </row>
    <row r="8718" spans="31:31" x14ac:dyDescent="0.25">
      <c r="AE8718" s="72"/>
    </row>
    <row r="8719" spans="31:31" x14ac:dyDescent="0.25">
      <c r="AE8719" s="72"/>
    </row>
    <row r="8720" spans="31:31" x14ac:dyDescent="0.25">
      <c r="AE8720" s="72"/>
    </row>
    <row r="8721" spans="31:31" x14ac:dyDescent="0.25">
      <c r="AE8721" s="72"/>
    </row>
    <row r="8722" spans="31:31" x14ac:dyDescent="0.25">
      <c r="AE8722" s="72"/>
    </row>
    <row r="8723" spans="31:31" x14ac:dyDescent="0.25">
      <c r="AE8723" s="72"/>
    </row>
    <row r="8724" spans="31:31" x14ac:dyDescent="0.25">
      <c r="AE8724" s="72"/>
    </row>
    <row r="8725" spans="31:31" x14ac:dyDescent="0.25">
      <c r="AE8725" s="72"/>
    </row>
    <row r="8726" spans="31:31" x14ac:dyDescent="0.25">
      <c r="AE8726" s="72"/>
    </row>
    <row r="8727" spans="31:31" x14ac:dyDescent="0.25">
      <c r="AE8727" s="72"/>
    </row>
    <row r="8728" spans="31:31" x14ac:dyDescent="0.25">
      <c r="AE8728" s="72"/>
    </row>
    <row r="8729" spans="31:31" x14ac:dyDescent="0.25">
      <c r="AE8729" s="72"/>
    </row>
    <row r="8730" spans="31:31" x14ac:dyDescent="0.25">
      <c r="AE8730" s="72"/>
    </row>
    <row r="8731" spans="31:31" x14ac:dyDescent="0.25">
      <c r="AE8731" s="72"/>
    </row>
    <row r="8732" spans="31:31" x14ac:dyDescent="0.25">
      <c r="AE8732" s="72"/>
    </row>
    <row r="8733" spans="31:31" x14ac:dyDescent="0.25">
      <c r="AE8733" s="72"/>
    </row>
    <row r="8734" spans="31:31" x14ac:dyDescent="0.25">
      <c r="AE8734" s="72"/>
    </row>
    <row r="8735" spans="31:31" x14ac:dyDescent="0.25">
      <c r="AE8735" s="72"/>
    </row>
    <row r="8736" spans="31:31" x14ac:dyDescent="0.25">
      <c r="AE8736" s="72"/>
    </row>
    <row r="8737" spans="31:31" x14ac:dyDescent="0.25">
      <c r="AE8737" s="72"/>
    </row>
    <row r="8738" spans="31:31" x14ac:dyDescent="0.25">
      <c r="AE8738" s="72"/>
    </row>
    <row r="8739" spans="31:31" x14ac:dyDescent="0.25">
      <c r="AE8739" s="72"/>
    </row>
    <row r="8740" spans="31:31" x14ac:dyDescent="0.25">
      <c r="AE8740" s="72"/>
    </row>
    <row r="8741" spans="31:31" x14ac:dyDescent="0.25">
      <c r="AE8741" s="72"/>
    </row>
    <row r="8742" spans="31:31" x14ac:dyDescent="0.25">
      <c r="AE8742" s="72"/>
    </row>
    <row r="8743" spans="31:31" x14ac:dyDescent="0.25">
      <c r="AE8743" s="72"/>
    </row>
    <row r="8744" spans="31:31" x14ac:dyDescent="0.25">
      <c r="AE8744" s="72"/>
    </row>
    <row r="8745" spans="31:31" x14ac:dyDescent="0.25">
      <c r="AE8745" s="72"/>
    </row>
    <row r="8746" spans="31:31" x14ac:dyDescent="0.25">
      <c r="AE8746" s="72"/>
    </row>
    <row r="8747" spans="31:31" x14ac:dyDescent="0.25">
      <c r="AE8747" s="72"/>
    </row>
    <row r="8748" spans="31:31" x14ac:dyDescent="0.25">
      <c r="AE8748" s="72"/>
    </row>
    <row r="8749" spans="31:31" x14ac:dyDescent="0.25">
      <c r="AE8749" s="72"/>
    </row>
    <row r="8750" spans="31:31" x14ac:dyDescent="0.25">
      <c r="AE8750" s="72"/>
    </row>
    <row r="8751" spans="31:31" x14ac:dyDescent="0.25">
      <c r="AE8751" s="72"/>
    </row>
    <row r="8752" spans="31:31" x14ac:dyDescent="0.25">
      <c r="AE8752" s="72"/>
    </row>
    <row r="8753" spans="31:31" x14ac:dyDescent="0.25">
      <c r="AE8753" s="72"/>
    </row>
    <row r="8754" spans="31:31" x14ac:dyDescent="0.25">
      <c r="AE8754" s="72"/>
    </row>
    <row r="8755" spans="31:31" x14ac:dyDescent="0.25">
      <c r="AE8755" s="72"/>
    </row>
    <row r="8756" spans="31:31" x14ac:dyDescent="0.25">
      <c r="AE8756" s="72"/>
    </row>
    <row r="8757" spans="31:31" x14ac:dyDescent="0.25">
      <c r="AE8757" s="72"/>
    </row>
    <row r="8758" spans="31:31" x14ac:dyDescent="0.25">
      <c r="AE8758" s="72"/>
    </row>
    <row r="8759" spans="31:31" x14ac:dyDescent="0.25">
      <c r="AE8759" s="72"/>
    </row>
    <row r="8760" spans="31:31" x14ac:dyDescent="0.25">
      <c r="AE8760" s="72"/>
    </row>
    <row r="8761" spans="31:31" x14ac:dyDescent="0.25">
      <c r="AE8761" s="72"/>
    </row>
    <row r="8762" spans="31:31" x14ac:dyDescent="0.25">
      <c r="AE8762" s="72"/>
    </row>
    <row r="8763" spans="31:31" x14ac:dyDescent="0.25">
      <c r="AE8763" s="72"/>
    </row>
    <row r="8764" spans="31:31" x14ac:dyDescent="0.25">
      <c r="AE8764" s="72"/>
    </row>
    <row r="8765" spans="31:31" x14ac:dyDescent="0.25">
      <c r="AE8765" s="72"/>
    </row>
    <row r="8766" spans="31:31" x14ac:dyDescent="0.25">
      <c r="AE8766" s="72"/>
    </row>
    <row r="8767" spans="31:31" x14ac:dyDescent="0.25">
      <c r="AE8767" s="72"/>
    </row>
    <row r="8768" spans="31:31" x14ac:dyDescent="0.25">
      <c r="AE8768" s="72"/>
    </row>
    <row r="8769" spans="31:31" x14ac:dyDescent="0.25">
      <c r="AE8769" s="72"/>
    </row>
    <row r="8770" spans="31:31" x14ac:dyDescent="0.25">
      <c r="AE8770" s="72"/>
    </row>
    <row r="8771" spans="31:31" x14ac:dyDescent="0.25">
      <c r="AE8771" s="72"/>
    </row>
    <row r="8772" spans="31:31" x14ac:dyDescent="0.25">
      <c r="AE8772" s="72"/>
    </row>
    <row r="8773" spans="31:31" x14ac:dyDescent="0.25">
      <c r="AE8773" s="72"/>
    </row>
    <row r="8774" spans="31:31" x14ac:dyDescent="0.25">
      <c r="AE8774" s="72"/>
    </row>
    <row r="8775" spans="31:31" x14ac:dyDescent="0.25">
      <c r="AE8775" s="72"/>
    </row>
    <row r="8776" spans="31:31" x14ac:dyDescent="0.25">
      <c r="AE8776" s="72"/>
    </row>
    <row r="8777" spans="31:31" x14ac:dyDescent="0.25">
      <c r="AE8777" s="72"/>
    </row>
    <row r="8778" spans="31:31" x14ac:dyDescent="0.25">
      <c r="AE8778" s="72"/>
    </row>
    <row r="8779" spans="31:31" x14ac:dyDescent="0.25">
      <c r="AE8779" s="72"/>
    </row>
    <row r="8780" spans="31:31" x14ac:dyDescent="0.25">
      <c r="AE8780" s="72"/>
    </row>
    <row r="8781" spans="31:31" x14ac:dyDescent="0.25">
      <c r="AE8781" s="72"/>
    </row>
    <row r="8782" spans="31:31" x14ac:dyDescent="0.25">
      <c r="AE8782" s="72"/>
    </row>
    <row r="8783" spans="31:31" x14ac:dyDescent="0.25">
      <c r="AE8783" s="72"/>
    </row>
    <row r="8784" spans="31:31" x14ac:dyDescent="0.25">
      <c r="AE8784" s="72"/>
    </row>
    <row r="8785" spans="31:31" x14ac:dyDescent="0.25">
      <c r="AE8785" s="72"/>
    </row>
    <row r="8786" spans="31:31" x14ac:dyDescent="0.25">
      <c r="AE8786" s="72"/>
    </row>
    <row r="8787" spans="31:31" x14ac:dyDescent="0.25">
      <c r="AE8787" s="72"/>
    </row>
    <row r="8788" spans="31:31" x14ac:dyDescent="0.25">
      <c r="AE8788" s="72"/>
    </row>
    <row r="8789" spans="31:31" x14ac:dyDescent="0.25">
      <c r="AE8789" s="72"/>
    </row>
    <row r="8790" spans="31:31" x14ac:dyDescent="0.25">
      <c r="AE8790" s="72"/>
    </row>
    <row r="8791" spans="31:31" x14ac:dyDescent="0.25">
      <c r="AE8791" s="72"/>
    </row>
    <row r="8792" spans="31:31" x14ac:dyDescent="0.25">
      <c r="AE8792" s="72"/>
    </row>
    <row r="8793" spans="31:31" x14ac:dyDescent="0.25">
      <c r="AE8793" s="72"/>
    </row>
    <row r="8794" spans="31:31" x14ac:dyDescent="0.25">
      <c r="AE8794" s="72"/>
    </row>
    <row r="8795" spans="31:31" x14ac:dyDescent="0.25">
      <c r="AE8795" s="72"/>
    </row>
    <row r="8796" spans="31:31" x14ac:dyDescent="0.25">
      <c r="AE8796" s="72"/>
    </row>
    <row r="8797" spans="31:31" x14ac:dyDescent="0.25">
      <c r="AE8797" s="72"/>
    </row>
    <row r="8798" spans="31:31" x14ac:dyDescent="0.25">
      <c r="AE8798" s="72"/>
    </row>
    <row r="8799" spans="31:31" x14ac:dyDescent="0.25">
      <c r="AE8799" s="72"/>
    </row>
    <row r="8800" spans="31:31" x14ac:dyDescent="0.25">
      <c r="AE8800" s="72"/>
    </row>
    <row r="8801" spans="31:31" x14ac:dyDescent="0.25">
      <c r="AE8801" s="72"/>
    </row>
    <row r="8802" spans="31:31" x14ac:dyDescent="0.25">
      <c r="AE8802" s="72"/>
    </row>
    <row r="8803" spans="31:31" x14ac:dyDescent="0.25">
      <c r="AE8803" s="72"/>
    </row>
    <row r="8804" spans="31:31" x14ac:dyDescent="0.25">
      <c r="AE8804" s="72"/>
    </row>
    <row r="8805" spans="31:31" x14ac:dyDescent="0.25">
      <c r="AE8805" s="72"/>
    </row>
    <row r="8806" spans="31:31" x14ac:dyDescent="0.25">
      <c r="AE8806" s="72"/>
    </row>
    <row r="8807" spans="31:31" x14ac:dyDescent="0.25">
      <c r="AE8807" s="72"/>
    </row>
    <row r="8808" spans="31:31" x14ac:dyDescent="0.25">
      <c r="AE8808" s="72"/>
    </row>
    <row r="8809" spans="31:31" x14ac:dyDescent="0.25">
      <c r="AE8809" s="72"/>
    </row>
    <row r="8810" spans="31:31" x14ac:dyDescent="0.25">
      <c r="AE8810" s="72"/>
    </row>
    <row r="8811" spans="31:31" x14ac:dyDescent="0.25">
      <c r="AE8811" s="72"/>
    </row>
    <row r="8812" spans="31:31" x14ac:dyDescent="0.25">
      <c r="AE8812" s="72"/>
    </row>
    <row r="8813" spans="31:31" x14ac:dyDescent="0.25">
      <c r="AE8813" s="72"/>
    </row>
    <row r="8814" spans="31:31" x14ac:dyDescent="0.25">
      <c r="AE8814" s="72"/>
    </row>
    <row r="8815" spans="31:31" x14ac:dyDescent="0.25">
      <c r="AE8815" s="72"/>
    </row>
    <row r="8816" spans="31:31" x14ac:dyDescent="0.25">
      <c r="AE8816" s="72"/>
    </row>
    <row r="8817" spans="31:31" x14ac:dyDescent="0.25">
      <c r="AE8817" s="72"/>
    </row>
    <row r="8818" spans="31:31" x14ac:dyDescent="0.25">
      <c r="AE8818" s="72"/>
    </row>
    <row r="8819" spans="31:31" x14ac:dyDescent="0.25">
      <c r="AE8819" s="72"/>
    </row>
    <row r="8820" spans="31:31" x14ac:dyDescent="0.25">
      <c r="AE8820" s="72"/>
    </row>
    <row r="8821" spans="31:31" x14ac:dyDescent="0.25">
      <c r="AE8821" s="72"/>
    </row>
    <row r="8822" spans="31:31" x14ac:dyDescent="0.25">
      <c r="AE8822" s="72"/>
    </row>
    <row r="8823" spans="31:31" x14ac:dyDescent="0.25">
      <c r="AE8823" s="72"/>
    </row>
    <row r="8824" spans="31:31" x14ac:dyDescent="0.25">
      <c r="AE8824" s="72"/>
    </row>
    <row r="8825" spans="31:31" x14ac:dyDescent="0.25">
      <c r="AE8825" s="72"/>
    </row>
    <row r="8826" spans="31:31" x14ac:dyDescent="0.25">
      <c r="AE8826" s="72"/>
    </row>
    <row r="8827" spans="31:31" x14ac:dyDescent="0.25">
      <c r="AE8827" s="72"/>
    </row>
    <row r="8828" spans="31:31" x14ac:dyDescent="0.25">
      <c r="AE8828" s="72"/>
    </row>
    <row r="8829" spans="31:31" x14ac:dyDescent="0.25">
      <c r="AE8829" s="72"/>
    </row>
    <row r="8830" spans="31:31" x14ac:dyDescent="0.25">
      <c r="AE8830" s="72"/>
    </row>
    <row r="8831" spans="31:31" x14ac:dyDescent="0.25">
      <c r="AE8831" s="72"/>
    </row>
    <row r="8832" spans="31:31" x14ac:dyDescent="0.25">
      <c r="AE8832" s="72"/>
    </row>
    <row r="8833" spans="31:31" x14ac:dyDescent="0.25">
      <c r="AE8833" s="72"/>
    </row>
    <row r="8834" spans="31:31" x14ac:dyDescent="0.25">
      <c r="AE8834" s="72"/>
    </row>
    <row r="8835" spans="31:31" x14ac:dyDescent="0.25">
      <c r="AE8835" s="72"/>
    </row>
    <row r="8836" spans="31:31" x14ac:dyDescent="0.25">
      <c r="AE8836" s="72"/>
    </row>
    <row r="8837" spans="31:31" x14ac:dyDescent="0.25">
      <c r="AE8837" s="72"/>
    </row>
    <row r="8838" spans="31:31" x14ac:dyDescent="0.25">
      <c r="AE8838" s="72"/>
    </row>
    <row r="8839" spans="31:31" x14ac:dyDescent="0.25">
      <c r="AE8839" s="72"/>
    </row>
    <row r="8840" spans="31:31" x14ac:dyDescent="0.25">
      <c r="AE8840" s="72"/>
    </row>
    <row r="8841" spans="31:31" x14ac:dyDescent="0.25">
      <c r="AE8841" s="72"/>
    </row>
    <row r="8842" spans="31:31" x14ac:dyDescent="0.25">
      <c r="AE8842" s="72"/>
    </row>
    <row r="8843" spans="31:31" x14ac:dyDescent="0.25">
      <c r="AE8843" s="72"/>
    </row>
    <row r="8844" spans="31:31" x14ac:dyDescent="0.25">
      <c r="AE8844" s="72"/>
    </row>
    <row r="8845" spans="31:31" x14ac:dyDescent="0.25">
      <c r="AE8845" s="72"/>
    </row>
    <row r="8846" spans="31:31" x14ac:dyDescent="0.25">
      <c r="AE8846" s="72"/>
    </row>
    <row r="8847" spans="31:31" x14ac:dyDescent="0.25">
      <c r="AE8847" s="72"/>
    </row>
    <row r="8848" spans="31:31" x14ac:dyDescent="0.25">
      <c r="AE8848" s="72"/>
    </row>
    <row r="8849" spans="31:31" x14ac:dyDescent="0.25">
      <c r="AE8849" s="72"/>
    </row>
    <row r="8850" spans="31:31" x14ac:dyDescent="0.25">
      <c r="AE8850" s="72"/>
    </row>
    <row r="8851" spans="31:31" x14ac:dyDescent="0.25">
      <c r="AE8851" s="72"/>
    </row>
    <row r="8852" spans="31:31" x14ac:dyDescent="0.25">
      <c r="AE8852" s="72"/>
    </row>
    <row r="8853" spans="31:31" x14ac:dyDescent="0.25">
      <c r="AE8853" s="72"/>
    </row>
    <row r="8854" spans="31:31" x14ac:dyDescent="0.25">
      <c r="AE8854" s="72"/>
    </row>
    <row r="8855" spans="31:31" x14ac:dyDescent="0.25">
      <c r="AE8855" s="72"/>
    </row>
    <row r="8856" spans="31:31" x14ac:dyDescent="0.25">
      <c r="AE8856" s="72"/>
    </row>
    <row r="8857" spans="31:31" x14ac:dyDescent="0.25">
      <c r="AE8857" s="72"/>
    </row>
    <row r="8858" spans="31:31" x14ac:dyDescent="0.25">
      <c r="AE8858" s="72"/>
    </row>
    <row r="8859" spans="31:31" x14ac:dyDescent="0.25">
      <c r="AE8859" s="72"/>
    </row>
    <row r="8860" spans="31:31" x14ac:dyDescent="0.25">
      <c r="AE8860" s="72"/>
    </row>
    <row r="8861" spans="31:31" x14ac:dyDescent="0.25">
      <c r="AE8861" s="72"/>
    </row>
    <row r="8862" spans="31:31" x14ac:dyDescent="0.25">
      <c r="AE8862" s="72"/>
    </row>
    <row r="8863" spans="31:31" x14ac:dyDescent="0.25">
      <c r="AE8863" s="72"/>
    </row>
    <row r="8864" spans="31:31" x14ac:dyDescent="0.25">
      <c r="AE8864" s="72"/>
    </row>
    <row r="8865" spans="31:31" x14ac:dyDescent="0.25">
      <c r="AE8865" s="72"/>
    </row>
    <row r="8866" spans="31:31" x14ac:dyDescent="0.25">
      <c r="AE8866" s="72"/>
    </row>
    <row r="8867" spans="31:31" x14ac:dyDescent="0.25">
      <c r="AE8867" s="72"/>
    </row>
    <row r="8868" spans="31:31" x14ac:dyDescent="0.25">
      <c r="AE8868" s="72"/>
    </row>
    <row r="8869" spans="31:31" x14ac:dyDescent="0.25">
      <c r="AE8869" s="72"/>
    </row>
    <row r="8870" spans="31:31" x14ac:dyDescent="0.25">
      <c r="AE8870" s="72"/>
    </row>
    <row r="8871" spans="31:31" x14ac:dyDescent="0.25">
      <c r="AE8871" s="72"/>
    </row>
    <row r="8872" spans="31:31" x14ac:dyDescent="0.25">
      <c r="AE8872" s="72"/>
    </row>
    <row r="8873" spans="31:31" x14ac:dyDescent="0.25">
      <c r="AE8873" s="72"/>
    </row>
    <row r="8874" spans="31:31" x14ac:dyDescent="0.25">
      <c r="AE8874" s="72"/>
    </row>
    <row r="8875" spans="31:31" x14ac:dyDescent="0.25">
      <c r="AE8875" s="72"/>
    </row>
    <row r="8876" spans="31:31" x14ac:dyDescent="0.25">
      <c r="AE8876" s="72"/>
    </row>
    <row r="8877" spans="31:31" x14ac:dyDescent="0.25">
      <c r="AE8877" s="72"/>
    </row>
    <row r="8878" spans="31:31" x14ac:dyDescent="0.25">
      <c r="AE8878" s="72"/>
    </row>
    <row r="8879" spans="31:31" x14ac:dyDescent="0.25">
      <c r="AE8879" s="72"/>
    </row>
    <row r="8880" spans="31:31" x14ac:dyDescent="0.25">
      <c r="AE8880" s="72"/>
    </row>
    <row r="8881" spans="31:31" x14ac:dyDescent="0.25">
      <c r="AE8881" s="72"/>
    </row>
    <row r="8882" spans="31:31" x14ac:dyDescent="0.25">
      <c r="AE8882" s="72"/>
    </row>
    <row r="8883" spans="31:31" x14ac:dyDescent="0.25">
      <c r="AE8883" s="72"/>
    </row>
    <row r="8884" spans="31:31" x14ac:dyDescent="0.25">
      <c r="AE8884" s="72"/>
    </row>
    <row r="8885" spans="31:31" x14ac:dyDescent="0.25">
      <c r="AE8885" s="72"/>
    </row>
    <row r="8886" spans="31:31" x14ac:dyDescent="0.25">
      <c r="AE8886" s="72"/>
    </row>
    <row r="8887" spans="31:31" x14ac:dyDescent="0.25">
      <c r="AE8887" s="72"/>
    </row>
    <row r="8888" spans="31:31" x14ac:dyDescent="0.25">
      <c r="AE8888" s="72"/>
    </row>
    <row r="8889" spans="31:31" x14ac:dyDescent="0.25">
      <c r="AE8889" s="72"/>
    </row>
    <row r="8890" spans="31:31" x14ac:dyDescent="0.25">
      <c r="AE8890" s="72"/>
    </row>
    <row r="8891" spans="31:31" x14ac:dyDescent="0.25">
      <c r="AE8891" s="72"/>
    </row>
    <row r="8892" spans="31:31" x14ac:dyDescent="0.25">
      <c r="AE8892" s="72"/>
    </row>
    <row r="8893" spans="31:31" x14ac:dyDescent="0.25">
      <c r="AE8893" s="72"/>
    </row>
    <row r="8894" spans="31:31" x14ac:dyDescent="0.25">
      <c r="AE8894" s="72"/>
    </row>
    <row r="8895" spans="31:31" x14ac:dyDescent="0.25">
      <c r="AE8895" s="72"/>
    </row>
    <row r="8896" spans="31:31" x14ac:dyDescent="0.25">
      <c r="AE8896" s="72"/>
    </row>
    <row r="8897" spans="31:31" x14ac:dyDescent="0.25">
      <c r="AE8897" s="72"/>
    </row>
    <row r="8898" spans="31:31" x14ac:dyDescent="0.25">
      <c r="AE8898" s="72"/>
    </row>
    <row r="8899" spans="31:31" x14ac:dyDescent="0.25">
      <c r="AE8899" s="72"/>
    </row>
    <row r="8900" spans="31:31" x14ac:dyDescent="0.25">
      <c r="AE8900" s="72"/>
    </row>
    <row r="8901" spans="31:31" x14ac:dyDescent="0.25">
      <c r="AE8901" s="72"/>
    </row>
    <row r="8902" spans="31:31" x14ac:dyDescent="0.25">
      <c r="AE8902" s="72"/>
    </row>
    <row r="8903" spans="31:31" x14ac:dyDescent="0.25">
      <c r="AE8903" s="72"/>
    </row>
    <row r="8904" spans="31:31" x14ac:dyDescent="0.25">
      <c r="AE8904" s="72"/>
    </row>
    <row r="8905" spans="31:31" x14ac:dyDescent="0.25">
      <c r="AE8905" s="72"/>
    </row>
    <row r="8906" spans="31:31" x14ac:dyDescent="0.25">
      <c r="AE8906" s="72"/>
    </row>
    <row r="8907" spans="31:31" x14ac:dyDescent="0.25">
      <c r="AE8907" s="72"/>
    </row>
    <row r="8908" spans="31:31" x14ac:dyDescent="0.25">
      <c r="AE8908" s="72"/>
    </row>
    <row r="8909" spans="31:31" x14ac:dyDescent="0.25">
      <c r="AE8909" s="72"/>
    </row>
    <row r="8910" spans="31:31" x14ac:dyDescent="0.25">
      <c r="AE8910" s="72"/>
    </row>
    <row r="8911" spans="31:31" x14ac:dyDescent="0.25">
      <c r="AE8911" s="72"/>
    </row>
    <row r="8912" spans="31:31" x14ac:dyDescent="0.25">
      <c r="AE8912" s="72"/>
    </row>
    <row r="8913" spans="31:31" x14ac:dyDescent="0.25">
      <c r="AE8913" s="72"/>
    </row>
    <row r="8914" spans="31:31" x14ac:dyDescent="0.25">
      <c r="AE8914" s="72"/>
    </row>
    <row r="8915" spans="31:31" x14ac:dyDescent="0.25">
      <c r="AE8915" s="72"/>
    </row>
    <row r="8916" spans="31:31" x14ac:dyDescent="0.25">
      <c r="AE8916" s="72"/>
    </row>
    <row r="8917" spans="31:31" x14ac:dyDescent="0.25">
      <c r="AE8917" s="72"/>
    </row>
    <row r="8918" spans="31:31" x14ac:dyDescent="0.25">
      <c r="AE8918" s="72"/>
    </row>
    <row r="8919" spans="31:31" x14ac:dyDescent="0.25">
      <c r="AE8919" s="72"/>
    </row>
    <row r="8920" spans="31:31" x14ac:dyDescent="0.25">
      <c r="AE8920" s="72"/>
    </row>
    <row r="8921" spans="31:31" x14ac:dyDescent="0.25">
      <c r="AE8921" s="72"/>
    </row>
    <row r="8922" spans="31:31" x14ac:dyDescent="0.25">
      <c r="AE8922" s="72"/>
    </row>
    <row r="8923" spans="31:31" x14ac:dyDescent="0.25">
      <c r="AE8923" s="72"/>
    </row>
    <row r="8924" spans="31:31" x14ac:dyDescent="0.25">
      <c r="AE8924" s="72"/>
    </row>
    <row r="8925" spans="31:31" x14ac:dyDescent="0.25">
      <c r="AE8925" s="72"/>
    </row>
    <row r="8926" spans="31:31" x14ac:dyDescent="0.25">
      <c r="AE8926" s="72"/>
    </row>
    <row r="8927" spans="31:31" x14ac:dyDescent="0.25">
      <c r="AE8927" s="72"/>
    </row>
    <row r="8928" spans="31:31" x14ac:dyDescent="0.25">
      <c r="AE8928" s="72"/>
    </row>
    <row r="8929" spans="31:31" x14ac:dyDescent="0.25">
      <c r="AE8929" s="72"/>
    </row>
    <row r="8930" spans="31:31" x14ac:dyDescent="0.25">
      <c r="AE8930" s="72"/>
    </row>
    <row r="8931" spans="31:31" x14ac:dyDescent="0.25">
      <c r="AE8931" s="72"/>
    </row>
    <row r="8932" spans="31:31" x14ac:dyDescent="0.25">
      <c r="AE8932" s="72"/>
    </row>
    <row r="8933" spans="31:31" x14ac:dyDescent="0.25">
      <c r="AE8933" s="72"/>
    </row>
    <row r="8934" spans="31:31" x14ac:dyDescent="0.25">
      <c r="AE8934" s="72"/>
    </row>
    <row r="8935" spans="31:31" x14ac:dyDescent="0.25">
      <c r="AE8935" s="72"/>
    </row>
    <row r="8936" spans="31:31" x14ac:dyDescent="0.25">
      <c r="AE8936" s="72"/>
    </row>
    <row r="8937" spans="31:31" x14ac:dyDescent="0.25">
      <c r="AE8937" s="72"/>
    </row>
    <row r="8938" spans="31:31" x14ac:dyDescent="0.25">
      <c r="AE8938" s="72"/>
    </row>
    <row r="8939" spans="31:31" x14ac:dyDescent="0.25">
      <c r="AE8939" s="72"/>
    </row>
    <row r="8940" spans="31:31" x14ac:dyDescent="0.25">
      <c r="AE8940" s="72"/>
    </row>
    <row r="8941" spans="31:31" x14ac:dyDescent="0.25">
      <c r="AE8941" s="72"/>
    </row>
    <row r="8942" spans="31:31" x14ac:dyDescent="0.25">
      <c r="AE8942" s="72"/>
    </row>
    <row r="8943" spans="31:31" x14ac:dyDescent="0.25">
      <c r="AE8943" s="72"/>
    </row>
    <row r="8944" spans="31:31" x14ac:dyDescent="0.25">
      <c r="AE8944" s="72"/>
    </row>
    <row r="8945" spans="31:31" x14ac:dyDescent="0.25">
      <c r="AE8945" s="72"/>
    </row>
    <row r="8946" spans="31:31" x14ac:dyDescent="0.25">
      <c r="AE8946" s="72"/>
    </row>
    <row r="8947" spans="31:31" x14ac:dyDescent="0.25">
      <c r="AE8947" s="72"/>
    </row>
    <row r="8948" spans="31:31" x14ac:dyDescent="0.25">
      <c r="AE8948" s="72"/>
    </row>
    <row r="8949" spans="31:31" x14ac:dyDescent="0.25">
      <c r="AE8949" s="72"/>
    </row>
    <row r="8950" spans="31:31" x14ac:dyDescent="0.25">
      <c r="AE8950" s="72"/>
    </row>
    <row r="8951" spans="31:31" x14ac:dyDescent="0.25">
      <c r="AE8951" s="72"/>
    </row>
    <row r="8952" spans="31:31" x14ac:dyDescent="0.25">
      <c r="AE8952" s="72"/>
    </row>
    <row r="8953" spans="31:31" x14ac:dyDescent="0.25">
      <c r="AE8953" s="72"/>
    </row>
    <row r="8954" spans="31:31" x14ac:dyDescent="0.25">
      <c r="AE8954" s="72"/>
    </row>
    <row r="8955" spans="31:31" x14ac:dyDescent="0.25">
      <c r="AE8955" s="72"/>
    </row>
    <row r="8956" spans="31:31" x14ac:dyDescent="0.25">
      <c r="AE8956" s="72"/>
    </row>
    <row r="8957" spans="31:31" x14ac:dyDescent="0.25">
      <c r="AE8957" s="72"/>
    </row>
    <row r="8958" spans="31:31" x14ac:dyDescent="0.25">
      <c r="AE8958" s="72"/>
    </row>
    <row r="8959" spans="31:31" x14ac:dyDescent="0.25">
      <c r="AE8959" s="72"/>
    </row>
    <row r="8960" spans="31:31" x14ac:dyDescent="0.25">
      <c r="AE8960" s="72"/>
    </row>
    <row r="8961" spans="31:31" x14ac:dyDescent="0.25">
      <c r="AE8961" s="72"/>
    </row>
    <row r="8962" spans="31:31" x14ac:dyDescent="0.25">
      <c r="AE8962" s="72"/>
    </row>
    <row r="8963" spans="31:31" x14ac:dyDescent="0.25">
      <c r="AE8963" s="72"/>
    </row>
    <row r="8964" spans="31:31" x14ac:dyDescent="0.25">
      <c r="AE8964" s="72"/>
    </row>
    <row r="8965" spans="31:31" x14ac:dyDescent="0.25">
      <c r="AE8965" s="72"/>
    </row>
    <row r="8966" spans="31:31" x14ac:dyDescent="0.25">
      <c r="AE8966" s="72"/>
    </row>
    <row r="8967" spans="31:31" x14ac:dyDescent="0.25">
      <c r="AE8967" s="72"/>
    </row>
    <row r="8968" spans="31:31" x14ac:dyDescent="0.25">
      <c r="AE8968" s="72"/>
    </row>
    <row r="8969" spans="31:31" x14ac:dyDescent="0.25">
      <c r="AE8969" s="72"/>
    </row>
    <row r="8970" spans="31:31" x14ac:dyDescent="0.25">
      <c r="AE8970" s="72"/>
    </row>
    <row r="8971" spans="31:31" x14ac:dyDescent="0.25">
      <c r="AE8971" s="72"/>
    </row>
    <row r="8972" spans="31:31" x14ac:dyDescent="0.25">
      <c r="AE8972" s="72"/>
    </row>
    <row r="8973" spans="31:31" x14ac:dyDescent="0.25">
      <c r="AE8973" s="72"/>
    </row>
    <row r="8974" spans="31:31" x14ac:dyDescent="0.25">
      <c r="AE8974" s="72"/>
    </row>
    <row r="8975" spans="31:31" x14ac:dyDescent="0.25">
      <c r="AE8975" s="72"/>
    </row>
    <row r="8976" spans="31:31" x14ac:dyDescent="0.25">
      <c r="AE8976" s="72"/>
    </row>
    <row r="8977" spans="31:31" x14ac:dyDescent="0.25">
      <c r="AE8977" s="72"/>
    </row>
    <row r="8978" spans="31:31" x14ac:dyDescent="0.25">
      <c r="AE8978" s="72"/>
    </row>
    <row r="8979" spans="31:31" x14ac:dyDescent="0.25">
      <c r="AE8979" s="72"/>
    </row>
    <row r="8980" spans="31:31" x14ac:dyDescent="0.25">
      <c r="AE8980" s="72"/>
    </row>
    <row r="8981" spans="31:31" x14ac:dyDescent="0.25">
      <c r="AE8981" s="72"/>
    </row>
    <row r="8982" spans="31:31" x14ac:dyDescent="0.25">
      <c r="AE8982" s="72"/>
    </row>
    <row r="8983" spans="31:31" x14ac:dyDescent="0.25">
      <c r="AE8983" s="72"/>
    </row>
    <row r="8984" spans="31:31" x14ac:dyDescent="0.25">
      <c r="AE8984" s="72"/>
    </row>
    <row r="8985" spans="31:31" x14ac:dyDescent="0.25">
      <c r="AE8985" s="72"/>
    </row>
    <row r="8986" spans="31:31" x14ac:dyDescent="0.25">
      <c r="AE8986" s="72"/>
    </row>
    <row r="8987" spans="31:31" x14ac:dyDescent="0.25">
      <c r="AE8987" s="72"/>
    </row>
    <row r="8988" spans="31:31" x14ac:dyDescent="0.25">
      <c r="AE8988" s="72"/>
    </row>
    <row r="8989" spans="31:31" x14ac:dyDescent="0.25">
      <c r="AE8989" s="72"/>
    </row>
    <row r="8990" spans="31:31" x14ac:dyDescent="0.25">
      <c r="AE8990" s="72"/>
    </row>
    <row r="8991" spans="31:31" x14ac:dyDescent="0.25">
      <c r="AE8991" s="72"/>
    </row>
    <row r="8992" spans="31:31" x14ac:dyDescent="0.25">
      <c r="AE8992" s="72"/>
    </row>
    <row r="8993" spans="31:31" x14ac:dyDescent="0.25">
      <c r="AE8993" s="72"/>
    </row>
    <row r="8994" spans="31:31" x14ac:dyDescent="0.25">
      <c r="AE8994" s="72"/>
    </row>
    <row r="8995" spans="31:31" x14ac:dyDescent="0.25">
      <c r="AE8995" s="72"/>
    </row>
    <row r="8996" spans="31:31" x14ac:dyDescent="0.25">
      <c r="AE8996" s="72"/>
    </row>
    <row r="8997" spans="31:31" x14ac:dyDescent="0.25">
      <c r="AE8997" s="72"/>
    </row>
    <row r="8998" spans="31:31" x14ac:dyDescent="0.25">
      <c r="AE8998" s="72"/>
    </row>
    <row r="8999" spans="31:31" x14ac:dyDescent="0.25">
      <c r="AE8999" s="72"/>
    </row>
    <row r="9000" spans="31:31" x14ac:dyDescent="0.25">
      <c r="AE9000" s="72"/>
    </row>
    <row r="9001" spans="31:31" x14ac:dyDescent="0.25">
      <c r="AE9001" s="72"/>
    </row>
    <row r="9002" spans="31:31" x14ac:dyDescent="0.25">
      <c r="AE9002" s="72"/>
    </row>
    <row r="9003" spans="31:31" x14ac:dyDescent="0.25">
      <c r="AE9003" s="72"/>
    </row>
    <row r="9004" spans="31:31" x14ac:dyDescent="0.25">
      <c r="AE9004" s="72"/>
    </row>
    <row r="9005" spans="31:31" x14ac:dyDescent="0.25">
      <c r="AE9005" s="72"/>
    </row>
    <row r="9006" spans="31:31" x14ac:dyDescent="0.25">
      <c r="AE9006" s="72"/>
    </row>
    <row r="9007" spans="31:31" x14ac:dyDescent="0.25">
      <c r="AE9007" s="72"/>
    </row>
    <row r="9008" spans="31:31" x14ac:dyDescent="0.25">
      <c r="AE9008" s="72"/>
    </row>
    <row r="9009" spans="31:31" x14ac:dyDescent="0.25">
      <c r="AE9009" s="72"/>
    </row>
    <row r="9010" spans="31:31" x14ac:dyDescent="0.25">
      <c r="AE9010" s="72"/>
    </row>
    <row r="9011" spans="31:31" x14ac:dyDescent="0.25">
      <c r="AE9011" s="72"/>
    </row>
    <row r="9012" spans="31:31" x14ac:dyDescent="0.25">
      <c r="AE9012" s="72"/>
    </row>
    <row r="9013" spans="31:31" x14ac:dyDescent="0.25">
      <c r="AE9013" s="72"/>
    </row>
    <row r="9014" spans="31:31" x14ac:dyDescent="0.25">
      <c r="AE9014" s="72"/>
    </row>
    <row r="9015" spans="31:31" x14ac:dyDescent="0.25">
      <c r="AE9015" s="72"/>
    </row>
    <row r="9016" spans="31:31" x14ac:dyDescent="0.25">
      <c r="AE9016" s="72"/>
    </row>
    <row r="9017" spans="31:31" x14ac:dyDescent="0.25">
      <c r="AE9017" s="72"/>
    </row>
    <row r="9018" spans="31:31" x14ac:dyDescent="0.25">
      <c r="AE9018" s="72"/>
    </row>
    <row r="9019" spans="31:31" x14ac:dyDescent="0.25">
      <c r="AE9019" s="72"/>
    </row>
    <row r="9020" spans="31:31" x14ac:dyDescent="0.25">
      <c r="AE9020" s="72"/>
    </row>
    <row r="9021" spans="31:31" x14ac:dyDescent="0.25">
      <c r="AE9021" s="72"/>
    </row>
    <row r="9022" spans="31:31" x14ac:dyDescent="0.25">
      <c r="AE9022" s="72"/>
    </row>
    <row r="9023" spans="31:31" x14ac:dyDescent="0.25">
      <c r="AE9023" s="72"/>
    </row>
    <row r="9024" spans="31:31" x14ac:dyDescent="0.25">
      <c r="AE9024" s="72"/>
    </row>
    <row r="9025" spans="31:31" x14ac:dyDescent="0.25">
      <c r="AE9025" s="72"/>
    </row>
    <row r="9026" spans="31:31" x14ac:dyDescent="0.25">
      <c r="AE9026" s="72"/>
    </row>
    <row r="9027" spans="31:31" x14ac:dyDescent="0.25">
      <c r="AE9027" s="72"/>
    </row>
    <row r="9028" spans="31:31" x14ac:dyDescent="0.25">
      <c r="AE9028" s="72"/>
    </row>
    <row r="9029" spans="31:31" x14ac:dyDescent="0.25">
      <c r="AE9029" s="72"/>
    </row>
    <row r="9030" spans="31:31" x14ac:dyDescent="0.25">
      <c r="AE9030" s="72"/>
    </row>
    <row r="9031" spans="31:31" x14ac:dyDescent="0.25">
      <c r="AE9031" s="72"/>
    </row>
    <row r="9032" spans="31:31" x14ac:dyDescent="0.25">
      <c r="AE9032" s="72"/>
    </row>
    <row r="9033" spans="31:31" x14ac:dyDescent="0.25">
      <c r="AE9033" s="72"/>
    </row>
    <row r="9034" spans="31:31" x14ac:dyDescent="0.25">
      <c r="AE9034" s="72"/>
    </row>
    <row r="9035" spans="31:31" x14ac:dyDescent="0.25">
      <c r="AE9035" s="72"/>
    </row>
    <row r="9036" spans="31:31" x14ac:dyDescent="0.25">
      <c r="AE9036" s="72"/>
    </row>
    <row r="9037" spans="31:31" x14ac:dyDescent="0.25">
      <c r="AE9037" s="72"/>
    </row>
    <row r="9038" spans="31:31" x14ac:dyDescent="0.25">
      <c r="AE9038" s="72"/>
    </row>
    <row r="9039" spans="31:31" x14ac:dyDescent="0.25">
      <c r="AE9039" s="72"/>
    </row>
    <row r="9040" spans="31:31" x14ac:dyDescent="0.25">
      <c r="AE9040" s="72"/>
    </row>
    <row r="9041" spans="31:31" x14ac:dyDescent="0.25">
      <c r="AE9041" s="72"/>
    </row>
    <row r="9042" spans="31:31" x14ac:dyDescent="0.25">
      <c r="AE9042" s="72"/>
    </row>
    <row r="9043" spans="31:31" x14ac:dyDescent="0.25">
      <c r="AE9043" s="72"/>
    </row>
    <row r="9044" spans="31:31" x14ac:dyDescent="0.25">
      <c r="AE9044" s="72"/>
    </row>
    <row r="9045" spans="31:31" x14ac:dyDescent="0.25">
      <c r="AE9045" s="72"/>
    </row>
    <row r="9046" spans="31:31" x14ac:dyDescent="0.25">
      <c r="AE9046" s="72"/>
    </row>
    <row r="9047" spans="31:31" x14ac:dyDescent="0.25">
      <c r="AE9047" s="72"/>
    </row>
    <row r="9048" spans="31:31" x14ac:dyDescent="0.25">
      <c r="AE9048" s="72"/>
    </row>
    <row r="9049" spans="31:31" x14ac:dyDescent="0.25">
      <c r="AE9049" s="72"/>
    </row>
    <row r="9050" spans="31:31" x14ac:dyDescent="0.25">
      <c r="AE9050" s="72"/>
    </row>
    <row r="9051" spans="31:31" x14ac:dyDescent="0.25">
      <c r="AE9051" s="72"/>
    </row>
    <row r="9052" spans="31:31" x14ac:dyDescent="0.25">
      <c r="AE9052" s="72"/>
    </row>
    <row r="9053" spans="31:31" x14ac:dyDescent="0.25">
      <c r="AE9053" s="72"/>
    </row>
    <row r="9054" spans="31:31" x14ac:dyDescent="0.25">
      <c r="AE9054" s="72"/>
    </row>
    <row r="9055" spans="31:31" x14ac:dyDescent="0.25">
      <c r="AE9055" s="72"/>
    </row>
    <row r="9056" spans="31:31" x14ac:dyDescent="0.25">
      <c r="AE9056" s="72"/>
    </row>
    <row r="9057" spans="31:31" x14ac:dyDescent="0.25">
      <c r="AE9057" s="72"/>
    </row>
    <row r="9058" spans="31:31" x14ac:dyDescent="0.25">
      <c r="AE9058" s="72"/>
    </row>
    <row r="9059" spans="31:31" x14ac:dyDescent="0.25">
      <c r="AE9059" s="72"/>
    </row>
    <row r="9060" spans="31:31" x14ac:dyDescent="0.25">
      <c r="AE9060" s="72"/>
    </row>
    <row r="9061" spans="31:31" x14ac:dyDescent="0.25">
      <c r="AE9061" s="72"/>
    </row>
    <row r="9062" spans="31:31" x14ac:dyDescent="0.25">
      <c r="AE9062" s="72"/>
    </row>
    <row r="9063" spans="31:31" x14ac:dyDescent="0.25">
      <c r="AE9063" s="72"/>
    </row>
    <row r="9064" spans="31:31" x14ac:dyDescent="0.25">
      <c r="AE9064" s="72"/>
    </row>
    <row r="9065" spans="31:31" x14ac:dyDescent="0.25">
      <c r="AE9065" s="72"/>
    </row>
    <row r="9066" spans="31:31" x14ac:dyDescent="0.25">
      <c r="AE9066" s="72"/>
    </row>
    <row r="9067" spans="31:31" x14ac:dyDescent="0.25">
      <c r="AE9067" s="72"/>
    </row>
    <row r="9068" spans="31:31" x14ac:dyDescent="0.25">
      <c r="AE9068" s="72"/>
    </row>
    <row r="9069" spans="31:31" x14ac:dyDescent="0.25">
      <c r="AE9069" s="72"/>
    </row>
    <row r="9070" spans="31:31" x14ac:dyDescent="0.25">
      <c r="AE9070" s="72"/>
    </row>
    <row r="9071" spans="31:31" x14ac:dyDescent="0.25">
      <c r="AE9071" s="72"/>
    </row>
    <row r="9072" spans="31:31" x14ac:dyDescent="0.25">
      <c r="AE9072" s="72"/>
    </row>
    <row r="9073" spans="31:31" x14ac:dyDescent="0.25">
      <c r="AE9073" s="72"/>
    </row>
    <row r="9074" spans="31:31" x14ac:dyDescent="0.25">
      <c r="AE9074" s="72"/>
    </row>
    <row r="9075" spans="31:31" x14ac:dyDescent="0.25">
      <c r="AE9075" s="72"/>
    </row>
    <row r="9076" spans="31:31" x14ac:dyDescent="0.25">
      <c r="AE9076" s="72"/>
    </row>
    <row r="9077" spans="31:31" x14ac:dyDescent="0.25">
      <c r="AE9077" s="72"/>
    </row>
    <row r="9078" spans="31:31" x14ac:dyDescent="0.25">
      <c r="AE9078" s="72"/>
    </row>
    <row r="9079" spans="31:31" x14ac:dyDescent="0.25">
      <c r="AE9079" s="72"/>
    </row>
    <row r="9080" spans="31:31" x14ac:dyDescent="0.25">
      <c r="AE9080" s="72"/>
    </row>
    <row r="9081" spans="31:31" x14ac:dyDescent="0.25">
      <c r="AE9081" s="72"/>
    </row>
    <row r="9082" spans="31:31" x14ac:dyDescent="0.25">
      <c r="AE9082" s="72"/>
    </row>
    <row r="9083" spans="31:31" x14ac:dyDescent="0.25">
      <c r="AE9083" s="72"/>
    </row>
    <row r="9084" spans="31:31" x14ac:dyDescent="0.25">
      <c r="AE9084" s="72"/>
    </row>
    <row r="9085" spans="31:31" x14ac:dyDescent="0.25">
      <c r="AE9085" s="72"/>
    </row>
    <row r="9086" spans="31:31" x14ac:dyDescent="0.25">
      <c r="AE9086" s="72"/>
    </row>
    <row r="9087" spans="31:31" x14ac:dyDescent="0.25">
      <c r="AE9087" s="72"/>
    </row>
    <row r="9088" spans="31:31" x14ac:dyDescent="0.25">
      <c r="AE9088" s="72"/>
    </row>
    <row r="9089" spans="31:31" x14ac:dyDescent="0.25">
      <c r="AE9089" s="72"/>
    </row>
    <row r="9090" spans="31:31" x14ac:dyDescent="0.25">
      <c r="AE9090" s="72"/>
    </row>
    <row r="9091" spans="31:31" x14ac:dyDescent="0.25">
      <c r="AE9091" s="72"/>
    </row>
    <row r="9092" spans="31:31" x14ac:dyDescent="0.25">
      <c r="AE9092" s="72"/>
    </row>
    <row r="9093" spans="31:31" x14ac:dyDescent="0.25">
      <c r="AE9093" s="72"/>
    </row>
    <row r="9094" spans="31:31" x14ac:dyDescent="0.25">
      <c r="AE9094" s="72"/>
    </row>
    <row r="9095" spans="31:31" x14ac:dyDescent="0.25">
      <c r="AE9095" s="72"/>
    </row>
    <row r="9096" spans="31:31" x14ac:dyDescent="0.25">
      <c r="AE9096" s="72"/>
    </row>
    <row r="9097" spans="31:31" x14ac:dyDescent="0.25">
      <c r="AE9097" s="72"/>
    </row>
    <row r="9098" spans="31:31" x14ac:dyDescent="0.25">
      <c r="AE9098" s="72"/>
    </row>
    <row r="9099" spans="31:31" x14ac:dyDescent="0.25">
      <c r="AE9099" s="72"/>
    </row>
    <row r="9100" spans="31:31" x14ac:dyDescent="0.25">
      <c r="AE9100" s="72"/>
    </row>
    <row r="9101" spans="31:31" x14ac:dyDescent="0.25">
      <c r="AE9101" s="72"/>
    </row>
    <row r="9102" spans="31:31" x14ac:dyDescent="0.25">
      <c r="AE9102" s="72"/>
    </row>
    <row r="9103" spans="31:31" x14ac:dyDescent="0.25">
      <c r="AE9103" s="72"/>
    </row>
    <row r="9104" spans="31:31" x14ac:dyDescent="0.25">
      <c r="AE9104" s="72"/>
    </row>
    <row r="9105" spans="31:31" x14ac:dyDescent="0.25">
      <c r="AE9105" s="72"/>
    </row>
    <row r="9106" spans="31:31" x14ac:dyDescent="0.25">
      <c r="AE9106" s="72"/>
    </row>
    <row r="9107" spans="31:31" x14ac:dyDescent="0.25">
      <c r="AE9107" s="72"/>
    </row>
    <row r="9108" spans="31:31" x14ac:dyDescent="0.25">
      <c r="AE9108" s="72"/>
    </row>
    <row r="9109" spans="31:31" x14ac:dyDescent="0.25">
      <c r="AE9109" s="72"/>
    </row>
    <row r="9110" spans="31:31" x14ac:dyDescent="0.25">
      <c r="AE9110" s="72"/>
    </row>
    <row r="9111" spans="31:31" x14ac:dyDescent="0.25">
      <c r="AE9111" s="72"/>
    </row>
    <row r="9112" spans="31:31" x14ac:dyDescent="0.25">
      <c r="AE9112" s="72"/>
    </row>
    <row r="9113" spans="31:31" x14ac:dyDescent="0.25">
      <c r="AE9113" s="72"/>
    </row>
    <row r="9114" spans="31:31" x14ac:dyDescent="0.25">
      <c r="AE9114" s="72"/>
    </row>
    <row r="9115" spans="31:31" x14ac:dyDescent="0.25">
      <c r="AE9115" s="72"/>
    </row>
    <row r="9116" spans="31:31" x14ac:dyDescent="0.25">
      <c r="AE9116" s="72"/>
    </row>
    <row r="9117" spans="31:31" x14ac:dyDescent="0.25">
      <c r="AE9117" s="72"/>
    </row>
    <row r="9118" spans="31:31" x14ac:dyDescent="0.25">
      <c r="AE9118" s="72"/>
    </row>
    <row r="9119" spans="31:31" x14ac:dyDescent="0.25">
      <c r="AE9119" s="72"/>
    </row>
    <row r="9120" spans="31:31" x14ac:dyDescent="0.25">
      <c r="AE9120" s="72"/>
    </row>
    <row r="9121" spans="31:31" x14ac:dyDescent="0.25">
      <c r="AE9121" s="72"/>
    </row>
    <row r="9122" spans="31:31" x14ac:dyDescent="0.25">
      <c r="AE9122" s="72"/>
    </row>
    <row r="9123" spans="31:31" x14ac:dyDescent="0.25">
      <c r="AE9123" s="72"/>
    </row>
    <row r="9124" spans="31:31" x14ac:dyDescent="0.25">
      <c r="AE9124" s="72"/>
    </row>
    <row r="9125" spans="31:31" x14ac:dyDescent="0.25">
      <c r="AE9125" s="72"/>
    </row>
    <row r="9126" spans="31:31" x14ac:dyDescent="0.25">
      <c r="AE9126" s="72"/>
    </row>
    <row r="9127" spans="31:31" x14ac:dyDescent="0.25">
      <c r="AE9127" s="72"/>
    </row>
    <row r="9128" spans="31:31" x14ac:dyDescent="0.25">
      <c r="AE9128" s="72"/>
    </row>
    <row r="9129" spans="31:31" x14ac:dyDescent="0.25">
      <c r="AE9129" s="72"/>
    </row>
    <row r="9130" spans="31:31" x14ac:dyDescent="0.25">
      <c r="AE9130" s="72"/>
    </row>
    <row r="9131" spans="31:31" x14ac:dyDescent="0.25">
      <c r="AE9131" s="72"/>
    </row>
    <row r="9132" spans="31:31" x14ac:dyDescent="0.25">
      <c r="AE9132" s="72"/>
    </row>
    <row r="9133" spans="31:31" x14ac:dyDescent="0.25">
      <c r="AE9133" s="72"/>
    </row>
    <row r="9134" spans="31:31" x14ac:dyDescent="0.25">
      <c r="AE9134" s="72"/>
    </row>
    <row r="9135" spans="31:31" x14ac:dyDescent="0.25">
      <c r="AE9135" s="72"/>
    </row>
    <row r="9136" spans="31:31" x14ac:dyDescent="0.25">
      <c r="AE9136" s="72"/>
    </row>
    <row r="9137" spans="31:31" x14ac:dyDescent="0.25">
      <c r="AE9137" s="72"/>
    </row>
    <row r="9138" spans="31:31" x14ac:dyDescent="0.25">
      <c r="AE9138" s="72"/>
    </row>
    <row r="9139" spans="31:31" x14ac:dyDescent="0.25">
      <c r="AE9139" s="72"/>
    </row>
    <row r="9140" spans="31:31" x14ac:dyDescent="0.25">
      <c r="AE9140" s="72"/>
    </row>
    <row r="9141" spans="31:31" x14ac:dyDescent="0.25">
      <c r="AE9141" s="72"/>
    </row>
    <row r="9142" spans="31:31" x14ac:dyDescent="0.25">
      <c r="AE9142" s="72"/>
    </row>
    <row r="9143" spans="31:31" x14ac:dyDescent="0.25">
      <c r="AE9143" s="72"/>
    </row>
    <row r="9144" spans="31:31" x14ac:dyDescent="0.25">
      <c r="AE9144" s="72"/>
    </row>
    <row r="9145" spans="31:31" x14ac:dyDescent="0.25">
      <c r="AE9145" s="72"/>
    </row>
    <row r="9146" spans="31:31" x14ac:dyDescent="0.25">
      <c r="AE9146" s="72"/>
    </row>
    <row r="9147" spans="31:31" x14ac:dyDescent="0.25">
      <c r="AE9147" s="72"/>
    </row>
    <row r="9148" spans="31:31" x14ac:dyDescent="0.25">
      <c r="AE9148" s="72"/>
    </row>
    <row r="9149" spans="31:31" x14ac:dyDescent="0.25">
      <c r="AE9149" s="72"/>
    </row>
    <row r="9150" spans="31:31" x14ac:dyDescent="0.25">
      <c r="AE9150" s="72"/>
    </row>
    <row r="9151" spans="31:31" x14ac:dyDescent="0.25">
      <c r="AE9151" s="72"/>
    </row>
    <row r="9152" spans="31:31" x14ac:dyDescent="0.25">
      <c r="AE9152" s="72"/>
    </row>
    <row r="9153" spans="31:31" x14ac:dyDescent="0.25">
      <c r="AE9153" s="72"/>
    </row>
    <row r="9154" spans="31:31" x14ac:dyDescent="0.25">
      <c r="AE9154" s="72"/>
    </row>
    <row r="9155" spans="31:31" x14ac:dyDescent="0.25">
      <c r="AE9155" s="72"/>
    </row>
    <row r="9156" spans="31:31" x14ac:dyDescent="0.25">
      <c r="AE9156" s="72"/>
    </row>
    <row r="9157" spans="31:31" x14ac:dyDescent="0.25">
      <c r="AE9157" s="72"/>
    </row>
    <row r="9158" spans="31:31" x14ac:dyDescent="0.25">
      <c r="AE9158" s="72"/>
    </row>
    <row r="9159" spans="31:31" x14ac:dyDescent="0.25">
      <c r="AE9159" s="72"/>
    </row>
    <row r="9160" spans="31:31" x14ac:dyDescent="0.25">
      <c r="AE9160" s="72"/>
    </row>
    <row r="9161" spans="31:31" x14ac:dyDescent="0.25">
      <c r="AE9161" s="72"/>
    </row>
    <row r="9162" spans="31:31" x14ac:dyDescent="0.25">
      <c r="AE9162" s="72"/>
    </row>
    <row r="9163" spans="31:31" x14ac:dyDescent="0.25">
      <c r="AE9163" s="72"/>
    </row>
    <row r="9164" spans="31:31" x14ac:dyDescent="0.25">
      <c r="AE9164" s="72"/>
    </row>
    <row r="9165" spans="31:31" x14ac:dyDescent="0.25">
      <c r="AE9165" s="72"/>
    </row>
    <row r="9166" spans="31:31" x14ac:dyDescent="0.25">
      <c r="AE9166" s="72"/>
    </row>
    <row r="9167" spans="31:31" x14ac:dyDescent="0.25">
      <c r="AE9167" s="72"/>
    </row>
    <row r="9168" spans="31:31" x14ac:dyDescent="0.25">
      <c r="AE9168" s="72"/>
    </row>
    <row r="9169" spans="31:31" x14ac:dyDescent="0.25">
      <c r="AE9169" s="72"/>
    </row>
    <row r="9170" spans="31:31" x14ac:dyDescent="0.25">
      <c r="AE9170" s="72"/>
    </row>
    <row r="9171" spans="31:31" x14ac:dyDescent="0.25">
      <c r="AE9171" s="72"/>
    </row>
    <row r="9172" spans="31:31" x14ac:dyDescent="0.25">
      <c r="AE9172" s="72"/>
    </row>
    <row r="9173" spans="31:31" x14ac:dyDescent="0.25">
      <c r="AE9173" s="72"/>
    </row>
    <row r="9174" spans="31:31" x14ac:dyDescent="0.25">
      <c r="AE9174" s="72"/>
    </row>
    <row r="9175" spans="31:31" x14ac:dyDescent="0.25">
      <c r="AE9175" s="72"/>
    </row>
    <row r="9176" spans="31:31" x14ac:dyDescent="0.25">
      <c r="AE9176" s="72"/>
    </row>
    <row r="9177" spans="31:31" x14ac:dyDescent="0.25">
      <c r="AE9177" s="72"/>
    </row>
    <row r="9178" spans="31:31" x14ac:dyDescent="0.25">
      <c r="AE9178" s="72"/>
    </row>
    <row r="9179" spans="31:31" x14ac:dyDescent="0.25">
      <c r="AE9179" s="72"/>
    </row>
    <row r="9180" spans="31:31" x14ac:dyDescent="0.25">
      <c r="AE9180" s="72"/>
    </row>
    <row r="9181" spans="31:31" x14ac:dyDescent="0.25">
      <c r="AE9181" s="72"/>
    </row>
    <row r="9182" spans="31:31" x14ac:dyDescent="0.25">
      <c r="AE9182" s="72"/>
    </row>
    <row r="9183" spans="31:31" x14ac:dyDescent="0.25">
      <c r="AE9183" s="72"/>
    </row>
    <row r="9184" spans="31:31" x14ac:dyDescent="0.25">
      <c r="AE9184" s="72"/>
    </row>
    <row r="9185" spans="31:31" x14ac:dyDescent="0.25">
      <c r="AE9185" s="72"/>
    </row>
    <row r="9186" spans="31:31" x14ac:dyDescent="0.25">
      <c r="AE9186" s="72"/>
    </row>
    <row r="9187" spans="31:31" x14ac:dyDescent="0.25">
      <c r="AE9187" s="72"/>
    </row>
    <row r="9188" spans="31:31" x14ac:dyDescent="0.25">
      <c r="AE9188" s="72"/>
    </row>
    <row r="9189" spans="31:31" x14ac:dyDescent="0.25">
      <c r="AE9189" s="72"/>
    </row>
    <row r="9190" spans="31:31" x14ac:dyDescent="0.25">
      <c r="AE9190" s="72"/>
    </row>
    <row r="9191" spans="31:31" x14ac:dyDescent="0.25">
      <c r="AE9191" s="72"/>
    </row>
    <row r="9192" spans="31:31" x14ac:dyDescent="0.25">
      <c r="AE9192" s="72"/>
    </row>
    <row r="9193" spans="31:31" x14ac:dyDescent="0.25">
      <c r="AE9193" s="72"/>
    </row>
    <row r="9194" spans="31:31" x14ac:dyDescent="0.25">
      <c r="AE9194" s="72"/>
    </row>
    <row r="9195" spans="31:31" x14ac:dyDescent="0.25">
      <c r="AE9195" s="72"/>
    </row>
    <row r="9196" spans="31:31" x14ac:dyDescent="0.25">
      <c r="AE9196" s="72"/>
    </row>
    <row r="9197" spans="31:31" x14ac:dyDescent="0.25">
      <c r="AE9197" s="72"/>
    </row>
    <row r="9198" spans="31:31" x14ac:dyDescent="0.25">
      <c r="AE9198" s="72"/>
    </row>
    <row r="9199" spans="31:31" x14ac:dyDescent="0.25">
      <c r="AE9199" s="72"/>
    </row>
    <row r="9200" spans="31:31" x14ac:dyDescent="0.25">
      <c r="AE9200" s="72"/>
    </row>
    <row r="9201" spans="31:31" x14ac:dyDescent="0.25">
      <c r="AE9201" s="72"/>
    </row>
    <row r="9202" spans="31:31" x14ac:dyDescent="0.25">
      <c r="AE9202" s="72"/>
    </row>
    <row r="9203" spans="31:31" x14ac:dyDescent="0.25">
      <c r="AE9203" s="72"/>
    </row>
    <row r="9204" spans="31:31" x14ac:dyDescent="0.25">
      <c r="AE9204" s="72"/>
    </row>
    <row r="9205" spans="31:31" x14ac:dyDescent="0.25">
      <c r="AE9205" s="72"/>
    </row>
    <row r="9206" spans="31:31" x14ac:dyDescent="0.25">
      <c r="AE9206" s="72"/>
    </row>
    <row r="9207" spans="31:31" x14ac:dyDescent="0.25">
      <c r="AE9207" s="72"/>
    </row>
    <row r="9208" spans="31:31" x14ac:dyDescent="0.25">
      <c r="AE9208" s="72"/>
    </row>
    <row r="9209" spans="31:31" x14ac:dyDescent="0.25">
      <c r="AE9209" s="72"/>
    </row>
    <row r="9210" spans="31:31" x14ac:dyDescent="0.25">
      <c r="AE9210" s="72"/>
    </row>
    <row r="9211" spans="31:31" x14ac:dyDescent="0.25">
      <c r="AE9211" s="72"/>
    </row>
    <row r="9212" spans="31:31" x14ac:dyDescent="0.25">
      <c r="AE9212" s="72"/>
    </row>
    <row r="9213" spans="31:31" x14ac:dyDescent="0.25">
      <c r="AE9213" s="72"/>
    </row>
    <row r="9214" spans="31:31" x14ac:dyDescent="0.25">
      <c r="AE9214" s="72"/>
    </row>
    <row r="9215" spans="31:31" x14ac:dyDescent="0.25">
      <c r="AE9215" s="72"/>
    </row>
    <row r="9216" spans="31:31" x14ac:dyDescent="0.25">
      <c r="AE9216" s="72"/>
    </row>
    <row r="9217" spans="31:31" x14ac:dyDescent="0.25">
      <c r="AE9217" s="72"/>
    </row>
    <row r="9218" spans="31:31" x14ac:dyDescent="0.25">
      <c r="AE9218" s="72"/>
    </row>
    <row r="9219" spans="31:31" x14ac:dyDescent="0.25">
      <c r="AE9219" s="72"/>
    </row>
    <row r="9220" spans="31:31" x14ac:dyDescent="0.25">
      <c r="AE9220" s="72"/>
    </row>
    <row r="9221" spans="31:31" x14ac:dyDescent="0.25">
      <c r="AE9221" s="72"/>
    </row>
    <row r="9222" spans="31:31" x14ac:dyDescent="0.25">
      <c r="AE9222" s="72"/>
    </row>
    <row r="9223" spans="31:31" x14ac:dyDescent="0.25">
      <c r="AE9223" s="72"/>
    </row>
    <row r="9224" spans="31:31" x14ac:dyDescent="0.25">
      <c r="AE9224" s="72"/>
    </row>
    <row r="9225" spans="31:31" x14ac:dyDescent="0.25">
      <c r="AE9225" s="72"/>
    </row>
    <row r="9226" spans="31:31" x14ac:dyDescent="0.25">
      <c r="AE9226" s="72"/>
    </row>
    <row r="9227" spans="31:31" x14ac:dyDescent="0.25">
      <c r="AE9227" s="72"/>
    </row>
    <row r="9228" spans="31:31" x14ac:dyDescent="0.25">
      <c r="AE9228" s="72"/>
    </row>
    <row r="9229" spans="31:31" x14ac:dyDescent="0.25">
      <c r="AE9229" s="72"/>
    </row>
    <row r="9230" spans="31:31" x14ac:dyDescent="0.25">
      <c r="AE9230" s="72"/>
    </row>
    <row r="9231" spans="31:31" x14ac:dyDescent="0.25">
      <c r="AE9231" s="72"/>
    </row>
    <row r="9232" spans="31:31" x14ac:dyDescent="0.25">
      <c r="AE9232" s="72"/>
    </row>
    <row r="9233" spans="31:31" x14ac:dyDescent="0.25">
      <c r="AE9233" s="72"/>
    </row>
    <row r="9234" spans="31:31" x14ac:dyDescent="0.25">
      <c r="AE9234" s="72"/>
    </row>
    <row r="9235" spans="31:31" x14ac:dyDescent="0.25">
      <c r="AE9235" s="72"/>
    </row>
    <row r="9236" spans="31:31" x14ac:dyDescent="0.25">
      <c r="AE9236" s="72"/>
    </row>
    <row r="9237" spans="31:31" x14ac:dyDescent="0.25">
      <c r="AE9237" s="72"/>
    </row>
    <row r="9238" spans="31:31" x14ac:dyDescent="0.25">
      <c r="AE9238" s="72"/>
    </row>
    <row r="9239" spans="31:31" x14ac:dyDescent="0.25">
      <c r="AE9239" s="72"/>
    </row>
    <row r="9240" spans="31:31" x14ac:dyDescent="0.25">
      <c r="AE9240" s="72"/>
    </row>
    <row r="9241" spans="31:31" x14ac:dyDescent="0.25">
      <c r="AE9241" s="72"/>
    </row>
    <row r="9242" spans="31:31" x14ac:dyDescent="0.25">
      <c r="AE9242" s="72"/>
    </row>
    <row r="9243" spans="31:31" x14ac:dyDescent="0.25">
      <c r="AE9243" s="72"/>
    </row>
    <row r="9244" spans="31:31" x14ac:dyDescent="0.25">
      <c r="AE9244" s="72"/>
    </row>
    <row r="9245" spans="31:31" x14ac:dyDescent="0.25">
      <c r="AE9245" s="72"/>
    </row>
    <row r="9246" spans="31:31" x14ac:dyDescent="0.25">
      <c r="AE9246" s="72"/>
    </row>
    <row r="9247" spans="31:31" x14ac:dyDescent="0.25">
      <c r="AE9247" s="72"/>
    </row>
    <row r="9248" spans="31:31" x14ac:dyDescent="0.25">
      <c r="AE9248" s="72"/>
    </row>
    <row r="9249" spans="31:31" x14ac:dyDescent="0.25">
      <c r="AE9249" s="72"/>
    </row>
    <row r="9250" spans="31:31" x14ac:dyDescent="0.25">
      <c r="AE9250" s="72"/>
    </row>
    <row r="9251" spans="31:31" x14ac:dyDescent="0.25">
      <c r="AE9251" s="72"/>
    </row>
    <row r="9252" spans="31:31" x14ac:dyDescent="0.25">
      <c r="AE9252" s="72"/>
    </row>
    <row r="9253" spans="31:31" x14ac:dyDescent="0.25">
      <c r="AE9253" s="72"/>
    </row>
    <row r="9254" spans="31:31" x14ac:dyDescent="0.25">
      <c r="AE9254" s="72"/>
    </row>
    <row r="9255" spans="31:31" x14ac:dyDescent="0.25">
      <c r="AE9255" s="72"/>
    </row>
    <row r="9256" spans="31:31" x14ac:dyDescent="0.25">
      <c r="AE9256" s="72"/>
    </row>
    <row r="9257" spans="31:31" x14ac:dyDescent="0.25">
      <c r="AE9257" s="72"/>
    </row>
    <row r="9258" spans="31:31" x14ac:dyDescent="0.25">
      <c r="AE9258" s="72"/>
    </row>
    <row r="9259" spans="31:31" x14ac:dyDescent="0.25">
      <c r="AE9259" s="72"/>
    </row>
    <row r="9260" spans="31:31" x14ac:dyDescent="0.25">
      <c r="AE9260" s="72"/>
    </row>
    <row r="9261" spans="31:31" x14ac:dyDescent="0.25">
      <c r="AE9261" s="72"/>
    </row>
    <row r="9262" spans="31:31" x14ac:dyDescent="0.25">
      <c r="AE9262" s="72"/>
    </row>
    <row r="9263" spans="31:31" x14ac:dyDescent="0.25">
      <c r="AE9263" s="72"/>
    </row>
    <row r="9264" spans="31:31" x14ac:dyDescent="0.25">
      <c r="AE9264" s="72"/>
    </row>
    <row r="9265" spans="31:31" x14ac:dyDescent="0.25">
      <c r="AE9265" s="72"/>
    </row>
    <row r="9266" spans="31:31" x14ac:dyDescent="0.25">
      <c r="AE9266" s="72"/>
    </row>
    <row r="9267" spans="31:31" x14ac:dyDescent="0.25">
      <c r="AE9267" s="72"/>
    </row>
    <row r="9268" spans="31:31" x14ac:dyDescent="0.25">
      <c r="AE9268" s="72"/>
    </row>
    <row r="9269" spans="31:31" x14ac:dyDescent="0.25">
      <c r="AE9269" s="72"/>
    </row>
    <row r="9270" spans="31:31" x14ac:dyDescent="0.25">
      <c r="AE9270" s="72"/>
    </row>
    <row r="9271" spans="31:31" x14ac:dyDescent="0.25">
      <c r="AE9271" s="72"/>
    </row>
    <row r="9272" spans="31:31" x14ac:dyDescent="0.25">
      <c r="AE9272" s="72"/>
    </row>
    <row r="9273" spans="31:31" x14ac:dyDescent="0.25">
      <c r="AE9273" s="72"/>
    </row>
    <row r="9274" spans="31:31" x14ac:dyDescent="0.25">
      <c r="AE9274" s="72"/>
    </row>
    <row r="9275" spans="31:31" x14ac:dyDescent="0.25">
      <c r="AE9275" s="72"/>
    </row>
    <row r="9276" spans="31:31" x14ac:dyDescent="0.25">
      <c r="AE9276" s="72"/>
    </row>
    <row r="9277" spans="31:31" x14ac:dyDescent="0.25">
      <c r="AE9277" s="72"/>
    </row>
    <row r="9278" spans="31:31" x14ac:dyDescent="0.25">
      <c r="AE9278" s="72"/>
    </row>
    <row r="9279" spans="31:31" x14ac:dyDescent="0.25">
      <c r="AE9279" s="72"/>
    </row>
    <row r="9280" spans="31:31" x14ac:dyDescent="0.25">
      <c r="AE9280" s="72"/>
    </row>
    <row r="9281" spans="31:31" x14ac:dyDescent="0.25">
      <c r="AE9281" s="72"/>
    </row>
    <row r="9282" spans="31:31" x14ac:dyDescent="0.25">
      <c r="AE9282" s="72"/>
    </row>
    <row r="9283" spans="31:31" x14ac:dyDescent="0.25">
      <c r="AE9283" s="72"/>
    </row>
    <row r="9284" spans="31:31" x14ac:dyDescent="0.25">
      <c r="AE9284" s="72"/>
    </row>
    <row r="9285" spans="31:31" x14ac:dyDescent="0.25">
      <c r="AE9285" s="72"/>
    </row>
    <row r="9286" spans="31:31" x14ac:dyDescent="0.25">
      <c r="AE9286" s="72"/>
    </row>
    <row r="9287" spans="31:31" x14ac:dyDescent="0.25">
      <c r="AE9287" s="72"/>
    </row>
    <row r="9288" spans="31:31" x14ac:dyDescent="0.25">
      <c r="AE9288" s="72"/>
    </row>
    <row r="9289" spans="31:31" x14ac:dyDescent="0.25">
      <c r="AE9289" s="72"/>
    </row>
    <row r="9290" spans="31:31" x14ac:dyDescent="0.25">
      <c r="AE9290" s="72"/>
    </row>
    <row r="9291" spans="31:31" x14ac:dyDescent="0.25">
      <c r="AE9291" s="72"/>
    </row>
    <row r="9292" spans="31:31" x14ac:dyDescent="0.25">
      <c r="AE9292" s="72"/>
    </row>
    <row r="9293" spans="31:31" x14ac:dyDescent="0.25">
      <c r="AE9293" s="72"/>
    </row>
    <row r="9294" spans="31:31" x14ac:dyDescent="0.25">
      <c r="AE9294" s="72"/>
    </row>
    <row r="9295" spans="31:31" x14ac:dyDescent="0.25">
      <c r="AE9295" s="72"/>
    </row>
    <row r="9296" spans="31:31" x14ac:dyDescent="0.25">
      <c r="AE9296" s="72"/>
    </row>
    <row r="9297" spans="31:31" x14ac:dyDescent="0.25">
      <c r="AE9297" s="72"/>
    </row>
    <row r="9298" spans="31:31" x14ac:dyDescent="0.25">
      <c r="AE9298" s="72"/>
    </row>
    <row r="9299" spans="31:31" x14ac:dyDescent="0.25">
      <c r="AE9299" s="72"/>
    </row>
    <row r="9300" spans="31:31" x14ac:dyDescent="0.25">
      <c r="AE9300" s="72"/>
    </row>
    <row r="9301" spans="31:31" x14ac:dyDescent="0.25">
      <c r="AE9301" s="72"/>
    </row>
    <row r="9302" spans="31:31" x14ac:dyDescent="0.25">
      <c r="AE9302" s="72"/>
    </row>
    <row r="9303" spans="31:31" x14ac:dyDescent="0.25">
      <c r="AE9303" s="72"/>
    </row>
    <row r="9304" spans="31:31" x14ac:dyDescent="0.25">
      <c r="AE9304" s="72"/>
    </row>
    <row r="9305" spans="31:31" x14ac:dyDescent="0.25">
      <c r="AE9305" s="72"/>
    </row>
    <row r="9306" spans="31:31" x14ac:dyDescent="0.25">
      <c r="AE9306" s="72"/>
    </row>
    <row r="9307" spans="31:31" x14ac:dyDescent="0.25">
      <c r="AE9307" s="72"/>
    </row>
    <row r="9308" spans="31:31" x14ac:dyDescent="0.25">
      <c r="AE9308" s="72"/>
    </row>
    <row r="9309" spans="31:31" x14ac:dyDescent="0.25">
      <c r="AE9309" s="72"/>
    </row>
    <row r="9310" spans="31:31" x14ac:dyDescent="0.25">
      <c r="AE9310" s="72"/>
    </row>
    <row r="9311" spans="31:31" x14ac:dyDescent="0.25">
      <c r="AE9311" s="72"/>
    </row>
    <row r="9312" spans="31:31" x14ac:dyDescent="0.25">
      <c r="AE9312" s="72"/>
    </row>
    <row r="9313" spans="31:31" x14ac:dyDescent="0.25">
      <c r="AE9313" s="72"/>
    </row>
    <row r="9314" spans="31:31" x14ac:dyDescent="0.25">
      <c r="AE9314" s="72"/>
    </row>
    <row r="9315" spans="31:31" x14ac:dyDescent="0.25">
      <c r="AE9315" s="72"/>
    </row>
    <row r="9316" spans="31:31" x14ac:dyDescent="0.25">
      <c r="AE9316" s="72"/>
    </row>
    <row r="9317" spans="31:31" x14ac:dyDescent="0.25">
      <c r="AE9317" s="72"/>
    </row>
    <row r="9318" spans="31:31" x14ac:dyDescent="0.25">
      <c r="AE9318" s="72"/>
    </row>
    <row r="9319" spans="31:31" x14ac:dyDescent="0.25">
      <c r="AE9319" s="72"/>
    </row>
    <row r="9320" spans="31:31" x14ac:dyDescent="0.25">
      <c r="AE9320" s="72"/>
    </row>
    <row r="9321" spans="31:31" x14ac:dyDescent="0.25">
      <c r="AE9321" s="72"/>
    </row>
    <row r="9322" spans="31:31" x14ac:dyDescent="0.25">
      <c r="AE9322" s="72"/>
    </row>
    <row r="9323" spans="31:31" x14ac:dyDescent="0.25">
      <c r="AE9323" s="72"/>
    </row>
    <row r="9324" spans="31:31" x14ac:dyDescent="0.25">
      <c r="AE9324" s="72"/>
    </row>
    <row r="9325" spans="31:31" x14ac:dyDescent="0.25">
      <c r="AE9325" s="72"/>
    </row>
    <row r="9326" spans="31:31" x14ac:dyDescent="0.25">
      <c r="AE9326" s="72"/>
    </row>
    <row r="9327" spans="31:31" x14ac:dyDescent="0.25">
      <c r="AE9327" s="72"/>
    </row>
    <row r="9328" spans="31:31" x14ac:dyDescent="0.25">
      <c r="AE9328" s="72"/>
    </row>
    <row r="9329" spans="31:31" x14ac:dyDescent="0.25">
      <c r="AE9329" s="72"/>
    </row>
    <row r="9330" spans="31:31" x14ac:dyDescent="0.25">
      <c r="AE9330" s="72"/>
    </row>
    <row r="9331" spans="31:31" x14ac:dyDescent="0.25">
      <c r="AE9331" s="72"/>
    </row>
    <row r="9332" spans="31:31" x14ac:dyDescent="0.25">
      <c r="AE9332" s="72"/>
    </row>
    <row r="9333" spans="31:31" x14ac:dyDescent="0.25">
      <c r="AE9333" s="72"/>
    </row>
    <row r="9334" spans="31:31" x14ac:dyDescent="0.25">
      <c r="AE9334" s="72"/>
    </row>
    <row r="9335" spans="31:31" x14ac:dyDescent="0.25">
      <c r="AE9335" s="72"/>
    </row>
    <row r="9336" spans="31:31" x14ac:dyDescent="0.25">
      <c r="AE9336" s="72"/>
    </row>
    <row r="9337" spans="31:31" x14ac:dyDescent="0.25">
      <c r="AE9337" s="72"/>
    </row>
    <row r="9338" spans="31:31" x14ac:dyDescent="0.25">
      <c r="AE9338" s="72"/>
    </row>
    <row r="9339" spans="31:31" x14ac:dyDescent="0.25">
      <c r="AE9339" s="72"/>
    </row>
    <row r="9340" spans="31:31" x14ac:dyDescent="0.25">
      <c r="AE9340" s="72"/>
    </row>
    <row r="9341" spans="31:31" x14ac:dyDescent="0.25">
      <c r="AE9341" s="72"/>
    </row>
    <row r="9342" spans="31:31" x14ac:dyDescent="0.25">
      <c r="AE9342" s="72"/>
    </row>
    <row r="9343" spans="31:31" x14ac:dyDescent="0.25">
      <c r="AE9343" s="72"/>
    </row>
    <row r="9344" spans="31:31" x14ac:dyDescent="0.25">
      <c r="AE9344" s="72"/>
    </row>
    <row r="9345" spans="31:31" x14ac:dyDescent="0.25">
      <c r="AE9345" s="72"/>
    </row>
    <row r="9346" spans="31:31" x14ac:dyDescent="0.25">
      <c r="AE9346" s="72"/>
    </row>
    <row r="9347" spans="31:31" x14ac:dyDescent="0.25">
      <c r="AE9347" s="72"/>
    </row>
    <row r="9348" spans="31:31" x14ac:dyDescent="0.25">
      <c r="AE9348" s="72"/>
    </row>
    <row r="9349" spans="31:31" x14ac:dyDescent="0.25">
      <c r="AE9349" s="72"/>
    </row>
    <row r="9350" spans="31:31" x14ac:dyDescent="0.25">
      <c r="AE9350" s="72"/>
    </row>
    <row r="9351" spans="31:31" x14ac:dyDescent="0.25">
      <c r="AE9351" s="72"/>
    </row>
    <row r="9352" spans="31:31" x14ac:dyDescent="0.25">
      <c r="AE9352" s="72"/>
    </row>
    <row r="9353" spans="31:31" x14ac:dyDescent="0.25">
      <c r="AE9353" s="72"/>
    </row>
    <row r="9354" spans="31:31" x14ac:dyDescent="0.25">
      <c r="AE9354" s="72"/>
    </row>
    <row r="9355" spans="31:31" x14ac:dyDescent="0.25">
      <c r="AE9355" s="72"/>
    </row>
    <row r="9356" spans="31:31" x14ac:dyDescent="0.25">
      <c r="AE9356" s="72"/>
    </row>
    <row r="9357" spans="31:31" x14ac:dyDescent="0.25">
      <c r="AE9357" s="72"/>
    </row>
    <row r="9358" spans="31:31" x14ac:dyDescent="0.25">
      <c r="AE9358" s="72"/>
    </row>
    <row r="9359" spans="31:31" x14ac:dyDescent="0.25">
      <c r="AE9359" s="72"/>
    </row>
    <row r="9360" spans="31:31" x14ac:dyDescent="0.25">
      <c r="AE9360" s="72"/>
    </row>
    <row r="9361" spans="31:31" x14ac:dyDescent="0.25">
      <c r="AE9361" s="72"/>
    </row>
    <row r="9362" spans="31:31" x14ac:dyDescent="0.25">
      <c r="AE9362" s="72"/>
    </row>
    <row r="9363" spans="31:31" x14ac:dyDescent="0.25">
      <c r="AE9363" s="72"/>
    </row>
    <row r="9364" spans="31:31" x14ac:dyDescent="0.25">
      <c r="AE9364" s="72"/>
    </row>
    <row r="9365" spans="31:31" x14ac:dyDescent="0.25">
      <c r="AE9365" s="72"/>
    </row>
    <row r="9366" spans="31:31" x14ac:dyDescent="0.25">
      <c r="AE9366" s="72"/>
    </row>
    <row r="9367" spans="31:31" x14ac:dyDescent="0.25">
      <c r="AE9367" s="72"/>
    </row>
    <row r="9368" spans="31:31" x14ac:dyDescent="0.25">
      <c r="AE9368" s="72"/>
    </row>
    <row r="9369" spans="31:31" x14ac:dyDescent="0.25">
      <c r="AE9369" s="72"/>
    </row>
    <row r="9370" spans="31:31" x14ac:dyDescent="0.25">
      <c r="AE9370" s="72"/>
    </row>
    <row r="9371" spans="31:31" x14ac:dyDescent="0.25">
      <c r="AE9371" s="72"/>
    </row>
    <row r="9372" spans="31:31" x14ac:dyDescent="0.25">
      <c r="AE9372" s="72"/>
    </row>
    <row r="9373" spans="31:31" x14ac:dyDescent="0.25">
      <c r="AE9373" s="72"/>
    </row>
    <row r="9374" spans="31:31" x14ac:dyDescent="0.25">
      <c r="AE9374" s="72"/>
    </row>
    <row r="9375" spans="31:31" x14ac:dyDescent="0.25">
      <c r="AE9375" s="72"/>
    </row>
    <row r="9376" spans="31:31" x14ac:dyDescent="0.25">
      <c r="AE9376" s="72"/>
    </row>
    <row r="9377" spans="31:31" x14ac:dyDescent="0.25">
      <c r="AE9377" s="72"/>
    </row>
    <row r="9378" spans="31:31" x14ac:dyDescent="0.25">
      <c r="AE9378" s="72"/>
    </row>
    <row r="9379" spans="31:31" x14ac:dyDescent="0.25">
      <c r="AE9379" s="72"/>
    </row>
    <row r="9380" spans="31:31" x14ac:dyDescent="0.25">
      <c r="AE9380" s="72"/>
    </row>
    <row r="9381" spans="31:31" x14ac:dyDescent="0.25">
      <c r="AE9381" s="72"/>
    </row>
    <row r="9382" spans="31:31" x14ac:dyDescent="0.25">
      <c r="AE9382" s="72"/>
    </row>
    <row r="9383" spans="31:31" x14ac:dyDescent="0.25">
      <c r="AE9383" s="72"/>
    </row>
    <row r="9384" spans="31:31" x14ac:dyDescent="0.25">
      <c r="AE9384" s="72"/>
    </row>
    <row r="9385" spans="31:31" x14ac:dyDescent="0.25">
      <c r="AE9385" s="72"/>
    </row>
    <row r="9386" spans="31:31" x14ac:dyDescent="0.25">
      <c r="AE9386" s="72"/>
    </row>
    <row r="9387" spans="31:31" x14ac:dyDescent="0.25">
      <c r="AE9387" s="72"/>
    </row>
    <row r="9388" spans="31:31" x14ac:dyDescent="0.25">
      <c r="AE9388" s="72"/>
    </row>
    <row r="9389" spans="31:31" x14ac:dyDescent="0.25">
      <c r="AE9389" s="72"/>
    </row>
    <row r="9390" spans="31:31" x14ac:dyDescent="0.25">
      <c r="AE9390" s="72"/>
    </row>
    <row r="9391" spans="31:31" x14ac:dyDescent="0.25">
      <c r="AE9391" s="72"/>
    </row>
    <row r="9392" spans="31:31" x14ac:dyDescent="0.25">
      <c r="AE9392" s="72"/>
    </row>
    <row r="9393" spans="31:31" x14ac:dyDescent="0.25">
      <c r="AE9393" s="72"/>
    </row>
    <row r="9394" spans="31:31" x14ac:dyDescent="0.25">
      <c r="AE9394" s="72"/>
    </row>
    <row r="9395" spans="31:31" x14ac:dyDescent="0.25">
      <c r="AE9395" s="72"/>
    </row>
    <row r="9396" spans="31:31" x14ac:dyDescent="0.25">
      <c r="AE9396" s="72"/>
    </row>
    <row r="9397" spans="31:31" x14ac:dyDescent="0.25">
      <c r="AE9397" s="72"/>
    </row>
    <row r="9398" spans="31:31" x14ac:dyDescent="0.25">
      <c r="AE9398" s="72"/>
    </row>
    <row r="9399" spans="31:31" x14ac:dyDescent="0.25">
      <c r="AE9399" s="72"/>
    </row>
    <row r="9400" spans="31:31" x14ac:dyDescent="0.25">
      <c r="AE9400" s="72"/>
    </row>
    <row r="9401" spans="31:31" x14ac:dyDescent="0.25">
      <c r="AE9401" s="72"/>
    </row>
    <row r="9402" spans="31:31" x14ac:dyDescent="0.25">
      <c r="AE9402" s="72"/>
    </row>
    <row r="9403" spans="31:31" x14ac:dyDescent="0.25">
      <c r="AE9403" s="72"/>
    </row>
    <row r="9404" spans="31:31" x14ac:dyDescent="0.25">
      <c r="AE9404" s="72"/>
    </row>
    <row r="9405" spans="31:31" x14ac:dyDescent="0.25">
      <c r="AE9405" s="72"/>
    </row>
    <row r="9406" spans="31:31" x14ac:dyDescent="0.25">
      <c r="AE9406" s="72"/>
    </row>
    <row r="9407" spans="31:31" x14ac:dyDescent="0.25">
      <c r="AE9407" s="72"/>
    </row>
    <row r="9408" spans="31:31" x14ac:dyDescent="0.25">
      <c r="AE9408" s="72"/>
    </row>
    <row r="9409" spans="31:31" x14ac:dyDescent="0.25">
      <c r="AE9409" s="72"/>
    </row>
    <row r="9410" spans="31:31" x14ac:dyDescent="0.25">
      <c r="AE9410" s="72"/>
    </row>
    <row r="9411" spans="31:31" x14ac:dyDescent="0.25">
      <c r="AE9411" s="72"/>
    </row>
    <row r="9412" spans="31:31" x14ac:dyDescent="0.25">
      <c r="AE9412" s="72"/>
    </row>
    <row r="9413" spans="31:31" x14ac:dyDescent="0.25">
      <c r="AE9413" s="72"/>
    </row>
    <row r="9414" spans="31:31" x14ac:dyDescent="0.25">
      <c r="AE9414" s="72"/>
    </row>
    <row r="9415" spans="31:31" x14ac:dyDescent="0.25">
      <c r="AE9415" s="72"/>
    </row>
    <row r="9416" spans="31:31" x14ac:dyDescent="0.25">
      <c r="AE9416" s="72"/>
    </row>
    <row r="9417" spans="31:31" x14ac:dyDescent="0.25">
      <c r="AE9417" s="72"/>
    </row>
    <row r="9418" spans="31:31" x14ac:dyDescent="0.25">
      <c r="AE9418" s="72"/>
    </row>
    <row r="9419" spans="31:31" x14ac:dyDescent="0.25">
      <c r="AE9419" s="72"/>
    </row>
    <row r="9420" spans="31:31" x14ac:dyDescent="0.25">
      <c r="AE9420" s="72"/>
    </row>
    <row r="9421" spans="31:31" x14ac:dyDescent="0.25">
      <c r="AE9421" s="72"/>
    </row>
    <row r="9422" spans="31:31" x14ac:dyDescent="0.25">
      <c r="AE9422" s="72"/>
    </row>
    <row r="9423" spans="31:31" x14ac:dyDescent="0.25">
      <c r="AE9423" s="72"/>
    </row>
    <row r="9424" spans="31:31" x14ac:dyDescent="0.25">
      <c r="AE9424" s="72"/>
    </row>
    <row r="9425" spans="31:31" x14ac:dyDescent="0.25">
      <c r="AE9425" s="72"/>
    </row>
    <row r="9426" spans="31:31" x14ac:dyDescent="0.25">
      <c r="AE9426" s="72"/>
    </row>
    <row r="9427" spans="31:31" x14ac:dyDescent="0.25">
      <c r="AE9427" s="72"/>
    </row>
    <row r="9428" spans="31:31" x14ac:dyDescent="0.25">
      <c r="AE9428" s="72"/>
    </row>
    <row r="9429" spans="31:31" x14ac:dyDescent="0.25">
      <c r="AE9429" s="72"/>
    </row>
    <row r="9430" spans="31:31" x14ac:dyDescent="0.25">
      <c r="AE9430" s="72"/>
    </row>
    <row r="9431" spans="31:31" x14ac:dyDescent="0.25">
      <c r="AE9431" s="72"/>
    </row>
    <row r="9432" spans="31:31" x14ac:dyDescent="0.25">
      <c r="AE9432" s="72"/>
    </row>
    <row r="9433" spans="31:31" x14ac:dyDescent="0.25">
      <c r="AE9433" s="72"/>
    </row>
    <row r="9434" spans="31:31" x14ac:dyDescent="0.25">
      <c r="AE9434" s="72"/>
    </row>
    <row r="9435" spans="31:31" x14ac:dyDescent="0.25">
      <c r="AE9435" s="72"/>
    </row>
    <row r="9436" spans="31:31" x14ac:dyDescent="0.25">
      <c r="AE9436" s="72"/>
    </row>
    <row r="9437" spans="31:31" x14ac:dyDescent="0.25">
      <c r="AE9437" s="72"/>
    </row>
    <row r="9438" spans="31:31" x14ac:dyDescent="0.25">
      <c r="AE9438" s="72"/>
    </row>
    <row r="9439" spans="31:31" x14ac:dyDescent="0.25">
      <c r="AE9439" s="72"/>
    </row>
    <row r="9440" spans="31:31" x14ac:dyDescent="0.25">
      <c r="AE9440" s="72"/>
    </row>
    <row r="9441" spans="31:31" x14ac:dyDescent="0.25">
      <c r="AE9441" s="72"/>
    </row>
    <row r="9442" spans="31:31" x14ac:dyDescent="0.25">
      <c r="AE9442" s="72"/>
    </row>
    <row r="9443" spans="31:31" x14ac:dyDescent="0.25">
      <c r="AE9443" s="72"/>
    </row>
    <row r="9444" spans="31:31" x14ac:dyDescent="0.25">
      <c r="AE9444" s="72"/>
    </row>
    <row r="9445" spans="31:31" x14ac:dyDescent="0.25">
      <c r="AE9445" s="72"/>
    </row>
    <row r="9446" spans="31:31" x14ac:dyDescent="0.25">
      <c r="AE9446" s="72"/>
    </row>
    <row r="9447" spans="31:31" x14ac:dyDescent="0.25">
      <c r="AE9447" s="72"/>
    </row>
    <row r="9448" spans="31:31" x14ac:dyDescent="0.25">
      <c r="AE9448" s="72"/>
    </row>
    <row r="9449" spans="31:31" x14ac:dyDescent="0.25">
      <c r="AE9449" s="72"/>
    </row>
    <row r="9450" spans="31:31" x14ac:dyDescent="0.25">
      <c r="AE9450" s="72"/>
    </row>
    <row r="9451" spans="31:31" x14ac:dyDescent="0.25">
      <c r="AE9451" s="72"/>
    </row>
    <row r="9452" spans="31:31" x14ac:dyDescent="0.25">
      <c r="AE9452" s="72"/>
    </row>
    <row r="9453" spans="31:31" x14ac:dyDescent="0.25">
      <c r="AE9453" s="72"/>
    </row>
    <row r="9454" spans="31:31" x14ac:dyDescent="0.25">
      <c r="AE9454" s="72"/>
    </row>
    <row r="9455" spans="31:31" x14ac:dyDescent="0.25">
      <c r="AE9455" s="72"/>
    </row>
    <row r="9456" spans="31:31" x14ac:dyDescent="0.25">
      <c r="AE9456" s="72"/>
    </row>
    <row r="9457" spans="31:31" x14ac:dyDescent="0.25">
      <c r="AE9457" s="72"/>
    </row>
    <row r="9458" spans="31:31" x14ac:dyDescent="0.25">
      <c r="AE9458" s="72"/>
    </row>
    <row r="9459" spans="31:31" x14ac:dyDescent="0.25">
      <c r="AE9459" s="72"/>
    </row>
    <row r="9460" spans="31:31" x14ac:dyDescent="0.25">
      <c r="AE9460" s="72"/>
    </row>
    <row r="9461" spans="31:31" x14ac:dyDescent="0.25">
      <c r="AE9461" s="72"/>
    </row>
    <row r="9462" spans="31:31" x14ac:dyDescent="0.25">
      <c r="AE9462" s="72"/>
    </row>
    <row r="9463" spans="31:31" x14ac:dyDescent="0.25">
      <c r="AE9463" s="72"/>
    </row>
    <row r="9464" spans="31:31" x14ac:dyDescent="0.25">
      <c r="AE9464" s="72"/>
    </row>
    <row r="9465" spans="31:31" x14ac:dyDescent="0.25">
      <c r="AE9465" s="72"/>
    </row>
    <row r="9466" spans="31:31" x14ac:dyDescent="0.25">
      <c r="AE9466" s="72"/>
    </row>
    <row r="9467" spans="31:31" x14ac:dyDescent="0.25">
      <c r="AE9467" s="72"/>
    </row>
    <row r="9468" spans="31:31" x14ac:dyDescent="0.25">
      <c r="AE9468" s="72"/>
    </row>
    <row r="9469" spans="31:31" x14ac:dyDescent="0.25">
      <c r="AE9469" s="72"/>
    </row>
    <row r="9470" spans="31:31" x14ac:dyDescent="0.25">
      <c r="AE9470" s="72"/>
    </row>
    <row r="9471" spans="31:31" x14ac:dyDescent="0.25">
      <c r="AE9471" s="72"/>
    </row>
    <row r="9472" spans="31:31" x14ac:dyDescent="0.25">
      <c r="AE9472" s="72"/>
    </row>
    <row r="9473" spans="31:31" x14ac:dyDescent="0.25">
      <c r="AE9473" s="72"/>
    </row>
    <row r="9474" spans="31:31" x14ac:dyDescent="0.25">
      <c r="AE9474" s="72"/>
    </row>
    <row r="9475" spans="31:31" x14ac:dyDescent="0.25">
      <c r="AE9475" s="72"/>
    </row>
    <row r="9476" spans="31:31" x14ac:dyDescent="0.25">
      <c r="AE9476" s="72"/>
    </row>
    <row r="9477" spans="31:31" x14ac:dyDescent="0.25">
      <c r="AE9477" s="72"/>
    </row>
    <row r="9478" spans="31:31" x14ac:dyDescent="0.25">
      <c r="AE9478" s="72"/>
    </row>
    <row r="9479" spans="31:31" x14ac:dyDescent="0.25">
      <c r="AE9479" s="72"/>
    </row>
    <row r="9480" spans="31:31" x14ac:dyDescent="0.25">
      <c r="AE9480" s="72"/>
    </row>
    <row r="9481" spans="31:31" x14ac:dyDescent="0.25">
      <c r="AE9481" s="72"/>
    </row>
    <row r="9482" spans="31:31" x14ac:dyDescent="0.25">
      <c r="AE9482" s="72"/>
    </row>
    <row r="9483" spans="31:31" x14ac:dyDescent="0.25">
      <c r="AE9483" s="72"/>
    </row>
    <row r="9484" spans="31:31" x14ac:dyDescent="0.25">
      <c r="AE9484" s="72"/>
    </row>
    <row r="9485" spans="31:31" x14ac:dyDescent="0.25">
      <c r="AE9485" s="72"/>
    </row>
    <row r="9486" spans="31:31" x14ac:dyDescent="0.25">
      <c r="AE9486" s="72"/>
    </row>
    <row r="9487" spans="31:31" x14ac:dyDescent="0.25">
      <c r="AE9487" s="72"/>
    </row>
    <row r="9488" spans="31:31" x14ac:dyDescent="0.25">
      <c r="AE9488" s="72"/>
    </row>
    <row r="9489" spans="31:31" x14ac:dyDescent="0.25">
      <c r="AE9489" s="72"/>
    </row>
    <row r="9490" spans="31:31" x14ac:dyDescent="0.25">
      <c r="AE9490" s="72"/>
    </row>
    <row r="9491" spans="31:31" x14ac:dyDescent="0.25">
      <c r="AE9491" s="72"/>
    </row>
    <row r="9492" spans="31:31" x14ac:dyDescent="0.25">
      <c r="AE9492" s="72"/>
    </row>
    <row r="9493" spans="31:31" x14ac:dyDescent="0.25">
      <c r="AE9493" s="72"/>
    </row>
    <row r="9494" spans="31:31" x14ac:dyDescent="0.25">
      <c r="AE9494" s="72"/>
    </row>
    <row r="9495" spans="31:31" x14ac:dyDescent="0.25">
      <c r="AE9495" s="72"/>
    </row>
    <row r="9496" spans="31:31" x14ac:dyDescent="0.25">
      <c r="AE9496" s="72"/>
    </row>
    <row r="9497" spans="31:31" x14ac:dyDescent="0.25">
      <c r="AE9497" s="72"/>
    </row>
    <row r="9498" spans="31:31" x14ac:dyDescent="0.25">
      <c r="AE9498" s="72"/>
    </row>
    <row r="9499" spans="31:31" x14ac:dyDescent="0.25">
      <c r="AE9499" s="72"/>
    </row>
    <row r="9500" spans="31:31" x14ac:dyDescent="0.25">
      <c r="AE9500" s="72"/>
    </row>
    <row r="9501" spans="31:31" x14ac:dyDescent="0.25">
      <c r="AE9501" s="72"/>
    </row>
    <row r="9502" spans="31:31" x14ac:dyDescent="0.25">
      <c r="AE9502" s="72"/>
    </row>
    <row r="9503" spans="31:31" x14ac:dyDescent="0.25">
      <c r="AE9503" s="72"/>
    </row>
    <row r="9504" spans="31:31" x14ac:dyDescent="0.25">
      <c r="AE9504" s="72"/>
    </row>
    <row r="9505" spans="31:31" x14ac:dyDescent="0.25">
      <c r="AE9505" s="72"/>
    </row>
    <row r="9506" spans="31:31" x14ac:dyDescent="0.25">
      <c r="AE9506" s="72"/>
    </row>
    <row r="9507" spans="31:31" x14ac:dyDescent="0.25">
      <c r="AE9507" s="72"/>
    </row>
    <row r="9508" spans="31:31" x14ac:dyDescent="0.25">
      <c r="AE9508" s="72"/>
    </row>
    <row r="9509" spans="31:31" x14ac:dyDescent="0.25">
      <c r="AE9509" s="72"/>
    </row>
    <row r="9510" spans="31:31" x14ac:dyDescent="0.25">
      <c r="AE9510" s="72"/>
    </row>
    <row r="9511" spans="31:31" x14ac:dyDescent="0.25">
      <c r="AE9511" s="72"/>
    </row>
    <row r="9512" spans="31:31" x14ac:dyDescent="0.25">
      <c r="AE9512" s="72"/>
    </row>
    <row r="9513" spans="31:31" x14ac:dyDescent="0.25">
      <c r="AE9513" s="72"/>
    </row>
    <row r="9514" spans="31:31" x14ac:dyDescent="0.25">
      <c r="AE9514" s="72"/>
    </row>
    <row r="9515" spans="31:31" x14ac:dyDescent="0.25">
      <c r="AE9515" s="72"/>
    </row>
    <row r="9516" spans="31:31" x14ac:dyDescent="0.25">
      <c r="AE9516" s="72"/>
    </row>
    <row r="9517" spans="31:31" x14ac:dyDescent="0.25">
      <c r="AE9517" s="72"/>
    </row>
    <row r="9518" spans="31:31" x14ac:dyDescent="0.25">
      <c r="AE9518" s="72"/>
    </row>
    <row r="9519" spans="31:31" x14ac:dyDescent="0.25">
      <c r="AE9519" s="72"/>
    </row>
    <row r="9520" spans="31:31" x14ac:dyDescent="0.25">
      <c r="AE9520" s="72"/>
    </row>
    <row r="9521" spans="31:31" x14ac:dyDescent="0.25">
      <c r="AE9521" s="72"/>
    </row>
    <row r="9522" spans="31:31" x14ac:dyDescent="0.25">
      <c r="AE9522" s="72"/>
    </row>
    <row r="9523" spans="31:31" x14ac:dyDescent="0.25">
      <c r="AE9523" s="72"/>
    </row>
    <row r="9524" spans="31:31" x14ac:dyDescent="0.25">
      <c r="AE9524" s="72"/>
    </row>
    <row r="9525" spans="31:31" x14ac:dyDescent="0.25">
      <c r="AE9525" s="72"/>
    </row>
    <row r="9526" spans="31:31" x14ac:dyDescent="0.25">
      <c r="AE9526" s="72"/>
    </row>
    <row r="9527" spans="31:31" x14ac:dyDescent="0.25">
      <c r="AE9527" s="72"/>
    </row>
    <row r="9528" spans="31:31" x14ac:dyDescent="0.25">
      <c r="AE9528" s="72"/>
    </row>
    <row r="9529" spans="31:31" x14ac:dyDescent="0.25">
      <c r="AE9529" s="72"/>
    </row>
    <row r="9530" spans="31:31" x14ac:dyDescent="0.25">
      <c r="AE9530" s="72"/>
    </row>
    <row r="9531" spans="31:31" x14ac:dyDescent="0.25">
      <c r="AE9531" s="72"/>
    </row>
    <row r="9532" spans="31:31" x14ac:dyDescent="0.25">
      <c r="AE9532" s="72"/>
    </row>
    <row r="9533" spans="31:31" x14ac:dyDescent="0.25">
      <c r="AE9533" s="72"/>
    </row>
    <row r="9534" spans="31:31" x14ac:dyDescent="0.25">
      <c r="AE9534" s="72"/>
    </row>
    <row r="9535" spans="31:31" x14ac:dyDescent="0.25">
      <c r="AE9535" s="72"/>
    </row>
    <row r="9536" spans="31:31" x14ac:dyDescent="0.25">
      <c r="AE9536" s="72"/>
    </row>
    <row r="9537" spans="31:31" x14ac:dyDescent="0.25">
      <c r="AE9537" s="72"/>
    </row>
    <row r="9538" spans="31:31" x14ac:dyDescent="0.25">
      <c r="AE9538" s="72"/>
    </row>
    <row r="9539" spans="31:31" x14ac:dyDescent="0.25">
      <c r="AE9539" s="72"/>
    </row>
    <row r="9540" spans="31:31" x14ac:dyDescent="0.25">
      <c r="AE9540" s="72"/>
    </row>
    <row r="9541" spans="31:31" x14ac:dyDescent="0.25">
      <c r="AE9541" s="72"/>
    </row>
    <row r="9542" spans="31:31" x14ac:dyDescent="0.25">
      <c r="AE9542" s="72"/>
    </row>
    <row r="9543" spans="31:31" x14ac:dyDescent="0.25">
      <c r="AE9543" s="72"/>
    </row>
    <row r="9544" spans="31:31" x14ac:dyDescent="0.25">
      <c r="AE9544" s="72"/>
    </row>
    <row r="9545" spans="31:31" x14ac:dyDescent="0.25">
      <c r="AE9545" s="72"/>
    </row>
    <row r="9546" spans="31:31" x14ac:dyDescent="0.25">
      <c r="AE9546" s="72"/>
    </row>
    <row r="9547" spans="31:31" x14ac:dyDescent="0.25">
      <c r="AE9547" s="72"/>
    </row>
    <row r="9548" spans="31:31" x14ac:dyDescent="0.25">
      <c r="AE9548" s="72"/>
    </row>
    <row r="9549" spans="31:31" x14ac:dyDescent="0.25">
      <c r="AE9549" s="72"/>
    </row>
    <row r="9550" spans="31:31" x14ac:dyDescent="0.25">
      <c r="AE9550" s="72"/>
    </row>
    <row r="9551" spans="31:31" x14ac:dyDescent="0.25">
      <c r="AE9551" s="72"/>
    </row>
    <row r="9552" spans="31:31" x14ac:dyDescent="0.25">
      <c r="AE9552" s="72"/>
    </row>
    <row r="9553" spans="31:31" x14ac:dyDescent="0.25">
      <c r="AE9553" s="72"/>
    </row>
    <row r="9554" spans="31:31" x14ac:dyDescent="0.25">
      <c r="AE9554" s="72"/>
    </row>
    <row r="9555" spans="31:31" x14ac:dyDescent="0.25">
      <c r="AE9555" s="72"/>
    </row>
    <row r="9556" spans="31:31" x14ac:dyDescent="0.25">
      <c r="AE9556" s="72"/>
    </row>
    <row r="9557" spans="31:31" x14ac:dyDescent="0.25">
      <c r="AE9557" s="72"/>
    </row>
    <row r="9558" spans="31:31" x14ac:dyDescent="0.25">
      <c r="AE9558" s="72"/>
    </row>
    <row r="9559" spans="31:31" x14ac:dyDescent="0.25">
      <c r="AE9559" s="72"/>
    </row>
    <row r="9560" spans="31:31" x14ac:dyDescent="0.25">
      <c r="AE9560" s="72"/>
    </row>
    <row r="9561" spans="31:31" x14ac:dyDescent="0.25">
      <c r="AE9561" s="72"/>
    </row>
    <row r="9562" spans="31:31" x14ac:dyDescent="0.25">
      <c r="AE9562" s="72"/>
    </row>
    <row r="9563" spans="31:31" x14ac:dyDescent="0.25">
      <c r="AE9563" s="72"/>
    </row>
    <row r="9564" spans="31:31" x14ac:dyDescent="0.25">
      <c r="AE9564" s="72"/>
    </row>
    <row r="9565" spans="31:31" x14ac:dyDescent="0.25">
      <c r="AE9565" s="72"/>
    </row>
    <row r="9566" spans="31:31" x14ac:dyDescent="0.25">
      <c r="AE9566" s="72"/>
    </row>
    <row r="9567" spans="31:31" x14ac:dyDescent="0.25">
      <c r="AE9567" s="72"/>
    </row>
    <row r="9568" spans="31:31" x14ac:dyDescent="0.25">
      <c r="AE9568" s="72"/>
    </row>
    <row r="9569" spans="31:31" x14ac:dyDescent="0.25">
      <c r="AE9569" s="72"/>
    </row>
    <row r="9570" spans="31:31" x14ac:dyDescent="0.25">
      <c r="AE9570" s="72"/>
    </row>
    <row r="9571" spans="31:31" x14ac:dyDescent="0.25">
      <c r="AE9571" s="72"/>
    </row>
    <row r="9572" spans="31:31" x14ac:dyDescent="0.25">
      <c r="AE9572" s="72"/>
    </row>
    <row r="9573" spans="31:31" x14ac:dyDescent="0.25">
      <c r="AE9573" s="72"/>
    </row>
    <row r="9574" spans="31:31" x14ac:dyDescent="0.25">
      <c r="AE9574" s="72"/>
    </row>
    <row r="9575" spans="31:31" x14ac:dyDescent="0.25">
      <c r="AE9575" s="72"/>
    </row>
    <row r="9576" spans="31:31" x14ac:dyDescent="0.25">
      <c r="AE9576" s="72"/>
    </row>
    <row r="9577" spans="31:31" x14ac:dyDescent="0.25">
      <c r="AE9577" s="72"/>
    </row>
    <row r="9578" spans="31:31" x14ac:dyDescent="0.25">
      <c r="AE9578" s="72"/>
    </row>
    <row r="9579" spans="31:31" x14ac:dyDescent="0.25">
      <c r="AE9579" s="72"/>
    </row>
    <row r="9580" spans="31:31" x14ac:dyDescent="0.25">
      <c r="AE9580" s="72"/>
    </row>
    <row r="9581" spans="31:31" x14ac:dyDescent="0.25">
      <c r="AE9581" s="72"/>
    </row>
    <row r="9582" spans="31:31" x14ac:dyDescent="0.25">
      <c r="AE9582" s="72"/>
    </row>
    <row r="9583" spans="31:31" x14ac:dyDescent="0.25">
      <c r="AE9583" s="72"/>
    </row>
    <row r="9584" spans="31:31" x14ac:dyDescent="0.25">
      <c r="AE9584" s="72"/>
    </row>
    <row r="9585" spans="31:31" x14ac:dyDescent="0.25">
      <c r="AE9585" s="72"/>
    </row>
    <row r="9586" spans="31:31" x14ac:dyDescent="0.25">
      <c r="AE9586" s="72"/>
    </row>
    <row r="9587" spans="31:31" x14ac:dyDescent="0.25">
      <c r="AE9587" s="72"/>
    </row>
    <row r="9588" spans="31:31" x14ac:dyDescent="0.25">
      <c r="AE9588" s="72"/>
    </row>
    <row r="9589" spans="31:31" x14ac:dyDescent="0.25">
      <c r="AE9589" s="72"/>
    </row>
    <row r="9590" spans="31:31" x14ac:dyDescent="0.25">
      <c r="AE9590" s="72"/>
    </row>
    <row r="9591" spans="31:31" x14ac:dyDescent="0.25">
      <c r="AE9591" s="72"/>
    </row>
    <row r="9592" spans="31:31" x14ac:dyDescent="0.25">
      <c r="AE9592" s="72"/>
    </row>
    <row r="9593" spans="31:31" x14ac:dyDescent="0.25">
      <c r="AE9593" s="72"/>
    </row>
    <row r="9594" spans="31:31" x14ac:dyDescent="0.25">
      <c r="AE9594" s="72"/>
    </row>
    <row r="9595" spans="31:31" x14ac:dyDescent="0.25">
      <c r="AE9595" s="72"/>
    </row>
    <row r="9596" spans="31:31" x14ac:dyDescent="0.25">
      <c r="AE9596" s="72"/>
    </row>
    <row r="9597" spans="31:31" x14ac:dyDescent="0.25">
      <c r="AE9597" s="72"/>
    </row>
    <row r="9598" spans="31:31" x14ac:dyDescent="0.25">
      <c r="AE9598" s="72"/>
    </row>
    <row r="9599" spans="31:31" x14ac:dyDescent="0.25">
      <c r="AE9599" s="72"/>
    </row>
    <row r="9600" spans="31:31" x14ac:dyDescent="0.25">
      <c r="AE9600" s="72"/>
    </row>
    <row r="9601" spans="31:31" x14ac:dyDescent="0.25">
      <c r="AE9601" s="72"/>
    </row>
    <row r="9602" spans="31:31" x14ac:dyDescent="0.25">
      <c r="AE9602" s="72"/>
    </row>
    <row r="9603" spans="31:31" x14ac:dyDescent="0.25">
      <c r="AE9603" s="72"/>
    </row>
    <row r="9604" spans="31:31" x14ac:dyDescent="0.25">
      <c r="AE9604" s="72"/>
    </row>
    <row r="9605" spans="31:31" x14ac:dyDescent="0.25">
      <c r="AE9605" s="72"/>
    </row>
    <row r="9606" spans="31:31" x14ac:dyDescent="0.25">
      <c r="AE9606" s="72"/>
    </row>
    <row r="9607" spans="31:31" x14ac:dyDescent="0.25">
      <c r="AE9607" s="72"/>
    </row>
    <row r="9608" spans="31:31" x14ac:dyDescent="0.25">
      <c r="AE9608" s="72"/>
    </row>
    <row r="9609" spans="31:31" x14ac:dyDescent="0.25">
      <c r="AE9609" s="72"/>
    </row>
    <row r="9610" spans="31:31" x14ac:dyDescent="0.25">
      <c r="AE9610" s="72"/>
    </row>
    <row r="9611" spans="31:31" x14ac:dyDescent="0.25">
      <c r="AE9611" s="72"/>
    </row>
    <row r="9612" spans="31:31" x14ac:dyDescent="0.25">
      <c r="AE9612" s="72"/>
    </row>
    <row r="9613" spans="31:31" x14ac:dyDescent="0.25">
      <c r="AE9613" s="72"/>
    </row>
    <row r="9614" spans="31:31" x14ac:dyDescent="0.25">
      <c r="AE9614" s="72"/>
    </row>
    <row r="9615" spans="31:31" x14ac:dyDescent="0.25">
      <c r="AE9615" s="72"/>
    </row>
    <row r="9616" spans="31:31" x14ac:dyDescent="0.25">
      <c r="AE9616" s="72"/>
    </row>
    <row r="9617" spans="31:31" x14ac:dyDescent="0.25">
      <c r="AE9617" s="72"/>
    </row>
    <row r="9618" spans="31:31" x14ac:dyDescent="0.25">
      <c r="AE9618" s="72"/>
    </row>
    <row r="9619" spans="31:31" x14ac:dyDescent="0.25">
      <c r="AE9619" s="72"/>
    </row>
    <row r="9620" spans="31:31" x14ac:dyDescent="0.25">
      <c r="AE9620" s="72"/>
    </row>
    <row r="9621" spans="31:31" x14ac:dyDescent="0.25">
      <c r="AE9621" s="72"/>
    </row>
    <row r="9622" spans="31:31" x14ac:dyDescent="0.25">
      <c r="AE9622" s="72"/>
    </row>
    <row r="9623" spans="31:31" x14ac:dyDescent="0.25">
      <c r="AE9623" s="72"/>
    </row>
    <row r="9624" spans="31:31" x14ac:dyDescent="0.25">
      <c r="AE9624" s="72"/>
    </row>
    <row r="9625" spans="31:31" x14ac:dyDescent="0.25">
      <c r="AE9625" s="72"/>
    </row>
    <row r="9626" spans="31:31" x14ac:dyDescent="0.25">
      <c r="AE9626" s="72"/>
    </row>
    <row r="9627" spans="31:31" x14ac:dyDescent="0.25">
      <c r="AE9627" s="72"/>
    </row>
    <row r="9628" spans="31:31" x14ac:dyDescent="0.25">
      <c r="AE9628" s="72"/>
    </row>
    <row r="9629" spans="31:31" x14ac:dyDescent="0.25">
      <c r="AE9629" s="72"/>
    </row>
    <row r="9630" spans="31:31" x14ac:dyDescent="0.25">
      <c r="AE9630" s="72"/>
    </row>
    <row r="9631" spans="31:31" x14ac:dyDescent="0.25">
      <c r="AE9631" s="72"/>
    </row>
    <row r="9632" spans="31:31" x14ac:dyDescent="0.25">
      <c r="AE9632" s="72"/>
    </row>
    <row r="9633" spans="31:31" x14ac:dyDescent="0.25">
      <c r="AE9633" s="72"/>
    </row>
    <row r="9634" spans="31:31" x14ac:dyDescent="0.25">
      <c r="AE9634" s="72"/>
    </row>
    <row r="9635" spans="31:31" x14ac:dyDescent="0.25">
      <c r="AE9635" s="72"/>
    </row>
    <row r="9636" spans="31:31" x14ac:dyDescent="0.25">
      <c r="AE9636" s="72"/>
    </row>
    <row r="9637" spans="31:31" x14ac:dyDescent="0.25">
      <c r="AE9637" s="72"/>
    </row>
    <row r="9638" spans="31:31" x14ac:dyDescent="0.25">
      <c r="AE9638" s="72"/>
    </row>
    <row r="9639" spans="31:31" x14ac:dyDescent="0.25">
      <c r="AE9639" s="72"/>
    </row>
    <row r="9640" spans="31:31" x14ac:dyDescent="0.25">
      <c r="AE9640" s="72"/>
    </row>
    <row r="9641" spans="31:31" x14ac:dyDescent="0.25">
      <c r="AE9641" s="72"/>
    </row>
    <row r="9642" spans="31:31" x14ac:dyDescent="0.25">
      <c r="AE9642" s="72"/>
    </row>
    <row r="9643" spans="31:31" x14ac:dyDescent="0.25">
      <c r="AE9643" s="72"/>
    </row>
    <row r="9644" spans="31:31" x14ac:dyDescent="0.25">
      <c r="AE9644" s="72"/>
    </row>
    <row r="9645" spans="31:31" x14ac:dyDescent="0.25">
      <c r="AE9645" s="72"/>
    </row>
    <row r="9646" spans="31:31" x14ac:dyDescent="0.25">
      <c r="AE9646" s="72"/>
    </row>
    <row r="9647" spans="31:31" x14ac:dyDescent="0.25">
      <c r="AE9647" s="72"/>
    </row>
    <row r="9648" spans="31:31" x14ac:dyDescent="0.25">
      <c r="AE9648" s="72"/>
    </row>
    <row r="9649" spans="31:31" x14ac:dyDescent="0.25">
      <c r="AE9649" s="72"/>
    </row>
    <row r="9650" spans="31:31" x14ac:dyDescent="0.25">
      <c r="AE9650" s="72"/>
    </row>
    <row r="9651" spans="31:31" x14ac:dyDescent="0.25">
      <c r="AE9651" s="72"/>
    </row>
    <row r="9652" spans="31:31" x14ac:dyDescent="0.25">
      <c r="AE9652" s="72"/>
    </row>
    <row r="9653" spans="31:31" x14ac:dyDescent="0.25">
      <c r="AE9653" s="72"/>
    </row>
    <row r="9654" spans="31:31" x14ac:dyDescent="0.25">
      <c r="AE9654" s="72"/>
    </row>
    <row r="9655" spans="31:31" x14ac:dyDescent="0.25">
      <c r="AE9655" s="72"/>
    </row>
    <row r="9656" spans="31:31" x14ac:dyDescent="0.25">
      <c r="AE9656" s="72"/>
    </row>
    <row r="9657" spans="31:31" x14ac:dyDescent="0.25">
      <c r="AE9657" s="72"/>
    </row>
    <row r="9658" spans="31:31" x14ac:dyDescent="0.25">
      <c r="AE9658" s="72"/>
    </row>
    <row r="9659" spans="31:31" x14ac:dyDescent="0.25">
      <c r="AE9659" s="72"/>
    </row>
    <row r="9660" spans="31:31" x14ac:dyDescent="0.25">
      <c r="AE9660" s="72"/>
    </row>
    <row r="9661" spans="31:31" x14ac:dyDescent="0.25">
      <c r="AE9661" s="72"/>
    </row>
    <row r="9662" spans="31:31" x14ac:dyDescent="0.25">
      <c r="AE9662" s="72"/>
    </row>
    <row r="9663" spans="31:31" x14ac:dyDescent="0.25">
      <c r="AE9663" s="72"/>
    </row>
    <row r="9664" spans="31:31" x14ac:dyDescent="0.25">
      <c r="AE9664" s="72"/>
    </row>
    <row r="9665" spans="31:31" x14ac:dyDescent="0.25">
      <c r="AE9665" s="72"/>
    </row>
    <row r="9666" spans="31:31" x14ac:dyDescent="0.25">
      <c r="AE9666" s="72"/>
    </row>
    <row r="9667" spans="31:31" x14ac:dyDescent="0.25">
      <c r="AE9667" s="72"/>
    </row>
    <row r="9668" spans="31:31" x14ac:dyDescent="0.25">
      <c r="AE9668" s="72"/>
    </row>
    <row r="9669" spans="31:31" x14ac:dyDescent="0.25">
      <c r="AE9669" s="72"/>
    </row>
    <row r="9670" spans="31:31" x14ac:dyDescent="0.25">
      <c r="AE9670" s="72"/>
    </row>
    <row r="9671" spans="31:31" x14ac:dyDescent="0.25">
      <c r="AE9671" s="72"/>
    </row>
    <row r="9672" spans="31:31" x14ac:dyDescent="0.25">
      <c r="AE9672" s="72"/>
    </row>
    <row r="9673" spans="31:31" x14ac:dyDescent="0.25">
      <c r="AE9673" s="72"/>
    </row>
    <row r="9674" spans="31:31" x14ac:dyDescent="0.25">
      <c r="AE9674" s="72"/>
    </row>
    <row r="9675" spans="31:31" x14ac:dyDescent="0.25">
      <c r="AE9675" s="72"/>
    </row>
    <row r="9676" spans="31:31" x14ac:dyDescent="0.25">
      <c r="AE9676" s="72"/>
    </row>
    <row r="9677" spans="31:31" x14ac:dyDescent="0.25">
      <c r="AE9677" s="72"/>
    </row>
    <row r="9678" spans="31:31" x14ac:dyDescent="0.25">
      <c r="AE9678" s="72"/>
    </row>
    <row r="9679" spans="31:31" x14ac:dyDescent="0.25">
      <c r="AE9679" s="72"/>
    </row>
    <row r="9680" spans="31:31" x14ac:dyDescent="0.25">
      <c r="AE9680" s="72"/>
    </row>
    <row r="9681" spans="31:31" x14ac:dyDescent="0.25">
      <c r="AE9681" s="72"/>
    </row>
    <row r="9682" spans="31:31" x14ac:dyDescent="0.25">
      <c r="AE9682" s="72"/>
    </row>
    <row r="9683" spans="31:31" x14ac:dyDescent="0.25">
      <c r="AE9683" s="72"/>
    </row>
    <row r="9684" spans="31:31" x14ac:dyDescent="0.25">
      <c r="AE9684" s="72"/>
    </row>
    <row r="9685" spans="31:31" x14ac:dyDescent="0.25">
      <c r="AE9685" s="72"/>
    </row>
    <row r="9686" spans="31:31" x14ac:dyDescent="0.25">
      <c r="AE9686" s="72"/>
    </row>
    <row r="9687" spans="31:31" x14ac:dyDescent="0.25">
      <c r="AE9687" s="72"/>
    </row>
    <row r="9688" spans="31:31" x14ac:dyDescent="0.25">
      <c r="AE9688" s="72"/>
    </row>
    <row r="9689" spans="31:31" x14ac:dyDescent="0.25">
      <c r="AE9689" s="72"/>
    </row>
    <row r="9690" spans="31:31" x14ac:dyDescent="0.25">
      <c r="AE9690" s="72"/>
    </row>
    <row r="9691" spans="31:31" x14ac:dyDescent="0.25">
      <c r="AE9691" s="72"/>
    </row>
    <row r="9692" spans="31:31" x14ac:dyDescent="0.25">
      <c r="AE9692" s="72"/>
    </row>
    <row r="9693" spans="31:31" x14ac:dyDescent="0.25">
      <c r="AE9693" s="72"/>
    </row>
    <row r="9694" spans="31:31" x14ac:dyDescent="0.25">
      <c r="AE9694" s="72"/>
    </row>
    <row r="9695" spans="31:31" x14ac:dyDescent="0.25">
      <c r="AE9695" s="72"/>
    </row>
    <row r="9696" spans="31:31" x14ac:dyDescent="0.25">
      <c r="AE9696" s="72"/>
    </row>
    <row r="9697" spans="31:31" x14ac:dyDescent="0.25">
      <c r="AE9697" s="72"/>
    </row>
    <row r="9698" spans="31:31" x14ac:dyDescent="0.25">
      <c r="AE9698" s="72"/>
    </row>
    <row r="9699" spans="31:31" x14ac:dyDescent="0.25">
      <c r="AE9699" s="72"/>
    </row>
    <row r="9700" spans="31:31" x14ac:dyDescent="0.25">
      <c r="AE9700" s="72"/>
    </row>
    <row r="9701" spans="31:31" x14ac:dyDescent="0.25">
      <c r="AE9701" s="72"/>
    </row>
    <row r="9702" spans="31:31" x14ac:dyDescent="0.25">
      <c r="AE9702" s="72"/>
    </row>
    <row r="9703" spans="31:31" x14ac:dyDescent="0.25">
      <c r="AE9703" s="72"/>
    </row>
    <row r="9704" spans="31:31" x14ac:dyDescent="0.25">
      <c r="AE9704" s="72"/>
    </row>
    <row r="9705" spans="31:31" x14ac:dyDescent="0.25">
      <c r="AE9705" s="72"/>
    </row>
    <row r="9706" spans="31:31" x14ac:dyDescent="0.25">
      <c r="AE9706" s="72"/>
    </row>
    <row r="9707" spans="31:31" x14ac:dyDescent="0.25">
      <c r="AE9707" s="72"/>
    </row>
    <row r="9708" spans="31:31" x14ac:dyDescent="0.25">
      <c r="AE9708" s="72"/>
    </row>
    <row r="9709" spans="31:31" x14ac:dyDescent="0.25">
      <c r="AE9709" s="72"/>
    </row>
    <row r="9710" spans="31:31" x14ac:dyDescent="0.25">
      <c r="AE9710" s="72"/>
    </row>
    <row r="9711" spans="31:31" x14ac:dyDescent="0.25">
      <c r="AE9711" s="72"/>
    </row>
    <row r="9712" spans="31:31" x14ac:dyDescent="0.25">
      <c r="AE9712" s="72"/>
    </row>
    <row r="9713" spans="31:31" x14ac:dyDescent="0.25">
      <c r="AE9713" s="72"/>
    </row>
    <row r="9714" spans="31:31" x14ac:dyDescent="0.25">
      <c r="AE9714" s="72"/>
    </row>
    <row r="9715" spans="31:31" x14ac:dyDescent="0.25">
      <c r="AE9715" s="72"/>
    </row>
    <row r="9716" spans="31:31" x14ac:dyDescent="0.25">
      <c r="AE9716" s="72"/>
    </row>
    <row r="9717" spans="31:31" x14ac:dyDescent="0.25">
      <c r="AE9717" s="72"/>
    </row>
    <row r="9718" spans="31:31" x14ac:dyDescent="0.25">
      <c r="AE9718" s="72"/>
    </row>
    <row r="9719" spans="31:31" x14ac:dyDescent="0.25">
      <c r="AE9719" s="72"/>
    </row>
    <row r="9720" spans="31:31" x14ac:dyDescent="0.25">
      <c r="AE9720" s="72"/>
    </row>
    <row r="9721" spans="31:31" x14ac:dyDescent="0.25">
      <c r="AE9721" s="72"/>
    </row>
    <row r="9722" spans="31:31" x14ac:dyDescent="0.25">
      <c r="AE9722" s="72"/>
    </row>
    <row r="9723" spans="31:31" x14ac:dyDescent="0.25">
      <c r="AE9723" s="72"/>
    </row>
    <row r="9724" spans="31:31" x14ac:dyDescent="0.25">
      <c r="AE9724" s="72"/>
    </row>
    <row r="9725" spans="31:31" x14ac:dyDescent="0.25">
      <c r="AE9725" s="72"/>
    </row>
    <row r="9726" spans="31:31" x14ac:dyDescent="0.25">
      <c r="AE9726" s="72"/>
    </row>
    <row r="9727" spans="31:31" x14ac:dyDescent="0.25">
      <c r="AE9727" s="72"/>
    </row>
    <row r="9728" spans="31:31" x14ac:dyDescent="0.25">
      <c r="AE9728" s="72"/>
    </row>
    <row r="9729" spans="31:31" x14ac:dyDescent="0.25">
      <c r="AE9729" s="72"/>
    </row>
    <row r="9730" spans="31:31" x14ac:dyDescent="0.25">
      <c r="AE9730" s="72"/>
    </row>
    <row r="9731" spans="31:31" x14ac:dyDescent="0.25">
      <c r="AE9731" s="72"/>
    </row>
    <row r="9732" spans="31:31" x14ac:dyDescent="0.25">
      <c r="AE9732" s="72"/>
    </row>
    <row r="9733" spans="31:31" x14ac:dyDescent="0.25">
      <c r="AE9733" s="72"/>
    </row>
    <row r="9734" spans="31:31" x14ac:dyDescent="0.25">
      <c r="AE9734" s="72"/>
    </row>
    <row r="9735" spans="31:31" x14ac:dyDescent="0.25">
      <c r="AE9735" s="72"/>
    </row>
    <row r="9736" spans="31:31" x14ac:dyDescent="0.25">
      <c r="AE9736" s="72"/>
    </row>
    <row r="9737" spans="31:31" x14ac:dyDescent="0.25">
      <c r="AE9737" s="72"/>
    </row>
    <row r="9738" spans="31:31" x14ac:dyDescent="0.25">
      <c r="AE9738" s="72"/>
    </row>
    <row r="9739" spans="31:31" x14ac:dyDescent="0.25">
      <c r="AE9739" s="72"/>
    </row>
    <row r="9740" spans="31:31" x14ac:dyDescent="0.25">
      <c r="AE9740" s="72"/>
    </row>
    <row r="9741" spans="31:31" x14ac:dyDescent="0.25">
      <c r="AE9741" s="72"/>
    </row>
    <row r="9742" spans="31:31" x14ac:dyDescent="0.25">
      <c r="AE9742" s="72"/>
    </row>
    <row r="9743" spans="31:31" x14ac:dyDescent="0.25">
      <c r="AE9743" s="72"/>
    </row>
    <row r="9744" spans="31:31" x14ac:dyDescent="0.25">
      <c r="AE9744" s="72"/>
    </row>
    <row r="9745" spans="31:31" x14ac:dyDescent="0.25">
      <c r="AE9745" s="72"/>
    </row>
    <row r="9746" spans="31:31" x14ac:dyDescent="0.25">
      <c r="AE9746" s="72"/>
    </row>
    <row r="9747" spans="31:31" x14ac:dyDescent="0.25">
      <c r="AE9747" s="72"/>
    </row>
    <row r="9748" spans="31:31" x14ac:dyDescent="0.25">
      <c r="AE9748" s="72"/>
    </row>
    <row r="9749" spans="31:31" x14ac:dyDescent="0.25">
      <c r="AE9749" s="72"/>
    </row>
    <row r="9750" spans="31:31" x14ac:dyDescent="0.25">
      <c r="AE9750" s="72"/>
    </row>
    <row r="9751" spans="31:31" x14ac:dyDescent="0.25">
      <c r="AE9751" s="72"/>
    </row>
    <row r="9752" spans="31:31" x14ac:dyDescent="0.25">
      <c r="AE9752" s="72"/>
    </row>
    <row r="9753" spans="31:31" x14ac:dyDescent="0.25">
      <c r="AE9753" s="72"/>
    </row>
    <row r="9754" spans="31:31" x14ac:dyDescent="0.25">
      <c r="AE9754" s="72"/>
    </row>
    <row r="9755" spans="31:31" x14ac:dyDescent="0.25">
      <c r="AE9755" s="72"/>
    </row>
    <row r="9756" spans="31:31" x14ac:dyDescent="0.25">
      <c r="AE9756" s="72"/>
    </row>
    <row r="9757" spans="31:31" x14ac:dyDescent="0.25">
      <c r="AE9757" s="72"/>
    </row>
    <row r="9758" spans="31:31" x14ac:dyDescent="0.25">
      <c r="AE9758" s="72"/>
    </row>
    <row r="9759" spans="31:31" x14ac:dyDescent="0.25">
      <c r="AE9759" s="72"/>
    </row>
    <row r="9760" spans="31:31" x14ac:dyDescent="0.25">
      <c r="AE9760" s="72"/>
    </row>
    <row r="9761" spans="31:31" x14ac:dyDescent="0.25">
      <c r="AE9761" s="72"/>
    </row>
    <row r="9762" spans="31:31" x14ac:dyDescent="0.25">
      <c r="AE9762" s="72"/>
    </row>
    <row r="9763" spans="31:31" x14ac:dyDescent="0.25">
      <c r="AE9763" s="72"/>
    </row>
    <row r="9764" spans="31:31" x14ac:dyDescent="0.25">
      <c r="AE9764" s="72"/>
    </row>
    <row r="9765" spans="31:31" x14ac:dyDescent="0.25">
      <c r="AE9765" s="72"/>
    </row>
    <row r="9766" spans="31:31" x14ac:dyDescent="0.25">
      <c r="AE9766" s="72"/>
    </row>
    <row r="9767" spans="31:31" x14ac:dyDescent="0.25">
      <c r="AE9767" s="72"/>
    </row>
    <row r="9768" spans="31:31" x14ac:dyDescent="0.25">
      <c r="AE9768" s="72"/>
    </row>
    <row r="9769" spans="31:31" x14ac:dyDescent="0.25">
      <c r="AE9769" s="72"/>
    </row>
    <row r="9770" spans="31:31" x14ac:dyDescent="0.25">
      <c r="AE9770" s="72"/>
    </row>
    <row r="9771" spans="31:31" x14ac:dyDescent="0.25">
      <c r="AE9771" s="72"/>
    </row>
    <row r="9772" spans="31:31" x14ac:dyDescent="0.25">
      <c r="AE9772" s="72"/>
    </row>
    <row r="9773" spans="31:31" x14ac:dyDescent="0.25">
      <c r="AE9773" s="72"/>
    </row>
    <row r="9774" spans="31:31" x14ac:dyDescent="0.25">
      <c r="AE9774" s="72"/>
    </row>
    <row r="9775" spans="31:31" x14ac:dyDescent="0.25">
      <c r="AE9775" s="72"/>
    </row>
    <row r="9776" spans="31:31" x14ac:dyDescent="0.25">
      <c r="AE9776" s="72"/>
    </row>
    <row r="9777" spans="31:31" x14ac:dyDescent="0.25">
      <c r="AE9777" s="72"/>
    </row>
    <row r="9778" spans="31:31" x14ac:dyDescent="0.25">
      <c r="AE9778" s="72"/>
    </row>
    <row r="9779" spans="31:31" x14ac:dyDescent="0.25">
      <c r="AE9779" s="72"/>
    </row>
    <row r="9780" spans="31:31" x14ac:dyDescent="0.25">
      <c r="AE9780" s="72"/>
    </row>
    <row r="9781" spans="31:31" x14ac:dyDescent="0.25">
      <c r="AE9781" s="72"/>
    </row>
    <row r="9782" spans="31:31" x14ac:dyDescent="0.25">
      <c r="AE9782" s="72"/>
    </row>
    <row r="9783" spans="31:31" x14ac:dyDescent="0.25">
      <c r="AE9783" s="72"/>
    </row>
    <row r="9784" spans="31:31" x14ac:dyDescent="0.25">
      <c r="AE9784" s="72"/>
    </row>
    <row r="9785" spans="31:31" x14ac:dyDescent="0.25">
      <c r="AE9785" s="72"/>
    </row>
    <row r="9786" spans="31:31" x14ac:dyDescent="0.25">
      <c r="AE9786" s="72"/>
    </row>
    <row r="9787" spans="31:31" x14ac:dyDescent="0.25">
      <c r="AE9787" s="72"/>
    </row>
    <row r="9788" spans="31:31" x14ac:dyDescent="0.25">
      <c r="AE9788" s="72"/>
    </row>
    <row r="9789" spans="31:31" x14ac:dyDescent="0.25">
      <c r="AE9789" s="72"/>
    </row>
    <row r="9790" spans="31:31" x14ac:dyDescent="0.25">
      <c r="AE9790" s="72"/>
    </row>
    <row r="9791" spans="31:31" x14ac:dyDescent="0.25">
      <c r="AE9791" s="72"/>
    </row>
    <row r="9792" spans="31:31" x14ac:dyDescent="0.25">
      <c r="AE9792" s="72"/>
    </row>
    <row r="9793" spans="31:31" x14ac:dyDescent="0.25">
      <c r="AE9793" s="72"/>
    </row>
    <row r="9794" spans="31:31" x14ac:dyDescent="0.25">
      <c r="AE9794" s="72"/>
    </row>
    <row r="9795" spans="31:31" x14ac:dyDescent="0.25">
      <c r="AE9795" s="72"/>
    </row>
    <row r="9796" spans="31:31" x14ac:dyDescent="0.25">
      <c r="AE9796" s="72"/>
    </row>
    <row r="9797" spans="31:31" x14ac:dyDescent="0.25">
      <c r="AE9797" s="72"/>
    </row>
    <row r="9798" spans="31:31" x14ac:dyDescent="0.25">
      <c r="AE9798" s="72"/>
    </row>
    <row r="9799" spans="31:31" x14ac:dyDescent="0.25">
      <c r="AE9799" s="72"/>
    </row>
    <row r="9800" spans="31:31" x14ac:dyDescent="0.25">
      <c r="AE9800" s="72"/>
    </row>
    <row r="9801" spans="31:31" x14ac:dyDescent="0.25">
      <c r="AE9801" s="72"/>
    </row>
    <row r="9802" spans="31:31" x14ac:dyDescent="0.25">
      <c r="AE9802" s="72"/>
    </row>
    <row r="9803" spans="31:31" x14ac:dyDescent="0.25">
      <c r="AE9803" s="72"/>
    </row>
    <row r="9804" spans="31:31" x14ac:dyDescent="0.25">
      <c r="AE9804" s="72"/>
    </row>
    <row r="9805" spans="31:31" x14ac:dyDescent="0.25">
      <c r="AE9805" s="72"/>
    </row>
    <row r="9806" spans="31:31" x14ac:dyDescent="0.25">
      <c r="AE9806" s="72"/>
    </row>
    <row r="9807" spans="31:31" x14ac:dyDescent="0.25">
      <c r="AE9807" s="72"/>
    </row>
    <row r="9808" spans="31:31" x14ac:dyDescent="0.25">
      <c r="AE9808" s="72"/>
    </row>
    <row r="9809" spans="31:31" x14ac:dyDescent="0.25">
      <c r="AE9809" s="72"/>
    </row>
    <row r="9810" spans="31:31" x14ac:dyDescent="0.25">
      <c r="AE9810" s="72"/>
    </row>
    <row r="9811" spans="31:31" x14ac:dyDescent="0.25">
      <c r="AE9811" s="72"/>
    </row>
    <row r="9812" spans="31:31" x14ac:dyDescent="0.25">
      <c r="AE9812" s="72"/>
    </row>
    <row r="9813" spans="31:31" x14ac:dyDescent="0.25">
      <c r="AE9813" s="72"/>
    </row>
    <row r="9814" spans="31:31" x14ac:dyDescent="0.25">
      <c r="AE9814" s="72"/>
    </row>
    <row r="9815" spans="31:31" x14ac:dyDescent="0.25">
      <c r="AE9815" s="72"/>
    </row>
    <row r="9816" spans="31:31" x14ac:dyDescent="0.25">
      <c r="AE9816" s="72"/>
    </row>
    <row r="9817" spans="31:31" x14ac:dyDescent="0.25">
      <c r="AE9817" s="72"/>
    </row>
    <row r="9818" spans="31:31" x14ac:dyDescent="0.25">
      <c r="AE9818" s="72"/>
    </row>
    <row r="9819" spans="31:31" x14ac:dyDescent="0.25">
      <c r="AE9819" s="72"/>
    </row>
    <row r="9820" spans="31:31" x14ac:dyDescent="0.25">
      <c r="AE9820" s="72"/>
    </row>
    <row r="9821" spans="31:31" x14ac:dyDescent="0.25">
      <c r="AE9821" s="72"/>
    </row>
    <row r="9822" spans="31:31" x14ac:dyDescent="0.25">
      <c r="AE9822" s="72"/>
    </row>
    <row r="9823" spans="31:31" x14ac:dyDescent="0.25">
      <c r="AE9823" s="72"/>
    </row>
    <row r="9824" spans="31:31" x14ac:dyDescent="0.25">
      <c r="AE9824" s="72"/>
    </row>
    <row r="9825" spans="31:31" x14ac:dyDescent="0.25">
      <c r="AE9825" s="72"/>
    </row>
    <row r="9826" spans="31:31" x14ac:dyDescent="0.25">
      <c r="AE9826" s="72"/>
    </row>
    <row r="9827" spans="31:31" x14ac:dyDescent="0.25">
      <c r="AE9827" s="72"/>
    </row>
    <row r="9828" spans="31:31" x14ac:dyDescent="0.25">
      <c r="AE9828" s="72"/>
    </row>
    <row r="9829" spans="31:31" x14ac:dyDescent="0.25">
      <c r="AE9829" s="72"/>
    </row>
    <row r="9830" spans="31:31" x14ac:dyDescent="0.25">
      <c r="AE9830" s="72"/>
    </row>
    <row r="9831" spans="31:31" x14ac:dyDescent="0.25">
      <c r="AE9831" s="72"/>
    </row>
    <row r="9832" spans="31:31" x14ac:dyDescent="0.25">
      <c r="AE9832" s="72"/>
    </row>
    <row r="9833" spans="31:31" x14ac:dyDescent="0.25">
      <c r="AE9833" s="72"/>
    </row>
    <row r="9834" spans="31:31" x14ac:dyDescent="0.25">
      <c r="AE9834" s="72"/>
    </row>
    <row r="9835" spans="31:31" x14ac:dyDescent="0.25">
      <c r="AE9835" s="72"/>
    </row>
    <row r="9836" spans="31:31" x14ac:dyDescent="0.25">
      <c r="AE9836" s="72"/>
    </row>
    <row r="9837" spans="31:31" x14ac:dyDescent="0.25">
      <c r="AE9837" s="72"/>
    </row>
    <row r="9838" spans="31:31" x14ac:dyDescent="0.25">
      <c r="AE9838" s="72"/>
    </row>
    <row r="9839" spans="31:31" x14ac:dyDescent="0.25">
      <c r="AE9839" s="72"/>
    </row>
    <row r="9840" spans="31:31" x14ac:dyDescent="0.25">
      <c r="AE9840" s="72"/>
    </row>
    <row r="9841" spans="31:31" x14ac:dyDescent="0.25">
      <c r="AE9841" s="72"/>
    </row>
    <row r="9842" spans="31:31" x14ac:dyDescent="0.25">
      <c r="AE9842" s="72"/>
    </row>
    <row r="9843" spans="31:31" x14ac:dyDescent="0.25">
      <c r="AE9843" s="72"/>
    </row>
    <row r="9844" spans="31:31" x14ac:dyDescent="0.25">
      <c r="AE9844" s="72"/>
    </row>
    <row r="9845" spans="31:31" x14ac:dyDescent="0.25">
      <c r="AE9845" s="72"/>
    </row>
    <row r="9846" spans="31:31" x14ac:dyDescent="0.25">
      <c r="AE9846" s="72"/>
    </row>
    <row r="9847" spans="31:31" x14ac:dyDescent="0.25">
      <c r="AE9847" s="72"/>
    </row>
    <row r="9848" spans="31:31" x14ac:dyDescent="0.25">
      <c r="AE9848" s="72"/>
    </row>
    <row r="9849" spans="31:31" x14ac:dyDescent="0.25">
      <c r="AE9849" s="72"/>
    </row>
    <row r="9850" spans="31:31" x14ac:dyDescent="0.25">
      <c r="AE9850" s="72"/>
    </row>
    <row r="9851" spans="31:31" x14ac:dyDescent="0.25">
      <c r="AE9851" s="72"/>
    </row>
    <row r="9852" spans="31:31" x14ac:dyDescent="0.25">
      <c r="AE9852" s="72"/>
    </row>
    <row r="9853" spans="31:31" x14ac:dyDescent="0.25">
      <c r="AE9853" s="72"/>
    </row>
    <row r="9854" spans="31:31" x14ac:dyDescent="0.25">
      <c r="AE9854" s="72"/>
    </row>
    <row r="9855" spans="31:31" x14ac:dyDescent="0.25">
      <c r="AE9855" s="72"/>
    </row>
    <row r="9856" spans="31:31" x14ac:dyDescent="0.25">
      <c r="AE9856" s="72"/>
    </row>
    <row r="9857" spans="31:31" x14ac:dyDescent="0.25">
      <c r="AE9857" s="72"/>
    </row>
    <row r="9858" spans="31:31" x14ac:dyDescent="0.25">
      <c r="AE9858" s="72"/>
    </row>
    <row r="9859" spans="31:31" x14ac:dyDescent="0.25">
      <c r="AE9859" s="72"/>
    </row>
    <row r="9860" spans="31:31" x14ac:dyDescent="0.25">
      <c r="AE9860" s="72"/>
    </row>
    <row r="9861" spans="31:31" x14ac:dyDescent="0.25">
      <c r="AE9861" s="72"/>
    </row>
    <row r="9862" spans="31:31" x14ac:dyDescent="0.25">
      <c r="AE9862" s="72"/>
    </row>
    <row r="9863" spans="31:31" x14ac:dyDescent="0.25">
      <c r="AE9863" s="72"/>
    </row>
    <row r="9864" spans="31:31" x14ac:dyDescent="0.25">
      <c r="AE9864" s="72"/>
    </row>
    <row r="9865" spans="31:31" x14ac:dyDescent="0.25">
      <c r="AE9865" s="72"/>
    </row>
    <row r="9866" spans="31:31" x14ac:dyDescent="0.25">
      <c r="AE9866" s="72"/>
    </row>
    <row r="9867" spans="31:31" x14ac:dyDescent="0.25">
      <c r="AE9867" s="72"/>
    </row>
    <row r="9868" spans="31:31" x14ac:dyDescent="0.25">
      <c r="AE9868" s="72"/>
    </row>
    <row r="9869" spans="31:31" x14ac:dyDescent="0.25">
      <c r="AE9869" s="72"/>
    </row>
    <row r="9870" spans="31:31" x14ac:dyDescent="0.25">
      <c r="AE9870" s="72"/>
    </row>
    <row r="9871" spans="31:31" x14ac:dyDescent="0.25">
      <c r="AE9871" s="72"/>
    </row>
    <row r="9872" spans="31:31" x14ac:dyDescent="0.25">
      <c r="AE9872" s="72"/>
    </row>
    <row r="9873" spans="31:31" x14ac:dyDescent="0.25">
      <c r="AE9873" s="72"/>
    </row>
    <row r="9874" spans="31:31" x14ac:dyDescent="0.25">
      <c r="AE9874" s="72"/>
    </row>
    <row r="9875" spans="31:31" x14ac:dyDescent="0.25">
      <c r="AE9875" s="72"/>
    </row>
    <row r="9876" spans="31:31" x14ac:dyDescent="0.25">
      <c r="AE9876" s="72"/>
    </row>
    <row r="9877" spans="31:31" x14ac:dyDescent="0.25">
      <c r="AE9877" s="72"/>
    </row>
    <row r="9878" spans="31:31" x14ac:dyDescent="0.25">
      <c r="AE9878" s="72"/>
    </row>
    <row r="9879" spans="31:31" x14ac:dyDescent="0.25">
      <c r="AE9879" s="72"/>
    </row>
    <row r="9880" spans="31:31" x14ac:dyDescent="0.25">
      <c r="AE9880" s="72"/>
    </row>
    <row r="9881" spans="31:31" x14ac:dyDescent="0.25">
      <c r="AE9881" s="72"/>
    </row>
    <row r="9882" spans="31:31" x14ac:dyDescent="0.25">
      <c r="AE9882" s="72"/>
    </row>
    <row r="9883" spans="31:31" x14ac:dyDescent="0.25">
      <c r="AE9883" s="72"/>
    </row>
    <row r="9884" spans="31:31" x14ac:dyDescent="0.25">
      <c r="AE9884" s="72"/>
    </row>
    <row r="9885" spans="31:31" x14ac:dyDescent="0.25">
      <c r="AE9885" s="72"/>
    </row>
    <row r="9886" spans="31:31" x14ac:dyDescent="0.25">
      <c r="AE9886" s="72"/>
    </row>
    <row r="9887" spans="31:31" x14ac:dyDescent="0.25">
      <c r="AE9887" s="72"/>
    </row>
    <row r="9888" spans="31:31" x14ac:dyDescent="0.25">
      <c r="AE9888" s="72"/>
    </row>
    <row r="9889" spans="31:31" x14ac:dyDescent="0.25">
      <c r="AE9889" s="72"/>
    </row>
    <row r="9890" spans="31:31" x14ac:dyDescent="0.25">
      <c r="AE9890" s="72"/>
    </row>
    <row r="9891" spans="31:31" x14ac:dyDescent="0.25">
      <c r="AE9891" s="72"/>
    </row>
    <row r="9892" spans="31:31" x14ac:dyDescent="0.25">
      <c r="AE9892" s="72"/>
    </row>
    <row r="9893" spans="31:31" x14ac:dyDescent="0.25">
      <c r="AE9893" s="72"/>
    </row>
    <row r="9894" spans="31:31" x14ac:dyDescent="0.25">
      <c r="AE9894" s="72"/>
    </row>
    <row r="9895" spans="31:31" x14ac:dyDescent="0.25">
      <c r="AE9895" s="72"/>
    </row>
    <row r="9896" spans="31:31" x14ac:dyDescent="0.25">
      <c r="AE9896" s="72"/>
    </row>
    <row r="9897" spans="31:31" x14ac:dyDescent="0.25">
      <c r="AE9897" s="72"/>
    </row>
    <row r="9898" spans="31:31" x14ac:dyDescent="0.25">
      <c r="AE9898" s="72"/>
    </row>
    <row r="9899" spans="31:31" x14ac:dyDescent="0.25">
      <c r="AE9899" s="72"/>
    </row>
    <row r="9900" spans="31:31" x14ac:dyDescent="0.25">
      <c r="AE9900" s="72"/>
    </row>
    <row r="9901" spans="31:31" x14ac:dyDescent="0.25">
      <c r="AE9901" s="72"/>
    </row>
    <row r="9902" spans="31:31" x14ac:dyDescent="0.25">
      <c r="AE9902" s="72"/>
    </row>
    <row r="9903" spans="31:31" x14ac:dyDescent="0.25">
      <c r="AE9903" s="72"/>
    </row>
    <row r="9904" spans="31:31" x14ac:dyDescent="0.25">
      <c r="AE9904" s="72"/>
    </row>
    <row r="9905" spans="31:31" x14ac:dyDescent="0.25">
      <c r="AE9905" s="72"/>
    </row>
    <row r="9906" spans="31:31" x14ac:dyDescent="0.25">
      <c r="AE9906" s="72"/>
    </row>
    <row r="9907" spans="31:31" x14ac:dyDescent="0.25">
      <c r="AE9907" s="72"/>
    </row>
    <row r="9908" spans="31:31" x14ac:dyDescent="0.25">
      <c r="AE9908" s="72"/>
    </row>
    <row r="9909" spans="31:31" x14ac:dyDescent="0.25">
      <c r="AE9909" s="72"/>
    </row>
    <row r="9910" spans="31:31" x14ac:dyDescent="0.25">
      <c r="AE9910" s="72"/>
    </row>
    <row r="9911" spans="31:31" x14ac:dyDescent="0.25">
      <c r="AE9911" s="72"/>
    </row>
    <row r="9912" spans="31:31" x14ac:dyDescent="0.25">
      <c r="AE9912" s="72"/>
    </row>
    <row r="9913" spans="31:31" x14ac:dyDescent="0.25">
      <c r="AE9913" s="72"/>
    </row>
    <row r="9914" spans="31:31" x14ac:dyDescent="0.25">
      <c r="AE9914" s="72"/>
    </row>
    <row r="9915" spans="31:31" x14ac:dyDescent="0.25">
      <c r="AE9915" s="72"/>
    </row>
    <row r="9916" spans="31:31" x14ac:dyDescent="0.25">
      <c r="AE9916" s="72"/>
    </row>
    <row r="9917" spans="31:31" x14ac:dyDescent="0.25">
      <c r="AE9917" s="72"/>
    </row>
    <row r="9918" spans="31:31" x14ac:dyDescent="0.25">
      <c r="AE9918" s="72"/>
    </row>
    <row r="9919" spans="31:31" x14ac:dyDescent="0.25">
      <c r="AE9919" s="72"/>
    </row>
    <row r="9920" spans="31:31" x14ac:dyDescent="0.25">
      <c r="AE9920" s="72"/>
    </row>
    <row r="9921" spans="31:31" x14ac:dyDescent="0.25">
      <c r="AE9921" s="72"/>
    </row>
    <row r="9922" spans="31:31" x14ac:dyDescent="0.25">
      <c r="AE9922" s="72"/>
    </row>
    <row r="9923" spans="31:31" x14ac:dyDescent="0.25">
      <c r="AE9923" s="72"/>
    </row>
    <row r="9924" spans="31:31" x14ac:dyDescent="0.25">
      <c r="AE9924" s="72"/>
    </row>
    <row r="9925" spans="31:31" x14ac:dyDescent="0.25">
      <c r="AE9925" s="72"/>
    </row>
    <row r="9926" spans="31:31" x14ac:dyDescent="0.25">
      <c r="AE9926" s="72"/>
    </row>
    <row r="9927" spans="31:31" x14ac:dyDescent="0.25">
      <c r="AE9927" s="72"/>
    </row>
    <row r="9928" spans="31:31" x14ac:dyDescent="0.25">
      <c r="AE9928" s="72"/>
    </row>
    <row r="9929" spans="31:31" x14ac:dyDescent="0.25">
      <c r="AE9929" s="72"/>
    </row>
    <row r="9930" spans="31:31" x14ac:dyDescent="0.25">
      <c r="AE9930" s="72"/>
    </row>
    <row r="9931" spans="31:31" x14ac:dyDescent="0.25">
      <c r="AE9931" s="72"/>
    </row>
    <row r="9932" spans="31:31" x14ac:dyDescent="0.25">
      <c r="AE9932" s="72"/>
    </row>
    <row r="9933" spans="31:31" x14ac:dyDescent="0.25">
      <c r="AE9933" s="72"/>
    </row>
    <row r="9934" spans="31:31" x14ac:dyDescent="0.25">
      <c r="AE9934" s="72"/>
    </row>
    <row r="9935" spans="31:31" x14ac:dyDescent="0.25">
      <c r="AE9935" s="72"/>
    </row>
    <row r="9936" spans="31:31" x14ac:dyDescent="0.25">
      <c r="AE9936" s="72"/>
    </row>
    <row r="9937" spans="31:31" x14ac:dyDescent="0.25">
      <c r="AE9937" s="72"/>
    </row>
    <row r="9938" spans="31:31" x14ac:dyDescent="0.25">
      <c r="AE9938" s="72"/>
    </row>
    <row r="9939" spans="31:31" x14ac:dyDescent="0.25">
      <c r="AE9939" s="72"/>
    </row>
    <row r="9940" spans="31:31" x14ac:dyDescent="0.25">
      <c r="AE9940" s="72"/>
    </row>
    <row r="9941" spans="31:31" x14ac:dyDescent="0.25">
      <c r="AE9941" s="72"/>
    </row>
    <row r="9942" spans="31:31" x14ac:dyDescent="0.25">
      <c r="AE9942" s="72"/>
    </row>
    <row r="9943" spans="31:31" x14ac:dyDescent="0.25">
      <c r="AE9943" s="72"/>
    </row>
    <row r="9944" spans="31:31" x14ac:dyDescent="0.25">
      <c r="AE9944" s="72"/>
    </row>
    <row r="9945" spans="31:31" x14ac:dyDescent="0.25">
      <c r="AE9945" s="72"/>
    </row>
    <row r="9946" spans="31:31" x14ac:dyDescent="0.25">
      <c r="AE9946" s="72"/>
    </row>
    <row r="9947" spans="31:31" x14ac:dyDescent="0.25">
      <c r="AE9947" s="72"/>
    </row>
    <row r="9948" spans="31:31" x14ac:dyDescent="0.25">
      <c r="AE9948" s="72"/>
    </row>
    <row r="9949" spans="31:31" x14ac:dyDescent="0.25">
      <c r="AE9949" s="72"/>
    </row>
    <row r="9950" spans="31:31" x14ac:dyDescent="0.25">
      <c r="AE9950" s="72"/>
    </row>
    <row r="9951" spans="31:31" x14ac:dyDescent="0.25">
      <c r="AE9951" s="72"/>
    </row>
    <row r="9952" spans="31:31" x14ac:dyDescent="0.25">
      <c r="AE9952" s="72"/>
    </row>
    <row r="9953" spans="31:31" x14ac:dyDescent="0.25">
      <c r="AE9953" s="72"/>
    </row>
    <row r="9954" spans="31:31" x14ac:dyDescent="0.25">
      <c r="AE9954" s="72"/>
    </row>
    <row r="9955" spans="31:31" x14ac:dyDescent="0.25">
      <c r="AE9955" s="72"/>
    </row>
    <row r="9956" spans="31:31" x14ac:dyDescent="0.25">
      <c r="AE9956" s="72"/>
    </row>
    <row r="9957" spans="31:31" x14ac:dyDescent="0.25">
      <c r="AE9957" s="72"/>
    </row>
    <row r="9958" spans="31:31" x14ac:dyDescent="0.25">
      <c r="AE9958" s="72"/>
    </row>
    <row r="9959" spans="31:31" x14ac:dyDescent="0.25">
      <c r="AE9959" s="72"/>
    </row>
    <row r="9960" spans="31:31" x14ac:dyDescent="0.25">
      <c r="AE9960" s="72"/>
    </row>
    <row r="9961" spans="31:31" x14ac:dyDescent="0.25">
      <c r="AE9961" s="72"/>
    </row>
    <row r="9962" spans="31:31" x14ac:dyDescent="0.25">
      <c r="AE9962" s="72"/>
    </row>
    <row r="9963" spans="31:31" x14ac:dyDescent="0.25">
      <c r="AE9963" s="72"/>
    </row>
    <row r="9964" spans="31:31" x14ac:dyDescent="0.25">
      <c r="AE9964" s="72"/>
    </row>
    <row r="9965" spans="31:31" x14ac:dyDescent="0.25">
      <c r="AE9965" s="72"/>
    </row>
    <row r="9966" spans="31:31" x14ac:dyDescent="0.25">
      <c r="AE9966" s="72"/>
    </row>
    <row r="9967" spans="31:31" x14ac:dyDescent="0.25">
      <c r="AE9967" s="72"/>
    </row>
    <row r="9968" spans="31:31" x14ac:dyDescent="0.25">
      <c r="AE9968" s="72"/>
    </row>
    <row r="9969" spans="31:31" x14ac:dyDescent="0.25">
      <c r="AE9969" s="72"/>
    </row>
    <row r="9970" spans="31:31" x14ac:dyDescent="0.25">
      <c r="AE9970" s="72"/>
    </row>
    <row r="9971" spans="31:31" x14ac:dyDescent="0.25">
      <c r="AE9971" s="72"/>
    </row>
    <row r="9972" spans="31:31" x14ac:dyDescent="0.25">
      <c r="AE9972" s="72"/>
    </row>
    <row r="9973" spans="31:31" x14ac:dyDescent="0.25">
      <c r="AE9973" s="72"/>
    </row>
    <row r="9974" spans="31:31" x14ac:dyDescent="0.25">
      <c r="AE9974" s="72"/>
    </row>
    <row r="9975" spans="31:31" x14ac:dyDescent="0.25">
      <c r="AE9975" s="72"/>
    </row>
    <row r="9976" spans="31:31" x14ac:dyDescent="0.25">
      <c r="AE9976" s="72"/>
    </row>
    <row r="9977" spans="31:31" x14ac:dyDescent="0.25">
      <c r="AE9977" s="72"/>
    </row>
    <row r="9978" spans="31:31" x14ac:dyDescent="0.25">
      <c r="AE9978" s="72"/>
    </row>
    <row r="9979" spans="31:31" x14ac:dyDescent="0.25">
      <c r="AE9979" s="72"/>
    </row>
    <row r="9980" spans="31:31" x14ac:dyDescent="0.25">
      <c r="AE9980" s="72"/>
    </row>
    <row r="9981" spans="31:31" x14ac:dyDescent="0.25">
      <c r="AE9981" s="72"/>
    </row>
    <row r="9982" spans="31:31" x14ac:dyDescent="0.25">
      <c r="AE9982" s="72"/>
    </row>
    <row r="9983" spans="31:31" x14ac:dyDescent="0.25">
      <c r="AE9983" s="72"/>
    </row>
    <row r="9984" spans="31:31" x14ac:dyDescent="0.25">
      <c r="AE9984" s="72"/>
    </row>
    <row r="9985" spans="31:31" x14ac:dyDescent="0.25">
      <c r="AE9985" s="72"/>
    </row>
    <row r="9986" spans="31:31" x14ac:dyDescent="0.25">
      <c r="AE9986" s="72"/>
    </row>
    <row r="9987" spans="31:31" x14ac:dyDescent="0.25">
      <c r="AE9987" s="72"/>
    </row>
    <row r="9988" spans="31:31" x14ac:dyDescent="0.25">
      <c r="AE9988" s="72"/>
    </row>
    <row r="9989" spans="31:31" x14ac:dyDescent="0.25">
      <c r="AE9989" s="72"/>
    </row>
    <row r="9990" spans="31:31" x14ac:dyDescent="0.25">
      <c r="AE9990" s="72"/>
    </row>
    <row r="9991" spans="31:31" x14ac:dyDescent="0.25">
      <c r="AE9991" s="72"/>
    </row>
    <row r="9992" spans="31:31" x14ac:dyDescent="0.25">
      <c r="AE9992" s="72"/>
    </row>
    <row r="9993" spans="31:31" x14ac:dyDescent="0.25">
      <c r="AE9993" s="72"/>
    </row>
    <row r="9994" spans="31:31" x14ac:dyDescent="0.25">
      <c r="AE9994" s="72"/>
    </row>
    <row r="9995" spans="31:31" x14ac:dyDescent="0.25">
      <c r="AE9995" s="72"/>
    </row>
    <row r="9996" spans="31:31" x14ac:dyDescent="0.25">
      <c r="AE9996" s="72"/>
    </row>
    <row r="9997" spans="31:31" x14ac:dyDescent="0.25">
      <c r="AE9997" s="72"/>
    </row>
    <row r="9998" spans="31:31" x14ac:dyDescent="0.25">
      <c r="AE9998" s="72"/>
    </row>
    <row r="9999" spans="31:31" x14ac:dyDescent="0.25">
      <c r="AE9999" s="72"/>
    </row>
    <row r="10000" spans="31:31" x14ac:dyDescent="0.25">
      <c r="AE10000" s="72"/>
    </row>
    <row r="10001" spans="31:31" x14ac:dyDescent="0.25">
      <c r="AE10001" s="72"/>
    </row>
    <row r="10002" spans="31:31" x14ac:dyDescent="0.25">
      <c r="AE10002" s="72"/>
    </row>
    <row r="10003" spans="31:31" x14ac:dyDescent="0.25">
      <c r="AE10003" s="72"/>
    </row>
    <row r="10004" spans="31:31" x14ac:dyDescent="0.25">
      <c r="AE10004" s="72"/>
    </row>
    <row r="10005" spans="31:31" x14ac:dyDescent="0.25">
      <c r="AE10005" s="72"/>
    </row>
    <row r="10006" spans="31:31" x14ac:dyDescent="0.25">
      <c r="AE10006" s="72"/>
    </row>
    <row r="10007" spans="31:31" x14ac:dyDescent="0.25">
      <c r="AE10007" s="72"/>
    </row>
    <row r="10008" spans="31:31" x14ac:dyDescent="0.25">
      <c r="AE10008" s="72"/>
    </row>
    <row r="10009" spans="31:31" x14ac:dyDescent="0.25">
      <c r="AE10009" s="72"/>
    </row>
    <row r="10010" spans="31:31" x14ac:dyDescent="0.25">
      <c r="AE10010" s="72"/>
    </row>
    <row r="10011" spans="31:31" x14ac:dyDescent="0.25">
      <c r="AE10011" s="72"/>
    </row>
    <row r="10012" spans="31:31" x14ac:dyDescent="0.25">
      <c r="AE10012" s="72"/>
    </row>
    <row r="10013" spans="31:31" x14ac:dyDescent="0.25">
      <c r="AE10013" s="72"/>
    </row>
    <row r="10014" spans="31:31" x14ac:dyDescent="0.25">
      <c r="AE10014" s="72"/>
    </row>
    <row r="10015" spans="31:31" x14ac:dyDescent="0.25">
      <c r="AE10015" s="72"/>
    </row>
    <row r="10016" spans="31:31" x14ac:dyDescent="0.25">
      <c r="AE10016" s="72"/>
    </row>
    <row r="10017" spans="31:31" x14ac:dyDescent="0.25">
      <c r="AE10017" s="72"/>
    </row>
    <row r="10018" spans="31:31" x14ac:dyDescent="0.25">
      <c r="AE10018" s="72"/>
    </row>
    <row r="10019" spans="31:31" x14ac:dyDescent="0.25">
      <c r="AE10019" s="72"/>
    </row>
    <row r="10020" spans="31:31" x14ac:dyDescent="0.25">
      <c r="AE10020" s="72"/>
    </row>
    <row r="10021" spans="31:31" x14ac:dyDescent="0.25">
      <c r="AE10021" s="72"/>
    </row>
    <row r="10022" spans="31:31" x14ac:dyDescent="0.25">
      <c r="AE10022" s="72"/>
    </row>
    <row r="10023" spans="31:31" x14ac:dyDescent="0.25">
      <c r="AE10023" s="72"/>
    </row>
    <row r="10024" spans="31:31" x14ac:dyDescent="0.25">
      <c r="AE10024" s="72"/>
    </row>
    <row r="10025" spans="31:31" x14ac:dyDescent="0.25">
      <c r="AE10025" s="72"/>
    </row>
    <row r="10026" spans="31:31" x14ac:dyDescent="0.25">
      <c r="AE10026" s="72"/>
    </row>
    <row r="10027" spans="31:31" x14ac:dyDescent="0.25">
      <c r="AE10027" s="72"/>
    </row>
    <row r="10028" spans="31:31" x14ac:dyDescent="0.25">
      <c r="AE10028" s="72"/>
    </row>
    <row r="10029" spans="31:31" x14ac:dyDescent="0.25">
      <c r="AE10029" s="72"/>
    </row>
    <row r="10030" spans="31:31" x14ac:dyDescent="0.25">
      <c r="AE10030" s="72"/>
    </row>
    <row r="10031" spans="31:31" x14ac:dyDescent="0.25">
      <c r="AE10031" s="72"/>
    </row>
    <row r="10032" spans="31:31" x14ac:dyDescent="0.25">
      <c r="AE10032" s="72"/>
    </row>
    <row r="10033" spans="31:31" x14ac:dyDescent="0.25">
      <c r="AE10033" s="72"/>
    </row>
    <row r="10034" spans="31:31" x14ac:dyDescent="0.25">
      <c r="AE10034" s="72"/>
    </row>
    <row r="10035" spans="31:31" x14ac:dyDescent="0.25">
      <c r="AE10035" s="72"/>
    </row>
    <row r="10036" spans="31:31" x14ac:dyDescent="0.25">
      <c r="AE10036" s="72"/>
    </row>
    <row r="10037" spans="31:31" x14ac:dyDescent="0.25">
      <c r="AE10037" s="72"/>
    </row>
    <row r="10038" spans="31:31" x14ac:dyDescent="0.25">
      <c r="AE10038" s="72"/>
    </row>
    <row r="10039" spans="31:31" x14ac:dyDescent="0.25">
      <c r="AE10039" s="72"/>
    </row>
    <row r="10040" spans="31:31" x14ac:dyDescent="0.25">
      <c r="AE10040" s="72"/>
    </row>
    <row r="10041" spans="31:31" x14ac:dyDescent="0.25">
      <c r="AE10041" s="72"/>
    </row>
    <row r="10042" spans="31:31" x14ac:dyDescent="0.25">
      <c r="AE10042" s="72"/>
    </row>
    <row r="10043" spans="31:31" x14ac:dyDescent="0.25">
      <c r="AE10043" s="72"/>
    </row>
    <row r="10044" spans="31:31" x14ac:dyDescent="0.25">
      <c r="AE10044" s="72"/>
    </row>
    <row r="10045" spans="31:31" x14ac:dyDescent="0.25">
      <c r="AE10045" s="72"/>
    </row>
    <row r="10046" spans="31:31" x14ac:dyDescent="0.25">
      <c r="AE10046" s="72"/>
    </row>
    <row r="10047" spans="31:31" x14ac:dyDescent="0.25">
      <c r="AE10047" s="72"/>
    </row>
    <row r="10048" spans="31:31" x14ac:dyDescent="0.25">
      <c r="AE10048" s="72"/>
    </row>
    <row r="10049" spans="31:31" x14ac:dyDescent="0.25">
      <c r="AE10049" s="72"/>
    </row>
    <row r="10050" spans="31:31" x14ac:dyDescent="0.25">
      <c r="AE10050" s="72"/>
    </row>
    <row r="10051" spans="31:31" x14ac:dyDescent="0.25">
      <c r="AE10051" s="72"/>
    </row>
    <row r="10052" spans="31:31" x14ac:dyDescent="0.25">
      <c r="AE10052" s="72"/>
    </row>
    <row r="10053" spans="31:31" x14ac:dyDescent="0.25">
      <c r="AE10053" s="72"/>
    </row>
    <row r="10054" spans="31:31" x14ac:dyDescent="0.25">
      <c r="AE10054" s="72"/>
    </row>
    <row r="10055" spans="31:31" x14ac:dyDescent="0.25">
      <c r="AE10055" s="72"/>
    </row>
    <row r="10056" spans="31:31" x14ac:dyDescent="0.25">
      <c r="AE10056" s="72"/>
    </row>
    <row r="10057" spans="31:31" x14ac:dyDescent="0.25">
      <c r="AE10057" s="72"/>
    </row>
    <row r="10058" spans="31:31" x14ac:dyDescent="0.25">
      <c r="AE10058" s="72"/>
    </row>
    <row r="10059" spans="31:31" x14ac:dyDescent="0.25">
      <c r="AE10059" s="72"/>
    </row>
    <row r="10060" spans="31:31" x14ac:dyDescent="0.25">
      <c r="AE10060" s="72"/>
    </row>
    <row r="10061" spans="31:31" x14ac:dyDescent="0.25">
      <c r="AE10061" s="72"/>
    </row>
    <row r="10062" spans="31:31" x14ac:dyDescent="0.25">
      <c r="AE10062" s="72"/>
    </row>
    <row r="10063" spans="31:31" x14ac:dyDescent="0.25">
      <c r="AE10063" s="72"/>
    </row>
    <row r="10064" spans="31:31" x14ac:dyDescent="0.25">
      <c r="AE10064" s="72"/>
    </row>
    <row r="10065" spans="31:31" x14ac:dyDescent="0.25">
      <c r="AE10065" s="72"/>
    </row>
    <row r="10066" spans="31:31" x14ac:dyDescent="0.25">
      <c r="AE10066" s="72"/>
    </row>
    <row r="10067" spans="31:31" x14ac:dyDescent="0.25">
      <c r="AE10067" s="72"/>
    </row>
    <row r="10068" spans="31:31" x14ac:dyDescent="0.25">
      <c r="AE10068" s="72"/>
    </row>
    <row r="10069" spans="31:31" x14ac:dyDescent="0.25">
      <c r="AE10069" s="72"/>
    </row>
    <row r="10070" spans="31:31" x14ac:dyDescent="0.25">
      <c r="AE10070" s="72"/>
    </row>
    <row r="10071" spans="31:31" x14ac:dyDescent="0.25">
      <c r="AE10071" s="72"/>
    </row>
    <row r="10072" spans="31:31" x14ac:dyDescent="0.25">
      <c r="AE10072" s="72"/>
    </row>
    <row r="10073" spans="31:31" x14ac:dyDescent="0.25">
      <c r="AE10073" s="72"/>
    </row>
    <row r="10074" spans="31:31" x14ac:dyDescent="0.25">
      <c r="AE10074" s="72"/>
    </row>
    <row r="10075" spans="31:31" x14ac:dyDescent="0.25">
      <c r="AE10075" s="72"/>
    </row>
    <row r="10076" spans="31:31" x14ac:dyDescent="0.25">
      <c r="AE10076" s="72"/>
    </row>
    <row r="10077" spans="31:31" x14ac:dyDescent="0.25">
      <c r="AE10077" s="72"/>
    </row>
    <row r="10078" spans="31:31" x14ac:dyDescent="0.25">
      <c r="AE10078" s="72"/>
    </row>
    <row r="10079" spans="31:31" x14ac:dyDescent="0.25">
      <c r="AE10079" s="72"/>
    </row>
    <row r="10080" spans="31:31" x14ac:dyDescent="0.25">
      <c r="AE10080" s="72"/>
    </row>
    <row r="10081" spans="31:31" x14ac:dyDescent="0.25">
      <c r="AE10081" s="72"/>
    </row>
    <row r="10082" spans="31:31" x14ac:dyDescent="0.25">
      <c r="AE10082" s="72"/>
    </row>
    <row r="10083" spans="31:31" x14ac:dyDescent="0.25">
      <c r="AE10083" s="72"/>
    </row>
    <row r="10084" spans="31:31" x14ac:dyDescent="0.25">
      <c r="AE10084" s="72"/>
    </row>
    <row r="10085" spans="31:31" x14ac:dyDescent="0.25">
      <c r="AE10085" s="72"/>
    </row>
    <row r="10086" spans="31:31" x14ac:dyDescent="0.25">
      <c r="AE10086" s="72"/>
    </row>
    <row r="10087" spans="31:31" x14ac:dyDescent="0.25">
      <c r="AE10087" s="72"/>
    </row>
    <row r="10088" spans="31:31" x14ac:dyDescent="0.25">
      <c r="AE10088" s="72"/>
    </row>
    <row r="10089" spans="31:31" x14ac:dyDescent="0.25">
      <c r="AE10089" s="72"/>
    </row>
    <row r="10090" spans="31:31" x14ac:dyDescent="0.25">
      <c r="AE10090" s="72"/>
    </row>
    <row r="10091" spans="31:31" x14ac:dyDescent="0.25">
      <c r="AE10091" s="72"/>
    </row>
    <row r="10092" spans="31:31" x14ac:dyDescent="0.25">
      <c r="AE10092" s="72"/>
    </row>
    <row r="10093" spans="31:31" x14ac:dyDescent="0.25">
      <c r="AE10093" s="72"/>
    </row>
    <row r="10094" spans="31:31" x14ac:dyDescent="0.25">
      <c r="AE10094" s="72"/>
    </row>
    <row r="10095" spans="31:31" x14ac:dyDescent="0.25">
      <c r="AE10095" s="72"/>
    </row>
    <row r="10096" spans="31:31" x14ac:dyDescent="0.25">
      <c r="AE10096" s="72"/>
    </row>
    <row r="10097" spans="31:31" x14ac:dyDescent="0.25">
      <c r="AE10097" s="72"/>
    </row>
    <row r="10098" spans="31:31" x14ac:dyDescent="0.25">
      <c r="AE10098" s="72"/>
    </row>
    <row r="10099" spans="31:31" x14ac:dyDescent="0.25">
      <c r="AE10099" s="72"/>
    </row>
    <row r="10100" spans="31:31" x14ac:dyDescent="0.25">
      <c r="AE10100" s="72"/>
    </row>
    <row r="10101" spans="31:31" x14ac:dyDescent="0.25">
      <c r="AE10101" s="72"/>
    </row>
    <row r="10102" spans="31:31" x14ac:dyDescent="0.25">
      <c r="AE10102" s="72"/>
    </row>
    <row r="10103" spans="31:31" x14ac:dyDescent="0.25">
      <c r="AE10103" s="72"/>
    </row>
    <row r="10104" spans="31:31" x14ac:dyDescent="0.25">
      <c r="AE10104" s="72"/>
    </row>
    <row r="10105" spans="31:31" x14ac:dyDescent="0.25">
      <c r="AE10105" s="72"/>
    </row>
    <row r="10106" spans="31:31" x14ac:dyDescent="0.25">
      <c r="AE10106" s="72"/>
    </row>
    <row r="10107" spans="31:31" x14ac:dyDescent="0.25">
      <c r="AE10107" s="72"/>
    </row>
    <row r="10108" spans="31:31" x14ac:dyDescent="0.25">
      <c r="AE10108" s="72"/>
    </row>
    <row r="10109" spans="31:31" x14ac:dyDescent="0.25">
      <c r="AE10109" s="72"/>
    </row>
    <row r="10110" spans="31:31" x14ac:dyDescent="0.25">
      <c r="AE10110" s="72"/>
    </row>
    <row r="10111" spans="31:31" x14ac:dyDescent="0.25">
      <c r="AE10111" s="72"/>
    </row>
    <row r="10112" spans="31:31" x14ac:dyDescent="0.25">
      <c r="AE10112" s="72"/>
    </row>
    <row r="10113" spans="31:31" x14ac:dyDescent="0.25">
      <c r="AE10113" s="72"/>
    </row>
    <row r="10114" spans="31:31" x14ac:dyDescent="0.25">
      <c r="AE10114" s="72"/>
    </row>
    <row r="10115" spans="31:31" x14ac:dyDescent="0.25">
      <c r="AE10115" s="72"/>
    </row>
    <row r="10116" spans="31:31" x14ac:dyDescent="0.25">
      <c r="AE10116" s="72"/>
    </row>
    <row r="10117" spans="31:31" x14ac:dyDescent="0.25">
      <c r="AE10117" s="72"/>
    </row>
    <row r="10118" spans="31:31" x14ac:dyDescent="0.25">
      <c r="AE10118" s="72"/>
    </row>
    <row r="10119" spans="31:31" x14ac:dyDescent="0.25">
      <c r="AE10119" s="72"/>
    </row>
    <row r="10120" spans="31:31" x14ac:dyDescent="0.25">
      <c r="AE10120" s="72"/>
    </row>
    <row r="10121" spans="31:31" x14ac:dyDescent="0.25">
      <c r="AE10121" s="72"/>
    </row>
    <row r="10122" spans="31:31" x14ac:dyDescent="0.25">
      <c r="AE10122" s="72"/>
    </row>
    <row r="10123" spans="31:31" x14ac:dyDescent="0.25">
      <c r="AE10123" s="72"/>
    </row>
    <row r="10124" spans="31:31" x14ac:dyDescent="0.25">
      <c r="AE10124" s="72"/>
    </row>
    <row r="10125" spans="31:31" x14ac:dyDescent="0.25">
      <c r="AE10125" s="72"/>
    </row>
    <row r="10126" spans="31:31" x14ac:dyDescent="0.25">
      <c r="AE10126" s="72"/>
    </row>
    <row r="10127" spans="31:31" x14ac:dyDescent="0.25">
      <c r="AE10127" s="72"/>
    </row>
    <row r="10128" spans="31:31" x14ac:dyDescent="0.25">
      <c r="AE10128" s="72"/>
    </row>
    <row r="10129" spans="31:31" x14ac:dyDescent="0.25">
      <c r="AE10129" s="72"/>
    </row>
    <row r="10130" spans="31:31" x14ac:dyDescent="0.25">
      <c r="AE10130" s="72"/>
    </row>
    <row r="10131" spans="31:31" x14ac:dyDescent="0.25">
      <c r="AE10131" s="72"/>
    </row>
    <row r="10132" spans="31:31" x14ac:dyDescent="0.25">
      <c r="AE10132" s="72"/>
    </row>
    <row r="10133" spans="31:31" x14ac:dyDescent="0.25">
      <c r="AE10133" s="72"/>
    </row>
    <row r="10134" spans="31:31" x14ac:dyDescent="0.25">
      <c r="AE10134" s="72"/>
    </row>
    <row r="10135" spans="31:31" x14ac:dyDescent="0.25">
      <c r="AE10135" s="72"/>
    </row>
    <row r="10136" spans="31:31" x14ac:dyDescent="0.25">
      <c r="AE10136" s="72"/>
    </row>
    <row r="10137" spans="31:31" x14ac:dyDescent="0.25">
      <c r="AE10137" s="72"/>
    </row>
    <row r="10138" spans="31:31" x14ac:dyDescent="0.25">
      <c r="AE10138" s="72"/>
    </row>
    <row r="10139" spans="31:31" x14ac:dyDescent="0.25">
      <c r="AE10139" s="72"/>
    </row>
    <row r="10140" spans="31:31" x14ac:dyDescent="0.25">
      <c r="AE10140" s="72"/>
    </row>
    <row r="10141" spans="31:31" x14ac:dyDescent="0.25">
      <c r="AE10141" s="72"/>
    </row>
    <row r="10142" spans="31:31" x14ac:dyDescent="0.25">
      <c r="AE10142" s="72"/>
    </row>
    <row r="10143" spans="31:31" x14ac:dyDescent="0.25">
      <c r="AE10143" s="72"/>
    </row>
    <row r="10144" spans="31:31" x14ac:dyDescent="0.25">
      <c r="AE10144" s="72"/>
    </row>
    <row r="10145" spans="31:31" x14ac:dyDescent="0.25">
      <c r="AE10145" s="72"/>
    </row>
    <row r="10146" spans="31:31" x14ac:dyDescent="0.25">
      <c r="AE10146" s="72"/>
    </row>
    <row r="10147" spans="31:31" x14ac:dyDescent="0.25">
      <c r="AE10147" s="72"/>
    </row>
    <row r="10148" spans="31:31" x14ac:dyDescent="0.25">
      <c r="AE10148" s="72"/>
    </row>
    <row r="10149" spans="31:31" x14ac:dyDescent="0.25">
      <c r="AE10149" s="72"/>
    </row>
    <row r="10150" spans="31:31" x14ac:dyDescent="0.25">
      <c r="AE10150" s="72"/>
    </row>
    <row r="10151" spans="31:31" x14ac:dyDescent="0.25">
      <c r="AE10151" s="72"/>
    </row>
    <row r="10152" spans="31:31" x14ac:dyDescent="0.25">
      <c r="AE10152" s="72"/>
    </row>
    <row r="10153" spans="31:31" x14ac:dyDescent="0.25">
      <c r="AE10153" s="72"/>
    </row>
    <row r="10154" spans="31:31" x14ac:dyDescent="0.25">
      <c r="AE10154" s="72"/>
    </row>
    <row r="10155" spans="31:31" x14ac:dyDescent="0.25">
      <c r="AE10155" s="72"/>
    </row>
    <row r="10156" spans="31:31" x14ac:dyDescent="0.25">
      <c r="AE10156" s="72"/>
    </row>
    <row r="10157" spans="31:31" x14ac:dyDescent="0.25">
      <c r="AE10157" s="72"/>
    </row>
    <row r="10158" spans="31:31" x14ac:dyDescent="0.25">
      <c r="AE10158" s="72"/>
    </row>
    <row r="10159" spans="31:31" x14ac:dyDescent="0.25">
      <c r="AE10159" s="72"/>
    </row>
    <row r="10160" spans="31:31" x14ac:dyDescent="0.25">
      <c r="AE10160" s="72"/>
    </row>
    <row r="10161" spans="31:31" x14ac:dyDescent="0.25">
      <c r="AE10161" s="72"/>
    </row>
    <row r="10162" spans="31:31" x14ac:dyDescent="0.25">
      <c r="AE10162" s="72"/>
    </row>
    <row r="10163" spans="31:31" x14ac:dyDescent="0.25">
      <c r="AE10163" s="72"/>
    </row>
    <row r="10164" spans="31:31" x14ac:dyDescent="0.25">
      <c r="AE10164" s="72"/>
    </row>
    <row r="10165" spans="31:31" x14ac:dyDescent="0.25">
      <c r="AE10165" s="72"/>
    </row>
    <row r="10166" spans="31:31" x14ac:dyDescent="0.25">
      <c r="AE10166" s="72"/>
    </row>
    <row r="10167" spans="31:31" x14ac:dyDescent="0.25">
      <c r="AE10167" s="72"/>
    </row>
    <row r="10168" spans="31:31" x14ac:dyDescent="0.25">
      <c r="AE10168" s="72"/>
    </row>
    <row r="10169" spans="31:31" x14ac:dyDescent="0.25">
      <c r="AE10169" s="72"/>
    </row>
    <row r="10170" spans="31:31" x14ac:dyDescent="0.25">
      <c r="AE10170" s="72"/>
    </row>
    <row r="10171" spans="31:31" x14ac:dyDescent="0.25">
      <c r="AE10171" s="72"/>
    </row>
    <row r="10172" spans="31:31" x14ac:dyDescent="0.25">
      <c r="AE10172" s="72"/>
    </row>
    <row r="10173" spans="31:31" x14ac:dyDescent="0.25">
      <c r="AE10173" s="72"/>
    </row>
    <row r="10174" spans="31:31" x14ac:dyDescent="0.25">
      <c r="AE10174" s="72"/>
    </row>
    <row r="10175" spans="31:31" x14ac:dyDescent="0.25">
      <c r="AE10175" s="72"/>
    </row>
    <row r="10176" spans="31:31" x14ac:dyDescent="0.25">
      <c r="AE10176" s="72"/>
    </row>
    <row r="10177" spans="31:31" x14ac:dyDescent="0.25">
      <c r="AE10177" s="72"/>
    </row>
    <row r="10178" spans="31:31" x14ac:dyDescent="0.25">
      <c r="AE10178" s="72"/>
    </row>
    <row r="10179" spans="31:31" x14ac:dyDescent="0.25">
      <c r="AE10179" s="72"/>
    </row>
    <row r="10180" spans="31:31" x14ac:dyDescent="0.25">
      <c r="AE10180" s="72"/>
    </row>
    <row r="10181" spans="31:31" x14ac:dyDescent="0.25">
      <c r="AE10181" s="72"/>
    </row>
    <row r="10182" spans="31:31" x14ac:dyDescent="0.25">
      <c r="AE10182" s="72"/>
    </row>
    <row r="10183" spans="31:31" x14ac:dyDescent="0.25">
      <c r="AE10183" s="72"/>
    </row>
    <row r="10184" spans="31:31" x14ac:dyDescent="0.25">
      <c r="AE10184" s="72"/>
    </row>
    <row r="10185" spans="31:31" x14ac:dyDescent="0.25">
      <c r="AE10185" s="72"/>
    </row>
    <row r="10186" spans="31:31" x14ac:dyDescent="0.25">
      <c r="AE10186" s="72"/>
    </row>
    <row r="10187" spans="31:31" x14ac:dyDescent="0.25">
      <c r="AE10187" s="72"/>
    </row>
    <row r="10188" spans="31:31" x14ac:dyDescent="0.25">
      <c r="AE10188" s="72"/>
    </row>
    <row r="10189" spans="31:31" x14ac:dyDescent="0.25">
      <c r="AE10189" s="72"/>
    </row>
    <row r="10190" spans="31:31" x14ac:dyDescent="0.25">
      <c r="AE10190" s="72"/>
    </row>
    <row r="10191" spans="31:31" x14ac:dyDescent="0.25">
      <c r="AE10191" s="72"/>
    </row>
    <row r="10192" spans="31:31" x14ac:dyDescent="0.25">
      <c r="AE10192" s="72"/>
    </row>
    <row r="10193" spans="31:31" x14ac:dyDescent="0.25">
      <c r="AE10193" s="72"/>
    </row>
    <row r="10194" spans="31:31" x14ac:dyDescent="0.25">
      <c r="AE10194" s="72"/>
    </row>
    <row r="10195" spans="31:31" x14ac:dyDescent="0.25">
      <c r="AE10195" s="72"/>
    </row>
    <row r="10196" spans="31:31" x14ac:dyDescent="0.25">
      <c r="AE10196" s="72"/>
    </row>
    <row r="10197" spans="31:31" x14ac:dyDescent="0.25">
      <c r="AE10197" s="72"/>
    </row>
    <row r="10198" spans="31:31" x14ac:dyDescent="0.25">
      <c r="AE10198" s="72"/>
    </row>
    <row r="10199" spans="31:31" x14ac:dyDescent="0.25">
      <c r="AE10199" s="72"/>
    </row>
    <row r="10200" spans="31:31" x14ac:dyDescent="0.25">
      <c r="AE10200" s="72"/>
    </row>
    <row r="10201" spans="31:31" x14ac:dyDescent="0.25">
      <c r="AE10201" s="72"/>
    </row>
    <row r="10202" spans="31:31" x14ac:dyDescent="0.25">
      <c r="AE10202" s="72"/>
    </row>
    <row r="10203" spans="31:31" x14ac:dyDescent="0.25">
      <c r="AE10203" s="72"/>
    </row>
    <row r="10204" spans="31:31" x14ac:dyDescent="0.25">
      <c r="AE10204" s="72"/>
    </row>
    <row r="10205" spans="31:31" x14ac:dyDescent="0.25">
      <c r="AE10205" s="72"/>
    </row>
    <row r="10206" spans="31:31" x14ac:dyDescent="0.25">
      <c r="AE10206" s="72"/>
    </row>
    <row r="10207" spans="31:31" x14ac:dyDescent="0.25">
      <c r="AE10207" s="72"/>
    </row>
    <row r="10208" spans="31:31" x14ac:dyDescent="0.25">
      <c r="AE10208" s="72"/>
    </row>
    <row r="10209" spans="31:31" x14ac:dyDescent="0.25">
      <c r="AE10209" s="72"/>
    </row>
    <row r="10210" spans="31:31" x14ac:dyDescent="0.25">
      <c r="AE10210" s="72"/>
    </row>
    <row r="10211" spans="31:31" x14ac:dyDescent="0.25">
      <c r="AE10211" s="72"/>
    </row>
    <row r="10212" spans="31:31" x14ac:dyDescent="0.25">
      <c r="AE10212" s="72"/>
    </row>
    <row r="10213" spans="31:31" x14ac:dyDescent="0.25">
      <c r="AE10213" s="72"/>
    </row>
    <row r="10214" spans="31:31" x14ac:dyDescent="0.25">
      <c r="AE10214" s="72"/>
    </row>
    <row r="10215" spans="31:31" x14ac:dyDescent="0.25">
      <c r="AE10215" s="72"/>
    </row>
    <row r="10216" spans="31:31" x14ac:dyDescent="0.25">
      <c r="AE10216" s="72"/>
    </row>
    <row r="10217" spans="31:31" x14ac:dyDescent="0.25">
      <c r="AE10217" s="72"/>
    </row>
    <row r="10218" spans="31:31" x14ac:dyDescent="0.25">
      <c r="AE10218" s="72"/>
    </row>
    <row r="10219" spans="31:31" x14ac:dyDescent="0.25">
      <c r="AE10219" s="72"/>
    </row>
    <row r="10220" spans="31:31" x14ac:dyDescent="0.25">
      <c r="AE10220" s="72"/>
    </row>
    <row r="10221" spans="31:31" x14ac:dyDescent="0.25">
      <c r="AE10221" s="72"/>
    </row>
    <row r="10222" spans="31:31" x14ac:dyDescent="0.25">
      <c r="AE10222" s="72"/>
    </row>
    <row r="10223" spans="31:31" x14ac:dyDescent="0.25">
      <c r="AE10223" s="72"/>
    </row>
    <row r="10224" spans="31:31" x14ac:dyDescent="0.25">
      <c r="AE10224" s="72"/>
    </row>
    <row r="10225" spans="31:31" x14ac:dyDescent="0.25">
      <c r="AE10225" s="72"/>
    </row>
    <row r="10226" spans="31:31" x14ac:dyDescent="0.25">
      <c r="AE10226" s="72"/>
    </row>
    <row r="10227" spans="31:31" x14ac:dyDescent="0.25">
      <c r="AE10227" s="72"/>
    </row>
    <row r="10228" spans="31:31" x14ac:dyDescent="0.25">
      <c r="AE10228" s="72"/>
    </row>
    <row r="10229" spans="31:31" x14ac:dyDescent="0.25">
      <c r="AE10229" s="72"/>
    </row>
    <row r="10230" spans="31:31" x14ac:dyDescent="0.25">
      <c r="AE10230" s="72"/>
    </row>
    <row r="10231" spans="31:31" x14ac:dyDescent="0.25">
      <c r="AE10231" s="72"/>
    </row>
    <row r="10232" spans="31:31" x14ac:dyDescent="0.25">
      <c r="AE10232" s="72"/>
    </row>
    <row r="10233" spans="31:31" x14ac:dyDescent="0.25">
      <c r="AE10233" s="72"/>
    </row>
    <row r="10234" spans="31:31" x14ac:dyDescent="0.25">
      <c r="AE10234" s="72"/>
    </row>
    <row r="10235" spans="31:31" x14ac:dyDescent="0.25">
      <c r="AE10235" s="72"/>
    </row>
    <row r="10236" spans="31:31" x14ac:dyDescent="0.25">
      <c r="AE10236" s="72"/>
    </row>
    <row r="10237" spans="31:31" x14ac:dyDescent="0.25">
      <c r="AE10237" s="72"/>
    </row>
    <row r="10238" spans="31:31" x14ac:dyDescent="0.25">
      <c r="AE10238" s="72"/>
    </row>
    <row r="10239" spans="31:31" x14ac:dyDescent="0.25">
      <c r="AE10239" s="72"/>
    </row>
    <row r="10240" spans="31:31" x14ac:dyDescent="0.25">
      <c r="AE10240" s="72"/>
    </row>
    <row r="10241" spans="31:31" x14ac:dyDescent="0.25">
      <c r="AE10241" s="72"/>
    </row>
    <row r="10242" spans="31:31" x14ac:dyDescent="0.25">
      <c r="AE10242" s="72"/>
    </row>
    <row r="10243" spans="31:31" x14ac:dyDescent="0.25">
      <c r="AE10243" s="72"/>
    </row>
    <row r="10244" spans="31:31" x14ac:dyDescent="0.25">
      <c r="AE10244" s="72"/>
    </row>
    <row r="10245" spans="31:31" x14ac:dyDescent="0.25">
      <c r="AE10245" s="72"/>
    </row>
    <row r="10246" spans="31:31" x14ac:dyDescent="0.25">
      <c r="AE10246" s="72"/>
    </row>
    <row r="10247" spans="31:31" x14ac:dyDescent="0.25">
      <c r="AE10247" s="72"/>
    </row>
    <row r="10248" spans="31:31" x14ac:dyDescent="0.25">
      <c r="AE10248" s="72"/>
    </row>
    <row r="10249" spans="31:31" x14ac:dyDescent="0.25">
      <c r="AE10249" s="72"/>
    </row>
    <row r="10250" spans="31:31" x14ac:dyDescent="0.25">
      <c r="AE10250" s="72"/>
    </row>
    <row r="10251" spans="31:31" x14ac:dyDescent="0.25">
      <c r="AE10251" s="72"/>
    </row>
    <row r="10252" spans="31:31" x14ac:dyDescent="0.25">
      <c r="AE10252" s="72"/>
    </row>
    <row r="10253" spans="31:31" x14ac:dyDescent="0.25">
      <c r="AE10253" s="72"/>
    </row>
    <row r="10254" spans="31:31" x14ac:dyDescent="0.25">
      <c r="AE10254" s="72"/>
    </row>
    <row r="10255" spans="31:31" x14ac:dyDescent="0.25">
      <c r="AE10255" s="72"/>
    </row>
    <row r="10256" spans="31:31" x14ac:dyDescent="0.25">
      <c r="AE10256" s="72"/>
    </row>
    <row r="10257" spans="31:31" x14ac:dyDescent="0.25">
      <c r="AE10257" s="72"/>
    </row>
    <row r="10258" spans="31:31" x14ac:dyDescent="0.25">
      <c r="AE10258" s="72"/>
    </row>
    <row r="10259" spans="31:31" x14ac:dyDescent="0.25">
      <c r="AE10259" s="72"/>
    </row>
    <row r="10260" spans="31:31" x14ac:dyDescent="0.25">
      <c r="AE10260" s="72"/>
    </row>
    <row r="10261" spans="31:31" x14ac:dyDescent="0.25">
      <c r="AE10261" s="72"/>
    </row>
    <row r="10262" spans="31:31" x14ac:dyDescent="0.25">
      <c r="AE10262" s="72"/>
    </row>
    <row r="10263" spans="31:31" x14ac:dyDescent="0.25">
      <c r="AE10263" s="72"/>
    </row>
    <row r="10264" spans="31:31" x14ac:dyDescent="0.25">
      <c r="AE10264" s="72"/>
    </row>
    <row r="10265" spans="31:31" x14ac:dyDescent="0.25">
      <c r="AE10265" s="72"/>
    </row>
    <row r="10266" spans="31:31" x14ac:dyDescent="0.25">
      <c r="AE10266" s="72"/>
    </row>
    <row r="10267" spans="31:31" x14ac:dyDescent="0.25">
      <c r="AE10267" s="72"/>
    </row>
    <row r="10268" spans="31:31" x14ac:dyDescent="0.25">
      <c r="AE10268" s="72"/>
    </row>
    <row r="10269" spans="31:31" x14ac:dyDescent="0.25">
      <c r="AE10269" s="72"/>
    </row>
    <row r="10270" spans="31:31" x14ac:dyDescent="0.25">
      <c r="AE10270" s="72"/>
    </row>
    <row r="10271" spans="31:31" x14ac:dyDescent="0.25">
      <c r="AE10271" s="72"/>
    </row>
    <row r="10272" spans="31:31" x14ac:dyDescent="0.25">
      <c r="AE10272" s="72"/>
    </row>
    <row r="10273" spans="31:31" x14ac:dyDescent="0.25">
      <c r="AE10273" s="72"/>
    </row>
    <row r="10274" spans="31:31" x14ac:dyDescent="0.25">
      <c r="AE10274" s="72"/>
    </row>
    <row r="10275" spans="31:31" x14ac:dyDescent="0.25">
      <c r="AE10275" s="72"/>
    </row>
    <row r="10276" spans="31:31" x14ac:dyDescent="0.25">
      <c r="AE10276" s="72"/>
    </row>
    <row r="10277" spans="31:31" x14ac:dyDescent="0.25">
      <c r="AE10277" s="72"/>
    </row>
    <row r="10278" spans="31:31" x14ac:dyDescent="0.25">
      <c r="AE10278" s="72"/>
    </row>
    <row r="10279" spans="31:31" x14ac:dyDescent="0.25">
      <c r="AE10279" s="72"/>
    </row>
    <row r="10280" spans="31:31" x14ac:dyDescent="0.25">
      <c r="AE10280" s="72"/>
    </row>
    <row r="10281" spans="31:31" x14ac:dyDescent="0.25">
      <c r="AE10281" s="72"/>
    </row>
    <row r="10282" spans="31:31" x14ac:dyDescent="0.25">
      <c r="AE10282" s="72"/>
    </row>
    <row r="10283" spans="31:31" x14ac:dyDescent="0.25">
      <c r="AE10283" s="72"/>
    </row>
    <row r="10284" spans="31:31" x14ac:dyDescent="0.25">
      <c r="AE10284" s="72"/>
    </row>
    <row r="10285" spans="31:31" x14ac:dyDescent="0.25">
      <c r="AE10285" s="72"/>
    </row>
    <row r="10286" spans="31:31" x14ac:dyDescent="0.25">
      <c r="AE10286" s="72"/>
    </row>
    <row r="10287" spans="31:31" x14ac:dyDescent="0.25">
      <c r="AE10287" s="72"/>
    </row>
    <row r="10288" spans="31:31" x14ac:dyDescent="0.25">
      <c r="AE10288" s="72"/>
    </row>
    <row r="10289" spans="31:31" x14ac:dyDescent="0.25">
      <c r="AE10289" s="72"/>
    </row>
    <row r="10290" spans="31:31" x14ac:dyDescent="0.25">
      <c r="AE10290" s="72"/>
    </row>
    <row r="10291" spans="31:31" x14ac:dyDescent="0.25">
      <c r="AE10291" s="72"/>
    </row>
    <row r="10292" spans="31:31" x14ac:dyDescent="0.25">
      <c r="AE10292" s="72"/>
    </row>
    <row r="10293" spans="31:31" x14ac:dyDescent="0.25">
      <c r="AE10293" s="72"/>
    </row>
    <row r="10294" spans="31:31" x14ac:dyDescent="0.25">
      <c r="AE10294" s="72"/>
    </row>
    <row r="10295" spans="31:31" x14ac:dyDescent="0.25">
      <c r="AE10295" s="72"/>
    </row>
    <row r="10296" spans="31:31" x14ac:dyDescent="0.25">
      <c r="AE10296" s="72"/>
    </row>
    <row r="10297" spans="31:31" x14ac:dyDescent="0.25">
      <c r="AE10297" s="72"/>
    </row>
    <row r="10298" spans="31:31" x14ac:dyDescent="0.25">
      <c r="AE10298" s="72"/>
    </row>
    <row r="10299" spans="31:31" x14ac:dyDescent="0.25">
      <c r="AE10299" s="72"/>
    </row>
    <row r="10300" spans="31:31" x14ac:dyDescent="0.25">
      <c r="AE10300" s="72"/>
    </row>
    <row r="10301" spans="31:31" x14ac:dyDescent="0.25">
      <c r="AE10301" s="72"/>
    </row>
    <row r="10302" spans="31:31" x14ac:dyDescent="0.25">
      <c r="AE10302" s="72"/>
    </row>
    <row r="10303" spans="31:31" x14ac:dyDescent="0.25">
      <c r="AE10303" s="72"/>
    </row>
    <row r="10304" spans="31:31" x14ac:dyDescent="0.25">
      <c r="AE10304" s="72"/>
    </row>
    <row r="10305" spans="31:31" x14ac:dyDescent="0.25">
      <c r="AE10305" s="72"/>
    </row>
    <row r="10306" spans="31:31" x14ac:dyDescent="0.25">
      <c r="AE10306" s="72"/>
    </row>
    <row r="10307" spans="31:31" x14ac:dyDescent="0.25">
      <c r="AE10307" s="72"/>
    </row>
    <row r="10308" spans="31:31" x14ac:dyDescent="0.25">
      <c r="AE10308" s="72"/>
    </row>
    <row r="10309" spans="31:31" x14ac:dyDescent="0.25">
      <c r="AE10309" s="72"/>
    </row>
    <row r="10310" spans="31:31" x14ac:dyDescent="0.25">
      <c r="AE10310" s="72"/>
    </row>
    <row r="10311" spans="31:31" x14ac:dyDescent="0.25">
      <c r="AE10311" s="72"/>
    </row>
    <row r="10312" spans="31:31" x14ac:dyDescent="0.25">
      <c r="AE10312" s="72"/>
    </row>
    <row r="10313" spans="31:31" x14ac:dyDescent="0.25">
      <c r="AE10313" s="72"/>
    </row>
    <row r="10314" spans="31:31" x14ac:dyDescent="0.25">
      <c r="AE10314" s="72"/>
    </row>
    <row r="10315" spans="31:31" x14ac:dyDescent="0.25">
      <c r="AE10315" s="72"/>
    </row>
    <row r="10316" spans="31:31" x14ac:dyDescent="0.25">
      <c r="AE10316" s="72"/>
    </row>
    <row r="10317" spans="31:31" x14ac:dyDescent="0.25">
      <c r="AE10317" s="72"/>
    </row>
    <row r="10318" spans="31:31" x14ac:dyDescent="0.25">
      <c r="AE10318" s="72"/>
    </row>
    <row r="10319" spans="31:31" x14ac:dyDescent="0.25">
      <c r="AE10319" s="72"/>
    </row>
    <row r="10320" spans="31:31" x14ac:dyDescent="0.25">
      <c r="AE10320" s="72"/>
    </row>
    <row r="10321" spans="31:31" x14ac:dyDescent="0.25">
      <c r="AE10321" s="72"/>
    </row>
    <row r="10322" spans="31:31" x14ac:dyDescent="0.25">
      <c r="AE10322" s="72"/>
    </row>
    <row r="10323" spans="31:31" x14ac:dyDescent="0.25">
      <c r="AE10323" s="72"/>
    </row>
    <row r="10324" spans="31:31" x14ac:dyDescent="0.25">
      <c r="AE10324" s="72"/>
    </row>
    <row r="10325" spans="31:31" x14ac:dyDescent="0.25">
      <c r="AE10325" s="72"/>
    </row>
    <row r="10326" spans="31:31" x14ac:dyDescent="0.25">
      <c r="AE10326" s="72"/>
    </row>
    <row r="10327" spans="31:31" x14ac:dyDescent="0.25">
      <c r="AE10327" s="72"/>
    </row>
    <row r="10328" spans="31:31" x14ac:dyDescent="0.25">
      <c r="AE10328" s="72"/>
    </row>
    <row r="10329" spans="31:31" x14ac:dyDescent="0.25">
      <c r="AE10329" s="72"/>
    </row>
    <row r="10330" spans="31:31" x14ac:dyDescent="0.25">
      <c r="AE10330" s="72"/>
    </row>
    <row r="10331" spans="31:31" x14ac:dyDescent="0.25">
      <c r="AE10331" s="72"/>
    </row>
    <row r="10332" spans="31:31" x14ac:dyDescent="0.25">
      <c r="AE10332" s="72"/>
    </row>
    <row r="10333" spans="31:31" x14ac:dyDescent="0.25">
      <c r="AE10333" s="72"/>
    </row>
    <row r="10334" spans="31:31" x14ac:dyDescent="0.25">
      <c r="AE10334" s="72"/>
    </row>
    <row r="10335" spans="31:31" x14ac:dyDescent="0.25">
      <c r="AE10335" s="72"/>
    </row>
    <row r="10336" spans="31:31" x14ac:dyDescent="0.25">
      <c r="AE10336" s="72"/>
    </row>
    <row r="10337" spans="31:31" x14ac:dyDescent="0.25">
      <c r="AE10337" s="72"/>
    </row>
    <row r="10338" spans="31:31" x14ac:dyDescent="0.25">
      <c r="AE10338" s="72"/>
    </row>
    <row r="10339" spans="31:31" x14ac:dyDescent="0.25">
      <c r="AE10339" s="72"/>
    </row>
    <row r="10340" spans="31:31" x14ac:dyDescent="0.25">
      <c r="AE10340" s="72"/>
    </row>
    <row r="10341" spans="31:31" x14ac:dyDescent="0.25">
      <c r="AE10341" s="72"/>
    </row>
    <row r="10342" spans="31:31" x14ac:dyDescent="0.25">
      <c r="AE10342" s="72"/>
    </row>
    <row r="10343" spans="31:31" x14ac:dyDescent="0.25">
      <c r="AE10343" s="72"/>
    </row>
    <row r="10344" spans="31:31" x14ac:dyDescent="0.25">
      <c r="AE10344" s="72"/>
    </row>
    <row r="10345" spans="31:31" x14ac:dyDescent="0.25">
      <c r="AE10345" s="72"/>
    </row>
    <row r="10346" spans="31:31" x14ac:dyDescent="0.25">
      <c r="AE10346" s="72"/>
    </row>
    <row r="10347" spans="31:31" x14ac:dyDescent="0.25">
      <c r="AE10347" s="72"/>
    </row>
    <row r="10348" spans="31:31" x14ac:dyDescent="0.25">
      <c r="AE10348" s="72"/>
    </row>
    <row r="10349" spans="31:31" x14ac:dyDescent="0.25">
      <c r="AE10349" s="72"/>
    </row>
    <row r="10350" spans="31:31" x14ac:dyDescent="0.25">
      <c r="AE10350" s="72"/>
    </row>
    <row r="10351" spans="31:31" x14ac:dyDescent="0.25">
      <c r="AE10351" s="72"/>
    </row>
    <row r="10352" spans="31:31" x14ac:dyDescent="0.25">
      <c r="AE10352" s="72"/>
    </row>
    <row r="10353" spans="31:31" x14ac:dyDescent="0.25">
      <c r="AE10353" s="72"/>
    </row>
    <row r="10354" spans="31:31" x14ac:dyDescent="0.25">
      <c r="AE10354" s="72"/>
    </row>
    <row r="10355" spans="31:31" x14ac:dyDescent="0.25">
      <c r="AE10355" s="72"/>
    </row>
    <row r="10356" spans="31:31" x14ac:dyDescent="0.25">
      <c r="AE10356" s="72"/>
    </row>
    <row r="10357" spans="31:31" x14ac:dyDescent="0.25">
      <c r="AE10357" s="72"/>
    </row>
    <row r="10358" spans="31:31" x14ac:dyDescent="0.25">
      <c r="AE10358" s="72"/>
    </row>
    <row r="10359" spans="31:31" x14ac:dyDescent="0.25">
      <c r="AE10359" s="72"/>
    </row>
    <row r="10360" spans="31:31" x14ac:dyDescent="0.25">
      <c r="AE10360" s="72"/>
    </row>
    <row r="10361" spans="31:31" x14ac:dyDescent="0.25">
      <c r="AE10361" s="72"/>
    </row>
    <row r="10362" spans="31:31" x14ac:dyDescent="0.25">
      <c r="AE10362" s="72"/>
    </row>
    <row r="10363" spans="31:31" x14ac:dyDescent="0.25">
      <c r="AE10363" s="72"/>
    </row>
    <row r="10364" spans="31:31" x14ac:dyDescent="0.25">
      <c r="AE10364" s="72"/>
    </row>
    <row r="10365" spans="31:31" x14ac:dyDescent="0.25">
      <c r="AE10365" s="72"/>
    </row>
    <row r="10366" spans="31:31" x14ac:dyDescent="0.25">
      <c r="AE10366" s="72"/>
    </row>
    <row r="10367" spans="31:31" x14ac:dyDescent="0.25">
      <c r="AE10367" s="72"/>
    </row>
    <row r="10368" spans="31:31" x14ac:dyDescent="0.25">
      <c r="AE10368" s="72"/>
    </row>
    <row r="10369" spans="31:31" x14ac:dyDescent="0.25">
      <c r="AE10369" s="72"/>
    </row>
    <row r="10370" spans="31:31" x14ac:dyDescent="0.25">
      <c r="AE10370" s="72"/>
    </row>
    <row r="10371" spans="31:31" x14ac:dyDescent="0.25">
      <c r="AE10371" s="72"/>
    </row>
    <row r="10372" spans="31:31" x14ac:dyDescent="0.25">
      <c r="AE10372" s="72"/>
    </row>
    <row r="10373" spans="31:31" x14ac:dyDescent="0.25">
      <c r="AE10373" s="72"/>
    </row>
    <row r="10374" spans="31:31" x14ac:dyDescent="0.25">
      <c r="AE10374" s="72"/>
    </row>
    <row r="10375" spans="31:31" x14ac:dyDescent="0.25">
      <c r="AE10375" s="72"/>
    </row>
    <row r="10376" spans="31:31" x14ac:dyDescent="0.25">
      <c r="AE10376" s="72"/>
    </row>
    <row r="10377" spans="31:31" x14ac:dyDescent="0.25">
      <c r="AE10377" s="72"/>
    </row>
    <row r="10378" spans="31:31" x14ac:dyDescent="0.25">
      <c r="AE10378" s="72"/>
    </row>
    <row r="10379" spans="31:31" x14ac:dyDescent="0.25">
      <c r="AE10379" s="72"/>
    </row>
    <row r="10380" spans="31:31" x14ac:dyDescent="0.25">
      <c r="AE10380" s="72"/>
    </row>
    <row r="10381" spans="31:31" x14ac:dyDescent="0.25">
      <c r="AE10381" s="72"/>
    </row>
    <row r="10382" spans="31:31" x14ac:dyDescent="0.25">
      <c r="AE10382" s="72"/>
    </row>
    <row r="10383" spans="31:31" x14ac:dyDescent="0.25">
      <c r="AE10383" s="72"/>
    </row>
    <row r="10384" spans="31:31" x14ac:dyDescent="0.25">
      <c r="AE10384" s="72"/>
    </row>
    <row r="10385" spans="31:31" x14ac:dyDescent="0.25">
      <c r="AE10385" s="72"/>
    </row>
    <row r="10386" spans="31:31" x14ac:dyDescent="0.25">
      <c r="AE10386" s="72"/>
    </row>
    <row r="10387" spans="31:31" x14ac:dyDescent="0.25">
      <c r="AE10387" s="72"/>
    </row>
    <row r="10388" spans="31:31" x14ac:dyDescent="0.25">
      <c r="AE10388" s="72"/>
    </row>
    <row r="10389" spans="31:31" x14ac:dyDescent="0.25">
      <c r="AE10389" s="72"/>
    </row>
    <row r="10390" spans="31:31" x14ac:dyDescent="0.25">
      <c r="AE10390" s="72"/>
    </row>
    <row r="10391" spans="31:31" x14ac:dyDescent="0.25">
      <c r="AE10391" s="72"/>
    </row>
    <row r="10392" spans="31:31" x14ac:dyDescent="0.25">
      <c r="AE10392" s="72"/>
    </row>
    <row r="10393" spans="31:31" x14ac:dyDescent="0.25">
      <c r="AE10393" s="72"/>
    </row>
    <row r="10394" spans="31:31" x14ac:dyDescent="0.25">
      <c r="AE10394" s="72"/>
    </row>
    <row r="10395" spans="31:31" x14ac:dyDescent="0.25">
      <c r="AE10395" s="72"/>
    </row>
    <row r="10396" spans="31:31" x14ac:dyDescent="0.25">
      <c r="AE10396" s="72"/>
    </row>
    <row r="10397" spans="31:31" x14ac:dyDescent="0.25">
      <c r="AE10397" s="72"/>
    </row>
    <row r="10398" spans="31:31" x14ac:dyDescent="0.25">
      <c r="AE10398" s="72"/>
    </row>
    <row r="10399" spans="31:31" x14ac:dyDescent="0.25">
      <c r="AE10399" s="72"/>
    </row>
    <row r="10400" spans="31:31" x14ac:dyDescent="0.25">
      <c r="AE10400" s="72"/>
    </row>
    <row r="10401" spans="31:31" x14ac:dyDescent="0.25">
      <c r="AE10401" s="72"/>
    </row>
    <row r="10402" spans="31:31" x14ac:dyDescent="0.25">
      <c r="AE10402" s="72"/>
    </row>
    <row r="10403" spans="31:31" x14ac:dyDescent="0.25">
      <c r="AE10403" s="72"/>
    </row>
    <row r="10404" spans="31:31" x14ac:dyDescent="0.25">
      <c r="AE10404" s="72"/>
    </row>
    <row r="10405" spans="31:31" x14ac:dyDescent="0.25">
      <c r="AE10405" s="72"/>
    </row>
    <row r="10406" spans="31:31" x14ac:dyDescent="0.25">
      <c r="AE10406" s="72"/>
    </row>
    <row r="10407" spans="31:31" x14ac:dyDescent="0.25">
      <c r="AE10407" s="72"/>
    </row>
    <row r="10408" spans="31:31" x14ac:dyDescent="0.25">
      <c r="AE10408" s="72"/>
    </row>
    <row r="10409" spans="31:31" x14ac:dyDescent="0.25">
      <c r="AE10409" s="72"/>
    </row>
    <row r="10410" spans="31:31" x14ac:dyDescent="0.25">
      <c r="AE10410" s="72"/>
    </row>
    <row r="10411" spans="31:31" x14ac:dyDescent="0.25">
      <c r="AE10411" s="72"/>
    </row>
    <row r="10412" spans="31:31" x14ac:dyDescent="0.25">
      <c r="AE10412" s="72"/>
    </row>
    <row r="10413" spans="31:31" x14ac:dyDescent="0.25">
      <c r="AE10413" s="72"/>
    </row>
    <row r="10414" spans="31:31" x14ac:dyDescent="0.25">
      <c r="AE10414" s="72"/>
    </row>
    <row r="10415" spans="31:31" x14ac:dyDescent="0.25">
      <c r="AE10415" s="72"/>
    </row>
    <row r="10416" spans="31:31" x14ac:dyDescent="0.25">
      <c r="AE10416" s="72"/>
    </row>
    <row r="10417" spans="31:31" x14ac:dyDescent="0.25">
      <c r="AE10417" s="72"/>
    </row>
    <row r="10418" spans="31:31" x14ac:dyDescent="0.25">
      <c r="AE10418" s="72"/>
    </row>
    <row r="10419" spans="31:31" x14ac:dyDescent="0.25">
      <c r="AE10419" s="72"/>
    </row>
    <row r="10420" spans="31:31" x14ac:dyDescent="0.25">
      <c r="AE10420" s="72"/>
    </row>
    <row r="10421" spans="31:31" x14ac:dyDescent="0.25">
      <c r="AE10421" s="72"/>
    </row>
    <row r="10422" spans="31:31" x14ac:dyDescent="0.25">
      <c r="AE10422" s="72"/>
    </row>
    <row r="10423" spans="31:31" x14ac:dyDescent="0.25">
      <c r="AE10423" s="72"/>
    </row>
    <row r="10424" spans="31:31" x14ac:dyDescent="0.25">
      <c r="AE10424" s="72"/>
    </row>
    <row r="10425" spans="31:31" x14ac:dyDescent="0.25">
      <c r="AE10425" s="72"/>
    </row>
    <row r="10426" spans="31:31" x14ac:dyDescent="0.25">
      <c r="AE10426" s="72"/>
    </row>
    <row r="10427" spans="31:31" x14ac:dyDescent="0.25">
      <c r="AE10427" s="72"/>
    </row>
    <row r="10428" spans="31:31" x14ac:dyDescent="0.25">
      <c r="AE10428" s="72"/>
    </row>
    <row r="10429" spans="31:31" x14ac:dyDescent="0.25">
      <c r="AE10429" s="72"/>
    </row>
    <row r="10430" spans="31:31" x14ac:dyDescent="0.25">
      <c r="AE10430" s="72"/>
    </row>
    <row r="10431" spans="31:31" x14ac:dyDescent="0.25">
      <c r="AE10431" s="72"/>
    </row>
    <row r="10432" spans="31:31" x14ac:dyDescent="0.25">
      <c r="AE10432" s="72"/>
    </row>
    <row r="10433" spans="31:31" x14ac:dyDescent="0.25">
      <c r="AE10433" s="72"/>
    </row>
    <row r="10434" spans="31:31" x14ac:dyDescent="0.25">
      <c r="AE10434" s="72"/>
    </row>
    <row r="10435" spans="31:31" x14ac:dyDescent="0.25">
      <c r="AE10435" s="72"/>
    </row>
    <row r="10436" spans="31:31" x14ac:dyDescent="0.25">
      <c r="AE10436" s="72"/>
    </row>
    <row r="10437" spans="31:31" x14ac:dyDescent="0.25">
      <c r="AE10437" s="72"/>
    </row>
    <row r="10438" spans="31:31" x14ac:dyDescent="0.25">
      <c r="AE10438" s="72"/>
    </row>
    <row r="10439" spans="31:31" x14ac:dyDescent="0.25">
      <c r="AE10439" s="72"/>
    </row>
    <row r="10440" spans="31:31" x14ac:dyDescent="0.25">
      <c r="AE10440" s="72"/>
    </row>
    <row r="10441" spans="31:31" x14ac:dyDescent="0.25">
      <c r="AE10441" s="72"/>
    </row>
    <row r="10442" spans="31:31" x14ac:dyDescent="0.25">
      <c r="AE10442" s="72"/>
    </row>
    <row r="10443" spans="31:31" x14ac:dyDescent="0.25">
      <c r="AE10443" s="72"/>
    </row>
    <row r="10444" spans="31:31" x14ac:dyDescent="0.25">
      <c r="AE10444" s="72"/>
    </row>
    <row r="10445" spans="31:31" x14ac:dyDescent="0.25">
      <c r="AE10445" s="72"/>
    </row>
    <row r="10446" spans="31:31" x14ac:dyDescent="0.25">
      <c r="AE10446" s="72"/>
    </row>
    <row r="10447" spans="31:31" x14ac:dyDescent="0.25">
      <c r="AE10447" s="72"/>
    </row>
    <row r="10448" spans="31:31" x14ac:dyDescent="0.25">
      <c r="AE10448" s="72"/>
    </row>
    <row r="10449" spans="31:31" x14ac:dyDescent="0.25">
      <c r="AE10449" s="72"/>
    </row>
    <row r="10450" spans="31:31" x14ac:dyDescent="0.25">
      <c r="AE10450" s="72"/>
    </row>
    <row r="10451" spans="31:31" x14ac:dyDescent="0.25">
      <c r="AE10451" s="72"/>
    </row>
    <row r="10452" spans="31:31" x14ac:dyDescent="0.25">
      <c r="AE10452" s="72"/>
    </row>
    <row r="10453" spans="31:31" x14ac:dyDescent="0.25">
      <c r="AE10453" s="72"/>
    </row>
    <row r="10454" spans="31:31" x14ac:dyDescent="0.25">
      <c r="AE10454" s="72"/>
    </row>
    <row r="10455" spans="31:31" x14ac:dyDescent="0.25">
      <c r="AE10455" s="72"/>
    </row>
    <row r="10456" spans="31:31" x14ac:dyDescent="0.25">
      <c r="AE10456" s="72"/>
    </row>
    <row r="10457" spans="31:31" x14ac:dyDescent="0.25">
      <c r="AE10457" s="72"/>
    </row>
    <row r="10458" spans="31:31" x14ac:dyDescent="0.25">
      <c r="AE10458" s="72"/>
    </row>
    <row r="10459" spans="31:31" x14ac:dyDescent="0.25">
      <c r="AE10459" s="72"/>
    </row>
    <row r="10460" spans="31:31" x14ac:dyDescent="0.25">
      <c r="AE10460" s="72"/>
    </row>
    <row r="10461" spans="31:31" x14ac:dyDescent="0.25">
      <c r="AE10461" s="72"/>
    </row>
    <row r="10462" spans="31:31" x14ac:dyDescent="0.25">
      <c r="AE10462" s="72"/>
    </row>
    <row r="10463" spans="31:31" x14ac:dyDescent="0.25">
      <c r="AE10463" s="72"/>
    </row>
    <row r="10464" spans="31:31" x14ac:dyDescent="0.25">
      <c r="AE10464" s="72"/>
    </row>
    <row r="10465" spans="31:31" x14ac:dyDescent="0.25">
      <c r="AE10465" s="72"/>
    </row>
    <row r="10466" spans="31:31" x14ac:dyDescent="0.25">
      <c r="AE10466" s="72"/>
    </row>
    <row r="10467" spans="31:31" x14ac:dyDescent="0.25">
      <c r="AE10467" s="72"/>
    </row>
    <row r="10468" spans="31:31" x14ac:dyDescent="0.25">
      <c r="AE10468" s="72"/>
    </row>
    <row r="10469" spans="31:31" x14ac:dyDescent="0.25">
      <c r="AE10469" s="72"/>
    </row>
    <row r="10470" spans="31:31" x14ac:dyDescent="0.25">
      <c r="AE10470" s="72"/>
    </row>
    <row r="10471" spans="31:31" x14ac:dyDescent="0.25">
      <c r="AE10471" s="72"/>
    </row>
    <row r="10472" spans="31:31" x14ac:dyDescent="0.25">
      <c r="AE10472" s="72"/>
    </row>
    <row r="10473" spans="31:31" x14ac:dyDescent="0.25">
      <c r="AE10473" s="72"/>
    </row>
    <row r="10474" spans="31:31" x14ac:dyDescent="0.25">
      <c r="AE10474" s="72"/>
    </row>
    <row r="10475" spans="31:31" x14ac:dyDescent="0.25">
      <c r="AE10475" s="72"/>
    </row>
    <row r="10476" spans="31:31" x14ac:dyDescent="0.25">
      <c r="AE10476" s="72"/>
    </row>
    <row r="10477" spans="31:31" x14ac:dyDescent="0.25">
      <c r="AE10477" s="72"/>
    </row>
    <row r="10478" spans="31:31" x14ac:dyDescent="0.25">
      <c r="AE10478" s="72"/>
    </row>
    <row r="10479" spans="31:31" x14ac:dyDescent="0.25">
      <c r="AE10479" s="72"/>
    </row>
    <row r="10480" spans="31:31" x14ac:dyDescent="0.25">
      <c r="AE10480" s="72"/>
    </row>
    <row r="10481" spans="31:31" x14ac:dyDescent="0.25">
      <c r="AE10481" s="72"/>
    </row>
    <row r="10482" spans="31:31" x14ac:dyDescent="0.25">
      <c r="AE10482" s="72"/>
    </row>
    <row r="10483" spans="31:31" x14ac:dyDescent="0.25">
      <c r="AE10483" s="72"/>
    </row>
    <row r="10484" spans="31:31" x14ac:dyDescent="0.25">
      <c r="AE10484" s="72"/>
    </row>
    <row r="10485" spans="31:31" x14ac:dyDescent="0.25">
      <c r="AE10485" s="72"/>
    </row>
    <row r="10486" spans="31:31" x14ac:dyDescent="0.25">
      <c r="AE10486" s="72"/>
    </row>
    <row r="10487" spans="31:31" x14ac:dyDescent="0.25">
      <c r="AE10487" s="72"/>
    </row>
    <row r="10488" spans="31:31" x14ac:dyDescent="0.25">
      <c r="AE10488" s="72"/>
    </row>
    <row r="10489" spans="31:31" x14ac:dyDescent="0.25">
      <c r="AE10489" s="72"/>
    </row>
    <row r="10490" spans="31:31" x14ac:dyDescent="0.25">
      <c r="AE10490" s="72"/>
    </row>
    <row r="10491" spans="31:31" x14ac:dyDescent="0.25">
      <c r="AE10491" s="72"/>
    </row>
    <row r="10492" spans="31:31" x14ac:dyDescent="0.25">
      <c r="AE10492" s="72"/>
    </row>
    <row r="10493" spans="31:31" x14ac:dyDescent="0.25">
      <c r="AE10493" s="72"/>
    </row>
    <row r="10494" spans="31:31" x14ac:dyDescent="0.25">
      <c r="AE10494" s="72"/>
    </row>
    <row r="10495" spans="31:31" x14ac:dyDescent="0.25">
      <c r="AE10495" s="72"/>
    </row>
    <row r="10496" spans="31:31" x14ac:dyDescent="0.25">
      <c r="AE10496" s="72"/>
    </row>
    <row r="10497" spans="31:31" x14ac:dyDescent="0.25">
      <c r="AE10497" s="72"/>
    </row>
    <row r="10498" spans="31:31" x14ac:dyDescent="0.25">
      <c r="AE10498" s="72"/>
    </row>
    <row r="10499" spans="31:31" x14ac:dyDescent="0.25">
      <c r="AE10499" s="72"/>
    </row>
    <row r="10500" spans="31:31" x14ac:dyDescent="0.25">
      <c r="AE10500" s="72"/>
    </row>
    <row r="10501" spans="31:31" x14ac:dyDescent="0.25">
      <c r="AE10501" s="72"/>
    </row>
    <row r="10502" spans="31:31" x14ac:dyDescent="0.25">
      <c r="AE10502" s="72"/>
    </row>
    <row r="10503" spans="31:31" x14ac:dyDescent="0.25">
      <c r="AE10503" s="72"/>
    </row>
    <row r="10504" spans="31:31" x14ac:dyDescent="0.25">
      <c r="AE10504" s="72"/>
    </row>
    <row r="10505" spans="31:31" x14ac:dyDescent="0.25">
      <c r="AE10505" s="72"/>
    </row>
    <row r="10506" spans="31:31" x14ac:dyDescent="0.25">
      <c r="AE10506" s="72"/>
    </row>
    <row r="10507" spans="31:31" x14ac:dyDescent="0.25">
      <c r="AE10507" s="72"/>
    </row>
    <row r="10508" spans="31:31" x14ac:dyDescent="0.25">
      <c r="AE10508" s="72"/>
    </row>
    <row r="10509" spans="31:31" x14ac:dyDescent="0.25">
      <c r="AE10509" s="72"/>
    </row>
    <row r="10510" spans="31:31" x14ac:dyDescent="0.25">
      <c r="AE10510" s="72"/>
    </row>
    <row r="10511" spans="31:31" x14ac:dyDescent="0.25">
      <c r="AE10511" s="72"/>
    </row>
    <row r="10512" spans="31:31" x14ac:dyDescent="0.25">
      <c r="AE10512" s="72"/>
    </row>
    <row r="10513" spans="31:31" x14ac:dyDescent="0.25">
      <c r="AE10513" s="72"/>
    </row>
    <row r="10514" spans="31:31" x14ac:dyDescent="0.25">
      <c r="AE10514" s="72"/>
    </row>
    <row r="10515" spans="31:31" x14ac:dyDescent="0.25">
      <c r="AE10515" s="72"/>
    </row>
    <row r="10516" spans="31:31" x14ac:dyDescent="0.25">
      <c r="AE10516" s="72"/>
    </row>
    <row r="10517" spans="31:31" x14ac:dyDescent="0.25">
      <c r="AE10517" s="72"/>
    </row>
    <row r="10518" spans="31:31" x14ac:dyDescent="0.25">
      <c r="AE10518" s="72"/>
    </row>
    <row r="10519" spans="31:31" x14ac:dyDescent="0.25">
      <c r="AE10519" s="72"/>
    </row>
    <row r="10520" spans="31:31" x14ac:dyDescent="0.25">
      <c r="AE10520" s="72"/>
    </row>
    <row r="10521" spans="31:31" x14ac:dyDescent="0.25">
      <c r="AE10521" s="72"/>
    </row>
    <row r="10522" spans="31:31" x14ac:dyDescent="0.25">
      <c r="AE10522" s="72"/>
    </row>
    <row r="10523" spans="31:31" x14ac:dyDescent="0.25">
      <c r="AE10523" s="72"/>
    </row>
    <row r="10524" spans="31:31" x14ac:dyDescent="0.25">
      <c r="AE10524" s="72"/>
    </row>
    <row r="10525" spans="31:31" x14ac:dyDescent="0.25">
      <c r="AE10525" s="72"/>
    </row>
    <row r="10526" spans="31:31" x14ac:dyDescent="0.25">
      <c r="AE10526" s="72"/>
    </row>
    <row r="10527" spans="31:31" x14ac:dyDescent="0.25">
      <c r="AE10527" s="72"/>
    </row>
    <row r="10528" spans="31:31" x14ac:dyDescent="0.25">
      <c r="AE10528" s="72"/>
    </row>
    <row r="10529" spans="31:31" x14ac:dyDescent="0.25">
      <c r="AE10529" s="72"/>
    </row>
    <row r="10530" spans="31:31" x14ac:dyDescent="0.25">
      <c r="AE10530" s="72"/>
    </row>
    <row r="10531" spans="31:31" x14ac:dyDescent="0.25">
      <c r="AE10531" s="72"/>
    </row>
    <row r="10532" spans="31:31" x14ac:dyDescent="0.25">
      <c r="AE10532" s="72"/>
    </row>
    <row r="10533" spans="31:31" x14ac:dyDescent="0.25">
      <c r="AE10533" s="72"/>
    </row>
    <row r="10534" spans="31:31" x14ac:dyDescent="0.25">
      <c r="AE10534" s="72"/>
    </row>
    <row r="10535" spans="31:31" x14ac:dyDescent="0.25">
      <c r="AE10535" s="72"/>
    </row>
    <row r="10536" spans="31:31" x14ac:dyDescent="0.25">
      <c r="AE10536" s="72"/>
    </row>
    <row r="10537" spans="31:31" x14ac:dyDescent="0.25">
      <c r="AE10537" s="72"/>
    </row>
    <row r="10538" spans="31:31" x14ac:dyDescent="0.25">
      <c r="AE10538" s="72"/>
    </row>
    <row r="10539" spans="31:31" x14ac:dyDescent="0.25">
      <c r="AE10539" s="72"/>
    </row>
    <row r="10540" spans="31:31" x14ac:dyDescent="0.25">
      <c r="AE10540" s="72"/>
    </row>
    <row r="10541" spans="31:31" x14ac:dyDescent="0.25">
      <c r="AE10541" s="72"/>
    </row>
    <row r="10542" spans="31:31" x14ac:dyDescent="0.25">
      <c r="AE10542" s="72"/>
    </row>
    <row r="10543" spans="31:31" x14ac:dyDescent="0.25">
      <c r="AE10543" s="72"/>
    </row>
    <row r="10544" spans="31:31" x14ac:dyDescent="0.25">
      <c r="AE10544" s="72"/>
    </row>
    <row r="10545" spans="31:31" x14ac:dyDescent="0.25">
      <c r="AE10545" s="72"/>
    </row>
    <row r="10546" spans="31:31" x14ac:dyDescent="0.25">
      <c r="AE10546" s="72"/>
    </row>
    <row r="10547" spans="31:31" x14ac:dyDescent="0.25">
      <c r="AE10547" s="72"/>
    </row>
    <row r="10548" spans="31:31" x14ac:dyDescent="0.25">
      <c r="AE10548" s="72"/>
    </row>
    <row r="10549" spans="31:31" x14ac:dyDescent="0.25">
      <c r="AE10549" s="72"/>
    </row>
    <row r="10550" spans="31:31" x14ac:dyDescent="0.25">
      <c r="AE10550" s="72"/>
    </row>
    <row r="10551" spans="31:31" x14ac:dyDescent="0.25">
      <c r="AE10551" s="72"/>
    </row>
    <row r="10552" spans="31:31" x14ac:dyDescent="0.25">
      <c r="AE10552" s="72"/>
    </row>
    <row r="10553" spans="31:31" x14ac:dyDescent="0.25">
      <c r="AE10553" s="72"/>
    </row>
    <row r="10554" spans="31:31" x14ac:dyDescent="0.25">
      <c r="AE10554" s="72"/>
    </row>
    <row r="10555" spans="31:31" x14ac:dyDescent="0.25">
      <c r="AE10555" s="72"/>
    </row>
    <row r="10556" spans="31:31" x14ac:dyDescent="0.25">
      <c r="AE10556" s="72"/>
    </row>
    <row r="10557" spans="31:31" x14ac:dyDescent="0.25">
      <c r="AE10557" s="72"/>
    </row>
    <row r="10558" spans="31:31" x14ac:dyDescent="0.25">
      <c r="AE10558" s="72"/>
    </row>
    <row r="10559" spans="31:31" x14ac:dyDescent="0.25">
      <c r="AE10559" s="72"/>
    </row>
    <row r="10560" spans="31:31" x14ac:dyDescent="0.25">
      <c r="AE10560" s="72"/>
    </row>
    <row r="10561" spans="31:31" x14ac:dyDescent="0.25">
      <c r="AE10561" s="72"/>
    </row>
    <row r="10562" spans="31:31" x14ac:dyDescent="0.25">
      <c r="AE10562" s="72"/>
    </row>
    <row r="10563" spans="31:31" x14ac:dyDescent="0.25">
      <c r="AE10563" s="72"/>
    </row>
    <row r="10564" spans="31:31" x14ac:dyDescent="0.25">
      <c r="AE10564" s="72"/>
    </row>
    <row r="10565" spans="31:31" x14ac:dyDescent="0.25">
      <c r="AE10565" s="72"/>
    </row>
    <row r="10566" spans="31:31" x14ac:dyDescent="0.25">
      <c r="AE10566" s="72"/>
    </row>
    <row r="10567" spans="31:31" x14ac:dyDescent="0.25">
      <c r="AE10567" s="72"/>
    </row>
    <row r="10568" spans="31:31" x14ac:dyDescent="0.25">
      <c r="AE10568" s="72"/>
    </row>
    <row r="10569" spans="31:31" x14ac:dyDescent="0.25">
      <c r="AE10569" s="72"/>
    </row>
    <row r="10570" spans="31:31" x14ac:dyDescent="0.25">
      <c r="AE10570" s="72"/>
    </row>
    <row r="10571" spans="31:31" x14ac:dyDescent="0.25">
      <c r="AE10571" s="72"/>
    </row>
    <row r="10572" spans="31:31" x14ac:dyDescent="0.25">
      <c r="AE10572" s="72"/>
    </row>
    <row r="10573" spans="31:31" x14ac:dyDescent="0.25">
      <c r="AE10573" s="72"/>
    </row>
    <row r="10574" spans="31:31" x14ac:dyDescent="0.25">
      <c r="AE10574" s="72"/>
    </row>
    <row r="10575" spans="31:31" x14ac:dyDescent="0.25">
      <c r="AE10575" s="72"/>
    </row>
    <row r="10576" spans="31:31" x14ac:dyDescent="0.25">
      <c r="AE10576" s="72"/>
    </row>
    <row r="10577" spans="31:31" x14ac:dyDescent="0.25">
      <c r="AE10577" s="72"/>
    </row>
    <row r="10578" spans="31:31" x14ac:dyDescent="0.25">
      <c r="AE10578" s="72"/>
    </row>
    <row r="10579" spans="31:31" x14ac:dyDescent="0.25">
      <c r="AE10579" s="72"/>
    </row>
    <row r="10580" spans="31:31" x14ac:dyDescent="0.25">
      <c r="AE10580" s="72"/>
    </row>
    <row r="10581" spans="31:31" x14ac:dyDescent="0.25">
      <c r="AE10581" s="72"/>
    </row>
    <row r="10582" spans="31:31" x14ac:dyDescent="0.25">
      <c r="AE10582" s="72"/>
    </row>
    <row r="10583" spans="31:31" x14ac:dyDescent="0.25">
      <c r="AE10583" s="72"/>
    </row>
    <row r="10584" spans="31:31" x14ac:dyDescent="0.25">
      <c r="AE10584" s="72"/>
    </row>
    <row r="10585" spans="31:31" x14ac:dyDescent="0.25">
      <c r="AE10585" s="72"/>
    </row>
    <row r="10586" spans="31:31" x14ac:dyDescent="0.25">
      <c r="AE10586" s="72"/>
    </row>
    <row r="10587" spans="31:31" x14ac:dyDescent="0.25">
      <c r="AE10587" s="72"/>
    </row>
    <row r="10588" spans="31:31" x14ac:dyDescent="0.25">
      <c r="AE10588" s="72"/>
    </row>
    <row r="10589" spans="31:31" x14ac:dyDescent="0.25">
      <c r="AE10589" s="72"/>
    </row>
    <row r="10590" spans="31:31" x14ac:dyDescent="0.25">
      <c r="AE10590" s="72"/>
    </row>
    <row r="10591" spans="31:31" x14ac:dyDescent="0.25">
      <c r="AE10591" s="72"/>
    </row>
    <row r="10592" spans="31:31" x14ac:dyDescent="0.25">
      <c r="AE10592" s="72"/>
    </row>
    <row r="10593" spans="31:31" x14ac:dyDescent="0.25">
      <c r="AE10593" s="72"/>
    </row>
    <row r="10594" spans="31:31" x14ac:dyDescent="0.25">
      <c r="AE10594" s="72"/>
    </row>
    <row r="10595" spans="31:31" x14ac:dyDescent="0.25">
      <c r="AE10595" s="72"/>
    </row>
    <row r="10596" spans="31:31" x14ac:dyDescent="0.25">
      <c r="AE10596" s="72"/>
    </row>
    <row r="10597" spans="31:31" x14ac:dyDescent="0.25">
      <c r="AE10597" s="72"/>
    </row>
    <row r="10598" spans="31:31" x14ac:dyDescent="0.25">
      <c r="AE10598" s="72"/>
    </row>
    <row r="10599" spans="31:31" x14ac:dyDescent="0.25">
      <c r="AE10599" s="72"/>
    </row>
    <row r="10600" spans="31:31" x14ac:dyDescent="0.25">
      <c r="AE10600" s="72"/>
    </row>
    <row r="10601" spans="31:31" x14ac:dyDescent="0.25">
      <c r="AE10601" s="72"/>
    </row>
    <row r="10602" spans="31:31" x14ac:dyDescent="0.25">
      <c r="AE10602" s="72"/>
    </row>
    <row r="10603" spans="31:31" x14ac:dyDescent="0.25">
      <c r="AE10603" s="72"/>
    </row>
    <row r="10604" spans="31:31" x14ac:dyDescent="0.25">
      <c r="AE10604" s="72"/>
    </row>
    <row r="10605" spans="31:31" x14ac:dyDescent="0.25">
      <c r="AE10605" s="72"/>
    </row>
    <row r="10606" spans="31:31" x14ac:dyDescent="0.25">
      <c r="AE10606" s="72"/>
    </row>
    <row r="10607" spans="31:31" x14ac:dyDescent="0.25">
      <c r="AE10607" s="72"/>
    </row>
    <row r="10608" spans="31:31" x14ac:dyDescent="0.25">
      <c r="AE10608" s="72"/>
    </row>
    <row r="10609" spans="31:31" x14ac:dyDescent="0.25">
      <c r="AE10609" s="72"/>
    </row>
    <row r="10610" spans="31:31" x14ac:dyDescent="0.25">
      <c r="AE10610" s="72"/>
    </row>
    <row r="10611" spans="31:31" x14ac:dyDescent="0.25">
      <c r="AE10611" s="72"/>
    </row>
    <row r="10612" spans="31:31" x14ac:dyDescent="0.25">
      <c r="AE10612" s="72"/>
    </row>
    <row r="10613" spans="31:31" x14ac:dyDescent="0.25">
      <c r="AE10613" s="72"/>
    </row>
    <row r="10614" spans="31:31" x14ac:dyDescent="0.25">
      <c r="AE10614" s="72"/>
    </row>
    <row r="10615" spans="31:31" x14ac:dyDescent="0.25">
      <c r="AE10615" s="72"/>
    </row>
    <row r="10616" spans="31:31" x14ac:dyDescent="0.25">
      <c r="AE10616" s="72"/>
    </row>
    <row r="10617" spans="31:31" x14ac:dyDescent="0.25">
      <c r="AE10617" s="72"/>
    </row>
    <row r="10618" spans="31:31" x14ac:dyDescent="0.25">
      <c r="AE10618" s="72"/>
    </row>
    <row r="10619" spans="31:31" x14ac:dyDescent="0.25">
      <c r="AE10619" s="72"/>
    </row>
    <row r="10620" spans="31:31" x14ac:dyDescent="0.25">
      <c r="AE10620" s="72"/>
    </row>
    <row r="10621" spans="31:31" x14ac:dyDescent="0.25">
      <c r="AE10621" s="72"/>
    </row>
    <row r="10622" spans="31:31" x14ac:dyDescent="0.25">
      <c r="AE10622" s="72"/>
    </row>
    <row r="10623" spans="31:31" x14ac:dyDescent="0.25">
      <c r="AE10623" s="72"/>
    </row>
    <row r="10624" spans="31:31" x14ac:dyDescent="0.25">
      <c r="AE10624" s="72"/>
    </row>
    <row r="10625" spans="31:31" x14ac:dyDescent="0.25">
      <c r="AE10625" s="72"/>
    </row>
    <row r="10626" spans="31:31" x14ac:dyDescent="0.25">
      <c r="AE10626" s="72"/>
    </row>
    <row r="10627" spans="31:31" x14ac:dyDescent="0.25">
      <c r="AE10627" s="72"/>
    </row>
    <row r="10628" spans="31:31" x14ac:dyDescent="0.25">
      <c r="AE10628" s="72"/>
    </row>
    <row r="10629" spans="31:31" x14ac:dyDescent="0.25">
      <c r="AE10629" s="72"/>
    </row>
    <row r="10630" spans="31:31" x14ac:dyDescent="0.25">
      <c r="AE10630" s="72"/>
    </row>
    <row r="10631" spans="31:31" x14ac:dyDescent="0.25">
      <c r="AE10631" s="72"/>
    </row>
    <row r="10632" spans="31:31" x14ac:dyDescent="0.25">
      <c r="AE10632" s="72"/>
    </row>
    <row r="10633" spans="31:31" x14ac:dyDescent="0.25">
      <c r="AE10633" s="72"/>
    </row>
    <row r="10634" spans="31:31" x14ac:dyDescent="0.25">
      <c r="AE10634" s="72"/>
    </row>
    <row r="10635" spans="31:31" x14ac:dyDescent="0.25">
      <c r="AE10635" s="72"/>
    </row>
    <row r="10636" spans="31:31" x14ac:dyDescent="0.25">
      <c r="AE10636" s="72"/>
    </row>
    <row r="10637" spans="31:31" x14ac:dyDescent="0.25">
      <c r="AE10637" s="72"/>
    </row>
    <row r="10638" spans="31:31" x14ac:dyDescent="0.25">
      <c r="AE10638" s="72"/>
    </row>
    <row r="10639" spans="31:31" x14ac:dyDescent="0.25">
      <c r="AE10639" s="72"/>
    </row>
    <row r="10640" spans="31:31" x14ac:dyDescent="0.25">
      <c r="AE10640" s="72"/>
    </row>
    <row r="10641" spans="31:31" x14ac:dyDescent="0.25">
      <c r="AE10641" s="72"/>
    </row>
    <row r="10642" spans="31:31" x14ac:dyDescent="0.25">
      <c r="AE10642" s="72"/>
    </row>
    <row r="10643" spans="31:31" x14ac:dyDescent="0.25">
      <c r="AE10643" s="72"/>
    </row>
    <row r="10644" spans="31:31" x14ac:dyDescent="0.25">
      <c r="AE10644" s="72"/>
    </row>
    <row r="10645" spans="31:31" x14ac:dyDescent="0.25">
      <c r="AE10645" s="72"/>
    </row>
    <row r="10646" spans="31:31" x14ac:dyDescent="0.25">
      <c r="AE10646" s="72"/>
    </row>
    <row r="10647" spans="31:31" x14ac:dyDescent="0.25">
      <c r="AE10647" s="72"/>
    </row>
    <row r="10648" spans="31:31" x14ac:dyDescent="0.25">
      <c r="AE10648" s="72"/>
    </row>
    <row r="10649" spans="31:31" x14ac:dyDescent="0.25">
      <c r="AE10649" s="72"/>
    </row>
    <row r="10650" spans="31:31" x14ac:dyDescent="0.25">
      <c r="AE10650" s="72"/>
    </row>
    <row r="10651" spans="31:31" x14ac:dyDescent="0.25">
      <c r="AE10651" s="72"/>
    </row>
    <row r="10652" spans="31:31" x14ac:dyDescent="0.25">
      <c r="AE10652" s="72"/>
    </row>
    <row r="10653" spans="31:31" x14ac:dyDescent="0.25">
      <c r="AE10653" s="72"/>
    </row>
    <row r="10654" spans="31:31" x14ac:dyDescent="0.25">
      <c r="AE10654" s="72"/>
    </row>
    <row r="10655" spans="31:31" x14ac:dyDescent="0.25">
      <c r="AE10655" s="72"/>
    </row>
    <row r="10656" spans="31:31" x14ac:dyDescent="0.25">
      <c r="AE10656" s="72"/>
    </row>
    <row r="10657" spans="31:31" x14ac:dyDescent="0.25">
      <c r="AE10657" s="72"/>
    </row>
    <row r="10658" spans="31:31" x14ac:dyDescent="0.25">
      <c r="AE10658" s="72"/>
    </row>
    <row r="10659" spans="31:31" x14ac:dyDescent="0.25">
      <c r="AE10659" s="72"/>
    </row>
    <row r="10660" spans="31:31" x14ac:dyDescent="0.25">
      <c r="AE10660" s="72"/>
    </row>
    <row r="10661" spans="31:31" x14ac:dyDescent="0.25">
      <c r="AE10661" s="72"/>
    </row>
    <row r="10662" spans="31:31" x14ac:dyDescent="0.25">
      <c r="AE10662" s="72"/>
    </row>
    <row r="10663" spans="31:31" x14ac:dyDescent="0.25">
      <c r="AE10663" s="72"/>
    </row>
    <row r="10664" spans="31:31" x14ac:dyDescent="0.25">
      <c r="AE10664" s="72"/>
    </row>
    <row r="10665" spans="31:31" x14ac:dyDescent="0.25">
      <c r="AE10665" s="72"/>
    </row>
    <row r="10666" spans="31:31" x14ac:dyDescent="0.25">
      <c r="AE10666" s="72"/>
    </row>
    <row r="10667" spans="31:31" x14ac:dyDescent="0.25">
      <c r="AE10667" s="72"/>
    </row>
    <row r="10668" spans="31:31" x14ac:dyDescent="0.25">
      <c r="AE10668" s="72"/>
    </row>
    <row r="10669" spans="31:31" x14ac:dyDescent="0.25">
      <c r="AE10669" s="72"/>
    </row>
    <row r="10670" spans="31:31" x14ac:dyDescent="0.25">
      <c r="AE10670" s="72"/>
    </row>
    <row r="10671" spans="31:31" x14ac:dyDescent="0.25">
      <c r="AE10671" s="72"/>
    </row>
    <row r="10672" spans="31:31" x14ac:dyDescent="0.25">
      <c r="AE10672" s="72"/>
    </row>
    <row r="10673" spans="31:31" x14ac:dyDescent="0.25">
      <c r="AE10673" s="72"/>
    </row>
    <row r="10674" spans="31:31" x14ac:dyDescent="0.25">
      <c r="AE10674" s="72"/>
    </row>
    <row r="10675" spans="31:31" x14ac:dyDescent="0.25">
      <c r="AE10675" s="72"/>
    </row>
    <row r="10676" spans="31:31" x14ac:dyDescent="0.25">
      <c r="AE10676" s="72"/>
    </row>
    <row r="10677" spans="31:31" x14ac:dyDescent="0.25">
      <c r="AE10677" s="72"/>
    </row>
    <row r="10678" spans="31:31" x14ac:dyDescent="0.25">
      <c r="AE10678" s="72"/>
    </row>
    <row r="10679" spans="31:31" x14ac:dyDescent="0.25">
      <c r="AE10679" s="72"/>
    </row>
    <row r="10680" spans="31:31" x14ac:dyDescent="0.25">
      <c r="AE10680" s="72"/>
    </row>
    <row r="10681" spans="31:31" x14ac:dyDescent="0.25">
      <c r="AE10681" s="72"/>
    </row>
    <row r="10682" spans="31:31" x14ac:dyDescent="0.25">
      <c r="AE10682" s="72"/>
    </row>
    <row r="10683" spans="31:31" x14ac:dyDescent="0.25">
      <c r="AE10683" s="72"/>
    </row>
    <row r="10684" spans="31:31" x14ac:dyDescent="0.25">
      <c r="AE10684" s="72"/>
    </row>
    <row r="10685" spans="31:31" x14ac:dyDescent="0.25">
      <c r="AE10685" s="72"/>
    </row>
    <row r="10686" spans="31:31" x14ac:dyDescent="0.25">
      <c r="AE10686" s="72"/>
    </row>
    <row r="10687" spans="31:31" x14ac:dyDescent="0.25">
      <c r="AE10687" s="72"/>
    </row>
    <row r="10688" spans="31:31" x14ac:dyDescent="0.25">
      <c r="AE10688" s="72"/>
    </row>
    <row r="10689" spans="31:31" x14ac:dyDescent="0.25">
      <c r="AE10689" s="72"/>
    </row>
    <row r="10690" spans="31:31" x14ac:dyDescent="0.25">
      <c r="AE10690" s="72"/>
    </row>
    <row r="10691" spans="31:31" x14ac:dyDescent="0.25">
      <c r="AE10691" s="72"/>
    </row>
    <row r="10692" spans="31:31" x14ac:dyDescent="0.25">
      <c r="AE10692" s="72"/>
    </row>
    <row r="10693" spans="31:31" x14ac:dyDescent="0.25">
      <c r="AE10693" s="72"/>
    </row>
    <row r="10694" spans="31:31" x14ac:dyDescent="0.25">
      <c r="AE10694" s="72"/>
    </row>
    <row r="10695" spans="31:31" x14ac:dyDescent="0.25">
      <c r="AE10695" s="72"/>
    </row>
    <row r="10696" spans="31:31" x14ac:dyDescent="0.25">
      <c r="AE10696" s="72"/>
    </row>
    <row r="10697" spans="31:31" x14ac:dyDescent="0.25">
      <c r="AE10697" s="72"/>
    </row>
    <row r="10698" spans="31:31" x14ac:dyDescent="0.25">
      <c r="AE10698" s="72"/>
    </row>
    <row r="10699" spans="31:31" x14ac:dyDescent="0.25">
      <c r="AE10699" s="72"/>
    </row>
    <row r="10700" spans="31:31" x14ac:dyDescent="0.25">
      <c r="AE10700" s="72"/>
    </row>
    <row r="10701" spans="31:31" x14ac:dyDescent="0.25">
      <c r="AE10701" s="72"/>
    </row>
    <row r="10702" spans="31:31" x14ac:dyDescent="0.25">
      <c r="AE10702" s="72"/>
    </row>
    <row r="10703" spans="31:31" x14ac:dyDescent="0.25">
      <c r="AE10703" s="72"/>
    </row>
    <row r="10704" spans="31:31" x14ac:dyDescent="0.25">
      <c r="AE10704" s="72"/>
    </row>
    <row r="10705" spans="31:31" x14ac:dyDescent="0.25">
      <c r="AE10705" s="72"/>
    </row>
    <row r="10706" spans="31:31" x14ac:dyDescent="0.25">
      <c r="AE10706" s="72"/>
    </row>
    <row r="10707" spans="31:31" x14ac:dyDescent="0.25">
      <c r="AE10707" s="72"/>
    </row>
    <row r="10708" spans="31:31" x14ac:dyDescent="0.25">
      <c r="AE10708" s="72"/>
    </row>
    <row r="10709" spans="31:31" x14ac:dyDescent="0.25">
      <c r="AE10709" s="72"/>
    </row>
    <row r="10710" spans="31:31" x14ac:dyDescent="0.25">
      <c r="AE10710" s="72"/>
    </row>
    <row r="10711" spans="31:31" x14ac:dyDescent="0.25">
      <c r="AE10711" s="72"/>
    </row>
    <row r="10712" spans="31:31" x14ac:dyDescent="0.25">
      <c r="AE10712" s="72"/>
    </row>
    <row r="10713" spans="31:31" x14ac:dyDescent="0.25">
      <c r="AE10713" s="72"/>
    </row>
    <row r="10714" spans="31:31" x14ac:dyDescent="0.25">
      <c r="AE10714" s="72"/>
    </row>
    <row r="10715" spans="31:31" x14ac:dyDescent="0.25">
      <c r="AE10715" s="72"/>
    </row>
    <row r="10716" spans="31:31" x14ac:dyDescent="0.25">
      <c r="AE10716" s="72"/>
    </row>
    <row r="10717" spans="31:31" x14ac:dyDescent="0.25">
      <c r="AE10717" s="72"/>
    </row>
    <row r="10718" spans="31:31" x14ac:dyDescent="0.25">
      <c r="AE10718" s="72"/>
    </row>
    <row r="10719" spans="31:31" x14ac:dyDescent="0.25">
      <c r="AE10719" s="72"/>
    </row>
    <row r="10720" spans="31:31" x14ac:dyDescent="0.25">
      <c r="AE10720" s="72"/>
    </row>
    <row r="10721" spans="31:31" x14ac:dyDescent="0.25">
      <c r="AE10721" s="72"/>
    </row>
    <row r="10722" spans="31:31" x14ac:dyDescent="0.25">
      <c r="AE10722" s="72"/>
    </row>
    <row r="10723" spans="31:31" x14ac:dyDescent="0.25">
      <c r="AE10723" s="72"/>
    </row>
    <row r="10724" spans="31:31" x14ac:dyDescent="0.25">
      <c r="AE10724" s="72"/>
    </row>
    <row r="10725" spans="31:31" x14ac:dyDescent="0.25">
      <c r="AE10725" s="72"/>
    </row>
    <row r="10726" spans="31:31" x14ac:dyDescent="0.25">
      <c r="AE10726" s="72"/>
    </row>
    <row r="10727" spans="31:31" x14ac:dyDescent="0.25">
      <c r="AE10727" s="72"/>
    </row>
    <row r="10728" spans="31:31" x14ac:dyDescent="0.25">
      <c r="AE10728" s="72"/>
    </row>
    <row r="10729" spans="31:31" x14ac:dyDescent="0.25">
      <c r="AE10729" s="72"/>
    </row>
    <row r="10730" spans="31:31" x14ac:dyDescent="0.25">
      <c r="AE10730" s="72"/>
    </row>
    <row r="10731" spans="31:31" x14ac:dyDescent="0.25">
      <c r="AE10731" s="72"/>
    </row>
    <row r="10732" spans="31:31" x14ac:dyDescent="0.25">
      <c r="AE10732" s="72"/>
    </row>
    <row r="10733" spans="31:31" x14ac:dyDescent="0.25">
      <c r="AE10733" s="72"/>
    </row>
    <row r="10734" spans="31:31" x14ac:dyDescent="0.25">
      <c r="AE10734" s="72"/>
    </row>
    <row r="10735" spans="31:31" x14ac:dyDescent="0.25">
      <c r="AE10735" s="72"/>
    </row>
    <row r="10736" spans="31:31" x14ac:dyDescent="0.25">
      <c r="AE10736" s="72"/>
    </row>
    <row r="10737" spans="31:31" x14ac:dyDescent="0.25">
      <c r="AE10737" s="72"/>
    </row>
    <row r="10738" spans="31:31" x14ac:dyDescent="0.25">
      <c r="AE10738" s="72"/>
    </row>
    <row r="10739" spans="31:31" x14ac:dyDescent="0.25">
      <c r="AE10739" s="72"/>
    </row>
    <row r="10740" spans="31:31" x14ac:dyDescent="0.25">
      <c r="AE10740" s="72"/>
    </row>
    <row r="10741" spans="31:31" x14ac:dyDescent="0.25">
      <c r="AE10741" s="72"/>
    </row>
    <row r="10742" spans="31:31" x14ac:dyDescent="0.25">
      <c r="AE10742" s="72"/>
    </row>
    <row r="10743" spans="31:31" x14ac:dyDescent="0.25">
      <c r="AE10743" s="72"/>
    </row>
    <row r="10744" spans="31:31" x14ac:dyDescent="0.25">
      <c r="AE10744" s="72"/>
    </row>
    <row r="10745" spans="31:31" x14ac:dyDescent="0.25">
      <c r="AE10745" s="72"/>
    </row>
    <row r="10746" spans="31:31" x14ac:dyDescent="0.25">
      <c r="AE10746" s="72"/>
    </row>
    <row r="10747" spans="31:31" x14ac:dyDescent="0.25">
      <c r="AE10747" s="72"/>
    </row>
    <row r="10748" spans="31:31" x14ac:dyDescent="0.25">
      <c r="AE10748" s="72"/>
    </row>
    <row r="10749" spans="31:31" x14ac:dyDescent="0.25">
      <c r="AE10749" s="72"/>
    </row>
    <row r="10750" spans="31:31" x14ac:dyDescent="0.25">
      <c r="AE10750" s="72"/>
    </row>
    <row r="10751" spans="31:31" x14ac:dyDescent="0.25">
      <c r="AE10751" s="72"/>
    </row>
    <row r="10752" spans="31:31" x14ac:dyDescent="0.25">
      <c r="AE10752" s="72"/>
    </row>
    <row r="10753" spans="31:31" x14ac:dyDescent="0.25">
      <c r="AE10753" s="72"/>
    </row>
    <row r="10754" spans="31:31" x14ac:dyDescent="0.25">
      <c r="AE10754" s="72"/>
    </row>
    <row r="10755" spans="31:31" x14ac:dyDescent="0.25">
      <c r="AE10755" s="72"/>
    </row>
    <row r="10756" spans="31:31" x14ac:dyDescent="0.25">
      <c r="AE10756" s="72"/>
    </row>
    <row r="10757" spans="31:31" x14ac:dyDescent="0.25">
      <c r="AE10757" s="72"/>
    </row>
    <row r="10758" spans="31:31" x14ac:dyDescent="0.25">
      <c r="AE10758" s="72"/>
    </row>
    <row r="10759" spans="31:31" x14ac:dyDescent="0.25">
      <c r="AE10759" s="72"/>
    </row>
    <row r="10760" spans="31:31" x14ac:dyDescent="0.25">
      <c r="AE10760" s="72"/>
    </row>
    <row r="10761" spans="31:31" x14ac:dyDescent="0.25">
      <c r="AE10761" s="72"/>
    </row>
    <row r="10762" spans="31:31" x14ac:dyDescent="0.25">
      <c r="AE10762" s="72"/>
    </row>
    <row r="10763" spans="31:31" x14ac:dyDescent="0.25">
      <c r="AE10763" s="72"/>
    </row>
    <row r="10764" spans="31:31" x14ac:dyDescent="0.25">
      <c r="AE10764" s="72"/>
    </row>
    <row r="10765" spans="31:31" x14ac:dyDescent="0.25">
      <c r="AE10765" s="72"/>
    </row>
    <row r="10766" spans="31:31" x14ac:dyDescent="0.25">
      <c r="AE10766" s="72"/>
    </row>
    <row r="10767" spans="31:31" x14ac:dyDescent="0.25">
      <c r="AE10767" s="72"/>
    </row>
    <row r="10768" spans="31:31" x14ac:dyDescent="0.25">
      <c r="AE10768" s="72"/>
    </row>
    <row r="10769" spans="31:31" x14ac:dyDescent="0.25">
      <c r="AE10769" s="72"/>
    </row>
    <row r="10770" spans="31:31" x14ac:dyDescent="0.25">
      <c r="AE10770" s="72"/>
    </row>
    <row r="10771" spans="31:31" x14ac:dyDescent="0.25">
      <c r="AE10771" s="72"/>
    </row>
    <row r="10772" spans="31:31" x14ac:dyDescent="0.25">
      <c r="AE10772" s="72"/>
    </row>
    <row r="10773" spans="31:31" x14ac:dyDescent="0.25">
      <c r="AE10773" s="72"/>
    </row>
    <row r="10774" spans="31:31" x14ac:dyDescent="0.25">
      <c r="AE10774" s="72"/>
    </row>
    <row r="10775" spans="31:31" x14ac:dyDescent="0.25">
      <c r="AE10775" s="72"/>
    </row>
    <row r="10776" spans="31:31" x14ac:dyDescent="0.25">
      <c r="AE10776" s="72"/>
    </row>
    <row r="10777" spans="31:31" x14ac:dyDescent="0.25">
      <c r="AE10777" s="72"/>
    </row>
    <row r="10778" spans="31:31" x14ac:dyDescent="0.25">
      <c r="AE10778" s="72"/>
    </row>
    <row r="10779" spans="31:31" x14ac:dyDescent="0.25">
      <c r="AE10779" s="72"/>
    </row>
    <row r="10780" spans="31:31" x14ac:dyDescent="0.25">
      <c r="AE10780" s="72"/>
    </row>
    <row r="10781" spans="31:31" x14ac:dyDescent="0.25">
      <c r="AE10781" s="72"/>
    </row>
    <row r="10782" spans="31:31" x14ac:dyDescent="0.25">
      <c r="AE10782" s="72"/>
    </row>
    <row r="10783" spans="31:31" x14ac:dyDescent="0.25">
      <c r="AE10783" s="72"/>
    </row>
    <row r="10784" spans="31:31" x14ac:dyDescent="0.25">
      <c r="AE10784" s="72"/>
    </row>
    <row r="10785" spans="31:31" x14ac:dyDescent="0.25">
      <c r="AE10785" s="72"/>
    </row>
    <row r="10786" spans="31:31" x14ac:dyDescent="0.25">
      <c r="AE10786" s="72"/>
    </row>
    <row r="10787" spans="31:31" x14ac:dyDescent="0.25">
      <c r="AE10787" s="72"/>
    </row>
    <row r="10788" spans="31:31" x14ac:dyDescent="0.25">
      <c r="AE10788" s="72"/>
    </row>
    <row r="10789" spans="31:31" x14ac:dyDescent="0.25">
      <c r="AE10789" s="72"/>
    </row>
    <row r="10790" spans="31:31" x14ac:dyDescent="0.25">
      <c r="AE10790" s="72"/>
    </row>
    <row r="10791" spans="31:31" x14ac:dyDescent="0.25">
      <c r="AE10791" s="72"/>
    </row>
    <row r="10792" spans="31:31" x14ac:dyDescent="0.25">
      <c r="AE10792" s="72"/>
    </row>
    <row r="10793" spans="31:31" x14ac:dyDescent="0.25">
      <c r="AE10793" s="72"/>
    </row>
    <row r="10794" spans="31:31" x14ac:dyDescent="0.25">
      <c r="AE10794" s="72"/>
    </row>
    <row r="10795" spans="31:31" x14ac:dyDescent="0.25">
      <c r="AE10795" s="72"/>
    </row>
    <row r="10796" spans="31:31" x14ac:dyDescent="0.25">
      <c r="AE10796" s="72"/>
    </row>
    <row r="10797" spans="31:31" x14ac:dyDescent="0.25">
      <c r="AE10797" s="72"/>
    </row>
    <row r="10798" spans="31:31" x14ac:dyDescent="0.25">
      <c r="AE10798" s="72"/>
    </row>
    <row r="10799" spans="31:31" x14ac:dyDescent="0.25">
      <c r="AE10799" s="72"/>
    </row>
    <row r="10800" spans="31:31" x14ac:dyDescent="0.25">
      <c r="AE10800" s="72"/>
    </row>
    <row r="10801" spans="31:31" x14ac:dyDescent="0.25">
      <c r="AE10801" s="72"/>
    </row>
    <row r="10802" spans="31:31" x14ac:dyDescent="0.25">
      <c r="AE10802" s="72"/>
    </row>
    <row r="10803" spans="31:31" x14ac:dyDescent="0.25">
      <c r="AE10803" s="72"/>
    </row>
    <row r="10804" spans="31:31" x14ac:dyDescent="0.25">
      <c r="AE10804" s="72"/>
    </row>
    <row r="10805" spans="31:31" x14ac:dyDescent="0.25">
      <c r="AE10805" s="72"/>
    </row>
    <row r="10806" spans="31:31" x14ac:dyDescent="0.25">
      <c r="AE10806" s="72"/>
    </row>
    <row r="10807" spans="31:31" x14ac:dyDescent="0.25">
      <c r="AE10807" s="72"/>
    </row>
    <row r="10808" spans="31:31" x14ac:dyDescent="0.25">
      <c r="AE10808" s="72"/>
    </row>
    <row r="10809" spans="31:31" x14ac:dyDescent="0.25">
      <c r="AE10809" s="72"/>
    </row>
    <row r="10810" spans="31:31" x14ac:dyDescent="0.25">
      <c r="AE10810" s="72"/>
    </row>
    <row r="10811" spans="31:31" x14ac:dyDescent="0.25">
      <c r="AE10811" s="72"/>
    </row>
    <row r="10812" spans="31:31" x14ac:dyDescent="0.25">
      <c r="AE10812" s="72"/>
    </row>
    <row r="10813" spans="31:31" x14ac:dyDescent="0.25">
      <c r="AE10813" s="72"/>
    </row>
    <row r="10814" spans="31:31" x14ac:dyDescent="0.25">
      <c r="AE10814" s="72"/>
    </row>
    <row r="10815" spans="31:31" x14ac:dyDescent="0.25">
      <c r="AE10815" s="72"/>
    </row>
    <row r="10816" spans="31:31" x14ac:dyDescent="0.25">
      <c r="AE10816" s="72"/>
    </row>
    <row r="10817" spans="31:31" x14ac:dyDescent="0.25">
      <c r="AE10817" s="72"/>
    </row>
    <row r="10818" spans="31:31" x14ac:dyDescent="0.25">
      <c r="AE10818" s="72"/>
    </row>
    <row r="10819" spans="31:31" x14ac:dyDescent="0.25">
      <c r="AE10819" s="72"/>
    </row>
    <row r="10820" spans="31:31" x14ac:dyDescent="0.25">
      <c r="AE10820" s="72"/>
    </row>
    <row r="10821" spans="31:31" x14ac:dyDescent="0.25">
      <c r="AE10821" s="72"/>
    </row>
    <row r="10822" spans="31:31" x14ac:dyDescent="0.25">
      <c r="AE10822" s="72"/>
    </row>
    <row r="10823" spans="31:31" x14ac:dyDescent="0.25">
      <c r="AE10823" s="72"/>
    </row>
    <row r="10824" spans="31:31" x14ac:dyDescent="0.25">
      <c r="AE10824" s="72"/>
    </row>
    <row r="10825" spans="31:31" x14ac:dyDescent="0.25">
      <c r="AE10825" s="72"/>
    </row>
    <row r="10826" spans="31:31" x14ac:dyDescent="0.25">
      <c r="AE10826" s="72"/>
    </row>
    <row r="10827" spans="31:31" x14ac:dyDescent="0.25">
      <c r="AE10827" s="72"/>
    </row>
    <row r="10828" spans="31:31" x14ac:dyDescent="0.25">
      <c r="AE10828" s="72"/>
    </row>
    <row r="10829" spans="31:31" x14ac:dyDescent="0.25">
      <c r="AE10829" s="72"/>
    </row>
    <row r="10830" spans="31:31" x14ac:dyDescent="0.25">
      <c r="AE10830" s="72"/>
    </row>
    <row r="10831" spans="31:31" x14ac:dyDescent="0.25">
      <c r="AE10831" s="72"/>
    </row>
    <row r="10832" spans="31:31" x14ac:dyDescent="0.25">
      <c r="AE10832" s="72"/>
    </row>
    <row r="10833" spans="31:31" x14ac:dyDescent="0.25">
      <c r="AE10833" s="72"/>
    </row>
    <row r="10834" spans="31:31" x14ac:dyDescent="0.25">
      <c r="AE10834" s="72"/>
    </row>
    <row r="10835" spans="31:31" x14ac:dyDescent="0.25">
      <c r="AE10835" s="72"/>
    </row>
    <row r="10836" spans="31:31" x14ac:dyDescent="0.25">
      <c r="AE10836" s="72"/>
    </row>
    <row r="10837" spans="31:31" x14ac:dyDescent="0.25">
      <c r="AE10837" s="72"/>
    </row>
    <row r="10838" spans="31:31" x14ac:dyDescent="0.25">
      <c r="AE10838" s="72"/>
    </row>
    <row r="10839" spans="31:31" x14ac:dyDescent="0.25">
      <c r="AE10839" s="72"/>
    </row>
    <row r="10840" spans="31:31" x14ac:dyDescent="0.25">
      <c r="AE10840" s="72"/>
    </row>
    <row r="10841" spans="31:31" x14ac:dyDescent="0.25">
      <c r="AE10841" s="72"/>
    </row>
    <row r="10842" spans="31:31" x14ac:dyDescent="0.25">
      <c r="AE10842" s="72"/>
    </row>
    <row r="10843" spans="31:31" x14ac:dyDescent="0.25">
      <c r="AE10843" s="72"/>
    </row>
    <row r="10844" spans="31:31" x14ac:dyDescent="0.25">
      <c r="AE10844" s="72"/>
    </row>
    <row r="10845" spans="31:31" x14ac:dyDescent="0.25">
      <c r="AE10845" s="72"/>
    </row>
    <row r="10846" spans="31:31" x14ac:dyDescent="0.25">
      <c r="AE10846" s="72"/>
    </row>
    <row r="10847" spans="31:31" x14ac:dyDescent="0.25">
      <c r="AE10847" s="72"/>
    </row>
    <row r="10848" spans="31:31" x14ac:dyDescent="0.25">
      <c r="AE10848" s="72"/>
    </row>
    <row r="10849" spans="31:31" x14ac:dyDescent="0.25">
      <c r="AE10849" s="72"/>
    </row>
    <row r="10850" spans="31:31" x14ac:dyDescent="0.25">
      <c r="AE10850" s="72"/>
    </row>
    <row r="10851" spans="31:31" x14ac:dyDescent="0.25">
      <c r="AE10851" s="72"/>
    </row>
    <row r="10852" spans="31:31" x14ac:dyDescent="0.25">
      <c r="AE10852" s="72"/>
    </row>
    <row r="10853" spans="31:31" x14ac:dyDescent="0.25">
      <c r="AE10853" s="72"/>
    </row>
    <row r="10854" spans="31:31" x14ac:dyDescent="0.25">
      <c r="AE10854" s="72"/>
    </row>
    <row r="10855" spans="31:31" x14ac:dyDescent="0.25">
      <c r="AE10855" s="72"/>
    </row>
    <row r="10856" spans="31:31" x14ac:dyDescent="0.25">
      <c r="AE10856" s="72"/>
    </row>
    <row r="10857" spans="31:31" x14ac:dyDescent="0.25">
      <c r="AE10857" s="72"/>
    </row>
    <row r="10858" spans="31:31" x14ac:dyDescent="0.25">
      <c r="AE10858" s="72"/>
    </row>
    <row r="10859" spans="31:31" x14ac:dyDescent="0.25">
      <c r="AE10859" s="72"/>
    </row>
    <row r="10860" spans="31:31" x14ac:dyDescent="0.25">
      <c r="AE10860" s="72"/>
    </row>
    <row r="10861" spans="31:31" x14ac:dyDescent="0.25">
      <c r="AE10861" s="72"/>
    </row>
    <row r="10862" spans="31:31" x14ac:dyDescent="0.25">
      <c r="AE10862" s="72"/>
    </row>
    <row r="10863" spans="31:31" x14ac:dyDescent="0.25">
      <c r="AE10863" s="72"/>
    </row>
    <row r="10864" spans="31:31" x14ac:dyDescent="0.25">
      <c r="AE10864" s="72"/>
    </row>
    <row r="10865" spans="31:31" x14ac:dyDescent="0.25">
      <c r="AE10865" s="72"/>
    </row>
    <row r="10866" spans="31:31" x14ac:dyDescent="0.25">
      <c r="AE10866" s="72"/>
    </row>
    <row r="10867" spans="31:31" x14ac:dyDescent="0.25">
      <c r="AE10867" s="72"/>
    </row>
    <row r="10868" spans="31:31" x14ac:dyDescent="0.25">
      <c r="AE10868" s="72"/>
    </row>
    <row r="10869" spans="31:31" x14ac:dyDescent="0.25">
      <c r="AE10869" s="72"/>
    </row>
    <row r="10870" spans="31:31" x14ac:dyDescent="0.25">
      <c r="AE10870" s="72"/>
    </row>
    <row r="10871" spans="31:31" x14ac:dyDescent="0.25">
      <c r="AE10871" s="72"/>
    </row>
    <row r="10872" spans="31:31" x14ac:dyDescent="0.25">
      <c r="AE10872" s="72"/>
    </row>
    <row r="10873" spans="31:31" x14ac:dyDescent="0.25">
      <c r="AE10873" s="72"/>
    </row>
    <row r="10874" spans="31:31" x14ac:dyDescent="0.25">
      <c r="AE10874" s="72"/>
    </row>
    <row r="10875" spans="31:31" x14ac:dyDescent="0.25">
      <c r="AE10875" s="72"/>
    </row>
    <row r="10876" spans="31:31" x14ac:dyDescent="0.25">
      <c r="AE10876" s="72"/>
    </row>
    <row r="10877" spans="31:31" x14ac:dyDescent="0.25">
      <c r="AE10877" s="72"/>
    </row>
    <row r="10878" spans="31:31" x14ac:dyDescent="0.25">
      <c r="AE10878" s="72"/>
    </row>
    <row r="10879" spans="31:31" x14ac:dyDescent="0.25">
      <c r="AE10879" s="72"/>
    </row>
    <row r="10880" spans="31:31" x14ac:dyDescent="0.25">
      <c r="AE10880" s="72"/>
    </row>
    <row r="10881" spans="31:31" x14ac:dyDescent="0.25">
      <c r="AE10881" s="72"/>
    </row>
    <row r="10882" spans="31:31" x14ac:dyDescent="0.25">
      <c r="AE10882" s="72"/>
    </row>
    <row r="10883" spans="31:31" x14ac:dyDescent="0.25">
      <c r="AE10883" s="72"/>
    </row>
    <row r="10884" spans="31:31" x14ac:dyDescent="0.25">
      <c r="AE10884" s="72"/>
    </row>
    <row r="10885" spans="31:31" x14ac:dyDescent="0.25">
      <c r="AE10885" s="72"/>
    </row>
    <row r="10886" spans="31:31" x14ac:dyDescent="0.25">
      <c r="AE10886" s="72"/>
    </row>
    <row r="10887" spans="31:31" x14ac:dyDescent="0.25">
      <c r="AE10887" s="72"/>
    </row>
    <row r="10888" spans="31:31" x14ac:dyDescent="0.25">
      <c r="AE10888" s="72"/>
    </row>
    <row r="10889" spans="31:31" x14ac:dyDescent="0.25">
      <c r="AE10889" s="72"/>
    </row>
    <row r="10890" spans="31:31" x14ac:dyDescent="0.25">
      <c r="AE10890" s="72"/>
    </row>
    <row r="10891" spans="31:31" x14ac:dyDescent="0.25">
      <c r="AE10891" s="72"/>
    </row>
    <row r="10892" spans="31:31" x14ac:dyDescent="0.25">
      <c r="AE10892" s="72"/>
    </row>
    <row r="10893" spans="31:31" x14ac:dyDescent="0.25">
      <c r="AE10893" s="72"/>
    </row>
    <row r="10894" spans="31:31" x14ac:dyDescent="0.25">
      <c r="AE10894" s="72"/>
    </row>
    <row r="10895" spans="31:31" x14ac:dyDescent="0.25">
      <c r="AE10895" s="72"/>
    </row>
    <row r="10896" spans="31:31" x14ac:dyDescent="0.25">
      <c r="AE10896" s="72"/>
    </row>
    <row r="10897" spans="31:31" x14ac:dyDescent="0.25">
      <c r="AE10897" s="72"/>
    </row>
    <row r="10898" spans="31:31" x14ac:dyDescent="0.25">
      <c r="AE10898" s="72"/>
    </row>
    <row r="10899" spans="31:31" x14ac:dyDescent="0.25">
      <c r="AE10899" s="72"/>
    </row>
    <row r="10900" spans="31:31" x14ac:dyDescent="0.25">
      <c r="AE10900" s="72"/>
    </row>
    <row r="10901" spans="31:31" x14ac:dyDescent="0.25">
      <c r="AE10901" s="72"/>
    </row>
    <row r="10902" spans="31:31" x14ac:dyDescent="0.25">
      <c r="AE10902" s="72"/>
    </row>
    <row r="10903" spans="31:31" x14ac:dyDescent="0.25">
      <c r="AE10903" s="72"/>
    </row>
    <row r="10904" spans="31:31" x14ac:dyDescent="0.25">
      <c r="AE10904" s="72"/>
    </row>
    <row r="10905" spans="31:31" x14ac:dyDescent="0.25">
      <c r="AE10905" s="72"/>
    </row>
    <row r="10906" spans="31:31" x14ac:dyDescent="0.25">
      <c r="AE10906" s="72"/>
    </row>
    <row r="10907" spans="31:31" x14ac:dyDescent="0.25">
      <c r="AE10907" s="72"/>
    </row>
    <row r="10908" spans="31:31" x14ac:dyDescent="0.25">
      <c r="AE10908" s="72"/>
    </row>
    <row r="10909" spans="31:31" x14ac:dyDescent="0.25">
      <c r="AE10909" s="72"/>
    </row>
    <row r="10910" spans="31:31" x14ac:dyDescent="0.25">
      <c r="AE10910" s="72"/>
    </row>
    <row r="10911" spans="31:31" x14ac:dyDescent="0.25">
      <c r="AE10911" s="72"/>
    </row>
    <row r="10912" spans="31:31" x14ac:dyDescent="0.25">
      <c r="AE10912" s="72"/>
    </row>
    <row r="10913" spans="31:31" x14ac:dyDescent="0.25">
      <c r="AE10913" s="72"/>
    </row>
    <row r="10914" spans="31:31" x14ac:dyDescent="0.25">
      <c r="AE10914" s="72"/>
    </row>
    <row r="10915" spans="31:31" x14ac:dyDescent="0.25">
      <c r="AE10915" s="72"/>
    </row>
    <row r="10916" spans="31:31" x14ac:dyDescent="0.25">
      <c r="AE10916" s="72"/>
    </row>
    <row r="10917" spans="31:31" x14ac:dyDescent="0.25">
      <c r="AE10917" s="72"/>
    </row>
    <row r="10918" spans="31:31" x14ac:dyDescent="0.25">
      <c r="AE10918" s="72"/>
    </row>
    <row r="10919" spans="31:31" x14ac:dyDescent="0.25">
      <c r="AE10919" s="72"/>
    </row>
    <row r="10920" spans="31:31" x14ac:dyDescent="0.25">
      <c r="AE10920" s="72"/>
    </row>
    <row r="10921" spans="31:31" x14ac:dyDescent="0.25">
      <c r="AE10921" s="72"/>
    </row>
    <row r="10922" spans="31:31" x14ac:dyDescent="0.25">
      <c r="AE10922" s="72"/>
    </row>
    <row r="10923" spans="31:31" x14ac:dyDescent="0.25">
      <c r="AE10923" s="72"/>
    </row>
    <row r="10924" spans="31:31" x14ac:dyDescent="0.25">
      <c r="AE10924" s="72"/>
    </row>
    <row r="10925" spans="31:31" x14ac:dyDescent="0.25">
      <c r="AE10925" s="72"/>
    </row>
    <row r="10926" spans="31:31" x14ac:dyDescent="0.25">
      <c r="AE10926" s="72"/>
    </row>
    <row r="10927" spans="31:31" x14ac:dyDescent="0.25">
      <c r="AE10927" s="72"/>
    </row>
    <row r="10928" spans="31:31" x14ac:dyDescent="0.25">
      <c r="AE10928" s="72"/>
    </row>
    <row r="10929" spans="31:31" x14ac:dyDescent="0.25">
      <c r="AE10929" s="72"/>
    </row>
    <row r="10930" spans="31:31" x14ac:dyDescent="0.25">
      <c r="AE10930" s="72"/>
    </row>
    <row r="10931" spans="31:31" x14ac:dyDescent="0.25">
      <c r="AE10931" s="72"/>
    </row>
    <row r="10932" spans="31:31" x14ac:dyDescent="0.25">
      <c r="AE10932" s="72"/>
    </row>
    <row r="10933" spans="31:31" x14ac:dyDescent="0.25">
      <c r="AE10933" s="72"/>
    </row>
    <row r="10934" spans="31:31" x14ac:dyDescent="0.25">
      <c r="AE10934" s="72"/>
    </row>
    <row r="10935" spans="31:31" x14ac:dyDescent="0.25">
      <c r="AE10935" s="72"/>
    </row>
    <row r="10936" spans="31:31" x14ac:dyDescent="0.25">
      <c r="AE10936" s="72"/>
    </row>
    <row r="10937" spans="31:31" x14ac:dyDescent="0.25">
      <c r="AE10937" s="72"/>
    </row>
    <row r="10938" spans="31:31" x14ac:dyDescent="0.25">
      <c r="AE10938" s="72"/>
    </row>
    <row r="10939" spans="31:31" x14ac:dyDescent="0.25">
      <c r="AE10939" s="72"/>
    </row>
    <row r="10940" spans="31:31" x14ac:dyDescent="0.25">
      <c r="AE10940" s="72"/>
    </row>
    <row r="10941" spans="31:31" x14ac:dyDescent="0.25">
      <c r="AE10941" s="72"/>
    </row>
    <row r="10942" spans="31:31" x14ac:dyDescent="0.25">
      <c r="AE10942" s="72"/>
    </row>
    <row r="10943" spans="31:31" x14ac:dyDescent="0.25">
      <c r="AE10943" s="72"/>
    </row>
    <row r="10944" spans="31:31" x14ac:dyDescent="0.25">
      <c r="AE10944" s="72"/>
    </row>
    <row r="10945" spans="31:31" x14ac:dyDescent="0.25">
      <c r="AE10945" s="72"/>
    </row>
    <row r="10946" spans="31:31" x14ac:dyDescent="0.25">
      <c r="AE10946" s="72"/>
    </row>
    <row r="10947" spans="31:31" x14ac:dyDescent="0.25">
      <c r="AE10947" s="72"/>
    </row>
    <row r="10948" spans="31:31" x14ac:dyDescent="0.25">
      <c r="AE10948" s="72"/>
    </row>
    <row r="10949" spans="31:31" x14ac:dyDescent="0.25">
      <c r="AE10949" s="72"/>
    </row>
    <row r="10950" spans="31:31" x14ac:dyDescent="0.25">
      <c r="AE10950" s="72"/>
    </row>
    <row r="10951" spans="31:31" x14ac:dyDescent="0.25">
      <c r="AE10951" s="72"/>
    </row>
    <row r="10952" spans="31:31" x14ac:dyDescent="0.25">
      <c r="AE10952" s="72"/>
    </row>
    <row r="10953" spans="31:31" x14ac:dyDescent="0.25">
      <c r="AE10953" s="72"/>
    </row>
    <row r="10954" spans="31:31" x14ac:dyDescent="0.25">
      <c r="AE10954" s="72"/>
    </row>
    <row r="10955" spans="31:31" x14ac:dyDescent="0.25">
      <c r="AE10955" s="72"/>
    </row>
    <row r="10956" spans="31:31" x14ac:dyDescent="0.25">
      <c r="AE10956" s="72"/>
    </row>
    <row r="10957" spans="31:31" x14ac:dyDescent="0.25">
      <c r="AE10957" s="72"/>
    </row>
    <row r="10958" spans="31:31" x14ac:dyDescent="0.25">
      <c r="AE10958" s="72"/>
    </row>
    <row r="10959" spans="31:31" x14ac:dyDescent="0.25">
      <c r="AE10959" s="72"/>
    </row>
    <row r="10960" spans="31:31" x14ac:dyDescent="0.25">
      <c r="AE10960" s="72"/>
    </row>
    <row r="10961" spans="31:31" x14ac:dyDescent="0.25">
      <c r="AE10961" s="72"/>
    </row>
    <row r="10962" spans="31:31" x14ac:dyDescent="0.25">
      <c r="AE10962" s="72"/>
    </row>
    <row r="10963" spans="31:31" x14ac:dyDescent="0.25">
      <c r="AE10963" s="72"/>
    </row>
    <row r="10964" spans="31:31" x14ac:dyDescent="0.25">
      <c r="AE10964" s="72"/>
    </row>
    <row r="10965" spans="31:31" x14ac:dyDescent="0.25">
      <c r="AE10965" s="72"/>
    </row>
    <row r="10966" spans="31:31" x14ac:dyDescent="0.25">
      <c r="AE10966" s="72"/>
    </row>
    <row r="10967" spans="31:31" x14ac:dyDescent="0.25">
      <c r="AE10967" s="72"/>
    </row>
    <row r="10968" spans="31:31" x14ac:dyDescent="0.25">
      <c r="AE10968" s="72"/>
    </row>
    <row r="10969" spans="31:31" x14ac:dyDescent="0.25">
      <c r="AE10969" s="72"/>
    </row>
    <row r="10970" spans="31:31" x14ac:dyDescent="0.25">
      <c r="AE10970" s="72"/>
    </row>
    <row r="10971" spans="31:31" x14ac:dyDescent="0.25">
      <c r="AE10971" s="72"/>
    </row>
    <row r="10972" spans="31:31" x14ac:dyDescent="0.25">
      <c r="AE10972" s="72"/>
    </row>
    <row r="10973" spans="31:31" x14ac:dyDescent="0.25">
      <c r="AE10973" s="72"/>
    </row>
    <row r="10974" spans="31:31" x14ac:dyDescent="0.25">
      <c r="AE10974" s="72"/>
    </row>
    <row r="10975" spans="31:31" x14ac:dyDescent="0.25">
      <c r="AE10975" s="72"/>
    </row>
    <row r="10976" spans="31:31" x14ac:dyDescent="0.25">
      <c r="AE10976" s="72"/>
    </row>
    <row r="10977" spans="31:31" x14ac:dyDescent="0.25">
      <c r="AE10977" s="72"/>
    </row>
    <row r="10978" spans="31:31" x14ac:dyDescent="0.25">
      <c r="AE10978" s="72"/>
    </row>
    <row r="10979" spans="31:31" x14ac:dyDescent="0.25">
      <c r="AE10979" s="72"/>
    </row>
    <row r="10980" spans="31:31" x14ac:dyDescent="0.25">
      <c r="AE10980" s="72"/>
    </row>
    <row r="10981" spans="31:31" x14ac:dyDescent="0.25">
      <c r="AE10981" s="72"/>
    </row>
    <row r="10982" spans="31:31" x14ac:dyDescent="0.25">
      <c r="AE10982" s="72"/>
    </row>
    <row r="10983" spans="31:31" x14ac:dyDescent="0.25">
      <c r="AE10983" s="72"/>
    </row>
    <row r="10984" spans="31:31" x14ac:dyDescent="0.25">
      <c r="AE10984" s="72"/>
    </row>
    <row r="10985" spans="31:31" x14ac:dyDescent="0.25">
      <c r="AE10985" s="72"/>
    </row>
    <row r="10986" spans="31:31" x14ac:dyDescent="0.25">
      <c r="AE10986" s="72"/>
    </row>
    <row r="10987" spans="31:31" x14ac:dyDescent="0.25">
      <c r="AE10987" s="72"/>
    </row>
    <row r="10988" spans="31:31" x14ac:dyDescent="0.25">
      <c r="AE10988" s="72"/>
    </row>
    <row r="10989" spans="31:31" x14ac:dyDescent="0.25">
      <c r="AE10989" s="72"/>
    </row>
    <row r="10990" spans="31:31" x14ac:dyDescent="0.25">
      <c r="AE10990" s="72"/>
    </row>
    <row r="10991" spans="31:31" x14ac:dyDescent="0.25">
      <c r="AE10991" s="72"/>
    </row>
    <row r="10992" spans="31:31" x14ac:dyDescent="0.25">
      <c r="AE10992" s="72"/>
    </row>
    <row r="10993" spans="31:31" x14ac:dyDescent="0.25">
      <c r="AE10993" s="72"/>
    </row>
    <row r="10994" spans="31:31" x14ac:dyDescent="0.25">
      <c r="AE10994" s="72"/>
    </row>
    <row r="10995" spans="31:31" x14ac:dyDescent="0.25">
      <c r="AE10995" s="72"/>
    </row>
    <row r="10996" spans="31:31" x14ac:dyDescent="0.25">
      <c r="AE10996" s="72"/>
    </row>
    <row r="10997" spans="31:31" x14ac:dyDescent="0.25">
      <c r="AE10997" s="72"/>
    </row>
    <row r="10998" spans="31:31" x14ac:dyDescent="0.25">
      <c r="AE10998" s="72"/>
    </row>
    <row r="10999" spans="31:31" x14ac:dyDescent="0.25">
      <c r="AE10999" s="72"/>
    </row>
    <row r="11000" spans="31:31" x14ac:dyDescent="0.25">
      <c r="AE11000" s="72"/>
    </row>
    <row r="11001" spans="31:31" x14ac:dyDescent="0.25">
      <c r="AE11001" s="72"/>
    </row>
    <row r="11002" spans="31:31" x14ac:dyDescent="0.25">
      <c r="AE11002" s="72"/>
    </row>
    <row r="11003" spans="31:31" x14ac:dyDescent="0.25">
      <c r="AE11003" s="72"/>
    </row>
    <row r="11004" spans="31:31" x14ac:dyDescent="0.25">
      <c r="AE11004" s="72"/>
    </row>
    <row r="11005" spans="31:31" x14ac:dyDescent="0.25">
      <c r="AE11005" s="72"/>
    </row>
    <row r="11006" spans="31:31" x14ac:dyDescent="0.25">
      <c r="AE11006" s="72"/>
    </row>
    <row r="11007" spans="31:31" x14ac:dyDescent="0.25">
      <c r="AE11007" s="72"/>
    </row>
    <row r="11008" spans="31:31" x14ac:dyDescent="0.25">
      <c r="AE11008" s="72"/>
    </row>
    <row r="11009" spans="31:31" x14ac:dyDescent="0.25">
      <c r="AE11009" s="72"/>
    </row>
    <row r="11010" spans="31:31" x14ac:dyDescent="0.25">
      <c r="AE11010" s="72"/>
    </row>
    <row r="11011" spans="31:31" x14ac:dyDescent="0.25">
      <c r="AE11011" s="72"/>
    </row>
    <row r="11012" spans="31:31" x14ac:dyDescent="0.25">
      <c r="AE11012" s="72"/>
    </row>
    <row r="11013" spans="31:31" x14ac:dyDescent="0.25">
      <c r="AE11013" s="72"/>
    </row>
    <row r="11014" spans="31:31" x14ac:dyDescent="0.25">
      <c r="AE11014" s="72"/>
    </row>
    <row r="11015" spans="31:31" x14ac:dyDescent="0.25">
      <c r="AE11015" s="72"/>
    </row>
    <row r="11016" spans="31:31" x14ac:dyDescent="0.25">
      <c r="AE11016" s="72"/>
    </row>
    <row r="11017" spans="31:31" x14ac:dyDescent="0.25">
      <c r="AE11017" s="72"/>
    </row>
    <row r="11018" spans="31:31" x14ac:dyDescent="0.25">
      <c r="AE11018" s="72"/>
    </row>
    <row r="11019" spans="31:31" x14ac:dyDescent="0.25">
      <c r="AE11019" s="72"/>
    </row>
    <row r="11020" spans="31:31" x14ac:dyDescent="0.25">
      <c r="AE11020" s="72"/>
    </row>
    <row r="11021" spans="31:31" x14ac:dyDescent="0.25">
      <c r="AE11021" s="72"/>
    </row>
    <row r="11022" spans="31:31" x14ac:dyDescent="0.25">
      <c r="AE11022" s="72"/>
    </row>
    <row r="11023" spans="31:31" x14ac:dyDescent="0.25">
      <c r="AE11023" s="72"/>
    </row>
    <row r="11024" spans="31:31" x14ac:dyDescent="0.25">
      <c r="AE11024" s="72"/>
    </row>
    <row r="11025" spans="31:31" x14ac:dyDescent="0.25">
      <c r="AE11025" s="72"/>
    </row>
    <row r="11026" spans="31:31" x14ac:dyDescent="0.25">
      <c r="AE11026" s="72"/>
    </row>
    <row r="11027" spans="31:31" x14ac:dyDescent="0.25">
      <c r="AE11027" s="72"/>
    </row>
    <row r="11028" spans="31:31" x14ac:dyDescent="0.25">
      <c r="AE11028" s="72"/>
    </row>
    <row r="11029" spans="31:31" x14ac:dyDescent="0.25">
      <c r="AE11029" s="72"/>
    </row>
    <row r="11030" spans="31:31" x14ac:dyDescent="0.25">
      <c r="AE11030" s="72"/>
    </row>
    <row r="11031" spans="31:31" x14ac:dyDescent="0.25">
      <c r="AE11031" s="72"/>
    </row>
    <row r="11032" spans="31:31" x14ac:dyDescent="0.25">
      <c r="AE11032" s="72"/>
    </row>
    <row r="11033" spans="31:31" x14ac:dyDescent="0.25">
      <c r="AE11033" s="72"/>
    </row>
    <row r="11034" spans="31:31" x14ac:dyDescent="0.25">
      <c r="AE11034" s="72"/>
    </row>
    <row r="11035" spans="31:31" x14ac:dyDescent="0.25">
      <c r="AE11035" s="72"/>
    </row>
    <row r="11036" spans="31:31" x14ac:dyDescent="0.25">
      <c r="AE11036" s="72"/>
    </row>
    <row r="11037" spans="31:31" x14ac:dyDescent="0.25">
      <c r="AE11037" s="72"/>
    </row>
    <row r="11038" spans="31:31" x14ac:dyDescent="0.25">
      <c r="AE11038" s="72"/>
    </row>
    <row r="11039" spans="31:31" x14ac:dyDescent="0.25">
      <c r="AE11039" s="72"/>
    </row>
    <row r="11040" spans="31:31" x14ac:dyDescent="0.25">
      <c r="AE11040" s="72"/>
    </row>
    <row r="11041" spans="31:31" x14ac:dyDescent="0.25">
      <c r="AE11041" s="72"/>
    </row>
    <row r="11042" spans="31:31" x14ac:dyDescent="0.25">
      <c r="AE11042" s="72"/>
    </row>
    <row r="11043" spans="31:31" x14ac:dyDescent="0.25">
      <c r="AE11043" s="72"/>
    </row>
    <row r="11044" spans="31:31" x14ac:dyDescent="0.25">
      <c r="AE11044" s="72"/>
    </row>
    <row r="11045" spans="31:31" x14ac:dyDescent="0.25">
      <c r="AE11045" s="72"/>
    </row>
    <row r="11046" spans="31:31" x14ac:dyDescent="0.25">
      <c r="AE11046" s="72"/>
    </row>
    <row r="11047" spans="31:31" x14ac:dyDescent="0.25">
      <c r="AE11047" s="72"/>
    </row>
    <row r="11048" spans="31:31" x14ac:dyDescent="0.25">
      <c r="AE11048" s="72"/>
    </row>
    <row r="11049" spans="31:31" x14ac:dyDescent="0.25">
      <c r="AE11049" s="72"/>
    </row>
    <row r="11050" spans="31:31" x14ac:dyDescent="0.25">
      <c r="AE11050" s="72"/>
    </row>
    <row r="11051" spans="31:31" x14ac:dyDescent="0.25">
      <c r="AE11051" s="72"/>
    </row>
    <row r="11052" spans="31:31" x14ac:dyDescent="0.25">
      <c r="AE11052" s="72"/>
    </row>
    <row r="11053" spans="31:31" x14ac:dyDescent="0.25">
      <c r="AE11053" s="72"/>
    </row>
    <row r="11054" spans="31:31" x14ac:dyDescent="0.25">
      <c r="AE11054" s="72"/>
    </row>
    <row r="11055" spans="31:31" x14ac:dyDescent="0.25">
      <c r="AE11055" s="72"/>
    </row>
    <row r="11056" spans="31:31" x14ac:dyDescent="0.25">
      <c r="AE11056" s="72"/>
    </row>
    <row r="11057" spans="31:31" x14ac:dyDescent="0.25">
      <c r="AE11057" s="72"/>
    </row>
    <row r="11058" spans="31:31" x14ac:dyDescent="0.25">
      <c r="AE11058" s="72"/>
    </row>
    <row r="11059" spans="31:31" x14ac:dyDescent="0.25">
      <c r="AE11059" s="72"/>
    </row>
    <row r="11060" spans="31:31" x14ac:dyDescent="0.25">
      <c r="AE11060" s="72"/>
    </row>
    <row r="11061" spans="31:31" x14ac:dyDescent="0.25">
      <c r="AE11061" s="72"/>
    </row>
    <row r="11062" spans="31:31" x14ac:dyDescent="0.25">
      <c r="AE11062" s="72"/>
    </row>
    <row r="11063" spans="31:31" x14ac:dyDescent="0.25">
      <c r="AE11063" s="72"/>
    </row>
    <row r="11064" spans="31:31" x14ac:dyDescent="0.25">
      <c r="AE11064" s="72"/>
    </row>
    <row r="11065" spans="31:31" x14ac:dyDescent="0.25">
      <c r="AE11065" s="72"/>
    </row>
    <row r="11066" spans="31:31" x14ac:dyDescent="0.25">
      <c r="AE11066" s="72"/>
    </row>
    <row r="11067" spans="31:31" x14ac:dyDescent="0.25">
      <c r="AE11067" s="72"/>
    </row>
    <row r="11068" spans="31:31" x14ac:dyDescent="0.25">
      <c r="AE11068" s="72"/>
    </row>
    <row r="11069" spans="31:31" x14ac:dyDescent="0.25">
      <c r="AE11069" s="72"/>
    </row>
    <row r="11070" spans="31:31" x14ac:dyDescent="0.25">
      <c r="AE11070" s="72"/>
    </row>
    <row r="11071" spans="31:31" x14ac:dyDescent="0.25">
      <c r="AE11071" s="72"/>
    </row>
    <row r="11072" spans="31:31" x14ac:dyDescent="0.25">
      <c r="AE11072" s="72"/>
    </row>
    <row r="11073" spans="31:31" x14ac:dyDescent="0.25">
      <c r="AE11073" s="72"/>
    </row>
    <row r="11074" spans="31:31" x14ac:dyDescent="0.25">
      <c r="AE11074" s="72"/>
    </row>
    <row r="11075" spans="31:31" x14ac:dyDescent="0.25">
      <c r="AE11075" s="72"/>
    </row>
    <row r="11076" spans="31:31" x14ac:dyDescent="0.25">
      <c r="AE11076" s="72"/>
    </row>
    <row r="11077" spans="31:31" x14ac:dyDescent="0.25">
      <c r="AE11077" s="72"/>
    </row>
    <row r="11078" spans="31:31" x14ac:dyDescent="0.25">
      <c r="AE11078" s="72"/>
    </row>
    <row r="11079" spans="31:31" x14ac:dyDescent="0.25">
      <c r="AE11079" s="72"/>
    </row>
    <row r="11080" spans="31:31" x14ac:dyDescent="0.25">
      <c r="AE11080" s="72"/>
    </row>
    <row r="11081" spans="31:31" x14ac:dyDescent="0.25">
      <c r="AE11081" s="72"/>
    </row>
    <row r="11082" spans="31:31" x14ac:dyDescent="0.25">
      <c r="AE11082" s="72"/>
    </row>
    <row r="11083" spans="31:31" x14ac:dyDescent="0.25">
      <c r="AE11083" s="72"/>
    </row>
    <row r="11084" spans="31:31" x14ac:dyDescent="0.25">
      <c r="AE11084" s="72"/>
    </row>
    <row r="11085" spans="31:31" x14ac:dyDescent="0.25">
      <c r="AE11085" s="72"/>
    </row>
    <row r="11086" spans="31:31" x14ac:dyDescent="0.25">
      <c r="AE11086" s="72"/>
    </row>
    <row r="11087" spans="31:31" x14ac:dyDescent="0.25">
      <c r="AE11087" s="72"/>
    </row>
    <row r="11088" spans="31:31" x14ac:dyDescent="0.25">
      <c r="AE11088" s="72"/>
    </row>
    <row r="11089" spans="31:31" x14ac:dyDescent="0.25">
      <c r="AE11089" s="72"/>
    </row>
    <row r="11090" spans="31:31" x14ac:dyDescent="0.25">
      <c r="AE11090" s="72"/>
    </row>
    <row r="11091" spans="31:31" x14ac:dyDescent="0.25">
      <c r="AE11091" s="72"/>
    </row>
    <row r="11092" spans="31:31" x14ac:dyDescent="0.25">
      <c r="AE11092" s="72"/>
    </row>
    <row r="11093" spans="31:31" x14ac:dyDescent="0.25">
      <c r="AE11093" s="72"/>
    </row>
    <row r="11094" spans="31:31" x14ac:dyDescent="0.25">
      <c r="AE11094" s="72"/>
    </row>
    <row r="11095" spans="31:31" x14ac:dyDescent="0.25">
      <c r="AE11095" s="72"/>
    </row>
    <row r="11096" spans="31:31" x14ac:dyDescent="0.25">
      <c r="AE11096" s="72"/>
    </row>
    <row r="11097" spans="31:31" x14ac:dyDescent="0.25">
      <c r="AE11097" s="72"/>
    </row>
    <row r="11098" spans="31:31" x14ac:dyDescent="0.25">
      <c r="AE11098" s="72"/>
    </row>
    <row r="11099" spans="31:31" x14ac:dyDescent="0.25">
      <c r="AE11099" s="72"/>
    </row>
    <row r="11100" spans="31:31" x14ac:dyDescent="0.25">
      <c r="AE11100" s="72"/>
    </row>
    <row r="11101" spans="31:31" x14ac:dyDescent="0.25">
      <c r="AE11101" s="72"/>
    </row>
    <row r="11102" spans="31:31" x14ac:dyDescent="0.25">
      <c r="AE11102" s="72"/>
    </row>
    <row r="11103" spans="31:31" x14ac:dyDescent="0.25">
      <c r="AE11103" s="72"/>
    </row>
    <row r="11104" spans="31:31" x14ac:dyDescent="0.25">
      <c r="AE11104" s="72"/>
    </row>
    <row r="11105" spans="31:31" x14ac:dyDescent="0.25">
      <c r="AE11105" s="72"/>
    </row>
    <row r="11106" spans="31:31" x14ac:dyDescent="0.25">
      <c r="AE11106" s="72"/>
    </row>
    <row r="11107" spans="31:31" x14ac:dyDescent="0.25">
      <c r="AE11107" s="72"/>
    </row>
    <row r="11108" spans="31:31" x14ac:dyDescent="0.25">
      <c r="AE11108" s="72"/>
    </row>
    <row r="11109" spans="31:31" x14ac:dyDescent="0.25">
      <c r="AE11109" s="72"/>
    </row>
    <row r="11110" spans="31:31" x14ac:dyDescent="0.25">
      <c r="AE11110" s="72"/>
    </row>
    <row r="11111" spans="31:31" x14ac:dyDescent="0.25">
      <c r="AE11111" s="72"/>
    </row>
    <row r="11112" spans="31:31" x14ac:dyDescent="0.25">
      <c r="AE11112" s="72"/>
    </row>
    <row r="11113" spans="31:31" x14ac:dyDescent="0.25">
      <c r="AE11113" s="72"/>
    </row>
    <row r="11114" spans="31:31" x14ac:dyDescent="0.25">
      <c r="AE11114" s="72"/>
    </row>
    <row r="11115" spans="31:31" x14ac:dyDescent="0.25">
      <c r="AE11115" s="72"/>
    </row>
    <row r="11116" spans="31:31" x14ac:dyDescent="0.25">
      <c r="AE11116" s="72"/>
    </row>
    <row r="11117" spans="31:31" x14ac:dyDescent="0.25">
      <c r="AE11117" s="72"/>
    </row>
    <row r="11118" spans="31:31" x14ac:dyDescent="0.25">
      <c r="AE11118" s="72"/>
    </row>
    <row r="11119" spans="31:31" x14ac:dyDescent="0.25">
      <c r="AE11119" s="72"/>
    </row>
    <row r="11120" spans="31:31" x14ac:dyDescent="0.25">
      <c r="AE11120" s="72"/>
    </row>
    <row r="11121" spans="31:31" x14ac:dyDescent="0.25">
      <c r="AE11121" s="72"/>
    </row>
    <row r="11122" spans="31:31" x14ac:dyDescent="0.25">
      <c r="AE11122" s="72"/>
    </row>
    <row r="11123" spans="31:31" x14ac:dyDescent="0.25">
      <c r="AE11123" s="72"/>
    </row>
    <row r="11124" spans="31:31" x14ac:dyDescent="0.25">
      <c r="AE11124" s="72"/>
    </row>
    <row r="11125" spans="31:31" x14ac:dyDescent="0.25">
      <c r="AE11125" s="72"/>
    </row>
    <row r="11126" spans="31:31" x14ac:dyDescent="0.25">
      <c r="AE11126" s="72"/>
    </row>
    <row r="11127" spans="31:31" x14ac:dyDescent="0.25">
      <c r="AE11127" s="72"/>
    </row>
    <row r="11128" spans="31:31" x14ac:dyDescent="0.25">
      <c r="AE11128" s="72"/>
    </row>
    <row r="11129" spans="31:31" x14ac:dyDescent="0.25">
      <c r="AE11129" s="72"/>
    </row>
    <row r="11130" spans="31:31" x14ac:dyDescent="0.25">
      <c r="AE11130" s="72"/>
    </row>
    <row r="11131" spans="31:31" x14ac:dyDescent="0.25">
      <c r="AE11131" s="72"/>
    </row>
    <row r="11132" spans="31:31" x14ac:dyDescent="0.25">
      <c r="AE11132" s="72"/>
    </row>
    <row r="11133" spans="31:31" x14ac:dyDescent="0.25">
      <c r="AE11133" s="72"/>
    </row>
    <row r="11134" spans="31:31" x14ac:dyDescent="0.25">
      <c r="AE11134" s="72"/>
    </row>
    <row r="11135" spans="31:31" x14ac:dyDescent="0.25">
      <c r="AE11135" s="72"/>
    </row>
    <row r="11136" spans="31:31" x14ac:dyDescent="0.25">
      <c r="AE11136" s="72"/>
    </row>
    <row r="11137" spans="31:31" x14ac:dyDescent="0.25">
      <c r="AE11137" s="72"/>
    </row>
    <row r="11138" spans="31:31" x14ac:dyDescent="0.25">
      <c r="AE11138" s="72"/>
    </row>
    <row r="11139" spans="31:31" x14ac:dyDescent="0.25">
      <c r="AE11139" s="72"/>
    </row>
    <row r="11140" spans="31:31" x14ac:dyDescent="0.25">
      <c r="AE11140" s="72"/>
    </row>
    <row r="11141" spans="31:31" x14ac:dyDescent="0.25">
      <c r="AE11141" s="72"/>
    </row>
    <row r="11142" spans="31:31" x14ac:dyDescent="0.25">
      <c r="AE11142" s="72"/>
    </row>
    <row r="11143" spans="31:31" x14ac:dyDescent="0.25">
      <c r="AE11143" s="72"/>
    </row>
    <row r="11144" spans="31:31" x14ac:dyDescent="0.25">
      <c r="AE11144" s="72"/>
    </row>
    <row r="11145" spans="31:31" x14ac:dyDescent="0.25">
      <c r="AE11145" s="72"/>
    </row>
    <row r="11146" spans="31:31" x14ac:dyDescent="0.25">
      <c r="AE11146" s="72"/>
    </row>
    <row r="11147" spans="31:31" x14ac:dyDescent="0.25">
      <c r="AE11147" s="72"/>
    </row>
    <row r="11148" spans="31:31" x14ac:dyDescent="0.25">
      <c r="AE11148" s="72"/>
    </row>
    <row r="11149" spans="31:31" x14ac:dyDescent="0.25">
      <c r="AE11149" s="72"/>
    </row>
    <row r="11150" spans="31:31" x14ac:dyDescent="0.25">
      <c r="AE11150" s="72"/>
    </row>
    <row r="11151" spans="31:31" x14ac:dyDescent="0.25">
      <c r="AE11151" s="72"/>
    </row>
    <row r="11152" spans="31:31" x14ac:dyDescent="0.25">
      <c r="AE11152" s="72"/>
    </row>
    <row r="11153" spans="31:31" x14ac:dyDescent="0.25">
      <c r="AE11153" s="72"/>
    </row>
    <row r="11154" spans="31:31" x14ac:dyDescent="0.25">
      <c r="AE11154" s="72"/>
    </row>
    <row r="11155" spans="31:31" x14ac:dyDescent="0.25">
      <c r="AE11155" s="72"/>
    </row>
    <row r="11156" spans="31:31" x14ac:dyDescent="0.25">
      <c r="AE11156" s="72"/>
    </row>
    <row r="11157" spans="31:31" x14ac:dyDescent="0.25">
      <c r="AE11157" s="72"/>
    </row>
    <row r="11158" spans="31:31" x14ac:dyDescent="0.25">
      <c r="AE11158" s="72"/>
    </row>
    <row r="11159" spans="31:31" x14ac:dyDescent="0.25">
      <c r="AE11159" s="72"/>
    </row>
    <row r="11160" spans="31:31" x14ac:dyDescent="0.25">
      <c r="AE11160" s="72"/>
    </row>
    <row r="11161" spans="31:31" x14ac:dyDescent="0.25">
      <c r="AE11161" s="72"/>
    </row>
    <row r="11162" spans="31:31" x14ac:dyDescent="0.25">
      <c r="AE11162" s="72"/>
    </row>
    <row r="11163" spans="31:31" x14ac:dyDescent="0.25">
      <c r="AE11163" s="72"/>
    </row>
    <row r="11164" spans="31:31" x14ac:dyDescent="0.25">
      <c r="AE11164" s="72"/>
    </row>
    <row r="11165" spans="31:31" x14ac:dyDescent="0.25">
      <c r="AE11165" s="72"/>
    </row>
    <row r="11166" spans="31:31" x14ac:dyDescent="0.25">
      <c r="AE11166" s="72"/>
    </row>
    <row r="11167" spans="31:31" x14ac:dyDescent="0.25">
      <c r="AE11167" s="72"/>
    </row>
    <row r="11168" spans="31:31" x14ac:dyDescent="0.25">
      <c r="AE11168" s="72"/>
    </row>
    <row r="11169" spans="31:31" x14ac:dyDescent="0.25">
      <c r="AE11169" s="72"/>
    </row>
    <row r="11170" spans="31:31" x14ac:dyDescent="0.25">
      <c r="AE11170" s="72"/>
    </row>
    <row r="11171" spans="31:31" x14ac:dyDescent="0.25">
      <c r="AE11171" s="72"/>
    </row>
    <row r="11172" spans="31:31" x14ac:dyDescent="0.25">
      <c r="AE11172" s="72"/>
    </row>
    <row r="11173" spans="31:31" x14ac:dyDescent="0.25">
      <c r="AE11173" s="72"/>
    </row>
    <row r="11174" spans="31:31" x14ac:dyDescent="0.25">
      <c r="AE11174" s="72"/>
    </row>
    <row r="11175" spans="31:31" x14ac:dyDescent="0.25">
      <c r="AE11175" s="72"/>
    </row>
    <row r="11176" spans="31:31" x14ac:dyDescent="0.25">
      <c r="AE11176" s="72"/>
    </row>
    <row r="11177" spans="31:31" x14ac:dyDescent="0.25">
      <c r="AE11177" s="72"/>
    </row>
    <row r="11178" spans="31:31" x14ac:dyDescent="0.25">
      <c r="AE11178" s="72"/>
    </row>
    <row r="11179" spans="31:31" x14ac:dyDescent="0.25">
      <c r="AE11179" s="72"/>
    </row>
    <row r="11180" spans="31:31" x14ac:dyDescent="0.25">
      <c r="AE11180" s="72"/>
    </row>
    <row r="11181" spans="31:31" x14ac:dyDescent="0.25">
      <c r="AE11181" s="72"/>
    </row>
    <row r="11182" spans="31:31" x14ac:dyDescent="0.25">
      <c r="AE11182" s="72"/>
    </row>
    <row r="11183" spans="31:31" x14ac:dyDescent="0.25">
      <c r="AE11183" s="72"/>
    </row>
    <row r="11184" spans="31:31" x14ac:dyDescent="0.25">
      <c r="AE11184" s="72"/>
    </row>
    <row r="11185" spans="31:31" x14ac:dyDescent="0.25">
      <c r="AE11185" s="72"/>
    </row>
    <row r="11186" spans="31:31" x14ac:dyDescent="0.25">
      <c r="AE11186" s="72"/>
    </row>
    <row r="11187" spans="31:31" x14ac:dyDescent="0.25">
      <c r="AE11187" s="72"/>
    </row>
    <row r="11188" spans="31:31" x14ac:dyDescent="0.25">
      <c r="AE11188" s="72"/>
    </row>
    <row r="11189" spans="31:31" x14ac:dyDescent="0.25">
      <c r="AE11189" s="72"/>
    </row>
    <row r="11190" spans="31:31" x14ac:dyDescent="0.25">
      <c r="AE11190" s="72"/>
    </row>
    <row r="11191" spans="31:31" x14ac:dyDescent="0.25">
      <c r="AE11191" s="72"/>
    </row>
    <row r="11192" spans="31:31" x14ac:dyDescent="0.25">
      <c r="AE11192" s="72"/>
    </row>
    <row r="11193" spans="31:31" x14ac:dyDescent="0.25">
      <c r="AE11193" s="72"/>
    </row>
    <row r="11194" spans="31:31" x14ac:dyDescent="0.25">
      <c r="AE11194" s="72"/>
    </row>
    <row r="11195" spans="31:31" x14ac:dyDescent="0.25">
      <c r="AE11195" s="72"/>
    </row>
    <row r="11196" spans="31:31" x14ac:dyDescent="0.25">
      <c r="AE11196" s="72"/>
    </row>
    <row r="11197" spans="31:31" x14ac:dyDescent="0.25">
      <c r="AE11197" s="72"/>
    </row>
    <row r="11198" spans="31:31" x14ac:dyDescent="0.25">
      <c r="AE11198" s="72"/>
    </row>
    <row r="11199" spans="31:31" x14ac:dyDescent="0.25">
      <c r="AE11199" s="72"/>
    </row>
    <row r="11200" spans="31:31" x14ac:dyDescent="0.25">
      <c r="AE11200" s="72"/>
    </row>
    <row r="11201" spans="31:31" x14ac:dyDescent="0.25">
      <c r="AE11201" s="72"/>
    </row>
    <row r="11202" spans="31:31" x14ac:dyDescent="0.25">
      <c r="AE11202" s="72"/>
    </row>
    <row r="11203" spans="31:31" x14ac:dyDescent="0.25">
      <c r="AE11203" s="72"/>
    </row>
    <row r="11204" spans="31:31" x14ac:dyDescent="0.25">
      <c r="AE11204" s="72"/>
    </row>
    <row r="11205" spans="31:31" x14ac:dyDescent="0.25">
      <c r="AE11205" s="72"/>
    </row>
    <row r="11206" spans="31:31" x14ac:dyDescent="0.25">
      <c r="AE11206" s="72"/>
    </row>
    <row r="11207" spans="31:31" x14ac:dyDescent="0.25">
      <c r="AE11207" s="72"/>
    </row>
    <row r="11208" spans="31:31" x14ac:dyDescent="0.25">
      <c r="AE11208" s="72"/>
    </row>
    <row r="11209" spans="31:31" x14ac:dyDescent="0.25">
      <c r="AE11209" s="72"/>
    </row>
    <row r="11210" spans="31:31" x14ac:dyDescent="0.25">
      <c r="AE11210" s="72"/>
    </row>
    <row r="11211" spans="31:31" x14ac:dyDescent="0.25">
      <c r="AE11211" s="72"/>
    </row>
    <row r="11212" spans="31:31" x14ac:dyDescent="0.25">
      <c r="AE11212" s="72"/>
    </row>
    <row r="11213" spans="31:31" x14ac:dyDescent="0.25">
      <c r="AE11213" s="72"/>
    </row>
    <row r="11214" spans="31:31" x14ac:dyDescent="0.25">
      <c r="AE11214" s="72"/>
    </row>
    <row r="11215" spans="31:31" x14ac:dyDescent="0.25">
      <c r="AE11215" s="72"/>
    </row>
    <row r="11216" spans="31:31" x14ac:dyDescent="0.25">
      <c r="AE11216" s="72"/>
    </row>
    <row r="11217" spans="31:31" x14ac:dyDescent="0.25">
      <c r="AE11217" s="72"/>
    </row>
    <row r="11218" spans="31:31" x14ac:dyDescent="0.25">
      <c r="AE11218" s="72"/>
    </row>
    <row r="11219" spans="31:31" x14ac:dyDescent="0.25">
      <c r="AE11219" s="72"/>
    </row>
    <row r="11220" spans="31:31" x14ac:dyDescent="0.25">
      <c r="AE11220" s="72"/>
    </row>
    <row r="11221" spans="31:31" x14ac:dyDescent="0.25">
      <c r="AE11221" s="72"/>
    </row>
    <row r="11222" spans="31:31" x14ac:dyDescent="0.25">
      <c r="AE11222" s="72"/>
    </row>
    <row r="11223" spans="31:31" x14ac:dyDescent="0.25">
      <c r="AE11223" s="72"/>
    </row>
    <row r="11224" spans="31:31" x14ac:dyDescent="0.25">
      <c r="AE11224" s="72"/>
    </row>
    <row r="11225" spans="31:31" x14ac:dyDescent="0.25">
      <c r="AE11225" s="72"/>
    </row>
    <row r="11226" spans="31:31" x14ac:dyDescent="0.25">
      <c r="AE11226" s="72"/>
    </row>
    <row r="11227" spans="31:31" x14ac:dyDescent="0.25">
      <c r="AE11227" s="72"/>
    </row>
    <row r="11228" spans="31:31" x14ac:dyDescent="0.25">
      <c r="AE11228" s="72"/>
    </row>
    <row r="11229" spans="31:31" x14ac:dyDescent="0.25">
      <c r="AE11229" s="72"/>
    </row>
    <row r="11230" spans="31:31" x14ac:dyDescent="0.25">
      <c r="AE11230" s="72"/>
    </row>
    <row r="11231" spans="31:31" x14ac:dyDescent="0.25">
      <c r="AE11231" s="72"/>
    </row>
    <row r="11232" spans="31:31" x14ac:dyDescent="0.25">
      <c r="AE11232" s="72"/>
    </row>
    <row r="11233" spans="31:31" x14ac:dyDescent="0.25">
      <c r="AE11233" s="72"/>
    </row>
    <row r="11234" spans="31:31" x14ac:dyDescent="0.25">
      <c r="AE11234" s="72"/>
    </row>
    <row r="11235" spans="31:31" x14ac:dyDescent="0.25">
      <c r="AE11235" s="72"/>
    </row>
    <row r="11236" spans="31:31" x14ac:dyDescent="0.25">
      <c r="AE11236" s="72"/>
    </row>
    <row r="11237" spans="31:31" x14ac:dyDescent="0.25">
      <c r="AE11237" s="72"/>
    </row>
    <row r="11238" spans="31:31" x14ac:dyDescent="0.25">
      <c r="AE11238" s="72"/>
    </row>
    <row r="11239" spans="31:31" x14ac:dyDescent="0.25">
      <c r="AE11239" s="72"/>
    </row>
    <row r="11240" spans="31:31" x14ac:dyDescent="0.25">
      <c r="AE11240" s="72"/>
    </row>
    <row r="11241" spans="31:31" x14ac:dyDescent="0.25">
      <c r="AE11241" s="72"/>
    </row>
    <row r="11242" spans="31:31" x14ac:dyDescent="0.25">
      <c r="AE11242" s="72"/>
    </row>
    <row r="11243" spans="31:31" x14ac:dyDescent="0.25">
      <c r="AE11243" s="72"/>
    </row>
    <row r="11244" spans="31:31" x14ac:dyDescent="0.25">
      <c r="AE11244" s="72"/>
    </row>
    <row r="11245" spans="31:31" x14ac:dyDescent="0.25">
      <c r="AE11245" s="72"/>
    </row>
    <row r="11246" spans="31:31" x14ac:dyDescent="0.25">
      <c r="AE11246" s="72"/>
    </row>
    <row r="11247" spans="31:31" x14ac:dyDescent="0.25">
      <c r="AE11247" s="72"/>
    </row>
    <row r="11248" spans="31:31" x14ac:dyDescent="0.25">
      <c r="AE11248" s="72"/>
    </row>
    <row r="11249" spans="31:31" x14ac:dyDescent="0.25">
      <c r="AE11249" s="72"/>
    </row>
    <row r="11250" spans="31:31" x14ac:dyDescent="0.25">
      <c r="AE11250" s="72"/>
    </row>
    <row r="11251" spans="31:31" x14ac:dyDescent="0.25">
      <c r="AE11251" s="72"/>
    </row>
    <row r="11252" spans="31:31" x14ac:dyDescent="0.25">
      <c r="AE11252" s="72"/>
    </row>
    <row r="11253" spans="31:31" x14ac:dyDescent="0.25">
      <c r="AE11253" s="72"/>
    </row>
    <row r="11254" spans="31:31" x14ac:dyDescent="0.25">
      <c r="AE11254" s="72"/>
    </row>
    <row r="11255" spans="31:31" x14ac:dyDescent="0.25">
      <c r="AE11255" s="72"/>
    </row>
    <row r="11256" spans="31:31" x14ac:dyDescent="0.25">
      <c r="AE11256" s="72"/>
    </row>
    <row r="11257" spans="31:31" x14ac:dyDescent="0.25">
      <c r="AE11257" s="72"/>
    </row>
    <row r="11258" spans="31:31" x14ac:dyDescent="0.25">
      <c r="AE11258" s="72"/>
    </row>
    <row r="11259" spans="31:31" x14ac:dyDescent="0.25">
      <c r="AE11259" s="72"/>
    </row>
    <row r="11260" spans="31:31" x14ac:dyDescent="0.25">
      <c r="AE11260" s="72"/>
    </row>
    <row r="11261" spans="31:31" x14ac:dyDescent="0.25">
      <c r="AE11261" s="72"/>
    </row>
    <row r="11262" spans="31:31" x14ac:dyDescent="0.25">
      <c r="AE11262" s="72"/>
    </row>
    <row r="11263" spans="31:31" x14ac:dyDescent="0.25">
      <c r="AE11263" s="72"/>
    </row>
    <row r="11264" spans="31:31" x14ac:dyDescent="0.25">
      <c r="AE11264" s="72"/>
    </row>
    <row r="11265" spans="31:31" x14ac:dyDescent="0.25">
      <c r="AE11265" s="72"/>
    </row>
    <row r="11266" spans="31:31" x14ac:dyDescent="0.25">
      <c r="AE11266" s="72"/>
    </row>
    <row r="11267" spans="31:31" x14ac:dyDescent="0.25">
      <c r="AE11267" s="72"/>
    </row>
    <row r="11268" spans="31:31" x14ac:dyDescent="0.25">
      <c r="AE11268" s="72"/>
    </row>
    <row r="11269" spans="31:31" x14ac:dyDescent="0.25">
      <c r="AE11269" s="72"/>
    </row>
    <row r="11270" spans="31:31" x14ac:dyDescent="0.25">
      <c r="AE11270" s="72"/>
    </row>
    <row r="11271" spans="31:31" x14ac:dyDescent="0.25">
      <c r="AE11271" s="72"/>
    </row>
    <row r="11272" spans="31:31" x14ac:dyDescent="0.25">
      <c r="AE11272" s="72"/>
    </row>
    <row r="11273" spans="31:31" x14ac:dyDescent="0.25">
      <c r="AE11273" s="72"/>
    </row>
    <row r="11274" spans="31:31" x14ac:dyDescent="0.25">
      <c r="AE11274" s="72"/>
    </row>
    <row r="11275" spans="31:31" x14ac:dyDescent="0.25">
      <c r="AE11275" s="72"/>
    </row>
    <row r="11276" spans="31:31" x14ac:dyDescent="0.25">
      <c r="AE11276" s="72"/>
    </row>
    <row r="11277" spans="31:31" x14ac:dyDescent="0.25">
      <c r="AE11277" s="72"/>
    </row>
    <row r="11278" spans="31:31" x14ac:dyDescent="0.25">
      <c r="AE11278" s="72"/>
    </row>
    <row r="11279" spans="31:31" x14ac:dyDescent="0.25">
      <c r="AE11279" s="72"/>
    </row>
    <row r="11280" spans="31:31" x14ac:dyDescent="0.25">
      <c r="AE11280" s="72"/>
    </row>
    <row r="11281" spans="31:31" x14ac:dyDescent="0.25">
      <c r="AE11281" s="72"/>
    </row>
    <row r="11282" spans="31:31" x14ac:dyDescent="0.25">
      <c r="AE11282" s="72"/>
    </row>
    <row r="11283" spans="31:31" x14ac:dyDescent="0.25">
      <c r="AE11283" s="72"/>
    </row>
    <row r="11284" spans="31:31" x14ac:dyDescent="0.25">
      <c r="AE11284" s="72"/>
    </row>
    <row r="11285" spans="31:31" x14ac:dyDescent="0.25">
      <c r="AE11285" s="72"/>
    </row>
    <row r="11286" spans="31:31" x14ac:dyDescent="0.25">
      <c r="AE11286" s="72"/>
    </row>
    <row r="11287" spans="31:31" x14ac:dyDescent="0.25">
      <c r="AE11287" s="72"/>
    </row>
    <row r="11288" spans="31:31" x14ac:dyDescent="0.25">
      <c r="AE11288" s="72"/>
    </row>
    <row r="11289" spans="31:31" x14ac:dyDescent="0.25">
      <c r="AE11289" s="72"/>
    </row>
    <row r="11290" spans="31:31" x14ac:dyDescent="0.25">
      <c r="AE11290" s="72"/>
    </row>
    <row r="11291" spans="31:31" x14ac:dyDescent="0.25">
      <c r="AE11291" s="72"/>
    </row>
    <row r="11292" spans="31:31" x14ac:dyDescent="0.25">
      <c r="AE11292" s="72"/>
    </row>
    <row r="11293" spans="31:31" x14ac:dyDescent="0.25">
      <c r="AE11293" s="72"/>
    </row>
    <row r="11294" spans="31:31" x14ac:dyDescent="0.25">
      <c r="AE11294" s="72"/>
    </row>
    <row r="11295" spans="31:31" x14ac:dyDescent="0.25">
      <c r="AE11295" s="72"/>
    </row>
    <row r="11296" spans="31:31" x14ac:dyDescent="0.25">
      <c r="AE11296" s="72"/>
    </row>
    <row r="11297" spans="31:31" x14ac:dyDescent="0.25">
      <c r="AE11297" s="72"/>
    </row>
    <row r="11298" spans="31:31" x14ac:dyDescent="0.25">
      <c r="AE11298" s="72"/>
    </row>
    <row r="11299" spans="31:31" x14ac:dyDescent="0.25">
      <c r="AE11299" s="72"/>
    </row>
    <row r="11300" spans="31:31" x14ac:dyDescent="0.25">
      <c r="AE11300" s="72"/>
    </row>
    <row r="11301" spans="31:31" x14ac:dyDescent="0.25">
      <c r="AE11301" s="72"/>
    </row>
    <row r="11302" spans="31:31" x14ac:dyDescent="0.25">
      <c r="AE11302" s="72"/>
    </row>
    <row r="11303" spans="31:31" x14ac:dyDescent="0.25">
      <c r="AE11303" s="72"/>
    </row>
    <row r="11304" spans="31:31" x14ac:dyDescent="0.25">
      <c r="AE11304" s="72"/>
    </row>
    <row r="11305" spans="31:31" x14ac:dyDescent="0.25">
      <c r="AE11305" s="72"/>
    </row>
    <row r="11306" spans="31:31" x14ac:dyDescent="0.25">
      <c r="AE11306" s="72"/>
    </row>
    <row r="11307" spans="31:31" x14ac:dyDescent="0.25">
      <c r="AE11307" s="72"/>
    </row>
    <row r="11308" spans="31:31" x14ac:dyDescent="0.25">
      <c r="AE11308" s="72"/>
    </row>
    <row r="11309" spans="31:31" x14ac:dyDescent="0.25">
      <c r="AE11309" s="72"/>
    </row>
    <row r="11310" spans="31:31" x14ac:dyDescent="0.25">
      <c r="AE11310" s="72"/>
    </row>
    <row r="11311" spans="31:31" x14ac:dyDescent="0.25">
      <c r="AE11311" s="72"/>
    </row>
    <row r="11312" spans="31:31" x14ac:dyDescent="0.25">
      <c r="AE11312" s="72"/>
    </row>
    <row r="11313" spans="31:31" x14ac:dyDescent="0.25">
      <c r="AE11313" s="72"/>
    </row>
    <row r="11314" spans="31:31" x14ac:dyDescent="0.25">
      <c r="AE11314" s="72"/>
    </row>
    <row r="11315" spans="31:31" x14ac:dyDescent="0.25">
      <c r="AE11315" s="72"/>
    </row>
    <row r="11316" spans="31:31" x14ac:dyDescent="0.25">
      <c r="AE11316" s="72"/>
    </row>
    <row r="11317" spans="31:31" x14ac:dyDescent="0.25">
      <c r="AE11317" s="72"/>
    </row>
    <row r="11318" spans="31:31" x14ac:dyDescent="0.25">
      <c r="AE11318" s="72"/>
    </row>
    <row r="11319" spans="31:31" x14ac:dyDescent="0.25">
      <c r="AE11319" s="72"/>
    </row>
    <row r="11320" spans="31:31" x14ac:dyDescent="0.25">
      <c r="AE11320" s="72"/>
    </row>
    <row r="11321" spans="31:31" x14ac:dyDescent="0.25">
      <c r="AE11321" s="72"/>
    </row>
    <row r="11322" spans="31:31" x14ac:dyDescent="0.25">
      <c r="AE11322" s="72"/>
    </row>
    <row r="11323" spans="31:31" x14ac:dyDescent="0.25">
      <c r="AE11323" s="72"/>
    </row>
    <row r="11324" spans="31:31" x14ac:dyDescent="0.25">
      <c r="AE11324" s="72"/>
    </row>
    <row r="11325" spans="31:31" x14ac:dyDescent="0.25">
      <c r="AE11325" s="72"/>
    </row>
    <row r="11326" spans="31:31" x14ac:dyDescent="0.25">
      <c r="AE11326" s="72"/>
    </row>
    <row r="11327" spans="31:31" x14ac:dyDescent="0.25">
      <c r="AE11327" s="72"/>
    </row>
    <row r="11328" spans="31:31" x14ac:dyDescent="0.25">
      <c r="AE11328" s="72"/>
    </row>
    <row r="11329" spans="31:31" x14ac:dyDescent="0.25">
      <c r="AE11329" s="72"/>
    </row>
    <row r="11330" spans="31:31" x14ac:dyDescent="0.25">
      <c r="AE11330" s="72"/>
    </row>
    <row r="11331" spans="31:31" x14ac:dyDescent="0.25">
      <c r="AE11331" s="72"/>
    </row>
    <row r="11332" spans="31:31" x14ac:dyDescent="0.25">
      <c r="AE11332" s="72"/>
    </row>
    <row r="11333" spans="31:31" x14ac:dyDescent="0.25">
      <c r="AE11333" s="72"/>
    </row>
    <row r="11334" spans="31:31" x14ac:dyDescent="0.25">
      <c r="AE11334" s="72"/>
    </row>
    <row r="11335" spans="31:31" x14ac:dyDescent="0.25">
      <c r="AE11335" s="72"/>
    </row>
    <row r="11336" spans="31:31" x14ac:dyDescent="0.25">
      <c r="AE11336" s="72"/>
    </row>
    <row r="11337" spans="31:31" x14ac:dyDescent="0.25">
      <c r="AE11337" s="72"/>
    </row>
    <row r="11338" spans="31:31" x14ac:dyDescent="0.25">
      <c r="AE11338" s="72"/>
    </row>
    <row r="11339" spans="31:31" x14ac:dyDescent="0.25">
      <c r="AE11339" s="72"/>
    </row>
    <row r="11340" spans="31:31" x14ac:dyDescent="0.25">
      <c r="AE11340" s="72"/>
    </row>
    <row r="11341" spans="31:31" x14ac:dyDescent="0.25">
      <c r="AE11341" s="72"/>
    </row>
    <row r="11342" spans="31:31" x14ac:dyDescent="0.25">
      <c r="AE11342" s="72"/>
    </row>
    <row r="11343" spans="31:31" x14ac:dyDescent="0.25">
      <c r="AE11343" s="72"/>
    </row>
    <row r="11344" spans="31:31" x14ac:dyDescent="0.25">
      <c r="AE11344" s="72"/>
    </row>
    <row r="11345" spans="31:31" x14ac:dyDescent="0.25">
      <c r="AE11345" s="72"/>
    </row>
    <row r="11346" spans="31:31" x14ac:dyDescent="0.25">
      <c r="AE11346" s="72"/>
    </row>
    <row r="11347" spans="31:31" x14ac:dyDescent="0.25">
      <c r="AE11347" s="72"/>
    </row>
    <row r="11348" spans="31:31" x14ac:dyDescent="0.25">
      <c r="AE11348" s="72"/>
    </row>
    <row r="11349" spans="31:31" x14ac:dyDescent="0.25">
      <c r="AE11349" s="72"/>
    </row>
    <row r="11350" spans="31:31" x14ac:dyDescent="0.25">
      <c r="AE11350" s="72"/>
    </row>
    <row r="11351" spans="31:31" x14ac:dyDescent="0.25">
      <c r="AE11351" s="72"/>
    </row>
    <row r="11352" spans="31:31" x14ac:dyDescent="0.25">
      <c r="AE11352" s="72"/>
    </row>
    <row r="11353" spans="31:31" x14ac:dyDescent="0.25">
      <c r="AE11353" s="72"/>
    </row>
    <row r="11354" spans="31:31" x14ac:dyDescent="0.25">
      <c r="AE11354" s="72"/>
    </row>
    <row r="11355" spans="31:31" x14ac:dyDescent="0.25">
      <c r="AE11355" s="72"/>
    </row>
    <row r="11356" spans="31:31" x14ac:dyDescent="0.25">
      <c r="AE11356" s="72"/>
    </row>
    <row r="11357" spans="31:31" x14ac:dyDescent="0.25">
      <c r="AE11357" s="72"/>
    </row>
    <row r="11358" spans="31:31" x14ac:dyDescent="0.25">
      <c r="AE11358" s="72"/>
    </row>
    <row r="11359" spans="31:31" x14ac:dyDescent="0.25">
      <c r="AE11359" s="72"/>
    </row>
    <row r="11360" spans="31:31" x14ac:dyDescent="0.25">
      <c r="AE11360" s="72"/>
    </row>
    <row r="11361" spans="31:31" x14ac:dyDescent="0.25">
      <c r="AE11361" s="72"/>
    </row>
    <row r="11362" spans="31:31" x14ac:dyDescent="0.25">
      <c r="AE11362" s="72"/>
    </row>
    <row r="11363" spans="31:31" x14ac:dyDescent="0.25">
      <c r="AE11363" s="72"/>
    </row>
    <row r="11364" spans="31:31" x14ac:dyDescent="0.25">
      <c r="AE11364" s="72"/>
    </row>
    <row r="11365" spans="31:31" x14ac:dyDescent="0.25">
      <c r="AE11365" s="72"/>
    </row>
    <row r="11366" spans="31:31" x14ac:dyDescent="0.25">
      <c r="AE11366" s="72"/>
    </row>
    <row r="11367" spans="31:31" x14ac:dyDescent="0.25">
      <c r="AE11367" s="72"/>
    </row>
    <row r="11368" spans="31:31" x14ac:dyDescent="0.25">
      <c r="AE11368" s="72"/>
    </row>
    <row r="11369" spans="31:31" x14ac:dyDescent="0.25">
      <c r="AE11369" s="72"/>
    </row>
    <row r="11370" spans="31:31" x14ac:dyDescent="0.25">
      <c r="AE11370" s="72"/>
    </row>
    <row r="11371" spans="31:31" x14ac:dyDescent="0.25">
      <c r="AE11371" s="72"/>
    </row>
    <row r="11372" spans="31:31" x14ac:dyDescent="0.25">
      <c r="AE11372" s="72"/>
    </row>
    <row r="11373" spans="31:31" x14ac:dyDescent="0.25">
      <c r="AE11373" s="72"/>
    </row>
    <row r="11374" spans="31:31" x14ac:dyDescent="0.25">
      <c r="AE11374" s="72"/>
    </row>
    <row r="11375" spans="31:31" x14ac:dyDescent="0.25">
      <c r="AE11375" s="72"/>
    </row>
    <row r="11376" spans="31:31" x14ac:dyDescent="0.25">
      <c r="AE11376" s="72"/>
    </row>
    <row r="11377" spans="31:31" x14ac:dyDescent="0.25">
      <c r="AE11377" s="72"/>
    </row>
    <row r="11378" spans="31:31" x14ac:dyDescent="0.25">
      <c r="AE11378" s="72"/>
    </row>
    <row r="11379" spans="31:31" x14ac:dyDescent="0.25">
      <c r="AE11379" s="72"/>
    </row>
    <row r="11380" spans="31:31" x14ac:dyDescent="0.25">
      <c r="AE11380" s="72"/>
    </row>
    <row r="11381" spans="31:31" x14ac:dyDescent="0.25">
      <c r="AE11381" s="72"/>
    </row>
    <row r="11382" spans="31:31" x14ac:dyDescent="0.25">
      <c r="AE11382" s="72"/>
    </row>
    <row r="11383" spans="31:31" x14ac:dyDescent="0.25">
      <c r="AE11383" s="72"/>
    </row>
    <row r="11384" spans="31:31" x14ac:dyDescent="0.25">
      <c r="AE11384" s="72"/>
    </row>
    <row r="11385" spans="31:31" x14ac:dyDescent="0.25">
      <c r="AE11385" s="72"/>
    </row>
    <row r="11386" spans="31:31" x14ac:dyDescent="0.25">
      <c r="AE11386" s="72"/>
    </row>
    <row r="11387" spans="31:31" x14ac:dyDescent="0.25">
      <c r="AE11387" s="72"/>
    </row>
    <row r="11388" spans="31:31" x14ac:dyDescent="0.25">
      <c r="AE11388" s="72"/>
    </row>
    <row r="11389" spans="31:31" x14ac:dyDescent="0.25">
      <c r="AE11389" s="72"/>
    </row>
    <row r="11390" spans="31:31" x14ac:dyDescent="0.25">
      <c r="AE11390" s="72"/>
    </row>
    <row r="11391" spans="31:31" x14ac:dyDescent="0.25">
      <c r="AE11391" s="72"/>
    </row>
    <row r="11392" spans="31:31" x14ac:dyDescent="0.25">
      <c r="AE11392" s="72"/>
    </row>
    <row r="11393" spans="31:31" x14ac:dyDescent="0.25">
      <c r="AE11393" s="72"/>
    </row>
    <row r="11394" spans="31:31" x14ac:dyDescent="0.25">
      <c r="AE11394" s="72"/>
    </row>
    <row r="11395" spans="31:31" x14ac:dyDescent="0.25">
      <c r="AE11395" s="72"/>
    </row>
    <row r="11396" spans="31:31" x14ac:dyDescent="0.25">
      <c r="AE11396" s="72"/>
    </row>
    <row r="11397" spans="31:31" x14ac:dyDescent="0.25">
      <c r="AE11397" s="72"/>
    </row>
    <row r="11398" spans="31:31" x14ac:dyDescent="0.25">
      <c r="AE11398" s="72"/>
    </row>
    <row r="11399" spans="31:31" x14ac:dyDescent="0.25">
      <c r="AE11399" s="72"/>
    </row>
    <row r="11400" spans="31:31" x14ac:dyDescent="0.25">
      <c r="AE11400" s="72"/>
    </row>
    <row r="11401" spans="31:31" x14ac:dyDescent="0.25">
      <c r="AE11401" s="72"/>
    </row>
    <row r="11402" spans="31:31" x14ac:dyDescent="0.25">
      <c r="AE11402" s="72"/>
    </row>
    <row r="11403" spans="31:31" x14ac:dyDescent="0.25">
      <c r="AE11403" s="72"/>
    </row>
    <row r="11404" spans="31:31" x14ac:dyDescent="0.25">
      <c r="AE11404" s="72"/>
    </row>
    <row r="11405" spans="31:31" x14ac:dyDescent="0.25">
      <c r="AE11405" s="72"/>
    </row>
    <row r="11406" spans="31:31" x14ac:dyDescent="0.25">
      <c r="AE11406" s="72"/>
    </row>
    <row r="11407" spans="31:31" x14ac:dyDescent="0.25">
      <c r="AE11407" s="72"/>
    </row>
    <row r="11408" spans="31:31" x14ac:dyDescent="0.25">
      <c r="AE11408" s="72"/>
    </row>
    <row r="11409" spans="31:31" x14ac:dyDescent="0.25">
      <c r="AE11409" s="72"/>
    </row>
    <row r="11410" spans="31:31" x14ac:dyDescent="0.25">
      <c r="AE11410" s="72"/>
    </row>
    <row r="11411" spans="31:31" x14ac:dyDescent="0.25">
      <c r="AE11411" s="72"/>
    </row>
    <row r="11412" spans="31:31" x14ac:dyDescent="0.25">
      <c r="AE11412" s="72"/>
    </row>
    <row r="11413" spans="31:31" x14ac:dyDescent="0.25">
      <c r="AE11413" s="72"/>
    </row>
    <row r="11414" spans="31:31" x14ac:dyDescent="0.25">
      <c r="AE11414" s="72"/>
    </row>
    <row r="11415" spans="31:31" x14ac:dyDescent="0.25">
      <c r="AE11415" s="72"/>
    </row>
    <row r="11416" spans="31:31" x14ac:dyDescent="0.25">
      <c r="AE11416" s="72"/>
    </row>
    <row r="11417" spans="31:31" x14ac:dyDescent="0.25">
      <c r="AE11417" s="72"/>
    </row>
    <row r="11418" spans="31:31" x14ac:dyDescent="0.25">
      <c r="AE11418" s="72"/>
    </row>
    <row r="11419" spans="31:31" x14ac:dyDescent="0.25">
      <c r="AE11419" s="72"/>
    </row>
    <row r="11420" spans="31:31" x14ac:dyDescent="0.25">
      <c r="AE11420" s="72"/>
    </row>
    <row r="11421" spans="31:31" x14ac:dyDescent="0.25">
      <c r="AE11421" s="72"/>
    </row>
    <row r="11422" spans="31:31" x14ac:dyDescent="0.25">
      <c r="AE11422" s="72"/>
    </row>
    <row r="11423" spans="31:31" x14ac:dyDescent="0.25">
      <c r="AE11423" s="72"/>
    </row>
    <row r="11424" spans="31:31" x14ac:dyDescent="0.25">
      <c r="AE11424" s="72"/>
    </row>
    <row r="11425" spans="31:31" x14ac:dyDescent="0.25">
      <c r="AE11425" s="72"/>
    </row>
    <row r="11426" spans="31:31" x14ac:dyDescent="0.25">
      <c r="AE11426" s="72"/>
    </row>
    <row r="11427" spans="31:31" x14ac:dyDescent="0.25">
      <c r="AE11427" s="72"/>
    </row>
    <row r="11428" spans="31:31" x14ac:dyDescent="0.25">
      <c r="AE11428" s="72"/>
    </row>
    <row r="11429" spans="31:31" x14ac:dyDescent="0.25">
      <c r="AE11429" s="72"/>
    </row>
    <row r="11430" spans="31:31" x14ac:dyDescent="0.25">
      <c r="AE11430" s="72"/>
    </row>
    <row r="11431" spans="31:31" x14ac:dyDescent="0.25">
      <c r="AE11431" s="72"/>
    </row>
    <row r="11432" spans="31:31" x14ac:dyDescent="0.25">
      <c r="AE11432" s="72"/>
    </row>
    <row r="11433" spans="31:31" x14ac:dyDescent="0.25">
      <c r="AE11433" s="72"/>
    </row>
    <row r="11434" spans="31:31" x14ac:dyDescent="0.25">
      <c r="AE11434" s="72"/>
    </row>
    <row r="11435" spans="31:31" x14ac:dyDescent="0.25">
      <c r="AE11435" s="72"/>
    </row>
    <row r="11436" spans="31:31" x14ac:dyDescent="0.25">
      <c r="AE11436" s="72"/>
    </row>
    <row r="11437" spans="31:31" x14ac:dyDescent="0.25">
      <c r="AE11437" s="72"/>
    </row>
    <row r="11438" spans="31:31" x14ac:dyDescent="0.25">
      <c r="AE11438" s="72"/>
    </row>
    <row r="11439" spans="31:31" x14ac:dyDescent="0.25">
      <c r="AE11439" s="72"/>
    </row>
    <row r="11440" spans="31:31" x14ac:dyDescent="0.25">
      <c r="AE11440" s="72"/>
    </row>
    <row r="11441" spans="31:31" x14ac:dyDescent="0.25">
      <c r="AE11441" s="72"/>
    </row>
    <row r="11442" spans="31:31" x14ac:dyDescent="0.25">
      <c r="AE11442" s="72"/>
    </row>
    <row r="11443" spans="31:31" x14ac:dyDescent="0.25">
      <c r="AE11443" s="72"/>
    </row>
    <row r="11444" spans="31:31" x14ac:dyDescent="0.25">
      <c r="AE11444" s="72"/>
    </row>
    <row r="11445" spans="31:31" x14ac:dyDescent="0.25">
      <c r="AE11445" s="72"/>
    </row>
    <row r="11446" spans="31:31" x14ac:dyDescent="0.25">
      <c r="AE11446" s="72"/>
    </row>
    <row r="11447" spans="31:31" x14ac:dyDescent="0.25">
      <c r="AE11447" s="72"/>
    </row>
    <row r="11448" spans="31:31" x14ac:dyDescent="0.25">
      <c r="AE11448" s="72"/>
    </row>
    <row r="11449" spans="31:31" x14ac:dyDescent="0.25">
      <c r="AE11449" s="72"/>
    </row>
    <row r="11450" spans="31:31" x14ac:dyDescent="0.25">
      <c r="AE11450" s="72"/>
    </row>
    <row r="11451" spans="31:31" x14ac:dyDescent="0.25">
      <c r="AE11451" s="72"/>
    </row>
    <row r="11452" spans="31:31" x14ac:dyDescent="0.25">
      <c r="AE11452" s="72"/>
    </row>
    <row r="11453" spans="31:31" x14ac:dyDescent="0.25">
      <c r="AE11453" s="72"/>
    </row>
    <row r="11454" spans="31:31" x14ac:dyDescent="0.25">
      <c r="AE11454" s="72"/>
    </row>
    <row r="11455" spans="31:31" x14ac:dyDescent="0.25">
      <c r="AE11455" s="72"/>
    </row>
    <row r="11456" spans="31:31" x14ac:dyDescent="0.25">
      <c r="AE11456" s="72"/>
    </row>
    <row r="11457" spans="31:31" x14ac:dyDescent="0.25">
      <c r="AE11457" s="72"/>
    </row>
    <row r="11458" spans="31:31" x14ac:dyDescent="0.25">
      <c r="AE11458" s="72"/>
    </row>
    <row r="11459" spans="31:31" x14ac:dyDescent="0.25">
      <c r="AE11459" s="72"/>
    </row>
    <row r="11460" spans="31:31" x14ac:dyDescent="0.25">
      <c r="AE11460" s="72"/>
    </row>
    <row r="11461" spans="31:31" x14ac:dyDescent="0.25">
      <c r="AE11461" s="72"/>
    </row>
    <row r="11462" spans="31:31" x14ac:dyDescent="0.25">
      <c r="AE11462" s="72"/>
    </row>
    <row r="11463" spans="31:31" x14ac:dyDescent="0.25">
      <c r="AE11463" s="72"/>
    </row>
    <row r="11464" spans="31:31" x14ac:dyDescent="0.25">
      <c r="AE11464" s="72"/>
    </row>
    <row r="11465" spans="31:31" x14ac:dyDescent="0.25">
      <c r="AE11465" s="72"/>
    </row>
    <row r="11466" spans="31:31" x14ac:dyDescent="0.25">
      <c r="AE11466" s="72"/>
    </row>
    <row r="11467" spans="31:31" x14ac:dyDescent="0.25">
      <c r="AE11467" s="72"/>
    </row>
    <row r="11468" spans="31:31" x14ac:dyDescent="0.25">
      <c r="AE11468" s="72"/>
    </row>
    <row r="11469" spans="31:31" x14ac:dyDescent="0.25">
      <c r="AE11469" s="72"/>
    </row>
    <row r="11470" spans="31:31" x14ac:dyDescent="0.25">
      <c r="AE11470" s="72"/>
    </row>
    <row r="11471" spans="31:31" x14ac:dyDescent="0.25">
      <c r="AE11471" s="72"/>
    </row>
    <row r="11472" spans="31:31" x14ac:dyDescent="0.25">
      <c r="AE11472" s="72"/>
    </row>
    <row r="11473" spans="31:31" x14ac:dyDescent="0.25">
      <c r="AE11473" s="72"/>
    </row>
    <row r="11474" spans="31:31" x14ac:dyDescent="0.25">
      <c r="AE11474" s="72"/>
    </row>
    <row r="11475" spans="31:31" x14ac:dyDescent="0.25">
      <c r="AE11475" s="72"/>
    </row>
    <row r="11476" spans="31:31" x14ac:dyDescent="0.25">
      <c r="AE11476" s="72"/>
    </row>
    <row r="11477" spans="31:31" x14ac:dyDescent="0.25">
      <c r="AE11477" s="72"/>
    </row>
    <row r="11478" spans="31:31" x14ac:dyDescent="0.25">
      <c r="AE11478" s="72"/>
    </row>
    <row r="11479" spans="31:31" x14ac:dyDescent="0.25">
      <c r="AE11479" s="72"/>
    </row>
    <row r="11480" spans="31:31" x14ac:dyDescent="0.25">
      <c r="AE11480" s="72"/>
    </row>
    <row r="11481" spans="31:31" x14ac:dyDescent="0.25">
      <c r="AE11481" s="72"/>
    </row>
    <row r="11482" spans="31:31" x14ac:dyDescent="0.25">
      <c r="AE11482" s="72"/>
    </row>
    <row r="11483" spans="31:31" x14ac:dyDescent="0.25">
      <c r="AE11483" s="72"/>
    </row>
    <row r="11484" spans="31:31" x14ac:dyDescent="0.25">
      <c r="AE11484" s="72"/>
    </row>
    <row r="11485" spans="31:31" x14ac:dyDescent="0.25">
      <c r="AE11485" s="72"/>
    </row>
    <row r="11486" spans="31:31" x14ac:dyDescent="0.25">
      <c r="AE11486" s="72"/>
    </row>
    <row r="11487" spans="31:31" x14ac:dyDescent="0.25">
      <c r="AE11487" s="72"/>
    </row>
    <row r="11488" spans="31:31" x14ac:dyDescent="0.25">
      <c r="AE11488" s="72"/>
    </row>
    <row r="11489" spans="31:31" x14ac:dyDescent="0.25">
      <c r="AE11489" s="72"/>
    </row>
    <row r="11490" spans="31:31" x14ac:dyDescent="0.25">
      <c r="AE11490" s="72"/>
    </row>
    <row r="11491" spans="31:31" x14ac:dyDescent="0.25">
      <c r="AE11491" s="72"/>
    </row>
    <row r="11492" spans="31:31" x14ac:dyDescent="0.25">
      <c r="AE11492" s="72"/>
    </row>
    <row r="11493" spans="31:31" x14ac:dyDescent="0.25">
      <c r="AE11493" s="72"/>
    </row>
    <row r="11494" spans="31:31" x14ac:dyDescent="0.25">
      <c r="AE11494" s="72"/>
    </row>
    <row r="11495" spans="31:31" x14ac:dyDescent="0.25">
      <c r="AE11495" s="72"/>
    </row>
    <row r="11496" spans="31:31" x14ac:dyDescent="0.25">
      <c r="AE11496" s="72"/>
    </row>
    <row r="11497" spans="31:31" x14ac:dyDescent="0.25">
      <c r="AE11497" s="72"/>
    </row>
    <row r="11498" spans="31:31" x14ac:dyDescent="0.25">
      <c r="AE11498" s="72"/>
    </row>
    <row r="11499" spans="31:31" x14ac:dyDescent="0.25">
      <c r="AE11499" s="72"/>
    </row>
    <row r="11500" spans="31:31" x14ac:dyDescent="0.25">
      <c r="AE11500" s="72"/>
    </row>
    <row r="11501" spans="31:31" x14ac:dyDescent="0.25">
      <c r="AE11501" s="72"/>
    </row>
    <row r="11502" spans="31:31" x14ac:dyDescent="0.25">
      <c r="AE11502" s="72"/>
    </row>
    <row r="11503" spans="31:31" x14ac:dyDescent="0.25">
      <c r="AE11503" s="72"/>
    </row>
    <row r="11504" spans="31:31" x14ac:dyDescent="0.25">
      <c r="AE11504" s="72"/>
    </row>
    <row r="11505" spans="31:31" x14ac:dyDescent="0.25">
      <c r="AE11505" s="72"/>
    </row>
    <row r="11506" spans="31:31" x14ac:dyDescent="0.25">
      <c r="AE11506" s="72"/>
    </row>
    <row r="11507" spans="31:31" x14ac:dyDescent="0.25">
      <c r="AE11507" s="72"/>
    </row>
    <row r="11508" spans="31:31" x14ac:dyDescent="0.25">
      <c r="AE11508" s="72"/>
    </row>
    <row r="11509" spans="31:31" x14ac:dyDescent="0.25">
      <c r="AE11509" s="72"/>
    </row>
    <row r="11510" spans="31:31" x14ac:dyDescent="0.25">
      <c r="AE11510" s="72"/>
    </row>
    <row r="11511" spans="31:31" x14ac:dyDescent="0.25">
      <c r="AE11511" s="72"/>
    </row>
    <row r="11512" spans="31:31" x14ac:dyDescent="0.25">
      <c r="AE11512" s="72"/>
    </row>
    <row r="11513" spans="31:31" x14ac:dyDescent="0.25">
      <c r="AE11513" s="72"/>
    </row>
    <row r="11514" spans="31:31" x14ac:dyDescent="0.25">
      <c r="AE11514" s="72"/>
    </row>
    <row r="11515" spans="31:31" x14ac:dyDescent="0.25">
      <c r="AE11515" s="72"/>
    </row>
    <row r="11516" spans="31:31" x14ac:dyDescent="0.25">
      <c r="AE11516" s="72"/>
    </row>
    <row r="11517" spans="31:31" x14ac:dyDescent="0.25">
      <c r="AE11517" s="72"/>
    </row>
    <row r="11518" spans="31:31" x14ac:dyDescent="0.25">
      <c r="AE11518" s="72"/>
    </row>
    <row r="11519" spans="31:31" x14ac:dyDescent="0.25">
      <c r="AE11519" s="72"/>
    </row>
    <row r="11520" spans="31:31" x14ac:dyDescent="0.25">
      <c r="AE11520" s="72"/>
    </row>
    <row r="11521" spans="31:31" x14ac:dyDescent="0.25">
      <c r="AE11521" s="72"/>
    </row>
    <row r="11522" spans="31:31" x14ac:dyDescent="0.25">
      <c r="AE11522" s="72"/>
    </row>
    <row r="11523" spans="31:31" x14ac:dyDescent="0.25">
      <c r="AE11523" s="72"/>
    </row>
    <row r="11524" spans="31:31" x14ac:dyDescent="0.25">
      <c r="AE11524" s="72"/>
    </row>
    <row r="11525" spans="31:31" x14ac:dyDescent="0.25">
      <c r="AE11525" s="72"/>
    </row>
    <row r="11526" spans="31:31" x14ac:dyDescent="0.25">
      <c r="AE11526" s="72"/>
    </row>
    <row r="11527" spans="31:31" x14ac:dyDescent="0.25">
      <c r="AE11527" s="72"/>
    </row>
    <row r="11528" spans="31:31" x14ac:dyDescent="0.25">
      <c r="AE11528" s="72"/>
    </row>
    <row r="11529" spans="31:31" x14ac:dyDescent="0.25">
      <c r="AE11529" s="72"/>
    </row>
    <row r="11530" spans="31:31" x14ac:dyDescent="0.25">
      <c r="AE11530" s="72"/>
    </row>
    <row r="11531" spans="31:31" x14ac:dyDescent="0.25">
      <c r="AE11531" s="72"/>
    </row>
    <row r="11532" spans="31:31" x14ac:dyDescent="0.25">
      <c r="AE11532" s="72"/>
    </row>
    <row r="11533" spans="31:31" x14ac:dyDescent="0.25">
      <c r="AE11533" s="72"/>
    </row>
    <row r="11534" spans="31:31" x14ac:dyDescent="0.25">
      <c r="AE11534" s="72"/>
    </row>
    <row r="11535" spans="31:31" x14ac:dyDescent="0.25">
      <c r="AE11535" s="72"/>
    </row>
    <row r="11536" spans="31:31" x14ac:dyDescent="0.25">
      <c r="AE11536" s="72"/>
    </row>
    <row r="11537" spans="31:31" x14ac:dyDescent="0.25">
      <c r="AE11537" s="72"/>
    </row>
    <row r="11538" spans="31:31" x14ac:dyDescent="0.25">
      <c r="AE11538" s="72"/>
    </row>
    <row r="11539" spans="31:31" x14ac:dyDescent="0.25">
      <c r="AE11539" s="72"/>
    </row>
    <row r="11540" spans="31:31" x14ac:dyDescent="0.25">
      <c r="AE11540" s="72"/>
    </row>
    <row r="11541" spans="31:31" x14ac:dyDescent="0.25">
      <c r="AE11541" s="72"/>
    </row>
    <row r="11542" spans="31:31" x14ac:dyDescent="0.25">
      <c r="AE11542" s="72"/>
    </row>
    <row r="11543" spans="31:31" x14ac:dyDescent="0.25">
      <c r="AE11543" s="72"/>
    </row>
    <row r="11544" spans="31:31" x14ac:dyDescent="0.25">
      <c r="AE11544" s="72"/>
    </row>
    <row r="11545" spans="31:31" x14ac:dyDescent="0.25">
      <c r="AE11545" s="72"/>
    </row>
    <row r="11546" spans="31:31" x14ac:dyDescent="0.25">
      <c r="AE11546" s="72"/>
    </row>
    <row r="11547" spans="31:31" x14ac:dyDescent="0.25">
      <c r="AE11547" s="72"/>
    </row>
    <row r="11548" spans="31:31" x14ac:dyDescent="0.25">
      <c r="AE11548" s="72"/>
    </row>
    <row r="11549" spans="31:31" x14ac:dyDescent="0.25">
      <c r="AE11549" s="72"/>
    </row>
    <row r="11550" spans="31:31" x14ac:dyDescent="0.25">
      <c r="AE11550" s="72"/>
    </row>
    <row r="11551" spans="31:31" x14ac:dyDescent="0.25">
      <c r="AE11551" s="72"/>
    </row>
    <row r="11552" spans="31:31" x14ac:dyDescent="0.25">
      <c r="AE11552" s="72"/>
    </row>
    <row r="11553" spans="31:31" x14ac:dyDescent="0.25">
      <c r="AE11553" s="72"/>
    </row>
    <row r="11554" spans="31:31" x14ac:dyDescent="0.25">
      <c r="AE11554" s="72"/>
    </row>
    <row r="11555" spans="31:31" x14ac:dyDescent="0.25">
      <c r="AE11555" s="72"/>
    </row>
    <row r="11556" spans="31:31" x14ac:dyDescent="0.25">
      <c r="AE11556" s="72"/>
    </row>
    <row r="11557" spans="31:31" x14ac:dyDescent="0.25">
      <c r="AE11557" s="72"/>
    </row>
    <row r="11558" spans="31:31" x14ac:dyDescent="0.25">
      <c r="AE11558" s="72"/>
    </row>
    <row r="11559" spans="31:31" x14ac:dyDescent="0.25">
      <c r="AE11559" s="72"/>
    </row>
    <row r="11560" spans="31:31" x14ac:dyDescent="0.25">
      <c r="AE11560" s="72"/>
    </row>
    <row r="11561" spans="31:31" x14ac:dyDescent="0.25">
      <c r="AE11561" s="72"/>
    </row>
    <row r="11562" spans="31:31" x14ac:dyDescent="0.25">
      <c r="AE11562" s="72"/>
    </row>
    <row r="11563" spans="31:31" x14ac:dyDescent="0.25">
      <c r="AE11563" s="72"/>
    </row>
    <row r="11564" spans="31:31" x14ac:dyDescent="0.25">
      <c r="AE11564" s="72"/>
    </row>
    <row r="11565" spans="31:31" x14ac:dyDescent="0.25">
      <c r="AE11565" s="72"/>
    </row>
    <row r="11566" spans="31:31" x14ac:dyDescent="0.25">
      <c r="AE11566" s="72"/>
    </row>
    <row r="11567" spans="31:31" x14ac:dyDescent="0.25">
      <c r="AE11567" s="72"/>
    </row>
    <row r="11568" spans="31:31" x14ac:dyDescent="0.25">
      <c r="AE11568" s="72"/>
    </row>
    <row r="11569" spans="31:31" x14ac:dyDescent="0.25">
      <c r="AE11569" s="72"/>
    </row>
    <row r="11570" spans="31:31" x14ac:dyDescent="0.25">
      <c r="AE11570" s="72"/>
    </row>
    <row r="11571" spans="31:31" x14ac:dyDescent="0.25">
      <c r="AE11571" s="72"/>
    </row>
    <row r="11572" spans="31:31" x14ac:dyDescent="0.25">
      <c r="AE11572" s="72"/>
    </row>
    <row r="11573" spans="31:31" x14ac:dyDescent="0.25">
      <c r="AE11573" s="72"/>
    </row>
    <row r="11574" spans="31:31" x14ac:dyDescent="0.25">
      <c r="AE11574" s="72"/>
    </row>
    <row r="11575" spans="31:31" x14ac:dyDescent="0.25">
      <c r="AE11575" s="72"/>
    </row>
    <row r="11576" spans="31:31" x14ac:dyDescent="0.25">
      <c r="AE11576" s="72"/>
    </row>
    <row r="11577" spans="31:31" x14ac:dyDescent="0.25">
      <c r="AE11577" s="72"/>
    </row>
    <row r="11578" spans="31:31" x14ac:dyDescent="0.25">
      <c r="AE11578" s="72"/>
    </row>
    <row r="11579" spans="31:31" x14ac:dyDescent="0.25">
      <c r="AE11579" s="72"/>
    </row>
    <row r="11580" spans="31:31" x14ac:dyDescent="0.25">
      <c r="AE11580" s="72"/>
    </row>
    <row r="11581" spans="31:31" x14ac:dyDescent="0.25">
      <c r="AE11581" s="72"/>
    </row>
    <row r="11582" spans="31:31" x14ac:dyDescent="0.25">
      <c r="AE11582" s="72"/>
    </row>
    <row r="11583" spans="31:31" x14ac:dyDescent="0.25">
      <c r="AE11583" s="72"/>
    </row>
    <row r="11584" spans="31:31" x14ac:dyDescent="0.25">
      <c r="AE11584" s="72"/>
    </row>
    <row r="11585" spans="31:31" x14ac:dyDescent="0.25">
      <c r="AE11585" s="72"/>
    </row>
    <row r="11586" spans="31:31" x14ac:dyDescent="0.25">
      <c r="AE11586" s="72"/>
    </row>
    <row r="11587" spans="31:31" x14ac:dyDescent="0.25">
      <c r="AE11587" s="72"/>
    </row>
    <row r="11588" spans="31:31" x14ac:dyDescent="0.25">
      <c r="AE11588" s="72"/>
    </row>
    <row r="11589" spans="31:31" x14ac:dyDescent="0.25">
      <c r="AE11589" s="72"/>
    </row>
    <row r="11590" spans="31:31" x14ac:dyDescent="0.25">
      <c r="AE11590" s="72"/>
    </row>
    <row r="11591" spans="31:31" x14ac:dyDescent="0.25">
      <c r="AE11591" s="72"/>
    </row>
    <row r="11592" spans="31:31" x14ac:dyDescent="0.25">
      <c r="AE11592" s="72"/>
    </row>
    <row r="11593" spans="31:31" x14ac:dyDescent="0.25">
      <c r="AE11593" s="72"/>
    </row>
    <row r="11594" spans="31:31" x14ac:dyDescent="0.25">
      <c r="AE11594" s="72"/>
    </row>
    <row r="11595" spans="31:31" x14ac:dyDescent="0.25">
      <c r="AE11595" s="72"/>
    </row>
    <row r="11596" spans="31:31" x14ac:dyDescent="0.25">
      <c r="AE11596" s="72"/>
    </row>
    <row r="11597" spans="31:31" x14ac:dyDescent="0.25">
      <c r="AE11597" s="72"/>
    </row>
    <row r="11598" spans="31:31" x14ac:dyDescent="0.25">
      <c r="AE11598" s="72"/>
    </row>
    <row r="11599" spans="31:31" x14ac:dyDescent="0.25">
      <c r="AE11599" s="72"/>
    </row>
    <row r="11600" spans="31:31" x14ac:dyDescent="0.25">
      <c r="AE11600" s="72"/>
    </row>
    <row r="11601" spans="31:31" x14ac:dyDescent="0.25">
      <c r="AE11601" s="72"/>
    </row>
    <row r="11602" spans="31:31" x14ac:dyDescent="0.25">
      <c r="AE11602" s="72"/>
    </row>
    <row r="11603" spans="31:31" x14ac:dyDescent="0.25">
      <c r="AE11603" s="72"/>
    </row>
    <row r="11604" spans="31:31" x14ac:dyDescent="0.25">
      <c r="AE11604" s="72"/>
    </row>
    <row r="11605" spans="31:31" x14ac:dyDescent="0.25">
      <c r="AE11605" s="72"/>
    </row>
    <row r="11606" spans="31:31" x14ac:dyDescent="0.25">
      <c r="AE11606" s="72"/>
    </row>
    <row r="11607" spans="31:31" x14ac:dyDescent="0.25">
      <c r="AE11607" s="72"/>
    </row>
    <row r="11608" spans="31:31" x14ac:dyDescent="0.25">
      <c r="AE11608" s="72"/>
    </row>
    <row r="11609" spans="31:31" x14ac:dyDescent="0.25">
      <c r="AE11609" s="72"/>
    </row>
    <row r="11610" spans="31:31" x14ac:dyDescent="0.25">
      <c r="AE11610" s="72"/>
    </row>
    <row r="11611" spans="31:31" x14ac:dyDescent="0.25">
      <c r="AE11611" s="72"/>
    </row>
    <row r="11612" spans="31:31" x14ac:dyDescent="0.25">
      <c r="AE11612" s="72"/>
    </row>
    <row r="11613" spans="31:31" x14ac:dyDescent="0.25">
      <c r="AE11613" s="72"/>
    </row>
    <row r="11614" spans="31:31" x14ac:dyDescent="0.25">
      <c r="AE11614" s="72"/>
    </row>
    <row r="11615" spans="31:31" x14ac:dyDescent="0.25">
      <c r="AE11615" s="72"/>
    </row>
    <row r="11616" spans="31:31" x14ac:dyDescent="0.25">
      <c r="AE11616" s="72"/>
    </row>
    <row r="11617" spans="31:31" x14ac:dyDescent="0.25">
      <c r="AE11617" s="72"/>
    </row>
    <row r="11618" spans="31:31" x14ac:dyDescent="0.25">
      <c r="AE11618" s="72"/>
    </row>
    <row r="11619" spans="31:31" x14ac:dyDescent="0.25">
      <c r="AE11619" s="72"/>
    </row>
    <row r="11620" spans="31:31" x14ac:dyDescent="0.25">
      <c r="AE11620" s="72"/>
    </row>
    <row r="11621" spans="31:31" x14ac:dyDescent="0.25">
      <c r="AE11621" s="72"/>
    </row>
    <row r="11622" spans="31:31" x14ac:dyDescent="0.25">
      <c r="AE11622" s="72"/>
    </row>
    <row r="11623" spans="31:31" x14ac:dyDescent="0.25">
      <c r="AE11623" s="72"/>
    </row>
    <row r="11624" spans="31:31" x14ac:dyDescent="0.25">
      <c r="AE11624" s="72"/>
    </row>
    <row r="11625" spans="31:31" x14ac:dyDescent="0.25">
      <c r="AE11625" s="72"/>
    </row>
    <row r="11626" spans="31:31" x14ac:dyDescent="0.25">
      <c r="AE11626" s="72"/>
    </row>
    <row r="11627" spans="31:31" x14ac:dyDescent="0.25">
      <c r="AE11627" s="72"/>
    </row>
    <row r="11628" spans="31:31" x14ac:dyDescent="0.25">
      <c r="AE11628" s="72"/>
    </row>
    <row r="11629" spans="31:31" x14ac:dyDescent="0.25">
      <c r="AE11629" s="72"/>
    </row>
    <row r="11630" spans="31:31" x14ac:dyDescent="0.25">
      <c r="AE11630" s="72"/>
    </row>
    <row r="11631" spans="31:31" x14ac:dyDescent="0.25">
      <c r="AE11631" s="72"/>
    </row>
    <row r="11632" spans="31:31" x14ac:dyDescent="0.25">
      <c r="AE11632" s="72"/>
    </row>
    <row r="11633" spans="31:31" x14ac:dyDescent="0.25">
      <c r="AE11633" s="72"/>
    </row>
    <row r="11634" spans="31:31" x14ac:dyDescent="0.25">
      <c r="AE11634" s="72"/>
    </row>
    <row r="11635" spans="31:31" x14ac:dyDescent="0.25">
      <c r="AE11635" s="72"/>
    </row>
    <row r="11636" spans="31:31" x14ac:dyDescent="0.25">
      <c r="AE11636" s="72"/>
    </row>
    <row r="11637" spans="31:31" x14ac:dyDescent="0.25">
      <c r="AE11637" s="72"/>
    </row>
    <row r="11638" spans="31:31" x14ac:dyDescent="0.25">
      <c r="AE11638" s="72"/>
    </row>
    <row r="11639" spans="31:31" x14ac:dyDescent="0.25">
      <c r="AE11639" s="72"/>
    </row>
    <row r="11640" spans="31:31" x14ac:dyDescent="0.25">
      <c r="AE11640" s="72"/>
    </row>
    <row r="11641" spans="31:31" x14ac:dyDescent="0.25">
      <c r="AE11641" s="72"/>
    </row>
    <row r="11642" spans="31:31" x14ac:dyDescent="0.25">
      <c r="AE11642" s="72"/>
    </row>
    <row r="11643" spans="31:31" x14ac:dyDescent="0.25">
      <c r="AE11643" s="72"/>
    </row>
    <row r="11644" spans="31:31" x14ac:dyDescent="0.25">
      <c r="AE11644" s="72"/>
    </row>
    <row r="11645" spans="31:31" x14ac:dyDescent="0.25">
      <c r="AE11645" s="72"/>
    </row>
    <row r="11646" spans="31:31" x14ac:dyDescent="0.25">
      <c r="AE11646" s="72"/>
    </row>
    <row r="11647" spans="31:31" x14ac:dyDescent="0.25">
      <c r="AE11647" s="72"/>
    </row>
    <row r="11648" spans="31:31" x14ac:dyDescent="0.25">
      <c r="AE11648" s="72"/>
    </row>
    <row r="11649" spans="31:31" x14ac:dyDescent="0.25">
      <c r="AE11649" s="72"/>
    </row>
    <row r="11650" spans="31:31" x14ac:dyDescent="0.25">
      <c r="AE11650" s="72"/>
    </row>
    <row r="11651" spans="31:31" x14ac:dyDescent="0.25">
      <c r="AE11651" s="72"/>
    </row>
    <row r="11652" spans="31:31" x14ac:dyDescent="0.25">
      <c r="AE11652" s="72"/>
    </row>
    <row r="11653" spans="31:31" x14ac:dyDescent="0.25">
      <c r="AE11653" s="72"/>
    </row>
    <row r="11654" spans="31:31" x14ac:dyDescent="0.25">
      <c r="AE11654" s="72"/>
    </row>
    <row r="11655" spans="31:31" x14ac:dyDescent="0.25">
      <c r="AE11655" s="72"/>
    </row>
    <row r="11656" spans="31:31" x14ac:dyDescent="0.25">
      <c r="AE11656" s="72"/>
    </row>
    <row r="11657" spans="31:31" x14ac:dyDescent="0.25">
      <c r="AE11657" s="72"/>
    </row>
    <row r="11658" spans="31:31" x14ac:dyDescent="0.25">
      <c r="AE11658" s="72"/>
    </row>
    <row r="11659" spans="31:31" x14ac:dyDescent="0.25">
      <c r="AE11659" s="72"/>
    </row>
    <row r="11660" spans="31:31" x14ac:dyDescent="0.25">
      <c r="AE11660" s="72"/>
    </row>
    <row r="11661" spans="31:31" x14ac:dyDescent="0.25">
      <c r="AE11661" s="72"/>
    </row>
    <row r="11662" spans="31:31" x14ac:dyDescent="0.25">
      <c r="AE11662" s="72"/>
    </row>
    <row r="11663" spans="31:31" x14ac:dyDescent="0.25">
      <c r="AE11663" s="72"/>
    </row>
    <row r="11664" spans="31:31" x14ac:dyDescent="0.25">
      <c r="AE11664" s="72"/>
    </row>
    <row r="11665" spans="31:31" x14ac:dyDescent="0.25">
      <c r="AE11665" s="72"/>
    </row>
    <row r="11666" spans="31:31" x14ac:dyDescent="0.25">
      <c r="AE11666" s="72"/>
    </row>
    <row r="11667" spans="31:31" x14ac:dyDescent="0.25">
      <c r="AE11667" s="72"/>
    </row>
    <row r="11668" spans="31:31" x14ac:dyDescent="0.25">
      <c r="AE11668" s="72"/>
    </row>
    <row r="11669" spans="31:31" x14ac:dyDescent="0.25">
      <c r="AE11669" s="72"/>
    </row>
    <row r="11670" spans="31:31" x14ac:dyDescent="0.25">
      <c r="AE11670" s="72"/>
    </row>
    <row r="11671" spans="31:31" x14ac:dyDescent="0.25">
      <c r="AE11671" s="72"/>
    </row>
    <row r="11672" spans="31:31" x14ac:dyDescent="0.25">
      <c r="AE11672" s="72"/>
    </row>
    <row r="11673" spans="31:31" x14ac:dyDescent="0.25">
      <c r="AE11673" s="72"/>
    </row>
    <row r="11674" spans="31:31" x14ac:dyDescent="0.25">
      <c r="AE11674" s="72"/>
    </row>
    <row r="11675" spans="31:31" x14ac:dyDescent="0.25">
      <c r="AE11675" s="72"/>
    </row>
    <row r="11676" spans="31:31" x14ac:dyDescent="0.25">
      <c r="AE11676" s="72"/>
    </row>
    <row r="11677" spans="31:31" x14ac:dyDescent="0.25">
      <c r="AE11677" s="72"/>
    </row>
    <row r="11678" spans="31:31" x14ac:dyDescent="0.25">
      <c r="AE11678" s="72"/>
    </row>
    <row r="11679" spans="31:31" x14ac:dyDescent="0.25">
      <c r="AE11679" s="72"/>
    </row>
    <row r="11680" spans="31:31" x14ac:dyDescent="0.25">
      <c r="AE11680" s="72"/>
    </row>
    <row r="11681" spans="31:31" x14ac:dyDescent="0.25">
      <c r="AE11681" s="72"/>
    </row>
    <row r="11682" spans="31:31" x14ac:dyDescent="0.25">
      <c r="AE11682" s="72"/>
    </row>
    <row r="11683" spans="31:31" x14ac:dyDescent="0.25">
      <c r="AE11683" s="72"/>
    </row>
    <row r="11684" spans="31:31" x14ac:dyDescent="0.25">
      <c r="AE11684" s="72"/>
    </row>
    <row r="11685" spans="31:31" x14ac:dyDescent="0.25">
      <c r="AE11685" s="72"/>
    </row>
    <row r="11686" spans="31:31" x14ac:dyDescent="0.25">
      <c r="AE11686" s="72"/>
    </row>
    <row r="11687" spans="31:31" x14ac:dyDescent="0.25">
      <c r="AE11687" s="72"/>
    </row>
    <row r="11688" spans="31:31" x14ac:dyDescent="0.25">
      <c r="AE11688" s="72"/>
    </row>
    <row r="11689" spans="31:31" x14ac:dyDescent="0.25">
      <c r="AE11689" s="72"/>
    </row>
    <row r="11690" spans="31:31" x14ac:dyDescent="0.25">
      <c r="AE11690" s="72"/>
    </row>
    <row r="11691" spans="31:31" x14ac:dyDescent="0.25">
      <c r="AE11691" s="72"/>
    </row>
    <row r="11692" spans="31:31" x14ac:dyDescent="0.25">
      <c r="AE11692" s="72"/>
    </row>
    <row r="11693" spans="31:31" x14ac:dyDescent="0.25">
      <c r="AE11693" s="72"/>
    </row>
    <row r="11694" spans="31:31" x14ac:dyDescent="0.25">
      <c r="AE11694" s="72"/>
    </row>
    <row r="11695" spans="31:31" x14ac:dyDescent="0.25">
      <c r="AE11695" s="72"/>
    </row>
    <row r="11696" spans="31:31" x14ac:dyDescent="0.25">
      <c r="AE11696" s="72"/>
    </row>
    <row r="11697" spans="31:31" x14ac:dyDescent="0.25">
      <c r="AE11697" s="72"/>
    </row>
    <row r="11698" spans="31:31" x14ac:dyDescent="0.25">
      <c r="AE11698" s="72"/>
    </row>
    <row r="11699" spans="31:31" x14ac:dyDescent="0.25">
      <c r="AE11699" s="72"/>
    </row>
    <row r="11700" spans="31:31" x14ac:dyDescent="0.25">
      <c r="AE11700" s="72"/>
    </row>
    <row r="11701" spans="31:31" x14ac:dyDescent="0.25">
      <c r="AE11701" s="72"/>
    </row>
    <row r="11702" spans="31:31" x14ac:dyDescent="0.25">
      <c r="AE11702" s="72"/>
    </row>
    <row r="11703" spans="31:31" x14ac:dyDescent="0.25">
      <c r="AE11703" s="72"/>
    </row>
    <row r="11704" spans="31:31" x14ac:dyDescent="0.25">
      <c r="AE11704" s="72"/>
    </row>
    <row r="11705" spans="31:31" x14ac:dyDescent="0.25">
      <c r="AE11705" s="72"/>
    </row>
    <row r="11706" spans="31:31" x14ac:dyDescent="0.25">
      <c r="AE11706" s="72"/>
    </row>
    <row r="11707" spans="31:31" x14ac:dyDescent="0.25">
      <c r="AE11707" s="72"/>
    </row>
    <row r="11708" spans="31:31" x14ac:dyDescent="0.25">
      <c r="AE11708" s="72"/>
    </row>
    <row r="11709" spans="31:31" x14ac:dyDescent="0.25">
      <c r="AE11709" s="72"/>
    </row>
    <row r="11710" spans="31:31" x14ac:dyDescent="0.25">
      <c r="AE11710" s="72"/>
    </row>
    <row r="11711" spans="31:31" x14ac:dyDescent="0.25">
      <c r="AE11711" s="72"/>
    </row>
    <row r="11712" spans="31:31" x14ac:dyDescent="0.25">
      <c r="AE11712" s="72"/>
    </row>
    <row r="11713" spans="31:31" x14ac:dyDescent="0.25">
      <c r="AE11713" s="72"/>
    </row>
    <row r="11714" spans="31:31" x14ac:dyDescent="0.25">
      <c r="AE11714" s="72"/>
    </row>
    <row r="11715" spans="31:31" x14ac:dyDescent="0.25">
      <c r="AE11715" s="72"/>
    </row>
    <row r="11716" spans="31:31" x14ac:dyDescent="0.25">
      <c r="AE11716" s="72"/>
    </row>
    <row r="11717" spans="31:31" x14ac:dyDescent="0.25">
      <c r="AE11717" s="72"/>
    </row>
    <row r="11718" spans="31:31" x14ac:dyDescent="0.25">
      <c r="AE11718" s="72"/>
    </row>
    <row r="11719" spans="31:31" x14ac:dyDescent="0.25">
      <c r="AE11719" s="72"/>
    </row>
    <row r="11720" spans="31:31" x14ac:dyDescent="0.25">
      <c r="AE11720" s="72"/>
    </row>
    <row r="11721" spans="31:31" x14ac:dyDescent="0.25">
      <c r="AE11721" s="72"/>
    </row>
    <row r="11722" spans="31:31" x14ac:dyDescent="0.25">
      <c r="AE11722" s="72"/>
    </row>
    <row r="11723" spans="31:31" x14ac:dyDescent="0.25">
      <c r="AE11723" s="72"/>
    </row>
    <row r="11724" spans="31:31" x14ac:dyDescent="0.25">
      <c r="AE11724" s="72"/>
    </row>
    <row r="11725" spans="31:31" x14ac:dyDescent="0.25">
      <c r="AE11725" s="72"/>
    </row>
    <row r="11726" spans="31:31" x14ac:dyDescent="0.25">
      <c r="AE11726" s="72"/>
    </row>
    <row r="11727" spans="31:31" x14ac:dyDescent="0.25">
      <c r="AE11727" s="72"/>
    </row>
    <row r="11728" spans="31:31" x14ac:dyDescent="0.25">
      <c r="AE11728" s="72"/>
    </row>
    <row r="11729" spans="31:31" x14ac:dyDescent="0.25">
      <c r="AE11729" s="72"/>
    </row>
    <row r="11730" spans="31:31" x14ac:dyDescent="0.25">
      <c r="AE11730" s="72"/>
    </row>
    <row r="11731" spans="31:31" x14ac:dyDescent="0.25">
      <c r="AE11731" s="72"/>
    </row>
    <row r="11732" spans="31:31" x14ac:dyDescent="0.25">
      <c r="AE11732" s="72"/>
    </row>
    <row r="11733" spans="31:31" x14ac:dyDescent="0.25">
      <c r="AE11733" s="72"/>
    </row>
    <row r="11734" spans="31:31" x14ac:dyDescent="0.25">
      <c r="AE11734" s="72"/>
    </row>
    <row r="11735" spans="31:31" x14ac:dyDescent="0.25">
      <c r="AE11735" s="72"/>
    </row>
    <row r="11736" spans="31:31" x14ac:dyDescent="0.25">
      <c r="AE11736" s="72"/>
    </row>
    <row r="11737" spans="31:31" x14ac:dyDescent="0.25">
      <c r="AE11737" s="72"/>
    </row>
    <row r="11738" spans="31:31" x14ac:dyDescent="0.25">
      <c r="AE11738" s="72"/>
    </row>
    <row r="11739" spans="31:31" x14ac:dyDescent="0.25">
      <c r="AE11739" s="72"/>
    </row>
    <row r="11740" spans="31:31" x14ac:dyDescent="0.25">
      <c r="AE11740" s="72"/>
    </row>
    <row r="11741" spans="31:31" x14ac:dyDescent="0.25">
      <c r="AE11741" s="72"/>
    </row>
    <row r="11742" spans="31:31" x14ac:dyDescent="0.25">
      <c r="AE11742" s="72"/>
    </row>
    <row r="11743" spans="31:31" x14ac:dyDescent="0.25">
      <c r="AE11743" s="72"/>
    </row>
    <row r="11744" spans="31:31" x14ac:dyDescent="0.25">
      <c r="AE11744" s="72"/>
    </row>
    <row r="11745" spans="31:31" x14ac:dyDescent="0.25">
      <c r="AE11745" s="72"/>
    </row>
    <row r="11746" spans="31:31" x14ac:dyDescent="0.25">
      <c r="AE11746" s="72"/>
    </row>
    <row r="11747" spans="31:31" x14ac:dyDescent="0.25">
      <c r="AE11747" s="72"/>
    </row>
    <row r="11748" spans="31:31" x14ac:dyDescent="0.25">
      <c r="AE11748" s="72"/>
    </row>
    <row r="11749" spans="31:31" x14ac:dyDescent="0.25">
      <c r="AE11749" s="72"/>
    </row>
    <row r="11750" spans="31:31" x14ac:dyDescent="0.25">
      <c r="AE11750" s="72"/>
    </row>
    <row r="11751" spans="31:31" x14ac:dyDescent="0.25">
      <c r="AE11751" s="72"/>
    </row>
    <row r="11752" spans="31:31" x14ac:dyDescent="0.25">
      <c r="AE11752" s="72"/>
    </row>
    <row r="11753" spans="31:31" x14ac:dyDescent="0.25">
      <c r="AE11753" s="72"/>
    </row>
    <row r="11754" spans="31:31" x14ac:dyDescent="0.25">
      <c r="AE11754" s="72"/>
    </row>
    <row r="11755" spans="31:31" x14ac:dyDescent="0.25">
      <c r="AE11755" s="72"/>
    </row>
    <row r="11756" spans="31:31" x14ac:dyDescent="0.25">
      <c r="AE11756" s="72"/>
    </row>
    <row r="11757" spans="31:31" x14ac:dyDescent="0.25">
      <c r="AE11757" s="72"/>
    </row>
    <row r="11758" spans="31:31" x14ac:dyDescent="0.25">
      <c r="AE11758" s="72"/>
    </row>
    <row r="11759" spans="31:31" x14ac:dyDescent="0.25">
      <c r="AE11759" s="72"/>
    </row>
    <row r="11760" spans="31:31" x14ac:dyDescent="0.25">
      <c r="AE11760" s="72"/>
    </row>
    <row r="11761" spans="31:31" x14ac:dyDescent="0.25">
      <c r="AE11761" s="72"/>
    </row>
    <row r="11762" spans="31:31" x14ac:dyDescent="0.25">
      <c r="AE11762" s="72"/>
    </row>
    <row r="11763" spans="31:31" x14ac:dyDescent="0.25">
      <c r="AE11763" s="72"/>
    </row>
    <row r="11764" spans="31:31" x14ac:dyDescent="0.25">
      <c r="AE11764" s="72"/>
    </row>
    <row r="11765" spans="31:31" x14ac:dyDescent="0.25">
      <c r="AE11765" s="72"/>
    </row>
    <row r="11766" spans="31:31" x14ac:dyDescent="0.25">
      <c r="AE11766" s="72"/>
    </row>
    <row r="11767" spans="31:31" x14ac:dyDescent="0.25">
      <c r="AE11767" s="72"/>
    </row>
    <row r="11768" spans="31:31" x14ac:dyDescent="0.25">
      <c r="AE11768" s="72"/>
    </row>
    <row r="11769" spans="31:31" x14ac:dyDescent="0.25">
      <c r="AE11769" s="72"/>
    </row>
    <row r="11770" spans="31:31" x14ac:dyDescent="0.25">
      <c r="AE11770" s="72"/>
    </row>
    <row r="11771" spans="31:31" x14ac:dyDescent="0.25">
      <c r="AE11771" s="72"/>
    </row>
    <row r="11772" spans="31:31" x14ac:dyDescent="0.25">
      <c r="AE11772" s="72"/>
    </row>
    <row r="11773" spans="31:31" x14ac:dyDescent="0.25">
      <c r="AE11773" s="72"/>
    </row>
    <row r="11774" spans="31:31" x14ac:dyDescent="0.25">
      <c r="AE11774" s="72"/>
    </row>
    <row r="11775" spans="31:31" x14ac:dyDescent="0.25">
      <c r="AE11775" s="72"/>
    </row>
    <row r="11776" spans="31:31" x14ac:dyDescent="0.25">
      <c r="AE11776" s="72"/>
    </row>
    <row r="11777" spans="31:31" x14ac:dyDescent="0.25">
      <c r="AE11777" s="72"/>
    </row>
    <row r="11778" spans="31:31" x14ac:dyDescent="0.25">
      <c r="AE11778" s="72"/>
    </row>
    <row r="11779" spans="31:31" x14ac:dyDescent="0.25">
      <c r="AE11779" s="72"/>
    </row>
    <row r="11780" spans="31:31" x14ac:dyDescent="0.25">
      <c r="AE11780" s="72"/>
    </row>
    <row r="11781" spans="31:31" x14ac:dyDescent="0.25">
      <c r="AE11781" s="72"/>
    </row>
    <row r="11782" spans="31:31" x14ac:dyDescent="0.25">
      <c r="AE11782" s="72"/>
    </row>
    <row r="11783" spans="31:31" x14ac:dyDescent="0.25">
      <c r="AE11783" s="72"/>
    </row>
    <row r="11784" spans="31:31" x14ac:dyDescent="0.25">
      <c r="AE11784" s="72"/>
    </row>
    <row r="11785" spans="31:31" x14ac:dyDescent="0.25">
      <c r="AE11785" s="72"/>
    </row>
    <row r="11786" spans="31:31" x14ac:dyDescent="0.25">
      <c r="AE11786" s="72"/>
    </row>
    <row r="11787" spans="31:31" x14ac:dyDescent="0.25">
      <c r="AE11787" s="72"/>
    </row>
    <row r="11788" spans="31:31" x14ac:dyDescent="0.25">
      <c r="AE11788" s="72"/>
    </row>
    <row r="11789" spans="31:31" x14ac:dyDescent="0.25">
      <c r="AE11789" s="72"/>
    </row>
    <row r="11790" spans="31:31" x14ac:dyDescent="0.25">
      <c r="AE11790" s="72"/>
    </row>
    <row r="11791" spans="31:31" x14ac:dyDescent="0.25">
      <c r="AE11791" s="72"/>
    </row>
    <row r="11792" spans="31:31" x14ac:dyDescent="0.25">
      <c r="AE11792" s="72"/>
    </row>
    <row r="11793" spans="31:31" x14ac:dyDescent="0.25">
      <c r="AE11793" s="72"/>
    </row>
    <row r="11794" spans="31:31" x14ac:dyDescent="0.25">
      <c r="AE11794" s="72"/>
    </row>
    <row r="11795" spans="31:31" x14ac:dyDescent="0.25">
      <c r="AE11795" s="72"/>
    </row>
    <row r="11796" spans="31:31" x14ac:dyDescent="0.25">
      <c r="AE11796" s="72"/>
    </row>
    <row r="11797" spans="31:31" x14ac:dyDescent="0.25">
      <c r="AE11797" s="72"/>
    </row>
    <row r="11798" spans="31:31" x14ac:dyDescent="0.25">
      <c r="AE11798" s="72"/>
    </row>
    <row r="11799" spans="31:31" x14ac:dyDescent="0.25">
      <c r="AE11799" s="72"/>
    </row>
    <row r="11800" spans="31:31" x14ac:dyDescent="0.25">
      <c r="AE11800" s="72"/>
    </row>
    <row r="11801" spans="31:31" x14ac:dyDescent="0.25">
      <c r="AE11801" s="72"/>
    </row>
    <row r="11802" spans="31:31" x14ac:dyDescent="0.25">
      <c r="AE11802" s="72"/>
    </row>
    <row r="11803" spans="31:31" x14ac:dyDescent="0.25">
      <c r="AE11803" s="72"/>
    </row>
    <row r="11804" spans="31:31" x14ac:dyDescent="0.25">
      <c r="AE11804" s="72"/>
    </row>
    <row r="11805" spans="31:31" x14ac:dyDescent="0.25">
      <c r="AE11805" s="72"/>
    </row>
    <row r="11806" spans="31:31" x14ac:dyDescent="0.25">
      <c r="AE11806" s="72"/>
    </row>
    <row r="11807" spans="31:31" x14ac:dyDescent="0.25">
      <c r="AE11807" s="72"/>
    </row>
    <row r="11808" spans="31:31" x14ac:dyDescent="0.25">
      <c r="AE11808" s="72"/>
    </row>
    <row r="11809" spans="31:31" x14ac:dyDescent="0.25">
      <c r="AE11809" s="72"/>
    </row>
    <row r="11810" spans="31:31" x14ac:dyDescent="0.25">
      <c r="AE11810" s="72"/>
    </row>
    <row r="11811" spans="31:31" x14ac:dyDescent="0.25">
      <c r="AE11811" s="72"/>
    </row>
    <row r="11812" spans="31:31" x14ac:dyDescent="0.25">
      <c r="AE11812" s="72"/>
    </row>
    <row r="11813" spans="31:31" x14ac:dyDescent="0.25">
      <c r="AE11813" s="72"/>
    </row>
    <row r="11814" spans="31:31" x14ac:dyDescent="0.25">
      <c r="AE11814" s="72"/>
    </row>
    <row r="11815" spans="31:31" x14ac:dyDescent="0.25">
      <c r="AE11815" s="72"/>
    </row>
    <row r="11816" spans="31:31" x14ac:dyDescent="0.25">
      <c r="AE11816" s="72"/>
    </row>
    <row r="11817" spans="31:31" x14ac:dyDescent="0.25">
      <c r="AE11817" s="72"/>
    </row>
    <row r="11818" spans="31:31" x14ac:dyDescent="0.25">
      <c r="AE11818" s="72"/>
    </row>
    <row r="11819" spans="31:31" x14ac:dyDescent="0.25">
      <c r="AE11819" s="72"/>
    </row>
    <row r="11820" spans="31:31" x14ac:dyDescent="0.25">
      <c r="AE11820" s="72"/>
    </row>
    <row r="11821" spans="31:31" x14ac:dyDescent="0.25">
      <c r="AE11821" s="72"/>
    </row>
    <row r="11822" spans="31:31" x14ac:dyDescent="0.25">
      <c r="AE11822" s="72"/>
    </row>
    <row r="11823" spans="31:31" x14ac:dyDescent="0.25">
      <c r="AE11823" s="72"/>
    </row>
    <row r="11824" spans="31:31" x14ac:dyDescent="0.25">
      <c r="AE11824" s="72"/>
    </row>
    <row r="11825" spans="31:31" x14ac:dyDescent="0.25">
      <c r="AE11825" s="72"/>
    </row>
    <row r="11826" spans="31:31" x14ac:dyDescent="0.25">
      <c r="AE11826" s="72"/>
    </row>
    <row r="11827" spans="31:31" x14ac:dyDescent="0.25">
      <c r="AE11827" s="72"/>
    </row>
    <row r="11828" spans="31:31" x14ac:dyDescent="0.25">
      <c r="AE11828" s="72"/>
    </row>
    <row r="11829" spans="31:31" x14ac:dyDescent="0.25">
      <c r="AE11829" s="72"/>
    </row>
    <row r="11830" spans="31:31" x14ac:dyDescent="0.25">
      <c r="AE11830" s="72"/>
    </row>
    <row r="11831" spans="31:31" x14ac:dyDescent="0.25">
      <c r="AE11831" s="72"/>
    </row>
    <row r="11832" spans="31:31" x14ac:dyDescent="0.25">
      <c r="AE11832" s="72"/>
    </row>
    <row r="11833" spans="31:31" x14ac:dyDescent="0.25">
      <c r="AE11833" s="72"/>
    </row>
    <row r="11834" spans="31:31" x14ac:dyDescent="0.25">
      <c r="AE11834" s="72"/>
    </row>
    <row r="11835" spans="31:31" x14ac:dyDescent="0.25">
      <c r="AE11835" s="72"/>
    </row>
    <row r="11836" spans="31:31" x14ac:dyDescent="0.25">
      <c r="AE11836" s="72"/>
    </row>
    <row r="11837" spans="31:31" x14ac:dyDescent="0.25">
      <c r="AE11837" s="72"/>
    </row>
    <row r="11838" spans="31:31" x14ac:dyDescent="0.25">
      <c r="AE11838" s="72"/>
    </row>
    <row r="11839" spans="31:31" x14ac:dyDescent="0.25">
      <c r="AE11839" s="72"/>
    </row>
    <row r="11840" spans="31:31" x14ac:dyDescent="0.25">
      <c r="AE11840" s="72"/>
    </row>
    <row r="11841" spans="31:31" x14ac:dyDescent="0.25">
      <c r="AE11841" s="72"/>
    </row>
    <row r="11842" spans="31:31" x14ac:dyDescent="0.25">
      <c r="AE11842" s="72"/>
    </row>
    <row r="11843" spans="31:31" x14ac:dyDescent="0.25">
      <c r="AE11843" s="72"/>
    </row>
    <row r="11844" spans="31:31" x14ac:dyDescent="0.25">
      <c r="AE11844" s="72"/>
    </row>
    <row r="11845" spans="31:31" x14ac:dyDescent="0.25">
      <c r="AE11845" s="72"/>
    </row>
    <row r="11846" spans="31:31" x14ac:dyDescent="0.25">
      <c r="AE11846" s="72"/>
    </row>
    <row r="11847" spans="31:31" x14ac:dyDescent="0.25">
      <c r="AE11847" s="72"/>
    </row>
    <row r="11848" spans="31:31" x14ac:dyDescent="0.25">
      <c r="AE11848" s="72"/>
    </row>
    <row r="11849" spans="31:31" x14ac:dyDescent="0.25">
      <c r="AE11849" s="72"/>
    </row>
    <row r="11850" spans="31:31" x14ac:dyDescent="0.25">
      <c r="AE11850" s="72"/>
    </row>
    <row r="11851" spans="31:31" x14ac:dyDescent="0.25">
      <c r="AE11851" s="72"/>
    </row>
    <row r="11852" spans="31:31" x14ac:dyDescent="0.25">
      <c r="AE11852" s="72"/>
    </row>
    <row r="11853" spans="31:31" x14ac:dyDescent="0.25">
      <c r="AE11853" s="72"/>
    </row>
    <row r="11854" spans="31:31" x14ac:dyDescent="0.25">
      <c r="AE11854" s="72"/>
    </row>
    <row r="11855" spans="31:31" x14ac:dyDescent="0.25">
      <c r="AE11855" s="72"/>
    </row>
    <row r="11856" spans="31:31" x14ac:dyDescent="0.25">
      <c r="AE11856" s="72"/>
    </row>
    <row r="11857" spans="31:31" x14ac:dyDescent="0.25">
      <c r="AE11857" s="72"/>
    </row>
    <row r="11858" spans="31:31" x14ac:dyDescent="0.25">
      <c r="AE11858" s="72"/>
    </row>
    <row r="11859" spans="31:31" x14ac:dyDescent="0.25">
      <c r="AE11859" s="72"/>
    </row>
    <row r="11860" spans="31:31" x14ac:dyDescent="0.25">
      <c r="AE11860" s="72"/>
    </row>
    <row r="11861" spans="31:31" x14ac:dyDescent="0.25">
      <c r="AE11861" s="72"/>
    </row>
    <row r="11862" spans="31:31" x14ac:dyDescent="0.25">
      <c r="AE11862" s="72"/>
    </row>
    <row r="11863" spans="31:31" x14ac:dyDescent="0.25">
      <c r="AE11863" s="72"/>
    </row>
    <row r="11864" spans="31:31" x14ac:dyDescent="0.25">
      <c r="AE11864" s="72"/>
    </row>
    <row r="11865" spans="31:31" x14ac:dyDescent="0.25">
      <c r="AE11865" s="72"/>
    </row>
    <row r="11866" spans="31:31" x14ac:dyDescent="0.25">
      <c r="AE11866" s="72"/>
    </row>
    <row r="11867" spans="31:31" x14ac:dyDescent="0.25">
      <c r="AE11867" s="72"/>
    </row>
    <row r="11868" spans="31:31" x14ac:dyDescent="0.25">
      <c r="AE11868" s="72"/>
    </row>
    <row r="11869" spans="31:31" x14ac:dyDescent="0.25">
      <c r="AE11869" s="72"/>
    </row>
    <row r="11870" spans="31:31" x14ac:dyDescent="0.25">
      <c r="AE11870" s="72"/>
    </row>
    <row r="11871" spans="31:31" x14ac:dyDescent="0.25">
      <c r="AE11871" s="72"/>
    </row>
    <row r="11872" spans="31:31" x14ac:dyDescent="0.25">
      <c r="AE11872" s="72"/>
    </row>
    <row r="11873" spans="31:31" x14ac:dyDescent="0.25">
      <c r="AE11873" s="72"/>
    </row>
    <row r="11874" spans="31:31" x14ac:dyDescent="0.25">
      <c r="AE11874" s="72"/>
    </row>
    <row r="11875" spans="31:31" x14ac:dyDescent="0.25">
      <c r="AE11875" s="72"/>
    </row>
    <row r="11876" spans="31:31" x14ac:dyDescent="0.25">
      <c r="AE11876" s="72"/>
    </row>
    <row r="11877" spans="31:31" x14ac:dyDescent="0.25">
      <c r="AE11877" s="72"/>
    </row>
    <row r="11878" spans="31:31" x14ac:dyDescent="0.25">
      <c r="AE11878" s="72"/>
    </row>
    <row r="11879" spans="31:31" x14ac:dyDescent="0.25">
      <c r="AE11879" s="72"/>
    </row>
    <row r="11880" spans="31:31" x14ac:dyDescent="0.25">
      <c r="AE11880" s="72"/>
    </row>
    <row r="11881" spans="31:31" x14ac:dyDescent="0.25">
      <c r="AE11881" s="72"/>
    </row>
    <row r="11882" spans="31:31" x14ac:dyDescent="0.25">
      <c r="AE11882" s="72"/>
    </row>
    <row r="11883" spans="31:31" x14ac:dyDescent="0.25">
      <c r="AE11883" s="72"/>
    </row>
    <row r="11884" spans="31:31" x14ac:dyDescent="0.25">
      <c r="AE11884" s="72"/>
    </row>
    <row r="11885" spans="31:31" x14ac:dyDescent="0.25">
      <c r="AE11885" s="72"/>
    </row>
    <row r="11886" spans="31:31" x14ac:dyDescent="0.25">
      <c r="AE11886" s="72"/>
    </row>
    <row r="11887" spans="31:31" x14ac:dyDescent="0.25">
      <c r="AE11887" s="72"/>
    </row>
    <row r="11888" spans="31:31" x14ac:dyDescent="0.25">
      <c r="AE11888" s="72"/>
    </row>
    <row r="11889" spans="31:31" x14ac:dyDescent="0.25">
      <c r="AE11889" s="72"/>
    </row>
    <row r="11890" spans="31:31" x14ac:dyDescent="0.25">
      <c r="AE11890" s="72"/>
    </row>
    <row r="11891" spans="31:31" x14ac:dyDescent="0.25">
      <c r="AE11891" s="72"/>
    </row>
    <row r="11892" spans="31:31" x14ac:dyDescent="0.25">
      <c r="AE11892" s="72"/>
    </row>
    <row r="11893" spans="31:31" x14ac:dyDescent="0.25">
      <c r="AE11893" s="72"/>
    </row>
    <row r="11894" spans="31:31" x14ac:dyDescent="0.25">
      <c r="AE11894" s="72"/>
    </row>
    <row r="11895" spans="31:31" x14ac:dyDescent="0.25">
      <c r="AE11895" s="72"/>
    </row>
    <row r="11896" spans="31:31" x14ac:dyDescent="0.25">
      <c r="AE11896" s="72"/>
    </row>
    <row r="11897" spans="31:31" x14ac:dyDescent="0.25">
      <c r="AE11897" s="72"/>
    </row>
    <row r="11898" spans="31:31" x14ac:dyDescent="0.25">
      <c r="AE11898" s="72"/>
    </row>
    <row r="11899" spans="31:31" x14ac:dyDescent="0.25">
      <c r="AE11899" s="72"/>
    </row>
    <row r="11900" spans="31:31" x14ac:dyDescent="0.25">
      <c r="AE11900" s="72"/>
    </row>
    <row r="11901" spans="31:31" x14ac:dyDescent="0.25">
      <c r="AE11901" s="72"/>
    </row>
    <row r="11902" spans="31:31" x14ac:dyDescent="0.25">
      <c r="AE11902" s="72"/>
    </row>
    <row r="11903" spans="31:31" x14ac:dyDescent="0.25">
      <c r="AE11903" s="72"/>
    </row>
    <row r="11904" spans="31:31" x14ac:dyDescent="0.25">
      <c r="AE11904" s="72"/>
    </row>
    <row r="11905" spans="31:31" x14ac:dyDescent="0.25">
      <c r="AE11905" s="72"/>
    </row>
    <row r="11906" spans="31:31" x14ac:dyDescent="0.25">
      <c r="AE11906" s="72"/>
    </row>
    <row r="11907" spans="31:31" x14ac:dyDescent="0.25">
      <c r="AE11907" s="72"/>
    </row>
    <row r="11908" spans="31:31" x14ac:dyDescent="0.25">
      <c r="AE11908" s="72"/>
    </row>
    <row r="11909" spans="31:31" x14ac:dyDescent="0.25">
      <c r="AE11909" s="72"/>
    </row>
    <row r="11910" spans="31:31" x14ac:dyDescent="0.25">
      <c r="AE11910" s="72"/>
    </row>
    <row r="11911" spans="31:31" x14ac:dyDescent="0.25">
      <c r="AE11911" s="72"/>
    </row>
    <row r="11912" spans="31:31" x14ac:dyDescent="0.25">
      <c r="AE11912" s="72"/>
    </row>
    <row r="11913" spans="31:31" x14ac:dyDescent="0.25">
      <c r="AE11913" s="72"/>
    </row>
    <row r="11914" spans="31:31" x14ac:dyDescent="0.25">
      <c r="AE11914" s="72"/>
    </row>
    <row r="11915" spans="31:31" x14ac:dyDescent="0.25">
      <c r="AE11915" s="72"/>
    </row>
    <row r="11916" spans="31:31" x14ac:dyDescent="0.25">
      <c r="AE11916" s="72"/>
    </row>
    <row r="11917" spans="31:31" x14ac:dyDescent="0.25">
      <c r="AE11917" s="72"/>
    </row>
    <row r="11918" spans="31:31" x14ac:dyDescent="0.25">
      <c r="AE11918" s="72"/>
    </row>
    <row r="11919" spans="31:31" x14ac:dyDescent="0.25">
      <c r="AE11919" s="72"/>
    </row>
    <row r="11920" spans="31:31" x14ac:dyDescent="0.25">
      <c r="AE11920" s="72"/>
    </row>
    <row r="11921" spans="31:31" x14ac:dyDescent="0.25">
      <c r="AE11921" s="72"/>
    </row>
    <row r="11922" spans="31:31" x14ac:dyDescent="0.25">
      <c r="AE11922" s="72"/>
    </row>
    <row r="11923" spans="31:31" x14ac:dyDescent="0.25">
      <c r="AE11923" s="72"/>
    </row>
    <row r="11924" spans="31:31" x14ac:dyDescent="0.25">
      <c r="AE11924" s="72"/>
    </row>
    <row r="11925" spans="31:31" x14ac:dyDescent="0.25">
      <c r="AE11925" s="72"/>
    </row>
    <row r="11926" spans="31:31" x14ac:dyDescent="0.25">
      <c r="AE11926" s="72"/>
    </row>
    <row r="11927" spans="31:31" x14ac:dyDescent="0.25">
      <c r="AE11927" s="72"/>
    </row>
    <row r="11928" spans="31:31" x14ac:dyDescent="0.25">
      <c r="AE11928" s="72"/>
    </row>
    <row r="11929" spans="31:31" x14ac:dyDescent="0.25">
      <c r="AE11929" s="72"/>
    </row>
    <row r="11930" spans="31:31" x14ac:dyDescent="0.25">
      <c r="AE11930" s="72"/>
    </row>
    <row r="11931" spans="31:31" x14ac:dyDescent="0.25">
      <c r="AE11931" s="72"/>
    </row>
    <row r="11932" spans="31:31" x14ac:dyDescent="0.25">
      <c r="AE11932" s="72"/>
    </row>
    <row r="11933" spans="31:31" x14ac:dyDescent="0.25">
      <c r="AE11933" s="72"/>
    </row>
    <row r="11934" spans="31:31" x14ac:dyDescent="0.25">
      <c r="AE11934" s="72"/>
    </row>
    <row r="11935" spans="31:31" x14ac:dyDescent="0.25">
      <c r="AE11935" s="72"/>
    </row>
    <row r="11936" spans="31:31" x14ac:dyDescent="0.25">
      <c r="AE11936" s="72"/>
    </row>
    <row r="11937" spans="31:31" x14ac:dyDescent="0.25">
      <c r="AE11937" s="72"/>
    </row>
    <row r="11938" spans="31:31" x14ac:dyDescent="0.25">
      <c r="AE11938" s="72"/>
    </row>
    <row r="11939" spans="31:31" x14ac:dyDescent="0.25">
      <c r="AE11939" s="72"/>
    </row>
    <row r="11940" spans="31:31" x14ac:dyDescent="0.25">
      <c r="AE11940" s="72"/>
    </row>
    <row r="11941" spans="31:31" x14ac:dyDescent="0.25">
      <c r="AE11941" s="72"/>
    </row>
    <row r="11942" spans="31:31" x14ac:dyDescent="0.25">
      <c r="AE11942" s="72"/>
    </row>
    <row r="11943" spans="31:31" x14ac:dyDescent="0.25">
      <c r="AE11943" s="72"/>
    </row>
    <row r="11944" spans="31:31" x14ac:dyDescent="0.25">
      <c r="AE11944" s="72"/>
    </row>
    <row r="11945" spans="31:31" x14ac:dyDescent="0.25">
      <c r="AE11945" s="72"/>
    </row>
    <row r="11946" spans="31:31" x14ac:dyDescent="0.25">
      <c r="AE11946" s="72"/>
    </row>
    <row r="11947" spans="31:31" x14ac:dyDescent="0.25">
      <c r="AE11947" s="72"/>
    </row>
    <row r="11948" spans="31:31" x14ac:dyDescent="0.25">
      <c r="AE11948" s="72"/>
    </row>
    <row r="11949" spans="31:31" x14ac:dyDescent="0.25">
      <c r="AE11949" s="72"/>
    </row>
    <row r="11950" spans="31:31" x14ac:dyDescent="0.25">
      <c r="AE11950" s="72"/>
    </row>
    <row r="11951" spans="31:31" x14ac:dyDescent="0.25">
      <c r="AE11951" s="72"/>
    </row>
    <row r="11952" spans="31:31" x14ac:dyDescent="0.25">
      <c r="AE11952" s="72"/>
    </row>
    <row r="11953" spans="31:31" x14ac:dyDescent="0.25">
      <c r="AE11953" s="72"/>
    </row>
    <row r="11954" spans="31:31" x14ac:dyDescent="0.25">
      <c r="AE11954" s="72"/>
    </row>
    <row r="11955" spans="31:31" x14ac:dyDescent="0.25">
      <c r="AE11955" s="72"/>
    </row>
    <row r="11956" spans="31:31" x14ac:dyDescent="0.25">
      <c r="AE11956" s="72"/>
    </row>
    <row r="11957" spans="31:31" x14ac:dyDescent="0.25">
      <c r="AE11957" s="72"/>
    </row>
    <row r="11958" spans="31:31" x14ac:dyDescent="0.25">
      <c r="AE11958" s="72"/>
    </row>
    <row r="11959" spans="31:31" x14ac:dyDescent="0.25">
      <c r="AE11959" s="72"/>
    </row>
    <row r="11960" spans="31:31" x14ac:dyDescent="0.25">
      <c r="AE11960" s="72"/>
    </row>
    <row r="11961" spans="31:31" x14ac:dyDescent="0.25">
      <c r="AE11961" s="72"/>
    </row>
    <row r="11962" spans="31:31" x14ac:dyDescent="0.25">
      <c r="AE11962" s="72"/>
    </row>
    <row r="11963" spans="31:31" x14ac:dyDescent="0.25">
      <c r="AE11963" s="72"/>
    </row>
    <row r="11964" spans="31:31" x14ac:dyDescent="0.25">
      <c r="AE11964" s="72"/>
    </row>
    <row r="11965" spans="31:31" x14ac:dyDescent="0.25">
      <c r="AE11965" s="72"/>
    </row>
    <row r="11966" spans="31:31" x14ac:dyDescent="0.25">
      <c r="AE11966" s="72"/>
    </row>
    <row r="11967" spans="31:31" x14ac:dyDescent="0.25">
      <c r="AE11967" s="72"/>
    </row>
    <row r="11968" spans="31:31" x14ac:dyDescent="0.25">
      <c r="AE11968" s="72"/>
    </row>
    <row r="11969" spans="31:31" x14ac:dyDescent="0.25">
      <c r="AE11969" s="72"/>
    </row>
    <row r="11970" spans="31:31" x14ac:dyDescent="0.25">
      <c r="AE11970" s="72"/>
    </row>
    <row r="11971" spans="31:31" x14ac:dyDescent="0.25">
      <c r="AE11971" s="72"/>
    </row>
    <row r="11972" spans="31:31" x14ac:dyDescent="0.25">
      <c r="AE11972" s="72"/>
    </row>
    <row r="11973" spans="31:31" x14ac:dyDescent="0.25">
      <c r="AE11973" s="72"/>
    </row>
    <row r="11974" spans="31:31" x14ac:dyDescent="0.25">
      <c r="AE11974" s="72"/>
    </row>
    <row r="11975" spans="31:31" x14ac:dyDescent="0.25">
      <c r="AE11975" s="72"/>
    </row>
    <row r="11976" spans="31:31" x14ac:dyDescent="0.25">
      <c r="AE11976" s="72"/>
    </row>
    <row r="11977" spans="31:31" x14ac:dyDescent="0.25">
      <c r="AE11977" s="72"/>
    </row>
    <row r="11978" spans="31:31" x14ac:dyDescent="0.25">
      <c r="AE11978" s="72"/>
    </row>
    <row r="11979" spans="31:31" x14ac:dyDescent="0.25">
      <c r="AE11979" s="72"/>
    </row>
    <row r="11980" spans="31:31" x14ac:dyDescent="0.25">
      <c r="AE11980" s="72"/>
    </row>
    <row r="11981" spans="31:31" x14ac:dyDescent="0.25">
      <c r="AE11981" s="72"/>
    </row>
    <row r="11982" spans="31:31" x14ac:dyDescent="0.25">
      <c r="AE11982" s="72"/>
    </row>
    <row r="11983" spans="31:31" x14ac:dyDescent="0.25">
      <c r="AE11983" s="72"/>
    </row>
    <row r="11984" spans="31:31" x14ac:dyDescent="0.25">
      <c r="AE11984" s="72"/>
    </row>
    <row r="11985" spans="31:31" x14ac:dyDescent="0.25">
      <c r="AE11985" s="72"/>
    </row>
    <row r="11986" spans="31:31" x14ac:dyDescent="0.25">
      <c r="AE11986" s="72"/>
    </row>
    <row r="11987" spans="31:31" x14ac:dyDescent="0.25">
      <c r="AE11987" s="72"/>
    </row>
    <row r="11988" spans="31:31" x14ac:dyDescent="0.25">
      <c r="AE11988" s="72"/>
    </row>
    <row r="11989" spans="31:31" x14ac:dyDescent="0.25">
      <c r="AE11989" s="72"/>
    </row>
    <row r="11990" spans="31:31" x14ac:dyDescent="0.25">
      <c r="AE11990" s="72"/>
    </row>
    <row r="11991" spans="31:31" x14ac:dyDescent="0.25">
      <c r="AE11991" s="72"/>
    </row>
    <row r="11992" spans="31:31" x14ac:dyDescent="0.25">
      <c r="AE11992" s="72"/>
    </row>
    <row r="11993" spans="31:31" x14ac:dyDescent="0.25">
      <c r="AE11993" s="72"/>
    </row>
    <row r="11994" spans="31:31" x14ac:dyDescent="0.25">
      <c r="AE11994" s="72"/>
    </row>
    <row r="11995" spans="31:31" x14ac:dyDescent="0.25">
      <c r="AE11995" s="72"/>
    </row>
    <row r="11996" spans="31:31" x14ac:dyDescent="0.25">
      <c r="AE11996" s="72"/>
    </row>
    <row r="11997" spans="31:31" x14ac:dyDescent="0.25">
      <c r="AE11997" s="72"/>
    </row>
    <row r="11998" spans="31:31" x14ac:dyDescent="0.25">
      <c r="AE11998" s="72"/>
    </row>
    <row r="11999" spans="31:31" x14ac:dyDescent="0.25">
      <c r="AE11999" s="72"/>
    </row>
    <row r="12000" spans="31:31" x14ac:dyDescent="0.25">
      <c r="AE12000" s="72"/>
    </row>
    <row r="12001" spans="31:31" x14ac:dyDescent="0.25">
      <c r="AE12001" s="72"/>
    </row>
    <row r="12002" spans="31:31" x14ac:dyDescent="0.25">
      <c r="AE12002" s="72"/>
    </row>
    <row r="12003" spans="31:31" x14ac:dyDescent="0.25">
      <c r="AE12003" s="72"/>
    </row>
    <row r="12004" spans="31:31" x14ac:dyDescent="0.25">
      <c r="AE12004" s="72"/>
    </row>
    <row r="12005" spans="31:31" x14ac:dyDescent="0.25">
      <c r="AE12005" s="72"/>
    </row>
    <row r="12006" spans="31:31" x14ac:dyDescent="0.25">
      <c r="AE12006" s="72"/>
    </row>
    <row r="12007" spans="31:31" x14ac:dyDescent="0.25">
      <c r="AE12007" s="72"/>
    </row>
    <row r="12008" spans="31:31" x14ac:dyDescent="0.25">
      <c r="AE12008" s="72"/>
    </row>
    <row r="12009" spans="31:31" x14ac:dyDescent="0.25">
      <c r="AE12009" s="72"/>
    </row>
    <row r="12010" spans="31:31" x14ac:dyDescent="0.25">
      <c r="AE12010" s="72"/>
    </row>
    <row r="12011" spans="31:31" x14ac:dyDescent="0.25">
      <c r="AE12011" s="72"/>
    </row>
    <row r="12012" spans="31:31" x14ac:dyDescent="0.25">
      <c r="AE12012" s="72"/>
    </row>
    <row r="12013" spans="31:31" x14ac:dyDescent="0.25">
      <c r="AE12013" s="72"/>
    </row>
    <row r="12014" spans="31:31" x14ac:dyDescent="0.25">
      <c r="AE12014" s="72"/>
    </row>
    <row r="12015" spans="31:31" x14ac:dyDescent="0.25">
      <c r="AE12015" s="72"/>
    </row>
    <row r="12016" spans="31:31" x14ac:dyDescent="0.25">
      <c r="AE12016" s="72"/>
    </row>
    <row r="12017" spans="31:31" x14ac:dyDescent="0.25">
      <c r="AE12017" s="72"/>
    </row>
    <row r="12018" spans="31:31" x14ac:dyDescent="0.25">
      <c r="AE12018" s="72"/>
    </row>
    <row r="12019" spans="31:31" x14ac:dyDescent="0.25">
      <c r="AE12019" s="72"/>
    </row>
    <row r="12020" spans="31:31" x14ac:dyDescent="0.25">
      <c r="AE12020" s="72"/>
    </row>
    <row r="12021" spans="31:31" x14ac:dyDescent="0.25">
      <c r="AE12021" s="72"/>
    </row>
    <row r="12022" spans="31:31" x14ac:dyDescent="0.25">
      <c r="AE12022" s="72"/>
    </row>
    <row r="12023" spans="31:31" x14ac:dyDescent="0.25">
      <c r="AE12023" s="72"/>
    </row>
    <row r="12024" spans="31:31" x14ac:dyDescent="0.25">
      <c r="AE12024" s="72"/>
    </row>
    <row r="12025" spans="31:31" x14ac:dyDescent="0.25">
      <c r="AE12025" s="72"/>
    </row>
    <row r="12026" spans="31:31" x14ac:dyDescent="0.25">
      <c r="AE12026" s="72"/>
    </row>
    <row r="12027" spans="31:31" x14ac:dyDescent="0.25">
      <c r="AE12027" s="72"/>
    </row>
    <row r="12028" spans="31:31" x14ac:dyDescent="0.25">
      <c r="AE12028" s="72"/>
    </row>
    <row r="12029" spans="31:31" x14ac:dyDescent="0.25">
      <c r="AE12029" s="72"/>
    </row>
    <row r="12030" spans="31:31" x14ac:dyDescent="0.25">
      <c r="AE12030" s="72"/>
    </row>
    <row r="12031" spans="31:31" x14ac:dyDescent="0.25">
      <c r="AE12031" s="72"/>
    </row>
    <row r="12032" spans="31:31" x14ac:dyDescent="0.25">
      <c r="AE12032" s="72"/>
    </row>
    <row r="12033" spans="31:31" x14ac:dyDescent="0.25">
      <c r="AE12033" s="72"/>
    </row>
    <row r="12034" spans="31:31" x14ac:dyDescent="0.25">
      <c r="AE12034" s="72"/>
    </row>
    <row r="12035" spans="31:31" x14ac:dyDescent="0.25">
      <c r="AE12035" s="72"/>
    </row>
    <row r="12036" spans="31:31" x14ac:dyDescent="0.25">
      <c r="AE12036" s="72"/>
    </row>
    <row r="12037" spans="31:31" x14ac:dyDescent="0.25">
      <c r="AE12037" s="72"/>
    </row>
    <row r="12038" spans="31:31" x14ac:dyDescent="0.25">
      <c r="AE12038" s="72"/>
    </row>
    <row r="12039" spans="31:31" x14ac:dyDescent="0.25">
      <c r="AE12039" s="72"/>
    </row>
    <row r="12040" spans="31:31" x14ac:dyDescent="0.25">
      <c r="AE12040" s="72"/>
    </row>
    <row r="12041" spans="31:31" x14ac:dyDescent="0.25">
      <c r="AE12041" s="72"/>
    </row>
    <row r="12042" spans="31:31" x14ac:dyDescent="0.25">
      <c r="AE12042" s="72"/>
    </row>
    <row r="12043" spans="31:31" x14ac:dyDescent="0.25">
      <c r="AE12043" s="72"/>
    </row>
    <row r="12044" spans="31:31" x14ac:dyDescent="0.25">
      <c r="AE12044" s="72"/>
    </row>
    <row r="12045" spans="31:31" x14ac:dyDescent="0.25">
      <c r="AE12045" s="72"/>
    </row>
    <row r="12046" spans="31:31" x14ac:dyDescent="0.25">
      <c r="AE12046" s="72"/>
    </row>
    <row r="12047" spans="31:31" x14ac:dyDescent="0.25">
      <c r="AE12047" s="72"/>
    </row>
    <row r="12048" spans="31:31" x14ac:dyDescent="0.25">
      <c r="AE12048" s="72"/>
    </row>
    <row r="12049" spans="31:31" x14ac:dyDescent="0.25">
      <c r="AE12049" s="72"/>
    </row>
    <row r="12050" spans="31:31" x14ac:dyDescent="0.25">
      <c r="AE12050" s="72"/>
    </row>
    <row r="12051" spans="31:31" x14ac:dyDescent="0.25">
      <c r="AE12051" s="72"/>
    </row>
    <row r="12052" spans="31:31" x14ac:dyDescent="0.25">
      <c r="AE12052" s="72"/>
    </row>
    <row r="12053" spans="31:31" x14ac:dyDescent="0.25">
      <c r="AE12053" s="72"/>
    </row>
    <row r="12054" spans="31:31" x14ac:dyDescent="0.25">
      <c r="AE12054" s="72"/>
    </row>
    <row r="12055" spans="31:31" x14ac:dyDescent="0.25">
      <c r="AE12055" s="72"/>
    </row>
    <row r="12056" spans="31:31" x14ac:dyDescent="0.25">
      <c r="AE12056" s="72"/>
    </row>
    <row r="12057" spans="31:31" x14ac:dyDescent="0.25">
      <c r="AE12057" s="72"/>
    </row>
    <row r="12058" spans="31:31" x14ac:dyDescent="0.25">
      <c r="AE12058" s="72"/>
    </row>
    <row r="12059" spans="31:31" x14ac:dyDescent="0.25">
      <c r="AE12059" s="72"/>
    </row>
    <row r="12060" spans="31:31" x14ac:dyDescent="0.25">
      <c r="AE12060" s="72"/>
    </row>
    <row r="12061" spans="31:31" x14ac:dyDescent="0.25">
      <c r="AE12061" s="72"/>
    </row>
    <row r="12062" spans="31:31" x14ac:dyDescent="0.25">
      <c r="AE12062" s="72"/>
    </row>
    <row r="12063" spans="31:31" x14ac:dyDescent="0.25">
      <c r="AE12063" s="72"/>
    </row>
    <row r="12064" spans="31:31" x14ac:dyDescent="0.25">
      <c r="AE12064" s="72"/>
    </row>
    <row r="12065" spans="31:31" x14ac:dyDescent="0.25">
      <c r="AE12065" s="72"/>
    </row>
    <row r="12066" spans="31:31" x14ac:dyDescent="0.25">
      <c r="AE12066" s="72"/>
    </row>
    <row r="12067" spans="31:31" x14ac:dyDescent="0.25">
      <c r="AE12067" s="72"/>
    </row>
    <row r="12068" spans="31:31" x14ac:dyDescent="0.25">
      <c r="AE12068" s="72"/>
    </row>
    <row r="12069" spans="31:31" x14ac:dyDescent="0.25">
      <c r="AE12069" s="72"/>
    </row>
    <row r="12070" spans="31:31" x14ac:dyDescent="0.25">
      <c r="AE12070" s="72"/>
    </row>
    <row r="12071" spans="31:31" x14ac:dyDescent="0.25">
      <c r="AE12071" s="72"/>
    </row>
    <row r="12072" spans="31:31" x14ac:dyDescent="0.25">
      <c r="AE12072" s="72"/>
    </row>
    <row r="12073" spans="31:31" x14ac:dyDescent="0.25">
      <c r="AE12073" s="72"/>
    </row>
    <row r="12074" spans="31:31" x14ac:dyDescent="0.25">
      <c r="AE12074" s="72"/>
    </row>
    <row r="12075" spans="31:31" x14ac:dyDescent="0.25">
      <c r="AE12075" s="72"/>
    </row>
    <row r="12076" spans="31:31" x14ac:dyDescent="0.25">
      <c r="AE12076" s="72"/>
    </row>
    <row r="12077" spans="31:31" x14ac:dyDescent="0.25">
      <c r="AE12077" s="72"/>
    </row>
    <row r="12078" spans="31:31" x14ac:dyDescent="0.25">
      <c r="AE12078" s="72"/>
    </row>
    <row r="12079" spans="31:31" x14ac:dyDescent="0.25">
      <c r="AE12079" s="72"/>
    </row>
    <row r="12080" spans="31:31" x14ac:dyDescent="0.25">
      <c r="AE12080" s="72"/>
    </row>
    <row r="12081" spans="31:31" x14ac:dyDescent="0.25">
      <c r="AE12081" s="72"/>
    </row>
    <row r="12082" spans="31:31" x14ac:dyDescent="0.25">
      <c r="AE12082" s="72"/>
    </row>
    <row r="12083" spans="31:31" x14ac:dyDescent="0.25">
      <c r="AE12083" s="72"/>
    </row>
    <row r="12084" spans="31:31" x14ac:dyDescent="0.25">
      <c r="AE12084" s="72"/>
    </row>
    <row r="12085" spans="31:31" x14ac:dyDescent="0.25">
      <c r="AE12085" s="72"/>
    </row>
    <row r="12086" spans="31:31" x14ac:dyDescent="0.25">
      <c r="AE12086" s="72"/>
    </row>
    <row r="12087" spans="31:31" x14ac:dyDescent="0.25">
      <c r="AE12087" s="72"/>
    </row>
    <row r="12088" spans="31:31" x14ac:dyDescent="0.25">
      <c r="AE12088" s="72"/>
    </row>
    <row r="12089" spans="31:31" x14ac:dyDescent="0.25">
      <c r="AE12089" s="72"/>
    </row>
    <row r="12090" spans="31:31" x14ac:dyDescent="0.25">
      <c r="AE12090" s="72"/>
    </row>
    <row r="12091" spans="31:31" x14ac:dyDescent="0.25">
      <c r="AE12091" s="72"/>
    </row>
    <row r="12092" spans="31:31" x14ac:dyDescent="0.25">
      <c r="AE12092" s="72"/>
    </row>
    <row r="12093" spans="31:31" x14ac:dyDescent="0.25">
      <c r="AE12093" s="72"/>
    </row>
    <row r="12094" spans="31:31" x14ac:dyDescent="0.25">
      <c r="AE12094" s="72"/>
    </row>
    <row r="12095" spans="31:31" x14ac:dyDescent="0.25">
      <c r="AE12095" s="72"/>
    </row>
    <row r="12096" spans="31:31" x14ac:dyDescent="0.25">
      <c r="AE12096" s="72"/>
    </row>
    <row r="12097" spans="31:31" x14ac:dyDescent="0.25">
      <c r="AE12097" s="72"/>
    </row>
    <row r="12098" spans="31:31" x14ac:dyDescent="0.25">
      <c r="AE12098" s="72"/>
    </row>
    <row r="12099" spans="31:31" x14ac:dyDescent="0.25">
      <c r="AE12099" s="72"/>
    </row>
    <row r="12100" spans="31:31" x14ac:dyDescent="0.25">
      <c r="AE12100" s="72"/>
    </row>
    <row r="12101" spans="31:31" x14ac:dyDescent="0.25">
      <c r="AE12101" s="72"/>
    </row>
    <row r="12102" spans="31:31" x14ac:dyDescent="0.25">
      <c r="AE12102" s="72"/>
    </row>
    <row r="12103" spans="31:31" x14ac:dyDescent="0.25">
      <c r="AE12103" s="72"/>
    </row>
    <row r="12104" spans="31:31" x14ac:dyDescent="0.25">
      <c r="AE12104" s="72"/>
    </row>
    <row r="12105" spans="31:31" x14ac:dyDescent="0.25">
      <c r="AE12105" s="72"/>
    </row>
    <row r="12106" spans="31:31" x14ac:dyDescent="0.25">
      <c r="AE12106" s="72"/>
    </row>
    <row r="12107" spans="31:31" x14ac:dyDescent="0.25">
      <c r="AE12107" s="72"/>
    </row>
    <row r="12108" spans="31:31" x14ac:dyDescent="0.25">
      <c r="AE12108" s="72"/>
    </row>
    <row r="12109" spans="31:31" x14ac:dyDescent="0.25">
      <c r="AE12109" s="72"/>
    </row>
    <row r="12110" spans="31:31" x14ac:dyDescent="0.25">
      <c r="AE12110" s="72"/>
    </row>
    <row r="12111" spans="31:31" x14ac:dyDescent="0.25">
      <c r="AE12111" s="72"/>
    </row>
    <row r="12112" spans="31:31" x14ac:dyDescent="0.25">
      <c r="AE12112" s="72"/>
    </row>
    <row r="12113" spans="31:31" x14ac:dyDescent="0.25">
      <c r="AE12113" s="72"/>
    </row>
    <row r="12114" spans="31:31" x14ac:dyDescent="0.25">
      <c r="AE12114" s="72"/>
    </row>
    <row r="12115" spans="31:31" x14ac:dyDescent="0.25">
      <c r="AE12115" s="72"/>
    </row>
    <row r="12116" spans="31:31" x14ac:dyDescent="0.25">
      <c r="AE12116" s="72"/>
    </row>
    <row r="12117" spans="31:31" x14ac:dyDescent="0.25">
      <c r="AE12117" s="72"/>
    </row>
    <row r="12118" spans="31:31" x14ac:dyDescent="0.25">
      <c r="AE12118" s="72"/>
    </row>
    <row r="12119" spans="31:31" x14ac:dyDescent="0.25">
      <c r="AE12119" s="72"/>
    </row>
    <row r="12120" spans="31:31" x14ac:dyDescent="0.25">
      <c r="AE12120" s="72"/>
    </row>
    <row r="12121" spans="31:31" x14ac:dyDescent="0.25">
      <c r="AE12121" s="72"/>
    </row>
    <row r="12122" spans="31:31" x14ac:dyDescent="0.25">
      <c r="AE12122" s="72"/>
    </row>
    <row r="12123" spans="31:31" x14ac:dyDescent="0.25">
      <c r="AE12123" s="72"/>
    </row>
    <row r="12124" spans="31:31" x14ac:dyDescent="0.25">
      <c r="AE12124" s="72"/>
    </row>
    <row r="12125" spans="31:31" x14ac:dyDescent="0.25">
      <c r="AE12125" s="72"/>
    </row>
    <row r="12126" spans="31:31" x14ac:dyDescent="0.25">
      <c r="AE12126" s="72"/>
    </row>
    <row r="12127" spans="31:31" x14ac:dyDescent="0.25">
      <c r="AE12127" s="72"/>
    </row>
    <row r="12128" spans="31:31" x14ac:dyDescent="0.25">
      <c r="AE12128" s="72"/>
    </row>
    <row r="12129" spans="31:31" x14ac:dyDescent="0.25">
      <c r="AE12129" s="72"/>
    </row>
    <row r="12130" spans="31:31" x14ac:dyDescent="0.25">
      <c r="AE12130" s="72"/>
    </row>
    <row r="12131" spans="31:31" x14ac:dyDescent="0.25">
      <c r="AE12131" s="72"/>
    </row>
    <row r="12132" spans="31:31" x14ac:dyDescent="0.25">
      <c r="AE12132" s="72"/>
    </row>
    <row r="12133" spans="31:31" x14ac:dyDescent="0.25">
      <c r="AE12133" s="72"/>
    </row>
    <row r="12134" spans="31:31" x14ac:dyDescent="0.25">
      <c r="AE12134" s="72"/>
    </row>
    <row r="12135" spans="31:31" x14ac:dyDescent="0.25">
      <c r="AE12135" s="72"/>
    </row>
    <row r="12136" spans="31:31" x14ac:dyDescent="0.25">
      <c r="AE12136" s="72"/>
    </row>
    <row r="12137" spans="31:31" x14ac:dyDescent="0.25">
      <c r="AE12137" s="72"/>
    </row>
    <row r="12138" spans="31:31" x14ac:dyDescent="0.25">
      <c r="AE12138" s="72"/>
    </row>
    <row r="12139" spans="31:31" x14ac:dyDescent="0.25">
      <c r="AE12139" s="72"/>
    </row>
    <row r="12140" spans="31:31" x14ac:dyDescent="0.25">
      <c r="AE12140" s="72"/>
    </row>
    <row r="12141" spans="31:31" x14ac:dyDescent="0.25">
      <c r="AE12141" s="72"/>
    </row>
    <row r="12142" spans="31:31" x14ac:dyDescent="0.25">
      <c r="AE12142" s="72"/>
    </row>
    <row r="12143" spans="31:31" x14ac:dyDescent="0.25">
      <c r="AE12143" s="72"/>
    </row>
    <row r="12144" spans="31:31" x14ac:dyDescent="0.25">
      <c r="AE12144" s="72"/>
    </row>
    <row r="12145" spans="31:31" x14ac:dyDescent="0.25">
      <c r="AE12145" s="72"/>
    </row>
    <row r="12146" spans="31:31" x14ac:dyDescent="0.25">
      <c r="AE12146" s="72"/>
    </row>
    <row r="12147" spans="31:31" x14ac:dyDescent="0.25">
      <c r="AE12147" s="72"/>
    </row>
    <row r="12148" spans="31:31" x14ac:dyDescent="0.25">
      <c r="AE12148" s="72"/>
    </row>
    <row r="12149" spans="31:31" x14ac:dyDescent="0.25">
      <c r="AE12149" s="72"/>
    </row>
    <row r="12150" spans="31:31" x14ac:dyDescent="0.25">
      <c r="AE12150" s="72"/>
    </row>
    <row r="12151" spans="31:31" x14ac:dyDescent="0.25">
      <c r="AE12151" s="72"/>
    </row>
    <row r="12152" spans="31:31" x14ac:dyDescent="0.25">
      <c r="AE12152" s="72"/>
    </row>
    <row r="12153" spans="31:31" x14ac:dyDescent="0.25">
      <c r="AE12153" s="72"/>
    </row>
    <row r="12154" spans="31:31" x14ac:dyDescent="0.25">
      <c r="AE12154" s="72"/>
    </row>
    <row r="12155" spans="31:31" x14ac:dyDescent="0.25">
      <c r="AE12155" s="72"/>
    </row>
    <row r="12156" spans="31:31" x14ac:dyDescent="0.25">
      <c r="AE12156" s="72"/>
    </row>
    <row r="12157" spans="31:31" x14ac:dyDescent="0.25">
      <c r="AE12157" s="72"/>
    </row>
    <row r="12158" spans="31:31" x14ac:dyDescent="0.25">
      <c r="AE12158" s="72"/>
    </row>
    <row r="12159" spans="31:31" x14ac:dyDescent="0.25">
      <c r="AE12159" s="72"/>
    </row>
    <row r="12160" spans="31:31" x14ac:dyDescent="0.25">
      <c r="AE12160" s="72"/>
    </row>
    <row r="12161" spans="31:31" x14ac:dyDescent="0.25">
      <c r="AE12161" s="72"/>
    </row>
    <row r="12162" spans="31:31" x14ac:dyDescent="0.25">
      <c r="AE12162" s="72"/>
    </row>
    <row r="12163" spans="31:31" x14ac:dyDescent="0.25">
      <c r="AE12163" s="72"/>
    </row>
    <row r="12164" spans="31:31" x14ac:dyDescent="0.25">
      <c r="AE12164" s="72"/>
    </row>
    <row r="12165" spans="31:31" x14ac:dyDescent="0.25">
      <c r="AE12165" s="72"/>
    </row>
    <row r="12166" spans="31:31" x14ac:dyDescent="0.25">
      <c r="AE12166" s="72"/>
    </row>
    <row r="12167" spans="31:31" x14ac:dyDescent="0.25">
      <c r="AE12167" s="72"/>
    </row>
    <row r="12168" spans="31:31" x14ac:dyDescent="0.25">
      <c r="AE12168" s="72"/>
    </row>
    <row r="12169" spans="31:31" x14ac:dyDescent="0.25">
      <c r="AE12169" s="72"/>
    </row>
    <row r="12170" spans="31:31" x14ac:dyDescent="0.25">
      <c r="AE12170" s="72"/>
    </row>
    <row r="12171" spans="31:31" x14ac:dyDescent="0.25">
      <c r="AE12171" s="72"/>
    </row>
    <row r="12172" spans="31:31" x14ac:dyDescent="0.25">
      <c r="AE12172" s="72"/>
    </row>
    <row r="12173" spans="31:31" x14ac:dyDescent="0.25">
      <c r="AE12173" s="72"/>
    </row>
    <row r="12174" spans="31:31" x14ac:dyDescent="0.25">
      <c r="AE12174" s="72"/>
    </row>
    <row r="12175" spans="31:31" x14ac:dyDescent="0.25">
      <c r="AE12175" s="72"/>
    </row>
    <row r="12176" spans="31:31" x14ac:dyDescent="0.25">
      <c r="AE12176" s="72"/>
    </row>
    <row r="12177" spans="31:31" x14ac:dyDescent="0.25">
      <c r="AE12177" s="72"/>
    </row>
    <row r="12178" spans="31:31" x14ac:dyDescent="0.25">
      <c r="AE12178" s="72"/>
    </row>
    <row r="12179" spans="31:31" x14ac:dyDescent="0.25">
      <c r="AE12179" s="72"/>
    </row>
    <row r="12180" spans="31:31" x14ac:dyDescent="0.25">
      <c r="AE12180" s="72"/>
    </row>
    <row r="12181" spans="31:31" x14ac:dyDescent="0.25">
      <c r="AE12181" s="72"/>
    </row>
    <row r="12182" spans="31:31" x14ac:dyDescent="0.25">
      <c r="AE12182" s="72"/>
    </row>
    <row r="12183" spans="31:31" x14ac:dyDescent="0.25">
      <c r="AE12183" s="72"/>
    </row>
    <row r="12184" spans="31:31" x14ac:dyDescent="0.25">
      <c r="AE12184" s="72"/>
    </row>
    <row r="12185" spans="31:31" x14ac:dyDescent="0.25">
      <c r="AE12185" s="72"/>
    </row>
    <row r="12186" spans="31:31" x14ac:dyDescent="0.25">
      <c r="AE12186" s="72"/>
    </row>
    <row r="12187" spans="31:31" x14ac:dyDescent="0.25">
      <c r="AE12187" s="72"/>
    </row>
    <row r="12188" spans="31:31" x14ac:dyDescent="0.25">
      <c r="AE12188" s="72"/>
    </row>
    <row r="12189" spans="31:31" x14ac:dyDescent="0.25">
      <c r="AE12189" s="72"/>
    </row>
    <row r="12190" spans="31:31" x14ac:dyDescent="0.25">
      <c r="AE12190" s="72"/>
    </row>
    <row r="12191" spans="31:31" x14ac:dyDescent="0.25">
      <c r="AE12191" s="72"/>
    </row>
    <row r="12192" spans="31:31" x14ac:dyDescent="0.25">
      <c r="AE12192" s="72"/>
    </row>
    <row r="12193" spans="31:31" x14ac:dyDescent="0.25">
      <c r="AE12193" s="72"/>
    </row>
    <row r="12194" spans="31:31" x14ac:dyDescent="0.25">
      <c r="AE12194" s="72"/>
    </row>
    <row r="12195" spans="31:31" x14ac:dyDescent="0.25">
      <c r="AE12195" s="72"/>
    </row>
    <row r="12196" spans="31:31" x14ac:dyDescent="0.25">
      <c r="AE12196" s="72"/>
    </row>
    <row r="12197" spans="31:31" x14ac:dyDescent="0.25">
      <c r="AE12197" s="72"/>
    </row>
    <row r="12198" spans="31:31" x14ac:dyDescent="0.25">
      <c r="AE12198" s="72"/>
    </row>
    <row r="12199" spans="31:31" x14ac:dyDescent="0.25">
      <c r="AE12199" s="72"/>
    </row>
    <row r="12200" spans="31:31" x14ac:dyDescent="0.25">
      <c r="AE12200" s="72"/>
    </row>
    <row r="12201" spans="31:31" x14ac:dyDescent="0.25">
      <c r="AE12201" s="72"/>
    </row>
    <row r="12202" spans="31:31" x14ac:dyDescent="0.25">
      <c r="AE12202" s="72"/>
    </row>
    <row r="12203" spans="31:31" x14ac:dyDescent="0.25">
      <c r="AE12203" s="72"/>
    </row>
    <row r="12204" spans="31:31" x14ac:dyDescent="0.25">
      <c r="AE12204" s="72"/>
    </row>
    <row r="12205" spans="31:31" x14ac:dyDescent="0.25">
      <c r="AE12205" s="72"/>
    </row>
    <row r="12206" spans="31:31" x14ac:dyDescent="0.25">
      <c r="AE12206" s="72"/>
    </row>
    <row r="12207" spans="31:31" x14ac:dyDescent="0.25">
      <c r="AE12207" s="72"/>
    </row>
    <row r="12208" spans="31:31" x14ac:dyDescent="0.25">
      <c r="AE12208" s="72"/>
    </row>
    <row r="12209" spans="31:31" x14ac:dyDescent="0.25">
      <c r="AE12209" s="72"/>
    </row>
    <row r="12210" spans="31:31" x14ac:dyDescent="0.25">
      <c r="AE12210" s="72"/>
    </row>
    <row r="12211" spans="31:31" x14ac:dyDescent="0.25">
      <c r="AE12211" s="72"/>
    </row>
    <row r="12212" spans="31:31" x14ac:dyDescent="0.25">
      <c r="AE12212" s="72"/>
    </row>
    <row r="12213" spans="31:31" x14ac:dyDescent="0.25">
      <c r="AE12213" s="72"/>
    </row>
    <row r="12214" spans="31:31" x14ac:dyDescent="0.25">
      <c r="AE12214" s="72"/>
    </row>
    <row r="12215" spans="31:31" x14ac:dyDescent="0.25">
      <c r="AE12215" s="72"/>
    </row>
    <row r="12216" spans="31:31" x14ac:dyDescent="0.25">
      <c r="AE12216" s="72"/>
    </row>
    <row r="12217" spans="31:31" x14ac:dyDescent="0.25">
      <c r="AE12217" s="72"/>
    </row>
    <row r="12218" spans="31:31" x14ac:dyDescent="0.25">
      <c r="AE12218" s="72"/>
    </row>
    <row r="12219" spans="31:31" x14ac:dyDescent="0.25">
      <c r="AE12219" s="72"/>
    </row>
    <row r="12220" spans="31:31" x14ac:dyDescent="0.25">
      <c r="AE12220" s="72"/>
    </row>
    <row r="12221" spans="31:31" x14ac:dyDescent="0.25">
      <c r="AE12221" s="72"/>
    </row>
    <row r="12222" spans="31:31" x14ac:dyDescent="0.25">
      <c r="AE12222" s="72"/>
    </row>
    <row r="12223" spans="31:31" x14ac:dyDescent="0.25">
      <c r="AE12223" s="72"/>
    </row>
    <row r="12224" spans="31:31" x14ac:dyDescent="0.25">
      <c r="AE12224" s="72"/>
    </row>
    <row r="12225" spans="31:31" x14ac:dyDescent="0.25">
      <c r="AE12225" s="72"/>
    </row>
    <row r="12226" spans="31:31" x14ac:dyDescent="0.25">
      <c r="AE12226" s="72"/>
    </row>
    <row r="12227" spans="31:31" x14ac:dyDescent="0.25">
      <c r="AE12227" s="72"/>
    </row>
    <row r="12228" spans="31:31" x14ac:dyDescent="0.25">
      <c r="AE12228" s="72"/>
    </row>
    <row r="12229" spans="31:31" x14ac:dyDescent="0.25">
      <c r="AE12229" s="72"/>
    </row>
    <row r="12230" spans="31:31" x14ac:dyDescent="0.25">
      <c r="AE12230" s="72"/>
    </row>
    <row r="12231" spans="31:31" x14ac:dyDescent="0.25">
      <c r="AE12231" s="72"/>
    </row>
    <row r="12232" spans="31:31" x14ac:dyDescent="0.25">
      <c r="AE12232" s="72"/>
    </row>
    <row r="12233" spans="31:31" x14ac:dyDescent="0.25">
      <c r="AE12233" s="72"/>
    </row>
    <row r="12234" spans="31:31" x14ac:dyDescent="0.25">
      <c r="AE12234" s="72"/>
    </row>
    <row r="12235" spans="31:31" x14ac:dyDescent="0.25">
      <c r="AE12235" s="72"/>
    </row>
    <row r="12236" spans="31:31" x14ac:dyDescent="0.25">
      <c r="AE12236" s="72"/>
    </row>
    <row r="12237" spans="31:31" x14ac:dyDescent="0.25">
      <c r="AE12237" s="72"/>
    </row>
    <row r="12238" spans="31:31" x14ac:dyDescent="0.25">
      <c r="AE12238" s="72"/>
    </row>
    <row r="12239" spans="31:31" x14ac:dyDescent="0.25">
      <c r="AE12239" s="72"/>
    </row>
    <row r="12240" spans="31:31" x14ac:dyDescent="0.25">
      <c r="AE12240" s="72"/>
    </row>
    <row r="12241" spans="31:31" x14ac:dyDescent="0.25">
      <c r="AE12241" s="72"/>
    </row>
    <row r="12242" spans="31:31" x14ac:dyDescent="0.25">
      <c r="AE12242" s="72"/>
    </row>
    <row r="12243" spans="31:31" x14ac:dyDescent="0.25">
      <c r="AE12243" s="72"/>
    </row>
    <row r="12244" spans="31:31" x14ac:dyDescent="0.25">
      <c r="AE12244" s="72"/>
    </row>
    <row r="12245" spans="31:31" x14ac:dyDescent="0.25">
      <c r="AE12245" s="72"/>
    </row>
    <row r="12246" spans="31:31" x14ac:dyDescent="0.25">
      <c r="AE12246" s="72"/>
    </row>
    <row r="12247" spans="31:31" x14ac:dyDescent="0.25">
      <c r="AE12247" s="72"/>
    </row>
    <row r="12248" spans="31:31" x14ac:dyDescent="0.25">
      <c r="AE12248" s="72"/>
    </row>
    <row r="12249" spans="31:31" x14ac:dyDescent="0.25">
      <c r="AE12249" s="72"/>
    </row>
    <row r="12250" spans="31:31" x14ac:dyDescent="0.25">
      <c r="AE12250" s="72"/>
    </row>
    <row r="12251" spans="31:31" x14ac:dyDescent="0.25">
      <c r="AE12251" s="72"/>
    </row>
    <row r="12252" spans="31:31" x14ac:dyDescent="0.25">
      <c r="AE12252" s="72"/>
    </row>
    <row r="12253" spans="31:31" x14ac:dyDescent="0.25">
      <c r="AE12253" s="72"/>
    </row>
    <row r="12254" spans="31:31" x14ac:dyDescent="0.25">
      <c r="AE12254" s="72"/>
    </row>
    <row r="12255" spans="31:31" x14ac:dyDescent="0.25">
      <c r="AE12255" s="72"/>
    </row>
    <row r="12256" spans="31:31" x14ac:dyDescent="0.25">
      <c r="AE12256" s="72"/>
    </row>
    <row r="12257" spans="31:31" x14ac:dyDescent="0.25">
      <c r="AE12257" s="72"/>
    </row>
    <row r="12258" spans="31:31" x14ac:dyDescent="0.25">
      <c r="AE12258" s="72"/>
    </row>
    <row r="12259" spans="31:31" x14ac:dyDescent="0.25">
      <c r="AE12259" s="72"/>
    </row>
    <row r="12260" spans="31:31" x14ac:dyDescent="0.25">
      <c r="AE12260" s="72"/>
    </row>
    <row r="12261" spans="31:31" x14ac:dyDescent="0.25">
      <c r="AE12261" s="72"/>
    </row>
    <row r="12262" spans="31:31" x14ac:dyDescent="0.25">
      <c r="AE12262" s="72"/>
    </row>
    <row r="12263" spans="31:31" x14ac:dyDescent="0.25">
      <c r="AE12263" s="72"/>
    </row>
    <row r="12264" spans="31:31" x14ac:dyDescent="0.25">
      <c r="AE12264" s="72"/>
    </row>
    <row r="12265" spans="31:31" x14ac:dyDescent="0.25">
      <c r="AE12265" s="72"/>
    </row>
    <row r="12266" spans="31:31" x14ac:dyDescent="0.25">
      <c r="AE12266" s="72"/>
    </row>
    <row r="12267" spans="31:31" x14ac:dyDescent="0.25">
      <c r="AE12267" s="72"/>
    </row>
    <row r="12268" spans="31:31" x14ac:dyDescent="0.25">
      <c r="AE12268" s="72"/>
    </row>
    <row r="12269" spans="31:31" x14ac:dyDescent="0.25">
      <c r="AE12269" s="72"/>
    </row>
    <row r="12270" spans="31:31" x14ac:dyDescent="0.25">
      <c r="AE12270" s="72"/>
    </row>
    <row r="12271" spans="31:31" x14ac:dyDescent="0.25">
      <c r="AE12271" s="72"/>
    </row>
    <row r="12272" spans="31:31" x14ac:dyDescent="0.25">
      <c r="AE12272" s="72"/>
    </row>
    <row r="12273" spans="31:31" x14ac:dyDescent="0.25">
      <c r="AE12273" s="72"/>
    </row>
    <row r="12274" spans="31:31" x14ac:dyDescent="0.25">
      <c r="AE12274" s="72"/>
    </row>
    <row r="12275" spans="31:31" x14ac:dyDescent="0.25">
      <c r="AE12275" s="72"/>
    </row>
    <row r="12276" spans="31:31" x14ac:dyDescent="0.25">
      <c r="AE12276" s="72"/>
    </row>
    <row r="12277" spans="31:31" x14ac:dyDescent="0.25">
      <c r="AE12277" s="72"/>
    </row>
    <row r="12278" spans="31:31" x14ac:dyDescent="0.25">
      <c r="AE12278" s="72"/>
    </row>
    <row r="12279" spans="31:31" x14ac:dyDescent="0.25">
      <c r="AE12279" s="72"/>
    </row>
    <row r="12280" spans="31:31" x14ac:dyDescent="0.25">
      <c r="AE12280" s="72"/>
    </row>
    <row r="12281" spans="31:31" x14ac:dyDescent="0.25">
      <c r="AE12281" s="72"/>
    </row>
    <row r="12282" spans="31:31" x14ac:dyDescent="0.25">
      <c r="AE12282" s="72"/>
    </row>
    <row r="12283" spans="31:31" x14ac:dyDescent="0.25">
      <c r="AE12283" s="72"/>
    </row>
    <row r="12284" spans="31:31" x14ac:dyDescent="0.25">
      <c r="AE12284" s="72"/>
    </row>
    <row r="12285" spans="31:31" x14ac:dyDescent="0.25">
      <c r="AE12285" s="72"/>
    </row>
    <row r="12286" spans="31:31" x14ac:dyDescent="0.25">
      <c r="AE12286" s="72"/>
    </row>
    <row r="12287" spans="31:31" x14ac:dyDescent="0.25">
      <c r="AE12287" s="72"/>
    </row>
    <row r="12288" spans="31:31" x14ac:dyDescent="0.25">
      <c r="AE12288" s="72"/>
    </row>
    <row r="12289" spans="31:31" x14ac:dyDescent="0.25">
      <c r="AE12289" s="72"/>
    </row>
    <row r="12290" spans="31:31" x14ac:dyDescent="0.25">
      <c r="AE12290" s="72"/>
    </row>
    <row r="12291" spans="31:31" x14ac:dyDescent="0.25">
      <c r="AE12291" s="72"/>
    </row>
    <row r="12292" spans="31:31" x14ac:dyDescent="0.25">
      <c r="AE12292" s="72"/>
    </row>
    <row r="12293" spans="31:31" x14ac:dyDescent="0.25">
      <c r="AE12293" s="72"/>
    </row>
    <row r="12294" spans="31:31" x14ac:dyDescent="0.25">
      <c r="AE12294" s="72"/>
    </row>
    <row r="12295" spans="31:31" x14ac:dyDescent="0.25">
      <c r="AE12295" s="72"/>
    </row>
    <row r="12296" spans="31:31" x14ac:dyDescent="0.25">
      <c r="AE12296" s="72"/>
    </row>
    <row r="12297" spans="31:31" x14ac:dyDescent="0.25">
      <c r="AE12297" s="72"/>
    </row>
    <row r="12298" spans="31:31" x14ac:dyDescent="0.25">
      <c r="AE12298" s="72"/>
    </row>
    <row r="12299" spans="31:31" x14ac:dyDescent="0.25">
      <c r="AE12299" s="72"/>
    </row>
    <row r="12300" spans="31:31" x14ac:dyDescent="0.25">
      <c r="AE12300" s="72"/>
    </row>
    <row r="12301" spans="31:31" x14ac:dyDescent="0.25">
      <c r="AE12301" s="72"/>
    </row>
    <row r="12302" spans="31:31" x14ac:dyDescent="0.25">
      <c r="AE12302" s="72"/>
    </row>
    <row r="12303" spans="31:31" x14ac:dyDescent="0.25">
      <c r="AE12303" s="72"/>
    </row>
    <row r="12304" spans="31:31" x14ac:dyDescent="0.25">
      <c r="AE12304" s="72"/>
    </row>
    <row r="12305" spans="31:31" x14ac:dyDescent="0.25">
      <c r="AE12305" s="72"/>
    </row>
    <row r="12306" spans="31:31" x14ac:dyDescent="0.25">
      <c r="AE12306" s="72"/>
    </row>
    <row r="12307" spans="31:31" x14ac:dyDescent="0.25">
      <c r="AE12307" s="72"/>
    </row>
    <row r="12308" spans="31:31" x14ac:dyDescent="0.25">
      <c r="AE12308" s="72"/>
    </row>
    <row r="12309" spans="31:31" x14ac:dyDescent="0.25">
      <c r="AE12309" s="72"/>
    </row>
    <row r="12310" spans="31:31" x14ac:dyDescent="0.25">
      <c r="AE12310" s="72"/>
    </row>
    <row r="12311" spans="31:31" x14ac:dyDescent="0.25">
      <c r="AE12311" s="72"/>
    </row>
    <row r="12312" spans="31:31" x14ac:dyDescent="0.25">
      <c r="AE12312" s="72"/>
    </row>
    <row r="12313" spans="31:31" x14ac:dyDescent="0.25">
      <c r="AE12313" s="72"/>
    </row>
    <row r="12314" spans="31:31" x14ac:dyDescent="0.25">
      <c r="AE12314" s="72"/>
    </row>
    <row r="12315" spans="31:31" x14ac:dyDescent="0.25">
      <c r="AE12315" s="72"/>
    </row>
    <row r="12316" spans="31:31" x14ac:dyDescent="0.25">
      <c r="AE12316" s="72"/>
    </row>
    <row r="12317" spans="31:31" x14ac:dyDescent="0.25">
      <c r="AE12317" s="72"/>
    </row>
    <row r="12318" spans="31:31" x14ac:dyDescent="0.25">
      <c r="AE12318" s="72"/>
    </row>
    <row r="12319" spans="31:31" x14ac:dyDescent="0.25">
      <c r="AE12319" s="72"/>
    </row>
    <row r="12320" spans="31:31" x14ac:dyDescent="0.25">
      <c r="AE12320" s="72"/>
    </row>
    <row r="12321" spans="31:31" x14ac:dyDescent="0.25">
      <c r="AE12321" s="72"/>
    </row>
    <row r="12322" spans="31:31" x14ac:dyDescent="0.25">
      <c r="AE12322" s="72"/>
    </row>
    <row r="12323" spans="31:31" x14ac:dyDescent="0.25">
      <c r="AE12323" s="72"/>
    </row>
    <row r="12324" spans="31:31" x14ac:dyDescent="0.25">
      <c r="AE12324" s="72"/>
    </row>
    <row r="12325" spans="31:31" x14ac:dyDescent="0.25">
      <c r="AE12325" s="72"/>
    </row>
    <row r="12326" spans="31:31" x14ac:dyDescent="0.25">
      <c r="AE12326" s="72"/>
    </row>
    <row r="12327" spans="31:31" x14ac:dyDescent="0.25">
      <c r="AE12327" s="72"/>
    </row>
    <row r="12328" spans="31:31" x14ac:dyDescent="0.25">
      <c r="AE12328" s="72"/>
    </row>
    <row r="12329" spans="31:31" x14ac:dyDescent="0.25">
      <c r="AE12329" s="72"/>
    </row>
    <row r="12330" spans="31:31" x14ac:dyDescent="0.25">
      <c r="AE12330" s="72"/>
    </row>
    <row r="12331" spans="31:31" x14ac:dyDescent="0.25">
      <c r="AE12331" s="72"/>
    </row>
    <row r="12332" spans="31:31" x14ac:dyDescent="0.25">
      <c r="AE12332" s="72"/>
    </row>
    <row r="12333" spans="31:31" x14ac:dyDescent="0.25">
      <c r="AE12333" s="72"/>
    </row>
    <row r="12334" spans="31:31" x14ac:dyDescent="0.25">
      <c r="AE12334" s="72"/>
    </row>
    <row r="12335" spans="31:31" x14ac:dyDescent="0.25">
      <c r="AE12335" s="72"/>
    </row>
    <row r="12336" spans="31:31" x14ac:dyDescent="0.25">
      <c r="AE12336" s="72"/>
    </row>
    <row r="12337" spans="31:31" x14ac:dyDescent="0.25">
      <c r="AE12337" s="72"/>
    </row>
    <row r="12338" spans="31:31" x14ac:dyDescent="0.25">
      <c r="AE12338" s="72"/>
    </row>
    <row r="12339" spans="31:31" x14ac:dyDescent="0.25">
      <c r="AE12339" s="72"/>
    </row>
    <row r="12340" spans="31:31" x14ac:dyDescent="0.25">
      <c r="AE12340" s="72"/>
    </row>
    <row r="12341" spans="31:31" x14ac:dyDescent="0.25">
      <c r="AE12341" s="72"/>
    </row>
    <row r="12342" spans="31:31" x14ac:dyDescent="0.25">
      <c r="AE12342" s="72"/>
    </row>
    <row r="12343" spans="31:31" x14ac:dyDescent="0.25">
      <c r="AE12343" s="72"/>
    </row>
    <row r="12344" spans="31:31" x14ac:dyDescent="0.25">
      <c r="AE12344" s="72"/>
    </row>
    <row r="12345" spans="31:31" x14ac:dyDescent="0.25">
      <c r="AE12345" s="72"/>
    </row>
    <row r="12346" spans="31:31" x14ac:dyDescent="0.25">
      <c r="AE12346" s="72"/>
    </row>
    <row r="12347" spans="31:31" x14ac:dyDescent="0.25">
      <c r="AE12347" s="72"/>
    </row>
    <row r="12348" spans="31:31" x14ac:dyDescent="0.25">
      <c r="AE12348" s="72"/>
    </row>
    <row r="12349" spans="31:31" x14ac:dyDescent="0.25">
      <c r="AE12349" s="72"/>
    </row>
    <row r="12350" spans="31:31" x14ac:dyDescent="0.25">
      <c r="AE12350" s="72"/>
    </row>
    <row r="12351" spans="31:31" x14ac:dyDescent="0.25">
      <c r="AE12351" s="72"/>
    </row>
    <row r="12352" spans="31:31" x14ac:dyDescent="0.25">
      <c r="AE12352" s="72"/>
    </row>
    <row r="12353" spans="31:31" x14ac:dyDescent="0.25">
      <c r="AE12353" s="72"/>
    </row>
    <row r="12354" spans="31:31" x14ac:dyDescent="0.25">
      <c r="AE12354" s="72"/>
    </row>
    <row r="12355" spans="31:31" x14ac:dyDescent="0.25">
      <c r="AE12355" s="72"/>
    </row>
    <row r="12356" spans="31:31" x14ac:dyDescent="0.25">
      <c r="AE12356" s="72"/>
    </row>
    <row r="12357" spans="31:31" x14ac:dyDescent="0.25">
      <c r="AE12357" s="72"/>
    </row>
    <row r="12358" spans="31:31" x14ac:dyDescent="0.25">
      <c r="AE12358" s="72"/>
    </row>
    <row r="12359" spans="31:31" x14ac:dyDescent="0.25">
      <c r="AE12359" s="72"/>
    </row>
    <row r="12360" spans="31:31" x14ac:dyDescent="0.25">
      <c r="AE12360" s="72"/>
    </row>
    <row r="12361" spans="31:31" x14ac:dyDescent="0.25">
      <c r="AE12361" s="72"/>
    </row>
    <row r="12362" spans="31:31" x14ac:dyDescent="0.25">
      <c r="AE12362" s="72"/>
    </row>
    <row r="12363" spans="31:31" x14ac:dyDescent="0.25">
      <c r="AE12363" s="72"/>
    </row>
    <row r="12364" spans="31:31" x14ac:dyDescent="0.25">
      <c r="AE12364" s="72"/>
    </row>
    <row r="12365" spans="31:31" x14ac:dyDescent="0.25">
      <c r="AE12365" s="72"/>
    </row>
    <row r="12366" spans="31:31" x14ac:dyDescent="0.25">
      <c r="AE12366" s="72"/>
    </row>
    <row r="12367" spans="31:31" x14ac:dyDescent="0.25">
      <c r="AE12367" s="72"/>
    </row>
    <row r="12368" spans="31:31" x14ac:dyDescent="0.25">
      <c r="AE12368" s="72"/>
    </row>
    <row r="12369" spans="31:31" x14ac:dyDescent="0.25">
      <c r="AE12369" s="72"/>
    </row>
    <row r="12370" spans="31:31" x14ac:dyDescent="0.25">
      <c r="AE12370" s="72"/>
    </row>
    <row r="12371" spans="31:31" x14ac:dyDescent="0.25">
      <c r="AE12371" s="72"/>
    </row>
    <row r="12372" spans="31:31" x14ac:dyDescent="0.25">
      <c r="AE12372" s="72"/>
    </row>
    <row r="12373" spans="31:31" x14ac:dyDescent="0.25">
      <c r="AE12373" s="72"/>
    </row>
    <row r="12374" spans="31:31" x14ac:dyDescent="0.25">
      <c r="AE12374" s="72"/>
    </row>
    <row r="12375" spans="31:31" x14ac:dyDescent="0.25">
      <c r="AE12375" s="72"/>
    </row>
    <row r="12376" spans="31:31" x14ac:dyDescent="0.25">
      <c r="AE12376" s="72"/>
    </row>
    <row r="12377" spans="31:31" x14ac:dyDescent="0.25">
      <c r="AE12377" s="72"/>
    </row>
    <row r="12378" spans="31:31" x14ac:dyDescent="0.25">
      <c r="AE12378" s="72"/>
    </row>
    <row r="12379" spans="31:31" x14ac:dyDescent="0.25">
      <c r="AE12379" s="72"/>
    </row>
    <row r="12380" spans="31:31" x14ac:dyDescent="0.25">
      <c r="AE12380" s="72"/>
    </row>
    <row r="12381" spans="31:31" x14ac:dyDescent="0.25">
      <c r="AE12381" s="72"/>
    </row>
    <row r="12382" spans="31:31" x14ac:dyDescent="0.25">
      <c r="AE12382" s="72"/>
    </row>
    <row r="12383" spans="31:31" x14ac:dyDescent="0.25">
      <c r="AE12383" s="72"/>
    </row>
    <row r="12384" spans="31:31" x14ac:dyDescent="0.25">
      <c r="AE12384" s="72"/>
    </row>
    <row r="12385" spans="31:31" x14ac:dyDescent="0.25">
      <c r="AE12385" s="72"/>
    </row>
    <row r="12386" spans="31:31" x14ac:dyDescent="0.25">
      <c r="AE12386" s="72"/>
    </row>
    <row r="12387" spans="31:31" x14ac:dyDescent="0.25">
      <c r="AE12387" s="72"/>
    </row>
    <row r="12388" spans="31:31" x14ac:dyDescent="0.25">
      <c r="AE12388" s="72"/>
    </row>
    <row r="12389" spans="31:31" x14ac:dyDescent="0.25">
      <c r="AE12389" s="72"/>
    </row>
    <row r="12390" spans="31:31" x14ac:dyDescent="0.25">
      <c r="AE12390" s="72"/>
    </row>
    <row r="12391" spans="31:31" x14ac:dyDescent="0.25">
      <c r="AE12391" s="72"/>
    </row>
    <row r="12392" spans="31:31" x14ac:dyDescent="0.25">
      <c r="AE12392" s="72"/>
    </row>
    <row r="12393" spans="31:31" x14ac:dyDescent="0.25">
      <c r="AE12393" s="72"/>
    </row>
    <row r="12394" spans="31:31" x14ac:dyDescent="0.25">
      <c r="AE12394" s="72"/>
    </row>
    <row r="12395" spans="31:31" x14ac:dyDescent="0.25">
      <c r="AE12395" s="72"/>
    </row>
    <row r="12396" spans="31:31" x14ac:dyDescent="0.25">
      <c r="AE12396" s="72"/>
    </row>
    <row r="12397" spans="31:31" x14ac:dyDescent="0.25">
      <c r="AE12397" s="72"/>
    </row>
    <row r="12398" spans="31:31" x14ac:dyDescent="0.25">
      <c r="AE12398" s="72"/>
    </row>
    <row r="12399" spans="31:31" x14ac:dyDescent="0.25">
      <c r="AE12399" s="72"/>
    </row>
    <row r="12400" spans="31:31" x14ac:dyDescent="0.25">
      <c r="AE12400" s="72"/>
    </row>
    <row r="12401" spans="31:31" x14ac:dyDescent="0.25">
      <c r="AE12401" s="72"/>
    </row>
    <row r="12402" spans="31:31" x14ac:dyDescent="0.25">
      <c r="AE12402" s="72"/>
    </row>
    <row r="12403" spans="31:31" x14ac:dyDescent="0.25">
      <c r="AE12403" s="72"/>
    </row>
    <row r="12404" spans="31:31" x14ac:dyDescent="0.25">
      <c r="AE12404" s="72"/>
    </row>
    <row r="12405" spans="31:31" x14ac:dyDescent="0.25">
      <c r="AE12405" s="72"/>
    </row>
    <row r="12406" spans="31:31" x14ac:dyDescent="0.25">
      <c r="AE12406" s="72"/>
    </row>
    <row r="12407" spans="31:31" x14ac:dyDescent="0.25">
      <c r="AE12407" s="72"/>
    </row>
    <row r="12408" spans="31:31" x14ac:dyDescent="0.25">
      <c r="AE12408" s="72"/>
    </row>
    <row r="12409" spans="31:31" x14ac:dyDescent="0.25">
      <c r="AE12409" s="72"/>
    </row>
    <row r="12410" spans="31:31" x14ac:dyDescent="0.25">
      <c r="AE12410" s="72"/>
    </row>
    <row r="12411" spans="31:31" x14ac:dyDescent="0.25">
      <c r="AE12411" s="72"/>
    </row>
    <row r="12412" spans="31:31" x14ac:dyDescent="0.25">
      <c r="AE12412" s="72"/>
    </row>
    <row r="12413" spans="31:31" x14ac:dyDescent="0.25">
      <c r="AE12413" s="72"/>
    </row>
    <row r="12414" spans="31:31" x14ac:dyDescent="0.25">
      <c r="AE12414" s="72"/>
    </row>
    <row r="12415" spans="31:31" x14ac:dyDescent="0.25">
      <c r="AE12415" s="72"/>
    </row>
    <row r="12416" spans="31:31" x14ac:dyDescent="0.25">
      <c r="AE12416" s="72"/>
    </row>
    <row r="12417" spans="31:31" x14ac:dyDescent="0.25">
      <c r="AE12417" s="72"/>
    </row>
    <row r="12418" spans="31:31" x14ac:dyDescent="0.25">
      <c r="AE12418" s="72"/>
    </row>
    <row r="12419" spans="31:31" x14ac:dyDescent="0.25">
      <c r="AE12419" s="72"/>
    </row>
    <row r="12420" spans="31:31" x14ac:dyDescent="0.25">
      <c r="AE12420" s="72"/>
    </row>
    <row r="12421" spans="31:31" x14ac:dyDescent="0.25">
      <c r="AE12421" s="72"/>
    </row>
    <row r="12422" spans="31:31" x14ac:dyDescent="0.25">
      <c r="AE12422" s="72"/>
    </row>
    <row r="12423" spans="31:31" x14ac:dyDescent="0.25">
      <c r="AE12423" s="72"/>
    </row>
    <row r="12424" spans="31:31" x14ac:dyDescent="0.25">
      <c r="AE12424" s="72"/>
    </row>
    <row r="12425" spans="31:31" x14ac:dyDescent="0.25">
      <c r="AE12425" s="72"/>
    </row>
    <row r="12426" spans="31:31" x14ac:dyDescent="0.25">
      <c r="AE12426" s="72"/>
    </row>
    <row r="12427" spans="31:31" x14ac:dyDescent="0.25">
      <c r="AE12427" s="72"/>
    </row>
    <row r="12428" spans="31:31" x14ac:dyDescent="0.25">
      <c r="AE12428" s="72"/>
    </row>
    <row r="12429" spans="31:31" x14ac:dyDescent="0.25">
      <c r="AE12429" s="72"/>
    </row>
    <row r="12430" spans="31:31" x14ac:dyDescent="0.25">
      <c r="AE12430" s="72"/>
    </row>
    <row r="12431" spans="31:31" x14ac:dyDescent="0.25">
      <c r="AE12431" s="72"/>
    </row>
    <row r="12432" spans="31:31" x14ac:dyDescent="0.25">
      <c r="AE12432" s="72"/>
    </row>
    <row r="12433" spans="31:31" x14ac:dyDescent="0.25">
      <c r="AE12433" s="72"/>
    </row>
    <row r="12434" spans="31:31" x14ac:dyDescent="0.25">
      <c r="AE12434" s="72"/>
    </row>
    <row r="12435" spans="31:31" x14ac:dyDescent="0.25">
      <c r="AE12435" s="72"/>
    </row>
    <row r="12436" spans="31:31" x14ac:dyDescent="0.25">
      <c r="AE12436" s="72"/>
    </row>
    <row r="12437" spans="31:31" x14ac:dyDescent="0.25">
      <c r="AE12437" s="72"/>
    </row>
    <row r="12438" spans="31:31" x14ac:dyDescent="0.25">
      <c r="AE12438" s="72"/>
    </row>
    <row r="12439" spans="31:31" x14ac:dyDescent="0.25">
      <c r="AE12439" s="72"/>
    </row>
    <row r="12440" spans="31:31" x14ac:dyDescent="0.25">
      <c r="AE12440" s="72"/>
    </row>
    <row r="12441" spans="31:31" x14ac:dyDescent="0.25">
      <c r="AE12441" s="72"/>
    </row>
    <row r="12442" spans="31:31" x14ac:dyDescent="0.25">
      <c r="AE12442" s="72"/>
    </row>
    <row r="12443" spans="31:31" x14ac:dyDescent="0.25">
      <c r="AE12443" s="72"/>
    </row>
    <row r="12444" spans="31:31" x14ac:dyDescent="0.25">
      <c r="AE12444" s="72"/>
    </row>
    <row r="12445" spans="31:31" x14ac:dyDescent="0.25">
      <c r="AE12445" s="72"/>
    </row>
    <row r="12446" spans="31:31" x14ac:dyDescent="0.25">
      <c r="AE12446" s="72"/>
    </row>
    <row r="12447" spans="31:31" x14ac:dyDescent="0.25">
      <c r="AE12447" s="72"/>
    </row>
    <row r="12448" spans="31:31" x14ac:dyDescent="0.25">
      <c r="AE12448" s="72"/>
    </row>
    <row r="12449" spans="31:31" x14ac:dyDescent="0.25">
      <c r="AE12449" s="72"/>
    </row>
    <row r="12450" spans="31:31" x14ac:dyDescent="0.25">
      <c r="AE12450" s="72"/>
    </row>
    <row r="12451" spans="31:31" x14ac:dyDescent="0.25">
      <c r="AE12451" s="72"/>
    </row>
    <row r="12452" spans="31:31" x14ac:dyDescent="0.25">
      <c r="AE12452" s="72"/>
    </row>
    <row r="12453" spans="31:31" x14ac:dyDescent="0.25">
      <c r="AE12453" s="72"/>
    </row>
    <row r="12454" spans="31:31" x14ac:dyDescent="0.25">
      <c r="AE12454" s="72"/>
    </row>
    <row r="12455" spans="31:31" x14ac:dyDescent="0.25">
      <c r="AE12455" s="72"/>
    </row>
    <row r="12456" spans="31:31" x14ac:dyDescent="0.25">
      <c r="AE12456" s="72"/>
    </row>
    <row r="12457" spans="31:31" x14ac:dyDescent="0.25">
      <c r="AE12457" s="72"/>
    </row>
    <row r="12458" spans="31:31" x14ac:dyDescent="0.25">
      <c r="AE12458" s="72"/>
    </row>
    <row r="12459" spans="31:31" x14ac:dyDescent="0.25">
      <c r="AE12459" s="72"/>
    </row>
    <row r="12460" spans="31:31" x14ac:dyDescent="0.25">
      <c r="AE12460" s="72"/>
    </row>
    <row r="12461" spans="31:31" x14ac:dyDescent="0.25">
      <c r="AE12461" s="72"/>
    </row>
    <row r="12462" spans="31:31" x14ac:dyDescent="0.25">
      <c r="AE12462" s="72"/>
    </row>
    <row r="12463" spans="31:31" x14ac:dyDescent="0.25">
      <c r="AE12463" s="72"/>
    </row>
    <row r="12464" spans="31:31" x14ac:dyDescent="0.25">
      <c r="AE12464" s="72"/>
    </row>
    <row r="12465" spans="31:31" x14ac:dyDescent="0.25">
      <c r="AE12465" s="72"/>
    </row>
    <row r="12466" spans="31:31" x14ac:dyDescent="0.25">
      <c r="AE12466" s="72"/>
    </row>
    <row r="12467" spans="31:31" x14ac:dyDescent="0.25">
      <c r="AE12467" s="72"/>
    </row>
    <row r="12468" spans="31:31" x14ac:dyDescent="0.25">
      <c r="AE12468" s="72"/>
    </row>
    <row r="12469" spans="31:31" x14ac:dyDescent="0.25">
      <c r="AE12469" s="72"/>
    </row>
    <row r="12470" spans="31:31" x14ac:dyDescent="0.25">
      <c r="AE12470" s="72"/>
    </row>
    <row r="12471" spans="31:31" x14ac:dyDescent="0.25">
      <c r="AE12471" s="72"/>
    </row>
    <row r="12472" spans="31:31" x14ac:dyDescent="0.25">
      <c r="AE12472" s="72"/>
    </row>
    <row r="12473" spans="31:31" x14ac:dyDescent="0.25">
      <c r="AE12473" s="72"/>
    </row>
    <row r="12474" spans="31:31" x14ac:dyDescent="0.25">
      <c r="AE12474" s="72"/>
    </row>
    <row r="12475" spans="31:31" x14ac:dyDescent="0.25">
      <c r="AE12475" s="72"/>
    </row>
    <row r="12476" spans="31:31" x14ac:dyDescent="0.25">
      <c r="AE12476" s="72"/>
    </row>
    <row r="12477" spans="31:31" x14ac:dyDescent="0.25">
      <c r="AE12477" s="72"/>
    </row>
    <row r="12478" spans="31:31" x14ac:dyDescent="0.25">
      <c r="AE12478" s="72"/>
    </row>
    <row r="12479" spans="31:31" x14ac:dyDescent="0.25">
      <c r="AE12479" s="72"/>
    </row>
    <row r="12480" spans="31:31" x14ac:dyDescent="0.25">
      <c r="AE12480" s="72"/>
    </row>
    <row r="12481" spans="31:31" x14ac:dyDescent="0.25">
      <c r="AE12481" s="72"/>
    </row>
    <row r="12482" spans="31:31" x14ac:dyDescent="0.25">
      <c r="AE12482" s="72"/>
    </row>
    <row r="12483" spans="31:31" x14ac:dyDescent="0.25">
      <c r="AE12483" s="72"/>
    </row>
    <row r="12484" spans="31:31" x14ac:dyDescent="0.25">
      <c r="AE12484" s="72"/>
    </row>
    <row r="12485" spans="31:31" x14ac:dyDescent="0.25">
      <c r="AE12485" s="72"/>
    </row>
    <row r="12486" spans="31:31" x14ac:dyDescent="0.25">
      <c r="AE12486" s="72"/>
    </row>
    <row r="12487" spans="31:31" x14ac:dyDescent="0.25">
      <c r="AE12487" s="72"/>
    </row>
    <row r="12488" spans="31:31" x14ac:dyDescent="0.25">
      <c r="AE12488" s="72"/>
    </row>
    <row r="12489" spans="31:31" x14ac:dyDescent="0.25">
      <c r="AE12489" s="72"/>
    </row>
    <row r="12490" spans="31:31" x14ac:dyDescent="0.25">
      <c r="AE12490" s="72"/>
    </row>
    <row r="12491" spans="31:31" x14ac:dyDescent="0.25">
      <c r="AE12491" s="72"/>
    </row>
    <row r="12492" spans="31:31" x14ac:dyDescent="0.25">
      <c r="AE12492" s="72"/>
    </row>
    <row r="12493" spans="31:31" x14ac:dyDescent="0.25">
      <c r="AE12493" s="72"/>
    </row>
    <row r="12494" spans="31:31" x14ac:dyDescent="0.25">
      <c r="AE12494" s="72"/>
    </row>
    <row r="12495" spans="31:31" x14ac:dyDescent="0.25">
      <c r="AE12495" s="72"/>
    </row>
    <row r="12496" spans="31:31" x14ac:dyDescent="0.25">
      <c r="AE12496" s="72"/>
    </row>
    <row r="12497" spans="31:31" x14ac:dyDescent="0.25">
      <c r="AE12497" s="72"/>
    </row>
    <row r="12498" spans="31:31" x14ac:dyDescent="0.25">
      <c r="AE12498" s="72"/>
    </row>
    <row r="12499" spans="31:31" x14ac:dyDescent="0.25">
      <c r="AE12499" s="72"/>
    </row>
    <row r="12500" spans="31:31" x14ac:dyDescent="0.25">
      <c r="AE12500" s="72"/>
    </row>
    <row r="12501" spans="31:31" x14ac:dyDescent="0.25">
      <c r="AE12501" s="72"/>
    </row>
    <row r="12502" spans="31:31" x14ac:dyDescent="0.25">
      <c r="AE12502" s="72"/>
    </row>
    <row r="12503" spans="31:31" x14ac:dyDescent="0.25">
      <c r="AE12503" s="72"/>
    </row>
    <row r="12504" spans="31:31" x14ac:dyDescent="0.25">
      <c r="AE12504" s="72"/>
    </row>
    <row r="12505" spans="31:31" x14ac:dyDescent="0.25">
      <c r="AE12505" s="72"/>
    </row>
    <row r="12506" spans="31:31" x14ac:dyDescent="0.25">
      <c r="AE12506" s="72"/>
    </row>
    <row r="12507" spans="31:31" x14ac:dyDescent="0.25">
      <c r="AE12507" s="72"/>
    </row>
    <row r="12508" spans="31:31" x14ac:dyDescent="0.25">
      <c r="AE12508" s="72"/>
    </row>
    <row r="12509" spans="31:31" x14ac:dyDescent="0.25">
      <c r="AE12509" s="72"/>
    </row>
    <row r="12510" spans="31:31" x14ac:dyDescent="0.25">
      <c r="AE12510" s="72"/>
    </row>
    <row r="12511" spans="31:31" x14ac:dyDescent="0.25">
      <c r="AE12511" s="72"/>
    </row>
    <row r="12512" spans="31:31" x14ac:dyDescent="0.25">
      <c r="AE12512" s="72"/>
    </row>
    <row r="12513" spans="31:31" x14ac:dyDescent="0.25">
      <c r="AE12513" s="72"/>
    </row>
    <row r="12514" spans="31:31" x14ac:dyDescent="0.25">
      <c r="AE12514" s="72"/>
    </row>
    <row r="12515" spans="31:31" x14ac:dyDescent="0.25">
      <c r="AE12515" s="72"/>
    </row>
    <row r="12516" spans="31:31" x14ac:dyDescent="0.25">
      <c r="AE12516" s="72"/>
    </row>
    <row r="12517" spans="31:31" x14ac:dyDescent="0.25">
      <c r="AE12517" s="72"/>
    </row>
    <row r="12518" spans="31:31" x14ac:dyDescent="0.25">
      <c r="AE12518" s="72"/>
    </row>
    <row r="12519" spans="31:31" x14ac:dyDescent="0.25">
      <c r="AE12519" s="72"/>
    </row>
    <row r="12520" spans="31:31" x14ac:dyDescent="0.25">
      <c r="AE12520" s="72"/>
    </row>
    <row r="12521" spans="31:31" x14ac:dyDescent="0.25">
      <c r="AE12521" s="72"/>
    </row>
    <row r="12522" spans="31:31" x14ac:dyDescent="0.25">
      <c r="AE12522" s="72"/>
    </row>
    <row r="12523" spans="31:31" x14ac:dyDescent="0.25">
      <c r="AE12523" s="72"/>
    </row>
    <row r="12524" spans="31:31" x14ac:dyDescent="0.25">
      <c r="AE12524" s="72"/>
    </row>
    <row r="12525" spans="31:31" x14ac:dyDescent="0.25">
      <c r="AE12525" s="72"/>
    </row>
    <row r="12526" spans="31:31" x14ac:dyDescent="0.25">
      <c r="AE12526" s="72"/>
    </row>
    <row r="12527" spans="31:31" x14ac:dyDescent="0.25">
      <c r="AE12527" s="72"/>
    </row>
    <row r="12528" spans="31:31" x14ac:dyDescent="0.25">
      <c r="AE12528" s="72"/>
    </row>
    <row r="12529" spans="31:31" x14ac:dyDescent="0.25">
      <c r="AE12529" s="72"/>
    </row>
    <row r="12530" spans="31:31" x14ac:dyDescent="0.25">
      <c r="AE12530" s="72"/>
    </row>
    <row r="12531" spans="31:31" x14ac:dyDescent="0.25">
      <c r="AE12531" s="72"/>
    </row>
    <row r="12532" spans="31:31" x14ac:dyDescent="0.25">
      <c r="AE12532" s="72"/>
    </row>
    <row r="12533" spans="31:31" x14ac:dyDescent="0.25">
      <c r="AE12533" s="72"/>
    </row>
    <row r="12534" spans="31:31" x14ac:dyDescent="0.25">
      <c r="AE12534" s="72"/>
    </row>
    <row r="12535" spans="31:31" x14ac:dyDescent="0.25">
      <c r="AE12535" s="72"/>
    </row>
    <row r="12536" spans="31:31" x14ac:dyDescent="0.25">
      <c r="AE12536" s="72"/>
    </row>
    <row r="12537" spans="31:31" x14ac:dyDescent="0.25">
      <c r="AE12537" s="72"/>
    </row>
    <row r="12538" spans="31:31" x14ac:dyDescent="0.25">
      <c r="AE12538" s="72"/>
    </row>
    <row r="12539" spans="31:31" x14ac:dyDescent="0.25">
      <c r="AE12539" s="72"/>
    </row>
    <row r="12540" spans="31:31" x14ac:dyDescent="0.25">
      <c r="AE12540" s="72"/>
    </row>
    <row r="12541" spans="31:31" x14ac:dyDescent="0.25">
      <c r="AE12541" s="72"/>
    </row>
    <row r="12542" spans="31:31" x14ac:dyDescent="0.25">
      <c r="AE12542" s="72"/>
    </row>
    <row r="12543" spans="31:31" x14ac:dyDescent="0.25">
      <c r="AE12543" s="72"/>
    </row>
    <row r="12544" spans="31:31" x14ac:dyDescent="0.25">
      <c r="AE12544" s="72"/>
    </row>
    <row r="12545" spans="31:31" x14ac:dyDescent="0.25">
      <c r="AE12545" s="72"/>
    </row>
    <row r="12546" spans="31:31" x14ac:dyDescent="0.25">
      <c r="AE12546" s="72"/>
    </row>
    <row r="12547" spans="31:31" x14ac:dyDescent="0.25">
      <c r="AE12547" s="72"/>
    </row>
    <row r="12548" spans="31:31" x14ac:dyDescent="0.25">
      <c r="AE12548" s="72"/>
    </row>
    <row r="12549" spans="31:31" x14ac:dyDescent="0.25">
      <c r="AE12549" s="72"/>
    </row>
    <row r="12550" spans="31:31" x14ac:dyDescent="0.25">
      <c r="AE12550" s="72"/>
    </row>
    <row r="12551" spans="31:31" x14ac:dyDescent="0.25">
      <c r="AE12551" s="72"/>
    </row>
    <row r="12552" spans="31:31" x14ac:dyDescent="0.25">
      <c r="AE12552" s="72"/>
    </row>
    <row r="12553" spans="31:31" x14ac:dyDescent="0.25">
      <c r="AE12553" s="72"/>
    </row>
    <row r="12554" spans="31:31" x14ac:dyDescent="0.25">
      <c r="AE12554" s="72"/>
    </row>
    <row r="12555" spans="31:31" x14ac:dyDescent="0.25">
      <c r="AE12555" s="72"/>
    </row>
    <row r="12556" spans="31:31" x14ac:dyDescent="0.25">
      <c r="AE12556" s="72"/>
    </row>
    <row r="12557" spans="31:31" x14ac:dyDescent="0.25">
      <c r="AE12557" s="72"/>
    </row>
    <row r="12558" spans="31:31" x14ac:dyDescent="0.25">
      <c r="AE12558" s="72"/>
    </row>
    <row r="12559" spans="31:31" x14ac:dyDescent="0.25">
      <c r="AE12559" s="72"/>
    </row>
    <row r="12560" spans="31:31" x14ac:dyDescent="0.25">
      <c r="AE12560" s="72"/>
    </row>
    <row r="12561" spans="31:31" x14ac:dyDescent="0.25">
      <c r="AE12561" s="72"/>
    </row>
    <row r="12562" spans="31:31" x14ac:dyDescent="0.25">
      <c r="AE12562" s="72"/>
    </row>
    <row r="12563" spans="31:31" x14ac:dyDescent="0.25">
      <c r="AE12563" s="72"/>
    </row>
    <row r="12564" spans="31:31" x14ac:dyDescent="0.25">
      <c r="AE12564" s="72"/>
    </row>
    <row r="12565" spans="31:31" x14ac:dyDescent="0.25">
      <c r="AE12565" s="72"/>
    </row>
    <row r="12566" spans="31:31" x14ac:dyDescent="0.25">
      <c r="AE12566" s="72"/>
    </row>
    <row r="12567" spans="31:31" x14ac:dyDescent="0.25">
      <c r="AE12567" s="72"/>
    </row>
    <row r="12568" spans="31:31" x14ac:dyDescent="0.25">
      <c r="AE12568" s="72"/>
    </row>
    <row r="12569" spans="31:31" x14ac:dyDescent="0.25">
      <c r="AE12569" s="72"/>
    </row>
    <row r="12570" spans="31:31" x14ac:dyDescent="0.25">
      <c r="AE12570" s="72"/>
    </row>
    <row r="12571" spans="31:31" x14ac:dyDescent="0.25">
      <c r="AE12571" s="72"/>
    </row>
    <row r="12572" spans="31:31" x14ac:dyDescent="0.25">
      <c r="AE12572" s="72"/>
    </row>
    <row r="12573" spans="31:31" x14ac:dyDescent="0.25">
      <c r="AE12573" s="72"/>
    </row>
    <row r="12574" spans="31:31" x14ac:dyDescent="0.25">
      <c r="AE12574" s="72"/>
    </row>
    <row r="12575" spans="31:31" x14ac:dyDescent="0.25">
      <c r="AE12575" s="72"/>
    </row>
    <row r="12576" spans="31:31" x14ac:dyDescent="0.25">
      <c r="AE12576" s="72"/>
    </row>
    <row r="12577" spans="31:31" x14ac:dyDescent="0.25">
      <c r="AE12577" s="72"/>
    </row>
    <row r="12578" spans="31:31" x14ac:dyDescent="0.25">
      <c r="AE12578" s="72"/>
    </row>
    <row r="12579" spans="31:31" x14ac:dyDescent="0.25">
      <c r="AE12579" s="72"/>
    </row>
    <row r="12580" spans="31:31" x14ac:dyDescent="0.25">
      <c r="AE12580" s="72"/>
    </row>
    <row r="12581" spans="31:31" x14ac:dyDescent="0.25">
      <c r="AE12581" s="72"/>
    </row>
    <row r="12582" spans="31:31" x14ac:dyDescent="0.25">
      <c r="AE12582" s="72"/>
    </row>
    <row r="12583" spans="31:31" x14ac:dyDescent="0.25">
      <c r="AE12583" s="72"/>
    </row>
    <row r="12584" spans="31:31" x14ac:dyDescent="0.25">
      <c r="AE12584" s="72"/>
    </row>
    <row r="12585" spans="31:31" x14ac:dyDescent="0.25">
      <c r="AE12585" s="72"/>
    </row>
    <row r="12586" spans="31:31" x14ac:dyDescent="0.25">
      <c r="AE12586" s="72"/>
    </row>
    <row r="12587" spans="31:31" x14ac:dyDescent="0.25">
      <c r="AE12587" s="72"/>
    </row>
    <row r="12588" spans="31:31" x14ac:dyDescent="0.25">
      <c r="AE12588" s="72"/>
    </row>
    <row r="12589" spans="31:31" x14ac:dyDescent="0.25">
      <c r="AE12589" s="72"/>
    </row>
    <row r="12590" spans="31:31" x14ac:dyDescent="0.25">
      <c r="AE12590" s="72"/>
    </row>
    <row r="12591" spans="31:31" x14ac:dyDescent="0.25">
      <c r="AE12591" s="72"/>
    </row>
    <row r="12592" spans="31:31" x14ac:dyDescent="0.25">
      <c r="AE12592" s="72"/>
    </row>
    <row r="12593" spans="31:31" x14ac:dyDescent="0.25">
      <c r="AE12593" s="72"/>
    </row>
    <row r="12594" spans="31:31" x14ac:dyDescent="0.25">
      <c r="AE12594" s="72"/>
    </row>
    <row r="12595" spans="31:31" x14ac:dyDescent="0.25">
      <c r="AE12595" s="72"/>
    </row>
    <row r="12596" spans="31:31" x14ac:dyDescent="0.25">
      <c r="AE12596" s="72"/>
    </row>
    <row r="12597" spans="31:31" x14ac:dyDescent="0.25">
      <c r="AE12597" s="72"/>
    </row>
    <row r="12598" spans="31:31" x14ac:dyDescent="0.25">
      <c r="AE12598" s="72"/>
    </row>
    <row r="12599" spans="31:31" x14ac:dyDescent="0.25">
      <c r="AE12599" s="72"/>
    </row>
    <row r="12600" spans="31:31" x14ac:dyDescent="0.25">
      <c r="AE12600" s="72"/>
    </row>
    <row r="12601" spans="31:31" x14ac:dyDescent="0.25">
      <c r="AE12601" s="72"/>
    </row>
    <row r="12602" spans="31:31" x14ac:dyDescent="0.25">
      <c r="AE12602" s="72"/>
    </row>
    <row r="12603" spans="31:31" x14ac:dyDescent="0.25">
      <c r="AE12603" s="72"/>
    </row>
    <row r="12604" spans="31:31" x14ac:dyDescent="0.25">
      <c r="AE12604" s="72"/>
    </row>
    <row r="12605" spans="31:31" x14ac:dyDescent="0.25">
      <c r="AE12605" s="72"/>
    </row>
    <row r="12606" spans="31:31" x14ac:dyDescent="0.25">
      <c r="AE12606" s="72"/>
    </row>
    <row r="12607" spans="31:31" x14ac:dyDescent="0.25">
      <c r="AE12607" s="72"/>
    </row>
    <row r="12608" spans="31:31" x14ac:dyDescent="0.25">
      <c r="AE12608" s="72"/>
    </row>
    <row r="12609" spans="31:31" x14ac:dyDescent="0.25">
      <c r="AE12609" s="72"/>
    </row>
    <row r="12610" spans="31:31" x14ac:dyDescent="0.25">
      <c r="AE12610" s="72"/>
    </row>
    <row r="12611" spans="31:31" x14ac:dyDescent="0.25">
      <c r="AE12611" s="72"/>
    </row>
    <row r="12612" spans="31:31" x14ac:dyDescent="0.25">
      <c r="AE12612" s="72"/>
    </row>
    <row r="12613" spans="31:31" x14ac:dyDescent="0.25">
      <c r="AE12613" s="72"/>
    </row>
    <row r="12614" spans="31:31" x14ac:dyDescent="0.25">
      <c r="AE12614" s="72"/>
    </row>
    <row r="12615" spans="31:31" x14ac:dyDescent="0.25">
      <c r="AE12615" s="72"/>
    </row>
    <row r="12616" spans="31:31" x14ac:dyDescent="0.25">
      <c r="AE12616" s="72"/>
    </row>
    <row r="12617" spans="31:31" x14ac:dyDescent="0.25">
      <c r="AE12617" s="72"/>
    </row>
    <row r="12618" spans="31:31" x14ac:dyDescent="0.25">
      <c r="AE12618" s="72"/>
    </row>
    <row r="12619" spans="31:31" x14ac:dyDescent="0.25">
      <c r="AE12619" s="72"/>
    </row>
    <row r="12620" spans="31:31" x14ac:dyDescent="0.25">
      <c r="AE12620" s="72"/>
    </row>
    <row r="12621" spans="31:31" x14ac:dyDescent="0.25">
      <c r="AE12621" s="72"/>
    </row>
    <row r="12622" spans="31:31" x14ac:dyDescent="0.25">
      <c r="AE12622" s="72"/>
    </row>
    <row r="12623" spans="31:31" x14ac:dyDescent="0.25">
      <c r="AE12623" s="72"/>
    </row>
    <row r="12624" spans="31:31" x14ac:dyDescent="0.25">
      <c r="AE12624" s="72"/>
    </row>
    <row r="12625" spans="31:31" x14ac:dyDescent="0.25">
      <c r="AE12625" s="72"/>
    </row>
    <row r="12626" spans="31:31" x14ac:dyDescent="0.25">
      <c r="AE12626" s="72"/>
    </row>
    <row r="12627" spans="31:31" x14ac:dyDescent="0.25">
      <c r="AE12627" s="72"/>
    </row>
    <row r="12628" spans="31:31" x14ac:dyDescent="0.25">
      <c r="AE12628" s="72"/>
    </row>
    <row r="12629" spans="31:31" x14ac:dyDescent="0.25">
      <c r="AE12629" s="72"/>
    </row>
    <row r="12630" spans="31:31" x14ac:dyDescent="0.25">
      <c r="AE12630" s="72"/>
    </row>
    <row r="12631" spans="31:31" x14ac:dyDescent="0.25">
      <c r="AE12631" s="72"/>
    </row>
    <row r="12632" spans="31:31" x14ac:dyDescent="0.25">
      <c r="AE12632" s="72"/>
    </row>
    <row r="12633" spans="31:31" x14ac:dyDescent="0.25">
      <c r="AE12633" s="72"/>
    </row>
    <row r="12634" spans="31:31" x14ac:dyDescent="0.25">
      <c r="AE12634" s="72"/>
    </row>
    <row r="12635" spans="31:31" x14ac:dyDescent="0.25">
      <c r="AE12635" s="72"/>
    </row>
    <row r="12636" spans="31:31" x14ac:dyDescent="0.25">
      <c r="AE12636" s="72"/>
    </row>
    <row r="12637" spans="31:31" x14ac:dyDescent="0.25">
      <c r="AE12637" s="72"/>
    </row>
    <row r="12638" spans="31:31" x14ac:dyDescent="0.25">
      <c r="AE12638" s="72"/>
    </row>
    <row r="12639" spans="31:31" x14ac:dyDescent="0.25">
      <c r="AE12639" s="72"/>
    </row>
    <row r="12640" spans="31:31" x14ac:dyDescent="0.25">
      <c r="AE12640" s="72"/>
    </row>
    <row r="12641" spans="31:31" x14ac:dyDescent="0.25">
      <c r="AE12641" s="72"/>
    </row>
    <row r="12642" spans="31:31" x14ac:dyDescent="0.25">
      <c r="AE12642" s="72"/>
    </row>
    <row r="12643" spans="31:31" x14ac:dyDescent="0.25">
      <c r="AE12643" s="72"/>
    </row>
    <row r="12644" spans="31:31" x14ac:dyDescent="0.25">
      <c r="AE12644" s="72"/>
    </row>
    <row r="12645" spans="31:31" x14ac:dyDescent="0.25">
      <c r="AE12645" s="72"/>
    </row>
    <row r="12646" spans="31:31" x14ac:dyDescent="0.25">
      <c r="AE12646" s="72"/>
    </row>
    <row r="12647" spans="31:31" x14ac:dyDescent="0.25">
      <c r="AE12647" s="72"/>
    </row>
    <row r="12648" spans="31:31" x14ac:dyDescent="0.25">
      <c r="AE12648" s="72"/>
    </row>
    <row r="12649" spans="31:31" x14ac:dyDescent="0.25">
      <c r="AE12649" s="72"/>
    </row>
    <row r="12650" spans="31:31" x14ac:dyDescent="0.25">
      <c r="AE12650" s="72"/>
    </row>
    <row r="12651" spans="31:31" x14ac:dyDescent="0.25">
      <c r="AE12651" s="72"/>
    </row>
    <row r="12652" spans="31:31" x14ac:dyDescent="0.25">
      <c r="AE12652" s="72"/>
    </row>
    <row r="12653" spans="31:31" x14ac:dyDescent="0.25">
      <c r="AE12653" s="72"/>
    </row>
    <row r="12654" spans="31:31" x14ac:dyDescent="0.25">
      <c r="AE12654" s="72"/>
    </row>
    <row r="12655" spans="31:31" x14ac:dyDescent="0.25">
      <c r="AE12655" s="72"/>
    </row>
    <row r="12656" spans="31:31" x14ac:dyDescent="0.25">
      <c r="AE12656" s="72"/>
    </row>
    <row r="12657" spans="31:31" x14ac:dyDescent="0.25">
      <c r="AE12657" s="72"/>
    </row>
    <row r="12658" spans="31:31" x14ac:dyDescent="0.25">
      <c r="AE12658" s="72"/>
    </row>
    <row r="12659" spans="31:31" x14ac:dyDescent="0.25">
      <c r="AE12659" s="72"/>
    </row>
    <row r="12660" spans="31:31" x14ac:dyDescent="0.25">
      <c r="AE12660" s="72"/>
    </row>
    <row r="12661" spans="31:31" x14ac:dyDescent="0.25">
      <c r="AE12661" s="72"/>
    </row>
    <row r="12662" spans="31:31" x14ac:dyDescent="0.25">
      <c r="AE12662" s="72"/>
    </row>
    <row r="12663" spans="31:31" x14ac:dyDescent="0.25">
      <c r="AE12663" s="72"/>
    </row>
    <row r="12664" spans="31:31" x14ac:dyDescent="0.25">
      <c r="AE12664" s="72"/>
    </row>
    <row r="12665" spans="31:31" x14ac:dyDescent="0.25">
      <c r="AE12665" s="72"/>
    </row>
    <row r="12666" spans="31:31" x14ac:dyDescent="0.25">
      <c r="AE12666" s="72"/>
    </row>
    <row r="12667" spans="31:31" x14ac:dyDescent="0.25">
      <c r="AE12667" s="72"/>
    </row>
    <row r="12668" spans="31:31" x14ac:dyDescent="0.25">
      <c r="AE12668" s="72"/>
    </row>
    <row r="12669" spans="31:31" x14ac:dyDescent="0.25">
      <c r="AE12669" s="72"/>
    </row>
    <row r="12670" spans="31:31" x14ac:dyDescent="0.25">
      <c r="AE12670" s="72"/>
    </row>
    <row r="12671" spans="31:31" x14ac:dyDescent="0.25">
      <c r="AE12671" s="72"/>
    </row>
    <row r="12672" spans="31:31" x14ac:dyDescent="0.25">
      <c r="AE12672" s="72"/>
    </row>
    <row r="12673" spans="31:31" x14ac:dyDescent="0.25">
      <c r="AE12673" s="72"/>
    </row>
    <row r="12674" spans="31:31" x14ac:dyDescent="0.25">
      <c r="AE12674" s="72"/>
    </row>
    <row r="12675" spans="31:31" x14ac:dyDescent="0.25">
      <c r="AE12675" s="72"/>
    </row>
    <row r="12676" spans="31:31" x14ac:dyDescent="0.25">
      <c r="AE12676" s="72"/>
    </row>
    <row r="12677" spans="31:31" x14ac:dyDescent="0.25">
      <c r="AE12677" s="72"/>
    </row>
    <row r="12678" spans="31:31" x14ac:dyDescent="0.25">
      <c r="AE12678" s="72"/>
    </row>
    <row r="12679" spans="31:31" x14ac:dyDescent="0.25">
      <c r="AE12679" s="72"/>
    </row>
    <row r="12680" spans="31:31" x14ac:dyDescent="0.25">
      <c r="AE12680" s="72"/>
    </row>
    <row r="12681" spans="31:31" x14ac:dyDescent="0.25">
      <c r="AE12681" s="72"/>
    </row>
    <row r="12682" spans="31:31" x14ac:dyDescent="0.25">
      <c r="AE12682" s="72"/>
    </row>
    <row r="12683" spans="31:31" x14ac:dyDescent="0.25">
      <c r="AE12683" s="72"/>
    </row>
    <row r="12684" spans="31:31" x14ac:dyDescent="0.25">
      <c r="AE12684" s="72"/>
    </row>
    <row r="12685" spans="31:31" x14ac:dyDescent="0.25">
      <c r="AE12685" s="72"/>
    </row>
    <row r="12686" spans="31:31" x14ac:dyDescent="0.25">
      <c r="AE12686" s="72"/>
    </row>
    <row r="12687" spans="31:31" x14ac:dyDescent="0.25">
      <c r="AE12687" s="72"/>
    </row>
    <row r="12688" spans="31:31" x14ac:dyDescent="0.25">
      <c r="AE12688" s="72"/>
    </row>
    <row r="12689" spans="31:31" x14ac:dyDescent="0.25">
      <c r="AE12689" s="72"/>
    </row>
    <row r="12690" spans="31:31" x14ac:dyDescent="0.25">
      <c r="AE12690" s="72"/>
    </row>
    <row r="12691" spans="31:31" x14ac:dyDescent="0.25">
      <c r="AE12691" s="72"/>
    </row>
    <row r="12692" spans="31:31" x14ac:dyDescent="0.25">
      <c r="AE12692" s="72"/>
    </row>
    <row r="12693" spans="31:31" x14ac:dyDescent="0.25">
      <c r="AE12693" s="72"/>
    </row>
    <row r="12694" spans="31:31" x14ac:dyDescent="0.25">
      <c r="AE12694" s="72"/>
    </row>
    <row r="12695" spans="31:31" x14ac:dyDescent="0.25">
      <c r="AE12695" s="72"/>
    </row>
    <row r="12696" spans="31:31" x14ac:dyDescent="0.25">
      <c r="AE12696" s="72"/>
    </row>
    <row r="12697" spans="31:31" x14ac:dyDescent="0.25">
      <c r="AE12697" s="72"/>
    </row>
    <row r="12698" spans="31:31" x14ac:dyDescent="0.25">
      <c r="AE12698" s="72"/>
    </row>
    <row r="12699" spans="31:31" x14ac:dyDescent="0.25">
      <c r="AE12699" s="72"/>
    </row>
    <row r="12700" spans="31:31" x14ac:dyDescent="0.25">
      <c r="AE12700" s="72"/>
    </row>
    <row r="12701" spans="31:31" x14ac:dyDescent="0.25">
      <c r="AE12701" s="72"/>
    </row>
    <row r="12702" spans="31:31" x14ac:dyDescent="0.25">
      <c r="AE12702" s="72"/>
    </row>
    <row r="12703" spans="31:31" x14ac:dyDescent="0.25">
      <c r="AE12703" s="72"/>
    </row>
    <row r="12704" spans="31:31" x14ac:dyDescent="0.25">
      <c r="AE12704" s="72"/>
    </row>
    <row r="12705" spans="31:31" x14ac:dyDescent="0.25">
      <c r="AE12705" s="72"/>
    </row>
    <row r="12706" spans="31:31" x14ac:dyDescent="0.25">
      <c r="AE12706" s="72"/>
    </row>
    <row r="12707" spans="31:31" x14ac:dyDescent="0.25">
      <c r="AE12707" s="72"/>
    </row>
    <row r="12708" spans="31:31" x14ac:dyDescent="0.25">
      <c r="AE12708" s="72"/>
    </row>
    <row r="12709" spans="31:31" x14ac:dyDescent="0.25">
      <c r="AE12709" s="72"/>
    </row>
    <row r="12710" spans="31:31" x14ac:dyDescent="0.25">
      <c r="AE12710" s="72"/>
    </row>
    <row r="12711" spans="31:31" x14ac:dyDescent="0.25">
      <c r="AE12711" s="72"/>
    </row>
    <row r="12712" spans="31:31" x14ac:dyDescent="0.25">
      <c r="AE12712" s="72"/>
    </row>
    <row r="12713" spans="31:31" x14ac:dyDescent="0.25">
      <c r="AE12713" s="72"/>
    </row>
    <row r="12714" spans="31:31" x14ac:dyDescent="0.25">
      <c r="AE12714" s="72"/>
    </row>
    <row r="12715" spans="31:31" x14ac:dyDescent="0.25">
      <c r="AE12715" s="72"/>
    </row>
    <row r="12716" spans="31:31" x14ac:dyDescent="0.25">
      <c r="AE12716" s="72"/>
    </row>
    <row r="12717" spans="31:31" x14ac:dyDescent="0.25">
      <c r="AE12717" s="72"/>
    </row>
    <row r="12718" spans="31:31" x14ac:dyDescent="0.25">
      <c r="AE12718" s="72"/>
    </row>
    <row r="12719" spans="31:31" x14ac:dyDescent="0.25">
      <c r="AE12719" s="72"/>
    </row>
    <row r="12720" spans="31:31" x14ac:dyDescent="0.25">
      <c r="AE12720" s="72"/>
    </row>
    <row r="12721" spans="31:31" x14ac:dyDescent="0.25">
      <c r="AE12721" s="72"/>
    </row>
    <row r="12722" spans="31:31" x14ac:dyDescent="0.25">
      <c r="AE12722" s="72"/>
    </row>
    <row r="12723" spans="31:31" x14ac:dyDescent="0.25">
      <c r="AE12723" s="72"/>
    </row>
    <row r="12724" spans="31:31" x14ac:dyDescent="0.25">
      <c r="AE12724" s="72"/>
    </row>
    <row r="12725" spans="31:31" x14ac:dyDescent="0.25">
      <c r="AE12725" s="72"/>
    </row>
    <row r="12726" spans="31:31" x14ac:dyDescent="0.25">
      <c r="AE12726" s="72"/>
    </row>
    <row r="12727" spans="31:31" x14ac:dyDescent="0.25">
      <c r="AE12727" s="72"/>
    </row>
    <row r="12728" spans="31:31" x14ac:dyDescent="0.25">
      <c r="AE12728" s="72"/>
    </row>
    <row r="12729" spans="31:31" x14ac:dyDescent="0.25">
      <c r="AE12729" s="72"/>
    </row>
    <row r="12730" spans="31:31" x14ac:dyDescent="0.25">
      <c r="AE12730" s="72"/>
    </row>
    <row r="12731" spans="31:31" x14ac:dyDescent="0.25">
      <c r="AE12731" s="72"/>
    </row>
    <row r="12732" spans="31:31" x14ac:dyDescent="0.25">
      <c r="AE12732" s="72"/>
    </row>
    <row r="12733" spans="31:31" x14ac:dyDescent="0.25">
      <c r="AE12733" s="72"/>
    </row>
    <row r="12734" spans="31:31" x14ac:dyDescent="0.25">
      <c r="AE12734" s="72"/>
    </row>
    <row r="12735" spans="31:31" x14ac:dyDescent="0.25">
      <c r="AE12735" s="72"/>
    </row>
    <row r="12736" spans="31:31" x14ac:dyDescent="0.25">
      <c r="AE12736" s="72"/>
    </row>
    <row r="12737" spans="31:31" x14ac:dyDescent="0.25">
      <c r="AE12737" s="72"/>
    </row>
    <row r="12738" spans="31:31" x14ac:dyDescent="0.25">
      <c r="AE12738" s="72"/>
    </row>
    <row r="12739" spans="31:31" x14ac:dyDescent="0.25">
      <c r="AE12739" s="72"/>
    </row>
    <row r="12740" spans="31:31" x14ac:dyDescent="0.25">
      <c r="AE12740" s="72"/>
    </row>
    <row r="12741" spans="31:31" x14ac:dyDescent="0.25">
      <c r="AE12741" s="72"/>
    </row>
    <row r="12742" spans="31:31" x14ac:dyDescent="0.25">
      <c r="AE12742" s="72"/>
    </row>
    <row r="12743" spans="31:31" x14ac:dyDescent="0.25">
      <c r="AE12743" s="72"/>
    </row>
    <row r="12744" spans="31:31" x14ac:dyDescent="0.25">
      <c r="AE12744" s="72"/>
    </row>
    <row r="12745" spans="31:31" x14ac:dyDescent="0.25">
      <c r="AE12745" s="72"/>
    </row>
    <row r="12746" spans="31:31" x14ac:dyDescent="0.25">
      <c r="AE12746" s="72"/>
    </row>
    <row r="12747" spans="31:31" x14ac:dyDescent="0.25">
      <c r="AE12747" s="72"/>
    </row>
    <row r="12748" spans="31:31" x14ac:dyDescent="0.25">
      <c r="AE12748" s="72"/>
    </row>
    <row r="12749" spans="31:31" x14ac:dyDescent="0.25">
      <c r="AE12749" s="72"/>
    </row>
    <row r="12750" spans="31:31" x14ac:dyDescent="0.25">
      <c r="AE12750" s="72"/>
    </row>
    <row r="12751" spans="31:31" x14ac:dyDescent="0.25">
      <c r="AE12751" s="72"/>
    </row>
    <row r="12752" spans="31:31" x14ac:dyDescent="0.25">
      <c r="AE12752" s="72"/>
    </row>
    <row r="12753" spans="31:31" x14ac:dyDescent="0.25">
      <c r="AE12753" s="72"/>
    </row>
    <row r="12754" spans="31:31" x14ac:dyDescent="0.25">
      <c r="AE12754" s="72"/>
    </row>
    <row r="12755" spans="31:31" x14ac:dyDescent="0.25">
      <c r="AE12755" s="72"/>
    </row>
    <row r="12756" spans="31:31" x14ac:dyDescent="0.25">
      <c r="AE12756" s="72"/>
    </row>
    <row r="12757" spans="31:31" x14ac:dyDescent="0.25">
      <c r="AE12757" s="72"/>
    </row>
    <row r="12758" spans="31:31" x14ac:dyDescent="0.25">
      <c r="AE12758" s="72"/>
    </row>
    <row r="12759" spans="31:31" x14ac:dyDescent="0.25">
      <c r="AE12759" s="72"/>
    </row>
    <row r="12760" spans="31:31" x14ac:dyDescent="0.25">
      <c r="AE12760" s="72"/>
    </row>
    <row r="12761" spans="31:31" x14ac:dyDescent="0.25">
      <c r="AE12761" s="72"/>
    </row>
    <row r="12762" spans="31:31" x14ac:dyDescent="0.25">
      <c r="AE12762" s="72"/>
    </row>
    <row r="12763" spans="31:31" x14ac:dyDescent="0.25">
      <c r="AE12763" s="72"/>
    </row>
    <row r="12764" spans="31:31" x14ac:dyDescent="0.25">
      <c r="AE12764" s="72"/>
    </row>
    <row r="12765" spans="31:31" x14ac:dyDescent="0.25">
      <c r="AE12765" s="72"/>
    </row>
    <row r="12766" spans="31:31" x14ac:dyDescent="0.25">
      <c r="AE12766" s="72"/>
    </row>
    <row r="12767" spans="31:31" x14ac:dyDescent="0.25">
      <c r="AE12767" s="72"/>
    </row>
    <row r="12768" spans="31:31" x14ac:dyDescent="0.25">
      <c r="AE12768" s="72"/>
    </row>
    <row r="12769" spans="31:31" x14ac:dyDescent="0.25">
      <c r="AE12769" s="72"/>
    </row>
    <row r="12770" spans="31:31" x14ac:dyDescent="0.25">
      <c r="AE12770" s="72"/>
    </row>
    <row r="12771" spans="31:31" x14ac:dyDescent="0.25">
      <c r="AE12771" s="72"/>
    </row>
    <row r="12772" spans="31:31" x14ac:dyDescent="0.25">
      <c r="AE12772" s="72"/>
    </row>
    <row r="12773" spans="31:31" x14ac:dyDescent="0.25">
      <c r="AE12773" s="72"/>
    </row>
    <row r="12774" spans="31:31" x14ac:dyDescent="0.25">
      <c r="AE12774" s="72"/>
    </row>
    <row r="12775" spans="31:31" x14ac:dyDescent="0.25">
      <c r="AE12775" s="72"/>
    </row>
    <row r="12776" spans="31:31" x14ac:dyDescent="0.25">
      <c r="AE12776" s="72"/>
    </row>
    <row r="12777" spans="31:31" x14ac:dyDescent="0.25">
      <c r="AE12777" s="72"/>
    </row>
    <row r="12778" spans="31:31" x14ac:dyDescent="0.25">
      <c r="AE12778" s="72"/>
    </row>
    <row r="12779" spans="31:31" x14ac:dyDescent="0.25">
      <c r="AE12779" s="72"/>
    </row>
    <row r="12780" spans="31:31" x14ac:dyDescent="0.25">
      <c r="AE12780" s="72"/>
    </row>
    <row r="12781" spans="31:31" x14ac:dyDescent="0.25">
      <c r="AE12781" s="72"/>
    </row>
    <row r="12782" spans="31:31" x14ac:dyDescent="0.25">
      <c r="AE12782" s="72"/>
    </row>
    <row r="12783" spans="31:31" x14ac:dyDescent="0.25">
      <c r="AE12783" s="72"/>
    </row>
    <row r="12784" spans="31:31" x14ac:dyDescent="0.25">
      <c r="AE12784" s="72"/>
    </row>
    <row r="12785" spans="31:31" x14ac:dyDescent="0.25">
      <c r="AE12785" s="72"/>
    </row>
    <row r="12786" spans="31:31" x14ac:dyDescent="0.25">
      <c r="AE12786" s="72"/>
    </row>
    <row r="12787" spans="31:31" x14ac:dyDescent="0.25">
      <c r="AE12787" s="72"/>
    </row>
    <row r="12788" spans="31:31" x14ac:dyDescent="0.25">
      <c r="AE12788" s="72"/>
    </row>
    <row r="12789" spans="31:31" x14ac:dyDescent="0.25">
      <c r="AE12789" s="72"/>
    </row>
    <row r="12790" spans="31:31" x14ac:dyDescent="0.25">
      <c r="AE12790" s="72"/>
    </row>
    <row r="12791" spans="31:31" x14ac:dyDescent="0.25">
      <c r="AE12791" s="72"/>
    </row>
    <row r="12792" spans="31:31" x14ac:dyDescent="0.25">
      <c r="AE12792" s="72"/>
    </row>
    <row r="12793" spans="31:31" x14ac:dyDescent="0.25">
      <c r="AE12793" s="72"/>
    </row>
    <row r="12794" spans="31:31" x14ac:dyDescent="0.25">
      <c r="AE12794" s="72"/>
    </row>
    <row r="12795" spans="31:31" x14ac:dyDescent="0.25">
      <c r="AE12795" s="72"/>
    </row>
    <row r="12796" spans="31:31" x14ac:dyDescent="0.25">
      <c r="AE12796" s="72"/>
    </row>
    <row r="12797" spans="31:31" x14ac:dyDescent="0.25">
      <c r="AE12797" s="72"/>
    </row>
    <row r="12798" spans="31:31" x14ac:dyDescent="0.25">
      <c r="AE12798" s="72"/>
    </row>
    <row r="12799" spans="31:31" x14ac:dyDescent="0.25">
      <c r="AE12799" s="72"/>
    </row>
    <row r="12800" spans="31:31" x14ac:dyDescent="0.25">
      <c r="AE12800" s="72"/>
    </row>
    <row r="12801" spans="31:31" x14ac:dyDescent="0.25">
      <c r="AE12801" s="72"/>
    </row>
    <row r="12802" spans="31:31" x14ac:dyDescent="0.25">
      <c r="AE12802" s="72"/>
    </row>
    <row r="12803" spans="31:31" x14ac:dyDescent="0.25">
      <c r="AE12803" s="72"/>
    </row>
    <row r="12804" spans="31:31" x14ac:dyDescent="0.25">
      <c r="AE12804" s="72"/>
    </row>
    <row r="12805" spans="31:31" x14ac:dyDescent="0.25">
      <c r="AE12805" s="72"/>
    </row>
    <row r="12806" spans="31:31" x14ac:dyDescent="0.25">
      <c r="AE12806" s="72"/>
    </row>
    <row r="12807" spans="31:31" x14ac:dyDescent="0.25">
      <c r="AE12807" s="72"/>
    </row>
    <row r="12808" spans="31:31" x14ac:dyDescent="0.25">
      <c r="AE12808" s="72"/>
    </row>
    <row r="12809" spans="31:31" x14ac:dyDescent="0.25">
      <c r="AE12809" s="72"/>
    </row>
    <row r="12810" spans="31:31" x14ac:dyDescent="0.25">
      <c r="AE12810" s="72"/>
    </row>
    <row r="12811" spans="31:31" x14ac:dyDescent="0.25">
      <c r="AE12811" s="72"/>
    </row>
    <row r="12812" spans="31:31" x14ac:dyDescent="0.25">
      <c r="AE12812" s="72"/>
    </row>
    <row r="12813" spans="31:31" x14ac:dyDescent="0.25">
      <c r="AE12813" s="72"/>
    </row>
    <row r="12814" spans="31:31" x14ac:dyDescent="0.25">
      <c r="AE12814" s="72"/>
    </row>
    <row r="12815" spans="31:31" x14ac:dyDescent="0.25">
      <c r="AE12815" s="72"/>
    </row>
    <row r="12816" spans="31:31" x14ac:dyDescent="0.25">
      <c r="AE12816" s="72"/>
    </row>
    <row r="12817" spans="31:31" x14ac:dyDescent="0.25">
      <c r="AE12817" s="72"/>
    </row>
    <row r="12818" spans="31:31" x14ac:dyDescent="0.25">
      <c r="AE12818" s="72"/>
    </row>
    <row r="12819" spans="31:31" x14ac:dyDescent="0.25">
      <c r="AE12819" s="72"/>
    </row>
    <row r="12820" spans="31:31" x14ac:dyDescent="0.25">
      <c r="AE12820" s="72"/>
    </row>
    <row r="12821" spans="31:31" x14ac:dyDescent="0.25">
      <c r="AE12821" s="72"/>
    </row>
    <row r="12822" spans="31:31" x14ac:dyDescent="0.25">
      <c r="AE12822" s="72"/>
    </row>
    <row r="12823" spans="31:31" x14ac:dyDescent="0.25">
      <c r="AE12823" s="72"/>
    </row>
    <row r="12824" spans="31:31" x14ac:dyDescent="0.25">
      <c r="AE12824" s="72"/>
    </row>
    <row r="12825" spans="31:31" x14ac:dyDescent="0.25">
      <c r="AE12825" s="72"/>
    </row>
    <row r="12826" spans="31:31" x14ac:dyDescent="0.25">
      <c r="AE12826" s="72"/>
    </row>
    <row r="12827" spans="31:31" x14ac:dyDescent="0.25">
      <c r="AE12827" s="72"/>
    </row>
    <row r="12828" spans="31:31" x14ac:dyDescent="0.25">
      <c r="AE12828" s="72"/>
    </row>
    <row r="12829" spans="31:31" x14ac:dyDescent="0.25">
      <c r="AE12829" s="72"/>
    </row>
    <row r="12830" spans="31:31" x14ac:dyDescent="0.25">
      <c r="AE12830" s="72"/>
    </row>
    <row r="12831" spans="31:31" x14ac:dyDescent="0.25">
      <c r="AE12831" s="72"/>
    </row>
    <row r="12832" spans="31:31" x14ac:dyDescent="0.25">
      <c r="AE12832" s="72"/>
    </row>
    <row r="12833" spans="31:31" x14ac:dyDescent="0.25">
      <c r="AE12833" s="72"/>
    </row>
    <row r="12834" spans="31:31" x14ac:dyDescent="0.25">
      <c r="AE12834" s="72"/>
    </row>
    <row r="12835" spans="31:31" x14ac:dyDescent="0.25">
      <c r="AE12835" s="72"/>
    </row>
    <row r="12836" spans="31:31" x14ac:dyDescent="0.25">
      <c r="AE12836" s="72"/>
    </row>
    <row r="12837" spans="31:31" x14ac:dyDescent="0.25">
      <c r="AE12837" s="72"/>
    </row>
    <row r="12838" spans="31:31" x14ac:dyDescent="0.25">
      <c r="AE12838" s="72"/>
    </row>
    <row r="12839" spans="31:31" x14ac:dyDescent="0.25">
      <c r="AE12839" s="72"/>
    </row>
    <row r="12840" spans="31:31" x14ac:dyDescent="0.25">
      <c r="AE12840" s="72"/>
    </row>
    <row r="12841" spans="31:31" x14ac:dyDescent="0.25">
      <c r="AE12841" s="72"/>
    </row>
    <row r="12842" spans="31:31" x14ac:dyDescent="0.25">
      <c r="AE12842" s="72"/>
    </row>
    <row r="12843" spans="31:31" x14ac:dyDescent="0.25">
      <c r="AE12843" s="72"/>
    </row>
    <row r="12844" spans="31:31" x14ac:dyDescent="0.25">
      <c r="AE12844" s="72"/>
    </row>
    <row r="12845" spans="31:31" x14ac:dyDescent="0.25">
      <c r="AE12845" s="72"/>
    </row>
    <row r="12846" spans="31:31" x14ac:dyDescent="0.25">
      <c r="AE12846" s="72"/>
    </row>
    <row r="12847" spans="31:31" x14ac:dyDescent="0.25">
      <c r="AE12847" s="72"/>
    </row>
    <row r="12848" spans="31:31" x14ac:dyDescent="0.25">
      <c r="AE12848" s="72"/>
    </row>
    <row r="12849" spans="31:31" x14ac:dyDescent="0.25">
      <c r="AE12849" s="72"/>
    </row>
    <row r="12850" spans="31:31" x14ac:dyDescent="0.25">
      <c r="AE12850" s="72"/>
    </row>
    <row r="12851" spans="31:31" x14ac:dyDescent="0.25">
      <c r="AE12851" s="72"/>
    </row>
    <row r="12852" spans="31:31" x14ac:dyDescent="0.25">
      <c r="AE12852" s="72"/>
    </row>
    <row r="12853" spans="31:31" x14ac:dyDescent="0.25">
      <c r="AE12853" s="72"/>
    </row>
    <row r="12854" spans="31:31" x14ac:dyDescent="0.25">
      <c r="AE12854" s="72"/>
    </row>
    <row r="12855" spans="31:31" x14ac:dyDescent="0.25">
      <c r="AE12855" s="72"/>
    </row>
    <row r="12856" spans="31:31" x14ac:dyDescent="0.25">
      <c r="AE12856" s="72"/>
    </row>
    <row r="12857" spans="31:31" x14ac:dyDescent="0.25">
      <c r="AE12857" s="72"/>
    </row>
    <row r="12858" spans="31:31" x14ac:dyDescent="0.25">
      <c r="AE12858" s="72"/>
    </row>
    <row r="12859" spans="31:31" x14ac:dyDescent="0.25">
      <c r="AE12859" s="72"/>
    </row>
    <row r="12860" spans="31:31" x14ac:dyDescent="0.25">
      <c r="AE12860" s="72"/>
    </row>
    <row r="12861" spans="31:31" x14ac:dyDescent="0.25">
      <c r="AE12861" s="72"/>
    </row>
    <row r="12862" spans="31:31" x14ac:dyDescent="0.25">
      <c r="AE12862" s="72"/>
    </row>
    <row r="12863" spans="31:31" x14ac:dyDescent="0.25">
      <c r="AE12863" s="72"/>
    </row>
    <row r="12864" spans="31:31" x14ac:dyDescent="0.25">
      <c r="AE12864" s="72"/>
    </row>
    <row r="12865" spans="31:31" x14ac:dyDescent="0.25">
      <c r="AE12865" s="72"/>
    </row>
    <row r="12866" spans="31:31" x14ac:dyDescent="0.25">
      <c r="AE12866" s="72"/>
    </row>
    <row r="12867" spans="31:31" x14ac:dyDescent="0.25">
      <c r="AE12867" s="72"/>
    </row>
    <row r="12868" spans="31:31" x14ac:dyDescent="0.25">
      <c r="AE12868" s="72"/>
    </row>
    <row r="12869" spans="31:31" x14ac:dyDescent="0.25">
      <c r="AE12869" s="72"/>
    </row>
    <row r="12870" spans="31:31" x14ac:dyDescent="0.25">
      <c r="AE12870" s="72"/>
    </row>
    <row r="12871" spans="31:31" x14ac:dyDescent="0.25">
      <c r="AE12871" s="72"/>
    </row>
    <row r="12872" spans="31:31" x14ac:dyDescent="0.25">
      <c r="AE12872" s="72"/>
    </row>
    <row r="12873" spans="31:31" x14ac:dyDescent="0.25">
      <c r="AE12873" s="72"/>
    </row>
    <row r="12874" spans="31:31" x14ac:dyDescent="0.25">
      <c r="AE12874" s="72"/>
    </row>
    <row r="12875" spans="31:31" x14ac:dyDescent="0.25">
      <c r="AE12875" s="72"/>
    </row>
    <row r="12876" spans="31:31" x14ac:dyDescent="0.25">
      <c r="AE12876" s="72"/>
    </row>
    <row r="12877" spans="31:31" x14ac:dyDescent="0.25">
      <c r="AE12877" s="72"/>
    </row>
    <row r="12878" spans="31:31" x14ac:dyDescent="0.25">
      <c r="AE12878" s="72"/>
    </row>
    <row r="12879" spans="31:31" x14ac:dyDescent="0.25">
      <c r="AE12879" s="72"/>
    </row>
    <row r="12880" spans="31:31" x14ac:dyDescent="0.25">
      <c r="AE12880" s="72"/>
    </row>
    <row r="12881" spans="31:31" x14ac:dyDescent="0.25">
      <c r="AE12881" s="72"/>
    </row>
    <row r="12882" spans="31:31" x14ac:dyDescent="0.25">
      <c r="AE12882" s="72"/>
    </row>
    <row r="12883" spans="31:31" x14ac:dyDescent="0.25">
      <c r="AE12883" s="72"/>
    </row>
    <row r="12884" spans="31:31" x14ac:dyDescent="0.25">
      <c r="AE12884" s="72"/>
    </row>
    <row r="12885" spans="31:31" x14ac:dyDescent="0.25">
      <c r="AE12885" s="72"/>
    </row>
    <row r="12886" spans="31:31" x14ac:dyDescent="0.25">
      <c r="AE12886" s="72"/>
    </row>
    <row r="12887" spans="31:31" x14ac:dyDescent="0.25">
      <c r="AE12887" s="72"/>
    </row>
    <row r="12888" spans="31:31" x14ac:dyDescent="0.25">
      <c r="AE12888" s="72"/>
    </row>
    <row r="12889" spans="31:31" x14ac:dyDescent="0.25">
      <c r="AE12889" s="72"/>
    </row>
    <row r="12890" spans="31:31" x14ac:dyDescent="0.25">
      <c r="AE12890" s="72"/>
    </row>
    <row r="12891" spans="31:31" x14ac:dyDescent="0.25">
      <c r="AE12891" s="72"/>
    </row>
    <row r="12892" spans="31:31" x14ac:dyDescent="0.25">
      <c r="AE12892" s="72"/>
    </row>
    <row r="12893" spans="31:31" x14ac:dyDescent="0.25">
      <c r="AE12893" s="72"/>
    </row>
    <row r="12894" spans="31:31" x14ac:dyDescent="0.25">
      <c r="AE12894" s="72"/>
    </row>
    <row r="12895" spans="31:31" x14ac:dyDescent="0.25">
      <c r="AE12895" s="72"/>
    </row>
    <row r="12896" spans="31:31" x14ac:dyDescent="0.25">
      <c r="AE12896" s="72"/>
    </row>
    <row r="12897" spans="31:31" x14ac:dyDescent="0.25">
      <c r="AE12897" s="72"/>
    </row>
    <row r="12898" spans="31:31" x14ac:dyDescent="0.25">
      <c r="AE12898" s="72"/>
    </row>
    <row r="12899" spans="31:31" x14ac:dyDescent="0.25">
      <c r="AE12899" s="72"/>
    </row>
    <row r="12900" spans="31:31" x14ac:dyDescent="0.25">
      <c r="AE12900" s="72"/>
    </row>
    <row r="12901" spans="31:31" x14ac:dyDescent="0.25">
      <c r="AE12901" s="72"/>
    </row>
    <row r="12902" spans="31:31" x14ac:dyDescent="0.25">
      <c r="AE12902" s="72"/>
    </row>
    <row r="12903" spans="31:31" x14ac:dyDescent="0.25">
      <c r="AE12903" s="72"/>
    </row>
    <row r="12904" spans="31:31" x14ac:dyDescent="0.25">
      <c r="AE12904" s="72"/>
    </row>
    <row r="12905" spans="31:31" x14ac:dyDescent="0.25">
      <c r="AE12905" s="72"/>
    </row>
    <row r="12906" spans="31:31" x14ac:dyDescent="0.25">
      <c r="AE12906" s="72"/>
    </row>
    <row r="12907" spans="31:31" x14ac:dyDescent="0.25">
      <c r="AE12907" s="72"/>
    </row>
    <row r="12908" spans="31:31" x14ac:dyDescent="0.25">
      <c r="AE12908" s="72"/>
    </row>
    <row r="12909" spans="31:31" x14ac:dyDescent="0.25">
      <c r="AE12909" s="72"/>
    </row>
    <row r="12910" spans="31:31" x14ac:dyDescent="0.25">
      <c r="AE12910" s="72"/>
    </row>
    <row r="12911" spans="31:31" x14ac:dyDescent="0.25">
      <c r="AE12911" s="72"/>
    </row>
    <row r="12912" spans="31:31" x14ac:dyDescent="0.25">
      <c r="AE12912" s="72"/>
    </row>
    <row r="12913" spans="31:31" x14ac:dyDescent="0.25">
      <c r="AE12913" s="72"/>
    </row>
    <row r="12914" spans="31:31" x14ac:dyDescent="0.25">
      <c r="AE12914" s="72"/>
    </row>
    <row r="12915" spans="31:31" x14ac:dyDescent="0.25">
      <c r="AE12915" s="72"/>
    </row>
    <row r="12916" spans="31:31" x14ac:dyDescent="0.25">
      <c r="AE12916" s="72"/>
    </row>
    <row r="12917" spans="31:31" x14ac:dyDescent="0.25">
      <c r="AE12917" s="72"/>
    </row>
    <row r="12918" spans="31:31" x14ac:dyDescent="0.25">
      <c r="AE12918" s="72"/>
    </row>
    <row r="12919" spans="31:31" x14ac:dyDescent="0.25">
      <c r="AE12919" s="72"/>
    </row>
    <row r="12920" spans="31:31" x14ac:dyDescent="0.25">
      <c r="AE12920" s="72"/>
    </row>
    <row r="12921" spans="31:31" x14ac:dyDescent="0.25">
      <c r="AE12921" s="72"/>
    </row>
    <row r="12922" spans="31:31" x14ac:dyDescent="0.25">
      <c r="AE12922" s="72"/>
    </row>
    <row r="12923" spans="31:31" x14ac:dyDescent="0.25">
      <c r="AE12923" s="72"/>
    </row>
    <row r="12924" spans="31:31" x14ac:dyDescent="0.25">
      <c r="AE12924" s="72"/>
    </row>
    <row r="12925" spans="31:31" x14ac:dyDescent="0.25">
      <c r="AE12925" s="72"/>
    </row>
    <row r="12926" spans="31:31" x14ac:dyDescent="0.25">
      <c r="AE12926" s="72"/>
    </row>
    <row r="12927" spans="31:31" x14ac:dyDescent="0.25">
      <c r="AE12927" s="72"/>
    </row>
    <row r="12928" spans="31:31" x14ac:dyDescent="0.25">
      <c r="AE12928" s="72"/>
    </row>
    <row r="12929" spans="31:31" x14ac:dyDescent="0.25">
      <c r="AE12929" s="72"/>
    </row>
    <row r="12930" spans="31:31" x14ac:dyDescent="0.25">
      <c r="AE12930" s="72"/>
    </row>
    <row r="12931" spans="31:31" x14ac:dyDescent="0.25">
      <c r="AE12931" s="72"/>
    </row>
    <row r="12932" spans="31:31" x14ac:dyDescent="0.25">
      <c r="AE12932" s="72"/>
    </row>
    <row r="12933" spans="31:31" x14ac:dyDescent="0.25">
      <c r="AE12933" s="72"/>
    </row>
    <row r="12934" spans="31:31" x14ac:dyDescent="0.25">
      <c r="AE12934" s="72"/>
    </row>
    <row r="12935" spans="31:31" x14ac:dyDescent="0.25">
      <c r="AE12935" s="72"/>
    </row>
    <row r="12936" spans="31:31" x14ac:dyDescent="0.25">
      <c r="AE12936" s="72"/>
    </row>
    <row r="12937" spans="31:31" x14ac:dyDescent="0.25">
      <c r="AE12937" s="72"/>
    </row>
    <row r="12938" spans="31:31" x14ac:dyDescent="0.25">
      <c r="AE12938" s="72"/>
    </row>
    <row r="12939" spans="31:31" x14ac:dyDescent="0.25">
      <c r="AE12939" s="72"/>
    </row>
    <row r="12940" spans="31:31" x14ac:dyDescent="0.25">
      <c r="AE12940" s="72"/>
    </row>
    <row r="12941" spans="31:31" x14ac:dyDescent="0.25">
      <c r="AE12941" s="72"/>
    </row>
    <row r="12942" spans="31:31" x14ac:dyDescent="0.25">
      <c r="AE12942" s="72"/>
    </row>
    <row r="12943" spans="31:31" x14ac:dyDescent="0.25">
      <c r="AE12943" s="72"/>
    </row>
    <row r="12944" spans="31:31" x14ac:dyDescent="0.25">
      <c r="AE12944" s="72"/>
    </row>
    <row r="12945" spans="31:31" x14ac:dyDescent="0.25">
      <c r="AE12945" s="72"/>
    </row>
    <row r="12946" spans="31:31" x14ac:dyDescent="0.25">
      <c r="AE12946" s="72"/>
    </row>
    <row r="12947" spans="31:31" x14ac:dyDescent="0.25">
      <c r="AE12947" s="72"/>
    </row>
    <row r="12948" spans="31:31" x14ac:dyDescent="0.25">
      <c r="AE12948" s="72"/>
    </row>
    <row r="12949" spans="31:31" x14ac:dyDescent="0.25">
      <c r="AE12949" s="72"/>
    </row>
    <row r="12950" spans="31:31" x14ac:dyDescent="0.25">
      <c r="AE12950" s="72"/>
    </row>
    <row r="12951" spans="31:31" x14ac:dyDescent="0.25">
      <c r="AE12951" s="72"/>
    </row>
    <row r="12952" spans="31:31" x14ac:dyDescent="0.25">
      <c r="AE12952" s="72"/>
    </row>
    <row r="12953" spans="31:31" x14ac:dyDescent="0.25">
      <c r="AE12953" s="72"/>
    </row>
    <row r="12954" spans="31:31" x14ac:dyDescent="0.25">
      <c r="AE12954" s="72"/>
    </row>
    <row r="12955" spans="31:31" x14ac:dyDescent="0.25">
      <c r="AE12955" s="72"/>
    </row>
    <row r="12956" spans="31:31" x14ac:dyDescent="0.25">
      <c r="AE12956" s="72"/>
    </row>
    <row r="12957" spans="31:31" x14ac:dyDescent="0.25">
      <c r="AE12957" s="72"/>
    </row>
    <row r="12958" spans="31:31" x14ac:dyDescent="0.25">
      <c r="AE12958" s="72"/>
    </row>
    <row r="12959" spans="31:31" x14ac:dyDescent="0.25">
      <c r="AE12959" s="72"/>
    </row>
    <row r="12960" spans="31:31" x14ac:dyDescent="0.25">
      <c r="AE12960" s="72"/>
    </row>
    <row r="12961" spans="31:31" x14ac:dyDescent="0.25">
      <c r="AE12961" s="72"/>
    </row>
    <row r="12962" spans="31:31" x14ac:dyDescent="0.25">
      <c r="AE12962" s="72"/>
    </row>
    <row r="12963" spans="31:31" x14ac:dyDescent="0.25">
      <c r="AE12963" s="72"/>
    </row>
    <row r="12964" spans="31:31" x14ac:dyDescent="0.25">
      <c r="AE12964" s="72"/>
    </row>
    <row r="12965" spans="31:31" x14ac:dyDescent="0.25">
      <c r="AE12965" s="72"/>
    </row>
    <row r="12966" spans="31:31" x14ac:dyDescent="0.25">
      <c r="AE12966" s="72"/>
    </row>
    <row r="12967" spans="31:31" x14ac:dyDescent="0.25">
      <c r="AE12967" s="72"/>
    </row>
    <row r="12968" spans="31:31" x14ac:dyDescent="0.25">
      <c r="AE12968" s="72"/>
    </row>
    <row r="12969" spans="31:31" x14ac:dyDescent="0.25">
      <c r="AE12969" s="72"/>
    </row>
    <row r="12970" spans="31:31" x14ac:dyDescent="0.25">
      <c r="AE12970" s="72"/>
    </row>
    <row r="12971" spans="31:31" x14ac:dyDescent="0.25">
      <c r="AE12971" s="72"/>
    </row>
    <row r="12972" spans="31:31" x14ac:dyDescent="0.25">
      <c r="AE12972" s="72"/>
    </row>
    <row r="12973" spans="31:31" x14ac:dyDescent="0.25">
      <c r="AE12973" s="72"/>
    </row>
    <row r="12974" spans="31:31" x14ac:dyDescent="0.25">
      <c r="AE12974" s="72"/>
    </row>
    <row r="12975" spans="31:31" x14ac:dyDescent="0.25">
      <c r="AE12975" s="72"/>
    </row>
    <row r="12976" spans="31:31" x14ac:dyDescent="0.25">
      <c r="AE12976" s="72"/>
    </row>
    <row r="12977" spans="31:31" x14ac:dyDescent="0.25">
      <c r="AE12977" s="72"/>
    </row>
    <row r="12978" spans="31:31" x14ac:dyDescent="0.25">
      <c r="AE12978" s="72"/>
    </row>
    <row r="12979" spans="31:31" x14ac:dyDescent="0.25">
      <c r="AE12979" s="72"/>
    </row>
    <row r="12980" spans="31:31" x14ac:dyDescent="0.25">
      <c r="AE12980" s="72"/>
    </row>
    <row r="12981" spans="31:31" x14ac:dyDescent="0.25">
      <c r="AE12981" s="72"/>
    </row>
    <row r="12982" spans="31:31" x14ac:dyDescent="0.25">
      <c r="AE12982" s="72"/>
    </row>
    <row r="12983" spans="31:31" x14ac:dyDescent="0.25">
      <c r="AE12983" s="72"/>
    </row>
    <row r="12984" spans="31:31" x14ac:dyDescent="0.25">
      <c r="AE12984" s="72"/>
    </row>
    <row r="12985" spans="31:31" x14ac:dyDescent="0.25">
      <c r="AE12985" s="72"/>
    </row>
    <row r="12986" spans="31:31" x14ac:dyDescent="0.25">
      <c r="AE12986" s="72"/>
    </row>
    <row r="12987" spans="31:31" x14ac:dyDescent="0.25">
      <c r="AE12987" s="72"/>
    </row>
    <row r="12988" spans="31:31" x14ac:dyDescent="0.25">
      <c r="AE12988" s="72"/>
    </row>
    <row r="12989" spans="31:31" x14ac:dyDescent="0.25">
      <c r="AE12989" s="72"/>
    </row>
    <row r="12990" spans="31:31" x14ac:dyDescent="0.25">
      <c r="AE12990" s="72"/>
    </row>
    <row r="12991" spans="31:31" x14ac:dyDescent="0.25">
      <c r="AE12991" s="72"/>
    </row>
    <row r="12992" spans="31:31" x14ac:dyDescent="0.25">
      <c r="AE12992" s="72"/>
    </row>
    <row r="12993" spans="31:31" x14ac:dyDescent="0.25">
      <c r="AE12993" s="72"/>
    </row>
    <row r="12994" spans="31:31" x14ac:dyDescent="0.25">
      <c r="AE12994" s="72"/>
    </row>
    <row r="12995" spans="31:31" x14ac:dyDescent="0.25">
      <c r="AE12995" s="72"/>
    </row>
    <row r="12996" spans="31:31" x14ac:dyDescent="0.25">
      <c r="AE12996" s="72"/>
    </row>
    <row r="12997" spans="31:31" x14ac:dyDescent="0.25">
      <c r="AE12997" s="72"/>
    </row>
    <row r="12998" spans="31:31" x14ac:dyDescent="0.25">
      <c r="AE12998" s="72"/>
    </row>
    <row r="12999" spans="31:31" x14ac:dyDescent="0.25">
      <c r="AE12999" s="72"/>
    </row>
    <row r="13000" spans="31:31" x14ac:dyDescent="0.25">
      <c r="AE13000" s="72"/>
    </row>
    <row r="13001" spans="31:31" x14ac:dyDescent="0.25">
      <c r="AE13001" s="72"/>
    </row>
    <row r="13002" spans="31:31" x14ac:dyDescent="0.25">
      <c r="AE13002" s="72"/>
    </row>
    <row r="13003" spans="31:31" x14ac:dyDescent="0.25">
      <c r="AE13003" s="72"/>
    </row>
    <row r="13004" spans="31:31" x14ac:dyDescent="0.25">
      <c r="AE13004" s="72"/>
    </row>
    <row r="13005" spans="31:31" x14ac:dyDescent="0.25">
      <c r="AE13005" s="72"/>
    </row>
    <row r="13006" spans="31:31" x14ac:dyDescent="0.25">
      <c r="AE13006" s="72"/>
    </row>
    <row r="13007" spans="31:31" x14ac:dyDescent="0.25">
      <c r="AE13007" s="72"/>
    </row>
    <row r="13008" spans="31:31" x14ac:dyDescent="0.25">
      <c r="AE13008" s="72"/>
    </row>
    <row r="13009" spans="31:31" x14ac:dyDescent="0.25">
      <c r="AE13009" s="72"/>
    </row>
    <row r="13010" spans="31:31" x14ac:dyDescent="0.25">
      <c r="AE13010" s="72"/>
    </row>
    <row r="13011" spans="31:31" x14ac:dyDescent="0.25">
      <c r="AE13011" s="72"/>
    </row>
    <row r="13012" spans="31:31" x14ac:dyDescent="0.25">
      <c r="AE13012" s="72"/>
    </row>
    <row r="13013" spans="31:31" x14ac:dyDescent="0.25">
      <c r="AE13013" s="72"/>
    </row>
    <row r="13014" spans="31:31" x14ac:dyDescent="0.25">
      <c r="AE13014" s="72"/>
    </row>
    <row r="13015" spans="31:31" x14ac:dyDescent="0.25">
      <c r="AE13015" s="72"/>
    </row>
    <row r="13016" spans="31:31" x14ac:dyDescent="0.25">
      <c r="AE13016" s="72"/>
    </row>
    <row r="13017" spans="31:31" x14ac:dyDescent="0.25">
      <c r="AE13017" s="72"/>
    </row>
    <row r="13018" spans="31:31" x14ac:dyDescent="0.25">
      <c r="AE13018" s="72"/>
    </row>
    <row r="13019" spans="31:31" x14ac:dyDescent="0.25">
      <c r="AE13019" s="72"/>
    </row>
    <row r="13020" spans="31:31" x14ac:dyDescent="0.25">
      <c r="AE13020" s="72"/>
    </row>
    <row r="13021" spans="31:31" x14ac:dyDescent="0.25">
      <c r="AE13021" s="72"/>
    </row>
    <row r="13022" spans="31:31" x14ac:dyDescent="0.25">
      <c r="AE13022" s="72"/>
    </row>
    <row r="13023" spans="31:31" x14ac:dyDescent="0.25">
      <c r="AE13023" s="72"/>
    </row>
    <row r="13024" spans="31:31" x14ac:dyDescent="0.25">
      <c r="AE13024" s="72"/>
    </row>
    <row r="13025" spans="31:31" x14ac:dyDescent="0.25">
      <c r="AE13025" s="72"/>
    </row>
    <row r="13026" spans="31:31" x14ac:dyDescent="0.25">
      <c r="AE13026" s="72"/>
    </row>
    <row r="13027" spans="31:31" x14ac:dyDescent="0.25">
      <c r="AE13027" s="72"/>
    </row>
    <row r="13028" spans="31:31" x14ac:dyDescent="0.25">
      <c r="AE13028" s="72"/>
    </row>
    <row r="13029" spans="31:31" x14ac:dyDescent="0.25">
      <c r="AE13029" s="72"/>
    </row>
    <row r="13030" spans="31:31" x14ac:dyDescent="0.25">
      <c r="AE13030" s="72"/>
    </row>
    <row r="13031" spans="31:31" x14ac:dyDescent="0.25">
      <c r="AE13031" s="72"/>
    </row>
    <row r="13032" spans="31:31" x14ac:dyDescent="0.25">
      <c r="AE13032" s="72"/>
    </row>
    <row r="13033" spans="31:31" x14ac:dyDescent="0.25">
      <c r="AE13033" s="72"/>
    </row>
    <row r="13034" spans="31:31" x14ac:dyDescent="0.25">
      <c r="AE13034" s="72"/>
    </row>
    <row r="13035" spans="31:31" x14ac:dyDescent="0.25">
      <c r="AE13035" s="72"/>
    </row>
    <row r="13036" spans="31:31" x14ac:dyDescent="0.25">
      <c r="AE13036" s="72"/>
    </row>
    <row r="13037" spans="31:31" x14ac:dyDescent="0.25">
      <c r="AE13037" s="72"/>
    </row>
    <row r="13038" spans="31:31" x14ac:dyDescent="0.25">
      <c r="AE13038" s="72"/>
    </row>
    <row r="13039" spans="31:31" x14ac:dyDescent="0.25">
      <c r="AE13039" s="72"/>
    </row>
    <row r="13040" spans="31:31" x14ac:dyDescent="0.25">
      <c r="AE13040" s="72"/>
    </row>
    <row r="13041" spans="31:31" x14ac:dyDescent="0.25">
      <c r="AE13041" s="72"/>
    </row>
    <row r="13042" spans="31:31" x14ac:dyDescent="0.25">
      <c r="AE13042" s="72"/>
    </row>
    <row r="13043" spans="31:31" x14ac:dyDescent="0.25">
      <c r="AE13043" s="72"/>
    </row>
    <row r="13044" spans="31:31" x14ac:dyDescent="0.25">
      <c r="AE13044" s="72"/>
    </row>
    <row r="13045" spans="31:31" x14ac:dyDescent="0.25">
      <c r="AE13045" s="72"/>
    </row>
    <row r="13046" spans="31:31" x14ac:dyDescent="0.25">
      <c r="AE13046" s="72"/>
    </row>
    <row r="13047" spans="31:31" x14ac:dyDescent="0.25">
      <c r="AE13047" s="72"/>
    </row>
    <row r="13048" spans="31:31" x14ac:dyDescent="0.25">
      <c r="AE13048" s="72"/>
    </row>
    <row r="13049" spans="31:31" x14ac:dyDescent="0.25">
      <c r="AE13049" s="72"/>
    </row>
    <row r="13050" spans="31:31" x14ac:dyDescent="0.25">
      <c r="AE13050" s="72"/>
    </row>
    <row r="13051" spans="31:31" x14ac:dyDescent="0.25">
      <c r="AE13051" s="72"/>
    </row>
    <row r="13052" spans="31:31" x14ac:dyDescent="0.25">
      <c r="AE13052" s="72"/>
    </row>
    <row r="13053" spans="31:31" x14ac:dyDescent="0.25">
      <c r="AE13053" s="72"/>
    </row>
    <row r="13054" spans="31:31" x14ac:dyDescent="0.25">
      <c r="AE13054" s="72"/>
    </row>
    <row r="13055" spans="31:31" x14ac:dyDescent="0.25">
      <c r="AE13055" s="72"/>
    </row>
    <row r="13056" spans="31:31" x14ac:dyDescent="0.25">
      <c r="AE13056" s="72"/>
    </row>
    <row r="13057" spans="31:31" x14ac:dyDescent="0.25">
      <c r="AE13057" s="72"/>
    </row>
    <row r="13058" spans="31:31" x14ac:dyDescent="0.25">
      <c r="AE13058" s="72"/>
    </row>
    <row r="13059" spans="31:31" x14ac:dyDescent="0.25">
      <c r="AE13059" s="72"/>
    </row>
    <row r="13060" spans="31:31" x14ac:dyDescent="0.25">
      <c r="AE13060" s="72"/>
    </row>
    <row r="13061" spans="31:31" x14ac:dyDescent="0.25">
      <c r="AE13061" s="72"/>
    </row>
    <row r="13062" spans="31:31" x14ac:dyDescent="0.25">
      <c r="AE13062" s="72"/>
    </row>
    <row r="13063" spans="31:31" x14ac:dyDescent="0.25">
      <c r="AE13063" s="72"/>
    </row>
    <row r="13064" spans="31:31" x14ac:dyDescent="0.25">
      <c r="AE13064" s="72"/>
    </row>
    <row r="13065" spans="31:31" x14ac:dyDescent="0.25">
      <c r="AE13065" s="72"/>
    </row>
    <row r="13066" spans="31:31" x14ac:dyDescent="0.25">
      <c r="AE13066" s="72"/>
    </row>
    <row r="13067" spans="31:31" x14ac:dyDescent="0.25">
      <c r="AE13067" s="72"/>
    </row>
    <row r="13068" spans="31:31" x14ac:dyDescent="0.25">
      <c r="AE13068" s="72"/>
    </row>
    <row r="13069" spans="31:31" x14ac:dyDescent="0.25">
      <c r="AE13069" s="72"/>
    </row>
    <row r="13070" spans="31:31" x14ac:dyDescent="0.25">
      <c r="AE13070" s="72"/>
    </row>
    <row r="13071" spans="31:31" x14ac:dyDescent="0.25">
      <c r="AE13071" s="72"/>
    </row>
    <row r="13072" spans="31:31" x14ac:dyDescent="0.25">
      <c r="AE13072" s="72"/>
    </row>
    <row r="13073" spans="31:31" x14ac:dyDescent="0.25">
      <c r="AE13073" s="72"/>
    </row>
    <row r="13074" spans="31:31" x14ac:dyDescent="0.25">
      <c r="AE13074" s="72"/>
    </row>
    <row r="13075" spans="31:31" x14ac:dyDescent="0.25">
      <c r="AE13075" s="72"/>
    </row>
    <row r="13076" spans="31:31" x14ac:dyDescent="0.25">
      <c r="AE13076" s="72"/>
    </row>
    <row r="13077" spans="31:31" x14ac:dyDescent="0.25">
      <c r="AE13077" s="72"/>
    </row>
    <row r="13078" spans="31:31" x14ac:dyDescent="0.25">
      <c r="AE13078" s="72"/>
    </row>
    <row r="13079" spans="31:31" x14ac:dyDescent="0.25">
      <c r="AE13079" s="72"/>
    </row>
    <row r="13080" spans="31:31" x14ac:dyDescent="0.25">
      <c r="AE13080" s="72"/>
    </row>
    <row r="13081" spans="31:31" x14ac:dyDescent="0.25">
      <c r="AE13081" s="72"/>
    </row>
    <row r="13082" spans="31:31" x14ac:dyDescent="0.25">
      <c r="AE13082" s="72"/>
    </row>
    <row r="13083" spans="31:31" x14ac:dyDescent="0.25">
      <c r="AE13083" s="72"/>
    </row>
    <row r="13084" spans="31:31" x14ac:dyDescent="0.25">
      <c r="AE13084" s="72"/>
    </row>
    <row r="13085" spans="31:31" x14ac:dyDescent="0.25">
      <c r="AE13085" s="72"/>
    </row>
    <row r="13086" spans="31:31" x14ac:dyDescent="0.25">
      <c r="AE13086" s="72"/>
    </row>
    <row r="13087" spans="31:31" x14ac:dyDescent="0.25">
      <c r="AE13087" s="72"/>
    </row>
    <row r="13088" spans="31:31" x14ac:dyDescent="0.25">
      <c r="AE13088" s="72"/>
    </row>
    <row r="13089" spans="31:31" x14ac:dyDescent="0.25">
      <c r="AE13089" s="72"/>
    </row>
    <row r="13090" spans="31:31" x14ac:dyDescent="0.25">
      <c r="AE13090" s="72"/>
    </row>
    <row r="13091" spans="31:31" x14ac:dyDescent="0.25">
      <c r="AE13091" s="72"/>
    </row>
    <row r="13092" spans="31:31" x14ac:dyDescent="0.25">
      <c r="AE13092" s="72"/>
    </row>
    <row r="13093" spans="31:31" x14ac:dyDescent="0.25">
      <c r="AE13093" s="72"/>
    </row>
    <row r="13094" spans="31:31" x14ac:dyDescent="0.25">
      <c r="AE13094" s="72"/>
    </row>
    <row r="13095" spans="31:31" x14ac:dyDescent="0.25">
      <c r="AE13095" s="72"/>
    </row>
    <row r="13096" spans="31:31" x14ac:dyDescent="0.25">
      <c r="AE13096" s="72"/>
    </row>
    <row r="13097" spans="31:31" x14ac:dyDescent="0.25">
      <c r="AE13097" s="72"/>
    </row>
    <row r="13098" spans="31:31" x14ac:dyDescent="0.25">
      <c r="AE13098" s="72"/>
    </row>
    <row r="13099" spans="31:31" x14ac:dyDescent="0.25">
      <c r="AE13099" s="72"/>
    </row>
    <row r="13100" spans="31:31" x14ac:dyDescent="0.25">
      <c r="AE13100" s="72"/>
    </row>
    <row r="13101" spans="31:31" x14ac:dyDescent="0.25">
      <c r="AE13101" s="72"/>
    </row>
    <row r="13102" spans="31:31" x14ac:dyDescent="0.25">
      <c r="AE13102" s="72"/>
    </row>
    <row r="13103" spans="31:31" x14ac:dyDescent="0.25">
      <c r="AE13103" s="72"/>
    </row>
    <row r="13104" spans="31:31" x14ac:dyDescent="0.25">
      <c r="AE13104" s="72"/>
    </row>
    <row r="13105" spans="31:31" x14ac:dyDescent="0.25">
      <c r="AE13105" s="72"/>
    </row>
    <row r="13106" spans="31:31" x14ac:dyDescent="0.25">
      <c r="AE13106" s="72"/>
    </row>
    <row r="13107" spans="31:31" x14ac:dyDescent="0.25">
      <c r="AE13107" s="72"/>
    </row>
    <row r="13108" spans="31:31" x14ac:dyDescent="0.25">
      <c r="AE13108" s="72"/>
    </row>
    <row r="13109" spans="31:31" x14ac:dyDescent="0.25">
      <c r="AE13109" s="72"/>
    </row>
    <row r="13110" spans="31:31" x14ac:dyDescent="0.25">
      <c r="AE13110" s="72"/>
    </row>
    <row r="13111" spans="31:31" x14ac:dyDescent="0.25">
      <c r="AE13111" s="72"/>
    </row>
    <row r="13112" spans="31:31" x14ac:dyDescent="0.25">
      <c r="AE13112" s="72"/>
    </row>
    <row r="13113" spans="31:31" x14ac:dyDescent="0.25">
      <c r="AE13113" s="72"/>
    </row>
    <row r="13114" spans="31:31" x14ac:dyDescent="0.25">
      <c r="AE13114" s="72"/>
    </row>
    <row r="13115" spans="31:31" x14ac:dyDescent="0.25">
      <c r="AE13115" s="72"/>
    </row>
    <row r="13116" spans="31:31" x14ac:dyDescent="0.25">
      <c r="AE13116" s="72"/>
    </row>
    <row r="13117" spans="31:31" x14ac:dyDescent="0.25">
      <c r="AE13117" s="72"/>
    </row>
    <row r="13118" spans="31:31" x14ac:dyDescent="0.25">
      <c r="AE13118" s="72"/>
    </row>
    <row r="13119" spans="31:31" x14ac:dyDescent="0.25">
      <c r="AE13119" s="72"/>
    </row>
    <row r="13120" spans="31:31" x14ac:dyDescent="0.25">
      <c r="AE13120" s="72"/>
    </row>
    <row r="13121" spans="31:31" x14ac:dyDescent="0.25">
      <c r="AE13121" s="72"/>
    </row>
    <row r="13122" spans="31:31" x14ac:dyDescent="0.25">
      <c r="AE13122" s="72"/>
    </row>
    <row r="13123" spans="31:31" x14ac:dyDescent="0.25">
      <c r="AE13123" s="72"/>
    </row>
    <row r="13124" spans="31:31" x14ac:dyDescent="0.25">
      <c r="AE13124" s="72"/>
    </row>
    <row r="13125" spans="31:31" x14ac:dyDescent="0.25">
      <c r="AE13125" s="72"/>
    </row>
    <row r="13126" spans="31:31" x14ac:dyDescent="0.25">
      <c r="AE13126" s="72"/>
    </row>
    <row r="13127" spans="31:31" x14ac:dyDescent="0.25">
      <c r="AE13127" s="72"/>
    </row>
    <row r="13128" spans="31:31" x14ac:dyDescent="0.25">
      <c r="AE13128" s="72"/>
    </row>
    <row r="13129" spans="31:31" x14ac:dyDescent="0.25">
      <c r="AE13129" s="72"/>
    </row>
    <row r="13130" spans="31:31" x14ac:dyDescent="0.25">
      <c r="AE13130" s="72"/>
    </row>
    <row r="13131" spans="31:31" x14ac:dyDescent="0.25">
      <c r="AE13131" s="72"/>
    </row>
    <row r="13132" spans="31:31" x14ac:dyDescent="0.25">
      <c r="AE13132" s="72"/>
    </row>
    <row r="13133" spans="31:31" x14ac:dyDescent="0.25">
      <c r="AE13133" s="72"/>
    </row>
    <row r="13134" spans="31:31" x14ac:dyDescent="0.25">
      <c r="AE13134" s="72"/>
    </row>
    <row r="13135" spans="31:31" x14ac:dyDescent="0.25">
      <c r="AE13135" s="72"/>
    </row>
    <row r="13136" spans="31:31" x14ac:dyDescent="0.25">
      <c r="AE13136" s="72"/>
    </row>
    <row r="13137" spans="31:31" x14ac:dyDescent="0.25">
      <c r="AE13137" s="72"/>
    </row>
    <row r="13138" spans="31:31" x14ac:dyDescent="0.25">
      <c r="AE13138" s="72"/>
    </row>
    <row r="13139" spans="31:31" x14ac:dyDescent="0.25">
      <c r="AE13139" s="72"/>
    </row>
    <row r="13140" spans="31:31" x14ac:dyDescent="0.25">
      <c r="AE13140" s="72"/>
    </row>
    <row r="13141" spans="31:31" x14ac:dyDescent="0.25">
      <c r="AE13141" s="72"/>
    </row>
    <row r="13142" spans="31:31" x14ac:dyDescent="0.25">
      <c r="AE13142" s="72"/>
    </row>
    <row r="13143" spans="31:31" x14ac:dyDescent="0.25">
      <c r="AE13143" s="72"/>
    </row>
    <row r="13144" spans="31:31" x14ac:dyDescent="0.25">
      <c r="AE13144" s="72"/>
    </row>
    <row r="13145" spans="31:31" x14ac:dyDescent="0.25">
      <c r="AE13145" s="72"/>
    </row>
    <row r="13146" spans="31:31" x14ac:dyDescent="0.25">
      <c r="AE13146" s="72"/>
    </row>
    <row r="13147" spans="31:31" x14ac:dyDescent="0.25">
      <c r="AE13147" s="72"/>
    </row>
    <row r="13148" spans="31:31" x14ac:dyDescent="0.25">
      <c r="AE13148" s="72"/>
    </row>
    <row r="13149" spans="31:31" x14ac:dyDescent="0.25">
      <c r="AE13149" s="72"/>
    </row>
    <row r="13150" spans="31:31" x14ac:dyDescent="0.25">
      <c r="AE13150" s="72"/>
    </row>
    <row r="13151" spans="31:31" x14ac:dyDescent="0.25">
      <c r="AE13151" s="72"/>
    </row>
    <row r="13152" spans="31:31" x14ac:dyDescent="0.25">
      <c r="AE13152" s="72"/>
    </row>
    <row r="13153" spans="31:31" x14ac:dyDescent="0.25">
      <c r="AE13153" s="72"/>
    </row>
    <row r="13154" spans="31:31" x14ac:dyDescent="0.25">
      <c r="AE13154" s="72"/>
    </row>
    <row r="13155" spans="31:31" x14ac:dyDescent="0.25">
      <c r="AE13155" s="72"/>
    </row>
    <row r="13156" spans="31:31" x14ac:dyDescent="0.25">
      <c r="AE13156" s="72"/>
    </row>
    <row r="13157" spans="31:31" x14ac:dyDescent="0.25">
      <c r="AE13157" s="72"/>
    </row>
    <row r="13158" spans="31:31" x14ac:dyDescent="0.25">
      <c r="AE13158" s="72"/>
    </row>
    <row r="13159" spans="31:31" x14ac:dyDescent="0.25">
      <c r="AE13159" s="72"/>
    </row>
    <row r="13160" spans="31:31" x14ac:dyDescent="0.25">
      <c r="AE13160" s="72"/>
    </row>
    <row r="13161" spans="31:31" x14ac:dyDescent="0.25">
      <c r="AE13161" s="72"/>
    </row>
    <row r="13162" spans="31:31" x14ac:dyDescent="0.25">
      <c r="AE13162" s="72"/>
    </row>
    <row r="13163" spans="31:31" x14ac:dyDescent="0.25">
      <c r="AE13163" s="72"/>
    </row>
    <row r="13164" spans="31:31" x14ac:dyDescent="0.25">
      <c r="AE13164" s="72"/>
    </row>
    <row r="13165" spans="31:31" x14ac:dyDescent="0.25">
      <c r="AE13165" s="72"/>
    </row>
    <row r="13166" spans="31:31" x14ac:dyDescent="0.25">
      <c r="AE13166" s="72"/>
    </row>
    <row r="13167" spans="31:31" x14ac:dyDescent="0.25">
      <c r="AE13167" s="72"/>
    </row>
    <row r="13168" spans="31:31" x14ac:dyDescent="0.25">
      <c r="AE13168" s="72"/>
    </row>
    <row r="13169" spans="31:31" x14ac:dyDescent="0.25">
      <c r="AE13169" s="72"/>
    </row>
    <row r="13170" spans="31:31" x14ac:dyDescent="0.25">
      <c r="AE13170" s="72"/>
    </row>
    <row r="13171" spans="31:31" x14ac:dyDescent="0.25">
      <c r="AE13171" s="72"/>
    </row>
    <row r="13172" spans="31:31" x14ac:dyDescent="0.25">
      <c r="AE13172" s="72"/>
    </row>
    <row r="13173" spans="31:31" x14ac:dyDescent="0.25">
      <c r="AE13173" s="72"/>
    </row>
    <row r="13174" spans="31:31" x14ac:dyDescent="0.25">
      <c r="AE13174" s="72"/>
    </row>
    <row r="13175" spans="31:31" x14ac:dyDescent="0.25">
      <c r="AE13175" s="72"/>
    </row>
    <row r="13176" spans="31:31" x14ac:dyDescent="0.25">
      <c r="AE13176" s="72"/>
    </row>
    <row r="13177" spans="31:31" x14ac:dyDescent="0.25">
      <c r="AE13177" s="72"/>
    </row>
    <row r="13178" spans="31:31" x14ac:dyDescent="0.25">
      <c r="AE13178" s="72"/>
    </row>
    <row r="13179" spans="31:31" x14ac:dyDescent="0.25">
      <c r="AE13179" s="72"/>
    </row>
    <row r="13180" spans="31:31" x14ac:dyDescent="0.25">
      <c r="AE13180" s="72"/>
    </row>
    <row r="13181" spans="31:31" x14ac:dyDescent="0.25">
      <c r="AE13181" s="72"/>
    </row>
    <row r="13182" spans="31:31" x14ac:dyDescent="0.25">
      <c r="AE13182" s="72"/>
    </row>
    <row r="13183" spans="31:31" x14ac:dyDescent="0.25">
      <c r="AE13183" s="72"/>
    </row>
    <row r="13184" spans="31:31" x14ac:dyDescent="0.25">
      <c r="AE13184" s="72"/>
    </row>
    <row r="13185" spans="31:31" x14ac:dyDescent="0.25">
      <c r="AE13185" s="72"/>
    </row>
    <row r="13186" spans="31:31" x14ac:dyDescent="0.25">
      <c r="AE13186" s="72"/>
    </row>
    <row r="13187" spans="31:31" x14ac:dyDescent="0.25">
      <c r="AE13187" s="72"/>
    </row>
    <row r="13188" spans="31:31" x14ac:dyDescent="0.25">
      <c r="AE13188" s="72"/>
    </row>
    <row r="13189" spans="31:31" x14ac:dyDescent="0.25">
      <c r="AE13189" s="72"/>
    </row>
    <row r="13190" spans="31:31" x14ac:dyDescent="0.25">
      <c r="AE13190" s="72"/>
    </row>
    <row r="13191" spans="31:31" x14ac:dyDescent="0.25">
      <c r="AE13191" s="72"/>
    </row>
    <row r="13192" spans="31:31" x14ac:dyDescent="0.25">
      <c r="AE13192" s="72"/>
    </row>
    <row r="13193" spans="31:31" x14ac:dyDescent="0.25">
      <c r="AE13193" s="72"/>
    </row>
    <row r="13194" spans="31:31" x14ac:dyDescent="0.25">
      <c r="AE13194" s="72"/>
    </row>
    <row r="13195" spans="31:31" x14ac:dyDescent="0.25">
      <c r="AE13195" s="72"/>
    </row>
    <row r="13196" spans="31:31" x14ac:dyDescent="0.25">
      <c r="AE13196" s="72"/>
    </row>
    <row r="13197" spans="31:31" x14ac:dyDescent="0.25">
      <c r="AE13197" s="72"/>
    </row>
    <row r="13198" spans="31:31" x14ac:dyDescent="0.25">
      <c r="AE13198" s="72"/>
    </row>
    <row r="13199" spans="31:31" x14ac:dyDescent="0.25">
      <c r="AE13199" s="72"/>
    </row>
    <row r="13200" spans="31:31" x14ac:dyDescent="0.25">
      <c r="AE13200" s="72"/>
    </row>
    <row r="13201" spans="31:31" x14ac:dyDescent="0.25">
      <c r="AE13201" s="72"/>
    </row>
    <row r="13202" spans="31:31" x14ac:dyDescent="0.25">
      <c r="AE13202" s="72"/>
    </row>
    <row r="13203" spans="31:31" x14ac:dyDescent="0.25">
      <c r="AE13203" s="72"/>
    </row>
    <row r="13204" spans="31:31" x14ac:dyDescent="0.25">
      <c r="AE13204" s="72"/>
    </row>
    <row r="13205" spans="31:31" x14ac:dyDescent="0.25">
      <c r="AE13205" s="72"/>
    </row>
    <row r="13206" spans="31:31" x14ac:dyDescent="0.25">
      <c r="AE13206" s="72"/>
    </row>
    <row r="13207" spans="31:31" x14ac:dyDescent="0.25">
      <c r="AE13207" s="72"/>
    </row>
    <row r="13208" spans="31:31" x14ac:dyDescent="0.25">
      <c r="AE13208" s="72"/>
    </row>
    <row r="13209" spans="31:31" x14ac:dyDescent="0.25">
      <c r="AE13209" s="72"/>
    </row>
    <row r="13210" spans="31:31" x14ac:dyDescent="0.25">
      <c r="AE13210" s="72"/>
    </row>
    <row r="13211" spans="31:31" x14ac:dyDescent="0.25">
      <c r="AE13211" s="72"/>
    </row>
    <row r="13212" spans="31:31" x14ac:dyDescent="0.25">
      <c r="AE13212" s="72"/>
    </row>
    <row r="13213" spans="31:31" x14ac:dyDescent="0.25">
      <c r="AE13213" s="72"/>
    </row>
    <row r="13214" spans="31:31" x14ac:dyDescent="0.25">
      <c r="AE13214" s="72"/>
    </row>
    <row r="13215" spans="31:31" x14ac:dyDescent="0.25">
      <c r="AE13215" s="72"/>
    </row>
    <row r="13216" spans="31:31" x14ac:dyDescent="0.25">
      <c r="AE13216" s="72"/>
    </row>
    <row r="13217" spans="31:31" x14ac:dyDescent="0.25">
      <c r="AE13217" s="72"/>
    </row>
    <row r="13218" spans="31:31" x14ac:dyDescent="0.25">
      <c r="AE13218" s="72"/>
    </row>
    <row r="13219" spans="31:31" x14ac:dyDescent="0.25">
      <c r="AE13219" s="72"/>
    </row>
    <row r="13220" spans="31:31" x14ac:dyDescent="0.25">
      <c r="AE13220" s="72"/>
    </row>
    <row r="13221" spans="31:31" x14ac:dyDescent="0.25">
      <c r="AE13221" s="72"/>
    </row>
    <row r="13222" spans="31:31" x14ac:dyDescent="0.25">
      <c r="AE13222" s="72"/>
    </row>
    <row r="13223" spans="31:31" x14ac:dyDescent="0.25">
      <c r="AE13223" s="72"/>
    </row>
    <row r="13224" spans="31:31" x14ac:dyDescent="0.25">
      <c r="AE13224" s="72"/>
    </row>
    <row r="13225" spans="31:31" x14ac:dyDescent="0.25">
      <c r="AE13225" s="72"/>
    </row>
    <row r="13226" spans="31:31" x14ac:dyDescent="0.25">
      <c r="AE13226" s="72"/>
    </row>
    <row r="13227" spans="31:31" x14ac:dyDescent="0.25">
      <c r="AE13227" s="72"/>
    </row>
    <row r="13228" spans="31:31" x14ac:dyDescent="0.25">
      <c r="AE13228" s="72"/>
    </row>
    <row r="13229" spans="31:31" x14ac:dyDescent="0.25">
      <c r="AE13229" s="72"/>
    </row>
    <row r="13230" spans="31:31" x14ac:dyDescent="0.25">
      <c r="AE13230" s="72"/>
    </row>
    <row r="13231" spans="31:31" x14ac:dyDescent="0.25">
      <c r="AE13231" s="72"/>
    </row>
    <row r="13232" spans="31:31" x14ac:dyDescent="0.25">
      <c r="AE13232" s="72"/>
    </row>
    <row r="13233" spans="31:31" x14ac:dyDescent="0.25">
      <c r="AE13233" s="72"/>
    </row>
    <row r="13234" spans="31:31" x14ac:dyDescent="0.25">
      <c r="AE13234" s="72"/>
    </row>
    <row r="13235" spans="31:31" x14ac:dyDescent="0.25">
      <c r="AE13235" s="72"/>
    </row>
    <row r="13236" spans="31:31" x14ac:dyDescent="0.25">
      <c r="AE13236" s="72"/>
    </row>
    <row r="13237" spans="31:31" x14ac:dyDescent="0.25">
      <c r="AE13237" s="72"/>
    </row>
    <row r="13238" spans="31:31" x14ac:dyDescent="0.25">
      <c r="AE13238" s="72"/>
    </row>
    <row r="13239" spans="31:31" x14ac:dyDescent="0.25">
      <c r="AE13239" s="72"/>
    </row>
    <row r="13240" spans="31:31" x14ac:dyDescent="0.25">
      <c r="AE13240" s="72"/>
    </row>
    <row r="13241" spans="31:31" x14ac:dyDescent="0.25">
      <c r="AE13241" s="72"/>
    </row>
    <row r="13242" spans="31:31" x14ac:dyDescent="0.25">
      <c r="AE13242" s="72"/>
    </row>
    <row r="13243" spans="31:31" x14ac:dyDescent="0.25">
      <c r="AE13243" s="72"/>
    </row>
    <row r="13244" spans="31:31" x14ac:dyDescent="0.25">
      <c r="AE13244" s="72"/>
    </row>
    <row r="13245" spans="31:31" x14ac:dyDescent="0.25">
      <c r="AE13245" s="72"/>
    </row>
    <row r="13246" spans="31:31" x14ac:dyDescent="0.25">
      <c r="AE13246" s="72"/>
    </row>
    <row r="13247" spans="31:31" x14ac:dyDescent="0.25">
      <c r="AE13247" s="72"/>
    </row>
    <row r="13248" spans="31:31" x14ac:dyDescent="0.25">
      <c r="AE13248" s="72"/>
    </row>
    <row r="13249" spans="31:31" x14ac:dyDescent="0.25">
      <c r="AE13249" s="72"/>
    </row>
    <row r="13250" spans="31:31" x14ac:dyDescent="0.25">
      <c r="AE13250" s="72"/>
    </row>
    <row r="13251" spans="31:31" x14ac:dyDescent="0.25">
      <c r="AE13251" s="72"/>
    </row>
    <row r="13252" spans="31:31" x14ac:dyDescent="0.25">
      <c r="AE13252" s="72"/>
    </row>
    <row r="13253" spans="31:31" x14ac:dyDescent="0.25">
      <c r="AE13253" s="72"/>
    </row>
    <row r="13254" spans="31:31" x14ac:dyDescent="0.25">
      <c r="AE13254" s="72"/>
    </row>
    <row r="13255" spans="31:31" x14ac:dyDescent="0.25">
      <c r="AE13255" s="72"/>
    </row>
    <row r="13256" spans="31:31" x14ac:dyDescent="0.25">
      <c r="AE13256" s="72"/>
    </row>
    <row r="13257" spans="31:31" x14ac:dyDescent="0.25">
      <c r="AE13257" s="72"/>
    </row>
    <row r="13258" spans="31:31" x14ac:dyDescent="0.25">
      <c r="AE13258" s="72"/>
    </row>
    <row r="13259" spans="31:31" x14ac:dyDescent="0.25">
      <c r="AE13259" s="72"/>
    </row>
    <row r="13260" spans="31:31" x14ac:dyDescent="0.25">
      <c r="AE13260" s="72"/>
    </row>
    <row r="13261" spans="31:31" x14ac:dyDescent="0.25">
      <c r="AE13261" s="72"/>
    </row>
    <row r="13262" spans="31:31" x14ac:dyDescent="0.25">
      <c r="AE13262" s="72"/>
    </row>
    <row r="13263" spans="31:31" x14ac:dyDescent="0.25">
      <c r="AE13263" s="72"/>
    </row>
    <row r="13264" spans="31:31" x14ac:dyDescent="0.25">
      <c r="AE13264" s="72"/>
    </row>
    <row r="13265" spans="31:31" x14ac:dyDescent="0.25">
      <c r="AE13265" s="72"/>
    </row>
    <row r="13266" spans="31:31" x14ac:dyDescent="0.25">
      <c r="AE13266" s="72"/>
    </row>
    <row r="13267" spans="31:31" x14ac:dyDescent="0.25">
      <c r="AE13267" s="72"/>
    </row>
    <row r="13268" spans="31:31" x14ac:dyDescent="0.25">
      <c r="AE13268" s="72"/>
    </row>
    <row r="13269" spans="31:31" x14ac:dyDescent="0.25">
      <c r="AE13269" s="72"/>
    </row>
    <row r="13270" spans="31:31" x14ac:dyDescent="0.25">
      <c r="AE13270" s="72"/>
    </row>
    <row r="13271" spans="31:31" x14ac:dyDescent="0.25">
      <c r="AE13271" s="72"/>
    </row>
    <row r="13272" spans="31:31" x14ac:dyDescent="0.25">
      <c r="AE13272" s="72"/>
    </row>
    <row r="13273" spans="31:31" x14ac:dyDescent="0.25">
      <c r="AE13273" s="72"/>
    </row>
    <row r="13274" spans="31:31" x14ac:dyDescent="0.25">
      <c r="AE13274" s="72"/>
    </row>
    <row r="13275" spans="31:31" x14ac:dyDescent="0.25">
      <c r="AE13275" s="72"/>
    </row>
    <row r="13276" spans="31:31" x14ac:dyDescent="0.25">
      <c r="AE13276" s="72"/>
    </row>
    <row r="13277" spans="31:31" x14ac:dyDescent="0.25">
      <c r="AE13277" s="72"/>
    </row>
    <row r="13278" spans="31:31" x14ac:dyDescent="0.25">
      <c r="AE13278" s="72"/>
    </row>
    <row r="13279" spans="31:31" x14ac:dyDescent="0.25">
      <c r="AE13279" s="72"/>
    </row>
    <row r="13280" spans="31:31" x14ac:dyDescent="0.25">
      <c r="AE13280" s="72"/>
    </row>
    <row r="13281" spans="31:31" x14ac:dyDescent="0.25">
      <c r="AE13281" s="72"/>
    </row>
    <row r="13282" spans="31:31" x14ac:dyDescent="0.25">
      <c r="AE13282" s="72"/>
    </row>
    <row r="13283" spans="31:31" x14ac:dyDescent="0.25">
      <c r="AE13283" s="72"/>
    </row>
    <row r="13284" spans="31:31" x14ac:dyDescent="0.25">
      <c r="AE13284" s="72"/>
    </row>
    <row r="13285" spans="31:31" x14ac:dyDescent="0.25">
      <c r="AE13285" s="72"/>
    </row>
    <row r="13286" spans="31:31" x14ac:dyDescent="0.25">
      <c r="AE13286" s="72"/>
    </row>
    <row r="13287" spans="31:31" x14ac:dyDescent="0.25">
      <c r="AE13287" s="72"/>
    </row>
    <row r="13288" spans="31:31" x14ac:dyDescent="0.25">
      <c r="AE13288" s="72"/>
    </row>
    <row r="13289" spans="31:31" x14ac:dyDescent="0.25">
      <c r="AE13289" s="72"/>
    </row>
    <row r="13290" spans="31:31" x14ac:dyDescent="0.25">
      <c r="AE13290" s="72"/>
    </row>
    <row r="13291" spans="31:31" x14ac:dyDescent="0.25">
      <c r="AE13291" s="72"/>
    </row>
    <row r="13292" spans="31:31" x14ac:dyDescent="0.25">
      <c r="AE13292" s="72"/>
    </row>
    <row r="13293" spans="31:31" x14ac:dyDescent="0.25">
      <c r="AE13293" s="72"/>
    </row>
    <row r="13294" spans="31:31" x14ac:dyDescent="0.25">
      <c r="AE13294" s="72"/>
    </row>
    <row r="13295" spans="31:31" x14ac:dyDescent="0.25">
      <c r="AE13295" s="72"/>
    </row>
    <row r="13296" spans="31:31" x14ac:dyDescent="0.25">
      <c r="AE13296" s="72"/>
    </row>
    <row r="13297" spans="31:31" x14ac:dyDescent="0.25">
      <c r="AE13297" s="72"/>
    </row>
    <row r="13298" spans="31:31" x14ac:dyDescent="0.25">
      <c r="AE13298" s="72"/>
    </row>
    <row r="13299" spans="31:31" x14ac:dyDescent="0.25">
      <c r="AE13299" s="72"/>
    </row>
    <row r="13300" spans="31:31" x14ac:dyDescent="0.25">
      <c r="AE13300" s="72"/>
    </row>
    <row r="13301" spans="31:31" x14ac:dyDescent="0.25">
      <c r="AE13301" s="72"/>
    </row>
    <row r="13302" spans="31:31" x14ac:dyDescent="0.25">
      <c r="AE13302" s="72"/>
    </row>
    <row r="13303" spans="31:31" x14ac:dyDescent="0.25">
      <c r="AE13303" s="72"/>
    </row>
    <row r="13304" spans="31:31" x14ac:dyDescent="0.25">
      <c r="AE13304" s="72"/>
    </row>
    <row r="13305" spans="31:31" x14ac:dyDescent="0.25">
      <c r="AE13305" s="72"/>
    </row>
    <row r="13306" spans="31:31" x14ac:dyDescent="0.25">
      <c r="AE13306" s="72"/>
    </row>
    <row r="13307" spans="31:31" x14ac:dyDescent="0.25">
      <c r="AE13307" s="72"/>
    </row>
    <row r="13308" spans="31:31" x14ac:dyDescent="0.25">
      <c r="AE13308" s="72"/>
    </row>
    <row r="13309" spans="31:31" x14ac:dyDescent="0.25">
      <c r="AE13309" s="72"/>
    </row>
    <row r="13310" spans="31:31" x14ac:dyDescent="0.25">
      <c r="AE13310" s="72"/>
    </row>
    <row r="13311" spans="31:31" x14ac:dyDescent="0.25">
      <c r="AE13311" s="72"/>
    </row>
    <row r="13312" spans="31:31" x14ac:dyDescent="0.25">
      <c r="AE13312" s="72"/>
    </row>
    <row r="13313" spans="31:31" x14ac:dyDescent="0.25">
      <c r="AE13313" s="72"/>
    </row>
    <row r="13314" spans="31:31" x14ac:dyDescent="0.25">
      <c r="AE13314" s="72"/>
    </row>
    <row r="13315" spans="31:31" x14ac:dyDescent="0.25">
      <c r="AE13315" s="72"/>
    </row>
    <row r="13316" spans="31:31" x14ac:dyDescent="0.25">
      <c r="AE13316" s="72"/>
    </row>
    <row r="13317" spans="31:31" x14ac:dyDescent="0.25">
      <c r="AE13317" s="72"/>
    </row>
    <row r="13318" spans="31:31" x14ac:dyDescent="0.25">
      <c r="AE13318" s="72"/>
    </row>
    <row r="13319" spans="31:31" x14ac:dyDescent="0.25">
      <c r="AE13319" s="72"/>
    </row>
    <row r="13320" spans="31:31" x14ac:dyDescent="0.25">
      <c r="AE13320" s="72"/>
    </row>
    <row r="13321" spans="31:31" x14ac:dyDescent="0.25">
      <c r="AE13321" s="72"/>
    </row>
    <row r="13322" spans="31:31" x14ac:dyDescent="0.25">
      <c r="AE13322" s="72"/>
    </row>
    <row r="13323" spans="31:31" x14ac:dyDescent="0.25">
      <c r="AE13323" s="72"/>
    </row>
    <row r="13324" spans="31:31" x14ac:dyDescent="0.25">
      <c r="AE13324" s="72"/>
    </row>
    <row r="13325" spans="31:31" x14ac:dyDescent="0.25">
      <c r="AE13325" s="72"/>
    </row>
    <row r="13326" spans="31:31" x14ac:dyDescent="0.25">
      <c r="AE13326" s="72"/>
    </row>
    <row r="13327" spans="31:31" x14ac:dyDescent="0.25">
      <c r="AE13327" s="72"/>
    </row>
    <row r="13328" spans="31:31" x14ac:dyDescent="0.25">
      <c r="AE13328" s="72"/>
    </row>
    <row r="13329" spans="31:31" x14ac:dyDescent="0.25">
      <c r="AE13329" s="72"/>
    </row>
    <row r="13330" spans="31:31" x14ac:dyDescent="0.25">
      <c r="AE13330" s="72"/>
    </row>
    <row r="13331" spans="31:31" x14ac:dyDescent="0.25">
      <c r="AE13331" s="72"/>
    </row>
    <row r="13332" spans="31:31" x14ac:dyDescent="0.25">
      <c r="AE13332" s="72"/>
    </row>
    <row r="13333" spans="31:31" x14ac:dyDescent="0.25">
      <c r="AE13333" s="72"/>
    </row>
    <row r="13334" spans="31:31" x14ac:dyDescent="0.25">
      <c r="AE13334" s="72"/>
    </row>
    <row r="13335" spans="31:31" x14ac:dyDescent="0.25">
      <c r="AE13335" s="72"/>
    </row>
    <row r="13336" spans="31:31" x14ac:dyDescent="0.25">
      <c r="AE13336" s="72"/>
    </row>
    <row r="13337" spans="31:31" x14ac:dyDescent="0.25">
      <c r="AE13337" s="72"/>
    </row>
    <row r="13338" spans="31:31" x14ac:dyDescent="0.25">
      <c r="AE13338" s="72"/>
    </row>
    <row r="13339" spans="31:31" x14ac:dyDescent="0.25">
      <c r="AE13339" s="72"/>
    </row>
    <row r="13340" spans="31:31" x14ac:dyDescent="0.25">
      <c r="AE13340" s="72"/>
    </row>
    <row r="13341" spans="31:31" x14ac:dyDescent="0.25">
      <c r="AE13341" s="72"/>
    </row>
    <row r="13342" spans="31:31" x14ac:dyDescent="0.25">
      <c r="AE13342" s="72"/>
    </row>
    <row r="13343" spans="31:31" x14ac:dyDescent="0.25">
      <c r="AE13343" s="72"/>
    </row>
    <row r="13344" spans="31:31" x14ac:dyDescent="0.25">
      <c r="AE13344" s="72"/>
    </row>
    <row r="13345" spans="31:31" x14ac:dyDescent="0.25">
      <c r="AE13345" s="72"/>
    </row>
    <row r="13346" spans="31:31" x14ac:dyDescent="0.25">
      <c r="AE13346" s="72"/>
    </row>
    <row r="13347" spans="31:31" x14ac:dyDescent="0.25">
      <c r="AE13347" s="72"/>
    </row>
    <row r="13348" spans="31:31" x14ac:dyDescent="0.25">
      <c r="AE13348" s="72"/>
    </row>
    <row r="13349" spans="31:31" x14ac:dyDescent="0.25">
      <c r="AE13349" s="72"/>
    </row>
    <row r="13350" spans="31:31" x14ac:dyDescent="0.25">
      <c r="AE13350" s="72"/>
    </row>
    <row r="13351" spans="31:31" x14ac:dyDescent="0.25">
      <c r="AE13351" s="72"/>
    </row>
    <row r="13352" spans="31:31" x14ac:dyDescent="0.25">
      <c r="AE13352" s="72"/>
    </row>
    <row r="13353" spans="31:31" x14ac:dyDescent="0.25">
      <c r="AE13353" s="72"/>
    </row>
    <row r="13354" spans="31:31" x14ac:dyDescent="0.25">
      <c r="AE13354" s="72"/>
    </row>
    <row r="13355" spans="31:31" x14ac:dyDescent="0.25">
      <c r="AE13355" s="72"/>
    </row>
    <row r="13356" spans="31:31" x14ac:dyDescent="0.25">
      <c r="AE13356" s="72"/>
    </row>
    <row r="13357" spans="31:31" x14ac:dyDescent="0.25">
      <c r="AE13357" s="72"/>
    </row>
    <row r="13358" spans="31:31" x14ac:dyDescent="0.25">
      <c r="AE13358" s="72"/>
    </row>
    <row r="13359" spans="31:31" x14ac:dyDescent="0.25">
      <c r="AE13359" s="72"/>
    </row>
    <row r="13360" spans="31:31" x14ac:dyDescent="0.25">
      <c r="AE13360" s="72"/>
    </row>
    <row r="13361" spans="31:31" x14ac:dyDescent="0.25">
      <c r="AE13361" s="72"/>
    </row>
    <row r="13362" spans="31:31" x14ac:dyDescent="0.25">
      <c r="AE13362" s="72"/>
    </row>
    <row r="13363" spans="31:31" x14ac:dyDescent="0.25">
      <c r="AE13363" s="72"/>
    </row>
    <row r="13364" spans="31:31" x14ac:dyDescent="0.25">
      <c r="AE13364" s="72"/>
    </row>
    <row r="13365" spans="31:31" x14ac:dyDescent="0.25">
      <c r="AE13365" s="72"/>
    </row>
    <row r="13366" spans="31:31" x14ac:dyDescent="0.25">
      <c r="AE13366" s="72"/>
    </row>
    <row r="13367" spans="31:31" x14ac:dyDescent="0.25">
      <c r="AE13367" s="72"/>
    </row>
    <row r="13368" spans="31:31" x14ac:dyDescent="0.25">
      <c r="AE13368" s="72"/>
    </row>
    <row r="13369" spans="31:31" x14ac:dyDescent="0.25">
      <c r="AE13369" s="72"/>
    </row>
    <row r="13370" spans="31:31" x14ac:dyDescent="0.25">
      <c r="AE13370" s="72"/>
    </row>
    <row r="13371" spans="31:31" x14ac:dyDescent="0.25">
      <c r="AE13371" s="72"/>
    </row>
    <row r="13372" spans="31:31" x14ac:dyDescent="0.25">
      <c r="AE13372" s="72"/>
    </row>
    <row r="13373" spans="31:31" x14ac:dyDescent="0.25">
      <c r="AE13373" s="72"/>
    </row>
    <row r="13374" spans="31:31" x14ac:dyDescent="0.25">
      <c r="AE13374" s="72"/>
    </row>
    <row r="13375" spans="31:31" x14ac:dyDescent="0.25">
      <c r="AE13375" s="72"/>
    </row>
    <row r="13376" spans="31:31" x14ac:dyDescent="0.25">
      <c r="AE13376" s="72"/>
    </row>
    <row r="13377" spans="31:31" x14ac:dyDescent="0.25">
      <c r="AE13377" s="72"/>
    </row>
    <row r="13378" spans="31:31" x14ac:dyDescent="0.25">
      <c r="AE13378" s="72"/>
    </row>
    <row r="13379" spans="31:31" x14ac:dyDescent="0.25">
      <c r="AE13379" s="72"/>
    </row>
    <row r="13380" spans="31:31" x14ac:dyDescent="0.25">
      <c r="AE13380" s="72"/>
    </row>
    <row r="13381" spans="31:31" x14ac:dyDescent="0.25">
      <c r="AE13381" s="72"/>
    </row>
    <row r="13382" spans="31:31" x14ac:dyDescent="0.25">
      <c r="AE13382" s="72"/>
    </row>
    <row r="13383" spans="31:31" x14ac:dyDescent="0.25">
      <c r="AE13383" s="72"/>
    </row>
    <row r="13384" spans="31:31" x14ac:dyDescent="0.25">
      <c r="AE13384" s="72"/>
    </row>
    <row r="13385" spans="31:31" x14ac:dyDescent="0.25">
      <c r="AE13385" s="72"/>
    </row>
    <row r="13386" spans="31:31" x14ac:dyDescent="0.25">
      <c r="AE13386" s="72"/>
    </row>
    <row r="13387" spans="31:31" x14ac:dyDescent="0.25">
      <c r="AE13387" s="72"/>
    </row>
    <row r="13388" spans="31:31" x14ac:dyDescent="0.25">
      <c r="AE13388" s="72"/>
    </row>
    <row r="13389" spans="31:31" x14ac:dyDescent="0.25">
      <c r="AE13389" s="72"/>
    </row>
    <row r="13390" spans="31:31" x14ac:dyDescent="0.25">
      <c r="AE13390" s="72"/>
    </row>
    <row r="13391" spans="31:31" x14ac:dyDescent="0.25">
      <c r="AE13391" s="72"/>
    </row>
    <row r="13392" spans="31:31" x14ac:dyDescent="0.25">
      <c r="AE13392" s="72"/>
    </row>
    <row r="13393" spans="31:31" x14ac:dyDescent="0.25">
      <c r="AE13393" s="72"/>
    </row>
    <row r="13394" spans="31:31" x14ac:dyDescent="0.25">
      <c r="AE13394" s="72"/>
    </row>
    <row r="13395" spans="31:31" x14ac:dyDescent="0.25">
      <c r="AE13395" s="72"/>
    </row>
    <row r="13396" spans="31:31" x14ac:dyDescent="0.25">
      <c r="AE13396" s="72"/>
    </row>
    <row r="13397" spans="31:31" x14ac:dyDescent="0.25">
      <c r="AE13397" s="72"/>
    </row>
    <row r="13398" spans="31:31" x14ac:dyDescent="0.25">
      <c r="AE13398" s="72"/>
    </row>
    <row r="13399" spans="31:31" x14ac:dyDescent="0.25">
      <c r="AE13399" s="72"/>
    </row>
    <row r="13400" spans="31:31" x14ac:dyDescent="0.25">
      <c r="AE13400" s="72"/>
    </row>
    <row r="13401" spans="31:31" x14ac:dyDescent="0.25">
      <c r="AE13401" s="72"/>
    </row>
    <row r="13402" spans="31:31" x14ac:dyDescent="0.25">
      <c r="AE13402" s="72"/>
    </row>
    <row r="13403" spans="31:31" x14ac:dyDescent="0.25">
      <c r="AE13403" s="72"/>
    </row>
    <row r="13404" spans="31:31" x14ac:dyDescent="0.25">
      <c r="AE13404" s="72"/>
    </row>
    <row r="13405" spans="31:31" x14ac:dyDescent="0.25">
      <c r="AE13405" s="72"/>
    </row>
    <row r="13406" spans="31:31" x14ac:dyDescent="0.25">
      <c r="AE13406" s="72"/>
    </row>
    <row r="13407" spans="31:31" x14ac:dyDescent="0.25">
      <c r="AE13407" s="72"/>
    </row>
    <row r="13408" spans="31:31" x14ac:dyDescent="0.25">
      <c r="AE13408" s="72"/>
    </row>
    <row r="13409" spans="31:31" x14ac:dyDescent="0.25">
      <c r="AE13409" s="72"/>
    </row>
    <row r="13410" spans="31:31" x14ac:dyDescent="0.25">
      <c r="AE13410" s="72"/>
    </row>
    <row r="13411" spans="31:31" x14ac:dyDescent="0.25">
      <c r="AE13411" s="72"/>
    </row>
    <row r="13412" spans="31:31" x14ac:dyDescent="0.25">
      <c r="AE13412" s="72"/>
    </row>
    <row r="13413" spans="31:31" x14ac:dyDescent="0.25">
      <c r="AE13413" s="72"/>
    </row>
    <row r="13414" spans="31:31" x14ac:dyDescent="0.25">
      <c r="AE13414" s="72"/>
    </row>
    <row r="13415" spans="31:31" x14ac:dyDescent="0.25">
      <c r="AE13415" s="72"/>
    </row>
    <row r="13416" spans="31:31" x14ac:dyDescent="0.25">
      <c r="AE13416" s="72"/>
    </row>
    <row r="13417" spans="31:31" x14ac:dyDescent="0.25">
      <c r="AE13417" s="72"/>
    </row>
    <row r="13418" spans="31:31" x14ac:dyDescent="0.25">
      <c r="AE13418" s="72"/>
    </row>
    <row r="13419" spans="31:31" x14ac:dyDescent="0.25">
      <c r="AE13419" s="72"/>
    </row>
    <row r="13420" spans="31:31" x14ac:dyDescent="0.25">
      <c r="AE13420" s="72"/>
    </row>
    <row r="13421" spans="31:31" x14ac:dyDescent="0.25">
      <c r="AE13421" s="72"/>
    </row>
    <row r="13422" spans="31:31" x14ac:dyDescent="0.25">
      <c r="AE13422" s="72"/>
    </row>
    <row r="13423" spans="31:31" x14ac:dyDescent="0.25">
      <c r="AE13423" s="72"/>
    </row>
    <row r="13424" spans="31:31" x14ac:dyDescent="0.25">
      <c r="AE13424" s="72"/>
    </row>
    <row r="13425" spans="31:31" x14ac:dyDescent="0.25">
      <c r="AE13425" s="72"/>
    </row>
    <row r="13426" spans="31:31" x14ac:dyDescent="0.25">
      <c r="AE13426" s="72"/>
    </row>
    <row r="13427" spans="31:31" x14ac:dyDescent="0.25">
      <c r="AE13427" s="72"/>
    </row>
    <row r="13428" spans="31:31" x14ac:dyDescent="0.25">
      <c r="AE13428" s="72"/>
    </row>
    <row r="13429" spans="31:31" x14ac:dyDescent="0.25">
      <c r="AE13429" s="72"/>
    </row>
    <row r="13430" spans="31:31" x14ac:dyDescent="0.25">
      <c r="AE13430" s="72"/>
    </row>
    <row r="13431" spans="31:31" x14ac:dyDescent="0.25">
      <c r="AE13431" s="72"/>
    </row>
    <row r="13432" spans="31:31" x14ac:dyDescent="0.25">
      <c r="AE13432" s="72"/>
    </row>
    <row r="13433" spans="31:31" x14ac:dyDescent="0.25">
      <c r="AE13433" s="72"/>
    </row>
    <row r="13434" spans="31:31" x14ac:dyDescent="0.25">
      <c r="AE13434" s="72"/>
    </row>
    <row r="13435" spans="31:31" x14ac:dyDescent="0.25">
      <c r="AE13435" s="72"/>
    </row>
    <row r="13436" spans="31:31" x14ac:dyDescent="0.25">
      <c r="AE13436" s="72"/>
    </row>
    <row r="13437" spans="31:31" x14ac:dyDescent="0.25">
      <c r="AE13437" s="72"/>
    </row>
    <row r="13438" spans="31:31" x14ac:dyDescent="0.25">
      <c r="AE13438" s="72"/>
    </row>
    <row r="13439" spans="31:31" x14ac:dyDescent="0.25">
      <c r="AE13439" s="72"/>
    </row>
    <row r="13440" spans="31:31" x14ac:dyDescent="0.25">
      <c r="AE13440" s="72"/>
    </row>
    <row r="13441" spans="31:31" x14ac:dyDescent="0.25">
      <c r="AE13441" s="72"/>
    </row>
    <row r="13442" spans="31:31" x14ac:dyDescent="0.25">
      <c r="AE13442" s="72"/>
    </row>
    <row r="13443" spans="31:31" x14ac:dyDescent="0.25">
      <c r="AE13443" s="72"/>
    </row>
    <row r="13444" spans="31:31" x14ac:dyDescent="0.25">
      <c r="AE13444" s="72"/>
    </row>
    <row r="13445" spans="31:31" x14ac:dyDescent="0.25">
      <c r="AE13445" s="72"/>
    </row>
    <row r="13446" spans="31:31" x14ac:dyDescent="0.25">
      <c r="AE13446" s="72"/>
    </row>
    <row r="13447" spans="31:31" x14ac:dyDescent="0.25">
      <c r="AE13447" s="72"/>
    </row>
    <row r="13448" spans="31:31" x14ac:dyDescent="0.25">
      <c r="AE13448" s="72"/>
    </row>
    <row r="13449" spans="31:31" x14ac:dyDescent="0.25">
      <c r="AE13449" s="72"/>
    </row>
    <row r="13450" spans="31:31" x14ac:dyDescent="0.25">
      <c r="AE13450" s="72"/>
    </row>
    <row r="13451" spans="31:31" x14ac:dyDescent="0.25">
      <c r="AE13451" s="72"/>
    </row>
    <row r="13452" spans="31:31" x14ac:dyDescent="0.25">
      <c r="AE13452" s="72"/>
    </row>
    <row r="13453" spans="31:31" x14ac:dyDescent="0.25">
      <c r="AE13453" s="72"/>
    </row>
    <row r="13454" spans="31:31" x14ac:dyDescent="0.25">
      <c r="AE13454" s="72"/>
    </row>
    <row r="13455" spans="31:31" x14ac:dyDescent="0.25">
      <c r="AE13455" s="72"/>
    </row>
    <row r="13456" spans="31:31" x14ac:dyDescent="0.25">
      <c r="AE13456" s="72"/>
    </row>
    <row r="13457" spans="31:31" x14ac:dyDescent="0.25">
      <c r="AE13457" s="72"/>
    </row>
    <row r="13458" spans="31:31" x14ac:dyDescent="0.25">
      <c r="AE13458" s="72"/>
    </row>
    <row r="13459" spans="31:31" x14ac:dyDescent="0.25">
      <c r="AE13459" s="72"/>
    </row>
    <row r="13460" spans="31:31" x14ac:dyDescent="0.25">
      <c r="AE13460" s="72"/>
    </row>
    <row r="13461" spans="31:31" x14ac:dyDescent="0.25">
      <c r="AE13461" s="72"/>
    </row>
    <row r="13462" spans="31:31" x14ac:dyDescent="0.25">
      <c r="AE13462" s="72"/>
    </row>
    <row r="13463" spans="31:31" x14ac:dyDescent="0.25">
      <c r="AE13463" s="72"/>
    </row>
    <row r="13464" spans="31:31" x14ac:dyDescent="0.25">
      <c r="AE13464" s="72"/>
    </row>
    <row r="13465" spans="31:31" x14ac:dyDescent="0.25">
      <c r="AE13465" s="72"/>
    </row>
    <row r="13466" spans="31:31" x14ac:dyDescent="0.25">
      <c r="AE13466" s="72"/>
    </row>
    <row r="13467" spans="31:31" x14ac:dyDescent="0.25">
      <c r="AE13467" s="72"/>
    </row>
    <row r="13468" spans="31:31" x14ac:dyDescent="0.25">
      <c r="AE13468" s="72"/>
    </row>
    <row r="13469" spans="31:31" x14ac:dyDescent="0.25">
      <c r="AE13469" s="72"/>
    </row>
    <row r="13470" spans="31:31" x14ac:dyDescent="0.25">
      <c r="AE13470" s="72"/>
    </row>
    <row r="13471" spans="31:31" x14ac:dyDescent="0.25">
      <c r="AE13471" s="72"/>
    </row>
    <row r="13472" spans="31:31" x14ac:dyDescent="0.25">
      <c r="AE13472" s="72"/>
    </row>
    <row r="13473" spans="31:31" x14ac:dyDescent="0.25">
      <c r="AE13473" s="72"/>
    </row>
    <row r="13474" spans="31:31" x14ac:dyDescent="0.25">
      <c r="AE13474" s="72"/>
    </row>
    <row r="13475" spans="31:31" x14ac:dyDescent="0.25">
      <c r="AE13475" s="72"/>
    </row>
    <row r="13476" spans="31:31" x14ac:dyDescent="0.25">
      <c r="AE13476" s="72"/>
    </row>
    <row r="13477" spans="31:31" x14ac:dyDescent="0.25">
      <c r="AE13477" s="72"/>
    </row>
    <row r="13478" spans="31:31" x14ac:dyDescent="0.25">
      <c r="AE13478" s="72"/>
    </row>
    <row r="13479" spans="31:31" x14ac:dyDescent="0.25">
      <c r="AE13479" s="72"/>
    </row>
    <row r="13480" spans="31:31" x14ac:dyDescent="0.25">
      <c r="AE13480" s="72"/>
    </row>
    <row r="13481" spans="31:31" x14ac:dyDescent="0.25">
      <c r="AE13481" s="72"/>
    </row>
    <row r="13482" spans="31:31" x14ac:dyDescent="0.25">
      <c r="AE13482" s="72"/>
    </row>
    <row r="13483" spans="31:31" x14ac:dyDescent="0.25">
      <c r="AE13483" s="72"/>
    </row>
    <row r="13484" spans="31:31" x14ac:dyDescent="0.25">
      <c r="AE13484" s="72"/>
    </row>
    <row r="13485" spans="31:31" x14ac:dyDescent="0.25">
      <c r="AE13485" s="72"/>
    </row>
    <row r="13486" spans="31:31" x14ac:dyDescent="0.25">
      <c r="AE13486" s="72"/>
    </row>
    <row r="13487" spans="31:31" x14ac:dyDescent="0.25">
      <c r="AE13487" s="72"/>
    </row>
    <row r="13488" spans="31:31" x14ac:dyDescent="0.25">
      <c r="AE13488" s="72"/>
    </row>
    <row r="13489" spans="31:31" x14ac:dyDescent="0.25">
      <c r="AE13489" s="72"/>
    </row>
    <row r="13490" spans="31:31" x14ac:dyDescent="0.25">
      <c r="AE13490" s="72"/>
    </row>
    <row r="13491" spans="31:31" x14ac:dyDescent="0.25">
      <c r="AE13491" s="72"/>
    </row>
    <row r="13492" spans="31:31" x14ac:dyDescent="0.25">
      <c r="AE13492" s="72"/>
    </row>
    <row r="13493" spans="31:31" x14ac:dyDescent="0.25">
      <c r="AE13493" s="72"/>
    </row>
    <row r="13494" spans="31:31" x14ac:dyDescent="0.25">
      <c r="AE13494" s="72"/>
    </row>
    <row r="13495" spans="31:31" x14ac:dyDescent="0.25">
      <c r="AE13495" s="72"/>
    </row>
    <row r="13496" spans="31:31" x14ac:dyDescent="0.25">
      <c r="AE13496" s="72"/>
    </row>
    <row r="13497" spans="31:31" x14ac:dyDescent="0.25">
      <c r="AE13497" s="72"/>
    </row>
    <row r="13498" spans="31:31" x14ac:dyDescent="0.25">
      <c r="AE13498" s="72"/>
    </row>
    <row r="13499" spans="31:31" x14ac:dyDescent="0.25">
      <c r="AE13499" s="72"/>
    </row>
    <row r="13500" spans="31:31" x14ac:dyDescent="0.25">
      <c r="AE13500" s="72"/>
    </row>
    <row r="13501" spans="31:31" x14ac:dyDescent="0.25">
      <c r="AE13501" s="72"/>
    </row>
    <row r="13502" spans="31:31" x14ac:dyDescent="0.25">
      <c r="AE13502" s="72"/>
    </row>
    <row r="13503" spans="31:31" x14ac:dyDescent="0.25">
      <c r="AE13503" s="72"/>
    </row>
    <row r="13504" spans="31:31" x14ac:dyDescent="0.25">
      <c r="AE13504" s="72"/>
    </row>
    <row r="13505" spans="31:31" x14ac:dyDescent="0.25">
      <c r="AE13505" s="72"/>
    </row>
    <row r="13506" spans="31:31" x14ac:dyDescent="0.25">
      <c r="AE13506" s="72"/>
    </row>
    <row r="13507" spans="31:31" x14ac:dyDescent="0.25">
      <c r="AE13507" s="72"/>
    </row>
    <row r="13508" spans="31:31" x14ac:dyDescent="0.25">
      <c r="AE13508" s="72"/>
    </row>
    <row r="13509" spans="31:31" x14ac:dyDescent="0.25">
      <c r="AE13509" s="72"/>
    </row>
    <row r="13510" spans="31:31" x14ac:dyDescent="0.25">
      <c r="AE13510" s="72"/>
    </row>
    <row r="13511" spans="31:31" x14ac:dyDescent="0.25">
      <c r="AE13511" s="72"/>
    </row>
    <row r="13512" spans="31:31" x14ac:dyDescent="0.25">
      <c r="AE13512" s="72"/>
    </row>
    <row r="13513" spans="31:31" x14ac:dyDescent="0.25">
      <c r="AE13513" s="72"/>
    </row>
    <row r="13514" spans="31:31" x14ac:dyDescent="0.25">
      <c r="AE13514" s="72"/>
    </row>
    <row r="13515" spans="31:31" x14ac:dyDescent="0.25">
      <c r="AE13515" s="72"/>
    </row>
    <row r="13516" spans="31:31" x14ac:dyDescent="0.25">
      <c r="AE13516" s="72"/>
    </row>
    <row r="13517" spans="31:31" x14ac:dyDescent="0.25">
      <c r="AE13517" s="72"/>
    </row>
    <row r="13518" spans="31:31" x14ac:dyDescent="0.25">
      <c r="AE13518" s="72"/>
    </row>
    <row r="13519" spans="31:31" x14ac:dyDescent="0.25">
      <c r="AE13519" s="72"/>
    </row>
    <row r="13520" spans="31:31" x14ac:dyDescent="0.25">
      <c r="AE13520" s="72"/>
    </row>
    <row r="13521" spans="31:31" x14ac:dyDescent="0.25">
      <c r="AE13521" s="72"/>
    </row>
    <row r="13522" spans="31:31" x14ac:dyDescent="0.25">
      <c r="AE13522" s="72"/>
    </row>
    <row r="13523" spans="31:31" x14ac:dyDescent="0.25">
      <c r="AE13523" s="72"/>
    </row>
    <row r="13524" spans="31:31" x14ac:dyDescent="0.25">
      <c r="AE13524" s="72"/>
    </row>
    <row r="13525" spans="31:31" x14ac:dyDescent="0.25">
      <c r="AE13525" s="72"/>
    </row>
    <row r="13526" spans="31:31" x14ac:dyDescent="0.25">
      <c r="AE13526" s="72"/>
    </row>
    <row r="13527" spans="31:31" x14ac:dyDescent="0.25">
      <c r="AE13527" s="72"/>
    </row>
    <row r="13528" spans="31:31" x14ac:dyDescent="0.25">
      <c r="AE13528" s="72"/>
    </row>
    <row r="13529" spans="31:31" x14ac:dyDescent="0.25">
      <c r="AE13529" s="72"/>
    </row>
    <row r="13530" spans="31:31" x14ac:dyDescent="0.25">
      <c r="AE13530" s="72"/>
    </row>
    <row r="13531" spans="31:31" x14ac:dyDescent="0.25">
      <c r="AE13531" s="72"/>
    </row>
    <row r="13532" spans="31:31" x14ac:dyDescent="0.25">
      <c r="AE13532" s="72"/>
    </row>
    <row r="13533" spans="31:31" x14ac:dyDescent="0.25">
      <c r="AE13533" s="72"/>
    </row>
    <row r="13534" spans="31:31" x14ac:dyDescent="0.25">
      <c r="AE13534" s="72"/>
    </row>
    <row r="13535" spans="31:31" x14ac:dyDescent="0.25">
      <c r="AE13535" s="72"/>
    </row>
    <row r="13536" spans="31:31" x14ac:dyDescent="0.25">
      <c r="AE13536" s="72"/>
    </row>
    <row r="13537" spans="31:31" x14ac:dyDescent="0.25">
      <c r="AE13537" s="72"/>
    </row>
    <row r="13538" spans="31:31" x14ac:dyDescent="0.25">
      <c r="AE13538" s="72"/>
    </row>
    <row r="13539" spans="31:31" x14ac:dyDescent="0.25">
      <c r="AE13539" s="72"/>
    </row>
    <row r="13540" spans="31:31" x14ac:dyDescent="0.25">
      <c r="AE13540" s="72"/>
    </row>
    <row r="13541" spans="31:31" x14ac:dyDescent="0.25">
      <c r="AE13541" s="72"/>
    </row>
    <row r="13542" spans="31:31" x14ac:dyDescent="0.25">
      <c r="AE13542" s="72"/>
    </row>
    <row r="13543" spans="31:31" x14ac:dyDescent="0.25">
      <c r="AE13543" s="72"/>
    </row>
    <row r="13544" spans="31:31" x14ac:dyDescent="0.25">
      <c r="AE13544" s="72"/>
    </row>
    <row r="13545" spans="31:31" x14ac:dyDescent="0.25">
      <c r="AE13545" s="72"/>
    </row>
    <row r="13546" spans="31:31" x14ac:dyDescent="0.25">
      <c r="AE13546" s="72"/>
    </row>
    <row r="13547" spans="31:31" x14ac:dyDescent="0.25">
      <c r="AE13547" s="72"/>
    </row>
    <row r="13548" spans="31:31" x14ac:dyDescent="0.25">
      <c r="AE13548" s="72"/>
    </row>
    <row r="13549" spans="31:31" x14ac:dyDescent="0.25">
      <c r="AE13549" s="72"/>
    </row>
    <row r="13550" spans="31:31" x14ac:dyDescent="0.25">
      <c r="AE13550" s="72"/>
    </row>
    <row r="13551" spans="31:31" x14ac:dyDescent="0.25">
      <c r="AE13551" s="72"/>
    </row>
    <row r="13552" spans="31:31" x14ac:dyDescent="0.25">
      <c r="AE13552" s="72"/>
    </row>
    <row r="13553" spans="31:31" x14ac:dyDescent="0.25">
      <c r="AE13553" s="72"/>
    </row>
    <row r="13554" spans="31:31" x14ac:dyDescent="0.25">
      <c r="AE13554" s="72"/>
    </row>
    <row r="13555" spans="31:31" x14ac:dyDescent="0.25">
      <c r="AE13555" s="72"/>
    </row>
    <row r="13556" spans="31:31" x14ac:dyDescent="0.25">
      <c r="AE13556" s="72"/>
    </row>
    <row r="13557" spans="31:31" x14ac:dyDescent="0.25">
      <c r="AE13557" s="72"/>
    </row>
    <row r="13558" spans="31:31" x14ac:dyDescent="0.25">
      <c r="AE13558" s="72"/>
    </row>
    <row r="13559" spans="31:31" x14ac:dyDescent="0.25">
      <c r="AE13559" s="72"/>
    </row>
    <row r="13560" spans="31:31" x14ac:dyDescent="0.25">
      <c r="AE13560" s="72"/>
    </row>
    <row r="13561" spans="31:31" x14ac:dyDescent="0.25">
      <c r="AE13561" s="72"/>
    </row>
    <row r="13562" spans="31:31" x14ac:dyDescent="0.25">
      <c r="AE13562" s="72"/>
    </row>
    <row r="13563" spans="31:31" x14ac:dyDescent="0.25">
      <c r="AE13563" s="72"/>
    </row>
    <row r="13564" spans="31:31" x14ac:dyDescent="0.25">
      <c r="AE13564" s="72"/>
    </row>
    <row r="13565" spans="31:31" x14ac:dyDescent="0.25">
      <c r="AE13565" s="72"/>
    </row>
    <row r="13566" spans="31:31" x14ac:dyDescent="0.25">
      <c r="AE13566" s="72"/>
    </row>
    <row r="13567" spans="31:31" x14ac:dyDescent="0.25">
      <c r="AE13567" s="72"/>
    </row>
    <row r="13568" spans="31:31" x14ac:dyDescent="0.25">
      <c r="AE13568" s="72"/>
    </row>
    <row r="13569" spans="31:31" x14ac:dyDescent="0.25">
      <c r="AE13569" s="72"/>
    </row>
    <row r="13570" spans="31:31" x14ac:dyDescent="0.25">
      <c r="AE13570" s="72"/>
    </row>
    <row r="13571" spans="31:31" x14ac:dyDescent="0.25">
      <c r="AE13571" s="72"/>
    </row>
    <row r="13572" spans="31:31" x14ac:dyDescent="0.25">
      <c r="AE13572" s="72"/>
    </row>
    <row r="13573" spans="31:31" x14ac:dyDescent="0.25">
      <c r="AE13573" s="72"/>
    </row>
    <row r="13574" spans="31:31" x14ac:dyDescent="0.25">
      <c r="AE13574" s="72"/>
    </row>
    <row r="13575" spans="31:31" x14ac:dyDescent="0.25">
      <c r="AE13575" s="72"/>
    </row>
    <row r="13576" spans="31:31" x14ac:dyDescent="0.25">
      <c r="AE13576" s="72"/>
    </row>
    <row r="13577" spans="31:31" x14ac:dyDescent="0.25">
      <c r="AE13577" s="72"/>
    </row>
    <row r="13578" spans="31:31" x14ac:dyDescent="0.25">
      <c r="AE13578" s="72"/>
    </row>
    <row r="13579" spans="31:31" x14ac:dyDescent="0.25">
      <c r="AE13579" s="72"/>
    </row>
    <row r="13580" spans="31:31" x14ac:dyDescent="0.25">
      <c r="AE13580" s="72"/>
    </row>
    <row r="13581" spans="31:31" x14ac:dyDescent="0.25">
      <c r="AE13581" s="72"/>
    </row>
    <row r="13582" spans="31:31" x14ac:dyDescent="0.25">
      <c r="AE13582" s="72"/>
    </row>
    <row r="13583" spans="31:31" x14ac:dyDescent="0.25">
      <c r="AE13583" s="72"/>
    </row>
    <row r="13584" spans="31:31" x14ac:dyDescent="0.25">
      <c r="AE13584" s="72"/>
    </row>
    <row r="13585" spans="31:31" x14ac:dyDescent="0.25">
      <c r="AE13585" s="72"/>
    </row>
    <row r="13586" spans="31:31" x14ac:dyDescent="0.25">
      <c r="AE13586" s="72"/>
    </row>
    <row r="13587" spans="31:31" x14ac:dyDescent="0.25">
      <c r="AE13587" s="72"/>
    </row>
    <row r="13588" spans="31:31" x14ac:dyDescent="0.25">
      <c r="AE13588" s="72"/>
    </row>
    <row r="13589" spans="31:31" x14ac:dyDescent="0.25">
      <c r="AE13589" s="72"/>
    </row>
    <row r="13590" spans="31:31" x14ac:dyDescent="0.25">
      <c r="AE13590" s="72"/>
    </row>
    <row r="13591" spans="31:31" x14ac:dyDescent="0.25">
      <c r="AE13591" s="72"/>
    </row>
    <row r="13592" spans="31:31" x14ac:dyDescent="0.25">
      <c r="AE13592" s="72"/>
    </row>
    <row r="13593" spans="31:31" x14ac:dyDescent="0.25">
      <c r="AE13593" s="72"/>
    </row>
    <row r="13594" spans="31:31" x14ac:dyDescent="0.25">
      <c r="AE13594" s="72"/>
    </row>
    <row r="13595" spans="31:31" x14ac:dyDescent="0.25">
      <c r="AE13595" s="72"/>
    </row>
    <row r="13596" spans="31:31" x14ac:dyDescent="0.25">
      <c r="AE13596" s="72"/>
    </row>
    <row r="13597" spans="31:31" x14ac:dyDescent="0.25">
      <c r="AE13597" s="72"/>
    </row>
    <row r="13598" spans="31:31" x14ac:dyDescent="0.25">
      <c r="AE13598" s="72"/>
    </row>
    <row r="13599" spans="31:31" x14ac:dyDescent="0.25">
      <c r="AE13599" s="72"/>
    </row>
    <row r="13600" spans="31:31" x14ac:dyDescent="0.25">
      <c r="AE13600" s="72"/>
    </row>
    <row r="13601" spans="31:31" x14ac:dyDescent="0.25">
      <c r="AE13601" s="72"/>
    </row>
    <row r="13602" spans="31:31" x14ac:dyDescent="0.25">
      <c r="AE13602" s="72"/>
    </row>
    <row r="13603" spans="31:31" x14ac:dyDescent="0.25">
      <c r="AE13603" s="72"/>
    </row>
    <row r="13604" spans="31:31" x14ac:dyDescent="0.25">
      <c r="AE13604" s="72"/>
    </row>
    <row r="13605" spans="31:31" x14ac:dyDescent="0.25">
      <c r="AE13605" s="72"/>
    </row>
    <row r="13606" spans="31:31" x14ac:dyDescent="0.25">
      <c r="AE13606" s="72"/>
    </row>
    <row r="13607" spans="31:31" x14ac:dyDescent="0.25">
      <c r="AE13607" s="72"/>
    </row>
    <row r="13608" spans="31:31" x14ac:dyDescent="0.25">
      <c r="AE13608" s="72"/>
    </row>
    <row r="13609" spans="31:31" x14ac:dyDescent="0.25">
      <c r="AE13609" s="72"/>
    </row>
    <row r="13610" spans="31:31" x14ac:dyDescent="0.25">
      <c r="AE13610" s="72"/>
    </row>
    <row r="13611" spans="31:31" x14ac:dyDescent="0.25">
      <c r="AE13611" s="72"/>
    </row>
    <row r="13612" spans="31:31" x14ac:dyDescent="0.25">
      <c r="AE13612" s="72"/>
    </row>
    <row r="13613" spans="31:31" x14ac:dyDescent="0.25">
      <c r="AE13613" s="72"/>
    </row>
    <row r="13614" spans="31:31" x14ac:dyDescent="0.25">
      <c r="AE13614" s="72"/>
    </row>
    <row r="13615" spans="31:31" x14ac:dyDescent="0.25">
      <c r="AE13615" s="72"/>
    </row>
    <row r="13616" spans="31:31" x14ac:dyDescent="0.25">
      <c r="AE13616" s="72"/>
    </row>
    <row r="13617" spans="31:31" x14ac:dyDescent="0.25">
      <c r="AE13617" s="72"/>
    </row>
    <row r="13618" spans="31:31" x14ac:dyDescent="0.25">
      <c r="AE13618" s="72"/>
    </row>
    <row r="13619" spans="31:31" x14ac:dyDescent="0.25">
      <c r="AE13619" s="72"/>
    </row>
    <row r="13620" spans="31:31" x14ac:dyDescent="0.25">
      <c r="AE13620" s="72"/>
    </row>
    <row r="13621" spans="31:31" x14ac:dyDescent="0.25">
      <c r="AE13621" s="72"/>
    </row>
    <row r="13622" spans="31:31" x14ac:dyDescent="0.25">
      <c r="AE13622" s="72"/>
    </row>
    <row r="13623" spans="31:31" x14ac:dyDescent="0.25">
      <c r="AE13623" s="72"/>
    </row>
    <row r="13624" spans="31:31" x14ac:dyDescent="0.25">
      <c r="AE13624" s="72"/>
    </row>
    <row r="13625" spans="31:31" x14ac:dyDescent="0.25">
      <c r="AE13625" s="72"/>
    </row>
    <row r="13626" spans="31:31" x14ac:dyDescent="0.25">
      <c r="AE13626" s="72"/>
    </row>
    <row r="13627" spans="31:31" x14ac:dyDescent="0.25">
      <c r="AE13627" s="72"/>
    </row>
    <row r="13628" spans="31:31" x14ac:dyDescent="0.25">
      <c r="AE13628" s="72"/>
    </row>
    <row r="13629" spans="31:31" x14ac:dyDescent="0.25">
      <c r="AE13629" s="72"/>
    </row>
    <row r="13630" spans="31:31" x14ac:dyDescent="0.25">
      <c r="AE13630" s="72"/>
    </row>
    <row r="13631" spans="31:31" x14ac:dyDescent="0.25">
      <c r="AE13631" s="72"/>
    </row>
    <row r="13632" spans="31:31" x14ac:dyDescent="0.25">
      <c r="AE13632" s="72"/>
    </row>
    <row r="13633" spans="31:31" x14ac:dyDescent="0.25">
      <c r="AE13633" s="72"/>
    </row>
    <row r="13634" spans="31:31" x14ac:dyDescent="0.25">
      <c r="AE13634" s="72"/>
    </row>
    <row r="13635" spans="31:31" x14ac:dyDescent="0.25">
      <c r="AE13635" s="72"/>
    </row>
    <row r="13636" spans="31:31" x14ac:dyDescent="0.25">
      <c r="AE13636" s="72"/>
    </row>
    <row r="13637" spans="31:31" x14ac:dyDescent="0.25">
      <c r="AE13637" s="72"/>
    </row>
    <row r="13638" spans="31:31" x14ac:dyDescent="0.25">
      <c r="AE13638" s="72"/>
    </row>
    <row r="13639" spans="31:31" x14ac:dyDescent="0.25">
      <c r="AE13639" s="72"/>
    </row>
    <row r="13640" spans="31:31" x14ac:dyDescent="0.25">
      <c r="AE13640" s="72"/>
    </row>
    <row r="13641" spans="31:31" x14ac:dyDescent="0.25">
      <c r="AE13641" s="72"/>
    </row>
    <row r="13642" spans="31:31" x14ac:dyDescent="0.25">
      <c r="AE13642" s="72"/>
    </row>
    <row r="13643" spans="31:31" x14ac:dyDescent="0.25">
      <c r="AE13643" s="72"/>
    </row>
    <row r="13644" spans="31:31" x14ac:dyDescent="0.25">
      <c r="AE13644" s="72"/>
    </row>
    <row r="13645" spans="31:31" x14ac:dyDescent="0.25">
      <c r="AE13645" s="72"/>
    </row>
    <row r="13646" spans="31:31" x14ac:dyDescent="0.25">
      <c r="AE13646" s="72"/>
    </row>
    <row r="13647" spans="31:31" x14ac:dyDescent="0.25">
      <c r="AE13647" s="72"/>
    </row>
    <row r="13648" spans="31:31" x14ac:dyDescent="0.25">
      <c r="AE13648" s="72"/>
    </row>
    <row r="13649" spans="31:31" x14ac:dyDescent="0.25">
      <c r="AE13649" s="72"/>
    </row>
    <row r="13650" spans="31:31" x14ac:dyDescent="0.25">
      <c r="AE13650" s="72"/>
    </row>
    <row r="13651" spans="31:31" x14ac:dyDescent="0.25">
      <c r="AE13651" s="72"/>
    </row>
    <row r="13652" spans="31:31" x14ac:dyDescent="0.25">
      <c r="AE13652" s="72"/>
    </row>
    <row r="13653" spans="31:31" x14ac:dyDescent="0.25">
      <c r="AE13653" s="72"/>
    </row>
    <row r="13654" spans="31:31" x14ac:dyDescent="0.25">
      <c r="AE13654" s="72"/>
    </row>
    <row r="13655" spans="31:31" x14ac:dyDescent="0.25">
      <c r="AE13655" s="72"/>
    </row>
    <row r="13656" spans="31:31" x14ac:dyDescent="0.25">
      <c r="AE13656" s="72"/>
    </row>
    <row r="13657" spans="31:31" x14ac:dyDescent="0.25">
      <c r="AE13657" s="72"/>
    </row>
    <row r="13658" spans="31:31" x14ac:dyDescent="0.25">
      <c r="AE13658" s="72"/>
    </row>
    <row r="13659" spans="31:31" x14ac:dyDescent="0.25">
      <c r="AE13659" s="72"/>
    </row>
    <row r="13660" spans="31:31" x14ac:dyDescent="0.25">
      <c r="AE13660" s="72"/>
    </row>
    <row r="13661" spans="31:31" x14ac:dyDescent="0.25">
      <c r="AE13661" s="72"/>
    </row>
    <row r="13662" spans="31:31" x14ac:dyDescent="0.25">
      <c r="AE13662" s="72"/>
    </row>
    <row r="13663" spans="31:31" x14ac:dyDescent="0.25">
      <c r="AE13663" s="72"/>
    </row>
    <row r="13664" spans="31:31" x14ac:dyDescent="0.25">
      <c r="AE13664" s="72"/>
    </row>
    <row r="13665" spans="31:31" x14ac:dyDescent="0.25">
      <c r="AE13665" s="72"/>
    </row>
    <row r="13666" spans="31:31" x14ac:dyDescent="0.25">
      <c r="AE13666" s="72"/>
    </row>
    <row r="13667" spans="31:31" x14ac:dyDescent="0.25">
      <c r="AE13667" s="72"/>
    </row>
    <row r="13668" spans="31:31" x14ac:dyDescent="0.25">
      <c r="AE13668" s="72"/>
    </row>
    <row r="13669" spans="31:31" x14ac:dyDescent="0.25">
      <c r="AE13669" s="72"/>
    </row>
    <row r="13670" spans="31:31" x14ac:dyDescent="0.25">
      <c r="AE13670" s="72"/>
    </row>
    <row r="13671" spans="31:31" x14ac:dyDescent="0.25">
      <c r="AE13671" s="72"/>
    </row>
    <row r="13672" spans="31:31" x14ac:dyDescent="0.25">
      <c r="AE13672" s="72"/>
    </row>
    <row r="13673" spans="31:31" x14ac:dyDescent="0.25">
      <c r="AE13673" s="72"/>
    </row>
    <row r="13674" spans="31:31" x14ac:dyDescent="0.25">
      <c r="AE13674" s="72"/>
    </row>
    <row r="13675" spans="31:31" x14ac:dyDescent="0.25">
      <c r="AE13675" s="72"/>
    </row>
    <row r="13676" spans="31:31" x14ac:dyDescent="0.25">
      <c r="AE13676" s="72"/>
    </row>
    <row r="13677" spans="31:31" x14ac:dyDescent="0.25">
      <c r="AE13677" s="72"/>
    </row>
    <row r="13678" spans="31:31" x14ac:dyDescent="0.25">
      <c r="AE13678" s="72"/>
    </row>
    <row r="13679" spans="31:31" x14ac:dyDescent="0.25">
      <c r="AE13679" s="72"/>
    </row>
    <row r="13680" spans="31:31" x14ac:dyDescent="0.25">
      <c r="AE13680" s="72"/>
    </row>
    <row r="13681" spans="31:31" x14ac:dyDescent="0.25">
      <c r="AE13681" s="72"/>
    </row>
    <row r="13682" spans="31:31" x14ac:dyDescent="0.25">
      <c r="AE13682" s="72"/>
    </row>
    <row r="13683" spans="31:31" x14ac:dyDescent="0.25">
      <c r="AE13683" s="72"/>
    </row>
    <row r="13684" spans="31:31" x14ac:dyDescent="0.25">
      <c r="AE13684" s="72"/>
    </row>
    <row r="13685" spans="31:31" x14ac:dyDescent="0.25">
      <c r="AE13685" s="72"/>
    </row>
    <row r="13686" spans="31:31" x14ac:dyDescent="0.25">
      <c r="AE13686" s="72"/>
    </row>
    <row r="13687" spans="31:31" x14ac:dyDescent="0.25">
      <c r="AE13687" s="72"/>
    </row>
    <row r="13688" spans="31:31" x14ac:dyDescent="0.25">
      <c r="AE13688" s="72"/>
    </row>
    <row r="13689" spans="31:31" x14ac:dyDescent="0.25">
      <c r="AE13689" s="72"/>
    </row>
    <row r="13690" spans="31:31" x14ac:dyDescent="0.25">
      <c r="AE13690" s="72"/>
    </row>
    <row r="13691" spans="31:31" x14ac:dyDescent="0.25">
      <c r="AE13691" s="72"/>
    </row>
    <row r="13692" spans="31:31" x14ac:dyDescent="0.25">
      <c r="AE13692" s="72"/>
    </row>
    <row r="13693" spans="31:31" x14ac:dyDescent="0.25">
      <c r="AE13693" s="72"/>
    </row>
    <row r="13694" spans="31:31" x14ac:dyDescent="0.25">
      <c r="AE13694" s="72"/>
    </row>
    <row r="13695" spans="31:31" x14ac:dyDescent="0.25">
      <c r="AE13695" s="72"/>
    </row>
    <row r="13696" spans="31:31" x14ac:dyDescent="0.25">
      <c r="AE13696" s="72"/>
    </row>
    <row r="13697" spans="31:31" x14ac:dyDescent="0.25">
      <c r="AE13697" s="72"/>
    </row>
    <row r="13698" spans="31:31" x14ac:dyDescent="0.25">
      <c r="AE13698" s="72"/>
    </row>
    <row r="13699" spans="31:31" x14ac:dyDescent="0.25">
      <c r="AE13699" s="72"/>
    </row>
    <row r="13700" spans="31:31" x14ac:dyDescent="0.25">
      <c r="AE13700" s="72"/>
    </row>
    <row r="13701" spans="31:31" x14ac:dyDescent="0.25">
      <c r="AE13701" s="72"/>
    </row>
    <row r="13702" spans="31:31" x14ac:dyDescent="0.25">
      <c r="AE13702" s="72"/>
    </row>
    <row r="13703" spans="31:31" x14ac:dyDescent="0.25">
      <c r="AE13703" s="72"/>
    </row>
    <row r="13704" spans="31:31" x14ac:dyDescent="0.25">
      <c r="AE13704" s="72"/>
    </row>
    <row r="13705" spans="31:31" x14ac:dyDescent="0.25">
      <c r="AE13705" s="72"/>
    </row>
    <row r="13706" spans="31:31" x14ac:dyDescent="0.25">
      <c r="AE13706" s="72"/>
    </row>
    <row r="13707" spans="31:31" x14ac:dyDescent="0.25">
      <c r="AE13707" s="72"/>
    </row>
    <row r="13708" spans="31:31" x14ac:dyDescent="0.25">
      <c r="AE13708" s="72"/>
    </row>
    <row r="13709" spans="31:31" x14ac:dyDescent="0.25">
      <c r="AE13709" s="72"/>
    </row>
    <row r="13710" spans="31:31" x14ac:dyDescent="0.25">
      <c r="AE13710" s="72"/>
    </row>
    <row r="13711" spans="31:31" x14ac:dyDescent="0.25">
      <c r="AE13711" s="72"/>
    </row>
    <row r="13712" spans="31:31" x14ac:dyDescent="0.25">
      <c r="AE13712" s="72"/>
    </row>
    <row r="13713" spans="31:31" x14ac:dyDescent="0.25">
      <c r="AE13713" s="72"/>
    </row>
    <row r="13714" spans="31:31" x14ac:dyDescent="0.25">
      <c r="AE13714" s="72"/>
    </row>
    <row r="13715" spans="31:31" x14ac:dyDescent="0.25">
      <c r="AE13715" s="72"/>
    </row>
    <row r="13716" spans="31:31" x14ac:dyDescent="0.25">
      <c r="AE13716" s="72"/>
    </row>
    <row r="13717" spans="31:31" x14ac:dyDescent="0.25">
      <c r="AE13717" s="72"/>
    </row>
    <row r="13718" spans="31:31" x14ac:dyDescent="0.25">
      <c r="AE13718" s="72"/>
    </row>
    <row r="13719" spans="31:31" x14ac:dyDescent="0.25">
      <c r="AE13719" s="72"/>
    </row>
    <row r="13720" spans="31:31" x14ac:dyDescent="0.25">
      <c r="AE13720" s="72"/>
    </row>
    <row r="13721" spans="31:31" x14ac:dyDescent="0.25">
      <c r="AE13721" s="72"/>
    </row>
    <row r="13722" spans="31:31" x14ac:dyDescent="0.25">
      <c r="AE13722" s="72"/>
    </row>
    <row r="13723" spans="31:31" x14ac:dyDescent="0.25">
      <c r="AE13723" s="72"/>
    </row>
    <row r="13724" spans="31:31" x14ac:dyDescent="0.25">
      <c r="AE13724" s="72"/>
    </row>
    <row r="13725" spans="31:31" x14ac:dyDescent="0.25">
      <c r="AE13725" s="72"/>
    </row>
    <row r="13726" spans="31:31" x14ac:dyDescent="0.25">
      <c r="AE13726" s="72"/>
    </row>
    <row r="13727" spans="31:31" x14ac:dyDescent="0.25">
      <c r="AE13727" s="72"/>
    </row>
    <row r="13728" spans="31:31" x14ac:dyDescent="0.25">
      <c r="AE13728" s="72"/>
    </row>
    <row r="13729" spans="31:31" x14ac:dyDescent="0.25">
      <c r="AE13729" s="72"/>
    </row>
    <row r="13730" spans="31:31" x14ac:dyDescent="0.25">
      <c r="AE13730" s="72"/>
    </row>
    <row r="13731" spans="31:31" x14ac:dyDescent="0.25">
      <c r="AE13731" s="72"/>
    </row>
    <row r="13732" spans="31:31" x14ac:dyDescent="0.25">
      <c r="AE13732" s="72"/>
    </row>
    <row r="13733" spans="31:31" x14ac:dyDescent="0.25">
      <c r="AE13733" s="72"/>
    </row>
    <row r="13734" spans="31:31" x14ac:dyDescent="0.25">
      <c r="AE13734" s="72"/>
    </row>
    <row r="13735" spans="31:31" x14ac:dyDescent="0.25">
      <c r="AE13735" s="72"/>
    </row>
    <row r="13736" spans="31:31" x14ac:dyDescent="0.25">
      <c r="AE13736" s="72"/>
    </row>
    <row r="13737" spans="31:31" x14ac:dyDescent="0.25">
      <c r="AE13737" s="72"/>
    </row>
    <row r="13738" spans="31:31" x14ac:dyDescent="0.25">
      <c r="AE13738" s="72"/>
    </row>
    <row r="13739" spans="31:31" x14ac:dyDescent="0.25">
      <c r="AE13739" s="72"/>
    </row>
    <row r="13740" spans="31:31" x14ac:dyDescent="0.25">
      <c r="AE13740" s="72"/>
    </row>
    <row r="13741" spans="31:31" x14ac:dyDescent="0.25">
      <c r="AE13741" s="72"/>
    </row>
    <row r="13742" spans="31:31" x14ac:dyDescent="0.25">
      <c r="AE13742" s="72"/>
    </row>
    <row r="13743" spans="31:31" x14ac:dyDescent="0.25">
      <c r="AE13743" s="72"/>
    </row>
    <row r="13744" spans="31:31" x14ac:dyDescent="0.25">
      <c r="AE13744" s="72"/>
    </row>
    <row r="13745" spans="31:31" x14ac:dyDescent="0.25">
      <c r="AE13745" s="72"/>
    </row>
    <row r="13746" spans="31:31" x14ac:dyDescent="0.25">
      <c r="AE13746" s="72"/>
    </row>
    <row r="13747" spans="31:31" x14ac:dyDescent="0.25">
      <c r="AE13747" s="72"/>
    </row>
    <row r="13748" spans="31:31" x14ac:dyDescent="0.25">
      <c r="AE13748" s="72"/>
    </row>
    <row r="13749" spans="31:31" x14ac:dyDescent="0.25">
      <c r="AE13749" s="72"/>
    </row>
    <row r="13750" spans="31:31" x14ac:dyDescent="0.25">
      <c r="AE13750" s="72"/>
    </row>
    <row r="13751" spans="31:31" x14ac:dyDescent="0.25">
      <c r="AE13751" s="72"/>
    </row>
    <row r="13752" spans="31:31" x14ac:dyDescent="0.25">
      <c r="AE13752" s="72"/>
    </row>
    <row r="13753" spans="31:31" x14ac:dyDescent="0.25">
      <c r="AE13753" s="72"/>
    </row>
    <row r="13754" spans="31:31" x14ac:dyDescent="0.25">
      <c r="AE13754" s="72"/>
    </row>
    <row r="13755" spans="31:31" x14ac:dyDescent="0.25">
      <c r="AE13755" s="72"/>
    </row>
    <row r="13756" spans="31:31" x14ac:dyDescent="0.25">
      <c r="AE13756" s="72"/>
    </row>
    <row r="13757" spans="31:31" x14ac:dyDescent="0.25">
      <c r="AE13757" s="72"/>
    </row>
    <row r="13758" spans="31:31" x14ac:dyDescent="0.25">
      <c r="AE13758" s="72"/>
    </row>
    <row r="13759" spans="31:31" x14ac:dyDescent="0.25">
      <c r="AE13759" s="72"/>
    </row>
    <row r="13760" spans="31:31" x14ac:dyDescent="0.25">
      <c r="AE13760" s="72"/>
    </row>
    <row r="13761" spans="31:31" x14ac:dyDescent="0.25">
      <c r="AE13761" s="72"/>
    </row>
    <row r="13762" spans="31:31" x14ac:dyDescent="0.25">
      <c r="AE13762" s="72"/>
    </row>
    <row r="13763" spans="31:31" x14ac:dyDescent="0.25">
      <c r="AE13763" s="72"/>
    </row>
    <row r="13764" spans="31:31" x14ac:dyDescent="0.25">
      <c r="AE13764" s="72"/>
    </row>
    <row r="13765" spans="31:31" x14ac:dyDescent="0.25">
      <c r="AE13765" s="72"/>
    </row>
    <row r="13766" spans="31:31" x14ac:dyDescent="0.25">
      <c r="AE13766" s="72"/>
    </row>
    <row r="13767" spans="31:31" x14ac:dyDescent="0.25">
      <c r="AE13767" s="72"/>
    </row>
    <row r="13768" spans="31:31" x14ac:dyDescent="0.25">
      <c r="AE13768" s="72"/>
    </row>
    <row r="13769" spans="31:31" x14ac:dyDescent="0.25">
      <c r="AE13769" s="72"/>
    </row>
    <row r="13770" spans="31:31" x14ac:dyDescent="0.25">
      <c r="AE13770" s="72"/>
    </row>
    <row r="13771" spans="31:31" x14ac:dyDescent="0.25">
      <c r="AE13771" s="72"/>
    </row>
    <row r="13772" spans="31:31" x14ac:dyDescent="0.25">
      <c r="AE13772" s="72"/>
    </row>
    <row r="13773" spans="31:31" x14ac:dyDescent="0.25">
      <c r="AE13773" s="72"/>
    </row>
    <row r="13774" spans="31:31" x14ac:dyDescent="0.25">
      <c r="AE13774" s="72"/>
    </row>
    <row r="13775" spans="31:31" x14ac:dyDescent="0.25">
      <c r="AE13775" s="72"/>
    </row>
    <row r="13776" spans="31:31" x14ac:dyDescent="0.25">
      <c r="AE13776" s="72"/>
    </row>
    <row r="13777" spans="31:31" x14ac:dyDescent="0.25">
      <c r="AE13777" s="72"/>
    </row>
    <row r="13778" spans="31:31" x14ac:dyDescent="0.25">
      <c r="AE13778" s="72"/>
    </row>
    <row r="13779" spans="31:31" x14ac:dyDescent="0.25">
      <c r="AE13779" s="72"/>
    </row>
    <row r="13780" spans="31:31" x14ac:dyDescent="0.25">
      <c r="AE13780" s="72"/>
    </row>
    <row r="13781" spans="31:31" x14ac:dyDescent="0.25">
      <c r="AE13781" s="72"/>
    </row>
    <row r="13782" spans="31:31" x14ac:dyDescent="0.25">
      <c r="AE13782" s="72"/>
    </row>
    <row r="13783" spans="31:31" x14ac:dyDescent="0.25">
      <c r="AE13783" s="72"/>
    </row>
    <row r="13784" spans="31:31" x14ac:dyDescent="0.25">
      <c r="AE13784" s="72"/>
    </row>
    <row r="13785" spans="31:31" x14ac:dyDescent="0.25">
      <c r="AE13785" s="72"/>
    </row>
    <row r="13786" spans="31:31" x14ac:dyDescent="0.25">
      <c r="AE13786" s="72"/>
    </row>
    <row r="13787" spans="31:31" x14ac:dyDescent="0.25">
      <c r="AE13787" s="72"/>
    </row>
    <row r="13788" spans="31:31" x14ac:dyDescent="0.25">
      <c r="AE13788" s="72"/>
    </row>
    <row r="13789" spans="31:31" x14ac:dyDescent="0.25">
      <c r="AE13789" s="72"/>
    </row>
    <row r="13790" spans="31:31" x14ac:dyDescent="0.25">
      <c r="AE13790" s="72"/>
    </row>
    <row r="13791" spans="31:31" x14ac:dyDescent="0.25">
      <c r="AE13791" s="72"/>
    </row>
    <row r="13792" spans="31:31" x14ac:dyDescent="0.25">
      <c r="AE13792" s="72"/>
    </row>
    <row r="13793" spans="31:31" x14ac:dyDescent="0.25">
      <c r="AE13793" s="72"/>
    </row>
    <row r="13794" spans="31:31" x14ac:dyDescent="0.25">
      <c r="AE13794" s="72"/>
    </row>
    <row r="13795" spans="31:31" x14ac:dyDescent="0.25">
      <c r="AE13795" s="72"/>
    </row>
    <row r="13796" spans="31:31" x14ac:dyDescent="0.25">
      <c r="AE13796" s="72"/>
    </row>
    <row r="13797" spans="31:31" x14ac:dyDescent="0.25">
      <c r="AE13797" s="72"/>
    </row>
    <row r="13798" spans="31:31" x14ac:dyDescent="0.25">
      <c r="AE13798" s="72"/>
    </row>
    <row r="13799" spans="31:31" x14ac:dyDescent="0.25">
      <c r="AE13799" s="72"/>
    </row>
    <row r="13800" spans="31:31" x14ac:dyDescent="0.25">
      <c r="AE13800" s="72"/>
    </row>
    <row r="13801" spans="31:31" x14ac:dyDescent="0.25">
      <c r="AE13801" s="72"/>
    </row>
    <row r="13802" spans="31:31" x14ac:dyDescent="0.25">
      <c r="AE13802" s="72"/>
    </row>
    <row r="13803" spans="31:31" x14ac:dyDescent="0.25">
      <c r="AE13803" s="72"/>
    </row>
    <row r="13804" spans="31:31" x14ac:dyDescent="0.25">
      <c r="AE13804" s="72"/>
    </row>
    <row r="13805" spans="31:31" x14ac:dyDescent="0.25">
      <c r="AE13805" s="72"/>
    </row>
    <row r="13806" spans="31:31" x14ac:dyDescent="0.25">
      <c r="AE13806" s="72"/>
    </row>
    <row r="13807" spans="31:31" x14ac:dyDescent="0.25">
      <c r="AE13807" s="72"/>
    </row>
    <row r="13808" spans="31:31" x14ac:dyDescent="0.25">
      <c r="AE13808" s="72"/>
    </row>
    <row r="13809" spans="31:31" x14ac:dyDescent="0.25">
      <c r="AE13809" s="72"/>
    </row>
    <row r="13810" spans="31:31" x14ac:dyDescent="0.25">
      <c r="AE13810" s="72"/>
    </row>
    <row r="13811" spans="31:31" x14ac:dyDescent="0.25">
      <c r="AE13811" s="72"/>
    </row>
    <row r="13812" spans="31:31" x14ac:dyDescent="0.25">
      <c r="AE13812" s="72"/>
    </row>
    <row r="13813" spans="31:31" x14ac:dyDescent="0.25">
      <c r="AE13813" s="72"/>
    </row>
    <row r="13814" spans="31:31" x14ac:dyDescent="0.25">
      <c r="AE13814" s="72"/>
    </row>
    <row r="13815" spans="31:31" x14ac:dyDescent="0.25">
      <c r="AE13815" s="72"/>
    </row>
    <row r="13816" spans="31:31" x14ac:dyDescent="0.25">
      <c r="AE13816" s="72"/>
    </row>
    <row r="13817" spans="31:31" x14ac:dyDescent="0.25">
      <c r="AE13817" s="72"/>
    </row>
    <row r="13818" spans="31:31" x14ac:dyDescent="0.25">
      <c r="AE13818" s="72"/>
    </row>
    <row r="13819" spans="31:31" x14ac:dyDescent="0.25">
      <c r="AE13819" s="72"/>
    </row>
    <row r="13820" spans="31:31" x14ac:dyDescent="0.25">
      <c r="AE13820" s="72"/>
    </row>
    <row r="13821" spans="31:31" x14ac:dyDescent="0.25">
      <c r="AE13821" s="72"/>
    </row>
    <row r="13822" spans="31:31" x14ac:dyDescent="0.25">
      <c r="AE13822" s="72"/>
    </row>
    <row r="13823" spans="31:31" x14ac:dyDescent="0.25">
      <c r="AE13823" s="72"/>
    </row>
    <row r="13824" spans="31:31" x14ac:dyDescent="0.25">
      <c r="AE13824" s="72"/>
    </row>
    <row r="13825" spans="31:31" x14ac:dyDescent="0.25">
      <c r="AE13825" s="72"/>
    </row>
    <row r="13826" spans="31:31" x14ac:dyDescent="0.25">
      <c r="AE13826" s="72"/>
    </row>
    <row r="13827" spans="31:31" x14ac:dyDescent="0.25">
      <c r="AE13827" s="72"/>
    </row>
    <row r="13828" spans="31:31" x14ac:dyDescent="0.25">
      <c r="AE13828" s="72"/>
    </row>
    <row r="13829" spans="31:31" x14ac:dyDescent="0.25">
      <c r="AE13829" s="72"/>
    </row>
    <row r="13830" spans="31:31" x14ac:dyDescent="0.25">
      <c r="AE13830" s="72"/>
    </row>
    <row r="13831" spans="31:31" x14ac:dyDescent="0.25">
      <c r="AE13831" s="72"/>
    </row>
    <row r="13832" spans="31:31" x14ac:dyDescent="0.25">
      <c r="AE13832" s="72"/>
    </row>
    <row r="13833" spans="31:31" x14ac:dyDescent="0.25">
      <c r="AE13833" s="72"/>
    </row>
    <row r="13834" spans="31:31" x14ac:dyDescent="0.25">
      <c r="AE13834" s="72"/>
    </row>
    <row r="13835" spans="31:31" x14ac:dyDescent="0.25">
      <c r="AE13835" s="72"/>
    </row>
    <row r="13836" spans="31:31" x14ac:dyDescent="0.25">
      <c r="AE13836" s="72"/>
    </row>
    <row r="13837" spans="31:31" x14ac:dyDescent="0.25">
      <c r="AE13837" s="72"/>
    </row>
    <row r="13838" spans="31:31" x14ac:dyDescent="0.25">
      <c r="AE13838" s="72"/>
    </row>
    <row r="13839" spans="31:31" x14ac:dyDescent="0.25">
      <c r="AE13839" s="72"/>
    </row>
    <row r="13840" spans="31:31" x14ac:dyDescent="0.25">
      <c r="AE13840" s="72"/>
    </row>
    <row r="13841" spans="31:31" x14ac:dyDescent="0.25">
      <c r="AE13841" s="72"/>
    </row>
    <row r="13842" spans="31:31" x14ac:dyDescent="0.25">
      <c r="AE13842" s="72"/>
    </row>
    <row r="13843" spans="31:31" x14ac:dyDescent="0.25">
      <c r="AE13843" s="72"/>
    </row>
    <row r="13844" spans="31:31" x14ac:dyDescent="0.25">
      <c r="AE13844" s="72"/>
    </row>
    <row r="13845" spans="31:31" x14ac:dyDescent="0.25">
      <c r="AE13845" s="72"/>
    </row>
    <row r="13846" spans="31:31" x14ac:dyDescent="0.25">
      <c r="AE13846" s="72"/>
    </row>
    <row r="13847" spans="31:31" x14ac:dyDescent="0.25">
      <c r="AE13847" s="72"/>
    </row>
    <row r="13848" spans="31:31" x14ac:dyDescent="0.25">
      <c r="AE13848" s="72"/>
    </row>
    <row r="13849" spans="31:31" x14ac:dyDescent="0.25">
      <c r="AE13849" s="72"/>
    </row>
    <row r="13850" spans="31:31" x14ac:dyDescent="0.25">
      <c r="AE13850" s="72"/>
    </row>
    <row r="13851" spans="31:31" x14ac:dyDescent="0.25">
      <c r="AE13851" s="72"/>
    </row>
    <row r="13852" spans="31:31" x14ac:dyDescent="0.25">
      <c r="AE13852" s="72"/>
    </row>
    <row r="13853" spans="31:31" x14ac:dyDescent="0.25">
      <c r="AE13853" s="72"/>
    </row>
    <row r="13854" spans="31:31" x14ac:dyDescent="0.25">
      <c r="AE13854" s="72"/>
    </row>
    <row r="13855" spans="31:31" x14ac:dyDescent="0.25">
      <c r="AE13855" s="72"/>
    </row>
    <row r="13856" spans="31:31" x14ac:dyDescent="0.25">
      <c r="AE13856" s="72"/>
    </row>
    <row r="13857" spans="31:31" x14ac:dyDescent="0.25">
      <c r="AE13857" s="72"/>
    </row>
    <row r="13858" spans="31:31" x14ac:dyDescent="0.25">
      <c r="AE13858" s="72"/>
    </row>
    <row r="13859" spans="31:31" x14ac:dyDescent="0.25">
      <c r="AE13859" s="72"/>
    </row>
    <row r="13860" spans="31:31" x14ac:dyDescent="0.25">
      <c r="AE13860" s="72"/>
    </row>
    <row r="13861" spans="31:31" x14ac:dyDescent="0.25">
      <c r="AE13861" s="72"/>
    </row>
    <row r="13862" spans="31:31" x14ac:dyDescent="0.25">
      <c r="AE13862" s="72"/>
    </row>
    <row r="13863" spans="31:31" x14ac:dyDescent="0.25">
      <c r="AE13863" s="72"/>
    </row>
    <row r="13864" spans="31:31" x14ac:dyDescent="0.25">
      <c r="AE13864" s="72"/>
    </row>
    <row r="13865" spans="31:31" x14ac:dyDescent="0.25">
      <c r="AE13865" s="72"/>
    </row>
    <row r="13866" spans="31:31" x14ac:dyDescent="0.25">
      <c r="AE13866" s="72"/>
    </row>
    <row r="13867" spans="31:31" x14ac:dyDescent="0.25">
      <c r="AE13867" s="72"/>
    </row>
    <row r="13868" spans="31:31" x14ac:dyDescent="0.25">
      <c r="AE13868" s="72"/>
    </row>
    <row r="13869" spans="31:31" x14ac:dyDescent="0.25">
      <c r="AE13869" s="72"/>
    </row>
    <row r="13870" spans="31:31" x14ac:dyDescent="0.25">
      <c r="AE13870" s="72"/>
    </row>
    <row r="13871" spans="31:31" x14ac:dyDescent="0.25">
      <c r="AE13871" s="72"/>
    </row>
    <row r="13872" spans="31:31" x14ac:dyDescent="0.25">
      <c r="AE13872" s="72"/>
    </row>
    <row r="13873" spans="31:31" x14ac:dyDescent="0.25">
      <c r="AE13873" s="72"/>
    </row>
    <row r="13874" spans="31:31" x14ac:dyDescent="0.25">
      <c r="AE13874" s="72"/>
    </row>
    <row r="13875" spans="31:31" x14ac:dyDescent="0.25">
      <c r="AE13875" s="72"/>
    </row>
    <row r="13876" spans="31:31" x14ac:dyDescent="0.25">
      <c r="AE13876" s="72"/>
    </row>
    <row r="13877" spans="31:31" x14ac:dyDescent="0.25">
      <c r="AE13877" s="72"/>
    </row>
    <row r="13878" spans="31:31" x14ac:dyDescent="0.25">
      <c r="AE13878" s="72"/>
    </row>
    <row r="13879" spans="31:31" x14ac:dyDescent="0.25">
      <c r="AE13879" s="72"/>
    </row>
    <row r="13880" spans="31:31" x14ac:dyDescent="0.25">
      <c r="AE13880" s="72"/>
    </row>
    <row r="13881" spans="31:31" x14ac:dyDescent="0.25">
      <c r="AE13881" s="72"/>
    </row>
    <row r="13882" spans="31:31" x14ac:dyDescent="0.25">
      <c r="AE13882" s="72"/>
    </row>
    <row r="13883" spans="31:31" x14ac:dyDescent="0.25">
      <c r="AE13883" s="72"/>
    </row>
    <row r="13884" spans="31:31" x14ac:dyDescent="0.25">
      <c r="AE13884" s="72"/>
    </row>
    <row r="13885" spans="31:31" x14ac:dyDescent="0.25">
      <c r="AE13885" s="72"/>
    </row>
    <row r="13886" spans="31:31" x14ac:dyDescent="0.25">
      <c r="AE13886" s="72"/>
    </row>
    <row r="13887" spans="31:31" x14ac:dyDescent="0.25">
      <c r="AE13887" s="72"/>
    </row>
    <row r="13888" spans="31:31" x14ac:dyDescent="0.25">
      <c r="AE13888" s="72"/>
    </row>
    <row r="13889" spans="31:31" x14ac:dyDescent="0.25">
      <c r="AE13889" s="72"/>
    </row>
    <row r="13890" spans="31:31" x14ac:dyDescent="0.25">
      <c r="AE13890" s="72"/>
    </row>
    <row r="13891" spans="31:31" x14ac:dyDescent="0.25">
      <c r="AE13891" s="72"/>
    </row>
    <row r="13892" spans="31:31" x14ac:dyDescent="0.25">
      <c r="AE13892" s="72"/>
    </row>
    <row r="13893" spans="31:31" x14ac:dyDescent="0.25">
      <c r="AE13893" s="72"/>
    </row>
    <row r="13894" spans="31:31" x14ac:dyDescent="0.25">
      <c r="AE13894" s="72"/>
    </row>
    <row r="13895" spans="31:31" x14ac:dyDescent="0.25">
      <c r="AE13895" s="72"/>
    </row>
    <row r="13896" spans="31:31" x14ac:dyDescent="0.25">
      <c r="AE13896" s="72"/>
    </row>
    <row r="13897" spans="31:31" x14ac:dyDescent="0.25">
      <c r="AE13897" s="72"/>
    </row>
    <row r="13898" spans="31:31" x14ac:dyDescent="0.25">
      <c r="AE13898" s="72"/>
    </row>
    <row r="13899" spans="31:31" x14ac:dyDescent="0.25">
      <c r="AE13899" s="72"/>
    </row>
    <row r="13900" spans="31:31" x14ac:dyDescent="0.25">
      <c r="AE13900" s="72"/>
    </row>
    <row r="13901" spans="31:31" x14ac:dyDescent="0.25">
      <c r="AE13901" s="72"/>
    </row>
    <row r="13902" spans="31:31" x14ac:dyDescent="0.25">
      <c r="AE13902" s="72"/>
    </row>
    <row r="13903" spans="31:31" x14ac:dyDescent="0.25">
      <c r="AE13903" s="72"/>
    </row>
    <row r="13904" spans="31:31" x14ac:dyDescent="0.25">
      <c r="AE13904" s="72"/>
    </row>
    <row r="13905" spans="31:31" x14ac:dyDescent="0.25">
      <c r="AE13905" s="72"/>
    </row>
    <row r="13906" spans="31:31" x14ac:dyDescent="0.25">
      <c r="AE13906" s="72"/>
    </row>
    <row r="13907" spans="31:31" x14ac:dyDescent="0.25">
      <c r="AE13907" s="72"/>
    </row>
    <row r="13908" spans="31:31" x14ac:dyDescent="0.25">
      <c r="AE13908" s="72"/>
    </row>
    <row r="13909" spans="31:31" x14ac:dyDescent="0.25">
      <c r="AE13909" s="72"/>
    </row>
    <row r="13910" spans="31:31" x14ac:dyDescent="0.25">
      <c r="AE13910" s="72"/>
    </row>
    <row r="13911" spans="31:31" x14ac:dyDescent="0.25">
      <c r="AE13911" s="72"/>
    </row>
    <row r="13912" spans="31:31" x14ac:dyDescent="0.25">
      <c r="AE13912" s="72"/>
    </row>
    <row r="13913" spans="31:31" x14ac:dyDescent="0.25">
      <c r="AE13913" s="72"/>
    </row>
    <row r="13914" spans="31:31" x14ac:dyDescent="0.25">
      <c r="AE13914" s="72"/>
    </row>
    <row r="13915" spans="31:31" x14ac:dyDescent="0.25">
      <c r="AE13915" s="72"/>
    </row>
    <row r="13916" spans="31:31" x14ac:dyDescent="0.25">
      <c r="AE13916" s="72"/>
    </row>
    <row r="13917" spans="31:31" x14ac:dyDescent="0.25">
      <c r="AE13917" s="72"/>
    </row>
    <row r="13918" spans="31:31" x14ac:dyDescent="0.25">
      <c r="AE13918" s="72"/>
    </row>
    <row r="13919" spans="31:31" x14ac:dyDescent="0.25">
      <c r="AE13919" s="72"/>
    </row>
    <row r="13920" spans="31:31" x14ac:dyDescent="0.25">
      <c r="AE13920" s="72"/>
    </row>
    <row r="13921" spans="31:31" x14ac:dyDescent="0.25">
      <c r="AE13921" s="72"/>
    </row>
    <row r="13922" spans="31:31" x14ac:dyDescent="0.25">
      <c r="AE13922" s="72"/>
    </row>
    <row r="13923" spans="31:31" x14ac:dyDescent="0.25">
      <c r="AE13923" s="72"/>
    </row>
    <row r="13924" spans="31:31" x14ac:dyDescent="0.25">
      <c r="AE13924" s="72"/>
    </row>
    <row r="13925" spans="31:31" x14ac:dyDescent="0.25">
      <c r="AE13925" s="72"/>
    </row>
    <row r="13926" spans="31:31" x14ac:dyDescent="0.25">
      <c r="AE13926" s="72"/>
    </row>
    <row r="13927" spans="31:31" x14ac:dyDescent="0.25">
      <c r="AE13927" s="72"/>
    </row>
    <row r="13928" spans="31:31" x14ac:dyDescent="0.25">
      <c r="AE13928" s="72"/>
    </row>
    <row r="13929" spans="31:31" x14ac:dyDescent="0.25">
      <c r="AE13929" s="72"/>
    </row>
    <row r="13930" spans="31:31" x14ac:dyDescent="0.25">
      <c r="AE13930" s="72"/>
    </row>
    <row r="13931" spans="31:31" x14ac:dyDescent="0.25">
      <c r="AE13931" s="72"/>
    </row>
    <row r="13932" spans="31:31" x14ac:dyDescent="0.25">
      <c r="AE13932" s="72"/>
    </row>
    <row r="13933" spans="31:31" x14ac:dyDescent="0.25">
      <c r="AE13933" s="72"/>
    </row>
    <row r="13934" spans="31:31" x14ac:dyDescent="0.25">
      <c r="AE13934" s="72"/>
    </row>
    <row r="13935" spans="31:31" x14ac:dyDescent="0.25">
      <c r="AE13935" s="72"/>
    </row>
    <row r="13936" spans="31:31" x14ac:dyDescent="0.25">
      <c r="AE13936" s="72"/>
    </row>
    <row r="13937" spans="31:31" x14ac:dyDescent="0.25">
      <c r="AE13937" s="72"/>
    </row>
    <row r="13938" spans="31:31" x14ac:dyDescent="0.25">
      <c r="AE13938" s="72"/>
    </row>
    <row r="13939" spans="31:31" x14ac:dyDescent="0.25">
      <c r="AE13939" s="72"/>
    </row>
    <row r="13940" spans="31:31" x14ac:dyDescent="0.25">
      <c r="AE13940" s="72"/>
    </row>
    <row r="13941" spans="31:31" x14ac:dyDescent="0.25">
      <c r="AE13941" s="72"/>
    </row>
    <row r="13942" spans="31:31" x14ac:dyDescent="0.25">
      <c r="AE13942" s="72"/>
    </row>
    <row r="13943" spans="31:31" x14ac:dyDescent="0.25">
      <c r="AE13943" s="72"/>
    </row>
    <row r="13944" spans="31:31" x14ac:dyDescent="0.25">
      <c r="AE13944" s="72"/>
    </row>
    <row r="13945" spans="31:31" x14ac:dyDescent="0.25">
      <c r="AE13945" s="72"/>
    </row>
    <row r="13946" spans="31:31" x14ac:dyDescent="0.25">
      <c r="AE13946" s="72"/>
    </row>
    <row r="13947" spans="31:31" x14ac:dyDescent="0.25">
      <c r="AE13947" s="72"/>
    </row>
    <row r="13948" spans="31:31" x14ac:dyDescent="0.25">
      <c r="AE13948" s="72"/>
    </row>
    <row r="13949" spans="31:31" x14ac:dyDescent="0.25">
      <c r="AE13949" s="72"/>
    </row>
    <row r="13950" spans="31:31" x14ac:dyDescent="0.25">
      <c r="AE13950" s="72"/>
    </row>
    <row r="13951" spans="31:31" x14ac:dyDescent="0.25">
      <c r="AE13951" s="72"/>
    </row>
    <row r="13952" spans="31:31" x14ac:dyDescent="0.25">
      <c r="AE13952" s="72"/>
    </row>
    <row r="13953" spans="31:31" x14ac:dyDescent="0.25">
      <c r="AE13953" s="72"/>
    </row>
    <row r="13954" spans="31:31" x14ac:dyDescent="0.25">
      <c r="AE13954" s="72"/>
    </row>
    <row r="13955" spans="31:31" x14ac:dyDescent="0.25">
      <c r="AE13955" s="72"/>
    </row>
    <row r="13956" spans="31:31" x14ac:dyDescent="0.25">
      <c r="AE13956" s="72"/>
    </row>
    <row r="13957" spans="31:31" x14ac:dyDescent="0.25">
      <c r="AE13957" s="72"/>
    </row>
    <row r="13958" spans="31:31" x14ac:dyDescent="0.25">
      <c r="AE13958" s="72"/>
    </row>
    <row r="13959" spans="31:31" x14ac:dyDescent="0.25">
      <c r="AE13959" s="72"/>
    </row>
    <row r="13960" spans="31:31" x14ac:dyDescent="0.25">
      <c r="AE13960" s="72"/>
    </row>
    <row r="13961" spans="31:31" x14ac:dyDescent="0.25">
      <c r="AE13961" s="72"/>
    </row>
    <row r="13962" spans="31:31" x14ac:dyDescent="0.25">
      <c r="AE13962" s="72"/>
    </row>
    <row r="13963" spans="31:31" x14ac:dyDescent="0.25">
      <c r="AE13963" s="72"/>
    </row>
    <row r="13964" spans="31:31" x14ac:dyDescent="0.25">
      <c r="AE13964" s="72"/>
    </row>
    <row r="13965" spans="31:31" x14ac:dyDescent="0.25">
      <c r="AE13965" s="72"/>
    </row>
    <row r="13966" spans="31:31" x14ac:dyDescent="0.25">
      <c r="AE13966" s="72"/>
    </row>
    <row r="13967" spans="31:31" x14ac:dyDescent="0.25">
      <c r="AE13967" s="72"/>
    </row>
    <row r="13968" spans="31:31" x14ac:dyDescent="0.25">
      <c r="AE13968" s="72"/>
    </row>
    <row r="13969" spans="31:31" x14ac:dyDescent="0.25">
      <c r="AE13969" s="72"/>
    </row>
    <row r="13970" spans="31:31" x14ac:dyDescent="0.25">
      <c r="AE13970" s="72"/>
    </row>
    <row r="13971" spans="31:31" x14ac:dyDescent="0.25">
      <c r="AE13971" s="72"/>
    </row>
    <row r="13972" spans="31:31" x14ac:dyDescent="0.25">
      <c r="AE13972" s="72"/>
    </row>
    <row r="13973" spans="31:31" x14ac:dyDescent="0.25">
      <c r="AE13973" s="72"/>
    </row>
    <row r="13974" spans="31:31" x14ac:dyDescent="0.25">
      <c r="AE13974" s="72"/>
    </row>
    <row r="13975" spans="31:31" x14ac:dyDescent="0.25">
      <c r="AE13975" s="72"/>
    </row>
    <row r="13976" spans="31:31" x14ac:dyDescent="0.25">
      <c r="AE13976" s="72"/>
    </row>
    <row r="13977" spans="31:31" x14ac:dyDescent="0.25">
      <c r="AE13977" s="72"/>
    </row>
    <row r="13978" spans="31:31" x14ac:dyDescent="0.25">
      <c r="AE13978" s="72"/>
    </row>
    <row r="13979" spans="31:31" x14ac:dyDescent="0.25">
      <c r="AE13979" s="72"/>
    </row>
    <row r="13980" spans="31:31" x14ac:dyDescent="0.25">
      <c r="AE13980" s="72"/>
    </row>
    <row r="13981" spans="31:31" x14ac:dyDescent="0.25">
      <c r="AE13981" s="72"/>
    </row>
    <row r="13982" spans="31:31" x14ac:dyDescent="0.25">
      <c r="AE13982" s="72"/>
    </row>
    <row r="13983" spans="31:31" x14ac:dyDescent="0.25">
      <c r="AE13983" s="72"/>
    </row>
    <row r="13984" spans="31:31" x14ac:dyDescent="0.25">
      <c r="AE13984" s="72"/>
    </row>
    <row r="13985" spans="31:31" x14ac:dyDescent="0.25">
      <c r="AE13985" s="72"/>
    </row>
    <row r="13986" spans="31:31" x14ac:dyDescent="0.25">
      <c r="AE13986" s="72"/>
    </row>
    <row r="13987" spans="31:31" x14ac:dyDescent="0.25">
      <c r="AE13987" s="72"/>
    </row>
    <row r="13988" spans="31:31" x14ac:dyDescent="0.25">
      <c r="AE13988" s="72"/>
    </row>
    <row r="13989" spans="31:31" x14ac:dyDescent="0.25">
      <c r="AE13989" s="72"/>
    </row>
    <row r="13990" spans="31:31" x14ac:dyDescent="0.25">
      <c r="AE13990" s="72"/>
    </row>
    <row r="13991" spans="31:31" x14ac:dyDescent="0.25">
      <c r="AE13991" s="72"/>
    </row>
    <row r="13992" spans="31:31" x14ac:dyDescent="0.25">
      <c r="AE13992" s="72"/>
    </row>
    <row r="13993" spans="31:31" x14ac:dyDescent="0.25">
      <c r="AE13993" s="72"/>
    </row>
    <row r="13994" spans="31:31" x14ac:dyDescent="0.25">
      <c r="AE13994" s="72"/>
    </row>
    <row r="13995" spans="31:31" x14ac:dyDescent="0.25">
      <c r="AE13995" s="72"/>
    </row>
    <row r="13996" spans="31:31" x14ac:dyDescent="0.25">
      <c r="AE13996" s="72"/>
    </row>
    <row r="13997" spans="31:31" x14ac:dyDescent="0.25">
      <c r="AE13997" s="72"/>
    </row>
    <row r="13998" spans="31:31" x14ac:dyDescent="0.25">
      <c r="AE13998" s="72"/>
    </row>
    <row r="13999" spans="31:31" x14ac:dyDescent="0.25">
      <c r="AE13999" s="72"/>
    </row>
    <row r="14000" spans="31:31" x14ac:dyDescent="0.25">
      <c r="AE14000" s="72"/>
    </row>
    <row r="14001" spans="31:31" x14ac:dyDescent="0.25">
      <c r="AE14001" s="72"/>
    </row>
    <row r="14002" spans="31:31" x14ac:dyDescent="0.25">
      <c r="AE14002" s="72"/>
    </row>
    <row r="14003" spans="31:31" x14ac:dyDescent="0.25">
      <c r="AE14003" s="72"/>
    </row>
    <row r="14004" spans="31:31" x14ac:dyDescent="0.25">
      <c r="AE14004" s="72"/>
    </row>
    <row r="14005" spans="31:31" x14ac:dyDescent="0.25">
      <c r="AE14005" s="72"/>
    </row>
    <row r="14006" spans="31:31" x14ac:dyDescent="0.25">
      <c r="AE14006" s="72"/>
    </row>
    <row r="14007" spans="31:31" x14ac:dyDescent="0.25">
      <c r="AE14007" s="72"/>
    </row>
    <row r="14008" spans="31:31" x14ac:dyDescent="0.25">
      <c r="AE14008" s="72"/>
    </row>
    <row r="14009" spans="31:31" x14ac:dyDescent="0.25">
      <c r="AE14009" s="72"/>
    </row>
    <row r="14010" spans="31:31" x14ac:dyDescent="0.25">
      <c r="AE14010" s="72"/>
    </row>
    <row r="14011" spans="31:31" x14ac:dyDescent="0.25">
      <c r="AE14011" s="72"/>
    </row>
    <row r="14012" spans="31:31" x14ac:dyDescent="0.25">
      <c r="AE14012" s="72"/>
    </row>
    <row r="14013" spans="31:31" x14ac:dyDescent="0.25">
      <c r="AE14013" s="72"/>
    </row>
    <row r="14014" spans="31:31" x14ac:dyDescent="0.25">
      <c r="AE14014" s="72"/>
    </row>
    <row r="14015" spans="31:31" x14ac:dyDescent="0.25">
      <c r="AE14015" s="72"/>
    </row>
    <row r="14016" spans="31:31" x14ac:dyDescent="0.25">
      <c r="AE14016" s="72"/>
    </row>
    <row r="14017" spans="31:31" x14ac:dyDescent="0.25">
      <c r="AE14017" s="72"/>
    </row>
    <row r="14018" spans="31:31" x14ac:dyDescent="0.25">
      <c r="AE14018" s="72"/>
    </row>
    <row r="14019" spans="31:31" x14ac:dyDescent="0.25">
      <c r="AE14019" s="72"/>
    </row>
    <row r="14020" spans="31:31" x14ac:dyDescent="0.25">
      <c r="AE14020" s="72"/>
    </row>
    <row r="14021" spans="31:31" x14ac:dyDescent="0.25">
      <c r="AE14021" s="72"/>
    </row>
    <row r="14022" spans="31:31" x14ac:dyDescent="0.25">
      <c r="AE14022" s="72"/>
    </row>
    <row r="14023" spans="31:31" x14ac:dyDescent="0.25">
      <c r="AE14023" s="72"/>
    </row>
    <row r="14024" spans="31:31" x14ac:dyDescent="0.25">
      <c r="AE14024" s="72"/>
    </row>
    <row r="14025" spans="31:31" x14ac:dyDescent="0.25">
      <c r="AE14025" s="72"/>
    </row>
    <row r="14026" spans="31:31" x14ac:dyDescent="0.25">
      <c r="AE14026" s="72"/>
    </row>
    <row r="14027" spans="31:31" x14ac:dyDescent="0.25">
      <c r="AE14027" s="72"/>
    </row>
    <row r="14028" spans="31:31" x14ac:dyDescent="0.25">
      <c r="AE14028" s="72"/>
    </row>
    <row r="14029" spans="31:31" x14ac:dyDescent="0.25">
      <c r="AE14029" s="72"/>
    </row>
    <row r="14030" spans="31:31" x14ac:dyDescent="0.25">
      <c r="AE14030" s="72"/>
    </row>
    <row r="14031" spans="31:31" x14ac:dyDescent="0.25">
      <c r="AE14031" s="72"/>
    </row>
    <row r="14032" spans="31:31" x14ac:dyDescent="0.25">
      <c r="AE14032" s="72"/>
    </row>
    <row r="14033" spans="31:31" x14ac:dyDescent="0.25">
      <c r="AE14033" s="72"/>
    </row>
    <row r="14034" spans="31:31" x14ac:dyDescent="0.25">
      <c r="AE14034" s="72"/>
    </row>
    <row r="14035" spans="31:31" x14ac:dyDescent="0.25">
      <c r="AE14035" s="72"/>
    </row>
    <row r="14036" spans="31:31" x14ac:dyDescent="0.25">
      <c r="AE14036" s="72"/>
    </row>
    <row r="14037" spans="31:31" x14ac:dyDescent="0.25">
      <c r="AE14037" s="72"/>
    </row>
    <row r="14038" spans="31:31" x14ac:dyDescent="0.25">
      <c r="AE14038" s="72"/>
    </row>
    <row r="14039" spans="31:31" x14ac:dyDescent="0.25">
      <c r="AE14039" s="72"/>
    </row>
    <row r="14040" spans="31:31" x14ac:dyDescent="0.25">
      <c r="AE14040" s="72"/>
    </row>
    <row r="14041" spans="31:31" x14ac:dyDescent="0.25">
      <c r="AE14041" s="72"/>
    </row>
    <row r="14042" spans="31:31" x14ac:dyDescent="0.25">
      <c r="AE14042" s="72"/>
    </row>
    <row r="14043" spans="31:31" x14ac:dyDescent="0.25">
      <c r="AE14043" s="72"/>
    </row>
    <row r="14044" spans="31:31" x14ac:dyDescent="0.25">
      <c r="AE14044" s="72"/>
    </row>
    <row r="14045" spans="31:31" x14ac:dyDescent="0.25">
      <c r="AE14045" s="72"/>
    </row>
    <row r="14046" spans="31:31" x14ac:dyDescent="0.25">
      <c r="AE14046" s="72"/>
    </row>
    <row r="14047" spans="31:31" x14ac:dyDescent="0.25">
      <c r="AE14047" s="72"/>
    </row>
    <row r="14048" spans="31:31" x14ac:dyDescent="0.25">
      <c r="AE14048" s="72"/>
    </row>
    <row r="14049" spans="31:31" x14ac:dyDescent="0.25">
      <c r="AE14049" s="72"/>
    </row>
    <row r="14050" spans="31:31" x14ac:dyDescent="0.25">
      <c r="AE14050" s="72"/>
    </row>
    <row r="14051" spans="31:31" x14ac:dyDescent="0.25">
      <c r="AE14051" s="72"/>
    </row>
    <row r="14052" spans="31:31" x14ac:dyDescent="0.25">
      <c r="AE14052" s="72"/>
    </row>
    <row r="14053" spans="31:31" x14ac:dyDescent="0.25">
      <c r="AE14053" s="72"/>
    </row>
    <row r="14054" spans="31:31" x14ac:dyDescent="0.25">
      <c r="AE14054" s="72"/>
    </row>
    <row r="14055" spans="31:31" x14ac:dyDescent="0.25">
      <c r="AE14055" s="72"/>
    </row>
    <row r="14056" spans="31:31" x14ac:dyDescent="0.25">
      <c r="AE14056" s="72"/>
    </row>
    <row r="14057" spans="31:31" x14ac:dyDescent="0.25">
      <c r="AE14057" s="72"/>
    </row>
    <row r="14058" spans="31:31" x14ac:dyDescent="0.25">
      <c r="AE14058" s="72"/>
    </row>
    <row r="14059" spans="31:31" x14ac:dyDescent="0.25">
      <c r="AE14059" s="72"/>
    </row>
    <row r="14060" spans="31:31" x14ac:dyDescent="0.25">
      <c r="AE14060" s="72"/>
    </row>
    <row r="14061" spans="31:31" x14ac:dyDescent="0.25">
      <c r="AE14061" s="72"/>
    </row>
    <row r="14062" spans="31:31" x14ac:dyDescent="0.25">
      <c r="AE14062" s="72"/>
    </row>
    <row r="14063" spans="31:31" x14ac:dyDescent="0.25">
      <c r="AE14063" s="72"/>
    </row>
    <row r="14064" spans="31:31" x14ac:dyDescent="0.25">
      <c r="AE14064" s="72"/>
    </row>
    <row r="14065" spans="31:31" x14ac:dyDescent="0.25">
      <c r="AE14065" s="72"/>
    </row>
    <row r="14066" spans="31:31" x14ac:dyDescent="0.25">
      <c r="AE14066" s="72"/>
    </row>
    <row r="14067" spans="31:31" x14ac:dyDescent="0.25">
      <c r="AE14067" s="72"/>
    </row>
    <row r="14068" spans="31:31" x14ac:dyDescent="0.25">
      <c r="AE14068" s="72"/>
    </row>
    <row r="14069" spans="31:31" x14ac:dyDescent="0.25">
      <c r="AE14069" s="72"/>
    </row>
    <row r="14070" spans="31:31" x14ac:dyDescent="0.25">
      <c r="AE14070" s="72"/>
    </row>
    <row r="14071" spans="31:31" x14ac:dyDescent="0.25">
      <c r="AE14071" s="72"/>
    </row>
    <row r="14072" spans="31:31" x14ac:dyDescent="0.25">
      <c r="AE14072" s="72"/>
    </row>
    <row r="14073" spans="31:31" x14ac:dyDescent="0.25">
      <c r="AE14073" s="72"/>
    </row>
    <row r="14074" spans="31:31" x14ac:dyDescent="0.25">
      <c r="AE14074" s="72"/>
    </row>
    <row r="14075" spans="31:31" x14ac:dyDescent="0.25">
      <c r="AE14075" s="72"/>
    </row>
    <row r="14076" spans="31:31" x14ac:dyDescent="0.25">
      <c r="AE14076" s="72"/>
    </row>
    <row r="14077" spans="31:31" x14ac:dyDescent="0.25">
      <c r="AE14077" s="72"/>
    </row>
    <row r="14078" spans="31:31" x14ac:dyDescent="0.25">
      <c r="AE14078" s="72"/>
    </row>
    <row r="14079" spans="31:31" x14ac:dyDescent="0.25">
      <c r="AE14079" s="72"/>
    </row>
    <row r="14080" spans="31:31" x14ac:dyDescent="0.25">
      <c r="AE14080" s="72"/>
    </row>
    <row r="14081" spans="31:31" x14ac:dyDescent="0.25">
      <c r="AE14081" s="72"/>
    </row>
    <row r="14082" spans="31:31" x14ac:dyDescent="0.25">
      <c r="AE14082" s="72"/>
    </row>
    <row r="14083" spans="31:31" x14ac:dyDescent="0.25">
      <c r="AE14083" s="72"/>
    </row>
    <row r="14084" spans="31:31" x14ac:dyDescent="0.25">
      <c r="AE14084" s="72"/>
    </row>
    <row r="14085" spans="31:31" x14ac:dyDescent="0.25">
      <c r="AE14085" s="72"/>
    </row>
    <row r="14086" spans="31:31" x14ac:dyDescent="0.25">
      <c r="AE14086" s="72"/>
    </row>
    <row r="14087" spans="31:31" x14ac:dyDescent="0.25">
      <c r="AE14087" s="72"/>
    </row>
    <row r="14088" spans="31:31" x14ac:dyDescent="0.25">
      <c r="AE14088" s="72"/>
    </row>
    <row r="14089" spans="31:31" x14ac:dyDescent="0.25">
      <c r="AE14089" s="72"/>
    </row>
    <row r="14090" spans="31:31" x14ac:dyDescent="0.25">
      <c r="AE14090" s="72"/>
    </row>
    <row r="14091" spans="31:31" x14ac:dyDescent="0.25">
      <c r="AE14091" s="72"/>
    </row>
    <row r="14092" spans="31:31" x14ac:dyDescent="0.25">
      <c r="AE14092" s="72"/>
    </row>
    <row r="14093" spans="31:31" x14ac:dyDescent="0.25">
      <c r="AE14093" s="72"/>
    </row>
    <row r="14094" spans="31:31" x14ac:dyDescent="0.25">
      <c r="AE14094" s="72"/>
    </row>
    <row r="14095" spans="31:31" x14ac:dyDescent="0.25">
      <c r="AE14095" s="72"/>
    </row>
    <row r="14096" spans="31:31" x14ac:dyDescent="0.25">
      <c r="AE14096" s="72"/>
    </row>
    <row r="14097" spans="31:31" x14ac:dyDescent="0.25">
      <c r="AE14097" s="72"/>
    </row>
    <row r="14098" spans="31:31" x14ac:dyDescent="0.25">
      <c r="AE14098" s="72"/>
    </row>
    <row r="14099" spans="31:31" x14ac:dyDescent="0.25">
      <c r="AE14099" s="72"/>
    </row>
    <row r="14100" spans="31:31" x14ac:dyDescent="0.25">
      <c r="AE14100" s="72"/>
    </row>
    <row r="14101" spans="31:31" x14ac:dyDescent="0.25">
      <c r="AE14101" s="72"/>
    </row>
    <row r="14102" spans="31:31" x14ac:dyDescent="0.25">
      <c r="AE14102" s="72"/>
    </row>
    <row r="14103" spans="31:31" x14ac:dyDescent="0.25">
      <c r="AE14103" s="72"/>
    </row>
    <row r="14104" spans="31:31" x14ac:dyDescent="0.25">
      <c r="AE14104" s="72"/>
    </row>
    <row r="14105" spans="31:31" x14ac:dyDescent="0.25">
      <c r="AE14105" s="72"/>
    </row>
    <row r="14106" spans="31:31" x14ac:dyDescent="0.25">
      <c r="AE14106" s="72"/>
    </row>
    <row r="14107" spans="31:31" x14ac:dyDescent="0.25">
      <c r="AE14107" s="72"/>
    </row>
    <row r="14108" spans="31:31" x14ac:dyDescent="0.25">
      <c r="AE14108" s="72"/>
    </row>
    <row r="14109" spans="31:31" x14ac:dyDescent="0.25">
      <c r="AE14109" s="72"/>
    </row>
    <row r="14110" spans="31:31" x14ac:dyDescent="0.25">
      <c r="AE14110" s="72"/>
    </row>
    <row r="14111" spans="31:31" x14ac:dyDescent="0.25">
      <c r="AE14111" s="72"/>
    </row>
    <row r="14112" spans="31:31" x14ac:dyDescent="0.25">
      <c r="AE14112" s="72"/>
    </row>
    <row r="14113" spans="31:31" x14ac:dyDescent="0.25">
      <c r="AE14113" s="72"/>
    </row>
    <row r="14114" spans="31:31" x14ac:dyDescent="0.25">
      <c r="AE14114" s="72"/>
    </row>
    <row r="14115" spans="31:31" x14ac:dyDescent="0.25">
      <c r="AE14115" s="72"/>
    </row>
    <row r="14116" spans="31:31" x14ac:dyDescent="0.25">
      <c r="AE14116" s="72"/>
    </row>
    <row r="14117" spans="31:31" x14ac:dyDescent="0.25">
      <c r="AE14117" s="72"/>
    </row>
    <row r="14118" spans="31:31" x14ac:dyDescent="0.25">
      <c r="AE14118" s="72"/>
    </row>
    <row r="14119" spans="31:31" x14ac:dyDescent="0.25">
      <c r="AE14119" s="72"/>
    </row>
    <row r="14120" spans="31:31" x14ac:dyDescent="0.25">
      <c r="AE14120" s="72"/>
    </row>
    <row r="14121" spans="31:31" x14ac:dyDescent="0.25">
      <c r="AE14121" s="72"/>
    </row>
    <row r="14122" spans="31:31" x14ac:dyDescent="0.25">
      <c r="AE14122" s="72"/>
    </row>
    <row r="14123" spans="31:31" x14ac:dyDescent="0.25">
      <c r="AE14123" s="72"/>
    </row>
    <row r="14124" spans="31:31" x14ac:dyDescent="0.25">
      <c r="AE14124" s="72"/>
    </row>
    <row r="14125" spans="31:31" x14ac:dyDescent="0.25">
      <c r="AE14125" s="72"/>
    </row>
    <row r="14126" spans="31:31" x14ac:dyDescent="0.25">
      <c r="AE14126" s="72"/>
    </row>
    <row r="14127" spans="31:31" x14ac:dyDescent="0.25">
      <c r="AE14127" s="72"/>
    </row>
    <row r="14128" spans="31:31" x14ac:dyDescent="0.25">
      <c r="AE14128" s="72"/>
    </row>
    <row r="14129" spans="31:31" x14ac:dyDescent="0.25">
      <c r="AE14129" s="72"/>
    </row>
    <row r="14130" spans="31:31" x14ac:dyDescent="0.25">
      <c r="AE14130" s="72"/>
    </row>
    <row r="14131" spans="31:31" x14ac:dyDescent="0.25">
      <c r="AE14131" s="72"/>
    </row>
    <row r="14132" spans="31:31" x14ac:dyDescent="0.25">
      <c r="AE14132" s="72"/>
    </row>
    <row r="14133" spans="31:31" x14ac:dyDescent="0.25">
      <c r="AE14133" s="72"/>
    </row>
    <row r="14134" spans="31:31" x14ac:dyDescent="0.25">
      <c r="AE14134" s="72"/>
    </row>
    <row r="14135" spans="31:31" x14ac:dyDescent="0.25">
      <c r="AE14135" s="72"/>
    </row>
    <row r="14136" spans="31:31" x14ac:dyDescent="0.25">
      <c r="AE14136" s="72"/>
    </row>
    <row r="14137" spans="31:31" x14ac:dyDescent="0.25">
      <c r="AE14137" s="72"/>
    </row>
    <row r="14138" spans="31:31" x14ac:dyDescent="0.25">
      <c r="AE14138" s="72"/>
    </row>
    <row r="14139" spans="31:31" x14ac:dyDescent="0.25">
      <c r="AE14139" s="72"/>
    </row>
    <row r="14140" spans="31:31" x14ac:dyDescent="0.25">
      <c r="AE14140" s="72"/>
    </row>
    <row r="14141" spans="31:31" x14ac:dyDescent="0.25">
      <c r="AE14141" s="72"/>
    </row>
    <row r="14142" spans="31:31" x14ac:dyDescent="0.25">
      <c r="AE14142" s="72"/>
    </row>
    <row r="14143" spans="31:31" x14ac:dyDescent="0.25">
      <c r="AE14143" s="72"/>
    </row>
    <row r="14144" spans="31:31" x14ac:dyDescent="0.25">
      <c r="AE14144" s="72"/>
    </row>
    <row r="14145" spans="31:31" x14ac:dyDescent="0.25">
      <c r="AE14145" s="72"/>
    </row>
    <row r="14146" spans="31:31" x14ac:dyDescent="0.25">
      <c r="AE14146" s="72"/>
    </row>
    <row r="14147" spans="31:31" x14ac:dyDescent="0.25">
      <c r="AE14147" s="72"/>
    </row>
    <row r="14148" spans="31:31" x14ac:dyDescent="0.25">
      <c r="AE14148" s="72"/>
    </row>
    <row r="14149" spans="31:31" x14ac:dyDescent="0.25">
      <c r="AE14149" s="72"/>
    </row>
    <row r="14150" spans="31:31" x14ac:dyDescent="0.25">
      <c r="AE14150" s="72"/>
    </row>
    <row r="14151" spans="31:31" x14ac:dyDescent="0.25">
      <c r="AE14151" s="72"/>
    </row>
    <row r="14152" spans="31:31" x14ac:dyDescent="0.25">
      <c r="AE14152" s="72"/>
    </row>
    <row r="14153" spans="31:31" x14ac:dyDescent="0.25">
      <c r="AE14153" s="72"/>
    </row>
    <row r="14154" spans="31:31" x14ac:dyDescent="0.25">
      <c r="AE14154" s="72"/>
    </row>
    <row r="14155" spans="31:31" x14ac:dyDescent="0.25">
      <c r="AE14155" s="72"/>
    </row>
    <row r="14156" spans="31:31" x14ac:dyDescent="0.25">
      <c r="AE14156" s="72"/>
    </row>
    <row r="14157" spans="31:31" x14ac:dyDescent="0.25">
      <c r="AE14157" s="72"/>
    </row>
    <row r="14158" spans="31:31" x14ac:dyDescent="0.25">
      <c r="AE14158" s="72"/>
    </row>
    <row r="14159" spans="31:31" x14ac:dyDescent="0.25">
      <c r="AE14159" s="72"/>
    </row>
    <row r="14160" spans="31:31" x14ac:dyDescent="0.25">
      <c r="AE14160" s="72"/>
    </row>
    <row r="14161" spans="31:31" x14ac:dyDescent="0.25">
      <c r="AE14161" s="72"/>
    </row>
    <row r="14162" spans="31:31" x14ac:dyDescent="0.25">
      <c r="AE14162" s="72"/>
    </row>
    <row r="14163" spans="31:31" x14ac:dyDescent="0.25">
      <c r="AE14163" s="72"/>
    </row>
    <row r="14164" spans="31:31" x14ac:dyDescent="0.25">
      <c r="AE14164" s="72"/>
    </row>
    <row r="14165" spans="31:31" x14ac:dyDescent="0.25">
      <c r="AE14165" s="72"/>
    </row>
    <row r="14166" spans="31:31" x14ac:dyDescent="0.25">
      <c r="AE14166" s="72"/>
    </row>
    <row r="14167" spans="31:31" x14ac:dyDescent="0.25">
      <c r="AE14167" s="72"/>
    </row>
    <row r="14168" spans="31:31" x14ac:dyDescent="0.25">
      <c r="AE14168" s="72"/>
    </row>
    <row r="14169" spans="31:31" x14ac:dyDescent="0.25">
      <c r="AE14169" s="72"/>
    </row>
    <row r="14170" spans="31:31" x14ac:dyDescent="0.25">
      <c r="AE14170" s="72"/>
    </row>
    <row r="14171" spans="31:31" x14ac:dyDescent="0.25">
      <c r="AE14171" s="72"/>
    </row>
    <row r="14172" spans="31:31" x14ac:dyDescent="0.25">
      <c r="AE14172" s="72"/>
    </row>
    <row r="14173" spans="31:31" x14ac:dyDescent="0.25">
      <c r="AE14173" s="72"/>
    </row>
    <row r="14174" spans="31:31" x14ac:dyDescent="0.25">
      <c r="AE14174" s="72"/>
    </row>
    <row r="14175" spans="31:31" x14ac:dyDescent="0.25">
      <c r="AE14175" s="72"/>
    </row>
    <row r="14176" spans="31:31" x14ac:dyDescent="0.25">
      <c r="AE14176" s="72"/>
    </row>
    <row r="14177" spans="31:31" x14ac:dyDescent="0.25">
      <c r="AE14177" s="72"/>
    </row>
    <row r="14178" spans="31:31" x14ac:dyDescent="0.25">
      <c r="AE14178" s="72"/>
    </row>
    <row r="14179" spans="31:31" x14ac:dyDescent="0.25">
      <c r="AE14179" s="72"/>
    </row>
    <row r="14180" spans="31:31" x14ac:dyDescent="0.25">
      <c r="AE14180" s="72"/>
    </row>
    <row r="14181" spans="31:31" x14ac:dyDescent="0.25">
      <c r="AE14181" s="72"/>
    </row>
    <row r="14182" spans="31:31" x14ac:dyDescent="0.25">
      <c r="AE14182" s="72"/>
    </row>
    <row r="14183" spans="31:31" x14ac:dyDescent="0.25">
      <c r="AE14183" s="72"/>
    </row>
    <row r="14184" spans="31:31" x14ac:dyDescent="0.25">
      <c r="AE14184" s="72"/>
    </row>
    <row r="14185" spans="31:31" x14ac:dyDescent="0.25">
      <c r="AE14185" s="72"/>
    </row>
    <row r="14186" spans="31:31" x14ac:dyDescent="0.25">
      <c r="AE14186" s="72"/>
    </row>
    <row r="14187" spans="31:31" x14ac:dyDescent="0.25">
      <c r="AE14187" s="72"/>
    </row>
    <row r="14188" spans="31:31" x14ac:dyDescent="0.25">
      <c r="AE14188" s="72"/>
    </row>
    <row r="14189" spans="31:31" x14ac:dyDescent="0.25">
      <c r="AE14189" s="72"/>
    </row>
    <row r="14190" spans="31:31" x14ac:dyDescent="0.25">
      <c r="AE14190" s="72"/>
    </row>
    <row r="14191" spans="31:31" x14ac:dyDescent="0.25">
      <c r="AE14191" s="72"/>
    </row>
    <row r="14192" spans="31:31" x14ac:dyDescent="0.25">
      <c r="AE14192" s="72"/>
    </row>
    <row r="14193" spans="31:31" x14ac:dyDescent="0.25">
      <c r="AE14193" s="72"/>
    </row>
    <row r="14194" spans="31:31" x14ac:dyDescent="0.25">
      <c r="AE14194" s="72"/>
    </row>
    <row r="14195" spans="31:31" x14ac:dyDescent="0.25">
      <c r="AE14195" s="72"/>
    </row>
    <row r="14196" spans="31:31" x14ac:dyDescent="0.25">
      <c r="AE14196" s="72"/>
    </row>
    <row r="14197" spans="31:31" x14ac:dyDescent="0.25">
      <c r="AE14197" s="72"/>
    </row>
    <row r="14198" spans="31:31" x14ac:dyDescent="0.25">
      <c r="AE14198" s="72"/>
    </row>
    <row r="14199" spans="31:31" x14ac:dyDescent="0.25">
      <c r="AE14199" s="72"/>
    </row>
    <row r="14200" spans="31:31" x14ac:dyDescent="0.25">
      <c r="AE14200" s="72"/>
    </row>
    <row r="14201" spans="31:31" x14ac:dyDescent="0.25">
      <c r="AE14201" s="72"/>
    </row>
    <row r="14202" spans="31:31" x14ac:dyDescent="0.25">
      <c r="AE14202" s="72"/>
    </row>
    <row r="14203" spans="31:31" x14ac:dyDescent="0.25">
      <c r="AE14203" s="72"/>
    </row>
    <row r="14204" spans="31:31" x14ac:dyDescent="0.25">
      <c r="AE14204" s="72"/>
    </row>
    <row r="14205" spans="31:31" x14ac:dyDescent="0.25">
      <c r="AE14205" s="72"/>
    </row>
    <row r="14206" spans="31:31" x14ac:dyDescent="0.25">
      <c r="AE14206" s="72"/>
    </row>
    <row r="14207" spans="31:31" x14ac:dyDescent="0.25">
      <c r="AE14207" s="72"/>
    </row>
    <row r="14208" spans="31:31" x14ac:dyDescent="0.25">
      <c r="AE14208" s="72"/>
    </row>
    <row r="14209" spans="31:31" x14ac:dyDescent="0.25">
      <c r="AE14209" s="72"/>
    </row>
    <row r="14210" spans="31:31" x14ac:dyDescent="0.25">
      <c r="AE14210" s="72"/>
    </row>
    <row r="14211" spans="31:31" x14ac:dyDescent="0.25">
      <c r="AE14211" s="72"/>
    </row>
    <row r="14212" spans="31:31" x14ac:dyDescent="0.25">
      <c r="AE14212" s="72"/>
    </row>
    <row r="14213" spans="31:31" x14ac:dyDescent="0.25">
      <c r="AE14213" s="72"/>
    </row>
    <row r="14214" spans="31:31" x14ac:dyDescent="0.25">
      <c r="AE14214" s="72"/>
    </row>
    <row r="14215" spans="31:31" x14ac:dyDescent="0.25">
      <c r="AE14215" s="72"/>
    </row>
    <row r="14216" spans="31:31" x14ac:dyDescent="0.25">
      <c r="AE14216" s="72"/>
    </row>
    <row r="14217" spans="31:31" x14ac:dyDescent="0.25">
      <c r="AE14217" s="72"/>
    </row>
    <row r="14218" spans="31:31" x14ac:dyDescent="0.25">
      <c r="AE14218" s="72"/>
    </row>
    <row r="14219" spans="31:31" x14ac:dyDescent="0.25">
      <c r="AE14219" s="72"/>
    </row>
    <row r="14220" spans="31:31" x14ac:dyDescent="0.25">
      <c r="AE14220" s="72"/>
    </row>
    <row r="14221" spans="31:31" x14ac:dyDescent="0.25">
      <c r="AE14221" s="72"/>
    </row>
    <row r="14222" spans="31:31" x14ac:dyDescent="0.25">
      <c r="AE14222" s="72"/>
    </row>
    <row r="14223" spans="31:31" x14ac:dyDescent="0.25">
      <c r="AE14223" s="72"/>
    </row>
    <row r="14224" spans="31:31" x14ac:dyDescent="0.25">
      <c r="AE14224" s="72"/>
    </row>
    <row r="14225" spans="31:31" x14ac:dyDescent="0.25">
      <c r="AE14225" s="72"/>
    </row>
    <row r="14226" spans="31:31" x14ac:dyDescent="0.25">
      <c r="AE14226" s="72"/>
    </row>
    <row r="14227" spans="31:31" x14ac:dyDescent="0.25">
      <c r="AE14227" s="72"/>
    </row>
    <row r="14228" spans="31:31" x14ac:dyDescent="0.25">
      <c r="AE14228" s="72"/>
    </row>
    <row r="14229" spans="31:31" x14ac:dyDescent="0.25">
      <c r="AE14229" s="72"/>
    </row>
    <row r="14230" spans="31:31" x14ac:dyDescent="0.25">
      <c r="AE14230" s="72"/>
    </row>
    <row r="14231" spans="31:31" x14ac:dyDescent="0.25">
      <c r="AE14231" s="72"/>
    </row>
    <row r="14232" spans="31:31" x14ac:dyDescent="0.25">
      <c r="AE14232" s="72"/>
    </row>
    <row r="14233" spans="31:31" x14ac:dyDescent="0.25">
      <c r="AE14233" s="72"/>
    </row>
    <row r="14234" spans="31:31" x14ac:dyDescent="0.25">
      <c r="AE14234" s="72"/>
    </row>
    <row r="14235" spans="31:31" x14ac:dyDescent="0.25">
      <c r="AE14235" s="72"/>
    </row>
    <row r="14236" spans="31:31" x14ac:dyDescent="0.25">
      <c r="AE14236" s="72"/>
    </row>
    <row r="14237" spans="31:31" x14ac:dyDescent="0.25">
      <c r="AE14237" s="72"/>
    </row>
    <row r="14238" spans="31:31" x14ac:dyDescent="0.25">
      <c r="AE14238" s="72"/>
    </row>
    <row r="14239" spans="31:31" x14ac:dyDescent="0.25">
      <c r="AE14239" s="72"/>
    </row>
    <row r="14240" spans="31:31" x14ac:dyDescent="0.25">
      <c r="AE14240" s="72"/>
    </row>
    <row r="14241" spans="31:31" x14ac:dyDescent="0.25">
      <c r="AE14241" s="72"/>
    </row>
    <row r="14242" spans="31:31" x14ac:dyDescent="0.25">
      <c r="AE14242" s="72"/>
    </row>
    <row r="14243" spans="31:31" x14ac:dyDescent="0.25">
      <c r="AE14243" s="72"/>
    </row>
    <row r="14244" spans="31:31" x14ac:dyDescent="0.25">
      <c r="AE14244" s="72"/>
    </row>
    <row r="14245" spans="31:31" x14ac:dyDescent="0.25">
      <c r="AE14245" s="72"/>
    </row>
    <row r="14246" spans="31:31" x14ac:dyDescent="0.25">
      <c r="AE14246" s="72"/>
    </row>
    <row r="14247" spans="31:31" x14ac:dyDescent="0.25">
      <c r="AE14247" s="72"/>
    </row>
    <row r="14248" spans="31:31" x14ac:dyDescent="0.25">
      <c r="AE14248" s="72"/>
    </row>
    <row r="14249" spans="31:31" x14ac:dyDescent="0.25">
      <c r="AE14249" s="72"/>
    </row>
    <row r="14250" spans="31:31" x14ac:dyDescent="0.25">
      <c r="AE14250" s="72"/>
    </row>
    <row r="14251" spans="31:31" x14ac:dyDescent="0.25">
      <c r="AE14251" s="72"/>
    </row>
    <row r="14252" spans="31:31" x14ac:dyDescent="0.25">
      <c r="AE14252" s="72"/>
    </row>
    <row r="14253" spans="31:31" x14ac:dyDescent="0.25">
      <c r="AE14253" s="72"/>
    </row>
    <row r="14254" spans="31:31" x14ac:dyDescent="0.25">
      <c r="AE14254" s="72"/>
    </row>
    <row r="14255" spans="31:31" x14ac:dyDescent="0.25">
      <c r="AE14255" s="72"/>
    </row>
    <row r="14256" spans="31:31" x14ac:dyDescent="0.25">
      <c r="AE14256" s="72"/>
    </row>
    <row r="14257" spans="31:31" x14ac:dyDescent="0.25">
      <c r="AE14257" s="72"/>
    </row>
    <row r="14258" spans="31:31" x14ac:dyDescent="0.25">
      <c r="AE14258" s="72"/>
    </row>
    <row r="14259" spans="31:31" x14ac:dyDescent="0.25">
      <c r="AE14259" s="72"/>
    </row>
    <row r="14260" spans="31:31" x14ac:dyDescent="0.25">
      <c r="AE14260" s="72"/>
    </row>
    <row r="14261" spans="31:31" x14ac:dyDescent="0.25">
      <c r="AE14261" s="72"/>
    </row>
    <row r="14262" spans="31:31" x14ac:dyDescent="0.25">
      <c r="AE14262" s="72"/>
    </row>
    <row r="14263" spans="31:31" x14ac:dyDescent="0.25">
      <c r="AE14263" s="72"/>
    </row>
    <row r="14264" spans="31:31" x14ac:dyDescent="0.25">
      <c r="AE14264" s="72"/>
    </row>
    <row r="14265" spans="31:31" x14ac:dyDescent="0.25">
      <c r="AE14265" s="72"/>
    </row>
    <row r="14266" spans="31:31" x14ac:dyDescent="0.25">
      <c r="AE14266" s="72"/>
    </row>
    <row r="14267" spans="31:31" x14ac:dyDescent="0.25">
      <c r="AE14267" s="72"/>
    </row>
    <row r="14268" spans="31:31" x14ac:dyDescent="0.25">
      <c r="AE14268" s="72"/>
    </row>
    <row r="14269" spans="31:31" x14ac:dyDescent="0.25">
      <c r="AE14269" s="72"/>
    </row>
    <row r="14270" spans="31:31" x14ac:dyDescent="0.25">
      <c r="AE14270" s="72"/>
    </row>
    <row r="14271" spans="31:31" x14ac:dyDescent="0.25">
      <c r="AE14271" s="72"/>
    </row>
    <row r="14272" spans="31:31" x14ac:dyDescent="0.25">
      <c r="AE14272" s="72"/>
    </row>
    <row r="14273" spans="31:31" x14ac:dyDescent="0.25">
      <c r="AE14273" s="72"/>
    </row>
    <row r="14274" spans="31:31" x14ac:dyDescent="0.25">
      <c r="AE14274" s="72"/>
    </row>
    <row r="14275" spans="31:31" x14ac:dyDescent="0.25">
      <c r="AE14275" s="72"/>
    </row>
    <row r="14276" spans="31:31" x14ac:dyDescent="0.25">
      <c r="AE14276" s="72"/>
    </row>
    <row r="14277" spans="31:31" x14ac:dyDescent="0.25">
      <c r="AE14277" s="72"/>
    </row>
    <row r="14278" spans="31:31" x14ac:dyDescent="0.25">
      <c r="AE14278" s="72"/>
    </row>
    <row r="14279" spans="31:31" x14ac:dyDescent="0.25">
      <c r="AE14279" s="72"/>
    </row>
    <row r="14280" spans="31:31" x14ac:dyDescent="0.25">
      <c r="AE14280" s="72"/>
    </row>
    <row r="14281" spans="31:31" x14ac:dyDescent="0.25">
      <c r="AE14281" s="72"/>
    </row>
    <row r="14282" spans="31:31" x14ac:dyDescent="0.25">
      <c r="AE14282" s="72"/>
    </row>
    <row r="14283" spans="31:31" x14ac:dyDescent="0.25">
      <c r="AE14283" s="72"/>
    </row>
    <row r="14284" spans="31:31" x14ac:dyDescent="0.25">
      <c r="AE14284" s="72"/>
    </row>
    <row r="14285" spans="31:31" x14ac:dyDescent="0.25">
      <c r="AE14285" s="72"/>
    </row>
    <row r="14286" spans="31:31" x14ac:dyDescent="0.25">
      <c r="AE14286" s="72"/>
    </row>
    <row r="14287" spans="31:31" x14ac:dyDescent="0.25">
      <c r="AE14287" s="72"/>
    </row>
    <row r="14288" spans="31:31" x14ac:dyDescent="0.25">
      <c r="AE14288" s="72"/>
    </row>
    <row r="14289" spans="31:31" x14ac:dyDescent="0.25">
      <c r="AE14289" s="72"/>
    </row>
    <row r="14290" spans="31:31" x14ac:dyDescent="0.25">
      <c r="AE14290" s="72"/>
    </row>
    <row r="14291" spans="31:31" x14ac:dyDescent="0.25">
      <c r="AE14291" s="72"/>
    </row>
    <row r="14292" spans="31:31" x14ac:dyDescent="0.25">
      <c r="AE14292" s="72"/>
    </row>
    <row r="14293" spans="31:31" x14ac:dyDescent="0.25">
      <c r="AE14293" s="72"/>
    </row>
    <row r="14294" spans="31:31" x14ac:dyDescent="0.25">
      <c r="AE14294" s="72"/>
    </row>
    <row r="14295" spans="31:31" x14ac:dyDescent="0.25">
      <c r="AE14295" s="72"/>
    </row>
    <row r="14296" spans="31:31" x14ac:dyDescent="0.25">
      <c r="AE14296" s="72"/>
    </row>
    <row r="14297" spans="31:31" x14ac:dyDescent="0.25">
      <c r="AE14297" s="72"/>
    </row>
    <row r="14298" spans="31:31" x14ac:dyDescent="0.25">
      <c r="AE14298" s="72"/>
    </row>
    <row r="14299" spans="31:31" x14ac:dyDescent="0.25">
      <c r="AE14299" s="72"/>
    </row>
    <row r="14300" spans="31:31" x14ac:dyDescent="0.25">
      <c r="AE14300" s="72"/>
    </row>
    <row r="14301" spans="31:31" x14ac:dyDescent="0.25">
      <c r="AE14301" s="72"/>
    </row>
    <row r="14302" spans="31:31" x14ac:dyDescent="0.25">
      <c r="AE14302" s="72"/>
    </row>
    <row r="14303" spans="31:31" x14ac:dyDescent="0.25">
      <c r="AE14303" s="72"/>
    </row>
    <row r="14304" spans="31:31" x14ac:dyDescent="0.25">
      <c r="AE14304" s="72"/>
    </row>
    <row r="14305" spans="31:31" x14ac:dyDescent="0.25">
      <c r="AE14305" s="72"/>
    </row>
    <row r="14306" spans="31:31" x14ac:dyDescent="0.25">
      <c r="AE14306" s="72"/>
    </row>
    <row r="14307" spans="31:31" x14ac:dyDescent="0.25">
      <c r="AE14307" s="72"/>
    </row>
    <row r="14308" spans="31:31" x14ac:dyDescent="0.25">
      <c r="AE14308" s="72"/>
    </row>
    <row r="14309" spans="31:31" x14ac:dyDescent="0.25">
      <c r="AE14309" s="72"/>
    </row>
    <row r="14310" spans="31:31" x14ac:dyDescent="0.25">
      <c r="AE14310" s="72"/>
    </row>
    <row r="14311" spans="31:31" x14ac:dyDescent="0.25">
      <c r="AE14311" s="72"/>
    </row>
    <row r="14312" spans="31:31" x14ac:dyDescent="0.25">
      <c r="AE14312" s="72"/>
    </row>
    <row r="14313" spans="31:31" x14ac:dyDescent="0.25">
      <c r="AE14313" s="72"/>
    </row>
    <row r="14314" spans="31:31" x14ac:dyDescent="0.25">
      <c r="AE14314" s="72"/>
    </row>
    <row r="14315" spans="31:31" x14ac:dyDescent="0.25">
      <c r="AE14315" s="72"/>
    </row>
    <row r="14316" spans="31:31" x14ac:dyDescent="0.25">
      <c r="AE14316" s="72"/>
    </row>
    <row r="14317" spans="31:31" x14ac:dyDescent="0.25">
      <c r="AE14317" s="72"/>
    </row>
    <row r="14318" spans="31:31" x14ac:dyDescent="0.25">
      <c r="AE14318" s="72"/>
    </row>
    <row r="14319" spans="31:31" x14ac:dyDescent="0.25">
      <c r="AE14319" s="72"/>
    </row>
    <row r="14320" spans="31:31" x14ac:dyDescent="0.25">
      <c r="AE14320" s="72"/>
    </row>
    <row r="14321" spans="31:31" x14ac:dyDescent="0.25">
      <c r="AE14321" s="72"/>
    </row>
    <row r="14322" spans="31:31" x14ac:dyDescent="0.25">
      <c r="AE14322" s="72"/>
    </row>
    <row r="14323" spans="31:31" x14ac:dyDescent="0.25">
      <c r="AE14323" s="72"/>
    </row>
    <row r="14324" spans="31:31" x14ac:dyDescent="0.25">
      <c r="AE14324" s="72"/>
    </row>
    <row r="14325" spans="31:31" x14ac:dyDescent="0.25">
      <c r="AE14325" s="72"/>
    </row>
    <row r="14326" spans="31:31" x14ac:dyDescent="0.25">
      <c r="AE14326" s="72"/>
    </row>
    <row r="14327" spans="31:31" x14ac:dyDescent="0.25">
      <c r="AE14327" s="72"/>
    </row>
    <row r="14328" spans="31:31" x14ac:dyDescent="0.25">
      <c r="AE14328" s="72"/>
    </row>
    <row r="14329" spans="31:31" x14ac:dyDescent="0.25">
      <c r="AE14329" s="72"/>
    </row>
    <row r="14330" spans="31:31" x14ac:dyDescent="0.25">
      <c r="AE14330" s="72"/>
    </row>
    <row r="14331" spans="31:31" x14ac:dyDescent="0.25">
      <c r="AE14331" s="72"/>
    </row>
    <row r="14332" spans="31:31" x14ac:dyDescent="0.25">
      <c r="AE14332" s="72"/>
    </row>
    <row r="14333" spans="31:31" x14ac:dyDescent="0.25">
      <c r="AE14333" s="72"/>
    </row>
    <row r="14334" spans="31:31" x14ac:dyDescent="0.25">
      <c r="AE14334" s="72"/>
    </row>
    <row r="14335" spans="31:31" x14ac:dyDescent="0.25">
      <c r="AE14335" s="72"/>
    </row>
    <row r="14336" spans="31:31" x14ac:dyDescent="0.25">
      <c r="AE14336" s="72"/>
    </row>
    <row r="14337" spans="31:31" x14ac:dyDescent="0.25">
      <c r="AE14337" s="72"/>
    </row>
    <row r="14338" spans="31:31" x14ac:dyDescent="0.25">
      <c r="AE14338" s="72"/>
    </row>
    <row r="14339" spans="31:31" x14ac:dyDescent="0.25">
      <c r="AE14339" s="72"/>
    </row>
    <row r="14340" spans="31:31" x14ac:dyDescent="0.25">
      <c r="AE14340" s="72"/>
    </row>
    <row r="14341" spans="31:31" x14ac:dyDescent="0.25">
      <c r="AE14341" s="72"/>
    </row>
    <row r="14342" spans="31:31" x14ac:dyDescent="0.25">
      <c r="AE14342" s="72"/>
    </row>
    <row r="14343" spans="31:31" x14ac:dyDescent="0.25">
      <c r="AE14343" s="72"/>
    </row>
    <row r="14344" spans="31:31" x14ac:dyDescent="0.25">
      <c r="AE14344" s="72"/>
    </row>
    <row r="14345" spans="31:31" x14ac:dyDescent="0.25">
      <c r="AE14345" s="72"/>
    </row>
    <row r="14346" spans="31:31" x14ac:dyDescent="0.25">
      <c r="AE14346" s="72"/>
    </row>
    <row r="14347" spans="31:31" x14ac:dyDescent="0.25">
      <c r="AE14347" s="72"/>
    </row>
    <row r="14348" spans="31:31" x14ac:dyDescent="0.25">
      <c r="AE14348" s="72"/>
    </row>
    <row r="14349" spans="31:31" x14ac:dyDescent="0.25">
      <c r="AE14349" s="72"/>
    </row>
    <row r="14350" spans="31:31" x14ac:dyDescent="0.25">
      <c r="AE14350" s="72"/>
    </row>
    <row r="14351" spans="31:31" x14ac:dyDescent="0.25">
      <c r="AE14351" s="72"/>
    </row>
    <row r="14352" spans="31:31" x14ac:dyDescent="0.25">
      <c r="AE14352" s="72"/>
    </row>
    <row r="14353" spans="31:31" x14ac:dyDescent="0.25">
      <c r="AE14353" s="72"/>
    </row>
    <row r="14354" spans="31:31" x14ac:dyDescent="0.25">
      <c r="AE14354" s="72"/>
    </row>
    <row r="14355" spans="31:31" x14ac:dyDescent="0.25">
      <c r="AE14355" s="72"/>
    </row>
    <row r="14356" spans="31:31" x14ac:dyDescent="0.25">
      <c r="AE14356" s="72"/>
    </row>
    <row r="14357" spans="31:31" x14ac:dyDescent="0.25">
      <c r="AE14357" s="72"/>
    </row>
    <row r="14358" spans="31:31" x14ac:dyDescent="0.25">
      <c r="AE14358" s="72"/>
    </row>
    <row r="14359" spans="31:31" x14ac:dyDescent="0.25">
      <c r="AE14359" s="72"/>
    </row>
    <row r="14360" spans="31:31" x14ac:dyDescent="0.25">
      <c r="AE14360" s="72"/>
    </row>
    <row r="14361" spans="31:31" x14ac:dyDescent="0.25">
      <c r="AE14361" s="72"/>
    </row>
    <row r="14362" spans="31:31" x14ac:dyDescent="0.25">
      <c r="AE14362" s="72"/>
    </row>
    <row r="14363" spans="31:31" x14ac:dyDescent="0.25">
      <c r="AE14363" s="72"/>
    </row>
    <row r="14364" spans="31:31" x14ac:dyDescent="0.25">
      <c r="AE14364" s="72"/>
    </row>
    <row r="14365" spans="31:31" x14ac:dyDescent="0.25">
      <c r="AE14365" s="72"/>
    </row>
    <row r="14366" spans="31:31" x14ac:dyDescent="0.25">
      <c r="AE14366" s="72"/>
    </row>
    <row r="14367" spans="31:31" x14ac:dyDescent="0.25">
      <c r="AE14367" s="72"/>
    </row>
    <row r="14368" spans="31:31" x14ac:dyDescent="0.25">
      <c r="AE14368" s="72"/>
    </row>
    <row r="14369" spans="31:31" x14ac:dyDescent="0.25">
      <c r="AE14369" s="72"/>
    </row>
    <row r="14370" spans="31:31" x14ac:dyDescent="0.25">
      <c r="AE14370" s="72"/>
    </row>
    <row r="14371" spans="31:31" x14ac:dyDescent="0.25">
      <c r="AE14371" s="72"/>
    </row>
    <row r="14372" spans="31:31" x14ac:dyDescent="0.25">
      <c r="AE14372" s="72"/>
    </row>
    <row r="14373" spans="31:31" x14ac:dyDescent="0.25">
      <c r="AE14373" s="72"/>
    </row>
    <row r="14374" spans="31:31" x14ac:dyDescent="0.25">
      <c r="AE14374" s="72"/>
    </row>
    <row r="14375" spans="31:31" x14ac:dyDescent="0.25">
      <c r="AE14375" s="72"/>
    </row>
    <row r="14376" spans="31:31" x14ac:dyDescent="0.25">
      <c r="AE14376" s="72"/>
    </row>
    <row r="14377" spans="31:31" x14ac:dyDescent="0.25">
      <c r="AE14377" s="72"/>
    </row>
    <row r="14378" spans="31:31" x14ac:dyDescent="0.25">
      <c r="AE14378" s="72"/>
    </row>
    <row r="14379" spans="31:31" x14ac:dyDescent="0.25">
      <c r="AE14379" s="72"/>
    </row>
    <row r="14380" spans="31:31" x14ac:dyDescent="0.25">
      <c r="AE14380" s="72"/>
    </row>
    <row r="14381" spans="31:31" x14ac:dyDescent="0.25">
      <c r="AE14381" s="72"/>
    </row>
    <row r="14382" spans="31:31" x14ac:dyDescent="0.25">
      <c r="AE14382" s="72"/>
    </row>
    <row r="14383" spans="31:31" x14ac:dyDescent="0.25">
      <c r="AE14383" s="72"/>
    </row>
    <row r="14384" spans="31:31" x14ac:dyDescent="0.25">
      <c r="AE14384" s="72"/>
    </row>
    <row r="14385" spans="31:31" x14ac:dyDescent="0.25">
      <c r="AE14385" s="72"/>
    </row>
    <row r="14386" spans="31:31" x14ac:dyDescent="0.25">
      <c r="AE14386" s="72"/>
    </row>
    <row r="14387" spans="31:31" x14ac:dyDescent="0.25">
      <c r="AE14387" s="72"/>
    </row>
    <row r="14388" spans="31:31" x14ac:dyDescent="0.25">
      <c r="AE14388" s="72"/>
    </row>
    <row r="14389" spans="31:31" x14ac:dyDescent="0.25">
      <c r="AE14389" s="72"/>
    </row>
    <row r="14390" spans="31:31" x14ac:dyDescent="0.25">
      <c r="AE14390" s="72"/>
    </row>
    <row r="14391" spans="31:31" x14ac:dyDescent="0.25">
      <c r="AE14391" s="72"/>
    </row>
    <row r="14392" spans="31:31" x14ac:dyDescent="0.25">
      <c r="AE14392" s="72"/>
    </row>
    <row r="14393" spans="31:31" x14ac:dyDescent="0.25">
      <c r="AE14393" s="72"/>
    </row>
    <row r="14394" spans="31:31" x14ac:dyDescent="0.25">
      <c r="AE14394" s="72"/>
    </row>
    <row r="14395" spans="31:31" x14ac:dyDescent="0.25">
      <c r="AE14395" s="72"/>
    </row>
    <row r="14396" spans="31:31" x14ac:dyDescent="0.25">
      <c r="AE14396" s="72"/>
    </row>
    <row r="14397" spans="31:31" x14ac:dyDescent="0.25">
      <c r="AE14397" s="72"/>
    </row>
    <row r="14398" spans="31:31" x14ac:dyDescent="0.25">
      <c r="AE14398" s="72"/>
    </row>
    <row r="14399" spans="31:31" x14ac:dyDescent="0.25">
      <c r="AE14399" s="72"/>
    </row>
    <row r="14400" spans="31:31" x14ac:dyDescent="0.25">
      <c r="AE14400" s="72"/>
    </row>
    <row r="14401" spans="31:31" x14ac:dyDescent="0.25">
      <c r="AE14401" s="72"/>
    </row>
    <row r="14402" spans="31:31" x14ac:dyDescent="0.25">
      <c r="AE14402" s="72"/>
    </row>
    <row r="14403" spans="31:31" x14ac:dyDescent="0.25">
      <c r="AE14403" s="72"/>
    </row>
    <row r="14404" spans="31:31" x14ac:dyDescent="0.25">
      <c r="AE14404" s="72"/>
    </row>
    <row r="14405" spans="31:31" x14ac:dyDescent="0.25">
      <c r="AE14405" s="72"/>
    </row>
    <row r="14406" spans="31:31" x14ac:dyDescent="0.25">
      <c r="AE14406" s="72"/>
    </row>
    <row r="14407" spans="31:31" x14ac:dyDescent="0.25">
      <c r="AE14407" s="72"/>
    </row>
    <row r="14408" spans="31:31" x14ac:dyDescent="0.25">
      <c r="AE14408" s="72"/>
    </row>
    <row r="14409" spans="31:31" x14ac:dyDescent="0.25">
      <c r="AE14409" s="72"/>
    </row>
    <row r="14410" spans="31:31" x14ac:dyDescent="0.25">
      <c r="AE14410" s="72"/>
    </row>
    <row r="14411" spans="31:31" x14ac:dyDescent="0.25">
      <c r="AE14411" s="72"/>
    </row>
    <row r="14412" spans="31:31" x14ac:dyDescent="0.25">
      <c r="AE14412" s="72"/>
    </row>
    <row r="14413" spans="31:31" x14ac:dyDescent="0.25">
      <c r="AE14413" s="72"/>
    </row>
    <row r="14414" spans="31:31" x14ac:dyDescent="0.25">
      <c r="AE14414" s="72"/>
    </row>
    <row r="14415" spans="31:31" x14ac:dyDescent="0.25">
      <c r="AE14415" s="72"/>
    </row>
    <row r="14416" spans="31:31" x14ac:dyDescent="0.25">
      <c r="AE14416" s="72"/>
    </row>
    <row r="14417" spans="31:31" x14ac:dyDescent="0.25">
      <c r="AE14417" s="72"/>
    </row>
    <row r="14418" spans="31:31" x14ac:dyDescent="0.25">
      <c r="AE14418" s="72"/>
    </row>
    <row r="14419" spans="31:31" x14ac:dyDescent="0.25">
      <c r="AE14419" s="72"/>
    </row>
    <row r="14420" spans="31:31" x14ac:dyDescent="0.25">
      <c r="AE14420" s="72"/>
    </row>
    <row r="14421" spans="31:31" x14ac:dyDescent="0.25">
      <c r="AE14421" s="72"/>
    </row>
    <row r="14422" spans="31:31" x14ac:dyDescent="0.25">
      <c r="AE14422" s="72"/>
    </row>
    <row r="14423" spans="31:31" x14ac:dyDescent="0.25">
      <c r="AE14423" s="72"/>
    </row>
    <row r="14424" spans="31:31" x14ac:dyDescent="0.25">
      <c r="AE14424" s="72"/>
    </row>
    <row r="14425" spans="31:31" x14ac:dyDescent="0.25">
      <c r="AE14425" s="72"/>
    </row>
    <row r="14426" spans="31:31" x14ac:dyDescent="0.25">
      <c r="AE14426" s="72"/>
    </row>
    <row r="14427" spans="31:31" x14ac:dyDescent="0.25">
      <c r="AE14427" s="72"/>
    </row>
    <row r="14428" spans="31:31" x14ac:dyDescent="0.25">
      <c r="AE14428" s="72"/>
    </row>
    <row r="14429" spans="31:31" x14ac:dyDescent="0.25">
      <c r="AE14429" s="72"/>
    </row>
    <row r="14430" spans="31:31" x14ac:dyDescent="0.25">
      <c r="AE14430" s="72"/>
    </row>
    <row r="14431" spans="31:31" x14ac:dyDescent="0.25">
      <c r="AE14431" s="72"/>
    </row>
    <row r="14432" spans="31:31" x14ac:dyDescent="0.25">
      <c r="AE14432" s="72"/>
    </row>
    <row r="14433" spans="31:31" x14ac:dyDescent="0.25">
      <c r="AE14433" s="72"/>
    </row>
    <row r="14434" spans="31:31" x14ac:dyDescent="0.25">
      <c r="AE14434" s="72"/>
    </row>
    <row r="14435" spans="31:31" x14ac:dyDescent="0.25">
      <c r="AE14435" s="72"/>
    </row>
    <row r="14436" spans="31:31" x14ac:dyDescent="0.25">
      <c r="AE14436" s="72"/>
    </row>
    <row r="14437" spans="31:31" x14ac:dyDescent="0.25">
      <c r="AE14437" s="72"/>
    </row>
    <row r="14438" spans="31:31" x14ac:dyDescent="0.25">
      <c r="AE14438" s="72"/>
    </row>
    <row r="14439" spans="31:31" x14ac:dyDescent="0.25">
      <c r="AE14439" s="72"/>
    </row>
    <row r="14440" spans="31:31" x14ac:dyDescent="0.25">
      <c r="AE14440" s="72"/>
    </row>
    <row r="14441" spans="31:31" x14ac:dyDescent="0.25">
      <c r="AE14441" s="72"/>
    </row>
    <row r="14442" spans="31:31" x14ac:dyDescent="0.25">
      <c r="AE14442" s="72"/>
    </row>
    <row r="14443" spans="31:31" x14ac:dyDescent="0.25">
      <c r="AE14443" s="72"/>
    </row>
    <row r="14444" spans="31:31" x14ac:dyDescent="0.25">
      <c r="AE14444" s="72"/>
    </row>
    <row r="14445" spans="31:31" x14ac:dyDescent="0.25">
      <c r="AE14445" s="72"/>
    </row>
    <row r="14446" spans="31:31" x14ac:dyDescent="0.25">
      <c r="AE14446" s="72"/>
    </row>
    <row r="14447" spans="31:31" x14ac:dyDescent="0.25">
      <c r="AE14447" s="72"/>
    </row>
    <row r="14448" spans="31:31" x14ac:dyDescent="0.25">
      <c r="AE14448" s="72"/>
    </row>
    <row r="14449" spans="31:31" x14ac:dyDescent="0.25">
      <c r="AE14449" s="72"/>
    </row>
    <row r="14450" spans="31:31" x14ac:dyDescent="0.25">
      <c r="AE14450" s="72"/>
    </row>
    <row r="14451" spans="31:31" x14ac:dyDescent="0.25">
      <c r="AE14451" s="72"/>
    </row>
    <row r="14452" spans="31:31" x14ac:dyDescent="0.25">
      <c r="AE14452" s="72"/>
    </row>
    <row r="14453" spans="31:31" x14ac:dyDescent="0.25">
      <c r="AE14453" s="72"/>
    </row>
    <row r="14454" spans="31:31" x14ac:dyDescent="0.25">
      <c r="AE14454" s="72"/>
    </row>
    <row r="14455" spans="31:31" x14ac:dyDescent="0.25">
      <c r="AE14455" s="72"/>
    </row>
    <row r="14456" spans="31:31" x14ac:dyDescent="0.25">
      <c r="AE14456" s="72"/>
    </row>
    <row r="14457" spans="31:31" x14ac:dyDescent="0.25">
      <c r="AE14457" s="72"/>
    </row>
    <row r="14458" spans="31:31" x14ac:dyDescent="0.25">
      <c r="AE14458" s="72"/>
    </row>
    <row r="14459" spans="31:31" x14ac:dyDescent="0.25">
      <c r="AE14459" s="72"/>
    </row>
    <row r="14460" spans="31:31" x14ac:dyDescent="0.25">
      <c r="AE14460" s="72"/>
    </row>
    <row r="14461" spans="31:31" x14ac:dyDescent="0.25">
      <c r="AE14461" s="72"/>
    </row>
    <row r="14462" spans="31:31" x14ac:dyDescent="0.25">
      <c r="AE14462" s="72"/>
    </row>
    <row r="14463" spans="31:31" x14ac:dyDescent="0.25">
      <c r="AE14463" s="72"/>
    </row>
    <row r="14464" spans="31:31" x14ac:dyDescent="0.25">
      <c r="AE14464" s="72"/>
    </row>
    <row r="14465" spans="31:31" x14ac:dyDescent="0.25">
      <c r="AE14465" s="72"/>
    </row>
    <row r="14466" spans="31:31" x14ac:dyDescent="0.25">
      <c r="AE14466" s="72"/>
    </row>
    <row r="14467" spans="31:31" x14ac:dyDescent="0.25">
      <c r="AE14467" s="72"/>
    </row>
    <row r="14468" spans="31:31" x14ac:dyDescent="0.25">
      <c r="AE14468" s="72"/>
    </row>
    <row r="14469" spans="31:31" x14ac:dyDescent="0.25">
      <c r="AE14469" s="72"/>
    </row>
    <row r="14470" spans="31:31" x14ac:dyDescent="0.25">
      <c r="AE14470" s="72"/>
    </row>
    <row r="14471" spans="31:31" x14ac:dyDescent="0.25">
      <c r="AE14471" s="72"/>
    </row>
    <row r="14472" spans="31:31" x14ac:dyDescent="0.25">
      <c r="AE14472" s="72"/>
    </row>
    <row r="14473" spans="31:31" x14ac:dyDescent="0.25">
      <c r="AE14473" s="72"/>
    </row>
    <row r="14474" spans="31:31" x14ac:dyDescent="0.25">
      <c r="AE14474" s="72"/>
    </row>
    <row r="14475" spans="31:31" x14ac:dyDescent="0.25">
      <c r="AE14475" s="72"/>
    </row>
    <row r="14476" spans="31:31" x14ac:dyDescent="0.25">
      <c r="AE14476" s="72"/>
    </row>
    <row r="14477" spans="31:31" x14ac:dyDescent="0.25">
      <c r="AE14477" s="72"/>
    </row>
    <row r="14478" spans="31:31" x14ac:dyDescent="0.25">
      <c r="AE14478" s="72"/>
    </row>
    <row r="14479" spans="31:31" x14ac:dyDescent="0.25">
      <c r="AE14479" s="72"/>
    </row>
    <row r="14480" spans="31:31" x14ac:dyDescent="0.25">
      <c r="AE14480" s="72"/>
    </row>
    <row r="14481" spans="31:31" x14ac:dyDescent="0.25">
      <c r="AE14481" s="72"/>
    </row>
    <row r="14482" spans="31:31" x14ac:dyDescent="0.25">
      <c r="AE14482" s="72"/>
    </row>
    <row r="14483" spans="31:31" x14ac:dyDescent="0.25">
      <c r="AE14483" s="72"/>
    </row>
    <row r="14484" spans="31:31" x14ac:dyDescent="0.25">
      <c r="AE14484" s="72"/>
    </row>
    <row r="14485" spans="31:31" x14ac:dyDescent="0.25">
      <c r="AE14485" s="72"/>
    </row>
    <row r="14486" spans="31:31" x14ac:dyDescent="0.25">
      <c r="AE14486" s="72"/>
    </row>
    <row r="14487" spans="31:31" x14ac:dyDescent="0.25">
      <c r="AE14487" s="72"/>
    </row>
    <row r="14488" spans="31:31" x14ac:dyDescent="0.25">
      <c r="AE14488" s="72"/>
    </row>
    <row r="14489" spans="31:31" x14ac:dyDescent="0.25">
      <c r="AE14489" s="72"/>
    </row>
    <row r="14490" spans="31:31" x14ac:dyDescent="0.25">
      <c r="AE14490" s="72"/>
    </row>
    <row r="14491" spans="31:31" x14ac:dyDescent="0.25">
      <c r="AE14491" s="72"/>
    </row>
    <row r="14492" spans="31:31" x14ac:dyDescent="0.25">
      <c r="AE14492" s="72"/>
    </row>
    <row r="14493" spans="31:31" x14ac:dyDescent="0.25">
      <c r="AE14493" s="72"/>
    </row>
    <row r="14494" spans="31:31" x14ac:dyDescent="0.25">
      <c r="AE14494" s="72"/>
    </row>
    <row r="14495" spans="31:31" x14ac:dyDescent="0.25">
      <c r="AE14495" s="72"/>
    </row>
    <row r="14496" spans="31:31" x14ac:dyDescent="0.25">
      <c r="AE14496" s="72"/>
    </row>
    <row r="14497" spans="31:31" x14ac:dyDescent="0.25">
      <c r="AE14497" s="72"/>
    </row>
    <row r="14498" spans="31:31" x14ac:dyDescent="0.25">
      <c r="AE14498" s="72"/>
    </row>
    <row r="14499" spans="31:31" x14ac:dyDescent="0.25">
      <c r="AE14499" s="72"/>
    </row>
    <row r="14500" spans="31:31" x14ac:dyDescent="0.25">
      <c r="AE14500" s="72"/>
    </row>
    <row r="14501" spans="31:31" x14ac:dyDescent="0.25">
      <c r="AE14501" s="72"/>
    </row>
    <row r="14502" spans="31:31" x14ac:dyDescent="0.25">
      <c r="AE14502" s="72"/>
    </row>
    <row r="14503" spans="31:31" x14ac:dyDescent="0.25">
      <c r="AE14503" s="72"/>
    </row>
    <row r="14504" spans="31:31" x14ac:dyDescent="0.25">
      <c r="AE14504" s="72"/>
    </row>
    <row r="14505" spans="31:31" x14ac:dyDescent="0.25">
      <c r="AE14505" s="72"/>
    </row>
    <row r="14506" spans="31:31" x14ac:dyDescent="0.25">
      <c r="AE14506" s="72"/>
    </row>
    <row r="14507" spans="31:31" x14ac:dyDescent="0.25">
      <c r="AE14507" s="72"/>
    </row>
    <row r="14508" spans="31:31" x14ac:dyDescent="0.25">
      <c r="AE14508" s="72"/>
    </row>
    <row r="14509" spans="31:31" x14ac:dyDescent="0.25">
      <c r="AE14509" s="72"/>
    </row>
    <row r="14510" spans="31:31" x14ac:dyDescent="0.25">
      <c r="AE14510" s="72"/>
    </row>
    <row r="14511" spans="31:31" x14ac:dyDescent="0.25">
      <c r="AE14511" s="72"/>
    </row>
    <row r="14512" spans="31:31" x14ac:dyDescent="0.25">
      <c r="AE14512" s="72"/>
    </row>
    <row r="14513" spans="31:31" x14ac:dyDescent="0.25">
      <c r="AE14513" s="72"/>
    </row>
    <row r="14514" spans="31:31" x14ac:dyDescent="0.25">
      <c r="AE14514" s="72"/>
    </row>
    <row r="14515" spans="31:31" x14ac:dyDescent="0.25">
      <c r="AE14515" s="72"/>
    </row>
    <row r="14516" spans="31:31" x14ac:dyDescent="0.25">
      <c r="AE14516" s="72"/>
    </row>
    <row r="14517" spans="31:31" x14ac:dyDescent="0.25">
      <c r="AE14517" s="72"/>
    </row>
    <row r="14518" spans="31:31" x14ac:dyDescent="0.25">
      <c r="AE14518" s="72"/>
    </row>
    <row r="14519" spans="31:31" x14ac:dyDescent="0.25">
      <c r="AE14519" s="72"/>
    </row>
    <row r="14520" spans="31:31" x14ac:dyDescent="0.25">
      <c r="AE14520" s="72"/>
    </row>
    <row r="14521" spans="31:31" x14ac:dyDescent="0.25">
      <c r="AE14521" s="72"/>
    </row>
    <row r="14522" spans="31:31" x14ac:dyDescent="0.25">
      <c r="AE14522" s="72"/>
    </row>
    <row r="14523" spans="31:31" x14ac:dyDescent="0.25">
      <c r="AE14523" s="72"/>
    </row>
    <row r="14524" spans="31:31" x14ac:dyDescent="0.25">
      <c r="AE14524" s="72"/>
    </row>
    <row r="14525" spans="31:31" x14ac:dyDescent="0.25">
      <c r="AE14525" s="72"/>
    </row>
    <row r="14526" spans="31:31" x14ac:dyDescent="0.25">
      <c r="AE14526" s="72"/>
    </row>
    <row r="14527" spans="31:31" x14ac:dyDescent="0.25">
      <c r="AE14527" s="72"/>
    </row>
    <row r="14528" spans="31:31" x14ac:dyDescent="0.25">
      <c r="AE14528" s="72"/>
    </row>
    <row r="14529" spans="31:31" x14ac:dyDescent="0.25">
      <c r="AE14529" s="72"/>
    </row>
    <row r="14530" spans="31:31" x14ac:dyDescent="0.25">
      <c r="AE14530" s="72"/>
    </row>
    <row r="14531" spans="31:31" x14ac:dyDescent="0.25">
      <c r="AE14531" s="72"/>
    </row>
    <row r="14532" spans="31:31" x14ac:dyDescent="0.25">
      <c r="AE14532" s="72"/>
    </row>
    <row r="14533" spans="31:31" x14ac:dyDescent="0.25">
      <c r="AE14533" s="72"/>
    </row>
    <row r="14534" spans="31:31" x14ac:dyDescent="0.25">
      <c r="AE14534" s="72"/>
    </row>
    <row r="14535" spans="31:31" x14ac:dyDescent="0.25">
      <c r="AE14535" s="72"/>
    </row>
    <row r="14536" spans="31:31" x14ac:dyDescent="0.25">
      <c r="AE14536" s="72"/>
    </row>
    <row r="14537" spans="31:31" x14ac:dyDescent="0.25">
      <c r="AE14537" s="72"/>
    </row>
    <row r="14538" spans="31:31" x14ac:dyDescent="0.25">
      <c r="AE14538" s="72"/>
    </row>
    <row r="14539" spans="31:31" x14ac:dyDescent="0.25">
      <c r="AE14539" s="72"/>
    </row>
    <row r="14540" spans="31:31" x14ac:dyDescent="0.25">
      <c r="AE14540" s="72"/>
    </row>
    <row r="14541" spans="31:31" x14ac:dyDescent="0.25">
      <c r="AE14541" s="72"/>
    </row>
    <row r="14542" spans="31:31" x14ac:dyDescent="0.25">
      <c r="AE14542" s="72"/>
    </row>
    <row r="14543" spans="31:31" x14ac:dyDescent="0.25">
      <c r="AE14543" s="72"/>
    </row>
    <row r="14544" spans="31:31" x14ac:dyDescent="0.25">
      <c r="AE14544" s="72"/>
    </row>
    <row r="14545" spans="31:31" x14ac:dyDescent="0.25">
      <c r="AE14545" s="72"/>
    </row>
    <row r="14546" spans="31:31" x14ac:dyDescent="0.25">
      <c r="AE14546" s="72"/>
    </row>
    <row r="14547" spans="31:31" x14ac:dyDescent="0.25">
      <c r="AE14547" s="72"/>
    </row>
    <row r="14548" spans="31:31" x14ac:dyDescent="0.25">
      <c r="AE14548" s="72"/>
    </row>
    <row r="14549" spans="31:31" x14ac:dyDescent="0.25">
      <c r="AE14549" s="72"/>
    </row>
    <row r="14550" spans="31:31" x14ac:dyDescent="0.25">
      <c r="AE14550" s="72"/>
    </row>
    <row r="14551" spans="31:31" x14ac:dyDescent="0.25">
      <c r="AE14551" s="72"/>
    </row>
    <row r="14552" spans="31:31" x14ac:dyDescent="0.25">
      <c r="AE14552" s="72"/>
    </row>
    <row r="14553" spans="31:31" x14ac:dyDescent="0.25">
      <c r="AE14553" s="72"/>
    </row>
    <row r="14554" spans="31:31" x14ac:dyDescent="0.25">
      <c r="AE14554" s="72"/>
    </row>
    <row r="14555" spans="31:31" x14ac:dyDescent="0.25">
      <c r="AE14555" s="72"/>
    </row>
    <row r="14556" spans="31:31" x14ac:dyDescent="0.25">
      <c r="AE14556" s="72"/>
    </row>
    <row r="14557" spans="31:31" x14ac:dyDescent="0.25">
      <c r="AE14557" s="72"/>
    </row>
    <row r="14558" spans="31:31" x14ac:dyDescent="0.25">
      <c r="AE14558" s="72"/>
    </row>
    <row r="14559" spans="31:31" x14ac:dyDescent="0.25">
      <c r="AE14559" s="72"/>
    </row>
    <row r="14560" spans="31:31" x14ac:dyDescent="0.25">
      <c r="AE14560" s="72"/>
    </row>
    <row r="14561" spans="31:31" x14ac:dyDescent="0.25">
      <c r="AE14561" s="72"/>
    </row>
    <row r="14562" spans="31:31" x14ac:dyDescent="0.25">
      <c r="AE14562" s="72"/>
    </row>
    <row r="14563" spans="31:31" x14ac:dyDescent="0.25">
      <c r="AE14563" s="72"/>
    </row>
    <row r="14564" spans="31:31" x14ac:dyDescent="0.25">
      <c r="AE14564" s="72"/>
    </row>
    <row r="14565" spans="31:31" x14ac:dyDescent="0.25">
      <c r="AE14565" s="72"/>
    </row>
    <row r="14566" spans="31:31" x14ac:dyDescent="0.25">
      <c r="AE14566" s="72"/>
    </row>
    <row r="14567" spans="31:31" x14ac:dyDescent="0.25">
      <c r="AE14567" s="72"/>
    </row>
    <row r="14568" spans="31:31" x14ac:dyDescent="0.25">
      <c r="AE14568" s="72"/>
    </row>
    <row r="14569" spans="31:31" x14ac:dyDescent="0.25">
      <c r="AE14569" s="72"/>
    </row>
    <row r="14570" spans="31:31" x14ac:dyDescent="0.25">
      <c r="AE14570" s="72"/>
    </row>
    <row r="14571" spans="31:31" x14ac:dyDescent="0.25">
      <c r="AE14571" s="72"/>
    </row>
    <row r="14572" spans="31:31" x14ac:dyDescent="0.25">
      <c r="AE14572" s="72"/>
    </row>
    <row r="14573" spans="31:31" x14ac:dyDescent="0.25">
      <c r="AE14573" s="72"/>
    </row>
    <row r="14574" spans="31:31" x14ac:dyDescent="0.25">
      <c r="AE14574" s="72"/>
    </row>
    <row r="14575" spans="31:31" x14ac:dyDescent="0.25">
      <c r="AE14575" s="72"/>
    </row>
    <row r="14576" spans="31:31" x14ac:dyDescent="0.25">
      <c r="AE14576" s="72"/>
    </row>
    <row r="14577" spans="31:31" x14ac:dyDescent="0.25">
      <c r="AE14577" s="72"/>
    </row>
    <row r="14578" spans="31:31" x14ac:dyDescent="0.25">
      <c r="AE14578" s="72"/>
    </row>
    <row r="14579" spans="31:31" x14ac:dyDescent="0.25">
      <c r="AE14579" s="72"/>
    </row>
    <row r="14580" spans="31:31" x14ac:dyDescent="0.25">
      <c r="AE14580" s="72"/>
    </row>
    <row r="14581" spans="31:31" x14ac:dyDescent="0.25">
      <c r="AE14581" s="72"/>
    </row>
    <row r="14582" spans="31:31" x14ac:dyDescent="0.25">
      <c r="AE14582" s="72"/>
    </row>
    <row r="14583" spans="31:31" x14ac:dyDescent="0.25">
      <c r="AE14583" s="72"/>
    </row>
    <row r="14584" spans="31:31" x14ac:dyDescent="0.25">
      <c r="AE14584" s="72"/>
    </row>
    <row r="14585" spans="31:31" x14ac:dyDescent="0.25">
      <c r="AE14585" s="72"/>
    </row>
    <row r="14586" spans="31:31" x14ac:dyDescent="0.25">
      <c r="AE14586" s="72"/>
    </row>
    <row r="14587" spans="31:31" x14ac:dyDescent="0.25">
      <c r="AE14587" s="72"/>
    </row>
    <row r="14588" spans="31:31" x14ac:dyDescent="0.25">
      <c r="AE14588" s="72"/>
    </row>
    <row r="14589" spans="31:31" x14ac:dyDescent="0.25">
      <c r="AE14589" s="72"/>
    </row>
    <row r="14590" spans="31:31" x14ac:dyDescent="0.25">
      <c r="AE14590" s="72"/>
    </row>
    <row r="14591" spans="31:31" x14ac:dyDescent="0.25">
      <c r="AE14591" s="72"/>
    </row>
    <row r="14592" spans="31:31" x14ac:dyDescent="0.25">
      <c r="AE14592" s="72"/>
    </row>
    <row r="14593" spans="31:31" x14ac:dyDescent="0.25">
      <c r="AE14593" s="72"/>
    </row>
    <row r="14594" spans="31:31" x14ac:dyDescent="0.25">
      <c r="AE14594" s="72"/>
    </row>
    <row r="14595" spans="31:31" x14ac:dyDescent="0.25">
      <c r="AE14595" s="72"/>
    </row>
    <row r="14596" spans="31:31" x14ac:dyDescent="0.25">
      <c r="AE14596" s="72"/>
    </row>
    <row r="14597" spans="31:31" x14ac:dyDescent="0.25">
      <c r="AE14597" s="72"/>
    </row>
    <row r="14598" spans="31:31" x14ac:dyDescent="0.25">
      <c r="AE14598" s="72"/>
    </row>
    <row r="14599" spans="31:31" x14ac:dyDescent="0.25">
      <c r="AE14599" s="72"/>
    </row>
    <row r="14600" spans="31:31" x14ac:dyDescent="0.25">
      <c r="AE14600" s="72"/>
    </row>
    <row r="14601" spans="31:31" x14ac:dyDescent="0.25">
      <c r="AE14601" s="72"/>
    </row>
    <row r="14602" spans="31:31" x14ac:dyDescent="0.25">
      <c r="AE14602" s="72"/>
    </row>
    <row r="14603" spans="31:31" x14ac:dyDescent="0.25">
      <c r="AE14603" s="72"/>
    </row>
    <row r="14604" spans="31:31" x14ac:dyDescent="0.25">
      <c r="AE14604" s="72"/>
    </row>
    <row r="14605" spans="31:31" x14ac:dyDescent="0.25">
      <c r="AE14605" s="72"/>
    </row>
    <row r="14606" spans="31:31" x14ac:dyDescent="0.25">
      <c r="AE14606" s="72"/>
    </row>
    <row r="14607" spans="31:31" x14ac:dyDescent="0.25">
      <c r="AE14607" s="72"/>
    </row>
    <row r="14608" spans="31:31" x14ac:dyDescent="0.25">
      <c r="AE14608" s="72"/>
    </row>
    <row r="14609" spans="31:31" x14ac:dyDescent="0.25">
      <c r="AE14609" s="72"/>
    </row>
    <row r="14610" spans="31:31" x14ac:dyDescent="0.25">
      <c r="AE14610" s="72"/>
    </row>
    <row r="14611" spans="31:31" x14ac:dyDescent="0.25">
      <c r="AE14611" s="72"/>
    </row>
    <row r="14612" spans="31:31" x14ac:dyDescent="0.25">
      <c r="AE14612" s="72"/>
    </row>
    <row r="14613" spans="31:31" x14ac:dyDescent="0.25">
      <c r="AE14613" s="72"/>
    </row>
    <row r="14614" spans="31:31" x14ac:dyDescent="0.25">
      <c r="AE14614" s="72"/>
    </row>
    <row r="14615" spans="31:31" x14ac:dyDescent="0.25">
      <c r="AE14615" s="72"/>
    </row>
    <row r="14616" spans="31:31" x14ac:dyDescent="0.25">
      <c r="AE14616" s="72"/>
    </row>
    <row r="14617" spans="31:31" x14ac:dyDescent="0.25">
      <c r="AE14617" s="72"/>
    </row>
    <row r="14618" spans="31:31" x14ac:dyDescent="0.25">
      <c r="AE14618" s="72"/>
    </row>
    <row r="14619" spans="31:31" x14ac:dyDescent="0.25">
      <c r="AE14619" s="72"/>
    </row>
    <row r="14620" spans="31:31" x14ac:dyDescent="0.25">
      <c r="AE14620" s="72"/>
    </row>
    <row r="14621" spans="31:31" x14ac:dyDescent="0.25">
      <c r="AE14621" s="72"/>
    </row>
    <row r="14622" spans="31:31" x14ac:dyDescent="0.25">
      <c r="AE14622" s="72"/>
    </row>
    <row r="14623" spans="31:31" x14ac:dyDescent="0.25">
      <c r="AE14623" s="72"/>
    </row>
    <row r="14624" spans="31:31" x14ac:dyDescent="0.25">
      <c r="AE14624" s="72"/>
    </row>
    <row r="14625" spans="31:31" x14ac:dyDescent="0.25">
      <c r="AE14625" s="72"/>
    </row>
    <row r="14626" spans="31:31" x14ac:dyDescent="0.25">
      <c r="AE14626" s="72"/>
    </row>
    <row r="14627" spans="31:31" x14ac:dyDescent="0.25">
      <c r="AE14627" s="72"/>
    </row>
    <row r="14628" spans="31:31" x14ac:dyDescent="0.25">
      <c r="AE14628" s="72"/>
    </row>
    <row r="14629" spans="31:31" x14ac:dyDescent="0.25">
      <c r="AE14629" s="72"/>
    </row>
    <row r="14630" spans="31:31" x14ac:dyDescent="0.25">
      <c r="AE14630" s="72"/>
    </row>
    <row r="14631" spans="31:31" x14ac:dyDescent="0.25">
      <c r="AE14631" s="72"/>
    </row>
    <row r="14632" spans="31:31" x14ac:dyDescent="0.25">
      <c r="AE14632" s="72"/>
    </row>
    <row r="14633" spans="31:31" x14ac:dyDescent="0.25">
      <c r="AE14633" s="72"/>
    </row>
    <row r="14634" spans="31:31" x14ac:dyDescent="0.25">
      <c r="AE14634" s="72"/>
    </row>
    <row r="14635" spans="31:31" x14ac:dyDescent="0.25">
      <c r="AE14635" s="72"/>
    </row>
    <row r="14636" spans="31:31" x14ac:dyDescent="0.25">
      <c r="AE14636" s="72"/>
    </row>
    <row r="14637" spans="31:31" x14ac:dyDescent="0.25">
      <c r="AE14637" s="72"/>
    </row>
    <row r="14638" spans="31:31" x14ac:dyDescent="0.25">
      <c r="AE14638" s="72"/>
    </row>
    <row r="14639" spans="31:31" x14ac:dyDescent="0.25">
      <c r="AE14639" s="72"/>
    </row>
    <row r="14640" spans="31:31" x14ac:dyDescent="0.25">
      <c r="AE14640" s="72"/>
    </row>
    <row r="14641" spans="31:31" x14ac:dyDescent="0.25">
      <c r="AE14641" s="72"/>
    </row>
    <row r="14642" spans="31:31" x14ac:dyDescent="0.25">
      <c r="AE14642" s="72"/>
    </row>
    <row r="14643" spans="31:31" x14ac:dyDescent="0.25">
      <c r="AE14643" s="72"/>
    </row>
    <row r="14644" spans="31:31" x14ac:dyDescent="0.25">
      <c r="AE14644" s="72"/>
    </row>
    <row r="14645" spans="31:31" x14ac:dyDescent="0.25">
      <c r="AE14645" s="72"/>
    </row>
    <row r="14646" spans="31:31" x14ac:dyDescent="0.25">
      <c r="AE14646" s="72"/>
    </row>
    <row r="14647" spans="31:31" x14ac:dyDescent="0.25">
      <c r="AE14647" s="72"/>
    </row>
    <row r="14648" spans="31:31" x14ac:dyDescent="0.25">
      <c r="AE14648" s="72"/>
    </row>
    <row r="14649" spans="31:31" x14ac:dyDescent="0.25">
      <c r="AE14649" s="72"/>
    </row>
    <row r="14650" spans="31:31" x14ac:dyDescent="0.25">
      <c r="AE14650" s="72"/>
    </row>
    <row r="14651" spans="31:31" x14ac:dyDescent="0.25">
      <c r="AE14651" s="72"/>
    </row>
    <row r="14652" spans="31:31" x14ac:dyDescent="0.25">
      <c r="AE14652" s="72"/>
    </row>
    <row r="14653" spans="31:31" x14ac:dyDescent="0.25">
      <c r="AE14653" s="72"/>
    </row>
    <row r="14654" spans="31:31" x14ac:dyDescent="0.25">
      <c r="AE14654" s="72"/>
    </row>
    <row r="14655" spans="31:31" x14ac:dyDescent="0.25">
      <c r="AE14655" s="72"/>
    </row>
    <row r="14656" spans="31:31" x14ac:dyDescent="0.25">
      <c r="AE14656" s="72"/>
    </row>
    <row r="14657" spans="31:31" x14ac:dyDescent="0.25">
      <c r="AE14657" s="72"/>
    </row>
    <row r="14658" spans="31:31" x14ac:dyDescent="0.25">
      <c r="AE14658" s="72"/>
    </row>
    <row r="14659" spans="31:31" x14ac:dyDescent="0.25">
      <c r="AE14659" s="72"/>
    </row>
    <row r="14660" spans="31:31" x14ac:dyDescent="0.25">
      <c r="AE14660" s="72"/>
    </row>
    <row r="14661" spans="31:31" x14ac:dyDescent="0.25">
      <c r="AE14661" s="72"/>
    </row>
    <row r="14662" spans="31:31" x14ac:dyDescent="0.25">
      <c r="AE14662" s="72"/>
    </row>
    <row r="14663" spans="31:31" x14ac:dyDescent="0.25">
      <c r="AE14663" s="72"/>
    </row>
    <row r="14664" spans="31:31" x14ac:dyDescent="0.25">
      <c r="AE14664" s="72"/>
    </row>
    <row r="14665" spans="31:31" x14ac:dyDescent="0.25">
      <c r="AE14665" s="72"/>
    </row>
    <row r="14666" spans="31:31" x14ac:dyDescent="0.25">
      <c r="AE14666" s="72"/>
    </row>
    <row r="14667" spans="31:31" x14ac:dyDescent="0.25">
      <c r="AE14667" s="72"/>
    </row>
    <row r="14668" spans="31:31" x14ac:dyDescent="0.25">
      <c r="AE14668" s="72"/>
    </row>
    <row r="14669" spans="31:31" x14ac:dyDescent="0.25">
      <c r="AE14669" s="72"/>
    </row>
    <row r="14670" spans="31:31" x14ac:dyDescent="0.25">
      <c r="AE14670" s="72"/>
    </row>
    <row r="14671" spans="31:31" x14ac:dyDescent="0.25">
      <c r="AE14671" s="72"/>
    </row>
    <row r="14672" spans="31:31" x14ac:dyDescent="0.25">
      <c r="AE14672" s="72"/>
    </row>
    <row r="14673" spans="31:31" x14ac:dyDescent="0.25">
      <c r="AE14673" s="72"/>
    </row>
    <row r="14674" spans="31:31" x14ac:dyDescent="0.25">
      <c r="AE14674" s="72"/>
    </row>
    <row r="14675" spans="31:31" x14ac:dyDescent="0.25">
      <c r="AE14675" s="72"/>
    </row>
    <row r="14676" spans="31:31" x14ac:dyDescent="0.25">
      <c r="AE14676" s="72"/>
    </row>
    <row r="14677" spans="31:31" x14ac:dyDescent="0.25">
      <c r="AE14677" s="72"/>
    </row>
    <row r="14678" spans="31:31" x14ac:dyDescent="0.25">
      <c r="AE14678" s="72"/>
    </row>
    <row r="14679" spans="31:31" x14ac:dyDescent="0.25">
      <c r="AE14679" s="72"/>
    </row>
    <row r="14680" spans="31:31" x14ac:dyDescent="0.25">
      <c r="AE14680" s="72"/>
    </row>
    <row r="14681" spans="31:31" x14ac:dyDescent="0.25">
      <c r="AE14681" s="72"/>
    </row>
    <row r="14682" spans="31:31" x14ac:dyDescent="0.25">
      <c r="AE14682" s="72"/>
    </row>
    <row r="14683" spans="31:31" x14ac:dyDescent="0.25">
      <c r="AE14683" s="72"/>
    </row>
    <row r="14684" spans="31:31" x14ac:dyDescent="0.25">
      <c r="AE14684" s="72"/>
    </row>
    <row r="14685" spans="31:31" x14ac:dyDescent="0.25">
      <c r="AE14685" s="72"/>
    </row>
    <row r="14686" spans="31:31" x14ac:dyDescent="0.25">
      <c r="AE14686" s="72"/>
    </row>
    <row r="14687" spans="31:31" x14ac:dyDescent="0.25">
      <c r="AE14687" s="72"/>
    </row>
    <row r="14688" spans="31:31" x14ac:dyDescent="0.25">
      <c r="AE14688" s="72"/>
    </row>
    <row r="14689" spans="31:31" x14ac:dyDescent="0.25">
      <c r="AE14689" s="72"/>
    </row>
    <row r="14690" spans="31:31" x14ac:dyDescent="0.25">
      <c r="AE14690" s="72"/>
    </row>
    <row r="14691" spans="31:31" x14ac:dyDescent="0.25">
      <c r="AE14691" s="72"/>
    </row>
    <row r="14692" spans="31:31" x14ac:dyDescent="0.25">
      <c r="AE14692" s="72"/>
    </row>
    <row r="14693" spans="31:31" x14ac:dyDescent="0.25">
      <c r="AE14693" s="72"/>
    </row>
    <row r="14694" spans="31:31" x14ac:dyDescent="0.25">
      <c r="AE14694" s="72"/>
    </row>
    <row r="14695" spans="31:31" x14ac:dyDescent="0.25">
      <c r="AE14695" s="72"/>
    </row>
    <row r="14696" spans="31:31" x14ac:dyDescent="0.25">
      <c r="AE14696" s="72"/>
    </row>
    <row r="14697" spans="31:31" x14ac:dyDescent="0.25">
      <c r="AE14697" s="72"/>
    </row>
    <row r="14698" spans="31:31" x14ac:dyDescent="0.25">
      <c r="AE14698" s="72"/>
    </row>
    <row r="14699" spans="31:31" x14ac:dyDescent="0.25">
      <c r="AE14699" s="72"/>
    </row>
    <row r="14700" spans="31:31" x14ac:dyDescent="0.25">
      <c r="AE14700" s="72"/>
    </row>
    <row r="14701" spans="31:31" x14ac:dyDescent="0.25">
      <c r="AE14701" s="72"/>
    </row>
    <row r="14702" spans="31:31" x14ac:dyDescent="0.25">
      <c r="AE14702" s="72"/>
    </row>
    <row r="14703" spans="31:31" x14ac:dyDescent="0.25">
      <c r="AE14703" s="72"/>
    </row>
    <row r="14704" spans="31:31" x14ac:dyDescent="0.25">
      <c r="AE14704" s="72"/>
    </row>
    <row r="14705" spans="31:31" x14ac:dyDescent="0.25">
      <c r="AE14705" s="72"/>
    </row>
    <row r="14706" spans="31:31" x14ac:dyDescent="0.25">
      <c r="AE14706" s="72"/>
    </row>
    <row r="14707" spans="31:31" x14ac:dyDescent="0.25">
      <c r="AE14707" s="72"/>
    </row>
    <row r="14708" spans="31:31" x14ac:dyDescent="0.25">
      <c r="AE14708" s="72"/>
    </row>
    <row r="14709" spans="31:31" x14ac:dyDescent="0.25">
      <c r="AE14709" s="72"/>
    </row>
    <row r="14710" spans="31:31" x14ac:dyDescent="0.25">
      <c r="AE14710" s="72"/>
    </row>
    <row r="14711" spans="31:31" x14ac:dyDescent="0.25">
      <c r="AE14711" s="72"/>
    </row>
    <row r="14712" spans="31:31" x14ac:dyDescent="0.25">
      <c r="AE14712" s="72"/>
    </row>
    <row r="14713" spans="31:31" x14ac:dyDescent="0.25">
      <c r="AE14713" s="72"/>
    </row>
    <row r="14714" spans="31:31" x14ac:dyDescent="0.25">
      <c r="AE14714" s="72"/>
    </row>
    <row r="14715" spans="31:31" x14ac:dyDescent="0.25">
      <c r="AE14715" s="72"/>
    </row>
    <row r="14716" spans="31:31" x14ac:dyDescent="0.25">
      <c r="AE14716" s="72"/>
    </row>
    <row r="14717" spans="31:31" x14ac:dyDescent="0.25">
      <c r="AE14717" s="72"/>
    </row>
    <row r="14718" spans="31:31" x14ac:dyDescent="0.25">
      <c r="AE14718" s="72"/>
    </row>
    <row r="14719" spans="31:31" x14ac:dyDescent="0.25">
      <c r="AE14719" s="72"/>
    </row>
    <row r="14720" spans="31:31" x14ac:dyDescent="0.25">
      <c r="AE14720" s="72"/>
    </row>
    <row r="14721" spans="31:31" x14ac:dyDescent="0.25">
      <c r="AE14721" s="72"/>
    </row>
    <row r="14722" spans="31:31" x14ac:dyDescent="0.25">
      <c r="AE14722" s="72"/>
    </row>
    <row r="14723" spans="31:31" x14ac:dyDescent="0.25">
      <c r="AE14723" s="72"/>
    </row>
    <row r="14724" spans="31:31" x14ac:dyDescent="0.25">
      <c r="AE14724" s="72"/>
    </row>
    <row r="14725" spans="31:31" x14ac:dyDescent="0.25">
      <c r="AE14725" s="72"/>
    </row>
    <row r="14726" spans="31:31" x14ac:dyDescent="0.25">
      <c r="AE14726" s="72"/>
    </row>
    <row r="14727" spans="31:31" x14ac:dyDescent="0.25">
      <c r="AE14727" s="72"/>
    </row>
    <row r="14728" spans="31:31" x14ac:dyDescent="0.25">
      <c r="AE14728" s="72"/>
    </row>
    <row r="14729" spans="31:31" x14ac:dyDescent="0.25">
      <c r="AE14729" s="72"/>
    </row>
    <row r="14730" spans="31:31" x14ac:dyDescent="0.25">
      <c r="AE14730" s="72"/>
    </row>
    <row r="14731" spans="31:31" x14ac:dyDescent="0.25">
      <c r="AE14731" s="72"/>
    </row>
    <row r="14732" spans="31:31" x14ac:dyDescent="0.25">
      <c r="AE14732" s="72"/>
    </row>
    <row r="14733" spans="31:31" x14ac:dyDescent="0.25">
      <c r="AE14733" s="72"/>
    </row>
    <row r="14734" spans="31:31" x14ac:dyDescent="0.25">
      <c r="AE14734" s="72"/>
    </row>
    <row r="14735" spans="31:31" x14ac:dyDescent="0.25">
      <c r="AE14735" s="72"/>
    </row>
    <row r="14736" spans="31:31" x14ac:dyDescent="0.25">
      <c r="AE14736" s="72"/>
    </row>
    <row r="14737" spans="31:31" x14ac:dyDescent="0.25">
      <c r="AE14737" s="72"/>
    </row>
    <row r="14738" spans="31:31" x14ac:dyDescent="0.25">
      <c r="AE14738" s="72"/>
    </row>
    <row r="14739" spans="31:31" x14ac:dyDescent="0.25">
      <c r="AE14739" s="72"/>
    </row>
    <row r="14740" spans="31:31" x14ac:dyDescent="0.25">
      <c r="AE14740" s="72"/>
    </row>
    <row r="14741" spans="31:31" x14ac:dyDescent="0.25">
      <c r="AE14741" s="72"/>
    </row>
    <row r="14742" spans="31:31" x14ac:dyDescent="0.25">
      <c r="AE14742" s="72"/>
    </row>
    <row r="14743" spans="31:31" x14ac:dyDescent="0.25">
      <c r="AE14743" s="72"/>
    </row>
    <row r="14744" spans="31:31" x14ac:dyDescent="0.25">
      <c r="AE14744" s="72"/>
    </row>
    <row r="14745" spans="31:31" x14ac:dyDescent="0.25">
      <c r="AE14745" s="72"/>
    </row>
    <row r="14746" spans="31:31" x14ac:dyDescent="0.25">
      <c r="AE14746" s="72"/>
    </row>
    <row r="14747" spans="31:31" x14ac:dyDescent="0.25">
      <c r="AE14747" s="72"/>
    </row>
    <row r="14748" spans="31:31" x14ac:dyDescent="0.25">
      <c r="AE14748" s="72"/>
    </row>
    <row r="14749" spans="31:31" x14ac:dyDescent="0.25">
      <c r="AE14749" s="72"/>
    </row>
    <row r="14750" spans="31:31" x14ac:dyDescent="0.25">
      <c r="AE14750" s="72"/>
    </row>
    <row r="14751" spans="31:31" x14ac:dyDescent="0.25">
      <c r="AE14751" s="72"/>
    </row>
    <row r="14752" spans="31:31" x14ac:dyDescent="0.25">
      <c r="AE14752" s="72"/>
    </row>
    <row r="14753" spans="31:31" x14ac:dyDescent="0.25">
      <c r="AE14753" s="72"/>
    </row>
    <row r="14754" spans="31:31" x14ac:dyDescent="0.25">
      <c r="AE14754" s="72"/>
    </row>
    <row r="14755" spans="31:31" x14ac:dyDescent="0.25">
      <c r="AE14755" s="72"/>
    </row>
    <row r="14756" spans="31:31" x14ac:dyDescent="0.25">
      <c r="AE14756" s="72"/>
    </row>
    <row r="14757" spans="31:31" x14ac:dyDescent="0.25">
      <c r="AE14757" s="72"/>
    </row>
    <row r="14758" spans="31:31" x14ac:dyDescent="0.25">
      <c r="AE14758" s="72"/>
    </row>
    <row r="14759" spans="31:31" x14ac:dyDescent="0.25">
      <c r="AE14759" s="72"/>
    </row>
    <row r="14760" spans="31:31" x14ac:dyDescent="0.25">
      <c r="AE14760" s="72"/>
    </row>
    <row r="14761" spans="31:31" x14ac:dyDescent="0.25">
      <c r="AE14761" s="72"/>
    </row>
    <row r="14762" spans="31:31" x14ac:dyDescent="0.25">
      <c r="AE14762" s="72"/>
    </row>
    <row r="14763" spans="31:31" x14ac:dyDescent="0.25">
      <c r="AE14763" s="72"/>
    </row>
    <row r="14764" spans="31:31" x14ac:dyDescent="0.25">
      <c r="AE14764" s="72"/>
    </row>
    <row r="14765" spans="31:31" x14ac:dyDescent="0.25">
      <c r="AE14765" s="72"/>
    </row>
    <row r="14766" spans="31:31" x14ac:dyDescent="0.25">
      <c r="AE14766" s="72"/>
    </row>
    <row r="14767" spans="31:31" x14ac:dyDescent="0.25">
      <c r="AE14767" s="72"/>
    </row>
    <row r="14768" spans="31:31" x14ac:dyDescent="0.25">
      <c r="AE14768" s="72"/>
    </row>
    <row r="14769" spans="31:31" x14ac:dyDescent="0.25">
      <c r="AE14769" s="72"/>
    </row>
    <row r="14770" spans="31:31" x14ac:dyDescent="0.25">
      <c r="AE14770" s="72"/>
    </row>
    <row r="14771" spans="31:31" x14ac:dyDescent="0.25">
      <c r="AE14771" s="72"/>
    </row>
    <row r="14772" spans="31:31" x14ac:dyDescent="0.25">
      <c r="AE14772" s="72"/>
    </row>
    <row r="14773" spans="31:31" x14ac:dyDescent="0.25">
      <c r="AE14773" s="72"/>
    </row>
    <row r="14774" spans="31:31" x14ac:dyDescent="0.25">
      <c r="AE14774" s="72"/>
    </row>
    <row r="14775" spans="31:31" x14ac:dyDescent="0.25">
      <c r="AE14775" s="72"/>
    </row>
    <row r="14776" spans="31:31" x14ac:dyDescent="0.25">
      <c r="AE14776" s="72"/>
    </row>
    <row r="14777" spans="31:31" x14ac:dyDescent="0.25">
      <c r="AE14777" s="72"/>
    </row>
    <row r="14778" spans="31:31" x14ac:dyDescent="0.25">
      <c r="AE14778" s="72"/>
    </row>
    <row r="14779" spans="31:31" x14ac:dyDescent="0.25">
      <c r="AE14779" s="72"/>
    </row>
    <row r="14780" spans="31:31" x14ac:dyDescent="0.25">
      <c r="AE14780" s="72"/>
    </row>
    <row r="14781" spans="31:31" x14ac:dyDescent="0.25">
      <c r="AE14781" s="72"/>
    </row>
    <row r="14782" spans="31:31" x14ac:dyDescent="0.25">
      <c r="AE14782" s="72"/>
    </row>
    <row r="14783" spans="31:31" x14ac:dyDescent="0.25">
      <c r="AE14783" s="72"/>
    </row>
    <row r="14784" spans="31:31" x14ac:dyDescent="0.25">
      <c r="AE14784" s="72"/>
    </row>
    <row r="14785" spans="31:31" x14ac:dyDescent="0.25">
      <c r="AE14785" s="72"/>
    </row>
    <row r="14786" spans="31:31" x14ac:dyDescent="0.25">
      <c r="AE14786" s="72"/>
    </row>
    <row r="14787" spans="31:31" x14ac:dyDescent="0.25">
      <c r="AE14787" s="72"/>
    </row>
    <row r="14788" spans="31:31" x14ac:dyDescent="0.25">
      <c r="AE14788" s="72"/>
    </row>
    <row r="14789" spans="31:31" x14ac:dyDescent="0.25">
      <c r="AE14789" s="72"/>
    </row>
    <row r="14790" spans="31:31" x14ac:dyDescent="0.25">
      <c r="AE14790" s="72"/>
    </row>
    <row r="14791" spans="31:31" x14ac:dyDescent="0.25">
      <c r="AE14791" s="72"/>
    </row>
    <row r="14792" spans="31:31" x14ac:dyDescent="0.25">
      <c r="AE14792" s="72"/>
    </row>
    <row r="14793" spans="31:31" x14ac:dyDescent="0.25">
      <c r="AE14793" s="72"/>
    </row>
    <row r="14794" spans="31:31" x14ac:dyDescent="0.25">
      <c r="AE14794" s="72"/>
    </row>
    <row r="14795" spans="31:31" x14ac:dyDescent="0.25">
      <c r="AE14795" s="72"/>
    </row>
    <row r="14796" spans="31:31" x14ac:dyDescent="0.25">
      <c r="AE14796" s="72"/>
    </row>
    <row r="14797" spans="31:31" x14ac:dyDescent="0.25">
      <c r="AE14797" s="72"/>
    </row>
    <row r="14798" spans="31:31" x14ac:dyDescent="0.25">
      <c r="AE14798" s="72"/>
    </row>
    <row r="14799" spans="31:31" x14ac:dyDescent="0.25">
      <c r="AE14799" s="72"/>
    </row>
    <row r="14800" spans="31:31" x14ac:dyDescent="0.25">
      <c r="AE14800" s="72"/>
    </row>
    <row r="14801" spans="31:31" x14ac:dyDescent="0.25">
      <c r="AE14801" s="72"/>
    </row>
    <row r="14802" spans="31:31" x14ac:dyDescent="0.25">
      <c r="AE14802" s="72"/>
    </row>
    <row r="14803" spans="31:31" x14ac:dyDescent="0.25">
      <c r="AE14803" s="72"/>
    </row>
    <row r="14804" spans="31:31" x14ac:dyDescent="0.25">
      <c r="AE14804" s="72"/>
    </row>
    <row r="14805" spans="31:31" x14ac:dyDescent="0.25">
      <c r="AE14805" s="72"/>
    </row>
    <row r="14806" spans="31:31" x14ac:dyDescent="0.25">
      <c r="AE14806" s="72"/>
    </row>
    <row r="14807" spans="31:31" x14ac:dyDescent="0.25">
      <c r="AE14807" s="72"/>
    </row>
    <row r="14808" spans="31:31" x14ac:dyDescent="0.25">
      <c r="AE14808" s="72"/>
    </row>
    <row r="14809" spans="31:31" x14ac:dyDescent="0.25">
      <c r="AE14809" s="72"/>
    </row>
    <row r="14810" spans="31:31" x14ac:dyDescent="0.25">
      <c r="AE14810" s="72"/>
    </row>
    <row r="14811" spans="31:31" x14ac:dyDescent="0.25">
      <c r="AE14811" s="72"/>
    </row>
    <row r="14812" spans="31:31" x14ac:dyDescent="0.25">
      <c r="AE14812" s="72"/>
    </row>
    <row r="14813" spans="31:31" x14ac:dyDescent="0.25">
      <c r="AE14813" s="72"/>
    </row>
    <row r="14814" spans="31:31" x14ac:dyDescent="0.25">
      <c r="AE14814" s="72"/>
    </row>
    <row r="14815" spans="31:31" x14ac:dyDescent="0.25">
      <c r="AE14815" s="72"/>
    </row>
    <row r="14816" spans="31:31" x14ac:dyDescent="0.25">
      <c r="AE14816" s="72"/>
    </row>
    <row r="14817" spans="31:31" x14ac:dyDescent="0.25">
      <c r="AE14817" s="72"/>
    </row>
    <row r="14818" spans="31:31" x14ac:dyDescent="0.25">
      <c r="AE14818" s="72"/>
    </row>
    <row r="14819" spans="31:31" x14ac:dyDescent="0.25">
      <c r="AE14819" s="72"/>
    </row>
    <row r="14820" spans="31:31" x14ac:dyDescent="0.25">
      <c r="AE14820" s="72"/>
    </row>
    <row r="14821" spans="31:31" x14ac:dyDescent="0.25">
      <c r="AE14821" s="72"/>
    </row>
    <row r="14822" spans="31:31" x14ac:dyDescent="0.25">
      <c r="AE14822" s="72"/>
    </row>
    <row r="14823" spans="31:31" x14ac:dyDescent="0.25">
      <c r="AE14823" s="72"/>
    </row>
    <row r="14824" spans="31:31" x14ac:dyDescent="0.25">
      <c r="AE14824" s="72"/>
    </row>
    <row r="14825" spans="31:31" x14ac:dyDescent="0.25">
      <c r="AE14825" s="72"/>
    </row>
    <row r="14826" spans="31:31" x14ac:dyDescent="0.25">
      <c r="AE14826" s="72"/>
    </row>
    <row r="14827" spans="31:31" x14ac:dyDescent="0.25">
      <c r="AE14827" s="72"/>
    </row>
    <row r="14828" spans="31:31" x14ac:dyDescent="0.25">
      <c r="AE14828" s="72"/>
    </row>
    <row r="14829" spans="31:31" x14ac:dyDescent="0.25">
      <c r="AE14829" s="72"/>
    </row>
    <row r="14830" spans="31:31" x14ac:dyDescent="0.25">
      <c r="AE14830" s="72"/>
    </row>
    <row r="14831" spans="31:31" x14ac:dyDescent="0.25">
      <c r="AE14831" s="72"/>
    </row>
    <row r="14832" spans="31:31" x14ac:dyDescent="0.25">
      <c r="AE14832" s="72"/>
    </row>
    <row r="14833" spans="31:31" x14ac:dyDescent="0.25">
      <c r="AE14833" s="72"/>
    </row>
    <row r="14834" spans="31:31" x14ac:dyDescent="0.25">
      <c r="AE14834" s="72"/>
    </row>
    <row r="14835" spans="31:31" x14ac:dyDescent="0.25">
      <c r="AE14835" s="72"/>
    </row>
    <row r="14836" spans="31:31" x14ac:dyDescent="0.25">
      <c r="AE14836" s="72"/>
    </row>
    <row r="14837" spans="31:31" x14ac:dyDescent="0.25">
      <c r="AE14837" s="72"/>
    </row>
    <row r="14838" spans="31:31" x14ac:dyDescent="0.25">
      <c r="AE14838" s="72"/>
    </row>
    <row r="14839" spans="31:31" x14ac:dyDescent="0.25">
      <c r="AE14839" s="72"/>
    </row>
    <row r="14840" spans="31:31" x14ac:dyDescent="0.25">
      <c r="AE14840" s="72"/>
    </row>
    <row r="14841" spans="31:31" x14ac:dyDescent="0.25">
      <c r="AE14841" s="72"/>
    </row>
    <row r="14842" spans="31:31" x14ac:dyDescent="0.25">
      <c r="AE14842" s="72"/>
    </row>
    <row r="14843" spans="31:31" x14ac:dyDescent="0.25">
      <c r="AE14843" s="72"/>
    </row>
    <row r="14844" spans="31:31" x14ac:dyDescent="0.25">
      <c r="AE14844" s="72"/>
    </row>
    <row r="14845" spans="31:31" x14ac:dyDescent="0.25">
      <c r="AE14845" s="72"/>
    </row>
    <row r="14846" spans="31:31" x14ac:dyDescent="0.25">
      <c r="AE14846" s="72"/>
    </row>
    <row r="14847" spans="31:31" x14ac:dyDescent="0.25">
      <c r="AE14847" s="72"/>
    </row>
    <row r="14848" spans="31:31" x14ac:dyDescent="0.25">
      <c r="AE14848" s="72"/>
    </row>
    <row r="14849" spans="31:31" x14ac:dyDescent="0.25">
      <c r="AE14849" s="72"/>
    </row>
    <row r="14850" spans="31:31" x14ac:dyDescent="0.25">
      <c r="AE14850" s="72"/>
    </row>
    <row r="14851" spans="31:31" x14ac:dyDescent="0.25">
      <c r="AE14851" s="72"/>
    </row>
    <row r="14852" spans="31:31" x14ac:dyDescent="0.25">
      <c r="AE14852" s="72"/>
    </row>
    <row r="14853" spans="31:31" x14ac:dyDescent="0.25">
      <c r="AE14853" s="72"/>
    </row>
    <row r="14854" spans="31:31" x14ac:dyDescent="0.25">
      <c r="AE14854" s="72"/>
    </row>
    <row r="14855" spans="31:31" x14ac:dyDescent="0.25">
      <c r="AE14855" s="72"/>
    </row>
    <row r="14856" spans="31:31" x14ac:dyDescent="0.25">
      <c r="AE14856" s="72"/>
    </row>
    <row r="14857" spans="31:31" x14ac:dyDescent="0.25">
      <c r="AE14857" s="72"/>
    </row>
    <row r="14858" spans="31:31" x14ac:dyDescent="0.25">
      <c r="AE14858" s="72"/>
    </row>
    <row r="14859" spans="31:31" x14ac:dyDescent="0.25">
      <c r="AE14859" s="72"/>
    </row>
    <row r="14860" spans="31:31" x14ac:dyDescent="0.25">
      <c r="AE14860" s="72"/>
    </row>
    <row r="14861" spans="31:31" x14ac:dyDescent="0.25">
      <c r="AE14861" s="72"/>
    </row>
    <row r="14862" spans="31:31" x14ac:dyDescent="0.25">
      <c r="AE14862" s="72"/>
    </row>
    <row r="14863" spans="31:31" x14ac:dyDescent="0.25">
      <c r="AE14863" s="72"/>
    </row>
    <row r="14864" spans="31:31" x14ac:dyDescent="0.25">
      <c r="AE14864" s="72"/>
    </row>
    <row r="14865" spans="31:31" x14ac:dyDescent="0.25">
      <c r="AE14865" s="72"/>
    </row>
    <row r="14866" spans="31:31" x14ac:dyDescent="0.25">
      <c r="AE14866" s="72"/>
    </row>
    <row r="14867" spans="31:31" x14ac:dyDescent="0.25">
      <c r="AE14867" s="72"/>
    </row>
    <row r="14868" spans="31:31" x14ac:dyDescent="0.25">
      <c r="AE14868" s="72"/>
    </row>
    <row r="14869" spans="31:31" x14ac:dyDescent="0.25">
      <c r="AE14869" s="72"/>
    </row>
    <row r="14870" spans="31:31" x14ac:dyDescent="0.25">
      <c r="AE14870" s="72"/>
    </row>
    <row r="14871" spans="31:31" x14ac:dyDescent="0.25">
      <c r="AE14871" s="72"/>
    </row>
    <row r="14872" spans="31:31" x14ac:dyDescent="0.25">
      <c r="AE14872" s="72"/>
    </row>
    <row r="14873" spans="31:31" x14ac:dyDescent="0.25">
      <c r="AE14873" s="72"/>
    </row>
    <row r="14874" spans="31:31" x14ac:dyDescent="0.25">
      <c r="AE14874" s="72"/>
    </row>
    <row r="14875" spans="31:31" x14ac:dyDescent="0.25">
      <c r="AE14875" s="72"/>
    </row>
    <row r="14876" spans="31:31" x14ac:dyDescent="0.25">
      <c r="AE14876" s="72"/>
    </row>
    <row r="14877" spans="31:31" x14ac:dyDescent="0.25">
      <c r="AE14877" s="72"/>
    </row>
    <row r="14878" spans="31:31" x14ac:dyDescent="0.25">
      <c r="AE14878" s="72"/>
    </row>
    <row r="14879" spans="31:31" x14ac:dyDescent="0.25">
      <c r="AE14879" s="72"/>
    </row>
    <row r="14880" spans="31:31" x14ac:dyDescent="0.25">
      <c r="AE14880" s="72"/>
    </row>
    <row r="14881" spans="31:31" x14ac:dyDescent="0.25">
      <c r="AE14881" s="72"/>
    </row>
    <row r="14882" spans="31:31" x14ac:dyDescent="0.25">
      <c r="AE14882" s="72"/>
    </row>
    <row r="14883" spans="31:31" x14ac:dyDescent="0.25">
      <c r="AE14883" s="72"/>
    </row>
    <row r="14884" spans="31:31" x14ac:dyDescent="0.25">
      <c r="AE14884" s="72"/>
    </row>
    <row r="14885" spans="31:31" x14ac:dyDescent="0.25">
      <c r="AE14885" s="72"/>
    </row>
    <row r="14886" spans="31:31" x14ac:dyDescent="0.25">
      <c r="AE14886" s="72"/>
    </row>
    <row r="14887" spans="31:31" x14ac:dyDescent="0.25">
      <c r="AE14887" s="72"/>
    </row>
    <row r="14888" spans="31:31" x14ac:dyDescent="0.25">
      <c r="AE14888" s="72"/>
    </row>
    <row r="14889" spans="31:31" x14ac:dyDescent="0.25">
      <c r="AE14889" s="72"/>
    </row>
    <row r="14890" spans="31:31" x14ac:dyDescent="0.25">
      <c r="AE14890" s="72"/>
    </row>
    <row r="14891" spans="31:31" x14ac:dyDescent="0.25">
      <c r="AE14891" s="72"/>
    </row>
    <row r="14892" spans="31:31" x14ac:dyDescent="0.25">
      <c r="AE14892" s="72"/>
    </row>
    <row r="14893" spans="31:31" x14ac:dyDescent="0.25">
      <c r="AE14893" s="72"/>
    </row>
    <row r="14894" spans="31:31" x14ac:dyDescent="0.25">
      <c r="AE14894" s="72"/>
    </row>
    <row r="14895" spans="31:31" x14ac:dyDescent="0.25">
      <c r="AE14895" s="72"/>
    </row>
    <row r="14896" spans="31:31" x14ac:dyDescent="0.25">
      <c r="AE14896" s="72"/>
    </row>
    <row r="14897" spans="31:31" x14ac:dyDescent="0.25">
      <c r="AE14897" s="72"/>
    </row>
    <row r="14898" spans="31:31" x14ac:dyDescent="0.25">
      <c r="AE14898" s="72"/>
    </row>
    <row r="14899" spans="31:31" x14ac:dyDescent="0.25">
      <c r="AE14899" s="72"/>
    </row>
    <row r="14900" spans="31:31" x14ac:dyDescent="0.25">
      <c r="AE14900" s="72"/>
    </row>
    <row r="14901" spans="31:31" x14ac:dyDescent="0.25">
      <c r="AE14901" s="72"/>
    </row>
    <row r="14902" spans="31:31" x14ac:dyDescent="0.25">
      <c r="AE14902" s="72"/>
    </row>
    <row r="14903" spans="31:31" x14ac:dyDescent="0.25">
      <c r="AE14903" s="72"/>
    </row>
    <row r="14904" spans="31:31" x14ac:dyDescent="0.25">
      <c r="AE14904" s="72"/>
    </row>
    <row r="14905" spans="31:31" x14ac:dyDescent="0.25">
      <c r="AE14905" s="72"/>
    </row>
    <row r="14906" spans="31:31" x14ac:dyDescent="0.25">
      <c r="AE14906" s="72"/>
    </row>
    <row r="14907" spans="31:31" x14ac:dyDescent="0.25">
      <c r="AE14907" s="72"/>
    </row>
    <row r="14908" spans="31:31" x14ac:dyDescent="0.25">
      <c r="AE14908" s="72"/>
    </row>
    <row r="14909" spans="31:31" x14ac:dyDescent="0.25">
      <c r="AE14909" s="72"/>
    </row>
    <row r="14910" spans="31:31" x14ac:dyDescent="0.25">
      <c r="AE14910" s="72"/>
    </row>
    <row r="14911" spans="31:31" x14ac:dyDescent="0.25">
      <c r="AE14911" s="72"/>
    </row>
    <row r="14912" spans="31:31" x14ac:dyDescent="0.25">
      <c r="AE14912" s="72"/>
    </row>
    <row r="14913" spans="31:31" x14ac:dyDescent="0.25">
      <c r="AE14913" s="72"/>
    </row>
    <row r="14914" spans="31:31" x14ac:dyDescent="0.25">
      <c r="AE14914" s="72"/>
    </row>
    <row r="14915" spans="31:31" x14ac:dyDescent="0.25">
      <c r="AE14915" s="72"/>
    </row>
    <row r="14916" spans="31:31" x14ac:dyDescent="0.25">
      <c r="AE14916" s="72"/>
    </row>
    <row r="14917" spans="31:31" x14ac:dyDescent="0.25">
      <c r="AE14917" s="72"/>
    </row>
    <row r="14918" spans="31:31" x14ac:dyDescent="0.25">
      <c r="AE14918" s="72"/>
    </row>
    <row r="14919" spans="31:31" x14ac:dyDescent="0.25">
      <c r="AE14919" s="72"/>
    </row>
    <row r="14920" spans="31:31" x14ac:dyDescent="0.25">
      <c r="AE14920" s="72"/>
    </row>
    <row r="14921" spans="31:31" x14ac:dyDescent="0.25">
      <c r="AE14921" s="72"/>
    </row>
    <row r="14922" spans="31:31" x14ac:dyDescent="0.25">
      <c r="AE14922" s="72"/>
    </row>
    <row r="14923" spans="31:31" x14ac:dyDescent="0.25">
      <c r="AE14923" s="72"/>
    </row>
    <row r="14924" spans="31:31" x14ac:dyDescent="0.25">
      <c r="AE14924" s="72"/>
    </row>
    <row r="14925" spans="31:31" x14ac:dyDescent="0.25">
      <c r="AE14925" s="72"/>
    </row>
    <row r="14926" spans="31:31" x14ac:dyDescent="0.25">
      <c r="AE14926" s="72"/>
    </row>
    <row r="14927" spans="31:31" x14ac:dyDescent="0.25">
      <c r="AE14927" s="72"/>
    </row>
    <row r="14928" spans="31:31" x14ac:dyDescent="0.25">
      <c r="AE14928" s="72"/>
    </row>
    <row r="14929" spans="31:31" x14ac:dyDescent="0.25">
      <c r="AE14929" s="72"/>
    </row>
    <row r="14930" spans="31:31" x14ac:dyDescent="0.25">
      <c r="AE14930" s="72"/>
    </row>
    <row r="14931" spans="31:31" x14ac:dyDescent="0.25">
      <c r="AE14931" s="72"/>
    </row>
    <row r="14932" spans="31:31" x14ac:dyDescent="0.25">
      <c r="AE14932" s="72"/>
    </row>
    <row r="14933" spans="31:31" x14ac:dyDescent="0.25">
      <c r="AE14933" s="72"/>
    </row>
    <row r="14934" spans="31:31" x14ac:dyDescent="0.25">
      <c r="AE14934" s="72"/>
    </row>
    <row r="14935" spans="31:31" x14ac:dyDescent="0.25">
      <c r="AE14935" s="72"/>
    </row>
    <row r="14936" spans="31:31" x14ac:dyDescent="0.25">
      <c r="AE14936" s="72"/>
    </row>
    <row r="14937" spans="31:31" x14ac:dyDescent="0.25">
      <c r="AE14937" s="72"/>
    </row>
    <row r="14938" spans="31:31" x14ac:dyDescent="0.25">
      <c r="AE14938" s="72"/>
    </row>
    <row r="14939" spans="31:31" x14ac:dyDescent="0.25">
      <c r="AE14939" s="72"/>
    </row>
    <row r="14940" spans="31:31" x14ac:dyDescent="0.25">
      <c r="AE14940" s="72"/>
    </row>
    <row r="14941" spans="31:31" x14ac:dyDescent="0.25">
      <c r="AE14941" s="72"/>
    </row>
    <row r="14942" spans="31:31" x14ac:dyDescent="0.25">
      <c r="AE14942" s="72"/>
    </row>
    <row r="14943" spans="31:31" x14ac:dyDescent="0.25">
      <c r="AE14943" s="72"/>
    </row>
    <row r="14944" spans="31:31" x14ac:dyDescent="0.25">
      <c r="AE14944" s="72"/>
    </row>
    <row r="14945" spans="31:31" x14ac:dyDescent="0.25">
      <c r="AE14945" s="72"/>
    </row>
    <row r="14946" spans="31:31" x14ac:dyDescent="0.25">
      <c r="AE14946" s="72"/>
    </row>
    <row r="14947" spans="31:31" x14ac:dyDescent="0.25">
      <c r="AE14947" s="72"/>
    </row>
    <row r="14948" spans="31:31" x14ac:dyDescent="0.25">
      <c r="AE14948" s="72"/>
    </row>
    <row r="14949" spans="31:31" x14ac:dyDescent="0.25">
      <c r="AE14949" s="72"/>
    </row>
    <row r="14950" spans="31:31" x14ac:dyDescent="0.25">
      <c r="AE14950" s="72"/>
    </row>
    <row r="14951" spans="31:31" x14ac:dyDescent="0.25">
      <c r="AE14951" s="72"/>
    </row>
    <row r="14952" spans="31:31" x14ac:dyDescent="0.25">
      <c r="AE14952" s="72"/>
    </row>
    <row r="14953" spans="31:31" x14ac:dyDescent="0.25">
      <c r="AE14953" s="72"/>
    </row>
    <row r="14954" spans="31:31" x14ac:dyDescent="0.25">
      <c r="AE14954" s="72"/>
    </row>
    <row r="14955" spans="31:31" x14ac:dyDescent="0.25">
      <c r="AE14955" s="72"/>
    </row>
    <row r="14956" spans="31:31" x14ac:dyDescent="0.25">
      <c r="AE14956" s="72"/>
    </row>
    <row r="14957" spans="31:31" x14ac:dyDescent="0.25">
      <c r="AE14957" s="72"/>
    </row>
    <row r="14958" spans="31:31" x14ac:dyDescent="0.25">
      <c r="AE14958" s="72"/>
    </row>
    <row r="14959" spans="31:31" x14ac:dyDescent="0.25">
      <c r="AE14959" s="72"/>
    </row>
    <row r="14960" spans="31:31" x14ac:dyDescent="0.25">
      <c r="AE14960" s="72"/>
    </row>
    <row r="14961" spans="31:31" x14ac:dyDescent="0.25">
      <c r="AE14961" s="72"/>
    </row>
    <row r="14962" spans="31:31" x14ac:dyDescent="0.25">
      <c r="AE14962" s="72"/>
    </row>
    <row r="14963" spans="31:31" x14ac:dyDescent="0.25">
      <c r="AE14963" s="72"/>
    </row>
    <row r="14964" spans="31:31" x14ac:dyDescent="0.25">
      <c r="AE14964" s="72"/>
    </row>
    <row r="14965" spans="31:31" x14ac:dyDescent="0.25">
      <c r="AE14965" s="72"/>
    </row>
    <row r="14966" spans="31:31" x14ac:dyDescent="0.25">
      <c r="AE14966" s="72"/>
    </row>
    <row r="14967" spans="31:31" x14ac:dyDescent="0.25">
      <c r="AE14967" s="72"/>
    </row>
    <row r="14968" spans="31:31" x14ac:dyDescent="0.25">
      <c r="AE14968" s="72"/>
    </row>
    <row r="14969" spans="31:31" x14ac:dyDescent="0.25">
      <c r="AE14969" s="72"/>
    </row>
    <row r="14970" spans="31:31" x14ac:dyDescent="0.25">
      <c r="AE14970" s="72"/>
    </row>
    <row r="14971" spans="31:31" x14ac:dyDescent="0.25">
      <c r="AE14971" s="72"/>
    </row>
    <row r="14972" spans="31:31" x14ac:dyDescent="0.25">
      <c r="AE14972" s="72"/>
    </row>
    <row r="14973" spans="31:31" x14ac:dyDescent="0.25">
      <c r="AE14973" s="72"/>
    </row>
    <row r="14974" spans="31:31" x14ac:dyDescent="0.25">
      <c r="AE14974" s="72"/>
    </row>
    <row r="14975" spans="31:31" x14ac:dyDescent="0.25">
      <c r="AE14975" s="72"/>
    </row>
    <row r="14976" spans="31:31" x14ac:dyDescent="0.25">
      <c r="AE14976" s="72"/>
    </row>
    <row r="14977" spans="31:31" x14ac:dyDescent="0.25">
      <c r="AE14977" s="72"/>
    </row>
    <row r="14978" spans="31:31" x14ac:dyDescent="0.25">
      <c r="AE14978" s="72"/>
    </row>
    <row r="14979" spans="31:31" x14ac:dyDescent="0.25">
      <c r="AE14979" s="72"/>
    </row>
    <row r="14980" spans="31:31" x14ac:dyDescent="0.25">
      <c r="AE14980" s="72"/>
    </row>
    <row r="14981" spans="31:31" x14ac:dyDescent="0.25">
      <c r="AE14981" s="72"/>
    </row>
    <row r="14982" spans="31:31" x14ac:dyDescent="0.25">
      <c r="AE14982" s="72"/>
    </row>
    <row r="14983" spans="31:31" x14ac:dyDescent="0.25">
      <c r="AE14983" s="72"/>
    </row>
    <row r="14984" spans="31:31" x14ac:dyDescent="0.25">
      <c r="AE14984" s="72"/>
    </row>
    <row r="14985" spans="31:31" x14ac:dyDescent="0.25">
      <c r="AE14985" s="72"/>
    </row>
    <row r="14986" spans="31:31" x14ac:dyDescent="0.25">
      <c r="AE14986" s="72"/>
    </row>
    <row r="14987" spans="31:31" x14ac:dyDescent="0.25">
      <c r="AE14987" s="72"/>
    </row>
    <row r="14988" spans="31:31" x14ac:dyDescent="0.25">
      <c r="AE14988" s="72"/>
    </row>
    <row r="14989" spans="31:31" x14ac:dyDescent="0.25">
      <c r="AE14989" s="72"/>
    </row>
    <row r="14990" spans="31:31" x14ac:dyDescent="0.25">
      <c r="AE14990" s="72"/>
    </row>
    <row r="14991" spans="31:31" x14ac:dyDescent="0.25">
      <c r="AE14991" s="72"/>
    </row>
    <row r="14992" spans="31:31" x14ac:dyDescent="0.25">
      <c r="AE14992" s="72"/>
    </row>
    <row r="14993" spans="31:31" x14ac:dyDescent="0.25">
      <c r="AE14993" s="72"/>
    </row>
    <row r="14994" spans="31:31" x14ac:dyDescent="0.25">
      <c r="AE14994" s="72"/>
    </row>
    <row r="14995" spans="31:31" x14ac:dyDescent="0.25">
      <c r="AE14995" s="72"/>
    </row>
    <row r="14996" spans="31:31" x14ac:dyDescent="0.25">
      <c r="AE14996" s="72"/>
    </row>
    <row r="14997" spans="31:31" x14ac:dyDescent="0.25">
      <c r="AE14997" s="72"/>
    </row>
    <row r="14998" spans="31:31" x14ac:dyDescent="0.25">
      <c r="AE14998" s="72"/>
    </row>
    <row r="14999" spans="31:31" x14ac:dyDescent="0.25">
      <c r="AE14999" s="72"/>
    </row>
    <row r="15000" spans="31:31" x14ac:dyDescent="0.25">
      <c r="AE15000" s="72"/>
    </row>
    <row r="15001" spans="31:31" x14ac:dyDescent="0.25">
      <c r="AE15001" s="72"/>
    </row>
    <row r="15002" spans="31:31" x14ac:dyDescent="0.25">
      <c r="AE15002" s="72"/>
    </row>
    <row r="15003" spans="31:31" x14ac:dyDescent="0.25">
      <c r="AE15003" s="72"/>
    </row>
    <row r="15004" spans="31:31" x14ac:dyDescent="0.25">
      <c r="AE15004" s="72"/>
    </row>
    <row r="15005" spans="31:31" x14ac:dyDescent="0.25">
      <c r="AE15005" s="72"/>
    </row>
    <row r="15006" spans="31:31" x14ac:dyDescent="0.25">
      <c r="AE15006" s="72"/>
    </row>
    <row r="15007" spans="31:31" x14ac:dyDescent="0.25">
      <c r="AE15007" s="72"/>
    </row>
    <row r="15008" spans="31:31" x14ac:dyDescent="0.25">
      <c r="AE15008" s="72"/>
    </row>
    <row r="15009" spans="31:31" x14ac:dyDescent="0.25">
      <c r="AE15009" s="72"/>
    </row>
    <row r="15010" spans="31:31" x14ac:dyDescent="0.25">
      <c r="AE15010" s="72"/>
    </row>
    <row r="15011" spans="31:31" x14ac:dyDescent="0.25">
      <c r="AE15011" s="72"/>
    </row>
    <row r="15012" spans="31:31" x14ac:dyDescent="0.25">
      <c r="AE15012" s="72"/>
    </row>
    <row r="15013" spans="31:31" x14ac:dyDescent="0.25">
      <c r="AE15013" s="72"/>
    </row>
    <row r="15014" spans="31:31" x14ac:dyDescent="0.25">
      <c r="AE15014" s="72"/>
    </row>
    <row r="15015" spans="31:31" x14ac:dyDescent="0.25">
      <c r="AE15015" s="72"/>
    </row>
    <row r="15016" spans="31:31" x14ac:dyDescent="0.25">
      <c r="AE15016" s="72"/>
    </row>
    <row r="15017" spans="31:31" x14ac:dyDescent="0.25">
      <c r="AE15017" s="72"/>
    </row>
    <row r="15018" spans="31:31" x14ac:dyDescent="0.25">
      <c r="AE15018" s="72"/>
    </row>
    <row r="15019" spans="31:31" x14ac:dyDescent="0.25">
      <c r="AE15019" s="72"/>
    </row>
    <row r="15020" spans="31:31" x14ac:dyDescent="0.25">
      <c r="AE15020" s="72"/>
    </row>
    <row r="15021" spans="31:31" x14ac:dyDescent="0.25">
      <c r="AE15021" s="72"/>
    </row>
    <row r="15022" spans="31:31" x14ac:dyDescent="0.25">
      <c r="AE15022" s="72"/>
    </row>
    <row r="15023" spans="31:31" x14ac:dyDescent="0.25">
      <c r="AE15023" s="72"/>
    </row>
    <row r="15024" spans="31:31" x14ac:dyDescent="0.25">
      <c r="AE15024" s="72"/>
    </row>
    <row r="15025" spans="31:31" x14ac:dyDescent="0.25">
      <c r="AE15025" s="72"/>
    </row>
    <row r="15026" spans="31:31" x14ac:dyDescent="0.25">
      <c r="AE15026" s="72"/>
    </row>
    <row r="15027" spans="31:31" x14ac:dyDescent="0.25">
      <c r="AE15027" s="72"/>
    </row>
    <row r="15028" spans="31:31" x14ac:dyDescent="0.25">
      <c r="AE15028" s="72"/>
    </row>
    <row r="15029" spans="31:31" x14ac:dyDescent="0.25">
      <c r="AE15029" s="72"/>
    </row>
    <row r="15030" spans="31:31" x14ac:dyDescent="0.25">
      <c r="AE15030" s="72"/>
    </row>
    <row r="15031" spans="31:31" x14ac:dyDescent="0.25">
      <c r="AE15031" s="72"/>
    </row>
    <row r="15032" spans="31:31" x14ac:dyDescent="0.25">
      <c r="AE15032" s="72"/>
    </row>
    <row r="15033" spans="31:31" x14ac:dyDescent="0.25">
      <c r="AE15033" s="72"/>
    </row>
    <row r="15034" spans="31:31" x14ac:dyDescent="0.25">
      <c r="AE15034" s="72"/>
    </row>
    <row r="15035" spans="31:31" x14ac:dyDescent="0.25">
      <c r="AE15035" s="72"/>
    </row>
    <row r="15036" spans="31:31" x14ac:dyDescent="0.25">
      <c r="AE15036" s="72"/>
    </row>
    <row r="15037" spans="31:31" x14ac:dyDescent="0.25">
      <c r="AE15037" s="72"/>
    </row>
    <row r="15038" spans="31:31" x14ac:dyDescent="0.25">
      <c r="AE15038" s="72"/>
    </row>
    <row r="15039" spans="31:31" x14ac:dyDescent="0.25">
      <c r="AE15039" s="72"/>
    </row>
    <row r="15040" spans="31:31" x14ac:dyDescent="0.25">
      <c r="AE15040" s="72"/>
    </row>
    <row r="15041" spans="31:31" x14ac:dyDescent="0.25">
      <c r="AE15041" s="72"/>
    </row>
    <row r="15042" spans="31:31" x14ac:dyDescent="0.25">
      <c r="AE15042" s="72"/>
    </row>
    <row r="15043" spans="31:31" x14ac:dyDescent="0.25">
      <c r="AE15043" s="72"/>
    </row>
    <row r="15044" spans="31:31" x14ac:dyDescent="0.25">
      <c r="AE15044" s="72"/>
    </row>
    <row r="15045" spans="31:31" x14ac:dyDescent="0.25">
      <c r="AE15045" s="72"/>
    </row>
    <row r="15046" spans="31:31" x14ac:dyDescent="0.25">
      <c r="AE15046" s="72"/>
    </row>
    <row r="15047" spans="31:31" x14ac:dyDescent="0.25">
      <c r="AE15047" s="72"/>
    </row>
    <row r="15048" spans="31:31" x14ac:dyDescent="0.25">
      <c r="AE15048" s="72"/>
    </row>
    <row r="15049" spans="31:31" x14ac:dyDescent="0.25">
      <c r="AE15049" s="72"/>
    </row>
    <row r="15050" spans="31:31" x14ac:dyDescent="0.25">
      <c r="AE15050" s="72"/>
    </row>
    <row r="15051" spans="31:31" x14ac:dyDescent="0.25">
      <c r="AE15051" s="72"/>
    </row>
    <row r="15052" spans="31:31" x14ac:dyDescent="0.25">
      <c r="AE15052" s="72"/>
    </row>
    <row r="15053" spans="31:31" x14ac:dyDescent="0.25">
      <c r="AE15053" s="72"/>
    </row>
    <row r="15054" spans="31:31" x14ac:dyDescent="0.25">
      <c r="AE15054" s="72"/>
    </row>
    <row r="15055" spans="31:31" x14ac:dyDescent="0.25">
      <c r="AE15055" s="72"/>
    </row>
    <row r="15056" spans="31:31" x14ac:dyDescent="0.25">
      <c r="AE15056" s="72"/>
    </row>
    <row r="15057" spans="31:31" x14ac:dyDescent="0.25">
      <c r="AE15057" s="72"/>
    </row>
    <row r="15058" spans="31:31" x14ac:dyDescent="0.25">
      <c r="AE15058" s="72"/>
    </row>
    <row r="15059" spans="31:31" x14ac:dyDescent="0.25">
      <c r="AE15059" s="72"/>
    </row>
    <row r="15060" spans="31:31" x14ac:dyDescent="0.25">
      <c r="AE15060" s="72"/>
    </row>
    <row r="15061" spans="31:31" x14ac:dyDescent="0.25">
      <c r="AE15061" s="72"/>
    </row>
    <row r="15062" spans="31:31" x14ac:dyDescent="0.25">
      <c r="AE15062" s="72"/>
    </row>
    <row r="15063" spans="31:31" x14ac:dyDescent="0.25">
      <c r="AE15063" s="72"/>
    </row>
    <row r="15064" spans="31:31" x14ac:dyDescent="0.25">
      <c r="AE15064" s="72"/>
    </row>
    <row r="15065" spans="31:31" x14ac:dyDescent="0.25">
      <c r="AE15065" s="72"/>
    </row>
    <row r="15066" spans="31:31" x14ac:dyDescent="0.25">
      <c r="AE15066" s="72"/>
    </row>
    <row r="15067" spans="31:31" x14ac:dyDescent="0.25">
      <c r="AE15067" s="72"/>
    </row>
    <row r="15068" spans="31:31" x14ac:dyDescent="0.25">
      <c r="AE15068" s="72"/>
    </row>
    <row r="15069" spans="31:31" x14ac:dyDescent="0.25">
      <c r="AE15069" s="72"/>
    </row>
    <row r="15070" spans="31:31" x14ac:dyDescent="0.25">
      <c r="AE15070" s="72"/>
    </row>
    <row r="15071" spans="31:31" x14ac:dyDescent="0.25">
      <c r="AE15071" s="72"/>
    </row>
    <row r="15072" spans="31:31" x14ac:dyDescent="0.25">
      <c r="AE15072" s="72"/>
    </row>
    <row r="15073" spans="31:31" x14ac:dyDescent="0.25">
      <c r="AE15073" s="72"/>
    </row>
    <row r="15074" spans="31:31" x14ac:dyDescent="0.25">
      <c r="AE15074" s="72"/>
    </row>
    <row r="15075" spans="31:31" x14ac:dyDescent="0.25">
      <c r="AE15075" s="72"/>
    </row>
    <row r="15076" spans="31:31" x14ac:dyDescent="0.25">
      <c r="AE15076" s="72"/>
    </row>
    <row r="15077" spans="31:31" x14ac:dyDescent="0.25">
      <c r="AE15077" s="72"/>
    </row>
    <row r="15078" spans="31:31" x14ac:dyDescent="0.25">
      <c r="AE15078" s="72"/>
    </row>
    <row r="15079" spans="31:31" x14ac:dyDescent="0.25">
      <c r="AE15079" s="72"/>
    </row>
    <row r="15080" spans="31:31" x14ac:dyDescent="0.25">
      <c r="AE15080" s="72"/>
    </row>
    <row r="15081" spans="31:31" x14ac:dyDescent="0.25">
      <c r="AE15081" s="72"/>
    </row>
    <row r="15082" spans="31:31" x14ac:dyDescent="0.25">
      <c r="AE15082" s="72"/>
    </row>
    <row r="15083" spans="31:31" x14ac:dyDescent="0.25">
      <c r="AE15083" s="72"/>
    </row>
    <row r="15084" spans="31:31" x14ac:dyDescent="0.25">
      <c r="AE15084" s="72"/>
    </row>
    <row r="15085" spans="31:31" x14ac:dyDescent="0.25">
      <c r="AE15085" s="72"/>
    </row>
    <row r="15086" spans="31:31" x14ac:dyDescent="0.25">
      <c r="AE15086" s="72"/>
    </row>
    <row r="15087" spans="31:31" x14ac:dyDescent="0.25">
      <c r="AE15087" s="72"/>
    </row>
    <row r="15088" spans="31:31" x14ac:dyDescent="0.25">
      <c r="AE15088" s="72"/>
    </row>
    <row r="15089" spans="31:31" x14ac:dyDescent="0.25">
      <c r="AE15089" s="72"/>
    </row>
    <row r="15090" spans="31:31" x14ac:dyDescent="0.25">
      <c r="AE15090" s="72"/>
    </row>
    <row r="15091" spans="31:31" x14ac:dyDescent="0.25">
      <c r="AE15091" s="72"/>
    </row>
    <row r="15092" spans="31:31" x14ac:dyDescent="0.25">
      <c r="AE15092" s="72"/>
    </row>
    <row r="15093" spans="31:31" x14ac:dyDescent="0.25">
      <c r="AE15093" s="72"/>
    </row>
    <row r="15094" spans="31:31" x14ac:dyDescent="0.25">
      <c r="AE15094" s="72"/>
    </row>
    <row r="15095" spans="31:31" x14ac:dyDescent="0.25">
      <c r="AE15095" s="72"/>
    </row>
    <row r="15096" spans="31:31" x14ac:dyDescent="0.25">
      <c r="AE15096" s="72"/>
    </row>
    <row r="15097" spans="31:31" x14ac:dyDescent="0.25">
      <c r="AE15097" s="72"/>
    </row>
    <row r="15098" spans="31:31" x14ac:dyDescent="0.25">
      <c r="AE15098" s="72"/>
    </row>
    <row r="15099" spans="31:31" x14ac:dyDescent="0.25">
      <c r="AE15099" s="72"/>
    </row>
    <row r="15100" spans="31:31" x14ac:dyDescent="0.25">
      <c r="AE15100" s="72"/>
    </row>
    <row r="15101" spans="31:31" x14ac:dyDescent="0.25">
      <c r="AE15101" s="72"/>
    </row>
    <row r="15102" spans="31:31" x14ac:dyDescent="0.25">
      <c r="AE15102" s="72"/>
    </row>
    <row r="15103" spans="31:31" x14ac:dyDescent="0.25">
      <c r="AE15103" s="72"/>
    </row>
    <row r="15104" spans="31:31" x14ac:dyDescent="0.25">
      <c r="AE15104" s="72"/>
    </row>
    <row r="15105" spans="31:31" x14ac:dyDescent="0.25">
      <c r="AE15105" s="72"/>
    </row>
    <row r="15106" spans="31:31" x14ac:dyDescent="0.25">
      <c r="AE15106" s="72"/>
    </row>
    <row r="15107" spans="31:31" x14ac:dyDescent="0.25">
      <c r="AE15107" s="72"/>
    </row>
    <row r="15108" spans="31:31" x14ac:dyDescent="0.25">
      <c r="AE15108" s="72"/>
    </row>
    <row r="15109" spans="31:31" x14ac:dyDescent="0.25">
      <c r="AE15109" s="72"/>
    </row>
    <row r="15110" spans="31:31" x14ac:dyDescent="0.25">
      <c r="AE15110" s="72"/>
    </row>
    <row r="15111" spans="31:31" x14ac:dyDescent="0.25">
      <c r="AE15111" s="72"/>
    </row>
    <row r="15112" spans="31:31" x14ac:dyDescent="0.25">
      <c r="AE15112" s="72"/>
    </row>
    <row r="15113" spans="31:31" x14ac:dyDescent="0.25">
      <c r="AE15113" s="72"/>
    </row>
    <row r="15114" spans="31:31" x14ac:dyDescent="0.25">
      <c r="AE15114" s="72"/>
    </row>
    <row r="15115" spans="31:31" x14ac:dyDescent="0.25">
      <c r="AE15115" s="72"/>
    </row>
    <row r="15116" spans="31:31" x14ac:dyDescent="0.25">
      <c r="AE15116" s="72"/>
    </row>
    <row r="15117" spans="31:31" x14ac:dyDescent="0.25">
      <c r="AE15117" s="72"/>
    </row>
    <row r="15118" spans="31:31" x14ac:dyDescent="0.25">
      <c r="AE15118" s="72"/>
    </row>
    <row r="15119" spans="31:31" x14ac:dyDescent="0.25">
      <c r="AE15119" s="72"/>
    </row>
    <row r="15120" spans="31:31" x14ac:dyDescent="0.25">
      <c r="AE15120" s="72"/>
    </row>
    <row r="15121" spans="31:31" x14ac:dyDescent="0.25">
      <c r="AE15121" s="72"/>
    </row>
    <row r="15122" spans="31:31" x14ac:dyDescent="0.25">
      <c r="AE15122" s="72"/>
    </row>
    <row r="15123" spans="31:31" x14ac:dyDescent="0.25">
      <c r="AE15123" s="72"/>
    </row>
    <row r="15124" spans="31:31" x14ac:dyDescent="0.25">
      <c r="AE15124" s="72"/>
    </row>
    <row r="15125" spans="31:31" x14ac:dyDescent="0.25">
      <c r="AE15125" s="72"/>
    </row>
    <row r="15126" spans="31:31" x14ac:dyDescent="0.25">
      <c r="AE15126" s="72"/>
    </row>
    <row r="15127" spans="31:31" x14ac:dyDescent="0.25">
      <c r="AE15127" s="72"/>
    </row>
    <row r="15128" spans="31:31" x14ac:dyDescent="0.25">
      <c r="AE15128" s="72"/>
    </row>
    <row r="15129" spans="31:31" x14ac:dyDescent="0.25">
      <c r="AE15129" s="72"/>
    </row>
    <row r="15130" spans="31:31" x14ac:dyDescent="0.25">
      <c r="AE15130" s="72"/>
    </row>
    <row r="15131" spans="31:31" x14ac:dyDescent="0.25">
      <c r="AE15131" s="72"/>
    </row>
    <row r="15132" spans="31:31" x14ac:dyDescent="0.25">
      <c r="AE15132" s="72"/>
    </row>
    <row r="15133" spans="31:31" x14ac:dyDescent="0.25">
      <c r="AE15133" s="72"/>
    </row>
    <row r="15134" spans="31:31" x14ac:dyDescent="0.25">
      <c r="AE15134" s="72"/>
    </row>
    <row r="15135" spans="31:31" x14ac:dyDescent="0.25">
      <c r="AE15135" s="72"/>
    </row>
    <row r="15136" spans="31:31" x14ac:dyDescent="0.25">
      <c r="AE15136" s="72"/>
    </row>
    <row r="15137" spans="31:31" x14ac:dyDescent="0.25">
      <c r="AE15137" s="72"/>
    </row>
    <row r="15138" spans="31:31" x14ac:dyDescent="0.25">
      <c r="AE15138" s="72"/>
    </row>
    <row r="15139" spans="31:31" x14ac:dyDescent="0.25">
      <c r="AE15139" s="72"/>
    </row>
    <row r="15140" spans="31:31" x14ac:dyDescent="0.25">
      <c r="AE15140" s="72"/>
    </row>
    <row r="15141" spans="31:31" x14ac:dyDescent="0.25">
      <c r="AE15141" s="72"/>
    </row>
    <row r="15142" spans="31:31" x14ac:dyDescent="0.25">
      <c r="AE15142" s="72"/>
    </row>
    <row r="15143" spans="31:31" x14ac:dyDescent="0.25">
      <c r="AE15143" s="72"/>
    </row>
    <row r="15144" spans="31:31" x14ac:dyDescent="0.25">
      <c r="AE15144" s="72"/>
    </row>
    <row r="15145" spans="31:31" x14ac:dyDescent="0.25">
      <c r="AE15145" s="72"/>
    </row>
    <row r="15146" spans="31:31" x14ac:dyDescent="0.25">
      <c r="AE15146" s="72"/>
    </row>
    <row r="15147" spans="31:31" x14ac:dyDescent="0.25">
      <c r="AE15147" s="72"/>
    </row>
    <row r="15148" spans="31:31" x14ac:dyDescent="0.25">
      <c r="AE15148" s="72"/>
    </row>
    <row r="15149" spans="31:31" x14ac:dyDescent="0.25">
      <c r="AE15149" s="72"/>
    </row>
    <row r="15150" spans="31:31" x14ac:dyDescent="0.25">
      <c r="AE15150" s="72"/>
    </row>
    <row r="15151" spans="31:31" x14ac:dyDescent="0.25">
      <c r="AE15151" s="72"/>
    </row>
    <row r="15152" spans="31:31" x14ac:dyDescent="0.25">
      <c r="AE15152" s="72"/>
    </row>
    <row r="15153" spans="31:31" x14ac:dyDescent="0.25">
      <c r="AE15153" s="72"/>
    </row>
    <row r="15154" spans="31:31" x14ac:dyDescent="0.25">
      <c r="AE15154" s="72"/>
    </row>
    <row r="15155" spans="31:31" x14ac:dyDescent="0.25">
      <c r="AE15155" s="72"/>
    </row>
    <row r="15156" spans="31:31" x14ac:dyDescent="0.25">
      <c r="AE15156" s="72"/>
    </row>
    <row r="15157" spans="31:31" x14ac:dyDescent="0.25">
      <c r="AE15157" s="72"/>
    </row>
    <row r="15158" spans="31:31" x14ac:dyDescent="0.25">
      <c r="AE15158" s="72"/>
    </row>
    <row r="15159" spans="31:31" x14ac:dyDescent="0.25">
      <c r="AE15159" s="72"/>
    </row>
    <row r="15160" spans="31:31" x14ac:dyDescent="0.25">
      <c r="AE15160" s="72"/>
    </row>
    <row r="15161" spans="31:31" x14ac:dyDescent="0.25">
      <c r="AE15161" s="72"/>
    </row>
    <row r="15162" spans="31:31" x14ac:dyDescent="0.25">
      <c r="AE15162" s="72"/>
    </row>
    <row r="15163" spans="31:31" x14ac:dyDescent="0.25">
      <c r="AE15163" s="72"/>
    </row>
    <row r="15164" spans="31:31" x14ac:dyDescent="0.25">
      <c r="AE15164" s="72"/>
    </row>
    <row r="15165" spans="31:31" x14ac:dyDescent="0.25">
      <c r="AE15165" s="72"/>
    </row>
    <row r="15166" spans="31:31" x14ac:dyDescent="0.25">
      <c r="AE15166" s="72"/>
    </row>
    <row r="15167" spans="31:31" x14ac:dyDescent="0.25">
      <c r="AE15167" s="72"/>
    </row>
    <row r="15168" spans="31:31" x14ac:dyDescent="0.25">
      <c r="AE15168" s="72"/>
    </row>
    <row r="15169" spans="31:31" x14ac:dyDescent="0.25">
      <c r="AE15169" s="72"/>
    </row>
    <row r="15170" spans="31:31" x14ac:dyDescent="0.25">
      <c r="AE15170" s="72"/>
    </row>
    <row r="15171" spans="31:31" x14ac:dyDescent="0.25">
      <c r="AE15171" s="72"/>
    </row>
    <row r="15172" spans="31:31" x14ac:dyDescent="0.25">
      <c r="AE15172" s="72"/>
    </row>
    <row r="15173" spans="31:31" x14ac:dyDescent="0.25">
      <c r="AE15173" s="72"/>
    </row>
    <row r="15174" spans="31:31" x14ac:dyDescent="0.25">
      <c r="AE15174" s="72"/>
    </row>
    <row r="15175" spans="31:31" x14ac:dyDescent="0.25">
      <c r="AE15175" s="72"/>
    </row>
    <row r="15176" spans="31:31" x14ac:dyDescent="0.25">
      <c r="AE15176" s="72"/>
    </row>
    <row r="15177" spans="31:31" x14ac:dyDescent="0.25">
      <c r="AE15177" s="72"/>
    </row>
    <row r="15178" spans="31:31" x14ac:dyDescent="0.25">
      <c r="AE15178" s="72"/>
    </row>
    <row r="15179" spans="31:31" x14ac:dyDescent="0.25">
      <c r="AE15179" s="72"/>
    </row>
    <row r="15180" spans="31:31" x14ac:dyDescent="0.25">
      <c r="AE15180" s="72"/>
    </row>
    <row r="15181" spans="31:31" x14ac:dyDescent="0.25">
      <c r="AE15181" s="72"/>
    </row>
    <row r="15182" spans="31:31" x14ac:dyDescent="0.25">
      <c r="AE15182" s="72"/>
    </row>
    <row r="15183" spans="31:31" x14ac:dyDescent="0.25">
      <c r="AE15183" s="72"/>
    </row>
    <row r="15184" spans="31:31" x14ac:dyDescent="0.25">
      <c r="AE15184" s="72"/>
    </row>
    <row r="15185" spans="31:31" x14ac:dyDescent="0.25">
      <c r="AE15185" s="72"/>
    </row>
    <row r="15186" spans="31:31" x14ac:dyDescent="0.25">
      <c r="AE15186" s="72"/>
    </row>
    <row r="15187" spans="31:31" x14ac:dyDescent="0.25">
      <c r="AE15187" s="72"/>
    </row>
    <row r="15188" spans="31:31" x14ac:dyDescent="0.25">
      <c r="AE15188" s="72"/>
    </row>
    <row r="15189" spans="31:31" x14ac:dyDescent="0.25">
      <c r="AE15189" s="72"/>
    </row>
    <row r="15190" spans="31:31" x14ac:dyDescent="0.25">
      <c r="AE15190" s="72"/>
    </row>
    <row r="15191" spans="31:31" x14ac:dyDescent="0.25">
      <c r="AE15191" s="72"/>
    </row>
    <row r="15192" spans="31:31" x14ac:dyDescent="0.25">
      <c r="AE15192" s="72"/>
    </row>
    <row r="15193" spans="31:31" x14ac:dyDescent="0.25">
      <c r="AE15193" s="72"/>
    </row>
    <row r="15194" spans="31:31" x14ac:dyDescent="0.25">
      <c r="AE15194" s="72"/>
    </row>
    <row r="15195" spans="31:31" x14ac:dyDescent="0.25">
      <c r="AE15195" s="72"/>
    </row>
    <row r="15196" spans="31:31" x14ac:dyDescent="0.25">
      <c r="AE15196" s="72"/>
    </row>
    <row r="15197" spans="31:31" x14ac:dyDescent="0.25">
      <c r="AE15197" s="72"/>
    </row>
    <row r="15198" spans="31:31" x14ac:dyDescent="0.25">
      <c r="AE15198" s="72"/>
    </row>
    <row r="15199" spans="31:31" x14ac:dyDescent="0.25">
      <c r="AE15199" s="72"/>
    </row>
    <row r="15200" spans="31:31" x14ac:dyDescent="0.25">
      <c r="AE15200" s="72"/>
    </row>
    <row r="15201" spans="31:31" x14ac:dyDescent="0.25">
      <c r="AE15201" s="72"/>
    </row>
    <row r="15202" spans="31:31" x14ac:dyDescent="0.25">
      <c r="AE15202" s="72"/>
    </row>
    <row r="15203" spans="31:31" x14ac:dyDescent="0.25">
      <c r="AE15203" s="72"/>
    </row>
    <row r="15204" spans="31:31" x14ac:dyDescent="0.25">
      <c r="AE15204" s="72"/>
    </row>
    <row r="15205" spans="31:31" x14ac:dyDescent="0.25">
      <c r="AE15205" s="72"/>
    </row>
    <row r="15206" spans="31:31" x14ac:dyDescent="0.25">
      <c r="AE15206" s="72"/>
    </row>
    <row r="15207" spans="31:31" x14ac:dyDescent="0.25">
      <c r="AE15207" s="72"/>
    </row>
    <row r="15208" spans="31:31" x14ac:dyDescent="0.25">
      <c r="AE15208" s="72"/>
    </row>
    <row r="15209" spans="31:31" x14ac:dyDescent="0.25">
      <c r="AE15209" s="72"/>
    </row>
    <row r="15210" spans="31:31" x14ac:dyDescent="0.25">
      <c r="AE15210" s="72"/>
    </row>
    <row r="15211" spans="31:31" x14ac:dyDescent="0.25">
      <c r="AE15211" s="72"/>
    </row>
    <row r="15212" spans="31:31" x14ac:dyDescent="0.25">
      <c r="AE15212" s="72"/>
    </row>
    <row r="15213" spans="31:31" x14ac:dyDescent="0.25">
      <c r="AE15213" s="72"/>
    </row>
    <row r="15214" spans="31:31" x14ac:dyDescent="0.25">
      <c r="AE15214" s="72"/>
    </row>
    <row r="15215" spans="31:31" x14ac:dyDescent="0.25">
      <c r="AE15215" s="72"/>
    </row>
    <row r="15216" spans="31:31" x14ac:dyDescent="0.25">
      <c r="AE15216" s="72"/>
    </row>
    <row r="15217" spans="31:31" x14ac:dyDescent="0.25">
      <c r="AE15217" s="72"/>
    </row>
    <row r="15218" spans="31:31" x14ac:dyDescent="0.25">
      <c r="AE15218" s="72"/>
    </row>
    <row r="15219" spans="31:31" x14ac:dyDescent="0.25">
      <c r="AE15219" s="72"/>
    </row>
    <row r="15220" spans="31:31" x14ac:dyDescent="0.25">
      <c r="AE15220" s="72"/>
    </row>
    <row r="15221" spans="31:31" x14ac:dyDescent="0.25">
      <c r="AE15221" s="72"/>
    </row>
    <row r="15222" spans="31:31" x14ac:dyDescent="0.25">
      <c r="AE15222" s="72"/>
    </row>
    <row r="15223" spans="31:31" x14ac:dyDescent="0.25">
      <c r="AE15223" s="72"/>
    </row>
    <row r="15224" spans="31:31" x14ac:dyDescent="0.25">
      <c r="AE15224" s="72"/>
    </row>
    <row r="15225" spans="31:31" x14ac:dyDescent="0.25">
      <c r="AE15225" s="72"/>
    </row>
    <row r="15226" spans="31:31" x14ac:dyDescent="0.25">
      <c r="AE15226" s="72"/>
    </row>
    <row r="15227" spans="31:31" x14ac:dyDescent="0.25">
      <c r="AE15227" s="72"/>
    </row>
    <row r="15228" spans="31:31" x14ac:dyDescent="0.25">
      <c r="AE15228" s="72"/>
    </row>
    <row r="15229" spans="31:31" x14ac:dyDescent="0.25">
      <c r="AE15229" s="72"/>
    </row>
    <row r="15230" spans="31:31" x14ac:dyDescent="0.25">
      <c r="AE15230" s="72"/>
    </row>
    <row r="15231" spans="31:31" x14ac:dyDescent="0.25">
      <c r="AE15231" s="72"/>
    </row>
    <row r="15232" spans="31:31" x14ac:dyDescent="0.25">
      <c r="AE15232" s="72"/>
    </row>
    <row r="15233" spans="31:31" x14ac:dyDescent="0.25">
      <c r="AE15233" s="72"/>
    </row>
    <row r="15234" spans="31:31" x14ac:dyDescent="0.25">
      <c r="AE15234" s="72"/>
    </row>
    <row r="15235" spans="31:31" x14ac:dyDescent="0.25">
      <c r="AE15235" s="72"/>
    </row>
    <row r="15236" spans="31:31" x14ac:dyDescent="0.25">
      <c r="AE15236" s="72"/>
    </row>
    <row r="15237" spans="31:31" x14ac:dyDescent="0.25">
      <c r="AE15237" s="72"/>
    </row>
    <row r="15238" spans="31:31" x14ac:dyDescent="0.25">
      <c r="AE15238" s="72"/>
    </row>
    <row r="15239" spans="31:31" x14ac:dyDescent="0.25">
      <c r="AE15239" s="72"/>
    </row>
    <row r="15240" spans="31:31" x14ac:dyDescent="0.25">
      <c r="AE15240" s="72"/>
    </row>
    <row r="15241" spans="31:31" x14ac:dyDescent="0.25">
      <c r="AE15241" s="72"/>
    </row>
    <row r="15242" spans="31:31" x14ac:dyDescent="0.25">
      <c r="AE15242" s="72"/>
    </row>
    <row r="15243" spans="31:31" x14ac:dyDescent="0.25">
      <c r="AE15243" s="72"/>
    </row>
    <row r="15244" spans="31:31" x14ac:dyDescent="0.25">
      <c r="AE15244" s="72"/>
    </row>
    <row r="15245" spans="31:31" x14ac:dyDescent="0.25">
      <c r="AE15245" s="72"/>
    </row>
    <row r="15246" spans="31:31" x14ac:dyDescent="0.25">
      <c r="AE15246" s="72"/>
    </row>
    <row r="15247" spans="31:31" x14ac:dyDescent="0.25">
      <c r="AE15247" s="72"/>
    </row>
    <row r="15248" spans="31:31" x14ac:dyDescent="0.25">
      <c r="AE15248" s="72"/>
    </row>
    <row r="15249" spans="31:31" x14ac:dyDescent="0.25">
      <c r="AE15249" s="72"/>
    </row>
    <row r="15250" spans="31:31" x14ac:dyDescent="0.25">
      <c r="AE15250" s="72"/>
    </row>
    <row r="15251" spans="31:31" x14ac:dyDescent="0.25">
      <c r="AE15251" s="72"/>
    </row>
    <row r="15252" spans="31:31" x14ac:dyDescent="0.25">
      <c r="AE15252" s="72"/>
    </row>
    <row r="15253" spans="31:31" x14ac:dyDescent="0.25">
      <c r="AE15253" s="72"/>
    </row>
    <row r="15254" spans="31:31" x14ac:dyDescent="0.25">
      <c r="AE15254" s="72"/>
    </row>
    <row r="15255" spans="31:31" x14ac:dyDescent="0.25">
      <c r="AE15255" s="72"/>
    </row>
    <row r="15256" spans="31:31" x14ac:dyDescent="0.25">
      <c r="AE15256" s="72"/>
    </row>
    <row r="15257" spans="31:31" x14ac:dyDescent="0.25">
      <c r="AE15257" s="72"/>
    </row>
    <row r="15258" spans="31:31" x14ac:dyDescent="0.25">
      <c r="AE15258" s="72"/>
    </row>
    <row r="15259" spans="31:31" x14ac:dyDescent="0.25">
      <c r="AE15259" s="72"/>
    </row>
    <row r="15260" spans="31:31" x14ac:dyDescent="0.25">
      <c r="AE15260" s="72"/>
    </row>
    <row r="15261" spans="31:31" x14ac:dyDescent="0.25">
      <c r="AE15261" s="72"/>
    </row>
    <row r="15262" spans="31:31" x14ac:dyDescent="0.25">
      <c r="AE15262" s="72"/>
    </row>
    <row r="15263" spans="31:31" x14ac:dyDescent="0.25">
      <c r="AE15263" s="72"/>
    </row>
    <row r="15264" spans="31:31" x14ac:dyDescent="0.25">
      <c r="AE15264" s="72"/>
    </row>
    <row r="15265" spans="31:31" x14ac:dyDescent="0.25">
      <c r="AE15265" s="72"/>
    </row>
    <row r="15266" spans="31:31" x14ac:dyDescent="0.25">
      <c r="AE15266" s="72"/>
    </row>
    <row r="15267" spans="31:31" x14ac:dyDescent="0.25">
      <c r="AE15267" s="72"/>
    </row>
    <row r="15268" spans="31:31" x14ac:dyDescent="0.25">
      <c r="AE15268" s="72"/>
    </row>
    <row r="15269" spans="31:31" x14ac:dyDescent="0.25">
      <c r="AE15269" s="72"/>
    </row>
    <row r="15270" spans="31:31" x14ac:dyDescent="0.25">
      <c r="AE15270" s="72"/>
    </row>
    <row r="15271" spans="31:31" x14ac:dyDescent="0.25">
      <c r="AE15271" s="72"/>
    </row>
    <row r="15272" spans="31:31" x14ac:dyDescent="0.25">
      <c r="AE15272" s="72"/>
    </row>
    <row r="15273" spans="31:31" x14ac:dyDescent="0.25">
      <c r="AE15273" s="72"/>
    </row>
    <row r="15274" spans="31:31" x14ac:dyDescent="0.25">
      <c r="AE15274" s="72"/>
    </row>
    <row r="15275" spans="31:31" x14ac:dyDescent="0.25">
      <c r="AE15275" s="72"/>
    </row>
    <row r="15276" spans="31:31" x14ac:dyDescent="0.25">
      <c r="AE15276" s="72"/>
    </row>
    <row r="15277" spans="31:31" x14ac:dyDescent="0.25">
      <c r="AE15277" s="72"/>
    </row>
    <row r="15278" spans="31:31" x14ac:dyDescent="0.25">
      <c r="AE15278" s="72"/>
    </row>
    <row r="15279" spans="31:31" x14ac:dyDescent="0.25">
      <c r="AE15279" s="72"/>
    </row>
    <row r="15280" spans="31:31" x14ac:dyDescent="0.25">
      <c r="AE15280" s="72"/>
    </row>
    <row r="15281" spans="31:31" x14ac:dyDescent="0.25">
      <c r="AE15281" s="72"/>
    </row>
    <row r="15282" spans="31:31" x14ac:dyDescent="0.25">
      <c r="AE15282" s="72"/>
    </row>
    <row r="15283" spans="31:31" x14ac:dyDescent="0.25">
      <c r="AE15283" s="72"/>
    </row>
    <row r="15284" spans="31:31" x14ac:dyDescent="0.25">
      <c r="AE15284" s="72"/>
    </row>
    <row r="15285" spans="31:31" x14ac:dyDescent="0.25">
      <c r="AE15285" s="72"/>
    </row>
    <row r="15286" spans="31:31" x14ac:dyDescent="0.25">
      <c r="AE15286" s="72"/>
    </row>
    <row r="15287" spans="31:31" x14ac:dyDescent="0.25">
      <c r="AE15287" s="72"/>
    </row>
    <row r="15288" spans="31:31" x14ac:dyDescent="0.25">
      <c r="AE15288" s="72"/>
    </row>
    <row r="15289" spans="31:31" x14ac:dyDescent="0.25">
      <c r="AE15289" s="72"/>
    </row>
    <row r="15290" spans="31:31" x14ac:dyDescent="0.25">
      <c r="AE15290" s="72"/>
    </row>
    <row r="15291" spans="31:31" x14ac:dyDescent="0.25">
      <c r="AE15291" s="72"/>
    </row>
    <row r="15292" spans="31:31" x14ac:dyDescent="0.25">
      <c r="AE15292" s="72"/>
    </row>
    <row r="15293" spans="31:31" x14ac:dyDescent="0.25">
      <c r="AE15293" s="72"/>
    </row>
    <row r="15294" spans="31:31" x14ac:dyDescent="0.25">
      <c r="AE15294" s="72"/>
    </row>
    <row r="15295" spans="31:31" x14ac:dyDescent="0.25">
      <c r="AE15295" s="72"/>
    </row>
    <row r="15296" spans="31:31" x14ac:dyDescent="0.25">
      <c r="AE15296" s="72"/>
    </row>
    <row r="15297" spans="31:31" x14ac:dyDescent="0.25">
      <c r="AE15297" s="72"/>
    </row>
    <row r="15298" spans="31:31" x14ac:dyDescent="0.25">
      <c r="AE15298" s="72"/>
    </row>
    <row r="15299" spans="31:31" x14ac:dyDescent="0.25">
      <c r="AE15299" s="72"/>
    </row>
    <row r="15300" spans="31:31" x14ac:dyDescent="0.25">
      <c r="AE15300" s="72"/>
    </row>
    <row r="15301" spans="31:31" x14ac:dyDescent="0.25">
      <c r="AE15301" s="72"/>
    </row>
    <row r="15302" spans="31:31" x14ac:dyDescent="0.25">
      <c r="AE15302" s="72"/>
    </row>
    <row r="15303" spans="31:31" x14ac:dyDescent="0.25">
      <c r="AE15303" s="72"/>
    </row>
    <row r="15304" spans="31:31" x14ac:dyDescent="0.25">
      <c r="AE15304" s="72"/>
    </row>
    <row r="15305" spans="31:31" x14ac:dyDescent="0.25">
      <c r="AE15305" s="72"/>
    </row>
    <row r="15306" spans="31:31" x14ac:dyDescent="0.25">
      <c r="AE15306" s="72"/>
    </row>
    <row r="15307" spans="31:31" x14ac:dyDescent="0.25">
      <c r="AE15307" s="72"/>
    </row>
    <row r="15308" spans="31:31" x14ac:dyDescent="0.25">
      <c r="AE15308" s="72"/>
    </row>
    <row r="15309" spans="31:31" x14ac:dyDescent="0.25">
      <c r="AE15309" s="72"/>
    </row>
    <row r="15310" spans="31:31" x14ac:dyDescent="0.25">
      <c r="AE15310" s="72"/>
    </row>
    <row r="15311" spans="31:31" x14ac:dyDescent="0.25">
      <c r="AE15311" s="72"/>
    </row>
    <row r="15312" spans="31:31" x14ac:dyDescent="0.25">
      <c r="AE15312" s="72"/>
    </row>
    <row r="15313" spans="31:31" x14ac:dyDescent="0.25">
      <c r="AE15313" s="72"/>
    </row>
    <row r="15314" spans="31:31" x14ac:dyDescent="0.25">
      <c r="AE15314" s="72"/>
    </row>
    <row r="15315" spans="31:31" x14ac:dyDescent="0.25">
      <c r="AE15315" s="72"/>
    </row>
    <row r="15316" spans="31:31" x14ac:dyDescent="0.25">
      <c r="AE15316" s="72"/>
    </row>
    <row r="15317" spans="31:31" x14ac:dyDescent="0.25">
      <c r="AE15317" s="72"/>
    </row>
    <row r="15318" spans="31:31" x14ac:dyDescent="0.25">
      <c r="AE15318" s="72"/>
    </row>
    <row r="15319" spans="31:31" x14ac:dyDescent="0.25">
      <c r="AE15319" s="72"/>
    </row>
    <row r="15320" spans="31:31" x14ac:dyDescent="0.25">
      <c r="AE15320" s="72"/>
    </row>
    <row r="15321" spans="31:31" x14ac:dyDescent="0.25">
      <c r="AE15321" s="72"/>
    </row>
    <row r="15322" spans="31:31" x14ac:dyDescent="0.25">
      <c r="AE15322" s="72"/>
    </row>
    <row r="15323" spans="31:31" x14ac:dyDescent="0.25">
      <c r="AE15323" s="72"/>
    </row>
    <row r="15324" spans="31:31" x14ac:dyDescent="0.25">
      <c r="AE15324" s="72"/>
    </row>
    <row r="15325" spans="31:31" x14ac:dyDescent="0.25">
      <c r="AE15325" s="72"/>
    </row>
    <row r="15326" spans="31:31" x14ac:dyDescent="0.25">
      <c r="AE15326" s="72"/>
    </row>
    <row r="15327" spans="31:31" x14ac:dyDescent="0.25">
      <c r="AE15327" s="72"/>
    </row>
    <row r="15328" spans="31:31" x14ac:dyDescent="0.25">
      <c r="AE15328" s="72"/>
    </row>
    <row r="15329" spans="31:31" x14ac:dyDescent="0.25">
      <c r="AE15329" s="72"/>
    </row>
    <row r="15330" spans="31:31" x14ac:dyDescent="0.25">
      <c r="AE15330" s="72"/>
    </row>
    <row r="15331" spans="31:31" x14ac:dyDescent="0.25">
      <c r="AE15331" s="72"/>
    </row>
    <row r="15332" spans="31:31" x14ac:dyDescent="0.25">
      <c r="AE15332" s="72"/>
    </row>
    <row r="15333" spans="31:31" x14ac:dyDescent="0.25">
      <c r="AE15333" s="72"/>
    </row>
    <row r="15334" spans="31:31" x14ac:dyDescent="0.25">
      <c r="AE15334" s="72"/>
    </row>
    <row r="15335" spans="31:31" x14ac:dyDescent="0.25">
      <c r="AE15335" s="72"/>
    </row>
    <row r="15336" spans="31:31" x14ac:dyDescent="0.25">
      <c r="AE15336" s="72"/>
    </row>
    <row r="15337" spans="31:31" x14ac:dyDescent="0.25">
      <c r="AE15337" s="72"/>
    </row>
    <row r="15338" spans="31:31" x14ac:dyDescent="0.25">
      <c r="AE15338" s="72"/>
    </row>
    <row r="15339" spans="31:31" x14ac:dyDescent="0.25">
      <c r="AE15339" s="72"/>
    </row>
    <row r="15340" spans="31:31" x14ac:dyDescent="0.25">
      <c r="AE15340" s="72"/>
    </row>
    <row r="15341" spans="31:31" x14ac:dyDescent="0.25">
      <c r="AE15341" s="72"/>
    </row>
    <row r="15342" spans="31:31" x14ac:dyDescent="0.25">
      <c r="AE15342" s="72"/>
    </row>
    <row r="15343" spans="31:31" x14ac:dyDescent="0.25">
      <c r="AE15343" s="72"/>
    </row>
    <row r="15344" spans="31:31" x14ac:dyDescent="0.25">
      <c r="AE15344" s="72"/>
    </row>
    <row r="15345" spans="31:31" x14ac:dyDescent="0.25">
      <c r="AE15345" s="72"/>
    </row>
    <row r="15346" spans="31:31" x14ac:dyDescent="0.25">
      <c r="AE15346" s="72"/>
    </row>
    <row r="15347" spans="31:31" x14ac:dyDescent="0.25">
      <c r="AE15347" s="72"/>
    </row>
    <row r="15348" spans="31:31" x14ac:dyDescent="0.25">
      <c r="AE15348" s="72"/>
    </row>
    <row r="15349" spans="31:31" x14ac:dyDescent="0.25">
      <c r="AE15349" s="72"/>
    </row>
    <row r="15350" spans="31:31" x14ac:dyDescent="0.25">
      <c r="AE15350" s="72"/>
    </row>
    <row r="15351" spans="31:31" x14ac:dyDescent="0.25">
      <c r="AE15351" s="72"/>
    </row>
    <row r="15352" spans="31:31" x14ac:dyDescent="0.25">
      <c r="AE15352" s="72"/>
    </row>
    <row r="15353" spans="31:31" x14ac:dyDescent="0.25">
      <c r="AE15353" s="72"/>
    </row>
    <row r="15354" spans="31:31" x14ac:dyDescent="0.25">
      <c r="AE15354" s="72"/>
    </row>
    <row r="15355" spans="31:31" x14ac:dyDescent="0.25">
      <c r="AE15355" s="72"/>
    </row>
    <row r="15356" spans="31:31" x14ac:dyDescent="0.25">
      <c r="AE15356" s="72"/>
    </row>
    <row r="15357" spans="31:31" x14ac:dyDescent="0.25">
      <c r="AE15357" s="72"/>
    </row>
    <row r="15358" spans="31:31" x14ac:dyDescent="0.25">
      <c r="AE15358" s="72"/>
    </row>
    <row r="15359" spans="31:31" x14ac:dyDescent="0.25">
      <c r="AE15359" s="72"/>
    </row>
    <row r="15360" spans="31:31" x14ac:dyDescent="0.25">
      <c r="AE15360" s="72"/>
    </row>
    <row r="15361" spans="31:31" x14ac:dyDescent="0.25">
      <c r="AE15361" s="72"/>
    </row>
    <row r="15362" spans="31:31" x14ac:dyDescent="0.25">
      <c r="AE15362" s="72"/>
    </row>
    <row r="15363" spans="31:31" x14ac:dyDescent="0.25">
      <c r="AE15363" s="72"/>
    </row>
    <row r="15364" spans="31:31" x14ac:dyDescent="0.25">
      <c r="AE15364" s="72"/>
    </row>
    <row r="15365" spans="31:31" x14ac:dyDescent="0.25">
      <c r="AE15365" s="72"/>
    </row>
    <row r="15366" spans="31:31" x14ac:dyDescent="0.25">
      <c r="AE15366" s="72"/>
    </row>
    <row r="15367" spans="31:31" x14ac:dyDescent="0.25">
      <c r="AE15367" s="72"/>
    </row>
    <row r="15368" spans="31:31" x14ac:dyDescent="0.25">
      <c r="AE15368" s="72"/>
    </row>
    <row r="15369" spans="31:31" x14ac:dyDescent="0.25">
      <c r="AE15369" s="72"/>
    </row>
    <row r="15370" spans="31:31" x14ac:dyDescent="0.25">
      <c r="AE15370" s="72"/>
    </row>
    <row r="15371" spans="31:31" x14ac:dyDescent="0.25">
      <c r="AE15371" s="72"/>
    </row>
    <row r="15372" spans="31:31" x14ac:dyDescent="0.25">
      <c r="AE15372" s="72"/>
    </row>
    <row r="15373" spans="31:31" x14ac:dyDescent="0.25">
      <c r="AE15373" s="72"/>
    </row>
    <row r="15374" spans="31:31" x14ac:dyDescent="0.25">
      <c r="AE15374" s="72"/>
    </row>
    <row r="15375" spans="31:31" x14ac:dyDescent="0.25">
      <c r="AE15375" s="72"/>
    </row>
    <row r="15376" spans="31:31" x14ac:dyDescent="0.25">
      <c r="AE15376" s="72"/>
    </row>
    <row r="15377" spans="31:31" x14ac:dyDescent="0.25">
      <c r="AE15377" s="72"/>
    </row>
    <row r="15378" spans="31:31" x14ac:dyDescent="0.25">
      <c r="AE15378" s="72"/>
    </row>
    <row r="15379" spans="31:31" x14ac:dyDescent="0.25">
      <c r="AE15379" s="72"/>
    </row>
    <row r="15380" spans="31:31" x14ac:dyDescent="0.25">
      <c r="AE15380" s="72"/>
    </row>
    <row r="15381" spans="31:31" x14ac:dyDescent="0.25">
      <c r="AE15381" s="72"/>
    </row>
    <row r="15382" spans="31:31" x14ac:dyDescent="0.25">
      <c r="AE15382" s="72"/>
    </row>
    <row r="15383" spans="31:31" x14ac:dyDescent="0.25">
      <c r="AE15383" s="72"/>
    </row>
    <row r="15384" spans="31:31" x14ac:dyDescent="0.25">
      <c r="AE15384" s="72"/>
    </row>
    <row r="15385" spans="31:31" x14ac:dyDescent="0.25">
      <c r="AE15385" s="72"/>
    </row>
    <row r="15386" spans="31:31" x14ac:dyDescent="0.25">
      <c r="AE15386" s="72"/>
    </row>
    <row r="15387" spans="31:31" x14ac:dyDescent="0.25">
      <c r="AE15387" s="72"/>
    </row>
    <row r="15388" spans="31:31" x14ac:dyDescent="0.25">
      <c r="AE15388" s="72"/>
    </row>
    <row r="15389" spans="31:31" x14ac:dyDescent="0.25">
      <c r="AE15389" s="72"/>
    </row>
    <row r="15390" spans="31:31" x14ac:dyDescent="0.25">
      <c r="AE15390" s="72"/>
    </row>
    <row r="15391" spans="31:31" x14ac:dyDescent="0.25">
      <c r="AE15391" s="72"/>
    </row>
    <row r="15392" spans="31:31" x14ac:dyDescent="0.25">
      <c r="AE15392" s="72"/>
    </row>
    <row r="15393" spans="31:31" x14ac:dyDescent="0.25">
      <c r="AE15393" s="72"/>
    </row>
    <row r="15394" spans="31:31" x14ac:dyDescent="0.25">
      <c r="AE15394" s="72"/>
    </row>
    <row r="15395" spans="31:31" x14ac:dyDescent="0.25">
      <c r="AE15395" s="72"/>
    </row>
    <row r="15396" spans="31:31" x14ac:dyDescent="0.25">
      <c r="AE15396" s="72"/>
    </row>
    <row r="15397" spans="31:31" x14ac:dyDescent="0.25">
      <c r="AE15397" s="72"/>
    </row>
    <row r="15398" spans="31:31" x14ac:dyDescent="0.25">
      <c r="AE15398" s="72"/>
    </row>
    <row r="15399" spans="31:31" x14ac:dyDescent="0.25">
      <c r="AE15399" s="72"/>
    </row>
    <row r="15400" spans="31:31" x14ac:dyDescent="0.25">
      <c r="AE15400" s="72"/>
    </row>
    <row r="15401" spans="31:31" x14ac:dyDescent="0.25">
      <c r="AE15401" s="72"/>
    </row>
    <row r="15402" spans="31:31" x14ac:dyDescent="0.25">
      <c r="AE15402" s="72"/>
    </row>
    <row r="15403" spans="31:31" x14ac:dyDescent="0.25">
      <c r="AE15403" s="72"/>
    </row>
    <row r="15404" spans="31:31" x14ac:dyDescent="0.25">
      <c r="AE15404" s="72"/>
    </row>
    <row r="15405" spans="31:31" x14ac:dyDescent="0.25">
      <c r="AE15405" s="72"/>
    </row>
    <row r="15406" spans="31:31" x14ac:dyDescent="0.25">
      <c r="AE15406" s="72"/>
    </row>
    <row r="15407" spans="31:31" x14ac:dyDescent="0.25">
      <c r="AE15407" s="72"/>
    </row>
    <row r="15408" spans="31:31" x14ac:dyDescent="0.25">
      <c r="AE15408" s="72"/>
    </row>
    <row r="15409" spans="31:31" x14ac:dyDescent="0.25">
      <c r="AE15409" s="72"/>
    </row>
    <row r="15410" spans="31:31" x14ac:dyDescent="0.25">
      <c r="AE15410" s="72"/>
    </row>
    <row r="15411" spans="31:31" x14ac:dyDescent="0.25">
      <c r="AE15411" s="72"/>
    </row>
    <row r="15412" spans="31:31" x14ac:dyDescent="0.25">
      <c r="AE15412" s="72"/>
    </row>
    <row r="15413" spans="31:31" x14ac:dyDescent="0.25">
      <c r="AE15413" s="72"/>
    </row>
    <row r="15414" spans="31:31" x14ac:dyDescent="0.25">
      <c r="AE15414" s="72"/>
    </row>
    <row r="15415" spans="31:31" x14ac:dyDescent="0.25">
      <c r="AE15415" s="72"/>
    </row>
    <row r="15416" spans="31:31" x14ac:dyDescent="0.25">
      <c r="AE15416" s="72"/>
    </row>
    <row r="15417" spans="31:31" x14ac:dyDescent="0.25">
      <c r="AE15417" s="72"/>
    </row>
    <row r="15418" spans="31:31" x14ac:dyDescent="0.25">
      <c r="AE15418" s="72"/>
    </row>
    <row r="15419" spans="31:31" x14ac:dyDescent="0.25">
      <c r="AE15419" s="72"/>
    </row>
    <row r="15420" spans="31:31" x14ac:dyDescent="0.25">
      <c r="AE15420" s="72"/>
    </row>
    <row r="15421" spans="31:31" x14ac:dyDescent="0.25">
      <c r="AE15421" s="72"/>
    </row>
    <row r="15422" spans="31:31" x14ac:dyDescent="0.25">
      <c r="AE15422" s="72"/>
    </row>
    <row r="15423" spans="31:31" x14ac:dyDescent="0.25">
      <c r="AE15423" s="72"/>
    </row>
    <row r="15424" spans="31:31" x14ac:dyDescent="0.25">
      <c r="AE15424" s="72"/>
    </row>
    <row r="15425" spans="31:31" x14ac:dyDescent="0.25">
      <c r="AE15425" s="72"/>
    </row>
    <row r="15426" spans="31:31" x14ac:dyDescent="0.25">
      <c r="AE15426" s="72"/>
    </row>
    <row r="15427" spans="31:31" x14ac:dyDescent="0.25">
      <c r="AE15427" s="72"/>
    </row>
    <row r="15428" spans="31:31" x14ac:dyDescent="0.25">
      <c r="AE15428" s="72"/>
    </row>
    <row r="15429" spans="31:31" x14ac:dyDescent="0.25">
      <c r="AE15429" s="72"/>
    </row>
    <row r="15430" spans="31:31" x14ac:dyDescent="0.25">
      <c r="AE15430" s="72"/>
    </row>
    <row r="15431" spans="31:31" x14ac:dyDescent="0.25">
      <c r="AE15431" s="72"/>
    </row>
    <row r="15432" spans="31:31" x14ac:dyDescent="0.25">
      <c r="AE15432" s="72"/>
    </row>
    <row r="15433" spans="31:31" x14ac:dyDescent="0.25">
      <c r="AE15433" s="72"/>
    </row>
    <row r="15434" spans="31:31" x14ac:dyDescent="0.25">
      <c r="AE15434" s="72"/>
    </row>
    <row r="15435" spans="31:31" x14ac:dyDescent="0.25">
      <c r="AE15435" s="72"/>
    </row>
    <row r="15436" spans="31:31" x14ac:dyDescent="0.25">
      <c r="AE15436" s="72"/>
    </row>
    <row r="15437" spans="31:31" x14ac:dyDescent="0.25">
      <c r="AE15437" s="72"/>
    </row>
    <row r="15438" spans="31:31" x14ac:dyDescent="0.25">
      <c r="AE15438" s="72"/>
    </row>
    <row r="15439" spans="31:31" x14ac:dyDescent="0.25">
      <c r="AE15439" s="72"/>
    </row>
    <row r="15440" spans="31:31" x14ac:dyDescent="0.25">
      <c r="AE15440" s="72"/>
    </row>
    <row r="15441" spans="31:31" x14ac:dyDescent="0.25">
      <c r="AE15441" s="72"/>
    </row>
    <row r="15442" spans="31:31" x14ac:dyDescent="0.25">
      <c r="AE15442" s="72"/>
    </row>
    <row r="15443" spans="31:31" x14ac:dyDescent="0.25">
      <c r="AE15443" s="72"/>
    </row>
    <row r="15444" spans="31:31" x14ac:dyDescent="0.25">
      <c r="AE15444" s="72"/>
    </row>
    <row r="15445" spans="31:31" x14ac:dyDescent="0.25">
      <c r="AE15445" s="72"/>
    </row>
    <row r="15446" spans="31:31" x14ac:dyDescent="0.25">
      <c r="AE15446" s="72"/>
    </row>
    <row r="15447" spans="31:31" x14ac:dyDescent="0.25">
      <c r="AE15447" s="72"/>
    </row>
    <row r="15448" spans="31:31" x14ac:dyDescent="0.25">
      <c r="AE15448" s="72"/>
    </row>
    <row r="15449" spans="31:31" x14ac:dyDescent="0.25">
      <c r="AE15449" s="72"/>
    </row>
    <row r="15450" spans="31:31" x14ac:dyDescent="0.25">
      <c r="AE15450" s="72"/>
    </row>
    <row r="15451" spans="31:31" x14ac:dyDescent="0.25">
      <c r="AE15451" s="72"/>
    </row>
    <row r="15452" spans="31:31" x14ac:dyDescent="0.25">
      <c r="AE15452" s="72"/>
    </row>
    <row r="15453" spans="31:31" x14ac:dyDescent="0.25">
      <c r="AE15453" s="72"/>
    </row>
    <row r="15454" spans="31:31" x14ac:dyDescent="0.25">
      <c r="AE15454" s="72"/>
    </row>
    <row r="15455" spans="31:31" x14ac:dyDescent="0.25">
      <c r="AE15455" s="72"/>
    </row>
    <row r="15456" spans="31:31" x14ac:dyDescent="0.25">
      <c r="AE15456" s="72"/>
    </row>
    <row r="15457" spans="31:31" x14ac:dyDescent="0.25">
      <c r="AE15457" s="72"/>
    </row>
    <row r="15458" spans="31:31" x14ac:dyDescent="0.25">
      <c r="AE15458" s="72"/>
    </row>
    <row r="15459" spans="31:31" x14ac:dyDescent="0.25">
      <c r="AE15459" s="72"/>
    </row>
    <row r="15460" spans="31:31" x14ac:dyDescent="0.25">
      <c r="AE15460" s="72"/>
    </row>
    <row r="15461" spans="31:31" x14ac:dyDescent="0.25">
      <c r="AE15461" s="72"/>
    </row>
    <row r="15462" spans="31:31" x14ac:dyDescent="0.25">
      <c r="AE15462" s="72"/>
    </row>
    <row r="15463" spans="31:31" x14ac:dyDescent="0.25">
      <c r="AE15463" s="72"/>
    </row>
    <row r="15464" spans="31:31" x14ac:dyDescent="0.25">
      <c r="AE15464" s="72"/>
    </row>
    <row r="15465" spans="31:31" x14ac:dyDescent="0.25">
      <c r="AE15465" s="72"/>
    </row>
    <row r="15466" spans="31:31" x14ac:dyDescent="0.25">
      <c r="AE15466" s="72"/>
    </row>
    <row r="15467" spans="31:31" x14ac:dyDescent="0.25">
      <c r="AE15467" s="72"/>
    </row>
    <row r="15468" spans="31:31" x14ac:dyDescent="0.25">
      <c r="AE15468" s="72"/>
    </row>
    <row r="15469" spans="31:31" x14ac:dyDescent="0.25">
      <c r="AE15469" s="72"/>
    </row>
    <row r="15470" spans="31:31" x14ac:dyDescent="0.25">
      <c r="AE15470" s="72"/>
    </row>
    <row r="15471" spans="31:31" x14ac:dyDescent="0.25">
      <c r="AE15471" s="72"/>
    </row>
    <row r="15472" spans="31:31" x14ac:dyDescent="0.25">
      <c r="AE15472" s="72"/>
    </row>
    <row r="15473" spans="31:31" x14ac:dyDescent="0.25">
      <c r="AE15473" s="72"/>
    </row>
    <row r="15474" spans="31:31" x14ac:dyDescent="0.25">
      <c r="AE15474" s="72"/>
    </row>
    <row r="15475" spans="31:31" x14ac:dyDescent="0.25">
      <c r="AE15475" s="72"/>
    </row>
    <row r="15476" spans="31:31" x14ac:dyDescent="0.25">
      <c r="AE15476" s="72"/>
    </row>
    <row r="15477" spans="31:31" x14ac:dyDescent="0.25">
      <c r="AE15477" s="72"/>
    </row>
    <row r="15478" spans="31:31" x14ac:dyDescent="0.25">
      <c r="AE15478" s="72"/>
    </row>
    <row r="15479" spans="31:31" x14ac:dyDescent="0.25">
      <c r="AE15479" s="72"/>
    </row>
    <row r="15480" spans="31:31" x14ac:dyDescent="0.25">
      <c r="AE15480" s="72"/>
    </row>
    <row r="15481" spans="31:31" x14ac:dyDescent="0.25">
      <c r="AE15481" s="72"/>
    </row>
    <row r="15482" spans="31:31" x14ac:dyDescent="0.25">
      <c r="AE15482" s="72"/>
    </row>
    <row r="15483" spans="31:31" x14ac:dyDescent="0.25">
      <c r="AE15483" s="72"/>
    </row>
    <row r="15484" spans="31:31" x14ac:dyDescent="0.25">
      <c r="AE15484" s="72"/>
    </row>
    <row r="15485" spans="31:31" x14ac:dyDescent="0.25">
      <c r="AE15485" s="72"/>
    </row>
    <row r="15486" spans="31:31" x14ac:dyDescent="0.25">
      <c r="AE15486" s="72"/>
    </row>
    <row r="15487" spans="31:31" x14ac:dyDescent="0.25">
      <c r="AE15487" s="72"/>
    </row>
    <row r="15488" spans="31:31" x14ac:dyDescent="0.25">
      <c r="AE15488" s="72"/>
    </row>
    <row r="15489" spans="31:31" x14ac:dyDescent="0.25">
      <c r="AE15489" s="72"/>
    </row>
    <row r="15490" spans="31:31" x14ac:dyDescent="0.25">
      <c r="AE15490" s="72"/>
    </row>
    <row r="15491" spans="31:31" x14ac:dyDescent="0.25">
      <c r="AE15491" s="72"/>
    </row>
    <row r="15492" spans="31:31" x14ac:dyDescent="0.25">
      <c r="AE15492" s="72"/>
    </row>
    <row r="15493" spans="31:31" x14ac:dyDescent="0.25">
      <c r="AE15493" s="72"/>
    </row>
    <row r="15494" spans="31:31" x14ac:dyDescent="0.25">
      <c r="AE15494" s="72"/>
    </row>
    <row r="15495" spans="31:31" x14ac:dyDescent="0.25">
      <c r="AE15495" s="72"/>
    </row>
    <row r="15496" spans="31:31" x14ac:dyDescent="0.25">
      <c r="AE15496" s="72"/>
    </row>
    <row r="15497" spans="31:31" x14ac:dyDescent="0.25">
      <c r="AE15497" s="72"/>
    </row>
    <row r="15498" spans="31:31" x14ac:dyDescent="0.25">
      <c r="AE15498" s="72"/>
    </row>
    <row r="15499" spans="31:31" x14ac:dyDescent="0.25">
      <c r="AE15499" s="72"/>
    </row>
    <row r="15500" spans="31:31" x14ac:dyDescent="0.25">
      <c r="AE15500" s="72"/>
    </row>
    <row r="15501" spans="31:31" x14ac:dyDescent="0.25">
      <c r="AE15501" s="72"/>
    </row>
    <row r="15502" spans="31:31" x14ac:dyDescent="0.25">
      <c r="AE15502" s="72"/>
    </row>
    <row r="15503" spans="31:31" x14ac:dyDescent="0.25">
      <c r="AE15503" s="72"/>
    </row>
    <row r="15504" spans="31:31" x14ac:dyDescent="0.25">
      <c r="AE15504" s="72"/>
    </row>
    <row r="15505" spans="31:31" x14ac:dyDescent="0.25">
      <c r="AE15505" s="72"/>
    </row>
    <row r="15506" spans="31:31" x14ac:dyDescent="0.25">
      <c r="AE15506" s="72"/>
    </row>
    <row r="15507" spans="31:31" x14ac:dyDescent="0.25">
      <c r="AE15507" s="72"/>
    </row>
    <row r="15508" spans="31:31" x14ac:dyDescent="0.25">
      <c r="AE15508" s="72"/>
    </row>
    <row r="15509" spans="31:31" x14ac:dyDescent="0.25">
      <c r="AE15509" s="72"/>
    </row>
    <row r="15510" spans="31:31" x14ac:dyDescent="0.25">
      <c r="AE15510" s="72"/>
    </row>
    <row r="15511" spans="31:31" x14ac:dyDescent="0.25">
      <c r="AE15511" s="72"/>
    </row>
    <row r="15512" spans="31:31" x14ac:dyDescent="0.25">
      <c r="AE15512" s="72"/>
    </row>
    <row r="15513" spans="31:31" x14ac:dyDescent="0.25">
      <c r="AE15513" s="72"/>
    </row>
    <row r="15514" spans="31:31" x14ac:dyDescent="0.25">
      <c r="AE15514" s="72"/>
    </row>
    <row r="15515" spans="31:31" x14ac:dyDescent="0.25">
      <c r="AE15515" s="72"/>
    </row>
    <row r="15516" spans="31:31" x14ac:dyDescent="0.25">
      <c r="AE15516" s="72"/>
    </row>
    <row r="15517" spans="31:31" x14ac:dyDescent="0.25">
      <c r="AE15517" s="72"/>
    </row>
    <row r="15518" spans="31:31" x14ac:dyDescent="0.25">
      <c r="AE15518" s="72"/>
    </row>
    <row r="15519" spans="31:31" x14ac:dyDescent="0.25">
      <c r="AE15519" s="72"/>
    </row>
    <row r="15520" spans="31:31" x14ac:dyDescent="0.25">
      <c r="AE15520" s="72"/>
    </row>
    <row r="15521" spans="31:31" x14ac:dyDescent="0.25">
      <c r="AE15521" s="72"/>
    </row>
    <row r="15522" spans="31:31" x14ac:dyDescent="0.25">
      <c r="AE15522" s="72"/>
    </row>
    <row r="15523" spans="31:31" x14ac:dyDescent="0.25">
      <c r="AE15523" s="72"/>
    </row>
    <row r="15524" spans="31:31" x14ac:dyDescent="0.25">
      <c r="AE15524" s="72"/>
    </row>
    <row r="15525" spans="31:31" x14ac:dyDescent="0.25">
      <c r="AE15525" s="72"/>
    </row>
    <row r="15526" spans="31:31" x14ac:dyDescent="0.25">
      <c r="AE15526" s="72"/>
    </row>
    <row r="15527" spans="31:31" x14ac:dyDescent="0.25">
      <c r="AE15527" s="72"/>
    </row>
    <row r="15528" spans="31:31" x14ac:dyDescent="0.25">
      <c r="AE15528" s="72"/>
    </row>
    <row r="15529" spans="31:31" x14ac:dyDescent="0.25">
      <c r="AE15529" s="72"/>
    </row>
    <row r="15530" spans="31:31" x14ac:dyDescent="0.25">
      <c r="AE15530" s="72"/>
    </row>
    <row r="15531" spans="31:31" x14ac:dyDescent="0.25">
      <c r="AE15531" s="72"/>
    </row>
    <row r="15532" spans="31:31" x14ac:dyDescent="0.25">
      <c r="AE15532" s="72"/>
    </row>
    <row r="15533" spans="31:31" x14ac:dyDescent="0.25">
      <c r="AE15533" s="72"/>
    </row>
    <row r="15534" spans="31:31" x14ac:dyDescent="0.25">
      <c r="AE15534" s="72"/>
    </row>
    <row r="15535" spans="31:31" x14ac:dyDescent="0.25">
      <c r="AE15535" s="72"/>
    </row>
    <row r="15536" spans="31:31" x14ac:dyDescent="0.25">
      <c r="AE15536" s="72"/>
    </row>
    <row r="15537" spans="31:31" x14ac:dyDescent="0.25">
      <c r="AE15537" s="72"/>
    </row>
    <row r="15538" spans="31:31" x14ac:dyDescent="0.25">
      <c r="AE15538" s="72"/>
    </row>
    <row r="15539" spans="31:31" x14ac:dyDescent="0.25">
      <c r="AE15539" s="72"/>
    </row>
    <row r="15540" spans="31:31" x14ac:dyDescent="0.25">
      <c r="AE15540" s="72"/>
    </row>
    <row r="15541" spans="31:31" x14ac:dyDescent="0.25">
      <c r="AE15541" s="72"/>
    </row>
    <row r="15542" spans="31:31" x14ac:dyDescent="0.25">
      <c r="AE15542" s="72"/>
    </row>
    <row r="15543" spans="31:31" x14ac:dyDescent="0.25">
      <c r="AE15543" s="72"/>
    </row>
    <row r="15544" spans="31:31" x14ac:dyDescent="0.25">
      <c r="AE15544" s="72"/>
    </row>
    <row r="15545" spans="31:31" x14ac:dyDescent="0.25">
      <c r="AE15545" s="72"/>
    </row>
    <row r="15546" spans="31:31" x14ac:dyDescent="0.25">
      <c r="AE15546" s="72"/>
    </row>
    <row r="15547" spans="31:31" x14ac:dyDescent="0.25">
      <c r="AE15547" s="72"/>
    </row>
    <row r="15548" spans="31:31" x14ac:dyDescent="0.25">
      <c r="AE15548" s="72"/>
    </row>
    <row r="15549" spans="31:31" x14ac:dyDescent="0.25">
      <c r="AE15549" s="72"/>
    </row>
    <row r="15550" spans="31:31" x14ac:dyDescent="0.25">
      <c r="AE15550" s="72"/>
    </row>
    <row r="15551" spans="31:31" x14ac:dyDescent="0.25">
      <c r="AE15551" s="72"/>
    </row>
    <row r="15552" spans="31:31" x14ac:dyDescent="0.25">
      <c r="AE15552" s="72"/>
    </row>
    <row r="15553" spans="31:31" x14ac:dyDescent="0.25">
      <c r="AE15553" s="72"/>
    </row>
    <row r="15554" spans="31:31" x14ac:dyDescent="0.25">
      <c r="AE15554" s="72"/>
    </row>
    <row r="15555" spans="31:31" x14ac:dyDescent="0.25">
      <c r="AE15555" s="72"/>
    </row>
    <row r="15556" spans="31:31" x14ac:dyDescent="0.25">
      <c r="AE15556" s="72"/>
    </row>
    <row r="15557" spans="31:31" x14ac:dyDescent="0.25">
      <c r="AE15557" s="72"/>
    </row>
    <row r="15558" spans="31:31" x14ac:dyDescent="0.25">
      <c r="AE15558" s="72"/>
    </row>
    <row r="15559" spans="31:31" x14ac:dyDescent="0.25">
      <c r="AE15559" s="72"/>
    </row>
    <row r="15560" spans="31:31" x14ac:dyDescent="0.25">
      <c r="AE15560" s="72"/>
    </row>
    <row r="15561" spans="31:31" x14ac:dyDescent="0.25">
      <c r="AE15561" s="72"/>
    </row>
    <row r="15562" spans="31:31" x14ac:dyDescent="0.25">
      <c r="AE15562" s="72"/>
    </row>
    <row r="15563" spans="31:31" x14ac:dyDescent="0.25">
      <c r="AE15563" s="72"/>
    </row>
    <row r="15564" spans="31:31" x14ac:dyDescent="0.25">
      <c r="AE15564" s="72"/>
    </row>
    <row r="15565" spans="31:31" x14ac:dyDescent="0.25">
      <c r="AE15565" s="72"/>
    </row>
    <row r="15566" spans="31:31" x14ac:dyDescent="0.25">
      <c r="AE15566" s="72"/>
    </row>
    <row r="15567" spans="31:31" x14ac:dyDescent="0.25">
      <c r="AE15567" s="72"/>
    </row>
    <row r="15568" spans="31:31" x14ac:dyDescent="0.25">
      <c r="AE15568" s="72"/>
    </row>
    <row r="15569" spans="31:31" x14ac:dyDescent="0.25">
      <c r="AE15569" s="72"/>
    </row>
    <row r="15570" spans="31:31" x14ac:dyDescent="0.25">
      <c r="AE15570" s="72"/>
    </row>
    <row r="15571" spans="31:31" x14ac:dyDescent="0.25">
      <c r="AE15571" s="72"/>
    </row>
    <row r="15572" spans="31:31" x14ac:dyDescent="0.25">
      <c r="AE15572" s="72"/>
    </row>
    <row r="15573" spans="31:31" x14ac:dyDescent="0.25">
      <c r="AE15573" s="72"/>
    </row>
    <row r="15574" spans="31:31" x14ac:dyDescent="0.25">
      <c r="AE15574" s="72"/>
    </row>
    <row r="15575" spans="31:31" x14ac:dyDescent="0.25">
      <c r="AE15575" s="72"/>
    </row>
    <row r="15576" spans="31:31" x14ac:dyDescent="0.25">
      <c r="AE15576" s="72"/>
    </row>
    <row r="15577" spans="31:31" x14ac:dyDescent="0.25">
      <c r="AE15577" s="72"/>
    </row>
    <row r="15578" spans="31:31" x14ac:dyDescent="0.25">
      <c r="AE15578" s="72"/>
    </row>
    <row r="15579" spans="31:31" x14ac:dyDescent="0.25">
      <c r="AE15579" s="72"/>
    </row>
    <row r="15580" spans="31:31" x14ac:dyDescent="0.25">
      <c r="AE15580" s="72"/>
    </row>
    <row r="15581" spans="31:31" x14ac:dyDescent="0.25">
      <c r="AE15581" s="72"/>
    </row>
    <row r="15582" spans="31:31" x14ac:dyDescent="0.25">
      <c r="AE15582" s="72"/>
    </row>
    <row r="15583" spans="31:31" x14ac:dyDescent="0.25">
      <c r="AE15583" s="72"/>
    </row>
    <row r="15584" spans="31:31" x14ac:dyDescent="0.25">
      <c r="AE15584" s="72"/>
    </row>
    <row r="15585" spans="31:31" x14ac:dyDescent="0.25">
      <c r="AE15585" s="72"/>
    </row>
    <row r="15586" spans="31:31" x14ac:dyDescent="0.25">
      <c r="AE15586" s="72"/>
    </row>
    <row r="15587" spans="31:31" x14ac:dyDescent="0.25">
      <c r="AE15587" s="72"/>
    </row>
    <row r="15588" spans="31:31" x14ac:dyDescent="0.25">
      <c r="AE15588" s="72"/>
    </row>
    <row r="15589" spans="31:31" x14ac:dyDescent="0.25">
      <c r="AE15589" s="72"/>
    </row>
    <row r="15590" spans="31:31" x14ac:dyDescent="0.25">
      <c r="AE15590" s="72"/>
    </row>
    <row r="15591" spans="31:31" x14ac:dyDescent="0.25">
      <c r="AE15591" s="72"/>
    </row>
    <row r="15592" spans="31:31" x14ac:dyDescent="0.25">
      <c r="AE15592" s="72"/>
    </row>
    <row r="15593" spans="31:31" x14ac:dyDescent="0.25">
      <c r="AE15593" s="72"/>
    </row>
    <row r="15594" spans="31:31" x14ac:dyDescent="0.25">
      <c r="AE15594" s="72"/>
    </row>
    <row r="15595" spans="31:31" x14ac:dyDescent="0.25">
      <c r="AE15595" s="72"/>
    </row>
    <row r="15596" spans="31:31" x14ac:dyDescent="0.25">
      <c r="AE15596" s="72"/>
    </row>
    <row r="15597" spans="31:31" x14ac:dyDescent="0.25">
      <c r="AE15597" s="72"/>
    </row>
    <row r="15598" spans="31:31" x14ac:dyDescent="0.25">
      <c r="AE15598" s="72"/>
    </row>
    <row r="15599" spans="31:31" x14ac:dyDescent="0.25">
      <c r="AE15599" s="72"/>
    </row>
    <row r="15600" spans="31:31" x14ac:dyDescent="0.25">
      <c r="AE15600" s="72"/>
    </row>
    <row r="15601" spans="31:31" x14ac:dyDescent="0.25">
      <c r="AE15601" s="72"/>
    </row>
    <row r="15602" spans="31:31" x14ac:dyDescent="0.25">
      <c r="AE15602" s="72"/>
    </row>
    <row r="15603" spans="31:31" x14ac:dyDescent="0.25">
      <c r="AE15603" s="72"/>
    </row>
    <row r="15604" spans="31:31" x14ac:dyDescent="0.25">
      <c r="AE15604" s="72"/>
    </row>
    <row r="15605" spans="31:31" x14ac:dyDescent="0.25">
      <c r="AE15605" s="72"/>
    </row>
    <row r="15606" spans="31:31" x14ac:dyDescent="0.25">
      <c r="AE15606" s="72"/>
    </row>
    <row r="15607" spans="31:31" x14ac:dyDescent="0.25">
      <c r="AE15607" s="72"/>
    </row>
    <row r="15608" spans="31:31" x14ac:dyDescent="0.25">
      <c r="AE15608" s="72"/>
    </row>
    <row r="15609" spans="31:31" x14ac:dyDescent="0.25">
      <c r="AE15609" s="72"/>
    </row>
    <row r="15610" spans="31:31" x14ac:dyDescent="0.25">
      <c r="AE15610" s="72"/>
    </row>
    <row r="15611" spans="31:31" x14ac:dyDescent="0.25">
      <c r="AE15611" s="72"/>
    </row>
    <row r="15612" spans="31:31" x14ac:dyDescent="0.25">
      <c r="AE15612" s="72"/>
    </row>
    <row r="15613" spans="31:31" x14ac:dyDescent="0.25">
      <c r="AE15613" s="72"/>
    </row>
    <row r="15614" spans="31:31" x14ac:dyDescent="0.25">
      <c r="AE15614" s="72"/>
    </row>
    <row r="15615" spans="31:31" x14ac:dyDescent="0.25">
      <c r="AE15615" s="72"/>
    </row>
    <row r="15616" spans="31:31" x14ac:dyDescent="0.25">
      <c r="AE15616" s="72"/>
    </row>
    <row r="15617" spans="31:31" x14ac:dyDescent="0.25">
      <c r="AE15617" s="72"/>
    </row>
    <row r="15618" spans="31:31" x14ac:dyDescent="0.25">
      <c r="AE15618" s="72"/>
    </row>
    <row r="15619" spans="31:31" x14ac:dyDescent="0.25">
      <c r="AE15619" s="72"/>
    </row>
    <row r="15620" spans="31:31" x14ac:dyDescent="0.25">
      <c r="AE15620" s="72"/>
    </row>
    <row r="15621" spans="31:31" x14ac:dyDescent="0.25">
      <c r="AE15621" s="72"/>
    </row>
    <row r="15622" spans="31:31" x14ac:dyDescent="0.25">
      <c r="AE15622" s="72"/>
    </row>
    <row r="15623" spans="31:31" x14ac:dyDescent="0.25">
      <c r="AE15623" s="72"/>
    </row>
    <row r="15624" spans="31:31" x14ac:dyDescent="0.25">
      <c r="AE15624" s="72"/>
    </row>
    <row r="15625" spans="31:31" x14ac:dyDescent="0.25">
      <c r="AE15625" s="72"/>
    </row>
    <row r="15626" spans="31:31" x14ac:dyDescent="0.25">
      <c r="AE15626" s="72"/>
    </row>
    <row r="15627" spans="31:31" x14ac:dyDescent="0.25">
      <c r="AE15627" s="72"/>
    </row>
    <row r="15628" spans="31:31" x14ac:dyDescent="0.25">
      <c r="AE15628" s="72"/>
    </row>
    <row r="15629" spans="31:31" x14ac:dyDescent="0.25">
      <c r="AE15629" s="72"/>
    </row>
    <row r="15630" spans="31:31" x14ac:dyDescent="0.25">
      <c r="AE15630" s="72"/>
    </row>
    <row r="15631" spans="31:31" x14ac:dyDescent="0.25">
      <c r="AE15631" s="72"/>
    </row>
    <row r="15632" spans="31:31" x14ac:dyDescent="0.25">
      <c r="AE15632" s="72"/>
    </row>
    <row r="15633" spans="31:31" x14ac:dyDescent="0.25">
      <c r="AE15633" s="72"/>
    </row>
    <row r="15634" spans="31:31" x14ac:dyDescent="0.25">
      <c r="AE15634" s="72"/>
    </row>
    <row r="15635" spans="31:31" x14ac:dyDescent="0.25">
      <c r="AE15635" s="72"/>
    </row>
    <row r="15636" spans="31:31" x14ac:dyDescent="0.25">
      <c r="AE15636" s="72"/>
    </row>
    <row r="15637" spans="31:31" x14ac:dyDescent="0.25">
      <c r="AE15637" s="72"/>
    </row>
    <row r="15638" spans="31:31" x14ac:dyDescent="0.25">
      <c r="AE15638" s="72"/>
    </row>
    <row r="15639" spans="31:31" x14ac:dyDescent="0.25">
      <c r="AE15639" s="72"/>
    </row>
    <row r="15640" spans="31:31" x14ac:dyDescent="0.25">
      <c r="AE15640" s="72"/>
    </row>
    <row r="15641" spans="31:31" x14ac:dyDescent="0.25">
      <c r="AE15641" s="72"/>
    </row>
    <row r="15642" spans="31:31" x14ac:dyDescent="0.25">
      <c r="AE15642" s="72"/>
    </row>
    <row r="15643" spans="31:31" x14ac:dyDescent="0.25">
      <c r="AE15643" s="72"/>
    </row>
    <row r="15644" spans="31:31" x14ac:dyDescent="0.25">
      <c r="AE15644" s="72"/>
    </row>
    <row r="15645" spans="31:31" x14ac:dyDescent="0.25">
      <c r="AE15645" s="72"/>
    </row>
    <row r="15646" spans="31:31" x14ac:dyDescent="0.25">
      <c r="AE15646" s="72"/>
    </row>
    <row r="15647" spans="31:31" x14ac:dyDescent="0.25">
      <c r="AE15647" s="72"/>
    </row>
    <row r="15648" spans="31:31" x14ac:dyDescent="0.25">
      <c r="AE15648" s="72"/>
    </row>
    <row r="15649" spans="31:31" x14ac:dyDescent="0.25">
      <c r="AE15649" s="72"/>
    </row>
    <row r="15650" spans="31:31" x14ac:dyDescent="0.25">
      <c r="AE15650" s="72"/>
    </row>
    <row r="15651" spans="31:31" x14ac:dyDescent="0.25">
      <c r="AE15651" s="72"/>
    </row>
    <row r="15652" spans="31:31" x14ac:dyDescent="0.25">
      <c r="AE15652" s="72"/>
    </row>
    <row r="15653" spans="31:31" x14ac:dyDescent="0.25">
      <c r="AE15653" s="72"/>
    </row>
    <row r="15654" spans="31:31" x14ac:dyDescent="0.25">
      <c r="AE15654" s="72"/>
    </row>
    <row r="15655" spans="31:31" x14ac:dyDescent="0.25">
      <c r="AE15655" s="72"/>
    </row>
    <row r="15656" spans="31:31" x14ac:dyDescent="0.25">
      <c r="AE15656" s="72"/>
    </row>
    <row r="15657" spans="31:31" x14ac:dyDescent="0.25">
      <c r="AE15657" s="72"/>
    </row>
    <row r="15658" spans="31:31" x14ac:dyDescent="0.25">
      <c r="AE15658" s="72"/>
    </row>
    <row r="15659" spans="31:31" x14ac:dyDescent="0.25">
      <c r="AE15659" s="72"/>
    </row>
    <row r="15660" spans="31:31" x14ac:dyDescent="0.25">
      <c r="AE15660" s="72"/>
    </row>
    <row r="15661" spans="31:31" x14ac:dyDescent="0.25">
      <c r="AE15661" s="72"/>
    </row>
    <row r="15662" spans="31:31" x14ac:dyDescent="0.25">
      <c r="AE15662" s="72"/>
    </row>
    <row r="15663" spans="31:31" x14ac:dyDescent="0.25">
      <c r="AE15663" s="72"/>
    </row>
    <row r="15664" spans="31:31" x14ac:dyDescent="0.25">
      <c r="AE15664" s="72"/>
    </row>
    <row r="15665" spans="31:31" x14ac:dyDescent="0.25">
      <c r="AE15665" s="72"/>
    </row>
    <row r="15666" spans="31:31" x14ac:dyDescent="0.25">
      <c r="AE15666" s="72"/>
    </row>
    <row r="15667" spans="31:31" x14ac:dyDescent="0.25">
      <c r="AE15667" s="72"/>
    </row>
    <row r="15668" spans="31:31" x14ac:dyDescent="0.25">
      <c r="AE15668" s="72"/>
    </row>
    <row r="15669" spans="31:31" x14ac:dyDescent="0.25">
      <c r="AE15669" s="72"/>
    </row>
    <row r="15670" spans="31:31" x14ac:dyDescent="0.25">
      <c r="AE15670" s="72"/>
    </row>
    <row r="15671" spans="31:31" x14ac:dyDescent="0.25">
      <c r="AE15671" s="72"/>
    </row>
    <row r="15672" spans="31:31" x14ac:dyDescent="0.25">
      <c r="AE15672" s="72"/>
    </row>
    <row r="15673" spans="31:31" x14ac:dyDescent="0.25">
      <c r="AE15673" s="72"/>
    </row>
    <row r="15674" spans="31:31" x14ac:dyDescent="0.25">
      <c r="AE15674" s="72"/>
    </row>
    <row r="15675" spans="31:31" x14ac:dyDescent="0.25">
      <c r="AE15675" s="72"/>
    </row>
    <row r="15676" spans="31:31" x14ac:dyDescent="0.25">
      <c r="AE15676" s="72"/>
    </row>
    <row r="15677" spans="31:31" x14ac:dyDescent="0.25">
      <c r="AE15677" s="72"/>
    </row>
    <row r="15678" spans="31:31" x14ac:dyDescent="0.25">
      <c r="AE15678" s="72"/>
    </row>
    <row r="15679" spans="31:31" x14ac:dyDescent="0.25">
      <c r="AE15679" s="72"/>
    </row>
    <row r="15680" spans="31:31" x14ac:dyDescent="0.25">
      <c r="AE15680" s="72"/>
    </row>
    <row r="15681" spans="31:31" x14ac:dyDescent="0.25">
      <c r="AE15681" s="72"/>
    </row>
    <row r="15682" spans="31:31" x14ac:dyDescent="0.25">
      <c r="AE15682" s="72"/>
    </row>
    <row r="15683" spans="31:31" x14ac:dyDescent="0.25">
      <c r="AE15683" s="72"/>
    </row>
    <row r="15684" spans="31:31" x14ac:dyDescent="0.25">
      <c r="AE15684" s="72"/>
    </row>
    <row r="15685" spans="31:31" x14ac:dyDescent="0.25">
      <c r="AE15685" s="72"/>
    </row>
    <row r="15686" spans="31:31" x14ac:dyDescent="0.25">
      <c r="AE15686" s="72"/>
    </row>
    <row r="15687" spans="31:31" x14ac:dyDescent="0.25">
      <c r="AE15687" s="72"/>
    </row>
    <row r="15688" spans="31:31" x14ac:dyDescent="0.25">
      <c r="AE15688" s="72"/>
    </row>
    <row r="15689" spans="31:31" x14ac:dyDescent="0.25">
      <c r="AE15689" s="72"/>
    </row>
    <row r="15690" spans="31:31" x14ac:dyDescent="0.25">
      <c r="AE15690" s="72"/>
    </row>
    <row r="15691" spans="31:31" x14ac:dyDescent="0.25">
      <c r="AE15691" s="72"/>
    </row>
    <row r="15692" spans="31:31" x14ac:dyDescent="0.25">
      <c r="AE15692" s="72"/>
    </row>
    <row r="15693" spans="31:31" x14ac:dyDescent="0.25">
      <c r="AE15693" s="72"/>
    </row>
    <row r="15694" spans="31:31" x14ac:dyDescent="0.25">
      <c r="AE15694" s="72"/>
    </row>
    <row r="15695" spans="31:31" x14ac:dyDescent="0.25">
      <c r="AE15695" s="72"/>
    </row>
    <row r="15696" spans="31:31" x14ac:dyDescent="0.25">
      <c r="AE15696" s="72"/>
    </row>
    <row r="15697" spans="31:31" x14ac:dyDescent="0.25">
      <c r="AE15697" s="72"/>
    </row>
    <row r="15698" spans="31:31" x14ac:dyDescent="0.25">
      <c r="AE15698" s="72"/>
    </row>
    <row r="15699" spans="31:31" x14ac:dyDescent="0.25">
      <c r="AE15699" s="72"/>
    </row>
    <row r="15700" spans="31:31" x14ac:dyDescent="0.25">
      <c r="AE15700" s="72"/>
    </row>
    <row r="15701" spans="31:31" x14ac:dyDescent="0.25">
      <c r="AE15701" s="72"/>
    </row>
    <row r="15702" spans="31:31" x14ac:dyDescent="0.25">
      <c r="AE15702" s="72"/>
    </row>
    <row r="15703" spans="31:31" x14ac:dyDescent="0.25">
      <c r="AE15703" s="72"/>
    </row>
    <row r="15704" spans="31:31" x14ac:dyDescent="0.25">
      <c r="AE15704" s="72"/>
    </row>
    <row r="15705" spans="31:31" x14ac:dyDescent="0.25">
      <c r="AE15705" s="72"/>
    </row>
    <row r="15706" spans="31:31" x14ac:dyDescent="0.25">
      <c r="AE15706" s="72"/>
    </row>
    <row r="15707" spans="31:31" x14ac:dyDescent="0.25">
      <c r="AE15707" s="72"/>
    </row>
    <row r="15708" spans="31:31" x14ac:dyDescent="0.25">
      <c r="AE15708" s="72"/>
    </row>
    <row r="15709" spans="31:31" x14ac:dyDescent="0.25">
      <c r="AE15709" s="72"/>
    </row>
    <row r="15710" spans="31:31" x14ac:dyDescent="0.25">
      <c r="AE15710" s="72"/>
    </row>
    <row r="15711" spans="31:31" x14ac:dyDescent="0.25">
      <c r="AE15711" s="72"/>
    </row>
    <row r="15712" spans="31:31" x14ac:dyDescent="0.25">
      <c r="AE15712" s="72"/>
    </row>
    <row r="15713" spans="31:31" x14ac:dyDescent="0.25">
      <c r="AE15713" s="72"/>
    </row>
    <row r="15714" spans="31:31" x14ac:dyDescent="0.25">
      <c r="AE15714" s="72"/>
    </row>
    <row r="15715" spans="31:31" x14ac:dyDescent="0.25">
      <c r="AE15715" s="72"/>
    </row>
    <row r="15716" spans="31:31" x14ac:dyDescent="0.25">
      <c r="AE15716" s="72"/>
    </row>
    <row r="15717" spans="31:31" x14ac:dyDescent="0.25">
      <c r="AE15717" s="72"/>
    </row>
    <row r="15718" spans="31:31" x14ac:dyDescent="0.25">
      <c r="AE15718" s="72"/>
    </row>
    <row r="15719" spans="31:31" x14ac:dyDescent="0.25">
      <c r="AE15719" s="72"/>
    </row>
    <row r="15720" spans="31:31" x14ac:dyDescent="0.25">
      <c r="AE15720" s="72"/>
    </row>
    <row r="15721" spans="31:31" x14ac:dyDescent="0.25">
      <c r="AE15721" s="72"/>
    </row>
    <row r="15722" spans="31:31" x14ac:dyDescent="0.25">
      <c r="AE15722" s="72"/>
    </row>
    <row r="15723" spans="31:31" x14ac:dyDescent="0.25">
      <c r="AE15723" s="72"/>
    </row>
    <row r="15724" spans="31:31" x14ac:dyDescent="0.25">
      <c r="AE15724" s="72"/>
    </row>
    <row r="15725" spans="31:31" x14ac:dyDescent="0.25">
      <c r="AE15725" s="72"/>
    </row>
    <row r="15726" spans="31:31" x14ac:dyDescent="0.25">
      <c r="AE15726" s="72"/>
    </row>
    <row r="15727" spans="31:31" x14ac:dyDescent="0.25">
      <c r="AE15727" s="72"/>
    </row>
    <row r="15728" spans="31:31" x14ac:dyDescent="0.25">
      <c r="AE15728" s="72"/>
    </row>
    <row r="15729" spans="31:31" x14ac:dyDescent="0.25">
      <c r="AE15729" s="72"/>
    </row>
    <row r="15730" spans="31:31" x14ac:dyDescent="0.25">
      <c r="AE15730" s="72"/>
    </row>
    <row r="15731" spans="31:31" x14ac:dyDescent="0.25">
      <c r="AE15731" s="72"/>
    </row>
    <row r="15732" spans="31:31" x14ac:dyDescent="0.25">
      <c r="AE15732" s="72"/>
    </row>
    <row r="15733" spans="31:31" x14ac:dyDescent="0.25">
      <c r="AE15733" s="72"/>
    </row>
    <row r="15734" spans="31:31" x14ac:dyDescent="0.25">
      <c r="AE15734" s="72"/>
    </row>
    <row r="15735" spans="31:31" x14ac:dyDescent="0.25">
      <c r="AE15735" s="72"/>
    </row>
    <row r="15736" spans="31:31" x14ac:dyDescent="0.25">
      <c r="AE15736" s="72"/>
    </row>
    <row r="15737" spans="31:31" x14ac:dyDescent="0.25">
      <c r="AE15737" s="72"/>
    </row>
    <row r="15738" spans="31:31" x14ac:dyDescent="0.25">
      <c r="AE15738" s="72"/>
    </row>
    <row r="15739" spans="31:31" x14ac:dyDescent="0.25">
      <c r="AE15739" s="72"/>
    </row>
    <row r="15740" spans="31:31" x14ac:dyDescent="0.25">
      <c r="AE15740" s="72"/>
    </row>
    <row r="15741" spans="31:31" x14ac:dyDescent="0.25">
      <c r="AE15741" s="72"/>
    </row>
    <row r="15742" spans="31:31" x14ac:dyDescent="0.25">
      <c r="AE15742" s="72"/>
    </row>
    <row r="15743" spans="31:31" x14ac:dyDescent="0.25">
      <c r="AE15743" s="72"/>
    </row>
    <row r="15744" spans="31:31" x14ac:dyDescent="0.25">
      <c r="AE15744" s="72"/>
    </row>
    <row r="15745" spans="31:31" x14ac:dyDescent="0.25">
      <c r="AE15745" s="72"/>
    </row>
    <row r="15746" spans="31:31" x14ac:dyDescent="0.25">
      <c r="AE15746" s="72"/>
    </row>
    <row r="15747" spans="31:31" x14ac:dyDescent="0.25">
      <c r="AE15747" s="72"/>
    </row>
    <row r="15748" spans="31:31" x14ac:dyDescent="0.25">
      <c r="AE15748" s="72"/>
    </row>
    <row r="15749" spans="31:31" x14ac:dyDescent="0.25">
      <c r="AE15749" s="72"/>
    </row>
    <row r="15750" spans="31:31" x14ac:dyDescent="0.25">
      <c r="AE15750" s="72"/>
    </row>
    <row r="15751" spans="31:31" x14ac:dyDescent="0.25">
      <c r="AE15751" s="72"/>
    </row>
    <row r="15752" spans="31:31" x14ac:dyDescent="0.25">
      <c r="AE15752" s="72"/>
    </row>
    <row r="15753" spans="31:31" x14ac:dyDescent="0.25">
      <c r="AE15753" s="72"/>
    </row>
    <row r="15754" spans="31:31" x14ac:dyDescent="0.25">
      <c r="AE15754" s="72"/>
    </row>
    <row r="15755" spans="31:31" x14ac:dyDescent="0.25">
      <c r="AE15755" s="72"/>
    </row>
    <row r="15756" spans="31:31" x14ac:dyDescent="0.25">
      <c r="AE15756" s="72"/>
    </row>
    <row r="15757" spans="31:31" x14ac:dyDescent="0.25">
      <c r="AE15757" s="72"/>
    </row>
    <row r="15758" spans="31:31" x14ac:dyDescent="0.25">
      <c r="AE15758" s="72"/>
    </row>
    <row r="15759" spans="31:31" x14ac:dyDescent="0.25">
      <c r="AE15759" s="72"/>
    </row>
    <row r="15760" spans="31:31" x14ac:dyDescent="0.25">
      <c r="AE15760" s="72"/>
    </row>
    <row r="15761" spans="31:31" x14ac:dyDescent="0.25">
      <c r="AE15761" s="72"/>
    </row>
    <row r="15762" spans="31:31" x14ac:dyDescent="0.25">
      <c r="AE15762" s="72"/>
    </row>
    <row r="15763" spans="31:31" x14ac:dyDescent="0.25">
      <c r="AE15763" s="72"/>
    </row>
    <row r="15764" spans="31:31" x14ac:dyDescent="0.25">
      <c r="AE15764" s="72"/>
    </row>
    <row r="15765" spans="31:31" x14ac:dyDescent="0.25">
      <c r="AE15765" s="72"/>
    </row>
    <row r="15766" spans="31:31" x14ac:dyDescent="0.25">
      <c r="AE15766" s="72"/>
    </row>
    <row r="15767" spans="31:31" x14ac:dyDescent="0.25">
      <c r="AE15767" s="72"/>
    </row>
    <row r="15768" spans="31:31" x14ac:dyDescent="0.25">
      <c r="AE15768" s="72"/>
    </row>
    <row r="15769" spans="31:31" x14ac:dyDescent="0.25">
      <c r="AE15769" s="72"/>
    </row>
    <row r="15770" spans="31:31" x14ac:dyDescent="0.25">
      <c r="AE15770" s="72"/>
    </row>
    <row r="15771" spans="31:31" x14ac:dyDescent="0.25">
      <c r="AE15771" s="72"/>
    </row>
    <row r="15772" spans="31:31" x14ac:dyDescent="0.25">
      <c r="AE15772" s="72"/>
    </row>
    <row r="15773" spans="31:31" x14ac:dyDescent="0.25">
      <c r="AE15773" s="72"/>
    </row>
    <row r="15774" spans="31:31" x14ac:dyDescent="0.25">
      <c r="AE15774" s="72"/>
    </row>
    <row r="15775" spans="31:31" x14ac:dyDescent="0.25">
      <c r="AE15775" s="72"/>
    </row>
    <row r="15776" spans="31:31" x14ac:dyDescent="0.25">
      <c r="AE15776" s="72"/>
    </row>
    <row r="15777" spans="31:31" x14ac:dyDescent="0.25">
      <c r="AE15777" s="72"/>
    </row>
    <row r="15778" spans="31:31" x14ac:dyDescent="0.25">
      <c r="AE15778" s="72"/>
    </row>
    <row r="15779" spans="31:31" x14ac:dyDescent="0.25">
      <c r="AE15779" s="72"/>
    </row>
    <row r="15780" spans="31:31" x14ac:dyDescent="0.25">
      <c r="AE15780" s="72"/>
    </row>
    <row r="15781" spans="31:31" x14ac:dyDescent="0.25">
      <c r="AE15781" s="72"/>
    </row>
    <row r="15782" spans="31:31" x14ac:dyDescent="0.25">
      <c r="AE15782" s="72"/>
    </row>
    <row r="15783" spans="31:31" x14ac:dyDescent="0.25">
      <c r="AE15783" s="72"/>
    </row>
    <row r="15784" spans="31:31" x14ac:dyDescent="0.25">
      <c r="AE15784" s="72"/>
    </row>
    <row r="15785" spans="31:31" x14ac:dyDescent="0.25">
      <c r="AE15785" s="72"/>
    </row>
    <row r="15786" spans="31:31" x14ac:dyDescent="0.25">
      <c r="AE15786" s="72"/>
    </row>
    <row r="15787" spans="31:31" x14ac:dyDescent="0.25">
      <c r="AE15787" s="72"/>
    </row>
    <row r="15788" spans="31:31" x14ac:dyDescent="0.25">
      <c r="AE15788" s="72"/>
    </row>
    <row r="15789" spans="31:31" x14ac:dyDescent="0.25">
      <c r="AE15789" s="72"/>
    </row>
    <row r="15790" spans="31:31" x14ac:dyDescent="0.25">
      <c r="AE15790" s="72"/>
    </row>
    <row r="15791" spans="31:31" x14ac:dyDescent="0.25">
      <c r="AE15791" s="72"/>
    </row>
    <row r="15792" spans="31:31" x14ac:dyDescent="0.25">
      <c r="AE15792" s="72"/>
    </row>
    <row r="15793" spans="31:31" x14ac:dyDescent="0.25">
      <c r="AE15793" s="72"/>
    </row>
    <row r="15794" spans="31:31" x14ac:dyDescent="0.25">
      <c r="AE15794" s="72"/>
    </row>
    <row r="15795" spans="31:31" x14ac:dyDescent="0.25">
      <c r="AE15795" s="72"/>
    </row>
    <row r="15796" spans="31:31" x14ac:dyDescent="0.25">
      <c r="AE15796" s="72"/>
    </row>
    <row r="15797" spans="31:31" x14ac:dyDescent="0.25">
      <c r="AE15797" s="72"/>
    </row>
    <row r="15798" spans="31:31" x14ac:dyDescent="0.25">
      <c r="AE15798" s="72"/>
    </row>
    <row r="15799" spans="31:31" x14ac:dyDescent="0.25">
      <c r="AE15799" s="72"/>
    </row>
    <row r="15800" spans="31:31" x14ac:dyDescent="0.25">
      <c r="AE15800" s="72"/>
    </row>
    <row r="15801" spans="31:31" x14ac:dyDescent="0.25">
      <c r="AE15801" s="72"/>
    </row>
    <row r="15802" spans="31:31" x14ac:dyDescent="0.25">
      <c r="AE15802" s="72"/>
    </row>
    <row r="15803" spans="31:31" x14ac:dyDescent="0.25">
      <c r="AE15803" s="72"/>
    </row>
    <row r="15804" spans="31:31" x14ac:dyDescent="0.25">
      <c r="AE15804" s="72"/>
    </row>
    <row r="15805" spans="31:31" x14ac:dyDescent="0.25">
      <c r="AE15805" s="72"/>
    </row>
    <row r="15806" spans="31:31" x14ac:dyDescent="0.25">
      <c r="AE15806" s="72"/>
    </row>
    <row r="15807" spans="31:31" x14ac:dyDescent="0.25">
      <c r="AE15807" s="72"/>
    </row>
    <row r="15808" spans="31:31" x14ac:dyDescent="0.25">
      <c r="AE15808" s="72"/>
    </row>
    <row r="15809" spans="31:31" x14ac:dyDescent="0.25">
      <c r="AE15809" s="72"/>
    </row>
    <row r="15810" spans="31:31" x14ac:dyDescent="0.25">
      <c r="AE15810" s="72"/>
    </row>
    <row r="15811" spans="31:31" x14ac:dyDescent="0.25">
      <c r="AE15811" s="72"/>
    </row>
    <row r="15812" spans="31:31" x14ac:dyDescent="0.25">
      <c r="AE15812" s="72"/>
    </row>
    <row r="15813" spans="31:31" x14ac:dyDescent="0.25">
      <c r="AE15813" s="72"/>
    </row>
    <row r="15814" spans="31:31" x14ac:dyDescent="0.25">
      <c r="AE15814" s="72"/>
    </row>
    <row r="15815" spans="31:31" x14ac:dyDescent="0.25">
      <c r="AE15815" s="72"/>
    </row>
    <row r="15816" spans="31:31" x14ac:dyDescent="0.25">
      <c r="AE15816" s="72"/>
    </row>
    <row r="15817" spans="31:31" x14ac:dyDescent="0.25">
      <c r="AE15817" s="72"/>
    </row>
    <row r="15818" spans="31:31" x14ac:dyDescent="0.25">
      <c r="AE15818" s="72"/>
    </row>
    <row r="15819" spans="31:31" x14ac:dyDescent="0.25">
      <c r="AE15819" s="72"/>
    </row>
    <row r="15820" spans="31:31" x14ac:dyDescent="0.25">
      <c r="AE15820" s="72"/>
    </row>
    <row r="15821" spans="31:31" x14ac:dyDescent="0.25">
      <c r="AE15821" s="72"/>
    </row>
    <row r="15822" spans="31:31" x14ac:dyDescent="0.25">
      <c r="AE15822" s="72"/>
    </row>
    <row r="15823" spans="31:31" x14ac:dyDescent="0.25">
      <c r="AE15823" s="72"/>
    </row>
    <row r="15824" spans="31:31" x14ac:dyDescent="0.25">
      <c r="AE15824" s="72"/>
    </row>
    <row r="15825" spans="31:31" x14ac:dyDescent="0.25">
      <c r="AE15825" s="72"/>
    </row>
    <row r="15826" spans="31:31" x14ac:dyDescent="0.25">
      <c r="AE15826" s="72"/>
    </row>
    <row r="15827" spans="31:31" x14ac:dyDescent="0.25">
      <c r="AE15827" s="72"/>
    </row>
    <row r="15828" spans="31:31" x14ac:dyDescent="0.25">
      <c r="AE15828" s="72"/>
    </row>
    <row r="15829" spans="31:31" x14ac:dyDescent="0.25">
      <c r="AE15829" s="72"/>
    </row>
    <row r="15830" spans="31:31" x14ac:dyDescent="0.25">
      <c r="AE15830" s="72"/>
    </row>
    <row r="15831" spans="31:31" x14ac:dyDescent="0.25">
      <c r="AE15831" s="72"/>
    </row>
    <row r="15832" spans="31:31" x14ac:dyDescent="0.25">
      <c r="AE15832" s="72"/>
    </row>
    <row r="15833" spans="31:31" x14ac:dyDescent="0.25">
      <c r="AE15833" s="72"/>
    </row>
    <row r="15834" spans="31:31" x14ac:dyDescent="0.25">
      <c r="AE15834" s="72"/>
    </row>
    <row r="15835" spans="31:31" x14ac:dyDescent="0.25">
      <c r="AE15835" s="72"/>
    </row>
    <row r="15836" spans="31:31" x14ac:dyDescent="0.25">
      <c r="AE15836" s="72"/>
    </row>
    <row r="15837" spans="31:31" x14ac:dyDescent="0.25">
      <c r="AE15837" s="72"/>
    </row>
    <row r="15838" spans="31:31" x14ac:dyDescent="0.25">
      <c r="AE15838" s="72"/>
    </row>
    <row r="15839" spans="31:31" x14ac:dyDescent="0.25">
      <c r="AE15839" s="72"/>
    </row>
    <row r="15840" spans="31:31" x14ac:dyDescent="0.25">
      <c r="AE15840" s="72"/>
    </row>
    <row r="15841" spans="31:31" x14ac:dyDescent="0.25">
      <c r="AE15841" s="72"/>
    </row>
    <row r="15842" spans="31:31" x14ac:dyDescent="0.25">
      <c r="AE15842" s="72"/>
    </row>
    <row r="15843" spans="31:31" x14ac:dyDescent="0.25">
      <c r="AE15843" s="72"/>
    </row>
    <row r="15844" spans="31:31" x14ac:dyDescent="0.25">
      <c r="AE15844" s="72"/>
    </row>
    <row r="15845" spans="31:31" x14ac:dyDescent="0.25">
      <c r="AE15845" s="72"/>
    </row>
    <row r="15846" spans="31:31" x14ac:dyDescent="0.25">
      <c r="AE15846" s="72"/>
    </row>
    <row r="15847" spans="31:31" x14ac:dyDescent="0.25">
      <c r="AE15847" s="72"/>
    </row>
    <row r="15848" spans="31:31" x14ac:dyDescent="0.25">
      <c r="AE15848" s="72"/>
    </row>
    <row r="15849" spans="31:31" x14ac:dyDescent="0.25">
      <c r="AE15849" s="72"/>
    </row>
    <row r="15850" spans="31:31" x14ac:dyDescent="0.25">
      <c r="AE15850" s="72"/>
    </row>
    <row r="15851" spans="31:31" x14ac:dyDescent="0.25">
      <c r="AE15851" s="72"/>
    </row>
    <row r="15852" spans="31:31" x14ac:dyDescent="0.25">
      <c r="AE15852" s="72"/>
    </row>
    <row r="15853" spans="31:31" x14ac:dyDescent="0.25">
      <c r="AE15853" s="72"/>
    </row>
    <row r="15854" spans="31:31" x14ac:dyDescent="0.25">
      <c r="AE15854" s="72"/>
    </row>
    <row r="15855" spans="31:31" x14ac:dyDescent="0.25">
      <c r="AE15855" s="72"/>
    </row>
    <row r="15856" spans="31:31" x14ac:dyDescent="0.25">
      <c r="AE15856" s="72"/>
    </row>
    <row r="15857" spans="31:31" x14ac:dyDescent="0.25">
      <c r="AE15857" s="72"/>
    </row>
    <row r="15858" spans="31:31" x14ac:dyDescent="0.25">
      <c r="AE15858" s="72"/>
    </row>
    <row r="15859" spans="31:31" x14ac:dyDescent="0.25">
      <c r="AE15859" s="72"/>
    </row>
    <row r="15860" spans="31:31" x14ac:dyDescent="0.25">
      <c r="AE15860" s="72"/>
    </row>
    <row r="15861" spans="31:31" x14ac:dyDescent="0.25">
      <c r="AE15861" s="72"/>
    </row>
    <row r="15862" spans="31:31" x14ac:dyDescent="0.25">
      <c r="AE15862" s="72"/>
    </row>
    <row r="15863" spans="31:31" x14ac:dyDescent="0.25">
      <c r="AE15863" s="72"/>
    </row>
    <row r="15864" spans="31:31" x14ac:dyDescent="0.25">
      <c r="AE15864" s="72"/>
    </row>
    <row r="15865" spans="31:31" x14ac:dyDescent="0.25">
      <c r="AE15865" s="72"/>
    </row>
    <row r="15866" spans="31:31" x14ac:dyDescent="0.25">
      <c r="AE15866" s="72"/>
    </row>
    <row r="15867" spans="31:31" x14ac:dyDescent="0.25">
      <c r="AE15867" s="72"/>
    </row>
    <row r="15868" spans="31:31" x14ac:dyDescent="0.25">
      <c r="AE15868" s="72"/>
    </row>
    <row r="15869" spans="31:31" x14ac:dyDescent="0.25">
      <c r="AE15869" s="72"/>
    </row>
    <row r="15870" spans="31:31" x14ac:dyDescent="0.25">
      <c r="AE15870" s="72"/>
    </row>
    <row r="15871" spans="31:31" x14ac:dyDescent="0.25">
      <c r="AE15871" s="72"/>
    </row>
    <row r="15872" spans="31:31" x14ac:dyDescent="0.25">
      <c r="AE15872" s="72"/>
    </row>
    <row r="15873" spans="31:31" x14ac:dyDescent="0.25">
      <c r="AE15873" s="72"/>
    </row>
    <row r="15874" spans="31:31" x14ac:dyDescent="0.25">
      <c r="AE15874" s="72"/>
    </row>
    <row r="15875" spans="31:31" x14ac:dyDescent="0.25">
      <c r="AE15875" s="72"/>
    </row>
    <row r="15876" spans="31:31" x14ac:dyDescent="0.25">
      <c r="AE15876" s="72"/>
    </row>
    <row r="15877" spans="31:31" x14ac:dyDescent="0.25">
      <c r="AE15877" s="72"/>
    </row>
    <row r="15878" spans="31:31" x14ac:dyDescent="0.25">
      <c r="AE15878" s="72"/>
    </row>
    <row r="15879" spans="31:31" x14ac:dyDescent="0.25">
      <c r="AE15879" s="72"/>
    </row>
    <row r="15880" spans="31:31" x14ac:dyDescent="0.25">
      <c r="AE15880" s="72"/>
    </row>
    <row r="15881" spans="31:31" x14ac:dyDescent="0.25">
      <c r="AE15881" s="72"/>
    </row>
    <row r="15882" spans="31:31" x14ac:dyDescent="0.25">
      <c r="AE15882" s="72"/>
    </row>
    <row r="15883" spans="31:31" x14ac:dyDescent="0.25">
      <c r="AE15883" s="72"/>
    </row>
    <row r="15884" spans="31:31" x14ac:dyDescent="0.25">
      <c r="AE15884" s="72"/>
    </row>
    <row r="15885" spans="31:31" x14ac:dyDescent="0.25">
      <c r="AE15885" s="72"/>
    </row>
    <row r="15886" spans="31:31" x14ac:dyDescent="0.25">
      <c r="AE15886" s="72"/>
    </row>
    <row r="15887" spans="31:31" x14ac:dyDescent="0.25">
      <c r="AE15887" s="72"/>
    </row>
    <row r="15888" spans="31:31" x14ac:dyDescent="0.25">
      <c r="AE15888" s="72"/>
    </row>
    <row r="15889" spans="31:31" x14ac:dyDescent="0.25">
      <c r="AE15889" s="72"/>
    </row>
    <row r="15890" spans="31:31" x14ac:dyDescent="0.25">
      <c r="AE15890" s="72"/>
    </row>
    <row r="15891" spans="31:31" x14ac:dyDescent="0.25">
      <c r="AE15891" s="72"/>
    </row>
    <row r="15892" spans="31:31" x14ac:dyDescent="0.25">
      <c r="AE15892" s="72"/>
    </row>
    <row r="15893" spans="31:31" x14ac:dyDescent="0.25">
      <c r="AE15893" s="72"/>
    </row>
    <row r="15894" spans="31:31" x14ac:dyDescent="0.25">
      <c r="AE15894" s="72"/>
    </row>
    <row r="15895" spans="31:31" x14ac:dyDescent="0.25">
      <c r="AE15895" s="72"/>
    </row>
    <row r="15896" spans="31:31" x14ac:dyDescent="0.25">
      <c r="AE15896" s="72"/>
    </row>
    <row r="15897" spans="31:31" x14ac:dyDescent="0.25">
      <c r="AE15897" s="72"/>
    </row>
    <row r="15898" spans="31:31" x14ac:dyDescent="0.25">
      <c r="AE15898" s="72"/>
    </row>
    <row r="15899" spans="31:31" x14ac:dyDescent="0.25">
      <c r="AE15899" s="72"/>
    </row>
    <row r="15900" spans="31:31" x14ac:dyDescent="0.25">
      <c r="AE15900" s="72"/>
    </row>
    <row r="15901" spans="31:31" x14ac:dyDescent="0.25">
      <c r="AE15901" s="72"/>
    </row>
    <row r="15902" spans="31:31" x14ac:dyDescent="0.25">
      <c r="AE15902" s="72"/>
    </row>
    <row r="15903" spans="31:31" x14ac:dyDescent="0.25">
      <c r="AE15903" s="72"/>
    </row>
    <row r="15904" spans="31:31" x14ac:dyDescent="0.25">
      <c r="AE15904" s="72"/>
    </row>
    <row r="15905" spans="31:31" x14ac:dyDescent="0.25">
      <c r="AE15905" s="72"/>
    </row>
    <row r="15906" spans="31:31" x14ac:dyDescent="0.25">
      <c r="AE15906" s="72"/>
    </row>
    <row r="15907" spans="31:31" x14ac:dyDescent="0.25">
      <c r="AE15907" s="72"/>
    </row>
    <row r="15908" spans="31:31" x14ac:dyDescent="0.25">
      <c r="AE15908" s="72"/>
    </row>
    <row r="15909" spans="31:31" x14ac:dyDescent="0.25">
      <c r="AE15909" s="72"/>
    </row>
    <row r="15910" spans="31:31" x14ac:dyDescent="0.25">
      <c r="AE15910" s="72"/>
    </row>
    <row r="15911" spans="31:31" x14ac:dyDescent="0.25">
      <c r="AE15911" s="72"/>
    </row>
    <row r="15912" spans="31:31" x14ac:dyDescent="0.25">
      <c r="AE15912" s="72"/>
    </row>
    <row r="15913" spans="31:31" x14ac:dyDescent="0.25">
      <c r="AE15913" s="72"/>
    </row>
    <row r="15914" spans="31:31" x14ac:dyDescent="0.25">
      <c r="AE15914" s="72"/>
    </row>
    <row r="15915" spans="31:31" x14ac:dyDescent="0.25">
      <c r="AE15915" s="72"/>
    </row>
    <row r="15916" spans="31:31" x14ac:dyDescent="0.25">
      <c r="AE15916" s="72"/>
    </row>
    <row r="15917" spans="31:31" x14ac:dyDescent="0.25">
      <c r="AE15917" s="72"/>
    </row>
    <row r="15918" spans="31:31" x14ac:dyDescent="0.25">
      <c r="AE15918" s="72"/>
    </row>
    <row r="15919" spans="31:31" x14ac:dyDescent="0.25">
      <c r="AE15919" s="72"/>
    </row>
    <row r="15920" spans="31:31" x14ac:dyDescent="0.25">
      <c r="AE15920" s="72"/>
    </row>
    <row r="15921" spans="31:31" x14ac:dyDescent="0.25">
      <c r="AE15921" s="72"/>
    </row>
    <row r="15922" spans="31:31" x14ac:dyDescent="0.25">
      <c r="AE15922" s="72"/>
    </row>
    <row r="15923" spans="31:31" x14ac:dyDescent="0.25">
      <c r="AE15923" s="72"/>
    </row>
    <row r="15924" spans="31:31" x14ac:dyDescent="0.25">
      <c r="AE15924" s="72"/>
    </row>
    <row r="15925" spans="31:31" x14ac:dyDescent="0.25">
      <c r="AE15925" s="72"/>
    </row>
    <row r="15926" spans="31:31" x14ac:dyDescent="0.25">
      <c r="AE15926" s="72"/>
    </row>
    <row r="15927" spans="31:31" x14ac:dyDescent="0.25">
      <c r="AE15927" s="72"/>
    </row>
    <row r="15928" spans="31:31" x14ac:dyDescent="0.25">
      <c r="AE15928" s="72"/>
    </row>
    <row r="15929" spans="31:31" x14ac:dyDescent="0.25">
      <c r="AE15929" s="72"/>
    </row>
    <row r="15930" spans="31:31" x14ac:dyDescent="0.25">
      <c r="AE15930" s="72"/>
    </row>
    <row r="15931" spans="31:31" x14ac:dyDescent="0.25">
      <c r="AE15931" s="72"/>
    </row>
    <row r="15932" spans="31:31" x14ac:dyDescent="0.25">
      <c r="AE15932" s="72"/>
    </row>
    <row r="15933" spans="31:31" x14ac:dyDescent="0.25">
      <c r="AE15933" s="72"/>
    </row>
    <row r="15934" spans="31:31" x14ac:dyDescent="0.25">
      <c r="AE15934" s="72"/>
    </row>
    <row r="15935" spans="31:31" x14ac:dyDescent="0.25">
      <c r="AE15935" s="72"/>
    </row>
    <row r="15936" spans="31:31" x14ac:dyDescent="0.25">
      <c r="AE15936" s="72"/>
    </row>
    <row r="15937" spans="31:31" x14ac:dyDescent="0.25">
      <c r="AE15937" s="72"/>
    </row>
    <row r="15938" spans="31:31" x14ac:dyDescent="0.25">
      <c r="AE15938" s="72"/>
    </row>
    <row r="15939" spans="31:31" x14ac:dyDescent="0.25">
      <c r="AE15939" s="72"/>
    </row>
    <row r="15940" spans="31:31" x14ac:dyDescent="0.25">
      <c r="AE15940" s="72"/>
    </row>
    <row r="15941" spans="31:31" x14ac:dyDescent="0.25">
      <c r="AE15941" s="72"/>
    </row>
    <row r="15942" spans="31:31" x14ac:dyDescent="0.25">
      <c r="AE15942" s="72"/>
    </row>
    <row r="15943" spans="31:31" x14ac:dyDescent="0.25">
      <c r="AE15943" s="72"/>
    </row>
    <row r="15944" spans="31:31" x14ac:dyDescent="0.25">
      <c r="AE15944" s="72"/>
    </row>
    <row r="15945" spans="31:31" x14ac:dyDescent="0.25">
      <c r="AE15945" s="72"/>
    </row>
    <row r="15946" spans="31:31" x14ac:dyDescent="0.25">
      <c r="AE15946" s="72"/>
    </row>
    <row r="15947" spans="31:31" x14ac:dyDescent="0.25">
      <c r="AE15947" s="72"/>
    </row>
    <row r="15948" spans="31:31" x14ac:dyDescent="0.25">
      <c r="AE15948" s="72"/>
    </row>
    <row r="15949" spans="31:31" x14ac:dyDescent="0.25">
      <c r="AE15949" s="72"/>
    </row>
    <row r="15950" spans="31:31" x14ac:dyDescent="0.25">
      <c r="AE15950" s="72"/>
    </row>
    <row r="15951" spans="31:31" x14ac:dyDescent="0.25">
      <c r="AE15951" s="72"/>
    </row>
    <row r="15952" spans="31:31" x14ac:dyDescent="0.25">
      <c r="AE15952" s="72"/>
    </row>
    <row r="15953" spans="31:31" x14ac:dyDescent="0.25">
      <c r="AE15953" s="72"/>
    </row>
    <row r="15954" spans="31:31" x14ac:dyDescent="0.25">
      <c r="AE15954" s="72"/>
    </row>
    <row r="15955" spans="31:31" x14ac:dyDescent="0.25">
      <c r="AE15955" s="72"/>
    </row>
    <row r="15956" spans="31:31" x14ac:dyDescent="0.25">
      <c r="AE15956" s="72"/>
    </row>
    <row r="15957" spans="31:31" x14ac:dyDescent="0.25">
      <c r="AE15957" s="72"/>
    </row>
    <row r="15958" spans="31:31" x14ac:dyDescent="0.25">
      <c r="AE15958" s="72"/>
    </row>
    <row r="15959" spans="31:31" x14ac:dyDescent="0.25">
      <c r="AE15959" s="72"/>
    </row>
    <row r="15960" spans="31:31" x14ac:dyDescent="0.25">
      <c r="AE15960" s="72"/>
    </row>
    <row r="15961" spans="31:31" x14ac:dyDescent="0.25">
      <c r="AE15961" s="72"/>
    </row>
    <row r="15962" spans="31:31" x14ac:dyDescent="0.25">
      <c r="AE15962" s="72"/>
    </row>
    <row r="15963" spans="31:31" x14ac:dyDescent="0.25">
      <c r="AE15963" s="72"/>
    </row>
    <row r="15964" spans="31:31" x14ac:dyDescent="0.25">
      <c r="AE15964" s="72"/>
    </row>
    <row r="15965" spans="31:31" x14ac:dyDescent="0.25">
      <c r="AE15965" s="72"/>
    </row>
    <row r="15966" spans="31:31" x14ac:dyDescent="0.25">
      <c r="AE15966" s="72"/>
    </row>
    <row r="15967" spans="31:31" x14ac:dyDescent="0.25">
      <c r="AE15967" s="72"/>
    </row>
    <row r="15968" spans="31:31" x14ac:dyDescent="0.25">
      <c r="AE15968" s="72"/>
    </row>
    <row r="15969" spans="31:31" x14ac:dyDescent="0.25">
      <c r="AE15969" s="72"/>
    </row>
    <row r="15970" spans="31:31" x14ac:dyDescent="0.25">
      <c r="AE15970" s="72"/>
    </row>
    <row r="15971" spans="31:31" x14ac:dyDescent="0.25">
      <c r="AE15971" s="72"/>
    </row>
    <row r="15972" spans="31:31" x14ac:dyDescent="0.25">
      <c r="AE15972" s="72"/>
    </row>
    <row r="15973" spans="31:31" x14ac:dyDescent="0.25">
      <c r="AE15973" s="72"/>
    </row>
    <row r="15974" spans="31:31" x14ac:dyDescent="0.25">
      <c r="AE15974" s="72"/>
    </row>
    <row r="15975" spans="31:31" x14ac:dyDescent="0.25">
      <c r="AE15975" s="72"/>
    </row>
    <row r="15976" spans="31:31" x14ac:dyDescent="0.25">
      <c r="AE15976" s="72"/>
    </row>
    <row r="15977" spans="31:31" x14ac:dyDescent="0.25">
      <c r="AE15977" s="72"/>
    </row>
    <row r="15978" spans="31:31" x14ac:dyDescent="0.25">
      <c r="AE15978" s="72"/>
    </row>
    <row r="15979" spans="31:31" x14ac:dyDescent="0.25">
      <c r="AE15979" s="72"/>
    </row>
    <row r="15980" spans="31:31" x14ac:dyDescent="0.25">
      <c r="AE15980" s="72"/>
    </row>
    <row r="15981" spans="31:31" x14ac:dyDescent="0.25">
      <c r="AE15981" s="72"/>
    </row>
    <row r="15982" spans="31:31" x14ac:dyDescent="0.25">
      <c r="AE15982" s="72"/>
    </row>
    <row r="15983" spans="31:31" x14ac:dyDescent="0.25">
      <c r="AE15983" s="72"/>
    </row>
    <row r="15984" spans="31:31" x14ac:dyDescent="0.25">
      <c r="AE15984" s="72"/>
    </row>
    <row r="15985" spans="31:31" x14ac:dyDescent="0.25">
      <c r="AE15985" s="72"/>
    </row>
    <row r="15986" spans="31:31" x14ac:dyDescent="0.25">
      <c r="AE15986" s="72"/>
    </row>
    <row r="15987" spans="31:31" x14ac:dyDescent="0.25">
      <c r="AE15987" s="72"/>
    </row>
    <row r="15988" spans="31:31" x14ac:dyDescent="0.25">
      <c r="AE15988" s="72"/>
    </row>
    <row r="15989" spans="31:31" x14ac:dyDescent="0.25">
      <c r="AE15989" s="72"/>
    </row>
    <row r="15990" spans="31:31" x14ac:dyDescent="0.25">
      <c r="AE15990" s="72"/>
    </row>
    <row r="15991" spans="31:31" x14ac:dyDescent="0.25">
      <c r="AE15991" s="72"/>
    </row>
    <row r="15992" spans="31:31" x14ac:dyDescent="0.25">
      <c r="AE15992" s="72"/>
    </row>
    <row r="15993" spans="31:31" x14ac:dyDescent="0.25">
      <c r="AE15993" s="72"/>
    </row>
    <row r="15994" spans="31:31" x14ac:dyDescent="0.25">
      <c r="AE15994" s="72"/>
    </row>
    <row r="15995" spans="31:31" x14ac:dyDescent="0.25">
      <c r="AE15995" s="72"/>
    </row>
    <row r="15996" spans="31:31" x14ac:dyDescent="0.25">
      <c r="AE15996" s="72"/>
    </row>
    <row r="15997" spans="31:31" x14ac:dyDescent="0.25">
      <c r="AE15997" s="72"/>
    </row>
    <row r="15998" spans="31:31" x14ac:dyDescent="0.25">
      <c r="AE15998" s="72"/>
    </row>
    <row r="15999" spans="31:31" x14ac:dyDescent="0.25">
      <c r="AE15999" s="72"/>
    </row>
    <row r="16000" spans="31:31" x14ac:dyDescent="0.25">
      <c r="AE16000" s="72"/>
    </row>
    <row r="16001" spans="31:31" x14ac:dyDescent="0.25">
      <c r="AE16001" s="72"/>
    </row>
    <row r="16002" spans="31:31" x14ac:dyDescent="0.25">
      <c r="AE16002" s="72"/>
    </row>
    <row r="16003" spans="31:31" x14ac:dyDescent="0.25">
      <c r="AE16003" s="72"/>
    </row>
    <row r="16004" spans="31:31" x14ac:dyDescent="0.25">
      <c r="AE16004" s="72"/>
    </row>
    <row r="16005" spans="31:31" x14ac:dyDescent="0.25">
      <c r="AE16005" s="72"/>
    </row>
    <row r="16006" spans="31:31" x14ac:dyDescent="0.25">
      <c r="AE16006" s="72"/>
    </row>
    <row r="16007" spans="31:31" x14ac:dyDescent="0.25">
      <c r="AE16007" s="72"/>
    </row>
    <row r="16008" spans="31:31" x14ac:dyDescent="0.25">
      <c r="AE16008" s="72"/>
    </row>
    <row r="16009" spans="31:31" x14ac:dyDescent="0.25">
      <c r="AE16009" s="72"/>
    </row>
    <row r="16010" spans="31:31" x14ac:dyDescent="0.25">
      <c r="AE16010" s="72"/>
    </row>
    <row r="16011" spans="31:31" x14ac:dyDescent="0.25">
      <c r="AE16011" s="72"/>
    </row>
    <row r="16012" spans="31:31" x14ac:dyDescent="0.25">
      <c r="AE16012" s="72"/>
    </row>
    <row r="16013" spans="31:31" x14ac:dyDescent="0.25">
      <c r="AE16013" s="72"/>
    </row>
    <row r="16014" spans="31:31" x14ac:dyDescent="0.25">
      <c r="AE16014" s="72"/>
    </row>
    <row r="16015" spans="31:31" x14ac:dyDescent="0.25">
      <c r="AE16015" s="72"/>
    </row>
    <row r="16016" spans="31:31" x14ac:dyDescent="0.25">
      <c r="AE16016" s="72"/>
    </row>
    <row r="16017" spans="31:31" x14ac:dyDescent="0.25">
      <c r="AE16017" s="72"/>
    </row>
    <row r="16018" spans="31:31" x14ac:dyDescent="0.25">
      <c r="AE16018" s="72"/>
    </row>
    <row r="16019" spans="31:31" x14ac:dyDescent="0.25">
      <c r="AE16019" s="72"/>
    </row>
    <row r="16020" spans="31:31" x14ac:dyDescent="0.25">
      <c r="AE16020" s="72"/>
    </row>
    <row r="16021" spans="31:31" x14ac:dyDescent="0.25">
      <c r="AE16021" s="72"/>
    </row>
    <row r="16022" spans="31:31" x14ac:dyDescent="0.25">
      <c r="AE16022" s="72"/>
    </row>
    <row r="16023" spans="31:31" x14ac:dyDescent="0.25">
      <c r="AE16023" s="72"/>
    </row>
    <row r="16024" spans="31:31" x14ac:dyDescent="0.25">
      <c r="AE16024" s="72"/>
    </row>
    <row r="16025" spans="31:31" x14ac:dyDescent="0.25">
      <c r="AE16025" s="72"/>
    </row>
    <row r="16026" spans="31:31" x14ac:dyDescent="0.25">
      <c r="AE16026" s="72"/>
    </row>
    <row r="16027" spans="31:31" x14ac:dyDescent="0.25">
      <c r="AE16027" s="72"/>
    </row>
    <row r="16028" spans="31:31" x14ac:dyDescent="0.25">
      <c r="AE16028" s="72"/>
    </row>
    <row r="16029" spans="31:31" x14ac:dyDescent="0.25">
      <c r="AE16029" s="72"/>
    </row>
    <row r="16030" spans="31:31" x14ac:dyDescent="0.25">
      <c r="AE16030" s="72"/>
    </row>
    <row r="16031" spans="31:31" x14ac:dyDescent="0.25">
      <c r="AE16031" s="72"/>
    </row>
    <row r="16032" spans="31:31" x14ac:dyDescent="0.25">
      <c r="AE16032" s="72"/>
    </row>
    <row r="16033" spans="31:31" x14ac:dyDescent="0.25">
      <c r="AE16033" s="72"/>
    </row>
    <row r="16034" spans="31:31" x14ac:dyDescent="0.25">
      <c r="AE16034" s="72"/>
    </row>
    <row r="16035" spans="31:31" x14ac:dyDescent="0.25">
      <c r="AE16035" s="72"/>
    </row>
    <row r="16036" spans="31:31" x14ac:dyDescent="0.25">
      <c r="AE16036" s="72"/>
    </row>
    <row r="16037" spans="31:31" x14ac:dyDescent="0.25">
      <c r="AE16037" s="72"/>
    </row>
    <row r="16038" spans="31:31" x14ac:dyDescent="0.25">
      <c r="AE16038" s="72"/>
    </row>
    <row r="16039" spans="31:31" x14ac:dyDescent="0.25">
      <c r="AE16039" s="72"/>
    </row>
    <row r="16040" spans="31:31" x14ac:dyDescent="0.25">
      <c r="AE16040" s="72"/>
    </row>
    <row r="16041" spans="31:31" x14ac:dyDescent="0.25">
      <c r="AE16041" s="72"/>
    </row>
    <row r="16042" spans="31:31" x14ac:dyDescent="0.25">
      <c r="AE16042" s="72"/>
    </row>
    <row r="16043" spans="31:31" x14ac:dyDescent="0.25">
      <c r="AE16043" s="72"/>
    </row>
    <row r="16044" spans="31:31" x14ac:dyDescent="0.25">
      <c r="AE16044" s="72"/>
    </row>
    <row r="16045" spans="31:31" x14ac:dyDescent="0.25">
      <c r="AE16045" s="72"/>
    </row>
    <row r="16046" spans="31:31" x14ac:dyDescent="0.25">
      <c r="AE16046" s="72"/>
    </row>
    <row r="16047" spans="31:31" x14ac:dyDescent="0.25">
      <c r="AE16047" s="72"/>
    </row>
    <row r="16048" spans="31:31" x14ac:dyDescent="0.25">
      <c r="AE16048" s="72"/>
    </row>
    <row r="16049" spans="31:31" x14ac:dyDescent="0.25">
      <c r="AE16049" s="72"/>
    </row>
    <row r="16050" spans="31:31" x14ac:dyDescent="0.25">
      <c r="AE16050" s="72"/>
    </row>
    <row r="16051" spans="31:31" x14ac:dyDescent="0.25">
      <c r="AE16051" s="72"/>
    </row>
    <row r="16052" spans="31:31" x14ac:dyDescent="0.25">
      <c r="AE16052" s="72"/>
    </row>
    <row r="16053" spans="31:31" x14ac:dyDescent="0.25">
      <c r="AE16053" s="72"/>
    </row>
    <row r="16054" spans="31:31" x14ac:dyDescent="0.25">
      <c r="AE16054" s="72"/>
    </row>
    <row r="16055" spans="31:31" x14ac:dyDescent="0.25">
      <c r="AE16055" s="72"/>
    </row>
    <row r="16056" spans="31:31" x14ac:dyDescent="0.25">
      <c r="AE16056" s="72"/>
    </row>
    <row r="16057" spans="31:31" x14ac:dyDescent="0.25">
      <c r="AE16057" s="72"/>
    </row>
    <row r="16058" spans="31:31" x14ac:dyDescent="0.25">
      <c r="AE16058" s="72"/>
    </row>
    <row r="16059" spans="31:31" x14ac:dyDescent="0.25">
      <c r="AE16059" s="72"/>
    </row>
    <row r="16060" spans="31:31" x14ac:dyDescent="0.25">
      <c r="AE16060" s="72"/>
    </row>
    <row r="16061" spans="31:31" x14ac:dyDescent="0.25">
      <c r="AE16061" s="72"/>
    </row>
    <row r="16062" spans="31:31" x14ac:dyDescent="0.25">
      <c r="AE16062" s="72"/>
    </row>
    <row r="16063" spans="31:31" x14ac:dyDescent="0.25">
      <c r="AE16063" s="72"/>
    </row>
    <row r="16064" spans="31:31" x14ac:dyDescent="0.25">
      <c r="AE16064" s="72"/>
    </row>
    <row r="16065" spans="31:31" x14ac:dyDescent="0.25">
      <c r="AE16065" s="72"/>
    </row>
    <row r="16066" spans="31:31" x14ac:dyDescent="0.25">
      <c r="AE16066" s="72"/>
    </row>
    <row r="16067" spans="31:31" x14ac:dyDescent="0.25">
      <c r="AE16067" s="72"/>
    </row>
    <row r="16068" spans="31:31" x14ac:dyDescent="0.25">
      <c r="AE16068" s="72"/>
    </row>
    <row r="16069" spans="31:31" x14ac:dyDescent="0.25">
      <c r="AE16069" s="72"/>
    </row>
    <row r="16070" spans="31:31" x14ac:dyDescent="0.25">
      <c r="AE16070" s="72"/>
    </row>
    <row r="16071" spans="31:31" x14ac:dyDescent="0.25">
      <c r="AE16071" s="72"/>
    </row>
    <row r="16072" spans="31:31" x14ac:dyDescent="0.25">
      <c r="AE16072" s="72"/>
    </row>
    <row r="16073" spans="31:31" x14ac:dyDescent="0.25">
      <c r="AE16073" s="72"/>
    </row>
    <row r="16074" spans="31:31" x14ac:dyDescent="0.25">
      <c r="AE16074" s="72"/>
    </row>
    <row r="16075" spans="31:31" x14ac:dyDescent="0.25">
      <c r="AE16075" s="72"/>
    </row>
    <row r="16076" spans="31:31" x14ac:dyDescent="0.25">
      <c r="AE16076" s="72"/>
    </row>
    <row r="16077" spans="31:31" x14ac:dyDescent="0.25">
      <c r="AE16077" s="72"/>
    </row>
    <row r="16078" spans="31:31" x14ac:dyDescent="0.25">
      <c r="AE16078" s="72"/>
    </row>
    <row r="16079" spans="31:31" x14ac:dyDescent="0.25">
      <c r="AE16079" s="72"/>
    </row>
    <row r="16080" spans="31:31" x14ac:dyDescent="0.25">
      <c r="AE16080" s="72"/>
    </row>
    <row r="16081" spans="31:31" x14ac:dyDescent="0.25">
      <c r="AE16081" s="72"/>
    </row>
    <row r="16082" spans="31:31" x14ac:dyDescent="0.25">
      <c r="AE16082" s="72"/>
    </row>
    <row r="16083" spans="31:31" x14ac:dyDescent="0.25">
      <c r="AE16083" s="72"/>
    </row>
    <row r="16084" spans="31:31" x14ac:dyDescent="0.25">
      <c r="AE16084" s="72"/>
    </row>
    <row r="16085" spans="31:31" x14ac:dyDescent="0.25">
      <c r="AE16085" s="72"/>
    </row>
    <row r="16086" spans="31:31" x14ac:dyDescent="0.25">
      <c r="AE16086" s="72"/>
    </row>
    <row r="16087" spans="31:31" x14ac:dyDescent="0.25">
      <c r="AE16087" s="72"/>
    </row>
    <row r="16088" spans="31:31" x14ac:dyDescent="0.25">
      <c r="AE16088" s="72"/>
    </row>
    <row r="16089" spans="31:31" x14ac:dyDescent="0.25">
      <c r="AE16089" s="72"/>
    </row>
    <row r="16090" spans="31:31" x14ac:dyDescent="0.25">
      <c r="AE16090" s="72"/>
    </row>
    <row r="16091" spans="31:31" x14ac:dyDescent="0.25">
      <c r="AE16091" s="72"/>
    </row>
    <row r="16092" spans="31:31" x14ac:dyDescent="0.25">
      <c r="AE16092" s="72"/>
    </row>
    <row r="16093" spans="31:31" x14ac:dyDescent="0.25">
      <c r="AE16093" s="72"/>
    </row>
    <row r="16094" spans="31:31" x14ac:dyDescent="0.25">
      <c r="AE16094" s="72"/>
    </row>
    <row r="16095" spans="31:31" x14ac:dyDescent="0.25">
      <c r="AE16095" s="72"/>
    </row>
    <row r="16096" spans="31:31" x14ac:dyDescent="0.25">
      <c r="AE16096" s="72"/>
    </row>
    <row r="16097" spans="31:31" x14ac:dyDescent="0.25">
      <c r="AE16097" s="72"/>
    </row>
    <row r="16098" spans="31:31" x14ac:dyDescent="0.25">
      <c r="AE16098" s="72"/>
    </row>
    <row r="16099" spans="31:31" x14ac:dyDescent="0.25">
      <c r="AE16099" s="72"/>
    </row>
    <row r="16100" spans="31:31" x14ac:dyDescent="0.25">
      <c r="AE16100" s="72"/>
    </row>
    <row r="16101" spans="31:31" x14ac:dyDescent="0.25">
      <c r="AE16101" s="72"/>
    </row>
    <row r="16102" spans="31:31" x14ac:dyDescent="0.25">
      <c r="AE16102" s="72"/>
    </row>
    <row r="16103" spans="31:31" x14ac:dyDescent="0.25">
      <c r="AE16103" s="72"/>
    </row>
    <row r="16104" spans="31:31" x14ac:dyDescent="0.25">
      <c r="AE16104" s="72"/>
    </row>
    <row r="16105" spans="31:31" x14ac:dyDescent="0.25">
      <c r="AE16105" s="72"/>
    </row>
    <row r="16106" spans="31:31" x14ac:dyDescent="0.25">
      <c r="AE16106" s="72"/>
    </row>
    <row r="16107" spans="31:31" x14ac:dyDescent="0.25">
      <c r="AE16107" s="72"/>
    </row>
    <row r="16108" spans="31:31" x14ac:dyDescent="0.25">
      <c r="AE16108" s="72"/>
    </row>
    <row r="16109" spans="31:31" x14ac:dyDescent="0.25">
      <c r="AE16109" s="72"/>
    </row>
    <row r="16110" spans="31:31" x14ac:dyDescent="0.25">
      <c r="AE16110" s="72"/>
    </row>
    <row r="16111" spans="31:31" x14ac:dyDescent="0.25">
      <c r="AE16111" s="72"/>
    </row>
    <row r="16112" spans="31:31" x14ac:dyDescent="0.25">
      <c r="AE16112" s="72"/>
    </row>
    <row r="16113" spans="31:31" x14ac:dyDescent="0.25">
      <c r="AE16113" s="72"/>
    </row>
    <row r="16114" spans="31:31" x14ac:dyDescent="0.25">
      <c r="AE16114" s="72"/>
    </row>
    <row r="16115" spans="31:31" x14ac:dyDescent="0.25">
      <c r="AE16115" s="72"/>
    </row>
    <row r="16116" spans="31:31" x14ac:dyDescent="0.25">
      <c r="AE16116" s="72"/>
    </row>
    <row r="16117" spans="31:31" x14ac:dyDescent="0.25">
      <c r="AE16117" s="72"/>
    </row>
    <row r="16118" spans="31:31" x14ac:dyDescent="0.25">
      <c r="AE16118" s="72"/>
    </row>
    <row r="16119" spans="31:31" x14ac:dyDescent="0.25">
      <c r="AE16119" s="72"/>
    </row>
    <row r="16120" spans="31:31" x14ac:dyDescent="0.25">
      <c r="AE16120" s="72"/>
    </row>
    <row r="16121" spans="31:31" x14ac:dyDescent="0.25">
      <c r="AE16121" s="72"/>
    </row>
    <row r="16122" spans="31:31" x14ac:dyDescent="0.25">
      <c r="AE16122" s="72"/>
    </row>
    <row r="16123" spans="31:31" x14ac:dyDescent="0.25">
      <c r="AE16123" s="72"/>
    </row>
    <row r="16124" spans="31:31" x14ac:dyDescent="0.25">
      <c r="AE16124" s="72"/>
    </row>
    <row r="16125" spans="31:31" x14ac:dyDescent="0.25">
      <c r="AE16125" s="72"/>
    </row>
    <row r="16126" spans="31:31" x14ac:dyDescent="0.25">
      <c r="AE16126" s="72"/>
    </row>
    <row r="16127" spans="31:31" x14ac:dyDescent="0.25">
      <c r="AE16127" s="72"/>
    </row>
    <row r="16128" spans="31:31" x14ac:dyDescent="0.25">
      <c r="AE16128" s="72"/>
    </row>
    <row r="16129" spans="31:31" x14ac:dyDescent="0.25">
      <c r="AE16129" s="72"/>
    </row>
    <row r="16130" spans="31:31" x14ac:dyDescent="0.25">
      <c r="AE16130" s="72"/>
    </row>
    <row r="16131" spans="31:31" x14ac:dyDescent="0.25">
      <c r="AE16131" s="72"/>
    </row>
    <row r="16132" spans="31:31" x14ac:dyDescent="0.25">
      <c r="AE16132" s="72"/>
    </row>
    <row r="16133" spans="31:31" x14ac:dyDescent="0.25">
      <c r="AE16133" s="72"/>
    </row>
    <row r="16134" spans="31:31" x14ac:dyDescent="0.25">
      <c r="AE16134" s="72"/>
    </row>
    <row r="16135" spans="31:31" x14ac:dyDescent="0.25">
      <c r="AE16135" s="72"/>
    </row>
    <row r="16136" spans="31:31" x14ac:dyDescent="0.25">
      <c r="AE16136" s="72"/>
    </row>
    <row r="16137" spans="31:31" x14ac:dyDescent="0.25">
      <c r="AE16137" s="72"/>
    </row>
    <row r="16138" spans="31:31" x14ac:dyDescent="0.25">
      <c r="AE16138" s="72"/>
    </row>
    <row r="16139" spans="31:31" x14ac:dyDescent="0.25">
      <c r="AE16139" s="72"/>
    </row>
    <row r="16140" spans="31:31" x14ac:dyDescent="0.25">
      <c r="AE16140" s="72"/>
    </row>
    <row r="16141" spans="31:31" x14ac:dyDescent="0.25">
      <c r="AE16141" s="72"/>
    </row>
    <row r="16142" spans="31:31" x14ac:dyDescent="0.25">
      <c r="AE16142" s="72"/>
    </row>
    <row r="16143" spans="31:31" x14ac:dyDescent="0.25">
      <c r="AE16143" s="72"/>
    </row>
    <row r="16144" spans="31:31" x14ac:dyDescent="0.25">
      <c r="AE16144" s="72"/>
    </row>
    <row r="16145" spans="31:31" x14ac:dyDescent="0.25">
      <c r="AE16145" s="72"/>
    </row>
    <row r="16146" spans="31:31" x14ac:dyDescent="0.25">
      <c r="AE16146" s="72"/>
    </row>
    <row r="16147" spans="31:31" x14ac:dyDescent="0.25">
      <c r="AE16147" s="72"/>
    </row>
    <row r="16148" spans="31:31" x14ac:dyDescent="0.25">
      <c r="AE16148" s="72"/>
    </row>
    <row r="16149" spans="31:31" x14ac:dyDescent="0.25">
      <c r="AE16149" s="72"/>
    </row>
    <row r="16150" spans="31:31" x14ac:dyDescent="0.25">
      <c r="AE16150" s="72"/>
    </row>
    <row r="16151" spans="31:31" x14ac:dyDescent="0.25">
      <c r="AE16151" s="72"/>
    </row>
    <row r="16152" spans="31:31" x14ac:dyDescent="0.25">
      <c r="AE16152" s="72"/>
    </row>
    <row r="16153" spans="31:31" x14ac:dyDescent="0.25">
      <c r="AE16153" s="72"/>
    </row>
    <row r="16154" spans="31:31" x14ac:dyDescent="0.25">
      <c r="AE16154" s="72"/>
    </row>
    <row r="16155" spans="31:31" x14ac:dyDescent="0.25">
      <c r="AE16155" s="72"/>
    </row>
    <row r="16156" spans="31:31" x14ac:dyDescent="0.25">
      <c r="AE16156" s="72"/>
    </row>
    <row r="16157" spans="31:31" x14ac:dyDescent="0.25">
      <c r="AE16157" s="72"/>
    </row>
    <row r="16158" spans="31:31" x14ac:dyDescent="0.25">
      <c r="AE16158" s="72"/>
    </row>
    <row r="16159" spans="31:31" x14ac:dyDescent="0.25">
      <c r="AE16159" s="72"/>
    </row>
    <row r="16160" spans="31:31" x14ac:dyDescent="0.25">
      <c r="AE16160" s="72"/>
    </row>
    <row r="16161" spans="31:31" x14ac:dyDescent="0.25">
      <c r="AE16161" s="72"/>
    </row>
    <row r="16162" spans="31:31" x14ac:dyDescent="0.25">
      <c r="AE16162" s="72"/>
    </row>
    <row r="16163" spans="31:31" x14ac:dyDescent="0.25">
      <c r="AE16163" s="72"/>
    </row>
    <row r="16164" spans="31:31" x14ac:dyDescent="0.25">
      <c r="AE16164" s="72"/>
    </row>
    <row r="16165" spans="31:31" x14ac:dyDescent="0.25">
      <c r="AE16165" s="72"/>
    </row>
    <row r="16166" spans="31:31" x14ac:dyDescent="0.25">
      <c r="AE16166" s="72"/>
    </row>
    <row r="16167" spans="31:31" x14ac:dyDescent="0.25">
      <c r="AE16167" s="72"/>
    </row>
    <row r="16168" spans="31:31" x14ac:dyDescent="0.25">
      <c r="AE16168" s="72"/>
    </row>
    <row r="16169" spans="31:31" x14ac:dyDescent="0.25">
      <c r="AE16169" s="72"/>
    </row>
    <row r="16170" spans="31:31" x14ac:dyDescent="0.25">
      <c r="AE16170" s="72"/>
    </row>
    <row r="16171" spans="31:31" x14ac:dyDescent="0.25">
      <c r="AE16171" s="72"/>
    </row>
    <row r="16172" spans="31:31" x14ac:dyDescent="0.25">
      <c r="AE16172" s="72"/>
    </row>
    <row r="16173" spans="31:31" x14ac:dyDescent="0.25">
      <c r="AE16173" s="72"/>
    </row>
    <row r="16174" spans="31:31" x14ac:dyDescent="0.25">
      <c r="AE16174" s="72"/>
    </row>
    <row r="16175" spans="31:31" x14ac:dyDescent="0.25">
      <c r="AE16175" s="72"/>
    </row>
    <row r="16176" spans="31:31" x14ac:dyDescent="0.25">
      <c r="AE16176" s="72"/>
    </row>
    <row r="16177" spans="31:31" x14ac:dyDescent="0.25">
      <c r="AE16177" s="72"/>
    </row>
    <row r="16178" spans="31:31" x14ac:dyDescent="0.25">
      <c r="AE16178" s="72"/>
    </row>
    <row r="16179" spans="31:31" x14ac:dyDescent="0.25">
      <c r="AE16179" s="72"/>
    </row>
    <row r="16180" spans="31:31" x14ac:dyDescent="0.25">
      <c r="AE16180" s="72"/>
    </row>
    <row r="16181" spans="31:31" x14ac:dyDescent="0.25">
      <c r="AE16181" s="72"/>
    </row>
    <row r="16182" spans="31:31" x14ac:dyDescent="0.25">
      <c r="AE16182" s="72"/>
    </row>
    <row r="16183" spans="31:31" x14ac:dyDescent="0.25">
      <c r="AE16183" s="72"/>
    </row>
    <row r="16184" spans="31:31" x14ac:dyDescent="0.25">
      <c r="AE16184" s="72"/>
    </row>
    <row r="16185" spans="31:31" x14ac:dyDescent="0.25">
      <c r="AE16185" s="72"/>
    </row>
    <row r="16186" spans="31:31" x14ac:dyDescent="0.25">
      <c r="AE16186" s="72"/>
    </row>
    <row r="16187" spans="31:31" x14ac:dyDescent="0.25">
      <c r="AE16187" s="72"/>
    </row>
    <row r="16188" spans="31:31" x14ac:dyDescent="0.25">
      <c r="AE16188" s="72"/>
    </row>
    <row r="16189" spans="31:31" x14ac:dyDescent="0.25">
      <c r="AE16189" s="72"/>
    </row>
    <row r="16190" spans="31:31" x14ac:dyDescent="0.25">
      <c r="AE16190" s="72"/>
    </row>
    <row r="16191" spans="31:31" x14ac:dyDescent="0.25">
      <c r="AE16191" s="72"/>
    </row>
    <row r="16192" spans="31:31" x14ac:dyDescent="0.25">
      <c r="AE16192" s="72"/>
    </row>
    <row r="16193" spans="31:31" x14ac:dyDescent="0.25">
      <c r="AE16193" s="72"/>
    </row>
    <row r="16194" spans="31:31" x14ac:dyDescent="0.25">
      <c r="AE16194" s="72"/>
    </row>
    <row r="16195" spans="31:31" x14ac:dyDescent="0.25">
      <c r="AE16195" s="72"/>
    </row>
    <row r="16196" spans="31:31" x14ac:dyDescent="0.25">
      <c r="AE16196" s="72"/>
    </row>
    <row r="16197" spans="31:31" x14ac:dyDescent="0.25">
      <c r="AE16197" s="72"/>
    </row>
    <row r="16198" spans="31:31" x14ac:dyDescent="0.25">
      <c r="AE16198" s="72"/>
    </row>
    <row r="16199" spans="31:31" x14ac:dyDescent="0.25">
      <c r="AE16199" s="72"/>
    </row>
    <row r="16200" spans="31:31" x14ac:dyDescent="0.25">
      <c r="AE16200" s="72"/>
    </row>
    <row r="16201" spans="31:31" x14ac:dyDescent="0.25">
      <c r="AE16201" s="72"/>
    </row>
    <row r="16202" spans="31:31" x14ac:dyDescent="0.25">
      <c r="AE16202" s="72"/>
    </row>
    <row r="16203" spans="31:31" x14ac:dyDescent="0.25">
      <c r="AE16203" s="72"/>
    </row>
    <row r="16204" spans="31:31" x14ac:dyDescent="0.25">
      <c r="AE16204" s="72"/>
    </row>
    <row r="16205" spans="31:31" x14ac:dyDescent="0.25">
      <c r="AE16205" s="72"/>
    </row>
    <row r="16206" spans="31:31" x14ac:dyDescent="0.25">
      <c r="AE16206" s="72"/>
    </row>
    <row r="16207" spans="31:31" x14ac:dyDescent="0.25">
      <c r="AE16207" s="72"/>
    </row>
    <row r="16208" spans="31:31" x14ac:dyDescent="0.25">
      <c r="AE16208" s="72"/>
    </row>
    <row r="16209" spans="31:31" x14ac:dyDescent="0.25">
      <c r="AE16209" s="72"/>
    </row>
    <row r="16210" spans="31:31" x14ac:dyDescent="0.25">
      <c r="AE16210" s="72"/>
    </row>
    <row r="16211" spans="31:31" x14ac:dyDescent="0.25">
      <c r="AE16211" s="72"/>
    </row>
    <row r="16212" spans="31:31" x14ac:dyDescent="0.25">
      <c r="AE16212" s="72"/>
    </row>
    <row r="16213" spans="31:31" x14ac:dyDescent="0.25">
      <c r="AE16213" s="72"/>
    </row>
    <row r="16214" spans="31:31" x14ac:dyDescent="0.25">
      <c r="AE16214" s="72"/>
    </row>
    <row r="16215" spans="31:31" x14ac:dyDescent="0.25">
      <c r="AE16215" s="72"/>
    </row>
    <row r="16216" spans="31:31" x14ac:dyDescent="0.25">
      <c r="AE16216" s="72"/>
    </row>
    <row r="16217" spans="31:31" x14ac:dyDescent="0.25">
      <c r="AE16217" s="72"/>
    </row>
    <row r="16218" spans="31:31" x14ac:dyDescent="0.25">
      <c r="AE16218" s="72"/>
    </row>
    <row r="16219" spans="31:31" x14ac:dyDescent="0.25">
      <c r="AE16219" s="72"/>
    </row>
    <row r="16220" spans="31:31" x14ac:dyDescent="0.25">
      <c r="AE16220" s="72"/>
    </row>
    <row r="16221" spans="31:31" x14ac:dyDescent="0.25">
      <c r="AE16221" s="72"/>
    </row>
    <row r="16222" spans="31:31" x14ac:dyDescent="0.25">
      <c r="AE16222" s="72"/>
    </row>
    <row r="16223" spans="31:31" x14ac:dyDescent="0.25">
      <c r="AE16223" s="72"/>
    </row>
    <row r="16224" spans="31:31" x14ac:dyDescent="0.25">
      <c r="AE16224" s="72"/>
    </row>
    <row r="16225" spans="31:31" x14ac:dyDescent="0.25">
      <c r="AE16225" s="72"/>
    </row>
    <row r="16226" spans="31:31" x14ac:dyDescent="0.25">
      <c r="AE16226" s="72"/>
    </row>
    <row r="16227" spans="31:31" x14ac:dyDescent="0.25">
      <c r="AE16227" s="72"/>
    </row>
    <row r="16228" spans="31:31" x14ac:dyDescent="0.25">
      <c r="AE16228" s="72"/>
    </row>
    <row r="16229" spans="31:31" x14ac:dyDescent="0.25">
      <c r="AE16229" s="72"/>
    </row>
    <row r="16230" spans="31:31" x14ac:dyDescent="0.25">
      <c r="AE16230" s="72"/>
    </row>
    <row r="16231" spans="31:31" x14ac:dyDescent="0.25">
      <c r="AE16231" s="72"/>
    </row>
    <row r="16232" spans="31:31" x14ac:dyDescent="0.25">
      <c r="AE16232" s="72"/>
    </row>
    <row r="16233" spans="31:31" x14ac:dyDescent="0.25">
      <c r="AE16233" s="72"/>
    </row>
    <row r="16234" spans="31:31" x14ac:dyDescent="0.25">
      <c r="AE16234" s="72"/>
    </row>
    <row r="16235" spans="31:31" x14ac:dyDescent="0.25">
      <c r="AE16235" s="72"/>
    </row>
    <row r="16236" spans="31:31" x14ac:dyDescent="0.25">
      <c r="AE16236" s="72"/>
    </row>
    <row r="16237" spans="31:31" x14ac:dyDescent="0.25">
      <c r="AE16237" s="72"/>
    </row>
    <row r="16238" spans="31:31" x14ac:dyDescent="0.25">
      <c r="AE16238" s="72"/>
    </row>
    <row r="16239" spans="31:31" x14ac:dyDescent="0.25">
      <c r="AE16239" s="72"/>
    </row>
    <row r="16240" spans="31:31" x14ac:dyDescent="0.25">
      <c r="AE16240" s="72"/>
    </row>
    <row r="16241" spans="31:31" x14ac:dyDescent="0.25">
      <c r="AE16241" s="72"/>
    </row>
    <row r="16242" spans="31:31" x14ac:dyDescent="0.25">
      <c r="AE16242" s="72"/>
    </row>
    <row r="16243" spans="31:31" x14ac:dyDescent="0.25">
      <c r="AE16243" s="72"/>
    </row>
    <row r="16244" spans="31:31" x14ac:dyDescent="0.25">
      <c r="AE16244" s="72"/>
    </row>
    <row r="16245" spans="31:31" x14ac:dyDescent="0.25">
      <c r="AE16245" s="72"/>
    </row>
    <row r="16246" spans="31:31" x14ac:dyDescent="0.25">
      <c r="AE16246" s="72"/>
    </row>
    <row r="16247" spans="31:31" x14ac:dyDescent="0.25">
      <c r="AE16247" s="72"/>
    </row>
    <row r="16248" spans="31:31" x14ac:dyDescent="0.25">
      <c r="AE16248" s="72"/>
    </row>
    <row r="16249" spans="31:31" x14ac:dyDescent="0.25">
      <c r="AE16249" s="72"/>
    </row>
    <row r="16250" spans="31:31" x14ac:dyDescent="0.25">
      <c r="AE16250" s="72"/>
    </row>
    <row r="16251" spans="31:31" x14ac:dyDescent="0.25">
      <c r="AE16251" s="72"/>
    </row>
    <row r="16252" spans="31:31" x14ac:dyDescent="0.25">
      <c r="AE16252" s="72"/>
    </row>
    <row r="16253" spans="31:31" x14ac:dyDescent="0.25">
      <c r="AE16253" s="72"/>
    </row>
    <row r="16254" spans="31:31" x14ac:dyDescent="0.25">
      <c r="AE16254" s="72"/>
    </row>
    <row r="16255" spans="31:31" x14ac:dyDescent="0.25">
      <c r="AE16255" s="72"/>
    </row>
    <row r="16256" spans="31:31" x14ac:dyDescent="0.25">
      <c r="AE16256" s="72"/>
    </row>
    <row r="16257" spans="31:31" x14ac:dyDescent="0.25">
      <c r="AE16257" s="72"/>
    </row>
    <row r="16258" spans="31:31" x14ac:dyDescent="0.25">
      <c r="AE16258" s="72"/>
    </row>
    <row r="16259" spans="31:31" x14ac:dyDescent="0.25">
      <c r="AE16259" s="72"/>
    </row>
    <row r="16260" spans="31:31" x14ac:dyDescent="0.25">
      <c r="AE16260" s="72"/>
    </row>
    <row r="16261" spans="31:31" x14ac:dyDescent="0.25">
      <c r="AE16261" s="72"/>
    </row>
    <row r="16262" spans="31:31" x14ac:dyDescent="0.25">
      <c r="AE16262" s="72"/>
    </row>
    <row r="16263" spans="31:31" x14ac:dyDescent="0.25">
      <c r="AE16263" s="72"/>
    </row>
    <row r="16264" spans="31:31" x14ac:dyDescent="0.25">
      <c r="AE16264" s="72"/>
    </row>
    <row r="16265" spans="31:31" x14ac:dyDescent="0.25">
      <c r="AE16265" s="72"/>
    </row>
    <row r="16266" spans="31:31" x14ac:dyDescent="0.25">
      <c r="AE16266" s="72"/>
    </row>
    <row r="16267" spans="31:31" x14ac:dyDescent="0.25">
      <c r="AE16267" s="72"/>
    </row>
    <row r="16268" spans="31:31" x14ac:dyDescent="0.25">
      <c r="AE16268" s="72"/>
    </row>
    <row r="16269" spans="31:31" x14ac:dyDescent="0.25">
      <c r="AE16269" s="72"/>
    </row>
    <row r="16270" spans="31:31" x14ac:dyDescent="0.25">
      <c r="AE16270" s="72"/>
    </row>
    <row r="16271" spans="31:31" x14ac:dyDescent="0.25">
      <c r="AE16271" s="72"/>
    </row>
    <row r="16272" spans="31:31" x14ac:dyDescent="0.25">
      <c r="AE16272" s="72"/>
    </row>
    <row r="16273" spans="31:31" x14ac:dyDescent="0.25">
      <c r="AE16273" s="72"/>
    </row>
    <row r="16274" spans="31:31" x14ac:dyDescent="0.25">
      <c r="AE16274" s="72"/>
    </row>
    <row r="16275" spans="31:31" x14ac:dyDescent="0.25">
      <c r="AE16275" s="72"/>
    </row>
    <row r="16276" spans="31:31" x14ac:dyDescent="0.25">
      <c r="AE16276" s="72"/>
    </row>
    <row r="16277" spans="31:31" x14ac:dyDescent="0.25">
      <c r="AE16277" s="72"/>
    </row>
    <row r="16278" spans="31:31" x14ac:dyDescent="0.25">
      <c r="AE16278" s="72"/>
    </row>
    <row r="16279" spans="31:31" x14ac:dyDescent="0.25">
      <c r="AE16279" s="72"/>
    </row>
    <row r="16280" spans="31:31" x14ac:dyDescent="0.25">
      <c r="AE16280" s="72"/>
    </row>
    <row r="16281" spans="31:31" x14ac:dyDescent="0.25">
      <c r="AE16281" s="72"/>
    </row>
    <row r="16282" spans="31:31" x14ac:dyDescent="0.25">
      <c r="AE16282" s="72"/>
    </row>
    <row r="16283" spans="31:31" x14ac:dyDescent="0.25">
      <c r="AE16283" s="72"/>
    </row>
    <row r="16284" spans="31:31" x14ac:dyDescent="0.25">
      <c r="AE16284" s="72"/>
    </row>
    <row r="16285" spans="31:31" x14ac:dyDescent="0.25">
      <c r="AE16285" s="72"/>
    </row>
    <row r="16286" spans="31:31" x14ac:dyDescent="0.25">
      <c r="AE16286" s="72"/>
    </row>
    <row r="16287" spans="31:31" x14ac:dyDescent="0.25">
      <c r="AE16287" s="72"/>
    </row>
    <row r="16288" spans="31:31" x14ac:dyDescent="0.25">
      <c r="AE16288" s="72"/>
    </row>
    <row r="16289" spans="31:31" x14ac:dyDescent="0.25">
      <c r="AE16289" s="72"/>
    </row>
    <row r="16290" spans="31:31" x14ac:dyDescent="0.25">
      <c r="AE16290" s="72"/>
    </row>
    <row r="16291" spans="31:31" x14ac:dyDescent="0.25">
      <c r="AE16291" s="72"/>
    </row>
    <row r="16292" spans="31:31" x14ac:dyDescent="0.25">
      <c r="AE16292" s="72"/>
    </row>
    <row r="16293" spans="31:31" x14ac:dyDescent="0.25">
      <c r="AE16293" s="72"/>
    </row>
    <row r="16294" spans="31:31" x14ac:dyDescent="0.25">
      <c r="AE16294" s="72"/>
    </row>
    <row r="16295" spans="31:31" x14ac:dyDescent="0.25">
      <c r="AE16295" s="72"/>
    </row>
    <row r="16296" spans="31:31" x14ac:dyDescent="0.25">
      <c r="AE16296" s="72"/>
    </row>
    <row r="16297" spans="31:31" x14ac:dyDescent="0.25">
      <c r="AE16297" s="72"/>
    </row>
    <row r="16298" spans="31:31" x14ac:dyDescent="0.25">
      <c r="AE16298" s="72"/>
    </row>
    <row r="16299" spans="31:31" x14ac:dyDescent="0.25">
      <c r="AE16299" s="72"/>
    </row>
    <row r="16300" spans="31:31" x14ac:dyDescent="0.25">
      <c r="AE16300" s="72"/>
    </row>
    <row r="16301" spans="31:31" x14ac:dyDescent="0.25">
      <c r="AE16301" s="72"/>
    </row>
    <row r="16302" spans="31:31" x14ac:dyDescent="0.25">
      <c r="AE16302" s="72"/>
    </row>
    <row r="16303" spans="31:31" x14ac:dyDescent="0.25">
      <c r="AE16303" s="72"/>
    </row>
    <row r="16304" spans="31:31" x14ac:dyDescent="0.25">
      <c r="AE16304" s="72"/>
    </row>
    <row r="16305" spans="31:31" x14ac:dyDescent="0.25">
      <c r="AE16305" s="72"/>
    </row>
    <row r="16306" spans="31:31" x14ac:dyDescent="0.25">
      <c r="AE16306" s="72"/>
    </row>
    <row r="16307" spans="31:31" x14ac:dyDescent="0.25">
      <c r="AE16307" s="72"/>
    </row>
    <row r="16308" spans="31:31" x14ac:dyDescent="0.25">
      <c r="AE16308" s="72"/>
    </row>
    <row r="16309" spans="31:31" x14ac:dyDescent="0.25">
      <c r="AE16309" s="72"/>
    </row>
    <row r="16310" spans="31:31" x14ac:dyDescent="0.25">
      <c r="AE16310" s="72"/>
    </row>
    <row r="16311" spans="31:31" x14ac:dyDescent="0.25">
      <c r="AE16311" s="72"/>
    </row>
    <row r="16312" spans="31:31" x14ac:dyDescent="0.25">
      <c r="AE16312" s="72"/>
    </row>
    <row r="16313" spans="31:31" x14ac:dyDescent="0.25">
      <c r="AE16313" s="72"/>
    </row>
    <row r="16314" spans="31:31" x14ac:dyDescent="0.25">
      <c r="AE16314" s="72"/>
    </row>
    <row r="16315" spans="31:31" x14ac:dyDescent="0.25">
      <c r="AE16315" s="72"/>
    </row>
    <row r="16316" spans="31:31" x14ac:dyDescent="0.25">
      <c r="AE16316" s="72"/>
    </row>
    <row r="16317" spans="31:31" x14ac:dyDescent="0.25">
      <c r="AE16317" s="72"/>
    </row>
    <row r="16318" spans="31:31" x14ac:dyDescent="0.25">
      <c r="AE16318" s="72"/>
    </row>
    <row r="16319" spans="31:31" x14ac:dyDescent="0.25">
      <c r="AE16319" s="72"/>
    </row>
    <row r="16320" spans="31:31" x14ac:dyDescent="0.25">
      <c r="AE16320" s="72"/>
    </row>
    <row r="16321" spans="31:31" x14ac:dyDescent="0.25">
      <c r="AE16321" s="72"/>
    </row>
    <row r="16322" spans="31:31" x14ac:dyDescent="0.25">
      <c r="AE16322" s="72"/>
    </row>
    <row r="16323" spans="31:31" x14ac:dyDescent="0.25">
      <c r="AE16323" s="72"/>
    </row>
    <row r="16324" spans="31:31" x14ac:dyDescent="0.25">
      <c r="AE16324" s="72"/>
    </row>
    <row r="16325" spans="31:31" x14ac:dyDescent="0.25">
      <c r="AE16325" s="72"/>
    </row>
    <row r="16326" spans="31:31" x14ac:dyDescent="0.25">
      <c r="AE16326" s="72"/>
    </row>
    <row r="16327" spans="31:31" x14ac:dyDescent="0.25">
      <c r="AE16327" s="72"/>
    </row>
    <row r="16328" spans="31:31" x14ac:dyDescent="0.25">
      <c r="AE16328" s="72"/>
    </row>
    <row r="16329" spans="31:31" x14ac:dyDescent="0.25">
      <c r="AE16329" s="72"/>
    </row>
    <row r="16330" spans="31:31" x14ac:dyDescent="0.25">
      <c r="AE16330" s="72"/>
    </row>
    <row r="16331" spans="31:31" x14ac:dyDescent="0.25">
      <c r="AE16331" s="72"/>
    </row>
    <row r="16332" spans="31:31" x14ac:dyDescent="0.25">
      <c r="AE16332" s="72"/>
    </row>
    <row r="16333" spans="31:31" x14ac:dyDescent="0.25">
      <c r="AE16333" s="72"/>
    </row>
    <row r="16334" spans="31:31" x14ac:dyDescent="0.25">
      <c r="AE16334" s="72"/>
    </row>
    <row r="16335" spans="31:31" x14ac:dyDescent="0.25">
      <c r="AE16335" s="72"/>
    </row>
    <row r="16336" spans="31:31" x14ac:dyDescent="0.25">
      <c r="AE16336" s="72"/>
    </row>
    <row r="16337" spans="31:31" x14ac:dyDescent="0.25">
      <c r="AE16337" s="72"/>
    </row>
    <row r="16338" spans="31:31" x14ac:dyDescent="0.25">
      <c r="AE16338" s="72"/>
    </row>
    <row r="16339" spans="31:31" x14ac:dyDescent="0.25">
      <c r="AE16339" s="72"/>
    </row>
    <row r="16340" spans="31:31" x14ac:dyDescent="0.25">
      <c r="AE16340" s="72"/>
    </row>
    <row r="16341" spans="31:31" x14ac:dyDescent="0.25">
      <c r="AE16341" s="72"/>
    </row>
    <row r="16342" spans="31:31" x14ac:dyDescent="0.25">
      <c r="AE16342" s="72"/>
    </row>
    <row r="16343" spans="31:31" x14ac:dyDescent="0.25">
      <c r="AE16343" s="72"/>
    </row>
    <row r="16344" spans="31:31" x14ac:dyDescent="0.25">
      <c r="AE16344" s="72"/>
    </row>
    <row r="16345" spans="31:31" x14ac:dyDescent="0.25">
      <c r="AE16345" s="72"/>
    </row>
    <row r="16346" spans="31:31" x14ac:dyDescent="0.25">
      <c r="AE16346" s="72"/>
    </row>
    <row r="16347" spans="31:31" x14ac:dyDescent="0.25">
      <c r="AE16347" s="72"/>
    </row>
    <row r="16348" spans="31:31" x14ac:dyDescent="0.25">
      <c r="AE16348" s="72"/>
    </row>
    <row r="16349" spans="31:31" x14ac:dyDescent="0.25">
      <c r="AE16349" s="72"/>
    </row>
    <row r="16350" spans="31:31" x14ac:dyDescent="0.25">
      <c r="AE16350" s="72"/>
    </row>
    <row r="16351" spans="31:31" x14ac:dyDescent="0.25">
      <c r="AE16351" s="72"/>
    </row>
    <row r="16352" spans="31:31" x14ac:dyDescent="0.25">
      <c r="AE16352" s="72"/>
    </row>
    <row r="16353" spans="31:31" x14ac:dyDescent="0.25">
      <c r="AE16353" s="72"/>
    </row>
    <row r="16354" spans="31:31" x14ac:dyDescent="0.25">
      <c r="AE16354" s="72"/>
    </row>
    <row r="16355" spans="31:31" x14ac:dyDescent="0.25">
      <c r="AE16355" s="72"/>
    </row>
    <row r="16356" spans="31:31" x14ac:dyDescent="0.25">
      <c r="AE16356" s="72"/>
    </row>
    <row r="16357" spans="31:31" x14ac:dyDescent="0.25">
      <c r="AE16357" s="72"/>
    </row>
    <row r="16358" spans="31:31" x14ac:dyDescent="0.25">
      <c r="AE16358" s="72"/>
    </row>
    <row r="16359" spans="31:31" x14ac:dyDescent="0.25">
      <c r="AE16359" s="72"/>
    </row>
    <row r="16360" spans="31:31" x14ac:dyDescent="0.25">
      <c r="AE16360" s="72"/>
    </row>
    <row r="16361" spans="31:31" x14ac:dyDescent="0.25">
      <c r="AE16361" s="72"/>
    </row>
    <row r="16362" spans="31:31" x14ac:dyDescent="0.25">
      <c r="AE16362" s="72"/>
    </row>
    <row r="16363" spans="31:31" x14ac:dyDescent="0.25">
      <c r="AE16363" s="72"/>
    </row>
    <row r="16364" spans="31:31" x14ac:dyDescent="0.25">
      <c r="AE16364" s="72"/>
    </row>
    <row r="16365" spans="31:31" x14ac:dyDescent="0.25">
      <c r="AE16365" s="72"/>
    </row>
    <row r="16366" spans="31:31" x14ac:dyDescent="0.25">
      <c r="AE16366" s="72"/>
    </row>
    <row r="16367" spans="31:31" x14ac:dyDescent="0.25">
      <c r="AE16367" s="72"/>
    </row>
    <row r="16368" spans="31:31" x14ac:dyDescent="0.25">
      <c r="AE16368" s="72"/>
    </row>
    <row r="16369" spans="31:31" x14ac:dyDescent="0.25">
      <c r="AE16369" s="72"/>
    </row>
    <row r="16370" spans="31:31" x14ac:dyDescent="0.25">
      <c r="AE16370" s="72"/>
    </row>
    <row r="16371" spans="31:31" x14ac:dyDescent="0.25">
      <c r="AE16371" s="72"/>
    </row>
    <row r="16372" spans="31:31" x14ac:dyDescent="0.25">
      <c r="AE16372" s="72"/>
    </row>
    <row r="16373" spans="31:31" x14ac:dyDescent="0.25">
      <c r="AE16373" s="72"/>
    </row>
    <row r="16374" spans="31:31" x14ac:dyDescent="0.25">
      <c r="AE16374" s="72"/>
    </row>
    <row r="16375" spans="31:31" x14ac:dyDescent="0.25">
      <c r="AE16375" s="72"/>
    </row>
    <row r="16376" spans="31:31" x14ac:dyDescent="0.25">
      <c r="AE16376" s="72"/>
    </row>
    <row r="16377" spans="31:31" x14ac:dyDescent="0.25">
      <c r="AE16377" s="72"/>
    </row>
    <row r="16378" spans="31:31" x14ac:dyDescent="0.25">
      <c r="AE16378" s="72"/>
    </row>
    <row r="16379" spans="31:31" x14ac:dyDescent="0.25">
      <c r="AE16379" s="72"/>
    </row>
    <row r="16380" spans="31:31" x14ac:dyDescent="0.25">
      <c r="AE16380" s="72"/>
    </row>
    <row r="16381" spans="31:31" x14ac:dyDescent="0.25">
      <c r="AE16381" s="72"/>
    </row>
    <row r="16382" spans="31:31" x14ac:dyDescent="0.25">
      <c r="AE16382" s="72"/>
    </row>
    <row r="16383" spans="31:31" x14ac:dyDescent="0.25">
      <c r="AE16383" s="72"/>
    </row>
    <row r="16384" spans="31:31" x14ac:dyDescent="0.25">
      <c r="AE16384" s="72"/>
    </row>
    <row r="16385" spans="31:31" x14ac:dyDescent="0.25">
      <c r="AE16385" s="72"/>
    </row>
    <row r="16386" spans="31:31" x14ac:dyDescent="0.25">
      <c r="AE16386" s="72"/>
    </row>
    <row r="16387" spans="31:31" x14ac:dyDescent="0.25">
      <c r="AE16387" s="72"/>
    </row>
    <row r="16388" spans="31:31" x14ac:dyDescent="0.25">
      <c r="AE16388" s="72"/>
    </row>
    <row r="16389" spans="31:31" x14ac:dyDescent="0.25">
      <c r="AE16389" s="72"/>
    </row>
    <row r="16390" spans="31:31" x14ac:dyDescent="0.25">
      <c r="AE16390" s="72"/>
    </row>
    <row r="16391" spans="31:31" x14ac:dyDescent="0.25">
      <c r="AE16391" s="72"/>
    </row>
    <row r="16392" spans="31:31" x14ac:dyDescent="0.25">
      <c r="AE16392" s="72"/>
    </row>
    <row r="16393" spans="31:31" x14ac:dyDescent="0.25">
      <c r="AE16393" s="72"/>
    </row>
    <row r="16394" spans="31:31" x14ac:dyDescent="0.25">
      <c r="AE16394" s="72"/>
    </row>
    <row r="16395" spans="31:31" x14ac:dyDescent="0.25">
      <c r="AE16395" s="72"/>
    </row>
    <row r="16396" spans="31:31" x14ac:dyDescent="0.25">
      <c r="AE16396" s="72"/>
    </row>
    <row r="16397" spans="31:31" x14ac:dyDescent="0.25">
      <c r="AE16397" s="72"/>
    </row>
    <row r="16398" spans="31:31" x14ac:dyDescent="0.25">
      <c r="AE16398" s="72"/>
    </row>
    <row r="16399" spans="31:31" x14ac:dyDescent="0.25">
      <c r="AE16399" s="72"/>
    </row>
    <row r="16400" spans="31:31" x14ac:dyDescent="0.25">
      <c r="AE16400" s="72"/>
    </row>
    <row r="16401" spans="31:31" x14ac:dyDescent="0.25">
      <c r="AE16401" s="72"/>
    </row>
    <row r="16402" spans="31:31" x14ac:dyDescent="0.25">
      <c r="AE16402" s="72"/>
    </row>
    <row r="16403" spans="31:31" x14ac:dyDescent="0.25">
      <c r="AE16403" s="72"/>
    </row>
    <row r="16404" spans="31:31" x14ac:dyDescent="0.25">
      <c r="AE16404" s="72"/>
    </row>
    <row r="16405" spans="31:31" x14ac:dyDescent="0.25">
      <c r="AE16405" s="72"/>
    </row>
    <row r="16406" spans="31:31" x14ac:dyDescent="0.25">
      <c r="AE16406" s="72"/>
    </row>
    <row r="16407" spans="31:31" x14ac:dyDescent="0.25">
      <c r="AE16407" s="72"/>
    </row>
    <row r="16408" spans="31:31" x14ac:dyDescent="0.25">
      <c r="AE16408" s="72"/>
    </row>
    <row r="16409" spans="31:31" x14ac:dyDescent="0.25">
      <c r="AE16409" s="72"/>
    </row>
    <row r="16410" spans="31:31" x14ac:dyDescent="0.25">
      <c r="AE16410" s="72"/>
    </row>
    <row r="16411" spans="31:31" x14ac:dyDescent="0.25">
      <c r="AE16411" s="72"/>
    </row>
    <row r="16412" spans="31:31" x14ac:dyDescent="0.25">
      <c r="AE16412" s="72"/>
    </row>
    <row r="16413" spans="31:31" x14ac:dyDescent="0.25">
      <c r="AE16413" s="72"/>
    </row>
    <row r="16414" spans="31:31" x14ac:dyDescent="0.25">
      <c r="AE16414" s="72"/>
    </row>
    <row r="16415" spans="31:31" x14ac:dyDescent="0.25">
      <c r="AE16415" s="72"/>
    </row>
    <row r="16416" spans="31:31" x14ac:dyDescent="0.25">
      <c r="AE16416" s="72"/>
    </row>
    <row r="16417" spans="31:31" x14ac:dyDescent="0.25">
      <c r="AE16417" s="72"/>
    </row>
    <row r="16418" spans="31:31" x14ac:dyDescent="0.25">
      <c r="AE16418" s="72"/>
    </row>
    <row r="16419" spans="31:31" x14ac:dyDescent="0.25">
      <c r="AE16419" s="72"/>
    </row>
    <row r="16420" spans="31:31" x14ac:dyDescent="0.25">
      <c r="AE16420" s="72"/>
    </row>
    <row r="16421" spans="31:31" x14ac:dyDescent="0.25">
      <c r="AE16421" s="72"/>
    </row>
    <row r="16422" spans="31:31" x14ac:dyDescent="0.25">
      <c r="AE16422" s="72"/>
    </row>
    <row r="16423" spans="31:31" x14ac:dyDescent="0.25">
      <c r="AE16423" s="72"/>
    </row>
    <row r="16424" spans="31:31" x14ac:dyDescent="0.25">
      <c r="AE16424" s="72"/>
    </row>
    <row r="16425" spans="31:31" x14ac:dyDescent="0.25">
      <c r="AE16425" s="72"/>
    </row>
    <row r="16426" spans="31:31" x14ac:dyDescent="0.25">
      <c r="AE16426" s="72"/>
    </row>
    <row r="16427" spans="31:31" x14ac:dyDescent="0.25">
      <c r="AE16427" s="72"/>
    </row>
    <row r="16428" spans="31:31" x14ac:dyDescent="0.25">
      <c r="AE16428" s="72"/>
    </row>
    <row r="16429" spans="31:31" x14ac:dyDescent="0.25">
      <c r="AE16429" s="72"/>
    </row>
    <row r="16430" spans="31:31" x14ac:dyDescent="0.25">
      <c r="AE16430" s="72"/>
    </row>
    <row r="16431" spans="31:31" x14ac:dyDescent="0.25">
      <c r="AE16431" s="72"/>
    </row>
    <row r="16432" spans="31:31" x14ac:dyDescent="0.25">
      <c r="AE16432" s="72"/>
    </row>
    <row r="16433" spans="31:31" x14ac:dyDescent="0.25">
      <c r="AE16433" s="72"/>
    </row>
    <row r="16434" spans="31:31" x14ac:dyDescent="0.25">
      <c r="AE16434" s="72"/>
    </row>
    <row r="16435" spans="31:31" x14ac:dyDescent="0.25">
      <c r="AE16435" s="72"/>
    </row>
    <row r="16436" spans="31:31" x14ac:dyDescent="0.25">
      <c r="AE16436" s="72"/>
    </row>
    <row r="16437" spans="31:31" x14ac:dyDescent="0.25">
      <c r="AE16437" s="72"/>
    </row>
    <row r="16438" spans="31:31" x14ac:dyDescent="0.25">
      <c r="AE16438" s="72"/>
    </row>
    <row r="16439" spans="31:31" x14ac:dyDescent="0.25">
      <c r="AE16439" s="72"/>
    </row>
    <row r="16440" spans="31:31" x14ac:dyDescent="0.25">
      <c r="AE16440" s="72"/>
    </row>
    <row r="16441" spans="31:31" x14ac:dyDescent="0.25">
      <c r="AE16441" s="72"/>
    </row>
    <row r="16442" spans="31:31" x14ac:dyDescent="0.25">
      <c r="AE16442" s="72"/>
    </row>
    <row r="16443" spans="31:31" x14ac:dyDescent="0.25">
      <c r="AE16443" s="72"/>
    </row>
    <row r="16444" spans="31:31" x14ac:dyDescent="0.25">
      <c r="AE16444" s="72"/>
    </row>
    <row r="16445" spans="31:31" x14ac:dyDescent="0.25">
      <c r="AE16445" s="72"/>
    </row>
    <row r="16446" spans="31:31" x14ac:dyDescent="0.25">
      <c r="AE16446" s="72"/>
    </row>
    <row r="16447" spans="31:31" x14ac:dyDescent="0.25">
      <c r="AE16447" s="72"/>
    </row>
    <row r="16448" spans="31:31" x14ac:dyDescent="0.25">
      <c r="AE16448" s="72"/>
    </row>
    <row r="16449" spans="31:31" x14ac:dyDescent="0.25">
      <c r="AE16449" s="72"/>
    </row>
    <row r="16450" spans="31:31" x14ac:dyDescent="0.25">
      <c r="AE16450" s="72"/>
    </row>
    <row r="16451" spans="31:31" x14ac:dyDescent="0.25">
      <c r="AE16451" s="72"/>
    </row>
    <row r="16452" spans="31:31" x14ac:dyDescent="0.25">
      <c r="AE16452" s="72"/>
    </row>
    <row r="16453" spans="31:31" x14ac:dyDescent="0.25">
      <c r="AE16453" s="72"/>
    </row>
    <row r="16454" spans="31:31" x14ac:dyDescent="0.25">
      <c r="AE16454" s="72"/>
    </row>
    <row r="16455" spans="31:31" x14ac:dyDescent="0.25">
      <c r="AE16455" s="72"/>
    </row>
    <row r="16456" spans="31:31" x14ac:dyDescent="0.25">
      <c r="AE16456" s="72"/>
    </row>
    <row r="16457" spans="31:31" x14ac:dyDescent="0.25">
      <c r="AE16457" s="72"/>
    </row>
    <row r="16458" spans="31:31" x14ac:dyDescent="0.25">
      <c r="AE16458" s="72"/>
    </row>
    <row r="16459" spans="31:31" x14ac:dyDescent="0.25">
      <c r="AE16459" s="72"/>
    </row>
    <row r="16460" spans="31:31" x14ac:dyDescent="0.25">
      <c r="AE16460" s="72"/>
    </row>
    <row r="16461" spans="31:31" x14ac:dyDescent="0.25">
      <c r="AE16461" s="72"/>
    </row>
    <row r="16462" spans="31:31" x14ac:dyDescent="0.25">
      <c r="AE16462" s="72"/>
    </row>
    <row r="16463" spans="31:31" x14ac:dyDescent="0.25">
      <c r="AE16463" s="72"/>
    </row>
    <row r="16464" spans="31:31" x14ac:dyDescent="0.25">
      <c r="AE16464" s="72"/>
    </row>
    <row r="16465" spans="31:31" x14ac:dyDescent="0.25">
      <c r="AE16465" s="72"/>
    </row>
    <row r="16466" spans="31:31" x14ac:dyDescent="0.25">
      <c r="AE16466" s="72"/>
    </row>
    <row r="16467" spans="31:31" x14ac:dyDescent="0.25">
      <c r="AE16467" s="72"/>
    </row>
    <row r="16468" spans="31:31" x14ac:dyDescent="0.25">
      <c r="AE16468" s="72"/>
    </row>
    <row r="16469" spans="31:31" x14ac:dyDescent="0.25">
      <c r="AE16469" s="72"/>
    </row>
    <row r="16470" spans="31:31" x14ac:dyDescent="0.25">
      <c r="AE16470" s="72"/>
    </row>
    <row r="16471" spans="31:31" x14ac:dyDescent="0.25">
      <c r="AE16471" s="72"/>
    </row>
    <row r="16472" spans="31:31" x14ac:dyDescent="0.25">
      <c r="AE16472" s="72"/>
    </row>
    <row r="16473" spans="31:31" x14ac:dyDescent="0.25">
      <c r="AE16473" s="72"/>
    </row>
    <row r="16474" spans="31:31" x14ac:dyDescent="0.25">
      <c r="AE16474" s="72"/>
    </row>
    <row r="16475" spans="31:31" x14ac:dyDescent="0.25">
      <c r="AE16475" s="72"/>
    </row>
    <row r="16476" spans="31:31" x14ac:dyDescent="0.25">
      <c r="AE16476" s="72"/>
    </row>
    <row r="16477" spans="31:31" x14ac:dyDescent="0.25">
      <c r="AE16477" s="72"/>
    </row>
    <row r="16478" spans="31:31" x14ac:dyDescent="0.25">
      <c r="AE16478" s="72"/>
    </row>
    <row r="16479" spans="31:31" x14ac:dyDescent="0.25">
      <c r="AE16479" s="72"/>
    </row>
    <row r="16480" spans="31:31" x14ac:dyDescent="0.25">
      <c r="AE16480" s="72"/>
    </row>
    <row r="16481" spans="31:31" x14ac:dyDescent="0.25">
      <c r="AE16481" s="72"/>
    </row>
    <row r="16482" spans="31:31" x14ac:dyDescent="0.25">
      <c r="AE16482" s="72"/>
    </row>
    <row r="16483" spans="31:31" x14ac:dyDescent="0.25">
      <c r="AE16483" s="72"/>
    </row>
    <row r="16484" spans="31:31" x14ac:dyDescent="0.25">
      <c r="AE16484" s="72"/>
    </row>
    <row r="16485" spans="31:31" x14ac:dyDescent="0.25">
      <c r="AE16485" s="72"/>
    </row>
    <row r="16486" spans="31:31" x14ac:dyDescent="0.25">
      <c r="AE16486" s="72"/>
    </row>
    <row r="16487" spans="31:31" x14ac:dyDescent="0.25">
      <c r="AE16487" s="72"/>
    </row>
    <row r="16488" spans="31:31" x14ac:dyDescent="0.25">
      <c r="AE16488" s="72"/>
    </row>
    <row r="16489" spans="31:31" x14ac:dyDescent="0.25">
      <c r="AE16489" s="72"/>
    </row>
    <row r="16490" spans="31:31" x14ac:dyDescent="0.25">
      <c r="AE16490" s="72"/>
    </row>
    <row r="16491" spans="31:31" x14ac:dyDescent="0.25">
      <c r="AE16491" s="72"/>
    </row>
    <row r="16492" spans="31:31" x14ac:dyDescent="0.25">
      <c r="AE16492" s="72"/>
    </row>
    <row r="16493" spans="31:31" x14ac:dyDescent="0.25">
      <c r="AE16493" s="72"/>
    </row>
    <row r="16494" spans="31:31" x14ac:dyDescent="0.25">
      <c r="AE16494" s="72"/>
    </row>
    <row r="16495" spans="31:31" x14ac:dyDescent="0.25">
      <c r="AE16495" s="72"/>
    </row>
    <row r="16496" spans="31:31" x14ac:dyDescent="0.25">
      <c r="AE16496" s="72"/>
    </row>
    <row r="16497" spans="31:31" x14ac:dyDescent="0.25">
      <c r="AE16497" s="72"/>
    </row>
    <row r="16498" spans="31:31" x14ac:dyDescent="0.25">
      <c r="AE16498" s="72"/>
    </row>
    <row r="16499" spans="31:31" x14ac:dyDescent="0.25">
      <c r="AE16499" s="72"/>
    </row>
    <row r="16500" spans="31:31" x14ac:dyDescent="0.25">
      <c r="AE16500" s="72"/>
    </row>
    <row r="16501" spans="31:31" x14ac:dyDescent="0.25">
      <c r="AE16501" s="72"/>
    </row>
    <row r="16502" spans="31:31" x14ac:dyDescent="0.25">
      <c r="AE16502" s="72"/>
    </row>
    <row r="16503" spans="31:31" x14ac:dyDescent="0.25">
      <c r="AE16503" s="72"/>
    </row>
    <row r="16504" spans="31:31" x14ac:dyDescent="0.25">
      <c r="AE16504" s="72"/>
    </row>
    <row r="16505" spans="31:31" x14ac:dyDescent="0.25">
      <c r="AE16505" s="72"/>
    </row>
    <row r="16506" spans="31:31" x14ac:dyDescent="0.25">
      <c r="AE16506" s="72"/>
    </row>
    <row r="16507" spans="31:31" x14ac:dyDescent="0.25">
      <c r="AE16507" s="72"/>
    </row>
    <row r="16508" spans="31:31" x14ac:dyDescent="0.25">
      <c r="AE16508" s="72"/>
    </row>
    <row r="16509" spans="31:31" x14ac:dyDescent="0.25">
      <c r="AE16509" s="72"/>
    </row>
    <row r="16510" spans="31:31" x14ac:dyDescent="0.25">
      <c r="AE16510" s="72"/>
    </row>
    <row r="16511" spans="31:31" x14ac:dyDescent="0.25">
      <c r="AE16511" s="72"/>
    </row>
    <row r="16512" spans="31:31" x14ac:dyDescent="0.25">
      <c r="AE16512" s="72"/>
    </row>
    <row r="16513" spans="31:31" x14ac:dyDescent="0.25">
      <c r="AE16513" s="72"/>
    </row>
    <row r="16514" spans="31:31" x14ac:dyDescent="0.25">
      <c r="AE16514" s="72"/>
    </row>
    <row r="16515" spans="31:31" x14ac:dyDescent="0.25">
      <c r="AE16515" s="72"/>
    </row>
    <row r="16516" spans="31:31" x14ac:dyDescent="0.25">
      <c r="AE16516" s="72"/>
    </row>
    <row r="16517" spans="31:31" x14ac:dyDescent="0.25">
      <c r="AE16517" s="72"/>
    </row>
    <row r="16518" spans="31:31" x14ac:dyDescent="0.25">
      <c r="AE16518" s="72"/>
    </row>
    <row r="16519" spans="31:31" x14ac:dyDescent="0.25">
      <c r="AE16519" s="72"/>
    </row>
    <row r="16520" spans="31:31" x14ac:dyDescent="0.25">
      <c r="AE16520" s="72"/>
    </row>
    <row r="16521" spans="31:31" x14ac:dyDescent="0.25">
      <c r="AE16521" s="72"/>
    </row>
    <row r="16522" spans="31:31" x14ac:dyDescent="0.25">
      <c r="AE16522" s="72"/>
    </row>
    <row r="16523" spans="31:31" x14ac:dyDescent="0.25">
      <c r="AE16523" s="72"/>
    </row>
    <row r="16524" spans="31:31" x14ac:dyDescent="0.25">
      <c r="AE16524" s="72"/>
    </row>
    <row r="16525" spans="31:31" x14ac:dyDescent="0.25">
      <c r="AE16525" s="72"/>
    </row>
    <row r="16526" spans="31:31" x14ac:dyDescent="0.25">
      <c r="AE16526" s="72"/>
    </row>
    <row r="16527" spans="31:31" x14ac:dyDescent="0.25">
      <c r="AE16527" s="72"/>
    </row>
    <row r="16528" spans="31:31" x14ac:dyDescent="0.25">
      <c r="AE16528" s="72"/>
    </row>
    <row r="16529" spans="31:31" x14ac:dyDescent="0.25">
      <c r="AE16529" s="72"/>
    </row>
    <row r="16530" spans="31:31" x14ac:dyDescent="0.25">
      <c r="AE16530" s="72"/>
    </row>
    <row r="16531" spans="31:31" x14ac:dyDescent="0.25">
      <c r="AE16531" s="72"/>
    </row>
    <row r="16532" spans="31:31" x14ac:dyDescent="0.25">
      <c r="AE16532" s="72"/>
    </row>
    <row r="16533" spans="31:31" x14ac:dyDescent="0.25">
      <c r="AE16533" s="72"/>
    </row>
    <row r="16534" spans="31:31" x14ac:dyDescent="0.25">
      <c r="AE16534" s="72"/>
    </row>
    <row r="16535" spans="31:31" x14ac:dyDescent="0.25">
      <c r="AE16535" s="72"/>
    </row>
    <row r="16536" spans="31:31" x14ac:dyDescent="0.25">
      <c r="AE16536" s="72"/>
    </row>
    <row r="16537" spans="31:31" x14ac:dyDescent="0.25">
      <c r="AE16537" s="72"/>
    </row>
    <row r="16538" spans="31:31" x14ac:dyDescent="0.25">
      <c r="AE16538" s="72"/>
    </row>
    <row r="16539" spans="31:31" x14ac:dyDescent="0.25">
      <c r="AE16539" s="72"/>
    </row>
    <row r="16540" spans="31:31" x14ac:dyDescent="0.25">
      <c r="AE16540" s="72"/>
    </row>
    <row r="16541" spans="31:31" x14ac:dyDescent="0.25">
      <c r="AE16541" s="72"/>
    </row>
    <row r="16542" spans="31:31" x14ac:dyDescent="0.25">
      <c r="AE16542" s="72"/>
    </row>
    <row r="16543" spans="31:31" x14ac:dyDescent="0.25">
      <c r="AE16543" s="72"/>
    </row>
    <row r="16544" spans="31:31" x14ac:dyDescent="0.25">
      <c r="AE16544" s="72"/>
    </row>
    <row r="16545" spans="31:31" x14ac:dyDescent="0.25">
      <c r="AE16545" s="72"/>
    </row>
    <row r="16546" spans="31:31" x14ac:dyDescent="0.25">
      <c r="AE16546" s="72"/>
    </row>
    <row r="16547" spans="31:31" x14ac:dyDescent="0.25">
      <c r="AE16547" s="72"/>
    </row>
    <row r="16548" spans="31:31" x14ac:dyDescent="0.25">
      <c r="AE16548" s="72"/>
    </row>
    <row r="16549" spans="31:31" x14ac:dyDescent="0.25">
      <c r="AE16549" s="72"/>
    </row>
    <row r="16550" spans="31:31" x14ac:dyDescent="0.25">
      <c r="AE16550" s="72"/>
    </row>
    <row r="16551" spans="31:31" x14ac:dyDescent="0.25">
      <c r="AE16551" s="72"/>
    </row>
    <row r="16552" spans="31:31" x14ac:dyDescent="0.25">
      <c r="AE16552" s="72"/>
    </row>
    <row r="16553" spans="31:31" x14ac:dyDescent="0.25">
      <c r="AE16553" s="72"/>
    </row>
    <row r="16554" spans="31:31" x14ac:dyDescent="0.25">
      <c r="AE16554" s="72"/>
    </row>
    <row r="16555" spans="31:31" x14ac:dyDescent="0.25">
      <c r="AE16555" s="72"/>
    </row>
    <row r="16556" spans="31:31" x14ac:dyDescent="0.25">
      <c r="AE16556" s="72"/>
    </row>
    <row r="16557" spans="31:31" x14ac:dyDescent="0.25">
      <c r="AE16557" s="72"/>
    </row>
    <row r="16558" spans="31:31" x14ac:dyDescent="0.25">
      <c r="AE16558" s="72"/>
    </row>
    <row r="16559" spans="31:31" x14ac:dyDescent="0.25">
      <c r="AE16559" s="72"/>
    </row>
    <row r="16560" spans="31:31" x14ac:dyDescent="0.25">
      <c r="AE16560" s="72"/>
    </row>
    <row r="16561" spans="31:31" x14ac:dyDescent="0.25">
      <c r="AE16561" s="72"/>
    </row>
    <row r="16562" spans="31:31" x14ac:dyDescent="0.25">
      <c r="AE16562" s="72"/>
    </row>
    <row r="16563" spans="31:31" x14ac:dyDescent="0.25">
      <c r="AE16563" s="72"/>
    </row>
    <row r="16564" spans="31:31" x14ac:dyDescent="0.25">
      <c r="AE16564" s="72"/>
    </row>
    <row r="16565" spans="31:31" x14ac:dyDescent="0.25">
      <c r="AE16565" s="72"/>
    </row>
    <row r="16566" spans="31:31" x14ac:dyDescent="0.25">
      <c r="AE16566" s="72"/>
    </row>
    <row r="16567" spans="31:31" x14ac:dyDescent="0.25">
      <c r="AE16567" s="72"/>
    </row>
    <row r="16568" spans="31:31" x14ac:dyDescent="0.25">
      <c r="AE16568" s="72"/>
    </row>
    <row r="16569" spans="31:31" x14ac:dyDescent="0.25">
      <c r="AE16569" s="72"/>
    </row>
    <row r="16570" spans="31:31" x14ac:dyDescent="0.25">
      <c r="AE16570" s="72"/>
    </row>
    <row r="16571" spans="31:31" x14ac:dyDescent="0.25">
      <c r="AE16571" s="72"/>
    </row>
    <row r="16572" spans="31:31" x14ac:dyDescent="0.25">
      <c r="AE16572" s="72"/>
    </row>
    <row r="16573" spans="31:31" x14ac:dyDescent="0.25">
      <c r="AE16573" s="72"/>
    </row>
    <row r="16574" spans="31:31" x14ac:dyDescent="0.25">
      <c r="AE16574" s="72"/>
    </row>
    <row r="16575" spans="31:31" x14ac:dyDescent="0.25">
      <c r="AE16575" s="72"/>
    </row>
    <row r="16576" spans="31:31" x14ac:dyDescent="0.25">
      <c r="AE16576" s="72"/>
    </row>
    <row r="16577" spans="31:31" x14ac:dyDescent="0.25">
      <c r="AE16577" s="72"/>
    </row>
    <row r="16578" spans="31:31" x14ac:dyDescent="0.25">
      <c r="AE16578" s="72"/>
    </row>
    <row r="16579" spans="31:31" x14ac:dyDescent="0.25">
      <c r="AE16579" s="72"/>
    </row>
    <row r="16580" spans="31:31" x14ac:dyDescent="0.25">
      <c r="AE16580" s="72"/>
    </row>
    <row r="16581" spans="31:31" x14ac:dyDescent="0.25">
      <c r="AE16581" s="72"/>
    </row>
    <row r="16582" spans="31:31" x14ac:dyDescent="0.25">
      <c r="AE16582" s="72"/>
    </row>
    <row r="16583" spans="31:31" x14ac:dyDescent="0.25">
      <c r="AE16583" s="72"/>
    </row>
    <row r="16584" spans="31:31" x14ac:dyDescent="0.25">
      <c r="AE16584" s="72"/>
    </row>
    <row r="16585" spans="31:31" x14ac:dyDescent="0.25">
      <c r="AE16585" s="72"/>
    </row>
    <row r="16586" spans="31:31" x14ac:dyDescent="0.25">
      <c r="AE16586" s="72"/>
    </row>
    <row r="16587" spans="31:31" x14ac:dyDescent="0.25">
      <c r="AE16587" s="72"/>
    </row>
    <row r="16588" spans="31:31" x14ac:dyDescent="0.25">
      <c r="AE16588" s="72"/>
    </row>
    <row r="16589" spans="31:31" x14ac:dyDescent="0.25">
      <c r="AE16589" s="72"/>
    </row>
    <row r="16590" spans="31:31" x14ac:dyDescent="0.25">
      <c r="AE16590" s="72"/>
    </row>
    <row r="16591" spans="31:31" x14ac:dyDescent="0.25">
      <c r="AE16591" s="72"/>
    </row>
    <row r="16592" spans="31:31" x14ac:dyDescent="0.25">
      <c r="AE16592" s="72"/>
    </row>
    <row r="16593" spans="31:31" x14ac:dyDescent="0.25">
      <c r="AE16593" s="72"/>
    </row>
    <row r="16594" spans="31:31" x14ac:dyDescent="0.25">
      <c r="AE16594" s="72"/>
    </row>
    <row r="16595" spans="31:31" x14ac:dyDescent="0.25">
      <c r="AE16595" s="72"/>
    </row>
    <row r="16596" spans="31:31" x14ac:dyDescent="0.25">
      <c r="AE16596" s="72"/>
    </row>
    <row r="16597" spans="31:31" x14ac:dyDescent="0.25">
      <c r="AE16597" s="72"/>
    </row>
    <row r="16598" spans="31:31" x14ac:dyDescent="0.25">
      <c r="AE16598" s="72"/>
    </row>
    <row r="16599" spans="31:31" x14ac:dyDescent="0.25">
      <c r="AE16599" s="72"/>
    </row>
    <row r="16600" spans="31:31" x14ac:dyDescent="0.25">
      <c r="AE16600" s="72"/>
    </row>
    <row r="16601" spans="31:31" x14ac:dyDescent="0.25">
      <c r="AE16601" s="72"/>
    </row>
    <row r="16602" spans="31:31" x14ac:dyDescent="0.25">
      <c r="AE16602" s="72"/>
    </row>
    <row r="16603" spans="31:31" x14ac:dyDescent="0.25">
      <c r="AE16603" s="72"/>
    </row>
    <row r="16604" spans="31:31" x14ac:dyDescent="0.25">
      <c r="AE16604" s="72"/>
    </row>
    <row r="16605" spans="31:31" x14ac:dyDescent="0.25">
      <c r="AE16605" s="72"/>
    </row>
    <row r="16606" spans="31:31" x14ac:dyDescent="0.25">
      <c r="AE16606" s="72"/>
    </row>
    <row r="16607" spans="31:31" x14ac:dyDescent="0.25">
      <c r="AE16607" s="72"/>
    </row>
    <row r="16608" spans="31:31" x14ac:dyDescent="0.25">
      <c r="AE16608" s="72"/>
    </row>
    <row r="16609" spans="31:31" x14ac:dyDescent="0.25">
      <c r="AE16609" s="72"/>
    </row>
    <row r="16610" spans="31:31" x14ac:dyDescent="0.25">
      <c r="AE16610" s="72"/>
    </row>
    <row r="16611" spans="31:31" x14ac:dyDescent="0.25">
      <c r="AE16611" s="72"/>
    </row>
    <row r="16612" spans="31:31" x14ac:dyDescent="0.25">
      <c r="AE16612" s="72"/>
    </row>
    <row r="16613" spans="31:31" x14ac:dyDescent="0.25">
      <c r="AE16613" s="72"/>
    </row>
    <row r="16614" spans="31:31" x14ac:dyDescent="0.25">
      <c r="AE16614" s="72"/>
    </row>
    <row r="16615" spans="31:31" x14ac:dyDescent="0.25">
      <c r="AE16615" s="72"/>
    </row>
    <row r="16616" spans="31:31" x14ac:dyDescent="0.25">
      <c r="AE16616" s="72"/>
    </row>
    <row r="16617" spans="31:31" x14ac:dyDescent="0.25">
      <c r="AE16617" s="72"/>
    </row>
    <row r="16618" spans="31:31" x14ac:dyDescent="0.25">
      <c r="AE16618" s="72"/>
    </row>
    <row r="16619" spans="31:31" x14ac:dyDescent="0.25">
      <c r="AE16619" s="72"/>
    </row>
    <row r="16620" spans="31:31" x14ac:dyDescent="0.25">
      <c r="AE16620" s="72"/>
    </row>
    <row r="16621" spans="31:31" x14ac:dyDescent="0.25">
      <c r="AE16621" s="72"/>
    </row>
    <row r="16622" spans="31:31" x14ac:dyDescent="0.25">
      <c r="AE16622" s="72"/>
    </row>
    <row r="16623" spans="31:31" x14ac:dyDescent="0.25">
      <c r="AE16623" s="72"/>
    </row>
    <row r="16624" spans="31:31" x14ac:dyDescent="0.25">
      <c r="AE16624" s="72"/>
    </row>
    <row r="16625" spans="31:31" x14ac:dyDescent="0.25">
      <c r="AE16625" s="72"/>
    </row>
    <row r="16626" spans="31:31" x14ac:dyDescent="0.25">
      <c r="AE16626" s="72"/>
    </row>
    <row r="16627" spans="31:31" x14ac:dyDescent="0.25">
      <c r="AE16627" s="72"/>
    </row>
    <row r="16628" spans="31:31" x14ac:dyDescent="0.25">
      <c r="AE16628" s="72"/>
    </row>
    <row r="16629" spans="31:31" x14ac:dyDescent="0.25">
      <c r="AE16629" s="72"/>
    </row>
    <row r="16630" spans="31:31" x14ac:dyDescent="0.25">
      <c r="AE16630" s="72"/>
    </row>
    <row r="16631" spans="31:31" x14ac:dyDescent="0.25">
      <c r="AE16631" s="72"/>
    </row>
    <row r="16632" spans="31:31" x14ac:dyDescent="0.25">
      <c r="AE16632" s="72"/>
    </row>
    <row r="16633" spans="31:31" x14ac:dyDescent="0.25">
      <c r="AE16633" s="72"/>
    </row>
    <row r="16634" spans="31:31" x14ac:dyDescent="0.25">
      <c r="AE16634" s="72"/>
    </row>
    <row r="16635" spans="31:31" x14ac:dyDescent="0.25">
      <c r="AE16635" s="72"/>
    </row>
    <row r="16636" spans="31:31" x14ac:dyDescent="0.25">
      <c r="AE16636" s="72"/>
    </row>
    <row r="16637" spans="31:31" x14ac:dyDescent="0.25">
      <c r="AE16637" s="72"/>
    </row>
    <row r="16638" spans="31:31" x14ac:dyDescent="0.25">
      <c r="AE16638" s="72"/>
    </row>
    <row r="16639" spans="31:31" x14ac:dyDescent="0.25">
      <c r="AE16639" s="72"/>
    </row>
    <row r="16640" spans="31:31" x14ac:dyDescent="0.25">
      <c r="AE16640" s="72"/>
    </row>
    <row r="16641" spans="31:31" x14ac:dyDescent="0.25">
      <c r="AE16641" s="72"/>
    </row>
    <row r="16642" spans="31:31" x14ac:dyDescent="0.25">
      <c r="AE16642" s="72"/>
    </row>
    <row r="16643" spans="31:31" x14ac:dyDescent="0.25">
      <c r="AE16643" s="72"/>
    </row>
    <row r="16644" spans="31:31" x14ac:dyDescent="0.25">
      <c r="AE16644" s="72"/>
    </row>
    <row r="16645" spans="31:31" x14ac:dyDescent="0.25">
      <c r="AE16645" s="72"/>
    </row>
    <row r="16646" spans="31:31" x14ac:dyDescent="0.25">
      <c r="AE16646" s="72"/>
    </row>
    <row r="16647" spans="31:31" x14ac:dyDescent="0.25">
      <c r="AE16647" s="72"/>
    </row>
    <row r="16648" spans="31:31" x14ac:dyDescent="0.25">
      <c r="AE16648" s="72"/>
    </row>
    <row r="16649" spans="31:31" x14ac:dyDescent="0.25">
      <c r="AE16649" s="72"/>
    </row>
    <row r="16650" spans="31:31" x14ac:dyDescent="0.25">
      <c r="AE16650" s="72"/>
    </row>
    <row r="16651" spans="31:31" x14ac:dyDescent="0.25">
      <c r="AE16651" s="72"/>
    </row>
    <row r="16652" spans="31:31" x14ac:dyDescent="0.25">
      <c r="AE16652" s="72"/>
    </row>
    <row r="16653" spans="31:31" x14ac:dyDescent="0.25">
      <c r="AE16653" s="72"/>
    </row>
    <row r="16654" spans="31:31" x14ac:dyDescent="0.25">
      <c r="AE16654" s="72"/>
    </row>
    <row r="16655" spans="31:31" x14ac:dyDescent="0.25">
      <c r="AE16655" s="72"/>
    </row>
    <row r="16656" spans="31:31" x14ac:dyDescent="0.25">
      <c r="AE16656" s="72"/>
    </row>
    <row r="16657" spans="31:31" x14ac:dyDescent="0.25">
      <c r="AE16657" s="72"/>
    </row>
    <row r="16658" spans="31:31" x14ac:dyDescent="0.25">
      <c r="AE16658" s="72"/>
    </row>
    <row r="16659" spans="31:31" x14ac:dyDescent="0.25">
      <c r="AE16659" s="72"/>
    </row>
    <row r="16660" spans="31:31" x14ac:dyDescent="0.25">
      <c r="AE16660" s="72"/>
    </row>
    <row r="16661" spans="31:31" x14ac:dyDescent="0.25">
      <c r="AE16661" s="72"/>
    </row>
    <row r="16662" spans="31:31" x14ac:dyDescent="0.25">
      <c r="AE16662" s="72"/>
    </row>
    <row r="16663" spans="31:31" x14ac:dyDescent="0.25">
      <c r="AE16663" s="72"/>
    </row>
    <row r="16664" spans="31:31" x14ac:dyDescent="0.25">
      <c r="AE16664" s="72"/>
    </row>
    <row r="16665" spans="31:31" x14ac:dyDescent="0.25">
      <c r="AE16665" s="72"/>
    </row>
    <row r="16666" spans="31:31" x14ac:dyDescent="0.25">
      <c r="AE16666" s="72"/>
    </row>
    <row r="16667" spans="31:31" x14ac:dyDescent="0.25">
      <c r="AE16667" s="72"/>
    </row>
    <row r="16668" spans="31:31" x14ac:dyDescent="0.25">
      <c r="AE16668" s="72"/>
    </row>
    <row r="16669" spans="31:31" x14ac:dyDescent="0.25">
      <c r="AE16669" s="72"/>
    </row>
    <row r="16670" spans="31:31" x14ac:dyDescent="0.25">
      <c r="AE16670" s="72"/>
    </row>
    <row r="16671" spans="31:31" x14ac:dyDescent="0.25">
      <c r="AE16671" s="72"/>
    </row>
    <row r="16672" spans="31:31" x14ac:dyDescent="0.25">
      <c r="AE16672" s="72"/>
    </row>
    <row r="16673" spans="31:31" x14ac:dyDescent="0.25">
      <c r="AE16673" s="72"/>
    </row>
    <row r="16674" spans="31:31" x14ac:dyDescent="0.25">
      <c r="AE16674" s="72"/>
    </row>
    <row r="16675" spans="31:31" x14ac:dyDescent="0.25">
      <c r="AE16675" s="72"/>
    </row>
    <row r="16676" spans="31:31" x14ac:dyDescent="0.25">
      <c r="AE16676" s="72"/>
    </row>
    <row r="16677" spans="31:31" x14ac:dyDescent="0.25">
      <c r="AE16677" s="72"/>
    </row>
    <row r="16678" spans="31:31" x14ac:dyDescent="0.25">
      <c r="AE16678" s="72"/>
    </row>
    <row r="16679" spans="31:31" x14ac:dyDescent="0.25">
      <c r="AE16679" s="72"/>
    </row>
    <row r="16680" spans="31:31" x14ac:dyDescent="0.25">
      <c r="AE16680" s="72"/>
    </row>
    <row r="16681" spans="31:31" x14ac:dyDescent="0.25">
      <c r="AE16681" s="72"/>
    </row>
    <row r="16682" spans="31:31" x14ac:dyDescent="0.25">
      <c r="AE16682" s="72"/>
    </row>
    <row r="16683" spans="31:31" x14ac:dyDescent="0.25">
      <c r="AE16683" s="72"/>
    </row>
    <row r="16684" spans="31:31" x14ac:dyDescent="0.25">
      <c r="AE16684" s="72"/>
    </row>
    <row r="16685" spans="31:31" x14ac:dyDescent="0.25">
      <c r="AE16685" s="72"/>
    </row>
    <row r="16686" spans="31:31" x14ac:dyDescent="0.25">
      <c r="AE16686" s="72"/>
    </row>
    <row r="16687" spans="31:31" x14ac:dyDescent="0.25">
      <c r="AE16687" s="72"/>
    </row>
    <row r="16688" spans="31:31" x14ac:dyDescent="0.25">
      <c r="AE16688" s="72"/>
    </row>
    <row r="16689" spans="31:31" x14ac:dyDescent="0.25">
      <c r="AE16689" s="72"/>
    </row>
    <row r="16690" spans="31:31" x14ac:dyDescent="0.25">
      <c r="AE16690" s="72"/>
    </row>
    <row r="16691" spans="31:31" x14ac:dyDescent="0.25">
      <c r="AE16691" s="72"/>
    </row>
    <row r="16692" spans="31:31" x14ac:dyDescent="0.25">
      <c r="AE16692" s="72"/>
    </row>
    <row r="16693" spans="31:31" x14ac:dyDescent="0.25">
      <c r="AE16693" s="72"/>
    </row>
    <row r="16694" spans="31:31" x14ac:dyDescent="0.25">
      <c r="AE16694" s="72"/>
    </row>
    <row r="16695" spans="31:31" x14ac:dyDescent="0.25">
      <c r="AE16695" s="72"/>
    </row>
    <row r="16696" spans="31:31" x14ac:dyDescent="0.25">
      <c r="AE16696" s="72"/>
    </row>
    <row r="16697" spans="31:31" x14ac:dyDescent="0.25">
      <c r="AE16697" s="72"/>
    </row>
    <row r="16698" spans="31:31" x14ac:dyDescent="0.25">
      <c r="AE16698" s="72"/>
    </row>
    <row r="16699" spans="31:31" x14ac:dyDescent="0.25">
      <c r="AE16699" s="72"/>
    </row>
    <row r="16700" spans="31:31" x14ac:dyDescent="0.25">
      <c r="AE16700" s="72"/>
    </row>
    <row r="16701" spans="31:31" x14ac:dyDescent="0.25">
      <c r="AE16701" s="72"/>
    </row>
    <row r="16702" spans="31:31" x14ac:dyDescent="0.25">
      <c r="AE16702" s="72"/>
    </row>
    <row r="16703" spans="31:31" x14ac:dyDescent="0.25">
      <c r="AE16703" s="72"/>
    </row>
    <row r="16704" spans="31:31" x14ac:dyDescent="0.25">
      <c r="AE16704" s="72"/>
    </row>
    <row r="16705" spans="31:31" x14ac:dyDescent="0.25">
      <c r="AE16705" s="72"/>
    </row>
    <row r="16706" spans="31:31" x14ac:dyDescent="0.25">
      <c r="AE16706" s="72"/>
    </row>
    <row r="16707" spans="31:31" x14ac:dyDescent="0.25">
      <c r="AE16707" s="72"/>
    </row>
    <row r="16708" spans="31:31" x14ac:dyDescent="0.25">
      <c r="AE16708" s="72"/>
    </row>
    <row r="16709" spans="31:31" x14ac:dyDescent="0.25">
      <c r="AE16709" s="72"/>
    </row>
    <row r="16710" spans="31:31" x14ac:dyDescent="0.25">
      <c r="AE16710" s="72"/>
    </row>
    <row r="16711" spans="31:31" x14ac:dyDescent="0.25">
      <c r="AE16711" s="72"/>
    </row>
    <row r="16712" spans="31:31" x14ac:dyDescent="0.25">
      <c r="AE16712" s="72"/>
    </row>
    <row r="16713" spans="31:31" x14ac:dyDescent="0.25">
      <c r="AE16713" s="72"/>
    </row>
    <row r="16714" spans="31:31" x14ac:dyDescent="0.25">
      <c r="AE16714" s="72"/>
    </row>
    <row r="16715" spans="31:31" x14ac:dyDescent="0.25">
      <c r="AE16715" s="72"/>
    </row>
    <row r="16716" spans="31:31" x14ac:dyDescent="0.25">
      <c r="AE16716" s="72"/>
    </row>
    <row r="16717" spans="31:31" x14ac:dyDescent="0.25">
      <c r="AE16717" s="72"/>
    </row>
    <row r="16718" spans="31:31" x14ac:dyDescent="0.25">
      <c r="AE16718" s="72"/>
    </row>
    <row r="16719" spans="31:31" x14ac:dyDescent="0.25">
      <c r="AE16719" s="72"/>
    </row>
    <row r="16720" spans="31:31" x14ac:dyDescent="0.25">
      <c r="AE16720" s="72"/>
    </row>
    <row r="16721" spans="31:31" x14ac:dyDescent="0.25">
      <c r="AE16721" s="72"/>
    </row>
    <row r="16722" spans="31:31" x14ac:dyDescent="0.25">
      <c r="AE16722" s="72"/>
    </row>
    <row r="16723" spans="31:31" x14ac:dyDescent="0.25">
      <c r="AE16723" s="72"/>
    </row>
    <row r="16724" spans="31:31" x14ac:dyDescent="0.25">
      <c r="AE16724" s="72"/>
    </row>
    <row r="16725" spans="31:31" x14ac:dyDescent="0.25">
      <c r="AE16725" s="72"/>
    </row>
    <row r="16726" spans="31:31" x14ac:dyDescent="0.25">
      <c r="AE16726" s="72"/>
    </row>
    <row r="16727" spans="31:31" x14ac:dyDescent="0.25">
      <c r="AE16727" s="72"/>
    </row>
    <row r="16728" spans="31:31" x14ac:dyDescent="0.25">
      <c r="AE16728" s="72"/>
    </row>
    <row r="16729" spans="31:31" x14ac:dyDescent="0.25">
      <c r="AE16729" s="72"/>
    </row>
    <row r="16730" spans="31:31" x14ac:dyDescent="0.25">
      <c r="AE16730" s="72"/>
    </row>
    <row r="16731" spans="31:31" x14ac:dyDescent="0.25">
      <c r="AE16731" s="72"/>
    </row>
    <row r="16732" spans="31:31" x14ac:dyDescent="0.25">
      <c r="AE16732" s="72"/>
    </row>
    <row r="16733" spans="31:31" x14ac:dyDescent="0.25">
      <c r="AE16733" s="72"/>
    </row>
    <row r="16734" spans="31:31" x14ac:dyDescent="0.25">
      <c r="AE16734" s="72"/>
    </row>
    <row r="16735" spans="31:31" x14ac:dyDescent="0.25">
      <c r="AE16735" s="72"/>
    </row>
    <row r="16736" spans="31:31" x14ac:dyDescent="0.25">
      <c r="AE16736" s="72"/>
    </row>
    <row r="16737" spans="31:31" x14ac:dyDescent="0.25">
      <c r="AE16737" s="72"/>
    </row>
    <row r="16738" spans="31:31" x14ac:dyDescent="0.25">
      <c r="AE16738" s="72"/>
    </row>
    <row r="16739" spans="31:31" x14ac:dyDescent="0.25">
      <c r="AE16739" s="72"/>
    </row>
    <row r="16740" spans="31:31" x14ac:dyDescent="0.25">
      <c r="AE16740" s="72"/>
    </row>
    <row r="16741" spans="31:31" x14ac:dyDescent="0.25">
      <c r="AE16741" s="72"/>
    </row>
    <row r="16742" spans="31:31" x14ac:dyDescent="0.25">
      <c r="AE16742" s="72"/>
    </row>
    <row r="16743" spans="31:31" x14ac:dyDescent="0.25">
      <c r="AE16743" s="72"/>
    </row>
    <row r="16744" spans="31:31" x14ac:dyDescent="0.25">
      <c r="AE16744" s="72"/>
    </row>
    <row r="16745" spans="31:31" x14ac:dyDescent="0.25">
      <c r="AE16745" s="72"/>
    </row>
    <row r="16746" spans="31:31" x14ac:dyDescent="0.25">
      <c r="AE16746" s="72"/>
    </row>
    <row r="16747" spans="31:31" x14ac:dyDescent="0.25">
      <c r="AE16747" s="72"/>
    </row>
    <row r="16748" spans="31:31" x14ac:dyDescent="0.25">
      <c r="AE16748" s="72"/>
    </row>
    <row r="16749" spans="31:31" x14ac:dyDescent="0.25">
      <c r="AE16749" s="72"/>
    </row>
    <row r="16750" spans="31:31" x14ac:dyDescent="0.25">
      <c r="AE16750" s="72"/>
    </row>
    <row r="16751" spans="31:31" x14ac:dyDescent="0.25">
      <c r="AE16751" s="72"/>
    </row>
    <row r="16752" spans="31:31" x14ac:dyDescent="0.25">
      <c r="AE16752" s="72"/>
    </row>
    <row r="16753" spans="31:31" x14ac:dyDescent="0.25">
      <c r="AE16753" s="72"/>
    </row>
    <row r="16754" spans="31:31" x14ac:dyDescent="0.25">
      <c r="AE16754" s="72"/>
    </row>
    <row r="16755" spans="31:31" x14ac:dyDescent="0.25">
      <c r="AE16755" s="72"/>
    </row>
    <row r="16756" spans="31:31" x14ac:dyDescent="0.25">
      <c r="AE16756" s="72"/>
    </row>
    <row r="16757" spans="31:31" x14ac:dyDescent="0.25">
      <c r="AE16757" s="72"/>
    </row>
    <row r="16758" spans="31:31" x14ac:dyDescent="0.25">
      <c r="AE16758" s="72"/>
    </row>
    <row r="16759" spans="31:31" x14ac:dyDescent="0.25">
      <c r="AE16759" s="72"/>
    </row>
    <row r="16760" spans="31:31" x14ac:dyDescent="0.25">
      <c r="AE16760" s="72"/>
    </row>
    <row r="16761" spans="31:31" x14ac:dyDescent="0.25">
      <c r="AE16761" s="72"/>
    </row>
    <row r="16762" spans="31:31" x14ac:dyDescent="0.25">
      <c r="AE16762" s="72"/>
    </row>
    <row r="16763" spans="31:31" x14ac:dyDescent="0.25">
      <c r="AE16763" s="72"/>
    </row>
    <row r="16764" spans="31:31" x14ac:dyDescent="0.25">
      <c r="AE16764" s="72"/>
    </row>
    <row r="16765" spans="31:31" x14ac:dyDescent="0.25">
      <c r="AE16765" s="72"/>
    </row>
    <row r="16766" spans="31:31" x14ac:dyDescent="0.25">
      <c r="AE16766" s="72"/>
    </row>
    <row r="16767" spans="31:31" x14ac:dyDescent="0.25">
      <c r="AE16767" s="72"/>
    </row>
    <row r="16768" spans="31:31" x14ac:dyDescent="0.25">
      <c r="AE16768" s="72"/>
    </row>
    <row r="16769" spans="31:31" x14ac:dyDescent="0.25">
      <c r="AE16769" s="72"/>
    </row>
    <row r="16770" spans="31:31" x14ac:dyDescent="0.25">
      <c r="AE16770" s="72"/>
    </row>
    <row r="16771" spans="31:31" x14ac:dyDescent="0.25">
      <c r="AE16771" s="72"/>
    </row>
    <row r="16772" spans="31:31" x14ac:dyDescent="0.25">
      <c r="AE16772" s="72"/>
    </row>
    <row r="16773" spans="31:31" x14ac:dyDescent="0.25">
      <c r="AE16773" s="72"/>
    </row>
    <row r="16774" spans="31:31" x14ac:dyDescent="0.25">
      <c r="AE16774" s="72"/>
    </row>
    <row r="16775" spans="31:31" x14ac:dyDescent="0.25">
      <c r="AE16775" s="72"/>
    </row>
    <row r="16776" spans="31:31" x14ac:dyDescent="0.25">
      <c r="AE16776" s="72"/>
    </row>
    <row r="16777" spans="31:31" x14ac:dyDescent="0.25">
      <c r="AE16777" s="72"/>
    </row>
    <row r="16778" spans="31:31" x14ac:dyDescent="0.25">
      <c r="AE16778" s="72"/>
    </row>
    <row r="16779" spans="31:31" x14ac:dyDescent="0.25">
      <c r="AE16779" s="72"/>
    </row>
    <row r="16780" spans="31:31" x14ac:dyDescent="0.25">
      <c r="AE16780" s="72"/>
    </row>
    <row r="16781" spans="31:31" x14ac:dyDescent="0.25">
      <c r="AE16781" s="72"/>
    </row>
    <row r="16782" spans="31:31" x14ac:dyDescent="0.25">
      <c r="AE16782" s="72"/>
    </row>
    <row r="16783" spans="31:31" x14ac:dyDescent="0.25">
      <c r="AE16783" s="72"/>
    </row>
    <row r="16784" spans="31:31" x14ac:dyDescent="0.25">
      <c r="AE16784" s="72"/>
    </row>
    <row r="16785" spans="31:31" x14ac:dyDescent="0.25">
      <c r="AE16785" s="72"/>
    </row>
    <row r="16786" spans="31:31" x14ac:dyDescent="0.25">
      <c r="AE16786" s="72"/>
    </row>
    <row r="16787" spans="31:31" x14ac:dyDescent="0.25">
      <c r="AE16787" s="72"/>
    </row>
    <row r="16788" spans="31:31" x14ac:dyDescent="0.25">
      <c r="AE16788" s="72"/>
    </row>
    <row r="16789" spans="31:31" x14ac:dyDescent="0.25">
      <c r="AE16789" s="72"/>
    </row>
    <row r="16790" spans="31:31" x14ac:dyDescent="0.25">
      <c r="AE16790" s="72"/>
    </row>
    <row r="16791" spans="31:31" x14ac:dyDescent="0.25">
      <c r="AE16791" s="72"/>
    </row>
    <row r="16792" spans="31:31" x14ac:dyDescent="0.25">
      <c r="AE16792" s="72"/>
    </row>
    <row r="16793" spans="31:31" x14ac:dyDescent="0.25">
      <c r="AE16793" s="72"/>
    </row>
    <row r="16794" spans="31:31" x14ac:dyDescent="0.25">
      <c r="AE16794" s="72"/>
    </row>
    <row r="16795" spans="31:31" x14ac:dyDescent="0.25">
      <c r="AE16795" s="72"/>
    </row>
    <row r="16796" spans="31:31" x14ac:dyDescent="0.25">
      <c r="AE16796" s="72"/>
    </row>
    <row r="16797" spans="31:31" x14ac:dyDescent="0.25">
      <c r="AE16797" s="72"/>
    </row>
    <row r="16798" spans="31:31" x14ac:dyDescent="0.25">
      <c r="AE16798" s="72"/>
    </row>
    <row r="16799" spans="31:31" x14ac:dyDescent="0.25">
      <c r="AE16799" s="72"/>
    </row>
    <row r="16800" spans="31:31" x14ac:dyDescent="0.25">
      <c r="AE16800" s="72"/>
    </row>
    <row r="16801" spans="31:31" x14ac:dyDescent="0.25">
      <c r="AE16801" s="72"/>
    </row>
    <row r="16802" spans="31:31" x14ac:dyDescent="0.25">
      <c r="AE16802" s="72"/>
    </row>
    <row r="16803" spans="31:31" x14ac:dyDescent="0.25">
      <c r="AE16803" s="72"/>
    </row>
    <row r="16804" spans="31:31" x14ac:dyDescent="0.25">
      <c r="AE16804" s="72"/>
    </row>
    <row r="16805" spans="31:31" x14ac:dyDescent="0.25">
      <c r="AE16805" s="72"/>
    </row>
    <row r="16806" spans="31:31" x14ac:dyDescent="0.25">
      <c r="AE16806" s="72"/>
    </row>
    <row r="16807" spans="31:31" x14ac:dyDescent="0.25">
      <c r="AE16807" s="72"/>
    </row>
    <row r="16808" spans="31:31" x14ac:dyDescent="0.25">
      <c r="AE16808" s="72"/>
    </row>
    <row r="16809" spans="31:31" x14ac:dyDescent="0.25">
      <c r="AE16809" s="72"/>
    </row>
    <row r="16810" spans="31:31" x14ac:dyDescent="0.25">
      <c r="AE16810" s="72"/>
    </row>
    <row r="16811" spans="31:31" x14ac:dyDescent="0.25">
      <c r="AE16811" s="72"/>
    </row>
    <row r="16812" spans="31:31" x14ac:dyDescent="0.25">
      <c r="AE16812" s="72"/>
    </row>
    <row r="16813" spans="31:31" x14ac:dyDescent="0.25">
      <c r="AE16813" s="72"/>
    </row>
    <row r="16814" spans="31:31" x14ac:dyDescent="0.25">
      <c r="AE16814" s="72"/>
    </row>
    <row r="16815" spans="31:31" x14ac:dyDescent="0.25">
      <c r="AE16815" s="72"/>
    </row>
    <row r="16816" spans="31:31" x14ac:dyDescent="0.25">
      <c r="AE16816" s="72"/>
    </row>
    <row r="16817" spans="31:31" x14ac:dyDescent="0.25">
      <c r="AE16817" s="72"/>
    </row>
    <row r="16818" spans="31:31" x14ac:dyDescent="0.25">
      <c r="AE16818" s="72"/>
    </row>
    <row r="16819" spans="31:31" x14ac:dyDescent="0.25">
      <c r="AE16819" s="72"/>
    </row>
    <row r="16820" spans="31:31" x14ac:dyDescent="0.25">
      <c r="AE16820" s="72"/>
    </row>
    <row r="16821" spans="31:31" x14ac:dyDescent="0.25">
      <c r="AE16821" s="72"/>
    </row>
    <row r="16822" spans="31:31" x14ac:dyDescent="0.25">
      <c r="AE16822" s="72"/>
    </row>
    <row r="16823" spans="31:31" x14ac:dyDescent="0.25">
      <c r="AE16823" s="72"/>
    </row>
    <row r="16824" spans="31:31" x14ac:dyDescent="0.25">
      <c r="AE16824" s="72"/>
    </row>
    <row r="16825" spans="31:31" x14ac:dyDescent="0.25">
      <c r="AE16825" s="72"/>
    </row>
    <row r="16826" spans="31:31" x14ac:dyDescent="0.25">
      <c r="AE16826" s="72"/>
    </row>
    <row r="16827" spans="31:31" x14ac:dyDescent="0.25">
      <c r="AE16827" s="72"/>
    </row>
    <row r="16828" spans="31:31" x14ac:dyDescent="0.25">
      <c r="AE16828" s="72"/>
    </row>
    <row r="16829" spans="31:31" x14ac:dyDescent="0.25">
      <c r="AE16829" s="72"/>
    </row>
    <row r="16830" spans="31:31" x14ac:dyDescent="0.25">
      <c r="AE16830" s="72"/>
    </row>
    <row r="16831" spans="31:31" x14ac:dyDescent="0.25">
      <c r="AE16831" s="72"/>
    </row>
    <row r="16832" spans="31:31" x14ac:dyDescent="0.25">
      <c r="AE16832" s="72"/>
    </row>
    <row r="16833" spans="31:31" x14ac:dyDescent="0.25">
      <c r="AE16833" s="72"/>
    </row>
    <row r="16834" spans="31:31" x14ac:dyDescent="0.25">
      <c r="AE16834" s="72"/>
    </row>
    <row r="16835" spans="31:31" x14ac:dyDescent="0.25">
      <c r="AE16835" s="72"/>
    </row>
    <row r="16836" spans="31:31" x14ac:dyDescent="0.25">
      <c r="AE16836" s="72"/>
    </row>
    <row r="16837" spans="31:31" x14ac:dyDescent="0.25">
      <c r="AE16837" s="72"/>
    </row>
    <row r="16838" spans="31:31" x14ac:dyDescent="0.25">
      <c r="AE16838" s="72"/>
    </row>
    <row r="16839" spans="31:31" x14ac:dyDescent="0.25">
      <c r="AE16839" s="72"/>
    </row>
    <row r="16840" spans="31:31" x14ac:dyDescent="0.25">
      <c r="AE16840" s="72"/>
    </row>
    <row r="16841" spans="31:31" x14ac:dyDescent="0.25">
      <c r="AE16841" s="72"/>
    </row>
    <row r="16842" spans="31:31" x14ac:dyDescent="0.25">
      <c r="AE16842" s="72"/>
    </row>
    <row r="16843" spans="31:31" x14ac:dyDescent="0.25">
      <c r="AE16843" s="72"/>
    </row>
    <row r="16844" spans="31:31" x14ac:dyDescent="0.25">
      <c r="AE16844" s="72"/>
    </row>
    <row r="16845" spans="31:31" x14ac:dyDescent="0.25">
      <c r="AE16845" s="72"/>
    </row>
    <row r="16846" spans="31:31" x14ac:dyDescent="0.25">
      <c r="AE16846" s="72"/>
    </row>
    <row r="16847" spans="31:31" x14ac:dyDescent="0.25">
      <c r="AE16847" s="72"/>
    </row>
    <row r="16848" spans="31:31" x14ac:dyDescent="0.25">
      <c r="AE16848" s="72"/>
    </row>
    <row r="16849" spans="31:31" x14ac:dyDescent="0.25">
      <c r="AE16849" s="72"/>
    </row>
    <row r="16850" spans="31:31" x14ac:dyDescent="0.25">
      <c r="AE16850" s="72"/>
    </row>
    <row r="16851" spans="31:31" x14ac:dyDescent="0.25">
      <c r="AE16851" s="72"/>
    </row>
    <row r="16852" spans="31:31" x14ac:dyDescent="0.25">
      <c r="AE16852" s="72"/>
    </row>
    <row r="16853" spans="31:31" x14ac:dyDescent="0.25">
      <c r="AE16853" s="72"/>
    </row>
    <row r="16854" spans="31:31" x14ac:dyDescent="0.25">
      <c r="AE16854" s="72"/>
    </row>
    <row r="16855" spans="31:31" x14ac:dyDescent="0.25">
      <c r="AE16855" s="72"/>
    </row>
    <row r="16856" spans="31:31" x14ac:dyDescent="0.25">
      <c r="AE16856" s="72"/>
    </row>
    <row r="16857" spans="31:31" x14ac:dyDescent="0.25">
      <c r="AE16857" s="72"/>
    </row>
    <row r="16858" spans="31:31" x14ac:dyDescent="0.25">
      <c r="AE16858" s="72"/>
    </row>
    <row r="16859" spans="31:31" x14ac:dyDescent="0.25">
      <c r="AE16859" s="72"/>
    </row>
    <row r="16860" spans="31:31" x14ac:dyDescent="0.25">
      <c r="AE16860" s="72"/>
    </row>
    <row r="16861" spans="31:31" x14ac:dyDescent="0.25">
      <c r="AE16861" s="72"/>
    </row>
    <row r="16862" spans="31:31" x14ac:dyDescent="0.25">
      <c r="AE16862" s="72"/>
    </row>
    <row r="16863" spans="31:31" x14ac:dyDescent="0.25">
      <c r="AE16863" s="72"/>
    </row>
    <row r="16864" spans="31:31" x14ac:dyDescent="0.25">
      <c r="AE16864" s="72"/>
    </row>
    <row r="16865" spans="31:31" x14ac:dyDescent="0.25">
      <c r="AE16865" s="72"/>
    </row>
    <row r="16866" spans="31:31" x14ac:dyDescent="0.25">
      <c r="AE16866" s="72"/>
    </row>
    <row r="16867" spans="31:31" x14ac:dyDescent="0.25">
      <c r="AE16867" s="72"/>
    </row>
    <row r="16868" spans="31:31" x14ac:dyDescent="0.25">
      <c r="AE16868" s="72"/>
    </row>
    <row r="16869" spans="31:31" x14ac:dyDescent="0.25">
      <c r="AE16869" s="72"/>
    </row>
    <row r="16870" spans="31:31" x14ac:dyDescent="0.25">
      <c r="AE16870" s="72"/>
    </row>
    <row r="16871" spans="31:31" x14ac:dyDescent="0.25">
      <c r="AE16871" s="72"/>
    </row>
    <row r="16872" spans="31:31" x14ac:dyDescent="0.25">
      <c r="AE16872" s="72"/>
    </row>
    <row r="16873" spans="31:31" x14ac:dyDescent="0.25">
      <c r="AE16873" s="72"/>
    </row>
    <row r="16874" spans="31:31" x14ac:dyDescent="0.25">
      <c r="AE16874" s="72"/>
    </row>
    <row r="16875" spans="31:31" x14ac:dyDescent="0.25">
      <c r="AE16875" s="72"/>
    </row>
    <row r="16876" spans="31:31" x14ac:dyDescent="0.25">
      <c r="AE16876" s="72"/>
    </row>
    <row r="16877" spans="31:31" x14ac:dyDescent="0.25">
      <c r="AE16877" s="72"/>
    </row>
    <row r="16878" spans="31:31" x14ac:dyDescent="0.25">
      <c r="AE16878" s="72"/>
    </row>
    <row r="16879" spans="31:31" x14ac:dyDescent="0.25">
      <c r="AE16879" s="72"/>
    </row>
    <row r="16880" spans="31:31" x14ac:dyDescent="0.25">
      <c r="AE16880" s="72"/>
    </row>
    <row r="16881" spans="31:31" x14ac:dyDescent="0.25">
      <c r="AE16881" s="72"/>
    </row>
    <row r="16882" spans="31:31" x14ac:dyDescent="0.25">
      <c r="AE16882" s="72"/>
    </row>
    <row r="16883" spans="31:31" x14ac:dyDescent="0.25">
      <c r="AE16883" s="72"/>
    </row>
    <row r="16884" spans="31:31" x14ac:dyDescent="0.25">
      <c r="AE16884" s="72"/>
    </row>
    <row r="16885" spans="31:31" x14ac:dyDescent="0.25">
      <c r="AE16885" s="72"/>
    </row>
    <row r="16886" spans="31:31" x14ac:dyDescent="0.25">
      <c r="AE16886" s="72"/>
    </row>
    <row r="16887" spans="31:31" x14ac:dyDescent="0.25">
      <c r="AE16887" s="72"/>
    </row>
    <row r="16888" spans="31:31" x14ac:dyDescent="0.25">
      <c r="AE16888" s="72"/>
    </row>
    <row r="16889" spans="31:31" x14ac:dyDescent="0.25">
      <c r="AE16889" s="72"/>
    </row>
    <row r="16890" spans="31:31" x14ac:dyDescent="0.25">
      <c r="AE16890" s="72"/>
    </row>
    <row r="16891" spans="31:31" x14ac:dyDescent="0.25">
      <c r="AE16891" s="72"/>
    </row>
    <row r="16892" spans="31:31" x14ac:dyDescent="0.25">
      <c r="AE16892" s="72"/>
    </row>
    <row r="16893" spans="31:31" x14ac:dyDescent="0.25">
      <c r="AE16893" s="72"/>
    </row>
    <row r="16894" spans="31:31" x14ac:dyDescent="0.25">
      <c r="AE16894" s="72"/>
    </row>
    <row r="16895" spans="31:31" x14ac:dyDescent="0.25">
      <c r="AE16895" s="72"/>
    </row>
    <row r="16896" spans="31:31" x14ac:dyDescent="0.25">
      <c r="AE16896" s="72"/>
    </row>
    <row r="16897" spans="31:31" x14ac:dyDescent="0.25">
      <c r="AE16897" s="72"/>
    </row>
    <row r="16898" spans="31:31" x14ac:dyDescent="0.25">
      <c r="AE16898" s="72"/>
    </row>
    <row r="16899" spans="31:31" x14ac:dyDescent="0.25">
      <c r="AE16899" s="72"/>
    </row>
    <row r="16900" spans="31:31" x14ac:dyDescent="0.25">
      <c r="AE16900" s="72"/>
    </row>
    <row r="16901" spans="31:31" x14ac:dyDescent="0.25">
      <c r="AE16901" s="72"/>
    </row>
    <row r="16902" spans="31:31" x14ac:dyDescent="0.25">
      <c r="AE16902" s="72"/>
    </row>
    <row r="16903" spans="31:31" x14ac:dyDescent="0.25">
      <c r="AE16903" s="72"/>
    </row>
    <row r="16904" spans="31:31" x14ac:dyDescent="0.25">
      <c r="AE16904" s="72"/>
    </row>
    <row r="16905" spans="31:31" x14ac:dyDescent="0.25">
      <c r="AE16905" s="72"/>
    </row>
    <row r="16906" spans="31:31" x14ac:dyDescent="0.25">
      <c r="AE16906" s="72"/>
    </row>
    <row r="16907" spans="31:31" x14ac:dyDescent="0.25">
      <c r="AE16907" s="72"/>
    </row>
    <row r="16908" spans="31:31" x14ac:dyDescent="0.25">
      <c r="AE16908" s="72"/>
    </row>
    <row r="16909" spans="31:31" x14ac:dyDescent="0.25">
      <c r="AE16909" s="72"/>
    </row>
    <row r="16910" spans="31:31" x14ac:dyDescent="0.25">
      <c r="AE16910" s="72"/>
    </row>
    <row r="16911" spans="31:31" x14ac:dyDescent="0.25">
      <c r="AE16911" s="72"/>
    </row>
    <row r="16912" spans="31:31" x14ac:dyDescent="0.25">
      <c r="AE16912" s="72"/>
    </row>
    <row r="16913" spans="31:31" x14ac:dyDescent="0.25">
      <c r="AE16913" s="72"/>
    </row>
    <row r="16914" spans="31:31" x14ac:dyDescent="0.25">
      <c r="AE16914" s="72"/>
    </row>
    <row r="16915" spans="31:31" x14ac:dyDescent="0.25">
      <c r="AE16915" s="72"/>
    </row>
    <row r="16916" spans="31:31" x14ac:dyDescent="0.25">
      <c r="AE16916" s="72"/>
    </row>
    <row r="16917" spans="31:31" x14ac:dyDescent="0.25">
      <c r="AE16917" s="72"/>
    </row>
    <row r="16918" spans="31:31" x14ac:dyDescent="0.25">
      <c r="AE16918" s="72"/>
    </row>
    <row r="16919" spans="31:31" x14ac:dyDescent="0.25">
      <c r="AE16919" s="72"/>
    </row>
    <row r="16920" spans="31:31" x14ac:dyDescent="0.25">
      <c r="AE16920" s="72"/>
    </row>
    <row r="16921" spans="31:31" x14ac:dyDescent="0.25">
      <c r="AE16921" s="72"/>
    </row>
    <row r="16922" spans="31:31" x14ac:dyDescent="0.25">
      <c r="AE16922" s="72"/>
    </row>
    <row r="16923" spans="31:31" x14ac:dyDescent="0.25">
      <c r="AE16923" s="72"/>
    </row>
    <row r="16924" spans="31:31" x14ac:dyDescent="0.25">
      <c r="AE16924" s="72"/>
    </row>
    <row r="16925" spans="31:31" x14ac:dyDescent="0.25">
      <c r="AE16925" s="72"/>
    </row>
    <row r="16926" spans="31:31" x14ac:dyDescent="0.25">
      <c r="AE16926" s="72"/>
    </row>
    <row r="16927" spans="31:31" x14ac:dyDescent="0.25">
      <c r="AE16927" s="72"/>
    </row>
    <row r="16928" spans="31:31" x14ac:dyDescent="0.25">
      <c r="AE16928" s="72"/>
    </row>
    <row r="16929" spans="31:31" x14ac:dyDescent="0.25">
      <c r="AE16929" s="72"/>
    </row>
    <row r="16930" spans="31:31" x14ac:dyDescent="0.25">
      <c r="AE16930" s="72"/>
    </row>
    <row r="16931" spans="31:31" x14ac:dyDescent="0.25">
      <c r="AE16931" s="72"/>
    </row>
    <row r="16932" spans="31:31" x14ac:dyDescent="0.25">
      <c r="AE16932" s="72"/>
    </row>
    <row r="16933" spans="31:31" x14ac:dyDescent="0.25">
      <c r="AE16933" s="72"/>
    </row>
    <row r="16934" spans="31:31" x14ac:dyDescent="0.25">
      <c r="AE16934" s="72"/>
    </row>
    <row r="16935" spans="31:31" x14ac:dyDescent="0.25">
      <c r="AE16935" s="72"/>
    </row>
    <row r="16936" spans="31:31" x14ac:dyDescent="0.25">
      <c r="AE16936" s="72"/>
    </row>
    <row r="16937" spans="31:31" x14ac:dyDescent="0.25">
      <c r="AE16937" s="72"/>
    </row>
    <row r="16938" spans="31:31" x14ac:dyDescent="0.25">
      <c r="AE16938" s="72"/>
    </row>
    <row r="16939" spans="31:31" x14ac:dyDescent="0.25">
      <c r="AE16939" s="72"/>
    </row>
    <row r="16940" spans="31:31" x14ac:dyDescent="0.25">
      <c r="AE16940" s="72"/>
    </row>
    <row r="16941" spans="31:31" x14ac:dyDescent="0.25">
      <c r="AE16941" s="72"/>
    </row>
    <row r="16942" spans="31:31" x14ac:dyDescent="0.25">
      <c r="AE16942" s="72"/>
    </row>
    <row r="16943" spans="31:31" x14ac:dyDescent="0.25">
      <c r="AE16943" s="72"/>
    </row>
    <row r="16944" spans="31:31" x14ac:dyDescent="0.25">
      <c r="AE16944" s="72"/>
    </row>
    <row r="16945" spans="31:31" x14ac:dyDescent="0.25">
      <c r="AE16945" s="72"/>
    </row>
    <row r="16946" spans="31:31" x14ac:dyDescent="0.25">
      <c r="AE16946" s="72"/>
    </row>
    <row r="16947" spans="31:31" x14ac:dyDescent="0.25">
      <c r="AE16947" s="72"/>
    </row>
    <row r="16948" spans="31:31" x14ac:dyDescent="0.25">
      <c r="AE16948" s="72"/>
    </row>
    <row r="16949" spans="31:31" x14ac:dyDescent="0.25">
      <c r="AE16949" s="72"/>
    </row>
    <row r="16950" spans="31:31" x14ac:dyDescent="0.25">
      <c r="AE16950" s="72"/>
    </row>
    <row r="16951" spans="31:31" x14ac:dyDescent="0.25">
      <c r="AE16951" s="72"/>
    </row>
    <row r="16952" spans="31:31" x14ac:dyDescent="0.25">
      <c r="AE16952" s="72"/>
    </row>
    <row r="16953" spans="31:31" x14ac:dyDescent="0.25">
      <c r="AE16953" s="72"/>
    </row>
    <row r="16954" spans="31:31" x14ac:dyDescent="0.25">
      <c r="AE16954" s="72"/>
    </row>
    <row r="16955" spans="31:31" x14ac:dyDescent="0.25">
      <c r="AE16955" s="72"/>
    </row>
    <row r="16956" spans="31:31" x14ac:dyDescent="0.25">
      <c r="AE16956" s="72"/>
    </row>
    <row r="16957" spans="31:31" x14ac:dyDescent="0.25">
      <c r="AE16957" s="72"/>
    </row>
    <row r="16958" spans="31:31" x14ac:dyDescent="0.25">
      <c r="AE16958" s="72"/>
    </row>
    <row r="16959" spans="31:31" x14ac:dyDescent="0.25">
      <c r="AE16959" s="72"/>
    </row>
    <row r="16960" spans="31:31" x14ac:dyDescent="0.25">
      <c r="AE16960" s="72"/>
    </row>
    <row r="16961" spans="31:31" x14ac:dyDescent="0.25">
      <c r="AE16961" s="72"/>
    </row>
    <row r="16962" spans="31:31" x14ac:dyDescent="0.25">
      <c r="AE16962" s="72"/>
    </row>
    <row r="16963" spans="31:31" x14ac:dyDescent="0.25">
      <c r="AE16963" s="72"/>
    </row>
    <row r="16964" spans="31:31" x14ac:dyDescent="0.25">
      <c r="AE16964" s="72"/>
    </row>
    <row r="16965" spans="31:31" x14ac:dyDescent="0.25">
      <c r="AE16965" s="72"/>
    </row>
    <row r="16966" spans="31:31" x14ac:dyDescent="0.25">
      <c r="AE16966" s="72"/>
    </row>
    <row r="16967" spans="31:31" x14ac:dyDescent="0.25">
      <c r="AE16967" s="72"/>
    </row>
    <row r="16968" spans="31:31" x14ac:dyDescent="0.25">
      <c r="AE16968" s="72"/>
    </row>
    <row r="16969" spans="31:31" x14ac:dyDescent="0.25">
      <c r="AE16969" s="72"/>
    </row>
    <row r="16970" spans="31:31" x14ac:dyDescent="0.25">
      <c r="AE16970" s="72"/>
    </row>
    <row r="16971" spans="31:31" x14ac:dyDescent="0.25">
      <c r="AE16971" s="72"/>
    </row>
    <row r="16972" spans="31:31" x14ac:dyDescent="0.25">
      <c r="AE16972" s="72"/>
    </row>
    <row r="16973" spans="31:31" x14ac:dyDescent="0.25">
      <c r="AE16973" s="72"/>
    </row>
    <row r="16974" spans="31:31" x14ac:dyDescent="0.25">
      <c r="AE16974" s="72"/>
    </row>
    <row r="16975" spans="31:31" x14ac:dyDescent="0.25">
      <c r="AE16975" s="72"/>
    </row>
    <row r="16976" spans="31:31" x14ac:dyDescent="0.25">
      <c r="AE16976" s="72"/>
    </row>
    <row r="16977" spans="31:31" x14ac:dyDescent="0.25">
      <c r="AE16977" s="72"/>
    </row>
    <row r="16978" spans="31:31" x14ac:dyDescent="0.25">
      <c r="AE16978" s="72"/>
    </row>
    <row r="16979" spans="31:31" x14ac:dyDescent="0.25">
      <c r="AE16979" s="72"/>
    </row>
    <row r="16980" spans="31:31" x14ac:dyDescent="0.25">
      <c r="AE16980" s="72"/>
    </row>
    <row r="16981" spans="31:31" x14ac:dyDescent="0.25">
      <c r="AE16981" s="72"/>
    </row>
    <row r="16982" spans="31:31" x14ac:dyDescent="0.25">
      <c r="AE16982" s="72"/>
    </row>
    <row r="16983" spans="31:31" x14ac:dyDescent="0.25">
      <c r="AE16983" s="72"/>
    </row>
    <row r="16984" spans="31:31" x14ac:dyDescent="0.25">
      <c r="AE16984" s="72"/>
    </row>
    <row r="16985" spans="31:31" x14ac:dyDescent="0.25">
      <c r="AE16985" s="72"/>
    </row>
    <row r="16986" spans="31:31" x14ac:dyDescent="0.25">
      <c r="AE16986" s="72"/>
    </row>
    <row r="16987" spans="31:31" x14ac:dyDescent="0.25">
      <c r="AE16987" s="72"/>
    </row>
    <row r="16988" spans="31:31" x14ac:dyDescent="0.25">
      <c r="AE16988" s="72"/>
    </row>
    <row r="16989" spans="31:31" x14ac:dyDescent="0.25">
      <c r="AE16989" s="72"/>
    </row>
    <row r="16990" spans="31:31" x14ac:dyDescent="0.25">
      <c r="AE16990" s="72"/>
    </row>
    <row r="16991" spans="31:31" x14ac:dyDescent="0.25">
      <c r="AE16991" s="72"/>
    </row>
    <row r="16992" spans="31:31" x14ac:dyDescent="0.25">
      <c r="AE16992" s="72"/>
    </row>
    <row r="16993" spans="31:31" x14ac:dyDescent="0.25">
      <c r="AE16993" s="72"/>
    </row>
    <row r="16994" spans="31:31" x14ac:dyDescent="0.25">
      <c r="AE16994" s="72"/>
    </row>
    <row r="16995" spans="31:31" x14ac:dyDescent="0.25">
      <c r="AE16995" s="72"/>
    </row>
    <row r="16996" spans="31:31" x14ac:dyDescent="0.25">
      <c r="AE16996" s="72"/>
    </row>
    <row r="16997" spans="31:31" x14ac:dyDescent="0.25">
      <c r="AE16997" s="72"/>
    </row>
    <row r="16998" spans="31:31" x14ac:dyDescent="0.25">
      <c r="AE16998" s="72"/>
    </row>
    <row r="16999" spans="31:31" x14ac:dyDescent="0.25">
      <c r="AE16999" s="72"/>
    </row>
    <row r="17000" spans="31:31" x14ac:dyDescent="0.25">
      <c r="AE17000" s="72"/>
    </row>
    <row r="17001" spans="31:31" x14ac:dyDescent="0.25">
      <c r="AE17001" s="72"/>
    </row>
    <row r="17002" spans="31:31" x14ac:dyDescent="0.25">
      <c r="AE17002" s="72"/>
    </row>
    <row r="17003" spans="31:31" x14ac:dyDescent="0.25">
      <c r="AE17003" s="72"/>
    </row>
    <row r="17004" spans="31:31" x14ac:dyDescent="0.25">
      <c r="AE17004" s="72"/>
    </row>
    <row r="17005" spans="31:31" x14ac:dyDescent="0.25">
      <c r="AE17005" s="72"/>
    </row>
    <row r="17006" spans="31:31" x14ac:dyDescent="0.25">
      <c r="AE17006" s="72"/>
    </row>
    <row r="17007" spans="31:31" x14ac:dyDescent="0.25">
      <c r="AE17007" s="72"/>
    </row>
    <row r="17008" spans="31:31" x14ac:dyDescent="0.25">
      <c r="AE17008" s="72"/>
    </row>
    <row r="17009" spans="31:31" x14ac:dyDescent="0.25">
      <c r="AE17009" s="72"/>
    </row>
    <row r="17010" spans="31:31" x14ac:dyDescent="0.25">
      <c r="AE17010" s="72"/>
    </row>
    <row r="17011" spans="31:31" x14ac:dyDescent="0.25">
      <c r="AE17011" s="72"/>
    </row>
    <row r="17012" spans="31:31" x14ac:dyDescent="0.25">
      <c r="AE17012" s="72"/>
    </row>
    <row r="17013" spans="31:31" x14ac:dyDescent="0.25">
      <c r="AE17013" s="72"/>
    </row>
    <row r="17014" spans="31:31" x14ac:dyDescent="0.25">
      <c r="AE17014" s="72"/>
    </row>
    <row r="17015" spans="31:31" x14ac:dyDescent="0.25">
      <c r="AE17015" s="72"/>
    </row>
    <row r="17016" spans="31:31" x14ac:dyDescent="0.25">
      <c r="AE17016" s="72"/>
    </row>
    <row r="17017" spans="31:31" x14ac:dyDescent="0.25">
      <c r="AE17017" s="72"/>
    </row>
    <row r="17018" spans="31:31" x14ac:dyDescent="0.25">
      <c r="AE17018" s="72"/>
    </row>
    <row r="17019" spans="31:31" x14ac:dyDescent="0.25">
      <c r="AE17019" s="72"/>
    </row>
    <row r="17020" spans="31:31" x14ac:dyDescent="0.25">
      <c r="AE17020" s="72"/>
    </row>
    <row r="17021" spans="31:31" x14ac:dyDescent="0.25">
      <c r="AE17021" s="72"/>
    </row>
    <row r="17022" spans="31:31" x14ac:dyDescent="0.25">
      <c r="AE17022" s="72"/>
    </row>
    <row r="17023" spans="31:31" x14ac:dyDescent="0.25">
      <c r="AE17023" s="72"/>
    </row>
    <row r="17024" spans="31:31" x14ac:dyDescent="0.25">
      <c r="AE17024" s="72"/>
    </row>
    <row r="17025" spans="31:31" x14ac:dyDescent="0.25">
      <c r="AE17025" s="72"/>
    </row>
    <row r="17026" spans="31:31" x14ac:dyDescent="0.25">
      <c r="AE17026" s="72"/>
    </row>
    <row r="17027" spans="31:31" x14ac:dyDescent="0.25">
      <c r="AE17027" s="72"/>
    </row>
    <row r="17028" spans="31:31" x14ac:dyDescent="0.25">
      <c r="AE17028" s="72"/>
    </row>
    <row r="17029" spans="31:31" x14ac:dyDescent="0.25">
      <c r="AE17029" s="72"/>
    </row>
    <row r="17030" spans="31:31" x14ac:dyDescent="0.25">
      <c r="AE17030" s="72"/>
    </row>
    <row r="17031" spans="31:31" x14ac:dyDescent="0.25">
      <c r="AE17031" s="72"/>
    </row>
    <row r="17032" spans="31:31" x14ac:dyDescent="0.25">
      <c r="AE17032" s="72"/>
    </row>
    <row r="17033" spans="31:31" x14ac:dyDescent="0.25">
      <c r="AE17033" s="72"/>
    </row>
    <row r="17034" spans="31:31" x14ac:dyDescent="0.25">
      <c r="AE17034" s="72"/>
    </row>
    <row r="17035" spans="31:31" x14ac:dyDescent="0.25">
      <c r="AE17035" s="72"/>
    </row>
    <row r="17036" spans="31:31" x14ac:dyDescent="0.25">
      <c r="AE17036" s="72"/>
    </row>
    <row r="17037" spans="31:31" x14ac:dyDescent="0.25">
      <c r="AE17037" s="72"/>
    </row>
    <row r="17038" spans="31:31" x14ac:dyDescent="0.25">
      <c r="AE17038" s="72"/>
    </row>
    <row r="17039" spans="31:31" x14ac:dyDescent="0.25">
      <c r="AE17039" s="72"/>
    </row>
    <row r="17040" spans="31:31" x14ac:dyDescent="0.25">
      <c r="AE17040" s="72"/>
    </row>
    <row r="17041" spans="31:31" x14ac:dyDescent="0.25">
      <c r="AE17041" s="72"/>
    </row>
    <row r="17042" spans="31:31" x14ac:dyDescent="0.25">
      <c r="AE17042" s="72"/>
    </row>
    <row r="17043" spans="31:31" x14ac:dyDescent="0.25">
      <c r="AE17043" s="72"/>
    </row>
    <row r="17044" spans="31:31" x14ac:dyDescent="0.25">
      <c r="AE17044" s="72"/>
    </row>
    <row r="17045" spans="31:31" x14ac:dyDescent="0.25">
      <c r="AE17045" s="72"/>
    </row>
    <row r="17046" spans="31:31" x14ac:dyDescent="0.25">
      <c r="AE17046" s="72"/>
    </row>
    <row r="17047" spans="31:31" x14ac:dyDescent="0.25">
      <c r="AE17047" s="72"/>
    </row>
    <row r="17048" spans="31:31" x14ac:dyDescent="0.25">
      <c r="AE17048" s="72"/>
    </row>
    <row r="17049" spans="31:31" x14ac:dyDescent="0.25">
      <c r="AE17049" s="72"/>
    </row>
    <row r="17050" spans="31:31" x14ac:dyDescent="0.25">
      <c r="AE17050" s="72"/>
    </row>
    <row r="17051" spans="31:31" x14ac:dyDescent="0.25">
      <c r="AE17051" s="72"/>
    </row>
    <row r="17052" spans="31:31" x14ac:dyDescent="0.25">
      <c r="AE17052" s="72"/>
    </row>
    <row r="17053" spans="31:31" x14ac:dyDescent="0.25">
      <c r="AE17053" s="72"/>
    </row>
    <row r="17054" spans="31:31" x14ac:dyDescent="0.25">
      <c r="AE17054" s="72"/>
    </row>
    <row r="17055" spans="31:31" x14ac:dyDescent="0.25">
      <c r="AE17055" s="72"/>
    </row>
    <row r="17056" spans="31:31" x14ac:dyDescent="0.25">
      <c r="AE17056" s="72"/>
    </row>
    <row r="17057" spans="31:31" x14ac:dyDescent="0.25">
      <c r="AE17057" s="72"/>
    </row>
    <row r="17058" spans="31:31" x14ac:dyDescent="0.25">
      <c r="AE17058" s="72"/>
    </row>
    <row r="17059" spans="31:31" x14ac:dyDescent="0.25">
      <c r="AE17059" s="72"/>
    </row>
    <row r="17060" spans="31:31" x14ac:dyDescent="0.25">
      <c r="AE17060" s="72"/>
    </row>
    <row r="17061" spans="31:31" x14ac:dyDescent="0.25">
      <c r="AE17061" s="72"/>
    </row>
    <row r="17062" spans="31:31" x14ac:dyDescent="0.25">
      <c r="AE17062" s="72"/>
    </row>
    <row r="17063" spans="31:31" x14ac:dyDescent="0.25">
      <c r="AE17063" s="72"/>
    </row>
    <row r="17064" spans="31:31" x14ac:dyDescent="0.25">
      <c r="AE17064" s="72"/>
    </row>
    <row r="17065" spans="31:31" x14ac:dyDescent="0.25">
      <c r="AE17065" s="72"/>
    </row>
    <row r="17066" spans="31:31" x14ac:dyDescent="0.25">
      <c r="AE17066" s="72"/>
    </row>
    <row r="17067" spans="31:31" x14ac:dyDescent="0.25">
      <c r="AE17067" s="72"/>
    </row>
    <row r="17068" spans="31:31" x14ac:dyDescent="0.25">
      <c r="AE17068" s="72"/>
    </row>
    <row r="17069" spans="31:31" x14ac:dyDescent="0.25">
      <c r="AE17069" s="72"/>
    </row>
    <row r="17070" spans="31:31" x14ac:dyDescent="0.25">
      <c r="AE17070" s="72"/>
    </row>
    <row r="17071" spans="31:31" x14ac:dyDescent="0.25">
      <c r="AE17071" s="72"/>
    </row>
    <row r="17072" spans="31:31" x14ac:dyDescent="0.25">
      <c r="AE17072" s="72"/>
    </row>
    <row r="17073" spans="31:31" x14ac:dyDescent="0.25">
      <c r="AE17073" s="72"/>
    </row>
    <row r="17074" spans="31:31" x14ac:dyDescent="0.25">
      <c r="AE17074" s="72"/>
    </row>
    <row r="17075" spans="31:31" x14ac:dyDescent="0.25">
      <c r="AE17075" s="72"/>
    </row>
    <row r="17076" spans="31:31" x14ac:dyDescent="0.25">
      <c r="AE17076" s="72"/>
    </row>
    <row r="17077" spans="31:31" x14ac:dyDescent="0.25">
      <c r="AE17077" s="72"/>
    </row>
    <row r="17078" spans="31:31" x14ac:dyDescent="0.25">
      <c r="AE17078" s="72"/>
    </row>
    <row r="17079" spans="31:31" x14ac:dyDescent="0.25">
      <c r="AE17079" s="72"/>
    </row>
    <row r="17080" spans="31:31" x14ac:dyDescent="0.25">
      <c r="AE17080" s="72"/>
    </row>
    <row r="17081" spans="31:31" x14ac:dyDescent="0.25">
      <c r="AE17081" s="72"/>
    </row>
    <row r="17082" spans="31:31" x14ac:dyDescent="0.25">
      <c r="AE17082" s="72"/>
    </row>
    <row r="17083" spans="31:31" x14ac:dyDescent="0.25">
      <c r="AE17083" s="72"/>
    </row>
    <row r="17084" spans="31:31" x14ac:dyDescent="0.25">
      <c r="AE17084" s="72"/>
    </row>
    <row r="17085" spans="31:31" x14ac:dyDescent="0.25">
      <c r="AE17085" s="72"/>
    </row>
    <row r="17086" spans="31:31" x14ac:dyDescent="0.25">
      <c r="AE17086" s="72"/>
    </row>
    <row r="17087" spans="31:31" x14ac:dyDescent="0.25">
      <c r="AE17087" s="72"/>
    </row>
    <row r="17088" spans="31:31" x14ac:dyDescent="0.25">
      <c r="AE17088" s="72"/>
    </row>
    <row r="17089" spans="31:31" x14ac:dyDescent="0.25">
      <c r="AE17089" s="72"/>
    </row>
    <row r="17090" spans="31:31" x14ac:dyDescent="0.25">
      <c r="AE17090" s="72"/>
    </row>
    <row r="17091" spans="31:31" x14ac:dyDescent="0.25">
      <c r="AE17091" s="72"/>
    </row>
    <row r="17092" spans="31:31" x14ac:dyDescent="0.25">
      <c r="AE17092" s="72"/>
    </row>
    <row r="17093" spans="31:31" x14ac:dyDescent="0.25">
      <c r="AE17093" s="72"/>
    </row>
    <row r="17094" spans="31:31" x14ac:dyDescent="0.25">
      <c r="AE17094" s="72"/>
    </row>
    <row r="17095" spans="31:31" x14ac:dyDescent="0.25">
      <c r="AE17095" s="72"/>
    </row>
    <row r="17096" spans="31:31" x14ac:dyDescent="0.25">
      <c r="AE17096" s="72"/>
    </row>
    <row r="17097" spans="31:31" x14ac:dyDescent="0.25">
      <c r="AE17097" s="72"/>
    </row>
    <row r="17098" spans="31:31" x14ac:dyDescent="0.25">
      <c r="AE17098" s="72"/>
    </row>
    <row r="17099" spans="31:31" x14ac:dyDescent="0.25">
      <c r="AE17099" s="72"/>
    </row>
    <row r="17100" spans="31:31" x14ac:dyDescent="0.25">
      <c r="AE17100" s="72"/>
    </row>
    <row r="17101" spans="31:31" x14ac:dyDescent="0.25">
      <c r="AE17101" s="72"/>
    </row>
    <row r="17102" spans="31:31" x14ac:dyDescent="0.25">
      <c r="AE17102" s="72"/>
    </row>
    <row r="17103" spans="31:31" x14ac:dyDescent="0.25">
      <c r="AE17103" s="72"/>
    </row>
    <row r="17104" spans="31:31" x14ac:dyDescent="0.25">
      <c r="AE17104" s="72"/>
    </row>
    <row r="17105" spans="31:31" x14ac:dyDescent="0.25">
      <c r="AE17105" s="72"/>
    </row>
    <row r="17106" spans="31:31" x14ac:dyDescent="0.25">
      <c r="AE17106" s="72"/>
    </row>
    <row r="17107" spans="31:31" x14ac:dyDescent="0.25">
      <c r="AE17107" s="72"/>
    </row>
    <row r="17108" spans="31:31" x14ac:dyDescent="0.25">
      <c r="AE17108" s="72"/>
    </row>
    <row r="17109" spans="31:31" x14ac:dyDescent="0.25">
      <c r="AE17109" s="72"/>
    </row>
    <row r="17110" spans="31:31" x14ac:dyDescent="0.25">
      <c r="AE17110" s="72"/>
    </row>
    <row r="17111" spans="31:31" x14ac:dyDescent="0.25">
      <c r="AE17111" s="72"/>
    </row>
    <row r="17112" spans="31:31" x14ac:dyDescent="0.25">
      <c r="AE17112" s="72"/>
    </row>
    <row r="17113" spans="31:31" x14ac:dyDescent="0.25">
      <c r="AE17113" s="72"/>
    </row>
    <row r="17114" spans="31:31" x14ac:dyDescent="0.25">
      <c r="AE17114" s="72"/>
    </row>
    <row r="17115" spans="31:31" x14ac:dyDescent="0.25">
      <c r="AE17115" s="72"/>
    </row>
    <row r="17116" spans="31:31" x14ac:dyDescent="0.25">
      <c r="AE17116" s="72"/>
    </row>
    <row r="17117" spans="31:31" x14ac:dyDescent="0.25">
      <c r="AE17117" s="72"/>
    </row>
    <row r="17118" spans="31:31" x14ac:dyDescent="0.25">
      <c r="AE17118" s="72"/>
    </row>
    <row r="17119" spans="31:31" x14ac:dyDescent="0.25">
      <c r="AE17119" s="72"/>
    </row>
    <row r="17120" spans="31:31" x14ac:dyDescent="0.25">
      <c r="AE17120" s="72"/>
    </row>
    <row r="17121" spans="31:31" x14ac:dyDescent="0.25">
      <c r="AE17121" s="72"/>
    </row>
    <row r="17122" spans="31:31" x14ac:dyDescent="0.25">
      <c r="AE17122" s="72"/>
    </row>
    <row r="17123" spans="31:31" x14ac:dyDescent="0.25">
      <c r="AE17123" s="72"/>
    </row>
    <row r="17124" spans="31:31" x14ac:dyDescent="0.25">
      <c r="AE17124" s="72"/>
    </row>
    <row r="17125" spans="31:31" x14ac:dyDescent="0.25">
      <c r="AE17125" s="72"/>
    </row>
    <row r="17126" spans="31:31" x14ac:dyDescent="0.25">
      <c r="AE17126" s="72"/>
    </row>
    <row r="17127" spans="31:31" x14ac:dyDescent="0.25">
      <c r="AE17127" s="72"/>
    </row>
    <row r="17128" spans="31:31" x14ac:dyDescent="0.25">
      <c r="AE17128" s="72"/>
    </row>
    <row r="17129" spans="31:31" x14ac:dyDescent="0.25">
      <c r="AE17129" s="72"/>
    </row>
    <row r="17130" spans="31:31" x14ac:dyDescent="0.25">
      <c r="AE17130" s="72"/>
    </row>
    <row r="17131" spans="31:31" x14ac:dyDescent="0.25">
      <c r="AE17131" s="72"/>
    </row>
    <row r="17132" spans="31:31" x14ac:dyDescent="0.25">
      <c r="AE17132" s="72"/>
    </row>
    <row r="17133" spans="31:31" x14ac:dyDescent="0.25">
      <c r="AE17133" s="72"/>
    </row>
    <row r="17134" spans="31:31" x14ac:dyDescent="0.25">
      <c r="AE17134" s="72"/>
    </row>
    <row r="17135" spans="31:31" x14ac:dyDescent="0.25">
      <c r="AE17135" s="72"/>
    </row>
    <row r="17136" spans="31:31" x14ac:dyDescent="0.25">
      <c r="AE17136" s="72"/>
    </row>
    <row r="17137" spans="31:31" x14ac:dyDescent="0.25">
      <c r="AE17137" s="72"/>
    </row>
    <row r="17138" spans="31:31" x14ac:dyDescent="0.25">
      <c r="AE17138" s="72"/>
    </row>
    <row r="17139" spans="31:31" x14ac:dyDescent="0.25">
      <c r="AE17139" s="72"/>
    </row>
    <row r="17140" spans="31:31" x14ac:dyDescent="0.25">
      <c r="AE17140" s="72"/>
    </row>
    <row r="17141" spans="31:31" x14ac:dyDescent="0.25">
      <c r="AE17141" s="72"/>
    </row>
    <row r="17142" spans="31:31" x14ac:dyDescent="0.25">
      <c r="AE17142" s="72"/>
    </row>
    <row r="17143" spans="31:31" x14ac:dyDescent="0.25">
      <c r="AE17143" s="72"/>
    </row>
    <row r="17144" spans="31:31" x14ac:dyDescent="0.25">
      <c r="AE17144" s="72"/>
    </row>
    <row r="17145" spans="31:31" x14ac:dyDescent="0.25">
      <c r="AE17145" s="72"/>
    </row>
    <row r="17146" spans="31:31" x14ac:dyDescent="0.25">
      <c r="AE17146" s="72"/>
    </row>
    <row r="17147" spans="31:31" x14ac:dyDescent="0.25">
      <c r="AE17147" s="72"/>
    </row>
    <row r="17148" spans="31:31" x14ac:dyDescent="0.25">
      <c r="AE17148" s="72"/>
    </row>
    <row r="17149" spans="31:31" x14ac:dyDescent="0.25">
      <c r="AE17149" s="72"/>
    </row>
    <row r="17150" spans="31:31" x14ac:dyDescent="0.25">
      <c r="AE17150" s="72"/>
    </row>
    <row r="17151" spans="31:31" x14ac:dyDescent="0.25">
      <c r="AE17151" s="72"/>
    </row>
    <row r="17152" spans="31:31" x14ac:dyDescent="0.25">
      <c r="AE17152" s="72"/>
    </row>
    <row r="17153" spans="31:31" x14ac:dyDescent="0.25">
      <c r="AE17153" s="72"/>
    </row>
    <row r="17154" spans="31:31" x14ac:dyDescent="0.25">
      <c r="AE17154" s="72"/>
    </row>
    <row r="17155" spans="31:31" x14ac:dyDescent="0.25">
      <c r="AE17155" s="72"/>
    </row>
    <row r="17156" spans="31:31" x14ac:dyDescent="0.25">
      <c r="AE17156" s="72"/>
    </row>
    <row r="17157" spans="31:31" x14ac:dyDescent="0.25">
      <c r="AE17157" s="72"/>
    </row>
    <row r="17158" spans="31:31" x14ac:dyDescent="0.25">
      <c r="AE17158" s="72"/>
    </row>
    <row r="17159" spans="31:31" x14ac:dyDescent="0.25">
      <c r="AE17159" s="72"/>
    </row>
    <row r="17160" spans="31:31" x14ac:dyDescent="0.25">
      <c r="AE17160" s="72"/>
    </row>
    <row r="17161" spans="31:31" x14ac:dyDescent="0.25">
      <c r="AE17161" s="72"/>
    </row>
    <row r="17162" spans="31:31" x14ac:dyDescent="0.25">
      <c r="AE17162" s="72"/>
    </row>
    <row r="17163" spans="31:31" x14ac:dyDescent="0.25">
      <c r="AE17163" s="72"/>
    </row>
    <row r="17164" spans="31:31" x14ac:dyDescent="0.25">
      <c r="AE17164" s="72"/>
    </row>
    <row r="17165" spans="31:31" x14ac:dyDescent="0.25">
      <c r="AE17165" s="72"/>
    </row>
    <row r="17166" spans="31:31" x14ac:dyDescent="0.25">
      <c r="AE17166" s="72"/>
    </row>
    <row r="17167" spans="31:31" x14ac:dyDescent="0.25">
      <c r="AE17167" s="72"/>
    </row>
    <row r="17168" spans="31:31" x14ac:dyDescent="0.25">
      <c r="AE17168" s="72"/>
    </row>
    <row r="17169" spans="31:31" x14ac:dyDescent="0.25">
      <c r="AE17169" s="72"/>
    </row>
    <row r="17170" spans="31:31" x14ac:dyDescent="0.25">
      <c r="AE17170" s="72"/>
    </row>
    <row r="17171" spans="31:31" x14ac:dyDescent="0.25">
      <c r="AE17171" s="72"/>
    </row>
    <row r="17172" spans="31:31" x14ac:dyDescent="0.25">
      <c r="AE17172" s="72"/>
    </row>
    <row r="17173" spans="31:31" x14ac:dyDescent="0.25">
      <c r="AE17173" s="72"/>
    </row>
    <row r="17174" spans="31:31" x14ac:dyDescent="0.25">
      <c r="AE17174" s="72"/>
    </row>
    <row r="17175" spans="31:31" x14ac:dyDescent="0.25">
      <c r="AE17175" s="72"/>
    </row>
    <row r="17176" spans="31:31" x14ac:dyDescent="0.25">
      <c r="AE17176" s="72"/>
    </row>
    <row r="17177" spans="31:31" x14ac:dyDescent="0.25">
      <c r="AE17177" s="72"/>
    </row>
    <row r="17178" spans="31:31" x14ac:dyDescent="0.25">
      <c r="AE17178" s="72"/>
    </row>
    <row r="17179" spans="31:31" x14ac:dyDescent="0.25">
      <c r="AE17179" s="72"/>
    </row>
    <row r="17180" spans="31:31" x14ac:dyDescent="0.25">
      <c r="AE17180" s="72"/>
    </row>
    <row r="17181" spans="31:31" x14ac:dyDescent="0.25">
      <c r="AE17181" s="72"/>
    </row>
    <row r="17182" spans="31:31" x14ac:dyDescent="0.25">
      <c r="AE17182" s="72"/>
    </row>
    <row r="17183" spans="31:31" x14ac:dyDescent="0.25">
      <c r="AE17183" s="72"/>
    </row>
    <row r="17184" spans="31:31" x14ac:dyDescent="0.25">
      <c r="AE17184" s="72"/>
    </row>
    <row r="17185" spans="31:31" x14ac:dyDescent="0.25">
      <c r="AE17185" s="72"/>
    </row>
    <row r="17186" spans="31:31" x14ac:dyDescent="0.25">
      <c r="AE17186" s="72"/>
    </row>
    <row r="17187" spans="31:31" x14ac:dyDescent="0.25">
      <c r="AE17187" s="72"/>
    </row>
    <row r="17188" spans="31:31" x14ac:dyDescent="0.25">
      <c r="AE17188" s="72"/>
    </row>
    <row r="17189" spans="31:31" x14ac:dyDescent="0.25">
      <c r="AE17189" s="72"/>
    </row>
    <row r="17190" spans="31:31" x14ac:dyDescent="0.25">
      <c r="AE17190" s="72"/>
    </row>
    <row r="17191" spans="31:31" x14ac:dyDescent="0.25">
      <c r="AE17191" s="72"/>
    </row>
    <row r="17192" spans="31:31" x14ac:dyDescent="0.25">
      <c r="AE17192" s="72"/>
    </row>
    <row r="17193" spans="31:31" x14ac:dyDescent="0.25">
      <c r="AE17193" s="72"/>
    </row>
    <row r="17194" spans="31:31" x14ac:dyDescent="0.25">
      <c r="AE17194" s="72"/>
    </row>
    <row r="17195" spans="31:31" x14ac:dyDescent="0.25">
      <c r="AE17195" s="72"/>
    </row>
    <row r="17196" spans="31:31" x14ac:dyDescent="0.25">
      <c r="AE17196" s="72"/>
    </row>
    <row r="17197" spans="31:31" x14ac:dyDescent="0.25">
      <c r="AE17197" s="72"/>
    </row>
    <row r="17198" spans="31:31" x14ac:dyDescent="0.25">
      <c r="AE17198" s="72"/>
    </row>
    <row r="17199" spans="31:31" x14ac:dyDescent="0.25">
      <c r="AE17199" s="72"/>
    </row>
    <row r="17200" spans="31:31" x14ac:dyDescent="0.25">
      <c r="AE17200" s="72"/>
    </row>
    <row r="17201" spans="31:31" x14ac:dyDescent="0.25">
      <c r="AE17201" s="72"/>
    </row>
    <row r="17202" spans="31:31" x14ac:dyDescent="0.25">
      <c r="AE17202" s="72"/>
    </row>
    <row r="17203" spans="31:31" x14ac:dyDescent="0.25">
      <c r="AE17203" s="72"/>
    </row>
    <row r="17204" spans="31:31" x14ac:dyDescent="0.25">
      <c r="AE17204" s="72"/>
    </row>
    <row r="17205" spans="31:31" x14ac:dyDescent="0.25">
      <c r="AE17205" s="72"/>
    </row>
    <row r="17206" spans="31:31" x14ac:dyDescent="0.25">
      <c r="AE17206" s="72"/>
    </row>
    <row r="17207" spans="31:31" x14ac:dyDescent="0.25">
      <c r="AE17207" s="72"/>
    </row>
    <row r="17208" spans="31:31" x14ac:dyDescent="0.25">
      <c r="AE17208" s="72"/>
    </row>
    <row r="17209" spans="31:31" x14ac:dyDescent="0.25">
      <c r="AE17209" s="72"/>
    </row>
    <row r="17210" spans="31:31" x14ac:dyDescent="0.25">
      <c r="AE17210" s="72"/>
    </row>
    <row r="17211" spans="31:31" x14ac:dyDescent="0.25">
      <c r="AE17211" s="72"/>
    </row>
    <row r="17212" spans="31:31" x14ac:dyDescent="0.25">
      <c r="AE17212" s="72"/>
    </row>
    <row r="17213" spans="31:31" x14ac:dyDescent="0.25">
      <c r="AE17213" s="72"/>
    </row>
    <row r="17214" spans="31:31" x14ac:dyDescent="0.25">
      <c r="AE17214" s="72"/>
    </row>
    <row r="17215" spans="31:31" x14ac:dyDescent="0.25">
      <c r="AE17215" s="72"/>
    </row>
    <row r="17216" spans="31:31" x14ac:dyDescent="0.25">
      <c r="AE17216" s="72"/>
    </row>
    <row r="17217" spans="31:31" x14ac:dyDescent="0.25">
      <c r="AE17217" s="72"/>
    </row>
    <row r="17218" spans="31:31" x14ac:dyDescent="0.25">
      <c r="AE17218" s="72"/>
    </row>
    <row r="17219" spans="31:31" x14ac:dyDescent="0.25">
      <c r="AE17219" s="72"/>
    </row>
    <row r="17220" spans="31:31" x14ac:dyDescent="0.25">
      <c r="AE17220" s="72"/>
    </row>
    <row r="17221" spans="31:31" x14ac:dyDescent="0.25">
      <c r="AE17221" s="72"/>
    </row>
    <row r="17222" spans="31:31" x14ac:dyDescent="0.25">
      <c r="AE17222" s="72"/>
    </row>
    <row r="17223" spans="31:31" x14ac:dyDescent="0.25">
      <c r="AE17223" s="72"/>
    </row>
    <row r="17224" spans="31:31" x14ac:dyDescent="0.25">
      <c r="AE17224" s="72"/>
    </row>
    <row r="17225" spans="31:31" x14ac:dyDescent="0.25">
      <c r="AE17225" s="72"/>
    </row>
    <row r="17226" spans="31:31" x14ac:dyDescent="0.25">
      <c r="AE17226" s="72"/>
    </row>
    <row r="17227" spans="31:31" x14ac:dyDescent="0.25">
      <c r="AE17227" s="72"/>
    </row>
    <row r="17228" spans="31:31" x14ac:dyDescent="0.25">
      <c r="AE17228" s="72"/>
    </row>
    <row r="17229" spans="31:31" x14ac:dyDescent="0.25">
      <c r="AE17229" s="72"/>
    </row>
    <row r="17230" spans="31:31" x14ac:dyDescent="0.25">
      <c r="AE17230" s="72"/>
    </row>
    <row r="17231" spans="31:31" x14ac:dyDescent="0.25">
      <c r="AE17231" s="72"/>
    </row>
    <row r="17232" spans="31:31" x14ac:dyDescent="0.25">
      <c r="AE17232" s="72"/>
    </row>
    <row r="17233" spans="31:31" x14ac:dyDescent="0.25">
      <c r="AE17233" s="72"/>
    </row>
    <row r="17234" spans="31:31" x14ac:dyDescent="0.25">
      <c r="AE17234" s="72"/>
    </row>
    <row r="17235" spans="31:31" x14ac:dyDescent="0.25">
      <c r="AE17235" s="72"/>
    </row>
    <row r="17236" spans="31:31" x14ac:dyDescent="0.25">
      <c r="AE17236" s="72"/>
    </row>
    <row r="17237" spans="31:31" x14ac:dyDescent="0.25">
      <c r="AE17237" s="72"/>
    </row>
    <row r="17238" spans="31:31" x14ac:dyDescent="0.25">
      <c r="AE17238" s="72"/>
    </row>
    <row r="17239" spans="31:31" x14ac:dyDescent="0.25">
      <c r="AE17239" s="72"/>
    </row>
    <row r="17240" spans="31:31" x14ac:dyDescent="0.25">
      <c r="AE17240" s="72"/>
    </row>
    <row r="17241" spans="31:31" x14ac:dyDescent="0.25">
      <c r="AE17241" s="72"/>
    </row>
    <row r="17242" spans="31:31" x14ac:dyDescent="0.25">
      <c r="AE17242" s="72"/>
    </row>
    <row r="17243" spans="31:31" x14ac:dyDescent="0.25">
      <c r="AE17243" s="72"/>
    </row>
    <row r="17244" spans="31:31" x14ac:dyDescent="0.25">
      <c r="AE17244" s="72"/>
    </row>
    <row r="17245" spans="31:31" x14ac:dyDescent="0.25">
      <c r="AE17245" s="72"/>
    </row>
    <row r="17246" spans="31:31" x14ac:dyDescent="0.25">
      <c r="AE17246" s="72"/>
    </row>
    <row r="17247" spans="31:31" x14ac:dyDescent="0.25">
      <c r="AE17247" s="72"/>
    </row>
    <row r="17248" spans="31:31" x14ac:dyDescent="0.25">
      <c r="AE17248" s="72"/>
    </row>
    <row r="17249" spans="31:31" x14ac:dyDescent="0.25">
      <c r="AE17249" s="72"/>
    </row>
    <row r="17250" spans="31:31" x14ac:dyDescent="0.25">
      <c r="AE17250" s="72"/>
    </row>
    <row r="17251" spans="31:31" x14ac:dyDescent="0.25">
      <c r="AE17251" s="72"/>
    </row>
    <row r="17252" spans="31:31" x14ac:dyDescent="0.25">
      <c r="AE17252" s="72"/>
    </row>
    <row r="17253" spans="31:31" x14ac:dyDescent="0.25">
      <c r="AE17253" s="72"/>
    </row>
    <row r="17254" spans="31:31" x14ac:dyDescent="0.25">
      <c r="AE17254" s="72"/>
    </row>
    <row r="17255" spans="31:31" x14ac:dyDescent="0.25">
      <c r="AE17255" s="72"/>
    </row>
    <row r="17256" spans="31:31" x14ac:dyDescent="0.25">
      <c r="AE17256" s="72"/>
    </row>
    <row r="17257" spans="31:31" x14ac:dyDescent="0.25">
      <c r="AE17257" s="72"/>
    </row>
    <row r="17258" spans="31:31" x14ac:dyDescent="0.25">
      <c r="AE17258" s="72"/>
    </row>
    <row r="17259" spans="31:31" x14ac:dyDescent="0.25">
      <c r="AE17259" s="72"/>
    </row>
    <row r="17260" spans="31:31" x14ac:dyDescent="0.25">
      <c r="AE17260" s="72"/>
    </row>
    <row r="17261" spans="31:31" x14ac:dyDescent="0.25">
      <c r="AE17261" s="72"/>
    </row>
    <row r="17262" spans="31:31" x14ac:dyDescent="0.25">
      <c r="AE17262" s="72"/>
    </row>
    <row r="17263" spans="31:31" x14ac:dyDescent="0.25">
      <c r="AE17263" s="72"/>
    </row>
    <row r="17264" spans="31:31" x14ac:dyDescent="0.25">
      <c r="AE17264" s="72"/>
    </row>
    <row r="17265" spans="31:31" x14ac:dyDescent="0.25">
      <c r="AE17265" s="72"/>
    </row>
    <row r="17266" spans="31:31" x14ac:dyDescent="0.25">
      <c r="AE17266" s="72"/>
    </row>
    <row r="17267" spans="31:31" x14ac:dyDescent="0.25">
      <c r="AE17267" s="72"/>
    </row>
    <row r="17268" spans="31:31" x14ac:dyDescent="0.25">
      <c r="AE17268" s="72"/>
    </row>
    <row r="17269" spans="31:31" x14ac:dyDescent="0.25">
      <c r="AE17269" s="72"/>
    </row>
    <row r="17270" spans="31:31" x14ac:dyDescent="0.25">
      <c r="AE17270" s="72"/>
    </row>
    <row r="17271" spans="31:31" x14ac:dyDescent="0.25">
      <c r="AE17271" s="72"/>
    </row>
    <row r="17272" spans="31:31" x14ac:dyDescent="0.25">
      <c r="AE17272" s="72"/>
    </row>
    <row r="17273" spans="31:31" x14ac:dyDescent="0.25">
      <c r="AE17273" s="72"/>
    </row>
    <row r="17274" spans="31:31" x14ac:dyDescent="0.25">
      <c r="AE17274" s="72"/>
    </row>
    <row r="17275" spans="31:31" x14ac:dyDescent="0.25">
      <c r="AE17275" s="72"/>
    </row>
    <row r="17276" spans="31:31" x14ac:dyDescent="0.25">
      <c r="AE17276" s="72"/>
    </row>
    <row r="17277" spans="31:31" x14ac:dyDescent="0.25">
      <c r="AE17277" s="72"/>
    </row>
    <row r="17278" spans="31:31" x14ac:dyDescent="0.25">
      <c r="AE17278" s="72"/>
    </row>
    <row r="17279" spans="31:31" x14ac:dyDescent="0.25">
      <c r="AE17279" s="72"/>
    </row>
    <row r="17280" spans="31:31" x14ac:dyDescent="0.25">
      <c r="AE17280" s="72"/>
    </row>
    <row r="17281" spans="31:31" x14ac:dyDescent="0.25">
      <c r="AE17281" s="72"/>
    </row>
    <row r="17282" spans="31:31" x14ac:dyDescent="0.25">
      <c r="AE17282" s="72"/>
    </row>
    <row r="17283" spans="31:31" x14ac:dyDescent="0.25">
      <c r="AE17283" s="72"/>
    </row>
    <row r="17284" spans="31:31" x14ac:dyDescent="0.25">
      <c r="AE17284" s="72"/>
    </row>
    <row r="17285" spans="31:31" x14ac:dyDescent="0.25">
      <c r="AE17285" s="72"/>
    </row>
    <row r="17286" spans="31:31" x14ac:dyDescent="0.25">
      <c r="AE17286" s="72"/>
    </row>
    <row r="17287" spans="31:31" x14ac:dyDescent="0.25">
      <c r="AE17287" s="72"/>
    </row>
    <row r="17288" spans="31:31" x14ac:dyDescent="0.25">
      <c r="AE17288" s="72"/>
    </row>
    <row r="17289" spans="31:31" x14ac:dyDescent="0.25">
      <c r="AE17289" s="72"/>
    </row>
    <row r="17290" spans="31:31" x14ac:dyDescent="0.25">
      <c r="AE17290" s="72"/>
    </row>
    <row r="17291" spans="31:31" x14ac:dyDescent="0.25">
      <c r="AE17291" s="72"/>
    </row>
    <row r="17292" spans="31:31" x14ac:dyDescent="0.25">
      <c r="AE17292" s="72"/>
    </row>
    <row r="17293" spans="31:31" x14ac:dyDescent="0.25">
      <c r="AE17293" s="72"/>
    </row>
    <row r="17294" spans="31:31" x14ac:dyDescent="0.25">
      <c r="AE17294" s="72"/>
    </row>
    <row r="17295" spans="31:31" x14ac:dyDescent="0.25">
      <c r="AE17295" s="72"/>
    </row>
    <row r="17296" spans="31:31" x14ac:dyDescent="0.25">
      <c r="AE17296" s="72"/>
    </row>
    <row r="17297" spans="31:31" x14ac:dyDescent="0.25">
      <c r="AE17297" s="72"/>
    </row>
    <row r="17298" spans="31:31" x14ac:dyDescent="0.25">
      <c r="AE17298" s="72"/>
    </row>
    <row r="17299" spans="31:31" x14ac:dyDescent="0.25">
      <c r="AE17299" s="72"/>
    </row>
    <row r="17300" spans="31:31" x14ac:dyDescent="0.25">
      <c r="AE17300" s="72"/>
    </row>
    <row r="17301" spans="31:31" x14ac:dyDescent="0.25">
      <c r="AE17301" s="72"/>
    </row>
    <row r="17302" spans="31:31" x14ac:dyDescent="0.25">
      <c r="AE17302" s="72"/>
    </row>
    <row r="17303" spans="31:31" x14ac:dyDescent="0.25">
      <c r="AE17303" s="72"/>
    </row>
    <row r="17304" spans="31:31" x14ac:dyDescent="0.25">
      <c r="AE17304" s="72"/>
    </row>
    <row r="17305" spans="31:31" x14ac:dyDescent="0.25">
      <c r="AE17305" s="72"/>
    </row>
    <row r="17306" spans="31:31" x14ac:dyDescent="0.25">
      <c r="AE17306" s="72"/>
    </row>
    <row r="17307" spans="31:31" x14ac:dyDescent="0.25">
      <c r="AE17307" s="72"/>
    </row>
    <row r="17308" spans="31:31" x14ac:dyDescent="0.25">
      <c r="AE17308" s="72"/>
    </row>
    <row r="17309" spans="31:31" x14ac:dyDescent="0.25">
      <c r="AE17309" s="72"/>
    </row>
    <row r="17310" spans="31:31" x14ac:dyDescent="0.25">
      <c r="AE17310" s="72"/>
    </row>
    <row r="17311" spans="31:31" x14ac:dyDescent="0.25">
      <c r="AE17311" s="72"/>
    </row>
    <row r="17312" spans="31:31" x14ac:dyDescent="0.25">
      <c r="AE17312" s="72"/>
    </row>
    <row r="17313" spans="31:31" x14ac:dyDescent="0.25">
      <c r="AE17313" s="72"/>
    </row>
    <row r="17314" spans="31:31" x14ac:dyDescent="0.25">
      <c r="AE17314" s="72"/>
    </row>
    <row r="17315" spans="31:31" x14ac:dyDescent="0.25">
      <c r="AE17315" s="72"/>
    </row>
    <row r="17316" spans="31:31" x14ac:dyDescent="0.25">
      <c r="AE17316" s="72"/>
    </row>
    <row r="17317" spans="31:31" x14ac:dyDescent="0.25">
      <c r="AE17317" s="72"/>
    </row>
    <row r="17318" spans="31:31" x14ac:dyDescent="0.25">
      <c r="AE17318" s="72"/>
    </row>
    <row r="17319" spans="31:31" x14ac:dyDescent="0.25">
      <c r="AE17319" s="72"/>
    </row>
    <row r="17320" spans="31:31" x14ac:dyDescent="0.25">
      <c r="AE17320" s="72"/>
    </row>
    <row r="17321" spans="31:31" x14ac:dyDescent="0.25">
      <c r="AE17321" s="72"/>
    </row>
    <row r="17322" spans="31:31" x14ac:dyDescent="0.25">
      <c r="AE17322" s="72"/>
    </row>
    <row r="17323" spans="31:31" x14ac:dyDescent="0.25">
      <c r="AE17323" s="72"/>
    </row>
    <row r="17324" spans="31:31" x14ac:dyDescent="0.25">
      <c r="AE17324" s="72"/>
    </row>
    <row r="17325" spans="31:31" x14ac:dyDescent="0.25">
      <c r="AE17325" s="72"/>
    </row>
    <row r="17326" spans="31:31" x14ac:dyDescent="0.25">
      <c r="AE17326" s="72"/>
    </row>
    <row r="17327" spans="31:31" x14ac:dyDescent="0.25">
      <c r="AE17327" s="72"/>
    </row>
    <row r="17328" spans="31:31" x14ac:dyDescent="0.25">
      <c r="AE17328" s="72"/>
    </row>
    <row r="17329" spans="31:31" x14ac:dyDescent="0.25">
      <c r="AE17329" s="72"/>
    </row>
    <row r="17330" spans="31:31" x14ac:dyDescent="0.25">
      <c r="AE17330" s="72"/>
    </row>
    <row r="17331" spans="31:31" x14ac:dyDescent="0.25">
      <c r="AE17331" s="72"/>
    </row>
    <row r="17332" spans="31:31" x14ac:dyDescent="0.25">
      <c r="AE17332" s="72"/>
    </row>
    <row r="17333" spans="31:31" x14ac:dyDescent="0.25">
      <c r="AE17333" s="72"/>
    </row>
    <row r="17334" spans="31:31" x14ac:dyDescent="0.25">
      <c r="AE17334" s="72"/>
    </row>
    <row r="17335" spans="31:31" x14ac:dyDescent="0.25">
      <c r="AE17335" s="72"/>
    </row>
    <row r="17336" spans="31:31" x14ac:dyDescent="0.25">
      <c r="AE17336" s="72"/>
    </row>
    <row r="17337" spans="31:31" x14ac:dyDescent="0.25">
      <c r="AE17337" s="72"/>
    </row>
    <row r="17338" spans="31:31" x14ac:dyDescent="0.25">
      <c r="AE17338" s="72"/>
    </row>
    <row r="17339" spans="31:31" x14ac:dyDescent="0.25">
      <c r="AE17339" s="72"/>
    </row>
    <row r="17340" spans="31:31" x14ac:dyDescent="0.25">
      <c r="AE17340" s="72"/>
    </row>
    <row r="17341" spans="31:31" x14ac:dyDescent="0.25">
      <c r="AE17341" s="72"/>
    </row>
    <row r="17342" spans="31:31" x14ac:dyDescent="0.25">
      <c r="AE17342" s="72"/>
    </row>
    <row r="17343" spans="31:31" x14ac:dyDescent="0.25">
      <c r="AE17343" s="72"/>
    </row>
    <row r="17344" spans="31:31" x14ac:dyDescent="0.25">
      <c r="AE17344" s="72"/>
    </row>
    <row r="17345" spans="31:31" x14ac:dyDescent="0.25">
      <c r="AE17345" s="72"/>
    </row>
    <row r="17346" spans="31:31" x14ac:dyDescent="0.25">
      <c r="AE17346" s="72"/>
    </row>
    <row r="17347" spans="31:31" x14ac:dyDescent="0.25">
      <c r="AE17347" s="72"/>
    </row>
    <row r="17348" spans="31:31" x14ac:dyDescent="0.25">
      <c r="AE17348" s="72"/>
    </row>
    <row r="17349" spans="31:31" x14ac:dyDescent="0.25">
      <c r="AE17349" s="72"/>
    </row>
    <row r="17350" spans="31:31" x14ac:dyDescent="0.25">
      <c r="AE17350" s="72"/>
    </row>
    <row r="17351" spans="31:31" x14ac:dyDescent="0.25">
      <c r="AE17351" s="72"/>
    </row>
    <row r="17352" spans="31:31" x14ac:dyDescent="0.25">
      <c r="AE17352" s="72"/>
    </row>
    <row r="17353" spans="31:31" x14ac:dyDescent="0.25">
      <c r="AE17353" s="72"/>
    </row>
    <row r="17354" spans="31:31" x14ac:dyDescent="0.25">
      <c r="AE17354" s="72"/>
    </row>
    <row r="17355" spans="31:31" x14ac:dyDescent="0.25">
      <c r="AE17355" s="72"/>
    </row>
    <row r="17356" spans="31:31" x14ac:dyDescent="0.25">
      <c r="AE17356" s="72"/>
    </row>
    <row r="17357" spans="31:31" x14ac:dyDescent="0.25">
      <c r="AE17357" s="72"/>
    </row>
    <row r="17358" spans="31:31" x14ac:dyDescent="0.25">
      <c r="AE17358" s="72"/>
    </row>
    <row r="17359" spans="31:31" x14ac:dyDescent="0.25">
      <c r="AE17359" s="72"/>
    </row>
    <row r="17360" spans="31:31" x14ac:dyDescent="0.25">
      <c r="AE17360" s="72"/>
    </row>
    <row r="17361" spans="31:31" x14ac:dyDescent="0.25">
      <c r="AE17361" s="72"/>
    </row>
    <row r="17362" spans="31:31" x14ac:dyDescent="0.25">
      <c r="AE17362" s="72"/>
    </row>
    <row r="17363" spans="31:31" x14ac:dyDescent="0.25">
      <c r="AE17363" s="72"/>
    </row>
    <row r="17364" spans="31:31" x14ac:dyDescent="0.25">
      <c r="AE17364" s="72"/>
    </row>
    <row r="17365" spans="31:31" x14ac:dyDescent="0.25">
      <c r="AE17365" s="72"/>
    </row>
    <row r="17366" spans="31:31" x14ac:dyDescent="0.25">
      <c r="AE17366" s="72"/>
    </row>
    <row r="17367" spans="31:31" x14ac:dyDescent="0.25">
      <c r="AE17367" s="72"/>
    </row>
    <row r="17368" spans="31:31" x14ac:dyDescent="0.25">
      <c r="AE17368" s="72"/>
    </row>
    <row r="17369" spans="31:31" x14ac:dyDescent="0.25">
      <c r="AE17369" s="72"/>
    </row>
    <row r="17370" spans="31:31" x14ac:dyDescent="0.25">
      <c r="AE17370" s="72"/>
    </row>
    <row r="17371" spans="31:31" x14ac:dyDescent="0.25">
      <c r="AE17371" s="72"/>
    </row>
    <row r="17372" spans="31:31" x14ac:dyDescent="0.25">
      <c r="AE17372" s="72"/>
    </row>
    <row r="17373" spans="31:31" x14ac:dyDescent="0.25">
      <c r="AE17373" s="72"/>
    </row>
    <row r="17374" spans="31:31" x14ac:dyDescent="0.25">
      <c r="AE17374" s="72"/>
    </row>
    <row r="17375" spans="31:31" x14ac:dyDescent="0.25">
      <c r="AE17375" s="72"/>
    </row>
    <row r="17376" spans="31:31" x14ac:dyDescent="0.25">
      <c r="AE17376" s="72"/>
    </row>
    <row r="17377" spans="31:31" x14ac:dyDescent="0.25">
      <c r="AE17377" s="72"/>
    </row>
    <row r="17378" spans="31:31" x14ac:dyDescent="0.25">
      <c r="AE17378" s="72"/>
    </row>
    <row r="17379" spans="31:31" x14ac:dyDescent="0.25">
      <c r="AE17379" s="72"/>
    </row>
    <row r="17380" spans="31:31" x14ac:dyDescent="0.25">
      <c r="AE17380" s="72"/>
    </row>
    <row r="17381" spans="31:31" x14ac:dyDescent="0.25">
      <c r="AE17381" s="72"/>
    </row>
    <row r="17382" spans="31:31" x14ac:dyDescent="0.25">
      <c r="AE17382" s="72"/>
    </row>
    <row r="17383" spans="31:31" x14ac:dyDescent="0.25">
      <c r="AE17383" s="72"/>
    </row>
    <row r="17384" spans="31:31" x14ac:dyDescent="0.25">
      <c r="AE17384" s="72"/>
    </row>
    <row r="17385" spans="31:31" x14ac:dyDescent="0.25">
      <c r="AE17385" s="72"/>
    </row>
    <row r="17386" spans="31:31" x14ac:dyDescent="0.25">
      <c r="AE17386" s="72"/>
    </row>
    <row r="17387" spans="31:31" x14ac:dyDescent="0.25">
      <c r="AE17387" s="72"/>
    </row>
    <row r="17388" spans="31:31" x14ac:dyDescent="0.25">
      <c r="AE17388" s="72"/>
    </row>
    <row r="17389" spans="31:31" x14ac:dyDescent="0.25">
      <c r="AE17389" s="72"/>
    </row>
    <row r="17390" spans="31:31" x14ac:dyDescent="0.25">
      <c r="AE17390" s="72"/>
    </row>
    <row r="17391" spans="31:31" x14ac:dyDescent="0.25">
      <c r="AE17391" s="72"/>
    </row>
    <row r="17392" spans="31:31" x14ac:dyDescent="0.25">
      <c r="AE17392" s="72"/>
    </row>
    <row r="17393" spans="31:31" x14ac:dyDescent="0.25">
      <c r="AE17393" s="72"/>
    </row>
    <row r="17394" spans="31:31" x14ac:dyDescent="0.25">
      <c r="AE17394" s="72"/>
    </row>
    <row r="17395" spans="31:31" x14ac:dyDescent="0.25">
      <c r="AE17395" s="72"/>
    </row>
    <row r="17396" spans="31:31" x14ac:dyDescent="0.25">
      <c r="AE17396" s="72"/>
    </row>
    <row r="17397" spans="31:31" x14ac:dyDescent="0.25">
      <c r="AE17397" s="72"/>
    </row>
    <row r="17398" spans="31:31" x14ac:dyDescent="0.25">
      <c r="AE17398" s="72"/>
    </row>
    <row r="17399" spans="31:31" x14ac:dyDescent="0.25">
      <c r="AE17399" s="72"/>
    </row>
    <row r="17400" spans="31:31" x14ac:dyDescent="0.25">
      <c r="AE17400" s="72"/>
    </row>
    <row r="17401" spans="31:31" x14ac:dyDescent="0.25">
      <c r="AE17401" s="72"/>
    </row>
    <row r="17402" spans="31:31" x14ac:dyDescent="0.25">
      <c r="AE17402" s="72"/>
    </row>
    <row r="17403" spans="31:31" x14ac:dyDescent="0.25">
      <c r="AE17403" s="72"/>
    </row>
    <row r="17404" spans="31:31" x14ac:dyDescent="0.25">
      <c r="AE17404" s="72"/>
    </row>
    <row r="17405" spans="31:31" x14ac:dyDescent="0.25">
      <c r="AE17405" s="72"/>
    </row>
    <row r="17406" spans="31:31" x14ac:dyDescent="0.25">
      <c r="AE17406" s="72"/>
    </row>
    <row r="17407" spans="31:31" x14ac:dyDescent="0.25">
      <c r="AE17407" s="72"/>
    </row>
    <row r="17408" spans="31:31" x14ac:dyDescent="0.25">
      <c r="AE17408" s="72"/>
    </row>
    <row r="17409" spans="31:31" x14ac:dyDescent="0.25">
      <c r="AE17409" s="72"/>
    </row>
    <row r="17410" spans="31:31" x14ac:dyDescent="0.25">
      <c r="AE17410" s="72"/>
    </row>
    <row r="17411" spans="31:31" x14ac:dyDescent="0.25">
      <c r="AE17411" s="72"/>
    </row>
    <row r="17412" spans="31:31" x14ac:dyDescent="0.25">
      <c r="AE17412" s="72"/>
    </row>
    <row r="17413" spans="31:31" x14ac:dyDescent="0.25">
      <c r="AE17413" s="72"/>
    </row>
    <row r="17414" spans="31:31" x14ac:dyDescent="0.25">
      <c r="AE17414" s="72"/>
    </row>
    <row r="17415" spans="31:31" x14ac:dyDescent="0.25">
      <c r="AE17415" s="72"/>
    </row>
    <row r="17416" spans="31:31" x14ac:dyDescent="0.25">
      <c r="AE17416" s="72"/>
    </row>
    <row r="17417" spans="31:31" x14ac:dyDescent="0.25">
      <c r="AE17417" s="72"/>
    </row>
    <row r="17418" spans="31:31" x14ac:dyDescent="0.25">
      <c r="AE17418" s="72"/>
    </row>
    <row r="17419" spans="31:31" x14ac:dyDescent="0.25">
      <c r="AE17419" s="72"/>
    </row>
    <row r="17420" spans="31:31" x14ac:dyDescent="0.25">
      <c r="AE17420" s="72"/>
    </row>
    <row r="17421" spans="31:31" x14ac:dyDescent="0.25">
      <c r="AE17421" s="72"/>
    </row>
    <row r="17422" spans="31:31" x14ac:dyDescent="0.25">
      <c r="AE17422" s="72"/>
    </row>
    <row r="17423" spans="31:31" x14ac:dyDescent="0.25">
      <c r="AE17423" s="72"/>
    </row>
    <row r="17424" spans="31:31" x14ac:dyDescent="0.25">
      <c r="AE17424" s="72"/>
    </row>
    <row r="17425" spans="31:31" x14ac:dyDescent="0.25">
      <c r="AE17425" s="72"/>
    </row>
    <row r="17426" spans="31:31" x14ac:dyDescent="0.25">
      <c r="AE17426" s="72"/>
    </row>
    <row r="17427" spans="31:31" x14ac:dyDescent="0.25">
      <c r="AE17427" s="72"/>
    </row>
    <row r="17428" spans="31:31" x14ac:dyDescent="0.25">
      <c r="AE17428" s="72"/>
    </row>
    <row r="17429" spans="31:31" x14ac:dyDescent="0.25">
      <c r="AE17429" s="72"/>
    </row>
    <row r="17430" spans="31:31" x14ac:dyDescent="0.25">
      <c r="AE17430" s="72"/>
    </row>
    <row r="17431" spans="31:31" x14ac:dyDescent="0.25">
      <c r="AE17431" s="72"/>
    </row>
    <row r="17432" spans="31:31" x14ac:dyDescent="0.25">
      <c r="AE17432" s="72"/>
    </row>
    <row r="17433" spans="31:31" x14ac:dyDescent="0.25">
      <c r="AE17433" s="72"/>
    </row>
    <row r="17434" spans="31:31" x14ac:dyDescent="0.25">
      <c r="AE17434" s="72"/>
    </row>
    <row r="17435" spans="31:31" x14ac:dyDescent="0.25">
      <c r="AE17435" s="72"/>
    </row>
    <row r="17436" spans="31:31" x14ac:dyDescent="0.25">
      <c r="AE17436" s="72"/>
    </row>
    <row r="17437" spans="31:31" x14ac:dyDescent="0.25">
      <c r="AE17437" s="72"/>
    </row>
    <row r="17438" spans="31:31" x14ac:dyDescent="0.25">
      <c r="AE17438" s="72"/>
    </row>
    <row r="17439" spans="31:31" x14ac:dyDescent="0.25">
      <c r="AE17439" s="72"/>
    </row>
    <row r="17440" spans="31:31" x14ac:dyDescent="0.25">
      <c r="AE17440" s="72"/>
    </row>
    <row r="17441" spans="31:31" x14ac:dyDescent="0.25">
      <c r="AE17441" s="72"/>
    </row>
    <row r="17442" spans="31:31" x14ac:dyDescent="0.25">
      <c r="AE17442" s="72"/>
    </row>
    <row r="17443" spans="31:31" x14ac:dyDescent="0.25">
      <c r="AE17443" s="72"/>
    </row>
    <row r="17444" spans="31:31" x14ac:dyDescent="0.25">
      <c r="AE17444" s="72"/>
    </row>
    <row r="17445" spans="31:31" x14ac:dyDescent="0.25">
      <c r="AE17445" s="72"/>
    </row>
    <row r="17446" spans="31:31" x14ac:dyDescent="0.25">
      <c r="AE17446" s="72"/>
    </row>
    <row r="17447" spans="31:31" x14ac:dyDescent="0.25">
      <c r="AE17447" s="72"/>
    </row>
    <row r="17448" spans="31:31" x14ac:dyDescent="0.25">
      <c r="AE17448" s="72"/>
    </row>
    <row r="17449" spans="31:31" x14ac:dyDescent="0.25">
      <c r="AE17449" s="72"/>
    </row>
    <row r="17450" spans="31:31" x14ac:dyDescent="0.25">
      <c r="AE17450" s="72"/>
    </row>
    <row r="17451" spans="31:31" x14ac:dyDescent="0.25">
      <c r="AE17451" s="72"/>
    </row>
    <row r="17452" spans="31:31" x14ac:dyDescent="0.25">
      <c r="AE17452" s="72"/>
    </row>
    <row r="17453" spans="31:31" x14ac:dyDescent="0.25">
      <c r="AE17453" s="72"/>
    </row>
    <row r="17454" spans="31:31" x14ac:dyDescent="0.25">
      <c r="AE17454" s="72"/>
    </row>
    <row r="17455" spans="31:31" x14ac:dyDescent="0.25">
      <c r="AE17455" s="72"/>
    </row>
    <row r="17456" spans="31:31" x14ac:dyDescent="0.25">
      <c r="AE17456" s="72"/>
    </row>
    <row r="17457" spans="31:31" x14ac:dyDescent="0.25">
      <c r="AE17457" s="72"/>
    </row>
    <row r="17458" spans="31:31" x14ac:dyDescent="0.25">
      <c r="AE17458" s="72"/>
    </row>
    <row r="17459" spans="31:31" x14ac:dyDescent="0.25">
      <c r="AE17459" s="72"/>
    </row>
    <row r="17460" spans="31:31" x14ac:dyDescent="0.25">
      <c r="AE17460" s="72"/>
    </row>
    <row r="17461" spans="31:31" x14ac:dyDescent="0.25">
      <c r="AE17461" s="72"/>
    </row>
    <row r="17462" spans="31:31" x14ac:dyDescent="0.25">
      <c r="AE17462" s="72"/>
    </row>
    <row r="17463" spans="31:31" x14ac:dyDescent="0.25">
      <c r="AE17463" s="72"/>
    </row>
    <row r="17464" spans="31:31" x14ac:dyDescent="0.25">
      <c r="AE17464" s="72"/>
    </row>
    <row r="17465" spans="31:31" x14ac:dyDescent="0.25">
      <c r="AE17465" s="72"/>
    </row>
    <row r="17466" spans="31:31" x14ac:dyDescent="0.25">
      <c r="AE17466" s="72"/>
    </row>
    <row r="17467" spans="31:31" x14ac:dyDescent="0.25">
      <c r="AE17467" s="72"/>
    </row>
    <row r="17468" spans="31:31" x14ac:dyDescent="0.25">
      <c r="AE17468" s="72"/>
    </row>
    <row r="17469" spans="31:31" x14ac:dyDescent="0.25">
      <c r="AE17469" s="72"/>
    </row>
    <row r="17470" spans="31:31" x14ac:dyDescent="0.25">
      <c r="AE17470" s="72"/>
    </row>
    <row r="17471" spans="31:31" x14ac:dyDescent="0.25">
      <c r="AE17471" s="72"/>
    </row>
    <row r="17472" spans="31:31" x14ac:dyDescent="0.25">
      <c r="AE17472" s="72"/>
    </row>
    <row r="17473" spans="31:31" x14ac:dyDescent="0.25">
      <c r="AE17473" s="72"/>
    </row>
    <row r="17474" spans="31:31" x14ac:dyDescent="0.25">
      <c r="AE17474" s="72"/>
    </row>
    <row r="17475" spans="31:31" x14ac:dyDescent="0.25">
      <c r="AE17475" s="72"/>
    </row>
    <row r="17476" spans="31:31" x14ac:dyDescent="0.25">
      <c r="AE17476" s="72"/>
    </row>
    <row r="17477" spans="31:31" x14ac:dyDescent="0.25">
      <c r="AE17477" s="72"/>
    </row>
    <row r="17478" spans="31:31" x14ac:dyDescent="0.25">
      <c r="AE17478" s="72"/>
    </row>
    <row r="17479" spans="31:31" x14ac:dyDescent="0.25">
      <c r="AE17479" s="72"/>
    </row>
    <row r="17480" spans="31:31" x14ac:dyDescent="0.25">
      <c r="AE17480" s="72"/>
    </row>
    <row r="17481" spans="31:31" x14ac:dyDescent="0.25">
      <c r="AE17481" s="72"/>
    </row>
    <row r="17482" spans="31:31" x14ac:dyDescent="0.25">
      <c r="AE17482" s="72"/>
    </row>
    <row r="17483" spans="31:31" x14ac:dyDescent="0.25">
      <c r="AE17483" s="72"/>
    </row>
    <row r="17484" spans="31:31" x14ac:dyDescent="0.25">
      <c r="AE17484" s="72"/>
    </row>
    <row r="17485" spans="31:31" x14ac:dyDescent="0.25">
      <c r="AE17485" s="72"/>
    </row>
    <row r="17486" spans="31:31" x14ac:dyDescent="0.25">
      <c r="AE17486" s="72"/>
    </row>
    <row r="17487" spans="31:31" x14ac:dyDescent="0.25">
      <c r="AE17487" s="72"/>
    </row>
    <row r="17488" spans="31:31" x14ac:dyDescent="0.25">
      <c r="AE17488" s="72"/>
    </row>
    <row r="17489" spans="31:31" x14ac:dyDescent="0.25">
      <c r="AE17489" s="72"/>
    </row>
    <row r="17490" spans="31:31" x14ac:dyDescent="0.25">
      <c r="AE17490" s="72"/>
    </row>
    <row r="17491" spans="31:31" x14ac:dyDescent="0.25">
      <c r="AE17491" s="72"/>
    </row>
    <row r="17492" spans="31:31" x14ac:dyDescent="0.25">
      <c r="AE17492" s="72"/>
    </row>
    <row r="17493" spans="31:31" x14ac:dyDescent="0.25">
      <c r="AE17493" s="72"/>
    </row>
    <row r="17494" spans="31:31" x14ac:dyDescent="0.25">
      <c r="AE17494" s="72"/>
    </row>
    <row r="17495" spans="31:31" x14ac:dyDescent="0.25">
      <c r="AE17495" s="72"/>
    </row>
    <row r="17496" spans="31:31" x14ac:dyDescent="0.25">
      <c r="AE17496" s="72"/>
    </row>
    <row r="17497" spans="31:31" x14ac:dyDescent="0.25">
      <c r="AE17497" s="72"/>
    </row>
    <row r="17498" spans="31:31" x14ac:dyDescent="0.25">
      <c r="AE17498" s="72"/>
    </row>
    <row r="17499" spans="31:31" x14ac:dyDescent="0.25">
      <c r="AE17499" s="72"/>
    </row>
    <row r="17500" spans="31:31" x14ac:dyDescent="0.25">
      <c r="AE17500" s="72"/>
    </row>
    <row r="17501" spans="31:31" x14ac:dyDescent="0.25">
      <c r="AE17501" s="72"/>
    </row>
    <row r="17502" spans="31:31" x14ac:dyDescent="0.25">
      <c r="AE17502" s="72"/>
    </row>
    <row r="17503" spans="31:31" x14ac:dyDescent="0.25">
      <c r="AE17503" s="72"/>
    </row>
    <row r="17504" spans="31:31" x14ac:dyDescent="0.25">
      <c r="AE17504" s="72"/>
    </row>
    <row r="17505" spans="31:31" x14ac:dyDescent="0.25">
      <c r="AE17505" s="72"/>
    </row>
    <row r="17506" spans="31:31" x14ac:dyDescent="0.25">
      <c r="AE17506" s="72"/>
    </row>
    <row r="17507" spans="31:31" x14ac:dyDescent="0.25">
      <c r="AE17507" s="72"/>
    </row>
    <row r="17508" spans="31:31" x14ac:dyDescent="0.25">
      <c r="AE17508" s="72"/>
    </row>
    <row r="17509" spans="31:31" x14ac:dyDescent="0.25">
      <c r="AE17509" s="72"/>
    </row>
    <row r="17510" spans="31:31" x14ac:dyDescent="0.25">
      <c r="AE17510" s="72"/>
    </row>
    <row r="17511" spans="31:31" x14ac:dyDescent="0.25">
      <c r="AE17511" s="72"/>
    </row>
    <row r="17512" spans="31:31" x14ac:dyDescent="0.25">
      <c r="AE17512" s="72"/>
    </row>
    <row r="17513" spans="31:31" x14ac:dyDescent="0.25">
      <c r="AE17513" s="72"/>
    </row>
    <row r="17514" spans="31:31" x14ac:dyDescent="0.25">
      <c r="AE17514" s="72"/>
    </row>
    <row r="17515" spans="31:31" x14ac:dyDescent="0.25">
      <c r="AE17515" s="72"/>
    </row>
    <row r="17516" spans="31:31" x14ac:dyDescent="0.25">
      <c r="AE17516" s="72"/>
    </row>
    <row r="17517" spans="31:31" x14ac:dyDescent="0.25">
      <c r="AE17517" s="72"/>
    </row>
    <row r="17518" spans="31:31" x14ac:dyDescent="0.25">
      <c r="AE17518" s="72"/>
    </row>
    <row r="17519" spans="31:31" x14ac:dyDescent="0.25">
      <c r="AE17519" s="72"/>
    </row>
    <row r="17520" spans="31:31" x14ac:dyDescent="0.25">
      <c r="AE17520" s="72"/>
    </row>
    <row r="17521" spans="31:31" x14ac:dyDescent="0.25">
      <c r="AE17521" s="72"/>
    </row>
    <row r="17522" spans="31:31" x14ac:dyDescent="0.25">
      <c r="AE17522" s="72"/>
    </row>
    <row r="17523" spans="31:31" x14ac:dyDescent="0.25">
      <c r="AE17523" s="72"/>
    </row>
    <row r="17524" spans="31:31" x14ac:dyDescent="0.25">
      <c r="AE17524" s="72"/>
    </row>
    <row r="17525" spans="31:31" x14ac:dyDescent="0.25">
      <c r="AE17525" s="72"/>
    </row>
    <row r="17526" spans="31:31" x14ac:dyDescent="0.25">
      <c r="AE17526" s="72"/>
    </row>
    <row r="17527" spans="31:31" x14ac:dyDescent="0.25">
      <c r="AE17527" s="72"/>
    </row>
    <row r="17528" spans="31:31" x14ac:dyDescent="0.25">
      <c r="AE17528" s="72"/>
    </row>
    <row r="17529" spans="31:31" x14ac:dyDescent="0.25">
      <c r="AE17529" s="72"/>
    </row>
    <row r="17530" spans="31:31" x14ac:dyDescent="0.25">
      <c r="AE17530" s="72"/>
    </row>
    <row r="17531" spans="31:31" x14ac:dyDescent="0.25">
      <c r="AE17531" s="72"/>
    </row>
    <row r="17532" spans="31:31" x14ac:dyDescent="0.25">
      <c r="AE17532" s="72"/>
    </row>
    <row r="17533" spans="31:31" x14ac:dyDescent="0.25">
      <c r="AE17533" s="72"/>
    </row>
    <row r="17534" spans="31:31" x14ac:dyDescent="0.25">
      <c r="AE17534" s="72"/>
    </row>
    <row r="17535" spans="31:31" x14ac:dyDescent="0.25">
      <c r="AE17535" s="72"/>
    </row>
    <row r="17536" spans="31:31" x14ac:dyDescent="0.25">
      <c r="AE17536" s="72"/>
    </row>
    <row r="17537" spans="31:31" x14ac:dyDescent="0.25">
      <c r="AE17537" s="72"/>
    </row>
    <row r="17538" spans="31:31" x14ac:dyDescent="0.25">
      <c r="AE17538" s="72"/>
    </row>
    <row r="17539" spans="31:31" x14ac:dyDescent="0.25">
      <c r="AE17539" s="72"/>
    </row>
    <row r="17540" spans="31:31" x14ac:dyDescent="0.25">
      <c r="AE17540" s="72"/>
    </row>
    <row r="17541" spans="31:31" x14ac:dyDescent="0.25">
      <c r="AE17541" s="72"/>
    </row>
    <row r="17542" spans="31:31" x14ac:dyDescent="0.25">
      <c r="AE17542" s="72"/>
    </row>
    <row r="17543" spans="31:31" x14ac:dyDescent="0.25">
      <c r="AE17543" s="72"/>
    </row>
    <row r="17544" spans="31:31" x14ac:dyDescent="0.25">
      <c r="AE17544" s="72"/>
    </row>
    <row r="17545" spans="31:31" x14ac:dyDescent="0.25">
      <c r="AE17545" s="72"/>
    </row>
    <row r="17546" spans="31:31" x14ac:dyDescent="0.25">
      <c r="AE17546" s="72"/>
    </row>
    <row r="17547" spans="31:31" x14ac:dyDescent="0.25">
      <c r="AE17547" s="72"/>
    </row>
    <row r="17548" spans="31:31" x14ac:dyDescent="0.25">
      <c r="AE17548" s="72"/>
    </row>
    <row r="17549" spans="31:31" x14ac:dyDescent="0.25">
      <c r="AE17549" s="72"/>
    </row>
    <row r="17550" spans="31:31" x14ac:dyDescent="0.25">
      <c r="AE17550" s="72"/>
    </row>
    <row r="17551" spans="31:31" x14ac:dyDescent="0.25">
      <c r="AE17551" s="72"/>
    </row>
    <row r="17552" spans="31:31" x14ac:dyDescent="0.25">
      <c r="AE17552" s="72"/>
    </row>
    <row r="17553" spans="31:31" x14ac:dyDescent="0.25">
      <c r="AE17553" s="72"/>
    </row>
    <row r="17554" spans="31:31" x14ac:dyDescent="0.25">
      <c r="AE17554" s="72"/>
    </row>
    <row r="17555" spans="31:31" x14ac:dyDescent="0.25">
      <c r="AE17555" s="72"/>
    </row>
    <row r="17556" spans="31:31" x14ac:dyDescent="0.25">
      <c r="AE17556" s="72"/>
    </row>
    <row r="17557" spans="31:31" x14ac:dyDescent="0.25">
      <c r="AE17557" s="72"/>
    </row>
    <row r="17558" spans="31:31" x14ac:dyDescent="0.25">
      <c r="AE17558" s="72"/>
    </row>
    <row r="17559" spans="31:31" x14ac:dyDescent="0.25">
      <c r="AE17559" s="72"/>
    </row>
    <row r="17560" spans="31:31" x14ac:dyDescent="0.25">
      <c r="AE17560" s="72"/>
    </row>
    <row r="17561" spans="31:31" x14ac:dyDescent="0.25">
      <c r="AE17561" s="72"/>
    </row>
    <row r="17562" spans="31:31" x14ac:dyDescent="0.25">
      <c r="AE17562" s="72"/>
    </row>
    <row r="17563" spans="31:31" x14ac:dyDescent="0.25">
      <c r="AE17563" s="72"/>
    </row>
    <row r="17564" spans="31:31" x14ac:dyDescent="0.25">
      <c r="AE17564" s="72"/>
    </row>
    <row r="17565" spans="31:31" x14ac:dyDescent="0.25">
      <c r="AE17565" s="72"/>
    </row>
    <row r="17566" spans="31:31" x14ac:dyDescent="0.25">
      <c r="AE17566" s="72"/>
    </row>
    <row r="17567" spans="31:31" x14ac:dyDescent="0.25">
      <c r="AE17567" s="72"/>
    </row>
    <row r="17568" spans="31:31" x14ac:dyDescent="0.25">
      <c r="AE17568" s="72"/>
    </row>
    <row r="17569" spans="31:31" x14ac:dyDescent="0.25">
      <c r="AE17569" s="72"/>
    </row>
    <row r="17570" spans="31:31" x14ac:dyDescent="0.25">
      <c r="AE17570" s="72"/>
    </row>
    <row r="17571" spans="31:31" x14ac:dyDescent="0.25">
      <c r="AE17571" s="72"/>
    </row>
    <row r="17572" spans="31:31" x14ac:dyDescent="0.25">
      <c r="AE17572" s="72"/>
    </row>
    <row r="17573" spans="31:31" x14ac:dyDescent="0.25">
      <c r="AE17573" s="72"/>
    </row>
    <row r="17574" spans="31:31" x14ac:dyDescent="0.25">
      <c r="AE17574" s="72"/>
    </row>
    <row r="17575" spans="31:31" x14ac:dyDescent="0.25">
      <c r="AE17575" s="72"/>
    </row>
    <row r="17576" spans="31:31" x14ac:dyDescent="0.25">
      <c r="AE17576" s="72"/>
    </row>
    <row r="17577" spans="31:31" x14ac:dyDescent="0.25">
      <c r="AE17577" s="72"/>
    </row>
    <row r="17578" spans="31:31" x14ac:dyDescent="0.25">
      <c r="AE17578" s="72"/>
    </row>
    <row r="17579" spans="31:31" x14ac:dyDescent="0.25">
      <c r="AE17579" s="72"/>
    </row>
    <row r="17580" spans="31:31" x14ac:dyDescent="0.25">
      <c r="AE17580" s="72"/>
    </row>
    <row r="17581" spans="31:31" x14ac:dyDescent="0.25">
      <c r="AE17581" s="72"/>
    </row>
    <row r="17582" spans="31:31" x14ac:dyDescent="0.25">
      <c r="AE17582" s="72"/>
    </row>
    <row r="17583" spans="31:31" x14ac:dyDescent="0.25">
      <c r="AE17583" s="72"/>
    </row>
    <row r="17584" spans="31:31" x14ac:dyDescent="0.25">
      <c r="AE17584" s="72"/>
    </row>
    <row r="17585" spans="31:31" x14ac:dyDescent="0.25">
      <c r="AE17585" s="72"/>
    </row>
    <row r="17586" spans="31:31" x14ac:dyDescent="0.25">
      <c r="AE17586" s="72"/>
    </row>
    <row r="17587" spans="31:31" x14ac:dyDescent="0.25">
      <c r="AE17587" s="72"/>
    </row>
    <row r="17588" spans="31:31" x14ac:dyDescent="0.25">
      <c r="AE17588" s="72"/>
    </row>
    <row r="17589" spans="31:31" x14ac:dyDescent="0.25">
      <c r="AE17589" s="72"/>
    </row>
    <row r="17590" spans="31:31" x14ac:dyDescent="0.25">
      <c r="AE17590" s="72"/>
    </row>
    <row r="17591" spans="31:31" x14ac:dyDescent="0.25">
      <c r="AE17591" s="72"/>
    </row>
    <row r="17592" spans="31:31" x14ac:dyDescent="0.25">
      <c r="AE17592" s="72"/>
    </row>
    <row r="17593" spans="31:31" x14ac:dyDescent="0.25">
      <c r="AE17593" s="72"/>
    </row>
    <row r="17594" spans="31:31" x14ac:dyDescent="0.25">
      <c r="AE17594" s="72"/>
    </row>
    <row r="17595" spans="31:31" x14ac:dyDescent="0.25">
      <c r="AE17595" s="72"/>
    </row>
    <row r="17596" spans="31:31" x14ac:dyDescent="0.25">
      <c r="AE17596" s="72"/>
    </row>
    <row r="17597" spans="31:31" x14ac:dyDescent="0.25">
      <c r="AE17597" s="72"/>
    </row>
    <row r="17598" spans="31:31" x14ac:dyDescent="0.25">
      <c r="AE17598" s="72"/>
    </row>
    <row r="17599" spans="31:31" x14ac:dyDescent="0.25">
      <c r="AE17599" s="72"/>
    </row>
    <row r="17600" spans="31:31" x14ac:dyDescent="0.25">
      <c r="AE17600" s="72"/>
    </row>
    <row r="17601" spans="31:31" x14ac:dyDescent="0.25">
      <c r="AE17601" s="72"/>
    </row>
    <row r="17602" spans="31:31" x14ac:dyDescent="0.25">
      <c r="AE17602" s="72"/>
    </row>
    <row r="17603" spans="31:31" x14ac:dyDescent="0.25">
      <c r="AE17603" s="72"/>
    </row>
    <row r="17604" spans="31:31" x14ac:dyDescent="0.25">
      <c r="AE17604" s="72"/>
    </row>
    <row r="17605" spans="31:31" x14ac:dyDescent="0.25">
      <c r="AE17605" s="72"/>
    </row>
    <row r="17606" spans="31:31" x14ac:dyDescent="0.25">
      <c r="AE17606" s="72"/>
    </row>
    <row r="17607" spans="31:31" x14ac:dyDescent="0.25">
      <c r="AE17607" s="72"/>
    </row>
    <row r="17608" spans="31:31" x14ac:dyDescent="0.25">
      <c r="AE17608" s="72"/>
    </row>
    <row r="17609" spans="31:31" x14ac:dyDescent="0.25">
      <c r="AE17609" s="72"/>
    </row>
    <row r="17610" spans="31:31" x14ac:dyDescent="0.25">
      <c r="AE17610" s="72"/>
    </row>
    <row r="17611" spans="31:31" x14ac:dyDescent="0.25">
      <c r="AE17611" s="72"/>
    </row>
    <row r="17612" spans="31:31" x14ac:dyDescent="0.25">
      <c r="AE17612" s="72"/>
    </row>
    <row r="17613" spans="31:31" x14ac:dyDescent="0.25">
      <c r="AE17613" s="72"/>
    </row>
    <row r="17614" spans="31:31" x14ac:dyDescent="0.25">
      <c r="AE17614" s="72"/>
    </row>
    <row r="17615" spans="31:31" x14ac:dyDescent="0.25">
      <c r="AE17615" s="72"/>
    </row>
    <row r="17616" spans="31:31" x14ac:dyDescent="0.25">
      <c r="AE17616" s="72"/>
    </row>
    <row r="17617" spans="31:31" x14ac:dyDescent="0.25">
      <c r="AE17617" s="72"/>
    </row>
    <row r="17618" spans="31:31" x14ac:dyDescent="0.25">
      <c r="AE17618" s="72"/>
    </row>
    <row r="17619" spans="31:31" x14ac:dyDescent="0.25">
      <c r="AE17619" s="72"/>
    </row>
    <row r="17620" spans="31:31" x14ac:dyDescent="0.25">
      <c r="AE17620" s="72"/>
    </row>
    <row r="17621" spans="31:31" x14ac:dyDescent="0.25">
      <c r="AE17621" s="72"/>
    </row>
    <row r="17622" spans="31:31" x14ac:dyDescent="0.25">
      <c r="AE17622" s="72"/>
    </row>
    <row r="17623" spans="31:31" x14ac:dyDescent="0.25">
      <c r="AE17623" s="72"/>
    </row>
    <row r="17624" spans="31:31" x14ac:dyDescent="0.25">
      <c r="AE17624" s="72"/>
    </row>
    <row r="17625" spans="31:31" x14ac:dyDescent="0.25">
      <c r="AE17625" s="72"/>
    </row>
    <row r="17626" spans="31:31" x14ac:dyDescent="0.25">
      <c r="AE17626" s="72"/>
    </row>
    <row r="17627" spans="31:31" x14ac:dyDescent="0.25">
      <c r="AE17627" s="72"/>
    </row>
    <row r="17628" spans="31:31" x14ac:dyDescent="0.25">
      <c r="AE17628" s="72"/>
    </row>
    <row r="17629" spans="31:31" x14ac:dyDescent="0.25">
      <c r="AE17629" s="72"/>
    </row>
    <row r="17630" spans="31:31" x14ac:dyDescent="0.25">
      <c r="AE17630" s="72"/>
    </row>
    <row r="17631" spans="31:31" x14ac:dyDescent="0.25">
      <c r="AE17631" s="72"/>
    </row>
    <row r="17632" spans="31:31" x14ac:dyDescent="0.25">
      <c r="AE17632" s="72"/>
    </row>
    <row r="17633" spans="31:31" x14ac:dyDescent="0.25">
      <c r="AE17633" s="72"/>
    </row>
    <row r="17634" spans="31:31" x14ac:dyDescent="0.25">
      <c r="AE17634" s="72"/>
    </row>
    <row r="17635" spans="31:31" x14ac:dyDescent="0.25">
      <c r="AE17635" s="72"/>
    </row>
    <row r="17636" spans="31:31" x14ac:dyDescent="0.25">
      <c r="AE17636" s="72"/>
    </row>
    <row r="17637" spans="31:31" x14ac:dyDescent="0.25">
      <c r="AE17637" s="72"/>
    </row>
    <row r="17638" spans="31:31" x14ac:dyDescent="0.25">
      <c r="AE17638" s="72"/>
    </row>
    <row r="17639" spans="31:31" x14ac:dyDescent="0.25">
      <c r="AE17639" s="72"/>
    </row>
    <row r="17640" spans="31:31" x14ac:dyDescent="0.25">
      <c r="AE17640" s="72"/>
    </row>
    <row r="17641" spans="31:31" x14ac:dyDescent="0.25">
      <c r="AE17641" s="72"/>
    </row>
    <row r="17642" spans="31:31" x14ac:dyDescent="0.25">
      <c r="AE17642" s="72"/>
    </row>
    <row r="17643" spans="31:31" x14ac:dyDescent="0.25">
      <c r="AE17643" s="72"/>
    </row>
    <row r="17644" spans="31:31" x14ac:dyDescent="0.25">
      <c r="AE17644" s="72"/>
    </row>
    <row r="17645" spans="31:31" x14ac:dyDescent="0.25">
      <c r="AE17645" s="72"/>
    </row>
    <row r="17646" spans="31:31" x14ac:dyDescent="0.25">
      <c r="AE17646" s="72"/>
    </row>
    <row r="17647" spans="31:31" x14ac:dyDescent="0.25">
      <c r="AE17647" s="72"/>
    </row>
    <row r="17648" spans="31:31" x14ac:dyDescent="0.25">
      <c r="AE17648" s="72"/>
    </row>
    <row r="17649" spans="31:31" x14ac:dyDescent="0.25">
      <c r="AE17649" s="72"/>
    </row>
    <row r="17650" spans="31:31" x14ac:dyDescent="0.25">
      <c r="AE17650" s="72"/>
    </row>
    <row r="17651" spans="31:31" x14ac:dyDescent="0.25">
      <c r="AE17651" s="72"/>
    </row>
    <row r="17652" spans="31:31" x14ac:dyDescent="0.25">
      <c r="AE17652" s="72"/>
    </row>
    <row r="17653" spans="31:31" x14ac:dyDescent="0.25">
      <c r="AE17653" s="72"/>
    </row>
    <row r="17654" spans="31:31" x14ac:dyDescent="0.25">
      <c r="AE17654" s="72"/>
    </row>
    <row r="17655" spans="31:31" x14ac:dyDescent="0.25">
      <c r="AE17655" s="72"/>
    </row>
    <row r="17656" spans="31:31" x14ac:dyDescent="0.25">
      <c r="AE17656" s="72"/>
    </row>
    <row r="17657" spans="31:31" x14ac:dyDescent="0.25">
      <c r="AE17657" s="72"/>
    </row>
    <row r="17658" spans="31:31" x14ac:dyDescent="0.25">
      <c r="AE17658" s="72"/>
    </row>
    <row r="17659" spans="31:31" x14ac:dyDescent="0.25">
      <c r="AE17659" s="72"/>
    </row>
    <row r="17660" spans="31:31" x14ac:dyDescent="0.25">
      <c r="AE17660" s="72"/>
    </row>
    <row r="17661" spans="31:31" x14ac:dyDescent="0.25">
      <c r="AE17661" s="72"/>
    </row>
    <row r="17662" spans="31:31" x14ac:dyDescent="0.25">
      <c r="AE17662" s="72"/>
    </row>
    <row r="17663" spans="31:31" x14ac:dyDescent="0.25">
      <c r="AE17663" s="72"/>
    </row>
    <row r="17664" spans="31:31" x14ac:dyDescent="0.25">
      <c r="AE17664" s="72"/>
    </row>
    <row r="17665" spans="31:31" x14ac:dyDescent="0.25">
      <c r="AE17665" s="72"/>
    </row>
    <row r="17666" spans="31:31" x14ac:dyDescent="0.25">
      <c r="AE17666" s="72"/>
    </row>
    <row r="17667" spans="31:31" x14ac:dyDescent="0.25">
      <c r="AE17667" s="72"/>
    </row>
    <row r="17668" spans="31:31" x14ac:dyDescent="0.25">
      <c r="AE17668" s="72"/>
    </row>
    <row r="17669" spans="31:31" x14ac:dyDescent="0.25">
      <c r="AE17669" s="72"/>
    </row>
    <row r="17670" spans="31:31" x14ac:dyDescent="0.25">
      <c r="AE17670" s="72"/>
    </row>
    <row r="17671" spans="31:31" x14ac:dyDescent="0.25">
      <c r="AE17671" s="72"/>
    </row>
    <row r="17672" spans="31:31" x14ac:dyDescent="0.25">
      <c r="AE17672" s="72"/>
    </row>
    <row r="17673" spans="31:31" x14ac:dyDescent="0.25">
      <c r="AE17673" s="72"/>
    </row>
    <row r="17674" spans="31:31" x14ac:dyDescent="0.25">
      <c r="AE17674" s="72"/>
    </row>
    <row r="17675" spans="31:31" x14ac:dyDescent="0.25">
      <c r="AE17675" s="72"/>
    </row>
    <row r="17676" spans="31:31" x14ac:dyDescent="0.25">
      <c r="AE17676" s="72"/>
    </row>
    <row r="17677" spans="31:31" x14ac:dyDescent="0.25">
      <c r="AE17677" s="72"/>
    </row>
    <row r="17678" spans="31:31" x14ac:dyDescent="0.25">
      <c r="AE17678" s="72"/>
    </row>
    <row r="17679" spans="31:31" x14ac:dyDescent="0.25">
      <c r="AE17679" s="72"/>
    </row>
    <row r="17680" spans="31:31" x14ac:dyDescent="0.25">
      <c r="AE17680" s="72"/>
    </row>
    <row r="17681" spans="31:31" x14ac:dyDescent="0.25">
      <c r="AE17681" s="72"/>
    </row>
    <row r="17682" spans="31:31" x14ac:dyDescent="0.25">
      <c r="AE17682" s="72"/>
    </row>
    <row r="17683" spans="31:31" x14ac:dyDescent="0.25">
      <c r="AE17683" s="72"/>
    </row>
    <row r="17684" spans="31:31" x14ac:dyDescent="0.25">
      <c r="AE17684" s="72"/>
    </row>
    <row r="17685" spans="31:31" x14ac:dyDescent="0.25">
      <c r="AE17685" s="72"/>
    </row>
    <row r="17686" spans="31:31" x14ac:dyDescent="0.25">
      <c r="AE17686" s="72"/>
    </row>
    <row r="17687" spans="31:31" x14ac:dyDescent="0.25">
      <c r="AE17687" s="72"/>
    </row>
    <row r="17688" spans="31:31" x14ac:dyDescent="0.25">
      <c r="AE17688" s="72"/>
    </row>
    <row r="17689" spans="31:31" x14ac:dyDescent="0.25">
      <c r="AE17689" s="72"/>
    </row>
    <row r="17690" spans="31:31" x14ac:dyDescent="0.25">
      <c r="AE17690" s="72"/>
    </row>
    <row r="17691" spans="31:31" x14ac:dyDescent="0.25">
      <c r="AE17691" s="72"/>
    </row>
    <row r="17692" spans="31:31" x14ac:dyDescent="0.25">
      <c r="AE17692" s="72"/>
    </row>
    <row r="17693" spans="31:31" x14ac:dyDescent="0.25">
      <c r="AE17693" s="72"/>
    </row>
    <row r="17694" spans="31:31" x14ac:dyDescent="0.25">
      <c r="AE17694" s="72"/>
    </row>
    <row r="17695" spans="31:31" x14ac:dyDescent="0.25">
      <c r="AE17695" s="72"/>
    </row>
    <row r="17696" spans="31:31" x14ac:dyDescent="0.25">
      <c r="AE17696" s="72"/>
    </row>
    <row r="17697" spans="31:31" x14ac:dyDescent="0.25">
      <c r="AE17697" s="72"/>
    </row>
    <row r="17698" spans="31:31" x14ac:dyDescent="0.25">
      <c r="AE17698" s="72"/>
    </row>
    <row r="17699" spans="31:31" x14ac:dyDescent="0.25">
      <c r="AE17699" s="72"/>
    </row>
    <row r="17700" spans="31:31" x14ac:dyDescent="0.25">
      <c r="AE17700" s="72"/>
    </row>
    <row r="17701" spans="31:31" x14ac:dyDescent="0.25">
      <c r="AE17701" s="72"/>
    </row>
    <row r="17702" spans="31:31" x14ac:dyDescent="0.25">
      <c r="AE17702" s="72"/>
    </row>
    <row r="17703" spans="31:31" x14ac:dyDescent="0.25">
      <c r="AE17703" s="72"/>
    </row>
    <row r="17704" spans="31:31" x14ac:dyDescent="0.25">
      <c r="AE17704" s="72"/>
    </row>
    <row r="17705" spans="31:31" x14ac:dyDescent="0.25">
      <c r="AE17705" s="72"/>
    </row>
    <row r="17706" spans="31:31" x14ac:dyDescent="0.25">
      <c r="AE17706" s="72"/>
    </row>
    <row r="17707" spans="31:31" x14ac:dyDescent="0.25">
      <c r="AE17707" s="72"/>
    </row>
    <row r="17708" spans="31:31" x14ac:dyDescent="0.25">
      <c r="AE17708" s="72"/>
    </row>
    <row r="17709" spans="31:31" x14ac:dyDescent="0.25">
      <c r="AE17709" s="72"/>
    </row>
    <row r="17710" spans="31:31" x14ac:dyDescent="0.25">
      <c r="AE17710" s="72"/>
    </row>
    <row r="17711" spans="31:31" x14ac:dyDescent="0.25">
      <c r="AE17711" s="72"/>
    </row>
    <row r="17712" spans="31:31" x14ac:dyDescent="0.25">
      <c r="AE17712" s="72"/>
    </row>
    <row r="17713" spans="31:31" x14ac:dyDescent="0.25">
      <c r="AE17713" s="72"/>
    </row>
    <row r="17714" spans="31:31" x14ac:dyDescent="0.25">
      <c r="AE17714" s="72"/>
    </row>
    <row r="17715" spans="31:31" x14ac:dyDescent="0.25">
      <c r="AE17715" s="72"/>
    </row>
    <row r="17716" spans="31:31" x14ac:dyDescent="0.25">
      <c r="AE17716" s="72"/>
    </row>
    <row r="17717" spans="31:31" x14ac:dyDescent="0.25">
      <c r="AE17717" s="72"/>
    </row>
    <row r="17718" spans="31:31" x14ac:dyDescent="0.25">
      <c r="AE17718" s="72"/>
    </row>
    <row r="17719" spans="31:31" x14ac:dyDescent="0.25">
      <c r="AE17719" s="72"/>
    </row>
    <row r="17720" spans="31:31" x14ac:dyDescent="0.25">
      <c r="AE17720" s="72"/>
    </row>
    <row r="17721" spans="31:31" x14ac:dyDescent="0.25">
      <c r="AE17721" s="72"/>
    </row>
    <row r="17722" spans="31:31" x14ac:dyDescent="0.25">
      <c r="AE17722" s="72"/>
    </row>
    <row r="17723" spans="31:31" x14ac:dyDescent="0.25">
      <c r="AE17723" s="72"/>
    </row>
    <row r="17724" spans="31:31" x14ac:dyDescent="0.25">
      <c r="AE17724" s="72"/>
    </row>
    <row r="17725" spans="31:31" x14ac:dyDescent="0.25">
      <c r="AE17725" s="72"/>
    </row>
    <row r="17726" spans="31:31" x14ac:dyDescent="0.25">
      <c r="AE17726" s="72"/>
    </row>
    <row r="17727" spans="31:31" x14ac:dyDescent="0.25">
      <c r="AE17727" s="72"/>
    </row>
    <row r="17728" spans="31:31" x14ac:dyDescent="0.25">
      <c r="AE17728" s="72"/>
    </row>
    <row r="17729" spans="31:31" x14ac:dyDescent="0.25">
      <c r="AE17729" s="72"/>
    </row>
    <row r="17730" spans="31:31" x14ac:dyDescent="0.25">
      <c r="AE17730" s="72"/>
    </row>
    <row r="17731" spans="31:31" x14ac:dyDescent="0.25">
      <c r="AE17731" s="72"/>
    </row>
    <row r="17732" spans="31:31" x14ac:dyDescent="0.25">
      <c r="AE17732" s="72"/>
    </row>
    <row r="17733" spans="31:31" x14ac:dyDescent="0.25">
      <c r="AE17733" s="72"/>
    </row>
    <row r="17734" spans="31:31" x14ac:dyDescent="0.25">
      <c r="AE17734" s="72"/>
    </row>
    <row r="17735" spans="31:31" x14ac:dyDescent="0.25">
      <c r="AE17735" s="72"/>
    </row>
    <row r="17736" spans="31:31" x14ac:dyDescent="0.25">
      <c r="AE17736" s="72"/>
    </row>
    <row r="17737" spans="31:31" x14ac:dyDescent="0.25">
      <c r="AE17737" s="72"/>
    </row>
    <row r="17738" spans="31:31" x14ac:dyDescent="0.25">
      <c r="AE17738" s="72"/>
    </row>
    <row r="17739" spans="31:31" x14ac:dyDescent="0.25">
      <c r="AE17739" s="72"/>
    </row>
    <row r="17740" spans="31:31" x14ac:dyDescent="0.25">
      <c r="AE17740" s="72"/>
    </row>
    <row r="17741" spans="31:31" x14ac:dyDescent="0.25">
      <c r="AE17741" s="72"/>
    </row>
    <row r="17742" spans="31:31" x14ac:dyDescent="0.25">
      <c r="AE17742" s="72"/>
    </row>
    <row r="17743" spans="31:31" x14ac:dyDescent="0.25">
      <c r="AE17743" s="72"/>
    </row>
    <row r="17744" spans="31:31" x14ac:dyDescent="0.25">
      <c r="AE17744" s="72"/>
    </row>
    <row r="17745" spans="31:31" x14ac:dyDescent="0.25">
      <c r="AE17745" s="72"/>
    </row>
    <row r="17746" spans="31:31" x14ac:dyDescent="0.25">
      <c r="AE17746" s="72"/>
    </row>
    <row r="17747" spans="31:31" x14ac:dyDescent="0.25">
      <c r="AE17747" s="72"/>
    </row>
    <row r="17748" spans="31:31" x14ac:dyDescent="0.25">
      <c r="AE17748" s="72"/>
    </row>
    <row r="17749" spans="31:31" x14ac:dyDescent="0.25">
      <c r="AE17749" s="72"/>
    </row>
    <row r="17750" spans="31:31" x14ac:dyDescent="0.25">
      <c r="AE17750" s="72"/>
    </row>
    <row r="17751" spans="31:31" x14ac:dyDescent="0.25">
      <c r="AE17751" s="72"/>
    </row>
    <row r="17752" spans="31:31" x14ac:dyDescent="0.25">
      <c r="AE17752" s="72"/>
    </row>
    <row r="17753" spans="31:31" x14ac:dyDescent="0.25">
      <c r="AE17753" s="72"/>
    </row>
    <row r="17754" spans="31:31" x14ac:dyDescent="0.25">
      <c r="AE17754" s="72"/>
    </row>
    <row r="17755" spans="31:31" x14ac:dyDescent="0.25">
      <c r="AE17755" s="72"/>
    </row>
    <row r="17756" spans="31:31" x14ac:dyDescent="0.25">
      <c r="AE17756" s="72"/>
    </row>
    <row r="17757" spans="31:31" x14ac:dyDescent="0.25">
      <c r="AE17757" s="72"/>
    </row>
    <row r="17758" spans="31:31" x14ac:dyDescent="0.25">
      <c r="AE17758" s="72"/>
    </row>
    <row r="17759" spans="31:31" x14ac:dyDescent="0.25">
      <c r="AE17759" s="72"/>
    </row>
    <row r="17760" spans="31:31" x14ac:dyDescent="0.25">
      <c r="AE17760" s="72"/>
    </row>
    <row r="17761" spans="31:31" x14ac:dyDescent="0.25">
      <c r="AE17761" s="72"/>
    </row>
    <row r="17762" spans="31:31" x14ac:dyDescent="0.25">
      <c r="AE17762" s="72"/>
    </row>
    <row r="17763" spans="31:31" x14ac:dyDescent="0.25">
      <c r="AE17763" s="72"/>
    </row>
    <row r="17764" spans="31:31" x14ac:dyDescent="0.25">
      <c r="AE17764" s="72"/>
    </row>
    <row r="17765" spans="31:31" x14ac:dyDescent="0.25">
      <c r="AE17765" s="72"/>
    </row>
    <row r="17766" spans="31:31" x14ac:dyDescent="0.25">
      <c r="AE17766" s="72"/>
    </row>
    <row r="17767" spans="31:31" x14ac:dyDescent="0.25">
      <c r="AE17767" s="72"/>
    </row>
    <row r="17768" spans="31:31" x14ac:dyDescent="0.25">
      <c r="AE17768" s="72"/>
    </row>
    <row r="17769" spans="31:31" x14ac:dyDescent="0.25">
      <c r="AE17769" s="72"/>
    </row>
    <row r="17770" spans="31:31" x14ac:dyDescent="0.25">
      <c r="AE17770" s="72"/>
    </row>
    <row r="17771" spans="31:31" x14ac:dyDescent="0.25">
      <c r="AE17771" s="72"/>
    </row>
    <row r="17772" spans="31:31" x14ac:dyDescent="0.25">
      <c r="AE17772" s="72"/>
    </row>
    <row r="17773" spans="31:31" x14ac:dyDescent="0.25">
      <c r="AE17773" s="72"/>
    </row>
    <row r="17774" spans="31:31" x14ac:dyDescent="0.25">
      <c r="AE17774" s="72"/>
    </row>
    <row r="17775" spans="31:31" x14ac:dyDescent="0.25">
      <c r="AE17775" s="72"/>
    </row>
    <row r="17776" spans="31:31" x14ac:dyDescent="0.25">
      <c r="AE17776" s="72"/>
    </row>
    <row r="17777" spans="31:31" x14ac:dyDescent="0.25">
      <c r="AE17777" s="72"/>
    </row>
    <row r="17778" spans="31:31" x14ac:dyDescent="0.25">
      <c r="AE17778" s="72"/>
    </row>
    <row r="17779" spans="31:31" x14ac:dyDescent="0.25">
      <c r="AE17779" s="72"/>
    </row>
    <row r="17780" spans="31:31" x14ac:dyDescent="0.25">
      <c r="AE17780" s="72"/>
    </row>
    <row r="17781" spans="31:31" x14ac:dyDescent="0.25">
      <c r="AE17781" s="72"/>
    </row>
    <row r="17782" spans="31:31" x14ac:dyDescent="0.25">
      <c r="AE17782" s="72"/>
    </row>
    <row r="17783" spans="31:31" x14ac:dyDescent="0.25">
      <c r="AE17783" s="72"/>
    </row>
    <row r="17784" spans="31:31" x14ac:dyDescent="0.25">
      <c r="AE17784" s="72"/>
    </row>
    <row r="17785" spans="31:31" x14ac:dyDescent="0.25">
      <c r="AE17785" s="72"/>
    </row>
    <row r="17786" spans="31:31" x14ac:dyDescent="0.25">
      <c r="AE17786" s="72"/>
    </row>
    <row r="17787" spans="31:31" x14ac:dyDescent="0.25">
      <c r="AE17787" s="72"/>
    </row>
    <row r="17788" spans="31:31" x14ac:dyDescent="0.25">
      <c r="AE17788" s="72"/>
    </row>
    <row r="17789" spans="31:31" x14ac:dyDescent="0.25">
      <c r="AE17789" s="72"/>
    </row>
    <row r="17790" spans="31:31" x14ac:dyDescent="0.25">
      <c r="AE17790" s="72"/>
    </row>
    <row r="17791" spans="31:31" x14ac:dyDescent="0.25">
      <c r="AE17791" s="72"/>
    </row>
    <row r="17792" spans="31:31" x14ac:dyDescent="0.25">
      <c r="AE17792" s="72"/>
    </row>
    <row r="17793" spans="31:31" x14ac:dyDescent="0.25">
      <c r="AE17793" s="72"/>
    </row>
    <row r="17794" spans="31:31" x14ac:dyDescent="0.25">
      <c r="AE17794" s="72"/>
    </row>
    <row r="17795" spans="31:31" x14ac:dyDescent="0.25">
      <c r="AE17795" s="72"/>
    </row>
    <row r="17796" spans="31:31" x14ac:dyDescent="0.25">
      <c r="AE17796" s="72"/>
    </row>
    <row r="17797" spans="31:31" x14ac:dyDescent="0.25">
      <c r="AE17797" s="72"/>
    </row>
    <row r="17798" spans="31:31" x14ac:dyDescent="0.25">
      <c r="AE17798" s="72"/>
    </row>
    <row r="17799" spans="31:31" x14ac:dyDescent="0.25">
      <c r="AE17799" s="72"/>
    </row>
    <row r="17800" spans="31:31" x14ac:dyDescent="0.25">
      <c r="AE17800" s="72"/>
    </row>
    <row r="17801" spans="31:31" x14ac:dyDescent="0.25">
      <c r="AE17801" s="72"/>
    </row>
    <row r="17802" spans="31:31" x14ac:dyDescent="0.25">
      <c r="AE17802" s="72"/>
    </row>
    <row r="17803" spans="31:31" x14ac:dyDescent="0.25">
      <c r="AE17803" s="72"/>
    </row>
    <row r="17804" spans="31:31" x14ac:dyDescent="0.25">
      <c r="AE17804" s="72"/>
    </row>
    <row r="17805" spans="31:31" x14ac:dyDescent="0.25">
      <c r="AE17805" s="72"/>
    </row>
    <row r="17806" spans="31:31" x14ac:dyDescent="0.25">
      <c r="AE17806" s="72"/>
    </row>
    <row r="17807" spans="31:31" x14ac:dyDescent="0.25">
      <c r="AE17807" s="72"/>
    </row>
    <row r="17808" spans="31:31" x14ac:dyDescent="0.25">
      <c r="AE17808" s="72"/>
    </row>
    <row r="17809" spans="31:31" x14ac:dyDescent="0.25">
      <c r="AE17809" s="72"/>
    </row>
    <row r="17810" spans="31:31" x14ac:dyDescent="0.25">
      <c r="AE17810" s="72"/>
    </row>
    <row r="17811" spans="31:31" x14ac:dyDescent="0.25">
      <c r="AE17811" s="72"/>
    </row>
    <row r="17812" spans="31:31" x14ac:dyDescent="0.25">
      <c r="AE17812" s="72"/>
    </row>
    <row r="17813" spans="31:31" x14ac:dyDescent="0.25">
      <c r="AE17813" s="72"/>
    </row>
    <row r="17814" spans="31:31" x14ac:dyDescent="0.25">
      <c r="AE17814" s="72"/>
    </row>
    <row r="17815" spans="31:31" x14ac:dyDescent="0.25">
      <c r="AE17815" s="72"/>
    </row>
    <row r="17816" spans="31:31" x14ac:dyDescent="0.25">
      <c r="AE17816" s="72"/>
    </row>
    <row r="17817" spans="31:31" x14ac:dyDescent="0.25">
      <c r="AE17817" s="72"/>
    </row>
    <row r="17818" spans="31:31" x14ac:dyDescent="0.25">
      <c r="AE17818" s="72"/>
    </row>
    <row r="17819" spans="31:31" x14ac:dyDescent="0.25">
      <c r="AE17819" s="72"/>
    </row>
    <row r="17820" spans="31:31" x14ac:dyDescent="0.25">
      <c r="AE17820" s="72"/>
    </row>
    <row r="17821" spans="31:31" x14ac:dyDescent="0.25">
      <c r="AE17821" s="72"/>
    </row>
    <row r="17822" spans="31:31" x14ac:dyDescent="0.25">
      <c r="AE17822" s="72"/>
    </row>
    <row r="17823" spans="31:31" x14ac:dyDescent="0.25">
      <c r="AE17823" s="72"/>
    </row>
    <row r="17824" spans="31:31" x14ac:dyDescent="0.25">
      <c r="AE17824" s="72"/>
    </row>
    <row r="17825" spans="31:31" x14ac:dyDescent="0.25">
      <c r="AE17825" s="72"/>
    </row>
    <row r="17826" spans="31:31" x14ac:dyDescent="0.25">
      <c r="AE17826" s="72"/>
    </row>
    <row r="17827" spans="31:31" x14ac:dyDescent="0.25">
      <c r="AE17827" s="72"/>
    </row>
    <row r="17828" spans="31:31" x14ac:dyDescent="0.25">
      <c r="AE17828" s="72"/>
    </row>
    <row r="17829" spans="31:31" x14ac:dyDescent="0.25">
      <c r="AE17829" s="72"/>
    </row>
    <row r="17830" spans="31:31" x14ac:dyDescent="0.25">
      <c r="AE17830" s="72"/>
    </row>
    <row r="17831" spans="31:31" x14ac:dyDescent="0.25">
      <c r="AE17831" s="72"/>
    </row>
    <row r="17832" spans="31:31" x14ac:dyDescent="0.25">
      <c r="AE17832" s="72"/>
    </row>
    <row r="17833" spans="31:31" x14ac:dyDescent="0.25">
      <c r="AE17833" s="72"/>
    </row>
    <row r="17834" spans="31:31" x14ac:dyDescent="0.25">
      <c r="AE17834" s="72"/>
    </row>
    <row r="17835" spans="31:31" x14ac:dyDescent="0.25">
      <c r="AE17835" s="72"/>
    </row>
    <row r="17836" spans="31:31" x14ac:dyDescent="0.25">
      <c r="AE17836" s="72"/>
    </row>
    <row r="17837" spans="31:31" x14ac:dyDescent="0.25">
      <c r="AE17837" s="72"/>
    </row>
    <row r="17838" spans="31:31" x14ac:dyDescent="0.25">
      <c r="AE17838" s="72"/>
    </row>
    <row r="17839" spans="31:31" x14ac:dyDescent="0.25">
      <c r="AE17839" s="72"/>
    </row>
    <row r="17840" spans="31:31" x14ac:dyDescent="0.25">
      <c r="AE17840" s="72"/>
    </row>
    <row r="17841" spans="31:31" x14ac:dyDescent="0.25">
      <c r="AE17841" s="72"/>
    </row>
    <row r="17842" spans="31:31" x14ac:dyDescent="0.25">
      <c r="AE17842" s="72"/>
    </row>
    <row r="17843" spans="31:31" x14ac:dyDescent="0.25">
      <c r="AE17843" s="72"/>
    </row>
    <row r="17844" spans="31:31" x14ac:dyDescent="0.25">
      <c r="AE17844" s="72"/>
    </row>
    <row r="17845" spans="31:31" x14ac:dyDescent="0.25">
      <c r="AE17845" s="72"/>
    </row>
    <row r="17846" spans="31:31" x14ac:dyDescent="0.25">
      <c r="AE17846" s="72"/>
    </row>
    <row r="17847" spans="31:31" x14ac:dyDescent="0.25">
      <c r="AE17847" s="72"/>
    </row>
    <row r="17848" spans="31:31" x14ac:dyDescent="0.25">
      <c r="AE17848" s="72"/>
    </row>
    <row r="17849" spans="31:31" x14ac:dyDescent="0.25">
      <c r="AE17849" s="72"/>
    </row>
    <row r="17850" spans="31:31" x14ac:dyDescent="0.25">
      <c r="AE17850" s="72"/>
    </row>
    <row r="17851" spans="31:31" x14ac:dyDescent="0.25">
      <c r="AE17851" s="72"/>
    </row>
    <row r="17852" spans="31:31" x14ac:dyDescent="0.25">
      <c r="AE17852" s="72"/>
    </row>
    <row r="17853" spans="31:31" x14ac:dyDescent="0.25">
      <c r="AE17853" s="72"/>
    </row>
    <row r="17854" spans="31:31" x14ac:dyDescent="0.25">
      <c r="AE17854" s="72"/>
    </row>
    <row r="17855" spans="31:31" x14ac:dyDescent="0.25">
      <c r="AE17855" s="72"/>
    </row>
    <row r="17856" spans="31:31" x14ac:dyDescent="0.25">
      <c r="AE17856" s="72"/>
    </row>
    <row r="17857" spans="31:31" x14ac:dyDescent="0.25">
      <c r="AE17857" s="72"/>
    </row>
    <row r="17858" spans="31:31" x14ac:dyDescent="0.25">
      <c r="AE17858" s="72"/>
    </row>
    <row r="17859" spans="31:31" x14ac:dyDescent="0.25">
      <c r="AE17859" s="72"/>
    </row>
    <row r="17860" spans="31:31" x14ac:dyDescent="0.25">
      <c r="AE17860" s="72"/>
    </row>
    <row r="17861" spans="31:31" x14ac:dyDescent="0.25">
      <c r="AE17861" s="72"/>
    </row>
    <row r="17862" spans="31:31" x14ac:dyDescent="0.25">
      <c r="AE17862" s="72"/>
    </row>
    <row r="17863" spans="31:31" x14ac:dyDescent="0.25">
      <c r="AE17863" s="72"/>
    </row>
    <row r="17864" spans="31:31" x14ac:dyDescent="0.25">
      <c r="AE17864" s="72"/>
    </row>
    <row r="17865" spans="31:31" x14ac:dyDescent="0.25">
      <c r="AE17865" s="72"/>
    </row>
    <row r="17866" spans="31:31" x14ac:dyDescent="0.25">
      <c r="AE17866" s="72"/>
    </row>
    <row r="17867" spans="31:31" x14ac:dyDescent="0.25">
      <c r="AE17867" s="72"/>
    </row>
    <row r="17868" spans="31:31" x14ac:dyDescent="0.25">
      <c r="AE17868" s="72"/>
    </row>
    <row r="17869" spans="31:31" x14ac:dyDescent="0.25">
      <c r="AE17869" s="72"/>
    </row>
    <row r="17870" spans="31:31" x14ac:dyDescent="0.25">
      <c r="AE17870" s="72"/>
    </row>
    <row r="17871" spans="31:31" x14ac:dyDescent="0.25">
      <c r="AE17871" s="72"/>
    </row>
    <row r="17872" spans="31:31" x14ac:dyDescent="0.25">
      <c r="AE17872" s="72"/>
    </row>
    <row r="17873" spans="31:31" x14ac:dyDescent="0.25">
      <c r="AE17873" s="72"/>
    </row>
    <row r="17874" spans="31:31" x14ac:dyDescent="0.25">
      <c r="AE17874" s="72"/>
    </row>
    <row r="17875" spans="31:31" x14ac:dyDescent="0.25">
      <c r="AE17875" s="72"/>
    </row>
    <row r="17876" spans="31:31" x14ac:dyDescent="0.25">
      <c r="AE17876" s="72"/>
    </row>
    <row r="17877" spans="31:31" x14ac:dyDescent="0.25">
      <c r="AE17877" s="72"/>
    </row>
    <row r="17878" spans="31:31" x14ac:dyDescent="0.25">
      <c r="AE17878" s="72"/>
    </row>
    <row r="17879" spans="31:31" x14ac:dyDescent="0.25">
      <c r="AE17879" s="72"/>
    </row>
    <row r="17880" spans="31:31" x14ac:dyDescent="0.25">
      <c r="AE17880" s="72"/>
    </row>
    <row r="17881" spans="31:31" x14ac:dyDescent="0.25">
      <c r="AE17881" s="72"/>
    </row>
    <row r="17882" spans="31:31" x14ac:dyDescent="0.25">
      <c r="AE17882" s="72"/>
    </row>
    <row r="17883" spans="31:31" x14ac:dyDescent="0.25">
      <c r="AE17883" s="72"/>
    </row>
    <row r="17884" spans="31:31" x14ac:dyDescent="0.25">
      <c r="AE17884" s="72"/>
    </row>
    <row r="17885" spans="31:31" x14ac:dyDescent="0.25">
      <c r="AE17885" s="72"/>
    </row>
    <row r="17886" spans="31:31" x14ac:dyDescent="0.25">
      <c r="AE17886" s="72"/>
    </row>
    <row r="17887" spans="31:31" x14ac:dyDescent="0.25">
      <c r="AE17887" s="72"/>
    </row>
    <row r="17888" spans="31:31" x14ac:dyDescent="0.25">
      <c r="AE17888" s="72"/>
    </row>
    <row r="17889" spans="31:31" x14ac:dyDescent="0.25">
      <c r="AE17889" s="72"/>
    </row>
    <row r="17890" spans="31:31" x14ac:dyDescent="0.25">
      <c r="AE17890" s="72"/>
    </row>
    <row r="17891" spans="31:31" x14ac:dyDescent="0.25">
      <c r="AE17891" s="72"/>
    </row>
    <row r="17892" spans="31:31" x14ac:dyDescent="0.25">
      <c r="AE17892" s="72"/>
    </row>
    <row r="17893" spans="31:31" x14ac:dyDescent="0.25">
      <c r="AE17893" s="72"/>
    </row>
    <row r="17894" spans="31:31" x14ac:dyDescent="0.25">
      <c r="AE17894" s="72"/>
    </row>
    <row r="17895" spans="31:31" x14ac:dyDescent="0.25">
      <c r="AE17895" s="72"/>
    </row>
    <row r="17896" spans="31:31" x14ac:dyDescent="0.25">
      <c r="AE17896" s="72"/>
    </row>
    <row r="17897" spans="31:31" x14ac:dyDescent="0.25">
      <c r="AE17897" s="72"/>
    </row>
    <row r="17898" spans="31:31" x14ac:dyDescent="0.25">
      <c r="AE17898" s="72"/>
    </row>
    <row r="17899" spans="31:31" x14ac:dyDescent="0.25">
      <c r="AE17899" s="72"/>
    </row>
    <row r="17900" spans="31:31" x14ac:dyDescent="0.25">
      <c r="AE17900" s="72"/>
    </row>
    <row r="17901" spans="31:31" x14ac:dyDescent="0.25">
      <c r="AE17901" s="72"/>
    </row>
    <row r="17902" spans="31:31" x14ac:dyDescent="0.25">
      <c r="AE17902" s="72"/>
    </row>
    <row r="17903" spans="31:31" x14ac:dyDescent="0.25">
      <c r="AE17903" s="72"/>
    </row>
    <row r="17904" spans="31:31" x14ac:dyDescent="0.25">
      <c r="AE17904" s="72"/>
    </row>
    <row r="17905" spans="31:31" x14ac:dyDescent="0.25">
      <c r="AE17905" s="72"/>
    </row>
    <row r="17906" spans="31:31" x14ac:dyDescent="0.25">
      <c r="AE17906" s="72"/>
    </row>
    <row r="17907" spans="31:31" x14ac:dyDescent="0.25">
      <c r="AE17907" s="72"/>
    </row>
    <row r="17908" spans="31:31" x14ac:dyDescent="0.25">
      <c r="AE17908" s="72"/>
    </row>
    <row r="17909" spans="31:31" x14ac:dyDescent="0.25">
      <c r="AE17909" s="72"/>
    </row>
    <row r="17910" spans="31:31" x14ac:dyDescent="0.25">
      <c r="AE17910" s="72"/>
    </row>
    <row r="17911" spans="31:31" x14ac:dyDescent="0.25">
      <c r="AE17911" s="72"/>
    </row>
    <row r="17912" spans="31:31" x14ac:dyDescent="0.25">
      <c r="AE17912" s="72"/>
    </row>
    <row r="17913" spans="31:31" x14ac:dyDescent="0.25">
      <c r="AE17913" s="72"/>
    </row>
    <row r="17914" spans="31:31" x14ac:dyDescent="0.25">
      <c r="AE17914" s="72"/>
    </row>
    <row r="17915" spans="31:31" x14ac:dyDescent="0.25">
      <c r="AE17915" s="72"/>
    </row>
    <row r="17916" spans="31:31" x14ac:dyDescent="0.25">
      <c r="AE17916" s="72"/>
    </row>
    <row r="17917" spans="31:31" x14ac:dyDescent="0.25">
      <c r="AE17917" s="72"/>
    </row>
    <row r="17918" spans="31:31" x14ac:dyDescent="0.25">
      <c r="AE17918" s="72"/>
    </row>
    <row r="17919" spans="31:31" x14ac:dyDescent="0.25">
      <c r="AE17919" s="72"/>
    </row>
    <row r="17920" spans="31:31" x14ac:dyDescent="0.25">
      <c r="AE17920" s="72"/>
    </row>
    <row r="17921" spans="31:31" x14ac:dyDescent="0.25">
      <c r="AE17921" s="72"/>
    </row>
    <row r="17922" spans="31:31" x14ac:dyDescent="0.25">
      <c r="AE17922" s="72"/>
    </row>
    <row r="17923" spans="31:31" x14ac:dyDescent="0.25">
      <c r="AE17923" s="72"/>
    </row>
    <row r="17924" spans="31:31" x14ac:dyDescent="0.25">
      <c r="AE17924" s="72"/>
    </row>
    <row r="17925" spans="31:31" x14ac:dyDescent="0.25">
      <c r="AE17925" s="72"/>
    </row>
    <row r="17926" spans="31:31" x14ac:dyDescent="0.25">
      <c r="AE17926" s="72"/>
    </row>
    <row r="17927" spans="31:31" x14ac:dyDescent="0.25">
      <c r="AE17927" s="72"/>
    </row>
    <row r="17928" spans="31:31" x14ac:dyDescent="0.25">
      <c r="AE17928" s="72"/>
    </row>
    <row r="17929" spans="31:31" x14ac:dyDescent="0.25">
      <c r="AE17929" s="72"/>
    </row>
    <row r="17930" spans="31:31" x14ac:dyDescent="0.25">
      <c r="AE17930" s="72"/>
    </row>
    <row r="17931" spans="31:31" x14ac:dyDescent="0.25">
      <c r="AE17931" s="72"/>
    </row>
    <row r="17932" spans="31:31" x14ac:dyDescent="0.25">
      <c r="AE17932" s="72"/>
    </row>
    <row r="17933" spans="31:31" x14ac:dyDescent="0.25">
      <c r="AE17933" s="72"/>
    </row>
    <row r="17934" spans="31:31" x14ac:dyDescent="0.25">
      <c r="AE17934" s="72"/>
    </row>
    <row r="17935" spans="31:31" x14ac:dyDescent="0.25">
      <c r="AE17935" s="72"/>
    </row>
    <row r="17936" spans="31:31" x14ac:dyDescent="0.25">
      <c r="AE17936" s="72"/>
    </row>
    <row r="17937" spans="31:31" x14ac:dyDescent="0.25">
      <c r="AE17937" s="72"/>
    </row>
    <row r="17938" spans="31:31" x14ac:dyDescent="0.25">
      <c r="AE17938" s="72"/>
    </row>
    <row r="17939" spans="31:31" x14ac:dyDescent="0.25">
      <c r="AE17939" s="72"/>
    </row>
    <row r="17940" spans="31:31" x14ac:dyDescent="0.25">
      <c r="AE17940" s="72"/>
    </row>
    <row r="17941" spans="31:31" x14ac:dyDescent="0.25">
      <c r="AE17941" s="72"/>
    </row>
    <row r="17942" spans="31:31" x14ac:dyDescent="0.25">
      <c r="AE17942" s="72"/>
    </row>
    <row r="17943" spans="31:31" x14ac:dyDescent="0.25">
      <c r="AE17943" s="72"/>
    </row>
    <row r="17944" spans="31:31" x14ac:dyDescent="0.25">
      <c r="AE17944" s="72"/>
    </row>
    <row r="17945" spans="31:31" x14ac:dyDescent="0.25">
      <c r="AE17945" s="72"/>
    </row>
    <row r="17946" spans="31:31" x14ac:dyDescent="0.25">
      <c r="AE17946" s="72"/>
    </row>
    <row r="17947" spans="31:31" x14ac:dyDescent="0.25">
      <c r="AE17947" s="72"/>
    </row>
    <row r="17948" spans="31:31" x14ac:dyDescent="0.25">
      <c r="AE17948" s="72"/>
    </row>
    <row r="17949" spans="31:31" x14ac:dyDescent="0.25">
      <c r="AE17949" s="72"/>
    </row>
    <row r="17950" spans="31:31" x14ac:dyDescent="0.25">
      <c r="AE17950" s="72"/>
    </row>
    <row r="17951" spans="31:31" x14ac:dyDescent="0.25">
      <c r="AE17951" s="72"/>
    </row>
    <row r="17952" spans="31:31" x14ac:dyDescent="0.25">
      <c r="AE17952" s="72"/>
    </row>
    <row r="17953" spans="31:31" x14ac:dyDescent="0.25">
      <c r="AE17953" s="72"/>
    </row>
    <row r="17954" spans="31:31" x14ac:dyDescent="0.25">
      <c r="AE17954" s="72"/>
    </row>
    <row r="17955" spans="31:31" x14ac:dyDescent="0.25">
      <c r="AE17955" s="72"/>
    </row>
    <row r="17956" spans="31:31" x14ac:dyDescent="0.25">
      <c r="AE17956" s="72"/>
    </row>
    <row r="17957" spans="31:31" x14ac:dyDescent="0.25">
      <c r="AE17957" s="72"/>
    </row>
    <row r="17958" spans="31:31" x14ac:dyDescent="0.25">
      <c r="AE17958" s="72"/>
    </row>
    <row r="17959" spans="31:31" x14ac:dyDescent="0.25">
      <c r="AE17959" s="72"/>
    </row>
    <row r="17960" spans="31:31" x14ac:dyDescent="0.25">
      <c r="AE17960" s="72"/>
    </row>
    <row r="17961" spans="31:31" x14ac:dyDescent="0.25">
      <c r="AE17961" s="72"/>
    </row>
    <row r="17962" spans="31:31" x14ac:dyDescent="0.25">
      <c r="AE17962" s="72"/>
    </row>
    <row r="17963" spans="31:31" x14ac:dyDescent="0.25">
      <c r="AE17963" s="72"/>
    </row>
    <row r="17964" spans="31:31" x14ac:dyDescent="0.25">
      <c r="AE17964" s="72"/>
    </row>
    <row r="17965" spans="31:31" x14ac:dyDescent="0.25">
      <c r="AE17965" s="72"/>
    </row>
    <row r="17966" spans="31:31" x14ac:dyDescent="0.25">
      <c r="AE17966" s="72"/>
    </row>
    <row r="17967" spans="31:31" x14ac:dyDescent="0.25">
      <c r="AE17967" s="72"/>
    </row>
    <row r="17968" spans="31:31" x14ac:dyDescent="0.25">
      <c r="AE17968" s="72"/>
    </row>
    <row r="17969" spans="31:31" x14ac:dyDescent="0.25">
      <c r="AE17969" s="72"/>
    </row>
    <row r="17970" spans="31:31" x14ac:dyDescent="0.25">
      <c r="AE17970" s="72"/>
    </row>
    <row r="17971" spans="31:31" x14ac:dyDescent="0.25">
      <c r="AE17971" s="72"/>
    </row>
    <row r="17972" spans="31:31" x14ac:dyDescent="0.25">
      <c r="AE17972" s="72"/>
    </row>
    <row r="17973" spans="31:31" x14ac:dyDescent="0.25">
      <c r="AE17973" s="72"/>
    </row>
    <row r="17974" spans="31:31" x14ac:dyDescent="0.25">
      <c r="AE17974" s="72"/>
    </row>
    <row r="17975" spans="31:31" x14ac:dyDescent="0.25">
      <c r="AE17975" s="72"/>
    </row>
    <row r="17976" spans="31:31" x14ac:dyDescent="0.25">
      <c r="AE17976" s="72"/>
    </row>
    <row r="17977" spans="31:31" x14ac:dyDescent="0.25">
      <c r="AE17977" s="72"/>
    </row>
    <row r="17978" spans="31:31" x14ac:dyDescent="0.25">
      <c r="AE17978" s="72"/>
    </row>
    <row r="17979" spans="31:31" x14ac:dyDescent="0.25">
      <c r="AE17979" s="72"/>
    </row>
    <row r="17980" spans="31:31" x14ac:dyDescent="0.25">
      <c r="AE17980" s="72"/>
    </row>
    <row r="17981" spans="31:31" x14ac:dyDescent="0.25">
      <c r="AE17981" s="72"/>
    </row>
    <row r="17982" spans="31:31" x14ac:dyDescent="0.25">
      <c r="AE17982" s="72"/>
    </row>
    <row r="17983" spans="31:31" x14ac:dyDescent="0.25">
      <c r="AE17983" s="72"/>
    </row>
    <row r="17984" spans="31:31" x14ac:dyDescent="0.25">
      <c r="AE17984" s="72"/>
    </row>
    <row r="17985" spans="31:31" x14ac:dyDescent="0.25">
      <c r="AE17985" s="72"/>
    </row>
    <row r="17986" spans="31:31" x14ac:dyDescent="0.25">
      <c r="AE17986" s="72"/>
    </row>
    <row r="17987" spans="31:31" x14ac:dyDescent="0.25">
      <c r="AE17987" s="72"/>
    </row>
    <row r="17988" spans="31:31" x14ac:dyDescent="0.25">
      <c r="AE17988" s="72"/>
    </row>
    <row r="17989" spans="31:31" x14ac:dyDescent="0.25">
      <c r="AE17989" s="72"/>
    </row>
    <row r="17990" spans="31:31" x14ac:dyDescent="0.25">
      <c r="AE17990" s="72"/>
    </row>
    <row r="17991" spans="31:31" x14ac:dyDescent="0.25">
      <c r="AE17991" s="72"/>
    </row>
    <row r="17992" spans="31:31" x14ac:dyDescent="0.25">
      <c r="AE17992" s="72"/>
    </row>
    <row r="17993" spans="31:31" x14ac:dyDescent="0.25">
      <c r="AE17993" s="72"/>
    </row>
    <row r="17994" spans="31:31" x14ac:dyDescent="0.25">
      <c r="AE17994" s="72"/>
    </row>
    <row r="17995" spans="31:31" x14ac:dyDescent="0.25">
      <c r="AE17995" s="72"/>
    </row>
    <row r="17996" spans="31:31" x14ac:dyDescent="0.25">
      <c r="AE17996" s="72"/>
    </row>
    <row r="17997" spans="31:31" x14ac:dyDescent="0.25">
      <c r="AE17997" s="72"/>
    </row>
    <row r="17998" spans="31:31" x14ac:dyDescent="0.25">
      <c r="AE17998" s="72"/>
    </row>
    <row r="17999" spans="31:31" x14ac:dyDescent="0.25">
      <c r="AE17999" s="72"/>
    </row>
    <row r="18000" spans="31:31" x14ac:dyDescent="0.25">
      <c r="AE18000" s="72"/>
    </row>
    <row r="18001" spans="31:31" x14ac:dyDescent="0.25">
      <c r="AE18001" s="72"/>
    </row>
    <row r="18002" spans="31:31" x14ac:dyDescent="0.25">
      <c r="AE18002" s="72"/>
    </row>
    <row r="18003" spans="31:31" x14ac:dyDescent="0.25">
      <c r="AE18003" s="72"/>
    </row>
    <row r="18004" spans="31:31" x14ac:dyDescent="0.25">
      <c r="AE18004" s="72"/>
    </row>
    <row r="18005" spans="31:31" x14ac:dyDescent="0.25">
      <c r="AE18005" s="72"/>
    </row>
    <row r="18006" spans="31:31" x14ac:dyDescent="0.25">
      <c r="AE18006" s="72"/>
    </row>
    <row r="18007" spans="31:31" x14ac:dyDescent="0.25">
      <c r="AE18007" s="72"/>
    </row>
    <row r="18008" spans="31:31" x14ac:dyDescent="0.25">
      <c r="AE18008" s="72"/>
    </row>
    <row r="18009" spans="31:31" x14ac:dyDescent="0.25">
      <c r="AE18009" s="72"/>
    </row>
    <row r="18010" spans="31:31" x14ac:dyDescent="0.25">
      <c r="AE18010" s="72"/>
    </row>
    <row r="18011" spans="31:31" x14ac:dyDescent="0.25">
      <c r="AE18011" s="72"/>
    </row>
    <row r="18012" spans="31:31" x14ac:dyDescent="0.25">
      <c r="AE18012" s="72"/>
    </row>
    <row r="18013" spans="31:31" x14ac:dyDescent="0.25">
      <c r="AE18013" s="72"/>
    </row>
    <row r="18014" spans="31:31" x14ac:dyDescent="0.25">
      <c r="AE18014" s="72"/>
    </row>
    <row r="18015" spans="31:31" x14ac:dyDescent="0.25">
      <c r="AE18015" s="72"/>
    </row>
    <row r="18016" spans="31:31" x14ac:dyDescent="0.25">
      <c r="AE18016" s="72"/>
    </row>
    <row r="18017" spans="31:31" x14ac:dyDescent="0.25">
      <c r="AE18017" s="72"/>
    </row>
    <row r="18018" spans="31:31" x14ac:dyDescent="0.25">
      <c r="AE18018" s="72"/>
    </row>
    <row r="18019" spans="31:31" x14ac:dyDescent="0.25">
      <c r="AE18019" s="72"/>
    </row>
    <row r="18020" spans="31:31" x14ac:dyDescent="0.25">
      <c r="AE18020" s="72"/>
    </row>
    <row r="18021" spans="31:31" x14ac:dyDescent="0.25">
      <c r="AE18021" s="72"/>
    </row>
    <row r="18022" spans="31:31" x14ac:dyDescent="0.25">
      <c r="AE18022" s="72"/>
    </row>
    <row r="18023" spans="31:31" x14ac:dyDescent="0.25">
      <c r="AE18023" s="72"/>
    </row>
    <row r="18024" spans="31:31" x14ac:dyDescent="0.25">
      <c r="AE18024" s="72"/>
    </row>
    <row r="18025" spans="31:31" x14ac:dyDescent="0.25">
      <c r="AE18025" s="72"/>
    </row>
    <row r="18026" spans="31:31" x14ac:dyDescent="0.25">
      <c r="AE18026" s="72"/>
    </row>
    <row r="18027" spans="31:31" x14ac:dyDescent="0.25">
      <c r="AE18027" s="72"/>
    </row>
    <row r="18028" spans="31:31" x14ac:dyDescent="0.25">
      <c r="AE18028" s="72"/>
    </row>
    <row r="18029" spans="31:31" x14ac:dyDescent="0.25">
      <c r="AE18029" s="72"/>
    </row>
    <row r="18030" spans="31:31" x14ac:dyDescent="0.25">
      <c r="AE18030" s="72"/>
    </row>
    <row r="18031" spans="31:31" x14ac:dyDescent="0.25">
      <c r="AE18031" s="72"/>
    </row>
    <row r="18032" spans="31:31" x14ac:dyDescent="0.25">
      <c r="AE18032" s="72"/>
    </row>
    <row r="18033" spans="31:31" x14ac:dyDescent="0.25">
      <c r="AE18033" s="72"/>
    </row>
    <row r="18034" spans="31:31" x14ac:dyDescent="0.25">
      <c r="AE18034" s="72"/>
    </row>
    <row r="18035" spans="31:31" x14ac:dyDescent="0.25">
      <c r="AE18035" s="72"/>
    </row>
    <row r="18036" spans="31:31" x14ac:dyDescent="0.25">
      <c r="AE18036" s="72"/>
    </row>
    <row r="18037" spans="31:31" x14ac:dyDescent="0.25">
      <c r="AE18037" s="72"/>
    </row>
    <row r="18038" spans="31:31" x14ac:dyDescent="0.25">
      <c r="AE18038" s="72"/>
    </row>
    <row r="18039" spans="31:31" x14ac:dyDescent="0.25">
      <c r="AE18039" s="72"/>
    </row>
    <row r="18040" spans="31:31" x14ac:dyDescent="0.25">
      <c r="AE18040" s="72"/>
    </row>
    <row r="18041" spans="31:31" x14ac:dyDescent="0.25">
      <c r="AE18041" s="72"/>
    </row>
    <row r="18042" spans="31:31" x14ac:dyDescent="0.25">
      <c r="AE18042" s="72"/>
    </row>
    <row r="18043" spans="31:31" x14ac:dyDescent="0.25">
      <c r="AE18043" s="72"/>
    </row>
    <row r="18044" spans="31:31" x14ac:dyDescent="0.25">
      <c r="AE18044" s="72"/>
    </row>
    <row r="18045" spans="31:31" x14ac:dyDescent="0.25">
      <c r="AE18045" s="72"/>
    </row>
    <row r="18046" spans="31:31" x14ac:dyDescent="0.25">
      <c r="AE18046" s="72"/>
    </row>
    <row r="18047" spans="31:31" x14ac:dyDescent="0.25">
      <c r="AE18047" s="72"/>
    </row>
    <row r="18048" spans="31:31" x14ac:dyDescent="0.25">
      <c r="AE18048" s="72"/>
    </row>
    <row r="18049" spans="31:31" x14ac:dyDescent="0.25">
      <c r="AE18049" s="72"/>
    </row>
    <row r="18050" spans="31:31" x14ac:dyDescent="0.25">
      <c r="AE18050" s="72"/>
    </row>
    <row r="18051" spans="31:31" x14ac:dyDescent="0.25">
      <c r="AE18051" s="72"/>
    </row>
    <row r="18052" spans="31:31" x14ac:dyDescent="0.25">
      <c r="AE18052" s="72"/>
    </row>
    <row r="18053" spans="31:31" x14ac:dyDescent="0.25">
      <c r="AE18053" s="72"/>
    </row>
    <row r="18054" spans="31:31" x14ac:dyDescent="0.25">
      <c r="AE18054" s="72"/>
    </row>
    <row r="18055" spans="31:31" x14ac:dyDescent="0.25">
      <c r="AE18055" s="72"/>
    </row>
    <row r="18056" spans="31:31" x14ac:dyDescent="0.25">
      <c r="AE18056" s="72"/>
    </row>
    <row r="18057" spans="31:31" x14ac:dyDescent="0.25">
      <c r="AE18057" s="72"/>
    </row>
    <row r="18058" spans="31:31" x14ac:dyDescent="0.25">
      <c r="AE18058" s="72"/>
    </row>
    <row r="18059" spans="31:31" x14ac:dyDescent="0.25">
      <c r="AE18059" s="72"/>
    </row>
    <row r="18060" spans="31:31" x14ac:dyDescent="0.25">
      <c r="AE18060" s="72"/>
    </row>
    <row r="18061" spans="31:31" x14ac:dyDescent="0.25">
      <c r="AE18061" s="72"/>
    </row>
    <row r="18062" spans="31:31" x14ac:dyDescent="0.25">
      <c r="AE18062" s="72"/>
    </row>
    <row r="18063" spans="31:31" x14ac:dyDescent="0.25">
      <c r="AE18063" s="72"/>
    </row>
    <row r="18064" spans="31:31" x14ac:dyDescent="0.25">
      <c r="AE18064" s="72"/>
    </row>
    <row r="18065" spans="31:31" x14ac:dyDescent="0.25">
      <c r="AE18065" s="72"/>
    </row>
    <row r="18066" spans="31:31" x14ac:dyDescent="0.25">
      <c r="AE18066" s="72"/>
    </row>
    <row r="18067" spans="31:31" x14ac:dyDescent="0.25">
      <c r="AE18067" s="72"/>
    </row>
    <row r="18068" spans="31:31" x14ac:dyDescent="0.25">
      <c r="AE18068" s="72"/>
    </row>
    <row r="18069" spans="31:31" x14ac:dyDescent="0.25">
      <c r="AE18069" s="72"/>
    </row>
    <row r="18070" spans="31:31" x14ac:dyDescent="0.25">
      <c r="AE18070" s="72"/>
    </row>
    <row r="18071" spans="31:31" x14ac:dyDescent="0.25">
      <c r="AE18071" s="72"/>
    </row>
    <row r="18072" spans="31:31" x14ac:dyDescent="0.25">
      <c r="AE18072" s="72"/>
    </row>
    <row r="18073" spans="31:31" x14ac:dyDescent="0.25">
      <c r="AE18073" s="72"/>
    </row>
    <row r="18074" spans="31:31" x14ac:dyDescent="0.25">
      <c r="AE18074" s="72"/>
    </row>
    <row r="18075" spans="31:31" x14ac:dyDescent="0.25">
      <c r="AE18075" s="72"/>
    </row>
    <row r="18076" spans="31:31" x14ac:dyDescent="0.25">
      <c r="AE18076" s="72"/>
    </row>
    <row r="18077" spans="31:31" x14ac:dyDescent="0.25">
      <c r="AE18077" s="72"/>
    </row>
    <row r="18078" spans="31:31" x14ac:dyDescent="0.25">
      <c r="AE18078" s="72"/>
    </row>
    <row r="18079" spans="31:31" x14ac:dyDescent="0.25">
      <c r="AE18079" s="72"/>
    </row>
    <row r="18080" spans="31:31" x14ac:dyDescent="0.25">
      <c r="AE18080" s="72"/>
    </row>
    <row r="18081" spans="31:31" x14ac:dyDescent="0.25">
      <c r="AE18081" s="72"/>
    </row>
    <row r="18082" spans="31:31" x14ac:dyDescent="0.25">
      <c r="AE18082" s="72"/>
    </row>
    <row r="18083" spans="31:31" x14ac:dyDescent="0.25">
      <c r="AE18083" s="72"/>
    </row>
    <row r="18084" spans="31:31" x14ac:dyDescent="0.25">
      <c r="AE18084" s="72"/>
    </row>
    <row r="18085" spans="31:31" x14ac:dyDescent="0.25">
      <c r="AE18085" s="72"/>
    </row>
    <row r="18086" spans="31:31" x14ac:dyDescent="0.25">
      <c r="AE18086" s="72"/>
    </row>
    <row r="18087" spans="31:31" x14ac:dyDescent="0.25">
      <c r="AE18087" s="72"/>
    </row>
    <row r="18088" spans="31:31" x14ac:dyDescent="0.25">
      <c r="AE18088" s="72"/>
    </row>
    <row r="18089" spans="31:31" x14ac:dyDescent="0.25">
      <c r="AE18089" s="72"/>
    </row>
    <row r="18090" spans="31:31" x14ac:dyDescent="0.25">
      <c r="AE18090" s="72"/>
    </row>
    <row r="18091" spans="31:31" x14ac:dyDescent="0.25">
      <c r="AE18091" s="72"/>
    </row>
    <row r="18092" spans="31:31" x14ac:dyDescent="0.25">
      <c r="AE18092" s="72"/>
    </row>
    <row r="18093" spans="31:31" x14ac:dyDescent="0.25">
      <c r="AE18093" s="72"/>
    </row>
    <row r="18094" spans="31:31" x14ac:dyDescent="0.25">
      <c r="AE18094" s="72"/>
    </row>
    <row r="18095" spans="31:31" x14ac:dyDescent="0.25">
      <c r="AE18095" s="72"/>
    </row>
    <row r="18096" spans="31:31" x14ac:dyDescent="0.25">
      <c r="AE18096" s="72"/>
    </row>
    <row r="18097" spans="31:31" x14ac:dyDescent="0.25">
      <c r="AE18097" s="72"/>
    </row>
    <row r="18098" spans="31:31" x14ac:dyDescent="0.25">
      <c r="AE18098" s="72"/>
    </row>
    <row r="18099" spans="31:31" x14ac:dyDescent="0.25">
      <c r="AE18099" s="72"/>
    </row>
    <row r="18100" spans="31:31" x14ac:dyDescent="0.25">
      <c r="AE18100" s="72"/>
    </row>
    <row r="18101" spans="31:31" x14ac:dyDescent="0.25">
      <c r="AE18101" s="72"/>
    </row>
    <row r="18102" spans="31:31" x14ac:dyDescent="0.25">
      <c r="AE18102" s="72"/>
    </row>
    <row r="18103" spans="31:31" x14ac:dyDescent="0.25">
      <c r="AE18103" s="72"/>
    </row>
    <row r="18104" spans="31:31" x14ac:dyDescent="0.25">
      <c r="AE18104" s="72"/>
    </row>
    <row r="18105" spans="31:31" x14ac:dyDescent="0.25">
      <c r="AE18105" s="72"/>
    </row>
    <row r="18106" spans="31:31" x14ac:dyDescent="0.25">
      <c r="AE18106" s="72"/>
    </row>
    <row r="18107" spans="31:31" x14ac:dyDescent="0.25">
      <c r="AE18107" s="72"/>
    </row>
    <row r="18108" spans="31:31" x14ac:dyDescent="0.25">
      <c r="AE18108" s="72"/>
    </row>
    <row r="18109" spans="31:31" x14ac:dyDescent="0.25">
      <c r="AE18109" s="72"/>
    </row>
    <row r="18110" spans="31:31" x14ac:dyDescent="0.25">
      <c r="AE18110" s="72"/>
    </row>
    <row r="18111" spans="31:31" x14ac:dyDescent="0.25">
      <c r="AE18111" s="72"/>
    </row>
    <row r="18112" spans="31:31" x14ac:dyDescent="0.25">
      <c r="AE18112" s="72"/>
    </row>
    <row r="18113" spans="31:31" x14ac:dyDescent="0.25">
      <c r="AE18113" s="72"/>
    </row>
    <row r="18114" spans="31:31" x14ac:dyDescent="0.25">
      <c r="AE18114" s="72"/>
    </row>
    <row r="18115" spans="31:31" x14ac:dyDescent="0.25">
      <c r="AE18115" s="72"/>
    </row>
    <row r="18116" spans="31:31" x14ac:dyDescent="0.25">
      <c r="AE18116" s="72"/>
    </row>
    <row r="18117" spans="31:31" x14ac:dyDescent="0.25">
      <c r="AE18117" s="72"/>
    </row>
    <row r="18118" spans="31:31" x14ac:dyDescent="0.25">
      <c r="AE18118" s="72"/>
    </row>
    <row r="18119" spans="31:31" x14ac:dyDescent="0.25">
      <c r="AE18119" s="72"/>
    </row>
    <row r="18120" spans="31:31" x14ac:dyDescent="0.25">
      <c r="AE18120" s="72"/>
    </row>
    <row r="18121" spans="31:31" x14ac:dyDescent="0.25">
      <c r="AE18121" s="72"/>
    </row>
    <row r="18122" spans="31:31" x14ac:dyDescent="0.25">
      <c r="AE18122" s="72"/>
    </row>
    <row r="18123" spans="31:31" x14ac:dyDescent="0.25">
      <c r="AE18123" s="72"/>
    </row>
    <row r="18124" spans="31:31" x14ac:dyDescent="0.25">
      <c r="AE18124" s="72"/>
    </row>
    <row r="18125" spans="31:31" x14ac:dyDescent="0.25">
      <c r="AE18125" s="72"/>
    </row>
    <row r="18126" spans="31:31" x14ac:dyDescent="0.25">
      <c r="AE18126" s="72"/>
    </row>
    <row r="18127" spans="31:31" x14ac:dyDescent="0.25">
      <c r="AE18127" s="72"/>
    </row>
    <row r="18128" spans="31:31" x14ac:dyDescent="0.25">
      <c r="AE18128" s="72"/>
    </row>
    <row r="18129" spans="31:31" x14ac:dyDescent="0.25">
      <c r="AE18129" s="72"/>
    </row>
    <row r="18130" spans="31:31" x14ac:dyDescent="0.25">
      <c r="AE18130" s="72"/>
    </row>
    <row r="18131" spans="31:31" x14ac:dyDescent="0.25">
      <c r="AE18131" s="72"/>
    </row>
    <row r="18132" spans="31:31" x14ac:dyDescent="0.25">
      <c r="AE18132" s="72"/>
    </row>
    <row r="18133" spans="31:31" x14ac:dyDescent="0.25">
      <c r="AE18133" s="72"/>
    </row>
    <row r="18134" spans="31:31" x14ac:dyDescent="0.25">
      <c r="AE18134" s="72"/>
    </row>
    <row r="18135" spans="31:31" x14ac:dyDescent="0.25">
      <c r="AE18135" s="72"/>
    </row>
    <row r="18136" spans="31:31" x14ac:dyDescent="0.25">
      <c r="AE18136" s="72"/>
    </row>
    <row r="18137" spans="31:31" x14ac:dyDescent="0.25">
      <c r="AE18137" s="72"/>
    </row>
    <row r="18138" spans="31:31" x14ac:dyDescent="0.25">
      <c r="AE18138" s="72"/>
    </row>
    <row r="18139" spans="31:31" x14ac:dyDescent="0.25">
      <c r="AE18139" s="72"/>
    </row>
    <row r="18140" spans="31:31" x14ac:dyDescent="0.25">
      <c r="AE18140" s="72"/>
    </row>
    <row r="18141" spans="31:31" x14ac:dyDescent="0.25">
      <c r="AE18141" s="72"/>
    </row>
    <row r="18142" spans="31:31" x14ac:dyDescent="0.25">
      <c r="AE18142" s="72"/>
    </row>
    <row r="18143" spans="31:31" x14ac:dyDescent="0.25">
      <c r="AE18143" s="72"/>
    </row>
    <row r="18144" spans="31:31" x14ac:dyDescent="0.25">
      <c r="AE18144" s="72"/>
    </row>
    <row r="18145" spans="31:31" x14ac:dyDescent="0.25">
      <c r="AE18145" s="72"/>
    </row>
    <row r="18146" spans="31:31" x14ac:dyDescent="0.25">
      <c r="AE18146" s="72"/>
    </row>
    <row r="18147" spans="31:31" x14ac:dyDescent="0.25">
      <c r="AE18147" s="72"/>
    </row>
    <row r="18148" spans="31:31" x14ac:dyDescent="0.25">
      <c r="AE18148" s="72"/>
    </row>
    <row r="18149" spans="31:31" x14ac:dyDescent="0.25">
      <c r="AE18149" s="72"/>
    </row>
    <row r="18150" spans="31:31" x14ac:dyDescent="0.25">
      <c r="AE18150" s="72"/>
    </row>
    <row r="18151" spans="31:31" x14ac:dyDescent="0.25">
      <c r="AE18151" s="72"/>
    </row>
    <row r="18152" spans="31:31" x14ac:dyDescent="0.25">
      <c r="AE18152" s="72"/>
    </row>
    <row r="18153" spans="31:31" x14ac:dyDescent="0.25">
      <c r="AE18153" s="72"/>
    </row>
    <row r="18154" spans="31:31" x14ac:dyDescent="0.25">
      <c r="AE18154" s="72"/>
    </row>
    <row r="18155" spans="31:31" x14ac:dyDescent="0.25">
      <c r="AE18155" s="72"/>
    </row>
    <row r="18156" spans="31:31" x14ac:dyDescent="0.25">
      <c r="AE18156" s="72"/>
    </row>
    <row r="18157" spans="31:31" x14ac:dyDescent="0.25">
      <c r="AE18157" s="72"/>
    </row>
    <row r="18158" spans="31:31" x14ac:dyDescent="0.25">
      <c r="AE18158" s="72"/>
    </row>
    <row r="18159" spans="31:31" x14ac:dyDescent="0.25">
      <c r="AE18159" s="72"/>
    </row>
    <row r="18160" spans="31:31" x14ac:dyDescent="0.25">
      <c r="AE18160" s="72"/>
    </row>
    <row r="18161" spans="31:31" x14ac:dyDescent="0.25">
      <c r="AE18161" s="72"/>
    </row>
    <row r="18162" spans="31:31" x14ac:dyDescent="0.25">
      <c r="AE18162" s="72"/>
    </row>
    <row r="18163" spans="31:31" x14ac:dyDescent="0.25">
      <c r="AE18163" s="72"/>
    </row>
    <row r="18164" spans="31:31" x14ac:dyDescent="0.25">
      <c r="AE18164" s="72"/>
    </row>
    <row r="18165" spans="31:31" x14ac:dyDescent="0.25">
      <c r="AE18165" s="72"/>
    </row>
    <row r="18166" spans="31:31" x14ac:dyDescent="0.25">
      <c r="AE18166" s="72"/>
    </row>
    <row r="18167" spans="31:31" x14ac:dyDescent="0.25">
      <c r="AE18167" s="72"/>
    </row>
    <row r="18168" spans="31:31" x14ac:dyDescent="0.25">
      <c r="AE18168" s="72"/>
    </row>
    <row r="18169" spans="31:31" x14ac:dyDescent="0.25">
      <c r="AE18169" s="72"/>
    </row>
    <row r="18170" spans="31:31" x14ac:dyDescent="0.25">
      <c r="AE18170" s="72"/>
    </row>
    <row r="18171" spans="31:31" x14ac:dyDescent="0.25">
      <c r="AE18171" s="72"/>
    </row>
    <row r="18172" spans="31:31" x14ac:dyDescent="0.25">
      <c r="AE18172" s="72"/>
    </row>
    <row r="18173" spans="31:31" x14ac:dyDescent="0.25">
      <c r="AE18173" s="72"/>
    </row>
    <row r="18174" spans="31:31" x14ac:dyDescent="0.25">
      <c r="AE18174" s="72"/>
    </row>
    <row r="18175" spans="31:31" x14ac:dyDescent="0.25">
      <c r="AE18175" s="72"/>
    </row>
    <row r="18176" spans="31:31" x14ac:dyDescent="0.25">
      <c r="AE18176" s="72"/>
    </row>
    <row r="18177" spans="31:31" x14ac:dyDescent="0.25">
      <c r="AE18177" s="72"/>
    </row>
    <row r="18178" spans="31:31" x14ac:dyDescent="0.25">
      <c r="AE18178" s="72"/>
    </row>
    <row r="18179" spans="31:31" x14ac:dyDescent="0.25">
      <c r="AE18179" s="72"/>
    </row>
    <row r="18180" spans="31:31" x14ac:dyDescent="0.25">
      <c r="AE18180" s="72"/>
    </row>
    <row r="18181" spans="31:31" x14ac:dyDescent="0.25">
      <c r="AE18181" s="72"/>
    </row>
    <row r="18182" spans="31:31" x14ac:dyDescent="0.25">
      <c r="AE18182" s="72"/>
    </row>
    <row r="18183" spans="31:31" x14ac:dyDescent="0.25">
      <c r="AE18183" s="72"/>
    </row>
    <row r="18184" spans="31:31" x14ac:dyDescent="0.25">
      <c r="AE18184" s="72"/>
    </row>
    <row r="18185" spans="31:31" x14ac:dyDescent="0.25">
      <c r="AE18185" s="72"/>
    </row>
    <row r="18186" spans="31:31" x14ac:dyDescent="0.25">
      <c r="AE18186" s="72"/>
    </row>
    <row r="18187" spans="31:31" x14ac:dyDescent="0.25">
      <c r="AE18187" s="72"/>
    </row>
    <row r="18188" spans="31:31" x14ac:dyDescent="0.25">
      <c r="AE18188" s="72"/>
    </row>
    <row r="18189" spans="31:31" x14ac:dyDescent="0.25">
      <c r="AE18189" s="72"/>
    </row>
    <row r="18190" spans="31:31" x14ac:dyDescent="0.25">
      <c r="AE18190" s="72"/>
    </row>
    <row r="18191" spans="31:31" x14ac:dyDescent="0.25">
      <c r="AE18191" s="72"/>
    </row>
    <row r="18192" spans="31:31" x14ac:dyDescent="0.25">
      <c r="AE18192" s="72"/>
    </row>
    <row r="18193" spans="31:31" x14ac:dyDescent="0.25">
      <c r="AE18193" s="72"/>
    </row>
    <row r="18194" spans="31:31" x14ac:dyDescent="0.25">
      <c r="AE18194" s="72"/>
    </row>
    <row r="18195" spans="31:31" x14ac:dyDescent="0.25">
      <c r="AE18195" s="72"/>
    </row>
    <row r="18196" spans="31:31" x14ac:dyDescent="0.25">
      <c r="AE18196" s="72"/>
    </row>
    <row r="18197" spans="31:31" x14ac:dyDescent="0.25">
      <c r="AE18197" s="72"/>
    </row>
    <row r="18198" spans="31:31" x14ac:dyDescent="0.25">
      <c r="AE18198" s="72"/>
    </row>
    <row r="18199" spans="31:31" x14ac:dyDescent="0.25">
      <c r="AE18199" s="72"/>
    </row>
    <row r="18200" spans="31:31" x14ac:dyDescent="0.25">
      <c r="AE18200" s="72"/>
    </row>
    <row r="18201" spans="31:31" x14ac:dyDescent="0.25">
      <c r="AE18201" s="72"/>
    </row>
    <row r="18202" spans="31:31" x14ac:dyDescent="0.25">
      <c r="AE18202" s="72"/>
    </row>
    <row r="18203" spans="31:31" x14ac:dyDescent="0.25">
      <c r="AE18203" s="72"/>
    </row>
    <row r="18204" spans="31:31" x14ac:dyDescent="0.25">
      <c r="AE18204" s="72"/>
    </row>
    <row r="18205" spans="31:31" x14ac:dyDescent="0.25">
      <c r="AE18205" s="72"/>
    </row>
    <row r="18206" spans="31:31" x14ac:dyDescent="0.25">
      <c r="AE18206" s="72"/>
    </row>
    <row r="18207" spans="31:31" x14ac:dyDescent="0.25">
      <c r="AE18207" s="72"/>
    </row>
    <row r="18208" spans="31:31" x14ac:dyDescent="0.25">
      <c r="AE18208" s="72"/>
    </row>
    <row r="18209" spans="31:31" x14ac:dyDescent="0.25">
      <c r="AE18209" s="72"/>
    </row>
    <row r="18210" spans="31:31" x14ac:dyDescent="0.25">
      <c r="AE18210" s="72"/>
    </row>
    <row r="18211" spans="31:31" x14ac:dyDescent="0.25">
      <c r="AE18211" s="72"/>
    </row>
    <row r="18212" spans="31:31" x14ac:dyDescent="0.25">
      <c r="AE18212" s="72"/>
    </row>
    <row r="18213" spans="31:31" x14ac:dyDescent="0.25">
      <c r="AE18213" s="72"/>
    </row>
    <row r="18214" spans="31:31" x14ac:dyDescent="0.25">
      <c r="AE18214" s="72"/>
    </row>
    <row r="18215" spans="31:31" x14ac:dyDescent="0.25">
      <c r="AE18215" s="72"/>
    </row>
    <row r="18216" spans="31:31" x14ac:dyDescent="0.25">
      <c r="AE18216" s="72"/>
    </row>
    <row r="18217" spans="31:31" x14ac:dyDescent="0.25">
      <c r="AE18217" s="72"/>
    </row>
    <row r="18218" spans="31:31" x14ac:dyDescent="0.25">
      <c r="AE18218" s="72"/>
    </row>
    <row r="18219" spans="31:31" x14ac:dyDescent="0.25">
      <c r="AE18219" s="72"/>
    </row>
    <row r="18220" spans="31:31" x14ac:dyDescent="0.25">
      <c r="AE18220" s="72"/>
    </row>
    <row r="18221" spans="31:31" x14ac:dyDescent="0.25">
      <c r="AE18221" s="72"/>
    </row>
    <row r="18222" spans="31:31" x14ac:dyDescent="0.25">
      <c r="AE18222" s="72"/>
    </row>
    <row r="18223" spans="31:31" x14ac:dyDescent="0.25">
      <c r="AE18223" s="72"/>
    </row>
    <row r="18224" spans="31:31" x14ac:dyDescent="0.25">
      <c r="AE18224" s="72"/>
    </row>
    <row r="18225" spans="31:31" x14ac:dyDescent="0.25">
      <c r="AE18225" s="72"/>
    </row>
    <row r="18226" spans="31:31" x14ac:dyDescent="0.25">
      <c r="AE18226" s="72"/>
    </row>
    <row r="18227" spans="31:31" x14ac:dyDescent="0.25">
      <c r="AE18227" s="72"/>
    </row>
    <row r="18228" spans="31:31" x14ac:dyDescent="0.25">
      <c r="AE18228" s="72"/>
    </row>
    <row r="18229" spans="31:31" x14ac:dyDescent="0.25">
      <c r="AE18229" s="72"/>
    </row>
    <row r="18230" spans="31:31" x14ac:dyDescent="0.25">
      <c r="AE18230" s="72"/>
    </row>
    <row r="18231" spans="31:31" x14ac:dyDescent="0.25">
      <c r="AE18231" s="72"/>
    </row>
    <row r="18232" spans="31:31" x14ac:dyDescent="0.25">
      <c r="AE18232" s="72"/>
    </row>
    <row r="18233" spans="31:31" x14ac:dyDescent="0.25">
      <c r="AE18233" s="72"/>
    </row>
    <row r="18234" spans="31:31" x14ac:dyDescent="0.25">
      <c r="AE18234" s="72"/>
    </row>
    <row r="18235" spans="31:31" x14ac:dyDescent="0.25">
      <c r="AE18235" s="72"/>
    </row>
    <row r="18236" spans="31:31" x14ac:dyDescent="0.25">
      <c r="AE18236" s="72"/>
    </row>
    <row r="18237" spans="31:31" x14ac:dyDescent="0.25">
      <c r="AE18237" s="72"/>
    </row>
    <row r="18238" spans="31:31" x14ac:dyDescent="0.25">
      <c r="AE18238" s="72"/>
    </row>
    <row r="18239" spans="31:31" x14ac:dyDescent="0.25">
      <c r="AE18239" s="72"/>
    </row>
    <row r="18240" spans="31:31" x14ac:dyDescent="0.25">
      <c r="AE18240" s="72"/>
    </row>
    <row r="18241" spans="31:31" x14ac:dyDescent="0.25">
      <c r="AE18241" s="72"/>
    </row>
    <row r="18242" spans="31:31" x14ac:dyDescent="0.25">
      <c r="AE18242" s="72"/>
    </row>
    <row r="18243" spans="31:31" x14ac:dyDescent="0.25">
      <c r="AE18243" s="72"/>
    </row>
    <row r="18244" spans="31:31" x14ac:dyDescent="0.25">
      <c r="AE18244" s="72"/>
    </row>
    <row r="18245" spans="31:31" x14ac:dyDescent="0.25">
      <c r="AE18245" s="72"/>
    </row>
    <row r="18246" spans="31:31" x14ac:dyDescent="0.25">
      <c r="AE18246" s="72"/>
    </row>
    <row r="18247" spans="31:31" x14ac:dyDescent="0.25">
      <c r="AE18247" s="72"/>
    </row>
    <row r="18248" spans="31:31" x14ac:dyDescent="0.25">
      <c r="AE18248" s="72"/>
    </row>
    <row r="18249" spans="31:31" x14ac:dyDescent="0.25">
      <c r="AE18249" s="72"/>
    </row>
    <row r="18250" spans="31:31" x14ac:dyDescent="0.25">
      <c r="AE18250" s="72"/>
    </row>
    <row r="18251" spans="31:31" x14ac:dyDescent="0.25">
      <c r="AE18251" s="72"/>
    </row>
    <row r="18252" spans="31:31" x14ac:dyDescent="0.25">
      <c r="AE18252" s="72"/>
    </row>
    <row r="18253" spans="31:31" x14ac:dyDescent="0.25">
      <c r="AE18253" s="72"/>
    </row>
    <row r="18254" spans="31:31" x14ac:dyDescent="0.25">
      <c r="AE18254" s="72"/>
    </row>
    <row r="18255" spans="31:31" x14ac:dyDescent="0.25">
      <c r="AE18255" s="72"/>
    </row>
    <row r="18256" spans="31:31" x14ac:dyDescent="0.25">
      <c r="AE18256" s="72"/>
    </row>
    <row r="18257" spans="31:31" x14ac:dyDescent="0.25">
      <c r="AE18257" s="72"/>
    </row>
    <row r="18258" spans="31:31" x14ac:dyDescent="0.25">
      <c r="AE18258" s="72"/>
    </row>
    <row r="18259" spans="31:31" x14ac:dyDescent="0.25">
      <c r="AE18259" s="72"/>
    </row>
    <row r="18260" spans="31:31" x14ac:dyDescent="0.25">
      <c r="AE18260" s="72"/>
    </row>
    <row r="18261" spans="31:31" x14ac:dyDescent="0.25">
      <c r="AE18261" s="72"/>
    </row>
    <row r="18262" spans="31:31" x14ac:dyDescent="0.25">
      <c r="AE18262" s="72"/>
    </row>
    <row r="18263" spans="31:31" x14ac:dyDescent="0.25">
      <c r="AE18263" s="72"/>
    </row>
    <row r="18264" spans="31:31" x14ac:dyDescent="0.25">
      <c r="AE18264" s="72"/>
    </row>
    <row r="18265" spans="31:31" x14ac:dyDescent="0.25">
      <c r="AE18265" s="72"/>
    </row>
    <row r="18266" spans="31:31" x14ac:dyDescent="0.25">
      <c r="AE18266" s="72"/>
    </row>
    <row r="18267" spans="31:31" x14ac:dyDescent="0.25">
      <c r="AE18267" s="72"/>
    </row>
    <row r="18268" spans="31:31" x14ac:dyDescent="0.25">
      <c r="AE18268" s="72"/>
    </row>
    <row r="18269" spans="31:31" x14ac:dyDescent="0.25">
      <c r="AE18269" s="72"/>
    </row>
    <row r="18270" spans="31:31" x14ac:dyDescent="0.25">
      <c r="AE18270" s="72"/>
    </row>
    <row r="18271" spans="31:31" x14ac:dyDescent="0.25">
      <c r="AE18271" s="72"/>
    </row>
    <row r="18272" spans="31:31" x14ac:dyDescent="0.25">
      <c r="AE18272" s="72"/>
    </row>
    <row r="18273" spans="31:31" x14ac:dyDescent="0.25">
      <c r="AE18273" s="72"/>
    </row>
    <row r="18274" spans="31:31" x14ac:dyDescent="0.25">
      <c r="AE18274" s="72"/>
    </row>
    <row r="18275" spans="31:31" x14ac:dyDescent="0.25">
      <c r="AE18275" s="72"/>
    </row>
    <row r="18276" spans="31:31" x14ac:dyDescent="0.25">
      <c r="AE18276" s="72"/>
    </row>
    <row r="18277" spans="31:31" x14ac:dyDescent="0.25">
      <c r="AE18277" s="72"/>
    </row>
    <row r="18278" spans="31:31" x14ac:dyDescent="0.25">
      <c r="AE18278" s="72"/>
    </row>
    <row r="18279" spans="31:31" x14ac:dyDescent="0.25">
      <c r="AE18279" s="72"/>
    </row>
    <row r="18280" spans="31:31" x14ac:dyDescent="0.25">
      <c r="AE18280" s="72"/>
    </row>
    <row r="18281" spans="31:31" x14ac:dyDescent="0.25">
      <c r="AE18281" s="72"/>
    </row>
    <row r="18282" spans="31:31" x14ac:dyDescent="0.25">
      <c r="AE18282" s="72"/>
    </row>
    <row r="18283" spans="31:31" x14ac:dyDescent="0.25">
      <c r="AE18283" s="72"/>
    </row>
    <row r="18284" spans="31:31" x14ac:dyDescent="0.25">
      <c r="AE18284" s="72"/>
    </row>
    <row r="18285" spans="31:31" x14ac:dyDescent="0.25">
      <c r="AE18285" s="72"/>
    </row>
    <row r="18286" spans="31:31" x14ac:dyDescent="0.25">
      <c r="AE18286" s="72"/>
    </row>
    <row r="18287" spans="31:31" x14ac:dyDescent="0.25">
      <c r="AE18287" s="72"/>
    </row>
    <row r="18288" spans="31:31" x14ac:dyDescent="0.25">
      <c r="AE18288" s="72"/>
    </row>
    <row r="18289" spans="31:31" x14ac:dyDescent="0.25">
      <c r="AE18289" s="72"/>
    </row>
    <row r="18290" spans="31:31" x14ac:dyDescent="0.25">
      <c r="AE18290" s="72"/>
    </row>
    <row r="18291" spans="31:31" x14ac:dyDescent="0.25">
      <c r="AE18291" s="72"/>
    </row>
    <row r="18292" spans="31:31" x14ac:dyDescent="0.25">
      <c r="AE18292" s="72"/>
    </row>
    <row r="18293" spans="31:31" x14ac:dyDescent="0.25">
      <c r="AE18293" s="72"/>
    </row>
    <row r="18294" spans="31:31" x14ac:dyDescent="0.25">
      <c r="AE18294" s="72"/>
    </row>
    <row r="18295" spans="31:31" x14ac:dyDescent="0.25">
      <c r="AE18295" s="72"/>
    </row>
    <row r="18296" spans="31:31" x14ac:dyDescent="0.25">
      <c r="AE18296" s="72"/>
    </row>
    <row r="18297" spans="31:31" x14ac:dyDescent="0.25">
      <c r="AE18297" s="72"/>
    </row>
    <row r="18298" spans="31:31" x14ac:dyDescent="0.25">
      <c r="AE18298" s="72"/>
    </row>
    <row r="18299" spans="31:31" x14ac:dyDescent="0.25">
      <c r="AE18299" s="72"/>
    </row>
    <row r="18300" spans="31:31" x14ac:dyDescent="0.25">
      <c r="AE18300" s="72"/>
    </row>
    <row r="18301" spans="31:31" x14ac:dyDescent="0.25">
      <c r="AE18301" s="72"/>
    </row>
    <row r="18302" spans="31:31" x14ac:dyDescent="0.25">
      <c r="AE18302" s="72"/>
    </row>
    <row r="18303" spans="31:31" x14ac:dyDescent="0.25">
      <c r="AE18303" s="72"/>
    </row>
    <row r="18304" spans="31:31" x14ac:dyDescent="0.25">
      <c r="AE18304" s="72"/>
    </row>
    <row r="18305" spans="31:31" x14ac:dyDescent="0.25">
      <c r="AE18305" s="72"/>
    </row>
    <row r="18306" spans="31:31" x14ac:dyDescent="0.25">
      <c r="AE18306" s="72"/>
    </row>
    <row r="18307" spans="31:31" x14ac:dyDescent="0.25">
      <c r="AE18307" s="72"/>
    </row>
    <row r="18308" spans="31:31" x14ac:dyDescent="0.25">
      <c r="AE18308" s="72"/>
    </row>
    <row r="18309" spans="31:31" x14ac:dyDescent="0.25">
      <c r="AE18309" s="72"/>
    </row>
    <row r="18310" spans="31:31" x14ac:dyDescent="0.25">
      <c r="AE18310" s="72"/>
    </row>
    <row r="18311" spans="31:31" x14ac:dyDescent="0.25">
      <c r="AE18311" s="72"/>
    </row>
    <row r="18312" spans="31:31" x14ac:dyDescent="0.25">
      <c r="AE18312" s="72"/>
    </row>
    <row r="18313" spans="31:31" x14ac:dyDescent="0.25">
      <c r="AE18313" s="72"/>
    </row>
    <row r="18314" spans="31:31" x14ac:dyDescent="0.25">
      <c r="AE18314" s="72"/>
    </row>
    <row r="18315" spans="31:31" x14ac:dyDescent="0.25">
      <c r="AE18315" s="72"/>
    </row>
    <row r="18316" spans="31:31" x14ac:dyDescent="0.25">
      <c r="AE18316" s="72"/>
    </row>
    <row r="18317" spans="31:31" x14ac:dyDescent="0.25">
      <c r="AE18317" s="72"/>
    </row>
    <row r="18318" spans="31:31" x14ac:dyDescent="0.25">
      <c r="AE18318" s="72"/>
    </row>
    <row r="18319" spans="31:31" x14ac:dyDescent="0.25">
      <c r="AE18319" s="72"/>
    </row>
    <row r="18320" spans="31:31" x14ac:dyDescent="0.25">
      <c r="AE18320" s="72"/>
    </row>
    <row r="18321" spans="31:31" x14ac:dyDescent="0.25">
      <c r="AE18321" s="72"/>
    </row>
    <row r="18322" spans="31:31" x14ac:dyDescent="0.25">
      <c r="AE18322" s="72"/>
    </row>
    <row r="18323" spans="31:31" x14ac:dyDescent="0.25">
      <c r="AE18323" s="72"/>
    </row>
    <row r="18324" spans="31:31" x14ac:dyDescent="0.25">
      <c r="AE18324" s="72"/>
    </row>
    <row r="18325" spans="31:31" x14ac:dyDescent="0.25">
      <c r="AE18325" s="72"/>
    </row>
    <row r="18326" spans="31:31" x14ac:dyDescent="0.25">
      <c r="AE18326" s="72"/>
    </row>
    <row r="18327" spans="31:31" x14ac:dyDescent="0.25">
      <c r="AE18327" s="72"/>
    </row>
    <row r="18328" spans="31:31" x14ac:dyDescent="0.25">
      <c r="AE18328" s="72"/>
    </row>
    <row r="18329" spans="31:31" x14ac:dyDescent="0.25">
      <c r="AE18329" s="72"/>
    </row>
    <row r="18330" spans="31:31" x14ac:dyDescent="0.25">
      <c r="AE18330" s="72"/>
    </row>
    <row r="18331" spans="31:31" x14ac:dyDescent="0.25">
      <c r="AE18331" s="72"/>
    </row>
    <row r="18332" spans="31:31" x14ac:dyDescent="0.25">
      <c r="AE18332" s="72"/>
    </row>
    <row r="18333" spans="31:31" x14ac:dyDescent="0.25">
      <c r="AE18333" s="72"/>
    </row>
    <row r="18334" spans="31:31" x14ac:dyDescent="0.25">
      <c r="AE18334" s="72"/>
    </row>
    <row r="18335" spans="31:31" x14ac:dyDescent="0.25">
      <c r="AE18335" s="72"/>
    </row>
    <row r="18336" spans="31:31" x14ac:dyDescent="0.25">
      <c r="AE18336" s="72"/>
    </row>
    <row r="18337" spans="31:31" x14ac:dyDescent="0.25">
      <c r="AE18337" s="72"/>
    </row>
    <row r="18338" spans="31:31" x14ac:dyDescent="0.25">
      <c r="AE18338" s="72"/>
    </row>
    <row r="18339" spans="31:31" x14ac:dyDescent="0.25">
      <c r="AE18339" s="72"/>
    </row>
    <row r="18340" spans="31:31" x14ac:dyDescent="0.25">
      <c r="AE18340" s="72"/>
    </row>
    <row r="18341" spans="31:31" x14ac:dyDescent="0.25">
      <c r="AE18341" s="72"/>
    </row>
    <row r="18342" spans="31:31" x14ac:dyDescent="0.25">
      <c r="AE18342" s="72"/>
    </row>
    <row r="18343" spans="31:31" x14ac:dyDescent="0.25">
      <c r="AE18343" s="72"/>
    </row>
    <row r="18344" spans="31:31" x14ac:dyDescent="0.25">
      <c r="AE18344" s="72"/>
    </row>
    <row r="18345" spans="31:31" x14ac:dyDescent="0.25">
      <c r="AE18345" s="72"/>
    </row>
    <row r="18346" spans="31:31" x14ac:dyDescent="0.25">
      <c r="AE18346" s="72"/>
    </row>
    <row r="18347" spans="31:31" x14ac:dyDescent="0.25">
      <c r="AE18347" s="72"/>
    </row>
    <row r="18348" spans="31:31" x14ac:dyDescent="0.25">
      <c r="AE18348" s="72"/>
    </row>
    <row r="18349" spans="31:31" x14ac:dyDescent="0.25">
      <c r="AE18349" s="72"/>
    </row>
    <row r="18350" spans="31:31" x14ac:dyDescent="0.25">
      <c r="AE18350" s="72"/>
    </row>
    <row r="18351" spans="31:31" x14ac:dyDescent="0.25">
      <c r="AE18351" s="72"/>
    </row>
    <row r="18352" spans="31:31" x14ac:dyDescent="0.25">
      <c r="AE18352" s="72"/>
    </row>
    <row r="18353" spans="31:31" x14ac:dyDescent="0.25">
      <c r="AE18353" s="72"/>
    </row>
    <row r="18354" spans="31:31" x14ac:dyDescent="0.25">
      <c r="AE18354" s="72"/>
    </row>
    <row r="18355" spans="31:31" x14ac:dyDescent="0.25">
      <c r="AE18355" s="72"/>
    </row>
    <row r="18356" spans="31:31" x14ac:dyDescent="0.25">
      <c r="AE18356" s="72"/>
    </row>
    <row r="18357" spans="31:31" x14ac:dyDescent="0.25">
      <c r="AE18357" s="72"/>
    </row>
    <row r="18358" spans="31:31" x14ac:dyDescent="0.25">
      <c r="AE18358" s="72"/>
    </row>
    <row r="18359" spans="31:31" x14ac:dyDescent="0.25">
      <c r="AE18359" s="72"/>
    </row>
    <row r="18360" spans="31:31" x14ac:dyDescent="0.25">
      <c r="AE18360" s="72"/>
    </row>
    <row r="18361" spans="31:31" x14ac:dyDescent="0.25">
      <c r="AE18361" s="72"/>
    </row>
    <row r="18362" spans="31:31" x14ac:dyDescent="0.25">
      <c r="AE18362" s="72"/>
    </row>
    <row r="18363" spans="31:31" x14ac:dyDescent="0.25">
      <c r="AE18363" s="72"/>
    </row>
    <row r="18364" spans="31:31" x14ac:dyDescent="0.25">
      <c r="AE18364" s="72"/>
    </row>
    <row r="18365" spans="31:31" x14ac:dyDescent="0.25">
      <c r="AE18365" s="72"/>
    </row>
    <row r="18366" spans="31:31" x14ac:dyDescent="0.25">
      <c r="AE18366" s="72"/>
    </row>
    <row r="18367" spans="31:31" x14ac:dyDescent="0.25">
      <c r="AE18367" s="72"/>
    </row>
    <row r="18368" spans="31:31" x14ac:dyDescent="0.25">
      <c r="AE18368" s="72"/>
    </row>
    <row r="18369" spans="31:31" x14ac:dyDescent="0.25">
      <c r="AE18369" s="72"/>
    </row>
    <row r="18370" spans="31:31" x14ac:dyDescent="0.25">
      <c r="AE18370" s="72"/>
    </row>
    <row r="18371" spans="31:31" x14ac:dyDescent="0.25">
      <c r="AE18371" s="72"/>
    </row>
    <row r="18372" spans="31:31" x14ac:dyDescent="0.25">
      <c r="AE18372" s="72"/>
    </row>
    <row r="18373" spans="31:31" x14ac:dyDescent="0.25">
      <c r="AE18373" s="72"/>
    </row>
    <row r="18374" spans="31:31" x14ac:dyDescent="0.25">
      <c r="AE18374" s="72"/>
    </row>
    <row r="18375" spans="31:31" x14ac:dyDescent="0.25">
      <c r="AE18375" s="72"/>
    </row>
    <row r="18376" spans="31:31" x14ac:dyDescent="0.25">
      <c r="AE18376" s="72"/>
    </row>
    <row r="18377" spans="31:31" x14ac:dyDescent="0.25">
      <c r="AE18377" s="72"/>
    </row>
    <row r="18378" spans="31:31" x14ac:dyDescent="0.25">
      <c r="AE18378" s="72"/>
    </row>
    <row r="18379" spans="31:31" x14ac:dyDescent="0.25">
      <c r="AE18379" s="72"/>
    </row>
    <row r="18380" spans="31:31" x14ac:dyDescent="0.25">
      <c r="AE18380" s="72"/>
    </row>
    <row r="18381" spans="31:31" x14ac:dyDescent="0.25">
      <c r="AE18381" s="72"/>
    </row>
    <row r="18382" spans="31:31" x14ac:dyDescent="0.25">
      <c r="AE18382" s="72"/>
    </row>
    <row r="18383" spans="31:31" x14ac:dyDescent="0.25">
      <c r="AE18383" s="72"/>
    </row>
    <row r="18384" spans="31:31" x14ac:dyDescent="0.25">
      <c r="AE18384" s="72"/>
    </row>
    <row r="18385" spans="31:31" x14ac:dyDescent="0.25">
      <c r="AE18385" s="72"/>
    </row>
    <row r="18386" spans="31:31" x14ac:dyDescent="0.25">
      <c r="AE18386" s="72"/>
    </row>
    <row r="18387" spans="31:31" x14ac:dyDescent="0.25">
      <c r="AE18387" s="72"/>
    </row>
    <row r="18388" spans="31:31" x14ac:dyDescent="0.25">
      <c r="AE18388" s="72"/>
    </row>
    <row r="18389" spans="31:31" x14ac:dyDescent="0.25">
      <c r="AE18389" s="72"/>
    </row>
    <row r="18390" spans="31:31" x14ac:dyDescent="0.25">
      <c r="AE18390" s="72"/>
    </row>
    <row r="18391" spans="31:31" x14ac:dyDescent="0.25">
      <c r="AE18391" s="72"/>
    </row>
    <row r="18392" spans="31:31" x14ac:dyDescent="0.25">
      <c r="AE18392" s="72"/>
    </row>
    <row r="18393" spans="31:31" x14ac:dyDescent="0.25">
      <c r="AE18393" s="72"/>
    </row>
    <row r="18394" spans="31:31" x14ac:dyDescent="0.25">
      <c r="AE18394" s="72"/>
    </row>
    <row r="18395" spans="31:31" x14ac:dyDescent="0.25">
      <c r="AE18395" s="72"/>
    </row>
    <row r="18396" spans="31:31" x14ac:dyDescent="0.25">
      <c r="AE18396" s="72"/>
    </row>
    <row r="18397" spans="31:31" x14ac:dyDescent="0.25">
      <c r="AE18397" s="72"/>
    </row>
    <row r="18398" spans="31:31" x14ac:dyDescent="0.25">
      <c r="AE18398" s="72"/>
    </row>
    <row r="18399" spans="31:31" x14ac:dyDescent="0.25">
      <c r="AE18399" s="72"/>
    </row>
    <row r="18400" spans="31:31" x14ac:dyDescent="0.25">
      <c r="AE18400" s="72"/>
    </row>
    <row r="18401" spans="31:31" x14ac:dyDescent="0.25">
      <c r="AE18401" s="72"/>
    </row>
    <row r="18402" spans="31:31" x14ac:dyDescent="0.25">
      <c r="AE18402" s="72"/>
    </row>
    <row r="18403" spans="31:31" x14ac:dyDescent="0.25">
      <c r="AE18403" s="72"/>
    </row>
    <row r="18404" spans="31:31" x14ac:dyDescent="0.25">
      <c r="AE18404" s="72"/>
    </row>
    <row r="18405" spans="31:31" x14ac:dyDescent="0.25">
      <c r="AE18405" s="72"/>
    </row>
    <row r="18406" spans="31:31" x14ac:dyDescent="0.25">
      <c r="AE18406" s="72"/>
    </row>
    <row r="18407" spans="31:31" x14ac:dyDescent="0.25">
      <c r="AE18407" s="72"/>
    </row>
    <row r="18408" spans="31:31" x14ac:dyDescent="0.25">
      <c r="AE18408" s="72"/>
    </row>
    <row r="18409" spans="31:31" x14ac:dyDescent="0.25">
      <c r="AE18409" s="72"/>
    </row>
    <row r="18410" spans="31:31" x14ac:dyDescent="0.25">
      <c r="AE18410" s="72"/>
    </row>
    <row r="18411" spans="31:31" x14ac:dyDescent="0.25">
      <c r="AE18411" s="72"/>
    </row>
    <row r="18412" spans="31:31" x14ac:dyDescent="0.25">
      <c r="AE18412" s="72"/>
    </row>
    <row r="18413" spans="31:31" x14ac:dyDescent="0.25">
      <c r="AE18413" s="72"/>
    </row>
    <row r="18414" spans="31:31" x14ac:dyDescent="0.25">
      <c r="AE18414" s="72"/>
    </row>
    <row r="18415" spans="31:31" x14ac:dyDescent="0.25">
      <c r="AE18415" s="72"/>
    </row>
    <row r="18416" spans="31:31" x14ac:dyDescent="0.25">
      <c r="AE18416" s="72"/>
    </row>
    <row r="18417" spans="31:31" x14ac:dyDescent="0.25">
      <c r="AE18417" s="72"/>
    </row>
    <row r="18418" spans="31:31" x14ac:dyDescent="0.25">
      <c r="AE18418" s="72"/>
    </row>
    <row r="18419" spans="31:31" x14ac:dyDescent="0.25">
      <c r="AE18419" s="72"/>
    </row>
    <row r="18420" spans="31:31" x14ac:dyDescent="0.25">
      <c r="AE18420" s="72"/>
    </row>
    <row r="18421" spans="31:31" x14ac:dyDescent="0.25">
      <c r="AE18421" s="72"/>
    </row>
    <row r="18422" spans="31:31" x14ac:dyDescent="0.25">
      <c r="AE18422" s="72"/>
    </row>
    <row r="18423" spans="31:31" x14ac:dyDescent="0.25">
      <c r="AE18423" s="72"/>
    </row>
    <row r="18424" spans="31:31" x14ac:dyDescent="0.25">
      <c r="AE18424" s="72"/>
    </row>
    <row r="18425" spans="31:31" x14ac:dyDescent="0.25">
      <c r="AE18425" s="72"/>
    </row>
    <row r="18426" spans="31:31" x14ac:dyDescent="0.25">
      <c r="AE18426" s="72"/>
    </row>
    <row r="18427" spans="31:31" x14ac:dyDescent="0.25">
      <c r="AE18427" s="72"/>
    </row>
    <row r="18428" spans="31:31" x14ac:dyDescent="0.25">
      <c r="AE18428" s="72"/>
    </row>
    <row r="18429" spans="31:31" x14ac:dyDescent="0.25">
      <c r="AE18429" s="72"/>
    </row>
    <row r="18430" spans="31:31" x14ac:dyDescent="0.25">
      <c r="AE18430" s="72"/>
    </row>
    <row r="18431" spans="31:31" x14ac:dyDescent="0.25">
      <c r="AE18431" s="72"/>
    </row>
    <row r="18432" spans="31:31" x14ac:dyDescent="0.25">
      <c r="AE18432" s="72"/>
    </row>
    <row r="18433" spans="31:31" x14ac:dyDescent="0.25">
      <c r="AE18433" s="72"/>
    </row>
    <row r="18434" spans="31:31" x14ac:dyDescent="0.25">
      <c r="AE18434" s="72"/>
    </row>
    <row r="18435" spans="31:31" x14ac:dyDescent="0.25">
      <c r="AE18435" s="72"/>
    </row>
    <row r="18436" spans="31:31" x14ac:dyDescent="0.25">
      <c r="AE18436" s="72"/>
    </row>
    <row r="18437" spans="31:31" x14ac:dyDescent="0.25">
      <c r="AE18437" s="72"/>
    </row>
    <row r="18438" spans="31:31" x14ac:dyDescent="0.25">
      <c r="AE18438" s="72"/>
    </row>
    <row r="18439" spans="31:31" x14ac:dyDescent="0.25">
      <c r="AE18439" s="72"/>
    </row>
    <row r="18440" spans="31:31" x14ac:dyDescent="0.25">
      <c r="AE18440" s="72"/>
    </row>
    <row r="18441" spans="31:31" x14ac:dyDescent="0.25">
      <c r="AE18441" s="72"/>
    </row>
    <row r="18442" spans="31:31" x14ac:dyDescent="0.25">
      <c r="AE18442" s="72"/>
    </row>
    <row r="18443" spans="31:31" x14ac:dyDescent="0.25">
      <c r="AE18443" s="72"/>
    </row>
    <row r="18444" spans="31:31" x14ac:dyDescent="0.25">
      <c r="AE18444" s="72"/>
    </row>
    <row r="18445" spans="31:31" x14ac:dyDescent="0.25">
      <c r="AE18445" s="72"/>
    </row>
    <row r="18446" spans="31:31" x14ac:dyDescent="0.25">
      <c r="AE18446" s="72"/>
    </row>
    <row r="18447" spans="31:31" x14ac:dyDescent="0.25">
      <c r="AE18447" s="72"/>
    </row>
    <row r="18448" spans="31:31" x14ac:dyDescent="0.25">
      <c r="AE18448" s="72"/>
    </row>
    <row r="18449" spans="31:31" x14ac:dyDescent="0.25">
      <c r="AE18449" s="72"/>
    </row>
    <row r="18450" spans="31:31" x14ac:dyDescent="0.25">
      <c r="AE18450" s="72"/>
    </row>
    <row r="18451" spans="31:31" x14ac:dyDescent="0.25">
      <c r="AE18451" s="72"/>
    </row>
    <row r="18452" spans="31:31" x14ac:dyDescent="0.25">
      <c r="AE18452" s="72"/>
    </row>
    <row r="18453" spans="31:31" x14ac:dyDescent="0.25">
      <c r="AE18453" s="72"/>
    </row>
    <row r="18454" spans="31:31" x14ac:dyDescent="0.25">
      <c r="AE18454" s="72"/>
    </row>
    <row r="18455" spans="31:31" x14ac:dyDescent="0.25">
      <c r="AE18455" s="72"/>
    </row>
    <row r="18456" spans="31:31" x14ac:dyDescent="0.25">
      <c r="AE18456" s="72"/>
    </row>
    <row r="18457" spans="31:31" x14ac:dyDescent="0.25">
      <c r="AE18457" s="72"/>
    </row>
    <row r="18458" spans="31:31" x14ac:dyDescent="0.25">
      <c r="AE18458" s="72"/>
    </row>
    <row r="18459" spans="31:31" x14ac:dyDescent="0.25">
      <c r="AE18459" s="72"/>
    </row>
    <row r="18460" spans="31:31" x14ac:dyDescent="0.25">
      <c r="AE18460" s="72"/>
    </row>
    <row r="18461" spans="31:31" x14ac:dyDescent="0.25">
      <c r="AE18461" s="72"/>
    </row>
    <row r="18462" spans="31:31" x14ac:dyDescent="0.25">
      <c r="AE18462" s="72"/>
    </row>
    <row r="18463" spans="31:31" x14ac:dyDescent="0.25">
      <c r="AE18463" s="72"/>
    </row>
    <row r="18464" spans="31:31" x14ac:dyDescent="0.25">
      <c r="AE18464" s="72"/>
    </row>
    <row r="18465" spans="31:31" x14ac:dyDescent="0.25">
      <c r="AE18465" s="72"/>
    </row>
    <row r="18466" spans="31:31" x14ac:dyDescent="0.25">
      <c r="AE18466" s="72"/>
    </row>
    <row r="18467" spans="31:31" x14ac:dyDescent="0.25">
      <c r="AE18467" s="72"/>
    </row>
    <row r="18468" spans="31:31" x14ac:dyDescent="0.25">
      <c r="AE18468" s="72"/>
    </row>
    <row r="18469" spans="31:31" x14ac:dyDescent="0.25">
      <c r="AE18469" s="72"/>
    </row>
    <row r="18470" spans="31:31" x14ac:dyDescent="0.25">
      <c r="AE18470" s="72"/>
    </row>
    <row r="18471" spans="31:31" x14ac:dyDescent="0.25">
      <c r="AE18471" s="72"/>
    </row>
    <row r="18472" spans="31:31" x14ac:dyDescent="0.25">
      <c r="AE18472" s="72"/>
    </row>
    <row r="18473" spans="31:31" x14ac:dyDescent="0.25">
      <c r="AE18473" s="72"/>
    </row>
    <row r="18474" spans="31:31" x14ac:dyDescent="0.25">
      <c r="AE18474" s="72"/>
    </row>
    <row r="18475" spans="31:31" x14ac:dyDescent="0.25">
      <c r="AE18475" s="72"/>
    </row>
    <row r="18476" spans="31:31" x14ac:dyDescent="0.25">
      <c r="AE18476" s="72"/>
    </row>
    <row r="18477" spans="31:31" x14ac:dyDescent="0.25">
      <c r="AE18477" s="72"/>
    </row>
    <row r="18478" spans="31:31" x14ac:dyDescent="0.25">
      <c r="AE18478" s="72"/>
    </row>
    <row r="18479" spans="31:31" x14ac:dyDescent="0.25">
      <c r="AE18479" s="72"/>
    </row>
    <row r="18480" spans="31:31" x14ac:dyDescent="0.25">
      <c r="AE18480" s="72"/>
    </row>
    <row r="18481" spans="31:31" x14ac:dyDescent="0.25">
      <c r="AE18481" s="72"/>
    </row>
    <row r="18482" spans="31:31" x14ac:dyDescent="0.25">
      <c r="AE18482" s="72"/>
    </row>
    <row r="18483" spans="31:31" x14ac:dyDescent="0.25">
      <c r="AE18483" s="72"/>
    </row>
    <row r="18484" spans="31:31" x14ac:dyDescent="0.25">
      <c r="AE18484" s="72"/>
    </row>
    <row r="18485" spans="31:31" x14ac:dyDescent="0.25">
      <c r="AE18485" s="72"/>
    </row>
    <row r="18486" spans="31:31" x14ac:dyDescent="0.25">
      <c r="AE18486" s="72"/>
    </row>
    <row r="18487" spans="31:31" x14ac:dyDescent="0.25">
      <c r="AE18487" s="72"/>
    </row>
    <row r="18488" spans="31:31" x14ac:dyDescent="0.25">
      <c r="AE18488" s="72"/>
    </row>
    <row r="18489" spans="31:31" x14ac:dyDescent="0.25">
      <c r="AE18489" s="72"/>
    </row>
    <row r="18490" spans="31:31" x14ac:dyDescent="0.25">
      <c r="AE18490" s="72"/>
    </row>
    <row r="18491" spans="31:31" x14ac:dyDescent="0.25">
      <c r="AE18491" s="72"/>
    </row>
    <row r="18492" spans="31:31" x14ac:dyDescent="0.25">
      <c r="AE18492" s="72"/>
    </row>
    <row r="18493" spans="31:31" x14ac:dyDescent="0.25">
      <c r="AE18493" s="72"/>
    </row>
    <row r="18494" spans="31:31" x14ac:dyDescent="0.25">
      <c r="AE18494" s="72"/>
    </row>
    <row r="18495" spans="31:31" x14ac:dyDescent="0.25">
      <c r="AE18495" s="72"/>
    </row>
    <row r="18496" spans="31:31" x14ac:dyDescent="0.25">
      <c r="AE18496" s="72"/>
    </row>
    <row r="18497" spans="31:31" x14ac:dyDescent="0.25">
      <c r="AE18497" s="72"/>
    </row>
    <row r="18498" spans="31:31" x14ac:dyDescent="0.25">
      <c r="AE18498" s="72"/>
    </row>
    <row r="18499" spans="31:31" x14ac:dyDescent="0.25">
      <c r="AE18499" s="72"/>
    </row>
    <row r="18500" spans="31:31" x14ac:dyDescent="0.25">
      <c r="AE18500" s="72"/>
    </row>
    <row r="18501" spans="31:31" x14ac:dyDescent="0.25">
      <c r="AE18501" s="72"/>
    </row>
    <row r="18502" spans="31:31" x14ac:dyDescent="0.25">
      <c r="AE18502" s="72"/>
    </row>
    <row r="18503" spans="31:31" x14ac:dyDescent="0.25">
      <c r="AE18503" s="72"/>
    </row>
    <row r="18504" spans="31:31" x14ac:dyDescent="0.25">
      <c r="AE18504" s="72"/>
    </row>
    <row r="18505" spans="31:31" x14ac:dyDescent="0.25">
      <c r="AE18505" s="72"/>
    </row>
    <row r="18506" spans="31:31" x14ac:dyDescent="0.25">
      <c r="AE18506" s="72"/>
    </row>
    <row r="18507" spans="31:31" x14ac:dyDescent="0.25">
      <c r="AE18507" s="72"/>
    </row>
    <row r="18508" spans="31:31" x14ac:dyDescent="0.25">
      <c r="AE18508" s="72"/>
    </row>
    <row r="18509" spans="31:31" x14ac:dyDescent="0.25">
      <c r="AE18509" s="72"/>
    </row>
    <row r="18510" spans="31:31" x14ac:dyDescent="0.25">
      <c r="AE18510" s="72"/>
    </row>
    <row r="18511" spans="31:31" x14ac:dyDescent="0.25">
      <c r="AE18511" s="72"/>
    </row>
    <row r="18512" spans="31:31" x14ac:dyDescent="0.25">
      <c r="AE18512" s="72"/>
    </row>
    <row r="18513" spans="31:31" x14ac:dyDescent="0.25">
      <c r="AE18513" s="72"/>
    </row>
    <row r="18514" spans="31:31" x14ac:dyDescent="0.25">
      <c r="AE18514" s="72"/>
    </row>
    <row r="18515" spans="31:31" x14ac:dyDescent="0.25">
      <c r="AE18515" s="72"/>
    </row>
    <row r="18516" spans="31:31" x14ac:dyDescent="0.25">
      <c r="AE18516" s="72"/>
    </row>
    <row r="18517" spans="31:31" x14ac:dyDescent="0.25">
      <c r="AE18517" s="72"/>
    </row>
    <row r="18518" spans="31:31" x14ac:dyDescent="0.25">
      <c r="AE18518" s="72"/>
    </row>
    <row r="18519" spans="31:31" x14ac:dyDescent="0.25">
      <c r="AE18519" s="72"/>
    </row>
    <row r="18520" spans="31:31" x14ac:dyDescent="0.25">
      <c r="AE18520" s="72"/>
    </row>
    <row r="18521" spans="31:31" x14ac:dyDescent="0.25">
      <c r="AE18521" s="72"/>
    </row>
    <row r="18522" spans="31:31" x14ac:dyDescent="0.25">
      <c r="AE18522" s="72"/>
    </row>
    <row r="18523" spans="31:31" x14ac:dyDescent="0.25">
      <c r="AE18523" s="72"/>
    </row>
    <row r="18524" spans="31:31" x14ac:dyDescent="0.25">
      <c r="AE18524" s="72"/>
    </row>
    <row r="18525" spans="31:31" x14ac:dyDescent="0.25">
      <c r="AE18525" s="72"/>
    </row>
    <row r="18526" spans="31:31" x14ac:dyDescent="0.25">
      <c r="AE18526" s="72"/>
    </row>
    <row r="18527" spans="31:31" x14ac:dyDescent="0.25">
      <c r="AE18527" s="72"/>
    </row>
    <row r="18528" spans="31:31" x14ac:dyDescent="0.25">
      <c r="AE18528" s="72"/>
    </row>
    <row r="18529" spans="31:31" x14ac:dyDescent="0.25">
      <c r="AE18529" s="72"/>
    </row>
    <row r="18530" spans="31:31" x14ac:dyDescent="0.25">
      <c r="AE18530" s="72"/>
    </row>
    <row r="18531" spans="31:31" x14ac:dyDescent="0.25">
      <c r="AE18531" s="72"/>
    </row>
    <row r="18532" spans="31:31" x14ac:dyDescent="0.25">
      <c r="AE18532" s="72"/>
    </row>
    <row r="18533" spans="31:31" x14ac:dyDescent="0.25">
      <c r="AE18533" s="72"/>
    </row>
    <row r="18534" spans="31:31" x14ac:dyDescent="0.25">
      <c r="AE18534" s="72"/>
    </row>
    <row r="18535" spans="31:31" x14ac:dyDescent="0.25">
      <c r="AE18535" s="72"/>
    </row>
    <row r="18536" spans="31:31" x14ac:dyDescent="0.25">
      <c r="AE18536" s="72"/>
    </row>
    <row r="18537" spans="31:31" x14ac:dyDescent="0.25">
      <c r="AE18537" s="72"/>
    </row>
    <row r="18538" spans="31:31" x14ac:dyDescent="0.25">
      <c r="AE18538" s="72"/>
    </row>
    <row r="18539" spans="31:31" x14ac:dyDescent="0.25">
      <c r="AE18539" s="72"/>
    </row>
    <row r="18540" spans="31:31" x14ac:dyDescent="0.25">
      <c r="AE18540" s="72"/>
    </row>
    <row r="18541" spans="31:31" x14ac:dyDescent="0.25">
      <c r="AE18541" s="72"/>
    </row>
    <row r="18542" spans="31:31" x14ac:dyDescent="0.25">
      <c r="AE18542" s="72"/>
    </row>
    <row r="18543" spans="31:31" x14ac:dyDescent="0.25">
      <c r="AE18543" s="72"/>
    </row>
    <row r="18544" spans="31:31" x14ac:dyDescent="0.25">
      <c r="AE18544" s="72"/>
    </row>
    <row r="18545" spans="31:31" x14ac:dyDescent="0.25">
      <c r="AE18545" s="72"/>
    </row>
    <row r="18546" spans="31:31" x14ac:dyDescent="0.25">
      <c r="AE18546" s="72"/>
    </row>
    <row r="18547" spans="31:31" x14ac:dyDescent="0.25">
      <c r="AE18547" s="72"/>
    </row>
    <row r="18548" spans="31:31" x14ac:dyDescent="0.25">
      <c r="AE18548" s="72"/>
    </row>
    <row r="18549" spans="31:31" x14ac:dyDescent="0.25">
      <c r="AE18549" s="72"/>
    </row>
    <row r="18550" spans="31:31" x14ac:dyDescent="0.25">
      <c r="AE18550" s="72"/>
    </row>
    <row r="18551" spans="31:31" x14ac:dyDescent="0.25">
      <c r="AE18551" s="72"/>
    </row>
    <row r="18552" spans="31:31" x14ac:dyDescent="0.25">
      <c r="AE18552" s="72"/>
    </row>
    <row r="18553" spans="31:31" x14ac:dyDescent="0.25">
      <c r="AE18553" s="72"/>
    </row>
    <row r="18554" spans="31:31" x14ac:dyDescent="0.25">
      <c r="AE18554" s="72"/>
    </row>
    <row r="18555" spans="31:31" x14ac:dyDescent="0.25">
      <c r="AE18555" s="72"/>
    </row>
    <row r="18556" spans="31:31" x14ac:dyDescent="0.25">
      <c r="AE18556" s="72"/>
    </row>
    <row r="18557" spans="31:31" x14ac:dyDescent="0.25">
      <c r="AE18557" s="72"/>
    </row>
    <row r="18558" spans="31:31" x14ac:dyDescent="0.25">
      <c r="AE18558" s="72"/>
    </row>
    <row r="18559" spans="31:31" x14ac:dyDescent="0.25">
      <c r="AE18559" s="72"/>
    </row>
    <row r="18560" spans="31:31" x14ac:dyDescent="0.25">
      <c r="AE18560" s="72"/>
    </row>
    <row r="18561" spans="31:31" x14ac:dyDescent="0.25">
      <c r="AE18561" s="72"/>
    </row>
    <row r="18562" spans="31:31" x14ac:dyDescent="0.25">
      <c r="AE18562" s="72"/>
    </row>
    <row r="18563" spans="31:31" x14ac:dyDescent="0.25">
      <c r="AE18563" s="72"/>
    </row>
    <row r="18564" spans="31:31" x14ac:dyDescent="0.25">
      <c r="AE18564" s="72"/>
    </row>
    <row r="18565" spans="31:31" x14ac:dyDescent="0.25">
      <c r="AE18565" s="72"/>
    </row>
    <row r="18566" spans="31:31" x14ac:dyDescent="0.25">
      <c r="AE18566" s="72"/>
    </row>
    <row r="18567" spans="31:31" x14ac:dyDescent="0.25">
      <c r="AE18567" s="72"/>
    </row>
    <row r="18568" spans="31:31" x14ac:dyDescent="0.25">
      <c r="AE18568" s="72"/>
    </row>
    <row r="18569" spans="31:31" x14ac:dyDescent="0.25">
      <c r="AE18569" s="72"/>
    </row>
    <row r="18570" spans="31:31" x14ac:dyDescent="0.25">
      <c r="AE18570" s="72"/>
    </row>
    <row r="18571" spans="31:31" x14ac:dyDescent="0.25">
      <c r="AE18571" s="72"/>
    </row>
    <row r="18572" spans="31:31" x14ac:dyDescent="0.25">
      <c r="AE18572" s="72"/>
    </row>
    <row r="18573" spans="31:31" x14ac:dyDescent="0.25">
      <c r="AE18573" s="72"/>
    </row>
    <row r="18574" spans="31:31" x14ac:dyDescent="0.25">
      <c r="AE18574" s="72"/>
    </row>
    <row r="18575" spans="31:31" x14ac:dyDescent="0.25">
      <c r="AE18575" s="72"/>
    </row>
    <row r="18576" spans="31:31" x14ac:dyDescent="0.25">
      <c r="AE18576" s="72"/>
    </row>
    <row r="18577" spans="31:31" x14ac:dyDescent="0.25">
      <c r="AE18577" s="72"/>
    </row>
    <row r="18578" spans="31:31" x14ac:dyDescent="0.25">
      <c r="AE18578" s="72"/>
    </row>
    <row r="18579" spans="31:31" x14ac:dyDescent="0.25">
      <c r="AE18579" s="72"/>
    </row>
    <row r="18580" spans="31:31" x14ac:dyDescent="0.25">
      <c r="AE18580" s="72"/>
    </row>
    <row r="18581" spans="31:31" x14ac:dyDescent="0.25">
      <c r="AE18581" s="72"/>
    </row>
    <row r="18582" spans="31:31" x14ac:dyDescent="0.25">
      <c r="AE18582" s="72"/>
    </row>
    <row r="18583" spans="31:31" x14ac:dyDescent="0.25">
      <c r="AE18583" s="72"/>
    </row>
    <row r="18584" spans="31:31" x14ac:dyDescent="0.25">
      <c r="AE18584" s="72"/>
    </row>
    <row r="18585" spans="31:31" x14ac:dyDescent="0.25">
      <c r="AE18585" s="72"/>
    </row>
    <row r="18586" spans="31:31" x14ac:dyDescent="0.25">
      <c r="AE18586" s="72"/>
    </row>
    <row r="18587" spans="31:31" x14ac:dyDescent="0.25">
      <c r="AE18587" s="72"/>
    </row>
    <row r="18588" spans="31:31" x14ac:dyDescent="0.25">
      <c r="AE18588" s="72"/>
    </row>
    <row r="18589" spans="31:31" x14ac:dyDescent="0.25">
      <c r="AE18589" s="72"/>
    </row>
    <row r="18590" spans="31:31" x14ac:dyDescent="0.25">
      <c r="AE18590" s="72"/>
    </row>
    <row r="18591" spans="31:31" x14ac:dyDescent="0.25">
      <c r="AE18591" s="72"/>
    </row>
    <row r="18592" spans="31:31" x14ac:dyDescent="0.25">
      <c r="AE18592" s="72"/>
    </row>
    <row r="18593" spans="31:31" x14ac:dyDescent="0.25">
      <c r="AE18593" s="72"/>
    </row>
    <row r="18594" spans="31:31" x14ac:dyDescent="0.25">
      <c r="AE18594" s="72"/>
    </row>
    <row r="18595" spans="31:31" x14ac:dyDescent="0.25">
      <c r="AE18595" s="72"/>
    </row>
    <row r="18596" spans="31:31" x14ac:dyDescent="0.25">
      <c r="AE18596" s="72"/>
    </row>
    <row r="18597" spans="31:31" x14ac:dyDescent="0.25">
      <c r="AE18597" s="72"/>
    </row>
    <row r="18598" spans="31:31" x14ac:dyDescent="0.25">
      <c r="AE18598" s="72"/>
    </row>
    <row r="18599" spans="31:31" x14ac:dyDescent="0.25">
      <c r="AE18599" s="72"/>
    </row>
    <row r="18600" spans="31:31" x14ac:dyDescent="0.25">
      <c r="AE18600" s="72"/>
    </row>
    <row r="18601" spans="31:31" x14ac:dyDescent="0.25">
      <c r="AE18601" s="72"/>
    </row>
    <row r="18602" spans="31:31" x14ac:dyDescent="0.25">
      <c r="AE18602" s="72"/>
    </row>
    <row r="18603" spans="31:31" x14ac:dyDescent="0.25">
      <c r="AE18603" s="72"/>
    </row>
    <row r="18604" spans="31:31" x14ac:dyDescent="0.25">
      <c r="AE18604" s="72"/>
    </row>
    <row r="18605" spans="31:31" x14ac:dyDescent="0.25">
      <c r="AE18605" s="72"/>
    </row>
    <row r="18606" spans="31:31" x14ac:dyDescent="0.25">
      <c r="AE18606" s="72"/>
    </row>
    <row r="18607" spans="31:31" x14ac:dyDescent="0.25">
      <c r="AE18607" s="72"/>
    </row>
    <row r="18608" spans="31:31" x14ac:dyDescent="0.25">
      <c r="AE18608" s="72"/>
    </row>
    <row r="18609" spans="31:31" x14ac:dyDescent="0.25">
      <c r="AE18609" s="72"/>
    </row>
    <row r="18610" spans="31:31" x14ac:dyDescent="0.25">
      <c r="AE18610" s="72"/>
    </row>
    <row r="18611" spans="31:31" x14ac:dyDescent="0.25">
      <c r="AE18611" s="72"/>
    </row>
    <row r="18612" spans="31:31" x14ac:dyDescent="0.25">
      <c r="AE18612" s="72"/>
    </row>
    <row r="18613" spans="31:31" x14ac:dyDescent="0.25">
      <c r="AE18613" s="72"/>
    </row>
    <row r="18614" spans="31:31" x14ac:dyDescent="0.25">
      <c r="AE18614" s="72"/>
    </row>
    <row r="18615" spans="31:31" x14ac:dyDescent="0.25">
      <c r="AE18615" s="72"/>
    </row>
    <row r="18616" spans="31:31" x14ac:dyDescent="0.25">
      <c r="AE18616" s="72"/>
    </row>
    <row r="18617" spans="31:31" x14ac:dyDescent="0.25">
      <c r="AE18617" s="72"/>
    </row>
    <row r="18618" spans="31:31" x14ac:dyDescent="0.25">
      <c r="AE18618" s="72"/>
    </row>
    <row r="18619" spans="31:31" x14ac:dyDescent="0.25">
      <c r="AE18619" s="72"/>
    </row>
    <row r="18620" spans="31:31" x14ac:dyDescent="0.25">
      <c r="AE18620" s="72"/>
    </row>
    <row r="18621" spans="31:31" x14ac:dyDescent="0.25">
      <c r="AE18621" s="72"/>
    </row>
    <row r="18622" spans="31:31" x14ac:dyDescent="0.25">
      <c r="AE18622" s="72"/>
    </row>
    <row r="18623" spans="31:31" x14ac:dyDescent="0.25">
      <c r="AE18623" s="72"/>
    </row>
    <row r="18624" spans="31:31" x14ac:dyDescent="0.25">
      <c r="AE18624" s="72"/>
    </row>
    <row r="18625" spans="31:31" x14ac:dyDescent="0.25">
      <c r="AE18625" s="72"/>
    </row>
    <row r="18626" spans="31:31" x14ac:dyDescent="0.25">
      <c r="AE18626" s="72"/>
    </row>
    <row r="18627" spans="31:31" x14ac:dyDescent="0.25">
      <c r="AE18627" s="72"/>
    </row>
    <row r="18628" spans="31:31" x14ac:dyDescent="0.25">
      <c r="AE18628" s="72"/>
    </row>
    <row r="18629" spans="31:31" x14ac:dyDescent="0.25">
      <c r="AE18629" s="72"/>
    </row>
    <row r="18630" spans="31:31" x14ac:dyDescent="0.25">
      <c r="AE18630" s="72"/>
    </row>
    <row r="18631" spans="31:31" x14ac:dyDescent="0.25">
      <c r="AE18631" s="72"/>
    </row>
    <row r="18632" spans="31:31" x14ac:dyDescent="0.25">
      <c r="AE18632" s="72"/>
    </row>
    <row r="18633" spans="31:31" x14ac:dyDescent="0.25">
      <c r="AE18633" s="72"/>
    </row>
    <row r="18634" spans="31:31" x14ac:dyDescent="0.25">
      <c r="AE18634" s="72"/>
    </row>
    <row r="18635" spans="31:31" x14ac:dyDescent="0.25">
      <c r="AE18635" s="72"/>
    </row>
    <row r="18636" spans="31:31" x14ac:dyDescent="0.25">
      <c r="AE18636" s="72"/>
    </row>
    <row r="18637" spans="31:31" x14ac:dyDescent="0.25">
      <c r="AE18637" s="72"/>
    </row>
    <row r="18638" spans="31:31" x14ac:dyDescent="0.25">
      <c r="AE18638" s="72"/>
    </row>
    <row r="18639" spans="31:31" x14ac:dyDescent="0.25">
      <c r="AE18639" s="72"/>
    </row>
    <row r="18640" spans="31:31" x14ac:dyDescent="0.25">
      <c r="AE18640" s="72"/>
    </row>
    <row r="18641" spans="31:31" x14ac:dyDescent="0.25">
      <c r="AE18641" s="72"/>
    </row>
    <row r="18642" spans="31:31" x14ac:dyDescent="0.25">
      <c r="AE18642" s="72"/>
    </row>
    <row r="18643" spans="31:31" x14ac:dyDescent="0.25">
      <c r="AE18643" s="72"/>
    </row>
    <row r="18644" spans="31:31" x14ac:dyDescent="0.25">
      <c r="AE18644" s="72"/>
    </row>
    <row r="18645" spans="31:31" x14ac:dyDescent="0.25">
      <c r="AE18645" s="72"/>
    </row>
    <row r="18646" spans="31:31" x14ac:dyDescent="0.25">
      <c r="AE18646" s="72"/>
    </row>
    <row r="18647" spans="31:31" x14ac:dyDescent="0.25">
      <c r="AE18647" s="72"/>
    </row>
    <row r="18648" spans="31:31" x14ac:dyDescent="0.25">
      <c r="AE18648" s="72"/>
    </row>
    <row r="18649" spans="31:31" x14ac:dyDescent="0.25">
      <c r="AE18649" s="72"/>
    </row>
    <row r="18650" spans="31:31" x14ac:dyDescent="0.25">
      <c r="AE18650" s="72"/>
    </row>
    <row r="18651" spans="31:31" x14ac:dyDescent="0.25">
      <c r="AE18651" s="72"/>
    </row>
    <row r="18652" spans="31:31" x14ac:dyDescent="0.25">
      <c r="AE18652" s="72"/>
    </row>
    <row r="18653" spans="31:31" x14ac:dyDescent="0.25">
      <c r="AE18653" s="72"/>
    </row>
    <row r="18654" spans="31:31" x14ac:dyDescent="0.25">
      <c r="AE18654" s="72"/>
    </row>
    <row r="18655" spans="31:31" x14ac:dyDescent="0.25">
      <c r="AE18655" s="72"/>
    </row>
    <row r="18656" spans="31:31" x14ac:dyDescent="0.25">
      <c r="AE18656" s="72"/>
    </row>
    <row r="18657" spans="31:31" x14ac:dyDescent="0.25">
      <c r="AE18657" s="72"/>
    </row>
    <row r="18658" spans="31:31" x14ac:dyDescent="0.25">
      <c r="AE18658" s="72"/>
    </row>
    <row r="18659" spans="31:31" x14ac:dyDescent="0.25">
      <c r="AE18659" s="72"/>
    </row>
    <row r="18660" spans="31:31" x14ac:dyDescent="0.25">
      <c r="AE18660" s="72"/>
    </row>
    <row r="18661" spans="31:31" x14ac:dyDescent="0.25">
      <c r="AE18661" s="72"/>
    </row>
    <row r="18662" spans="31:31" x14ac:dyDescent="0.25">
      <c r="AE18662" s="72"/>
    </row>
    <row r="18663" spans="31:31" x14ac:dyDescent="0.25">
      <c r="AE18663" s="72"/>
    </row>
    <row r="18664" spans="31:31" x14ac:dyDescent="0.25">
      <c r="AE18664" s="72"/>
    </row>
    <row r="18665" spans="31:31" x14ac:dyDescent="0.25">
      <c r="AE18665" s="72"/>
    </row>
    <row r="18666" spans="31:31" x14ac:dyDescent="0.25">
      <c r="AE18666" s="72"/>
    </row>
    <row r="18667" spans="31:31" x14ac:dyDescent="0.25">
      <c r="AE18667" s="72"/>
    </row>
    <row r="18668" spans="31:31" x14ac:dyDescent="0.25">
      <c r="AE18668" s="72"/>
    </row>
    <row r="18669" spans="31:31" x14ac:dyDescent="0.25">
      <c r="AE18669" s="72"/>
    </row>
    <row r="18670" spans="31:31" x14ac:dyDescent="0.25">
      <c r="AE18670" s="72"/>
    </row>
    <row r="18671" spans="31:31" x14ac:dyDescent="0.25">
      <c r="AE18671" s="72"/>
    </row>
    <row r="18672" spans="31:31" x14ac:dyDescent="0.25">
      <c r="AE18672" s="72"/>
    </row>
    <row r="18673" spans="31:31" x14ac:dyDescent="0.25">
      <c r="AE18673" s="72"/>
    </row>
    <row r="18674" spans="31:31" x14ac:dyDescent="0.25">
      <c r="AE18674" s="72"/>
    </row>
    <row r="18675" spans="31:31" x14ac:dyDescent="0.25">
      <c r="AE18675" s="72"/>
    </row>
    <row r="18676" spans="31:31" x14ac:dyDescent="0.25">
      <c r="AE18676" s="72"/>
    </row>
    <row r="18677" spans="31:31" x14ac:dyDescent="0.25">
      <c r="AE18677" s="72"/>
    </row>
    <row r="18678" spans="31:31" x14ac:dyDescent="0.25">
      <c r="AE18678" s="72"/>
    </row>
    <row r="18679" spans="31:31" x14ac:dyDescent="0.25">
      <c r="AE18679" s="72"/>
    </row>
    <row r="18680" spans="31:31" x14ac:dyDescent="0.25">
      <c r="AE18680" s="72"/>
    </row>
    <row r="18681" spans="31:31" x14ac:dyDescent="0.25">
      <c r="AE18681" s="72"/>
    </row>
    <row r="18682" spans="31:31" x14ac:dyDescent="0.25">
      <c r="AE18682" s="72"/>
    </row>
    <row r="18683" spans="31:31" x14ac:dyDescent="0.25">
      <c r="AE18683" s="72"/>
    </row>
    <row r="18684" spans="31:31" x14ac:dyDescent="0.25">
      <c r="AE18684" s="72"/>
    </row>
    <row r="18685" spans="31:31" x14ac:dyDescent="0.25">
      <c r="AE18685" s="72"/>
    </row>
    <row r="18686" spans="31:31" x14ac:dyDescent="0.25">
      <c r="AE18686" s="72"/>
    </row>
    <row r="18687" spans="31:31" x14ac:dyDescent="0.25">
      <c r="AE18687" s="72"/>
    </row>
    <row r="18688" spans="31:31" x14ac:dyDescent="0.25">
      <c r="AE18688" s="72"/>
    </row>
    <row r="18689" spans="31:31" x14ac:dyDescent="0.25">
      <c r="AE18689" s="72"/>
    </row>
    <row r="18690" spans="31:31" x14ac:dyDescent="0.25">
      <c r="AE18690" s="72"/>
    </row>
    <row r="18691" spans="31:31" x14ac:dyDescent="0.25">
      <c r="AE18691" s="72"/>
    </row>
    <row r="18692" spans="31:31" x14ac:dyDescent="0.25">
      <c r="AE18692" s="72"/>
    </row>
    <row r="18693" spans="31:31" x14ac:dyDescent="0.25">
      <c r="AE18693" s="72"/>
    </row>
    <row r="18694" spans="31:31" x14ac:dyDescent="0.25">
      <c r="AE18694" s="72"/>
    </row>
    <row r="18695" spans="31:31" x14ac:dyDescent="0.25">
      <c r="AE18695" s="72"/>
    </row>
    <row r="18696" spans="31:31" x14ac:dyDescent="0.25">
      <c r="AE18696" s="72"/>
    </row>
    <row r="18697" spans="31:31" x14ac:dyDescent="0.25">
      <c r="AE18697" s="72"/>
    </row>
    <row r="18698" spans="31:31" x14ac:dyDescent="0.25">
      <c r="AE18698" s="72"/>
    </row>
    <row r="18699" spans="31:31" x14ac:dyDescent="0.25">
      <c r="AE18699" s="72"/>
    </row>
    <row r="18700" spans="31:31" x14ac:dyDescent="0.25">
      <c r="AE18700" s="72"/>
    </row>
    <row r="18701" spans="31:31" x14ac:dyDescent="0.25">
      <c r="AE18701" s="72"/>
    </row>
    <row r="18702" spans="31:31" x14ac:dyDescent="0.25">
      <c r="AE18702" s="72"/>
    </row>
    <row r="18703" spans="31:31" x14ac:dyDescent="0.25">
      <c r="AE18703" s="72"/>
    </row>
    <row r="18704" spans="31:31" x14ac:dyDescent="0.25">
      <c r="AE18704" s="72"/>
    </row>
    <row r="18705" spans="31:31" x14ac:dyDescent="0.25">
      <c r="AE18705" s="72"/>
    </row>
    <row r="18706" spans="31:31" x14ac:dyDescent="0.25">
      <c r="AE18706" s="72"/>
    </row>
    <row r="18707" spans="31:31" x14ac:dyDescent="0.25">
      <c r="AE18707" s="72"/>
    </row>
    <row r="18708" spans="31:31" x14ac:dyDescent="0.25">
      <c r="AE18708" s="72"/>
    </row>
    <row r="18709" spans="31:31" x14ac:dyDescent="0.25">
      <c r="AE18709" s="72"/>
    </row>
    <row r="18710" spans="31:31" x14ac:dyDescent="0.25">
      <c r="AE18710" s="72"/>
    </row>
    <row r="18711" spans="31:31" x14ac:dyDescent="0.25">
      <c r="AE18711" s="72"/>
    </row>
    <row r="18712" spans="31:31" x14ac:dyDescent="0.25">
      <c r="AE18712" s="72"/>
    </row>
    <row r="18713" spans="31:31" x14ac:dyDescent="0.25">
      <c r="AE18713" s="72"/>
    </row>
    <row r="18714" spans="31:31" x14ac:dyDescent="0.25">
      <c r="AE18714" s="72"/>
    </row>
    <row r="18715" spans="31:31" x14ac:dyDescent="0.25">
      <c r="AE18715" s="72"/>
    </row>
    <row r="18716" spans="31:31" x14ac:dyDescent="0.25">
      <c r="AE18716" s="72"/>
    </row>
    <row r="18717" spans="31:31" x14ac:dyDescent="0.25">
      <c r="AE18717" s="72"/>
    </row>
    <row r="18718" spans="31:31" x14ac:dyDescent="0.25">
      <c r="AE18718" s="72"/>
    </row>
    <row r="18719" spans="31:31" x14ac:dyDescent="0.25">
      <c r="AE18719" s="72"/>
    </row>
    <row r="18720" spans="31:31" x14ac:dyDescent="0.25">
      <c r="AE18720" s="72"/>
    </row>
    <row r="18721" spans="31:31" x14ac:dyDescent="0.25">
      <c r="AE18721" s="72"/>
    </row>
    <row r="18722" spans="31:31" x14ac:dyDescent="0.25">
      <c r="AE18722" s="72"/>
    </row>
    <row r="18723" spans="31:31" x14ac:dyDescent="0.25">
      <c r="AE18723" s="72"/>
    </row>
    <row r="18724" spans="31:31" x14ac:dyDescent="0.25">
      <c r="AE18724" s="72"/>
    </row>
    <row r="18725" spans="31:31" x14ac:dyDescent="0.25">
      <c r="AE18725" s="72"/>
    </row>
    <row r="18726" spans="31:31" x14ac:dyDescent="0.25">
      <c r="AE18726" s="72"/>
    </row>
    <row r="18727" spans="31:31" x14ac:dyDescent="0.25">
      <c r="AE18727" s="72"/>
    </row>
    <row r="18728" spans="31:31" x14ac:dyDescent="0.25">
      <c r="AE18728" s="72"/>
    </row>
    <row r="18729" spans="31:31" x14ac:dyDescent="0.25">
      <c r="AE18729" s="72"/>
    </row>
    <row r="18730" spans="31:31" x14ac:dyDescent="0.25">
      <c r="AE18730" s="72"/>
    </row>
    <row r="18731" spans="31:31" x14ac:dyDescent="0.25">
      <c r="AE18731" s="72"/>
    </row>
    <row r="18732" spans="31:31" x14ac:dyDescent="0.25">
      <c r="AE18732" s="72"/>
    </row>
    <row r="18733" spans="31:31" x14ac:dyDescent="0.25">
      <c r="AE18733" s="72"/>
    </row>
    <row r="18734" spans="31:31" x14ac:dyDescent="0.25">
      <c r="AE18734" s="72"/>
    </row>
    <row r="18735" spans="31:31" x14ac:dyDescent="0.25">
      <c r="AE18735" s="72"/>
    </row>
    <row r="18736" spans="31:31" x14ac:dyDescent="0.25">
      <c r="AE18736" s="72"/>
    </row>
    <row r="18737" spans="31:31" x14ac:dyDescent="0.25">
      <c r="AE18737" s="72"/>
    </row>
    <row r="18738" spans="31:31" x14ac:dyDescent="0.25">
      <c r="AE18738" s="72"/>
    </row>
    <row r="18739" spans="31:31" x14ac:dyDescent="0.25">
      <c r="AE18739" s="72"/>
    </row>
    <row r="18740" spans="31:31" x14ac:dyDescent="0.25">
      <c r="AE18740" s="72"/>
    </row>
    <row r="18741" spans="31:31" x14ac:dyDescent="0.25">
      <c r="AE18741" s="72"/>
    </row>
    <row r="18742" spans="31:31" x14ac:dyDescent="0.25">
      <c r="AE18742" s="72"/>
    </row>
    <row r="18743" spans="31:31" x14ac:dyDescent="0.25">
      <c r="AE18743" s="72"/>
    </row>
    <row r="18744" spans="31:31" x14ac:dyDescent="0.25">
      <c r="AE18744" s="72"/>
    </row>
    <row r="18745" spans="31:31" x14ac:dyDescent="0.25">
      <c r="AE18745" s="72"/>
    </row>
    <row r="18746" spans="31:31" x14ac:dyDescent="0.25">
      <c r="AE18746" s="72"/>
    </row>
    <row r="18747" spans="31:31" x14ac:dyDescent="0.25">
      <c r="AE18747" s="72"/>
    </row>
    <row r="18748" spans="31:31" x14ac:dyDescent="0.25">
      <c r="AE18748" s="72"/>
    </row>
    <row r="18749" spans="31:31" x14ac:dyDescent="0.25">
      <c r="AE18749" s="72"/>
    </row>
    <row r="18750" spans="31:31" x14ac:dyDescent="0.25">
      <c r="AE18750" s="72"/>
    </row>
    <row r="18751" spans="31:31" x14ac:dyDescent="0.25">
      <c r="AE18751" s="72"/>
    </row>
    <row r="18752" spans="31:31" x14ac:dyDescent="0.25">
      <c r="AE18752" s="72"/>
    </row>
    <row r="18753" spans="31:31" x14ac:dyDescent="0.25">
      <c r="AE18753" s="72"/>
    </row>
    <row r="18754" spans="31:31" x14ac:dyDescent="0.25">
      <c r="AE18754" s="72"/>
    </row>
    <row r="18755" spans="31:31" x14ac:dyDescent="0.25">
      <c r="AE18755" s="72"/>
    </row>
    <row r="18756" spans="31:31" x14ac:dyDescent="0.25">
      <c r="AE18756" s="72"/>
    </row>
    <row r="18757" spans="31:31" x14ac:dyDescent="0.25">
      <c r="AE18757" s="72"/>
    </row>
    <row r="18758" spans="31:31" x14ac:dyDescent="0.25">
      <c r="AE18758" s="72"/>
    </row>
    <row r="18759" spans="31:31" x14ac:dyDescent="0.25">
      <c r="AE18759" s="72"/>
    </row>
    <row r="18760" spans="31:31" x14ac:dyDescent="0.25">
      <c r="AE18760" s="72"/>
    </row>
    <row r="18761" spans="31:31" x14ac:dyDescent="0.25">
      <c r="AE18761" s="72"/>
    </row>
    <row r="18762" spans="31:31" x14ac:dyDescent="0.25">
      <c r="AE18762" s="72"/>
    </row>
    <row r="18763" spans="31:31" x14ac:dyDescent="0.25">
      <c r="AE18763" s="72"/>
    </row>
    <row r="18764" spans="31:31" x14ac:dyDescent="0.25">
      <c r="AE18764" s="72"/>
    </row>
    <row r="18765" spans="31:31" x14ac:dyDescent="0.25">
      <c r="AE18765" s="72"/>
    </row>
    <row r="18766" spans="31:31" x14ac:dyDescent="0.25">
      <c r="AE18766" s="72"/>
    </row>
    <row r="18767" spans="31:31" x14ac:dyDescent="0.25">
      <c r="AE18767" s="72"/>
    </row>
    <row r="18768" spans="31:31" x14ac:dyDescent="0.25">
      <c r="AE18768" s="72"/>
    </row>
    <row r="18769" spans="31:31" x14ac:dyDescent="0.25">
      <c r="AE18769" s="72"/>
    </row>
    <row r="18770" spans="31:31" x14ac:dyDescent="0.25">
      <c r="AE18770" s="72"/>
    </row>
    <row r="18771" spans="31:31" x14ac:dyDescent="0.25">
      <c r="AE18771" s="72"/>
    </row>
    <row r="18772" spans="31:31" x14ac:dyDescent="0.25">
      <c r="AE18772" s="72"/>
    </row>
    <row r="18773" spans="31:31" x14ac:dyDescent="0.25">
      <c r="AE18773" s="72"/>
    </row>
    <row r="18774" spans="31:31" x14ac:dyDescent="0.25">
      <c r="AE18774" s="72"/>
    </row>
    <row r="18775" spans="31:31" x14ac:dyDescent="0.25">
      <c r="AE18775" s="72"/>
    </row>
    <row r="18776" spans="31:31" x14ac:dyDescent="0.25">
      <c r="AE18776" s="72"/>
    </row>
    <row r="18777" spans="31:31" x14ac:dyDescent="0.25">
      <c r="AE18777" s="72"/>
    </row>
    <row r="18778" spans="31:31" x14ac:dyDescent="0.25">
      <c r="AE18778" s="72"/>
    </row>
    <row r="18779" spans="31:31" x14ac:dyDescent="0.25">
      <c r="AE18779" s="72"/>
    </row>
    <row r="18780" spans="31:31" x14ac:dyDescent="0.25">
      <c r="AE18780" s="72"/>
    </row>
    <row r="18781" spans="31:31" x14ac:dyDescent="0.25">
      <c r="AE18781" s="72"/>
    </row>
    <row r="18782" spans="31:31" x14ac:dyDescent="0.25">
      <c r="AE18782" s="72"/>
    </row>
    <row r="18783" spans="31:31" x14ac:dyDescent="0.25">
      <c r="AE18783" s="72"/>
    </row>
    <row r="18784" spans="31:31" x14ac:dyDescent="0.25">
      <c r="AE18784" s="72"/>
    </row>
    <row r="18785" spans="31:31" x14ac:dyDescent="0.25">
      <c r="AE18785" s="72"/>
    </row>
    <row r="18786" spans="31:31" x14ac:dyDescent="0.25">
      <c r="AE18786" s="72"/>
    </row>
    <row r="18787" spans="31:31" x14ac:dyDescent="0.25">
      <c r="AE18787" s="72"/>
    </row>
    <row r="18788" spans="31:31" x14ac:dyDescent="0.25">
      <c r="AE18788" s="72"/>
    </row>
    <row r="18789" spans="31:31" x14ac:dyDescent="0.25">
      <c r="AE18789" s="72"/>
    </row>
    <row r="18790" spans="31:31" x14ac:dyDescent="0.25">
      <c r="AE18790" s="72"/>
    </row>
    <row r="18791" spans="31:31" x14ac:dyDescent="0.25">
      <c r="AE18791" s="72"/>
    </row>
    <row r="18792" spans="31:31" x14ac:dyDescent="0.25">
      <c r="AE18792" s="72"/>
    </row>
    <row r="18793" spans="31:31" x14ac:dyDescent="0.25">
      <c r="AE18793" s="72"/>
    </row>
    <row r="18794" spans="31:31" x14ac:dyDescent="0.25">
      <c r="AE18794" s="72"/>
    </row>
    <row r="18795" spans="31:31" x14ac:dyDescent="0.25">
      <c r="AE18795" s="72"/>
    </row>
    <row r="18796" spans="31:31" x14ac:dyDescent="0.25">
      <c r="AE18796" s="72"/>
    </row>
    <row r="18797" spans="31:31" x14ac:dyDescent="0.25">
      <c r="AE18797" s="72"/>
    </row>
    <row r="18798" spans="31:31" x14ac:dyDescent="0.25">
      <c r="AE18798" s="72"/>
    </row>
    <row r="18799" spans="31:31" x14ac:dyDescent="0.25">
      <c r="AE18799" s="72"/>
    </row>
    <row r="18800" spans="31:31" x14ac:dyDescent="0.25">
      <c r="AE18800" s="72"/>
    </row>
    <row r="18801" spans="31:31" x14ac:dyDescent="0.25">
      <c r="AE18801" s="72"/>
    </row>
    <row r="18802" spans="31:31" x14ac:dyDescent="0.25">
      <c r="AE18802" s="72"/>
    </row>
    <row r="18803" spans="31:31" x14ac:dyDescent="0.25">
      <c r="AE18803" s="72"/>
    </row>
    <row r="18804" spans="31:31" x14ac:dyDescent="0.25">
      <c r="AE18804" s="72"/>
    </row>
    <row r="18805" spans="31:31" x14ac:dyDescent="0.25">
      <c r="AE18805" s="72"/>
    </row>
    <row r="18806" spans="31:31" x14ac:dyDescent="0.25">
      <c r="AE18806" s="72"/>
    </row>
    <row r="18807" spans="31:31" x14ac:dyDescent="0.25">
      <c r="AE18807" s="72"/>
    </row>
    <row r="18808" spans="31:31" x14ac:dyDescent="0.25">
      <c r="AE18808" s="72"/>
    </row>
    <row r="18809" spans="31:31" x14ac:dyDescent="0.25">
      <c r="AE18809" s="72"/>
    </row>
    <row r="18810" spans="31:31" x14ac:dyDescent="0.25">
      <c r="AE18810" s="72"/>
    </row>
    <row r="18811" spans="31:31" x14ac:dyDescent="0.25">
      <c r="AE18811" s="72"/>
    </row>
    <row r="18812" spans="31:31" x14ac:dyDescent="0.25">
      <c r="AE18812" s="72"/>
    </row>
    <row r="18813" spans="31:31" x14ac:dyDescent="0.25">
      <c r="AE18813" s="72"/>
    </row>
    <row r="18814" spans="31:31" x14ac:dyDescent="0.25">
      <c r="AE18814" s="72"/>
    </row>
    <row r="18815" spans="31:31" x14ac:dyDescent="0.25">
      <c r="AE18815" s="72"/>
    </row>
    <row r="18816" spans="31:31" x14ac:dyDescent="0.25">
      <c r="AE18816" s="72"/>
    </row>
    <row r="18817" spans="31:31" x14ac:dyDescent="0.25">
      <c r="AE18817" s="72"/>
    </row>
    <row r="18818" spans="31:31" x14ac:dyDescent="0.25">
      <c r="AE18818" s="72"/>
    </row>
    <row r="18819" spans="31:31" x14ac:dyDescent="0.25">
      <c r="AE18819" s="72"/>
    </row>
    <row r="18820" spans="31:31" x14ac:dyDescent="0.25">
      <c r="AE18820" s="72"/>
    </row>
    <row r="18821" spans="31:31" x14ac:dyDescent="0.25">
      <c r="AE18821" s="72"/>
    </row>
    <row r="18822" spans="31:31" x14ac:dyDescent="0.25">
      <c r="AE18822" s="72"/>
    </row>
    <row r="18823" spans="31:31" x14ac:dyDescent="0.25">
      <c r="AE18823" s="72"/>
    </row>
    <row r="18824" spans="31:31" x14ac:dyDescent="0.25">
      <c r="AE18824" s="72"/>
    </row>
    <row r="18825" spans="31:31" x14ac:dyDescent="0.25">
      <c r="AE18825" s="72"/>
    </row>
    <row r="18826" spans="31:31" x14ac:dyDescent="0.25">
      <c r="AE18826" s="72"/>
    </row>
    <row r="18827" spans="31:31" x14ac:dyDescent="0.25">
      <c r="AE18827" s="72"/>
    </row>
    <row r="18828" spans="31:31" x14ac:dyDescent="0.25">
      <c r="AE18828" s="72"/>
    </row>
    <row r="18829" spans="31:31" x14ac:dyDescent="0.25">
      <c r="AE18829" s="72"/>
    </row>
    <row r="18830" spans="31:31" x14ac:dyDescent="0.25">
      <c r="AE18830" s="72"/>
    </row>
    <row r="18831" spans="31:31" x14ac:dyDescent="0.25">
      <c r="AE18831" s="72"/>
    </row>
    <row r="18832" spans="31:31" x14ac:dyDescent="0.25">
      <c r="AE18832" s="72"/>
    </row>
    <row r="18833" spans="31:31" x14ac:dyDescent="0.25">
      <c r="AE18833" s="72"/>
    </row>
    <row r="18834" spans="31:31" x14ac:dyDescent="0.25">
      <c r="AE18834" s="72"/>
    </row>
    <row r="18835" spans="31:31" x14ac:dyDescent="0.25">
      <c r="AE18835" s="72"/>
    </row>
    <row r="18836" spans="31:31" x14ac:dyDescent="0.25">
      <c r="AE18836" s="72"/>
    </row>
    <row r="18837" spans="31:31" x14ac:dyDescent="0.25">
      <c r="AE18837" s="72"/>
    </row>
    <row r="18838" spans="31:31" x14ac:dyDescent="0.25">
      <c r="AE18838" s="72"/>
    </row>
    <row r="18839" spans="31:31" x14ac:dyDescent="0.25">
      <c r="AE18839" s="72"/>
    </row>
    <row r="18840" spans="31:31" x14ac:dyDescent="0.25">
      <c r="AE18840" s="72"/>
    </row>
    <row r="18841" spans="31:31" x14ac:dyDescent="0.25">
      <c r="AE18841" s="72"/>
    </row>
    <row r="18842" spans="31:31" x14ac:dyDescent="0.25">
      <c r="AE18842" s="72"/>
    </row>
    <row r="18843" spans="31:31" x14ac:dyDescent="0.25">
      <c r="AE18843" s="72"/>
    </row>
    <row r="18844" spans="31:31" x14ac:dyDescent="0.25">
      <c r="AE18844" s="72"/>
    </row>
    <row r="18845" spans="31:31" x14ac:dyDescent="0.25">
      <c r="AE18845" s="72"/>
    </row>
    <row r="18846" spans="31:31" x14ac:dyDescent="0.25">
      <c r="AE18846" s="72"/>
    </row>
    <row r="18847" spans="31:31" x14ac:dyDescent="0.25">
      <c r="AE18847" s="72"/>
    </row>
    <row r="18848" spans="31:31" x14ac:dyDescent="0.25">
      <c r="AE18848" s="72"/>
    </row>
    <row r="18849" spans="31:31" x14ac:dyDescent="0.25">
      <c r="AE18849" s="72"/>
    </row>
    <row r="18850" spans="31:31" x14ac:dyDescent="0.25">
      <c r="AE18850" s="72"/>
    </row>
    <row r="18851" spans="31:31" x14ac:dyDescent="0.25">
      <c r="AE18851" s="72"/>
    </row>
    <row r="18852" spans="31:31" x14ac:dyDescent="0.25">
      <c r="AE18852" s="72"/>
    </row>
    <row r="18853" spans="31:31" x14ac:dyDescent="0.25">
      <c r="AE18853" s="72"/>
    </row>
    <row r="18854" spans="31:31" x14ac:dyDescent="0.25">
      <c r="AE18854" s="72"/>
    </row>
    <row r="18855" spans="31:31" x14ac:dyDescent="0.25">
      <c r="AE18855" s="72"/>
    </row>
    <row r="18856" spans="31:31" x14ac:dyDescent="0.25">
      <c r="AE18856" s="72"/>
    </row>
    <row r="18857" spans="31:31" x14ac:dyDescent="0.25">
      <c r="AE18857" s="72"/>
    </row>
    <row r="18858" spans="31:31" x14ac:dyDescent="0.25">
      <c r="AE18858" s="72"/>
    </row>
    <row r="18859" spans="31:31" x14ac:dyDescent="0.25">
      <c r="AE18859" s="72"/>
    </row>
    <row r="18860" spans="31:31" x14ac:dyDescent="0.25">
      <c r="AE18860" s="72"/>
    </row>
    <row r="18861" spans="31:31" x14ac:dyDescent="0.25">
      <c r="AE18861" s="72"/>
    </row>
    <row r="18862" spans="31:31" x14ac:dyDescent="0.25">
      <c r="AE18862" s="72"/>
    </row>
    <row r="18863" spans="31:31" x14ac:dyDescent="0.25">
      <c r="AE18863" s="72"/>
    </row>
    <row r="18864" spans="31:31" x14ac:dyDescent="0.25">
      <c r="AE18864" s="72"/>
    </row>
    <row r="18865" spans="31:31" x14ac:dyDescent="0.25">
      <c r="AE18865" s="72"/>
    </row>
    <row r="18866" spans="31:31" x14ac:dyDescent="0.25">
      <c r="AE18866" s="72"/>
    </row>
    <row r="18867" spans="31:31" x14ac:dyDescent="0.25">
      <c r="AE18867" s="72"/>
    </row>
    <row r="18868" spans="31:31" x14ac:dyDescent="0.25">
      <c r="AE18868" s="72"/>
    </row>
    <row r="18869" spans="31:31" x14ac:dyDescent="0.25">
      <c r="AE18869" s="72"/>
    </row>
    <row r="18870" spans="31:31" x14ac:dyDescent="0.25">
      <c r="AE18870" s="72"/>
    </row>
    <row r="18871" spans="31:31" x14ac:dyDescent="0.25">
      <c r="AE18871" s="72"/>
    </row>
    <row r="18872" spans="31:31" x14ac:dyDescent="0.25">
      <c r="AE18872" s="72"/>
    </row>
    <row r="18873" spans="31:31" x14ac:dyDescent="0.25">
      <c r="AE18873" s="72"/>
    </row>
    <row r="18874" spans="31:31" x14ac:dyDescent="0.25">
      <c r="AE18874" s="72"/>
    </row>
    <row r="18875" spans="31:31" x14ac:dyDescent="0.25">
      <c r="AE18875" s="72"/>
    </row>
    <row r="18876" spans="31:31" x14ac:dyDescent="0.25">
      <c r="AE18876" s="72"/>
    </row>
    <row r="18877" spans="31:31" x14ac:dyDescent="0.25">
      <c r="AE18877" s="72"/>
    </row>
    <row r="18878" spans="31:31" x14ac:dyDescent="0.25">
      <c r="AE18878" s="72"/>
    </row>
    <row r="18879" spans="31:31" x14ac:dyDescent="0.25">
      <c r="AE18879" s="72"/>
    </row>
    <row r="18880" spans="31:31" x14ac:dyDescent="0.25">
      <c r="AE18880" s="72"/>
    </row>
    <row r="18881" spans="31:31" x14ac:dyDescent="0.25">
      <c r="AE18881" s="72"/>
    </row>
    <row r="18882" spans="31:31" x14ac:dyDescent="0.25">
      <c r="AE18882" s="72"/>
    </row>
    <row r="18883" spans="31:31" x14ac:dyDescent="0.25">
      <c r="AE18883" s="72"/>
    </row>
    <row r="18884" spans="31:31" x14ac:dyDescent="0.25">
      <c r="AE18884" s="72"/>
    </row>
    <row r="18885" spans="31:31" x14ac:dyDescent="0.25">
      <c r="AE18885" s="72"/>
    </row>
    <row r="18886" spans="31:31" x14ac:dyDescent="0.25">
      <c r="AE18886" s="72"/>
    </row>
    <row r="18887" spans="31:31" x14ac:dyDescent="0.25">
      <c r="AE18887" s="72"/>
    </row>
    <row r="18888" spans="31:31" x14ac:dyDescent="0.25">
      <c r="AE18888" s="72"/>
    </row>
    <row r="18889" spans="31:31" x14ac:dyDescent="0.25">
      <c r="AE18889" s="72"/>
    </row>
    <row r="18890" spans="31:31" x14ac:dyDescent="0.25">
      <c r="AE18890" s="72"/>
    </row>
    <row r="18891" spans="31:31" x14ac:dyDescent="0.25">
      <c r="AE18891" s="72"/>
    </row>
    <row r="18892" spans="31:31" x14ac:dyDescent="0.25">
      <c r="AE18892" s="72"/>
    </row>
    <row r="18893" spans="31:31" x14ac:dyDescent="0.25">
      <c r="AE18893" s="72"/>
    </row>
    <row r="18894" spans="31:31" x14ac:dyDescent="0.25">
      <c r="AE18894" s="72"/>
    </row>
    <row r="18895" spans="31:31" x14ac:dyDescent="0.25">
      <c r="AE18895" s="72"/>
    </row>
    <row r="18896" spans="31:31" x14ac:dyDescent="0.25">
      <c r="AE18896" s="72"/>
    </row>
    <row r="18897" spans="31:31" x14ac:dyDescent="0.25">
      <c r="AE18897" s="72"/>
    </row>
    <row r="18898" spans="31:31" x14ac:dyDescent="0.25">
      <c r="AE18898" s="72"/>
    </row>
    <row r="18899" spans="31:31" x14ac:dyDescent="0.25">
      <c r="AE18899" s="72"/>
    </row>
    <row r="18900" spans="31:31" x14ac:dyDescent="0.25">
      <c r="AE18900" s="72"/>
    </row>
    <row r="18901" spans="31:31" x14ac:dyDescent="0.25">
      <c r="AE18901" s="72"/>
    </row>
    <row r="18902" spans="31:31" x14ac:dyDescent="0.25">
      <c r="AE18902" s="72"/>
    </row>
    <row r="18903" spans="31:31" x14ac:dyDescent="0.25">
      <c r="AE18903" s="72"/>
    </row>
    <row r="18904" spans="31:31" x14ac:dyDescent="0.25">
      <c r="AE18904" s="72"/>
    </row>
    <row r="18905" spans="31:31" x14ac:dyDescent="0.25">
      <c r="AE18905" s="72"/>
    </row>
    <row r="18906" spans="31:31" x14ac:dyDescent="0.25">
      <c r="AE18906" s="72"/>
    </row>
    <row r="18907" spans="31:31" x14ac:dyDescent="0.25">
      <c r="AE18907" s="72"/>
    </row>
    <row r="18908" spans="31:31" x14ac:dyDescent="0.25">
      <c r="AE18908" s="72"/>
    </row>
    <row r="18909" spans="31:31" x14ac:dyDescent="0.25">
      <c r="AE18909" s="72"/>
    </row>
    <row r="18910" spans="31:31" x14ac:dyDescent="0.25">
      <c r="AE18910" s="72"/>
    </row>
    <row r="18911" spans="31:31" x14ac:dyDescent="0.25">
      <c r="AE18911" s="72"/>
    </row>
    <row r="18912" spans="31:31" x14ac:dyDescent="0.25">
      <c r="AE18912" s="72"/>
    </row>
    <row r="18913" spans="31:31" x14ac:dyDescent="0.25">
      <c r="AE18913" s="72"/>
    </row>
    <row r="18914" spans="31:31" x14ac:dyDescent="0.25">
      <c r="AE18914" s="72"/>
    </row>
    <row r="18915" spans="31:31" x14ac:dyDescent="0.25">
      <c r="AE18915" s="72"/>
    </row>
    <row r="18916" spans="31:31" x14ac:dyDescent="0.25">
      <c r="AE18916" s="72"/>
    </row>
    <row r="18917" spans="31:31" x14ac:dyDescent="0.25">
      <c r="AE18917" s="72"/>
    </row>
    <row r="18918" spans="31:31" x14ac:dyDescent="0.25">
      <c r="AE18918" s="72"/>
    </row>
    <row r="18919" spans="31:31" x14ac:dyDescent="0.25">
      <c r="AE18919" s="72"/>
    </row>
    <row r="18920" spans="31:31" x14ac:dyDescent="0.25">
      <c r="AE18920" s="72"/>
    </row>
    <row r="18921" spans="31:31" x14ac:dyDescent="0.25">
      <c r="AE18921" s="72"/>
    </row>
    <row r="18922" spans="31:31" x14ac:dyDescent="0.25">
      <c r="AE18922" s="72"/>
    </row>
    <row r="18923" spans="31:31" x14ac:dyDescent="0.25">
      <c r="AE18923" s="72"/>
    </row>
    <row r="18924" spans="31:31" x14ac:dyDescent="0.25">
      <c r="AE18924" s="72"/>
    </row>
    <row r="18925" spans="31:31" x14ac:dyDescent="0.25">
      <c r="AE18925" s="72"/>
    </row>
    <row r="18926" spans="31:31" x14ac:dyDescent="0.25">
      <c r="AE18926" s="72"/>
    </row>
    <row r="18927" spans="31:31" x14ac:dyDescent="0.25">
      <c r="AE18927" s="72"/>
    </row>
    <row r="18928" spans="31:31" x14ac:dyDescent="0.25">
      <c r="AE18928" s="72"/>
    </row>
    <row r="18929" spans="31:31" x14ac:dyDescent="0.25">
      <c r="AE18929" s="72"/>
    </row>
    <row r="18930" spans="31:31" x14ac:dyDescent="0.25">
      <c r="AE18930" s="72"/>
    </row>
    <row r="18931" spans="31:31" x14ac:dyDescent="0.25">
      <c r="AE18931" s="72"/>
    </row>
    <row r="18932" spans="31:31" x14ac:dyDescent="0.25">
      <c r="AE18932" s="72"/>
    </row>
    <row r="18933" spans="31:31" x14ac:dyDescent="0.25">
      <c r="AE18933" s="72"/>
    </row>
    <row r="18934" spans="31:31" x14ac:dyDescent="0.25">
      <c r="AE18934" s="72"/>
    </row>
    <row r="18935" spans="31:31" x14ac:dyDescent="0.25">
      <c r="AE18935" s="72"/>
    </row>
    <row r="18936" spans="31:31" x14ac:dyDescent="0.25">
      <c r="AE18936" s="72"/>
    </row>
    <row r="18937" spans="31:31" x14ac:dyDescent="0.25">
      <c r="AE18937" s="72"/>
    </row>
    <row r="18938" spans="31:31" x14ac:dyDescent="0.25">
      <c r="AE18938" s="72"/>
    </row>
    <row r="18939" spans="31:31" x14ac:dyDescent="0.25">
      <c r="AE18939" s="72"/>
    </row>
    <row r="18940" spans="31:31" x14ac:dyDescent="0.25">
      <c r="AE18940" s="72"/>
    </row>
    <row r="18941" spans="31:31" x14ac:dyDescent="0.25">
      <c r="AE18941" s="72"/>
    </row>
    <row r="18942" spans="31:31" x14ac:dyDescent="0.25">
      <c r="AE18942" s="72"/>
    </row>
    <row r="18943" spans="31:31" x14ac:dyDescent="0.25">
      <c r="AE18943" s="72"/>
    </row>
    <row r="18944" spans="31:31" x14ac:dyDescent="0.25">
      <c r="AE18944" s="72"/>
    </row>
    <row r="18945" spans="31:31" x14ac:dyDescent="0.25">
      <c r="AE18945" s="72"/>
    </row>
    <row r="18946" spans="31:31" x14ac:dyDescent="0.25">
      <c r="AE18946" s="72"/>
    </row>
    <row r="18947" spans="31:31" x14ac:dyDescent="0.25">
      <c r="AE18947" s="72"/>
    </row>
    <row r="18948" spans="31:31" x14ac:dyDescent="0.25">
      <c r="AE18948" s="72"/>
    </row>
    <row r="18949" spans="31:31" x14ac:dyDescent="0.25">
      <c r="AE18949" s="72"/>
    </row>
    <row r="18950" spans="31:31" x14ac:dyDescent="0.25">
      <c r="AE18950" s="72"/>
    </row>
    <row r="18951" spans="31:31" x14ac:dyDescent="0.25">
      <c r="AE18951" s="72"/>
    </row>
    <row r="18952" spans="31:31" x14ac:dyDescent="0.25">
      <c r="AE18952" s="72"/>
    </row>
    <row r="18953" spans="31:31" x14ac:dyDescent="0.25">
      <c r="AE18953" s="72"/>
    </row>
    <row r="18954" spans="31:31" x14ac:dyDescent="0.25">
      <c r="AE18954" s="72"/>
    </row>
    <row r="18955" spans="31:31" x14ac:dyDescent="0.25">
      <c r="AE18955" s="72"/>
    </row>
    <row r="18956" spans="31:31" x14ac:dyDescent="0.25">
      <c r="AE18956" s="72"/>
    </row>
    <row r="18957" spans="31:31" x14ac:dyDescent="0.25">
      <c r="AE18957" s="72"/>
    </row>
    <row r="18958" spans="31:31" x14ac:dyDescent="0.25">
      <c r="AE18958" s="72"/>
    </row>
    <row r="18959" spans="31:31" x14ac:dyDescent="0.25">
      <c r="AE18959" s="72"/>
    </row>
    <row r="18960" spans="31:31" x14ac:dyDescent="0.25">
      <c r="AE18960" s="72"/>
    </row>
    <row r="18961" spans="31:31" x14ac:dyDescent="0.25">
      <c r="AE18961" s="72"/>
    </row>
    <row r="18962" spans="31:31" x14ac:dyDescent="0.25">
      <c r="AE18962" s="72"/>
    </row>
    <row r="18963" spans="31:31" x14ac:dyDescent="0.25">
      <c r="AE18963" s="72"/>
    </row>
    <row r="18964" spans="31:31" x14ac:dyDescent="0.25">
      <c r="AE18964" s="72"/>
    </row>
    <row r="18965" spans="31:31" x14ac:dyDescent="0.25">
      <c r="AE18965" s="72"/>
    </row>
    <row r="18966" spans="31:31" x14ac:dyDescent="0.25">
      <c r="AE18966" s="72"/>
    </row>
    <row r="18967" spans="31:31" x14ac:dyDescent="0.25">
      <c r="AE18967" s="72"/>
    </row>
    <row r="18968" spans="31:31" x14ac:dyDescent="0.25">
      <c r="AE18968" s="72"/>
    </row>
    <row r="18969" spans="31:31" x14ac:dyDescent="0.25">
      <c r="AE18969" s="72"/>
    </row>
    <row r="18970" spans="31:31" x14ac:dyDescent="0.25">
      <c r="AE18970" s="72"/>
    </row>
    <row r="18971" spans="31:31" x14ac:dyDescent="0.25">
      <c r="AE18971" s="72"/>
    </row>
    <row r="18972" spans="31:31" x14ac:dyDescent="0.25">
      <c r="AE18972" s="72"/>
    </row>
    <row r="18973" spans="31:31" x14ac:dyDescent="0.25">
      <c r="AE18973" s="72"/>
    </row>
    <row r="18974" spans="31:31" x14ac:dyDescent="0.25">
      <c r="AE18974" s="72"/>
    </row>
    <row r="18975" spans="31:31" x14ac:dyDescent="0.25">
      <c r="AE18975" s="72"/>
    </row>
    <row r="18976" spans="31:31" x14ac:dyDescent="0.25">
      <c r="AE18976" s="72"/>
    </row>
    <row r="18977" spans="31:31" x14ac:dyDescent="0.25">
      <c r="AE18977" s="72"/>
    </row>
    <row r="18978" spans="31:31" x14ac:dyDescent="0.25">
      <c r="AE18978" s="72"/>
    </row>
    <row r="18979" spans="31:31" x14ac:dyDescent="0.25">
      <c r="AE18979" s="72"/>
    </row>
    <row r="18980" spans="31:31" x14ac:dyDescent="0.25">
      <c r="AE18980" s="72"/>
    </row>
    <row r="18981" spans="31:31" x14ac:dyDescent="0.25">
      <c r="AE18981" s="72"/>
    </row>
    <row r="18982" spans="31:31" x14ac:dyDescent="0.25">
      <c r="AE18982" s="72"/>
    </row>
    <row r="18983" spans="31:31" x14ac:dyDescent="0.25">
      <c r="AE18983" s="72"/>
    </row>
    <row r="18984" spans="31:31" x14ac:dyDescent="0.25">
      <c r="AE18984" s="72"/>
    </row>
    <row r="18985" spans="31:31" x14ac:dyDescent="0.25">
      <c r="AE18985" s="72"/>
    </row>
    <row r="18986" spans="31:31" x14ac:dyDescent="0.25">
      <c r="AE18986" s="72"/>
    </row>
    <row r="18987" spans="31:31" x14ac:dyDescent="0.25">
      <c r="AE18987" s="72"/>
    </row>
    <row r="18988" spans="31:31" x14ac:dyDescent="0.25">
      <c r="AE18988" s="72"/>
    </row>
    <row r="18989" spans="31:31" x14ac:dyDescent="0.25">
      <c r="AE18989" s="72"/>
    </row>
    <row r="18990" spans="31:31" x14ac:dyDescent="0.25">
      <c r="AE18990" s="72"/>
    </row>
    <row r="18991" spans="31:31" x14ac:dyDescent="0.25">
      <c r="AE18991" s="72"/>
    </row>
    <row r="18992" spans="31:31" x14ac:dyDescent="0.25">
      <c r="AE18992" s="72"/>
    </row>
    <row r="18993" spans="31:31" x14ac:dyDescent="0.25">
      <c r="AE18993" s="72"/>
    </row>
    <row r="18994" spans="31:31" x14ac:dyDescent="0.25">
      <c r="AE18994" s="72"/>
    </row>
    <row r="18995" spans="31:31" x14ac:dyDescent="0.25">
      <c r="AE18995" s="72"/>
    </row>
    <row r="18996" spans="31:31" x14ac:dyDescent="0.25">
      <c r="AE18996" s="72"/>
    </row>
    <row r="18997" spans="31:31" x14ac:dyDescent="0.25">
      <c r="AE18997" s="72"/>
    </row>
    <row r="18998" spans="31:31" x14ac:dyDescent="0.25">
      <c r="AE18998" s="72"/>
    </row>
    <row r="18999" spans="31:31" x14ac:dyDescent="0.25">
      <c r="AE18999" s="72"/>
    </row>
    <row r="19000" spans="31:31" x14ac:dyDescent="0.25">
      <c r="AE19000" s="72"/>
    </row>
    <row r="19001" spans="31:31" x14ac:dyDescent="0.25">
      <c r="AE19001" s="72"/>
    </row>
    <row r="19002" spans="31:31" x14ac:dyDescent="0.25">
      <c r="AE19002" s="72"/>
    </row>
    <row r="19003" spans="31:31" x14ac:dyDescent="0.25">
      <c r="AE19003" s="72"/>
    </row>
    <row r="19004" spans="31:31" x14ac:dyDescent="0.25">
      <c r="AE19004" s="72"/>
    </row>
    <row r="19005" spans="31:31" x14ac:dyDescent="0.25">
      <c r="AE19005" s="72"/>
    </row>
    <row r="19006" spans="31:31" x14ac:dyDescent="0.25">
      <c r="AE19006" s="72"/>
    </row>
    <row r="19007" spans="31:31" x14ac:dyDescent="0.25">
      <c r="AE19007" s="72"/>
    </row>
    <row r="19008" spans="31:31" x14ac:dyDescent="0.25">
      <c r="AE19008" s="72"/>
    </row>
    <row r="19009" spans="31:31" x14ac:dyDescent="0.25">
      <c r="AE19009" s="72"/>
    </row>
    <row r="19010" spans="31:31" x14ac:dyDescent="0.25">
      <c r="AE19010" s="72"/>
    </row>
    <row r="19011" spans="31:31" x14ac:dyDescent="0.25">
      <c r="AE19011" s="72"/>
    </row>
    <row r="19012" spans="31:31" x14ac:dyDescent="0.25">
      <c r="AE19012" s="72"/>
    </row>
    <row r="19013" spans="31:31" x14ac:dyDescent="0.25">
      <c r="AE19013" s="72"/>
    </row>
    <row r="19014" spans="31:31" x14ac:dyDescent="0.25">
      <c r="AE19014" s="72"/>
    </row>
    <row r="19015" spans="31:31" x14ac:dyDescent="0.25">
      <c r="AE19015" s="72"/>
    </row>
    <row r="19016" spans="31:31" x14ac:dyDescent="0.25">
      <c r="AE19016" s="72"/>
    </row>
    <row r="19017" spans="31:31" x14ac:dyDescent="0.25">
      <c r="AE19017" s="72"/>
    </row>
    <row r="19018" spans="31:31" x14ac:dyDescent="0.25">
      <c r="AE19018" s="72"/>
    </row>
    <row r="19019" spans="31:31" x14ac:dyDescent="0.25">
      <c r="AE19019" s="72"/>
    </row>
    <row r="19020" spans="31:31" x14ac:dyDescent="0.25">
      <c r="AE19020" s="72"/>
    </row>
    <row r="19021" spans="31:31" x14ac:dyDescent="0.25">
      <c r="AE19021" s="72"/>
    </row>
    <row r="19022" spans="31:31" x14ac:dyDescent="0.25">
      <c r="AE19022" s="72"/>
    </row>
    <row r="19023" spans="31:31" x14ac:dyDescent="0.25">
      <c r="AE19023" s="72"/>
    </row>
    <row r="19024" spans="31:31" x14ac:dyDescent="0.25">
      <c r="AE19024" s="72"/>
    </row>
    <row r="19025" spans="31:31" x14ac:dyDescent="0.25">
      <c r="AE19025" s="72"/>
    </row>
    <row r="19026" spans="31:31" x14ac:dyDescent="0.25">
      <c r="AE19026" s="72"/>
    </row>
    <row r="19027" spans="31:31" x14ac:dyDescent="0.25">
      <c r="AE19027" s="72"/>
    </row>
    <row r="19028" spans="31:31" x14ac:dyDescent="0.25">
      <c r="AE19028" s="72"/>
    </row>
    <row r="19029" spans="31:31" x14ac:dyDescent="0.25">
      <c r="AE19029" s="72"/>
    </row>
    <row r="19030" spans="31:31" x14ac:dyDescent="0.25">
      <c r="AE19030" s="72"/>
    </row>
    <row r="19031" spans="31:31" x14ac:dyDescent="0.25">
      <c r="AE19031" s="72"/>
    </row>
    <row r="19032" spans="31:31" x14ac:dyDescent="0.25">
      <c r="AE19032" s="72"/>
    </row>
    <row r="19033" spans="31:31" x14ac:dyDescent="0.25">
      <c r="AE19033" s="72"/>
    </row>
    <row r="19034" spans="31:31" x14ac:dyDescent="0.25">
      <c r="AE19034" s="72"/>
    </row>
    <row r="19035" spans="31:31" x14ac:dyDescent="0.25">
      <c r="AE19035" s="72"/>
    </row>
    <row r="19036" spans="31:31" x14ac:dyDescent="0.25">
      <c r="AE19036" s="72"/>
    </row>
    <row r="19037" spans="31:31" x14ac:dyDescent="0.25">
      <c r="AE19037" s="72"/>
    </row>
    <row r="19038" spans="31:31" x14ac:dyDescent="0.25">
      <c r="AE19038" s="72"/>
    </row>
    <row r="19039" spans="31:31" x14ac:dyDescent="0.25">
      <c r="AE19039" s="72"/>
    </row>
    <row r="19040" spans="31:31" x14ac:dyDescent="0.25">
      <c r="AE19040" s="72"/>
    </row>
    <row r="19041" spans="31:31" x14ac:dyDescent="0.25">
      <c r="AE19041" s="72"/>
    </row>
    <row r="19042" spans="31:31" x14ac:dyDescent="0.25">
      <c r="AE19042" s="72"/>
    </row>
    <row r="19043" spans="31:31" x14ac:dyDescent="0.25">
      <c r="AE19043" s="72"/>
    </row>
    <row r="19044" spans="31:31" x14ac:dyDescent="0.25">
      <c r="AE19044" s="72"/>
    </row>
    <row r="19045" spans="31:31" x14ac:dyDescent="0.25">
      <c r="AE19045" s="72"/>
    </row>
    <row r="19046" spans="31:31" x14ac:dyDescent="0.25">
      <c r="AE19046" s="72"/>
    </row>
    <row r="19047" spans="31:31" x14ac:dyDescent="0.25">
      <c r="AE19047" s="72"/>
    </row>
    <row r="19048" spans="31:31" x14ac:dyDescent="0.25">
      <c r="AE19048" s="72"/>
    </row>
    <row r="19049" spans="31:31" x14ac:dyDescent="0.25">
      <c r="AE19049" s="72"/>
    </row>
    <row r="19050" spans="31:31" x14ac:dyDescent="0.25">
      <c r="AE19050" s="72"/>
    </row>
    <row r="19051" spans="31:31" x14ac:dyDescent="0.25">
      <c r="AE19051" s="72"/>
    </row>
    <row r="19052" spans="31:31" x14ac:dyDescent="0.25">
      <c r="AE19052" s="72"/>
    </row>
    <row r="19053" spans="31:31" x14ac:dyDescent="0.25">
      <c r="AE19053" s="72"/>
    </row>
    <row r="19054" spans="31:31" x14ac:dyDescent="0.25">
      <c r="AE19054" s="72"/>
    </row>
    <row r="19055" spans="31:31" x14ac:dyDescent="0.25">
      <c r="AE19055" s="72"/>
    </row>
    <row r="19056" spans="31:31" x14ac:dyDescent="0.25">
      <c r="AE19056" s="72"/>
    </row>
    <row r="19057" spans="31:31" x14ac:dyDescent="0.25">
      <c r="AE19057" s="72"/>
    </row>
    <row r="19058" spans="31:31" x14ac:dyDescent="0.25">
      <c r="AE19058" s="72"/>
    </row>
    <row r="19059" spans="31:31" x14ac:dyDescent="0.25">
      <c r="AE19059" s="72"/>
    </row>
    <row r="19060" spans="31:31" x14ac:dyDescent="0.25">
      <c r="AE19060" s="72"/>
    </row>
    <row r="19061" spans="31:31" x14ac:dyDescent="0.25">
      <c r="AE19061" s="72"/>
    </row>
    <row r="19062" spans="31:31" x14ac:dyDescent="0.25">
      <c r="AE19062" s="72"/>
    </row>
    <row r="19063" spans="31:31" x14ac:dyDescent="0.25">
      <c r="AE19063" s="72"/>
    </row>
    <row r="19064" spans="31:31" x14ac:dyDescent="0.25">
      <c r="AE19064" s="72"/>
    </row>
    <row r="19065" spans="31:31" x14ac:dyDescent="0.25">
      <c r="AE19065" s="72"/>
    </row>
    <row r="19066" spans="31:31" x14ac:dyDescent="0.25">
      <c r="AE19066" s="72"/>
    </row>
    <row r="19067" spans="31:31" x14ac:dyDescent="0.25">
      <c r="AE19067" s="72"/>
    </row>
    <row r="19068" spans="31:31" x14ac:dyDescent="0.25">
      <c r="AE19068" s="72"/>
    </row>
    <row r="19069" spans="31:31" x14ac:dyDescent="0.25">
      <c r="AE19069" s="72"/>
    </row>
    <row r="19070" spans="31:31" x14ac:dyDescent="0.25">
      <c r="AE19070" s="72"/>
    </row>
    <row r="19071" spans="31:31" x14ac:dyDescent="0.25">
      <c r="AE19071" s="72"/>
    </row>
    <row r="19072" spans="31:31" x14ac:dyDescent="0.25">
      <c r="AE19072" s="72"/>
    </row>
    <row r="19073" spans="31:31" x14ac:dyDescent="0.25">
      <c r="AE19073" s="72"/>
    </row>
    <row r="19074" spans="31:31" x14ac:dyDescent="0.25">
      <c r="AE19074" s="72"/>
    </row>
    <row r="19075" spans="31:31" x14ac:dyDescent="0.25">
      <c r="AE19075" s="72"/>
    </row>
    <row r="19076" spans="31:31" x14ac:dyDescent="0.25">
      <c r="AE19076" s="72"/>
    </row>
    <row r="19077" spans="31:31" x14ac:dyDescent="0.25">
      <c r="AE19077" s="72"/>
    </row>
    <row r="19078" spans="31:31" x14ac:dyDescent="0.25">
      <c r="AE19078" s="72"/>
    </row>
    <row r="19079" spans="31:31" x14ac:dyDescent="0.25">
      <c r="AE19079" s="72"/>
    </row>
    <row r="19080" spans="31:31" x14ac:dyDescent="0.25">
      <c r="AE19080" s="72"/>
    </row>
    <row r="19081" spans="31:31" x14ac:dyDescent="0.25">
      <c r="AE19081" s="72"/>
    </row>
    <row r="19082" spans="31:31" x14ac:dyDescent="0.25">
      <c r="AE19082" s="72"/>
    </row>
    <row r="19083" spans="31:31" x14ac:dyDescent="0.25">
      <c r="AE19083" s="72"/>
    </row>
    <row r="19084" spans="31:31" x14ac:dyDescent="0.25">
      <c r="AE19084" s="72"/>
    </row>
    <row r="19085" spans="31:31" x14ac:dyDescent="0.25">
      <c r="AE19085" s="72"/>
    </row>
    <row r="19086" spans="31:31" x14ac:dyDescent="0.25">
      <c r="AE19086" s="72"/>
    </row>
    <row r="19087" spans="31:31" x14ac:dyDescent="0.25">
      <c r="AE19087" s="72"/>
    </row>
    <row r="19088" spans="31:31" x14ac:dyDescent="0.25">
      <c r="AE19088" s="72"/>
    </row>
    <row r="19089" spans="31:31" x14ac:dyDescent="0.25">
      <c r="AE19089" s="72"/>
    </row>
    <row r="19090" spans="31:31" x14ac:dyDescent="0.25">
      <c r="AE19090" s="72"/>
    </row>
    <row r="19091" spans="31:31" x14ac:dyDescent="0.25">
      <c r="AE19091" s="72"/>
    </row>
    <row r="19092" spans="31:31" x14ac:dyDescent="0.25">
      <c r="AE19092" s="72"/>
    </row>
    <row r="19093" spans="31:31" x14ac:dyDescent="0.25">
      <c r="AE19093" s="72"/>
    </row>
    <row r="19094" spans="31:31" x14ac:dyDescent="0.25">
      <c r="AE19094" s="72"/>
    </row>
    <row r="19095" spans="31:31" x14ac:dyDescent="0.25">
      <c r="AE19095" s="72"/>
    </row>
    <row r="19096" spans="31:31" x14ac:dyDescent="0.25">
      <c r="AE19096" s="72"/>
    </row>
    <row r="19097" spans="31:31" x14ac:dyDescent="0.25">
      <c r="AE19097" s="72"/>
    </row>
    <row r="19098" spans="31:31" x14ac:dyDescent="0.25">
      <c r="AE19098" s="72"/>
    </row>
    <row r="19099" spans="31:31" x14ac:dyDescent="0.25">
      <c r="AE19099" s="72"/>
    </row>
    <row r="19100" spans="31:31" x14ac:dyDescent="0.25">
      <c r="AE19100" s="72"/>
    </row>
    <row r="19101" spans="31:31" x14ac:dyDescent="0.25">
      <c r="AE19101" s="72"/>
    </row>
    <row r="19102" spans="31:31" x14ac:dyDescent="0.25">
      <c r="AE19102" s="72"/>
    </row>
    <row r="19103" spans="31:31" x14ac:dyDescent="0.25">
      <c r="AE19103" s="72"/>
    </row>
    <row r="19104" spans="31:31" x14ac:dyDescent="0.25">
      <c r="AE19104" s="72"/>
    </row>
    <row r="19105" spans="31:31" x14ac:dyDescent="0.25">
      <c r="AE19105" s="72"/>
    </row>
    <row r="19106" spans="31:31" x14ac:dyDescent="0.25">
      <c r="AE19106" s="72"/>
    </row>
    <row r="19107" spans="31:31" x14ac:dyDescent="0.25">
      <c r="AE19107" s="72"/>
    </row>
    <row r="19108" spans="31:31" x14ac:dyDescent="0.25">
      <c r="AE19108" s="72"/>
    </row>
    <row r="19109" spans="31:31" x14ac:dyDescent="0.25">
      <c r="AE19109" s="72"/>
    </row>
    <row r="19110" spans="31:31" x14ac:dyDescent="0.25">
      <c r="AE19110" s="72"/>
    </row>
    <row r="19111" spans="31:31" x14ac:dyDescent="0.25">
      <c r="AE19111" s="72"/>
    </row>
    <row r="19112" spans="31:31" x14ac:dyDescent="0.25">
      <c r="AE19112" s="72"/>
    </row>
    <row r="19113" spans="31:31" x14ac:dyDescent="0.25">
      <c r="AE19113" s="72"/>
    </row>
    <row r="19114" spans="31:31" x14ac:dyDescent="0.25">
      <c r="AE19114" s="72"/>
    </row>
    <row r="19115" spans="31:31" x14ac:dyDescent="0.25">
      <c r="AE19115" s="72"/>
    </row>
    <row r="19116" spans="31:31" x14ac:dyDescent="0.25">
      <c r="AE19116" s="72"/>
    </row>
    <row r="19117" spans="31:31" x14ac:dyDescent="0.25">
      <c r="AE19117" s="72"/>
    </row>
    <row r="19118" spans="31:31" x14ac:dyDescent="0.25">
      <c r="AE19118" s="72"/>
    </row>
    <row r="19119" spans="31:31" x14ac:dyDescent="0.25">
      <c r="AE19119" s="72"/>
    </row>
    <row r="19120" spans="31:31" x14ac:dyDescent="0.25">
      <c r="AE19120" s="72"/>
    </row>
    <row r="19121" spans="31:31" x14ac:dyDescent="0.25">
      <c r="AE19121" s="72"/>
    </row>
    <row r="19122" spans="31:31" x14ac:dyDescent="0.25">
      <c r="AE19122" s="72"/>
    </row>
    <row r="19123" spans="31:31" x14ac:dyDescent="0.25">
      <c r="AE19123" s="72"/>
    </row>
    <row r="19124" spans="31:31" x14ac:dyDescent="0.25">
      <c r="AE19124" s="72"/>
    </row>
    <row r="19125" spans="31:31" x14ac:dyDescent="0.25">
      <c r="AE19125" s="72"/>
    </row>
    <row r="19126" spans="31:31" x14ac:dyDescent="0.25">
      <c r="AE19126" s="72"/>
    </row>
    <row r="19127" spans="31:31" x14ac:dyDescent="0.25">
      <c r="AE19127" s="72"/>
    </row>
    <row r="19128" spans="31:31" x14ac:dyDescent="0.25">
      <c r="AE19128" s="72"/>
    </row>
    <row r="19129" spans="31:31" x14ac:dyDescent="0.25">
      <c r="AE19129" s="72"/>
    </row>
    <row r="19130" spans="31:31" x14ac:dyDescent="0.25">
      <c r="AE19130" s="72"/>
    </row>
    <row r="19131" spans="31:31" x14ac:dyDescent="0.25">
      <c r="AE19131" s="72"/>
    </row>
    <row r="19132" spans="31:31" x14ac:dyDescent="0.25">
      <c r="AE19132" s="72"/>
    </row>
    <row r="19133" spans="31:31" x14ac:dyDescent="0.25">
      <c r="AE19133" s="72"/>
    </row>
    <row r="19134" spans="31:31" x14ac:dyDescent="0.25">
      <c r="AE19134" s="72"/>
    </row>
    <row r="19135" spans="31:31" x14ac:dyDescent="0.25">
      <c r="AE19135" s="72"/>
    </row>
    <row r="19136" spans="31:31" x14ac:dyDescent="0.25">
      <c r="AE19136" s="72"/>
    </row>
    <row r="19137" spans="31:31" x14ac:dyDescent="0.25">
      <c r="AE19137" s="72"/>
    </row>
    <row r="19138" spans="31:31" x14ac:dyDescent="0.25">
      <c r="AE19138" s="72"/>
    </row>
    <row r="19139" spans="31:31" x14ac:dyDescent="0.25">
      <c r="AE19139" s="72"/>
    </row>
    <row r="19140" spans="31:31" x14ac:dyDescent="0.25">
      <c r="AE19140" s="72"/>
    </row>
    <row r="19141" spans="31:31" x14ac:dyDescent="0.25">
      <c r="AE19141" s="72"/>
    </row>
    <row r="19142" spans="31:31" x14ac:dyDescent="0.25">
      <c r="AE19142" s="72"/>
    </row>
    <row r="19143" spans="31:31" x14ac:dyDescent="0.25">
      <c r="AE19143" s="72"/>
    </row>
    <row r="19144" spans="31:31" x14ac:dyDescent="0.25">
      <c r="AE19144" s="72"/>
    </row>
    <row r="19145" spans="31:31" x14ac:dyDescent="0.25">
      <c r="AE19145" s="72"/>
    </row>
    <row r="19146" spans="31:31" x14ac:dyDescent="0.25">
      <c r="AE19146" s="72"/>
    </row>
    <row r="19147" spans="31:31" x14ac:dyDescent="0.25">
      <c r="AE19147" s="72"/>
    </row>
    <row r="19148" spans="31:31" x14ac:dyDescent="0.25">
      <c r="AE19148" s="72"/>
    </row>
    <row r="19149" spans="31:31" x14ac:dyDescent="0.25">
      <c r="AE19149" s="72"/>
    </row>
    <row r="19150" spans="31:31" x14ac:dyDescent="0.25">
      <c r="AE19150" s="72"/>
    </row>
    <row r="19151" spans="31:31" x14ac:dyDescent="0.25">
      <c r="AE19151" s="72"/>
    </row>
    <row r="19152" spans="31:31" x14ac:dyDescent="0.25">
      <c r="AE19152" s="72"/>
    </row>
    <row r="19153" spans="31:31" x14ac:dyDescent="0.25">
      <c r="AE19153" s="72"/>
    </row>
    <row r="19154" spans="31:31" x14ac:dyDescent="0.25">
      <c r="AE19154" s="72"/>
    </row>
    <row r="19155" spans="31:31" x14ac:dyDescent="0.25">
      <c r="AE19155" s="72"/>
    </row>
    <row r="19156" spans="31:31" x14ac:dyDescent="0.25">
      <c r="AE19156" s="72"/>
    </row>
    <row r="19157" spans="31:31" x14ac:dyDescent="0.25">
      <c r="AE19157" s="72"/>
    </row>
    <row r="19158" spans="31:31" x14ac:dyDescent="0.25">
      <c r="AE19158" s="72"/>
    </row>
    <row r="19159" spans="31:31" x14ac:dyDescent="0.25">
      <c r="AE19159" s="72"/>
    </row>
    <row r="19160" spans="31:31" x14ac:dyDescent="0.25">
      <c r="AE19160" s="72"/>
    </row>
    <row r="19161" spans="31:31" x14ac:dyDescent="0.25">
      <c r="AE19161" s="72"/>
    </row>
    <row r="19162" spans="31:31" x14ac:dyDescent="0.25">
      <c r="AE19162" s="72"/>
    </row>
    <row r="19163" spans="31:31" x14ac:dyDescent="0.25">
      <c r="AE19163" s="72"/>
    </row>
    <row r="19164" spans="31:31" x14ac:dyDescent="0.25">
      <c r="AE19164" s="72"/>
    </row>
    <row r="19165" spans="31:31" x14ac:dyDescent="0.25">
      <c r="AE19165" s="72"/>
    </row>
    <row r="19166" spans="31:31" x14ac:dyDescent="0.25">
      <c r="AE19166" s="72"/>
    </row>
    <row r="19167" spans="31:31" x14ac:dyDescent="0.25">
      <c r="AE19167" s="72"/>
    </row>
    <row r="19168" spans="31:31" x14ac:dyDescent="0.25">
      <c r="AE19168" s="72"/>
    </row>
    <row r="19169" spans="31:31" x14ac:dyDescent="0.25">
      <c r="AE19169" s="72"/>
    </row>
    <row r="19170" spans="31:31" x14ac:dyDescent="0.25">
      <c r="AE19170" s="72"/>
    </row>
    <row r="19171" spans="31:31" x14ac:dyDescent="0.25">
      <c r="AE19171" s="72"/>
    </row>
    <row r="19172" spans="31:31" x14ac:dyDescent="0.25">
      <c r="AE19172" s="72"/>
    </row>
    <row r="19173" spans="31:31" x14ac:dyDescent="0.25">
      <c r="AE19173" s="72"/>
    </row>
    <row r="19174" spans="31:31" x14ac:dyDescent="0.25">
      <c r="AE19174" s="72"/>
    </row>
    <row r="19175" spans="31:31" x14ac:dyDescent="0.25">
      <c r="AE19175" s="72"/>
    </row>
    <row r="19176" spans="31:31" x14ac:dyDescent="0.25">
      <c r="AE19176" s="72"/>
    </row>
    <row r="19177" spans="31:31" x14ac:dyDescent="0.25">
      <c r="AE19177" s="72"/>
    </row>
    <row r="19178" spans="31:31" x14ac:dyDescent="0.25">
      <c r="AE19178" s="72"/>
    </row>
    <row r="19179" spans="31:31" x14ac:dyDescent="0.25">
      <c r="AE19179" s="72"/>
    </row>
    <row r="19180" spans="31:31" x14ac:dyDescent="0.25">
      <c r="AE19180" s="72"/>
    </row>
    <row r="19181" spans="31:31" x14ac:dyDescent="0.25">
      <c r="AE19181" s="72"/>
    </row>
    <row r="19182" spans="31:31" x14ac:dyDescent="0.25">
      <c r="AE19182" s="72"/>
    </row>
    <row r="19183" spans="31:31" x14ac:dyDescent="0.25">
      <c r="AE19183" s="72"/>
    </row>
    <row r="19184" spans="31:31" x14ac:dyDescent="0.25">
      <c r="AE19184" s="72"/>
    </row>
    <row r="19185" spans="31:31" x14ac:dyDescent="0.25">
      <c r="AE19185" s="72"/>
    </row>
    <row r="19186" spans="31:31" x14ac:dyDescent="0.25">
      <c r="AE19186" s="72"/>
    </row>
    <row r="19187" spans="31:31" x14ac:dyDescent="0.25">
      <c r="AE19187" s="72"/>
    </row>
    <row r="19188" spans="31:31" x14ac:dyDescent="0.25">
      <c r="AE19188" s="72"/>
    </row>
    <row r="19189" spans="31:31" x14ac:dyDescent="0.25">
      <c r="AE19189" s="72"/>
    </row>
    <row r="19190" spans="31:31" x14ac:dyDescent="0.25">
      <c r="AE19190" s="72"/>
    </row>
    <row r="19191" spans="31:31" x14ac:dyDescent="0.25">
      <c r="AE19191" s="72"/>
    </row>
    <row r="19192" spans="31:31" x14ac:dyDescent="0.25">
      <c r="AE19192" s="72"/>
    </row>
    <row r="19193" spans="31:31" x14ac:dyDescent="0.25">
      <c r="AE19193" s="72"/>
    </row>
    <row r="19194" spans="31:31" x14ac:dyDescent="0.25">
      <c r="AE19194" s="72"/>
    </row>
    <row r="19195" spans="31:31" x14ac:dyDescent="0.25">
      <c r="AE19195" s="72"/>
    </row>
    <row r="19196" spans="31:31" x14ac:dyDescent="0.25">
      <c r="AE19196" s="72"/>
    </row>
    <row r="19197" spans="31:31" x14ac:dyDescent="0.25">
      <c r="AE19197" s="72"/>
    </row>
    <row r="19198" spans="31:31" x14ac:dyDescent="0.25">
      <c r="AE19198" s="72"/>
    </row>
    <row r="19199" spans="31:31" x14ac:dyDescent="0.25">
      <c r="AE19199" s="72"/>
    </row>
    <row r="19200" spans="31:31" x14ac:dyDescent="0.25">
      <c r="AE19200" s="72"/>
    </row>
    <row r="19201" spans="31:31" x14ac:dyDescent="0.25">
      <c r="AE19201" s="72"/>
    </row>
    <row r="19202" spans="31:31" x14ac:dyDescent="0.25">
      <c r="AE19202" s="72"/>
    </row>
    <row r="19203" spans="31:31" x14ac:dyDescent="0.25">
      <c r="AE19203" s="72"/>
    </row>
    <row r="19204" spans="31:31" x14ac:dyDescent="0.25">
      <c r="AE19204" s="72"/>
    </row>
    <row r="19205" spans="31:31" x14ac:dyDescent="0.25">
      <c r="AE19205" s="72"/>
    </row>
    <row r="19206" spans="31:31" x14ac:dyDescent="0.25">
      <c r="AE19206" s="72"/>
    </row>
    <row r="19207" spans="31:31" x14ac:dyDescent="0.25">
      <c r="AE19207" s="72"/>
    </row>
    <row r="19208" spans="31:31" x14ac:dyDescent="0.25">
      <c r="AE19208" s="72"/>
    </row>
    <row r="19209" spans="31:31" x14ac:dyDescent="0.25">
      <c r="AE19209" s="72"/>
    </row>
    <row r="19210" spans="31:31" x14ac:dyDescent="0.25">
      <c r="AE19210" s="72"/>
    </row>
    <row r="19211" spans="31:31" x14ac:dyDescent="0.25">
      <c r="AE19211" s="72"/>
    </row>
    <row r="19212" spans="31:31" x14ac:dyDescent="0.25">
      <c r="AE19212" s="72"/>
    </row>
    <row r="19213" spans="31:31" x14ac:dyDescent="0.25">
      <c r="AE19213" s="72"/>
    </row>
    <row r="19214" spans="31:31" x14ac:dyDescent="0.25">
      <c r="AE19214" s="72"/>
    </row>
    <row r="19215" spans="31:31" x14ac:dyDescent="0.25">
      <c r="AE19215" s="72"/>
    </row>
    <row r="19216" spans="31:31" x14ac:dyDescent="0.25">
      <c r="AE19216" s="72"/>
    </row>
    <row r="19217" spans="31:31" x14ac:dyDescent="0.25">
      <c r="AE19217" s="72"/>
    </row>
    <row r="19218" spans="31:31" x14ac:dyDescent="0.25">
      <c r="AE19218" s="72"/>
    </row>
    <row r="19219" spans="31:31" x14ac:dyDescent="0.25">
      <c r="AE19219" s="72"/>
    </row>
    <row r="19220" spans="31:31" x14ac:dyDescent="0.25">
      <c r="AE19220" s="72"/>
    </row>
    <row r="19221" spans="31:31" x14ac:dyDescent="0.25">
      <c r="AE19221" s="72"/>
    </row>
    <row r="19222" spans="31:31" x14ac:dyDescent="0.25">
      <c r="AE19222" s="72"/>
    </row>
    <row r="19223" spans="31:31" x14ac:dyDescent="0.25">
      <c r="AE19223" s="72"/>
    </row>
    <row r="19224" spans="31:31" x14ac:dyDescent="0.25">
      <c r="AE19224" s="72"/>
    </row>
    <row r="19225" spans="31:31" x14ac:dyDescent="0.25">
      <c r="AE19225" s="72"/>
    </row>
    <row r="19226" spans="31:31" x14ac:dyDescent="0.25">
      <c r="AE19226" s="72"/>
    </row>
    <row r="19227" spans="31:31" x14ac:dyDescent="0.25">
      <c r="AE19227" s="72"/>
    </row>
    <row r="19228" spans="31:31" x14ac:dyDescent="0.25">
      <c r="AE19228" s="72"/>
    </row>
    <row r="19229" spans="31:31" x14ac:dyDescent="0.25">
      <c r="AE19229" s="72"/>
    </row>
    <row r="19230" spans="31:31" x14ac:dyDescent="0.25">
      <c r="AE19230" s="72"/>
    </row>
    <row r="19231" spans="31:31" x14ac:dyDescent="0.25">
      <c r="AE19231" s="72"/>
    </row>
    <row r="19232" spans="31:31" x14ac:dyDescent="0.25">
      <c r="AE19232" s="72"/>
    </row>
    <row r="19233" spans="31:31" x14ac:dyDescent="0.25">
      <c r="AE19233" s="72"/>
    </row>
    <row r="19234" spans="31:31" x14ac:dyDescent="0.25">
      <c r="AE19234" s="72"/>
    </row>
    <row r="19235" spans="31:31" x14ac:dyDescent="0.25">
      <c r="AE19235" s="72"/>
    </row>
    <row r="19236" spans="31:31" x14ac:dyDescent="0.25">
      <c r="AE19236" s="72"/>
    </row>
    <row r="19237" spans="31:31" x14ac:dyDescent="0.25">
      <c r="AE19237" s="72"/>
    </row>
    <row r="19238" spans="31:31" x14ac:dyDescent="0.25">
      <c r="AE19238" s="72"/>
    </row>
    <row r="19239" spans="31:31" x14ac:dyDescent="0.25">
      <c r="AE19239" s="72"/>
    </row>
    <row r="19240" spans="31:31" x14ac:dyDescent="0.25">
      <c r="AE19240" s="72"/>
    </row>
    <row r="19241" spans="31:31" x14ac:dyDescent="0.25">
      <c r="AE19241" s="72"/>
    </row>
    <row r="19242" spans="31:31" x14ac:dyDescent="0.25">
      <c r="AE19242" s="72"/>
    </row>
    <row r="19243" spans="31:31" x14ac:dyDescent="0.25">
      <c r="AE19243" s="72"/>
    </row>
    <row r="19244" spans="31:31" x14ac:dyDescent="0.25">
      <c r="AE19244" s="72"/>
    </row>
    <row r="19245" spans="31:31" x14ac:dyDescent="0.25">
      <c r="AE19245" s="72"/>
    </row>
    <row r="19246" spans="31:31" x14ac:dyDescent="0.25">
      <c r="AE19246" s="72"/>
    </row>
    <row r="19247" spans="31:31" x14ac:dyDescent="0.25">
      <c r="AE19247" s="72"/>
    </row>
    <row r="19248" spans="31:31" x14ac:dyDescent="0.25">
      <c r="AE19248" s="72"/>
    </row>
    <row r="19249" spans="31:31" x14ac:dyDescent="0.25">
      <c r="AE19249" s="72"/>
    </row>
    <row r="19250" spans="31:31" x14ac:dyDescent="0.25">
      <c r="AE19250" s="72"/>
    </row>
    <row r="19251" spans="31:31" x14ac:dyDescent="0.25">
      <c r="AE19251" s="72"/>
    </row>
    <row r="19252" spans="31:31" x14ac:dyDescent="0.25">
      <c r="AE19252" s="72"/>
    </row>
    <row r="19253" spans="31:31" x14ac:dyDescent="0.25">
      <c r="AE19253" s="72"/>
    </row>
    <row r="19254" spans="31:31" x14ac:dyDescent="0.25">
      <c r="AE19254" s="72"/>
    </row>
    <row r="19255" spans="31:31" x14ac:dyDescent="0.25">
      <c r="AE19255" s="72"/>
    </row>
    <row r="19256" spans="31:31" x14ac:dyDescent="0.25">
      <c r="AE19256" s="72"/>
    </row>
    <row r="19257" spans="31:31" x14ac:dyDescent="0.25">
      <c r="AE19257" s="72"/>
    </row>
    <row r="19258" spans="31:31" x14ac:dyDescent="0.25">
      <c r="AE19258" s="72"/>
    </row>
    <row r="19259" spans="31:31" x14ac:dyDescent="0.25">
      <c r="AE19259" s="72"/>
    </row>
    <row r="19260" spans="31:31" x14ac:dyDescent="0.25">
      <c r="AE19260" s="72"/>
    </row>
    <row r="19261" spans="31:31" x14ac:dyDescent="0.25">
      <c r="AE19261" s="72"/>
    </row>
    <row r="19262" spans="31:31" x14ac:dyDescent="0.25">
      <c r="AE19262" s="72"/>
    </row>
    <row r="19263" spans="31:31" x14ac:dyDescent="0.25">
      <c r="AE19263" s="72"/>
    </row>
    <row r="19264" spans="31:31" x14ac:dyDescent="0.25">
      <c r="AE19264" s="72"/>
    </row>
    <row r="19265" spans="31:31" x14ac:dyDescent="0.25">
      <c r="AE19265" s="72"/>
    </row>
    <row r="19266" spans="31:31" x14ac:dyDescent="0.25">
      <c r="AE19266" s="72"/>
    </row>
    <row r="19267" spans="31:31" x14ac:dyDescent="0.25">
      <c r="AE19267" s="72"/>
    </row>
    <row r="19268" spans="31:31" x14ac:dyDescent="0.25">
      <c r="AE19268" s="72"/>
    </row>
    <row r="19269" spans="31:31" x14ac:dyDescent="0.25">
      <c r="AE19269" s="72"/>
    </row>
    <row r="19270" spans="31:31" x14ac:dyDescent="0.25">
      <c r="AE19270" s="72"/>
    </row>
    <row r="19271" spans="31:31" x14ac:dyDescent="0.25">
      <c r="AE19271" s="72"/>
    </row>
    <row r="19272" spans="31:31" x14ac:dyDescent="0.25">
      <c r="AE19272" s="72"/>
    </row>
    <row r="19273" spans="31:31" x14ac:dyDescent="0.25">
      <c r="AE19273" s="72"/>
    </row>
    <row r="19274" spans="31:31" x14ac:dyDescent="0.25">
      <c r="AE19274" s="72"/>
    </row>
    <row r="19275" spans="31:31" x14ac:dyDescent="0.25">
      <c r="AE19275" s="72"/>
    </row>
    <row r="19276" spans="31:31" x14ac:dyDescent="0.25">
      <c r="AE19276" s="72"/>
    </row>
    <row r="19277" spans="31:31" x14ac:dyDescent="0.25">
      <c r="AE19277" s="72"/>
    </row>
    <row r="19278" spans="31:31" x14ac:dyDescent="0.25">
      <c r="AE19278" s="72"/>
    </row>
    <row r="19279" spans="31:31" x14ac:dyDescent="0.25">
      <c r="AE19279" s="72"/>
    </row>
    <row r="19280" spans="31:31" x14ac:dyDescent="0.25">
      <c r="AE19280" s="72"/>
    </row>
    <row r="19281" spans="31:31" x14ac:dyDescent="0.25">
      <c r="AE19281" s="72"/>
    </row>
    <row r="19282" spans="31:31" x14ac:dyDescent="0.25">
      <c r="AE19282" s="72"/>
    </row>
    <row r="19283" spans="31:31" x14ac:dyDescent="0.25">
      <c r="AE19283" s="72"/>
    </row>
    <row r="19284" spans="31:31" x14ac:dyDescent="0.25">
      <c r="AE19284" s="72"/>
    </row>
    <row r="19285" spans="31:31" x14ac:dyDescent="0.25">
      <c r="AE19285" s="72"/>
    </row>
    <row r="19286" spans="31:31" x14ac:dyDescent="0.25">
      <c r="AE19286" s="72"/>
    </row>
    <row r="19287" spans="31:31" x14ac:dyDescent="0.25">
      <c r="AE19287" s="72"/>
    </row>
    <row r="19288" spans="31:31" x14ac:dyDescent="0.25">
      <c r="AE19288" s="72"/>
    </row>
    <row r="19289" spans="31:31" x14ac:dyDescent="0.25">
      <c r="AE19289" s="72"/>
    </row>
    <row r="19290" spans="31:31" x14ac:dyDescent="0.25">
      <c r="AE19290" s="72"/>
    </row>
    <row r="19291" spans="31:31" x14ac:dyDescent="0.25">
      <c r="AE19291" s="72"/>
    </row>
    <row r="19292" spans="31:31" x14ac:dyDescent="0.25">
      <c r="AE19292" s="72"/>
    </row>
    <row r="19293" spans="31:31" x14ac:dyDescent="0.25">
      <c r="AE19293" s="72"/>
    </row>
    <row r="19294" spans="31:31" x14ac:dyDescent="0.25">
      <c r="AE19294" s="72"/>
    </row>
    <row r="19295" spans="31:31" x14ac:dyDescent="0.25">
      <c r="AE19295" s="72"/>
    </row>
    <row r="19296" spans="31:31" x14ac:dyDescent="0.25">
      <c r="AE19296" s="72"/>
    </row>
    <row r="19297" spans="31:31" x14ac:dyDescent="0.25">
      <c r="AE19297" s="72"/>
    </row>
    <row r="19298" spans="31:31" x14ac:dyDescent="0.25">
      <c r="AE19298" s="72"/>
    </row>
    <row r="19299" spans="31:31" x14ac:dyDescent="0.25">
      <c r="AE19299" s="72"/>
    </row>
    <row r="19300" spans="31:31" x14ac:dyDescent="0.25">
      <c r="AE19300" s="72"/>
    </row>
    <row r="19301" spans="31:31" x14ac:dyDescent="0.25">
      <c r="AE19301" s="72"/>
    </row>
    <row r="19302" spans="31:31" x14ac:dyDescent="0.25">
      <c r="AE19302" s="72"/>
    </row>
    <row r="19303" spans="31:31" x14ac:dyDescent="0.25">
      <c r="AE19303" s="72"/>
    </row>
    <row r="19304" spans="31:31" x14ac:dyDescent="0.25">
      <c r="AE19304" s="72"/>
    </row>
    <row r="19305" spans="31:31" x14ac:dyDescent="0.25">
      <c r="AE19305" s="72"/>
    </row>
    <row r="19306" spans="31:31" x14ac:dyDescent="0.25">
      <c r="AE19306" s="72"/>
    </row>
    <row r="19307" spans="31:31" x14ac:dyDescent="0.25">
      <c r="AE19307" s="72"/>
    </row>
    <row r="19308" spans="31:31" x14ac:dyDescent="0.25">
      <c r="AE19308" s="72"/>
    </row>
    <row r="19309" spans="31:31" x14ac:dyDescent="0.25">
      <c r="AE19309" s="72"/>
    </row>
    <row r="19310" spans="31:31" x14ac:dyDescent="0.25">
      <c r="AE19310" s="72"/>
    </row>
    <row r="19311" spans="31:31" x14ac:dyDescent="0.25">
      <c r="AE19311" s="72"/>
    </row>
    <row r="19312" spans="31:31" x14ac:dyDescent="0.25">
      <c r="AE19312" s="72"/>
    </row>
    <row r="19313" spans="31:31" x14ac:dyDescent="0.25">
      <c r="AE19313" s="72"/>
    </row>
    <row r="19314" spans="31:31" x14ac:dyDescent="0.25">
      <c r="AE19314" s="72"/>
    </row>
    <row r="19315" spans="31:31" x14ac:dyDescent="0.25">
      <c r="AE19315" s="72"/>
    </row>
    <row r="19316" spans="31:31" x14ac:dyDescent="0.25">
      <c r="AE19316" s="72"/>
    </row>
    <row r="19317" spans="31:31" x14ac:dyDescent="0.25">
      <c r="AE19317" s="72"/>
    </row>
    <row r="19318" spans="31:31" x14ac:dyDescent="0.25">
      <c r="AE19318" s="72"/>
    </row>
    <row r="19319" spans="31:31" x14ac:dyDescent="0.25">
      <c r="AE19319" s="72"/>
    </row>
    <row r="19320" spans="31:31" x14ac:dyDescent="0.25">
      <c r="AE19320" s="72"/>
    </row>
    <row r="19321" spans="31:31" x14ac:dyDescent="0.25">
      <c r="AE19321" s="72"/>
    </row>
    <row r="19322" spans="31:31" x14ac:dyDescent="0.25">
      <c r="AE19322" s="72"/>
    </row>
    <row r="19323" spans="31:31" x14ac:dyDescent="0.25">
      <c r="AE19323" s="72"/>
    </row>
    <row r="19324" spans="31:31" x14ac:dyDescent="0.25">
      <c r="AE19324" s="72"/>
    </row>
    <row r="19325" spans="31:31" x14ac:dyDescent="0.25">
      <c r="AE19325" s="72"/>
    </row>
    <row r="19326" spans="31:31" x14ac:dyDescent="0.25">
      <c r="AE19326" s="72"/>
    </row>
    <row r="19327" spans="31:31" x14ac:dyDescent="0.25">
      <c r="AE19327" s="72"/>
    </row>
    <row r="19328" spans="31:31" x14ac:dyDescent="0.25">
      <c r="AE19328" s="72"/>
    </row>
    <row r="19329" spans="31:31" x14ac:dyDescent="0.25">
      <c r="AE19329" s="72"/>
    </row>
    <row r="19330" spans="31:31" x14ac:dyDescent="0.25">
      <c r="AE19330" s="72"/>
    </row>
    <row r="19331" spans="31:31" x14ac:dyDescent="0.25">
      <c r="AE19331" s="72"/>
    </row>
    <row r="19332" spans="31:31" x14ac:dyDescent="0.25">
      <c r="AE19332" s="72"/>
    </row>
    <row r="19333" spans="31:31" x14ac:dyDescent="0.25">
      <c r="AE19333" s="72"/>
    </row>
    <row r="19334" spans="31:31" x14ac:dyDescent="0.25">
      <c r="AE19334" s="72"/>
    </row>
    <row r="19335" spans="31:31" x14ac:dyDescent="0.25">
      <c r="AE19335" s="72"/>
    </row>
    <row r="19336" spans="31:31" x14ac:dyDescent="0.25">
      <c r="AE19336" s="72"/>
    </row>
    <row r="19337" spans="31:31" x14ac:dyDescent="0.25">
      <c r="AE19337" s="72"/>
    </row>
    <row r="19338" spans="31:31" x14ac:dyDescent="0.25">
      <c r="AE19338" s="72"/>
    </row>
    <row r="19339" spans="31:31" x14ac:dyDescent="0.25">
      <c r="AE19339" s="72"/>
    </row>
    <row r="19340" spans="31:31" x14ac:dyDescent="0.25">
      <c r="AE19340" s="72"/>
    </row>
    <row r="19341" spans="31:31" x14ac:dyDescent="0.25">
      <c r="AE19341" s="72"/>
    </row>
    <row r="19342" spans="31:31" x14ac:dyDescent="0.25">
      <c r="AE19342" s="72"/>
    </row>
    <row r="19343" spans="31:31" x14ac:dyDescent="0.25">
      <c r="AE19343" s="72"/>
    </row>
    <row r="19344" spans="31:31" x14ac:dyDescent="0.25">
      <c r="AE19344" s="72"/>
    </row>
    <row r="19345" spans="31:31" x14ac:dyDescent="0.25">
      <c r="AE19345" s="72"/>
    </row>
    <row r="19346" spans="31:31" x14ac:dyDescent="0.25">
      <c r="AE19346" s="72"/>
    </row>
    <row r="19347" spans="31:31" x14ac:dyDescent="0.25">
      <c r="AE19347" s="72"/>
    </row>
    <row r="19348" spans="31:31" x14ac:dyDescent="0.25">
      <c r="AE19348" s="72"/>
    </row>
    <row r="19349" spans="31:31" x14ac:dyDescent="0.25">
      <c r="AE19349" s="72"/>
    </row>
    <row r="19350" spans="31:31" x14ac:dyDescent="0.25">
      <c r="AE19350" s="72"/>
    </row>
    <row r="19351" spans="31:31" x14ac:dyDescent="0.25">
      <c r="AE19351" s="72"/>
    </row>
    <row r="19352" spans="31:31" x14ac:dyDescent="0.25">
      <c r="AE19352" s="72"/>
    </row>
    <row r="19353" spans="31:31" x14ac:dyDescent="0.25">
      <c r="AE19353" s="72"/>
    </row>
    <row r="19354" spans="31:31" x14ac:dyDescent="0.25">
      <c r="AE19354" s="72"/>
    </row>
    <row r="19355" spans="31:31" x14ac:dyDescent="0.25">
      <c r="AE19355" s="72"/>
    </row>
    <row r="19356" spans="31:31" x14ac:dyDescent="0.25">
      <c r="AE19356" s="72"/>
    </row>
    <row r="19357" spans="31:31" x14ac:dyDescent="0.25">
      <c r="AE19357" s="72"/>
    </row>
    <row r="19358" spans="31:31" x14ac:dyDescent="0.25">
      <c r="AE19358" s="72"/>
    </row>
    <row r="19359" spans="31:31" x14ac:dyDescent="0.25">
      <c r="AE19359" s="72"/>
    </row>
    <row r="19360" spans="31:31" x14ac:dyDescent="0.25">
      <c r="AE19360" s="72"/>
    </row>
    <row r="19361" spans="31:31" x14ac:dyDescent="0.25">
      <c r="AE19361" s="72"/>
    </row>
    <row r="19362" spans="31:31" x14ac:dyDescent="0.25">
      <c r="AE19362" s="72"/>
    </row>
    <row r="19363" spans="31:31" x14ac:dyDescent="0.25">
      <c r="AE19363" s="72"/>
    </row>
    <row r="19364" spans="31:31" x14ac:dyDescent="0.25">
      <c r="AE19364" s="72"/>
    </row>
    <row r="19365" spans="31:31" x14ac:dyDescent="0.25">
      <c r="AE19365" s="72"/>
    </row>
    <row r="19366" spans="31:31" x14ac:dyDescent="0.25">
      <c r="AE19366" s="72"/>
    </row>
    <row r="19367" spans="31:31" x14ac:dyDescent="0.25">
      <c r="AE19367" s="72"/>
    </row>
    <row r="19368" spans="31:31" x14ac:dyDescent="0.25">
      <c r="AE19368" s="72"/>
    </row>
    <row r="19369" spans="31:31" x14ac:dyDescent="0.25">
      <c r="AE19369" s="72"/>
    </row>
    <row r="19370" spans="31:31" x14ac:dyDescent="0.25">
      <c r="AE19370" s="72"/>
    </row>
    <row r="19371" spans="31:31" x14ac:dyDescent="0.25">
      <c r="AE19371" s="72"/>
    </row>
    <row r="19372" spans="31:31" x14ac:dyDescent="0.25">
      <c r="AE19372" s="72"/>
    </row>
    <row r="19373" spans="31:31" x14ac:dyDescent="0.25">
      <c r="AE19373" s="72"/>
    </row>
    <row r="19374" spans="31:31" x14ac:dyDescent="0.25">
      <c r="AE19374" s="72"/>
    </row>
    <row r="19375" spans="31:31" x14ac:dyDescent="0.25">
      <c r="AE19375" s="72"/>
    </row>
    <row r="19376" spans="31:31" x14ac:dyDescent="0.25">
      <c r="AE19376" s="72"/>
    </row>
    <row r="19377" spans="31:31" x14ac:dyDescent="0.25">
      <c r="AE19377" s="72"/>
    </row>
    <row r="19378" spans="31:31" x14ac:dyDescent="0.25">
      <c r="AE19378" s="72"/>
    </row>
    <row r="19379" spans="31:31" x14ac:dyDescent="0.25">
      <c r="AE19379" s="72"/>
    </row>
    <row r="19380" spans="31:31" x14ac:dyDescent="0.25">
      <c r="AE19380" s="72"/>
    </row>
    <row r="19381" spans="31:31" x14ac:dyDescent="0.25">
      <c r="AE19381" s="72"/>
    </row>
    <row r="19382" spans="31:31" x14ac:dyDescent="0.25">
      <c r="AE19382" s="72"/>
    </row>
    <row r="19383" spans="31:31" x14ac:dyDescent="0.25">
      <c r="AE19383" s="72"/>
    </row>
    <row r="19384" spans="31:31" x14ac:dyDescent="0.25">
      <c r="AE19384" s="72"/>
    </row>
    <row r="19385" spans="31:31" x14ac:dyDescent="0.25">
      <c r="AE19385" s="72"/>
    </row>
    <row r="19386" spans="31:31" x14ac:dyDescent="0.25">
      <c r="AE19386" s="72"/>
    </row>
    <row r="19387" spans="31:31" x14ac:dyDescent="0.25">
      <c r="AE19387" s="72"/>
    </row>
    <row r="19388" spans="31:31" x14ac:dyDescent="0.25">
      <c r="AE19388" s="72"/>
    </row>
    <row r="19389" spans="31:31" x14ac:dyDescent="0.25">
      <c r="AE19389" s="72"/>
    </row>
    <row r="19390" spans="31:31" x14ac:dyDescent="0.25">
      <c r="AE19390" s="72"/>
    </row>
    <row r="19391" spans="31:31" x14ac:dyDescent="0.25">
      <c r="AE19391" s="72"/>
    </row>
    <row r="19392" spans="31:31" x14ac:dyDescent="0.25">
      <c r="AE19392" s="72"/>
    </row>
    <row r="19393" spans="31:31" x14ac:dyDescent="0.25">
      <c r="AE19393" s="72"/>
    </row>
    <row r="19394" spans="31:31" x14ac:dyDescent="0.25">
      <c r="AE19394" s="72"/>
    </row>
    <row r="19395" spans="31:31" x14ac:dyDescent="0.25">
      <c r="AE19395" s="72"/>
    </row>
    <row r="19396" spans="31:31" x14ac:dyDescent="0.25">
      <c r="AE19396" s="72"/>
    </row>
    <row r="19397" spans="31:31" x14ac:dyDescent="0.25">
      <c r="AE19397" s="72"/>
    </row>
    <row r="19398" spans="31:31" x14ac:dyDescent="0.25">
      <c r="AE19398" s="72"/>
    </row>
    <row r="19399" spans="31:31" x14ac:dyDescent="0.25">
      <c r="AE19399" s="72"/>
    </row>
    <row r="19400" spans="31:31" x14ac:dyDescent="0.25">
      <c r="AE19400" s="72"/>
    </row>
    <row r="19401" spans="31:31" x14ac:dyDescent="0.25">
      <c r="AE19401" s="72"/>
    </row>
    <row r="19402" spans="31:31" x14ac:dyDescent="0.25">
      <c r="AE19402" s="72"/>
    </row>
    <row r="19403" spans="31:31" x14ac:dyDescent="0.25">
      <c r="AE19403" s="72"/>
    </row>
    <row r="19404" spans="31:31" x14ac:dyDescent="0.25">
      <c r="AE19404" s="72"/>
    </row>
    <row r="19405" spans="31:31" x14ac:dyDescent="0.25">
      <c r="AE19405" s="72"/>
    </row>
    <row r="19406" spans="31:31" x14ac:dyDescent="0.25">
      <c r="AE19406" s="72"/>
    </row>
    <row r="19407" spans="31:31" x14ac:dyDescent="0.25">
      <c r="AE19407" s="72"/>
    </row>
    <row r="19408" spans="31:31" x14ac:dyDescent="0.25">
      <c r="AE19408" s="72"/>
    </row>
    <row r="19409" spans="31:31" x14ac:dyDescent="0.25">
      <c r="AE19409" s="72"/>
    </row>
    <row r="19410" spans="31:31" x14ac:dyDescent="0.25">
      <c r="AE19410" s="72"/>
    </row>
    <row r="19411" spans="31:31" x14ac:dyDescent="0.25">
      <c r="AE19411" s="72"/>
    </row>
    <row r="19412" spans="31:31" x14ac:dyDescent="0.25">
      <c r="AE19412" s="72"/>
    </row>
    <row r="19413" spans="31:31" x14ac:dyDescent="0.25">
      <c r="AE19413" s="72"/>
    </row>
    <row r="19414" spans="31:31" x14ac:dyDescent="0.25">
      <c r="AE19414" s="72"/>
    </row>
    <row r="19415" spans="31:31" x14ac:dyDescent="0.25">
      <c r="AE19415" s="72"/>
    </row>
    <row r="19416" spans="31:31" x14ac:dyDescent="0.25">
      <c r="AE19416" s="72"/>
    </row>
    <row r="19417" spans="31:31" x14ac:dyDescent="0.25">
      <c r="AE19417" s="72"/>
    </row>
    <row r="19418" spans="31:31" x14ac:dyDescent="0.25">
      <c r="AE19418" s="72"/>
    </row>
    <row r="19419" spans="31:31" x14ac:dyDescent="0.25">
      <c r="AE19419" s="72"/>
    </row>
    <row r="19420" spans="31:31" x14ac:dyDescent="0.25">
      <c r="AE19420" s="72"/>
    </row>
    <row r="19421" spans="31:31" x14ac:dyDescent="0.25">
      <c r="AE19421" s="72"/>
    </row>
    <row r="19422" spans="31:31" x14ac:dyDescent="0.25">
      <c r="AE19422" s="72"/>
    </row>
    <row r="19423" spans="31:31" x14ac:dyDescent="0.25">
      <c r="AE19423" s="72"/>
    </row>
    <row r="19424" spans="31:31" x14ac:dyDescent="0.25">
      <c r="AE19424" s="72"/>
    </row>
    <row r="19425" spans="31:31" x14ac:dyDescent="0.25">
      <c r="AE19425" s="72"/>
    </row>
    <row r="19426" spans="31:31" x14ac:dyDescent="0.25">
      <c r="AE19426" s="72"/>
    </row>
    <row r="19427" spans="31:31" x14ac:dyDescent="0.25">
      <c r="AE19427" s="72"/>
    </row>
    <row r="19428" spans="31:31" x14ac:dyDescent="0.25">
      <c r="AE19428" s="72"/>
    </row>
    <row r="19429" spans="31:31" x14ac:dyDescent="0.25">
      <c r="AE19429" s="72"/>
    </row>
    <row r="19430" spans="31:31" x14ac:dyDescent="0.25">
      <c r="AE19430" s="72"/>
    </row>
    <row r="19431" spans="31:31" x14ac:dyDescent="0.25">
      <c r="AE19431" s="72"/>
    </row>
    <row r="19432" spans="31:31" x14ac:dyDescent="0.25">
      <c r="AE19432" s="72"/>
    </row>
    <row r="19433" spans="31:31" x14ac:dyDescent="0.25">
      <c r="AE19433" s="72"/>
    </row>
    <row r="19434" spans="31:31" x14ac:dyDescent="0.25">
      <c r="AE19434" s="72"/>
    </row>
    <row r="19435" spans="31:31" x14ac:dyDescent="0.25">
      <c r="AE19435" s="72"/>
    </row>
    <row r="19436" spans="31:31" x14ac:dyDescent="0.25">
      <c r="AE19436" s="72"/>
    </row>
    <row r="19437" spans="31:31" x14ac:dyDescent="0.25">
      <c r="AE19437" s="72"/>
    </row>
    <row r="19438" spans="31:31" x14ac:dyDescent="0.25">
      <c r="AE19438" s="72"/>
    </row>
    <row r="19439" spans="31:31" x14ac:dyDescent="0.25">
      <c r="AE19439" s="72"/>
    </row>
    <row r="19440" spans="31:31" x14ac:dyDescent="0.25">
      <c r="AE19440" s="72"/>
    </row>
    <row r="19441" spans="31:31" x14ac:dyDescent="0.25">
      <c r="AE19441" s="72"/>
    </row>
    <row r="19442" spans="31:31" x14ac:dyDescent="0.25">
      <c r="AE19442" s="72"/>
    </row>
    <row r="19443" spans="31:31" x14ac:dyDescent="0.25">
      <c r="AE19443" s="72"/>
    </row>
    <row r="19444" spans="31:31" x14ac:dyDescent="0.25">
      <c r="AE19444" s="72"/>
    </row>
    <row r="19445" spans="31:31" x14ac:dyDescent="0.25">
      <c r="AE19445" s="72"/>
    </row>
    <row r="19446" spans="31:31" x14ac:dyDescent="0.25">
      <c r="AE19446" s="72"/>
    </row>
    <row r="19447" spans="31:31" x14ac:dyDescent="0.25">
      <c r="AE19447" s="72"/>
    </row>
    <row r="19448" spans="31:31" x14ac:dyDescent="0.25">
      <c r="AE19448" s="72"/>
    </row>
    <row r="19449" spans="31:31" x14ac:dyDescent="0.25">
      <c r="AE19449" s="72"/>
    </row>
    <row r="19450" spans="31:31" x14ac:dyDescent="0.25">
      <c r="AE19450" s="72"/>
    </row>
    <row r="19451" spans="31:31" x14ac:dyDescent="0.25">
      <c r="AE19451" s="72"/>
    </row>
    <row r="19452" spans="31:31" x14ac:dyDescent="0.25">
      <c r="AE19452" s="72"/>
    </row>
    <row r="19453" spans="31:31" x14ac:dyDescent="0.25">
      <c r="AE19453" s="72"/>
    </row>
    <row r="19454" spans="31:31" x14ac:dyDescent="0.25">
      <c r="AE19454" s="72"/>
    </row>
    <row r="19455" spans="31:31" x14ac:dyDescent="0.25">
      <c r="AE19455" s="72"/>
    </row>
    <row r="19456" spans="31:31" x14ac:dyDescent="0.25">
      <c r="AE19456" s="72"/>
    </row>
    <row r="19457" spans="31:31" x14ac:dyDescent="0.25">
      <c r="AE19457" s="72"/>
    </row>
    <row r="19458" spans="31:31" x14ac:dyDescent="0.25">
      <c r="AE19458" s="72"/>
    </row>
    <row r="19459" spans="31:31" x14ac:dyDescent="0.25">
      <c r="AE19459" s="72"/>
    </row>
    <row r="19460" spans="31:31" x14ac:dyDescent="0.25">
      <c r="AE19460" s="72"/>
    </row>
    <row r="19461" spans="31:31" x14ac:dyDescent="0.25">
      <c r="AE19461" s="72"/>
    </row>
    <row r="19462" spans="31:31" x14ac:dyDescent="0.25">
      <c r="AE19462" s="72"/>
    </row>
    <row r="19463" spans="31:31" x14ac:dyDescent="0.25">
      <c r="AE19463" s="72"/>
    </row>
    <row r="19464" spans="31:31" x14ac:dyDescent="0.25">
      <c r="AE19464" s="72"/>
    </row>
    <row r="19465" spans="31:31" x14ac:dyDescent="0.25">
      <c r="AE19465" s="72"/>
    </row>
    <row r="19466" spans="31:31" x14ac:dyDescent="0.25">
      <c r="AE19466" s="72"/>
    </row>
    <row r="19467" spans="31:31" x14ac:dyDescent="0.25">
      <c r="AE19467" s="72"/>
    </row>
    <row r="19468" spans="31:31" x14ac:dyDescent="0.25">
      <c r="AE19468" s="72"/>
    </row>
    <row r="19469" spans="31:31" x14ac:dyDescent="0.25">
      <c r="AE19469" s="72"/>
    </row>
    <row r="19470" spans="31:31" x14ac:dyDescent="0.25">
      <c r="AE19470" s="72"/>
    </row>
    <row r="19471" spans="31:31" x14ac:dyDescent="0.25">
      <c r="AE19471" s="72"/>
    </row>
    <row r="19472" spans="31:31" x14ac:dyDescent="0.25">
      <c r="AE19472" s="72"/>
    </row>
    <row r="19473" spans="31:31" x14ac:dyDescent="0.25">
      <c r="AE19473" s="72"/>
    </row>
    <row r="19474" spans="31:31" x14ac:dyDescent="0.25">
      <c r="AE19474" s="72"/>
    </row>
    <row r="19475" spans="31:31" x14ac:dyDescent="0.25">
      <c r="AE19475" s="72"/>
    </row>
    <row r="19476" spans="31:31" x14ac:dyDescent="0.25">
      <c r="AE19476" s="72"/>
    </row>
    <row r="19477" spans="31:31" x14ac:dyDescent="0.25">
      <c r="AE19477" s="72"/>
    </row>
    <row r="19478" spans="31:31" x14ac:dyDescent="0.25">
      <c r="AE19478" s="72"/>
    </row>
    <row r="19479" spans="31:31" x14ac:dyDescent="0.25">
      <c r="AE19479" s="72"/>
    </row>
    <row r="19480" spans="31:31" x14ac:dyDescent="0.25">
      <c r="AE19480" s="72"/>
    </row>
    <row r="19481" spans="31:31" x14ac:dyDescent="0.25">
      <c r="AE19481" s="72"/>
    </row>
    <row r="19482" spans="31:31" x14ac:dyDescent="0.25">
      <c r="AE19482" s="72"/>
    </row>
    <row r="19483" spans="31:31" x14ac:dyDescent="0.25">
      <c r="AE19483" s="72"/>
    </row>
    <row r="19484" spans="31:31" x14ac:dyDescent="0.25">
      <c r="AE19484" s="72"/>
    </row>
    <row r="19485" spans="31:31" x14ac:dyDescent="0.25">
      <c r="AE19485" s="72"/>
    </row>
    <row r="19486" spans="31:31" x14ac:dyDescent="0.25">
      <c r="AE19486" s="72"/>
    </row>
    <row r="19487" spans="31:31" x14ac:dyDescent="0.25">
      <c r="AE19487" s="72"/>
    </row>
    <row r="19488" spans="31:31" x14ac:dyDescent="0.25">
      <c r="AE19488" s="72"/>
    </row>
    <row r="19489" spans="31:31" x14ac:dyDescent="0.25">
      <c r="AE19489" s="72"/>
    </row>
    <row r="19490" spans="31:31" x14ac:dyDescent="0.25">
      <c r="AE19490" s="72"/>
    </row>
    <row r="19491" spans="31:31" x14ac:dyDescent="0.25">
      <c r="AE19491" s="72"/>
    </row>
    <row r="19492" spans="31:31" x14ac:dyDescent="0.25">
      <c r="AE19492" s="72"/>
    </row>
    <row r="19493" spans="31:31" x14ac:dyDescent="0.25">
      <c r="AE19493" s="72"/>
    </row>
    <row r="19494" spans="31:31" x14ac:dyDescent="0.25">
      <c r="AE19494" s="72"/>
    </row>
    <row r="19495" spans="31:31" x14ac:dyDescent="0.25">
      <c r="AE19495" s="72"/>
    </row>
    <row r="19496" spans="31:31" x14ac:dyDescent="0.25">
      <c r="AE19496" s="72"/>
    </row>
    <row r="19497" spans="31:31" x14ac:dyDescent="0.25">
      <c r="AE19497" s="72"/>
    </row>
    <row r="19498" spans="31:31" x14ac:dyDescent="0.25">
      <c r="AE19498" s="72"/>
    </row>
    <row r="19499" spans="31:31" x14ac:dyDescent="0.25">
      <c r="AE19499" s="72"/>
    </row>
    <row r="19500" spans="31:31" x14ac:dyDescent="0.25">
      <c r="AE19500" s="72"/>
    </row>
    <row r="19501" spans="31:31" x14ac:dyDescent="0.25">
      <c r="AE19501" s="72"/>
    </row>
    <row r="19502" spans="31:31" x14ac:dyDescent="0.25">
      <c r="AE19502" s="72"/>
    </row>
    <row r="19503" spans="31:31" x14ac:dyDescent="0.25">
      <c r="AE19503" s="72"/>
    </row>
    <row r="19504" spans="31:31" x14ac:dyDescent="0.25">
      <c r="AE19504" s="72"/>
    </row>
    <row r="19505" spans="31:31" x14ac:dyDescent="0.25">
      <c r="AE19505" s="72"/>
    </row>
    <row r="19506" spans="31:31" x14ac:dyDescent="0.25">
      <c r="AE19506" s="72"/>
    </row>
    <row r="19507" spans="31:31" x14ac:dyDescent="0.25">
      <c r="AE19507" s="72"/>
    </row>
    <row r="19508" spans="31:31" x14ac:dyDescent="0.25">
      <c r="AE19508" s="72"/>
    </row>
    <row r="19509" spans="31:31" x14ac:dyDescent="0.25">
      <c r="AE19509" s="72"/>
    </row>
    <row r="19510" spans="31:31" x14ac:dyDescent="0.25">
      <c r="AE19510" s="72"/>
    </row>
    <row r="19511" spans="31:31" x14ac:dyDescent="0.25">
      <c r="AE19511" s="72"/>
    </row>
    <row r="19512" spans="31:31" x14ac:dyDescent="0.25">
      <c r="AE19512" s="72"/>
    </row>
    <row r="19513" spans="31:31" x14ac:dyDescent="0.25">
      <c r="AE19513" s="72"/>
    </row>
    <row r="19514" spans="31:31" x14ac:dyDescent="0.25">
      <c r="AE19514" s="72"/>
    </row>
    <row r="19515" spans="31:31" x14ac:dyDescent="0.25">
      <c r="AE19515" s="72"/>
    </row>
    <row r="19516" spans="31:31" x14ac:dyDescent="0.25">
      <c r="AE19516" s="72"/>
    </row>
    <row r="19517" spans="31:31" x14ac:dyDescent="0.25">
      <c r="AE19517" s="72"/>
    </row>
    <row r="19518" spans="31:31" x14ac:dyDescent="0.25">
      <c r="AE19518" s="72"/>
    </row>
    <row r="19519" spans="31:31" x14ac:dyDescent="0.25">
      <c r="AE19519" s="72"/>
    </row>
    <row r="19520" spans="31:31" x14ac:dyDescent="0.25">
      <c r="AE19520" s="72"/>
    </row>
    <row r="19521" spans="31:31" x14ac:dyDescent="0.25">
      <c r="AE19521" s="72"/>
    </row>
    <row r="19522" spans="31:31" x14ac:dyDescent="0.25">
      <c r="AE19522" s="72"/>
    </row>
    <row r="19523" spans="31:31" x14ac:dyDescent="0.25">
      <c r="AE19523" s="72"/>
    </row>
    <row r="19524" spans="31:31" x14ac:dyDescent="0.25">
      <c r="AE19524" s="72"/>
    </row>
    <row r="19525" spans="31:31" x14ac:dyDescent="0.25">
      <c r="AE19525" s="72"/>
    </row>
    <row r="19526" spans="31:31" x14ac:dyDescent="0.25">
      <c r="AE19526" s="72"/>
    </row>
    <row r="19527" spans="31:31" x14ac:dyDescent="0.25">
      <c r="AE19527" s="72"/>
    </row>
    <row r="19528" spans="31:31" x14ac:dyDescent="0.25">
      <c r="AE19528" s="72"/>
    </row>
    <row r="19529" spans="31:31" x14ac:dyDescent="0.25">
      <c r="AE19529" s="72"/>
    </row>
    <row r="19530" spans="31:31" x14ac:dyDescent="0.25">
      <c r="AE19530" s="72"/>
    </row>
    <row r="19531" spans="31:31" x14ac:dyDescent="0.25">
      <c r="AE19531" s="72"/>
    </row>
    <row r="19532" spans="31:31" x14ac:dyDescent="0.25">
      <c r="AE19532" s="72"/>
    </row>
    <row r="19533" spans="31:31" x14ac:dyDescent="0.25">
      <c r="AE19533" s="72"/>
    </row>
    <row r="19534" spans="31:31" x14ac:dyDescent="0.25">
      <c r="AE19534" s="72"/>
    </row>
    <row r="19535" spans="31:31" x14ac:dyDescent="0.25">
      <c r="AE19535" s="72"/>
    </row>
    <row r="19536" spans="31:31" x14ac:dyDescent="0.25">
      <c r="AE19536" s="72"/>
    </row>
    <row r="19537" spans="31:31" x14ac:dyDescent="0.25">
      <c r="AE19537" s="72"/>
    </row>
    <row r="19538" spans="31:31" x14ac:dyDescent="0.25">
      <c r="AE19538" s="72"/>
    </row>
    <row r="19539" spans="31:31" x14ac:dyDescent="0.25">
      <c r="AE19539" s="72"/>
    </row>
    <row r="19540" spans="31:31" x14ac:dyDescent="0.25">
      <c r="AE19540" s="72"/>
    </row>
    <row r="19541" spans="31:31" x14ac:dyDescent="0.25">
      <c r="AE19541" s="72"/>
    </row>
    <row r="19542" spans="31:31" x14ac:dyDescent="0.25">
      <c r="AE19542" s="72"/>
    </row>
    <row r="19543" spans="31:31" x14ac:dyDescent="0.25">
      <c r="AE19543" s="72"/>
    </row>
    <row r="19544" spans="31:31" x14ac:dyDescent="0.25">
      <c r="AE19544" s="72"/>
    </row>
    <row r="19545" spans="31:31" x14ac:dyDescent="0.25">
      <c r="AE19545" s="72"/>
    </row>
    <row r="19546" spans="31:31" x14ac:dyDescent="0.25">
      <c r="AE19546" s="72"/>
    </row>
    <row r="19547" spans="31:31" x14ac:dyDescent="0.25">
      <c r="AE19547" s="72"/>
    </row>
    <row r="19548" spans="31:31" x14ac:dyDescent="0.25">
      <c r="AE19548" s="72"/>
    </row>
    <row r="19549" spans="31:31" x14ac:dyDescent="0.25">
      <c r="AE19549" s="72"/>
    </row>
    <row r="19550" spans="31:31" x14ac:dyDescent="0.25">
      <c r="AE19550" s="72"/>
    </row>
    <row r="19551" spans="31:31" x14ac:dyDescent="0.25">
      <c r="AE19551" s="72"/>
    </row>
    <row r="19552" spans="31:31" x14ac:dyDescent="0.25">
      <c r="AE19552" s="72"/>
    </row>
    <row r="19553" spans="31:31" x14ac:dyDescent="0.25">
      <c r="AE19553" s="72"/>
    </row>
    <row r="19554" spans="31:31" x14ac:dyDescent="0.25">
      <c r="AE19554" s="72"/>
    </row>
    <row r="19555" spans="31:31" x14ac:dyDescent="0.25">
      <c r="AE19555" s="72"/>
    </row>
    <row r="19556" spans="31:31" x14ac:dyDescent="0.25">
      <c r="AE19556" s="72"/>
    </row>
    <row r="19557" spans="31:31" x14ac:dyDescent="0.25">
      <c r="AE19557" s="72"/>
    </row>
    <row r="19558" spans="31:31" x14ac:dyDescent="0.25">
      <c r="AE19558" s="72"/>
    </row>
    <row r="19559" spans="31:31" x14ac:dyDescent="0.25">
      <c r="AE19559" s="72"/>
    </row>
    <row r="19560" spans="31:31" x14ac:dyDescent="0.25">
      <c r="AE19560" s="72"/>
    </row>
    <row r="19561" spans="31:31" x14ac:dyDescent="0.25">
      <c r="AE19561" s="72"/>
    </row>
    <row r="19562" spans="31:31" x14ac:dyDescent="0.25">
      <c r="AE19562" s="72"/>
    </row>
    <row r="19563" spans="31:31" x14ac:dyDescent="0.25">
      <c r="AE19563" s="72"/>
    </row>
    <row r="19564" spans="31:31" x14ac:dyDescent="0.25">
      <c r="AE19564" s="72"/>
    </row>
    <row r="19565" spans="31:31" x14ac:dyDescent="0.25">
      <c r="AE19565" s="72"/>
    </row>
    <row r="19566" spans="31:31" x14ac:dyDescent="0.25">
      <c r="AE19566" s="72"/>
    </row>
    <row r="19567" spans="31:31" x14ac:dyDescent="0.25">
      <c r="AE19567" s="72"/>
    </row>
    <row r="19568" spans="31:31" x14ac:dyDescent="0.25">
      <c r="AE19568" s="72"/>
    </row>
    <row r="19569" spans="31:31" x14ac:dyDescent="0.25">
      <c r="AE19569" s="72"/>
    </row>
    <row r="19570" spans="31:31" x14ac:dyDescent="0.25">
      <c r="AE19570" s="72"/>
    </row>
    <row r="19571" spans="31:31" x14ac:dyDescent="0.25">
      <c r="AE19571" s="72"/>
    </row>
    <row r="19572" spans="31:31" x14ac:dyDescent="0.25">
      <c r="AE19572" s="72"/>
    </row>
    <row r="19573" spans="31:31" x14ac:dyDescent="0.25">
      <c r="AE19573" s="72"/>
    </row>
    <row r="19574" spans="31:31" x14ac:dyDescent="0.25">
      <c r="AE19574" s="72"/>
    </row>
    <row r="19575" spans="31:31" x14ac:dyDescent="0.25">
      <c r="AE19575" s="72"/>
    </row>
    <row r="19576" spans="31:31" x14ac:dyDescent="0.25">
      <c r="AE19576" s="72"/>
    </row>
    <row r="19577" spans="31:31" x14ac:dyDescent="0.25">
      <c r="AE19577" s="72"/>
    </row>
    <row r="19578" spans="31:31" x14ac:dyDescent="0.25">
      <c r="AE19578" s="72"/>
    </row>
    <row r="19579" spans="31:31" x14ac:dyDescent="0.25">
      <c r="AE19579" s="72"/>
    </row>
    <row r="19580" spans="31:31" x14ac:dyDescent="0.25">
      <c r="AE19580" s="72"/>
    </row>
    <row r="19581" spans="31:31" x14ac:dyDescent="0.25">
      <c r="AE19581" s="72"/>
    </row>
    <row r="19582" spans="31:31" x14ac:dyDescent="0.25">
      <c r="AE19582" s="72"/>
    </row>
    <row r="19583" spans="31:31" x14ac:dyDescent="0.25">
      <c r="AE19583" s="72"/>
    </row>
    <row r="19584" spans="31:31" x14ac:dyDescent="0.25">
      <c r="AE19584" s="72"/>
    </row>
    <row r="19585" spans="31:31" x14ac:dyDescent="0.25">
      <c r="AE19585" s="72"/>
    </row>
    <row r="19586" spans="31:31" x14ac:dyDescent="0.25">
      <c r="AE19586" s="72"/>
    </row>
    <row r="19587" spans="31:31" x14ac:dyDescent="0.25">
      <c r="AE19587" s="72"/>
    </row>
    <row r="19588" spans="31:31" x14ac:dyDescent="0.25">
      <c r="AE19588" s="72"/>
    </row>
    <row r="19589" spans="31:31" x14ac:dyDescent="0.25">
      <c r="AE19589" s="72"/>
    </row>
    <row r="19590" spans="31:31" x14ac:dyDescent="0.25">
      <c r="AE19590" s="72"/>
    </row>
    <row r="19591" spans="31:31" x14ac:dyDescent="0.25">
      <c r="AE19591" s="72"/>
    </row>
    <row r="19592" spans="31:31" x14ac:dyDescent="0.25">
      <c r="AE19592" s="72"/>
    </row>
    <row r="19593" spans="31:31" x14ac:dyDescent="0.25">
      <c r="AE19593" s="72"/>
    </row>
    <row r="19594" spans="31:31" x14ac:dyDescent="0.25">
      <c r="AE19594" s="72"/>
    </row>
    <row r="19595" spans="31:31" x14ac:dyDescent="0.25">
      <c r="AE19595" s="72"/>
    </row>
    <row r="19596" spans="31:31" x14ac:dyDescent="0.25">
      <c r="AE19596" s="72"/>
    </row>
    <row r="19597" spans="31:31" x14ac:dyDescent="0.25">
      <c r="AE19597" s="72"/>
    </row>
    <row r="19598" spans="31:31" x14ac:dyDescent="0.25">
      <c r="AE19598" s="72"/>
    </row>
    <row r="19599" spans="31:31" x14ac:dyDescent="0.25">
      <c r="AE19599" s="72"/>
    </row>
    <row r="19600" spans="31:31" x14ac:dyDescent="0.25">
      <c r="AE19600" s="72"/>
    </row>
    <row r="19601" spans="31:31" x14ac:dyDescent="0.25">
      <c r="AE19601" s="72"/>
    </row>
    <row r="19602" spans="31:31" x14ac:dyDescent="0.25">
      <c r="AE19602" s="72"/>
    </row>
    <row r="19603" spans="31:31" x14ac:dyDescent="0.25">
      <c r="AE19603" s="72"/>
    </row>
    <row r="19604" spans="31:31" x14ac:dyDescent="0.25">
      <c r="AE19604" s="72"/>
    </row>
    <row r="19605" spans="31:31" x14ac:dyDescent="0.25">
      <c r="AE19605" s="72"/>
    </row>
    <row r="19606" spans="31:31" x14ac:dyDescent="0.25">
      <c r="AE19606" s="72"/>
    </row>
    <row r="19607" spans="31:31" x14ac:dyDescent="0.25">
      <c r="AE19607" s="72"/>
    </row>
    <row r="19608" spans="31:31" x14ac:dyDescent="0.25">
      <c r="AE19608" s="72"/>
    </row>
    <row r="19609" spans="31:31" x14ac:dyDescent="0.25">
      <c r="AE19609" s="72"/>
    </row>
    <row r="19610" spans="31:31" x14ac:dyDescent="0.25">
      <c r="AE19610" s="72"/>
    </row>
    <row r="19611" spans="31:31" x14ac:dyDescent="0.25">
      <c r="AE19611" s="72"/>
    </row>
    <row r="19612" spans="31:31" x14ac:dyDescent="0.25">
      <c r="AE19612" s="72"/>
    </row>
    <row r="19613" spans="31:31" x14ac:dyDescent="0.25">
      <c r="AE19613" s="72"/>
    </row>
    <row r="19614" spans="31:31" x14ac:dyDescent="0.25">
      <c r="AE19614" s="72"/>
    </row>
    <row r="19615" spans="31:31" x14ac:dyDescent="0.25">
      <c r="AE19615" s="72"/>
    </row>
    <row r="19616" spans="31:31" x14ac:dyDescent="0.25">
      <c r="AE19616" s="72"/>
    </row>
    <row r="19617" spans="31:31" x14ac:dyDescent="0.25">
      <c r="AE19617" s="72"/>
    </row>
    <row r="19618" spans="31:31" x14ac:dyDescent="0.25">
      <c r="AE19618" s="72"/>
    </row>
    <row r="19619" spans="31:31" x14ac:dyDescent="0.25">
      <c r="AE19619" s="72"/>
    </row>
    <row r="19620" spans="31:31" x14ac:dyDescent="0.25">
      <c r="AE19620" s="72"/>
    </row>
    <row r="19621" spans="31:31" x14ac:dyDescent="0.25">
      <c r="AE19621" s="72"/>
    </row>
    <row r="19622" spans="31:31" x14ac:dyDescent="0.25">
      <c r="AE19622" s="72"/>
    </row>
    <row r="19623" spans="31:31" x14ac:dyDescent="0.25">
      <c r="AE19623" s="72"/>
    </row>
    <row r="19624" spans="31:31" x14ac:dyDescent="0.25">
      <c r="AE19624" s="72"/>
    </row>
    <row r="19625" spans="31:31" x14ac:dyDescent="0.25">
      <c r="AE19625" s="72"/>
    </row>
    <row r="19626" spans="31:31" x14ac:dyDescent="0.25">
      <c r="AE19626" s="72"/>
    </row>
    <row r="19627" spans="31:31" x14ac:dyDescent="0.25">
      <c r="AE19627" s="72"/>
    </row>
    <row r="19628" spans="31:31" x14ac:dyDescent="0.25">
      <c r="AE19628" s="72"/>
    </row>
    <row r="19629" spans="31:31" x14ac:dyDescent="0.25">
      <c r="AE19629" s="72"/>
    </row>
    <row r="19630" spans="31:31" x14ac:dyDescent="0.25">
      <c r="AE19630" s="72"/>
    </row>
    <row r="19631" spans="31:31" x14ac:dyDescent="0.25">
      <c r="AE19631" s="72"/>
    </row>
    <row r="19632" spans="31:31" x14ac:dyDescent="0.25">
      <c r="AE19632" s="72"/>
    </row>
    <row r="19633" spans="31:31" x14ac:dyDescent="0.25">
      <c r="AE19633" s="72"/>
    </row>
    <row r="19634" spans="31:31" x14ac:dyDescent="0.25">
      <c r="AE19634" s="72"/>
    </row>
    <row r="19635" spans="31:31" x14ac:dyDescent="0.25">
      <c r="AE19635" s="72"/>
    </row>
    <row r="19636" spans="31:31" x14ac:dyDescent="0.25">
      <c r="AE19636" s="72"/>
    </row>
    <row r="19637" spans="31:31" x14ac:dyDescent="0.25">
      <c r="AE19637" s="72"/>
    </row>
    <row r="19638" spans="31:31" x14ac:dyDescent="0.25">
      <c r="AE19638" s="72"/>
    </row>
    <row r="19639" spans="31:31" x14ac:dyDescent="0.25">
      <c r="AE19639" s="72"/>
    </row>
    <row r="19640" spans="31:31" x14ac:dyDescent="0.25">
      <c r="AE19640" s="72"/>
    </row>
    <row r="19641" spans="31:31" x14ac:dyDescent="0.25">
      <c r="AE19641" s="72"/>
    </row>
    <row r="19642" spans="31:31" x14ac:dyDescent="0.25">
      <c r="AE19642" s="72"/>
    </row>
    <row r="19643" spans="31:31" x14ac:dyDescent="0.25">
      <c r="AE19643" s="72"/>
    </row>
    <row r="19644" spans="31:31" x14ac:dyDescent="0.25">
      <c r="AE19644" s="72"/>
    </row>
    <row r="19645" spans="31:31" x14ac:dyDescent="0.25">
      <c r="AE19645" s="72"/>
    </row>
    <row r="19646" spans="31:31" x14ac:dyDescent="0.25">
      <c r="AE19646" s="72"/>
    </row>
    <row r="19647" spans="31:31" x14ac:dyDescent="0.25">
      <c r="AE19647" s="72"/>
    </row>
    <row r="19648" spans="31:31" x14ac:dyDescent="0.25">
      <c r="AE19648" s="72"/>
    </row>
    <row r="19649" spans="31:31" x14ac:dyDescent="0.25">
      <c r="AE19649" s="72"/>
    </row>
    <row r="19650" spans="31:31" x14ac:dyDescent="0.25">
      <c r="AE19650" s="72"/>
    </row>
    <row r="19651" spans="31:31" x14ac:dyDescent="0.25">
      <c r="AE19651" s="72"/>
    </row>
    <row r="19652" spans="31:31" x14ac:dyDescent="0.25">
      <c r="AE19652" s="72"/>
    </row>
    <row r="19653" spans="31:31" x14ac:dyDescent="0.25">
      <c r="AE19653" s="72"/>
    </row>
    <row r="19654" spans="31:31" x14ac:dyDescent="0.25">
      <c r="AE19654" s="72"/>
    </row>
    <row r="19655" spans="31:31" x14ac:dyDescent="0.25">
      <c r="AE19655" s="72"/>
    </row>
    <row r="19656" spans="31:31" x14ac:dyDescent="0.25">
      <c r="AE19656" s="72"/>
    </row>
    <row r="19657" spans="31:31" x14ac:dyDescent="0.25">
      <c r="AE19657" s="72"/>
    </row>
    <row r="19658" spans="31:31" x14ac:dyDescent="0.25">
      <c r="AE19658" s="72"/>
    </row>
    <row r="19659" spans="31:31" x14ac:dyDescent="0.25">
      <c r="AE19659" s="72"/>
    </row>
    <row r="19660" spans="31:31" x14ac:dyDescent="0.25">
      <c r="AE19660" s="72"/>
    </row>
    <row r="19661" spans="31:31" x14ac:dyDescent="0.25">
      <c r="AE19661" s="72"/>
    </row>
    <row r="19662" spans="31:31" x14ac:dyDescent="0.25">
      <c r="AE19662" s="72"/>
    </row>
    <row r="19663" spans="31:31" x14ac:dyDescent="0.25">
      <c r="AE19663" s="72"/>
    </row>
    <row r="19664" spans="31:31" x14ac:dyDescent="0.25">
      <c r="AE19664" s="72"/>
    </row>
    <row r="19665" spans="31:31" x14ac:dyDescent="0.25">
      <c r="AE19665" s="72"/>
    </row>
    <row r="19666" spans="31:31" x14ac:dyDescent="0.25">
      <c r="AE19666" s="72"/>
    </row>
    <row r="19667" spans="31:31" x14ac:dyDescent="0.25">
      <c r="AE19667" s="72"/>
    </row>
    <row r="19668" spans="31:31" x14ac:dyDescent="0.25">
      <c r="AE19668" s="72"/>
    </row>
    <row r="19669" spans="31:31" x14ac:dyDescent="0.25">
      <c r="AE19669" s="72"/>
    </row>
    <row r="19670" spans="31:31" x14ac:dyDescent="0.25">
      <c r="AE19670" s="72"/>
    </row>
    <row r="19671" spans="31:31" x14ac:dyDescent="0.25">
      <c r="AE19671" s="72"/>
    </row>
    <row r="19672" spans="31:31" x14ac:dyDescent="0.25">
      <c r="AE19672" s="72"/>
    </row>
    <row r="19673" spans="31:31" x14ac:dyDescent="0.25">
      <c r="AE19673" s="72"/>
    </row>
    <row r="19674" spans="31:31" x14ac:dyDescent="0.25">
      <c r="AE19674" s="72"/>
    </row>
    <row r="19675" spans="31:31" x14ac:dyDescent="0.25">
      <c r="AE19675" s="72"/>
    </row>
    <row r="19676" spans="31:31" x14ac:dyDescent="0.25">
      <c r="AE19676" s="72"/>
    </row>
    <row r="19677" spans="31:31" x14ac:dyDescent="0.25">
      <c r="AE19677" s="72"/>
    </row>
    <row r="19678" spans="31:31" x14ac:dyDescent="0.25">
      <c r="AE19678" s="72"/>
    </row>
    <row r="19679" spans="31:31" x14ac:dyDescent="0.25">
      <c r="AE19679" s="72"/>
    </row>
    <row r="19680" spans="31:31" x14ac:dyDescent="0.25">
      <c r="AE19680" s="72"/>
    </row>
    <row r="19681" spans="31:31" x14ac:dyDescent="0.25">
      <c r="AE19681" s="72"/>
    </row>
    <row r="19682" spans="31:31" x14ac:dyDescent="0.25">
      <c r="AE19682" s="72"/>
    </row>
    <row r="19683" spans="31:31" x14ac:dyDescent="0.25">
      <c r="AE19683" s="72"/>
    </row>
    <row r="19684" spans="31:31" x14ac:dyDescent="0.25">
      <c r="AE19684" s="72"/>
    </row>
    <row r="19685" spans="31:31" x14ac:dyDescent="0.25">
      <c r="AE19685" s="72"/>
    </row>
    <row r="19686" spans="31:31" x14ac:dyDescent="0.25">
      <c r="AE19686" s="72"/>
    </row>
    <row r="19687" spans="31:31" x14ac:dyDescent="0.25">
      <c r="AE19687" s="72"/>
    </row>
    <row r="19688" spans="31:31" x14ac:dyDescent="0.25">
      <c r="AE19688" s="72"/>
    </row>
    <row r="19689" spans="31:31" x14ac:dyDescent="0.25">
      <c r="AE19689" s="72"/>
    </row>
    <row r="19690" spans="31:31" x14ac:dyDescent="0.25">
      <c r="AE19690" s="72"/>
    </row>
    <row r="19691" spans="31:31" x14ac:dyDescent="0.25">
      <c r="AE19691" s="72"/>
    </row>
    <row r="19692" spans="31:31" x14ac:dyDescent="0.25">
      <c r="AE19692" s="72"/>
    </row>
    <row r="19693" spans="31:31" x14ac:dyDescent="0.25">
      <c r="AE19693" s="72"/>
    </row>
    <row r="19694" spans="31:31" x14ac:dyDescent="0.25">
      <c r="AE19694" s="72"/>
    </row>
    <row r="19695" spans="31:31" x14ac:dyDescent="0.25">
      <c r="AE19695" s="72"/>
    </row>
    <row r="19696" spans="31:31" x14ac:dyDescent="0.25">
      <c r="AE19696" s="72"/>
    </row>
    <row r="19697" spans="31:31" x14ac:dyDescent="0.25">
      <c r="AE19697" s="72"/>
    </row>
    <row r="19698" spans="31:31" x14ac:dyDescent="0.25">
      <c r="AE19698" s="72"/>
    </row>
    <row r="19699" spans="31:31" x14ac:dyDescent="0.25">
      <c r="AE19699" s="72"/>
    </row>
    <row r="19700" spans="31:31" x14ac:dyDescent="0.25">
      <c r="AE19700" s="72"/>
    </row>
    <row r="19701" spans="31:31" x14ac:dyDescent="0.25">
      <c r="AE19701" s="72"/>
    </row>
    <row r="19702" spans="31:31" x14ac:dyDescent="0.25">
      <c r="AE19702" s="72"/>
    </row>
    <row r="19703" spans="31:31" x14ac:dyDescent="0.25">
      <c r="AE19703" s="72"/>
    </row>
    <row r="19704" spans="31:31" x14ac:dyDescent="0.25">
      <c r="AE19704" s="72"/>
    </row>
    <row r="19705" spans="31:31" x14ac:dyDescent="0.25">
      <c r="AE19705" s="72"/>
    </row>
    <row r="19706" spans="31:31" x14ac:dyDescent="0.25">
      <c r="AE19706" s="72"/>
    </row>
    <row r="19707" spans="31:31" x14ac:dyDescent="0.25">
      <c r="AE19707" s="72"/>
    </row>
    <row r="19708" spans="31:31" x14ac:dyDescent="0.25">
      <c r="AE19708" s="72"/>
    </row>
    <row r="19709" spans="31:31" x14ac:dyDescent="0.25">
      <c r="AE19709" s="72"/>
    </row>
    <row r="19710" spans="31:31" x14ac:dyDescent="0.25">
      <c r="AE19710" s="72"/>
    </row>
    <row r="19711" spans="31:31" x14ac:dyDescent="0.25">
      <c r="AE19711" s="72"/>
    </row>
    <row r="19712" spans="31:31" x14ac:dyDescent="0.25">
      <c r="AE19712" s="72"/>
    </row>
    <row r="19713" spans="31:31" x14ac:dyDescent="0.25">
      <c r="AE19713" s="72"/>
    </row>
    <row r="19714" spans="31:31" x14ac:dyDescent="0.25">
      <c r="AE19714" s="72"/>
    </row>
    <row r="19715" spans="31:31" x14ac:dyDescent="0.25">
      <c r="AE19715" s="72"/>
    </row>
    <row r="19716" spans="31:31" x14ac:dyDescent="0.25">
      <c r="AE19716" s="72"/>
    </row>
    <row r="19717" spans="31:31" x14ac:dyDescent="0.25">
      <c r="AE19717" s="72"/>
    </row>
    <row r="19718" spans="31:31" x14ac:dyDescent="0.25">
      <c r="AE19718" s="72"/>
    </row>
    <row r="19719" spans="31:31" x14ac:dyDescent="0.25">
      <c r="AE19719" s="72"/>
    </row>
    <row r="19720" spans="31:31" x14ac:dyDescent="0.25">
      <c r="AE19720" s="72"/>
    </row>
    <row r="19721" spans="31:31" x14ac:dyDescent="0.25">
      <c r="AE19721" s="72"/>
    </row>
    <row r="19722" spans="31:31" x14ac:dyDescent="0.25">
      <c r="AE19722" s="72"/>
    </row>
    <row r="19723" spans="31:31" x14ac:dyDescent="0.25">
      <c r="AE19723" s="72"/>
    </row>
    <row r="19724" spans="31:31" x14ac:dyDescent="0.25">
      <c r="AE19724" s="72"/>
    </row>
    <row r="19725" spans="31:31" x14ac:dyDescent="0.25">
      <c r="AE19725" s="72"/>
    </row>
    <row r="19726" spans="31:31" x14ac:dyDescent="0.25">
      <c r="AE19726" s="72"/>
    </row>
    <row r="19727" spans="31:31" x14ac:dyDescent="0.25">
      <c r="AE19727" s="72"/>
    </row>
    <row r="19728" spans="31:31" x14ac:dyDescent="0.25">
      <c r="AE19728" s="72"/>
    </row>
    <row r="19729" spans="31:31" x14ac:dyDescent="0.25">
      <c r="AE19729" s="72"/>
    </row>
    <row r="19730" spans="31:31" x14ac:dyDescent="0.25">
      <c r="AE19730" s="72"/>
    </row>
    <row r="19731" spans="31:31" x14ac:dyDescent="0.25">
      <c r="AE19731" s="72"/>
    </row>
    <row r="19732" spans="31:31" x14ac:dyDescent="0.25">
      <c r="AE19732" s="72"/>
    </row>
    <row r="19733" spans="31:31" x14ac:dyDescent="0.25">
      <c r="AE19733" s="72"/>
    </row>
    <row r="19734" spans="31:31" x14ac:dyDescent="0.25">
      <c r="AE19734" s="72"/>
    </row>
    <row r="19735" spans="31:31" x14ac:dyDescent="0.25">
      <c r="AE19735" s="72"/>
    </row>
    <row r="19736" spans="31:31" x14ac:dyDescent="0.25">
      <c r="AE19736" s="72"/>
    </row>
    <row r="19737" spans="31:31" x14ac:dyDescent="0.25">
      <c r="AE19737" s="72"/>
    </row>
    <row r="19738" spans="31:31" x14ac:dyDescent="0.25">
      <c r="AE19738" s="72"/>
    </row>
    <row r="19739" spans="31:31" x14ac:dyDescent="0.25">
      <c r="AE19739" s="72"/>
    </row>
    <row r="19740" spans="31:31" x14ac:dyDescent="0.25">
      <c r="AE19740" s="72"/>
    </row>
    <row r="19741" spans="31:31" x14ac:dyDescent="0.25">
      <c r="AE19741" s="72"/>
    </row>
    <row r="19742" spans="31:31" x14ac:dyDescent="0.25">
      <c r="AE19742" s="72"/>
    </row>
    <row r="19743" spans="31:31" x14ac:dyDescent="0.25">
      <c r="AE19743" s="72"/>
    </row>
    <row r="19744" spans="31:31" x14ac:dyDescent="0.25">
      <c r="AE19744" s="72"/>
    </row>
    <row r="19745" spans="31:31" x14ac:dyDescent="0.25">
      <c r="AE19745" s="72"/>
    </row>
    <row r="19746" spans="31:31" x14ac:dyDescent="0.25">
      <c r="AE19746" s="72"/>
    </row>
    <row r="19747" spans="31:31" x14ac:dyDescent="0.25">
      <c r="AE19747" s="72"/>
    </row>
    <row r="19748" spans="31:31" x14ac:dyDescent="0.25">
      <c r="AE19748" s="72"/>
    </row>
    <row r="19749" spans="31:31" x14ac:dyDescent="0.25">
      <c r="AE19749" s="72"/>
    </row>
    <row r="19750" spans="31:31" x14ac:dyDescent="0.25">
      <c r="AE19750" s="72"/>
    </row>
    <row r="19751" spans="31:31" x14ac:dyDescent="0.25">
      <c r="AE19751" s="72"/>
    </row>
    <row r="19752" spans="31:31" x14ac:dyDescent="0.25">
      <c r="AE19752" s="72"/>
    </row>
    <row r="19753" spans="31:31" x14ac:dyDescent="0.25">
      <c r="AE19753" s="72"/>
    </row>
    <row r="19754" spans="31:31" x14ac:dyDescent="0.25">
      <c r="AE19754" s="72"/>
    </row>
    <row r="19755" spans="31:31" x14ac:dyDescent="0.25">
      <c r="AE19755" s="72"/>
    </row>
    <row r="19756" spans="31:31" x14ac:dyDescent="0.25">
      <c r="AE19756" s="72"/>
    </row>
    <row r="19757" spans="31:31" x14ac:dyDescent="0.25">
      <c r="AE19757" s="72"/>
    </row>
    <row r="19758" spans="31:31" x14ac:dyDescent="0.25">
      <c r="AE19758" s="72"/>
    </row>
    <row r="19759" spans="31:31" x14ac:dyDescent="0.25">
      <c r="AE19759" s="72"/>
    </row>
    <row r="19760" spans="31:31" x14ac:dyDescent="0.25">
      <c r="AE19760" s="72"/>
    </row>
    <row r="19761" spans="31:31" x14ac:dyDescent="0.25">
      <c r="AE19761" s="72"/>
    </row>
    <row r="19762" spans="31:31" x14ac:dyDescent="0.25">
      <c r="AE19762" s="72"/>
    </row>
    <row r="19763" spans="31:31" x14ac:dyDescent="0.25">
      <c r="AE19763" s="72"/>
    </row>
    <row r="19764" spans="31:31" x14ac:dyDescent="0.25">
      <c r="AE19764" s="72"/>
    </row>
    <row r="19765" spans="31:31" x14ac:dyDescent="0.25">
      <c r="AE19765" s="72"/>
    </row>
    <row r="19766" spans="31:31" x14ac:dyDescent="0.25">
      <c r="AE19766" s="72"/>
    </row>
    <row r="19767" spans="31:31" x14ac:dyDescent="0.25">
      <c r="AE19767" s="72"/>
    </row>
    <row r="19768" spans="31:31" x14ac:dyDescent="0.25">
      <c r="AE19768" s="72"/>
    </row>
    <row r="19769" spans="31:31" x14ac:dyDescent="0.25">
      <c r="AE19769" s="72"/>
    </row>
    <row r="19770" spans="31:31" x14ac:dyDescent="0.25">
      <c r="AE19770" s="72"/>
    </row>
    <row r="19771" spans="31:31" x14ac:dyDescent="0.25">
      <c r="AE19771" s="72"/>
    </row>
    <row r="19772" spans="31:31" x14ac:dyDescent="0.25">
      <c r="AE19772" s="72"/>
    </row>
    <row r="19773" spans="31:31" x14ac:dyDescent="0.25">
      <c r="AE19773" s="72"/>
    </row>
    <row r="19774" spans="31:31" x14ac:dyDescent="0.25">
      <c r="AE19774" s="72"/>
    </row>
    <row r="19775" spans="31:31" x14ac:dyDescent="0.25">
      <c r="AE19775" s="72"/>
    </row>
    <row r="19776" spans="31:31" x14ac:dyDescent="0.25">
      <c r="AE19776" s="72"/>
    </row>
    <row r="19777" spans="31:31" x14ac:dyDescent="0.25">
      <c r="AE19777" s="72"/>
    </row>
    <row r="19778" spans="31:31" x14ac:dyDescent="0.25">
      <c r="AE19778" s="72"/>
    </row>
    <row r="19779" spans="31:31" x14ac:dyDescent="0.25">
      <c r="AE19779" s="72"/>
    </row>
    <row r="19780" spans="31:31" x14ac:dyDescent="0.25">
      <c r="AE19780" s="72"/>
    </row>
    <row r="19781" spans="31:31" x14ac:dyDescent="0.25">
      <c r="AE19781" s="72"/>
    </row>
    <row r="19782" spans="31:31" x14ac:dyDescent="0.25">
      <c r="AE19782" s="72"/>
    </row>
    <row r="19783" spans="31:31" x14ac:dyDescent="0.25">
      <c r="AE19783" s="72"/>
    </row>
    <row r="19784" spans="31:31" x14ac:dyDescent="0.25">
      <c r="AE19784" s="72"/>
    </row>
    <row r="19785" spans="31:31" x14ac:dyDescent="0.25">
      <c r="AE19785" s="72"/>
    </row>
    <row r="19786" spans="31:31" x14ac:dyDescent="0.25">
      <c r="AE19786" s="72"/>
    </row>
    <row r="19787" spans="31:31" x14ac:dyDescent="0.25">
      <c r="AE19787" s="72"/>
    </row>
    <row r="19788" spans="31:31" x14ac:dyDescent="0.25">
      <c r="AE19788" s="72"/>
    </row>
    <row r="19789" spans="31:31" x14ac:dyDescent="0.25">
      <c r="AE19789" s="72"/>
    </row>
    <row r="19790" spans="31:31" x14ac:dyDescent="0.25">
      <c r="AE19790" s="72"/>
    </row>
    <row r="19791" spans="31:31" x14ac:dyDescent="0.25">
      <c r="AE19791" s="72"/>
    </row>
    <row r="19792" spans="31:31" x14ac:dyDescent="0.25">
      <c r="AE19792" s="72"/>
    </row>
    <row r="19793" spans="31:31" x14ac:dyDescent="0.25">
      <c r="AE19793" s="72"/>
    </row>
    <row r="19794" spans="31:31" x14ac:dyDescent="0.25">
      <c r="AE19794" s="72"/>
    </row>
    <row r="19795" spans="31:31" x14ac:dyDescent="0.25">
      <c r="AE19795" s="72"/>
    </row>
    <row r="19796" spans="31:31" x14ac:dyDescent="0.25">
      <c r="AE19796" s="72"/>
    </row>
    <row r="19797" spans="31:31" x14ac:dyDescent="0.25">
      <c r="AE19797" s="72"/>
    </row>
    <row r="19798" spans="31:31" x14ac:dyDescent="0.25">
      <c r="AE19798" s="72"/>
    </row>
    <row r="19799" spans="31:31" x14ac:dyDescent="0.25">
      <c r="AE19799" s="72"/>
    </row>
    <row r="19800" spans="31:31" x14ac:dyDescent="0.25">
      <c r="AE19800" s="72"/>
    </row>
    <row r="19801" spans="31:31" x14ac:dyDescent="0.25">
      <c r="AE19801" s="72"/>
    </row>
    <row r="19802" spans="31:31" x14ac:dyDescent="0.25">
      <c r="AE19802" s="72"/>
    </row>
    <row r="19803" spans="31:31" x14ac:dyDescent="0.25">
      <c r="AE19803" s="72"/>
    </row>
    <row r="19804" spans="31:31" x14ac:dyDescent="0.25">
      <c r="AE19804" s="72"/>
    </row>
    <row r="19805" spans="31:31" x14ac:dyDescent="0.25">
      <c r="AE19805" s="72"/>
    </row>
    <row r="19806" spans="31:31" x14ac:dyDescent="0.25">
      <c r="AE19806" s="72"/>
    </row>
    <row r="19807" spans="31:31" x14ac:dyDescent="0.25">
      <c r="AE19807" s="72"/>
    </row>
    <row r="19808" spans="31:31" x14ac:dyDescent="0.25">
      <c r="AE19808" s="72"/>
    </row>
    <row r="19809" spans="31:31" x14ac:dyDescent="0.25">
      <c r="AE19809" s="72"/>
    </row>
    <row r="19810" spans="31:31" x14ac:dyDescent="0.25">
      <c r="AE19810" s="72"/>
    </row>
    <row r="19811" spans="31:31" x14ac:dyDescent="0.25">
      <c r="AE19811" s="72"/>
    </row>
    <row r="19812" spans="31:31" x14ac:dyDescent="0.25">
      <c r="AE19812" s="72"/>
    </row>
    <row r="19813" spans="31:31" x14ac:dyDescent="0.25">
      <c r="AE19813" s="72"/>
    </row>
    <row r="19814" spans="31:31" x14ac:dyDescent="0.25">
      <c r="AE19814" s="72"/>
    </row>
    <row r="19815" spans="31:31" x14ac:dyDescent="0.25">
      <c r="AE19815" s="72"/>
    </row>
    <row r="19816" spans="31:31" x14ac:dyDescent="0.25">
      <c r="AE19816" s="72"/>
    </row>
    <row r="19817" spans="31:31" x14ac:dyDescent="0.25">
      <c r="AE19817" s="72"/>
    </row>
    <row r="19818" spans="31:31" x14ac:dyDescent="0.25">
      <c r="AE19818" s="72"/>
    </row>
    <row r="19819" spans="31:31" x14ac:dyDescent="0.25">
      <c r="AE19819" s="72"/>
    </row>
    <row r="19820" spans="31:31" x14ac:dyDescent="0.25">
      <c r="AE19820" s="72"/>
    </row>
    <row r="19821" spans="31:31" x14ac:dyDescent="0.25">
      <c r="AE19821" s="72"/>
    </row>
    <row r="19822" spans="31:31" x14ac:dyDescent="0.25">
      <c r="AE19822" s="72"/>
    </row>
    <row r="19823" spans="31:31" x14ac:dyDescent="0.25">
      <c r="AE19823" s="72"/>
    </row>
    <row r="19824" spans="31:31" x14ac:dyDescent="0.25">
      <c r="AE19824" s="72"/>
    </row>
    <row r="19825" spans="31:31" x14ac:dyDescent="0.25">
      <c r="AE19825" s="72"/>
    </row>
    <row r="19826" spans="31:31" x14ac:dyDescent="0.25">
      <c r="AE19826" s="72"/>
    </row>
    <row r="19827" spans="31:31" x14ac:dyDescent="0.25">
      <c r="AE19827" s="72"/>
    </row>
    <row r="19828" spans="31:31" x14ac:dyDescent="0.25">
      <c r="AE19828" s="72"/>
    </row>
    <row r="19829" spans="31:31" x14ac:dyDescent="0.25">
      <c r="AE19829" s="72"/>
    </row>
    <row r="19830" spans="31:31" x14ac:dyDescent="0.25">
      <c r="AE19830" s="72"/>
    </row>
    <row r="19831" spans="31:31" x14ac:dyDescent="0.25">
      <c r="AE19831" s="72"/>
    </row>
    <row r="19832" spans="31:31" x14ac:dyDescent="0.25">
      <c r="AE19832" s="72"/>
    </row>
    <row r="19833" spans="31:31" x14ac:dyDescent="0.25">
      <c r="AE19833" s="72"/>
    </row>
    <row r="19834" spans="31:31" x14ac:dyDescent="0.25">
      <c r="AE19834" s="72"/>
    </row>
    <row r="19835" spans="31:31" x14ac:dyDescent="0.25">
      <c r="AE19835" s="72"/>
    </row>
    <row r="19836" spans="31:31" x14ac:dyDescent="0.25">
      <c r="AE19836" s="72"/>
    </row>
    <row r="19837" spans="31:31" x14ac:dyDescent="0.25">
      <c r="AE19837" s="72"/>
    </row>
    <row r="19838" spans="31:31" x14ac:dyDescent="0.25">
      <c r="AE19838" s="72"/>
    </row>
    <row r="19839" spans="31:31" x14ac:dyDescent="0.25">
      <c r="AE19839" s="72"/>
    </row>
    <row r="19840" spans="31:31" x14ac:dyDescent="0.25">
      <c r="AE19840" s="72"/>
    </row>
    <row r="19841" spans="31:31" x14ac:dyDescent="0.25">
      <c r="AE19841" s="72"/>
    </row>
    <row r="19842" spans="31:31" x14ac:dyDescent="0.25">
      <c r="AE19842" s="72"/>
    </row>
    <row r="19843" spans="31:31" x14ac:dyDescent="0.25">
      <c r="AE19843" s="72"/>
    </row>
    <row r="19844" spans="31:31" x14ac:dyDescent="0.25">
      <c r="AE19844" s="72"/>
    </row>
    <row r="19845" spans="31:31" x14ac:dyDescent="0.25">
      <c r="AE19845" s="72"/>
    </row>
    <row r="19846" spans="31:31" x14ac:dyDescent="0.25">
      <c r="AE19846" s="72"/>
    </row>
    <row r="19847" spans="31:31" x14ac:dyDescent="0.25">
      <c r="AE19847" s="72"/>
    </row>
    <row r="19848" spans="31:31" x14ac:dyDescent="0.25">
      <c r="AE19848" s="72"/>
    </row>
    <row r="19849" spans="31:31" x14ac:dyDescent="0.25">
      <c r="AE19849" s="72"/>
    </row>
    <row r="19850" spans="31:31" x14ac:dyDescent="0.25">
      <c r="AE19850" s="72"/>
    </row>
    <row r="19851" spans="31:31" x14ac:dyDescent="0.25">
      <c r="AE19851" s="72"/>
    </row>
    <row r="19852" spans="31:31" x14ac:dyDescent="0.25">
      <c r="AE19852" s="72"/>
    </row>
    <row r="19853" spans="31:31" x14ac:dyDescent="0.25">
      <c r="AE19853" s="72"/>
    </row>
    <row r="19854" spans="31:31" x14ac:dyDescent="0.25">
      <c r="AE19854" s="72"/>
    </row>
    <row r="19855" spans="31:31" x14ac:dyDescent="0.25">
      <c r="AE19855" s="72"/>
    </row>
    <row r="19856" spans="31:31" x14ac:dyDescent="0.25">
      <c r="AE19856" s="72"/>
    </row>
    <row r="19857" spans="31:31" x14ac:dyDescent="0.25">
      <c r="AE19857" s="72"/>
    </row>
    <row r="19858" spans="31:31" x14ac:dyDescent="0.25">
      <c r="AE19858" s="72"/>
    </row>
    <row r="19859" spans="31:31" x14ac:dyDescent="0.25">
      <c r="AE19859" s="72"/>
    </row>
    <row r="19860" spans="31:31" x14ac:dyDescent="0.25">
      <c r="AE19860" s="72"/>
    </row>
    <row r="19861" spans="31:31" x14ac:dyDescent="0.25">
      <c r="AE19861" s="72"/>
    </row>
    <row r="19862" spans="31:31" x14ac:dyDescent="0.25">
      <c r="AE19862" s="72"/>
    </row>
    <row r="19863" spans="31:31" x14ac:dyDescent="0.25">
      <c r="AE19863" s="72"/>
    </row>
    <row r="19864" spans="31:31" x14ac:dyDescent="0.25">
      <c r="AE19864" s="72"/>
    </row>
    <row r="19865" spans="31:31" x14ac:dyDescent="0.25">
      <c r="AE19865" s="72"/>
    </row>
    <row r="19866" spans="31:31" x14ac:dyDescent="0.25">
      <c r="AE19866" s="72"/>
    </row>
    <row r="19867" spans="31:31" x14ac:dyDescent="0.25">
      <c r="AE19867" s="72"/>
    </row>
    <row r="19868" spans="31:31" x14ac:dyDescent="0.25">
      <c r="AE19868" s="72"/>
    </row>
    <row r="19869" spans="31:31" x14ac:dyDescent="0.25">
      <c r="AE19869" s="72"/>
    </row>
    <row r="19870" spans="31:31" x14ac:dyDescent="0.25">
      <c r="AE19870" s="72"/>
    </row>
    <row r="19871" spans="31:31" x14ac:dyDescent="0.25">
      <c r="AE19871" s="72"/>
    </row>
    <row r="19872" spans="31:31" x14ac:dyDescent="0.25">
      <c r="AE19872" s="72"/>
    </row>
    <row r="19873" spans="31:31" x14ac:dyDescent="0.25">
      <c r="AE19873" s="72"/>
    </row>
    <row r="19874" spans="31:31" x14ac:dyDescent="0.25">
      <c r="AE19874" s="72"/>
    </row>
    <row r="19875" spans="31:31" x14ac:dyDescent="0.25">
      <c r="AE19875" s="72"/>
    </row>
    <row r="19876" spans="31:31" x14ac:dyDescent="0.25">
      <c r="AE19876" s="72"/>
    </row>
    <row r="19877" spans="31:31" x14ac:dyDescent="0.25">
      <c r="AE19877" s="72"/>
    </row>
    <row r="19878" spans="31:31" x14ac:dyDescent="0.25">
      <c r="AE19878" s="72"/>
    </row>
    <row r="19879" spans="31:31" x14ac:dyDescent="0.25">
      <c r="AE19879" s="72"/>
    </row>
    <row r="19880" spans="31:31" x14ac:dyDescent="0.25">
      <c r="AE19880" s="72"/>
    </row>
    <row r="19881" spans="31:31" x14ac:dyDescent="0.25">
      <c r="AE19881" s="72"/>
    </row>
    <row r="19882" spans="31:31" x14ac:dyDescent="0.25">
      <c r="AE19882" s="72"/>
    </row>
    <row r="19883" spans="31:31" x14ac:dyDescent="0.25">
      <c r="AE19883" s="72"/>
    </row>
    <row r="19884" spans="31:31" x14ac:dyDescent="0.25">
      <c r="AE19884" s="72"/>
    </row>
    <row r="19885" spans="31:31" x14ac:dyDescent="0.25">
      <c r="AE19885" s="72"/>
    </row>
    <row r="19886" spans="31:31" x14ac:dyDescent="0.25">
      <c r="AE19886" s="72"/>
    </row>
    <row r="19887" spans="31:31" x14ac:dyDescent="0.25">
      <c r="AE19887" s="72"/>
    </row>
    <row r="19888" spans="31:31" x14ac:dyDescent="0.25">
      <c r="AE19888" s="72"/>
    </row>
    <row r="19889" spans="31:31" x14ac:dyDescent="0.25">
      <c r="AE19889" s="72"/>
    </row>
    <row r="19890" spans="31:31" x14ac:dyDescent="0.25">
      <c r="AE19890" s="72"/>
    </row>
    <row r="19891" spans="31:31" x14ac:dyDescent="0.25">
      <c r="AE19891" s="72"/>
    </row>
    <row r="19892" spans="31:31" x14ac:dyDescent="0.25">
      <c r="AE19892" s="72"/>
    </row>
    <row r="19893" spans="31:31" x14ac:dyDescent="0.25">
      <c r="AE19893" s="72"/>
    </row>
    <row r="19894" spans="31:31" x14ac:dyDescent="0.25">
      <c r="AE19894" s="72"/>
    </row>
    <row r="19895" spans="31:31" x14ac:dyDescent="0.25">
      <c r="AE19895" s="72"/>
    </row>
    <row r="19896" spans="31:31" x14ac:dyDescent="0.25">
      <c r="AE19896" s="72"/>
    </row>
    <row r="19897" spans="31:31" x14ac:dyDescent="0.25">
      <c r="AE19897" s="72"/>
    </row>
    <row r="19898" spans="31:31" x14ac:dyDescent="0.25">
      <c r="AE19898" s="72"/>
    </row>
    <row r="19899" spans="31:31" x14ac:dyDescent="0.25">
      <c r="AE19899" s="72"/>
    </row>
    <row r="19900" spans="31:31" x14ac:dyDescent="0.25">
      <c r="AE19900" s="72"/>
    </row>
    <row r="19901" spans="31:31" x14ac:dyDescent="0.25">
      <c r="AE19901" s="72"/>
    </row>
    <row r="19902" spans="31:31" x14ac:dyDescent="0.25">
      <c r="AE19902" s="72"/>
    </row>
    <row r="19903" spans="31:31" x14ac:dyDescent="0.25">
      <c r="AE19903" s="72"/>
    </row>
    <row r="19904" spans="31:31" x14ac:dyDescent="0.25">
      <c r="AE19904" s="72"/>
    </row>
    <row r="19905" spans="31:31" x14ac:dyDescent="0.25">
      <c r="AE19905" s="72"/>
    </row>
    <row r="19906" spans="31:31" x14ac:dyDescent="0.25">
      <c r="AE19906" s="72"/>
    </row>
    <row r="19907" spans="31:31" x14ac:dyDescent="0.25">
      <c r="AE19907" s="72"/>
    </row>
    <row r="19908" spans="31:31" x14ac:dyDescent="0.25">
      <c r="AE19908" s="72"/>
    </row>
    <row r="19909" spans="31:31" x14ac:dyDescent="0.25">
      <c r="AE19909" s="72"/>
    </row>
    <row r="19910" spans="31:31" x14ac:dyDescent="0.25">
      <c r="AE19910" s="72"/>
    </row>
    <row r="19911" spans="31:31" x14ac:dyDescent="0.25">
      <c r="AE19911" s="72"/>
    </row>
    <row r="19912" spans="31:31" x14ac:dyDescent="0.25">
      <c r="AE19912" s="72"/>
    </row>
    <row r="19913" spans="31:31" x14ac:dyDescent="0.25">
      <c r="AE19913" s="72"/>
    </row>
    <row r="19914" spans="31:31" x14ac:dyDescent="0.25">
      <c r="AE19914" s="72"/>
    </row>
    <row r="19915" spans="31:31" x14ac:dyDescent="0.25">
      <c r="AE19915" s="72"/>
    </row>
    <row r="19916" spans="31:31" x14ac:dyDescent="0.25">
      <c r="AE19916" s="72"/>
    </row>
    <row r="19917" spans="31:31" x14ac:dyDescent="0.25">
      <c r="AE19917" s="72"/>
    </row>
    <row r="19918" spans="31:31" x14ac:dyDescent="0.25">
      <c r="AE19918" s="72"/>
    </row>
    <row r="19919" spans="31:31" x14ac:dyDescent="0.25">
      <c r="AE19919" s="72"/>
    </row>
    <row r="19920" spans="31:31" x14ac:dyDescent="0.25">
      <c r="AE19920" s="72"/>
    </row>
    <row r="19921" spans="31:31" x14ac:dyDescent="0.25">
      <c r="AE19921" s="72"/>
    </row>
    <row r="19922" spans="31:31" x14ac:dyDescent="0.25">
      <c r="AE19922" s="72"/>
    </row>
    <row r="19923" spans="31:31" x14ac:dyDescent="0.25">
      <c r="AE19923" s="72"/>
    </row>
    <row r="19924" spans="31:31" x14ac:dyDescent="0.25">
      <c r="AE19924" s="72"/>
    </row>
    <row r="19925" spans="31:31" x14ac:dyDescent="0.25">
      <c r="AE19925" s="72"/>
    </row>
    <row r="19926" spans="31:31" x14ac:dyDescent="0.25">
      <c r="AE19926" s="72"/>
    </row>
    <row r="19927" spans="31:31" x14ac:dyDescent="0.25">
      <c r="AE19927" s="72"/>
    </row>
    <row r="19928" spans="31:31" x14ac:dyDescent="0.25">
      <c r="AE19928" s="72"/>
    </row>
    <row r="19929" spans="31:31" x14ac:dyDescent="0.25">
      <c r="AE19929" s="72"/>
    </row>
    <row r="19930" spans="31:31" x14ac:dyDescent="0.25">
      <c r="AE19930" s="72"/>
    </row>
    <row r="19931" spans="31:31" x14ac:dyDescent="0.25">
      <c r="AE19931" s="72"/>
    </row>
    <row r="19932" spans="31:31" x14ac:dyDescent="0.25">
      <c r="AE19932" s="72"/>
    </row>
    <row r="19933" spans="31:31" x14ac:dyDescent="0.25">
      <c r="AE19933" s="72"/>
    </row>
    <row r="19934" spans="31:31" x14ac:dyDescent="0.25">
      <c r="AE19934" s="72"/>
    </row>
    <row r="19935" spans="31:31" x14ac:dyDescent="0.25">
      <c r="AE19935" s="72"/>
    </row>
    <row r="19936" spans="31:31" x14ac:dyDescent="0.25">
      <c r="AE19936" s="72"/>
    </row>
    <row r="19937" spans="31:31" x14ac:dyDescent="0.25">
      <c r="AE19937" s="72"/>
    </row>
    <row r="19938" spans="31:31" x14ac:dyDescent="0.25">
      <c r="AE19938" s="72"/>
    </row>
    <row r="19939" spans="31:31" x14ac:dyDescent="0.25">
      <c r="AE19939" s="72"/>
    </row>
    <row r="19940" spans="31:31" x14ac:dyDescent="0.25">
      <c r="AE19940" s="72"/>
    </row>
    <row r="19941" spans="31:31" x14ac:dyDescent="0.25">
      <c r="AE19941" s="72"/>
    </row>
    <row r="19942" spans="31:31" x14ac:dyDescent="0.25">
      <c r="AE19942" s="72"/>
    </row>
    <row r="19943" spans="31:31" x14ac:dyDescent="0.25">
      <c r="AE19943" s="72"/>
    </row>
    <row r="19944" spans="31:31" x14ac:dyDescent="0.25">
      <c r="AE19944" s="72"/>
    </row>
    <row r="19945" spans="31:31" x14ac:dyDescent="0.25">
      <c r="AE19945" s="72"/>
    </row>
    <row r="19946" spans="31:31" x14ac:dyDescent="0.25">
      <c r="AE19946" s="72"/>
    </row>
    <row r="19947" spans="31:31" x14ac:dyDescent="0.25">
      <c r="AE19947" s="72"/>
    </row>
    <row r="19948" spans="31:31" x14ac:dyDescent="0.25">
      <c r="AE19948" s="72"/>
    </row>
    <row r="19949" spans="31:31" x14ac:dyDescent="0.25">
      <c r="AE19949" s="72"/>
    </row>
    <row r="19950" spans="31:31" x14ac:dyDescent="0.25">
      <c r="AE19950" s="72"/>
    </row>
    <row r="19951" spans="31:31" x14ac:dyDescent="0.25">
      <c r="AE19951" s="72"/>
    </row>
    <row r="19952" spans="31:31" x14ac:dyDescent="0.25">
      <c r="AE19952" s="72"/>
    </row>
    <row r="19953" spans="31:31" x14ac:dyDescent="0.25">
      <c r="AE19953" s="72"/>
    </row>
    <row r="19954" spans="31:31" x14ac:dyDescent="0.25">
      <c r="AE19954" s="72"/>
    </row>
    <row r="19955" spans="31:31" x14ac:dyDescent="0.25">
      <c r="AE19955" s="72"/>
    </row>
    <row r="19956" spans="31:31" x14ac:dyDescent="0.25">
      <c r="AE19956" s="72"/>
    </row>
    <row r="19957" spans="31:31" x14ac:dyDescent="0.25">
      <c r="AE19957" s="72"/>
    </row>
    <row r="19958" spans="31:31" x14ac:dyDescent="0.25">
      <c r="AE19958" s="72"/>
    </row>
    <row r="19959" spans="31:31" x14ac:dyDescent="0.25">
      <c r="AE19959" s="72"/>
    </row>
    <row r="19960" spans="31:31" x14ac:dyDescent="0.25">
      <c r="AE19960" s="72"/>
    </row>
    <row r="19961" spans="31:31" x14ac:dyDescent="0.25">
      <c r="AE19961" s="72"/>
    </row>
    <row r="19962" spans="31:31" x14ac:dyDescent="0.25">
      <c r="AE19962" s="72"/>
    </row>
    <row r="19963" spans="31:31" x14ac:dyDescent="0.25">
      <c r="AE19963" s="72"/>
    </row>
    <row r="19964" spans="31:31" x14ac:dyDescent="0.25">
      <c r="AE19964" s="72"/>
    </row>
    <row r="19965" spans="31:31" x14ac:dyDescent="0.25">
      <c r="AE19965" s="72"/>
    </row>
    <row r="19966" spans="31:31" x14ac:dyDescent="0.25">
      <c r="AE19966" s="72"/>
    </row>
    <row r="19967" spans="31:31" x14ac:dyDescent="0.25">
      <c r="AE19967" s="72"/>
    </row>
    <row r="19968" spans="31:31" x14ac:dyDescent="0.25">
      <c r="AE19968" s="72"/>
    </row>
    <row r="19969" spans="31:31" x14ac:dyDescent="0.25">
      <c r="AE19969" s="72"/>
    </row>
    <row r="19970" spans="31:31" x14ac:dyDescent="0.25">
      <c r="AE19970" s="72"/>
    </row>
    <row r="19971" spans="31:31" x14ac:dyDescent="0.25">
      <c r="AE19971" s="72"/>
    </row>
    <row r="19972" spans="31:31" x14ac:dyDescent="0.25">
      <c r="AE19972" s="72"/>
    </row>
    <row r="19973" spans="31:31" x14ac:dyDescent="0.25">
      <c r="AE19973" s="72"/>
    </row>
    <row r="19974" spans="31:31" x14ac:dyDescent="0.25">
      <c r="AE19974" s="72"/>
    </row>
    <row r="19975" spans="31:31" x14ac:dyDescent="0.25">
      <c r="AE19975" s="72"/>
    </row>
    <row r="19976" spans="31:31" x14ac:dyDescent="0.25">
      <c r="AE19976" s="72"/>
    </row>
    <row r="19977" spans="31:31" x14ac:dyDescent="0.25">
      <c r="AE19977" s="72"/>
    </row>
    <row r="19978" spans="31:31" x14ac:dyDescent="0.25">
      <c r="AE19978" s="72"/>
    </row>
    <row r="19979" spans="31:31" x14ac:dyDescent="0.25">
      <c r="AE19979" s="72"/>
    </row>
    <row r="19980" spans="31:31" x14ac:dyDescent="0.25">
      <c r="AE19980" s="72"/>
    </row>
    <row r="19981" spans="31:31" x14ac:dyDescent="0.25">
      <c r="AE19981" s="72"/>
    </row>
    <row r="19982" spans="31:31" x14ac:dyDescent="0.25">
      <c r="AE19982" s="72"/>
    </row>
    <row r="19983" spans="31:31" x14ac:dyDescent="0.25">
      <c r="AE19983" s="72"/>
    </row>
    <row r="19984" spans="31:31" x14ac:dyDescent="0.25">
      <c r="AE19984" s="72"/>
    </row>
    <row r="19985" spans="31:31" x14ac:dyDescent="0.25">
      <c r="AE19985" s="72"/>
    </row>
    <row r="19986" spans="31:31" x14ac:dyDescent="0.25">
      <c r="AE19986" s="72"/>
    </row>
    <row r="19987" spans="31:31" x14ac:dyDescent="0.25">
      <c r="AE19987" s="72"/>
    </row>
    <row r="19988" spans="31:31" x14ac:dyDescent="0.25">
      <c r="AE19988" s="72"/>
    </row>
    <row r="19989" spans="31:31" x14ac:dyDescent="0.25">
      <c r="AE19989" s="72"/>
    </row>
    <row r="19990" spans="31:31" x14ac:dyDescent="0.25">
      <c r="AE19990" s="72"/>
    </row>
    <row r="19991" spans="31:31" x14ac:dyDescent="0.25">
      <c r="AE19991" s="72"/>
    </row>
    <row r="19992" spans="31:31" x14ac:dyDescent="0.25">
      <c r="AE19992" s="72"/>
    </row>
    <row r="19993" spans="31:31" x14ac:dyDescent="0.25">
      <c r="AE19993" s="72"/>
    </row>
    <row r="19994" spans="31:31" x14ac:dyDescent="0.25">
      <c r="AE19994" s="72"/>
    </row>
    <row r="19995" spans="31:31" x14ac:dyDescent="0.25">
      <c r="AE19995" s="72"/>
    </row>
    <row r="19996" spans="31:31" x14ac:dyDescent="0.25">
      <c r="AE19996" s="72"/>
    </row>
    <row r="19997" spans="31:31" x14ac:dyDescent="0.25">
      <c r="AE19997" s="72"/>
    </row>
    <row r="19998" spans="31:31" x14ac:dyDescent="0.25">
      <c r="AE19998" s="72"/>
    </row>
    <row r="19999" spans="31:31" x14ac:dyDescent="0.25">
      <c r="AE19999" s="72"/>
    </row>
    <row r="20000" spans="31:31" x14ac:dyDescent="0.25">
      <c r="AE20000" s="72"/>
    </row>
    <row r="20001" spans="31:31" x14ac:dyDescent="0.25">
      <c r="AE20001" s="72"/>
    </row>
    <row r="20002" spans="31:31" x14ac:dyDescent="0.25">
      <c r="AE20002" s="72"/>
    </row>
    <row r="20003" spans="31:31" x14ac:dyDescent="0.25">
      <c r="AE20003" s="72"/>
    </row>
    <row r="20004" spans="31:31" x14ac:dyDescent="0.25">
      <c r="AE20004" s="72"/>
    </row>
    <row r="20005" spans="31:31" x14ac:dyDescent="0.25">
      <c r="AE20005" s="72"/>
    </row>
    <row r="20006" spans="31:31" x14ac:dyDescent="0.25">
      <c r="AE20006" s="72"/>
    </row>
    <row r="20007" spans="31:31" x14ac:dyDescent="0.25">
      <c r="AE20007" s="72"/>
    </row>
    <row r="20008" spans="31:31" x14ac:dyDescent="0.25">
      <c r="AE20008" s="72"/>
    </row>
    <row r="20009" spans="31:31" x14ac:dyDescent="0.25">
      <c r="AE20009" s="72"/>
    </row>
    <row r="20010" spans="31:31" x14ac:dyDescent="0.25">
      <c r="AE20010" s="72"/>
    </row>
    <row r="20011" spans="31:31" x14ac:dyDescent="0.25">
      <c r="AE20011" s="72"/>
    </row>
    <row r="20012" spans="31:31" x14ac:dyDescent="0.25">
      <c r="AE20012" s="72"/>
    </row>
    <row r="20013" spans="31:31" x14ac:dyDescent="0.25">
      <c r="AE20013" s="72"/>
    </row>
    <row r="20014" spans="31:31" x14ac:dyDescent="0.25">
      <c r="AE20014" s="72"/>
    </row>
    <row r="20015" spans="31:31" x14ac:dyDescent="0.25">
      <c r="AE20015" s="72"/>
    </row>
    <row r="20016" spans="31:31" x14ac:dyDescent="0.25">
      <c r="AE20016" s="72"/>
    </row>
    <row r="20017" spans="31:31" x14ac:dyDescent="0.25">
      <c r="AE20017" s="72"/>
    </row>
    <row r="20018" spans="31:31" x14ac:dyDescent="0.25">
      <c r="AE20018" s="72"/>
    </row>
    <row r="20019" spans="31:31" x14ac:dyDescent="0.25">
      <c r="AE20019" s="72"/>
    </row>
    <row r="20020" spans="31:31" x14ac:dyDescent="0.25">
      <c r="AE20020" s="72"/>
    </row>
    <row r="20021" spans="31:31" x14ac:dyDescent="0.25">
      <c r="AE20021" s="72"/>
    </row>
    <row r="20022" spans="31:31" x14ac:dyDescent="0.25">
      <c r="AE20022" s="72"/>
    </row>
    <row r="20023" spans="31:31" x14ac:dyDescent="0.25">
      <c r="AE20023" s="72"/>
    </row>
    <row r="20024" spans="31:31" x14ac:dyDescent="0.25">
      <c r="AE20024" s="72"/>
    </row>
    <row r="20025" spans="31:31" x14ac:dyDescent="0.25">
      <c r="AE20025" s="72"/>
    </row>
    <row r="20026" spans="31:31" x14ac:dyDescent="0.25">
      <c r="AE20026" s="72"/>
    </row>
    <row r="20027" spans="31:31" x14ac:dyDescent="0.25">
      <c r="AE20027" s="72"/>
    </row>
    <row r="20028" spans="31:31" x14ac:dyDescent="0.25">
      <c r="AE20028" s="72"/>
    </row>
    <row r="20029" spans="31:31" x14ac:dyDescent="0.25">
      <c r="AE20029" s="72"/>
    </row>
    <row r="20030" spans="31:31" x14ac:dyDescent="0.25">
      <c r="AE20030" s="72"/>
    </row>
    <row r="20031" spans="31:31" x14ac:dyDescent="0.25">
      <c r="AE20031" s="72"/>
    </row>
    <row r="20032" spans="31:31" x14ac:dyDescent="0.25">
      <c r="AE20032" s="72"/>
    </row>
    <row r="20033" spans="31:31" x14ac:dyDescent="0.25">
      <c r="AE20033" s="72"/>
    </row>
    <row r="20034" spans="31:31" x14ac:dyDescent="0.25">
      <c r="AE20034" s="72"/>
    </row>
    <row r="20035" spans="31:31" x14ac:dyDescent="0.25">
      <c r="AE20035" s="72"/>
    </row>
    <row r="20036" spans="31:31" x14ac:dyDescent="0.25">
      <c r="AE20036" s="72"/>
    </row>
    <row r="20037" spans="31:31" x14ac:dyDescent="0.25">
      <c r="AE20037" s="72"/>
    </row>
    <row r="20038" spans="31:31" x14ac:dyDescent="0.25">
      <c r="AE20038" s="72"/>
    </row>
    <row r="20039" spans="31:31" x14ac:dyDescent="0.25">
      <c r="AE20039" s="72"/>
    </row>
    <row r="20040" spans="31:31" x14ac:dyDescent="0.25">
      <c r="AE20040" s="72"/>
    </row>
    <row r="20041" spans="31:31" x14ac:dyDescent="0.25">
      <c r="AE20041" s="72"/>
    </row>
    <row r="20042" spans="31:31" x14ac:dyDescent="0.25">
      <c r="AE20042" s="72"/>
    </row>
    <row r="20043" spans="31:31" x14ac:dyDescent="0.25">
      <c r="AE20043" s="72"/>
    </row>
    <row r="20044" spans="31:31" x14ac:dyDescent="0.25">
      <c r="AE20044" s="72"/>
    </row>
    <row r="20045" spans="31:31" x14ac:dyDescent="0.25">
      <c r="AE20045" s="72"/>
    </row>
    <row r="20046" spans="31:31" x14ac:dyDescent="0.25">
      <c r="AE20046" s="72"/>
    </row>
    <row r="20047" spans="31:31" x14ac:dyDescent="0.25">
      <c r="AE20047" s="72"/>
    </row>
    <row r="20048" spans="31:31" x14ac:dyDescent="0.25">
      <c r="AE20048" s="72"/>
    </row>
    <row r="20049" spans="31:31" x14ac:dyDescent="0.25">
      <c r="AE20049" s="72"/>
    </row>
    <row r="20050" spans="31:31" x14ac:dyDescent="0.25">
      <c r="AE20050" s="72"/>
    </row>
    <row r="20051" spans="31:31" x14ac:dyDescent="0.25">
      <c r="AE20051" s="72"/>
    </row>
    <row r="20052" spans="31:31" x14ac:dyDescent="0.25">
      <c r="AE20052" s="72"/>
    </row>
    <row r="20053" spans="31:31" x14ac:dyDescent="0.25">
      <c r="AE20053" s="72"/>
    </row>
    <row r="20054" spans="31:31" x14ac:dyDescent="0.25">
      <c r="AE20054" s="72"/>
    </row>
    <row r="20055" spans="31:31" x14ac:dyDescent="0.25">
      <c r="AE20055" s="72"/>
    </row>
    <row r="20056" spans="31:31" x14ac:dyDescent="0.25">
      <c r="AE20056" s="72"/>
    </row>
    <row r="20057" spans="31:31" x14ac:dyDescent="0.25">
      <c r="AE20057" s="72"/>
    </row>
    <row r="20058" spans="31:31" x14ac:dyDescent="0.25">
      <c r="AE20058" s="72"/>
    </row>
    <row r="20059" spans="31:31" x14ac:dyDescent="0.25">
      <c r="AE20059" s="72"/>
    </row>
    <row r="20060" spans="31:31" x14ac:dyDescent="0.25">
      <c r="AE20060" s="72"/>
    </row>
    <row r="20061" spans="31:31" x14ac:dyDescent="0.25">
      <c r="AE20061" s="72"/>
    </row>
    <row r="20062" spans="31:31" x14ac:dyDescent="0.25">
      <c r="AE20062" s="72"/>
    </row>
    <row r="20063" spans="31:31" x14ac:dyDescent="0.25">
      <c r="AE20063" s="72"/>
    </row>
    <row r="20064" spans="31:31" x14ac:dyDescent="0.25">
      <c r="AE20064" s="72"/>
    </row>
    <row r="20065" spans="31:31" x14ac:dyDescent="0.25">
      <c r="AE20065" s="72"/>
    </row>
    <row r="20066" spans="31:31" x14ac:dyDescent="0.25">
      <c r="AE20066" s="72"/>
    </row>
    <row r="20067" spans="31:31" x14ac:dyDescent="0.25">
      <c r="AE20067" s="72"/>
    </row>
    <row r="20068" spans="31:31" x14ac:dyDescent="0.25">
      <c r="AE20068" s="72"/>
    </row>
    <row r="20069" spans="31:31" x14ac:dyDescent="0.25">
      <c r="AE20069" s="72"/>
    </row>
    <row r="20070" spans="31:31" x14ac:dyDescent="0.25">
      <c r="AE20070" s="72"/>
    </row>
    <row r="20071" spans="31:31" x14ac:dyDescent="0.25">
      <c r="AE20071" s="72"/>
    </row>
    <row r="20072" spans="31:31" x14ac:dyDescent="0.25">
      <c r="AE20072" s="72"/>
    </row>
    <row r="20073" spans="31:31" x14ac:dyDescent="0.25">
      <c r="AE20073" s="72"/>
    </row>
    <row r="20074" spans="31:31" x14ac:dyDescent="0.25">
      <c r="AE20074" s="72"/>
    </row>
    <row r="20075" spans="31:31" x14ac:dyDescent="0.25">
      <c r="AE20075" s="72"/>
    </row>
    <row r="20076" spans="31:31" x14ac:dyDescent="0.25">
      <c r="AE20076" s="72"/>
    </row>
    <row r="20077" spans="31:31" x14ac:dyDescent="0.25">
      <c r="AE20077" s="72"/>
    </row>
    <row r="20078" spans="31:31" x14ac:dyDescent="0.25">
      <c r="AE20078" s="72"/>
    </row>
    <row r="20079" spans="31:31" x14ac:dyDescent="0.25">
      <c r="AE20079" s="72"/>
    </row>
    <row r="20080" spans="31:31" x14ac:dyDescent="0.25">
      <c r="AE20080" s="72"/>
    </row>
    <row r="20081" spans="31:31" x14ac:dyDescent="0.25">
      <c r="AE20081" s="72"/>
    </row>
    <row r="20082" spans="31:31" x14ac:dyDescent="0.25">
      <c r="AE20082" s="72"/>
    </row>
    <row r="20083" spans="31:31" x14ac:dyDescent="0.25">
      <c r="AE20083" s="72"/>
    </row>
    <row r="20084" spans="31:31" x14ac:dyDescent="0.25">
      <c r="AE20084" s="72"/>
    </row>
    <row r="20085" spans="31:31" x14ac:dyDescent="0.25">
      <c r="AE20085" s="72"/>
    </row>
    <row r="20086" spans="31:31" x14ac:dyDescent="0.25">
      <c r="AE20086" s="72"/>
    </row>
    <row r="20087" spans="31:31" x14ac:dyDescent="0.25">
      <c r="AE20087" s="72"/>
    </row>
    <row r="20088" spans="31:31" x14ac:dyDescent="0.25">
      <c r="AE20088" s="72"/>
    </row>
    <row r="20089" spans="31:31" x14ac:dyDescent="0.25">
      <c r="AE20089" s="72"/>
    </row>
    <row r="20090" spans="31:31" x14ac:dyDescent="0.25">
      <c r="AE20090" s="72"/>
    </row>
    <row r="20091" spans="31:31" x14ac:dyDescent="0.25">
      <c r="AE20091" s="72"/>
    </row>
    <row r="20092" spans="31:31" x14ac:dyDescent="0.25">
      <c r="AE20092" s="72"/>
    </row>
    <row r="20093" spans="31:31" x14ac:dyDescent="0.25">
      <c r="AE20093" s="72"/>
    </row>
    <row r="20094" spans="31:31" x14ac:dyDescent="0.25">
      <c r="AE20094" s="72"/>
    </row>
    <row r="20095" spans="31:31" x14ac:dyDescent="0.25">
      <c r="AE20095" s="72"/>
    </row>
    <row r="20096" spans="31:31" x14ac:dyDescent="0.25">
      <c r="AE20096" s="72"/>
    </row>
    <row r="20097" spans="31:31" x14ac:dyDescent="0.25">
      <c r="AE20097" s="72"/>
    </row>
    <row r="20098" spans="31:31" x14ac:dyDescent="0.25">
      <c r="AE20098" s="72"/>
    </row>
    <row r="20099" spans="31:31" x14ac:dyDescent="0.25">
      <c r="AE20099" s="72"/>
    </row>
    <row r="20100" spans="31:31" x14ac:dyDescent="0.25">
      <c r="AE20100" s="72"/>
    </row>
    <row r="20101" spans="31:31" x14ac:dyDescent="0.25">
      <c r="AE20101" s="72"/>
    </row>
    <row r="20102" spans="31:31" x14ac:dyDescent="0.25">
      <c r="AE20102" s="72"/>
    </row>
    <row r="20103" spans="31:31" x14ac:dyDescent="0.25">
      <c r="AE20103" s="72"/>
    </row>
    <row r="20104" spans="31:31" x14ac:dyDescent="0.25">
      <c r="AE20104" s="72"/>
    </row>
    <row r="20105" spans="31:31" x14ac:dyDescent="0.25">
      <c r="AE20105" s="72"/>
    </row>
    <row r="20106" spans="31:31" x14ac:dyDescent="0.25">
      <c r="AE20106" s="72"/>
    </row>
    <row r="20107" spans="31:31" x14ac:dyDescent="0.25">
      <c r="AE20107" s="72"/>
    </row>
    <row r="20108" spans="31:31" x14ac:dyDescent="0.25">
      <c r="AE20108" s="72"/>
    </row>
    <row r="20109" spans="31:31" x14ac:dyDescent="0.25">
      <c r="AE20109" s="72"/>
    </row>
    <row r="20110" spans="31:31" x14ac:dyDescent="0.25">
      <c r="AE20110" s="72"/>
    </row>
    <row r="20111" spans="31:31" x14ac:dyDescent="0.25">
      <c r="AE20111" s="72"/>
    </row>
    <row r="20112" spans="31:31" x14ac:dyDescent="0.25">
      <c r="AE20112" s="72"/>
    </row>
    <row r="20113" spans="31:31" x14ac:dyDescent="0.25">
      <c r="AE20113" s="72"/>
    </row>
    <row r="20114" spans="31:31" x14ac:dyDescent="0.25">
      <c r="AE20114" s="72"/>
    </row>
    <row r="20115" spans="31:31" x14ac:dyDescent="0.25">
      <c r="AE20115" s="72"/>
    </row>
    <row r="20116" spans="31:31" x14ac:dyDescent="0.25">
      <c r="AE20116" s="72"/>
    </row>
    <row r="20117" spans="31:31" x14ac:dyDescent="0.25">
      <c r="AE20117" s="72"/>
    </row>
    <row r="20118" spans="31:31" x14ac:dyDescent="0.25">
      <c r="AE20118" s="72"/>
    </row>
    <row r="20119" spans="31:31" x14ac:dyDescent="0.25">
      <c r="AE20119" s="72"/>
    </row>
    <row r="20120" spans="31:31" x14ac:dyDescent="0.25">
      <c r="AE20120" s="72"/>
    </row>
    <row r="20121" spans="31:31" x14ac:dyDescent="0.25">
      <c r="AE20121" s="72"/>
    </row>
    <row r="20122" spans="31:31" x14ac:dyDescent="0.25">
      <c r="AE20122" s="72"/>
    </row>
    <row r="20123" spans="31:31" x14ac:dyDescent="0.25">
      <c r="AE20123" s="72"/>
    </row>
    <row r="20124" spans="31:31" x14ac:dyDescent="0.25">
      <c r="AE20124" s="72"/>
    </row>
    <row r="20125" spans="31:31" x14ac:dyDescent="0.25">
      <c r="AE20125" s="72"/>
    </row>
    <row r="20126" spans="31:31" x14ac:dyDescent="0.25">
      <c r="AE20126" s="72"/>
    </row>
    <row r="20127" spans="31:31" x14ac:dyDescent="0.25">
      <c r="AE20127" s="72"/>
    </row>
    <row r="20128" spans="31:31" x14ac:dyDescent="0.25">
      <c r="AE20128" s="72"/>
    </row>
    <row r="20129" spans="31:31" x14ac:dyDescent="0.25">
      <c r="AE20129" s="72"/>
    </row>
    <row r="20130" spans="31:31" x14ac:dyDescent="0.25">
      <c r="AE20130" s="72"/>
    </row>
    <row r="20131" spans="31:31" x14ac:dyDescent="0.25">
      <c r="AE20131" s="72"/>
    </row>
    <row r="20132" spans="31:31" x14ac:dyDescent="0.25">
      <c r="AE20132" s="72"/>
    </row>
    <row r="20133" spans="31:31" x14ac:dyDescent="0.25">
      <c r="AE20133" s="72"/>
    </row>
    <row r="20134" spans="31:31" x14ac:dyDescent="0.25">
      <c r="AE20134" s="72"/>
    </row>
    <row r="20135" spans="31:31" x14ac:dyDescent="0.25">
      <c r="AE20135" s="72"/>
    </row>
    <row r="20136" spans="31:31" x14ac:dyDescent="0.25">
      <c r="AE20136" s="72"/>
    </row>
    <row r="20137" spans="31:31" x14ac:dyDescent="0.25">
      <c r="AE20137" s="72"/>
    </row>
    <row r="20138" spans="31:31" x14ac:dyDescent="0.25">
      <c r="AE20138" s="72"/>
    </row>
    <row r="20139" spans="31:31" x14ac:dyDescent="0.25">
      <c r="AE20139" s="72"/>
    </row>
    <row r="20140" spans="31:31" x14ac:dyDescent="0.25">
      <c r="AE20140" s="72"/>
    </row>
    <row r="20141" spans="31:31" x14ac:dyDescent="0.25">
      <c r="AE20141" s="72"/>
    </row>
    <row r="20142" spans="31:31" x14ac:dyDescent="0.25">
      <c r="AE20142" s="72"/>
    </row>
    <row r="20143" spans="31:31" x14ac:dyDescent="0.25">
      <c r="AE20143" s="72"/>
    </row>
    <row r="20144" spans="31:31" x14ac:dyDescent="0.25">
      <c r="AE20144" s="72"/>
    </row>
    <row r="20145" spans="31:31" x14ac:dyDescent="0.25">
      <c r="AE20145" s="72"/>
    </row>
    <row r="20146" spans="31:31" x14ac:dyDescent="0.25">
      <c r="AE20146" s="72"/>
    </row>
    <row r="20147" spans="31:31" x14ac:dyDescent="0.25">
      <c r="AE20147" s="72"/>
    </row>
    <row r="20148" spans="31:31" x14ac:dyDescent="0.25">
      <c r="AE20148" s="72"/>
    </row>
    <row r="20149" spans="31:31" x14ac:dyDescent="0.25">
      <c r="AE20149" s="72"/>
    </row>
    <row r="20150" spans="31:31" x14ac:dyDescent="0.25">
      <c r="AE20150" s="72"/>
    </row>
    <row r="20151" spans="31:31" x14ac:dyDescent="0.25">
      <c r="AE20151" s="72"/>
    </row>
    <row r="20152" spans="31:31" x14ac:dyDescent="0.25">
      <c r="AE20152" s="72"/>
    </row>
    <row r="20153" spans="31:31" x14ac:dyDescent="0.25">
      <c r="AE20153" s="72"/>
    </row>
    <row r="20154" spans="31:31" x14ac:dyDescent="0.25">
      <c r="AE20154" s="72"/>
    </row>
    <row r="20155" spans="31:31" x14ac:dyDescent="0.25">
      <c r="AE20155" s="72"/>
    </row>
    <row r="20156" spans="31:31" x14ac:dyDescent="0.25">
      <c r="AE20156" s="72"/>
    </row>
    <row r="20157" spans="31:31" x14ac:dyDescent="0.25">
      <c r="AE20157" s="72"/>
    </row>
    <row r="20158" spans="31:31" x14ac:dyDescent="0.25">
      <c r="AE20158" s="72"/>
    </row>
    <row r="20159" spans="31:31" x14ac:dyDescent="0.25">
      <c r="AE20159" s="72"/>
    </row>
    <row r="20160" spans="31:31" x14ac:dyDescent="0.25">
      <c r="AE20160" s="72"/>
    </row>
    <row r="20161" spans="31:31" x14ac:dyDescent="0.25">
      <c r="AE20161" s="72"/>
    </row>
    <row r="20162" spans="31:31" x14ac:dyDescent="0.25">
      <c r="AE20162" s="72"/>
    </row>
    <row r="20163" spans="31:31" x14ac:dyDescent="0.25">
      <c r="AE20163" s="72"/>
    </row>
    <row r="20164" spans="31:31" x14ac:dyDescent="0.25">
      <c r="AE20164" s="72"/>
    </row>
    <row r="20165" spans="31:31" x14ac:dyDescent="0.25">
      <c r="AE20165" s="72"/>
    </row>
    <row r="20166" spans="31:31" x14ac:dyDescent="0.25">
      <c r="AE20166" s="72"/>
    </row>
    <row r="20167" spans="31:31" x14ac:dyDescent="0.25">
      <c r="AE20167" s="72"/>
    </row>
    <row r="20168" spans="31:31" x14ac:dyDescent="0.25">
      <c r="AE20168" s="72"/>
    </row>
    <row r="20169" spans="31:31" x14ac:dyDescent="0.25">
      <c r="AE20169" s="72"/>
    </row>
    <row r="20170" spans="31:31" x14ac:dyDescent="0.25">
      <c r="AE20170" s="72"/>
    </row>
    <row r="20171" spans="31:31" x14ac:dyDescent="0.25">
      <c r="AE20171" s="72"/>
    </row>
    <row r="20172" spans="31:31" x14ac:dyDescent="0.25">
      <c r="AE20172" s="72"/>
    </row>
    <row r="20173" spans="31:31" x14ac:dyDescent="0.25">
      <c r="AE20173" s="72"/>
    </row>
    <row r="20174" spans="31:31" x14ac:dyDescent="0.25">
      <c r="AE20174" s="72"/>
    </row>
    <row r="20175" spans="31:31" x14ac:dyDescent="0.25">
      <c r="AE20175" s="72"/>
    </row>
    <row r="20176" spans="31:31" x14ac:dyDescent="0.25">
      <c r="AE20176" s="72"/>
    </row>
    <row r="20177" spans="31:31" x14ac:dyDescent="0.25">
      <c r="AE20177" s="72"/>
    </row>
    <row r="20178" spans="31:31" x14ac:dyDescent="0.25">
      <c r="AE20178" s="72"/>
    </row>
    <row r="20179" spans="31:31" x14ac:dyDescent="0.25">
      <c r="AE20179" s="72"/>
    </row>
    <row r="20180" spans="31:31" x14ac:dyDescent="0.25">
      <c r="AE20180" s="72"/>
    </row>
    <row r="20181" spans="31:31" x14ac:dyDescent="0.25">
      <c r="AE20181" s="72"/>
    </row>
    <row r="20182" spans="31:31" x14ac:dyDescent="0.25">
      <c r="AE20182" s="72"/>
    </row>
    <row r="20183" spans="31:31" x14ac:dyDescent="0.25">
      <c r="AE20183" s="72"/>
    </row>
    <row r="20184" spans="31:31" x14ac:dyDescent="0.25">
      <c r="AE20184" s="72"/>
    </row>
    <row r="20185" spans="31:31" x14ac:dyDescent="0.25">
      <c r="AE20185" s="72"/>
    </row>
    <row r="20186" spans="31:31" x14ac:dyDescent="0.25">
      <c r="AE20186" s="72"/>
    </row>
    <row r="20187" spans="31:31" x14ac:dyDescent="0.25">
      <c r="AE20187" s="72"/>
    </row>
    <row r="20188" spans="31:31" x14ac:dyDescent="0.25">
      <c r="AE20188" s="72"/>
    </row>
    <row r="20189" spans="31:31" x14ac:dyDescent="0.25">
      <c r="AE20189" s="72"/>
    </row>
    <row r="20190" spans="31:31" x14ac:dyDescent="0.25">
      <c r="AE20190" s="72"/>
    </row>
    <row r="20191" spans="31:31" x14ac:dyDescent="0.25">
      <c r="AE20191" s="72"/>
    </row>
    <row r="20192" spans="31:31" x14ac:dyDescent="0.25">
      <c r="AE20192" s="72"/>
    </row>
    <row r="20193" spans="31:31" x14ac:dyDescent="0.25">
      <c r="AE20193" s="72"/>
    </row>
    <row r="20194" spans="31:31" x14ac:dyDescent="0.25">
      <c r="AE20194" s="72"/>
    </row>
    <row r="20195" spans="31:31" x14ac:dyDescent="0.25">
      <c r="AE20195" s="72"/>
    </row>
    <row r="20196" spans="31:31" x14ac:dyDescent="0.25">
      <c r="AE20196" s="72"/>
    </row>
    <row r="20197" spans="31:31" x14ac:dyDescent="0.25">
      <c r="AE20197" s="72"/>
    </row>
    <row r="20198" spans="31:31" x14ac:dyDescent="0.25">
      <c r="AE20198" s="72"/>
    </row>
    <row r="20199" spans="31:31" x14ac:dyDescent="0.25">
      <c r="AE20199" s="72"/>
    </row>
    <row r="20200" spans="31:31" x14ac:dyDescent="0.25">
      <c r="AE20200" s="72"/>
    </row>
    <row r="20201" spans="31:31" x14ac:dyDescent="0.25">
      <c r="AE20201" s="72"/>
    </row>
    <row r="20202" spans="31:31" x14ac:dyDescent="0.25">
      <c r="AE20202" s="72"/>
    </row>
    <row r="20203" spans="31:31" x14ac:dyDescent="0.25">
      <c r="AE20203" s="72"/>
    </row>
    <row r="20204" spans="31:31" x14ac:dyDescent="0.25">
      <c r="AE20204" s="72"/>
    </row>
    <row r="20205" spans="31:31" x14ac:dyDescent="0.25">
      <c r="AE20205" s="72"/>
    </row>
    <row r="20206" spans="31:31" x14ac:dyDescent="0.25">
      <c r="AE20206" s="72"/>
    </row>
    <row r="20207" spans="31:31" x14ac:dyDescent="0.25">
      <c r="AE20207" s="72"/>
    </row>
    <row r="20208" spans="31:31" x14ac:dyDescent="0.25">
      <c r="AE20208" s="72"/>
    </row>
    <row r="20209" spans="31:31" x14ac:dyDescent="0.25">
      <c r="AE20209" s="72"/>
    </row>
    <row r="20210" spans="31:31" x14ac:dyDescent="0.25">
      <c r="AE20210" s="72"/>
    </row>
    <row r="20211" spans="31:31" x14ac:dyDescent="0.25">
      <c r="AE20211" s="72"/>
    </row>
    <row r="20212" spans="31:31" x14ac:dyDescent="0.25">
      <c r="AE20212" s="72"/>
    </row>
    <row r="20213" spans="31:31" x14ac:dyDescent="0.25">
      <c r="AE20213" s="72"/>
    </row>
    <row r="20214" spans="31:31" x14ac:dyDescent="0.25">
      <c r="AE20214" s="72"/>
    </row>
    <row r="20215" spans="31:31" x14ac:dyDescent="0.25">
      <c r="AE20215" s="72"/>
    </row>
    <row r="20216" spans="31:31" x14ac:dyDescent="0.25">
      <c r="AE20216" s="72"/>
    </row>
    <row r="20217" spans="31:31" x14ac:dyDescent="0.25">
      <c r="AE20217" s="72"/>
    </row>
    <row r="20218" spans="31:31" x14ac:dyDescent="0.25">
      <c r="AE20218" s="72"/>
    </row>
    <row r="20219" spans="31:31" x14ac:dyDescent="0.25">
      <c r="AE20219" s="72"/>
    </row>
    <row r="20220" spans="31:31" x14ac:dyDescent="0.25">
      <c r="AE20220" s="72"/>
    </row>
    <row r="20221" spans="31:31" x14ac:dyDescent="0.25">
      <c r="AE20221" s="72"/>
    </row>
    <row r="20222" spans="31:31" x14ac:dyDescent="0.25">
      <c r="AE20222" s="72"/>
    </row>
    <row r="20223" spans="31:31" x14ac:dyDescent="0.25">
      <c r="AE20223" s="72"/>
    </row>
    <row r="20224" spans="31:31" x14ac:dyDescent="0.25">
      <c r="AE20224" s="72"/>
    </row>
    <row r="20225" spans="31:31" x14ac:dyDescent="0.25">
      <c r="AE20225" s="72"/>
    </row>
    <row r="20226" spans="31:31" x14ac:dyDescent="0.25">
      <c r="AE20226" s="72"/>
    </row>
    <row r="20227" spans="31:31" x14ac:dyDescent="0.25">
      <c r="AE20227" s="72"/>
    </row>
    <row r="20228" spans="31:31" x14ac:dyDescent="0.25">
      <c r="AE20228" s="72"/>
    </row>
    <row r="20229" spans="31:31" x14ac:dyDescent="0.25">
      <c r="AE20229" s="72"/>
    </row>
    <row r="20230" spans="31:31" x14ac:dyDescent="0.25">
      <c r="AE20230" s="72"/>
    </row>
    <row r="20231" spans="31:31" x14ac:dyDescent="0.25">
      <c r="AE20231" s="72"/>
    </row>
    <row r="20232" spans="31:31" x14ac:dyDescent="0.25">
      <c r="AE20232" s="72"/>
    </row>
    <row r="20233" spans="31:31" x14ac:dyDescent="0.25">
      <c r="AE20233" s="72"/>
    </row>
    <row r="20234" spans="31:31" x14ac:dyDescent="0.25">
      <c r="AE20234" s="72"/>
    </row>
    <row r="20235" spans="31:31" x14ac:dyDescent="0.25">
      <c r="AE20235" s="72"/>
    </row>
    <row r="20236" spans="31:31" x14ac:dyDescent="0.25">
      <c r="AE20236" s="72"/>
    </row>
    <row r="20237" spans="31:31" x14ac:dyDescent="0.25">
      <c r="AE20237" s="72"/>
    </row>
    <row r="20238" spans="31:31" x14ac:dyDescent="0.25">
      <c r="AE20238" s="72"/>
    </row>
    <row r="20239" spans="31:31" x14ac:dyDescent="0.25">
      <c r="AE20239" s="72"/>
    </row>
    <row r="20240" spans="31:31" x14ac:dyDescent="0.25">
      <c r="AE20240" s="72"/>
    </row>
    <row r="20241" spans="31:31" x14ac:dyDescent="0.25">
      <c r="AE20241" s="72"/>
    </row>
    <row r="20242" spans="31:31" x14ac:dyDescent="0.25">
      <c r="AE20242" s="72"/>
    </row>
    <row r="20243" spans="31:31" x14ac:dyDescent="0.25">
      <c r="AE20243" s="72"/>
    </row>
    <row r="20244" spans="31:31" x14ac:dyDescent="0.25">
      <c r="AE20244" s="72"/>
    </row>
    <row r="20245" spans="31:31" x14ac:dyDescent="0.25">
      <c r="AE20245" s="72"/>
    </row>
    <row r="20246" spans="31:31" x14ac:dyDescent="0.25">
      <c r="AE20246" s="72"/>
    </row>
    <row r="20247" spans="31:31" x14ac:dyDescent="0.25">
      <c r="AE20247" s="72"/>
    </row>
    <row r="20248" spans="31:31" x14ac:dyDescent="0.25">
      <c r="AE20248" s="72"/>
    </row>
    <row r="20249" spans="31:31" x14ac:dyDescent="0.25">
      <c r="AE20249" s="72"/>
    </row>
    <row r="20250" spans="31:31" x14ac:dyDescent="0.25">
      <c r="AE20250" s="72"/>
    </row>
    <row r="20251" spans="31:31" x14ac:dyDescent="0.25">
      <c r="AE20251" s="72"/>
    </row>
    <row r="20252" spans="31:31" x14ac:dyDescent="0.25">
      <c r="AE20252" s="72"/>
    </row>
    <row r="20253" spans="31:31" x14ac:dyDescent="0.25">
      <c r="AE20253" s="72"/>
    </row>
    <row r="20254" spans="31:31" x14ac:dyDescent="0.25">
      <c r="AE20254" s="72"/>
    </row>
    <row r="20255" spans="31:31" x14ac:dyDescent="0.25">
      <c r="AE20255" s="72"/>
    </row>
    <row r="20256" spans="31:31" x14ac:dyDescent="0.25">
      <c r="AE20256" s="72"/>
    </row>
    <row r="20257" spans="31:31" x14ac:dyDescent="0.25">
      <c r="AE20257" s="72"/>
    </row>
    <row r="20258" spans="31:31" x14ac:dyDescent="0.25">
      <c r="AE20258" s="72"/>
    </row>
    <row r="20259" spans="31:31" x14ac:dyDescent="0.25">
      <c r="AE20259" s="72"/>
    </row>
    <row r="20260" spans="31:31" x14ac:dyDescent="0.25">
      <c r="AE20260" s="72"/>
    </row>
    <row r="20261" spans="31:31" x14ac:dyDescent="0.25">
      <c r="AE20261" s="72"/>
    </row>
    <row r="20262" spans="31:31" x14ac:dyDescent="0.25">
      <c r="AE20262" s="72"/>
    </row>
    <row r="20263" spans="31:31" x14ac:dyDescent="0.25">
      <c r="AE20263" s="72"/>
    </row>
    <row r="20264" spans="31:31" x14ac:dyDescent="0.25">
      <c r="AE20264" s="72"/>
    </row>
    <row r="20265" spans="31:31" x14ac:dyDescent="0.25">
      <c r="AE20265" s="72"/>
    </row>
    <row r="20266" spans="31:31" x14ac:dyDescent="0.25">
      <c r="AE20266" s="72"/>
    </row>
    <row r="20267" spans="31:31" x14ac:dyDescent="0.25">
      <c r="AE20267" s="72"/>
    </row>
    <row r="20268" spans="31:31" x14ac:dyDescent="0.25">
      <c r="AE20268" s="72"/>
    </row>
    <row r="20269" spans="31:31" x14ac:dyDescent="0.25">
      <c r="AE20269" s="72"/>
    </row>
    <row r="20270" spans="31:31" x14ac:dyDescent="0.25">
      <c r="AE20270" s="72"/>
    </row>
    <row r="20271" spans="31:31" x14ac:dyDescent="0.25">
      <c r="AE20271" s="72"/>
    </row>
    <row r="20272" spans="31:31" x14ac:dyDescent="0.25">
      <c r="AE20272" s="72"/>
    </row>
    <row r="20273" spans="31:31" x14ac:dyDescent="0.25">
      <c r="AE20273" s="72"/>
    </row>
    <row r="20274" spans="31:31" x14ac:dyDescent="0.25">
      <c r="AE20274" s="72"/>
    </row>
    <row r="20275" spans="31:31" x14ac:dyDescent="0.25">
      <c r="AE20275" s="72"/>
    </row>
    <row r="20276" spans="31:31" x14ac:dyDescent="0.25">
      <c r="AE20276" s="72"/>
    </row>
    <row r="20277" spans="31:31" x14ac:dyDescent="0.25">
      <c r="AE20277" s="72"/>
    </row>
    <row r="20278" spans="31:31" x14ac:dyDescent="0.25">
      <c r="AE20278" s="72"/>
    </row>
    <row r="20279" spans="31:31" x14ac:dyDescent="0.25">
      <c r="AE20279" s="72"/>
    </row>
    <row r="20280" spans="31:31" x14ac:dyDescent="0.25">
      <c r="AE20280" s="72"/>
    </row>
    <row r="20281" spans="31:31" x14ac:dyDescent="0.25">
      <c r="AE20281" s="72"/>
    </row>
    <row r="20282" spans="31:31" x14ac:dyDescent="0.25">
      <c r="AE20282" s="72"/>
    </row>
    <row r="20283" spans="31:31" x14ac:dyDescent="0.25">
      <c r="AE20283" s="72"/>
    </row>
    <row r="20284" spans="31:31" x14ac:dyDescent="0.25">
      <c r="AE20284" s="72"/>
    </row>
    <row r="20285" spans="31:31" x14ac:dyDescent="0.25">
      <c r="AE20285" s="72"/>
    </row>
    <row r="20286" spans="31:31" x14ac:dyDescent="0.25">
      <c r="AE20286" s="72"/>
    </row>
    <row r="20287" spans="31:31" x14ac:dyDescent="0.25">
      <c r="AE20287" s="72"/>
    </row>
    <row r="20288" spans="31:31" x14ac:dyDescent="0.25">
      <c r="AE20288" s="72"/>
    </row>
    <row r="20289" spans="31:31" x14ac:dyDescent="0.25">
      <c r="AE20289" s="72"/>
    </row>
    <row r="20290" spans="31:31" x14ac:dyDescent="0.25">
      <c r="AE20290" s="72"/>
    </row>
    <row r="20291" spans="31:31" x14ac:dyDescent="0.25">
      <c r="AE20291" s="72"/>
    </row>
    <row r="20292" spans="31:31" x14ac:dyDescent="0.25">
      <c r="AE20292" s="72"/>
    </row>
    <row r="20293" spans="31:31" x14ac:dyDescent="0.25">
      <c r="AE20293" s="72"/>
    </row>
    <row r="20294" spans="31:31" x14ac:dyDescent="0.25">
      <c r="AE20294" s="72"/>
    </row>
    <row r="20295" spans="31:31" x14ac:dyDescent="0.25">
      <c r="AE20295" s="72"/>
    </row>
    <row r="20296" spans="31:31" x14ac:dyDescent="0.25">
      <c r="AE20296" s="72"/>
    </row>
    <row r="20297" spans="31:31" x14ac:dyDescent="0.25">
      <c r="AE20297" s="72"/>
    </row>
    <row r="20298" spans="31:31" x14ac:dyDescent="0.25">
      <c r="AE20298" s="72"/>
    </row>
    <row r="20299" spans="31:31" x14ac:dyDescent="0.25">
      <c r="AE20299" s="72"/>
    </row>
    <row r="20300" spans="31:31" x14ac:dyDescent="0.25">
      <c r="AE20300" s="72"/>
    </row>
    <row r="20301" spans="31:31" x14ac:dyDescent="0.25">
      <c r="AE20301" s="72"/>
    </row>
    <row r="20302" spans="31:31" x14ac:dyDescent="0.25">
      <c r="AE20302" s="72"/>
    </row>
    <row r="20303" spans="31:31" x14ac:dyDescent="0.25">
      <c r="AE20303" s="72"/>
    </row>
    <row r="20304" spans="31:31" x14ac:dyDescent="0.25">
      <c r="AE20304" s="72"/>
    </row>
    <row r="20305" spans="31:31" x14ac:dyDescent="0.25">
      <c r="AE20305" s="72"/>
    </row>
    <row r="20306" spans="31:31" x14ac:dyDescent="0.25">
      <c r="AE20306" s="72"/>
    </row>
    <row r="20307" spans="31:31" x14ac:dyDescent="0.25">
      <c r="AE20307" s="72"/>
    </row>
    <row r="20308" spans="31:31" x14ac:dyDescent="0.25">
      <c r="AE20308" s="72"/>
    </row>
    <row r="20309" spans="31:31" x14ac:dyDescent="0.25">
      <c r="AE20309" s="72"/>
    </row>
    <row r="20310" spans="31:31" x14ac:dyDescent="0.25">
      <c r="AE20310" s="72"/>
    </row>
    <row r="20311" spans="31:31" x14ac:dyDescent="0.25">
      <c r="AE20311" s="72"/>
    </row>
    <row r="20312" spans="31:31" x14ac:dyDescent="0.25">
      <c r="AE20312" s="72"/>
    </row>
    <row r="20313" spans="31:31" x14ac:dyDescent="0.25">
      <c r="AE20313" s="72"/>
    </row>
    <row r="20314" spans="31:31" x14ac:dyDescent="0.25">
      <c r="AE20314" s="72"/>
    </row>
    <row r="20315" spans="31:31" x14ac:dyDescent="0.25">
      <c r="AE20315" s="72"/>
    </row>
    <row r="20316" spans="31:31" x14ac:dyDescent="0.25">
      <c r="AE20316" s="72"/>
    </row>
    <row r="20317" spans="31:31" x14ac:dyDescent="0.25">
      <c r="AE20317" s="72"/>
    </row>
    <row r="20318" spans="31:31" x14ac:dyDescent="0.25">
      <c r="AE20318" s="72"/>
    </row>
    <row r="20319" spans="31:31" x14ac:dyDescent="0.25">
      <c r="AE20319" s="72"/>
    </row>
    <row r="20320" spans="31:31" x14ac:dyDescent="0.25">
      <c r="AE20320" s="72"/>
    </row>
    <row r="20321" spans="31:31" x14ac:dyDescent="0.25">
      <c r="AE20321" s="72"/>
    </row>
    <row r="20322" spans="31:31" x14ac:dyDescent="0.25">
      <c r="AE20322" s="72"/>
    </row>
    <row r="20323" spans="31:31" x14ac:dyDescent="0.25">
      <c r="AE20323" s="72"/>
    </row>
    <row r="20324" spans="31:31" x14ac:dyDescent="0.25">
      <c r="AE20324" s="72"/>
    </row>
    <row r="20325" spans="31:31" x14ac:dyDescent="0.25">
      <c r="AE20325" s="72"/>
    </row>
    <row r="20326" spans="31:31" x14ac:dyDescent="0.25">
      <c r="AE20326" s="72"/>
    </row>
    <row r="20327" spans="31:31" x14ac:dyDescent="0.25">
      <c r="AE20327" s="72"/>
    </row>
    <row r="20328" spans="31:31" x14ac:dyDescent="0.25">
      <c r="AE20328" s="72"/>
    </row>
    <row r="20329" spans="31:31" x14ac:dyDescent="0.25">
      <c r="AE20329" s="72"/>
    </row>
    <row r="20330" spans="31:31" x14ac:dyDescent="0.25">
      <c r="AE20330" s="72"/>
    </row>
    <row r="20331" spans="31:31" x14ac:dyDescent="0.25">
      <c r="AE20331" s="72"/>
    </row>
    <row r="20332" spans="31:31" x14ac:dyDescent="0.25">
      <c r="AE20332" s="72"/>
    </row>
    <row r="20333" spans="31:31" x14ac:dyDescent="0.25">
      <c r="AE20333" s="72"/>
    </row>
    <row r="20334" spans="31:31" x14ac:dyDescent="0.25">
      <c r="AE20334" s="72"/>
    </row>
    <row r="20335" spans="31:31" x14ac:dyDescent="0.25">
      <c r="AE20335" s="72"/>
    </row>
    <row r="20336" spans="31:31" x14ac:dyDescent="0.25">
      <c r="AE20336" s="72"/>
    </row>
    <row r="20337" spans="31:31" x14ac:dyDescent="0.25">
      <c r="AE20337" s="72"/>
    </row>
    <row r="20338" spans="31:31" x14ac:dyDescent="0.25">
      <c r="AE20338" s="72"/>
    </row>
    <row r="20339" spans="31:31" x14ac:dyDescent="0.25">
      <c r="AE20339" s="72"/>
    </row>
    <row r="20340" spans="31:31" x14ac:dyDescent="0.25">
      <c r="AE20340" s="72"/>
    </row>
    <row r="20341" spans="31:31" x14ac:dyDescent="0.25">
      <c r="AE20341" s="72"/>
    </row>
    <row r="20342" spans="31:31" x14ac:dyDescent="0.25">
      <c r="AE20342" s="72"/>
    </row>
    <row r="20343" spans="31:31" x14ac:dyDescent="0.25">
      <c r="AE20343" s="72"/>
    </row>
    <row r="20344" spans="31:31" x14ac:dyDescent="0.25">
      <c r="AE20344" s="72"/>
    </row>
    <row r="20345" spans="31:31" x14ac:dyDescent="0.25">
      <c r="AE20345" s="72"/>
    </row>
    <row r="20346" spans="31:31" x14ac:dyDescent="0.25">
      <c r="AE20346" s="72"/>
    </row>
    <row r="20347" spans="31:31" x14ac:dyDescent="0.25">
      <c r="AE20347" s="72"/>
    </row>
    <row r="20348" spans="31:31" x14ac:dyDescent="0.25">
      <c r="AE20348" s="72"/>
    </row>
    <row r="20349" spans="31:31" x14ac:dyDescent="0.25">
      <c r="AE20349" s="72"/>
    </row>
    <row r="20350" spans="31:31" x14ac:dyDescent="0.25">
      <c r="AE20350" s="72"/>
    </row>
    <row r="20351" spans="31:31" x14ac:dyDescent="0.25">
      <c r="AE20351" s="72"/>
    </row>
    <row r="20352" spans="31:31" x14ac:dyDescent="0.25">
      <c r="AE20352" s="72"/>
    </row>
    <row r="20353" spans="31:31" x14ac:dyDescent="0.25">
      <c r="AE20353" s="72"/>
    </row>
    <row r="20354" spans="31:31" x14ac:dyDescent="0.25">
      <c r="AE20354" s="72"/>
    </row>
    <row r="20355" spans="31:31" x14ac:dyDescent="0.25">
      <c r="AE20355" s="72"/>
    </row>
    <row r="20356" spans="31:31" x14ac:dyDescent="0.25">
      <c r="AE20356" s="72"/>
    </row>
    <row r="20357" spans="31:31" x14ac:dyDescent="0.25">
      <c r="AE20357" s="72"/>
    </row>
    <row r="20358" spans="31:31" x14ac:dyDescent="0.25">
      <c r="AE20358" s="72"/>
    </row>
    <row r="20359" spans="31:31" x14ac:dyDescent="0.25">
      <c r="AE20359" s="72"/>
    </row>
    <row r="20360" spans="31:31" x14ac:dyDescent="0.25">
      <c r="AE20360" s="72"/>
    </row>
    <row r="20361" spans="31:31" x14ac:dyDescent="0.25">
      <c r="AE20361" s="72"/>
    </row>
    <row r="20362" spans="31:31" x14ac:dyDescent="0.25">
      <c r="AE20362" s="72"/>
    </row>
    <row r="20363" spans="31:31" x14ac:dyDescent="0.25">
      <c r="AE20363" s="72"/>
    </row>
    <row r="20364" spans="31:31" x14ac:dyDescent="0.25">
      <c r="AE20364" s="72"/>
    </row>
    <row r="20365" spans="31:31" x14ac:dyDescent="0.25">
      <c r="AE20365" s="72"/>
    </row>
    <row r="20366" spans="31:31" x14ac:dyDescent="0.25">
      <c r="AE20366" s="72"/>
    </row>
    <row r="20367" spans="31:31" x14ac:dyDescent="0.25">
      <c r="AE20367" s="72"/>
    </row>
    <row r="20368" spans="31:31" x14ac:dyDescent="0.25">
      <c r="AE20368" s="72"/>
    </row>
    <row r="20369" spans="31:31" x14ac:dyDescent="0.25">
      <c r="AE20369" s="72"/>
    </row>
    <row r="20370" spans="31:31" x14ac:dyDescent="0.25">
      <c r="AE20370" s="72"/>
    </row>
    <row r="20371" spans="31:31" x14ac:dyDescent="0.25">
      <c r="AE20371" s="72"/>
    </row>
    <row r="20372" spans="31:31" x14ac:dyDescent="0.25">
      <c r="AE20372" s="72"/>
    </row>
    <row r="20373" spans="31:31" x14ac:dyDescent="0.25">
      <c r="AE20373" s="72"/>
    </row>
    <row r="20374" spans="31:31" x14ac:dyDescent="0.25">
      <c r="AE20374" s="72"/>
    </row>
    <row r="20375" spans="31:31" x14ac:dyDescent="0.25">
      <c r="AE20375" s="72"/>
    </row>
    <row r="20376" spans="31:31" x14ac:dyDescent="0.25">
      <c r="AE20376" s="72"/>
    </row>
    <row r="20377" spans="31:31" x14ac:dyDescent="0.25">
      <c r="AE20377" s="72"/>
    </row>
    <row r="20378" spans="31:31" x14ac:dyDescent="0.25">
      <c r="AE20378" s="72"/>
    </row>
    <row r="20379" spans="31:31" x14ac:dyDescent="0.25">
      <c r="AE20379" s="72"/>
    </row>
    <row r="20380" spans="31:31" x14ac:dyDescent="0.25">
      <c r="AE20380" s="72"/>
    </row>
    <row r="20381" spans="31:31" x14ac:dyDescent="0.25">
      <c r="AE20381" s="72"/>
    </row>
    <row r="20382" spans="31:31" x14ac:dyDescent="0.25">
      <c r="AE20382" s="72"/>
    </row>
    <row r="20383" spans="31:31" x14ac:dyDescent="0.25">
      <c r="AE20383" s="72"/>
    </row>
    <row r="20384" spans="31:31" x14ac:dyDescent="0.25">
      <c r="AE20384" s="72"/>
    </row>
    <row r="20385" spans="31:31" x14ac:dyDescent="0.25">
      <c r="AE20385" s="72"/>
    </row>
    <row r="20386" spans="31:31" x14ac:dyDescent="0.25">
      <c r="AE20386" s="72"/>
    </row>
    <row r="20387" spans="31:31" x14ac:dyDescent="0.25">
      <c r="AE20387" s="72"/>
    </row>
    <row r="20388" spans="31:31" x14ac:dyDescent="0.25">
      <c r="AE20388" s="72"/>
    </row>
    <row r="20389" spans="31:31" x14ac:dyDescent="0.25">
      <c r="AE20389" s="72"/>
    </row>
    <row r="20390" spans="31:31" x14ac:dyDescent="0.25">
      <c r="AE20390" s="72"/>
    </row>
    <row r="20391" spans="31:31" x14ac:dyDescent="0.25">
      <c r="AE20391" s="72"/>
    </row>
    <row r="20392" spans="31:31" x14ac:dyDescent="0.25">
      <c r="AE20392" s="72"/>
    </row>
    <row r="20393" spans="31:31" x14ac:dyDescent="0.25">
      <c r="AE20393" s="72"/>
    </row>
    <row r="20394" spans="31:31" x14ac:dyDescent="0.25">
      <c r="AE20394" s="72"/>
    </row>
    <row r="20395" spans="31:31" x14ac:dyDescent="0.25">
      <c r="AE20395" s="72"/>
    </row>
    <row r="20396" spans="31:31" x14ac:dyDescent="0.25">
      <c r="AE20396" s="72"/>
    </row>
    <row r="20397" spans="31:31" x14ac:dyDescent="0.25">
      <c r="AE20397" s="72"/>
    </row>
    <row r="20398" spans="31:31" x14ac:dyDescent="0.25">
      <c r="AE20398" s="72"/>
    </row>
    <row r="20399" spans="31:31" x14ac:dyDescent="0.25">
      <c r="AE20399" s="72"/>
    </row>
    <row r="20400" spans="31:31" x14ac:dyDescent="0.25">
      <c r="AE20400" s="72"/>
    </row>
    <row r="20401" spans="31:31" x14ac:dyDescent="0.25">
      <c r="AE20401" s="72"/>
    </row>
    <row r="20402" spans="31:31" x14ac:dyDescent="0.25">
      <c r="AE20402" s="72"/>
    </row>
    <row r="20403" spans="31:31" x14ac:dyDescent="0.25">
      <c r="AE20403" s="72"/>
    </row>
    <row r="20404" spans="31:31" x14ac:dyDescent="0.25">
      <c r="AE20404" s="72"/>
    </row>
    <row r="20405" spans="31:31" x14ac:dyDescent="0.25">
      <c r="AE20405" s="72"/>
    </row>
    <row r="20406" spans="31:31" x14ac:dyDescent="0.25">
      <c r="AE20406" s="72"/>
    </row>
    <row r="20407" spans="31:31" x14ac:dyDescent="0.25">
      <c r="AE20407" s="72"/>
    </row>
    <row r="20408" spans="31:31" x14ac:dyDescent="0.25">
      <c r="AE20408" s="72"/>
    </row>
    <row r="20409" spans="31:31" x14ac:dyDescent="0.25">
      <c r="AE20409" s="72"/>
    </row>
    <row r="20410" spans="31:31" x14ac:dyDescent="0.25">
      <c r="AE20410" s="72"/>
    </row>
    <row r="20411" spans="31:31" x14ac:dyDescent="0.25">
      <c r="AE20411" s="72"/>
    </row>
    <row r="20412" spans="31:31" x14ac:dyDescent="0.25">
      <c r="AE20412" s="72"/>
    </row>
    <row r="20413" spans="31:31" x14ac:dyDescent="0.25">
      <c r="AE20413" s="72"/>
    </row>
    <row r="20414" spans="31:31" x14ac:dyDescent="0.25">
      <c r="AE20414" s="72"/>
    </row>
    <row r="20415" spans="31:31" x14ac:dyDescent="0.25">
      <c r="AE20415" s="72"/>
    </row>
    <row r="20416" spans="31:31" x14ac:dyDescent="0.25">
      <c r="AE20416" s="72"/>
    </row>
    <row r="20417" spans="31:31" x14ac:dyDescent="0.25">
      <c r="AE20417" s="72"/>
    </row>
    <row r="20418" spans="31:31" x14ac:dyDescent="0.25">
      <c r="AE20418" s="72"/>
    </row>
    <row r="20419" spans="31:31" x14ac:dyDescent="0.25">
      <c r="AE20419" s="72"/>
    </row>
    <row r="20420" spans="31:31" x14ac:dyDescent="0.25">
      <c r="AE20420" s="72"/>
    </row>
    <row r="20421" spans="31:31" x14ac:dyDescent="0.25">
      <c r="AE20421" s="72"/>
    </row>
    <row r="20422" spans="31:31" x14ac:dyDescent="0.25">
      <c r="AE20422" s="72"/>
    </row>
    <row r="20423" spans="31:31" x14ac:dyDescent="0.25">
      <c r="AE20423" s="72"/>
    </row>
    <row r="20424" spans="31:31" x14ac:dyDescent="0.25">
      <c r="AE20424" s="72"/>
    </row>
    <row r="20425" spans="31:31" x14ac:dyDescent="0.25">
      <c r="AE20425" s="72"/>
    </row>
    <row r="20426" spans="31:31" x14ac:dyDescent="0.25">
      <c r="AE20426" s="72"/>
    </row>
    <row r="20427" spans="31:31" x14ac:dyDescent="0.25">
      <c r="AE20427" s="72"/>
    </row>
    <row r="20428" spans="31:31" x14ac:dyDescent="0.25">
      <c r="AE20428" s="72"/>
    </row>
    <row r="20429" spans="31:31" x14ac:dyDescent="0.25">
      <c r="AE20429" s="72"/>
    </row>
    <row r="20430" spans="31:31" x14ac:dyDescent="0.25">
      <c r="AE20430" s="72"/>
    </row>
    <row r="20431" spans="31:31" x14ac:dyDescent="0.25">
      <c r="AE20431" s="72"/>
    </row>
    <row r="20432" spans="31:31" x14ac:dyDescent="0.25">
      <c r="AE20432" s="72"/>
    </row>
    <row r="20433" spans="31:31" x14ac:dyDescent="0.25">
      <c r="AE20433" s="72"/>
    </row>
    <row r="20434" spans="31:31" x14ac:dyDescent="0.25">
      <c r="AE20434" s="72"/>
    </row>
    <row r="20435" spans="31:31" x14ac:dyDescent="0.25">
      <c r="AE20435" s="72"/>
    </row>
    <row r="20436" spans="31:31" x14ac:dyDescent="0.25">
      <c r="AE20436" s="72"/>
    </row>
    <row r="20437" spans="31:31" x14ac:dyDescent="0.25">
      <c r="AE20437" s="72"/>
    </row>
    <row r="20438" spans="31:31" x14ac:dyDescent="0.25">
      <c r="AE20438" s="72"/>
    </row>
    <row r="20439" spans="31:31" x14ac:dyDescent="0.25">
      <c r="AE20439" s="72"/>
    </row>
    <row r="20440" spans="31:31" x14ac:dyDescent="0.25">
      <c r="AE20440" s="72"/>
    </row>
    <row r="20441" spans="31:31" x14ac:dyDescent="0.25">
      <c r="AE20441" s="72"/>
    </row>
    <row r="20442" spans="31:31" x14ac:dyDescent="0.25">
      <c r="AE20442" s="72"/>
    </row>
    <row r="20443" spans="31:31" x14ac:dyDescent="0.25">
      <c r="AE20443" s="72"/>
    </row>
    <row r="20444" spans="31:31" x14ac:dyDescent="0.25">
      <c r="AE20444" s="72"/>
    </row>
    <row r="20445" spans="31:31" x14ac:dyDescent="0.25">
      <c r="AE20445" s="72"/>
    </row>
    <row r="20446" spans="31:31" x14ac:dyDescent="0.25">
      <c r="AE20446" s="72"/>
    </row>
    <row r="20447" spans="31:31" x14ac:dyDescent="0.25">
      <c r="AE20447" s="72"/>
    </row>
    <row r="20448" spans="31:31" x14ac:dyDescent="0.25">
      <c r="AE20448" s="72"/>
    </row>
    <row r="20449" spans="31:31" x14ac:dyDescent="0.25">
      <c r="AE20449" s="72"/>
    </row>
    <row r="20450" spans="31:31" x14ac:dyDescent="0.25">
      <c r="AE20450" s="72"/>
    </row>
    <row r="20451" spans="31:31" x14ac:dyDescent="0.25">
      <c r="AE20451" s="72"/>
    </row>
    <row r="20452" spans="31:31" x14ac:dyDescent="0.25">
      <c r="AE20452" s="72"/>
    </row>
    <row r="20453" spans="31:31" x14ac:dyDescent="0.25">
      <c r="AE20453" s="72"/>
    </row>
    <row r="20454" spans="31:31" x14ac:dyDescent="0.25">
      <c r="AE20454" s="72"/>
    </row>
    <row r="20455" spans="31:31" x14ac:dyDescent="0.25">
      <c r="AE20455" s="72"/>
    </row>
    <row r="20456" spans="31:31" x14ac:dyDescent="0.25">
      <c r="AE20456" s="72"/>
    </row>
    <row r="20457" spans="31:31" x14ac:dyDescent="0.25">
      <c r="AE20457" s="72"/>
    </row>
    <row r="20458" spans="31:31" x14ac:dyDescent="0.25">
      <c r="AE20458" s="72"/>
    </row>
    <row r="20459" spans="31:31" x14ac:dyDescent="0.25">
      <c r="AE20459" s="72"/>
    </row>
    <row r="20460" spans="31:31" x14ac:dyDescent="0.25">
      <c r="AE20460" s="72"/>
    </row>
    <row r="20461" spans="31:31" x14ac:dyDescent="0.25">
      <c r="AE20461" s="72"/>
    </row>
    <row r="20462" spans="31:31" x14ac:dyDescent="0.25">
      <c r="AE20462" s="72"/>
    </row>
    <row r="20463" spans="31:31" x14ac:dyDescent="0.25">
      <c r="AE20463" s="72"/>
    </row>
    <row r="20464" spans="31:31" x14ac:dyDescent="0.25">
      <c r="AE20464" s="72"/>
    </row>
    <row r="20465" spans="31:31" x14ac:dyDescent="0.25">
      <c r="AE20465" s="72"/>
    </row>
    <row r="20466" spans="31:31" x14ac:dyDescent="0.25">
      <c r="AE20466" s="72"/>
    </row>
    <row r="20467" spans="31:31" x14ac:dyDescent="0.25">
      <c r="AE20467" s="72"/>
    </row>
    <row r="20468" spans="31:31" x14ac:dyDescent="0.25">
      <c r="AE20468" s="72"/>
    </row>
    <row r="20469" spans="31:31" x14ac:dyDescent="0.25">
      <c r="AE20469" s="72"/>
    </row>
    <row r="20470" spans="31:31" x14ac:dyDescent="0.25">
      <c r="AE20470" s="72"/>
    </row>
    <row r="20471" spans="31:31" x14ac:dyDescent="0.25">
      <c r="AE20471" s="72"/>
    </row>
    <row r="20472" spans="31:31" x14ac:dyDescent="0.25">
      <c r="AE20472" s="72"/>
    </row>
    <row r="20473" spans="31:31" x14ac:dyDescent="0.25">
      <c r="AE20473" s="72"/>
    </row>
    <row r="20474" spans="31:31" x14ac:dyDescent="0.25">
      <c r="AE20474" s="72"/>
    </row>
    <row r="20475" spans="31:31" x14ac:dyDescent="0.25">
      <c r="AE20475" s="72"/>
    </row>
    <row r="20476" spans="31:31" x14ac:dyDescent="0.25">
      <c r="AE20476" s="72"/>
    </row>
    <row r="20477" spans="31:31" x14ac:dyDescent="0.25">
      <c r="AE20477" s="72"/>
    </row>
    <row r="20478" spans="31:31" x14ac:dyDescent="0.25">
      <c r="AE20478" s="72"/>
    </row>
    <row r="20479" spans="31:31" x14ac:dyDescent="0.25">
      <c r="AE20479" s="72"/>
    </row>
    <row r="20480" spans="31:31" x14ac:dyDescent="0.25">
      <c r="AE20480" s="72"/>
    </row>
    <row r="20481" spans="31:31" x14ac:dyDescent="0.25">
      <c r="AE20481" s="72"/>
    </row>
    <row r="20482" spans="31:31" x14ac:dyDescent="0.25">
      <c r="AE20482" s="72"/>
    </row>
    <row r="20483" spans="31:31" x14ac:dyDescent="0.25">
      <c r="AE20483" s="72"/>
    </row>
    <row r="20484" spans="31:31" x14ac:dyDescent="0.25">
      <c r="AE20484" s="72"/>
    </row>
    <row r="20485" spans="31:31" x14ac:dyDescent="0.25">
      <c r="AE20485" s="72"/>
    </row>
    <row r="20486" spans="31:31" x14ac:dyDescent="0.25">
      <c r="AE20486" s="72"/>
    </row>
    <row r="20487" spans="31:31" x14ac:dyDescent="0.25">
      <c r="AE20487" s="72"/>
    </row>
    <row r="20488" spans="31:31" x14ac:dyDescent="0.25">
      <c r="AE20488" s="72"/>
    </row>
    <row r="20489" spans="31:31" x14ac:dyDescent="0.25">
      <c r="AE20489" s="72"/>
    </row>
    <row r="20490" spans="31:31" x14ac:dyDescent="0.25">
      <c r="AE20490" s="72"/>
    </row>
    <row r="20491" spans="31:31" x14ac:dyDescent="0.25">
      <c r="AE20491" s="72"/>
    </row>
    <row r="20492" spans="31:31" x14ac:dyDescent="0.25">
      <c r="AE20492" s="72"/>
    </row>
    <row r="20493" spans="31:31" x14ac:dyDescent="0.25">
      <c r="AE20493" s="72"/>
    </row>
    <row r="20494" spans="31:31" x14ac:dyDescent="0.25">
      <c r="AE20494" s="72"/>
    </row>
    <row r="20495" spans="31:31" x14ac:dyDescent="0.25">
      <c r="AE20495" s="72"/>
    </row>
    <row r="20496" spans="31:31" x14ac:dyDescent="0.25">
      <c r="AE20496" s="72"/>
    </row>
    <row r="20497" spans="31:31" x14ac:dyDescent="0.25">
      <c r="AE20497" s="72"/>
    </row>
    <row r="20498" spans="31:31" x14ac:dyDescent="0.25">
      <c r="AE20498" s="72"/>
    </row>
    <row r="20499" spans="31:31" x14ac:dyDescent="0.25">
      <c r="AE20499" s="72"/>
    </row>
    <row r="20500" spans="31:31" x14ac:dyDescent="0.25">
      <c r="AE20500" s="72"/>
    </row>
    <row r="20501" spans="31:31" x14ac:dyDescent="0.25">
      <c r="AE20501" s="72"/>
    </row>
    <row r="20502" spans="31:31" x14ac:dyDescent="0.25">
      <c r="AE20502" s="72"/>
    </row>
    <row r="20503" spans="31:31" x14ac:dyDescent="0.25">
      <c r="AE20503" s="72"/>
    </row>
    <row r="20504" spans="31:31" x14ac:dyDescent="0.25">
      <c r="AE20504" s="72"/>
    </row>
    <row r="20505" spans="31:31" x14ac:dyDescent="0.25">
      <c r="AE20505" s="72"/>
    </row>
    <row r="20506" spans="31:31" x14ac:dyDescent="0.25">
      <c r="AE20506" s="72"/>
    </row>
    <row r="20507" spans="31:31" x14ac:dyDescent="0.25">
      <c r="AE20507" s="72"/>
    </row>
    <row r="20508" spans="31:31" x14ac:dyDescent="0.25">
      <c r="AE20508" s="72"/>
    </row>
    <row r="20509" spans="31:31" x14ac:dyDescent="0.25">
      <c r="AE20509" s="72"/>
    </row>
    <row r="20510" spans="31:31" x14ac:dyDescent="0.25">
      <c r="AE20510" s="72"/>
    </row>
    <row r="20511" spans="31:31" x14ac:dyDescent="0.25">
      <c r="AE20511" s="72"/>
    </row>
    <row r="20512" spans="31:31" x14ac:dyDescent="0.25">
      <c r="AE20512" s="72"/>
    </row>
    <row r="20513" spans="31:31" x14ac:dyDescent="0.25">
      <c r="AE20513" s="72"/>
    </row>
    <row r="20514" spans="31:31" x14ac:dyDescent="0.25">
      <c r="AE20514" s="72"/>
    </row>
    <row r="20515" spans="31:31" x14ac:dyDescent="0.25">
      <c r="AE20515" s="72"/>
    </row>
    <row r="20516" spans="31:31" x14ac:dyDescent="0.25">
      <c r="AE20516" s="72"/>
    </row>
    <row r="20517" spans="31:31" x14ac:dyDescent="0.25">
      <c r="AE20517" s="72"/>
    </row>
    <row r="20518" spans="31:31" x14ac:dyDescent="0.25">
      <c r="AE20518" s="72"/>
    </row>
    <row r="20519" spans="31:31" x14ac:dyDescent="0.25">
      <c r="AE20519" s="72"/>
    </row>
    <row r="20520" spans="31:31" x14ac:dyDescent="0.25">
      <c r="AE20520" s="72"/>
    </row>
    <row r="20521" spans="31:31" x14ac:dyDescent="0.25">
      <c r="AE20521" s="72"/>
    </row>
    <row r="20522" spans="31:31" x14ac:dyDescent="0.25">
      <c r="AE20522" s="72"/>
    </row>
    <row r="20523" spans="31:31" x14ac:dyDescent="0.25">
      <c r="AE20523" s="72"/>
    </row>
    <row r="20524" spans="31:31" x14ac:dyDescent="0.25">
      <c r="AE20524" s="72"/>
    </row>
    <row r="20525" spans="31:31" x14ac:dyDescent="0.25">
      <c r="AE20525" s="72"/>
    </row>
    <row r="20526" spans="31:31" x14ac:dyDescent="0.25">
      <c r="AE20526" s="72"/>
    </row>
    <row r="20527" spans="31:31" x14ac:dyDescent="0.25">
      <c r="AE20527" s="72"/>
    </row>
    <row r="20528" spans="31:31" x14ac:dyDescent="0.25">
      <c r="AE20528" s="72"/>
    </row>
    <row r="20529" spans="31:31" x14ac:dyDescent="0.25">
      <c r="AE20529" s="72"/>
    </row>
    <row r="20530" spans="31:31" x14ac:dyDescent="0.25">
      <c r="AE20530" s="72"/>
    </row>
    <row r="20531" spans="31:31" x14ac:dyDescent="0.25">
      <c r="AE20531" s="72"/>
    </row>
    <row r="20532" spans="31:31" x14ac:dyDescent="0.25">
      <c r="AE20532" s="72"/>
    </row>
    <row r="20533" spans="31:31" x14ac:dyDescent="0.25">
      <c r="AE20533" s="72"/>
    </row>
    <row r="20534" spans="31:31" x14ac:dyDescent="0.25">
      <c r="AE20534" s="72"/>
    </row>
    <row r="20535" spans="31:31" x14ac:dyDescent="0.25">
      <c r="AE20535" s="72"/>
    </row>
    <row r="20536" spans="31:31" x14ac:dyDescent="0.25">
      <c r="AE20536" s="72"/>
    </row>
    <row r="20537" spans="31:31" x14ac:dyDescent="0.25">
      <c r="AE20537" s="72"/>
    </row>
    <row r="20538" spans="31:31" x14ac:dyDescent="0.25">
      <c r="AE20538" s="72"/>
    </row>
    <row r="20539" spans="31:31" x14ac:dyDescent="0.25">
      <c r="AE20539" s="72"/>
    </row>
    <row r="20540" spans="31:31" x14ac:dyDescent="0.25">
      <c r="AE20540" s="72"/>
    </row>
    <row r="20541" spans="31:31" x14ac:dyDescent="0.25">
      <c r="AE20541" s="72"/>
    </row>
    <row r="20542" spans="31:31" x14ac:dyDescent="0.25">
      <c r="AE20542" s="72"/>
    </row>
    <row r="20543" spans="31:31" x14ac:dyDescent="0.25">
      <c r="AE20543" s="72"/>
    </row>
    <row r="20544" spans="31:31" x14ac:dyDescent="0.25">
      <c r="AE20544" s="72"/>
    </row>
    <row r="20545" spans="31:31" x14ac:dyDescent="0.25">
      <c r="AE20545" s="72"/>
    </row>
    <row r="20546" spans="31:31" x14ac:dyDescent="0.25">
      <c r="AE20546" s="72"/>
    </row>
    <row r="20547" spans="31:31" x14ac:dyDescent="0.25">
      <c r="AE20547" s="72"/>
    </row>
    <row r="20548" spans="31:31" x14ac:dyDescent="0.25">
      <c r="AE20548" s="72"/>
    </row>
    <row r="20549" spans="31:31" x14ac:dyDescent="0.25">
      <c r="AE20549" s="72"/>
    </row>
    <row r="20550" spans="31:31" x14ac:dyDescent="0.25">
      <c r="AE20550" s="72"/>
    </row>
    <row r="20551" spans="31:31" x14ac:dyDescent="0.25">
      <c r="AE20551" s="72"/>
    </row>
    <row r="20552" spans="31:31" x14ac:dyDescent="0.25">
      <c r="AE20552" s="72"/>
    </row>
    <row r="20553" spans="31:31" x14ac:dyDescent="0.25">
      <c r="AE20553" s="72"/>
    </row>
    <row r="20554" spans="31:31" x14ac:dyDescent="0.25">
      <c r="AE20554" s="72"/>
    </row>
    <row r="20555" spans="31:31" x14ac:dyDescent="0.25">
      <c r="AE20555" s="72"/>
    </row>
    <row r="20556" spans="31:31" x14ac:dyDescent="0.25">
      <c r="AE20556" s="72"/>
    </row>
    <row r="20557" spans="31:31" x14ac:dyDescent="0.25">
      <c r="AE20557" s="72"/>
    </row>
    <row r="20558" spans="31:31" x14ac:dyDescent="0.25">
      <c r="AE20558" s="72"/>
    </row>
    <row r="20559" spans="31:31" x14ac:dyDescent="0.25">
      <c r="AE20559" s="72"/>
    </row>
    <row r="20560" spans="31:31" x14ac:dyDescent="0.25">
      <c r="AE20560" s="72"/>
    </row>
    <row r="20561" spans="31:31" x14ac:dyDescent="0.25">
      <c r="AE20561" s="72"/>
    </row>
    <row r="20562" spans="31:31" x14ac:dyDescent="0.25">
      <c r="AE20562" s="72"/>
    </row>
    <row r="20563" spans="31:31" x14ac:dyDescent="0.25">
      <c r="AE20563" s="72"/>
    </row>
    <row r="20564" spans="31:31" x14ac:dyDescent="0.25">
      <c r="AE20564" s="72"/>
    </row>
    <row r="20565" spans="31:31" x14ac:dyDescent="0.25">
      <c r="AE20565" s="72"/>
    </row>
    <row r="20566" spans="31:31" x14ac:dyDescent="0.25">
      <c r="AE20566" s="72"/>
    </row>
    <row r="20567" spans="31:31" x14ac:dyDescent="0.25">
      <c r="AE20567" s="72"/>
    </row>
    <row r="20568" spans="31:31" x14ac:dyDescent="0.25">
      <c r="AE20568" s="72"/>
    </row>
    <row r="20569" spans="31:31" x14ac:dyDescent="0.25">
      <c r="AE20569" s="72"/>
    </row>
    <row r="20570" spans="31:31" x14ac:dyDescent="0.25">
      <c r="AE20570" s="72"/>
    </row>
    <row r="20571" spans="31:31" x14ac:dyDescent="0.25">
      <c r="AE20571" s="72"/>
    </row>
    <row r="20572" spans="31:31" x14ac:dyDescent="0.25">
      <c r="AE20572" s="72"/>
    </row>
    <row r="20573" spans="31:31" x14ac:dyDescent="0.25">
      <c r="AE20573" s="72"/>
    </row>
    <row r="20574" spans="31:31" x14ac:dyDescent="0.25">
      <c r="AE20574" s="72"/>
    </row>
    <row r="20575" spans="31:31" x14ac:dyDescent="0.25">
      <c r="AE20575" s="72"/>
    </row>
    <row r="20576" spans="31:31" x14ac:dyDescent="0.25">
      <c r="AE20576" s="72"/>
    </row>
    <row r="20577" spans="31:31" x14ac:dyDescent="0.25">
      <c r="AE20577" s="72"/>
    </row>
    <row r="20578" spans="31:31" x14ac:dyDescent="0.25">
      <c r="AE20578" s="72"/>
    </row>
    <row r="20579" spans="31:31" x14ac:dyDescent="0.25">
      <c r="AE20579" s="72"/>
    </row>
    <row r="20580" spans="31:31" x14ac:dyDescent="0.25">
      <c r="AE20580" s="72"/>
    </row>
    <row r="20581" spans="31:31" x14ac:dyDescent="0.25">
      <c r="AE20581" s="72"/>
    </row>
    <row r="20582" spans="31:31" x14ac:dyDescent="0.25">
      <c r="AE20582" s="72"/>
    </row>
    <row r="20583" spans="31:31" x14ac:dyDescent="0.25">
      <c r="AE20583" s="72"/>
    </row>
    <row r="20584" spans="31:31" x14ac:dyDescent="0.25">
      <c r="AE20584" s="72"/>
    </row>
    <row r="20585" spans="31:31" x14ac:dyDescent="0.25">
      <c r="AE20585" s="72"/>
    </row>
    <row r="20586" spans="31:31" x14ac:dyDescent="0.25">
      <c r="AE20586" s="72"/>
    </row>
    <row r="20587" spans="31:31" x14ac:dyDescent="0.25">
      <c r="AE20587" s="72"/>
    </row>
    <row r="20588" spans="31:31" x14ac:dyDescent="0.25">
      <c r="AE20588" s="72"/>
    </row>
    <row r="20589" spans="31:31" x14ac:dyDescent="0.25">
      <c r="AE20589" s="72"/>
    </row>
    <row r="20590" spans="31:31" x14ac:dyDescent="0.25">
      <c r="AE20590" s="72"/>
    </row>
    <row r="20591" spans="31:31" x14ac:dyDescent="0.25">
      <c r="AE20591" s="72"/>
    </row>
    <row r="20592" spans="31:31" x14ac:dyDescent="0.25">
      <c r="AE20592" s="72"/>
    </row>
    <row r="20593" spans="31:31" x14ac:dyDescent="0.25">
      <c r="AE20593" s="72"/>
    </row>
    <row r="20594" spans="31:31" x14ac:dyDescent="0.25">
      <c r="AE20594" s="72"/>
    </row>
    <row r="20595" spans="31:31" x14ac:dyDescent="0.25">
      <c r="AE20595" s="72"/>
    </row>
    <row r="20596" spans="31:31" x14ac:dyDescent="0.25">
      <c r="AE20596" s="72"/>
    </row>
    <row r="20597" spans="31:31" x14ac:dyDescent="0.25">
      <c r="AE20597" s="72"/>
    </row>
    <row r="20598" spans="31:31" x14ac:dyDescent="0.25">
      <c r="AE20598" s="72"/>
    </row>
    <row r="20599" spans="31:31" x14ac:dyDescent="0.25">
      <c r="AE20599" s="72"/>
    </row>
    <row r="20600" spans="31:31" x14ac:dyDescent="0.25">
      <c r="AE20600" s="72"/>
    </row>
    <row r="20601" spans="31:31" x14ac:dyDescent="0.25">
      <c r="AE20601" s="72"/>
    </row>
    <row r="20602" spans="31:31" x14ac:dyDescent="0.25">
      <c r="AE20602" s="72"/>
    </row>
    <row r="20603" spans="31:31" x14ac:dyDescent="0.25">
      <c r="AE20603" s="72"/>
    </row>
    <row r="20604" spans="31:31" x14ac:dyDescent="0.25">
      <c r="AE20604" s="72"/>
    </row>
    <row r="20605" spans="31:31" x14ac:dyDescent="0.25">
      <c r="AE20605" s="72"/>
    </row>
    <row r="20606" spans="31:31" x14ac:dyDescent="0.25">
      <c r="AE20606" s="72"/>
    </row>
    <row r="20607" spans="31:31" x14ac:dyDescent="0.25">
      <c r="AE20607" s="72"/>
    </row>
    <row r="20608" spans="31:31" x14ac:dyDescent="0.25">
      <c r="AE20608" s="72"/>
    </row>
    <row r="20609" spans="31:31" x14ac:dyDescent="0.25">
      <c r="AE20609" s="72"/>
    </row>
    <row r="20610" spans="31:31" x14ac:dyDescent="0.25">
      <c r="AE20610" s="72"/>
    </row>
    <row r="20611" spans="31:31" x14ac:dyDescent="0.25">
      <c r="AE20611" s="72"/>
    </row>
    <row r="20612" spans="31:31" x14ac:dyDescent="0.25">
      <c r="AE20612" s="72"/>
    </row>
    <row r="20613" spans="31:31" x14ac:dyDescent="0.25">
      <c r="AE20613" s="72"/>
    </row>
    <row r="20614" spans="31:31" x14ac:dyDescent="0.25">
      <c r="AE20614" s="72"/>
    </row>
    <row r="20615" spans="31:31" x14ac:dyDescent="0.25">
      <c r="AE20615" s="72"/>
    </row>
    <row r="20616" spans="31:31" x14ac:dyDescent="0.25">
      <c r="AE20616" s="72"/>
    </row>
    <row r="20617" spans="31:31" x14ac:dyDescent="0.25">
      <c r="AE20617" s="72"/>
    </row>
    <row r="20618" spans="31:31" x14ac:dyDescent="0.25">
      <c r="AE20618" s="72"/>
    </row>
    <row r="20619" spans="31:31" x14ac:dyDescent="0.25">
      <c r="AE20619" s="72"/>
    </row>
    <row r="20620" spans="31:31" x14ac:dyDescent="0.25">
      <c r="AE20620" s="72"/>
    </row>
    <row r="20621" spans="31:31" x14ac:dyDescent="0.25">
      <c r="AE20621" s="72"/>
    </row>
    <row r="20622" spans="31:31" x14ac:dyDescent="0.25">
      <c r="AE20622" s="72"/>
    </row>
    <row r="20623" spans="31:31" x14ac:dyDescent="0.25">
      <c r="AE20623" s="72"/>
    </row>
    <row r="20624" spans="31:31" x14ac:dyDescent="0.25">
      <c r="AE20624" s="72"/>
    </row>
    <row r="20625" spans="31:31" x14ac:dyDescent="0.25">
      <c r="AE20625" s="72"/>
    </row>
    <row r="20626" spans="31:31" x14ac:dyDescent="0.25">
      <c r="AE20626" s="72"/>
    </row>
    <row r="20627" spans="31:31" x14ac:dyDescent="0.25">
      <c r="AE20627" s="72"/>
    </row>
    <row r="20628" spans="31:31" x14ac:dyDescent="0.25">
      <c r="AE20628" s="72"/>
    </row>
    <row r="20629" spans="31:31" x14ac:dyDescent="0.25">
      <c r="AE20629" s="72"/>
    </row>
    <row r="20630" spans="31:31" x14ac:dyDescent="0.25">
      <c r="AE20630" s="72"/>
    </row>
    <row r="20631" spans="31:31" x14ac:dyDescent="0.25">
      <c r="AE20631" s="72"/>
    </row>
    <row r="20632" spans="31:31" x14ac:dyDescent="0.25">
      <c r="AE20632" s="72"/>
    </row>
    <row r="20633" spans="31:31" x14ac:dyDescent="0.25">
      <c r="AE20633" s="72"/>
    </row>
    <row r="20634" spans="31:31" x14ac:dyDescent="0.25">
      <c r="AE20634" s="72"/>
    </row>
    <row r="20635" spans="31:31" x14ac:dyDescent="0.25">
      <c r="AE20635" s="72"/>
    </row>
    <row r="20636" spans="31:31" x14ac:dyDescent="0.25">
      <c r="AE20636" s="72"/>
    </row>
    <row r="20637" spans="31:31" x14ac:dyDescent="0.25">
      <c r="AE20637" s="72"/>
    </row>
    <row r="20638" spans="31:31" x14ac:dyDescent="0.25">
      <c r="AE20638" s="72"/>
    </row>
    <row r="20639" spans="31:31" x14ac:dyDescent="0.25">
      <c r="AE20639" s="72"/>
    </row>
    <row r="20640" spans="31:31" x14ac:dyDescent="0.25">
      <c r="AE20640" s="72"/>
    </row>
    <row r="20641" spans="31:31" x14ac:dyDescent="0.25">
      <c r="AE20641" s="72"/>
    </row>
    <row r="20642" spans="31:31" x14ac:dyDescent="0.25">
      <c r="AE20642" s="72"/>
    </row>
    <row r="20643" spans="31:31" x14ac:dyDescent="0.25">
      <c r="AE20643" s="72"/>
    </row>
    <row r="20644" spans="31:31" x14ac:dyDescent="0.25">
      <c r="AE20644" s="72"/>
    </row>
    <row r="20645" spans="31:31" x14ac:dyDescent="0.25">
      <c r="AE20645" s="72"/>
    </row>
    <row r="20646" spans="31:31" x14ac:dyDescent="0.25">
      <c r="AE20646" s="72"/>
    </row>
    <row r="20647" spans="31:31" x14ac:dyDescent="0.25">
      <c r="AE20647" s="72"/>
    </row>
    <row r="20648" spans="31:31" x14ac:dyDescent="0.25">
      <c r="AE20648" s="72"/>
    </row>
    <row r="20649" spans="31:31" x14ac:dyDescent="0.25">
      <c r="AE20649" s="72"/>
    </row>
    <row r="20650" spans="31:31" x14ac:dyDescent="0.25">
      <c r="AE20650" s="72"/>
    </row>
    <row r="20651" spans="31:31" x14ac:dyDescent="0.25">
      <c r="AE20651" s="72"/>
    </row>
    <row r="20652" spans="31:31" x14ac:dyDescent="0.25">
      <c r="AE20652" s="72"/>
    </row>
    <row r="20653" spans="31:31" x14ac:dyDescent="0.25">
      <c r="AE20653" s="72"/>
    </row>
    <row r="20654" spans="31:31" x14ac:dyDescent="0.25">
      <c r="AE20654" s="72"/>
    </row>
    <row r="20655" spans="31:31" x14ac:dyDescent="0.25">
      <c r="AE20655" s="72"/>
    </row>
    <row r="20656" spans="31:31" x14ac:dyDescent="0.25">
      <c r="AE20656" s="72"/>
    </row>
    <row r="20657" spans="31:31" x14ac:dyDescent="0.25">
      <c r="AE20657" s="72"/>
    </row>
    <row r="20658" spans="31:31" x14ac:dyDescent="0.25">
      <c r="AE20658" s="72"/>
    </row>
    <row r="20659" spans="31:31" x14ac:dyDescent="0.25">
      <c r="AE20659" s="72"/>
    </row>
    <row r="20660" spans="31:31" x14ac:dyDescent="0.25">
      <c r="AE20660" s="72"/>
    </row>
    <row r="20661" spans="31:31" x14ac:dyDescent="0.25">
      <c r="AE20661" s="72"/>
    </row>
    <row r="20662" spans="31:31" x14ac:dyDescent="0.25">
      <c r="AE20662" s="72"/>
    </row>
    <row r="20663" spans="31:31" x14ac:dyDescent="0.25">
      <c r="AE20663" s="72"/>
    </row>
    <row r="20664" spans="31:31" x14ac:dyDescent="0.25">
      <c r="AE20664" s="72"/>
    </row>
    <row r="20665" spans="31:31" x14ac:dyDescent="0.25">
      <c r="AE20665" s="72"/>
    </row>
    <row r="20666" spans="31:31" x14ac:dyDescent="0.25">
      <c r="AE20666" s="72"/>
    </row>
    <row r="20667" spans="31:31" x14ac:dyDescent="0.25">
      <c r="AE20667" s="72"/>
    </row>
    <row r="20668" spans="31:31" x14ac:dyDescent="0.25">
      <c r="AE20668" s="72"/>
    </row>
    <row r="20669" spans="31:31" x14ac:dyDescent="0.25">
      <c r="AE20669" s="72"/>
    </row>
    <row r="20670" spans="31:31" x14ac:dyDescent="0.25">
      <c r="AE20670" s="72"/>
    </row>
    <row r="20671" spans="31:31" x14ac:dyDescent="0.25">
      <c r="AE20671" s="72"/>
    </row>
    <row r="20672" spans="31:31" x14ac:dyDescent="0.25">
      <c r="AE20672" s="72"/>
    </row>
    <row r="20673" spans="31:31" x14ac:dyDescent="0.25">
      <c r="AE20673" s="72"/>
    </row>
    <row r="20674" spans="31:31" x14ac:dyDescent="0.25">
      <c r="AE20674" s="72"/>
    </row>
    <row r="20675" spans="31:31" x14ac:dyDescent="0.25">
      <c r="AE20675" s="72"/>
    </row>
    <row r="20676" spans="31:31" x14ac:dyDescent="0.25">
      <c r="AE20676" s="72"/>
    </row>
    <row r="20677" spans="31:31" x14ac:dyDescent="0.25">
      <c r="AE20677" s="72"/>
    </row>
    <row r="20678" spans="31:31" x14ac:dyDescent="0.25">
      <c r="AE20678" s="72"/>
    </row>
    <row r="20679" spans="31:31" x14ac:dyDescent="0.25">
      <c r="AE20679" s="72"/>
    </row>
    <row r="20680" spans="31:31" x14ac:dyDescent="0.25">
      <c r="AE20680" s="72"/>
    </row>
    <row r="20681" spans="31:31" x14ac:dyDescent="0.25">
      <c r="AE20681" s="72"/>
    </row>
    <row r="20682" spans="31:31" x14ac:dyDescent="0.25">
      <c r="AE20682" s="72"/>
    </row>
    <row r="20683" spans="31:31" x14ac:dyDescent="0.25">
      <c r="AE20683" s="72"/>
    </row>
    <row r="20684" spans="31:31" x14ac:dyDescent="0.25">
      <c r="AE20684" s="72"/>
    </row>
    <row r="20685" spans="31:31" x14ac:dyDescent="0.25">
      <c r="AE20685" s="72"/>
    </row>
    <row r="20686" spans="31:31" x14ac:dyDescent="0.25">
      <c r="AE20686" s="72"/>
    </row>
    <row r="20687" spans="31:31" x14ac:dyDescent="0.25">
      <c r="AE20687" s="72"/>
    </row>
    <row r="20688" spans="31:31" x14ac:dyDescent="0.25">
      <c r="AE20688" s="72"/>
    </row>
    <row r="20689" spans="31:31" x14ac:dyDescent="0.25">
      <c r="AE20689" s="72"/>
    </row>
    <row r="20690" spans="31:31" x14ac:dyDescent="0.25">
      <c r="AE20690" s="72"/>
    </row>
    <row r="20691" spans="31:31" x14ac:dyDescent="0.25">
      <c r="AE20691" s="72"/>
    </row>
    <row r="20692" spans="31:31" x14ac:dyDescent="0.25">
      <c r="AE20692" s="72"/>
    </row>
    <row r="20693" spans="31:31" x14ac:dyDescent="0.25">
      <c r="AE20693" s="72"/>
    </row>
    <row r="20694" spans="31:31" x14ac:dyDescent="0.25">
      <c r="AE20694" s="72"/>
    </row>
    <row r="20695" spans="31:31" x14ac:dyDescent="0.25">
      <c r="AE20695" s="72"/>
    </row>
    <row r="20696" spans="31:31" x14ac:dyDescent="0.25">
      <c r="AE20696" s="72"/>
    </row>
    <row r="20697" spans="31:31" x14ac:dyDescent="0.25">
      <c r="AE20697" s="72"/>
    </row>
    <row r="20698" spans="31:31" x14ac:dyDescent="0.25">
      <c r="AE20698" s="72"/>
    </row>
    <row r="20699" spans="31:31" x14ac:dyDescent="0.25">
      <c r="AE20699" s="72"/>
    </row>
    <row r="20700" spans="31:31" x14ac:dyDescent="0.25">
      <c r="AE20700" s="72"/>
    </row>
    <row r="20701" spans="31:31" x14ac:dyDescent="0.25">
      <c r="AE20701" s="72"/>
    </row>
    <row r="20702" spans="31:31" x14ac:dyDescent="0.25">
      <c r="AE20702" s="72"/>
    </row>
    <row r="20703" spans="31:31" x14ac:dyDescent="0.25">
      <c r="AE20703" s="72"/>
    </row>
    <row r="20704" spans="31:31" x14ac:dyDescent="0.25">
      <c r="AE20704" s="72"/>
    </row>
    <row r="20705" spans="31:31" x14ac:dyDescent="0.25">
      <c r="AE20705" s="72"/>
    </row>
    <row r="20706" spans="31:31" x14ac:dyDescent="0.25">
      <c r="AE20706" s="72"/>
    </row>
    <row r="20707" spans="31:31" x14ac:dyDescent="0.25">
      <c r="AE20707" s="72"/>
    </row>
    <row r="20708" spans="31:31" x14ac:dyDescent="0.25">
      <c r="AE20708" s="72"/>
    </row>
    <row r="20709" spans="31:31" x14ac:dyDescent="0.25">
      <c r="AE20709" s="72"/>
    </row>
    <row r="20710" spans="31:31" x14ac:dyDescent="0.25">
      <c r="AE20710" s="72"/>
    </row>
    <row r="20711" spans="31:31" x14ac:dyDescent="0.25">
      <c r="AE20711" s="72"/>
    </row>
    <row r="20712" spans="31:31" x14ac:dyDescent="0.25">
      <c r="AE20712" s="72"/>
    </row>
    <row r="20713" spans="31:31" x14ac:dyDescent="0.25">
      <c r="AE20713" s="72"/>
    </row>
    <row r="20714" spans="31:31" x14ac:dyDescent="0.25">
      <c r="AE20714" s="72"/>
    </row>
    <row r="20715" spans="31:31" x14ac:dyDescent="0.25">
      <c r="AE20715" s="72"/>
    </row>
    <row r="20716" spans="31:31" x14ac:dyDescent="0.25">
      <c r="AE20716" s="72"/>
    </row>
    <row r="20717" spans="31:31" x14ac:dyDescent="0.25">
      <c r="AE20717" s="72"/>
    </row>
    <row r="20718" spans="31:31" x14ac:dyDescent="0.25">
      <c r="AE20718" s="72"/>
    </row>
    <row r="20719" spans="31:31" x14ac:dyDescent="0.25">
      <c r="AE20719" s="72"/>
    </row>
    <row r="20720" spans="31:31" x14ac:dyDescent="0.25">
      <c r="AE20720" s="72"/>
    </row>
    <row r="20721" spans="31:31" x14ac:dyDescent="0.25">
      <c r="AE20721" s="72"/>
    </row>
    <row r="20722" spans="31:31" x14ac:dyDescent="0.25">
      <c r="AE20722" s="72"/>
    </row>
    <row r="20723" spans="31:31" x14ac:dyDescent="0.25">
      <c r="AE20723" s="72"/>
    </row>
    <row r="20724" spans="31:31" x14ac:dyDescent="0.25">
      <c r="AE20724" s="72"/>
    </row>
    <row r="20725" spans="31:31" x14ac:dyDescent="0.25">
      <c r="AE20725" s="72"/>
    </row>
    <row r="20726" spans="31:31" x14ac:dyDescent="0.25">
      <c r="AE20726" s="72"/>
    </row>
    <row r="20727" spans="31:31" x14ac:dyDescent="0.25">
      <c r="AE20727" s="72"/>
    </row>
    <row r="20728" spans="31:31" x14ac:dyDescent="0.25">
      <c r="AE20728" s="72"/>
    </row>
    <row r="20729" spans="31:31" x14ac:dyDescent="0.25">
      <c r="AE20729" s="72"/>
    </row>
    <row r="20730" spans="31:31" x14ac:dyDescent="0.25">
      <c r="AE20730" s="72"/>
    </row>
    <row r="20731" spans="31:31" x14ac:dyDescent="0.25">
      <c r="AE20731" s="72"/>
    </row>
    <row r="20732" spans="31:31" x14ac:dyDescent="0.25">
      <c r="AE20732" s="72"/>
    </row>
    <row r="20733" spans="31:31" x14ac:dyDescent="0.25">
      <c r="AE20733" s="72"/>
    </row>
    <row r="20734" spans="31:31" x14ac:dyDescent="0.25">
      <c r="AE20734" s="72"/>
    </row>
    <row r="20735" spans="31:31" x14ac:dyDescent="0.25">
      <c r="AE20735" s="72"/>
    </row>
    <row r="20736" spans="31:31" x14ac:dyDescent="0.25">
      <c r="AE20736" s="72"/>
    </row>
    <row r="20737" spans="31:31" x14ac:dyDescent="0.25">
      <c r="AE20737" s="72"/>
    </row>
    <row r="20738" spans="31:31" x14ac:dyDescent="0.25">
      <c r="AE20738" s="72"/>
    </row>
    <row r="20739" spans="31:31" x14ac:dyDescent="0.25">
      <c r="AE20739" s="72"/>
    </row>
    <row r="20740" spans="31:31" x14ac:dyDescent="0.25">
      <c r="AE20740" s="72"/>
    </row>
    <row r="20741" spans="31:31" x14ac:dyDescent="0.25">
      <c r="AE20741" s="72"/>
    </row>
    <row r="20742" spans="31:31" x14ac:dyDescent="0.25">
      <c r="AE20742" s="72"/>
    </row>
    <row r="20743" spans="31:31" x14ac:dyDescent="0.25">
      <c r="AE20743" s="72"/>
    </row>
    <row r="20744" spans="31:31" x14ac:dyDescent="0.25">
      <c r="AE20744" s="72"/>
    </row>
    <row r="20745" spans="31:31" x14ac:dyDescent="0.25">
      <c r="AE20745" s="72"/>
    </row>
    <row r="20746" spans="31:31" x14ac:dyDescent="0.25">
      <c r="AE20746" s="72"/>
    </row>
    <row r="20747" spans="31:31" x14ac:dyDescent="0.25">
      <c r="AE20747" s="72"/>
    </row>
    <row r="20748" spans="31:31" x14ac:dyDescent="0.25">
      <c r="AE20748" s="72"/>
    </row>
    <row r="20749" spans="31:31" x14ac:dyDescent="0.25">
      <c r="AE20749" s="72"/>
    </row>
    <row r="20750" spans="31:31" x14ac:dyDescent="0.25">
      <c r="AE20750" s="72"/>
    </row>
    <row r="20751" spans="31:31" x14ac:dyDescent="0.25">
      <c r="AE20751" s="72"/>
    </row>
    <row r="20752" spans="31:31" x14ac:dyDescent="0.25">
      <c r="AE20752" s="72"/>
    </row>
    <row r="20753" spans="31:31" x14ac:dyDescent="0.25">
      <c r="AE20753" s="72"/>
    </row>
    <row r="20754" spans="31:31" x14ac:dyDescent="0.25">
      <c r="AE20754" s="72"/>
    </row>
    <row r="20755" spans="31:31" x14ac:dyDescent="0.25">
      <c r="AE20755" s="72"/>
    </row>
    <row r="20756" spans="31:31" x14ac:dyDescent="0.25">
      <c r="AE20756" s="72"/>
    </row>
    <row r="20757" spans="31:31" x14ac:dyDescent="0.25">
      <c r="AE20757" s="72"/>
    </row>
    <row r="20758" spans="31:31" x14ac:dyDescent="0.25">
      <c r="AE20758" s="72"/>
    </row>
    <row r="20759" spans="31:31" x14ac:dyDescent="0.25">
      <c r="AE20759" s="72"/>
    </row>
    <row r="20760" spans="31:31" x14ac:dyDescent="0.25">
      <c r="AE20760" s="72"/>
    </row>
    <row r="20761" spans="31:31" x14ac:dyDescent="0.25">
      <c r="AE20761" s="72"/>
    </row>
    <row r="20762" spans="31:31" x14ac:dyDescent="0.25">
      <c r="AE20762" s="72"/>
    </row>
    <row r="20763" spans="31:31" x14ac:dyDescent="0.25">
      <c r="AE20763" s="72"/>
    </row>
    <row r="20764" spans="31:31" x14ac:dyDescent="0.25">
      <c r="AE20764" s="72"/>
    </row>
    <row r="20765" spans="31:31" x14ac:dyDescent="0.25">
      <c r="AE20765" s="72"/>
    </row>
    <row r="20766" spans="31:31" x14ac:dyDescent="0.25">
      <c r="AE20766" s="72"/>
    </row>
    <row r="20767" spans="31:31" x14ac:dyDescent="0.25">
      <c r="AE20767" s="72"/>
    </row>
    <row r="20768" spans="31:31" x14ac:dyDescent="0.25">
      <c r="AE20768" s="72"/>
    </row>
    <row r="20769" spans="31:31" x14ac:dyDescent="0.25">
      <c r="AE20769" s="72"/>
    </row>
    <row r="20770" spans="31:31" x14ac:dyDescent="0.25">
      <c r="AE20770" s="72"/>
    </row>
    <row r="20771" spans="31:31" x14ac:dyDescent="0.25">
      <c r="AE20771" s="72"/>
    </row>
    <row r="20772" spans="31:31" x14ac:dyDescent="0.25">
      <c r="AE20772" s="72"/>
    </row>
    <row r="20773" spans="31:31" x14ac:dyDescent="0.25">
      <c r="AE20773" s="72"/>
    </row>
    <row r="20774" spans="31:31" x14ac:dyDescent="0.25">
      <c r="AE20774" s="72"/>
    </row>
    <row r="20775" spans="31:31" x14ac:dyDescent="0.25">
      <c r="AE20775" s="72"/>
    </row>
    <row r="20776" spans="31:31" x14ac:dyDescent="0.25">
      <c r="AE20776" s="72"/>
    </row>
    <row r="20777" spans="31:31" x14ac:dyDescent="0.25">
      <c r="AE20777" s="72"/>
    </row>
    <row r="20778" spans="31:31" x14ac:dyDescent="0.25">
      <c r="AE20778" s="72"/>
    </row>
    <row r="20779" spans="31:31" x14ac:dyDescent="0.25">
      <c r="AE20779" s="72"/>
    </row>
    <row r="20780" spans="31:31" x14ac:dyDescent="0.25">
      <c r="AE20780" s="72"/>
    </row>
    <row r="20781" spans="31:31" x14ac:dyDescent="0.25">
      <c r="AE20781" s="72"/>
    </row>
    <row r="20782" spans="31:31" x14ac:dyDescent="0.25">
      <c r="AE20782" s="72"/>
    </row>
    <row r="20783" spans="31:31" x14ac:dyDescent="0.25">
      <c r="AE20783" s="72"/>
    </row>
    <row r="20784" spans="31:31" x14ac:dyDescent="0.25">
      <c r="AE20784" s="72"/>
    </row>
    <row r="20785" spans="31:31" x14ac:dyDescent="0.25">
      <c r="AE20785" s="72"/>
    </row>
    <row r="20786" spans="31:31" x14ac:dyDescent="0.25">
      <c r="AE20786" s="72"/>
    </row>
    <row r="20787" spans="31:31" x14ac:dyDescent="0.25">
      <c r="AE20787" s="72"/>
    </row>
    <row r="20788" spans="31:31" x14ac:dyDescent="0.25">
      <c r="AE20788" s="72"/>
    </row>
    <row r="20789" spans="31:31" x14ac:dyDescent="0.25">
      <c r="AE20789" s="72"/>
    </row>
    <row r="20790" spans="31:31" x14ac:dyDescent="0.25">
      <c r="AE20790" s="72"/>
    </row>
    <row r="20791" spans="31:31" x14ac:dyDescent="0.25">
      <c r="AE20791" s="72"/>
    </row>
    <row r="20792" spans="31:31" x14ac:dyDescent="0.25">
      <c r="AE20792" s="72"/>
    </row>
    <row r="20793" spans="31:31" x14ac:dyDescent="0.25">
      <c r="AE20793" s="72"/>
    </row>
    <row r="20794" spans="31:31" x14ac:dyDescent="0.25">
      <c r="AE20794" s="72"/>
    </row>
    <row r="20795" spans="31:31" x14ac:dyDescent="0.25">
      <c r="AE20795" s="72"/>
    </row>
    <row r="20796" spans="31:31" x14ac:dyDescent="0.25">
      <c r="AE20796" s="72"/>
    </row>
    <row r="20797" spans="31:31" x14ac:dyDescent="0.25">
      <c r="AE20797" s="72"/>
    </row>
    <row r="20798" spans="31:31" x14ac:dyDescent="0.25">
      <c r="AE20798" s="72"/>
    </row>
    <row r="20799" spans="31:31" x14ac:dyDescent="0.25">
      <c r="AE20799" s="72"/>
    </row>
    <row r="20800" spans="31:31" x14ac:dyDescent="0.25">
      <c r="AE20800" s="72"/>
    </row>
    <row r="20801" spans="31:31" x14ac:dyDescent="0.25">
      <c r="AE20801" s="72"/>
    </row>
    <row r="20802" spans="31:31" x14ac:dyDescent="0.25">
      <c r="AE20802" s="72"/>
    </row>
    <row r="20803" spans="31:31" x14ac:dyDescent="0.25">
      <c r="AE20803" s="72"/>
    </row>
    <row r="20804" spans="31:31" x14ac:dyDescent="0.25">
      <c r="AE20804" s="72"/>
    </row>
    <row r="20805" spans="31:31" x14ac:dyDescent="0.25">
      <c r="AE20805" s="72"/>
    </row>
    <row r="20806" spans="31:31" x14ac:dyDescent="0.25">
      <c r="AE20806" s="72"/>
    </row>
    <row r="20807" spans="31:31" x14ac:dyDescent="0.25">
      <c r="AE20807" s="72"/>
    </row>
    <row r="20808" spans="31:31" x14ac:dyDescent="0.25">
      <c r="AE20808" s="72"/>
    </row>
    <row r="20809" spans="31:31" x14ac:dyDescent="0.25">
      <c r="AE20809" s="72"/>
    </row>
    <row r="20810" spans="31:31" x14ac:dyDescent="0.25">
      <c r="AE20810" s="72"/>
    </row>
    <row r="20811" spans="31:31" x14ac:dyDescent="0.25">
      <c r="AE20811" s="72"/>
    </row>
    <row r="20812" spans="31:31" x14ac:dyDescent="0.25">
      <c r="AE20812" s="72"/>
    </row>
    <row r="20813" spans="31:31" x14ac:dyDescent="0.25">
      <c r="AE20813" s="72"/>
    </row>
    <row r="20814" spans="31:31" x14ac:dyDescent="0.25">
      <c r="AE20814" s="72"/>
    </row>
    <row r="20815" spans="31:31" x14ac:dyDescent="0.25">
      <c r="AE20815" s="72"/>
    </row>
    <row r="20816" spans="31:31" x14ac:dyDescent="0.25">
      <c r="AE20816" s="72"/>
    </row>
    <row r="20817" spans="31:31" x14ac:dyDescent="0.25">
      <c r="AE20817" s="72"/>
    </row>
    <row r="20818" spans="31:31" x14ac:dyDescent="0.25">
      <c r="AE20818" s="72"/>
    </row>
    <row r="20819" spans="31:31" x14ac:dyDescent="0.25">
      <c r="AE20819" s="72"/>
    </row>
    <row r="20820" spans="31:31" x14ac:dyDescent="0.25">
      <c r="AE20820" s="72"/>
    </row>
    <row r="20821" spans="31:31" x14ac:dyDescent="0.25">
      <c r="AE20821" s="72"/>
    </row>
    <row r="20822" spans="31:31" x14ac:dyDescent="0.25">
      <c r="AE20822" s="72"/>
    </row>
    <row r="20823" spans="31:31" x14ac:dyDescent="0.25">
      <c r="AE20823" s="72"/>
    </row>
    <row r="20824" spans="31:31" x14ac:dyDescent="0.25">
      <c r="AE20824" s="72"/>
    </row>
    <row r="20825" spans="31:31" x14ac:dyDescent="0.25">
      <c r="AE20825" s="72"/>
    </row>
    <row r="20826" spans="31:31" x14ac:dyDescent="0.25">
      <c r="AE20826" s="72"/>
    </row>
    <row r="20827" spans="31:31" x14ac:dyDescent="0.25">
      <c r="AE20827" s="72"/>
    </row>
    <row r="20828" spans="31:31" x14ac:dyDescent="0.25">
      <c r="AE20828" s="72"/>
    </row>
    <row r="20829" spans="31:31" x14ac:dyDescent="0.25">
      <c r="AE20829" s="72"/>
    </row>
    <row r="20830" spans="31:31" x14ac:dyDescent="0.25">
      <c r="AE20830" s="72"/>
    </row>
    <row r="20831" spans="31:31" x14ac:dyDescent="0.25">
      <c r="AE20831" s="72"/>
    </row>
    <row r="20832" spans="31:31" x14ac:dyDescent="0.25">
      <c r="AE20832" s="72"/>
    </row>
    <row r="20833" spans="31:31" x14ac:dyDescent="0.25">
      <c r="AE20833" s="72"/>
    </row>
    <row r="20834" spans="31:31" x14ac:dyDescent="0.25">
      <c r="AE20834" s="72"/>
    </row>
    <row r="20835" spans="31:31" x14ac:dyDescent="0.25">
      <c r="AE20835" s="72"/>
    </row>
    <row r="20836" spans="31:31" x14ac:dyDescent="0.25">
      <c r="AE20836" s="72"/>
    </row>
    <row r="20837" spans="31:31" x14ac:dyDescent="0.25">
      <c r="AE20837" s="72"/>
    </row>
    <row r="20838" spans="31:31" x14ac:dyDescent="0.25">
      <c r="AE20838" s="72"/>
    </row>
    <row r="20839" spans="31:31" x14ac:dyDescent="0.25">
      <c r="AE20839" s="72"/>
    </row>
    <row r="20840" spans="31:31" x14ac:dyDescent="0.25">
      <c r="AE20840" s="72"/>
    </row>
    <row r="20841" spans="31:31" x14ac:dyDescent="0.25">
      <c r="AE20841" s="72"/>
    </row>
    <row r="20842" spans="31:31" x14ac:dyDescent="0.25">
      <c r="AE20842" s="72"/>
    </row>
    <row r="20843" spans="31:31" x14ac:dyDescent="0.25">
      <c r="AE20843" s="72"/>
    </row>
    <row r="20844" spans="31:31" x14ac:dyDescent="0.25">
      <c r="AE20844" s="72"/>
    </row>
    <row r="20845" spans="31:31" x14ac:dyDescent="0.25">
      <c r="AE20845" s="72"/>
    </row>
    <row r="20846" spans="31:31" x14ac:dyDescent="0.25">
      <c r="AE20846" s="72"/>
    </row>
    <row r="20847" spans="31:31" x14ac:dyDescent="0.25">
      <c r="AE20847" s="72"/>
    </row>
    <row r="20848" spans="31:31" x14ac:dyDescent="0.25">
      <c r="AE20848" s="72"/>
    </row>
    <row r="20849" spans="31:31" x14ac:dyDescent="0.25">
      <c r="AE20849" s="72"/>
    </row>
    <row r="20850" spans="31:31" x14ac:dyDescent="0.25">
      <c r="AE20850" s="72"/>
    </row>
    <row r="20851" spans="31:31" x14ac:dyDescent="0.25">
      <c r="AE20851" s="72"/>
    </row>
    <row r="20852" spans="31:31" x14ac:dyDescent="0.25">
      <c r="AE20852" s="72"/>
    </row>
    <row r="20853" spans="31:31" x14ac:dyDescent="0.25">
      <c r="AE20853" s="72"/>
    </row>
    <row r="20854" spans="31:31" x14ac:dyDescent="0.25">
      <c r="AE20854" s="72"/>
    </row>
    <row r="20855" spans="31:31" x14ac:dyDescent="0.25">
      <c r="AE20855" s="72"/>
    </row>
    <row r="20856" spans="31:31" x14ac:dyDescent="0.25">
      <c r="AE20856" s="72"/>
    </row>
    <row r="20857" spans="31:31" x14ac:dyDescent="0.25">
      <c r="AE20857" s="72"/>
    </row>
    <row r="20858" spans="31:31" x14ac:dyDescent="0.25">
      <c r="AE20858" s="72"/>
    </row>
    <row r="20859" spans="31:31" x14ac:dyDescent="0.25">
      <c r="AE20859" s="72"/>
    </row>
    <row r="20860" spans="31:31" x14ac:dyDescent="0.25">
      <c r="AE20860" s="72"/>
    </row>
    <row r="20861" spans="31:31" x14ac:dyDescent="0.25">
      <c r="AE20861" s="72"/>
    </row>
    <row r="20862" spans="31:31" x14ac:dyDescent="0.25">
      <c r="AE20862" s="72"/>
    </row>
    <row r="20863" spans="31:31" x14ac:dyDescent="0.25">
      <c r="AE20863" s="72"/>
    </row>
    <row r="20864" spans="31:31" x14ac:dyDescent="0.25">
      <c r="AE20864" s="72"/>
    </row>
    <row r="20865" spans="31:31" x14ac:dyDescent="0.25">
      <c r="AE20865" s="72"/>
    </row>
    <row r="20866" spans="31:31" x14ac:dyDescent="0.25">
      <c r="AE20866" s="72"/>
    </row>
    <row r="20867" spans="31:31" x14ac:dyDescent="0.25">
      <c r="AE20867" s="72"/>
    </row>
    <row r="20868" spans="31:31" x14ac:dyDescent="0.25">
      <c r="AE20868" s="72"/>
    </row>
    <row r="20869" spans="31:31" x14ac:dyDescent="0.25">
      <c r="AE20869" s="72"/>
    </row>
    <row r="20870" spans="31:31" x14ac:dyDescent="0.25">
      <c r="AE20870" s="72"/>
    </row>
    <row r="20871" spans="31:31" x14ac:dyDescent="0.25">
      <c r="AE20871" s="72"/>
    </row>
    <row r="20872" spans="31:31" x14ac:dyDescent="0.25">
      <c r="AE20872" s="72"/>
    </row>
    <row r="20873" spans="31:31" x14ac:dyDescent="0.25">
      <c r="AE20873" s="72"/>
    </row>
    <row r="20874" spans="31:31" x14ac:dyDescent="0.25">
      <c r="AE20874" s="72"/>
    </row>
    <row r="20875" spans="31:31" x14ac:dyDescent="0.25">
      <c r="AE20875" s="72"/>
    </row>
    <row r="20876" spans="31:31" x14ac:dyDescent="0.25">
      <c r="AE20876" s="72"/>
    </row>
    <row r="20877" spans="31:31" x14ac:dyDescent="0.25">
      <c r="AE20877" s="72"/>
    </row>
    <row r="20878" spans="31:31" x14ac:dyDescent="0.25">
      <c r="AE20878" s="72"/>
    </row>
    <row r="20879" spans="31:31" x14ac:dyDescent="0.25">
      <c r="AE20879" s="72"/>
    </row>
    <row r="20880" spans="31:31" x14ac:dyDescent="0.25">
      <c r="AE20880" s="72"/>
    </row>
    <row r="20881" spans="31:31" x14ac:dyDescent="0.25">
      <c r="AE20881" s="72"/>
    </row>
    <row r="20882" spans="31:31" x14ac:dyDescent="0.25">
      <c r="AE20882" s="72"/>
    </row>
    <row r="20883" spans="31:31" x14ac:dyDescent="0.25">
      <c r="AE20883" s="72"/>
    </row>
    <row r="20884" spans="31:31" x14ac:dyDescent="0.25">
      <c r="AE20884" s="72"/>
    </row>
    <row r="20885" spans="31:31" x14ac:dyDescent="0.25">
      <c r="AE20885" s="72"/>
    </row>
    <row r="20886" spans="31:31" x14ac:dyDescent="0.25">
      <c r="AE20886" s="72"/>
    </row>
    <row r="20887" spans="31:31" x14ac:dyDescent="0.25">
      <c r="AE20887" s="72"/>
    </row>
    <row r="20888" spans="31:31" x14ac:dyDescent="0.25">
      <c r="AE20888" s="72"/>
    </row>
    <row r="20889" spans="31:31" x14ac:dyDescent="0.25">
      <c r="AE20889" s="72"/>
    </row>
    <row r="20890" spans="31:31" x14ac:dyDescent="0.25">
      <c r="AE20890" s="72"/>
    </row>
    <row r="20891" spans="31:31" x14ac:dyDescent="0.25">
      <c r="AE20891" s="72"/>
    </row>
    <row r="20892" spans="31:31" x14ac:dyDescent="0.25">
      <c r="AE20892" s="72"/>
    </row>
    <row r="20893" spans="31:31" x14ac:dyDescent="0.25">
      <c r="AE20893" s="72"/>
    </row>
    <row r="20894" spans="31:31" x14ac:dyDescent="0.25">
      <c r="AE20894" s="72"/>
    </row>
    <row r="20895" spans="31:31" x14ac:dyDescent="0.25">
      <c r="AE20895" s="72"/>
    </row>
    <row r="20896" spans="31:31" x14ac:dyDescent="0.25">
      <c r="AE20896" s="72"/>
    </row>
    <row r="20897" spans="31:31" x14ac:dyDescent="0.25">
      <c r="AE20897" s="72"/>
    </row>
    <row r="20898" spans="31:31" x14ac:dyDescent="0.25">
      <c r="AE20898" s="72"/>
    </row>
    <row r="20899" spans="31:31" x14ac:dyDescent="0.25">
      <c r="AE20899" s="72"/>
    </row>
    <row r="20900" spans="31:31" x14ac:dyDescent="0.25">
      <c r="AE20900" s="72"/>
    </row>
    <row r="20901" spans="31:31" x14ac:dyDescent="0.25">
      <c r="AE20901" s="72"/>
    </row>
    <row r="20902" spans="31:31" x14ac:dyDescent="0.25">
      <c r="AE20902" s="72"/>
    </row>
    <row r="20903" spans="31:31" x14ac:dyDescent="0.25">
      <c r="AE20903" s="72"/>
    </row>
    <row r="20904" spans="31:31" x14ac:dyDescent="0.25">
      <c r="AE20904" s="72"/>
    </row>
    <row r="20905" spans="31:31" x14ac:dyDescent="0.25">
      <c r="AE20905" s="72"/>
    </row>
    <row r="20906" spans="31:31" x14ac:dyDescent="0.25">
      <c r="AE20906" s="72"/>
    </row>
    <row r="20907" spans="31:31" x14ac:dyDescent="0.25">
      <c r="AE20907" s="72"/>
    </row>
    <row r="20908" spans="31:31" x14ac:dyDescent="0.25">
      <c r="AE20908" s="72"/>
    </row>
    <row r="20909" spans="31:31" x14ac:dyDescent="0.25">
      <c r="AE20909" s="72"/>
    </row>
    <row r="20910" spans="31:31" x14ac:dyDescent="0.25">
      <c r="AE20910" s="72"/>
    </row>
    <row r="20911" spans="31:31" x14ac:dyDescent="0.25">
      <c r="AE20911" s="72"/>
    </row>
    <row r="20912" spans="31:31" x14ac:dyDescent="0.25">
      <c r="AE20912" s="72"/>
    </row>
    <row r="20913" spans="31:31" x14ac:dyDescent="0.25">
      <c r="AE20913" s="72"/>
    </row>
    <row r="20914" spans="31:31" x14ac:dyDescent="0.25">
      <c r="AE20914" s="72"/>
    </row>
    <row r="20915" spans="31:31" x14ac:dyDescent="0.25">
      <c r="AE20915" s="72"/>
    </row>
    <row r="20916" spans="31:31" x14ac:dyDescent="0.25">
      <c r="AE20916" s="72"/>
    </row>
    <row r="20917" spans="31:31" x14ac:dyDescent="0.25">
      <c r="AE20917" s="72"/>
    </row>
    <row r="20918" spans="31:31" x14ac:dyDescent="0.25">
      <c r="AE20918" s="72"/>
    </row>
    <row r="20919" spans="31:31" x14ac:dyDescent="0.25">
      <c r="AE20919" s="72"/>
    </row>
    <row r="20920" spans="31:31" x14ac:dyDescent="0.25">
      <c r="AE20920" s="72"/>
    </row>
    <row r="20921" spans="31:31" x14ac:dyDescent="0.25">
      <c r="AE20921" s="72"/>
    </row>
    <row r="20922" spans="31:31" x14ac:dyDescent="0.25">
      <c r="AE20922" s="72"/>
    </row>
    <row r="20923" spans="31:31" x14ac:dyDescent="0.25">
      <c r="AE20923" s="72"/>
    </row>
    <row r="20924" spans="31:31" x14ac:dyDescent="0.25">
      <c r="AE20924" s="72"/>
    </row>
    <row r="20925" spans="31:31" x14ac:dyDescent="0.25">
      <c r="AE20925" s="72"/>
    </row>
    <row r="20926" spans="31:31" x14ac:dyDescent="0.25">
      <c r="AE20926" s="72"/>
    </row>
    <row r="20927" spans="31:31" x14ac:dyDescent="0.25">
      <c r="AE20927" s="72"/>
    </row>
    <row r="20928" spans="31:31" x14ac:dyDescent="0.25">
      <c r="AE20928" s="72"/>
    </row>
    <row r="20929" spans="31:31" x14ac:dyDescent="0.25">
      <c r="AE20929" s="72"/>
    </row>
    <row r="20930" spans="31:31" x14ac:dyDescent="0.25">
      <c r="AE20930" s="72"/>
    </row>
    <row r="20931" spans="31:31" x14ac:dyDescent="0.25">
      <c r="AE20931" s="72"/>
    </row>
    <row r="20932" spans="31:31" x14ac:dyDescent="0.25">
      <c r="AE20932" s="72"/>
    </row>
    <row r="20933" spans="31:31" x14ac:dyDescent="0.25">
      <c r="AE20933" s="72"/>
    </row>
    <row r="20934" spans="31:31" x14ac:dyDescent="0.25">
      <c r="AE20934" s="72"/>
    </row>
    <row r="20935" spans="31:31" x14ac:dyDescent="0.25">
      <c r="AE20935" s="72"/>
    </row>
    <row r="20936" spans="31:31" x14ac:dyDescent="0.25">
      <c r="AE20936" s="72"/>
    </row>
    <row r="20937" spans="31:31" x14ac:dyDescent="0.25">
      <c r="AE20937" s="72"/>
    </row>
    <row r="20938" spans="31:31" x14ac:dyDescent="0.25">
      <c r="AE20938" s="72"/>
    </row>
    <row r="20939" spans="31:31" x14ac:dyDescent="0.25">
      <c r="AE20939" s="72"/>
    </row>
    <row r="20940" spans="31:31" x14ac:dyDescent="0.25">
      <c r="AE20940" s="72"/>
    </row>
    <row r="20941" spans="31:31" x14ac:dyDescent="0.25">
      <c r="AE20941" s="72"/>
    </row>
    <row r="20942" spans="31:31" x14ac:dyDescent="0.25">
      <c r="AE20942" s="72"/>
    </row>
    <row r="20943" spans="31:31" x14ac:dyDescent="0.25">
      <c r="AE20943" s="72"/>
    </row>
    <row r="20944" spans="31:31" x14ac:dyDescent="0.25">
      <c r="AE20944" s="72"/>
    </row>
    <row r="20945" spans="31:31" x14ac:dyDescent="0.25">
      <c r="AE20945" s="72"/>
    </row>
    <row r="20946" spans="31:31" x14ac:dyDescent="0.25">
      <c r="AE20946" s="72"/>
    </row>
    <row r="20947" spans="31:31" x14ac:dyDescent="0.25">
      <c r="AE20947" s="72"/>
    </row>
    <row r="20948" spans="31:31" x14ac:dyDescent="0.25">
      <c r="AE20948" s="72"/>
    </row>
    <row r="20949" spans="31:31" x14ac:dyDescent="0.25">
      <c r="AE20949" s="72"/>
    </row>
    <row r="20950" spans="31:31" x14ac:dyDescent="0.25">
      <c r="AE20950" s="72"/>
    </row>
    <row r="20951" spans="31:31" x14ac:dyDescent="0.25">
      <c r="AE20951" s="72"/>
    </row>
    <row r="20952" spans="31:31" x14ac:dyDescent="0.25">
      <c r="AE20952" s="72"/>
    </row>
    <row r="20953" spans="31:31" x14ac:dyDescent="0.25">
      <c r="AE20953" s="72"/>
    </row>
    <row r="20954" spans="31:31" x14ac:dyDescent="0.25">
      <c r="AE20954" s="72"/>
    </row>
    <row r="20955" spans="31:31" x14ac:dyDescent="0.25">
      <c r="AE20955" s="72"/>
    </row>
    <row r="20956" spans="31:31" x14ac:dyDescent="0.25">
      <c r="AE20956" s="72"/>
    </row>
    <row r="20957" spans="31:31" x14ac:dyDescent="0.25">
      <c r="AE20957" s="72"/>
    </row>
    <row r="20958" spans="31:31" x14ac:dyDescent="0.25">
      <c r="AE20958" s="72"/>
    </row>
    <row r="20959" spans="31:31" x14ac:dyDescent="0.25">
      <c r="AE20959" s="72"/>
    </row>
    <row r="20960" spans="31:31" x14ac:dyDescent="0.25">
      <c r="AE20960" s="72"/>
    </row>
    <row r="20961" spans="31:31" x14ac:dyDescent="0.25">
      <c r="AE20961" s="72"/>
    </row>
    <row r="20962" spans="31:31" x14ac:dyDescent="0.25">
      <c r="AE20962" s="72"/>
    </row>
    <row r="20963" spans="31:31" x14ac:dyDescent="0.25">
      <c r="AE20963" s="72"/>
    </row>
    <row r="20964" spans="31:31" x14ac:dyDescent="0.25">
      <c r="AE20964" s="72"/>
    </row>
    <row r="20965" spans="31:31" x14ac:dyDescent="0.25">
      <c r="AE20965" s="72"/>
    </row>
    <row r="20966" spans="31:31" x14ac:dyDescent="0.25">
      <c r="AE20966" s="72"/>
    </row>
    <row r="20967" spans="31:31" x14ac:dyDescent="0.25">
      <c r="AE20967" s="72"/>
    </row>
    <row r="20968" spans="31:31" x14ac:dyDescent="0.25">
      <c r="AE20968" s="72"/>
    </row>
    <row r="20969" spans="31:31" x14ac:dyDescent="0.25">
      <c r="AE20969" s="72"/>
    </row>
    <row r="20970" spans="31:31" x14ac:dyDescent="0.25">
      <c r="AE20970" s="72"/>
    </row>
    <row r="20971" spans="31:31" x14ac:dyDescent="0.25">
      <c r="AE20971" s="72"/>
    </row>
    <row r="20972" spans="31:31" x14ac:dyDescent="0.25">
      <c r="AE20972" s="72"/>
    </row>
    <row r="20973" spans="31:31" x14ac:dyDescent="0.25">
      <c r="AE20973" s="72"/>
    </row>
    <row r="20974" spans="31:31" x14ac:dyDescent="0.25">
      <c r="AE20974" s="72"/>
    </row>
    <row r="20975" spans="31:31" x14ac:dyDescent="0.25">
      <c r="AE20975" s="72"/>
    </row>
    <row r="20976" spans="31:31" x14ac:dyDescent="0.25">
      <c r="AE20976" s="72"/>
    </row>
    <row r="20977" spans="31:31" x14ac:dyDescent="0.25">
      <c r="AE20977" s="72"/>
    </row>
    <row r="20978" spans="31:31" x14ac:dyDescent="0.25">
      <c r="AE20978" s="72"/>
    </row>
    <row r="20979" spans="31:31" x14ac:dyDescent="0.25">
      <c r="AE20979" s="72"/>
    </row>
    <row r="20980" spans="31:31" x14ac:dyDescent="0.25">
      <c r="AE20980" s="72"/>
    </row>
    <row r="20981" spans="31:31" x14ac:dyDescent="0.25">
      <c r="AE20981" s="72"/>
    </row>
    <row r="20982" spans="31:31" x14ac:dyDescent="0.25">
      <c r="AE20982" s="72"/>
    </row>
    <row r="20983" spans="31:31" x14ac:dyDescent="0.25">
      <c r="AE20983" s="72"/>
    </row>
    <row r="20984" spans="31:31" x14ac:dyDescent="0.25">
      <c r="AE20984" s="72"/>
    </row>
    <row r="20985" spans="31:31" x14ac:dyDescent="0.25">
      <c r="AE20985" s="72"/>
    </row>
    <row r="20986" spans="31:31" x14ac:dyDescent="0.25">
      <c r="AE20986" s="72"/>
    </row>
    <row r="20987" spans="31:31" x14ac:dyDescent="0.25">
      <c r="AE20987" s="72"/>
    </row>
    <row r="20988" spans="31:31" x14ac:dyDescent="0.25">
      <c r="AE20988" s="72"/>
    </row>
    <row r="20989" spans="31:31" x14ac:dyDescent="0.25">
      <c r="AE20989" s="72"/>
    </row>
    <row r="20990" spans="31:31" x14ac:dyDescent="0.25">
      <c r="AE20990" s="72"/>
    </row>
    <row r="20991" spans="31:31" x14ac:dyDescent="0.25">
      <c r="AE20991" s="72"/>
    </row>
    <row r="20992" spans="31:31" x14ac:dyDescent="0.25">
      <c r="AE20992" s="72"/>
    </row>
    <row r="20993" spans="31:31" x14ac:dyDescent="0.25">
      <c r="AE20993" s="72"/>
    </row>
    <row r="20994" spans="31:31" x14ac:dyDescent="0.25">
      <c r="AE20994" s="72"/>
    </row>
    <row r="20995" spans="31:31" x14ac:dyDescent="0.25">
      <c r="AE20995" s="72"/>
    </row>
    <row r="20996" spans="31:31" x14ac:dyDescent="0.25">
      <c r="AE20996" s="72"/>
    </row>
    <row r="20997" spans="31:31" x14ac:dyDescent="0.25">
      <c r="AE20997" s="72"/>
    </row>
    <row r="20998" spans="31:31" x14ac:dyDescent="0.25">
      <c r="AE20998" s="72"/>
    </row>
    <row r="20999" spans="31:31" x14ac:dyDescent="0.25">
      <c r="AE20999" s="72"/>
    </row>
    <row r="21000" spans="31:31" x14ac:dyDescent="0.25">
      <c r="AE21000" s="72"/>
    </row>
    <row r="21001" spans="31:31" x14ac:dyDescent="0.25">
      <c r="AE21001" s="72"/>
    </row>
    <row r="21002" spans="31:31" x14ac:dyDescent="0.25">
      <c r="AE21002" s="72"/>
    </row>
    <row r="21003" spans="31:31" x14ac:dyDescent="0.25">
      <c r="AE21003" s="72"/>
    </row>
    <row r="21004" spans="31:31" x14ac:dyDescent="0.25">
      <c r="AE21004" s="72"/>
    </row>
    <row r="21005" spans="31:31" x14ac:dyDescent="0.25">
      <c r="AE21005" s="72"/>
    </row>
    <row r="21006" spans="31:31" x14ac:dyDescent="0.25">
      <c r="AE21006" s="72"/>
    </row>
    <row r="21007" spans="31:31" x14ac:dyDescent="0.25">
      <c r="AE21007" s="72"/>
    </row>
    <row r="21008" spans="31:31" x14ac:dyDescent="0.25">
      <c r="AE21008" s="72"/>
    </row>
    <row r="21009" spans="31:31" x14ac:dyDescent="0.25">
      <c r="AE21009" s="72"/>
    </row>
    <row r="21010" spans="31:31" x14ac:dyDescent="0.25">
      <c r="AE21010" s="72"/>
    </row>
    <row r="21011" spans="31:31" x14ac:dyDescent="0.25">
      <c r="AE21011" s="72"/>
    </row>
    <row r="21012" spans="31:31" x14ac:dyDescent="0.25">
      <c r="AE21012" s="72"/>
    </row>
    <row r="21013" spans="31:31" x14ac:dyDescent="0.25">
      <c r="AE21013" s="72"/>
    </row>
    <row r="21014" spans="31:31" x14ac:dyDescent="0.25">
      <c r="AE21014" s="72"/>
    </row>
    <row r="21015" spans="31:31" x14ac:dyDescent="0.25">
      <c r="AE21015" s="72"/>
    </row>
    <row r="21016" spans="31:31" x14ac:dyDescent="0.25">
      <c r="AE21016" s="72"/>
    </row>
    <row r="21017" spans="31:31" x14ac:dyDescent="0.25">
      <c r="AE21017" s="72"/>
    </row>
    <row r="21018" spans="31:31" x14ac:dyDescent="0.25">
      <c r="AE21018" s="72"/>
    </row>
    <row r="21019" spans="31:31" x14ac:dyDescent="0.25">
      <c r="AE21019" s="72"/>
    </row>
    <row r="21020" spans="31:31" x14ac:dyDescent="0.25">
      <c r="AE21020" s="72"/>
    </row>
    <row r="21021" spans="31:31" x14ac:dyDescent="0.25">
      <c r="AE21021" s="72"/>
    </row>
    <row r="21022" spans="31:31" x14ac:dyDescent="0.25">
      <c r="AE21022" s="72"/>
    </row>
    <row r="21023" spans="31:31" x14ac:dyDescent="0.25">
      <c r="AE21023" s="72"/>
    </row>
    <row r="21024" spans="31:31" x14ac:dyDescent="0.25">
      <c r="AE21024" s="72"/>
    </row>
    <row r="21025" spans="31:31" x14ac:dyDescent="0.25">
      <c r="AE21025" s="72"/>
    </row>
    <row r="21026" spans="31:31" x14ac:dyDescent="0.25">
      <c r="AE21026" s="72"/>
    </row>
    <row r="21027" spans="31:31" x14ac:dyDescent="0.25">
      <c r="AE21027" s="72"/>
    </row>
    <row r="21028" spans="31:31" x14ac:dyDescent="0.25">
      <c r="AE21028" s="72"/>
    </row>
    <row r="21029" spans="31:31" x14ac:dyDescent="0.25">
      <c r="AE21029" s="72"/>
    </row>
    <row r="21030" spans="31:31" x14ac:dyDescent="0.25">
      <c r="AE21030" s="72"/>
    </row>
    <row r="21031" spans="31:31" x14ac:dyDescent="0.25">
      <c r="AE21031" s="72"/>
    </row>
    <row r="21032" spans="31:31" x14ac:dyDescent="0.25">
      <c r="AE21032" s="72"/>
    </row>
    <row r="21033" spans="31:31" x14ac:dyDescent="0.25">
      <c r="AE21033" s="72"/>
    </row>
    <row r="21034" spans="31:31" x14ac:dyDescent="0.25">
      <c r="AE21034" s="72"/>
    </row>
    <row r="21035" spans="31:31" x14ac:dyDescent="0.25">
      <c r="AE21035" s="72"/>
    </row>
    <row r="21036" spans="31:31" x14ac:dyDescent="0.25">
      <c r="AE21036" s="72"/>
    </row>
    <row r="21037" spans="31:31" x14ac:dyDescent="0.25">
      <c r="AE21037" s="72"/>
    </row>
    <row r="21038" spans="31:31" x14ac:dyDescent="0.25">
      <c r="AE21038" s="72"/>
    </row>
    <row r="21039" spans="31:31" x14ac:dyDescent="0.25">
      <c r="AE21039" s="72"/>
    </row>
    <row r="21040" spans="31:31" x14ac:dyDescent="0.25">
      <c r="AE21040" s="72"/>
    </row>
    <row r="21041" spans="31:31" x14ac:dyDescent="0.25">
      <c r="AE21041" s="72"/>
    </row>
    <row r="21042" spans="31:31" x14ac:dyDescent="0.25">
      <c r="AE21042" s="72"/>
    </row>
    <row r="21043" spans="31:31" x14ac:dyDescent="0.25">
      <c r="AE21043" s="72"/>
    </row>
    <row r="21044" spans="31:31" x14ac:dyDescent="0.25">
      <c r="AE21044" s="72"/>
    </row>
    <row r="21045" spans="31:31" x14ac:dyDescent="0.25">
      <c r="AE21045" s="72"/>
    </row>
    <row r="21046" spans="31:31" x14ac:dyDescent="0.25">
      <c r="AE21046" s="72"/>
    </row>
    <row r="21047" spans="31:31" x14ac:dyDescent="0.25">
      <c r="AE21047" s="72"/>
    </row>
    <row r="21048" spans="31:31" x14ac:dyDescent="0.25">
      <c r="AE21048" s="72"/>
    </row>
    <row r="21049" spans="31:31" x14ac:dyDescent="0.25">
      <c r="AE21049" s="72"/>
    </row>
    <row r="21050" spans="31:31" x14ac:dyDescent="0.25">
      <c r="AE21050" s="72"/>
    </row>
    <row r="21051" spans="31:31" x14ac:dyDescent="0.25">
      <c r="AE21051" s="72"/>
    </row>
    <row r="21052" spans="31:31" x14ac:dyDescent="0.25">
      <c r="AE21052" s="72"/>
    </row>
    <row r="21053" spans="31:31" x14ac:dyDescent="0.25">
      <c r="AE21053" s="72"/>
    </row>
    <row r="21054" spans="31:31" x14ac:dyDescent="0.25">
      <c r="AE21054" s="72"/>
    </row>
    <row r="21055" spans="31:31" x14ac:dyDescent="0.25">
      <c r="AE21055" s="72"/>
    </row>
    <row r="21056" spans="31:31" x14ac:dyDescent="0.25">
      <c r="AE21056" s="72"/>
    </row>
    <row r="21057" spans="31:31" x14ac:dyDescent="0.25">
      <c r="AE21057" s="72"/>
    </row>
    <row r="21058" spans="31:31" x14ac:dyDescent="0.25">
      <c r="AE21058" s="72"/>
    </row>
    <row r="21059" spans="31:31" x14ac:dyDescent="0.25">
      <c r="AE21059" s="72"/>
    </row>
    <row r="21060" spans="31:31" x14ac:dyDescent="0.25">
      <c r="AE21060" s="72"/>
    </row>
    <row r="21061" spans="31:31" x14ac:dyDescent="0.25">
      <c r="AE21061" s="72"/>
    </row>
    <row r="21062" spans="31:31" x14ac:dyDescent="0.25">
      <c r="AE21062" s="72"/>
    </row>
    <row r="21063" spans="31:31" x14ac:dyDescent="0.25">
      <c r="AE21063" s="72"/>
    </row>
    <row r="21064" spans="31:31" x14ac:dyDescent="0.25">
      <c r="AE21064" s="72"/>
    </row>
    <row r="21065" spans="31:31" x14ac:dyDescent="0.25">
      <c r="AE21065" s="72"/>
    </row>
    <row r="21066" spans="31:31" x14ac:dyDescent="0.25">
      <c r="AE21066" s="72"/>
    </row>
    <row r="21067" spans="31:31" x14ac:dyDescent="0.25">
      <c r="AE21067" s="72"/>
    </row>
    <row r="21068" spans="31:31" x14ac:dyDescent="0.25">
      <c r="AE21068" s="72"/>
    </row>
    <row r="21069" spans="31:31" x14ac:dyDescent="0.25">
      <c r="AE21069" s="72"/>
    </row>
    <row r="21070" spans="31:31" x14ac:dyDescent="0.25">
      <c r="AE21070" s="72"/>
    </row>
    <row r="21071" spans="31:31" x14ac:dyDescent="0.25">
      <c r="AE21071" s="72"/>
    </row>
    <row r="21072" spans="31:31" x14ac:dyDescent="0.25">
      <c r="AE21072" s="72"/>
    </row>
    <row r="21073" spans="31:31" x14ac:dyDescent="0.25">
      <c r="AE21073" s="72"/>
    </row>
    <row r="21074" spans="31:31" x14ac:dyDescent="0.25">
      <c r="AE21074" s="72"/>
    </row>
    <row r="21075" spans="31:31" x14ac:dyDescent="0.25">
      <c r="AE21075" s="72"/>
    </row>
    <row r="21076" spans="31:31" x14ac:dyDescent="0.25">
      <c r="AE21076" s="72"/>
    </row>
    <row r="21077" spans="31:31" x14ac:dyDescent="0.25">
      <c r="AE21077" s="72"/>
    </row>
    <row r="21078" spans="31:31" x14ac:dyDescent="0.25">
      <c r="AE21078" s="72"/>
    </row>
    <row r="21079" spans="31:31" x14ac:dyDescent="0.25">
      <c r="AE21079" s="72"/>
    </row>
    <row r="21080" spans="31:31" x14ac:dyDescent="0.25">
      <c r="AE21080" s="72"/>
    </row>
    <row r="21081" spans="31:31" x14ac:dyDescent="0.25">
      <c r="AE21081" s="72"/>
    </row>
    <row r="21082" spans="31:31" x14ac:dyDescent="0.25">
      <c r="AE21082" s="72"/>
    </row>
    <row r="21083" spans="31:31" x14ac:dyDescent="0.25">
      <c r="AE21083" s="72"/>
    </row>
    <row r="21084" spans="31:31" x14ac:dyDescent="0.25">
      <c r="AE21084" s="72"/>
    </row>
    <row r="21085" spans="31:31" x14ac:dyDescent="0.25">
      <c r="AE21085" s="72"/>
    </row>
    <row r="21086" spans="31:31" x14ac:dyDescent="0.25">
      <c r="AE21086" s="72"/>
    </row>
    <row r="21087" spans="31:31" x14ac:dyDescent="0.25">
      <c r="AE21087" s="72"/>
    </row>
    <row r="21088" spans="31:31" x14ac:dyDescent="0.25">
      <c r="AE21088" s="72"/>
    </row>
    <row r="21089" spans="31:31" x14ac:dyDescent="0.25">
      <c r="AE21089" s="72"/>
    </row>
    <row r="21090" spans="31:31" x14ac:dyDescent="0.25">
      <c r="AE21090" s="72"/>
    </row>
    <row r="21091" spans="31:31" x14ac:dyDescent="0.25">
      <c r="AE21091" s="72"/>
    </row>
    <row r="21092" spans="31:31" x14ac:dyDescent="0.25">
      <c r="AE21092" s="72"/>
    </row>
    <row r="21093" spans="31:31" x14ac:dyDescent="0.25">
      <c r="AE21093" s="72"/>
    </row>
    <row r="21094" spans="31:31" x14ac:dyDescent="0.25">
      <c r="AE21094" s="72"/>
    </row>
    <row r="21095" spans="31:31" x14ac:dyDescent="0.25">
      <c r="AE21095" s="72"/>
    </row>
    <row r="21096" spans="31:31" x14ac:dyDescent="0.25">
      <c r="AE21096" s="72"/>
    </row>
    <row r="21097" spans="31:31" x14ac:dyDescent="0.25">
      <c r="AE21097" s="72"/>
    </row>
    <row r="21098" spans="31:31" x14ac:dyDescent="0.25">
      <c r="AE21098" s="72"/>
    </row>
    <row r="21099" spans="31:31" x14ac:dyDescent="0.25">
      <c r="AE21099" s="72"/>
    </row>
    <row r="21100" spans="31:31" x14ac:dyDescent="0.25">
      <c r="AE21100" s="72"/>
    </row>
    <row r="21101" spans="31:31" x14ac:dyDescent="0.25">
      <c r="AE21101" s="72"/>
    </row>
    <row r="21102" spans="31:31" x14ac:dyDescent="0.25">
      <c r="AE21102" s="72"/>
    </row>
    <row r="21103" spans="31:31" x14ac:dyDescent="0.25">
      <c r="AE21103" s="72"/>
    </row>
    <row r="21104" spans="31:31" x14ac:dyDescent="0.25">
      <c r="AE21104" s="72"/>
    </row>
    <row r="21105" spans="31:31" x14ac:dyDescent="0.25">
      <c r="AE21105" s="72"/>
    </row>
    <row r="21106" spans="31:31" x14ac:dyDescent="0.25">
      <c r="AE21106" s="72"/>
    </row>
    <row r="21107" spans="31:31" x14ac:dyDescent="0.25">
      <c r="AE21107" s="72"/>
    </row>
    <row r="21108" spans="31:31" x14ac:dyDescent="0.25">
      <c r="AE21108" s="72"/>
    </row>
    <row r="21109" spans="31:31" x14ac:dyDescent="0.25">
      <c r="AE21109" s="72"/>
    </row>
    <row r="21110" spans="31:31" x14ac:dyDescent="0.25">
      <c r="AE21110" s="72"/>
    </row>
    <row r="21111" spans="31:31" x14ac:dyDescent="0.25">
      <c r="AE21111" s="72"/>
    </row>
    <row r="21112" spans="31:31" x14ac:dyDescent="0.25">
      <c r="AE21112" s="72"/>
    </row>
    <row r="21113" spans="31:31" x14ac:dyDescent="0.25">
      <c r="AE21113" s="72"/>
    </row>
    <row r="21114" spans="31:31" x14ac:dyDescent="0.25">
      <c r="AE21114" s="72"/>
    </row>
    <row r="21115" spans="31:31" x14ac:dyDescent="0.25">
      <c r="AE21115" s="72"/>
    </row>
    <row r="21116" spans="31:31" x14ac:dyDescent="0.25">
      <c r="AE21116" s="72"/>
    </row>
    <row r="21117" spans="31:31" x14ac:dyDescent="0.25">
      <c r="AE21117" s="72"/>
    </row>
    <row r="21118" spans="31:31" x14ac:dyDescent="0.25">
      <c r="AE21118" s="72"/>
    </row>
    <row r="21119" spans="31:31" x14ac:dyDescent="0.25">
      <c r="AE21119" s="72"/>
    </row>
    <row r="21120" spans="31:31" x14ac:dyDescent="0.25">
      <c r="AE21120" s="72"/>
    </row>
    <row r="21121" spans="31:31" x14ac:dyDescent="0.25">
      <c r="AE21121" s="72"/>
    </row>
    <row r="21122" spans="31:31" x14ac:dyDescent="0.25">
      <c r="AE21122" s="72"/>
    </row>
    <row r="21123" spans="31:31" x14ac:dyDescent="0.25">
      <c r="AE21123" s="72"/>
    </row>
    <row r="21124" spans="31:31" x14ac:dyDescent="0.25">
      <c r="AE21124" s="72"/>
    </row>
    <row r="21125" spans="31:31" x14ac:dyDescent="0.25">
      <c r="AE21125" s="72"/>
    </row>
    <row r="21126" spans="31:31" x14ac:dyDescent="0.25">
      <c r="AE21126" s="72"/>
    </row>
    <row r="21127" spans="31:31" x14ac:dyDescent="0.25">
      <c r="AE21127" s="72"/>
    </row>
    <row r="21128" spans="31:31" x14ac:dyDescent="0.25">
      <c r="AE21128" s="72"/>
    </row>
    <row r="21129" spans="31:31" x14ac:dyDescent="0.25">
      <c r="AE21129" s="72"/>
    </row>
    <row r="21130" spans="31:31" x14ac:dyDescent="0.25">
      <c r="AE21130" s="72"/>
    </row>
    <row r="21131" spans="31:31" x14ac:dyDescent="0.25">
      <c r="AE21131" s="72"/>
    </row>
    <row r="21132" spans="31:31" x14ac:dyDescent="0.25">
      <c r="AE21132" s="72"/>
    </row>
    <row r="21133" spans="31:31" x14ac:dyDescent="0.25">
      <c r="AE21133" s="72"/>
    </row>
    <row r="21134" spans="31:31" x14ac:dyDescent="0.25">
      <c r="AE21134" s="72"/>
    </row>
    <row r="21135" spans="31:31" x14ac:dyDescent="0.25">
      <c r="AE21135" s="72"/>
    </row>
    <row r="21136" spans="31:31" x14ac:dyDescent="0.25">
      <c r="AE21136" s="72"/>
    </row>
    <row r="21137" spans="31:31" x14ac:dyDescent="0.25">
      <c r="AE21137" s="72"/>
    </row>
    <row r="21138" spans="31:31" x14ac:dyDescent="0.25">
      <c r="AE21138" s="72"/>
    </row>
    <row r="21139" spans="31:31" x14ac:dyDescent="0.25">
      <c r="AE21139" s="72"/>
    </row>
    <row r="21140" spans="31:31" x14ac:dyDescent="0.25">
      <c r="AE21140" s="72"/>
    </row>
    <row r="21141" spans="31:31" x14ac:dyDescent="0.25">
      <c r="AE21141" s="72"/>
    </row>
    <row r="21142" spans="31:31" x14ac:dyDescent="0.25">
      <c r="AE21142" s="72"/>
    </row>
    <row r="21143" spans="31:31" x14ac:dyDescent="0.25">
      <c r="AE21143" s="72"/>
    </row>
    <row r="21144" spans="31:31" x14ac:dyDescent="0.25">
      <c r="AE21144" s="72"/>
    </row>
    <row r="21145" spans="31:31" x14ac:dyDescent="0.25">
      <c r="AE21145" s="72"/>
    </row>
    <row r="21146" spans="31:31" x14ac:dyDescent="0.25">
      <c r="AE21146" s="72"/>
    </row>
    <row r="21147" spans="31:31" x14ac:dyDescent="0.25">
      <c r="AE21147" s="72"/>
    </row>
    <row r="21148" spans="31:31" x14ac:dyDescent="0.25">
      <c r="AE21148" s="72"/>
    </row>
    <row r="21149" spans="31:31" x14ac:dyDescent="0.25">
      <c r="AE21149" s="72"/>
    </row>
    <row r="21150" spans="31:31" x14ac:dyDescent="0.25">
      <c r="AE21150" s="72"/>
    </row>
    <row r="21151" spans="31:31" x14ac:dyDescent="0.25">
      <c r="AE21151" s="72"/>
    </row>
    <row r="21152" spans="31:31" x14ac:dyDescent="0.25">
      <c r="AE21152" s="72"/>
    </row>
    <row r="21153" spans="31:31" x14ac:dyDescent="0.25">
      <c r="AE21153" s="72"/>
    </row>
    <row r="21154" spans="31:31" x14ac:dyDescent="0.25">
      <c r="AE21154" s="72"/>
    </row>
    <row r="21155" spans="31:31" x14ac:dyDescent="0.25">
      <c r="AE21155" s="72"/>
    </row>
    <row r="21156" spans="31:31" x14ac:dyDescent="0.25">
      <c r="AE21156" s="72"/>
    </row>
    <row r="21157" spans="31:31" x14ac:dyDescent="0.25">
      <c r="AE21157" s="72"/>
    </row>
    <row r="21158" spans="31:31" x14ac:dyDescent="0.25">
      <c r="AE21158" s="72"/>
    </row>
    <row r="21159" spans="31:31" x14ac:dyDescent="0.25">
      <c r="AE21159" s="72"/>
    </row>
    <row r="21160" spans="31:31" x14ac:dyDescent="0.25">
      <c r="AE21160" s="72"/>
    </row>
    <row r="21161" spans="31:31" x14ac:dyDescent="0.25">
      <c r="AE21161" s="72"/>
    </row>
    <row r="21162" spans="31:31" x14ac:dyDescent="0.25">
      <c r="AE21162" s="72"/>
    </row>
    <row r="21163" spans="31:31" x14ac:dyDescent="0.25">
      <c r="AE21163" s="72"/>
    </row>
    <row r="21164" spans="31:31" x14ac:dyDescent="0.25">
      <c r="AE21164" s="72"/>
    </row>
    <row r="21165" spans="31:31" x14ac:dyDescent="0.25">
      <c r="AE21165" s="72"/>
    </row>
    <row r="21166" spans="31:31" x14ac:dyDescent="0.25">
      <c r="AE21166" s="72"/>
    </row>
    <row r="21167" spans="31:31" x14ac:dyDescent="0.25">
      <c r="AE21167" s="72"/>
    </row>
    <row r="21168" spans="31:31" x14ac:dyDescent="0.25">
      <c r="AE21168" s="72"/>
    </row>
    <row r="21169" spans="31:31" x14ac:dyDescent="0.25">
      <c r="AE21169" s="72"/>
    </row>
    <row r="21170" spans="31:31" x14ac:dyDescent="0.25">
      <c r="AE21170" s="72"/>
    </row>
    <row r="21171" spans="31:31" x14ac:dyDescent="0.25">
      <c r="AE21171" s="72"/>
    </row>
    <row r="21172" spans="31:31" x14ac:dyDescent="0.25">
      <c r="AE21172" s="72"/>
    </row>
    <row r="21173" spans="31:31" x14ac:dyDescent="0.25">
      <c r="AE21173" s="72"/>
    </row>
    <row r="21174" spans="31:31" x14ac:dyDescent="0.25">
      <c r="AE21174" s="72"/>
    </row>
    <row r="21175" spans="31:31" x14ac:dyDescent="0.25">
      <c r="AE21175" s="72"/>
    </row>
    <row r="21176" spans="31:31" x14ac:dyDescent="0.25">
      <c r="AE21176" s="72"/>
    </row>
    <row r="21177" spans="31:31" x14ac:dyDescent="0.25">
      <c r="AE21177" s="72"/>
    </row>
    <row r="21178" spans="31:31" x14ac:dyDescent="0.25">
      <c r="AE21178" s="72"/>
    </row>
    <row r="21179" spans="31:31" x14ac:dyDescent="0.25">
      <c r="AE21179" s="72"/>
    </row>
    <row r="21180" spans="31:31" x14ac:dyDescent="0.25">
      <c r="AE21180" s="72"/>
    </row>
    <row r="21181" spans="31:31" x14ac:dyDescent="0.25">
      <c r="AE21181" s="72"/>
    </row>
    <row r="21182" spans="31:31" x14ac:dyDescent="0.25">
      <c r="AE21182" s="72"/>
    </row>
    <row r="21183" spans="31:31" x14ac:dyDescent="0.25">
      <c r="AE21183" s="72"/>
    </row>
    <row r="21184" spans="31:31" x14ac:dyDescent="0.25">
      <c r="AE21184" s="72"/>
    </row>
    <row r="21185" spans="31:31" x14ac:dyDescent="0.25">
      <c r="AE21185" s="72"/>
    </row>
    <row r="21186" spans="31:31" x14ac:dyDescent="0.25">
      <c r="AE21186" s="72"/>
    </row>
    <row r="21187" spans="31:31" x14ac:dyDescent="0.25">
      <c r="AE21187" s="72"/>
    </row>
    <row r="21188" spans="31:31" x14ac:dyDescent="0.25">
      <c r="AE21188" s="72"/>
    </row>
    <row r="21189" spans="31:31" x14ac:dyDescent="0.25">
      <c r="AE21189" s="72"/>
    </row>
    <row r="21190" spans="31:31" x14ac:dyDescent="0.25">
      <c r="AE21190" s="72"/>
    </row>
    <row r="21191" spans="31:31" x14ac:dyDescent="0.25">
      <c r="AE21191" s="72"/>
    </row>
    <row r="21192" spans="31:31" x14ac:dyDescent="0.25">
      <c r="AE21192" s="72"/>
    </row>
    <row r="21193" spans="31:31" x14ac:dyDescent="0.25">
      <c r="AE21193" s="72"/>
    </row>
    <row r="21194" spans="31:31" x14ac:dyDescent="0.25">
      <c r="AE21194" s="72"/>
    </row>
    <row r="21195" spans="31:31" x14ac:dyDescent="0.25">
      <c r="AE21195" s="72"/>
    </row>
    <row r="21196" spans="31:31" x14ac:dyDescent="0.25">
      <c r="AE21196" s="72"/>
    </row>
    <row r="21197" spans="31:31" x14ac:dyDescent="0.25">
      <c r="AE21197" s="72"/>
    </row>
    <row r="21198" spans="31:31" x14ac:dyDescent="0.25">
      <c r="AE21198" s="72"/>
    </row>
    <row r="21199" spans="31:31" x14ac:dyDescent="0.25">
      <c r="AE21199" s="72"/>
    </row>
    <row r="21200" spans="31:31" x14ac:dyDescent="0.25">
      <c r="AE21200" s="72"/>
    </row>
    <row r="21201" spans="31:31" x14ac:dyDescent="0.25">
      <c r="AE21201" s="72"/>
    </row>
    <row r="21202" spans="31:31" x14ac:dyDescent="0.25">
      <c r="AE21202" s="72"/>
    </row>
    <row r="21203" spans="31:31" x14ac:dyDescent="0.25">
      <c r="AE21203" s="72"/>
    </row>
    <row r="21204" spans="31:31" x14ac:dyDescent="0.25">
      <c r="AE21204" s="72"/>
    </row>
    <row r="21205" spans="31:31" x14ac:dyDescent="0.25">
      <c r="AE21205" s="72"/>
    </row>
    <row r="21206" spans="31:31" x14ac:dyDescent="0.25">
      <c r="AE21206" s="72"/>
    </row>
    <row r="21207" spans="31:31" x14ac:dyDescent="0.25">
      <c r="AE21207" s="72"/>
    </row>
    <row r="21208" spans="31:31" x14ac:dyDescent="0.25">
      <c r="AE21208" s="72"/>
    </row>
    <row r="21209" spans="31:31" x14ac:dyDescent="0.25">
      <c r="AE21209" s="72"/>
    </row>
    <row r="21210" spans="31:31" x14ac:dyDescent="0.25">
      <c r="AE21210" s="72"/>
    </row>
    <row r="21211" spans="31:31" x14ac:dyDescent="0.25">
      <c r="AE21211" s="72"/>
    </row>
    <row r="21212" spans="31:31" x14ac:dyDescent="0.25">
      <c r="AE21212" s="72"/>
    </row>
    <row r="21213" spans="31:31" x14ac:dyDescent="0.25">
      <c r="AE21213" s="72"/>
    </row>
    <row r="21214" spans="31:31" x14ac:dyDescent="0.25">
      <c r="AE21214" s="72"/>
    </row>
    <row r="21215" spans="31:31" x14ac:dyDescent="0.25">
      <c r="AE21215" s="72"/>
    </row>
    <row r="21216" spans="31:31" x14ac:dyDescent="0.25">
      <c r="AE21216" s="72"/>
    </row>
    <row r="21217" spans="31:31" x14ac:dyDescent="0.25">
      <c r="AE21217" s="72"/>
    </row>
    <row r="21218" spans="31:31" x14ac:dyDescent="0.25">
      <c r="AE21218" s="72"/>
    </row>
    <row r="21219" spans="31:31" x14ac:dyDescent="0.25">
      <c r="AE21219" s="72"/>
    </row>
    <row r="21220" spans="31:31" x14ac:dyDescent="0.25">
      <c r="AE21220" s="72"/>
    </row>
    <row r="21221" spans="31:31" x14ac:dyDescent="0.25">
      <c r="AE21221" s="72"/>
    </row>
    <row r="21222" spans="31:31" x14ac:dyDescent="0.25">
      <c r="AE21222" s="72"/>
    </row>
    <row r="21223" spans="31:31" x14ac:dyDescent="0.25">
      <c r="AE21223" s="72"/>
    </row>
    <row r="21224" spans="31:31" x14ac:dyDescent="0.25">
      <c r="AE21224" s="72"/>
    </row>
    <row r="21225" spans="31:31" x14ac:dyDescent="0.25">
      <c r="AE21225" s="72"/>
    </row>
    <row r="21226" spans="31:31" x14ac:dyDescent="0.25">
      <c r="AE21226" s="72"/>
    </row>
    <row r="21227" spans="31:31" x14ac:dyDescent="0.25">
      <c r="AE21227" s="72"/>
    </row>
    <row r="21228" spans="31:31" x14ac:dyDescent="0.25">
      <c r="AE21228" s="72"/>
    </row>
    <row r="21229" spans="31:31" x14ac:dyDescent="0.25">
      <c r="AE21229" s="72"/>
    </row>
    <row r="21230" spans="31:31" x14ac:dyDescent="0.25">
      <c r="AE21230" s="72"/>
    </row>
    <row r="21231" spans="31:31" x14ac:dyDescent="0.25">
      <c r="AE21231" s="72"/>
    </row>
    <row r="21232" spans="31:31" x14ac:dyDescent="0.25">
      <c r="AE21232" s="72"/>
    </row>
    <row r="21233" spans="31:31" x14ac:dyDescent="0.25">
      <c r="AE21233" s="72"/>
    </row>
    <row r="21234" spans="31:31" x14ac:dyDescent="0.25">
      <c r="AE21234" s="72"/>
    </row>
    <row r="21235" spans="31:31" x14ac:dyDescent="0.25">
      <c r="AE21235" s="72"/>
    </row>
    <row r="21236" spans="31:31" x14ac:dyDescent="0.25">
      <c r="AE21236" s="72"/>
    </row>
    <row r="21237" spans="31:31" x14ac:dyDescent="0.25">
      <c r="AE21237" s="72"/>
    </row>
    <row r="21238" spans="31:31" x14ac:dyDescent="0.25">
      <c r="AE21238" s="72"/>
    </row>
    <row r="21239" spans="31:31" x14ac:dyDescent="0.25">
      <c r="AE21239" s="72"/>
    </row>
    <row r="21240" spans="31:31" x14ac:dyDescent="0.25">
      <c r="AE21240" s="72"/>
    </row>
    <row r="21241" spans="31:31" x14ac:dyDescent="0.25">
      <c r="AE21241" s="72"/>
    </row>
    <row r="21242" spans="31:31" x14ac:dyDescent="0.25">
      <c r="AE21242" s="72"/>
    </row>
    <row r="21243" spans="31:31" x14ac:dyDescent="0.25">
      <c r="AE21243" s="72"/>
    </row>
    <row r="21244" spans="31:31" x14ac:dyDescent="0.25">
      <c r="AE21244" s="72"/>
    </row>
    <row r="21245" spans="31:31" x14ac:dyDescent="0.25">
      <c r="AE21245" s="72"/>
    </row>
    <row r="21246" spans="31:31" x14ac:dyDescent="0.25">
      <c r="AE21246" s="72"/>
    </row>
    <row r="21247" spans="31:31" x14ac:dyDescent="0.25">
      <c r="AE21247" s="72"/>
    </row>
    <row r="21248" spans="31:31" x14ac:dyDescent="0.25">
      <c r="AE21248" s="72"/>
    </row>
    <row r="21249" spans="31:31" x14ac:dyDescent="0.25">
      <c r="AE21249" s="72"/>
    </row>
    <row r="21250" spans="31:31" x14ac:dyDescent="0.25">
      <c r="AE21250" s="72"/>
    </row>
    <row r="21251" spans="31:31" x14ac:dyDescent="0.25">
      <c r="AE21251" s="72"/>
    </row>
    <row r="21252" spans="31:31" x14ac:dyDescent="0.25">
      <c r="AE21252" s="72"/>
    </row>
    <row r="21253" spans="31:31" x14ac:dyDescent="0.25">
      <c r="AE21253" s="72"/>
    </row>
    <row r="21254" spans="31:31" x14ac:dyDescent="0.25">
      <c r="AE21254" s="72"/>
    </row>
    <row r="21255" spans="31:31" x14ac:dyDescent="0.25">
      <c r="AE21255" s="72"/>
    </row>
    <row r="21256" spans="31:31" x14ac:dyDescent="0.25">
      <c r="AE21256" s="72"/>
    </row>
    <row r="21257" spans="31:31" x14ac:dyDescent="0.25">
      <c r="AE21257" s="72"/>
    </row>
    <row r="21258" spans="31:31" x14ac:dyDescent="0.25">
      <c r="AE21258" s="72"/>
    </row>
    <row r="21259" spans="31:31" x14ac:dyDescent="0.25">
      <c r="AE21259" s="72"/>
    </row>
    <row r="21260" spans="31:31" x14ac:dyDescent="0.25">
      <c r="AE21260" s="72"/>
    </row>
    <row r="21261" spans="31:31" x14ac:dyDescent="0.25">
      <c r="AE21261" s="72"/>
    </row>
    <row r="21262" spans="31:31" x14ac:dyDescent="0.25">
      <c r="AE21262" s="72"/>
    </row>
    <row r="21263" spans="31:31" x14ac:dyDescent="0.25">
      <c r="AE21263" s="72"/>
    </row>
    <row r="21264" spans="31:31" x14ac:dyDescent="0.25">
      <c r="AE21264" s="72"/>
    </row>
    <row r="21265" spans="31:31" x14ac:dyDescent="0.25">
      <c r="AE21265" s="72"/>
    </row>
    <row r="21266" spans="31:31" x14ac:dyDescent="0.25">
      <c r="AE21266" s="72"/>
    </row>
    <row r="21267" spans="31:31" x14ac:dyDescent="0.25">
      <c r="AE21267" s="72"/>
    </row>
    <row r="21268" spans="31:31" x14ac:dyDescent="0.25">
      <c r="AE21268" s="72"/>
    </row>
    <row r="21269" spans="31:31" x14ac:dyDescent="0.25">
      <c r="AE21269" s="72"/>
    </row>
    <row r="21270" spans="31:31" x14ac:dyDescent="0.25">
      <c r="AE21270" s="72"/>
    </row>
    <row r="21271" spans="31:31" x14ac:dyDescent="0.25">
      <c r="AE21271" s="72"/>
    </row>
    <row r="21272" spans="31:31" x14ac:dyDescent="0.25">
      <c r="AE21272" s="72"/>
    </row>
    <row r="21273" spans="31:31" x14ac:dyDescent="0.25">
      <c r="AE21273" s="72"/>
    </row>
    <row r="21274" spans="31:31" x14ac:dyDescent="0.25">
      <c r="AE21274" s="72"/>
    </row>
    <row r="21275" spans="31:31" x14ac:dyDescent="0.25">
      <c r="AE21275" s="72"/>
    </row>
    <row r="21276" spans="31:31" x14ac:dyDescent="0.25">
      <c r="AE21276" s="72"/>
    </row>
    <row r="21277" spans="31:31" x14ac:dyDescent="0.25">
      <c r="AE21277" s="72"/>
    </row>
    <row r="21278" spans="31:31" x14ac:dyDescent="0.25">
      <c r="AE21278" s="72"/>
    </row>
    <row r="21279" spans="31:31" x14ac:dyDescent="0.25">
      <c r="AE21279" s="72"/>
    </row>
    <row r="21280" spans="31:31" x14ac:dyDescent="0.25">
      <c r="AE21280" s="72"/>
    </row>
    <row r="21281" spans="31:31" x14ac:dyDescent="0.25">
      <c r="AE21281" s="72"/>
    </row>
    <row r="21282" spans="31:31" x14ac:dyDescent="0.25">
      <c r="AE21282" s="72"/>
    </row>
    <row r="21283" spans="31:31" x14ac:dyDescent="0.25">
      <c r="AE21283" s="72"/>
    </row>
    <row r="21284" spans="31:31" x14ac:dyDescent="0.25">
      <c r="AE21284" s="72"/>
    </row>
    <row r="21285" spans="31:31" x14ac:dyDescent="0.25">
      <c r="AE21285" s="72"/>
    </row>
    <row r="21286" spans="31:31" x14ac:dyDescent="0.25">
      <c r="AE21286" s="72"/>
    </row>
    <row r="21287" spans="31:31" x14ac:dyDescent="0.25">
      <c r="AE21287" s="72"/>
    </row>
    <row r="21288" spans="31:31" x14ac:dyDescent="0.25">
      <c r="AE21288" s="72"/>
    </row>
    <row r="21289" spans="31:31" x14ac:dyDescent="0.25">
      <c r="AE21289" s="72"/>
    </row>
    <row r="21290" spans="31:31" x14ac:dyDescent="0.25">
      <c r="AE21290" s="72"/>
    </row>
    <row r="21291" spans="31:31" x14ac:dyDescent="0.25">
      <c r="AE21291" s="72"/>
    </row>
    <row r="21292" spans="31:31" x14ac:dyDescent="0.25">
      <c r="AE21292" s="72"/>
    </row>
    <row r="21293" spans="31:31" x14ac:dyDescent="0.25">
      <c r="AE21293" s="72"/>
    </row>
    <row r="21294" spans="31:31" x14ac:dyDescent="0.25">
      <c r="AE21294" s="72"/>
    </row>
    <row r="21295" spans="31:31" x14ac:dyDescent="0.25">
      <c r="AE21295" s="72"/>
    </row>
    <row r="21296" spans="31:31" x14ac:dyDescent="0.25">
      <c r="AE21296" s="72"/>
    </row>
    <row r="21297" spans="31:31" x14ac:dyDescent="0.25">
      <c r="AE21297" s="72"/>
    </row>
    <row r="21298" spans="31:31" x14ac:dyDescent="0.25">
      <c r="AE21298" s="72"/>
    </row>
    <row r="21299" spans="31:31" x14ac:dyDescent="0.25">
      <c r="AE21299" s="72"/>
    </row>
    <row r="21300" spans="31:31" x14ac:dyDescent="0.25">
      <c r="AE21300" s="72"/>
    </row>
    <row r="21301" spans="31:31" x14ac:dyDescent="0.25">
      <c r="AE21301" s="72"/>
    </row>
    <row r="21302" spans="31:31" x14ac:dyDescent="0.25">
      <c r="AE21302" s="72"/>
    </row>
    <row r="21303" spans="31:31" x14ac:dyDescent="0.25">
      <c r="AE21303" s="72"/>
    </row>
    <row r="21304" spans="31:31" x14ac:dyDescent="0.25">
      <c r="AE21304" s="72"/>
    </row>
    <row r="21305" spans="31:31" x14ac:dyDescent="0.25">
      <c r="AE21305" s="72"/>
    </row>
    <row r="21306" spans="31:31" x14ac:dyDescent="0.25">
      <c r="AE21306" s="72"/>
    </row>
    <row r="21307" spans="31:31" x14ac:dyDescent="0.25">
      <c r="AE21307" s="72"/>
    </row>
    <row r="21308" spans="31:31" x14ac:dyDescent="0.25">
      <c r="AE21308" s="72"/>
    </row>
    <row r="21309" spans="31:31" x14ac:dyDescent="0.25">
      <c r="AE21309" s="72"/>
    </row>
    <row r="21310" spans="31:31" x14ac:dyDescent="0.25">
      <c r="AE21310" s="72"/>
    </row>
    <row r="21311" spans="31:31" x14ac:dyDescent="0.25">
      <c r="AE21311" s="72"/>
    </row>
    <row r="21312" spans="31:31" x14ac:dyDescent="0.25">
      <c r="AE21312" s="72"/>
    </row>
    <row r="21313" spans="31:31" x14ac:dyDescent="0.25">
      <c r="AE21313" s="72"/>
    </row>
    <row r="21314" spans="31:31" x14ac:dyDescent="0.25">
      <c r="AE21314" s="72"/>
    </row>
    <row r="21315" spans="31:31" x14ac:dyDescent="0.25">
      <c r="AE21315" s="72"/>
    </row>
    <row r="21316" spans="31:31" x14ac:dyDescent="0.25">
      <c r="AE21316" s="72"/>
    </row>
    <row r="21317" spans="31:31" x14ac:dyDescent="0.25">
      <c r="AE21317" s="72"/>
    </row>
    <row r="21318" spans="31:31" x14ac:dyDescent="0.25">
      <c r="AE21318" s="72"/>
    </row>
    <row r="21319" spans="31:31" x14ac:dyDescent="0.25">
      <c r="AE21319" s="72"/>
    </row>
    <row r="21320" spans="31:31" x14ac:dyDescent="0.25">
      <c r="AE21320" s="72"/>
    </row>
    <row r="21321" spans="31:31" x14ac:dyDescent="0.25">
      <c r="AE21321" s="72"/>
    </row>
    <row r="21322" spans="31:31" x14ac:dyDescent="0.25">
      <c r="AE21322" s="72"/>
    </row>
    <row r="21323" spans="31:31" x14ac:dyDescent="0.25">
      <c r="AE21323" s="72"/>
    </row>
    <row r="21324" spans="31:31" x14ac:dyDescent="0.25">
      <c r="AE21324" s="72"/>
    </row>
    <row r="21325" spans="31:31" x14ac:dyDescent="0.25">
      <c r="AE21325" s="72"/>
    </row>
    <row r="21326" spans="31:31" x14ac:dyDescent="0.25">
      <c r="AE21326" s="72"/>
    </row>
    <row r="21327" spans="31:31" x14ac:dyDescent="0.25">
      <c r="AE21327" s="72"/>
    </row>
    <row r="21328" spans="31:31" x14ac:dyDescent="0.25">
      <c r="AE21328" s="72"/>
    </row>
    <row r="21329" spans="31:31" x14ac:dyDescent="0.25">
      <c r="AE21329" s="72"/>
    </row>
    <row r="21330" spans="31:31" x14ac:dyDescent="0.25">
      <c r="AE21330" s="72"/>
    </row>
    <row r="21331" spans="31:31" x14ac:dyDescent="0.25">
      <c r="AE21331" s="72"/>
    </row>
    <row r="21332" spans="31:31" x14ac:dyDescent="0.25">
      <c r="AE21332" s="72"/>
    </row>
    <row r="21333" spans="31:31" x14ac:dyDescent="0.25">
      <c r="AE21333" s="72"/>
    </row>
    <row r="21334" spans="31:31" x14ac:dyDescent="0.25">
      <c r="AE21334" s="72"/>
    </row>
    <row r="21335" spans="31:31" x14ac:dyDescent="0.25">
      <c r="AE21335" s="72"/>
    </row>
    <row r="21336" spans="31:31" x14ac:dyDescent="0.25">
      <c r="AE21336" s="72"/>
    </row>
    <row r="21337" spans="31:31" x14ac:dyDescent="0.25">
      <c r="AE21337" s="72"/>
    </row>
    <row r="21338" spans="31:31" x14ac:dyDescent="0.25">
      <c r="AE21338" s="72"/>
    </row>
    <row r="21339" spans="31:31" x14ac:dyDescent="0.25">
      <c r="AE21339" s="72"/>
    </row>
    <row r="21340" spans="31:31" x14ac:dyDescent="0.25">
      <c r="AE21340" s="72"/>
    </row>
    <row r="21341" spans="31:31" x14ac:dyDescent="0.25">
      <c r="AE21341" s="72"/>
    </row>
    <row r="21342" spans="31:31" x14ac:dyDescent="0.25">
      <c r="AE21342" s="72"/>
    </row>
    <row r="21343" spans="31:31" x14ac:dyDescent="0.25">
      <c r="AE21343" s="72"/>
    </row>
    <row r="21344" spans="31:31" x14ac:dyDescent="0.25">
      <c r="AE21344" s="72"/>
    </row>
    <row r="21345" spans="31:31" x14ac:dyDescent="0.25">
      <c r="AE21345" s="72"/>
    </row>
    <row r="21346" spans="31:31" x14ac:dyDescent="0.25">
      <c r="AE21346" s="72"/>
    </row>
    <row r="21347" spans="31:31" x14ac:dyDescent="0.25">
      <c r="AE21347" s="72"/>
    </row>
    <row r="21348" spans="31:31" x14ac:dyDescent="0.25">
      <c r="AE21348" s="72"/>
    </row>
    <row r="21349" spans="31:31" x14ac:dyDescent="0.25">
      <c r="AE21349" s="72"/>
    </row>
    <row r="21350" spans="31:31" x14ac:dyDescent="0.25">
      <c r="AE21350" s="72"/>
    </row>
    <row r="21351" spans="31:31" x14ac:dyDescent="0.25">
      <c r="AE21351" s="72"/>
    </row>
    <row r="21352" spans="31:31" x14ac:dyDescent="0.25">
      <c r="AE21352" s="72"/>
    </row>
    <row r="21353" spans="31:31" x14ac:dyDescent="0.25">
      <c r="AE21353" s="72"/>
    </row>
    <row r="21354" spans="31:31" x14ac:dyDescent="0.25">
      <c r="AE21354" s="72"/>
    </row>
    <row r="21355" spans="31:31" x14ac:dyDescent="0.25">
      <c r="AE21355" s="72"/>
    </row>
    <row r="21356" spans="31:31" x14ac:dyDescent="0.25">
      <c r="AE21356" s="72"/>
    </row>
    <row r="21357" spans="31:31" x14ac:dyDescent="0.25">
      <c r="AE21357" s="72"/>
    </row>
    <row r="21358" spans="31:31" x14ac:dyDescent="0.25">
      <c r="AE21358" s="72"/>
    </row>
    <row r="21359" spans="31:31" x14ac:dyDescent="0.25">
      <c r="AE21359" s="72"/>
    </row>
    <row r="21360" spans="31:31" x14ac:dyDescent="0.25">
      <c r="AE21360" s="72"/>
    </row>
    <row r="21361" spans="31:31" x14ac:dyDescent="0.25">
      <c r="AE21361" s="72"/>
    </row>
    <row r="21362" spans="31:31" x14ac:dyDescent="0.25">
      <c r="AE21362" s="72"/>
    </row>
    <row r="21363" spans="31:31" x14ac:dyDescent="0.25">
      <c r="AE21363" s="72"/>
    </row>
    <row r="21364" spans="31:31" x14ac:dyDescent="0.25">
      <c r="AE21364" s="72"/>
    </row>
    <row r="21365" spans="31:31" x14ac:dyDescent="0.25">
      <c r="AE21365" s="72"/>
    </row>
    <row r="21366" spans="31:31" x14ac:dyDescent="0.25">
      <c r="AE21366" s="72"/>
    </row>
    <row r="21367" spans="31:31" x14ac:dyDescent="0.25">
      <c r="AE21367" s="72"/>
    </row>
    <row r="21368" spans="31:31" x14ac:dyDescent="0.25">
      <c r="AE21368" s="72"/>
    </row>
    <row r="21369" spans="31:31" x14ac:dyDescent="0.25">
      <c r="AE21369" s="72"/>
    </row>
    <row r="21370" spans="31:31" x14ac:dyDescent="0.25">
      <c r="AE21370" s="72"/>
    </row>
    <row r="21371" spans="31:31" x14ac:dyDescent="0.25">
      <c r="AE21371" s="72"/>
    </row>
    <row r="21372" spans="31:31" x14ac:dyDescent="0.25">
      <c r="AE21372" s="72"/>
    </row>
    <row r="21373" spans="31:31" x14ac:dyDescent="0.25">
      <c r="AE21373" s="72"/>
    </row>
    <row r="21374" spans="31:31" x14ac:dyDescent="0.25">
      <c r="AE21374" s="72"/>
    </row>
    <row r="21375" spans="31:31" x14ac:dyDescent="0.25">
      <c r="AE21375" s="72"/>
    </row>
    <row r="21376" spans="31:31" x14ac:dyDescent="0.25">
      <c r="AE21376" s="72"/>
    </row>
    <row r="21377" spans="31:31" x14ac:dyDescent="0.25">
      <c r="AE21377" s="72"/>
    </row>
    <row r="21378" spans="31:31" x14ac:dyDescent="0.25">
      <c r="AE21378" s="72"/>
    </row>
    <row r="21379" spans="31:31" x14ac:dyDescent="0.25">
      <c r="AE21379" s="72"/>
    </row>
    <row r="21380" spans="31:31" x14ac:dyDescent="0.25">
      <c r="AE21380" s="72"/>
    </row>
    <row r="21381" spans="31:31" x14ac:dyDescent="0.25">
      <c r="AE21381" s="72"/>
    </row>
    <row r="21382" spans="31:31" x14ac:dyDescent="0.25">
      <c r="AE21382" s="72"/>
    </row>
    <row r="21383" spans="31:31" x14ac:dyDescent="0.25">
      <c r="AE21383" s="72"/>
    </row>
    <row r="21384" spans="31:31" x14ac:dyDescent="0.25">
      <c r="AE21384" s="72"/>
    </row>
    <row r="21385" spans="31:31" x14ac:dyDescent="0.25">
      <c r="AE21385" s="72"/>
    </row>
    <row r="21386" spans="31:31" x14ac:dyDescent="0.25">
      <c r="AE21386" s="72"/>
    </row>
    <row r="21387" spans="31:31" x14ac:dyDescent="0.25">
      <c r="AE21387" s="72"/>
    </row>
    <row r="21388" spans="31:31" x14ac:dyDescent="0.25">
      <c r="AE21388" s="72"/>
    </row>
    <row r="21389" spans="31:31" x14ac:dyDescent="0.25">
      <c r="AE21389" s="72"/>
    </row>
    <row r="21390" spans="31:31" x14ac:dyDescent="0.25">
      <c r="AE21390" s="72"/>
    </row>
    <row r="21391" spans="31:31" x14ac:dyDescent="0.25">
      <c r="AE21391" s="72"/>
    </row>
    <row r="21392" spans="31:31" x14ac:dyDescent="0.25">
      <c r="AE21392" s="72"/>
    </row>
    <row r="21393" spans="31:31" x14ac:dyDescent="0.25">
      <c r="AE21393" s="72"/>
    </row>
    <row r="21394" spans="31:31" x14ac:dyDescent="0.25">
      <c r="AE21394" s="72"/>
    </row>
    <row r="21395" spans="31:31" x14ac:dyDescent="0.25">
      <c r="AE21395" s="72"/>
    </row>
    <row r="21396" spans="31:31" x14ac:dyDescent="0.25">
      <c r="AE21396" s="72"/>
    </row>
    <row r="21397" spans="31:31" x14ac:dyDescent="0.25">
      <c r="AE21397" s="72"/>
    </row>
    <row r="21398" spans="31:31" x14ac:dyDescent="0.25">
      <c r="AE21398" s="72"/>
    </row>
    <row r="21399" spans="31:31" x14ac:dyDescent="0.25">
      <c r="AE21399" s="72"/>
    </row>
    <row r="21400" spans="31:31" x14ac:dyDescent="0.25">
      <c r="AE21400" s="72"/>
    </row>
    <row r="21401" spans="31:31" x14ac:dyDescent="0.25">
      <c r="AE21401" s="72"/>
    </row>
    <row r="21402" spans="31:31" x14ac:dyDescent="0.25">
      <c r="AE21402" s="72"/>
    </row>
    <row r="21403" spans="31:31" x14ac:dyDescent="0.25">
      <c r="AE21403" s="72"/>
    </row>
    <row r="21404" spans="31:31" x14ac:dyDescent="0.25">
      <c r="AE21404" s="72"/>
    </row>
    <row r="21405" spans="31:31" x14ac:dyDescent="0.25">
      <c r="AE21405" s="72"/>
    </row>
    <row r="21406" spans="31:31" x14ac:dyDescent="0.25">
      <c r="AE21406" s="72"/>
    </row>
    <row r="21407" spans="31:31" x14ac:dyDescent="0.25">
      <c r="AE21407" s="72"/>
    </row>
    <row r="21408" spans="31:31" x14ac:dyDescent="0.25">
      <c r="AE21408" s="72"/>
    </row>
    <row r="21409" spans="31:31" x14ac:dyDescent="0.25">
      <c r="AE21409" s="72"/>
    </row>
    <row r="21410" spans="31:31" x14ac:dyDescent="0.25">
      <c r="AE21410" s="72"/>
    </row>
    <row r="21411" spans="31:31" x14ac:dyDescent="0.25">
      <c r="AE21411" s="72"/>
    </row>
    <row r="21412" spans="31:31" x14ac:dyDescent="0.25">
      <c r="AE21412" s="72"/>
    </row>
    <row r="21413" spans="31:31" x14ac:dyDescent="0.25">
      <c r="AE21413" s="72"/>
    </row>
    <row r="21414" spans="31:31" x14ac:dyDescent="0.25">
      <c r="AE21414" s="72"/>
    </row>
    <row r="21415" spans="31:31" x14ac:dyDescent="0.25">
      <c r="AE21415" s="72"/>
    </row>
    <row r="21416" spans="31:31" x14ac:dyDescent="0.25">
      <c r="AE21416" s="72"/>
    </row>
    <row r="21417" spans="31:31" x14ac:dyDescent="0.25">
      <c r="AE21417" s="72"/>
    </row>
    <row r="21418" spans="31:31" x14ac:dyDescent="0.25">
      <c r="AE21418" s="72"/>
    </row>
    <row r="21419" spans="31:31" x14ac:dyDescent="0.25">
      <c r="AE21419" s="72"/>
    </row>
    <row r="21420" spans="31:31" x14ac:dyDescent="0.25">
      <c r="AE21420" s="72"/>
    </row>
    <row r="21421" spans="31:31" x14ac:dyDescent="0.25">
      <c r="AE21421" s="72"/>
    </row>
    <row r="21422" spans="31:31" x14ac:dyDescent="0.25">
      <c r="AE21422" s="72"/>
    </row>
    <row r="21423" spans="31:31" x14ac:dyDescent="0.25">
      <c r="AE21423" s="72"/>
    </row>
    <row r="21424" spans="31:31" x14ac:dyDescent="0.25">
      <c r="AE21424" s="72"/>
    </row>
    <row r="21425" spans="31:31" x14ac:dyDescent="0.25">
      <c r="AE21425" s="72"/>
    </row>
    <row r="21426" spans="31:31" x14ac:dyDescent="0.25">
      <c r="AE21426" s="72"/>
    </row>
    <row r="21427" spans="31:31" x14ac:dyDescent="0.25">
      <c r="AE21427" s="72"/>
    </row>
    <row r="21428" spans="31:31" x14ac:dyDescent="0.25">
      <c r="AE21428" s="72"/>
    </row>
    <row r="21429" spans="31:31" x14ac:dyDescent="0.25">
      <c r="AE21429" s="72"/>
    </row>
    <row r="21430" spans="31:31" x14ac:dyDescent="0.25">
      <c r="AE21430" s="72"/>
    </row>
    <row r="21431" spans="31:31" x14ac:dyDescent="0.25">
      <c r="AE21431" s="72"/>
    </row>
    <row r="21432" spans="31:31" x14ac:dyDescent="0.25">
      <c r="AE21432" s="72"/>
    </row>
    <row r="21433" spans="31:31" x14ac:dyDescent="0.25">
      <c r="AE21433" s="72"/>
    </row>
    <row r="21434" spans="31:31" x14ac:dyDescent="0.25">
      <c r="AE21434" s="72"/>
    </row>
    <row r="21435" spans="31:31" x14ac:dyDescent="0.25">
      <c r="AE21435" s="72"/>
    </row>
    <row r="21436" spans="31:31" x14ac:dyDescent="0.25">
      <c r="AE21436" s="72"/>
    </row>
    <row r="21437" spans="31:31" x14ac:dyDescent="0.25">
      <c r="AE21437" s="72"/>
    </row>
    <row r="21438" spans="31:31" x14ac:dyDescent="0.25">
      <c r="AE21438" s="72"/>
    </row>
    <row r="21439" spans="31:31" x14ac:dyDescent="0.25">
      <c r="AE21439" s="72"/>
    </row>
    <row r="21440" spans="31:31" x14ac:dyDescent="0.25">
      <c r="AE21440" s="72"/>
    </row>
    <row r="21441" spans="31:31" x14ac:dyDescent="0.25">
      <c r="AE21441" s="72"/>
    </row>
    <row r="21442" spans="31:31" x14ac:dyDescent="0.25">
      <c r="AE21442" s="72"/>
    </row>
    <row r="21443" spans="31:31" x14ac:dyDescent="0.25">
      <c r="AE21443" s="72"/>
    </row>
    <row r="21444" spans="31:31" x14ac:dyDescent="0.25">
      <c r="AE21444" s="72"/>
    </row>
    <row r="21445" spans="31:31" x14ac:dyDescent="0.25">
      <c r="AE21445" s="72"/>
    </row>
    <row r="21446" spans="31:31" x14ac:dyDescent="0.25">
      <c r="AE21446" s="72"/>
    </row>
    <row r="21447" spans="31:31" x14ac:dyDescent="0.25">
      <c r="AE21447" s="72"/>
    </row>
    <row r="21448" spans="31:31" x14ac:dyDescent="0.25">
      <c r="AE21448" s="72"/>
    </row>
    <row r="21449" spans="31:31" x14ac:dyDescent="0.25">
      <c r="AE21449" s="72"/>
    </row>
    <row r="21450" spans="31:31" x14ac:dyDescent="0.25">
      <c r="AE21450" s="72"/>
    </row>
    <row r="21451" spans="31:31" x14ac:dyDescent="0.25">
      <c r="AE21451" s="72"/>
    </row>
    <row r="21452" spans="31:31" x14ac:dyDescent="0.25">
      <c r="AE21452" s="72"/>
    </row>
    <row r="21453" spans="31:31" x14ac:dyDescent="0.25">
      <c r="AE21453" s="72"/>
    </row>
    <row r="21454" spans="31:31" x14ac:dyDescent="0.25">
      <c r="AE21454" s="72"/>
    </row>
    <row r="21455" spans="31:31" x14ac:dyDescent="0.25">
      <c r="AE21455" s="72"/>
    </row>
    <row r="21456" spans="31:31" x14ac:dyDescent="0.25">
      <c r="AE21456" s="72"/>
    </row>
    <row r="21457" spans="31:31" x14ac:dyDescent="0.25">
      <c r="AE21457" s="72"/>
    </row>
    <row r="21458" spans="31:31" x14ac:dyDescent="0.25">
      <c r="AE21458" s="72"/>
    </row>
    <row r="21459" spans="31:31" x14ac:dyDescent="0.25">
      <c r="AE21459" s="72"/>
    </row>
    <row r="21460" spans="31:31" x14ac:dyDescent="0.25">
      <c r="AE21460" s="72"/>
    </row>
    <row r="21461" spans="31:31" x14ac:dyDescent="0.25">
      <c r="AE21461" s="72"/>
    </row>
    <row r="21462" spans="31:31" x14ac:dyDescent="0.25">
      <c r="AE21462" s="72"/>
    </row>
    <row r="21463" spans="31:31" x14ac:dyDescent="0.25">
      <c r="AE21463" s="72"/>
    </row>
    <row r="21464" spans="31:31" x14ac:dyDescent="0.25">
      <c r="AE21464" s="72"/>
    </row>
    <row r="21465" spans="31:31" x14ac:dyDescent="0.25">
      <c r="AE21465" s="72"/>
    </row>
    <row r="21466" spans="31:31" x14ac:dyDescent="0.25">
      <c r="AE21466" s="72"/>
    </row>
    <row r="21467" spans="31:31" x14ac:dyDescent="0.25">
      <c r="AE21467" s="72"/>
    </row>
    <row r="21468" spans="31:31" x14ac:dyDescent="0.25">
      <c r="AE21468" s="72"/>
    </row>
    <row r="21469" spans="31:31" x14ac:dyDescent="0.25">
      <c r="AE21469" s="72"/>
    </row>
    <row r="21470" spans="31:31" x14ac:dyDescent="0.25">
      <c r="AE21470" s="72"/>
    </row>
    <row r="21471" spans="31:31" x14ac:dyDescent="0.25">
      <c r="AE21471" s="72"/>
    </row>
    <row r="21472" spans="31:31" x14ac:dyDescent="0.25">
      <c r="AE21472" s="72"/>
    </row>
    <row r="21473" spans="31:31" x14ac:dyDescent="0.25">
      <c r="AE21473" s="72"/>
    </row>
    <row r="21474" spans="31:31" x14ac:dyDescent="0.25">
      <c r="AE21474" s="72"/>
    </row>
    <row r="21475" spans="31:31" x14ac:dyDescent="0.25">
      <c r="AE21475" s="72"/>
    </row>
    <row r="21476" spans="31:31" x14ac:dyDescent="0.25">
      <c r="AE21476" s="72"/>
    </row>
    <row r="21477" spans="31:31" x14ac:dyDescent="0.25">
      <c r="AE21477" s="72"/>
    </row>
    <row r="21478" spans="31:31" x14ac:dyDescent="0.25">
      <c r="AE21478" s="72"/>
    </row>
    <row r="21479" spans="31:31" x14ac:dyDescent="0.25">
      <c r="AE21479" s="72"/>
    </row>
    <row r="21480" spans="31:31" x14ac:dyDescent="0.25">
      <c r="AE21480" s="72"/>
    </row>
    <row r="21481" spans="31:31" x14ac:dyDescent="0.25">
      <c r="AE21481" s="72"/>
    </row>
    <row r="21482" spans="31:31" x14ac:dyDescent="0.25">
      <c r="AE21482" s="72"/>
    </row>
    <row r="21483" spans="31:31" x14ac:dyDescent="0.25">
      <c r="AE21483" s="72"/>
    </row>
    <row r="21484" spans="31:31" x14ac:dyDescent="0.25">
      <c r="AE21484" s="72"/>
    </row>
    <row r="21485" spans="31:31" x14ac:dyDescent="0.25">
      <c r="AE21485" s="72"/>
    </row>
    <row r="21486" spans="31:31" x14ac:dyDescent="0.25">
      <c r="AE21486" s="72"/>
    </row>
    <row r="21487" spans="31:31" x14ac:dyDescent="0.25">
      <c r="AE21487" s="72"/>
    </row>
    <row r="21488" spans="31:31" x14ac:dyDescent="0.25">
      <c r="AE21488" s="72"/>
    </row>
    <row r="21489" spans="31:31" x14ac:dyDescent="0.25">
      <c r="AE21489" s="72"/>
    </row>
    <row r="21490" spans="31:31" x14ac:dyDescent="0.25">
      <c r="AE21490" s="72"/>
    </row>
    <row r="21491" spans="31:31" x14ac:dyDescent="0.25">
      <c r="AE21491" s="72"/>
    </row>
    <row r="21492" spans="31:31" x14ac:dyDescent="0.25">
      <c r="AE21492" s="72"/>
    </row>
    <row r="21493" spans="31:31" x14ac:dyDescent="0.25">
      <c r="AE21493" s="72"/>
    </row>
    <row r="21494" spans="31:31" x14ac:dyDescent="0.25">
      <c r="AE21494" s="72"/>
    </row>
    <row r="21495" spans="31:31" x14ac:dyDescent="0.25">
      <c r="AE21495" s="72"/>
    </row>
    <row r="21496" spans="31:31" x14ac:dyDescent="0.25">
      <c r="AE21496" s="72"/>
    </row>
    <row r="21497" spans="31:31" x14ac:dyDescent="0.25">
      <c r="AE21497" s="72"/>
    </row>
    <row r="21498" spans="31:31" x14ac:dyDescent="0.25">
      <c r="AE21498" s="72"/>
    </row>
    <row r="21499" spans="31:31" x14ac:dyDescent="0.25">
      <c r="AE21499" s="72"/>
    </row>
    <row r="21500" spans="31:31" x14ac:dyDescent="0.25">
      <c r="AE21500" s="72"/>
    </row>
    <row r="21501" spans="31:31" x14ac:dyDescent="0.25">
      <c r="AE21501" s="72"/>
    </row>
    <row r="21502" spans="31:31" x14ac:dyDescent="0.25">
      <c r="AE21502" s="72"/>
    </row>
    <row r="21503" spans="31:31" x14ac:dyDescent="0.25">
      <c r="AE21503" s="72"/>
    </row>
    <row r="21504" spans="31:31" x14ac:dyDescent="0.25">
      <c r="AE21504" s="72"/>
    </row>
    <row r="21505" spans="31:31" x14ac:dyDescent="0.25">
      <c r="AE21505" s="72"/>
    </row>
    <row r="21506" spans="31:31" x14ac:dyDescent="0.25">
      <c r="AE21506" s="72"/>
    </row>
    <row r="21507" spans="31:31" x14ac:dyDescent="0.25">
      <c r="AE21507" s="72"/>
    </row>
    <row r="21508" spans="31:31" x14ac:dyDescent="0.25">
      <c r="AE21508" s="72"/>
    </row>
    <row r="21509" spans="31:31" x14ac:dyDescent="0.25">
      <c r="AE21509" s="72"/>
    </row>
    <row r="21510" spans="31:31" x14ac:dyDescent="0.25">
      <c r="AE21510" s="72"/>
    </row>
    <row r="21511" spans="31:31" x14ac:dyDescent="0.25">
      <c r="AE21511" s="72"/>
    </row>
    <row r="21512" spans="31:31" x14ac:dyDescent="0.25">
      <c r="AE21512" s="72"/>
    </row>
    <row r="21513" spans="31:31" x14ac:dyDescent="0.25">
      <c r="AE21513" s="72"/>
    </row>
    <row r="21514" spans="31:31" x14ac:dyDescent="0.25">
      <c r="AE21514" s="72"/>
    </row>
    <row r="21515" spans="31:31" x14ac:dyDescent="0.25">
      <c r="AE21515" s="72"/>
    </row>
    <row r="21516" spans="31:31" x14ac:dyDescent="0.25">
      <c r="AE21516" s="72"/>
    </row>
    <row r="21517" spans="31:31" x14ac:dyDescent="0.25">
      <c r="AE21517" s="72"/>
    </row>
    <row r="21518" spans="31:31" x14ac:dyDescent="0.25">
      <c r="AE21518" s="72"/>
    </row>
    <row r="21519" spans="31:31" x14ac:dyDescent="0.25">
      <c r="AE21519" s="72"/>
    </row>
    <row r="21520" spans="31:31" x14ac:dyDescent="0.25">
      <c r="AE21520" s="72"/>
    </row>
    <row r="21521" spans="31:31" x14ac:dyDescent="0.25">
      <c r="AE21521" s="72"/>
    </row>
    <row r="21522" spans="31:31" x14ac:dyDescent="0.25">
      <c r="AE21522" s="72"/>
    </row>
    <row r="21523" spans="31:31" x14ac:dyDescent="0.25">
      <c r="AE21523" s="72"/>
    </row>
    <row r="21524" spans="31:31" x14ac:dyDescent="0.25">
      <c r="AE21524" s="72"/>
    </row>
    <row r="21525" spans="31:31" x14ac:dyDescent="0.25">
      <c r="AE21525" s="72"/>
    </row>
    <row r="21526" spans="31:31" x14ac:dyDescent="0.25">
      <c r="AE21526" s="72"/>
    </row>
    <row r="21527" spans="31:31" x14ac:dyDescent="0.25">
      <c r="AE21527" s="72"/>
    </row>
    <row r="21528" spans="31:31" x14ac:dyDescent="0.25">
      <c r="AE21528" s="72"/>
    </row>
    <row r="21529" spans="31:31" x14ac:dyDescent="0.25">
      <c r="AE21529" s="72"/>
    </row>
    <row r="21530" spans="31:31" x14ac:dyDescent="0.25">
      <c r="AE21530" s="72"/>
    </row>
    <row r="21531" spans="31:31" x14ac:dyDescent="0.25">
      <c r="AE21531" s="72"/>
    </row>
    <row r="21532" spans="31:31" x14ac:dyDescent="0.25">
      <c r="AE21532" s="72"/>
    </row>
    <row r="21533" spans="31:31" x14ac:dyDescent="0.25">
      <c r="AE21533" s="72"/>
    </row>
    <row r="21534" spans="31:31" x14ac:dyDescent="0.25">
      <c r="AE21534" s="72"/>
    </row>
    <row r="21535" spans="31:31" x14ac:dyDescent="0.25">
      <c r="AE21535" s="72"/>
    </row>
    <row r="21536" spans="31:31" x14ac:dyDescent="0.25">
      <c r="AE21536" s="72"/>
    </row>
    <row r="21537" spans="31:31" x14ac:dyDescent="0.25">
      <c r="AE21537" s="72"/>
    </row>
    <row r="21538" spans="31:31" x14ac:dyDescent="0.25">
      <c r="AE21538" s="72"/>
    </row>
    <row r="21539" spans="31:31" x14ac:dyDescent="0.25">
      <c r="AE21539" s="72"/>
    </row>
    <row r="21540" spans="31:31" x14ac:dyDescent="0.25">
      <c r="AE21540" s="72"/>
    </row>
    <row r="21541" spans="31:31" x14ac:dyDescent="0.25">
      <c r="AE21541" s="72"/>
    </row>
    <row r="21542" spans="31:31" x14ac:dyDescent="0.25">
      <c r="AE21542" s="72"/>
    </row>
    <row r="21543" spans="31:31" x14ac:dyDescent="0.25">
      <c r="AE21543" s="72"/>
    </row>
    <row r="21544" spans="31:31" x14ac:dyDescent="0.25">
      <c r="AE21544" s="72"/>
    </row>
    <row r="21545" spans="31:31" x14ac:dyDescent="0.25">
      <c r="AE21545" s="72"/>
    </row>
    <row r="21546" spans="31:31" x14ac:dyDescent="0.25">
      <c r="AE21546" s="72"/>
    </row>
    <row r="21547" spans="31:31" x14ac:dyDescent="0.25">
      <c r="AE21547" s="72"/>
    </row>
    <row r="21548" spans="31:31" x14ac:dyDescent="0.25">
      <c r="AE21548" s="72"/>
    </row>
    <row r="21549" spans="31:31" x14ac:dyDescent="0.25">
      <c r="AE21549" s="72"/>
    </row>
    <row r="21550" spans="31:31" x14ac:dyDescent="0.25">
      <c r="AE21550" s="72"/>
    </row>
    <row r="21551" spans="31:31" x14ac:dyDescent="0.25">
      <c r="AE21551" s="72"/>
    </row>
    <row r="21552" spans="31:31" x14ac:dyDescent="0.25">
      <c r="AE21552" s="72"/>
    </row>
    <row r="21553" spans="31:31" x14ac:dyDescent="0.25">
      <c r="AE21553" s="72"/>
    </row>
    <row r="21554" spans="31:31" x14ac:dyDescent="0.25">
      <c r="AE21554" s="72"/>
    </row>
    <row r="21555" spans="31:31" x14ac:dyDescent="0.25">
      <c r="AE21555" s="72"/>
    </row>
    <row r="21556" spans="31:31" x14ac:dyDescent="0.25">
      <c r="AE21556" s="72"/>
    </row>
    <row r="21557" spans="31:31" x14ac:dyDescent="0.25">
      <c r="AE21557" s="72"/>
    </row>
    <row r="21558" spans="31:31" x14ac:dyDescent="0.25">
      <c r="AE21558" s="72"/>
    </row>
    <row r="21559" spans="31:31" x14ac:dyDescent="0.25">
      <c r="AE21559" s="72"/>
    </row>
    <row r="21560" spans="31:31" x14ac:dyDescent="0.25">
      <c r="AE21560" s="72"/>
    </row>
    <row r="21561" spans="31:31" x14ac:dyDescent="0.25">
      <c r="AE21561" s="72"/>
    </row>
    <row r="21562" spans="31:31" x14ac:dyDescent="0.25">
      <c r="AE21562" s="72"/>
    </row>
    <row r="21563" spans="31:31" x14ac:dyDescent="0.25">
      <c r="AE21563" s="72"/>
    </row>
    <row r="21564" spans="31:31" x14ac:dyDescent="0.25">
      <c r="AE21564" s="72"/>
    </row>
    <row r="21565" spans="31:31" x14ac:dyDescent="0.25">
      <c r="AE21565" s="72"/>
    </row>
    <row r="21566" spans="31:31" x14ac:dyDescent="0.25">
      <c r="AE21566" s="72"/>
    </row>
    <row r="21567" spans="31:31" x14ac:dyDescent="0.25">
      <c r="AE21567" s="72"/>
    </row>
    <row r="21568" spans="31:31" x14ac:dyDescent="0.25">
      <c r="AE21568" s="72"/>
    </row>
    <row r="21569" spans="31:31" x14ac:dyDescent="0.25">
      <c r="AE21569" s="72"/>
    </row>
    <row r="21570" spans="31:31" x14ac:dyDescent="0.25">
      <c r="AE21570" s="72"/>
    </row>
    <row r="21571" spans="31:31" x14ac:dyDescent="0.25">
      <c r="AE21571" s="72"/>
    </row>
    <row r="21572" spans="31:31" x14ac:dyDescent="0.25">
      <c r="AE21572" s="72"/>
    </row>
    <row r="21573" spans="31:31" x14ac:dyDescent="0.25">
      <c r="AE21573" s="72"/>
    </row>
    <row r="21574" spans="31:31" x14ac:dyDescent="0.25">
      <c r="AE21574" s="72"/>
    </row>
    <row r="21575" spans="31:31" x14ac:dyDescent="0.25">
      <c r="AE21575" s="72"/>
    </row>
    <row r="21576" spans="31:31" x14ac:dyDescent="0.25">
      <c r="AE21576" s="72"/>
    </row>
    <row r="21577" spans="31:31" x14ac:dyDescent="0.25">
      <c r="AE21577" s="72"/>
    </row>
    <row r="21578" spans="31:31" x14ac:dyDescent="0.25">
      <c r="AE21578" s="72"/>
    </row>
    <row r="21579" spans="31:31" x14ac:dyDescent="0.25">
      <c r="AE21579" s="72"/>
    </row>
    <row r="21580" spans="31:31" x14ac:dyDescent="0.25">
      <c r="AE21580" s="72"/>
    </row>
    <row r="21581" spans="31:31" x14ac:dyDescent="0.25">
      <c r="AE21581" s="72"/>
    </row>
    <row r="21582" spans="31:31" x14ac:dyDescent="0.25">
      <c r="AE21582" s="72"/>
    </row>
    <row r="21583" spans="31:31" x14ac:dyDescent="0.25">
      <c r="AE21583" s="72"/>
    </row>
    <row r="21584" spans="31:31" x14ac:dyDescent="0.25">
      <c r="AE21584" s="72"/>
    </row>
    <row r="21585" spans="31:31" x14ac:dyDescent="0.25">
      <c r="AE21585" s="72"/>
    </row>
    <row r="21586" spans="31:31" x14ac:dyDescent="0.25">
      <c r="AE21586" s="72"/>
    </row>
    <row r="21587" spans="31:31" x14ac:dyDescent="0.25">
      <c r="AE21587" s="72"/>
    </row>
    <row r="21588" spans="31:31" x14ac:dyDescent="0.25">
      <c r="AE21588" s="72"/>
    </row>
    <row r="21589" spans="31:31" x14ac:dyDescent="0.25">
      <c r="AE21589" s="72"/>
    </row>
    <row r="21590" spans="31:31" x14ac:dyDescent="0.25">
      <c r="AE21590" s="72"/>
    </row>
    <row r="21591" spans="31:31" x14ac:dyDescent="0.25">
      <c r="AE21591" s="72"/>
    </row>
    <row r="21592" spans="31:31" x14ac:dyDescent="0.25">
      <c r="AE21592" s="72"/>
    </row>
    <row r="21593" spans="31:31" x14ac:dyDescent="0.25">
      <c r="AE21593" s="72"/>
    </row>
    <row r="21594" spans="31:31" x14ac:dyDescent="0.25">
      <c r="AE21594" s="72"/>
    </row>
    <row r="21595" spans="31:31" x14ac:dyDescent="0.25">
      <c r="AE21595" s="72"/>
    </row>
    <row r="21596" spans="31:31" x14ac:dyDescent="0.25">
      <c r="AE21596" s="72"/>
    </row>
    <row r="21597" spans="31:31" x14ac:dyDescent="0.25">
      <c r="AE21597" s="72"/>
    </row>
    <row r="21598" spans="31:31" x14ac:dyDescent="0.25">
      <c r="AE21598" s="72"/>
    </row>
    <row r="21599" spans="31:31" x14ac:dyDescent="0.25">
      <c r="AE21599" s="72"/>
    </row>
    <row r="21600" spans="31:31" x14ac:dyDescent="0.25">
      <c r="AE21600" s="72"/>
    </row>
    <row r="21601" spans="31:31" x14ac:dyDescent="0.25">
      <c r="AE21601" s="72"/>
    </row>
    <row r="21602" spans="31:31" x14ac:dyDescent="0.25">
      <c r="AE21602" s="72"/>
    </row>
    <row r="21603" spans="31:31" x14ac:dyDescent="0.25">
      <c r="AE21603" s="72"/>
    </row>
    <row r="21604" spans="31:31" x14ac:dyDescent="0.25">
      <c r="AE21604" s="72"/>
    </row>
    <row r="21605" spans="31:31" x14ac:dyDescent="0.25">
      <c r="AE21605" s="72"/>
    </row>
    <row r="21606" spans="31:31" x14ac:dyDescent="0.25">
      <c r="AE21606" s="72"/>
    </row>
    <row r="21607" spans="31:31" x14ac:dyDescent="0.25">
      <c r="AE21607" s="72"/>
    </row>
    <row r="21608" spans="31:31" x14ac:dyDescent="0.25">
      <c r="AE21608" s="72"/>
    </row>
    <row r="21609" spans="31:31" x14ac:dyDescent="0.25">
      <c r="AE21609" s="72"/>
    </row>
    <row r="21610" spans="31:31" x14ac:dyDescent="0.25">
      <c r="AE21610" s="72"/>
    </row>
    <row r="21611" spans="31:31" x14ac:dyDescent="0.25">
      <c r="AE21611" s="72"/>
    </row>
    <row r="21612" spans="31:31" x14ac:dyDescent="0.25">
      <c r="AE21612" s="72"/>
    </row>
    <row r="21613" spans="31:31" x14ac:dyDescent="0.25">
      <c r="AE21613" s="72"/>
    </row>
    <row r="21614" spans="31:31" x14ac:dyDescent="0.25">
      <c r="AE21614" s="72"/>
    </row>
    <row r="21615" spans="31:31" x14ac:dyDescent="0.25">
      <c r="AE21615" s="72"/>
    </row>
    <row r="21616" spans="31:31" x14ac:dyDescent="0.25">
      <c r="AE21616" s="72"/>
    </row>
    <row r="21617" spans="31:31" x14ac:dyDescent="0.25">
      <c r="AE21617" s="72"/>
    </row>
    <row r="21618" spans="31:31" x14ac:dyDescent="0.25">
      <c r="AE21618" s="72"/>
    </row>
    <row r="21619" spans="31:31" x14ac:dyDescent="0.25">
      <c r="AE21619" s="72"/>
    </row>
    <row r="21620" spans="31:31" x14ac:dyDescent="0.25">
      <c r="AE21620" s="72"/>
    </row>
    <row r="21621" spans="31:31" x14ac:dyDescent="0.25">
      <c r="AE21621" s="72"/>
    </row>
    <row r="21622" spans="31:31" x14ac:dyDescent="0.25">
      <c r="AE21622" s="72"/>
    </row>
    <row r="21623" spans="31:31" x14ac:dyDescent="0.25">
      <c r="AE21623" s="72"/>
    </row>
    <row r="21624" spans="31:31" x14ac:dyDescent="0.25">
      <c r="AE21624" s="72"/>
    </row>
    <row r="21625" spans="31:31" x14ac:dyDescent="0.25">
      <c r="AE21625" s="72"/>
    </row>
    <row r="21626" spans="31:31" x14ac:dyDescent="0.25">
      <c r="AE21626" s="72"/>
    </row>
    <row r="21627" spans="31:31" x14ac:dyDescent="0.25">
      <c r="AE21627" s="72"/>
    </row>
    <row r="21628" spans="31:31" x14ac:dyDescent="0.25">
      <c r="AE21628" s="72"/>
    </row>
    <row r="21629" spans="31:31" x14ac:dyDescent="0.25">
      <c r="AE21629" s="72"/>
    </row>
    <row r="21630" spans="31:31" x14ac:dyDescent="0.25">
      <c r="AE21630" s="72"/>
    </row>
    <row r="21631" spans="31:31" x14ac:dyDescent="0.25">
      <c r="AE21631" s="72"/>
    </row>
    <row r="21632" spans="31:31" x14ac:dyDescent="0.25">
      <c r="AE21632" s="72"/>
    </row>
    <row r="21633" spans="31:31" x14ac:dyDescent="0.25">
      <c r="AE21633" s="72"/>
    </row>
    <row r="21634" spans="31:31" x14ac:dyDescent="0.25">
      <c r="AE21634" s="72"/>
    </row>
    <row r="21635" spans="31:31" x14ac:dyDescent="0.25">
      <c r="AE21635" s="72"/>
    </row>
    <row r="21636" spans="31:31" x14ac:dyDescent="0.25">
      <c r="AE21636" s="72"/>
    </row>
    <row r="21637" spans="31:31" x14ac:dyDescent="0.25">
      <c r="AE21637" s="72"/>
    </row>
    <row r="21638" spans="31:31" x14ac:dyDescent="0.25">
      <c r="AE21638" s="72"/>
    </row>
    <row r="21639" spans="31:31" x14ac:dyDescent="0.25">
      <c r="AE21639" s="72"/>
    </row>
    <row r="21640" spans="31:31" x14ac:dyDescent="0.25">
      <c r="AE21640" s="72"/>
    </row>
    <row r="21641" spans="31:31" x14ac:dyDescent="0.25">
      <c r="AE21641" s="72"/>
    </row>
    <row r="21642" spans="31:31" x14ac:dyDescent="0.25">
      <c r="AE21642" s="72"/>
    </row>
    <row r="21643" spans="31:31" x14ac:dyDescent="0.25">
      <c r="AE21643" s="72"/>
    </row>
    <row r="21644" spans="31:31" x14ac:dyDescent="0.25">
      <c r="AE21644" s="72"/>
    </row>
    <row r="21645" spans="31:31" x14ac:dyDescent="0.25">
      <c r="AE21645" s="72"/>
    </row>
    <row r="21646" spans="31:31" x14ac:dyDescent="0.25">
      <c r="AE21646" s="72"/>
    </row>
    <row r="21647" spans="31:31" x14ac:dyDescent="0.25">
      <c r="AE21647" s="72"/>
    </row>
    <row r="21648" spans="31:31" x14ac:dyDescent="0.25">
      <c r="AE21648" s="72"/>
    </row>
    <row r="21649" spans="31:31" x14ac:dyDescent="0.25">
      <c r="AE21649" s="72"/>
    </row>
    <row r="21650" spans="31:31" x14ac:dyDescent="0.25">
      <c r="AE21650" s="72"/>
    </row>
    <row r="21651" spans="31:31" x14ac:dyDescent="0.25">
      <c r="AE21651" s="72"/>
    </row>
    <row r="21652" spans="31:31" x14ac:dyDescent="0.25">
      <c r="AE21652" s="72"/>
    </row>
    <row r="21653" spans="31:31" x14ac:dyDescent="0.25">
      <c r="AE21653" s="72"/>
    </row>
    <row r="21654" spans="31:31" x14ac:dyDescent="0.25">
      <c r="AE21654" s="72"/>
    </row>
    <row r="21655" spans="31:31" x14ac:dyDescent="0.25">
      <c r="AE21655" s="72"/>
    </row>
    <row r="21656" spans="31:31" x14ac:dyDescent="0.25">
      <c r="AE21656" s="72"/>
    </row>
    <row r="21657" spans="31:31" x14ac:dyDescent="0.25">
      <c r="AE21657" s="72"/>
    </row>
    <row r="21658" spans="31:31" x14ac:dyDescent="0.25">
      <c r="AE21658" s="72"/>
    </row>
    <row r="21659" spans="31:31" x14ac:dyDescent="0.25">
      <c r="AE21659" s="72"/>
    </row>
    <row r="21660" spans="31:31" x14ac:dyDescent="0.25">
      <c r="AE21660" s="72"/>
    </row>
    <row r="21661" spans="31:31" x14ac:dyDescent="0.25">
      <c r="AE21661" s="72"/>
    </row>
    <row r="21662" spans="31:31" x14ac:dyDescent="0.25">
      <c r="AE21662" s="72"/>
    </row>
    <row r="21663" spans="31:31" x14ac:dyDescent="0.25">
      <c r="AE21663" s="72"/>
    </row>
    <row r="21664" spans="31:31" x14ac:dyDescent="0.25">
      <c r="AE21664" s="72"/>
    </row>
    <row r="21665" spans="31:31" x14ac:dyDescent="0.25">
      <c r="AE21665" s="72"/>
    </row>
    <row r="21666" spans="31:31" x14ac:dyDescent="0.25">
      <c r="AE21666" s="72"/>
    </row>
    <row r="21667" spans="31:31" x14ac:dyDescent="0.25">
      <c r="AE21667" s="72"/>
    </row>
    <row r="21668" spans="31:31" x14ac:dyDescent="0.25">
      <c r="AE21668" s="72"/>
    </row>
    <row r="21669" spans="31:31" x14ac:dyDescent="0.25">
      <c r="AE21669" s="72"/>
    </row>
    <row r="21670" spans="31:31" x14ac:dyDescent="0.25">
      <c r="AE21670" s="72"/>
    </row>
    <row r="21671" spans="31:31" x14ac:dyDescent="0.25">
      <c r="AE21671" s="72"/>
    </row>
    <row r="21672" spans="31:31" x14ac:dyDescent="0.25">
      <c r="AE21672" s="72"/>
    </row>
    <row r="21673" spans="31:31" x14ac:dyDescent="0.25">
      <c r="AE21673" s="72"/>
    </row>
    <row r="21674" spans="31:31" x14ac:dyDescent="0.25">
      <c r="AE21674" s="72"/>
    </row>
    <row r="21675" spans="31:31" x14ac:dyDescent="0.25">
      <c r="AE21675" s="72"/>
    </row>
    <row r="21676" spans="31:31" x14ac:dyDescent="0.25">
      <c r="AE21676" s="72"/>
    </row>
    <row r="21677" spans="31:31" x14ac:dyDescent="0.25">
      <c r="AE21677" s="72"/>
    </row>
    <row r="21678" spans="31:31" x14ac:dyDescent="0.25">
      <c r="AE21678" s="72"/>
    </row>
    <row r="21679" spans="31:31" x14ac:dyDescent="0.25">
      <c r="AE21679" s="72"/>
    </row>
    <row r="21680" spans="31:31" x14ac:dyDescent="0.25">
      <c r="AE21680" s="72"/>
    </row>
    <row r="21681" spans="31:31" x14ac:dyDescent="0.25">
      <c r="AE21681" s="72"/>
    </row>
    <row r="21682" spans="31:31" x14ac:dyDescent="0.25">
      <c r="AE21682" s="72"/>
    </row>
    <row r="21683" spans="31:31" x14ac:dyDescent="0.25">
      <c r="AE21683" s="72"/>
    </row>
    <row r="21684" spans="31:31" x14ac:dyDescent="0.25">
      <c r="AE21684" s="72"/>
    </row>
    <row r="21685" spans="31:31" x14ac:dyDescent="0.25">
      <c r="AE21685" s="72"/>
    </row>
    <row r="21686" spans="31:31" x14ac:dyDescent="0.25">
      <c r="AE21686" s="72"/>
    </row>
    <row r="21687" spans="31:31" x14ac:dyDescent="0.25">
      <c r="AE21687" s="72"/>
    </row>
    <row r="21688" spans="31:31" x14ac:dyDescent="0.25">
      <c r="AE21688" s="72"/>
    </row>
    <row r="21689" spans="31:31" x14ac:dyDescent="0.25">
      <c r="AE21689" s="72"/>
    </row>
    <row r="21690" spans="31:31" x14ac:dyDescent="0.25">
      <c r="AE21690" s="72"/>
    </row>
    <row r="21691" spans="31:31" x14ac:dyDescent="0.25">
      <c r="AE21691" s="72"/>
    </row>
    <row r="21692" spans="31:31" x14ac:dyDescent="0.25">
      <c r="AE21692" s="72"/>
    </row>
    <row r="21693" spans="31:31" x14ac:dyDescent="0.25">
      <c r="AE21693" s="72"/>
    </row>
    <row r="21694" spans="31:31" x14ac:dyDescent="0.25">
      <c r="AE21694" s="72"/>
    </row>
    <row r="21695" spans="31:31" x14ac:dyDescent="0.25">
      <c r="AE21695" s="72"/>
    </row>
    <row r="21696" spans="31:31" x14ac:dyDescent="0.25">
      <c r="AE21696" s="72"/>
    </row>
    <row r="21697" spans="31:31" x14ac:dyDescent="0.25">
      <c r="AE21697" s="72"/>
    </row>
    <row r="21698" spans="31:31" x14ac:dyDescent="0.25">
      <c r="AE21698" s="72"/>
    </row>
    <row r="21699" spans="31:31" x14ac:dyDescent="0.25">
      <c r="AE21699" s="72"/>
    </row>
    <row r="21700" spans="31:31" x14ac:dyDescent="0.25">
      <c r="AE21700" s="72"/>
    </row>
    <row r="21701" spans="31:31" x14ac:dyDescent="0.25">
      <c r="AE21701" s="72"/>
    </row>
    <row r="21702" spans="31:31" x14ac:dyDescent="0.25">
      <c r="AE21702" s="72"/>
    </row>
    <row r="21703" spans="31:31" x14ac:dyDescent="0.25">
      <c r="AE21703" s="72"/>
    </row>
    <row r="21704" spans="31:31" x14ac:dyDescent="0.25">
      <c r="AE21704" s="72"/>
    </row>
    <row r="21705" spans="31:31" x14ac:dyDescent="0.25">
      <c r="AE21705" s="72"/>
    </row>
    <row r="21706" spans="31:31" x14ac:dyDescent="0.25">
      <c r="AE21706" s="72"/>
    </row>
    <row r="21707" spans="31:31" x14ac:dyDescent="0.25">
      <c r="AE21707" s="72"/>
    </row>
    <row r="21708" spans="31:31" x14ac:dyDescent="0.25">
      <c r="AE21708" s="72"/>
    </row>
    <row r="21709" spans="31:31" x14ac:dyDescent="0.25">
      <c r="AE21709" s="72"/>
    </row>
    <row r="21710" spans="31:31" x14ac:dyDescent="0.25">
      <c r="AE21710" s="72"/>
    </row>
    <row r="21711" spans="31:31" x14ac:dyDescent="0.25">
      <c r="AE21711" s="72"/>
    </row>
    <row r="21712" spans="31:31" x14ac:dyDescent="0.25">
      <c r="AE21712" s="72"/>
    </row>
    <row r="21713" spans="31:31" x14ac:dyDescent="0.25">
      <c r="AE21713" s="72"/>
    </row>
    <row r="21714" spans="31:31" x14ac:dyDescent="0.25">
      <c r="AE21714" s="72"/>
    </row>
    <row r="21715" spans="31:31" x14ac:dyDescent="0.25">
      <c r="AE21715" s="72"/>
    </row>
    <row r="21716" spans="31:31" x14ac:dyDescent="0.25">
      <c r="AE21716" s="72"/>
    </row>
    <row r="21717" spans="31:31" x14ac:dyDescent="0.25">
      <c r="AE21717" s="72"/>
    </row>
    <row r="21718" spans="31:31" x14ac:dyDescent="0.25">
      <c r="AE21718" s="72"/>
    </row>
    <row r="21719" spans="31:31" x14ac:dyDescent="0.25">
      <c r="AE21719" s="72"/>
    </row>
    <row r="21720" spans="31:31" x14ac:dyDescent="0.25">
      <c r="AE21720" s="72"/>
    </row>
    <row r="21721" spans="31:31" x14ac:dyDescent="0.25">
      <c r="AE21721" s="72"/>
    </row>
    <row r="21722" spans="31:31" x14ac:dyDescent="0.25">
      <c r="AE21722" s="72"/>
    </row>
    <row r="21723" spans="31:31" x14ac:dyDescent="0.25">
      <c r="AE21723" s="72"/>
    </row>
    <row r="21724" spans="31:31" x14ac:dyDescent="0.25">
      <c r="AE21724" s="72"/>
    </row>
    <row r="21725" spans="31:31" x14ac:dyDescent="0.25">
      <c r="AE21725" s="72"/>
    </row>
    <row r="21726" spans="31:31" x14ac:dyDescent="0.25">
      <c r="AE21726" s="72"/>
    </row>
    <row r="21727" spans="31:31" x14ac:dyDescent="0.25">
      <c r="AE21727" s="72"/>
    </row>
    <row r="21728" spans="31:31" x14ac:dyDescent="0.25">
      <c r="AE21728" s="72"/>
    </row>
    <row r="21729" spans="31:31" x14ac:dyDescent="0.25">
      <c r="AE21729" s="72"/>
    </row>
    <row r="21730" spans="31:31" x14ac:dyDescent="0.25">
      <c r="AE21730" s="72"/>
    </row>
    <row r="21731" spans="31:31" x14ac:dyDescent="0.25">
      <c r="AE21731" s="72"/>
    </row>
    <row r="21732" spans="31:31" x14ac:dyDescent="0.25">
      <c r="AE21732" s="72"/>
    </row>
    <row r="21733" spans="31:31" x14ac:dyDescent="0.25">
      <c r="AE21733" s="72"/>
    </row>
    <row r="21734" spans="31:31" x14ac:dyDescent="0.25">
      <c r="AE21734" s="72"/>
    </row>
    <row r="21735" spans="31:31" x14ac:dyDescent="0.25">
      <c r="AE21735" s="72"/>
    </row>
    <row r="21736" spans="31:31" x14ac:dyDescent="0.25">
      <c r="AE21736" s="72"/>
    </row>
    <row r="21737" spans="31:31" x14ac:dyDescent="0.25">
      <c r="AE21737" s="72"/>
    </row>
    <row r="21738" spans="31:31" x14ac:dyDescent="0.25">
      <c r="AE21738" s="72"/>
    </row>
    <row r="21739" spans="31:31" x14ac:dyDescent="0.25">
      <c r="AE21739" s="72"/>
    </row>
    <row r="21740" spans="31:31" x14ac:dyDescent="0.25">
      <c r="AE21740" s="72"/>
    </row>
    <row r="21741" spans="31:31" x14ac:dyDescent="0.25">
      <c r="AE21741" s="72"/>
    </row>
    <row r="21742" spans="31:31" x14ac:dyDescent="0.25">
      <c r="AE21742" s="72"/>
    </row>
    <row r="21743" spans="31:31" x14ac:dyDescent="0.25">
      <c r="AE21743" s="72"/>
    </row>
    <row r="21744" spans="31:31" x14ac:dyDescent="0.25">
      <c r="AE21744" s="72"/>
    </row>
    <row r="21745" spans="31:31" x14ac:dyDescent="0.25">
      <c r="AE21745" s="72"/>
    </row>
    <row r="21746" spans="31:31" x14ac:dyDescent="0.25">
      <c r="AE21746" s="72"/>
    </row>
    <row r="21747" spans="31:31" x14ac:dyDescent="0.25">
      <c r="AE21747" s="72"/>
    </row>
    <row r="21748" spans="31:31" x14ac:dyDescent="0.25">
      <c r="AE21748" s="72"/>
    </row>
    <row r="21749" spans="31:31" x14ac:dyDescent="0.25">
      <c r="AE21749" s="72"/>
    </row>
    <row r="21750" spans="31:31" x14ac:dyDescent="0.25">
      <c r="AE21750" s="72"/>
    </row>
    <row r="21751" spans="31:31" x14ac:dyDescent="0.25">
      <c r="AE21751" s="72"/>
    </row>
    <row r="21752" spans="31:31" x14ac:dyDescent="0.25">
      <c r="AE21752" s="72"/>
    </row>
    <row r="21753" spans="31:31" x14ac:dyDescent="0.25">
      <c r="AE21753" s="72"/>
    </row>
    <row r="21754" spans="31:31" x14ac:dyDescent="0.25">
      <c r="AE21754" s="72"/>
    </row>
    <row r="21755" spans="31:31" x14ac:dyDescent="0.25">
      <c r="AE21755" s="72"/>
    </row>
    <row r="21756" spans="31:31" x14ac:dyDescent="0.25">
      <c r="AE21756" s="72"/>
    </row>
    <row r="21757" spans="31:31" x14ac:dyDescent="0.25">
      <c r="AE21757" s="72"/>
    </row>
    <row r="21758" spans="31:31" x14ac:dyDescent="0.25">
      <c r="AE21758" s="72"/>
    </row>
    <row r="21759" spans="31:31" x14ac:dyDescent="0.25">
      <c r="AE21759" s="72"/>
    </row>
    <row r="21760" spans="31:31" x14ac:dyDescent="0.25">
      <c r="AE21760" s="72"/>
    </row>
    <row r="21761" spans="31:31" x14ac:dyDescent="0.25">
      <c r="AE21761" s="72"/>
    </row>
    <row r="21762" spans="31:31" x14ac:dyDescent="0.25">
      <c r="AE21762" s="72"/>
    </row>
    <row r="21763" spans="31:31" x14ac:dyDescent="0.25">
      <c r="AE21763" s="72"/>
    </row>
    <row r="21764" spans="31:31" x14ac:dyDescent="0.25">
      <c r="AE21764" s="72"/>
    </row>
    <row r="21765" spans="31:31" x14ac:dyDescent="0.25">
      <c r="AE21765" s="72"/>
    </row>
    <row r="21766" spans="31:31" x14ac:dyDescent="0.25">
      <c r="AE21766" s="72"/>
    </row>
    <row r="21767" spans="31:31" x14ac:dyDescent="0.25">
      <c r="AE21767" s="72"/>
    </row>
    <row r="21768" spans="31:31" x14ac:dyDescent="0.25">
      <c r="AE21768" s="72"/>
    </row>
    <row r="21769" spans="31:31" x14ac:dyDescent="0.25">
      <c r="AE21769" s="72"/>
    </row>
    <row r="21770" spans="31:31" x14ac:dyDescent="0.25">
      <c r="AE21770" s="72"/>
    </row>
    <row r="21771" spans="31:31" x14ac:dyDescent="0.25">
      <c r="AE21771" s="72"/>
    </row>
    <row r="21772" spans="31:31" x14ac:dyDescent="0.25">
      <c r="AE21772" s="72"/>
    </row>
    <row r="21773" spans="31:31" x14ac:dyDescent="0.25">
      <c r="AE21773" s="72"/>
    </row>
    <row r="21774" spans="31:31" x14ac:dyDescent="0.25">
      <c r="AE21774" s="72"/>
    </row>
    <row r="21775" spans="31:31" x14ac:dyDescent="0.25">
      <c r="AE21775" s="72"/>
    </row>
    <row r="21776" spans="31:31" x14ac:dyDescent="0.25">
      <c r="AE21776" s="72"/>
    </row>
    <row r="21777" spans="31:31" x14ac:dyDescent="0.25">
      <c r="AE21777" s="72"/>
    </row>
    <row r="21778" spans="31:31" x14ac:dyDescent="0.25">
      <c r="AE21778" s="72"/>
    </row>
    <row r="21779" spans="31:31" x14ac:dyDescent="0.25">
      <c r="AE21779" s="72"/>
    </row>
    <row r="21780" spans="31:31" x14ac:dyDescent="0.25">
      <c r="AE21780" s="72"/>
    </row>
    <row r="21781" spans="31:31" x14ac:dyDescent="0.25">
      <c r="AE21781" s="72"/>
    </row>
    <row r="21782" spans="31:31" x14ac:dyDescent="0.25">
      <c r="AE21782" s="72"/>
    </row>
    <row r="21783" spans="31:31" x14ac:dyDescent="0.25">
      <c r="AE21783" s="72"/>
    </row>
    <row r="21784" spans="31:31" x14ac:dyDescent="0.25">
      <c r="AE21784" s="72"/>
    </row>
    <row r="21785" spans="31:31" x14ac:dyDescent="0.25">
      <c r="AE21785" s="72"/>
    </row>
    <row r="21786" spans="31:31" x14ac:dyDescent="0.25">
      <c r="AE21786" s="72"/>
    </row>
    <row r="21787" spans="31:31" x14ac:dyDescent="0.25">
      <c r="AE21787" s="72"/>
    </row>
    <row r="21788" spans="31:31" x14ac:dyDescent="0.25">
      <c r="AE21788" s="72"/>
    </row>
    <row r="21789" spans="31:31" x14ac:dyDescent="0.25">
      <c r="AE21789" s="72"/>
    </row>
    <row r="21790" spans="31:31" x14ac:dyDescent="0.25">
      <c r="AE21790" s="72"/>
    </row>
    <row r="21791" spans="31:31" x14ac:dyDescent="0.25">
      <c r="AE21791" s="72"/>
    </row>
    <row r="21792" spans="31:31" x14ac:dyDescent="0.25">
      <c r="AE21792" s="72"/>
    </row>
    <row r="21793" spans="31:31" x14ac:dyDescent="0.25">
      <c r="AE21793" s="72"/>
    </row>
    <row r="21794" spans="31:31" x14ac:dyDescent="0.25">
      <c r="AE21794" s="72"/>
    </row>
    <row r="21795" spans="31:31" x14ac:dyDescent="0.25">
      <c r="AE21795" s="72"/>
    </row>
    <row r="21796" spans="31:31" x14ac:dyDescent="0.25">
      <c r="AE21796" s="72"/>
    </row>
    <row r="21797" spans="31:31" x14ac:dyDescent="0.25">
      <c r="AE21797" s="72"/>
    </row>
    <row r="21798" spans="31:31" x14ac:dyDescent="0.25">
      <c r="AE21798" s="72"/>
    </row>
    <row r="21799" spans="31:31" x14ac:dyDescent="0.25">
      <c r="AE21799" s="72"/>
    </row>
    <row r="21800" spans="31:31" x14ac:dyDescent="0.25">
      <c r="AE21800" s="72"/>
    </row>
    <row r="21801" spans="31:31" x14ac:dyDescent="0.25">
      <c r="AE21801" s="72"/>
    </row>
    <row r="21802" spans="31:31" x14ac:dyDescent="0.25">
      <c r="AE21802" s="72"/>
    </row>
    <row r="21803" spans="31:31" x14ac:dyDescent="0.25">
      <c r="AE21803" s="72"/>
    </row>
    <row r="21804" spans="31:31" x14ac:dyDescent="0.25">
      <c r="AE21804" s="72"/>
    </row>
    <row r="21805" spans="31:31" x14ac:dyDescent="0.25">
      <c r="AE21805" s="72"/>
    </row>
    <row r="21806" spans="31:31" x14ac:dyDescent="0.25">
      <c r="AE21806" s="72"/>
    </row>
    <row r="21807" spans="31:31" x14ac:dyDescent="0.25">
      <c r="AE21807" s="72"/>
    </row>
    <row r="21808" spans="31:31" x14ac:dyDescent="0.25">
      <c r="AE21808" s="72"/>
    </row>
    <row r="21809" spans="31:31" x14ac:dyDescent="0.25">
      <c r="AE21809" s="72"/>
    </row>
    <row r="21810" spans="31:31" x14ac:dyDescent="0.25">
      <c r="AE21810" s="72"/>
    </row>
    <row r="21811" spans="31:31" x14ac:dyDescent="0.25">
      <c r="AE21811" s="72"/>
    </row>
    <row r="21812" spans="31:31" x14ac:dyDescent="0.25">
      <c r="AE21812" s="72"/>
    </row>
    <row r="21813" spans="31:31" x14ac:dyDescent="0.25">
      <c r="AE21813" s="72"/>
    </row>
    <row r="21814" spans="31:31" x14ac:dyDescent="0.25">
      <c r="AE21814" s="72"/>
    </row>
    <row r="21815" spans="31:31" x14ac:dyDescent="0.25">
      <c r="AE21815" s="72"/>
    </row>
    <row r="21816" spans="31:31" x14ac:dyDescent="0.25">
      <c r="AE21816" s="72"/>
    </row>
    <row r="21817" spans="31:31" x14ac:dyDescent="0.25">
      <c r="AE21817" s="72"/>
    </row>
    <row r="21818" spans="31:31" x14ac:dyDescent="0.25">
      <c r="AE21818" s="72"/>
    </row>
    <row r="21819" spans="31:31" x14ac:dyDescent="0.25">
      <c r="AE21819" s="72"/>
    </row>
    <row r="21820" spans="31:31" x14ac:dyDescent="0.25">
      <c r="AE21820" s="72"/>
    </row>
    <row r="21821" spans="31:31" x14ac:dyDescent="0.25">
      <c r="AE21821" s="72"/>
    </row>
    <row r="21822" spans="31:31" x14ac:dyDescent="0.25">
      <c r="AE21822" s="72"/>
    </row>
    <row r="21823" spans="31:31" x14ac:dyDescent="0.25">
      <c r="AE21823" s="72"/>
    </row>
    <row r="21824" spans="31:31" x14ac:dyDescent="0.25">
      <c r="AE21824" s="72"/>
    </row>
    <row r="21825" spans="31:31" x14ac:dyDescent="0.25">
      <c r="AE21825" s="72"/>
    </row>
    <row r="21826" spans="31:31" x14ac:dyDescent="0.25">
      <c r="AE21826" s="72"/>
    </row>
    <row r="21827" spans="31:31" x14ac:dyDescent="0.25">
      <c r="AE21827" s="72"/>
    </row>
    <row r="21828" spans="31:31" x14ac:dyDescent="0.25">
      <c r="AE21828" s="72"/>
    </row>
    <row r="21829" spans="31:31" x14ac:dyDescent="0.25">
      <c r="AE21829" s="72"/>
    </row>
    <row r="21830" spans="31:31" x14ac:dyDescent="0.25">
      <c r="AE21830" s="72"/>
    </row>
    <row r="21831" spans="31:31" x14ac:dyDescent="0.25">
      <c r="AE21831" s="72"/>
    </row>
    <row r="21832" spans="31:31" x14ac:dyDescent="0.25">
      <c r="AE21832" s="72"/>
    </row>
    <row r="21833" spans="31:31" x14ac:dyDescent="0.25">
      <c r="AE21833" s="72"/>
    </row>
    <row r="21834" spans="31:31" x14ac:dyDescent="0.25">
      <c r="AE21834" s="72"/>
    </row>
    <row r="21835" spans="31:31" x14ac:dyDescent="0.25">
      <c r="AE21835" s="72"/>
    </row>
    <row r="21836" spans="31:31" x14ac:dyDescent="0.25">
      <c r="AE21836" s="72"/>
    </row>
    <row r="21837" spans="31:31" x14ac:dyDescent="0.25">
      <c r="AE21837" s="72"/>
    </row>
    <row r="21838" spans="31:31" x14ac:dyDescent="0.25">
      <c r="AE21838" s="72"/>
    </row>
    <row r="21839" spans="31:31" x14ac:dyDescent="0.25">
      <c r="AE21839" s="72"/>
    </row>
    <row r="21840" spans="31:31" x14ac:dyDescent="0.25">
      <c r="AE21840" s="72"/>
    </row>
    <row r="21841" spans="31:31" x14ac:dyDescent="0.25">
      <c r="AE21841" s="72"/>
    </row>
    <row r="21842" spans="31:31" x14ac:dyDescent="0.25">
      <c r="AE21842" s="72"/>
    </row>
    <row r="21843" spans="31:31" x14ac:dyDescent="0.25">
      <c r="AE21843" s="72"/>
    </row>
    <row r="21844" spans="31:31" x14ac:dyDescent="0.25">
      <c r="AE21844" s="72"/>
    </row>
    <row r="21845" spans="31:31" x14ac:dyDescent="0.25">
      <c r="AE21845" s="72"/>
    </row>
    <row r="21846" spans="31:31" x14ac:dyDescent="0.25">
      <c r="AE21846" s="72"/>
    </row>
    <row r="21847" spans="31:31" x14ac:dyDescent="0.25">
      <c r="AE21847" s="72"/>
    </row>
    <row r="21848" spans="31:31" x14ac:dyDescent="0.25">
      <c r="AE21848" s="72"/>
    </row>
    <row r="21849" spans="31:31" x14ac:dyDescent="0.25">
      <c r="AE21849" s="72"/>
    </row>
    <row r="21850" spans="31:31" x14ac:dyDescent="0.25">
      <c r="AE21850" s="72"/>
    </row>
    <row r="21851" spans="31:31" x14ac:dyDescent="0.25">
      <c r="AE21851" s="72"/>
    </row>
    <row r="21852" spans="31:31" x14ac:dyDescent="0.25">
      <c r="AE21852" s="72"/>
    </row>
    <row r="21853" spans="31:31" x14ac:dyDescent="0.25">
      <c r="AE21853" s="72"/>
    </row>
    <row r="21854" spans="31:31" x14ac:dyDescent="0.25">
      <c r="AE21854" s="72"/>
    </row>
    <row r="21855" spans="31:31" x14ac:dyDescent="0.25">
      <c r="AE21855" s="72"/>
    </row>
    <row r="21856" spans="31:31" x14ac:dyDescent="0.25">
      <c r="AE21856" s="72"/>
    </row>
    <row r="21857" spans="31:31" x14ac:dyDescent="0.25">
      <c r="AE21857" s="72"/>
    </row>
    <row r="21858" spans="31:31" x14ac:dyDescent="0.25">
      <c r="AE21858" s="72"/>
    </row>
    <row r="21859" spans="31:31" x14ac:dyDescent="0.25">
      <c r="AE21859" s="72"/>
    </row>
    <row r="21860" spans="31:31" x14ac:dyDescent="0.25">
      <c r="AE21860" s="72"/>
    </row>
    <row r="21861" spans="31:31" x14ac:dyDescent="0.25">
      <c r="AE21861" s="72"/>
    </row>
    <row r="21862" spans="31:31" x14ac:dyDescent="0.25">
      <c r="AE21862" s="72"/>
    </row>
    <row r="21863" spans="31:31" x14ac:dyDescent="0.25">
      <c r="AE21863" s="72"/>
    </row>
    <row r="21864" spans="31:31" x14ac:dyDescent="0.25">
      <c r="AE21864" s="72"/>
    </row>
    <row r="21865" spans="31:31" x14ac:dyDescent="0.25">
      <c r="AE21865" s="72"/>
    </row>
    <row r="21866" spans="31:31" x14ac:dyDescent="0.25">
      <c r="AE21866" s="72"/>
    </row>
    <row r="21867" spans="31:31" x14ac:dyDescent="0.25">
      <c r="AE21867" s="72"/>
    </row>
    <row r="21868" spans="31:31" x14ac:dyDescent="0.25">
      <c r="AE21868" s="72"/>
    </row>
    <row r="21869" spans="31:31" x14ac:dyDescent="0.25">
      <c r="AE21869" s="72"/>
    </row>
    <row r="21870" spans="31:31" x14ac:dyDescent="0.25">
      <c r="AE21870" s="72"/>
    </row>
    <row r="21871" spans="31:31" x14ac:dyDescent="0.25">
      <c r="AE21871" s="72"/>
    </row>
    <row r="21872" spans="31:31" x14ac:dyDescent="0.25">
      <c r="AE21872" s="72"/>
    </row>
    <row r="21873" spans="31:31" x14ac:dyDescent="0.25">
      <c r="AE21873" s="72"/>
    </row>
    <row r="21874" spans="31:31" x14ac:dyDescent="0.25">
      <c r="AE21874" s="72"/>
    </row>
    <row r="21875" spans="31:31" x14ac:dyDescent="0.25">
      <c r="AE21875" s="72"/>
    </row>
    <row r="21876" spans="31:31" x14ac:dyDescent="0.25">
      <c r="AE21876" s="72"/>
    </row>
    <row r="21877" spans="31:31" x14ac:dyDescent="0.25">
      <c r="AE21877" s="72"/>
    </row>
    <row r="21878" spans="31:31" x14ac:dyDescent="0.25">
      <c r="AE21878" s="72"/>
    </row>
    <row r="21879" spans="31:31" x14ac:dyDescent="0.25">
      <c r="AE21879" s="72"/>
    </row>
    <row r="21880" spans="31:31" x14ac:dyDescent="0.25">
      <c r="AE21880" s="72"/>
    </row>
    <row r="21881" spans="31:31" x14ac:dyDescent="0.25">
      <c r="AE21881" s="72"/>
    </row>
    <row r="21882" spans="31:31" x14ac:dyDescent="0.25">
      <c r="AE21882" s="72"/>
    </row>
    <row r="21883" spans="31:31" x14ac:dyDescent="0.25">
      <c r="AE21883" s="72"/>
    </row>
    <row r="21884" spans="31:31" x14ac:dyDescent="0.25">
      <c r="AE21884" s="72"/>
    </row>
    <row r="21885" spans="31:31" x14ac:dyDescent="0.25">
      <c r="AE21885" s="72"/>
    </row>
    <row r="21886" spans="31:31" x14ac:dyDescent="0.25">
      <c r="AE21886" s="72"/>
    </row>
    <row r="21887" spans="31:31" x14ac:dyDescent="0.25">
      <c r="AE21887" s="72"/>
    </row>
    <row r="21888" spans="31:31" x14ac:dyDescent="0.25">
      <c r="AE21888" s="72"/>
    </row>
    <row r="21889" spans="31:31" x14ac:dyDescent="0.25">
      <c r="AE21889" s="72"/>
    </row>
    <row r="21890" spans="31:31" x14ac:dyDescent="0.25">
      <c r="AE21890" s="72"/>
    </row>
    <row r="21891" spans="31:31" x14ac:dyDescent="0.25">
      <c r="AE21891" s="72"/>
    </row>
    <row r="21892" spans="31:31" x14ac:dyDescent="0.25">
      <c r="AE21892" s="72"/>
    </row>
    <row r="21893" spans="31:31" x14ac:dyDescent="0.25">
      <c r="AE21893" s="72"/>
    </row>
    <row r="21894" spans="31:31" x14ac:dyDescent="0.25">
      <c r="AE21894" s="72"/>
    </row>
    <row r="21895" spans="31:31" x14ac:dyDescent="0.25">
      <c r="AE21895" s="72"/>
    </row>
    <row r="21896" spans="31:31" x14ac:dyDescent="0.25">
      <c r="AE21896" s="72"/>
    </row>
    <row r="21897" spans="31:31" x14ac:dyDescent="0.25">
      <c r="AE21897" s="72"/>
    </row>
    <row r="21898" spans="31:31" x14ac:dyDescent="0.25">
      <c r="AE21898" s="72"/>
    </row>
    <row r="21899" spans="31:31" x14ac:dyDescent="0.25">
      <c r="AE21899" s="72"/>
    </row>
    <row r="21900" spans="31:31" x14ac:dyDescent="0.25">
      <c r="AE21900" s="72"/>
    </row>
    <row r="21901" spans="31:31" x14ac:dyDescent="0.25">
      <c r="AE21901" s="72"/>
    </row>
    <row r="21902" spans="31:31" x14ac:dyDescent="0.25">
      <c r="AE21902" s="72"/>
    </row>
    <row r="21903" spans="31:31" x14ac:dyDescent="0.25">
      <c r="AE21903" s="72"/>
    </row>
    <row r="21904" spans="31:31" x14ac:dyDescent="0.25">
      <c r="AE21904" s="72"/>
    </row>
    <row r="21905" spans="31:31" x14ac:dyDescent="0.25">
      <c r="AE21905" s="72"/>
    </row>
    <row r="21906" spans="31:31" x14ac:dyDescent="0.25">
      <c r="AE21906" s="72"/>
    </row>
    <row r="21907" spans="31:31" x14ac:dyDescent="0.25">
      <c r="AE21907" s="72"/>
    </row>
    <row r="21908" spans="31:31" x14ac:dyDescent="0.25">
      <c r="AE21908" s="72"/>
    </row>
    <row r="21909" spans="31:31" x14ac:dyDescent="0.25">
      <c r="AE21909" s="72"/>
    </row>
    <row r="21910" spans="31:31" x14ac:dyDescent="0.25">
      <c r="AE21910" s="72"/>
    </row>
    <row r="21911" spans="31:31" x14ac:dyDescent="0.25">
      <c r="AE21911" s="72"/>
    </row>
    <row r="21912" spans="31:31" x14ac:dyDescent="0.25">
      <c r="AE21912" s="72"/>
    </row>
    <row r="21913" spans="31:31" x14ac:dyDescent="0.25">
      <c r="AE21913" s="72"/>
    </row>
    <row r="21914" spans="31:31" x14ac:dyDescent="0.25">
      <c r="AE21914" s="72"/>
    </row>
    <row r="21915" spans="31:31" x14ac:dyDescent="0.25">
      <c r="AE21915" s="72"/>
    </row>
    <row r="21916" spans="31:31" x14ac:dyDescent="0.25">
      <c r="AE21916" s="72"/>
    </row>
    <row r="21917" spans="31:31" x14ac:dyDescent="0.25">
      <c r="AE21917" s="72"/>
    </row>
    <row r="21918" spans="31:31" x14ac:dyDescent="0.25">
      <c r="AE21918" s="72"/>
    </row>
    <row r="21919" spans="31:31" x14ac:dyDescent="0.25">
      <c r="AE21919" s="72"/>
    </row>
    <row r="21920" spans="31:31" x14ac:dyDescent="0.25">
      <c r="AE21920" s="72"/>
    </row>
    <row r="21921" spans="31:31" x14ac:dyDescent="0.25">
      <c r="AE21921" s="72"/>
    </row>
    <row r="21922" spans="31:31" x14ac:dyDescent="0.25">
      <c r="AE21922" s="72"/>
    </row>
    <row r="21923" spans="31:31" x14ac:dyDescent="0.25">
      <c r="AE21923" s="72"/>
    </row>
    <row r="21924" spans="31:31" x14ac:dyDescent="0.25">
      <c r="AE21924" s="72"/>
    </row>
    <row r="21925" spans="31:31" x14ac:dyDescent="0.25">
      <c r="AE21925" s="72"/>
    </row>
    <row r="21926" spans="31:31" x14ac:dyDescent="0.25">
      <c r="AE21926" s="72"/>
    </row>
    <row r="21927" spans="31:31" x14ac:dyDescent="0.25">
      <c r="AE21927" s="72"/>
    </row>
    <row r="21928" spans="31:31" x14ac:dyDescent="0.25">
      <c r="AE21928" s="72"/>
    </row>
    <row r="21929" spans="31:31" x14ac:dyDescent="0.25">
      <c r="AE21929" s="72"/>
    </row>
    <row r="21930" spans="31:31" x14ac:dyDescent="0.25">
      <c r="AE21930" s="72"/>
    </row>
    <row r="21931" spans="31:31" x14ac:dyDescent="0.25">
      <c r="AE21931" s="72"/>
    </row>
    <row r="21932" spans="31:31" x14ac:dyDescent="0.25">
      <c r="AE21932" s="72"/>
    </row>
    <row r="21933" spans="31:31" x14ac:dyDescent="0.25">
      <c r="AE21933" s="72"/>
    </row>
    <row r="21934" spans="31:31" x14ac:dyDescent="0.25">
      <c r="AE21934" s="72"/>
    </row>
    <row r="21935" spans="31:31" x14ac:dyDescent="0.25">
      <c r="AE21935" s="72"/>
    </row>
    <row r="21936" spans="31:31" x14ac:dyDescent="0.25">
      <c r="AE21936" s="72"/>
    </row>
    <row r="21937" spans="31:31" x14ac:dyDescent="0.25">
      <c r="AE21937" s="72"/>
    </row>
    <row r="21938" spans="31:31" x14ac:dyDescent="0.25">
      <c r="AE21938" s="72"/>
    </row>
    <row r="21939" spans="31:31" x14ac:dyDescent="0.25">
      <c r="AE21939" s="72"/>
    </row>
    <row r="21940" spans="31:31" x14ac:dyDescent="0.25">
      <c r="AE21940" s="72"/>
    </row>
    <row r="21941" spans="31:31" x14ac:dyDescent="0.25">
      <c r="AE21941" s="72"/>
    </row>
    <row r="21942" spans="31:31" x14ac:dyDescent="0.25">
      <c r="AE21942" s="72"/>
    </row>
    <row r="21943" spans="31:31" x14ac:dyDescent="0.25">
      <c r="AE21943" s="72"/>
    </row>
    <row r="21944" spans="31:31" x14ac:dyDescent="0.25">
      <c r="AE21944" s="72"/>
    </row>
    <row r="21945" spans="31:31" x14ac:dyDescent="0.25">
      <c r="AE21945" s="72"/>
    </row>
    <row r="21946" spans="31:31" x14ac:dyDescent="0.25">
      <c r="AE21946" s="72"/>
    </row>
    <row r="21947" spans="31:31" x14ac:dyDescent="0.25">
      <c r="AE21947" s="72"/>
    </row>
    <row r="21948" spans="31:31" x14ac:dyDescent="0.25">
      <c r="AE21948" s="72"/>
    </row>
    <row r="21949" spans="31:31" x14ac:dyDescent="0.25">
      <c r="AE21949" s="72"/>
    </row>
    <row r="21950" spans="31:31" x14ac:dyDescent="0.25">
      <c r="AE21950" s="72"/>
    </row>
    <row r="21951" spans="31:31" x14ac:dyDescent="0.25">
      <c r="AE21951" s="72"/>
    </row>
    <row r="21952" spans="31:31" x14ac:dyDescent="0.25">
      <c r="AE21952" s="72"/>
    </row>
    <row r="21953" spans="31:31" x14ac:dyDescent="0.25">
      <c r="AE21953" s="72"/>
    </row>
    <row r="21954" spans="31:31" x14ac:dyDescent="0.25">
      <c r="AE21954" s="72"/>
    </row>
    <row r="21955" spans="31:31" x14ac:dyDescent="0.25">
      <c r="AE21955" s="72"/>
    </row>
    <row r="21956" spans="31:31" x14ac:dyDescent="0.25">
      <c r="AE21956" s="72"/>
    </row>
    <row r="21957" spans="31:31" x14ac:dyDescent="0.25">
      <c r="AE21957" s="72"/>
    </row>
    <row r="21958" spans="31:31" x14ac:dyDescent="0.25">
      <c r="AE21958" s="72"/>
    </row>
    <row r="21959" spans="31:31" x14ac:dyDescent="0.25">
      <c r="AE21959" s="72"/>
    </row>
    <row r="21960" spans="31:31" x14ac:dyDescent="0.25">
      <c r="AE21960" s="72"/>
    </row>
    <row r="21961" spans="31:31" x14ac:dyDescent="0.25">
      <c r="AE21961" s="72"/>
    </row>
    <row r="21962" spans="31:31" x14ac:dyDescent="0.25">
      <c r="AE21962" s="72"/>
    </row>
    <row r="21963" spans="31:31" x14ac:dyDescent="0.25">
      <c r="AE21963" s="72"/>
    </row>
    <row r="21964" spans="31:31" x14ac:dyDescent="0.25">
      <c r="AE21964" s="72"/>
    </row>
    <row r="21965" spans="31:31" x14ac:dyDescent="0.25">
      <c r="AE21965" s="72"/>
    </row>
    <row r="21966" spans="31:31" x14ac:dyDescent="0.25">
      <c r="AE21966" s="72"/>
    </row>
    <row r="21967" spans="31:31" x14ac:dyDescent="0.25">
      <c r="AE21967" s="72"/>
    </row>
    <row r="21968" spans="31:31" x14ac:dyDescent="0.25">
      <c r="AE21968" s="72"/>
    </row>
    <row r="21969" spans="31:31" x14ac:dyDescent="0.25">
      <c r="AE21969" s="72"/>
    </row>
    <row r="21970" spans="31:31" x14ac:dyDescent="0.25">
      <c r="AE21970" s="72"/>
    </row>
    <row r="21971" spans="31:31" x14ac:dyDescent="0.25">
      <c r="AE21971" s="72"/>
    </row>
    <row r="21972" spans="31:31" x14ac:dyDescent="0.25">
      <c r="AE21972" s="72"/>
    </row>
    <row r="21973" spans="31:31" x14ac:dyDescent="0.25">
      <c r="AE21973" s="72"/>
    </row>
    <row r="21974" spans="31:31" x14ac:dyDescent="0.25">
      <c r="AE21974" s="72"/>
    </row>
    <row r="21975" spans="31:31" x14ac:dyDescent="0.25">
      <c r="AE21975" s="72"/>
    </row>
    <row r="21976" spans="31:31" x14ac:dyDescent="0.25">
      <c r="AE21976" s="72"/>
    </row>
    <row r="21977" spans="31:31" x14ac:dyDescent="0.25">
      <c r="AE21977" s="72"/>
    </row>
    <row r="21978" spans="31:31" x14ac:dyDescent="0.25">
      <c r="AE21978" s="72"/>
    </row>
    <row r="21979" spans="31:31" x14ac:dyDescent="0.25">
      <c r="AE21979" s="72"/>
    </row>
    <row r="21980" spans="31:31" x14ac:dyDescent="0.25">
      <c r="AE21980" s="72"/>
    </row>
    <row r="21981" spans="31:31" x14ac:dyDescent="0.25">
      <c r="AE21981" s="72"/>
    </row>
    <row r="21982" spans="31:31" x14ac:dyDescent="0.25">
      <c r="AE21982" s="72"/>
    </row>
    <row r="21983" spans="31:31" x14ac:dyDescent="0.25">
      <c r="AE21983" s="72"/>
    </row>
    <row r="21984" spans="31:31" x14ac:dyDescent="0.25">
      <c r="AE21984" s="72"/>
    </row>
    <row r="21985" spans="31:31" x14ac:dyDescent="0.25">
      <c r="AE21985" s="72"/>
    </row>
    <row r="21986" spans="31:31" x14ac:dyDescent="0.25">
      <c r="AE21986" s="72"/>
    </row>
    <row r="21987" spans="31:31" x14ac:dyDescent="0.25">
      <c r="AE21987" s="72"/>
    </row>
    <row r="21988" spans="31:31" x14ac:dyDescent="0.25">
      <c r="AE21988" s="72"/>
    </row>
    <row r="21989" spans="31:31" x14ac:dyDescent="0.25">
      <c r="AE21989" s="72"/>
    </row>
    <row r="21990" spans="31:31" x14ac:dyDescent="0.25">
      <c r="AE21990" s="72"/>
    </row>
    <row r="21991" spans="31:31" x14ac:dyDescent="0.25">
      <c r="AE21991" s="72"/>
    </row>
    <row r="21992" spans="31:31" x14ac:dyDescent="0.25">
      <c r="AE21992" s="72"/>
    </row>
    <row r="21993" spans="31:31" x14ac:dyDescent="0.25">
      <c r="AE21993" s="72"/>
    </row>
    <row r="21994" spans="31:31" x14ac:dyDescent="0.25">
      <c r="AE21994" s="72"/>
    </row>
    <row r="21995" spans="31:31" x14ac:dyDescent="0.25">
      <c r="AE21995" s="72"/>
    </row>
    <row r="21996" spans="31:31" x14ac:dyDescent="0.25">
      <c r="AE21996" s="72"/>
    </row>
    <row r="21997" spans="31:31" x14ac:dyDescent="0.25">
      <c r="AE21997" s="72"/>
    </row>
    <row r="21998" spans="31:31" x14ac:dyDescent="0.25">
      <c r="AE21998" s="72"/>
    </row>
    <row r="21999" spans="31:31" x14ac:dyDescent="0.25">
      <c r="AE21999" s="72"/>
    </row>
    <row r="22000" spans="31:31" x14ac:dyDescent="0.25">
      <c r="AE22000" s="72"/>
    </row>
    <row r="22001" spans="31:31" x14ac:dyDescent="0.25">
      <c r="AE22001" s="72"/>
    </row>
    <row r="22002" spans="31:31" x14ac:dyDescent="0.25">
      <c r="AE22002" s="72"/>
    </row>
    <row r="22003" spans="31:31" x14ac:dyDescent="0.25">
      <c r="AE22003" s="72"/>
    </row>
    <row r="22004" spans="31:31" x14ac:dyDescent="0.25">
      <c r="AE22004" s="72"/>
    </row>
    <row r="22005" spans="31:31" x14ac:dyDescent="0.25">
      <c r="AE22005" s="72"/>
    </row>
    <row r="22006" spans="31:31" x14ac:dyDescent="0.25">
      <c r="AE22006" s="72"/>
    </row>
    <row r="22007" spans="31:31" x14ac:dyDescent="0.25">
      <c r="AE22007" s="72"/>
    </row>
    <row r="22008" spans="31:31" x14ac:dyDescent="0.25">
      <c r="AE22008" s="72"/>
    </row>
    <row r="22009" spans="31:31" x14ac:dyDescent="0.25">
      <c r="AE22009" s="72"/>
    </row>
    <row r="22010" spans="31:31" x14ac:dyDescent="0.25">
      <c r="AE22010" s="72"/>
    </row>
    <row r="22011" spans="31:31" x14ac:dyDescent="0.25">
      <c r="AE22011" s="72"/>
    </row>
    <row r="22012" spans="31:31" x14ac:dyDescent="0.25">
      <c r="AE22012" s="72"/>
    </row>
    <row r="22013" spans="31:31" x14ac:dyDescent="0.25">
      <c r="AE22013" s="72"/>
    </row>
    <row r="22014" spans="31:31" x14ac:dyDescent="0.25">
      <c r="AE22014" s="72"/>
    </row>
    <row r="22015" spans="31:31" x14ac:dyDescent="0.25">
      <c r="AE22015" s="72"/>
    </row>
    <row r="22016" spans="31:31" x14ac:dyDescent="0.25">
      <c r="AE22016" s="72"/>
    </row>
    <row r="22017" spans="31:31" x14ac:dyDescent="0.25">
      <c r="AE22017" s="72"/>
    </row>
    <row r="22018" spans="31:31" x14ac:dyDescent="0.25">
      <c r="AE22018" s="72"/>
    </row>
    <row r="22019" spans="31:31" x14ac:dyDescent="0.25">
      <c r="AE22019" s="72"/>
    </row>
    <row r="22020" spans="31:31" x14ac:dyDescent="0.25">
      <c r="AE22020" s="72"/>
    </row>
    <row r="22021" spans="31:31" x14ac:dyDescent="0.25">
      <c r="AE22021" s="72"/>
    </row>
    <row r="22022" spans="31:31" x14ac:dyDescent="0.25">
      <c r="AE22022" s="72"/>
    </row>
    <row r="22023" spans="31:31" x14ac:dyDescent="0.25">
      <c r="AE22023" s="72"/>
    </row>
    <row r="22024" spans="31:31" x14ac:dyDescent="0.25">
      <c r="AE22024" s="72"/>
    </row>
    <row r="22025" spans="31:31" x14ac:dyDescent="0.25">
      <c r="AE22025" s="72"/>
    </row>
    <row r="22026" spans="31:31" x14ac:dyDescent="0.25">
      <c r="AE22026" s="72"/>
    </row>
    <row r="22027" spans="31:31" x14ac:dyDescent="0.25">
      <c r="AE22027" s="72"/>
    </row>
    <row r="22028" spans="31:31" x14ac:dyDescent="0.25">
      <c r="AE22028" s="72"/>
    </row>
    <row r="22029" spans="31:31" x14ac:dyDescent="0.25">
      <c r="AE22029" s="72"/>
    </row>
    <row r="22030" spans="31:31" x14ac:dyDescent="0.25">
      <c r="AE22030" s="72"/>
    </row>
    <row r="22031" spans="31:31" x14ac:dyDescent="0.25">
      <c r="AE22031" s="72"/>
    </row>
    <row r="22032" spans="31:31" x14ac:dyDescent="0.25">
      <c r="AE22032" s="72"/>
    </row>
    <row r="22033" spans="31:31" x14ac:dyDescent="0.25">
      <c r="AE22033" s="72"/>
    </row>
    <row r="22034" spans="31:31" x14ac:dyDescent="0.25">
      <c r="AE22034" s="72"/>
    </row>
    <row r="22035" spans="31:31" x14ac:dyDescent="0.25">
      <c r="AE22035" s="72"/>
    </row>
    <row r="22036" spans="31:31" x14ac:dyDescent="0.25">
      <c r="AE22036" s="72"/>
    </row>
    <row r="22037" spans="31:31" x14ac:dyDescent="0.25">
      <c r="AE22037" s="72"/>
    </row>
    <row r="22038" spans="31:31" x14ac:dyDescent="0.25">
      <c r="AE22038" s="72"/>
    </row>
    <row r="22039" spans="31:31" x14ac:dyDescent="0.25">
      <c r="AE22039" s="72"/>
    </row>
    <row r="22040" spans="31:31" x14ac:dyDescent="0.25">
      <c r="AE22040" s="72"/>
    </row>
    <row r="22041" spans="31:31" x14ac:dyDescent="0.25">
      <c r="AE22041" s="72"/>
    </row>
    <row r="22042" spans="31:31" x14ac:dyDescent="0.25">
      <c r="AE22042" s="72"/>
    </row>
    <row r="22043" spans="31:31" x14ac:dyDescent="0.25">
      <c r="AE22043" s="72"/>
    </row>
    <row r="22044" spans="31:31" x14ac:dyDescent="0.25">
      <c r="AE22044" s="72"/>
    </row>
    <row r="22045" spans="31:31" x14ac:dyDescent="0.25">
      <c r="AE22045" s="72"/>
    </row>
    <row r="22046" spans="31:31" x14ac:dyDescent="0.25">
      <c r="AE22046" s="72"/>
    </row>
    <row r="22047" spans="31:31" x14ac:dyDescent="0.25">
      <c r="AE22047" s="72"/>
    </row>
    <row r="22048" spans="31:31" x14ac:dyDescent="0.25">
      <c r="AE22048" s="72"/>
    </row>
    <row r="22049" spans="31:31" x14ac:dyDescent="0.25">
      <c r="AE22049" s="72"/>
    </row>
    <row r="22050" spans="31:31" x14ac:dyDescent="0.25">
      <c r="AE22050" s="72"/>
    </row>
    <row r="22051" spans="31:31" x14ac:dyDescent="0.25">
      <c r="AE22051" s="72"/>
    </row>
    <row r="22052" spans="31:31" x14ac:dyDescent="0.25">
      <c r="AE22052" s="72"/>
    </row>
    <row r="22053" spans="31:31" x14ac:dyDescent="0.25">
      <c r="AE22053" s="72"/>
    </row>
    <row r="22054" spans="31:31" x14ac:dyDescent="0.25">
      <c r="AE22054" s="72"/>
    </row>
    <row r="22055" spans="31:31" x14ac:dyDescent="0.25">
      <c r="AE22055" s="72"/>
    </row>
    <row r="22056" spans="31:31" x14ac:dyDescent="0.25">
      <c r="AE22056" s="72"/>
    </row>
    <row r="22057" spans="31:31" x14ac:dyDescent="0.25">
      <c r="AE22057" s="72"/>
    </row>
    <row r="22058" spans="31:31" x14ac:dyDescent="0.25">
      <c r="AE22058" s="72"/>
    </row>
    <row r="22059" spans="31:31" x14ac:dyDescent="0.25">
      <c r="AE22059" s="72"/>
    </row>
    <row r="22060" spans="31:31" x14ac:dyDescent="0.25">
      <c r="AE22060" s="72"/>
    </row>
    <row r="22061" spans="31:31" x14ac:dyDescent="0.25">
      <c r="AE22061" s="72"/>
    </row>
    <row r="22062" spans="31:31" x14ac:dyDescent="0.25">
      <c r="AE22062" s="72"/>
    </row>
    <row r="22063" spans="31:31" x14ac:dyDescent="0.25">
      <c r="AE22063" s="72"/>
    </row>
    <row r="22064" spans="31:31" x14ac:dyDescent="0.25">
      <c r="AE22064" s="72"/>
    </row>
    <row r="22065" spans="31:31" x14ac:dyDescent="0.25">
      <c r="AE22065" s="72"/>
    </row>
    <row r="22066" spans="31:31" x14ac:dyDescent="0.25">
      <c r="AE22066" s="72"/>
    </row>
    <row r="22067" spans="31:31" x14ac:dyDescent="0.25">
      <c r="AE22067" s="72"/>
    </row>
    <row r="22068" spans="31:31" x14ac:dyDescent="0.25">
      <c r="AE22068" s="72"/>
    </row>
    <row r="22069" spans="31:31" x14ac:dyDescent="0.25">
      <c r="AE22069" s="72"/>
    </row>
    <row r="22070" spans="31:31" x14ac:dyDescent="0.25">
      <c r="AE22070" s="72"/>
    </row>
    <row r="22071" spans="31:31" x14ac:dyDescent="0.25">
      <c r="AE22071" s="72"/>
    </row>
    <row r="22072" spans="31:31" x14ac:dyDescent="0.25">
      <c r="AE22072" s="72"/>
    </row>
    <row r="22073" spans="31:31" x14ac:dyDescent="0.25">
      <c r="AE22073" s="72"/>
    </row>
    <row r="22074" spans="31:31" x14ac:dyDescent="0.25">
      <c r="AE22074" s="72"/>
    </row>
    <row r="22075" spans="31:31" x14ac:dyDescent="0.25">
      <c r="AE22075" s="72"/>
    </row>
    <row r="22076" spans="31:31" x14ac:dyDescent="0.25">
      <c r="AE22076" s="72"/>
    </row>
    <row r="22077" spans="31:31" x14ac:dyDescent="0.25">
      <c r="AE22077" s="72"/>
    </row>
    <row r="22078" spans="31:31" x14ac:dyDescent="0.25">
      <c r="AE22078" s="72"/>
    </row>
    <row r="22079" spans="31:31" x14ac:dyDescent="0.25">
      <c r="AE22079" s="72"/>
    </row>
    <row r="22080" spans="31:31" x14ac:dyDescent="0.25">
      <c r="AE22080" s="72"/>
    </row>
    <row r="22081" spans="31:31" x14ac:dyDescent="0.25">
      <c r="AE22081" s="72"/>
    </row>
    <row r="22082" spans="31:31" x14ac:dyDescent="0.25">
      <c r="AE22082" s="72"/>
    </row>
    <row r="22083" spans="31:31" x14ac:dyDescent="0.25">
      <c r="AE22083" s="72"/>
    </row>
    <row r="22084" spans="31:31" x14ac:dyDescent="0.25">
      <c r="AE22084" s="72"/>
    </row>
    <row r="22085" spans="31:31" x14ac:dyDescent="0.25">
      <c r="AE22085" s="72"/>
    </row>
    <row r="22086" spans="31:31" x14ac:dyDescent="0.25">
      <c r="AE22086" s="72"/>
    </row>
    <row r="22087" spans="31:31" x14ac:dyDescent="0.25">
      <c r="AE22087" s="72"/>
    </row>
    <row r="22088" spans="31:31" x14ac:dyDescent="0.25">
      <c r="AE22088" s="72"/>
    </row>
    <row r="22089" spans="31:31" x14ac:dyDescent="0.25">
      <c r="AE22089" s="72"/>
    </row>
    <row r="22090" spans="31:31" x14ac:dyDescent="0.25">
      <c r="AE22090" s="72"/>
    </row>
    <row r="22091" spans="31:31" x14ac:dyDescent="0.25">
      <c r="AE22091" s="72"/>
    </row>
    <row r="22092" spans="31:31" x14ac:dyDescent="0.25">
      <c r="AE22092" s="72"/>
    </row>
    <row r="22093" spans="31:31" x14ac:dyDescent="0.25">
      <c r="AE22093" s="72"/>
    </row>
    <row r="22094" spans="31:31" x14ac:dyDescent="0.25">
      <c r="AE22094" s="72"/>
    </row>
    <row r="22095" spans="31:31" x14ac:dyDescent="0.25">
      <c r="AE22095" s="72"/>
    </row>
    <row r="22096" spans="31:31" x14ac:dyDescent="0.25">
      <c r="AE22096" s="72"/>
    </row>
    <row r="22097" spans="31:31" x14ac:dyDescent="0.25">
      <c r="AE22097" s="72"/>
    </row>
    <row r="22098" spans="31:31" x14ac:dyDescent="0.25">
      <c r="AE22098" s="72"/>
    </row>
    <row r="22099" spans="31:31" x14ac:dyDescent="0.25">
      <c r="AE22099" s="72"/>
    </row>
    <row r="22100" spans="31:31" x14ac:dyDescent="0.25">
      <c r="AE22100" s="72"/>
    </row>
    <row r="22101" spans="31:31" x14ac:dyDescent="0.25">
      <c r="AE22101" s="72"/>
    </row>
    <row r="22102" spans="31:31" x14ac:dyDescent="0.25">
      <c r="AE22102" s="72"/>
    </row>
    <row r="22103" spans="31:31" x14ac:dyDescent="0.25">
      <c r="AE22103" s="72"/>
    </row>
    <row r="22104" spans="31:31" x14ac:dyDescent="0.25">
      <c r="AE22104" s="72"/>
    </row>
    <row r="22105" spans="31:31" x14ac:dyDescent="0.25">
      <c r="AE22105" s="72"/>
    </row>
    <row r="22106" spans="31:31" x14ac:dyDescent="0.25">
      <c r="AE22106" s="72"/>
    </row>
    <row r="22107" spans="31:31" x14ac:dyDescent="0.25">
      <c r="AE22107" s="72"/>
    </row>
    <row r="22108" spans="31:31" x14ac:dyDescent="0.25">
      <c r="AE22108" s="72"/>
    </row>
    <row r="22109" spans="31:31" x14ac:dyDescent="0.25">
      <c r="AE22109" s="72"/>
    </row>
    <row r="22110" spans="31:31" x14ac:dyDescent="0.25">
      <c r="AE22110" s="72"/>
    </row>
    <row r="22111" spans="31:31" x14ac:dyDescent="0.25">
      <c r="AE22111" s="72"/>
    </row>
    <row r="22112" spans="31:31" x14ac:dyDescent="0.25">
      <c r="AE22112" s="72"/>
    </row>
    <row r="22113" spans="31:31" x14ac:dyDescent="0.25">
      <c r="AE22113" s="72"/>
    </row>
    <row r="22114" spans="31:31" x14ac:dyDescent="0.25">
      <c r="AE22114" s="72"/>
    </row>
    <row r="22115" spans="31:31" x14ac:dyDescent="0.25">
      <c r="AE22115" s="72"/>
    </row>
    <row r="22116" spans="31:31" x14ac:dyDescent="0.25">
      <c r="AE22116" s="72"/>
    </row>
    <row r="22117" spans="31:31" x14ac:dyDescent="0.25">
      <c r="AE22117" s="72"/>
    </row>
    <row r="22118" spans="31:31" x14ac:dyDescent="0.25">
      <c r="AE22118" s="72"/>
    </row>
    <row r="22119" spans="31:31" x14ac:dyDescent="0.25">
      <c r="AE22119" s="72"/>
    </row>
    <row r="22120" spans="31:31" x14ac:dyDescent="0.25">
      <c r="AE22120" s="72"/>
    </row>
    <row r="22121" spans="31:31" x14ac:dyDescent="0.25">
      <c r="AE22121" s="72"/>
    </row>
    <row r="22122" spans="31:31" x14ac:dyDescent="0.25">
      <c r="AE22122" s="72"/>
    </row>
    <row r="22123" spans="31:31" x14ac:dyDescent="0.25">
      <c r="AE22123" s="72"/>
    </row>
    <row r="22124" spans="31:31" x14ac:dyDescent="0.25">
      <c r="AE22124" s="72"/>
    </row>
    <row r="22125" spans="31:31" x14ac:dyDescent="0.25">
      <c r="AE22125" s="72"/>
    </row>
    <row r="22126" spans="31:31" x14ac:dyDescent="0.25">
      <c r="AE22126" s="72"/>
    </row>
    <row r="22127" spans="31:31" x14ac:dyDescent="0.25">
      <c r="AE22127" s="72"/>
    </row>
    <row r="22128" spans="31:31" x14ac:dyDescent="0.25">
      <c r="AE22128" s="72"/>
    </row>
    <row r="22129" spans="31:31" x14ac:dyDescent="0.25">
      <c r="AE22129" s="72"/>
    </row>
    <row r="22130" spans="31:31" x14ac:dyDescent="0.25">
      <c r="AE22130" s="72"/>
    </row>
    <row r="22131" spans="31:31" x14ac:dyDescent="0.25">
      <c r="AE22131" s="72"/>
    </row>
    <row r="22132" spans="31:31" x14ac:dyDescent="0.25">
      <c r="AE22132" s="72"/>
    </row>
    <row r="22133" spans="31:31" x14ac:dyDescent="0.25">
      <c r="AE22133" s="72"/>
    </row>
    <row r="22134" spans="31:31" x14ac:dyDescent="0.25">
      <c r="AE22134" s="72"/>
    </row>
    <row r="22135" spans="31:31" x14ac:dyDescent="0.25">
      <c r="AE22135" s="72"/>
    </row>
    <row r="22136" spans="31:31" x14ac:dyDescent="0.25">
      <c r="AE22136" s="72"/>
    </row>
    <row r="22137" spans="31:31" x14ac:dyDescent="0.25">
      <c r="AE22137" s="72"/>
    </row>
    <row r="22138" spans="31:31" x14ac:dyDescent="0.25">
      <c r="AE22138" s="72"/>
    </row>
    <row r="22139" spans="31:31" x14ac:dyDescent="0.25">
      <c r="AE22139" s="72"/>
    </row>
    <row r="22140" spans="31:31" x14ac:dyDescent="0.25">
      <c r="AE22140" s="72"/>
    </row>
    <row r="22141" spans="31:31" x14ac:dyDescent="0.25">
      <c r="AE22141" s="72"/>
    </row>
    <row r="22142" spans="31:31" x14ac:dyDescent="0.25">
      <c r="AE22142" s="72"/>
    </row>
    <row r="22143" spans="31:31" x14ac:dyDescent="0.25">
      <c r="AE22143" s="72"/>
    </row>
    <row r="22144" spans="31:31" x14ac:dyDescent="0.25">
      <c r="AE22144" s="72"/>
    </row>
    <row r="22145" spans="31:31" x14ac:dyDescent="0.25">
      <c r="AE22145" s="72"/>
    </row>
    <row r="22146" spans="31:31" x14ac:dyDescent="0.25">
      <c r="AE22146" s="72"/>
    </row>
    <row r="22147" spans="31:31" x14ac:dyDescent="0.25">
      <c r="AE22147" s="72"/>
    </row>
    <row r="22148" spans="31:31" x14ac:dyDescent="0.25">
      <c r="AE22148" s="72"/>
    </row>
    <row r="22149" spans="31:31" x14ac:dyDescent="0.25">
      <c r="AE22149" s="72"/>
    </row>
    <row r="22150" spans="31:31" x14ac:dyDescent="0.25">
      <c r="AE22150" s="72"/>
    </row>
    <row r="22151" spans="31:31" x14ac:dyDescent="0.25">
      <c r="AE22151" s="72"/>
    </row>
    <row r="22152" spans="31:31" x14ac:dyDescent="0.25">
      <c r="AE22152" s="72"/>
    </row>
    <row r="22153" spans="31:31" x14ac:dyDescent="0.25">
      <c r="AE22153" s="72"/>
    </row>
    <row r="22154" spans="31:31" x14ac:dyDescent="0.25">
      <c r="AE22154" s="72"/>
    </row>
    <row r="22155" spans="31:31" x14ac:dyDescent="0.25">
      <c r="AE22155" s="72"/>
    </row>
    <row r="22156" spans="31:31" x14ac:dyDescent="0.25">
      <c r="AE22156" s="72"/>
    </row>
    <row r="22157" spans="31:31" x14ac:dyDescent="0.25">
      <c r="AE22157" s="72"/>
    </row>
    <row r="22158" spans="31:31" x14ac:dyDescent="0.25">
      <c r="AE22158" s="72"/>
    </row>
    <row r="22159" spans="31:31" x14ac:dyDescent="0.25">
      <c r="AE22159" s="72"/>
    </row>
    <row r="22160" spans="31:31" x14ac:dyDescent="0.25">
      <c r="AE22160" s="72"/>
    </row>
    <row r="22161" spans="31:31" x14ac:dyDescent="0.25">
      <c r="AE22161" s="72"/>
    </row>
    <row r="22162" spans="31:31" x14ac:dyDescent="0.25">
      <c r="AE22162" s="72"/>
    </row>
    <row r="22163" spans="31:31" x14ac:dyDescent="0.25">
      <c r="AE22163" s="72"/>
    </row>
    <row r="22164" spans="31:31" x14ac:dyDescent="0.25">
      <c r="AE22164" s="72"/>
    </row>
    <row r="22165" spans="31:31" x14ac:dyDescent="0.25">
      <c r="AE22165" s="72"/>
    </row>
    <row r="22166" spans="31:31" x14ac:dyDescent="0.25">
      <c r="AE22166" s="72"/>
    </row>
    <row r="22167" spans="31:31" x14ac:dyDescent="0.25">
      <c r="AE22167" s="72"/>
    </row>
    <row r="22168" spans="31:31" x14ac:dyDescent="0.25">
      <c r="AE22168" s="72"/>
    </row>
    <row r="22169" spans="31:31" x14ac:dyDescent="0.25">
      <c r="AE22169" s="72"/>
    </row>
    <row r="22170" spans="31:31" x14ac:dyDescent="0.25">
      <c r="AE22170" s="72"/>
    </row>
    <row r="22171" spans="31:31" x14ac:dyDescent="0.25">
      <c r="AE22171" s="72"/>
    </row>
    <row r="22172" spans="31:31" x14ac:dyDescent="0.25">
      <c r="AE22172" s="72"/>
    </row>
    <row r="22173" spans="31:31" x14ac:dyDescent="0.25">
      <c r="AE22173" s="72"/>
    </row>
    <row r="22174" spans="31:31" x14ac:dyDescent="0.25">
      <c r="AE22174" s="72"/>
    </row>
    <row r="22175" spans="31:31" x14ac:dyDescent="0.25">
      <c r="AE22175" s="72"/>
    </row>
    <row r="22176" spans="31:31" x14ac:dyDescent="0.25">
      <c r="AE22176" s="72"/>
    </row>
    <row r="22177" spans="31:31" x14ac:dyDescent="0.25">
      <c r="AE22177" s="72"/>
    </row>
    <row r="22178" spans="31:31" x14ac:dyDescent="0.25">
      <c r="AE22178" s="72"/>
    </row>
    <row r="22179" spans="31:31" x14ac:dyDescent="0.25">
      <c r="AE22179" s="72"/>
    </row>
    <row r="22180" spans="31:31" x14ac:dyDescent="0.25">
      <c r="AE22180" s="72"/>
    </row>
    <row r="22181" spans="31:31" x14ac:dyDescent="0.25">
      <c r="AE22181" s="72"/>
    </row>
    <row r="22182" spans="31:31" x14ac:dyDescent="0.25">
      <c r="AE22182" s="72"/>
    </row>
    <row r="22183" spans="31:31" x14ac:dyDescent="0.25">
      <c r="AE22183" s="72"/>
    </row>
    <row r="22184" spans="31:31" x14ac:dyDescent="0.25">
      <c r="AE22184" s="72"/>
    </row>
    <row r="22185" spans="31:31" x14ac:dyDescent="0.25">
      <c r="AE22185" s="72"/>
    </row>
    <row r="22186" spans="31:31" x14ac:dyDescent="0.25">
      <c r="AE22186" s="72"/>
    </row>
    <row r="22187" spans="31:31" x14ac:dyDescent="0.25">
      <c r="AE22187" s="72"/>
    </row>
    <row r="22188" spans="31:31" x14ac:dyDescent="0.25">
      <c r="AE22188" s="72"/>
    </row>
    <row r="22189" spans="31:31" x14ac:dyDescent="0.25">
      <c r="AE22189" s="72"/>
    </row>
    <row r="22190" spans="31:31" x14ac:dyDescent="0.25">
      <c r="AE22190" s="72"/>
    </row>
    <row r="22191" spans="31:31" x14ac:dyDescent="0.25">
      <c r="AE22191" s="72"/>
    </row>
    <row r="22192" spans="31:31" x14ac:dyDescent="0.25">
      <c r="AE22192" s="72"/>
    </row>
    <row r="22193" spans="31:31" x14ac:dyDescent="0.25">
      <c r="AE22193" s="72"/>
    </row>
    <row r="22194" spans="31:31" x14ac:dyDescent="0.25">
      <c r="AE22194" s="72"/>
    </row>
    <row r="22195" spans="31:31" x14ac:dyDescent="0.25">
      <c r="AE22195" s="72"/>
    </row>
    <row r="22196" spans="31:31" x14ac:dyDescent="0.25">
      <c r="AE22196" s="72"/>
    </row>
    <row r="22197" spans="31:31" x14ac:dyDescent="0.25">
      <c r="AE22197" s="72"/>
    </row>
    <row r="22198" spans="31:31" x14ac:dyDescent="0.25">
      <c r="AE22198" s="72"/>
    </row>
    <row r="22199" spans="31:31" x14ac:dyDescent="0.25">
      <c r="AE22199" s="72"/>
    </row>
    <row r="22200" spans="31:31" x14ac:dyDescent="0.25">
      <c r="AE22200" s="72"/>
    </row>
    <row r="22201" spans="31:31" x14ac:dyDescent="0.25">
      <c r="AE22201" s="72"/>
    </row>
    <row r="22202" spans="31:31" x14ac:dyDescent="0.25">
      <c r="AE22202" s="72"/>
    </row>
    <row r="22203" spans="31:31" x14ac:dyDescent="0.25">
      <c r="AE22203" s="72"/>
    </row>
    <row r="22204" spans="31:31" x14ac:dyDescent="0.25">
      <c r="AE22204" s="72"/>
    </row>
    <row r="22205" spans="31:31" x14ac:dyDescent="0.25">
      <c r="AE22205" s="72"/>
    </row>
    <row r="22206" spans="31:31" x14ac:dyDescent="0.25">
      <c r="AE22206" s="72"/>
    </row>
    <row r="22207" spans="31:31" x14ac:dyDescent="0.25">
      <c r="AE22207" s="72"/>
    </row>
    <row r="22208" spans="31:31" x14ac:dyDescent="0.25">
      <c r="AE22208" s="72"/>
    </row>
    <row r="22209" spans="31:31" x14ac:dyDescent="0.25">
      <c r="AE22209" s="72"/>
    </row>
    <row r="22210" spans="31:31" x14ac:dyDescent="0.25">
      <c r="AE22210" s="72"/>
    </row>
    <row r="22211" spans="31:31" x14ac:dyDescent="0.25">
      <c r="AE22211" s="72"/>
    </row>
    <row r="22212" spans="31:31" x14ac:dyDescent="0.25">
      <c r="AE22212" s="72"/>
    </row>
    <row r="22213" spans="31:31" x14ac:dyDescent="0.25">
      <c r="AE22213" s="72"/>
    </row>
    <row r="22214" spans="31:31" x14ac:dyDescent="0.25">
      <c r="AE22214" s="72"/>
    </row>
    <row r="22215" spans="31:31" x14ac:dyDescent="0.25">
      <c r="AE22215" s="72"/>
    </row>
    <row r="22216" spans="31:31" x14ac:dyDescent="0.25">
      <c r="AE22216" s="72"/>
    </row>
    <row r="22217" spans="31:31" x14ac:dyDescent="0.25">
      <c r="AE22217" s="72"/>
    </row>
    <row r="22218" spans="31:31" x14ac:dyDescent="0.25">
      <c r="AE22218" s="72"/>
    </row>
    <row r="22219" spans="31:31" x14ac:dyDescent="0.25">
      <c r="AE22219" s="72"/>
    </row>
    <row r="22220" spans="31:31" x14ac:dyDescent="0.25">
      <c r="AE22220" s="72"/>
    </row>
    <row r="22221" spans="31:31" x14ac:dyDescent="0.25">
      <c r="AE22221" s="72"/>
    </row>
    <row r="22222" spans="31:31" x14ac:dyDescent="0.25">
      <c r="AE22222" s="72"/>
    </row>
    <row r="22223" spans="31:31" x14ac:dyDescent="0.25">
      <c r="AE22223" s="72"/>
    </row>
    <row r="22224" spans="31:31" x14ac:dyDescent="0.25">
      <c r="AE22224" s="72"/>
    </row>
    <row r="22225" spans="31:31" x14ac:dyDescent="0.25">
      <c r="AE22225" s="72"/>
    </row>
    <row r="22226" spans="31:31" x14ac:dyDescent="0.25">
      <c r="AE22226" s="72"/>
    </row>
    <row r="22227" spans="31:31" x14ac:dyDescent="0.25">
      <c r="AE22227" s="72"/>
    </row>
    <row r="22228" spans="31:31" x14ac:dyDescent="0.25">
      <c r="AE22228" s="72"/>
    </row>
    <row r="22229" spans="31:31" x14ac:dyDescent="0.25">
      <c r="AE22229" s="72"/>
    </row>
    <row r="22230" spans="31:31" x14ac:dyDescent="0.25">
      <c r="AE22230" s="72"/>
    </row>
    <row r="22231" spans="31:31" x14ac:dyDescent="0.25">
      <c r="AE22231" s="72"/>
    </row>
    <row r="22232" spans="31:31" x14ac:dyDescent="0.25">
      <c r="AE22232" s="72"/>
    </row>
    <row r="22233" spans="31:31" x14ac:dyDescent="0.25">
      <c r="AE22233" s="72"/>
    </row>
    <row r="22234" spans="31:31" x14ac:dyDescent="0.25">
      <c r="AE22234" s="72"/>
    </row>
    <row r="22235" spans="31:31" x14ac:dyDescent="0.25">
      <c r="AE22235" s="72"/>
    </row>
    <row r="22236" spans="31:31" x14ac:dyDescent="0.25">
      <c r="AE22236" s="72"/>
    </row>
    <row r="22237" spans="31:31" x14ac:dyDescent="0.25">
      <c r="AE22237" s="72"/>
    </row>
    <row r="22238" spans="31:31" x14ac:dyDescent="0.25">
      <c r="AE22238" s="72"/>
    </row>
    <row r="22239" spans="31:31" x14ac:dyDescent="0.25">
      <c r="AE22239" s="72"/>
    </row>
    <row r="22240" spans="31:31" x14ac:dyDescent="0.25">
      <c r="AE22240" s="72"/>
    </row>
    <row r="22241" spans="31:31" x14ac:dyDescent="0.25">
      <c r="AE22241" s="72"/>
    </row>
    <row r="22242" spans="31:31" x14ac:dyDescent="0.25">
      <c r="AE22242" s="72"/>
    </row>
    <row r="22243" spans="31:31" x14ac:dyDescent="0.25">
      <c r="AE22243" s="72"/>
    </row>
    <row r="22244" spans="31:31" x14ac:dyDescent="0.25">
      <c r="AE22244" s="72"/>
    </row>
    <row r="22245" spans="31:31" x14ac:dyDescent="0.25">
      <c r="AE22245" s="72"/>
    </row>
    <row r="22246" spans="31:31" x14ac:dyDescent="0.25">
      <c r="AE22246" s="72"/>
    </row>
    <row r="22247" spans="31:31" x14ac:dyDescent="0.25">
      <c r="AE22247" s="72"/>
    </row>
    <row r="22248" spans="31:31" x14ac:dyDescent="0.25">
      <c r="AE22248" s="72"/>
    </row>
    <row r="22249" spans="31:31" x14ac:dyDescent="0.25">
      <c r="AE22249" s="72"/>
    </row>
    <row r="22250" spans="31:31" x14ac:dyDescent="0.25">
      <c r="AE22250" s="72"/>
    </row>
    <row r="22251" spans="31:31" x14ac:dyDescent="0.25">
      <c r="AE22251" s="72"/>
    </row>
    <row r="22252" spans="31:31" x14ac:dyDescent="0.25">
      <c r="AE22252" s="72"/>
    </row>
    <row r="22253" spans="31:31" x14ac:dyDescent="0.25">
      <c r="AE22253" s="72"/>
    </row>
    <row r="22254" spans="31:31" x14ac:dyDescent="0.25">
      <c r="AE22254" s="72"/>
    </row>
    <row r="22255" spans="31:31" x14ac:dyDescent="0.25">
      <c r="AE22255" s="72"/>
    </row>
    <row r="22256" spans="31:31" x14ac:dyDescent="0.25">
      <c r="AE22256" s="72"/>
    </row>
    <row r="22257" spans="31:31" x14ac:dyDescent="0.25">
      <c r="AE22257" s="72"/>
    </row>
    <row r="22258" spans="31:31" x14ac:dyDescent="0.25">
      <c r="AE22258" s="72"/>
    </row>
    <row r="22259" spans="31:31" x14ac:dyDescent="0.25">
      <c r="AE22259" s="72"/>
    </row>
    <row r="22260" spans="31:31" x14ac:dyDescent="0.25">
      <c r="AE22260" s="72"/>
    </row>
    <row r="22261" spans="31:31" x14ac:dyDescent="0.25">
      <c r="AE22261" s="72"/>
    </row>
    <row r="22262" spans="31:31" x14ac:dyDescent="0.25">
      <c r="AE22262" s="72"/>
    </row>
    <row r="22263" spans="31:31" x14ac:dyDescent="0.25">
      <c r="AE22263" s="72"/>
    </row>
    <row r="22264" spans="31:31" x14ac:dyDescent="0.25">
      <c r="AE22264" s="72"/>
    </row>
    <row r="22265" spans="31:31" x14ac:dyDescent="0.25">
      <c r="AE22265" s="72"/>
    </row>
    <row r="22266" spans="31:31" x14ac:dyDescent="0.25">
      <c r="AE22266" s="72"/>
    </row>
    <row r="22267" spans="31:31" x14ac:dyDescent="0.25">
      <c r="AE22267" s="72"/>
    </row>
    <row r="22268" spans="31:31" x14ac:dyDescent="0.25">
      <c r="AE22268" s="72"/>
    </row>
    <row r="22269" spans="31:31" x14ac:dyDescent="0.25">
      <c r="AE22269" s="72"/>
    </row>
    <row r="22270" spans="31:31" x14ac:dyDescent="0.25">
      <c r="AE22270" s="72"/>
    </row>
    <row r="22271" spans="31:31" x14ac:dyDescent="0.25">
      <c r="AE22271" s="72"/>
    </row>
    <row r="22272" spans="31:31" x14ac:dyDescent="0.25">
      <c r="AE22272" s="72"/>
    </row>
    <row r="22273" spans="31:31" x14ac:dyDescent="0.25">
      <c r="AE22273" s="72"/>
    </row>
    <row r="22274" spans="31:31" x14ac:dyDescent="0.25">
      <c r="AE22274" s="72"/>
    </row>
    <row r="22275" spans="31:31" x14ac:dyDescent="0.25">
      <c r="AE22275" s="72"/>
    </row>
    <row r="22276" spans="31:31" x14ac:dyDescent="0.25">
      <c r="AE22276" s="72"/>
    </row>
    <row r="22277" spans="31:31" x14ac:dyDescent="0.25">
      <c r="AE22277" s="72"/>
    </row>
    <row r="22278" spans="31:31" x14ac:dyDescent="0.25">
      <c r="AE22278" s="72"/>
    </row>
    <row r="22279" spans="31:31" x14ac:dyDescent="0.25">
      <c r="AE22279" s="72"/>
    </row>
    <row r="22280" spans="31:31" x14ac:dyDescent="0.25">
      <c r="AE22280" s="72"/>
    </row>
    <row r="22281" spans="31:31" x14ac:dyDescent="0.25">
      <c r="AE22281" s="72"/>
    </row>
    <row r="22282" spans="31:31" x14ac:dyDescent="0.25">
      <c r="AE22282" s="72"/>
    </row>
    <row r="22283" spans="31:31" x14ac:dyDescent="0.25">
      <c r="AE22283" s="72"/>
    </row>
    <row r="22284" spans="31:31" x14ac:dyDescent="0.25">
      <c r="AE22284" s="72"/>
    </row>
    <row r="22285" spans="31:31" x14ac:dyDescent="0.25">
      <c r="AE22285" s="72"/>
    </row>
    <row r="22286" spans="31:31" x14ac:dyDescent="0.25">
      <c r="AE22286" s="72"/>
    </row>
    <row r="22287" spans="31:31" x14ac:dyDescent="0.25">
      <c r="AE22287" s="72"/>
    </row>
    <row r="22288" spans="31:31" x14ac:dyDescent="0.25">
      <c r="AE22288" s="72"/>
    </row>
    <row r="22289" spans="31:31" x14ac:dyDescent="0.25">
      <c r="AE22289" s="72"/>
    </row>
    <row r="22290" spans="31:31" x14ac:dyDescent="0.25">
      <c r="AE22290" s="72"/>
    </row>
    <row r="22291" spans="31:31" x14ac:dyDescent="0.25">
      <c r="AE22291" s="72"/>
    </row>
    <row r="22292" spans="31:31" x14ac:dyDescent="0.25">
      <c r="AE22292" s="72"/>
    </row>
    <row r="22293" spans="31:31" x14ac:dyDescent="0.25">
      <c r="AE22293" s="72"/>
    </row>
    <row r="22294" spans="31:31" x14ac:dyDescent="0.25">
      <c r="AE22294" s="72"/>
    </row>
    <row r="22295" spans="31:31" x14ac:dyDescent="0.25">
      <c r="AE22295" s="72"/>
    </row>
    <row r="22296" spans="31:31" x14ac:dyDescent="0.25">
      <c r="AE22296" s="72"/>
    </row>
    <row r="22297" spans="31:31" x14ac:dyDescent="0.25">
      <c r="AE22297" s="72"/>
    </row>
    <row r="22298" spans="31:31" x14ac:dyDescent="0.25">
      <c r="AE22298" s="72"/>
    </row>
    <row r="22299" spans="31:31" x14ac:dyDescent="0.25">
      <c r="AE22299" s="72"/>
    </row>
    <row r="22300" spans="31:31" x14ac:dyDescent="0.25">
      <c r="AE22300" s="72"/>
    </row>
    <row r="22301" spans="31:31" x14ac:dyDescent="0.25">
      <c r="AE22301" s="72"/>
    </row>
    <row r="22302" spans="31:31" x14ac:dyDescent="0.25">
      <c r="AE22302" s="72"/>
    </row>
    <row r="22303" spans="31:31" x14ac:dyDescent="0.25">
      <c r="AE22303" s="72"/>
    </row>
    <row r="22304" spans="31:31" x14ac:dyDescent="0.25">
      <c r="AE22304" s="72"/>
    </row>
    <row r="22305" spans="31:31" x14ac:dyDescent="0.25">
      <c r="AE22305" s="72"/>
    </row>
    <row r="22306" spans="31:31" x14ac:dyDescent="0.25">
      <c r="AE22306" s="72"/>
    </row>
    <row r="22307" spans="31:31" x14ac:dyDescent="0.25">
      <c r="AE22307" s="72"/>
    </row>
    <row r="22308" spans="31:31" x14ac:dyDescent="0.25">
      <c r="AE22308" s="72"/>
    </row>
    <row r="22309" spans="31:31" x14ac:dyDescent="0.25">
      <c r="AE22309" s="72"/>
    </row>
    <row r="22310" spans="31:31" x14ac:dyDescent="0.25">
      <c r="AE22310" s="72"/>
    </row>
    <row r="22311" spans="31:31" x14ac:dyDescent="0.25">
      <c r="AE22311" s="72"/>
    </row>
    <row r="22312" spans="31:31" x14ac:dyDescent="0.25">
      <c r="AE22312" s="72"/>
    </row>
    <row r="22313" spans="31:31" x14ac:dyDescent="0.25">
      <c r="AE22313" s="72"/>
    </row>
    <row r="22314" spans="31:31" x14ac:dyDescent="0.25">
      <c r="AE22314" s="72"/>
    </row>
    <row r="22315" spans="31:31" x14ac:dyDescent="0.25">
      <c r="AE22315" s="72"/>
    </row>
    <row r="22316" spans="31:31" x14ac:dyDescent="0.25">
      <c r="AE22316" s="72"/>
    </row>
    <row r="22317" spans="31:31" x14ac:dyDescent="0.25">
      <c r="AE22317" s="72"/>
    </row>
    <row r="22318" spans="31:31" x14ac:dyDescent="0.25">
      <c r="AE22318" s="72"/>
    </row>
    <row r="22319" spans="31:31" x14ac:dyDescent="0.25">
      <c r="AE22319" s="72"/>
    </row>
    <row r="22320" spans="31:31" x14ac:dyDescent="0.25">
      <c r="AE22320" s="72"/>
    </row>
    <row r="22321" spans="31:31" x14ac:dyDescent="0.25">
      <c r="AE22321" s="72"/>
    </row>
    <row r="22322" spans="31:31" x14ac:dyDescent="0.25">
      <c r="AE22322" s="72"/>
    </row>
    <row r="22323" spans="31:31" x14ac:dyDescent="0.25">
      <c r="AE22323" s="72"/>
    </row>
    <row r="22324" spans="31:31" x14ac:dyDescent="0.25">
      <c r="AE22324" s="72"/>
    </row>
    <row r="22325" spans="31:31" x14ac:dyDescent="0.25">
      <c r="AE22325" s="72"/>
    </row>
    <row r="22326" spans="31:31" x14ac:dyDescent="0.25">
      <c r="AE22326" s="72"/>
    </row>
    <row r="22327" spans="31:31" x14ac:dyDescent="0.25">
      <c r="AE22327" s="72"/>
    </row>
    <row r="22328" spans="31:31" x14ac:dyDescent="0.25">
      <c r="AE22328" s="72"/>
    </row>
    <row r="22329" spans="31:31" x14ac:dyDescent="0.25">
      <c r="AE22329" s="72"/>
    </row>
    <row r="22330" spans="31:31" x14ac:dyDescent="0.25">
      <c r="AE22330" s="72"/>
    </row>
    <row r="22331" spans="31:31" x14ac:dyDescent="0.25">
      <c r="AE22331" s="72"/>
    </row>
    <row r="22332" spans="31:31" x14ac:dyDescent="0.25">
      <c r="AE22332" s="72"/>
    </row>
    <row r="22333" spans="31:31" x14ac:dyDescent="0.25">
      <c r="AE22333" s="72"/>
    </row>
    <row r="22334" spans="31:31" x14ac:dyDescent="0.25">
      <c r="AE22334" s="72"/>
    </row>
    <row r="22335" spans="31:31" x14ac:dyDescent="0.25">
      <c r="AE22335" s="72"/>
    </row>
    <row r="22336" spans="31:31" x14ac:dyDescent="0.25">
      <c r="AE22336" s="72"/>
    </row>
    <row r="22337" spans="31:31" x14ac:dyDescent="0.25">
      <c r="AE22337" s="72"/>
    </row>
    <row r="22338" spans="31:31" x14ac:dyDescent="0.25">
      <c r="AE22338" s="72"/>
    </row>
    <row r="22339" spans="31:31" x14ac:dyDescent="0.25">
      <c r="AE22339" s="72"/>
    </row>
    <row r="22340" spans="31:31" x14ac:dyDescent="0.25">
      <c r="AE22340" s="72"/>
    </row>
    <row r="22341" spans="31:31" x14ac:dyDescent="0.25">
      <c r="AE22341" s="72"/>
    </row>
    <row r="22342" spans="31:31" x14ac:dyDescent="0.25">
      <c r="AE22342" s="72"/>
    </row>
    <row r="22343" spans="31:31" x14ac:dyDescent="0.25">
      <c r="AE22343" s="72"/>
    </row>
    <row r="22344" spans="31:31" x14ac:dyDescent="0.25">
      <c r="AE22344" s="72"/>
    </row>
    <row r="22345" spans="31:31" x14ac:dyDescent="0.25">
      <c r="AE22345" s="72"/>
    </row>
    <row r="22346" spans="31:31" x14ac:dyDescent="0.25">
      <c r="AE22346" s="72"/>
    </row>
    <row r="22347" spans="31:31" x14ac:dyDescent="0.25">
      <c r="AE22347" s="72"/>
    </row>
    <row r="22348" spans="31:31" x14ac:dyDescent="0.25">
      <c r="AE22348" s="72"/>
    </row>
    <row r="22349" spans="31:31" x14ac:dyDescent="0.25">
      <c r="AE22349" s="72"/>
    </row>
    <row r="22350" spans="31:31" x14ac:dyDescent="0.25">
      <c r="AE22350" s="72"/>
    </row>
    <row r="22351" spans="31:31" x14ac:dyDescent="0.25">
      <c r="AE22351" s="72"/>
    </row>
    <row r="22352" spans="31:31" x14ac:dyDescent="0.25">
      <c r="AE22352" s="72"/>
    </row>
    <row r="22353" spans="31:31" x14ac:dyDescent="0.25">
      <c r="AE22353" s="72"/>
    </row>
    <row r="22354" spans="31:31" x14ac:dyDescent="0.25">
      <c r="AE22354" s="72"/>
    </row>
    <row r="22355" spans="31:31" x14ac:dyDescent="0.25">
      <c r="AE22355" s="72"/>
    </row>
    <row r="22356" spans="31:31" x14ac:dyDescent="0.25">
      <c r="AE22356" s="72"/>
    </row>
    <row r="22357" spans="31:31" x14ac:dyDescent="0.25">
      <c r="AE22357" s="72"/>
    </row>
    <row r="22358" spans="31:31" x14ac:dyDescent="0.25">
      <c r="AE22358" s="72"/>
    </row>
    <row r="22359" spans="31:31" x14ac:dyDescent="0.25">
      <c r="AE22359" s="72"/>
    </row>
    <row r="22360" spans="31:31" x14ac:dyDescent="0.25">
      <c r="AE22360" s="72"/>
    </row>
    <row r="22361" spans="31:31" x14ac:dyDescent="0.25">
      <c r="AE22361" s="72"/>
    </row>
    <row r="22362" spans="31:31" x14ac:dyDescent="0.25">
      <c r="AE22362" s="72"/>
    </row>
    <row r="22363" spans="31:31" x14ac:dyDescent="0.25">
      <c r="AE22363" s="72"/>
    </row>
    <row r="22364" spans="31:31" x14ac:dyDescent="0.25">
      <c r="AE22364" s="72"/>
    </row>
    <row r="22365" spans="31:31" x14ac:dyDescent="0.25">
      <c r="AE22365" s="72"/>
    </row>
    <row r="22366" spans="31:31" x14ac:dyDescent="0.25">
      <c r="AE22366" s="72"/>
    </row>
    <row r="22367" spans="31:31" x14ac:dyDescent="0.25">
      <c r="AE22367" s="72"/>
    </row>
    <row r="22368" spans="31:31" x14ac:dyDescent="0.25">
      <c r="AE22368" s="72"/>
    </row>
    <row r="22369" spans="31:31" x14ac:dyDescent="0.25">
      <c r="AE22369" s="72"/>
    </row>
    <row r="22370" spans="31:31" x14ac:dyDescent="0.25">
      <c r="AE22370" s="72"/>
    </row>
    <row r="22371" spans="31:31" x14ac:dyDescent="0.25">
      <c r="AE22371" s="72"/>
    </row>
    <row r="22372" spans="31:31" x14ac:dyDescent="0.25">
      <c r="AE22372" s="72"/>
    </row>
    <row r="22373" spans="31:31" x14ac:dyDescent="0.25">
      <c r="AE22373" s="72"/>
    </row>
    <row r="22374" spans="31:31" x14ac:dyDescent="0.25">
      <c r="AE22374" s="72"/>
    </row>
    <row r="22375" spans="31:31" x14ac:dyDescent="0.25">
      <c r="AE22375" s="72"/>
    </row>
    <row r="22376" spans="31:31" x14ac:dyDescent="0.25">
      <c r="AE22376" s="72"/>
    </row>
    <row r="22377" spans="31:31" x14ac:dyDescent="0.25">
      <c r="AE22377" s="72"/>
    </row>
    <row r="22378" spans="31:31" x14ac:dyDescent="0.25">
      <c r="AE22378" s="72"/>
    </row>
    <row r="22379" spans="31:31" x14ac:dyDescent="0.25">
      <c r="AE22379" s="72"/>
    </row>
    <row r="22380" spans="31:31" x14ac:dyDescent="0.25">
      <c r="AE22380" s="72"/>
    </row>
    <row r="22381" spans="31:31" x14ac:dyDescent="0.25">
      <c r="AE22381" s="72"/>
    </row>
    <row r="22382" spans="31:31" x14ac:dyDescent="0.25">
      <c r="AE22382" s="72"/>
    </row>
    <row r="22383" spans="31:31" x14ac:dyDescent="0.25">
      <c r="AE22383" s="72"/>
    </row>
    <row r="22384" spans="31:31" x14ac:dyDescent="0.25">
      <c r="AE22384" s="72"/>
    </row>
    <row r="22385" spans="31:31" x14ac:dyDescent="0.25">
      <c r="AE22385" s="72"/>
    </row>
    <row r="22386" spans="31:31" x14ac:dyDescent="0.25">
      <c r="AE22386" s="72"/>
    </row>
    <row r="22387" spans="31:31" x14ac:dyDescent="0.25">
      <c r="AE22387" s="72"/>
    </row>
    <row r="22388" spans="31:31" x14ac:dyDescent="0.25">
      <c r="AE22388" s="72"/>
    </row>
    <row r="22389" spans="31:31" x14ac:dyDescent="0.25">
      <c r="AE22389" s="72"/>
    </row>
    <row r="22390" spans="31:31" x14ac:dyDescent="0.25">
      <c r="AE22390" s="72"/>
    </row>
    <row r="22391" spans="31:31" x14ac:dyDescent="0.25">
      <c r="AE22391" s="72"/>
    </row>
    <row r="22392" spans="31:31" x14ac:dyDescent="0.25">
      <c r="AE22392" s="72"/>
    </row>
    <row r="22393" spans="31:31" x14ac:dyDescent="0.25">
      <c r="AE22393" s="72"/>
    </row>
    <row r="22394" spans="31:31" x14ac:dyDescent="0.25">
      <c r="AE22394" s="72"/>
    </row>
    <row r="22395" spans="31:31" x14ac:dyDescent="0.25">
      <c r="AE22395" s="72"/>
    </row>
    <row r="22396" spans="31:31" x14ac:dyDescent="0.25">
      <c r="AE22396" s="72"/>
    </row>
    <row r="22397" spans="31:31" x14ac:dyDescent="0.25">
      <c r="AE22397" s="72"/>
    </row>
    <row r="22398" spans="31:31" x14ac:dyDescent="0.25">
      <c r="AE22398" s="72"/>
    </row>
    <row r="22399" spans="31:31" x14ac:dyDescent="0.25">
      <c r="AE22399" s="72"/>
    </row>
    <row r="22400" spans="31:31" x14ac:dyDescent="0.25">
      <c r="AE22400" s="72"/>
    </row>
    <row r="22401" spans="31:31" x14ac:dyDescent="0.25">
      <c r="AE22401" s="72"/>
    </row>
    <row r="22402" spans="31:31" x14ac:dyDescent="0.25">
      <c r="AE22402" s="72"/>
    </row>
    <row r="22403" spans="31:31" x14ac:dyDescent="0.25">
      <c r="AE22403" s="72"/>
    </row>
    <row r="22404" spans="31:31" x14ac:dyDescent="0.25">
      <c r="AE22404" s="72"/>
    </row>
    <row r="22405" spans="31:31" x14ac:dyDescent="0.25">
      <c r="AE22405" s="72"/>
    </row>
    <row r="22406" spans="31:31" x14ac:dyDescent="0.25">
      <c r="AE22406" s="72"/>
    </row>
    <row r="22407" spans="31:31" x14ac:dyDescent="0.25">
      <c r="AE22407" s="72"/>
    </row>
    <row r="22408" spans="31:31" x14ac:dyDescent="0.25">
      <c r="AE22408" s="72"/>
    </row>
    <row r="22409" spans="31:31" x14ac:dyDescent="0.25">
      <c r="AE22409" s="72"/>
    </row>
    <row r="22410" spans="31:31" x14ac:dyDescent="0.25">
      <c r="AE22410" s="72"/>
    </row>
    <row r="22411" spans="31:31" x14ac:dyDescent="0.25">
      <c r="AE22411" s="72"/>
    </row>
    <row r="22412" spans="31:31" x14ac:dyDescent="0.25">
      <c r="AE22412" s="72"/>
    </row>
    <row r="22413" spans="31:31" x14ac:dyDescent="0.25">
      <c r="AE22413" s="72"/>
    </row>
    <row r="22414" spans="31:31" x14ac:dyDescent="0.25">
      <c r="AE22414" s="72"/>
    </row>
    <row r="22415" spans="31:31" x14ac:dyDescent="0.25">
      <c r="AE22415" s="72"/>
    </row>
    <row r="22416" spans="31:31" x14ac:dyDescent="0.25">
      <c r="AE22416" s="72"/>
    </row>
    <row r="22417" spans="31:31" x14ac:dyDescent="0.25">
      <c r="AE22417" s="72"/>
    </row>
    <row r="22418" spans="31:31" x14ac:dyDescent="0.25">
      <c r="AE22418" s="72"/>
    </row>
    <row r="22419" spans="31:31" x14ac:dyDescent="0.25">
      <c r="AE22419" s="72"/>
    </row>
    <row r="22420" spans="31:31" x14ac:dyDescent="0.25">
      <c r="AE22420" s="72"/>
    </row>
    <row r="22421" spans="31:31" x14ac:dyDescent="0.25">
      <c r="AE22421" s="72"/>
    </row>
    <row r="22422" spans="31:31" x14ac:dyDescent="0.25">
      <c r="AE22422" s="72"/>
    </row>
    <row r="22423" spans="31:31" x14ac:dyDescent="0.25">
      <c r="AE22423" s="72"/>
    </row>
    <row r="22424" spans="31:31" x14ac:dyDescent="0.25">
      <c r="AE22424" s="72"/>
    </row>
    <row r="22425" spans="31:31" x14ac:dyDescent="0.25">
      <c r="AE22425" s="72"/>
    </row>
    <row r="22426" spans="31:31" x14ac:dyDescent="0.25">
      <c r="AE22426" s="72"/>
    </row>
    <row r="22427" spans="31:31" x14ac:dyDescent="0.25">
      <c r="AE22427" s="72"/>
    </row>
    <row r="22428" spans="31:31" x14ac:dyDescent="0.25">
      <c r="AE22428" s="72"/>
    </row>
    <row r="22429" spans="31:31" x14ac:dyDescent="0.25">
      <c r="AE22429" s="72"/>
    </row>
    <row r="22430" spans="31:31" x14ac:dyDescent="0.25">
      <c r="AE22430" s="72"/>
    </row>
    <row r="22431" spans="31:31" x14ac:dyDescent="0.25">
      <c r="AE22431" s="72"/>
    </row>
    <row r="22432" spans="31:31" x14ac:dyDescent="0.25">
      <c r="AE22432" s="72"/>
    </row>
    <row r="22433" spans="31:31" x14ac:dyDescent="0.25">
      <c r="AE22433" s="72"/>
    </row>
    <row r="22434" spans="31:31" x14ac:dyDescent="0.25">
      <c r="AE22434" s="72"/>
    </row>
    <row r="22435" spans="31:31" x14ac:dyDescent="0.25">
      <c r="AE22435" s="72"/>
    </row>
    <row r="22436" spans="31:31" x14ac:dyDescent="0.25">
      <c r="AE22436" s="72"/>
    </row>
    <row r="22437" spans="31:31" x14ac:dyDescent="0.25">
      <c r="AE22437" s="72"/>
    </row>
    <row r="22438" spans="31:31" x14ac:dyDescent="0.25">
      <c r="AE22438" s="72"/>
    </row>
    <row r="22439" spans="31:31" x14ac:dyDescent="0.25">
      <c r="AE22439" s="72"/>
    </row>
    <row r="22440" spans="31:31" x14ac:dyDescent="0.25">
      <c r="AE22440" s="72"/>
    </row>
    <row r="22441" spans="31:31" x14ac:dyDescent="0.25">
      <c r="AE22441" s="72"/>
    </row>
    <row r="22442" spans="31:31" x14ac:dyDescent="0.25">
      <c r="AE22442" s="72"/>
    </row>
    <row r="22443" spans="31:31" x14ac:dyDescent="0.25">
      <c r="AE22443" s="72"/>
    </row>
    <row r="22444" spans="31:31" x14ac:dyDescent="0.25">
      <c r="AE22444" s="72"/>
    </row>
    <row r="22445" spans="31:31" x14ac:dyDescent="0.25">
      <c r="AE22445" s="72"/>
    </row>
    <row r="22446" spans="31:31" x14ac:dyDescent="0.25">
      <c r="AE22446" s="72"/>
    </row>
    <row r="22447" spans="31:31" x14ac:dyDescent="0.25">
      <c r="AE22447" s="72"/>
    </row>
    <row r="22448" spans="31:31" x14ac:dyDescent="0.25">
      <c r="AE22448" s="72"/>
    </row>
    <row r="22449" spans="31:31" x14ac:dyDescent="0.25">
      <c r="AE22449" s="72"/>
    </row>
    <row r="22450" spans="31:31" x14ac:dyDescent="0.25">
      <c r="AE22450" s="72"/>
    </row>
    <row r="22451" spans="31:31" x14ac:dyDescent="0.25">
      <c r="AE22451" s="72"/>
    </row>
    <row r="22452" spans="31:31" x14ac:dyDescent="0.25">
      <c r="AE22452" s="72"/>
    </row>
    <row r="22453" spans="31:31" x14ac:dyDescent="0.25">
      <c r="AE22453" s="72"/>
    </row>
    <row r="22454" spans="31:31" x14ac:dyDescent="0.25">
      <c r="AE22454" s="72"/>
    </row>
    <row r="22455" spans="31:31" x14ac:dyDescent="0.25">
      <c r="AE22455" s="72"/>
    </row>
    <row r="22456" spans="31:31" x14ac:dyDescent="0.25">
      <c r="AE22456" s="72"/>
    </row>
    <row r="22457" spans="31:31" x14ac:dyDescent="0.25">
      <c r="AE22457" s="72"/>
    </row>
    <row r="22458" spans="31:31" x14ac:dyDescent="0.25">
      <c r="AE22458" s="72"/>
    </row>
    <row r="22459" spans="31:31" x14ac:dyDescent="0.25">
      <c r="AE22459" s="72"/>
    </row>
    <row r="22460" spans="31:31" x14ac:dyDescent="0.25">
      <c r="AE22460" s="72"/>
    </row>
    <row r="22461" spans="31:31" x14ac:dyDescent="0.25">
      <c r="AE22461" s="72"/>
    </row>
    <row r="22462" spans="31:31" x14ac:dyDescent="0.25">
      <c r="AE22462" s="72"/>
    </row>
    <row r="22463" spans="31:31" x14ac:dyDescent="0.25">
      <c r="AE22463" s="72"/>
    </row>
    <row r="22464" spans="31:31" x14ac:dyDescent="0.25">
      <c r="AE22464" s="72"/>
    </row>
    <row r="22465" spans="31:31" x14ac:dyDescent="0.25">
      <c r="AE22465" s="72"/>
    </row>
    <row r="22466" spans="31:31" x14ac:dyDescent="0.25">
      <c r="AE22466" s="72"/>
    </row>
    <row r="22467" spans="31:31" x14ac:dyDescent="0.25">
      <c r="AE22467" s="72"/>
    </row>
    <row r="22468" spans="31:31" x14ac:dyDescent="0.25">
      <c r="AE22468" s="72"/>
    </row>
    <row r="22469" spans="31:31" x14ac:dyDescent="0.25">
      <c r="AE22469" s="72"/>
    </row>
    <row r="22470" spans="31:31" x14ac:dyDescent="0.25">
      <c r="AE22470" s="72"/>
    </row>
    <row r="22471" spans="31:31" x14ac:dyDescent="0.25">
      <c r="AE22471" s="72"/>
    </row>
    <row r="22472" spans="31:31" x14ac:dyDescent="0.25">
      <c r="AE22472" s="72"/>
    </row>
    <row r="22473" spans="31:31" x14ac:dyDescent="0.25">
      <c r="AE22473" s="72"/>
    </row>
    <row r="22474" spans="31:31" x14ac:dyDescent="0.25">
      <c r="AE22474" s="72"/>
    </row>
    <row r="22475" spans="31:31" x14ac:dyDescent="0.25">
      <c r="AE22475" s="72"/>
    </row>
    <row r="22476" spans="31:31" x14ac:dyDescent="0.25">
      <c r="AE22476" s="72"/>
    </row>
    <row r="22477" spans="31:31" x14ac:dyDescent="0.25">
      <c r="AE22477" s="72"/>
    </row>
    <row r="22478" spans="31:31" x14ac:dyDescent="0.25">
      <c r="AE22478" s="72"/>
    </row>
    <row r="22479" spans="31:31" x14ac:dyDescent="0.25">
      <c r="AE22479" s="72"/>
    </row>
    <row r="22480" spans="31:31" x14ac:dyDescent="0.25">
      <c r="AE22480" s="72"/>
    </row>
    <row r="22481" spans="31:31" x14ac:dyDescent="0.25">
      <c r="AE22481" s="72"/>
    </row>
    <row r="22482" spans="31:31" x14ac:dyDescent="0.25">
      <c r="AE22482" s="72"/>
    </row>
    <row r="22483" spans="31:31" x14ac:dyDescent="0.25">
      <c r="AE22483" s="72"/>
    </row>
    <row r="22484" spans="31:31" x14ac:dyDescent="0.25">
      <c r="AE22484" s="72"/>
    </row>
    <row r="22485" spans="31:31" x14ac:dyDescent="0.25">
      <c r="AE22485" s="72"/>
    </row>
    <row r="22486" spans="31:31" x14ac:dyDescent="0.25">
      <c r="AE22486" s="72"/>
    </row>
    <row r="22487" spans="31:31" x14ac:dyDescent="0.25">
      <c r="AE22487" s="72"/>
    </row>
    <row r="22488" spans="31:31" x14ac:dyDescent="0.25">
      <c r="AE22488" s="72"/>
    </row>
    <row r="22489" spans="31:31" x14ac:dyDescent="0.25">
      <c r="AE22489" s="72"/>
    </row>
    <row r="22490" spans="31:31" x14ac:dyDescent="0.25">
      <c r="AE22490" s="72"/>
    </row>
    <row r="22491" spans="31:31" x14ac:dyDescent="0.25">
      <c r="AE22491" s="72"/>
    </row>
    <row r="22492" spans="31:31" x14ac:dyDescent="0.25">
      <c r="AE22492" s="72"/>
    </row>
    <row r="22493" spans="31:31" x14ac:dyDescent="0.25">
      <c r="AE22493" s="72"/>
    </row>
    <row r="22494" spans="31:31" x14ac:dyDescent="0.25">
      <c r="AE22494" s="72"/>
    </row>
    <row r="22495" spans="31:31" x14ac:dyDescent="0.25">
      <c r="AE22495" s="72"/>
    </row>
    <row r="22496" spans="31:31" x14ac:dyDescent="0.25">
      <c r="AE22496" s="72"/>
    </row>
    <row r="22497" spans="31:31" x14ac:dyDescent="0.25">
      <c r="AE22497" s="72"/>
    </row>
    <row r="22498" spans="31:31" x14ac:dyDescent="0.25">
      <c r="AE22498" s="72"/>
    </row>
    <row r="22499" spans="31:31" x14ac:dyDescent="0.25">
      <c r="AE22499" s="72"/>
    </row>
    <row r="22500" spans="31:31" x14ac:dyDescent="0.25">
      <c r="AE22500" s="72"/>
    </row>
    <row r="22501" spans="31:31" x14ac:dyDescent="0.25">
      <c r="AE22501" s="72"/>
    </row>
    <row r="22502" spans="31:31" x14ac:dyDescent="0.25">
      <c r="AE22502" s="72"/>
    </row>
    <row r="22503" spans="31:31" x14ac:dyDescent="0.25">
      <c r="AE22503" s="72"/>
    </row>
    <row r="22504" spans="31:31" x14ac:dyDescent="0.25">
      <c r="AE22504" s="72"/>
    </row>
    <row r="22505" spans="31:31" x14ac:dyDescent="0.25">
      <c r="AE22505" s="72"/>
    </row>
    <row r="22506" spans="31:31" x14ac:dyDescent="0.25">
      <c r="AE22506" s="72"/>
    </row>
    <row r="22507" spans="31:31" x14ac:dyDescent="0.25">
      <c r="AE22507" s="72"/>
    </row>
    <row r="22508" spans="31:31" x14ac:dyDescent="0.25">
      <c r="AE22508" s="72"/>
    </row>
    <row r="22509" spans="31:31" x14ac:dyDescent="0.25">
      <c r="AE22509" s="72"/>
    </row>
    <row r="22510" spans="31:31" x14ac:dyDescent="0.25">
      <c r="AE22510" s="72"/>
    </row>
    <row r="22511" spans="31:31" x14ac:dyDescent="0.25">
      <c r="AE22511" s="72"/>
    </row>
    <row r="22512" spans="31:31" x14ac:dyDescent="0.25">
      <c r="AE22512" s="72"/>
    </row>
    <row r="22513" spans="31:31" x14ac:dyDescent="0.25">
      <c r="AE22513" s="72"/>
    </row>
    <row r="22514" spans="31:31" x14ac:dyDescent="0.25">
      <c r="AE22514" s="72"/>
    </row>
    <row r="22515" spans="31:31" x14ac:dyDescent="0.25">
      <c r="AE22515" s="72"/>
    </row>
    <row r="22516" spans="31:31" x14ac:dyDescent="0.25">
      <c r="AE22516" s="72"/>
    </row>
    <row r="22517" spans="31:31" x14ac:dyDescent="0.25">
      <c r="AE22517" s="72"/>
    </row>
    <row r="22518" spans="31:31" x14ac:dyDescent="0.25">
      <c r="AE22518" s="72"/>
    </row>
    <row r="22519" spans="31:31" x14ac:dyDescent="0.25">
      <c r="AE22519" s="72"/>
    </row>
    <row r="22520" spans="31:31" x14ac:dyDescent="0.25">
      <c r="AE22520" s="72"/>
    </row>
    <row r="22521" spans="31:31" x14ac:dyDescent="0.25">
      <c r="AE22521" s="72"/>
    </row>
    <row r="22522" spans="31:31" x14ac:dyDescent="0.25">
      <c r="AE22522" s="72"/>
    </row>
    <row r="22523" spans="31:31" x14ac:dyDescent="0.25">
      <c r="AE22523" s="72"/>
    </row>
    <row r="22524" spans="31:31" x14ac:dyDescent="0.25">
      <c r="AE22524" s="72"/>
    </row>
    <row r="22525" spans="31:31" x14ac:dyDescent="0.25">
      <c r="AE22525" s="72"/>
    </row>
    <row r="22526" spans="31:31" x14ac:dyDescent="0.25">
      <c r="AE22526" s="72"/>
    </row>
    <row r="22527" spans="31:31" x14ac:dyDescent="0.25">
      <c r="AE22527" s="72"/>
    </row>
    <row r="22528" spans="31:31" x14ac:dyDescent="0.25">
      <c r="AE22528" s="72"/>
    </row>
    <row r="22529" spans="31:31" x14ac:dyDescent="0.25">
      <c r="AE22529" s="72"/>
    </row>
    <row r="22530" spans="31:31" x14ac:dyDescent="0.25">
      <c r="AE22530" s="72"/>
    </row>
    <row r="22531" spans="31:31" x14ac:dyDescent="0.25">
      <c r="AE22531" s="72"/>
    </row>
    <row r="22532" spans="31:31" x14ac:dyDescent="0.25">
      <c r="AE22532" s="72"/>
    </row>
    <row r="22533" spans="31:31" x14ac:dyDescent="0.25">
      <c r="AE22533" s="72"/>
    </row>
    <row r="22534" spans="31:31" x14ac:dyDescent="0.25">
      <c r="AE22534" s="72"/>
    </row>
    <row r="22535" spans="31:31" x14ac:dyDescent="0.25">
      <c r="AE22535" s="72"/>
    </row>
    <row r="22536" spans="31:31" x14ac:dyDescent="0.25">
      <c r="AE22536" s="72"/>
    </row>
    <row r="22537" spans="31:31" x14ac:dyDescent="0.25">
      <c r="AE22537" s="72"/>
    </row>
    <row r="22538" spans="31:31" x14ac:dyDescent="0.25">
      <c r="AE22538" s="72"/>
    </row>
    <row r="22539" spans="31:31" x14ac:dyDescent="0.25">
      <c r="AE22539" s="72"/>
    </row>
    <row r="22540" spans="31:31" x14ac:dyDescent="0.25">
      <c r="AE22540" s="72"/>
    </row>
    <row r="22541" spans="31:31" x14ac:dyDescent="0.25">
      <c r="AE22541" s="72"/>
    </row>
    <row r="22542" spans="31:31" x14ac:dyDescent="0.25">
      <c r="AE22542" s="72"/>
    </row>
    <row r="22543" spans="31:31" x14ac:dyDescent="0.25">
      <c r="AE22543" s="72"/>
    </row>
    <row r="22544" spans="31:31" x14ac:dyDescent="0.25">
      <c r="AE22544" s="72"/>
    </row>
    <row r="22545" spans="31:31" x14ac:dyDescent="0.25">
      <c r="AE22545" s="72"/>
    </row>
    <row r="22546" spans="31:31" x14ac:dyDescent="0.25">
      <c r="AE22546" s="72"/>
    </row>
    <row r="22547" spans="31:31" x14ac:dyDescent="0.25">
      <c r="AE22547" s="72"/>
    </row>
    <row r="22548" spans="31:31" x14ac:dyDescent="0.25">
      <c r="AE22548" s="72"/>
    </row>
    <row r="22549" spans="31:31" x14ac:dyDescent="0.25">
      <c r="AE22549" s="72"/>
    </row>
    <row r="22550" spans="31:31" x14ac:dyDescent="0.25">
      <c r="AE22550" s="72"/>
    </row>
    <row r="22551" spans="31:31" x14ac:dyDescent="0.25">
      <c r="AE22551" s="72"/>
    </row>
    <row r="22552" spans="31:31" x14ac:dyDescent="0.25">
      <c r="AE22552" s="72"/>
    </row>
    <row r="22553" spans="31:31" x14ac:dyDescent="0.25">
      <c r="AE22553" s="72"/>
    </row>
    <row r="22554" spans="31:31" x14ac:dyDescent="0.25">
      <c r="AE22554" s="72"/>
    </row>
    <row r="22555" spans="31:31" x14ac:dyDescent="0.25">
      <c r="AE22555" s="72"/>
    </row>
    <row r="22556" spans="31:31" x14ac:dyDescent="0.25">
      <c r="AE22556" s="72"/>
    </row>
    <row r="22557" spans="31:31" x14ac:dyDescent="0.25">
      <c r="AE22557" s="72"/>
    </row>
    <row r="22558" spans="31:31" x14ac:dyDescent="0.25">
      <c r="AE22558" s="72"/>
    </row>
    <row r="22559" spans="31:31" x14ac:dyDescent="0.25">
      <c r="AE22559" s="72"/>
    </row>
    <row r="22560" spans="31:31" x14ac:dyDescent="0.25">
      <c r="AE22560" s="72"/>
    </row>
    <row r="22561" spans="31:31" x14ac:dyDescent="0.25">
      <c r="AE22561" s="72"/>
    </row>
    <row r="22562" spans="31:31" x14ac:dyDescent="0.25">
      <c r="AE22562" s="72"/>
    </row>
    <row r="22563" spans="31:31" x14ac:dyDescent="0.25">
      <c r="AE22563" s="72"/>
    </row>
    <row r="22564" spans="31:31" x14ac:dyDescent="0.25">
      <c r="AE22564" s="72"/>
    </row>
    <row r="22565" spans="31:31" x14ac:dyDescent="0.25">
      <c r="AE22565" s="72"/>
    </row>
    <row r="22566" spans="31:31" x14ac:dyDescent="0.25">
      <c r="AE22566" s="72"/>
    </row>
    <row r="22567" spans="31:31" x14ac:dyDescent="0.25">
      <c r="AE22567" s="72"/>
    </row>
    <row r="22568" spans="31:31" x14ac:dyDescent="0.25">
      <c r="AE22568" s="72"/>
    </row>
    <row r="22569" spans="31:31" x14ac:dyDescent="0.25">
      <c r="AE22569" s="72"/>
    </row>
    <row r="22570" spans="31:31" x14ac:dyDescent="0.25">
      <c r="AE22570" s="72"/>
    </row>
    <row r="22571" spans="31:31" x14ac:dyDescent="0.25">
      <c r="AE22571" s="72"/>
    </row>
    <row r="22572" spans="31:31" x14ac:dyDescent="0.25">
      <c r="AE22572" s="72"/>
    </row>
    <row r="22573" spans="31:31" x14ac:dyDescent="0.25">
      <c r="AE22573" s="72"/>
    </row>
    <row r="22574" spans="31:31" x14ac:dyDescent="0.25">
      <c r="AE22574" s="72"/>
    </row>
    <row r="22575" spans="31:31" x14ac:dyDescent="0.25">
      <c r="AE22575" s="72"/>
    </row>
    <row r="22576" spans="31:31" x14ac:dyDescent="0.25">
      <c r="AE22576" s="72"/>
    </row>
    <row r="22577" spans="31:31" x14ac:dyDescent="0.25">
      <c r="AE22577" s="72"/>
    </row>
    <row r="22578" spans="31:31" x14ac:dyDescent="0.25">
      <c r="AE22578" s="72"/>
    </row>
    <row r="22579" spans="31:31" x14ac:dyDescent="0.25">
      <c r="AE22579" s="72"/>
    </row>
    <row r="22580" spans="31:31" x14ac:dyDescent="0.25">
      <c r="AE22580" s="72"/>
    </row>
    <row r="22581" spans="31:31" x14ac:dyDescent="0.25">
      <c r="AE22581" s="72"/>
    </row>
    <row r="22582" spans="31:31" x14ac:dyDescent="0.25">
      <c r="AE22582" s="72"/>
    </row>
    <row r="22583" spans="31:31" x14ac:dyDescent="0.25">
      <c r="AE22583" s="72"/>
    </row>
    <row r="22584" spans="31:31" x14ac:dyDescent="0.25">
      <c r="AE22584" s="72"/>
    </row>
    <row r="22585" spans="31:31" x14ac:dyDescent="0.25">
      <c r="AE22585" s="72"/>
    </row>
    <row r="22586" spans="31:31" x14ac:dyDescent="0.25">
      <c r="AE22586" s="72"/>
    </row>
    <row r="22587" spans="31:31" x14ac:dyDescent="0.25">
      <c r="AE22587" s="72"/>
    </row>
    <row r="22588" spans="31:31" x14ac:dyDescent="0.25">
      <c r="AE22588" s="72"/>
    </row>
    <row r="22589" spans="31:31" x14ac:dyDescent="0.25">
      <c r="AE22589" s="72"/>
    </row>
    <row r="22590" spans="31:31" x14ac:dyDescent="0.25">
      <c r="AE22590" s="72"/>
    </row>
    <row r="22591" spans="31:31" x14ac:dyDescent="0.25">
      <c r="AE22591" s="72"/>
    </row>
    <row r="22592" spans="31:31" x14ac:dyDescent="0.25">
      <c r="AE22592" s="72"/>
    </row>
    <row r="22593" spans="31:31" x14ac:dyDescent="0.25">
      <c r="AE22593" s="72"/>
    </row>
    <row r="22594" spans="31:31" x14ac:dyDescent="0.25">
      <c r="AE22594" s="72"/>
    </row>
    <row r="22595" spans="31:31" x14ac:dyDescent="0.25">
      <c r="AE22595" s="72"/>
    </row>
    <row r="22596" spans="31:31" x14ac:dyDescent="0.25">
      <c r="AE22596" s="72"/>
    </row>
    <row r="22597" spans="31:31" x14ac:dyDescent="0.25">
      <c r="AE22597" s="72"/>
    </row>
    <row r="22598" spans="31:31" x14ac:dyDescent="0.25">
      <c r="AE22598" s="72"/>
    </row>
    <row r="22599" spans="31:31" x14ac:dyDescent="0.25">
      <c r="AE22599" s="72"/>
    </row>
    <row r="22600" spans="31:31" x14ac:dyDescent="0.25">
      <c r="AE22600" s="72"/>
    </row>
    <row r="22601" spans="31:31" x14ac:dyDescent="0.25">
      <c r="AE22601" s="72"/>
    </row>
    <row r="22602" spans="31:31" x14ac:dyDescent="0.25">
      <c r="AE22602" s="72"/>
    </row>
    <row r="22603" spans="31:31" x14ac:dyDescent="0.25">
      <c r="AE22603" s="72"/>
    </row>
    <row r="22604" spans="31:31" x14ac:dyDescent="0.25">
      <c r="AE22604" s="72"/>
    </row>
    <row r="22605" spans="31:31" x14ac:dyDescent="0.25">
      <c r="AE22605" s="72"/>
    </row>
    <row r="22606" spans="31:31" x14ac:dyDescent="0.25">
      <c r="AE22606" s="72"/>
    </row>
    <row r="22607" spans="31:31" x14ac:dyDescent="0.25">
      <c r="AE22607" s="72"/>
    </row>
    <row r="22608" spans="31:31" x14ac:dyDescent="0.25">
      <c r="AE22608" s="72"/>
    </row>
    <row r="22609" spans="31:31" x14ac:dyDescent="0.25">
      <c r="AE22609" s="72"/>
    </row>
    <row r="22610" spans="31:31" x14ac:dyDescent="0.25">
      <c r="AE22610" s="72"/>
    </row>
    <row r="22611" spans="31:31" x14ac:dyDescent="0.25">
      <c r="AE22611" s="72"/>
    </row>
    <row r="22612" spans="31:31" x14ac:dyDescent="0.25">
      <c r="AE22612" s="72"/>
    </row>
    <row r="22613" spans="31:31" x14ac:dyDescent="0.25">
      <c r="AE22613" s="72"/>
    </row>
    <row r="22614" spans="31:31" x14ac:dyDescent="0.25">
      <c r="AE22614" s="72"/>
    </row>
    <row r="22615" spans="31:31" x14ac:dyDescent="0.25">
      <c r="AE22615" s="72"/>
    </row>
    <row r="22616" spans="31:31" x14ac:dyDescent="0.25">
      <c r="AE22616" s="72"/>
    </row>
    <row r="22617" spans="31:31" x14ac:dyDescent="0.25">
      <c r="AE22617" s="72"/>
    </row>
    <row r="22618" spans="31:31" x14ac:dyDescent="0.25">
      <c r="AE22618" s="72"/>
    </row>
    <row r="22619" spans="31:31" x14ac:dyDescent="0.25">
      <c r="AE22619" s="72"/>
    </row>
    <row r="22620" spans="31:31" x14ac:dyDescent="0.25">
      <c r="AE22620" s="72"/>
    </row>
    <row r="22621" spans="31:31" x14ac:dyDescent="0.25">
      <c r="AE22621" s="72"/>
    </row>
    <row r="22622" spans="31:31" x14ac:dyDescent="0.25">
      <c r="AE22622" s="72"/>
    </row>
    <row r="22623" spans="31:31" x14ac:dyDescent="0.25">
      <c r="AE22623" s="72"/>
    </row>
    <row r="22624" spans="31:31" x14ac:dyDescent="0.25">
      <c r="AE22624" s="72"/>
    </row>
    <row r="22625" spans="31:31" x14ac:dyDescent="0.25">
      <c r="AE22625" s="72"/>
    </row>
    <row r="22626" spans="31:31" x14ac:dyDescent="0.25">
      <c r="AE22626" s="72"/>
    </row>
    <row r="22627" spans="31:31" x14ac:dyDescent="0.25">
      <c r="AE22627" s="72"/>
    </row>
    <row r="22628" spans="31:31" x14ac:dyDescent="0.25">
      <c r="AE22628" s="72"/>
    </row>
    <row r="22629" spans="31:31" x14ac:dyDescent="0.25">
      <c r="AE22629" s="72"/>
    </row>
    <row r="22630" spans="31:31" x14ac:dyDescent="0.25">
      <c r="AE22630" s="72"/>
    </row>
    <row r="22631" spans="31:31" x14ac:dyDescent="0.25">
      <c r="AE22631" s="72"/>
    </row>
    <row r="22632" spans="31:31" x14ac:dyDescent="0.25">
      <c r="AE22632" s="72"/>
    </row>
    <row r="22633" spans="31:31" x14ac:dyDescent="0.25">
      <c r="AE22633" s="72"/>
    </row>
    <row r="22634" spans="31:31" x14ac:dyDescent="0.25">
      <c r="AE22634" s="72"/>
    </row>
    <row r="22635" spans="31:31" x14ac:dyDescent="0.25">
      <c r="AE22635" s="72"/>
    </row>
    <row r="22636" spans="31:31" x14ac:dyDescent="0.25">
      <c r="AE22636" s="72"/>
    </row>
    <row r="22637" spans="31:31" x14ac:dyDescent="0.25">
      <c r="AE22637" s="72"/>
    </row>
    <row r="22638" spans="31:31" x14ac:dyDescent="0.25">
      <c r="AE22638" s="72"/>
    </row>
    <row r="22639" spans="31:31" x14ac:dyDescent="0.25">
      <c r="AE22639" s="72"/>
    </row>
    <row r="22640" spans="31:31" x14ac:dyDescent="0.25">
      <c r="AE22640" s="72"/>
    </row>
    <row r="22641" spans="31:31" x14ac:dyDescent="0.25">
      <c r="AE22641" s="72"/>
    </row>
    <row r="22642" spans="31:31" x14ac:dyDescent="0.25">
      <c r="AE22642" s="72"/>
    </row>
    <row r="22643" spans="31:31" x14ac:dyDescent="0.25">
      <c r="AE22643" s="72"/>
    </row>
    <row r="22644" spans="31:31" x14ac:dyDescent="0.25">
      <c r="AE22644" s="72"/>
    </row>
    <row r="22645" spans="31:31" x14ac:dyDescent="0.25">
      <c r="AE22645" s="72"/>
    </row>
    <row r="22646" spans="31:31" x14ac:dyDescent="0.25">
      <c r="AE22646" s="72"/>
    </row>
    <row r="22647" spans="31:31" x14ac:dyDescent="0.25">
      <c r="AE22647" s="72"/>
    </row>
    <row r="22648" spans="31:31" x14ac:dyDescent="0.25">
      <c r="AE22648" s="72"/>
    </row>
    <row r="22649" spans="31:31" x14ac:dyDescent="0.25">
      <c r="AE22649" s="72"/>
    </row>
    <row r="22650" spans="31:31" x14ac:dyDescent="0.25">
      <c r="AE22650" s="72"/>
    </row>
    <row r="22651" spans="31:31" x14ac:dyDescent="0.25">
      <c r="AE22651" s="72"/>
    </row>
    <row r="22652" spans="31:31" x14ac:dyDescent="0.25">
      <c r="AE22652" s="72"/>
    </row>
    <row r="22653" spans="31:31" x14ac:dyDescent="0.25">
      <c r="AE22653" s="72"/>
    </row>
    <row r="22654" spans="31:31" x14ac:dyDescent="0.25">
      <c r="AE22654" s="72"/>
    </row>
    <row r="22655" spans="31:31" x14ac:dyDescent="0.25">
      <c r="AE22655" s="72"/>
    </row>
    <row r="22656" spans="31:31" x14ac:dyDescent="0.25">
      <c r="AE22656" s="72"/>
    </row>
    <row r="22657" spans="31:31" x14ac:dyDescent="0.25">
      <c r="AE22657" s="72"/>
    </row>
    <row r="22658" spans="31:31" x14ac:dyDescent="0.25">
      <c r="AE22658" s="72"/>
    </row>
    <row r="22659" spans="31:31" x14ac:dyDescent="0.25">
      <c r="AE22659" s="72"/>
    </row>
    <row r="22660" spans="31:31" x14ac:dyDescent="0.25">
      <c r="AE22660" s="72"/>
    </row>
    <row r="22661" spans="31:31" x14ac:dyDescent="0.25">
      <c r="AE22661" s="72"/>
    </row>
    <row r="22662" spans="31:31" x14ac:dyDescent="0.25">
      <c r="AE22662" s="72"/>
    </row>
    <row r="22663" spans="31:31" x14ac:dyDescent="0.25">
      <c r="AE22663" s="72"/>
    </row>
    <row r="22664" spans="31:31" x14ac:dyDescent="0.25">
      <c r="AE22664" s="72"/>
    </row>
    <row r="22665" spans="31:31" x14ac:dyDescent="0.25">
      <c r="AE22665" s="72"/>
    </row>
    <row r="22666" spans="31:31" x14ac:dyDescent="0.25">
      <c r="AE22666" s="72"/>
    </row>
    <row r="22667" spans="31:31" x14ac:dyDescent="0.25">
      <c r="AE22667" s="72"/>
    </row>
    <row r="22668" spans="31:31" x14ac:dyDescent="0.25">
      <c r="AE22668" s="72"/>
    </row>
    <row r="22669" spans="31:31" x14ac:dyDescent="0.25">
      <c r="AE22669" s="72"/>
    </row>
    <row r="22670" spans="31:31" x14ac:dyDescent="0.25">
      <c r="AE22670" s="72"/>
    </row>
    <row r="22671" spans="31:31" x14ac:dyDescent="0.25">
      <c r="AE22671" s="72"/>
    </row>
    <row r="22672" spans="31:31" x14ac:dyDescent="0.25">
      <c r="AE22672" s="72"/>
    </row>
    <row r="22673" spans="31:31" x14ac:dyDescent="0.25">
      <c r="AE22673" s="72"/>
    </row>
    <row r="22674" spans="31:31" x14ac:dyDescent="0.25">
      <c r="AE22674" s="72"/>
    </row>
    <row r="22675" spans="31:31" x14ac:dyDescent="0.25">
      <c r="AE22675" s="72"/>
    </row>
    <row r="22676" spans="31:31" x14ac:dyDescent="0.25">
      <c r="AE22676" s="72"/>
    </row>
    <row r="22677" spans="31:31" x14ac:dyDescent="0.25">
      <c r="AE22677" s="72"/>
    </row>
    <row r="22678" spans="31:31" x14ac:dyDescent="0.25">
      <c r="AE22678" s="72"/>
    </row>
    <row r="22679" spans="31:31" x14ac:dyDescent="0.25">
      <c r="AE22679" s="72"/>
    </row>
    <row r="22680" spans="31:31" x14ac:dyDescent="0.25">
      <c r="AE22680" s="72"/>
    </row>
    <row r="22681" spans="31:31" x14ac:dyDescent="0.25">
      <c r="AE22681" s="72"/>
    </row>
    <row r="22682" spans="31:31" x14ac:dyDescent="0.25">
      <c r="AE22682" s="72"/>
    </row>
    <row r="22683" spans="31:31" x14ac:dyDescent="0.25">
      <c r="AE22683" s="72"/>
    </row>
    <row r="22684" spans="31:31" x14ac:dyDescent="0.25">
      <c r="AE22684" s="72"/>
    </row>
    <row r="22685" spans="31:31" x14ac:dyDescent="0.25">
      <c r="AE22685" s="72"/>
    </row>
    <row r="22686" spans="31:31" x14ac:dyDescent="0.25">
      <c r="AE22686" s="72"/>
    </row>
    <row r="22687" spans="31:31" x14ac:dyDescent="0.25">
      <c r="AE22687" s="72"/>
    </row>
    <row r="22688" spans="31:31" x14ac:dyDescent="0.25">
      <c r="AE22688" s="72"/>
    </row>
    <row r="22689" spans="31:31" x14ac:dyDescent="0.25">
      <c r="AE22689" s="72"/>
    </row>
    <row r="22690" spans="31:31" x14ac:dyDescent="0.25">
      <c r="AE22690" s="72"/>
    </row>
    <row r="22691" spans="31:31" x14ac:dyDescent="0.25">
      <c r="AE22691" s="72"/>
    </row>
    <row r="22692" spans="31:31" x14ac:dyDescent="0.25">
      <c r="AE22692" s="72"/>
    </row>
    <row r="22693" spans="31:31" x14ac:dyDescent="0.25">
      <c r="AE22693" s="72"/>
    </row>
    <row r="22694" spans="31:31" x14ac:dyDescent="0.25">
      <c r="AE22694" s="72"/>
    </row>
    <row r="22695" spans="31:31" x14ac:dyDescent="0.25">
      <c r="AE22695" s="72"/>
    </row>
    <row r="22696" spans="31:31" x14ac:dyDescent="0.25">
      <c r="AE22696" s="72"/>
    </row>
    <row r="22697" spans="31:31" x14ac:dyDescent="0.25">
      <c r="AE22697" s="72"/>
    </row>
    <row r="22698" spans="31:31" x14ac:dyDescent="0.25">
      <c r="AE22698" s="72"/>
    </row>
    <row r="22699" spans="31:31" x14ac:dyDescent="0.25">
      <c r="AE22699" s="72"/>
    </row>
    <row r="22700" spans="31:31" x14ac:dyDescent="0.25">
      <c r="AE22700" s="72"/>
    </row>
    <row r="22701" spans="31:31" x14ac:dyDescent="0.25">
      <c r="AE22701" s="72"/>
    </row>
    <row r="22702" spans="31:31" x14ac:dyDescent="0.25">
      <c r="AE22702" s="72"/>
    </row>
    <row r="22703" spans="31:31" x14ac:dyDescent="0.25">
      <c r="AE22703" s="72"/>
    </row>
    <row r="22704" spans="31:31" x14ac:dyDescent="0.25">
      <c r="AE22704" s="72"/>
    </row>
    <row r="22705" spans="31:31" x14ac:dyDescent="0.25">
      <c r="AE22705" s="72"/>
    </row>
    <row r="22706" spans="31:31" x14ac:dyDescent="0.25">
      <c r="AE22706" s="72"/>
    </row>
    <row r="22707" spans="31:31" x14ac:dyDescent="0.25">
      <c r="AE22707" s="72"/>
    </row>
    <row r="22708" spans="31:31" x14ac:dyDescent="0.25">
      <c r="AE22708" s="72"/>
    </row>
    <row r="22709" spans="31:31" x14ac:dyDescent="0.25">
      <c r="AE22709" s="72"/>
    </row>
    <row r="22710" spans="31:31" x14ac:dyDescent="0.25">
      <c r="AE22710" s="72"/>
    </row>
    <row r="22711" spans="31:31" x14ac:dyDescent="0.25">
      <c r="AE22711" s="72"/>
    </row>
    <row r="22712" spans="31:31" x14ac:dyDescent="0.25">
      <c r="AE22712" s="72"/>
    </row>
    <row r="22713" spans="31:31" x14ac:dyDescent="0.25">
      <c r="AE22713" s="72"/>
    </row>
    <row r="22714" spans="31:31" x14ac:dyDescent="0.25">
      <c r="AE22714" s="72"/>
    </row>
    <row r="22715" spans="31:31" x14ac:dyDescent="0.25">
      <c r="AE22715" s="72"/>
    </row>
    <row r="22716" spans="31:31" x14ac:dyDescent="0.25">
      <c r="AE22716" s="72"/>
    </row>
    <row r="22717" spans="31:31" x14ac:dyDescent="0.25">
      <c r="AE22717" s="72"/>
    </row>
    <row r="22718" spans="31:31" x14ac:dyDescent="0.25">
      <c r="AE22718" s="72"/>
    </row>
    <row r="22719" spans="31:31" x14ac:dyDescent="0.25">
      <c r="AE22719" s="72"/>
    </row>
    <row r="22720" spans="31:31" x14ac:dyDescent="0.25">
      <c r="AE22720" s="72"/>
    </row>
    <row r="22721" spans="31:31" x14ac:dyDescent="0.25">
      <c r="AE22721" s="72"/>
    </row>
    <row r="22722" spans="31:31" x14ac:dyDescent="0.25">
      <c r="AE22722" s="72"/>
    </row>
    <row r="22723" spans="31:31" x14ac:dyDescent="0.25">
      <c r="AE22723" s="72"/>
    </row>
    <row r="22724" spans="31:31" x14ac:dyDescent="0.25">
      <c r="AE22724" s="72"/>
    </row>
    <row r="22725" spans="31:31" x14ac:dyDescent="0.25">
      <c r="AE22725" s="72"/>
    </row>
    <row r="22726" spans="31:31" x14ac:dyDescent="0.25">
      <c r="AE22726" s="72"/>
    </row>
    <row r="22727" spans="31:31" x14ac:dyDescent="0.25">
      <c r="AE22727" s="72"/>
    </row>
    <row r="22728" spans="31:31" x14ac:dyDescent="0.25">
      <c r="AE22728" s="72"/>
    </row>
    <row r="22729" spans="31:31" x14ac:dyDescent="0.25">
      <c r="AE22729" s="72"/>
    </row>
    <row r="22730" spans="31:31" x14ac:dyDescent="0.25">
      <c r="AE22730" s="72"/>
    </row>
    <row r="22731" spans="31:31" x14ac:dyDescent="0.25">
      <c r="AE22731" s="72"/>
    </row>
    <row r="22732" spans="31:31" x14ac:dyDescent="0.25">
      <c r="AE22732" s="72"/>
    </row>
    <row r="22733" spans="31:31" x14ac:dyDescent="0.25">
      <c r="AE22733" s="72"/>
    </row>
    <row r="22734" spans="31:31" x14ac:dyDescent="0.25">
      <c r="AE22734" s="72"/>
    </row>
    <row r="22735" spans="31:31" x14ac:dyDescent="0.25">
      <c r="AE22735" s="72"/>
    </row>
    <row r="22736" spans="31:31" x14ac:dyDescent="0.25">
      <c r="AE22736" s="72"/>
    </row>
    <row r="22737" spans="31:31" x14ac:dyDescent="0.25">
      <c r="AE22737" s="72"/>
    </row>
    <row r="22738" spans="31:31" x14ac:dyDescent="0.25">
      <c r="AE22738" s="72"/>
    </row>
    <row r="22739" spans="31:31" x14ac:dyDescent="0.25">
      <c r="AE22739" s="72"/>
    </row>
    <row r="22740" spans="31:31" x14ac:dyDescent="0.25">
      <c r="AE22740" s="72"/>
    </row>
    <row r="22741" spans="31:31" x14ac:dyDescent="0.25">
      <c r="AE22741" s="72"/>
    </row>
    <row r="22742" spans="31:31" x14ac:dyDescent="0.25">
      <c r="AE22742" s="72"/>
    </row>
    <row r="22743" spans="31:31" x14ac:dyDescent="0.25">
      <c r="AE22743" s="72"/>
    </row>
    <row r="22744" spans="31:31" x14ac:dyDescent="0.25">
      <c r="AE22744" s="72"/>
    </row>
    <row r="22745" spans="31:31" x14ac:dyDescent="0.25">
      <c r="AE22745" s="72"/>
    </row>
    <row r="22746" spans="31:31" x14ac:dyDescent="0.25">
      <c r="AE22746" s="72"/>
    </row>
    <row r="22747" spans="31:31" x14ac:dyDescent="0.25">
      <c r="AE22747" s="72"/>
    </row>
    <row r="22748" spans="31:31" x14ac:dyDescent="0.25">
      <c r="AE22748" s="72"/>
    </row>
    <row r="22749" spans="31:31" x14ac:dyDescent="0.25">
      <c r="AE22749" s="72"/>
    </row>
    <row r="22750" spans="31:31" x14ac:dyDescent="0.25">
      <c r="AE22750" s="72"/>
    </row>
    <row r="22751" spans="31:31" x14ac:dyDescent="0.25">
      <c r="AE22751" s="72"/>
    </row>
    <row r="22752" spans="31:31" x14ac:dyDescent="0.25">
      <c r="AE22752" s="72"/>
    </row>
    <row r="22753" spans="31:31" x14ac:dyDescent="0.25">
      <c r="AE22753" s="72"/>
    </row>
    <row r="22754" spans="31:31" x14ac:dyDescent="0.25">
      <c r="AE22754" s="72"/>
    </row>
    <row r="22755" spans="31:31" x14ac:dyDescent="0.25">
      <c r="AE22755" s="72"/>
    </row>
    <row r="22756" spans="31:31" x14ac:dyDescent="0.25">
      <c r="AE22756" s="72"/>
    </row>
    <row r="22757" spans="31:31" x14ac:dyDescent="0.25">
      <c r="AE22757" s="72"/>
    </row>
    <row r="22758" spans="31:31" x14ac:dyDescent="0.25">
      <c r="AE22758" s="72"/>
    </row>
    <row r="22759" spans="31:31" x14ac:dyDescent="0.25">
      <c r="AE22759" s="72"/>
    </row>
    <row r="22760" spans="31:31" x14ac:dyDescent="0.25">
      <c r="AE22760" s="72"/>
    </row>
    <row r="22761" spans="31:31" x14ac:dyDescent="0.25">
      <c r="AE22761" s="72"/>
    </row>
    <row r="22762" spans="31:31" x14ac:dyDescent="0.25">
      <c r="AE22762" s="72"/>
    </row>
    <row r="22763" spans="31:31" x14ac:dyDescent="0.25">
      <c r="AE22763" s="72"/>
    </row>
    <row r="22764" spans="31:31" x14ac:dyDescent="0.25">
      <c r="AE22764" s="72"/>
    </row>
    <row r="22765" spans="31:31" x14ac:dyDescent="0.25">
      <c r="AE22765" s="72"/>
    </row>
    <row r="22766" spans="31:31" x14ac:dyDescent="0.25">
      <c r="AE22766" s="72"/>
    </row>
    <row r="22767" spans="31:31" x14ac:dyDescent="0.25">
      <c r="AE22767" s="72"/>
    </row>
    <row r="22768" spans="31:31" x14ac:dyDescent="0.25">
      <c r="AE22768" s="72"/>
    </row>
    <row r="22769" spans="31:31" x14ac:dyDescent="0.25">
      <c r="AE22769" s="72"/>
    </row>
    <row r="22770" spans="31:31" x14ac:dyDescent="0.25">
      <c r="AE22770" s="72"/>
    </row>
    <row r="22771" spans="31:31" x14ac:dyDescent="0.25">
      <c r="AE22771" s="72"/>
    </row>
    <row r="22772" spans="31:31" x14ac:dyDescent="0.25">
      <c r="AE22772" s="72"/>
    </row>
    <row r="22773" spans="31:31" x14ac:dyDescent="0.25">
      <c r="AE22773" s="72"/>
    </row>
    <row r="22774" spans="31:31" x14ac:dyDescent="0.25">
      <c r="AE22774" s="72"/>
    </row>
    <row r="22775" spans="31:31" x14ac:dyDescent="0.25">
      <c r="AE22775" s="72"/>
    </row>
    <row r="22776" spans="31:31" x14ac:dyDescent="0.25">
      <c r="AE22776" s="72"/>
    </row>
    <row r="22777" spans="31:31" x14ac:dyDescent="0.25">
      <c r="AE22777" s="72"/>
    </row>
    <row r="22778" spans="31:31" x14ac:dyDescent="0.25">
      <c r="AE22778" s="72"/>
    </row>
    <row r="22779" spans="31:31" x14ac:dyDescent="0.25">
      <c r="AE22779" s="72"/>
    </row>
    <row r="22780" spans="31:31" x14ac:dyDescent="0.25">
      <c r="AE22780" s="72"/>
    </row>
    <row r="22781" spans="31:31" x14ac:dyDescent="0.25">
      <c r="AE22781" s="72"/>
    </row>
    <row r="22782" spans="31:31" x14ac:dyDescent="0.25">
      <c r="AE22782" s="72"/>
    </row>
    <row r="22783" spans="31:31" x14ac:dyDescent="0.25">
      <c r="AE22783" s="72"/>
    </row>
    <row r="22784" spans="31:31" x14ac:dyDescent="0.25">
      <c r="AE22784" s="72"/>
    </row>
    <row r="22785" spans="31:31" x14ac:dyDescent="0.25">
      <c r="AE22785" s="72"/>
    </row>
    <row r="22786" spans="31:31" x14ac:dyDescent="0.25">
      <c r="AE22786" s="72"/>
    </row>
    <row r="22787" spans="31:31" x14ac:dyDescent="0.25">
      <c r="AE22787" s="72"/>
    </row>
    <row r="22788" spans="31:31" x14ac:dyDescent="0.25">
      <c r="AE22788" s="72"/>
    </row>
    <row r="22789" spans="31:31" x14ac:dyDescent="0.25">
      <c r="AE22789" s="72"/>
    </row>
    <row r="22790" spans="31:31" x14ac:dyDescent="0.25">
      <c r="AE22790" s="72"/>
    </row>
    <row r="22791" spans="31:31" x14ac:dyDescent="0.25">
      <c r="AE22791" s="72"/>
    </row>
    <row r="22792" spans="31:31" x14ac:dyDescent="0.25">
      <c r="AE22792" s="72"/>
    </row>
    <row r="22793" spans="31:31" x14ac:dyDescent="0.25">
      <c r="AE22793" s="72"/>
    </row>
    <row r="22794" spans="31:31" x14ac:dyDescent="0.25">
      <c r="AE22794" s="72"/>
    </row>
    <row r="22795" spans="31:31" x14ac:dyDescent="0.25">
      <c r="AE22795" s="72"/>
    </row>
    <row r="22796" spans="31:31" x14ac:dyDescent="0.25">
      <c r="AE22796" s="72"/>
    </row>
    <row r="22797" spans="31:31" x14ac:dyDescent="0.25">
      <c r="AE22797" s="72"/>
    </row>
    <row r="22798" spans="31:31" x14ac:dyDescent="0.25">
      <c r="AE22798" s="72"/>
    </row>
    <row r="22799" spans="31:31" x14ac:dyDescent="0.25">
      <c r="AE22799" s="72"/>
    </row>
    <row r="22800" spans="31:31" x14ac:dyDescent="0.25">
      <c r="AE22800" s="72"/>
    </row>
    <row r="22801" spans="31:31" x14ac:dyDescent="0.25">
      <c r="AE22801" s="72"/>
    </row>
    <row r="22802" spans="31:31" x14ac:dyDescent="0.25">
      <c r="AE22802" s="72"/>
    </row>
    <row r="22803" spans="31:31" x14ac:dyDescent="0.25">
      <c r="AE22803" s="72"/>
    </row>
    <row r="22804" spans="31:31" x14ac:dyDescent="0.25">
      <c r="AE22804" s="72"/>
    </row>
    <row r="22805" spans="31:31" x14ac:dyDescent="0.25">
      <c r="AE22805" s="72"/>
    </row>
    <row r="22806" spans="31:31" x14ac:dyDescent="0.25">
      <c r="AE22806" s="72"/>
    </row>
    <row r="22807" spans="31:31" x14ac:dyDescent="0.25">
      <c r="AE22807" s="72"/>
    </row>
    <row r="22808" spans="31:31" x14ac:dyDescent="0.25">
      <c r="AE22808" s="72"/>
    </row>
    <row r="22809" spans="31:31" x14ac:dyDescent="0.25">
      <c r="AE22809" s="72"/>
    </row>
    <row r="22810" spans="31:31" x14ac:dyDescent="0.25">
      <c r="AE22810" s="72"/>
    </row>
    <row r="22811" spans="31:31" x14ac:dyDescent="0.25">
      <c r="AE22811" s="72"/>
    </row>
    <row r="22812" spans="31:31" x14ac:dyDescent="0.25">
      <c r="AE22812" s="72"/>
    </row>
    <row r="22813" spans="31:31" x14ac:dyDescent="0.25">
      <c r="AE22813" s="72"/>
    </row>
    <row r="22814" spans="31:31" x14ac:dyDescent="0.25">
      <c r="AE22814" s="72"/>
    </row>
    <row r="22815" spans="31:31" x14ac:dyDescent="0.25">
      <c r="AE22815" s="72"/>
    </row>
    <row r="22816" spans="31:31" x14ac:dyDescent="0.25">
      <c r="AE22816" s="72"/>
    </row>
    <row r="22817" spans="31:31" x14ac:dyDescent="0.25">
      <c r="AE22817" s="72"/>
    </row>
    <row r="22818" spans="31:31" x14ac:dyDescent="0.25">
      <c r="AE22818" s="72"/>
    </row>
    <row r="22819" spans="31:31" x14ac:dyDescent="0.25">
      <c r="AE22819" s="72"/>
    </row>
    <row r="22820" spans="31:31" x14ac:dyDescent="0.25">
      <c r="AE22820" s="72"/>
    </row>
    <row r="22821" spans="31:31" x14ac:dyDescent="0.25">
      <c r="AE22821" s="72"/>
    </row>
    <row r="22822" spans="31:31" x14ac:dyDescent="0.25">
      <c r="AE22822" s="72"/>
    </row>
    <row r="22823" spans="31:31" x14ac:dyDescent="0.25">
      <c r="AE22823" s="72"/>
    </row>
    <row r="22824" spans="31:31" x14ac:dyDescent="0.25">
      <c r="AE22824" s="72"/>
    </row>
    <row r="22825" spans="31:31" x14ac:dyDescent="0.25">
      <c r="AE22825" s="72"/>
    </row>
    <row r="22826" spans="31:31" x14ac:dyDescent="0.25">
      <c r="AE22826" s="72"/>
    </row>
    <row r="22827" spans="31:31" x14ac:dyDescent="0.25">
      <c r="AE22827" s="72"/>
    </row>
    <row r="22828" spans="31:31" x14ac:dyDescent="0.25">
      <c r="AE22828" s="72"/>
    </row>
    <row r="22829" spans="31:31" x14ac:dyDescent="0.25">
      <c r="AE22829" s="72"/>
    </row>
    <row r="22830" spans="31:31" x14ac:dyDescent="0.25">
      <c r="AE22830" s="72"/>
    </row>
    <row r="22831" spans="31:31" x14ac:dyDescent="0.25">
      <c r="AE22831" s="72"/>
    </row>
    <row r="22832" spans="31:31" x14ac:dyDescent="0.25">
      <c r="AE22832" s="72"/>
    </row>
    <row r="22833" spans="31:31" x14ac:dyDescent="0.25">
      <c r="AE22833" s="72"/>
    </row>
    <row r="22834" spans="31:31" x14ac:dyDescent="0.25">
      <c r="AE22834" s="72"/>
    </row>
    <row r="22835" spans="31:31" x14ac:dyDescent="0.25">
      <c r="AE22835" s="72"/>
    </row>
    <row r="22836" spans="31:31" x14ac:dyDescent="0.25">
      <c r="AE22836" s="72"/>
    </row>
    <row r="22837" spans="31:31" x14ac:dyDescent="0.25">
      <c r="AE22837" s="72"/>
    </row>
    <row r="22838" spans="31:31" x14ac:dyDescent="0.25">
      <c r="AE22838" s="72"/>
    </row>
    <row r="22839" spans="31:31" x14ac:dyDescent="0.25">
      <c r="AE22839" s="72"/>
    </row>
    <row r="22840" spans="31:31" x14ac:dyDescent="0.25">
      <c r="AE22840" s="72"/>
    </row>
    <row r="22841" spans="31:31" x14ac:dyDescent="0.25">
      <c r="AE22841" s="72"/>
    </row>
    <row r="22842" spans="31:31" x14ac:dyDescent="0.25">
      <c r="AE22842" s="72"/>
    </row>
    <row r="22843" spans="31:31" x14ac:dyDescent="0.25">
      <c r="AE22843" s="72"/>
    </row>
    <row r="22844" spans="31:31" x14ac:dyDescent="0.25">
      <c r="AE22844" s="72"/>
    </row>
    <row r="22845" spans="31:31" x14ac:dyDescent="0.25">
      <c r="AE22845" s="72"/>
    </row>
    <row r="22846" spans="31:31" x14ac:dyDescent="0.25">
      <c r="AE22846" s="72"/>
    </row>
    <row r="22847" spans="31:31" x14ac:dyDescent="0.25">
      <c r="AE22847" s="72"/>
    </row>
    <row r="22848" spans="31:31" x14ac:dyDescent="0.25">
      <c r="AE22848" s="72"/>
    </row>
    <row r="22849" spans="31:31" x14ac:dyDescent="0.25">
      <c r="AE22849" s="72"/>
    </row>
    <row r="22850" spans="31:31" x14ac:dyDescent="0.25">
      <c r="AE22850" s="72"/>
    </row>
    <row r="22851" spans="31:31" x14ac:dyDescent="0.25">
      <c r="AE22851" s="72"/>
    </row>
    <row r="22852" spans="31:31" x14ac:dyDescent="0.25">
      <c r="AE22852" s="72"/>
    </row>
    <row r="22853" spans="31:31" x14ac:dyDescent="0.25">
      <c r="AE22853" s="72"/>
    </row>
    <row r="22854" spans="31:31" x14ac:dyDescent="0.25">
      <c r="AE22854" s="72"/>
    </row>
    <row r="22855" spans="31:31" x14ac:dyDescent="0.25">
      <c r="AE22855" s="72"/>
    </row>
    <row r="22856" spans="31:31" x14ac:dyDescent="0.25">
      <c r="AE22856" s="72"/>
    </row>
    <row r="22857" spans="31:31" x14ac:dyDescent="0.25">
      <c r="AE22857" s="72"/>
    </row>
    <row r="22858" spans="31:31" x14ac:dyDescent="0.25">
      <c r="AE22858" s="72"/>
    </row>
    <row r="22859" spans="31:31" x14ac:dyDescent="0.25">
      <c r="AE22859" s="72"/>
    </row>
    <row r="22860" spans="31:31" x14ac:dyDescent="0.25">
      <c r="AE22860" s="72"/>
    </row>
    <row r="22861" spans="31:31" x14ac:dyDescent="0.25">
      <c r="AE22861" s="72"/>
    </row>
    <row r="22862" spans="31:31" x14ac:dyDescent="0.25">
      <c r="AE22862" s="72"/>
    </row>
    <row r="22863" spans="31:31" x14ac:dyDescent="0.25">
      <c r="AE22863" s="72"/>
    </row>
    <row r="22864" spans="31:31" x14ac:dyDescent="0.25">
      <c r="AE22864" s="72"/>
    </row>
    <row r="22865" spans="31:31" x14ac:dyDescent="0.25">
      <c r="AE22865" s="72"/>
    </row>
    <row r="22866" spans="31:31" x14ac:dyDescent="0.25">
      <c r="AE22866" s="72"/>
    </row>
    <row r="22867" spans="31:31" x14ac:dyDescent="0.25">
      <c r="AE22867" s="72"/>
    </row>
    <row r="22868" spans="31:31" x14ac:dyDescent="0.25">
      <c r="AE22868" s="72"/>
    </row>
    <row r="22869" spans="31:31" x14ac:dyDescent="0.25">
      <c r="AE22869" s="72"/>
    </row>
    <row r="22870" spans="31:31" x14ac:dyDescent="0.25">
      <c r="AE22870" s="72"/>
    </row>
    <row r="22871" spans="31:31" x14ac:dyDescent="0.25">
      <c r="AE22871" s="72"/>
    </row>
    <row r="22872" spans="31:31" x14ac:dyDescent="0.25">
      <c r="AE22872" s="72"/>
    </row>
    <row r="22873" spans="31:31" x14ac:dyDescent="0.25">
      <c r="AE22873" s="72"/>
    </row>
    <row r="22874" spans="31:31" x14ac:dyDescent="0.25">
      <c r="AE22874" s="72"/>
    </row>
    <row r="22875" spans="31:31" x14ac:dyDescent="0.25">
      <c r="AE22875" s="72"/>
    </row>
    <row r="22876" spans="31:31" x14ac:dyDescent="0.25">
      <c r="AE22876" s="72"/>
    </row>
    <row r="22877" spans="31:31" x14ac:dyDescent="0.25">
      <c r="AE22877" s="72"/>
    </row>
    <row r="22878" spans="31:31" x14ac:dyDescent="0.25">
      <c r="AE22878" s="72"/>
    </row>
    <row r="22879" spans="31:31" x14ac:dyDescent="0.25">
      <c r="AE22879" s="72"/>
    </row>
    <row r="22880" spans="31:31" x14ac:dyDescent="0.25">
      <c r="AE22880" s="72"/>
    </row>
    <row r="22881" spans="31:31" x14ac:dyDescent="0.25">
      <c r="AE22881" s="72"/>
    </row>
    <row r="22882" spans="31:31" x14ac:dyDescent="0.25">
      <c r="AE22882" s="72"/>
    </row>
    <row r="22883" spans="31:31" x14ac:dyDescent="0.25">
      <c r="AE22883" s="72"/>
    </row>
    <row r="22884" spans="31:31" x14ac:dyDescent="0.25">
      <c r="AE22884" s="72"/>
    </row>
    <row r="22885" spans="31:31" x14ac:dyDescent="0.25">
      <c r="AE22885" s="72"/>
    </row>
    <row r="22886" spans="31:31" x14ac:dyDescent="0.25">
      <c r="AE22886" s="72"/>
    </row>
    <row r="22887" spans="31:31" x14ac:dyDescent="0.25">
      <c r="AE22887" s="72"/>
    </row>
    <row r="22888" spans="31:31" x14ac:dyDescent="0.25">
      <c r="AE22888" s="72"/>
    </row>
    <row r="22889" spans="31:31" x14ac:dyDescent="0.25">
      <c r="AE22889" s="72"/>
    </row>
    <row r="22890" spans="31:31" x14ac:dyDescent="0.25">
      <c r="AE22890" s="72"/>
    </row>
    <row r="22891" spans="31:31" x14ac:dyDescent="0.25">
      <c r="AE22891" s="72"/>
    </row>
    <row r="22892" spans="31:31" x14ac:dyDescent="0.25">
      <c r="AE22892" s="72"/>
    </row>
    <row r="22893" spans="31:31" x14ac:dyDescent="0.25">
      <c r="AE22893" s="72"/>
    </row>
    <row r="22894" spans="31:31" x14ac:dyDescent="0.25">
      <c r="AE22894" s="72"/>
    </row>
    <row r="22895" spans="31:31" x14ac:dyDescent="0.25">
      <c r="AE22895" s="72"/>
    </row>
    <row r="22896" spans="31:31" x14ac:dyDescent="0.25">
      <c r="AE22896" s="72"/>
    </row>
    <row r="22897" spans="31:31" x14ac:dyDescent="0.25">
      <c r="AE22897" s="72"/>
    </row>
    <row r="22898" spans="31:31" x14ac:dyDescent="0.25">
      <c r="AE22898" s="72"/>
    </row>
    <row r="22899" spans="31:31" x14ac:dyDescent="0.25">
      <c r="AE22899" s="72"/>
    </row>
    <row r="22900" spans="31:31" x14ac:dyDescent="0.25">
      <c r="AE22900" s="72"/>
    </row>
    <row r="22901" spans="31:31" x14ac:dyDescent="0.25">
      <c r="AE22901" s="72"/>
    </row>
    <row r="22902" spans="31:31" x14ac:dyDescent="0.25">
      <c r="AE22902" s="72"/>
    </row>
    <row r="22903" spans="31:31" x14ac:dyDescent="0.25">
      <c r="AE22903" s="72"/>
    </row>
    <row r="22904" spans="31:31" x14ac:dyDescent="0.25">
      <c r="AE22904" s="72"/>
    </row>
    <row r="22905" spans="31:31" x14ac:dyDescent="0.25">
      <c r="AE22905" s="72"/>
    </row>
    <row r="22906" spans="31:31" x14ac:dyDescent="0.25">
      <c r="AE22906" s="72"/>
    </row>
    <row r="22907" spans="31:31" x14ac:dyDescent="0.25">
      <c r="AE22907" s="72"/>
    </row>
    <row r="22908" spans="31:31" x14ac:dyDescent="0.25">
      <c r="AE22908" s="72"/>
    </row>
    <row r="22909" spans="31:31" x14ac:dyDescent="0.25">
      <c r="AE22909" s="72"/>
    </row>
    <row r="22910" spans="31:31" x14ac:dyDescent="0.25">
      <c r="AE22910" s="72"/>
    </row>
    <row r="22911" spans="31:31" x14ac:dyDescent="0.25">
      <c r="AE22911" s="72"/>
    </row>
    <row r="22912" spans="31:31" x14ac:dyDescent="0.25">
      <c r="AE22912" s="72"/>
    </row>
    <row r="22913" spans="31:31" x14ac:dyDescent="0.25">
      <c r="AE22913" s="72"/>
    </row>
    <row r="22914" spans="31:31" x14ac:dyDescent="0.25">
      <c r="AE22914" s="72"/>
    </row>
    <row r="22915" spans="31:31" x14ac:dyDescent="0.25">
      <c r="AE22915" s="72"/>
    </row>
    <row r="22916" spans="31:31" x14ac:dyDescent="0.25">
      <c r="AE22916" s="72"/>
    </row>
    <row r="22917" spans="31:31" x14ac:dyDescent="0.25">
      <c r="AE22917" s="72"/>
    </row>
    <row r="22918" spans="31:31" x14ac:dyDescent="0.25">
      <c r="AE22918" s="72"/>
    </row>
    <row r="22919" spans="31:31" x14ac:dyDescent="0.25">
      <c r="AE22919" s="72"/>
    </row>
    <row r="22920" spans="31:31" x14ac:dyDescent="0.25">
      <c r="AE22920" s="72"/>
    </row>
    <row r="22921" spans="31:31" x14ac:dyDescent="0.25">
      <c r="AE22921" s="72"/>
    </row>
    <row r="22922" spans="31:31" x14ac:dyDescent="0.25">
      <c r="AE22922" s="72"/>
    </row>
    <row r="22923" spans="31:31" x14ac:dyDescent="0.25">
      <c r="AE22923" s="72"/>
    </row>
    <row r="22924" spans="31:31" x14ac:dyDescent="0.25">
      <c r="AE22924" s="72"/>
    </row>
    <row r="22925" spans="31:31" x14ac:dyDescent="0.25">
      <c r="AE22925" s="72"/>
    </row>
    <row r="22926" spans="31:31" x14ac:dyDescent="0.25">
      <c r="AE22926" s="72"/>
    </row>
    <row r="22927" spans="31:31" x14ac:dyDescent="0.25">
      <c r="AE22927" s="72"/>
    </row>
    <row r="22928" spans="31:31" x14ac:dyDescent="0.25">
      <c r="AE22928" s="72"/>
    </row>
    <row r="22929" spans="31:31" x14ac:dyDescent="0.25">
      <c r="AE22929" s="72"/>
    </row>
    <row r="22930" spans="31:31" x14ac:dyDescent="0.25">
      <c r="AE22930" s="72"/>
    </row>
    <row r="22931" spans="31:31" x14ac:dyDescent="0.25">
      <c r="AE22931" s="72"/>
    </row>
    <row r="22932" spans="31:31" x14ac:dyDescent="0.25">
      <c r="AE22932" s="72"/>
    </row>
    <row r="22933" spans="31:31" x14ac:dyDescent="0.25">
      <c r="AE22933" s="72"/>
    </row>
    <row r="22934" spans="31:31" x14ac:dyDescent="0.25">
      <c r="AE22934" s="72"/>
    </row>
    <row r="22935" spans="31:31" x14ac:dyDescent="0.25">
      <c r="AE22935" s="72"/>
    </row>
    <row r="22936" spans="31:31" x14ac:dyDescent="0.25">
      <c r="AE22936" s="72"/>
    </row>
    <row r="22937" spans="31:31" x14ac:dyDescent="0.25">
      <c r="AE22937" s="72"/>
    </row>
    <row r="22938" spans="31:31" x14ac:dyDescent="0.25">
      <c r="AE22938" s="72"/>
    </row>
    <row r="22939" spans="31:31" x14ac:dyDescent="0.25">
      <c r="AE22939" s="72"/>
    </row>
    <row r="22940" spans="31:31" x14ac:dyDescent="0.25">
      <c r="AE22940" s="72"/>
    </row>
    <row r="22941" spans="31:31" x14ac:dyDescent="0.25">
      <c r="AE22941" s="72"/>
    </row>
    <row r="22942" spans="31:31" x14ac:dyDescent="0.25">
      <c r="AE22942" s="72"/>
    </row>
    <row r="22943" spans="31:31" x14ac:dyDescent="0.25">
      <c r="AE22943" s="72"/>
    </row>
    <row r="22944" spans="31:31" x14ac:dyDescent="0.25">
      <c r="AE22944" s="72"/>
    </row>
    <row r="22945" spans="31:31" x14ac:dyDescent="0.25">
      <c r="AE22945" s="72"/>
    </row>
    <row r="22946" spans="31:31" x14ac:dyDescent="0.25">
      <c r="AE22946" s="72"/>
    </row>
    <row r="22947" spans="31:31" x14ac:dyDescent="0.25">
      <c r="AE22947" s="72"/>
    </row>
    <row r="22948" spans="31:31" x14ac:dyDescent="0.25">
      <c r="AE22948" s="72"/>
    </row>
    <row r="22949" spans="31:31" x14ac:dyDescent="0.25">
      <c r="AE22949" s="72"/>
    </row>
    <row r="22950" spans="31:31" x14ac:dyDescent="0.25">
      <c r="AE22950" s="72"/>
    </row>
    <row r="22951" spans="31:31" x14ac:dyDescent="0.25">
      <c r="AE22951" s="72"/>
    </row>
    <row r="22952" spans="31:31" x14ac:dyDescent="0.25">
      <c r="AE22952" s="72"/>
    </row>
    <row r="22953" spans="31:31" x14ac:dyDescent="0.25">
      <c r="AE22953" s="72"/>
    </row>
    <row r="22954" spans="31:31" x14ac:dyDescent="0.25">
      <c r="AE22954" s="72"/>
    </row>
    <row r="22955" spans="31:31" x14ac:dyDescent="0.25">
      <c r="AE22955" s="72"/>
    </row>
    <row r="22956" spans="31:31" x14ac:dyDescent="0.25">
      <c r="AE22956" s="72"/>
    </row>
    <row r="22957" spans="31:31" x14ac:dyDescent="0.25">
      <c r="AE22957" s="72"/>
    </row>
    <row r="22958" spans="31:31" x14ac:dyDescent="0.25">
      <c r="AE22958" s="72"/>
    </row>
    <row r="22959" spans="31:31" x14ac:dyDescent="0.25">
      <c r="AE22959" s="72"/>
    </row>
    <row r="22960" spans="31:31" x14ac:dyDescent="0.25">
      <c r="AE22960" s="72"/>
    </row>
    <row r="22961" spans="31:31" x14ac:dyDescent="0.25">
      <c r="AE22961" s="72"/>
    </row>
    <row r="22962" spans="31:31" x14ac:dyDescent="0.25">
      <c r="AE22962" s="72"/>
    </row>
    <row r="22963" spans="31:31" x14ac:dyDescent="0.25">
      <c r="AE22963" s="72"/>
    </row>
    <row r="22964" spans="31:31" x14ac:dyDescent="0.25">
      <c r="AE22964" s="72"/>
    </row>
    <row r="22965" spans="31:31" x14ac:dyDescent="0.25">
      <c r="AE22965" s="72"/>
    </row>
    <row r="22966" spans="31:31" x14ac:dyDescent="0.25">
      <c r="AE22966" s="72"/>
    </row>
    <row r="22967" spans="31:31" x14ac:dyDescent="0.25">
      <c r="AE22967" s="72"/>
    </row>
    <row r="22968" spans="31:31" x14ac:dyDescent="0.25">
      <c r="AE22968" s="72"/>
    </row>
    <row r="22969" spans="31:31" x14ac:dyDescent="0.25">
      <c r="AE22969" s="72"/>
    </row>
    <row r="22970" spans="31:31" x14ac:dyDescent="0.25">
      <c r="AE22970" s="72"/>
    </row>
    <row r="22971" spans="31:31" x14ac:dyDescent="0.25">
      <c r="AE22971" s="72"/>
    </row>
    <row r="22972" spans="31:31" x14ac:dyDescent="0.25">
      <c r="AE22972" s="72"/>
    </row>
    <row r="22973" spans="31:31" x14ac:dyDescent="0.25">
      <c r="AE22973" s="72"/>
    </row>
    <row r="22974" spans="31:31" x14ac:dyDescent="0.25">
      <c r="AE22974" s="72"/>
    </row>
    <row r="22975" spans="31:31" x14ac:dyDescent="0.25">
      <c r="AE22975" s="72"/>
    </row>
    <row r="22976" spans="31:31" x14ac:dyDescent="0.25">
      <c r="AE22976" s="72"/>
    </row>
    <row r="22977" spans="31:31" x14ac:dyDescent="0.25">
      <c r="AE22977" s="72"/>
    </row>
    <row r="22978" spans="31:31" x14ac:dyDescent="0.25">
      <c r="AE22978" s="72"/>
    </row>
    <row r="22979" spans="31:31" x14ac:dyDescent="0.25">
      <c r="AE22979" s="72"/>
    </row>
    <row r="22980" spans="31:31" x14ac:dyDescent="0.25">
      <c r="AE22980" s="72"/>
    </row>
    <row r="22981" spans="31:31" x14ac:dyDescent="0.25">
      <c r="AE22981" s="72"/>
    </row>
    <row r="22982" spans="31:31" x14ac:dyDescent="0.25">
      <c r="AE22982" s="72"/>
    </row>
    <row r="22983" spans="31:31" x14ac:dyDescent="0.25">
      <c r="AE22983" s="72"/>
    </row>
    <row r="22984" spans="31:31" x14ac:dyDescent="0.25">
      <c r="AE22984" s="72"/>
    </row>
    <row r="22985" spans="31:31" x14ac:dyDescent="0.25">
      <c r="AE22985" s="72"/>
    </row>
    <row r="22986" spans="31:31" x14ac:dyDescent="0.25">
      <c r="AE22986" s="72"/>
    </row>
    <row r="22987" spans="31:31" x14ac:dyDescent="0.25">
      <c r="AE22987" s="72"/>
    </row>
    <row r="22988" spans="31:31" x14ac:dyDescent="0.25">
      <c r="AE22988" s="72"/>
    </row>
    <row r="22989" spans="31:31" x14ac:dyDescent="0.25">
      <c r="AE22989" s="72"/>
    </row>
    <row r="22990" spans="31:31" x14ac:dyDescent="0.25">
      <c r="AE22990" s="72"/>
    </row>
    <row r="22991" spans="31:31" x14ac:dyDescent="0.25">
      <c r="AE22991" s="72"/>
    </row>
    <row r="22992" spans="31:31" x14ac:dyDescent="0.25">
      <c r="AE22992" s="72"/>
    </row>
    <row r="22993" spans="31:31" x14ac:dyDescent="0.25">
      <c r="AE22993" s="72"/>
    </row>
    <row r="22994" spans="31:31" x14ac:dyDescent="0.25">
      <c r="AE22994" s="72"/>
    </row>
    <row r="22995" spans="31:31" x14ac:dyDescent="0.25">
      <c r="AE22995" s="72"/>
    </row>
    <row r="22996" spans="31:31" x14ac:dyDescent="0.25">
      <c r="AE22996" s="72"/>
    </row>
    <row r="22997" spans="31:31" x14ac:dyDescent="0.25">
      <c r="AE22997" s="72"/>
    </row>
    <row r="22998" spans="31:31" x14ac:dyDescent="0.25">
      <c r="AE22998" s="72"/>
    </row>
    <row r="22999" spans="31:31" x14ac:dyDescent="0.25">
      <c r="AE22999" s="72"/>
    </row>
    <row r="23000" spans="31:31" x14ac:dyDescent="0.25">
      <c r="AE23000" s="72"/>
    </row>
    <row r="23001" spans="31:31" x14ac:dyDescent="0.25">
      <c r="AE23001" s="72"/>
    </row>
    <row r="23002" spans="31:31" x14ac:dyDescent="0.25">
      <c r="AE23002" s="72"/>
    </row>
    <row r="23003" spans="31:31" x14ac:dyDescent="0.25">
      <c r="AE23003" s="72"/>
    </row>
    <row r="23004" spans="31:31" x14ac:dyDescent="0.25">
      <c r="AE23004" s="72"/>
    </row>
    <row r="23005" spans="31:31" x14ac:dyDescent="0.25">
      <c r="AE23005" s="72"/>
    </row>
    <row r="23006" spans="31:31" x14ac:dyDescent="0.25">
      <c r="AE23006" s="72"/>
    </row>
    <row r="23007" spans="31:31" x14ac:dyDescent="0.25">
      <c r="AE23007" s="72"/>
    </row>
    <row r="23008" spans="31:31" x14ac:dyDescent="0.25">
      <c r="AE23008" s="72"/>
    </row>
    <row r="23009" spans="31:31" x14ac:dyDescent="0.25">
      <c r="AE23009" s="72"/>
    </row>
    <row r="23010" spans="31:31" x14ac:dyDescent="0.25">
      <c r="AE23010" s="72"/>
    </row>
    <row r="23011" spans="31:31" x14ac:dyDescent="0.25">
      <c r="AE23011" s="72"/>
    </row>
    <row r="23012" spans="31:31" x14ac:dyDescent="0.25">
      <c r="AE23012" s="72"/>
    </row>
    <row r="23013" spans="31:31" x14ac:dyDescent="0.25">
      <c r="AE23013" s="72"/>
    </row>
    <row r="23014" spans="31:31" x14ac:dyDescent="0.25">
      <c r="AE23014" s="72"/>
    </row>
    <row r="23015" spans="31:31" x14ac:dyDescent="0.25">
      <c r="AE23015" s="72"/>
    </row>
    <row r="23016" spans="31:31" x14ac:dyDescent="0.25">
      <c r="AE23016" s="72"/>
    </row>
    <row r="23017" spans="31:31" x14ac:dyDescent="0.25">
      <c r="AE23017" s="72"/>
    </row>
    <row r="23018" spans="31:31" x14ac:dyDescent="0.25">
      <c r="AE23018" s="72"/>
    </row>
    <row r="23019" spans="31:31" x14ac:dyDescent="0.25">
      <c r="AE23019" s="72"/>
    </row>
    <row r="23020" spans="31:31" x14ac:dyDescent="0.25">
      <c r="AE23020" s="72"/>
    </row>
    <row r="23021" spans="31:31" x14ac:dyDescent="0.25">
      <c r="AE23021" s="72"/>
    </row>
    <row r="23022" spans="31:31" x14ac:dyDescent="0.25">
      <c r="AE23022" s="72"/>
    </row>
    <row r="23023" spans="31:31" x14ac:dyDescent="0.25">
      <c r="AE23023" s="72"/>
    </row>
    <row r="23024" spans="31:31" x14ac:dyDescent="0.25">
      <c r="AE23024" s="72"/>
    </row>
    <row r="23025" spans="31:31" x14ac:dyDescent="0.25">
      <c r="AE23025" s="72"/>
    </row>
    <row r="23026" spans="31:31" x14ac:dyDescent="0.25">
      <c r="AE23026" s="72"/>
    </row>
    <row r="23027" spans="31:31" x14ac:dyDescent="0.25">
      <c r="AE23027" s="72"/>
    </row>
    <row r="23028" spans="31:31" x14ac:dyDescent="0.25">
      <c r="AE23028" s="72"/>
    </row>
    <row r="23029" spans="31:31" x14ac:dyDescent="0.25">
      <c r="AE23029" s="72"/>
    </row>
    <row r="23030" spans="31:31" x14ac:dyDescent="0.25">
      <c r="AE23030" s="72"/>
    </row>
    <row r="23031" spans="31:31" x14ac:dyDescent="0.25">
      <c r="AE23031" s="72"/>
    </row>
    <row r="23032" spans="31:31" x14ac:dyDescent="0.25">
      <c r="AE23032" s="72"/>
    </row>
    <row r="23033" spans="31:31" x14ac:dyDescent="0.25">
      <c r="AE23033" s="72"/>
    </row>
    <row r="23034" spans="31:31" x14ac:dyDescent="0.25">
      <c r="AE23034" s="72"/>
    </row>
    <row r="23035" spans="31:31" x14ac:dyDescent="0.25">
      <c r="AE23035" s="72"/>
    </row>
    <row r="23036" spans="31:31" x14ac:dyDescent="0.25">
      <c r="AE23036" s="72"/>
    </row>
    <row r="23037" spans="31:31" x14ac:dyDescent="0.25">
      <c r="AE23037" s="72"/>
    </row>
    <row r="23038" spans="31:31" x14ac:dyDescent="0.25">
      <c r="AE23038" s="72"/>
    </row>
    <row r="23039" spans="31:31" x14ac:dyDescent="0.25">
      <c r="AE23039" s="72"/>
    </row>
    <row r="23040" spans="31:31" x14ac:dyDescent="0.25">
      <c r="AE23040" s="72"/>
    </row>
    <row r="23041" spans="31:31" x14ac:dyDescent="0.25">
      <c r="AE23041" s="72"/>
    </row>
    <row r="23042" spans="31:31" x14ac:dyDescent="0.25">
      <c r="AE23042" s="72"/>
    </row>
    <row r="23043" spans="31:31" x14ac:dyDescent="0.25">
      <c r="AE23043" s="72"/>
    </row>
    <row r="23044" spans="31:31" x14ac:dyDescent="0.25">
      <c r="AE23044" s="72"/>
    </row>
    <row r="23045" spans="31:31" x14ac:dyDescent="0.25">
      <c r="AE23045" s="72"/>
    </row>
    <row r="23046" spans="31:31" x14ac:dyDescent="0.25">
      <c r="AE23046" s="72"/>
    </row>
    <row r="23047" spans="31:31" x14ac:dyDescent="0.25">
      <c r="AE23047" s="72"/>
    </row>
    <row r="23048" spans="31:31" x14ac:dyDescent="0.25">
      <c r="AE23048" s="72"/>
    </row>
    <row r="23049" spans="31:31" x14ac:dyDescent="0.25">
      <c r="AE23049" s="72"/>
    </row>
    <row r="23050" spans="31:31" x14ac:dyDescent="0.25">
      <c r="AE23050" s="72"/>
    </row>
    <row r="23051" spans="31:31" x14ac:dyDescent="0.25">
      <c r="AE23051" s="72"/>
    </row>
    <row r="23052" spans="31:31" x14ac:dyDescent="0.25">
      <c r="AE23052" s="72"/>
    </row>
    <row r="23053" spans="31:31" x14ac:dyDescent="0.25">
      <c r="AE23053" s="72"/>
    </row>
    <row r="23054" spans="31:31" x14ac:dyDescent="0.25">
      <c r="AE23054" s="72"/>
    </row>
    <row r="23055" spans="31:31" x14ac:dyDescent="0.25">
      <c r="AE23055" s="72"/>
    </row>
    <row r="23056" spans="31:31" x14ac:dyDescent="0.25">
      <c r="AE23056" s="72"/>
    </row>
    <row r="23057" spans="31:31" x14ac:dyDescent="0.25">
      <c r="AE23057" s="72"/>
    </row>
    <row r="23058" spans="31:31" x14ac:dyDescent="0.25">
      <c r="AE23058" s="72"/>
    </row>
    <row r="23059" spans="31:31" x14ac:dyDescent="0.25">
      <c r="AE23059" s="72"/>
    </row>
    <row r="23060" spans="31:31" x14ac:dyDescent="0.25">
      <c r="AE23060" s="72"/>
    </row>
    <row r="23061" spans="31:31" x14ac:dyDescent="0.25">
      <c r="AE23061" s="72"/>
    </row>
    <row r="23062" spans="31:31" x14ac:dyDescent="0.25">
      <c r="AE23062" s="72"/>
    </row>
    <row r="23063" spans="31:31" x14ac:dyDescent="0.25">
      <c r="AE23063" s="72"/>
    </row>
    <row r="23064" spans="31:31" x14ac:dyDescent="0.25">
      <c r="AE23064" s="72"/>
    </row>
    <row r="23065" spans="31:31" x14ac:dyDescent="0.25">
      <c r="AE23065" s="72"/>
    </row>
    <row r="23066" spans="31:31" x14ac:dyDescent="0.25">
      <c r="AE23066" s="72"/>
    </row>
    <row r="23067" spans="31:31" x14ac:dyDescent="0.25">
      <c r="AE23067" s="72"/>
    </row>
    <row r="23068" spans="31:31" x14ac:dyDescent="0.25">
      <c r="AE23068" s="72"/>
    </row>
    <row r="23069" spans="31:31" x14ac:dyDescent="0.25">
      <c r="AE23069" s="72"/>
    </row>
    <row r="23070" spans="31:31" x14ac:dyDescent="0.25">
      <c r="AE23070" s="72"/>
    </row>
    <row r="23071" spans="31:31" x14ac:dyDescent="0.25">
      <c r="AE23071" s="72"/>
    </row>
    <row r="23072" spans="31:31" x14ac:dyDescent="0.25">
      <c r="AE23072" s="72"/>
    </row>
    <row r="23073" spans="31:31" x14ac:dyDescent="0.25">
      <c r="AE23073" s="72"/>
    </row>
    <row r="23074" spans="31:31" x14ac:dyDescent="0.25">
      <c r="AE23074" s="72"/>
    </row>
    <row r="23075" spans="31:31" x14ac:dyDescent="0.25">
      <c r="AE23075" s="72"/>
    </row>
    <row r="23076" spans="31:31" x14ac:dyDescent="0.25">
      <c r="AE23076" s="72"/>
    </row>
    <row r="23077" spans="31:31" x14ac:dyDescent="0.25">
      <c r="AE23077" s="72"/>
    </row>
    <row r="23078" spans="31:31" x14ac:dyDescent="0.25">
      <c r="AE23078" s="72"/>
    </row>
    <row r="23079" spans="31:31" x14ac:dyDescent="0.25">
      <c r="AE23079" s="72"/>
    </row>
    <row r="23080" spans="31:31" x14ac:dyDescent="0.25">
      <c r="AE23080" s="72"/>
    </row>
    <row r="23081" spans="31:31" x14ac:dyDescent="0.25">
      <c r="AE23081" s="72"/>
    </row>
    <row r="23082" spans="31:31" x14ac:dyDescent="0.25">
      <c r="AE23082" s="72"/>
    </row>
    <row r="23083" spans="31:31" x14ac:dyDescent="0.25">
      <c r="AE23083" s="72"/>
    </row>
    <row r="23084" spans="31:31" x14ac:dyDescent="0.25">
      <c r="AE23084" s="72"/>
    </row>
    <row r="23085" spans="31:31" x14ac:dyDescent="0.25">
      <c r="AE23085" s="72"/>
    </row>
    <row r="23086" spans="31:31" x14ac:dyDescent="0.25">
      <c r="AE23086" s="72"/>
    </row>
    <row r="23087" spans="31:31" x14ac:dyDescent="0.25">
      <c r="AE23087" s="72"/>
    </row>
    <row r="23088" spans="31:31" x14ac:dyDescent="0.25">
      <c r="AE23088" s="72"/>
    </row>
    <row r="23089" spans="31:31" x14ac:dyDescent="0.25">
      <c r="AE23089" s="72"/>
    </row>
    <row r="23090" spans="31:31" x14ac:dyDescent="0.25">
      <c r="AE23090" s="72"/>
    </row>
    <row r="23091" spans="31:31" x14ac:dyDescent="0.25">
      <c r="AE23091" s="72"/>
    </row>
    <row r="23092" spans="31:31" x14ac:dyDescent="0.25">
      <c r="AE23092" s="72"/>
    </row>
    <row r="23093" spans="31:31" x14ac:dyDescent="0.25">
      <c r="AE23093" s="72"/>
    </row>
    <row r="23094" spans="31:31" x14ac:dyDescent="0.25">
      <c r="AE23094" s="72"/>
    </row>
    <row r="23095" spans="31:31" x14ac:dyDescent="0.25">
      <c r="AE23095" s="72"/>
    </row>
    <row r="23096" spans="31:31" x14ac:dyDescent="0.25">
      <c r="AE23096" s="72"/>
    </row>
    <row r="23097" spans="31:31" x14ac:dyDescent="0.25">
      <c r="AE23097" s="72"/>
    </row>
    <row r="23098" spans="31:31" x14ac:dyDescent="0.25">
      <c r="AE23098" s="72"/>
    </row>
    <row r="23099" spans="31:31" x14ac:dyDescent="0.25">
      <c r="AE23099" s="72"/>
    </row>
    <row r="23100" spans="31:31" x14ac:dyDescent="0.25">
      <c r="AE23100" s="72"/>
    </row>
    <row r="23101" spans="31:31" x14ac:dyDescent="0.25">
      <c r="AE23101" s="72"/>
    </row>
    <row r="23102" spans="31:31" x14ac:dyDescent="0.25">
      <c r="AE23102" s="72"/>
    </row>
    <row r="23103" spans="31:31" x14ac:dyDescent="0.25">
      <c r="AE23103" s="72"/>
    </row>
    <row r="23104" spans="31:31" x14ac:dyDescent="0.25">
      <c r="AE23104" s="72"/>
    </row>
    <row r="23105" spans="31:31" x14ac:dyDescent="0.25">
      <c r="AE23105" s="72"/>
    </row>
    <row r="23106" spans="31:31" x14ac:dyDescent="0.25">
      <c r="AE23106" s="72"/>
    </row>
    <row r="23107" spans="31:31" x14ac:dyDescent="0.25">
      <c r="AE23107" s="72"/>
    </row>
    <row r="23108" spans="31:31" x14ac:dyDescent="0.25">
      <c r="AE23108" s="72"/>
    </row>
    <row r="23109" spans="31:31" x14ac:dyDescent="0.25">
      <c r="AE23109" s="72"/>
    </row>
    <row r="23110" spans="31:31" x14ac:dyDescent="0.25">
      <c r="AE23110" s="72"/>
    </row>
    <row r="23111" spans="31:31" x14ac:dyDescent="0.25">
      <c r="AE23111" s="72"/>
    </row>
    <row r="23112" spans="31:31" x14ac:dyDescent="0.25">
      <c r="AE23112" s="72"/>
    </row>
    <row r="23113" spans="31:31" x14ac:dyDescent="0.25">
      <c r="AE23113" s="72"/>
    </row>
    <row r="23114" spans="31:31" x14ac:dyDescent="0.25">
      <c r="AE23114" s="72"/>
    </row>
    <row r="23115" spans="31:31" x14ac:dyDescent="0.25">
      <c r="AE23115" s="72"/>
    </row>
    <row r="23116" spans="31:31" x14ac:dyDescent="0.25">
      <c r="AE23116" s="72"/>
    </row>
    <row r="23117" spans="31:31" x14ac:dyDescent="0.25">
      <c r="AE23117" s="72"/>
    </row>
    <row r="23118" spans="31:31" x14ac:dyDescent="0.25">
      <c r="AE23118" s="72"/>
    </row>
    <row r="23119" spans="31:31" x14ac:dyDescent="0.25">
      <c r="AE23119" s="72"/>
    </row>
    <row r="23120" spans="31:31" x14ac:dyDescent="0.25">
      <c r="AE23120" s="72"/>
    </row>
    <row r="23121" spans="31:31" x14ac:dyDescent="0.25">
      <c r="AE23121" s="72"/>
    </row>
    <row r="23122" spans="31:31" x14ac:dyDescent="0.25">
      <c r="AE23122" s="72"/>
    </row>
    <row r="23123" spans="31:31" x14ac:dyDescent="0.25">
      <c r="AE23123" s="72"/>
    </row>
    <row r="23124" spans="31:31" x14ac:dyDescent="0.25">
      <c r="AE23124" s="72"/>
    </row>
    <row r="23125" spans="31:31" x14ac:dyDescent="0.25">
      <c r="AE23125" s="72"/>
    </row>
    <row r="23126" spans="31:31" x14ac:dyDescent="0.25">
      <c r="AE23126" s="72"/>
    </row>
    <row r="23127" spans="31:31" x14ac:dyDescent="0.25">
      <c r="AE23127" s="72"/>
    </row>
    <row r="23128" spans="31:31" x14ac:dyDescent="0.25">
      <c r="AE23128" s="72"/>
    </row>
    <row r="23129" spans="31:31" x14ac:dyDescent="0.25">
      <c r="AE23129" s="72"/>
    </row>
    <row r="23130" spans="31:31" x14ac:dyDescent="0.25">
      <c r="AE23130" s="72"/>
    </row>
    <row r="23131" spans="31:31" x14ac:dyDescent="0.25">
      <c r="AE23131" s="72"/>
    </row>
    <row r="23132" spans="31:31" x14ac:dyDescent="0.25">
      <c r="AE23132" s="72"/>
    </row>
    <row r="23133" spans="31:31" x14ac:dyDescent="0.25">
      <c r="AE23133" s="72"/>
    </row>
    <row r="23134" spans="31:31" x14ac:dyDescent="0.25">
      <c r="AE23134" s="72"/>
    </row>
    <row r="23135" spans="31:31" x14ac:dyDescent="0.25">
      <c r="AE23135" s="72"/>
    </row>
    <row r="23136" spans="31:31" x14ac:dyDescent="0.25">
      <c r="AE23136" s="72"/>
    </row>
    <row r="23137" spans="31:31" x14ac:dyDescent="0.25">
      <c r="AE23137" s="72"/>
    </row>
    <row r="23138" spans="31:31" x14ac:dyDescent="0.25">
      <c r="AE23138" s="72"/>
    </row>
    <row r="23139" spans="31:31" x14ac:dyDescent="0.25">
      <c r="AE23139" s="72"/>
    </row>
    <row r="23140" spans="31:31" x14ac:dyDescent="0.25">
      <c r="AE23140" s="72"/>
    </row>
    <row r="23141" spans="31:31" x14ac:dyDescent="0.25">
      <c r="AE23141" s="72"/>
    </row>
    <row r="23142" spans="31:31" x14ac:dyDescent="0.25">
      <c r="AE23142" s="72"/>
    </row>
    <row r="23143" spans="31:31" x14ac:dyDescent="0.25">
      <c r="AE23143" s="72"/>
    </row>
    <row r="23144" spans="31:31" x14ac:dyDescent="0.25">
      <c r="AE23144" s="72"/>
    </row>
    <row r="23145" spans="31:31" x14ac:dyDescent="0.25">
      <c r="AE23145" s="72"/>
    </row>
    <row r="23146" spans="31:31" x14ac:dyDescent="0.25">
      <c r="AE23146" s="72"/>
    </row>
    <row r="23147" spans="31:31" x14ac:dyDescent="0.25">
      <c r="AE23147" s="72"/>
    </row>
    <row r="23148" spans="31:31" x14ac:dyDescent="0.25">
      <c r="AE23148" s="72"/>
    </row>
    <row r="23149" spans="31:31" x14ac:dyDescent="0.25">
      <c r="AE23149" s="72"/>
    </row>
    <row r="23150" spans="31:31" x14ac:dyDescent="0.25">
      <c r="AE23150" s="72"/>
    </row>
    <row r="23151" spans="31:31" x14ac:dyDescent="0.25">
      <c r="AE23151" s="72"/>
    </row>
    <row r="23152" spans="31:31" x14ac:dyDescent="0.25">
      <c r="AE23152" s="72"/>
    </row>
    <row r="23153" spans="31:31" x14ac:dyDescent="0.25">
      <c r="AE23153" s="72"/>
    </row>
    <row r="23154" spans="31:31" x14ac:dyDescent="0.25">
      <c r="AE23154" s="72"/>
    </row>
    <row r="23155" spans="31:31" x14ac:dyDescent="0.25">
      <c r="AE23155" s="72"/>
    </row>
    <row r="23156" spans="31:31" x14ac:dyDescent="0.25">
      <c r="AE23156" s="72"/>
    </row>
    <row r="23157" spans="31:31" x14ac:dyDescent="0.25">
      <c r="AE23157" s="72"/>
    </row>
    <row r="23158" spans="31:31" x14ac:dyDescent="0.25">
      <c r="AE23158" s="72"/>
    </row>
    <row r="23159" spans="31:31" x14ac:dyDescent="0.25">
      <c r="AE23159" s="72"/>
    </row>
    <row r="23160" spans="31:31" x14ac:dyDescent="0.25">
      <c r="AE23160" s="72"/>
    </row>
    <row r="23161" spans="31:31" x14ac:dyDescent="0.25">
      <c r="AE23161" s="72"/>
    </row>
    <row r="23162" spans="31:31" x14ac:dyDescent="0.25">
      <c r="AE23162" s="72"/>
    </row>
    <row r="23163" spans="31:31" x14ac:dyDescent="0.25">
      <c r="AE23163" s="72"/>
    </row>
    <row r="23164" spans="31:31" x14ac:dyDescent="0.25">
      <c r="AE23164" s="72"/>
    </row>
    <row r="23165" spans="31:31" x14ac:dyDescent="0.25">
      <c r="AE23165" s="72"/>
    </row>
    <row r="23166" spans="31:31" x14ac:dyDescent="0.25">
      <c r="AE23166" s="72"/>
    </row>
    <row r="23167" spans="31:31" x14ac:dyDescent="0.25">
      <c r="AE23167" s="72"/>
    </row>
    <row r="23168" spans="31:31" x14ac:dyDescent="0.25">
      <c r="AE23168" s="72"/>
    </row>
    <row r="23169" spans="31:31" x14ac:dyDescent="0.25">
      <c r="AE23169" s="72"/>
    </row>
    <row r="23170" spans="31:31" x14ac:dyDescent="0.25">
      <c r="AE23170" s="72"/>
    </row>
    <row r="23171" spans="31:31" x14ac:dyDescent="0.25">
      <c r="AE23171" s="72"/>
    </row>
    <row r="23172" spans="31:31" x14ac:dyDescent="0.25">
      <c r="AE23172" s="72"/>
    </row>
    <row r="23173" spans="31:31" x14ac:dyDescent="0.25">
      <c r="AE23173" s="72"/>
    </row>
    <row r="23174" spans="31:31" x14ac:dyDescent="0.25">
      <c r="AE23174" s="72"/>
    </row>
    <row r="23175" spans="31:31" x14ac:dyDescent="0.25">
      <c r="AE23175" s="72"/>
    </row>
    <row r="23176" spans="31:31" x14ac:dyDescent="0.25">
      <c r="AE23176" s="72"/>
    </row>
    <row r="23177" spans="31:31" x14ac:dyDescent="0.25">
      <c r="AE23177" s="72"/>
    </row>
    <row r="23178" spans="31:31" x14ac:dyDescent="0.25">
      <c r="AE23178" s="72"/>
    </row>
    <row r="23179" spans="31:31" x14ac:dyDescent="0.25">
      <c r="AE23179" s="72"/>
    </row>
    <row r="23180" spans="31:31" x14ac:dyDescent="0.25">
      <c r="AE23180" s="72"/>
    </row>
    <row r="23181" spans="31:31" x14ac:dyDescent="0.25">
      <c r="AE23181" s="72"/>
    </row>
    <row r="23182" spans="31:31" x14ac:dyDescent="0.25">
      <c r="AE23182" s="72"/>
    </row>
    <row r="23183" spans="31:31" x14ac:dyDescent="0.25">
      <c r="AE23183" s="72"/>
    </row>
    <row r="23184" spans="31:31" x14ac:dyDescent="0.25">
      <c r="AE23184" s="72"/>
    </row>
    <row r="23185" spans="31:31" x14ac:dyDescent="0.25">
      <c r="AE23185" s="72"/>
    </row>
    <row r="23186" spans="31:31" x14ac:dyDescent="0.25">
      <c r="AE23186" s="72"/>
    </row>
    <row r="23187" spans="31:31" x14ac:dyDescent="0.25">
      <c r="AE23187" s="72"/>
    </row>
    <row r="23188" spans="31:31" x14ac:dyDescent="0.25">
      <c r="AE23188" s="72"/>
    </row>
    <row r="23189" spans="31:31" x14ac:dyDescent="0.25">
      <c r="AE23189" s="72"/>
    </row>
    <row r="23190" spans="31:31" x14ac:dyDescent="0.25">
      <c r="AE23190" s="72"/>
    </row>
    <row r="23191" spans="31:31" x14ac:dyDescent="0.25">
      <c r="AE23191" s="72"/>
    </row>
    <row r="23192" spans="31:31" x14ac:dyDescent="0.25">
      <c r="AE23192" s="72"/>
    </row>
    <row r="23193" spans="31:31" x14ac:dyDescent="0.25">
      <c r="AE23193" s="72"/>
    </row>
    <row r="23194" spans="31:31" x14ac:dyDescent="0.25">
      <c r="AE23194" s="72"/>
    </row>
    <row r="23195" spans="31:31" x14ac:dyDescent="0.25">
      <c r="AE23195" s="72"/>
    </row>
    <row r="23196" spans="31:31" x14ac:dyDescent="0.25">
      <c r="AE23196" s="72"/>
    </row>
    <row r="23197" spans="31:31" x14ac:dyDescent="0.25">
      <c r="AE23197" s="72"/>
    </row>
    <row r="23198" spans="31:31" x14ac:dyDescent="0.25">
      <c r="AE23198" s="72"/>
    </row>
    <row r="23199" spans="31:31" x14ac:dyDescent="0.25">
      <c r="AE23199" s="72"/>
    </row>
    <row r="23200" spans="31:31" x14ac:dyDescent="0.25">
      <c r="AE23200" s="72"/>
    </row>
    <row r="23201" spans="31:31" x14ac:dyDescent="0.25">
      <c r="AE23201" s="72"/>
    </row>
    <row r="23202" spans="31:31" x14ac:dyDescent="0.25">
      <c r="AE23202" s="72"/>
    </row>
    <row r="23203" spans="31:31" x14ac:dyDescent="0.25">
      <c r="AE23203" s="72"/>
    </row>
    <row r="23204" spans="31:31" x14ac:dyDescent="0.25">
      <c r="AE23204" s="72"/>
    </row>
    <row r="23205" spans="31:31" x14ac:dyDescent="0.25">
      <c r="AE23205" s="72"/>
    </row>
    <row r="23206" spans="31:31" x14ac:dyDescent="0.25">
      <c r="AE23206" s="72"/>
    </row>
    <row r="23207" spans="31:31" x14ac:dyDescent="0.25">
      <c r="AE23207" s="72"/>
    </row>
    <row r="23208" spans="31:31" x14ac:dyDescent="0.25">
      <c r="AE23208" s="72"/>
    </row>
    <row r="23209" spans="31:31" x14ac:dyDescent="0.25">
      <c r="AE23209" s="72"/>
    </row>
    <row r="23210" spans="31:31" x14ac:dyDescent="0.25">
      <c r="AE23210" s="72"/>
    </row>
    <row r="23211" spans="31:31" x14ac:dyDescent="0.25">
      <c r="AE23211" s="72"/>
    </row>
    <row r="23212" spans="31:31" x14ac:dyDescent="0.25">
      <c r="AE23212" s="72"/>
    </row>
    <row r="23213" spans="31:31" x14ac:dyDescent="0.25">
      <c r="AE23213" s="72"/>
    </row>
    <row r="23214" spans="31:31" x14ac:dyDescent="0.25">
      <c r="AE23214" s="72"/>
    </row>
    <row r="23215" spans="31:31" x14ac:dyDescent="0.25">
      <c r="AE23215" s="72"/>
    </row>
    <row r="23216" spans="31:31" x14ac:dyDescent="0.25">
      <c r="AE23216" s="72"/>
    </row>
    <row r="23217" spans="31:31" x14ac:dyDescent="0.25">
      <c r="AE23217" s="72"/>
    </row>
    <row r="23218" spans="31:31" x14ac:dyDescent="0.25">
      <c r="AE23218" s="72"/>
    </row>
    <row r="23219" spans="31:31" x14ac:dyDescent="0.25">
      <c r="AE23219" s="72"/>
    </row>
    <row r="23220" spans="31:31" x14ac:dyDescent="0.25">
      <c r="AE23220" s="72"/>
    </row>
    <row r="23221" spans="31:31" x14ac:dyDescent="0.25">
      <c r="AE23221" s="72"/>
    </row>
    <row r="23222" spans="31:31" x14ac:dyDescent="0.25">
      <c r="AE23222" s="72"/>
    </row>
    <row r="23223" spans="31:31" x14ac:dyDescent="0.25">
      <c r="AE23223" s="72"/>
    </row>
    <row r="23224" spans="31:31" x14ac:dyDescent="0.25">
      <c r="AE23224" s="72"/>
    </row>
    <row r="23225" spans="31:31" x14ac:dyDescent="0.25">
      <c r="AE23225" s="72"/>
    </row>
    <row r="23226" spans="31:31" x14ac:dyDescent="0.25">
      <c r="AE23226" s="72"/>
    </row>
    <row r="23227" spans="31:31" x14ac:dyDescent="0.25">
      <c r="AE23227" s="72"/>
    </row>
    <row r="23228" spans="31:31" x14ac:dyDescent="0.25">
      <c r="AE23228" s="72"/>
    </row>
    <row r="23229" spans="31:31" x14ac:dyDescent="0.25">
      <c r="AE23229" s="72"/>
    </row>
    <row r="23230" spans="31:31" x14ac:dyDescent="0.25">
      <c r="AE23230" s="72"/>
    </row>
    <row r="23231" spans="31:31" x14ac:dyDescent="0.25">
      <c r="AE23231" s="72"/>
    </row>
    <row r="23232" spans="31:31" x14ac:dyDescent="0.25">
      <c r="AE23232" s="72"/>
    </row>
    <row r="23233" spans="31:31" x14ac:dyDescent="0.25">
      <c r="AE23233" s="72"/>
    </row>
    <row r="23234" spans="31:31" x14ac:dyDescent="0.25">
      <c r="AE23234" s="72"/>
    </row>
    <row r="23235" spans="31:31" x14ac:dyDescent="0.25">
      <c r="AE23235" s="72"/>
    </row>
    <row r="23236" spans="31:31" x14ac:dyDescent="0.25">
      <c r="AE23236" s="72"/>
    </row>
    <row r="23237" spans="31:31" x14ac:dyDescent="0.25">
      <c r="AE23237" s="72"/>
    </row>
    <row r="23238" spans="31:31" x14ac:dyDescent="0.25">
      <c r="AE23238" s="72"/>
    </row>
    <row r="23239" spans="31:31" x14ac:dyDescent="0.25">
      <c r="AE23239" s="72"/>
    </row>
    <row r="23240" spans="31:31" x14ac:dyDescent="0.25">
      <c r="AE23240" s="72"/>
    </row>
    <row r="23241" spans="31:31" x14ac:dyDescent="0.25">
      <c r="AE23241" s="72"/>
    </row>
    <row r="23242" spans="31:31" x14ac:dyDescent="0.25">
      <c r="AE23242" s="72"/>
    </row>
    <row r="23243" spans="31:31" x14ac:dyDescent="0.25">
      <c r="AE23243" s="72"/>
    </row>
    <row r="23244" spans="31:31" x14ac:dyDescent="0.25">
      <c r="AE23244" s="72"/>
    </row>
    <row r="23245" spans="31:31" x14ac:dyDescent="0.25">
      <c r="AE23245" s="72"/>
    </row>
    <row r="23246" spans="31:31" x14ac:dyDescent="0.25">
      <c r="AE23246" s="72"/>
    </row>
    <row r="23247" spans="31:31" x14ac:dyDescent="0.25">
      <c r="AE23247" s="72"/>
    </row>
    <row r="23248" spans="31:31" x14ac:dyDescent="0.25">
      <c r="AE23248" s="72"/>
    </row>
    <row r="23249" spans="31:31" x14ac:dyDescent="0.25">
      <c r="AE23249" s="72"/>
    </row>
    <row r="23250" spans="31:31" x14ac:dyDescent="0.25">
      <c r="AE23250" s="72"/>
    </row>
    <row r="23251" spans="31:31" x14ac:dyDescent="0.25">
      <c r="AE23251" s="72"/>
    </row>
    <row r="23252" spans="31:31" x14ac:dyDescent="0.25">
      <c r="AE23252" s="72"/>
    </row>
    <row r="23253" spans="31:31" x14ac:dyDescent="0.25">
      <c r="AE23253" s="72"/>
    </row>
    <row r="23254" spans="31:31" x14ac:dyDescent="0.25">
      <c r="AE23254" s="72"/>
    </row>
    <row r="23255" spans="31:31" x14ac:dyDescent="0.25">
      <c r="AE23255" s="72"/>
    </row>
    <row r="23256" spans="31:31" x14ac:dyDescent="0.25">
      <c r="AE23256" s="72"/>
    </row>
    <row r="23257" spans="31:31" x14ac:dyDescent="0.25">
      <c r="AE23257" s="72"/>
    </row>
    <row r="23258" spans="31:31" x14ac:dyDescent="0.25">
      <c r="AE23258" s="72"/>
    </row>
    <row r="23259" spans="31:31" x14ac:dyDescent="0.25">
      <c r="AE23259" s="72"/>
    </row>
    <row r="23260" spans="31:31" x14ac:dyDescent="0.25">
      <c r="AE23260" s="72"/>
    </row>
    <row r="23261" spans="31:31" x14ac:dyDescent="0.25">
      <c r="AE23261" s="72"/>
    </row>
    <row r="23262" spans="31:31" x14ac:dyDescent="0.25">
      <c r="AE23262" s="72"/>
    </row>
    <row r="23263" spans="31:31" x14ac:dyDescent="0.25">
      <c r="AE23263" s="72"/>
    </row>
    <row r="23264" spans="31:31" x14ac:dyDescent="0.25">
      <c r="AE23264" s="72"/>
    </row>
    <row r="23265" spans="31:31" x14ac:dyDescent="0.25">
      <c r="AE23265" s="72"/>
    </row>
    <row r="23266" spans="31:31" x14ac:dyDescent="0.25">
      <c r="AE23266" s="72"/>
    </row>
    <row r="23267" spans="31:31" x14ac:dyDescent="0.25">
      <c r="AE23267" s="72"/>
    </row>
    <row r="23268" spans="31:31" x14ac:dyDescent="0.25">
      <c r="AE23268" s="72"/>
    </row>
    <row r="23269" spans="31:31" x14ac:dyDescent="0.25">
      <c r="AE23269" s="72"/>
    </row>
    <row r="23270" spans="31:31" x14ac:dyDescent="0.25">
      <c r="AE23270" s="72"/>
    </row>
    <row r="23271" spans="31:31" x14ac:dyDescent="0.25">
      <c r="AE23271" s="72"/>
    </row>
    <row r="23272" spans="31:31" x14ac:dyDescent="0.25">
      <c r="AE23272" s="72"/>
    </row>
    <row r="23273" spans="31:31" x14ac:dyDescent="0.25">
      <c r="AE23273" s="72"/>
    </row>
    <row r="23274" spans="31:31" x14ac:dyDescent="0.25">
      <c r="AE23274" s="72"/>
    </row>
    <row r="23275" spans="31:31" x14ac:dyDescent="0.25">
      <c r="AE23275" s="72"/>
    </row>
    <row r="23276" spans="31:31" x14ac:dyDescent="0.25">
      <c r="AE23276" s="72"/>
    </row>
    <row r="23277" spans="31:31" x14ac:dyDescent="0.25">
      <c r="AE23277" s="72"/>
    </row>
    <row r="23278" spans="31:31" x14ac:dyDescent="0.25">
      <c r="AE23278" s="72"/>
    </row>
    <row r="23279" spans="31:31" x14ac:dyDescent="0.25">
      <c r="AE23279" s="72"/>
    </row>
    <row r="23280" spans="31:31" x14ac:dyDescent="0.25">
      <c r="AE23280" s="72"/>
    </row>
    <row r="23281" spans="31:31" x14ac:dyDescent="0.25">
      <c r="AE23281" s="72"/>
    </row>
    <row r="23282" spans="31:31" x14ac:dyDescent="0.25">
      <c r="AE23282" s="72"/>
    </row>
    <row r="23283" spans="31:31" x14ac:dyDescent="0.25">
      <c r="AE23283" s="72"/>
    </row>
    <row r="23284" spans="31:31" x14ac:dyDescent="0.25">
      <c r="AE23284" s="72"/>
    </row>
    <row r="23285" spans="31:31" x14ac:dyDescent="0.25">
      <c r="AE23285" s="72"/>
    </row>
    <row r="23286" spans="31:31" x14ac:dyDescent="0.25">
      <c r="AE23286" s="72"/>
    </row>
    <row r="23287" spans="31:31" x14ac:dyDescent="0.25">
      <c r="AE23287" s="72"/>
    </row>
    <row r="23288" spans="31:31" x14ac:dyDescent="0.25">
      <c r="AE23288" s="72"/>
    </row>
    <row r="23289" spans="31:31" x14ac:dyDescent="0.25">
      <c r="AE23289" s="72"/>
    </row>
    <row r="23290" spans="31:31" x14ac:dyDescent="0.25">
      <c r="AE23290" s="72"/>
    </row>
    <row r="23291" spans="31:31" x14ac:dyDescent="0.25">
      <c r="AE23291" s="72"/>
    </row>
    <row r="23292" spans="31:31" x14ac:dyDescent="0.25">
      <c r="AE23292" s="72"/>
    </row>
    <row r="23293" spans="31:31" x14ac:dyDescent="0.25">
      <c r="AE23293" s="72"/>
    </row>
    <row r="23294" spans="31:31" x14ac:dyDescent="0.25">
      <c r="AE23294" s="72"/>
    </row>
    <row r="23295" spans="31:31" x14ac:dyDescent="0.25">
      <c r="AE23295" s="72"/>
    </row>
    <row r="23296" spans="31:31" x14ac:dyDescent="0.25">
      <c r="AE23296" s="72"/>
    </row>
    <row r="23297" spans="31:31" x14ac:dyDescent="0.25">
      <c r="AE23297" s="72"/>
    </row>
    <row r="23298" spans="31:31" x14ac:dyDescent="0.25">
      <c r="AE23298" s="72"/>
    </row>
    <row r="23299" spans="31:31" x14ac:dyDescent="0.25">
      <c r="AE23299" s="72"/>
    </row>
    <row r="23300" spans="31:31" x14ac:dyDescent="0.25">
      <c r="AE23300" s="72"/>
    </row>
    <row r="23301" spans="31:31" x14ac:dyDescent="0.25">
      <c r="AE23301" s="72"/>
    </row>
    <row r="23302" spans="31:31" x14ac:dyDescent="0.25">
      <c r="AE23302" s="72"/>
    </row>
    <row r="23303" spans="31:31" x14ac:dyDescent="0.25">
      <c r="AE23303" s="72"/>
    </row>
    <row r="23304" spans="31:31" x14ac:dyDescent="0.25">
      <c r="AE23304" s="72"/>
    </row>
    <row r="23305" spans="31:31" x14ac:dyDescent="0.25">
      <c r="AE23305" s="72"/>
    </row>
    <row r="23306" spans="31:31" x14ac:dyDescent="0.25">
      <c r="AE23306" s="72"/>
    </row>
    <row r="23307" spans="31:31" x14ac:dyDescent="0.25">
      <c r="AE23307" s="72"/>
    </row>
    <row r="23308" spans="31:31" x14ac:dyDescent="0.25">
      <c r="AE23308" s="72"/>
    </row>
    <row r="23309" spans="31:31" x14ac:dyDescent="0.25">
      <c r="AE23309" s="72"/>
    </row>
    <row r="23310" spans="31:31" x14ac:dyDescent="0.25">
      <c r="AE23310" s="72"/>
    </row>
    <row r="23311" spans="31:31" x14ac:dyDescent="0.25">
      <c r="AE23311" s="72"/>
    </row>
    <row r="23312" spans="31:31" x14ac:dyDescent="0.25">
      <c r="AE23312" s="72"/>
    </row>
    <row r="23313" spans="31:31" x14ac:dyDescent="0.25">
      <c r="AE23313" s="72"/>
    </row>
    <row r="23314" spans="31:31" x14ac:dyDescent="0.25">
      <c r="AE23314" s="72"/>
    </row>
    <row r="23315" spans="31:31" x14ac:dyDescent="0.25">
      <c r="AE23315" s="72"/>
    </row>
    <row r="23316" spans="31:31" x14ac:dyDescent="0.25">
      <c r="AE23316" s="72"/>
    </row>
    <row r="23317" spans="31:31" x14ac:dyDescent="0.25">
      <c r="AE23317" s="72"/>
    </row>
    <row r="23318" spans="31:31" x14ac:dyDescent="0.25">
      <c r="AE23318" s="72"/>
    </row>
    <row r="23319" spans="31:31" x14ac:dyDescent="0.25">
      <c r="AE23319" s="72"/>
    </row>
    <row r="23320" spans="31:31" x14ac:dyDescent="0.25">
      <c r="AE23320" s="72"/>
    </row>
    <row r="23321" spans="31:31" x14ac:dyDescent="0.25">
      <c r="AE23321" s="72"/>
    </row>
    <row r="23322" spans="31:31" x14ac:dyDescent="0.25">
      <c r="AE23322" s="72"/>
    </row>
    <row r="23323" spans="31:31" x14ac:dyDescent="0.25">
      <c r="AE23323" s="72"/>
    </row>
    <row r="23324" spans="31:31" x14ac:dyDescent="0.25">
      <c r="AE23324" s="72"/>
    </row>
    <row r="23325" spans="31:31" x14ac:dyDescent="0.25">
      <c r="AE23325" s="72"/>
    </row>
    <row r="23326" spans="31:31" x14ac:dyDescent="0.25">
      <c r="AE23326" s="72"/>
    </row>
    <row r="23327" spans="31:31" x14ac:dyDescent="0.25">
      <c r="AE23327" s="72"/>
    </row>
    <row r="23328" spans="31:31" x14ac:dyDescent="0.25">
      <c r="AE23328" s="72"/>
    </row>
    <row r="23329" spans="31:31" x14ac:dyDescent="0.25">
      <c r="AE23329" s="72"/>
    </row>
    <row r="23330" spans="31:31" x14ac:dyDescent="0.25">
      <c r="AE23330" s="72"/>
    </row>
    <row r="23331" spans="31:31" x14ac:dyDescent="0.25">
      <c r="AE23331" s="72"/>
    </row>
    <row r="23332" spans="31:31" x14ac:dyDescent="0.25">
      <c r="AE23332" s="72"/>
    </row>
    <row r="23333" spans="31:31" x14ac:dyDescent="0.25">
      <c r="AE23333" s="72"/>
    </row>
    <row r="23334" spans="31:31" x14ac:dyDescent="0.25">
      <c r="AE23334" s="72"/>
    </row>
    <row r="23335" spans="31:31" x14ac:dyDescent="0.25">
      <c r="AE23335" s="72"/>
    </row>
    <row r="23336" spans="31:31" x14ac:dyDescent="0.25">
      <c r="AE23336" s="72"/>
    </row>
    <row r="23337" spans="31:31" x14ac:dyDescent="0.25">
      <c r="AE23337" s="72"/>
    </row>
    <row r="23338" spans="31:31" x14ac:dyDescent="0.25">
      <c r="AE23338" s="72"/>
    </row>
    <row r="23339" spans="31:31" x14ac:dyDescent="0.25">
      <c r="AE23339" s="72"/>
    </row>
    <row r="23340" spans="31:31" x14ac:dyDescent="0.25">
      <c r="AE23340" s="72"/>
    </row>
    <row r="23341" spans="31:31" x14ac:dyDescent="0.25">
      <c r="AE23341" s="72"/>
    </row>
    <row r="23342" spans="31:31" x14ac:dyDescent="0.25">
      <c r="AE23342" s="72"/>
    </row>
    <row r="23343" spans="31:31" x14ac:dyDescent="0.25">
      <c r="AE23343" s="72"/>
    </row>
    <row r="23344" spans="31:31" x14ac:dyDescent="0.25">
      <c r="AE23344" s="72"/>
    </row>
    <row r="23345" spans="31:31" x14ac:dyDescent="0.25">
      <c r="AE23345" s="72"/>
    </row>
    <row r="23346" spans="31:31" x14ac:dyDescent="0.25">
      <c r="AE23346" s="72"/>
    </row>
    <row r="23347" spans="31:31" x14ac:dyDescent="0.25">
      <c r="AE23347" s="72"/>
    </row>
    <row r="23348" spans="31:31" x14ac:dyDescent="0.25">
      <c r="AE23348" s="72"/>
    </row>
    <row r="23349" spans="31:31" x14ac:dyDescent="0.25">
      <c r="AE23349" s="72"/>
    </row>
    <row r="23350" spans="31:31" x14ac:dyDescent="0.25">
      <c r="AE23350" s="72"/>
    </row>
    <row r="23351" spans="31:31" x14ac:dyDescent="0.25">
      <c r="AE23351" s="72"/>
    </row>
    <row r="23352" spans="31:31" x14ac:dyDescent="0.25">
      <c r="AE23352" s="72"/>
    </row>
    <row r="23353" spans="31:31" x14ac:dyDescent="0.25">
      <c r="AE23353" s="72"/>
    </row>
    <row r="23354" spans="31:31" x14ac:dyDescent="0.25">
      <c r="AE23354" s="72"/>
    </row>
    <row r="23355" spans="31:31" x14ac:dyDescent="0.25">
      <c r="AE23355" s="72"/>
    </row>
    <row r="23356" spans="31:31" x14ac:dyDescent="0.25">
      <c r="AE23356" s="72"/>
    </row>
    <row r="23357" spans="31:31" x14ac:dyDescent="0.25">
      <c r="AE23357" s="72"/>
    </row>
    <row r="23358" spans="31:31" x14ac:dyDescent="0.25">
      <c r="AE23358" s="72"/>
    </row>
    <row r="23359" spans="31:31" x14ac:dyDescent="0.25">
      <c r="AE23359" s="72"/>
    </row>
    <row r="23360" spans="31:31" x14ac:dyDescent="0.25">
      <c r="AE23360" s="72"/>
    </row>
    <row r="23361" spans="31:31" x14ac:dyDescent="0.25">
      <c r="AE23361" s="72"/>
    </row>
    <row r="23362" spans="31:31" x14ac:dyDescent="0.25">
      <c r="AE23362" s="72"/>
    </row>
    <row r="23363" spans="31:31" x14ac:dyDescent="0.25">
      <c r="AE23363" s="72"/>
    </row>
    <row r="23364" spans="31:31" x14ac:dyDescent="0.25">
      <c r="AE23364" s="72"/>
    </row>
    <row r="23365" spans="31:31" x14ac:dyDescent="0.25">
      <c r="AE23365" s="72"/>
    </row>
    <row r="23366" spans="31:31" x14ac:dyDescent="0.25">
      <c r="AE23366" s="72"/>
    </row>
    <row r="23367" spans="31:31" x14ac:dyDescent="0.25">
      <c r="AE23367" s="72"/>
    </row>
    <row r="23368" spans="31:31" x14ac:dyDescent="0.25">
      <c r="AE23368" s="72"/>
    </row>
    <row r="23369" spans="31:31" x14ac:dyDescent="0.25">
      <c r="AE23369" s="72"/>
    </row>
    <row r="23370" spans="31:31" x14ac:dyDescent="0.25">
      <c r="AE23370" s="72"/>
    </row>
    <row r="23371" spans="31:31" x14ac:dyDescent="0.25">
      <c r="AE23371" s="72"/>
    </row>
    <row r="23372" spans="31:31" x14ac:dyDescent="0.25">
      <c r="AE23372" s="72"/>
    </row>
    <row r="23373" spans="31:31" x14ac:dyDescent="0.25">
      <c r="AE23373" s="72"/>
    </row>
    <row r="23374" spans="31:31" x14ac:dyDescent="0.25">
      <c r="AE23374" s="72"/>
    </row>
    <row r="23375" spans="31:31" x14ac:dyDescent="0.25">
      <c r="AE23375" s="72"/>
    </row>
    <row r="23376" spans="31:31" x14ac:dyDescent="0.25">
      <c r="AE23376" s="72"/>
    </row>
    <row r="23377" spans="31:31" x14ac:dyDescent="0.25">
      <c r="AE23377" s="72"/>
    </row>
    <row r="23378" spans="31:31" x14ac:dyDescent="0.25">
      <c r="AE23378" s="72"/>
    </row>
    <row r="23379" spans="31:31" x14ac:dyDescent="0.25">
      <c r="AE23379" s="72"/>
    </row>
    <row r="23380" spans="31:31" x14ac:dyDescent="0.25">
      <c r="AE23380" s="72"/>
    </row>
    <row r="23381" spans="31:31" x14ac:dyDescent="0.25">
      <c r="AE23381" s="72"/>
    </row>
    <row r="23382" spans="31:31" x14ac:dyDescent="0.25">
      <c r="AE23382" s="72"/>
    </row>
    <row r="23383" spans="31:31" x14ac:dyDescent="0.25">
      <c r="AE23383" s="72"/>
    </row>
    <row r="23384" spans="31:31" x14ac:dyDescent="0.25">
      <c r="AE23384" s="72"/>
    </row>
    <row r="23385" spans="31:31" x14ac:dyDescent="0.25">
      <c r="AE23385" s="72"/>
    </row>
    <row r="23386" spans="31:31" x14ac:dyDescent="0.25">
      <c r="AE23386" s="72"/>
    </row>
    <row r="23387" spans="31:31" x14ac:dyDescent="0.25">
      <c r="AE23387" s="72"/>
    </row>
    <row r="23388" spans="31:31" x14ac:dyDescent="0.25">
      <c r="AE23388" s="72"/>
    </row>
    <row r="23389" spans="31:31" x14ac:dyDescent="0.25">
      <c r="AE23389" s="72"/>
    </row>
    <row r="23390" spans="31:31" x14ac:dyDescent="0.25">
      <c r="AE23390" s="72"/>
    </row>
    <row r="23391" spans="31:31" x14ac:dyDescent="0.25">
      <c r="AE23391" s="72"/>
    </row>
    <row r="23392" spans="31:31" x14ac:dyDescent="0.25">
      <c r="AE23392" s="72"/>
    </row>
    <row r="23393" spans="31:31" x14ac:dyDescent="0.25">
      <c r="AE23393" s="72"/>
    </row>
    <row r="23394" spans="31:31" x14ac:dyDescent="0.25">
      <c r="AE23394" s="72"/>
    </row>
    <row r="23395" spans="31:31" x14ac:dyDescent="0.25">
      <c r="AE23395" s="72"/>
    </row>
    <row r="23396" spans="31:31" x14ac:dyDescent="0.25">
      <c r="AE23396" s="72"/>
    </row>
    <row r="23397" spans="31:31" x14ac:dyDescent="0.25">
      <c r="AE23397" s="72"/>
    </row>
    <row r="23398" spans="31:31" x14ac:dyDescent="0.25">
      <c r="AE23398" s="72"/>
    </row>
    <row r="23399" spans="31:31" x14ac:dyDescent="0.25">
      <c r="AE23399" s="72"/>
    </row>
    <row r="23400" spans="31:31" x14ac:dyDescent="0.25">
      <c r="AE23400" s="72"/>
    </row>
    <row r="23401" spans="31:31" x14ac:dyDescent="0.25">
      <c r="AE23401" s="72"/>
    </row>
    <row r="23402" spans="31:31" x14ac:dyDescent="0.25">
      <c r="AE23402" s="72"/>
    </row>
    <row r="23403" spans="31:31" x14ac:dyDescent="0.25">
      <c r="AE23403" s="72"/>
    </row>
    <row r="23404" spans="31:31" x14ac:dyDescent="0.25">
      <c r="AE23404" s="72"/>
    </row>
    <row r="23405" spans="31:31" x14ac:dyDescent="0.25">
      <c r="AE23405" s="72"/>
    </row>
    <row r="23406" spans="31:31" x14ac:dyDescent="0.25">
      <c r="AE23406" s="72"/>
    </row>
    <row r="23407" spans="31:31" x14ac:dyDescent="0.25">
      <c r="AE23407" s="72"/>
    </row>
    <row r="23408" spans="31:31" x14ac:dyDescent="0.25">
      <c r="AE23408" s="72"/>
    </row>
    <row r="23409" spans="31:31" x14ac:dyDescent="0.25">
      <c r="AE23409" s="72"/>
    </row>
    <row r="23410" spans="31:31" x14ac:dyDescent="0.25">
      <c r="AE23410" s="72"/>
    </row>
    <row r="23411" spans="31:31" x14ac:dyDescent="0.25">
      <c r="AE23411" s="72"/>
    </row>
    <row r="23412" spans="31:31" x14ac:dyDescent="0.25">
      <c r="AE23412" s="72"/>
    </row>
    <row r="23413" spans="31:31" x14ac:dyDescent="0.25">
      <c r="AE23413" s="72"/>
    </row>
    <row r="23414" spans="31:31" x14ac:dyDescent="0.25">
      <c r="AE23414" s="72"/>
    </row>
    <row r="23415" spans="31:31" x14ac:dyDescent="0.25">
      <c r="AE23415" s="72"/>
    </row>
    <row r="23416" spans="31:31" x14ac:dyDescent="0.25">
      <c r="AE23416" s="72"/>
    </row>
    <row r="23417" spans="31:31" x14ac:dyDescent="0.25">
      <c r="AE23417" s="72"/>
    </row>
    <row r="23418" spans="31:31" x14ac:dyDescent="0.25">
      <c r="AE23418" s="72"/>
    </row>
    <row r="23419" spans="31:31" x14ac:dyDescent="0.25">
      <c r="AE23419" s="72"/>
    </row>
    <row r="23420" spans="31:31" x14ac:dyDescent="0.25">
      <c r="AE23420" s="72"/>
    </row>
    <row r="23421" spans="31:31" x14ac:dyDescent="0.25">
      <c r="AE23421" s="72"/>
    </row>
    <row r="23422" spans="31:31" x14ac:dyDescent="0.25">
      <c r="AE23422" s="72"/>
    </row>
    <row r="23423" spans="31:31" x14ac:dyDescent="0.25">
      <c r="AE23423" s="72"/>
    </row>
    <row r="23424" spans="31:31" x14ac:dyDescent="0.25">
      <c r="AE23424" s="72"/>
    </row>
    <row r="23425" spans="31:31" x14ac:dyDescent="0.25">
      <c r="AE23425" s="72"/>
    </row>
    <row r="23426" spans="31:31" x14ac:dyDescent="0.25">
      <c r="AE23426" s="72"/>
    </row>
    <row r="23427" spans="31:31" x14ac:dyDescent="0.25">
      <c r="AE23427" s="72"/>
    </row>
    <row r="23428" spans="31:31" x14ac:dyDescent="0.25">
      <c r="AE23428" s="72"/>
    </row>
    <row r="23429" spans="31:31" x14ac:dyDescent="0.25">
      <c r="AE23429" s="72"/>
    </row>
    <row r="23430" spans="31:31" x14ac:dyDescent="0.25">
      <c r="AE23430" s="72"/>
    </row>
    <row r="23431" spans="31:31" x14ac:dyDescent="0.25">
      <c r="AE23431" s="72"/>
    </row>
    <row r="23432" spans="31:31" x14ac:dyDescent="0.25">
      <c r="AE23432" s="72"/>
    </row>
    <row r="23433" spans="31:31" x14ac:dyDescent="0.25">
      <c r="AE23433" s="72"/>
    </row>
    <row r="23434" spans="31:31" x14ac:dyDescent="0.25">
      <c r="AE23434" s="72"/>
    </row>
    <row r="23435" spans="31:31" x14ac:dyDescent="0.25">
      <c r="AE23435" s="72"/>
    </row>
    <row r="23436" spans="31:31" x14ac:dyDescent="0.25">
      <c r="AE23436" s="72"/>
    </row>
    <row r="23437" spans="31:31" x14ac:dyDescent="0.25">
      <c r="AE23437" s="72"/>
    </row>
    <row r="23438" spans="31:31" x14ac:dyDescent="0.25">
      <c r="AE23438" s="72"/>
    </row>
    <row r="23439" spans="31:31" x14ac:dyDescent="0.25">
      <c r="AE23439" s="72"/>
    </row>
    <row r="23440" spans="31:31" x14ac:dyDescent="0.25">
      <c r="AE23440" s="72"/>
    </row>
    <row r="23441" spans="31:31" x14ac:dyDescent="0.25">
      <c r="AE23441" s="72"/>
    </row>
    <row r="23442" spans="31:31" x14ac:dyDescent="0.25">
      <c r="AE23442" s="72"/>
    </row>
    <row r="23443" spans="31:31" x14ac:dyDescent="0.25">
      <c r="AE23443" s="72"/>
    </row>
    <row r="23444" spans="31:31" x14ac:dyDescent="0.25">
      <c r="AE23444" s="72"/>
    </row>
    <row r="23445" spans="31:31" x14ac:dyDescent="0.25">
      <c r="AE23445" s="72"/>
    </row>
    <row r="23446" spans="31:31" x14ac:dyDescent="0.25">
      <c r="AE23446" s="72"/>
    </row>
    <row r="23447" spans="31:31" x14ac:dyDescent="0.25">
      <c r="AE23447" s="72"/>
    </row>
    <row r="23448" spans="31:31" x14ac:dyDescent="0.25">
      <c r="AE23448" s="72"/>
    </row>
    <row r="23449" spans="31:31" x14ac:dyDescent="0.25">
      <c r="AE23449" s="72"/>
    </row>
    <row r="23450" spans="31:31" x14ac:dyDescent="0.25">
      <c r="AE23450" s="72"/>
    </row>
    <row r="23451" spans="31:31" x14ac:dyDescent="0.25">
      <c r="AE23451" s="72"/>
    </row>
    <row r="23452" spans="31:31" x14ac:dyDescent="0.25">
      <c r="AE23452" s="72"/>
    </row>
    <row r="23453" spans="31:31" x14ac:dyDescent="0.25">
      <c r="AE23453" s="72"/>
    </row>
    <row r="23454" spans="31:31" x14ac:dyDescent="0.25">
      <c r="AE23454" s="72"/>
    </row>
    <row r="23455" spans="31:31" x14ac:dyDescent="0.25">
      <c r="AE23455" s="72"/>
    </row>
    <row r="23456" spans="31:31" x14ac:dyDescent="0.25">
      <c r="AE23456" s="72"/>
    </row>
    <row r="23457" spans="31:31" x14ac:dyDescent="0.25">
      <c r="AE23457" s="72"/>
    </row>
    <row r="23458" spans="31:31" x14ac:dyDescent="0.25">
      <c r="AE23458" s="72"/>
    </row>
    <row r="23459" spans="31:31" x14ac:dyDescent="0.25">
      <c r="AE23459" s="72"/>
    </row>
    <row r="23460" spans="31:31" x14ac:dyDescent="0.25">
      <c r="AE23460" s="72"/>
    </row>
    <row r="23461" spans="31:31" x14ac:dyDescent="0.25">
      <c r="AE23461" s="72"/>
    </row>
    <row r="23462" spans="31:31" x14ac:dyDescent="0.25">
      <c r="AE23462" s="72"/>
    </row>
    <row r="23463" spans="31:31" x14ac:dyDescent="0.25">
      <c r="AE23463" s="72"/>
    </row>
    <row r="23464" spans="31:31" x14ac:dyDescent="0.25">
      <c r="AE23464" s="72"/>
    </row>
    <row r="23465" spans="31:31" x14ac:dyDescent="0.25">
      <c r="AE23465" s="72"/>
    </row>
    <row r="23466" spans="31:31" x14ac:dyDescent="0.25">
      <c r="AE23466" s="72"/>
    </row>
    <row r="23467" spans="31:31" x14ac:dyDescent="0.25">
      <c r="AE23467" s="72"/>
    </row>
    <row r="23468" spans="31:31" x14ac:dyDescent="0.25">
      <c r="AE23468" s="72"/>
    </row>
    <row r="23469" spans="31:31" x14ac:dyDescent="0.25">
      <c r="AE23469" s="72"/>
    </row>
    <row r="23470" spans="31:31" x14ac:dyDescent="0.25">
      <c r="AE23470" s="72"/>
    </row>
    <row r="23471" spans="31:31" x14ac:dyDescent="0.25">
      <c r="AE23471" s="72"/>
    </row>
    <row r="23472" spans="31:31" x14ac:dyDescent="0.25">
      <c r="AE23472" s="72"/>
    </row>
    <row r="23473" spans="31:31" x14ac:dyDescent="0.25">
      <c r="AE23473" s="72"/>
    </row>
    <row r="23474" spans="31:31" x14ac:dyDescent="0.25">
      <c r="AE23474" s="72"/>
    </row>
    <row r="23475" spans="31:31" x14ac:dyDescent="0.25">
      <c r="AE23475" s="72"/>
    </row>
    <row r="23476" spans="31:31" x14ac:dyDescent="0.25">
      <c r="AE23476" s="72"/>
    </row>
    <row r="23477" spans="31:31" x14ac:dyDescent="0.25">
      <c r="AE23477" s="72"/>
    </row>
    <row r="23478" spans="31:31" x14ac:dyDescent="0.25">
      <c r="AE23478" s="72"/>
    </row>
    <row r="23479" spans="31:31" x14ac:dyDescent="0.25">
      <c r="AE23479" s="72"/>
    </row>
    <row r="23480" spans="31:31" x14ac:dyDescent="0.25">
      <c r="AE23480" s="72"/>
    </row>
    <row r="23481" spans="31:31" x14ac:dyDescent="0.25">
      <c r="AE23481" s="72"/>
    </row>
    <row r="23482" spans="31:31" x14ac:dyDescent="0.25">
      <c r="AE23482" s="72"/>
    </row>
    <row r="23483" spans="31:31" x14ac:dyDescent="0.25">
      <c r="AE23483" s="72"/>
    </row>
    <row r="23484" spans="31:31" x14ac:dyDescent="0.25">
      <c r="AE23484" s="72"/>
    </row>
    <row r="23485" spans="31:31" x14ac:dyDescent="0.25">
      <c r="AE23485" s="72"/>
    </row>
    <row r="23486" spans="31:31" x14ac:dyDescent="0.25">
      <c r="AE23486" s="72"/>
    </row>
    <row r="23487" spans="31:31" x14ac:dyDescent="0.25">
      <c r="AE23487" s="72"/>
    </row>
    <row r="23488" spans="31:31" x14ac:dyDescent="0.25">
      <c r="AE23488" s="72"/>
    </row>
    <row r="23489" spans="31:31" x14ac:dyDescent="0.25">
      <c r="AE23489" s="72"/>
    </row>
    <row r="23490" spans="31:31" x14ac:dyDescent="0.25">
      <c r="AE23490" s="72"/>
    </row>
    <row r="23491" spans="31:31" x14ac:dyDescent="0.25">
      <c r="AE23491" s="72"/>
    </row>
    <row r="23492" spans="31:31" x14ac:dyDescent="0.25">
      <c r="AE23492" s="72"/>
    </row>
    <row r="23493" spans="31:31" x14ac:dyDescent="0.25">
      <c r="AE23493" s="72"/>
    </row>
    <row r="23494" spans="31:31" x14ac:dyDescent="0.25">
      <c r="AE23494" s="72"/>
    </row>
    <row r="23495" spans="31:31" x14ac:dyDescent="0.25">
      <c r="AE23495" s="72"/>
    </row>
    <row r="23496" spans="31:31" x14ac:dyDescent="0.25">
      <c r="AE23496" s="72"/>
    </row>
    <row r="23497" spans="31:31" x14ac:dyDescent="0.25">
      <c r="AE23497" s="72"/>
    </row>
    <row r="23498" spans="31:31" x14ac:dyDescent="0.25">
      <c r="AE23498" s="72"/>
    </row>
    <row r="23499" spans="31:31" x14ac:dyDescent="0.25">
      <c r="AE23499" s="72"/>
    </row>
    <row r="23500" spans="31:31" x14ac:dyDescent="0.25">
      <c r="AE23500" s="72"/>
    </row>
    <row r="23501" spans="31:31" x14ac:dyDescent="0.25">
      <c r="AE23501" s="72"/>
    </row>
    <row r="23502" spans="31:31" x14ac:dyDescent="0.25">
      <c r="AE23502" s="72"/>
    </row>
    <row r="23503" spans="31:31" x14ac:dyDescent="0.25">
      <c r="AE23503" s="72"/>
    </row>
    <row r="23504" spans="31:31" x14ac:dyDescent="0.25">
      <c r="AE23504" s="72"/>
    </row>
    <row r="23505" spans="31:31" x14ac:dyDescent="0.25">
      <c r="AE23505" s="72"/>
    </row>
    <row r="23506" spans="31:31" x14ac:dyDescent="0.25">
      <c r="AE23506" s="72"/>
    </row>
    <row r="23507" spans="31:31" x14ac:dyDescent="0.25">
      <c r="AE23507" s="72"/>
    </row>
    <row r="23508" spans="31:31" x14ac:dyDescent="0.25">
      <c r="AE23508" s="72"/>
    </row>
    <row r="23509" spans="31:31" x14ac:dyDescent="0.25">
      <c r="AE23509" s="72"/>
    </row>
    <row r="23510" spans="31:31" x14ac:dyDescent="0.25">
      <c r="AE23510" s="72"/>
    </row>
    <row r="23511" spans="31:31" x14ac:dyDescent="0.25">
      <c r="AE23511" s="72"/>
    </row>
    <row r="23512" spans="31:31" x14ac:dyDescent="0.25">
      <c r="AE23512" s="72"/>
    </row>
    <row r="23513" spans="31:31" x14ac:dyDescent="0.25">
      <c r="AE23513" s="72"/>
    </row>
    <row r="23514" spans="31:31" x14ac:dyDescent="0.25">
      <c r="AE23514" s="72"/>
    </row>
    <row r="23515" spans="31:31" x14ac:dyDescent="0.25">
      <c r="AE23515" s="72"/>
    </row>
    <row r="23516" spans="31:31" x14ac:dyDescent="0.25">
      <c r="AE23516" s="72"/>
    </row>
    <row r="23517" spans="31:31" x14ac:dyDescent="0.25">
      <c r="AE23517" s="72"/>
    </row>
    <row r="23518" spans="31:31" x14ac:dyDescent="0.25">
      <c r="AE23518" s="72"/>
    </row>
    <row r="23519" spans="31:31" x14ac:dyDescent="0.25">
      <c r="AE23519" s="72"/>
    </row>
    <row r="23520" spans="31:31" x14ac:dyDescent="0.25">
      <c r="AE23520" s="72"/>
    </row>
    <row r="23521" spans="31:31" x14ac:dyDescent="0.25">
      <c r="AE23521" s="72"/>
    </row>
    <row r="23522" spans="31:31" x14ac:dyDescent="0.25">
      <c r="AE23522" s="72"/>
    </row>
    <row r="23523" spans="31:31" x14ac:dyDescent="0.25">
      <c r="AE23523" s="72"/>
    </row>
    <row r="23524" spans="31:31" x14ac:dyDescent="0.25">
      <c r="AE23524" s="72"/>
    </row>
    <row r="23525" spans="31:31" x14ac:dyDescent="0.25">
      <c r="AE23525" s="72"/>
    </row>
    <row r="23526" spans="31:31" x14ac:dyDescent="0.25">
      <c r="AE23526" s="72"/>
    </row>
    <row r="23527" spans="31:31" x14ac:dyDescent="0.25">
      <c r="AE23527" s="72"/>
    </row>
    <row r="23528" spans="31:31" x14ac:dyDescent="0.25">
      <c r="AE23528" s="72"/>
    </row>
    <row r="23529" spans="31:31" x14ac:dyDescent="0.25">
      <c r="AE23529" s="72"/>
    </row>
    <row r="23530" spans="31:31" x14ac:dyDescent="0.25">
      <c r="AE23530" s="72"/>
    </row>
    <row r="23531" spans="31:31" x14ac:dyDescent="0.25">
      <c r="AE23531" s="72"/>
    </row>
    <row r="23532" spans="31:31" x14ac:dyDescent="0.25">
      <c r="AE23532" s="72"/>
    </row>
    <row r="23533" spans="31:31" x14ac:dyDescent="0.25">
      <c r="AE23533" s="72"/>
    </row>
    <row r="23534" spans="31:31" x14ac:dyDescent="0.25">
      <c r="AE23534" s="72"/>
    </row>
    <row r="23535" spans="31:31" x14ac:dyDescent="0.25">
      <c r="AE23535" s="72"/>
    </row>
    <row r="23536" spans="31:31" x14ac:dyDescent="0.25">
      <c r="AE23536" s="72"/>
    </row>
    <row r="23537" spans="31:31" x14ac:dyDescent="0.25">
      <c r="AE23537" s="72"/>
    </row>
    <row r="23538" spans="31:31" x14ac:dyDescent="0.25">
      <c r="AE23538" s="72"/>
    </row>
    <row r="23539" spans="31:31" x14ac:dyDescent="0.25">
      <c r="AE23539" s="72"/>
    </row>
    <row r="23540" spans="31:31" x14ac:dyDescent="0.25">
      <c r="AE23540" s="72"/>
    </row>
    <row r="23541" spans="31:31" x14ac:dyDescent="0.25">
      <c r="AE23541" s="72"/>
    </row>
    <row r="23542" spans="31:31" x14ac:dyDescent="0.25">
      <c r="AE23542" s="72"/>
    </row>
    <row r="23543" spans="31:31" x14ac:dyDescent="0.25">
      <c r="AE23543" s="72"/>
    </row>
    <row r="23544" spans="31:31" x14ac:dyDescent="0.25">
      <c r="AE23544" s="72"/>
    </row>
    <row r="23545" spans="31:31" x14ac:dyDescent="0.25">
      <c r="AE23545" s="72"/>
    </row>
    <row r="23546" spans="31:31" x14ac:dyDescent="0.25">
      <c r="AE23546" s="72"/>
    </row>
    <row r="23547" spans="31:31" x14ac:dyDescent="0.25">
      <c r="AE23547" s="72"/>
    </row>
    <row r="23548" spans="31:31" x14ac:dyDescent="0.25">
      <c r="AE23548" s="72"/>
    </row>
    <row r="23549" spans="31:31" x14ac:dyDescent="0.25">
      <c r="AE23549" s="72"/>
    </row>
    <row r="23550" spans="31:31" x14ac:dyDescent="0.25">
      <c r="AE23550" s="72"/>
    </row>
    <row r="23551" spans="31:31" x14ac:dyDescent="0.25">
      <c r="AE23551" s="72"/>
    </row>
    <row r="23552" spans="31:31" x14ac:dyDescent="0.25">
      <c r="AE23552" s="72"/>
    </row>
    <row r="23553" spans="31:31" x14ac:dyDescent="0.25">
      <c r="AE23553" s="72"/>
    </row>
    <row r="23554" spans="31:31" x14ac:dyDescent="0.25">
      <c r="AE23554" s="72"/>
    </row>
    <row r="23555" spans="31:31" x14ac:dyDescent="0.25">
      <c r="AE23555" s="72"/>
    </row>
    <row r="23556" spans="31:31" x14ac:dyDescent="0.25">
      <c r="AE23556" s="72"/>
    </row>
    <row r="23557" spans="31:31" x14ac:dyDescent="0.25">
      <c r="AE23557" s="72"/>
    </row>
    <row r="23558" spans="31:31" x14ac:dyDescent="0.25">
      <c r="AE23558" s="72"/>
    </row>
    <row r="23559" spans="31:31" x14ac:dyDescent="0.25">
      <c r="AE23559" s="72"/>
    </row>
    <row r="23560" spans="31:31" x14ac:dyDescent="0.25">
      <c r="AE23560" s="72"/>
    </row>
    <row r="23561" spans="31:31" x14ac:dyDescent="0.25">
      <c r="AE23561" s="72"/>
    </row>
    <row r="23562" spans="31:31" x14ac:dyDescent="0.25">
      <c r="AE23562" s="72"/>
    </row>
    <row r="23563" spans="31:31" x14ac:dyDescent="0.25">
      <c r="AE23563" s="72"/>
    </row>
    <row r="23564" spans="31:31" x14ac:dyDescent="0.25">
      <c r="AE23564" s="72"/>
    </row>
    <row r="23565" spans="31:31" x14ac:dyDescent="0.25">
      <c r="AE23565" s="72"/>
    </row>
    <row r="23566" spans="31:31" x14ac:dyDescent="0.25">
      <c r="AE23566" s="72"/>
    </row>
    <row r="23567" spans="31:31" x14ac:dyDescent="0.25">
      <c r="AE23567" s="72"/>
    </row>
    <row r="23568" spans="31:31" x14ac:dyDescent="0.25">
      <c r="AE23568" s="72"/>
    </row>
    <row r="23569" spans="31:31" x14ac:dyDescent="0.25">
      <c r="AE23569" s="72"/>
    </row>
    <row r="23570" spans="31:31" x14ac:dyDescent="0.25">
      <c r="AE23570" s="72"/>
    </row>
    <row r="23571" spans="31:31" x14ac:dyDescent="0.25">
      <c r="AE23571" s="72"/>
    </row>
    <row r="23572" spans="31:31" x14ac:dyDescent="0.25">
      <c r="AE23572" s="72"/>
    </row>
    <row r="23573" spans="31:31" x14ac:dyDescent="0.25">
      <c r="AE23573" s="72"/>
    </row>
    <row r="23574" spans="31:31" x14ac:dyDescent="0.25">
      <c r="AE23574" s="72"/>
    </row>
    <row r="23575" spans="31:31" x14ac:dyDescent="0.25">
      <c r="AE23575" s="72"/>
    </row>
    <row r="23576" spans="31:31" x14ac:dyDescent="0.25">
      <c r="AE23576" s="72"/>
    </row>
    <row r="23577" spans="31:31" x14ac:dyDescent="0.25">
      <c r="AE23577" s="72"/>
    </row>
    <row r="23578" spans="31:31" x14ac:dyDescent="0.25">
      <c r="AE23578" s="72"/>
    </row>
    <row r="23579" spans="31:31" x14ac:dyDescent="0.25">
      <c r="AE23579" s="72"/>
    </row>
    <row r="23580" spans="31:31" x14ac:dyDescent="0.25">
      <c r="AE23580" s="72"/>
    </row>
    <row r="23581" spans="31:31" x14ac:dyDescent="0.25">
      <c r="AE23581" s="72"/>
    </row>
    <row r="23582" spans="31:31" x14ac:dyDescent="0.25">
      <c r="AE23582" s="72"/>
    </row>
    <row r="23583" spans="31:31" x14ac:dyDescent="0.25">
      <c r="AE23583" s="72"/>
    </row>
    <row r="23584" spans="31:31" x14ac:dyDescent="0.25">
      <c r="AE23584" s="72"/>
    </row>
    <row r="23585" spans="31:31" x14ac:dyDescent="0.25">
      <c r="AE23585" s="72"/>
    </row>
    <row r="23586" spans="31:31" x14ac:dyDescent="0.25">
      <c r="AE23586" s="72"/>
    </row>
    <row r="23587" spans="31:31" x14ac:dyDescent="0.25">
      <c r="AE23587" s="72"/>
    </row>
    <row r="23588" spans="31:31" x14ac:dyDescent="0.25">
      <c r="AE23588" s="72"/>
    </row>
    <row r="23589" spans="31:31" x14ac:dyDescent="0.25">
      <c r="AE23589" s="72"/>
    </row>
    <row r="23590" spans="31:31" x14ac:dyDescent="0.25">
      <c r="AE23590" s="72"/>
    </row>
    <row r="23591" spans="31:31" x14ac:dyDescent="0.25">
      <c r="AE23591" s="72"/>
    </row>
    <row r="23592" spans="31:31" x14ac:dyDescent="0.25">
      <c r="AE23592" s="72"/>
    </row>
    <row r="23593" spans="31:31" x14ac:dyDescent="0.25">
      <c r="AE23593" s="72"/>
    </row>
    <row r="23594" spans="31:31" x14ac:dyDescent="0.25">
      <c r="AE23594" s="72"/>
    </row>
    <row r="23595" spans="31:31" x14ac:dyDescent="0.25">
      <c r="AE23595" s="72"/>
    </row>
    <row r="23596" spans="31:31" x14ac:dyDescent="0.25">
      <c r="AE23596" s="72"/>
    </row>
    <row r="23597" spans="31:31" x14ac:dyDescent="0.25">
      <c r="AE23597" s="72"/>
    </row>
    <row r="23598" spans="31:31" x14ac:dyDescent="0.25">
      <c r="AE23598" s="72"/>
    </row>
    <row r="23599" spans="31:31" x14ac:dyDescent="0.25">
      <c r="AE23599" s="72"/>
    </row>
    <row r="23600" spans="31:31" x14ac:dyDescent="0.25">
      <c r="AE23600" s="72"/>
    </row>
    <row r="23601" spans="31:31" x14ac:dyDescent="0.25">
      <c r="AE23601" s="72"/>
    </row>
    <row r="23602" spans="31:31" x14ac:dyDescent="0.25">
      <c r="AE23602" s="72"/>
    </row>
    <row r="23603" spans="31:31" x14ac:dyDescent="0.25">
      <c r="AE23603" s="72"/>
    </row>
    <row r="23604" spans="31:31" x14ac:dyDescent="0.25">
      <c r="AE23604" s="72"/>
    </row>
    <row r="23605" spans="31:31" x14ac:dyDescent="0.25">
      <c r="AE23605" s="72"/>
    </row>
    <row r="23606" spans="31:31" x14ac:dyDescent="0.25">
      <c r="AE23606" s="72"/>
    </row>
    <row r="23607" spans="31:31" x14ac:dyDescent="0.25">
      <c r="AE23607" s="72"/>
    </row>
    <row r="23608" spans="31:31" x14ac:dyDescent="0.25">
      <c r="AE23608" s="72"/>
    </row>
    <row r="23609" spans="31:31" x14ac:dyDescent="0.25">
      <c r="AE23609" s="72"/>
    </row>
    <row r="23610" spans="31:31" x14ac:dyDescent="0.25">
      <c r="AE23610" s="72"/>
    </row>
    <row r="23611" spans="31:31" x14ac:dyDescent="0.25">
      <c r="AE23611" s="72"/>
    </row>
    <row r="23612" spans="31:31" x14ac:dyDescent="0.25">
      <c r="AE23612" s="72"/>
    </row>
    <row r="23613" spans="31:31" x14ac:dyDescent="0.25">
      <c r="AE23613" s="72"/>
    </row>
    <row r="23614" spans="31:31" x14ac:dyDescent="0.25">
      <c r="AE23614" s="72"/>
    </row>
    <row r="23615" spans="31:31" x14ac:dyDescent="0.25">
      <c r="AE23615" s="72"/>
    </row>
    <row r="23616" spans="31:31" x14ac:dyDescent="0.25">
      <c r="AE23616" s="72"/>
    </row>
    <row r="23617" spans="31:31" x14ac:dyDescent="0.25">
      <c r="AE23617" s="72"/>
    </row>
    <row r="23618" spans="31:31" x14ac:dyDescent="0.25">
      <c r="AE23618" s="72"/>
    </row>
    <row r="23619" spans="31:31" x14ac:dyDescent="0.25">
      <c r="AE23619" s="72"/>
    </row>
    <row r="23620" spans="31:31" x14ac:dyDescent="0.25">
      <c r="AE23620" s="72"/>
    </row>
    <row r="23621" spans="31:31" x14ac:dyDescent="0.25">
      <c r="AE23621" s="72"/>
    </row>
    <row r="23622" spans="31:31" x14ac:dyDescent="0.25">
      <c r="AE23622" s="72"/>
    </row>
    <row r="23623" spans="31:31" x14ac:dyDescent="0.25">
      <c r="AE23623" s="72"/>
    </row>
    <row r="23624" spans="31:31" x14ac:dyDescent="0.25">
      <c r="AE23624" s="72"/>
    </row>
    <row r="23625" spans="31:31" x14ac:dyDescent="0.25">
      <c r="AE23625" s="72"/>
    </row>
    <row r="23626" spans="31:31" x14ac:dyDescent="0.25">
      <c r="AE23626" s="72"/>
    </row>
    <row r="23627" spans="31:31" x14ac:dyDescent="0.25">
      <c r="AE23627" s="72"/>
    </row>
    <row r="23628" spans="31:31" x14ac:dyDescent="0.25">
      <c r="AE23628" s="72"/>
    </row>
    <row r="23629" spans="31:31" x14ac:dyDescent="0.25">
      <c r="AE23629" s="72"/>
    </row>
    <row r="23630" spans="31:31" x14ac:dyDescent="0.25">
      <c r="AE23630" s="72"/>
    </row>
    <row r="23631" spans="31:31" x14ac:dyDescent="0.25">
      <c r="AE23631" s="72"/>
    </row>
    <row r="23632" spans="31:31" x14ac:dyDescent="0.25">
      <c r="AE23632" s="72"/>
    </row>
    <row r="23633" spans="31:31" x14ac:dyDescent="0.25">
      <c r="AE23633" s="72"/>
    </row>
    <row r="23634" spans="31:31" x14ac:dyDescent="0.25">
      <c r="AE23634" s="72"/>
    </row>
    <row r="23635" spans="31:31" x14ac:dyDescent="0.25">
      <c r="AE23635" s="72"/>
    </row>
    <row r="23636" spans="31:31" x14ac:dyDescent="0.25">
      <c r="AE23636" s="72"/>
    </row>
    <row r="23637" spans="31:31" x14ac:dyDescent="0.25">
      <c r="AE23637" s="72"/>
    </row>
    <row r="23638" spans="31:31" x14ac:dyDescent="0.25">
      <c r="AE23638" s="72"/>
    </row>
    <row r="23639" spans="31:31" x14ac:dyDescent="0.25">
      <c r="AE23639" s="72"/>
    </row>
    <row r="23640" spans="31:31" x14ac:dyDescent="0.25">
      <c r="AE23640" s="72"/>
    </row>
    <row r="23641" spans="31:31" x14ac:dyDescent="0.25">
      <c r="AE23641" s="72"/>
    </row>
    <row r="23642" spans="31:31" x14ac:dyDescent="0.25">
      <c r="AE23642" s="72"/>
    </row>
    <row r="23643" spans="31:31" x14ac:dyDescent="0.25">
      <c r="AE23643" s="72"/>
    </row>
    <row r="23644" spans="31:31" x14ac:dyDescent="0.25">
      <c r="AE23644" s="72"/>
    </row>
    <row r="23645" spans="31:31" x14ac:dyDescent="0.25">
      <c r="AE23645" s="72"/>
    </row>
    <row r="23646" spans="31:31" x14ac:dyDescent="0.25">
      <c r="AE23646" s="72"/>
    </row>
    <row r="23647" spans="31:31" x14ac:dyDescent="0.25">
      <c r="AE23647" s="72"/>
    </row>
    <row r="23648" spans="31:31" x14ac:dyDescent="0.25">
      <c r="AE23648" s="72"/>
    </row>
    <row r="23649" spans="31:31" x14ac:dyDescent="0.25">
      <c r="AE23649" s="72"/>
    </row>
    <row r="23650" spans="31:31" x14ac:dyDescent="0.25">
      <c r="AE23650" s="72"/>
    </row>
    <row r="23651" spans="31:31" x14ac:dyDescent="0.25">
      <c r="AE23651" s="72"/>
    </row>
    <row r="23652" spans="31:31" x14ac:dyDescent="0.25">
      <c r="AE23652" s="72"/>
    </row>
    <row r="23653" spans="31:31" x14ac:dyDescent="0.25">
      <c r="AE23653" s="72"/>
    </row>
    <row r="23654" spans="31:31" x14ac:dyDescent="0.25">
      <c r="AE23654" s="72"/>
    </row>
    <row r="23655" spans="31:31" x14ac:dyDescent="0.25">
      <c r="AE23655" s="72"/>
    </row>
    <row r="23656" spans="31:31" x14ac:dyDescent="0.25">
      <c r="AE23656" s="72"/>
    </row>
    <row r="23657" spans="31:31" x14ac:dyDescent="0.25">
      <c r="AE23657" s="72"/>
    </row>
    <row r="23658" spans="31:31" x14ac:dyDescent="0.25">
      <c r="AE23658" s="72"/>
    </row>
    <row r="23659" spans="31:31" x14ac:dyDescent="0.25">
      <c r="AE23659" s="72"/>
    </row>
    <row r="23660" spans="31:31" x14ac:dyDescent="0.25">
      <c r="AE23660" s="72"/>
    </row>
    <row r="23661" spans="31:31" x14ac:dyDescent="0.25">
      <c r="AE23661" s="72"/>
    </row>
    <row r="23662" spans="31:31" x14ac:dyDescent="0.25">
      <c r="AE23662" s="72"/>
    </row>
    <row r="23663" spans="31:31" x14ac:dyDescent="0.25">
      <c r="AE23663" s="72"/>
    </row>
    <row r="23664" spans="31:31" x14ac:dyDescent="0.25">
      <c r="AE23664" s="72"/>
    </row>
    <row r="23665" spans="31:31" x14ac:dyDescent="0.25">
      <c r="AE23665" s="72"/>
    </row>
    <row r="23666" spans="31:31" x14ac:dyDescent="0.25">
      <c r="AE23666" s="72"/>
    </row>
    <row r="23667" spans="31:31" x14ac:dyDescent="0.25">
      <c r="AE23667" s="72"/>
    </row>
    <row r="23668" spans="31:31" x14ac:dyDescent="0.25">
      <c r="AE23668" s="72"/>
    </row>
    <row r="23669" spans="31:31" x14ac:dyDescent="0.25">
      <c r="AE23669" s="72"/>
    </row>
    <row r="23670" spans="31:31" x14ac:dyDescent="0.25">
      <c r="AE23670" s="72"/>
    </row>
    <row r="23671" spans="31:31" x14ac:dyDescent="0.25">
      <c r="AE23671" s="72"/>
    </row>
    <row r="23672" spans="31:31" x14ac:dyDescent="0.25">
      <c r="AE23672" s="72"/>
    </row>
    <row r="23673" spans="31:31" x14ac:dyDescent="0.25">
      <c r="AE23673" s="72"/>
    </row>
    <row r="23674" spans="31:31" x14ac:dyDescent="0.25">
      <c r="AE23674" s="72"/>
    </row>
    <row r="23675" spans="31:31" x14ac:dyDescent="0.25">
      <c r="AE23675" s="72"/>
    </row>
    <row r="23676" spans="31:31" x14ac:dyDescent="0.25">
      <c r="AE23676" s="72"/>
    </row>
    <row r="23677" spans="31:31" x14ac:dyDescent="0.25">
      <c r="AE23677" s="72"/>
    </row>
    <row r="23678" spans="31:31" x14ac:dyDescent="0.25">
      <c r="AE23678" s="72"/>
    </row>
    <row r="23679" spans="31:31" x14ac:dyDescent="0.25">
      <c r="AE23679" s="72"/>
    </row>
    <row r="23680" spans="31:31" x14ac:dyDescent="0.25">
      <c r="AE23680" s="72"/>
    </row>
    <row r="23681" spans="31:31" x14ac:dyDescent="0.25">
      <c r="AE23681" s="72"/>
    </row>
    <row r="23682" spans="31:31" x14ac:dyDescent="0.25">
      <c r="AE23682" s="72"/>
    </row>
    <row r="23683" spans="31:31" x14ac:dyDescent="0.25">
      <c r="AE23683" s="72"/>
    </row>
    <row r="23684" spans="31:31" x14ac:dyDescent="0.25">
      <c r="AE23684" s="72"/>
    </row>
    <row r="23685" spans="31:31" x14ac:dyDescent="0.25">
      <c r="AE23685" s="72"/>
    </row>
    <row r="23686" spans="31:31" x14ac:dyDescent="0.25">
      <c r="AE23686" s="72"/>
    </row>
    <row r="23687" spans="31:31" x14ac:dyDescent="0.25">
      <c r="AE23687" s="72"/>
    </row>
    <row r="23688" spans="31:31" x14ac:dyDescent="0.25">
      <c r="AE23688" s="72"/>
    </row>
    <row r="23689" spans="31:31" x14ac:dyDescent="0.25">
      <c r="AE23689" s="72"/>
    </row>
    <row r="23690" spans="31:31" x14ac:dyDescent="0.25">
      <c r="AE23690" s="72"/>
    </row>
    <row r="23691" spans="31:31" x14ac:dyDescent="0.25">
      <c r="AE23691" s="72"/>
    </row>
    <row r="23692" spans="31:31" x14ac:dyDescent="0.25">
      <c r="AE23692" s="72"/>
    </row>
    <row r="23693" spans="31:31" x14ac:dyDescent="0.25">
      <c r="AE23693" s="72"/>
    </row>
    <row r="23694" spans="31:31" x14ac:dyDescent="0.25">
      <c r="AE23694" s="72"/>
    </row>
    <row r="23695" spans="31:31" x14ac:dyDescent="0.25">
      <c r="AE23695" s="72"/>
    </row>
    <row r="23696" spans="31:31" x14ac:dyDescent="0.25">
      <c r="AE23696" s="72"/>
    </row>
    <row r="23697" spans="31:31" x14ac:dyDescent="0.25">
      <c r="AE23697" s="72"/>
    </row>
    <row r="23698" spans="31:31" x14ac:dyDescent="0.25">
      <c r="AE23698" s="72"/>
    </row>
    <row r="23699" spans="31:31" x14ac:dyDescent="0.25">
      <c r="AE23699" s="72"/>
    </row>
    <row r="23700" spans="31:31" x14ac:dyDescent="0.25">
      <c r="AE23700" s="72"/>
    </row>
    <row r="23701" spans="31:31" x14ac:dyDescent="0.25">
      <c r="AE23701" s="72"/>
    </row>
    <row r="23702" spans="31:31" x14ac:dyDescent="0.25">
      <c r="AE23702" s="72"/>
    </row>
    <row r="23703" spans="31:31" x14ac:dyDescent="0.25">
      <c r="AE23703" s="72"/>
    </row>
    <row r="23704" spans="31:31" x14ac:dyDescent="0.25">
      <c r="AE23704" s="72"/>
    </row>
    <row r="23705" spans="31:31" x14ac:dyDescent="0.25">
      <c r="AE23705" s="72"/>
    </row>
    <row r="23706" spans="31:31" x14ac:dyDescent="0.25">
      <c r="AE23706" s="72"/>
    </row>
    <row r="23707" spans="31:31" x14ac:dyDescent="0.25">
      <c r="AE23707" s="72"/>
    </row>
    <row r="23708" spans="31:31" x14ac:dyDescent="0.25">
      <c r="AE23708" s="72"/>
    </row>
    <row r="23709" spans="31:31" x14ac:dyDescent="0.25">
      <c r="AE23709" s="72"/>
    </row>
    <row r="23710" spans="31:31" x14ac:dyDescent="0.25">
      <c r="AE23710" s="72"/>
    </row>
    <row r="23711" spans="31:31" x14ac:dyDescent="0.25">
      <c r="AE23711" s="72"/>
    </row>
    <row r="23712" spans="31:31" x14ac:dyDescent="0.25">
      <c r="AE23712" s="72"/>
    </row>
    <row r="23713" spans="31:31" x14ac:dyDescent="0.25">
      <c r="AE23713" s="72"/>
    </row>
    <row r="23714" spans="31:31" x14ac:dyDescent="0.25">
      <c r="AE23714" s="72"/>
    </row>
    <row r="23715" spans="31:31" x14ac:dyDescent="0.25">
      <c r="AE23715" s="72"/>
    </row>
    <row r="23716" spans="31:31" x14ac:dyDescent="0.25">
      <c r="AE23716" s="72"/>
    </row>
    <row r="23717" spans="31:31" x14ac:dyDescent="0.25">
      <c r="AE23717" s="72"/>
    </row>
    <row r="23718" spans="31:31" x14ac:dyDescent="0.25">
      <c r="AE23718" s="72"/>
    </row>
    <row r="23719" spans="31:31" x14ac:dyDescent="0.25">
      <c r="AE23719" s="72"/>
    </row>
    <row r="23720" spans="31:31" x14ac:dyDescent="0.25">
      <c r="AE23720" s="72"/>
    </row>
    <row r="23721" spans="31:31" x14ac:dyDescent="0.25">
      <c r="AE23721" s="72"/>
    </row>
    <row r="23722" spans="31:31" x14ac:dyDescent="0.25">
      <c r="AE23722" s="72"/>
    </row>
    <row r="23723" spans="31:31" x14ac:dyDescent="0.25">
      <c r="AE23723" s="72"/>
    </row>
    <row r="23724" spans="31:31" x14ac:dyDescent="0.25">
      <c r="AE23724" s="72"/>
    </row>
    <row r="23725" spans="31:31" x14ac:dyDescent="0.25">
      <c r="AE23725" s="72"/>
    </row>
    <row r="23726" spans="31:31" x14ac:dyDescent="0.25">
      <c r="AE23726" s="72"/>
    </row>
    <row r="23727" spans="31:31" x14ac:dyDescent="0.25">
      <c r="AE23727" s="72"/>
    </row>
    <row r="23728" spans="31:31" x14ac:dyDescent="0.25">
      <c r="AE23728" s="72"/>
    </row>
    <row r="23729" spans="31:31" x14ac:dyDescent="0.25">
      <c r="AE23729" s="72"/>
    </row>
    <row r="23730" spans="31:31" x14ac:dyDescent="0.25">
      <c r="AE23730" s="72"/>
    </row>
    <row r="23731" spans="31:31" x14ac:dyDescent="0.25">
      <c r="AE23731" s="72"/>
    </row>
    <row r="23732" spans="31:31" x14ac:dyDescent="0.25">
      <c r="AE23732" s="72"/>
    </row>
    <row r="23733" spans="31:31" x14ac:dyDescent="0.25">
      <c r="AE23733" s="72"/>
    </row>
    <row r="23734" spans="31:31" x14ac:dyDescent="0.25">
      <c r="AE23734" s="72"/>
    </row>
    <row r="23735" spans="31:31" x14ac:dyDescent="0.25">
      <c r="AE23735" s="72"/>
    </row>
    <row r="23736" spans="31:31" x14ac:dyDescent="0.25">
      <c r="AE23736" s="72"/>
    </row>
    <row r="23737" spans="31:31" x14ac:dyDescent="0.25">
      <c r="AE23737" s="72"/>
    </row>
    <row r="23738" spans="31:31" x14ac:dyDescent="0.25">
      <c r="AE23738" s="72"/>
    </row>
    <row r="23739" spans="31:31" x14ac:dyDescent="0.25">
      <c r="AE23739" s="72"/>
    </row>
    <row r="23740" spans="31:31" x14ac:dyDescent="0.25">
      <c r="AE23740" s="72"/>
    </row>
    <row r="23741" spans="31:31" x14ac:dyDescent="0.25">
      <c r="AE23741" s="72"/>
    </row>
    <row r="23742" spans="31:31" x14ac:dyDescent="0.25">
      <c r="AE23742" s="72"/>
    </row>
    <row r="23743" spans="31:31" x14ac:dyDescent="0.25">
      <c r="AE23743" s="72"/>
    </row>
    <row r="23744" spans="31:31" x14ac:dyDescent="0.25">
      <c r="AE23744" s="72"/>
    </row>
    <row r="23745" spans="31:31" x14ac:dyDescent="0.25">
      <c r="AE23745" s="72"/>
    </row>
    <row r="23746" spans="31:31" x14ac:dyDescent="0.25">
      <c r="AE23746" s="72"/>
    </row>
    <row r="23747" spans="31:31" x14ac:dyDescent="0.25">
      <c r="AE23747" s="72"/>
    </row>
    <row r="23748" spans="31:31" x14ac:dyDescent="0.25">
      <c r="AE23748" s="72"/>
    </row>
    <row r="23749" spans="31:31" x14ac:dyDescent="0.25">
      <c r="AE23749" s="72"/>
    </row>
    <row r="23750" spans="31:31" x14ac:dyDescent="0.25">
      <c r="AE23750" s="72"/>
    </row>
    <row r="23751" spans="31:31" x14ac:dyDescent="0.25">
      <c r="AE23751" s="72"/>
    </row>
    <row r="23752" spans="31:31" x14ac:dyDescent="0.25">
      <c r="AE23752" s="72"/>
    </row>
    <row r="23753" spans="31:31" x14ac:dyDescent="0.25">
      <c r="AE23753" s="72"/>
    </row>
    <row r="23754" spans="31:31" x14ac:dyDescent="0.25">
      <c r="AE23754" s="72"/>
    </row>
    <row r="23755" spans="31:31" x14ac:dyDescent="0.25">
      <c r="AE23755" s="72"/>
    </row>
    <row r="23756" spans="31:31" x14ac:dyDescent="0.25">
      <c r="AE23756" s="72"/>
    </row>
    <row r="23757" spans="31:31" x14ac:dyDescent="0.25">
      <c r="AE23757" s="72"/>
    </row>
    <row r="23758" spans="31:31" x14ac:dyDescent="0.25">
      <c r="AE23758" s="72"/>
    </row>
    <row r="23759" spans="31:31" x14ac:dyDescent="0.25">
      <c r="AE23759" s="72"/>
    </row>
    <row r="23760" spans="31:31" x14ac:dyDescent="0.25">
      <c r="AE23760" s="72"/>
    </row>
    <row r="23761" spans="31:31" x14ac:dyDescent="0.25">
      <c r="AE23761" s="72"/>
    </row>
    <row r="23762" spans="31:31" x14ac:dyDescent="0.25">
      <c r="AE23762" s="72"/>
    </row>
    <row r="23763" spans="31:31" x14ac:dyDescent="0.25">
      <c r="AE23763" s="72"/>
    </row>
    <row r="23764" spans="31:31" x14ac:dyDescent="0.25">
      <c r="AE23764" s="72"/>
    </row>
    <row r="23765" spans="31:31" x14ac:dyDescent="0.25">
      <c r="AE23765" s="72"/>
    </row>
    <row r="23766" spans="31:31" x14ac:dyDescent="0.25">
      <c r="AE23766" s="72"/>
    </row>
    <row r="23767" spans="31:31" x14ac:dyDescent="0.25">
      <c r="AE23767" s="72"/>
    </row>
    <row r="23768" spans="31:31" x14ac:dyDescent="0.25">
      <c r="AE23768" s="72"/>
    </row>
    <row r="23769" spans="31:31" x14ac:dyDescent="0.25">
      <c r="AE23769" s="72"/>
    </row>
    <row r="23770" spans="31:31" x14ac:dyDescent="0.25">
      <c r="AE23770" s="72"/>
    </row>
    <row r="23771" spans="31:31" x14ac:dyDescent="0.25">
      <c r="AE23771" s="72"/>
    </row>
    <row r="23772" spans="31:31" x14ac:dyDescent="0.25">
      <c r="AE23772" s="72"/>
    </row>
    <row r="23773" spans="31:31" x14ac:dyDescent="0.25">
      <c r="AE23773" s="72"/>
    </row>
    <row r="23774" spans="31:31" x14ac:dyDescent="0.25">
      <c r="AE23774" s="72"/>
    </row>
    <row r="23775" spans="31:31" x14ac:dyDescent="0.25">
      <c r="AE23775" s="72"/>
    </row>
    <row r="23776" spans="31:31" x14ac:dyDescent="0.25">
      <c r="AE23776" s="72"/>
    </row>
    <row r="23777" spans="31:31" x14ac:dyDescent="0.25">
      <c r="AE23777" s="72"/>
    </row>
    <row r="23778" spans="31:31" x14ac:dyDescent="0.25">
      <c r="AE23778" s="72"/>
    </row>
    <row r="23779" spans="31:31" x14ac:dyDescent="0.25">
      <c r="AE23779" s="72"/>
    </row>
    <row r="23780" spans="31:31" x14ac:dyDescent="0.25">
      <c r="AE23780" s="72"/>
    </row>
    <row r="23781" spans="31:31" x14ac:dyDescent="0.25">
      <c r="AE23781" s="72"/>
    </row>
    <row r="23782" spans="31:31" x14ac:dyDescent="0.25">
      <c r="AE23782" s="72"/>
    </row>
    <row r="23783" spans="31:31" x14ac:dyDescent="0.25">
      <c r="AE23783" s="72"/>
    </row>
    <row r="23784" spans="31:31" x14ac:dyDescent="0.25">
      <c r="AE23784" s="72"/>
    </row>
    <row r="23785" spans="31:31" x14ac:dyDescent="0.25">
      <c r="AE23785" s="72"/>
    </row>
    <row r="23786" spans="31:31" x14ac:dyDescent="0.25">
      <c r="AE23786" s="72"/>
    </row>
    <row r="23787" spans="31:31" x14ac:dyDescent="0.25">
      <c r="AE23787" s="72"/>
    </row>
    <row r="23788" spans="31:31" x14ac:dyDescent="0.25">
      <c r="AE23788" s="72"/>
    </row>
    <row r="23789" spans="31:31" x14ac:dyDescent="0.25">
      <c r="AE23789" s="72"/>
    </row>
    <row r="23790" spans="31:31" x14ac:dyDescent="0.25">
      <c r="AE23790" s="72"/>
    </row>
    <row r="23791" spans="31:31" x14ac:dyDescent="0.25">
      <c r="AE23791" s="72"/>
    </row>
    <row r="23792" spans="31:31" x14ac:dyDescent="0.25">
      <c r="AE23792" s="72"/>
    </row>
    <row r="23793" spans="31:31" x14ac:dyDescent="0.25">
      <c r="AE23793" s="72"/>
    </row>
    <row r="23794" spans="31:31" x14ac:dyDescent="0.25">
      <c r="AE23794" s="72"/>
    </row>
    <row r="23795" spans="31:31" x14ac:dyDescent="0.25">
      <c r="AE23795" s="72"/>
    </row>
    <row r="23796" spans="31:31" x14ac:dyDescent="0.25">
      <c r="AE23796" s="72"/>
    </row>
    <row r="23797" spans="31:31" x14ac:dyDescent="0.25">
      <c r="AE23797" s="72"/>
    </row>
    <row r="23798" spans="31:31" x14ac:dyDescent="0.25">
      <c r="AE23798" s="72"/>
    </row>
    <row r="23799" spans="31:31" x14ac:dyDescent="0.25">
      <c r="AE23799" s="72"/>
    </row>
    <row r="23800" spans="31:31" x14ac:dyDescent="0.25">
      <c r="AE23800" s="72"/>
    </row>
    <row r="23801" spans="31:31" x14ac:dyDescent="0.25">
      <c r="AE23801" s="72"/>
    </row>
    <row r="23802" spans="31:31" x14ac:dyDescent="0.25">
      <c r="AE23802" s="72"/>
    </row>
    <row r="23803" spans="31:31" x14ac:dyDescent="0.25">
      <c r="AE23803" s="72"/>
    </row>
    <row r="23804" spans="31:31" x14ac:dyDescent="0.25">
      <c r="AE23804" s="72"/>
    </row>
    <row r="23805" spans="31:31" x14ac:dyDescent="0.25">
      <c r="AE23805" s="72"/>
    </row>
    <row r="23806" spans="31:31" x14ac:dyDescent="0.25">
      <c r="AE23806" s="72"/>
    </row>
    <row r="23807" spans="31:31" x14ac:dyDescent="0.25">
      <c r="AE23807" s="72"/>
    </row>
    <row r="23808" spans="31:31" x14ac:dyDescent="0.25">
      <c r="AE23808" s="72"/>
    </row>
    <row r="23809" spans="31:31" x14ac:dyDescent="0.25">
      <c r="AE23809" s="72"/>
    </row>
    <row r="23810" spans="31:31" x14ac:dyDescent="0.25">
      <c r="AE23810" s="72"/>
    </row>
    <row r="23811" spans="31:31" x14ac:dyDescent="0.25">
      <c r="AE23811" s="72"/>
    </row>
    <row r="23812" spans="31:31" x14ac:dyDescent="0.25">
      <c r="AE23812" s="72"/>
    </row>
    <row r="23813" spans="31:31" x14ac:dyDescent="0.25">
      <c r="AE23813" s="72"/>
    </row>
    <row r="23814" spans="31:31" x14ac:dyDescent="0.25">
      <c r="AE23814" s="72"/>
    </row>
    <row r="23815" spans="31:31" x14ac:dyDescent="0.25">
      <c r="AE23815" s="72"/>
    </row>
    <row r="23816" spans="31:31" x14ac:dyDescent="0.25">
      <c r="AE23816" s="72"/>
    </row>
    <row r="23817" spans="31:31" x14ac:dyDescent="0.25">
      <c r="AE23817" s="72"/>
    </row>
    <row r="23818" spans="31:31" x14ac:dyDescent="0.25">
      <c r="AE23818" s="72"/>
    </row>
    <row r="23819" spans="31:31" x14ac:dyDescent="0.25">
      <c r="AE23819" s="72"/>
    </row>
    <row r="23820" spans="31:31" x14ac:dyDescent="0.25">
      <c r="AE23820" s="72"/>
    </row>
    <row r="23821" spans="31:31" x14ac:dyDescent="0.25">
      <c r="AE23821" s="72"/>
    </row>
    <row r="23822" spans="31:31" x14ac:dyDescent="0.25">
      <c r="AE23822" s="72"/>
    </row>
    <row r="23823" spans="31:31" x14ac:dyDescent="0.25">
      <c r="AE23823" s="72"/>
    </row>
    <row r="23824" spans="31:31" x14ac:dyDescent="0.25">
      <c r="AE23824" s="72"/>
    </row>
    <row r="23825" spans="31:31" x14ac:dyDescent="0.25">
      <c r="AE23825" s="72"/>
    </row>
    <row r="23826" spans="31:31" x14ac:dyDescent="0.25">
      <c r="AE23826" s="72"/>
    </row>
    <row r="23827" spans="31:31" x14ac:dyDescent="0.25">
      <c r="AE23827" s="72"/>
    </row>
    <row r="23828" spans="31:31" x14ac:dyDescent="0.25">
      <c r="AE23828" s="72"/>
    </row>
    <row r="23829" spans="31:31" x14ac:dyDescent="0.25">
      <c r="AE23829" s="72"/>
    </row>
    <row r="23830" spans="31:31" x14ac:dyDescent="0.25">
      <c r="AE23830" s="72"/>
    </row>
    <row r="23831" spans="31:31" x14ac:dyDescent="0.25">
      <c r="AE23831" s="72"/>
    </row>
    <row r="23832" spans="31:31" x14ac:dyDescent="0.25">
      <c r="AE23832" s="72"/>
    </row>
    <row r="23833" spans="31:31" x14ac:dyDescent="0.25">
      <c r="AE23833" s="72"/>
    </row>
    <row r="23834" spans="31:31" x14ac:dyDescent="0.25">
      <c r="AE23834" s="72"/>
    </row>
    <row r="23835" spans="31:31" x14ac:dyDescent="0.25">
      <c r="AE23835" s="72"/>
    </row>
    <row r="23836" spans="31:31" x14ac:dyDescent="0.25">
      <c r="AE23836" s="72"/>
    </row>
    <row r="23837" spans="31:31" x14ac:dyDescent="0.25">
      <c r="AE23837" s="72"/>
    </row>
    <row r="23838" spans="31:31" x14ac:dyDescent="0.25">
      <c r="AE23838" s="72"/>
    </row>
    <row r="23839" spans="31:31" x14ac:dyDescent="0.25">
      <c r="AE23839" s="72"/>
    </row>
    <row r="23840" spans="31:31" x14ac:dyDescent="0.25">
      <c r="AE23840" s="72"/>
    </row>
    <row r="23841" spans="31:31" x14ac:dyDescent="0.25">
      <c r="AE23841" s="72"/>
    </row>
    <row r="23842" spans="31:31" x14ac:dyDescent="0.25">
      <c r="AE23842" s="72"/>
    </row>
    <row r="23843" spans="31:31" x14ac:dyDescent="0.25">
      <c r="AE23843" s="72"/>
    </row>
    <row r="23844" spans="31:31" x14ac:dyDescent="0.25">
      <c r="AE23844" s="72"/>
    </row>
    <row r="23845" spans="31:31" x14ac:dyDescent="0.25">
      <c r="AE23845" s="72"/>
    </row>
    <row r="23846" spans="31:31" x14ac:dyDescent="0.25">
      <c r="AE23846" s="72"/>
    </row>
    <row r="23847" spans="31:31" x14ac:dyDescent="0.25">
      <c r="AE23847" s="72"/>
    </row>
    <row r="23848" spans="31:31" x14ac:dyDescent="0.25">
      <c r="AE23848" s="72"/>
    </row>
    <row r="23849" spans="31:31" x14ac:dyDescent="0.25">
      <c r="AE23849" s="72"/>
    </row>
    <row r="23850" spans="31:31" x14ac:dyDescent="0.25">
      <c r="AE23850" s="72"/>
    </row>
    <row r="23851" spans="31:31" x14ac:dyDescent="0.25">
      <c r="AE23851" s="72"/>
    </row>
    <row r="23852" spans="31:31" x14ac:dyDescent="0.25">
      <c r="AE23852" s="72"/>
    </row>
    <row r="23853" spans="31:31" x14ac:dyDescent="0.25">
      <c r="AE23853" s="72"/>
    </row>
    <row r="23854" spans="31:31" x14ac:dyDescent="0.25">
      <c r="AE23854" s="72"/>
    </row>
    <row r="23855" spans="31:31" x14ac:dyDescent="0.25">
      <c r="AE23855" s="72"/>
    </row>
    <row r="23856" spans="31:31" x14ac:dyDescent="0.25">
      <c r="AE23856" s="72"/>
    </row>
    <row r="23857" spans="31:31" x14ac:dyDescent="0.25">
      <c r="AE23857" s="72"/>
    </row>
    <row r="23858" spans="31:31" x14ac:dyDescent="0.25">
      <c r="AE23858" s="72"/>
    </row>
    <row r="23859" spans="31:31" x14ac:dyDescent="0.25">
      <c r="AE23859" s="72"/>
    </row>
    <row r="23860" spans="31:31" x14ac:dyDescent="0.25">
      <c r="AE23860" s="72"/>
    </row>
    <row r="23861" spans="31:31" x14ac:dyDescent="0.25">
      <c r="AE23861" s="72"/>
    </row>
    <row r="23862" spans="31:31" x14ac:dyDescent="0.25">
      <c r="AE23862" s="72"/>
    </row>
    <row r="23863" spans="31:31" x14ac:dyDescent="0.25">
      <c r="AE23863" s="72"/>
    </row>
    <row r="23864" spans="31:31" x14ac:dyDescent="0.25">
      <c r="AE23864" s="72"/>
    </row>
    <row r="23865" spans="31:31" x14ac:dyDescent="0.25">
      <c r="AE23865" s="72"/>
    </row>
    <row r="23866" spans="31:31" x14ac:dyDescent="0.25">
      <c r="AE23866" s="72"/>
    </row>
    <row r="23867" spans="31:31" x14ac:dyDescent="0.25">
      <c r="AE23867" s="72"/>
    </row>
    <row r="23868" spans="31:31" x14ac:dyDescent="0.25">
      <c r="AE23868" s="72"/>
    </row>
    <row r="23869" spans="31:31" x14ac:dyDescent="0.25">
      <c r="AE23869" s="72"/>
    </row>
    <row r="23870" spans="31:31" x14ac:dyDescent="0.25">
      <c r="AE23870" s="72"/>
    </row>
    <row r="23871" spans="31:31" x14ac:dyDescent="0.25">
      <c r="AE23871" s="72"/>
    </row>
    <row r="23872" spans="31:31" x14ac:dyDescent="0.25">
      <c r="AE23872" s="72"/>
    </row>
    <row r="23873" spans="31:31" x14ac:dyDescent="0.25">
      <c r="AE23873" s="72"/>
    </row>
    <row r="23874" spans="31:31" x14ac:dyDescent="0.25">
      <c r="AE23874" s="72"/>
    </row>
    <row r="23875" spans="31:31" x14ac:dyDescent="0.25">
      <c r="AE23875" s="72"/>
    </row>
    <row r="23876" spans="31:31" x14ac:dyDescent="0.25">
      <c r="AE23876" s="72"/>
    </row>
    <row r="23877" spans="31:31" x14ac:dyDescent="0.25">
      <c r="AE23877" s="72"/>
    </row>
    <row r="23878" spans="31:31" x14ac:dyDescent="0.25">
      <c r="AE23878" s="72"/>
    </row>
    <row r="23879" spans="31:31" x14ac:dyDescent="0.25">
      <c r="AE23879" s="72"/>
    </row>
    <row r="23880" spans="31:31" x14ac:dyDescent="0.25">
      <c r="AE23880" s="72"/>
    </row>
    <row r="23881" spans="31:31" x14ac:dyDescent="0.25">
      <c r="AE23881" s="72"/>
    </row>
    <row r="23882" spans="31:31" x14ac:dyDescent="0.25">
      <c r="AE23882" s="72"/>
    </row>
    <row r="23883" spans="31:31" x14ac:dyDescent="0.25">
      <c r="AE23883" s="72"/>
    </row>
    <row r="23884" spans="31:31" x14ac:dyDescent="0.25">
      <c r="AE23884" s="72"/>
    </row>
    <row r="23885" spans="31:31" x14ac:dyDescent="0.25">
      <c r="AE23885" s="72"/>
    </row>
    <row r="23886" spans="31:31" x14ac:dyDescent="0.25">
      <c r="AE23886" s="72"/>
    </row>
    <row r="23887" spans="31:31" x14ac:dyDescent="0.25">
      <c r="AE23887" s="72"/>
    </row>
    <row r="23888" spans="31:31" x14ac:dyDescent="0.25">
      <c r="AE23888" s="72"/>
    </row>
    <row r="23889" spans="31:31" x14ac:dyDescent="0.25">
      <c r="AE23889" s="72"/>
    </row>
    <row r="23890" spans="31:31" x14ac:dyDescent="0.25">
      <c r="AE23890" s="72"/>
    </row>
    <row r="23891" spans="31:31" x14ac:dyDescent="0.25">
      <c r="AE23891" s="72"/>
    </row>
    <row r="23892" spans="31:31" x14ac:dyDescent="0.25">
      <c r="AE23892" s="72"/>
    </row>
    <row r="23893" spans="31:31" x14ac:dyDescent="0.25">
      <c r="AE23893" s="72"/>
    </row>
    <row r="23894" spans="31:31" x14ac:dyDescent="0.25">
      <c r="AE23894" s="72"/>
    </row>
    <row r="23895" spans="31:31" x14ac:dyDescent="0.25">
      <c r="AE23895" s="72"/>
    </row>
    <row r="23896" spans="31:31" x14ac:dyDescent="0.25">
      <c r="AE23896" s="72"/>
    </row>
    <row r="23897" spans="31:31" x14ac:dyDescent="0.25">
      <c r="AE23897" s="72"/>
    </row>
    <row r="23898" spans="31:31" x14ac:dyDescent="0.25">
      <c r="AE23898" s="72"/>
    </row>
    <row r="23899" spans="31:31" x14ac:dyDescent="0.25">
      <c r="AE23899" s="72"/>
    </row>
    <row r="23900" spans="31:31" x14ac:dyDescent="0.25">
      <c r="AE23900" s="72"/>
    </row>
    <row r="23901" spans="31:31" x14ac:dyDescent="0.25">
      <c r="AE23901" s="72"/>
    </row>
    <row r="23902" spans="31:31" x14ac:dyDescent="0.25">
      <c r="AE23902" s="72"/>
    </row>
    <row r="23903" spans="31:31" x14ac:dyDescent="0.25">
      <c r="AE23903" s="72"/>
    </row>
    <row r="23904" spans="31:31" x14ac:dyDescent="0.25">
      <c r="AE23904" s="72"/>
    </row>
    <row r="23905" spans="31:31" x14ac:dyDescent="0.25">
      <c r="AE23905" s="72"/>
    </row>
    <row r="23906" spans="31:31" x14ac:dyDescent="0.25">
      <c r="AE23906" s="72"/>
    </row>
    <row r="23907" spans="31:31" x14ac:dyDescent="0.25">
      <c r="AE23907" s="72"/>
    </row>
    <row r="23908" spans="31:31" x14ac:dyDescent="0.25">
      <c r="AE23908" s="72"/>
    </row>
    <row r="23909" spans="31:31" x14ac:dyDescent="0.25">
      <c r="AE23909" s="72"/>
    </row>
    <row r="23910" spans="31:31" x14ac:dyDescent="0.25">
      <c r="AE23910" s="72"/>
    </row>
    <row r="23911" spans="31:31" x14ac:dyDescent="0.25">
      <c r="AE23911" s="72"/>
    </row>
    <row r="23912" spans="31:31" x14ac:dyDescent="0.25">
      <c r="AE23912" s="72"/>
    </row>
    <row r="23913" spans="31:31" x14ac:dyDescent="0.25">
      <c r="AE23913" s="72"/>
    </row>
    <row r="23914" spans="31:31" x14ac:dyDescent="0.25">
      <c r="AE23914" s="72"/>
    </row>
    <row r="23915" spans="31:31" x14ac:dyDescent="0.25">
      <c r="AE23915" s="72"/>
    </row>
    <row r="23916" spans="31:31" x14ac:dyDescent="0.25">
      <c r="AE23916" s="72"/>
    </row>
    <row r="23917" spans="31:31" x14ac:dyDescent="0.25">
      <c r="AE23917" s="72"/>
    </row>
    <row r="23918" spans="31:31" x14ac:dyDescent="0.25">
      <c r="AE23918" s="72"/>
    </row>
    <row r="23919" spans="31:31" x14ac:dyDescent="0.25">
      <c r="AE23919" s="72"/>
    </row>
    <row r="23920" spans="31:31" x14ac:dyDescent="0.25">
      <c r="AE23920" s="72"/>
    </row>
    <row r="23921" spans="31:31" x14ac:dyDescent="0.25">
      <c r="AE23921" s="72"/>
    </row>
    <row r="23922" spans="31:31" x14ac:dyDescent="0.25">
      <c r="AE23922" s="72"/>
    </row>
    <row r="23923" spans="31:31" x14ac:dyDescent="0.25">
      <c r="AE23923" s="72"/>
    </row>
    <row r="23924" spans="31:31" x14ac:dyDescent="0.25">
      <c r="AE23924" s="72"/>
    </row>
    <row r="23925" spans="31:31" x14ac:dyDescent="0.25">
      <c r="AE23925" s="72"/>
    </row>
    <row r="23926" spans="31:31" x14ac:dyDescent="0.25">
      <c r="AE23926" s="72"/>
    </row>
    <row r="23927" spans="31:31" x14ac:dyDescent="0.25">
      <c r="AE23927" s="72"/>
    </row>
    <row r="23928" spans="31:31" x14ac:dyDescent="0.25">
      <c r="AE23928" s="72"/>
    </row>
    <row r="23929" spans="31:31" x14ac:dyDescent="0.25">
      <c r="AE23929" s="72"/>
    </row>
    <row r="23930" spans="31:31" x14ac:dyDescent="0.25">
      <c r="AE23930" s="72"/>
    </row>
    <row r="23931" spans="31:31" x14ac:dyDescent="0.25">
      <c r="AE23931" s="72"/>
    </row>
    <row r="23932" spans="31:31" x14ac:dyDescent="0.25">
      <c r="AE23932" s="72"/>
    </row>
    <row r="23933" spans="31:31" x14ac:dyDescent="0.25">
      <c r="AE23933" s="72"/>
    </row>
    <row r="23934" spans="31:31" x14ac:dyDescent="0.25">
      <c r="AE23934" s="72"/>
    </row>
    <row r="23935" spans="31:31" x14ac:dyDescent="0.25">
      <c r="AE23935" s="72"/>
    </row>
    <row r="23936" spans="31:31" x14ac:dyDescent="0.25">
      <c r="AE23936" s="72"/>
    </row>
    <row r="23937" spans="31:31" x14ac:dyDescent="0.25">
      <c r="AE23937" s="72"/>
    </row>
    <row r="23938" spans="31:31" x14ac:dyDescent="0.25">
      <c r="AE23938" s="72"/>
    </row>
    <row r="23939" spans="31:31" x14ac:dyDescent="0.25">
      <c r="AE23939" s="72"/>
    </row>
    <row r="23940" spans="31:31" x14ac:dyDescent="0.25">
      <c r="AE23940" s="72"/>
    </row>
    <row r="23941" spans="31:31" x14ac:dyDescent="0.25">
      <c r="AE23941" s="72"/>
    </row>
    <row r="23942" spans="31:31" x14ac:dyDescent="0.25">
      <c r="AE23942" s="72"/>
    </row>
    <row r="23943" spans="31:31" x14ac:dyDescent="0.25">
      <c r="AE23943" s="72"/>
    </row>
    <row r="23944" spans="31:31" x14ac:dyDescent="0.25">
      <c r="AE23944" s="72"/>
    </row>
    <row r="23945" spans="31:31" x14ac:dyDescent="0.25">
      <c r="AE23945" s="72"/>
    </row>
    <row r="23946" spans="31:31" x14ac:dyDescent="0.25">
      <c r="AE23946" s="72"/>
    </row>
    <row r="23947" spans="31:31" x14ac:dyDescent="0.25">
      <c r="AE23947" s="72"/>
    </row>
    <row r="23948" spans="31:31" x14ac:dyDescent="0.25">
      <c r="AE23948" s="72"/>
    </row>
    <row r="23949" spans="31:31" x14ac:dyDescent="0.25">
      <c r="AE23949" s="72"/>
    </row>
    <row r="23950" spans="31:31" x14ac:dyDescent="0.25">
      <c r="AE23950" s="72"/>
    </row>
    <row r="23951" spans="31:31" x14ac:dyDescent="0.25">
      <c r="AE23951" s="72"/>
    </row>
    <row r="23952" spans="31:31" x14ac:dyDescent="0.25">
      <c r="AE23952" s="72"/>
    </row>
    <row r="23953" spans="31:31" x14ac:dyDescent="0.25">
      <c r="AE23953" s="72"/>
    </row>
    <row r="23954" spans="31:31" x14ac:dyDescent="0.25">
      <c r="AE23954" s="72"/>
    </row>
    <row r="23955" spans="31:31" x14ac:dyDescent="0.25">
      <c r="AE23955" s="72"/>
    </row>
    <row r="23956" spans="31:31" x14ac:dyDescent="0.25">
      <c r="AE23956" s="72"/>
    </row>
    <row r="23957" spans="31:31" x14ac:dyDescent="0.25">
      <c r="AE23957" s="72"/>
    </row>
    <row r="23958" spans="31:31" x14ac:dyDescent="0.25">
      <c r="AE23958" s="72"/>
    </row>
    <row r="23959" spans="31:31" x14ac:dyDescent="0.25">
      <c r="AE23959" s="72"/>
    </row>
    <row r="23960" spans="31:31" x14ac:dyDescent="0.25">
      <c r="AE23960" s="72"/>
    </row>
    <row r="23961" spans="31:31" x14ac:dyDescent="0.25">
      <c r="AE23961" s="72"/>
    </row>
    <row r="23962" spans="31:31" x14ac:dyDescent="0.25">
      <c r="AE23962" s="72"/>
    </row>
    <row r="23963" spans="31:31" x14ac:dyDescent="0.25">
      <c r="AE23963" s="72"/>
    </row>
    <row r="23964" spans="31:31" x14ac:dyDescent="0.25">
      <c r="AE23964" s="72"/>
    </row>
    <row r="23965" spans="31:31" x14ac:dyDescent="0.25">
      <c r="AE23965" s="72"/>
    </row>
    <row r="23966" spans="31:31" x14ac:dyDescent="0.25">
      <c r="AE23966" s="72"/>
    </row>
    <row r="23967" spans="31:31" x14ac:dyDescent="0.25">
      <c r="AE23967" s="72"/>
    </row>
    <row r="23968" spans="31:31" x14ac:dyDescent="0.25">
      <c r="AE23968" s="72"/>
    </row>
    <row r="23969" spans="31:31" x14ac:dyDescent="0.25">
      <c r="AE23969" s="72"/>
    </row>
    <row r="23970" spans="31:31" x14ac:dyDescent="0.25">
      <c r="AE23970" s="72"/>
    </row>
    <row r="23971" spans="31:31" x14ac:dyDescent="0.25">
      <c r="AE23971" s="72"/>
    </row>
    <row r="23972" spans="31:31" x14ac:dyDescent="0.25">
      <c r="AE23972" s="72"/>
    </row>
    <row r="23973" spans="31:31" x14ac:dyDescent="0.25">
      <c r="AE23973" s="72"/>
    </row>
    <row r="23974" spans="31:31" x14ac:dyDescent="0.25">
      <c r="AE23974" s="72"/>
    </row>
    <row r="23975" spans="31:31" x14ac:dyDescent="0.25">
      <c r="AE23975" s="72"/>
    </row>
    <row r="23976" spans="31:31" x14ac:dyDescent="0.25">
      <c r="AE23976" s="72"/>
    </row>
    <row r="23977" spans="31:31" x14ac:dyDescent="0.25">
      <c r="AE23977" s="72"/>
    </row>
    <row r="23978" spans="31:31" x14ac:dyDescent="0.25">
      <c r="AE23978" s="72"/>
    </row>
    <row r="23979" spans="31:31" x14ac:dyDescent="0.25">
      <c r="AE23979" s="72"/>
    </row>
    <row r="23980" spans="31:31" x14ac:dyDescent="0.25">
      <c r="AE23980" s="72"/>
    </row>
    <row r="23981" spans="31:31" x14ac:dyDescent="0.25">
      <c r="AE23981" s="72"/>
    </row>
    <row r="23982" spans="31:31" x14ac:dyDescent="0.25">
      <c r="AE23982" s="72"/>
    </row>
    <row r="23983" spans="31:31" x14ac:dyDescent="0.25">
      <c r="AE23983" s="72"/>
    </row>
    <row r="23984" spans="31:31" x14ac:dyDescent="0.25">
      <c r="AE23984" s="72"/>
    </row>
    <row r="23985" spans="31:31" x14ac:dyDescent="0.25">
      <c r="AE23985" s="72"/>
    </row>
    <row r="23986" spans="31:31" x14ac:dyDescent="0.25">
      <c r="AE23986" s="72"/>
    </row>
    <row r="23987" spans="31:31" x14ac:dyDescent="0.25">
      <c r="AE23987" s="72"/>
    </row>
    <row r="23988" spans="31:31" x14ac:dyDescent="0.25">
      <c r="AE23988" s="72"/>
    </row>
    <row r="23989" spans="31:31" x14ac:dyDescent="0.25">
      <c r="AE23989" s="72"/>
    </row>
    <row r="23990" spans="31:31" x14ac:dyDescent="0.25">
      <c r="AE23990" s="72"/>
    </row>
    <row r="23991" spans="31:31" x14ac:dyDescent="0.25">
      <c r="AE23991" s="72"/>
    </row>
    <row r="23992" spans="31:31" x14ac:dyDescent="0.25">
      <c r="AE23992" s="72"/>
    </row>
    <row r="23993" spans="31:31" x14ac:dyDescent="0.25">
      <c r="AE23993" s="72"/>
    </row>
    <row r="23994" spans="31:31" x14ac:dyDescent="0.25">
      <c r="AE23994" s="72"/>
    </row>
    <row r="23995" spans="31:31" x14ac:dyDescent="0.25">
      <c r="AE23995" s="72"/>
    </row>
    <row r="23996" spans="31:31" x14ac:dyDescent="0.25">
      <c r="AE23996" s="72"/>
    </row>
    <row r="23997" spans="31:31" x14ac:dyDescent="0.25">
      <c r="AE23997" s="72"/>
    </row>
    <row r="23998" spans="31:31" x14ac:dyDescent="0.25">
      <c r="AE23998" s="72"/>
    </row>
    <row r="23999" spans="31:31" x14ac:dyDescent="0.25">
      <c r="AE23999" s="72"/>
    </row>
    <row r="24000" spans="31:31" x14ac:dyDescent="0.25">
      <c r="AE24000" s="72"/>
    </row>
    <row r="24001" spans="31:31" x14ac:dyDescent="0.25">
      <c r="AE24001" s="72"/>
    </row>
    <row r="24002" spans="31:31" x14ac:dyDescent="0.25">
      <c r="AE24002" s="72"/>
    </row>
    <row r="24003" spans="31:31" x14ac:dyDescent="0.25">
      <c r="AE24003" s="72"/>
    </row>
    <row r="24004" spans="31:31" x14ac:dyDescent="0.25">
      <c r="AE24004" s="72"/>
    </row>
    <row r="24005" spans="31:31" x14ac:dyDescent="0.25">
      <c r="AE24005" s="72"/>
    </row>
    <row r="24006" spans="31:31" x14ac:dyDescent="0.25">
      <c r="AE24006" s="72"/>
    </row>
    <row r="24007" spans="31:31" x14ac:dyDescent="0.25">
      <c r="AE24007" s="72"/>
    </row>
    <row r="24008" spans="31:31" x14ac:dyDescent="0.25">
      <c r="AE24008" s="72"/>
    </row>
    <row r="24009" spans="31:31" x14ac:dyDescent="0.25">
      <c r="AE24009" s="72"/>
    </row>
    <row r="24010" spans="31:31" x14ac:dyDescent="0.25">
      <c r="AE24010" s="72"/>
    </row>
    <row r="24011" spans="31:31" x14ac:dyDescent="0.25">
      <c r="AE24011" s="72"/>
    </row>
    <row r="24012" spans="31:31" x14ac:dyDescent="0.25">
      <c r="AE24012" s="72"/>
    </row>
    <row r="24013" spans="31:31" x14ac:dyDescent="0.25">
      <c r="AE24013" s="72"/>
    </row>
    <row r="24014" spans="31:31" x14ac:dyDescent="0.25">
      <c r="AE24014" s="72"/>
    </row>
    <row r="24015" spans="31:31" x14ac:dyDescent="0.25">
      <c r="AE24015" s="72"/>
    </row>
    <row r="24016" spans="31:31" x14ac:dyDescent="0.25">
      <c r="AE24016" s="72"/>
    </row>
    <row r="24017" spans="31:31" x14ac:dyDescent="0.25">
      <c r="AE24017" s="72"/>
    </row>
    <row r="24018" spans="31:31" x14ac:dyDescent="0.25">
      <c r="AE24018" s="72"/>
    </row>
    <row r="24019" spans="31:31" x14ac:dyDescent="0.25">
      <c r="AE24019" s="72"/>
    </row>
    <row r="24020" spans="31:31" x14ac:dyDescent="0.25">
      <c r="AE24020" s="72"/>
    </row>
    <row r="24021" spans="31:31" x14ac:dyDescent="0.25">
      <c r="AE24021" s="72"/>
    </row>
    <row r="24022" spans="31:31" x14ac:dyDescent="0.25">
      <c r="AE24022" s="72"/>
    </row>
    <row r="24023" spans="31:31" x14ac:dyDescent="0.25">
      <c r="AE24023" s="72"/>
    </row>
    <row r="24024" spans="31:31" x14ac:dyDescent="0.25">
      <c r="AE24024" s="72"/>
    </row>
    <row r="24025" spans="31:31" x14ac:dyDescent="0.25">
      <c r="AE24025" s="72"/>
    </row>
    <row r="24026" spans="31:31" x14ac:dyDescent="0.25">
      <c r="AE24026" s="72"/>
    </row>
    <row r="24027" spans="31:31" x14ac:dyDescent="0.25">
      <c r="AE24027" s="72"/>
    </row>
    <row r="24028" spans="31:31" x14ac:dyDescent="0.25">
      <c r="AE24028" s="72"/>
    </row>
    <row r="24029" spans="31:31" x14ac:dyDescent="0.25">
      <c r="AE24029" s="72"/>
    </row>
    <row r="24030" spans="31:31" x14ac:dyDescent="0.25">
      <c r="AE24030" s="72"/>
    </row>
    <row r="24031" spans="31:31" x14ac:dyDescent="0.25">
      <c r="AE24031" s="72"/>
    </row>
    <row r="24032" spans="31:31" x14ac:dyDescent="0.25">
      <c r="AE24032" s="72"/>
    </row>
    <row r="24033" spans="31:31" x14ac:dyDescent="0.25">
      <c r="AE24033" s="72"/>
    </row>
    <row r="24034" spans="31:31" x14ac:dyDescent="0.25">
      <c r="AE24034" s="72"/>
    </row>
    <row r="24035" spans="31:31" x14ac:dyDescent="0.25">
      <c r="AE24035" s="72"/>
    </row>
    <row r="24036" spans="31:31" x14ac:dyDescent="0.25">
      <c r="AE24036" s="72"/>
    </row>
    <row r="24037" spans="31:31" x14ac:dyDescent="0.25">
      <c r="AE24037" s="72"/>
    </row>
    <row r="24038" spans="31:31" x14ac:dyDescent="0.25">
      <c r="AE24038" s="72"/>
    </row>
    <row r="24039" spans="31:31" x14ac:dyDescent="0.25">
      <c r="AE24039" s="72"/>
    </row>
    <row r="24040" spans="31:31" x14ac:dyDescent="0.25">
      <c r="AE24040" s="72"/>
    </row>
    <row r="24041" spans="31:31" x14ac:dyDescent="0.25">
      <c r="AE24041" s="72"/>
    </row>
    <row r="24042" spans="31:31" x14ac:dyDescent="0.25">
      <c r="AE24042" s="72"/>
    </row>
    <row r="24043" spans="31:31" x14ac:dyDescent="0.25">
      <c r="AE24043" s="72"/>
    </row>
    <row r="24044" spans="31:31" x14ac:dyDescent="0.25">
      <c r="AE24044" s="72"/>
    </row>
    <row r="24045" spans="31:31" x14ac:dyDescent="0.25">
      <c r="AE24045" s="72"/>
    </row>
    <row r="24046" spans="31:31" x14ac:dyDescent="0.25">
      <c r="AE24046" s="72"/>
    </row>
    <row r="24047" spans="31:31" x14ac:dyDescent="0.25">
      <c r="AE24047" s="72"/>
    </row>
    <row r="24048" spans="31:31" x14ac:dyDescent="0.25">
      <c r="AE24048" s="72"/>
    </row>
    <row r="24049" spans="31:31" x14ac:dyDescent="0.25">
      <c r="AE24049" s="72"/>
    </row>
    <row r="24050" spans="31:31" x14ac:dyDescent="0.25">
      <c r="AE24050" s="72"/>
    </row>
    <row r="24051" spans="31:31" x14ac:dyDescent="0.25">
      <c r="AE24051" s="72"/>
    </row>
    <row r="24052" spans="31:31" x14ac:dyDescent="0.25">
      <c r="AE24052" s="72"/>
    </row>
    <row r="24053" spans="31:31" x14ac:dyDescent="0.25">
      <c r="AE24053" s="72"/>
    </row>
    <row r="24054" spans="31:31" x14ac:dyDescent="0.25">
      <c r="AE24054" s="72"/>
    </row>
    <row r="24055" spans="31:31" x14ac:dyDescent="0.25">
      <c r="AE24055" s="72"/>
    </row>
    <row r="24056" spans="31:31" x14ac:dyDescent="0.25">
      <c r="AE24056" s="72"/>
    </row>
    <row r="24057" spans="31:31" x14ac:dyDescent="0.25">
      <c r="AE24057" s="72"/>
    </row>
    <row r="24058" spans="31:31" x14ac:dyDescent="0.25">
      <c r="AE24058" s="72"/>
    </row>
    <row r="24059" spans="31:31" x14ac:dyDescent="0.25">
      <c r="AE24059" s="72"/>
    </row>
    <row r="24060" spans="31:31" x14ac:dyDescent="0.25">
      <c r="AE24060" s="72"/>
    </row>
    <row r="24061" spans="31:31" x14ac:dyDescent="0.25">
      <c r="AE24061" s="72"/>
    </row>
    <row r="24062" spans="31:31" x14ac:dyDescent="0.25">
      <c r="AE24062" s="72"/>
    </row>
    <row r="24063" spans="31:31" x14ac:dyDescent="0.25">
      <c r="AE24063" s="72"/>
    </row>
    <row r="24064" spans="31:31" x14ac:dyDescent="0.25">
      <c r="AE24064" s="72"/>
    </row>
    <row r="24065" spans="31:31" x14ac:dyDescent="0.25">
      <c r="AE24065" s="72"/>
    </row>
    <row r="24066" spans="31:31" x14ac:dyDescent="0.25">
      <c r="AE24066" s="72"/>
    </row>
    <row r="24067" spans="31:31" x14ac:dyDescent="0.25">
      <c r="AE24067" s="72"/>
    </row>
    <row r="24068" spans="31:31" x14ac:dyDescent="0.25">
      <c r="AE24068" s="72"/>
    </row>
    <row r="24069" spans="31:31" x14ac:dyDescent="0.25">
      <c r="AE24069" s="72"/>
    </row>
    <row r="24070" spans="31:31" x14ac:dyDescent="0.25">
      <c r="AE24070" s="72"/>
    </row>
    <row r="24071" spans="31:31" x14ac:dyDescent="0.25">
      <c r="AE24071" s="72"/>
    </row>
    <row r="24072" spans="31:31" x14ac:dyDescent="0.25">
      <c r="AE24072" s="72"/>
    </row>
    <row r="24073" spans="31:31" x14ac:dyDescent="0.25">
      <c r="AE24073" s="72"/>
    </row>
    <row r="24074" spans="31:31" x14ac:dyDescent="0.25">
      <c r="AE24074" s="72"/>
    </row>
    <row r="24075" spans="31:31" x14ac:dyDescent="0.25">
      <c r="AE24075" s="72"/>
    </row>
    <row r="24076" spans="31:31" x14ac:dyDescent="0.25">
      <c r="AE24076" s="72"/>
    </row>
    <row r="24077" spans="31:31" x14ac:dyDescent="0.25">
      <c r="AE24077" s="72"/>
    </row>
    <row r="24078" spans="31:31" x14ac:dyDescent="0.25">
      <c r="AE24078" s="72"/>
    </row>
    <row r="24079" spans="31:31" x14ac:dyDescent="0.25">
      <c r="AE24079" s="72"/>
    </row>
    <row r="24080" spans="31:31" x14ac:dyDescent="0.25">
      <c r="AE24080" s="72"/>
    </row>
    <row r="24081" spans="31:31" x14ac:dyDescent="0.25">
      <c r="AE24081" s="72"/>
    </row>
    <row r="24082" spans="31:31" x14ac:dyDescent="0.25">
      <c r="AE24082" s="72"/>
    </row>
    <row r="24083" spans="31:31" x14ac:dyDescent="0.25">
      <c r="AE24083" s="72"/>
    </row>
    <row r="24084" spans="31:31" x14ac:dyDescent="0.25">
      <c r="AE24084" s="72"/>
    </row>
    <row r="24085" spans="31:31" x14ac:dyDescent="0.25">
      <c r="AE24085" s="72"/>
    </row>
    <row r="24086" spans="31:31" x14ac:dyDescent="0.25">
      <c r="AE24086" s="72"/>
    </row>
    <row r="24087" spans="31:31" x14ac:dyDescent="0.25">
      <c r="AE24087" s="72"/>
    </row>
    <row r="24088" spans="31:31" x14ac:dyDescent="0.25">
      <c r="AE24088" s="72"/>
    </row>
    <row r="24089" spans="31:31" x14ac:dyDescent="0.25">
      <c r="AE24089" s="72"/>
    </row>
    <row r="24090" spans="31:31" x14ac:dyDescent="0.25">
      <c r="AE24090" s="72"/>
    </row>
    <row r="24091" spans="31:31" x14ac:dyDescent="0.25">
      <c r="AE24091" s="72"/>
    </row>
    <row r="24092" spans="31:31" x14ac:dyDescent="0.25">
      <c r="AE24092" s="72"/>
    </row>
    <row r="24093" spans="31:31" x14ac:dyDescent="0.25">
      <c r="AE24093" s="72"/>
    </row>
    <row r="24094" spans="31:31" x14ac:dyDescent="0.25">
      <c r="AE24094" s="72"/>
    </row>
    <row r="24095" spans="31:31" x14ac:dyDescent="0.25">
      <c r="AE24095" s="72"/>
    </row>
    <row r="24096" spans="31:31" x14ac:dyDescent="0.25">
      <c r="AE24096" s="72"/>
    </row>
    <row r="24097" spans="31:31" x14ac:dyDescent="0.25">
      <c r="AE24097" s="72"/>
    </row>
    <row r="24098" spans="31:31" x14ac:dyDescent="0.25">
      <c r="AE24098" s="72"/>
    </row>
    <row r="24099" spans="31:31" x14ac:dyDescent="0.25">
      <c r="AE24099" s="72"/>
    </row>
    <row r="24100" spans="31:31" x14ac:dyDescent="0.25">
      <c r="AE24100" s="72"/>
    </row>
    <row r="24101" spans="31:31" x14ac:dyDescent="0.25">
      <c r="AE24101" s="72"/>
    </row>
    <row r="24102" spans="31:31" x14ac:dyDescent="0.25">
      <c r="AE24102" s="72"/>
    </row>
    <row r="24103" spans="31:31" x14ac:dyDescent="0.25">
      <c r="AE24103" s="72"/>
    </row>
    <row r="24104" spans="31:31" x14ac:dyDescent="0.25">
      <c r="AE24104" s="72"/>
    </row>
    <row r="24105" spans="31:31" x14ac:dyDescent="0.25">
      <c r="AE24105" s="72"/>
    </row>
    <row r="24106" spans="31:31" x14ac:dyDescent="0.25">
      <c r="AE24106" s="72"/>
    </row>
    <row r="24107" spans="31:31" x14ac:dyDescent="0.25">
      <c r="AE24107" s="72"/>
    </row>
    <row r="24108" spans="31:31" x14ac:dyDescent="0.25">
      <c r="AE24108" s="72"/>
    </row>
    <row r="24109" spans="31:31" x14ac:dyDescent="0.25">
      <c r="AE24109" s="72"/>
    </row>
    <row r="24110" spans="31:31" x14ac:dyDescent="0.25">
      <c r="AE24110" s="72"/>
    </row>
    <row r="24111" spans="31:31" x14ac:dyDescent="0.25">
      <c r="AE24111" s="72"/>
    </row>
    <row r="24112" spans="31:31" x14ac:dyDescent="0.25">
      <c r="AE24112" s="72"/>
    </row>
    <row r="24113" spans="31:31" x14ac:dyDescent="0.25">
      <c r="AE24113" s="72"/>
    </row>
    <row r="24114" spans="31:31" x14ac:dyDescent="0.25">
      <c r="AE24114" s="72"/>
    </row>
    <row r="24115" spans="31:31" x14ac:dyDescent="0.25">
      <c r="AE24115" s="72"/>
    </row>
    <row r="24116" spans="31:31" x14ac:dyDescent="0.25">
      <c r="AE24116" s="72"/>
    </row>
    <row r="24117" spans="31:31" x14ac:dyDescent="0.25">
      <c r="AE24117" s="72"/>
    </row>
    <row r="24118" spans="31:31" x14ac:dyDescent="0.25">
      <c r="AE24118" s="72"/>
    </row>
    <row r="24119" spans="31:31" x14ac:dyDescent="0.25">
      <c r="AE24119" s="72"/>
    </row>
    <row r="24120" spans="31:31" x14ac:dyDescent="0.25">
      <c r="AE24120" s="72"/>
    </row>
    <row r="24121" spans="31:31" x14ac:dyDescent="0.25">
      <c r="AE24121" s="72"/>
    </row>
    <row r="24122" spans="31:31" x14ac:dyDescent="0.25">
      <c r="AE24122" s="72"/>
    </row>
    <row r="24123" spans="31:31" x14ac:dyDescent="0.25">
      <c r="AE24123" s="72"/>
    </row>
    <row r="24124" spans="31:31" x14ac:dyDescent="0.25">
      <c r="AE24124" s="72"/>
    </row>
    <row r="24125" spans="31:31" x14ac:dyDescent="0.25">
      <c r="AE24125" s="72"/>
    </row>
    <row r="24126" spans="31:31" x14ac:dyDescent="0.25">
      <c r="AE24126" s="72"/>
    </row>
    <row r="24127" spans="31:31" x14ac:dyDescent="0.25">
      <c r="AE24127" s="72"/>
    </row>
    <row r="24128" spans="31:31" x14ac:dyDescent="0.25">
      <c r="AE24128" s="72"/>
    </row>
    <row r="24129" spans="31:31" x14ac:dyDescent="0.25">
      <c r="AE24129" s="72"/>
    </row>
    <row r="24130" spans="31:31" x14ac:dyDescent="0.25">
      <c r="AE24130" s="72"/>
    </row>
    <row r="24131" spans="31:31" x14ac:dyDescent="0.25">
      <c r="AE24131" s="72"/>
    </row>
    <row r="24132" spans="31:31" x14ac:dyDescent="0.25">
      <c r="AE24132" s="72"/>
    </row>
    <row r="24133" spans="31:31" x14ac:dyDescent="0.25">
      <c r="AE24133" s="72"/>
    </row>
    <row r="24134" spans="31:31" x14ac:dyDescent="0.25">
      <c r="AE24134" s="72"/>
    </row>
    <row r="24135" spans="31:31" x14ac:dyDescent="0.25">
      <c r="AE24135" s="72"/>
    </row>
    <row r="24136" spans="31:31" x14ac:dyDescent="0.25">
      <c r="AE24136" s="72"/>
    </row>
    <row r="24137" spans="31:31" x14ac:dyDescent="0.25">
      <c r="AE24137" s="72"/>
    </row>
    <row r="24138" spans="31:31" x14ac:dyDescent="0.25">
      <c r="AE24138" s="72"/>
    </row>
    <row r="24139" spans="31:31" x14ac:dyDescent="0.25">
      <c r="AE24139" s="72"/>
    </row>
    <row r="24140" spans="31:31" x14ac:dyDescent="0.25">
      <c r="AE24140" s="72"/>
    </row>
    <row r="24141" spans="31:31" x14ac:dyDescent="0.25">
      <c r="AE24141" s="72"/>
    </row>
    <row r="24142" spans="31:31" x14ac:dyDescent="0.25">
      <c r="AE24142" s="72"/>
    </row>
    <row r="24143" spans="31:31" x14ac:dyDescent="0.25">
      <c r="AE24143" s="72"/>
    </row>
    <row r="24144" spans="31:31" x14ac:dyDescent="0.25">
      <c r="AE24144" s="72"/>
    </row>
    <row r="24145" spans="31:31" x14ac:dyDescent="0.25">
      <c r="AE24145" s="72"/>
    </row>
    <row r="24146" spans="31:31" x14ac:dyDescent="0.25">
      <c r="AE24146" s="72"/>
    </row>
    <row r="24147" spans="31:31" x14ac:dyDescent="0.25">
      <c r="AE24147" s="72"/>
    </row>
    <row r="24148" spans="31:31" x14ac:dyDescent="0.25">
      <c r="AE24148" s="72"/>
    </row>
    <row r="24149" spans="31:31" x14ac:dyDescent="0.25">
      <c r="AE24149" s="72"/>
    </row>
    <row r="24150" spans="31:31" x14ac:dyDescent="0.25">
      <c r="AE24150" s="72"/>
    </row>
    <row r="24151" spans="31:31" x14ac:dyDescent="0.25">
      <c r="AE24151" s="72"/>
    </row>
    <row r="24152" spans="31:31" x14ac:dyDescent="0.25">
      <c r="AE24152" s="72"/>
    </row>
    <row r="24153" spans="31:31" x14ac:dyDescent="0.25">
      <c r="AE24153" s="72"/>
    </row>
    <row r="24154" spans="31:31" x14ac:dyDescent="0.25">
      <c r="AE24154" s="72"/>
    </row>
    <row r="24155" spans="31:31" x14ac:dyDescent="0.25">
      <c r="AE24155" s="72"/>
    </row>
    <row r="24156" spans="31:31" x14ac:dyDescent="0.25">
      <c r="AE24156" s="72"/>
    </row>
    <row r="24157" spans="31:31" x14ac:dyDescent="0.25">
      <c r="AE24157" s="72"/>
    </row>
    <row r="24158" spans="31:31" x14ac:dyDescent="0.25">
      <c r="AE24158" s="72"/>
    </row>
    <row r="24159" spans="31:31" x14ac:dyDescent="0.25">
      <c r="AE24159" s="72"/>
    </row>
    <row r="24160" spans="31:31" x14ac:dyDescent="0.25">
      <c r="AE24160" s="72"/>
    </row>
    <row r="24161" spans="31:31" x14ac:dyDescent="0.25">
      <c r="AE24161" s="72"/>
    </row>
    <row r="24162" spans="31:31" x14ac:dyDescent="0.25">
      <c r="AE24162" s="72"/>
    </row>
    <row r="24163" spans="31:31" x14ac:dyDescent="0.25">
      <c r="AE24163" s="72"/>
    </row>
    <row r="24164" spans="31:31" x14ac:dyDescent="0.25">
      <c r="AE24164" s="72"/>
    </row>
    <row r="24165" spans="31:31" x14ac:dyDescent="0.25">
      <c r="AE24165" s="72"/>
    </row>
    <row r="24166" spans="31:31" x14ac:dyDescent="0.25">
      <c r="AE24166" s="72"/>
    </row>
    <row r="24167" spans="31:31" x14ac:dyDescent="0.25">
      <c r="AE24167" s="72"/>
    </row>
    <row r="24168" spans="31:31" x14ac:dyDescent="0.25">
      <c r="AE24168" s="72"/>
    </row>
    <row r="24169" spans="31:31" x14ac:dyDescent="0.25">
      <c r="AE24169" s="72"/>
    </row>
    <row r="24170" spans="31:31" x14ac:dyDescent="0.25">
      <c r="AE24170" s="72"/>
    </row>
    <row r="24171" spans="31:31" x14ac:dyDescent="0.25">
      <c r="AE24171" s="72"/>
    </row>
    <row r="24172" spans="31:31" x14ac:dyDescent="0.25">
      <c r="AE24172" s="72"/>
    </row>
    <row r="24173" spans="31:31" x14ac:dyDescent="0.25">
      <c r="AE24173" s="72"/>
    </row>
    <row r="24174" spans="31:31" x14ac:dyDescent="0.25">
      <c r="AE24174" s="72"/>
    </row>
    <row r="24175" spans="31:31" x14ac:dyDescent="0.25">
      <c r="AE24175" s="72"/>
    </row>
    <row r="24176" spans="31:31" x14ac:dyDescent="0.25">
      <c r="AE24176" s="72"/>
    </row>
    <row r="24177" spans="31:31" x14ac:dyDescent="0.25">
      <c r="AE24177" s="72"/>
    </row>
    <row r="24178" spans="31:31" x14ac:dyDescent="0.25">
      <c r="AE24178" s="72"/>
    </row>
    <row r="24179" spans="31:31" x14ac:dyDescent="0.25">
      <c r="AE24179" s="72"/>
    </row>
    <row r="24180" spans="31:31" x14ac:dyDescent="0.25">
      <c r="AE24180" s="72"/>
    </row>
    <row r="24181" spans="31:31" x14ac:dyDescent="0.25">
      <c r="AE24181" s="72"/>
    </row>
    <row r="24182" spans="31:31" x14ac:dyDescent="0.25">
      <c r="AE24182" s="72"/>
    </row>
    <row r="24183" spans="31:31" x14ac:dyDescent="0.25">
      <c r="AE24183" s="72"/>
    </row>
    <row r="24184" spans="31:31" x14ac:dyDescent="0.25">
      <c r="AE24184" s="72"/>
    </row>
    <row r="24185" spans="31:31" x14ac:dyDescent="0.25">
      <c r="AE24185" s="72"/>
    </row>
    <row r="24186" spans="31:31" x14ac:dyDescent="0.25">
      <c r="AE24186" s="72"/>
    </row>
    <row r="24187" spans="31:31" x14ac:dyDescent="0.25">
      <c r="AE24187" s="72"/>
    </row>
    <row r="24188" spans="31:31" x14ac:dyDescent="0.25">
      <c r="AE24188" s="72"/>
    </row>
    <row r="24189" spans="31:31" x14ac:dyDescent="0.25">
      <c r="AE24189" s="72"/>
    </row>
    <row r="24190" spans="31:31" x14ac:dyDescent="0.25">
      <c r="AE24190" s="72"/>
    </row>
    <row r="24191" spans="31:31" x14ac:dyDescent="0.25">
      <c r="AE24191" s="72"/>
    </row>
    <row r="24192" spans="31:31" x14ac:dyDescent="0.25">
      <c r="AE24192" s="72"/>
    </row>
    <row r="24193" spans="31:31" x14ac:dyDescent="0.25">
      <c r="AE24193" s="72"/>
    </row>
    <row r="24194" spans="31:31" x14ac:dyDescent="0.25">
      <c r="AE24194" s="72"/>
    </row>
    <row r="24195" spans="31:31" x14ac:dyDescent="0.25">
      <c r="AE24195" s="72"/>
    </row>
    <row r="24196" spans="31:31" x14ac:dyDescent="0.25">
      <c r="AE24196" s="72"/>
    </row>
    <row r="24197" spans="31:31" x14ac:dyDescent="0.25">
      <c r="AE24197" s="72"/>
    </row>
    <row r="24198" spans="31:31" x14ac:dyDescent="0.25">
      <c r="AE24198" s="72"/>
    </row>
    <row r="24199" spans="31:31" x14ac:dyDescent="0.25">
      <c r="AE24199" s="72"/>
    </row>
    <row r="24200" spans="31:31" x14ac:dyDescent="0.25">
      <c r="AE24200" s="72"/>
    </row>
    <row r="24201" spans="31:31" x14ac:dyDescent="0.25">
      <c r="AE24201" s="72"/>
    </row>
    <row r="24202" spans="31:31" x14ac:dyDescent="0.25">
      <c r="AE24202" s="72"/>
    </row>
    <row r="24203" spans="31:31" x14ac:dyDescent="0.25">
      <c r="AE24203" s="72"/>
    </row>
    <row r="24204" spans="31:31" x14ac:dyDescent="0.25">
      <c r="AE24204" s="72"/>
    </row>
    <row r="24205" spans="31:31" x14ac:dyDescent="0.25">
      <c r="AE24205" s="72"/>
    </row>
    <row r="24206" spans="31:31" x14ac:dyDescent="0.25">
      <c r="AE24206" s="72"/>
    </row>
    <row r="24207" spans="31:31" x14ac:dyDescent="0.25">
      <c r="AE24207" s="72"/>
    </row>
    <row r="24208" spans="31:31" x14ac:dyDescent="0.25">
      <c r="AE24208" s="72"/>
    </row>
    <row r="24209" spans="31:31" x14ac:dyDescent="0.25">
      <c r="AE24209" s="72"/>
    </row>
    <row r="24210" spans="31:31" x14ac:dyDescent="0.25">
      <c r="AE24210" s="72"/>
    </row>
    <row r="24211" spans="31:31" x14ac:dyDescent="0.25">
      <c r="AE24211" s="72"/>
    </row>
    <row r="24212" spans="31:31" x14ac:dyDescent="0.25">
      <c r="AE24212" s="72"/>
    </row>
    <row r="24213" spans="31:31" x14ac:dyDescent="0.25">
      <c r="AE24213" s="72"/>
    </row>
    <row r="24214" spans="31:31" x14ac:dyDescent="0.25">
      <c r="AE24214" s="72"/>
    </row>
    <row r="24215" spans="31:31" x14ac:dyDescent="0.25">
      <c r="AE24215" s="72"/>
    </row>
    <row r="24216" spans="31:31" x14ac:dyDescent="0.25">
      <c r="AE24216" s="72"/>
    </row>
    <row r="24217" spans="31:31" x14ac:dyDescent="0.25">
      <c r="AE24217" s="72"/>
    </row>
    <row r="24218" spans="31:31" x14ac:dyDescent="0.25">
      <c r="AE24218" s="72"/>
    </row>
    <row r="24219" spans="31:31" x14ac:dyDescent="0.25">
      <c r="AE24219" s="72"/>
    </row>
    <row r="24220" spans="31:31" x14ac:dyDescent="0.25">
      <c r="AE24220" s="72"/>
    </row>
    <row r="24221" spans="31:31" x14ac:dyDescent="0.25">
      <c r="AE24221" s="72"/>
    </row>
    <row r="24222" spans="31:31" x14ac:dyDescent="0.25">
      <c r="AE24222" s="72"/>
    </row>
    <row r="24223" spans="31:31" x14ac:dyDescent="0.25">
      <c r="AE24223" s="72"/>
    </row>
    <row r="24224" spans="31:31" x14ac:dyDescent="0.25">
      <c r="AE24224" s="72"/>
    </row>
    <row r="24225" spans="31:31" x14ac:dyDescent="0.25">
      <c r="AE24225" s="72"/>
    </row>
    <row r="24226" spans="31:31" x14ac:dyDescent="0.25">
      <c r="AE24226" s="72"/>
    </row>
    <row r="24227" spans="31:31" x14ac:dyDescent="0.25">
      <c r="AE24227" s="72"/>
    </row>
    <row r="24228" spans="31:31" x14ac:dyDescent="0.25">
      <c r="AE24228" s="72"/>
    </row>
    <row r="24229" spans="31:31" x14ac:dyDescent="0.25">
      <c r="AE24229" s="72"/>
    </row>
    <row r="24230" spans="31:31" x14ac:dyDescent="0.25">
      <c r="AE24230" s="72"/>
    </row>
    <row r="24231" spans="31:31" x14ac:dyDescent="0.25">
      <c r="AE24231" s="72"/>
    </row>
    <row r="24232" spans="31:31" x14ac:dyDescent="0.25">
      <c r="AE24232" s="72"/>
    </row>
    <row r="24233" spans="31:31" x14ac:dyDescent="0.25">
      <c r="AE24233" s="72"/>
    </row>
    <row r="24234" spans="31:31" x14ac:dyDescent="0.25">
      <c r="AE24234" s="72"/>
    </row>
    <row r="24235" spans="31:31" x14ac:dyDescent="0.25">
      <c r="AE24235" s="72"/>
    </row>
    <row r="24236" spans="31:31" x14ac:dyDescent="0.25">
      <c r="AE24236" s="72"/>
    </row>
    <row r="24237" spans="31:31" x14ac:dyDescent="0.25">
      <c r="AE24237" s="72"/>
    </row>
    <row r="24238" spans="31:31" x14ac:dyDescent="0.25">
      <c r="AE24238" s="72"/>
    </row>
    <row r="24239" spans="31:31" x14ac:dyDescent="0.25">
      <c r="AE24239" s="72"/>
    </row>
    <row r="24240" spans="31:31" x14ac:dyDescent="0.25">
      <c r="AE24240" s="72"/>
    </row>
    <row r="24241" spans="31:31" x14ac:dyDescent="0.25">
      <c r="AE24241" s="72"/>
    </row>
    <row r="24242" spans="31:31" x14ac:dyDescent="0.25">
      <c r="AE24242" s="72"/>
    </row>
    <row r="24243" spans="31:31" x14ac:dyDescent="0.25">
      <c r="AE24243" s="72"/>
    </row>
    <row r="24244" spans="31:31" x14ac:dyDescent="0.25">
      <c r="AE24244" s="72"/>
    </row>
    <row r="24245" spans="31:31" x14ac:dyDescent="0.25">
      <c r="AE24245" s="72"/>
    </row>
    <row r="24246" spans="31:31" x14ac:dyDescent="0.25">
      <c r="AE24246" s="72"/>
    </row>
    <row r="24247" spans="31:31" x14ac:dyDescent="0.25">
      <c r="AE24247" s="72"/>
    </row>
    <row r="24248" spans="31:31" x14ac:dyDescent="0.25">
      <c r="AE24248" s="72"/>
    </row>
    <row r="24249" spans="31:31" x14ac:dyDescent="0.25">
      <c r="AE24249" s="72"/>
    </row>
    <row r="24250" spans="31:31" x14ac:dyDescent="0.25">
      <c r="AE24250" s="72"/>
    </row>
    <row r="24251" spans="31:31" x14ac:dyDescent="0.25">
      <c r="AE24251" s="72"/>
    </row>
    <row r="24252" spans="31:31" x14ac:dyDescent="0.25">
      <c r="AE24252" s="72"/>
    </row>
    <row r="24253" spans="31:31" x14ac:dyDescent="0.25">
      <c r="AE24253" s="72"/>
    </row>
    <row r="24254" spans="31:31" x14ac:dyDescent="0.25">
      <c r="AE24254" s="72"/>
    </row>
    <row r="24255" spans="31:31" x14ac:dyDescent="0.25">
      <c r="AE24255" s="72"/>
    </row>
    <row r="24256" spans="31:31" x14ac:dyDescent="0.25">
      <c r="AE24256" s="72"/>
    </row>
    <row r="24257" spans="31:31" x14ac:dyDescent="0.25">
      <c r="AE24257" s="72"/>
    </row>
    <row r="24258" spans="31:31" x14ac:dyDescent="0.25">
      <c r="AE24258" s="72"/>
    </row>
    <row r="24259" spans="31:31" x14ac:dyDescent="0.25">
      <c r="AE24259" s="72"/>
    </row>
    <row r="24260" spans="31:31" x14ac:dyDescent="0.25">
      <c r="AE24260" s="72"/>
    </row>
    <row r="24261" spans="31:31" x14ac:dyDescent="0.25">
      <c r="AE24261" s="72"/>
    </row>
    <row r="24262" spans="31:31" x14ac:dyDescent="0.25">
      <c r="AE24262" s="72"/>
    </row>
    <row r="24263" spans="31:31" x14ac:dyDescent="0.25">
      <c r="AE24263" s="72"/>
    </row>
    <row r="24264" spans="31:31" x14ac:dyDescent="0.25">
      <c r="AE24264" s="72"/>
    </row>
    <row r="24265" spans="31:31" x14ac:dyDescent="0.25">
      <c r="AE24265" s="72"/>
    </row>
    <row r="24266" spans="31:31" x14ac:dyDescent="0.25">
      <c r="AE24266" s="72"/>
    </row>
    <row r="24267" spans="31:31" x14ac:dyDescent="0.25">
      <c r="AE24267" s="72"/>
    </row>
    <row r="24268" spans="31:31" x14ac:dyDescent="0.25">
      <c r="AE24268" s="72"/>
    </row>
    <row r="24269" spans="31:31" x14ac:dyDescent="0.25">
      <c r="AE24269" s="72"/>
    </row>
    <row r="24270" spans="31:31" x14ac:dyDescent="0.25">
      <c r="AE24270" s="72"/>
    </row>
    <row r="24271" spans="31:31" x14ac:dyDescent="0.25">
      <c r="AE24271" s="72"/>
    </row>
    <row r="24272" spans="31:31" x14ac:dyDescent="0.25">
      <c r="AE24272" s="72"/>
    </row>
    <row r="24273" spans="31:31" x14ac:dyDescent="0.25">
      <c r="AE24273" s="72"/>
    </row>
    <row r="24274" spans="31:31" x14ac:dyDescent="0.25">
      <c r="AE24274" s="72"/>
    </row>
    <row r="24275" spans="31:31" x14ac:dyDescent="0.25">
      <c r="AE24275" s="72"/>
    </row>
    <row r="24276" spans="31:31" x14ac:dyDescent="0.25">
      <c r="AE24276" s="72"/>
    </row>
    <row r="24277" spans="31:31" x14ac:dyDescent="0.25">
      <c r="AE24277" s="72"/>
    </row>
    <row r="24278" spans="31:31" x14ac:dyDescent="0.25">
      <c r="AE24278" s="72"/>
    </row>
    <row r="24279" spans="31:31" x14ac:dyDescent="0.25">
      <c r="AE24279" s="72"/>
    </row>
    <row r="24280" spans="31:31" x14ac:dyDescent="0.25">
      <c r="AE24280" s="72"/>
    </row>
    <row r="24281" spans="31:31" x14ac:dyDescent="0.25">
      <c r="AE24281" s="72"/>
    </row>
    <row r="24282" spans="31:31" x14ac:dyDescent="0.25">
      <c r="AE24282" s="72"/>
    </row>
    <row r="24283" spans="31:31" x14ac:dyDescent="0.25">
      <c r="AE24283" s="72"/>
    </row>
    <row r="24284" spans="31:31" x14ac:dyDescent="0.25">
      <c r="AE24284" s="72"/>
    </row>
    <row r="24285" spans="31:31" x14ac:dyDescent="0.25">
      <c r="AE24285" s="72"/>
    </row>
    <row r="24286" spans="31:31" x14ac:dyDescent="0.25">
      <c r="AE24286" s="72"/>
    </row>
    <row r="24287" spans="31:31" x14ac:dyDescent="0.25">
      <c r="AE24287" s="72"/>
    </row>
    <row r="24288" spans="31:31" x14ac:dyDescent="0.25">
      <c r="AE24288" s="72"/>
    </row>
    <row r="24289" spans="31:31" x14ac:dyDescent="0.25">
      <c r="AE24289" s="72"/>
    </row>
    <row r="24290" spans="31:31" x14ac:dyDescent="0.25">
      <c r="AE24290" s="72"/>
    </row>
    <row r="24291" spans="31:31" x14ac:dyDescent="0.25">
      <c r="AE24291" s="72"/>
    </row>
    <row r="24292" spans="31:31" x14ac:dyDescent="0.25">
      <c r="AE24292" s="72"/>
    </row>
    <row r="24293" spans="31:31" x14ac:dyDescent="0.25">
      <c r="AE24293" s="72"/>
    </row>
    <row r="24294" spans="31:31" x14ac:dyDescent="0.25">
      <c r="AE24294" s="72"/>
    </row>
    <row r="24295" spans="31:31" x14ac:dyDescent="0.25">
      <c r="AE24295" s="72"/>
    </row>
    <row r="24296" spans="31:31" x14ac:dyDescent="0.25">
      <c r="AE24296" s="72"/>
    </row>
    <row r="24297" spans="31:31" x14ac:dyDescent="0.25">
      <c r="AE24297" s="72"/>
    </row>
    <row r="24298" spans="31:31" x14ac:dyDescent="0.25">
      <c r="AE24298" s="72"/>
    </row>
    <row r="24299" spans="31:31" x14ac:dyDescent="0.25">
      <c r="AE24299" s="72"/>
    </row>
    <row r="24300" spans="31:31" x14ac:dyDescent="0.25">
      <c r="AE24300" s="72"/>
    </row>
    <row r="24301" spans="31:31" x14ac:dyDescent="0.25">
      <c r="AE24301" s="72"/>
    </row>
    <row r="24302" spans="31:31" x14ac:dyDescent="0.25">
      <c r="AE24302" s="72"/>
    </row>
    <row r="24303" spans="31:31" x14ac:dyDescent="0.25">
      <c r="AE24303" s="72"/>
    </row>
    <row r="24304" spans="31:31" x14ac:dyDescent="0.25">
      <c r="AE24304" s="72"/>
    </row>
    <row r="24305" spans="31:31" x14ac:dyDescent="0.25">
      <c r="AE24305" s="72"/>
    </row>
    <row r="24306" spans="31:31" x14ac:dyDescent="0.25">
      <c r="AE24306" s="72"/>
    </row>
    <row r="24307" spans="31:31" x14ac:dyDescent="0.25">
      <c r="AE24307" s="72"/>
    </row>
    <row r="24308" spans="31:31" x14ac:dyDescent="0.25">
      <c r="AE24308" s="72"/>
    </row>
    <row r="24309" spans="31:31" x14ac:dyDescent="0.25">
      <c r="AE24309" s="72"/>
    </row>
    <row r="24310" spans="31:31" x14ac:dyDescent="0.25">
      <c r="AE24310" s="72"/>
    </row>
    <row r="24311" spans="31:31" x14ac:dyDescent="0.25">
      <c r="AE24311" s="72"/>
    </row>
    <row r="24312" spans="31:31" x14ac:dyDescent="0.25">
      <c r="AE24312" s="72"/>
    </row>
    <row r="24313" spans="31:31" x14ac:dyDescent="0.25">
      <c r="AE24313" s="72"/>
    </row>
    <row r="24314" spans="31:31" x14ac:dyDescent="0.25">
      <c r="AE24314" s="72"/>
    </row>
    <row r="24315" spans="31:31" x14ac:dyDescent="0.25">
      <c r="AE24315" s="72"/>
    </row>
    <row r="24316" spans="31:31" x14ac:dyDescent="0.25">
      <c r="AE24316" s="72"/>
    </row>
    <row r="24317" spans="31:31" x14ac:dyDescent="0.25">
      <c r="AE24317" s="72"/>
    </row>
    <row r="24318" spans="31:31" x14ac:dyDescent="0.25">
      <c r="AE24318" s="72"/>
    </row>
    <row r="24319" spans="31:31" x14ac:dyDescent="0.25">
      <c r="AE24319" s="72"/>
    </row>
    <row r="24320" spans="31:31" x14ac:dyDescent="0.25">
      <c r="AE24320" s="72"/>
    </row>
    <row r="24321" spans="31:31" x14ac:dyDescent="0.25">
      <c r="AE24321" s="72"/>
    </row>
    <row r="24322" spans="31:31" x14ac:dyDescent="0.25">
      <c r="AE24322" s="72"/>
    </row>
    <row r="24323" spans="31:31" x14ac:dyDescent="0.25">
      <c r="AE24323" s="72"/>
    </row>
    <row r="24324" spans="31:31" x14ac:dyDescent="0.25">
      <c r="AE24324" s="72"/>
    </row>
    <row r="24325" spans="31:31" x14ac:dyDescent="0.25">
      <c r="AE24325" s="72"/>
    </row>
    <row r="24326" spans="31:31" x14ac:dyDescent="0.25">
      <c r="AE24326" s="72"/>
    </row>
    <row r="24327" spans="31:31" x14ac:dyDescent="0.25">
      <c r="AE24327" s="72"/>
    </row>
    <row r="24328" spans="31:31" x14ac:dyDescent="0.25">
      <c r="AE24328" s="72"/>
    </row>
    <row r="24329" spans="31:31" x14ac:dyDescent="0.25">
      <c r="AE24329" s="72"/>
    </row>
    <row r="24330" spans="31:31" x14ac:dyDescent="0.25">
      <c r="AE24330" s="72"/>
    </row>
    <row r="24331" spans="31:31" x14ac:dyDescent="0.25">
      <c r="AE24331" s="72"/>
    </row>
    <row r="24332" spans="31:31" x14ac:dyDescent="0.25">
      <c r="AE24332" s="72"/>
    </row>
    <row r="24333" spans="31:31" x14ac:dyDescent="0.25">
      <c r="AE24333" s="72"/>
    </row>
    <row r="24334" spans="31:31" x14ac:dyDescent="0.25">
      <c r="AE24334" s="72"/>
    </row>
    <row r="24335" spans="31:31" x14ac:dyDescent="0.25">
      <c r="AE24335" s="72"/>
    </row>
    <row r="24336" spans="31:31" x14ac:dyDescent="0.25">
      <c r="AE24336" s="72"/>
    </row>
    <row r="24337" spans="31:31" x14ac:dyDescent="0.25">
      <c r="AE24337" s="72"/>
    </row>
    <row r="24338" spans="31:31" x14ac:dyDescent="0.25">
      <c r="AE24338" s="72"/>
    </row>
    <row r="24339" spans="31:31" x14ac:dyDescent="0.25">
      <c r="AE24339" s="72"/>
    </row>
    <row r="24340" spans="31:31" x14ac:dyDescent="0.25">
      <c r="AE24340" s="72"/>
    </row>
    <row r="24341" spans="31:31" x14ac:dyDescent="0.25">
      <c r="AE24341" s="72"/>
    </row>
    <row r="24342" spans="31:31" x14ac:dyDescent="0.25">
      <c r="AE24342" s="72"/>
    </row>
    <row r="24343" spans="31:31" x14ac:dyDescent="0.25">
      <c r="AE24343" s="72"/>
    </row>
    <row r="24344" spans="31:31" x14ac:dyDescent="0.25">
      <c r="AE24344" s="72"/>
    </row>
    <row r="24345" spans="31:31" x14ac:dyDescent="0.25">
      <c r="AE24345" s="72"/>
    </row>
    <row r="24346" spans="31:31" x14ac:dyDescent="0.25">
      <c r="AE24346" s="72"/>
    </row>
    <row r="24347" spans="31:31" x14ac:dyDescent="0.25">
      <c r="AE24347" s="72"/>
    </row>
    <row r="24348" spans="31:31" x14ac:dyDescent="0.25">
      <c r="AE24348" s="72"/>
    </row>
    <row r="24349" spans="31:31" x14ac:dyDescent="0.25">
      <c r="AE24349" s="72"/>
    </row>
    <row r="24350" spans="31:31" x14ac:dyDescent="0.25">
      <c r="AE24350" s="72"/>
    </row>
    <row r="24351" spans="31:31" x14ac:dyDescent="0.25">
      <c r="AE24351" s="72"/>
    </row>
    <row r="24352" spans="31:31" x14ac:dyDescent="0.25">
      <c r="AE24352" s="72"/>
    </row>
    <row r="24353" spans="31:31" x14ac:dyDescent="0.25">
      <c r="AE24353" s="72"/>
    </row>
    <row r="24354" spans="31:31" x14ac:dyDescent="0.25">
      <c r="AE24354" s="72"/>
    </row>
    <row r="24355" spans="31:31" x14ac:dyDescent="0.25">
      <c r="AE24355" s="72"/>
    </row>
    <row r="24356" spans="31:31" x14ac:dyDescent="0.25">
      <c r="AE24356" s="72"/>
    </row>
    <row r="24357" spans="31:31" x14ac:dyDescent="0.25">
      <c r="AE24357" s="72"/>
    </row>
    <row r="24358" spans="31:31" x14ac:dyDescent="0.25">
      <c r="AE24358" s="72"/>
    </row>
    <row r="24359" spans="31:31" x14ac:dyDescent="0.25">
      <c r="AE24359" s="72"/>
    </row>
    <row r="24360" spans="31:31" x14ac:dyDescent="0.25">
      <c r="AE24360" s="72"/>
    </row>
    <row r="24361" spans="31:31" x14ac:dyDescent="0.25">
      <c r="AE24361" s="72"/>
    </row>
    <row r="24362" spans="31:31" x14ac:dyDescent="0.25">
      <c r="AE24362" s="72"/>
    </row>
    <row r="24363" spans="31:31" x14ac:dyDescent="0.25">
      <c r="AE24363" s="72"/>
    </row>
    <row r="24364" spans="31:31" x14ac:dyDescent="0.25">
      <c r="AE24364" s="72"/>
    </row>
    <row r="24365" spans="31:31" x14ac:dyDescent="0.25">
      <c r="AE24365" s="72"/>
    </row>
    <row r="24366" spans="31:31" x14ac:dyDescent="0.25">
      <c r="AE24366" s="72"/>
    </row>
    <row r="24367" spans="31:31" x14ac:dyDescent="0.25">
      <c r="AE24367" s="72"/>
    </row>
    <row r="24368" spans="31:31" x14ac:dyDescent="0.25">
      <c r="AE24368" s="72"/>
    </row>
    <row r="24369" spans="31:31" x14ac:dyDescent="0.25">
      <c r="AE24369" s="72"/>
    </row>
    <row r="24370" spans="31:31" x14ac:dyDescent="0.25">
      <c r="AE24370" s="72"/>
    </row>
    <row r="24371" spans="31:31" x14ac:dyDescent="0.25">
      <c r="AE24371" s="72"/>
    </row>
    <row r="24372" spans="31:31" x14ac:dyDescent="0.25">
      <c r="AE24372" s="72"/>
    </row>
    <row r="24373" spans="31:31" x14ac:dyDescent="0.25">
      <c r="AE24373" s="72"/>
    </row>
    <row r="24374" spans="31:31" x14ac:dyDescent="0.25">
      <c r="AE24374" s="72"/>
    </row>
    <row r="24375" spans="31:31" x14ac:dyDescent="0.25">
      <c r="AE24375" s="72"/>
    </row>
    <row r="24376" spans="31:31" x14ac:dyDescent="0.25">
      <c r="AE24376" s="72"/>
    </row>
    <row r="24377" spans="31:31" x14ac:dyDescent="0.25">
      <c r="AE24377" s="72"/>
    </row>
    <row r="24378" spans="31:31" x14ac:dyDescent="0.25">
      <c r="AE24378" s="72"/>
    </row>
    <row r="24379" spans="31:31" x14ac:dyDescent="0.25">
      <c r="AE24379" s="72"/>
    </row>
    <row r="24380" spans="31:31" x14ac:dyDescent="0.25">
      <c r="AE24380" s="72"/>
    </row>
    <row r="24381" spans="31:31" x14ac:dyDescent="0.25">
      <c r="AE24381" s="72"/>
    </row>
    <row r="24382" spans="31:31" x14ac:dyDescent="0.25">
      <c r="AE24382" s="72"/>
    </row>
    <row r="24383" spans="31:31" x14ac:dyDescent="0.25">
      <c r="AE24383" s="72"/>
    </row>
    <row r="24384" spans="31:31" x14ac:dyDescent="0.25">
      <c r="AE24384" s="72"/>
    </row>
    <row r="24385" spans="31:31" x14ac:dyDescent="0.25">
      <c r="AE24385" s="72"/>
    </row>
    <row r="24386" spans="31:31" x14ac:dyDescent="0.25">
      <c r="AE24386" s="72"/>
    </row>
    <row r="24387" spans="31:31" x14ac:dyDescent="0.25">
      <c r="AE24387" s="72"/>
    </row>
    <row r="24388" spans="31:31" x14ac:dyDescent="0.25">
      <c r="AE24388" s="72"/>
    </row>
    <row r="24389" spans="31:31" x14ac:dyDescent="0.25">
      <c r="AE24389" s="72"/>
    </row>
    <row r="24390" spans="31:31" x14ac:dyDescent="0.25">
      <c r="AE24390" s="72"/>
    </row>
    <row r="24391" spans="31:31" x14ac:dyDescent="0.25">
      <c r="AE24391" s="72"/>
    </row>
    <row r="24392" spans="31:31" x14ac:dyDescent="0.25">
      <c r="AE24392" s="72"/>
    </row>
    <row r="24393" spans="31:31" x14ac:dyDescent="0.25">
      <c r="AE24393" s="72"/>
    </row>
    <row r="24394" spans="31:31" x14ac:dyDescent="0.25">
      <c r="AE24394" s="72"/>
    </row>
    <row r="24395" spans="31:31" x14ac:dyDescent="0.25">
      <c r="AE24395" s="72"/>
    </row>
    <row r="24396" spans="31:31" x14ac:dyDescent="0.25">
      <c r="AE24396" s="72"/>
    </row>
    <row r="24397" spans="31:31" x14ac:dyDescent="0.25">
      <c r="AE24397" s="72"/>
    </row>
    <row r="24398" spans="31:31" x14ac:dyDescent="0.25">
      <c r="AE24398" s="72"/>
    </row>
    <row r="24399" spans="31:31" x14ac:dyDescent="0.25">
      <c r="AE24399" s="72"/>
    </row>
    <row r="24400" spans="31:31" x14ac:dyDescent="0.25">
      <c r="AE24400" s="72"/>
    </row>
    <row r="24401" spans="31:31" x14ac:dyDescent="0.25">
      <c r="AE24401" s="72"/>
    </row>
    <row r="24402" spans="31:31" x14ac:dyDescent="0.25">
      <c r="AE24402" s="72"/>
    </row>
    <row r="24403" spans="31:31" x14ac:dyDescent="0.25">
      <c r="AE24403" s="72"/>
    </row>
    <row r="24404" spans="31:31" x14ac:dyDescent="0.25">
      <c r="AE24404" s="72"/>
    </row>
    <row r="24405" spans="31:31" x14ac:dyDescent="0.25">
      <c r="AE24405" s="72"/>
    </row>
    <row r="24406" spans="31:31" x14ac:dyDescent="0.25">
      <c r="AE24406" s="72"/>
    </row>
    <row r="24407" spans="31:31" x14ac:dyDescent="0.25">
      <c r="AE24407" s="72"/>
    </row>
    <row r="24408" spans="31:31" x14ac:dyDescent="0.25">
      <c r="AE24408" s="72"/>
    </row>
    <row r="24409" spans="31:31" x14ac:dyDescent="0.25">
      <c r="AE24409" s="72"/>
    </row>
    <row r="24410" spans="31:31" x14ac:dyDescent="0.25">
      <c r="AE24410" s="72"/>
    </row>
    <row r="24411" spans="31:31" x14ac:dyDescent="0.25">
      <c r="AE24411" s="72"/>
    </row>
    <row r="24412" spans="31:31" x14ac:dyDescent="0.25">
      <c r="AE24412" s="72"/>
    </row>
    <row r="24413" spans="31:31" x14ac:dyDescent="0.25">
      <c r="AE24413" s="72"/>
    </row>
    <row r="24414" spans="31:31" x14ac:dyDescent="0.25">
      <c r="AE24414" s="72"/>
    </row>
    <row r="24415" spans="31:31" x14ac:dyDescent="0.25">
      <c r="AE24415" s="72"/>
    </row>
    <row r="24416" spans="31:31" x14ac:dyDescent="0.25">
      <c r="AE24416" s="72"/>
    </row>
    <row r="24417" spans="31:31" x14ac:dyDescent="0.25">
      <c r="AE24417" s="72"/>
    </row>
    <row r="24418" spans="31:31" x14ac:dyDescent="0.25">
      <c r="AE24418" s="72"/>
    </row>
    <row r="24419" spans="31:31" x14ac:dyDescent="0.25">
      <c r="AE24419" s="72"/>
    </row>
    <row r="24420" spans="31:31" x14ac:dyDescent="0.25">
      <c r="AE24420" s="72"/>
    </row>
    <row r="24421" spans="31:31" x14ac:dyDescent="0.25">
      <c r="AE24421" s="72"/>
    </row>
    <row r="24422" spans="31:31" x14ac:dyDescent="0.25">
      <c r="AE24422" s="72"/>
    </row>
    <row r="24423" spans="31:31" x14ac:dyDescent="0.25">
      <c r="AE24423" s="72"/>
    </row>
    <row r="24424" spans="31:31" x14ac:dyDescent="0.25">
      <c r="AE24424" s="72"/>
    </row>
    <row r="24425" spans="31:31" x14ac:dyDescent="0.25">
      <c r="AE24425" s="72"/>
    </row>
    <row r="24426" spans="31:31" x14ac:dyDescent="0.25">
      <c r="AE24426" s="72"/>
    </row>
    <row r="24427" spans="31:31" x14ac:dyDescent="0.25">
      <c r="AE24427" s="72"/>
    </row>
    <row r="24428" spans="31:31" x14ac:dyDescent="0.25">
      <c r="AE24428" s="72"/>
    </row>
    <row r="24429" spans="31:31" x14ac:dyDescent="0.25">
      <c r="AE24429" s="72"/>
    </row>
    <row r="24430" spans="31:31" x14ac:dyDescent="0.25">
      <c r="AE24430" s="72"/>
    </row>
    <row r="24431" spans="31:31" x14ac:dyDescent="0.25">
      <c r="AE24431" s="72"/>
    </row>
    <row r="24432" spans="31:31" x14ac:dyDescent="0.25">
      <c r="AE24432" s="72"/>
    </row>
    <row r="24433" spans="31:31" x14ac:dyDescent="0.25">
      <c r="AE24433" s="72"/>
    </row>
    <row r="24434" spans="31:31" x14ac:dyDescent="0.25">
      <c r="AE24434" s="72"/>
    </row>
    <row r="24435" spans="31:31" x14ac:dyDescent="0.25">
      <c r="AE24435" s="72"/>
    </row>
    <row r="24436" spans="31:31" x14ac:dyDescent="0.25">
      <c r="AE24436" s="72"/>
    </row>
    <row r="24437" spans="31:31" x14ac:dyDescent="0.25">
      <c r="AE24437" s="72"/>
    </row>
    <row r="24438" spans="31:31" x14ac:dyDescent="0.25">
      <c r="AE24438" s="72"/>
    </row>
    <row r="24439" spans="31:31" x14ac:dyDescent="0.25">
      <c r="AE24439" s="72"/>
    </row>
    <row r="24440" spans="31:31" x14ac:dyDescent="0.25">
      <c r="AE24440" s="72"/>
    </row>
    <row r="24441" spans="31:31" x14ac:dyDescent="0.25">
      <c r="AE24441" s="72"/>
    </row>
    <row r="24442" spans="31:31" x14ac:dyDescent="0.25">
      <c r="AE24442" s="72"/>
    </row>
    <row r="24443" spans="31:31" x14ac:dyDescent="0.25">
      <c r="AE24443" s="72"/>
    </row>
    <row r="24444" spans="31:31" x14ac:dyDescent="0.25">
      <c r="AE24444" s="72"/>
    </row>
    <row r="24445" spans="31:31" x14ac:dyDescent="0.25">
      <c r="AE24445" s="72"/>
    </row>
    <row r="24446" spans="31:31" x14ac:dyDescent="0.25">
      <c r="AE24446" s="72"/>
    </row>
    <row r="24447" spans="31:31" x14ac:dyDescent="0.25">
      <c r="AE24447" s="72"/>
    </row>
    <row r="24448" spans="31:31" x14ac:dyDescent="0.25">
      <c r="AE24448" s="72"/>
    </row>
    <row r="24449" spans="31:31" x14ac:dyDescent="0.25">
      <c r="AE24449" s="72"/>
    </row>
    <row r="24450" spans="31:31" x14ac:dyDescent="0.25">
      <c r="AE24450" s="72"/>
    </row>
    <row r="24451" spans="31:31" x14ac:dyDescent="0.25">
      <c r="AE24451" s="72"/>
    </row>
    <row r="24452" spans="31:31" x14ac:dyDescent="0.25">
      <c r="AE24452" s="72"/>
    </row>
    <row r="24453" spans="31:31" x14ac:dyDescent="0.25">
      <c r="AE24453" s="72"/>
    </row>
    <row r="24454" spans="31:31" x14ac:dyDescent="0.25">
      <c r="AE24454" s="72"/>
    </row>
    <row r="24455" spans="31:31" x14ac:dyDescent="0.25">
      <c r="AE24455" s="72"/>
    </row>
    <row r="24456" spans="31:31" x14ac:dyDescent="0.25">
      <c r="AE24456" s="72"/>
    </row>
    <row r="24457" spans="31:31" x14ac:dyDescent="0.25">
      <c r="AE24457" s="72"/>
    </row>
    <row r="24458" spans="31:31" x14ac:dyDescent="0.25">
      <c r="AE24458" s="72"/>
    </row>
    <row r="24459" spans="31:31" x14ac:dyDescent="0.25">
      <c r="AE24459" s="72"/>
    </row>
    <row r="24460" spans="31:31" x14ac:dyDescent="0.25">
      <c r="AE24460" s="72"/>
    </row>
    <row r="24461" spans="31:31" x14ac:dyDescent="0.25">
      <c r="AE24461" s="72"/>
    </row>
    <row r="24462" spans="31:31" x14ac:dyDescent="0.25">
      <c r="AE24462" s="72"/>
    </row>
    <row r="24463" spans="31:31" x14ac:dyDescent="0.25">
      <c r="AE24463" s="72"/>
    </row>
    <row r="24464" spans="31:31" x14ac:dyDescent="0.25">
      <c r="AE24464" s="72"/>
    </row>
    <row r="24465" spans="31:31" x14ac:dyDescent="0.25">
      <c r="AE24465" s="72"/>
    </row>
    <row r="24466" spans="31:31" x14ac:dyDescent="0.25">
      <c r="AE24466" s="72"/>
    </row>
    <row r="24467" spans="31:31" x14ac:dyDescent="0.25">
      <c r="AE24467" s="72"/>
    </row>
    <row r="24468" spans="31:31" x14ac:dyDescent="0.25">
      <c r="AE24468" s="72"/>
    </row>
    <row r="24469" spans="31:31" x14ac:dyDescent="0.25">
      <c r="AE24469" s="72"/>
    </row>
    <row r="24470" spans="31:31" x14ac:dyDescent="0.25">
      <c r="AE24470" s="72"/>
    </row>
    <row r="24471" spans="31:31" x14ac:dyDescent="0.25">
      <c r="AE24471" s="72"/>
    </row>
    <row r="24472" spans="31:31" x14ac:dyDescent="0.25">
      <c r="AE24472" s="72"/>
    </row>
    <row r="24473" spans="31:31" x14ac:dyDescent="0.25">
      <c r="AE24473" s="72"/>
    </row>
    <row r="24474" spans="31:31" x14ac:dyDescent="0.25">
      <c r="AE24474" s="72"/>
    </row>
    <row r="24475" spans="31:31" x14ac:dyDescent="0.25">
      <c r="AE24475" s="72"/>
    </row>
    <row r="24476" spans="31:31" x14ac:dyDescent="0.25">
      <c r="AE24476" s="72"/>
    </row>
    <row r="24477" spans="31:31" x14ac:dyDescent="0.25">
      <c r="AE24477" s="72"/>
    </row>
    <row r="24478" spans="31:31" x14ac:dyDescent="0.25">
      <c r="AE24478" s="72"/>
    </row>
    <row r="24479" spans="31:31" x14ac:dyDescent="0.25">
      <c r="AE24479" s="72"/>
    </row>
    <row r="24480" spans="31:31" x14ac:dyDescent="0.25">
      <c r="AE24480" s="72"/>
    </row>
    <row r="24481" spans="31:31" x14ac:dyDescent="0.25">
      <c r="AE24481" s="72"/>
    </row>
    <row r="24482" spans="31:31" x14ac:dyDescent="0.25">
      <c r="AE24482" s="72"/>
    </row>
    <row r="24483" spans="31:31" x14ac:dyDescent="0.25">
      <c r="AE24483" s="72"/>
    </row>
    <row r="24484" spans="31:31" x14ac:dyDescent="0.25">
      <c r="AE24484" s="72"/>
    </row>
    <row r="24485" spans="31:31" x14ac:dyDescent="0.25">
      <c r="AE24485" s="72"/>
    </row>
    <row r="24486" spans="31:31" x14ac:dyDescent="0.25">
      <c r="AE24486" s="72"/>
    </row>
    <row r="24487" spans="31:31" x14ac:dyDescent="0.25">
      <c r="AE24487" s="72"/>
    </row>
    <row r="24488" spans="31:31" x14ac:dyDescent="0.25">
      <c r="AE24488" s="72"/>
    </row>
    <row r="24489" spans="31:31" x14ac:dyDescent="0.25">
      <c r="AE24489" s="72"/>
    </row>
    <row r="24490" spans="31:31" x14ac:dyDescent="0.25">
      <c r="AE24490" s="72"/>
    </row>
    <row r="24491" spans="31:31" x14ac:dyDescent="0.25">
      <c r="AE24491" s="72"/>
    </row>
    <row r="24492" spans="31:31" x14ac:dyDescent="0.25">
      <c r="AE24492" s="72"/>
    </row>
    <row r="24493" spans="31:31" x14ac:dyDescent="0.25">
      <c r="AE24493" s="72"/>
    </row>
    <row r="24494" spans="31:31" x14ac:dyDescent="0.25">
      <c r="AE24494" s="72"/>
    </row>
    <row r="24495" spans="31:31" x14ac:dyDescent="0.25">
      <c r="AE24495" s="72"/>
    </row>
    <row r="24496" spans="31:31" x14ac:dyDescent="0.25">
      <c r="AE24496" s="72"/>
    </row>
    <row r="24497" spans="31:31" x14ac:dyDescent="0.25">
      <c r="AE24497" s="72"/>
    </row>
    <row r="24498" spans="31:31" x14ac:dyDescent="0.25">
      <c r="AE24498" s="72"/>
    </row>
    <row r="24499" spans="31:31" x14ac:dyDescent="0.25">
      <c r="AE24499" s="72"/>
    </row>
    <row r="24500" spans="31:31" x14ac:dyDescent="0.25">
      <c r="AE24500" s="72"/>
    </row>
    <row r="24501" spans="31:31" x14ac:dyDescent="0.25">
      <c r="AE24501" s="72"/>
    </row>
    <row r="24502" spans="31:31" x14ac:dyDescent="0.25">
      <c r="AE24502" s="72"/>
    </row>
    <row r="24503" spans="31:31" x14ac:dyDescent="0.25">
      <c r="AE24503" s="72"/>
    </row>
    <row r="24504" spans="31:31" x14ac:dyDescent="0.25">
      <c r="AE24504" s="72"/>
    </row>
    <row r="24505" spans="31:31" x14ac:dyDescent="0.25">
      <c r="AE24505" s="72"/>
    </row>
    <row r="24506" spans="31:31" x14ac:dyDescent="0.25">
      <c r="AE24506" s="72"/>
    </row>
    <row r="24507" spans="31:31" x14ac:dyDescent="0.25">
      <c r="AE24507" s="72"/>
    </row>
    <row r="24508" spans="31:31" x14ac:dyDescent="0.25">
      <c r="AE24508" s="72"/>
    </row>
    <row r="24509" spans="31:31" x14ac:dyDescent="0.25">
      <c r="AE24509" s="72"/>
    </row>
    <row r="24510" spans="31:31" x14ac:dyDescent="0.25">
      <c r="AE24510" s="72"/>
    </row>
    <row r="24511" spans="31:31" x14ac:dyDescent="0.25">
      <c r="AE24511" s="72"/>
    </row>
    <row r="24512" spans="31:31" x14ac:dyDescent="0.25">
      <c r="AE24512" s="72"/>
    </row>
    <row r="24513" spans="31:31" x14ac:dyDescent="0.25">
      <c r="AE24513" s="72"/>
    </row>
    <row r="24514" spans="31:31" x14ac:dyDescent="0.25">
      <c r="AE24514" s="72"/>
    </row>
    <row r="24515" spans="31:31" x14ac:dyDescent="0.25">
      <c r="AE24515" s="72"/>
    </row>
    <row r="24516" spans="31:31" x14ac:dyDescent="0.25">
      <c r="AE24516" s="72"/>
    </row>
    <row r="24517" spans="31:31" x14ac:dyDescent="0.25">
      <c r="AE24517" s="72"/>
    </row>
    <row r="24518" spans="31:31" x14ac:dyDescent="0.25">
      <c r="AE24518" s="72"/>
    </row>
    <row r="24519" spans="31:31" x14ac:dyDescent="0.25">
      <c r="AE24519" s="72"/>
    </row>
    <row r="24520" spans="31:31" x14ac:dyDescent="0.25">
      <c r="AE24520" s="72"/>
    </row>
    <row r="24521" spans="31:31" x14ac:dyDescent="0.25">
      <c r="AE24521" s="72"/>
    </row>
    <row r="24522" spans="31:31" x14ac:dyDescent="0.25">
      <c r="AE24522" s="72"/>
    </row>
    <row r="24523" spans="31:31" x14ac:dyDescent="0.25">
      <c r="AE24523" s="72"/>
    </row>
    <row r="24524" spans="31:31" x14ac:dyDescent="0.25">
      <c r="AE24524" s="72"/>
    </row>
    <row r="24525" spans="31:31" x14ac:dyDescent="0.25">
      <c r="AE24525" s="72"/>
    </row>
    <row r="24526" spans="31:31" x14ac:dyDescent="0.25">
      <c r="AE24526" s="72"/>
    </row>
    <row r="24527" spans="31:31" x14ac:dyDescent="0.25">
      <c r="AE24527" s="72"/>
    </row>
    <row r="24528" spans="31:31" x14ac:dyDescent="0.25">
      <c r="AE24528" s="72"/>
    </row>
    <row r="24529" spans="31:31" x14ac:dyDescent="0.25">
      <c r="AE24529" s="72"/>
    </row>
    <row r="24530" spans="31:31" x14ac:dyDescent="0.25">
      <c r="AE24530" s="72"/>
    </row>
    <row r="24531" spans="31:31" x14ac:dyDescent="0.25">
      <c r="AE24531" s="72"/>
    </row>
    <row r="24532" spans="31:31" x14ac:dyDescent="0.25">
      <c r="AE24532" s="72"/>
    </row>
    <row r="24533" spans="31:31" x14ac:dyDescent="0.25">
      <c r="AE24533" s="72"/>
    </row>
    <row r="24534" spans="31:31" x14ac:dyDescent="0.25">
      <c r="AE24534" s="72"/>
    </row>
    <row r="24535" spans="31:31" x14ac:dyDescent="0.25">
      <c r="AE24535" s="72"/>
    </row>
    <row r="24536" spans="31:31" x14ac:dyDescent="0.25">
      <c r="AE24536" s="72"/>
    </row>
    <row r="24537" spans="31:31" x14ac:dyDescent="0.25">
      <c r="AE24537" s="72"/>
    </row>
    <row r="24538" spans="31:31" x14ac:dyDescent="0.25">
      <c r="AE24538" s="72"/>
    </row>
    <row r="24539" spans="31:31" x14ac:dyDescent="0.25">
      <c r="AE24539" s="72"/>
    </row>
    <row r="24540" spans="31:31" x14ac:dyDescent="0.25">
      <c r="AE24540" s="72"/>
    </row>
    <row r="24541" spans="31:31" x14ac:dyDescent="0.25">
      <c r="AE24541" s="72"/>
    </row>
    <row r="24542" spans="31:31" x14ac:dyDescent="0.25">
      <c r="AE24542" s="72"/>
    </row>
    <row r="24543" spans="31:31" x14ac:dyDescent="0.25">
      <c r="AE24543" s="72"/>
    </row>
    <row r="24544" spans="31:31" x14ac:dyDescent="0.25">
      <c r="AE24544" s="72"/>
    </row>
    <row r="24545" spans="31:31" x14ac:dyDescent="0.25">
      <c r="AE24545" s="72"/>
    </row>
    <row r="24546" spans="31:31" x14ac:dyDescent="0.25">
      <c r="AE24546" s="72"/>
    </row>
    <row r="24547" spans="31:31" x14ac:dyDescent="0.25">
      <c r="AE24547" s="72"/>
    </row>
    <row r="24548" spans="31:31" x14ac:dyDescent="0.25">
      <c r="AE24548" s="72"/>
    </row>
    <row r="24549" spans="31:31" x14ac:dyDescent="0.25">
      <c r="AE24549" s="72"/>
    </row>
    <row r="24550" spans="31:31" x14ac:dyDescent="0.25">
      <c r="AE24550" s="72"/>
    </row>
    <row r="24551" spans="31:31" x14ac:dyDescent="0.25">
      <c r="AE24551" s="72"/>
    </row>
    <row r="24552" spans="31:31" x14ac:dyDescent="0.25">
      <c r="AE24552" s="72"/>
    </row>
    <row r="24553" spans="31:31" x14ac:dyDescent="0.25">
      <c r="AE24553" s="72"/>
    </row>
    <row r="24554" spans="31:31" x14ac:dyDescent="0.25">
      <c r="AE24554" s="72"/>
    </row>
    <row r="24555" spans="31:31" x14ac:dyDescent="0.25">
      <c r="AE24555" s="72"/>
    </row>
    <row r="24556" spans="31:31" x14ac:dyDescent="0.25">
      <c r="AE24556" s="72"/>
    </row>
    <row r="24557" spans="31:31" x14ac:dyDescent="0.25">
      <c r="AE24557" s="72"/>
    </row>
    <row r="24558" spans="31:31" x14ac:dyDescent="0.25">
      <c r="AE24558" s="72"/>
    </row>
    <row r="24559" spans="31:31" x14ac:dyDescent="0.25">
      <c r="AE24559" s="72"/>
    </row>
    <row r="24560" spans="31:31" x14ac:dyDescent="0.25">
      <c r="AE24560" s="72"/>
    </row>
    <row r="24561" spans="31:31" x14ac:dyDescent="0.25">
      <c r="AE24561" s="72"/>
    </row>
    <row r="24562" spans="31:31" x14ac:dyDescent="0.25">
      <c r="AE24562" s="72"/>
    </row>
    <row r="24563" spans="31:31" x14ac:dyDescent="0.25">
      <c r="AE24563" s="72"/>
    </row>
    <row r="24564" spans="31:31" x14ac:dyDescent="0.25">
      <c r="AE24564" s="72"/>
    </row>
    <row r="24565" spans="31:31" x14ac:dyDescent="0.25">
      <c r="AE24565" s="72"/>
    </row>
    <row r="24566" spans="31:31" x14ac:dyDescent="0.25">
      <c r="AE24566" s="72"/>
    </row>
    <row r="24567" spans="31:31" x14ac:dyDescent="0.25">
      <c r="AE24567" s="72"/>
    </row>
    <row r="24568" spans="31:31" x14ac:dyDescent="0.25">
      <c r="AE24568" s="72"/>
    </row>
    <row r="24569" spans="31:31" x14ac:dyDescent="0.25">
      <c r="AE24569" s="72"/>
    </row>
    <row r="24570" spans="31:31" x14ac:dyDescent="0.25">
      <c r="AE24570" s="72"/>
    </row>
    <row r="24571" spans="31:31" x14ac:dyDescent="0.25">
      <c r="AE24571" s="72"/>
    </row>
    <row r="24572" spans="31:31" x14ac:dyDescent="0.25">
      <c r="AE24572" s="72"/>
    </row>
    <row r="24573" spans="31:31" x14ac:dyDescent="0.25">
      <c r="AE24573" s="72"/>
    </row>
    <row r="24574" spans="31:31" x14ac:dyDescent="0.25">
      <c r="AE24574" s="72"/>
    </row>
    <row r="24575" spans="31:31" x14ac:dyDescent="0.25">
      <c r="AE24575" s="72"/>
    </row>
    <row r="24576" spans="31:31" x14ac:dyDescent="0.25">
      <c r="AE24576" s="72"/>
    </row>
    <row r="24577" spans="31:31" x14ac:dyDescent="0.25">
      <c r="AE24577" s="72"/>
    </row>
    <row r="24578" spans="31:31" x14ac:dyDescent="0.25">
      <c r="AE24578" s="72"/>
    </row>
    <row r="24579" spans="31:31" x14ac:dyDescent="0.25">
      <c r="AE24579" s="72"/>
    </row>
    <row r="24580" spans="31:31" x14ac:dyDescent="0.25">
      <c r="AE24580" s="72"/>
    </row>
    <row r="24581" spans="31:31" x14ac:dyDescent="0.25">
      <c r="AE24581" s="72"/>
    </row>
    <row r="24582" spans="31:31" x14ac:dyDescent="0.25">
      <c r="AE24582" s="72"/>
    </row>
    <row r="24583" spans="31:31" x14ac:dyDescent="0.25">
      <c r="AE24583" s="72"/>
    </row>
    <row r="24584" spans="31:31" x14ac:dyDescent="0.25">
      <c r="AE24584" s="72"/>
    </row>
    <row r="24585" spans="31:31" x14ac:dyDescent="0.25">
      <c r="AE24585" s="72"/>
    </row>
    <row r="24586" spans="31:31" x14ac:dyDescent="0.25">
      <c r="AE24586" s="72"/>
    </row>
    <row r="24587" spans="31:31" x14ac:dyDescent="0.25">
      <c r="AE24587" s="72"/>
    </row>
    <row r="24588" spans="31:31" x14ac:dyDescent="0.25">
      <c r="AE24588" s="72"/>
    </row>
    <row r="24589" spans="31:31" x14ac:dyDescent="0.25">
      <c r="AE24589" s="72"/>
    </row>
    <row r="24590" spans="31:31" x14ac:dyDescent="0.25">
      <c r="AE24590" s="72"/>
    </row>
    <row r="24591" spans="31:31" x14ac:dyDescent="0.25">
      <c r="AE24591" s="72"/>
    </row>
    <row r="24592" spans="31:31" x14ac:dyDescent="0.25">
      <c r="AE24592" s="72"/>
    </row>
    <row r="24593" spans="31:31" x14ac:dyDescent="0.25">
      <c r="AE24593" s="72"/>
    </row>
    <row r="24594" spans="31:31" x14ac:dyDescent="0.25">
      <c r="AE24594" s="72"/>
    </row>
    <row r="24595" spans="31:31" x14ac:dyDescent="0.25">
      <c r="AE24595" s="72"/>
    </row>
    <row r="24596" spans="31:31" x14ac:dyDescent="0.25">
      <c r="AE24596" s="72"/>
    </row>
    <row r="24597" spans="31:31" x14ac:dyDescent="0.25">
      <c r="AE24597" s="72"/>
    </row>
    <row r="24598" spans="31:31" x14ac:dyDescent="0.25">
      <c r="AE24598" s="72"/>
    </row>
    <row r="24599" spans="31:31" x14ac:dyDescent="0.25">
      <c r="AE24599" s="72"/>
    </row>
    <row r="24600" spans="31:31" x14ac:dyDescent="0.25">
      <c r="AE24600" s="72"/>
    </row>
    <row r="24601" spans="31:31" x14ac:dyDescent="0.25">
      <c r="AE24601" s="72"/>
    </row>
    <row r="24602" spans="31:31" x14ac:dyDescent="0.25">
      <c r="AE24602" s="72"/>
    </row>
    <row r="24603" spans="31:31" x14ac:dyDescent="0.25">
      <c r="AE24603" s="72"/>
    </row>
    <row r="24604" spans="31:31" x14ac:dyDescent="0.25">
      <c r="AE24604" s="72"/>
    </row>
    <row r="24605" spans="31:31" x14ac:dyDescent="0.25">
      <c r="AE24605" s="72"/>
    </row>
    <row r="24606" spans="31:31" x14ac:dyDescent="0.25">
      <c r="AE24606" s="72"/>
    </row>
    <row r="24607" spans="31:31" x14ac:dyDescent="0.25">
      <c r="AE24607" s="72"/>
    </row>
    <row r="24608" spans="31:31" x14ac:dyDescent="0.25">
      <c r="AE24608" s="72"/>
    </row>
    <row r="24609" spans="31:31" x14ac:dyDescent="0.25">
      <c r="AE24609" s="72"/>
    </row>
    <row r="24610" spans="31:31" x14ac:dyDescent="0.25">
      <c r="AE24610" s="72"/>
    </row>
    <row r="24611" spans="31:31" x14ac:dyDescent="0.25">
      <c r="AE24611" s="72"/>
    </row>
    <row r="24612" spans="31:31" x14ac:dyDescent="0.25">
      <c r="AE24612" s="72"/>
    </row>
    <row r="24613" spans="31:31" x14ac:dyDescent="0.25">
      <c r="AE24613" s="72"/>
    </row>
    <row r="24614" spans="31:31" x14ac:dyDescent="0.25">
      <c r="AE24614" s="72"/>
    </row>
    <row r="24615" spans="31:31" x14ac:dyDescent="0.25">
      <c r="AE24615" s="72"/>
    </row>
    <row r="24616" spans="31:31" x14ac:dyDescent="0.25">
      <c r="AE24616" s="72"/>
    </row>
    <row r="24617" spans="31:31" x14ac:dyDescent="0.25">
      <c r="AE24617" s="72"/>
    </row>
    <row r="24618" spans="31:31" x14ac:dyDescent="0.25">
      <c r="AE24618" s="72"/>
    </row>
    <row r="24619" spans="31:31" x14ac:dyDescent="0.25">
      <c r="AE24619" s="72"/>
    </row>
    <row r="24620" spans="31:31" x14ac:dyDescent="0.25">
      <c r="AE24620" s="72"/>
    </row>
    <row r="24621" spans="31:31" x14ac:dyDescent="0.25">
      <c r="AE24621" s="72"/>
    </row>
    <row r="24622" spans="31:31" x14ac:dyDescent="0.25">
      <c r="AE24622" s="72"/>
    </row>
    <row r="24623" spans="31:31" x14ac:dyDescent="0.25">
      <c r="AE24623" s="72"/>
    </row>
    <row r="24624" spans="31:31" x14ac:dyDescent="0.25">
      <c r="AE24624" s="72"/>
    </row>
    <row r="24625" spans="31:31" x14ac:dyDescent="0.25">
      <c r="AE24625" s="72"/>
    </row>
    <row r="24626" spans="31:31" x14ac:dyDescent="0.25">
      <c r="AE24626" s="72"/>
    </row>
    <row r="24627" spans="31:31" x14ac:dyDescent="0.25">
      <c r="AE24627" s="72"/>
    </row>
    <row r="24628" spans="31:31" x14ac:dyDescent="0.25">
      <c r="AE24628" s="72"/>
    </row>
    <row r="24629" spans="31:31" x14ac:dyDescent="0.25">
      <c r="AE24629" s="72"/>
    </row>
    <row r="24630" spans="31:31" x14ac:dyDescent="0.25">
      <c r="AE24630" s="72"/>
    </row>
    <row r="24631" spans="31:31" x14ac:dyDescent="0.25">
      <c r="AE24631" s="72"/>
    </row>
    <row r="24632" spans="31:31" x14ac:dyDescent="0.25">
      <c r="AE24632" s="72"/>
    </row>
    <row r="24633" spans="31:31" x14ac:dyDescent="0.25">
      <c r="AE24633" s="72"/>
    </row>
    <row r="24634" spans="31:31" x14ac:dyDescent="0.25">
      <c r="AE24634" s="72"/>
    </row>
    <row r="24635" spans="31:31" x14ac:dyDescent="0.25">
      <c r="AE24635" s="72"/>
    </row>
    <row r="24636" spans="31:31" x14ac:dyDescent="0.25">
      <c r="AE24636" s="72"/>
    </row>
    <row r="24637" spans="31:31" x14ac:dyDescent="0.25">
      <c r="AE24637" s="72"/>
    </row>
    <row r="24638" spans="31:31" x14ac:dyDescent="0.25">
      <c r="AE24638" s="72"/>
    </row>
    <row r="24639" spans="31:31" x14ac:dyDescent="0.25">
      <c r="AE24639" s="72"/>
    </row>
    <row r="24640" spans="31:31" x14ac:dyDescent="0.25">
      <c r="AE24640" s="72"/>
    </row>
    <row r="24641" spans="31:31" x14ac:dyDescent="0.25">
      <c r="AE24641" s="72"/>
    </row>
    <row r="24642" spans="31:31" x14ac:dyDescent="0.25">
      <c r="AE24642" s="72"/>
    </row>
    <row r="24643" spans="31:31" x14ac:dyDescent="0.25">
      <c r="AE24643" s="72"/>
    </row>
    <row r="24644" spans="31:31" x14ac:dyDescent="0.25">
      <c r="AE24644" s="72"/>
    </row>
    <row r="24645" spans="31:31" x14ac:dyDescent="0.25">
      <c r="AE24645" s="72"/>
    </row>
    <row r="24646" spans="31:31" x14ac:dyDescent="0.25">
      <c r="AE24646" s="72"/>
    </row>
    <row r="24647" spans="31:31" x14ac:dyDescent="0.25">
      <c r="AE24647" s="72"/>
    </row>
    <row r="24648" spans="31:31" x14ac:dyDescent="0.25">
      <c r="AE24648" s="72"/>
    </row>
    <row r="24649" spans="31:31" x14ac:dyDescent="0.25">
      <c r="AE24649" s="72"/>
    </row>
    <row r="24650" spans="31:31" x14ac:dyDescent="0.25">
      <c r="AE24650" s="72"/>
    </row>
    <row r="24651" spans="31:31" x14ac:dyDescent="0.25">
      <c r="AE24651" s="72"/>
    </row>
    <row r="24652" spans="31:31" x14ac:dyDescent="0.25">
      <c r="AE24652" s="72"/>
    </row>
    <row r="24653" spans="31:31" x14ac:dyDescent="0.25">
      <c r="AE24653" s="72"/>
    </row>
    <row r="24654" spans="31:31" x14ac:dyDescent="0.25">
      <c r="AE24654" s="72"/>
    </row>
    <row r="24655" spans="31:31" x14ac:dyDescent="0.25">
      <c r="AE24655" s="72"/>
    </row>
    <row r="24656" spans="31:31" x14ac:dyDescent="0.25">
      <c r="AE24656" s="72"/>
    </row>
    <row r="24657" spans="31:31" x14ac:dyDescent="0.25">
      <c r="AE24657" s="72"/>
    </row>
    <row r="24658" spans="31:31" x14ac:dyDescent="0.25">
      <c r="AE24658" s="72"/>
    </row>
    <row r="24659" spans="31:31" x14ac:dyDescent="0.25">
      <c r="AE24659" s="72"/>
    </row>
    <row r="24660" spans="31:31" x14ac:dyDescent="0.25">
      <c r="AE24660" s="72"/>
    </row>
    <row r="24661" spans="31:31" x14ac:dyDescent="0.25">
      <c r="AE24661" s="72"/>
    </row>
    <row r="24662" spans="31:31" x14ac:dyDescent="0.25">
      <c r="AE24662" s="72"/>
    </row>
    <row r="24663" spans="31:31" x14ac:dyDescent="0.25">
      <c r="AE24663" s="72"/>
    </row>
    <row r="24664" spans="31:31" x14ac:dyDescent="0.25">
      <c r="AE24664" s="72"/>
    </row>
    <row r="24665" spans="31:31" x14ac:dyDescent="0.25">
      <c r="AE24665" s="72"/>
    </row>
    <row r="24666" spans="31:31" x14ac:dyDescent="0.25">
      <c r="AE24666" s="72"/>
    </row>
    <row r="24667" spans="31:31" x14ac:dyDescent="0.25">
      <c r="AE24667" s="72"/>
    </row>
    <row r="24668" spans="31:31" x14ac:dyDescent="0.25">
      <c r="AE24668" s="72"/>
    </row>
    <row r="24669" spans="31:31" x14ac:dyDescent="0.25">
      <c r="AE24669" s="72"/>
    </row>
    <row r="24670" spans="31:31" x14ac:dyDescent="0.25">
      <c r="AE24670" s="72"/>
    </row>
    <row r="24671" spans="31:31" x14ac:dyDescent="0.25">
      <c r="AE24671" s="72"/>
    </row>
    <row r="24672" spans="31:31" x14ac:dyDescent="0.25">
      <c r="AE24672" s="72"/>
    </row>
    <row r="24673" spans="31:31" x14ac:dyDescent="0.25">
      <c r="AE24673" s="72"/>
    </row>
    <row r="24674" spans="31:31" x14ac:dyDescent="0.25">
      <c r="AE24674" s="72"/>
    </row>
    <row r="24675" spans="31:31" x14ac:dyDescent="0.25">
      <c r="AE24675" s="72"/>
    </row>
    <row r="24676" spans="31:31" x14ac:dyDescent="0.25">
      <c r="AE24676" s="72"/>
    </row>
    <row r="24677" spans="31:31" x14ac:dyDescent="0.25">
      <c r="AE24677" s="72"/>
    </row>
    <row r="24678" spans="31:31" x14ac:dyDescent="0.25">
      <c r="AE24678" s="72"/>
    </row>
    <row r="24679" spans="31:31" x14ac:dyDescent="0.25">
      <c r="AE24679" s="72"/>
    </row>
    <row r="24680" spans="31:31" x14ac:dyDescent="0.25">
      <c r="AE24680" s="72"/>
    </row>
    <row r="24681" spans="31:31" x14ac:dyDescent="0.25">
      <c r="AE24681" s="72"/>
    </row>
    <row r="24682" spans="31:31" x14ac:dyDescent="0.25">
      <c r="AE24682" s="72"/>
    </row>
    <row r="24683" spans="31:31" x14ac:dyDescent="0.25">
      <c r="AE24683" s="72"/>
    </row>
    <row r="24684" spans="31:31" x14ac:dyDescent="0.25">
      <c r="AE24684" s="72"/>
    </row>
    <row r="24685" spans="31:31" x14ac:dyDescent="0.25">
      <c r="AE24685" s="72"/>
    </row>
    <row r="24686" spans="31:31" x14ac:dyDescent="0.25">
      <c r="AE24686" s="72"/>
    </row>
    <row r="24687" spans="31:31" x14ac:dyDescent="0.25">
      <c r="AE24687" s="72"/>
    </row>
    <row r="24688" spans="31:31" x14ac:dyDescent="0.25">
      <c r="AE24688" s="72"/>
    </row>
    <row r="24689" spans="31:31" x14ac:dyDescent="0.25">
      <c r="AE24689" s="72"/>
    </row>
    <row r="24690" spans="31:31" x14ac:dyDescent="0.25">
      <c r="AE24690" s="72"/>
    </row>
    <row r="24691" spans="31:31" x14ac:dyDescent="0.25">
      <c r="AE24691" s="72"/>
    </row>
    <row r="24692" spans="31:31" x14ac:dyDescent="0.25">
      <c r="AE24692" s="72"/>
    </row>
    <row r="24693" spans="31:31" x14ac:dyDescent="0.25">
      <c r="AE24693" s="72"/>
    </row>
    <row r="24694" spans="31:31" x14ac:dyDescent="0.25">
      <c r="AE24694" s="72"/>
    </row>
    <row r="24695" spans="31:31" x14ac:dyDescent="0.25">
      <c r="AE24695" s="72"/>
    </row>
    <row r="24696" spans="31:31" x14ac:dyDescent="0.25">
      <c r="AE24696" s="72"/>
    </row>
    <row r="24697" spans="31:31" x14ac:dyDescent="0.25">
      <c r="AE24697" s="72"/>
    </row>
    <row r="24698" spans="31:31" x14ac:dyDescent="0.25">
      <c r="AE24698" s="72"/>
    </row>
    <row r="24699" spans="31:31" x14ac:dyDescent="0.25">
      <c r="AE24699" s="72"/>
    </row>
    <row r="24700" spans="31:31" x14ac:dyDescent="0.25">
      <c r="AE24700" s="72"/>
    </row>
    <row r="24701" spans="31:31" x14ac:dyDescent="0.25">
      <c r="AE24701" s="72"/>
    </row>
    <row r="24702" spans="31:31" x14ac:dyDescent="0.25">
      <c r="AE24702" s="72"/>
    </row>
    <row r="24703" spans="31:31" x14ac:dyDescent="0.25">
      <c r="AE24703" s="72"/>
    </row>
    <row r="24704" spans="31:31" x14ac:dyDescent="0.25">
      <c r="AE24704" s="72"/>
    </row>
    <row r="24705" spans="31:31" x14ac:dyDescent="0.25">
      <c r="AE24705" s="72"/>
    </row>
    <row r="24706" spans="31:31" x14ac:dyDescent="0.25">
      <c r="AE24706" s="72"/>
    </row>
    <row r="24707" spans="31:31" x14ac:dyDescent="0.25">
      <c r="AE24707" s="72"/>
    </row>
    <row r="24708" spans="31:31" x14ac:dyDescent="0.25">
      <c r="AE24708" s="72"/>
    </row>
    <row r="24709" spans="31:31" x14ac:dyDescent="0.25">
      <c r="AE24709" s="72"/>
    </row>
    <row r="24710" spans="31:31" x14ac:dyDescent="0.25">
      <c r="AE24710" s="72"/>
    </row>
    <row r="24711" spans="31:31" x14ac:dyDescent="0.25">
      <c r="AE24711" s="72"/>
    </row>
    <row r="24712" spans="31:31" x14ac:dyDescent="0.25">
      <c r="AE24712" s="72"/>
    </row>
    <row r="24713" spans="31:31" x14ac:dyDescent="0.25">
      <c r="AE24713" s="72"/>
    </row>
    <row r="24714" spans="31:31" x14ac:dyDescent="0.25">
      <c r="AE24714" s="72"/>
    </row>
    <row r="24715" spans="31:31" x14ac:dyDescent="0.25">
      <c r="AE24715" s="72"/>
    </row>
    <row r="24716" spans="31:31" x14ac:dyDescent="0.25">
      <c r="AE24716" s="72"/>
    </row>
    <row r="24717" spans="31:31" x14ac:dyDescent="0.25">
      <c r="AE24717" s="72"/>
    </row>
    <row r="24718" spans="31:31" x14ac:dyDescent="0.25">
      <c r="AE24718" s="72"/>
    </row>
    <row r="24719" spans="31:31" x14ac:dyDescent="0.25">
      <c r="AE24719" s="72"/>
    </row>
    <row r="24720" spans="31:31" x14ac:dyDescent="0.25">
      <c r="AE24720" s="72"/>
    </row>
    <row r="24721" spans="31:31" x14ac:dyDescent="0.25">
      <c r="AE24721" s="72"/>
    </row>
    <row r="24722" spans="31:31" x14ac:dyDescent="0.25">
      <c r="AE24722" s="72"/>
    </row>
    <row r="24723" spans="31:31" x14ac:dyDescent="0.25">
      <c r="AE24723" s="72"/>
    </row>
    <row r="24724" spans="31:31" x14ac:dyDescent="0.25">
      <c r="AE24724" s="72"/>
    </row>
    <row r="24725" spans="31:31" x14ac:dyDescent="0.25">
      <c r="AE24725" s="72"/>
    </row>
    <row r="24726" spans="31:31" x14ac:dyDescent="0.25">
      <c r="AE24726" s="72"/>
    </row>
    <row r="24727" spans="31:31" x14ac:dyDescent="0.25">
      <c r="AE24727" s="72"/>
    </row>
    <row r="24728" spans="31:31" x14ac:dyDescent="0.25">
      <c r="AE24728" s="72"/>
    </row>
    <row r="24729" spans="31:31" x14ac:dyDescent="0.25">
      <c r="AE24729" s="72"/>
    </row>
    <row r="24730" spans="31:31" x14ac:dyDescent="0.25">
      <c r="AE24730" s="72"/>
    </row>
    <row r="24731" spans="31:31" x14ac:dyDescent="0.25">
      <c r="AE24731" s="72"/>
    </row>
    <row r="24732" spans="31:31" x14ac:dyDescent="0.25">
      <c r="AE24732" s="72"/>
    </row>
    <row r="24733" spans="31:31" x14ac:dyDescent="0.25">
      <c r="AE24733" s="72"/>
    </row>
    <row r="24734" spans="31:31" x14ac:dyDescent="0.25">
      <c r="AE24734" s="72"/>
    </row>
    <row r="24735" spans="31:31" x14ac:dyDescent="0.25">
      <c r="AE24735" s="72"/>
    </row>
    <row r="24736" spans="31:31" x14ac:dyDescent="0.25">
      <c r="AE24736" s="72"/>
    </row>
    <row r="24737" spans="31:31" x14ac:dyDescent="0.25">
      <c r="AE24737" s="72"/>
    </row>
    <row r="24738" spans="31:31" x14ac:dyDescent="0.25">
      <c r="AE24738" s="72"/>
    </row>
    <row r="24739" spans="31:31" x14ac:dyDescent="0.25">
      <c r="AE24739" s="72"/>
    </row>
    <row r="24740" spans="31:31" x14ac:dyDescent="0.25">
      <c r="AE24740" s="72"/>
    </row>
    <row r="24741" spans="31:31" x14ac:dyDescent="0.25">
      <c r="AE24741" s="72"/>
    </row>
    <row r="24742" spans="31:31" x14ac:dyDescent="0.25">
      <c r="AE24742" s="72"/>
    </row>
    <row r="24743" spans="31:31" x14ac:dyDescent="0.25">
      <c r="AE24743" s="72"/>
    </row>
    <row r="24744" spans="31:31" x14ac:dyDescent="0.25">
      <c r="AE24744" s="72"/>
    </row>
    <row r="24745" spans="31:31" x14ac:dyDescent="0.25">
      <c r="AE24745" s="72"/>
    </row>
    <row r="24746" spans="31:31" x14ac:dyDescent="0.25">
      <c r="AE24746" s="72"/>
    </row>
    <row r="24747" spans="31:31" x14ac:dyDescent="0.25">
      <c r="AE24747" s="72"/>
    </row>
    <row r="24748" spans="31:31" x14ac:dyDescent="0.25">
      <c r="AE24748" s="72"/>
    </row>
    <row r="24749" spans="31:31" x14ac:dyDescent="0.25">
      <c r="AE24749" s="72"/>
    </row>
    <row r="24750" spans="31:31" x14ac:dyDescent="0.25">
      <c r="AE24750" s="72"/>
    </row>
    <row r="24751" spans="31:31" x14ac:dyDescent="0.25">
      <c r="AE24751" s="72"/>
    </row>
    <row r="24752" spans="31:31" x14ac:dyDescent="0.25">
      <c r="AE24752" s="72"/>
    </row>
    <row r="24753" spans="31:31" x14ac:dyDescent="0.25">
      <c r="AE24753" s="72"/>
    </row>
    <row r="24754" spans="31:31" x14ac:dyDescent="0.25">
      <c r="AE24754" s="72"/>
    </row>
    <row r="24755" spans="31:31" x14ac:dyDescent="0.25">
      <c r="AE24755" s="72"/>
    </row>
    <row r="24756" spans="31:31" x14ac:dyDescent="0.25">
      <c r="AE24756" s="72"/>
    </row>
    <row r="24757" spans="31:31" x14ac:dyDescent="0.25">
      <c r="AE24757" s="72"/>
    </row>
    <row r="24758" spans="31:31" x14ac:dyDescent="0.25">
      <c r="AE24758" s="72"/>
    </row>
    <row r="24759" spans="31:31" x14ac:dyDescent="0.25">
      <c r="AE24759" s="72"/>
    </row>
    <row r="24760" spans="31:31" x14ac:dyDescent="0.25">
      <c r="AE24760" s="72"/>
    </row>
    <row r="24761" spans="31:31" x14ac:dyDescent="0.25">
      <c r="AE24761" s="72"/>
    </row>
    <row r="24762" spans="31:31" x14ac:dyDescent="0.25">
      <c r="AE24762" s="72"/>
    </row>
    <row r="24763" spans="31:31" x14ac:dyDescent="0.25">
      <c r="AE24763" s="72"/>
    </row>
    <row r="24764" spans="31:31" x14ac:dyDescent="0.25">
      <c r="AE24764" s="72"/>
    </row>
    <row r="24765" spans="31:31" x14ac:dyDescent="0.25">
      <c r="AE24765" s="72"/>
    </row>
    <row r="24766" spans="31:31" x14ac:dyDescent="0.25">
      <c r="AE24766" s="72"/>
    </row>
    <row r="24767" spans="31:31" x14ac:dyDescent="0.25">
      <c r="AE24767" s="72"/>
    </row>
    <row r="24768" spans="31:31" x14ac:dyDescent="0.25">
      <c r="AE24768" s="72"/>
    </row>
    <row r="24769" spans="31:31" x14ac:dyDescent="0.25">
      <c r="AE24769" s="72"/>
    </row>
    <row r="24770" spans="31:31" x14ac:dyDescent="0.25">
      <c r="AE24770" s="72"/>
    </row>
    <row r="24771" spans="31:31" x14ac:dyDescent="0.25">
      <c r="AE24771" s="72"/>
    </row>
    <row r="24772" spans="31:31" x14ac:dyDescent="0.25">
      <c r="AE24772" s="72"/>
    </row>
    <row r="24773" spans="31:31" x14ac:dyDescent="0.25">
      <c r="AE24773" s="72"/>
    </row>
    <row r="24774" spans="31:31" x14ac:dyDescent="0.25">
      <c r="AE24774" s="72"/>
    </row>
    <row r="24775" spans="31:31" x14ac:dyDescent="0.25">
      <c r="AE24775" s="72"/>
    </row>
    <row r="24776" spans="31:31" x14ac:dyDescent="0.25">
      <c r="AE24776" s="72"/>
    </row>
    <row r="24777" spans="31:31" x14ac:dyDescent="0.25">
      <c r="AE24777" s="72"/>
    </row>
    <row r="24778" spans="31:31" x14ac:dyDescent="0.25">
      <c r="AE24778" s="72"/>
    </row>
    <row r="24779" spans="31:31" x14ac:dyDescent="0.25">
      <c r="AE24779" s="72"/>
    </row>
    <row r="24780" spans="31:31" x14ac:dyDescent="0.25">
      <c r="AE24780" s="72"/>
    </row>
    <row r="24781" spans="31:31" x14ac:dyDescent="0.25">
      <c r="AE24781" s="72"/>
    </row>
    <row r="24782" spans="31:31" x14ac:dyDescent="0.25">
      <c r="AE24782" s="72"/>
    </row>
    <row r="24783" spans="31:31" x14ac:dyDescent="0.25">
      <c r="AE24783" s="72"/>
    </row>
    <row r="24784" spans="31:31" x14ac:dyDescent="0.25">
      <c r="AE24784" s="72"/>
    </row>
    <row r="24785" spans="31:31" x14ac:dyDescent="0.25">
      <c r="AE24785" s="72"/>
    </row>
    <row r="24786" spans="31:31" x14ac:dyDescent="0.25">
      <c r="AE24786" s="72"/>
    </row>
    <row r="24787" spans="31:31" x14ac:dyDescent="0.25">
      <c r="AE24787" s="72"/>
    </row>
    <row r="24788" spans="31:31" x14ac:dyDescent="0.25">
      <c r="AE24788" s="72"/>
    </row>
    <row r="24789" spans="31:31" x14ac:dyDescent="0.25">
      <c r="AE24789" s="72"/>
    </row>
    <row r="24790" spans="31:31" x14ac:dyDescent="0.25">
      <c r="AE24790" s="72"/>
    </row>
    <row r="24791" spans="31:31" x14ac:dyDescent="0.25">
      <c r="AE24791" s="72"/>
    </row>
    <row r="24792" spans="31:31" x14ac:dyDescent="0.25">
      <c r="AE24792" s="72"/>
    </row>
    <row r="24793" spans="31:31" x14ac:dyDescent="0.25">
      <c r="AE24793" s="72"/>
    </row>
    <row r="24794" spans="31:31" x14ac:dyDescent="0.25">
      <c r="AE24794" s="72"/>
    </row>
    <row r="24795" spans="31:31" x14ac:dyDescent="0.25">
      <c r="AE24795" s="72"/>
    </row>
    <row r="24796" spans="31:31" x14ac:dyDescent="0.25">
      <c r="AE24796" s="72"/>
    </row>
    <row r="24797" spans="31:31" x14ac:dyDescent="0.25">
      <c r="AE24797" s="72"/>
    </row>
    <row r="24798" spans="31:31" x14ac:dyDescent="0.25">
      <c r="AE24798" s="72"/>
    </row>
    <row r="24799" spans="31:31" x14ac:dyDescent="0.25">
      <c r="AE24799" s="72"/>
    </row>
    <row r="24800" spans="31:31" x14ac:dyDescent="0.25">
      <c r="AE24800" s="72"/>
    </row>
    <row r="24801" spans="31:31" x14ac:dyDescent="0.25">
      <c r="AE24801" s="72"/>
    </row>
    <row r="24802" spans="31:31" x14ac:dyDescent="0.25">
      <c r="AE24802" s="72"/>
    </row>
    <row r="24803" spans="31:31" x14ac:dyDescent="0.25">
      <c r="AE24803" s="72"/>
    </row>
    <row r="24804" spans="31:31" x14ac:dyDescent="0.25">
      <c r="AE24804" s="72"/>
    </row>
    <row r="24805" spans="31:31" x14ac:dyDescent="0.25">
      <c r="AE24805" s="72"/>
    </row>
    <row r="24806" spans="31:31" x14ac:dyDescent="0.25">
      <c r="AE24806" s="72"/>
    </row>
    <row r="24807" spans="31:31" x14ac:dyDescent="0.25">
      <c r="AE24807" s="72"/>
    </row>
    <row r="24808" spans="31:31" x14ac:dyDescent="0.25">
      <c r="AE24808" s="72"/>
    </row>
    <row r="24809" spans="31:31" x14ac:dyDescent="0.25">
      <c r="AE24809" s="72"/>
    </row>
    <row r="24810" spans="31:31" x14ac:dyDescent="0.25">
      <c r="AE24810" s="72"/>
    </row>
    <row r="24811" spans="31:31" x14ac:dyDescent="0.25">
      <c r="AE24811" s="72"/>
    </row>
    <row r="24812" spans="31:31" x14ac:dyDescent="0.25">
      <c r="AE24812" s="72"/>
    </row>
    <row r="24813" spans="31:31" x14ac:dyDescent="0.25">
      <c r="AE24813" s="72"/>
    </row>
    <row r="24814" spans="31:31" x14ac:dyDescent="0.25">
      <c r="AE24814" s="72"/>
    </row>
    <row r="24815" spans="31:31" x14ac:dyDescent="0.25">
      <c r="AE24815" s="72"/>
    </row>
    <row r="24816" spans="31:31" x14ac:dyDescent="0.25">
      <c r="AE24816" s="72"/>
    </row>
    <row r="24817" spans="31:31" x14ac:dyDescent="0.25">
      <c r="AE24817" s="72"/>
    </row>
    <row r="24818" spans="31:31" x14ac:dyDescent="0.25">
      <c r="AE24818" s="72"/>
    </row>
    <row r="24819" spans="31:31" x14ac:dyDescent="0.25">
      <c r="AE24819" s="72"/>
    </row>
    <row r="24820" spans="31:31" x14ac:dyDescent="0.25">
      <c r="AE24820" s="72"/>
    </row>
    <row r="24821" spans="31:31" x14ac:dyDescent="0.25">
      <c r="AE24821" s="72"/>
    </row>
    <row r="24822" spans="31:31" x14ac:dyDescent="0.25">
      <c r="AE24822" s="72"/>
    </row>
    <row r="24823" spans="31:31" x14ac:dyDescent="0.25">
      <c r="AE24823" s="72"/>
    </row>
    <row r="24824" spans="31:31" x14ac:dyDescent="0.25">
      <c r="AE24824" s="72"/>
    </row>
    <row r="24825" spans="31:31" x14ac:dyDescent="0.25">
      <c r="AE24825" s="72"/>
    </row>
    <row r="24826" spans="31:31" x14ac:dyDescent="0.25">
      <c r="AE24826" s="72"/>
    </row>
    <row r="24827" spans="31:31" x14ac:dyDescent="0.25">
      <c r="AE24827" s="72"/>
    </row>
    <row r="24828" spans="31:31" x14ac:dyDescent="0.25">
      <c r="AE24828" s="72"/>
    </row>
    <row r="24829" spans="31:31" x14ac:dyDescent="0.25">
      <c r="AE24829" s="72"/>
    </row>
    <row r="24830" spans="31:31" x14ac:dyDescent="0.25">
      <c r="AE24830" s="72"/>
    </row>
    <row r="24831" spans="31:31" x14ac:dyDescent="0.25">
      <c r="AE24831" s="72"/>
    </row>
    <row r="24832" spans="31:31" x14ac:dyDescent="0.25">
      <c r="AE24832" s="72"/>
    </row>
    <row r="24833" spans="31:31" x14ac:dyDescent="0.25">
      <c r="AE24833" s="72"/>
    </row>
    <row r="24834" spans="31:31" x14ac:dyDescent="0.25">
      <c r="AE24834" s="72"/>
    </row>
    <row r="24835" spans="31:31" x14ac:dyDescent="0.25">
      <c r="AE24835" s="72"/>
    </row>
    <row r="24836" spans="31:31" x14ac:dyDescent="0.25">
      <c r="AE24836" s="72"/>
    </row>
    <row r="24837" spans="31:31" x14ac:dyDescent="0.25">
      <c r="AE24837" s="72"/>
    </row>
    <row r="24838" spans="31:31" x14ac:dyDescent="0.25">
      <c r="AE24838" s="72"/>
    </row>
    <row r="24839" spans="31:31" x14ac:dyDescent="0.25">
      <c r="AE24839" s="72"/>
    </row>
    <row r="24840" spans="31:31" x14ac:dyDescent="0.25">
      <c r="AE24840" s="72"/>
    </row>
    <row r="24841" spans="31:31" x14ac:dyDescent="0.25">
      <c r="AE24841" s="72"/>
    </row>
    <row r="24842" spans="31:31" x14ac:dyDescent="0.25">
      <c r="AE24842" s="72"/>
    </row>
    <row r="24843" spans="31:31" x14ac:dyDescent="0.25">
      <c r="AE24843" s="72"/>
    </row>
    <row r="24844" spans="31:31" x14ac:dyDescent="0.25">
      <c r="AE24844" s="72"/>
    </row>
    <row r="24845" spans="31:31" x14ac:dyDescent="0.25">
      <c r="AE24845" s="72"/>
    </row>
    <row r="24846" spans="31:31" x14ac:dyDescent="0.25">
      <c r="AE24846" s="72"/>
    </row>
    <row r="24847" spans="31:31" x14ac:dyDescent="0.25">
      <c r="AE24847" s="72"/>
    </row>
    <row r="24848" spans="31:31" x14ac:dyDescent="0.25">
      <c r="AE24848" s="72"/>
    </row>
    <row r="24849" spans="31:31" x14ac:dyDescent="0.25">
      <c r="AE24849" s="72"/>
    </row>
    <row r="24850" spans="31:31" x14ac:dyDescent="0.25">
      <c r="AE24850" s="72"/>
    </row>
    <row r="24851" spans="31:31" x14ac:dyDescent="0.25">
      <c r="AE24851" s="72"/>
    </row>
    <row r="24852" spans="31:31" x14ac:dyDescent="0.25">
      <c r="AE24852" s="72"/>
    </row>
    <row r="24853" spans="31:31" x14ac:dyDescent="0.25">
      <c r="AE24853" s="72"/>
    </row>
    <row r="24854" spans="31:31" x14ac:dyDescent="0.25">
      <c r="AE24854" s="72"/>
    </row>
    <row r="24855" spans="31:31" x14ac:dyDescent="0.25">
      <c r="AE24855" s="72"/>
    </row>
    <row r="24856" spans="31:31" x14ac:dyDescent="0.25">
      <c r="AE24856" s="72"/>
    </row>
    <row r="24857" spans="31:31" x14ac:dyDescent="0.25">
      <c r="AE24857" s="72"/>
    </row>
    <row r="24858" spans="31:31" x14ac:dyDescent="0.25">
      <c r="AE24858" s="72"/>
    </row>
    <row r="24859" spans="31:31" x14ac:dyDescent="0.25">
      <c r="AE24859" s="72"/>
    </row>
    <row r="24860" spans="31:31" x14ac:dyDescent="0.25">
      <c r="AE24860" s="72"/>
    </row>
    <row r="24861" spans="31:31" x14ac:dyDescent="0.25">
      <c r="AE24861" s="72"/>
    </row>
    <row r="24862" spans="31:31" x14ac:dyDescent="0.25">
      <c r="AE24862" s="72"/>
    </row>
    <row r="24863" spans="31:31" x14ac:dyDescent="0.25">
      <c r="AE24863" s="72"/>
    </row>
    <row r="24864" spans="31:31" x14ac:dyDescent="0.25">
      <c r="AE24864" s="72"/>
    </row>
    <row r="24865" spans="31:31" x14ac:dyDescent="0.25">
      <c r="AE24865" s="72"/>
    </row>
    <row r="24866" spans="31:31" x14ac:dyDescent="0.25">
      <c r="AE24866" s="72"/>
    </row>
    <row r="24867" spans="31:31" x14ac:dyDescent="0.25">
      <c r="AE24867" s="72"/>
    </row>
    <row r="24868" spans="31:31" x14ac:dyDescent="0.25">
      <c r="AE24868" s="72"/>
    </row>
    <row r="24869" spans="31:31" x14ac:dyDescent="0.25">
      <c r="AE24869" s="72"/>
    </row>
    <row r="24870" spans="31:31" x14ac:dyDescent="0.25">
      <c r="AE24870" s="72"/>
    </row>
    <row r="24871" spans="31:31" x14ac:dyDescent="0.25">
      <c r="AE24871" s="72"/>
    </row>
    <row r="24872" spans="31:31" x14ac:dyDescent="0.25">
      <c r="AE24872" s="72"/>
    </row>
    <row r="24873" spans="31:31" x14ac:dyDescent="0.25">
      <c r="AE24873" s="72"/>
    </row>
    <row r="24874" spans="31:31" x14ac:dyDescent="0.25">
      <c r="AE24874" s="72"/>
    </row>
    <row r="24875" spans="31:31" x14ac:dyDescent="0.25">
      <c r="AE24875" s="72"/>
    </row>
    <row r="24876" spans="31:31" x14ac:dyDescent="0.25">
      <c r="AE24876" s="72"/>
    </row>
    <row r="24877" spans="31:31" x14ac:dyDescent="0.25">
      <c r="AE24877" s="72"/>
    </row>
    <row r="24878" spans="31:31" x14ac:dyDescent="0.25">
      <c r="AE24878" s="72"/>
    </row>
    <row r="24879" spans="31:31" x14ac:dyDescent="0.25">
      <c r="AE24879" s="72"/>
    </row>
    <row r="24880" spans="31:31" x14ac:dyDescent="0.25">
      <c r="AE24880" s="72"/>
    </row>
    <row r="24881" spans="31:31" x14ac:dyDescent="0.25">
      <c r="AE24881" s="72"/>
    </row>
    <row r="24882" spans="31:31" x14ac:dyDescent="0.25">
      <c r="AE24882" s="72"/>
    </row>
    <row r="24883" spans="31:31" x14ac:dyDescent="0.25">
      <c r="AE24883" s="72"/>
    </row>
    <row r="24884" spans="31:31" x14ac:dyDescent="0.25">
      <c r="AE24884" s="72"/>
    </row>
    <row r="24885" spans="31:31" x14ac:dyDescent="0.25">
      <c r="AE24885" s="72"/>
    </row>
    <row r="24886" spans="31:31" x14ac:dyDescent="0.25">
      <c r="AE24886" s="72"/>
    </row>
    <row r="24887" spans="31:31" x14ac:dyDescent="0.25">
      <c r="AE24887" s="72"/>
    </row>
    <row r="24888" spans="31:31" x14ac:dyDescent="0.25">
      <c r="AE24888" s="72"/>
    </row>
    <row r="24889" spans="31:31" x14ac:dyDescent="0.25">
      <c r="AE24889" s="72"/>
    </row>
    <row r="24890" spans="31:31" x14ac:dyDescent="0.25">
      <c r="AE24890" s="72"/>
    </row>
    <row r="24891" spans="31:31" x14ac:dyDescent="0.25">
      <c r="AE24891" s="72"/>
    </row>
    <row r="24892" spans="31:31" x14ac:dyDescent="0.25">
      <c r="AE24892" s="72"/>
    </row>
    <row r="24893" spans="31:31" x14ac:dyDescent="0.25">
      <c r="AE24893" s="72"/>
    </row>
    <row r="24894" spans="31:31" x14ac:dyDescent="0.25">
      <c r="AE24894" s="72"/>
    </row>
    <row r="24895" spans="31:31" x14ac:dyDescent="0.25">
      <c r="AE24895" s="72"/>
    </row>
    <row r="24896" spans="31:31" x14ac:dyDescent="0.25">
      <c r="AE24896" s="72"/>
    </row>
    <row r="24897" spans="31:31" x14ac:dyDescent="0.25">
      <c r="AE24897" s="72"/>
    </row>
    <row r="24898" spans="31:31" x14ac:dyDescent="0.25">
      <c r="AE24898" s="72"/>
    </row>
    <row r="24899" spans="31:31" x14ac:dyDescent="0.25">
      <c r="AE24899" s="72"/>
    </row>
    <row r="24900" spans="31:31" x14ac:dyDescent="0.25">
      <c r="AE24900" s="72"/>
    </row>
    <row r="24901" spans="31:31" x14ac:dyDescent="0.25">
      <c r="AE24901" s="72"/>
    </row>
    <row r="24902" spans="31:31" x14ac:dyDescent="0.25">
      <c r="AE24902" s="72"/>
    </row>
    <row r="24903" spans="31:31" x14ac:dyDescent="0.25">
      <c r="AE24903" s="72"/>
    </row>
    <row r="24904" spans="31:31" x14ac:dyDescent="0.25">
      <c r="AE24904" s="72"/>
    </row>
    <row r="24905" spans="31:31" x14ac:dyDescent="0.25">
      <c r="AE24905" s="72"/>
    </row>
    <row r="24906" spans="31:31" x14ac:dyDescent="0.25">
      <c r="AE24906" s="72"/>
    </row>
    <row r="24907" spans="31:31" x14ac:dyDescent="0.25">
      <c r="AE24907" s="72"/>
    </row>
    <row r="24908" spans="31:31" x14ac:dyDescent="0.25">
      <c r="AE24908" s="72"/>
    </row>
    <row r="24909" spans="31:31" x14ac:dyDescent="0.25">
      <c r="AE24909" s="72"/>
    </row>
    <row r="24910" spans="31:31" x14ac:dyDescent="0.25">
      <c r="AE24910" s="72"/>
    </row>
    <row r="24911" spans="31:31" x14ac:dyDescent="0.25">
      <c r="AE24911" s="72"/>
    </row>
    <row r="24912" spans="31:31" x14ac:dyDescent="0.25">
      <c r="AE24912" s="72"/>
    </row>
    <row r="24913" spans="31:31" x14ac:dyDescent="0.25">
      <c r="AE24913" s="72"/>
    </row>
    <row r="24914" spans="31:31" x14ac:dyDescent="0.25">
      <c r="AE24914" s="72"/>
    </row>
    <row r="24915" spans="31:31" x14ac:dyDescent="0.25">
      <c r="AE24915" s="72"/>
    </row>
    <row r="24916" spans="31:31" x14ac:dyDescent="0.25">
      <c r="AE24916" s="72"/>
    </row>
    <row r="24917" spans="31:31" x14ac:dyDescent="0.25">
      <c r="AE24917" s="72"/>
    </row>
    <row r="24918" spans="31:31" x14ac:dyDescent="0.25">
      <c r="AE24918" s="72"/>
    </row>
    <row r="24919" spans="31:31" x14ac:dyDescent="0.25">
      <c r="AE24919" s="72"/>
    </row>
    <row r="24920" spans="31:31" x14ac:dyDescent="0.25">
      <c r="AE24920" s="72"/>
    </row>
    <row r="24921" spans="31:31" x14ac:dyDescent="0.25">
      <c r="AE24921" s="72"/>
    </row>
    <row r="24922" spans="31:31" x14ac:dyDescent="0.25">
      <c r="AE24922" s="72"/>
    </row>
    <row r="24923" spans="31:31" x14ac:dyDescent="0.25">
      <c r="AE24923" s="72"/>
    </row>
    <row r="24924" spans="31:31" x14ac:dyDescent="0.25">
      <c r="AE24924" s="72"/>
    </row>
    <row r="24925" spans="31:31" x14ac:dyDescent="0.25">
      <c r="AE24925" s="72"/>
    </row>
    <row r="24926" spans="31:31" x14ac:dyDescent="0.25">
      <c r="AE24926" s="72"/>
    </row>
    <row r="24927" spans="31:31" x14ac:dyDescent="0.25">
      <c r="AE24927" s="72"/>
    </row>
    <row r="24928" spans="31:31" x14ac:dyDescent="0.25">
      <c r="AE24928" s="72"/>
    </row>
    <row r="24929" spans="31:31" x14ac:dyDescent="0.25">
      <c r="AE24929" s="72"/>
    </row>
    <row r="24930" spans="31:31" x14ac:dyDescent="0.25">
      <c r="AE24930" s="72"/>
    </row>
    <row r="24931" spans="31:31" x14ac:dyDescent="0.25">
      <c r="AE24931" s="72"/>
    </row>
    <row r="24932" spans="31:31" x14ac:dyDescent="0.25">
      <c r="AE24932" s="72"/>
    </row>
    <row r="24933" spans="31:31" x14ac:dyDescent="0.25">
      <c r="AE24933" s="72"/>
    </row>
    <row r="24934" spans="31:31" x14ac:dyDescent="0.25">
      <c r="AE24934" s="72"/>
    </row>
    <row r="24935" spans="31:31" x14ac:dyDescent="0.25">
      <c r="AE24935" s="72"/>
    </row>
    <row r="24936" spans="31:31" x14ac:dyDescent="0.25">
      <c r="AE24936" s="72"/>
    </row>
    <row r="24937" spans="31:31" x14ac:dyDescent="0.25">
      <c r="AE24937" s="72"/>
    </row>
    <row r="24938" spans="31:31" x14ac:dyDescent="0.25">
      <c r="AE24938" s="72"/>
    </row>
    <row r="24939" spans="31:31" x14ac:dyDescent="0.25">
      <c r="AE24939" s="72"/>
    </row>
    <row r="24940" spans="31:31" x14ac:dyDescent="0.25">
      <c r="AE24940" s="72"/>
    </row>
    <row r="24941" spans="31:31" x14ac:dyDescent="0.25">
      <c r="AE24941" s="72"/>
    </row>
    <row r="24942" spans="31:31" x14ac:dyDescent="0.25">
      <c r="AE24942" s="72"/>
    </row>
    <row r="24943" spans="31:31" x14ac:dyDescent="0.25">
      <c r="AE24943" s="72"/>
    </row>
    <row r="24944" spans="31:31" x14ac:dyDescent="0.25">
      <c r="AE24944" s="72"/>
    </row>
    <row r="24945" spans="31:31" x14ac:dyDescent="0.25">
      <c r="AE24945" s="72"/>
    </row>
    <row r="24946" spans="31:31" x14ac:dyDescent="0.25">
      <c r="AE24946" s="72"/>
    </row>
    <row r="24947" spans="31:31" x14ac:dyDescent="0.25">
      <c r="AE24947" s="72"/>
    </row>
    <row r="24948" spans="31:31" x14ac:dyDescent="0.25">
      <c r="AE24948" s="72"/>
    </row>
    <row r="24949" spans="31:31" x14ac:dyDescent="0.25">
      <c r="AE24949" s="72"/>
    </row>
    <row r="24950" spans="31:31" x14ac:dyDescent="0.25">
      <c r="AE24950" s="72"/>
    </row>
    <row r="24951" spans="31:31" x14ac:dyDescent="0.25">
      <c r="AE24951" s="72"/>
    </row>
    <row r="24952" spans="31:31" x14ac:dyDescent="0.25">
      <c r="AE24952" s="72"/>
    </row>
    <row r="24953" spans="31:31" x14ac:dyDescent="0.25">
      <c r="AE24953" s="72"/>
    </row>
    <row r="24954" spans="31:31" x14ac:dyDescent="0.25">
      <c r="AE24954" s="72"/>
    </row>
    <row r="24955" spans="31:31" x14ac:dyDescent="0.25">
      <c r="AE24955" s="72"/>
    </row>
    <row r="24956" spans="31:31" x14ac:dyDescent="0.25">
      <c r="AE24956" s="72"/>
    </row>
    <row r="24957" spans="31:31" x14ac:dyDescent="0.25">
      <c r="AE24957" s="72"/>
    </row>
    <row r="24958" spans="31:31" x14ac:dyDescent="0.25">
      <c r="AE24958" s="72"/>
    </row>
    <row r="24959" spans="31:31" x14ac:dyDescent="0.25">
      <c r="AE24959" s="72"/>
    </row>
    <row r="24960" spans="31:31" x14ac:dyDescent="0.25">
      <c r="AE24960" s="72"/>
    </row>
    <row r="24961" spans="31:31" x14ac:dyDescent="0.25">
      <c r="AE24961" s="72"/>
    </row>
    <row r="24962" spans="31:31" x14ac:dyDescent="0.25">
      <c r="AE24962" s="72"/>
    </row>
    <row r="24963" spans="31:31" x14ac:dyDescent="0.25">
      <c r="AE24963" s="72"/>
    </row>
    <row r="24964" spans="31:31" x14ac:dyDescent="0.25">
      <c r="AE24964" s="72"/>
    </row>
    <row r="24965" spans="31:31" x14ac:dyDescent="0.25">
      <c r="AE24965" s="72"/>
    </row>
    <row r="24966" spans="31:31" x14ac:dyDescent="0.25">
      <c r="AE24966" s="72"/>
    </row>
    <row r="24967" spans="31:31" x14ac:dyDescent="0.25">
      <c r="AE24967" s="72"/>
    </row>
    <row r="24968" spans="31:31" x14ac:dyDescent="0.25">
      <c r="AE24968" s="72"/>
    </row>
    <row r="24969" spans="31:31" x14ac:dyDescent="0.25">
      <c r="AE24969" s="72"/>
    </row>
    <row r="24970" spans="31:31" x14ac:dyDescent="0.25">
      <c r="AE24970" s="72"/>
    </row>
    <row r="24971" spans="31:31" x14ac:dyDescent="0.25">
      <c r="AE24971" s="72"/>
    </row>
    <row r="24972" spans="31:31" x14ac:dyDescent="0.25">
      <c r="AE24972" s="72"/>
    </row>
    <row r="24973" spans="31:31" x14ac:dyDescent="0.25">
      <c r="AE24973" s="72"/>
    </row>
    <row r="24974" spans="31:31" x14ac:dyDescent="0.25">
      <c r="AE24974" s="72"/>
    </row>
    <row r="24975" spans="31:31" x14ac:dyDescent="0.25">
      <c r="AE24975" s="72"/>
    </row>
    <row r="24976" spans="31:31" x14ac:dyDescent="0.25">
      <c r="AE24976" s="72"/>
    </row>
    <row r="24977" spans="31:31" x14ac:dyDescent="0.25">
      <c r="AE24977" s="72"/>
    </row>
    <row r="24978" spans="31:31" x14ac:dyDescent="0.25">
      <c r="AE24978" s="72"/>
    </row>
    <row r="24979" spans="31:31" x14ac:dyDescent="0.25">
      <c r="AE24979" s="72"/>
    </row>
    <row r="24980" spans="31:31" x14ac:dyDescent="0.25">
      <c r="AE24980" s="72"/>
    </row>
    <row r="24981" spans="31:31" x14ac:dyDescent="0.25">
      <c r="AE24981" s="72"/>
    </row>
    <row r="24982" spans="31:31" x14ac:dyDescent="0.25">
      <c r="AE24982" s="72"/>
    </row>
    <row r="24983" spans="31:31" x14ac:dyDescent="0.25">
      <c r="AE24983" s="72"/>
    </row>
    <row r="24984" spans="31:31" x14ac:dyDescent="0.25">
      <c r="AE24984" s="72"/>
    </row>
    <row r="24985" spans="31:31" x14ac:dyDescent="0.25">
      <c r="AE24985" s="72"/>
    </row>
    <row r="24986" spans="31:31" x14ac:dyDescent="0.25">
      <c r="AE24986" s="72"/>
    </row>
    <row r="24987" spans="31:31" x14ac:dyDescent="0.25">
      <c r="AE24987" s="72"/>
    </row>
    <row r="24988" spans="31:31" x14ac:dyDescent="0.25">
      <c r="AE24988" s="72"/>
    </row>
    <row r="24989" spans="31:31" x14ac:dyDescent="0.25">
      <c r="AE24989" s="72"/>
    </row>
    <row r="24990" spans="31:31" x14ac:dyDescent="0.25">
      <c r="AE24990" s="72"/>
    </row>
    <row r="24991" spans="31:31" x14ac:dyDescent="0.25">
      <c r="AE24991" s="72"/>
    </row>
    <row r="24992" spans="31:31" x14ac:dyDescent="0.25">
      <c r="AE24992" s="72"/>
    </row>
    <row r="24993" spans="31:31" x14ac:dyDescent="0.25">
      <c r="AE24993" s="72"/>
    </row>
    <row r="24994" spans="31:31" x14ac:dyDescent="0.25">
      <c r="AE24994" s="72"/>
    </row>
    <row r="24995" spans="31:31" x14ac:dyDescent="0.25">
      <c r="AE24995" s="72"/>
    </row>
    <row r="24996" spans="31:31" x14ac:dyDescent="0.25">
      <c r="AE24996" s="72"/>
    </row>
    <row r="24997" spans="31:31" x14ac:dyDescent="0.25">
      <c r="AE24997" s="72"/>
    </row>
    <row r="24998" spans="31:31" x14ac:dyDescent="0.25">
      <c r="AE24998" s="72"/>
    </row>
    <row r="24999" spans="31:31" x14ac:dyDescent="0.25">
      <c r="AE24999" s="72"/>
    </row>
    <row r="25000" spans="31:31" x14ac:dyDescent="0.25">
      <c r="AE25000" s="72"/>
    </row>
    <row r="25001" spans="31:31" x14ac:dyDescent="0.25">
      <c r="AE25001" s="72"/>
    </row>
    <row r="25002" spans="31:31" x14ac:dyDescent="0.25">
      <c r="AE25002" s="72"/>
    </row>
    <row r="25003" spans="31:31" x14ac:dyDescent="0.25">
      <c r="AE25003" s="72"/>
    </row>
    <row r="25004" spans="31:31" x14ac:dyDescent="0.25">
      <c r="AE25004" s="72"/>
    </row>
    <row r="25005" spans="31:31" x14ac:dyDescent="0.25">
      <c r="AE25005" s="72"/>
    </row>
    <row r="25006" spans="31:31" x14ac:dyDescent="0.25">
      <c r="AE25006" s="72"/>
    </row>
    <row r="25007" spans="31:31" x14ac:dyDescent="0.25">
      <c r="AE25007" s="72"/>
    </row>
    <row r="25008" spans="31:31" x14ac:dyDescent="0.25">
      <c r="AE25008" s="72"/>
    </row>
    <row r="25009" spans="31:31" x14ac:dyDescent="0.25">
      <c r="AE25009" s="72"/>
    </row>
    <row r="25010" spans="31:31" x14ac:dyDescent="0.25">
      <c r="AE25010" s="72"/>
    </row>
    <row r="25011" spans="31:31" x14ac:dyDescent="0.25">
      <c r="AE25011" s="72"/>
    </row>
    <row r="25012" spans="31:31" x14ac:dyDescent="0.25">
      <c r="AE25012" s="72"/>
    </row>
    <row r="25013" spans="31:31" x14ac:dyDescent="0.25">
      <c r="AE25013" s="72"/>
    </row>
    <row r="25014" spans="31:31" x14ac:dyDescent="0.25">
      <c r="AE25014" s="72"/>
    </row>
    <row r="25015" spans="31:31" x14ac:dyDescent="0.25">
      <c r="AE25015" s="72"/>
    </row>
    <row r="25016" spans="31:31" x14ac:dyDescent="0.25">
      <c r="AE25016" s="72"/>
    </row>
    <row r="25017" spans="31:31" x14ac:dyDescent="0.25">
      <c r="AE25017" s="72"/>
    </row>
    <row r="25018" spans="31:31" x14ac:dyDescent="0.25">
      <c r="AE25018" s="72"/>
    </row>
    <row r="25019" spans="31:31" x14ac:dyDescent="0.25">
      <c r="AE25019" s="72"/>
    </row>
    <row r="25020" spans="31:31" x14ac:dyDescent="0.25">
      <c r="AE25020" s="72"/>
    </row>
    <row r="25021" spans="31:31" x14ac:dyDescent="0.25">
      <c r="AE25021" s="72"/>
    </row>
    <row r="25022" spans="31:31" x14ac:dyDescent="0.25">
      <c r="AE25022" s="72"/>
    </row>
    <row r="25023" spans="31:31" x14ac:dyDescent="0.25">
      <c r="AE25023" s="72"/>
    </row>
    <row r="25024" spans="31:31" x14ac:dyDescent="0.25">
      <c r="AE25024" s="72"/>
    </row>
    <row r="25025" spans="31:31" x14ac:dyDescent="0.25">
      <c r="AE25025" s="72"/>
    </row>
    <row r="25026" spans="31:31" x14ac:dyDescent="0.25">
      <c r="AE25026" s="72"/>
    </row>
    <row r="25027" spans="31:31" x14ac:dyDescent="0.25">
      <c r="AE25027" s="72"/>
    </row>
    <row r="25028" spans="31:31" x14ac:dyDescent="0.25">
      <c r="AE25028" s="72"/>
    </row>
    <row r="25029" spans="31:31" x14ac:dyDescent="0.25">
      <c r="AE25029" s="72"/>
    </row>
    <row r="25030" spans="31:31" x14ac:dyDescent="0.25">
      <c r="AE25030" s="72"/>
    </row>
    <row r="25031" spans="31:31" x14ac:dyDescent="0.25">
      <c r="AE25031" s="72"/>
    </row>
    <row r="25032" spans="31:31" x14ac:dyDescent="0.25">
      <c r="AE25032" s="72"/>
    </row>
    <row r="25033" spans="31:31" x14ac:dyDescent="0.25">
      <c r="AE25033" s="72"/>
    </row>
    <row r="25034" spans="31:31" x14ac:dyDescent="0.25">
      <c r="AE25034" s="72"/>
    </row>
    <row r="25035" spans="31:31" x14ac:dyDescent="0.25">
      <c r="AE25035" s="72"/>
    </row>
    <row r="25036" spans="31:31" x14ac:dyDescent="0.25">
      <c r="AE25036" s="72"/>
    </row>
    <row r="25037" spans="31:31" x14ac:dyDescent="0.25">
      <c r="AE25037" s="72"/>
    </row>
    <row r="25038" spans="31:31" x14ac:dyDescent="0.25">
      <c r="AE25038" s="72"/>
    </row>
    <row r="25039" spans="31:31" x14ac:dyDescent="0.25">
      <c r="AE25039" s="72"/>
    </row>
    <row r="25040" spans="31:31" x14ac:dyDescent="0.25">
      <c r="AE25040" s="72"/>
    </row>
    <row r="25041" spans="31:31" x14ac:dyDescent="0.25">
      <c r="AE25041" s="72"/>
    </row>
    <row r="25042" spans="31:31" x14ac:dyDescent="0.25">
      <c r="AE25042" s="72"/>
    </row>
    <row r="25043" spans="31:31" x14ac:dyDescent="0.25">
      <c r="AE25043" s="72"/>
    </row>
    <row r="25044" spans="31:31" x14ac:dyDescent="0.25">
      <c r="AE25044" s="72"/>
    </row>
    <row r="25045" spans="31:31" x14ac:dyDescent="0.25">
      <c r="AE25045" s="72"/>
    </row>
    <row r="25046" spans="31:31" x14ac:dyDescent="0.25">
      <c r="AE25046" s="72"/>
    </row>
    <row r="25047" spans="31:31" x14ac:dyDescent="0.25">
      <c r="AE25047" s="72"/>
    </row>
    <row r="25048" spans="31:31" x14ac:dyDescent="0.25">
      <c r="AE25048" s="72"/>
    </row>
    <row r="25049" spans="31:31" x14ac:dyDescent="0.25">
      <c r="AE25049" s="72"/>
    </row>
    <row r="25050" spans="31:31" x14ac:dyDescent="0.25">
      <c r="AE25050" s="72"/>
    </row>
    <row r="25051" spans="31:31" x14ac:dyDescent="0.25">
      <c r="AE25051" s="72"/>
    </row>
    <row r="25052" spans="31:31" x14ac:dyDescent="0.25">
      <c r="AE25052" s="72"/>
    </row>
    <row r="25053" spans="31:31" x14ac:dyDescent="0.25">
      <c r="AE25053" s="72"/>
    </row>
    <row r="25054" spans="31:31" x14ac:dyDescent="0.25">
      <c r="AE25054" s="72"/>
    </row>
    <row r="25055" spans="31:31" x14ac:dyDescent="0.25">
      <c r="AE25055" s="72"/>
    </row>
    <row r="25056" spans="31:31" x14ac:dyDescent="0.25">
      <c r="AE25056" s="72"/>
    </row>
    <row r="25057" spans="31:31" x14ac:dyDescent="0.25">
      <c r="AE25057" s="72"/>
    </row>
    <row r="25058" spans="31:31" x14ac:dyDescent="0.25">
      <c r="AE25058" s="72"/>
    </row>
    <row r="25059" spans="31:31" x14ac:dyDescent="0.25">
      <c r="AE25059" s="72"/>
    </row>
    <row r="25060" spans="31:31" x14ac:dyDescent="0.25">
      <c r="AE25060" s="72"/>
    </row>
    <row r="25061" spans="31:31" x14ac:dyDescent="0.25">
      <c r="AE25061" s="72"/>
    </row>
    <row r="25062" spans="31:31" x14ac:dyDescent="0.25">
      <c r="AE25062" s="72"/>
    </row>
    <row r="25063" spans="31:31" x14ac:dyDescent="0.25">
      <c r="AE25063" s="72"/>
    </row>
    <row r="25064" spans="31:31" x14ac:dyDescent="0.25">
      <c r="AE25064" s="72"/>
    </row>
    <row r="25065" spans="31:31" x14ac:dyDescent="0.25">
      <c r="AE25065" s="72"/>
    </row>
    <row r="25066" spans="31:31" x14ac:dyDescent="0.25">
      <c r="AE25066" s="72"/>
    </row>
    <row r="25067" spans="31:31" x14ac:dyDescent="0.25">
      <c r="AE25067" s="72"/>
    </row>
    <row r="25068" spans="31:31" x14ac:dyDescent="0.25">
      <c r="AE25068" s="72"/>
    </row>
    <row r="25069" spans="31:31" x14ac:dyDescent="0.25">
      <c r="AE25069" s="72"/>
    </row>
    <row r="25070" spans="31:31" x14ac:dyDescent="0.25">
      <c r="AE25070" s="72"/>
    </row>
    <row r="25071" spans="31:31" x14ac:dyDescent="0.25">
      <c r="AE25071" s="72"/>
    </row>
    <row r="25072" spans="31:31" x14ac:dyDescent="0.25">
      <c r="AE25072" s="72"/>
    </row>
    <row r="25073" spans="31:31" x14ac:dyDescent="0.25">
      <c r="AE25073" s="72"/>
    </row>
    <row r="25074" spans="31:31" x14ac:dyDescent="0.25">
      <c r="AE25074" s="72"/>
    </row>
    <row r="25075" spans="31:31" x14ac:dyDescent="0.25">
      <c r="AE25075" s="72"/>
    </row>
    <row r="25076" spans="31:31" x14ac:dyDescent="0.25">
      <c r="AE25076" s="72"/>
    </row>
    <row r="25077" spans="31:31" x14ac:dyDescent="0.25">
      <c r="AE25077" s="72"/>
    </row>
    <row r="25078" spans="31:31" x14ac:dyDescent="0.25">
      <c r="AE25078" s="72"/>
    </row>
    <row r="25079" spans="31:31" x14ac:dyDescent="0.25">
      <c r="AE25079" s="72"/>
    </row>
    <row r="25080" spans="31:31" x14ac:dyDescent="0.25">
      <c r="AE25080" s="72"/>
    </row>
    <row r="25081" spans="31:31" x14ac:dyDescent="0.25">
      <c r="AE25081" s="72"/>
    </row>
    <row r="25082" spans="31:31" x14ac:dyDescent="0.25">
      <c r="AE25082" s="72"/>
    </row>
    <row r="25083" spans="31:31" x14ac:dyDescent="0.25">
      <c r="AE25083" s="72"/>
    </row>
    <row r="25084" spans="31:31" x14ac:dyDescent="0.25">
      <c r="AE25084" s="72"/>
    </row>
    <row r="25085" spans="31:31" x14ac:dyDescent="0.25">
      <c r="AE25085" s="72"/>
    </row>
    <row r="25086" spans="31:31" x14ac:dyDescent="0.25">
      <c r="AE25086" s="72"/>
    </row>
    <row r="25087" spans="31:31" x14ac:dyDescent="0.25">
      <c r="AE25087" s="72"/>
    </row>
    <row r="25088" spans="31:31" x14ac:dyDescent="0.25">
      <c r="AE25088" s="72"/>
    </row>
    <row r="25089" spans="31:31" x14ac:dyDescent="0.25">
      <c r="AE25089" s="72"/>
    </row>
    <row r="25090" spans="31:31" x14ac:dyDescent="0.25">
      <c r="AE25090" s="72"/>
    </row>
    <row r="25091" spans="31:31" x14ac:dyDescent="0.25">
      <c r="AE25091" s="72"/>
    </row>
    <row r="25092" spans="31:31" x14ac:dyDescent="0.25">
      <c r="AE25092" s="72"/>
    </row>
    <row r="25093" spans="31:31" x14ac:dyDescent="0.25">
      <c r="AE25093" s="72"/>
    </row>
    <row r="25094" spans="31:31" x14ac:dyDescent="0.25">
      <c r="AE25094" s="72"/>
    </row>
    <row r="25095" spans="31:31" x14ac:dyDescent="0.25">
      <c r="AE25095" s="72"/>
    </row>
    <row r="25096" spans="31:31" x14ac:dyDescent="0.25">
      <c r="AE25096" s="72"/>
    </row>
    <row r="25097" spans="31:31" x14ac:dyDescent="0.25">
      <c r="AE25097" s="72"/>
    </row>
    <row r="25098" spans="31:31" x14ac:dyDescent="0.25">
      <c r="AE25098" s="72"/>
    </row>
    <row r="25099" spans="31:31" x14ac:dyDescent="0.25">
      <c r="AE25099" s="72"/>
    </row>
    <row r="25100" spans="31:31" x14ac:dyDescent="0.25">
      <c r="AE25100" s="72"/>
    </row>
    <row r="25101" spans="31:31" x14ac:dyDescent="0.25">
      <c r="AE25101" s="72"/>
    </row>
    <row r="25102" spans="31:31" x14ac:dyDescent="0.25">
      <c r="AE25102" s="72"/>
    </row>
    <row r="25103" spans="31:31" x14ac:dyDescent="0.25">
      <c r="AE25103" s="72"/>
    </row>
    <row r="25104" spans="31:31" x14ac:dyDescent="0.25">
      <c r="AE25104" s="72"/>
    </row>
    <row r="25105" spans="31:31" x14ac:dyDescent="0.25">
      <c r="AE25105" s="72"/>
    </row>
    <row r="25106" spans="31:31" x14ac:dyDescent="0.25">
      <c r="AE25106" s="72"/>
    </row>
    <row r="25107" spans="31:31" x14ac:dyDescent="0.25">
      <c r="AE25107" s="72"/>
    </row>
    <row r="25108" spans="31:31" x14ac:dyDescent="0.25">
      <c r="AE25108" s="72"/>
    </row>
    <row r="25109" spans="31:31" x14ac:dyDescent="0.25">
      <c r="AE25109" s="72"/>
    </row>
    <row r="25110" spans="31:31" x14ac:dyDescent="0.25">
      <c r="AE25110" s="72"/>
    </row>
    <row r="25111" spans="31:31" x14ac:dyDescent="0.25">
      <c r="AE25111" s="72"/>
    </row>
    <row r="25112" spans="31:31" x14ac:dyDescent="0.25">
      <c r="AE25112" s="72"/>
    </row>
    <row r="25113" spans="31:31" x14ac:dyDescent="0.25">
      <c r="AE25113" s="72"/>
    </row>
    <row r="25114" spans="31:31" x14ac:dyDescent="0.25">
      <c r="AE25114" s="72"/>
    </row>
    <row r="25115" spans="31:31" x14ac:dyDescent="0.25">
      <c r="AE25115" s="72"/>
    </row>
    <row r="25116" spans="31:31" x14ac:dyDescent="0.25">
      <c r="AE25116" s="72"/>
    </row>
    <row r="25117" spans="31:31" x14ac:dyDescent="0.25">
      <c r="AE25117" s="72"/>
    </row>
    <row r="25118" spans="31:31" x14ac:dyDescent="0.25">
      <c r="AE25118" s="72"/>
    </row>
    <row r="25119" spans="31:31" x14ac:dyDescent="0.25">
      <c r="AE25119" s="72"/>
    </row>
    <row r="25120" spans="31:31" x14ac:dyDescent="0.25">
      <c r="AE25120" s="72"/>
    </row>
    <row r="25121" spans="31:31" x14ac:dyDescent="0.25">
      <c r="AE25121" s="72"/>
    </row>
    <row r="25122" spans="31:31" x14ac:dyDescent="0.25">
      <c r="AE25122" s="72"/>
    </row>
    <row r="25123" spans="31:31" x14ac:dyDescent="0.25">
      <c r="AE25123" s="72"/>
    </row>
    <row r="25124" spans="31:31" x14ac:dyDescent="0.25">
      <c r="AE25124" s="72"/>
    </row>
    <row r="25125" spans="31:31" x14ac:dyDescent="0.25">
      <c r="AE25125" s="72"/>
    </row>
    <row r="25126" spans="31:31" x14ac:dyDescent="0.25">
      <c r="AE25126" s="72"/>
    </row>
    <row r="25127" spans="31:31" x14ac:dyDescent="0.25">
      <c r="AE25127" s="72"/>
    </row>
    <row r="25128" spans="31:31" x14ac:dyDescent="0.25">
      <c r="AE25128" s="72"/>
    </row>
    <row r="25129" spans="31:31" x14ac:dyDescent="0.25">
      <c r="AE25129" s="72"/>
    </row>
    <row r="25130" spans="31:31" x14ac:dyDescent="0.25">
      <c r="AE25130" s="72"/>
    </row>
    <row r="25131" spans="31:31" x14ac:dyDescent="0.25">
      <c r="AE25131" s="72"/>
    </row>
    <row r="25132" spans="31:31" x14ac:dyDescent="0.25">
      <c r="AE25132" s="72"/>
    </row>
    <row r="25133" spans="31:31" x14ac:dyDescent="0.25">
      <c r="AE25133" s="72"/>
    </row>
    <row r="25134" spans="31:31" x14ac:dyDescent="0.25">
      <c r="AE25134" s="72"/>
    </row>
    <row r="25135" spans="31:31" x14ac:dyDescent="0.25">
      <c r="AE25135" s="72"/>
    </row>
    <row r="25136" spans="31:31" x14ac:dyDescent="0.25">
      <c r="AE25136" s="72"/>
    </row>
    <row r="25137" spans="31:31" x14ac:dyDescent="0.25">
      <c r="AE25137" s="72"/>
    </row>
    <row r="25138" spans="31:31" x14ac:dyDescent="0.25">
      <c r="AE25138" s="72"/>
    </row>
    <row r="25139" spans="31:31" x14ac:dyDescent="0.25">
      <c r="AE25139" s="72"/>
    </row>
    <row r="25140" spans="31:31" x14ac:dyDescent="0.25">
      <c r="AE25140" s="72"/>
    </row>
    <row r="25141" spans="31:31" x14ac:dyDescent="0.25">
      <c r="AE25141" s="72"/>
    </row>
    <row r="25142" spans="31:31" x14ac:dyDescent="0.25">
      <c r="AE25142" s="72"/>
    </row>
    <row r="25143" spans="31:31" x14ac:dyDescent="0.25">
      <c r="AE25143" s="72"/>
    </row>
    <row r="25144" spans="31:31" x14ac:dyDescent="0.25">
      <c r="AE25144" s="72"/>
    </row>
    <row r="25145" spans="31:31" x14ac:dyDescent="0.25">
      <c r="AE25145" s="72"/>
    </row>
    <row r="25146" spans="31:31" x14ac:dyDescent="0.25">
      <c r="AE25146" s="72"/>
    </row>
    <row r="25147" spans="31:31" x14ac:dyDescent="0.25">
      <c r="AE25147" s="72"/>
    </row>
    <row r="25148" spans="31:31" x14ac:dyDescent="0.25">
      <c r="AE25148" s="72"/>
    </row>
    <row r="25149" spans="31:31" x14ac:dyDescent="0.25">
      <c r="AE25149" s="72"/>
    </row>
    <row r="25150" spans="31:31" x14ac:dyDescent="0.25">
      <c r="AE25150" s="72"/>
    </row>
    <row r="25151" spans="31:31" x14ac:dyDescent="0.25">
      <c r="AE25151" s="72"/>
    </row>
    <row r="25152" spans="31:31" x14ac:dyDescent="0.25">
      <c r="AE25152" s="72"/>
    </row>
    <row r="25153" spans="31:31" x14ac:dyDescent="0.25">
      <c r="AE25153" s="72"/>
    </row>
    <row r="25154" spans="31:31" x14ac:dyDescent="0.25">
      <c r="AE25154" s="72"/>
    </row>
    <row r="25155" spans="31:31" x14ac:dyDescent="0.25">
      <c r="AE25155" s="72"/>
    </row>
    <row r="25156" spans="31:31" x14ac:dyDescent="0.25">
      <c r="AE25156" s="72"/>
    </row>
    <row r="25157" spans="31:31" x14ac:dyDescent="0.25">
      <c r="AE25157" s="72"/>
    </row>
    <row r="25158" spans="31:31" x14ac:dyDescent="0.25">
      <c r="AE25158" s="72"/>
    </row>
    <row r="25159" spans="31:31" x14ac:dyDescent="0.25">
      <c r="AE25159" s="72"/>
    </row>
    <row r="25160" spans="31:31" x14ac:dyDescent="0.25">
      <c r="AE25160" s="72"/>
    </row>
    <row r="25161" spans="31:31" x14ac:dyDescent="0.25">
      <c r="AE25161" s="72"/>
    </row>
    <row r="25162" spans="31:31" x14ac:dyDescent="0.25">
      <c r="AE25162" s="72"/>
    </row>
    <row r="25163" spans="31:31" x14ac:dyDescent="0.25">
      <c r="AE25163" s="72"/>
    </row>
    <row r="25164" spans="31:31" x14ac:dyDescent="0.25">
      <c r="AE25164" s="72"/>
    </row>
    <row r="25165" spans="31:31" x14ac:dyDescent="0.25">
      <c r="AE25165" s="72"/>
    </row>
    <row r="25166" spans="31:31" x14ac:dyDescent="0.25">
      <c r="AE25166" s="72"/>
    </row>
    <row r="25167" spans="31:31" x14ac:dyDescent="0.25">
      <c r="AE25167" s="72"/>
    </row>
    <row r="25168" spans="31:31" x14ac:dyDescent="0.25">
      <c r="AE25168" s="72"/>
    </row>
    <row r="25169" spans="31:31" x14ac:dyDescent="0.25">
      <c r="AE25169" s="72"/>
    </row>
    <row r="25170" spans="31:31" x14ac:dyDescent="0.25">
      <c r="AE25170" s="72"/>
    </row>
    <row r="25171" spans="31:31" x14ac:dyDescent="0.25">
      <c r="AE25171" s="72"/>
    </row>
    <row r="25172" spans="31:31" x14ac:dyDescent="0.25">
      <c r="AE25172" s="72"/>
    </row>
    <row r="25173" spans="31:31" x14ac:dyDescent="0.25">
      <c r="AE25173" s="72"/>
    </row>
    <row r="25174" spans="31:31" x14ac:dyDescent="0.25">
      <c r="AE25174" s="72"/>
    </row>
    <row r="25175" spans="31:31" x14ac:dyDescent="0.25">
      <c r="AE25175" s="72"/>
    </row>
    <row r="25176" spans="31:31" x14ac:dyDescent="0.25">
      <c r="AE25176" s="72"/>
    </row>
    <row r="25177" spans="31:31" x14ac:dyDescent="0.25">
      <c r="AE25177" s="72"/>
    </row>
    <row r="25178" spans="31:31" x14ac:dyDescent="0.25">
      <c r="AE25178" s="72"/>
    </row>
    <row r="25179" spans="31:31" x14ac:dyDescent="0.25">
      <c r="AE25179" s="72"/>
    </row>
    <row r="25180" spans="31:31" x14ac:dyDescent="0.25">
      <c r="AE25180" s="72"/>
    </row>
    <row r="25181" spans="31:31" x14ac:dyDescent="0.25">
      <c r="AE25181" s="72"/>
    </row>
    <row r="25182" spans="31:31" x14ac:dyDescent="0.25">
      <c r="AE25182" s="72"/>
    </row>
    <row r="25183" spans="31:31" x14ac:dyDescent="0.25">
      <c r="AE25183" s="72"/>
    </row>
    <row r="25184" spans="31:31" x14ac:dyDescent="0.25">
      <c r="AE25184" s="72"/>
    </row>
    <row r="25185" spans="31:31" x14ac:dyDescent="0.25">
      <c r="AE25185" s="72"/>
    </row>
    <row r="25186" spans="31:31" x14ac:dyDescent="0.25">
      <c r="AE25186" s="72"/>
    </row>
    <row r="25187" spans="31:31" x14ac:dyDescent="0.25">
      <c r="AE25187" s="72"/>
    </row>
    <row r="25188" spans="31:31" x14ac:dyDescent="0.25">
      <c r="AE25188" s="72"/>
    </row>
    <row r="25189" spans="31:31" x14ac:dyDescent="0.25">
      <c r="AE25189" s="72"/>
    </row>
    <row r="25190" spans="31:31" x14ac:dyDescent="0.25">
      <c r="AE25190" s="72"/>
    </row>
    <row r="25191" spans="31:31" x14ac:dyDescent="0.25">
      <c r="AE25191" s="72"/>
    </row>
    <row r="25192" spans="31:31" x14ac:dyDescent="0.25">
      <c r="AE25192" s="72"/>
    </row>
    <row r="25193" spans="31:31" x14ac:dyDescent="0.25">
      <c r="AE25193" s="72"/>
    </row>
    <row r="25194" spans="31:31" x14ac:dyDescent="0.25">
      <c r="AE25194" s="72"/>
    </row>
    <row r="25195" spans="31:31" x14ac:dyDescent="0.25">
      <c r="AE25195" s="72"/>
    </row>
    <row r="25196" spans="31:31" x14ac:dyDescent="0.25">
      <c r="AE25196" s="72"/>
    </row>
    <row r="25197" spans="31:31" x14ac:dyDescent="0.25">
      <c r="AE25197" s="72"/>
    </row>
    <row r="25198" spans="31:31" x14ac:dyDescent="0.25">
      <c r="AE25198" s="72"/>
    </row>
    <row r="25199" spans="31:31" x14ac:dyDescent="0.25">
      <c r="AE25199" s="72"/>
    </row>
    <row r="25200" spans="31:31" x14ac:dyDescent="0.25">
      <c r="AE25200" s="72"/>
    </row>
    <row r="25201" spans="31:31" x14ac:dyDescent="0.25">
      <c r="AE25201" s="72"/>
    </row>
    <row r="25202" spans="31:31" x14ac:dyDescent="0.25">
      <c r="AE25202" s="72"/>
    </row>
    <row r="25203" spans="31:31" x14ac:dyDescent="0.25">
      <c r="AE25203" s="72"/>
    </row>
    <row r="25204" spans="31:31" x14ac:dyDescent="0.25">
      <c r="AE25204" s="72"/>
    </row>
    <row r="25205" spans="31:31" x14ac:dyDescent="0.25">
      <c r="AE25205" s="72"/>
    </row>
    <row r="25206" spans="31:31" x14ac:dyDescent="0.25">
      <c r="AE25206" s="72"/>
    </row>
    <row r="25207" spans="31:31" x14ac:dyDescent="0.25">
      <c r="AE25207" s="72"/>
    </row>
    <row r="25208" spans="31:31" x14ac:dyDescent="0.25">
      <c r="AE25208" s="72"/>
    </row>
    <row r="25209" spans="31:31" x14ac:dyDescent="0.25">
      <c r="AE25209" s="72"/>
    </row>
    <row r="25210" spans="31:31" x14ac:dyDescent="0.25">
      <c r="AE25210" s="72"/>
    </row>
    <row r="25211" spans="31:31" x14ac:dyDescent="0.25">
      <c r="AE25211" s="72"/>
    </row>
    <row r="25212" spans="31:31" x14ac:dyDescent="0.25">
      <c r="AE25212" s="72"/>
    </row>
    <row r="25213" spans="31:31" x14ac:dyDescent="0.25">
      <c r="AE25213" s="72"/>
    </row>
    <row r="25214" spans="31:31" x14ac:dyDescent="0.25">
      <c r="AE25214" s="72"/>
    </row>
    <row r="25215" spans="31:31" x14ac:dyDescent="0.25">
      <c r="AE25215" s="72"/>
    </row>
    <row r="25216" spans="31:31" x14ac:dyDescent="0.25">
      <c r="AE25216" s="72"/>
    </row>
    <row r="25217" spans="31:31" x14ac:dyDescent="0.25">
      <c r="AE25217" s="72"/>
    </row>
    <row r="25218" spans="31:31" x14ac:dyDescent="0.25">
      <c r="AE25218" s="72"/>
    </row>
    <row r="25219" spans="31:31" x14ac:dyDescent="0.25">
      <c r="AE25219" s="72"/>
    </row>
    <row r="25220" spans="31:31" x14ac:dyDescent="0.25">
      <c r="AE25220" s="72"/>
    </row>
    <row r="25221" spans="31:31" x14ac:dyDescent="0.25">
      <c r="AE25221" s="72"/>
    </row>
    <row r="25222" spans="31:31" x14ac:dyDescent="0.25">
      <c r="AE25222" s="72"/>
    </row>
    <row r="25223" spans="31:31" x14ac:dyDescent="0.25">
      <c r="AE25223" s="72"/>
    </row>
    <row r="25224" spans="31:31" x14ac:dyDescent="0.25">
      <c r="AE25224" s="72"/>
    </row>
    <row r="25225" spans="31:31" x14ac:dyDescent="0.25">
      <c r="AE25225" s="72"/>
    </row>
    <row r="25226" spans="31:31" x14ac:dyDescent="0.25">
      <c r="AE25226" s="72"/>
    </row>
    <row r="25227" spans="31:31" x14ac:dyDescent="0.25">
      <c r="AE25227" s="72"/>
    </row>
    <row r="25228" spans="31:31" x14ac:dyDescent="0.25">
      <c r="AE25228" s="72"/>
    </row>
    <row r="25229" spans="31:31" x14ac:dyDescent="0.25">
      <c r="AE25229" s="72"/>
    </row>
    <row r="25230" spans="31:31" x14ac:dyDescent="0.25">
      <c r="AE25230" s="72"/>
    </row>
    <row r="25231" spans="31:31" x14ac:dyDescent="0.25">
      <c r="AE25231" s="72"/>
    </row>
    <row r="25232" spans="31:31" x14ac:dyDescent="0.25">
      <c r="AE25232" s="72"/>
    </row>
    <row r="25233" spans="31:31" x14ac:dyDescent="0.25">
      <c r="AE25233" s="72"/>
    </row>
    <row r="25234" spans="31:31" x14ac:dyDescent="0.25">
      <c r="AE25234" s="72"/>
    </row>
    <row r="25235" spans="31:31" x14ac:dyDescent="0.25">
      <c r="AE25235" s="72"/>
    </row>
    <row r="25236" spans="31:31" x14ac:dyDescent="0.25">
      <c r="AE25236" s="72"/>
    </row>
    <row r="25237" spans="31:31" x14ac:dyDescent="0.25">
      <c r="AE25237" s="72"/>
    </row>
    <row r="25238" spans="31:31" x14ac:dyDescent="0.25">
      <c r="AE25238" s="72"/>
    </row>
    <row r="25239" spans="31:31" x14ac:dyDescent="0.25">
      <c r="AE25239" s="72"/>
    </row>
    <row r="25240" spans="31:31" x14ac:dyDescent="0.25">
      <c r="AE25240" s="72"/>
    </row>
    <row r="25241" spans="31:31" x14ac:dyDescent="0.25">
      <c r="AE25241" s="72"/>
    </row>
    <row r="25242" spans="31:31" x14ac:dyDescent="0.25">
      <c r="AE25242" s="72"/>
    </row>
    <row r="25243" spans="31:31" x14ac:dyDescent="0.25">
      <c r="AE25243" s="72"/>
    </row>
    <row r="25244" spans="31:31" x14ac:dyDescent="0.25">
      <c r="AE25244" s="72"/>
    </row>
    <row r="25245" spans="31:31" x14ac:dyDescent="0.25">
      <c r="AE25245" s="72"/>
    </row>
    <row r="25246" spans="31:31" x14ac:dyDescent="0.25">
      <c r="AE25246" s="72"/>
    </row>
    <row r="25247" spans="31:31" x14ac:dyDescent="0.25">
      <c r="AE25247" s="72"/>
    </row>
    <row r="25248" spans="31:31" x14ac:dyDescent="0.25">
      <c r="AE25248" s="72"/>
    </row>
    <row r="25249" spans="31:31" x14ac:dyDescent="0.25">
      <c r="AE25249" s="72"/>
    </row>
    <row r="25250" spans="31:31" x14ac:dyDescent="0.25">
      <c r="AE25250" s="72"/>
    </row>
    <row r="25251" spans="31:31" x14ac:dyDescent="0.25">
      <c r="AE25251" s="72"/>
    </row>
    <row r="25252" spans="31:31" x14ac:dyDescent="0.25">
      <c r="AE25252" s="72"/>
    </row>
    <row r="25253" spans="31:31" x14ac:dyDescent="0.25">
      <c r="AE25253" s="72"/>
    </row>
    <row r="25254" spans="31:31" x14ac:dyDescent="0.25">
      <c r="AE25254" s="72"/>
    </row>
    <row r="25255" spans="31:31" x14ac:dyDescent="0.25">
      <c r="AE25255" s="72"/>
    </row>
    <row r="25256" spans="31:31" x14ac:dyDescent="0.25">
      <c r="AE25256" s="72"/>
    </row>
    <row r="25257" spans="31:31" x14ac:dyDescent="0.25">
      <c r="AE25257" s="72"/>
    </row>
    <row r="25258" spans="31:31" x14ac:dyDescent="0.25">
      <c r="AE25258" s="72"/>
    </row>
    <row r="25259" spans="31:31" x14ac:dyDescent="0.25">
      <c r="AE25259" s="72"/>
    </row>
    <row r="25260" spans="31:31" x14ac:dyDescent="0.25">
      <c r="AE25260" s="72"/>
    </row>
    <row r="25261" spans="31:31" x14ac:dyDescent="0.25">
      <c r="AE25261" s="72"/>
    </row>
    <row r="25262" spans="31:31" x14ac:dyDescent="0.25">
      <c r="AE25262" s="72"/>
    </row>
    <row r="25263" spans="31:31" x14ac:dyDescent="0.25">
      <c r="AE25263" s="72"/>
    </row>
    <row r="25264" spans="31:31" x14ac:dyDescent="0.25">
      <c r="AE25264" s="72"/>
    </row>
    <row r="25265" spans="31:31" x14ac:dyDescent="0.25">
      <c r="AE25265" s="72"/>
    </row>
    <row r="25266" spans="31:31" x14ac:dyDescent="0.25">
      <c r="AE25266" s="72"/>
    </row>
    <row r="25267" spans="31:31" x14ac:dyDescent="0.25">
      <c r="AE25267" s="72"/>
    </row>
    <row r="25268" spans="31:31" x14ac:dyDescent="0.25">
      <c r="AE25268" s="72"/>
    </row>
    <row r="25269" spans="31:31" x14ac:dyDescent="0.25">
      <c r="AE25269" s="72"/>
    </row>
    <row r="25270" spans="31:31" x14ac:dyDescent="0.25">
      <c r="AE25270" s="72"/>
    </row>
    <row r="25271" spans="31:31" x14ac:dyDescent="0.25">
      <c r="AE25271" s="72"/>
    </row>
    <row r="25272" spans="31:31" x14ac:dyDescent="0.25">
      <c r="AE25272" s="72"/>
    </row>
    <row r="25273" spans="31:31" x14ac:dyDescent="0.25">
      <c r="AE25273" s="72"/>
    </row>
    <row r="25274" spans="31:31" x14ac:dyDescent="0.25">
      <c r="AE25274" s="72"/>
    </row>
    <row r="25275" spans="31:31" x14ac:dyDescent="0.25">
      <c r="AE25275" s="72"/>
    </row>
    <row r="25276" spans="31:31" x14ac:dyDescent="0.25">
      <c r="AE25276" s="72"/>
    </row>
    <row r="25277" spans="31:31" x14ac:dyDescent="0.25">
      <c r="AE25277" s="72"/>
    </row>
    <row r="25278" spans="31:31" x14ac:dyDescent="0.25">
      <c r="AE25278" s="72"/>
    </row>
    <row r="25279" spans="31:31" x14ac:dyDescent="0.25">
      <c r="AE25279" s="72"/>
    </row>
    <row r="25280" spans="31:31" x14ac:dyDescent="0.25">
      <c r="AE25280" s="72"/>
    </row>
    <row r="25281" spans="31:31" x14ac:dyDescent="0.25">
      <c r="AE25281" s="72"/>
    </row>
    <row r="25282" spans="31:31" x14ac:dyDescent="0.25">
      <c r="AE25282" s="72"/>
    </row>
    <row r="25283" spans="31:31" x14ac:dyDescent="0.25">
      <c r="AE25283" s="72"/>
    </row>
    <row r="25284" spans="31:31" x14ac:dyDescent="0.25">
      <c r="AE25284" s="72"/>
    </row>
    <row r="25285" spans="31:31" x14ac:dyDescent="0.25">
      <c r="AE25285" s="72"/>
    </row>
    <row r="25286" spans="31:31" x14ac:dyDescent="0.25">
      <c r="AE25286" s="72"/>
    </row>
    <row r="25287" spans="31:31" x14ac:dyDescent="0.25">
      <c r="AE25287" s="72"/>
    </row>
    <row r="25288" spans="31:31" x14ac:dyDescent="0.25">
      <c r="AE25288" s="72"/>
    </row>
    <row r="25289" spans="31:31" x14ac:dyDescent="0.25">
      <c r="AE25289" s="72"/>
    </row>
    <row r="25290" spans="31:31" x14ac:dyDescent="0.25">
      <c r="AE25290" s="72"/>
    </row>
    <row r="25291" spans="31:31" x14ac:dyDescent="0.25">
      <c r="AE25291" s="72"/>
    </row>
    <row r="25292" spans="31:31" x14ac:dyDescent="0.25">
      <c r="AE25292" s="72"/>
    </row>
    <row r="25293" spans="31:31" x14ac:dyDescent="0.25">
      <c r="AE25293" s="72"/>
    </row>
    <row r="25294" spans="31:31" x14ac:dyDescent="0.25">
      <c r="AE25294" s="72"/>
    </row>
    <row r="25295" spans="31:31" x14ac:dyDescent="0.25">
      <c r="AE25295" s="72"/>
    </row>
    <row r="25296" spans="31:31" x14ac:dyDescent="0.25">
      <c r="AE25296" s="72"/>
    </row>
    <row r="25297" spans="31:31" x14ac:dyDescent="0.25">
      <c r="AE25297" s="72"/>
    </row>
    <row r="25298" spans="31:31" x14ac:dyDescent="0.25">
      <c r="AE25298" s="72"/>
    </row>
    <row r="25299" spans="31:31" x14ac:dyDescent="0.25">
      <c r="AE25299" s="72"/>
    </row>
    <row r="25300" spans="31:31" x14ac:dyDescent="0.25">
      <c r="AE25300" s="72"/>
    </row>
    <row r="25301" spans="31:31" x14ac:dyDescent="0.25">
      <c r="AE25301" s="72"/>
    </row>
    <row r="25302" spans="31:31" x14ac:dyDescent="0.25">
      <c r="AE25302" s="72"/>
    </row>
    <row r="25303" spans="31:31" x14ac:dyDescent="0.25">
      <c r="AE25303" s="72"/>
    </row>
    <row r="25304" spans="31:31" x14ac:dyDescent="0.25">
      <c r="AE25304" s="72"/>
    </row>
    <row r="25305" spans="31:31" x14ac:dyDescent="0.25">
      <c r="AE25305" s="72"/>
    </row>
    <row r="25306" spans="31:31" x14ac:dyDescent="0.25">
      <c r="AE25306" s="72"/>
    </row>
    <row r="25307" spans="31:31" x14ac:dyDescent="0.25">
      <c r="AE25307" s="72"/>
    </row>
    <row r="25308" spans="31:31" x14ac:dyDescent="0.25">
      <c r="AE25308" s="72"/>
    </row>
    <row r="25309" spans="31:31" x14ac:dyDescent="0.25">
      <c r="AE25309" s="72"/>
    </row>
    <row r="25310" spans="31:31" x14ac:dyDescent="0.25">
      <c r="AE25310" s="72"/>
    </row>
    <row r="25311" spans="31:31" x14ac:dyDescent="0.25">
      <c r="AE25311" s="72"/>
    </row>
    <row r="25312" spans="31:31" x14ac:dyDescent="0.25">
      <c r="AE25312" s="72"/>
    </row>
    <row r="25313" spans="31:31" x14ac:dyDescent="0.25">
      <c r="AE25313" s="72"/>
    </row>
    <row r="25314" spans="31:31" x14ac:dyDescent="0.25">
      <c r="AE25314" s="72"/>
    </row>
    <row r="25315" spans="31:31" x14ac:dyDescent="0.25">
      <c r="AE25315" s="72"/>
    </row>
    <row r="25316" spans="31:31" x14ac:dyDescent="0.25">
      <c r="AE25316" s="72"/>
    </row>
    <row r="25317" spans="31:31" x14ac:dyDescent="0.25">
      <c r="AE25317" s="72"/>
    </row>
    <row r="25318" spans="31:31" x14ac:dyDescent="0.25">
      <c r="AE25318" s="72"/>
    </row>
    <row r="25319" spans="31:31" x14ac:dyDescent="0.25">
      <c r="AE25319" s="72"/>
    </row>
    <row r="25320" spans="31:31" x14ac:dyDescent="0.25">
      <c r="AE25320" s="72"/>
    </row>
    <row r="25321" spans="31:31" x14ac:dyDescent="0.25">
      <c r="AE25321" s="72"/>
    </row>
    <row r="25322" spans="31:31" x14ac:dyDescent="0.25">
      <c r="AE25322" s="72"/>
    </row>
    <row r="25323" spans="31:31" x14ac:dyDescent="0.25">
      <c r="AE25323" s="72"/>
    </row>
    <row r="25324" spans="31:31" x14ac:dyDescent="0.25">
      <c r="AE25324" s="72"/>
    </row>
    <row r="25325" spans="31:31" x14ac:dyDescent="0.25">
      <c r="AE25325" s="72"/>
    </row>
    <row r="25326" spans="31:31" x14ac:dyDescent="0.25">
      <c r="AE25326" s="72"/>
    </row>
    <row r="25327" spans="31:31" x14ac:dyDescent="0.25">
      <c r="AE25327" s="72"/>
    </row>
    <row r="25328" spans="31:31" x14ac:dyDescent="0.25">
      <c r="AE25328" s="72"/>
    </row>
    <row r="25329" spans="31:31" x14ac:dyDescent="0.25">
      <c r="AE25329" s="72"/>
    </row>
    <row r="25330" spans="31:31" x14ac:dyDescent="0.25">
      <c r="AE25330" s="72"/>
    </row>
    <row r="25331" spans="31:31" x14ac:dyDescent="0.25">
      <c r="AE25331" s="72"/>
    </row>
    <row r="25332" spans="31:31" x14ac:dyDescent="0.25">
      <c r="AE25332" s="72"/>
    </row>
    <row r="25333" spans="31:31" x14ac:dyDescent="0.25">
      <c r="AE25333" s="72"/>
    </row>
    <row r="25334" spans="31:31" x14ac:dyDescent="0.25">
      <c r="AE25334" s="72"/>
    </row>
    <row r="25335" spans="31:31" x14ac:dyDescent="0.25">
      <c r="AE25335" s="72"/>
    </row>
    <row r="25336" spans="31:31" x14ac:dyDescent="0.25">
      <c r="AE25336" s="72"/>
    </row>
    <row r="25337" spans="31:31" x14ac:dyDescent="0.25">
      <c r="AE25337" s="72"/>
    </row>
    <row r="25338" spans="31:31" x14ac:dyDescent="0.25">
      <c r="AE25338" s="72"/>
    </row>
    <row r="25339" spans="31:31" x14ac:dyDescent="0.25">
      <c r="AE25339" s="72"/>
    </row>
    <row r="25340" spans="31:31" x14ac:dyDescent="0.25">
      <c r="AE25340" s="72"/>
    </row>
    <row r="25341" spans="31:31" x14ac:dyDescent="0.25">
      <c r="AE25341" s="72"/>
    </row>
    <row r="25342" spans="31:31" x14ac:dyDescent="0.25">
      <c r="AE25342" s="72"/>
    </row>
    <row r="25343" spans="31:31" x14ac:dyDescent="0.25">
      <c r="AE25343" s="72"/>
    </row>
    <row r="25344" spans="31:31" x14ac:dyDescent="0.25">
      <c r="AE25344" s="72"/>
    </row>
    <row r="25345" spans="31:31" x14ac:dyDescent="0.25">
      <c r="AE25345" s="72"/>
    </row>
    <row r="25346" spans="31:31" x14ac:dyDescent="0.25">
      <c r="AE25346" s="72"/>
    </row>
    <row r="25347" spans="31:31" x14ac:dyDescent="0.25">
      <c r="AE25347" s="72"/>
    </row>
    <row r="25348" spans="31:31" x14ac:dyDescent="0.25">
      <c r="AE25348" s="72"/>
    </row>
    <row r="25349" spans="31:31" x14ac:dyDescent="0.25">
      <c r="AE25349" s="72"/>
    </row>
    <row r="25350" spans="31:31" x14ac:dyDescent="0.25">
      <c r="AE25350" s="72"/>
    </row>
    <row r="25351" spans="31:31" x14ac:dyDescent="0.25">
      <c r="AE25351" s="72"/>
    </row>
    <row r="25352" spans="31:31" x14ac:dyDescent="0.25">
      <c r="AE25352" s="72"/>
    </row>
    <row r="25353" spans="31:31" x14ac:dyDescent="0.25">
      <c r="AE25353" s="72"/>
    </row>
    <row r="25354" spans="31:31" x14ac:dyDescent="0.25">
      <c r="AE25354" s="72"/>
    </row>
    <row r="25355" spans="31:31" x14ac:dyDescent="0.25">
      <c r="AE25355" s="72"/>
    </row>
    <row r="25356" spans="31:31" x14ac:dyDescent="0.25">
      <c r="AE25356" s="72"/>
    </row>
    <row r="25357" spans="31:31" x14ac:dyDescent="0.25">
      <c r="AE25357" s="72"/>
    </row>
    <row r="25358" spans="31:31" x14ac:dyDescent="0.25">
      <c r="AE25358" s="72"/>
    </row>
    <row r="25359" spans="31:31" x14ac:dyDescent="0.25">
      <c r="AE25359" s="72"/>
    </row>
    <row r="25360" spans="31:31" x14ac:dyDescent="0.25">
      <c r="AE25360" s="72"/>
    </row>
    <row r="25361" spans="31:31" x14ac:dyDescent="0.25">
      <c r="AE25361" s="72"/>
    </row>
    <row r="25362" spans="31:31" x14ac:dyDescent="0.25">
      <c r="AE25362" s="72"/>
    </row>
    <row r="25363" spans="31:31" x14ac:dyDescent="0.25">
      <c r="AE25363" s="72"/>
    </row>
    <row r="25364" spans="31:31" x14ac:dyDescent="0.25">
      <c r="AE25364" s="72"/>
    </row>
    <row r="25365" spans="31:31" x14ac:dyDescent="0.25">
      <c r="AE25365" s="72"/>
    </row>
    <row r="25366" spans="31:31" x14ac:dyDescent="0.25">
      <c r="AE25366" s="72"/>
    </row>
    <row r="25367" spans="31:31" x14ac:dyDescent="0.25">
      <c r="AE25367" s="72"/>
    </row>
    <row r="25368" spans="31:31" x14ac:dyDescent="0.25">
      <c r="AE25368" s="72"/>
    </row>
    <row r="25369" spans="31:31" x14ac:dyDescent="0.25">
      <c r="AE25369" s="72"/>
    </row>
    <row r="25370" spans="31:31" x14ac:dyDescent="0.25">
      <c r="AE25370" s="72"/>
    </row>
    <row r="25371" spans="31:31" x14ac:dyDescent="0.25">
      <c r="AE25371" s="72"/>
    </row>
    <row r="25372" spans="31:31" x14ac:dyDescent="0.25">
      <c r="AE25372" s="72"/>
    </row>
    <row r="25373" spans="31:31" x14ac:dyDescent="0.25">
      <c r="AE25373" s="72"/>
    </row>
    <row r="25374" spans="31:31" x14ac:dyDescent="0.25">
      <c r="AE25374" s="72"/>
    </row>
    <row r="25375" spans="31:31" x14ac:dyDescent="0.25">
      <c r="AE25375" s="72"/>
    </row>
    <row r="25376" spans="31:31" x14ac:dyDescent="0.25">
      <c r="AE25376" s="72"/>
    </row>
    <row r="25377" spans="31:31" x14ac:dyDescent="0.25">
      <c r="AE25377" s="72"/>
    </row>
    <row r="25378" spans="31:31" x14ac:dyDescent="0.25">
      <c r="AE25378" s="72"/>
    </row>
    <row r="25379" spans="31:31" x14ac:dyDescent="0.25">
      <c r="AE25379" s="72"/>
    </row>
    <row r="25380" spans="31:31" x14ac:dyDescent="0.25">
      <c r="AE25380" s="72"/>
    </row>
    <row r="25381" spans="31:31" x14ac:dyDescent="0.25">
      <c r="AE25381" s="72"/>
    </row>
    <row r="25382" spans="31:31" x14ac:dyDescent="0.25">
      <c r="AE25382" s="72"/>
    </row>
    <row r="25383" spans="31:31" x14ac:dyDescent="0.25">
      <c r="AE25383" s="72"/>
    </row>
    <row r="25384" spans="31:31" x14ac:dyDescent="0.25">
      <c r="AE25384" s="72"/>
    </row>
    <row r="25385" spans="31:31" x14ac:dyDescent="0.25">
      <c r="AE25385" s="72"/>
    </row>
    <row r="25386" spans="31:31" x14ac:dyDescent="0.25">
      <c r="AE25386" s="72"/>
    </row>
    <row r="25387" spans="31:31" x14ac:dyDescent="0.25">
      <c r="AE25387" s="72"/>
    </row>
    <row r="25388" spans="31:31" x14ac:dyDescent="0.25">
      <c r="AE25388" s="72"/>
    </row>
    <row r="25389" spans="31:31" x14ac:dyDescent="0.25">
      <c r="AE25389" s="72"/>
    </row>
    <row r="25390" spans="31:31" x14ac:dyDescent="0.25">
      <c r="AE25390" s="72"/>
    </row>
    <row r="25391" spans="31:31" x14ac:dyDescent="0.25">
      <c r="AE25391" s="72"/>
    </row>
    <row r="25392" spans="31:31" x14ac:dyDescent="0.25">
      <c r="AE25392" s="72"/>
    </row>
    <row r="25393" spans="31:31" x14ac:dyDescent="0.25">
      <c r="AE25393" s="72"/>
    </row>
    <row r="25394" spans="31:31" x14ac:dyDescent="0.25">
      <c r="AE25394" s="72"/>
    </row>
    <row r="25395" spans="31:31" x14ac:dyDescent="0.25">
      <c r="AE25395" s="72"/>
    </row>
    <row r="25396" spans="31:31" x14ac:dyDescent="0.25">
      <c r="AE25396" s="72"/>
    </row>
    <row r="25397" spans="31:31" x14ac:dyDescent="0.25">
      <c r="AE25397" s="72"/>
    </row>
    <row r="25398" spans="31:31" x14ac:dyDescent="0.25">
      <c r="AE25398" s="72"/>
    </row>
    <row r="25399" spans="31:31" x14ac:dyDescent="0.25">
      <c r="AE25399" s="72"/>
    </row>
    <row r="25400" spans="31:31" x14ac:dyDescent="0.25">
      <c r="AE25400" s="72"/>
    </row>
    <row r="25401" spans="31:31" x14ac:dyDescent="0.25">
      <c r="AE25401" s="72"/>
    </row>
    <row r="25402" spans="31:31" x14ac:dyDescent="0.25">
      <c r="AE25402" s="72"/>
    </row>
    <row r="25403" spans="31:31" x14ac:dyDescent="0.25">
      <c r="AE25403" s="72"/>
    </row>
    <row r="25404" spans="31:31" x14ac:dyDescent="0.25">
      <c r="AE25404" s="72"/>
    </row>
    <row r="25405" spans="31:31" x14ac:dyDescent="0.25">
      <c r="AE25405" s="72"/>
    </row>
    <row r="25406" spans="31:31" x14ac:dyDescent="0.25">
      <c r="AE25406" s="72"/>
    </row>
    <row r="25407" spans="31:31" x14ac:dyDescent="0.25">
      <c r="AE25407" s="72"/>
    </row>
    <row r="25408" spans="31:31" x14ac:dyDescent="0.25">
      <c r="AE25408" s="72"/>
    </row>
    <row r="25409" spans="31:31" x14ac:dyDescent="0.25">
      <c r="AE25409" s="72"/>
    </row>
    <row r="25410" spans="31:31" x14ac:dyDescent="0.25">
      <c r="AE25410" s="72"/>
    </row>
    <row r="25411" spans="31:31" x14ac:dyDescent="0.25">
      <c r="AE25411" s="72"/>
    </row>
    <row r="25412" spans="31:31" x14ac:dyDescent="0.25">
      <c r="AE25412" s="72"/>
    </row>
    <row r="25413" spans="31:31" x14ac:dyDescent="0.25">
      <c r="AE25413" s="72"/>
    </row>
    <row r="25414" spans="31:31" x14ac:dyDescent="0.25">
      <c r="AE25414" s="72"/>
    </row>
    <row r="25415" spans="31:31" x14ac:dyDescent="0.25">
      <c r="AE25415" s="72"/>
    </row>
    <row r="25416" spans="31:31" x14ac:dyDescent="0.25">
      <c r="AE25416" s="72"/>
    </row>
    <row r="25417" spans="31:31" x14ac:dyDescent="0.25">
      <c r="AE25417" s="72"/>
    </row>
    <row r="25418" spans="31:31" x14ac:dyDescent="0.25">
      <c r="AE25418" s="72"/>
    </row>
    <row r="25419" spans="31:31" x14ac:dyDescent="0.25">
      <c r="AE25419" s="72"/>
    </row>
    <row r="25420" spans="31:31" x14ac:dyDescent="0.25">
      <c r="AE25420" s="72"/>
    </row>
    <row r="25421" spans="31:31" x14ac:dyDescent="0.25">
      <c r="AE25421" s="72"/>
    </row>
    <row r="25422" spans="31:31" x14ac:dyDescent="0.25">
      <c r="AE25422" s="72"/>
    </row>
    <row r="25423" spans="31:31" x14ac:dyDescent="0.25">
      <c r="AE25423" s="72"/>
    </row>
    <row r="25424" spans="31:31" x14ac:dyDescent="0.25">
      <c r="AE25424" s="72"/>
    </row>
    <row r="25425" spans="31:31" x14ac:dyDescent="0.25">
      <c r="AE25425" s="72"/>
    </row>
    <row r="25426" spans="31:31" x14ac:dyDescent="0.25">
      <c r="AE25426" s="72"/>
    </row>
    <row r="25427" spans="31:31" x14ac:dyDescent="0.25">
      <c r="AE25427" s="72"/>
    </row>
    <row r="25428" spans="31:31" x14ac:dyDescent="0.25">
      <c r="AE25428" s="72"/>
    </row>
    <row r="25429" spans="31:31" x14ac:dyDescent="0.25">
      <c r="AE25429" s="72"/>
    </row>
    <row r="25430" spans="31:31" x14ac:dyDescent="0.25">
      <c r="AE25430" s="72"/>
    </row>
    <row r="25431" spans="31:31" x14ac:dyDescent="0.25">
      <c r="AE25431" s="72"/>
    </row>
    <row r="25432" spans="31:31" x14ac:dyDescent="0.25">
      <c r="AE25432" s="72"/>
    </row>
    <row r="25433" spans="31:31" x14ac:dyDescent="0.25">
      <c r="AE25433" s="72"/>
    </row>
    <row r="25434" spans="31:31" x14ac:dyDescent="0.25">
      <c r="AE25434" s="72"/>
    </row>
    <row r="25435" spans="31:31" x14ac:dyDescent="0.25">
      <c r="AE25435" s="72"/>
    </row>
    <row r="25436" spans="31:31" x14ac:dyDescent="0.25">
      <c r="AE25436" s="72"/>
    </row>
    <row r="25437" spans="31:31" x14ac:dyDescent="0.25">
      <c r="AE25437" s="72"/>
    </row>
    <row r="25438" spans="31:31" x14ac:dyDescent="0.25">
      <c r="AE25438" s="72"/>
    </row>
    <row r="25439" spans="31:31" x14ac:dyDescent="0.25">
      <c r="AE25439" s="72"/>
    </row>
    <row r="25440" spans="31:31" x14ac:dyDescent="0.25">
      <c r="AE25440" s="72"/>
    </row>
    <row r="25441" spans="31:31" x14ac:dyDescent="0.25">
      <c r="AE25441" s="72"/>
    </row>
    <row r="25442" spans="31:31" x14ac:dyDescent="0.25">
      <c r="AE25442" s="72"/>
    </row>
    <row r="25443" spans="31:31" x14ac:dyDescent="0.25">
      <c r="AE25443" s="72"/>
    </row>
    <row r="25444" spans="31:31" x14ac:dyDescent="0.25">
      <c r="AE25444" s="72"/>
    </row>
    <row r="25445" spans="31:31" x14ac:dyDescent="0.25">
      <c r="AE25445" s="72"/>
    </row>
    <row r="25446" spans="31:31" x14ac:dyDescent="0.25">
      <c r="AE25446" s="72"/>
    </row>
    <row r="25447" spans="31:31" x14ac:dyDescent="0.25">
      <c r="AE25447" s="72"/>
    </row>
    <row r="25448" spans="31:31" x14ac:dyDescent="0.25">
      <c r="AE25448" s="72"/>
    </row>
    <row r="25449" spans="31:31" x14ac:dyDescent="0.25">
      <c r="AE25449" s="72"/>
    </row>
    <row r="25450" spans="31:31" x14ac:dyDescent="0.25">
      <c r="AE25450" s="72"/>
    </row>
    <row r="25451" spans="31:31" x14ac:dyDescent="0.25">
      <c r="AE25451" s="72"/>
    </row>
    <row r="25452" spans="31:31" x14ac:dyDescent="0.25">
      <c r="AE25452" s="72"/>
    </row>
    <row r="25453" spans="31:31" x14ac:dyDescent="0.25">
      <c r="AE25453" s="72"/>
    </row>
    <row r="25454" spans="31:31" x14ac:dyDescent="0.25">
      <c r="AE25454" s="72"/>
    </row>
    <row r="25455" spans="31:31" x14ac:dyDescent="0.25">
      <c r="AE25455" s="72"/>
    </row>
    <row r="25456" spans="31:31" x14ac:dyDescent="0.25">
      <c r="AE25456" s="72"/>
    </row>
    <row r="25457" spans="31:31" x14ac:dyDescent="0.25">
      <c r="AE25457" s="72"/>
    </row>
    <row r="25458" spans="31:31" x14ac:dyDescent="0.25">
      <c r="AE25458" s="72"/>
    </row>
    <row r="25459" spans="31:31" x14ac:dyDescent="0.25">
      <c r="AE25459" s="72"/>
    </row>
    <row r="25460" spans="31:31" x14ac:dyDescent="0.25">
      <c r="AE25460" s="72"/>
    </row>
    <row r="25461" spans="31:31" x14ac:dyDescent="0.25">
      <c r="AE25461" s="72"/>
    </row>
    <row r="25462" spans="31:31" x14ac:dyDescent="0.25">
      <c r="AE25462" s="72"/>
    </row>
    <row r="25463" spans="31:31" x14ac:dyDescent="0.25">
      <c r="AE25463" s="72"/>
    </row>
    <row r="25464" spans="31:31" x14ac:dyDescent="0.25">
      <c r="AE25464" s="72"/>
    </row>
    <row r="25465" spans="31:31" x14ac:dyDescent="0.25">
      <c r="AE25465" s="72"/>
    </row>
    <row r="25466" spans="31:31" x14ac:dyDescent="0.25">
      <c r="AE25466" s="72"/>
    </row>
    <row r="25467" spans="31:31" x14ac:dyDescent="0.25">
      <c r="AE25467" s="72"/>
    </row>
    <row r="25468" spans="31:31" x14ac:dyDescent="0.25">
      <c r="AE25468" s="72"/>
    </row>
    <row r="25469" spans="31:31" x14ac:dyDescent="0.25">
      <c r="AE25469" s="72"/>
    </row>
    <row r="25470" spans="31:31" x14ac:dyDescent="0.25">
      <c r="AE25470" s="72"/>
    </row>
    <row r="25471" spans="31:31" x14ac:dyDescent="0.25">
      <c r="AE25471" s="72"/>
    </row>
    <row r="25472" spans="31:31" x14ac:dyDescent="0.25">
      <c r="AE25472" s="72"/>
    </row>
    <row r="25473" spans="31:31" x14ac:dyDescent="0.25">
      <c r="AE25473" s="72"/>
    </row>
    <row r="25474" spans="31:31" x14ac:dyDescent="0.25">
      <c r="AE25474" s="72"/>
    </row>
    <row r="25475" spans="31:31" x14ac:dyDescent="0.25">
      <c r="AE25475" s="72"/>
    </row>
    <row r="25476" spans="31:31" x14ac:dyDescent="0.25">
      <c r="AE25476" s="72"/>
    </row>
    <row r="25477" spans="31:31" x14ac:dyDescent="0.25">
      <c r="AE25477" s="72"/>
    </row>
    <row r="25478" spans="31:31" x14ac:dyDescent="0.25">
      <c r="AE25478" s="72"/>
    </row>
    <row r="25479" spans="31:31" x14ac:dyDescent="0.25">
      <c r="AE25479" s="72"/>
    </row>
    <row r="25480" spans="31:31" x14ac:dyDescent="0.25">
      <c r="AE25480" s="72"/>
    </row>
    <row r="25481" spans="31:31" x14ac:dyDescent="0.25">
      <c r="AE25481" s="72"/>
    </row>
    <row r="25482" spans="31:31" x14ac:dyDescent="0.25">
      <c r="AE25482" s="72"/>
    </row>
    <row r="25483" spans="31:31" x14ac:dyDescent="0.25">
      <c r="AE25483" s="72"/>
    </row>
    <row r="25484" spans="31:31" x14ac:dyDescent="0.25">
      <c r="AE25484" s="72"/>
    </row>
    <row r="25485" spans="31:31" x14ac:dyDescent="0.25">
      <c r="AE25485" s="72"/>
    </row>
    <row r="25486" spans="31:31" x14ac:dyDescent="0.25">
      <c r="AE25486" s="72"/>
    </row>
    <row r="25487" spans="31:31" x14ac:dyDescent="0.25">
      <c r="AE25487" s="72"/>
    </row>
    <row r="25488" spans="31:31" x14ac:dyDescent="0.25">
      <c r="AE25488" s="72"/>
    </row>
    <row r="25489" spans="31:31" x14ac:dyDescent="0.25">
      <c r="AE25489" s="72"/>
    </row>
    <row r="25490" spans="31:31" x14ac:dyDescent="0.25">
      <c r="AE25490" s="72"/>
    </row>
    <row r="25491" spans="31:31" x14ac:dyDescent="0.25">
      <c r="AE25491" s="72"/>
    </row>
    <row r="25492" spans="31:31" x14ac:dyDescent="0.25">
      <c r="AE25492" s="72"/>
    </row>
    <row r="25493" spans="31:31" x14ac:dyDescent="0.25">
      <c r="AE25493" s="72"/>
    </row>
    <row r="25494" spans="31:31" x14ac:dyDescent="0.25">
      <c r="AE25494" s="72"/>
    </row>
    <row r="25495" spans="31:31" x14ac:dyDescent="0.25">
      <c r="AE25495" s="72"/>
    </row>
    <row r="25496" spans="31:31" x14ac:dyDescent="0.25">
      <c r="AE25496" s="72"/>
    </row>
    <row r="25497" spans="31:31" x14ac:dyDescent="0.25">
      <c r="AE25497" s="72"/>
    </row>
    <row r="25498" spans="31:31" x14ac:dyDescent="0.25">
      <c r="AE25498" s="72"/>
    </row>
    <row r="25499" spans="31:31" x14ac:dyDescent="0.25">
      <c r="AE25499" s="72"/>
    </row>
    <row r="25500" spans="31:31" x14ac:dyDescent="0.25">
      <c r="AE25500" s="72"/>
    </row>
    <row r="25501" spans="31:31" x14ac:dyDescent="0.25">
      <c r="AE25501" s="72"/>
    </row>
    <row r="25502" spans="31:31" x14ac:dyDescent="0.25">
      <c r="AE25502" s="72"/>
    </row>
    <row r="25503" spans="31:31" x14ac:dyDescent="0.25">
      <c r="AE25503" s="72"/>
    </row>
    <row r="25504" spans="31:31" x14ac:dyDescent="0.25">
      <c r="AE25504" s="72"/>
    </row>
    <row r="25505" spans="31:31" x14ac:dyDescent="0.25">
      <c r="AE25505" s="72"/>
    </row>
    <row r="25506" spans="31:31" x14ac:dyDescent="0.25">
      <c r="AE25506" s="72"/>
    </row>
    <row r="25507" spans="31:31" x14ac:dyDescent="0.25">
      <c r="AE25507" s="72"/>
    </row>
    <row r="25508" spans="31:31" x14ac:dyDescent="0.25">
      <c r="AE25508" s="72"/>
    </row>
    <row r="25509" spans="31:31" x14ac:dyDescent="0.25">
      <c r="AE25509" s="72"/>
    </row>
    <row r="25510" spans="31:31" x14ac:dyDescent="0.25">
      <c r="AE25510" s="72"/>
    </row>
    <row r="25511" spans="31:31" x14ac:dyDescent="0.25">
      <c r="AE25511" s="72"/>
    </row>
    <row r="25512" spans="31:31" x14ac:dyDescent="0.25">
      <c r="AE25512" s="72"/>
    </row>
    <row r="25513" spans="31:31" x14ac:dyDescent="0.25">
      <c r="AE25513" s="72"/>
    </row>
    <row r="25514" spans="31:31" x14ac:dyDescent="0.25">
      <c r="AE25514" s="72"/>
    </row>
    <row r="25515" spans="31:31" x14ac:dyDescent="0.25">
      <c r="AE25515" s="72"/>
    </row>
    <row r="25516" spans="31:31" x14ac:dyDescent="0.25">
      <c r="AE25516" s="72"/>
    </row>
    <row r="25517" spans="31:31" x14ac:dyDescent="0.25">
      <c r="AE25517" s="72"/>
    </row>
    <row r="25518" spans="31:31" x14ac:dyDescent="0.25">
      <c r="AE25518" s="72"/>
    </row>
    <row r="25519" spans="31:31" x14ac:dyDescent="0.25">
      <c r="AE25519" s="72"/>
    </row>
    <row r="25520" spans="31:31" x14ac:dyDescent="0.25">
      <c r="AE25520" s="72"/>
    </row>
    <row r="25521" spans="31:31" x14ac:dyDescent="0.25">
      <c r="AE25521" s="72"/>
    </row>
    <row r="25522" spans="31:31" x14ac:dyDescent="0.25">
      <c r="AE25522" s="72"/>
    </row>
    <row r="25523" spans="31:31" x14ac:dyDescent="0.25">
      <c r="AE25523" s="72"/>
    </row>
    <row r="25524" spans="31:31" x14ac:dyDescent="0.25">
      <c r="AE25524" s="72"/>
    </row>
    <row r="25525" spans="31:31" x14ac:dyDescent="0.25">
      <c r="AE25525" s="72"/>
    </row>
    <row r="25526" spans="31:31" x14ac:dyDescent="0.25">
      <c r="AE25526" s="72"/>
    </row>
    <row r="25527" spans="31:31" x14ac:dyDescent="0.25">
      <c r="AE25527" s="72"/>
    </row>
    <row r="25528" spans="31:31" x14ac:dyDescent="0.25">
      <c r="AE25528" s="72"/>
    </row>
    <row r="25529" spans="31:31" x14ac:dyDescent="0.25">
      <c r="AE25529" s="72"/>
    </row>
    <row r="25530" spans="31:31" x14ac:dyDescent="0.25">
      <c r="AE25530" s="72"/>
    </row>
    <row r="25531" spans="31:31" x14ac:dyDescent="0.25">
      <c r="AE25531" s="72"/>
    </row>
    <row r="25532" spans="31:31" x14ac:dyDescent="0.25">
      <c r="AE25532" s="72"/>
    </row>
    <row r="25533" spans="31:31" x14ac:dyDescent="0.25">
      <c r="AE25533" s="72"/>
    </row>
    <row r="25534" spans="31:31" x14ac:dyDescent="0.25">
      <c r="AE25534" s="72"/>
    </row>
    <row r="25535" spans="31:31" x14ac:dyDescent="0.25">
      <c r="AE25535" s="72"/>
    </row>
    <row r="25536" spans="31:31" x14ac:dyDescent="0.25">
      <c r="AE25536" s="72"/>
    </row>
    <row r="25537" spans="31:31" x14ac:dyDescent="0.25">
      <c r="AE25537" s="72"/>
    </row>
    <row r="25538" spans="31:31" x14ac:dyDescent="0.25">
      <c r="AE25538" s="72"/>
    </row>
    <row r="25539" spans="31:31" x14ac:dyDescent="0.25">
      <c r="AE25539" s="72"/>
    </row>
    <row r="25540" spans="31:31" x14ac:dyDescent="0.25">
      <c r="AE25540" s="72"/>
    </row>
    <row r="25541" spans="31:31" x14ac:dyDescent="0.25">
      <c r="AE25541" s="72"/>
    </row>
    <row r="25542" spans="31:31" x14ac:dyDescent="0.25">
      <c r="AE25542" s="72"/>
    </row>
    <row r="25543" spans="31:31" x14ac:dyDescent="0.25">
      <c r="AE25543" s="72"/>
    </row>
    <row r="25544" spans="31:31" x14ac:dyDescent="0.25">
      <c r="AE25544" s="72"/>
    </row>
    <row r="25545" spans="31:31" x14ac:dyDescent="0.25">
      <c r="AE25545" s="72"/>
    </row>
    <row r="25546" spans="31:31" x14ac:dyDescent="0.25">
      <c r="AE25546" s="72"/>
    </row>
    <row r="25547" spans="31:31" x14ac:dyDescent="0.25">
      <c r="AE25547" s="72"/>
    </row>
    <row r="25548" spans="31:31" x14ac:dyDescent="0.25">
      <c r="AE25548" s="72"/>
    </row>
    <row r="25549" spans="31:31" x14ac:dyDescent="0.25">
      <c r="AE25549" s="72"/>
    </row>
    <row r="25550" spans="31:31" x14ac:dyDescent="0.25">
      <c r="AE25550" s="72"/>
    </row>
    <row r="25551" spans="31:31" x14ac:dyDescent="0.25">
      <c r="AE25551" s="72"/>
    </row>
    <row r="25552" spans="31:31" x14ac:dyDescent="0.25">
      <c r="AE25552" s="72"/>
    </row>
    <row r="25553" spans="31:31" x14ac:dyDescent="0.25">
      <c r="AE25553" s="72"/>
    </row>
    <row r="25554" spans="31:31" x14ac:dyDescent="0.25">
      <c r="AE25554" s="72"/>
    </row>
    <row r="25555" spans="31:31" x14ac:dyDescent="0.25">
      <c r="AE25555" s="72"/>
    </row>
    <row r="25556" spans="31:31" x14ac:dyDescent="0.25">
      <c r="AE25556" s="72"/>
    </row>
    <row r="25557" spans="31:31" x14ac:dyDescent="0.25">
      <c r="AE25557" s="72"/>
    </row>
    <row r="25558" spans="31:31" x14ac:dyDescent="0.25">
      <c r="AE25558" s="72"/>
    </row>
    <row r="25559" spans="31:31" x14ac:dyDescent="0.25">
      <c r="AE25559" s="72"/>
    </row>
    <row r="25560" spans="31:31" x14ac:dyDescent="0.25">
      <c r="AE25560" s="72"/>
    </row>
    <row r="25561" spans="31:31" x14ac:dyDescent="0.25">
      <c r="AE25561" s="72"/>
    </row>
    <row r="25562" spans="31:31" x14ac:dyDescent="0.25">
      <c r="AE25562" s="72"/>
    </row>
    <row r="25563" spans="31:31" x14ac:dyDescent="0.25">
      <c r="AE25563" s="72"/>
    </row>
    <row r="25564" spans="31:31" x14ac:dyDescent="0.25">
      <c r="AE25564" s="72"/>
    </row>
    <row r="25565" spans="31:31" x14ac:dyDescent="0.25">
      <c r="AE25565" s="72"/>
    </row>
    <row r="25566" spans="31:31" x14ac:dyDescent="0.25">
      <c r="AE25566" s="72"/>
    </row>
    <row r="25567" spans="31:31" x14ac:dyDescent="0.25">
      <c r="AE25567" s="72"/>
    </row>
    <row r="25568" spans="31:31" x14ac:dyDescent="0.25">
      <c r="AE25568" s="72"/>
    </row>
    <row r="25569" spans="31:31" x14ac:dyDescent="0.25">
      <c r="AE25569" s="72"/>
    </row>
    <row r="25570" spans="31:31" x14ac:dyDescent="0.25">
      <c r="AE25570" s="72"/>
    </row>
    <row r="25571" spans="31:31" x14ac:dyDescent="0.25">
      <c r="AE25571" s="72"/>
    </row>
    <row r="25572" spans="31:31" x14ac:dyDescent="0.25">
      <c r="AE25572" s="72"/>
    </row>
    <row r="25573" spans="31:31" x14ac:dyDescent="0.25">
      <c r="AE25573" s="72"/>
    </row>
    <row r="25574" spans="31:31" x14ac:dyDescent="0.25">
      <c r="AE25574" s="72"/>
    </row>
    <row r="25575" spans="31:31" x14ac:dyDescent="0.25">
      <c r="AE25575" s="72"/>
    </row>
    <row r="25576" spans="31:31" x14ac:dyDescent="0.25">
      <c r="AE25576" s="72"/>
    </row>
    <row r="25577" spans="31:31" x14ac:dyDescent="0.25">
      <c r="AE25577" s="72"/>
    </row>
    <row r="25578" spans="31:31" x14ac:dyDescent="0.25">
      <c r="AE25578" s="72"/>
    </row>
    <row r="25579" spans="31:31" x14ac:dyDescent="0.25">
      <c r="AE25579" s="72"/>
    </row>
    <row r="25580" spans="31:31" x14ac:dyDescent="0.25">
      <c r="AE25580" s="72"/>
    </row>
    <row r="25581" spans="31:31" x14ac:dyDescent="0.25">
      <c r="AE25581" s="72"/>
    </row>
    <row r="25582" spans="31:31" x14ac:dyDescent="0.25">
      <c r="AE25582" s="72"/>
    </row>
    <row r="25583" spans="31:31" x14ac:dyDescent="0.25">
      <c r="AE25583" s="72"/>
    </row>
    <row r="25584" spans="31:31" x14ac:dyDescent="0.25">
      <c r="AE25584" s="72"/>
    </row>
    <row r="25585" spans="31:31" x14ac:dyDescent="0.25">
      <c r="AE25585" s="72"/>
    </row>
    <row r="25586" spans="31:31" x14ac:dyDescent="0.25">
      <c r="AE25586" s="72"/>
    </row>
    <row r="25587" spans="31:31" x14ac:dyDescent="0.25">
      <c r="AE25587" s="72"/>
    </row>
    <row r="25588" spans="31:31" x14ac:dyDescent="0.25">
      <c r="AE25588" s="72"/>
    </row>
    <row r="25589" spans="31:31" x14ac:dyDescent="0.25">
      <c r="AE25589" s="72"/>
    </row>
    <row r="25590" spans="31:31" x14ac:dyDescent="0.25">
      <c r="AE25590" s="72"/>
    </row>
    <row r="25591" spans="31:31" x14ac:dyDescent="0.25">
      <c r="AE25591" s="72"/>
    </row>
    <row r="25592" spans="31:31" x14ac:dyDescent="0.25">
      <c r="AE25592" s="72"/>
    </row>
    <row r="25593" spans="31:31" x14ac:dyDescent="0.25">
      <c r="AE25593" s="72"/>
    </row>
    <row r="25594" spans="31:31" x14ac:dyDescent="0.25">
      <c r="AE25594" s="72"/>
    </row>
    <row r="25595" spans="31:31" x14ac:dyDescent="0.25">
      <c r="AE25595" s="72"/>
    </row>
    <row r="25596" spans="31:31" x14ac:dyDescent="0.25">
      <c r="AE25596" s="72"/>
    </row>
    <row r="25597" spans="31:31" x14ac:dyDescent="0.25">
      <c r="AE25597" s="72"/>
    </row>
    <row r="25598" spans="31:31" x14ac:dyDescent="0.25">
      <c r="AE25598" s="72"/>
    </row>
    <row r="25599" spans="31:31" x14ac:dyDescent="0.25">
      <c r="AE25599" s="72"/>
    </row>
    <row r="25600" spans="31:31" x14ac:dyDescent="0.25">
      <c r="AE25600" s="72"/>
    </row>
    <row r="25601" spans="31:31" x14ac:dyDescent="0.25">
      <c r="AE25601" s="72"/>
    </row>
    <row r="25602" spans="31:31" x14ac:dyDescent="0.25">
      <c r="AE25602" s="72"/>
    </row>
    <row r="25603" spans="31:31" x14ac:dyDescent="0.25">
      <c r="AE25603" s="72"/>
    </row>
    <row r="25604" spans="31:31" x14ac:dyDescent="0.25">
      <c r="AE25604" s="72"/>
    </row>
    <row r="25605" spans="31:31" x14ac:dyDescent="0.25">
      <c r="AE25605" s="72"/>
    </row>
    <row r="25606" spans="31:31" x14ac:dyDescent="0.25">
      <c r="AE25606" s="72"/>
    </row>
    <row r="25607" spans="31:31" x14ac:dyDescent="0.25">
      <c r="AE25607" s="72"/>
    </row>
    <row r="25608" spans="31:31" x14ac:dyDescent="0.25">
      <c r="AE25608" s="72"/>
    </row>
    <row r="25609" spans="31:31" x14ac:dyDescent="0.25">
      <c r="AE25609" s="72"/>
    </row>
    <row r="25610" spans="31:31" x14ac:dyDescent="0.25">
      <c r="AE25610" s="72"/>
    </row>
    <row r="25611" spans="31:31" x14ac:dyDescent="0.25">
      <c r="AE25611" s="72"/>
    </row>
    <row r="25612" spans="31:31" x14ac:dyDescent="0.25">
      <c r="AE25612" s="72"/>
    </row>
    <row r="25613" spans="31:31" x14ac:dyDescent="0.25">
      <c r="AE25613" s="72"/>
    </row>
    <row r="25614" spans="31:31" x14ac:dyDescent="0.25">
      <c r="AE25614" s="72"/>
    </row>
    <row r="25615" spans="31:31" x14ac:dyDescent="0.25">
      <c r="AE25615" s="72"/>
    </row>
    <row r="25616" spans="31:31" x14ac:dyDescent="0.25">
      <c r="AE25616" s="72"/>
    </row>
    <row r="25617" spans="31:31" x14ac:dyDescent="0.25">
      <c r="AE25617" s="72"/>
    </row>
    <row r="25618" spans="31:31" x14ac:dyDescent="0.25">
      <c r="AE25618" s="72"/>
    </row>
    <row r="25619" spans="31:31" x14ac:dyDescent="0.25">
      <c r="AE25619" s="72"/>
    </row>
    <row r="25620" spans="31:31" x14ac:dyDescent="0.25">
      <c r="AE25620" s="72"/>
    </row>
    <row r="25621" spans="31:31" x14ac:dyDescent="0.25">
      <c r="AE25621" s="72"/>
    </row>
    <row r="25622" spans="31:31" x14ac:dyDescent="0.25">
      <c r="AE25622" s="72"/>
    </row>
    <row r="25623" spans="31:31" x14ac:dyDescent="0.25">
      <c r="AE25623" s="72"/>
    </row>
    <row r="25624" spans="31:31" x14ac:dyDescent="0.25">
      <c r="AE25624" s="72"/>
    </row>
    <row r="25625" spans="31:31" x14ac:dyDescent="0.25">
      <c r="AE25625" s="72"/>
    </row>
    <row r="25626" spans="31:31" x14ac:dyDescent="0.25">
      <c r="AE25626" s="72"/>
    </row>
    <row r="25627" spans="31:31" x14ac:dyDescent="0.25">
      <c r="AE25627" s="72"/>
    </row>
    <row r="25628" spans="31:31" x14ac:dyDescent="0.25">
      <c r="AE25628" s="72"/>
    </row>
    <row r="25629" spans="31:31" x14ac:dyDescent="0.25">
      <c r="AE25629" s="72"/>
    </row>
    <row r="25630" spans="31:31" x14ac:dyDescent="0.25">
      <c r="AE25630" s="72"/>
    </row>
    <row r="25631" spans="31:31" x14ac:dyDescent="0.25">
      <c r="AE25631" s="72"/>
    </row>
    <row r="25632" spans="31:31" x14ac:dyDescent="0.25">
      <c r="AE25632" s="72"/>
    </row>
    <row r="25633" spans="31:31" x14ac:dyDescent="0.25">
      <c r="AE25633" s="72"/>
    </row>
    <row r="25634" spans="31:31" x14ac:dyDescent="0.25">
      <c r="AE25634" s="72"/>
    </row>
    <row r="25635" spans="31:31" x14ac:dyDescent="0.25">
      <c r="AE25635" s="72"/>
    </row>
    <row r="25636" spans="31:31" x14ac:dyDescent="0.25">
      <c r="AE25636" s="72"/>
    </row>
    <row r="25637" spans="31:31" x14ac:dyDescent="0.25">
      <c r="AE25637" s="72"/>
    </row>
    <row r="25638" spans="31:31" x14ac:dyDescent="0.25">
      <c r="AE25638" s="72"/>
    </row>
    <row r="25639" spans="31:31" x14ac:dyDescent="0.25">
      <c r="AE25639" s="72"/>
    </row>
    <row r="25640" spans="31:31" x14ac:dyDescent="0.25">
      <c r="AE25640" s="72"/>
    </row>
    <row r="25641" spans="31:31" x14ac:dyDescent="0.25">
      <c r="AE25641" s="72"/>
    </row>
    <row r="25642" spans="31:31" x14ac:dyDescent="0.25">
      <c r="AE25642" s="72"/>
    </row>
    <row r="25643" spans="31:31" x14ac:dyDescent="0.25">
      <c r="AE25643" s="72"/>
    </row>
    <row r="25644" spans="31:31" x14ac:dyDescent="0.25">
      <c r="AE25644" s="72"/>
    </row>
    <row r="25645" spans="31:31" x14ac:dyDescent="0.25">
      <c r="AE25645" s="72"/>
    </row>
    <row r="25646" spans="31:31" x14ac:dyDescent="0.25">
      <c r="AE25646" s="72"/>
    </row>
    <row r="25647" spans="31:31" x14ac:dyDescent="0.25">
      <c r="AE25647" s="72"/>
    </row>
    <row r="25648" spans="31:31" x14ac:dyDescent="0.25">
      <c r="AE25648" s="72"/>
    </row>
    <row r="25649" spans="31:31" x14ac:dyDescent="0.25">
      <c r="AE25649" s="72"/>
    </row>
    <row r="25650" spans="31:31" x14ac:dyDescent="0.25">
      <c r="AE25650" s="72"/>
    </row>
    <row r="25651" spans="31:31" x14ac:dyDescent="0.25">
      <c r="AE25651" s="72"/>
    </row>
    <row r="25652" spans="31:31" x14ac:dyDescent="0.25">
      <c r="AE25652" s="72"/>
    </row>
    <row r="25653" spans="31:31" x14ac:dyDescent="0.25">
      <c r="AE25653" s="72"/>
    </row>
    <row r="25654" spans="31:31" x14ac:dyDescent="0.25">
      <c r="AE25654" s="72"/>
    </row>
    <row r="25655" spans="31:31" x14ac:dyDescent="0.25">
      <c r="AE25655" s="72"/>
    </row>
    <row r="25656" spans="31:31" x14ac:dyDescent="0.25">
      <c r="AE25656" s="72"/>
    </row>
    <row r="25657" spans="31:31" x14ac:dyDescent="0.25">
      <c r="AE25657" s="72"/>
    </row>
    <row r="25658" spans="31:31" x14ac:dyDescent="0.25">
      <c r="AE25658" s="72"/>
    </row>
    <row r="25659" spans="31:31" x14ac:dyDescent="0.25">
      <c r="AE25659" s="72"/>
    </row>
    <row r="25660" spans="31:31" x14ac:dyDescent="0.25">
      <c r="AE25660" s="72"/>
    </row>
    <row r="25661" spans="31:31" x14ac:dyDescent="0.25">
      <c r="AE25661" s="72"/>
    </row>
    <row r="25662" spans="31:31" x14ac:dyDescent="0.25">
      <c r="AE25662" s="72"/>
    </row>
    <row r="25663" spans="31:31" x14ac:dyDescent="0.25">
      <c r="AE25663" s="72"/>
    </row>
    <row r="25664" spans="31:31" x14ac:dyDescent="0.25">
      <c r="AE25664" s="72"/>
    </row>
    <row r="25665" spans="31:31" x14ac:dyDescent="0.25">
      <c r="AE25665" s="72"/>
    </row>
    <row r="25666" spans="31:31" x14ac:dyDescent="0.25">
      <c r="AE25666" s="72"/>
    </row>
    <row r="25667" spans="31:31" x14ac:dyDescent="0.25">
      <c r="AE25667" s="72"/>
    </row>
    <row r="25668" spans="31:31" x14ac:dyDescent="0.25">
      <c r="AE25668" s="72"/>
    </row>
    <row r="25669" spans="31:31" x14ac:dyDescent="0.25">
      <c r="AE25669" s="72"/>
    </row>
    <row r="25670" spans="31:31" x14ac:dyDescent="0.25">
      <c r="AE25670" s="72"/>
    </row>
    <row r="25671" spans="31:31" x14ac:dyDescent="0.25">
      <c r="AE25671" s="72"/>
    </row>
    <row r="25672" spans="31:31" x14ac:dyDescent="0.25">
      <c r="AE25672" s="72"/>
    </row>
    <row r="25673" spans="31:31" x14ac:dyDescent="0.25">
      <c r="AE25673" s="72"/>
    </row>
    <row r="25674" spans="31:31" x14ac:dyDescent="0.25">
      <c r="AE25674" s="72"/>
    </row>
    <row r="25675" spans="31:31" x14ac:dyDescent="0.25">
      <c r="AE25675" s="72"/>
    </row>
    <row r="25676" spans="31:31" x14ac:dyDescent="0.25">
      <c r="AE25676" s="72"/>
    </row>
    <row r="25677" spans="31:31" x14ac:dyDescent="0.25">
      <c r="AE25677" s="72"/>
    </row>
    <row r="25678" spans="31:31" x14ac:dyDescent="0.25">
      <c r="AE25678" s="72"/>
    </row>
    <row r="25679" spans="31:31" x14ac:dyDescent="0.25">
      <c r="AE25679" s="72"/>
    </row>
    <row r="25680" spans="31:31" x14ac:dyDescent="0.25">
      <c r="AE25680" s="72"/>
    </row>
    <row r="25681" spans="31:31" x14ac:dyDescent="0.25">
      <c r="AE25681" s="72"/>
    </row>
    <row r="25682" spans="31:31" x14ac:dyDescent="0.25">
      <c r="AE25682" s="72"/>
    </row>
    <row r="25683" spans="31:31" x14ac:dyDescent="0.25">
      <c r="AE25683" s="72"/>
    </row>
    <row r="25684" spans="31:31" x14ac:dyDescent="0.25">
      <c r="AE25684" s="72"/>
    </row>
    <row r="25685" spans="31:31" x14ac:dyDescent="0.25">
      <c r="AE25685" s="72"/>
    </row>
    <row r="25686" spans="31:31" x14ac:dyDescent="0.25">
      <c r="AE25686" s="72"/>
    </row>
    <row r="25687" spans="31:31" x14ac:dyDescent="0.25">
      <c r="AE25687" s="72"/>
    </row>
    <row r="25688" spans="31:31" x14ac:dyDescent="0.25">
      <c r="AE25688" s="72"/>
    </row>
    <row r="25689" spans="31:31" x14ac:dyDescent="0.25">
      <c r="AE25689" s="72"/>
    </row>
    <row r="25690" spans="31:31" x14ac:dyDescent="0.25">
      <c r="AE25690" s="72"/>
    </row>
    <row r="25691" spans="31:31" x14ac:dyDescent="0.25">
      <c r="AE25691" s="72"/>
    </row>
    <row r="25692" spans="31:31" x14ac:dyDescent="0.25">
      <c r="AE25692" s="72"/>
    </row>
    <row r="25693" spans="31:31" x14ac:dyDescent="0.25">
      <c r="AE25693" s="72"/>
    </row>
    <row r="25694" spans="31:31" x14ac:dyDescent="0.25">
      <c r="AE25694" s="72"/>
    </row>
    <row r="25695" spans="31:31" x14ac:dyDescent="0.25">
      <c r="AE25695" s="72"/>
    </row>
    <row r="25696" spans="31:31" x14ac:dyDescent="0.25">
      <c r="AE25696" s="72"/>
    </row>
    <row r="25697" spans="31:31" x14ac:dyDescent="0.25">
      <c r="AE25697" s="72"/>
    </row>
    <row r="25698" spans="31:31" x14ac:dyDescent="0.25">
      <c r="AE25698" s="72"/>
    </row>
    <row r="25699" spans="31:31" x14ac:dyDescent="0.25">
      <c r="AE25699" s="72"/>
    </row>
    <row r="25700" spans="31:31" x14ac:dyDescent="0.25">
      <c r="AE25700" s="72"/>
    </row>
    <row r="25701" spans="31:31" x14ac:dyDescent="0.25">
      <c r="AE25701" s="72"/>
    </row>
    <row r="25702" spans="31:31" x14ac:dyDescent="0.25">
      <c r="AE25702" s="72"/>
    </row>
    <row r="25703" spans="31:31" x14ac:dyDescent="0.25">
      <c r="AE25703" s="72"/>
    </row>
    <row r="25704" spans="31:31" x14ac:dyDescent="0.25">
      <c r="AE25704" s="72"/>
    </row>
    <row r="25705" spans="31:31" x14ac:dyDescent="0.25">
      <c r="AE25705" s="72"/>
    </row>
    <row r="25706" spans="31:31" x14ac:dyDescent="0.25">
      <c r="AE25706" s="72"/>
    </row>
    <row r="25707" spans="31:31" x14ac:dyDescent="0.25">
      <c r="AE25707" s="72"/>
    </row>
    <row r="25708" spans="31:31" x14ac:dyDescent="0.25">
      <c r="AE25708" s="72"/>
    </row>
    <row r="25709" spans="31:31" x14ac:dyDescent="0.25">
      <c r="AE25709" s="72"/>
    </row>
    <row r="25710" spans="31:31" x14ac:dyDescent="0.25">
      <c r="AE25710" s="72"/>
    </row>
    <row r="25711" spans="31:31" x14ac:dyDescent="0.25">
      <c r="AE25711" s="72"/>
    </row>
    <row r="25712" spans="31:31" x14ac:dyDescent="0.25">
      <c r="AE25712" s="72"/>
    </row>
    <row r="25713" spans="31:31" x14ac:dyDescent="0.25">
      <c r="AE25713" s="72"/>
    </row>
    <row r="25714" spans="31:31" x14ac:dyDescent="0.25">
      <c r="AE25714" s="72"/>
    </row>
    <row r="25715" spans="31:31" x14ac:dyDescent="0.25">
      <c r="AE25715" s="72"/>
    </row>
    <row r="25716" spans="31:31" x14ac:dyDescent="0.25">
      <c r="AE25716" s="72"/>
    </row>
    <row r="25717" spans="31:31" x14ac:dyDescent="0.25">
      <c r="AE25717" s="72"/>
    </row>
    <row r="25718" spans="31:31" x14ac:dyDescent="0.25">
      <c r="AE25718" s="72"/>
    </row>
    <row r="25719" spans="31:31" x14ac:dyDescent="0.25">
      <c r="AE25719" s="72"/>
    </row>
    <row r="25720" spans="31:31" x14ac:dyDescent="0.25">
      <c r="AE25720" s="72"/>
    </row>
    <row r="25721" spans="31:31" x14ac:dyDescent="0.25">
      <c r="AE25721" s="72"/>
    </row>
    <row r="25722" spans="31:31" x14ac:dyDescent="0.25">
      <c r="AE25722" s="72"/>
    </row>
    <row r="25723" spans="31:31" x14ac:dyDescent="0.25">
      <c r="AE25723" s="72"/>
    </row>
    <row r="25724" spans="31:31" x14ac:dyDescent="0.25">
      <c r="AE25724" s="72"/>
    </row>
    <row r="25725" spans="31:31" x14ac:dyDescent="0.25">
      <c r="AE25725" s="72"/>
    </row>
    <row r="25726" spans="31:31" x14ac:dyDescent="0.25">
      <c r="AE25726" s="72"/>
    </row>
    <row r="25727" spans="31:31" x14ac:dyDescent="0.25">
      <c r="AE25727" s="72"/>
    </row>
    <row r="25728" spans="31:31" x14ac:dyDescent="0.25">
      <c r="AE25728" s="72"/>
    </row>
    <row r="25729" spans="31:31" x14ac:dyDescent="0.25">
      <c r="AE25729" s="72"/>
    </row>
    <row r="25730" spans="31:31" x14ac:dyDescent="0.25">
      <c r="AE25730" s="72"/>
    </row>
    <row r="25731" spans="31:31" x14ac:dyDescent="0.25">
      <c r="AE25731" s="72"/>
    </row>
    <row r="25732" spans="31:31" x14ac:dyDescent="0.25">
      <c r="AE25732" s="72"/>
    </row>
    <row r="25733" spans="31:31" x14ac:dyDescent="0.25">
      <c r="AE25733" s="72"/>
    </row>
    <row r="25734" spans="31:31" x14ac:dyDescent="0.25">
      <c r="AE25734" s="72"/>
    </row>
    <row r="25735" spans="31:31" x14ac:dyDescent="0.25">
      <c r="AE25735" s="72"/>
    </row>
    <row r="25736" spans="31:31" x14ac:dyDescent="0.25">
      <c r="AE25736" s="72"/>
    </row>
    <row r="25737" spans="31:31" x14ac:dyDescent="0.25">
      <c r="AE25737" s="72"/>
    </row>
    <row r="25738" spans="31:31" x14ac:dyDescent="0.25">
      <c r="AE25738" s="72"/>
    </row>
    <row r="25739" spans="31:31" x14ac:dyDescent="0.25">
      <c r="AE25739" s="72"/>
    </row>
    <row r="25740" spans="31:31" x14ac:dyDescent="0.25">
      <c r="AE25740" s="72"/>
    </row>
    <row r="25741" spans="31:31" x14ac:dyDescent="0.25">
      <c r="AE25741" s="72"/>
    </row>
    <row r="25742" spans="31:31" x14ac:dyDescent="0.25">
      <c r="AE25742" s="72"/>
    </row>
    <row r="25743" spans="31:31" x14ac:dyDescent="0.25">
      <c r="AE25743" s="72"/>
    </row>
    <row r="25744" spans="31:31" x14ac:dyDescent="0.25">
      <c r="AE25744" s="72"/>
    </row>
    <row r="25745" spans="31:31" x14ac:dyDescent="0.25">
      <c r="AE25745" s="72"/>
    </row>
    <row r="25746" spans="31:31" x14ac:dyDescent="0.25">
      <c r="AE25746" s="72"/>
    </row>
    <row r="25747" spans="31:31" x14ac:dyDescent="0.25">
      <c r="AE25747" s="72"/>
    </row>
    <row r="25748" spans="31:31" x14ac:dyDescent="0.25">
      <c r="AE25748" s="72"/>
    </row>
    <row r="25749" spans="31:31" x14ac:dyDescent="0.25">
      <c r="AE25749" s="72"/>
    </row>
    <row r="25750" spans="31:31" x14ac:dyDescent="0.25">
      <c r="AE25750" s="72"/>
    </row>
    <row r="25751" spans="31:31" x14ac:dyDescent="0.25">
      <c r="AE25751" s="72"/>
    </row>
    <row r="25752" spans="31:31" x14ac:dyDescent="0.25">
      <c r="AE25752" s="72"/>
    </row>
    <row r="25753" spans="31:31" x14ac:dyDescent="0.25">
      <c r="AE25753" s="72"/>
    </row>
    <row r="25754" spans="31:31" x14ac:dyDescent="0.25">
      <c r="AE25754" s="72"/>
    </row>
    <row r="25755" spans="31:31" x14ac:dyDescent="0.25">
      <c r="AE25755" s="72"/>
    </row>
    <row r="25756" spans="31:31" x14ac:dyDescent="0.25">
      <c r="AE25756" s="72"/>
    </row>
    <row r="25757" spans="31:31" x14ac:dyDescent="0.25">
      <c r="AE25757" s="72"/>
    </row>
    <row r="25758" spans="31:31" x14ac:dyDescent="0.25">
      <c r="AE25758" s="72"/>
    </row>
    <row r="25759" spans="31:31" x14ac:dyDescent="0.25">
      <c r="AE25759" s="72"/>
    </row>
    <row r="25760" spans="31:31" x14ac:dyDescent="0.25">
      <c r="AE25760" s="72"/>
    </row>
    <row r="25761" spans="31:31" x14ac:dyDescent="0.25">
      <c r="AE25761" s="72"/>
    </row>
    <row r="25762" spans="31:31" x14ac:dyDescent="0.25">
      <c r="AE25762" s="72"/>
    </row>
    <row r="25763" spans="31:31" x14ac:dyDescent="0.25">
      <c r="AE25763" s="72"/>
    </row>
    <row r="25764" spans="31:31" x14ac:dyDescent="0.25">
      <c r="AE25764" s="72"/>
    </row>
    <row r="25765" spans="31:31" x14ac:dyDescent="0.25">
      <c r="AE25765" s="72"/>
    </row>
    <row r="25766" spans="31:31" x14ac:dyDescent="0.25">
      <c r="AE25766" s="72"/>
    </row>
    <row r="25767" spans="31:31" x14ac:dyDescent="0.25">
      <c r="AE25767" s="72"/>
    </row>
    <row r="25768" spans="31:31" x14ac:dyDescent="0.25">
      <c r="AE25768" s="72"/>
    </row>
    <row r="25769" spans="31:31" x14ac:dyDescent="0.25">
      <c r="AE25769" s="72"/>
    </row>
    <row r="25770" spans="31:31" x14ac:dyDescent="0.25">
      <c r="AE25770" s="72"/>
    </row>
    <row r="25771" spans="31:31" x14ac:dyDescent="0.25">
      <c r="AE25771" s="72"/>
    </row>
    <row r="25772" spans="31:31" x14ac:dyDescent="0.25">
      <c r="AE25772" s="72"/>
    </row>
    <row r="25773" spans="31:31" x14ac:dyDescent="0.25">
      <c r="AE25773" s="72"/>
    </row>
    <row r="25774" spans="31:31" x14ac:dyDescent="0.25">
      <c r="AE25774" s="72"/>
    </row>
    <row r="25775" spans="31:31" x14ac:dyDescent="0.25">
      <c r="AE25775" s="72"/>
    </row>
    <row r="25776" spans="31:31" x14ac:dyDescent="0.25">
      <c r="AE25776" s="72"/>
    </row>
    <row r="25777" spans="31:31" x14ac:dyDescent="0.25">
      <c r="AE25777" s="72"/>
    </row>
    <row r="25778" spans="31:31" x14ac:dyDescent="0.25">
      <c r="AE25778" s="72"/>
    </row>
    <row r="25779" spans="31:31" x14ac:dyDescent="0.25">
      <c r="AE25779" s="72"/>
    </row>
    <row r="25780" spans="31:31" x14ac:dyDescent="0.25">
      <c r="AE25780" s="72"/>
    </row>
    <row r="25781" spans="31:31" x14ac:dyDescent="0.25">
      <c r="AE25781" s="72"/>
    </row>
    <row r="25782" spans="31:31" x14ac:dyDescent="0.25">
      <c r="AE25782" s="72"/>
    </row>
    <row r="25783" spans="31:31" x14ac:dyDescent="0.25">
      <c r="AE25783" s="72"/>
    </row>
    <row r="25784" spans="31:31" x14ac:dyDescent="0.25">
      <c r="AE25784" s="72"/>
    </row>
    <row r="25785" spans="31:31" x14ac:dyDescent="0.25">
      <c r="AE25785" s="72"/>
    </row>
    <row r="25786" spans="31:31" x14ac:dyDescent="0.25">
      <c r="AE25786" s="72"/>
    </row>
    <row r="25787" spans="31:31" x14ac:dyDescent="0.25">
      <c r="AE25787" s="72"/>
    </row>
    <row r="25788" spans="31:31" x14ac:dyDescent="0.25">
      <c r="AE25788" s="72"/>
    </row>
    <row r="25789" spans="31:31" x14ac:dyDescent="0.25">
      <c r="AE25789" s="72"/>
    </row>
    <row r="25790" spans="31:31" x14ac:dyDescent="0.25">
      <c r="AE25790" s="72"/>
    </row>
    <row r="25791" spans="31:31" x14ac:dyDescent="0.25">
      <c r="AE25791" s="72"/>
    </row>
    <row r="25792" spans="31:31" x14ac:dyDescent="0.25">
      <c r="AE25792" s="72"/>
    </row>
    <row r="25793" spans="31:31" x14ac:dyDescent="0.25">
      <c r="AE25793" s="72"/>
    </row>
    <row r="25794" spans="31:31" x14ac:dyDescent="0.25">
      <c r="AE25794" s="72"/>
    </row>
    <row r="25795" spans="31:31" x14ac:dyDescent="0.25">
      <c r="AE25795" s="72"/>
    </row>
    <row r="25796" spans="31:31" x14ac:dyDescent="0.25">
      <c r="AE25796" s="72"/>
    </row>
    <row r="25797" spans="31:31" x14ac:dyDescent="0.25">
      <c r="AE25797" s="72"/>
    </row>
    <row r="25798" spans="31:31" x14ac:dyDescent="0.25">
      <c r="AE25798" s="72"/>
    </row>
    <row r="25799" spans="31:31" x14ac:dyDescent="0.25">
      <c r="AE25799" s="72"/>
    </row>
    <row r="25800" spans="31:31" x14ac:dyDescent="0.25">
      <c r="AE25800" s="72"/>
    </row>
    <row r="25801" spans="31:31" x14ac:dyDescent="0.25">
      <c r="AE25801" s="72"/>
    </row>
    <row r="25802" spans="31:31" x14ac:dyDescent="0.25">
      <c r="AE25802" s="72"/>
    </row>
    <row r="25803" spans="31:31" x14ac:dyDescent="0.25">
      <c r="AE25803" s="72"/>
    </row>
    <row r="25804" spans="31:31" x14ac:dyDescent="0.25">
      <c r="AE25804" s="72"/>
    </row>
    <row r="25805" spans="31:31" x14ac:dyDescent="0.25">
      <c r="AE25805" s="72"/>
    </row>
    <row r="25806" spans="31:31" x14ac:dyDescent="0.25">
      <c r="AE25806" s="72"/>
    </row>
    <row r="25807" spans="31:31" x14ac:dyDescent="0.25">
      <c r="AE25807" s="72"/>
    </row>
    <row r="25808" spans="31:31" x14ac:dyDescent="0.25">
      <c r="AE25808" s="72"/>
    </row>
    <row r="25809" spans="31:31" x14ac:dyDescent="0.25">
      <c r="AE25809" s="72"/>
    </row>
    <row r="25810" spans="31:31" x14ac:dyDescent="0.25">
      <c r="AE25810" s="72"/>
    </row>
    <row r="25811" spans="31:31" x14ac:dyDescent="0.25">
      <c r="AE25811" s="72"/>
    </row>
    <row r="25812" spans="31:31" x14ac:dyDescent="0.25">
      <c r="AE25812" s="72"/>
    </row>
    <row r="25813" spans="31:31" x14ac:dyDescent="0.25">
      <c r="AE25813" s="72"/>
    </row>
    <row r="25814" spans="31:31" x14ac:dyDescent="0.25">
      <c r="AE25814" s="72"/>
    </row>
    <row r="25815" spans="31:31" x14ac:dyDescent="0.25">
      <c r="AE25815" s="72"/>
    </row>
    <row r="25816" spans="31:31" x14ac:dyDescent="0.25">
      <c r="AE25816" s="72"/>
    </row>
    <row r="25817" spans="31:31" x14ac:dyDescent="0.25">
      <c r="AE25817" s="72"/>
    </row>
    <row r="25818" spans="31:31" x14ac:dyDescent="0.25">
      <c r="AE25818" s="72"/>
    </row>
    <row r="25819" spans="31:31" x14ac:dyDescent="0.25">
      <c r="AE25819" s="72"/>
    </row>
    <row r="25820" spans="31:31" x14ac:dyDescent="0.25">
      <c r="AE25820" s="72"/>
    </row>
    <row r="25821" spans="31:31" x14ac:dyDescent="0.25">
      <c r="AE25821" s="72"/>
    </row>
    <row r="25822" spans="31:31" x14ac:dyDescent="0.25">
      <c r="AE25822" s="72"/>
    </row>
    <row r="25823" spans="31:31" x14ac:dyDescent="0.25">
      <c r="AE25823" s="72"/>
    </row>
    <row r="25824" spans="31:31" x14ac:dyDescent="0.25">
      <c r="AE25824" s="72"/>
    </row>
    <row r="25825" spans="31:31" x14ac:dyDescent="0.25">
      <c r="AE25825" s="72"/>
    </row>
    <row r="25826" spans="31:31" x14ac:dyDescent="0.25">
      <c r="AE25826" s="72"/>
    </row>
    <row r="25827" spans="31:31" x14ac:dyDescent="0.25">
      <c r="AE25827" s="72"/>
    </row>
    <row r="25828" spans="31:31" x14ac:dyDescent="0.25">
      <c r="AE25828" s="72"/>
    </row>
    <row r="25829" spans="31:31" x14ac:dyDescent="0.25">
      <c r="AE25829" s="72"/>
    </row>
    <row r="25830" spans="31:31" x14ac:dyDescent="0.25">
      <c r="AE25830" s="72"/>
    </row>
    <row r="25831" spans="31:31" x14ac:dyDescent="0.25">
      <c r="AE25831" s="72"/>
    </row>
    <row r="25832" spans="31:31" x14ac:dyDescent="0.25">
      <c r="AE25832" s="72"/>
    </row>
    <row r="25833" spans="31:31" x14ac:dyDescent="0.25">
      <c r="AE25833" s="72"/>
    </row>
    <row r="25834" spans="31:31" x14ac:dyDescent="0.25">
      <c r="AE25834" s="72"/>
    </row>
    <row r="25835" spans="31:31" x14ac:dyDescent="0.25">
      <c r="AE25835" s="72"/>
    </row>
    <row r="25836" spans="31:31" x14ac:dyDescent="0.25">
      <c r="AE25836" s="72"/>
    </row>
    <row r="25837" spans="31:31" x14ac:dyDescent="0.25">
      <c r="AE25837" s="72"/>
    </row>
    <row r="25838" spans="31:31" x14ac:dyDescent="0.25">
      <c r="AE25838" s="72"/>
    </row>
    <row r="25839" spans="31:31" x14ac:dyDescent="0.25">
      <c r="AE25839" s="72"/>
    </row>
    <row r="25840" spans="31:31" x14ac:dyDescent="0.25">
      <c r="AE25840" s="72"/>
    </row>
    <row r="25841" spans="31:31" x14ac:dyDescent="0.25">
      <c r="AE25841" s="72"/>
    </row>
    <row r="25842" spans="31:31" x14ac:dyDescent="0.25">
      <c r="AE25842" s="72"/>
    </row>
    <row r="25843" spans="31:31" x14ac:dyDescent="0.25">
      <c r="AE25843" s="72"/>
    </row>
    <row r="25844" spans="31:31" x14ac:dyDescent="0.25">
      <c r="AE25844" s="72"/>
    </row>
    <row r="25845" spans="31:31" x14ac:dyDescent="0.25">
      <c r="AE25845" s="72"/>
    </row>
    <row r="25846" spans="31:31" x14ac:dyDescent="0.25">
      <c r="AE25846" s="72"/>
    </row>
    <row r="25847" spans="31:31" x14ac:dyDescent="0.25">
      <c r="AE25847" s="72"/>
    </row>
    <row r="25848" spans="31:31" x14ac:dyDescent="0.25">
      <c r="AE25848" s="72"/>
    </row>
    <row r="25849" spans="31:31" x14ac:dyDescent="0.25">
      <c r="AE25849" s="72"/>
    </row>
    <row r="25850" spans="31:31" x14ac:dyDescent="0.25">
      <c r="AE25850" s="72"/>
    </row>
    <row r="25851" spans="31:31" x14ac:dyDescent="0.25">
      <c r="AE25851" s="72"/>
    </row>
    <row r="25852" spans="31:31" x14ac:dyDescent="0.25">
      <c r="AE25852" s="72"/>
    </row>
    <row r="25853" spans="31:31" x14ac:dyDescent="0.25">
      <c r="AE25853" s="72"/>
    </row>
    <row r="25854" spans="31:31" x14ac:dyDescent="0.25">
      <c r="AE25854" s="72"/>
    </row>
    <row r="25855" spans="31:31" x14ac:dyDescent="0.25">
      <c r="AE25855" s="72"/>
    </row>
    <row r="25856" spans="31:31" x14ac:dyDescent="0.25">
      <c r="AE25856" s="72"/>
    </row>
    <row r="25857" spans="31:31" x14ac:dyDescent="0.25">
      <c r="AE25857" s="72"/>
    </row>
    <row r="25858" spans="31:31" x14ac:dyDescent="0.25">
      <c r="AE25858" s="72"/>
    </row>
    <row r="25859" spans="31:31" x14ac:dyDescent="0.25">
      <c r="AE25859" s="72"/>
    </row>
    <row r="25860" spans="31:31" x14ac:dyDescent="0.25">
      <c r="AE25860" s="72"/>
    </row>
    <row r="25861" spans="31:31" x14ac:dyDescent="0.25">
      <c r="AE25861" s="72"/>
    </row>
    <row r="25862" spans="31:31" x14ac:dyDescent="0.25">
      <c r="AE25862" s="72"/>
    </row>
    <row r="25863" spans="31:31" x14ac:dyDescent="0.25">
      <c r="AE25863" s="72"/>
    </row>
    <row r="25864" spans="31:31" x14ac:dyDescent="0.25">
      <c r="AE25864" s="72"/>
    </row>
    <row r="25865" spans="31:31" x14ac:dyDescent="0.25">
      <c r="AE25865" s="72"/>
    </row>
    <row r="25866" spans="31:31" x14ac:dyDescent="0.25">
      <c r="AE25866" s="72"/>
    </row>
    <row r="25867" spans="31:31" x14ac:dyDescent="0.25">
      <c r="AE25867" s="72"/>
    </row>
    <row r="25868" spans="31:31" x14ac:dyDescent="0.25">
      <c r="AE25868" s="72"/>
    </row>
    <row r="25869" spans="31:31" x14ac:dyDescent="0.25">
      <c r="AE25869" s="72"/>
    </row>
    <row r="25870" spans="31:31" x14ac:dyDescent="0.25">
      <c r="AE25870" s="72"/>
    </row>
    <row r="25871" spans="31:31" x14ac:dyDescent="0.25">
      <c r="AE25871" s="72"/>
    </row>
    <row r="25872" spans="31:31" x14ac:dyDescent="0.25">
      <c r="AE25872" s="72"/>
    </row>
    <row r="25873" spans="31:31" x14ac:dyDescent="0.25">
      <c r="AE25873" s="72"/>
    </row>
    <row r="25874" spans="31:31" x14ac:dyDescent="0.25">
      <c r="AE25874" s="72"/>
    </row>
    <row r="25875" spans="31:31" x14ac:dyDescent="0.25">
      <c r="AE25875" s="72"/>
    </row>
    <row r="25876" spans="31:31" x14ac:dyDescent="0.25">
      <c r="AE25876" s="72"/>
    </row>
    <row r="25877" spans="31:31" x14ac:dyDescent="0.25">
      <c r="AE25877" s="72"/>
    </row>
    <row r="25878" spans="31:31" x14ac:dyDescent="0.25">
      <c r="AE25878" s="72"/>
    </row>
    <row r="25879" spans="31:31" x14ac:dyDescent="0.25">
      <c r="AE25879" s="72"/>
    </row>
    <row r="25880" spans="31:31" x14ac:dyDescent="0.25">
      <c r="AE25880" s="72"/>
    </row>
    <row r="25881" spans="31:31" x14ac:dyDescent="0.25">
      <c r="AE25881" s="72"/>
    </row>
    <row r="25882" spans="31:31" x14ac:dyDescent="0.25">
      <c r="AE25882" s="72"/>
    </row>
    <row r="25883" spans="31:31" x14ac:dyDescent="0.25">
      <c r="AE25883" s="72"/>
    </row>
    <row r="25884" spans="31:31" x14ac:dyDescent="0.25">
      <c r="AE25884" s="72"/>
    </row>
    <row r="25885" spans="31:31" x14ac:dyDescent="0.25">
      <c r="AE25885" s="72"/>
    </row>
    <row r="25886" spans="31:31" x14ac:dyDescent="0.25">
      <c r="AE25886" s="72"/>
    </row>
    <row r="25887" spans="31:31" x14ac:dyDescent="0.25">
      <c r="AE25887" s="72"/>
    </row>
    <row r="25888" spans="31:31" x14ac:dyDescent="0.25">
      <c r="AE25888" s="72"/>
    </row>
    <row r="25889" spans="31:31" x14ac:dyDescent="0.25">
      <c r="AE25889" s="72"/>
    </row>
    <row r="25890" spans="31:31" x14ac:dyDescent="0.25">
      <c r="AE25890" s="72"/>
    </row>
    <row r="25891" spans="31:31" x14ac:dyDescent="0.25">
      <c r="AE25891" s="72"/>
    </row>
    <row r="25892" spans="31:31" x14ac:dyDescent="0.25">
      <c r="AE25892" s="72"/>
    </row>
    <row r="25893" spans="31:31" x14ac:dyDescent="0.25">
      <c r="AE25893" s="72"/>
    </row>
    <row r="25894" spans="31:31" x14ac:dyDescent="0.25">
      <c r="AE25894" s="72"/>
    </row>
    <row r="25895" spans="31:31" x14ac:dyDescent="0.25">
      <c r="AE25895" s="72"/>
    </row>
    <row r="25896" spans="31:31" x14ac:dyDescent="0.25">
      <c r="AE25896" s="72"/>
    </row>
    <row r="25897" spans="31:31" x14ac:dyDescent="0.25">
      <c r="AE25897" s="72"/>
    </row>
    <row r="25898" spans="31:31" x14ac:dyDescent="0.25">
      <c r="AE25898" s="72"/>
    </row>
    <row r="25899" spans="31:31" x14ac:dyDescent="0.25">
      <c r="AE25899" s="72"/>
    </row>
    <row r="25900" spans="31:31" x14ac:dyDescent="0.25">
      <c r="AE25900" s="72"/>
    </row>
    <row r="25901" spans="31:31" x14ac:dyDescent="0.25">
      <c r="AE25901" s="72"/>
    </row>
    <row r="25902" spans="31:31" x14ac:dyDescent="0.25">
      <c r="AE25902" s="72"/>
    </row>
    <row r="25903" spans="31:31" x14ac:dyDescent="0.25">
      <c r="AE25903" s="72"/>
    </row>
    <row r="25904" spans="31:31" x14ac:dyDescent="0.25">
      <c r="AE25904" s="72"/>
    </row>
    <row r="25905" spans="31:31" x14ac:dyDescent="0.25">
      <c r="AE25905" s="72"/>
    </row>
    <row r="25906" spans="31:31" x14ac:dyDescent="0.25">
      <c r="AE25906" s="72"/>
    </row>
    <row r="25907" spans="31:31" x14ac:dyDescent="0.25">
      <c r="AE25907" s="72"/>
    </row>
    <row r="25908" spans="31:31" x14ac:dyDescent="0.25">
      <c r="AE25908" s="72"/>
    </row>
    <row r="25909" spans="31:31" x14ac:dyDescent="0.25">
      <c r="AE25909" s="72"/>
    </row>
    <row r="25910" spans="31:31" x14ac:dyDescent="0.25">
      <c r="AE25910" s="72"/>
    </row>
    <row r="25911" spans="31:31" x14ac:dyDescent="0.25">
      <c r="AE25911" s="72"/>
    </row>
    <row r="25912" spans="31:31" x14ac:dyDescent="0.25">
      <c r="AE25912" s="72"/>
    </row>
    <row r="25913" spans="31:31" x14ac:dyDescent="0.25">
      <c r="AE25913" s="72"/>
    </row>
    <row r="25914" spans="31:31" x14ac:dyDescent="0.25">
      <c r="AE25914" s="72"/>
    </row>
    <row r="25915" spans="31:31" x14ac:dyDescent="0.25">
      <c r="AE25915" s="72"/>
    </row>
    <row r="25916" spans="31:31" x14ac:dyDescent="0.25">
      <c r="AE25916" s="72"/>
    </row>
    <row r="25917" spans="31:31" x14ac:dyDescent="0.25">
      <c r="AE25917" s="72"/>
    </row>
    <row r="25918" spans="31:31" x14ac:dyDescent="0.25">
      <c r="AE25918" s="72"/>
    </row>
    <row r="25919" spans="31:31" x14ac:dyDescent="0.25">
      <c r="AE25919" s="72"/>
    </row>
    <row r="25920" spans="31:31" x14ac:dyDescent="0.25">
      <c r="AE25920" s="72"/>
    </row>
    <row r="25921" spans="31:31" x14ac:dyDescent="0.25">
      <c r="AE25921" s="72"/>
    </row>
    <row r="25922" spans="31:31" x14ac:dyDescent="0.25">
      <c r="AE25922" s="72"/>
    </row>
    <row r="25923" spans="31:31" x14ac:dyDescent="0.25">
      <c r="AE25923" s="72"/>
    </row>
    <row r="25924" spans="31:31" x14ac:dyDescent="0.25">
      <c r="AE25924" s="72"/>
    </row>
    <row r="25925" spans="31:31" x14ac:dyDescent="0.25">
      <c r="AE25925" s="72"/>
    </row>
    <row r="25926" spans="31:31" x14ac:dyDescent="0.25">
      <c r="AE25926" s="72"/>
    </row>
    <row r="25927" spans="31:31" x14ac:dyDescent="0.25">
      <c r="AE25927" s="72"/>
    </row>
    <row r="25928" spans="31:31" x14ac:dyDescent="0.25">
      <c r="AE25928" s="72"/>
    </row>
    <row r="25929" spans="31:31" x14ac:dyDescent="0.25">
      <c r="AE25929" s="72"/>
    </row>
    <row r="25930" spans="31:31" x14ac:dyDescent="0.25">
      <c r="AE25930" s="72"/>
    </row>
    <row r="25931" spans="31:31" x14ac:dyDescent="0.25">
      <c r="AE25931" s="72"/>
    </row>
    <row r="25932" spans="31:31" x14ac:dyDescent="0.25">
      <c r="AE25932" s="72"/>
    </row>
    <row r="25933" spans="31:31" x14ac:dyDescent="0.25">
      <c r="AE25933" s="72"/>
    </row>
    <row r="25934" spans="31:31" x14ac:dyDescent="0.25">
      <c r="AE25934" s="72"/>
    </row>
    <row r="25935" spans="31:31" x14ac:dyDescent="0.25">
      <c r="AE25935" s="72"/>
    </row>
    <row r="25936" spans="31:31" x14ac:dyDescent="0.25">
      <c r="AE25936" s="72"/>
    </row>
    <row r="25937" spans="31:31" x14ac:dyDescent="0.25">
      <c r="AE25937" s="72"/>
    </row>
    <row r="25938" spans="31:31" x14ac:dyDescent="0.25">
      <c r="AE25938" s="72"/>
    </row>
    <row r="25939" spans="31:31" x14ac:dyDescent="0.25">
      <c r="AE25939" s="72"/>
    </row>
    <row r="25940" spans="31:31" x14ac:dyDescent="0.25">
      <c r="AE25940" s="72"/>
    </row>
    <row r="25941" spans="31:31" x14ac:dyDescent="0.25">
      <c r="AE25941" s="72"/>
    </row>
    <row r="25942" spans="31:31" x14ac:dyDescent="0.25">
      <c r="AE25942" s="72"/>
    </row>
    <row r="25943" spans="31:31" x14ac:dyDescent="0.25">
      <c r="AE25943" s="72"/>
    </row>
    <row r="25944" spans="31:31" x14ac:dyDescent="0.25">
      <c r="AE25944" s="72"/>
    </row>
    <row r="25945" spans="31:31" x14ac:dyDescent="0.25">
      <c r="AE25945" s="72"/>
    </row>
    <row r="25946" spans="31:31" x14ac:dyDescent="0.25">
      <c r="AE25946" s="72"/>
    </row>
    <row r="25947" spans="31:31" x14ac:dyDescent="0.25">
      <c r="AE25947" s="72"/>
    </row>
    <row r="25948" spans="31:31" x14ac:dyDescent="0.25">
      <c r="AE25948" s="72"/>
    </row>
    <row r="25949" spans="31:31" x14ac:dyDescent="0.25">
      <c r="AE25949" s="72"/>
    </row>
    <row r="25950" spans="31:31" x14ac:dyDescent="0.25">
      <c r="AE25950" s="72"/>
    </row>
    <row r="25951" spans="31:31" x14ac:dyDescent="0.25">
      <c r="AE25951" s="72"/>
    </row>
    <row r="25952" spans="31:31" x14ac:dyDescent="0.25">
      <c r="AE25952" s="72"/>
    </row>
    <row r="25953" spans="31:31" x14ac:dyDescent="0.25">
      <c r="AE25953" s="72"/>
    </row>
    <row r="25954" spans="31:31" x14ac:dyDescent="0.25">
      <c r="AE25954" s="72"/>
    </row>
    <row r="25955" spans="31:31" x14ac:dyDescent="0.25">
      <c r="AE25955" s="72"/>
    </row>
    <row r="25956" spans="31:31" x14ac:dyDescent="0.25">
      <c r="AE25956" s="72"/>
    </row>
    <row r="25957" spans="31:31" x14ac:dyDescent="0.25">
      <c r="AE25957" s="72"/>
    </row>
    <row r="25958" spans="31:31" x14ac:dyDescent="0.25">
      <c r="AE25958" s="72"/>
    </row>
    <row r="25959" spans="31:31" x14ac:dyDescent="0.25">
      <c r="AE25959" s="72"/>
    </row>
    <row r="25960" spans="31:31" x14ac:dyDescent="0.25">
      <c r="AE25960" s="72"/>
    </row>
    <row r="25961" spans="31:31" x14ac:dyDescent="0.25">
      <c r="AE25961" s="72"/>
    </row>
    <row r="25962" spans="31:31" x14ac:dyDescent="0.25">
      <c r="AE25962" s="72"/>
    </row>
    <row r="25963" spans="31:31" x14ac:dyDescent="0.25">
      <c r="AE25963" s="72"/>
    </row>
    <row r="25964" spans="31:31" x14ac:dyDescent="0.25">
      <c r="AE25964" s="72"/>
    </row>
    <row r="25965" spans="31:31" x14ac:dyDescent="0.25">
      <c r="AE25965" s="72"/>
    </row>
    <row r="25966" spans="31:31" x14ac:dyDescent="0.25">
      <c r="AE25966" s="72"/>
    </row>
    <row r="25967" spans="31:31" x14ac:dyDescent="0.25">
      <c r="AE25967" s="72"/>
    </row>
    <row r="25968" spans="31:31" x14ac:dyDescent="0.25">
      <c r="AE25968" s="72"/>
    </row>
    <row r="25969" spans="31:31" x14ac:dyDescent="0.25">
      <c r="AE25969" s="72"/>
    </row>
    <row r="25970" spans="31:31" x14ac:dyDescent="0.25">
      <c r="AE25970" s="72"/>
    </row>
    <row r="25971" spans="31:31" x14ac:dyDescent="0.25">
      <c r="AE25971" s="72"/>
    </row>
    <row r="25972" spans="31:31" x14ac:dyDescent="0.25">
      <c r="AE25972" s="72"/>
    </row>
    <row r="25973" spans="31:31" x14ac:dyDescent="0.25">
      <c r="AE25973" s="72"/>
    </row>
    <row r="25974" spans="31:31" x14ac:dyDescent="0.25">
      <c r="AE25974" s="72"/>
    </row>
    <row r="25975" spans="31:31" x14ac:dyDescent="0.25">
      <c r="AE25975" s="72"/>
    </row>
    <row r="25976" spans="31:31" x14ac:dyDescent="0.25">
      <c r="AE25976" s="72"/>
    </row>
    <row r="25977" spans="31:31" x14ac:dyDescent="0.25">
      <c r="AE25977" s="72"/>
    </row>
    <row r="25978" spans="31:31" x14ac:dyDescent="0.25">
      <c r="AE25978" s="72"/>
    </row>
    <row r="25979" spans="31:31" x14ac:dyDescent="0.25">
      <c r="AE25979" s="72"/>
    </row>
    <row r="25980" spans="31:31" x14ac:dyDescent="0.25">
      <c r="AE25980" s="72"/>
    </row>
    <row r="25981" spans="31:31" x14ac:dyDescent="0.25">
      <c r="AE25981" s="72"/>
    </row>
    <row r="25982" spans="31:31" x14ac:dyDescent="0.25">
      <c r="AE25982" s="72"/>
    </row>
    <row r="25983" spans="31:31" x14ac:dyDescent="0.25">
      <c r="AE25983" s="72"/>
    </row>
    <row r="25984" spans="31:31" x14ac:dyDescent="0.25">
      <c r="AE25984" s="72"/>
    </row>
    <row r="25985" spans="31:31" x14ac:dyDescent="0.25">
      <c r="AE25985" s="72"/>
    </row>
    <row r="25986" spans="31:31" x14ac:dyDescent="0.25">
      <c r="AE25986" s="72"/>
    </row>
    <row r="25987" spans="31:31" x14ac:dyDescent="0.25">
      <c r="AE25987" s="72"/>
    </row>
    <row r="25988" spans="31:31" x14ac:dyDescent="0.25">
      <c r="AE25988" s="72"/>
    </row>
    <row r="25989" spans="31:31" x14ac:dyDescent="0.25">
      <c r="AE25989" s="72"/>
    </row>
    <row r="25990" spans="31:31" x14ac:dyDescent="0.25">
      <c r="AE25990" s="72"/>
    </row>
    <row r="25991" spans="31:31" x14ac:dyDescent="0.25">
      <c r="AE25991" s="72"/>
    </row>
    <row r="25992" spans="31:31" x14ac:dyDescent="0.25">
      <c r="AE25992" s="72"/>
    </row>
    <row r="25993" spans="31:31" x14ac:dyDescent="0.25">
      <c r="AE25993" s="72"/>
    </row>
    <row r="25994" spans="31:31" x14ac:dyDescent="0.25">
      <c r="AE25994" s="72"/>
    </row>
    <row r="25995" spans="31:31" x14ac:dyDescent="0.25">
      <c r="AE25995" s="72"/>
    </row>
    <row r="25996" spans="31:31" x14ac:dyDescent="0.25">
      <c r="AE25996" s="72"/>
    </row>
    <row r="25997" spans="31:31" x14ac:dyDescent="0.25">
      <c r="AE25997" s="72"/>
    </row>
    <row r="25998" spans="31:31" x14ac:dyDescent="0.25">
      <c r="AE25998" s="72"/>
    </row>
    <row r="25999" spans="31:31" x14ac:dyDescent="0.25">
      <c r="AE25999" s="72"/>
    </row>
    <row r="26000" spans="31:31" x14ac:dyDescent="0.25">
      <c r="AE26000" s="72"/>
    </row>
    <row r="26001" spans="31:31" x14ac:dyDescent="0.25">
      <c r="AE26001" s="72"/>
    </row>
    <row r="26002" spans="31:31" x14ac:dyDescent="0.25">
      <c r="AE26002" s="72"/>
    </row>
    <row r="26003" spans="31:31" x14ac:dyDescent="0.25">
      <c r="AE26003" s="72"/>
    </row>
    <row r="26004" spans="31:31" x14ac:dyDescent="0.25">
      <c r="AE26004" s="72"/>
    </row>
    <row r="26005" spans="31:31" x14ac:dyDescent="0.25">
      <c r="AE26005" s="72"/>
    </row>
    <row r="26006" spans="31:31" x14ac:dyDescent="0.25">
      <c r="AE26006" s="72"/>
    </row>
    <row r="26007" spans="31:31" x14ac:dyDescent="0.25">
      <c r="AE26007" s="72"/>
    </row>
    <row r="26008" spans="31:31" x14ac:dyDescent="0.25">
      <c r="AE26008" s="72"/>
    </row>
    <row r="26009" spans="31:31" x14ac:dyDescent="0.25">
      <c r="AE26009" s="72"/>
    </row>
    <row r="26010" spans="31:31" x14ac:dyDescent="0.25">
      <c r="AE26010" s="72"/>
    </row>
    <row r="26011" spans="31:31" x14ac:dyDescent="0.25">
      <c r="AE26011" s="72"/>
    </row>
    <row r="26012" spans="31:31" x14ac:dyDescent="0.25">
      <c r="AE26012" s="72"/>
    </row>
    <row r="26013" spans="31:31" x14ac:dyDescent="0.25">
      <c r="AE26013" s="72"/>
    </row>
    <row r="26014" spans="31:31" x14ac:dyDescent="0.25">
      <c r="AE26014" s="72"/>
    </row>
    <row r="26015" spans="31:31" x14ac:dyDescent="0.25">
      <c r="AE26015" s="72"/>
    </row>
    <row r="26016" spans="31:31" x14ac:dyDescent="0.25">
      <c r="AE26016" s="72"/>
    </row>
    <row r="26017" spans="31:31" x14ac:dyDescent="0.25">
      <c r="AE26017" s="72"/>
    </row>
    <row r="26018" spans="31:31" x14ac:dyDescent="0.25">
      <c r="AE26018" s="72"/>
    </row>
    <row r="26019" spans="31:31" x14ac:dyDescent="0.25">
      <c r="AE26019" s="72"/>
    </row>
    <row r="26020" spans="31:31" x14ac:dyDescent="0.25">
      <c r="AE26020" s="72"/>
    </row>
    <row r="26021" spans="31:31" x14ac:dyDescent="0.25">
      <c r="AE26021" s="72"/>
    </row>
    <row r="26022" spans="31:31" x14ac:dyDescent="0.25">
      <c r="AE26022" s="72"/>
    </row>
    <row r="26023" spans="31:31" x14ac:dyDescent="0.25">
      <c r="AE26023" s="72"/>
    </row>
    <row r="26024" spans="31:31" x14ac:dyDescent="0.25">
      <c r="AE26024" s="72"/>
    </row>
    <row r="26025" spans="31:31" x14ac:dyDescent="0.25">
      <c r="AE26025" s="72"/>
    </row>
    <row r="26026" spans="31:31" x14ac:dyDescent="0.25">
      <c r="AE26026" s="72"/>
    </row>
    <row r="26027" spans="31:31" x14ac:dyDescent="0.25">
      <c r="AE26027" s="72"/>
    </row>
    <row r="26028" spans="31:31" x14ac:dyDescent="0.25">
      <c r="AE26028" s="72"/>
    </row>
    <row r="26029" spans="31:31" x14ac:dyDescent="0.25">
      <c r="AE26029" s="72"/>
    </row>
    <row r="26030" spans="31:31" x14ac:dyDescent="0.25">
      <c r="AE26030" s="72"/>
    </row>
    <row r="26031" spans="31:31" x14ac:dyDescent="0.25">
      <c r="AE26031" s="72"/>
    </row>
    <row r="26032" spans="31:31" x14ac:dyDescent="0.25">
      <c r="AE26032" s="72"/>
    </row>
    <row r="26033" spans="31:31" x14ac:dyDescent="0.25">
      <c r="AE26033" s="72"/>
    </row>
    <row r="26034" spans="31:31" x14ac:dyDescent="0.25">
      <c r="AE26034" s="72"/>
    </row>
    <row r="26035" spans="31:31" x14ac:dyDescent="0.25">
      <c r="AE26035" s="72"/>
    </row>
    <row r="26036" spans="31:31" x14ac:dyDescent="0.25">
      <c r="AE26036" s="72"/>
    </row>
    <row r="26037" spans="31:31" x14ac:dyDescent="0.25">
      <c r="AE26037" s="72"/>
    </row>
    <row r="26038" spans="31:31" x14ac:dyDescent="0.25">
      <c r="AE26038" s="72"/>
    </row>
    <row r="26039" spans="31:31" x14ac:dyDescent="0.25">
      <c r="AE26039" s="72"/>
    </row>
    <row r="26040" spans="31:31" x14ac:dyDescent="0.25">
      <c r="AE26040" s="72"/>
    </row>
    <row r="26041" spans="31:31" x14ac:dyDescent="0.25">
      <c r="AE26041" s="72"/>
    </row>
    <row r="26042" spans="31:31" x14ac:dyDescent="0.25">
      <c r="AE26042" s="72"/>
    </row>
    <row r="26043" spans="31:31" x14ac:dyDescent="0.25">
      <c r="AE26043" s="72"/>
    </row>
    <row r="26044" spans="31:31" x14ac:dyDescent="0.25">
      <c r="AE26044" s="72"/>
    </row>
    <row r="26045" spans="31:31" x14ac:dyDescent="0.25">
      <c r="AE26045" s="72"/>
    </row>
    <row r="26046" spans="31:31" x14ac:dyDescent="0.25">
      <c r="AE26046" s="72"/>
    </row>
    <row r="26047" spans="31:31" x14ac:dyDescent="0.25">
      <c r="AE26047" s="72"/>
    </row>
    <row r="26048" spans="31:31" x14ac:dyDescent="0.25">
      <c r="AE26048" s="72"/>
    </row>
    <row r="26049" spans="31:31" x14ac:dyDescent="0.25">
      <c r="AE26049" s="72"/>
    </row>
    <row r="26050" spans="31:31" x14ac:dyDescent="0.25">
      <c r="AE26050" s="72"/>
    </row>
    <row r="26051" spans="31:31" x14ac:dyDescent="0.25">
      <c r="AE26051" s="72"/>
    </row>
    <row r="26052" spans="31:31" x14ac:dyDescent="0.25">
      <c r="AE26052" s="72"/>
    </row>
    <row r="26053" spans="31:31" x14ac:dyDescent="0.25">
      <c r="AE26053" s="72"/>
    </row>
    <row r="26054" spans="31:31" x14ac:dyDescent="0.25">
      <c r="AE26054" s="72"/>
    </row>
    <row r="26055" spans="31:31" x14ac:dyDescent="0.25">
      <c r="AE26055" s="72"/>
    </row>
    <row r="26056" spans="31:31" x14ac:dyDescent="0.25">
      <c r="AE26056" s="72"/>
    </row>
    <row r="26057" spans="31:31" x14ac:dyDescent="0.25">
      <c r="AE26057" s="72"/>
    </row>
    <row r="26058" spans="31:31" x14ac:dyDescent="0.25">
      <c r="AE26058" s="72"/>
    </row>
    <row r="26059" spans="31:31" x14ac:dyDescent="0.25">
      <c r="AE26059" s="72"/>
    </row>
    <row r="26060" spans="31:31" x14ac:dyDescent="0.25">
      <c r="AE26060" s="72"/>
    </row>
    <row r="26061" spans="31:31" x14ac:dyDescent="0.25">
      <c r="AE26061" s="72"/>
    </row>
    <row r="26062" spans="31:31" x14ac:dyDescent="0.25">
      <c r="AE26062" s="72"/>
    </row>
    <row r="26063" spans="31:31" x14ac:dyDescent="0.25">
      <c r="AE26063" s="72"/>
    </row>
    <row r="26064" spans="31:31" x14ac:dyDescent="0.25">
      <c r="AE26064" s="72"/>
    </row>
    <row r="26065" spans="31:31" x14ac:dyDescent="0.25">
      <c r="AE26065" s="72"/>
    </row>
    <row r="26066" spans="31:31" x14ac:dyDescent="0.25">
      <c r="AE26066" s="72"/>
    </row>
    <row r="26067" spans="31:31" x14ac:dyDescent="0.25">
      <c r="AE26067" s="72"/>
    </row>
    <row r="26068" spans="31:31" x14ac:dyDescent="0.25">
      <c r="AE26068" s="72"/>
    </row>
    <row r="26069" spans="31:31" x14ac:dyDescent="0.25">
      <c r="AE26069" s="72"/>
    </row>
    <row r="26070" spans="31:31" x14ac:dyDescent="0.25">
      <c r="AE26070" s="72"/>
    </row>
    <row r="26071" spans="31:31" x14ac:dyDescent="0.25">
      <c r="AE26071" s="72"/>
    </row>
    <row r="26072" spans="31:31" x14ac:dyDescent="0.25">
      <c r="AE26072" s="72"/>
    </row>
    <row r="26073" spans="31:31" x14ac:dyDescent="0.25">
      <c r="AE26073" s="72"/>
    </row>
    <row r="26074" spans="31:31" x14ac:dyDescent="0.25">
      <c r="AE26074" s="72"/>
    </row>
    <row r="26075" spans="31:31" x14ac:dyDescent="0.25">
      <c r="AE26075" s="72"/>
    </row>
    <row r="26076" spans="31:31" x14ac:dyDescent="0.25">
      <c r="AE26076" s="72"/>
    </row>
    <row r="26077" spans="31:31" x14ac:dyDescent="0.25">
      <c r="AE26077" s="72"/>
    </row>
    <row r="26078" spans="31:31" x14ac:dyDescent="0.25">
      <c r="AE26078" s="72"/>
    </row>
    <row r="26079" spans="31:31" x14ac:dyDescent="0.25">
      <c r="AE26079" s="72"/>
    </row>
    <row r="26080" spans="31:31" x14ac:dyDescent="0.25">
      <c r="AE26080" s="72"/>
    </row>
    <row r="26081" spans="31:31" x14ac:dyDescent="0.25">
      <c r="AE26081" s="72"/>
    </row>
    <row r="26082" spans="31:31" x14ac:dyDescent="0.25">
      <c r="AE26082" s="72"/>
    </row>
    <row r="26083" spans="31:31" x14ac:dyDescent="0.25">
      <c r="AE26083" s="72"/>
    </row>
    <row r="26084" spans="31:31" x14ac:dyDescent="0.25">
      <c r="AE26084" s="72"/>
    </row>
    <row r="26085" spans="31:31" x14ac:dyDescent="0.25">
      <c r="AE26085" s="72"/>
    </row>
    <row r="26086" spans="31:31" x14ac:dyDescent="0.25">
      <c r="AE26086" s="72"/>
    </row>
    <row r="26087" spans="31:31" x14ac:dyDescent="0.25">
      <c r="AE26087" s="72"/>
    </row>
    <row r="26088" spans="31:31" x14ac:dyDescent="0.25">
      <c r="AE26088" s="72"/>
    </row>
    <row r="26089" spans="31:31" x14ac:dyDescent="0.25">
      <c r="AE26089" s="72"/>
    </row>
    <row r="26090" spans="31:31" x14ac:dyDescent="0.25">
      <c r="AE26090" s="72"/>
    </row>
    <row r="26091" spans="31:31" x14ac:dyDescent="0.25">
      <c r="AE26091" s="72"/>
    </row>
    <row r="26092" spans="31:31" x14ac:dyDescent="0.25">
      <c r="AE26092" s="72"/>
    </row>
    <row r="26093" spans="31:31" x14ac:dyDescent="0.25">
      <c r="AE26093" s="72"/>
    </row>
    <row r="26094" spans="31:31" x14ac:dyDescent="0.25">
      <c r="AE26094" s="72"/>
    </row>
    <row r="26095" spans="31:31" x14ac:dyDescent="0.25">
      <c r="AE26095" s="72"/>
    </row>
    <row r="26096" spans="31:31" x14ac:dyDescent="0.25">
      <c r="AE26096" s="72"/>
    </row>
    <row r="26097" spans="31:31" x14ac:dyDescent="0.25">
      <c r="AE26097" s="72"/>
    </row>
    <row r="26098" spans="31:31" x14ac:dyDescent="0.25">
      <c r="AE26098" s="72"/>
    </row>
    <row r="26099" spans="31:31" x14ac:dyDescent="0.25">
      <c r="AE26099" s="72"/>
    </row>
    <row r="26100" spans="31:31" x14ac:dyDescent="0.25">
      <c r="AE26100" s="72"/>
    </row>
    <row r="26101" spans="31:31" x14ac:dyDescent="0.25">
      <c r="AE26101" s="72"/>
    </row>
    <row r="26102" spans="31:31" x14ac:dyDescent="0.25">
      <c r="AE26102" s="72"/>
    </row>
    <row r="26103" spans="31:31" x14ac:dyDescent="0.25">
      <c r="AE26103" s="72"/>
    </row>
    <row r="26104" spans="31:31" x14ac:dyDescent="0.25">
      <c r="AE26104" s="72"/>
    </row>
    <row r="26105" spans="31:31" x14ac:dyDescent="0.25">
      <c r="AE26105" s="72"/>
    </row>
    <row r="26106" spans="31:31" x14ac:dyDescent="0.25">
      <c r="AE26106" s="72"/>
    </row>
    <row r="26107" spans="31:31" x14ac:dyDescent="0.25">
      <c r="AE26107" s="72"/>
    </row>
    <row r="26108" spans="31:31" x14ac:dyDescent="0.25">
      <c r="AE26108" s="72"/>
    </row>
    <row r="26109" spans="31:31" x14ac:dyDescent="0.25">
      <c r="AE26109" s="72"/>
    </row>
    <row r="26110" spans="31:31" x14ac:dyDescent="0.25">
      <c r="AE26110" s="72"/>
    </row>
    <row r="26111" spans="31:31" x14ac:dyDescent="0.25">
      <c r="AE26111" s="72"/>
    </row>
    <row r="26112" spans="31:31" x14ac:dyDescent="0.25">
      <c r="AE26112" s="72"/>
    </row>
    <row r="26113" spans="31:31" x14ac:dyDescent="0.25">
      <c r="AE26113" s="72"/>
    </row>
    <row r="26114" spans="31:31" x14ac:dyDescent="0.25">
      <c r="AE26114" s="72"/>
    </row>
    <row r="26115" spans="31:31" x14ac:dyDescent="0.25">
      <c r="AE26115" s="72"/>
    </row>
    <row r="26116" spans="31:31" x14ac:dyDescent="0.25">
      <c r="AE26116" s="72"/>
    </row>
    <row r="26117" spans="31:31" x14ac:dyDescent="0.25">
      <c r="AE26117" s="72"/>
    </row>
    <row r="26118" spans="31:31" x14ac:dyDescent="0.25">
      <c r="AE26118" s="72"/>
    </row>
    <row r="26119" spans="31:31" x14ac:dyDescent="0.25">
      <c r="AE26119" s="72"/>
    </row>
    <row r="26120" spans="31:31" x14ac:dyDescent="0.25">
      <c r="AE26120" s="72"/>
    </row>
    <row r="26121" spans="31:31" x14ac:dyDescent="0.25">
      <c r="AE26121" s="72"/>
    </row>
    <row r="26122" spans="31:31" x14ac:dyDescent="0.25">
      <c r="AE26122" s="72"/>
    </row>
    <row r="26123" spans="31:31" x14ac:dyDescent="0.25">
      <c r="AE26123" s="72"/>
    </row>
    <row r="26124" spans="31:31" x14ac:dyDescent="0.25">
      <c r="AE26124" s="72"/>
    </row>
    <row r="26125" spans="31:31" x14ac:dyDescent="0.25">
      <c r="AE26125" s="72"/>
    </row>
    <row r="26126" spans="31:31" x14ac:dyDescent="0.25">
      <c r="AE26126" s="72"/>
    </row>
    <row r="26127" spans="31:31" x14ac:dyDescent="0.25">
      <c r="AE26127" s="72"/>
    </row>
    <row r="26128" spans="31:31" x14ac:dyDescent="0.25">
      <c r="AE26128" s="72"/>
    </row>
    <row r="26129" spans="31:31" x14ac:dyDescent="0.25">
      <c r="AE26129" s="72"/>
    </row>
    <row r="26130" spans="31:31" x14ac:dyDescent="0.25">
      <c r="AE26130" s="72"/>
    </row>
    <row r="26131" spans="31:31" x14ac:dyDescent="0.25">
      <c r="AE26131" s="72"/>
    </row>
    <row r="26132" spans="31:31" x14ac:dyDescent="0.25">
      <c r="AE26132" s="72"/>
    </row>
    <row r="26133" spans="31:31" x14ac:dyDescent="0.25">
      <c r="AE26133" s="72"/>
    </row>
    <row r="26134" spans="31:31" x14ac:dyDescent="0.25">
      <c r="AE26134" s="72"/>
    </row>
    <row r="26135" spans="31:31" x14ac:dyDescent="0.25">
      <c r="AE26135" s="72"/>
    </row>
    <row r="26136" spans="31:31" x14ac:dyDescent="0.25">
      <c r="AE26136" s="72"/>
    </row>
    <row r="26137" spans="31:31" x14ac:dyDescent="0.25">
      <c r="AE26137" s="72"/>
    </row>
    <row r="26138" spans="31:31" x14ac:dyDescent="0.25">
      <c r="AE26138" s="72"/>
    </row>
    <row r="26139" spans="31:31" x14ac:dyDescent="0.25">
      <c r="AE26139" s="72"/>
    </row>
    <row r="26140" spans="31:31" x14ac:dyDescent="0.25">
      <c r="AE26140" s="72"/>
    </row>
    <row r="26141" spans="31:31" x14ac:dyDescent="0.25">
      <c r="AE26141" s="72"/>
    </row>
    <row r="26142" spans="31:31" x14ac:dyDescent="0.25">
      <c r="AE26142" s="72"/>
    </row>
    <row r="26143" spans="31:31" x14ac:dyDescent="0.25">
      <c r="AE26143" s="72"/>
    </row>
    <row r="26144" spans="31:31" x14ac:dyDescent="0.25">
      <c r="AE26144" s="72"/>
    </row>
    <row r="26145" spans="31:31" x14ac:dyDescent="0.25">
      <c r="AE26145" s="72"/>
    </row>
    <row r="26146" spans="31:31" x14ac:dyDescent="0.25">
      <c r="AE26146" s="72"/>
    </row>
    <row r="26147" spans="31:31" x14ac:dyDescent="0.25">
      <c r="AE26147" s="72"/>
    </row>
    <row r="26148" spans="31:31" x14ac:dyDescent="0.25">
      <c r="AE26148" s="72"/>
    </row>
    <row r="26149" spans="31:31" x14ac:dyDescent="0.25">
      <c r="AE26149" s="72"/>
    </row>
    <row r="26150" spans="31:31" x14ac:dyDescent="0.25">
      <c r="AE26150" s="72"/>
    </row>
    <row r="26151" spans="31:31" x14ac:dyDescent="0.25">
      <c r="AE26151" s="72"/>
    </row>
    <row r="26152" spans="31:31" x14ac:dyDescent="0.25">
      <c r="AE26152" s="72"/>
    </row>
    <row r="26153" spans="31:31" x14ac:dyDescent="0.25">
      <c r="AE26153" s="72"/>
    </row>
    <row r="26154" spans="31:31" x14ac:dyDescent="0.25">
      <c r="AE26154" s="72"/>
    </row>
    <row r="26155" spans="31:31" x14ac:dyDescent="0.25">
      <c r="AE26155" s="72"/>
    </row>
    <row r="26156" spans="31:31" x14ac:dyDescent="0.25">
      <c r="AE26156" s="72"/>
    </row>
    <row r="26157" spans="31:31" x14ac:dyDescent="0.25">
      <c r="AE26157" s="72"/>
    </row>
    <row r="26158" spans="31:31" x14ac:dyDescent="0.25">
      <c r="AE26158" s="72"/>
    </row>
    <row r="26159" spans="31:31" x14ac:dyDescent="0.25">
      <c r="AE26159" s="72"/>
    </row>
    <row r="26160" spans="31:31" x14ac:dyDescent="0.25">
      <c r="AE26160" s="72"/>
    </row>
    <row r="26161" spans="31:31" x14ac:dyDescent="0.25">
      <c r="AE26161" s="72"/>
    </row>
    <row r="26162" spans="31:31" x14ac:dyDescent="0.25">
      <c r="AE26162" s="72"/>
    </row>
    <row r="26163" spans="31:31" x14ac:dyDescent="0.25">
      <c r="AE26163" s="72"/>
    </row>
    <row r="26164" spans="31:31" x14ac:dyDescent="0.25">
      <c r="AE26164" s="72"/>
    </row>
    <row r="26165" spans="31:31" x14ac:dyDescent="0.25">
      <c r="AE26165" s="72"/>
    </row>
    <row r="26166" spans="31:31" x14ac:dyDescent="0.25">
      <c r="AE26166" s="72"/>
    </row>
    <row r="26167" spans="31:31" x14ac:dyDescent="0.25">
      <c r="AE26167" s="72"/>
    </row>
    <row r="26168" spans="31:31" x14ac:dyDescent="0.25">
      <c r="AE26168" s="72"/>
    </row>
    <row r="26169" spans="31:31" x14ac:dyDescent="0.25">
      <c r="AE26169" s="72"/>
    </row>
    <row r="26170" spans="31:31" x14ac:dyDescent="0.25">
      <c r="AE26170" s="72"/>
    </row>
    <row r="26171" spans="31:31" x14ac:dyDescent="0.25">
      <c r="AE26171" s="72"/>
    </row>
    <row r="26172" spans="31:31" x14ac:dyDescent="0.25">
      <c r="AE26172" s="72"/>
    </row>
    <row r="26173" spans="31:31" x14ac:dyDescent="0.25">
      <c r="AE26173" s="72"/>
    </row>
    <row r="26174" spans="31:31" x14ac:dyDescent="0.25">
      <c r="AE26174" s="72"/>
    </row>
    <row r="26175" spans="31:31" x14ac:dyDescent="0.25">
      <c r="AE26175" s="72"/>
    </row>
    <row r="26176" spans="31:31" x14ac:dyDescent="0.25">
      <c r="AE26176" s="72"/>
    </row>
    <row r="26177" spans="31:31" x14ac:dyDescent="0.25">
      <c r="AE26177" s="72"/>
    </row>
    <row r="26178" spans="31:31" x14ac:dyDescent="0.25">
      <c r="AE26178" s="72"/>
    </row>
    <row r="26179" spans="31:31" x14ac:dyDescent="0.25">
      <c r="AE26179" s="72"/>
    </row>
    <row r="26180" spans="31:31" x14ac:dyDescent="0.25">
      <c r="AE26180" s="72"/>
    </row>
    <row r="26181" spans="31:31" x14ac:dyDescent="0.25">
      <c r="AE26181" s="72"/>
    </row>
    <row r="26182" spans="31:31" x14ac:dyDescent="0.25">
      <c r="AE26182" s="72"/>
    </row>
    <row r="26183" spans="31:31" x14ac:dyDescent="0.25">
      <c r="AE26183" s="72"/>
    </row>
    <row r="26184" spans="31:31" x14ac:dyDescent="0.25">
      <c r="AE26184" s="72"/>
    </row>
    <row r="26185" spans="31:31" x14ac:dyDescent="0.25">
      <c r="AE26185" s="72"/>
    </row>
    <row r="26186" spans="31:31" x14ac:dyDescent="0.25">
      <c r="AE26186" s="72"/>
    </row>
    <row r="26187" spans="31:31" x14ac:dyDescent="0.25">
      <c r="AE26187" s="72"/>
    </row>
    <row r="26188" spans="31:31" x14ac:dyDescent="0.25">
      <c r="AE26188" s="72"/>
    </row>
    <row r="26189" spans="31:31" x14ac:dyDescent="0.25">
      <c r="AE26189" s="72"/>
    </row>
    <row r="26190" spans="31:31" x14ac:dyDescent="0.25">
      <c r="AE26190" s="72"/>
    </row>
    <row r="26191" spans="31:31" x14ac:dyDescent="0.25">
      <c r="AE26191" s="72"/>
    </row>
    <row r="26192" spans="31:31" x14ac:dyDescent="0.25">
      <c r="AE26192" s="72"/>
    </row>
    <row r="26193" spans="31:31" x14ac:dyDescent="0.25">
      <c r="AE26193" s="72"/>
    </row>
    <row r="26194" spans="31:31" x14ac:dyDescent="0.25">
      <c r="AE26194" s="72"/>
    </row>
    <row r="26195" spans="31:31" x14ac:dyDescent="0.25">
      <c r="AE26195" s="72"/>
    </row>
    <row r="26196" spans="31:31" x14ac:dyDescent="0.25">
      <c r="AE26196" s="72"/>
    </row>
    <row r="26197" spans="31:31" x14ac:dyDescent="0.25">
      <c r="AE26197" s="72"/>
    </row>
    <row r="26198" spans="31:31" x14ac:dyDescent="0.25">
      <c r="AE26198" s="72"/>
    </row>
    <row r="26199" spans="31:31" x14ac:dyDescent="0.25">
      <c r="AE26199" s="72"/>
    </row>
    <row r="26200" spans="31:31" x14ac:dyDescent="0.25">
      <c r="AE26200" s="72"/>
    </row>
    <row r="26201" spans="31:31" x14ac:dyDescent="0.25">
      <c r="AE26201" s="72"/>
    </row>
    <row r="26202" spans="31:31" x14ac:dyDescent="0.25">
      <c r="AE26202" s="72"/>
    </row>
    <row r="26203" spans="31:31" x14ac:dyDescent="0.25">
      <c r="AE26203" s="72"/>
    </row>
    <row r="26204" spans="31:31" x14ac:dyDescent="0.25">
      <c r="AE26204" s="72"/>
    </row>
    <row r="26205" spans="31:31" x14ac:dyDescent="0.25">
      <c r="AE26205" s="72"/>
    </row>
    <row r="26206" spans="31:31" x14ac:dyDescent="0.25">
      <c r="AE26206" s="72"/>
    </row>
    <row r="26207" spans="31:31" x14ac:dyDescent="0.25">
      <c r="AE26207" s="72"/>
    </row>
    <row r="26208" spans="31:31" x14ac:dyDescent="0.25">
      <c r="AE26208" s="72"/>
    </row>
    <row r="26209" spans="31:31" x14ac:dyDescent="0.25">
      <c r="AE26209" s="72"/>
    </row>
    <row r="26210" spans="31:31" x14ac:dyDescent="0.25">
      <c r="AE26210" s="72"/>
    </row>
    <row r="26211" spans="31:31" x14ac:dyDescent="0.25">
      <c r="AE26211" s="72"/>
    </row>
    <row r="26212" spans="31:31" x14ac:dyDescent="0.25">
      <c r="AE26212" s="72"/>
    </row>
    <row r="26213" spans="31:31" x14ac:dyDescent="0.25">
      <c r="AE26213" s="72"/>
    </row>
    <row r="26214" spans="31:31" x14ac:dyDescent="0.25">
      <c r="AE26214" s="72"/>
    </row>
    <row r="26215" spans="31:31" x14ac:dyDescent="0.25">
      <c r="AE26215" s="72"/>
    </row>
    <row r="26216" spans="31:31" x14ac:dyDescent="0.25">
      <c r="AE26216" s="72"/>
    </row>
    <row r="26217" spans="31:31" x14ac:dyDescent="0.25">
      <c r="AE26217" s="72"/>
    </row>
    <row r="26218" spans="31:31" x14ac:dyDescent="0.25">
      <c r="AE26218" s="72"/>
    </row>
    <row r="26219" spans="31:31" x14ac:dyDescent="0.25">
      <c r="AE26219" s="72"/>
    </row>
    <row r="26220" spans="31:31" x14ac:dyDescent="0.25">
      <c r="AE26220" s="72"/>
    </row>
    <row r="26221" spans="31:31" x14ac:dyDescent="0.25">
      <c r="AE26221" s="72"/>
    </row>
    <row r="26222" spans="31:31" x14ac:dyDescent="0.25">
      <c r="AE26222" s="72"/>
    </row>
    <row r="26223" spans="31:31" x14ac:dyDescent="0.25">
      <c r="AE26223" s="72"/>
    </row>
    <row r="26224" spans="31:31" x14ac:dyDescent="0.25">
      <c r="AE26224" s="72"/>
    </row>
    <row r="26225" spans="31:31" x14ac:dyDescent="0.25">
      <c r="AE26225" s="72"/>
    </row>
    <row r="26226" spans="31:31" x14ac:dyDescent="0.25">
      <c r="AE26226" s="72"/>
    </row>
    <row r="26227" spans="31:31" x14ac:dyDescent="0.25">
      <c r="AE26227" s="72"/>
    </row>
    <row r="26228" spans="31:31" x14ac:dyDescent="0.25">
      <c r="AE26228" s="72"/>
    </row>
    <row r="26229" spans="31:31" x14ac:dyDescent="0.25">
      <c r="AE26229" s="72"/>
    </row>
    <row r="26230" spans="31:31" x14ac:dyDescent="0.25">
      <c r="AE26230" s="72"/>
    </row>
    <row r="26231" spans="31:31" x14ac:dyDescent="0.25">
      <c r="AE26231" s="72"/>
    </row>
    <row r="26232" spans="31:31" x14ac:dyDescent="0.25">
      <c r="AE26232" s="72"/>
    </row>
    <row r="26233" spans="31:31" x14ac:dyDescent="0.25">
      <c r="AE26233" s="72"/>
    </row>
    <row r="26234" spans="31:31" x14ac:dyDescent="0.25">
      <c r="AE26234" s="72"/>
    </row>
    <row r="26235" spans="31:31" x14ac:dyDescent="0.25">
      <c r="AE26235" s="72"/>
    </row>
    <row r="26236" spans="31:31" x14ac:dyDescent="0.25">
      <c r="AE26236" s="72"/>
    </row>
    <row r="26237" spans="31:31" x14ac:dyDescent="0.25">
      <c r="AE26237" s="72"/>
    </row>
    <row r="26238" spans="31:31" x14ac:dyDescent="0.25">
      <c r="AE26238" s="72"/>
    </row>
    <row r="26239" spans="31:31" x14ac:dyDescent="0.25">
      <c r="AE26239" s="72"/>
    </row>
    <row r="26240" spans="31:31" x14ac:dyDescent="0.25">
      <c r="AE26240" s="72"/>
    </row>
    <row r="26241" spans="31:31" x14ac:dyDescent="0.25">
      <c r="AE26241" s="72"/>
    </row>
    <row r="26242" spans="31:31" x14ac:dyDescent="0.25">
      <c r="AE26242" s="72"/>
    </row>
    <row r="26243" spans="31:31" x14ac:dyDescent="0.25">
      <c r="AE26243" s="72"/>
    </row>
    <row r="26244" spans="31:31" x14ac:dyDescent="0.25">
      <c r="AE26244" s="72"/>
    </row>
    <row r="26245" spans="31:31" x14ac:dyDescent="0.25">
      <c r="AE26245" s="72"/>
    </row>
    <row r="26246" spans="31:31" x14ac:dyDescent="0.25">
      <c r="AE26246" s="72"/>
    </row>
    <row r="26247" spans="31:31" x14ac:dyDescent="0.25">
      <c r="AE26247" s="72"/>
    </row>
    <row r="26248" spans="31:31" x14ac:dyDescent="0.25">
      <c r="AE26248" s="72"/>
    </row>
    <row r="26249" spans="31:31" x14ac:dyDescent="0.25">
      <c r="AE26249" s="72"/>
    </row>
    <row r="26250" spans="31:31" x14ac:dyDescent="0.25">
      <c r="AE26250" s="72"/>
    </row>
    <row r="26251" spans="31:31" x14ac:dyDescent="0.25">
      <c r="AE26251" s="72"/>
    </row>
    <row r="26252" spans="31:31" x14ac:dyDescent="0.25">
      <c r="AE26252" s="72"/>
    </row>
    <row r="26253" spans="31:31" x14ac:dyDescent="0.25">
      <c r="AE26253" s="72"/>
    </row>
    <row r="26254" spans="31:31" x14ac:dyDescent="0.25">
      <c r="AE26254" s="72"/>
    </row>
    <row r="26255" spans="31:31" x14ac:dyDescent="0.25">
      <c r="AE26255" s="72"/>
    </row>
    <row r="26256" spans="31:31" x14ac:dyDescent="0.25">
      <c r="AE26256" s="72"/>
    </row>
    <row r="26257" spans="31:31" x14ac:dyDescent="0.25">
      <c r="AE26257" s="72"/>
    </row>
    <row r="26258" spans="31:31" x14ac:dyDescent="0.25">
      <c r="AE26258" s="72"/>
    </row>
    <row r="26259" spans="31:31" x14ac:dyDescent="0.25">
      <c r="AE26259" s="72"/>
    </row>
    <row r="26260" spans="31:31" x14ac:dyDescent="0.25">
      <c r="AE26260" s="72"/>
    </row>
    <row r="26261" spans="31:31" x14ac:dyDescent="0.25">
      <c r="AE26261" s="72"/>
    </row>
    <row r="26262" spans="31:31" x14ac:dyDescent="0.25">
      <c r="AE26262" s="72"/>
    </row>
    <row r="26263" spans="31:31" x14ac:dyDescent="0.25">
      <c r="AE26263" s="72"/>
    </row>
    <row r="26264" spans="31:31" x14ac:dyDescent="0.25">
      <c r="AE26264" s="72"/>
    </row>
    <row r="26265" spans="31:31" x14ac:dyDescent="0.25">
      <c r="AE26265" s="72"/>
    </row>
    <row r="26266" spans="31:31" x14ac:dyDescent="0.25">
      <c r="AE26266" s="72"/>
    </row>
    <row r="26267" spans="31:31" x14ac:dyDescent="0.25">
      <c r="AE26267" s="72"/>
    </row>
    <row r="26268" spans="31:31" x14ac:dyDescent="0.25">
      <c r="AE26268" s="72"/>
    </row>
    <row r="26269" spans="31:31" x14ac:dyDescent="0.25">
      <c r="AE26269" s="72"/>
    </row>
    <row r="26270" spans="31:31" x14ac:dyDescent="0.25">
      <c r="AE26270" s="72"/>
    </row>
    <row r="26271" spans="31:31" x14ac:dyDescent="0.25">
      <c r="AE26271" s="72"/>
    </row>
    <row r="26272" spans="31:31" x14ac:dyDescent="0.25">
      <c r="AE26272" s="72"/>
    </row>
    <row r="26273" spans="31:31" x14ac:dyDescent="0.25">
      <c r="AE26273" s="72"/>
    </row>
    <row r="26274" spans="31:31" x14ac:dyDescent="0.25">
      <c r="AE26274" s="72"/>
    </row>
    <row r="26275" spans="31:31" x14ac:dyDescent="0.25">
      <c r="AE26275" s="72"/>
    </row>
    <row r="26276" spans="31:31" x14ac:dyDescent="0.25">
      <c r="AE26276" s="72"/>
    </row>
    <row r="26277" spans="31:31" x14ac:dyDescent="0.25">
      <c r="AE26277" s="72"/>
    </row>
    <row r="26278" spans="31:31" x14ac:dyDescent="0.25">
      <c r="AE26278" s="72"/>
    </row>
    <row r="26279" spans="31:31" x14ac:dyDescent="0.25">
      <c r="AE26279" s="72"/>
    </row>
    <row r="26280" spans="31:31" x14ac:dyDescent="0.25">
      <c r="AE26280" s="72"/>
    </row>
    <row r="26281" spans="31:31" x14ac:dyDescent="0.25">
      <c r="AE26281" s="72"/>
    </row>
    <row r="26282" spans="31:31" x14ac:dyDescent="0.25">
      <c r="AE26282" s="72"/>
    </row>
    <row r="26283" spans="31:31" x14ac:dyDescent="0.25">
      <c r="AE26283" s="72"/>
    </row>
    <row r="26284" spans="31:31" x14ac:dyDescent="0.25">
      <c r="AE26284" s="72"/>
    </row>
    <row r="26285" spans="31:31" x14ac:dyDescent="0.25">
      <c r="AE26285" s="72"/>
    </row>
    <row r="26286" spans="31:31" x14ac:dyDescent="0.25">
      <c r="AE26286" s="72"/>
    </row>
    <row r="26287" spans="31:31" x14ac:dyDescent="0.25">
      <c r="AE26287" s="72"/>
    </row>
    <row r="26288" spans="31:31" x14ac:dyDescent="0.25">
      <c r="AE26288" s="72"/>
    </row>
    <row r="26289" spans="31:31" x14ac:dyDescent="0.25">
      <c r="AE26289" s="72"/>
    </row>
    <row r="26290" spans="31:31" x14ac:dyDescent="0.25">
      <c r="AE26290" s="72"/>
    </row>
    <row r="26291" spans="31:31" x14ac:dyDescent="0.25">
      <c r="AE26291" s="72"/>
    </row>
    <row r="26292" spans="31:31" x14ac:dyDescent="0.25">
      <c r="AE26292" s="72"/>
    </row>
    <row r="26293" spans="31:31" x14ac:dyDescent="0.25">
      <c r="AE26293" s="72"/>
    </row>
    <row r="26294" spans="31:31" x14ac:dyDescent="0.25">
      <c r="AE26294" s="72"/>
    </row>
    <row r="26295" spans="31:31" x14ac:dyDescent="0.25">
      <c r="AE26295" s="72"/>
    </row>
    <row r="26296" spans="31:31" x14ac:dyDescent="0.25">
      <c r="AE26296" s="72"/>
    </row>
    <row r="26297" spans="31:31" x14ac:dyDescent="0.25">
      <c r="AE26297" s="72"/>
    </row>
    <row r="26298" spans="31:31" x14ac:dyDescent="0.25">
      <c r="AE26298" s="72"/>
    </row>
    <row r="26299" spans="31:31" x14ac:dyDescent="0.25">
      <c r="AE26299" s="72"/>
    </row>
    <row r="26300" spans="31:31" x14ac:dyDescent="0.25">
      <c r="AE26300" s="72"/>
    </row>
    <row r="26301" spans="31:31" x14ac:dyDescent="0.25">
      <c r="AE26301" s="72"/>
    </row>
    <row r="26302" spans="31:31" x14ac:dyDescent="0.25">
      <c r="AE26302" s="72"/>
    </row>
    <row r="26303" spans="31:31" x14ac:dyDescent="0.25">
      <c r="AE26303" s="72"/>
    </row>
    <row r="26304" spans="31:31" x14ac:dyDescent="0.25">
      <c r="AE26304" s="72"/>
    </row>
    <row r="26305" spans="31:31" x14ac:dyDescent="0.25">
      <c r="AE26305" s="72"/>
    </row>
    <row r="26306" spans="31:31" x14ac:dyDescent="0.25">
      <c r="AE26306" s="72"/>
    </row>
    <row r="26307" spans="31:31" x14ac:dyDescent="0.25">
      <c r="AE26307" s="72"/>
    </row>
    <row r="26308" spans="31:31" x14ac:dyDescent="0.25">
      <c r="AE26308" s="72"/>
    </row>
    <row r="26309" spans="31:31" x14ac:dyDescent="0.25">
      <c r="AE26309" s="72"/>
    </row>
    <row r="26310" spans="31:31" x14ac:dyDescent="0.25">
      <c r="AE26310" s="72"/>
    </row>
    <row r="26311" spans="31:31" x14ac:dyDescent="0.25">
      <c r="AE26311" s="72"/>
    </row>
    <row r="26312" spans="31:31" x14ac:dyDescent="0.25">
      <c r="AE26312" s="72"/>
    </row>
    <row r="26313" spans="31:31" x14ac:dyDescent="0.25">
      <c r="AE26313" s="72"/>
    </row>
    <row r="26314" spans="31:31" x14ac:dyDescent="0.25">
      <c r="AE26314" s="72"/>
    </row>
    <row r="26315" spans="31:31" x14ac:dyDescent="0.25">
      <c r="AE26315" s="72"/>
    </row>
    <row r="26316" spans="31:31" x14ac:dyDescent="0.25">
      <c r="AE26316" s="72"/>
    </row>
    <row r="26317" spans="31:31" x14ac:dyDescent="0.25">
      <c r="AE26317" s="72"/>
    </row>
    <row r="26318" spans="31:31" x14ac:dyDescent="0.25">
      <c r="AE26318" s="72"/>
    </row>
    <row r="26319" spans="31:31" x14ac:dyDescent="0.25">
      <c r="AE26319" s="72"/>
    </row>
    <row r="26320" spans="31:31" x14ac:dyDescent="0.25">
      <c r="AE26320" s="72"/>
    </row>
    <row r="26321" spans="31:31" x14ac:dyDescent="0.25">
      <c r="AE26321" s="72"/>
    </row>
    <row r="26322" spans="31:31" x14ac:dyDescent="0.25">
      <c r="AE26322" s="72"/>
    </row>
    <row r="26323" spans="31:31" x14ac:dyDescent="0.25">
      <c r="AE26323" s="72"/>
    </row>
    <row r="26324" spans="31:31" x14ac:dyDescent="0.25">
      <c r="AE26324" s="72"/>
    </row>
    <row r="26325" spans="31:31" x14ac:dyDescent="0.25">
      <c r="AE26325" s="72"/>
    </row>
    <row r="26326" spans="31:31" x14ac:dyDescent="0.25">
      <c r="AE26326" s="72"/>
    </row>
    <row r="26327" spans="31:31" x14ac:dyDescent="0.25">
      <c r="AE26327" s="72"/>
    </row>
    <row r="26328" spans="31:31" x14ac:dyDescent="0.25">
      <c r="AE26328" s="72"/>
    </row>
    <row r="26329" spans="31:31" x14ac:dyDescent="0.25">
      <c r="AE26329" s="72"/>
    </row>
    <row r="26330" spans="31:31" x14ac:dyDescent="0.25">
      <c r="AE26330" s="72"/>
    </row>
    <row r="26331" spans="31:31" x14ac:dyDescent="0.25">
      <c r="AE26331" s="72"/>
    </row>
    <row r="26332" spans="31:31" x14ac:dyDescent="0.25">
      <c r="AE26332" s="72"/>
    </row>
    <row r="26333" spans="31:31" x14ac:dyDescent="0.25">
      <c r="AE26333" s="72"/>
    </row>
    <row r="26334" spans="31:31" x14ac:dyDescent="0.25">
      <c r="AE26334" s="72"/>
    </row>
    <row r="26335" spans="31:31" x14ac:dyDescent="0.25">
      <c r="AE26335" s="72"/>
    </row>
    <row r="26336" spans="31:31" x14ac:dyDescent="0.25">
      <c r="AE26336" s="72"/>
    </row>
    <row r="26337" spans="31:31" x14ac:dyDescent="0.25">
      <c r="AE26337" s="72"/>
    </row>
    <row r="26338" spans="31:31" x14ac:dyDescent="0.25">
      <c r="AE26338" s="72"/>
    </row>
    <row r="26339" spans="31:31" x14ac:dyDescent="0.25">
      <c r="AE26339" s="72"/>
    </row>
    <row r="26340" spans="31:31" x14ac:dyDescent="0.25">
      <c r="AE26340" s="72"/>
    </row>
    <row r="26341" spans="31:31" x14ac:dyDescent="0.25">
      <c r="AE26341" s="72"/>
    </row>
    <row r="26342" spans="31:31" x14ac:dyDescent="0.25">
      <c r="AE26342" s="72"/>
    </row>
    <row r="26343" spans="31:31" x14ac:dyDescent="0.25">
      <c r="AE26343" s="72"/>
    </row>
    <row r="26344" spans="31:31" x14ac:dyDescent="0.25">
      <c r="AE26344" s="72"/>
    </row>
    <row r="26345" spans="31:31" x14ac:dyDescent="0.25">
      <c r="AE26345" s="72"/>
    </row>
    <row r="26346" spans="31:31" x14ac:dyDescent="0.25">
      <c r="AE26346" s="72"/>
    </row>
    <row r="26347" spans="31:31" x14ac:dyDescent="0.25">
      <c r="AE26347" s="72"/>
    </row>
    <row r="26348" spans="31:31" x14ac:dyDescent="0.25">
      <c r="AE26348" s="72"/>
    </row>
    <row r="26349" spans="31:31" x14ac:dyDescent="0.25">
      <c r="AE26349" s="72"/>
    </row>
    <row r="26350" spans="31:31" x14ac:dyDescent="0.25">
      <c r="AE26350" s="72"/>
    </row>
    <row r="26351" spans="31:31" x14ac:dyDescent="0.25">
      <c r="AE26351" s="72"/>
    </row>
    <row r="26352" spans="31:31" x14ac:dyDescent="0.25">
      <c r="AE26352" s="72"/>
    </row>
    <row r="26353" spans="31:31" x14ac:dyDescent="0.25">
      <c r="AE26353" s="72"/>
    </row>
    <row r="26354" spans="31:31" x14ac:dyDescent="0.25">
      <c r="AE26354" s="72"/>
    </row>
    <row r="26355" spans="31:31" x14ac:dyDescent="0.25">
      <c r="AE26355" s="72"/>
    </row>
    <row r="26356" spans="31:31" x14ac:dyDescent="0.25">
      <c r="AE26356" s="72"/>
    </row>
    <row r="26357" spans="31:31" x14ac:dyDescent="0.25">
      <c r="AE26357" s="72"/>
    </row>
    <row r="26358" spans="31:31" x14ac:dyDescent="0.25">
      <c r="AE26358" s="72"/>
    </row>
    <row r="26359" spans="31:31" x14ac:dyDescent="0.25">
      <c r="AE26359" s="72"/>
    </row>
    <row r="26360" spans="31:31" x14ac:dyDescent="0.25">
      <c r="AE26360" s="72"/>
    </row>
    <row r="26361" spans="31:31" x14ac:dyDescent="0.25">
      <c r="AE26361" s="72"/>
    </row>
    <row r="26362" spans="31:31" x14ac:dyDescent="0.25">
      <c r="AE26362" s="72"/>
    </row>
    <row r="26363" spans="31:31" x14ac:dyDescent="0.25">
      <c r="AE26363" s="72"/>
    </row>
    <row r="26364" spans="31:31" x14ac:dyDescent="0.25">
      <c r="AE26364" s="72"/>
    </row>
    <row r="26365" spans="31:31" x14ac:dyDescent="0.25">
      <c r="AE26365" s="72"/>
    </row>
    <row r="26366" spans="31:31" x14ac:dyDescent="0.25">
      <c r="AE26366" s="72"/>
    </row>
    <row r="26367" spans="31:31" x14ac:dyDescent="0.25">
      <c r="AE26367" s="72"/>
    </row>
    <row r="26368" spans="31:31" x14ac:dyDescent="0.25">
      <c r="AE26368" s="72"/>
    </row>
    <row r="26369" spans="31:31" x14ac:dyDescent="0.25">
      <c r="AE26369" s="72"/>
    </row>
    <row r="26370" spans="31:31" x14ac:dyDescent="0.25">
      <c r="AE26370" s="72"/>
    </row>
    <row r="26371" spans="31:31" x14ac:dyDescent="0.25">
      <c r="AE26371" s="72"/>
    </row>
    <row r="26372" spans="31:31" x14ac:dyDescent="0.25">
      <c r="AE26372" s="72"/>
    </row>
    <row r="26373" spans="31:31" x14ac:dyDescent="0.25">
      <c r="AE26373" s="72"/>
    </row>
    <row r="26374" spans="31:31" x14ac:dyDescent="0.25">
      <c r="AE26374" s="72"/>
    </row>
    <row r="26375" spans="31:31" x14ac:dyDescent="0.25">
      <c r="AE26375" s="72"/>
    </row>
    <row r="26376" spans="31:31" x14ac:dyDescent="0.25">
      <c r="AE26376" s="72"/>
    </row>
    <row r="26377" spans="31:31" x14ac:dyDescent="0.25">
      <c r="AE26377" s="72"/>
    </row>
    <row r="26378" spans="31:31" x14ac:dyDescent="0.25">
      <c r="AE26378" s="72"/>
    </row>
    <row r="26379" spans="31:31" x14ac:dyDescent="0.25">
      <c r="AE26379" s="72"/>
    </row>
    <row r="26380" spans="31:31" x14ac:dyDescent="0.25">
      <c r="AE26380" s="72"/>
    </row>
    <row r="26381" spans="31:31" x14ac:dyDescent="0.25">
      <c r="AE26381" s="72"/>
    </row>
    <row r="26382" spans="31:31" x14ac:dyDescent="0.25">
      <c r="AE26382" s="72"/>
    </row>
    <row r="26383" spans="31:31" x14ac:dyDescent="0.25">
      <c r="AE26383" s="72"/>
    </row>
    <row r="26384" spans="31:31" x14ac:dyDescent="0.25">
      <c r="AE26384" s="72"/>
    </row>
    <row r="26385" spans="31:31" x14ac:dyDescent="0.25">
      <c r="AE26385" s="72"/>
    </row>
    <row r="26386" spans="31:31" x14ac:dyDescent="0.25">
      <c r="AE26386" s="72"/>
    </row>
    <row r="26387" spans="31:31" x14ac:dyDescent="0.25">
      <c r="AE26387" s="72"/>
    </row>
    <row r="26388" spans="31:31" x14ac:dyDescent="0.25">
      <c r="AE26388" s="72"/>
    </row>
    <row r="26389" spans="31:31" x14ac:dyDescent="0.25">
      <c r="AE26389" s="72"/>
    </row>
    <row r="26390" spans="31:31" x14ac:dyDescent="0.25">
      <c r="AE26390" s="72"/>
    </row>
    <row r="26391" spans="31:31" x14ac:dyDescent="0.25">
      <c r="AE26391" s="72"/>
    </row>
    <row r="26392" spans="31:31" x14ac:dyDescent="0.25">
      <c r="AE26392" s="72"/>
    </row>
    <row r="26393" spans="31:31" x14ac:dyDescent="0.25">
      <c r="AE26393" s="72"/>
    </row>
    <row r="26394" spans="31:31" x14ac:dyDescent="0.25">
      <c r="AE26394" s="72"/>
    </row>
    <row r="26395" spans="31:31" x14ac:dyDescent="0.25">
      <c r="AE26395" s="72"/>
    </row>
    <row r="26396" spans="31:31" x14ac:dyDescent="0.25">
      <c r="AE26396" s="72"/>
    </row>
    <row r="26397" spans="31:31" x14ac:dyDescent="0.25">
      <c r="AE26397" s="72"/>
    </row>
    <row r="26398" spans="31:31" x14ac:dyDescent="0.25">
      <c r="AE26398" s="72"/>
    </row>
    <row r="26399" spans="31:31" x14ac:dyDescent="0.25">
      <c r="AE26399" s="72"/>
    </row>
    <row r="26400" spans="31:31" x14ac:dyDescent="0.25">
      <c r="AE26400" s="72"/>
    </row>
    <row r="26401" spans="31:31" x14ac:dyDescent="0.25">
      <c r="AE26401" s="72"/>
    </row>
    <row r="26402" spans="31:31" x14ac:dyDescent="0.25">
      <c r="AE26402" s="72"/>
    </row>
    <row r="26403" spans="31:31" x14ac:dyDescent="0.25">
      <c r="AE26403" s="72"/>
    </row>
    <row r="26404" spans="31:31" x14ac:dyDescent="0.25">
      <c r="AE26404" s="72"/>
    </row>
    <row r="26405" spans="31:31" x14ac:dyDescent="0.25">
      <c r="AE26405" s="72"/>
    </row>
    <row r="26406" spans="31:31" x14ac:dyDescent="0.25">
      <c r="AE26406" s="72"/>
    </row>
    <row r="26407" spans="31:31" x14ac:dyDescent="0.25">
      <c r="AE26407" s="72"/>
    </row>
    <row r="26408" spans="31:31" x14ac:dyDescent="0.25">
      <c r="AE26408" s="72"/>
    </row>
    <row r="26409" spans="31:31" x14ac:dyDescent="0.25">
      <c r="AE26409" s="72"/>
    </row>
    <row r="26410" spans="31:31" x14ac:dyDescent="0.25">
      <c r="AE26410" s="72"/>
    </row>
    <row r="26411" spans="31:31" x14ac:dyDescent="0.25">
      <c r="AE26411" s="72"/>
    </row>
    <row r="26412" spans="31:31" x14ac:dyDescent="0.25">
      <c r="AE26412" s="72"/>
    </row>
    <row r="26413" spans="31:31" x14ac:dyDescent="0.25">
      <c r="AE26413" s="72"/>
    </row>
    <row r="26414" spans="31:31" x14ac:dyDescent="0.25">
      <c r="AE26414" s="72"/>
    </row>
    <row r="26415" spans="31:31" x14ac:dyDescent="0.25">
      <c r="AE26415" s="72"/>
    </row>
    <row r="26416" spans="31:31" x14ac:dyDescent="0.25">
      <c r="AE26416" s="72"/>
    </row>
    <row r="26417" spans="31:31" x14ac:dyDescent="0.25">
      <c r="AE26417" s="72"/>
    </row>
    <row r="26418" spans="31:31" x14ac:dyDescent="0.25">
      <c r="AE26418" s="72"/>
    </row>
    <row r="26419" spans="31:31" x14ac:dyDescent="0.25">
      <c r="AE26419" s="72"/>
    </row>
    <row r="26420" spans="31:31" x14ac:dyDescent="0.25">
      <c r="AE26420" s="72"/>
    </row>
    <row r="26421" spans="31:31" x14ac:dyDescent="0.25">
      <c r="AE26421" s="72"/>
    </row>
    <row r="26422" spans="31:31" x14ac:dyDescent="0.25">
      <c r="AE26422" s="72"/>
    </row>
    <row r="26423" spans="31:31" x14ac:dyDescent="0.25">
      <c r="AE26423" s="72"/>
    </row>
    <row r="26424" spans="31:31" x14ac:dyDescent="0.25">
      <c r="AE26424" s="72"/>
    </row>
    <row r="26425" spans="31:31" x14ac:dyDescent="0.25">
      <c r="AE26425" s="72"/>
    </row>
    <row r="26426" spans="31:31" x14ac:dyDescent="0.25">
      <c r="AE26426" s="72"/>
    </row>
    <row r="26427" spans="31:31" x14ac:dyDescent="0.25">
      <c r="AE26427" s="72"/>
    </row>
    <row r="26428" spans="31:31" x14ac:dyDescent="0.25">
      <c r="AE26428" s="72"/>
    </row>
    <row r="26429" spans="31:31" x14ac:dyDescent="0.25">
      <c r="AE26429" s="72"/>
    </row>
    <row r="26430" spans="31:31" x14ac:dyDescent="0.25">
      <c r="AE26430" s="72"/>
    </row>
    <row r="26431" spans="31:31" x14ac:dyDescent="0.25">
      <c r="AE26431" s="72"/>
    </row>
    <row r="26432" spans="31:31" x14ac:dyDescent="0.25">
      <c r="AE26432" s="72"/>
    </row>
    <row r="26433" spans="31:31" x14ac:dyDescent="0.25">
      <c r="AE26433" s="72"/>
    </row>
    <row r="26434" spans="31:31" x14ac:dyDescent="0.25">
      <c r="AE26434" s="72"/>
    </row>
    <row r="26435" spans="31:31" x14ac:dyDescent="0.25">
      <c r="AE26435" s="72"/>
    </row>
    <row r="26436" spans="31:31" x14ac:dyDescent="0.25">
      <c r="AE26436" s="72"/>
    </row>
    <row r="26437" spans="31:31" x14ac:dyDescent="0.25">
      <c r="AE26437" s="72"/>
    </row>
    <row r="26438" spans="31:31" x14ac:dyDescent="0.25">
      <c r="AE26438" s="72"/>
    </row>
    <row r="26439" spans="31:31" x14ac:dyDescent="0.25">
      <c r="AE26439" s="72"/>
    </row>
    <row r="26440" spans="31:31" x14ac:dyDescent="0.25">
      <c r="AE26440" s="72"/>
    </row>
    <row r="26441" spans="31:31" x14ac:dyDescent="0.25">
      <c r="AE26441" s="72"/>
    </row>
    <row r="26442" spans="31:31" x14ac:dyDescent="0.25">
      <c r="AE26442" s="72"/>
    </row>
    <row r="26443" spans="31:31" x14ac:dyDescent="0.25">
      <c r="AE26443" s="72"/>
    </row>
    <row r="26444" spans="31:31" x14ac:dyDescent="0.25">
      <c r="AE26444" s="72"/>
    </row>
    <row r="26445" spans="31:31" x14ac:dyDescent="0.25">
      <c r="AE26445" s="72"/>
    </row>
    <row r="26446" spans="31:31" x14ac:dyDescent="0.25">
      <c r="AE26446" s="72"/>
    </row>
    <row r="26447" spans="31:31" x14ac:dyDescent="0.25">
      <c r="AE26447" s="72"/>
    </row>
    <row r="26448" spans="31:31" x14ac:dyDescent="0.25">
      <c r="AE26448" s="72"/>
    </row>
    <row r="26449" spans="31:31" x14ac:dyDescent="0.25">
      <c r="AE26449" s="72"/>
    </row>
    <row r="26450" spans="31:31" x14ac:dyDescent="0.25">
      <c r="AE26450" s="72"/>
    </row>
    <row r="26451" spans="31:31" x14ac:dyDescent="0.25">
      <c r="AE26451" s="72"/>
    </row>
    <row r="26452" spans="31:31" x14ac:dyDescent="0.25">
      <c r="AE26452" s="72"/>
    </row>
    <row r="26453" spans="31:31" x14ac:dyDescent="0.25">
      <c r="AE26453" s="72"/>
    </row>
    <row r="26454" spans="31:31" x14ac:dyDescent="0.25">
      <c r="AE26454" s="72"/>
    </row>
    <row r="26455" spans="31:31" x14ac:dyDescent="0.25">
      <c r="AE26455" s="72"/>
    </row>
    <row r="26456" spans="31:31" x14ac:dyDescent="0.25">
      <c r="AE26456" s="72"/>
    </row>
    <row r="26457" spans="31:31" x14ac:dyDescent="0.25">
      <c r="AE26457" s="72"/>
    </row>
    <row r="26458" spans="31:31" x14ac:dyDescent="0.25">
      <c r="AE26458" s="72"/>
    </row>
    <row r="26459" spans="31:31" x14ac:dyDescent="0.25">
      <c r="AE26459" s="72"/>
    </row>
    <row r="26460" spans="31:31" x14ac:dyDescent="0.25">
      <c r="AE26460" s="72"/>
    </row>
    <row r="26461" spans="31:31" x14ac:dyDescent="0.25">
      <c r="AE26461" s="72"/>
    </row>
    <row r="26462" spans="31:31" x14ac:dyDescent="0.25">
      <c r="AE26462" s="72"/>
    </row>
    <row r="26463" spans="31:31" x14ac:dyDescent="0.25">
      <c r="AE26463" s="72"/>
    </row>
    <row r="26464" spans="31:31" x14ac:dyDescent="0.25">
      <c r="AE26464" s="72"/>
    </row>
    <row r="26465" spans="31:31" x14ac:dyDescent="0.25">
      <c r="AE26465" s="72"/>
    </row>
    <row r="26466" spans="31:31" x14ac:dyDescent="0.25">
      <c r="AE26466" s="72"/>
    </row>
    <row r="26467" spans="31:31" x14ac:dyDescent="0.25">
      <c r="AE26467" s="72"/>
    </row>
    <row r="26468" spans="31:31" x14ac:dyDescent="0.25">
      <c r="AE26468" s="72"/>
    </row>
    <row r="26469" spans="31:31" x14ac:dyDescent="0.25">
      <c r="AE26469" s="72"/>
    </row>
    <row r="26470" spans="31:31" x14ac:dyDescent="0.25">
      <c r="AE26470" s="72"/>
    </row>
    <row r="26471" spans="31:31" x14ac:dyDescent="0.25">
      <c r="AE26471" s="72"/>
    </row>
    <row r="26472" spans="31:31" x14ac:dyDescent="0.25">
      <c r="AE26472" s="72"/>
    </row>
    <row r="26473" spans="31:31" x14ac:dyDescent="0.25">
      <c r="AE26473" s="72"/>
    </row>
    <row r="26474" spans="31:31" x14ac:dyDescent="0.25">
      <c r="AE26474" s="72"/>
    </row>
    <row r="26475" spans="31:31" x14ac:dyDescent="0.25">
      <c r="AE26475" s="72"/>
    </row>
    <row r="26476" spans="31:31" x14ac:dyDescent="0.25">
      <c r="AE26476" s="72"/>
    </row>
    <row r="26477" spans="31:31" x14ac:dyDescent="0.25">
      <c r="AE26477" s="72"/>
    </row>
    <row r="26478" spans="31:31" x14ac:dyDescent="0.25">
      <c r="AE26478" s="72"/>
    </row>
    <row r="26479" spans="31:31" x14ac:dyDescent="0.25">
      <c r="AE26479" s="72"/>
    </row>
    <row r="26480" spans="31:31" x14ac:dyDescent="0.25">
      <c r="AE26480" s="72"/>
    </row>
    <row r="26481" spans="31:31" x14ac:dyDescent="0.25">
      <c r="AE26481" s="72"/>
    </row>
    <row r="26482" spans="31:31" x14ac:dyDescent="0.25">
      <c r="AE26482" s="72"/>
    </row>
    <row r="26483" spans="31:31" x14ac:dyDescent="0.25">
      <c r="AE26483" s="72"/>
    </row>
    <row r="26484" spans="31:31" x14ac:dyDescent="0.25">
      <c r="AE26484" s="72"/>
    </row>
    <row r="26485" spans="31:31" x14ac:dyDescent="0.25">
      <c r="AE26485" s="72"/>
    </row>
    <row r="26486" spans="31:31" x14ac:dyDescent="0.25">
      <c r="AE26486" s="72"/>
    </row>
    <row r="26487" spans="31:31" x14ac:dyDescent="0.25">
      <c r="AE26487" s="72"/>
    </row>
    <row r="26488" spans="31:31" x14ac:dyDescent="0.25">
      <c r="AE26488" s="72"/>
    </row>
    <row r="26489" spans="31:31" x14ac:dyDescent="0.25">
      <c r="AE26489" s="72"/>
    </row>
    <row r="26490" spans="31:31" x14ac:dyDescent="0.25">
      <c r="AE26490" s="72"/>
    </row>
    <row r="26491" spans="31:31" x14ac:dyDescent="0.25">
      <c r="AE26491" s="72"/>
    </row>
    <row r="26492" spans="31:31" x14ac:dyDescent="0.25">
      <c r="AE26492" s="72"/>
    </row>
    <row r="26493" spans="31:31" x14ac:dyDescent="0.25">
      <c r="AE26493" s="72"/>
    </row>
    <row r="26494" spans="31:31" x14ac:dyDescent="0.25">
      <c r="AE26494" s="72"/>
    </row>
    <row r="26495" spans="31:31" x14ac:dyDescent="0.25">
      <c r="AE26495" s="72"/>
    </row>
    <row r="26496" spans="31:31" x14ac:dyDescent="0.25">
      <c r="AE26496" s="72"/>
    </row>
    <row r="26497" spans="31:31" x14ac:dyDescent="0.25">
      <c r="AE26497" s="72"/>
    </row>
    <row r="26498" spans="31:31" x14ac:dyDescent="0.25">
      <c r="AE26498" s="72"/>
    </row>
    <row r="26499" spans="31:31" x14ac:dyDescent="0.25">
      <c r="AE26499" s="72"/>
    </row>
    <row r="26500" spans="31:31" x14ac:dyDescent="0.25">
      <c r="AE26500" s="72"/>
    </row>
    <row r="26501" spans="31:31" x14ac:dyDescent="0.25">
      <c r="AE26501" s="72"/>
    </row>
    <row r="26502" spans="31:31" x14ac:dyDescent="0.25">
      <c r="AE26502" s="72"/>
    </row>
    <row r="26503" spans="31:31" x14ac:dyDescent="0.25">
      <c r="AE26503" s="72"/>
    </row>
    <row r="26504" spans="31:31" x14ac:dyDescent="0.25">
      <c r="AE26504" s="72"/>
    </row>
    <row r="26505" spans="31:31" x14ac:dyDescent="0.25">
      <c r="AE26505" s="72"/>
    </row>
    <row r="26506" spans="31:31" x14ac:dyDescent="0.25">
      <c r="AE26506" s="72"/>
    </row>
    <row r="26507" spans="31:31" x14ac:dyDescent="0.25">
      <c r="AE26507" s="72"/>
    </row>
    <row r="26508" spans="31:31" x14ac:dyDescent="0.25">
      <c r="AE26508" s="72"/>
    </row>
    <row r="26509" spans="31:31" x14ac:dyDescent="0.25">
      <c r="AE26509" s="72"/>
    </row>
    <row r="26510" spans="31:31" x14ac:dyDescent="0.25">
      <c r="AE26510" s="72"/>
    </row>
    <row r="26511" spans="31:31" x14ac:dyDescent="0.25">
      <c r="AE26511" s="72"/>
    </row>
    <row r="26512" spans="31:31" x14ac:dyDescent="0.25">
      <c r="AE26512" s="72"/>
    </row>
    <row r="26513" spans="31:31" x14ac:dyDescent="0.25">
      <c r="AE26513" s="72"/>
    </row>
    <row r="26514" spans="31:31" x14ac:dyDescent="0.25">
      <c r="AE26514" s="72"/>
    </row>
    <row r="26515" spans="31:31" x14ac:dyDescent="0.25">
      <c r="AE26515" s="72"/>
    </row>
    <row r="26516" spans="31:31" x14ac:dyDescent="0.25">
      <c r="AE26516" s="72"/>
    </row>
    <row r="26517" spans="31:31" x14ac:dyDescent="0.25">
      <c r="AE26517" s="72"/>
    </row>
    <row r="26518" spans="31:31" x14ac:dyDescent="0.25">
      <c r="AE26518" s="72"/>
    </row>
    <row r="26519" spans="31:31" x14ac:dyDescent="0.25">
      <c r="AE26519" s="72"/>
    </row>
    <row r="26520" spans="31:31" x14ac:dyDescent="0.25">
      <c r="AE26520" s="72"/>
    </row>
    <row r="26521" spans="31:31" x14ac:dyDescent="0.25">
      <c r="AE26521" s="72"/>
    </row>
    <row r="26522" spans="31:31" x14ac:dyDescent="0.25">
      <c r="AE26522" s="72"/>
    </row>
    <row r="26523" spans="31:31" x14ac:dyDescent="0.25">
      <c r="AE26523" s="72"/>
    </row>
    <row r="26524" spans="31:31" x14ac:dyDescent="0.25">
      <c r="AE26524" s="72"/>
    </row>
    <row r="26525" spans="31:31" x14ac:dyDescent="0.25">
      <c r="AE26525" s="72"/>
    </row>
    <row r="26526" spans="31:31" x14ac:dyDescent="0.25">
      <c r="AE26526" s="72"/>
    </row>
    <row r="26527" spans="31:31" x14ac:dyDescent="0.25">
      <c r="AE26527" s="72"/>
    </row>
    <row r="26528" spans="31:31" x14ac:dyDescent="0.25">
      <c r="AE26528" s="72"/>
    </row>
    <row r="26529" spans="31:31" x14ac:dyDescent="0.25">
      <c r="AE26529" s="72"/>
    </row>
    <row r="26530" spans="31:31" x14ac:dyDescent="0.25">
      <c r="AE26530" s="72"/>
    </row>
    <row r="26531" spans="31:31" x14ac:dyDescent="0.25">
      <c r="AE26531" s="72"/>
    </row>
    <row r="26532" spans="31:31" x14ac:dyDescent="0.25">
      <c r="AE26532" s="72"/>
    </row>
    <row r="26533" spans="31:31" x14ac:dyDescent="0.25">
      <c r="AE26533" s="72"/>
    </row>
    <row r="26534" spans="31:31" x14ac:dyDescent="0.25">
      <c r="AE26534" s="72"/>
    </row>
    <row r="26535" spans="31:31" x14ac:dyDescent="0.25">
      <c r="AE26535" s="72"/>
    </row>
    <row r="26536" spans="31:31" x14ac:dyDescent="0.25">
      <c r="AE26536" s="72"/>
    </row>
    <row r="26537" spans="31:31" x14ac:dyDescent="0.25">
      <c r="AE26537" s="72"/>
    </row>
    <row r="26538" spans="31:31" x14ac:dyDescent="0.25">
      <c r="AE26538" s="72"/>
    </row>
    <row r="26539" spans="31:31" x14ac:dyDescent="0.25">
      <c r="AE26539" s="72"/>
    </row>
    <row r="26540" spans="31:31" x14ac:dyDescent="0.25">
      <c r="AE26540" s="72"/>
    </row>
    <row r="26541" spans="31:31" x14ac:dyDescent="0.25">
      <c r="AE26541" s="72"/>
    </row>
    <row r="26542" spans="31:31" x14ac:dyDescent="0.25">
      <c r="AE26542" s="72"/>
    </row>
    <row r="26543" spans="31:31" x14ac:dyDescent="0.25">
      <c r="AE26543" s="72"/>
    </row>
    <row r="26544" spans="31:31" x14ac:dyDescent="0.25">
      <c r="AE26544" s="72"/>
    </row>
    <row r="26545" spans="31:31" x14ac:dyDescent="0.25">
      <c r="AE26545" s="72"/>
    </row>
    <row r="26546" spans="31:31" x14ac:dyDescent="0.25">
      <c r="AE26546" s="72"/>
    </row>
    <row r="26547" spans="31:31" x14ac:dyDescent="0.25">
      <c r="AE26547" s="72"/>
    </row>
    <row r="26548" spans="31:31" x14ac:dyDescent="0.25">
      <c r="AE26548" s="72"/>
    </row>
    <row r="26549" spans="31:31" x14ac:dyDescent="0.25">
      <c r="AE26549" s="72"/>
    </row>
    <row r="26550" spans="31:31" x14ac:dyDescent="0.25">
      <c r="AE26550" s="72"/>
    </row>
    <row r="26551" spans="31:31" x14ac:dyDescent="0.25">
      <c r="AE26551" s="72"/>
    </row>
    <row r="26552" spans="31:31" x14ac:dyDescent="0.25">
      <c r="AE26552" s="72"/>
    </row>
    <row r="26553" spans="31:31" x14ac:dyDescent="0.25">
      <c r="AE26553" s="72"/>
    </row>
    <row r="26554" spans="31:31" x14ac:dyDescent="0.25">
      <c r="AE26554" s="72"/>
    </row>
    <row r="26555" spans="31:31" x14ac:dyDescent="0.25">
      <c r="AE26555" s="72"/>
    </row>
    <row r="26556" spans="31:31" x14ac:dyDescent="0.25">
      <c r="AE26556" s="72"/>
    </row>
    <row r="26557" spans="31:31" x14ac:dyDescent="0.25">
      <c r="AE26557" s="72"/>
    </row>
    <row r="26558" spans="31:31" x14ac:dyDescent="0.25">
      <c r="AE26558" s="72"/>
    </row>
    <row r="26559" spans="31:31" x14ac:dyDescent="0.25">
      <c r="AE26559" s="72"/>
    </row>
    <row r="26560" spans="31:31" x14ac:dyDescent="0.25">
      <c r="AE26560" s="72"/>
    </row>
    <row r="26561" spans="31:31" x14ac:dyDescent="0.25">
      <c r="AE26561" s="72"/>
    </row>
    <row r="26562" spans="31:31" x14ac:dyDescent="0.25">
      <c r="AE26562" s="72"/>
    </row>
    <row r="26563" spans="31:31" x14ac:dyDescent="0.25">
      <c r="AE26563" s="72"/>
    </row>
    <row r="26564" spans="31:31" x14ac:dyDescent="0.25">
      <c r="AE26564" s="72"/>
    </row>
    <row r="26565" spans="31:31" x14ac:dyDescent="0.25">
      <c r="AE26565" s="72"/>
    </row>
    <row r="26566" spans="31:31" x14ac:dyDescent="0.25">
      <c r="AE26566" s="72"/>
    </row>
    <row r="26567" spans="31:31" x14ac:dyDescent="0.25">
      <c r="AE26567" s="72"/>
    </row>
    <row r="26568" spans="31:31" x14ac:dyDescent="0.25">
      <c r="AE26568" s="72"/>
    </row>
    <row r="26569" spans="31:31" x14ac:dyDescent="0.25">
      <c r="AE26569" s="72"/>
    </row>
    <row r="26570" spans="31:31" x14ac:dyDescent="0.25">
      <c r="AE26570" s="72"/>
    </row>
    <row r="26571" spans="31:31" x14ac:dyDescent="0.25">
      <c r="AE26571" s="72"/>
    </row>
    <row r="26572" spans="31:31" x14ac:dyDescent="0.25">
      <c r="AE26572" s="72"/>
    </row>
    <row r="26573" spans="31:31" x14ac:dyDescent="0.25">
      <c r="AE26573" s="72"/>
    </row>
    <row r="26574" spans="31:31" x14ac:dyDescent="0.25">
      <c r="AE26574" s="72"/>
    </row>
    <row r="26575" spans="31:31" x14ac:dyDescent="0.25">
      <c r="AE26575" s="72"/>
    </row>
    <row r="26576" spans="31:31" x14ac:dyDescent="0.25">
      <c r="AE26576" s="72"/>
    </row>
    <row r="26577" spans="31:31" x14ac:dyDescent="0.25">
      <c r="AE26577" s="72"/>
    </row>
    <row r="26578" spans="31:31" x14ac:dyDescent="0.25">
      <c r="AE26578" s="72"/>
    </row>
    <row r="26579" spans="31:31" x14ac:dyDescent="0.25">
      <c r="AE26579" s="72"/>
    </row>
    <row r="26580" spans="31:31" x14ac:dyDescent="0.25">
      <c r="AE26580" s="72"/>
    </row>
    <row r="26581" spans="31:31" x14ac:dyDescent="0.25">
      <c r="AE26581" s="72"/>
    </row>
    <row r="26582" spans="31:31" x14ac:dyDescent="0.25">
      <c r="AE26582" s="72"/>
    </row>
    <row r="26583" spans="31:31" x14ac:dyDescent="0.25">
      <c r="AE26583" s="72"/>
    </row>
    <row r="26584" spans="31:31" x14ac:dyDescent="0.25">
      <c r="AE26584" s="72"/>
    </row>
    <row r="26585" spans="31:31" x14ac:dyDescent="0.25">
      <c r="AE26585" s="72"/>
    </row>
    <row r="26586" spans="31:31" x14ac:dyDescent="0.25">
      <c r="AE26586" s="72"/>
    </row>
    <row r="26587" spans="31:31" x14ac:dyDescent="0.25">
      <c r="AE26587" s="72"/>
    </row>
    <row r="26588" spans="31:31" x14ac:dyDescent="0.25">
      <c r="AE26588" s="72"/>
    </row>
    <row r="26589" spans="31:31" x14ac:dyDescent="0.25">
      <c r="AE26589" s="72"/>
    </row>
    <row r="26590" spans="31:31" x14ac:dyDescent="0.25">
      <c r="AE26590" s="72"/>
    </row>
    <row r="26591" spans="31:31" x14ac:dyDescent="0.25">
      <c r="AE26591" s="72"/>
    </row>
    <row r="26592" spans="31:31" x14ac:dyDescent="0.25">
      <c r="AE26592" s="72"/>
    </row>
    <row r="26593" spans="31:31" x14ac:dyDescent="0.25">
      <c r="AE26593" s="72"/>
    </row>
    <row r="26594" spans="31:31" x14ac:dyDescent="0.25">
      <c r="AE26594" s="72"/>
    </row>
    <row r="26595" spans="31:31" x14ac:dyDescent="0.25">
      <c r="AE26595" s="72"/>
    </row>
    <row r="26596" spans="31:31" x14ac:dyDescent="0.25">
      <c r="AE26596" s="72"/>
    </row>
    <row r="26597" spans="31:31" x14ac:dyDescent="0.25">
      <c r="AE26597" s="72"/>
    </row>
    <row r="26598" spans="31:31" x14ac:dyDescent="0.25">
      <c r="AE26598" s="72"/>
    </row>
    <row r="26599" spans="31:31" x14ac:dyDescent="0.25">
      <c r="AE26599" s="72"/>
    </row>
    <row r="26600" spans="31:31" x14ac:dyDescent="0.25">
      <c r="AE26600" s="72"/>
    </row>
    <row r="26601" spans="31:31" x14ac:dyDescent="0.25">
      <c r="AE26601" s="72"/>
    </row>
    <row r="26602" spans="31:31" x14ac:dyDescent="0.25">
      <c r="AE26602" s="72"/>
    </row>
    <row r="26603" spans="31:31" x14ac:dyDescent="0.25">
      <c r="AE26603" s="72"/>
    </row>
    <row r="26604" spans="31:31" x14ac:dyDescent="0.25">
      <c r="AE26604" s="72"/>
    </row>
    <row r="26605" spans="31:31" x14ac:dyDescent="0.25">
      <c r="AE26605" s="72"/>
    </row>
    <row r="26606" spans="31:31" x14ac:dyDescent="0.25">
      <c r="AE26606" s="72"/>
    </row>
    <row r="26607" spans="31:31" x14ac:dyDescent="0.25">
      <c r="AE26607" s="72"/>
    </row>
    <row r="26608" spans="31:31" x14ac:dyDescent="0.25">
      <c r="AE26608" s="72"/>
    </row>
    <row r="26609" spans="31:31" x14ac:dyDescent="0.25">
      <c r="AE26609" s="72"/>
    </row>
    <row r="26610" spans="31:31" x14ac:dyDescent="0.25">
      <c r="AE26610" s="72"/>
    </row>
    <row r="26611" spans="31:31" x14ac:dyDescent="0.25">
      <c r="AE26611" s="72"/>
    </row>
    <row r="26612" spans="31:31" x14ac:dyDescent="0.25">
      <c r="AE26612" s="72"/>
    </row>
    <row r="26613" spans="31:31" x14ac:dyDescent="0.25">
      <c r="AE26613" s="72"/>
    </row>
    <row r="26614" spans="31:31" x14ac:dyDescent="0.25">
      <c r="AE26614" s="72"/>
    </row>
    <row r="26615" spans="31:31" x14ac:dyDescent="0.25">
      <c r="AE26615" s="72"/>
    </row>
    <row r="26616" spans="31:31" x14ac:dyDescent="0.25">
      <c r="AE26616" s="72"/>
    </row>
    <row r="26617" spans="31:31" x14ac:dyDescent="0.25">
      <c r="AE26617" s="72"/>
    </row>
    <row r="26618" spans="31:31" x14ac:dyDescent="0.25">
      <c r="AE26618" s="72"/>
    </row>
    <row r="26619" spans="31:31" x14ac:dyDescent="0.25">
      <c r="AE26619" s="72"/>
    </row>
    <row r="26620" spans="31:31" x14ac:dyDescent="0.25">
      <c r="AE26620" s="72"/>
    </row>
    <row r="26621" spans="31:31" x14ac:dyDescent="0.25">
      <c r="AE26621" s="72"/>
    </row>
    <row r="26622" spans="31:31" x14ac:dyDescent="0.25">
      <c r="AE26622" s="72"/>
    </row>
    <row r="26623" spans="31:31" x14ac:dyDescent="0.25">
      <c r="AE26623" s="72"/>
    </row>
    <row r="26624" spans="31:31" x14ac:dyDescent="0.25">
      <c r="AE26624" s="72"/>
    </row>
    <row r="26625" spans="31:31" x14ac:dyDescent="0.25">
      <c r="AE26625" s="72"/>
    </row>
    <row r="26626" spans="31:31" x14ac:dyDescent="0.25">
      <c r="AE26626" s="72"/>
    </row>
    <row r="26627" spans="31:31" x14ac:dyDescent="0.25">
      <c r="AE26627" s="72"/>
    </row>
    <row r="26628" spans="31:31" x14ac:dyDescent="0.25">
      <c r="AE26628" s="72"/>
    </row>
    <row r="26629" spans="31:31" x14ac:dyDescent="0.25">
      <c r="AE26629" s="72"/>
    </row>
    <row r="26630" spans="31:31" x14ac:dyDescent="0.25">
      <c r="AE26630" s="72"/>
    </row>
    <row r="26631" spans="31:31" x14ac:dyDescent="0.25">
      <c r="AE26631" s="72"/>
    </row>
    <row r="26632" spans="31:31" x14ac:dyDescent="0.25">
      <c r="AE26632" s="72"/>
    </row>
    <row r="26633" spans="31:31" x14ac:dyDescent="0.25">
      <c r="AE26633" s="72"/>
    </row>
    <row r="26634" spans="31:31" x14ac:dyDescent="0.25">
      <c r="AE26634" s="72"/>
    </row>
    <row r="26635" spans="31:31" x14ac:dyDescent="0.25">
      <c r="AE26635" s="72"/>
    </row>
    <row r="26636" spans="31:31" x14ac:dyDescent="0.25">
      <c r="AE26636" s="72"/>
    </row>
    <row r="26637" spans="31:31" x14ac:dyDescent="0.25">
      <c r="AE26637" s="72"/>
    </row>
    <row r="26638" spans="31:31" x14ac:dyDescent="0.25">
      <c r="AE26638" s="72"/>
    </row>
    <row r="26639" spans="31:31" x14ac:dyDescent="0.25">
      <c r="AE26639" s="72"/>
    </row>
    <row r="26640" spans="31:31" x14ac:dyDescent="0.25">
      <c r="AE26640" s="72"/>
    </row>
    <row r="26641" spans="31:31" x14ac:dyDescent="0.25">
      <c r="AE26641" s="72"/>
    </row>
    <row r="26642" spans="31:31" x14ac:dyDescent="0.25">
      <c r="AE26642" s="72"/>
    </row>
    <row r="26643" spans="31:31" x14ac:dyDescent="0.25">
      <c r="AE26643" s="72"/>
    </row>
    <row r="26644" spans="31:31" x14ac:dyDescent="0.25">
      <c r="AE26644" s="72"/>
    </row>
    <row r="26645" spans="31:31" x14ac:dyDescent="0.25">
      <c r="AE26645" s="72"/>
    </row>
    <row r="26646" spans="31:31" x14ac:dyDescent="0.25">
      <c r="AE26646" s="72"/>
    </row>
    <row r="26647" spans="31:31" x14ac:dyDescent="0.25">
      <c r="AE26647" s="72"/>
    </row>
    <row r="26648" spans="31:31" x14ac:dyDescent="0.25">
      <c r="AE26648" s="72"/>
    </row>
    <row r="26649" spans="31:31" x14ac:dyDescent="0.25">
      <c r="AE26649" s="72"/>
    </row>
    <row r="26650" spans="31:31" x14ac:dyDescent="0.25">
      <c r="AE26650" s="72"/>
    </row>
    <row r="26651" spans="31:31" x14ac:dyDescent="0.25">
      <c r="AE26651" s="72"/>
    </row>
    <row r="26652" spans="31:31" x14ac:dyDescent="0.25">
      <c r="AE26652" s="72"/>
    </row>
    <row r="26653" spans="31:31" x14ac:dyDescent="0.25">
      <c r="AE26653" s="72"/>
    </row>
    <row r="26654" spans="31:31" x14ac:dyDescent="0.25">
      <c r="AE26654" s="72"/>
    </row>
    <row r="26655" spans="31:31" x14ac:dyDescent="0.25">
      <c r="AE26655" s="72"/>
    </row>
    <row r="26656" spans="31:31" x14ac:dyDescent="0.25">
      <c r="AE26656" s="72"/>
    </row>
    <row r="26657" spans="31:31" x14ac:dyDescent="0.25">
      <c r="AE26657" s="72"/>
    </row>
    <row r="26658" spans="31:31" x14ac:dyDescent="0.25">
      <c r="AE26658" s="72"/>
    </row>
    <row r="26659" spans="31:31" x14ac:dyDescent="0.25">
      <c r="AE26659" s="72"/>
    </row>
    <row r="26660" spans="31:31" x14ac:dyDescent="0.25">
      <c r="AE26660" s="72"/>
    </row>
    <row r="26661" spans="31:31" x14ac:dyDescent="0.25">
      <c r="AE26661" s="72"/>
    </row>
    <row r="26662" spans="31:31" x14ac:dyDescent="0.25">
      <c r="AE26662" s="72"/>
    </row>
    <row r="26663" spans="31:31" x14ac:dyDescent="0.25">
      <c r="AE26663" s="72"/>
    </row>
    <row r="26664" spans="31:31" x14ac:dyDescent="0.25">
      <c r="AE26664" s="72"/>
    </row>
    <row r="26665" spans="31:31" x14ac:dyDescent="0.25">
      <c r="AE26665" s="72"/>
    </row>
    <row r="26666" spans="31:31" x14ac:dyDescent="0.25">
      <c r="AE26666" s="72"/>
    </row>
    <row r="26667" spans="31:31" x14ac:dyDescent="0.25">
      <c r="AE26667" s="72"/>
    </row>
    <row r="26668" spans="31:31" x14ac:dyDescent="0.25">
      <c r="AE26668" s="72"/>
    </row>
    <row r="26669" spans="31:31" x14ac:dyDescent="0.25">
      <c r="AE26669" s="72"/>
    </row>
    <row r="26670" spans="31:31" x14ac:dyDescent="0.25">
      <c r="AE26670" s="72"/>
    </row>
    <row r="26671" spans="31:31" x14ac:dyDescent="0.25">
      <c r="AE26671" s="72"/>
    </row>
    <row r="26672" spans="31:31" x14ac:dyDescent="0.25">
      <c r="AE26672" s="72"/>
    </row>
    <row r="26673" spans="31:31" x14ac:dyDescent="0.25">
      <c r="AE26673" s="72"/>
    </row>
    <row r="26674" spans="31:31" x14ac:dyDescent="0.25">
      <c r="AE26674" s="72"/>
    </row>
    <row r="26675" spans="31:31" x14ac:dyDescent="0.25">
      <c r="AE26675" s="72"/>
    </row>
    <row r="26676" spans="31:31" x14ac:dyDescent="0.25">
      <c r="AE26676" s="72"/>
    </row>
    <row r="26677" spans="31:31" x14ac:dyDescent="0.25">
      <c r="AE26677" s="72"/>
    </row>
    <row r="26678" spans="31:31" x14ac:dyDescent="0.25">
      <c r="AE26678" s="72"/>
    </row>
    <row r="26679" spans="31:31" x14ac:dyDescent="0.25">
      <c r="AE26679" s="72"/>
    </row>
    <row r="26680" spans="31:31" x14ac:dyDescent="0.25">
      <c r="AE26680" s="72"/>
    </row>
    <row r="26681" spans="31:31" x14ac:dyDescent="0.25">
      <c r="AE26681" s="72"/>
    </row>
    <row r="26682" spans="31:31" x14ac:dyDescent="0.25">
      <c r="AE26682" s="72"/>
    </row>
    <row r="26683" spans="31:31" x14ac:dyDescent="0.25">
      <c r="AE26683" s="72"/>
    </row>
    <row r="26684" spans="31:31" x14ac:dyDescent="0.25">
      <c r="AE26684" s="72"/>
    </row>
    <row r="26685" spans="31:31" x14ac:dyDescent="0.25">
      <c r="AE26685" s="72"/>
    </row>
    <row r="26686" spans="31:31" x14ac:dyDescent="0.25">
      <c r="AE26686" s="72"/>
    </row>
    <row r="26687" spans="31:31" x14ac:dyDescent="0.25">
      <c r="AE26687" s="72"/>
    </row>
    <row r="26688" spans="31:31" x14ac:dyDescent="0.25">
      <c r="AE26688" s="72"/>
    </row>
    <row r="26689" spans="31:31" x14ac:dyDescent="0.25">
      <c r="AE26689" s="72"/>
    </row>
    <row r="26690" spans="31:31" x14ac:dyDescent="0.25">
      <c r="AE26690" s="72"/>
    </row>
    <row r="26691" spans="31:31" x14ac:dyDescent="0.25">
      <c r="AE26691" s="72"/>
    </row>
    <row r="26692" spans="31:31" x14ac:dyDescent="0.25">
      <c r="AE26692" s="72"/>
    </row>
    <row r="26693" spans="31:31" x14ac:dyDescent="0.25">
      <c r="AE26693" s="72"/>
    </row>
    <row r="26694" spans="31:31" x14ac:dyDescent="0.25">
      <c r="AE26694" s="72"/>
    </row>
    <row r="26695" spans="31:31" x14ac:dyDescent="0.25">
      <c r="AE26695" s="72"/>
    </row>
    <row r="26696" spans="31:31" x14ac:dyDescent="0.25">
      <c r="AE26696" s="72"/>
    </row>
    <row r="26697" spans="31:31" x14ac:dyDescent="0.25">
      <c r="AE26697" s="72"/>
    </row>
    <row r="26698" spans="31:31" x14ac:dyDescent="0.25">
      <c r="AE26698" s="72"/>
    </row>
    <row r="26699" spans="31:31" x14ac:dyDescent="0.25">
      <c r="AE26699" s="72"/>
    </row>
    <row r="26700" spans="31:31" x14ac:dyDescent="0.25">
      <c r="AE26700" s="72"/>
    </row>
    <row r="26701" spans="31:31" x14ac:dyDescent="0.25">
      <c r="AE26701" s="72"/>
    </row>
    <row r="26702" spans="31:31" x14ac:dyDescent="0.25">
      <c r="AE26702" s="72"/>
    </row>
    <row r="26703" spans="31:31" x14ac:dyDescent="0.25">
      <c r="AE26703" s="72"/>
    </row>
    <row r="26704" spans="31:31" x14ac:dyDescent="0.25">
      <c r="AE26704" s="72"/>
    </row>
    <row r="26705" spans="31:31" x14ac:dyDescent="0.25">
      <c r="AE26705" s="72"/>
    </row>
    <row r="26706" spans="31:31" x14ac:dyDescent="0.25">
      <c r="AE26706" s="72"/>
    </row>
    <row r="26707" spans="31:31" x14ac:dyDescent="0.25">
      <c r="AE26707" s="72"/>
    </row>
    <row r="26708" spans="31:31" x14ac:dyDescent="0.25">
      <c r="AE26708" s="72"/>
    </row>
    <row r="26709" spans="31:31" x14ac:dyDescent="0.25">
      <c r="AE26709" s="72"/>
    </row>
    <row r="26710" spans="31:31" x14ac:dyDescent="0.25">
      <c r="AE26710" s="72"/>
    </row>
    <row r="26711" spans="31:31" x14ac:dyDescent="0.25">
      <c r="AE26711" s="72"/>
    </row>
    <row r="26712" spans="31:31" x14ac:dyDescent="0.25">
      <c r="AE26712" s="72"/>
    </row>
    <row r="26713" spans="31:31" x14ac:dyDescent="0.25">
      <c r="AE26713" s="72"/>
    </row>
    <row r="26714" spans="31:31" x14ac:dyDescent="0.25">
      <c r="AE26714" s="72"/>
    </row>
    <row r="26715" spans="31:31" x14ac:dyDescent="0.25">
      <c r="AE26715" s="72"/>
    </row>
    <row r="26716" spans="31:31" x14ac:dyDescent="0.25">
      <c r="AE26716" s="72"/>
    </row>
    <row r="26717" spans="31:31" x14ac:dyDescent="0.25">
      <c r="AE26717" s="72"/>
    </row>
    <row r="26718" spans="31:31" x14ac:dyDescent="0.25">
      <c r="AE26718" s="72"/>
    </row>
    <row r="26719" spans="31:31" x14ac:dyDescent="0.25">
      <c r="AE26719" s="72"/>
    </row>
    <row r="26720" spans="31:31" x14ac:dyDescent="0.25">
      <c r="AE26720" s="72"/>
    </row>
    <row r="26721" spans="31:31" x14ac:dyDescent="0.25">
      <c r="AE26721" s="72"/>
    </row>
    <row r="26722" spans="31:31" x14ac:dyDescent="0.25">
      <c r="AE26722" s="72"/>
    </row>
    <row r="26723" spans="31:31" x14ac:dyDescent="0.25">
      <c r="AE26723" s="72"/>
    </row>
    <row r="26724" spans="31:31" x14ac:dyDescent="0.25">
      <c r="AE26724" s="72"/>
    </row>
    <row r="26725" spans="31:31" x14ac:dyDescent="0.25">
      <c r="AE26725" s="72"/>
    </row>
    <row r="26726" spans="31:31" x14ac:dyDescent="0.25">
      <c r="AE26726" s="72"/>
    </row>
    <row r="26727" spans="31:31" x14ac:dyDescent="0.25">
      <c r="AE26727" s="72"/>
    </row>
    <row r="26728" spans="31:31" x14ac:dyDescent="0.25">
      <c r="AE26728" s="72"/>
    </row>
    <row r="26729" spans="31:31" x14ac:dyDescent="0.25">
      <c r="AE26729" s="72"/>
    </row>
    <row r="26730" spans="31:31" x14ac:dyDescent="0.25">
      <c r="AE26730" s="72"/>
    </row>
    <row r="26731" spans="31:31" x14ac:dyDescent="0.25">
      <c r="AE26731" s="72"/>
    </row>
    <row r="26732" spans="31:31" x14ac:dyDescent="0.25">
      <c r="AE26732" s="72"/>
    </row>
    <row r="26733" spans="31:31" x14ac:dyDescent="0.25">
      <c r="AE26733" s="72"/>
    </row>
    <row r="26734" spans="31:31" x14ac:dyDescent="0.25">
      <c r="AE26734" s="72"/>
    </row>
    <row r="26735" spans="31:31" x14ac:dyDescent="0.25">
      <c r="AE26735" s="72"/>
    </row>
    <row r="26736" spans="31:31" x14ac:dyDescent="0.25">
      <c r="AE26736" s="72"/>
    </row>
    <row r="26737" spans="31:31" x14ac:dyDescent="0.25">
      <c r="AE26737" s="72"/>
    </row>
    <row r="26738" spans="31:31" x14ac:dyDescent="0.25">
      <c r="AE26738" s="72"/>
    </row>
    <row r="26739" spans="31:31" x14ac:dyDescent="0.25">
      <c r="AE26739" s="72"/>
    </row>
    <row r="26740" spans="31:31" x14ac:dyDescent="0.25">
      <c r="AE26740" s="72"/>
    </row>
    <row r="26741" spans="31:31" x14ac:dyDescent="0.25">
      <c r="AE26741" s="72"/>
    </row>
    <row r="26742" spans="31:31" x14ac:dyDescent="0.25">
      <c r="AE26742" s="72"/>
    </row>
    <row r="26743" spans="31:31" x14ac:dyDescent="0.25">
      <c r="AE26743" s="72"/>
    </row>
    <row r="26744" spans="31:31" x14ac:dyDescent="0.25">
      <c r="AE26744" s="72"/>
    </row>
    <row r="26745" spans="31:31" x14ac:dyDescent="0.25">
      <c r="AE26745" s="72"/>
    </row>
    <row r="26746" spans="31:31" x14ac:dyDescent="0.25">
      <c r="AE26746" s="72"/>
    </row>
    <row r="26747" spans="31:31" x14ac:dyDescent="0.25">
      <c r="AE26747" s="72"/>
    </row>
    <row r="26748" spans="31:31" x14ac:dyDescent="0.25">
      <c r="AE26748" s="72"/>
    </row>
    <row r="26749" spans="31:31" x14ac:dyDescent="0.25">
      <c r="AE26749" s="72"/>
    </row>
    <row r="26750" spans="31:31" x14ac:dyDescent="0.25">
      <c r="AE26750" s="72"/>
    </row>
    <row r="26751" spans="31:31" x14ac:dyDescent="0.25">
      <c r="AE26751" s="72"/>
    </row>
    <row r="26752" spans="31:31" x14ac:dyDescent="0.25">
      <c r="AE26752" s="72"/>
    </row>
    <row r="26753" spans="31:31" x14ac:dyDescent="0.25">
      <c r="AE26753" s="72"/>
    </row>
    <row r="26754" spans="31:31" x14ac:dyDescent="0.25">
      <c r="AE26754" s="72"/>
    </row>
    <row r="26755" spans="31:31" x14ac:dyDescent="0.25">
      <c r="AE26755" s="72"/>
    </row>
    <row r="26756" spans="31:31" x14ac:dyDescent="0.25">
      <c r="AE26756" s="72"/>
    </row>
    <row r="26757" spans="31:31" x14ac:dyDescent="0.25">
      <c r="AE26757" s="72"/>
    </row>
    <row r="26758" spans="31:31" x14ac:dyDescent="0.25">
      <c r="AE26758" s="72"/>
    </row>
    <row r="26759" spans="31:31" x14ac:dyDescent="0.25">
      <c r="AE26759" s="72"/>
    </row>
    <row r="26760" spans="31:31" x14ac:dyDescent="0.25">
      <c r="AE26760" s="72"/>
    </row>
    <row r="26761" spans="31:31" x14ac:dyDescent="0.25">
      <c r="AE26761" s="72"/>
    </row>
    <row r="26762" spans="31:31" x14ac:dyDescent="0.25">
      <c r="AE26762" s="72"/>
    </row>
    <row r="26763" spans="31:31" x14ac:dyDescent="0.25">
      <c r="AE26763" s="72"/>
    </row>
    <row r="26764" spans="31:31" x14ac:dyDescent="0.25">
      <c r="AE26764" s="72"/>
    </row>
    <row r="26765" spans="31:31" x14ac:dyDescent="0.25">
      <c r="AE26765" s="72"/>
    </row>
    <row r="26766" spans="31:31" x14ac:dyDescent="0.25">
      <c r="AE26766" s="72"/>
    </row>
    <row r="26767" spans="31:31" x14ac:dyDescent="0.25">
      <c r="AE26767" s="72"/>
    </row>
    <row r="26768" spans="31:31" x14ac:dyDescent="0.25">
      <c r="AE26768" s="72"/>
    </row>
    <row r="26769" spans="31:31" x14ac:dyDescent="0.25">
      <c r="AE26769" s="72"/>
    </row>
    <row r="26770" spans="31:31" x14ac:dyDescent="0.25">
      <c r="AE26770" s="72"/>
    </row>
    <row r="26771" spans="31:31" x14ac:dyDescent="0.25">
      <c r="AE26771" s="72"/>
    </row>
    <row r="26772" spans="31:31" x14ac:dyDescent="0.25">
      <c r="AE26772" s="72"/>
    </row>
    <row r="26773" spans="31:31" x14ac:dyDescent="0.25">
      <c r="AE26773" s="72"/>
    </row>
    <row r="26774" spans="31:31" x14ac:dyDescent="0.25">
      <c r="AE26774" s="72"/>
    </row>
    <row r="26775" spans="31:31" x14ac:dyDescent="0.25">
      <c r="AE26775" s="72"/>
    </row>
    <row r="26776" spans="31:31" x14ac:dyDescent="0.25">
      <c r="AE26776" s="72"/>
    </row>
    <row r="26777" spans="31:31" x14ac:dyDescent="0.25">
      <c r="AE26777" s="72"/>
    </row>
    <row r="26778" spans="31:31" x14ac:dyDescent="0.25">
      <c r="AE26778" s="72"/>
    </row>
    <row r="26779" spans="31:31" x14ac:dyDescent="0.25">
      <c r="AE26779" s="72"/>
    </row>
    <row r="26780" spans="31:31" x14ac:dyDescent="0.25">
      <c r="AE26780" s="72"/>
    </row>
    <row r="26781" spans="31:31" x14ac:dyDescent="0.25">
      <c r="AE26781" s="72"/>
    </row>
    <row r="26782" spans="31:31" x14ac:dyDescent="0.25">
      <c r="AE26782" s="72"/>
    </row>
    <row r="26783" spans="31:31" x14ac:dyDescent="0.25">
      <c r="AE26783" s="72"/>
    </row>
    <row r="26784" spans="31:31" x14ac:dyDescent="0.25">
      <c r="AE26784" s="72"/>
    </row>
    <row r="26785" spans="31:31" x14ac:dyDescent="0.25">
      <c r="AE26785" s="72"/>
    </row>
    <row r="26786" spans="31:31" x14ac:dyDescent="0.25">
      <c r="AE26786" s="72"/>
    </row>
    <row r="26787" spans="31:31" x14ac:dyDescent="0.25">
      <c r="AE26787" s="72"/>
    </row>
    <row r="26788" spans="31:31" x14ac:dyDescent="0.25">
      <c r="AE26788" s="72"/>
    </row>
    <row r="26789" spans="31:31" x14ac:dyDescent="0.25">
      <c r="AE26789" s="72"/>
    </row>
    <row r="26790" spans="31:31" x14ac:dyDescent="0.25">
      <c r="AE26790" s="72"/>
    </row>
    <row r="26791" spans="31:31" x14ac:dyDescent="0.25">
      <c r="AE26791" s="72"/>
    </row>
    <row r="26792" spans="31:31" x14ac:dyDescent="0.25">
      <c r="AE26792" s="72"/>
    </row>
    <row r="26793" spans="31:31" x14ac:dyDescent="0.25">
      <c r="AE26793" s="72"/>
    </row>
    <row r="26794" spans="31:31" x14ac:dyDescent="0.25">
      <c r="AE26794" s="72"/>
    </row>
    <row r="26795" spans="31:31" x14ac:dyDescent="0.25">
      <c r="AE26795" s="72"/>
    </row>
    <row r="26796" spans="31:31" x14ac:dyDescent="0.25">
      <c r="AE26796" s="72"/>
    </row>
    <row r="26797" spans="31:31" x14ac:dyDescent="0.25">
      <c r="AE26797" s="72"/>
    </row>
    <row r="26798" spans="31:31" x14ac:dyDescent="0.25">
      <c r="AE26798" s="72"/>
    </row>
    <row r="26799" spans="31:31" x14ac:dyDescent="0.25">
      <c r="AE26799" s="72"/>
    </row>
    <row r="26800" spans="31:31" x14ac:dyDescent="0.25">
      <c r="AE26800" s="72"/>
    </row>
    <row r="26801" spans="31:31" x14ac:dyDescent="0.25">
      <c r="AE26801" s="72"/>
    </row>
    <row r="26802" spans="31:31" x14ac:dyDescent="0.25">
      <c r="AE26802" s="72"/>
    </row>
    <row r="26803" spans="31:31" x14ac:dyDescent="0.25">
      <c r="AE26803" s="72"/>
    </row>
    <row r="26804" spans="31:31" x14ac:dyDescent="0.25">
      <c r="AE26804" s="72"/>
    </row>
    <row r="26805" spans="31:31" x14ac:dyDescent="0.25">
      <c r="AE26805" s="72"/>
    </row>
    <row r="26806" spans="31:31" x14ac:dyDescent="0.25">
      <c r="AE26806" s="72"/>
    </row>
    <row r="26807" spans="31:31" x14ac:dyDescent="0.25">
      <c r="AE26807" s="72"/>
    </row>
    <row r="26808" spans="31:31" x14ac:dyDescent="0.25">
      <c r="AE26808" s="72"/>
    </row>
    <row r="26809" spans="31:31" x14ac:dyDescent="0.25">
      <c r="AE26809" s="72"/>
    </row>
    <row r="26810" spans="31:31" x14ac:dyDescent="0.25">
      <c r="AE26810" s="72"/>
    </row>
    <row r="26811" spans="31:31" x14ac:dyDescent="0.25">
      <c r="AE26811" s="72"/>
    </row>
    <row r="26812" spans="31:31" x14ac:dyDescent="0.25">
      <c r="AE26812" s="72"/>
    </row>
    <row r="26813" spans="31:31" x14ac:dyDescent="0.25">
      <c r="AE26813" s="72"/>
    </row>
    <row r="26814" spans="31:31" x14ac:dyDescent="0.25">
      <c r="AE26814" s="72"/>
    </row>
    <row r="26815" spans="31:31" x14ac:dyDescent="0.25">
      <c r="AE26815" s="72"/>
    </row>
    <row r="26816" spans="31:31" x14ac:dyDescent="0.25">
      <c r="AE26816" s="72"/>
    </row>
    <row r="26817" spans="31:31" x14ac:dyDescent="0.25">
      <c r="AE26817" s="72"/>
    </row>
    <row r="26818" spans="31:31" x14ac:dyDescent="0.25">
      <c r="AE26818" s="72"/>
    </row>
    <row r="26819" spans="31:31" x14ac:dyDescent="0.25">
      <c r="AE26819" s="72"/>
    </row>
    <row r="26820" spans="31:31" x14ac:dyDescent="0.25">
      <c r="AE26820" s="72"/>
    </row>
    <row r="26821" spans="31:31" x14ac:dyDescent="0.25">
      <c r="AE26821" s="72"/>
    </row>
    <row r="26822" spans="31:31" x14ac:dyDescent="0.25">
      <c r="AE26822" s="72"/>
    </row>
    <row r="26823" spans="31:31" x14ac:dyDescent="0.25">
      <c r="AE26823" s="72"/>
    </row>
    <row r="26824" spans="31:31" x14ac:dyDescent="0.25">
      <c r="AE26824" s="72"/>
    </row>
    <row r="26825" spans="31:31" x14ac:dyDescent="0.25">
      <c r="AE26825" s="72"/>
    </row>
    <row r="26826" spans="31:31" x14ac:dyDescent="0.25">
      <c r="AE26826" s="72"/>
    </row>
    <row r="26827" spans="31:31" x14ac:dyDescent="0.25">
      <c r="AE26827" s="72"/>
    </row>
    <row r="26828" spans="31:31" x14ac:dyDescent="0.25">
      <c r="AE26828" s="72"/>
    </row>
    <row r="26829" spans="31:31" x14ac:dyDescent="0.25">
      <c r="AE26829" s="72"/>
    </row>
    <row r="26830" spans="31:31" x14ac:dyDescent="0.25">
      <c r="AE26830" s="72"/>
    </row>
    <row r="26831" spans="31:31" x14ac:dyDescent="0.25">
      <c r="AE26831" s="72"/>
    </row>
    <row r="26832" spans="31:31" x14ac:dyDescent="0.25">
      <c r="AE26832" s="72"/>
    </row>
    <row r="26833" spans="31:31" x14ac:dyDescent="0.25">
      <c r="AE26833" s="72"/>
    </row>
    <row r="26834" spans="31:31" x14ac:dyDescent="0.25">
      <c r="AE26834" s="72"/>
    </row>
    <row r="26835" spans="31:31" x14ac:dyDescent="0.25">
      <c r="AE26835" s="72"/>
    </row>
    <row r="26836" spans="31:31" x14ac:dyDescent="0.25">
      <c r="AE26836" s="72"/>
    </row>
    <row r="26837" spans="31:31" x14ac:dyDescent="0.25">
      <c r="AE26837" s="72"/>
    </row>
    <row r="26838" spans="31:31" x14ac:dyDescent="0.25">
      <c r="AE26838" s="72"/>
    </row>
    <row r="26839" spans="31:31" x14ac:dyDescent="0.25">
      <c r="AE26839" s="72"/>
    </row>
    <row r="26840" spans="31:31" x14ac:dyDescent="0.25">
      <c r="AE26840" s="72"/>
    </row>
    <row r="26841" spans="31:31" x14ac:dyDescent="0.25">
      <c r="AE26841" s="72"/>
    </row>
    <row r="26842" spans="31:31" x14ac:dyDescent="0.25">
      <c r="AE26842" s="72"/>
    </row>
    <row r="26843" spans="31:31" x14ac:dyDescent="0.25">
      <c r="AE26843" s="72"/>
    </row>
    <row r="26844" spans="31:31" x14ac:dyDescent="0.25">
      <c r="AE26844" s="72"/>
    </row>
    <row r="26845" spans="31:31" x14ac:dyDescent="0.25">
      <c r="AE26845" s="72"/>
    </row>
    <row r="26846" spans="31:31" x14ac:dyDescent="0.25">
      <c r="AE26846" s="72"/>
    </row>
    <row r="26847" spans="31:31" x14ac:dyDescent="0.25">
      <c r="AE26847" s="72"/>
    </row>
    <row r="26848" spans="31:31" x14ac:dyDescent="0.25">
      <c r="AE26848" s="72"/>
    </row>
    <row r="26849" spans="31:31" x14ac:dyDescent="0.25">
      <c r="AE26849" s="72"/>
    </row>
    <row r="26850" spans="31:31" x14ac:dyDescent="0.25">
      <c r="AE26850" s="72"/>
    </row>
    <row r="26851" spans="31:31" x14ac:dyDescent="0.25">
      <c r="AE26851" s="72"/>
    </row>
    <row r="26852" spans="31:31" x14ac:dyDescent="0.25">
      <c r="AE26852" s="72"/>
    </row>
    <row r="26853" spans="31:31" x14ac:dyDescent="0.25">
      <c r="AE26853" s="72"/>
    </row>
    <row r="26854" spans="31:31" x14ac:dyDescent="0.25">
      <c r="AE26854" s="72"/>
    </row>
    <row r="26855" spans="31:31" x14ac:dyDescent="0.25">
      <c r="AE26855" s="72"/>
    </row>
    <row r="26856" spans="31:31" x14ac:dyDescent="0.25">
      <c r="AE26856" s="72"/>
    </row>
    <row r="26857" spans="31:31" x14ac:dyDescent="0.25">
      <c r="AE26857" s="72"/>
    </row>
    <row r="26858" spans="31:31" x14ac:dyDescent="0.25">
      <c r="AE26858" s="72"/>
    </row>
    <row r="26859" spans="31:31" x14ac:dyDescent="0.25">
      <c r="AE26859" s="72"/>
    </row>
    <row r="26860" spans="31:31" x14ac:dyDescent="0.25">
      <c r="AE26860" s="72"/>
    </row>
    <row r="26861" spans="31:31" x14ac:dyDescent="0.25">
      <c r="AE26861" s="72"/>
    </row>
    <row r="26862" spans="31:31" x14ac:dyDescent="0.25">
      <c r="AE26862" s="72"/>
    </row>
    <row r="26863" spans="31:31" x14ac:dyDescent="0.25">
      <c r="AE26863" s="72"/>
    </row>
    <row r="26864" spans="31:31" x14ac:dyDescent="0.25">
      <c r="AE26864" s="72"/>
    </row>
    <row r="26865" spans="31:31" x14ac:dyDescent="0.25">
      <c r="AE26865" s="72"/>
    </row>
    <row r="26866" spans="31:31" x14ac:dyDescent="0.25">
      <c r="AE26866" s="72"/>
    </row>
    <row r="26867" spans="31:31" x14ac:dyDescent="0.25">
      <c r="AE26867" s="72"/>
    </row>
    <row r="26868" spans="31:31" x14ac:dyDescent="0.25">
      <c r="AE26868" s="72"/>
    </row>
    <row r="26869" spans="31:31" x14ac:dyDescent="0.25">
      <c r="AE26869" s="72"/>
    </row>
    <row r="26870" spans="31:31" x14ac:dyDescent="0.25">
      <c r="AE26870" s="72"/>
    </row>
    <row r="26871" spans="31:31" x14ac:dyDescent="0.25">
      <c r="AE26871" s="72"/>
    </row>
    <row r="26872" spans="31:31" x14ac:dyDescent="0.25">
      <c r="AE26872" s="72"/>
    </row>
    <row r="26873" spans="31:31" x14ac:dyDescent="0.25">
      <c r="AE26873" s="72"/>
    </row>
    <row r="26874" spans="31:31" x14ac:dyDescent="0.25">
      <c r="AE26874" s="72"/>
    </row>
    <row r="26875" spans="31:31" x14ac:dyDescent="0.25">
      <c r="AE26875" s="72"/>
    </row>
    <row r="26876" spans="31:31" x14ac:dyDescent="0.25">
      <c r="AE26876" s="72"/>
    </row>
    <row r="26877" spans="31:31" x14ac:dyDescent="0.25">
      <c r="AE26877" s="72"/>
    </row>
    <row r="26878" spans="31:31" x14ac:dyDescent="0.25">
      <c r="AE26878" s="72"/>
    </row>
    <row r="26879" spans="31:31" x14ac:dyDescent="0.25">
      <c r="AE26879" s="72"/>
    </row>
    <row r="26880" spans="31:31" x14ac:dyDescent="0.25">
      <c r="AE26880" s="72"/>
    </row>
    <row r="26881" spans="31:31" x14ac:dyDescent="0.25">
      <c r="AE26881" s="72"/>
    </row>
    <row r="26882" spans="31:31" x14ac:dyDescent="0.25">
      <c r="AE26882" s="72"/>
    </row>
    <row r="26883" spans="31:31" x14ac:dyDescent="0.25">
      <c r="AE26883" s="72"/>
    </row>
    <row r="26884" spans="31:31" x14ac:dyDescent="0.25">
      <c r="AE26884" s="72"/>
    </row>
    <row r="26885" spans="31:31" x14ac:dyDescent="0.25">
      <c r="AE26885" s="72"/>
    </row>
    <row r="26886" spans="31:31" x14ac:dyDescent="0.25">
      <c r="AE26886" s="72"/>
    </row>
    <row r="26887" spans="31:31" x14ac:dyDescent="0.25">
      <c r="AE26887" s="72"/>
    </row>
    <row r="26888" spans="31:31" x14ac:dyDescent="0.25">
      <c r="AE26888" s="72"/>
    </row>
    <row r="26889" spans="31:31" x14ac:dyDescent="0.25">
      <c r="AE26889" s="72"/>
    </row>
    <row r="26890" spans="31:31" x14ac:dyDescent="0.25">
      <c r="AE26890" s="72"/>
    </row>
    <row r="26891" spans="31:31" x14ac:dyDescent="0.25">
      <c r="AE26891" s="72"/>
    </row>
    <row r="26892" spans="31:31" x14ac:dyDescent="0.25">
      <c r="AE26892" s="72"/>
    </row>
    <row r="26893" spans="31:31" x14ac:dyDescent="0.25">
      <c r="AE26893" s="72"/>
    </row>
    <row r="26894" spans="31:31" x14ac:dyDescent="0.25">
      <c r="AE26894" s="72"/>
    </row>
    <row r="26895" spans="31:31" x14ac:dyDescent="0.25">
      <c r="AE26895" s="72"/>
    </row>
    <row r="26896" spans="31:31" x14ac:dyDescent="0.25">
      <c r="AE26896" s="72"/>
    </row>
    <row r="26897" spans="31:31" x14ac:dyDescent="0.25">
      <c r="AE26897" s="72"/>
    </row>
    <row r="26898" spans="31:31" x14ac:dyDescent="0.25">
      <c r="AE26898" s="72"/>
    </row>
    <row r="26899" spans="31:31" x14ac:dyDescent="0.25">
      <c r="AE26899" s="72"/>
    </row>
    <row r="26900" spans="31:31" x14ac:dyDescent="0.25">
      <c r="AE26900" s="72"/>
    </row>
    <row r="26901" spans="31:31" x14ac:dyDescent="0.25">
      <c r="AE26901" s="72"/>
    </row>
    <row r="26902" spans="31:31" x14ac:dyDescent="0.25">
      <c r="AE26902" s="72"/>
    </row>
    <row r="26903" spans="31:31" x14ac:dyDescent="0.25">
      <c r="AE26903" s="72"/>
    </row>
    <row r="26904" spans="31:31" x14ac:dyDescent="0.25">
      <c r="AE26904" s="72"/>
    </row>
    <row r="26905" spans="31:31" x14ac:dyDescent="0.25">
      <c r="AE26905" s="72"/>
    </row>
    <row r="26906" spans="31:31" x14ac:dyDescent="0.25">
      <c r="AE26906" s="72"/>
    </row>
    <row r="26907" spans="31:31" x14ac:dyDescent="0.25">
      <c r="AE26907" s="72"/>
    </row>
    <row r="26908" spans="31:31" x14ac:dyDescent="0.25">
      <c r="AE26908" s="72"/>
    </row>
    <row r="26909" spans="31:31" x14ac:dyDescent="0.25">
      <c r="AE26909" s="72"/>
    </row>
    <row r="26910" spans="31:31" x14ac:dyDescent="0.25">
      <c r="AE26910" s="72"/>
    </row>
    <row r="26911" spans="31:31" x14ac:dyDescent="0.25">
      <c r="AE26911" s="72"/>
    </row>
    <row r="26912" spans="31:31" x14ac:dyDescent="0.25">
      <c r="AE26912" s="72"/>
    </row>
    <row r="26913" spans="31:31" x14ac:dyDescent="0.25">
      <c r="AE26913" s="72"/>
    </row>
    <row r="26914" spans="31:31" x14ac:dyDescent="0.25">
      <c r="AE26914" s="72"/>
    </row>
    <row r="26915" spans="31:31" x14ac:dyDescent="0.25">
      <c r="AE26915" s="72"/>
    </row>
    <row r="26916" spans="31:31" x14ac:dyDescent="0.25">
      <c r="AE26916" s="72"/>
    </row>
    <row r="26917" spans="31:31" x14ac:dyDescent="0.25">
      <c r="AE26917" s="72"/>
    </row>
    <row r="26918" spans="31:31" x14ac:dyDescent="0.25">
      <c r="AE26918" s="72"/>
    </row>
    <row r="26919" spans="31:31" x14ac:dyDescent="0.25">
      <c r="AE26919" s="72"/>
    </row>
    <row r="26920" spans="31:31" x14ac:dyDescent="0.25">
      <c r="AE26920" s="72"/>
    </row>
    <row r="26921" spans="31:31" x14ac:dyDescent="0.25">
      <c r="AE26921" s="72"/>
    </row>
    <row r="26922" spans="31:31" x14ac:dyDescent="0.25">
      <c r="AE26922" s="72"/>
    </row>
    <row r="26923" spans="31:31" x14ac:dyDescent="0.25">
      <c r="AE26923" s="72"/>
    </row>
    <row r="26924" spans="31:31" x14ac:dyDescent="0.25">
      <c r="AE26924" s="72"/>
    </row>
    <row r="26925" spans="31:31" x14ac:dyDescent="0.25">
      <c r="AE26925" s="72"/>
    </row>
    <row r="26926" spans="31:31" x14ac:dyDescent="0.25">
      <c r="AE26926" s="72"/>
    </row>
    <row r="26927" spans="31:31" x14ac:dyDescent="0.25">
      <c r="AE26927" s="72"/>
    </row>
    <row r="26928" spans="31:31" x14ac:dyDescent="0.25">
      <c r="AE26928" s="72"/>
    </row>
    <row r="26929" spans="31:31" x14ac:dyDescent="0.25">
      <c r="AE26929" s="72"/>
    </row>
    <row r="26930" spans="31:31" x14ac:dyDescent="0.25">
      <c r="AE26930" s="72"/>
    </row>
    <row r="26931" spans="31:31" x14ac:dyDescent="0.25">
      <c r="AE26931" s="72"/>
    </row>
    <row r="26932" spans="31:31" x14ac:dyDescent="0.25">
      <c r="AE26932" s="72"/>
    </row>
    <row r="26933" spans="31:31" x14ac:dyDescent="0.25">
      <c r="AE26933" s="72"/>
    </row>
    <row r="26934" spans="31:31" x14ac:dyDescent="0.25">
      <c r="AE26934" s="72"/>
    </row>
    <row r="26935" spans="31:31" x14ac:dyDescent="0.25">
      <c r="AE26935" s="72"/>
    </row>
    <row r="26936" spans="31:31" x14ac:dyDescent="0.25">
      <c r="AE26936" s="72"/>
    </row>
    <row r="26937" spans="31:31" x14ac:dyDescent="0.25">
      <c r="AE26937" s="72"/>
    </row>
    <row r="26938" spans="31:31" x14ac:dyDescent="0.25">
      <c r="AE26938" s="72"/>
    </row>
    <row r="26939" spans="31:31" x14ac:dyDescent="0.25">
      <c r="AE26939" s="72"/>
    </row>
    <row r="26940" spans="31:31" x14ac:dyDescent="0.25">
      <c r="AE26940" s="72"/>
    </row>
    <row r="26941" spans="31:31" x14ac:dyDescent="0.25">
      <c r="AE26941" s="72"/>
    </row>
    <row r="26942" spans="31:31" x14ac:dyDescent="0.25">
      <c r="AE26942" s="72"/>
    </row>
    <row r="26943" spans="31:31" x14ac:dyDescent="0.25">
      <c r="AE26943" s="72"/>
    </row>
    <row r="26944" spans="31:31" x14ac:dyDescent="0.25">
      <c r="AE26944" s="72"/>
    </row>
    <row r="26945" spans="31:31" x14ac:dyDescent="0.25">
      <c r="AE26945" s="72"/>
    </row>
    <row r="26946" spans="31:31" x14ac:dyDescent="0.25">
      <c r="AE26946" s="72"/>
    </row>
    <row r="26947" spans="31:31" x14ac:dyDescent="0.25">
      <c r="AE26947" s="72"/>
    </row>
    <row r="26948" spans="31:31" x14ac:dyDescent="0.25">
      <c r="AE26948" s="72"/>
    </row>
    <row r="26949" spans="31:31" x14ac:dyDescent="0.25">
      <c r="AE26949" s="72"/>
    </row>
    <row r="26950" spans="31:31" x14ac:dyDescent="0.25">
      <c r="AE26950" s="72"/>
    </row>
    <row r="26951" spans="31:31" x14ac:dyDescent="0.25">
      <c r="AE26951" s="72"/>
    </row>
    <row r="26952" spans="31:31" x14ac:dyDescent="0.25">
      <c r="AE26952" s="72"/>
    </row>
    <row r="26953" spans="31:31" x14ac:dyDescent="0.25">
      <c r="AE26953" s="72"/>
    </row>
    <row r="26954" spans="31:31" x14ac:dyDescent="0.25">
      <c r="AE26954" s="72"/>
    </row>
    <row r="26955" spans="31:31" x14ac:dyDescent="0.25">
      <c r="AE26955" s="72"/>
    </row>
    <row r="26956" spans="31:31" x14ac:dyDescent="0.25">
      <c r="AE26956" s="72"/>
    </row>
    <row r="26957" spans="31:31" x14ac:dyDescent="0.25">
      <c r="AE26957" s="72"/>
    </row>
    <row r="26958" spans="31:31" x14ac:dyDescent="0.25">
      <c r="AE26958" s="72"/>
    </row>
    <row r="26959" spans="31:31" x14ac:dyDescent="0.25">
      <c r="AE26959" s="72"/>
    </row>
    <row r="26960" spans="31:31" x14ac:dyDescent="0.25">
      <c r="AE26960" s="72"/>
    </row>
    <row r="26961" spans="31:31" x14ac:dyDescent="0.25">
      <c r="AE26961" s="72"/>
    </row>
    <row r="26962" spans="31:31" x14ac:dyDescent="0.25">
      <c r="AE26962" s="72"/>
    </row>
    <row r="26963" spans="31:31" x14ac:dyDescent="0.25">
      <c r="AE26963" s="72"/>
    </row>
    <row r="26964" spans="31:31" x14ac:dyDescent="0.25">
      <c r="AE26964" s="72"/>
    </row>
    <row r="26965" spans="31:31" x14ac:dyDescent="0.25">
      <c r="AE26965" s="72"/>
    </row>
    <row r="26966" spans="31:31" x14ac:dyDescent="0.25">
      <c r="AE26966" s="72"/>
    </row>
    <row r="26967" spans="31:31" x14ac:dyDescent="0.25">
      <c r="AE26967" s="72"/>
    </row>
    <row r="26968" spans="31:31" x14ac:dyDescent="0.25">
      <c r="AE26968" s="72"/>
    </row>
    <row r="26969" spans="31:31" x14ac:dyDescent="0.25">
      <c r="AE26969" s="72"/>
    </row>
    <row r="26970" spans="31:31" x14ac:dyDescent="0.25">
      <c r="AE26970" s="72"/>
    </row>
    <row r="26971" spans="31:31" x14ac:dyDescent="0.25">
      <c r="AE26971" s="72"/>
    </row>
    <row r="26972" spans="31:31" x14ac:dyDescent="0.25">
      <c r="AE26972" s="72"/>
    </row>
    <row r="26973" spans="31:31" x14ac:dyDescent="0.25">
      <c r="AE26973" s="72"/>
    </row>
    <row r="26974" spans="31:31" x14ac:dyDescent="0.25">
      <c r="AE26974" s="72"/>
    </row>
    <row r="26975" spans="31:31" x14ac:dyDescent="0.25">
      <c r="AE26975" s="72"/>
    </row>
    <row r="26976" spans="31:31" x14ac:dyDescent="0.25">
      <c r="AE26976" s="72"/>
    </row>
    <row r="26977" spans="31:31" x14ac:dyDescent="0.25">
      <c r="AE26977" s="72"/>
    </row>
    <row r="26978" spans="31:31" x14ac:dyDescent="0.25">
      <c r="AE26978" s="72"/>
    </row>
    <row r="26979" spans="31:31" x14ac:dyDescent="0.25">
      <c r="AE26979" s="72"/>
    </row>
    <row r="26980" spans="31:31" x14ac:dyDescent="0.25">
      <c r="AE26980" s="72"/>
    </row>
    <row r="26981" spans="31:31" x14ac:dyDescent="0.25">
      <c r="AE26981" s="72"/>
    </row>
    <row r="26982" spans="31:31" x14ac:dyDescent="0.25">
      <c r="AE26982" s="72"/>
    </row>
    <row r="26983" spans="31:31" x14ac:dyDescent="0.25">
      <c r="AE26983" s="72"/>
    </row>
    <row r="26984" spans="31:31" x14ac:dyDescent="0.25">
      <c r="AE26984" s="72"/>
    </row>
    <row r="26985" spans="31:31" x14ac:dyDescent="0.25">
      <c r="AE26985" s="72"/>
    </row>
    <row r="26986" spans="31:31" x14ac:dyDescent="0.25">
      <c r="AE26986" s="72"/>
    </row>
    <row r="26987" spans="31:31" x14ac:dyDescent="0.25">
      <c r="AE26987" s="72"/>
    </row>
    <row r="26988" spans="31:31" x14ac:dyDescent="0.25">
      <c r="AE26988" s="72"/>
    </row>
    <row r="26989" spans="31:31" x14ac:dyDescent="0.25">
      <c r="AE26989" s="72"/>
    </row>
    <row r="26990" spans="31:31" x14ac:dyDescent="0.25">
      <c r="AE26990" s="72"/>
    </row>
    <row r="26991" spans="31:31" x14ac:dyDescent="0.25">
      <c r="AE26991" s="72"/>
    </row>
    <row r="26992" spans="31:31" x14ac:dyDescent="0.25">
      <c r="AE26992" s="72"/>
    </row>
    <row r="26993" spans="31:31" x14ac:dyDescent="0.25">
      <c r="AE26993" s="72"/>
    </row>
    <row r="26994" spans="31:31" x14ac:dyDescent="0.25">
      <c r="AE26994" s="72"/>
    </row>
    <row r="26995" spans="31:31" x14ac:dyDescent="0.25">
      <c r="AE26995" s="72"/>
    </row>
    <row r="26996" spans="31:31" x14ac:dyDescent="0.25">
      <c r="AE26996" s="72"/>
    </row>
    <row r="26997" spans="31:31" x14ac:dyDescent="0.25">
      <c r="AE26997" s="72"/>
    </row>
    <row r="26998" spans="31:31" x14ac:dyDescent="0.25">
      <c r="AE26998" s="72"/>
    </row>
    <row r="26999" spans="31:31" x14ac:dyDescent="0.25">
      <c r="AE26999" s="72"/>
    </row>
    <row r="27000" spans="31:31" x14ac:dyDescent="0.25">
      <c r="AE27000" s="72"/>
    </row>
    <row r="27001" spans="31:31" x14ac:dyDescent="0.25">
      <c r="AE27001" s="72"/>
    </row>
    <row r="27002" spans="31:31" x14ac:dyDescent="0.25">
      <c r="AE27002" s="72"/>
    </row>
    <row r="27003" spans="31:31" x14ac:dyDescent="0.25">
      <c r="AE27003" s="72"/>
    </row>
    <row r="27004" spans="31:31" x14ac:dyDescent="0.25">
      <c r="AE27004" s="72"/>
    </row>
    <row r="27005" spans="31:31" x14ac:dyDescent="0.25">
      <c r="AE27005" s="72"/>
    </row>
    <row r="27006" spans="31:31" x14ac:dyDescent="0.25">
      <c r="AE27006" s="72"/>
    </row>
    <row r="27007" spans="31:31" x14ac:dyDescent="0.25">
      <c r="AE27007" s="72"/>
    </row>
    <row r="27008" spans="31:31" x14ac:dyDescent="0.25">
      <c r="AE27008" s="72"/>
    </row>
    <row r="27009" spans="31:31" x14ac:dyDescent="0.25">
      <c r="AE27009" s="72"/>
    </row>
    <row r="27010" spans="31:31" x14ac:dyDescent="0.25">
      <c r="AE27010" s="72"/>
    </row>
    <row r="27011" spans="31:31" x14ac:dyDescent="0.25">
      <c r="AE27011" s="72"/>
    </row>
    <row r="27012" spans="31:31" x14ac:dyDescent="0.25">
      <c r="AE27012" s="72"/>
    </row>
    <row r="27013" spans="31:31" x14ac:dyDescent="0.25">
      <c r="AE27013" s="72"/>
    </row>
    <row r="27014" spans="31:31" x14ac:dyDescent="0.25">
      <c r="AE27014" s="72"/>
    </row>
    <row r="27015" spans="31:31" x14ac:dyDescent="0.25">
      <c r="AE27015" s="72"/>
    </row>
    <row r="27016" spans="31:31" x14ac:dyDescent="0.25">
      <c r="AE27016" s="72"/>
    </row>
    <row r="27017" spans="31:31" x14ac:dyDescent="0.25">
      <c r="AE27017" s="72"/>
    </row>
    <row r="27018" spans="31:31" x14ac:dyDescent="0.25">
      <c r="AE27018" s="72"/>
    </row>
    <row r="27019" spans="31:31" x14ac:dyDescent="0.25">
      <c r="AE27019" s="72"/>
    </row>
    <row r="27020" spans="31:31" x14ac:dyDescent="0.25">
      <c r="AE27020" s="72"/>
    </row>
    <row r="27021" spans="31:31" x14ac:dyDescent="0.25">
      <c r="AE27021" s="72"/>
    </row>
    <row r="27022" spans="31:31" x14ac:dyDescent="0.25">
      <c r="AE27022" s="72"/>
    </row>
    <row r="27023" spans="31:31" x14ac:dyDescent="0.25">
      <c r="AE27023" s="72"/>
    </row>
    <row r="27024" spans="31:31" x14ac:dyDescent="0.25">
      <c r="AE27024" s="72"/>
    </row>
    <row r="27025" spans="31:31" x14ac:dyDescent="0.25">
      <c r="AE27025" s="72"/>
    </row>
    <row r="27026" spans="31:31" x14ac:dyDescent="0.25">
      <c r="AE27026" s="72"/>
    </row>
    <row r="27027" spans="31:31" x14ac:dyDescent="0.25">
      <c r="AE27027" s="72"/>
    </row>
    <row r="27028" spans="31:31" x14ac:dyDescent="0.25">
      <c r="AE27028" s="72"/>
    </row>
    <row r="27029" spans="31:31" x14ac:dyDescent="0.25">
      <c r="AE27029" s="72"/>
    </row>
    <row r="27030" spans="31:31" x14ac:dyDescent="0.25">
      <c r="AE27030" s="72"/>
    </row>
    <row r="27031" spans="31:31" x14ac:dyDescent="0.25">
      <c r="AE27031" s="72"/>
    </row>
    <row r="27032" spans="31:31" x14ac:dyDescent="0.25">
      <c r="AE27032" s="72"/>
    </row>
    <row r="27033" spans="31:31" x14ac:dyDescent="0.25">
      <c r="AE27033" s="72"/>
    </row>
    <row r="27034" spans="31:31" x14ac:dyDescent="0.25">
      <c r="AE27034" s="72"/>
    </row>
    <row r="27035" spans="31:31" x14ac:dyDescent="0.25">
      <c r="AE27035" s="72"/>
    </row>
    <row r="27036" spans="31:31" x14ac:dyDescent="0.25">
      <c r="AE27036" s="72"/>
    </row>
    <row r="27037" spans="31:31" x14ac:dyDescent="0.25">
      <c r="AE27037" s="72"/>
    </row>
    <row r="27038" spans="31:31" x14ac:dyDescent="0.25">
      <c r="AE27038" s="72"/>
    </row>
    <row r="27039" spans="31:31" x14ac:dyDescent="0.25">
      <c r="AE27039" s="72"/>
    </row>
    <row r="27040" spans="31:31" x14ac:dyDescent="0.25">
      <c r="AE27040" s="72"/>
    </row>
    <row r="27041" spans="31:31" x14ac:dyDescent="0.25">
      <c r="AE27041" s="72"/>
    </row>
    <row r="27042" spans="31:31" x14ac:dyDescent="0.25">
      <c r="AE27042" s="72"/>
    </row>
    <row r="27043" spans="31:31" x14ac:dyDescent="0.25">
      <c r="AE27043" s="72"/>
    </row>
    <row r="27044" spans="31:31" x14ac:dyDescent="0.25">
      <c r="AE27044" s="72"/>
    </row>
    <row r="27045" spans="31:31" x14ac:dyDescent="0.25">
      <c r="AE27045" s="72"/>
    </row>
    <row r="27046" spans="31:31" x14ac:dyDescent="0.25">
      <c r="AE27046" s="72"/>
    </row>
    <row r="27047" spans="31:31" x14ac:dyDescent="0.25">
      <c r="AE27047" s="72"/>
    </row>
    <row r="27048" spans="31:31" x14ac:dyDescent="0.25">
      <c r="AE27048" s="72"/>
    </row>
    <row r="27049" spans="31:31" x14ac:dyDescent="0.25">
      <c r="AE27049" s="72"/>
    </row>
    <row r="27050" spans="31:31" x14ac:dyDescent="0.25">
      <c r="AE27050" s="72"/>
    </row>
    <row r="27051" spans="31:31" x14ac:dyDescent="0.25">
      <c r="AE27051" s="72"/>
    </row>
    <row r="27052" spans="31:31" x14ac:dyDescent="0.25">
      <c r="AE27052" s="72"/>
    </row>
    <row r="27053" spans="31:31" x14ac:dyDescent="0.25">
      <c r="AE27053" s="72"/>
    </row>
    <row r="27054" spans="31:31" x14ac:dyDescent="0.25">
      <c r="AE27054" s="72"/>
    </row>
    <row r="27055" spans="31:31" x14ac:dyDescent="0.25">
      <c r="AE27055" s="72"/>
    </row>
    <row r="27056" spans="31:31" x14ac:dyDescent="0.25">
      <c r="AE27056" s="72"/>
    </row>
    <row r="27057" spans="31:31" x14ac:dyDescent="0.25">
      <c r="AE27057" s="72"/>
    </row>
    <row r="27058" spans="31:31" x14ac:dyDescent="0.25">
      <c r="AE27058" s="72"/>
    </row>
    <row r="27059" spans="31:31" x14ac:dyDescent="0.25">
      <c r="AE27059" s="72"/>
    </row>
    <row r="27060" spans="31:31" x14ac:dyDescent="0.25">
      <c r="AE27060" s="72"/>
    </row>
    <row r="27061" spans="31:31" x14ac:dyDescent="0.25">
      <c r="AE27061" s="72"/>
    </row>
    <row r="27062" spans="31:31" x14ac:dyDescent="0.25">
      <c r="AE27062" s="72"/>
    </row>
    <row r="27063" spans="31:31" x14ac:dyDescent="0.25">
      <c r="AE27063" s="72"/>
    </row>
    <row r="27064" spans="31:31" x14ac:dyDescent="0.25">
      <c r="AE27064" s="72"/>
    </row>
    <row r="27065" spans="31:31" x14ac:dyDescent="0.25">
      <c r="AE27065" s="72"/>
    </row>
    <row r="27066" spans="31:31" x14ac:dyDescent="0.25">
      <c r="AE27066" s="72"/>
    </row>
    <row r="27067" spans="31:31" x14ac:dyDescent="0.25">
      <c r="AE27067" s="72"/>
    </row>
    <row r="27068" spans="31:31" x14ac:dyDescent="0.25">
      <c r="AE27068" s="72"/>
    </row>
    <row r="27069" spans="31:31" x14ac:dyDescent="0.25">
      <c r="AE27069" s="72"/>
    </row>
    <row r="27070" spans="31:31" x14ac:dyDescent="0.25">
      <c r="AE27070" s="72"/>
    </row>
    <row r="27071" spans="31:31" x14ac:dyDescent="0.25">
      <c r="AE27071" s="72"/>
    </row>
    <row r="27072" spans="31:31" x14ac:dyDescent="0.25">
      <c r="AE27072" s="72"/>
    </row>
    <row r="27073" spans="31:31" x14ac:dyDescent="0.25">
      <c r="AE27073" s="72"/>
    </row>
    <row r="27074" spans="31:31" x14ac:dyDescent="0.25">
      <c r="AE27074" s="72"/>
    </row>
    <row r="27075" spans="31:31" x14ac:dyDescent="0.25">
      <c r="AE27075" s="72"/>
    </row>
    <row r="27076" spans="31:31" x14ac:dyDescent="0.25">
      <c r="AE27076" s="72"/>
    </row>
    <row r="27077" spans="31:31" x14ac:dyDescent="0.25">
      <c r="AE27077" s="72"/>
    </row>
    <row r="27078" spans="31:31" x14ac:dyDescent="0.25">
      <c r="AE27078" s="72"/>
    </row>
    <row r="27079" spans="31:31" x14ac:dyDescent="0.25">
      <c r="AE27079" s="72"/>
    </row>
    <row r="27080" spans="31:31" x14ac:dyDescent="0.25">
      <c r="AE27080" s="72"/>
    </row>
    <row r="27081" spans="31:31" x14ac:dyDescent="0.25">
      <c r="AE27081" s="72"/>
    </row>
    <row r="27082" spans="31:31" x14ac:dyDescent="0.25">
      <c r="AE27082" s="72"/>
    </row>
    <row r="27083" spans="31:31" x14ac:dyDescent="0.25">
      <c r="AE27083" s="72"/>
    </row>
    <row r="27084" spans="31:31" x14ac:dyDescent="0.25">
      <c r="AE27084" s="72"/>
    </row>
    <row r="27085" spans="31:31" x14ac:dyDescent="0.25">
      <c r="AE27085" s="72"/>
    </row>
    <row r="27086" spans="31:31" x14ac:dyDescent="0.25">
      <c r="AE27086" s="72"/>
    </row>
    <row r="27087" spans="31:31" x14ac:dyDescent="0.25">
      <c r="AE27087" s="72"/>
    </row>
    <row r="27088" spans="31:31" x14ac:dyDescent="0.25">
      <c r="AE27088" s="72"/>
    </row>
    <row r="27089" spans="31:31" x14ac:dyDescent="0.25">
      <c r="AE27089" s="72"/>
    </row>
    <row r="27090" spans="31:31" x14ac:dyDescent="0.25">
      <c r="AE27090" s="72"/>
    </row>
    <row r="27091" spans="31:31" x14ac:dyDescent="0.25">
      <c r="AE27091" s="72"/>
    </row>
    <row r="27092" spans="31:31" x14ac:dyDescent="0.25">
      <c r="AE27092" s="72"/>
    </row>
    <row r="27093" spans="31:31" x14ac:dyDescent="0.25">
      <c r="AE27093" s="72"/>
    </row>
    <row r="27094" spans="31:31" x14ac:dyDescent="0.25">
      <c r="AE27094" s="72"/>
    </row>
    <row r="27095" spans="31:31" x14ac:dyDescent="0.25">
      <c r="AE27095" s="72"/>
    </row>
    <row r="27096" spans="31:31" x14ac:dyDescent="0.25">
      <c r="AE27096" s="72"/>
    </row>
    <row r="27097" spans="31:31" x14ac:dyDescent="0.25">
      <c r="AE27097" s="72"/>
    </row>
    <row r="27098" spans="31:31" x14ac:dyDescent="0.25">
      <c r="AE27098" s="72"/>
    </row>
    <row r="27099" spans="31:31" x14ac:dyDescent="0.25">
      <c r="AE27099" s="72"/>
    </row>
    <row r="27100" spans="31:31" x14ac:dyDescent="0.25">
      <c r="AE27100" s="72"/>
    </row>
    <row r="27101" spans="31:31" x14ac:dyDescent="0.25">
      <c r="AE27101" s="72"/>
    </row>
    <row r="27102" spans="31:31" x14ac:dyDescent="0.25">
      <c r="AE27102" s="72"/>
    </row>
    <row r="27103" spans="31:31" x14ac:dyDescent="0.25">
      <c r="AE27103" s="72"/>
    </row>
    <row r="27104" spans="31:31" x14ac:dyDescent="0.25">
      <c r="AE27104" s="72"/>
    </row>
    <row r="27105" spans="31:31" x14ac:dyDescent="0.25">
      <c r="AE27105" s="72"/>
    </row>
    <row r="27106" spans="31:31" x14ac:dyDescent="0.25">
      <c r="AE27106" s="72"/>
    </row>
    <row r="27107" spans="31:31" x14ac:dyDescent="0.25">
      <c r="AE27107" s="72"/>
    </row>
    <row r="27108" spans="31:31" x14ac:dyDescent="0.25">
      <c r="AE27108" s="72"/>
    </row>
    <row r="27109" spans="31:31" x14ac:dyDescent="0.25">
      <c r="AE27109" s="72"/>
    </row>
    <row r="27110" spans="31:31" x14ac:dyDescent="0.25">
      <c r="AE27110" s="72"/>
    </row>
    <row r="27111" spans="31:31" x14ac:dyDescent="0.25">
      <c r="AE27111" s="72"/>
    </row>
    <row r="27112" spans="31:31" x14ac:dyDescent="0.25">
      <c r="AE27112" s="72"/>
    </row>
    <row r="27113" spans="31:31" x14ac:dyDescent="0.25">
      <c r="AE27113" s="72"/>
    </row>
    <row r="27114" spans="31:31" x14ac:dyDescent="0.25">
      <c r="AE27114" s="72"/>
    </row>
    <row r="27115" spans="31:31" x14ac:dyDescent="0.25">
      <c r="AE27115" s="72"/>
    </row>
    <row r="27116" spans="31:31" x14ac:dyDescent="0.25">
      <c r="AE27116" s="72"/>
    </row>
    <row r="27117" spans="31:31" x14ac:dyDescent="0.25">
      <c r="AE27117" s="72"/>
    </row>
    <row r="27118" spans="31:31" x14ac:dyDescent="0.25">
      <c r="AE27118" s="72"/>
    </row>
    <row r="27119" spans="31:31" x14ac:dyDescent="0.25">
      <c r="AE27119" s="72"/>
    </row>
    <row r="27120" spans="31:31" x14ac:dyDescent="0.25">
      <c r="AE27120" s="72"/>
    </row>
    <row r="27121" spans="31:31" x14ac:dyDescent="0.25">
      <c r="AE27121" s="72"/>
    </row>
    <row r="27122" spans="31:31" x14ac:dyDescent="0.25">
      <c r="AE27122" s="72"/>
    </row>
    <row r="27123" spans="31:31" x14ac:dyDescent="0.25">
      <c r="AE27123" s="72"/>
    </row>
    <row r="27124" spans="31:31" x14ac:dyDescent="0.25">
      <c r="AE27124" s="72"/>
    </row>
    <row r="27125" spans="31:31" x14ac:dyDescent="0.25">
      <c r="AE27125" s="72"/>
    </row>
    <row r="27126" spans="31:31" x14ac:dyDescent="0.25">
      <c r="AE27126" s="72"/>
    </row>
    <row r="27127" spans="31:31" x14ac:dyDescent="0.25">
      <c r="AE27127" s="72"/>
    </row>
    <row r="27128" spans="31:31" x14ac:dyDescent="0.25">
      <c r="AE27128" s="72"/>
    </row>
    <row r="27129" spans="31:31" x14ac:dyDescent="0.25">
      <c r="AE27129" s="72"/>
    </row>
    <row r="27130" spans="31:31" x14ac:dyDescent="0.25">
      <c r="AE27130" s="72"/>
    </row>
    <row r="27131" spans="31:31" x14ac:dyDescent="0.25">
      <c r="AE27131" s="72"/>
    </row>
    <row r="27132" spans="31:31" x14ac:dyDescent="0.25">
      <c r="AE27132" s="72"/>
    </row>
    <row r="27133" spans="31:31" x14ac:dyDescent="0.25">
      <c r="AE27133" s="72"/>
    </row>
    <row r="27134" spans="31:31" x14ac:dyDescent="0.25">
      <c r="AE27134" s="72"/>
    </row>
    <row r="27135" spans="31:31" x14ac:dyDescent="0.25">
      <c r="AE27135" s="72"/>
    </row>
    <row r="27136" spans="31:31" x14ac:dyDescent="0.25">
      <c r="AE27136" s="72"/>
    </row>
    <row r="27137" spans="31:31" x14ac:dyDescent="0.25">
      <c r="AE27137" s="72"/>
    </row>
    <row r="27138" spans="31:31" x14ac:dyDescent="0.25">
      <c r="AE27138" s="72"/>
    </row>
    <row r="27139" spans="31:31" x14ac:dyDescent="0.25">
      <c r="AE27139" s="72"/>
    </row>
    <row r="27140" spans="31:31" x14ac:dyDescent="0.25">
      <c r="AE27140" s="72"/>
    </row>
    <row r="27141" spans="31:31" x14ac:dyDescent="0.25">
      <c r="AE27141" s="72"/>
    </row>
    <row r="27142" spans="31:31" x14ac:dyDescent="0.25">
      <c r="AE27142" s="72"/>
    </row>
    <row r="27143" spans="31:31" x14ac:dyDescent="0.25">
      <c r="AE27143" s="72"/>
    </row>
    <row r="27144" spans="31:31" x14ac:dyDescent="0.25">
      <c r="AE27144" s="72"/>
    </row>
    <row r="27145" spans="31:31" x14ac:dyDescent="0.25">
      <c r="AE27145" s="72"/>
    </row>
    <row r="27146" spans="31:31" x14ac:dyDescent="0.25">
      <c r="AE27146" s="72"/>
    </row>
    <row r="27147" spans="31:31" x14ac:dyDescent="0.25">
      <c r="AE27147" s="72"/>
    </row>
    <row r="27148" spans="31:31" x14ac:dyDescent="0.25">
      <c r="AE27148" s="72"/>
    </row>
    <row r="27149" spans="31:31" x14ac:dyDescent="0.25">
      <c r="AE27149" s="72"/>
    </row>
    <row r="27150" spans="31:31" x14ac:dyDescent="0.25">
      <c r="AE27150" s="72"/>
    </row>
    <row r="27151" spans="31:31" x14ac:dyDescent="0.25">
      <c r="AE27151" s="72"/>
    </row>
    <row r="27152" spans="31:31" x14ac:dyDescent="0.25">
      <c r="AE27152" s="72"/>
    </row>
    <row r="27153" spans="31:31" x14ac:dyDescent="0.25">
      <c r="AE27153" s="72"/>
    </row>
    <row r="27154" spans="31:31" x14ac:dyDescent="0.25">
      <c r="AE27154" s="72"/>
    </row>
    <row r="27155" spans="31:31" x14ac:dyDescent="0.25">
      <c r="AE27155" s="72"/>
    </row>
    <row r="27156" spans="31:31" x14ac:dyDescent="0.25">
      <c r="AE27156" s="72"/>
    </row>
    <row r="27157" spans="31:31" x14ac:dyDescent="0.25">
      <c r="AE27157" s="72"/>
    </row>
    <row r="27158" spans="31:31" x14ac:dyDescent="0.25">
      <c r="AE27158" s="72"/>
    </row>
    <row r="27159" spans="31:31" x14ac:dyDescent="0.25">
      <c r="AE27159" s="72"/>
    </row>
    <row r="27160" spans="31:31" x14ac:dyDescent="0.25">
      <c r="AE27160" s="72"/>
    </row>
    <row r="27161" spans="31:31" x14ac:dyDescent="0.25">
      <c r="AE27161" s="72"/>
    </row>
    <row r="27162" spans="31:31" x14ac:dyDescent="0.25">
      <c r="AE27162" s="72"/>
    </row>
    <row r="27163" spans="31:31" x14ac:dyDescent="0.25">
      <c r="AE27163" s="72"/>
    </row>
    <row r="27164" spans="31:31" x14ac:dyDescent="0.25">
      <c r="AE27164" s="72"/>
    </row>
    <row r="27165" spans="31:31" x14ac:dyDescent="0.25">
      <c r="AE27165" s="72"/>
    </row>
    <row r="27166" spans="31:31" x14ac:dyDescent="0.25">
      <c r="AE27166" s="72"/>
    </row>
    <row r="27167" spans="31:31" x14ac:dyDescent="0.25">
      <c r="AE27167" s="72"/>
    </row>
    <row r="27168" spans="31:31" x14ac:dyDescent="0.25">
      <c r="AE27168" s="72"/>
    </row>
    <row r="27169" spans="31:31" x14ac:dyDescent="0.25">
      <c r="AE27169" s="72"/>
    </row>
    <row r="27170" spans="31:31" x14ac:dyDescent="0.25">
      <c r="AE27170" s="72"/>
    </row>
    <row r="27171" spans="31:31" x14ac:dyDescent="0.25">
      <c r="AE27171" s="72"/>
    </row>
    <row r="27172" spans="31:31" x14ac:dyDescent="0.25">
      <c r="AE27172" s="72"/>
    </row>
    <row r="27173" spans="31:31" x14ac:dyDescent="0.25">
      <c r="AE27173" s="72"/>
    </row>
    <row r="27174" spans="31:31" x14ac:dyDescent="0.25">
      <c r="AE27174" s="72"/>
    </row>
    <row r="27175" spans="31:31" x14ac:dyDescent="0.25">
      <c r="AE27175" s="72"/>
    </row>
    <row r="27176" spans="31:31" x14ac:dyDescent="0.25">
      <c r="AE27176" s="72"/>
    </row>
    <row r="27177" spans="31:31" x14ac:dyDescent="0.25">
      <c r="AE27177" s="72"/>
    </row>
    <row r="27178" spans="31:31" x14ac:dyDescent="0.25">
      <c r="AE27178" s="72"/>
    </row>
    <row r="27179" spans="31:31" x14ac:dyDescent="0.25">
      <c r="AE27179" s="72"/>
    </row>
    <row r="27180" spans="31:31" x14ac:dyDescent="0.25">
      <c r="AE27180" s="72"/>
    </row>
    <row r="27181" spans="31:31" x14ac:dyDescent="0.25">
      <c r="AE27181" s="72"/>
    </row>
    <row r="27182" spans="31:31" x14ac:dyDescent="0.25">
      <c r="AE27182" s="72"/>
    </row>
    <row r="27183" spans="31:31" x14ac:dyDescent="0.25">
      <c r="AE27183" s="72"/>
    </row>
    <row r="27184" spans="31:31" x14ac:dyDescent="0.25">
      <c r="AE27184" s="72"/>
    </row>
    <row r="27185" spans="31:31" x14ac:dyDescent="0.25">
      <c r="AE27185" s="72"/>
    </row>
    <row r="27186" spans="31:31" x14ac:dyDescent="0.25">
      <c r="AE27186" s="72"/>
    </row>
    <row r="27187" spans="31:31" x14ac:dyDescent="0.25">
      <c r="AE27187" s="72"/>
    </row>
    <row r="27188" spans="31:31" x14ac:dyDescent="0.25">
      <c r="AE27188" s="72"/>
    </row>
    <row r="27189" spans="31:31" x14ac:dyDescent="0.25">
      <c r="AE27189" s="72"/>
    </row>
    <row r="27190" spans="31:31" x14ac:dyDescent="0.25">
      <c r="AE27190" s="72"/>
    </row>
    <row r="27191" spans="31:31" x14ac:dyDescent="0.25">
      <c r="AE27191" s="72"/>
    </row>
    <row r="27192" spans="31:31" x14ac:dyDescent="0.25">
      <c r="AE27192" s="72"/>
    </row>
    <row r="27193" spans="31:31" x14ac:dyDescent="0.25">
      <c r="AE27193" s="72"/>
    </row>
    <row r="27194" spans="31:31" x14ac:dyDescent="0.25">
      <c r="AE27194" s="72"/>
    </row>
    <row r="27195" spans="31:31" x14ac:dyDescent="0.25">
      <c r="AE27195" s="72"/>
    </row>
    <row r="27196" spans="31:31" x14ac:dyDescent="0.25">
      <c r="AE27196" s="72"/>
    </row>
    <row r="27197" spans="31:31" x14ac:dyDescent="0.25">
      <c r="AE27197" s="72"/>
    </row>
    <row r="27198" spans="31:31" x14ac:dyDescent="0.25">
      <c r="AE27198" s="72"/>
    </row>
    <row r="27199" spans="31:31" x14ac:dyDescent="0.25">
      <c r="AE27199" s="72"/>
    </row>
    <row r="27200" spans="31:31" x14ac:dyDescent="0.25">
      <c r="AE27200" s="72"/>
    </row>
    <row r="27201" spans="31:31" x14ac:dyDescent="0.25">
      <c r="AE27201" s="72"/>
    </row>
    <row r="27202" spans="31:31" x14ac:dyDescent="0.25">
      <c r="AE27202" s="72"/>
    </row>
    <row r="27203" spans="31:31" x14ac:dyDescent="0.25">
      <c r="AE27203" s="72"/>
    </row>
    <row r="27204" spans="31:31" x14ac:dyDescent="0.25">
      <c r="AE27204" s="72"/>
    </row>
    <row r="27205" spans="31:31" x14ac:dyDescent="0.25">
      <c r="AE27205" s="72"/>
    </row>
    <row r="27206" spans="31:31" x14ac:dyDescent="0.25">
      <c r="AE27206" s="72"/>
    </row>
    <row r="27207" spans="31:31" x14ac:dyDescent="0.25">
      <c r="AE27207" s="72"/>
    </row>
    <row r="27208" spans="31:31" x14ac:dyDescent="0.25">
      <c r="AE27208" s="72"/>
    </row>
    <row r="27209" spans="31:31" x14ac:dyDescent="0.25">
      <c r="AE27209" s="72"/>
    </row>
    <row r="27210" spans="31:31" x14ac:dyDescent="0.25">
      <c r="AE27210" s="72"/>
    </row>
    <row r="27211" spans="31:31" x14ac:dyDescent="0.25">
      <c r="AE27211" s="72"/>
    </row>
    <row r="27212" spans="31:31" x14ac:dyDescent="0.25">
      <c r="AE27212" s="72"/>
    </row>
    <row r="27213" spans="31:31" x14ac:dyDescent="0.25">
      <c r="AE27213" s="72"/>
    </row>
    <row r="27214" spans="31:31" x14ac:dyDescent="0.25">
      <c r="AE27214" s="72"/>
    </row>
    <row r="27215" spans="31:31" x14ac:dyDescent="0.25">
      <c r="AE27215" s="72"/>
    </row>
    <row r="27216" spans="31:31" x14ac:dyDescent="0.25">
      <c r="AE27216" s="72"/>
    </row>
    <row r="27217" spans="31:31" x14ac:dyDescent="0.25">
      <c r="AE27217" s="72"/>
    </row>
    <row r="27218" spans="31:31" x14ac:dyDescent="0.25">
      <c r="AE27218" s="72"/>
    </row>
    <row r="27219" spans="31:31" x14ac:dyDescent="0.25">
      <c r="AE27219" s="72"/>
    </row>
    <row r="27220" spans="31:31" x14ac:dyDescent="0.25">
      <c r="AE27220" s="72"/>
    </row>
    <row r="27221" spans="31:31" x14ac:dyDescent="0.25">
      <c r="AE27221" s="72"/>
    </row>
    <row r="27222" spans="31:31" x14ac:dyDescent="0.25">
      <c r="AE27222" s="72"/>
    </row>
    <row r="27223" spans="31:31" x14ac:dyDescent="0.25">
      <c r="AE27223" s="72"/>
    </row>
    <row r="27224" spans="31:31" x14ac:dyDescent="0.25">
      <c r="AE27224" s="72"/>
    </row>
    <row r="27225" spans="31:31" x14ac:dyDescent="0.25">
      <c r="AE27225" s="72"/>
    </row>
    <row r="27226" spans="31:31" x14ac:dyDescent="0.25">
      <c r="AE27226" s="72"/>
    </row>
    <row r="27227" spans="31:31" x14ac:dyDescent="0.25">
      <c r="AE27227" s="72"/>
    </row>
    <row r="27228" spans="31:31" x14ac:dyDescent="0.25">
      <c r="AE27228" s="72"/>
    </row>
    <row r="27229" spans="31:31" x14ac:dyDescent="0.25">
      <c r="AE27229" s="72"/>
    </row>
    <row r="27230" spans="31:31" x14ac:dyDescent="0.25">
      <c r="AE27230" s="72"/>
    </row>
    <row r="27231" spans="31:31" x14ac:dyDescent="0.25">
      <c r="AE27231" s="72"/>
    </row>
    <row r="27232" spans="31:31" x14ac:dyDescent="0.25">
      <c r="AE27232" s="72"/>
    </row>
    <row r="27233" spans="31:31" x14ac:dyDescent="0.25">
      <c r="AE27233" s="72"/>
    </row>
    <row r="27234" spans="31:31" x14ac:dyDescent="0.25">
      <c r="AE27234" s="72"/>
    </row>
    <row r="27235" spans="31:31" x14ac:dyDescent="0.25">
      <c r="AE27235" s="72"/>
    </row>
    <row r="27236" spans="31:31" x14ac:dyDescent="0.25">
      <c r="AE27236" s="72"/>
    </row>
    <row r="27237" spans="31:31" x14ac:dyDescent="0.25">
      <c r="AE27237" s="72"/>
    </row>
    <row r="27238" spans="31:31" x14ac:dyDescent="0.25">
      <c r="AE27238" s="72"/>
    </row>
    <row r="27239" spans="31:31" x14ac:dyDescent="0.25">
      <c r="AE27239" s="72"/>
    </row>
    <row r="27240" spans="31:31" x14ac:dyDescent="0.25">
      <c r="AE27240" s="72"/>
    </row>
    <row r="27241" spans="31:31" x14ac:dyDescent="0.25">
      <c r="AE27241" s="72"/>
    </row>
    <row r="27242" spans="31:31" x14ac:dyDescent="0.25">
      <c r="AE27242" s="72"/>
    </row>
    <row r="27243" spans="31:31" x14ac:dyDescent="0.25">
      <c r="AE27243" s="72"/>
    </row>
    <row r="27244" spans="31:31" x14ac:dyDescent="0.25">
      <c r="AE27244" s="72"/>
    </row>
    <row r="27245" spans="31:31" x14ac:dyDescent="0.25">
      <c r="AE27245" s="72"/>
    </row>
    <row r="27246" spans="31:31" x14ac:dyDescent="0.25">
      <c r="AE27246" s="72"/>
    </row>
    <row r="27247" spans="31:31" x14ac:dyDescent="0.25">
      <c r="AE27247" s="72"/>
    </row>
    <row r="27248" spans="31:31" x14ac:dyDescent="0.25">
      <c r="AE27248" s="72"/>
    </row>
    <row r="27249" spans="31:31" x14ac:dyDescent="0.25">
      <c r="AE27249" s="72"/>
    </row>
    <row r="27250" spans="31:31" x14ac:dyDescent="0.25">
      <c r="AE27250" s="72"/>
    </row>
    <row r="27251" spans="31:31" x14ac:dyDescent="0.25">
      <c r="AE27251" s="72"/>
    </row>
    <row r="27252" spans="31:31" x14ac:dyDescent="0.25">
      <c r="AE27252" s="72"/>
    </row>
    <row r="27253" spans="31:31" x14ac:dyDescent="0.25">
      <c r="AE27253" s="72"/>
    </row>
    <row r="27254" spans="31:31" x14ac:dyDescent="0.25">
      <c r="AE27254" s="72"/>
    </row>
    <row r="27255" spans="31:31" x14ac:dyDescent="0.25">
      <c r="AE27255" s="72"/>
    </row>
    <row r="27256" spans="31:31" x14ac:dyDescent="0.25">
      <c r="AE27256" s="72"/>
    </row>
    <row r="27257" spans="31:31" x14ac:dyDescent="0.25">
      <c r="AE27257" s="72"/>
    </row>
    <row r="27258" spans="31:31" x14ac:dyDescent="0.25">
      <c r="AE27258" s="72"/>
    </row>
    <row r="27259" spans="31:31" x14ac:dyDescent="0.25">
      <c r="AE27259" s="72"/>
    </row>
    <row r="27260" spans="31:31" x14ac:dyDescent="0.25">
      <c r="AE27260" s="72"/>
    </row>
    <row r="27261" spans="31:31" x14ac:dyDescent="0.25">
      <c r="AE27261" s="72"/>
    </row>
    <row r="27262" spans="31:31" x14ac:dyDescent="0.25">
      <c r="AE27262" s="72"/>
    </row>
    <row r="27263" spans="31:31" x14ac:dyDescent="0.25">
      <c r="AE27263" s="72"/>
    </row>
    <row r="27264" spans="31:31" x14ac:dyDescent="0.25">
      <c r="AE27264" s="72"/>
    </row>
    <row r="27265" spans="31:31" x14ac:dyDescent="0.25">
      <c r="AE27265" s="72"/>
    </row>
    <row r="27266" spans="31:31" x14ac:dyDescent="0.25">
      <c r="AE27266" s="72"/>
    </row>
    <row r="27267" spans="31:31" x14ac:dyDescent="0.25">
      <c r="AE27267" s="72"/>
    </row>
    <row r="27268" spans="31:31" x14ac:dyDescent="0.25">
      <c r="AE27268" s="72"/>
    </row>
    <row r="27269" spans="31:31" x14ac:dyDescent="0.25">
      <c r="AE27269" s="72"/>
    </row>
    <row r="27270" spans="31:31" x14ac:dyDescent="0.25">
      <c r="AE27270" s="72"/>
    </row>
    <row r="27271" spans="31:31" x14ac:dyDescent="0.25">
      <c r="AE27271" s="72"/>
    </row>
    <row r="27272" spans="31:31" x14ac:dyDescent="0.25">
      <c r="AE27272" s="72"/>
    </row>
    <row r="27273" spans="31:31" x14ac:dyDescent="0.25">
      <c r="AE27273" s="72"/>
    </row>
    <row r="27274" spans="31:31" x14ac:dyDescent="0.25">
      <c r="AE27274" s="72"/>
    </row>
    <row r="27275" spans="31:31" x14ac:dyDescent="0.25">
      <c r="AE27275" s="72"/>
    </row>
    <row r="27276" spans="31:31" x14ac:dyDescent="0.25">
      <c r="AE27276" s="72"/>
    </row>
    <row r="27277" spans="31:31" x14ac:dyDescent="0.25">
      <c r="AE27277" s="72"/>
    </row>
    <row r="27278" spans="31:31" x14ac:dyDescent="0.25">
      <c r="AE27278" s="72"/>
    </row>
    <row r="27279" spans="31:31" x14ac:dyDescent="0.25">
      <c r="AE27279" s="72"/>
    </row>
    <row r="27280" spans="31:31" x14ac:dyDescent="0.25">
      <c r="AE27280" s="72"/>
    </row>
    <row r="27281" spans="31:31" x14ac:dyDescent="0.25">
      <c r="AE27281" s="72"/>
    </row>
    <row r="27282" spans="31:31" x14ac:dyDescent="0.25">
      <c r="AE27282" s="72"/>
    </row>
    <row r="27283" spans="31:31" x14ac:dyDescent="0.25">
      <c r="AE27283" s="72"/>
    </row>
    <row r="27284" spans="31:31" x14ac:dyDescent="0.25">
      <c r="AE27284" s="72"/>
    </row>
    <row r="27285" spans="31:31" x14ac:dyDescent="0.25">
      <c r="AE27285" s="72"/>
    </row>
    <row r="27286" spans="31:31" x14ac:dyDescent="0.25">
      <c r="AE27286" s="72"/>
    </row>
    <row r="27287" spans="31:31" x14ac:dyDescent="0.25">
      <c r="AE27287" s="72"/>
    </row>
    <row r="27288" spans="31:31" x14ac:dyDescent="0.25">
      <c r="AE27288" s="72"/>
    </row>
    <row r="27289" spans="31:31" x14ac:dyDescent="0.25">
      <c r="AE27289" s="72"/>
    </row>
    <row r="27290" spans="31:31" x14ac:dyDescent="0.25">
      <c r="AE27290" s="72"/>
    </row>
    <row r="27291" spans="31:31" x14ac:dyDescent="0.25">
      <c r="AE27291" s="72"/>
    </row>
    <row r="27292" spans="31:31" x14ac:dyDescent="0.25">
      <c r="AE27292" s="72"/>
    </row>
    <row r="27293" spans="31:31" x14ac:dyDescent="0.25">
      <c r="AE27293" s="72"/>
    </row>
    <row r="27294" spans="31:31" x14ac:dyDescent="0.25">
      <c r="AE27294" s="72"/>
    </row>
    <row r="27295" spans="31:31" x14ac:dyDescent="0.25">
      <c r="AE27295" s="72"/>
    </row>
    <row r="27296" spans="31:31" x14ac:dyDescent="0.25">
      <c r="AE27296" s="72"/>
    </row>
    <row r="27297" spans="31:31" x14ac:dyDescent="0.25">
      <c r="AE27297" s="72"/>
    </row>
    <row r="27298" spans="31:31" x14ac:dyDescent="0.25">
      <c r="AE27298" s="72"/>
    </row>
    <row r="27299" spans="31:31" x14ac:dyDescent="0.25">
      <c r="AE27299" s="72"/>
    </row>
    <row r="27300" spans="31:31" x14ac:dyDescent="0.25">
      <c r="AE27300" s="72"/>
    </row>
    <row r="27301" spans="31:31" x14ac:dyDescent="0.25">
      <c r="AE27301" s="72"/>
    </row>
    <row r="27302" spans="31:31" x14ac:dyDescent="0.25">
      <c r="AE27302" s="72"/>
    </row>
    <row r="27303" spans="31:31" x14ac:dyDescent="0.25">
      <c r="AE27303" s="72"/>
    </row>
    <row r="27304" spans="31:31" x14ac:dyDescent="0.25">
      <c r="AE27304" s="72"/>
    </row>
    <row r="27305" spans="31:31" x14ac:dyDescent="0.25">
      <c r="AE27305" s="72"/>
    </row>
    <row r="27306" spans="31:31" x14ac:dyDescent="0.25">
      <c r="AE27306" s="72"/>
    </row>
    <row r="27307" spans="31:31" x14ac:dyDescent="0.25">
      <c r="AE27307" s="72"/>
    </row>
    <row r="27308" spans="31:31" x14ac:dyDescent="0.25">
      <c r="AE27308" s="72"/>
    </row>
    <row r="27309" spans="31:31" x14ac:dyDescent="0.25">
      <c r="AE27309" s="72"/>
    </row>
    <row r="27310" spans="31:31" x14ac:dyDescent="0.25">
      <c r="AE27310" s="72"/>
    </row>
    <row r="27311" spans="31:31" x14ac:dyDescent="0.25">
      <c r="AE27311" s="72"/>
    </row>
    <row r="27312" spans="31:31" x14ac:dyDescent="0.25">
      <c r="AE27312" s="72"/>
    </row>
    <row r="27313" spans="31:31" x14ac:dyDescent="0.25">
      <c r="AE27313" s="72"/>
    </row>
    <row r="27314" spans="31:31" x14ac:dyDescent="0.25">
      <c r="AE27314" s="72"/>
    </row>
    <row r="27315" spans="31:31" x14ac:dyDescent="0.25">
      <c r="AE27315" s="72"/>
    </row>
    <row r="27316" spans="31:31" x14ac:dyDescent="0.25">
      <c r="AE27316" s="72"/>
    </row>
    <row r="27317" spans="31:31" x14ac:dyDescent="0.25">
      <c r="AE27317" s="72"/>
    </row>
    <row r="27318" spans="31:31" x14ac:dyDescent="0.25">
      <c r="AE27318" s="72"/>
    </row>
    <row r="27319" spans="31:31" x14ac:dyDescent="0.25">
      <c r="AE27319" s="72"/>
    </row>
    <row r="27320" spans="31:31" x14ac:dyDescent="0.25">
      <c r="AE27320" s="72"/>
    </row>
    <row r="27321" spans="31:31" x14ac:dyDescent="0.25">
      <c r="AE27321" s="72"/>
    </row>
    <row r="27322" spans="31:31" x14ac:dyDescent="0.25">
      <c r="AE27322" s="72"/>
    </row>
    <row r="27323" spans="31:31" x14ac:dyDescent="0.25">
      <c r="AE27323" s="72"/>
    </row>
    <row r="27324" spans="31:31" x14ac:dyDescent="0.25">
      <c r="AE27324" s="72"/>
    </row>
    <row r="27325" spans="31:31" x14ac:dyDescent="0.25">
      <c r="AE27325" s="72"/>
    </row>
    <row r="27326" spans="31:31" x14ac:dyDescent="0.25">
      <c r="AE27326" s="72"/>
    </row>
    <row r="27327" spans="31:31" x14ac:dyDescent="0.25">
      <c r="AE27327" s="72"/>
    </row>
    <row r="27328" spans="31:31" x14ac:dyDescent="0.25">
      <c r="AE27328" s="72"/>
    </row>
    <row r="27329" spans="31:31" x14ac:dyDescent="0.25">
      <c r="AE27329" s="72"/>
    </row>
    <row r="27330" spans="31:31" x14ac:dyDescent="0.25">
      <c r="AE27330" s="72"/>
    </row>
    <row r="27331" spans="31:31" x14ac:dyDescent="0.25">
      <c r="AE27331" s="72"/>
    </row>
    <row r="27332" spans="31:31" x14ac:dyDescent="0.25">
      <c r="AE27332" s="72"/>
    </row>
    <row r="27333" spans="31:31" x14ac:dyDescent="0.25">
      <c r="AE27333" s="72"/>
    </row>
    <row r="27334" spans="31:31" x14ac:dyDescent="0.25">
      <c r="AE27334" s="72"/>
    </row>
    <row r="27335" spans="31:31" x14ac:dyDescent="0.25">
      <c r="AE27335" s="72"/>
    </row>
    <row r="27336" spans="31:31" x14ac:dyDescent="0.25">
      <c r="AE27336" s="72"/>
    </row>
    <row r="27337" spans="31:31" x14ac:dyDescent="0.25">
      <c r="AE27337" s="72"/>
    </row>
    <row r="27338" spans="31:31" x14ac:dyDescent="0.25">
      <c r="AE27338" s="72"/>
    </row>
    <row r="27339" spans="31:31" x14ac:dyDescent="0.25">
      <c r="AE27339" s="72"/>
    </row>
    <row r="27340" spans="31:31" x14ac:dyDescent="0.25">
      <c r="AE27340" s="72"/>
    </row>
    <row r="27341" spans="31:31" x14ac:dyDescent="0.25">
      <c r="AE27341" s="72"/>
    </row>
    <row r="27342" spans="31:31" x14ac:dyDescent="0.25">
      <c r="AE27342" s="72"/>
    </row>
    <row r="27343" spans="31:31" x14ac:dyDescent="0.25">
      <c r="AE27343" s="72"/>
    </row>
    <row r="27344" spans="31:31" x14ac:dyDescent="0.25">
      <c r="AE27344" s="72"/>
    </row>
    <row r="27345" spans="31:31" x14ac:dyDescent="0.25">
      <c r="AE27345" s="72"/>
    </row>
    <row r="27346" spans="31:31" x14ac:dyDescent="0.25">
      <c r="AE27346" s="72"/>
    </row>
    <row r="27347" spans="31:31" x14ac:dyDescent="0.25">
      <c r="AE27347" s="72"/>
    </row>
    <row r="27348" spans="31:31" x14ac:dyDescent="0.25">
      <c r="AE27348" s="72"/>
    </row>
    <row r="27349" spans="31:31" x14ac:dyDescent="0.25">
      <c r="AE27349" s="72"/>
    </row>
    <row r="27350" spans="31:31" x14ac:dyDescent="0.25">
      <c r="AE27350" s="72"/>
    </row>
    <row r="27351" spans="31:31" x14ac:dyDescent="0.25">
      <c r="AE27351" s="72"/>
    </row>
    <row r="27352" spans="31:31" x14ac:dyDescent="0.25">
      <c r="AE27352" s="72"/>
    </row>
    <row r="27353" spans="31:31" x14ac:dyDescent="0.25">
      <c r="AE27353" s="72"/>
    </row>
    <row r="27354" spans="31:31" x14ac:dyDescent="0.25">
      <c r="AE27354" s="72"/>
    </row>
    <row r="27355" spans="31:31" x14ac:dyDescent="0.25">
      <c r="AE27355" s="72"/>
    </row>
    <row r="27356" spans="31:31" x14ac:dyDescent="0.25">
      <c r="AE27356" s="72"/>
    </row>
    <row r="27357" spans="31:31" x14ac:dyDescent="0.25">
      <c r="AE27357" s="72"/>
    </row>
    <row r="27358" spans="31:31" x14ac:dyDescent="0.25">
      <c r="AE27358" s="72"/>
    </row>
    <row r="27359" spans="31:31" x14ac:dyDescent="0.25">
      <c r="AE27359" s="72"/>
    </row>
    <row r="27360" spans="31:31" x14ac:dyDescent="0.25">
      <c r="AE27360" s="72"/>
    </row>
    <row r="27361" spans="31:31" x14ac:dyDescent="0.25">
      <c r="AE27361" s="72"/>
    </row>
    <row r="27362" spans="31:31" x14ac:dyDescent="0.25">
      <c r="AE27362" s="72"/>
    </row>
    <row r="27363" spans="31:31" x14ac:dyDescent="0.25">
      <c r="AE27363" s="72"/>
    </row>
    <row r="27364" spans="31:31" x14ac:dyDescent="0.25">
      <c r="AE27364" s="72"/>
    </row>
    <row r="27365" spans="31:31" x14ac:dyDescent="0.25">
      <c r="AE27365" s="72"/>
    </row>
    <row r="27366" spans="31:31" x14ac:dyDescent="0.25">
      <c r="AE27366" s="72"/>
    </row>
    <row r="27367" spans="31:31" x14ac:dyDescent="0.25">
      <c r="AE27367" s="72"/>
    </row>
    <row r="27368" spans="31:31" x14ac:dyDescent="0.25">
      <c r="AE27368" s="72"/>
    </row>
    <row r="27369" spans="31:31" x14ac:dyDescent="0.25">
      <c r="AE27369" s="72"/>
    </row>
    <row r="27370" spans="31:31" x14ac:dyDescent="0.25">
      <c r="AE27370" s="72"/>
    </row>
    <row r="27371" spans="31:31" x14ac:dyDescent="0.25">
      <c r="AE27371" s="72"/>
    </row>
    <row r="27372" spans="31:31" x14ac:dyDescent="0.25">
      <c r="AE27372" s="72"/>
    </row>
    <row r="27373" spans="31:31" x14ac:dyDescent="0.25">
      <c r="AE27373" s="72"/>
    </row>
    <row r="27374" spans="31:31" x14ac:dyDescent="0.25">
      <c r="AE27374" s="72"/>
    </row>
    <row r="27375" spans="31:31" x14ac:dyDescent="0.25">
      <c r="AE27375" s="72"/>
    </row>
    <row r="27376" spans="31:31" x14ac:dyDescent="0.25">
      <c r="AE27376" s="72"/>
    </row>
    <row r="27377" spans="31:31" x14ac:dyDescent="0.25">
      <c r="AE27377" s="72"/>
    </row>
    <row r="27378" spans="31:31" x14ac:dyDescent="0.25">
      <c r="AE27378" s="72"/>
    </row>
    <row r="27379" spans="31:31" x14ac:dyDescent="0.25">
      <c r="AE27379" s="72"/>
    </row>
    <row r="27380" spans="31:31" x14ac:dyDescent="0.25">
      <c r="AE27380" s="72"/>
    </row>
    <row r="27381" spans="31:31" x14ac:dyDescent="0.25">
      <c r="AE27381" s="72"/>
    </row>
    <row r="27382" spans="31:31" x14ac:dyDescent="0.25">
      <c r="AE27382" s="72"/>
    </row>
    <row r="27383" spans="31:31" x14ac:dyDescent="0.25">
      <c r="AE27383" s="72"/>
    </row>
    <row r="27384" spans="31:31" x14ac:dyDescent="0.25">
      <c r="AE27384" s="72"/>
    </row>
    <row r="27385" spans="31:31" x14ac:dyDescent="0.25">
      <c r="AE27385" s="72"/>
    </row>
    <row r="27386" spans="31:31" x14ac:dyDescent="0.25">
      <c r="AE27386" s="72"/>
    </row>
    <row r="27387" spans="31:31" x14ac:dyDescent="0.25">
      <c r="AE27387" s="72"/>
    </row>
    <row r="27388" spans="31:31" x14ac:dyDescent="0.25">
      <c r="AE27388" s="72"/>
    </row>
    <row r="27389" spans="31:31" x14ac:dyDescent="0.25">
      <c r="AE27389" s="72"/>
    </row>
    <row r="27390" spans="31:31" x14ac:dyDescent="0.25">
      <c r="AE27390" s="72"/>
    </row>
    <row r="27391" spans="31:31" x14ac:dyDescent="0.25">
      <c r="AE27391" s="72"/>
    </row>
    <row r="27392" spans="31:31" x14ac:dyDescent="0.25">
      <c r="AE27392" s="72"/>
    </row>
    <row r="27393" spans="31:31" x14ac:dyDescent="0.25">
      <c r="AE27393" s="72"/>
    </row>
    <row r="27394" spans="31:31" x14ac:dyDescent="0.25">
      <c r="AE27394" s="72"/>
    </row>
    <row r="27395" spans="31:31" x14ac:dyDescent="0.25">
      <c r="AE27395" s="72"/>
    </row>
    <row r="27396" spans="31:31" x14ac:dyDescent="0.25">
      <c r="AE27396" s="72"/>
    </row>
    <row r="27397" spans="31:31" x14ac:dyDescent="0.25">
      <c r="AE27397" s="72"/>
    </row>
    <row r="27398" spans="31:31" x14ac:dyDescent="0.25">
      <c r="AE27398" s="72"/>
    </row>
    <row r="27399" spans="31:31" x14ac:dyDescent="0.25">
      <c r="AE27399" s="72"/>
    </row>
    <row r="27400" spans="31:31" x14ac:dyDescent="0.25">
      <c r="AE27400" s="72"/>
    </row>
    <row r="27401" spans="31:31" x14ac:dyDescent="0.25">
      <c r="AE27401" s="72"/>
    </row>
    <row r="27402" spans="31:31" x14ac:dyDescent="0.25">
      <c r="AE27402" s="72"/>
    </row>
    <row r="27403" spans="31:31" x14ac:dyDescent="0.25">
      <c r="AE27403" s="72"/>
    </row>
    <row r="27404" spans="31:31" x14ac:dyDescent="0.25">
      <c r="AE27404" s="72"/>
    </row>
    <row r="27405" spans="31:31" x14ac:dyDescent="0.25">
      <c r="AE27405" s="72"/>
    </row>
    <row r="27406" spans="31:31" x14ac:dyDescent="0.25">
      <c r="AE27406" s="72"/>
    </row>
    <row r="27407" spans="31:31" x14ac:dyDescent="0.25">
      <c r="AE27407" s="72"/>
    </row>
    <row r="27408" spans="31:31" x14ac:dyDescent="0.25">
      <c r="AE27408" s="72"/>
    </row>
    <row r="27409" spans="31:31" x14ac:dyDescent="0.25">
      <c r="AE27409" s="72"/>
    </row>
    <row r="27410" spans="31:31" x14ac:dyDescent="0.25">
      <c r="AE27410" s="72"/>
    </row>
    <row r="27411" spans="31:31" x14ac:dyDescent="0.25">
      <c r="AE27411" s="72"/>
    </row>
    <row r="27412" spans="31:31" x14ac:dyDescent="0.25">
      <c r="AE27412" s="72"/>
    </row>
    <row r="27413" spans="31:31" x14ac:dyDescent="0.25">
      <c r="AE27413" s="72"/>
    </row>
    <row r="27414" spans="31:31" x14ac:dyDescent="0.25">
      <c r="AE27414" s="72"/>
    </row>
    <row r="27415" spans="31:31" x14ac:dyDescent="0.25">
      <c r="AE27415" s="72"/>
    </row>
    <row r="27416" spans="31:31" x14ac:dyDescent="0.25">
      <c r="AE27416" s="72"/>
    </row>
    <row r="27417" spans="31:31" x14ac:dyDescent="0.25">
      <c r="AE27417" s="72"/>
    </row>
    <row r="27418" spans="31:31" x14ac:dyDescent="0.25">
      <c r="AE27418" s="72"/>
    </row>
    <row r="27419" spans="31:31" x14ac:dyDescent="0.25">
      <c r="AE27419" s="72"/>
    </row>
    <row r="27420" spans="31:31" x14ac:dyDescent="0.25">
      <c r="AE27420" s="72"/>
    </row>
    <row r="27421" spans="31:31" x14ac:dyDescent="0.25">
      <c r="AE27421" s="72"/>
    </row>
    <row r="27422" spans="31:31" x14ac:dyDescent="0.25">
      <c r="AE27422" s="72"/>
    </row>
    <row r="27423" spans="31:31" x14ac:dyDescent="0.25">
      <c r="AE27423" s="72"/>
    </row>
    <row r="27424" spans="31:31" x14ac:dyDescent="0.25">
      <c r="AE27424" s="72"/>
    </row>
    <row r="27425" spans="31:31" x14ac:dyDescent="0.25">
      <c r="AE27425" s="72"/>
    </row>
    <row r="27426" spans="31:31" x14ac:dyDescent="0.25">
      <c r="AE27426" s="72"/>
    </row>
    <row r="27427" spans="31:31" x14ac:dyDescent="0.25">
      <c r="AE27427" s="72"/>
    </row>
    <row r="27428" spans="31:31" x14ac:dyDescent="0.25">
      <c r="AE27428" s="72"/>
    </row>
    <row r="27429" spans="31:31" x14ac:dyDescent="0.25">
      <c r="AE27429" s="72"/>
    </row>
    <row r="27430" spans="31:31" x14ac:dyDescent="0.25">
      <c r="AE27430" s="72"/>
    </row>
    <row r="27431" spans="31:31" x14ac:dyDescent="0.25">
      <c r="AE27431" s="72"/>
    </row>
    <row r="27432" spans="31:31" x14ac:dyDescent="0.25">
      <c r="AE27432" s="72"/>
    </row>
    <row r="27433" spans="31:31" x14ac:dyDescent="0.25">
      <c r="AE27433" s="72"/>
    </row>
    <row r="27434" spans="31:31" x14ac:dyDescent="0.25">
      <c r="AE27434" s="72"/>
    </row>
    <row r="27435" spans="31:31" x14ac:dyDescent="0.25">
      <c r="AE27435" s="72"/>
    </row>
    <row r="27436" spans="31:31" x14ac:dyDescent="0.25">
      <c r="AE27436" s="72"/>
    </row>
    <row r="27437" spans="31:31" x14ac:dyDescent="0.25">
      <c r="AE27437" s="72"/>
    </row>
    <row r="27438" spans="31:31" x14ac:dyDescent="0.25">
      <c r="AE27438" s="72"/>
    </row>
    <row r="27439" spans="31:31" x14ac:dyDescent="0.25">
      <c r="AE27439" s="72"/>
    </row>
    <row r="27440" spans="31:31" x14ac:dyDescent="0.25">
      <c r="AE27440" s="72"/>
    </row>
    <row r="27441" spans="31:31" x14ac:dyDescent="0.25">
      <c r="AE27441" s="72"/>
    </row>
    <row r="27442" spans="31:31" x14ac:dyDescent="0.25">
      <c r="AE27442" s="72"/>
    </row>
    <row r="27443" spans="31:31" x14ac:dyDescent="0.25">
      <c r="AE27443" s="72"/>
    </row>
    <row r="27444" spans="31:31" x14ac:dyDescent="0.25">
      <c r="AE27444" s="72"/>
    </row>
    <row r="27445" spans="31:31" x14ac:dyDescent="0.25">
      <c r="AE27445" s="72"/>
    </row>
    <row r="27446" spans="31:31" x14ac:dyDescent="0.25">
      <c r="AE27446" s="72"/>
    </row>
    <row r="27447" spans="31:31" x14ac:dyDescent="0.25">
      <c r="AE27447" s="72"/>
    </row>
    <row r="27448" spans="31:31" x14ac:dyDescent="0.25">
      <c r="AE27448" s="72"/>
    </row>
    <row r="27449" spans="31:31" x14ac:dyDescent="0.25">
      <c r="AE27449" s="72"/>
    </row>
    <row r="27450" spans="31:31" x14ac:dyDescent="0.25">
      <c r="AE27450" s="72"/>
    </row>
    <row r="27451" spans="31:31" x14ac:dyDescent="0.25">
      <c r="AE27451" s="72"/>
    </row>
    <row r="27452" spans="31:31" x14ac:dyDescent="0.25">
      <c r="AE27452" s="72"/>
    </row>
    <row r="27453" spans="31:31" x14ac:dyDescent="0.25">
      <c r="AE27453" s="72"/>
    </row>
    <row r="27454" spans="31:31" x14ac:dyDescent="0.25">
      <c r="AE27454" s="72"/>
    </row>
    <row r="27455" spans="31:31" x14ac:dyDescent="0.25">
      <c r="AE27455" s="72"/>
    </row>
    <row r="27456" spans="31:31" x14ac:dyDescent="0.25">
      <c r="AE27456" s="72"/>
    </row>
    <row r="27457" spans="31:31" x14ac:dyDescent="0.25">
      <c r="AE27457" s="72"/>
    </row>
    <row r="27458" spans="31:31" x14ac:dyDescent="0.25">
      <c r="AE27458" s="72"/>
    </row>
    <row r="27459" spans="31:31" x14ac:dyDescent="0.25">
      <c r="AE27459" s="72"/>
    </row>
    <row r="27460" spans="31:31" x14ac:dyDescent="0.25">
      <c r="AE27460" s="72"/>
    </row>
    <row r="27461" spans="31:31" x14ac:dyDescent="0.25">
      <c r="AE27461" s="72"/>
    </row>
    <row r="27462" spans="31:31" x14ac:dyDescent="0.25">
      <c r="AE27462" s="72"/>
    </row>
    <row r="27463" spans="31:31" x14ac:dyDescent="0.25">
      <c r="AE27463" s="72"/>
    </row>
    <row r="27464" spans="31:31" x14ac:dyDescent="0.25">
      <c r="AE27464" s="72"/>
    </row>
    <row r="27465" spans="31:31" x14ac:dyDescent="0.25">
      <c r="AE27465" s="72"/>
    </row>
    <row r="27466" spans="31:31" x14ac:dyDescent="0.25">
      <c r="AE27466" s="72"/>
    </row>
    <row r="27467" spans="31:31" x14ac:dyDescent="0.25">
      <c r="AE27467" s="72"/>
    </row>
    <row r="27468" spans="31:31" x14ac:dyDescent="0.25">
      <c r="AE27468" s="72"/>
    </row>
    <row r="27469" spans="31:31" x14ac:dyDescent="0.25">
      <c r="AE27469" s="72"/>
    </row>
    <row r="27470" spans="31:31" x14ac:dyDescent="0.25">
      <c r="AE27470" s="72"/>
    </row>
    <row r="27471" spans="31:31" x14ac:dyDescent="0.25">
      <c r="AE27471" s="72"/>
    </row>
    <row r="27472" spans="31:31" x14ac:dyDescent="0.25">
      <c r="AE27472" s="72"/>
    </row>
    <row r="27473" spans="31:31" x14ac:dyDescent="0.25">
      <c r="AE27473" s="72"/>
    </row>
    <row r="27474" spans="31:31" x14ac:dyDescent="0.25">
      <c r="AE27474" s="72"/>
    </row>
    <row r="27475" spans="31:31" x14ac:dyDescent="0.25">
      <c r="AE27475" s="72"/>
    </row>
    <row r="27476" spans="31:31" x14ac:dyDescent="0.25">
      <c r="AE27476" s="72"/>
    </row>
    <row r="27477" spans="31:31" x14ac:dyDescent="0.25">
      <c r="AE27477" s="72"/>
    </row>
    <row r="27478" spans="31:31" x14ac:dyDescent="0.25">
      <c r="AE27478" s="72"/>
    </row>
    <row r="27479" spans="31:31" x14ac:dyDescent="0.25">
      <c r="AE27479" s="72"/>
    </row>
    <row r="27480" spans="31:31" x14ac:dyDescent="0.25">
      <c r="AE27480" s="72"/>
    </row>
    <row r="27481" spans="31:31" x14ac:dyDescent="0.25">
      <c r="AE27481" s="72"/>
    </row>
    <row r="27482" spans="31:31" x14ac:dyDescent="0.25">
      <c r="AE27482" s="72"/>
    </row>
    <row r="27483" spans="31:31" x14ac:dyDescent="0.25">
      <c r="AE27483" s="72"/>
    </row>
    <row r="27484" spans="31:31" x14ac:dyDescent="0.25">
      <c r="AE27484" s="72"/>
    </row>
    <row r="27485" spans="31:31" x14ac:dyDescent="0.25">
      <c r="AE27485" s="72"/>
    </row>
    <row r="27486" spans="31:31" x14ac:dyDescent="0.25">
      <c r="AE27486" s="72"/>
    </row>
    <row r="27487" spans="31:31" x14ac:dyDescent="0.25">
      <c r="AE27487" s="72"/>
    </row>
    <row r="27488" spans="31:31" x14ac:dyDescent="0.25">
      <c r="AE27488" s="72"/>
    </row>
    <row r="27489" spans="31:31" x14ac:dyDescent="0.25">
      <c r="AE27489" s="72"/>
    </row>
    <row r="27490" spans="31:31" x14ac:dyDescent="0.25">
      <c r="AE27490" s="72"/>
    </row>
    <row r="27491" spans="31:31" x14ac:dyDescent="0.25">
      <c r="AE27491" s="72"/>
    </row>
    <row r="27492" spans="31:31" x14ac:dyDescent="0.25">
      <c r="AE27492" s="72"/>
    </row>
    <row r="27493" spans="31:31" x14ac:dyDescent="0.25">
      <c r="AE27493" s="72"/>
    </row>
    <row r="27494" spans="31:31" x14ac:dyDescent="0.25">
      <c r="AE27494" s="72"/>
    </row>
    <row r="27495" spans="31:31" x14ac:dyDescent="0.25">
      <c r="AE27495" s="72"/>
    </row>
    <row r="27496" spans="31:31" x14ac:dyDescent="0.25">
      <c r="AE27496" s="72"/>
    </row>
    <row r="27497" spans="31:31" x14ac:dyDescent="0.25">
      <c r="AE27497" s="72"/>
    </row>
    <row r="27498" spans="31:31" x14ac:dyDescent="0.25">
      <c r="AE27498" s="72"/>
    </row>
    <row r="27499" spans="31:31" x14ac:dyDescent="0.25">
      <c r="AE27499" s="72"/>
    </row>
    <row r="27500" spans="31:31" x14ac:dyDescent="0.25">
      <c r="AE27500" s="72"/>
    </row>
    <row r="27501" spans="31:31" x14ac:dyDescent="0.25">
      <c r="AE27501" s="72"/>
    </row>
    <row r="27502" spans="31:31" x14ac:dyDescent="0.25">
      <c r="AE27502" s="72"/>
    </row>
    <row r="27503" spans="31:31" x14ac:dyDescent="0.25">
      <c r="AE27503" s="72"/>
    </row>
    <row r="27504" spans="31:31" x14ac:dyDescent="0.25">
      <c r="AE27504" s="72"/>
    </row>
    <row r="27505" spans="31:31" x14ac:dyDescent="0.25">
      <c r="AE27505" s="72"/>
    </row>
    <row r="27506" spans="31:31" x14ac:dyDescent="0.25">
      <c r="AE27506" s="72"/>
    </row>
    <row r="27507" spans="31:31" x14ac:dyDescent="0.25">
      <c r="AE27507" s="72"/>
    </row>
    <row r="27508" spans="31:31" x14ac:dyDescent="0.25">
      <c r="AE27508" s="72"/>
    </row>
    <row r="27509" spans="31:31" x14ac:dyDescent="0.25">
      <c r="AE27509" s="72"/>
    </row>
    <row r="27510" spans="31:31" x14ac:dyDescent="0.25">
      <c r="AE27510" s="72"/>
    </row>
    <row r="27511" spans="31:31" x14ac:dyDescent="0.25">
      <c r="AE27511" s="72"/>
    </row>
    <row r="27512" spans="31:31" x14ac:dyDescent="0.25">
      <c r="AE27512" s="72"/>
    </row>
    <row r="27513" spans="31:31" x14ac:dyDescent="0.25">
      <c r="AE27513" s="72"/>
    </row>
    <row r="27514" spans="31:31" x14ac:dyDescent="0.25">
      <c r="AE27514" s="72"/>
    </row>
    <row r="27515" spans="31:31" x14ac:dyDescent="0.25">
      <c r="AE27515" s="72"/>
    </row>
    <row r="27516" spans="31:31" x14ac:dyDescent="0.25">
      <c r="AE27516" s="72"/>
    </row>
    <row r="27517" spans="31:31" x14ac:dyDescent="0.25">
      <c r="AE27517" s="72"/>
    </row>
    <row r="27518" spans="31:31" x14ac:dyDescent="0.25">
      <c r="AE27518" s="72"/>
    </row>
    <row r="27519" spans="31:31" x14ac:dyDescent="0.25">
      <c r="AE27519" s="72"/>
    </row>
    <row r="27520" spans="31:31" x14ac:dyDescent="0.25">
      <c r="AE27520" s="72"/>
    </row>
    <row r="27521" spans="31:31" x14ac:dyDescent="0.25">
      <c r="AE27521" s="72"/>
    </row>
    <row r="27522" spans="31:31" x14ac:dyDescent="0.25">
      <c r="AE27522" s="72"/>
    </row>
    <row r="27523" spans="31:31" x14ac:dyDescent="0.25">
      <c r="AE27523" s="72"/>
    </row>
    <row r="27524" spans="31:31" x14ac:dyDescent="0.25">
      <c r="AE27524" s="72"/>
    </row>
    <row r="27525" spans="31:31" x14ac:dyDescent="0.25">
      <c r="AE27525" s="72"/>
    </row>
    <row r="27526" spans="31:31" x14ac:dyDescent="0.25">
      <c r="AE27526" s="72"/>
    </row>
    <row r="27527" spans="31:31" x14ac:dyDescent="0.25">
      <c r="AE27527" s="72"/>
    </row>
    <row r="27528" spans="31:31" x14ac:dyDescent="0.25">
      <c r="AE27528" s="72"/>
    </row>
    <row r="27529" spans="31:31" x14ac:dyDescent="0.25">
      <c r="AE27529" s="72"/>
    </row>
    <row r="27530" spans="31:31" x14ac:dyDescent="0.25">
      <c r="AE27530" s="72"/>
    </row>
    <row r="27531" spans="31:31" x14ac:dyDescent="0.25">
      <c r="AE27531" s="72"/>
    </row>
    <row r="27532" spans="31:31" x14ac:dyDescent="0.25">
      <c r="AE27532" s="72"/>
    </row>
    <row r="27533" spans="31:31" x14ac:dyDescent="0.25">
      <c r="AE27533" s="72"/>
    </row>
    <row r="27534" spans="31:31" x14ac:dyDescent="0.25">
      <c r="AE27534" s="72"/>
    </row>
    <row r="27535" spans="31:31" x14ac:dyDescent="0.25">
      <c r="AE27535" s="72"/>
    </row>
    <row r="27536" spans="31:31" x14ac:dyDescent="0.25">
      <c r="AE27536" s="72"/>
    </row>
    <row r="27537" spans="31:31" x14ac:dyDescent="0.25">
      <c r="AE27537" s="72"/>
    </row>
    <row r="27538" spans="31:31" x14ac:dyDescent="0.25">
      <c r="AE27538" s="72"/>
    </row>
    <row r="27539" spans="31:31" x14ac:dyDescent="0.25">
      <c r="AE27539" s="72"/>
    </row>
    <row r="27540" spans="31:31" x14ac:dyDescent="0.25">
      <c r="AE27540" s="72"/>
    </row>
    <row r="27541" spans="31:31" x14ac:dyDescent="0.25">
      <c r="AE27541" s="72"/>
    </row>
    <row r="27542" spans="31:31" x14ac:dyDescent="0.25">
      <c r="AE27542" s="72"/>
    </row>
    <row r="27543" spans="31:31" x14ac:dyDescent="0.25">
      <c r="AE27543" s="72"/>
    </row>
    <row r="27544" spans="31:31" x14ac:dyDescent="0.25">
      <c r="AE27544" s="72"/>
    </row>
    <row r="27545" spans="31:31" x14ac:dyDescent="0.25">
      <c r="AE27545" s="72"/>
    </row>
    <row r="27546" spans="31:31" x14ac:dyDescent="0.25">
      <c r="AE27546" s="72"/>
    </row>
    <row r="27547" spans="31:31" x14ac:dyDescent="0.25">
      <c r="AE27547" s="72"/>
    </row>
    <row r="27548" spans="31:31" x14ac:dyDescent="0.25">
      <c r="AE27548" s="72"/>
    </row>
    <row r="27549" spans="31:31" x14ac:dyDescent="0.25">
      <c r="AE27549" s="72"/>
    </row>
    <row r="27550" spans="31:31" x14ac:dyDescent="0.25">
      <c r="AE27550" s="72"/>
    </row>
    <row r="27551" spans="31:31" x14ac:dyDescent="0.25">
      <c r="AE27551" s="72"/>
    </row>
    <row r="27552" spans="31:31" x14ac:dyDescent="0.25">
      <c r="AE27552" s="72"/>
    </row>
    <row r="27553" spans="31:31" x14ac:dyDescent="0.25">
      <c r="AE27553" s="72"/>
    </row>
    <row r="27554" spans="31:31" x14ac:dyDescent="0.25">
      <c r="AE27554" s="72"/>
    </row>
    <row r="27555" spans="31:31" x14ac:dyDescent="0.25">
      <c r="AE27555" s="72"/>
    </row>
    <row r="27556" spans="31:31" x14ac:dyDescent="0.25">
      <c r="AE27556" s="72"/>
    </row>
    <row r="27557" spans="31:31" x14ac:dyDescent="0.25">
      <c r="AE27557" s="72"/>
    </row>
    <row r="27558" spans="31:31" x14ac:dyDescent="0.25">
      <c r="AE27558" s="72"/>
    </row>
    <row r="27559" spans="31:31" x14ac:dyDescent="0.25">
      <c r="AE27559" s="72"/>
    </row>
    <row r="27560" spans="31:31" x14ac:dyDescent="0.25">
      <c r="AE27560" s="72"/>
    </row>
    <row r="27561" spans="31:31" x14ac:dyDescent="0.25">
      <c r="AE27561" s="72"/>
    </row>
    <row r="27562" spans="31:31" x14ac:dyDescent="0.25">
      <c r="AE27562" s="72"/>
    </row>
    <row r="27563" spans="31:31" x14ac:dyDescent="0.25">
      <c r="AE27563" s="72"/>
    </row>
    <row r="27564" spans="31:31" x14ac:dyDescent="0.25">
      <c r="AE27564" s="72"/>
    </row>
    <row r="27565" spans="31:31" x14ac:dyDescent="0.25">
      <c r="AE27565" s="72"/>
    </row>
    <row r="27566" spans="31:31" x14ac:dyDescent="0.25">
      <c r="AE27566" s="72"/>
    </row>
    <row r="27567" spans="31:31" x14ac:dyDescent="0.25">
      <c r="AE27567" s="72"/>
    </row>
    <row r="27568" spans="31:31" x14ac:dyDescent="0.25">
      <c r="AE27568" s="72"/>
    </row>
    <row r="27569" spans="31:31" x14ac:dyDescent="0.25">
      <c r="AE27569" s="72"/>
    </row>
    <row r="27570" spans="31:31" x14ac:dyDescent="0.25">
      <c r="AE27570" s="72"/>
    </row>
    <row r="27571" spans="31:31" x14ac:dyDescent="0.25">
      <c r="AE27571" s="72"/>
    </row>
    <row r="27572" spans="31:31" x14ac:dyDescent="0.25">
      <c r="AE27572" s="72"/>
    </row>
    <row r="27573" spans="31:31" x14ac:dyDescent="0.25">
      <c r="AE27573" s="72"/>
    </row>
    <row r="27574" spans="31:31" x14ac:dyDescent="0.25">
      <c r="AE27574" s="72"/>
    </row>
    <row r="27575" spans="31:31" x14ac:dyDescent="0.25">
      <c r="AE27575" s="72"/>
    </row>
    <row r="27576" spans="31:31" x14ac:dyDescent="0.25">
      <c r="AE27576" s="72"/>
    </row>
    <row r="27577" spans="31:31" x14ac:dyDescent="0.25">
      <c r="AE27577" s="72"/>
    </row>
    <row r="27578" spans="31:31" x14ac:dyDescent="0.25">
      <c r="AE27578" s="72"/>
    </row>
    <row r="27579" spans="31:31" x14ac:dyDescent="0.25">
      <c r="AE27579" s="72"/>
    </row>
    <row r="27580" spans="31:31" x14ac:dyDescent="0.25">
      <c r="AE27580" s="72"/>
    </row>
    <row r="27581" spans="31:31" x14ac:dyDescent="0.25">
      <c r="AE27581" s="72"/>
    </row>
    <row r="27582" spans="31:31" x14ac:dyDescent="0.25">
      <c r="AE27582" s="72"/>
    </row>
    <row r="27583" spans="31:31" x14ac:dyDescent="0.25">
      <c r="AE27583" s="72"/>
    </row>
    <row r="27584" spans="31:31" x14ac:dyDescent="0.25">
      <c r="AE27584" s="72"/>
    </row>
    <row r="27585" spans="31:31" x14ac:dyDescent="0.25">
      <c r="AE27585" s="72"/>
    </row>
    <row r="27586" spans="31:31" x14ac:dyDescent="0.25">
      <c r="AE27586" s="72"/>
    </row>
    <row r="27587" spans="31:31" x14ac:dyDescent="0.25">
      <c r="AE27587" s="72"/>
    </row>
    <row r="27588" spans="31:31" x14ac:dyDescent="0.25">
      <c r="AE27588" s="72"/>
    </row>
    <row r="27589" spans="31:31" x14ac:dyDescent="0.25">
      <c r="AE27589" s="72"/>
    </row>
    <row r="27590" spans="31:31" x14ac:dyDescent="0.25">
      <c r="AE27590" s="72"/>
    </row>
    <row r="27591" spans="31:31" x14ac:dyDescent="0.25">
      <c r="AE27591" s="72"/>
    </row>
    <row r="27592" spans="31:31" x14ac:dyDescent="0.25">
      <c r="AE27592" s="72"/>
    </row>
    <row r="27593" spans="31:31" x14ac:dyDescent="0.25">
      <c r="AE27593" s="72"/>
    </row>
    <row r="27594" spans="31:31" x14ac:dyDescent="0.25">
      <c r="AE27594" s="72"/>
    </row>
    <row r="27595" spans="31:31" x14ac:dyDescent="0.25">
      <c r="AE27595" s="72"/>
    </row>
    <row r="27596" spans="31:31" x14ac:dyDescent="0.25">
      <c r="AE27596" s="72"/>
    </row>
    <row r="27597" spans="31:31" x14ac:dyDescent="0.25">
      <c r="AE27597" s="72"/>
    </row>
    <row r="27598" spans="31:31" x14ac:dyDescent="0.25">
      <c r="AE27598" s="72"/>
    </row>
    <row r="27599" spans="31:31" x14ac:dyDescent="0.25">
      <c r="AE27599" s="72"/>
    </row>
    <row r="27600" spans="31:31" x14ac:dyDescent="0.25">
      <c r="AE27600" s="72"/>
    </row>
    <row r="27601" spans="31:31" x14ac:dyDescent="0.25">
      <c r="AE27601" s="72"/>
    </row>
    <row r="27602" spans="31:31" x14ac:dyDescent="0.25">
      <c r="AE27602" s="72"/>
    </row>
    <row r="27603" spans="31:31" x14ac:dyDescent="0.25">
      <c r="AE27603" s="72"/>
    </row>
    <row r="27604" spans="31:31" x14ac:dyDescent="0.25">
      <c r="AE27604" s="72"/>
    </row>
    <row r="27605" spans="31:31" x14ac:dyDescent="0.25">
      <c r="AE27605" s="72"/>
    </row>
    <row r="27606" spans="31:31" x14ac:dyDescent="0.25">
      <c r="AE27606" s="72"/>
    </row>
    <row r="27607" spans="31:31" x14ac:dyDescent="0.25">
      <c r="AE27607" s="72"/>
    </row>
    <row r="27608" spans="31:31" x14ac:dyDescent="0.25">
      <c r="AE27608" s="72"/>
    </row>
    <row r="27609" spans="31:31" x14ac:dyDescent="0.25">
      <c r="AE27609" s="72"/>
    </row>
    <row r="27610" spans="31:31" x14ac:dyDescent="0.25">
      <c r="AE27610" s="72"/>
    </row>
    <row r="27611" spans="31:31" x14ac:dyDescent="0.25">
      <c r="AE27611" s="72"/>
    </row>
    <row r="27612" spans="31:31" x14ac:dyDescent="0.25">
      <c r="AE27612" s="72"/>
    </row>
    <row r="27613" spans="31:31" x14ac:dyDescent="0.25">
      <c r="AE27613" s="72"/>
    </row>
    <row r="27614" spans="31:31" x14ac:dyDescent="0.25">
      <c r="AE27614" s="72"/>
    </row>
    <row r="27615" spans="31:31" x14ac:dyDescent="0.25">
      <c r="AE27615" s="72"/>
    </row>
    <row r="27616" spans="31:31" x14ac:dyDescent="0.25">
      <c r="AE27616" s="72"/>
    </row>
    <row r="27617" spans="31:31" x14ac:dyDescent="0.25">
      <c r="AE27617" s="72"/>
    </row>
    <row r="27618" spans="31:31" x14ac:dyDescent="0.25">
      <c r="AE27618" s="72"/>
    </row>
    <row r="27619" spans="31:31" x14ac:dyDescent="0.25">
      <c r="AE27619" s="72"/>
    </row>
    <row r="27620" spans="31:31" x14ac:dyDescent="0.25">
      <c r="AE27620" s="72"/>
    </row>
    <row r="27621" spans="31:31" x14ac:dyDescent="0.25">
      <c r="AE27621" s="72"/>
    </row>
    <row r="27622" spans="31:31" x14ac:dyDescent="0.25">
      <c r="AE27622" s="72"/>
    </row>
    <row r="27623" spans="31:31" x14ac:dyDescent="0.25">
      <c r="AE27623" s="72"/>
    </row>
    <row r="27624" spans="31:31" x14ac:dyDescent="0.25">
      <c r="AE27624" s="72"/>
    </row>
    <row r="27625" spans="31:31" x14ac:dyDescent="0.25">
      <c r="AE27625" s="72"/>
    </row>
    <row r="27626" spans="31:31" x14ac:dyDescent="0.25">
      <c r="AE27626" s="72"/>
    </row>
    <row r="27627" spans="31:31" x14ac:dyDescent="0.25">
      <c r="AE27627" s="72"/>
    </row>
    <row r="27628" spans="31:31" x14ac:dyDescent="0.25">
      <c r="AE27628" s="72"/>
    </row>
    <row r="27629" spans="31:31" x14ac:dyDescent="0.25">
      <c r="AE27629" s="72"/>
    </row>
    <row r="27630" spans="31:31" x14ac:dyDescent="0.25">
      <c r="AE27630" s="72"/>
    </row>
    <row r="27631" spans="31:31" x14ac:dyDescent="0.25">
      <c r="AE27631" s="72"/>
    </row>
    <row r="27632" spans="31:31" x14ac:dyDescent="0.25">
      <c r="AE27632" s="72"/>
    </row>
    <row r="27633" spans="31:31" x14ac:dyDescent="0.25">
      <c r="AE27633" s="72"/>
    </row>
    <row r="27634" spans="31:31" x14ac:dyDescent="0.25">
      <c r="AE27634" s="72"/>
    </row>
    <row r="27635" spans="31:31" x14ac:dyDescent="0.25">
      <c r="AE27635" s="72"/>
    </row>
    <row r="27636" spans="31:31" x14ac:dyDescent="0.25">
      <c r="AE27636" s="72"/>
    </row>
    <row r="27637" spans="31:31" x14ac:dyDescent="0.25">
      <c r="AE27637" s="72"/>
    </row>
    <row r="27638" spans="31:31" x14ac:dyDescent="0.25">
      <c r="AE27638" s="72"/>
    </row>
    <row r="27639" spans="31:31" x14ac:dyDescent="0.25">
      <c r="AE27639" s="72"/>
    </row>
    <row r="27640" spans="31:31" x14ac:dyDescent="0.25">
      <c r="AE27640" s="72"/>
    </row>
    <row r="27641" spans="31:31" x14ac:dyDescent="0.25">
      <c r="AE27641" s="72"/>
    </row>
    <row r="27642" spans="31:31" x14ac:dyDescent="0.25">
      <c r="AE27642" s="72"/>
    </row>
    <row r="27643" spans="31:31" x14ac:dyDescent="0.25">
      <c r="AE27643" s="72"/>
    </row>
    <row r="27644" spans="31:31" x14ac:dyDescent="0.25">
      <c r="AE27644" s="72"/>
    </row>
    <row r="27645" spans="31:31" x14ac:dyDescent="0.25">
      <c r="AE27645" s="72"/>
    </row>
    <row r="27646" spans="31:31" x14ac:dyDescent="0.25">
      <c r="AE27646" s="72"/>
    </row>
    <row r="27647" spans="31:31" x14ac:dyDescent="0.25">
      <c r="AE27647" s="72"/>
    </row>
    <row r="27648" spans="31:31" x14ac:dyDescent="0.25">
      <c r="AE27648" s="72"/>
    </row>
    <row r="27649" spans="31:31" x14ac:dyDescent="0.25">
      <c r="AE27649" s="72"/>
    </row>
    <row r="27650" spans="31:31" x14ac:dyDescent="0.25">
      <c r="AE27650" s="72"/>
    </row>
    <row r="27651" spans="31:31" x14ac:dyDescent="0.25">
      <c r="AE27651" s="72"/>
    </row>
    <row r="27652" spans="31:31" x14ac:dyDescent="0.25">
      <c r="AE27652" s="72"/>
    </row>
    <row r="27653" spans="31:31" x14ac:dyDescent="0.25">
      <c r="AE27653" s="72"/>
    </row>
    <row r="27654" spans="31:31" x14ac:dyDescent="0.25">
      <c r="AE27654" s="72"/>
    </row>
    <row r="27655" spans="31:31" x14ac:dyDescent="0.25">
      <c r="AE27655" s="72"/>
    </row>
    <row r="27656" spans="31:31" x14ac:dyDescent="0.25">
      <c r="AE27656" s="72"/>
    </row>
    <row r="27657" spans="31:31" x14ac:dyDescent="0.25">
      <c r="AE27657" s="72"/>
    </row>
    <row r="27658" spans="31:31" x14ac:dyDescent="0.25">
      <c r="AE27658" s="72"/>
    </row>
    <row r="27659" spans="31:31" x14ac:dyDescent="0.25">
      <c r="AE27659" s="72"/>
    </row>
    <row r="27660" spans="31:31" x14ac:dyDescent="0.25">
      <c r="AE27660" s="72"/>
    </row>
    <row r="27661" spans="31:31" x14ac:dyDescent="0.25">
      <c r="AE27661" s="72"/>
    </row>
    <row r="27662" spans="31:31" x14ac:dyDescent="0.25">
      <c r="AE27662" s="72"/>
    </row>
    <row r="27663" spans="31:31" x14ac:dyDescent="0.25">
      <c r="AE27663" s="72"/>
    </row>
    <row r="27664" spans="31:31" x14ac:dyDescent="0.25">
      <c r="AE27664" s="72"/>
    </row>
    <row r="27665" spans="31:31" x14ac:dyDescent="0.25">
      <c r="AE27665" s="72"/>
    </row>
    <row r="27666" spans="31:31" x14ac:dyDescent="0.25">
      <c r="AE27666" s="72"/>
    </row>
    <row r="27667" spans="31:31" x14ac:dyDescent="0.25">
      <c r="AE27667" s="72"/>
    </row>
    <row r="27668" spans="31:31" x14ac:dyDescent="0.25">
      <c r="AE27668" s="72"/>
    </row>
    <row r="27669" spans="31:31" x14ac:dyDescent="0.25">
      <c r="AE27669" s="72"/>
    </row>
    <row r="27670" spans="31:31" x14ac:dyDescent="0.25">
      <c r="AE27670" s="72"/>
    </row>
    <row r="27671" spans="31:31" x14ac:dyDescent="0.25">
      <c r="AE27671" s="72"/>
    </row>
    <row r="27672" spans="31:31" x14ac:dyDescent="0.25">
      <c r="AE27672" s="72"/>
    </row>
    <row r="27673" spans="31:31" x14ac:dyDescent="0.25">
      <c r="AE27673" s="72"/>
    </row>
    <row r="27674" spans="31:31" x14ac:dyDescent="0.25">
      <c r="AE27674" s="72"/>
    </row>
    <row r="27675" spans="31:31" x14ac:dyDescent="0.25">
      <c r="AE27675" s="72"/>
    </row>
    <row r="27676" spans="31:31" x14ac:dyDescent="0.25">
      <c r="AE27676" s="72"/>
    </row>
    <row r="27677" spans="31:31" x14ac:dyDescent="0.25">
      <c r="AE27677" s="72"/>
    </row>
    <row r="27678" spans="31:31" x14ac:dyDescent="0.25">
      <c r="AE27678" s="72"/>
    </row>
    <row r="27679" spans="31:31" x14ac:dyDescent="0.25">
      <c r="AE27679" s="72"/>
    </row>
    <row r="27680" spans="31:31" x14ac:dyDescent="0.25">
      <c r="AE27680" s="72"/>
    </row>
    <row r="27681" spans="31:31" x14ac:dyDescent="0.25">
      <c r="AE27681" s="72"/>
    </row>
    <row r="27682" spans="31:31" x14ac:dyDescent="0.25">
      <c r="AE27682" s="72"/>
    </row>
    <row r="27683" spans="31:31" x14ac:dyDescent="0.25">
      <c r="AE27683" s="72"/>
    </row>
    <row r="27684" spans="31:31" x14ac:dyDescent="0.25">
      <c r="AE27684" s="72"/>
    </row>
    <row r="27685" spans="31:31" x14ac:dyDescent="0.25">
      <c r="AE27685" s="72"/>
    </row>
    <row r="27686" spans="31:31" x14ac:dyDescent="0.25">
      <c r="AE27686" s="72"/>
    </row>
    <row r="27687" spans="31:31" x14ac:dyDescent="0.25">
      <c r="AE27687" s="72"/>
    </row>
    <row r="27688" spans="31:31" x14ac:dyDescent="0.25">
      <c r="AE27688" s="72"/>
    </row>
    <row r="27689" spans="31:31" x14ac:dyDescent="0.25">
      <c r="AE27689" s="72"/>
    </row>
    <row r="27690" spans="31:31" x14ac:dyDescent="0.25">
      <c r="AE27690" s="72"/>
    </row>
    <row r="27691" spans="31:31" x14ac:dyDescent="0.25">
      <c r="AE27691" s="72"/>
    </row>
    <row r="27692" spans="31:31" x14ac:dyDescent="0.25">
      <c r="AE27692" s="72"/>
    </row>
    <row r="27693" spans="31:31" x14ac:dyDescent="0.25">
      <c r="AE27693" s="72"/>
    </row>
    <row r="27694" spans="31:31" x14ac:dyDescent="0.25">
      <c r="AE27694" s="72"/>
    </row>
    <row r="27695" spans="31:31" x14ac:dyDescent="0.25">
      <c r="AE27695" s="72"/>
    </row>
    <row r="27696" spans="31:31" x14ac:dyDescent="0.25">
      <c r="AE27696" s="72"/>
    </row>
    <row r="27697" spans="31:31" x14ac:dyDescent="0.25">
      <c r="AE27697" s="72"/>
    </row>
    <row r="27698" spans="31:31" x14ac:dyDescent="0.25">
      <c r="AE27698" s="72"/>
    </row>
    <row r="27699" spans="31:31" x14ac:dyDescent="0.25">
      <c r="AE27699" s="72"/>
    </row>
    <row r="27700" spans="31:31" x14ac:dyDescent="0.25">
      <c r="AE27700" s="72"/>
    </row>
    <row r="27701" spans="31:31" x14ac:dyDescent="0.25">
      <c r="AE27701" s="72"/>
    </row>
    <row r="27702" spans="31:31" x14ac:dyDescent="0.25">
      <c r="AE27702" s="72"/>
    </row>
    <row r="27703" spans="31:31" x14ac:dyDescent="0.25">
      <c r="AE27703" s="72"/>
    </row>
    <row r="27704" spans="31:31" x14ac:dyDescent="0.25">
      <c r="AE27704" s="72"/>
    </row>
    <row r="27705" spans="31:31" x14ac:dyDescent="0.25">
      <c r="AE27705" s="72"/>
    </row>
    <row r="27706" spans="31:31" x14ac:dyDescent="0.25">
      <c r="AE27706" s="72"/>
    </row>
    <row r="27707" spans="31:31" x14ac:dyDescent="0.25">
      <c r="AE27707" s="72"/>
    </row>
    <row r="27708" spans="31:31" x14ac:dyDescent="0.25">
      <c r="AE27708" s="72"/>
    </row>
    <row r="27709" spans="31:31" x14ac:dyDescent="0.25">
      <c r="AE27709" s="72"/>
    </row>
    <row r="27710" spans="31:31" x14ac:dyDescent="0.25">
      <c r="AE27710" s="72"/>
    </row>
    <row r="27711" spans="31:31" x14ac:dyDescent="0.25">
      <c r="AE27711" s="72"/>
    </row>
    <row r="27712" spans="31:31" x14ac:dyDescent="0.25">
      <c r="AE27712" s="72"/>
    </row>
    <row r="27713" spans="31:31" x14ac:dyDescent="0.25">
      <c r="AE27713" s="72"/>
    </row>
    <row r="27714" spans="31:31" x14ac:dyDescent="0.25">
      <c r="AE27714" s="72"/>
    </row>
    <row r="27715" spans="31:31" x14ac:dyDescent="0.25">
      <c r="AE27715" s="72"/>
    </row>
    <row r="27716" spans="31:31" x14ac:dyDescent="0.25">
      <c r="AE27716" s="72"/>
    </row>
    <row r="27717" spans="31:31" x14ac:dyDescent="0.25">
      <c r="AE27717" s="72"/>
    </row>
    <row r="27718" spans="31:31" x14ac:dyDescent="0.25">
      <c r="AE27718" s="72"/>
    </row>
    <row r="27719" spans="31:31" x14ac:dyDescent="0.25">
      <c r="AE27719" s="72"/>
    </row>
    <row r="27720" spans="31:31" x14ac:dyDescent="0.25">
      <c r="AE27720" s="72"/>
    </row>
    <row r="27721" spans="31:31" x14ac:dyDescent="0.25">
      <c r="AE27721" s="72"/>
    </row>
    <row r="27722" spans="31:31" x14ac:dyDescent="0.25">
      <c r="AE27722" s="72"/>
    </row>
    <row r="27723" spans="31:31" x14ac:dyDescent="0.25">
      <c r="AE27723" s="72"/>
    </row>
    <row r="27724" spans="31:31" x14ac:dyDescent="0.25">
      <c r="AE27724" s="72"/>
    </row>
    <row r="27725" spans="31:31" x14ac:dyDescent="0.25">
      <c r="AE27725" s="72"/>
    </row>
    <row r="27726" spans="31:31" x14ac:dyDescent="0.25">
      <c r="AE27726" s="72"/>
    </row>
    <row r="27727" spans="31:31" x14ac:dyDescent="0.25">
      <c r="AE27727" s="72"/>
    </row>
    <row r="27728" spans="31:31" x14ac:dyDescent="0.25">
      <c r="AE27728" s="72"/>
    </row>
    <row r="27729" spans="31:31" x14ac:dyDescent="0.25">
      <c r="AE27729" s="72"/>
    </row>
    <row r="27730" spans="31:31" x14ac:dyDescent="0.25">
      <c r="AE27730" s="72"/>
    </row>
    <row r="27731" spans="31:31" x14ac:dyDescent="0.25">
      <c r="AE27731" s="72"/>
    </row>
    <row r="27732" spans="31:31" x14ac:dyDescent="0.25">
      <c r="AE27732" s="72"/>
    </row>
    <row r="27733" spans="31:31" x14ac:dyDescent="0.25">
      <c r="AE27733" s="72"/>
    </row>
    <row r="27734" spans="31:31" x14ac:dyDescent="0.25">
      <c r="AE27734" s="72"/>
    </row>
    <row r="27735" spans="31:31" x14ac:dyDescent="0.25">
      <c r="AE27735" s="72"/>
    </row>
    <row r="27736" spans="31:31" x14ac:dyDescent="0.25">
      <c r="AE27736" s="72"/>
    </row>
    <row r="27737" spans="31:31" x14ac:dyDescent="0.25">
      <c r="AE27737" s="72"/>
    </row>
    <row r="27738" spans="31:31" x14ac:dyDescent="0.25">
      <c r="AE27738" s="72"/>
    </row>
    <row r="27739" spans="31:31" x14ac:dyDescent="0.25">
      <c r="AE27739" s="72"/>
    </row>
    <row r="27740" spans="31:31" x14ac:dyDescent="0.25">
      <c r="AE27740" s="72"/>
    </row>
    <row r="27741" spans="31:31" x14ac:dyDescent="0.25">
      <c r="AE27741" s="72"/>
    </row>
    <row r="27742" spans="31:31" x14ac:dyDescent="0.25">
      <c r="AE27742" s="72"/>
    </row>
    <row r="27743" spans="31:31" x14ac:dyDescent="0.25">
      <c r="AE27743" s="72"/>
    </row>
    <row r="27744" spans="31:31" x14ac:dyDescent="0.25">
      <c r="AE27744" s="72"/>
    </row>
    <row r="27745" spans="31:31" x14ac:dyDescent="0.25">
      <c r="AE27745" s="72"/>
    </row>
    <row r="27746" spans="31:31" x14ac:dyDescent="0.25">
      <c r="AE27746" s="72"/>
    </row>
    <row r="27747" spans="31:31" x14ac:dyDescent="0.25">
      <c r="AE27747" s="72"/>
    </row>
    <row r="27748" spans="31:31" x14ac:dyDescent="0.25">
      <c r="AE27748" s="72"/>
    </row>
    <row r="27749" spans="31:31" x14ac:dyDescent="0.25">
      <c r="AE27749" s="72"/>
    </row>
    <row r="27750" spans="31:31" x14ac:dyDescent="0.25">
      <c r="AE27750" s="72"/>
    </row>
    <row r="27751" spans="31:31" x14ac:dyDescent="0.25">
      <c r="AE27751" s="72"/>
    </row>
    <row r="27752" spans="31:31" x14ac:dyDescent="0.25">
      <c r="AE27752" s="72"/>
    </row>
    <row r="27753" spans="31:31" x14ac:dyDescent="0.25">
      <c r="AE27753" s="72"/>
    </row>
    <row r="27754" spans="31:31" x14ac:dyDescent="0.25">
      <c r="AE27754" s="72"/>
    </row>
    <row r="27755" spans="31:31" x14ac:dyDescent="0.25">
      <c r="AE27755" s="72"/>
    </row>
    <row r="27756" spans="31:31" x14ac:dyDescent="0.25">
      <c r="AE27756" s="72"/>
    </row>
    <row r="27757" spans="31:31" x14ac:dyDescent="0.25">
      <c r="AE27757" s="72"/>
    </row>
    <row r="27758" spans="31:31" x14ac:dyDescent="0.25">
      <c r="AE27758" s="72"/>
    </row>
    <row r="27759" spans="31:31" x14ac:dyDescent="0.25">
      <c r="AE27759" s="72"/>
    </row>
    <row r="27760" spans="31:31" x14ac:dyDescent="0.25">
      <c r="AE27760" s="72"/>
    </row>
    <row r="27761" spans="31:31" x14ac:dyDescent="0.25">
      <c r="AE27761" s="72"/>
    </row>
    <row r="27762" spans="31:31" x14ac:dyDescent="0.25">
      <c r="AE27762" s="72"/>
    </row>
    <row r="27763" spans="31:31" x14ac:dyDescent="0.25">
      <c r="AE27763" s="72"/>
    </row>
    <row r="27764" spans="31:31" x14ac:dyDescent="0.25">
      <c r="AE27764" s="72"/>
    </row>
    <row r="27765" spans="31:31" x14ac:dyDescent="0.25">
      <c r="AE27765" s="72"/>
    </row>
    <row r="27766" spans="31:31" x14ac:dyDescent="0.25">
      <c r="AE27766" s="72"/>
    </row>
    <row r="27767" spans="31:31" x14ac:dyDescent="0.25">
      <c r="AE27767" s="72"/>
    </row>
    <row r="27768" spans="31:31" x14ac:dyDescent="0.25">
      <c r="AE27768" s="72"/>
    </row>
    <row r="27769" spans="31:31" x14ac:dyDescent="0.25">
      <c r="AE27769" s="72"/>
    </row>
    <row r="27770" spans="31:31" x14ac:dyDescent="0.25">
      <c r="AE27770" s="72"/>
    </row>
    <row r="27771" spans="31:31" x14ac:dyDescent="0.25">
      <c r="AE27771" s="72"/>
    </row>
    <row r="27772" spans="31:31" x14ac:dyDescent="0.25">
      <c r="AE27772" s="72"/>
    </row>
    <row r="27773" spans="31:31" x14ac:dyDescent="0.25">
      <c r="AE27773" s="72"/>
    </row>
    <row r="27774" spans="31:31" x14ac:dyDescent="0.25">
      <c r="AE27774" s="72"/>
    </row>
    <row r="27775" spans="31:31" x14ac:dyDescent="0.25">
      <c r="AE27775" s="72"/>
    </row>
    <row r="27776" spans="31:31" x14ac:dyDescent="0.25">
      <c r="AE27776" s="72"/>
    </row>
    <row r="27777" spans="31:31" x14ac:dyDescent="0.25">
      <c r="AE27777" s="72"/>
    </row>
    <row r="27778" spans="31:31" x14ac:dyDescent="0.25">
      <c r="AE27778" s="72"/>
    </row>
    <row r="27779" spans="31:31" x14ac:dyDescent="0.25">
      <c r="AE27779" s="72"/>
    </row>
    <row r="27780" spans="31:31" x14ac:dyDescent="0.25">
      <c r="AE27780" s="72"/>
    </row>
    <row r="27781" spans="31:31" x14ac:dyDescent="0.25">
      <c r="AE27781" s="72"/>
    </row>
    <row r="27782" spans="31:31" x14ac:dyDescent="0.25">
      <c r="AE27782" s="72"/>
    </row>
    <row r="27783" spans="31:31" x14ac:dyDescent="0.25">
      <c r="AE27783" s="72"/>
    </row>
    <row r="27784" spans="31:31" x14ac:dyDescent="0.25">
      <c r="AE27784" s="72"/>
    </row>
    <row r="27785" spans="31:31" x14ac:dyDescent="0.25">
      <c r="AE27785" s="72"/>
    </row>
    <row r="27786" spans="31:31" x14ac:dyDescent="0.25">
      <c r="AE27786" s="72"/>
    </row>
    <row r="27787" spans="31:31" x14ac:dyDescent="0.25">
      <c r="AE27787" s="72"/>
    </row>
    <row r="27788" spans="31:31" x14ac:dyDescent="0.25">
      <c r="AE27788" s="72"/>
    </row>
    <row r="27789" spans="31:31" x14ac:dyDescent="0.25">
      <c r="AE27789" s="72"/>
    </row>
    <row r="27790" spans="31:31" x14ac:dyDescent="0.25">
      <c r="AE27790" s="72"/>
    </row>
    <row r="27791" spans="31:31" x14ac:dyDescent="0.25">
      <c r="AE27791" s="72"/>
    </row>
    <row r="27792" spans="31:31" x14ac:dyDescent="0.25">
      <c r="AE27792" s="72"/>
    </row>
    <row r="27793" spans="31:31" x14ac:dyDescent="0.25">
      <c r="AE27793" s="72"/>
    </row>
    <row r="27794" spans="31:31" x14ac:dyDescent="0.25">
      <c r="AE27794" s="72"/>
    </row>
    <row r="27795" spans="31:31" x14ac:dyDescent="0.25">
      <c r="AE27795" s="72"/>
    </row>
    <row r="27796" spans="31:31" x14ac:dyDescent="0.25">
      <c r="AE27796" s="72"/>
    </row>
    <row r="27797" spans="31:31" x14ac:dyDescent="0.25">
      <c r="AE27797" s="72"/>
    </row>
    <row r="27798" spans="31:31" x14ac:dyDescent="0.25">
      <c r="AE27798" s="72"/>
    </row>
    <row r="27799" spans="31:31" x14ac:dyDescent="0.25">
      <c r="AE27799" s="72"/>
    </row>
    <row r="27800" spans="31:31" x14ac:dyDescent="0.25">
      <c r="AE27800" s="72"/>
    </row>
    <row r="27801" spans="31:31" x14ac:dyDescent="0.25">
      <c r="AE27801" s="72"/>
    </row>
    <row r="27802" spans="31:31" x14ac:dyDescent="0.25">
      <c r="AE27802" s="72"/>
    </row>
    <row r="27803" spans="31:31" x14ac:dyDescent="0.25">
      <c r="AE27803" s="72"/>
    </row>
    <row r="27804" spans="31:31" x14ac:dyDescent="0.25">
      <c r="AE27804" s="72"/>
    </row>
    <row r="27805" spans="31:31" x14ac:dyDescent="0.25">
      <c r="AE27805" s="72"/>
    </row>
    <row r="27806" spans="31:31" x14ac:dyDescent="0.25">
      <c r="AE27806" s="72"/>
    </row>
    <row r="27807" spans="31:31" x14ac:dyDescent="0.25">
      <c r="AE27807" s="72"/>
    </row>
    <row r="27808" spans="31:31" x14ac:dyDescent="0.25">
      <c r="AE27808" s="72"/>
    </row>
    <row r="27809" spans="31:31" x14ac:dyDescent="0.25">
      <c r="AE27809" s="72"/>
    </row>
    <row r="27810" spans="31:31" x14ac:dyDescent="0.25">
      <c r="AE27810" s="72"/>
    </row>
    <row r="27811" spans="31:31" x14ac:dyDescent="0.25">
      <c r="AE27811" s="72"/>
    </row>
    <row r="27812" spans="31:31" x14ac:dyDescent="0.25">
      <c r="AE27812" s="72"/>
    </row>
    <row r="27813" spans="31:31" x14ac:dyDescent="0.25">
      <c r="AE27813" s="72"/>
    </row>
    <row r="27814" spans="31:31" x14ac:dyDescent="0.25">
      <c r="AE27814" s="72"/>
    </row>
    <row r="27815" spans="31:31" x14ac:dyDescent="0.25">
      <c r="AE27815" s="72"/>
    </row>
    <row r="27816" spans="31:31" x14ac:dyDescent="0.25">
      <c r="AE27816" s="72"/>
    </row>
    <row r="27817" spans="31:31" x14ac:dyDescent="0.25">
      <c r="AE27817" s="72"/>
    </row>
    <row r="27818" spans="31:31" x14ac:dyDescent="0.25">
      <c r="AE27818" s="72"/>
    </row>
    <row r="27819" spans="31:31" x14ac:dyDescent="0.25">
      <c r="AE27819" s="72"/>
    </row>
    <row r="27820" spans="31:31" x14ac:dyDescent="0.25">
      <c r="AE27820" s="72"/>
    </row>
    <row r="27821" spans="31:31" x14ac:dyDescent="0.25">
      <c r="AE27821" s="72"/>
    </row>
    <row r="27822" spans="31:31" x14ac:dyDescent="0.25">
      <c r="AE27822" s="72"/>
    </row>
    <row r="27823" spans="31:31" x14ac:dyDescent="0.25">
      <c r="AE27823" s="72"/>
    </row>
    <row r="27824" spans="31:31" x14ac:dyDescent="0.25">
      <c r="AE27824" s="72"/>
    </row>
    <row r="27825" spans="31:31" x14ac:dyDescent="0.25">
      <c r="AE27825" s="72"/>
    </row>
    <row r="27826" spans="31:31" x14ac:dyDescent="0.25">
      <c r="AE27826" s="72"/>
    </row>
    <row r="27827" spans="31:31" x14ac:dyDescent="0.25">
      <c r="AE27827" s="72"/>
    </row>
    <row r="27828" spans="31:31" x14ac:dyDescent="0.25">
      <c r="AE27828" s="72"/>
    </row>
    <row r="27829" spans="31:31" x14ac:dyDescent="0.25">
      <c r="AE27829" s="72"/>
    </row>
    <row r="27830" spans="31:31" x14ac:dyDescent="0.25">
      <c r="AE27830" s="72"/>
    </row>
    <row r="27831" spans="31:31" x14ac:dyDescent="0.25">
      <c r="AE27831" s="72"/>
    </row>
    <row r="27832" spans="31:31" x14ac:dyDescent="0.25">
      <c r="AE27832" s="72"/>
    </row>
    <row r="27833" spans="31:31" x14ac:dyDescent="0.25">
      <c r="AE27833" s="72"/>
    </row>
    <row r="27834" spans="31:31" x14ac:dyDescent="0.25">
      <c r="AE27834" s="72"/>
    </row>
    <row r="27835" spans="31:31" x14ac:dyDescent="0.25">
      <c r="AE27835" s="72"/>
    </row>
    <row r="27836" spans="31:31" x14ac:dyDescent="0.25">
      <c r="AE27836" s="72"/>
    </row>
    <row r="27837" spans="31:31" x14ac:dyDescent="0.25">
      <c r="AE27837" s="72"/>
    </row>
    <row r="27838" spans="31:31" x14ac:dyDescent="0.25">
      <c r="AE27838" s="72"/>
    </row>
    <row r="27839" spans="31:31" x14ac:dyDescent="0.25">
      <c r="AE27839" s="72"/>
    </row>
    <row r="27840" spans="31:31" x14ac:dyDescent="0.25">
      <c r="AE27840" s="72"/>
    </row>
    <row r="27841" spans="31:31" x14ac:dyDescent="0.25">
      <c r="AE27841" s="72"/>
    </row>
    <row r="27842" spans="31:31" x14ac:dyDescent="0.25">
      <c r="AE27842" s="72"/>
    </row>
    <row r="27843" spans="31:31" x14ac:dyDescent="0.25">
      <c r="AE27843" s="72"/>
    </row>
    <row r="27844" spans="31:31" x14ac:dyDescent="0.25">
      <c r="AE27844" s="72"/>
    </row>
    <row r="27845" spans="31:31" x14ac:dyDescent="0.25">
      <c r="AE27845" s="72"/>
    </row>
    <row r="27846" spans="31:31" x14ac:dyDescent="0.25">
      <c r="AE27846" s="72"/>
    </row>
    <row r="27847" spans="31:31" x14ac:dyDescent="0.25">
      <c r="AE27847" s="72"/>
    </row>
    <row r="27848" spans="31:31" x14ac:dyDescent="0.25">
      <c r="AE27848" s="72"/>
    </row>
    <row r="27849" spans="31:31" x14ac:dyDescent="0.25">
      <c r="AE27849" s="72"/>
    </row>
    <row r="27850" spans="31:31" x14ac:dyDescent="0.25">
      <c r="AE27850" s="72"/>
    </row>
    <row r="27851" spans="31:31" x14ac:dyDescent="0.25">
      <c r="AE27851" s="72"/>
    </row>
    <row r="27852" spans="31:31" x14ac:dyDescent="0.25">
      <c r="AE27852" s="72"/>
    </row>
    <row r="27853" spans="31:31" x14ac:dyDescent="0.25">
      <c r="AE27853" s="72"/>
    </row>
    <row r="27854" spans="31:31" x14ac:dyDescent="0.25">
      <c r="AE27854" s="72"/>
    </row>
    <row r="27855" spans="31:31" x14ac:dyDescent="0.25">
      <c r="AE27855" s="72"/>
    </row>
    <row r="27856" spans="31:31" x14ac:dyDescent="0.25">
      <c r="AE27856" s="72"/>
    </row>
    <row r="27857" spans="31:31" x14ac:dyDescent="0.25">
      <c r="AE27857" s="72"/>
    </row>
    <row r="27858" spans="31:31" x14ac:dyDescent="0.25">
      <c r="AE27858" s="72"/>
    </row>
    <row r="27859" spans="31:31" x14ac:dyDescent="0.25">
      <c r="AE27859" s="72"/>
    </row>
    <row r="27860" spans="31:31" x14ac:dyDescent="0.25">
      <c r="AE27860" s="72"/>
    </row>
    <row r="27861" spans="31:31" x14ac:dyDescent="0.25">
      <c r="AE27861" s="72"/>
    </row>
    <row r="27862" spans="31:31" x14ac:dyDescent="0.25">
      <c r="AE27862" s="72"/>
    </row>
    <row r="27863" spans="31:31" x14ac:dyDescent="0.25">
      <c r="AE27863" s="72"/>
    </row>
    <row r="27864" spans="31:31" x14ac:dyDescent="0.25">
      <c r="AE27864" s="72"/>
    </row>
    <row r="27865" spans="31:31" x14ac:dyDescent="0.25">
      <c r="AE27865" s="72"/>
    </row>
    <row r="27866" spans="31:31" x14ac:dyDescent="0.25">
      <c r="AE27866" s="72"/>
    </row>
    <row r="27867" spans="31:31" x14ac:dyDescent="0.25">
      <c r="AE27867" s="72"/>
    </row>
    <row r="27868" spans="31:31" x14ac:dyDescent="0.25">
      <c r="AE27868" s="72"/>
    </row>
    <row r="27869" spans="31:31" x14ac:dyDescent="0.25">
      <c r="AE27869" s="72"/>
    </row>
    <row r="27870" spans="31:31" x14ac:dyDescent="0.25">
      <c r="AE27870" s="72"/>
    </row>
    <row r="27871" spans="31:31" x14ac:dyDescent="0.25">
      <c r="AE27871" s="72"/>
    </row>
    <row r="27872" spans="31:31" x14ac:dyDescent="0.25">
      <c r="AE27872" s="72"/>
    </row>
    <row r="27873" spans="31:31" x14ac:dyDescent="0.25">
      <c r="AE27873" s="72"/>
    </row>
    <row r="27874" spans="31:31" x14ac:dyDescent="0.25">
      <c r="AE27874" s="72"/>
    </row>
    <row r="27875" spans="31:31" x14ac:dyDescent="0.25">
      <c r="AE27875" s="72"/>
    </row>
    <row r="27876" spans="31:31" x14ac:dyDescent="0.25">
      <c r="AE27876" s="72"/>
    </row>
    <row r="27877" spans="31:31" x14ac:dyDescent="0.25">
      <c r="AE27877" s="72"/>
    </row>
    <row r="27878" spans="31:31" x14ac:dyDescent="0.25">
      <c r="AE27878" s="72"/>
    </row>
    <row r="27879" spans="31:31" x14ac:dyDescent="0.25">
      <c r="AE27879" s="72"/>
    </row>
    <row r="27880" spans="31:31" x14ac:dyDescent="0.25">
      <c r="AE27880" s="72"/>
    </row>
    <row r="27881" spans="31:31" x14ac:dyDescent="0.25">
      <c r="AE27881" s="72"/>
    </row>
    <row r="27882" spans="31:31" x14ac:dyDescent="0.25">
      <c r="AE27882" s="72"/>
    </row>
    <row r="27883" spans="31:31" x14ac:dyDescent="0.25">
      <c r="AE27883" s="72"/>
    </row>
    <row r="27884" spans="31:31" x14ac:dyDescent="0.25">
      <c r="AE27884" s="72"/>
    </row>
    <row r="27885" spans="31:31" x14ac:dyDescent="0.25">
      <c r="AE27885" s="72"/>
    </row>
    <row r="27886" spans="31:31" x14ac:dyDescent="0.25">
      <c r="AE27886" s="72"/>
    </row>
    <row r="27887" spans="31:31" x14ac:dyDescent="0.25">
      <c r="AE27887" s="72"/>
    </row>
    <row r="27888" spans="31:31" x14ac:dyDescent="0.25">
      <c r="AE27888" s="72"/>
    </row>
    <row r="27889" spans="31:31" x14ac:dyDescent="0.25">
      <c r="AE27889" s="72"/>
    </row>
    <row r="27890" spans="31:31" x14ac:dyDescent="0.25">
      <c r="AE27890" s="72"/>
    </row>
    <row r="27891" spans="31:31" x14ac:dyDescent="0.25">
      <c r="AE27891" s="72"/>
    </row>
    <row r="27892" spans="31:31" x14ac:dyDescent="0.25">
      <c r="AE27892" s="72"/>
    </row>
    <row r="27893" spans="31:31" x14ac:dyDescent="0.25">
      <c r="AE27893" s="72"/>
    </row>
    <row r="27894" spans="31:31" x14ac:dyDescent="0.25">
      <c r="AE27894" s="72"/>
    </row>
    <row r="27895" spans="31:31" x14ac:dyDescent="0.25">
      <c r="AE27895" s="72"/>
    </row>
    <row r="27896" spans="31:31" x14ac:dyDescent="0.25">
      <c r="AE27896" s="72"/>
    </row>
    <row r="27897" spans="31:31" x14ac:dyDescent="0.25">
      <c r="AE27897" s="72"/>
    </row>
    <row r="27898" spans="31:31" x14ac:dyDescent="0.25">
      <c r="AE27898" s="72"/>
    </row>
    <row r="27899" spans="31:31" x14ac:dyDescent="0.25">
      <c r="AE27899" s="72"/>
    </row>
    <row r="27900" spans="31:31" x14ac:dyDescent="0.25">
      <c r="AE27900" s="72"/>
    </row>
    <row r="27901" spans="31:31" x14ac:dyDescent="0.25">
      <c r="AE27901" s="72"/>
    </row>
    <row r="27902" spans="31:31" x14ac:dyDescent="0.25">
      <c r="AE27902" s="72"/>
    </row>
    <row r="27903" spans="31:31" x14ac:dyDescent="0.25">
      <c r="AE27903" s="72"/>
    </row>
    <row r="27904" spans="31:31" x14ac:dyDescent="0.25">
      <c r="AE27904" s="72"/>
    </row>
    <row r="27905" spans="31:31" x14ac:dyDescent="0.25">
      <c r="AE27905" s="72"/>
    </row>
    <row r="27906" spans="31:31" x14ac:dyDescent="0.25">
      <c r="AE27906" s="72"/>
    </row>
    <row r="27907" spans="31:31" x14ac:dyDescent="0.25">
      <c r="AE27907" s="72"/>
    </row>
    <row r="27908" spans="31:31" x14ac:dyDescent="0.25">
      <c r="AE27908" s="72"/>
    </row>
    <row r="27909" spans="31:31" x14ac:dyDescent="0.25">
      <c r="AE27909" s="72"/>
    </row>
    <row r="27910" spans="31:31" x14ac:dyDescent="0.25">
      <c r="AE27910" s="72"/>
    </row>
    <row r="27911" spans="31:31" x14ac:dyDescent="0.25">
      <c r="AE27911" s="72"/>
    </row>
    <row r="27912" spans="31:31" x14ac:dyDescent="0.25">
      <c r="AE27912" s="72"/>
    </row>
    <row r="27913" spans="31:31" x14ac:dyDescent="0.25">
      <c r="AE27913" s="72"/>
    </row>
    <row r="27914" spans="31:31" x14ac:dyDescent="0.25">
      <c r="AE27914" s="72"/>
    </row>
    <row r="27915" spans="31:31" x14ac:dyDescent="0.25">
      <c r="AE27915" s="72"/>
    </row>
    <row r="27916" spans="31:31" x14ac:dyDescent="0.25">
      <c r="AE27916" s="72"/>
    </row>
    <row r="27917" spans="31:31" x14ac:dyDescent="0.25">
      <c r="AE27917" s="72"/>
    </row>
    <row r="27918" spans="31:31" x14ac:dyDescent="0.25">
      <c r="AE27918" s="72"/>
    </row>
    <row r="27919" spans="31:31" x14ac:dyDescent="0.25">
      <c r="AE27919" s="72"/>
    </row>
    <row r="27920" spans="31:31" x14ac:dyDescent="0.25">
      <c r="AE27920" s="72"/>
    </row>
    <row r="27921" spans="31:31" x14ac:dyDescent="0.25">
      <c r="AE27921" s="72"/>
    </row>
    <row r="27922" spans="31:31" x14ac:dyDescent="0.25">
      <c r="AE27922" s="72"/>
    </row>
    <row r="27923" spans="31:31" x14ac:dyDescent="0.25">
      <c r="AE27923" s="72"/>
    </row>
    <row r="27924" spans="31:31" x14ac:dyDescent="0.25">
      <c r="AE27924" s="72"/>
    </row>
    <row r="27925" spans="31:31" x14ac:dyDescent="0.25">
      <c r="AE27925" s="72"/>
    </row>
    <row r="27926" spans="31:31" x14ac:dyDescent="0.25">
      <c r="AE27926" s="72"/>
    </row>
    <row r="27927" spans="31:31" x14ac:dyDescent="0.25">
      <c r="AE27927" s="72"/>
    </row>
    <row r="27928" spans="31:31" x14ac:dyDescent="0.25">
      <c r="AE27928" s="72"/>
    </row>
    <row r="27929" spans="31:31" x14ac:dyDescent="0.25">
      <c r="AE27929" s="72"/>
    </row>
    <row r="27930" spans="31:31" x14ac:dyDescent="0.25">
      <c r="AE27930" s="72"/>
    </row>
    <row r="27931" spans="31:31" x14ac:dyDescent="0.25">
      <c r="AE27931" s="72"/>
    </row>
    <row r="27932" spans="31:31" x14ac:dyDescent="0.25">
      <c r="AE27932" s="72"/>
    </row>
    <row r="27933" spans="31:31" x14ac:dyDescent="0.25">
      <c r="AE27933" s="72"/>
    </row>
    <row r="27934" spans="31:31" x14ac:dyDescent="0.25">
      <c r="AE27934" s="72"/>
    </row>
    <row r="27935" spans="31:31" x14ac:dyDescent="0.25">
      <c r="AE27935" s="72"/>
    </row>
    <row r="27936" spans="31:31" x14ac:dyDescent="0.25">
      <c r="AE27936" s="72"/>
    </row>
    <row r="27937" spans="31:31" x14ac:dyDescent="0.25">
      <c r="AE27937" s="72"/>
    </row>
    <row r="27938" spans="31:31" x14ac:dyDescent="0.25">
      <c r="AE27938" s="72"/>
    </row>
    <row r="27939" spans="31:31" x14ac:dyDescent="0.25">
      <c r="AE27939" s="72"/>
    </row>
    <row r="27940" spans="31:31" x14ac:dyDescent="0.25">
      <c r="AE27940" s="72"/>
    </row>
    <row r="27941" spans="31:31" x14ac:dyDescent="0.25">
      <c r="AE27941" s="72"/>
    </row>
    <row r="27942" spans="31:31" x14ac:dyDescent="0.25">
      <c r="AE27942" s="72"/>
    </row>
    <row r="27943" spans="31:31" x14ac:dyDescent="0.25">
      <c r="AE27943" s="72"/>
    </row>
    <row r="27944" spans="31:31" x14ac:dyDescent="0.25">
      <c r="AE27944" s="72"/>
    </row>
    <row r="27945" spans="31:31" x14ac:dyDescent="0.25">
      <c r="AE27945" s="72"/>
    </row>
    <row r="27946" spans="31:31" x14ac:dyDescent="0.25">
      <c r="AE27946" s="72"/>
    </row>
    <row r="27947" spans="31:31" x14ac:dyDescent="0.25">
      <c r="AE27947" s="72"/>
    </row>
    <row r="27948" spans="31:31" x14ac:dyDescent="0.25">
      <c r="AE27948" s="72"/>
    </row>
    <row r="27949" spans="31:31" x14ac:dyDescent="0.25">
      <c r="AE27949" s="72"/>
    </row>
    <row r="27950" spans="31:31" x14ac:dyDescent="0.25">
      <c r="AE27950" s="72"/>
    </row>
    <row r="27951" spans="31:31" x14ac:dyDescent="0.25">
      <c r="AE27951" s="72"/>
    </row>
    <row r="27952" spans="31:31" x14ac:dyDescent="0.25">
      <c r="AE27952" s="72"/>
    </row>
    <row r="27953" spans="31:31" x14ac:dyDescent="0.25">
      <c r="AE27953" s="72"/>
    </row>
    <row r="27954" spans="31:31" x14ac:dyDescent="0.25">
      <c r="AE27954" s="72"/>
    </row>
    <row r="27955" spans="31:31" x14ac:dyDescent="0.25">
      <c r="AE27955" s="72"/>
    </row>
    <row r="27956" spans="31:31" x14ac:dyDescent="0.25">
      <c r="AE27956" s="72"/>
    </row>
    <row r="27957" spans="31:31" x14ac:dyDescent="0.25">
      <c r="AE27957" s="72"/>
    </row>
    <row r="27958" spans="31:31" x14ac:dyDescent="0.25">
      <c r="AE27958" s="72"/>
    </row>
    <row r="27959" spans="31:31" x14ac:dyDescent="0.25">
      <c r="AE27959" s="72"/>
    </row>
    <row r="27960" spans="31:31" x14ac:dyDescent="0.25">
      <c r="AE27960" s="72"/>
    </row>
    <row r="27961" spans="31:31" x14ac:dyDescent="0.25">
      <c r="AE27961" s="72"/>
    </row>
    <row r="27962" spans="31:31" x14ac:dyDescent="0.25">
      <c r="AE27962" s="72"/>
    </row>
    <row r="27963" spans="31:31" x14ac:dyDescent="0.25">
      <c r="AE27963" s="72"/>
    </row>
    <row r="27964" spans="31:31" x14ac:dyDescent="0.25">
      <c r="AE27964" s="72"/>
    </row>
    <row r="27965" spans="31:31" x14ac:dyDescent="0.25">
      <c r="AE27965" s="72"/>
    </row>
    <row r="27966" spans="31:31" x14ac:dyDescent="0.25">
      <c r="AE27966" s="72"/>
    </row>
    <row r="27967" spans="31:31" x14ac:dyDescent="0.25">
      <c r="AE27967" s="72"/>
    </row>
    <row r="27968" spans="31:31" x14ac:dyDescent="0.25">
      <c r="AE27968" s="72"/>
    </row>
    <row r="27969" spans="31:31" x14ac:dyDescent="0.25">
      <c r="AE27969" s="72"/>
    </row>
    <row r="27970" spans="31:31" x14ac:dyDescent="0.25">
      <c r="AE27970" s="72"/>
    </row>
    <row r="27971" spans="31:31" x14ac:dyDescent="0.25">
      <c r="AE27971" s="72"/>
    </row>
    <row r="27972" spans="31:31" x14ac:dyDescent="0.25">
      <c r="AE27972" s="72"/>
    </row>
    <row r="27973" spans="31:31" x14ac:dyDescent="0.25">
      <c r="AE27973" s="72"/>
    </row>
    <row r="27974" spans="31:31" x14ac:dyDescent="0.25">
      <c r="AE27974" s="72"/>
    </row>
    <row r="27975" spans="31:31" x14ac:dyDescent="0.25">
      <c r="AE27975" s="72"/>
    </row>
    <row r="27976" spans="31:31" x14ac:dyDescent="0.25">
      <c r="AE27976" s="72"/>
    </row>
    <row r="27977" spans="31:31" x14ac:dyDescent="0.25">
      <c r="AE27977" s="72"/>
    </row>
    <row r="27978" spans="31:31" x14ac:dyDescent="0.25">
      <c r="AE27978" s="72"/>
    </row>
    <row r="27979" spans="31:31" x14ac:dyDescent="0.25">
      <c r="AE27979" s="72"/>
    </row>
    <row r="27980" spans="31:31" x14ac:dyDescent="0.25">
      <c r="AE27980" s="72"/>
    </row>
    <row r="27981" spans="31:31" x14ac:dyDescent="0.25">
      <c r="AE27981" s="72"/>
    </row>
    <row r="27982" spans="31:31" x14ac:dyDescent="0.25">
      <c r="AE27982" s="72"/>
    </row>
    <row r="27983" spans="31:31" x14ac:dyDescent="0.25">
      <c r="AE27983" s="72"/>
    </row>
    <row r="27984" spans="31:31" x14ac:dyDescent="0.25">
      <c r="AE27984" s="72"/>
    </row>
    <row r="27985" spans="31:31" x14ac:dyDescent="0.25">
      <c r="AE27985" s="72"/>
    </row>
    <row r="27986" spans="31:31" x14ac:dyDescent="0.25">
      <c r="AE27986" s="72"/>
    </row>
    <row r="27987" spans="31:31" x14ac:dyDescent="0.25">
      <c r="AE27987" s="72"/>
    </row>
    <row r="27988" spans="31:31" x14ac:dyDescent="0.25">
      <c r="AE27988" s="72"/>
    </row>
    <row r="27989" spans="31:31" x14ac:dyDescent="0.25">
      <c r="AE27989" s="72"/>
    </row>
    <row r="27990" spans="31:31" x14ac:dyDescent="0.25">
      <c r="AE27990" s="72"/>
    </row>
    <row r="27991" spans="31:31" x14ac:dyDescent="0.25">
      <c r="AE27991" s="72"/>
    </row>
    <row r="27992" spans="31:31" x14ac:dyDescent="0.25">
      <c r="AE27992" s="72"/>
    </row>
    <row r="27993" spans="31:31" x14ac:dyDescent="0.25">
      <c r="AE27993" s="72"/>
    </row>
    <row r="27994" spans="31:31" x14ac:dyDescent="0.25">
      <c r="AE27994" s="72"/>
    </row>
    <row r="27995" spans="31:31" x14ac:dyDescent="0.25">
      <c r="AE27995" s="72"/>
    </row>
    <row r="27996" spans="31:31" x14ac:dyDescent="0.25">
      <c r="AE27996" s="72"/>
    </row>
    <row r="27997" spans="31:31" x14ac:dyDescent="0.25">
      <c r="AE27997" s="72"/>
    </row>
    <row r="27998" spans="31:31" x14ac:dyDescent="0.25">
      <c r="AE27998" s="72"/>
    </row>
    <row r="27999" spans="31:31" x14ac:dyDescent="0.25">
      <c r="AE27999" s="72"/>
    </row>
    <row r="28000" spans="31:31" x14ac:dyDescent="0.25">
      <c r="AE28000" s="72"/>
    </row>
    <row r="28001" spans="31:31" x14ac:dyDescent="0.25">
      <c r="AE28001" s="72"/>
    </row>
    <row r="28002" spans="31:31" x14ac:dyDescent="0.25">
      <c r="AE28002" s="72"/>
    </row>
    <row r="28003" spans="31:31" x14ac:dyDescent="0.25">
      <c r="AE28003" s="72"/>
    </row>
    <row r="28004" spans="31:31" x14ac:dyDescent="0.25">
      <c r="AE28004" s="72"/>
    </row>
    <row r="28005" spans="31:31" x14ac:dyDescent="0.25">
      <c r="AE28005" s="72"/>
    </row>
    <row r="28006" spans="31:31" x14ac:dyDescent="0.25">
      <c r="AE28006" s="72"/>
    </row>
    <row r="28007" spans="31:31" x14ac:dyDescent="0.25">
      <c r="AE28007" s="72"/>
    </row>
    <row r="28008" spans="31:31" x14ac:dyDescent="0.25">
      <c r="AE28008" s="72"/>
    </row>
    <row r="28009" spans="31:31" x14ac:dyDescent="0.25">
      <c r="AE28009" s="72"/>
    </row>
    <row r="28010" spans="31:31" x14ac:dyDescent="0.25">
      <c r="AE28010" s="72"/>
    </row>
    <row r="28011" spans="31:31" x14ac:dyDescent="0.25">
      <c r="AE28011" s="72"/>
    </row>
    <row r="28012" spans="31:31" x14ac:dyDescent="0.25">
      <c r="AE28012" s="72"/>
    </row>
    <row r="28013" spans="31:31" x14ac:dyDescent="0.25">
      <c r="AE28013" s="72"/>
    </row>
    <row r="28014" spans="31:31" x14ac:dyDescent="0.25">
      <c r="AE28014" s="72"/>
    </row>
    <row r="28015" spans="31:31" x14ac:dyDescent="0.25">
      <c r="AE28015" s="72"/>
    </row>
    <row r="28016" spans="31:31" x14ac:dyDescent="0.25">
      <c r="AE28016" s="72"/>
    </row>
    <row r="28017" spans="31:31" x14ac:dyDescent="0.25">
      <c r="AE28017" s="72"/>
    </row>
    <row r="28018" spans="31:31" x14ac:dyDescent="0.25">
      <c r="AE28018" s="72"/>
    </row>
    <row r="28019" spans="31:31" x14ac:dyDescent="0.25">
      <c r="AE28019" s="72"/>
    </row>
    <row r="28020" spans="31:31" x14ac:dyDescent="0.25">
      <c r="AE28020" s="72"/>
    </row>
    <row r="28021" spans="31:31" x14ac:dyDescent="0.25">
      <c r="AE28021" s="72"/>
    </row>
    <row r="28022" spans="31:31" x14ac:dyDescent="0.25">
      <c r="AE28022" s="72"/>
    </row>
    <row r="28023" spans="31:31" x14ac:dyDescent="0.25">
      <c r="AE28023" s="72"/>
    </row>
    <row r="28024" spans="31:31" x14ac:dyDescent="0.25">
      <c r="AE28024" s="72"/>
    </row>
    <row r="28025" spans="31:31" x14ac:dyDescent="0.25">
      <c r="AE28025" s="72"/>
    </row>
    <row r="28026" spans="31:31" x14ac:dyDescent="0.25">
      <c r="AE28026" s="72"/>
    </row>
    <row r="28027" spans="31:31" x14ac:dyDescent="0.25">
      <c r="AE28027" s="72"/>
    </row>
    <row r="28028" spans="31:31" x14ac:dyDescent="0.25">
      <c r="AE28028" s="72"/>
    </row>
    <row r="28029" spans="31:31" x14ac:dyDescent="0.25">
      <c r="AE28029" s="72"/>
    </row>
    <row r="28030" spans="31:31" x14ac:dyDescent="0.25">
      <c r="AE28030" s="72"/>
    </row>
    <row r="28031" spans="31:31" x14ac:dyDescent="0.25">
      <c r="AE28031" s="72"/>
    </row>
    <row r="28032" spans="31:31" x14ac:dyDescent="0.25">
      <c r="AE28032" s="72"/>
    </row>
    <row r="28033" spans="31:31" x14ac:dyDescent="0.25">
      <c r="AE28033" s="72"/>
    </row>
    <row r="28034" spans="31:31" x14ac:dyDescent="0.25">
      <c r="AE28034" s="72"/>
    </row>
    <row r="28035" spans="31:31" x14ac:dyDescent="0.25">
      <c r="AE28035" s="72"/>
    </row>
    <row r="28036" spans="31:31" x14ac:dyDescent="0.25">
      <c r="AE28036" s="72"/>
    </row>
    <row r="28037" spans="31:31" x14ac:dyDescent="0.25">
      <c r="AE28037" s="72"/>
    </row>
    <row r="28038" spans="31:31" x14ac:dyDescent="0.25">
      <c r="AE28038" s="72"/>
    </row>
    <row r="28039" spans="31:31" x14ac:dyDescent="0.25">
      <c r="AE28039" s="72"/>
    </row>
    <row r="28040" spans="31:31" x14ac:dyDescent="0.25">
      <c r="AE28040" s="72"/>
    </row>
    <row r="28041" spans="31:31" x14ac:dyDescent="0.25">
      <c r="AE28041" s="72"/>
    </row>
    <row r="28042" spans="31:31" x14ac:dyDescent="0.25">
      <c r="AE28042" s="72"/>
    </row>
    <row r="28043" spans="31:31" x14ac:dyDescent="0.25">
      <c r="AE28043" s="72"/>
    </row>
    <row r="28044" spans="31:31" x14ac:dyDescent="0.25">
      <c r="AE28044" s="72"/>
    </row>
    <row r="28045" spans="31:31" x14ac:dyDescent="0.25">
      <c r="AE28045" s="72"/>
    </row>
    <row r="28046" spans="31:31" x14ac:dyDescent="0.25">
      <c r="AE28046" s="72"/>
    </row>
    <row r="28047" spans="31:31" x14ac:dyDescent="0.25">
      <c r="AE28047" s="72"/>
    </row>
    <row r="28048" spans="31:31" x14ac:dyDescent="0.25">
      <c r="AE28048" s="72"/>
    </row>
    <row r="28049" spans="31:31" x14ac:dyDescent="0.25">
      <c r="AE28049" s="72"/>
    </row>
    <row r="28050" spans="31:31" x14ac:dyDescent="0.25">
      <c r="AE28050" s="72"/>
    </row>
    <row r="28051" spans="31:31" x14ac:dyDescent="0.25">
      <c r="AE28051" s="72"/>
    </row>
    <row r="28052" spans="31:31" x14ac:dyDescent="0.25">
      <c r="AE28052" s="72"/>
    </row>
    <row r="28053" spans="31:31" x14ac:dyDescent="0.25">
      <c r="AE28053" s="72"/>
    </row>
    <row r="28054" spans="31:31" x14ac:dyDescent="0.25">
      <c r="AE28054" s="72"/>
    </row>
    <row r="28055" spans="31:31" x14ac:dyDescent="0.25">
      <c r="AE28055" s="72"/>
    </row>
    <row r="28056" spans="31:31" x14ac:dyDescent="0.25">
      <c r="AE28056" s="72"/>
    </row>
    <row r="28057" spans="31:31" x14ac:dyDescent="0.25">
      <c r="AE28057" s="72"/>
    </row>
    <row r="28058" spans="31:31" x14ac:dyDescent="0.25">
      <c r="AE28058" s="72"/>
    </row>
    <row r="28059" spans="31:31" x14ac:dyDescent="0.25">
      <c r="AE28059" s="72"/>
    </row>
    <row r="28060" spans="31:31" x14ac:dyDescent="0.25">
      <c r="AE28060" s="72"/>
    </row>
    <row r="28061" spans="31:31" x14ac:dyDescent="0.25">
      <c r="AE28061" s="72"/>
    </row>
    <row r="28062" spans="31:31" x14ac:dyDescent="0.25">
      <c r="AE28062" s="72"/>
    </row>
    <row r="28063" spans="31:31" x14ac:dyDescent="0.25">
      <c r="AE28063" s="72"/>
    </row>
    <row r="28064" spans="31:31" x14ac:dyDescent="0.25">
      <c r="AE28064" s="72"/>
    </row>
    <row r="28065" spans="31:31" x14ac:dyDescent="0.25">
      <c r="AE28065" s="72"/>
    </row>
    <row r="28066" spans="31:31" x14ac:dyDescent="0.25">
      <c r="AE28066" s="72"/>
    </row>
    <row r="28067" spans="31:31" x14ac:dyDescent="0.25">
      <c r="AE28067" s="72"/>
    </row>
    <row r="28068" spans="31:31" x14ac:dyDescent="0.25">
      <c r="AE28068" s="72"/>
    </row>
    <row r="28069" spans="31:31" x14ac:dyDescent="0.25">
      <c r="AE28069" s="72"/>
    </row>
    <row r="28070" spans="31:31" x14ac:dyDescent="0.25">
      <c r="AE28070" s="72"/>
    </row>
    <row r="28071" spans="31:31" x14ac:dyDescent="0.25">
      <c r="AE28071" s="72"/>
    </row>
    <row r="28072" spans="31:31" x14ac:dyDescent="0.25">
      <c r="AE28072" s="72"/>
    </row>
    <row r="28073" spans="31:31" x14ac:dyDescent="0.25">
      <c r="AE28073" s="72"/>
    </row>
    <row r="28074" spans="31:31" x14ac:dyDescent="0.25">
      <c r="AE28074" s="72"/>
    </row>
    <row r="28075" spans="31:31" x14ac:dyDescent="0.25">
      <c r="AE28075" s="72"/>
    </row>
    <row r="28076" spans="31:31" x14ac:dyDescent="0.25">
      <c r="AE28076" s="72"/>
    </row>
    <row r="28077" spans="31:31" x14ac:dyDescent="0.25">
      <c r="AE28077" s="72"/>
    </row>
    <row r="28078" spans="31:31" x14ac:dyDescent="0.25">
      <c r="AE28078" s="72"/>
    </row>
    <row r="28079" spans="31:31" x14ac:dyDescent="0.25">
      <c r="AE28079" s="72"/>
    </row>
    <row r="28080" spans="31:31" x14ac:dyDescent="0.25">
      <c r="AE28080" s="72"/>
    </row>
    <row r="28081" spans="31:31" x14ac:dyDescent="0.25">
      <c r="AE28081" s="72"/>
    </row>
    <row r="28082" spans="31:31" x14ac:dyDescent="0.25">
      <c r="AE28082" s="72"/>
    </row>
    <row r="28083" spans="31:31" x14ac:dyDescent="0.25">
      <c r="AE28083" s="72"/>
    </row>
    <row r="28084" spans="31:31" x14ac:dyDescent="0.25">
      <c r="AE28084" s="72"/>
    </row>
    <row r="28085" spans="31:31" x14ac:dyDescent="0.25">
      <c r="AE28085" s="72"/>
    </row>
    <row r="28086" spans="31:31" x14ac:dyDescent="0.25">
      <c r="AE28086" s="72"/>
    </row>
    <row r="28087" spans="31:31" x14ac:dyDescent="0.25">
      <c r="AE28087" s="72"/>
    </row>
    <row r="28088" spans="31:31" x14ac:dyDescent="0.25">
      <c r="AE28088" s="72"/>
    </row>
    <row r="28089" spans="31:31" x14ac:dyDescent="0.25">
      <c r="AE28089" s="72"/>
    </row>
    <row r="28090" spans="31:31" x14ac:dyDescent="0.25">
      <c r="AE28090" s="72"/>
    </row>
    <row r="28091" spans="31:31" x14ac:dyDescent="0.25">
      <c r="AE28091" s="72"/>
    </row>
    <row r="28092" spans="31:31" x14ac:dyDescent="0.25">
      <c r="AE28092" s="72"/>
    </row>
    <row r="28093" spans="31:31" x14ac:dyDescent="0.25">
      <c r="AE28093" s="72"/>
    </row>
    <row r="28094" spans="31:31" x14ac:dyDescent="0.25">
      <c r="AE28094" s="72"/>
    </row>
    <row r="28095" spans="31:31" x14ac:dyDescent="0.25">
      <c r="AE28095" s="72"/>
    </row>
    <row r="28096" spans="31:31" x14ac:dyDescent="0.25">
      <c r="AE28096" s="72"/>
    </row>
    <row r="28097" spans="31:31" x14ac:dyDescent="0.25">
      <c r="AE28097" s="72"/>
    </row>
    <row r="28098" spans="31:31" x14ac:dyDescent="0.25">
      <c r="AE28098" s="72"/>
    </row>
    <row r="28099" spans="31:31" x14ac:dyDescent="0.25">
      <c r="AE28099" s="72"/>
    </row>
    <row r="28100" spans="31:31" x14ac:dyDescent="0.25">
      <c r="AE28100" s="72"/>
    </row>
    <row r="28101" spans="31:31" x14ac:dyDescent="0.25">
      <c r="AE28101" s="72"/>
    </row>
    <row r="28102" spans="31:31" x14ac:dyDescent="0.25">
      <c r="AE28102" s="72"/>
    </row>
    <row r="28103" spans="31:31" x14ac:dyDescent="0.25">
      <c r="AE28103" s="72"/>
    </row>
    <row r="28104" spans="31:31" x14ac:dyDescent="0.25">
      <c r="AE28104" s="72"/>
    </row>
    <row r="28105" spans="31:31" x14ac:dyDescent="0.25">
      <c r="AE28105" s="72"/>
    </row>
    <row r="28106" spans="31:31" x14ac:dyDescent="0.25">
      <c r="AE28106" s="72"/>
    </row>
    <row r="28107" spans="31:31" x14ac:dyDescent="0.25">
      <c r="AE28107" s="72"/>
    </row>
    <row r="28108" spans="31:31" x14ac:dyDescent="0.25">
      <c r="AE28108" s="72"/>
    </row>
    <row r="28109" spans="31:31" x14ac:dyDescent="0.25">
      <c r="AE28109" s="72"/>
    </row>
    <row r="28110" spans="31:31" x14ac:dyDescent="0.25">
      <c r="AE28110" s="72"/>
    </row>
    <row r="28111" spans="31:31" x14ac:dyDescent="0.25">
      <c r="AE28111" s="72"/>
    </row>
    <row r="28112" spans="31:31" x14ac:dyDescent="0.25">
      <c r="AE28112" s="72"/>
    </row>
    <row r="28113" spans="31:31" x14ac:dyDescent="0.25">
      <c r="AE28113" s="72"/>
    </row>
    <row r="28114" spans="31:31" x14ac:dyDescent="0.25">
      <c r="AE28114" s="72"/>
    </row>
    <row r="28115" spans="31:31" x14ac:dyDescent="0.25">
      <c r="AE28115" s="72"/>
    </row>
    <row r="28116" spans="31:31" x14ac:dyDescent="0.25">
      <c r="AE28116" s="72"/>
    </row>
    <row r="28117" spans="31:31" x14ac:dyDescent="0.25">
      <c r="AE28117" s="72"/>
    </row>
    <row r="28118" spans="31:31" x14ac:dyDescent="0.25">
      <c r="AE28118" s="72"/>
    </row>
    <row r="28119" spans="31:31" x14ac:dyDescent="0.25">
      <c r="AE28119" s="72"/>
    </row>
    <row r="28120" spans="31:31" x14ac:dyDescent="0.25">
      <c r="AE28120" s="72"/>
    </row>
    <row r="28121" spans="31:31" x14ac:dyDescent="0.25">
      <c r="AE28121" s="72"/>
    </row>
    <row r="28122" spans="31:31" x14ac:dyDescent="0.25">
      <c r="AE28122" s="72"/>
    </row>
    <row r="28123" spans="31:31" x14ac:dyDescent="0.25">
      <c r="AE28123" s="72"/>
    </row>
    <row r="28124" spans="31:31" x14ac:dyDescent="0.25">
      <c r="AE28124" s="72"/>
    </row>
    <row r="28125" spans="31:31" x14ac:dyDescent="0.25">
      <c r="AE28125" s="72"/>
    </row>
    <row r="28126" spans="31:31" x14ac:dyDescent="0.25">
      <c r="AE28126" s="72"/>
    </row>
    <row r="28127" spans="31:31" x14ac:dyDescent="0.25">
      <c r="AE28127" s="72"/>
    </row>
    <row r="28128" spans="31:31" x14ac:dyDescent="0.25">
      <c r="AE28128" s="72"/>
    </row>
    <row r="28129" spans="31:31" x14ac:dyDescent="0.25">
      <c r="AE28129" s="72"/>
    </row>
    <row r="28130" spans="31:31" x14ac:dyDescent="0.25">
      <c r="AE28130" s="72"/>
    </row>
    <row r="28131" spans="31:31" x14ac:dyDescent="0.25">
      <c r="AE28131" s="72"/>
    </row>
    <row r="28132" spans="31:31" x14ac:dyDescent="0.25">
      <c r="AE28132" s="72"/>
    </row>
    <row r="28133" spans="31:31" x14ac:dyDescent="0.25">
      <c r="AE28133" s="72"/>
    </row>
    <row r="28134" spans="31:31" x14ac:dyDescent="0.25">
      <c r="AE28134" s="72"/>
    </row>
    <row r="28135" spans="31:31" x14ac:dyDescent="0.25">
      <c r="AE28135" s="72"/>
    </row>
    <row r="28136" spans="31:31" x14ac:dyDescent="0.25">
      <c r="AE28136" s="72"/>
    </row>
    <row r="28137" spans="31:31" x14ac:dyDescent="0.25">
      <c r="AE28137" s="72"/>
    </row>
    <row r="28138" spans="31:31" x14ac:dyDescent="0.25">
      <c r="AE28138" s="72"/>
    </row>
    <row r="28139" spans="31:31" x14ac:dyDescent="0.25">
      <c r="AE28139" s="72"/>
    </row>
    <row r="28140" spans="31:31" x14ac:dyDescent="0.25">
      <c r="AE28140" s="72"/>
    </row>
    <row r="28141" spans="31:31" x14ac:dyDescent="0.25">
      <c r="AE28141" s="72"/>
    </row>
    <row r="28142" spans="31:31" x14ac:dyDescent="0.25">
      <c r="AE28142" s="72"/>
    </row>
    <row r="28143" spans="31:31" x14ac:dyDescent="0.25">
      <c r="AE28143" s="72"/>
    </row>
    <row r="28144" spans="31:31" x14ac:dyDescent="0.25">
      <c r="AE28144" s="72"/>
    </row>
    <row r="28145" spans="31:31" x14ac:dyDescent="0.25">
      <c r="AE28145" s="72"/>
    </row>
    <row r="28146" spans="31:31" x14ac:dyDescent="0.25">
      <c r="AE28146" s="72"/>
    </row>
    <row r="28147" spans="31:31" x14ac:dyDescent="0.25">
      <c r="AE28147" s="72"/>
    </row>
    <row r="28148" spans="31:31" x14ac:dyDescent="0.25">
      <c r="AE28148" s="72"/>
    </row>
    <row r="28149" spans="31:31" x14ac:dyDescent="0.25">
      <c r="AE28149" s="72"/>
    </row>
    <row r="28150" spans="31:31" x14ac:dyDescent="0.25">
      <c r="AE28150" s="72"/>
    </row>
    <row r="28151" spans="31:31" x14ac:dyDescent="0.25">
      <c r="AE28151" s="72"/>
    </row>
    <row r="28152" spans="31:31" x14ac:dyDescent="0.25">
      <c r="AE28152" s="72"/>
    </row>
    <row r="28153" spans="31:31" x14ac:dyDescent="0.25">
      <c r="AE28153" s="72"/>
    </row>
    <row r="28154" spans="31:31" x14ac:dyDescent="0.25">
      <c r="AE28154" s="72"/>
    </row>
    <row r="28155" spans="31:31" x14ac:dyDescent="0.25">
      <c r="AE28155" s="72"/>
    </row>
    <row r="28156" spans="31:31" x14ac:dyDescent="0.25">
      <c r="AE28156" s="72"/>
    </row>
    <row r="28157" spans="31:31" x14ac:dyDescent="0.25">
      <c r="AE28157" s="72"/>
    </row>
    <row r="28158" spans="31:31" x14ac:dyDescent="0.25">
      <c r="AE28158" s="72"/>
    </row>
    <row r="28159" spans="31:31" x14ac:dyDescent="0.25">
      <c r="AE28159" s="72"/>
    </row>
    <row r="28160" spans="31:31" x14ac:dyDescent="0.25">
      <c r="AE28160" s="72"/>
    </row>
    <row r="28161" spans="31:31" x14ac:dyDescent="0.25">
      <c r="AE28161" s="72"/>
    </row>
    <row r="28162" spans="31:31" x14ac:dyDescent="0.25">
      <c r="AE28162" s="72"/>
    </row>
    <row r="28163" spans="31:31" x14ac:dyDescent="0.25">
      <c r="AE28163" s="72"/>
    </row>
    <row r="28164" spans="31:31" x14ac:dyDescent="0.25">
      <c r="AE28164" s="72"/>
    </row>
    <row r="28165" spans="31:31" x14ac:dyDescent="0.25">
      <c r="AE28165" s="72"/>
    </row>
    <row r="28166" spans="31:31" x14ac:dyDescent="0.25">
      <c r="AE28166" s="72"/>
    </row>
    <row r="28167" spans="31:31" x14ac:dyDescent="0.25">
      <c r="AE28167" s="72"/>
    </row>
    <row r="28168" spans="31:31" x14ac:dyDescent="0.25">
      <c r="AE28168" s="72"/>
    </row>
    <row r="28169" spans="31:31" x14ac:dyDescent="0.25">
      <c r="AE28169" s="72"/>
    </row>
    <row r="28170" spans="31:31" x14ac:dyDescent="0.25">
      <c r="AE28170" s="72"/>
    </row>
    <row r="28171" spans="31:31" x14ac:dyDescent="0.25">
      <c r="AE28171" s="72"/>
    </row>
    <row r="28172" spans="31:31" x14ac:dyDescent="0.25">
      <c r="AE28172" s="72"/>
    </row>
    <row r="28173" spans="31:31" x14ac:dyDescent="0.25">
      <c r="AE28173" s="72"/>
    </row>
    <row r="28174" spans="31:31" x14ac:dyDescent="0.25">
      <c r="AE28174" s="72"/>
    </row>
    <row r="28175" spans="31:31" x14ac:dyDescent="0.25">
      <c r="AE28175" s="72"/>
    </row>
    <row r="28176" spans="31:31" x14ac:dyDescent="0.25">
      <c r="AE28176" s="72"/>
    </row>
    <row r="28177" spans="31:31" x14ac:dyDescent="0.25">
      <c r="AE28177" s="72"/>
    </row>
    <row r="28178" spans="31:31" x14ac:dyDescent="0.25">
      <c r="AE28178" s="72"/>
    </row>
    <row r="28179" spans="31:31" x14ac:dyDescent="0.25">
      <c r="AE28179" s="72"/>
    </row>
    <row r="28180" spans="31:31" x14ac:dyDescent="0.25">
      <c r="AE28180" s="72"/>
    </row>
    <row r="28181" spans="31:31" x14ac:dyDescent="0.25">
      <c r="AE28181" s="72"/>
    </row>
    <row r="28182" spans="31:31" x14ac:dyDescent="0.25">
      <c r="AE28182" s="72"/>
    </row>
    <row r="28183" spans="31:31" x14ac:dyDescent="0.25">
      <c r="AE28183" s="72"/>
    </row>
    <row r="28184" spans="31:31" x14ac:dyDescent="0.25">
      <c r="AE28184" s="72"/>
    </row>
    <row r="28185" spans="31:31" x14ac:dyDescent="0.25">
      <c r="AE28185" s="72"/>
    </row>
    <row r="28186" spans="31:31" x14ac:dyDescent="0.25">
      <c r="AE28186" s="72"/>
    </row>
    <row r="28187" spans="31:31" x14ac:dyDescent="0.25">
      <c r="AE28187" s="72"/>
    </row>
    <row r="28188" spans="31:31" x14ac:dyDescent="0.25">
      <c r="AE28188" s="72"/>
    </row>
    <row r="28189" spans="31:31" x14ac:dyDescent="0.25">
      <c r="AE28189" s="72"/>
    </row>
    <row r="28190" spans="31:31" x14ac:dyDescent="0.25">
      <c r="AE28190" s="72"/>
    </row>
    <row r="28191" spans="31:31" x14ac:dyDescent="0.25">
      <c r="AE28191" s="72"/>
    </row>
    <row r="28192" spans="31:31" x14ac:dyDescent="0.25">
      <c r="AE28192" s="72"/>
    </row>
    <row r="28193" spans="31:31" x14ac:dyDescent="0.25">
      <c r="AE28193" s="72"/>
    </row>
    <row r="28194" spans="31:31" x14ac:dyDescent="0.25">
      <c r="AE28194" s="72"/>
    </row>
    <row r="28195" spans="31:31" x14ac:dyDescent="0.25">
      <c r="AE28195" s="72"/>
    </row>
    <row r="28196" spans="31:31" x14ac:dyDescent="0.25">
      <c r="AE28196" s="72"/>
    </row>
    <row r="28197" spans="31:31" x14ac:dyDescent="0.25">
      <c r="AE28197" s="72"/>
    </row>
    <row r="28198" spans="31:31" x14ac:dyDescent="0.25">
      <c r="AE28198" s="72"/>
    </row>
    <row r="28199" spans="31:31" x14ac:dyDescent="0.25">
      <c r="AE28199" s="72"/>
    </row>
    <row r="28200" spans="31:31" x14ac:dyDescent="0.25">
      <c r="AE28200" s="72"/>
    </row>
    <row r="28201" spans="31:31" x14ac:dyDescent="0.25">
      <c r="AE28201" s="72"/>
    </row>
    <row r="28202" spans="31:31" x14ac:dyDescent="0.25">
      <c r="AE28202" s="72"/>
    </row>
    <row r="28203" spans="31:31" x14ac:dyDescent="0.25">
      <c r="AE28203" s="72"/>
    </row>
    <row r="28204" spans="31:31" x14ac:dyDescent="0.25">
      <c r="AE28204" s="72"/>
    </row>
    <row r="28205" spans="31:31" x14ac:dyDescent="0.25">
      <c r="AE28205" s="72"/>
    </row>
    <row r="28206" spans="31:31" x14ac:dyDescent="0.25">
      <c r="AE28206" s="72"/>
    </row>
    <row r="28207" spans="31:31" x14ac:dyDescent="0.25">
      <c r="AE28207" s="72"/>
    </row>
    <row r="28208" spans="31:31" x14ac:dyDescent="0.25">
      <c r="AE28208" s="72"/>
    </row>
    <row r="28209" spans="31:31" x14ac:dyDescent="0.25">
      <c r="AE28209" s="72"/>
    </row>
    <row r="28210" spans="31:31" x14ac:dyDescent="0.25">
      <c r="AE28210" s="72"/>
    </row>
    <row r="28211" spans="31:31" x14ac:dyDescent="0.25">
      <c r="AE28211" s="72"/>
    </row>
    <row r="28212" spans="31:31" x14ac:dyDescent="0.25">
      <c r="AE28212" s="72"/>
    </row>
    <row r="28213" spans="31:31" x14ac:dyDescent="0.25">
      <c r="AE28213" s="72"/>
    </row>
    <row r="28214" spans="31:31" x14ac:dyDescent="0.25">
      <c r="AE28214" s="72"/>
    </row>
    <row r="28215" spans="31:31" x14ac:dyDescent="0.25">
      <c r="AE28215" s="72"/>
    </row>
    <row r="28216" spans="31:31" x14ac:dyDescent="0.25">
      <c r="AE28216" s="72"/>
    </row>
    <row r="28217" spans="31:31" x14ac:dyDescent="0.25">
      <c r="AE28217" s="72"/>
    </row>
    <row r="28218" spans="31:31" x14ac:dyDescent="0.25">
      <c r="AE28218" s="72"/>
    </row>
    <row r="28219" spans="31:31" x14ac:dyDescent="0.25">
      <c r="AE28219" s="72"/>
    </row>
    <row r="28220" spans="31:31" x14ac:dyDescent="0.25">
      <c r="AE28220" s="72"/>
    </row>
    <row r="28221" spans="31:31" x14ac:dyDescent="0.25">
      <c r="AE28221" s="72"/>
    </row>
    <row r="28222" spans="31:31" x14ac:dyDescent="0.25">
      <c r="AE28222" s="72"/>
    </row>
    <row r="28223" spans="31:31" x14ac:dyDescent="0.25">
      <c r="AE28223" s="72"/>
    </row>
    <row r="28224" spans="31:31" x14ac:dyDescent="0.25">
      <c r="AE28224" s="72"/>
    </row>
    <row r="28225" spans="31:31" x14ac:dyDescent="0.25">
      <c r="AE28225" s="72"/>
    </row>
    <row r="28226" spans="31:31" x14ac:dyDescent="0.25">
      <c r="AE28226" s="72"/>
    </row>
    <row r="28227" spans="31:31" x14ac:dyDescent="0.25">
      <c r="AE28227" s="72"/>
    </row>
    <row r="28228" spans="31:31" x14ac:dyDescent="0.25">
      <c r="AE28228" s="72"/>
    </row>
    <row r="28229" spans="31:31" x14ac:dyDescent="0.25">
      <c r="AE28229" s="72"/>
    </row>
    <row r="28230" spans="31:31" x14ac:dyDescent="0.25">
      <c r="AE28230" s="72"/>
    </row>
    <row r="28231" spans="31:31" x14ac:dyDescent="0.25">
      <c r="AE28231" s="72"/>
    </row>
    <row r="28232" spans="31:31" x14ac:dyDescent="0.25">
      <c r="AE28232" s="72"/>
    </row>
    <row r="28233" spans="31:31" x14ac:dyDescent="0.25">
      <c r="AE28233" s="72"/>
    </row>
    <row r="28234" spans="31:31" x14ac:dyDescent="0.25">
      <c r="AE28234" s="72"/>
    </row>
    <row r="28235" spans="31:31" x14ac:dyDescent="0.25">
      <c r="AE28235" s="72"/>
    </row>
    <row r="28236" spans="31:31" x14ac:dyDescent="0.25">
      <c r="AE28236" s="72"/>
    </row>
    <row r="28237" spans="31:31" x14ac:dyDescent="0.25">
      <c r="AE28237" s="72"/>
    </row>
    <row r="28238" spans="31:31" x14ac:dyDescent="0.25">
      <c r="AE28238" s="72"/>
    </row>
    <row r="28239" spans="31:31" x14ac:dyDescent="0.25">
      <c r="AE28239" s="72"/>
    </row>
    <row r="28240" spans="31:31" x14ac:dyDescent="0.25">
      <c r="AE28240" s="72"/>
    </row>
    <row r="28241" spans="31:31" x14ac:dyDescent="0.25">
      <c r="AE28241" s="72"/>
    </row>
    <row r="28242" spans="31:31" x14ac:dyDescent="0.25">
      <c r="AE28242" s="72"/>
    </row>
    <row r="28243" spans="31:31" x14ac:dyDescent="0.25">
      <c r="AE28243" s="72"/>
    </row>
    <row r="28244" spans="31:31" x14ac:dyDescent="0.25">
      <c r="AE28244" s="72"/>
    </row>
    <row r="28245" spans="31:31" x14ac:dyDescent="0.25">
      <c r="AE28245" s="72"/>
    </row>
    <row r="28246" spans="31:31" x14ac:dyDescent="0.25">
      <c r="AE28246" s="72"/>
    </row>
    <row r="28247" spans="31:31" x14ac:dyDescent="0.25">
      <c r="AE28247" s="72"/>
    </row>
    <row r="28248" spans="31:31" x14ac:dyDescent="0.25">
      <c r="AE28248" s="72"/>
    </row>
    <row r="28249" spans="31:31" x14ac:dyDescent="0.25">
      <c r="AE28249" s="72"/>
    </row>
    <row r="28250" spans="31:31" x14ac:dyDescent="0.25">
      <c r="AE28250" s="72"/>
    </row>
    <row r="28251" spans="31:31" x14ac:dyDescent="0.25">
      <c r="AE28251" s="72"/>
    </row>
    <row r="28252" spans="31:31" x14ac:dyDescent="0.25">
      <c r="AE28252" s="72"/>
    </row>
    <row r="28253" spans="31:31" x14ac:dyDescent="0.25">
      <c r="AE28253" s="72"/>
    </row>
    <row r="28254" spans="31:31" x14ac:dyDescent="0.25">
      <c r="AE28254" s="72"/>
    </row>
    <row r="28255" spans="31:31" x14ac:dyDescent="0.25">
      <c r="AE28255" s="72"/>
    </row>
    <row r="28256" spans="31:31" x14ac:dyDescent="0.25">
      <c r="AE28256" s="72"/>
    </row>
    <row r="28257" spans="31:31" x14ac:dyDescent="0.25">
      <c r="AE28257" s="72"/>
    </row>
    <row r="28258" spans="31:31" x14ac:dyDescent="0.25">
      <c r="AE28258" s="72"/>
    </row>
    <row r="28259" spans="31:31" x14ac:dyDescent="0.25">
      <c r="AE28259" s="72"/>
    </row>
    <row r="28260" spans="31:31" x14ac:dyDescent="0.25">
      <c r="AE28260" s="72"/>
    </row>
    <row r="28261" spans="31:31" x14ac:dyDescent="0.25">
      <c r="AE28261" s="72"/>
    </row>
    <row r="28262" spans="31:31" x14ac:dyDescent="0.25">
      <c r="AE28262" s="72"/>
    </row>
    <row r="28263" spans="31:31" x14ac:dyDescent="0.25">
      <c r="AE28263" s="72"/>
    </row>
    <row r="28264" spans="31:31" x14ac:dyDescent="0.25">
      <c r="AE28264" s="72"/>
    </row>
    <row r="28265" spans="31:31" x14ac:dyDescent="0.25">
      <c r="AE28265" s="72"/>
    </row>
    <row r="28266" spans="31:31" x14ac:dyDescent="0.25">
      <c r="AE28266" s="72"/>
    </row>
    <row r="28267" spans="31:31" x14ac:dyDescent="0.25">
      <c r="AE28267" s="72"/>
    </row>
    <row r="28268" spans="31:31" x14ac:dyDescent="0.25">
      <c r="AE28268" s="72"/>
    </row>
    <row r="28269" spans="31:31" x14ac:dyDescent="0.25">
      <c r="AE28269" s="72"/>
    </row>
    <row r="28270" spans="31:31" x14ac:dyDescent="0.25">
      <c r="AE28270" s="72"/>
    </row>
    <row r="28271" spans="31:31" x14ac:dyDescent="0.25">
      <c r="AE28271" s="72"/>
    </row>
    <row r="28272" spans="31:31" x14ac:dyDescent="0.25">
      <c r="AE28272" s="72"/>
    </row>
    <row r="28273" spans="31:31" x14ac:dyDescent="0.25">
      <c r="AE28273" s="72"/>
    </row>
    <row r="28274" spans="31:31" x14ac:dyDescent="0.25">
      <c r="AE28274" s="72"/>
    </row>
    <row r="28275" spans="31:31" x14ac:dyDescent="0.25">
      <c r="AE28275" s="72"/>
    </row>
    <row r="28276" spans="31:31" x14ac:dyDescent="0.25">
      <c r="AE28276" s="72"/>
    </row>
    <row r="28277" spans="31:31" x14ac:dyDescent="0.25">
      <c r="AE28277" s="72"/>
    </row>
    <row r="28278" spans="31:31" x14ac:dyDescent="0.25">
      <c r="AE28278" s="72"/>
    </row>
    <row r="28279" spans="31:31" x14ac:dyDescent="0.25">
      <c r="AE28279" s="72"/>
    </row>
    <row r="28280" spans="31:31" x14ac:dyDescent="0.25">
      <c r="AE28280" s="72"/>
    </row>
    <row r="28281" spans="31:31" x14ac:dyDescent="0.25">
      <c r="AE28281" s="72"/>
    </row>
    <row r="28282" spans="31:31" x14ac:dyDescent="0.25">
      <c r="AE28282" s="72"/>
    </row>
    <row r="28283" spans="31:31" x14ac:dyDescent="0.25">
      <c r="AE28283" s="72"/>
    </row>
    <row r="28284" spans="31:31" x14ac:dyDescent="0.25">
      <c r="AE28284" s="72"/>
    </row>
    <row r="28285" spans="31:31" x14ac:dyDescent="0.25">
      <c r="AE28285" s="72"/>
    </row>
    <row r="28286" spans="31:31" x14ac:dyDescent="0.25">
      <c r="AE28286" s="72"/>
    </row>
    <row r="28287" spans="31:31" x14ac:dyDescent="0.25">
      <c r="AE28287" s="72"/>
    </row>
    <row r="28288" spans="31:31" x14ac:dyDescent="0.25">
      <c r="AE28288" s="72"/>
    </row>
    <row r="28289" spans="31:31" x14ac:dyDescent="0.25">
      <c r="AE28289" s="72"/>
    </row>
    <row r="28290" spans="31:31" x14ac:dyDescent="0.25">
      <c r="AE28290" s="72"/>
    </row>
    <row r="28291" spans="31:31" x14ac:dyDescent="0.25">
      <c r="AE28291" s="72"/>
    </row>
    <row r="28292" spans="31:31" x14ac:dyDescent="0.25">
      <c r="AE28292" s="72"/>
    </row>
    <row r="28293" spans="31:31" x14ac:dyDescent="0.25">
      <c r="AE28293" s="72"/>
    </row>
    <row r="28294" spans="31:31" x14ac:dyDescent="0.25">
      <c r="AE28294" s="72"/>
    </row>
    <row r="28295" spans="31:31" x14ac:dyDescent="0.25">
      <c r="AE28295" s="72"/>
    </row>
    <row r="28296" spans="31:31" x14ac:dyDescent="0.25">
      <c r="AE28296" s="72"/>
    </row>
    <row r="28297" spans="31:31" x14ac:dyDescent="0.25">
      <c r="AE28297" s="72"/>
    </row>
    <row r="28298" spans="31:31" x14ac:dyDescent="0.25">
      <c r="AE28298" s="72"/>
    </row>
    <row r="28299" spans="31:31" x14ac:dyDescent="0.25">
      <c r="AE28299" s="72"/>
    </row>
    <row r="28300" spans="31:31" x14ac:dyDescent="0.25">
      <c r="AE28300" s="72"/>
    </row>
    <row r="28301" spans="31:31" x14ac:dyDescent="0.25">
      <c r="AE28301" s="72"/>
    </row>
    <row r="28302" spans="31:31" x14ac:dyDescent="0.25">
      <c r="AE28302" s="72"/>
    </row>
    <row r="28303" spans="31:31" x14ac:dyDescent="0.25">
      <c r="AE28303" s="72"/>
    </row>
    <row r="28304" spans="31:31" x14ac:dyDescent="0.25">
      <c r="AE28304" s="72"/>
    </row>
    <row r="28305" spans="31:31" x14ac:dyDescent="0.25">
      <c r="AE28305" s="72"/>
    </row>
    <row r="28306" spans="31:31" x14ac:dyDescent="0.25">
      <c r="AE28306" s="72"/>
    </row>
    <row r="28307" spans="31:31" x14ac:dyDescent="0.25">
      <c r="AE28307" s="72"/>
    </row>
    <row r="28308" spans="31:31" x14ac:dyDescent="0.25">
      <c r="AE28308" s="72"/>
    </row>
    <row r="28309" spans="31:31" x14ac:dyDescent="0.25">
      <c r="AE28309" s="72"/>
    </row>
    <row r="28310" spans="31:31" x14ac:dyDescent="0.25">
      <c r="AE28310" s="72"/>
    </row>
    <row r="28311" spans="31:31" x14ac:dyDescent="0.25">
      <c r="AE28311" s="72"/>
    </row>
    <row r="28312" spans="31:31" x14ac:dyDescent="0.25">
      <c r="AE28312" s="72"/>
    </row>
    <row r="28313" spans="31:31" x14ac:dyDescent="0.25">
      <c r="AE28313" s="72"/>
    </row>
    <row r="28314" spans="31:31" x14ac:dyDescent="0.25">
      <c r="AE28314" s="72"/>
    </row>
    <row r="28315" spans="31:31" x14ac:dyDescent="0.25">
      <c r="AE28315" s="72"/>
    </row>
    <row r="28316" spans="31:31" x14ac:dyDescent="0.25">
      <c r="AE28316" s="72"/>
    </row>
    <row r="28317" spans="31:31" x14ac:dyDescent="0.25">
      <c r="AE28317" s="72"/>
    </row>
    <row r="28318" spans="31:31" x14ac:dyDescent="0.25">
      <c r="AE28318" s="72"/>
    </row>
    <row r="28319" spans="31:31" x14ac:dyDescent="0.25">
      <c r="AE28319" s="72"/>
    </row>
    <row r="28320" spans="31:31" x14ac:dyDescent="0.25">
      <c r="AE28320" s="72"/>
    </row>
    <row r="28321" spans="31:31" x14ac:dyDescent="0.25">
      <c r="AE28321" s="72"/>
    </row>
    <row r="28322" spans="31:31" x14ac:dyDescent="0.25">
      <c r="AE28322" s="72"/>
    </row>
    <row r="28323" spans="31:31" x14ac:dyDescent="0.25">
      <c r="AE28323" s="72"/>
    </row>
    <row r="28324" spans="31:31" x14ac:dyDescent="0.25">
      <c r="AE28324" s="72"/>
    </row>
    <row r="28325" spans="31:31" x14ac:dyDescent="0.25">
      <c r="AE28325" s="72"/>
    </row>
    <row r="28326" spans="31:31" x14ac:dyDescent="0.25">
      <c r="AE28326" s="72"/>
    </row>
    <row r="28327" spans="31:31" x14ac:dyDescent="0.25">
      <c r="AE28327" s="72"/>
    </row>
    <row r="28328" spans="31:31" x14ac:dyDescent="0.25">
      <c r="AE28328" s="72"/>
    </row>
    <row r="28329" spans="31:31" x14ac:dyDescent="0.25">
      <c r="AE28329" s="72"/>
    </row>
    <row r="28330" spans="31:31" x14ac:dyDescent="0.25">
      <c r="AE28330" s="72"/>
    </row>
    <row r="28331" spans="31:31" x14ac:dyDescent="0.25">
      <c r="AE28331" s="72"/>
    </row>
    <row r="28332" spans="31:31" x14ac:dyDescent="0.25">
      <c r="AE28332" s="72"/>
    </row>
    <row r="28333" spans="31:31" x14ac:dyDescent="0.25">
      <c r="AE28333" s="72"/>
    </row>
    <row r="28334" spans="31:31" x14ac:dyDescent="0.25">
      <c r="AE28334" s="72"/>
    </row>
    <row r="28335" spans="31:31" x14ac:dyDescent="0.25">
      <c r="AE28335" s="72"/>
    </row>
    <row r="28336" spans="31:31" x14ac:dyDescent="0.25">
      <c r="AE28336" s="72"/>
    </row>
    <row r="28337" spans="31:31" x14ac:dyDescent="0.25">
      <c r="AE28337" s="72"/>
    </row>
    <row r="28338" spans="31:31" x14ac:dyDescent="0.25">
      <c r="AE28338" s="72"/>
    </row>
    <row r="28339" spans="31:31" x14ac:dyDescent="0.25">
      <c r="AE28339" s="72"/>
    </row>
    <row r="28340" spans="31:31" x14ac:dyDescent="0.25">
      <c r="AE28340" s="72"/>
    </row>
    <row r="28341" spans="31:31" x14ac:dyDescent="0.25">
      <c r="AE28341" s="72"/>
    </row>
    <row r="28342" spans="31:31" x14ac:dyDescent="0.25">
      <c r="AE28342" s="72"/>
    </row>
    <row r="28343" spans="31:31" x14ac:dyDescent="0.25">
      <c r="AE28343" s="72"/>
    </row>
    <row r="28344" spans="31:31" x14ac:dyDescent="0.25">
      <c r="AE28344" s="72"/>
    </row>
    <row r="28345" spans="31:31" x14ac:dyDescent="0.25">
      <c r="AE28345" s="72"/>
    </row>
    <row r="28346" spans="31:31" x14ac:dyDescent="0.25">
      <c r="AE28346" s="72"/>
    </row>
    <row r="28347" spans="31:31" x14ac:dyDescent="0.25">
      <c r="AE28347" s="72"/>
    </row>
    <row r="28348" spans="31:31" x14ac:dyDescent="0.25">
      <c r="AE28348" s="72"/>
    </row>
    <row r="28349" spans="31:31" x14ac:dyDescent="0.25">
      <c r="AE28349" s="72"/>
    </row>
    <row r="28350" spans="31:31" x14ac:dyDescent="0.25">
      <c r="AE28350" s="72"/>
    </row>
    <row r="28351" spans="31:31" x14ac:dyDescent="0.25">
      <c r="AE28351" s="72"/>
    </row>
    <row r="28352" spans="31:31" x14ac:dyDescent="0.25">
      <c r="AE28352" s="72"/>
    </row>
    <row r="28353" spans="31:31" x14ac:dyDescent="0.25">
      <c r="AE28353" s="72"/>
    </row>
    <row r="28354" spans="31:31" x14ac:dyDescent="0.25">
      <c r="AE28354" s="72"/>
    </row>
    <row r="28355" spans="31:31" x14ac:dyDescent="0.25">
      <c r="AE28355" s="72"/>
    </row>
    <row r="28356" spans="31:31" x14ac:dyDescent="0.25">
      <c r="AE28356" s="72"/>
    </row>
    <row r="28357" spans="31:31" x14ac:dyDescent="0.25">
      <c r="AE28357" s="72"/>
    </row>
    <row r="28358" spans="31:31" x14ac:dyDescent="0.25">
      <c r="AE28358" s="72"/>
    </row>
    <row r="28359" spans="31:31" x14ac:dyDescent="0.25">
      <c r="AE28359" s="72"/>
    </row>
    <row r="28360" spans="31:31" x14ac:dyDescent="0.25">
      <c r="AE28360" s="72"/>
    </row>
    <row r="28361" spans="31:31" x14ac:dyDescent="0.25">
      <c r="AE28361" s="72"/>
    </row>
    <row r="28362" spans="31:31" x14ac:dyDescent="0.25">
      <c r="AE28362" s="72"/>
    </row>
    <row r="28363" spans="31:31" x14ac:dyDescent="0.25">
      <c r="AE28363" s="72"/>
    </row>
    <row r="28364" spans="31:31" x14ac:dyDescent="0.25">
      <c r="AE28364" s="72"/>
    </row>
    <row r="28365" spans="31:31" x14ac:dyDescent="0.25">
      <c r="AE28365" s="72"/>
    </row>
    <row r="28366" spans="31:31" x14ac:dyDescent="0.25">
      <c r="AE28366" s="72"/>
    </row>
    <row r="28367" spans="31:31" x14ac:dyDescent="0.25">
      <c r="AE28367" s="72"/>
    </row>
    <row r="28368" spans="31:31" x14ac:dyDescent="0.25">
      <c r="AE28368" s="72"/>
    </row>
    <row r="28369" spans="31:31" x14ac:dyDescent="0.25">
      <c r="AE28369" s="72"/>
    </row>
    <row r="28370" spans="31:31" x14ac:dyDescent="0.25">
      <c r="AE28370" s="72"/>
    </row>
    <row r="28371" spans="31:31" x14ac:dyDescent="0.25">
      <c r="AE28371" s="72"/>
    </row>
    <row r="28372" spans="31:31" x14ac:dyDescent="0.25">
      <c r="AE28372" s="72"/>
    </row>
    <row r="28373" spans="31:31" x14ac:dyDescent="0.25">
      <c r="AE28373" s="72"/>
    </row>
    <row r="28374" spans="31:31" x14ac:dyDescent="0.25">
      <c r="AE28374" s="72"/>
    </row>
    <row r="28375" spans="31:31" x14ac:dyDescent="0.25">
      <c r="AE28375" s="72"/>
    </row>
    <row r="28376" spans="31:31" x14ac:dyDescent="0.25">
      <c r="AE28376" s="72"/>
    </row>
    <row r="28377" spans="31:31" x14ac:dyDescent="0.25">
      <c r="AE28377" s="72"/>
    </row>
    <row r="28378" spans="31:31" x14ac:dyDescent="0.25">
      <c r="AE28378" s="72"/>
    </row>
    <row r="28379" spans="31:31" x14ac:dyDescent="0.25">
      <c r="AE28379" s="72"/>
    </row>
    <row r="28380" spans="31:31" x14ac:dyDescent="0.25">
      <c r="AE28380" s="72"/>
    </row>
    <row r="28381" spans="31:31" x14ac:dyDescent="0.25">
      <c r="AE28381" s="72"/>
    </row>
    <row r="28382" spans="31:31" x14ac:dyDescent="0.25">
      <c r="AE28382" s="72"/>
    </row>
    <row r="28383" spans="31:31" x14ac:dyDescent="0.25">
      <c r="AE28383" s="72"/>
    </row>
    <row r="28384" spans="31:31" x14ac:dyDescent="0.25">
      <c r="AE28384" s="72"/>
    </row>
    <row r="28385" spans="31:31" x14ac:dyDescent="0.25">
      <c r="AE28385" s="72"/>
    </row>
    <row r="28386" spans="31:31" x14ac:dyDescent="0.25">
      <c r="AE28386" s="72"/>
    </row>
    <row r="28387" spans="31:31" x14ac:dyDescent="0.25">
      <c r="AE28387" s="72"/>
    </row>
    <row r="28388" spans="31:31" x14ac:dyDescent="0.25">
      <c r="AE28388" s="72"/>
    </row>
    <row r="28389" spans="31:31" x14ac:dyDescent="0.25">
      <c r="AE28389" s="72"/>
    </row>
    <row r="28390" spans="31:31" x14ac:dyDescent="0.25">
      <c r="AE28390" s="72"/>
    </row>
    <row r="28391" spans="31:31" x14ac:dyDescent="0.25">
      <c r="AE28391" s="72"/>
    </row>
    <row r="28392" spans="31:31" x14ac:dyDescent="0.25">
      <c r="AE28392" s="72"/>
    </row>
    <row r="28393" spans="31:31" x14ac:dyDescent="0.25">
      <c r="AE28393" s="72"/>
    </row>
    <row r="28394" spans="31:31" x14ac:dyDescent="0.25">
      <c r="AE28394" s="72"/>
    </row>
    <row r="28395" spans="31:31" x14ac:dyDescent="0.25">
      <c r="AE28395" s="72"/>
    </row>
    <row r="28396" spans="31:31" x14ac:dyDescent="0.25">
      <c r="AE28396" s="72"/>
    </row>
    <row r="28397" spans="31:31" x14ac:dyDescent="0.25">
      <c r="AE28397" s="72"/>
    </row>
    <row r="28398" spans="31:31" x14ac:dyDescent="0.25">
      <c r="AE28398" s="72"/>
    </row>
    <row r="28399" spans="31:31" x14ac:dyDescent="0.25">
      <c r="AE28399" s="72"/>
    </row>
    <row r="28400" spans="31:31" x14ac:dyDescent="0.25">
      <c r="AE28400" s="72"/>
    </row>
    <row r="28401" spans="31:31" x14ac:dyDescent="0.25">
      <c r="AE28401" s="72"/>
    </row>
    <row r="28402" spans="31:31" x14ac:dyDescent="0.25">
      <c r="AE28402" s="72"/>
    </row>
    <row r="28403" spans="31:31" x14ac:dyDescent="0.25">
      <c r="AE28403" s="72"/>
    </row>
    <row r="28404" spans="31:31" x14ac:dyDescent="0.25">
      <c r="AE28404" s="72"/>
    </row>
    <row r="28405" spans="31:31" x14ac:dyDescent="0.25">
      <c r="AE28405" s="72"/>
    </row>
    <row r="28406" spans="31:31" x14ac:dyDescent="0.25">
      <c r="AE28406" s="72"/>
    </row>
    <row r="28407" spans="31:31" x14ac:dyDescent="0.25">
      <c r="AE28407" s="72"/>
    </row>
    <row r="28408" spans="31:31" x14ac:dyDescent="0.25">
      <c r="AE28408" s="72"/>
    </row>
    <row r="28409" spans="31:31" x14ac:dyDescent="0.25">
      <c r="AE28409" s="72"/>
    </row>
    <row r="28410" spans="31:31" x14ac:dyDescent="0.25">
      <c r="AE28410" s="72"/>
    </row>
    <row r="28411" spans="31:31" x14ac:dyDescent="0.25">
      <c r="AE28411" s="72"/>
    </row>
    <row r="28412" spans="31:31" x14ac:dyDescent="0.25">
      <c r="AE28412" s="72"/>
    </row>
    <row r="28413" spans="31:31" x14ac:dyDescent="0.25">
      <c r="AE28413" s="72"/>
    </row>
    <row r="28414" spans="31:31" x14ac:dyDescent="0.25">
      <c r="AE28414" s="72"/>
    </row>
    <row r="28415" spans="31:31" x14ac:dyDescent="0.25">
      <c r="AE28415" s="72"/>
    </row>
    <row r="28416" spans="31:31" x14ac:dyDescent="0.25">
      <c r="AE28416" s="72"/>
    </row>
    <row r="28417" spans="31:31" x14ac:dyDescent="0.25">
      <c r="AE28417" s="72"/>
    </row>
    <row r="28418" spans="31:31" x14ac:dyDescent="0.25">
      <c r="AE28418" s="72"/>
    </row>
    <row r="28419" spans="31:31" x14ac:dyDescent="0.25">
      <c r="AE28419" s="72"/>
    </row>
    <row r="28420" spans="31:31" x14ac:dyDescent="0.25">
      <c r="AE28420" s="72"/>
    </row>
    <row r="28421" spans="31:31" x14ac:dyDescent="0.25">
      <c r="AE28421" s="72"/>
    </row>
    <row r="28422" spans="31:31" x14ac:dyDescent="0.25">
      <c r="AE28422" s="72"/>
    </row>
    <row r="28423" spans="31:31" x14ac:dyDescent="0.25">
      <c r="AE28423" s="72"/>
    </row>
    <row r="28424" spans="31:31" x14ac:dyDescent="0.25">
      <c r="AE28424" s="72"/>
    </row>
    <row r="28425" spans="31:31" x14ac:dyDescent="0.25">
      <c r="AE28425" s="72"/>
    </row>
    <row r="28426" spans="31:31" x14ac:dyDescent="0.25">
      <c r="AE28426" s="72"/>
    </row>
    <row r="28427" spans="31:31" x14ac:dyDescent="0.25">
      <c r="AE28427" s="72"/>
    </row>
    <row r="28428" spans="31:31" x14ac:dyDescent="0.25">
      <c r="AE28428" s="72"/>
    </row>
    <row r="28429" spans="31:31" x14ac:dyDescent="0.25">
      <c r="AE28429" s="72"/>
    </row>
    <row r="28430" spans="31:31" x14ac:dyDescent="0.25">
      <c r="AE28430" s="72"/>
    </row>
    <row r="28431" spans="31:31" x14ac:dyDescent="0.25">
      <c r="AE28431" s="72"/>
    </row>
    <row r="28432" spans="31:31" x14ac:dyDescent="0.25">
      <c r="AE28432" s="72"/>
    </row>
    <row r="28433" spans="31:31" x14ac:dyDescent="0.25">
      <c r="AE28433" s="72"/>
    </row>
    <row r="28434" spans="31:31" x14ac:dyDescent="0.25">
      <c r="AE28434" s="72"/>
    </row>
    <row r="28435" spans="31:31" x14ac:dyDescent="0.25">
      <c r="AE28435" s="72"/>
    </row>
    <row r="28436" spans="31:31" x14ac:dyDescent="0.25">
      <c r="AE28436" s="72"/>
    </row>
    <row r="28437" spans="31:31" x14ac:dyDescent="0.25">
      <c r="AE28437" s="72"/>
    </row>
    <row r="28438" spans="31:31" x14ac:dyDescent="0.25">
      <c r="AE28438" s="72"/>
    </row>
    <row r="28439" spans="31:31" x14ac:dyDescent="0.25">
      <c r="AE28439" s="72"/>
    </row>
    <row r="28440" spans="31:31" x14ac:dyDescent="0.25">
      <c r="AE28440" s="72"/>
    </row>
    <row r="28441" spans="31:31" x14ac:dyDescent="0.25">
      <c r="AE28441" s="72"/>
    </row>
    <row r="28442" spans="31:31" x14ac:dyDescent="0.25">
      <c r="AE28442" s="72"/>
    </row>
    <row r="28443" spans="31:31" x14ac:dyDescent="0.25">
      <c r="AE28443" s="72"/>
    </row>
    <row r="28444" spans="31:31" x14ac:dyDescent="0.25">
      <c r="AE28444" s="72"/>
    </row>
    <row r="28445" spans="31:31" x14ac:dyDescent="0.25">
      <c r="AE28445" s="72"/>
    </row>
    <row r="28446" spans="31:31" x14ac:dyDescent="0.25">
      <c r="AE28446" s="72"/>
    </row>
    <row r="28447" spans="31:31" x14ac:dyDescent="0.25">
      <c r="AE28447" s="72"/>
    </row>
    <row r="28448" spans="31:31" x14ac:dyDescent="0.25">
      <c r="AE28448" s="72"/>
    </row>
    <row r="28449" spans="31:31" x14ac:dyDescent="0.25">
      <c r="AE28449" s="72"/>
    </row>
    <row r="28450" spans="31:31" x14ac:dyDescent="0.25">
      <c r="AE28450" s="72"/>
    </row>
    <row r="28451" spans="31:31" x14ac:dyDescent="0.25">
      <c r="AE28451" s="72"/>
    </row>
    <row r="28452" spans="31:31" x14ac:dyDescent="0.25">
      <c r="AE28452" s="72"/>
    </row>
    <row r="28453" spans="31:31" x14ac:dyDescent="0.25">
      <c r="AE28453" s="72"/>
    </row>
    <row r="28454" spans="31:31" x14ac:dyDescent="0.25">
      <c r="AE28454" s="72"/>
    </row>
    <row r="28455" spans="31:31" x14ac:dyDescent="0.25">
      <c r="AE28455" s="72"/>
    </row>
    <row r="28456" spans="31:31" x14ac:dyDescent="0.25">
      <c r="AE28456" s="72"/>
    </row>
    <row r="28457" spans="31:31" x14ac:dyDescent="0.25">
      <c r="AE28457" s="72"/>
    </row>
    <row r="28458" spans="31:31" x14ac:dyDescent="0.25">
      <c r="AE28458" s="72"/>
    </row>
    <row r="28459" spans="31:31" x14ac:dyDescent="0.25">
      <c r="AE28459" s="72"/>
    </row>
    <row r="28460" spans="31:31" x14ac:dyDescent="0.25">
      <c r="AE28460" s="72"/>
    </row>
    <row r="28461" spans="31:31" x14ac:dyDescent="0.25">
      <c r="AE28461" s="72"/>
    </row>
    <row r="28462" spans="31:31" x14ac:dyDescent="0.25">
      <c r="AE28462" s="72"/>
    </row>
    <row r="28463" spans="31:31" x14ac:dyDescent="0.25">
      <c r="AE28463" s="72"/>
    </row>
    <row r="28464" spans="31:31" x14ac:dyDescent="0.25">
      <c r="AE28464" s="72"/>
    </row>
    <row r="28465" spans="31:31" x14ac:dyDescent="0.25">
      <c r="AE28465" s="72"/>
    </row>
    <row r="28466" spans="31:31" x14ac:dyDescent="0.25">
      <c r="AE28466" s="72"/>
    </row>
    <row r="28467" spans="31:31" x14ac:dyDescent="0.25">
      <c r="AE28467" s="72"/>
    </row>
    <row r="28468" spans="31:31" x14ac:dyDescent="0.25">
      <c r="AE28468" s="72"/>
    </row>
    <row r="28469" spans="31:31" x14ac:dyDescent="0.25">
      <c r="AE28469" s="72"/>
    </row>
    <row r="28470" spans="31:31" x14ac:dyDescent="0.25">
      <c r="AE28470" s="72"/>
    </row>
    <row r="28471" spans="31:31" x14ac:dyDescent="0.25">
      <c r="AE28471" s="72"/>
    </row>
    <row r="28472" spans="31:31" x14ac:dyDescent="0.25">
      <c r="AE28472" s="72"/>
    </row>
    <row r="28473" spans="31:31" x14ac:dyDescent="0.25">
      <c r="AE28473" s="72"/>
    </row>
    <row r="28474" spans="31:31" x14ac:dyDescent="0.25">
      <c r="AE28474" s="72"/>
    </row>
    <row r="28475" spans="31:31" x14ac:dyDescent="0.25">
      <c r="AE28475" s="72"/>
    </row>
    <row r="28476" spans="31:31" x14ac:dyDescent="0.25">
      <c r="AE28476" s="72"/>
    </row>
    <row r="28477" spans="31:31" x14ac:dyDescent="0.25">
      <c r="AE28477" s="72"/>
    </row>
    <row r="28478" spans="31:31" x14ac:dyDescent="0.25">
      <c r="AE28478" s="72"/>
    </row>
    <row r="28479" spans="31:31" x14ac:dyDescent="0.25">
      <c r="AE28479" s="72"/>
    </row>
    <row r="28480" spans="31:31" x14ac:dyDescent="0.25">
      <c r="AE28480" s="72"/>
    </row>
    <row r="28481" spans="31:31" x14ac:dyDescent="0.25">
      <c r="AE28481" s="72"/>
    </row>
    <row r="28482" spans="31:31" x14ac:dyDescent="0.25">
      <c r="AE28482" s="72"/>
    </row>
    <row r="28483" spans="31:31" x14ac:dyDescent="0.25">
      <c r="AE28483" s="72"/>
    </row>
    <row r="28484" spans="31:31" x14ac:dyDescent="0.25">
      <c r="AE28484" s="72"/>
    </row>
    <row r="28485" spans="31:31" x14ac:dyDescent="0.25">
      <c r="AE28485" s="72"/>
    </row>
    <row r="28486" spans="31:31" x14ac:dyDescent="0.25">
      <c r="AE28486" s="72"/>
    </row>
    <row r="28487" spans="31:31" x14ac:dyDescent="0.25">
      <c r="AE28487" s="72"/>
    </row>
    <row r="28488" spans="31:31" x14ac:dyDescent="0.25">
      <c r="AE28488" s="72"/>
    </row>
    <row r="28489" spans="31:31" x14ac:dyDescent="0.25">
      <c r="AE28489" s="72"/>
    </row>
    <row r="28490" spans="31:31" x14ac:dyDescent="0.25">
      <c r="AE28490" s="72"/>
    </row>
    <row r="28491" spans="31:31" x14ac:dyDescent="0.25">
      <c r="AE28491" s="72"/>
    </row>
    <row r="28492" spans="31:31" x14ac:dyDescent="0.25">
      <c r="AE28492" s="72"/>
    </row>
    <row r="28493" spans="31:31" x14ac:dyDescent="0.25">
      <c r="AE28493" s="72"/>
    </row>
    <row r="28494" spans="31:31" x14ac:dyDescent="0.25">
      <c r="AE28494" s="72"/>
    </row>
    <row r="28495" spans="31:31" x14ac:dyDescent="0.25">
      <c r="AE28495" s="72"/>
    </row>
    <row r="28496" spans="31:31" x14ac:dyDescent="0.25">
      <c r="AE28496" s="72"/>
    </row>
    <row r="28497" spans="31:31" x14ac:dyDescent="0.25">
      <c r="AE28497" s="72"/>
    </row>
    <row r="28498" spans="31:31" x14ac:dyDescent="0.25">
      <c r="AE28498" s="72"/>
    </row>
    <row r="28499" spans="31:31" x14ac:dyDescent="0.25">
      <c r="AE28499" s="72"/>
    </row>
    <row r="28500" spans="31:31" x14ac:dyDescent="0.25">
      <c r="AE28500" s="72"/>
    </row>
    <row r="28501" spans="31:31" x14ac:dyDescent="0.25">
      <c r="AE28501" s="72"/>
    </row>
    <row r="28502" spans="31:31" x14ac:dyDescent="0.25">
      <c r="AE28502" s="72"/>
    </row>
    <row r="28503" spans="31:31" x14ac:dyDescent="0.25">
      <c r="AE28503" s="72"/>
    </row>
    <row r="28504" spans="31:31" x14ac:dyDescent="0.25">
      <c r="AE28504" s="72"/>
    </row>
    <row r="28505" spans="31:31" x14ac:dyDescent="0.25">
      <c r="AE28505" s="72"/>
    </row>
    <row r="28506" spans="31:31" x14ac:dyDescent="0.25">
      <c r="AE28506" s="72"/>
    </row>
    <row r="28507" spans="31:31" x14ac:dyDescent="0.25">
      <c r="AE28507" s="72"/>
    </row>
    <row r="28508" spans="31:31" x14ac:dyDescent="0.25">
      <c r="AE28508" s="72"/>
    </row>
    <row r="28509" spans="31:31" x14ac:dyDescent="0.25">
      <c r="AE28509" s="72"/>
    </row>
    <row r="28510" spans="31:31" x14ac:dyDescent="0.25">
      <c r="AE28510" s="72"/>
    </row>
    <row r="28511" spans="31:31" x14ac:dyDescent="0.25">
      <c r="AE28511" s="72"/>
    </row>
    <row r="28512" spans="31:31" x14ac:dyDescent="0.25">
      <c r="AE28512" s="72"/>
    </row>
    <row r="28513" spans="31:31" x14ac:dyDescent="0.25">
      <c r="AE28513" s="72"/>
    </row>
    <row r="28514" spans="31:31" x14ac:dyDescent="0.25">
      <c r="AE28514" s="72"/>
    </row>
    <row r="28515" spans="31:31" x14ac:dyDescent="0.25">
      <c r="AE28515" s="72"/>
    </row>
    <row r="28516" spans="31:31" x14ac:dyDescent="0.25">
      <c r="AE28516" s="72"/>
    </row>
    <row r="28517" spans="31:31" x14ac:dyDescent="0.25">
      <c r="AE28517" s="72"/>
    </row>
    <row r="28518" spans="31:31" x14ac:dyDescent="0.25">
      <c r="AE28518" s="72"/>
    </row>
    <row r="28519" spans="31:31" x14ac:dyDescent="0.25">
      <c r="AE28519" s="72"/>
    </row>
    <row r="28520" spans="31:31" x14ac:dyDescent="0.25">
      <c r="AE28520" s="72"/>
    </row>
    <row r="28521" spans="31:31" x14ac:dyDescent="0.25">
      <c r="AE28521" s="72"/>
    </row>
    <row r="28522" spans="31:31" x14ac:dyDescent="0.25">
      <c r="AE28522" s="72"/>
    </row>
    <row r="28523" spans="31:31" x14ac:dyDescent="0.25">
      <c r="AE28523" s="72"/>
    </row>
    <row r="28524" spans="31:31" x14ac:dyDescent="0.25">
      <c r="AE28524" s="72"/>
    </row>
    <row r="28525" spans="31:31" x14ac:dyDescent="0.25">
      <c r="AE28525" s="72"/>
    </row>
    <row r="28526" spans="31:31" x14ac:dyDescent="0.25">
      <c r="AE28526" s="72"/>
    </row>
    <row r="28527" spans="31:31" x14ac:dyDescent="0.25">
      <c r="AE28527" s="72"/>
    </row>
    <row r="28528" spans="31:31" x14ac:dyDescent="0.25">
      <c r="AE28528" s="72"/>
    </row>
    <row r="28529" spans="31:31" x14ac:dyDescent="0.25">
      <c r="AE28529" s="72"/>
    </row>
    <row r="28530" spans="31:31" x14ac:dyDescent="0.25">
      <c r="AE28530" s="72"/>
    </row>
    <row r="28531" spans="31:31" x14ac:dyDescent="0.25">
      <c r="AE28531" s="72"/>
    </row>
    <row r="28532" spans="31:31" x14ac:dyDescent="0.25">
      <c r="AE28532" s="72"/>
    </row>
    <row r="28533" spans="31:31" x14ac:dyDescent="0.25">
      <c r="AE28533" s="72"/>
    </row>
    <row r="28534" spans="31:31" x14ac:dyDescent="0.25">
      <c r="AE28534" s="72"/>
    </row>
    <row r="28535" spans="31:31" x14ac:dyDescent="0.25">
      <c r="AE28535" s="72"/>
    </row>
    <row r="28536" spans="31:31" x14ac:dyDescent="0.25">
      <c r="AE28536" s="72"/>
    </row>
    <row r="28537" spans="31:31" x14ac:dyDescent="0.25">
      <c r="AE28537" s="72"/>
    </row>
    <row r="28538" spans="31:31" x14ac:dyDescent="0.25">
      <c r="AE28538" s="72"/>
    </row>
    <row r="28539" spans="31:31" x14ac:dyDescent="0.25">
      <c r="AE28539" s="72"/>
    </row>
    <row r="28540" spans="31:31" x14ac:dyDescent="0.25">
      <c r="AE28540" s="72"/>
    </row>
    <row r="28541" spans="31:31" x14ac:dyDescent="0.25">
      <c r="AE28541" s="72"/>
    </row>
    <row r="28542" spans="31:31" x14ac:dyDescent="0.25">
      <c r="AE28542" s="72"/>
    </row>
    <row r="28543" spans="31:31" x14ac:dyDescent="0.25">
      <c r="AE28543" s="72"/>
    </row>
    <row r="28544" spans="31:31" x14ac:dyDescent="0.25">
      <c r="AE28544" s="72"/>
    </row>
    <row r="28545" spans="31:31" x14ac:dyDescent="0.25">
      <c r="AE28545" s="72"/>
    </row>
    <row r="28546" spans="31:31" x14ac:dyDescent="0.25">
      <c r="AE28546" s="72"/>
    </row>
    <row r="28547" spans="31:31" x14ac:dyDescent="0.25">
      <c r="AE28547" s="72"/>
    </row>
    <row r="28548" spans="31:31" x14ac:dyDescent="0.25">
      <c r="AE28548" s="72"/>
    </row>
    <row r="28549" spans="31:31" x14ac:dyDescent="0.25">
      <c r="AE28549" s="72"/>
    </row>
    <row r="28550" spans="31:31" x14ac:dyDescent="0.25">
      <c r="AE28550" s="72"/>
    </row>
    <row r="28551" spans="31:31" x14ac:dyDescent="0.25">
      <c r="AE28551" s="72"/>
    </row>
    <row r="28552" spans="31:31" x14ac:dyDescent="0.25">
      <c r="AE28552" s="72"/>
    </row>
    <row r="28553" spans="31:31" x14ac:dyDescent="0.25">
      <c r="AE28553" s="72"/>
    </row>
    <row r="28554" spans="31:31" x14ac:dyDescent="0.25">
      <c r="AE28554" s="72"/>
    </row>
    <row r="28555" spans="31:31" x14ac:dyDescent="0.25">
      <c r="AE28555" s="72"/>
    </row>
    <row r="28556" spans="31:31" x14ac:dyDescent="0.25">
      <c r="AE28556" s="72"/>
    </row>
    <row r="28557" spans="31:31" x14ac:dyDescent="0.25">
      <c r="AE28557" s="72"/>
    </row>
    <row r="28558" spans="31:31" x14ac:dyDescent="0.25">
      <c r="AE28558" s="72"/>
    </row>
    <row r="28559" spans="31:31" x14ac:dyDescent="0.25">
      <c r="AE28559" s="72"/>
    </row>
    <row r="28560" spans="31:31" x14ac:dyDescent="0.25">
      <c r="AE28560" s="72"/>
    </row>
    <row r="28561" spans="31:31" x14ac:dyDescent="0.25">
      <c r="AE28561" s="72"/>
    </row>
    <row r="28562" spans="31:31" x14ac:dyDescent="0.25">
      <c r="AE28562" s="72"/>
    </row>
    <row r="28563" spans="31:31" x14ac:dyDescent="0.25">
      <c r="AE28563" s="72"/>
    </row>
    <row r="28564" spans="31:31" x14ac:dyDescent="0.25">
      <c r="AE28564" s="72"/>
    </row>
    <row r="28565" spans="31:31" x14ac:dyDescent="0.25">
      <c r="AE28565" s="72"/>
    </row>
    <row r="28566" spans="31:31" x14ac:dyDescent="0.25">
      <c r="AE28566" s="72"/>
    </row>
    <row r="28567" spans="31:31" x14ac:dyDescent="0.25">
      <c r="AE28567" s="72"/>
    </row>
    <row r="28568" spans="31:31" x14ac:dyDescent="0.25">
      <c r="AE28568" s="72"/>
    </row>
    <row r="28569" spans="31:31" x14ac:dyDescent="0.25">
      <c r="AE28569" s="72"/>
    </row>
    <row r="28570" spans="31:31" x14ac:dyDescent="0.25">
      <c r="AE28570" s="72"/>
    </row>
    <row r="28571" spans="31:31" x14ac:dyDescent="0.25">
      <c r="AE28571" s="72"/>
    </row>
    <row r="28572" spans="31:31" x14ac:dyDescent="0.25">
      <c r="AE28572" s="72"/>
    </row>
    <row r="28573" spans="31:31" x14ac:dyDescent="0.25">
      <c r="AE28573" s="72"/>
    </row>
    <row r="28574" spans="31:31" x14ac:dyDescent="0.25">
      <c r="AE28574" s="72"/>
    </row>
    <row r="28575" spans="31:31" x14ac:dyDescent="0.25">
      <c r="AE28575" s="72"/>
    </row>
    <row r="28576" spans="31:31" x14ac:dyDescent="0.25">
      <c r="AE28576" s="72"/>
    </row>
    <row r="28577" spans="31:31" x14ac:dyDescent="0.25">
      <c r="AE28577" s="72"/>
    </row>
    <row r="28578" spans="31:31" x14ac:dyDescent="0.25">
      <c r="AE28578" s="72"/>
    </row>
    <row r="28579" spans="31:31" x14ac:dyDescent="0.25">
      <c r="AE28579" s="72"/>
    </row>
    <row r="28580" spans="31:31" x14ac:dyDescent="0.25">
      <c r="AE28580" s="72"/>
    </row>
    <row r="28581" spans="31:31" x14ac:dyDescent="0.25">
      <c r="AE28581" s="72"/>
    </row>
    <row r="28582" spans="31:31" x14ac:dyDescent="0.25">
      <c r="AE28582" s="72"/>
    </row>
    <row r="28583" spans="31:31" x14ac:dyDescent="0.25">
      <c r="AE28583" s="72"/>
    </row>
    <row r="28584" spans="31:31" x14ac:dyDescent="0.25">
      <c r="AE28584" s="72"/>
    </row>
    <row r="28585" spans="31:31" x14ac:dyDescent="0.25">
      <c r="AE28585" s="72"/>
    </row>
    <row r="28586" spans="31:31" x14ac:dyDescent="0.25">
      <c r="AE28586" s="72"/>
    </row>
    <row r="28587" spans="31:31" x14ac:dyDescent="0.25">
      <c r="AE28587" s="72"/>
    </row>
    <row r="28588" spans="31:31" x14ac:dyDescent="0.25">
      <c r="AE28588" s="72"/>
    </row>
    <row r="28589" spans="31:31" x14ac:dyDescent="0.25">
      <c r="AE28589" s="72"/>
    </row>
    <row r="28590" spans="31:31" x14ac:dyDescent="0.25">
      <c r="AE28590" s="72"/>
    </row>
    <row r="28591" spans="31:31" x14ac:dyDescent="0.25">
      <c r="AE28591" s="72"/>
    </row>
    <row r="28592" spans="31:31" x14ac:dyDescent="0.25">
      <c r="AE28592" s="72"/>
    </row>
    <row r="28593" spans="31:31" x14ac:dyDescent="0.25">
      <c r="AE28593" s="72"/>
    </row>
    <row r="28594" spans="31:31" x14ac:dyDescent="0.25">
      <c r="AE28594" s="72"/>
    </row>
    <row r="28595" spans="31:31" x14ac:dyDescent="0.25">
      <c r="AE28595" s="72"/>
    </row>
    <row r="28596" spans="31:31" x14ac:dyDescent="0.25">
      <c r="AE28596" s="72"/>
    </row>
    <row r="28597" spans="31:31" x14ac:dyDescent="0.25">
      <c r="AE28597" s="72"/>
    </row>
    <row r="28598" spans="31:31" x14ac:dyDescent="0.25">
      <c r="AE28598" s="72"/>
    </row>
    <row r="28599" spans="31:31" x14ac:dyDescent="0.25">
      <c r="AE28599" s="72"/>
    </row>
    <row r="28600" spans="31:31" x14ac:dyDescent="0.25">
      <c r="AE28600" s="72"/>
    </row>
    <row r="28601" spans="31:31" x14ac:dyDescent="0.25">
      <c r="AE28601" s="72"/>
    </row>
    <row r="28602" spans="31:31" x14ac:dyDescent="0.25">
      <c r="AE28602" s="72"/>
    </row>
    <row r="28603" spans="31:31" x14ac:dyDescent="0.25">
      <c r="AE28603" s="72"/>
    </row>
    <row r="28604" spans="31:31" x14ac:dyDescent="0.25">
      <c r="AE28604" s="72"/>
    </row>
    <row r="28605" spans="31:31" x14ac:dyDescent="0.25">
      <c r="AE28605" s="72"/>
    </row>
    <row r="28606" spans="31:31" x14ac:dyDescent="0.25">
      <c r="AE28606" s="72"/>
    </row>
    <row r="28607" spans="31:31" x14ac:dyDescent="0.25">
      <c r="AE28607" s="72"/>
    </row>
    <row r="28608" spans="31:31" x14ac:dyDescent="0.25">
      <c r="AE28608" s="72"/>
    </row>
    <row r="28609" spans="31:31" x14ac:dyDescent="0.25">
      <c r="AE28609" s="72"/>
    </row>
    <row r="28610" spans="31:31" x14ac:dyDescent="0.25">
      <c r="AE28610" s="72"/>
    </row>
    <row r="28611" spans="31:31" x14ac:dyDescent="0.25">
      <c r="AE28611" s="72"/>
    </row>
    <row r="28612" spans="31:31" x14ac:dyDescent="0.25">
      <c r="AE28612" s="72"/>
    </row>
    <row r="28613" spans="31:31" x14ac:dyDescent="0.25">
      <c r="AE28613" s="72"/>
    </row>
    <row r="28614" spans="31:31" x14ac:dyDescent="0.25">
      <c r="AE28614" s="72"/>
    </row>
    <row r="28615" spans="31:31" x14ac:dyDescent="0.25">
      <c r="AE28615" s="72"/>
    </row>
    <row r="28616" spans="31:31" x14ac:dyDescent="0.25">
      <c r="AE28616" s="72"/>
    </row>
    <row r="28617" spans="31:31" x14ac:dyDescent="0.25">
      <c r="AE28617" s="72"/>
    </row>
    <row r="28618" spans="31:31" x14ac:dyDescent="0.25">
      <c r="AE28618" s="72"/>
    </row>
    <row r="28619" spans="31:31" x14ac:dyDescent="0.25">
      <c r="AE28619" s="72"/>
    </row>
    <row r="28620" spans="31:31" x14ac:dyDescent="0.25">
      <c r="AE28620" s="72"/>
    </row>
    <row r="28621" spans="31:31" x14ac:dyDescent="0.25">
      <c r="AE28621" s="72"/>
    </row>
    <row r="28622" spans="31:31" x14ac:dyDescent="0.25">
      <c r="AE28622" s="72"/>
    </row>
    <row r="28623" spans="31:31" x14ac:dyDescent="0.25">
      <c r="AE28623" s="72"/>
    </row>
    <row r="28624" spans="31:31" x14ac:dyDescent="0.25">
      <c r="AE28624" s="72"/>
    </row>
    <row r="28625" spans="31:31" x14ac:dyDescent="0.25">
      <c r="AE28625" s="72"/>
    </row>
    <row r="28626" spans="31:31" x14ac:dyDescent="0.25">
      <c r="AE28626" s="72"/>
    </row>
    <row r="28627" spans="31:31" x14ac:dyDescent="0.25">
      <c r="AE28627" s="72"/>
    </row>
    <row r="28628" spans="31:31" x14ac:dyDescent="0.25">
      <c r="AE28628" s="72"/>
    </row>
    <row r="28629" spans="31:31" x14ac:dyDescent="0.25">
      <c r="AE28629" s="72"/>
    </row>
    <row r="28630" spans="31:31" x14ac:dyDescent="0.25">
      <c r="AE28630" s="72"/>
    </row>
    <row r="28631" spans="31:31" x14ac:dyDescent="0.25">
      <c r="AE28631" s="72"/>
    </row>
    <row r="28632" spans="31:31" x14ac:dyDescent="0.25">
      <c r="AE28632" s="72"/>
    </row>
    <row r="28633" spans="31:31" x14ac:dyDescent="0.25">
      <c r="AE28633" s="72"/>
    </row>
    <row r="28634" spans="31:31" x14ac:dyDescent="0.25">
      <c r="AE28634" s="72"/>
    </row>
    <row r="28635" spans="31:31" x14ac:dyDescent="0.25">
      <c r="AE28635" s="72"/>
    </row>
    <row r="28636" spans="31:31" x14ac:dyDescent="0.25">
      <c r="AE28636" s="72"/>
    </row>
    <row r="28637" spans="31:31" x14ac:dyDescent="0.25">
      <c r="AE28637" s="72"/>
    </row>
    <row r="28638" spans="31:31" x14ac:dyDescent="0.25">
      <c r="AE28638" s="72"/>
    </row>
    <row r="28639" spans="31:31" x14ac:dyDescent="0.25">
      <c r="AE28639" s="72"/>
    </row>
    <row r="28640" spans="31:31" x14ac:dyDescent="0.25">
      <c r="AE28640" s="72"/>
    </row>
    <row r="28641" spans="31:31" x14ac:dyDescent="0.25">
      <c r="AE28641" s="72"/>
    </row>
    <row r="28642" spans="31:31" x14ac:dyDescent="0.25">
      <c r="AE28642" s="72"/>
    </row>
    <row r="28643" spans="31:31" x14ac:dyDescent="0.25">
      <c r="AE28643" s="72"/>
    </row>
    <row r="28644" spans="31:31" x14ac:dyDescent="0.25">
      <c r="AE28644" s="72"/>
    </row>
    <row r="28645" spans="31:31" x14ac:dyDescent="0.25">
      <c r="AE28645" s="72"/>
    </row>
    <row r="28646" spans="31:31" x14ac:dyDescent="0.25">
      <c r="AE28646" s="72"/>
    </row>
    <row r="28647" spans="31:31" x14ac:dyDescent="0.25">
      <c r="AE28647" s="72"/>
    </row>
    <row r="28648" spans="31:31" x14ac:dyDescent="0.25">
      <c r="AE28648" s="72"/>
    </row>
    <row r="28649" spans="31:31" x14ac:dyDescent="0.25">
      <c r="AE28649" s="72"/>
    </row>
    <row r="28650" spans="31:31" x14ac:dyDescent="0.25">
      <c r="AE28650" s="72"/>
    </row>
    <row r="28651" spans="31:31" x14ac:dyDescent="0.25">
      <c r="AE28651" s="72"/>
    </row>
    <row r="28652" spans="31:31" x14ac:dyDescent="0.25">
      <c r="AE28652" s="72"/>
    </row>
    <row r="28653" spans="31:31" x14ac:dyDescent="0.25">
      <c r="AE28653" s="72"/>
    </row>
    <row r="28654" spans="31:31" x14ac:dyDescent="0.25">
      <c r="AE28654" s="72"/>
    </row>
    <row r="28655" spans="31:31" x14ac:dyDescent="0.25">
      <c r="AE28655" s="72"/>
    </row>
    <row r="28656" spans="31:31" x14ac:dyDescent="0.25">
      <c r="AE28656" s="72"/>
    </row>
    <row r="28657" spans="31:31" x14ac:dyDescent="0.25">
      <c r="AE28657" s="72"/>
    </row>
    <row r="28658" spans="31:31" x14ac:dyDescent="0.25">
      <c r="AE28658" s="72"/>
    </row>
    <row r="28659" spans="31:31" x14ac:dyDescent="0.25">
      <c r="AE28659" s="72"/>
    </row>
    <row r="28660" spans="31:31" x14ac:dyDescent="0.25">
      <c r="AE28660" s="72"/>
    </row>
    <row r="28661" spans="31:31" x14ac:dyDescent="0.25">
      <c r="AE28661" s="72"/>
    </row>
    <row r="28662" spans="31:31" x14ac:dyDescent="0.25">
      <c r="AE28662" s="72"/>
    </row>
    <row r="28663" spans="31:31" x14ac:dyDescent="0.25">
      <c r="AE28663" s="72"/>
    </row>
    <row r="28664" spans="31:31" x14ac:dyDescent="0.25">
      <c r="AE28664" s="72"/>
    </row>
    <row r="28665" spans="31:31" x14ac:dyDescent="0.25">
      <c r="AE28665" s="72"/>
    </row>
    <row r="28666" spans="31:31" x14ac:dyDescent="0.25">
      <c r="AE28666" s="72"/>
    </row>
    <row r="28667" spans="31:31" x14ac:dyDescent="0.25">
      <c r="AE28667" s="72"/>
    </row>
    <row r="28668" spans="31:31" x14ac:dyDescent="0.25">
      <c r="AE28668" s="72"/>
    </row>
    <row r="28669" spans="31:31" x14ac:dyDescent="0.25">
      <c r="AE28669" s="72"/>
    </row>
    <row r="28670" spans="31:31" x14ac:dyDescent="0.25">
      <c r="AE28670" s="72"/>
    </row>
    <row r="28671" spans="31:31" x14ac:dyDescent="0.25">
      <c r="AE28671" s="72"/>
    </row>
    <row r="28672" spans="31:31" x14ac:dyDescent="0.25">
      <c r="AE28672" s="72"/>
    </row>
    <row r="28673" spans="31:31" x14ac:dyDescent="0.25">
      <c r="AE28673" s="72"/>
    </row>
    <row r="28674" spans="31:31" x14ac:dyDescent="0.25">
      <c r="AE28674" s="72"/>
    </row>
    <row r="28675" spans="31:31" x14ac:dyDescent="0.25">
      <c r="AE28675" s="72"/>
    </row>
    <row r="28676" spans="31:31" x14ac:dyDescent="0.25">
      <c r="AE28676" s="72"/>
    </row>
    <row r="28677" spans="31:31" x14ac:dyDescent="0.25">
      <c r="AE28677" s="72"/>
    </row>
    <row r="28678" spans="31:31" x14ac:dyDescent="0.25">
      <c r="AE28678" s="72"/>
    </row>
    <row r="28679" spans="31:31" x14ac:dyDescent="0.25">
      <c r="AE28679" s="72"/>
    </row>
    <row r="28680" spans="31:31" x14ac:dyDescent="0.25">
      <c r="AE28680" s="72"/>
    </row>
    <row r="28681" spans="31:31" x14ac:dyDescent="0.25">
      <c r="AE28681" s="72"/>
    </row>
    <row r="28682" spans="31:31" x14ac:dyDescent="0.25">
      <c r="AE28682" s="72"/>
    </row>
    <row r="28683" spans="31:31" x14ac:dyDescent="0.25">
      <c r="AE28683" s="72"/>
    </row>
    <row r="28684" spans="31:31" x14ac:dyDescent="0.25">
      <c r="AE28684" s="72"/>
    </row>
    <row r="28685" spans="31:31" x14ac:dyDescent="0.25">
      <c r="AE28685" s="72"/>
    </row>
    <row r="28686" spans="31:31" x14ac:dyDescent="0.25">
      <c r="AE28686" s="72"/>
    </row>
    <row r="28687" spans="31:31" x14ac:dyDescent="0.25">
      <c r="AE28687" s="72"/>
    </row>
    <row r="28688" spans="31:31" x14ac:dyDescent="0.25">
      <c r="AE28688" s="72"/>
    </row>
    <row r="28689" spans="31:31" x14ac:dyDescent="0.25">
      <c r="AE28689" s="72"/>
    </row>
    <row r="28690" spans="31:31" x14ac:dyDescent="0.25">
      <c r="AE28690" s="72"/>
    </row>
    <row r="28691" spans="31:31" x14ac:dyDescent="0.25">
      <c r="AE28691" s="72"/>
    </row>
    <row r="28692" spans="31:31" x14ac:dyDescent="0.25">
      <c r="AE28692" s="72"/>
    </row>
    <row r="28693" spans="31:31" x14ac:dyDescent="0.25">
      <c r="AE28693" s="72"/>
    </row>
    <row r="28694" spans="31:31" x14ac:dyDescent="0.25">
      <c r="AE28694" s="72"/>
    </row>
    <row r="28695" spans="31:31" x14ac:dyDescent="0.25">
      <c r="AE28695" s="72"/>
    </row>
    <row r="28696" spans="31:31" x14ac:dyDescent="0.25">
      <c r="AE28696" s="72"/>
    </row>
    <row r="28697" spans="31:31" x14ac:dyDescent="0.25">
      <c r="AE28697" s="72"/>
    </row>
    <row r="28698" spans="31:31" x14ac:dyDescent="0.25">
      <c r="AE28698" s="72"/>
    </row>
    <row r="28699" spans="31:31" x14ac:dyDescent="0.25">
      <c r="AE28699" s="72"/>
    </row>
    <row r="28700" spans="31:31" x14ac:dyDescent="0.25">
      <c r="AE28700" s="72"/>
    </row>
    <row r="28701" spans="31:31" x14ac:dyDescent="0.25">
      <c r="AE28701" s="72"/>
    </row>
    <row r="28702" spans="31:31" x14ac:dyDescent="0.25">
      <c r="AE28702" s="72"/>
    </row>
    <row r="28703" spans="31:31" x14ac:dyDescent="0.25">
      <c r="AE28703" s="72"/>
    </row>
    <row r="28704" spans="31:31" x14ac:dyDescent="0.25">
      <c r="AE28704" s="72"/>
    </row>
    <row r="28705" spans="31:31" x14ac:dyDescent="0.25">
      <c r="AE28705" s="72"/>
    </row>
    <row r="28706" spans="31:31" x14ac:dyDescent="0.25">
      <c r="AE28706" s="72"/>
    </row>
    <row r="28707" spans="31:31" x14ac:dyDescent="0.25">
      <c r="AE28707" s="72"/>
    </row>
    <row r="28708" spans="31:31" x14ac:dyDescent="0.25">
      <c r="AE28708" s="72"/>
    </row>
    <row r="28709" spans="31:31" x14ac:dyDescent="0.25">
      <c r="AE28709" s="72"/>
    </row>
    <row r="28710" spans="31:31" x14ac:dyDescent="0.25">
      <c r="AE28710" s="72"/>
    </row>
    <row r="28711" spans="31:31" x14ac:dyDescent="0.25">
      <c r="AE28711" s="72"/>
    </row>
    <row r="28712" spans="31:31" x14ac:dyDescent="0.25">
      <c r="AE28712" s="72"/>
    </row>
    <row r="28713" spans="31:31" x14ac:dyDescent="0.25">
      <c r="AE28713" s="72"/>
    </row>
    <row r="28714" spans="31:31" x14ac:dyDescent="0.25">
      <c r="AE28714" s="72"/>
    </row>
    <row r="28715" spans="31:31" x14ac:dyDescent="0.25">
      <c r="AE28715" s="72"/>
    </row>
    <row r="28716" spans="31:31" x14ac:dyDescent="0.25">
      <c r="AE28716" s="72"/>
    </row>
    <row r="28717" spans="31:31" x14ac:dyDescent="0.25">
      <c r="AE28717" s="72"/>
    </row>
    <row r="28718" spans="31:31" x14ac:dyDescent="0.25">
      <c r="AE28718" s="72"/>
    </row>
    <row r="28719" spans="31:31" x14ac:dyDescent="0.25">
      <c r="AE28719" s="72"/>
    </row>
    <row r="28720" spans="31:31" x14ac:dyDescent="0.25">
      <c r="AE28720" s="72"/>
    </row>
    <row r="28721" spans="31:31" x14ac:dyDescent="0.25">
      <c r="AE28721" s="72"/>
    </row>
    <row r="28722" spans="31:31" x14ac:dyDescent="0.25">
      <c r="AE28722" s="72"/>
    </row>
    <row r="28723" spans="31:31" x14ac:dyDescent="0.25">
      <c r="AE28723" s="72"/>
    </row>
    <row r="28724" spans="31:31" x14ac:dyDescent="0.25">
      <c r="AE28724" s="72"/>
    </row>
    <row r="28725" spans="31:31" x14ac:dyDescent="0.25">
      <c r="AE28725" s="72"/>
    </row>
    <row r="28726" spans="31:31" x14ac:dyDescent="0.25">
      <c r="AE28726" s="72"/>
    </row>
    <row r="28727" spans="31:31" x14ac:dyDescent="0.25">
      <c r="AE28727" s="72"/>
    </row>
    <row r="28728" spans="31:31" x14ac:dyDescent="0.25">
      <c r="AE28728" s="72"/>
    </row>
    <row r="28729" spans="31:31" x14ac:dyDescent="0.25">
      <c r="AE28729" s="72"/>
    </row>
    <row r="28730" spans="31:31" x14ac:dyDescent="0.25">
      <c r="AE28730" s="72"/>
    </row>
    <row r="28731" spans="31:31" x14ac:dyDescent="0.25">
      <c r="AE28731" s="72"/>
    </row>
    <row r="28732" spans="31:31" x14ac:dyDescent="0.25">
      <c r="AE28732" s="72"/>
    </row>
    <row r="28733" spans="31:31" x14ac:dyDescent="0.25">
      <c r="AE28733" s="72"/>
    </row>
    <row r="28734" spans="31:31" x14ac:dyDescent="0.25">
      <c r="AE28734" s="72"/>
    </row>
    <row r="28735" spans="31:31" x14ac:dyDescent="0.25">
      <c r="AE28735" s="72"/>
    </row>
    <row r="28736" spans="31:31" x14ac:dyDescent="0.25">
      <c r="AE28736" s="72"/>
    </row>
    <row r="28737" spans="31:31" x14ac:dyDescent="0.25">
      <c r="AE28737" s="72"/>
    </row>
    <row r="28738" spans="31:31" x14ac:dyDescent="0.25">
      <c r="AE28738" s="72"/>
    </row>
    <row r="28739" spans="31:31" x14ac:dyDescent="0.25">
      <c r="AE28739" s="72"/>
    </row>
    <row r="28740" spans="31:31" x14ac:dyDescent="0.25">
      <c r="AE28740" s="72"/>
    </row>
    <row r="28741" spans="31:31" x14ac:dyDescent="0.25">
      <c r="AE28741" s="72"/>
    </row>
    <row r="28742" spans="31:31" x14ac:dyDescent="0.25">
      <c r="AE28742" s="72"/>
    </row>
    <row r="28743" spans="31:31" x14ac:dyDescent="0.25">
      <c r="AE28743" s="72"/>
    </row>
    <row r="28744" spans="31:31" x14ac:dyDescent="0.25">
      <c r="AE28744" s="72"/>
    </row>
    <row r="28745" spans="31:31" x14ac:dyDescent="0.25">
      <c r="AE28745" s="72"/>
    </row>
    <row r="28746" spans="31:31" x14ac:dyDescent="0.25">
      <c r="AE28746" s="72"/>
    </row>
    <row r="28747" spans="31:31" x14ac:dyDescent="0.25">
      <c r="AE28747" s="72"/>
    </row>
    <row r="28748" spans="31:31" x14ac:dyDescent="0.25">
      <c r="AE28748" s="72"/>
    </row>
    <row r="28749" spans="31:31" x14ac:dyDescent="0.25">
      <c r="AE28749" s="72"/>
    </row>
    <row r="28750" spans="31:31" x14ac:dyDescent="0.25">
      <c r="AE28750" s="72"/>
    </row>
    <row r="28751" spans="31:31" x14ac:dyDescent="0.25">
      <c r="AE28751" s="72"/>
    </row>
    <row r="28752" spans="31:31" x14ac:dyDescent="0.25">
      <c r="AE28752" s="72"/>
    </row>
    <row r="28753" spans="31:31" x14ac:dyDescent="0.25">
      <c r="AE28753" s="72"/>
    </row>
    <row r="28754" spans="31:31" x14ac:dyDescent="0.25">
      <c r="AE28754" s="72"/>
    </row>
    <row r="28755" spans="31:31" x14ac:dyDescent="0.25">
      <c r="AE28755" s="72"/>
    </row>
    <row r="28756" spans="31:31" x14ac:dyDescent="0.25">
      <c r="AE28756" s="72"/>
    </row>
    <row r="28757" spans="31:31" x14ac:dyDescent="0.25">
      <c r="AE28757" s="72"/>
    </row>
    <row r="28758" spans="31:31" x14ac:dyDescent="0.25">
      <c r="AE28758" s="72"/>
    </row>
    <row r="28759" spans="31:31" x14ac:dyDescent="0.25">
      <c r="AE28759" s="72"/>
    </row>
    <row r="28760" spans="31:31" x14ac:dyDescent="0.25">
      <c r="AE28760" s="72"/>
    </row>
    <row r="28761" spans="31:31" x14ac:dyDescent="0.25">
      <c r="AE28761" s="72"/>
    </row>
    <row r="28762" spans="31:31" x14ac:dyDescent="0.25">
      <c r="AE28762" s="72"/>
    </row>
    <row r="28763" spans="31:31" x14ac:dyDescent="0.25">
      <c r="AE28763" s="72"/>
    </row>
    <row r="28764" spans="31:31" x14ac:dyDescent="0.25">
      <c r="AE28764" s="72"/>
    </row>
    <row r="28765" spans="31:31" x14ac:dyDescent="0.25">
      <c r="AE28765" s="72"/>
    </row>
    <row r="28766" spans="31:31" x14ac:dyDescent="0.25">
      <c r="AE28766" s="72"/>
    </row>
    <row r="28767" spans="31:31" x14ac:dyDescent="0.25">
      <c r="AE28767" s="72"/>
    </row>
    <row r="28768" spans="31:31" x14ac:dyDescent="0.25">
      <c r="AE28768" s="72"/>
    </row>
    <row r="28769" spans="31:31" x14ac:dyDescent="0.25">
      <c r="AE28769" s="72"/>
    </row>
    <row r="28770" spans="31:31" x14ac:dyDescent="0.25">
      <c r="AE28770" s="72"/>
    </row>
    <row r="28771" spans="31:31" x14ac:dyDescent="0.25">
      <c r="AE28771" s="72"/>
    </row>
    <row r="28772" spans="31:31" x14ac:dyDescent="0.25">
      <c r="AE28772" s="72"/>
    </row>
    <row r="28773" spans="31:31" x14ac:dyDescent="0.25">
      <c r="AE28773" s="72"/>
    </row>
    <row r="28774" spans="31:31" x14ac:dyDescent="0.25">
      <c r="AE28774" s="72"/>
    </row>
    <row r="28775" spans="31:31" x14ac:dyDescent="0.25">
      <c r="AE28775" s="72"/>
    </row>
    <row r="28776" spans="31:31" x14ac:dyDescent="0.25">
      <c r="AE28776" s="72"/>
    </row>
    <row r="28777" spans="31:31" x14ac:dyDescent="0.25">
      <c r="AE28777" s="72"/>
    </row>
    <row r="28778" spans="31:31" x14ac:dyDescent="0.25">
      <c r="AE28778" s="72"/>
    </row>
    <row r="28779" spans="31:31" x14ac:dyDescent="0.25">
      <c r="AE28779" s="72"/>
    </row>
    <row r="28780" spans="31:31" x14ac:dyDescent="0.25">
      <c r="AE28780" s="72"/>
    </row>
    <row r="28781" spans="31:31" x14ac:dyDescent="0.25">
      <c r="AE28781" s="72"/>
    </row>
    <row r="28782" spans="31:31" x14ac:dyDescent="0.25">
      <c r="AE28782" s="72"/>
    </row>
    <row r="28783" spans="31:31" x14ac:dyDescent="0.25">
      <c r="AE28783" s="72"/>
    </row>
    <row r="28784" spans="31:31" x14ac:dyDescent="0.25">
      <c r="AE28784" s="72"/>
    </row>
    <row r="28785" spans="31:31" x14ac:dyDescent="0.25">
      <c r="AE28785" s="72"/>
    </row>
    <row r="28786" spans="31:31" x14ac:dyDescent="0.25">
      <c r="AE28786" s="72"/>
    </row>
    <row r="28787" spans="31:31" x14ac:dyDescent="0.25">
      <c r="AE28787" s="72"/>
    </row>
    <row r="28788" spans="31:31" x14ac:dyDescent="0.25">
      <c r="AE28788" s="72"/>
    </row>
    <row r="28789" spans="31:31" x14ac:dyDescent="0.25">
      <c r="AE28789" s="72"/>
    </row>
    <row r="28790" spans="31:31" x14ac:dyDescent="0.25">
      <c r="AE28790" s="72"/>
    </row>
    <row r="28791" spans="31:31" x14ac:dyDescent="0.25">
      <c r="AE28791" s="72"/>
    </row>
    <row r="28792" spans="31:31" x14ac:dyDescent="0.25">
      <c r="AE28792" s="72"/>
    </row>
    <row r="28793" spans="31:31" x14ac:dyDescent="0.25">
      <c r="AE28793" s="72"/>
    </row>
    <row r="28794" spans="31:31" x14ac:dyDescent="0.25">
      <c r="AE28794" s="72"/>
    </row>
    <row r="28795" spans="31:31" x14ac:dyDescent="0.25">
      <c r="AE28795" s="72"/>
    </row>
    <row r="28796" spans="31:31" x14ac:dyDescent="0.25">
      <c r="AE28796" s="72"/>
    </row>
    <row r="28797" spans="31:31" x14ac:dyDescent="0.25">
      <c r="AE28797" s="72"/>
    </row>
    <row r="28798" spans="31:31" x14ac:dyDescent="0.25">
      <c r="AE28798" s="72"/>
    </row>
    <row r="28799" spans="31:31" x14ac:dyDescent="0.25">
      <c r="AE28799" s="72"/>
    </row>
    <row r="28800" spans="31:31" x14ac:dyDescent="0.25">
      <c r="AE28800" s="72"/>
    </row>
    <row r="28801" spans="31:31" x14ac:dyDescent="0.25">
      <c r="AE28801" s="72"/>
    </row>
    <row r="28802" spans="31:31" x14ac:dyDescent="0.25">
      <c r="AE28802" s="72"/>
    </row>
    <row r="28803" spans="31:31" x14ac:dyDescent="0.25">
      <c r="AE28803" s="72"/>
    </row>
    <row r="28804" spans="31:31" x14ac:dyDescent="0.25">
      <c r="AE28804" s="72"/>
    </row>
    <row r="28805" spans="31:31" x14ac:dyDescent="0.25">
      <c r="AE28805" s="72"/>
    </row>
    <row r="28806" spans="31:31" x14ac:dyDescent="0.25">
      <c r="AE28806" s="72"/>
    </row>
    <row r="28807" spans="31:31" x14ac:dyDescent="0.25">
      <c r="AE28807" s="72"/>
    </row>
    <row r="28808" spans="31:31" x14ac:dyDescent="0.25">
      <c r="AE28808" s="72"/>
    </row>
    <row r="28809" spans="31:31" x14ac:dyDescent="0.25">
      <c r="AE28809" s="72"/>
    </row>
    <row r="28810" spans="31:31" x14ac:dyDescent="0.25">
      <c r="AE28810" s="72"/>
    </row>
    <row r="28811" spans="31:31" x14ac:dyDescent="0.25">
      <c r="AE28811" s="72"/>
    </row>
    <row r="28812" spans="31:31" x14ac:dyDescent="0.25">
      <c r="AE28812" s="72"/>
    </row>
    <row r="28813" spans="31:31" x14ac:dyDescent="0.25">
      <c r="AE28813" s="72"/>
    </row>
    <row r="28814" spans="31:31" x14ac:dyDescent="0.25">
      <c r="AE28814" s="72"/>
    </row>
    <row r="28815" spans="31:31" x14ac:dyDescent="0.25">
      <c r="AE28815" s="72"/>
    </row>
    <row r="28816" spans="31:31" x14ac:dyDescent="0.25">
      <c r="AE28816" s="72"/>
    </row>
    <row r="28817" spans="31:31" x14ac:dyDescent="0.25">
      <c r="AE28817" s="72"/>
    </row>
    <row r="28818" spans="31:31" x14ac:dyDescent="0.25">
      <c r="AE28818" s="72"/>
    </row>
    <row r="28819" spans="31:31" x14ac:dyDescent="0.25">
      <c r="AE28819" s="72"/>
    </row>
    <row r="28820" spans="31:31" x14ac:dyDescent="0.25">
      <c r="AE28820" s="72"/>
    </row>
    <row r="28821" spans="31:31" x14ac:dyDescent="0.25">
      <c r="AE28821" s="72"/>
    </row>
    <row r="28822" spans="31:31" x14ac:dyDescent="0.25">
      <c r="AE28822" s="72"/>
    </row>
    <row r="28823" spans="31:31" x14ac:dyDescent="0.25">
      <c r="AE28823" s="72"/>
    </row>
    <row r="28824" spans="31:31" x14ac:dyDescent="0.25">
      <c r="AE28824" s="72"/>
    </row>
    <row r="28825" spans="31:31" x14ac:dyDescent="0.25">
      <c r="AE28825" s="72"/>
    </row>
    <row r="28826" spans="31:31" x14ac:dyDescent="0.25">
      <c r="AE28826" s="72"/>
    </row>
    <row r="28827" spans="31:31" x14ac:dyDescent="0.25">
      <c r="AE28827" s="72"/>
    </row>
    <row r="28828" spans="31:31" x14ac:dyDescent="0.25">
      <c r="AE28828" s="72"/>
    </row>
    <row r="28829" spans="31:31" x14ac:dyDescent="0.25">
      <c r="AE28829" s="72"/>
    </row>
    <row r="28830" spans="31:31" x14ac:dyDescent="0.25">
      <c r="AE28830" s="72"/>
    </row>
    <row r="28831" spans="31:31" x14ac:dyDescent="0.25">
      <c r="AE28831" s="72"/>
    </row>
    <row r="28832" spans="31:31" x14ac:dyDescent="0.25">
      <c r="AE28832" s="72"/>
    </row>
    <row r="28833" spans="31:31" x14ac:dyDescent="0.25">
      <c r="AE28833" s="72"/>
    </row>
    <row r="28834" spans="31:31" x14ac:dyDescent="0.25">
      <c r="AE28834" s="72"/>
    </row>
    <row r="28835" spans="31:31" x14ac:dyDescent="0.25">
      <c r="AE28835" s="72"/>
    </row>
    <row r="28836" spans="31:31" x14ac:dyDescent="0.25">
      <c r="AE28836" s="72"/>
    </row>
    <row r="28837" spans="31:31" x14ac:dyDescent="0.25">
      <c r="AE28837" s="72"/>
    </row>
    <row r="28838" spans="31:31" x14ac:dyDescent="0.25">
      <c r="AE28838" s="72"/>
    </row>
    <row r="28839" spans="31:31" x14ac:dyDescent="0.25">
      <c r="AE28839" s="72"/>
    </row>
    <row r="28840" spans="31:31" x14ac:dyDescent="0.25">
      <c r="AE28840" s="72"/>
    </row>
    <row r="28841" spans="31:31" x14ac:dyDescent="0.25">
      <c r="AE28841" s="72"/>
    </row>
    <row r="28842" spans="31:31" x14ac:dyDescent="0.25">
      <c r="AE28842" s="72"/>
    </row>
    <row r="28843" spans="31:31" x14ac:dyDescent="0.25">
      <c r="AE28843" s="72"/>
    </row>
    <row r="28844" spans="31:31" x14ac:dyDescent="0.25">
      <c r="AE28844" s="72"/>
    </row>
    <row r="28845" spans="31:31" x14ac:dyDescent="0.25">
      <c r="AE28845" s="72"/>
    </row>
    <row r="28846" spans="31:31" x14ac:dyDescent="0.25">
      <c r="AE28846" s="72"/>
    </row>
    <row r="28847" spans="31:31" x14ac:dyDescent="0.25">
      <c r="AE28847" s="72"/>
    </row>
    <row r="28848" spans="31:31" x14ac:dyDescent="0.25">
      <c r="AE28848" s="72"/>
    </row>
    <row r="28849" spans="31:31" x14ac:dyDescent="0.25">
      <c r="AE28849" s="72"/>
    </row>
    <row r="28850" spans="31:31" x14ac:dyDescent="0.25">
      <c r="AE28850" s="72"/>
    </row>
    <row r="28851" spans="31:31" x14ac:dyDescent="0.25">
      <c r="AE28851" s="72"/>
    </row>
    <row r="28852" spans="31:31" x14ac:dyDescent="0.25">
      <c r="AE28852" s="72"/>
    </row>
    <row r="28853" spans="31:31" x14ac:dyDescent="0.25">
      <c r="AE28853" s="72"/>
    </row>
    <row r="28854" spans="31:31" x14ac:dyDescent="0.25">
      <c r="AE28854" s="72"/>
    </row>
    <row r="28855" spans="31:31" x14ac:dyDescent="0.25">
      <c r="AE28855" s="72"/>
    </row>
    <row r="28856" spans="31:31" x14ac:dyDescent="0.25">
      <c r="AE28856" s="72"/>
    </row>
    <row r="28857" spans="31:31" x14ac:dyDescent="0.25">
      <c r="AE28857" s="72"/>
    </row>
    <row r="28858" spans="31:31" x14ac:dyDescent="0.25">
      <c r="AE28858" s="72"/>
    </row>
    <row r="28859" spans="31:31" x14ac:dyDescent="0.25">
      <c r="AE28859" s="72"/>
    </row>
    <row r="28860" spans="31:31" x14ac:dyDescent="0.25">
      <c r="AE28860" s="72"/>
    </row>
    <row r="28861" spans="31:31" x14ac:dyDescent="0.25">
      <c r="AE28861" s="72"/>
    </row>
    <row r="28862" spans="31:31" x14ac:dyDescent="0.25">
      <c r="AE28862" s="72"/>
    </row>
    <row r="28863" spans="31:31" x14ac:dyDescent="0.25">
      <c r="AE28863" s="72"/>
    </row>
    <row r="28864" spans="31:31" x14ac:dyDescent="0.25">
      <c r="AE28864" s="72"/>
    </row>
    <row r="28865" spans="31:31" x14ac:dyDescent="0.25">
      <c r="AE28865" s="72"/>
    </row>
    <row r="28866" spans="31:31" x14ac:dyDescent="0.25">
      <c r="AE28866" s="72"/>
    </row>
    <row r="28867" spans="31:31" x14ac:dyDescent="0.25">
      <c r="AE28867" s="72"/>
    </row>
    <row r="28868" spans="31:31" x14ac:dyDescent="0.25">
      <c r="AE28868" s="72"/>
    </row>
    <row r="28869" spans="31:31" x14ac:dyDescent="0.25">
      <c r="AE28869" s="72"/>
    </row>
    <row r="28870" spans="31:31" x14ac:dyDescent="0.25">
      <c r="AE28870" s="72"/>
    </row>
    <row r="28871" spans="31:31" x14ac:dyDescent="0.25">
      <c r="AE28871" s="72"/>
    </row>
    <row r="28872" spans="31:31" x14ac:dyDescent="0.25">
      <c r="AE28872" s="72"/>
    </row>
    <row r="28873" spans="31:31" x14ac:dyDescent="0.25">
      <c r="AE28873" s="72"/>
    </row>
    <row r="28874" spans="31:31" x14ac:dyDescent="0.25">
      <c r="AE28874" s="72"/>
    </row>
    <row r="28875" spans="31:31" x14ac:dyDescent="0.25">
      <c r="AE28875" s="72"/>
    </row>
    <row r="28876" spans="31:31" x14ac:dyDescent="0.25">
      <c r="AE28876" s="72"/>
    </row>
    <row r="28877" spans="31:31" x14ac:dyDescent="0.25">
      <c r="AE28877" s="72"/>
    </row>
    <row r="28878" spans="31:31" x14ac:dyDescent="0.25">
      <c r="AE28878" s="72"/>
    </row>
    <row r="28879" spans="31:31" x14ac:dyDescent="0.25">
      <c r="AE28879" s="72"/>
    </row>
    <row r="28880" spans="31:31" x14ac:dyDescent="0.25">
      <c r="AE28880" s="72"/>
    </row>
    <row r="28881" spans="31:31" x14ac:dyDescent="0.25">
      <c r="AE28881" s="72"/>
    </row>
    <row r="28882" spans="31:31" x14ac:dyDescent="0.25">
      <c r="AE28882" s="72"/>
    </row>
    <row r="28883" spans="31:31" x14ac:dyDescent="0.25">
      <c r="AE28883" s="72"/>
    </row>
    <row r="28884" spans="31:31" x14ac:dyDescent="0.25">
      <c r="AE28884" s="72"/>
    </row>
    <row r="28885" spans="31:31" x14ac:dyDescent="0.25">
      <c r="AE28885" s="72"/>
    </row>
    <row r="28886" spans="31:31" x14ac:dyDescent="0.25">
      <c r="AE28886" s="72"/>
    </row>
    <row r="28887" spans="31:31" x14ac:dyDescent="0.25">
      <c r="AE28887" s="72"/>
    </row>
    <row r="28888" spans="31:31" x14ac:dyDescent="0.25">
      <c r="AE28888" s="72"/>
    </row>
    <row r="28889" spans="31:31" x14ac:dyDescent="0.25">
      <c r="AE28889" s="72"/>
    </row>
    <row r="28890" spans="31:31" x14ac:dyDescent="0.25">
      <c r="AE28890" s="72"/>
    </row>
    <row r="28891" spans="31:31" x14ac:dyDescent="0.25">
      <c r="AE28891" s="72"/>
    </row>
    <row r="28892" spans="31:31" x14ac:dyDescent="0.25">
      <c r="AE28892" s="72"/>
    </row>
    <row r="28893" spans="31:31" x14ac:dyDescent="0.25">
      <c r="AE28893" s="72"/>
    </row>
    <row r="28894" spans="31:31" x14ac:dyDescent="0.25">
      <c r="AE28894" s="72"/>
    </row>
    <row r="28895" spans="31:31" x14ac:dyDescent="0.25">
      <c r="AE28895" s="72"/>
    </row>
    <row r="28896" spans="31:31" x14ac:dyDescent="0.25">
      <c r="AE28896" s="72"/>
    </row>
    <row r="28897" spans="31:31" x14ac:dyDescent="0.25">
      <c r="AE28897" s="72"/>
    </row>
    <row r="28898" spans="31:31" x14ac:dyDescent="0.25">
      <c r="AE28898" s="72"/>
    </row>
    <row r="28899" spans="31:31" x14ac:dyDescent="0.25">
      <c r="AE28899" s="72"/>
    </row>
    <row r="28900" spans="31:31" x14ac:dyDescent="0.25">
      <c r="AE28900" s="72"/>
    </row>
    <row r="28901" spans="31:31" x14ac:dyDescent="0.25">
      <c r="AE28901" s="72"/>
    </row>
    <row r="28902" spans="31:31" x14ac:dyDescent="0.25">
      <c r="AE28902" s="72"/>
    </row>
    <row r="28903" spans="31:31" x14ac:dyDescent="0.25">
      <c r="AE28903" s="72"/>
    </row>
    <row r="28904" spans="31:31" x14ac:dyDescent="0.25">
      <c r="AE28904" s="72"/>
    </row>
    <row r="28905" spans="31:31" x14ac:dyDescent="0.25">
      <c r="AE28905" s="72"/>
    </row>
    <row r="28906" spans="31:31" x14ac:dyDescent="0.25">
      <c r="AE28906" s="72"/>
    </row>
    <row r="28907" spans="31:31" x14ac:dyDescent="0.25">
      <c r="AE28907" s="72"/>
    </row>
    <row r="28908" spans="31:31" x14ac:dyDescent="0.25">
      <c r="AE28908" s="72"/>
    </row>
    <row r="28909" spans="31:31" x14ac:dyDescent="0.25">
      <c r="AE28909" s="72"/>
    </row>
    <row r="28910" spans="31:31" x14ac:dyDescent="0.25">
      <c r="AE28910" s="72"/>
    </row>
    <row r="28911" spans="31:31" x14ac:dyDescent="0.25">
      <c r="AE28911" s="72"/>
    </row>
    <row r="28912" spans="31:31" x14ac:dyDescent="0.25">
      <c r="AE28912" s="72"/>
    </row>
    <row r="28913" spans="31:31" x14ac:dyDescent="0.25">
      <c r="AE28913" s="72"/>
    </row>
    <row r="28914" spans="31:31" x14ac:dyDescent="0.25">
      <c r="AE28914" s="72"/>
    </row>
    <row r="28915" spans="31:31" x14ac:dyDescent="0.25">
      <c r="AE28915" s="72"/>
    </row>
    <row r="28916" spans="31:31" x14ac:dyDescent="0.25">
      <c r="AE28916" s="72"/>
    </row>
    <row r="28917" spans="31:31" x14ac:dyDescent="0.25">
      <c r="AE28917" s="72"/>
    </row>
    <row r="28918" spans="31:31" x14ac:dyDescent="0.25">
      <c r="AE28918" s="72"/>
    </row>
    <row r="28919" spans="31:31" x14ac:dyDescent="0.25">
      <c r="AE28919" s="72"/>
    </row>
    <row r="28920" spans="31:31" x14ac:dyDescent="0.25">
      <c r="AE28920" s="72"/>
    </row>
    <row r="28921" spans="31:31" x14ac:dyDescent="0.25">
      <c r="AE28921" s="72"/>
    </row>
    <row r="28922" spans="31:31" x14ac:dyDescent="0.25">
      <c r="AE28922" s="72"/>
    </row>
    <row r="28923" spans="31:31" x14ac:dyDescent="0.25">
      <c r="AE28923" s="72"/>
    </row>
    <row r="28924" spans="31:31" x14ac:dyDescent="0.25">
      <c r="AE28924" s="72"/>
    </row>
    <row r="28925" spans="31:31" x14ac:dyDescent="0.25">
      <c r="AE28925" s="72"/>
    </row>
    <row r="28926" spans="31:31" x14ac:dyDescent="0.25">
      <c r="AE28926" s="72"/>
    </row>
    <row r="28927" spans="31:31" x14ac:dyDescent="0.25">
      <c r="AE28927" s="72"/>
    </row>
    <row r="28928" spans="31:31" x14ac:dyDescent="0.25">
      <c r="AE28928" s="72"/>
    </row>
    <row r="28929" spans="31:31" x14ac:dyDescent="0.25">
      <c r="AE28929" s="72"/>
    </row>
    <row r="28930" spans="31:31" x14ac:dyDescent="0.25">
      <c r="AE28930" s="72"/>
    </row>
    <row r="28931" spans="31:31" x14ac:dyDescent="0.25">
      <c r="AE28931" s="72"/>
    </row>
    <row r="28932" spans="31:31" x14ac:dyDescent="0.25">
      <c r="AE28932" s="72"/>
    </row>
    <row r="28933" spans="31:31" x14ac:dyDescent="0.25">
      <c r="AE28933" s="72"/>
    </row>
    <row r="28934" spans="31:31" x14ac:dyDescent="0.25">
      <c r="AE28934" s="72"/>
    </row>
    <row r="28935" spans="31:31" x14ac:dyDescent="0.25">
      <c r="AE28935" s="72"/>
    </row>
    <row r="28936" spans="31:31" x14ac:dyDescent="0.25">
      <c r="AE28936" s="72"/>
    </row>
    <row r="28937" spans="31:31" x14ac:dyDescent="0.25">
      <c r="AE28937" s="72"/>
    </row>
    <row r="28938" spans="31:31" x14ac:dyDescent="0.25">
      <c r="AE28938" s="72"/>
    </row>
    <row r="28939" spans="31:31" x14ac:dyDescent="0.25">
      <c r="AE28939" s="72"/>
    </row>
    <row r="28940" spans="31:31" x14ac:dyDescent="0.25">
      <c r="AE28940" s="72"/>
    </row>
    <row r="28941" spans="31:31" x14ac:dyDescent="0.25">
      <c r="AE28941" s="72"/>
    </row>
    <row r="28942" spans="31:31" x14ac:dyDescent="0.25">
      <c r="AE28942" s="72"/>
    </row>
    <row r="28943" spans="31:31" x14ac:dyDescent="0.25">
      <c r="AE28943" s="72"/>
    </row>
    <row r="28944" spans="31:31" x14ac:dyDescent="0.25">
      <c r="AE28944" s="72"/>
    </row>
    <row r="28945" spans="31:31" x14ac:dyDescent="0.25">
      <c r="AE28945" s="72"/>
    </row>
    <row r="28946" spans="31:31" x14ac:dyDescent="0.25">
      <c r="AE28946" s="72"/>
    </row>
    <row r="28947" spans="31:31" x14ac:dyDescent="0.25">
      <c r="AE28947" s="72"/>
    </row>
    <row r="28948" spans="31:31" x14ac:dyDescent="0.25">
      <c r="AE28948" s="72"/>
    </row>
    <row r="28949" spans="31:31" x14ac:dyDescent="0.25">
      <c r="AE28949" s="72"/>
    </row>
    <row r="28950" spans="31:31" x14ac:dyDescent="0.25">
      <c r="AE28950" s="72"/>
    </row>
    <row r="28951" spans="31:31" x14ac:dyDescent="0.25">
      <c r="AE28951" s="72"/>
    </row>
    <row r="28952" spans="31:31" x14ac:dyDescent="0.25">
      <c r="AE28952" s="72"/>
    </row>
    <row r="28953" spans="31:31" x14ac:dyDescent="0.25">
      <c r="AE28953" s="72"/>
    </row>
    <row r="28954" spans="31:31" x14ac:dyDescent="0.25">
      <c r="AE28954" s="72"/>
    </row>
    <row r="28955" spans="31:31" x14ac:dyDescent="0.25">
      <c r="AE28955" s="72"/>
    </row>
    <row r="28956" spans="31:31" x14ac:dyDescent="0.25">
      <c r="AE28956" s="72"/>
    </row>
    <row r="28957" spans="31:31" x14ac:dyDescent="0.25">
      <c r="AE28957" s="72"/>
    </row>
    <row r="28958" spans="31:31" x14ac:dyDescent="0.25">
      <c r="AE28958" s="72"/>
    </row>
    <row r="28959" spans="31:31" x14ac:dyDescent="0.25">
      <c r="AE28959" s="72"/>
    </row>
    <row r="28960" spans="31:31" x14ac:dyDescent="0.25">
      <c r="AE28960" s="72"/>
    </row>
    <row r="28961" spans="31:31" x14ac:dyDescent="0.25">
      <c r="AE28961" s="72"/>
    </row>
    <row r="28962" spans="31:31" x14ac:dyDescent="0.25">
      <c r="AE28962" s="72"/>
    </row>
    <row r="28963" spans="31:31" x14ac:dyDescent="0.25">
      <c r="AE28963" s="72"/>
    </row>
    <row r="28964" spans="31:31" x14ac:dyDescent="0.25">
      <c r="AE28964" s="72"/>
    </row>
    <row r="28965" spans="31:31" x14ac:dyDescent="0.25">
      <c r="AE28965" s="72"/>
    </row>
    <row r="28966" spans="31:31" x14ac:dyDescent="0.25">
      <c r="AE28966" s="72"/>
    </row>
    <row r="28967" spans="31:31" x14ac:dyDescent="0.25">
      <c r="AE28967" s="72"/>
    </row>
    <row r="28968" spans="31:31" x14ac:dyDescent="0.25">
      <c r="AE28968" s="72"/>
    </row>
    <row r="28969" spans="31:31" x14ac:dyDescent="0.25">
      <c r="AE28969" s="72"/>
    </row>
    <row r="28970" spans="31:31" x14ac:dyDescent="0.25">
      <c r="AE28970" s="72"/>
    </row>
    <row r="28971" spans="31:31" x14ac:dyDescent="0.25">
      <c r="AE28971" s="72"/>
    </row>
    <row r="28972" spans="31:31" x14ac:dyDescent="0.25">
      <c r="AE28972" s="72"/>
    </row>
    <row r="28973" spans="31:31" x14ac:dyDescent="0.25">
      <c r="AE28973" s="72"/>
    </row>
    <row r="28974" spans="31:31" x14ac:dyDescent="0.25">
      <c r="AE28974" s="72"/>
    </row>
    <row r="28975" spans="31:31" x14ac:dyDescent="0.25">
      <c r="AE28975" s="72"/>
    </row>
    <row r="28976" spans="31:31" x14ac:dyDescent="0.25">
      <c r="AE28976" s="72"/>
    </row>
    <row r="28977" spans="31:31" x14ac:dyDescent="0.25">
      <c r="AE28977" s="72"/>
    </row>
    <row r="28978" spans="31:31" x14ac:dyDescent="0.25">
      <c r="AE28978" s="72"/>
    </row>
    <row r="28979" spans="31:31" x14ac:dyDescent="0.25">
      <c r="AE28979" s="72"/>
    </row>
    <row r="28980" spans="31:31" x14ac:dyDescent="0.25">
      <c r="AE28980" s="72"/>
    </row>
    <row r="28981" spans="31:31" x14ac:dyDescent="0.25">
      <c r="AE28981" s="72"/>
    </row>
    <row r="28982" spans="31:31" x14ac:dyDescent="0.25">
      <c r="AE28982" s="72"/>
    </row>
    <row r="28983" spans="31:31" x14ac:dyDescent="0.25">
      <c r="AE28983" s="72"/>
    </row>
    <row r="28984" spans="31:31" x14ac:dyDescent="0.25">
      <c r="AE28984" s="72"/>
    </row>
    <row r="28985" spans="31:31" x14ac:dyDescent="0.25">
      <c r="AE28985" s="72"/>
    </row>
    <row r="28986" spans="31:31" x14ac:dyDescent="0.25">
      <c r="AE28986" s="72"/>
    </row>
    <row r="28987" spans="31:31" x14ac:dyDescent="0.25">
      <c r="AE28987" s="72"/>
    </row>
    <row r="28988" spans="31:31" x14ac:dyDescent="0.25">
      <c r="AE28988" s="72"/>
    </row>
    <row r="28989" spans="31:31" x14ac:dyDescent="0.25">
      <c r="AE28989" s="72"/>
    </row>
    <row r="28990" spans="31:31" x14ac:dyDescent="0.25">
      <c r="AE28990" s="72"/>
    </row>
    <row r="28991" spans="31:31" x14ac:dyDescent="0.25">
      <c r="AE28991" s="72"/>
    </row>
    <row r="28992" spans="31:31" x14ac:dyDescent="0.25">
      <c r="AE28992" s="72"/>
    </row>
    <row r="28993" spans="31:31" x14ac:dyDescent="0.25">
      <c r="AE28993" s="72"/>
    </row>
    <row r="28994" spans="31:31" x14ac:dyDescent="0.25">
      <c r="AE28994" s="72"/>
    </row>
    <row r="28995" spans="31:31" x14ac:dyDescent="0.25">
      <c r="AE28995" s="72"/>
    </row>
    <row r="28996" spans="31:31" x14ac:dyDescent="0.25">
      <c r="AE28996" s="72"/>
    </row>
    <row r="28997" spans="31:31" x14ac:dyDescent="0.25">
      <c r="AE28997" s="72"/>
    </row>
    <row r="28998" spans="31:31" x14ac:dyDescent="0.25">
      <c r="AE28998" s="72"/>
    </row>
    <row r="28999" spans="31:31" x14ac:dyDescent="0.25">
      <c r="AE28999" s="72"/>
    </row>
    <row r="29000" spans="31:31" x14ac:dyDescent="0.25">
      <c r="AE29000" s="72"/>
    </row>
    <row r="29001" spans="31:31" x14ac:dyDescent="0.25">
      <c r="AE29001" s="72"/>
    </row>
    <row r="29002" spans="31:31" x14ac:dyDescent="0.25">
      <c r="AE29002" s="72"/>
    </row>
    <row r="29003" spans="31:31" x14ac:dyDescent="0.25">
      <c r="AE29003" s="72"/>
    </row>
    <row r="29004" spans="31:31" x14ac:dyDescent="0.25">
      <c r="AE29004" s="72"/>
    </row>
    <row r="29005" spans="31:31" x14ac:dyDescent="0.25">
      <c r="AE29005" s="72"/>
    </row>
    <row r="29006" spans="31:31" x14ac:dyDescent="0.25">
      <c r="AE29006" s="72"/>
    </row>
    <row r="29007" spans="31:31" x14ac:dyDescent="0.25">
      <c r="AE29007" s="72"/>
    </row>
    <row r="29008" spans="31:31" x14ac:dyDescent="0.25">
      <c r="AE29008" s="72"/>
    </row>
    <row r="29009" spans="31:31" x14ac:dyDescent="0.25">
      <c r="AE29009" s="72"/>
    </row>
    <row r="29010" spans="31:31" x14ac:dyDescent="0.25">
      <c r="AE29010" s="72"/>
    </row>
    <row r="29011" spans="31:31" x14ac:dyDescent="0.25">
      <c r="AE29011" s="72"/>
    </row>
    <row r="29012" spans="31:31" x14ac:dyDescent="0.25">
      <c r="AE29012" s="72"/>
    </row>
    <row r="29013" spans="31:31" x14ac:dyDescent="0.25">
      <c r="AE29013" s="72"/>
    </row>
    <row r="29014" spans="31:31" x14ac:dyDescent="0.25">
      <c r="AE29014" s="72"/>
    </row>
    <row r="29015" spans="31:31" x14ac:dyDescent="0.25">
      <c r="AE29015" s="72"/>
    </row>
    <row r="29016" spans="31:31" x14ac:dyDescent="0.25">
      <c r="AE29016" s="72"/>
    </row>
    <row r="29017" spans="31:31" x14ac:dyDescent="0.25">
      <c r="AE29017" s="72"/>
    </row>
    <row r="29018" spans="31:31" x14ac:dyDescent="0.25">
      <c r="AE29018" s="72"/>
    </row>
    <row r="29019" spans="31:31" x14ac:dyDescent="0.25">
      <c r="AE29019" s="72"/>
    </row>
    <row r="29020" spans="31:31" x14ac:dyDescent="0.25">
      <c r="AE29020" s="72"/>
    </row>
    <row r="29021" spans="31:31" x14ac:dyDescent="0.25">
      <c r="AE29021" s="72"/>
    </row>
    <row r="29022" spans="31:31" x14ac:dyDescent="0.25">
      <c r="AE29022" s="72"/>
    </row>
    <row r="29023" spans="31:31" x14ac:dyDescent="0.25">
      <c r="AE29023" s="72"/>
    </row>
    <row r="29024" spans="31:31" x14ac:dyDescent="0.25">
      <c r="AE29024" s="72"/>
    </row>
    <row r="29025" spans="31:31" x14ac:dyDescent="0.25">
      <c r="AE29025" s="72"/>
    </row>
    <row r="29026" spans="31:31" x14ac:dyDescent="0.25">
      <c r="AE29026" s="72"/>
    </row>
    <row r="29027" spans="31:31" x14ac:dyDescent="0.25">
      <c r="AE29027" s="72"/>
    </row>
    <row r="29028" spans="31:31" x14ac:dyDescent="0.25">
      <c r="AE29028" s="72"/>
    </row>
    <row r="29029" spans="31:31" x14ac:dyDescent="0.25">
      <c r="AE29029" s="72"/>
    </row>
    <row r="29030" spans="31:31" x14ac:dyDescent="0.25">
      <c r="AE29030" s="72"/>
    </row>
    <row r="29031" spans="31:31" x14ac:dyDescent="0.25">
      <c r="AE29031" s="72"/>
    </row>
    <row r="29032" spans="31:31" x14ac:dyDescent="0.25">
      <c r="AE29032" s="72"/>
    </row>
    <row r="29033" spans="31:31" x14ac:dyDescent="0.25">
      <c r="AE29033" s="72"/>
    </row>
    <row r="29034" spans="31:31" x14ac:dyDescent="0.25">
      <c r="AE29034" s="72"/>
    </row>
    <row r="29035" spans="31:31" x14ac:dyDescent="0.25">
      <c r="AE29035" s="72"/>
    </row>
    <row r="29036" spans="31:31" x14ac:dyDescent="0.25">
      <c r="AE29036" s="72"/>
    </row>
    <row r="29037" spans="31:31" x14ac:dyDescent="0.25">
      <c r="AE29037" s="72"/>
    </row>
    <row r="29038" spans="31:31" x14ac:dyDescent="0.25">
      <c r="AE29038" s="72"/>
    </row>
    <row r="29039" spans="31:31" x14ac:dyDescent="0.25">
      <c r="AE29039" s="72"/>
    </row>
    <row r="29040" spans="31:31" x14ac:dyDescent="0.25">
      <c r="AE29040" s="72"/>
    </row>
    <row r="29041" spans="31:31" x14ac:dyDescent="0.25">
      <c r="AE29041" s="72"/>
    </row>
    <row r="29042" spans="31:31" x14ac:dyDescent="0.25">
      <c r="AE29042" s="72"/>
    </row>
    <row r="29043" spans="31:31" x14ac:dyDescent="0.25">
      <c r="AE29043" s="72"/>
    </row>
    <row r="29044" spans="31:31" x14ac:dyDescent="0.25">
      <c r="AE29044" s="72"/>
    </row>
    <row r="29045" spans="31:31" x14ac:dyDescent="0.25">
      <c r="AE29045" s="72"/>
    </row>
    <row r="29046" spans="31:31" x14ac:dyDescent="0.25">
      <c r="AE29046" s="72"/>
    </row>
    <row r="29047" spans="31:31" x14ac:dyDescent="0.25">
      <c r="AE29047" s="72"/>
    </row>
    <row r="29048" spans="31:31" x14ac:dyDescent="0.25">
      <c r="AE29048" s="72"/>
    </row>
    <row r="29049" spans="31:31" x14ac:dyDescent="0.25">
      <c r="AE29049" s="72"/>
    </row>
    <row r="29050" spans="31:31" x14ac:dyDescent="0.25">
      <c r="AE29050" s="72"/>
    </row>
    <row r="29051" spans="31:31" x14ac:dyDescent="0.25">
      <c r="AE29051" s="72"/>
    </row>
    <row r="29052" spans="31:31" x14ac:dyDescent="0.25">
      <c r="AE29052" s="72"/>
    </row>
    <row r="29053" spans="31:31" x14ac:dyDescent="0.25">
      <c r="AE29053" s="72"/>
    </row>
    <row r="29054" spans="31:31" x14ac:dyDescent="0.25">
      <c r="AE29054" s="72"/>
    </row>
    <row r="29055" spans="31:31" x14ac:dyDescent="0.25">
      <c r="AE29055" s="72"/>
    </row>
    <row r="29056" spans="31:31" x14ac:dyDescent="0.25">
      <c r="AE29056" s="72"/>
    </row>
    <row r="29057" spans="31:31" x14ac:dyDescent="0.25">
      <c r="AE29057" s="72"/>
    </row>
    <row r="29058" spans="31:31" x14ac:dyDescent="0.25">
      <c r="AE29058" s="72"/>
    </row>
    <row r="29059" spans="31:31" x14ac:dyDescent="0.25">
      <c r="AE29059" s="72"/>
    </row>
    <row r="29060" spans="31:31" x14ac:dyDescent="0.25">
      <c r="AE29060" s="72"/>
    </row>
    <row r="29061" spans="31:31" x14ac:dyDescent="0.25">
      <c r="AE29061" s="72"/>
    </row>
    <row r="29062" spans="31:31" x14ac:dyDescent="0.25">
      <c r="AE29062" s="72"/>
    </row>
    <row r="29063" spans="31:31" x14ac:dyDescent="0.25">
      <c r="AE29063" s="72"/>
    </row>
    <row r="29064" spans="31:31" x14ac:dyDescent="0.25">
      <c r="AE29064" s="72"/>
    </row>
    <row r="29065" spans="31:31" x14ac:dyDescent="0.25">
      <c r="AE29065" s="72"/>
    </row>
    <row r="29066" spans="31:31" x14ac:dyDescent="0.25">
      <c r="AE29066" s="72"/>
    </row>
    <row r="29067" spans="31:31" x14ac:dyDescent="0.25">
      <c r="AE29067" s="72"/>
    </row>
    <row r="29068" spans="31:31" x14ac:dyDescent="0.25">
      <c r="AE29068" s="72"/>
    </row>
    <row r="29069" spans="31:31" x14ac:dyDescent="0.25">
      <c r="AE29069" s="72"/>
    </row>
    <row r="29070" spans="31:31" x14ac:dyDescent="0.25">
      <c r="AE29070" s="72"/>
    </row>
    <row r="29071" spans="31:31" x14ac:dyDescent="0.25">
      <c r="AE29071" s="72"/>
    </row>
    <row r="29072" spans="31:31" x14ac:dyDescent="0.25">
      <c r="AE29072" s="72"/>
    </row>
    <row r="29073" spans="31:31" x14ac:dyDescent="0.25">
      <c r="AE29073" s="72"/>
    </row>
    <row r="29074" spans="31:31" x14ac:dyDescent="0.25">
      <c r="AE29074" s="72"/>
    </row>
    <row r="29075" spans="31:31" x14ac:dyDescent="0.25">
      <c r="AE29075" s="72"/>
    </row>
    <row r="29076" spans="31:31" x14ac:dyDescent="0.25">
      <c r="AE29076" s="72"/>
    </row>
    <row r="29077" spans="31:31" x14ac:dyDescent="0.25">
      <c r="AE29077" s="72"/>
    </row>
    <row r="29078" spans="31:31" x14ac:dyDescent="0.25">
      <c r="AE29078" s="72"/>
    </row>
    <row r="29079" spans="31:31" x14ac:dyDescent="0.25">
      <c r="AE29079" s="72"/>
    </row>
    <row r="29080" spans="31:31" x14ac:dyDescent="0.25">
      <c r="AE29080" s="72"/>
    </row>
    <row r="29081" spans="31:31" x14ac:dyDescent="0.25">
      <c r="AE29081" s="72"/>
    </row>
    <row r="29082" spans="31:31" x14ac:dyDescent="0.25">
      <c r="AE29082" s="72"/>
    </row>
    <row r="29083" spans="31:31" x14ac:dyDescent="0.25">
      <c r="AE29083" s="72"/>
    </row>
    <row r="29084" spans="31:31" x14ac:dyDescent="0.25">
      <c r="AE29084" s="72"/>
    </row>
    <row r="29085" spans="31:31" x14ac:dyDescent="0.25">
      <c r="AE29085" s="72"/>
    </row>
    <row r="29086" spans="31:31" x14ac:dyDescent="0.25">
      <c r="AE29086" s="72"/>
    </row>
    <row r="29087" spans="31:31" x14ac:dyDescent="0.25">
      <c r="AE29087" s="72"/>
    </row>
    <row r="29088" spans="31:31" x14ac:dyDescent="0.25">
      <c r="AE29088" s="72"/>
    </row>
    <row r="29089" spans="31:31" x14ac:dyDescent="0.25">
      <c r="AE29089" s="72"/>
    </row>
    <row r="29090" spans="31:31" x14ac:dyDescent="0.25">
      <c r="AE29090" s="72"/>
    </row>
    <row r="29091" spans="31:31" x14ac:dyDescent="0.25">
      <c r="AE29091" s="72"/>
    </row>
    <row r="29092" spans="31:31" x14ac:dyDescent="0.25">
      <c r="AE29092" s="72"/>
    </row>
    <row r="29093" spans="31:31" x14ac:dyDescent="0.25">
      <c r="AE29093" s="72"/>
    </row>
    <row r="29094" spans="31:31" x14ac:dyDescent="0.25">
      <c r="AE29094" s="72"/>
    </row>
    <row r="29095" spans="31:31" x14ac:dyDescent="0.25">
      <c r="AE29095" s="72"/>
    </row>
    <row r="29096" spans="31:31" x14ac:dyDescent="0.25">
      <c r="AE29096" s="72"/>
    </row>
    <row r="29097" spans="31:31" x14ac:dyDescent="0.25">
      <c r="AE29097" s="72"/>
    </row>
    <row r="29098" spans="31:31" x14ac:dyDescent="0.25">
      <c r="AE29098" s="72"/>
    </row>
    <row r="29099" spans="31:31" x14ac:dyDescent="0.25">
      <c r="AE29099" s="72"/>
    </row>
    <row r="29100" spans="31:31" x14ac:dyDescent="0.25">
      <c r="AE29100" s="72"/>
    </row>
    <row r="29101" spans="31:31" x14ac:dyDescent="0.25">
      <c r="AE29101" s="72"/>
    </row>
    <row r="29102" spans="31:31" x14ac:dyDescent="0.25">
      <c r="AE29102" s="72"/>
    </row>
    <row r="29103" spans="31:31" x14ac:dyDescent="0.25">
      <c r="AE29103" s="72"/>
    </row>
    <row r="29104" spans="31:31" x14ac:dyDescent="0.25">
      <c r="AE29104" s="72"/>
    </row>
    <row r="29105" spans="31:31" x14ac:dyDescent="0.25">
      <c r="AE29105" s="72"/>
    </row>
    <row r="29106" spans="31:31" x14ac:dyDescent="0.25">
      <c r="AE29106" s="72"/>
    </row>
    <row r="29107" spans="31:31" x14ac:dyDescent="0.25">
      <c r="AE29107" s="72"/>
    </row>
    <row r="29108" spans="31:31" x14ac:dyDescent="0.25">
      <c r="AE29108" s="72"/>
    </row>
    <row r="29109" spans="31:31" x14ac:dyDescent="0.25">
      <c r="AE29109" s="72"/>
    </row>
    <row r="29110" spans="31:31" x14ac:dyDescent="0.25">
      <c r="AE29110" s="72"/>
    </row>
    <row r="29111" spans="31:31" x14ac:dyDescent="0.25">
      <c r="AE29111" s="72"/>
    </row>
    <row r="29112" spans="31:31" x14ac:dyDescent="0.25">
      <c r="AE29112" s="72"/>
    </row>
    <row r="29113" spans="31:31" x14ac:dyDescent="0.25">
      <c r="AE29113" s="72"/>
    </row>
    <row r="29114" spans="31:31" x14ac:dyDescent="0.25">
      <c r="AE29114" s="72"/>
    </row>
    <row r="29115" spans="31:31" x14ac:dyDescent="0.25">
      <c r="AE29115" s="72"/>
    </row>
    <row r="29116" spans="31:31" x14ac:dyDescent="0.25">
      <c r="AE29116" s="72"/>
    </row>
    <row r="29117" spans="31:31" x14ac:dyDescent="0.25">
      <c r="AE29117" s="72"/>
    </row>
    <row r="29118" spans="31:31" x14ac:dyDescent="0.25">
      <c r="AE29118" s="72"/>
    </row>
    <row r="29119" spans="31:31" x14ac:dyDescent="0.25">
      <c r="AE29119" s="72"/>
    </row>
    <row r="29120" spans="31:31" x14ac:dyDescent="0.25">
      <c r="AE29120" s="72"/>
    </row>
    <row r="29121" spans="31:31" x14ac:dyDescent="0.25">
      <c r="AE29121" s="72"/>
    </row>
    <row r="29122" spans="31:31" x14ac:dyDescent="0.25">
      <c r="AE29122" s="72"/>
    </row>
    <row r="29123" spans="31:31" x14ac:dyDescent="0.25">
      <c r="AE29123" s="72"/>
    </row>
    <row r="29124" spans="31:31" x14ac:dyDescent="0.25">
      <c r="AE29124" s="72"/>
    </row>
    <row r="29125" spans="31:31" x14ac:dyDescent="0.25">
      <c r="AE29125" s="72"/>
    </row>
    <row r="29126" spans="31:31" x14ac:dyDescent="0.25">
      <c r="AE29126" s="72"/>
    </row>
    <row r="29127" spans="31:31" x14ac:dyDescent="0.25">
      <c r="AE29127" s="72"/>
    </row>
    <row r="29128" spans="31:31" x14ac:dyDescent="0.25">
      <c r="AE29128" s="72"/>
    </row>
    <row r="29129" spans="31:31" x14ac:dyDescent="0.25">
      <c r="AE29129" s="72"/>
    </row>
    <row r="29130" spans="31:31" x14ac:dyDescent="0.25">
      <c r="AE29130" s="72"/>
    </row>
    <row r="29131" spans="31:31" x14ac:dyDescent="0.25">
      <c r="AE29131" s="72"/>
    </row>
    <row r="29132" spans="31:31" x14ac:dyDescent="0.25">
      <c r="AE29132" s="72"/>
    </row>
    <row r="29133" spans="31:31" x14ac:dyDescent="0.25">
      <c r="AE29133" s="72"/>
    </row>
    <row r="29134" spans="31:31" x14ac:dyDescent="0.25">
      <c r="AE29134" s="72"/>
    </row>
    <row r="29135" spans="31:31" x14ac:dyDescent="0.25">
      <c r="AE29135" s="72"/>
    </row>
    <row r="29136" spans="31:31" x14ac:dyDescent="0.25">
      <c r="AE29136" s="72"/>
    </row>
    <row r="29137" spans="31:31" x14ac:dyDescent="0.25">
      <c r="AE29137" s="72"/>
    </row>
    <row r="29138" spans="31:31" x14ac:dyDescent="0.25">
      <c r="AE29138" s="72"/>
    </row>
    <row r="29139" spans="31:31" x14ac:dyDescent="0.25">
      <c r="AE29139" s="72"/>
    </row>
    <row r="29140" spans="31:31" x14ac:dyDescent="0.25">
      <c r="AE29140" s="72"/>
    </row>
    <row r="29141" spans="31:31" x14ac:dyDescent="0.25">
      <c r="AE29141" s="72"/>
    </row>
    <row r="29142" spans="31:31" x14ac:dyDescent="0.25">
      <c r="AE29142" s="72"/>
    </row>
    <row r="29143" spans="31:31" x14ac:dyDescent="0.25">
      <c r="AE29143" s="72"/>
    </row>
    <row r="29144" spans="31:31" x14ac:dyDescent="0.25">
      <c r="AE29144" s="72"/>
    </row>
    <row r="29145" spans="31:31" x14ac:dyDescent="0.25">
      <c r="AE29145" s="72"/>
    </row>
    <row r="29146" spans="31:31" x14ac:dyDescent="0.25">
      <c r="AE29146" s="72"/>
    </row>
    <row r="29147" spans="31:31" x14ac:dyDescent="0.25">
      <c r="AE29147" s="72"/>
    </row>
    <row r="29148" spans="31:31" x14ac:dyDescent="0.25">
      <c r="AE29148" s="72"/>
    </row>
    <row r="29149" spans="31:31" x14ac:dyDescent="0.25">
      <c r="AE29149" s="72"/>
    </row>
    <row r="29150" spans="31:31" x14ac:dyDescent="0.25">
      <c r="AE29150" s="72"/>
    </row>
    <row r="29151" spans="31:31" x14ac:dyDescent="0.25">
      <c r="AE29151" s="72"/>
    </row>
    <row r="29152" spans="31:31" x14ac:dyDescent="0.25">
      <c r="AE29152" s="72"/>
    </row>
    <row r="29153" spans="31:31" x14ac:dyDescent="0.25">
      <c r="AE29153" s="72"/>
    </row>
    <row r="29154" spans="31:31" x14ac:dyDescent="0.25">
      <c r="AE29154" s="72"/>
    </row>
    <row r="29155" spans="31:31" x14ac:dyDescent="0.25">
      <c r="AE29155" s="72"/>
    </row>
    <row r="29156" spans="31:31" x14ac:dyDescent="0.25">
      <c r="AE29156" s="72"/>
    </row>
    <row r="29157" spans="31:31" x14ac:dyDescent="0.25">
      <c r="AE29157" s="72"/>
    </row>
    <row r="29158" spans="31:31" x14ac:dyDescent="0.25">
      <c r="AE29158" s="72"/>
    </row>
    <row r="29159" spans="31:31" x14ac:dyDescent="0.25">
      <c r="AE29159" s="72"/>
    </row>
    <row r="29160" spans="31:31" x14ac:dyDescent="0.25">
      <c r="AE29160" s="72"/>
    </row>
    <row r="29161" spans="31:31" x14ac:dyDescent="0.25">
      <c r="AE29161" s="72"/>
    </row>
    <row r="29162" spans="31:31" x14ac:dyDescent="0.25">
      <c r="AE29162" s="72"/>
    </row>
    <row r="29163" spans="31:31" x14ac:dyDescent="0.25">
      <c r="AE29163" s="72"/>
    </row>
    <row r="29164" spans="31:31" x14ac:dyDescent="0.25">
      <c r="AE29164" s="72"/>
    </row>
    <row r="29165" spans="31:31" x14ac:dyDescent="0.25">
      <c r="AE29165" s="72"/>
    </row>
    <row r="29166" spans="31:31" x14ac:dyDescent="0.25">
      <c r="AE29166" s="72"/>
    </row>
    <row r="29167" spans="31:31" x14ac:dyDescent="0.25">
      <c r="AE29167" s="72"/>
    </row>
    <row r="29168" spans="31:31" x14ac:dyDescent="0.25">
      <c r="AE29168" s="72"/>
    </row>
    <row r="29169" spans="31:31" x14ac:dyDescent="0.25">
      <c r="AE29169" s="72"/>
    </row>
    <row r="29170" spans="31:31" x14ac:dyDescent="0.25">
      <c r="AE29170" s="72"/>
    </row>
    <row r="29171" spans="31:31" x14ac:dyDescent="0.25">
      <c r="AE29171" s="72"/>
    </row>
    <row r="29172" spans="31:31" x14ac:dyDescent="0.25">
      <c r="AE29172" s="72"/>
    </row>
    <row r="29173" spans="31:31" x14ac:dyDescent="0.25">
      <c r="AE29173" s="72"/>
    </row>
    <row r="29174" spans="31:31" x14ac:dyDescent="0.25">
      <c r="AE29174" s="72"/>
    </row>
    <row r="29175" spans="31:31" x14ac:dyDescent="0.25">
      <c r="AE29175" s="72"/>
    </row>
    <row r="29176" spans="31:31" x14ac:dyDescent="0.25">
      <c r="AE29176" s="72"/>
    </row>
    <row r="29177" spans="31:31" x14ac:dyDescent="0.25">
      <c r="AE29177" s="72"/>
    </row>
    <row r="29178" spans="31:31" x14ac:dyDescent="0.25">
      <c r="AE29178" s="72"/>
    </row>
    <row r="29179" spans="31:31" x14ac:dyDescent="0.25">
      <c r="AE29179" s="72"/>
    </row>
    <row r="29180" spans="31:31" x14ac:dyDescent="0.25">
      <c r="AE29180" s="72"/>
    </row>
    <row r="29181" spans="31:31" x14ac:dyDescent="0.25">
      <c r="AE29181" s="72"/>
    </row>
    <row r="29182" spans="31:31" x14ac:dyDescent="0.25">
      <c r="AE29182" s="72"/>
    </row>
    <row r="29183" spans="31:31" x14ac:dyDescent="0.25">
      <c r="AE29183" s="72"/>
    </row>
    <row r="29184" spans="31:31" x14ac:dyDescent="0.25">
      <c r="AE29184" s="72"/>
    </row>
    <row r="29185" spans="31:31" x14ac:dyDescent="0.25">
      <c r="AE29185" s="72"/>
    </row>
    <row r="29186" spans="31:31" x14ac:dyDescent="0.25">
      <c r="AE29186" s="72"/>
    </row>
    <row r="29187" spans="31:31" x14ac:dyDescent="0.25">
      <c r="AE29187" s="72"/>
    </row>
    <row r="29188" spans="31:31" x14ac:dyDescent="0.25">
      <c r="AE29188" s="72"/>
    </row>
    <row r="29189" spans="31:31" x14ac:dyDescent="0.25">
      <c r="AE29189" s="72"/>
    </row>
    <row r="29190" spans="31:31" x14ac:dyDescent="0.25">
      <c r="AE29190" s="72"/>
    </row>
    <row r="29191" spans="31:31" x14ac:dyDescent="0.25">
      <c r="AE29191" s="72"/>
    </row>
    <row r="29192" spans="31:31" x14ac:dyDescent="0.25">
      <c r="AE29192" s="72"/>
    </row>
    <row r="29193" spans="31:31" x14ac:dyDescent="0.25">
      <c r="AE29193" s="72"/>
    </row>
    <row r="29194" spans="31:31" x14ac:dyDescent="0.25">
      <c r="AE29194" s="72"/>
    </row>
    <row r="29195" spans="31:31" x14ac:dyDescent="0.25">
      <c r="AE29195" s="72"/>
    </row>
    <row r="29196" spans="31:31" x14ac:dyDescent="0.25">
      <c r="AE29196" s="72"/>
    </row>
    <row r="29197" spans="31:31" x14ac:dyDescent="0.25">
      <c r="AE29197" s="72"/>
    </row>
    <row r="29198" spans="31:31" x14ac:dyDescent="0.25">
      <c r="AE29198" s="72"/>
    </row>
    <row r="29199" spans="31:31" x14ac:dyDescent="0.25">
      <c r="AE29199" s="72"/>
    </row>
    <row r="29200" spans="31:31" x14ac:dyDescent="0.25">
      <c r="AE29200" s="72"/>
    </row>
    <row r="29201" spans="31:31" x14ac:dyDescent="0.25">
      <c r="AE29201" s="72"/>
    </row>
    <row r="29202" spans="31:31" x14ac:dyDescent="0.25">
      <c r="AE29202" s="72"/>
    </row>
    <row r="29203" spans="31:31" x14ac:dyDescent="0.25">
      <c r="AE29203" s="72"/>
    </row>
    <row r="29204" spans="31:31" x14ac:dyDescent="0.25">
      <c r="AE29204" s="72"/>
    </row>
    <row r="29205" spans="31:31" x14ac:dyDescent="0.25">
      <c r="AE29205" s="72"/>
    </row>
    <row r="29206" spans="31:31" x14ac:dyDescent="0.25">
      <c r="AE29206" s="72"/>
    </row>
    <row r="29207" spans="31:31" x14ac:dyDescent="0.25">
      <c r="AE29207" s="72"/>
    </row>
    <row r="29208" spans="31:31" x14ac:dyDescent="0.25">
      <c r="AE29208" s="72"/>
    </row>
    <row r="29209" spans="31:31" x14ac:dyDescent="0.25">
      <c r="AE29209" s="72"/>
    </row>
    <row r="29210" spans="31:31" x14ac:dyDescent="0.25">
      <c r="AE29210" s="72"/>
    </row>
    <row r="29211" spans="31:31" x14ac:dyDescent="0.25">
      <c r="AE29211" s="72"/>
    </row>
    <row r="29212" spans="31:31" x14ac:dyDescent="0.25">
      <c r="AE29212" s="72"/>
    </row>
    <row r="29213" spans="31:31" x14ac:dyDescent="0.25">
      <c r="AE29213" s="72"/>
    </row>
    <row r="29214" spans="31:31" x14ac:dyDescent="0.25">
      <c r="AE29214" s="72"/>
    </row>
    <row r="29215" spans="31:31" x14ac:dyDescent="0.25">
      <c r="AE29215" s="72"/>
    </row>
    <row r="29216" spans="31:31" x14ac:dyDescent="0.25">
      <c r="AE29216" s="72"/>
    </row>
    <row r="29217" spans="31:31" x14ac:dyDescent="0.25">
      <c r="AE29217" s="72"/>
    </row>
    <row r="29218" spans="31:31" x14ac:dyDescent="0.25">
      <c r="AE29218" s="72"/>
    </row>
    <row r="29219" spans="31:31" x14ac:dyDescent="0.25">
      <c r="AE29219" s="72"/>
    </row>
    <row r="29220" spans="31:31" x14ac:dyDescent="0.25">
      <c r="AE29220" s="72"/>
    </row>
    <row r="29221" spans="31:31" x14ac:dyDescent="0.25">
      <c r="AE29221" s="72"/>
    </row>
    <row r="29222" spans="31:31" x14ac:dyDescent="0.25">
      <c r="AE29222" s="72"/>
    </row>
    <row r="29223" spans="31:31" x14ac:dyDescent="0.25">
      <c r="AE29223" s="72"/>
    </row>
    <row r="29224" spans="31:31" x14ac:dyDescent="0.25">
      <c r="AE29224" s="72"/>
    </row>
    <row r="29225" spans="31:31" x14ac:dyDescent="0.25">
      <c r="AE29225" s="72"/>
    </row>
    <row r="29226" spans="31:31" x14ac:dyDescent="0.25">
      <c r="AE29226" s="72"/>
    </row>
    <row r="29227" spans="31:31" x14ac:dyDescent="0.25">
      <c r="AE29227" s="72"/>
    </row>
    <row r="29228" spans="31:31" x14ac:dyDescent="0.25">
      <c r="AE29228" s="72"/>
    </row>
    <row r="29229" spans="31:31" x14ac:dyDescent="0.25">
      <c r="AE29229" s="72"/>
    </row>
    <row r="29230" spans="31:31" x14ac:dyDescent="0.25">
      <c r="AE29230" s="72"/>
    </row>
    <row r="29231" spans="31:31" x14ac:dyDescent="0.25">
      <c r="AE29231" s="72"/>
    </row>
    <row r="29232" spans="31:31" x14ac:dyDescent="0.25">
      <c r="AE29232" s="72"/>
    </row>
    <row r="29233" spans="31:31" x14ac:dyDescent="0.25">
      <c r="AE29233" s="72"/>
    </row>
    <row r="29234" spans="31:31" x14ac:dyDescent="0.25">
      <c r="AE29234" s="72"/>
    </row>
    <row r="29235" spans="31:31" x14ac:dyDescent="0.25">
      <c r="AE29235" s="72"/>
    </row>
    <row r="29236" spans="31:31" x14ac:dyDescent="0.25">
      <c r="AE29236" s="72"/>
    </row>
    <row r="29237" spans="31:31" x14ac:dyDescent="0.25">
      <c r="AE29237" s="72"/>
    </row>
    <row r="29238" spans="31:31" x14ac:dyDescent="0.25">
      <c r="AE29238" s="72"/>
    </row>
    <row r="29239" spans="31:31" x14ac:dyDescent="0.25">
      <c r="AE29239" s="72"/>
    </row>
    <row r="29240" spans="31:31" x14ac:dyDescent="0.25">
      <c r="AE29240" s="72"/>
    </row>
    <row r="29241" spans="31:31" x14ac:dyDescent="0.25">
      <c r="AE29241" s="72"/>
    </row>
    <row r="29242" spans="31:31" x14ac:dyDescent="0.25">
      <c r="AE29242" s="72"/>
    </row>
    <row r="29243" spans="31:31" x14ac:dyDescent="0.25">
      <c r="AE29243" s="72"/>
    </row>
    <row r="29244" spans="31:31" x14ac:dyDescent="0.25">
      <c r="AE29244" s="72"/>
    </row>
    <row r="29245" spans="31:31" x14ac:dyDescent="0.25">
      <c r="AE29245" s="72"/>
    </row>
    <row r="29246" spans="31:31" x14ac:dyDescent="0.25">
      <c r="AE29246" s="72"/>
    </row>
    <row r="29247" spans="31:31" x14ac:dyDescent="0.25">
      <c r="AE29247" s="72"/>
    </row>
    <row r="29248" spans="31:31" x14ac:dyDescent="0.25">
      <c r="AE29248" s="72"/>
    </row>
    <row r="29249" spans="31:31" x14ac:dyDescent="0.25">
      <c r="AE29249" s="72"/>
    </row>
    <row r="29250" spans="31:31" x14ac:dyDescent="0.25">
      <c r="AE29250" s="72"/>
    </row>
    <row r="29251" spans="31:31" x14ac:dyDescent="0.25">
      <c r="AE29251" s="72"/>
    </row>
    <row r="29252" spans="31:31" x14ac:dyDescent="0.25">
      <c r="AE29252" s="72"/>
    </row>
    <row r="29253" spans="31:31" x14ac:dyDescent="0.25">
      <c r="AE29253" s="72"/>
    </row>
    <row r="29254" spans="31:31" x14ac:dyDescent="0.25">
      <c r="AE29254" s="72"/>
    </row>
    <row r="29255" spans="31:31" x14ac:dyDescent="0.25">
      <c r="AE29255" s="72"/>
    </row>
    <row r="29256" spans="31:31" x14ac:dyDescent="0.25">
      <c r="AE29256" s="72"/>
    </row>
    <row r="29257" spans="31:31" x14ac:dyDescent="0.25">
      <c r="AE29257" s="72"/>
    </row>
    <row r="29258" spans="31:31" x14ac:dyDescent="0.25">
      <c r="AE29258" s="72"/>
    </row>
    <row r="29259" spans="31:31" x14ac:dyDescent="0.25">
      <c r="AE29259" s="72"/>
    </row>
    <row r="29260" spans="31:31" x14ac:dyDescent="0.25">
      <c r="AE29260" s="72"/>
    </row>
    <row r="29261" spans="31:31" x14ac:dyDescent="0.25">
      <c r="AE29261" s="72"/>
    </row>
    <row r="29262" spans="31:31" x14ac:dyDescent="0.25">
      <c r="AE29262" s="72"/>
    </row>
    <row r="29263" spans="31:31" x14ac:dyDescent="0.25">
      <c r="AE29263" s="72"/>
    </row>
    <row r="29264" spans="31:31" x14ac:dyDescent="0.25">
      <c r="AE29264" s="72"/>
    </row>
    <row r="29265" spans="31:31" x14ac:dyDescent="0.25">
      <c r="AE29265" s="72"/>
    </row>
    <row r="29266" spans="31:31" x14ac:dyDescent="0.25">
      <c r="AE29266" s="72"/>
    </row>
    <row r="29267" spans="31:31" x14ac:dyDescent="0.25">
      <c r="AE29267" s="72"/>
    </row>
    <row r="29268" spans="31:31" x14ac:dyDescent="0.25">
      <c r="AE29268" s="72"/>
    </row>
    <row r="29269" spans="31:31" x14ac:dyDescent="0.25">
      <c r="AE29269" s="72"/>
    </row>
    <row r="29270" spans="31:31" x14ac:dyDescent="0.25">
      <c r="AE29270" s="72"/>
    </row>
    <row r="29271" spans="31:31" x14ac:dyDescent="0.25">
      <c r="AE29271" s="72"/>
    </row>
    <row r="29272" spans="31:31" x14ac:dyDescent="0.25">
      <c r="AE29272" s="72"/>
    </row>
    <row r="29273" spans="31:31" x14ac:dyDescent="0.25">
      <c r="AE29273" s="72"/>
    </row>
    <row r="29274" spans="31:31" x14ac:dyDescent="0.25">
      <c r="AE29274" s="72"/>
    </row>
    <row r="29275" spans="31:31" x14ac:dyDescent="0.25">
      <c r="AE29275" s="72"/>
    </row>
    <row r="29276" spans="31:31" x14ac:dyDescent="0.25">
      <c r="AE29276" s="72"/>
    </row>
    <row r="29277" spans="31:31" x14ac:dyDescent="0.25">
      <c r="AE29277" s="72"/>
    </row>
    <row r="29278" spans="31:31" x14ac:dyDescent="0.25">
      <c r="AE29278" s="72"/>
    </row>
    <row r="29279" spans="31:31" x14ac:dyDescent="0.25">
      <c r="AE29279" s="72"/>
    </row>
    <row r="29280" spans="31:31" x14ac:dyDescent="0.25">
      <c r="AE29280" s="72"/>
    </row>
    <row r="29281" spans="31:31" x14ac:dyDescent="0.25">
      <c r="AE29281" s="72"/>
    </row>
    <row r="29282" spans="31:31" x14ac:dyDescent="0.25">
      <c r="AE29282" s="72"/>
    </row>
    <row r="29283" spans="31:31" x14ac:dyDescent="0.25">
      <c r="AE29283" s="72"/>
    </row>
    <row r="29284" spans="31:31" x14ac:dyDescent="0.25">
      <c r="AE29284" s="72"/>
    </row>
    <row r="29285" spans="31:31" x14ac:dyDescent="0.25">
      <c r="AE29285" s="72"/>
    </row>
    <row r="29286" spans="31:31" x14ac:dyDescent="0.25">
      <c r="AE29286" s="72"/>
    </row>
    <row r="29287" spans="31:31" x14ac:dyDescent="0.25">
      <c r="AE29287" s="72"/>
    </row>
    <row r="29288" spans="31:31" x14ac:dyDescent="0.25">
      <c r="AE29288" s="72"/>
    </row>
    <row r="29289" spans="31:31" x14ac:dyDescent="0.25">
      <c r="AE29289" s="72"/>
    </row>
    <row r="29290" spans="31:31" x14ac:dyDescent="0.25">
      <c r="AE29290" s="72"/>
    </row>
    <row r="29291" spans="31:31" x14ac:dyDescent="0.25">
      <c r="AE29291" s="72"/>
    </row>
    <row r="29292" spans="31:31" x14ac:dyDescent="0.25">
      <c r="AE29292" s="72"/>
    </row>
    <row r="29293" spans="31:31" x14ac:dyDescent="0.25">
      <c r="AE29293" s="72"/>
    </row>
    <row r="29294" spans="31:31" x14ac:dyDescent="0.25">
      <c r="AE29294" s="72"/>
    </row>
    <row r="29295" spans="31:31" x14ac:dyDescent="0.25">
      <c r="AE29295" s="72"/>
    </row>
    <row r="29296" spans="31:31" x14ac:dyDescent="0.25">
      <c r="AE29296" s="72"/>
    </row>
    <row r="29297" spans="31:31" x14ac:dyDescent="0.25">
      <c r="AE29297" s="72"/>
    </row>
    <row r="29298" spans="31:31" x14ac:dyDescent="0.25">
      <c r="AE29298" s="72"/>
    </row>
    <row r="29299" spans="31:31" x14ac:dyDescent="0.25">
      <c r="AE29299" s="72"/>
    </row>
    <row r="29300" spans="31:31" x14ac:dyDescent="0.25">
      <c r="AE29300" s="72"/>
    </row>
    <row r="29301" spans="31:31" x14ac:dyDescent="0.25">
      <c r="AE29301" s="72"/>
    </row>
    <row r="29302" spans="31:31" x14ac:dyDescent="0.25">
      <c r="AE29302" s="72"/>
    </row>
    <row r="29303" spans="31:31" x14ac:dyDescent="0.25">
      <c r="AE29303" s="72"/>
    </row>
    <row r="29304" spans="31:31" x14ac:dyDescent="0.25">
      <c r="AE29304" s="72"/>
    </row>
    <row r="29305" spans="31:31" x14ac:dyDescent="0.25">
      <c r="AE29305" s="72"/>
    </row>
    <row r="29306" spans="31:31" x14ac:dyDescent="0.25">
      <c r="AE29306" s="72"/>
    </row>
    <row r="29307" spans="31:31" x14ac:dyDescent="0.25">
      <c r="AE29307" s="72"/>
    </row>
    <row r="29308" spans="31:31" x14ac:dyDescent="0.25">
      <c r="AE29308" s="72"/>
    </row>
    <row r="29309" spans="31:31" x14ac:dyDescent="0.25">
      <c r="AE29309" s="72"/>
    </row>
    <row r="29310" spans="31:31" x14ac:dyDescent="0.25">
      <c r="AE29310" s="72"/>
    </row>
    <row r="29311" spans="31:31" x14ac:dyDescent="0.25">
      <c r="AE29311" s="72"/>
    </row>
    <row r="29312" spans="31:31" x14ac:dyDescent="0.25">
      <c r="AE29312" s="72"/>
    </row>
    <row r="29313" spans="31:31" x14ac:dyDescent="0.25">
      <c r="AE29313" s="72"/>
    </row>
    <row r="29314" spans="31:31" x14ac:dyDescent="0.25">
      <c r="AE29314" s="72"/>
    </row>
    <row r="29315" spans="31:31" x14ac:dyDescent="0.25">
      <c r="AE29315" s="72"/>
    </row>
    <row r="29316" spans="31:31" x14ac:dyDescent="0.25">
      <c r="AE29316" s="72"/>
    </row>
    <row r="29317" spans="31:31" x14ac:dyDescent="0.25">
      <c r="AE29317" s="72"/>
    </row>
    <row r="29318" spans="31:31" x14ac:dyDescent="0.25">
      <c r="AE29318" s="72"/>
    </row>
    <row r="29319" spans="31:31" x14ac:dyDescent="0.25">
      <c r="AE29319" s="72"/>
    </row>
    <row r="29320" spans="31:31" x14ac:dyDescent="0.25">
      <c r="AE29320" s="72"/>
    </row>
    <row r="29321" spans="31:31" x14ac:dyDescent="0.25">
      <c r="AE29321" s="72"/>
    </row>
    <row r="29322" spans="31:31" x14ac:dyDescent="0.25">
      <c r="AE29322" s="72"/>
    </row>
    <row r="29323" spans="31:31" x14ac:dyDescent="0.25">
      <c r="AE29323" s="72"/>
    </row>
    <row r="29324" spans="31:31" x14ac:dyDescent="0.25">
      <c r="AE29324" s="72"/>
    </row>
    <row r="29325" spans="31:31" x14ac:dyDescent="0.25">
      <c r="AE29325" s="72"/>
    </row>
    <row r="29326" spans="31:31" x14ac:dyDescent="0.25">
      <c r="AE29326" s="72"/>
    </row>
    <row r="29327" spans="31:31" x14ac:dyDescent="0.25">
      <c r="AE29327" s="72"/>
    </row>
    <row r="29328" spans="31:31" x14ac:dyDescent="0.25">
      <c r="AE29328" s="72"/>
    </row>
    <row r="29329" spans="31:31" x14ac:dyDescent="0.25">
      <c r="AE29329" s="72"/>
    </row>
    <row r="29330" spans="31:31" x14ac:dyDescent="0.25">
      <c r="AE29330" s="72"/>
    </row>
    <row r="29331" spans="31:31" x14ac:dyDescent="0.25">
      <c r="AE29331" s="72"/>
    </row>
    <row r="29332" spans="31:31" x14ac:dyDescent="0.25">
      <c r="AE29332" s="72"/>
    </row>
    <row r="29333" spans="31:31" x14ac:dyDescent="0.25">
      <c r="AE29333" s="72"/>
    </row>
    <row r="29334" spans="31:31" x14ac:dyDescent="0.25">
      <c r="AE29334" s="72"/>
    </row>
    <row r="29335" spans="31:31" x14ac:dyDescent="0.25">
      <c r="AE29335" s="72"/>
    </row>
    <row r="29336" spans="31:31" x14ac:dyDescent="0.25">
      <c r="AE29336" s="72"/>
    </row>
    <row r="29337" spans="31:31" x14ac:dyDescent="0.25">
      <c r="AE29337" s="72"/>
    </row>
    <row r="29338" spans="31:31" x14ac:dyDescent="0.25">
      <c r="AE29338" s="72"/>
    </row>
    <row r="29339" spans="31:31" x14ac:dyDescent="0.25">
      <c r="AE29339" s="72"/>
    </row>
    <row r="29340" spans="31:31" x14ac:dyDescent="0.25">
      <c r="AE29340" s="72"/>
    </row>
    <row r="29341" spans="31:31" x14ac:dyDescent="0.25">
      <c r="AE29341" s="72"/>
    </row>
    <row r="29342" spans="31:31" x14ac:dyDescent="0.25">
      <c r="AE29342" s="72"/>
    </row>
    <row r="29343" spans="31:31" x14ac:dyDescent="0.25">
      <c r="AE29343" s="72"/>
    </row>
    <row r="29344" spans="31:31" x14ac:dyDescent="0.25">
      <c r="AE29344" s="72"/>
    </row>
    <row r="29345" spans="31:31" x14ac:dyDescent="0.25">
      <c r="AE29345" s="72"/>
    </row>
    <row r="29346" spans="31:31" x14ac:dyDescent="0.25">
      <c r="AE29346" s="72"/>
    </row>
    <row r="29347" spans="31:31" x14ac:dyDescent="0.25">
      <c r="AE29347" s="72"/>
    </row>
    <row r="29348" spans="31:31" x14ac:dyDescent="0.25">
      <c r="AE29348" s="72"/>
    </row>
    <row r="29349" spans="31:31" x14ac:dyDescent="0.25">
      <c r="AE29349" s="72"/>
    </row>
    <row r="29350" spans="31:31" x14ac:dyDescent="0.25">
      <c r="AE29350" s="72"/>
    </row>
    <row r="29351" spans="31:31" x14ac:dyDescent="0.25">
      <c r="AE29351" s="72"/>
    </row>
    <row r="29352" spans="31:31" x14ac:dyDescent="0.25">
      <c r="AE29352" s="72"/>
    </row>
    <row r="29353" spans="31:31" x14ac:dyDescent="0.25">
      <c r="AE29353" s="72"/>
    </row>
    <row r="29354" spans="31:31" x14ac:dyDescent="0.25">
      <c r="AE29354" s="72"/>
    </row>
    <row r="29355" spans="31:31" x14ac:dyDescent="0.25">
      <c r="AE29355" s="72"/>
    </row>
    <row r="29356" spans="31:31" x14ac:dyDescent="0.25">
      <c r="AE29356" s="72"/>
    </row>
    <row r="29357" spans="31:31" x14ac:dyDescent="0.25">
      <c r="AE29357" s="72"/>
    </row>
    <row r="29358" spans="31:31" x14ac:dyDescent="0.25">
      <c r="AE29358" s="72"/>
    </row>
    <row r="29359" spans="31:31" x14ac:dyDescent="0.25">
      <c r="AE29359" s="72"/>
    </row>
    <row r="29360" spans="31:31" x14ac:dyDescent="0.25">
      <c r="AE29360" s="72"/>
    </row>
    <row r="29361" spans="31:31" x14ac:dyDescent="0.25">
      <c r="AE29361" s="72"/>
    </row>
    <row r="29362" spans="31:31" x14ac:dyDescent="0.25">
      <c r="AE29362" s="72"/>
    </row>
    <row r="29363" spans="31:31" x14ac:dyDescent="0.25">
      <c r="AE29363" s="72"/>
    </row>
    <row r="29364" spans="31:31" x14ac:dyDescent="0.25">
      <c r="AE29364" s="72"/>
    </row>
    <row r="29365" spans="31:31" x14ac:dyDescent="0.25">
      <c r="AE29365" s="72"/>
    </row>
    <row r="29366" spans="31:31" x14ac:dyDescent="0.25">
      <c r="AE29366" s="72"/>
    </row>
    <row r="29367" spans="31:31" x14ac:dyDescent="0.25">
      <c r="AE29367" s="72"/>
    </row>
    <row r="29368" spans="31:31" x14ac:dyDescent="0.25">
      <c r="AE29368" s="72"/>
    </row>
    <row r="29369" spans="31:31" x14ac:dyDescent="0.25">
      <c r="AE29369" s="72"/>
    </row>
    <row r="29370" spans="31:31" x14ac:dyDescent="0.25">
      <c r="AE29370" s="72"/>
    </row>
    <row r="29371" spans="31:31" x14ac:dyDescent="0.25">
      <c r="AE29371" s="72"/>
    </row>
    <row r="29372" spans="31:31" x14ac:dyDescent="0.25">
      <c r="AE29372" s="72"/>
    </row>
    <row r="29373" spans="31:31" x14ac:dyDescent="0.25">
      <c r="AE29373" s="72"/>
    </row>
    <row r="29374" spans="31:31" x14ac:dyDescent="0.25">
      <c r="AE29374" s="72"/>
    </row>
    <row r="29375" spans="31:31" x14ac:dyDescent="0.25">
      <c r="AE29375" s="72"/>
    </row>
    <row r="29376" spans="31:31" x14ac:dyDescent="0.25">
      <c r="AE29376" s="72"/>
    </row>
    <row r="29377" spans="31:31" x14ac:dyDescent="0.25">
      <c r="AE29377" s="72"/>
    </row>
    <row r="29378" spans="31:31" x14ac:dyDescent="0.25">
      <c r="AE29378" s="72"/>
    </row>
    <row r="29379" spans="31:31" x14ac:dyDescent="0.25">
      <c r="AE29379" s="72"/>
    </row>
    <row r="29380" spans="31:31" x14ac:dyDescent="0.25">
      <c r="AE29380" s="72"/>
    </row>
    <row r="29381" spans="31:31" x14ac:dyDescent="0.25">
      <c r="AE29381" s="72"/>
    </row>
    <row r="29382" spans="31:31" x14ac:dyDescent="0.25">
      <c r="AE29382" s="72"/>
    </row>
    <row r="29383" spans="31:31" x14ac:dyDescent="0.25">
      <c r="AE29383" s="72"/>
    </row>
    <row r="29384" spans="31:31" x14ac:dyDescent="0.25">
      <c r="AE29384" s="72"/>
    </row>
    <row r="29385" spans="31:31" x14ac:dyDescent="0.25">
      <c r="AE29385" s="72"/>
    </row>
    <row r="29386" spans="31:31" x14ac:dyDescent="0.25">
      <c r="AE29386" s="72"/>
    </row>
    <row r="29387" spans="31:31" x14ac:dyDescent="0.25">
      <c r="AE29387" s="72"/>
    </row>
    <row r="29388" spans="31:31" x14ac:dyDescent="0.25">
      <c r="AE29388" s="72"/>
    </row>
    <row r="29389" spans="31:31" x14ac:dyDescent="0.25">
      <c r="AE29389" s="72"/>
    </row>
    <row r="29390" spans="31:31" x14ac:dyDescent="0.25">
      <c r="AE29390" s="72"/>
    </row>
    <row r="29391" spans="31:31" x14ac:dyDescent="0.25">
      <c r="AE29391" s="72"/>
    </row>
    <row r="29392" spans="31:31" x14ac:dyDescent="0.25">
      <c r="AE29392" s="72"/>
    </row>
    <row r="29393" spans="31:31" x14ac:dyDescent="0.25">
      <c r="AE29393" s="72"/>
    </row>
    <row r="29394" spans="31:31" x14ac:dyDescent="0.25">
      <c r="AE29394" s="72"/>
    </row>
    <row r="29395" spans="31:31" x14ac:dyDescent="0.25">
      <c r="AE29395" s="72"/>
    </row>
    <row r="29396" spans="31:31" x14ac:dyDescent="0.25">
      <c r="AE29396" s="72"/>
    </row>
    <row r="29397" spans="31:31" x14ac:dyDescent="0.25">
      <c r="AE29397" s="72"/>
    </row>
    <row r="29398" spans="31:31" x14ac:dyDescent="0.25">
      <c r="AE29398" s="72"/>
    </row>
    <row r="29399" spans="31:31" x14ac:dyDescent="0.25">
      <c r="AE29399" s="72"/>
    </row>
    <row r="29400" spans="31:31" x14ac:dyDescent="0.25">
      <c r="AE29400" s="72"/>
    </row>
    <row r="29401" spans="31:31" x14ac:dyDescent="0.25">
      <c r="AE29401" s="72"/>
    </row>
    <row r="29402" spans="31:31" x14ac:dyDescent="0.25">
      <c r="AE29402" s="72"/>
    </row>
    <row r="29403" spans="31:31" x14ac:dyDescent="0.25">
      <c r="AE29403" s="72"/>
    </row>
    <row r="29404" spans="31:31" x14ac:dyDescent="0.25">
      <c r="AE29404" s="72"/>
    </row>
    <row r="29405" spans="31:31" x14ac:dyDescent="0.25">
      <c r="AE29405" s="72"/>
    </row>
    <row r="29406" spans="31:31" x14ac:dyDescent="0.25">
      <c r="AE29406" s="72"/>
    </row>
    <row r="29407" spans="31:31" x14ac:dyDescent="0.25">
      <c r="AE29407" s="72"/>
    </row>
    <row r="29408" spans="31:31" x14ac:dyDescent="0.25">
      <c r="AE29408" s="72"/>
    </row>
    <row r="29409" spans="31:31" x14ac:dyDescent="0.25">
      <c r="AE29409" s="72"/>
    </row>
    <row r="29410" spans="31:31" x14ac:dyDescent="0.25">
      <c r="AE29410" s="72"/>
    </row>
    <row r="29411" spans="31:31" x14ac:dyDescent="0.25">
      <c r="AE29411" s="72"/>
    </row>
    <row r="29412" spans="31:31" x14ac:dyDescent="0.25">
      <c r="AE29412" s="72"/>
    </row>
    <row r="29413" spans="31:31" x14ac:dyDescent="0.25">
      <c r="AE29413" s="72"/>
    </row>
    <row r="29414" spans="31:31" x14ac:dyDescent="0.25">
      <c r="AE29414" s="72"/>
    </row>
    <row r="29415" spans="31:31" x14ac:dyDescent="0.25">
      <c r="AE29415" s="72"/>
    </row>
    <row r="29416" spans="31:31" x14ac:dyDescent="0.25">
      <c r="AE29416" s="72"/>
    </row>
    <row r="29417" spans="31:31" x14ac:dyDescent="0.25">
      <c r="AE29417" s="72"/>
    </row>
    <row r="29418" spans="31:31" x14ac:dyDescent="0.25">
      <c r="AE29418" s="72"/>
    </row>
    <row r="29419" spans="31:31" x14ac:dyDescent="0.25">
      <c r="AE29419" s="72"/>
    </row>
    <row r="29420" spans="31:31" x14ac:dyDescent="0.25">
      <c r="AE29420" s="72"/>
    </row>
    <row r="29421" spans="31:31" x14ac:dyDescent="0.25">
      <c r="AE29421" s="72"/>
    </row>
    <row r="29422" spans="31:31" x14ac:dyDescent="0.25">
      <c r="AE29422" s="72"/>
    </row>
    <row r="29423" spans="31:31" x14ac:dyDescent="0.25">
      <c r="AE29423" s="72"/>
    </row>
    <row r="29424" spans="31:31" x14ac:dyDescent="0.25">
      <c r="AE29424" s="72"/>
    </row>
    <row r="29425" spans="31:31" x14ac:dyDescent="0.25">
      <c r="AE29425" s="72"/>
    </row>
    <row r="29426" spans="31:31" x14ac:dyDescent="0.25">
      <c r="AE29426" s="72"/>
    </row>
    <row r="29427" spans="31:31" x14ac:dyDescent="0.25">
      <c r="AE29427" s="72"/>
    </row>
    <row r="29428" spans="31:31" x14ac:dyDescent="0.25">
      <c r="AE29428" s="72"/>
    </row>
    <row r="29429" spans="31:31" x14ac:dyDescent="0.25">
      <c r="AE29429" s="72"/>
    </row>
    <row r="29430" spans="31:31" x14ac:dyDescent="0.25">
      <c r="AE29430" s="72"/>
    </row>
    <row r="29431" spans="31:31" x14ac:dyDescent="0.25">
      <c r="AE29431" s="72"/>
    </row>
    <row r="29432" spans="31:31" x14ac:dyDescent="0.25">
      <c r="AE29432" s="72"/>
    </row>
    <row r="29433" spans="31:31" x14ac:dyDescent="0.25">
      <c r="AE29433" s="72"/>
    </row>
    <row r="29434" spans="31:31" x14ac:dyDescent="0.25">
      <c r="AE29434" s="72"/>
    </row>
    <row r="29435" spans="31:31" x14ac:dyDescent="0.25">
      <c r="AE29435" s="72"/>
    </row>
    <row r="29436" spans="31:31" x14ac:dyDescent="0.25">
      <c r="AE29436" s="72"/>
    </row>
    <row r="29437" spans="31:31" x14ac:dyDescent="0.25">
      <c r="AE29437" s="72"/>
    </row>
    <row r="29438" spans="31:31" x14ac:dyDescent="0.25">
      <c r="AE29438" s="72"/>
    </row>
    <row r="29439" spans="31:31" x14ac:dyDescent="0.25">
      <c r="AE29439" s="72"/>
    </row>
    <row r="29440" spans="31:31" x14ac:dyDescent="0.25">
      <c r="AE29440" s="72"/>
    </row>
    <row r="29441" spans="31:31" x14ac:dyDescent="0.25">
      <c r="AE29441" s="72"/>
    </row>
    <row r="29442" spans="31:31" x14ac:dyDescent="0.25">
      <c r="AE29442" s="72"/>
    </row>
    <row r="29443" spans="31:31" x14ac:dyDescent="0.25">
      <c r="AE29443" s="72"/>
    </row>
    <row r="29444" spans="31:31" x14ac:dyDescent="0.25">
      <c r="AE29444" s="72"/>
    </row>
    <row r="29445" spans="31:31" x14ac:dyDescent="0.25">
      <c r="AE29445" s="72"/>
    </row>
    <row r="29446" spans="31:31" x14ac:dyDescent="0.25">
      <c r="AE29446" s="72"/>
    </row>
    <row r="29447" spans="31:31" x14ac:dyDescent="0.25">
      <c r="AE29447" s="72"/>
    </row>
    <row r="29448" spans="31:31" x14ac:dyDescent="0.25">
      <c r="AE29448" s="72"/>
    </row>
    <row r="29449" spans="31:31" x14ac:dyDescent="0.25">
      <c r="AE29449" s="72"/>
    </row>
    <row r="29450" spans="31:31" x14ac:dyDescent="0.25">
      <c r="AE29450" s="72"/>
    </row>
    <row r="29451" spans="31:31" x14ac:dyDescent="0.25">
      <c r="AE29451" s="72"/>
    </row>
    <row r="29452" spans="31:31" x14ac:dyDescent="0.25">
      <c r="AE29452" s="72"/>
    </row>
    <row r="29453" spans="31:31" x14ac:dyDescent="0.25">
      <c r="AE29453" s="72"/>
    </row>
    <row r="29454" spans="31:31" x14ac:dyDescent="0.25">
      <c r="AE29454" s="72"/>
    </row>
    <row r="29455" spans="31:31" x14ac:dyDescent="0.25">
      <c r="AE29455" s="72"/>
    </row>
    <row r="29456" spans="31:31" x14ac:dyDescent="0.25">
      <c r="AE29456" s="72"/>
    </row>
    <row r="29457" spans="31:31" x14ac:dyDescent="0.25">
      <c r="AE29457" s="72"/>
    </row>
    <row r="29458" spans="31:31" x14ac:dyDescent="0.25">
      <c r="AE29458" s="72"/>
    </row>
    <row r="29459" spans="31:31" x14ac:dyDescent="0.25">
      <c r="AE29459" s="72"/>
    </row>
    <row r="29460" spans="31:31" x14ac:dyDescent="0.25">
      <c r="AE29460" s="72"/>
    </row>
    <row r="29461" spans="31:31" x14ac:dyDescent="0.25">
      <c r="AE29461" s="72"/>
    </row>
    <row r="29462" spans="31:31" x14ac:dyDescent="0.25">
      <c r="AE29462" s="72"/>
    </row>
    <row r="29463" spans="31:31" x14ac:dyDescent="0.25">
      <c r="AE29463" s="72"/>
    </row>
    <row r="29464" spans="31:31" x14ac:dyDescent="0.25">
      <c r="AE29464" s="72"/>
    </row>
    <row r="29465" spans="31:31" x14ac:dyDescent="0.25">
      <c r="AE29465" s="72"/>
    </row>
    <row r="29466" spans="31:31" x14ac:dyDescent="0.25">
      <c r="AE29466" s="72"/>
    </row>
    <row r="29467" spans="31:31" x14ac:dyDescent="0.25">
      <c r="AE29467" s="72"/>
    </row>
    <row r="29468" spans="31:31" x14ac:dyDescent="0.25">
      <c r="AE29468" s="72"/>
    </row>
    <row r="29469" spans="31:31" x14ac:dyDescent="0.25">
      <c r="AE29469" s="72"/>
    </row>
    <row r="29470" spans="31:31" x14ac:dyDescent="0.25">
      <c r="AE29470" s="72"/>
    </row>
    <row r="29471" spans="31:31" x14ac:dyDescent="0.25">
      <c r="AE29471" s="72"/>
    </row>
    <row r="29472" spans="31:31" x14ac:dyDescent="0.25">
      <c r="AE29472" s="72"/>
    </row>
    <row r="29473" spans="31:31" x14ac:dyDescent="0.25">
      <c r="AE29473" s="72"/>
    </row>
    <row r="29474" spans="31:31" x14ac:dyDescent="0.25">
      <c r="AE29474" s="72"/>
    </row>
    <row r="29475" spans="31:31" x14ac:dyDescent="0.25">
      <c r="AE29475" s="72"/>
    </row>
    <row r="29476" spans="31:31" x14ac:dyDescent="0.25">
      <c r="AE29476" s="72"/>
    </row>
    <row r="29477" spans="31:31" x14ac:dyDescent="0.25">
      <c r="AE29477" s="72"/>
    </row>
    <row r="29478" spans="31:31" x14ac:dyDescent="0.25">
      <c r="AE29478" s="72"/>
    </row>
    <row r="29479" spans="31:31" x14ac:dyDescent="0.25">
      <c r="AE29479" s="72"/>
    </row>
    <row r="29480" spans="31:31" x14ac:dyDescent="0.25">
      <c r="AE29480" s="72"/>
    </row>
    <row r="29481" spans="31:31" x14ac:dyDescent="0.25">
      <c r="AE29481" s="72"/>
    </row>
    <row r="29482" spans="31:31" x14ac:dyDescent="0.25">
      <c r="AE29482" s="72"/>
    </row>
    <row r="29483" spans="31:31" x14ac:dyDescent="0.25">
      <c r="AE29483" s="72"/>
    </row>
    <row r="29484" spans="31:31" x14ac:dyDescent="0.25">
      <c r="AE29484" s="72"/>
    </row>
    <row r="29485" spans="31:31" x14ac:dyDescent="0.25">
      <c r="AE29485" s="72"/>
    </row>
    <row r="29486" spans="31:31" x14ac:dyDescent="0.25">
      <c r="AE29486" s="72"/>
    </row>
    <row r="29487" spans="31:31" x14ac:dyDescent="0.25">
      <c r="AE29487" s="72"/>
    </row>
    <row r="29488" spans="31:31" x14ac:dyDescent="0.25">
      <c r="AE29488" s="72"/>
    </row>
    <row r="29489" spans="31:31" x14ac:dyDescent="0.25">
      <c r="AE29489" s="72"/>
    </row>
    <row r="29490" spans="31:31" x14ac:dyDescent="0.25">
      <c r="AE29490" s="72"/>
    </row>
    <row r="29491" spans="31:31" x14ac:dyDescent="0.25">
      <c r="AE29491" s="72"/>
    </row>
    <row r="29492" spans="31:31" x14ac:dyDescent="0.25">
      <c r="AE29492" s="72"/>
    </row>
    <row r="29493" spans="31:31" x14ac:dyDescent="0.25">
      <c r="AE29493" s="72"/>
    </row>
    <row r="29494" spans="31:31" x14ac:dyDescent="0.25">
      <c r="AE29494" s="72"/>
    </row>
    <row r="29495" spans="31:31" x14ac:dyDescent="0.25">
      <c r="AE29495" s="72"/>
    </row>
    <row r="29496" spans="31:31" x14ac:dyDescent="0.25">
      <c r="AE29496" s="72"/>
    </row>
    <row r="29497" spans="31:31" x14ac:dyDescent="0.25">
      <c r="AE29497" s="72"/>
    </row>
    <row r="29498" spans="31:31" x14ac:dyDescent="0.25">
      <c r="AE29498" s="72"/>
    </row>
    <row r="29499" spans="31:31" x14ac:dyDescent="0.25">
      <c r="AE29499" s="72"/>
    </row>
    <row r="29500" spans="31:31" x14ac:dyDescent="0.25">
      <c r="AE29500" s="72"/>
    </row>
    <row r="29501" spans="31:31" x14ac:dyDescent="0.25">
      <c r="AE29501" s="72"/>
    </row>
    <row r="29502" spans="31:31" x14ac:dyDescent="0.25">
      <c r="AE29502" s="72"/>
    </row>
    <row r="29503" spans="31:31" x14ac:dyDescent="0.25">
      <c r="AE29503" s="72"/>
    </row>
    <row r="29504" spans="31:31" x14ac:dyDescent="0.25">
      <c r="AE29504" s="72"/>
    </row>
    <row r="29505" spans="31:31" x14ac:dyDescent="0.25">
      <c r="AE29505" s="72"/>
    </row>
    <row r="29506" spans="31:31" x14ac:dyDescent="0.25">
      <c r="AE29506" s="72"/>
    </row>
    <row r="29507" spans="31:31" x14ac:dyDescent="0.25">
      <c r="AE29507" s="72"/>
    </row>
    <row r="29508" spans="31:31" x14ac:dyDescent="0.25">
      <c r="AE29508" s="72"/>
    </row>
    <row r="29509" spans="31:31" x14ac:dyDescent="0.25">
      <c r="AE29509" s="72"/>
    </row>
    <row r="29510" spans="31:31" x14ac:dyDescent="0.25">
      <c r="AE29510" s="72"/>
    </row>
    <row r="29511" spans="31:31" x14ac:dyDescent="0.25">
      <c r="AE29511" s="72"/>
    </row>
    <row r="29512" spans="31:31" x14ac:dyDescent="0.25">
      <c r="AE29512" s="72"/>
    </row>
    <row r="29513" spans="31:31" x14ac:dyDescent="0.25">
      <c r="AE29513" s="72"/>
    </row>
    <row r="29514" spans="31:31" x14ac:dyDescent="0.25">
      <c r="AE29514" s="72"/>
    </row>
    <row r="29515" spans="31:31" x14ac:dyDescent="0.25">
      <c r="AE29515" s="72"/>
    </row>
    <row r="29516" spans="31:31" x14ac:dyDescent="0.25">
      <c r="AE29516" s="72"/>
    </row>
    <row r="29517" spans="31:31" x14ac:dyDescent="0.25">
      <c r="AE29517" s="72"/>
    </row>
    <row r="29518" spans="31:31" x14ac:dyDescent="0.25">
      <c r="AE29518" s="72"/>
    </row>
    <row r="29519" spans="31:31" x14ac:dyDescent="0.25">
      <c r="AE29519" s="72"/>
    </row>
    <row r="29520" spans="31:31" x14ac:dyDescent="0.25">
      <c r="AE29520" s="72"/>
    </row>
    <row r="29521" spans="31:31" x14ac:dyDescent="0.25">
      <c r="AE29521" s="72"/>
    </row>
    <row r="29522" spans="31:31" x14ac:dyDescent="0.25">
      <c r="AE29522" s="72"/>
    </row>
    <row r="29523" spans="31:31" x14ac:dyDescent="0.25">
      <c r="AE29523" s="72"/>
    </row>
    <row r="29524" spans="31:31" x14ac:dyDescent="0.25">
      <c r="AE29524" s="72"/>
    </row>
    <row r="29525" spans="31:31" x14ac:dyDescent="0.25">
      <c r="AE29525" s="72"/>
    </row>
    <row r="29526" spans="31:31" x14ac:dyDescent="0.25">
      <c r="AE29526" s="72"/>
    </row>
    <row r="29527" spans="31:31" x14ac:dyDescent="0.25">
      <c r="AE29527" s="72"/>
    </row>
    <row r="29528" spans="31:31" x14ac:dyDescent="0.25">
      <c r="AE29528" s="72"/>
    </row>
    <row r="29529" spans="31:31" x14ac:dyDescent="0.25">
      <c r="AE29529" s="72"/>
    </row>
    <row r="29530" spans="31:31" x14ac:dyDescent="0.25">
      <c r="AE29530" s="72"/>
    </row>
    <row r="29531" spans="31:31" x14ac:dyDescent="0.25">
      <c r="AE29531" s="72"/>
    </row>
    <row r="29532" spans="31:31" x14ac:dyDescent="0.25">
      <c r="AE29532" s="72"/>
    </row>
    <row r="29533" spans="31:31" x14ac:dyDescent="0.25">
      <c r="AE29533" s="72"/>
    </row>
    <row r="29534" spans="31:31" x14ac:dyDescent="0.25">
      <c r="AE29534" s="72"/>
    </row>
    <row r="29535" spans="31:31" x14ac:dyDescent="0.25">
      <c r="AE29535" s="72"/>
    </row>
    <row r="29536" spans="31:31" x14ac:dyDescent="0.25">
      <c r="AE29536" s="72"/>
    </row>
    <row r="29537" spans="31:31" x14ac:dyDescent="0.25">
      <c r="AE29537" s="72"/>
    </row>
    <row r="29538" spans="31:31" x14ac:dyDescent="0.25">
      <c r="AE29538" s="72"/>
    </row>
    <row r="29539" spans="31:31" x14ac:dyDescent="0.25">
      <c r="AE29539" s="72"/>
    </row>
    <row r="29540" spans="31:31" x14ac:dyDescent="0.25">
      <c r="AE29540" s="72"/>
    </row>
    <row r="29541" spans="31:31" x14ac:dyDescent="0.25">
      <c r="AE29541" s="72"/>
    </row>
    <row r="29542" spans="31:31" x14ac:dyDescent="0.25">
      <c r="AE29542" s="72"/>
    </row>
    <row r="29543" spans="31:31" x14ac:dyDescent="0.25">
      <c r="AE29543" s="72"/>
    </row>
    <row r="29544" spans="31:31" x14ac:dyDescent="0.25">
      <c r="AE29544" s="72"/>
    </row>
    <row r="29545" spans="31:31" x14ac:dyDescent="0.25">
      <c r="AE29545" s="72"/>
    </row>
    <row r="29546" spans="31:31" x14ac:dyDescent="0.25">
      <c r="AE29546" s="72"/>
    </row>
    <row r="29547" spans="31:31" x14ac:dyDescent="0.25">
      <c r="AE29547" s="72"/>
    </row>
    <row r="29548" spans="31:31" x14ac:dyDescent="0.25">
      <c r="AE29548" s="72"/>
    </row>
    <row r="29549" spans="31:31" x14ac:dyDescent="0.25">
      <c r="AE29549" s="72"/>
    </row>
    <row r="29550" spans="31:31" x14ac:dyDescent="0.25">
      <c r="AE29550" s="72"/>
    </row>
    <row r="29551" spans="31:31" x14ac:dyDescent="0.25">
      <c r="AE29551" s="72"/>
    </row>
    <row r="29552" spans="31:31" x14ac:dyDescent="0.25">
      <c r="AE29552" s="72"/>
    </row>
    <row r="29553" spans="31:31" x14ac:dyDescent="0.25">
      <c r="AE29553" s="72"/>
    </row>
    <row r="29554" spans="31:31" x14ac:dyDescent="0.25">
      <c r="AE29554" s="72"/>
    </row>
    <row r="29555" spans="31:31" x14ac:dyDescent="0.25">
      <c r="AE29555" s="72"/>
    </row>
    <row r="29556" spans="31:31" x14ac:dyDescent="0.25">
      <c r="AE29556" s="72"/>
    </row>
    <row r="29557" spans="31:31" x14ac:dyDescent="0.25">
      <c r="AE29557" s="72"/>
    </row>
    <row r="29558" spans="31:31" x14ac:dyDescent="0.25">
      <c r="AE29558" s="72"/>
    </row>
    <row r="29559" spans="31:31" x14ac:dyDescent="0.25">
      <c r="AE29559" s="72"/>
    </row>
    <row r="29560" spans="31:31" x14ac:dyDescent="0.25">
      <c r="AE29560" s="72"/>
    </row>
    <row r="29561" spans="31:31" x14ac:dyDescent="0.25">
      <c r="AE29561" s="72"/>
    </row>
    <row r="29562" spans="31:31" x14ac:dyDescent="0.25">
      <c r="AE29562" s="72"/>
    </row>
    <row r="29563" spans="31:31" x14ac:dyDescent="0.25">
      <c r="AE29563" s="72"/>
    </row>
    <row r="29564" spans="31:31" x14ac:dyDescent="0.25">
      <c r="AE29564" s="72"/>
    </row>
    <row r="29565" spans="31:31" x14ac:dyDescent="0.25">
      <c r="AE29565" s="72"/>
    </row>
    <row r="29566" spans="31:31" x14ac:dyDescent="0.25">
      <c r="AE29566" s="72"/>
    </row>
    <row r="29567" spans="31:31" x14ac:dyDescent="0.25">
      <c r="AE29567" s="72"/>
    </row>
    <row r="29568" spans="31:31" x14ac:dyDescent="0.25">
      <c r="AE29568" s="72"/>
    </row>
    <row r="29569" spans="31:31" x14ac:dyDescent="0.25">
      <c r="AE29569" s="72"/>
    </row>
    <row r="29570" spans="31:31" x14ac:dyDescent="0.25">
      <c r="AE29570" s="72"/>
    </row>
    <row r="29571" spans="31:31" x14ac:dyDescent="0.25">
      <c r="AE29571" s="72"/>
    </row>
    <row r="29572" spans="31:31" x14ac:dyDescent="0.25">
      <c r="AE29572" s="72"/>
    </row>
    <row r="29573" spans="31:31" x14ac:dyDescent="0.25">
      <c r="AE29573" s="72"/>
    </row>
    <row r="29574" spans="31:31" x14ac:dyDescent="0.25">
      <c r="AE29574" s="72"/>
    </row>
    <row r="29575" spans="31:31" x14ac:dyDescent="0.25">
      <c r="AE29575" s="72"/>
    </row>
    <row r="29576" spans="31:31" x14ac:dyDescent="0.25">
      <c r="AE29576" s="72"/>
    </row>
    <row r="29577" spans="31:31" x14ac:dyDescent="0.25">
      <c r="AE29577" s="72"/>
    </row>
    <row r="29578" spans="31:31" x14ac:dyDescent="0.25">
      <c r="AE29578" s="72"/>
    </row>
    <row r="29579" spans="31:31" x14ac:dyDescent="0.25">
      <c r="AE29579" s="72"/>
    </row>
    <row r="29580" spans="31:31" x14ac:dyDescent="0.25">
      <c r="AE29580" s="72"/>
    </row>
    <row r="29581" spans="31:31" x14ac:dyDescent="0.25">
      <c r="AE29581" s="72"/>
    </row>
    <row r="29582" spans="31:31" x14ac:dyDescent="0.25">
      <c r="AE29582" s="72"/>
    </row>
    <row r="29583" spans="31:31" x14ac:dyDescent="0.25">
      <c r="AE29583" s="72"/>
    </row>
    <row r="29584" spans="31:31" x14ac:dyDescent="0.25">
      <c r="AE29584" s="72"/>
    </row>
    <row r="29585" spans="31:31" x14ac:dyDescent="0.25">
      <c r="AE29585" s="72"/>
    </row>
    <row r="29586" spans="31:31" x14ac:dyDescent="0.25">
      <c r="AE29586" s="72"/>
    </row>
    <row r="29587" spans="31:31" x14ac:dyDescent="0.25">
      <c r="AE29587" s="72"/>
    </row>
    <row r="29588" spans="31:31" x14ac:dyDescent="0.25">
      <c r="AE29588" s="72"/>
    </row>
    <row r="29589" spans="31:31" x14ac:dyDescent="0.25">
      <c r="AE29589" s="72"/>
    </row>
    <row r="29590" spans="31:31" x14ac:dyDescent="0.25">
      <c r="AE29590" s="72"/>
    </row>
    <row r="29591" spans="31:31" x14ac:dyDescent="0.25">
      <c r="AE29591" s="72"/>
    </row>
    <row r="29592" spans="31:31" x14ac:dyDescent="0.25">
      <c r="AE29592" s="72"/>
    </row>
    <row r="29593" spans="31:31" x14ac:dyDescent="0.25">
      <c r="AE29593" s="72"/>
    </row>
    <row r="29594" spans="31:31" x14ac:dyDescent="0.25">
      <c r="AE29594" s="72"/>
    </row>
    <row r="29595" spans="31:31" x14ac:dyDescent="0.25">
      <c r="AE29595" s="72"/>
    </row>
    <row r="29596" spans="31:31" x14ac:dyDescent="0.25">
      <c r="AE29596" s="72"/>
    </row>
    <row r="29597" spans="31:31" x14ac:dyDescent="0.25">
      <c r="AE29597" s="72"/>
    </row>
    <row r="29598" spans="31:31" x14ac:dyDescent="0.25">
      <c r="AE29598" s="72"/>
    </row>
    <row r="29599" spans="31:31" x14ac:dyDescent="0.25">
      <c r="AE29599" s="72"/>
    </row>
    <row r="29600" spans="31:31" x14ac:dyDescent="0.25">
      <c r="AE29600" s="72"/>
    </row>
    <row r="29601" spans="31:31" x14ac:dyDescent="0.25">
      <c r="AE29601" s="72"/>
    </row>
    <row r="29602" spans="31:31" x14ac:dyDescent="0.25">
      <c r="AE29602" s="72"/>
    </row>
    <row r="29603" spans="31:31" x14ac:dyDescent="0.25">
      <c r="AE29603" s="72"/>
    </row>
    <row r="29604" spans="31:31" x14ac:dyDescent="0.25">
      <c r="AE29604" s="72"/>
    </row>
    <row r="29605" spans="31:31" x14ac:dyDescent="0.25">
      <c r="AE29605" s="72"/>
    </row>
    <row r="29606" spans="31:31" x14ac:dyDescent="0.25">
      <c r="AE29606" s="72"/>
    </row>
    <row r="29607" spans="31:31" x14ac:dyDescent="0.25">
      <c r="AE29607" s="72"/>
    </row>
    <row r="29608" spans="31:31" x14ac:dyDescent="0.25">
      <c r="AE29608" s="72"/>
    </row>
    <row r="29609" spans="31:31" x14ac:dyDescent="0.25">
      <c r="AE29609" s="72"/>
    </row>
    <row r="29610" spans="31:31" x14ac:dyDescent="0.25">
      <c r="AE29610" s="72"/>
    </row>
    <row r="29611" spans="31:31" x14ac:dyDescent="0.25">
      <c r="AE29611" s="72"/>
    </row>
    <row r="29612" spans="31:31" x14ac:dyDescent="0.25">
      <c r="AE29612" s="72"/>
    </row>
    <row r="29613" spans="31:31" x14ac:dyDescent="0.25">
      <c r="AE29613" s="72"/>
    </row>
    <row r="29614" spans="31:31" x14ac:dyDescent="0.25">
      <c r="AE29614" s="72"/>
    </row>
    <row r="29615" spans="31:31" x14ac:dyDescent="0.25">
      <c r="AE29615" s="72"/>
    </row>
    <row r="29616" spans="31:31" x14ac:dyDescent="0.25">
      <c r="AE29616" s="72"/>
    </row>
    <row r="29617" spans="31:31" x14ac:dyDescent="0.25">
      <c r="AE29617" s="72"/>
    </row>
    <row r="29618" spans="31:31" x14ac:dyDescent="0.25">
      <c r="AE29618" s="72"/>
    </row>
    <row r="29619" spans="31:31" x14ac:dyDescent="0.25">
      <c r="AE29619" s="72"/>
    </row>
    <row r="29620" spans="31:31" x14ac:dyDescent="0.25">
      <c r="AE29620" s="72"/>
    </row>
    <row r="29621" spans="31:31" x14ac:dyDescent="0.25">
      <c r="AE29621" s="72"/>
    </row>
    <row r="29622" spans="31:31" x14ac:dyDescent="0.25">
      <c r="AE29622" s="72"/>
    </row>
    <row r="29623" spans="31:31" x14ac:dyDescent="0.25">
      <c r="AE29623" s="72"/>
    </row>
    <row r="29624" spans="31:31" x14ac:dyDescent="0.25">
      <c r="AE29624" s="72"/>
    </row>
    <row r="29625" spans="31:31" x14ac:dyDescent="0.25">
      <c r="AE29625" s="72"/>
    </row>
    <row r="29626" spans="31:31" x14ac:dyDescent="0.25">
      <c r="AE29626" s="72"/>
    </row>
    <row r="29627" spans="31:31" x14ac:dyDescent="0.25">
      <c r="AE29627" s="72"/>
    </row>
    <row r="29628" spans="31:31" x14ac:dyDescent="0.25">
      <c r="AE29628" s="72"/>
    </row>
    <row r="29629" spans="31:31" x14ac:dyDescent="0.25">
      <c r="AE29629" s="72"/>
    </row>
    <row r="29630" spans="31:31" x14ac:dyDescent="0.25">
      <c r="AE29630" s="72"/>
    </row>
    <row r="29631" spans="31:31" x14ac:dyDescent="0.25">
      <c r="AE29631" s="72"/>
    </row>
    <row r="29632" spans="31:31" x14ac:dyDescent="0.25">
      <c r="AE29632" s="72"/>
    </row>
    <row r="29633" spans="31:31" x14ac:dyDescent="0.25">
      <c r="AE29633" s="72"/>
    </row>
    <row r="29634" spans="31:31" x14ac:dyDescent="0.25">
      <c r="AE29634" s="72"/>
    </row>
    <row r="29635" spans="31:31" x14ac:dyDescent="0.25">
      <c r="AE29635" s="72"/>
    </row>
    <row r="29636" spans="31:31" x14ac:dyDescent="0.25">
      <c r="AE29636" s="72"/>
    </row>
    <row r="29637" spans="31:31" x14ac:dyDescent="0.25">
      <c r="AE29637" s="72"/>
    </row>
    <row r="29638" spans="31:31" x14ac:dyDescent="0.25">
      <c r="AE29638" s="72"/>
    </row>
    <row r="29639" spans="31:31" x14ac:dyDescent="0.25">
      <c r="AE29639" s="72"/>
    </row>
    <row r="29640" spans="31:31" x14ac:dyDescent="0.25">
      <c r="AE29640" s="72"/>
    </row>
    <row r="29641" spans="31:31" x14ac:dyDescent="0.25">
      <c r="AE29641" s="72"/>
    </row>
    <row r="29642" spans="31:31" x14ac:dyDescent="0.25">
      <c r="AE29642" s="72"/>
    </row>
    <row r="29643" spans="31:31" x14ac:dyDescent="0.25">
      <c r="AE29643" s="72"/>
    </row>
    <row r="29644" spans="31:31" x14ac:dyDescent="0.25">
      <c r="AE29644" s="72"/>
    </row>
    <row r="29645" spans="31:31" x14ac:dyDescent="0.25">
      <c r="AE29645" s="72"/>
    </row>
    <row r="29646" spans="31:31" x14ac:dyDescent="0.25">
      <c r="AE29646" s="72"/>
    </row>
    <row r="29647" spans="31:31" x14ac:dyDescent="0.25">
      <c r="AE29647" s="72"/>
    </row>
    <row r="29648" spans="31:31" x14ac:dyDescent="0.25">
      <c r="AE29648" s="72"/>
    </row>
    <row r="29649" spans="31:31" x14ac:dyDescent="0.25">
      <c r="AE29649" s="72"/>
    </row>
    <row r="29650" spans="31:31" x14ac:dyDescent="0.25">
      <c r="AE29650" s="72"/>
    </row>
    <row r="29651" spans="31:31" x14ac:dyDescent="0.25">
      <c r="AE29651" s="72"/>
    </row>
    <row r="29652" spans="31:31" x14ac:dyDescent="0.25">
      <c r="AE29652" s="72"/>
    </row>
    <row r="29653" spans="31:31" x14ac:dyDescent="0.25">
      <c r="AE29653" s="72"/>
    </row>
    <row r="29654" spans="31:31" x14ac:dyDescent="0.25">
      <c r="AE29654" s="72"/>
    </row>
    <row r="29655" spans="31:31" x14ac:dyDescent="0.25">
      <c r="AE29655" s="72"/>
    </row>
    <row r="29656" spans="31:31" x14ac:dyDescent="0.25">
      <c r="AE29656" s="72"/>
    </row>
    <row r="29657" spans="31:31" x14ac:dyDescent="0.25">
      <c r="AE29657" s="72"/>
    </row>
    <row r="29658" spans="31:31" x14ac:dyDescent="0.25">
      <c r="AE29658" s="72"/>
    </row>
    <row r="29659" spans="31:31" x14ac:dyDescent="0.25">
      <c r="AE29659" s="72"/>
    </row>
    <row r="29660" spans="31:31" x14ac:dyDescent="0.25">
      <c r="AE29660" s="72"/>
    </row>
    <row r="29661" spans="31:31" x14ac:dyDescent="0.25">
      <c r="AE29661" s="72"/>
    </row>
    <row r="29662" spans="31:31" x14ac:dyDescent="0.25">
      <c r="AE29662" s="72"/>
    </row>
    <row r="29663" spans="31:31" x14ac:dyDescent="0.25">
      <c r="AE29663" s="72"/>
    </row>
    <row r="29664" spans="31:31" x14ac:dyDescent="0.25">
      <c r="AE29664" s="72"/>
    </row>
    <row r="29665" spans="31:31" x14ac:dyDescent="0.25">
      <c r="AE29665" s="72"/>
    </row>
    <row r="29666" spans="31:31" x14ac:dyDescent="0.25">
      <c r="AE29666" s="72"/>
    </row>
    <row r="29667" spans="31:31" x14ac:dyDescent="0.25">
      <c r="AE29667" s="72"/>
    </row>
    <row r="29668" spans="31:31" x14ac:dyDescent="0.25">
      <c r="AE29668" s="72"/>
    </row>
    <row r="29669" spans="31:31" x14ac:dyDescent="0.25">
      <c r="AE29669" s="72"/>
    </row>
    <row r="29670" spans="31:31" x14ac:dyDescent="0.25">
      <c r="AE29670" s="72"/>
    </row>
    <row r="29671" spans="31:31" x14ac:dyDescent="0.25">
      <c r="AE29671" s="72"/>
    </row>
    <row r="29672" spans="31:31" x14ac:dyDescent="0.25">
      <c r="AE29672" s="72"/>
    </row>
    <row r="29673" spans="31:31" x14ac:dyDescent="0.25">
      <c r="AE29673" s="72"/>
    </row>
    <row r="29674" spans="31:31" x14ac:dyDescent="0.25">
      <c r="AE29674" s="72"/>
    </row>
    <row r="29675" spans="31:31" x14ac:dyDescent="0.25">
      <c r="AE29675" s="72"/>
    </row>
    <row r="29676" spans="31:31" x14ac:dyDescent="0.25">
      <c r="AE29676" s="72"/>
    </row>
    <row r="29677" spans="31:31" x14ac:dyDescent="0.25">
      <c r="AE29677" s="72"/>
    </row>
    <row r="29678" spans="31:31" x14ac:dyDescent="0.25">
      <c r="AE29678" s="72"/>
    </row>
    <row r="29679" spans="31:31" x14ac:dyDescent="0.25">
      <c r="AE29679" s="72"/>
    </row>
    <row r="29680" spans="31:31" x14ac:dyDescent="0.25">
      <c r="AE29680" s="72"/>
    </row>
    <row r="29681" spans="31:31" x14ac:dyDescent="0.25">
      <c r="AE29681" s="72"/>
    </row>
    <row r="29682" spans="31:31" x14ac:dyDescent="0.25">
      <c r="AE29682" s="72"/>
    </row>
    <row r="29683" spans="31:31" x14ac:dyDescent="0.25">
      <c r="AE29683" s="72"/>
    </row>
    <row r="29684" spans="31:31" x14ac:dyDescent="0.25">
      <c r="AE29684" s="72"/>
    </row>
    <row r="29685" spans="31:31" x14ac:dyDescent="0.25">
      <c r="AE29685" s="72"/>
    </row>
    <row r="29686" spans="31:31" x14ac:dyDescent="0.25">
      <c r="AE29686" s="72"/>
    </row>
    <row r="29687" spans="31:31" x14ac:dyDescent="0.25">
      <c r="AE29687" s="72"/>
    </row>
    <row r="29688" spans="31:31" x14ac:dyDescent="0.25">
      <c r="AE29688" s="72"/>
    </row>
    <row r="29689" spans="31:31" x14ac:dyDescent="0.25">
      <c r="AE29689" s="72"/>
    </row>
    <row r="29690" spans="31:31" x14ac:dyDescent="0.25">
      <c r="AE29690" s="72"/>
    </row>
    <row r="29691" spans="31:31" x14ac:dyDescent="0.25">
      <c r="AE29691" s="72"/>
    </row>
    <row r="29692" spans="31:31" x14ac:dyDescent="0.25">
      <c r="AE29692" s="72"/>
    </row>
    <row r="29693" spans="31:31" x14ac:dyDescent="0.25">
      <c r="AE29693" s="72"/>
    </row>
    <row r="29694" spans="31:31" x14ac:dyDescent="0.25">
      <c r="AE29694" s="72"/>
    </row>
    <row r="29695" spans="31:31" x14ac:dyDescent="0.25">
      <c r="AE29695" s="72"/>
    </row>
    <row r="29696" spans="31:31" x14ac:dyDescent="0.25">
      <c r="AE29696" s="72"/>
    </row>
    <row r="29697" spans="31:31" x14ac:dyDescent="0.25">
      <c r="AE29697" s="72"/>
    </row>
    <row r="29698" spans="31:31" x14ac:dyDescent="0.25">
      <c r="AE29698" s="72"/>
    </row>
    <row r="29699" spans="31:31" x14ac:dyDescent="0.25">
      <c r="AE29699" s="72"/>
    </row>
    <row r="29700" spans="31:31" x14ac:dyDescent="0.25">
      <c r="AE29700" s="72"/>
    </row>
    <row r="29701" spans="31:31" x14ac:dyDescent="0.25">
      <c r="AE29701" s="72"/>
    </row>
    <row r="29702" spans="31:31" x14ac:dyDescent="0.25">
      <c r="AE29702" s="72"/>
    </row>
    <row r="29703" spans="31:31" x14ac:dyDescent="0.25">
      <c r="AE29703" s="72"/>
    </row>
    <row r="29704" spans="31:31" x14ac:dyDescent="0.25">
      <c r="AE29704" s="72"/>
    </row>
    <row r="29705" spans="31:31" x14ac:dyDescent="0.25">
      <c r="AE29705" s="72"/>
    </row>
    <row r="29706" spans="31:31" x14ac:dyDescent="0.25">
      <c r="AE29706" s="72"/>
    </row>
    <row r="29707" spans="31:31" x14ac:dyDescent="0.25">
      <c r="AE29707" s="72"/>
    </row>
    <row r="29708" spans="31:31" x14ac:dyDescent="0.25">
      <c r="AE29708" s="72"/>
    </row>
    <row r="29709" spans="31:31" x14ac:dyDescent="0.25">
      <c r="AE29709" s="72"/>
    </row>
    <row r="29710" spans="31:31" x14ac:dyDescent="0.25">
      <c r="AE29710" s="72"/>
    </row>
    <row r="29711" spans="31:31" x14ac:dyDescent="0.25">
      <c r="AE29711" s="72"/>
    </row>
    <row r="29712" spans="31:31" x14ac:dyDescent="0.25">
      <c r="AE29712" s="72"/>
    </row>
    <row r="29713" spans="31:31" x14ac:dyDescent="0.25">
      <c r="AE29713" s="72"/>
    </row>
    <row r="29714" spans="31:31" x14ac:dyDescent="0.25">
      <c r="AE29714" s="72"/>
    </row>
    <row r="29715" spans="31:31" x14ac:dyDescent="0.25">
      <c r="AE29715" s="72"/>
    </row>
    <row r="29716" spans="31:31" x14ac:dyDescent="0.25">
      <c r="AE29716" s="72"/>
    </row>
    <row r="29717" spans="31:31" x14ac:dyDescent="0.25">
      <c r="AE29717" s="72"/>
    </row>
    <row r="29718" spans="31:31" x14ac:dyDescent="0.25">
      <c r="AE29718" s="72"/>
    </row>
    <row r="29719" spans="31:31" x14ac:dyDescent="0.25">
      <c r="AE29719" s="72"/>
    </row>
    <row r="29720" spans="31:31" x14ac:dyDescent="0.25">
      <c r="AE29720" s="72"/>
    </row>
    <row r="29721" spans="31:31" x14ac:dyDescent="0.25">
      <c r="AE29721" s="72"/>
    </row>
    <row r="29722" spans="31:31" x14ac:dyDescent="0.25">
      <c r="AE29722" s="72"/>
    </row>
    <row r="29723" spans="31:31" x14ac:dyDescent="0.25">
      <c r="AE29723" s="72"/>
    </row>
    <row r="29724" spans="31:31" x14ac:dyDescent="0.25">
      <c r="AE29724" s="72"/>
    </row>
    <row r="29725" spans="31:31" x14ac:dyDescent="0.25">
      <c r="AE29725" s="72"/>
    </row>
    <row r="29726" spans="31:31" x14ac:dyDescent="0.25">
      <c r="AE29726" s="72"/>
    </row>
    <row r="29727" spans="31:31" x14ac:dyDescent="0.25">
      <c r="AE29727" s="72"/>
    </row>
    <row r="29728" spans="31:31" x14ac:dyDescent="0.25">
      <c r="AE29728" s="72"/>
    </row>
    <row r="29729" spans="31:31" x14ac:dyDescent="0.25">
      <c r="AE29729" s="72"/>
    </row>
    <row r="29730" spans="31:31" x14ac:dyDescent="0.25">
      <c r="AE29730" s="72"/>
    </row>
    <row r="29731" spans="31:31" x14ac:dyDescent="0.25">
      <c r="AE29731" s="72"/>
    </row>
    <row r="29732" spans="31:31" x14ac:dyDescent="0.25">
      <c r="AE29732" s="72"/>
    </row>
    <row r="29733" spans="31:31" x14ac:dyDescent="0.25">
      <c r="AE29733" s="72"/>
    </row>
    <row r="29734" spans="31:31" x14ac:dyDescent="0.25">
      <c r="AE29734" s="72"/>
    </row>
    <row r="29735" spans="31:31" x14ac:dyDescent="0.25">
      <c r="AE29735" s="72"/>
    </row>
    <row r="29736" spans="31:31" x14ac:dyDescent="0.25">
      <c r="AE29736" s="72"/>
    </row>
    <row r="29737" spans="31:31" x14ac:dyDescent="0.25">
      <c r="AE29737" s="72"/>
    </row>
    <row r="29738" spans="31:31" x14ac:dyDescent="0.25">
      <c r="AE29738" s="72"/>
    </row>
    <row r="29739" spans="31:31" x14ac:dyDescent="0.25">
      <c r="AE29739" s="72"/>
    </row>
    <row r="29740" spans="31:31" x14ac:dyDescent="0.25">
      <c r="AE29740" s="72"/>
    </row>
    <row r="29741" spans="31:31" x14ac:dyDescent="0.25">
      <c r="AE29741" s="72"/>
    </row>
    <row r="29742" spans="31:31" x14ac:dyDescent="0.25">
      <c r="AE29742" s="72"/>
    </row>
    <row r="29743" spans="31:31" x14ac:dyDescent="0.25">
      <c r="AE29743" s="72"/>
    </row>
    <row r="29744" spans="31:31" x14ac:dyDescent="0.25">
      <c r="AE29744" s="72"/>
    </row>
    <row r="29745" spans="31:31" x14ac:dyDescent="0.25">
      <c r="AE29745" s="72"/>
    </row>
    <row r="29746" spans="31:31" x14ac:dyDescent="0.25">
      <c r="AE29746" s="72"/>
    </row>
    <row r="29747" spans="31:31" x14ac:dyDescent="0.25">
      <c r="AE29747" s="72"/>
    </row>
    <row r="29748" spans="31:31" x14ac:dyDescent="0.25">
      <c r="AE29748" s="72"/>
    </row>
    <row r="29749" spans="31:31" x14ac:dyDescent="0.25">
      <c r="AE29749" s="72"/>
    </row>
    <row r="29750" spans="31:31" x14ac:dyDescent="0.25">
      <c r="AE29750" s="72"/>
    </row>
    <row r="29751" spans="31:31" x14ac:dyDescent="0.25">
      <c r="AE29751" s="72"/>
    </row>
    <row r="29752" spans="31:31" x14ac:dyDescent="0.25">
      <c r="AE29752" s="72"/>
    </row>
    <row r="29753" spans="31:31" x14ac:dyDescent="0.25">
      <c r="AE29753" s="72"/>
    </row>
    <row r="29754" spans="31:31" x14ac:dyDescent="0.25">
      <c r="AE29754" s="72"/>
    </row>
    <row r="29755" spans="31:31" x14ac:dyDescent="0.25">
      <c r="AE29755" s="72"/>
    </row>
    <row r="29756" spans="31:31" x14ac:dyDescent="0.25">
      <c r="AE29756" s="72"/>
    </row>
    <row r="29757" spans="31:31" x14ac:dyDescent="0.25">
      <c r="AE29757" s="72"/>
    </row>
    <row r="29758" spans="31:31" x14ac:dyDescent="0.25">
      <c r="AE29758" s="72"/>
    </row>
    <row r="29759" spans="31:31" x14ac:dyDescent="0.25">
      <c r="AE29759" s="72"/>
    </row>
    <row r="29760" spans="31:31" x14ac:dyDescent="0.25">
      <c r="AE29760" s="72"/>
    </row>
    <row r="29761" spans="31:31" x14ac:dyDescent="0.25">
      <c r="AE29761" s="72"/>
    </row>
    <row r="29762" spans="31:31" x14ac:dyDescent="0.25">
      <c r="AE29762" s="72"/>
    </row>
    <row r="29763" spans="31:31" x14ac:dyDescent="0.25">
      <c r="AE29763" s="72"/>
    </row>
    <row r="29764" spans="31:31" x14ac:dyDescent="0.25">
      <c r="AE29764" s="72"/>
    </row>
    <row r="29765" spans="31:31" x14ac:dyDescent="0.25">
      <c r="AE29765" s="72"/>
    </row>
    <row r="29766" spans="31:31" x14ac:dyDescent="0.25">
      <c r="AE29766" s="72"/>
    </row>
    <row r="29767" spans="31:31" x14ac:dyDescent="0.25">
      <c r="AE29767" s="72"/>
    </row>
    <row r="29768" spans="31:31" x14ac:dyDescent="0.25">
      <c r="AE29768" s="72"/>
    </row>
    <row r="29769" spans="31:31" x14ac:dyDescent="0.25">
      <c r="AE29769" s="72"/>
    </row>
    <row r="29770" spans="31:31" x14ac:dyDescent="0.25">
      <c r="AE29770" s="72"/>
    </row>
    <row r="29771" spans="31:31" x14ac:dyDescent="0.25">
      <c r="AE29771" s="72"/>
    </row>
    <row r="29772" spans="31:31" x14ac:dyDescent="0.25">
      <c r="AE29772" s="72"/>
    </row>
    <row r="29773" spans="31:31" x14ac:dyDescent="0.25">
      <c r="AE29773" s="72"/>
    </row>
    <row r="29774" spans="31:31" x14ac:dyDescent="0.25">
      <c r="AE29774" s="72"/>
    </row>
    <row r="29775" spans="31:31" x14ac:dyDescent="0.25">
      <c r="AE29775" s="72"/>
    </row>
    <row r="29776" spans="31:31" x14ac:dyDescent="0.25">
      <c r="AE29776" s="72"/>
    </row>
    <row r="29777" spans="31:31" x14ac:dyDescent="0.25">
      <c r="AE29777" s="72"/>
    </row>
    <row r="29778" spans="31:31" x14ac:dyDescent="0.25">
      <c r="AE29778" s="72"/>
    </row>
    <row r="29779" spans="31:31" x14ac:dyDescent="0.25">
      <c r="AE29779" s="72"/>
    </row>
    <row r="29780" spans="31:31" x14ac:dyDescent="0.25">
      <c r="AE29780" s="72"/>
    </row>
    <row r="29781" spans="31:31" x14ac:dyDescent="0.25">
      <c r="AE29781" s="72"/>
    </row>
    <row r="29782" spans="31:31" x14ac:dyDescent="0.25">
      <c r="AE29782" s="72"/>
    </row>
    <row r="29783" spans="31:31" x14ac:dyDescent="0.25">
      <c r="AE29783" s="72"/>
    </row>
    <row r="29784" spans="31:31" x14ac:dyDescent="0.25">
      <c r="AE29784" s="72"/>
    </row>
    <row r="29785" spans="31:31" x14ac:dyDescent="0.25">
      <c r="AE29785" s="72"/>
    </row>
    <row r="29786" spans="31:31" x14ac:dyDescent="0.25">
      <c r="AE29786" s="72"/>
    </row>
    <row r="29787" spans="31:31" x14ac:dyDescent="0.25">
      <c r="AE29787" s="72"/>
    </row>
    <row r="29788" spans="31:31" x14ac:dyDescent="0.25">
      <c r="AE29788" s="72"/>
    </row>
    <row r="29789" spans="31:31" x14ac:dyDescent="0.25">
      <c r="AE29789" s="72"/>
    </row>
    <row r="29790" spans="31:31" x14ac:dyDescent="0.25">
      <c r="AE29790" s="72"/>
    </row>
    <row r="29791" spans="31:31" x14ac:dyDescent="0.25">
      <c r="AE29791" s="72"/>
    </row>
    <row r="29792" spans="31:31" x14ac:dyDescent="0.25">
      <c r="AE29792" s="72"/>
    </row>
    <row r="29793" spans="31:31" x14ac:dyDescent="0.25">
      <c r="AE29793" s="72"/>
    </row>
    <row r="29794" spans="31:31" x14ac:dyDescent="0.25">
      <c r="AE29794" s="72"/>
    </row>
    <row r="29795" spans="31:31" x14ac:dyDescent="0.25">
      <c r="AE29795" s="72"/>
    </row>
    <row r="29796" spans="31:31" x14ac:dyDescent="0.25">
      <c r="AE29796" s="72"/>
    </row>
    <row r="29797" spans="31:31" x14ac:dyDescent="0.25">
      <c r="AE29797" s="72"/>
    </row>
    <row r="29798" spans="31:31" x14ac:dyDescent="0.25">
      <c r="AE29798" s="72"/>
    </row>
    <row r="29799" spans="31:31" x14ac:dyDescent="0.25">
      <c r="AE29799" s="72"/>
    </row>
    <row r="29800" spans="31:31" x14ac:dyDescent="0.25">
      <c r="AE29800" s="72"/>
    </row>
    <row r="29801" spans="31:31" x14ac:dyDescent="0.25">
      <c r="AE29801" s="72"/>
    </row>
    <row r="29802" spans="31:31" x14ac:dyDescent="0.25">
      <c r="AE29802" s="72"/>
    </row>
    <row r="29803" spans="31:31" x14ac:dyDescent="0.25">
      <c r="AE29803" s="72"/>
    </row>
    <row r="29804" spans="31:31" x14ac:dyDescent="0.25">
      <c r="AE29804" s="72"/>
    </row>
    <row r="29805" spans="31:31" x14ac:dyDescent="0.25">
      <c r="AE29805" s="72"/>
    </row>
    <row r="29806" spans="31:31" x14ac:dyDescent="0.25">
      <c r="AE29806" s="72"/>
    </row>
    <row r="29807" spans="31:31" x14ac:dyDescent="0.25">
      <c r="AE29807" s="72"/>
    </row>
    <row r="29808" spans="31:31" x14ac:dyDescent="0.25">
      <c r="AE29808" s="72"/>
    </row>
    <row r="29809" spans="31:31" x14ac:dyDescent="0.25">
      <c r="AE29809" s="72"/>
    </row>
    <row r="29810" spans="31:31" x14ac:dyDescent="0.25">
      <c r="AE29810" s="72"/>
    </row>
    <row r="29811" spans="31:31" x14ac:dyDescent="0.25">
      <c r="AE29811" s="72"/>
    </row>
    <row r="29812" spans="31:31" x14ac:dyDescent="0.25">
      <c r="AE29812" s="72"/>
    </row>
    <row r="29813" spans="31:31" x14ac:dyDescent="0.25">
      <c r="AE29813" s="72"/>
    </row>
    <row r="29814" spans="31:31" x14ac:dyDescent="0.25">
      <c r="AE29814" s="72"/>
    </row>
    <row r="29815" spans="31:31" x14ac:dyDescent="0.25">
      <c r="AE29815" s="72"/>
    </row>
    <row r="29816" spans="31:31" x14ac:dyDescent="0.25">
      <c r="AE29816" s="72"/>
    </row>
    <row r="29817" spans="31:31" x14ac:dyDescent="0.25">
      <c r="AE29817" s="72"/>
    </row>
    <row r="29818" spans="31:31" x14ac:dyDescent="0.25">
      <c r="AE29818" s="72"/>
    </row>
    <row r="29819" spans="31:31" x14ac:dyDescent="0.25">
      <c r="AE29819" s="72"/>
    </row>
    <row r="29820" spans="31:31" x14ac:dyDescent="0.25">
      <c r="AE29820" s="72"/>
    </row>
    <row r="29821" spans="31:31" x14ac:dyDescent="0.25">
      <c r="AE29821" s="72"/>
    </row>
    <row r="29822" spans="31:31" x14ac:dyDescent="0.25">
      <c r="AE29822" s="72"/>
    </row>
    <row r="29823" spans="31:31" x14ac:dyDescent="0.25">
      <c r="AE29823" s="72"/>
    </row>
    <row r="29824" spans="31:31" x14ac:dyDescent="0.25">
      <c r="AE29824" s="72"/>
    </row>
    <row r="29825" spans="31:31" x14ac:dyDescent="0.25">
      <c r="AE29825" s="72"/>
    </row>
    <row r="29826" spans="31:31" x14ac:dyDescent="0.25">
      <c r="AE29826" s="72"/>
    </row>
    <row r="29827" spans="31:31" x14ac:dyDescent="0.25">
      <c r="AE29827" s="72"/>
    </row>
    <row r="29828" spans="31:31" x14ac:dyDescent="0.25">
      <c r="AE29828" s="72"/>
    </row>
    <row r="29829" spans="31:31" x14ac:dyDescent="0.25">
      <c r="AE29829" s="72"/>
    </row>
    <row r="29830" spans="31:31" x14ac:dyDescent="0.25">
      <c r="AE29830" s="72"/>
    </row>
    <row r="29831" spans="31:31" x14ac:dyDescent="0.25">
      <c r="AE29831" s="72"/>
    </row>
    <row r="29832" spans="31:31" x14ac:dyDescent="0.25">
      <c r="AE29832" s="72"/>
    </row>
    <row r="29833" spans="31:31" x14ac:dyDescent="0.25">
      <c r="AE29833" s="72"/>
    </row>
    <row r="29834" spans="31:31" x14ac:dyDescent="0.25">
      <c r="AE29834" s="72"/>
    </row>
    <row r="29835" spans="31:31" x14ac:dyDescent="0.25">
      <c r="AE29835" s="72"/>
    </row>
    <row r="29836" spans="31:31" x14ac:dyDescent="0.25">
      <c r="AE29836" s="72"/>
    </row>
    <row r="29837" spans="31:31" x14ac:dyDescent="0.25">
      <c r="AE29837" s="72"/>
    </row>
    <row r="29838" spans="31:31" x14ac:dyDescent="0.25">
      <c r="AE29838" s="72"/>
    </row>
    <row r="29839" spans="31:31" x14ac:dyDescent="0.25">
      <c r="AE29839" s="72"/>
    </row>
    <row r="29840" spans="31:31" x14ac:dyDescent="0.25">
      <c r="AE29840" s="72"/>
    </row>
    <row r="29841" spans="31:31" x14ac:dyDescent="0.25">
      <c r="AE29841" s="72"/>
    </row>
    <row r="29842" spans="31:31" x14ac:dyDescent="0.25">
      <c r="AE29842" s="72"/>
    </row>
    <row r="29843" spans="31:31" x14ac:dyDescent="0.25">
      <c r="AE29843" s="72"/>
    </row>
    <row r="29844" spans="31:31" x14ac:dyDescent="0.25">
      <c r="AE29844" s="72"/>
    </row>
    <row r="29845" spans="31:31" x14ac:dyDescent="0.25">
      <c r="AE29845" s="72"/>
    </row>
    <row r="29846" spans="31:31" x14ac:dyDescent="0.25">
      <c r="AE29846" s="72"/>
    </row>
    <row r="29847" spans="31:31" x14ac:dyDescent="0.25">
      <c r="AE29847" s="72"/>
    </row>
    <row r="29848" spans="31:31" x14ac:dyDescent="0.25">
      <c r="AE29848" s="72"/>
    </row>
    <row r="29849" spans="31:31" x14ac:dyDescent="0.25">
      <c r="AE29849" s="72"/>
    </row>
    <row r="29850" spans="31:31" x14ac:dyDescent="0.25">
      <c r="AE29850" s="72"/>
    </row>
    <row r="29851" spans="31:31" x14ac:dyDescent="0.25">
      <c r="AE29851" s="72"/>
    </row>
    <row r="29852" spans="31:31" x14ac:dyDescent="0.25">
      <c r="AE29852" s="72"/>
    </row>
    <row r="29853" spans="31:31" x14ac:dyDescent="0.25">
      <c r="AE29853" s="72"/>
    </row>
    <row r="29854" spans="31:31" x14ac:dyDescent="0.25">
      <c r="AE29854" s="72"/>
    </row>
    <row r="29855" spans="31:31" x14ac:dyDescent="0.25">
      <c r="AE29855" s="72"/>
    </row>
    <row r="29856" spans="31:31" x14ac:dyDescent="0.25">
      <c r="AE29856" s="72"/>
    </row>
    <row r="29857" spans="31:31" x14ac:dyDescent="0.25">
      <c r="AE29857" s="72"/>
    </row>
    <row r="29858" spans="31:31" x14ac:dyDescent="0.25">
      <c r="AE29858" s="72"/>
    </row>
    <row r="29859" spans="31:31" x14ac:dyDescent="0.25">
      <c r="AE29859" s="72"/>
    </row>
    <row r="29860" spans="31:31" x14ac:dyDescent="0.25">
      <c r="AE29860" s="72"/>
    </row>
    <row r="29861" spans="31:31" x14ac:dyDescent="0.25">
      <c r="AE29861" s="72"/>
    </row>
    <row r="29862" spans="31:31" x14ac:dyDescent="0.25">
      <c r="AE29862" s="72"/>
    </row>
    <row r="29863" spans="31:31" x14ac:dyDescent="0.25">
      <c r="AE29863" s="72"/>
    </row>
    <row r="29864" spans="31:31" x14ac:dyDescent="0.25">
      <c r="AE29864" s="72"/>
    </row>
    <row r="29865" spans="31:31" x14ac:dyDescent="0.25">
      <c r="AE29865" s="72"/>
    </row>
    <row r="29866" spans="31:31" x14ac:dyDescent="0.25">
      <c r="AE29866" s="72"/>
    </row>
    <row r="29867" spans="31:31" x14ac:dyDescent="0.25">
      <c r="AE29867" s="72"/>
    </row>
    <row r="29868" spans="31:31" x14ac:dyDescent="0.25">
      <c r="AE29868" s="72"/>
    </row>
    <row r="29869" spans="31:31" x14ac:dyDescent="0.25">
      <c r="AE29869" s="72"/>
    </row>
    <row r="29870" spans="31:31" x14ac:dyDescent="0.25">
      <c r="AE29870" s="72"/>
    </row>
    <row r="29871" spans="31:31" x14ac:dyDescent="0.25">
      <c r="AE29871" s="72"/>
    </row>
    <row r="29872" spans="31:31" x14ac:dyDescent="0.25">
      <c r="AE29872" s="72"/>
    </row>
    <row r="29873" spans="31:31" x14ac:dyDescent="0.25">
      <c r="AE29873" s="72"/>
    </row>
    <row r="29874" spans="31:31" x14ac:dyDescent="0.25">
      <c r="AE29874" s="72"/>
    </row>
    <row r="29875" spans="31:31" x14ac:dyDescent="0.25">
      <c r="AE29875" s="72"/>
    </row>
    <row r="29876" spans="31:31" x14ac:dyDescent="0.25">
      <c r="AE29876" s="72"/>
    </row>
    <row r="29877" spans="31:31" x14ac:dyDescent="0.25">
      <c r="AE29877" s="72"/>
    </row>
    <row r="29878" spans="31:31" x14ac:dyDescent="0.25">
      <c r="AE29878" s="72"/>
    </row>
    <row r="29879" spans="31:31" x14ac:dyDescent="0.25">
      <c r="AE29879" s="72"/>
    </row>
    <row r="29880" spans="31:31" x14ac:dyDescent="0.25">
      <c r="AE29880" s="72"/>
    </row>
    <row r="29881" spans="31:31" x14ac:dyDescent="0.25">
      <c r="AE29881" s="72"/>
    </row>
    <row r="29882" spans="31:31" x14ac:dyDescent="0.25">
      <c r="AE29882" s="72"/>
    </row>
    <row r="29883" spans="31:31" x14ac:dyDescent="0.25">
      <c r="AE29883" s="72"/>
    </row>
    <row r="29884" spans="31:31" x14ac:dyDescent="0.25">
      <c r="AE29884" s="72"/>
    </row>
    <row r="29885" spans="31:31" x14ac:dyDescent="0.25">
      <c r="AE29885" s="72"/>
    </row>
    <row r="29886" spans="31:31" x14ac:dyDescent="0.25">
      <c r="AE29886" s="72"/>
    </row>
    <row r="29887" spans="31:31" x14ac:dyDescent="0.25">
      <c r="AE29887" s="72"/>
    </row>
    <row r="29888" spans="31:31" x14ac:dyDescent="0.25">
      <c r="AE29888" s="72"/>
    </row>
    <row r="29889" spans="31:31" x14ac:dyDescent="0.25">
      <c r="AE29889" s="72"/>
    </row>
    <row r="29890" spans="31:31" x14ac:dyDescent="0.25">
      <c r="AE29890" s="72"/>
    </row>
    <row r="29891" spans="31:31" x14ac:dyDescent="0.25">
      <c r="AE29891" s="72"/>
    </row>
    <row r="29892" spans="31:31" x14ac:dyDescent="0.25">
      <c r="AE29892" s="72"/>
    </row>
    <row r="29893" spans="31:31" x14ac:dyDescent="0.25">
      <c r="AE29893" s="72"/>
    </row>
    <row r="29894" spans="31:31" x14ac:dyDescent="0.25">
      <c r="AE29894" s="72"/>
    </row>
    <row r="29895" spans="31:31" x14ac:dyDescent="0.25">
      <c r="AE29895" s="72"/>
    </row>
    <row r="29896" spans="31:31" x14ac:dyDescent="0.25">
      <c r="AE29896" s="72"/>
    </row>
    <row r="29897" spans="31:31" x14ac:dyDescent="0.25">
      <c r="AE29897" s="72"/>
    </row>
    <row r="29898" spans="31:31" x14ac:dyDescent="0.25">
      <c r="AE29898" s="72"/>
    </row>
    <row r="29899" spans="31:31" x14ac:dyDescent="0.25">
      <c r="AE29899" s="72"/>
    </row>
    <row r="29900" spans="31:31" x14ac:dyDescent="0.25">
      <c r="AE29900" s="72"/>
    </row>
    <row r="29901" spans="31:31" x14ac:dyDescent="0.25">
      <c r="AE29901" s="72"/>
    </row>
    <row r="29902" spans="31:31" x14ac:dyDescent="0.25">
      <c r="AE29902" s="72"/>
    </row>
    <row r="29903" spans="31:31" x14ac:dyDescent="0.25">
      <c r="AE29903" s="72"/>
    </row>
    <row r="29904" spans="31:31" x14ac:dyDescent="0.25">
      <c r="AE29904" s="72"/>
    </row>
    <row r="29905" spans="31:31" x14ac:dyDescent="0.25">
      <c r="AE29905" s="72"/>
    </row>
    <row r="29906" spans="31:31" x14ac:dyDescent="0.25">
      <c r="AE29906" s="72"/>
    </row>
    <row r="29907" spans="31:31" x14ac:dyDescent="0.25">
      <c r="AE29907" s="72"/>
    </row>
    <row r="29908" spans="31:31" x14ac:dyDescent="0.25">
      <c r="AE29908" s="72"/>
    </row>
    <row r="29909" spans="31:31" x14ac:dyDescent="0.25">
      <c r="AE29909" s="72"/>
    </row>
    <row r="29910" spans="31:31" x14ac:dyDescent="0.25">
      <c r="AE29910" s="72"/>
    </row>
    <row r="29911" spans="31:31" x14ac:dyDescent="0.25">
      <c r="AE29911" s="72"/>
    </row>
    <row r="29912" spans="31:31" x14ac:dyDescent="0.25">
      <c r="AE29912" s="72"/>
    </row>
    <row r="29913" spans="31:31" x14ac:dyDescent="0.25">
      <c r="AE29913" s="72"/>
    </row>
    <row r="29914" spans="31:31" x14ac:dyDescent="0.25">
      <c r="AE29914" s="72"/>
    </row>
    <row r="29915" spans="31:31" x14ac:dyDescent="0.25">
      <c r="AE29915" s="72"/>
    </row>
    <row r="29916" spans="31:31" x14ac:dyDescent="0.25">
      <c r="AE29916" s="72"/>
    </row>
    <row r="29917" spans="31:31" x14ac:dyDescent="0.25">
      <c r="AE29917" s="72"/>
    </row>
    <row r="29918" spans="31:31" x14ac:dyDescent="0.25">
      <c r="AE29918" s="72"/>
    </row>
    <row r="29919" spans="31:31" x14ac:dyDescent="0.25">
      <c r="AE29919" s="72"/>
    </row>
    <row r="29920" spans="31:31" x14ac:dyDescent="0.25">
      <c r="AE29920" s="72"/>
    </row>
    <row r="29921" spans="31:31" x14ac:dyDescent="0.25">
      <c r="AE29921" s="72"/>
    </row>
    <row r="29922" spans="31:31" x14ac:dyDescent="0.25">
      <c r="AE29922" s="72"/>
    </row>
    <row r="29923" spans="31:31" x14ac:dyDescent="0.25">
      <c r="AE29923" s="72"/>
    </row>
    <row r="29924" spans="31:31" x14ac:dyDescent="0.25">
      <c r="AE29924" s="72"/>
    </row>
    <row r="29925" spans="31:31" x14ac:dyDescent="0.25">
      <c r="AE29925" s="72"/>
    </row>
    <row r="29926" spans="31:31" x14ac:dyDescent="0.25">
      <c r="AE29926" s="72"/>
    </row>
    <row r="29927" spans="31:31" x14ac:dyDescent="0.25">
      <c r="AE29927" s="72"/>
    </row>
    <row r="29928" spans="31:31" x14ac:dyDescent="0.25">
      <c r="AE29928" s="72"/>
    </row>
    <row r="29929" spans="31:31" x14ac:dyDescent="0.25">
      <c r="AE29929" s="72"/>
    </row>
    <row r="29930" spans="31:31" x14ac:dyDescent="0.25">
      <c r="AE29930" s="72"/>
    </row>
    <row r="29931" spans="31:31" x14ac:dyDescent="0.25">
      <c r="AE29931" s="72"/>
    </row>
    <row r="29932" spans="31:31" x14ac:dyDescent="0.25">
      <c r="AE29932" s="72"/>
    </row>
    <row r="29933" spans="31:31" x14ac:dyDescent="0.25">
      <c r="AE29933" s="72"/>
    </row>
    <row r="29934" spans="31:31" x14ac:dyDescent="0.25">
      <c r="AE29934" s="72"/>
    </row>
    <row r="29935" spans="31:31" x14ac:dyDescent="0.25">
      <c r="AE29935" s="72"/>
    </row>
    <row r="29936" spans="31:31" x14ac:dyDescent="0.25">
      <c r="AE29936" s="72"/>
    </row>
    <row r="29937" spans="31:31" x14ac:dyDescent="0.25">
      <c r="AE29937" s="72"/>
    </row>
    <row r="29938" spans="31:31" x14ac:dyDescent="0.25">
      <c r="AE29938" s="72"/>
    </row>
    <row r="29939" spans="31:31" x14ac:dyDescent="0.25">
      <c r="AE29939" s="72"/>
    </row>
    <row r="29940" spans="31:31" x14ac:dyDescent="0.25">
      <c r="AE29940" s="72"/>
    </row>
    <row r="29941" spans="31:31" x14ac:dyDescent="0.25">
      <c r="AE29941" s="72"/>
    </row>
    <row r="29942" spans="31:31" x14ac:dyDescent="0.25">
      <c r="AE29942" s="72"/>
    </row>
    <row r="29943" spans="31:31" x14ac:dyDescent="0.25">
      <c r="AE29943" s="72"/>
    </row>
    <row r="29944" spans="31:31" x14ac:dyDescent="0.25">
      <c r="AE29944" s="72"/>
    </row>
    <row r="29945" spans="31:31" x14ac:dyDescent="0.25">
      <c r="AE29945" s="72"/>
    </row>
    <row r="29946" spans="31:31" x14ac:dyDescent="0.25">
      <c r="AE29946" s="72"/>
    </row>
    <row r="29947" spans="31:31" x14ac:dyDescent="0.25">
      <c r="AE29947" s="72"/>
    </row>
    <row r="29948" spans="31:31" x14ac:dyDescent="0.25">
      <c r="AE29948" s="72"/>
    </row>
    <row r="29949" spans="31:31" x14ac:dyDescent="0.25">
      <c r="AE29949" s="72"/>
    </row>
    <row r="29950" spans="31:31" x14ac:dyDescent="0.25">
      <c r="AE29950" s="72"/>
    </row>
    <row r="29951" spans="31:31" x14ac:dyDescent="0.25">
      <c r="AE29951" s="72"/>
    </row>
    <row r="29952" spans="31:31" x14ac:dyDescent="0.25">
      <c r="AE29952" s="72"/>
    </row>
    <row r="29953" spans="31:31" x14ac:dyDescent="0.25">
      <c r="AE29953" s="72"/>
    </row>
    <row r="29954" spans="31:31" x14ac:dyDescent="0.25">
      <c r="AE29954" s="72"/>
    </row>
    <row r="29955" spans="31:31" x14ac:dyDescent="0.25">
      <c r="AE29955" s="72"/>
    </row>
    <row r="29956" spans="31:31" x14ac:dyDescent="0.25">
      <c r="AE29956" s="72"/>
    </row>
    <row r="29957" spans="31:31" x14ac:dyDescent="0.25">
      <c r="AE29957" s="72"/>
    </row>
    <row r="29958" spans="31:31" x14ac:dyDescent="0.25">
      <c r="AE29958" s="72"/>
    </row>
    <row r="29959" spans="31:31" x14ac:dyDescent="0.25">
      <c r="AE29959" s="72"/>
    </row>
    <row r="29960" spans="31:31" x14ac:dyDescent="0.25">
      <c r="AE29960" s="72"/>
    </row>
    <row r="29961" spans="31:31" x14ac:dyDescent="0.25">
      <c r="AE29961" s="72"/>
    </row>
    <row r="29962" spans="31:31" x14ac:dyDescent="0.25">
      <c r="AE29962" s="72"/>
    </row>
    <row r="29963" spans="31:31" x14ac:dyDescent="0.25">
      <c r="AE29963" s="72"/>
    </row>
    <row r="29964" spans="31:31" x14ac:dyDescent="0.25">
      <c r="AE29964" s="72"/>
    </row>
    <row r="29965" spans="31:31" x14ac:dyDescent="0.25">
      <c r="AE29965" s="72"/>
    </row>
    <row r="29966" spans="31:31" x14ac:dyDescent="0.25">
      <c r="AE29966" s="72"/>
    </row>
    <row r="29967" spans="31:31" x14ac:dyDescent="0.25">
      <c r="AE29967" s="72"/>
    </row>
    <row r="29968" spans="31:31" x14ac:dyDescent="0.25">
      <c r="AE29968" s="72"/>
    </row>
    <row r="29969" spans="31:31" x14ac:dyDescent="0.25">
      <c r="AE29969" s="72"/>
    </row>
    <row r="29970" spans="31:31" x14ac:dyDescent="0.25">
      <c r="AE29970" s="72"/>
    </row>
    <row r="29971" spans="31:31" x14ac:dyDescent="0.25">
      <c r="AE29971" s="72"/>
    </row>
    <row r="29972" spans="31:31" x14ac:dyDescent="0.25">
      <c r="AE29972" s="72"/>
    </row>
    <row r="29973" spans="31:31" x14ac:dyDescent="0.25">
      <c r="AE29973" s="72"/>
    </row>
    <row r="29974" spans="31:31" x14ac:dyDescent="0.25">
      <c r="AE29974" s="72"/>
    </row>
    <row r="29975" spans="31:31" x14ac:dyDescent="0.25">
      <c r="AE29975" s="72"/>
    </row>
    <row r="29976" spans="31:31" x14ac:dyDescent="0.25">
      <c r="AE29976" s="72"/>
    </row>
    <row r="29977" spans="31:31" x14ac:dyDescent="0.25">
      <c r="AE29977" s="72"/>
    </row>
    <row r="29978" spans="31:31" x14ac:dyDescent="0.25">
      <c r="AE29978" s="72"/>
    </row>
    <row r="29979" spans="31:31" x14ac:dyDescent="0.25">
      <c r="AE29979" s="72"/>
    </row>
    <row r="29980" spans="31:31" x14ac:dyDescent="0.25">
      <c r="AE29980" s="72"/>
    </row>
    <row r="29981" spans="31:31" x14ac:dyDescent="0.25">
      <c r="AE29981" s="72"/>
    </row>
    <row r="29982" spans="31:31" x14ac:dyDescent="0.25">
      <c r="AE29982" s="72"/>
    </row>
    <row r="29983" spans="31:31" x14ac:dyDescent="0.25">
      <c r="AE29983" s="72"/>
    </row>
    <row r="29984" spans="31:31" x14ac:dyDescent="0.25">
      <c r="AE29984" s="72"/>
    </row>
    <row r="29985" spans="31:31" x14ac:dyDescent="0.25">
      <c r="AE29985" s="72"/>
    </row>
    <row r="29986" spans="31:31" x14ac:dyDescent="0.25">
      <c r="AE29986" s="72"/>
    </row>
    <row r="29987" spans="31:31" x14ac:dyDescent="0.25">
      <c r="AE29987" s="72"/>
    </row>
    <row r="29988" spans="31:31" x14ac:dyDescent="0.25">
      <c r="AE29988" s="72"/>
    </row>
    <row r="29989" spans="31:31" x14ac:dyDescent="0.25">
      <c r="AE29989" s="72"/>
    </row>
    <row r="29990" spans="31:31" x14ac:dyDescent="0.25">
      <c r="AE29990" s="72"/>
    </row>
    <row r="29991" spans="31:31" x14ac:dyDescent="0.25">
      <c r="AE29991" s="72"/>
    </row>
    <row r="29992" spans="31:31" x14ac:dyDescent="0.25">
      <c r="AE29992" s="72"/>
    </row>
    <row r="29993" spans="31:31" x14ac:dyDescent="0.25">
      <c r="AE29993" s="72"/>
    </row>
    <row r="29994" spans="31:31" x14ac:dyDescent="0.25">
      <c r="AE29994" s="72"/>
    </row>
    <row r="29995" spans="31:31" x14ac:dyDescent="0.25">
      <c r="AE29995" s="72"/>
    </row>
    <row r="29996" spans="31:31" x14ac:dyDescent="0.25">
      <c r="AE29996" s="72"/>
    </row>
    <row r="29997" spans="31:31" x14ac:dyDescent="0.25">
      <c r="AE29997" s="72"/>
    </row>
    <row r="29998" spans="31:31" x14ac:dyDescent="0.25">
      <c r="AE29998" s="72"/>
    </row>
    <row r="29999" spans="31:31" x14ac:dyDescent="0.25">
      <c r="AE29999" s="72"/>
    </row>
    <row r="30000" spans="31:31" x14ac:dyDescent="0.25">
      <c r="AE30000" s="72"/>
    </row>
    <row r="30001" spans="31:31" x14ac:dyDescent="0.25">
      <c r="AE30001" s="72"/>
    </row>
    <row r="30002" spans="31:31" x14ac:dyDescent="0.25">
      <c r="AE30002" s="72"/>
    </row>
    <row r="30003" spans="31:31" x14ac:dyDescent="0.25">
      <c r="AE30003" s="72"/>
    </row>
    <row r="30004" spans="31:31" x14ac:dyDescent="0.25">
      <c r="AE30004" s="72"/>
    </row>
    <row r="30005" spans="31:31" x14ac:dyDescent="0.25">
      <c r="AE30005" s="72"/>
    </row>
    <row r="30006" spans="31:31" x14ac:dyDescent="0.25">
      <c r="AE30006" s="72"/>
    </row>
    <row r="30007" spans="31:31" x14ac:dyDescent="0.25">
      <c r="AE30007" s="72"/>
    </row>
    <row r="30008" spans="31:31" x14ac:dyDescent="0.25">
      <c r="AE30008" s="72"/>
    </row>
    <row r="30009" spans="31:31" x14ac:dyDescent="0.25">
      <c r="AE30009" s="72"/>
    </row>
    <row r="30010" spans="31:31" x14ac:dyDescent="0.25">
      <c r="AE30010" s="72"/>
    </row>
    <row r="30011" spans="31:31" x14ac:dyDescent="0.25">
      <c r="AE30011" s="72"/>
    </row>
    <row r="30012" spans="31:31" x14ac:dyDescent="0.25">
      <c r="AE30012" s="72"/>
    </row>
    <row r="30013" spans="31:31" x14ac:dyDescent="0.25">
      <c r="AE30013" s="72"/>
    </row>
    <row r="30014" spans="31:31" x14ac:dyDescent="0.25">
      <c r="AE30014" s="72"/>
    </row>
    <row r="30015" spans="31:31" x14ac:dyDescent="0.25">
      <c r="AE30015" s="72"/>
    </row>
    <row r="30016" spans="31:31" x14ac:dyDescent="0.25">
      <c r="AE30016" s="72"/>
    </row>
    <row r="30017" spans="31:31" x14ac:dyDescent="0.25">
      <c r="AE30017" s="72"/>
    </row>
    <row r="30018" spans="31:31" x14ac:dyDescent="0.25">
      <c r="AE30018" s="72"/>
    </row>
    <row r="30019" spans="31:31" x14ac:dyDescent="0.25">
      <c r="AE30019" s="72"/>
    </row>
    <row r="30020" spans="31:31" x14ac:dyDescent="0.25">
      <c r="AE30020" s="72"/>
    </row>
    <row r="30021" spans="31:31" x14ac:dyDescent="0.25">
      <c r="AE30021" s="72"/>
    </row>
    <row r="30022" spans="31:31" x14ac:dyDescent="0.25">
      <c r="AE30022" s="72"/>
    </row>
    <row r="30023" spans="31:31" x14ac:dyDescent="0.25">
      <c r="AE30023" s="72"/>
    </row>
    <row r="30024" spans="31:31" x14ac:dyDescent="0.25">
      <c r="AE30024" s="72"/>
    </row>
    <row r="30025" spans="31:31" x14ac:dyDescent="0.25">
      <c r="AE30025" s="72"/>
    </row>
    <row r="30026" spans="31:31" x14ac:dyDescent="0.25">
      <c r="AE30026" s="72"/>
    </row>
    <row r="30027" spans="31:31" x14ac:dyDescent="0.25">
      <c r="AE30027" s="72"/>
    </row>
    <row r="30028" spans="31:31" x14ac:dyDescent="0.25">
      <c r="AE30028" s="72"/>
    </row>
    <row r="30029" spans="31:31" x14ac:dyDescent="0.25">
      <c r="AE30029" s="72"/>
    </row>
    <row r="30030" spans="31:31" x14ac:dyDescent="0.25">
      <c r="AE30030" s="72"/>
    </row>
    <row r="30031" spans="31:31" x14ac:dyDescent="0.25">
      <c r="AE30031" s="72"/>
    </row>
    <row r="30032" spans="31:31" x14ac:dyDescent="0.25">
      <c r="AE30032" s="72"/>
    </row>
    <row r="30033" spans="31:31" x14ac:dyDescent="0.25">
      <c r="AE30033" s="72"/>
    </row>
    <row r="30034" spans="31:31" x14ac:dyDescent="0.25">
      <c r="AE30034" s="72"/>
    </row>
    <row r="30035" spans="31:31" x14ac:dyDescent="0.25">
      <c r="AE30035" s="72"/>
    </row>
    <row r="30036" spans="31:31" x14ac:dyDescent="0.25">
      <c r="AE30036" s="72"/>
    </row>
    <row r="30037" spans="31:31" x14ac:dyDescent="0.25">
      <c r="AE30037" s="72"/>
    </row>
    <row r="30038" spans="31:31" x14ac:dyDescent="0.25">
      <c r="AE30038" s="72"/>
    </row>
    <row r="30039" spans="31:31" x14ac:dyDescent="0.25">
      <c r="AE30039" s="72"/>
    </row>
    <row r="30040" spans="31:31" x14ac:dyDescent="0.25">
      <c r="AE30040" s="72"/>
    </row>
    <row r="30041" spans="31:31" x14ac:dyDescent="0.25">
      <c r="AE30041" s="72"/>
    </row>
    <row r="30042" spans="31:31" x14ac:dyDescent="0.25">
      <c r="AE30042" s="72"/>
    </row>
    <row r="30043" spans="31:31" x14ac:dyDescent="0.25">
      <c r="AE30043" s="72"/>
    </row>
    <row r="30044" spans="31:31" x14ac:dyDescent="0.25">
      <c r="AE30044" s="72"/>
    </row>
    <row r="30045" spans="31:31" x14ac:dyDescent="0.25">
      <c r="AE30045" s="72"/>
    </row>
    <row r="30046" spans="31:31" x14ac:dyDescent="0.25">
      <c r="AE30046" s="72"/>
    </row>
    <row r="30047" spans="31:31" x14ac:dyDescent="0.25">
      <c r="AE30047" s="72"/>
    </row>
    <row r="30048" spans="31:31" x14ac:dyDescent="0.25">
      <c r="AE30048" s="72"/>
    </row>
    <row r="30049" spans="31:31" x14ac:dyDescent="0.25">
      <c r="AE30049" s="72"/>
    </row>
    <row r="30050" spans="31:31" x14ac:dyDescent="0.25">
      <c r="AE30050" s="72"/>
    </row>
    <row r="30051" spans="31:31" x14ac:dyDescent="0.25">
      <c r="AE30051" s="72"/>
    </row>
    <row r="30052" spans="31:31" x14ac:dyDescent="0.25">
      <c r="AE30052" s="72"/>
    </row>
    <row r="30053" spans="31:31" x14ac:dyDescent="0.25">
      <c r="AE30053" s="72"/>
    </row>
    <row r="30054" spans="31:31" x14ac:dyDescent="0.25">
      <c r="AE30054" s="72"/>
    </row>
    <row r="30055" spans="31:31" x14ac:dyDescent="0.25">
      <c r="AE30055" s="72"/>
    </row>
    <row r="30056" spans="31:31" x14ac:dyDescent="0.25">
      <c r="AE30056" s="72"/>
    </row>
    <row r="30057" spans="31:31" x14ac:dyDescent="0.25">
      <c r="AE30057" s="72"/>
    </row>
    <row r="30058" spans="31:31" x14ac:dyDescent="0.25">
      <c r="AE30058" s="72"/>
    </row>
    <row r="30059" spans="31:31" x14ac:dyDescent="0.25">
      <c r="AE30059" s="72"/>
    </row>
    <row r="30060" spans="31:31" x14ac:dyDescent="0.25">
      <c r="AE30060" s="72"/>
    </row>
    <row r="30061" spans="31:31" x14ac:dyDescent="0.25">
      <c r="AE30061" s="72"/>
    </row>
    <row r="30062" spans="31:31" x14ac:dyDescent="0.25">
      <c r="AE30062" s="72"/>
    </row>
    <row r="30063" spans="31:31" x14ac:dyDescent="0.25">
      <c r="AE30063" s="72"/>
    </row>
    <row r="30064" spans="31:31" x14ac:dyDescent="0.25">
      <c r="AE30064" s="72"/>
    </row>
    <row r="30065" spans="31:31" x14ac:dyDescent="0.25">
      <c r="AE30065" s="72"/>
    </row>
    <row r="30066" spans="31:31" x14ac:dyDescent="0.25">
      <c r="AE30066" s="72"/>
    </row>
    <row r="30067" spans="31:31" x14ac:dyDescent="0.25">
      <c r="AE30067" s="72"/>
    </row>
    <row r="30068" spans="31:31" x14ac:dyDescent="0.25">
      <c r="AE30068" s="72"/>
    </row>
    <row r="30069" spans="31:31" x14ac:dyDescent="0.25">
      <c r="AE30069" s="72"/>
    </row>
    <row r="30070" spans="31:31" x14ac:dyDescent="0.25">
      <c r="AE30070" s="72"/>
    </row>
    <row r="30071" spans="31:31" x14ac:dyDescent="0.25">
      <c r="AE30071" s="72"/>
    </row>
    <row r="30072" spans="31:31" x14ac:dyDescent="0.25">
      <c r="AE30072" s="72"/>
    </row>
    <row r="30073" spans="31:31" x14ac:dyDescent="0.25">
      <c r="AE30073" s="72"/>
    </row>
    <row r="30074" spans="31:31" x14ac:dyDescent="0.25">
      <c r="AE30074" s="72"/>
    </row>
    <row r="30075" spans="31:31" x14ac:dyDescent="0.25">
      <c r="AE30075" s="72"/>
    </row>
    <row r="30076" spans="31:31" x14ac:dyDescent="0.25">
      <c r="AE30076" s="72"/>
    </row>
    <row r="30077" spans="31:31" x14ac:dyDescent="0.25">
      <c r="AE30077" s="72"/>
    </row>
    <row r="30078" spans="31:31" x14ac:dyDescent="0.25">
      <c r="AE30078" s="72"/>
    </row>
    <row r="30079" spans="31:31" x14ac:dyDescent="0.25">
      <c r="AE30079" s="72"/>
    </row>
    <row r="30080" spans="31:31" x14ac:dyDescent="0.25">
      <c r="AE30080" s="72"/>
    </row>
    <row r="30081" spans="31:31" x14ac:dyDescent="0.25">
      <c r="AE30081" s="72"/>
    </row>
    <row r="30082" spans="31:31" x14ac:dyDescent="0.25">
      <c r="AE30082" s="72"/>
    </row>
    <row r="30083" spans="31:31" x14ac:dyDescent="0.25">
      <c r="AE30083" s="72"/>
    </row>
    <row r="30084" spans="31:31" x14ac:dyDescent="0.25">
      <c r="AE30084" s="72"/>
    </row>
    <row r="30085" spans="31:31" x14ac:dyDescent="0.25">
      <c r="AE30085" s="72"/>
    </row>
    <row r="30086" spans="31:31" x14ac:dyDescent="0.25">
      <c r="AE30086" s="72"/>
    </row>
    <row r="30087" spans="31:31" x14ac:dyDescent="0.25">
      <c r="AE30087" s="72"/>
    </row>
    <row r="30088" spans="31:31" x14ac:dyDescent="0.25">
      <c r="AE30088" s="72"/>
    </row>
    <row r="30089" spans="31:31" x14ac:dyDescent="0.25">
      <c r="AE30089" s="72"/>
    </row>
    <row r="30090" spans="31:31" x14ac:dyDescent="0.25">
      <c r="AE30090" s="72"/>
    </row>
    <row r="30091" spans="31:31" x14ac:dyDescent="0.25">
      <c r="AE30091" s="72"/>
    </row>
    <row r="30092" spans="31:31" x14ac:dyDescent="0.25">
      <c r="AE30092" s="72"/>
    </row>
    <row r="30093" spans="31:31" x14ac:dyDescent="0.25">
      <c r="AE30093" s="72"/>
    </row>
    <row r="30094" spans="31:31" x14ac:dyDescent="0.25">
      <c r="AE30094" s="72"/>
    </row>
    <row r="30095" spans="31:31" x14ac:dyDescent="0.25">
      <c r="AE30095" s="72"/>
    </row>
    <row r="30096" spans="31:31" x14ac:dyDescent="0.25">
      <c r="AE30096" s="72"/>
    </row>
    <row r="30097" spans="31:31" x14ac:dyDescent="0.25">
      <c r="AE30097" s="72"/>
    </row>
    <row r="30098" spans="31:31" x14ac:dyDescent="0.25">
      <c r="AE30098" s="72"/>
    </row>
    <row r="30099" spans="31:31" x14ac:dyDescent="0.25">
      <c r="AE30099" s="72"/>
    </row>
    <row r="30100" spans="31:31" x14ac:dyDescent="0.25">
      <c r="AE30100" s="72"/>
    </row>
    <row r="30101" spans="31:31" x14ac:dyDescent="0.25">
      <c r="AE30101" s="72"/>
    </row>
    <row r="30102" spans="31:31" x14ac:dyDescent="0.25">
      <c r="AE30102" s="72"/>
    </row>
    <row r="30103" spans="31:31" x14ac:dyDescent="0.25">
      <c r="AE30103" s="72"/>
    </row>
    <row r="30104" spans="31:31" x14ac:dyDescent="0.25">
      <c r="AE30104" s="72"/>
    </row>
    <row r="30105" spans="31:31" x14ac:dyDescent="0.25">
      <c r="AE30105" s="72"/>
    </row>
    <row r="30106" spans="31:31" x14ac:dyDescent="0.25">
      <c r="AE30106" s="72"/>
    </row>
    <row r="30107" spans="31:31" x14ac:dyDescent="0.25">
      <c r="AE30107" s="72"/>
    </row>
    <row r="30108" spans="31:31" x14ac:dyDescent="0.25">
      <c r="AE30108" s="72"/>
    </row>
    <row r="30109" spans="31:31" x14ac:dyDescent="0.25">
      <c r="AE30109" s="72"/>
    </row>
    <row r="30110" spans="31:31" x14ac:dyDescent="0.25">
      <c r="AE30110" s="72"/>
    </row>
    <row r="30111" spans="31:31" x14ac:dyDescent="0.25">
      <c r="AE30111" s="72"/>
    </row>
    <row r="30112" spans="31:31" x14ac:dyDescent="0.25">
      <c r="AE30112" s="72"/>
    </row>
    <row r="30113" spans="31:31" x14ac:dyDescent="0.25">
      <c r="AE30113" s="72"/>
    </row>
    <row r="30114" spans="31:31" x14ac:dyDescent="0.25">
      <c r="AE30114" s="72"/>
    </row>
    <row r="30115" spans="31:31" x14ac:dyDescent="0.25">
      <c r="AE30115" s="72"/>
    </row>
    <row r="30116" spans="31:31" x14ac:dyDescent="0.25">
      <c r="AE30116" s="72"/>
    </row>
    <row r="30117" spans="31:31" x14ac:dyDescent="0.25">
      <c r="AE30117" s="72"/>
    </row>
    <row r="30118" spans="31:31" x14ac:dyDescent="0.25">
      <c r="AE30118" s="72"/>
    </row>
    <row r="30119" spans="31:31" x14ac:dyDescent="0.25">
      <c r="AE30119" s="72"/>
    </row>
    <row r="30120" spans="31:31" x14ac:dyDescent="0.25">
      <c r="AE30120" s="72"/>
    </row>
    <row r="30121" spans="31:31" x14ac:dyDescent="0.25">
      <c r="AE30121" s="72"/>
    </row>
    <row r="30122" spans="31:31" x14ac:dyDescent="0.25">
      <c r="AE30122" s="72"/>
    </row>
    <row r="30123" spans="31:31" x14ac:dyDescent="0.25">
      <c r="AE30123" s="72"/>
    </row>
    <row r="30124" spans="31:31" x14ac:dyDescent="0.25">
      <c r="AE30124" s="72"/>
    </row>
    <row r="30125" spans="31:31" x14ac:dyDescent="0.25">
      <c r="AE30125" s="72"/>
    </row>
    <row r="30126" spans="31:31" x14ac:dyDescent="0.25">
      <c r="AE30126" s="72"/>
    </row>
    <row r="30127" spans="31:31" x14ac:dyDescent="0.25">
      <c r="AE30127" s="72"/>
    </row>
    <row r="30128" spans="31:31" x14ac:dyDescent="0.25">
      <c r="AE30128" s="72"/>
    </row>
    <row r="30129" spans="31:31" x14ac:dyDescent="0.25">
      <c r="AE30129" s="72"/>
    </row>
    <row r="30130" spans="31:31" x14ac:dyDescent="0.25">
      <c r="AE30130" s="72"/>
    </row>
    <row r="30131" spans="31:31" x14ac:dyDescent="0.25">
      <c r="AE30131" s="72"/>
    </row>
    <row r="30132" spans="31:31" x14ac:dyDescent="0.25">
      <c r="AE30132" s="72"/>
    </row>
    <row r="30133" spans="31:31" x14ac:dyDescent="0.25">
      <c r="AE30133" s="72"/>
    </row>
    <row r="30134" spans="31:31" x14ac:dyDescent="0.25">
      <c r="AE30134" s="72"/>
    </row>
    <row r="30135" spans="31:31" x14ac:dyDescent="0.25">
      <c r="AE30135" s="72"/>
    </row>
    <row r="30136" spans="31:31" x14ac:dyDescent="0.25">
      <c r="AE30136" s="72"/>
    </row>
    <row r="30137" spans="31:31" x14ac:dyDescent="0.25">
      <c r="AE30137" s="72"/>
    </row>
    <row r="30138" spans="31:31" x14ac:dyDescent="0.25">
      <c r="AE30138" s="72"/>
    </row>
    <row r="30139" spans="31:31" x14ac:dyDescent="0.25">
      <c r="AE30139" s="72"/>
    </row>
    <row r="30140" spans="31:31" x14ac:dyDescent="0.25">
      <c r="AE30140" s="72"/>
    </row>
    <row r="30141" spans="31:31" x14ac:dyDescent="0.25">
      <c r="AE30141" s="72"/>
    </row>
    <row r="30142" spans="31:31" x14ac:dyDescent="0.25">
      <c r="AE30142" s="72"/>
    </row>
    <row r="30143" spans="31:31" x14ac:dyDescent="0.25">
      <c r="AE30143" s="72"/>
    </row>
    <row r="30144" spans="31:31" x14ac:dyDescent="0.25">
      <c r="AE30144" s="72"/>
    </row>
    <row r="30145" spans="31:31" x14ac:dyDescent="0.25">
      <c r="AE30145" s="72"/>
    </row>
    <row r="30146" spans="31:31" x14ac:dyDescent="0.25">
      <c r="AE30146" s="72"/>
    </row>
    <row r="30147" spans="31:31" x14ac:dyDescent="0.25">
      <c r="AE30147" s="72"/>
    </row>
    <row r="30148" spans="31:31" x14ac:dyDescent="0.25">
      <c r="AE30148" s="72"/>
    </row>
    <row r="30149" spans="31:31" x14ac:dyDescent="0.25">
      <c r="AE30149" s="72"/>
    </row>
    <row r="30150" spans="31:31" x14ac:dyDescent="0.25">
      <c r="AE30150" s="72"/>
    </row>
    <row r="30151" spans="31:31" x14ac:dyDescent="0.25">
      <c r="AE30151" s="72"/>
    </row>
    <row r="30152" spans="31:31" x14ac:dyDescent="0.25">
      <c r="AE30152" s="72"/>
    </row>
    <row r="30153" spans="31:31" x14ac:dyDescent="0.25">
      <c r="AE30153" s="72"/>
    </row>
    <row r="30154" spans="31:31" x14ac:dyDescent="0.25">
      <c r="AE30154" s="72"/>
    </row>
    <row r="30155" spans="31:31" x14ac:dyDescent="0.25">
      <c r="AE30155" s="72"/>
    </row>
    <row r="30156" spans="31:31" x14ac:dyDescent="0.25">
      <c r="AE30156" s="72"/>
    </row>
    <row r="30157" spans="31:31" x14ac:dyDescent="0.25">
      <c r="AE30157" s="72"/>
    </row>
    <row r="30158" spans="31:31" x14ac:dyDescent="0.25">
      <c r="AE30158" s="72"/>
    </row>
    <row r="30159" spans="31:31" x14ac:dyDescent="0.25">
      <c r="AE30159" s="72"/>
    </row>
    <row r="30160" spans="31:31" x14ac:dyDescent="0.25">
      <c r="AE30160" s="72"/>
    </row>
    <row r="30161" spans="31:31" x14ac:dyDescent="0.25">
      <c r="AE30161" s="72"/>
    </row>
    <row r="30162" spans="31:31" x14ac:dyDescent="0.25">
      <c r="AE30162" s="72"/>
    </row>
    <row r="30163" spans="31:31" x14ac:dyDescent="0.25">
      <c r="AE30163" s="72"/>
    </row>
    <row r="30164" spans="31:31" x14ac:dyDescent="0.25">
      <c r="AE30164" s="72"/>
    </row>
    <row r="30165" spans="31:31" x14ac:dyDescent="0.25">
      <c r="AE30165" s="72"/>
    </row>
    <row r="30166" spans="31:31" x14ac:dyDescent="0.25">
      <c r="AE30166" s="72"/>
    </row>
    <row r="30167" spans="31:31" x14ac:dyDescent="0.25">
      <c r="AE30167" s="72"/>
    </row>
    <row r="30168" spans="31:31" x14ac:dyDescent="0.25">
      <c r="AE30168" s="72"/>
    </row>
    <row r="30169" spans="31:31" x14ac:dyDescent="0.25">
      <c r="AE30169" s="72"/>
    </row>
    <row r="30170" spans="31:31" x14ac:dyDescent="0.25">
      <c r="AE30170" s="72"/>
    </row>
    <row r="30171" spans="31:31" x14ac:dyDescent="0.25">
      <c r="AE30171" s="72"/>
    </row>
    <row r="30172" spans="31:31" x14ac:dyDescent="0.25">
      <c r="AE30172" s="72"/>
    </row>
    <row r="30173" spans="31:31" x14ac:dyDescent="0.25">
      <c r="AE30173" s="72"/>
    </row>
    <row r="30174" spans="31:31" x14ac:dyDescent="0.25">
      <c r="AE30174" s="72"/>
    </row>
    <row r="30175" spans="31:31" x14ac:dyDescent="0.25">
      <c r="AE30175" s="72"/>
    </row>
    <row r="30176" spans="31:31" x14ac:dyDescent="0.25">
      <c r="AE30176" s="72"/>
    </row>
    <row r="30177" spans="31:31" x14ac:dyDescent="0.25">
      <c r="AE30177" s="72"/>
    </row>
    <row r="30178" spans="31:31" x14ac:dyDescent="0.25">
      <c r="AE30178" s="72"/>
    </row>
    <row r="30179" spans="31:31" x14ac:dyDescent="0.25">
      <c r="AE30179" s="72"/>
    </row>
    <row r="30180" spans="31:31" x14ac:dyDescent="0.25">
      <c r="AE30180" s="72"/>
    </row>
    <row r="30181" spans="31:31" x14ac:dyDescent="0.25">
      <c r="AE30181" s="72"/>
    </row>
    <row r="30182" spans="31:31" x14ac:dyDescent="0.25">
      <c r="AE30182" s="72"/>
    </row>
    <row r="30183" spans="31:31" x14ac:dyDescent="0.25">
      <c r="AE30183" s="72"/>
    </row>
    <row r="30184" spans="31:31" x14ac:dyDescent="0.25">
      <c r="AE30184" s="72"/>
    </row>
    <row r="30185" spans="31:31" x14ac:dyDescent="0.25">
      <c r="AE30185" s="72"/>
    </row>
    <row r="30186" spans="31:31" x14ac:dyDescent="0.25">
      <c r="AE30186" s="72"/>
    </row>
    <row r="30187" spans="31:31" x14ac:dyDescent="0.25">
      <c r="AE30187" s="72"/>
    </row>
    <row r="30188" spans="31:31" x14ac:dyDescent="0.25">
      <c r="AE30188" s="72"/>
    </row>
    <row r="30189" spans="31:31" x14ac:dyDescent="0.25">
      <c r="AE30189" s="72"/>
    </row>
    <row r="30190" spans="31:31" x14ac:dyDescent="0.25">
      <c r="AE30190" s="72"/>
    </row>
    <row r="30191" spans="31:31" x14ac:dyDescent="0.25">
      <c r="AE30191" s="72"/>
    </row>
    <row r="30192" spans="31:31" x14ac:dyDescent="0.25">
      <c r="AE30192" s="72"/>
    </row>
    <row r="30193" spans="31:31" x14ac:dyDescent="0.25">
      <c r="AE30193" s="72"/>
    </row>
    <row r="30194" spans="31:31" x14ac:dyDescent="0.25">
      <c r="AE30194" s="72"/>
    </row>
    <row r="30195" spans="31:31" x14ac:dyDescent="0.25">
      <c r="AE30195" s="72"/>
    </row>
    <row r="30196" spans="31:31" x14ac:dyDescent="0.25">
      <c r="AE30196" s="72"/>
    </row>
    <row r="30197" spans="31:31" x14ac:dyDescent="0.25">
      <c r="AE30197" s="72"/>
    </row>
    <row r="30198" spans="31:31" x14ac:dyDescent="0.25">
      <c r="AE30198" s="72"/>
    </row>
    <row r="30199" spans="31:31" x14ac:dyDescent="0.25">
      <c r="AE30199" s="72"/>
    </row>
    <row r="30200" spans="31:31" x14ac:dyDescent="0.25">
      <c r="AE30200" s="72"/>
    </row>
    <row r="30201" spans="31:31" x14ac:dyDescent="0.25">
      <c r="AE30201" s="72"/>
    </row>
    <row r="30202" spans="31:31" x14ac:dyDescent="0.25">
      <c r="AE30202" s="72"/>
    </row>
    <row r="30203" spans="31:31" x14ac:dyDescent="0.25">
      <c r="AE30203" s="72"/>
    </row>
    <row r="30204" spans="31:31" x14ac:dyDescent="0.25">
      <c r="AE30204" s="72"/>
    </row>
    <row r="30205" spans="31:31" x14ac:dyDescent="0.25">
      <c r="AE30205" s="72"/>
    </row>
    <row r="30206" spans="31:31" x14ac:dyDescent="0.25">
      <c r="AE30206" s="72"/>
    </row>
    <row r="30207" spans="31:31" x14ac:dyDescent="0.25">
      <c r="AE30207" s="72"/>
    </row>
    <row r="30208" spans="31:31" x14ac:dyDescent="0.25">
      <c r="AE30208" s="72"/>
    </row>
    <row r="30209" spans="31:31" x14ac:dyDescent="0.25">
      <c r="AE30209" s="72"/>
    </row>
    <row r="30210" spans="31:31" x14ac:dyDescent="0.25">
      <c r="AE30210" s="72"/>
    </row>
    <row r="30211" spans="31:31" x14ac:dyDescent="0.25">
      <c r="AE30211" s="72"/>
    </row>
    <row r="30212" spans="31:31" x14ac:dyDescent="0.25">
      <c r="AE30212" s="72"/>
    </row>
    <row r="30213" spans="31:31" x14ac:dyDescent="0.25">
      <c r="AE30213" s="72"/>
    </row>
    <row r="30214" spans="31:31" x14ac:dyDescent="0.25">
      <c r="AE30214" s="72"/>
    </row>
    <row r="30215" spans="31:31" x14ac:dyDescent="0.25">
      <c r="AE30215" s="72"/>
    </row>
    <row r="30216" spans="31:31" x14ac:dyDescent="0.25">
      <c r="AE30216" s="72"/>
    </row>
    <row r="30217" spans="31:31" x14ac:dyDescent="0.25">
      <c r="AE30217" s="72"/>
    </row>
    <row r="30218" spans="31:31" x14ac:dyDescent="0.25">
      <c r="AE30218" s="72"/>
    </row>
    <row r="30219" spans="31:31" x14ac:dyDescent="0.25">
      <c r="AE30219" s="72"/>
    </row>
    <row r="30220" spans="31:31" x14ac:dyDescent="0.25">
      <c r="AE30220" s="72"/>
    </row>
    <row r="30221" spans="31:31" x14ac:dyDescent="0.25">
      <c r="AE30221" s="72"/>
    </row>
    <row r="30222" spans="31:31" x14ac:dyDescent="0.25">
      <c r="AE30222" s="72"/>
    </row>
    <row r="30223" spans="31:31" x14ac:dyDescent="0.25">
      <c r="AE30223" s="72"/>
    </row>
    <row r="30224" spans="31:31" x14ac:dyDescent="0.25">
      <c r="AE30224" s="72"/>
    </row>
    <row r="30225" spans="31:31" x14ac:dyDescent="0.25">
      <c r="AE30225" s="72"/>
    </row>
    <row r="30226" spans="31:31" x14ac:dyDescent="0.25">
      <c r="AE30226" s="72"/>
    </row>
    <row r="30227" spans="31:31" x14ac:dyDescent="0.25">
      <c r="AE30227" s="72"/>
    </row>
    <row r="30228" spans="31:31" x14ac:dyDescent="0.25">
      <c r="AE30228" s="72"/>
    </row>
    <row r="30229" spans="31:31" x14ac:dyDescent="0.25">
      <c r="AE30229" s="72"/>
    </row>
    <row r="30230" spans="31:31" x14ac:dyDescent="0.25">
      <c r="AE30230" s="72"/>
    </row>
    <row r="30231" spans="31:31" x14ac:dyDescent="0.25">
      <c r="AE30231" s="72"/>
    </row>
    <row r="30232" spans="31:31" x14ac:dyDescent="0.25">
      <c r="AE30232" s="72"/>
    </row>
    <row r="30233" spans="31:31" x14ac:dyDescent="0.25">
      <c r="AE30233" s="72"/>
    </row>
    <row r="30234" spans="31:31" x14ac:dyDescent="0.25">
      <c r="AE30234" s="72"/>
    </row>
    <row r="30235" spans="31:31" x14ac:dyDescent="0.25">
      <c r="AE30235" s="72"/>
    </row>
    <row r="30236" spans="31:31" x14ac:dyDescent="0.25">
      <c r="AE30236" s="72"/>
    </row>
    <row r="30237" spans="31:31" x14ac:dyDescent="0.25">
      <c r="AE30237" s="72"/>
    </row>
    <row r="30238" spans="31:31" x14ac:dyDescent="0.25">
      <c r="AE30238" s="72"/>
    </row>
    <row r="30239" spans="31:31" x14ac:dyDescent="0.25">
      <c r="AE30239" s="72"/>
    </row>
    <row r="30240" spans="31:31" x14ac:dyDescent="0.25">
      <c r="AE30240" s="72"/>
    </row>
    <row r="30241" spans="31:31" x14ac:dyDescent="0.25">
      <c r="AE30241" s="72"/>
    </row>
    <row r="30242" spans="31:31" x14ac:dyDescent="0.25">
      <c r="AE30242" s="72"/>
    </row>
    <row r="30243" spans="31:31" x14ac:dyDescent="0.25">
      <c r="AE30243" s="72"/>
    </row>
    <row r="30244" spans="31:31" x14ac:dyDescent="0.25">
      <c r="AE30244" s="72"/>
    </row>
    <row r="30245" spans="31:31" x14ac:dyDescent="0.25">
      <c r="AE30245" s="72"/>
    </row>
    <row r="30246" spans="31:31" x14ac:dyDescent="0.25">
      <c r="AE30246" s="72"/>
    </row>
    <row r="30247" spans="31:31" x14ac:dyDescent="0.25">
      <c r="AE30247" s="72"/>
    </row>
    <row r="30248" spans="31:31" x14ac:dyDescent="0.25">
      <c r="AE30248" s="72"/>
    </row>
    <row r="30249" spans="31:31" x14ac:dyDescent="0.25">
      <c r="AE30249" s="72"/>
    </row>
    <row r="30250" spans="31:31" x14ac:dyDescent="0.25">
      <c r="AE30250" s="72"/>
    </row>
    <row r="30251" spans="31:31" x14ac:dyDescent="0.25">
      <c r="AE30251" s="72"/>
    </row>
    <row r="30252" spans="31:31" x14ac:dyDescent="0.25">
      <c r="AE30252" s="72"/>
    </row>
    <row r="30253" spans="31:31" x14ac:dyDescent="0.25">
      <c r="AE30253" s="72"/>
    </row>
    <row r="30254" spans="31:31" x14ac:dyDescent="0.25">
      <c r="AE30254" s="72"/>
    </row>
    <row r="30255" spans="31:31" x14ac:dyDescent="0.25">
      <c r="AE30255" s="72"/>
    </row>
    <row r="30256" spans="31:31" x14ac:dyDescent="0.25">
      <c r="AE30256" s="72"/>
    </row>
    <row r="30257" spans="31:31" x14ac:dyDescent="0.25">
      <c r="AE30257" s="72"/>
    </row>
    <row r="30258" spans="31:31" x14ac:dyDescent="0.25">
      <c r="AE30258" s="72"/>
    </row>
    <row r="30259" spans="31:31" x14ac:dyDescent="0.25">
      <c r="AE30259" s="72"/>
    </row>
    <row r="30260" spans="31:31" x14ac:dyDescent="0.25">
      <c r="AE30260" s="72"/>
    </row>
    <row r="30261" spans="31:31" x14ac:dyDescent="0.25">
      <c r="AE30261" s="72"/>
    </row>
    <row r="30262" spans="31:31" x14ac:dyDescent="0.25">
      <c r="AE30262" s="72"/>
    </row>
    <row r="30263" spans="31:31" x14ac:dyDescent="0.25">
      <c r="AE30263" s="72"/>
    </row>
    <row r="30264" spans="31:31" x14ac:dyDescent="0.25">
      <c r="AE30264" s="72"/>
    </row>
    <row r="30265" spans="31:31" x14ac:dyDescent="0.25">
      <c r="AE30265" s="72"/>
    </row>
    <row r="30266" spans="31:31" x14ac:dyDescent="0.25">
      <c r="AE30266" s="72"/>
    </row>
    <row r="30267" spans="31:31" x14ac:dyDescent="0.25">
      <c r="AE30267" s="72"/>
    </row>
    <row r="30268" spans="31:31" x14ac:dyDescent="0.25">
      <c r="AE30268" s="72"/>
    </row>
    <row r="30269" spans="31:31" x14ac:dyDescent="0.25">
      <c r="AE30269" s="72"/>
    </row>
    <row r="30270" spans="31:31" x14ac:dyDescent="0.25">
      <c r="AE30270" s="72"/>
    </row>
    <row r="30271" spans="31:31" x14ac:dyDescent="0.25">
      <c r="AE30271" s="72"/>
    </row>
    <row r="30272" spans="31:31" x14ac:dyDescent="0.25">
      <c r="AE30272" s="72"/>
    </row>
    <row r="30273" spans="31:31" x14ac:dyDescent="0.25">
      <c r="AE30273" s="72"/>
    </row>
    <row r="30274" spans="31:31" x14ac:dyDescent="0.25">
      <c r="AE30274" s="72"/>
    </row>
    <row r="30275" spans="31:31" x14ac:dyDescent="0.25">
      <c r="AE30275" s="72"/>
    </row>
    <row r="30276" spans="31:31" x14ac:dyDescent="0.25">
      <c r="AE30276" s="72"/>
    </row>
    <row r="30277" spans="31:31" x14ac:dyDescent="0.25">
      <c r="AE30277" s="72"/>
    </row>
    <row r="30278" spans="31:31" x14ac:dyDescent="0.25">
      <c r="AE30278" s="72"/>
    </row>
    <row r="30279" spans="31:31" x14ac:dyDescent="0.25">
      <c r="AE30279" s="72"/>
    </row>
    <row r="30280" spans="31:31" x14ac:dyDescent="0.25">
      <c r="AE30280" s="72"/>
    </row>
    <row r="30281" spans="31:31" x14ac:dyDescent="0.25">
      <c r="AE30281" s="72"/>
    </row>
    <row r="30282" spans="31:31" x14ac:dyDescent="0.25">
      <c r="AE30282" s="72"/>
    </row>
    <row r="30283" spans="31:31" x14ac:dyDescent="0.25">
      <c r="AE30283" s="72"/>
    </row>
    <row r="30284" spans="31:31" x14ac:dyDescent="0.25">
      <c r="AE30284" s="72"/>
    </row>
    <row r="30285" spans="31:31" x14ac:dyDescent="0.25">
      <c r="AE30285" s="72"/>
    </row>
    <row r="30286" spans="31:31" x14ac:dyDescent="0.25">
      <c r="AE30286" s="72"/>
    </row>
    <row r="30287" spans="31:31" x14ac:dyDescent="0.25">
      <c r="AE30287" s="72"/>
    </row>
    <row r="30288" spans="31:31" x14ac:dyDescent="0.25">
      <c r="AE30288" s="72"/>
    </row>
    <row r="30289" spans="31:31" x14ac:dyDescent="0.25">
      <c r="AE30289" s="72"/>
    </row>
    <row r="30290" spans="31:31" x14ac:dyDescent="0.25">
      <c r="AE30290" s="72"/>
    </row>
    <row r="30291" spans="31:31" x14ac:dyDescent="0.25">
      <c r="AE30291" s="72"/>
    </row>
    <row r="30292" spans="31:31" x14ac:dyDescent="0.25">
      <c r="AE30292" s="72"/>
    </row>
    <row r="30293" spans="31:31" x14ac:dyDescent="0.25">
      <c r="AE30293" s="72"/>
    </row>
    <row r="30294" spans="31:31" x14ac:dyDescent="0.25">
      <c r="AE30294" s="72"/>
    </row>
    <row r="30295" spans="31:31" x14ac:dyDescent="0.25">
      <c r="AE30295" s="72"/>
    </row>
    <row r="30296" spans="31:31" x14ac:dyDescent="0.25">
      <c r="AE30296" s="72"/>
    </row>
    <row r="30297" spans="31:31" x14ac:dyDescent="0.25">
      <c r="AE30297" s="72"/>
    </row>
    <row r="30298" spans="31:31" x14ac:dyDescent="0.25">
      <c r="AE30298" s="72"/>
    </row>
    <row r="30299" spans="31:31" x14ac:dyDescent="0.25">
      <c r="AE30299" s="72"/>
    </row>
    <row r="30300" spans="31:31" x14ac:dyDescent="0.25">
      <c r="AE30300" s="72"/>
    </row>
    <row r="30301" spans="31:31" x14ac:dyDescent="0.25">
      <c r="AE30301" s="72"/>
    </row>
    <row r="30302" spans="31:31" x14ac:dyDescent="0.25">
      <c r="AE30302" s="72"/>
    </row>
    <row r="30303" spans="31:31" x14ac:dyDescent="0.25">
      <c r="AE30303" s="72"/>
    </row>
    <row r="30304" spans="31:31" x14ac:dyDescent="0.25">
      <c r="AE30304" s="72"/>
    </row>
    <row r="30305" spans="31:31" x14ac:dyDescent="0.25">
      <c r="AE30305" s="72"/>
    </row>
    <row r="30306" spans="31:31" x14ac:dyDescent="0.25">
      <c r="AE30306" s="72"/>
    </row>
    <row r="30307" spans="31:31" x14ac:dyDescent="0.25">
      <c r="AE30307" s="72"/>
    </row>
    <row r="30308" spans="31:31" x14ac:dyDescent="0.25">
      <c r="AE30308" s="72"/>
    </row>
    <row r="30309" spans="31:31" x14ac:dyDescent="0.25">
      <c r="AE30309" s="72"/>
    </row>
    <row r="30310" spans="31:31" x14ac:dyDescent="0.25">
      <c r="AE30310" s="72"/>
    </row>
    <row r="30311" spans="31:31" x14ac:dyDescent="0.25">
      <c r="AE30311" s="72"/>
    </row>
    <row r="30312" spans="31:31" x14ac:dyDescent="0.25">
      <c r="AE30312" s="72"/>
    </row>
    <row r="30313" spans="31:31" x14ac:dyDescent="0.25">
      <c r="AE30313" s="72"/>
    </row>
    <row r="30314" spans="31:31" x14ac:dyDescent="0.25">
      <c r="AE30314" s="72"/>
    </row>
    <row r="30315" spans="31:31" x14ac:dyDescent="0.25">
      <c r="AE30315" s="72"/>
    </row>
    <row r="30316" spans="31:31" x14ac:dyDescent="0.25">
      <c r="AE30316" s="72"/>
    </row>
    <row r="30317" spans="31:31" x14ac:dyDescent="0.25">
      <c r="AE30317" s="72"/>
    </row>
    <row r="30318" spans="31:31" x14ac:dyDescent="0.25">
      <c r="AE30318" s="72"/>
    </row>
    <row r="30319" spans="31:31" x14ac:dyDescent="0.25">
      <c r="AE30319" s="72"/>
    </row>
    <row r="30320" spans="31:31" x14ac:dyDescent="0.25">
      <c r="AE30320" s="72"/>
    </row>
    <row r="30321" spans="31:31" x14ac:dyDescent="0.25">
      <c r="AE30321" s="72"/>
    </row>
    <row r="30322" spans="31:31" x14ac:dyDescent="0.25">
      <c r="AE30322" s="72"/>
    </row>
    <row r="30323" spans="31:31" x14ac:dyDescent="0.25">
      <c r="AE30323" s="72"/>
    </row>
    <row r="30324" spans="31:31" x14ac:dyDescent="0.25">
      <c r="AE30324" s="72"/>
    </row>
    <row r="30325" spans="31:31" x14ac:dyDescent="0.25">
      <c r="AE30325" s="72"/>
    </row>
    <row r="30326" spans="31:31" x14ac:dyDescent="0.25">
      <c r="AE30326" s="72"/>
    </row>
    <row r="30327" spans="31:31" x14ac:dyDescent="0.25">
      <c r="AE30327" s="72"/>
    </row>
    <row r="30328" spans="31:31" x14ac:dyDescent="0.25">
      <c r="AE30328" s="72"/>
    </row>
    <row r="30329" spans="31:31" x14ac:dyDescent="0.25">
      <c r="AE30329" s="72"/>
    </row>
    <row r="30330" spans="31:31" x14ac:dyDescent="0.25">
      <c r="AE30330" s="72"/>
    </row>
    <row r="30331" spans="31:31" x14ac:dyDescent="0.25">
      <c r="AE30331" s="72"/>
    </row>
    <row r="30332" spans="31:31" x14ac:dyDescent="0.25">
      <c r="AE30332" s="72"/>
    </row>
    <row r="30333" spans="31:31" x14ac:dyDescent="0.25">
      <c r="AE30333" s="72"/>
    </row>
    <row r="30334" spans="31:31" x14ac:dyDescent="0.25">
      <c r="AE30334" s="72"/>
    </row>
    <row r="30335" spans="31:31" x14ac:dyDescent="0.25">
      <c r="AE30335" s="72"/>
    </row>
    <row r="30336" spans="31:31" x14ac:dyDescent="0.25">
      <c r="AE30336" s="72"/>
    </row>
    <row r="30337" spans="31:31" x14ac:dyDescent="0.25">
      <c r="AE30337" s="72"/>
    </row>
    <row r="30338" spans="31:31" x14ac:dyDescent="0.25">
      <c r="AE30338" s="72"/>
    </row>
    <row r="30339" spans="31:31" x14ac:dyDescent="0.25">
      <c r="AE30339" s="72"/>
    </row>
    <row r="30340" spans="31:31" x14ac:dyDescent="0.25">
      <c r="AE30340" s="72"/>
    </row>
    <row r="30341" spans="31:31" x14ac:dyDescent="0.25">
      <c r="AE30341" s="72"/>
    </row>
    <row r="30342" spans="31:31" x14ac:dyDescent="0.25">
      <c r="AE30342" s="72"/>
    </row>
    <row r="30343" spans="31:31" x14ac:dyDescent="0.25">
      <c r="AE30343" s="72"/>
    </row>
    <row r="30344" spans="31:31" x14ac:dyDescent="0.25">
      <c r="AE30344" s="72"/>
    </row>
    <row r="30345" spans="31:31" x14ac:dyDescent="0.25">
      <c r="AE30345" s="72"/>
    </row>
    <row r="30346" spans="31:31" x14ac:dyDescent="0.25">
      <c r="AE30346" s="72"/>
    </row>
    <row r="30347" spans="31:31" x14ac:dyDescent="0.25">
      <c r="AE30347" s="72"/>
    </row>
    <row r="30348" spans="31:31" x14ac:dyDescent="0.25">
      <c r="AE30348" s="72"/>
    </row>
    <row r="30349" spans="31:31" x14ac:dyDescent="0.25">
      <c r="AE30349" s="72"/>
    </row>
    <row r="30350" spans="31:31" x14ac:dyDescent="0.25">
      <c r="AE30350" s="72"/>
    </row>
    <row r="30351" spans="31:31" x14ac:dyDescent="0.25">
      <c r="AE30351" s="72"/>
    </row>
    <row r="30352" spans="31:31" x14ac:dyDescent="0.25">
      <c r="AE30352" s="72"/>
    </row>
    <row r="30353" spans="31:31" x14ac:dyDescent="0.25">
      <c r="AE30353" s="72"/>
    </row>
    <row r="30354" spans="31:31" x14ac:dyDescent="0.25">
      <c r="AE30354" s="72"/>
    </row>
    <row r="30355" spans="31:31" x14ac:dyDescent="0.25">
      <c r="AE30355" s="72"/>
    </row>
    <row r="30356" spans="31:31" x14ac:dyDescent="0.25">
      <c r="AE30356" s="72"/>
    </row>
    <row r="30357" spans="31:31" x14ac:dyDescent="0.25">
      <c r="AE30357" s="72"/>
    </row>
    <row r="30358" spans="31:31" x14ac:dyDescent="0.25">
      <c r="AE30358" s="72"/>
    </row>
    <row r="30359" spans="31:31" x14ac:dyDescent="0.25">
      <c r="AE30359" s="72"/>
    </row>
    <row r="30360" spans="31:31" x14ac:dyDescent="0.25">
      <c r="AE30360" s="72"/>
    </row>
    <row r="30361" spans="31:31" x14ac:dyDescent="0.25">
      <c r="AE30361" s="72"/>
    </row>
    <row r="30362" spans="31:31" x14ac:dyDescent="0.25">
      <c r="AE30362" s="72"/>
    </row>
    <row r="30363" spans="31:31" x14ac:dyDescent="0.25">
      <c r="AE30363" s="72"/>
    </row>
    <row r="30364" spans="31:31" x14ac:dyDescent="0.25">
      <c r="AE30364" s="72"/>
    </row>
    <row r="30365" spans="31:31" x14ac:dyDescent="0.25">
      <c r="AE30365" s="72"/>
    </row>
    <row r="30366" spans="31:31" x14ac:dyDescent="0.25">
      <c r="AE30366" s="72"/>
    </row>
    <row r="30367" spans="31:31" x14ac:dyDescent="0.25">
      <c r="AE30367" s="72"/>
    </row>
    <row r="30368" spans="31:31" x14ac:dyDescent="0.25">
      <c r="AE30368" s="72"/>
    </row>
    <row r="30369" spans="31:31" x14ac:dyDescent="0.25">
      <c r="AE30369" s="72"/>
    </row>
    <row r="30370" spans="31:31" x14ac:dyDescent="0.25">
      <c r="AE30370" s="72"/>
    </row>
    <row r="30371" spans="31:31" x14ac:dyDescent="0.25">
      <c r="AE30371" s="72"/>
    </row>
    <row r="30372" spans="31:31" x14ac:dyDescent="0.25">
      <c r="AE30372" s="72"/>
    </row>
    <row r="30373" spans="31:31" x14ac:dyDescent="0.25">
      <c r="AE30373" s="72"/>
    </row>
    <row r="30374" spans="31:31" x14ac:dyDescent="0.25">
      <c r="AE30374" s="72"/>
    </row>
    <row r="30375" spans="31:31" x14ac:dyDescent="0.25">
      <c r="AE30375" s="72"/>
    </row>
    <row r="30376" spans="31:31" x14ac:dyDescent="0.25">
      <c r="AE30376" s="72"/>
    </row>
    <row r="30377" spans="31:31" x14ac:dyDescent="0.25">
      <c r="AE30377" s="72"/>
    </row>
    <row r="30378" spans="31:31" x14ac:dyDescent="0.25">
      <c r="AE30378" s="72"/>
    </row>
    <row r="30379" spans="31:31" x14ac:dyDescent="0.25">
      <c r="AE30379" s="72"/>
    </row>
    <row r="30380" spans="31:31" x14ac:dyDescent="0.25">
      <c r="AE30380" s="72"/>
    </row>
    <row r="30381" spans="31:31" x14ac:dyDescent="0.25">
      <c r="AE30381" s="72"/>
    </row>
    <row r="30382" spans="31:31" x14ac:dyDescent="0.25">
      <c r="AE30382" s="72"/>
    </row>
    <row r="30383" spans="31:31" x14ac:dyDescent="0.25">
      <c r="AE30383" s="72"/>
    </row>
    <row r="30384" spans="31:31" x14ac:dyDescent="0.25">
      <c r="AE30384" s="72"/>
    </row>
    <row r="30385" spans="31:31" x14ac:dyDescent="0.25">
      <c r="AE30385" s="72"/>
    </row>
    <row r="30386" spans="31:31" x14ac:dyDescent="0.25">
      <c r="AE30386" s="72"/>
    </row>
    <row r="30387" spans="31:31" x14ac:dyDescent="0.25">
      <c r="AE30387" s="72"/>
    </row>
    <row r="30388" spans="31:31" x14ac:dyDescent="0.25">
      <c r="AE30388" s="72"/>
    </row>
    <row r="30389" spans="31:31" x14ac:dyDescent="0.25">
      <c r="AE30389" s="72"/>
    </row>
    <row r="30390" spans="31:31" x14ac:dyDescent="0.25">
      <c r="AE30390" s="72"/>
    </row>
    <row r="30391" spans="31:31" x14ac:dyDescent="0.25">
      <c r="AE30391" s="72"/>
    </row>
    <row r="30392" spans="31:31" x14ac:dyDescent="0.25">
      <c r="AE30392" s="72"/>
    </row>
    <row r="30393" spans="31:31" x14ac:dyDescent="0.25">
      <c r="AE30393" s="72"/>
    </row>
    <row r="30394" spans="31:31" x14ac:dyDescent="0.25">
      <c r="AE30394" s="72"/>
    </row>
    <row r="30395" spans="31:31" x14ac:dyDescent="0.25">
      <c r="AE30395" s="72"/>
    </row>
    <row r="30396" spans="31:31" x14ac:dyDescent="0.25">
      <c r="AE30396" s="72"/>
    </row>
    <row r="30397" spans="31:31" x14ac:dyDescent="0.25">
      <c r="AE30397" s="72"/>
    </row>
    <row r="30398" spans="31:31" x14ac:dyDescent="0.25">
      <c r="AE30398" s="72"/>
    </row>
    <row r="30399" spans="31:31" x14ac:dyDescent="0.25">
      <c r="AE30399" s="72"/>
    </row>
    <row r="30400" spans="31:31" x14ac:dyDescent="0.25">
      <c r="AE30400" s="72"/>
    </row>
    <row r="30401" spans="31:31" x14ac:dyDescent="0.25">
      <c r="AE30401" s="72"/>
    </row>
    <row r="30402" spans="31:31" x14ac:dyDescent="0.25">
      <c r="AE30402" s="72"/>
    </row>
    <row r="30403" spans="31:31" x14ac:dyDescent="0.25">
      <c r="AE30403" s="72"/>
    </row>
    <row r="30404" spans="31:31" x14ac:dyDescent="0.25">
      <c r="AE30404" s="72"/>
    </row>
    <row r="30405" spans="31:31" x14ac:dyDescent="0.25">
      <c r="AE30405" s="72"/>
    </row>
    <row r="30406" spans="31:31" x14ac:dyDescent="0.25">
      <c r="AE30406" s="72"/>
    </row>
    <row r="30407" spans="31:31" x14ac:dyDescent="0.25">
      <c r="AE30407" s="72"/>
    </row>
    <row r="30408" spans="31:31" x14ac:dyDescent="0.25">
      <c r="AE30408" s="72"/>
    </row>
    <row r="30409" spans="31:31" x14ac:dyDescent="0.25">
      <c r="AE30409" s="72"/>
    </row>
    <row r="30410" spans="31:31" x14ac:dyDescent="0.25">
      <c r="AE30410" s="72"/>
    </row>
    <row r="30411" spans="31:31" x14ac:dyDescent="0.25">
      <c r="AE30411" s="72"/>
    </row>
    <row r="30412" spans="31:31" x14ac:dyDescent="0.25">
      <c r="AE30412" s="72"/>
    </row>
    <row r="30413" spans="31:31" x14ac:dyDescent="0.25">
      <c r="AE30413" s="72"/>
    </row>
    <row r="30414" spans="31:31" x14ac:dyDescent="0.25">
      <c r="AE30414" s="72"/>
    </row>
    <row r="30415" spans="31:31" x14ac:dyDescent="0.25">
      <c r="AE30415" s="72"/>
    </row>
    <row r="30416" spans="31:31" x14ac:dyDescent="0.25">
      <c r="AE30416" s="72"/>
    </row>
    <row r="30417" spans="31:31" x14ac:dyDescent="0.25">
      <c r="AE30417" s="72"/>
    </row>
    <row r="30418" spans="31:31" x14ac:dyDescent="0.25">
      <c r="AE30418" s="72"/>
    </row>
    <row r="30419" spans="31:31" x14ac:dyDescent="0.25">
      <c r="AE30419" s="72"/>
    </row>
    <row r="30420" spans="31:31" x14ac:dyDescent="0.25">
      <c r="AE30420" s="72"/>
    </row>
    <row r="30421" spans="31:31" x14ac:dyDescent="0.25">
      <c r="AE30421" s="72"/>
    </row>
    <row r="30422" spans="31:31" x14ac:dyDescent="0.25">
      <c r="AE30422" s="72"/>
    </row>
    <row r="30423" spans="31:31" x14ac:dyDescent="0.25">
      <c r="AE30423" s="72"/>
    </row>
    <row r="30424" spans="31:31" x14ac:dyDescent="0.25">
      <c r="AE30424" s="72"/>
    </row>
    <row r="30425" spans="31:31" x14ac:dyDescent="0.25">
      <c r="AE30425" s="72"/>
    </row>
    <row r="30426" spans="31:31" x14ac:dyDescent="0.25">
      <c r="AE30426" s="72"/>
    </row>
    <row r="30427" spans="31:31" x14ac:dyDescent="0.25">
      <c r="AE30427" s="72"/>
    </row>
    <row r="30428" spans="31:31" x14ac:dyDescent="0.25">
      <c r="AE30428" s="72"/>
    </row>
    <row r="30429" spans="31:31" x14ac:dyDescent="0.25">
      <c r="AE30429" s="72"/>
    </row>
    <row r="30430" spans="31:31" x14ac:dyDescent="0.25">
      <c r="AE30430" s="72"/>
    </row>
    <row r="30431" spans="31:31" x14ac:dyDescent="0.25">
      <c r="AE30431" s="72"/>
    </row>
    <row r="30432" spans="31:31" x14ac:dyDescent="0.25">
      <c r="AE30432" s="72"/>
    </row>
    <row r="30433" spans="31:31" x14ac:dyDescent="0.25">
      <c r="AE30433" s="72"/>
    </row>
    <row r="30434" spans="31:31" x14ac:dyDescent="0.25">
      <c r="AE30434" s="72"/>
    </row>
    <row r="30435" spans="31:31" x14ac:dyDescent="0.25">
      <c r="AE30435" s="72"/>
    </row>
    <row r="30436" spans="31:31" x14ac:dyDescent="0.25">
      <c r="AE30436" s="72"/>
    </row>
    <row r="30437" spans="31:31" x14ac:dyDescent="0.25">
      <c r="AE30437" s="72"/>
    </row>
    <row r="30438" spans="31:31" x14ac:dyDescent="0.25">
      <c r="AE30438" s="72"/>
    </row>
    <row r="30439" spans="31:31" x14ac:dyDescent="0.25">
      <c r="AE30439" s="72"/>
    </row>
    <row r="30440" spans="31:31" x14ac:dyDescent="0.25">
      <c r="AE30440" s="72"/>
    </row>
    <row r="30441" spans="31:31" x14ac:dyDescent="0.25">
      <c r="AE30441" s="72"/>
    </row>
    <row r="30442" spans="31:31" x14ac:dyDescent="0.25">
      <c r="AE30442" s="72"/>
    </row>
    <row r="30443" spans="31:31" x14ac:dyDescent="0.25">
      <c r="AE30443" s="72"/>
    </row>
    <row r="30444" spans="31:31" x14ac:dyDescent="0.25">
      <c r="AE30444" s="72"/>
    </row>
    <row r="30445" spans="31:31" x14ac:dyDescent="0.25">
      <c r="AE30445" s="72"/>
    </row>
    <row r="30446" spans="31:31" x14ac:dyDescent="0.25">
      <c r="AE30446" s="72"/>
    </row>
    <row r="30447" spans="31:31" x14ac:dyDescent="0.25">
      <c r="AE30447" s="72"/>
    </row>
    <row r="30448" spans="31:31" x14ac:dyDescent="0.25">
      <c r="AE30448" s="72"/>
    </row>
    <row r="30449" spans="31:31" x14ac:dyDescent="0.25">
      <c r="AE30449" s="72"/>
    </row>
    <row r="30450" spans="31:31" x14ac:dyDescent="0.25">
      <c r="AE30450" s="72"/>
    </row>
    <row r="30451" spans="31:31" x14ac:dyDescent="0.25">
      <c r="AE30451" s="72"/>
    </row>
    <row r="30452" spans="31:31" x14ac:dyDescent="0.25">
      <c r="AE30452" s="72"/>
    </row>
    <row r="30453" spans="31:31" x14ac:dyDescent="0.25">
      <c r="AE30453" s="72"/>
    </row>
    <row r="30454" spans="31:31" x14ac:dyDescent="0.25">
      <c r="AE30454" s="72"/>
    </row>
    <row r="30455" spans="31:31" x14ac:dyDescent="0.25">
      <c r="AE30455" s="72"/>
    </row>
    <row r="30456" spans="31:31" x14ac:dyDescent="0.25">
      <c r="AE30456" s="72"/>
    </row>
    <row r="30457" spans="31:31" x14ac:dyDescent="0.25">
      <c r="AE30457" s="72"/>
    </row>
    <row r="30458" spans="31:31" x14ac:dyDescent="0.25">
      <c r="AE30458" s="72"/>
    </row>
    <row r="30459" spans="31:31" x14ac:dyDescent="0.25">
      <c r="AE30459" s="72"/>
    </row>
    <row r="30460" spans="31:31" x14ac:dyDescent="0.25">
      <c r="AE30460" s="72"/>
    </row>
    <row r="30461" spans="31:31" x14ac:dyDescent="0.25">
      <c r="AE30461" s="72"/>
    </row>
    <row r="30462" spans="31:31" x14ac:dyDescent="0.25">
      <c r="AE30462" s="72"/>
    </row>
    <row r="30463" spans="31:31" x14ac:dyDescent="0.25">
      <c r="AE30463" s="72"/>
    </row>
    <row r="30464" spans="31:31" x14ac:dyDescent="0.25">
      <c r="AE30464" s="72"/>
    </row>
    <row r="30465" spans="31:31" x14ac:dyDescent="0.25">
      <c r="AE30465" s="72"/>
    </row>
    <row r="30466" spans="31:31" x14ac:dyDescent="0.25">
      <c r="AE30466" s="72"/>
    </row>
    <row r="30467" spans="31:31" x14ac:dyDescent="0.25">
      <c r="AE30467" s="72"/>
    </row>
    <row r="30468" spans="31:31" x14ac:dyDescent="0.25">
      <c r="AE30468" s="72"/>
    </row>
    <row r="30469" spans="31:31" x14ac:dyDescent="0.25">
      <c r="AE30469" s="72"/>
    </row>
    <row r="30470" spans="31:31" x14ac:dyDescent="0.25">
      <c r="AE30470" s="72"/>
    </row>
    <row r="30471" spans="31:31" x14ac:dyDescent="0.25">
      <c r="AE30471" s="72"/>
    </row>
    <row r="30472" spans="31:31" x14ac:dyDescent="0.25">
      <c r="AE30472" s="72"/>
    </row>
    <row r="30473" spans="31:31" x14ac:dyDescent="0.25">
      <c r="AE30473" s="72"/>
    </row>
    <row r="30474" spans="31:31" x14ac:dyDescent="0.25">
      <c r="AE30474" s="72"/>
    </row>
    <row r="30475" spans="31:31" x14ac:dyDescent="0.25">
      <c r="AE30475" s="72"/>
    </row>
    <row r="30476" spans="31:31" x14ac:dyDescent="0.25">
      <c r="AE30476" s="72"/>
    </row>
    <row r="30477" spans="31:31" x14ac:dyDescent="0.25">
      <c r="AE30477" s="72"/>
    </row>
    <row r="30478" spans="31:31" x14ac:dyDescent="0.25">
      <c r="AE30478" s="72"/>
    </row>
    <row r="30479" spans="31:31" x14ac:dyDescent="0.25">
      <c r="AE30479" s="72"/>
    </row>
    <row r="30480" spans="31:31" x14ac:dyDescent="0.25">
      <c r="AE30480" s="72"/>
    </row>
    <row r="30481" spans="31:31" x14ac:dyDescent="0.25">
      <c r="AE30481" s="72"/>
    </row>
    <row r="30482" spans="31:31" x14ac:dyDescent="0.25">
      <c r="AE30482" s="72"/>
    </row>
    <row r="30483" spans="31:31" x14ac:dyDescent="0.25">
      <c r="AE30483" s="72"/>
    </row>
    <row r="30484" spans="31:31" x14ac:dyDescent="0.25">
      <c r="AE30484" s="72"/>
    </row>
    <row r="30485" spans="31:31" x14ac:dyDescent="0.25">
      <c r="AE30485" s="72"/>
    </row>
    <row r="30486" spans="31:31" x14ac:dyDescent="0.25">
      <c r="AE30486" s="72"/>
    </row>
    <row r="30487" spans="31:31" x14ac:dyDescent="0.25">
      <c r="AE30487" s="72"/>
    </row>
    <row r="30488" spans="31:31" x14ac:dyDescent="0.25">
      <c r="AE30488" s="72"/>
    </row>
    <row r="30489" spans="31:31" x14ac:dyDescent="0.25">
      <c r="AE30489" s="72"/>
    </row>
    <row r="30490" spans="31:31" x14ac:dyDescent="0.25">
      <c r="AE30490" s="72"/>
    </row>
    <row r="30491" spans="31:31" x14ac:dyDescent="0.25">
      <c r="AE30491" s="72"/>
    </row>
    <row r="30492" spans="31:31" x14ac:dyDescent="0.25">
      <c r="AE30492" s="72"/>
    </row>
    <row r="30493" spans="31:31" x14ac:dyDescent="0.25">
      <c r="AE30493" s="72"/>
    </row>
    <row r="30494" spans="31:31" x14ac:dyDescent="0.25">
      <c r="AE30494" s="72"/>
    </row>
    <row r="30495" spans="31:31" x14ac:dyDescent="0.25">
      <c r="AE30495" s="72"/>
    </row>
    <row r="30496" spans="31:31" x14ac:dyDescent="0.25">
      <c r="AE30496" s="72"/>
    </row>
    <row r="30497" spans="31:31" x14ac:dyDescent="0.25">
      <c r="AE30497" s="72"/>
    </row>
    <row r="30498" spans="31:31" x14ac:dyDescent="0.25">
      <c r="AE30498" s="72"/>
    </row>
    <row r="30499" spans="31:31" x14ac:dyDescent="0.25">
      <c r="AE30499" s="72"/>
    </row>
    <row r="30500" spans="31:31" x14ac:dyDescent="0.25">
      <c r="AE30500" s="72"/>
    </row>
    <row r="30501" spans="31:31" x14ac:dyDescent="0.25">
      <c r="AE30501" s="72"/>
    </row>
    <row r="30502" spans="31:31" x14ac:dyDescent="0.25">
      <c r="AE30502" s="72"/>
    </row>
    <row r="30503" spans="31:31" x14ac:dyDescent="0.25">
      <c r="AE30503" s="72"/>
    </row>
    <row r="30504" spans="31:31" x14ac:dyDescent="0.25">
      <c r="AE30504" s="72"/>
    </row>
    <row r="30505" spans="31:31" x14ac:dyDescent="0.25">
      <c r="AE30505" s="72"/>
    </row>
    <row r="30506" spans="31:31" x14ac:dyDescent="0.25">
      <c r="AE30506" s="72"/>
    </row>
    <row r="30507" spans="31:31" x14ac:dyDescent="0.25">
      <c r="AE30507" s="72"/>
    </row>
    <row r="30508" spans="31:31" x14ac:dyDescent="0.25">
      <c r="AE30508" s="72"/>
    </row>
    <row r="30509" spans="31:31" x14ac:dyDescent="0.25">
      <c r="AE30509" s="72"/>
    </row>
    <row r="30510" spans="31:31" x14ac:dyDescent="0.25">
      <c r="AE30510" s="72"/>
    </row>
    <row r="30511" spans="31:31" x14ac:dyDescent="0.25">
      <c r="AE30511" s="72"/>
    </row>
    <row r="30512" spans="31:31" x14ac:dyDescent="0.25">
      <c r="AE30512" s="72"/>
    </row>
    <row r="30513" spans="31:31" x14ac:dyDescent="0.25">
      <c r="AE30513" s="72"/>
    </row>
    <row r="30514" spans="31:31" x14ac:dyDescent="0.25">
      <c r="AE30514" s="72"/>
    </row>
    <row r="30515" spans="31:31" x14ac:dyDescent="0.25">
      <c r="AE30515" s="72"/>
    </row>
    <row r="30516" spans="31:31" x14ac:dyDescent="0.25">
      <c r="AE30516" s="72"/>
    </row>
    <row r="30517" spans="31:31" x14ac:dyDescent="0.25">
      <c r="AE30517" s="72"/>
    </row>
    <row r="30518" spans="31:31" x14ac:dyDescent="0.25">
      <c r="AE30518" s="72"/>
    </row>
    <row r="30519" spans="31:31" x14ac:dyDescent="0.25">
      <c r="AE30519" s="72"/>
    </row>
    <row r="30520" spans="31:31" x14ac:dyDescent="0.25">
      <c r="AE30520" s="72"/>
    </row>
    <row r="30521" spans="31:31" x14ac:dyDescent="0.25">
      <c r="AE30521" s="72"/>
    </row>
    <row r="30522" spans="31:31" x14ac:dyDescent="0.25">
      <c r="AE30522" s="72"/>
    </row>
    <row r="30523" spans="31:31" x14ac:dyDescent="0.25">
      <c r="AE30523" s="72"/>
    </row>
    <row r="30524" spans="31:31" x14ac:dyDescent="0.25">
      <c r="AE30524" s="72"/>
    </row>
    <row r="30525" spans="31:31" x14ac:dyDescent="0.25">
      <c r="AE30525" s="72"/>
    </row>
    <row r="30526" spans="31:31" x14ac:dyDescent="0.25">
      <c r="AE30526" s="72"/>
    </row>
    <row r="30527" spans="31:31" x14ac:dyDescent="0.25">
      <c r="AE30527" s="72"/>
    </row>
    <row r="30528" spans="31:31" x14ac:dyDescent="0.25">
      <c r="AE30528" s="72"/>
    </row>
    <row r="30529" spans="31:31" x14ac:dyDescent="0.25">
      <c r="AE30529" s="72"/>
    </row>
    <row r="30530" spans="31:31" x14ac:dyDescent="0.25">
      <c r="AE30530" s="72"/>
    </row>
    <row r="30531" spans="31:31" x14ac:dyDescent="0.25">
      <c r="AE30531" s="72"/>
    </row>
    <row r="30532" spans="31:31" x14ac:dyDescent="0.25">
      <c r="AE30532" s="72"/>
    </row>
    <row r="30533" spans="31:31" x14ac:dyDescent="0.25">
      <c r="AE30533" s="72"/>
    </row>
    <row r="30534" spans="31:31" x14ac:dyDescent="0.25">
      <c r="AE30534" s="72"/>
    </row>
    <row r="30535" spans="31:31" x14ac:dyDescent="0.25">
      <c r="AE30535" s="72"/>
    </row>
    <row r="30536" spans="31:31" x14ac:dyDescent="0.25">
      <c r="AE30536" s="72"/>
    </row>
    <row r="30537" spans="31:31" x14ac:dyDescent="0.25">
      <c r="AE30537" s="72"/>
    </row>
    <row r="30538" spans="31:31" x14ac:dyDescent="0.25">
      <c r="AE30538" s="72"/>
    </row>
    <row r="30539" spans="31:31" x14ac:dyDescent="0.25">
      <c r="AE30539" s="72"/>
    </row>
    <row r="30540" spans="31:31" x14ac:dyDescent="0.25">
      <c r="AE30540" s="72"/>
    </row>
    <row r="30541" spans="31:31" x14ac:dyDescent="0.25">
      <c r="AE30541" s="72"/>
    </row>
    <row r="30542" spans="31:31" x14ac:dyDescent="0.25">
      <c r="AE30542" s="72"/>
    </row>
    <row r="30543" spans="31:31" x14ac:dyDescent="0.25">
      <c r="AE30543" s="72"/>
    </row>
    <row r="30544" spans="31:31" x14ac:dyDescent="0.25">
      <c r="AE30544" s="72"/>
    </row>
    <row r="30545" spans="31:31" x14ac:dyDescent="0.25">
      <c r="AE30545" s="72"/>
    </row>
    <row r="30546" spans="31:31" x14ac:dyDescent="0.25">
      <c r="AE30546" s="72"/>
    </row>
    <row r="30547" spans="31:31" x14ac:dyDescent="0.25">
      <c r="AE30547" s="72"/>
    </row>
    <row r="30548" spans="31:31" x14ac:dyDescent="0.25">
      <c r="AE30548" s="72"/>
    </row>
    <row r="30549" spans="31:31" x14ac:dyDescent="0.25">
      <c r="AE30549" s="72"/>
    </row>
    <row r="30550" spans="31:31" x14ac:dyDescent="0.25">
      <c r="AE30550" s="72"/>
    </row>
    <row r="30551" spans="31:31" x14ac:dyDescent="0.25">
      <c r="AE30551" s="72"/>
    </row>
    <row r="30552" spans="31:31" x14ac:dyDescent="0.25">
      <c r="AE30552" s="72"/>
    </row>
    <row r="30553" spans="31:31" x14ac:dyDescent="0.25">
      <c r="AE30553" s="72"/>
    </row>
    <row r="30554" spans="31:31" x14ac:dyDescent="0.25">
      <c r="AE30554" s="72"/>
    </row>
    <row r="30555" spans="31:31" x14ac:dyDescent="0.25">
      <c r="AE30555" s="72"/>
    </row>
    <row r="30556" spans="31:31" x14ac:dyDescent="0.25">
      <c r="AE30556" s="72"/>
    </row>
    <row r="30557" spans="31:31" x14ac:dyDescent="0.25">
      <c r="AE30557" s="72"/>
    </row>
    <row r="30558" spans="31:31" x14ac:dyDescent="0.25">
      <c r="AE30558" s="72"/>
    </row>
    <row r="30559" spans="31:31" x14ac:dyDescent="0.25">
      <c r="AE30559" s="72"/>
    </row>
    <row r="30560" spans="31:31" x14ac:dyDescent="0.25">
      <c r="AE30560" s="72"/>
    </row>
    <row r="30561" spans="31:31" x14ac:dyDescent="0.25">
      <c r="AE30561" s="72"/>
    </row>
    <row r="30562" spans="31:31" x14ac:dyDescent="0.25">
      <c r="AE30562" s="72"/>
    </row>
    <row r="30563" spans="31:31" x14ac:dyDescent="0.25">
      <c r="AE30563" s="72"/>
    </row>
    <row r="30564" spans="31:31" x14ac:dyDescent="0.25">
      <c r="AE30564" s="72"/>
    </row>
    <row r="30565" spans="31:31" x14ac:dyDescent="0.25">
      <c r="AE30565" s="72"/>
    </row>
    <row r="30566" spans="31:31" x14ac:dyDescent="0.25">
      <c r="AE30566" s="72"/>
    </row>
    <row r="30567" spans="31:31" x14ac:dyDescent="0.25">
      <c r="AE30567" s="72"/>
    </row>
    <row r="30568" spans="31:31" x14ac:dyDescent="0.25">
      <c r="AE30568" s="72"/>
    </row>
    <row r="30569" spans="31:31" x14ac:dyDescent="0.25">
      <c r="AE30569" s="72"/>
    </row>
    <row r="30570" spans="31:31" x14ac:dyDescent="0.25">
      <c r="AE30570" s="72"/>
    </row>
    <row r="30571" spans="31:31" x14ac:dyDescent="0.25">
      <c r="AE30571" s="72"/>
    </row>
    <row r="30572" spans="31:31" x14ac:dyDescent="0.25">
      <c r="AE30572" s="72"/>
    </row>
    <row r="30573" spans="31:31" x14ac:dyDescent="0.25">
      <c r="AE30573" s="72"/>
    </row>
    <row r="30574" spans="31:31" x14ac:dyDescent="0.25">
      <c r="AE30574" s="72"/>
    </row>
    <row r="30575" spans="31:31" x14ac:dyDescent="0.25">
      <c r="AE30575" s="72"/>
    </row>
    <row r="30576" spans="31:31" x14ac:dyDescent="0.25">
      <c r="AE30576" s="72"/>
    </row>
    <row r="30577" spans="31:31" x14ac:dyDescent="0.25">
      <c r="AE30577" s="72"/>
    </row>
    <row r="30578" spans="31:31" x14ac:dyDescent="0.25">
      <c r="AE30578" s="72"/>
    </row>
    <row r="30579" spans="31:31" x14ac:dyDescent="0.25">
      <c r="AE30579" s="72"/>
    </row>
    <row r="30580" spans="31:31" x14ac:dyDescent="0.25">
      <c r="AE30580" s="72"/>
    </row>
    <row r="30581" spans="31:31" x14ac:dyDescent="0.25">
      <c r="AE30581" s="72"/>
    </row>
    <row r="30582" spans="31:31" x14ac:dyDescent="0.25">
      <c r="AE30582" s="72"/>
    </row>
    <row r="30583" spans="31:31" x14ac:dyDescent="0.25">
      <c r="AE30583" s="72"/>
    </row>
    <row r="30584" spans="31:31" x14ac:dyDescent="0.25">
      <c r="AE30584" s="72"/>
    </row>
    <row r="30585" spans="31:31" x14ac:dyDescent="0.25">
      <c r="AE30585" s="72"/>
    </row>
    <row r="30586" spans="31:31" x14ac:dyDescent="0.25">
      <c r="AE30586" s="72"/>
    </row>
    <row r="30587" spans="31:31" x14ac:dyDescent="0.25">
      <c r="AE30587" s="72"/>
    </row>
    <row r="30588" spans="31:31" x14ac:dyDescent="0.25">
      <c r="AE30588" s="72"/>
    </row>
    <row r="30589" spans="31:31" x14ac:dyDescent="0.25">
      <c r="AE30589" s="72"/>
    </row>
    <row r="30590" spans="31:31" x14ac:dyDescent="0.25">
      <c r="AE30590" s="72"/>
    </row>
    <row r="30591" spans="31:31" x14ac:dyDescent="0.25">
      <c r="AE30591" s="72"/>
    </row>
    <row r="30592" spans="31:31" x14ac:dyDescent="0.25">
      <c r="AE30592" s="72"/>
    </row>
    <row r="30593" spans="31:31" x14ac:dyDescent="0.25">
      <c r="AE30593" s="72"/>
    </row>
    <row r="30594" spans="31:31" x14ac:dyDescent="0.25">
      <c r="AE30594" s="72"/>
    </row>
    <row r="30595" spans="31:31" x14ac:dyDescent="0.25">
      <c r="AE30595" s="72"/>
    </row>
    <row r="30596" spans="31:31" x14ac:dyDescent="0.25">
      <c r="AE30596" s="72"/>
    </row>
    <row r="30597" spans="31:31" x14ac:dyDescent="0.25">
      <c r="AE30597" s="72"/>
    </row>
    <row r="30598" spans="31:31" x14ac:dyDescent="0.25">
      <c r="AE30598" s="72"/>
    </row>
    <row r="30599" spans="31:31" x14ac:dyDescent="0.25">
      <c r="AE30599" s="72"/>
    </row>
    <row r="30600" spans="31:31" x14ac:dyDescent="0.25">
      <c r="AE30600" s="72"/>
    </row>
    <row r="30601" spans="31:31" x14ac:dyDescent="0.25">
      <c r="AE30601" s="72"/>
    </row>
    <row r="30602" spans="31:31" x14ac:dyDescent="0.25">
      <c r="AE30602" s="72"/>
    </row>
    <row r="30603" spans="31:31" x14ac:dyDescent="0.25">
      <c r="AE30603" s="72"/>
    </row>
    <row r="30604" spans="31:31" x14ac:dyDescent="0.25">
      <c r="AE30604" s="72"/>
    </row>
    <row r="30605" spans="31:31" x14ac:dyDescent="0.25">
      <c r="AE30605" s="72"/>
    </row>
    <row r="30606" spans="31:31" x14ac:dyDescent="0.25">
      <c r="AE30606" s="72"/>
    </row>
    <row r="30607" spans="31:31" x14ac:dyDescent="0.25">
      <c r="AE30607" s="72"/>
    </row>
    <row r="30608" spans="31:31" x14ac:dyDescent="0.25">
      <c r="AE30608" s="72"/>
    </row>
    <row r="30609" spans="31:31" x14ac:dyDescent="0.25">
      <c r="AE30609" s="72"/>
    </row>
    <row r="30610" spans="31:31" x14ac:dyDescent="0.25">
      <c r="AE30610" s="72"/>
    </row>
    <row r="30611" spans="31:31" x14ac:dyDescent="0.25">
      <c r="AE30611" s="72"/>
    </row>
    <row r="30612" spans="31:31" x14ac:dyDescent="0.25">
      <c r="AE30612" s="72"/>
    </row>
    <row r="30613" spans="31:31" x14ac:dyDescent="0.25">
      <c r="AE30613" s="72"/>
    </row>
    <row r="30614" spans="31:31" x14ac:dyDescent="0.25">
      <c r="AE30614" s="72"/>
    </row>
    <row r="30615" spans="31:31" x14ac:dyDescent="0.25">
      <c r="AE30615" s="72"/>
    </row>
    <row r="30616" spans="31:31" x14ac:dyDescent="0.25">
      <c r="AE30616" s="72"/>
    </row>
    <row r="30617" spans="31:31" x14ac:dyDescent="0.25">
      <c r="AE30617" s="72"/>
    </row>
    <row r="30618" spans="31:31" x14ac:dyDescent="0.25">
      <c r="AE30618" s="72"/>
    </row>
    <row r="30619" spans="31:31" x14ac:dyDescent="0.25">
      <c r="AE30619" s="72"/>
    </row>
    <row r="30620" spans="31:31" x14ac:dyDescent="0.25">
      <c r="AE30620" s="72"/>
    </row>
    <row r="30621" spans="31:31" x14ac:dyDescent="0.25">
      <c r="AE30621" s="72"/>
    </row>
    <row r="30622" spans="31:31" x14ac:dyDescent="0.25">
      <c r="AE30622" s="72"/>
    </row>
    <row r="30623" spans="31:31" x14ac:dyDescent="0.25">
      <c r="AE30623" s="72"/>
    </row>
    <row r="30624" spans="31:31" x14ac:dyDescent="0.25">
      <c r="AE30624" s="72"/>
    </row>
    <row r="30625" spans="31:31" x14ac:dyDescent="0.25">
      <c r="AE30625" s="72"/>
    </row>
    <row r="30626" spans="31:31" x14ac:dyDescent="0.25">
      <c r="AE30626" s="72"/>
    </row>
    <row r="30627" spans="31:31" x14ac:dyDescent="0.25">
      <c r="AE30627" s="72"/>
    </row>
    <row r="30628" spans="31:31" x14ac:dyDescent="0.25">
      <c r="AE30628" s="72"/>
    </row>
    <row r="30629" spans="31:31" x14ac:dyDescent="0.25">
      <c r="AE30629" s="72"/>
    </row>
    <row r="30630" spans="31:31" x14ac:dyDescent="0.25">
      <c r="AE30630" s="72"/>
    </row>
    <row r="30631" spans="31:31" x14ac:dyDescent="0.25">
      <c r="AE30631" s="72"/>
    </row>
    <row r="30632" spans="31:31" x14ac:dyDescent="0.25">
      <c r="AE30632" s="72"/>
    </row>
    <row r="30633" spans="31:31" x14ac:dyDescent="0.25">
      <c r="AE30633" s="72"/>
    </row>
    <row r="30634" spans="31:31" x14ac:dyDescent="0.25">
      <c r="AE30634" s="72"/>
    </row>
    <row r="30635" spans="31:31" x14ac:dyDescent="0.25">
      <c r="AE30635" s="72"/>
    </row>
    <row r="30636" spans="31:31" x14ac:dyDescent="0.25">
      <c r="AE30636" s="72"/>
    </row>
    <row r="30637" spans="31:31" x14ac:dyDescent="0.25">
      <c r="AE30637" s="72"/>
    </row>
    <row r="30638" spans="31:31" x14ac:dyDescent="0.25">
      <c r="AE30638" s="72"/>
    </row>
    <row r="30639" spans="31:31" x14ac:dyDescent="0.25">
      <c r="AE30639" s="72"/>
    </row>
    <row r="30640" spans="31:31" x14ac:dyDescent="0.25">
      <c r="AE30640" s="72"/>
    </row>
    <row r="30641" spans="31:31" x14ac:dyDescent="0.25">
      <c r="AE30641" s="72"/>
    </row>
    <row r="30642" spans="31:31" x14ac:dyDescent="0.25">
      <c r="AE30642" s="72"/>
    </row>
    <row r="30643" spans="31:31" x14ac:dyDescent="0.25">
      <c r="AE30643" s="72"/>
    </row>
    <row r="30644" spans="31:31" x14ac:dyDescent="0.25">
      <c r="AE30644" s="72"/>
    </row>
    <row r="30645" spans="31:31" x14ac:dyDescent="0.25">
      <c r="AE30645" s="72"/>
    </row>
    <row r="30646" spans="31:31" x14ac:dyDescent="0.25">
      <c r="AE30646" s="72"/>
    </row>
    <row r="30647" spans="31:31" x14ac:dyDescent="0.25">
      <c r="AE30647" s="72"/>
    </row>
    <row r="30648" spans="31:31" x14ac:dyDescent="0.25">
      <c r="AE30648" s="72"/>
    </row>
    <row r="30649" spans="31:31" x14ac:dyDescent="0.25">
      <c r="AE30649" s="72"/>
    </row>
    <row r="30650" spans="31:31" x14ac:dyDescent="0.25">
      <c r="AE30650" s="72"/>
    </row>
    <row r="30651" spans="31:31" x14ac:dyDescent="0.25">
      <c r="AE30651" s="72"/>
    </row>
    <row r="30652" spans="31:31" x14ac:dyDescent="0.25">
      <c r="AE30652" s="72"/>
    </row>
    <row r="30653" spans="31:31" x14ac:dyDescent="0.25">
      <c r="AE30653" s="72"/>
    </row>
    <row r="30654" spans="31:31" x14ac:dyDescent="0.25">
      <c r="AE30654" s="72"/>
    </row>
    <row r="30655" spans="31:31" x14ac:dyDescent="0.25">
      <c r="AE30655" s="72"/>
    </row>
    <row r="30656" spans="31:31" x14ac:dyDescent="0.25">
      <c r="AE30656" s="72"/>
    </row>
    <row r="30657" spans="31:31" x14ac:dyDescent="0.25">
      <c r="AE30657" s="72"/>
    </row>
    <row r="30658" spans="31:31" x14ac:dyDescent="0.25">
      <c r="AE30658" s="72"/>
    </row>
    <row r="30659" spans="31:31" x14ac:dyDescent="0.25">
      <c r="AE30659" s="72"/>
    </row>
    <row r="30660" spans="31:31" x14ac:dyDescent="0.25">
      <c r="AE30660" s="72"/>
    </row>
    <row r="30661" spans="31:31" x14ac:dyDescent="0.25">
      <c r="AE30661" s="72"/>
    </row>
    <row r="30662" spans="31:31" x14ac:dyDescent="0.25">
      <c r="AE30662" s="72"/>
    </row>
    <row r="30663" spans="31:31" x14ac:dyDescent="0.25">
      <c r="AE30663" s="72"/>
    </row>
    <row r="30664" spans="31:31" x14ac:dyDescent="0.25">
      <c r="AE30664" s="72"/>
    </row>
    <row r="30665" spans="31:31" x14ac:dyDescent="0.25">
      <c r="AE30665" s="72"/>
    </row>
    <row r="30666" spans="31:31" x14ac:dyDescent="0.25">
      <c r="AE30666" s="72"/>
    </row>
    <row r="30667" spans="31:31" x14ac:dyDescent="0.25">
      <c r="AE30667" s="72"/>
    </row>
    <row r="30668" spans="31:31" x14ac:dyDescent="0.25">
      <c r="AE30668" s="72"/>
    </row>
    <row r="30669" spans="31:31" x14ac:dyDescent="0.25">
      <c r="AE30669" s="72"/>
    </row>
    <row r="30670" spans="31:31" x14ac:dyDescent="0.25">
      <c r="AE30670" s="72"/>
    </row>
    <row r="30671" spans="31:31" x14ac:dyDescent="0.25">
      <c r="AE30671" s="72"/>
    </row>
    <row r="30672" spans="31:31" x14ac:dyDescent="0.25">
      <c r="AE30672" s="72"/>
    </row>
    <row r="30673" spans="31:31" x14ac:dyDescent="0.25">
      <c r="AE30673" s="72"/>
    </row>
    <row r="30674" spans="31:31" x14ac:dyDescent="0.25">
      <c r="AE30674" s="72"/>
    </row>
    <row r="30675" spans="31:31" x14ac:dyDescent="0.25">
      <c r="AE30675" s="72"/>
    </row>
    <row r="30676" spans="31:31" x14ac:dyDescent="0.25">
      <c r="AE30676" s="72"/>
    </row>
    <row r="30677" spans="31:31" x14ac:dyDescent="0.25">
      <c r="AE30677" s="72"/>
    </row>
    <row r="30678" spans="31:31" x14ac:dyDescent="0.25">
      <c r="AE30678" s="72"/>
    </row>
    <row r="30679" spans="31:31" x14ac:dyDescent="0.25">
      <c r="AE30679" s="72"/>
    </row>
    <row r="30680" spans="31:31" x14ac:dyDescent="0.25">
      <c r="AE30680" s="72"/>
    </row>
    <row r="30681" spans="31:31" x14ac:dyDescent="0.25">
      <c r="AE30681" s="72"/>
    </row>
    <row r="30682" spans="31:31" x14ac:dyDescent="0.25">
      <c r="AE30682" s="72"/>
    </row>
    <row r="30683" spans="31:31" x14ac:dyDescent="0.25">
      <c r="AE30683" s="72"/>
    </row>
    <row r="30684" spans="31:31" x14ac:dyDescent="0.25">
      <c r="AE30684" s="72"/>
    </row>
    <row r="30685" spans="31:31" x14ac:dyDescent="0.25">
      <c r="AE30685" s="72"/>
    </row>
    <row r="30686" spans="31:31" x14ac:dyDescent="0.25">
      <c r="AE30686" s="72"/>
    </row>
    <row r="30687" spans="31:31" x14ac:dyDescent="0.25">
      <c r="AE30687" s="72"/>
    </row>
    <row r="30688" spans="31:31" x14ac:dyDescent="0.25">
      <c r="AE30688" s="72"/>
    </row>
    <row r="30689" spans="31:31" x14ac:dyDescent="0.25">
      <c r="AE30689" s="72"/>
    </row>
    <row r="30690" spans="31:31" x14ac:dyDescent="0.25">
      <c r="AE30690" s="72"/>
    </row>
    <row r="30691" spans="31:31" x14ac:dyDescent="0.25">
      <c r="AE30691" s="72"/>
    </row>
    <row r="30692" spans="31:31" x14ac:dyDescent="0.25">
      <c r="AE30692" s="72"/>
    </row>
    <row r="30693" spans="31:31" x14ac:dyDescent="0.25">
      <c r="AE30693" s="72"/>
    </row>
    <row r="30694" spans="31:31" x14ac:dyDescent="0.25">
      <c r="AE30694" s="72"/>
    </row>
    <row r="30695" spans="31:31" x14ac:dyDescent="0.25">
      <c r="AE30695" s="72"/>
    </row>
    <row r="30696" spans="31:31" x14ac:dyDescent="0.25">
      <c r="AE30696" s="72"/>
    </row>
    <row r="30697" spans="31:31" x14ac:dyDescent="0.25">
      <c r="AE30697" s="72"/>
    </row>
    <row r="30698" spans="31:31" x14ac:dyDescent="0.25">
      <c r="AE30698" s="72"/>
    </row>
    <row r="30699" spans="31:31" x14ac:dyDescent="0.25">
      <c r="AE30699" s="72"/>
    </row>
    <row r="30700" spans="31:31" x14ac:dyDescent="0.25">
      <c r="AE30700" s="72"/>
    </row>
    <row r="30701" spans="31:31" x14ac:dyDescent="0.25">
      <c r="AE30701" s="72"/>
    </row>
    <row r="30702" spans="31:31" x14ac:dyDescent="0.25">
      <c r="AE30702" s="72"/>
    </row>
    <row r="30703" spans="31:31" x14ac:dyDescent="0.25">
      <c r="AE30703" s="72"/>
    </row>
    <row r="30704" spans="31:31" x14ac:dyDescent="0.25">
      <c r="AE30704" s="72"/>
    </row>
    <row r="30705" spans="31:31" x14ac:dyDescent="0.25">
      <c r="AE30705" s="72"/>
    </row>
    <row r="30706" spans="31:31" x14ac:dyDescent="0.25">
      <c r="AE30706" s="72"/>
    </row>
    <row r="30707" spans="31:31" x14ac:dyDescent="0.25">
      <c r="AE30707" s="72"/>
    </row>
    <row r="30708" spans="31:31" x14ac:dyDescent="0.25">
      <c r="AE30708" s="72"/>
    </row>
    <row r="30709" spans="31:31" x14ac:dyDescent="0.25">
      <c r="AE30709" s="72"/>
    </row>
    <row r="30710" spans="31:31" x14ac:dyDescent="0.25">
      <c r="AE30710" s="72"/>
    </row>
    <row r="30711" spans="31:31" x14ac:dyDescent="0.25">
      <c r="AE30711" s="72"/>
    </row>
    <row r="30712" spans="31:31" x14ac:dyDescent="0.25">
      <c r="AE30712" s="72"/>
    </row>
    <row r="30713" spans="31:31" x14ac:dyDescent="0.25">
      <c r="AE30713" s="72"/>
    </row>
    <row r="30714" spans="31:31" x14ac:dyDescent="0.25">
      <c r="AE30714" s="72"/>
    </row>
    <row r="30715" spans="31:31" x14ac:dyDescent="0.25">
      <c r="AE30715" s="72"/>
    </row>
    <row r="30716" spans="31:31" x14ac:dyDescent="0.25">
      <c r="AE30716" s="72"/>
    </row>
    <row r="30717" spans="31:31" x14ac:dyDescent="0.25">
      <c r="AE30717" s="72"/>
    </row>
    <row r="30718" spans="31:31" x14ac:dyDescent="0.25">
      <c r="AE30718" s="72"/>
    </row>
    <row r="30719" spans="31:31" x14ac:dyDescent="0.25">
      <c r="AE30719" s="72"/>
    </row>
    <row r="30720" spans="31:31" x14ac:dyDescent="0.25">
      <c r="AE30720" s="72"/>
    </row>
    <row r="30721" spans="31:31" x14ac:dyDescent="0.25">
      <c r="AE30721" s="72"/>
    </row>
    <row r="30722" spans="31:31" x14ac:dyDescent="0.25">
      <c r="AE30722" s="72"/>
    </row>
    <row r="30723" spans="31:31" x14ac:dyDescent="0.25">
      <c r="AE30723" s="72"/>
    </row>
    <row r="30724" spans="31:31" x14ac:dyDescent="0.25">
      <c r="AE30724" s="72"/>
    </row>
    <row r="30725" spans="31:31" x14ac:dyDescent="0.25">
      <c r="AE30725" s="72"/>
    </row>
    <row r="30726" spans="31:31" x14ac:dyDescent="0.25">
      <c r="AE30726" s="72"/>
    </row>
    <row r="30727" spans="31:31" x14ac:dyDescent="0.25">
      <c r="AE30727" s="72"/>
    </row>
    <row r="30728" spans="31:31" x14ac:dyDescent="0.25">
      <c r="AE30728" s="72"/>
    </row>
    <row r="30729" spans="31:31" x14ac:dyDescent="0.25">
      <c r="AE30729" s="72"/>
    </row>
    <row r="30730" spans="31:31" x14ac:dyDescent="0.25">
      <c r="AE30730" s="72"/>
    </row>
    <row r="30731" spans="31:31" x14ac:dyDescent="0.25">
      <c r="AE30731" s="72"/>
    </row>
    <row r="30732" spans="31:31" x14ac:dyDescent="0.25">
      <c r="AE30732" s="72"/>
    </row>
    <row r="30733" spans="31:31" x14ac:dyDescent="0.25">
      <c r="AE30733" s="72"/>
    </row>
    <row r="30734" spans="31:31" x14ac:dyDescent="0.25">
      <c r="AE30734" s="72"/>
    </row>
    <row r="30735" spans="31:31" x14ac:dyDescent="0.25">
      <c r="AE30735" s="72"/>
    </row>
    <row r="30736" spans="31:31" x14ac:dyDescent="0.25">
      <c r="AE30736" s="72"/>
    </row>
    <row r="30737" spans="31:31" x14ac:dyDescent="0.25">
      <c r="AE30737" s="72"/>
    </row>
    <row r="30738" spans="31:31" x14ac:dyDescent="0.25">
      <c r="AE30738" s="72"/>
    </row>
    <row r="30739" spans="31:31" x14ac:dyDescent="0.25">
      <c r="AE30739" s="72"/>
    </row>
    <row r="30740" spans="31:31" x14ac:dyDescent="0.25">
      <c r="AE30740" s="72"/>
    </row>
    <row r="30741" spans="31:31" x14ac:dyDescent="0.25">
      <c r="AE30741" s="72"/>
    </row>
    <row r="30742" spans="31:31" x14ac:dyDescent="0.25">
      <c r="AE30742" s="72"/>
    </row>
    <row r="30743" spans="31:31" x14ac:dyDescent="0.25">
      <c r="AE30743" s="72"/>
    </row>
    <row r="30744" spans="31:31" x14ac:dyDescent="0.25">
      <c r="AE30744" s="72"/>
    </row>
    <row r="30745" spans="31:31" x14ac:dyDescent="0.25">
      <c r="AE30745" s="72"/>
    </row>
    <row r="30746" spans="31:31" x14ac:dyDescent="0.25">
      <c r="AE30746" s="72"/>
    </row>
    <row r="30747" spans="31:31" x14ac:dyDescent="0.25">
      <c r="AE30747" s="72"/>
    </row>
    <row r="30748" spans="31:31" x14ac:dyDescent="0.25">
      <c r="AE30748" s="72"/>
    </row>
    <row r="30749" spans="31:31" x14ac:dyDescent="0.25">
      <c r="AE30749" s="72"/>
    </row>
    <row r="30750" spans="31:31" x14ac:dyDescent="0.25">
      <c r="AE30750" s="72"/>
    </row>
    <row r="30751" spans="31:31" x14ac:dyDescent="0.25">
      <c r="AE30751" s="72"/>
    </row>
    <row r="30752" spans="31:31" x14ac:dyDescent="0.25">
      <c r="AE30752" s="72"/>
    </row>
    <row r="30753" spans="31:31" x14ac:dyDescent="0.25">
      <c r="AE30753" s="72"/>
    </row>
    <row r="30754" spans="31:31" x14ac:dyDescent="0.25">
      <c r="AE30754" s="72"/>
    </row>
    <row r="30755" spans="31:31" x14ac:dyDescent="0.25">
      <c r="AE30755" s="72"/>
    </row>
    <row r="30756" spans="31:31" x14ac:dyDescent="0.25">
      <c r="AE30756" s="72"/>
    </row>
    <row r="30757" spans="31:31" x14ac:dyDescent="0.25">
      <c r="AE30757" s="72"/>
    </row>
    <row r="30758" spans="31:31" x14ac:dyDescent="0.25">
      <c r="AE30758" s="72"/>
    </row>
    <row r="30759" spans="31:31" x14ac:dyDescent="0.25">
      <c r="AE30759" s="72"/>
    </row>
    <row r="30760" spans="31:31" x14ac:dyDescent="0.25">
      <c r="AE30760" s="72"/>
    </row>
    <row r="30761" spans="31:31" x14ac:dyDescent="0.25">
      <c r="AE30761" s="72"/>
    </row>
    <row r="30762" spans="31:31" x14ac:dyDescent="0.25">
      <c r="AE30762" s="72"/>
    </row>
    <row r="30763" spans="31:31" x14ac:dyDescent="0.25">
      <c r="AE30763" s="72"/>
    </row>
    <row r="30764" spans="31:31" x14ac:dyDescent="0.25">
      <c r="AE30764" s="72"/>
    </row>
    <row r="30765" spans="31:31" x14ac:dyDescent="0.25">
      <c r="AE30765" s="72"/>
    </row>
    <row r="30766" spans="31:31" x14ac:dyDescent="0.25">
      <c r="AE30766" s="72"/>
    </row>
    <row r="30767" spans="31:31" x14ac:dyDescent="0.25">
      <c r="AE30767" s="72"/>
    </row>
    <row r="30768" spans="31:31" x14ac:dyDescent="0.25">
      <c r="AE30768" s="72"/>
    </row>
    <row r="30769" spans="31:31" x14ac:dyDescent="0.25">
      <c r="AE30769" s="72"/>
    </row>
    <row r="30770" spans="31:31" x14ac:dyDescent="0.25">
      <c r="AE30770" s="72"/>
    </row>
    <row r="30771" spans="31:31" x14ac:dyDescent="0.25">
      <c r="AE30771" s="72"/>
    </row>
    <row r="30772" spans="31:31" x14ac:dyDescent="0.25">
      <c r="AE30772" s="72"/>
    </row>
    <row r="30773" spans="31:31" x14ac:dyDescent="0.25">
      <c r="AE30773" s="72"/>
    </row>
    <row r="30774" spans="31:31" x14ac:dyDescent="0.25">
      <c r="AE30774" s="72"/>
    </row>
    <row r="30775" spans="31:31" x14ac:dyDescent="0.25">
      <c r="AE30775" s="72"/>
    </row>
    <row r="30776" spans="31:31" x14ac:dyDescent="0.25">
      <c r="AE30776" s="72"/>
    </row>
    <row r="30777" spans="31:31" x14ac:dyDescent="0.25">
      <c r="AE30777" s="72"/>
    </row>
    <row r="30778" spans="31:31" x14ac:dyDescent="0.25">
      <c r="AE30778" s="72"/>
    </row>
    <row r="30779" spans="31:31" x14ac:dyDescent="0.25">
      <c r="AE30779" s="72"/>
    </row>
    <row r="30780" spans="31:31" x14ac:dyDescent="0.25">
      <c r="AE30780" s="72"/>
    </row>
    <row r="30781" spans="31:31" x14ac:dyDescent="0.25">
      <c r="AE30781" s="72"/>
    </row>
    <row r="30782" spans="31:31" x14ac:dyDescent="0.25">
      <c r="AE30782" s="72"/>
    </row>
    <row r="30783" spans="31:31" x14ac:dyDescent="0.25">
      <c r="AE30783" s="72"/>
    </row>
    <row r="30784" spans="31:31" x14ac:dyDescent="0.25">
      <c r="AE30784" s="72"/>
    </row>
    <row r="30785" spans="31:31" x14ac:dyDescent="0.25">
      <c r="AE30785" s="72"/>
    </row>
    <row r="30786" spans="31:31" x14ac:dyDescent="0.25">
      <c r="AE30786" s="72"/>
    </row>
    <row r="30787" spans="31:31" x14ac:dyDescent="0.25">
      <c r="AE30787" s="72"/>
    </row>
    <row r="30788" spans="31:31" x14ac:dyDescent="0.25">
      <c r="AE30788" s="72"/>
    </row>
    <row r="30789" spans="31:31" x14ac:dyDescent="0.25">
      <c r="AE30789" s="72"/>
    </row>
    <row r="30790" spans="31:31" x14ac:dyDescent="0.25">
      <c r="AE30790" s="72"/>
    </row>
    <row r="30791" spans="31:31" x14ac:dyDescent="0.25">
      <c r="AE30791" s="72"/>
    </row>
    <row r="30792" spans="31:31" x14ac:dyDescent="0.25">
      <c r="AE30792" s="72"/>
    </row>
    <row r="30793" spans="31:31" x14ac:dyDescent="0.25">
      <c r="AE30793" s="72"/>
    </row>
    <row r="30794" spans="31:31" x14ac:dyDescent="0.25">
      <c r="AE30794" s="72"/>
    </row>
    <row r="30795" spans="31:31" x14ac:dyDescent="0.25">
      <c r="AE30795" s="72"/>
    </row>
    <row r="30796" spans="31:31" x14ac:dyDescent="0.25">
      <c r="AE30796" s="72"/>
    </row>
    <row r="30797" spans="31:31" x14ac:dyDescent="0.25">
      <c r="AE30797" s="72"/>
    </row>
    <row r="30798" spans="31:31" x14ac:dyDescent="0.25">
      <c r="AE30798" s="72"/>
    </row>
    <row r="30799" spans="31:31" x14ac:dyDescent="0.25">
      <c r="AE30799" s="72"/>
    </row>
    <row r="30800" spans="31:31" x14ac:dyDescent="0.25">
      <c r="AE30800" s="72"/>
    </row>
    <row r="30801" spans="31:31" x14ac:dyDescent="0.25">
      <c r="AE30801" s="72"/>
    </row>
    <row r="30802" spans="31:31" x14ac:dyDescent="0.25">
      <c r="AE30802" s="72"/>
    </row>
    <row r="30803" spans="31:31" x14ac:dyDescent="0.25">
      <c r="AE30803" s="72"/>
    </row>
    <row r="30804" spans="31:31" x14ac:dyDescent="0.25">
      <c r="AE30804" s="72"/>
    </row>
    <row r="30805" spans="31:31" x14ac:dyDescent="0.25">
      <c r="AE30805" s="72"/>
    </row>
    <row r="30806" spans="31:31" x14ac:dyDescent="0.25">
      <c r="AE30806" s="72"/>
    </row>
    <row r="30807" spans="31:31" x14ac:dyDescent="0.25">
      <c r="AE30807" s="72"/>
    </row>
    <row r="30808" spans="31:31" x14ac:dyDescent="0.25">
      <c r="AE30808" s="72"/>
    </row>
    <row r="30809" spans="31:31" x14ac:dyDescent="0.25">
      <c r="AE30809" s="72"/>
    </row>
    <row r="30810" spans="31:31" x14ac:dyDescent="0.25">
      <c r="AE30810" s="72"/>
    </row>
    <row r="30811" spans="31:31" x14ac:dyDescent="0.25">
      <c r="AE30811" s="72"/>
    </row>
    <row r="30812" spans="31:31" x14ac:dyDescent="0.25">
      <c r="AE30812" s="72"/>
    </row>
    <row r="30813" spans="31:31" x14ac:dyDescent="0.25">
      <c r="AE30813" s="72"/>
    </row>
    <row r="30814" spans="31:31" x14ac:dyDescent="0.25">
      <c r="AE30814" s="72"/>
    </row>
    <row r="30815" spans="31:31" x14ac:dyDescent="0.25">
      <c r="AE30815" s="72"/>
    </row>
    <row r="30816" spans="31:31" x14ac:dyDescent="0.25">
      <c r="AE30816" s="72"/>
    </row>
    <row r="30817" spans="31:31" x14ac:dyDescent="0.25">
      <c r="AE30817" s="72"/>
    </row>
    <row r="30818" spans="31:31" x14ac:dyDescent="0.25">
      <c r="AE30818" s="72"/>
    </row>
    <row r="30819" spans="31:31" x14ac:dyDescent="0.25">
      <c r="AE30819" s="72"/>
    </row>
    <row r="30820" spans="31:31" x14ac:dyDescent="0.25">
      <c r="AE30820" s="72"/>
    </row>
    <row r="30821" spans="31:31" x14ac:dyDescent="0.25">
      <c r="AE30821" s="72"/>
    </row>
    <row r="30822" spans="31:31" x14ac:dyDescent="0.25">
      <c r="AE30822" s="72"/>
    </row>
    <row r="30823" spans="31:31" x14ac:dyDescent="0.25">
      <c r="AE30823" s="72"/>
    </row>
    <row r="30824" spans="31:31" x14ac:dyDescent="0.25">
      <c r="AE30824" s="72"/>
    </row>
    <row r="30825" spans="31:31" x14ac:dyDescent="0.25">
      <c r="AE30825" s="72"/>
    </row>
    <row r="30826" spans="31:31" x14ac:dyDescent="0.25">
      <c r="AE30826" s="72"/>
    </row>
    <row r="30827" spans="31:31" x14ac:dyDescent="0.25">
      <c r="AE30827" s="72"/>
    </row>
    <row r="30828" spans="31:31" x14ac:dyDescent="0.25">
      <c r="AE30828" s="72"/>
    </row>
    <row r="30829" spans="31:31" x14ac:dyDescent="0.25">
      <c r="AE30829" s="72"/>
    </row>
    <row r="30830" spans="31:31" x14ac:dyDescent="0.25">
      <c r="AE30830" s="72"/>
    </row>
    <row r="30831" spans="31:31" x14ac:dyDescent="0.25">
      <c r="AE30831" s="72"/>
    </row>
    <row r="30832" spans="31:31" x14ac:dyDescent="0.25">
      <c r="AE30832" s="72"/>
    </row>
    <row r="30833" spans="31:31" x14ac:dyDescent="0.25">
      <c r="AE30833" s="72"/>
    </row>
    <row r="30834" spans="31:31" x14ac:dyDescent="0.25">
      <c r="AE30834" s="72"/>
    </row>
    <row r="30835" spans="31:31" x14ac:dyDescent="0.25">
      <c r="AE30835" s="72"/>
    </row>
    <row r="30836" spans="31:31" x14ac:dyDescent="0.25">
      <c r="AE30836" s="72"/>
    </row>
    <row r="30837" spans="31:31" x14ac:dyDescent="0.25">
      <c r="AE30837" s="72"/>
    </row>
    <row r="30838" spans="31:31" x14ac:dyDescent="0.25">
      <c r="AE30838" s="72"/>
    </row>
    <row r="30839" spans="31:31" x14ac:dyDescent="0.25">
      <c r="AE30839" s="72"/>
    </row>
    <row r="30840" spans="31:31" x14ac:dyDescent="0.25">
      <c r="AE30840" s="72"/>
    </row>
    <row r="30841" spans="31:31" x14ac:dyDescent="0.25">
      <c r="AE30841" s="72"/>
    </row>
    <row r="30842" spans="31:31" x14ac:dyDescent="0.25">
      <c r="AE30842" s="72"/>
    </row>
    <row r="30843" spans="31:31" x14ac:dyDescent="0.25">
      <c r="AE30843" s="72"/>
    </row>
    <row r="30844" spans="31:31" x14ac:dyDescent="0.25">
      <c r="AE30844" s="72"/>
    </row>
    <row r="30845" spans="31:31" x14ac:dyDescent="0.25">
      <c r="AE30845" s="72"/>
    </row>
    <row r="30846" spans="31:31" x14ac:dyDescent="0.25">
      <c r="AE30846" s="72"/>
    </row>
    <row r="30847" spans="31:31" x14ac:dyDescent="0.25">
      <c r="AE30847" s="72"/>
    </row>
    <row r="30848" spans="31:31" x14ac:dyDescent="0.25">
      <c r="AE30848" s="72"/>
    </row>
    <row r="30849" spans="31:31" x14ac:dyDescent="0.25">
      <c r="AE30849" s="72"/>
    </row>
    <row r="30850" spans="31:31" x14ac:dyDescent="0.25">
      <c r="AE30850" s="72"/>
    </row>
    <row r="30851" spans="31:31" x14ac:dyDescent="0.25">
      <c r="AE30851" s="72"/>
    </row>
    <row r="30852" spans="31:31" x14ac:dyDescent="0.25">
      <c r="AE30852" s="72"/>
    </row>
    <row r="30853" spans="31:31" x14ac:dyDescent="0.25">
      <c r="AE30853" s="72"/>
    </row>
    <row r="30854" spans="31:31" x14ac:dyDescent="0.25">
      <c r="AE30854" s="72"/>
    </row>
    <row r="30855" spans="31:31" x14ac:dyDescent="0.25">
      <c r="AE30855" s="72"/>
    </row>
    <row r="30856" spans="31:31" x14ac:dyDescent="0.25">
      <c r="AE30856" s="72"/>
    </row>
    <row r="30857" spans="31:31" x14ac:dyDescent="0.25">
      <c r="AE30857" s="72"/>
    </row>
    <row r="30858" spans="31:31" x14ac:dyDescent="0.25">
      <c r="AE30858" s="72"/>
    </row>
    <row r="30859" spans="31:31" x14ac:dyDescent="0.25">
      <c r="AE30859" s="72"/>
    </row>
    <row r="30860" spans="31:31" x14ac:dyDescent="0.25">
      <c r="AE30860" s="72"/>
    </row>
    <row r="30861" spans="31:31" x14ac:dyDescent="0.25">
      <c r="AE30861" s="72"/>
    </row>
    <row r="30862" spans="31:31" x14ac:dyDescent="0.25">
      <c r="AE30862" s="72"/>
    </row>
    <row r="30863" spans="31:31" x14ac:dyDescent="0.25">
      <c r="AE30863" s="72"/>
    </row>
    <row r="30864" spans="31:31" x14ac:dyDescent="0.25">
      <c r="AE30864" s="72"/>
    </row>
    <row r="30865" spans="31:31" x14ac:dyDescent="0.25">
      <c r="AE30865" s="72"/>
    </row>
    <row r="30866" spans="31:31" x14ac:dyDescent="0.25">
      <c r="AE30866" s="72"/>
    </row>
    <row r="30867" spans="31:31" x14ac:dyDescent="0.25">
      <c r="AE30867" s="72"/>
    </row>
    <row r="30868" spans="31:31" x14ac:dyDescent="0.25">
      <c r="AE30868" s="72"/>
    </row>
    <row r="30869" spans="31:31" x14ac:dyDescent="0.25">
      <c r="AE30869" s="72"/>
    </row>
    <row r="30870" spans="31:31" x14ac:dyDescent="0.25">
      <c r="AE30870" s="72"/>
    </row>
    <row r="30871" spans="31:31" x14ac:dyDescent="0.25">
      <c r="AE30871" s="72"/>
    </row>
    <row r="30872" spans="31:31" x14ac:dyDescent="0.25">
      <c r="AE30872" s="72"/>
    </row>
    <row r="30873" spans="31:31" x14ac:dyDescent="0.25">
      <c r="AE30873" s="72"/>
    </row>
    <row r="30874" spans="31:31" x14ac:dyDescent="0.25">
      <c r="AE30874" s="72"/>
    </row>
    <row r="30875" spans="31:31" x14ac:dyDescent="0.25">
      <c r="AE30875" s="72"/>
    </row>
    <row r="30876" spans="31:31" x14ac:dyDescent="0.25">
      <c r="AE30876" s="72"/>
    </row>
    <row r="30877" spans="31:31" x14ac:dyDescent="0.25">
      <c r="AE30877" s="72"/>
    </row>
    <row r="30878" spans="31:31" x14ac:dyDescent="0.25">
      <c r="AE30878" s="72"/>
    </row>
    <row r="30879" spans="31:31" x14ac:dyDescent="0.25">
      <c r="AE30879" s="72"/>
    </row>
    <row r="30880" spans="31:31" x14ac:dyDescent="0.25">
      <c r="AE30880" s="72"/>
    </row>
    <row r="30881" spans="31:31" x14ac:dyDescent="0.25">
      <c r="AE30881" s="72"/>
    </row>
    <row r="30882" spans="31:31" x14ac:dyDescent="0.25">
      <c r="AE30882" s="72"/>
    </row>
    <row r="30883" spans="31:31" x14ac:dyDescent="0.25">
      <c r="AE30883" s="72"/>
    </row>
    <row r="30884" spans="31:31" x14ac:dyDescent="0.25">
      <c r="AE30884" s="72"/>
    </row>
    <row r="30885" spans="31:31" x14ac:dyDescent="0.25">
      <c r="AE30885" s="72"/>
    </row>
    <row r="30886" spans="31:31" x14ac:dyDescent="0.25">
      <c r="AE30886" s="72"/>
    </row>
    <row r="30887" spans="31:31" x14ac:dyDescent="0.25">
      <c r="AE30887" s="72"/>
    </row>
    <row r="30888" spans="31:31" x14ac:dyDescent="0.25">
      <c r="AE30888" s="72"/>
    </row>
    <row r="30889" spans="31:31" x14ac:dyDescent="0.25">
      <c r="AE30889" s="72"/>
    </row>
    <row r="30890" spans="31:31" x14ac:dyDescent="0.25">
      <c r="AE30890" s="72"/>
    </row>
    <row r="30891" spans="31:31" x14ac:dyDescent="0.25">
      <c r="AE30891" s="72"/>
    </row>
    <row r="30892" spans="31:31" x14ac:dyDescent="0.25">
      <c r="AE30892" s="72"/>
    </row>
    <row r="30893" spans="31:31" x14ac:dyDescent="0.25">
      <c r="AE30893" s="72"/>
    </row>
    <row r="30894" spans="31:31" x14ac:dyDescent="0.25">
      <c r="AE30894" s="72"/>
    </row>
    <row r="30895" spans="31:31" x14ac:dyDescent="0.25">
      <c r="AE30895" s="72"/>
    </row>
    <row r="30896" spans="31:31" x14ac:dyDescent="0.25">
      <c r="AE30896" s="72"/>
    </row>
    <row r="30897" spans="31:31" x14ac:dyDescent="0.25">
      <c r="AE30897" s="72"/>
    </row>
    <row r="30898" spans="31:31" x14ac:dyDescent="0.25">
      <c r="AE30898" s="72"/>
    </row>
    <row r="30899" spans="31:31" x14ac:dyDescent="0.25">
      <c r="AE30899" s="72"/>
    </row>
    <row r="30900" spans="31:31" x14ac:dyDescent="0.25">
      <c r="AE30900" s="72"/>
    </row>
    <row r="30901" spans="31:31" x14ac:dyDescent="0.25">
      <c r="AE30901" s="72"/>
    </row>
    <row r="30902" spans="31:31" x14ac:dyDescent="0.25">
      <c r="AE30902" s="72"/>
    </row>
    <row r="30903" spans="31:31" x14ac:dyDescent="0.25">
      <c r="AE30903" s="72"/>
    </row>
    <row r="30904" spans="31:31" x14ac:dyDescent="0.25">
      <c r="AE30904" s="72"/>
    </row>
    <row r="30905" spans="31:31" x14ac:dyDescent="0.25">
      <c r="AE30905" s="72"/>
    </row>
    <row r="30906" spans="31:31" x14ac:dyDescent="0.25">
      <c r="AE30906" s="72"/>
    </row>
    <row r="30907" spans="31:31" x14ac:dyDescent="0.25">
      <c r="AE30907" s="72"/>
    </row>
    <row r="30908" spans="31:31" x14ac:dyDescent="0.25">
      <c r="AE30908" s="72"/>
    </row>
    <row r="30909" spans="31:31" x14ac:dyDescent="0.25">
      <c r="AE30909" s="72"/>
    </row>
    <row r="30910" spans="31:31" x14ac:dyDescent="0.25">
      <c r="AE30910" s="72"/>
    </row>
    <row r="30911" spans="31:31" x14ac:dyDescent="0.25">
      <c r="AE30911" s="72"/>
    </row>
    <row r="30912" spans="31:31" x14ac:dyDescent="0.25">
      <c r="AE30912" s="72"/>
    </row>
    <row r="30913" spans="31:31" x14ac:dyDescent="0.25">
      <c r="AE30913" s="72"/>
    </row>
    <row r="30914" spans="31:31" x14ac:dyDescent="0.25">
      <c r="AE30914" s="72"/>
    </row>
    <row r="30915" spans="31:31" x14ac:dyDescent="0.25">
      <c r="AE30915" s="72"/>
    </row>
    <row r="30916" spans="31:31" x14ac:dyDescent="0.25">
      <c r="AE30916" s="72"/>
    </row>
    <row r="30917" spans="31:31" x14ac:dyDescent="0.25">
      <c r="AE30917" s="72"/>
    </row>
    <row r="30918" spans="31:31" x14ac:dyDescent="0.25">
      <c r="AE30918" s="72"/>
    </row>
    <row r="30919" spans="31:31" x14ac:dyDescent="0.25">
      <c r="AE30919" s="72"/>
    </row>
    <row r="30920" spans="31:31" x14ac:dyDescent="0.25">
      <c r="AE30920" s="72"/>
    </row>
    <row r="30921" spans="31:31" x14ac:dyDescent="0.25">
      <c r="AE30921" s="72"/>
    </row>
    <row r="30922" spans="31:31" x14ac:dyDescent="0.25">
      <c r="AE30922" s="72"/>
    </row>
    <row r="30923" spans="31:31" x14ac:dyDescent="0.25">
      <c r="AE30923" s="72"/>
    </row>
    <row r="30924" spans="31:31" x14ac:dyDescent="0.25">
      <c r="AE30924" s="72"/>
    </row>
    <row r="30925" spans="31:31" x14ac:dyDescent="0.25">
      <c r="AE30925" s="72"/>
    </row>
    <row r="30926" spans="31:31" x14ac:dyDescent="0.25">
      <c r="AE30926" s="72"/>
    </row>
    <row r="30927" spans="31:31" x14ac:dyDescent="0.25">
      <c r="AE30927" s="72"/>
    </row>
    <row r="30928" spans="31:31" x14ac:dyDescent="0.25">
      <c r="AE30928" s="72"/>
    </row>
    <row r="30929" spans="31:31" x14ac:dyDescent="0.25">
      <c r="AE30929" s="72"/>
    </row>
    <row r="30930" spans="31:31" x14ac:dyDescent="0.25">
      <c r="AE30930" s="72"/>
    </row>
    <row r="30931" spans="31:31" x14ac:dyDescent="0.25">
      <c r="AE30931" s="72"/>
    </row>
    <row r="30932" spans="31:31" x14ac:dyDescent="0.25">
      <c r="AE30932" s="72"/>
    </row>
    <row r="30933" spans="31:31" x14ac:dyDescent="0.25">
      <c r="AE30933" s="72"/>
    </row>
    <row r="30934" spans="31:31" x14ac:dyDescent="0.25">
      <c r="AE30934" s="72"/>
    </row>
    <row r="30935" spans="31:31" x14ac:dyDescent="0.25">
      <c r="AE30935" s="72"/>
    </row>
    <row r="30936" spans="31:31" x14ac:dyDescent="0.25">
      <c r="AE30936" s="72"/>
    </row>
    <row r="30937" spans="31:31" x14ac:dyDescent="0.25">
      <c r="AE30937" s="72"/>
    </row>
    <row r="30938" spans="31:31" x14ac:dyDescent="0.25">
      <c r="AE30938" s="72"/>
    </row>
    <row r="30939" spans="31:31" x14ac:dyDescent="0.25">
      <c r="AE30939" s="72"/>
    </row>
    <row r="30940" spans="31:31" x14ac:dyDescent="0.25">
      <c r="AE30940" s="72"/>
    </row>
    <row r="30941" spans="31:31" x14ac:dyDescent="0.25">
      <c r="AE30941" s="72"/>
    </row>
    <row r="30942" spans="31:31" x14ac:dyDescent="0.25">
      <c r="AE30942" s="72"/>
    </row>
    <row r="30943" spans="31:31" x14ac:dyDescent="0.25">
      <c r="AE30943" s="72"/>
    </row>
    <row r="30944" spans="31:31" x14ac:dyDescent="0.25">
      <c r="AE30944" s="72"/>
    </row>
    <row r="30945" spans="31:31" x14ac:dyDescent="0.25">
      <c r="AE30945" s="72"/>
    </row>
    <row r="30946" spans="31:31" x14ac:dyDescent="0.25">
      <c r="AE30946" s="72"/>
    </row>
    <row r="30947" spans="31:31" x14ac:dyDescent="0.25">
      <c r="AE30947" s="72"/>
    </row>
    <row r="30948" spans="31:31" x14ac:dyDescent="0.25">
      <c r="AE30948" s="72"/>
    </row>
    <row r="30949" spans="31:31" x14ac:dyDescent="0.25">
      <c r="AE30949" s="72"/>
    </row>
    <row r="30950" spans="31:31" x14ac:dyDescent="0.25">
      <c r="AE30950" s="72"/>
    </row>
    <row r="30951" spans="31:31" x14ac:dyDescent="0.25">
      <c r="AE30951" s="72"/>
    </row>
    <row r="30952" spans="31:31" x14ac:dyDescent="0.25">
      <c r="AE30952" s="72"/>
    </row>
    <row r="30953" spans="31:31" x14ac:dyDescent="0.25">
      <c r="AE30953" s="72"/>
    </row>
    <row r="30954" spans="31:31" x14ac:dyDescent="0.25">
      <c r="AE30954" s="72"/>
    </row>
    <row r="30955" spans="31:31" x14ac:dyDescent="0.25">
      <c r="AE30955" s="72"/>
    </row>
    <row r="30956" spans="31:31" x14ac:dyDescent="0.25">
      <c r="AE30956" s="72"/>
    </row>
    <row r="30957" spans="31:31" x14ac:dyDescent="0.25">
      <c r="AE30957" s="72"/>
    </row>
    <row r="30958" spans="31:31" x14ac:dyDescent="0.25">
      <c r="AE30958" s="72"/>
    </row>
    <row r="30959" spans="31:31" x14ac:dyDescent="0.25">
      <c r="AE30959" s="72"/>
    </row>
    <row r="30960" spans="31:31" x14ac:dyDescent="0.25">
      <c r="AE30960" s="72"/>
    </row>
    <row r="30961" spans="31:31" x14ac:dyDescent="0.25">
      <c r="AE30961" s="72"/>
    </row>
    <row r="30962" spans="31:31" x14ac:dyDescent="0.25">
      <c r="AE30962" s="72"/>
    </row>
    <row r="30963" spans="31:31" x14ac:dyDescent="0.25">
      <c r="AE30963" s="72"/>
    </row>
    <row r="30964" spans="31:31" x14ac:dyDescent="0.25">
      <c r="AE30964" s="72"/>
    </row>
    <row r="30965" spans="31:31" x14ac:dyDescent="0.25">
      <c r="AE30965" s="72"/>
    </row>
    <row r="30966" spans="31:31" x14ac:dyDescent="0.25">
      <c r="AE30966" s="72"/>
    </row>
    <row r="30967" spans="31:31" x14ac:dyDescent="0.25">
      <c r="AE30967" s="72"/>
    </row>
    <row r="30968" spans="31:31" x14ac:dyDescent="0.25">
      <c r="AE30968" s="72"/>
    </row>
    <row r="30969" spans="31:31" x14ac:dyDescent="0.25">
      <c r="AE30969" s="72"/>
    </row>
    <row r="30970" spans="31:31" x14ac:dyDescent="0.25">
      <c r="AE30970" s="72"/>
    </row>
    <row r="30971" spans="31:31" x14ac:dyDescent="0.25">
      <c r="AE30971" s="72"/>
    </row>
    <row r="30972" spans="31:31" x14ac:dyDescent="0.25">
      <c r="AE30972" s="72"/>
    </row>
    <row r="30973" spans="31:31" x14ac:dyDescent="0.25">
      <c r="AE30973" s="72"/>
    </row>
    <row r="30974" spans="31:31" x14ac:dyDescent="0.25">
      <c r="AE30974" s="72"/>
    </row>
    <row r="30975" spans="31:31" x14ac:dyDescent="0.25">
      <c r="AE30975" s="72"/>
    </row>
    <row r="30976" spans="31:31" x14ac:dyDescent="0.25">
      <c r="AE30976" s="72"/>
    </row>
    <row r="30977" spans="31:31" x14ac:dyDescent="0.25">
      <c r="AE30977" s="72"/>
    </row>
    <row r="30978" spans="31:31" x14ac:dyDescent="0.25">
      <c r="AE30978" s="72"/>
    </row>
    <row r="30979" spans="31:31" x14ac:dyDescent="0.25">
      <c r="AE30979" s="72"/>
    </row>
    <row r="30980" spans="31:31" x14ac:dyDescent="0.25">
      <c r="AE30980" s="72"/>
    </row>
    <row r="30981" spans="31:31" x14ac:dyDescent="0.25">
      <c r="AE30981" s="72"/>
    </row>
    <row r="30982" spans="31:31" x14ac:dyDescent="0.25">
      <c r="AE30982" s="72"/>
    </row>
    <row r="30983" spans="31:31" x14ac:dyDescent="0.25">
      <c r="AE30983" s="72"/>
    </row>
    <row r="30984" spans="31:31" x14ac:dyDescent="0.25">
      <c r="AE30984" s="72"/>
    </row>
    <row r="30985" spans="31:31" x14ac:dyDescent="0.25">
      <c r="AE30985" s="72"/>
    </row>
    <row r="30986" spans="31:31" x14ac:dyDescent="0.25">
      <c r="AE30986" s="72"/>
    </row>
    <row r="30987" spans="31:31" x14ac:dyDescent="0.25">
      <c r="AE30987" s="72"/>
    </row>
    <row r="30988" spans="31:31" x14ac:dyDescent="0.25">
      <c r="AE30988" s="72"/>
    </row>
    <row r="30989" spans="31:31" x14ac:dyDescent="0.25">
      <c r="AE30989" s="72"/>
    </row>
    <row r="30990" spans="31:31" x14ac:dyDescent="0.25">
      <c r="AE30990" s="72"/>
    </row>
    <row r="30991" spans="31:31" x14ac:dyDescent="0.25">
      <c r="AE30991" s="72"/>
    </row>
    <row r="30992" spans="31:31" x14ac:dyDescent="0.25">
      <c r="AE30992" s="72"/>
    </row>
    <row r="30993" spans="31:31" x14ac:dyDescent="0.25">
      <c r="AE30993" s="72"/>
    </row>
    <row r="30994" spans="31:31" x14ac:dyDescent="0.25">
      <c r="AE30994" s="72"/>
    </row>
    <row r="30995" spans="31:31" x14ac:dyDescent="0.25">
      <c r="AE30995" s="72"/>
    </row>
    <row r="30996" spans="31:31" x14ac:dyDescent="0.25">
      <c r="AE30996" s="72"/>
    </row>
    <row r="30997" spans="31:31" x14ac:dyDescent="0.25">
      <c r="AE30997" s="72"/>
    </row>
    <row r="30998" spans="31:31" x14ac:dyDescent="0.25">
      <c r="AE30998" s="72"/>
    </row>
    <row r="30999" spans="31:31" x14ac:dyDescent="0.25">
      <c r="AE30999" s="72"/>
    </row>
    <row r="31000" spans="31:31" x14ac:dyDescent="0.25">
      <c r="AE31000" s="72"/>
    </row>
    <row r="31001" spans="31:31" x14ac:dyDescent="0.25">
      <c r="AE31001" s="72"/>
    </row>
    <row r="31002" spans="31:31" x14ac:dyDescent="0.25">
      <c r="AE31002" s="72"/>
    </row>
    <row r="31003" spans="31:31" x14ac:dyDescent="0.25">
      <c r="AE31003" s="72"/>
    </row>
    <row r="31004" spans="31:31" x14ac:dyDescent="0.25">
      <c r="AE31004" s="72"/>
    </row>
    <row r="31005" spans="31:31" x14ac:dyDescent="0.25">
      <c r="AE31005" s="72"/>
    </row>
    <row r="31006" spans="31:31" x14ac:dyDescent="0.25">
      <c r="AE31006" s="72"/>
    </row>
    <row r="31007" spans="31:31" x14ac:dyDescent="0.25">
      <c r="AE31007" s="72"/>
    </row>
    <row r="31008" spans="31:31" x14ac:dyDescent="0.25">
      <c r="AE31008" s="72"/>
    </row>
    <row r="31009" spans="31:31" x14ac:dyDescent="0.25">
      <c r="AE31009" s="72"/>
    </row>
    <row r="31010" spans="31:31" x14ac:dyDescent="0.25">
      <c r="AE31010" s="72"/>
    </row>
    <row r="31011" spans="31:31" x14ac:dyDescent="0.25">
      <c r="AE31011" s="72"/>
    </row>
    <row r="31012" spans="31:31" x14ac:dyDescent="0.25">
      <c r="AE31012" s="72"/>
    </row>
    <row r="31013" spans="31:31" x14ac:dyDescent="0.25">
      <c r="AE31013" s="72"/>
    </row>
    <row r="31014" spans="31:31" x14ac:dyDescent="0.25">
      <c r="AE31014" s="72"/>
    </row>
    <row r="31015" spans="31:31" x14ac:dyDescent="0.25">
      <c r="AE31015" s="72"/>
    </row>
    <row r="31016" spans="31:31" x14ac:dyDescent="0.25">
      <c r="AE31016" s="72"/>
    </row>
    <row r="31017" spans="31:31" x14ac:dyDescent="0.25">
      <c r="AE31017" s="72"/>
    </row>
    <row r="31018" spans="31:31" x14ac:dyDescent="0.25">
      <c r="AE31018" s="72"/>
    </row>
    <row r="31019" spans="31:31" x14ac:dyDescent="0.25">
      <c r="AE31019" s="72"/>
    </row>
    <row r="31020" spans="31:31" x14ac:dyDescent="0.25">
      <c r="AE31020" s="72"/>
    </row>
    <row r="31021" spans="31:31" x14ac:dyDescent="0.25">
      <c r="AE31021" s="72"/>
    </row>
    <row r="31022" spans="31:31" x14ac:dyDescent="0.25">
      <c r="AE31022" s="72"/>
    </row>
    <row r="31023" spans="31:31" x14ac:dyDescent="0.25">
      <c r="AE31023" s="72"/>
    </row>
    <row r="31024" spans="31:31" x14ac:dyDescent="0.25">
      <c r="AE31024" s="72"/>
    </row>
    <row r="31025" spans="31:31" x14ac:dyDescent="0.25">
      <c r="AE31025" s="72"/>
    </row>
    <row r="31026" spans="31:31" x14ac:dyDescent="0.25">
      <c r="AE31026" s="72"/>
    </row>
    <row r="31027" spans="31:31" x14ac:dyDescent="0.25">
      <c r="AE31027" s="72"/>
    </row>
    <row r="31028" spans="31:31" x14ac:dyDescent="0.25">
      <c r="AE31028" s="72"/>
    </row>
    <row r="31029" spans="31:31" x14ac:dyDescent="0.25">
      <c r="AE31029" s="72"/>
    </row>
    <row r="31030" spans="31:31" x14ac:dyDescent="0.25">
      <c r="AE31030" s="72"/>
    </row>
    <row r="31031" spans="31:31" x14ac:dyDescent="0.25">
      <c r="AE31031" s="72"/>
    </row>
    <row r="31032" spans="31:31" x14ac:dyDescent="0.25">
      <c r="AE31032" s="72"/>
    </row>
    <row r="31033" spans="31:31" x14ac:dyDescent="0.25">
      <c r="AE31033" s="72"/>
    </row>
    <row r="31034" spans="31:31" x14ac:dyDescent="0.25">
      <c r="AE31034" s="72"/>
    </row>
    <row r="31035" spans="31:31" x14ac:dyDescent="0.25">
      <c r="AE31035" s="72"/>
    </row>
    <row r="31036" spans="31:31" x14ac:dyDescent="0.25">
      <c r="AE31036" s="72"/>
    </row>
    <row r="31037" spans="31:31" x14ac:dyDescent="0.25">
      <c r="AE31037" s="72"/>
    </row>
    <row r="31038" spans="31:31" x14ac:dyDescent="0.25">
      <c r="AE31038" s="72"/>
    </row>
    <row r="31039" spans="31:31" x14ac:dyDescent="0.25">
      <c r="AE31039" s="72"/>
    </row>
    <row r="31040" spans="31:31" x14ac:dyDescent="0.25">
      <c r="AE31040" s="72"/>
    </row>
    <row r="31041" spans="31:31" x14ac:dyDescent="0.25">
      <c r="AE31041" s="72"/>
    </row>
    <row r="31042" spans="31:31" x14ac:dyDescent="0.25">
      <c r="AE31042" s="72"/>
    </row>
    <row r="31043" spans="31:31" x14ac:dyDescent="0.25">
      <c r="AE31043" s="72"/>
    </row>
    <row r="31044" spans="31:31" x14ac:dyDescent="0.25">
      <c r="AE31044" s="72"/>
    </row>
    <row r="31045" spans="31:31" x14ac:dyDescent="0.25">
      <c r="AE31045" s="72"/>
    </row>
    <row r="31046" spans="31:31" x14ac:dyDescent="0.25">
      <c r="AE31046" s="72"/>
    </row>
    <row r="31047" spans="31:31" x14ac:dyDescent="0.25">
      <c r="AE31047" s="72"/>
    </row>
    <row r="31048" spans="31:31" x14ac:dyDescent="0.25">
      <c r="AE31048" s="72"/>
    </row>
    <row r="31049" spans="31:31" x14ac:dyDescent="0.25">
      <c r="AE31049" s="72"/>
    </row>
    <row r="31050" spans="31:31" x14ac:dyDescent="0.25">
      <c r="AE31050" s="72"/>
    </row>
    <row r="31051" spans="31:31" x14ac:dyDescent="0.25">
      <c r="AE31051" s="72"/>
    </row>
    <row r="31052" spans="31:31" x14ac:dyDescent="0.25">
      <c r="AE31052" s="72"/>
    </row>
    <row r="31053" spans="31:31" x14ac:dyDescent="0.25">
      <c r="AE31053" s="72"/>
    </row>
    <row r="31054" spans="31:31" x14ac:dyDescent="0.25">
      <c r="AE31054" s="72"/>
    </row>
    <row r="31055" spans="31:31" x14ac:dyDescent="0.25">
      <c r="AE31055" s="72"/>
    </row>
    <row r="31056" spans="31:31" x14ac:dyDescent="0.25">
      <c r="AE31056" s="72"/>
    </row>
    <row r="31057" spans="31:31" x14ac:dyDescent="0.25">
      <c r="AE31057" s="72"/>
    </row>
    <row r="31058" spans="31:31" x14ac:dyDescent="0.25">
      <c r="AE31058" s="72"/>
    </row>
    <row r="31059" spans="31:31" x14ac:dyDescent="0.25">
      <c r="AE31059" s="72"/>
    </row>
    <row r="31060" spans="31:31" x14ac:dyDescent="0.25">
      <c r="AE31060" s="72"/>
    </row>
    <row r="31061" spans="31:31" x14ac:dyDescent="0.25">
      <c r="AE31061" s="72"/>
    </row>
    <row r="31062" spans="31:31" x14ac:dyDescent="0.25">
      <c r="AE31062" s="72"/>
    </row>
    <row r="31063" spans="31:31" x14ac:dyDescent="0.25">
      <c r="AE31063" s="72"/>
    </row>
    <row r="31064" spans="31:31" x14ac:dyDescent="0.25">
      <c r="AE31064" s="72"/>
    </row>
    <row r="31065" spans="31:31" x14ac:dyDescent="0.25">
      <c r="AE31065" s="72"/>
    </row>
    <row r="31066" spans="31:31" x14ac:dyDescent="0.25">
      <c r="AE31066" s="72"/>
    </row>
    <row r="31067" spans="31:31" x14ac:dyDescent="0.25">
      <c r="AE31067" s="72"/>
    </row>
    <row r="31068" spans="31:31" x14ac:dyDescent="0.25">
      <c r="AE31068" s="72"/>
    </row>
    <row r="31069" spans="31:31" x14ac:dyDescent="0.25">
      <c r="AE31069" s="72"/>
    </row>
    <row r="31070" spans="31:31" x14ac:dyDescent="0.25">
      <c r="AE31070" s="72"/>
    </row>
    <row r="31071" spans="31:31" x14ac:dyDescent="0.25">
      <c r="AE31071" s="72"/>
    </row>
    <row r="31072" spans="31:31" x14ac:dyDescent="0.25">
      <c r="AE31072" s="72"/>
    </row>
    <row r="31073" spans="31:31" x14ac:dyDescent="0.25">
      <c r="AE31073" s="72"/>
    </row>
    <row r="31074" spans="31:31" x14ac:dyDescent="0.25">
      <c r="AE31074" s="72"/>
    </row>
    <row r="31075" spans="31:31" x14ac:dyDescent="0.25">
      <c r="AE31075" s="72"/>
    </row>
    <row r="31076" spans="31:31" x14ac:dyDescent="0.25">
      <c r="AE31076" s="72"/>
    </row>
    <row r="31077" spans="31:31" x14ac:dyDescent="0.25">
      <c r="AE31077" s="72"/>
    </row>
    <row r="31078" spans="31:31" x14ac:dyDescent="0.25">
      <c r="AE31078" s="72"/>
    </row>
    <row r="31079" spans="31:31" x14ac:dyDescent="0.25">
      <c r="AE31079" s="72"/>
    </row>
    <row r="31080" spans="31:31" x14ac:dyDescent="0.25">
      <c r="AE31080" s="72"/>
    </row>
    <row r="31081" spans="31:31" x14ac:dyDescent="0.25">
      <c r="AE31081" s="72"/>
    </row>
    <row r="31082" spans="31:31" x14ac:dyDescent="0.25">
      <c r="AE31082" s="72"/>
    </row>
    <row r="31083" spans="31:31" x14ac:dyDescent="0.25">
      <c r="AE31083" s="72"/>
    </row>
    <row r="31084" spans="31:31" x14ac:dyDescent="0.25">
      <c r="AE31084" s="72"/>
    </row>
    <row r="31085" spans="31:31" x14ac:dyDescent="0.25">
      <c r="AE31085" s="72"/>
    </row>
    <row r="31086" spans="31:31" x14ac:dyDescent="0.25">
      <c r="AE31086" s="72"/>
    </row>
    <row r="31087" spans="31:31" x14ac:dyDescent="0.25">
      <c r="AE31087" s="72"/>
    </row>
    <row r="31088" spans="31:31" x14ac:dyDescent="0.25">
      <c r="AE31088" s="72"/>
    </row>
    <row r="31089" spans="31:31" x14ac:dyDescent="0.25">
      <c r="AE31089" s="72"/>
    </row>
    <row r="31090" spans="31:31" x14ac:dyDescent="0.25">
      <c r="AE31090" s="72"/>
    </row>
    <row r="31091" spans="31:31" x14ac:dyDescent="0.25">
      <c r="AE31091" s="72"/>
    </row>
    <row r="31092" spans="31:31" x14ac:dyDescent="0.25">
      <c r="AE31092" s="72"/>
    </row>
    <row r="31093" spans="31:31" x14ac:dyDescent="0.25">
      <c r="AE31093" s="72"/>
    </row>
    <row r="31094" spans="31:31" x14ac:dyDescent="0.25">
      <c r="AE31094" s="72"/>
    </row>
    <row r="31095" spans="31:31" x14ac:dyDescent="0.25">
      <c r="AE31095" s="72"/>
    </row>
    <row r="31096" spans="31:31" x14ac:dyDescent="0.25">
      <c r="AE31096" s="72"/>
    </row>
    <row r="31097" spans="31:31" x14ac:dyDescent="0.25">
      <c r="AE31097" s="72"/>
    </row>
    <row r="31098" spans="31:31" x14ac:dyDescent="0.25">
      <c r="AE31098" s="72"/>
    </row>
    <row r="31099" spans="31:31" x14ac:dyDescent="0.25">
      <c r="AE31099" s="72"/>
    </row>
    <row r="31100" spans="31:31" x14ac:dyDescent="0.25">
      <c r="AE31100" s="72"/>
    </row>
    <row r="31101" spans="31:31" x14ac:dyDescent="0.25">
      <c r="AE31101" s="72"/>
    </row>
    <row r="31102" spans="31:31" x14ac:dyDescent="0.25">
      <c r="AE31102" s="72"/>
    </row>
    <row r="31103" spans="31:31" x14ac:dyDescent="0.25">
      <c r="AE31103" s="72"/>
    </row>
    <row r="31104" spans="31:31" x14ac:dyDescent="0.25">
      <c r="AE31104" s="72"/>
    </row>
    <row r="31105" spans="31:31" x14ac:dyDescent="0.25">
      <c r="AE31105" s="72"/>
    </row>
    <row r="31106" spans="31:31" x14ac:dyDescent="0.25">
      <c r="AE31106" s="72"/>
    </row>
    <row r="31107" spans="31:31" x14ac:dyDescent="0.25">
      <c r="AE31107" s="72"/>
    </row>
    <row r="31108" spans="31:31" x14ac:dyDescent="0.25">
      <c r="AE31108" s="72"/>
    </row>
    <row r="31109" spans="31:31" x14ac:dyDescent="0.25">
      <c r="AE31109" s="72"/>
    </row>
    <row r="31110" spans="31:31" x14ac:dyDescent="0.25">
      <c r="AE31110" s="72"/>
    </row>
    <row r="31111" spans="31:31" x14ac:dyDescent="0.25">
      <c r="AE31111" s="72"/>
    </row>
    <row r="31112" spans="31:31" x14ac:dyDescent="0.25">
      <c r="AE31112" s="72"/>
    </row>
    <row r="31113" spans="31:31" x14ac:dyDescent="0.25">
      <c r="AE31113" s="72"/>
    </row>
    <row r="31114" spans="31:31" x14ac:dyDescent="0.25">
      <c r="AE31114" s="72"/>
    </row>
    <row r="31115" spans="31:31" x14ac:dyDescent="0.25">
      <c r="AE31115" s="72"/>
    </row>
    <row r="31116" spans="31:31" x14ac:dyDescent="0.25">
      <c r="AE31116" s="72"/>
    </row>
    <row r="31117" spans="31:31" x14ac:dyDescent="0.25">
      <c r="AE31117" s="72"/>
    </row>
    <row r="31118" spans="31:31" x14ac:dyDescent="0.25">
      <c r="AE31118" s="72"/>
    </row>
    <row r="31119" spans="31:31" x14ac:dyDescent="0.25">
      <c r="AE31119" s="72"/>
    </row>
    <row r="31120" spans="31:31" x14ac:dyDescent="0.25">
      <c r="AE31120" s="72"/>
    </row>
    <row r="31121" spans="31:31" x14ac:dyDescent="0.25">
      <c r="AE31121" s="72"/>
    </row>
    <row r="31122" spans="31:31" x14ac:dyDescent="0.25">
      <c r="AE31122" s="72"/>
    </row>
    <row r="31123" spans="31:31" x14ac:dyDescent="0.25">
      <c r="AE31123" s="72"/>
    </row>
    <row r="31124" spans="31:31" x14ac:dyDescent="0.25">
      <c r="AE31124" s="72"/>
    </row>
    <row r="31125" spans="31:31" x14ac:dyDescent="0.25">
      <c r="AE31125" s="72"/>
    </row>
    <row r="31126" spans="31:31" x14ac:dyDescent="0.25">
      <c r="AE31126" s="72"/>
    </row>
    <row r="31127" spans="31:31" x14ac:dyDescent="0.25">
      <c r="AE31127" s="72"/>
    </row>
    <row r="31128" spans="31:31" x14ac:dyDescent="0.25">
      <c r="AE31128" s="72"/>
    </row>
    <row r="31129" spans="31:31" x14ac:dyDescent="0.25">
      <c r="AE31129" s="72"/>
    </row>
    <row r="31130" spans="31:31" x14ac:dyDescent="0.25">
      <c r="AE31130" s="72"/>
    </row>
    <row r="31131" spans="31:31" x14ac:dyDescent="0.25">
      <c r="AE31131" s="72"/>
    </row>
    <row r="31132" spans="31:31" x14ac:dyDescent="0.25">
      <c r="AE31132" s="72"/>
    </row>
    <row r="31133" spans="31:31" x14ac:dyDescent="0.25">
      <c r="AE31133" s="72"/>
    </row>
    <row r="31134" spans="31:31" x14ac:dyDescent="0.25">
      <c r="AE31134" s="72"/>
    </row>
    <row r="31135" spans="31:31" x14ac:dyDescent="0.25">
      <c r="AE31135" s="72"/>
    </row>
    <row r="31136" spans="31:31" x14ac:dyDescent="0.25">
      <c r="AE31136" s="72"/>
    </row>
    <row r="31137" spans="31:31" x14ac:dyDescent="0.25">
      <c r="AE31137" s="72"/>
    </row>
    <row r="31138" spans="31:31" x14ac:dyDescent="0.25">
      <c r="AE31138" s="72"/>
    </row>
    <row r="31139" spans="31:31" x14ac:dyDescent="0.25">
      <c r="AE31139" s="72"/>
    </row>
    <row r="31140" spans="31:31" x14ac:dyDescent="0.25">
      <c r="AE31140" s="72"/>
    </row>
    <row r="31141" spans="31:31" x14ac:dyDescent="0.25">
      <c r="AE31141" s="72"/>
    </row>
    <row r="31142" spans="31:31" x14ac:dyDescent="0.25">
      <c r="AE31142" s="72"/>
    </row>
    <row r="31143" spans="31:31" x14ac:dyDescent="0.25">
      <c r="AE31143" s="72"/>
    </row>
    <row r="31144" spans="31:31" x14ac:dyDescent="0.25">
      <c r="AE31144" s="72"/>
    </row>
    <row r="31145" spans="31:31" x14ac:dyDescent="0.25">
      <c r="AE31145" s="72"/>
    </row>
    <row r="31146" spans="31:31" x14ac:dyDescent="0.25">
      <c r="AE31146" s="72"/>
    </row>
    <row r="31147" spans="31:31" x14ac:dyDescent="0.25">
      <c r="AE31147" s="72"/>
    </row>
    <row r="31148" spans="31:31" x14ac:dyDescent="0.25">
      <c r="AE31148" s="72"/>
    </row>
    <row r="31149" spans="31:31" x14ac:dyDescent="0.25">
      <c r="AE31149" s="72"/>
    </row>
    <row r="31150" spans="31:31" x14ac:dyDescent="0.25">
      <c r="AE31150" s="72"/>
    </row>
    <row r="31151" spans="31:31" x14ac:dyDescent="0.25">
      <c r="AE31151" s="72"/>
    </row>
    <row r="31152" spans="31:31" x14ac:dyDescent="0.25">
      <c r="AE31152" s="72"/>
    </row>
    <row r="31153" spans="31:31" x14ac:dyDescent="0.25">
      <c r="AE31153" s="72"/>
    </row>
    <row r="31154" spans="31:31" x14ac:dyDescent="0.25">
      <c r="AE31154" s="72"/>
    </row>
    <row r="31155" spans="31:31" x14ac:dyDescent="0.25">
      <c r="AE31155" s="72"/>
    </row>
    <row r="31156" spans="31:31" x14ac:dyDescent="0.25">
      <c r="AE31156" s="72"/>
    </row>
    <row r="31157" spans="31:31" x14ac:dyDescent="0.25">
      <c r="AE31157" s="72"/>
    </row>
    <row r="31158" spans="31:31" x14ac:dyDescent="0.25">
      <c r="AE31158" s="72"/>
    </row>
    <row r="31159" spans="31:31" x14ac:dyDescent="0.25">
      <c r="AE31159" s="72"/>
    </row>
    <row r="31160" spans="31:31" x14ac:dyDescent="0.25">
      <c r="AE31160" s="72"/>
    </row>
    <row r="31161" spans="31:31" x14ac:dyDescent="0.25">
      <c r="AE31161" s="72"/>
    </row>
    <row r="31162" spans="31:31" x14ac:dyDescent="0.25">
      <c r="AE31162" s="72"/>
    </row>
    <row r="31163" spans="31:31" x14ac:dyDescent="0.25">
      <c r="AE31163" s="72"/>
    </row>
    <row r="31164" spans="31:31" x14ac:dyDescent="0.25">
      <c r="AE31164" s="72"/>
    </row>
    <row r="31165" spans="31:31" x14ac:dyDescent="0.25">
      <c r="AE31165" s="72"/>
    </row>
    <row r="31166" spans="31:31" x14ac:dyDescent="0.25">
      <c r="AE31166" s="72"/>
    </row>
    <row r="31167" spans="31:31" x14ac:dyDescent="0.25">
      <c r="AE31167" s="72"/>
    </row>
    <row r="31168" spans="31:31" x14ac:dyDescent="0.25">
      <c r="AE31168" s="72"/>
    </row>
    <row r="31169" spans="31:31" x14ac:dyDescent="0.25">
      <c r="AE31169" s="72"/>
    </row>
    <row r="31170" spans="31:31" x14ac:dyDescent="0.25">
      <c r="AE31170" s="72"/>
    </row>
    <row r="31171" spans="31:31" x14ac:dyDescent="0.25">
      <c r="AE31171" s="72"/>
    </row>
    <row r="31172" spans="31:31" x14ac:dyDescent="0.25">
      <c r="AE31172" s="72"/>
    </row>
    <row r="31173" spans="31:31" x14ac:dyDescent="0.25">
      <c r="AE31173" s="72"/>
    </row>
    <row r="31174" spans="31:31" x14ac:dyDescent="0.25">
      <c r="AE31174" s="72"/>
    </row>
    <row r="31175" spans="31:31" x14ac:dyDescent="0.25">
      <c r="AE31175" s="72"/>
    </row>
    <row r="31176" spans="31:31" x14ac:dyDescent="0.25">
      <c r="AE31176" s="72"/>
    </row>
    <row r="31177" spans="31:31" x14ac:dyDescent="0.25">
      <c r="AE31177" s="72"/>
    </row>
    <row r="31178" spans="31:31" x14ac:dyDescent="0.25">
      <c r="AE31178" s="72"/>
    </row>
    <row r="31179" spans="31:31" x14ac:dyDescent="0.25">
      <c r="AE31179" s="72"/>
    </row>
    <row r="31180" spans="31:31" x14ac:dyDescent="0.25">
      <c r="AE31180" s="72"/>
    </row>
    <row r="31181" spans="31:31" x14ac:dyDescent="0.25">
      <c r="AE31181" s="72"/>
    </row>
    <row r="31182" spans="31:31" x14ac:dyDescent="0.25">
      <c r="AE31182" s="72"/>
    </row>
    <row r="31183" spans="31:31" x14ac:dyDescent="0.25">
      <c r="AE31183" s="72"/>
    </row>
    <row r="31184" spans="31:31" x14ac:dyDescent="0.25">
      <c r="AE31184" s="72"/>
    </row>
    <row r="31185" spans="31:31" x14ac:dyDescent="0.25">
      <c r="AE31185" s="72"/>
    </row>
    <row r="31186" spans="31:31" x14ac:dyDescent="0.25">
      <c r="AE31186" s="72"/>
    </row>
    <row r="31187" spans="31:31" x14ac:dyDescent="0.25">
      <c r="AE31187" s="72"/>
    </row>
    <row r="31188" spans="31:31" x14ac:dyDescent="0.25">
      <c r="AE31188" s="72"/>
    </row>
    <row r="31189" spans="31:31" x14ac:dyDescent="0.25">
      <c r="AE31189" s="72"/>
    </row>
    <row r="31190" spans="31:31" x14ac:dyDescent="0.25">
      <c r="AE31190" s="72"/>
    </row>
    <row r="31191" spans="31:31" x14ac:dyDescent="0.25">
      <c r="AE31191" s="72"/>
    </row>
    <row r="31192" spans="31:31" x14ac:dyDescent="0.25">
      <c r="AE31192" s="72"/>
    </row>
    <row r="31193" spans="31:31" x14ac:dyDescent="0.25">
      <c r="AE31193" s="72"/>
    </row>
    <row r="31194" spans="31:31" x14ac:dyDescent="0.25">
      <c r="AE31194" s="72"/>
    </row>
    <row r="31195" spans="31:31" x14ac:dyDescent="0.25">
      <c r="AE31195" s="72"/>
    </row>
    <row r="31196" spans="31:31" x14ac:dyDescent="0.25">
      <c r="AE31196" s="72"/>
    </row>
    <row r="31197" spans="31:31" x14ac:dyDescent="0.25">
      <c r="AE31197" s="72"/>
    </row>
    <row r="31198" spans="31:31" x14ac:dyDescent="0.25">
      <c r="AE31198" s="72"/>
    </row>
    <row r="31199" spans="31:31" x14ac:dyDescent="0.25">
      <c r="AE31199" s="72"/>
    </row>
    <row r="31200" spans="31:31" x14ac:dyDescent="0.25">
      <c r="AE31200" s="72"/>
    </row>
    <row r="31201" spans="31:31" x14ac:dyDescent="0.25">
      <c r="AE31201" s="72"/>
    </row>
    <row r="31202" spans="31:31" x14ac:dyDescent="0.25">
      <c r="AE31202" s="72"/>
    </row>
    <row r="31203" spans="31:31" x14ac:dyDescent="0.25">
      <c r="AE31203" s="72"/>
    </row>
    <row r="31204" spans="31:31" x14ac:dyDescent="0.25">
      <c r="AE31204" s="72"/>
    </row>
    <row r="31205" spans="31:31" x14ac:dyDescent="0.25">
      <c r="AE31205" s="72"/>
    </row>
    <row r="31206" spans="31:31" x14ac:dyDescent="0.25">
      <c r="AE31206" s="72"/>
    </row>
    <row r="31207" spans="31:31" x14ac:dyDescent="0.25">
      <c r="AE31207" s="72"/>
    </row>
    <row r="31208" spans="31:31" x14ac:dyDescent="0.25">
      <c r="AE31208" s="72"/>
    </row>
    <row r="31209" spans="31:31" x14ac:dyDescent="0.25">
      <c r="AE31209" s="72"/>
    </row>
    <row r="31210" spans="31:31" x14ac:dyDescent="0.25">
      <c r="AE31210" s="72"/>
    </row>
    <row r="31211" spans="31:31" x14ac:dyDescent="0.25">
      <c r="AE31211" s="72"/>
    </row>
    <row r="31212" spans="31:31" x14ac:dyDescent="0.25">
      <c r="AE31212" s="72"/>
    </row>
    <row r="31213" spans="31:31" x14ac:dyDescent="0.25">
      <c r="AE31213" s="72"/>
    </row>
    <row r="31214" spans="31:31" x14ac:dyDescent="0.25">
      <c r="AE31214" s="72"/>
    </row>
    <row r="31215" spans="31:31" x14ac:dyDescent="0.25">
      <c r="AE31215" s="72"/>
    </row>
    <row r="31216" spans="31:31" x14ac:dyDescent="0.25">
      <c r="AE31216" s="72"/>
    </row>
    <row r="31217" spans="31:31" x14ac:dyDescent="0.25">
      <c r="AE31217" s="72"/>
    </row>
    <row r="31218" spans="31:31" x14ac:dyDescent="0.25">
      <c r="AE31218" s="72"/>
    </row>
    <row r="31219" spans="31:31" x14ac:dyDescent="0.25">
      <c r="AE31219" s="72"/>
    </row>
    <row r="31220" spans="31:31" x14ac:dyDescent="0.25">
      <c r="AE31220" s="72"/>
    </row>
    <row r="31221" spans="31:31" x14ac:dyDescent="0.25">
      <c r="AE31221" s="72"/>
    </row>
    <row r="31222" spans="31:31" x14ac:dyDescent="0.25">
      <c r="AE31222" s="72"/>
    </row>
    <row r="31223" spans="31:31" x14ac:dyDescent="0.25">
      <c r="AE31223" s="72"/>
    </row>
    <row r="31224" spans="31:31" x14ac:dyDescent="0.25">
      <c r="AE31224" s="72"/>
    </row>
    <row r="31225" spans="31:31" x14ac:dyDescent="0.25">
      <c r="AE31225" s="72"/>
    </row>
    <row r="31226" spans="31:31" x14ac:dyDescent="0.25">
      <c r="AE31226" s="72"/>
    </row>
    <row r="31227" spans="31:31" x14ac:dyDescent="0.25">
      <c r="AE31227" s="72"/>
    </row>
    <row r="31228" spans="31:31" x14ac:dyDescent="0.25">
      <c r="AE31228" s="72"/>
    </row>
    <row r="31229" spans="31:31" x14ac:dyDescent="0.25">
      <c r="AE31229" s="72"/>
    </row>
    <row r="31230" spans="31:31" x14ac:dyDescent="0.25">
      <c r="AE31230" s="72"/>
    </row>
    <row r="31231" spans="31:31" x14ac:dyDescent="0.25">
      <c r="AE31231" s="72"/>
    </row>
    <row r="31232" spans="31:31" x14ac:dyDescent="0.25">
      <c r="AE31232" s="72"/>
    </row>
    <row r="31233" spans="31:31" x14ac:dyDescent="0.25">
      <c r="AE31233" s="72"/>
    </row>
    <row r="31234" spans="31:31" x14ac:dyDescent="0.25">
      <c r="AE31234" s="72"/>
    </row>
    <row r="31235" spans="31:31" x14ac:dyDescent="0.25">
      <c r="AE31235" s="72"/>
    </row>
    <row r="31236" spans="31:31" x14ac:dyDescent="0.25">
      <c r="AE31236" s="72"/>
    </row>
    <row r="31237" spans="31:31" x14ac:dyDescent="0.25">
      <c r="AE31237" s="72"/>
    </row>
    <row r="31238" spans="31:31" x14ac:dyDescent="0.25">
      <c r="AE31238" s="72"/>
    </row>
    <row r="31239" spans="31:31" x14ac:dyDescent="0.25">
      <c r="AE31239" s="72"/>
    </row>
    <row r="31240" spans="31:31" x14ac:dyDescent="0.25">
      <c r="AE31240" s="72"/>
    </row>
    <row r="31241" spans="31:31" x14ac:dyDescent="0.25">
      <c r="AE31241" s="72"/>
    </row>
    <row r="31242" spans="31:31" x14ac:dyDescent="0.25">
      <c r="AE31242" s="72"/>
    </row>
    <row r="31243" spans="31:31" x14ac:dyDescent="0.25">
      <c r="AE31243" s="72"/>
    </row>
    <row r="31244" spans="31:31" x14ac:dyDescent="0.25">
      <c r="AE31244" s="72"/>
    </row>
    <row r="31245" spans="31:31" x14ac:dyDescent="0.25">
      <c r="AE31245" s="72"/>
    </row>
    <row r="31246" spans="31:31" x14ac:dyDescent="0.25">
      <c r="AE31246" s="72"/>
    </row>
    <row r="31247" spans="31:31" x14ac:dyDescent="0.25">
      <c r="AE31247" s="72"/>
    </row>
    <row r="31248" spans="31:31" x14ac:dyDescent="0.25">
      <c r="AE31248" s="72"/>
    </row>
    <row r="31249" spans="31:31" x14ac:dyDescent="0.25">
      <c r="AE31249" s="72"/>
    </row>
    <row r="31250" spans="31:31" x14ac:dyDescent="0.25">
      <c r="AE31250" s="72"/>
    </row>
    <row r="31251" spans="31:31" x14ac:dyDescent="0.25">
      <c r="AE31251" s="72"/>
    </row>
    <row r="31252" spans="31:31" x14ac:dyDescent="0.25">
      <c r="AE31252" s="72"/>
    </row>
    <row r="31253" spans="31:31" x14ac:dyDescent="0.25">
      <c r="AE31253" s="72"/>
    </row>
    <row r="31254" spans="31:31" x14ac:dyDescent="0.25">
      <c r="AE31254" s="72"/>
    </row>
    <row r="31255" spans="31:31" x14ac:dyDescent="0.25">
      <c r="AE31255" s="72"/>
    </row>
    <row r="31256" spans="31:31" x14ac:dyDescent="0.25">
      <c r="AE31256" s="72"/>
    </row>
    <row r="31257" spans="31:31" x14ac:dyDescent="0.25">
      <c r="AE31257" s="72"/>
    </row>
    <row r="31258" spans="31:31" x14ac:dyDescent="0.25">
      <c r="AE31258" s="72"/>
    </row>
    <row r="31259" spans="31:31" x14ac:dyDescent="0.25">
      <c r="AE31259" s="72"/>
    </row>
    <row r="31260" spans="31:31" x14ac:dyDescent="0.25">
      <c r="AE31260" s="72"/>
    </row>
    <row r="31261" spans="31:31" x14ac:dyDescent="0.25">
      <c r="AE31261" s="72"/>
    </row>
    <row r="31262" spans="31:31" x14ac:dyDescent="0.25">
      <c r="AE31262" s="72"/>
    </row>
    <row r="31263" spans="31:31" x14ac:dyDescent="0.25">
      <c r="AE31263" s="72"/>
    </row>
    <row r="31264" spans="31:31" x14ac:dyDescent="0.25">
      <c r="AE31264" s="72"/>
    </row>
    <row r="31265" spans="31:31" x14ac:dyDescent="0.25">
      <c r="AE31265" s="72"/>
    </row>
    <row r="31266" spans="31:31" x14ac:dyDescent="0.25">
      <c r="AE31266" s="72"/>
    </row>
    <row r="31267" spans="31:31" x14ac:dyDescent="0.25">
      <c r="AE31267" s="72"/>
    </row>
    <row r="31268" spans="31:31" x14ac:dyDescent="0.25">
      <c r="AE31268" s="72"/>
    </row>
    <row r="31269" spans="31:31" x14ac:dyDescent="0.25">
      <c r="AE31269" s="72"/>
    </row>
    <row r="31270" spans="31:31" x14ac:dyDescent="0.25">
      <c r="AE31270" s="72"/>
    </row>
    <row r="31271" spans="31:31" x14ac:dyDescent="0.25">
      <c r="AE31271" s="72"/>
    </row>
    <row r="31272" spans="31:31" x14ac:dyDescent="0.25">
      <c r="AE31272" s="72"/>
    </row>
    <row r="31273" spans="31:31" x14ac:dyDescent="0.25">
      <c r="AE31273" s="72"/>
    </row>
    <row r="31274" spans="31:31" x14ac:dyDescent="0.25">
      <c r="AE31274" s="72"/>
    </row>
    <row r="31275" spans="31:31" x14ac:dyDescent="0.25">
      <c r="AE31275" s="72"/>
    </row>
    <row r="31276" spans="31:31" x14ac:dyDescent="0.25">
      <c r="AE31276" s="72"/>
    </row>
    <row r="31277" spans="31:31" x14ac:dyDescent="0.25">
      <c r="AE31277" s="72"/>
    </row>
    <row r="31278" spans="31:31" x14ac:dyDescent="0.25">
      <c r="AE31278" s="72"/>
    </row>
    <row r="31279" spans="31:31" x14ac:dyDescent="0.25">
      <c r="AE31279" s="72"/>
    </row>
    <row r="31280" spans="31:31" x14ac:dyDescent="0.25">
      <c r="AE31280" s="72"/>
    </row>
    <row r="31281" spans="31:31" x14ac:dyDescent="0.25">
      <c r="AE31281" s="72"/>
    </row>
    <row r="31282" spans="31:31" x14ac:dyDescent="0.25">
      <c r="AE31282" s="72"/>
    </row>
    <row r="31283" spans="31:31" x14ac:dyDescent="0.25">
      <c r="AE31283" s="72"/>
    </row>
    <row r="31284" spans="31:31" x14ac:dyDescent="0.25">
      <c r="AE31284" s="72"/>
    </row>
    <row r="31285" spans="31:31" x14ac:dyDescent="0.25">
      <c r="AE31285" s="72"/>
    </row>
    <row r="31286" spans="31:31" x14ac:dyDescent="0.25">
      <c r="AE31286" s="72"/>
    </row>
    <row r="31287" spans="31:31" x14ac:dyDescent="0.25">
      <c r="AE31287" s="72"/>
    </row>
    <row r="31288" spans="31:31" x14ac:dyDescent="0.25">
      <c r="AE31288" s="72"/>
    </row>
    <row r="31289" spans="31:31" x14ac:dyDescent="0.25">
      <c r="AE31289" s="72"/>
    </row>
    <row r="31290" spans="31:31" x14ac:dyDescent="0.25">
      <c r="AE31290" s="72"/>
    </row>
    <row r="31291" spans="31:31" x14ac:dyDescent="0.25">
      <c r="AE31291" s="72"/>
    </row>
    <row r="31292" spans="31:31" x14ac:dyDescent="0.25">
      <c r="AE31292" s="72"/>
    </row>
    <row r="31293" spans="31:31" x14ac:dyDescent="0.25">
      <c r="AE31293" s="72"/>
    </row>
    <row r="31294" spans="31:31" x14ac:dyDescent="0.25">
      <c r="AE31294" s="72"/>
    </row>
    <row r="31295" spans="31:31" x14ac:dyDescent="0.25">
      <c r="AE31295" s="72"/>
    </row>
    <row r="31296" spans="31:31" x14ac:dyDescent="0.25">
      <c r="AE31296" s="72"/>
    </row>
    <row r="31297" spans="31:31" x14ac:dyDescent="0.25">
      <c r="AE31297" s="72"/>
    </row>
    <row r="31298" spans="31:31" x14ac:dyDescent="0.25">
      <c r="AE31298" s="72"/>
    </row>
    <row r="31299" spans="31:31" x14ac:dyDescent="0.25">
      <c r="AE31299" s="72"/>
    </row>
    <row r="31300" spans="31:31" x14ac:dyDescent="0.25">
      <c r="AE31300" s="72"/>
    </row>
    <row r="31301" spans="31:31" x14ac:dyDescent="0.25">
      <c r="AE31301" s="72"/>
    </row>
    <row r="31302" spans="31:31" x14ac:dyDescent="0.25">
      <c r="AE31302" s="72"/>
    </row>
    <row r="31303" spans="31:31" x14ac:dyDescent="0.25">
      <c r="AE31303" s="72"/>
    </row>
    <row r="31304" spans="31:31" x14ac:dyDescent="0.25">
      <c r="AE31304" s="72"/>
    </row>
    <row r="31305" spans="31:31" x14ac:dyDescent="0.25">
      <c r="AE31305" s="72"/>
    </row>
    <row r="31306" spans="31:31" x14ac:dyDescent="0.25">
      <c r="AE31306" s="72"/>
    </row>
    <row r="31307" spans="31:31" x14ac:dyDescent="0.25">
      <c r="AE31307" s="72"/>
    </row>
    <row r="31308" spans="31:31" x14ac:dyDescent="0.25">
      <c r="AE31308" s="72"/>
    </row>
    <row r="31309" spans="31:31" x14ac:dyDescent="0.25">
      <c r="AE31309" s="72"/>
    </row>
    <row r="31310" spans="31:31" x14ac:dyDescent="0.25">
      <c r="AE31310" s="72"/>
    </row>
    <row r="31311" spans="31:31" x14ac:dyDescent="0.25">
      <c r="AE31311" s="72"/>
    </row>
    <row r="31312" spans="31:31" x14ac:dyDescent="0.25">
      <c r="AE31312" s="72"/>
    </row>
    <row r="31313" spans="31:31" x14ac:dyDescent="0.25">
      <c r="AE31313" s="72"/>
    </row>
    <row r="31314" spans="31:31" x14ac:dyDescent="0.25">
      <c r="AE31314" s="72"/>
    </row>
    <row r="31315" spans="31:31" x14ac:dyDescent="0.25">
      <c r="AE31315" s="72"/>
    </row>
    <row r="31316" spans="31:31" x14ac:dyDescent="0.25">
      <c r="AE31316" s="72"/>
    </row>
    <row r="31317" spans="31:31" x14ac:dyDescent="0.25">
      <c r="AE31317" s="72"/>
    </row>
    <row r="31318" spans="31:31" x14ac:dyDescent="0.25">
      <c r="AE31318" s="72"/>
    </row>
    <row r="31319" spans="31:31" x14ac:dyDescent="0.25">
      <c r="AE31319" s="72"/>
    </row>
    <row r="31320" spans="31:31" x14ac:dyDescent="0.25">
      <c r="AE31320" s="72"/>
    </row>
    <row r="31321" spans="31:31" x14ac:dyDescent="0.25">
      <c r="AE31321" s="72"/>
    </row>
    <row r="31322" spans="31:31" x14ac:dyDescent="0.25">
      <c r="AE31322" s="72"/>
    </row>
    <row r="31323" spans="31:31" x14ac:dyDescent="0.25">
      <c r="AE31323" s="72"/>
    </row>
    <row r="31324" spans="31:31" x14ac:dyDescent="0.25">
      <c r="AE31324" s="72"/>
    </row>
    <row r="31325" spans="31:31" x14ac:dyDescent="0.25">
      <c r="AE31325" s="72"/>
    </row>
    <row r="31326" spans="31:31" x14ac:dyDescent="0.25">
      <c r="AE31326" s="72"/>
    </row>
    <row r="31327" spans="31:31" x14ac:dyDescent="0.25">
      <c r="AE31327" s="72"/>
    </row>
    <row r="31328" spans="31:31" x14ac:dyDescent="0.25">
      <c r="AE31328" s="72"/>
    </row>
    <row r="31329" spans="31:31" x14ac:dyDescent="0.25">
      <c r="AE31329" s="72"/>
    </row>
    <row r="31330" spans="31:31" x14ac:dyDescent="0.25">
      <c r="AE31330" s="72"/>
    </row>
    <row r="31331" spans="31:31" x14ac:dyDescent="0.25">
      <c r="AE31331" s="72"/>
    </row>
    <row r="31332" spans="31:31" x14ac:dyDescent="0.25">
      <c r="AE31332" s="72"/>
    </row>
    <row r="31333" spans="31:31" x14ac:dyDescent="0.25">
      <c r="AE31333" s="72"/>
    </row>
    <row r="31334" spans="31:31" x14ac:dyDescent="0.25">
      <c r="AE31334" s="72"/>
    </row>
    <row r="31335" spans="31:31" x14ac:dyDescent="0.25">
      <c r="AE31335" s="72"/>
    </row>
    <row r="31336" spans="31:31" x14ac:dyDescent="0.25">
      <c r="AE31336" s="72"/>
    </row>
    <row r="31337" spans="31:31" x14ac:dyDescent="0.25">
      <c r="AE31337" s="72"/>
    </row>
    <row r="31338" spans="31:31" x14ac:dyDescent="0.25">
      <c r="AE31338" s="72"/>
    </row>
    <row r="31339" spans="31:31" x14ac:dyDescent="0.25">
      <c r="AE31339" s="72"/>
    </row>
    <row r="31340" spans="31:31" x14ac:dyDescent="0.25">
      <c r="AE31340" s="72"/>
    </row>
    <row r="31341" spans="31:31" x14ac:dyDescent="0.25">
      <c r="AE31341" s="72"/>
    </row>
    <row r="31342" spans="31:31" x14ac:dyDescent="0.25">
      <c r="AE31342" s="72"/>
    </row>
    <row r="31343" spans="31:31" x14ac:dyDescent="0.25">
      <c r="AE31343" s="72"/>
    </row>
    <row r="31344" spans="31:31" x14ac:dyDescent="0.25">
      <c r="AE31344" s="72"/>
    </row>
    <row r="31345" spans="31:31" x14ac:dyDescent="0.25">
      <c r="AE31345" s="72"/>
    </row>
    <row r="31346" spans="31:31" x14ac:dyDescent="0.25">
      <c r="AE31346" s="72"/>
    </row>
    <row r="31347" spans="31:31" x14ac:dyDescent="0.25">
      <c r="AE31347" s="72"/>
    </row>
    <row r="31348" spans="31:31" x14ac:dyDescent="0.25">
      <c r="AE31348" s="72"/>
    </row>
    <row r="31349" spans="31:31" x14ac:dyDescent="0.25">
      <c r="AE31349" s="72"/>
    </row>
    <row r="31350" spans="31:31" x14ac:dyDescent="0.25">
      <c r="AE31350" s="72"/>
    </row>
    <row r="31351" spans="31:31" x14ac:dyDescent="0.25">
      <c r="AE31351" s="72"/>
    </row>
    <row r="31352" spans="31:31" x14ac:dyDescent="0.25">
      <c r="AE31352" s="72"/>
    </row>
    <row r="31353" spans="31:31" x14ac:dyDescent="0.25">
      <c r="AE31353" s="72"/>
    </row>
    <row r="31354" spans="31:31" x14ac:dyDescent="0.25">
      <c r="AE31354" s="72"/>
    </row>
    <row r="31355" spans="31:31" x14ac:dyDescent="0.25">
      <c r="AE31355" s="72"/>
    </row>
    <row r="31356" spans="31:31" x14ac:dyDescent="0.25">
      <c r="AE31356" s="72"/>
    </row>
    <row r="31357" spans="31:31" x14ac:dyDescent="0.25">
      <c r="AE31357" s="72"/>
    </row>
    <row r="31358" spans="31:31" x14ac:dyDescent="0.25">
      <c r="AE31358" s="72"/>
    </row>
    <row r="31359" spans="31:31" x14ac:dyDescent="0.25">
      <c r="AE31359" s="72"/>
    </row>
    <row r="31360" spans="31:31" x14ac:dyDescent="0.25">
      <c r="AE31360" s="72"/>
    </row>
    <row r="31361" spans="31:31" x14ac:dyDescent="0.25">
      <c r="AE31361" s="72"/>
    </row>
    <row r="31362" spans="31:31" x14ac:dyDescent="0.25">
      <c r="AE31362" s="72"/>
    </row>
    <row r="31363" spans="31:31" x14ac:dyDescent="0.25">
      <c r="AE31363" s="72"/>
    </row>
    <row r="31364" spans="31:31" x14ac:dyDescent="0.25">
      <c r="AE31364" s="72"/>
    </row>
    <row r="31365" spans="31:31" x14ac:dyDescent="0.25">
      <c r="AE31365" s="72"/>
    </row>
    <row r="31366" spans="31:31" x14ac:dyDescent="0.25">
      <c r="AE31366" s="72"/>
    </row>
    <row r="31367" spans="31:31" x14ac:dyDescent="0.25">
      <c r="AE31367" s="72"/>
    </row>
    <row r="31368" spans="31:31" x14ac:dyDescent="0.25">
      <c r="AE31368" s="72"/>
    </row>
    <row r="31369" spans="31:31" x14ac:dyDescent="0.25">
      <c r="AE31369" s="72"/>
    </row>
    <row r="31370" spans="31:31" x14ac:dyDescent="0.25">
      <c r="AE31370" s="72"/>
    </row>
    <row r="31371" spans="31:31" x14ac:dyDescent="0.25">
      <c r="AE31371" s="72"/>
    </row>
    <row r="31372" spans="31:31" x14ac:dyDescent="0.25">
      <c r="AE31372" s="72"/>
    </row>
    <row r="31373" spans="31:31" x14ac:dyDescent="0.25">
      <c r="AE31373" s="72"/>
    </row>
    <row r="31374" spans="31:31" x14ac:dyDescent="0.25">
      <c r="AE31374" s="72"/>
    </row>
    <row r="31375" spans="31:31" x14ac:dyDescent="0.25">
      <c r="AE31375" s="72"/>
    </row>
    <row r="31376" spans="31:31" x14ac:dyDescent="0.25">
      <c r="AE31376" s="72"/>
    </row>
    <row r="31377" spans="31:31" x14ac:dyDescent="0.25">
      <c r="AE31377" s="72"/>
    </row>
    <row r="31378" spans="31:31" x14ac:dyDescent="0.25">
      <c r="AE31378" s="72"/>
    </row>
    <row r="31379" spans="31:31" x14ac:dyDescent="0.25">
      <c r="AE31379" s="72"/>
    </row>
    <row r="31380" spans="31:31" x14ac:dyDescent="0.25">
      <c r="AE31380" s="72"/>
    </row>
    <row r="31381" spans="31:31" x14ac:dyDescent="0.25">
      <c r="AE31381" s="72"/>
    </row>
    <row r="31382" spans="31:31" x14ac:dyDescent="0.25">
      <c r="AE31382" s="72"/>
    </row>
    <row r="31383" spans="31:31" x14ac:dyDescent="0.25">
      <c r="AE31383" s="72"/>
    </row>
    <row r="31384" spans="31:31" x14ac:dyDescent="0.25">
      <c r="AE31384" s="72"/>
    </row>
    <row r="31385" spans="31:31" x14ac:dyDescent="0.25">
      <c r="AE31385" s="72"/>
    </row>
    <row r="31386" spans="31:31" x14ac:dyDescent="0.25">
      <c r="AE31386" s="72"/>
    </row>
    <row r="31387" spans="31:31" x14ac:dyDescent="0.25">
      <c r="AE31387" s="72"/>
    </row>
    <row r="31388" spans="31:31" x14ac:dyDescent="0.25">
      <c r="AE31388" s="72"/>
    </row>
    <row r="31389" spans="31:31" x14ac:dyDescent="0.25">
      <c r="AE31389" s="72"/>
    </row>
    <row r="31390" spans="31:31" x14ac:dyDescent="0.25">
      <c r="AE31390" s="72"/>
    </row>
    <row r="31391" spans="31:31" x14ac:dyDescent="0.25">
      <c r="AE31391" s="72"/>
    </row>
    <row r="31392" spans="31:31" x14ac:dyDescent="0.25">
      <c r="AE31392" s="72"/>
    </row>
    <row r="31393" spans="31:31" x14ac:dyDescent="0.25">
      <c r="AE31393" s="72"/>
    </row>
    <row r="31394" spans="31:31" x14ac:dyDescent="0.25">
      <c r="AE31394" s="72"/>
    </row>
    <row r="31395" spans="31:31" x14ac:dyDescent="0.25">
      <c r="AE31395" s="72"/>
    </row>
    <row r="31396" spans="31:31" x14ac:dyDescent="0.25">
      <c r="AE31396" s="72"/>
    </row>
    <row r="31397" spans="31:31" x14ac:dyDescent="0.25">
      <c r="AE31397" s="72"/>
    </row>
    <row r="31398" spans="31:31" x14ac:dyDescent="0.25">
      <c r="AE31398" s="72"/>
    </row>
    <row r="31399" spans="31:31" x14ac:dyDescent="0.25">
      <c r="AE31399" s="72"/>
    </row>
    <row r="31400" spans="31:31" x14ac:dyDescent="0.25">
      <c r="AE31400" s="72"/>
    </row>
    <row r="31401" spans="31:31" x14ac:dyDescent="0.25">
      <c r="AE31401" s="72"/>
    </row>
    <row r="31402" spans="31:31" x14ac:dyDescent="0.25">
      <c r="AE31402" s="72"/>
    </row>
    <row r="31403" spans="31:31" x14ac:dyDescent="0.25">
      <c r="AE31403" s="72"/>
    </row>
    <row r="31404" spans="31:31" x14ac:dyDescent="0.25">
      <c r="AE31404" s="72"/>
    </row>
    <row r="31405" spans="31:31" x14ac:dyDescent="0.25">
      <c r="AE31405" s="72"/>
    </row>
    <row r="31406" spans="31:31" x14ac:dyDescent="0.25">
      <c r="AE31406" s="72"/>
    </row>
    <row r="31407" spans="31:31" x14ac:dyDescent="0.25">
      <c r="AE31407" s="72"/>
    </row>
    <row r="31408" spans="31:31" x14ac:dyDescent="0.25">
      <c r="AE31408" s="72"/>
    </row>
    <row r="31409" spans="31:31" x14ac:dyDescent="0.25">
      <c r="AE31409" s="72"/>
    </row>
    <row r="31410" spans="31:31" x14ac:dyDescent="0.25">
      <c r="AE31410" s="72"/>
    </row>
    <row r="31411" spans="31:31" x14ac:dyDescent="0.25">
      <c r="AE31411" s="72"/>
    </row>
    <row r="31412" spans="31:31" x14ac:dyDescent="0.25">
      <c r="AE31412" s="72"/>
    </row>
    <row r="31413" spans="31:31" x14ac:dyDescent="0.25">
      <c r="AE31413" s="72"/>
    </row>
    <row r="31414" spans="31:31" x14ac:dyDescent="0.25">
      <c r="AE31414" s="72"/>
    </row>
    <row r="31415" spans="31:31" x14ac:dyDescent="0.25">
      <c r="AE31415" s="72"/>
    </row>
    <row r="31416" spans="31:31" x14ac:dyDescent="0.25">
      <c r="AE31416" s="72"/>
    </row>
    <row r="31417" spans="31:31" x14ac:dyDescent="0.25">
      <c r="AE31417" s="72"/>
    </row>
    <row r="31418" spans="31:31" x14ac:dyDescent="0.25">
      <c r="AE31418" s="72"/>
    </row>
    <row r="31419" spans="31:31" x14ac:dyDescent="0.25">
      <c r="AE31419" s="72"/>
    </row>
    <row r="31420" spans="31:31" x14ac:dyDescent="0.25">
      <c r="AE31420" s="72"/>
    </row>
    <row r="31421" spans="31:31" x14ac:dyDescent="0.25">
      <c r="AE31421" s="72"/>
    </row>
    <row r="31422" spans="31:31" x14ac:dyDescent="0.25">
      <c r="AE31422" s="72"/>
    </row>
    <row r="31423" spans="31:31" x14ac:dyDescent="0.25">
      <c r="AE31423" s="72"/>
    </row>
    <row r="31424" spans="31:31" x14ac:dyDescent="0.25">
      <c r="AE31424" s="72"/>
    </row>
    <row r="31425" spans="31:31" x14ac:dyDescent="0.25">
      <c r="AE31425" s="72"/>
    </row>
    <row r="31426" spans="31:31" x14ac:dyDescent="0.25">
      <c r="AE31426" s="72"/>
    </row>
    <row r="31427" spans="31:31" x14ac:dyDescent="0.25">
      <c r="AE31427" s="72"/>
    </row>
    <row r="31428" spans="31:31" x14ac:dyDescent="0.25">
      <c r="AE31428" s="72"/>
    </row>
    <row r="31429" spans="31:31" x14ac:dyDescent="0.25">
      <c r="AE31429" s="72"/>
    </row>
    <row r="31430" spans="31:31" x14ac:dyDescent="0.25">
      <c r="AE31430" s="72"/>
    </row>
    <row r="31431" spans="31:31" x14ac:dyDescent="0.25">
      <c r="AE31431" s="72"/>
    </row>
    <row r="31432" spans="31:31" x14ac:dyDescent="0.25">
      <c r="AE31432" s="72"/>
    </row>
    <row r="31433" spans="31:31" x14ac:dyDescent="0.25">
      <c r="AE31433" s="72"/>
    </row>
    <row r="31434" spans="31:31" x14ac:dyDescent="0.25">
      <c r="AE31434" s="72"/>
    </row>
    <row r="31435" spans="31:31" x14ac:dyDescent="0.25">
      <c r="AE31435" s="72"/>
    </row>
    <row r="31436" spans="31:31" x14ac:dyDescent="0.25">
      <c r="AE31436" s="72"/>
    </row>
    <row r="31437" spans="31:31" x14ac:dyDescent="0.25">
      <c r="AE31437" s="72"/>
    </row>
    <row r="31438" spans="31:31" x14ac:dyDescent="0.25">
      <c r="AE31438" s="72"/>
    </row>
    <row r="31439" spans="31:31" x14ac:dyDescent="0.25">
      <c r="AE31439" s="72"/>
    </row>
    <row r="31440" spans="31:31" x14ac:dyDescent="0.25">
      <c r="AE31440" s="72"/>
    </row>
    <row r="31441" spans="31:31" x14ac:dyDescent="0.25">
      <c r="AE31441" s="72"/>
    </row>
    <row r="31442" spans="31:31" x14ac:dyDescent="0.25">
      <c r="AE31442" s="72"/>
    </row>
    <row r="31443" spans="31:31" x14ac:dyDescent="0.25">
      <c r="AE31443" s="72"/>
    </row>
    <row r="31444" spans="31:31" x14ac:dyDescent="0.25">
      <c r="AE31444" s="72"/>
    </row>
    <row r="31445" spans="31:31" x14ac:dyDescent="0.25">
      <c r="AE31445" s="72"/>
    </row>
    <row r="31446" spans="31:31" x14ac:dyDescent="0.25">
      <c r="AE31446" s="72"/>
    </row>
    <row r="31447" spans="31:31" x14ac:dyDescent="0.25">
      <c r="AE31447" s="72"/>
    </row>
    <row r="31448" spans="31:31" x14ac:dyDescent="0.25">
      <c r="AE31448" s="72"/>
    </row>
    <row r="31449" spans="31:31" x14ac:dyDescent="0.25">
      <c r="AE31449" s="72"/>
    </row>
    <row r="31450" spans="31:31" x14ac:dyDescent="0.25">
      <c r="AE31450" s="72"/>
    </row>
    <row r="31451" spans="31:31" x14ac:dyDescent="0.25">
      <c r="AE31451" s="72"/>
    </row>
    <row r="31452" spans="31:31" x14ac:dyDescent="0.25">
      <c r="AE31452" s="72"/>
    </row>
    <row r="31453" spans="31:31" x14ac:dyDescent="0.25">
      <c r="AE31453" s="72"/>
    </row>
    <row r="31454" spans="31:31" x14ac:dyDescent="0.25">
      <c r="AE31454" s="72"/>
    </row>
    <row r="31455" spans="31:31" x14ac:dyDescent="0.25">
      <c r="AE31455" s="72"/>
    </row>
    <row r="31456" spans="31:31" x14ac:dyDescent="0.25">
      <c r="AE31456" s="72"/>
    </row>
    <row r="31457" spans="31:31" x14ac:dyDescent="0.25">
      <c r="AE31457" s="72"/>
    </row>
    <row r="31458" spans="31:31" x14ac:dyDescent="0.25">
      <c r="AE31458" s="72"/>
    </row>
    <row r="31459" spans="31:31" x14ac:dyDescent="0.25">
      <c r="AE31459" s="72"/>
    </row>
    <row r="31460" spans="31:31" x14ac:dyDescent="0.25">
      <c r="AE31460" s="72"/>
    </row>
    <row r="31461" spans="31:31" x14ac:dyDescent="0.25">
      <c r="AE31461" s="72"/>
    </row>
    <row r="31462" spans="31:31" x14ac:dyDescent="0.25">
      <c r="AE31462" s="72"/>
    </row>
    <row r="31463" spans="31:31" x14ac:dyDescent="0.25">
      <c r="AE31463" s="72"/>
    </row>
    <row r="31464" spans="31:31" x14ac:dyDescent="0.25">
      <c r="AE31464" s="72"/>
    </row>
    <row r="31465" spans="31:31" x14ac:dyDescent="0.25">
      <c r="AE31465" s="72"/>
    </row>
    <row r="31466" spans="31:31" x14ac:dyDescent="0.25">
      <c r="AE31466" s="72"/>
    </row>
    <row r="31467" spans="31:31" x14ac:dyDescent="0.25">
      <c r="AE31467" s="72"/>
    </row>
    <row r="31468" spans="31:31" x14ac:dyDescent="0.25">
      <c r="AE31468" s="72"/>
    </row>
    <row r="31469" spans="31:31" x14ac:dyDescent="0.25">
      <c r="AE31469" s="72"/>
    </row>
    <row r="31470" spans="31:31" x14ac:dyDescent="0.25">
      <c r="AE31470" s="72"/>
    </row>
    <row r="31471" spans="31:31" x14ac:dyDescent="0.25">
      <c r="AE31471" s="72"/>
    </row>
    <row r="31472" spans="31:31" x14ac:dyDescent="0.25">
      <c r="AE31472" s="72"/>
    </row>
    <row r="31473" spans="31:31" x14ac:dyDescent="0.25">
      <c r="AE31473" s="72"/>
    </row>
    <row r="31474" spans="31:31" x14ac:dyDescent="0.25">
      <c r="AE31474" s="72"/>
    </row>
    <row r="31475" spans="31:31" x14ac:dyDescent="0.25">
      <c r="AE31475" s="72"/>
    </row>
    <row r="31476" spans="31:31" x14ac:dyDescent="0.25">
      <c r="AE31476" s="72"/>
    </row>
    <row r="31477" spans="31:31" x14ac:dyDescent="0.25">
      <c r="AE31477" s="72"/>
    </row>
    <row r="31478" spans="31:31" x14ac:dyDescent="0.25">
      <c r="AE31478" s="72"/>
    </row>
    <row r="31479" spans="31:31" x14ac:dyDescent="0.25">
      <c r="AE31479" s="72"/>
    </row>
    <row r="31480" spans="31:31" x14ac:dyDescent="0.25">
      <c r="AE31480" s="72"/>
    </row>
    <row r="31481" spans="31:31" x14ac:dyDescent="0.25">
      <c r="AE31481" s="72"/>
    </row>
    <row r="31482" spans="31:31" x14ac:dyDescent="0.25">
      <c r="AE31482" s="72"/>
    </row>
    <row r="31483" spans="31:31" x14ac:dyDescent="0.25">
      <c r="AE31483" s="72"/>
    </row>
    <row r="31484" spans="31:31" x14ac:dyDescent="0.25">
      <c r="AE31484" s="72"/>
    </row>
    <row r="31485" spans="31:31" x14ac:dyDescent="0.25">
      <c r="AE31485" s="72"/>
    </row>
    <row r="31486" spans="31:31" x14ac:dyDescent="0.25">
      <c r="AE31486" s="72"/>
    </row>
    <row r="31487" spans="31:31" x14ac:dyDescent="0.25">
      <c r="AE31487" s="72"/>
    </row>
    <row r="31488" spans="31:31" x14ac:dyDescent="0.25">
      <c r="AE31488" s="72"/>
    </row>
    <row r="31489" spans="31:31" x14ac:dyDescent="0.25">
      <c r="AE31489" s="72"/>
    </row>
    <row r="31490" spans="31:31" x14ac:dyDescent="0.25">
      <c r="AE31490" s="72"/>
    </row>
    <row r="31491" spans="31:31" x14ac:dyDescent="0.25">
      <c r="AE31491" s="72"/>
    </row>
    <row r="31492" spans="31:31" x14ac:dyDescent="0.25">
      <c r="AE31492" s="72"/>
    </row>
    <row r="31493" spans="31:31" x14ac:dyDescent="0.25">
      <c r="AE31493" s="72"/>
    </row>
    <row r="31494" spans="31:31" x14ac:dyDescent="0.25">
      <c r="AE31494" s="72"/>
    </row>
    <row r="31495" spans="31:31" x14ac:dyDescent="0.25">
      <c r="AE31495" s="72"/>
    </row>
    <row r="31496" spans="31:31" x14ac:dyDescent="0.25">
      <c r="AE31496" s="72"/>
    </row>
    <row r="31497" spans="31:31" x14ac:dyDescent="0.25">
      <c r="AE31497" s="72"/>
    </row>
    <row r="31498" spans="31:31" x14ac:dyDescent="0.25">
      <c r="AE31498" s="72"/>
    </row>
    <row r="31499" spans="31:31" x14ac:dyDescent="0.25">
      <c r="AE31499" s="72"/>
    </row>
    <row r="31500" spans="31:31" x14ac:dyDescent="0.25">
      <c r="AE31500" s="72"/>
    </row>
    <row r="31501" spans="31:31" x14ac:dyDescent="0.25">
      <c r="AE31501" s="72"/>
    </row>
    <row r="31502" spans="31:31" x14ac:dyDescent="0.25">
      <c r="AE31502" s="72"/>
    </row>
    <row r="31503" spans="31:31" x14ac:dyDescent="0.25">
      <c r="AE31503" s="72"/>
    </row>
    <row r="31504" spans="31:31" x14ac:dyDescent="0.25">
      <c r="AE31504" s="72"/>
    </row>
    <row r="31505" spans="31:31" x14ac:dyDescent="0.25">
      <c r="AE31505" s="72"/>
    </row>
    <row r="31506" spans="31:31" x14ac:dyDescent="0.25">
      <c r="AE31506" s="72"/>
    </row>
    <row r="31507" spans="31:31" x14ac:dyDescent="0.25">
      <c r="AE31507" s="72"/>
    </row>
    <row r="31508" spans="31:31" x14ac:dyDescent="0.25">
      <c r="AE31508" s="72"/>
    </row>
    <row r="31509" spans="31:31" x14ac:dyDescent="0.25">
      <c r="AE31509" s="72"/>
    </row>
    <row r="31510" spans="31:31" x14ac:dyDescent="0.25">
      <c r="AE31510" s="72"/>
    </row>
    <row r="31511" spans="31:31" x14ac:dyDescent="0.25">
      <c r="AE31511" s="72"/>
    </row>
    <row r="31512" spans="31:31" x14ac:dyDescent="0.25">
      <c r="AE31512" s="72"/>
    </row>
    <row r="31513" spans="31:31" x14ac:dyDescent="0.25">
      <c r="AE31513" s="72"/>
    </row>
    <row r="31514" spans="31:31" x14ac:dyDescent="0.25">
      <c r="AE31514" s="72"/>
    </row>
    <row r="31515" spans="31:31" x14ac:dyDescent="0.25">
      <c r="AE31515" s="72"/>
    </row>
    <row r="31516" spans="31:31" x14ac:dyDescent="0.25">
      <c r="AE31516" s="72"/>
    </row>
    <row r="31517" spans="31:31" x14ac:dyDescent="0.25">
      <c r="AE31517" s="72"/>
    </row>
    <row r="31518" spans="31:31" x14ac:dyDescent="0.25">
      <c r="AE31518" s="72"/>
    </row>
    <row r="31519" spans="31:31" x14ac:dyDescent="0.25">
      <c r="AE31519" s="72"/>
    </row>
    <row r="31520" spans="31:31" x14ac:dyDescent="0.25">
      <c r="AE31520" s="72"/>
    </row>
    <row r="31521" spans="31:31" x14ac:dyDescent="0.25">
      <c r="AE31521" s="72"/>
    </row>
    <row r="31522" spans="31:31" x14ac:dyDescent="0.25">
      <c r="AE31522" s="72"/>
    </row>
    <row r="31523" spans="31:31" x14ac:dyDescent="0.25">
      <c r="AE31523" s="72"/>
    </row>
    <row r="31524" spans="31:31" x14ac:dyDescent="0.25">
      <c r="AE31524" s="72"/>
    </row>
    <row r="31525" spans="31:31" x14ac:dyDescent="0.25">
      <c r="AE31525" s="72"/>
    </row>
    <row r="31526" spans="31:31" x14ac:dyDescent="0.25">
      <c r="AE31526" s="72"/>
    </row>
    <row r="31527" spans="31:31" x14ac:dyDescent="0.25">
      <c r="AE31527" s="72"/>
    </row>
    <row r="31528" spans="31:31" x14ac:dyDescent="0.25">
      <c r="AE31528" s="72"/>
    </row>
    <row r="31529" spans="31:31" x14ac:dyDescent="0.25">
      <c r="AE31529" s="72"/>
    </row>
    <row r="31530" spans="31:31" x14ac:dyDescent="0.25">
      <c r="AE31530" s="72"/>
    </row>
    <row r="31531" spans="31:31" x14ac:dyDescent="0.25">
      <c r="AE31531" s="72"/>
    </row>
    <row r="31532" spans="31:31" x14ac:dyDescent="0.25">
      <c r="AE31532" s="72"/>
    </row>
    <row r="31533" spans="31:31" x14ac:dyDescent="0.25">
      <c r="AE31533" s="72"/>
    </row>
    <row r="31534" spans="31:31" x14ac:dyDescent="0.25">
      <c r="AE31534" s="72"/>
    </row>
    <row r="31535" spans="31:31" x14ac:dyDescent="0.25">
      <c r="AE31535" s="72"/>
    </row>
    <row r="31536" spans="31:31" x14ac:dyDescent="0.25">
      <c r="AE31536" s="72"/>
    </row>
    <row r="31537" spans="31:31" x14ac:dyDescent="0.25">
      <c r="AE31537" s="72"/>
    </row>
    <row r="31538" spans="31:31" x14ac:dyDescent="0.25">
      <c r="AE31538" s="72"/>
    </row>
    <row r="31539" spans="31:31" x14ac:dyDescent="0.25">
      <c r="AE31539" s="72"/>
    </row>
    <row r="31540" spans="31:31" x14ac:dyDescent="0.25">
      <c r="AE31540" s="72"/>
    </row>
    <row r="31541" spans="31:31" x14ac:dyDescent="0.25">
      <c r="AE31541" s="72"/>
    </row>
    <row r="31542" spans="31:31" x14ac:dyDescent="0.25">
      <c r="AE31542" s="72"/>
    </row>
    <row r="31543" spans="31:31" x14ac:dyDescent="0.25">
      <c r="AE31543" s="72"/>
    </row>
    <row r="31544" spans="31:31" x14ac:dyDescent="0.25">
      <c r="AE31544" s="72"/>
    </row>
    <row r="31545" spans="31:31" x14ac:dyDescent="0.25">
      <c r="AE31545" s="72"/>
    </row>
    <row r="31546" spans="31:31" x14ac:dyDescent="0.25">
      <c r="AE31546" s="72"/>
    </row>
    <row r="31547" spans="31:31" x14ac:dyDescent="0.25">
      <c r="AE31547" s="72"/>
    </row>
    <row r="31548" spans="31:31" x14ac:dyDescent="0.25">
      <c r="AE31548" s="72"/>
    </row>
    <row r="31549" spans="31:31" x14ac:dyDescent="0.25">
      <c r="AE31549" s="72"/>
    </row>
    <row r="31550" spans="31:31" x14ac:dyDescent="0.25">
      <c r="AE31550" s="72"/>
    </row>
    <row r="31551" spans="31:31" x14ac:dyDescent="0.25">
      <c r="AE31551" s="72"/>
    </row>
    <row r="31552" spans="31:31" x14ac:dyDescent="0.25">
      <c r="AE31552" s="72"/>
    </row>
    <row r="31553" spans="31:31" x14ac:dyDescent="0.25">
      <c r="AE31553" s="72"/>
    </row>
    <row r="31554" spans="31:31" x14ac:dyDescent="0.25">
      <c r="AE31554" s="72"/>
    </row>
    <row r="31555" spans="31:31" x14ac:dyDescent="0.25">
      <c r="AE31555" s="72"/>
    </row>
    <row r="31556" spans="31:31" x14ac:dyDescent="0.25">
      <c r="AE31556" s="72"/>
    </row>
    <row r="31557" spans="31:31" x14ac:dyDescent="0.25">
      <c r="AE31557" s="72"/>
    </row>
    <row r="31558" spans="31:31" x14ac:dyDescent="0.25">
      <c r="AE31558" s="72"/>
    </row>
    <row r="31559" spans="31:31" x14ac:dyDescent="0.25">
      <c r="AE31559" s="72"/>
    </row>
    <row r="31560" spans="31:31" x14ac:dyDescent="0.25">
      <c r="AE31560" s="72"/>
    </row>
    <row r="31561" spans="31:31" x14ac:dyDescent="0.25">
      <c r="AE31561" s="72"/>
    </row>
    <row r="31562" spans="31:31" x14ac:dyDescent="0.25">
      <c r="AE31562" s="72"/>
    </row>
    <row r="31563" spans="31:31" x14ac:dyDescent="0.25">
      <c r="AE31563" s="72"/>
    </row>
    <row r="31564" spans="31:31" x14ac:dyDescent="0.25">
      <c r="AE31564" s="72"/>
    </row>
    <row r="31565" spans="31:31" x14ac:dyDescent="0.25">
      <c r="AE31565" s="72"/>
    </row>
    <row r="31566" spans="31:31" x14ac:dyDescent="0.25">
      <c r="AE31566" s="72"/>
    </row>
    <row r="31567" spans="31:31" x14ac:dyDescent="0.25">
      <c r="AE31567" s="72"/>
    </row>
    <row r="31568" spans="31:31" x14ac:dyDescent="0.25">
      <c r="AE31568" s="72"/>
    </row>
    <row r="31569" spans="31:31" x14ac:dyDescent="0.25">
      <c r="AE31569" s="72"/>
    </row>
    <row r="31570" spans="31:31" x14ac:dyDescent="0.25">
      <c r="AE31570" s="72"/>
    </row>
    <row r="31571" spans="31:31" x14ac:dyDescent="0.25">
      <c r="AE31571" s="72"/>
    </row>
    <row r="31572" spans="31:31" x14ac:dyDescent="0.25">
      <c r="AE31572" s="72"/>
    </row>
    <row r="31573" spans="31:31" x14ac:dyDescent="0.25">
      <c r="AE31573" s="72"/>
    </row>
    <row r="31574" spans="31:31" x14ac:dyDescent="0.25">
      <c r="AE31574" s="72"/>
    </row>
    <row r="31575" spans="31:31" x14ac:dyDescent="0.25">
      <c r="AE31575" s="72"/>
    </row>
    <row r="31576" spans="31:31" x14ac:dyDescent="0.25">
      <c r="AE31576" s="72"/>
    </row>
    <row r="31577" spans="31:31" x14ac:dyDescent="0.25">
      <c r="AE31577" s="72"/>
    </row>
    <row r="31578" spans="31:31" x14ac:dyDescent="0.25">
      <c r="AE31578" s="72"/>
    </row>
    <row r="31579" spans="31:31" x14ac:dyDescent="0.25">
      <c r="AE31579" s="72"/>
    </row>
    <row r="31580" spans="31:31" x14ac:dyDescent="0.25">
      <c r="AE31580" s="72"/>
    </row>
    <row r="31581" spans="31:31" x14ac:dyDescent="0.25">
      <c r="AE31581" s="72"/>
    </row>
    <row r="31582" spans="31:31" x14ac:dyDescent="0.25">
      <c r="AE31582" s="72"/>
    </row>
    <row r="31583" spans="31:31" x14ac:dyDescent="0.25">
      <c r="AE31583" s="72"/>
    </row>
    <row r="31584" spans="31:31" x14ac:dyDescent="0.25">
      <c r="AE31584" s="72"/>
    </row>
    <row r="31585" spans="31:31" x14ac:dyDescent="0.25">
      <c r="AE31585" s="72"/>
    </row>
    <row r="31586" spans="31:31" x14ac:dyDescent="0.25">
      <c r="AE31586" s="72"/>
    </row>
    <row r="31587" spans="31:31" x14ac:dyDescent="0.25">
      <c r="AE31587" s="72"/>
    </row>
    <row r="31588" spans="31:31" x14ac:dyDescent="0.25">
      <c r="AE31588" s="72"/>
    </row>
    <row r="31589" spans="31:31" x14ac:dyDescent="0.25">
      <c r="AE31589" s="72"/>
    </row>
    <row r="31590" spans="31:31" x14ac:dyDescent="0.25">
      <c r="AE31590" s="72"/>
    </row>
    <row r="31591" spans="31:31" x14ac:dyDescent="0.25">
      <c r="AE31591" s="72"/>
    </row>
    <row r="31592" spans="31:31" x14ac:dyDescent="0.25">
      <c r="AE31592" s="72"/>
    </row>
    <row r="31593" spans="31:31" x14ac:dyDescent="0.25">
      <c r="AE31593" s="72"/>
    </row>
    <row r="31594" spans="31:31" x14ac:dyDescent="0.25">
      <c r="AE31594" s="72"/>
    </row>
    <row r="31595" spans="31:31" x14ac:dyDescent="0.25">
      <c r="AE31595" s="72"/>
    </row>
    <row r="31596" spans="31:31" x14ac:dyDescent="0.25">
      <c r="AE31596" s="72"/>
    </row>
    <row r="31597" spans="31:31" x14ac:dyDescent="0.25">
      <c r="AE31597" s="72"/>
    </row>
    <row r="31598" spans="31:31" x14ac:dyDescent="0.25">
      <c r="AE31598" s="72"/>
    </row>
    <row r="31599" spans="31:31" x14ac:dyDescent="0.25">
      <c r="AE31599" s="72"/>
    </row>
    <row r="31600" spans="31:31" x14ac:dyDescent="0.25">
      <c r="AE31600" s="72"/>
    </row>
    <row r="31601" spans="31:31" x14ac:dyDescent="0.25">
      <c r="AE31601" s="72"/>
    </row>
    <row r="31602" spans="31:31" x14ac:dyDescent="0.25">
      <c r="AE31602" s="72"/>
    </row>
    <row r="31603" spans="31:31" x14ac:dyDescent="0.25">
      <c r="AE31603" s="72"/>
    </row>
    <row r="31604" spans="31:31" x14ac:dyDescent="0.25">
      <c r="AE31604" s="72"/>
    </row>
    <row r="31605" spans="31:31" x14ac:dyDescent="0.25">
      <c r="AE31605" s="72"/>
    </row>
    <row r="31606" spans="31:31" x14ac:dyDescent="0.25">
      <c r="AE31606" s="72"/>
    </row>
    <row r="31607" spans="31:31" x14ac:dyDescent="0.25">
      <c r="AE31607" s="72"/>
    </row>
    <row r="31608" spans="31:31" x14ac:dyDescent="0.25">
      <c r="AE31608" s="72"/>
    </row>
    <row r="31609" spans="31:31" x14ac:dyDescent="0.25">
      <c r="AE31609" s="72"/>
    </row>
    <row r="31610" spans="31:31" x14ac:dyDescent="0.25">
      <c r="AE31610" s="72"/>
    </row>
    <row r="31611" spans="31:31" x14ac:dyDescent="0.25">
      <c r="AE31611" s="72"/>
    </row>
    <row r="31612" spans="31:31" x14ac:dyDescent="0.25">
      <c r="AE31612" s="72"/>
    </row>
    <row r="31613" spans="31:31" x14ac:dyDescent="0.25">
      <c r="AE31613" s="72"/>
    </row>
    <row r="31614" spans="31:31" x14ac:dyDescent="0.25">
      <c r="AE31614" s="72"/>
    </row>
    <row r="31615" spans="31:31" x14ac:dyDescent="0.25">
      <c r="AE31615" s="72"/>
    </row>
    <row r="31616" spans="31:31" x14ac:dyDescent="0.25">
      <c r="AE31616" s="72"/>
    </row>
    <row r="31617" spans="31:31" x14ac:dyDescent="0.25">
      <c r="AE31617" s="72"/>
    </row>
    <row r="31618" spans="31:31" x14ac:dyDescent="0.25">
      <c r="AE31618" s="72"/>
    </row>
    <row r="31619" spans="31:31" x14ac:dyDescent="0.25">
      <c r="AE31619" s="72"/>
    </row>
    <row r="31620" spans="31:31" x14ac:dyDescent="0.25">
      <c r="AE31620" s="72"/>
    </row>
    <row r="31621" spans="31:31" x14ac:dyDescent="0.25">
      <c r="AE31621" s="72"/>
    </row>
    <row r="31622" spans="31:31" x14ac:dyDescent="0.25">
      <c r="AE31622" s="72"/>
    </row>
    <row r="31623" spans="31:31" x14ac:dyDescent="0.25">
      <c r="AE31623" s="72"/>
    </row>
    <row r="31624" spans="31:31" x14ac:dyDescent="0.25">
      <c r="AE31624" s="72"/>
    </row>
    <row r="31625" spans="31:31" x14ac:dyDescent="0.25">
      <c r="AE31625" s="72"/>
    </row>
    <row r="31626" spans="31:31" x14ac:dyDescent="0.25">
      <c r="AE31626" s="72"/>
    </row>
    <row r="31627" spans="31:31" x14ac:dyDescent="0.25">
      <c r="AE31627" s="72"/>
    </row>
    <row r="31628" spans="31:31" x14ac:dyDescent="0.25">
      <c r="AE31628" s="72"/>
    </row>
    <row r="31629" spans="31:31" x14ac:dyDescent="0.25">
      <c r="AE31629" s="72"/>
    </row>
    <row r="31630" spans="31:31" x14ac:dyDescent="0.25">
      <c r="AE31630" s="72"/>
    </row>
    <row r="31631" spans="31:31" x14ac:dyDescent="0.25">
      <c r="AE31631" s="72"/>
    </row>
    <row r="31632" spans="31:31" x14ac:dyDescent="0.25">
      <c r="AE31632" s="72"/>
    </row>
    <row r="31633" spans="31:31" x14ac:dyDescent="0.25">
      <c r="AE31633" s="72"/>
    </row>
    <row r="31634" spans="31:31" x14ac:dyDescent="0.25">
      <c r="AE31634" s="72"/>
    </row>
    <row r="31635" spans="31:31" x14ac:dyDescent="0.25">
      <c r="AE31635" s="72"/>
    </row>
    <row r="31636" spans="31:31" x14ac:dyDescent="0.25">
      <c r="AE31636" s="72"/>
    </row>
    <row r="31637" spans="31:31" x14ac:dyDescent="0.25">
      <c r="AE31637" s="72"/>
    </row>
    <row r="31638" spans="31:31" x14ac:dyDescent="0.25">
      <c r="AE31638" s="72"/>
    </row>
    <row r="31639" spans="31:31" x14ac:dyDescent="0.25">
      <c r="AE31639" s="72"/>
    </row>
    <row r="31640" spans="31:31" x14ac:dyDescent="0.25">
      <c r="AE31640" s="72"/>
    </row>
    <row r="31641" spans="31:31" x14ac:dyDescent="0.25">
      <c r="AE31641" s="72"/>
    </row>
    <row r="31642" spans="31:31" x14ac:dyDescent="0.25">
      <c r="AE31642" s="72"/>
    </row>
    <row r="31643" spans="31:31" x14ac:dyDescent="0.25">
      <c r="AE31643" s="72"/>
    </row>
    <row r="31644" spans="31:31" x14ac:dyDescent="0.25">
      <c r="AE31644" s="72"/>
    </row>
    <row r="31645" spans="31:31" x14ac:dyDescent="0.25">
      <c r="AE31645" s="72"/>
    </row>
    <row r="31646" spans="31:31" x14ac:dyDescent="0.25">
      <c r="AE31646" s="72"/>
    </row>
    <row r="31647" spans="31:31" x14ac:dyDescent="0.25">
      <c r="AE31647" s="72"/>
    </row>
    <row r="31648" spans="31:31" x14ac:dyDescent="0.25">
      <c r="AE31648" s="72"/>
    </row>
    <row r="31649" spans="31:31" x14ac:dyDescent="0.25">
      <c r="AE31649" s="72"/>
    </row>
    <row r="31650" spans="31:31" x14ac:dyDescent="0.25">
      <c r="AE31650" s="72"/>
    </row>
    <row r="31651" spans="31:31" x14ac:dyDescent="0.25">
      <c r="AE31651" s="72"/>
    </row>
    <row r="31652" spans="31:31" x14ac:dyDescent="0.25">
      <c r="AE31652" s="72"/>
    </row>
    <row r="31653" spans="31:31" x14ac:dyDescent="0.25">
      <c r="AE31653" s="72"/>
    </row>
    <row r="31654" spans="31:31" x14ac:dyDescent="0.25">
      <c r="AE31654" s="72"/>
    </row>
    <row r="31655" spans="31:31" x14ac:dyDescent="0.25">
      <c r="AE31655" s="72"/>
    </row>
    <row r="31656" spans="31:31" x14ac:dyDescent="0.25">
      <c r="AE31656" s="72"/>
    </row>
    <row r="31657" spans="31:31" x14ac:dyDescent="0.25">
      <c r="AE31657" s="72"/>
    </row>
    <row r="31658" spans="31:31" x14ac:dyDescent="0.25">
      <c r="AE31658" s="72"/>
    </row>
    <row r="31659" spans="31:31" x14ac:dyDescent="0.25">
      <c r="AE31659" s="72"/>
    </row>
    <row r="31660" spans="31:31" x14ac:dyDescent="0.25">
      <c r="AE31660" s="72"/>
    </row>
    <row r="31661" spans="31:31" x14ac:dyDescent="0.25">
      <c r="AE31661" s="72"/>
    </row>
    <row r="31662" spans="31:31" x14ac:dyDescent="0.25">
      <c r="AE31662" s="72"/>
    </row>
    <row r="31663" spans="31:31" x14ac:dyDescent="0.25">
      <c r="AE31663" s="72"/>
    </row>
    <row r="31664" spans="31:31" x14ac:dyDescent="0.25">
      <c r="AE31664" s="72"/>
    </row>
    <row r="31665" spans="31:31" x14ac:dyDescent="0.25">
      <c r="AE31665" s="72"/>
    </row>
    <row r="31666" spans="31:31" x14ac:dyDescent="0.25">
      <c r="AE31666" s="72"/>
    </row>
    <row r="31667" spans="31:31" x14ac:dyDescent="0.25">
      <c r="AE31667" s="72"/>
    </row>
    <row r="31668" spans="31:31" x14ac:dyDescent="0.25">
      <c r="AE31668" s="72"/>
    </row>
    <row r="31669" spans="31:31" x14ac:dyDescent="0.25">
      <c r="AE31669" s="72"/>
    </row>
    <row r="31670" spans="31:31" x14ac:dyDescent="0.25">
      <c r="AE31670" s="72"/>
    </row>
    <row r="31671" spans="31:31" x14ac:dyDescent="0.25">
      <c r="AE31671" s="72"/>
    </row>
    <row r="31672" spans="31:31" x14ac:dyDescent="0.25">
      <c r="AE31672" s="72"/>
    </row>
    <row r="31673" spans="31:31" x14ac:dyDescent="0.25">
      <c r="AE31673" s="72"/>
    </row>
    <row r="31674" spans="31:31" x14ac:dyDescent="0.25">
      <c r="AE31674" s="72"/>
    </row>
    <row r="31675" spans="31:31" x14ac:dyDescent="0.25">
      <c r="AE31675" s="72"/>
    </row>
    <row r="31676" spans="31:31" x14ac:dyDescent="0.25">
      <c r="AE31676" s="72"/>
    </row>
    <row r="31677" spans="31:31" x14ac:dyDescent="0.25">
      <c r="AE31677" s="72"/>
    </row>
    <row r="31678" spans="31:31" x14ac:dyDescent="0.25">
      <c r="AE31678" s="72"/>
    </row>
    <row r="31679" spans="31:31" x14ac:dyDescent="0.25">
      <c r="AE31679" s="72"/>
    </row>
    <row r="31680" spans="31:31" x14ac:dyDescent="0.25">
      <c r="AE31680" s="72"/>
    </row>
    <row r="31681" spans="31:31" x14ac:dyDescent="0.25">
      <c r="AE31681" s="72"/>
    </row>
    <row r="31682" spans="31:31" x14ac:dyDescent="0.25">
      <c r="AE31682" s="72"/>
    </row>
    <row r="31683" spans="31:31" x14ac:dyDescent="0.25">
      <c r="AE31683" s="72"/>
    </row>
    <row r="31684" spans="31:31" x14ac:dyDescent="0.25">
      <c r="AE31684" s="72"/>
    </row>
    <row r="31685" spans="31:31" x14ac:dyDescent="0.25">
      <c r="AE31685" s="72"/>
    </row>
    <row r="31686" spans="31:31" x14ac:dyDescent="0.25">
      <c r="AE31686" s="72"/>
    </row>
    <row r="31687" spans="31:31" x14ac:dyDescent="0.25">
      <c r="AE31687" s="72"/>
    </row>
    <row r="31688" spans="31:31" x14ac:dyDescent="0.25">
      <c r="AE31688" s="72"/>
    </row>
    <row r="31689" spans="31:31" x14ac:dyDescent="0.25">
      <c r="AE31689" s="72"/>
    </row>
    <row r="31690" spans="31:31" x14ac:dyDescent="0.25">
      <c r="AE31690" s="72"/>
    </row>
    <row r="31691" spans="31:31" x14ac:dyDescent="0.25">
      <c r="AE31691" s="72"/>
    </row>
    <row r="31692" spans="31:31" x14ac:dyDescent="0.25">
      <c r="AE31692" s="72"/>
    </row>
    <row r="31693" spans="31:31" x14ac:dyDescent="0.25">
      <c r="AE31693" s="72"/>
    </row>
    <row r="31694" spans="31:31" x14ac:dyDescent="0.25">
      <c r="AE31694" s="72"/>
    </row>
    <row r="31695" spans="31:31" x14ac:dyDescent="0.25">
      <c r="AE31695" s="72"/>
    </row>
    <row r="31696" spans="31:31" x14ac:dyDescent="0.25">
      <c r="AE31696" s="72"/>
    </row>
    <row r="31697" spans="31:31" x14ac:dyDescent="0.25">
      <c r="AE31697" s="72"/>
    </row>
    <row r="31698" spans="31:31" x14ac:dyDescent="0.25">
      <c r="AE31698" s="72"/>
    </row>
    <row r="31699" spans="31:31" x14ac:dyDescent="0.25">
      <c r="AE31699" s="72"/>
    </row>
    <row r="31700" spans="31:31" x14ac:dyDescent="0.25">
      <c r="AE31700" s="72"/>
    </row>
    <row r="31701" spans="31:31" x14ac:dyDescent="0.25">
      <c r="AE31701" s="72"/>
    </row>
    <row r="31702" spans="31:31" x14ac:dyDescent="0.25">
      <c r="AE31702" s="72"/>
    </row>
    <row r="31703" spans="31:31" x14ac:dyDescent="0.25">
      <c r="AE31703" s="72"/>
    </row>
    <row r="31704" spans="31:31" x14ac:dyDescent="0.25">
      <c r="AE31704" s="72"/>
    </row>
    <row r="31705" spans="31:31" x14ac:dyDescent="0.25">
      <c r="AE31705" s="72"/>
    </row>
    <row r="31706" spans="31:31" x14ac:dyDescent="0.25">
      <c r="AE31706" s="72"/>
    </row>
    <row r="31707" spans="31:31" x14ac:dyDescent="0.25">
      <c r="AE31707" s="72"/>
    </row>
    <row r="31708" spans="31:31" x14ac:dyDescent="0.25">
      <c r="AE31708" s="72"/>
    </row>
    <row r="31709" spans="31:31" x14ac:dyDescent="0.25">
      <c r="AE31709" s="72"/>
    </row>
    <row r="31710" spans="31:31" x14ac:dyDescent="0.25">
      <c r="AE31710" s="72"/>
    </row>
    <row r="31711" spans="31:31" x14ac:dyDescent="0.25">
      <c r="AE31711" s="72"/>
    </row>
    <row r="31712" spans="31:31" x14ac:dyDescent="0.25">
      <c r="AE31712" s="72"/>
    </row>
    <row r="31713" spans="31:31" x14ac:dyDescent="0.25">
      <c r="AE31713" s="72"/>
    </row>
    <row r="31714" spans="31:31" x14ac:dyDescent="0.25">
      <c r="AE31714" s="72"/>
    </row>
    <row r="31715" spans="31:31" x14ac:dyDescent="0.25">
      <c r="AE31715" s="72"/>
    </row>
    <row r="31716" spans="31:31" x14ac:dyDescent="0.25">
      <c r="AE31716" s="72"/>
    </row>
    <row r="31717" spans="31:31" x14ac:dyDescent="0.25">
      <c r="AE31717" s="72"/>
    </row>
    <row r="31718" spans="31:31" x14ac:dyDescent="0.25">
      <c r="AE31718" s="72"/>
    </row>
    <row r="31719" spans="31:31" x14ac:dyDescent="0.25">
      <c r="AE31719" s="72"/>
    </row>
    <row r="31720" spans="31:31" x14ac:dyDescent="0.25">
      <c r="AE31720" s="72"/>
    </row>
    <row r="31721" spans="31:31" x14ac:dyDescent="0.25">
      <c r="AE31721" s="72"/>
    </row>
    <row r="31722" spans="31:31" x14ac:dyDescent="0.25">
      <c r="AE31722" s="72"/>
    </row>
    <row r="31723" spans="31:31" x14ac:dyDescent="0.25">
      <c r="AE31723" s="72"/>
    </row>
    <row r="31724" spans="31:31" x14ac:dyDescent="0.25">
      <c r="AE31724" s="72"/>
    </row>
    <row r="31725" spans="31:31" x14ac:dyDescent="0.25">
      <c r="AE31725" s="72"/>
    </row>
    <row r="31726" spans="31:31" x14ac:dyDescent="0.25">
      <c r="AE31726" s="72"/>
    </row>
    <row r="31727" spans="31:31" x14ac:dyDescent="0.25">
      <c r="AE31727" s="72"/>
    </row>
    <row r="31728" spans="31:31" x14ac:dyDescent="0.25">
      <c r="AE31728" s="72"/>
    </row>
    <row r="31729" spans="31:31" x14ac:dyDescent="0.25">
      <c r="AE31729" s="72"/>
    </row>
    <row r="31730" spans="31:31" x14ac:dyDescent="0.25">
      <c r="AE31730" s="72"/>
    </row>
    <row r="31731" spans="31:31" x14ac:dyDescent="0.25">
      <c r="AE31731" s="72"/>
    </row>
    <row r="31732" spans="31:31" x14ac:dyDescent="0.25">
      <c r="AE31732" s="72"/>
    </row>
    <row r="31733" spans="31:31" x14ac:dyDescent="0.25">
      <c r="AE31733" s="72"/>
    </row>
    <row r="31734" spans="31:31" x14ac:dyDescent="0.25">
      <c r="AE31734" s="72"/>
    </row>
    <row r="31735" spans="31:31" x14ac:dyDescent="0.25">
      <c r="AE31735" s="72"/>
    </row>
    <row r="31736" spans="31:31" x14ac:dyDescent="0.25">
      <c r="AE31736" s="72"/>
    </row>
    <row r="31737" spans="31:31" x14ac:dyDescent="0.25">
      <c r="AE31737" s="72"/>
    </row>
    <row r="31738" spans="31:31" x14ac:dyDescent="0.25">
      <c r="AE31738" s="72"/>
    </row>
    <row r="31739" spans="31:31" x14ac:dyDescent="0.25">
      <c r="AE31739" s="72"/>
    </row>
    <row r="31740" spans="31:31" x14ac:dyDescent="0.25">
      <c r="AE31740" s="72"/>
    </row>
    <row r="31741" spans="31:31" x14ac:dyDescent="0.25">
      <c r="AE31741" s="72"/>
    </row>
    <row r="31742" spans="31:31" x14ac:dyDescent="0.25">
      <c r="AE31742" s="72"/>
    </row>
    <row r="31743" spans="31:31" x14ac:dyDescent="0.25">
      <c r="AE31743" s="72"/>
    </row>
    <row r="31744" spans="31:31" x14ac:dyDescent="0.25">
      <c r="AE31744" s="72"/>
    </row>
    <row r="31745" spans="31:31" x14ac:dyDescent="0.25">
      <c r="AE31745" s="72"/>
    </row>
    <row r="31746" spans="31:31" x14ac:dyDescent="0.25">
      <c r="AE31746" s="72"/>
    </row>
    <row r="31747" spans="31:31" x14ac:dyDescent="0.25">
      <c r="AE31747" s="72"/>
    </row>
    <row r="31748" spans="31:31" x14ac:dyDescent="0.25">
      <c r="AE31748" s="72"/>
    </row>
    <row r="31749" spans="31:31" x14ac:dyDescent="0.25">
      <c r="AE31749" s="72"/>
    </row>
    <row r="31750" spans="31:31" x14ac:dyDescent="0.25">
      <c r="AE31750" s="72"/>
    </row>
    <row r="31751" spans="31:31" x14ac:dyDescent="0.25">
      <c r="AE31751" s="72"/>
    </row>
    <row r="31752" spans="31:31" x14ac:dyDescent="0.25">
      <c r="AE31752" s="72"/>
    </row>
    <row r="31753" spans="31:31" x14ac:dyDescent="0.25">
      <c r="AE31753" s="72"/>
    </row>
    <row r="31754" spans="31:31" x14ac:dyDescent="0.25">
      <c r="AE31754" s="72"/>
    </row>
    <row r="31755" spans="31:31" x14ac:dyDescent="0.25">
      <c r="AE31755" s="72"/>
    </row>
    <row r="31756" spans="31:31" x14ac:dyDescent="0.25">
      <c r="AE31756" s="72"/>
    </row>
    <row r="31757" spans="31:31" x14ac:dyDescent="0.25">
      <c r="AE31757" s="72"/>
    </row>
    <row r="31758" spans="31:31" x14ac:dyDescent="0.25">
      <c r="AE31758" s="72"/>
    </row>
    <row r="31759" spans="31:31" x14ac:dyDescent="0.25">
      <c r="AE31759" s="72"/>
    </row>
    <row r="31760" spans="31:31" x14ac:dyDescent="0.25">
      <c r="AE31760" s="72"/>
    </row>
    <row r="31761" spans="31:31" x14ac:dyDescent="0.25">
      <c r="AE31761" s="72"/>
    </row>
    <row r="31762" spans="31:31" x14ac:dyDescent="0.25">
      <c r="AE31762" s="72"/>
    </row>
    <row r="31763" spans="31:31" x14ac:dyDescent="0.25">
      <c r="AE31763" s="72"/>
    </row>
    <row r="31764" spans="31:31" x14ac:dyDescent="0.25">
      <c r="AE31764" s="72"/>
    </row>
    <row r="31765" spans="31:31" x14ac:dyDescent="0.25">
      <c r="AE31765" s="72"/>
    </row>
    <row r="31766" spans="31:31" x14ac:dyDescent="0.25">
      <c r="AE31766" s="72"/>
    </row>
    <row r="31767" spans="31:31" x14ac:dyDescent="0.25">
      <c r="AE31767" s="72"/>
    </row>
    <row r="31768" spans="31:31" x14ac:dyDescent="0.25">
      <c r="AE31768" s="72"/>
    </row>
    <row r="31769" spans="31:31" x14ac:dyDescent="0.25">
      <c r="AE31769" s="72"/>
    </row>
    <row r="31770" spans="31:31" x14ac:dyDescent="0.25">
      <c r="AE31770" s="72"/>
    </row>
    <row r="31771" spans="31:31" x14ac:dyDescent="0.25">
      <c r="AE31771" s="72"/>
    </row>
    <row r="31772" spans="31:31" x14ac:dyDescent="0.25">
      <c r="AE31772" s="72"/>
    </row>
    <row r="31773" spans="31:31" x14ac:dyDescent="0.25">
      <c r="AE31773" s="72"/>
    </row>
    <row r="31774" spans="31:31" x14ac:dyDescent="0.25">
      <c r="AE31774" s="72"/>
    </row>
    <row r="31775" spans="31:31" x14ac:dyDescent="0.25">
      <c r="AE31775" s="72"/>
    </row>
    <row r="31776" spans="31:31" x14ac:dyDescent="0.25">
      <c r="AE31776" s="72"/>
    </row>
    <row r="31777" spans="31:31" x14ac:dyDescent="0.25">
      <c r="AE31777" s="72"/>
    </row>
    <row r="31778" spans="31:31" x14ac:dyDescent="0.25">
      <c r="AE31778" s="72"/>
    </row>
    <row r="31779" spans="31:31" x14ac:dyDescent="0.25">
      <c r="AE31779" s="72"/>
    </row>
    <row r="31780" spans="31:31" x14ac:dyDescent="0.25">
      <c r="AE31780" s="72"/>
    </row>
    <row r="31781" spans="31:31" x14ac:dyDescent="0.25">
      <c r="AE31781" s="72"/>
    </row>
    <row r="31782" spans="31:31" x14ac:dyDescent="0.25">
      <c r="AE31782" s="72"/>
    </row>
    <row r="31783" spans="31:31" x14ac:dyDescent="0.25">
      <c r="AE31783" s="72"/>
    </row>
    <row r="31784" spans="31:31" x14ac:dyDescent="0.25">
      <c r="AE31784" s="72"/>
    </row>
    <row r="31785" spans="31:31" x14ac:dyDescent="0.25">
      <c r="AE31785" s="72"/>
    </row>
    <row r="31786" spans="31:31" x14ac:dyDescent="0.25">
      <c r="AE31786" s="72"/>
    </row>
    <row r="31787" spans="31:31" x14ac:dyDescent="0.25">
      <c r="AE31787" s="72"/>
    </row>
    <row r="31788" spans="31:31" x14ac:dyDescent="0.25">
      <c r="AE31788" s="72"/>
    </row>
    <row r="31789" spans="31:31" x14ac:dyDescent="0.25">
      <c r="AE31789" s="72"/>
    </row>
    <row r="31790" spans="31:31" x14ac:dyDescent="0.25">
      <c r="AE31790" s="72"/>
    </row>
    <row r="31791" spans="31:31" x14ac:dyDescent="0.25">
      <c r="AE31791" s="72"/>
    </row>
    <row r="31792" spans="31:31" x14ac:dyDescent="0.25">
      <c r="AE31792" s="72"/>
    </row>
    <row r="31793" spans="31:31" x14ac:dyDescent="0.25">
      <c r="AE31793" s="72"/>
    </row>
    <row r="31794" spans="31:31" x14ac:dyDescent="0.25">
      <c r="AE31794" s="72"/>
    </row>
    <row r="31795" spans="31:31" x14ac:dyDescent="0.25">
      <c r="AE31795" s="72"/>
    </row>
    <row r="31796" spans="31:31" x14ac:dyDescent="0.25">
      <c r="AE31796" s="72"/>
    </row>
    <row r="31797" spans="31:31" x14ac:dyDescent="0.25">
      <c r="AE31797" s="72"/>
    </row>
    <row r="31798" spans="31:31" x14ac:dyDescent="0.25">
      <c r="AE31798" s="72"/>
    </row>
    <row r="31799" spans="31:31" x14ac:dyDescent="0.25">
      <c r="AE31799" s="72"/>
    </row>
    <row r="31800" spans="31:31" x14ac:dyDescent="0.25">
      <c r="AE31800" s="72"/>
    </row>
    <row r="31801" spans="31:31" x14ac:dyDescent="0.25">
      <c r="AE31801" s="72"/>
    </row>
    <row r="31802" spans="31:31" x14ac:dyDescent="0.25">
      <c r="AE31802" s="72"/>
    </row>
    <row r="31803" spans="31:31" x14ac:dyDescent="0.25">
      <c r="AE31803" s="72"/>
    </row>
    <row r="31804" spans="31:31" x14ac:dyDescent="0.25">
      <c r="AE31804" s="72"/>
    </row>
    <row r="31805" spans="31:31" x14ac:dyDescent="0.25">
      <c r="AE31805" s="72"/>
    </row>
    <row r="31806" spans="31:31" x14ac:dyDescent="0.25">
      <c r="AE31806" s="72"/>
    </row>
    <row r="31807" spans="31:31" x14ac:dyDescent="0.25">
      <c r="AE31807" s="72"/>
    </row>
    <row r="31808" spans="31:31" x14ac:dyDescent="0.25">
      <c r="AE31808" s="72"/>
    </row>
    <row r="31809" spans="31:31" x14ac:dyDescent="0.25">
      <c r="AE31809" s="72"/>
    </row>
    <row r="31810" spans="31:31" x14ac:dyDescent="0.25">
      <c r="AE31810" s="72"/>
    </row>
    <row r="31811" spans="31:31" x14ac:dyDescent="0.25">
      <c r="AE31811" s="72"/>
    </row>
    <row r="31812" spans="31:31" x14ac:dyDescent="0.25">
      <c r="AE31812" s="72"/>
    </row>
    <row r="31813" spans="31:31" x14ac:dyDescent="0.25">
      <c r="AE31813" s="72"/>
    </row>
    <row r="31814" spans="31:31" x14ac:dyDescent="0.25">
      <c r="AE31814" s="72"/>
    </row>
    <row r="31815" spans="31:31" x14ac:dyDescent="0.25">
      <c r="AE31815" s="72"/>
    </row>
    <row r="31816" spans="31:31" x14ac:dyDescent="0.25">
      <c r="AE31816" s="72"/>
    </row>
    <row r="31817" spans="31:31" x14ac:dyDescent="0.25">
      <c r="AE31817" s="72"/>
    </row>
    <row r="31818" spans="31:31" x14ac:dyDescent="0.25">
      <c r="AE31818" s="72"/>
    </row>
    <row r="31819" spans="31:31" x14ac:dyDescent="0.25">
      <c r="AE31819" s="72"/>
    </row>
    <row r="31820" spans="31:31" x14ac:dyDescent="0.25">
      <c r="AE31820" s="72"/>
    </row>
    <row r="31821" spans="31:31" x14ac:dyDescent="0.25">
      <c r="AE31821" s="72"/>
    </row>
    <row r="31822" spans="31:31" x14ac:dyDescent="0.25">
      <c r="AE31822" s="72"/>
    </row>
    <row r="31823" spans="31:31" x14ac:dyDescent="0.25">
      <c r="AE31823" s="72"/>
    </row>
    <row r="31824" spans="31:31" x14ac:dyDescent="0.25">
      <c r="AE31824" s="72"/>
    </row>
    <row r="31825" spans="31:31" x14ac:dyDescent="0.25">
      <c r="AE31825" s="72"/>
    </row>
    <row r="31826" spans="31:31" x14ac:dyDescent="0.25">
      <c r="AE31826" s="72"/>
    </row>
    <row r="31827" spans="31:31" x14ac:dyDescent="0.25">
      <c r="AE31827" s="72"/>
    </row>
    <row r="31828" spans="31:31" x14ac:dyDescent="0.25">
      <c r="AE31828" s="72"/>
    </row>
    <row r="31829" spans="31:31" x14ac:dyDescent="0.25">
      <c r="AE31829" s="72"/>
    </row>
    <row r="31830" spans="31:31" x14ac:dyDescent="0.25">
      <c r="AE31830" s="72"/>
    </row>
    <row r="31831" spans="31:31" x14ac:dyDescent="0.25">
      <c r="AE31831" s="72"/>
    </row>
    <row r="31832" spans="31:31" x14ac:dyDescent="0.25">
      <c r="AE31832" s="72"/>
    </row>
    <row r="31833" spans="31:31" x14ac:dyDescent="0.25">
      <c r="AE31833" s="72"/>
    </row>
    <row r="31834" spans="31:31" x14ac:dyDescent="0.25">
      <c r="AE31834" s="72"/>
    </row>
    <row r="31835" spans="31:31" x14ac:dyDescent="0.25">
      <c r="AE31835" s="72"/>
    </row>
    <row r="31836" spans="31:31" x14ac:dyDescent="0.25">
      <c r="AE31836" s="72"/>
    </row>
    <row r="31837" spans="31:31" x14ac:dyDescent="0.25">
      <c r="AE31837" s="72"/>
    </row>
    <row r="31838" spans="31:31" x14ac:dyDescent="0.25">
      <c r="AE31838" s="72"/>
    </row>
    <row r="31839" spans="31:31" x14ac:dyDescent="0.25">
      <c r="AE31839" s="72"/>
    </row>
    <row r="31840" spans="31:31" x14ac:dyDescent="0.25">
      <c r="AE31840" s="72"/>
    </row>
    <row r="31841" spans="31:31" x14ac:dyDescent="0.25">
      <c r="AE31841" s="72"/>
    </row>
    <row r="31842" spans="31:31" x14ac:dyDescent="0.25">
      <c r="AE31842" s="72"/>
    </row>
    <row r="31843" spans="31:31" x14ac:dyDescent="0.25">
      <c r="AE31843" s="72"/>
    </row>
    <row r="31844" spans="31:31" x14ac:dyDescent="0.25">
      <c r="AE31844" s="72"/>
    </row>
    <row r="31845" spans="31:31" x14ac:dyDescent="0.25">
      <c r="AE31845" s="72"/>
    </row>
    <row r="31846" spans="31:31" x14ac:dyDescent="0.25">
      <c r="AE31846" s="72"/>
    </row>
    <row r="31847" spans="31:31" x14ac:dyDescent="0.25">
      <c r="AE31847" s="72"/>
    </row>
    <row r="31848" spans="31:31" x14ac:dyDescent="0.25">
      <c r="AE31848" s="72"/>
    </row>
    <row r="31849" spans="31:31" x14ac:dyDescent="0.25">
      <c r="AE31849" s="72"/>
    </row>
    <row r="31850" spans="31:31" x14ac:dyDescent="0.25">
      <c r="AE31850" s="72"/>
    </row>
    <row r="31851" spans="31:31" x14ac:dyDescent="0.25">
      <c r="AE31851" s="72"/>
    </row>
    <row r="31852" spans="31:31" x14ac:dyDescent="0.25">
      <c r="AE31852" s="72"/>
    </row>
    <row r="31853" spans="31:31" x14ac:dyDescent="0.25">
      <c r="AE31853" s="72"/>
    </row>
    <row r="31854" spans="31:31" x14ac:dyDescent="0.25">
      <c r="AE31854" s="72"/>
    </row>
    <row r="31855" spans="31:31" x14ac:dyDescent="0.25">
      <c r="AE31855" s="72"/>
    </row>
    <row r="31856" spans="31:31" x14ac:dyDescent="0.25">
      <c r="AE31856" s="72"/>
    </row>
    <row r="31857" spans="31:31" x14ac:dyDescent="0.25">
      <c r="AE31857" s="72"/>
    </row>
    <row r="31858" spans="31:31" x14ac:dyDescent="0.25">
      <c r="AE31858" s="72"/>
    </row>
    <row r="31859" spans="31:31" x14ac:dyDescent="0.25">
      <c r="AE31859" s="72"/>
    </row>
    <row r="31860" spans="31:31" x14ac:dyDescent="0.25">
      <c r="AE31860" s="72"/>
    </row>
    <row r="31861" spans="31:31" x14ac:dyDescent="0.25">
      <c r="AE31861" s="72"/>
    </row>
    <row r="31862" spans="31:31" x14ac:dyDescent="0.25">
      <c r="AE31862" s="72"/>
    </row>
    <row r="31863" spans="31:31" x14ac:dyDescent="0.25">
      <c r="AE31863" s="72"/>
    </row>
    <row r="31864" spans="31:31" x14ac:dyDescent="0.25">
      <c r="AE31864" s="72"/>
    </row>
    <row r="31865" spans="31:31" x14ac:dyDescent="0.25">
      <c r="AE31865" s="72"/>
    </row>
    <row r="31866" spans="31:31" x14ac:dyDescent="0.25">
      <c r="AE31866" s="72"/>
    </row>
    <row r="31867" spans="31:31" x14ac:dyDescent="0.25">
      <c r="AE31867" s="72"/>
    </row>
    <row r="31868" spans="31:31" x14ac:dyDescent="0.25">
      <c r="AE31868" s="72"/>
    </row>
    <row r="31869" spans="31:31" x14ac:dyDescent="0.25">
      <c r="AE31869" s="72"/>
    </row>
    <row r="31870" spans="31:31" x14ac:dyDescent="0.25">
      <c r="AE31870" s="72"/>
    </row>
    <row r="31871" spans="31:31" x14ac:dyDescent="0.25">
      <c r="AE31871" s="72"/>
    </row>
    <row r="31872" spans="31:31" x14ac:dyDescent="0.25">
      <c r="AE31872" s="72"/>
    </row>
    <row r="31873" spans="31:31" x14ac:dyDescent="0.25">
      <c r="AE31873" s="72"/>
    </row>
    <row r="31874" spans="31:31" x14ac:dyDescent="0.25">
      <c r="AE31874" s="72"/>
    </row>
    <row r="31875" spans="31:31" x14ac:dyDescent="0.25">
      <c r="AE31875" s="72"/>
    </row>
    <row r="31876" spans="31:31" x14ac:dyDescent="0.25">
      <c r="AE31876" s="72"/>
    </row>
    <row r="31877" spans="31:31" x14ac:dyDescent="0.25">
      <c r="AE31877" s="72"/>
    </row>
    <row r="31878" spans="31:31" x14ac:dyDescent="0.25">
      <c r="AE31878" s="72"/>
    </row>
    <row r="31879" spans="31:31" x14ac:dyDescent="0.25">
      <c r="AE31879" s="72"/>
    </row>
    <row r="31880" spans="31:31" x14ac:dyDescent="0.25">
      <c r="AE31880" s="72"/>
    </row>
    <row r="31881" spans="31:31" x14ac:dyDescent="0.25">
      <c r="AE31881" s="72"/>
    </row>
    <row r="31882" spans="31:31" x14ac:dyDescent="0.25">
      <c r="AE31882" s="72"/>
    </row>
    <row r="31883" spans="31:31" x14ac:dyDescent="0.25">
      <c r="AE31883" s="72"/>
    </row>
    <row r="31884" spans="31:31" x14ac:dyDescent="0.25">
      <c r="AE31884" s="72"/>
    </row>
    <row r="31885" spans="31:31" x14ac:dyDescent="0.25">
      <c r="AE31885" s="72"/>
    </row>
    <row r="31886" spans="31:31" x14ac:dyDescent="0.25">
      <c r="AE31886" s="72"/>
    </row>
    <row r="31887" spans="31:31" x14ac:dyDescent="0.25">
      <c r="AE31887" s="72"/>
    </row>
    <row r="31888" spans="31:31" x14ac:dyDescent="0.25">
      <c r="AE31888" s="72"/>
    </row>
    <row r="31889" spans="31:31" x14ac:dyDescent="0.25">
      <c r="AE31889" s="72"/>
    </row>
    <row r="31890" spans="31:31" x14ac:dyDescent="0.25">
      <c r="AE31890" s="72"/>
    </row>
    <row r="31891" spans="31:31" x14ac:dyDescent="0.25">
      <c r="AE31891" s="72"/>
    </row>
    <row r="31892" spans="31:31" x14ac:dyDescent="0.25">
      <c r="AE31892" s="72"/>
    </row>
    <row r="31893" spans="31:31" x14ac:dyDescent="0.25">
      <c r="AE31893" s="72"/>
    </row>
    <row r="31894" spans="31:31" x14ac:dyDescent="0.25">
      <c r="AE31894" s="72"/>
    </row>
    <row r="31895" spans="31:31" x14ac:dyDescent="0.25">
      <c r="AE31895" s="72"/>
    </row>
    <row r="31896" spans="31:31" x14ac:dyDescent="0.25">
      <c r="AE31896" s="72"/>
    </row>
    <row r="31897" spans="31:31" x14ac:dyDescent="0.25">
      <c r="AE31897" s="72"/>
    </row>
    <row r="31898" spans="31:31" x14ac:dyDescent="0.25">
      <c r="AE31898" s="72"/>
    </row>
    <row r="31899" spans="31:31" x14ac:dyDescent="0.25">
      <c r="AE31899" s="72"/>
    </row>
    <row r="31900" spans="31:31" x14ac:dyDescent="0.25">
      <c r="AE31900" s="72"/>
    </row>
    <row r="31901" spans="31:31" x14ac:dyDescent="0.25">
      <c r="AE31901" s="72"/>
    </row>
    <row r="31902" spans="31:31" x14ac:dyDescent="0.25">
      <c r="AE31902" s="72"/>
    </row>
    <row r="31903" spans="31:31" x14ac:dyDescent="0.25">
      <c r="AE31903" s="72"/>
    </row>
    <row r="31904" spans="31:31" x14ac:dyDescent="0.25">
      <c r="AE31904" s="72"/>
    </row>
    <row r="31905" spans="31:31" x14ac:dyDescent="0.25">
      <c r="AE31905" s="72"/>
    </row>
    <row r="31906" spans="31:31" x14ac:dyDescent="0.25">
      <c r="AE31906" s="72"/>
    </row>
    <row r="31907" spans="31:31" x14ac:dyDescent="0.25">
      <c r="AE31907" s="72"/>
    </row>
    <row r="31908" spans="31:31" x14ac:dyDescent="0.25">
      <c r="AE31908" s="72"/>
    </row>
    <row r="31909" spans="31:31" x14ac:dyDescent="0.25">
      <c r="AE31909" s="72"/>
    </row>
    <row r="31910" spans="31:31" x14ac:dyDescent="0.25">
      <c r="AE31910" s="72"/>
    </row>
    <row r="31911" spans="31:31" x14ac:dyDescent="0.25">
      <c r="AE31911" s="72"/>
    </row>
    <row r="31912" spans="31:31" x14ac:dyDescent="0.25">
      <c r="AE31912" s="72"/>
    </row>
    <row r="31913" spans="31:31" x14ac:dyDescent="0.25">
      <c r="AE31913" s="72"/>
    </row>
    <row r="31914" spans="31:31" x14ac:dyDescent="0.25">
      <c r="AE31914" s="72"/>
    </row>
    <row r="31915" spans="31:31" x14ac:dyDescent="0.25">
      <c r="AE31915" s="72"/>
    </row>
    <row r="31916" spans="31:31" x14ac:dyDescent="0.25">
      <c r="AE31916" s="72"/>
    </row>
    <row r="31917" spans="31:31" x14ac:dyDescent="0.25">
      <c r="AE31917" s="72"/>
    </row>
    <row r="31918" spans="31:31" x14ac:dyDescent="0.25">
      <c r="AE31918" s="72"/>
    </row>
    <row r="31919" spans="31:31" x14ac:dyDescent="0.25">
      <c r="AE31919" s="72"/>
    </row>
    <row r="31920" spans="31:31" x14ac:dyDescent="0.25">
      <c r="AE31920" s="72"/>
    </row>
    <row r="31921" spans="31:31" x14ac:dyDescent="0.25">
      <c r="AE31921" s="72"/>
    </row>
    <row r="31922" spans="31:31" x14ac:dyDescent="0.25">
      <c r="AE31922" s="72"/>
    </row>
    <row r="31923" spans="31:31" x14ac:dyDescent="0.25">
      <c r="AE31923" s="72"/>
    </row>
    <row r="31924" spans="31:31" x14ac:dyDescent="0.25">
      <c r="AE31924" s="72"/>
    </row>
    <row r="31925" spans="31:31" x14ac:dyDescent="0.25">
      <c r="AE31925" s="72"/>
    </row>
    <row r="31926" spans="31:31" x14ac:dyDescent="0.25">
      <c r="AE31926" s="72"/>
    </row>
    <row r="31927" spans="31:31" x14ac:dyDescent="0.25">
      <c r="AE31927" s="72"/>
    </row>
    <row r="31928" spans="31:31" x14ac:dyDescent="0.25">
      <c r="AE31928" s="72"/>
    </row>
    <row r="31929" spans="31:31" x14ac:dyDescent="0.25">
      <c r="AE31929" s="72"/>
    </row>
    <row r="31930" spans="31:31" x14ac:dyDescent="0.25">
      <c r="AE31930" s="72"/>
    </row>
    <row r="31931" spans="31:31" x14ac:dyDescent="0.25">
      <c r="AE31931" s="72"/>
    </row>
    <row r="31932" spans="31:31" x14ac:dyDescent="0.25">
      <c r="AE31932" s="72"/>
    </row>
    <row r="31933" spans="31:31" x14ac:dyDescent="0.25">
      <c r="AE31933" s="72"/>
    </row>
    <row r="31934" spans="31:31" x14ac:dyDescent="0.25">
      <c r="AE31934" s="72"/>
    </row>
    <row r="31935" spans="31:31" x14ac:dyDescent="0.25">
      <c r="AE31935" s="72"/>
    </row>
    <row r="31936" spans="31:31" x14ac:dyDescent="0.25">
      <c r="AE31936" s="72"/>
    </row>
    <row r="31937" spans="31:31" x14ac:dyDescent="0.25">
      <c r="AE31937" s="72"/>
    </row>
    <row r="31938" spans="31:31" x14ac:dyDescent="0.25">
      <c r="AE31938" s="72"/>
    </row>
    <row r="31939" spans="31:31" x14ac:dyDescent="0.25">
      <c r="AE31939" s="72"/>
    </row>
    <row r="31940" spans="31:31" x14ac:dyDescent="0.25">
      <c r="AE31940" s="72"/>
    </row>
    <row r="31941" spans="31:31" x14ac:dyDescent="0.25">
      <c r="AE31941" s="72"/>
    </row>
    <row r="31942" spans="31:31" x14ac:dyDescent="0.25">
      <c r="AE31942" s="72"/>
    </row>
    <row r="31943" spans="31:31" x14ac:dyDescent="0.25">
      <c r="AE31943" s="72"/>
    </row>
    <row r="31944" spans="31:31" x14ac:dyDescent="0.25">
      <c r="AE31944" s="72"/>
    </row>
    <row r="31945" spans="31:31" x14ac:dyDescent="0.25">
      <c r="AE31945" s="72"/>
    </row>
    <row r="31946" spans="31:31" x14ac:dyDescent="0.25">
      <c r="AE31946" s="72"/>
    </row>
    <row r="31947" spans="31:31" x14ac:dyDescent="0.25">
      <c r="AE31947" s="72"/>
    </row>
    <row r="31948" spans="31:31" x14ac:dyDescent="0.25">
      <c r="AE31948" s="72"/>
    </row>
    <row r="31949" spans="31:31" x14ac:dyDescent="0.25">
      <c r="AE31949" s="72"/>
    </row>
    <row r="31950" spans="31:31" x14ac:dyDescent="0.25">
      <c r="AE31950" s="72"/>
    </row>
    <row r="31951" spans="31:31" x14ac:dyDescent="0.25">
      <c r="AE31951" s="72"/>
    </row>
    <row r="31952" spans="31:31" x14ac:dyDescent="0.25">
      <c r="AE31952" s="72"/>
    </row>
    <row r="31953" spans="31:31" x14ac:dyDescent="0.25">
      <c r="AE31953" s="72"/>
    </row>
    <row r="31954" spans="31:31" x14ac:dyDescent="0.25">
      <c r="AE31954" s="72"/>
    </row>
    <row r="31955" spans="31:31" x14ac:dyDescent="0.25">
      <c r="AE31955" s="72"/>
    </row>
    <row r="31956" spans="31:31" x14ac:dyDescent="0.25">
      <c r="AE31956" s="72"/>
    </row>
    <row r="31957" spans="31:31" x14ac:dyDescent="0.25">
      <c r="AE31957" s="72"/>
    </row>
    <row r="31958" spans="31:31" x14ac:dyDescent="0.25">
      <c r="AE31958" s="72"/>
    </row>
    <row r="31959" spans="31:31" x14ac:dyDescent="0.25">
      <c r="AE31959" s="72"/>
    </row>
    <row r="31960" spans="31:31" x14ac:dyDescent="0.25">
      <c r="AE31960" s="72"/>
    </row>
    <row r="31961" spans="31:31" x14ac:dyDescent="0.25">
      <c r="AE31961" s="72"/>
    </row>
    <row r="31962" spans="31:31" x14ac:dyDescent="0.25">
      <c r="AE31962" s="72"/>
    </row>
    <row r="31963" spans="31:31" x14ac:dyDescent="0.25">
      <c r="AE31963" s="72"/>
    </row>
    <row r="31964" spans="31:31" x14ac:dyDescent="0.25">
      <c r="AE31964" s="72"/>
    </row>
    <row r="31965" spans="31:31" x14ac:dyDescent="0.25">
      <c r="AE31965" s="72"/>
    </row>
    <row r="31966" spans="31:31" x14ac:dyDescent="0.25">
      <c r="AE31966" s="72"/>
    </row>
    <row r="31967" spans="31:31" x14ac:dyDescent="0.25">
      <c r="AE31967" s="72"/>
    </row>
    <row r="31968" spans="31:31" x14ac:dyDescent="0.25">
      <c r="AE31968" s="72"/>
    </row>
    <row r="31969" spans="31:31" x14ac:dyDescent="0.25">
      <c r="AE31969" s="72"/>
    </row>
    <row r="31970" spans="31:31" x14ac:dyDescent="0.25">
      <c r="AE31970" s="72"/>
    </row>
    <row r="31971" spans="31:31" x14ac:dyDescent="0.25">
      <c r="AE31971" s="72"/>
    </row>
    <row r="31972" spans="31:31" x14ac:dyDescent="0.25">
      <c r="AE31972" s="72"/>
    </row>
    <row r="31973" spans="31:31" x14ac:dyDescent="0.25">
      <c r="AE31973" s="72"/>
    </row>
    <row r="31974" spans="31:31" x14ac:dyDescent="0.25">
      <c r="AE31974" s="72"/>
    </row>
    <row r="31975" spans="31:31" x14ac:dyDescent="0.25">
      <c r="AE31975" s="72"/>
    </row>
    <row r="31976" spans="31:31" x14ac:dyDescent="0.25">
      <c r="AE31976" s="72"/>
    </row>
    <row r="31977" spans="31:31" x14ac:dyDescent="0.25">
      <c r="AE31977" s="72"/>
    </row>
    <row r="31978" spans="31:31" x14ac:dyDescent="0.25">
      <c r="AE31978" s="72"/>
    </row>
    <row r="31979" spans="31:31" x14ac:dyDescent="0.25">
      <c r="AE31979" s="72"/>
    </row>
    <row r="31980" spans="31:31" x14ac:dyDescent="0.25">
      <c r="AE31980" s="72"/>
    </row>
    <row r="31981" spans="31:31" x14ac:dyDescent="0.25">
      <c r="AE31981" s="72"/>
    </row>
    <row r="31982" spans="31:31" x14ac:dyDescent="0.25">
      <c r="AE31982" s="72"/>
    </row>
    <row r="31983" spans="31:31" x14ac:dyDescent="0.25">
      <c r="AE31983" s="72"/>
    </row>
    <row r="31984" spans="31:31" x14ac:dyDescent="0.25">
      <c r="AE31984" s="72"/>
    </row>
    <row r="31985" spans="31:31" x14ac:dyDescent="0.25">
      <c r="AE31985" s="72"/>
    </row>
    <row r="31986" spans="31:31" x14ac:dyDescent="0.25">
      <c r="AE31986" s="72"/>
    </row>
    <row r="31987" spans="31:31" x14ac:dyDescent="0.25">
      <c r="AE31987" s="72"/>
    </row>
    <row r="31988" spans="31:31" x14ac:dyDescent="0.25">
      <c r="AE31988" s="72"/>
    </row>
    <row r="31989" spans="31:31" x14ac:dyDescent="0.25">
      <c r="AE31989" s="72"/>
    </row>
    <row r="31990" spans="31:31" x14ac:dyDescent="0.25">
      <c r="AE31990" s="72"/>
    </row>
    <row r="31991" spans="31:31" x14ac:dyDescent="0.25">
      <c r="AE31991" s="72"/>
    </row>
    <row r="31992" spans="31:31" x14ac:dyDescent="0.25">
      <c r="AE31992" s="72"/>
    </row>
    <row r="31993" spans="31:31" x14ac:dyDescent="0.25">
      <c r="AE31993" s="72"/>
    </row>
    <row r="31994" spans="31:31" x14ac:dyDescent="0.25">
      <c r="AE31994" s="72"/>
    </row>
    <row r="31995" spans="31:31" x14ac:dyDescent="0.25">
      <c r="AE31995" s="72"/>
    </row>
    <row r="31996" spans="31:31" x14ac:dyDescent="0.25">
      <c r="AE31996" s="72"/>
    </row>
    <row r="31997" spans="31:31" x14ac:dyDescent="0.25">
      <c r="AE31997" s="72"/>
    </row>
    <row r="31998" spans="31:31" x14ac:dyDescent="0.25">
      <c r="AE31998" s="72"/>
    </row>
    <row r="31999" spans="31:31" x14ac:dyDescent="0.25">
      <c r="AE31999" s="72"/>
    </row>
    <row r="32000" spans="31:31" x14ac:dyDescent="0.25">
      <c r="AE32000" s="72"/>
    </row>
    <row r="32001" spans="31:31" x14ac:dyDescent="0.25">
      <c r="AE32001" s="72"/>
    </row>
    <row r="32002" spans="31:31" x14ac:dyDescent="0.25">
      <c r="AE32002" s="72"/>
    </row>
    <row r="32003" spans="31:31" x14ac:dyDescent="0.25">
      <c r="AE32003" s="72"/>
    </row>
    <row r="32004" spans="31:31" x14ac:dyDescent="0.25">
      <c r="AE32004" s="72"/>
    </row>
    <row r="32005" spans="31:31" x14ac:dyDescent="0.25">
      <c r="AE32005" s="72"/>
    </row>
    <row r="32006" spans="31:31" x14ac:dyDescent="0.25">
      <c r="AE32006" s="72"/>
    </row>
    <row r="32007" spans="31:31" x14ac:dyDescent="0.25">
      <c r="AE32007" s="72"/>
    </row>
    <row r="32008" spans="31:31" x14ac:dyDescent="0.25">
      <c r="AE32008" s="72"/>
    </row>
    <row r="32009" spans="31:31" x14ac:dyDescent="0.25">
      <c r="AE32009" s="72"/>
    </row>
    <row r="32010" spans="31:31" x14ac:dyDescent="0.25">
      <c r="AE32010" s="72"/>
    </row>
    <row r="32011" spans="31:31" x14ac:dyDescent="0.25">
      <c r="AE32011" s="72"/>
    </row>
    <row r="32012" spans="31:31" x14ac:dyDescent="0.25">
      <c r="AE32012" s="72"/>
    </row>
    <row r="32013" spans="31:31" x14ac:dyDescent="0.25">
      <c r="AE32013" s="72"/>
    </row>
    <row r="32014" spans="31:31" x14ac:dyDescent="0.25">
      <c r="AE32014" s="72"/>
    </row>
    <row r="32015" spans="31:31" x14ac:dyDescent="0.25">
      <c r="AE32015" s="72"/>
    </row>
    <row r="32016" spans="31:31" x14ac:dyDescent="0.25">
      <c r="AE32016" s="72"/>
    </row>
    <row r="32017" spans="31:31" x14ac:dyDescent="0.25">
      <c r="AE32017" s="72"/>
    </row>
    <row r="32018" spans="31:31" x14ac:dyDescent="0.25">
      <c r="AE32018" s="72"/>
    </row>
    <row r="32019" spans="31:31" x14ac:dyDescent="0.25">
      <c r="AE32019" s="72"/>
    </row>
    <row r="32020" spans="31:31" x14ac:dyDescent="0.25">
      <c r="AE32020" s="72"/>
    </row>
    <row r="32021" spans="31:31" x14ac:dyDescent="0.25">
      <c r="AE32021" s="72"/>
    </row>
    <row r="32022" spans="31:31" x14ac:dyDescent="0.25">
      <c r="AE32022" s="72"/>
    </row>
    <row r="32023" spans="31:31" x14ac:dyDescent="0.25">
      <c r="AE32023" s="72"/>
    </row>
    <row r="32024" spans="31:31" x14ac:dyDescent="0.25">
      <c r="AE32024" s="72"/>
    </row>
    <row r="32025" spans="31:31" x14ac:dyDescent="0.25">
      <c r="AE32025" s="72"/>
    </row>
    <row r="32026" spans="31:31" x14ac:dyDescent="0.25">
      <c r="AE32026" s="72"/>
    </row>
    <row r="32027" spans="31:31" x14ac:dyDescent="0.25">
      <c r="AE32027" s="72"/>
    </row>
    <row r="32028" spans="31:31" x14ac:dyDescent="0.25">
      <c r="AE32028" s="72"/>
    </row>
    <row r="32029" spans="31:31" x14ac:dyDescent="0.25">
      <c r="AE32029" s="72"/>
    </row>
    <row r="32030" spans="31:31" x14ac:dyDescent="0.25">
      <c r="AE32030" s="72"/>
    </row>
    <row r="32031" spans="31:31" x14ac:dyDescent="0.25">
      <c r="AE32031" s="72"/>
    </row>
    <row r="32032" spans="31:31" x14ac:dyDescent="0.25">
      <c r="AE32032" s="72"/>
    </row>
    <row r="32033" spans="31:31" x14ac:dyDescent="0.25">
      <c r="AE32033" s="72"/>
    </row>
    <row r="32034" spans="31:31" x14ac:dyDescent="0.25">
      <c r="AE32034" s="72"/>
    </row>
    <row r="32035" spans="31:31" x14ac:dyDescent="0.25">
      <c r="AE32035" s="72"/>
    </row>
    <row r="32036" spans="31:31" x14ac:dyDescent="0.25">
      <c r="AE32036" s="72"/>
    </row>
    <row r="32037" spans="31:31" x14ac:dyDescent="0.25">
      <c r="AE32037" s="72"/>
    </row>
    <row r="32038" spans="31:31" x14ac:dyDescent="0.25">
      <c r="AE32038" s="72"/>
    </row>
    <row r="32039" spans="31:31" x14ac:dyDescent="0.25">
      <c r="AE32039" s="72"/>
    </row>
    <row r="32040" spans="31:31" x14ac:dyDescent="0.25">
      <c r="AE32040" s="72"/>
    </row>
    <row r="32041" spans="31:31" x14ac:dyDescent="0.25">
      <c r="AE32041" s="72"/>
    </row>
    <row r="32042" spans="31:31" x14ac:dyDescent="0.25">
      <c r="AE32042" s="72"/>
    </row>
    <row r="32043" spans="31:31" x14ac:dyDescent="0.25">
      <c r="AE32043" s="72"/>
    </row>
    <row r="32044" spans="31:31" x14ac:dyDescent="0.25">
      <c r="AE32044" s="72"/>
    </row>
    <row r="32045" spans="31:31" x14ac:dyDescent="0.25">
      <c r="AE32045" s="72"/>
    </row>
    <row r="32046" spans="31:31" x14ac:dyDescent="0.25">
      <c r="AE32046" s="72"/>
    </row>
    <row r="32047" spans="31:31" x14ac:dyDescent="0.25">
      <c r="AE32047" s="72"/>
    </row>
    <row r="32048" spans="31:31" x14ac:dyDescent="0.25">
      <c r="AE32048" s="72"/>
    </row>
    <row r="32049" spans="31:31" x14ac:dyDescent="0.25">
      <c r="AE32049" s="72"/>
    </row>
    <row r="32050" spans="31:31" x14ac:dyDescent="0.25">
      <c r="AE32050" s="72"/>
    </row>
    <row r="32051" spans="31:31" x14ac:dyDescent="0.25">
      <c r="AE32051" s="72"/>
    </row>
    <row r="32052" spans="31:31" x14ac:dyDescent="0.25">
      <c r="AE32052" s="72"/>
    </row>
    <row r="32053" spans="31:31" x14ac:dyDescent="0.25">
      <c r="AE32053" s="72"/>
    </row>
    <row r="32054" spans="31:31" x14ac:dyDescent="0.25">
      <c r="AE32054" s="72"/>
    </row>
    <row r="32055" spans="31:31" x14ac:dyDescent="0.25">
      <c r="AE32055" s="72"/>
    </row>
    <row r="32056" spans="31:31" x14ac:dyDescent="0.25">
      <c r="AE32056" s="72"/>
    </row>
    <row r="32057" spans="31:31" x14ac:dyDescent="0.25">
      <c r="AE32057" s="72"/>
    </row>
    <row r="32058" spans="31:31" x14ac:dyDescent="0.25">
      <c r="AE32058" s="72"/>
    </row>
    <row r="32059" spans="31:31" x14ac:dyDescent="0.25">
      <c r="AE32059" s="72"/>
    </row>
    <row r="32060" spans="31:31" x14ac:dyDescent="0.25">
      <c r="AE32060" s="72"/>
    </row>
    <row r="32061" spans="31:31" x14ac:dyDescent="0.25">
      <c r="AE32061" s="72"/>
    </row>
    <row r="32062" spans="31:31" x14ac:dyDescent="0.25">
      <c r="AE32062" s="72"/>
    </row>
    <row r="32063" spans="31:31" x14ac:dyDescent="0.25">
      <c r="AE32063" s="72"/>
    </row>
    <row r="32064" spans="31:31" x14ac:dyDescent="0.25">
      <c r="AE32064" s="72"/>
    </row>
    <row r="32065" spans="31:31" x14ac:dyDescent="0.25">
      <c r="AE32065" s="72"/>
    </row>
    <row r="32066" spans="31:31" x14ac:dyDescent="0.25">
      <c r="AE32066" s="72"/>
    </row>
    <row r="32067" spans="31:31" x14ac:dyDescent="0.25">
      <c r="AE32067" s="72"/>
    </row>
    <row r="32068" spans="31:31" x14ac:dyDescent="0.25">
      <c r="AE32068" s="72"/>
    </row>
    <row r="32069" spans="31:31" x14ac:dyDescent="0.25">
      <c r="AE32069" s="72"/>
    </row>
    <row r="32070" spans="31:31" x14ac:dyDescent="0.25">
      <c r="AE32070" s="72"/>
    </row>
    <row r="32071" spans="31:31" x14ac:dyDescent="0.25">
      <c r="AE32071" s="72"/>
    </row>
    <row r="32072" spans="31:31" x14ac:dyDescent="0.25">
      <c r="AE32072" s="72"/>
    </row>
    <row r="32073" spans="31:31" x14ac:dyDescent="0.25">
      <c r="AE32073" s="72"/>
    </row>
    <row r="32074" spans="31:31" x14ac:dyDescent="0.25">
      <c r="AE32074" s="72"/>
    </row>
    <row r="32075" spans="31:31" x14ac:dyDescent="0.25">
      <c r="AE32075" s="72"/>
    </row>
    <row r="32076" spans="31:31" x14ac:dyDescent="0.25">
      <c r="AE32076" s="72"/>
    </row>
    <row r="32077" spans="31:31" x14ac:dyDescent="0.25">
      <c r="AE32077" s="72"/>
    </row>
    <row r="32078" spans="31:31" x14ac:dyDescent="0.25">
      <c r="AE32078" s="72"/>
    </row>
    <row r="32079" spans="31:31" x14ac:dyDescent="0.25">
      <c r="AE32079" s="72"/>
    </row>
    <row r="32080" spans="31:31" x14ac:dyDescent="0.25">
      <c r="AE32080" s="72"/>
    </row>
    <row r="32081" spans="31:31" x14ac:dyDescent="0.25">
      <c r="AE32081" s="72"/>
    </row>
    <row r="32082" spans="31:31" x14ac:dyDescent="0.25">
      <c r="AE32082" s="72"/>
    </row>
    <row r="32083" spans="31:31" x14ac:dyDescent="0.25">
      <c r="AE32083" s="72"/>
    </row>
    <row r="32084" spans="31:31" x14ac:dyDescent="0.25">
      <c r="AE32084" s="72"/>
    </row>
    <row r="32085" spans="31:31" x14ac:dyDescent="0.25">
      <c r="AE32085" s="72"/>
    </row>
    <row r="32086" spans="31:31" x14ac:dyDescent="0.25">
      <c r="AE32086" s="72"/>
    </row>
    <row r="32087" spans="31:31" x14ac:dyDescent="0.25">
      <c r="AE32087" s="72"/>
    </row>
    <row r="32088" spans="31:31" x14ac:dyDescent="0.25">
      <c r="AE32088" s="72"/>
    </row>
    <row r="32089" spans="31:31" x14ac:dyDescent="0.25">
      <c r="AE32089" s="72"/>
    </row>
    <row r="32090" spans="31:31" x14ac:dyDescent="0.25">
      <c r="AE32090" s="72"/>
    </row>
    <row r="32091" spans="31:31" x14ac:dyDescent="0.25">
      <c r="AE32091" s="72"/>
    </row>
    <row r="32092" spans="31:31" x14ac:dyDescent="0.25">
      <c r="AE32092" s="72"/>
    </row>
    <row r="32093" spans="31:31" x14ac:dyDescent="0.25">
      <c r="AE32093" s="72"/>
    </row>
    <row r="32094" spans="31:31" x14ac:dyDescent="0.25">
      <c r="AE32094" s="72"/>
    </row>
    <row r="32095" spans="31:31" x14ac:dyDescent="0.25">
      <c r="AE32095" s="72"/>
    </row>
    <row r="32096" spans="31:31" x14ac:dyDescent="0.25">
      <c r="AE32096" s="72"/>
    </row>
    <row r="32097" spans="31:31" x14ac:dyDescent="0.25">
      <c r="AE32097" s="72"/>
    </row>
    <row r="32098" spans="31:31" x14ac:dyDescent="0.25">
      <c r="AE32098" s="72"/>
    </row>
    <row r="32099" spans="31:31" x14ac:dyDescent="0.25">
      <c r="AE32099" s="72"/>
    </row>
    <row r="32100" spans="31:31" x14ac:dyDescent="0.25">
      <c r="AE32100" s="72"/>
    </row>
    <row r="32101" spans="31:31" x14ac:dyDescent="0.25">
      <c r="AE32101" s="72"/>
    </row>
    <row r="32102" spans="31:31" x14ac:dyDescent="0.25">
      <c r="AE32102" s="72"/>
    </row>
    <row r="32103" spans="31:31" x14ac:dyDescent="0.25">
      <c r="AE32103" s="72"/>
    </row>
    <row r="32104" spans="31:31" x14ac:dyDescent="0.25">
      <c r="AE32104" s="72"/>
    </row>
    <row r="32105" spans="31:31" x14ac:dyDescent="0.25">
      <c r="AE32105" s="72"/>
    </row>
    <row r="32106" spans="31:31" x14ac:dyDescent="0.25">
      <c r="AE32106" s="72"/>
    </row>
    <row r="32107" spans="31:31" x14ac:dyDescent="0.25">
      <c r="AE32107" s="72"/>
    </row>
    <row r="32108" spans="31:31" x14ac:dyDescent="0.25">
      <c r="AE32108" s="72"/>
    </row>
    <row r="32109" spans="31:31" x14ac:dyDescent="0.25">
      <c r="AE32109" s="72"/>
    </row>
    <row r="32110" spans="31:31" x14ac:dyDescent="0.25">
      <c r="AE32110" s="72"/>
    </row>
    <row r="32111" spans="31:31" x14ac:dyDescent="0.25">
      <c r="AE32111" s="72"/>
    </row>
    <row r="32112" spans="31:31" x14ac:dyDescent="0.25">
      <c r="AE32112" s="72"/>
    </row>
    <row r="32113" spans="31:31" x14ac:dyDescent="0.25">
      <c r="AE32113" s="72"/>
    </row>
    <row r="32114" spans="31:31" x14ac:dyDescent="0.25">
      <c r="AE32114" s="72"/>
    </row>
    <row r="32115" spans="31:31" x14ac:dyDescent="0.25">
      <c r="AE32115" s="72"/>
    </row>
    <row r="32116" spans="31:31" x14ac:dyDescent="0.25">
      <c r="AE32116" s="72"/>
    </row>
    <row r="32117" spans="31:31" x14ac:dyDescent="0.25">
      <c r="AE32117" s="72"/>
    </row>
    <row r="32118" spans="31:31" x14ac:dyDescent="0.25">
      <c r="AE32118" s="72"/>
    </row>
    <row r="32119" spans="31:31" x14ac:dyDescent="0.25">
      <c r="AE32119" s="72"/>
    </row>
    <row r="32120" spans="31:31" x14ac:dyDescent="0.25">
      <c r="AE32120" s="72"/>
    </row>
    <row r="32121" spans="31:31" x14ac:dyDescent="0.25">
      <c r="AE32121" s="72"/>
    </row>
    <row r="32122" spans="31:31" x14ac:dyDescent="0.25">
      <c r="AE32122" s="72"/>
    </row>
    <row r="32123" spans="31:31" x14ac:dyDescent="0.25">
      <c r="AE32123" s="72"/>
    </row>
    <row r="32124" spans="31:31" x14ac:dyDescent="0.25">
      <c r="AE32124" s="72"/>
    </row>
    <row r="32125" spans="31:31" x14ac:dyDescent="0.25">
      <c r="AE32125" s="72"/>
    </row>
    <row r="32126" spans="31:31" x14ac:dyDescent="0.25">
      <c r="AE32126" s="72"/>
    </row>
    <row r="32127" spans="31:31" x14ac:dyDescent="0.25">
      <c r="AE32127" s="72"/>
    </row>
    <row r="32128" spans="31:31" x14ac:dyDescent="0.25">
      <c r="AE32128" s="72"/>
    </row>
    <row r="32129" spans="31:31" x14ac:dyDescent="0.25">
      <c r="AE32129" s="72"/>
    </row>
    <row r="32130" spans="31:31" x14ac:dyDescent="0.25">
      <c r="AE32130" s="72"/>
    </row>
    <row r="32131" spans="31:31" x14ac:dyDescent="0.25">
      <c r="AE32131" s="72"/>
    </row>
    <row r="32132" spans="31:31" x14ac:dyDescent="0.25">
      <c r="AE32132" s="72"/>
    </row>
    <row r="32133" spans="31:31" x14ac:dyDescent="0.25">
      <c r="AE32133" s="72"/>
    </row>
    <row r="32134" spans="31:31" x14ac:dyDescent="0.25">
      <c r="AE32134" s="72"/>
    </row>
    <row r="32135" spans="31:31" x14ac:dyDescent="0.25">
      <c r="AE32135" s="72"/>
    </row>
    <row r="32136" spans="31:31" x14ac:dyDescent="0.25">
      <c r="AE32136" s="72"/>
    </row>
    <row r="32137" spans="31:31" x14ac:dyDescent="0.25">
      <c r="AE32137" s="72"/>
    </row>
    <row r="32138" spans="31:31" x14ac:dyDescent="0.25">
      <c r="AE32138" s="72"/>
    </row>
    <row r="32139" spans="31:31" x14ac:dyDescent="0.25">
      <c r="AE32139" s="72"/>
    </row>
    <row r="32140" spans="31:31" x14ac:dyDescent="0.25">
      <c r="AE32140" s="72"/>
    </row>
    <row r="32141" spans="31:31" x14ac:dyDescent="0.25">
      <c r="AE32141" s="72"/>
    </row>
    <row r="32142" spans="31:31" x14ac:dyDescent="0.25">
      <c r="AE32142" s="72"/>
    </row>
    <row r="32143" spans="31:31" x14ac:dyDescent="0.25">
      <c r="AE32143" s="72"/>
    </row>
    <row r="32144" spans="31:31" x14ac:dyDescent="0.25">
      <c r="AE32144" s="72"/>
    </row>
    <row r="32145" spans="31:31" x14ac:dyDescent="0.25">
      <c r="AE32145" s="72"/>
    </row>
    <row r="32146" spans="31:31" x14ac:dyDescent="0.25">
      <c r="AE32146" s="72"/>
    </row>
    <row r="32147" spans="31:31" x14ac:dyDescent="0.25">
      <c r="AE32147" s="72"/>
    </row>
    <row r="32148" spans="31:31" x14ac:dyDescent="0.25">
      <c r="AE32148" s="72"/>
    </row>
    <row r="32149" spans="31:31" x14ac:dyDescent="0.25">
      <c r="AE32149" s="72"/>
    </row>
    <row r="32150" spans="31:31" x14ac:dyDescent="0.25">
      <c r="AE32150" s="72"/>
    </row>
    <row r="32151" spans="31:31" x14ac:dyDescent="0.25">
      <c r="AE32151" s="72"/>
    </row>
    <row r="32152" spans="31:31" x14ac:dyDescent="0.25">
      <c r="AE32152" s="72"/>
    </row>
    <row r="32153" spans="31:31" x14ac:dyDescent="0.25">
      <c r="AE32153" s="72"/>
    </row>
    <row r="32154" spans="31:31" x14ac:dyDescent="0.25">
      <c r="AE32154" s="72"/>
    </row>
    <row r="32155" spans="31:31" x14ac:dyDescent="0.25">
      <c r="AE32155" s="72"/>
    </row>
    <row r="32156" spans="31:31" x14ac:dyDescent="0.25">
      <c r="AE32156" s="72"/>
    </row>
    <row r="32157" spans="31:31" x14ac:dyDescent="0.25">
      <c r="AE32157" s="72"/>
    </row>
    <row r="32158" spans="31:31" x14ac:dyDescent="0.25">
      <c r="AE32158" s="72"/>
    </row>
    <row r="32159" spans="31:31" x14ac:dyDescent="0.25">
      <c r="AE32159" s="72"/>
    </row>
    <row r="32160" spans="31:31" x14ac:dyDescent="0.25">
      <c r="AE32160" s="72"/>
    </row>
    <row r="32161" spans="31:31" x14ac:dyDescent="0.25">
      <c r="AE32161" s="72"/>
    </row>
    <row r="32162" spans="31:31" x14ac:dyDescent="0.25">
      <c r="AE32162" s="72"/>
    </row>
    <row r="32163" spans="31:31" x14ac:dyDescent="0.25">
      <c r="AE32163" s="72"/>
    </row>
    <row r="32164" spans="31:31" x14ac:dyDescent="0.25">
      <c r="AE32164" s="72"/>
    </row>
    <row r="32165" spans="31:31" x14ac:dyDescent="0.25">
      <c r="AE32165" s="72"/>
    </row>
    <row r="32166" spans="31:31" x14ac:dyDescent="0.25">
      <c r="AE32166" s="72"/>
    </row>
    <row r="32167" spans="31:31" x14ac:dyDescent="0.25">
      <c r="AE32167" s="72"/>
    </row>
    <row r="32168" spans="31:31" x14ac:dyDescent="0.25">
      <c r="AE32168" s="72"/>
    </row>
    <row r="32169" spans="31:31" x14ac:dyDescent="0.25">
      <c r="AE32169" s="72"/>
    </row>
    <row r="32170" spans="31:31" x14ac:dyDescent="0.25">
      <c r="AE32170" s="72"/>
    </row>
    <row r="32171" spans="31:31" x14ac:dyDescent="0.25">
      <c r="AE32171" s="72"/>
    </row>
    <row r="32172" spans="31:31" x14ac:dyDescent="0.25">
      <c r="AE32172" s="72"/>
    </row>
    <row r="32173" spans="31:31" x14ac:dyDescent="0.25">
      <c r="AE32173" s="72"/>
    </row>
    <row r="32174" spans="31:31" x14ac:dyDescent="0.25">
      <c r="AE32174" s="72"/>
    </row>
    <row r="32175" spans="31:31" x14ac:dyDescent="0.25">
      <c r="AE32175" s="72"/>
    </row>
    <row r="32176" spans="31:31" x14ac:dyDescent="0.25">
      <c r="AE32176" s="72"/>
    </row>
    <row r="32177" spans="31:31" x14ac:dyDescent="0.25">
      <c r="AE32177" s="72"/>
    </row>
    <row r="32178" spans="31:31" x14ac:dyDescent="0.25">
      <c r="AE32178" s="72"/>
    </row>
    <row r="32179" spans="31:31" x14ac:dyDescent="0.25">
      <c r="AE32179" s="72"/>
    </row>
    <row r="32180" spans="31:31" x14ac:dyDescent="0.25">
      <c r="AE32180" s="72"/>
    </row>
    <row r="32181" spans="31:31" x14ac:dyDescent="0.25">
      <c r="AE32181" s="72"/>
    </row>
    <row r="32182" spans="31:31" x14ac:dyDescent="0.25">
      <c r="AE32182" s="72"/>
    </row>
    <row r="32183" spans="31:31" x14ac:dyDescent="0.25">
      <c r="AE32183" s="72"/>
    </row>
    <row r="32184" spans="31:31" x14ac:dyDescent="0.25">
      <c r="AE32184" s="72"/>
    </row>
    <row r="32185" spans="31:31" x14ac:dyDescent="0.25">
      <c r="AE32185" s="72"/>
    </row>
    <row r="32186" spans="31:31" x14ac:dyDescent="0.25">
      <c r="AE32186" s="72"/>
    </row>
    <row r="32187" spans="31:31" x14ac:dyDescent="0.25">
      <c r="AE32187" s="72"/>
    </row>
    <row r="32188" spans="31:31" x14ac:dyDescent="0.25">
      <c r="AE32188" s="72"/>
    </row>
    <row r="32189" spans="31:31" x14ac:dyDescent="0.25">
      <c r="AE32189" s="72"/>
    </row>
    <row r="32190" spans="31:31" x14ac:dyDescent="0.25">
      <c r="AE32190" s="72"/>
    </row>
    <row r="32191" spans="31:31" x14ac:dyDescent="0.25">
      <c r="AE32191" s="72"/>
    </row>
    <row r="32192" spans="31:31" x14ac:dyDescent="0.25">
      <c r="AE32192" s="72"/>
    </row>
    <row r="32193" spans="31:31" x14ac:dyDescent="0.25">
      <c r="AE32193" s="72"/>
    </row>
    <row r="32194" spans="31:31" x14ac:dyDescent="0.25">
      <c r="AE32194" s="72"/>
    </row>
    <row r="32195" spans="31:31" x14ac:dyDescent="0.25">
      <c r="AE32195" s="72"/>
    </row>
    <row r="32196" spans="31:31" x14ac:dyDescent="0.25">
      <c r="AE32196" s="72"/>
    </row>
    <row r="32197" spans="31:31" x14ac:dyDescent="0.25">
      <c r="AE32197" s="72"/>
    </row>
    <row r="32198" spans="31:31" x14ac:dyDescent="0.25">
      <c r="AE32198" s="72"/>
    </row>
    <row r="32199" spans="31:31" x14ac:dyDescent="0.25">
      <c r="AE32199" s="72"/>
    </row>
    <row r="32200" spans="31:31" x14ac:dyDescent="0.25">
      <c r="AE32200" s="72"/>
    </row>
    <row r="32201" spans="31:31" x14ac:dyDescent="0.25">
      <c r="AE32201" s="72"/>
    </row>
    <row r="32202" spans="31:31" x14ac:dyDescent="0.25">
      <c r="AE32202" s="72"/>
    </row>
    <row r="32203" spans="31:31" x14ac:dyDescent="0.25">
      <c r="AE32203" s="72"/>
    </row>
    <row r="32204" spans="31:31" x14ac:dyDescent="0.25">
      <c r="AE32204" s="72"/>
    </row>
    <row r="32205" spans="31:31" x14ac:dyDescent="0.25">
      <c r="AE32205" s="72"/>
    </row>
    <row r="32206" spans="31:31" x14ac:dyDescent="0.25">
      <c r="AE32206" s="72"/>
    </row>
    <row r="32207" spans="31:31" x14ac:dyDescent="0.25">
      <c r="AE32207" s="72"/>
    </row>
    <row r="32208" spans="31:31" x14ac:dyDescent="0.25">
      <c r="AE32208" s="72"/>
    </row>
    <row r="32209" spans="31:31" x14ac:dyDescent="0.25">
      <c r="AE32209" s="72"/>
    </row>
    <row r="32210" spans="31:31" x14ac:dyDescent="0.25">
      <c r="AE32210" s="72"/>
    </row>
    <row r="32211" spans="31:31" x14ac:dyDescent="0.25">
      <c r="AE32211" s="72"/>
    </row>
    <row r="32212" spans="31:31" x14ac:dyDescent="0.25">
      <c r="AE32212" s="72"/>
    </row>
    <row r="32213" spans="31:31" x14ac:dyDescent="0.25">
      <c r="AE32213" s="72"/>
    </row>
    <row r="32214" spans="31:31" x14ac:dyDescent="0.25">
      <c r="AE32214" s="72"/>
    </row>
    <row r="32215" spans="31:31" x14ac:dyDescent="0.25">
      <c r="AE32215" s="72"/>
    </row>
    <row r="32216" spans="31:31" x14ac:dyDescent="0.25">
      <c r="AE32216" s="72"/>
    </row>
    <row r="32217" spans="31:31" x14ac:dyDescent="0.25">
      <c r="AE32217" s="72"/>
    </row>
    <row r="32218" spans="31:31" x14ac:dyDescent="0.25">
      <c r="AE32218" s="72"/>
    </row>
    <row r="32219" spans="31:31" x14ac:dyDescent="0.25">
      <c r="AE32219" s="72"/>
    </row>
    <row r="32220" spans="31:31" x14ac:dyDescent="0.25">
      <c r="AE32220" s="72"/>
    </row>
    <row r="32221" spans="31:31" x14ac:dyDescent="0.25">
      <c r="AE32221" s="72"/>
    </row>
    <row r="32222" spans="31:31" x14ac:dyDescent="0.25">
      <c r="AE32222" s="72"/>
    </row>
    <row r="32223" spans="31:31" x14ac:dyDescent="0.25">
      <c r="AE32223" s="72"/>
    </row>
    <row r="32224" spans="31:31" x14ac:dyDescent="0.25">
      <c r="AE32224" s="72"/>
    </row>
    <row r="32225" spans="31:31" x14ac:dyDescent="0.25">
      <c r="AE32225" s="72"/>
    </row>
    <row r="32226" spans="31:31" x14ac:dyDescent="0.25">
      <c r="AE32226" s="72"/>
    </row>
    <row r="32227" spans="31:31" x14ac:dyDescent="0.25">
      <c r="AE32227" s="72"/>
    </row>
    <row r="32228" spans="31:31" x14ac:dyDescent="0.25">
      <c r="AE32228" s="72"/>
    </row>
    <row r="32229" spans="31:31" x14ac:dyDescent="0.25">
      <c r="AE32229" s="72"/>
    </row>
    <row r="32230" spans="31:31" x14ac:dyDescent="0.25">
      <c r="AE32230" s="72"/>
    </row>
    <row r="32231" spans="31:31" x14ac:dyDescent="0.25">
      <c r="AE32231" s="72"/>
    </row>
    <row r="32232" spans="31:31" x14ac:dyDescent="0.25">
      <c r="AE32232" s="72"/>
    </row>
    <row r="32233" spans="31:31" x14ac:dyDescent="0.25">
      <c r="AE32233" s="72"/>
    </row>
    <row r="32234" spans="31:31" x14ac:dyDescent="0.25">
      <c r="AE32234" s="72"/>
    </row>
    <row r="32235" spans="31:31" x14ac:dyDescent="0.25">
      <c r="AE32235" s="72"/>
    </row>
    <row r="32236" spans="31:31" x14ac:dyDescent="0.25">
      <c r="AE32236" s="72"/>
    </row>
    <row r="32237" spans="31:31" x14ac:dyDescent="0.25">
      <c r="AE32237" s="72"/>
    </row>
    <row r="32238" spans="31:31" x14ac:dyDescent="0.25">
      <c r="AE32238" s="72"/>
    </row>
    <row r="32239" spans="31:31" x14ac:dyDescent="0.25">
      <c r="AE32239" s="72"/>
    </row>
    <row r="32240" spans="31:31" x14ac:dyDescent="0.25">
      <c r="AE32240" s="72"/>
    </row>
    <row r="32241" spans="31:31" x14ac:dyDescent="0.25">
      <c r="AE32241" s="72"/>
    </row>
    <row r="32242" spans="31:31" x14ac:dyDescent="0.25">
      <c r="AE32242" s="72"/>
    </row>
    <row r="32243" spans="31:31" x14ac:dyDescent="0.25">
      <c r="AE32243" s="72"/>
    </row>
    <row r="32244" spans="31:31" x14ac:dyDescent="0.25">
      <c r="AE32244" s="72"/>
    </row>
    <row r="32245" spans="31:31" x14ac:dyDescent="0.25">
      <c r="AE32245" s="72"/>
    </row>
    <row r="32246" spans="31:31" x14ac:dyDescent="0.25">
      <c r="AE32246" s="72"/>
    </row>
    <row r="32247" spans="31:31" x14ac:dyDescent="0.25">
      <c r="AE32247" s="72"/>
    </row>
    <row r="32248" spans="31:31" x14ac:dyDescent="0.25">
      <c r="AE32248" s="72"/>
    </row>
    <row r="32249" spans="31:31" x14ac:dyDescent="0.25">
      <c r="AE32249" s="72"/>
    </row>
    <row r="32250" spans="31:31" x14ac:dyDescent="0.25">
      <c r="AE32250" s="72"/>
    </row>
    <row r="32251" spans="31:31" x14ac:dyDescent="0.25">
      <c r="AE32251" s="72"/>
    </row>
    <row r="32252" spans="31:31" x14ac:dyDescent="0.25">
      <c r="AE32252" s="72"/>
    </row>
    <row r="32253" spans="31:31" x14ac:dyDescent="0.25">
      <c r="AE32253" s="72"/>
    </row>
    <row r="32254" spans="31:31" x14ac:dyDescent="0.25">
      <c r="AE32254" s="72"/>
    </row>
    <row r="32255" spans="31:31" x14ac:dyDescent="0.25">
      <c r="AE32255" s="72"/>
    </row>
    <row r="32256" spans="31:31" x14ac:dyDescent="0.25">
      <c r="AE32256" s="72"/>
    </row>
    <row r="32257" spans="31:31" x14ac:dyDescent="0.25">
      <c r="AE32257" s="72"/>
    </row>
    <row r="32258" spans="31:31" x14ac:dyDescent="0.25">
      <c r="AE32258" s="72"/>
    </row>
    <row r="32259" spans="31:31" x14ac:dyDescent="0.25">
      <c r="AE32259" s="72"/>
    </row>
    <row r="32260" spans="31:31" x14ac:dyDescent="0.25">
      <c r="AE32260" s="72"/>
    </row>
    <row r="32261" spans="31:31" x14ac:dyDescent="0.25">
      <c r="AE32261" s="72"/>
    </row>
    <row r="32262" spans="31:31" x14ac:dyDescent="0.25">
      <c r="AE32262" s="72"/>
    </row>
    <row r="32263" spans="31:31" x14ac:dyDescent="0.25">
      <c r="AE32263" s="72"/>
    </row>
    <row r="32264" spans="31:31" x14ac:dyDescent="0.25">
      <c r="AE32264" s="72"/>
    </row>
    <row r="32265" spans="31:31" x14ac:dyDescent="0.25">
      <c r="AE32265" s="72"/>
    </row>
    <row r="32266" spans="31:31" x14ac:dyDescent="0.25">
      <c r="AE32266" s="72"/>
    </row>
    <row r="32267" spans="31:31" x14ac:dyDescent="0.25">
      <c r="AE32267" s="72"/>
    </row>
    <row r="32268" spans="31:31" x14ac:dyDescent="0.25">
      <c r="AE32268" s="72"/>
    </row>
    <row r="32269" spans="31:31" x14ac:dyDescent="0.25">
      <c r="AE32269" s="72"/>
    </row>
    <row r="32270" spans="31:31" x14ac:dyDescent="0.25">
      <c r="AE32270" s="72"/>
    </row>
    <row r="32271" spans="31:31" x14ac:dyDescent="0.25">
      <c r="AE32271" s="72"/>
    </row>
    <row r="32272" spans="31:31" x14ac:dyDescent="0.25">
      <c r="AE32272" s="72"/>
    </row>
    <row r="32273" spans="31:31" x14ac:dyDescent="0.25">
      <c r="AE32273" s="72"/>
    </row>
    <row r="32274" spans="31:31" x14ac:dyDescent="0.25">
      <c r="AE32274" s="72"/>
    </row>
    <row r="32275" spans="31:31" x14ac:dyDescent="0.25">
      <c r="AE32275" s="72"/>
    </row>
    <row r="32276" spans="31:31" x14ac:dyDescent="0.25">
      <c r="AE32276" s="72"/>
    </row>
    <row r="32277" spans="31:31" x14ac:dyDescent="0.25">
      <c r="AE32277" s="72"/>
    </row>
    <row r="32278" spans="31:31" x14ac:dyDescent="0.25">
      <c r="AE32278" s="72"/>
    </row>
    <row r="32279" spans="31:31" x14ac:dyDescent="0.25">
      <c r="AE32279" s="72"/>
    </row>
    <row r="32280" spans="31:31" x14ac:dyDescent="0.25">
      <c r="AE32280" s="72"/>
    </row>
    <row r="32281" spans="31:31" x14ac:dyDescent="0.25">
      <c r="AE32281" s="72"/>
    </row>
    <row r="32282" spans="31:31" x14ac:dyDescent="0.25">
      <c r="AE32282" s="72"/>
    </row>
    <row r="32283" spans="31:31" x14ac:dyDescent="0.25">
      <c r="AE32283" s="72"/>
    </row>
    <row r="32284" spans="31:31" x14ac:dyDescent="0.25">
      <c r="AE32284" s="72"/>
    </row>
    <row r="32285" spans="31:31" x14ac:dyDescent="0.25">
      <c r="AE32285" s="72"/>
    </row>
    <row r="32286" spans="31:31" x14ac:dyDescent="0.25">
      <c r="AE32286" s="72"/>
    </row>
    <row r="32287" spans="31:31" x14ac:dyDescent="0.25">
      <c r="AE32287" s="72"/>
    </row>
    <row r="32288" spans="31:31" x14ac:dyDescent="0.25">
      <c r="AE32288" s="72"/>
    </row>
    <row r="32289" spans="31:31" x14ac:dyDescent="0.25">
      <c r="AE32289" s="72"/>
    </row>
    <row r="32290" spans="31:31" x14ac:dyDescent="0.25">
      <c r="AE32290" s="72"/>
    </row>
    <row r="32291" spans="31:31" x14ac:dyDescent="0.25">
      <c r="AE32291" s="72"/>
    </row>
    <row r="32292" spans="31:31" x14ac:dyDescent="0.25">
      <c r="AE32292" s="72"/>
    </row>
    <row r="32293" spans="31:31" x14ac:dyDescent="0.25">
      <c r="AE32293" s="72"/>
    </row>
    <row r="32294" spans="31:31" x14ac:dyDescent="0.25">
      <c r="AE32294" s="72"/>
    </row>
    <row r="32295" spans="31:31" x14ac:dyDescent="0.25">
      <c r="AE32295" s="72"/>
    </row>
    <row r="32296" spans="31:31" x14ac:dyDescent="0.25">
      <c r="AE32296" s="72"/>
    </row>
    <row r="32297" spans="31:31" x14ac:dyDescent="0.25">
      <c r="AE32297" s="72"/>
    </row>
    <row r="32298" spans="31:31" x14ac:dyDescent="0.25">
      <c r="AE32298" s="72"/>
    </row>
    <row r="32299" spans="31:31" x14ac:dyDescent="0.25">
      <c r="AE32299" s="72"/>
    </row>
    <row r="32300" spans="31:31" x14ac:dyDescent="0.25">
      <c r="AE32300" s="72"/>
    </row>
    <row r="32301" spans="31:31" x14ac:dyDescent="0.25">
      <c r="AE32301" s="72"/>
    </row>
    <row r="32302" spans="31:31" x14ac:dyDescent="0.25">
      <c r="AE32302" s="72"/>
    </row>
    <row r="32303" spans="31:31" x14ac:dyDescent="0.25">
      <c r="AE32303" s="72"/>
    </row>
    <row r="32304" spans="31:31" x14ac:dyDescent="0.25">
      <c r="AE32304" s="72"/>
    </row>
    <row r="32305" spans="31:31" x14ac:dyDescent="0.25">
      <c r="AE32305" s="72"/>
    </row>
    <row r="32306" spans="31:31" x14ac:dyDescent="0.25">
      <c r="AE32306" s="72"/>
    </row>
    <row r="32307" spans="31:31" x14ac:dyDescent="0.25">
      <c r="AE32307" s="72"/>
    </row>
    <row r="32308" spans="31:31" x14ac:dyDescent="0.25">
      <c r="AE32308" s="72"/>
    </row>
    <row r="32309" spans="31:31" x14ac:dyDescent="0.25">
      <c r="AE32309" s="72"/>
    </row>
    <row r="32310" spans="31:31" x14ac:dyDescent="0.25">
      <c r="AE32310" s="72"/>
    </row>
    <row r="32311" spans="31:31" x14ac:dyDescent="0.25">
      <c r="AE32311" s="72"/>
    </row>
    <row r="32312" spans="31:31" x14ac:dyDescent="0.25">
      <c r="AE32312" s="72"/>
    </row>
    <row r="32313" spans="31:31" x14ac:dyDescent="0.25">
      <c r="AE32313" s="72"/>
    </row>
    <row r="32314" spans="31:31" x14ac:dyDescent="0.25">
      <c r="AE32314" s="72"/>
    </row>
    <row r="32315" spans="31:31" x14ac:dyDescent="0.25">
      <c r="AE32315" s="72"/>
    </row>
    <row r="32316" spans="31:31" x14ac:dyDescent="0.25">
      <c r="AE32316" s="72"/>
    </row>
    <row r="32317" spans="31:31" x14ac:dyDescent="0.25">
      <c r="AE32317" s="72"/>
    </row>
    <row r="32318" spans="31:31" x14ac:dyDescent="0.25">
      <c r="AE32318" s="72"/>
    </row>
    <row r="32319" spans="31:31" x14ac:dyDescent="0.25">
      <c r="AE32319" s="72"/>
    </row>
    <row r="32320" spans="31:31" x14ac:dyDescent="0.25">
      <c r="AE32320" s="72"/>
    </row>
    <row r="32321" spans="31:31" x14ac:dyDescent="0.25">
      <c r="AE32321" s="72"/>
    </row>
    <row r="32322" spans="31:31" x14ac:dyDescent="0.25">
      <c r="AE32322" s="72"/>
    </row>
    <row r="32323" spans="31:31" x14ac:dyDescent="0.25">
      <c r="AE32323" s="72"/>
    </row>
    <row r="32324" spans="31:31" x14ac:dyDescent="0.25">
      <c r="AE32324" s="72"/>
    </row>
    <row r="32325" spans="31:31" x14ac:dyDescent="0.25">
      <c r="AE32325" s="72"/>
    </row>
    <row r="32326" spans="31:31" x14ac:dyDescent="0.25">
      <c r="AE32326" s="72"/>
    </row>
    <row r="32327" spans="31:31" x14ac:dyDescent="0.25">
      <c r="AE32327" s="72"/>
    </row>
    <row r="32328" spans="31:31" x14ac:dyDescent="0.25">
      <c r="AE32328" s="72"/>
    </row>
    <row r="32329" spans="31:31" x14ac:dyDescent="0.25">
      <c r="AE32329" s="72"/>
    </row>
    <row r="32330" spans="31:31" x14ac:dyDescent="0.25">
      <c r="AE32330" s="72"/>
    </row>
    <row r="32331" spans="31:31" x14ac:dyDescent="0.25">
      <c r="AE32331" s="72"/>
    </row>
    <row r="32332" spans="31:31" x14ac:dyDescent="0.25">
      <c r="AE32332" s="72"/>
    </row>
    <row r="32333" spans="31:31" x14ac:dyDescent="0.25">
      <c r="AE32333" s="72"/>
    </row>
    <row r="32334" spans="31:31" x14ac:dyDescent="0.25">
      <c r="AE32334" s="72"/>
    </row>
    <row r="32335" spans="31:31" x14ac:dyDescent="0.25">
      <c r="AE32335" s="72"/>
    </row>
    <row r="32336" spans="31:31" x14ac:dyDescent="0.25">
      <c r="AE32336" s="72"/>
    </row>
    <row r="32337" spans="31:31" x14ac:dyDescent="0.25">
      <c r="AE32337" s="72"/>
    </row>
    <row r="32338" spans="31:31" x14ac:dyDescent="0.25">
      <c r="AE32338" s="72"/>
    </row>
    <row r="32339" spans="31:31" x14ac:dyDescent="0.25">
      <c r="AE32339" s="72"/>
    </row>
    <row r="32340" spans="31:31" x14ac:dyDescent="0.25">
      <c r="AE32340" s="72"/>
    </row>
    <row r="32341" spans="31:31" x14ac:dyDescent="0.25">
      <c r="AE32341" s="72"/>
    </row>
    <row r="32342" spans="31:31" x14ac:dyDescent="0.25">
      <c r="AE32342" s="72"/>
    </row>
    <row r="32343" spans="31:31" x14ac:dyDescent="0.25">
      <c r="AE32343" s="72"/>
    </row>
    <row r="32344" spans="31:31" x14ac:dyDescent="0.25">
      <c r="AE32344" s="72"/>
    </row>
    <row r="32345" spans="31:31" x14ac:dyDescent="0.25">
      <c r="AE32345" s="72"/>
    </row>
    <row r="32346" spans="31:31" x14ac:dyDescent="0.25">
      <c r="AE32346" s="72"/>
    </row>
    <row r="32347" spans="31:31" x14ac:dyDescent="0.25">
      <c r="AE32347" s="72"/>
    </row>
    <row r="32348" spans="31:31" x14ac:dyDescent="0.25">
      <c r="AE32348" s="72"/>
    </row>
    <row r="32349" spans="31:31" x14ac:dyDescent="0.25">
      <c r="AE32349" s="72"/>
    </row>
    <row r="32350" spans="31:31" x14ac:dyDescent="0.25">
      <c r="AE32350" s="72"/>
    </row>
    <row r="32351" spans="31:31" x14ac:dyDescent="0.25">
      <c r="AE32351" s="72"/>
    </row>
    <row r="32352" spans="31:31" x14ac:dyDescent="0.25">
      <c r="AE32352" s="72"/>
    </row>
    <row r="32353" spans="31:31" x14ac:dyDescent="0.25">
      <c r="AE32353" s="72"/>
    </row>
    <row r="32354" spans="31:31" x14ac:dyDescent="0.25">
      <c r="AE32354" s="72"/>
    </row>
    <row r="32355" spans="31:31" x14ac:dyDescent="0.25">
      <c r="AE32355" s="72"/>
    </row>
    <row r="32356" spans="31:31" x14ac:dyDescent="0.25">
      <c r="AE32356" s="72"/>
    </row>
    <row r="32357" spans="31:31" x14ac:dyDescent="0.25">
      <c r="AE32357" s="72"/>
    </row>
    <row r="32358" spans="31:31" x14ac:dyDescent="0.25">
      <c r="AE32358" s="72"/>
    </row>
    <row r="32359" spans="31:31" x14ac:dyDescent="0.25">
      <c r="AE32359" s="72"/>
    </row>
    <row r="32360" spans="31:31" x14ac:dyDescent="0.25">
      <c r="AE32360" s="72"/>
    </row>
    <row r="32361" spans="31:31" x14ac:dyDescent="0.25">
      <c r="AE32361" s="72"/>
    </row>
    <row r="32362" spans="31:31" x14ac:dyDescent="0.25">
      <c r="AE32362" s="72"/>
    </row>
    <row r="32363" spans="31:31" x14ac:dyDescent="0.25">
      <c r="AE32363" s="72"/>
    </row>
    <row r="32364" spans="31:31" x14ac:dyDescent="0.25">
      <c r="AE32364" s="72"/>
    </row>
    <row r="32365" spans="31:31" x14ac:dyDescent="0.25">
      <c r="AE32365" s="72"/>
    </row>
    <row r="32366" spans="31:31" x14ac:dyDescent="0.25">
      <c r="AE32366" s="72"/>
    </row>
    <row r="32367" spans="31:31" x14ac:dyDescent="0.25">
      <c r="AE32367" s="72"/>
    </row>
    <row r="32368" spans="31:31" x14ac:dyDescent="0.25">
      <c r="AE32368" s="72"/>
    </row>
    <row r="32369" spans="31:31" x14ac:dyDescent="0.25">
      <c r="AE32369" s="72"/>
    </row>
    <row r="32370" spans="31:31" x14ac:dyDescent="0.25">
      <c r="AE32370" s="72"/>
    </row>
    <row r="32371" spans="31:31" x14ac:dyDescent="0.25">
      <c r="AE32371" s="72"/>
    </row>
    <row r="32372" spans="31:31" x14ac:dyDescent="0.25">
      <c r="AE32372" s="72"/>
    </row>
    <row r="32373" spans="31:31" x14ac:dyDescent="0.25">
      <c r="AE32373" s="72"/>
    </row>
    <row r="32374" spans="31:31" x14ac:dyDescent="0.25">
      <c r="AE32374" s="72"/>
    </row>
    <row r="32375" spans="31:31" x14ac:dyDescent="0.25">
      <c r="AE32375" s="72"/>
    </row>
    <row r="32376" spans="31:31" x14ac:dyDescent="0.25">
      <c r="AE32376" s="72"/>
    </row>
    <row r="32377" spans="31:31" x14ac:dyDescent="0.25">
      <c r="AE32377" s="72"/>
    </row>
    <row r="32378" spans="31:31" x14ac:dyDescent="0.25">
      <c r="AE32378" s="72"/>
    </row>
    <row r="32379" spans="31:31" x14ac:dyDescent="0.25">
      <c r="AE32379" s="72"/>
    </row>
    <row r="32380" spans="31:31" x14ac:dyDescent="0.25">
      <c r="AE32380" s="72"/>
    </row>
    <row r="32381" spans="31:31" x14ac:dyDescent="0.25">
      <c r="AE32381" s="72"/>
    </row>
    <row r="32382" spans="31:31" x14ac:dyDescent="0.25">
      <c r="AE32382" s="72"/>
    </row>
    <row r="32383" spans="31:31" x14ac:dyDescent="0.25">
      <c r="AE32383" s="72"/>
    </row>
    <row r="32384" spans="31:31" x14ac:dyDescent="0.25">
      <c r="AE32384" s="72"/>
    </row>
    <row r="32385" spans="31:31" x14ac:dyDescent="0.25">
      <c r="AE32385" s="72"/>
    </row>
    <row r="32386" spans="31:31" x14ac:dyDescent="0.25">
      <c r="AE32386" s="72"/>
    </row>
    <row r="32387" spans="31:31" x14ac:dyDescent="0.25">
      <c r="AE32387" s="72"/>
    </row>
    <row r="32388" spans="31:31" x14ac:dyDescent="0.25">
      <c r="AE32388" s="72"/>
    </row>
    <row r="32389" spans="31:31" x14ac:dyDescent="0.25">
      <c r="AE32389" s="72"/>
    </row>
    <row r="32390" spans="31:31" x14ac:dyDescent="0.25">
      <c r="AE32390" s="72"/>
    </row>
    <row r="32391" spans="31:31" x14ac:dyDescent="0.25">
      <c r="AE32391" s="72"/>
    </row>
    <row r="32392" spans="31:31" x14ac:dyDescent="0.25">
      <c r="AE32392" s="72"/>
    </row>
    <row r="32393" spans="31:31" x14ac:dyDescent="0.25">
      <c r="AE32393" s="72"/>
    </row>
    <row r="32394" spans="31:31" x14ac:dyDescent="0.25">
      <c r="AE32394" s="72"/>
    </row>
    <row r="32395" spans="31:31" x14ac:dyDescent="0.25">
      <c r="AE32395" s="72"/>
    </row>
    <row r="32396" spans="31:31" x14ac:dyDescent="0.25">
      <c r="AE32396" s="72"/>
    </row>
    <row r="32397" spans="31:31" x14ac:dyDescent="0.25">
      <c r="AE32397" s="72"/>
    </row>
    <row r="32398" spans="31:31" x14ac:dyDescent="0.25">
      <c r="AE32398" s="72"/>
    </row>
    <row r="32399" spans="31:31" x14ac:dyDescent="0.25">
      <c r="AE32399" s="72"/>
    </row>
    <row r="32400" spans="31:31" x14ac:dyDescent="0.25">
      <c r="AE32400" s="72"/>
    </row>
    <row r="32401" spans="31:31" x14ac:dyDescent="0.25">
      <c r="AE32401" s="72"/>
    </row>
    <row r="32402" spans="31:31" x14ac:dyDescent="0.25">
      <c r="AE32402" s="72"/>
    </row>
    <row r="32403" spans="31:31" x14ac:dyDescent="0.25">
      <c r="AE32403" s="72"/>
    </row>
    <row r="32404" spans="31:31" x14ac:dyDescent="0.25">
      <c r="AE32404" s="72"/>
    </row>
    <row r="32405" spans="31:31" x14ac:dyDescent="0.25">
      <c r="AE32405" s="72"/>
    </row>
    <row r="32406" spans="31:31" x14ac:dyDescent="0.25">
      <c r="AE32406" s="72"/>
    </row>
    <row r="32407" spans="31:31" x14ac:dyDescent="0.25">
      <c r="AE32407" s="72"/>
    </row>
    <row r="32408" spans="31:31" x14ac:dyDescent="0.25">
      <c r="AE32408" s="72"/>
    </row>
    <row r="32409" spans="31:31" x14ac:dyDescent="0.25">
      <c r="AE32409" s="72"/>
    </row>
    <row r="32410" spans="31:31" x14ac:dyDescent="0.25">
      <c r="AE32410" s="72"/>
    </row>
    <row r="32411" spans="31:31" x14ac:dyDescent="0.25">
      <c r="AE32411" s="72"/>
    </row>
    <row r="32412" spans="31:31" x14ac:dyDescent="0.25">
      <c r="AE32412" s="72"/>
    </row>
    <row r="32413" spans="31:31" x14ac:dyDescent="0.25">
      <c r="AE32413" s="72"/>
    </row>
    <row r="32414" spans="31:31" x14ac:dyDescent="0.25">
      <c r="AE32414" s="72"/>
    </row>
    <row r="32415" spans="31:31" x14ac:dyDescent="0.25">
      <c r="AE32415" s="72"/>
    </row>
    <row r="32416" spans="31:31" x14ac:dyDescent="0.25">
      <c r="AE32416" s="72"/>
    </row>
    <row r="32417" spans="31:31" x14ac:dyDescent="0.25">
      <c r="AE32417" s="72"/>
    </row>
    <row r="32418" spans="31:31" x14ac:dyDescent="0.25">
      <c r="AE32418" s="72"/>
    </row>
    <row r="32419" spans="31:31" x14ac:dyDescent="0.25">
      <c r="AE32419" s="72"/>
    </row>
    <row r="32420" spans="31:31" x14ac:dyDescent="0.25">
      <c r="AE32420" s="72"/>
    </row>
    <row r="32421" spans="31:31" x14ac:dyDescent="0.25">
      <c r="AE32421" s="72"/>
    </row>
    <row r="32422" spans="31:31" x14ac:dyDescent="0.25">
      <c r="AE32422" s="72"/>
    </row>
    <row r="32423" spans="31:31" x14ac:dyDescent="0.25">
      <c r="AE32423" s="72"/>
    </row>
    <row r="32424" spans="31:31" x14ac:dyDescent="0.25">
      <c r="AE32424" s="72"/>
    </row>
    <row r="32425" spans="31:31" x14ac:dyDescent="0.25">
      <c r="AE32425" s="72"/>
    </row>
    <row r="32426" spans="31:31" x14ac:dyDescent="0.25">
      <c r="AE32426" s="72"/>
    </row>
    <row r="32427" spans="31:31" x14ac:dyDescent="0.25">
      <c r="AE32427" s="72"/>
    </row>
    <row r="32428" spans="31:31" x14ac:dyDescent="0.25">
      <c r="AE32428" s="72"/>
    </row>
    <row r="32429" spans="31:31" x14ac:dyDescent="0.25">
      <c r="AE32429" s="72"/>
    </row>
    <row r="32430" spans="31:31" x14ac:dyDescent="0.25">
      <c r="AE32430" s="72"/>
    </row>
    <row r="32431" spans="31:31" x14ac:dyDescent="0.25">
      <c r="AE32431" s="72"/>
    </row>
    <row r="32432" spans="31:31" x14ac:dyDescent="0.25">
      <c r="AE32432" s="72"/>
    </row>
    <row r="32433" spans="31:31" x14ac:dyDescent="0.25">
      <c r="AE32433" s="72"/>
    </row>
    <row r="32434" spans="31:31" x14ac:dyDescent="0.25">
      <c r="AE32434" s="72"/>
    </row>
    <row r="32435" spans="31:31" x14ac:dyDescent="0.25">
      <c r="AE32435" s="72"/>
    </row>
    <row r="32436" spans="31:31" x14ac:dyDescent="0.25">
      <c r="AE32436" s="72"/>
    </row>
    <row r="32437" spans="31:31" x14ac:dyDescent="0.25">
      <c r="AE32437" s="72"/>
    </row>
    <row r="32438" spans="31:31" x14ac:dyDescent="0.25">
      <c r="AE32438" s="72"/>
    </row>
    <row r="32439" spans="31:31" x14ac:dyDescent="0.25">
      <c r="AE32439" s="72"/>
    </row>
    <row r="32440" spans="31:31" x14ac:dyDescent="0.25">
      <c r="AE32440" s="72"/>
    </row>
    <row r="32441" spans="31:31" x14ac:dyDescent="0.25">
      <c r="AE32441" s="72"/>
    </row>
    <row r="32442" spans="31:31" x14ac:dyDescent="0.25">
      <c r="AE32442" s="72"/>
    </row>
    <row r="32443" spans="31:31" x14ac:dyDescent="0.25">
      <c r="AE32443" s="72"/>
    </row>
    <row r="32444" spans="31:31" x14ac:dyDescent="0.25">
      <c r="AE32444" s="72"/>
    </row>
    <row r="32445" spans="31:31" x14ac:dyDescent="0.25">
      <c r="AE32445" s="72"/>
    </row>
    <row r="32446" spans="31:31" x14ac:dyDescent="0.25">
      <c r="AE32446" s="72"/>
    </row>
    <row r="32447" spans="31:31" x14ac:dyDescent="0.25">
      <c r="AE32447" s="72"/>
    </row>
    <row r="32448" spans="31:31" x14ac:dyDescent="0.25">
      <c r="AE32448" s="72"/>
    </row>
    <row r="32449" spans="31:31" x14ac:dyDescent="0.25">
      <c r="AE32449" s="72"/>
    </row>
    <row r="32450" spans="31:31" x14ac:dyDescent="0.25">
      <c r="AE32450" s="72"/>
    </row>
    <row r="32451" spans="31:31" x14ac:dyDescent="0.25">
      <c r="AE32451" s="72"/>
    </row>
    <row r="32452" spans="31:31" x14ac:dyDescent="0.25">
      <c r="AE32452" s="72"/>
    </row>
    <row r="32453" spans="31:31" x14ac:dyDescent="0.25">
      <c r="AE32453" s="72"/>
    </row>
    <row r="32454" spans="31:31" x14ac:dyDescent="0.25">
      <c r="AE32454" s="72"/>
    </row>
    <row r="32455" spans="31:31" x14ac:dyDescent="0.25">
      <c r="AE32455" s="72"/>
    </row>
    <row r="32456" spans="31:31" x14ac:dyDescent="0.25">
      <c r="AE32456" s="72"/>
    </row>
    <row r="32457" spans="31:31" x14ac:dyDescent="0.25">
      <c r="AE32457" s="72"/>
    </row>
    <row r="32458" spans="31:31" x14ac:dyDescent="0.25">
      <c r="AE32458" s="72"/>
    </row>
    <row r="32459" spans="31:31" x14ac:dyDescent="0.25">
      <c r="AE32459" s="72"/>
    </row>
    <row r="32460" spans="31:31" x14ac:dyDescent="0.25">
      <c r="AE32460" s="72"/>
    </row>
    <row r="32461" spans="31:31" x14ac:dyDescent="0.25">
      <c r="AE32461" s="72"/>
    </row>
    <row r="32462" spans="31:31" x14ac:dyDescent="0.25">
      <c r="AE32462" s="72"/>
    </row>
    <row r="32463" spans="31:31" x14ac:dyDescent="0.25">
      <c r="AE32463" s="72"/>
    </row>
    <row r="32464" spans="31:31" x14ac:dyDescent="0.25">
      <c r="AE32464" s="72"/>
    </row>
    <row r="32465" spans="31:31" x14ac:dyDescent="0.25">
      <c r="AE32465" s="72"/>
    </row>
    <row r="32466" spans="31:31" x14ac:dyDescent="0.25">
      <c r="AE32466" s="72"/>
    </row>
    <row r="32467" spans="31:31" x14ac:dyDescent="0.25">
      <c r="AE32467" s="72"/>
    </row>
    <row r="32468" spans="31:31" x14ac:dyDescent="0.25">
      <c r="AE32468" s="72"/>
    </row>
    <row r="32469" spans="31:31" x14ac:dyDescent="0.25">
      <c r="AE32469" s="72"/>
    </row>
    <row r="32470" spans="31:31" x14ac:dyDescent="0.25">
      <c r="AE32470" s="72"/>
    </row>
    <row r="32471" spans="31:31" x14ac:dyDescent="0.25">
      <c r="AE32471" s="72"/>
    </row>
    <row r="32472" spans="31:31" x14ac:dyDescent="0.25">
      <c r="AE32472" s="72"/>
    </row>
    <row r="32473" spans="31:31" x14ac:dyDescent="0.25">
      <c r="AE32473" s="72"/>
    </row>
    <row r="32474" spans="31:31" x14ac:dyDescent="0.25">
      <c r="AE32474" s="72"/>
    </row>
    <row r="32475" spans="31:31" x14ac:dyDescent="0.25">
      <c r="AE32475" s="72"/>
    </row>
    <row r="32476" spans="31:31" x14ac:dyDescent="0.25">
      <c r="AE32476" s="72"/>
    </row>
    <row r="32477" spans="31:31" x14ac:dyDescent="0.25">
      <c r="AE32477" s="72"/>
    </row>
    <row r="32478" spans="31:31" x14ac:dyDescent="0.25">
      <c r="AE32478" s="72"/>
    </row>
    <row r="32479" spans="31:31" x14ac:dyDescent="0.25">
      <c r="AE32479" s="72"/>
    </row>
    <row r="32480" spans="31:31" x14ac:dyDescent="0.25">
      <c r="AE32480" s="72"/>
    </row>
    <row r="32481" spans="31:31" x14ac:dyDescent="0.25">
      <c r="AE32481" s="72"/>
    </row>
    <row r="32482" spans="31:31" x14ac:dyDescent="0.25">
      <c r="AE32482" s="72"/>
    </row>
    <row r="32483" spans="31:31" x14ac:dyDescent="0.25">
      <c r="AE32483" s="72"/>
    </row>
    <row r="32484" spans="31:31" x14ac:dyDescent="0.25">
      <c r="AE32484" s="72"/>
    </row>
    <row r="32485" spans="31:31" x14ac:dyDescent="0.25">
      <c r="AE32485" s="72"/>
    </row>
    <row r="32486" spans="31:31" x14ac:dyDescent="0.25">
      <c r="AE32486" s="72"/>
    </row>
    <row r="32487" spans="31:31" x14ac:dyDescent="0.25">
      <c r="AE32487" s="72"/>
    </row>
    <row r="32488" spans="31:31" x14ac:dyDescent="0.25">
      <c r="AE32488" s="72"/>
    </row>
    <row r="32489" spans="31:31" x14ac:dyDescent="0.25">
      <c r="AE32489" s="72"/>
    </row>
    <row r="32490" spans="31:31" x14ac:dyDescent="0.25">
      <c r="AE32490" s="72"/>
    </row>
    <row r="32491" spans="31:31" x14ac:dyDescent="0.25">
      <c r="AE32491" s="72"/>
    </row>
    <row r="32492" spans="31:31" x14ac:dyDescent="0.25">
      <c r="AE32492" s="72"/>
    </row>
    <row r="32493" spans="31:31" x14ac:dyDescent="0.25">
      <c r="AE32493" s="72"/>
    </row>
    <row r="32494" spans="31:31" x14ac:dyDescent="0.25">
      <c r="AE32494" s="72"/>
    </row>
    <row r="32495" spans="31:31" x14ac:dyDescent="0.25">
      <c r="AE32495" s="72"/>
    </row>
    <row r="32496" spans="31:31" x14ac:dyDescent="0.25">
      <c r="AE32496" s="72"/>
    </row>
    <row r="32497" spans="31:31" x14ac:dyDescent="0.25">
      <c r="AE32497" s="72"/>
    </row>
    <row r="32498" spans="31:31" x14ac:dyDescent="0.25">
      <c r="AE32498" s="72"/>
    </row>
    <row r="32499" spans="31:31" x14ac:dyDescent="0.25">
      <c r="AE32499" s="72"/>
    </row>
    <row r="32500" spans="31:31" x14ac:dyDescent="0.25">
      <c r="AE32500" s="72"/>
    </row>
    <row r="32501" spans="31:31" x14ac:dyDescent="0.25">
      <c r="AE32501" s="72"/>
    </row>
    <row r="32502" spans="31:31" x14ac:dyDescent="0.25">
      <c r="AE32502" s="72"/>
    </row>
    <row r="32503" spans="31:31" x14ac:dyDescent="0.25">
      <c r="AE32503" s="72"/>
    </row>
    <row r="32504" spans="31:31" x14ac:dyDescent="0.25">
      <c r="AE32504" s="72"/>
    </row>
    <row r="32505" spans="31:31" x14ac:dyDescent="0.25">
      <c r="AE32505" s="72"/>
    </row>
    <row r="32506" spans="31:31" x14ac:dyDescent="0.25">
      <c r="AE32506" s="72"/>
    </row>
    <row r="32507" spans="31:31" x14ac:dyDescent="0.25">
      <c r="AE32507" s="72"/>
    </row>
    <row r="32508" spans="31:31" x14ac:dyDescent="0.25">
      <c r="AE32508" s="72"/>
    </row>
    <row r="32509" spans="31:31" x14ac:dyDescent="0.25">
      <c r="AE32509" s="72"/>
    </row>
    <row r="32510" spans="31:31" x14ac:dyDescent="0.25">
      <c r="AE32510" s="72"/>
    </row>
    <row r="32511" spans="31:31" x14ac:dyDescent="0.25">
      <c r="AE32511" s="72"/>
    </row>
    <row r="32512" spans="31:31" x14ac:dyDescent="0.25">
      <c r="AE32512" s="72"/>
    </row>
    <row r="32513" spans="31:31" x14ac:dyDescent="0.25">
      <c r="AE32513" s="72"/>
    </row>
    <row r="32514" spans="31:31" x14ac:dyDescent="0.25">
      <c r="AE32514" s="72"/>
    </row>
    <row r="32515" spans="31:31" x14ac:dyDescent="0.25">
      <c r="AE32515" s="72"/>
    </row>
    <row r="32516" spans="31:31" x14ac:dyDescent="0.25">
      <c r="AE32516" s="72"/>
    </row>
    <row r="32517" spans="31:31" x14ac:dyDescent="0.25">
      <c r="AE32517" s="72"/>
    </row>
    <row r="32518" spans="31:31" x14ac:dyDescent="0.25">
      <c r="AE32518" s="72"/>
    </row>
    <row r="32519" spans="31:31" x14ac:dyDescent="0.25">
      <c r="AE32519" s="72"/>
    </row>
    <row r="32520" spans="31:31" x14ac:dyDescent="0.25">
      <c r="AE32520" s="72"/>
    </row>
    <row r="32521" spans="31:31" x14ac:dyDescent="0.25">
      <c r="AE32521" s="72"/>
    </row>
    <row r="32522" spans="31:31" x14ac:dyDescent="0.25">
      <c r="AE32522" s="72"/>
    </row>
    <row r="32523" spans="31:31" x14ac:dyDescent="0.25">
      <c r="AE32523" s="72"/>
    </row>
    <row r="32524" spans="31:31" x14ac:dyDescent="0.25">
      <c r="AE32524" s="72"/>
    </row>
    <row r="32525" spans="31:31" x14ac:dyDescent="0.25">
      <c r="AE32525" s="72"/>
    </row>
    <row r="32526" spans="31:31" x14ac:dyDescent="0.25">
      <c r="AE32526" s="72"/>
    </row>
    <row r="32527" spans="31:31" x14ac:dyDescent="0.25">
      <c r="AE32527" s="72"/>
    </row>
    <row r="32528" spans="31:31" x14ac:dyDescent="0.25">
      <c r="AE32528" s="72"/>
    </row>
    <row r="32529" spans="31:31" x14ac:dyDescent="0.25">
      <c r="AE32529" s="72"/>
    </row>
    <row r="32530" spans="31:31" x14ac:dyDescent="0.25">
      <c r="AE32530" s="72"/>
    </row>
    <row r="32531" spans="31:31" x14ac:dyDescent="0.25">
      <c r="AE32531" s="72"/>
    </row>
    <row r="32532" spans="31:31" x14ac:dyDescent="0.25">
      <c r="AE32532" s="72"/>
    </row>
    <row r="32533" spans="31:31" x14ac:dyDescent="0.25">
      <c r="AE32533" s="72"/>
    </row>
    <row r="32534" spans="31:31" x14ac:dyDescent="0.25">
      <c r="AE32534" s="72"/>
    </row>
    <row r="32535" spans="31:31" x14ac:dyDescent="0.25">
      <c r="AE32535" s="72"/>
    </row>
    <row r="32536" spans="31:31" x14ac:dyDescent="0.25">
      <c r="AE32536" s="72"/>
    </row>
    <row r="32537" spans="31:31" x14ac:dyDescent="0.25">
      <c r="AE32537" s="72"/>
    </row>
    <row r="32538" spans="31:31" x14ac:dyDescent="0.25">
      <c r="AE32538" s="72"/>
    </row>
    <row r="32539" spans="31:31" x14ac:dyDescent="0.25">
      <c r="AE32539" s="72"/>
    </row>
    <row r="32540" spans="31:31" x14ac:dyDescent="0.25">
      <c r="AE32540" s="72"/>
    </row>
    <row r="32541" spans="31:31" x14ac:dyDescent="0.25">
      <c r="AE32541" s="72"/>
    </row>
    <row r="32542" spans="31:31" x14ac:dyDescent="0.25">
      <c r="AE32542" s="72"/>
    </row>
    <row r="32543" spans="31:31" x14ac:dyDescent="0.25">
      <c r="AE32543" s="72"/>
    </row>
    <row r="32544" spans="31:31" x14ac:dyDescent="0.25">
      <c r="AE32544" s="72"/>
    </row>
    <row r="32545" spans="31:31" x14ac:dyDescent="0.25">
      <c r="AE32545" s="72"/>
    </row>
    <row r="32546" spans="31:31" x14ac:dyDescent="0.25">
      <c r="AE32546" s="72"/>
    </row>
    <row r="32547" spans="31:31" x14ac:dyDescent="0.25">
      <c r="AE32547" s="72"/>
    </row>
    <row r="32548" spans="31:31" x14ac:dyDescent="0.25">
      <c r="AE32548" s="72"/>
    </row>
    <row r="32549" spans="31:31" x14ac:dyDescent="0.25">
      <c r="AE32549" s="72"/>
    </row>
    <row r="32550" spans="31:31" x14ac:dyDescent="0.25">
      <c r="AE32550" s="72"/>
    </row>
    <row r="32551" spans="31:31" x14ac:dyDescent="0.25">
      <c r="AE32551" s="72"/>
    </row>
    <row r="32552" spans="31:31" x14ac:dyDescent="0.25">
      <c r="AE32552" s="72"/>
    </row>
    <row r="32553" spans="31:31" x14ac:dyDescent="0.25">
      <c r="AE32553" s="72"/>
    </row>
    <row r="32554" spans="31:31" x14ac:dyDescent="0.25">
      <c r="AE32554" s="72"/>
    </row>
    <row r="32555" spans="31:31" x14ac:dyDescent="0.25">
      <c r="AE32555" s="72"/>
    </row>
    <row r="32556" spans="31:31" x14ac:dyDescent="0.25">
      <c r="AE32556" s="72"/>
    </row>
    <row r="32557" spans="31:31" x14ac:dyDescent="0.25">
      <c r="AE32557" s="72"/>
    </row>
    <row r="32558" spans="31:31" x14ac:dyDescent="0.25">
      <c r="AE32558" s="72"/>
    </row>
    <row r="32559" spans="31:31" x14ac:dyDescent="0.25">
      <c r="AE32559" s="72"/>
    </row>
    <row r="32560" spans="31:31" x14ac:dyDescent="0.25">
      <c r="AE32560" s="72"/>
    </row>
    <row r="32561" spans="31:31" x14ac:dyDescent="0.25">
      <c r="AE32561" s="72"/>
    </row>
    <row r="32562" spans="31:31" x14ac:dyDescent="0.25">
      <c r="AE32562" s="72"/>
    </row>
    <row r="32563" spans="31:31" x14ac:dyDescent="0.25">
      <c r="AE32563" s="72"/>
    </row>
    <row r="32564" spans="31:31" x14ac:dyDescent="0.25">
      <c r="AE32564" s="72"/>
    </row>
    <row r="32565" spans="31:31" x14ac:dyDescent="0.25">
      <c r="AE32565" s="72"/>
    </row>
    <row r="32566" spans="31:31" x14ac:dyDescent="0.25">
      <c r="AE32566" s="72"/>
    </row>
    <row r="32567" spans="31:31" x14ac:dyDescent="0.25">
      <c r="AE32567" s="72"/>
    </row>
    <row r="32568" spans="31:31" x14ac:dyDescent="0.25">
      <c r="AE32568" s="72"/>
    </row>
    <row r="32569" spans="31:31" x14ac:dyDescent="0.25">
      <c r="AE32569" s="72"/>
    </row>
    <row r="32570" spans="31:31" x14ac:dyDescent="0.25">
      <c r="AE32570" s="72"/>
    </row>
    <row r="32571" spans="31:31" x14ac:dyDescent="0.25">
      <c r="AE32571" s="72"/>
    </row>
    <row r="32572" spans="31:31" x14ac:dyDescent="0.25">
      <c r="AE32572" s="72"/>
    </row>
    <row r="32573" spans="31:31" x14ac:dyDescent="0.25">
      <c r="AE32573" s="72"/>
    </row>
    <row r="32574" spans="31:31" x14ac:dyDescent="0.25">
      <c r="AE32574" s="72"/>
    </row>
    <row r="32575" spans="31:31" x14ac:dyDescent="0.25">
      <c r="AE32575" s="72"/>
    </row>
    <row r="32576" spans="31:31" x14ac:dyDescent="0.25">
      <c r="AE32576" s="72"/>
    </row>
    <row r="32577" spans="31:31" x14ac:dyDescent="0.25">
      <c r="AE32577" s="72"/>
    </row>
    <row r="32578" spans="31:31" x14ac:dyDescent="0.25">
      <c r="AE32578" s="72"/>
    </row>
    <row r="32579" spans="31:31" x14ac:dyDescent="0.25">
      <c r="AE32579" s="72"/>
    </row>
    <row r="32580" spans="31:31" x14ac:dyDescent="0.25">
      <c r="AE32580" s="72"/>
    </row>
    <row r="32581" spans="31:31" x14ac:dyDescent="0.25">
      <c r="AE32581" s="72"/>
    </row>
    <row r="32582" spans="31:31" x14ac:dyDescent="0.25">
      <c r="AE32582" s="72"/>
    </row>
    <row r="32583" spans="31:31" x14ac:dyDescent="0.25">
      <c r="AE32583" s="72"/>
    </row>
    <row r="32584" spans="31:31" x14ac:dyDescent="0.25">
      <c r="AE32584" s="72"/>
    </row>
    <row r="32585" spans="31:31" x14ac:dyDescent="0.25">
      <c r="AE32585" s="72"/>
    </row>
    <row r="32586" spans="31:31" x14ac:dyDescent="0.25">
      <c r="AE32586" s="72"/>
    </row>
    <row r="32587" spans="31:31" x14ac:dyDescent="0.25">
      <c r="AE32587" s="72"/>
    </row>
    <row r="32588" spans="31:31" x14ac:dyDescent="0.25">
      <c r="AE32588" s="72"/>
    </row>
    <row r="32589" spans="31:31" x14ac:dyDescent="0.25">
      <c r="AE32589" s="72"/>
    </row>
    <row r="32590" spans="31:31" x14ac:dyDescent="0.25">
      <c r="AE32590" s="72"/>
    </row>
    <row r="32591" spans="31:31" x14ac:dyDescent="0.25">
      <c r="AE32591" s="72"/>
    </row>
    <row r="32592" spans="31:31" x14ac:dyDescent="0.25">
      <c r="AE32592" s="72"/>
    </row>
    <row r="32593" spans="31:31" x14ac:dyDescent="0.25">
      <c r="AE32593" s="72"/>
    </row>
    <row r="32594" spans="31:31" x14ac:dyDescent="0.25">
      <c r="AE32594" s="72"/>
    </row>
    <row r="32595" spans="31:31" x14ac:dyDescent="0.25">
      <c r="AE32595" s="72"/>
    </row>
    <row r="32596" spans="31:31" x14ac:dyDescent="0.25">
      <c r="AE32596" s="72"/>
    </row>
    <row r="32597" spans="31:31" x14ac:dyDescent="0.25">
      <c r="AE32597" s="72"/>
    </row>
    <row r="32598" spans="31:31" x14ac:dyDescent="0.25">
      <c r="AE32598" s="72"/>
    </row>
    <row r="32599" spans="31:31" x14ac:dyDescent="0.25">
      <c r="AE32599" s="72"/>
    </row>
    <row r="32600" spans="31:31" x14ac:dyDescent="0.25">
      <c r="AE32600" s="72"/>
    </row>
    <row r="32601" spans="31:31" x14ac:dyDescent="0.25">
      <c r="AE32601" s="72"/>
    </row>
    <row r="32602" spans="31:31" x14ac:dyDescent="0.25">
      <c r="AE32602" s="72"/>
    </row>
    <row r="32603" spans="31:31" x14ac:dyDescent="0.25">
      <c r="AE32603" s="72"/>
    </row>
    <row r="32604" spans="31:31" x14ac:dyDescent="0.25">
      <c r="AE32604" s="72"/>
    </row>
    <row r="32605" spans="31:31" x14ac:dyDescent="0.25">
      <c r="AE32605" s="72"/>
    </row>
    <row r="32606" spans="31:31" x14ac:dyDescent="0.25">
      <c r="AE32606" s="72"/>
    </row>
    <row r="32607" spans="31:31" x14ac:dyDescent="0.25">
      <c r="AE32607" s="72"/>
    </row>
    <row r="32608" spans="31:31" x14ac:dyDescent="0.25">
      <c r="AE32608" s="72"/>
    </row>
    <row r="32609" spans="31:31" x14ac:dyDescent="0.25">
      <c r="AE32609" s="72"/>
    </row>
    <row r="32610" spans="31:31" x14ac:dyDescent="0.25">
      <c r="AE32610" s="72"/>
    </row>
    <row r="32611" spans="31:31" x14ac:dyDescent="0.25">
      <c r="AE32611" s="72"/>
    </row>
    <row r="32612" spans="31:31" x14ac:dyDescent="0.25">
      <c r="AE32612" s="72"/>
    </row>
    <row r="32613" spans="31:31" x14ac:dyDescent="0.25">
      <c r="AE32613" s="72"/>
    </row>
    <row r="32614" spans="31:31" x14ac:dyDescent="0.25">
      <c r="AE32614" s="72"/>
    </row>
    <row r="32615" spans="31:31" x14ac:dyDescent="0.25">
      <c r="AE32615" s="72"/>
    </row>
    <row r="32616" spans="31:31" x14ac:dyDescent="0.25">
      <c r="AE32616" s="72"/>
    </row>
    <row r="32617" spans="31:31" x14ac:dyDescent="0.25">
      <c r="AE32617" s="72"/>
    </row>
    <row r="32618" spans="31:31" x14ac:dyDescent="0.25">
      <c r="AE32618" s="72"/>
    </row>
    <row r="32619" spans="31:31" x14ac:dyDescent="0.25">
      <c r="AE32619" s="72"/>
    </row>
    <row r="32620" spans="31:31" x14ac:dyDescent="0.25">
      <c r="AE32620" s="72"/>
    </row>
    <row r="32621" spans="31:31" x14ac:dyDescent="0.25">
      <c r="AE32621" s="72"/>
    </row>
    <row r="32622" spans="31:31" x14ac:dyDescent="0.25">
      <c r="AE32622" s="72"/>
    </row>
    <row r="32623" spans="31:31" x14ac:dyDescent="0.25">
      <c r="AE32623" s="72"/>
    </row>
    <row r="32624" spans="31:31" x14ac:dyDescent="0.25">
      <c r="AE32624" s="72"/>
    </row>
    <row r="32625" spans="31:31" x14ac:dyDescent="0.25">
      <c r="AE32625" s="72"/>
    </row>
    <row r="32626" spans="31:31" x14ac:dyDescent="0.25">
      <c r="AE32626" s="72"/>
    </row>
    <row r="32627" spans="31:31" x14ac:dyDescent="0.25">
      <c r="AE32627" s="72"/>
    </row>
    <row r="32628" spans="31:31" x14ac:dyDescent="0.25">
      <c r="AE32628" s="72"/>
    </row>
    <row r="32629" spans="31:31" x14ac:dyDescent="0.25">
      <c r="AE32629" s="72"/>
    </row>
    <row r="32630" spans="31:31" x14ac:dyDescent="0.25">
      <c r="AE32630" s="72"/>
    </row>
    <row r="32631" spans="31:31" x14ac:dyDescent="0.25">
      <c r="AE32631" s="72"/>
    </row>
    <row r="32632" spans="31:31" x14ac:dyDescent="0.25">
      <c r="AE32632" s="72"/>
    </row>
    <row r="32633" spans="31:31" x14ac:dyDescent="0.25">
      <c r="AE32633" s="72"/>
    </row>
    <row r="32634" spans="31:31" x14ac:dyDescent="0.25">
      <c r="AE32634" s="72"/>
    </row>
    <row r="32635" spans="31:31" x14ac:dyDescent="0.25">
      <c r="AE32635" s="72"/>
    </row>
    <row r="32636" spans="31:31" x14ac:dyDescent="0.25">
      <c r="AE32636" s="72"/>
    </row>
    <row r="32637" spans="31:31" x14ac:dyDescent="0.25">
      <c r="AE32637" s="72"/>
    </row>
    <row r="32638" spans="31:31" x14ac:dyDescent="0.25">
      <c r="AE32638" s="72"/>
    </row>
    <row r="32639" spans="31:31" x14ac:dyDescent="0.25">
      <c r="AE32639" s="72"/>
    </row>
    <row r="32640" spans="31:31" x14ac:dyDescent="0.25">
      <c r="AE32640" s="72"/>
    </row>
    <row r="32641" spans="31:31" x14ac:dyDescent="0.25">
      <c r="AE32641" s="72"/>
    </row>
    <row r="32642" spans="31:31" x14ac:dyDescent="0.25">
      <c r="AE32642" s="72"/>
    </row>
    <row r="32643" spans="31:31" x14ac:dyDescent="0.25">
      <c r="AE32643" s="72"/>
    </row>
    <row r="32644" spans="31:31" x14ac:dyDescent="0.25">
      <c r="AE32644" s="72"/>
    </row>
    <row r="32645" spans="31:31" x14ac:dyDescent="0.25">
      <c r="AE32645" s="72"/>
    </row>
    <row r="32646" spans="31:31" x14ac:dyDescent="0.25">
      <c r="AE32646" s="72"/>
    </row>
    <row r="32647" spans="31:31" x14ac:dyDescent="0.25">
      <c r="AE32647" s="72"/>
    </row>
    <row r="32648" spans="31:31" x14ac:dyDescent="0.25">
      <c r="AE32648" s="72"/>
    </row>
    <row r="32649" spans="31:31" x14ac:dyDescent="0.25">
      <c r="AE32649" s="72"/>
    </row>
    <row r="32650" spans="31:31" x14ac:dyDescent="0.25">
      <c r="AE32650" s="72"/>
    </row>
    <row r="32651" spans="31:31" x14ac:dyDescent="0.25">
      <c r="AE32651" s="72"/>
    </row>
    <row r="32652" spans="31:31" x14ac:dyDescent="0.25">
      <c r="AE32652" s="72"/>
    </row>
    <row r="32653" spans="31:31" x14ac:dyDescent="0.25">
      <c r="AE32653" s="72"/>
    </row>
    <row r="32654" spans="31:31" x14ac:dyDescent="0.25">
      <c r="AE32654" s="72"/>
    </row>
    <row r="32655" spans="31:31" x14ac:dyDescent="0.25">
      <c r="AE32655" s="72"/>
    </row>
    <row r="32656" spans="31:31" x14ac:dyDescent="0.25">
      <c r="AE32656" s="72"/>
    </row>
    <row r="32657" spans="31:31" x14ac:dyDescent="0.25">
      <c r="AE32657" s="72"/>
    </row>
    <row r="32658" spans="31:31" x14ac:dyDescent="0.25">
      <c r="AE32658" s="72"/>
    </row>
    <row r="32659" spans="31:31" x14ac:dyDescent="0.25">
      <c r="AE32659" s="72"/>
    </row>
    <row r="32660" spans="31:31" x14ac:dyDescent="0.25">
      <c r="AE32660" s="72"/>
    </row>
    <row r="32661" spans="31:31" x14ac:dyDescent="0.25">
      <c r="AE32661" s="72"/>
    </row>
    <row r="32662" spans="31:31" x14ac:dyDescent="0.25">
      <c r="AE32662" s="72"/>
    </row>
    <row r="32663" spans="31:31" x14ac:dyDescent="0.25">
      <c r="AE32663" s="72"/>
    </row>
    <row r="32664" spans="31:31" x14ac:dyDescent="0.25">
      <c r="AE32664" s="72"/>
    </row>
    <row r="32665" spans="31:31" x14ac:dyDescent="0.25">
      <c r="AE32665" s="72"/>
    </row>
    <row r="32666" spans="31:31" x14ac:dyDescent="0.25">
      <c r="AE32666" s="72"/>
    </row>
    <row r="32667" spans="31:31" x14ac:dyDescent="0.25">
      <c r="AE32667" s="72"/>
    </row>
    <row r="32668" spans="31:31" x14ac:dyDescent="0.25">
      <c r="AE32668" s="72"/>
    </row>
    <row r="32669" spans="31:31" x14ac:dyDescent="0.25">
      <c r="AE32669" s="72"/>
    </row>
    <row r="32670" spans="31:31" x14ac:dyDescent="0.25">
      <c r="AE32670" s="72"/>
    </row>
    <row r="32671" spans="31:31" x14ac:dyDescent="0.25">
      <c r="AE32671" s="72"/>
    </row>
    <row r="32672" spans="31:31" x14ac:dyDescent="0.25">
      <c r="AE32672" s="72"/>
    </row>
    <row r="32673" spans="31:31" x14ac:dyDescent="0.25">
      <c r="AE32673" s="72"/>
    </row>
    <row r="32674" spans="31:31" x14ac:dyDescent="0.25">
      <c r="AE32674" s="72"/>
    </row>
    <row r="32675" spans="31:31" x14ac:dyDescent="0.25">
      <c r="AE32675" s="72"/>
    </row>
    <row r="32676" spans="31:31" x14ac:dyDescent="0.25">
      <c r="AE32676" s="72"/>
    </row>
    <row r="32677" spans="31:31" x14ac:dyDescent="0.25">
      <c r="AE32677" s="72"/>
    </row>
    <row r="32678" spans="31:31" x14ac:dyDescent="0.25">
      <c r="AE32678" s="72"/>
    </row>
    <row r="32679" spans="31:31" x14ac:dyDescent="0.25">
      <c r="AE32679" s="72"/>
    </row>
    <row r="32680" spans="31:31" x14ac:dyDescent="0.25">
      <c r="AE32680" s="72"/>
    </row>
    <row r="32681" spans="31:31" x14ac:dyDescent="0.25">
      <c r="AE32681" s="72"/>
    </row>
    <row r="32682" spans="31:31" x14ac:dyDescent="0.25">
      <c r="AE32682" s="72"/>
    </row>
    <row r="32683" spans="31:31" x14ac:dyDescent="0.25">
      <c r="AE32683" s="72"/>
    </row>
    <row r="32684" spans="31:31" x14ac:dyDescent="0.25">
      <c r="AE32684" s="72"/>
    </row>
    <row r="32685" spans="31:31" x14ac:dyDescent="0.25">
      <c r="AE32685" s="72"/>
    </row>
    <row r="32686" spans="31:31" x14ac:dyDescent="0.25">
      <c r="AE32686" s="72"/>
    </row>
    <row r="32687" spans="31:31" x14ac:dyDescent="0.25">
      <c r="AE32687" s="72"/>
    </row>
    <row r="32688" spans="31:31" x14ac:dyDescent="0.25">
      <c r="AE32688" s="72"/>
    </row>
    <row r="32689" spans="31:31" x14ac:dyDescent="0.25">
      <c r="AE32689" s="72"/>
    </row>
    <row r="32690" spans="31:31" x14ac:dyDescent="0.25">
      <c r="AE32690" s="72"/>
    </row>
    <row r="32691" spans="31:31" x14ac:dyDescent="0.25">
      <c r="AE32691" s="72"/>
    </row>
    <row r="32692" spans="31:31" x14ac:dyDescent="0.25">
      <c r="AE32692" s="72"/>
    </row>
    <row r="32693" spans="31:31" x14ac:dyDescent="0.25">
      <c r="AE32693" s="72"/>
    </row>
    <row r="32694" spans="31:31" x14ac:dyDescent="0.25">
      <c r="AE32694" s="72"/>
    </row>
    <row r="32695" spans="31:31" x14ac:dyDescent="0.25">
      <c r="AE32695" s="72"/>
    </row>
    <row r="32696" spans="31:31" x14ac:dyDescent="0.25">
      <c r="AE32696" s="72"/>
    </row>
    <row r="32697" spans="31:31" x14ac:dyDescent="0.25">
      <c r="AE32697" s="72"/>
    </row>
    <row r="32698" spans="31:31" x14ac:dyDescent="0.25">
      <c r="AE32698" s="72"/>
    </row>
    <row r="32699" spans="31:31" x14ac:dyDescent="0.25">
      <c r="AE32699" s="72"/>
    </row>
    <row r="32700" spans="31:31" x14ac:dyDescent="0.25">
      <c r="AE32700" s="72"/>
    </row>
    <row r="32701" spans="31:31" x14ac:dyDescent="0.25">
      <c r="AE32701" s="72"/>
    </row>
    <row r="32702" spans="31:31" x14ac:dyDescent="0.25">
      <c r="AE32702" s="72"/>
    </row>
    <row r="32703" spans="31:31" x14ac:dyDescent="0.25">
      <c r="AE32703" s="72"/>
    </row>
    <row r="32704" spans="31:31" x14ac:dyDescent="0.25">
      <c r="AE32704" s="72"/>
    </row>
    <row r="32705" spans="31:31" x14ac:dyDescent="0.25">
      <c r="AE32705" s="72"/>
    </row>
    <row r="32706" spans="31:31" x14ac:dyDescent="0.25">
      <c r="AE32706" s="72"/>
    </row>
    <row r="32707" spans="31:31" x14ac:dyDescent="0.25">
      <c r="AE32707" s="72"/>
    </row>
    <row r="32708" spans="31:31" x14ac:dyDescent="0.25">
      <c r="AE32708" s="72"/>
    </row>
    <row r="32709" spans="31:31" x14ac:dyDescent="0.25">
      <c r="AE32709" s="72"/>
    </row>
    <row r="32710" spans="31:31" x14ac:dyDescent="0.25">
      <c r="AE32710" s="72"/>
    </row>
    <row r="32711" spans="31:31" x14ac:dyDescent="0.25">
      <c r="AE32711" s="72"/>
    </row>
    <row r="32712" spans="31:31" x14ac:dyDescent="0.25">
      <c r="AE32712" s="72"/>
    </row>
    <row r="32713" spans="31:31" x14ac:dyDescent="0.25">
      <c r="AE32713" s="72"/>
    </row>
    <row r="32714" spans="31:31" x14ac:dyDescent="0.25">
      <c r="AE32714" s="72"/>
    </row>
    <row r="32715" spans="31:31" x14ac:dyDescent="0.25">
      <c r="AE32715" s="72"/>
    </row>
    <row r="32716" spans="31:31" x14ac:dyDescent="0.25">
      <c r="AE32716" s="72"/>
    </row>
    <row r="32717" spans="31:31" x14ac:dyDescent="0.25">
      <c r="AE32717" s="72"/>
    </row>
    <row r="32718" spans="31:31" x14ac:dyDescent="0.25">
      <c r="AE32718" s="72"/>
    </row>
    <row r="32719" spans="31:31" x14ac:dyDescent="0.25">
      <c r="AE32719" s="72"/>
    </row>
    <row r="32720" spans="31:31" x14ac:dyDescent="0.25">
      <c r="AE32720" s="72"/>
    </row>
    <row r="32721" spans="31:31" x14ac:dyDescent="0.25">
      <c r="AE32721" s="72"/>
    </row>
    <row r="32722" spans="31:31" x14ac:dyDescent="0.25">
      <c r="AE32722" s="72"/>
    </row>
    <row r="32723" spans="31:31" x14ac:dyDescent="0.25">
      <c r="AE32723" s="72"/>
    </row>
    <row r="32724" spans="31:31" x14ac:dyDescent="0.25">
      <c r="AE32724" s="72"/>
    </row>
    <row r="32725" spans="31:31" x14ac:dyDescent="0.25">
      <c r="AE32725" s="72"/>
    </row>
    <row r="32726" spans="31:31" x14ac:dyDescent="0.25">
      <c r="AE32726" s="72"/>
    </row>
    <row r="32727" spans="31:31" x14ac:dyDescent="0.25">
      <c r="AE32727" s="72"/>
    </row>
    <row r="32728" spans="31:31" x14ac:dyDescent="0.25">
      <c r="AE32728" s="72"/>
    </row>
    <row r="32729" spans="31:31" x14ac:dyDescent="0.25">
      <c r="AE32729" s="72"/>
    </row>
    <row r="32730" spans="31:31" x14ac:dyDescent="0.25">
      <c r="AE32730" s="72"/>
    </row>
    <row r="32731" spans="31:31" x14ac:dyDescent="0.25">
      <c r="AE32731" s="72"/>
    </row>
    <row r="32732" spans="31:31" x14ac:dyDescent="0.25">
      <c r="AE32732" s="72"/>
    </row>
    <row r="32733" spans="31:31" x14ac:dyDescent="0.25">
      <c r="AE32733" s="72"/>
    </row>
    <row r="32734" spans="31:31" x14ac:dyDescent="0.25">
      <c r="AE32734" s="72"/>
    </row>
    <row r="32735" spans="31:31" x14ac:dyDescent="0.25">
      <c r="AE32735" s="72"/>
    </row>
    <row r="32736" spans="31:31" x14ac:dyDescent="0.25">
      <c r="AE32736" s="72"/>
    </row>
    <row r="32737" spans="31:31" x14ac:dyDescent="0.25">
      <c r="AE32737" s="72"/>
    </row>
    <row r="32738" spans="31:31" x14ac:dyDescent="0.25">
      <c r="AE32738" s="72"/>
    </row>
    <row r="32739" spans="31:31" x14ac:dyDescent="0.25">
      <c r="AE32739" s="72"/>
    </row>
    <row r="32740" spans="31:31" x14ac:dyDescent="0.25">
      <c r="AE32740" s="72"/>
    </row>
    <row r="32741" spans="31:31" x14ac:dyDescent="0.25">
      <c r="AE32741" s="72"/>
    </row>
    <row r="32742" spans="31:31" x14ac:dyDescent="0.25">
      <c r="AE32742" s="72"/>
    </row>
    <row r="32743" spans="31:31" x14ac:dyDescent="0.25">
      <c r="AE32743" s="72"/>
    </row>
    <row r="32744" spans="31:31" x14ac:dyDescent="0.25">
      <c r="AE32744" s="72"/>
    </row>
    <row r="32745" spans="31:31" x14ac:dyDescent="0.25">
      <c r="AE32745" s="72"/>
    </row>
    <row r="32746" spans="31:31" x14ac:dyDescent="0.25">
      <c r="AE32746" s="72"/>
    </row>
    <row r="32747" spans="31:31" x14ac:dyDescent="0.25">
      <c r="AE32747" s="72"/>
    </row>
    <row r="32748" spans="31:31" x14ac:dyDescent="0.25">
      <c r="AE32748" s="72"/>
    </row>
    <row r="32749" spans="31:31" x14ac:dyDescent="0.25">
      <c r="AE32749" s="72"/>
    </row>
    <row r="32750" spans="31:31" x14ac:dyDescent="0.25">
      <c r="AE32750" s="72"/>
    </row>
    <row r="32751" spans="31:31" x14ac:dyDescent="0.25">
      <c r="AE32751" s="72"/>
    </row>
    <row r="32752" spans="31:31" x14ac:dyDescent="0.25">
      <c r="AE32752" s="72"/>
    </row>
    <row r="32753" spans="31:31" x14ac:dyDescent="0.25">
      <c r="AE32753" s="72"/>
    </row>
    <row r="32754" spans="31:31" x14ac:dyDescent="0.25">
      <c r="AE32754" s="72"/>
    </row>
    <row r="32755" spans="31:31" x14ac:dyDescent="0.25">
      <c r="AE32755" s="72"/>
    </row>
    <row r="32756" spans="31:31" x14ac:dyDescent="0.25">
      <c r="AE32756" s="72"/>
    </row>
    <row r="32757" spans="31:31" x14ac:dyDescent="0.25">
      <c r="AE32757" s="72"/>
    </row>
    <row r="32758" spans="31:31" x14ac:dyDescent="0.25">
      <c r="AE32758" s="72"/>
    </row>
    <row r="32759" spans="31:31" x14ac:dyDescent="0.25">
      <c r="AE32759" s="72"/>
    </row>
    <row r="32760" spans="31:31" x14ac:dyDescent="0.25">
      <c r="AE32760" s="72"/>
    </row>
    <row r="32761" spans="31:31" x14ac:dyDescent="0.25">
      <c r="AE32761" s="72"/>
    </row>
    <row r="32762" spans="31:31" x14ac:dyDescent="0.25">
      <c r="AE32762" s="72"/>
    </row>
    <row r="32763" spans="31:31" x14ac:dyDescent="0.25">
      <c r="AE32763" s="72"/>
    </row>
    <row r="32764" spans="31:31" x14ac:dyDescent="0.25">
      <c r="AE32764" s="72"/>
    </row>
    <row r="32765" spans="31:31" x14ac:dyDescent="0.25">
      <c r="AE32765" s="72"/>
    </row>
    <row r="32766" spans="31:31" x14ac:dyDescent="0.25">
      <c r="AE32766" s="72"/>
    </row>
    <row r="32767" spans="31:31" x14ac:dyDescent="0.25">
      <c r="AE32767" s="72"/>
    </row>
    <row r="32768" spans="31:31" x14ac:dyDescent="0.25">
      <c r="AE32768" s="72"/>
    </row>
    <row r="32769" spans="31:31" x14ac:dyDescent="0.25">
      <c r="AE32769" s="72"/>
    </row>
    <row r="32770" spans="31:31" x14ac:dyDescent="0.25">
      <c r="AE32770" s="72"/>
    </row>
    <row r="32771" spans="31:31" x14ac:dyDescent="0.25">
      <c r="AE32771" s="72"/>
    </row>
    <row r="32772" spans="31:31" x14ac:dyDescent="0.25">
      <c r="AE32772" s="72"/>
    </row>
    <row r="32773" spans="31:31" x14ac:dyDescent="0.25">
      <c r="AE32773" s="72"/>
    </row>
    <row r="32774" spans="31:31" x14ac:dyDescent="0.25">
      <c r="AE32774" s="72"/>
    </row>
    <row r="32775" spans="31:31" x14ac:dyDescent="0.25">
      <c r="AE32775" s="72"/>
    </row>
    <row r="32776" spans="31:31" x14ac:dyDescent="0.25">
      <c r="AE32776" s="72"/>
    </row>
    <row r="32777" spans="31:31" x14ac:dyDescent="0.25">
      <c r="AE32777" s="72"/>
    </row>
    <row r="32778" spans="31:31" x14ac:dyDescent="0.25">
      <c r="AE32778" s="72"/>
    </row>
    <row r="32779" spans="31:31" x14ac:dyDescent="0.25">
      <c r="AE32779" s="72"/>
    </row>
    <row r="32780" spans="31:31" x14ac:dyDescent="0.25">
      <c r="AE32780" s="72"/>
    </row>
    <row r="32781" spans="31:31" x14ac:dyDescent="0.25">
      <c r="AE32781" s="72"/>
    </row>
    <row r="32782" spans="31:31" x14ac:dyDescent="0.25">
      <c r="AE32782" s="72"/>
    </row>
    <row r="32783" spans="31:31" x14ac:dyDescent="0.25">
      <c r="AE32783" s="72"/>
    </row>
    <row r="32784" spans="31:31" x14ac:dyDescent="0.25">
      <c r="AE32784" s="72"/>
    </row>
    <row r="32785" spans="31:31" x14ac:dyDescent="0.25">
      <c r="AE32785" s="72"/>
    </row>
    <row r="32786" spans="31:31" x14ac:dyDescent="0.25">
      <c r="AE32786" s="72"/>
    </row>
    <row r="32787" spans="31:31" x14ac:dyDescent="0.25">
      <c r="AE32787" s="72"/>
    </row>
    <row r="32788" spans="31:31" x14ac:dyDescent="0.25">
      <c r="AE32788" s="72"/>
    </row>
    <row r="32789" spans="31:31" x14ac:dyDescent="0.25">
      <c r="AE32789" s="72"/>
    </row>
    <row r="32790" spans="31:31" x14ac:dyDescent="0.25">
      <c r="AE32790" s="72"/>
    </row>
    <row r="32791" spans="31:31" x14ac:dyDescent="0.25">
      <c r="AE32791" s="72"/>
    </row>
    <row r="32792" spans="31:31" x14ac:dyDescent="0.25">
      <c r="AE32792" s="72"/>
    </row>
    <row r="32793" spans="31:31" x14ac:dyDescent="0.25">
      <c r="AE32793" s="72"/>
    </row>
    <row r="32794" spans="31:31" x14ac:dyDescent="0.25">
      <c r="AE32794" s="72"/>
    </row>
    <row r="32795" spans="31:31" x14ac:dyDescent="0.25">
      <c r="AE32795" s="72"/>
    </row>
    <row r="32796" spans="31:31" x14ac:dyDescent="0.25">
      <c r="AE32796" s="72"/>
    </row>
    <row r="32797" spans="31:31" x14ac:dyDescent="0.25">
      <c r="AE32797" s="72"/>
    </row>
    <row r="32798" spans="31:31" x14ac:dyDescent="0.25">
      <c r="AE32798" s="72"/>
    </row>
    <row r="32799" spans="31:31" x14ac:dyDescent="0.25">
      <c r="AE32799" s="72"/>
    </row>
    <row r="32800" spans="31:31" x14ac:dyDescent="0.25">
      <c r="AE32800" s="72"/>
    </row>
    <row r="32801" spans="31:31" x14ac:dyDescent="0.25">
      <c r="AE32801" s="72"/>
    </row>
    <row r="32802" spans="31:31" x14ac:dyDescent="0.25">
      <c r="AE32802" s="72"/>
    </row>
    <row r="32803" spans="31:31" x14ac:dyDescent="0.25">
      <c r="AE32803" s="72"/>
    </row>
    <row r="32804" spans="31:31" x14ac:dyDescent="0.25">
      <c r="AE32804" s="72"/>
    </row>
    <row r="32805" spans="31:31" x14ac:dyDescent="0.25">
      <c r="AE32805" s="72"/>
    </row>
    <row r="32806" spans="31:31" x14ac:dyDescent="0.25">
      <c r="AE32806" s="72"/>
    </row>
    <row r="32807" spans="31:31" x14ac:dyDescent="0.25">
      <c r="AE32807" s="72"/>
    </row>
    <row r="32808" spans="31:31" x14ac:dyDescent="0.25">
      <c r="AE32808" s="72"/>
    </row>
    <row r="32809" spans="31:31" x14ac:dyDescent="0.25">
      <c r="AE32809" s="72"/>
    </row>
    <row r="32810" spans="31:31" x14ac:dyDescent="0.25">
      <c r="AE32810" s="72"/>
    </row>
    <row r="32811" spans="31:31" x14ac:dyDescent="0.25">
      <c r="AE32811" s="72"/>
    </row>
    <row r="32812" spans="31:31" x14ac:dyDescent="0.25">
      <c r="AE32812" s="72"/>
    </row>
    <row r="32813" spans="31:31" x14ac:dyDescent="0.25">
      <c r="AE32813" s="72"/>
    </row>
    <row r="32814" spans="31:31" x14ac:dyDescent="0.25">
      <c r="AE32814" s="72"/>
    </row>
    <row r="32815" spans="31:31" x14ac:dyDescent="0.25">
      <c r="AE32815" s="72"/>
    </row>
    <row r="32816" spans="31:31" x14ac:dyDescent="0.25">
      <c r="AE32816" s="72"/>
    </row>
    <row r="32817" spans="31:31" x14ac:dyDescent="0.25">
      <c r="AE32817" s="72"/>
    </row>
    <row r="32818" spans="31:31" x14ac:dyDescent="0.25">
      <c r="AE32818" s="72"/>
    </row>
    <row r="32819" spans="31:31" x14ac:dyDescent="0.25">
      <c r="AE32819" s="72"/>
    </row>
    <row r="32820" spans="31:31" x14ac:dyDescent="0.25">
      <c r="AE32820" s="72"/>
    </row>
    <row r="32821" spans="31:31" x14ac:dyDescent="0.25">
      <c r="AE32821" s="72"/>
    </row>
    <row r="32822" spans="31:31" x14ac:dyDescent="0.25">
      <c r="AE32822" s="72"/>
    </row>
    <row r="32823" spans="31:31" x14ac:dyDescent="0.25">
      <c r="AE32823" s="72"/>
    </row>
    <row r="32824" spans="31:31" x14ac:dyDescent="0.25">
      <c r="AE32824" s="72"/>
    </row>
    <row r="32825" spans="31:31" x14ac:dyDescent="0.25">
      <c r="AE32825" s="72"/>
    </row>
    <row r="32826" spans="31:31" x14ac:dyDescent="0.25">
      <c r="AE32826" s="72"/>
    </row>
    <row r="32827" spans="31:31" x14ac:dyDescent="0.25">
      <c r="AE32827" s="72"/>
    </row>
    <row r="32828" spans="31:31" x14ac:dyDescent="0.25">
      <c r="AE32828" s="72"/>
    </row>
    <row r="32829" spans="31:31" x14ac:dyDescent="0.25">
      <c r="AE32829" s="72"/>
    </row>
    <row r="32830" spans="31:31" x14ac:dyDescent="0.25">
      <c r="AE32830" s="72"/>
    </row>
    <row r="32831" spans="31:31" x14ac:dyDescent="0.25">
      <c r="AE32831" s="72"/>
    </row>
    <row r="32832" spans="31:31" x14ac:dyDescent="0.25">
      <c r="AE32832" s="72"/>
    </row>
    <row r="32833" spans="31:31" x14ac:dyDescent="0.25">
      <c r="AE32833" s="72"/>
    </row>
    <row r="32834" spans="31:31" x14ac:dyDescent="0.25">
      <c r="AE32834" s="72"/>
    </row>
    <row r="32835" spans="31:31" x14ac:dyDescent="0.25">
      <c r="AE32835" s="72"/>
    </row>
    <row r="32836" spans="31:31" x14ac:dyDescent="0.25">
      <c r="AE32836" s="72"/>
    </row>
    <row r="32837" spans="31:31" x14ac:dyDescent="0.25">
      <c r="AE32837" s="72"/>
    </row>
    <row r="32838" spans="31:31" x14ac:dyDescent="0.25">
      <c r="AE32838" s="72"/>
    </row>
    <row r="32839" spans="31:31" x14ac:dyDescent="0.25">
      <c r="AE32839" s="72"/>
    </row>
    <row r="32840" spans="31:31" x14ac:dyDescent="0.25">
      <c r="AE32840" s="72"/>
    </row>
    <row r="32841" spans="31:31" x14ac:dyDescent="0.25">
      <c r="AE32841" s="72"/>
    </row>
    <row r="32842" spans="31:31" x14ac:dyDescent="0.25">
      <c r="AE32842" s="72"/>
    </row>
    <row r="32843" spans="31:31" x14ac:dyDescent="0.25">
      <c r="AE32843" s="72"/>
    </row>
    <row r="32844" spans="31:31" x14ac:dyDescent="0.25">
      <c r="AE32844" s="72"/>
    </row>
    <row r="32845" spans="31:31" x14ac:dyDescent="0.25">
      <c r="AE32845" s="72"/>
    </row>
    <row r="32846" spans="31:31" x14ac:dyDescent="0.25">
      <c r="AE32846" s="72"/>
    </row>
    <row r="32847" spans="31:31" x14ac:dyDescent="0.25">
      <c r="AE32847" s="72"/>
    </row>
    <row r="32848" spans="31:31" x14ac:dyDescent="0.25">
      <c r="AE32848" s="72"/>
    </row>
    <row r="32849" spans="31:31" x14ac:dyDescent="0.25">
      <c r="AE32849" s="72"/>
    </row>
    <row r="32850" spans="31:31" x14ac:dyDescent="0.25">
      <c r="AE32850" s="72"/>
    </row>
    <row r="32851" spans="31:31" x14ac:dyDescent="0.25">
      <c r="AE32851" s="72"/>
    </row>
    <row r="32852" spans="31:31" x14ac:dyDescent="0.25">
      <c r="AE32852" s="72"/>
    </row>
    <row r="32853" spans="31:31" x14ac:dyDescent="0.25">
      <c r="AE32853" s="72"/>
    </row>
    <row r="32854" spans="31:31" x14ac:dyDescent="0.25">
      <c r="AE32854" s="72"/>
    </row>
    <row r="32855" spans="31:31" x14ac:dyDescent="0.25">
      <c r="AE32855" s="72"/>
    </row>
    <row r="32856" spans="31:31" x14ac:dyDescent="0.25">
      <c r="AE32856" s="72"/>
    </row>
    <row r="32857" spans="31:31" x14ac:dyDescent="0.25">
      <c r="AE32857" s="72"/>
    </row>
    <row r="32858" spans="31:31" x14ac:dyDescent="0.25">
      <c r="AE32858" s="72"/>
    </row>
    <row r="32859" spans="31:31" x14ac:dyDescent="0.25">
      <c r="AE32859" s="72"/>
    </row>
    <row r="32860" spans="31:31" x14ac:dyDescent="0.25">
      <c r="AE32860" s="72"/>
    </row>
    <row r="32861" spans="31:31" x14ac:dyDescent="0.25">
      <c r="AE32861" s="72"/>
    </row>
    <row r="32862" spans="31:31" x14ac:dyDescent="0.25">
      <c r="AE32862" s="72"/>
    </row>
    <row r="32863" spans="31:31" x14ac:dyDescent="0.25">
      <c r="AE32863" s="72"/>
    </row>
    <row r="32864" spans="31:31" x14ac:dyDescent="0.25">
      <c r="AE32864" s="72"/>
    </row>
    <row r="32865" spans="31:31" x14ac:dyDescent="0.25">
      <c r="AE32865" s="72"/>
    </row>
    <row r="32866" spans="31:31" x14ac:dyDescent="0.25">
      <c r="AE32866" s="72"/>
    </row>
    <row r="32867" spans="31:31" x14ac:dyDescent="0.25">
      <c r="AE32867" s="72"/>
    </row>
    <row r="32868" spans="31:31" x14ac:dyDescent="0.25">
      <c r="AE32868" s="72"/>
    </row>
    <row r="32869" spans="31:31" x14ac:dyDescent="0.25">
      <c r="AE32869" s="72"/>
    </row>
    <row r="32870" spans="31:31" x14ac:dyDescent="0.25">
      <c r="AE32870" s="72"/>
    </row>
    <row r="32871" spans="31:31" x14ac:dyDescent="0.25">
      <c r="AE32871" s="72"/>
    </row>
    <row r="32872" spans="31:31" x14ac:dyDescent="0.25">
      <c r="AE32872" s="72"/>
    </row>
    <row r="32873" spans="31:31" x14ac:dyDescent="0.25">
      <c r="AE32873" s="72"/>
    </row>
    <row r="32874" spans="31:31" x14ac:dyDescent="0.25">
      <c r="AE32874" s="72"/>
    </row>
    <row r="32875" spans="31:31" x14ac:dyDescent="0.25">
      <c r="AE32875" s="72"/>
    </row>
    <row r="32876" spans="31:31" x14ac:dyDescent="0.25">
      <c r="AE32876" s="72"/>
    </row>
    <row r="32877" spans="31:31" x14ac:dyDescent="0.25">
      <c r="AE32877" s="72"/>
    </row>
    <row r="32878" spans="31:31" x14ac:dyDescent="0.25">
      <c r="AE32878" s="72"/>
    </row>
    <row r="32879" spans="31:31" x14ac:dyDescent="0.25">
      <c r="AE32879" s="72"/>
    </row>
    <row r="32880" spans="31:31" x14ac:dyDescent="0.25">
      <c r="AE32880" s="72"/>
    </row>
    <row r="32881" spans="31:31" x14ac:dyDescent="0.25">
      <c r="AE32881" s="72"/>
    </row>
    <row r="32882" spans="31:31" x14ac:dyDescent="0.25">
      <c r="AE32882" s="72"/>
    </row>
    <row r="32883" spans="31:31" x14ac:dyDescent="0.25">
      <c r="AE32883" s="72"/>
    </row>
    <row r="32884" spans="31:31" x14ac:dyDescent="0.25">
      <c r="AE32884" s="72"/>
    </row>
    <row r="32885" spans="31:31" x14ac:dyDescent="0.25">
      <c r="AE32885" s="72"/>
    </row>
    <row r="32886" spans="31:31" x14ac:dyDescent="0.25">
      <c r="AE32886" s="72"/>
    </row>
    <row r="32887" spans="31:31" x14ac:dyDescent="0.25">
      <c r="AE32887" s="72"/>
    </row>
    <row r="32888" spans="31:31" x14ac:dyDescent="0.25">
      <c r="AE32888" s="72"/>
    </row>
    <row r="32889" spans="31:31" x14ac:dyDescent="0.25">
      <c r="AE32889" s="72"/>
    </row>
    <row r="32890" spans="31:31" x14ac:dyDescent="0.25">
      <c r="AE32890" s="72"/>
    </row>
    <row r="32891" spans="31:31" x14ac:dyDescent="0.25">
      <c r="AE32891" s="72"/>
    </row>
    <row r="32892" spans="31:31" x14ac:dyDescent="0.25">
      <c r="AE32892" s="72"/>
    </row>
    <row r="32893" spans="31:31" x14ac:dyDescent="0.25">
      <c r="AE32893" s="72"/>
    </row>
    <row r="32894" spans="31:31" x14ac:dyDescent="0.25">
      <c r="AE32894" s="72"/>
    </row>
    <row r="32895" spans="31:31" x14ac:dyDescent="0.25">
      <c r="AE32895" s="72"/>
    </row>
    <row r="32896" spans="31:31" x14ac:dyDescent="0.25">
      <c r="AE32896" s="72"/>
    </row>
    <row r="32897" spans="31:31" x14ac:dyDescent="0.25">
      <c r="AE32897" s="72"/>
    </row>
    <row r="32898" spans="31:31" x14ac:dyDescent="0.25">
      <c r="AE32898" s="72"/>
    </row>
    <row r="32899" spans="31:31" x14ac:dyDescent="0.25">
      <c r="AE32899" s="72"/>
    </row>
    <row r="32900" spans="31:31" x14ac:dyDescent="0.25">
      <c r="AE32900" s="72"/>
    </row>
    <row r="32901" spans="31:31" x14ac:dyDescent="0.25">
      <c r="AE32901" s="72"/>
    </row>
    <row r="32902" spans="31:31" x14ac:dyDescent="0.25">
      <c r="AE32902" s="72"/>
    </row>
    <row r="32903" spans="31:31" x14ac:dyDescent="0.25">
      <c r="AE32903" s="72"/>
    </row>
    <row r="32904" spans="31:31" x14ac:dyDescent="0.25">
      <c r="AE32904" s="72"/>
    </row>
    <row r="32905" spans="31:31" x14ac:dyDescent="0.25">
      <c r="AE32905" s="72"/>
    </row>
    <row r="32906" spans="31:31" x14ac:dyDescent="0.25">
      <c r="AE32906" s="72"/>
    </row>
    <row r="32907" spans="31:31" x14ac:dyDescent="0.25">
      <c r="AE32907" s="72"/>
    </row>
    <row r="32908" spans="31:31" x14ac:dyDescent="0.25">
      <c r="AE32908" s="72"/>
    </row>
    <row r="32909" spans="31:31" x14ac:dyDescent="0.25">
      <c r="AE32909" s="72"/>
    </row>
    <row r="32910" spans="31:31" x14ac:dyDescent="0.25">
      <c r="AE32910" s="72"/>
    </row>
    <row r="32911" spans="31:31" x14ac:dyDescent="0.25">
      <c r="AE32911" s="72"/>
    </row>
    <row r="32912" spans="31:31" x14ac:dyDescent="0.25">
      <c r="AE32912" s="72"/>
    </row>
    <row r="32913" spans="31:31" x14ac:dyDescent="0.25">
      <c r="AE32913" s="72"/>
    </row>
    <row r="32914" spans="31:31" x14ac:dyDescent="0.25">
      <c r="AE32914" s="72"/>
    </row>
    <row r="32915" spans="31:31" x14ac:dyDescent="0.25">
      <c r="AE32915" s="72"/>
    </row>
    <row r="32916" spans="31:31" x14ac:dyDescent="0.25">
      <c r="AE32916" s="72"/>
    </row>
    <row r="32917" spans="31:31" x14ac:dyDescent="0.25">
      <c r="AE32917" s="72"/>
    </row>
    <row r="32918" spans="31:31" x14ac:dyDescent="0.25">
      <c r="AE32918" s="72"/>
    </row>
    <row r="32919" spans="31:31" x14ac:dyDescent="0.25">
      <c r="AE32919" s="72"/>
    </row>
    <row r="32920" spans="31:31" x14ac:dyDescent="0.25">
      <c r="AE32920" s="72"/>
    </row>
    <row r="32921" spans="31:31" x14ac:dyDescent="0.25">
      <c r="AE32921" s="72"/>
    </row>
    <row r="32922" spans="31:31" x14ac:dyDescent="0.25">
      <c r="AE32922" s="72"/>
    </row>
    <row r="32923" spans="31:31" x14ac:dyDescent="0.25">
      <c r="AE32923" s="72"/>
    </row>
    <row r="32924" spans="31:31" x14ac:dyDescent="0.25">
      <c r="AE32924" s="72"/>
    </row>
    <row r="32925" spans="31:31" x14ac:dyDescent="0.25">
      <c r="AE32925" s="72"/>
    </row>
    <row r="32926" spans="31:31" x14ac:dyDescent="0.25">
      <c r="AE32926" s="72"/>
    </row>
    <row r="32927" spans="31:31" x14ac:dyDescent="0.25">
      <c r="AE32927" s="72"/>
    </row>
    <row r="32928" spans="31:31" x14ac:dyDescent="0.25">
      <c r="AE32928" s="72"/>
    </row>
    <row r="32929" spans="31:31" x14ac:dyDescent="0.25">
      <c r="AE32929" s="72"/>
    </row>
    <row r="32930" spans="31:31" x14ac:dyDescent="0.25">
      <c r="AE32930" s="72"/>
    </row>
    <row r="32931" spans="31:31" x14ac:dyDescent="0.25">
      <c r="AE32931" s="72"/>
    </row>
    <row r="32932" spans="31:31" x14ac:dyDescent="0.25">
      <c r="AE32932" s="72"/>
    </row>
    <row r="32933" spans="31:31" x14ac:dyDescent="0.25">
      <c r="AE32933" s="72"/>
    </row>
    <row r="32934" spans="31:31" x14ac:dyDescent="0.25">
      <c r="AE32934" s="72"/>
    </row>
    <row r="32935" spans="31:31" x14ac:dyDescent="0.25">
      <c r="AE32935" s="72"/>
    </row>
    <row r="32936" spans="31:31" x14ac:dyDescent="0.25">
      <c r="AE32936" s="72"/>
    </row>
    <row r="32937" spans="31:31" x14ac:dyDescent="0.25">
      <c r="AE32937" s="72"/>
    </row>
    <row r="32938" spans="31:31" x14ac:dyDescent="0.25">
      <c r="AE32938" s="72"/>
    </row>
    <row r="32939" spans="31:31" x14ac:dyDescent="0.25">
      <c r="AE32939" s="72"/>
    </row>
    <row r="32940" spans="31:31" x14ac:dyDescent="0.25">
      <c r="AE32940" s="72"/>
    </row>
    <row r="32941" spans="31:31" x14ac:dyDescent="0.25">
      <c r="AE32941" s="72"/>
    </row>
    <row r="32942" spans="31:31" x14ac:dyDescent="0.25">
      <c r="AE32942" s="72"/>
    </row>
    <row r="32943" spans="31:31" x14ac:dyDescent="0.25">
      <c r="AE32943" s="72"/>
    </row>
    <row r="32944" spans="31:31" x14ac:dyDescent="0.25">
      <c r="AE32944" s="72"/>
    </row>
    <row r="32945" spans="31:31" x14ac:dyDescent="0.25">
      <c r="AE32945" s="72"/>
    </row>
    <row r="32946" spans="31:31" x14ac:dyDescent="0.25">
      <c r="AE32946" s="72"/>
    </row>
    <row r="32947" spans="31:31" x14ac:dyDescent="0.25">
      <c r="AE32947" s="72"/>
    </row>
    <row r="32948" spans="31:31" x14ac:dyDescent="0.25">
      <c r="AE32948" s="72"/>
    </row>
    <row r="32949" spans="31:31" x14ac:dyDescent="0.25">
      <c r="AE32949" s="72"/>
    </row>
    <row r="32950" spans="31:31" x14ac:dyDescent="0.25">
      <c r="AE32950" s="72"/>
    </row>
    <row r="32951" spans="31:31" x14ac:dyDescent="0.25">
      <c r="AE32951" s="72"/>
    </row>
    <row r="32952" spans="31:31" x14ac:dyDescent="0.25">
      <c r="AE32952" s="72"/>
    </row>
    <row r="32953" spans="31:31" x14ac:dyDescent="0.25">
      <c r="AE32953" s="72"/>
    </row>
    <row r="32954" spans="31:31" x14ac:dyDescent="0.25">
      <c r="AE32954" s="72"/>
    </row>
    <row r="32955" spans="31:31" x14ac:dyDescent="0.25">
      <c r="AE32955" s="72"/>
    </row>
    <row r="32956" spans="31:31" x14ac:dyDescent="0.25">
      <c r="AE32956" s="72"/>
    </row>
    <row r="32957" spans="31:31" x14ac:dyDescent="0.25">
      <c r="AE32957" s="72"/>
    </row>
    <row r="32958" spans="31:31" x14ac:dyDescent="0.25">
      <c r="AE32958" s="72"/>
    </row>
    <row r="32959" spans="31:31" x14ac:dyDescent="0.25">
      <c r="AE32959" s="72"/>
    </row>
    <row r="32960" spans="31:31" x14ac:dyDescent="0.25">
      <c r="AE32960" s="72"/>
    </row>
    <row r="32961" spans="31:31" x14ac:dyDescent="0.25">
      <c r="AE32961" s="72"/>
    </row>
    <row r="32962" spans="31:31" x14ac:dyDescent="0.25">
      <c r="AE32962" s="72"/>
    </row>
    <row r="32963" spans="31:31" x14ac:dyDescent="0.25">
      <c r="AE32963" s="72"/>
    </row>
    <row r="32964" spans="31:31" x14ac:dyDescent="0.25">
      <c r="AE32964" s="72"/>
    </row>
    <row r="32965" spans="31:31" x14ac:dyDescent="0.25">
      <c r="AE32965" s="72"/>
    </row>
    <row r="32966" spans="31:31" x14ac:dyDescent="0.25">
      <c r="AE32966" s="72"/>
    </row>
    <row r="32967" spans="31:31" x14ac:dyDescent="0.25">
      <c r="AE32967" s="72"/>
    </row>
    <row r="32968" spans="31:31" x14ac:dyDescent="0.25">
      <c r="AE32968" s="72"/>
    </row>
    <row r="32969" spans="31:31" x14ac:dyDescent="0.25">
      <c r="AE32969" s="72"/>
    </row>
    <row r="32970" spans="31:31" x14ac:dyDescent="0.25">
      <c r="AE32970" s="72"/>
    </row>
    <row r="32971" spans="31:31" x14ac:dyDescent="0.25">
      <c r="AE32971" s="72"/>
    </row>
    <row r="32972" spans="31:31" x14ac:dyDescent="0.25">
      <c r="AE32972" s="72"/>
    </row>
    <row r="32973" spans="31:31" x14ac:dyDescent="0.25">
      <c r="AE32973" s="72"/>
    </row>
    <row r="32974" spans="31:31" x14ac:dyDescent="0.25">
      <c r="AE32974" s="72"/>
    </row>
    <row r="32975" spans="31:31" x14ac:dyDescent="0.25">
      <c r="AE32975" s="72"/>
    </row>
    <row r="32976" spans="31:31" x14ac:dyDescent="0.25">
      <c r="AE32976" s="72"/>
    </row>
    <row r="32977" spans="31:31" x14ac:dyDescent="0.25">
      <c r="AE32977" s="72"/>
    </row>
    <row r="32978" spans="31:31" x14ac:dyDescent="0.25">
      <c r="AE32978" s="72"/>
    </row>
    <row r="32979" spans="31:31" x14ac:dyDescent="0.25">
      <c r="AE32979" s="72"/>
    </row>
    <row r="32980" spans="31:31" x14ac:dyDescent="0.25">
      <c r="AE32980" s="72"/>
    </row>
    <row r="32981" spans="31:31" x14ac:dyDescent="0.25">
      <c r="AE32981" s="72"/>
    </row>
    <row r="32982" spans="31:31" x14ac:dyDescent="0.25">
      <c r="AE32982" s="72"/>
    </row>
    <row r="32983" spans="31:31" x14ac:dyDescent="0.25">
      <c r="AE32983" s="72"/>
    </row>
    <row r="32984" spans="31:31" x14ac:dyDescent="0.25">
      <c r="AE32984" s="72"/>
    </row>
    <row r="32985" spans="31:31" x14ac:dyDescent="0.25">
      <c r="AE32985" s="72"/>
    </row>
    <row r="32986" spans="31:31" x14ac:dyDescent="0.25">
      <c r="AE32986" s="72"/>
    </row>
    <row r="32987" spans="31:31" x14ac:dyDescent="0.25">
      <c r="AE32987" s="72"/>
    </row>
    <row r="32988" spans="31:31" x14ac:dyDescent="0.25">
      <c r="AE32988" s="72"/>
    </row>
    <row r="32989" spans="31:31" x14ac:dyDescent="0.25">
      <c r="AE32989" s="72"/>
    </row>
    <row r="32990" spans="31:31" x14ac:dyDescent="0.25">
      <c r="AE32990" s="72"/>
    </row>
    <row r="32991" spans="31:31" x14ac:dyDescent="0.25">
      <c r="AE32991" s="72"/>
    </row>
    <row r="32992" spans="31:31" x14ac:dyDescent="0.25">
      <c r="AE32992" s="72"/>
    </row>
    <row r="32993" spans="31:31" x14ac:dyDescent="0.25">
      <c r="AE32993" s="72"/>
    </row>
    <row r="32994" spans="31:31" x14ac:dyDescent="0.25">
      <c r="AE32994" s="72"/>
    </row>
    <row r="32995" spans="31:31" x14ac:dyDescent="0.25">
      <c r="AE32995" s="72"/>
    </row>
    <row r="32996" spans="31:31" x14ac:dyDescent="0.25">
      <c r="AE32996" s="72"/>
    </row>
    <row r="32997" spans="31:31" x14ac:dyDescent="0.25">
      <c r="AE32997" s="72"/>
    </row>
    <row r="32998" spans="31:31" x14ac:dyDescent="0.25">
      <c r="AE32998" s="72"/>
    </row>
    <row r="32999" spans="31:31" x14ac:dyDescent="0.25">
      <c r="AE32999" s="72"/>
    </row>
    <row r="33000" spans="31:31" x14ac:dyDescent="0.25">
      <c r="AE33000" s="72"/>
    </row>
    <row r="33001" spans="31:31" x14ac:dyDescent="0.25">
      <c r="AE33001" s="72"/>
    </row>
    <row r="33002" spans="31:31" x14ac:dyDescent="0.25">
      <c r="AE33002" s="72"/>
    </row>
    <row r="33003" spans="31:31" x14ac:dyDescent="0.25">
      <c r="AE33003" s="72"/>
    </row>
    <row r="33004" spans="31:31" x14ac:dyDescent="0.25">
      <c r="AE33004" s="72"/>
    </row>
    <row r="33005" spans="31:31" x14ac:dyDescent="0.25">
      <c r="AE33005" s="72"/>
    </row>
    <row r="33006" spans="31:31" x14ac:dyDescent="0.25">
      <c r="AE33006" s="72"/>
    </row>
    <row r="33007" spans="31:31" x14ac:dyDescent="0.25">
      <c r="AE33007" s="72"/>
    </row>
    <row r="33008" spans="31:31" x14ac:dyDescent="0.25">
      <c r="AE33008" s="72"/>
    </row>
    <row r="33009" spans="31:31" x14ac:dyDescent="0.25">
      <c r="AE33009" s="72"/>
    </row>
    <row r="33010" spans="31:31" x14ac:dyDescent="0.25">
      <c r="AE33010" s="72"/>
    </row>
    <row r="33011" spans="31:31" x14ac:dyDescent="0.25">
      <c r="AE33011" s="72"/>
    </row>
    <row r="33012" spans="31:31" x14ac:dyDescent="0.25">
      <c r="AE33012" s="72"/>
    </row>
    <row r="33013" spans="31:31" x14ac:dyDescent="0.25">
      <c r="AE33013" s="72"/>
    </row>
    <row r="33014" spans="31:31" x14ac:dyDescent="0.25">
      <c r="AE33014" s="72"/>
    </row>
    <row r="33015" spans="31:31" x14ac:dyDescent="0.25">
      <c r="AE33015" s="72"/>
    </row>
    <row r="33016" spans="31:31" x14ac:dyDescent="0.25">
      <c r="AE33016" s="72"/>
    </row>
    <row r="33017" spans="31:31" x14ac:dyDescent="0.25">
      <c r="AE33017" s="72"/>
    </row>
    <row r="33018" spans="31:31" x14ac:dyDescent="0.25">
      <c r="AE33018" s="72"/>
    </row>
    <row r="33019" spans="31:31" x14ac:dyDescent="0.25">
      <c r="AE33019" s="72"/>
    </row>
    <row r="33020" spans="31:31" x14ac:dyDescent="0.25">
      <c r="AE33020" s="72"/>
    </row>
    <row r="33021" spans="31:31" x14ac:dyDescent="0.25">
      <c r="AE33021" s="72"/>
    </row>
    <row r="33022" spans="31:31" x14ac:dyDescent="0.25">
      <c r="AE33022" s="72"/>
    </row>
    <row r="33023" spans="31:31" x14ac:dyDescent="0.25">
      <c r="AE33023" s="72"/>
    </row>
    <row r="33024" spans="31:31" x14ac:dyDescent="0.25">
      <c r="AE33024" s="72"/>
    </row>
    <row r="33025" spans="31:31" x14ac:dyDescent="0.25">
      <c r="AE33025" s="72"/>
    </row>
    <row r="33026" spans="31:31" x14ac:dyDescent="0.25">
      <c r="AE33026" s="72"/>
    </row>
    <row r="33027" spans="31:31" x14ac:dyDescent="0.25">
      <c r="AE33027" s="72"/>
    </row>
    <row r="33028" spans="31:31" x14ac:dyDescent="0.25">
      <c r="AE33028" s="72"/>
    </row>
    <row r="33029" spans="31:31" x14ac:dyDescent="0.25">
      <c r="AE33029" s="72"/>
    </row>
    <row r="33030" spans="31:31" x14ac:dyDescent="0.25">
      <c r="AE33030" s="72"/>
    </row>
    <row r="33031" spans="31:31" x14ac:dyDescent="0.25">
      <c r="AE33031" s="72"/>
    </row>
    <row r="33032" spans="31:31" x14ac:dyDescent="0.25">
      <c r="AE33032" s="72"/>
    </row>
    <row r="33033" spans="31:31" x14ac:dyDescent="0.25">
      <c r="AE33033" s="72"/>
    </row>
    <row r="33034" spans="31:31" x14ac:dyDescent="0.25">
      <c r="AE33034" s="72"/>
    </row>
    <row r="33035" spans="31:31" x14ac:dyDescent="0.25">
      <c r="AE33035" s="72"/>
    </row>
    <row r="33036" spans="31:31" x14ac:dyDescent="0.25">
      <c r="AE33036" s="72"/>
    </row>
    <row r="33037" spans="31:31" x14ac:dyDescent="0.25">
      <c r="AE33037" s="72"/>
    </row>
    <row r="33038" spans="31:31" x14ac:dyDescent="0.25">
      <c r="AE33038" s="72"/>
    </row>
    <row r="33039" spans="31:31" x14ac:dyDescent="0.25">
      <c r="AE33039" s="72"/>
    </row>
    <row r="33040" spans="31:31" x14ac:dyDescent="0.25">
      <c r="AE33040" s="72"/>
    </row>
    <row r="33041" spans="31:31" x14ac:dyDescent="0.25">
      <c r="AE33041" s="72"/>
    </row>
    <row r="33042" spans="31:31" x14ac:dyDescent="0.25">
      <c r="AE33042" s="72"/>
    </row>
    <row r="33043" spans="31:31" x14ac:dyDescent="0.25">
      <c r="AE33043" s="72"/>
    </row>
    <row r="33044" spans="31:31" x14ac:dyDescent="0.25">
      <c r="AE33044" s="72"/>
    </row>
    <row r="33045" spans="31:31" x14ac:dyDescent="0.25">
      <c r="AE33045" s="72"/>
    </row>
    <row r="33046" spans="31:31" x14ac:dyDescent="0.25">
      <c r="AE33046" s="72"/>
    </row>
    <row r="33047" spans="31:31" x14ac:dyDescent="0.25">
      <c r="AE33047" s="72"/>
    </row>
    <row r="33048" spans="31:31" x14ac:dyDescent="0.25">
      <c r="AE33048" s="72"/>
    </row>
    <row r="33049" spans="31:31" x14ac:dyDescent="0.25">
      <c r="AE33049" s="72"/>
    </row>
    <row r="33050" spans="31:31" x14ac:dyDescent="0.25">
      <c r="AE33050" s="72"/>
    </row>
    <row r="33051" spans="31:31" x14ac:dyDescent="0.25">
      <c r="AE33051" s="72"/>
    </row>
    <row r="33052" spans="31:31" x14ac:dyDescent="0.25">
      <c r="AE33052" s="72"/>
    </row>
    <row r="33053" spans="31:31" x14ac:dyDescent="0.25">
      <c r="AE33053" s="72"/>
    </row>
    <row r="33054" spans="31:31" x14ac:dyDescent="0.25">
      <c r="AE33054" s="72"/>
    </row>
    <row r="33055" spans="31:31" x14ac:dyDescent="0.25">
      <c r="AE33055" s="72"/>
    </row>
    <row r="33056" spans="31:31" x14ac:dyDescent="0.25">
      <c r="AE33056" s="72"/>
    </row>
    <row r="33057" spans="31:31" x14ac:dyDescent="0.25">
      <c r="AE33057" s="72"/>
    </row>
    <row r="33058" spans="31:31" x14ac:dyDescent="0.25">
      <c r="AE33058" s="72"/>
    </row>
    <row r="33059" spans="31:31" x14ac:dyDescent="0.25">
      <c r="AE33059" s="72"/>
    </row>
    <row r="33060" spans="31:31" x14ac:dyDescent="0.25">
      <c r="AE33060" s="72"/>
    </row>
    <row r="33061" spans="31:31" x14ac:dyDescent="0.25">
      <c r="AE33061" s="72"/>
    </row>
    <row r="33062" spans="31:31" x14ac:dyDescent="0.25">
      <c r="AE33062" s="72"/>
    </row>
    <row r="33063" spans="31:31" x14ac:dyDescent="0.25">
      <c r="AE33063" s="72"/>
    </row>
    <row r="33064" spans="31:31" x14ac:dyDescent="0.25">
      <c r="AE33064" s="72"/>
    </row>
    <row r="33065" spans="31:31" x14ac:dyDescent="0.25">
      <c r="AE33065" s="72"/>
    </row>
    <row r="33066" spans="31:31" x14ac:dyDescent="0.25">
      <c r="AE33066" s="72"/>
    </row>
    <row r="33067" spans="31:31" x14ac:dyDescent="0.25">
      <c r="AE33067" s="72"/>
    </row>
    <row r="33068" spans="31:31" x14ac:dyDescent="0.25">
      <c r="AE33068" s="72"/>
    </row>
    <row r="33069" spans="31:31" x14ac:dyDescent="0.25">
      <c r="AE33069" s="72"/>
    </row>
    <row r="33070" spans="31:31" x14ac:dyDescent="0.25">
      <c r="AE33070" s="72"/>
    </row>
    <row r="33071" spans="31:31" x14ac:dyDescent="0.25">
      <c r="AE33071" s="72"/>
    </row>
    <row r="33072" spans="31:31" x14ac:dyDescent="0.25">
      <c r="AE33072" s="72"/>
    </row>
    <row r="33073" spans="31:31" x14ac:dyDescent="0.25">
      <c r="AE33073" s="72"/>
    </row>
    <row r="33074" spans="31:31" x14ac:dyDescent="0.25">
      <c r="AE33074" s="72"/>
    </row>
    <row r="33075" spans="31:31" x14ac:dyDescent="0.25">
      <c r="AE33075" s="72"/>
    </row>
    <row r="33076" spans="31:31" x14ac:dyDescent="0.25">
      <c r="AE33076" s="72"/>
    </row>
    <row r="33077" spans="31:31" x14ac:dyDescent="0.25">
      <c r="AE33077" s="72"/>
    </row>
    <row r="33078" spans="31:31" x14ac:dyDescent="0.25">
      <c r="AE33078" s="72"/>
    </row>
    <row r="33079" spans="31:31" x14ac:dyDescent="0.25">
      <c r="AE33079" s="72"/>
    </row>
    <row r="33080" spans="31:31" x14ac:dyDescent="0.25">
      <c r="AE33080" s="72"/>
    </row>
    <row r="33081" spans="31:31" x14ac:dyDescent="0.25">
      <c r="AE33081" s="72"/>
    </row>
    <row r="33082" spans="31:31" x14ac:dyDescent="0.25">
      <c r="AE33082" s="72"/>
    </row>
    <row r="33083" spans="31:31" x14ac:dyDescent="0.25">
      <c r="AE33083" s="72"/>
    </row>
    <row r="33084" spans="31:31" x14ac:dyDescent="0.25">
      <c r="AE33084" s="72"/>
    </row>
    <row r="33085" spans="31:31" x14ac:dyDescent="0.25">
      <c r="AE33085" s="72"/>
    </row>
    <row r="33086" spans="31:31" x14ac:dyDescent="0.25">
      <c r="AE33086" s="72"/>
    </row>
    <row r="33087" spans="31:31" x14ac:dyDescent="0.25">
      <c r="AE33087" s="72"/>
    </row>
    <row r="33088" spans="31:31" x14ac:dyDescent="0.25">
      <c r="AE33088" s="72"/>
    </row>
    <row r="33089" spans="31:31" x14ac:dyDescent="0.25">
      <c r="AE33089" s="72"/>
    </row>
    <row r="33090" spans="31:31" x14ac:dyDescent="0.25">
      <c r="AE33090" s="72"/>
    </row>
    <row r="33091" spans="31:31" x14ac:dyDescent="0.25">
      <c r="AE33091" s="72"/>
    </row>
    <row r="33092" spans="31:31" x14ac:dyDescent="0.25">
      <c r="AE33092" s="72"/>
    </row>
    <row r="33093" spans="31:31" x14ac:dyDescent="0.25">
      <c r="AE33093" s="72"/>
    </row>
    <row r="33094" spans="31:31" x14ac:dyDescent="0.25">
      <c r="AE33094" s="72"/>
    </row>
    <row r="33095" spans="31:31" x14ac:dyDescent="0.25">
      <c r="AE33095" s="72"/>
    </row>
    <row r="33096" spans="31:31" x14ac:dyDescent="0.25">
      <c r="AE33096" s="72"/>
    </row>
    <row r="33097" spans="31:31" x14ac:dyDescent="0.25">
      <c r="AE33097" s="72"/>
    </row>
    <row r="33098" spans="31:31" x14ac:dyDescent="0.25">
      <c r="AE33098" s="72"/>
    </row>
    <row r="33099" spans="31:31" x14ac:dyDescent="0.25">
      <c r="AE33099" s="72"/>
    </row>
    <row r="33100" spans="31:31" x14ac:dyDescent="0.25">
      <c r="AE33100" s="72"/>
    </row>
    <row r="33101" spans="31:31" x14ac:dyDescent="0.25">
      <c r="AE33101" s="72"/>
    </row>
    <row r="33102" spans="31:31" x14ac:dyDescent="0.25">
      <c r="AE33102" s="72"/>
    </row>
    <row r="33103" spans="31:31" x14ac:dyDescent="0.25">
      <c r="AE33103" s="72"/>
    </row>
    <row r="33104" spans="31:31" x14ac:dyDescent="0.25">
      <c r="AE33104" s="72"/>
    </row>
    <row r="33105" spans="31:31" x14ac:dyDescent="0.25">
      <c r="AE33105" s="72"/>
    </row>
    <row r="33106" spans="31:31" x14ac:dyDescent="0.25">
      <c r="AE33106" s="72"/>
    </row>
    <row r="33107" spans="31:31" x14ac:dyDescent="0.25">
      <c r="AE33107" s="72"/>
    </row>
    <row r="33108" spans="31:31" x14ac:dyDescent="0.25">
      <c r="AE33108" s="72"/>
    </row>
    <row r="33109" spans="31:31" x14ac:dyDescent="0.25">
      <c r="AE33109" s="72"/>
    </row>
    <row r="33110" spans="31:31" x14ac:dyDescent="0.25">
      <c r="AE33110" s="72"/>
    </row>
    <row r="33111" spans="31:31" x14ac:dyDescent="0.25">
      <c r="AE33111" s="72"/>
    </row>
    <row r="33112" spans="31:31" x14ac:dyDescent="0.25">
      <c r="AE33112" s="72"/>
    </row>
    <row r="33113" spans="31:31" x14ac:dyDescent="0.25">
      <c r="AE33113" s="72"/>
    </row>
    <row r="33114" spans="31:31" x14ac:dyDescent="0.25">
      <c r="AE33114" s="72"/>
    </row>
    <row r="33115" spans="31:31" x14ac:dyDescent="0.25">
      <c r="AE33115" s="72"/>
    </row>
    <row r="33116" spans="31:31" x14ac:dyDescent="0.25">
      <c r="AE33116" s="72"/>
    </row>
    <row r="33117" spans="31:31" x14ac:dyDescent="0.25">
      <c r="AE33117" s="72"/>
    </row>
    <row r="33118" spans="31:31" x14ac:dyDescent="0.25">
      <c r="AE33118" s="72"/>
    </row>
    <row r="33119" spans="31:31" x14ac:dyDescent="0.25">
      <c r="AE33119" s="72"/>
    </row>
    <row r="33120" spans="31:31" x14ac:dyDescent="0.25">
      <c r="AE33120" s="72"/>
    </row>
    <row r="33121" spans="31:31" x14ac:dyDescent="0.25">
      <c r="AE33121" s="72"/>
    </row>
    <row r="33122" spans="31:31" x14ac:dyDescent="0.25">
      <c r="AE33122" s="72"/>
    </row>
    <row r="33123" spans="31:31" x14ac:dyDescent="0.25">
      <c r="AE33123" s="72"/>
    </row>
    <row r="33124" spans="31:31" x14ac:dyDescent="0.25">
      <c r="AE33124" s="72"/>
    </row>
    <row r="33125" spans="31:31" x14ac:dyDescent="0.25">
      <c r="AE33125" s="72"/>
    </row>
    <row r="33126" spans="31:31" x14ac:dyDescent="0.25">
      <c r="AE33126" s="72"/>
    </row>
    <row r="33127" spans="31:31" x14ac:dyDescent="0.25">
      <c r="AE33127" s="72"/>
    </row>
    <row r="33128" spans="31:31" x14ac:dyDescent="0.25">
      <c r="AE33128" s="72"/>
    </row>
    <row r="33129" spans="31:31" x14ac:dyDescent="0.25">
      <c r="AE33129" s="72"/>
    </row>
    <row r="33130" spans="31:31" x14ac:dyDescent="0.25">
      <c r="AE33130" s="72"/>
    </row>
    <row r="33131" spans="31:31" x14ac:dyDescent="0.25">
      <c r="AE33131" s="72"/>
    </row>
    <row r="33132" spans="31:31" x14ac:dyDescent="0.25">
      <c r="AE33132" s="72"/>
    </row>
    <row r="33133" spans="31:31" x14ac:dyDescent="0.25">
      <c r="AE33133" s="72"/>
    </row>
    <row r="33134" spans="31:31" x14ac:dyDescent="0.25">
      <c r="AE33134" s="72"/>
    </row>
    <row r="33135" spans="31:31" x14ac:dyDescent="0.25">
      <c r="AE33135" s="72"/>
    </row>
    <row r="33136" spans="31:31" x14ac:dyDescent="0.25">
      <c r="AE33136" s="72"/>
    </row>
    <row r="33137" spans="31:31" x14ac:dyDescent="0.25">
      <c r="AE33137" s="72"/>
    </row>
    <row r="33138" spans="31:31" x14ac:dyDescent="0.25">
      <c r="AE33138" s="72"/>
    </row>
    <row r="33139" spans="31:31" x14ac:dyDescent="0.25">
      <c r="AE33139" s="72"/>
    </row>
    <row r="33140" spans="31:31" x14ac:dyDescent="0.25">
      <c r="AE33140" s="72"/>
    </row>
    <row r="33141" spans="31:31" x14ac:dyDescent="0.25">
      <c r="AE33141" s="72"/>
    </row>
    <row r="33142" spans="31:31" x14ac:dyDescent="0.25">
      <c r="AE33142" s="72"/>
    </row>
    <row r="33143" spans="31:31" x14ac:dyDescent="0.25">
      <c r="AE33143" s="72"/>
    </row>
    <row r="33144" spans="31:31" x14ac:dyDescent="0.25">
      <c r="AE33144" s="72"/>
    </row>
    <row r="33145" spans="31:31" x14ac:dyDescent="0.25">
      <c r="AE33145" s="72"/>
    </row>
    <row r="33146" spans="31:31" x14ac:dyDescent="0.25">
      <c r="AE33146" s="72"/>
    </row>
    <row r="33147" spans="31:31" x14ac:dyDescent="0.25">
      <c r="AE33147" s="72"/>
    </row>
    <row r="33148" spans="31:31" x14ac:dyDescent="0.25">
      <c r="AE33148" s="72"/>
    </row>
    <row r="33149" spans="31:31" x14ac:dyDescent="0.25">
      <c r="AE33149" s="72"/>
    </row>
    <row r="33150" spans="31:31" x14ac:dyDescent="0.25">
      <c r="AE33150" s="72"/>
    </row>
    <row r="33151" spans="31:31" x14ac:dyDescent="0.25">
      <c r="AE33151" s="72"/>
    </row>
    <row r="33152" spans="31:31" x14ac:dyDescent="0.25">
      <c r="AE33152" s="72"/>
    </row>
    <row r="33153" spans="31:31" x14ac:dyDescent="0.25">
      <c r="AE33153" s="72"/>
    </row>
    <row r="33154" spans="31:31" x14ac:dyDescent="0.25">
      <c r="AE33154" s="72"/>
    </row>
    <row r="33155" spans="31:31" x14ac:dyDescent="0.25">
      <c r="AE33155" s="72"/>
    </row>
    <row r="33156" spans="31:31" x14ac:dyDescent="0.25">
      <c r="AE33156" s="72"/>
    </row>
    <row r="33157" spans="31:31" x14ac:dyDescent="0.25">
      <c r="AE33157" s="72"/>
    </row>
    <row r="33158" spans="31:31" x14ac:dyDescent="0.25">
      <c r="AE33158" s="72"/>
    </row>
    <row r="33159" spans="31:31" x14ac:dyDescent="0.25">
      <c r="AE33159" s="72"/>
    </row>
    <row r="33160" spans="31:31" x14ac:dyDescent="0.25">
      <c r="AE33160" s="72"/>
    </row>
    <row r="33161" spans="31:31" x14ac:dyDescent="0.25">
      <c r="AE33161" s="72"/>
    </row>
    <row r="33162" spans="31:31" x14ac:dyDescent="0.25">
      <c r="AE33162" s="72"/>
    </row>
    <row r="33163" spans="31:31" x14ac:dyDescent="0.25">
      <c r="AE33163" s="72"/>
    </row>
    <row r="33164" spans="31:31" x14ac:dyDescent="0.25">
      <c r="AE33164" s="72"/>
    </row>
    <row r="33165" spans="31:31" x14ac:dyDescent="0.25">
      <c r="AE33165" s="72"/>
    </row>
    <row r="33166" spans="31:31" x14ac:dyDescent="0.25">
      <c r="AE33166" s="72"/>
    </row>
    <row r="33167" spans="31:31" x14ac:dyDescent="0.25">
      <c r="AE33167" s="72"/>
    </row>
    <row r="33168" spans="31:31" x14ac:dyDescent="0.25">
      <c r="AE33168" s="72"/>
    </row>
    <row r="33169" spans="31:31" x14ac:dyDescent="0.25">
      <c r="AE33169" s="72"/>
    </row>
    <row r="33170" spans="31:31" x14ac:dyDescent="0.25">
      <c r="AE33170" s="72"/>
    </row>
    <row r="33171" spans="31:31" x14ac:dyDescent="0.25">
      <c r="AE33171" s="72"/>
    </row>
    <row r="33172" spans="31:31" x14ac:dyDescent="0.25">
      <c r="AE33172" s="72"/>
    </row>
    <row r="33173" spans="31:31" x14ac:dyDescent="0.25">
      <c r="AE33173" s="72"/>
    </row>
    <row r="33174" spans="31:31" x14ac:dyDescent="0.25">
      <c r="AE33174" s="72"/>
    </row>
    <row r="33175" spans="31:31" x14ac:dyDescent="0.25">
      <c r="AE33175" s="72"/>
    </row>
    <row r="33176" spans="31:31" x14ac:dyDescent="0.25">
      <c r="AE33176" s="72"/>
    </row>
    <row r="33177" spans="31:31" x14ac:dyDescent="0.25">
      <c r="AE33177" s="72"/>
    </row>
    <row r="33178" spans="31:31" x14ac:dyDescent="0.25">
      <c r="AE33178" s="72"/>
    </row>
    <row r="33179" spans="31:31" x14ac:dyDescent="0.25">
      <c r="AE33179" s="72"/>
    </row>
    <row r="33180" spans="31:31" x14ac:dyDescent="0.25">
      <c r="AE33180" s="72"/>
    </row>
    <row r="33181" spans="31:31" x14ac:dyDescent="0.25">
      <c r="AE33181" s="72"/>
    </row>
    <row r="33182" spans="31:31" x14ac:dyDescent="0.25">
      <c r="AE33182" s="72"/>
    </row>
    <row r="33183" spans="31:31" x14ac:dyDescent="0.25">
      <c r="AE33183" s="72"/>
    </row>
    <row r="33184" spans="31:31" x14ac:dyDescent="0.25">
      <c r="AE33184" s="72"/>
    </row>
    <row r="33185" spans="31:31" x14ac:dyDescent="0.25">
      <c r="AE33185" s="72"/>
    </row>
    <row r="33186" spans="31:31" x14ac:dyDescent="0.25">
      <c r="AE33186" s="72"/>
    </row>
    <row r="33187" spans="31:31" x14ac:dyDescent="0.25">
      <c r="AE33187" s="72"/>
    </row>
    <row r="33188" spans="31:31" x14ac:dyDescent="0.25">
      <c r="AE33188" s="72"/>
    </row>
    <row r="33189" spans="31:31" x14ac:dyDescent="0.25">
      <c r="AE33189" s="72"/>
    </row>
    <row r="33190" spans="31:31" x14ac:dyDescent="0.25">
      <c r="AE33190" s="72"/>
    </row>
    <row r="33191" spans="31:31" x14ac:dyDescent="0.25">
      <c r="AE33191" s="72"/>
    </row>
    <row r="33192" spans="31:31" x14ac:dyDescent="0.25">
      <c r="AE33192" s="72"/>
    </row>
    <row r="33193" spans="31:31" x14ac:dyDescent="0.25">
      <c r="AE33193" s="72"/>
    </row>
    <row r="33194" spans="31:31" x14ac:dyDescent="0.25">
      <c r="AE33194" s="72"/>
    </row>
    <row r="33195" spans="31:31" x14ac:dyDescent="0.25">
      <c r="AE33195" s="72"/>
    </row>
    <row r="33196" spans="31:31" x14ac:dyDescent="0.25">
      <c r="AE33196" s="72"/>
    </row>
    <row r="33197" spans="31:31" x14ac:dyDescent="0.25">
      <c r="AE33197" s="72"/>
    </row>
    <row r="33198" spans="31:31" x14ac:dyDescent="0.25">
      <c r="AE33198" s="72"/>
    </row>
    <row r="33199" spans="31:31" x14ac:dyDescent="0.25">
      <c r="AE33199" s="72"/>
    </row>
    <row r="33200" spans="31:31" x14ac:dyDescent="0.25">
      <c r="AE33200" s="72"/>
    </row>
    <row r="33201" spans="31:31" x14ac:dyDescent="0.25">
      <c r="AE33201" s="72"/>
    </row>
    <row r="33202" spans="31:31" x14ac:dyDescent="0.25">
      <c r="AE33202" s="72"/>
    </row>
    <row r="33203" spans="31:31" x14ac:dyDescent="0.25">
      <c r="AE33203" s="72"/>
    </row>
    <row r="33204" spans="31:31" x14ac:dyDescent="0.25">
      <c r="AE33204" s="72"/>
    </row>
    <row r="33205" spans="31:31" x14ac:dyDescent="0.25">
      <c r="AE33205" s="72"/>
    </row>
    <row r="33206" spans="31:31" x14ac:dyDescent="0.25">
      <c r="AE33206" s="72"/>
    </row>
    <row r="33207" spans="31:31" x14ac:dyDescent="0.25">
      <c r="AE33207" s="72"/>
    </row>
    <row r="33208" spans="31:31" x14ac:dyDescent="0.25">
      <c r="AE33208" s="72"/>
    </row>
    <row r="33209" spans="31:31" x14ac:dyDescent="0.25">
      <c r="AE33209" s="72"/>
    </row>
    <row r="33210" spans="31:31" x14ac:dyDescent="0.25">
      <c r="AE33210" s="72"/>
    </row>
    <row r="33211" spans="31:31" x14ac:dyDescent="0.25">
      <c r="AE33211" s="72"/>
    </row>
    <row r="33212" spans="31:31" x14ac:dyDescent="0.25">
      <c r="AE33212" s="72"/>
    </row>
    <row r="33213" spans="31:31" x14ac:dyDescent="0.25">
      <c r="AE33213" s="72"/>
    </row>
    <row r="33214" spans="31:31" x14ac:dyDescent="0.25">
      <c r="AE33214" s="72"/>
    </row>
    <row r="33215" spans="31:31" x14ac:dyDescent="0.25">
      <c r="AE33215" s="72"/>
    </row>
    <row r="33216" spans="31:31" x14ac:dyDescent="0.25">
      <c r="AE33216" s="72"/>
    </row>
    <row r="33217" spans="31:31" x14ac:dyDescent="0.25">
      <c r="AE33217" s="72"/>
    </row>
    <row r="33218" spans="31:31" x14ac:dyDescent="0.25">
      <c r="AE33218" s="72"/>
    </row>
    <row r="33219" spans="31:31" x14ac:dyDescent="0.25">
      <c r="AE33219" s="72"/>
    </row>
    <row r="33220" spans="31:31" x14ac:dyDescent="0.25">
      <c r="AE33220" s="72"/>
    </row>
    <row r="33221" spans="31:31" x14ac:dyDescent="0.25">
      <c r="AE33221" s="72"/>
    </row>
    <row r="33222" spans="31:31" x14ac:dyDescent="0.25">
      <c r="AE33222" s="72"/>
    </row>
    <row r="33223" spans="31:31" x14ac:dyDescent="0.25">
      <c r="AE33223" s="72"/>
    </row>
    <row r="33224" spans="31:31" x14ac:dyDescent="0.25">
      <c r="AE33224" s="72"/>
    </row>
    <row r="33225" spans="31:31" x14ac:dyDescent="0.25">
      <c r="AE33225" s="72"/>
    </row>
    <row r="33226" spans="31:31" x14ac:dyDescent="0.25">
      <c r="AE33226" s="72"/>
    </row>
    <row r="33227" spans="31:31" x14ac:dyDescent="0.25">
      <c r="AE33227" s="72"/>
    </row>
    <row r="33228" spans="31:31" x14ac:dyDescent="0.25">
      <c r="AE33228" s="72"/>
    </row>
    <row r="33229" spans="31:31" x14ac:dyDescent="0.25">
      <c r="AE33229" s="72"/>
    </row>
    <row r="33230" spans="31:31" x14ac:dyDescent="0.25">
      <c r="AE33230" s="72"/>
    </row>
    <row r="33231" spans="31:31" x14ac:dyDescent="0.25">
      <c r="AE33231" s="72"/>
    </row>
    <row r="33232" spans="31:31" x14ac:dyDescent="0.25">
      <c r="AE33232" s="72"/>
    </row>
    <row r="33233" spans="31:31" x14ac:dyDescent="0.25">
      <c r="AE33233" s="72"/>
    </row>
    <row r="33234" spans="31:31" x14ac:dyDescent="0.25">
      <c r="AE33234" s="72"/>
    </row>
    <row r="33235" spans="31:31" x14ac:dyDescent="0.25">
      <c r="AE33235" s="72"/>
    </row>
    <row r="33236" spans="31:31" x14ac:dyDescent="0.25">
      <c r="AE33236" s="72"/>
    </row>
    <row r="33237" spans="31:31" x14ac:dyDescent="0.25">
      <c r="AE33237" s="72"/>
    </row>
    <row r="33238" spans="31:31" x14ac:dyDescent="0.25">
      <c r="AE33238" s="72"/>
    </row>
    <row r="33239" spans="31:31" x14ac:dyDescent="0.25">
      <c r="AE33239" s="72"/>
    </row>
    <row r="33240" spans="31:31" x14ac:dyDescent="0.25">
      <c r="AE33240" s="72"/>
    </row>
    <row r="33241" spans="31:31" x14ac:dyDescent="0.25">
      <c r="AE33241" s="72"/>
    </row>
    <row r="33242" spans="31:31" x14ac:dyDescent="0.25">
      <c r="AE33242" s="72"/>
    </row>
    <row r="33243" spans="31:31" x14ac:dyDescent="0.25">
      <c r="AE33243" s="72"/>
    </row>
    <row r="33244" spans="31:31" x14ac:dyDescent="0.25">
      <c r="AE33244" s="72"/>
    </row>
    <row r="33245" spans="31:31" x14ac:dyDescent="0.25">
      <c r="AE33245" s="72"/>
    </row>
    <row r="33246" spans="31:31" x14ac:dyDescent="0.25">
      <c r="AE33246" s="72"/>
    </row>
    <row r="33247" spans="31:31" x14ac:dyDescent="0.25">
      <c r="AE33247" s="72"/>
    </row>
    <row r="33248" spans="31:31" x14ac:dyDescent="0.25">
      <c r="AE33248" s="72"/>
    </row>
    <row r="33249" spans="31:31" x14ac:dyDescent="0.25">
      <c r="AE33249" s="72"/>
    </row>
    <row r="33250" spans="31:31" x14ac:dyDescent="0.25">
      <c r="AE33250" s="72"/>
    </row>
    <row r="33251" spans="31:31" x14ac:dyDescent="0.25">
      <c r="AE33251" s="72"/>
    </row>
    <row r="33252" spans="31:31" x14ac:dyDescent="0.25">
      <c r="AE33252" s="72"/>
    </row>
    <row r="33253" spans="31:31" x14ac:dyDescent="0.25">
      <c r="AE33253" s="72"/>
    </row>
    <row r="33254" spans="31:31" x14ac:dyDescent="0.25">
      <c r="AE33254" s="72"/>
    </row>
    <row r="33255" spans="31:31" x14ac:dyDescent="0.25">
      <c r="AE33255" s="72"/>
    </row>
    <row r="33256" spans="31:31" x14ac:dyDescent="0.25">
      <c r="AE33256" s="72"/>
    </row>
    <row r="33257" spans="31:31" x14ac:dyDescent="0.25">
      <c r="AE33257" s="72"/>
    </row>
    <row r="33258" spans="31:31" x14ac:dyDescent="0.25">
      <c r="AE33258" s="72"/>
    </row>
    <row r="33259" spans="31:31" x14ac:dyDescent="0.25">
      <c r="AE33259" s="72"/>
    </row>
    <row r="33260" spans="31:31" x14ac:dyDescent="0.25">
      <c r="AE33260" s="72"/>
    </row>
    <row r="33261" spans="31:31" x14ac:dyDescent="0.25">
      <c r="AE33261" s="72"/>
    </row>
    <row r="33262" spans="31:31" x14ac:dyDescent="0.25">
      <c r="AE33262" s="72"/>
    </row>
    <row r="33263" spans="31:31" x14ac:dyDescent="0.25">
      <c r="AE33263" s="72"/>
    </row>
    <row r="33264" spans="31:31" x14ac:dyDescent="0.25">
      <c r="AE33264" s="72"/>
    </row>
    <row r="33265" spans="31:31" x14ac:dyDescent="0.25">
      <c r="AE33265" s="72"/>
    </row>
    <row r="33266" spans="31:31" x14ac:dyDescent="0.25">
      <c r="AE33266" s="72"/>
    </row>
    <row r="33267" spans="31:31" x14ac:dyDescent="0.25">
      <c r="AE33267" s="72"/>
    </row>
    <row r="33268" spans="31:31" x14ac:dyDescent="0.25">
      <c r="AE33268" s="72"/>
    </row>
    <row r="33269" spans="31:31" x14ac:dyDescent="0.25">
      <c r="AE33269" s="72"/>
    </row>
    <row r="33270" spans="31:31" x14ac:dyDescent="0.25">
      <c r="AE33270" s="72"/>
    </row>
    <row r="33271" spans="31:31" x14ac:dyDescent="0.25">
      <c r="AE33271" s="72"/>
    </row>
    <row r="33272" spans="31:31" x14ac:dyDescent="0.25">
      <c r="AE33272" s="72"/>
    </row>
    <row r="33273" spans="31:31" x14ac:dyDescent="0.25">
      <c r="AE33273" s="72"/>
    </row>
    <row r="33274" spans="31:31" x14ac:dyDescent="0.25">
      <c r="AE33274" s="72"/>
    </row>
    <row r="33275" spans="31:31" x14ac:dyDescent="0.25">
      <c r="AE33275" s="72"/>
    </row>
    <row r="33276" spans="31:31" x14ac:dyDescent="0.25">
      <c r="AE33276" s="72"/>
    </row>
    <row r="33277" spans="31:31" x14ac:dyDescent="0.25">
      <c r="AE33277" s="72"/>
    </row>
    <row r="33278" spans="31:31" x14ac:dyDescent="0.25">
      <c r="AE33278" s="72"/>
    </row>
    <row r="33279" spans="31:31" x14ac:dyDescent="0.25">
      <c r="AE33279" s="72"/>
    </row>
    <row r="33280" spans="31:31" x14ac:dyDescent="0.25">
      <c r="AE33280" s="72"/>
    </row>
    <row r="33281" spans="31:31" x14ac:dyDescent="0.25">
      <c r="AE33281" s="72"/>
    </row>
    <row r="33282" spans="31:31" x14ac:dyDescent="0.25">
      <c r="AE33282" s="72"/>
    </row>
    <row r="33283" spans="31:31" x14ac:dyDescent="0.25">
      <c r="AE33283" s="72"/>
    </row>
    <row r="33284" spans="31:31" x14ac:dyDescent="0.25">
      <c r="AE33284" s="72"/>
    </row>
    <row r="33285" spans="31:31" x14ac:dyDescent="0.25">
      <c r="AE33285" s="72"/>
    </row>
    <row r="33286" spans="31:31" x14ac:dyDescent="0.25">
      <c r="AE33286" s="72"/>
    </row>
    <row r="33287" spans="31:31" x14ac:dyDescent="0.25">
      <c r="AE33287" s="72"/>
    </row>
    <row r="33288" spans="31:31" x14ac:dyDescent="0.25">
      <c r="AE33288" s="72"/>
    </row>
    <row r="33289" spans="31:31" x14ac:dyDescent="0.25">
      <c r="AE33289" s="72"/>
    </row>
    <row r="33290" spans="31:31" x14ac:dyDescent="0.25">
      <c r="AE33290" s="72"/>
    </row>
    <row r="33291" spans="31:31" x14ac:dyDescent="0.25">
      <c r="AE33291" s="72"/>
    </row>
    <row r="33292" spans="31:31" x14ac:dyDescent="0.25">
      <c r="AE33292" s="72"/>
    </row>
    <row r="33293" spans="31:31" x14ac:dyDescent="0.25">
      <c r="AE33293" s="72"/>
    </row>
    <row r="33294" spans="31:31" x14ac:dyDescent="0.25">
      <c r="AE33294" s="72"/>
    </row>
    <row r="33295" spans="31:31" x14ac:dyDescent="0.25">
      <c r="AE33295" s="72"/>
    </row>
    <row r="33296" spans="31:31" x14ac:dyDescent="0.25">
      <c r="AE33296" s="72"/>
    </row>
    <row r="33297" spans="31:31" x14ac:dyDescent="0.25">
      <c r="AE33297" s="72"/>
    </row>
    <row r="33298" spans="31:31" x14ac:dyDescent="0.25">
      <c r="AE33298" s="72"/>
    </row>
    <row r="33299" spans="31:31" x14ac:dyDescent="0.25">
      <c r="AE33299" s="72"/>
    </row>
    <row r="33300" spans="31:31" x14ac:dyDescent="0.25">
      <c r="AE33300" s="72"/>
    </row>
    <row r="33301" spans="31:31" x14ac:dyDescent="0.25">
      <c r="AE33301" s="72"/>
    </row>
    <row r="33302" spans="31:31" x14ac:dyDescent="0.25">
      <c r="AE33302" s="72"/>
    </row>
    <row r="33303" spans="31:31" x14ac:dyDescent="0.25">
      <c r="AE33303" s="72"/>
    </row>
    <row r="33304" spans="31:31" x14ac:dyDescent="0.25">
      <c r="AE33304" s="72"/>
    </row>
    <row r="33305" spans="31:31" x14ac:dyDescent="0.25">
      <c r="AE33305" s="72"/>
    </row>
    <row r="33306" spans="31:31" x14ac:dyDescent="0.25">
      <c r="AE33306" s="72"/>
    </row>
    <row r="33307" spans="31:31" x14ac:dyDescent="0.25">
      <c r="AE33307" s="72"/>
    </row>
    <row r="33308" spans="31:31" x14ac:dyDescent="0.25">
      <c r="AE33308" s="72"/>
    </row>
    <row r="33309" spans="31:31" x14ac:dyDescent="0.25">
      <c r="AE33309" s="72"/>
    </row>
    <row r="33310" spans="31:31" x14ac:dyDescent="0.25">
      <c r="AE33310" s="72"/>
    </row>
    <row r="33311" spans="31:31" x14ac:dyDescent="0.25">
      <c r="AE33311" s="72"/>
    </row>
    <row r="33312" spans="31:31" x14ac:dyDescent="0.25">
      <c r="AE33312" s="72"/>
    </row>
    <row r="33313" spans="31:31" x14ac:dyDescent="0.25">
      <c r="AE33313" s="72"/>
    </row>
    <row r="33314" spans="31:31" x14ac:dyDescent="0.25">
      <c r="AE33314" s="72"/>
    </row>
    <row r="33315" spans="31:31" x14ac:dyDescent="0.25">
      <c r="AE33315" s="72"/>
    </row>
    <row r="33316" spans="31:31" x14ac:dyDescent="0.25">
      <c r="AE33316" s="72"/>
    </row>
    <row r="33317" spans="31:31" x14ac:dyDescent="0.25">
      <c r="AE33317" s="72"/>
    </row>
    <row r="33318" spans="31:31" x14ac:dyDescent="0.25">
      <c r="AE33318" s="72"/>
    </row>
    <row r="33319" spans="31:31" x14ac:dyDescent="0.25">
      <c r="AE33319" s="72"/>
    </row>
    <row r="33320" spans="31:31" x14ac:dyDescent="0.25">
      <c r="AE33320" s="72"/>
    </row>
    <row r="33321" spans="31:31" x14ac:dyDescent="0.25">
      <c r="AE33321" s="72"/>
    </row>
    <row r="33322" spans="31:31" x14ac:dyDescent="0.25">
      <c r="AE33322" s="72"/>
    </row>
    <row r="33323" spans="31:31" x14ac:dyDescent="0.25">
      <c r="AE33323" s="72"/>
    </row>
    <row r="33324" spans="31:31" x14ac:dyDescent="0.25">
      <c r="AE33324" s="72"/>
    </row>
    <row r="33325" spans="31:31" x14ac:dyDescent="0.25">
      <c r="AE33325" s="72"/>
    </row>
    <row r="33326" spans="31:31" x14ac:dyDescent="0.25">
      <c r="AE33326" s="72"/>
    </row>
    <row r="33327" spans="31:31" x14ac:dyDescent="0.25">
      <c r="AE33327" s="72"/>
    </row>
    <row r="33328" spans="31:31" x14ac:dyDescent="0.25">
      <c r="AE33328" s="72"/>
    </row>
    <row r="33329" spans="31:31" x14ac:dyDescent="0.25">
      <c r="AE33329" s="72"/>
    </row>
    <row r="33330" spans="31:31" x14ac:dyDescent="0.25">
      <c r="AE33330" s="72"/>
    </row>
    <row r="33331" spans="31:31" x14ac:dyDescent="0.25">
      <c r="AE33331" s="72"/>
    </row>
    <row r="33332" spans="31:31" x14ac:dyDescent="0.25">
      <c r="AE33332" s="72"/>
    </row>
    <row r="33333" spans="31:31" x14ac:dyDescent="0.25">
      <c r="AE33333" s="72"/>
    </row>
    <row r="33334" spans="31:31" x14ac:dyDescent="0.25">
      <c r="AE33334" s="72"/>
    </row>
    <row r="33335" spans="31:31" x14ac:dyDescent="0.25">
      <c r="AE33335" s="72"/>
    </row>
    <row r="33336" spans="31:31" x14ac:dyDescent="0.25">
      <c r="AE33336" s="72"/>
    </row>
    <row r="33337" spans="31:31" x14ac:dyDescent="0.25">
      <c r="AE33337" s="72"/>
    </row>
    <row r="33338" spans="31:31" x14ac:dyDescent="0.25">
      <c r="AE33338" s="72"/>
    </row>
    <row r="33339" spans="31:31" x14ac:dyDescent="0.25">
      <c r="AE33339" s="72"/>
    </row>
    <row r="33340" spans="31:31" x14ac:dyDescent="0.25">
      <c r="AE33340" s="72"/>
    </row>
    <row r="33341" spans="31:31" x14ac:dyDescent="0.25">
      <c r="AE33341" s="72"/>
    </row>
    <row r="33342" spans="31:31" x14ac:dyDescent="0.25">
      <c r="AE33342" s="72"/>
    </row>
    <row r="33343" spans="31:31" x14ac:dyDescent="0.25">
      <c r="AE33343" s="72"/>
    </row>
    <row r="33344" spans="31:31" x14ac:dyDescent="0.25">
      <c r="AE33344" s="72"/>
    </row>
    <row r="33345" spans="31:31" x14ac:dyDescent="0.25">
      <c r="AE33345" s="72"/>
    </row>
    <row r="33346" spans="31:31" x14ac:dyDescent="0.25">
      <c r="AE33346" s="72"/>
    </row>
    <row r="33347" spans="31:31" x14ac:dyDescent="0.25">
      <c r="AE33347" s="72"/>
    </row>
    <row r="33348" spans="31:31" x14ac:dyDescent="0.25">
      <c r="AE33348" s="72"/>
    </row>
    <row r="33349" spans="31:31" x14ac:dyDescent="0.25">
      <c r="AE33349" s="72"/>
    </row>
    <row r="33350" spans="31:31" x14ac:dyDescent="0.25">
      <c r="AE33350" s="72"/>
    </row>
    <row r="33351" spans="31:31" x14ac:dyDescent="0.25">
      <c r="AE33351" s="72"/>
    </row>
    <row r="33352" spans="31:31" x14ac:dyDescent="0.25">
      <c r="AE33352" s="72"/>
    </row>
    <row r="33353" spans="31:31" x14ac:dyDescent="0.25">
      <c r="AE33353" s="72"/>
    </row>
    <row r="33354" spans="31:31" x14ac:dyDescent="0.25">
      <c r="AE33354" s="72"/>
    </row>
    <row r="33355" spans="31:31" x14ac:dyDescent="0.25">
      <c r="AE33355" s="72"/>
    </row>
    <row r="33356" spans="31:31" x14ac:dyDescent="0.25">
      <c r="AE33356" s="72"/>
    </row>
    <row r="33357" spans="31:31" x14ac:dyDescent="0.25">
      <c r="AE33357" s="72"/>
    </row>
    <row r="33358" spans="31:31" x14ac:dyDescent="0.25">
      <c r="AE33358" s="72"/>
    </row>
    <row r="33359" spans="31:31" x14ac:dyDescent="0.25">
      <c r="AE33359" s="72"/>
    </row>
    <row r="33360" spans="31:31" x14ac:dyDescent="0.25">
      <c r="AE33360" s="72"/>
    </row>
    <row r="33361" spans="31:31" x14ac:dyDescent="0.25">
      <c r="AE33361" s="72"/>
    </row>
    <row r="33362" spans="31:31" x14ac:dyDescent="0.25">
      <c r="AE33362" s="72"/>
    </row>
    <row r="33363" spans="31:31" x14ac:dyDescent="0.25">
      <c r="AE33363" s="72"/>
    </row>
    <row r="33364" spans="31:31" x14ac:dyDescent="0.25">
      <c r="AE33364" s="72"/>
    </row>
    <row r="33365" spans="31:31" x14ac:dyDescent="0.25">
      <c r="AE33365" s="72"/>
    </row>
    <row r="33366" spans="31:31" x14ac:dyDescent="0.25">
      <c r="AE33366" s="72"/>
    </row>
    <row r="33367" spans="31:31" x14ac:dyDescent="0.25">
      <c r="AE33367" s="72"/>
    </row>
    <row r="33368" spans="31:31" x14ac:dyDescent="0.25">
      <c r="AE33368" s="72"/>
    </row>
    <row r="33369" spans="31:31" x14ac:dyDescent="0.25">
      <c r="AE33369" s="72"/>
    </row>
    <row r="33370" spans="31:31" x14ac:dyDescent="0.25">
      <c r="AE33370" s="72"/>
    </row>
    <row r="33371" spans="31:31" x14ac:dyDescent="0.25">
      <c r="AE33371" s="72"/>
    </row>
    <row r="33372" spans="31:31" x14ac:dyDescent="0.25">
      <c r="AE33372" s="72"/>
    </row>
    <row r="33373" spans="31:31" x14ac:dyDescent="0.25">
      <c r="AE33373" s="72"/>
    </row>
    <row r="33374" spans="31:31" x14ac:dyDescent="0.25">
      <c r="AE33374" s="72"/>
    </row>
    <row r="33375" spans="31:31" x14ac:dyDescent="0.25">
      <c r="AE33375" s="72"/>
    </row>
    <row r="33376" spans="31:31" x14ac:dyDescent="0.25">
      <c r="AE33376" s="72"/>
    </row>
    <row r="33377" spans="31:31" x14ac:dyDescent="0.25">
      <c r="AE33377" s="72"/>
    </row>
    <row r="33378" spans="31:31" x14ac:dyDescent="0.25">
      <c r="AE33378" s="72"/>
    </row>
    <row r="33379" spans="31:31" x14ac:dyDescent="0.25">
      <c r="AE33379" s="72"/>
    </row>
    <row r="33380" spans="31:31" x14ac:dyDescent="0.25">
      <c r="AE33380" s="72"/>
    </row>
    <row r="33381" spans="31:31" x14ac:dyDescent="0.25">
      <c r="AE33381" s="72"/>
    </row>
    <row r="33382" spans="31:31" x14ac:dyDescent="0.25">
      <c r="AE33382" s="72"/>
    </row>
    <row r="33383" spans="31:31" x14ac:dyDescent="0.25">
      <c r="AE33383" s="72"/>
    </row>
    <row r="33384" spans="31:31" x14ac:dyDescent="0.25">
      <c r="AE33384" s="72"/>
    </row>
    <row r="33385" spans="31:31" x14ac:dyDescent="0.25">
      <c r="AE33385" s="72"/>
    </row>
    <row r="33386" spans="31:31" x14ac:dyDescent="0.25">
      <c r="AE33386" s="72"/>
    </row>
    <row r="33387" spans="31:31" x14ac:dyDescent="0.25">
      <c r="AE33387" s="72"/>
    </row>
    <row r="33388" spans="31:31" x14ac:dyDescent="0.25">
      <c r="AE33388" s="72"/>
    </row>
    <row r="33389" spans="31:31" x14ac:dyDescent="0.25">
      <c r="AE33389" s="72"/>
    </row>
    <row r="33390" spans="31:31" x14ac:dyDescent="0.25">
      <c r="AE33390" s="72"/>
    </row>
    <row r="33391" spans="31:31" x14ac:dyDescent="0.25">
      <c r="AE33391" s="72"/>
    </row>
    <row r="33392" spans="31:31" x14ac:dyDescent="0.25">
      <c r="AE33392" s="72"/>
    </row>
    <row r="33393" spans="31:31" x14ac:dyDescent="0.25">
      <c r="AE33393" s="72"/>
    </row>
    <row r="33394" spans="31:31" x14ac:dyDescent="0.25">
      <c r="AE33394" s="72"/>
    </row>
    <row r="33395" spans="31:31" x14ac:dyDescent="0.25">
      <c r="AE33395" s="72"/>
    </row>
    <row r="33396" spans="31:31" x14ac:dyDescent="0.25">
      <c r="AE33396" s="72"/>
    </row>
    <row r="33397" spans="31:31" x14ac:dyDescent="0.25">
      <c r="AE33397" s="72"/>
    </row>
    <row r="33398" spans="31:31" x14ac:dyDescent="0.25">
      <c r="AE33398" s="72"/>
    </row>
    <row r="33399" spans="31:31" x14ac:dyDescent="0.25">
      <c r="AE33399" s="72"/>
    </row>
    <row r="33400" spans="31:31" x14ac:dyDescent="0.25">
      <c r="AE33400" s="72"/>
    </row>
    <row r="33401" spans="31:31" x14ac:dyDescent="0.25">
      <c r="AE33401" s="72"/>
    </row>
    <row r="33402" spans="31:31" x14ac:dyDescent="0.25">
      <c r="AE33402" s="72"/>
    </row>
    <row r="33403" spans="31:31" x14ac:dyDescent="0.25">
      <c r="AE33403" s="72"/>
    </row>
    <row r="33404" spans="31:31" x14ac:dyDescent="0.25">
      <c r="AE33404" s="72"/>
    </row>
    <row r="33405" spans="31:31" x14ac:dyDescent="0.25">
      <c r="AE33405" s="72"/>
    </row>
    <row r="33406" spans="31:31" x14ac:dyDescent="0.25">
      <c r="AE33406" s="72"/>
    </row>
    <row r="33407" spans="31:31" x14ac:dyDescent="0.25">
      <c r="AE33407" s="72"/>
    </row>
    <row r="33408" spans="31:31" x14ac:dyDescent="0.25">
      <c r="AE33408" s="72"/>
    </row>
    <row r="33409" spans="31:31" x14ac:dyDescent="0.25">
      <c r="AE33409" s="72"/>
    </row>
    <row r="33410" spans="31:31" x14ac:dyDescent="0.25">
      <c r="AE33410" s="72"/>
    </row>
    <row r="33411" spans="31:31" x14ac:dyDescent="0.25">
      <c r="AE33411" s="72"/>
    </row>
    <row r="33412" spans="31:31" x14ac:dyDescent="0.25">
      <c r="AE33412" s="72"/>
    </row>
    <row r="33413" spans="31:31" x14ac:dyDescent="0.25">
      <c r="AE33413" s="72"/>
    </row>
    <row r="33414" spans="31:31" x14ac:dyDescent="0.25">
      <c r="AE33414" s="72"/>
    </row>
    <row r="33415" spans="31:31" x14ac:dyDescent="0.25">
      <c r="AE33415" s="72"/>
    </row>
    <row r="33416" spans="31:31" x14ac:dyDescent="0.25">
      <c r="AE33416" s="72"/>
    </row>
    <row r="33417" spans="31:31" x14ac:dyDescent="0.25">
      <c r="AE33417" s="72"/>
    </row>
    <row r="33418" spans="31:31" x14ac:dyDescent="0.25">
      <c r="AE33418" s="72"/>
    </row>
    <row r="33419" spans="31:31" x14ac:dyDescent="0.25">
      <c r="AE33419" s="72"/>
    </row>
    <row r="33420" spans="31:31" x14ac:dyDescent="0.25">
      <c r="AE33420" s="72"/>
    </row>
    <row r="33421" spans="31:31" x14ac:dyDescent="0.25">
      <c r="AE33421" s="72"/>
    </row>
    <row r="33422" spans="31:31" x14ac:dyDescent="0.25">
      <c r="AE33422" s="72"/>
    </row>
    <row r="33423" spans="31:31" x14ac:dyDescent="0.25">
      <c r="AE33423" s="72"/>
    </row>
    <row r="33424" spans="31:31" x14ac:dyDescent="0.25">
      <c r="AE33424" s="72"/>
    </row>
    <row r="33425" spans="31:31" x14ac:dyDescent="0.25">
      <c r="AE33425" s="72"/>
    </row>
    <row r="33426" spans="31:31" x14ac:dyDescent="0.25">
      <c r="AE33426" s="72"/>
    </row>
    <row r="33427" spans="31:31" x14ac:dyDescent="0.25">
      <c r="AE33427" s="72"/>
    </row>
    <row r="33428" spans="31:31" x14ac:dyDescent="0.25">
      <c r="AE33428" s="72"/>
    </row>
    <row r="33429" spans="31:31" x14ac:dyDescent="0.25">
      <c r="AE33429" s="72"/>
    </row>
    <row r="33430" spans="31:31" x14ac:dyDescent="0.25">
      <c r="AE33430" s="72"/>
    </row>
    <row r="33431" spans="31:31" x14ac:dyDescent="0.25">
      <c r="AE33431" s="72"/>
    </row>
    <row r="33432" spans="31:31" x14ac:dyDescent="0.25">
      <c r="AE33432" s="72"/>
    </row>
    <row r="33433" spans="31:31" x14ac:dyDescent="0.25">
      <c r="AE33433" s="72"/>
    </row>
    <row r="33434" spans="31:31" x14ac:dyDescent="0.25">
      <c r="AE33434" s="72"/>
    </row>
    <row r="33435" spans="31:31" x14ac:dyDescent="0.25">
      <c r="AE33435" s="72"/>
    </row>
    <row r="33436" spans="31:31" x14ac:dyDescent="0.25">
      <c r="AE33436" s="72"/>
    </row>
    <row r="33437" spans="31:31" x14ac:dyDescent="0.25">
      <c r="AE33437" s="72"/>
    </row>
    <row r="33438" spans="31:31" x14ac:dyDescent="0.25">
      <c r="AE33438" s="72"/>
    </row>
    <row r="33439" spans="31:31" x14ac:dyDescent="0.25">
      <c r="AE33439" s="72"/>
    </row>
    <row r="33440" spans="31:31" x14ac:dyDescent="0.25">
      <c r="AE33440" s="72"/>
    </row>
    <row r="33441" spans="31:31" x14ac:dyDescent="0.25">
      <c r="AE33441" s="72"/>
    </row>
    <row r="33442" spans="31:31" x14ac:dyDescent="0.25">
      <c r="AE33442" s="72"/>
    </row>
    <row r="33443" spans="31:31" x14ac:dyDescent="0.25">
      <c r="AE33443" s="72"/>
    </row>
    <row r="33444" spans="31:31" x14ac:dyDescent="0.25">
      <c r="AE33444" s="72"/>
    </row>
    <row r="33445" spans="31:31" x14ac:dyDescent="0.25">
      <c r="AE33445" s="72"/>
    </row>
    <row r="33446" spans="31:31" x14ac:dyDescent="0.25">
      <c r="AE33446" s="72"/>
    </row>
    <row r="33447" spans="31:31" x14ac:dyDescent="0.25">
      <c r="AE33447" s="72"/>
    </row>
    <row r="33448" spans="31:31" x14ac:dyDescent="0.25">
      <c r="AE33448" s="72"/>
    </row>
    <row r="33449" spans="31:31" x14ac:dyDescent="0.25">
      <c r="AE33449" s="72"/>
    </row>
    <row r="33450" spans="31:31" x14ac:dyDescent="0.25">
      <c r="AE33450" s="72"/>
    </row>
    <row r="33451" spans="31:31" x14ac:dyDescent="0.25">
      <c r="AE33451" s="72"/>
    </row>
    <row r="33452" spans="31:31" x14ac:dyDescent="0.25">
      <c r="AE33452" s="72"/>
    </row>
    <row r="33453" spans="31:31" x14ac:dyDescent="0.25">
      <c r="AE33453" s="72"/>
    </row>
    <row r="33454" spans="31:31" x14ac:dyDescent="0.25">
      <c r="AE33454" s="72"/>
    </row>
    <row r="33455" spans="31:31" x14ac:dyDescent="0.25">
      <c r="AE33455" s="72"/>
    </row>
    <row r="33456" spans="31:31" x14ac:dyDescent="0.25">
      <c r="AE33456" s="72"/>
    </row>
    <row r="33457" spans="31:31" x14ac:dyDescent="0.25">
      <c r="AE33457" s="72"/>
    </row>
    <row r="33458" spans="31:31" x14ac:dyDescent="0.25">
      <c r="AE33458" s="72"/>
    </row>
    <row r="33459" spans="31:31" x14ac:dyDescent="0.25">
      <c r="AE33459" s="72"/>
    </row>
    <row r="33460" spans="31:31" x14ac:dyDescent="0.25">
      <c r="AE33460" s="72"/>
    </row>
    <row r="33461" spans="31:31" x14ac:dyDescent="0.25">
      <c r="AE33461" s="72"/>
    </row>
    <row r="33462" spans="31:31" x14ac:dyDescent="0.25">
      <c r="AE33462" s="72"/>
    </row>
    <row r="33463" spans="31:31" x14ac:dyDescent="0.25">
      <c r="AE33463" s="72"/>
    </row>
    <row r="33464" spans="31:31" x14ac:dyDescent="0.25">
      <c r="AE33464" s="72"/>
    </row>
    <row r="33465" spans="31:31" x14ac:dyDescent="0.25">
      <c r="AE33465" s="72"/>
    </row>
    <row r="33466" spans="31:31" x14ac:dyDescent="0.25">
      <c r="AE33466" s="72"/>
    </row>
    <row r="33467" spans="31:31" x14ac:dyDescent="0.25">
      <c r="AE33467" s="72"/>
    </row>
    <row r="33468" spans="31:31" x14ac:dyDescent="0.25">
      <c r="AE33468" s="72"/>
    </row>
    <row r="33469" spans="31:31" x14ac:dyDescent="0.25">
      <c r="AE33469" s="72"/>
    </row>
    <row r="33470" spans="31:31" x14ac:dyDescent="0.25">
      <c r="AE33470" s="72"/>
    </row>
    <row r="33471" spans="31:31" x14ac:dyDescent="0.25">
      <c r="AE33471" s="72"/>
    </row>
    <row r="33472" spans="31:31" x14ac:dyDescent="0.25">
      <c r="AE33472" s="72"/>
    </row>
    <row r="33473" spans="31:31" x14ac:dyDescent="0.25">
      <c r="AE33473" s="72"/>
    </row>
    <row r="33474" spans="31:31" x14ac:dyDescent="0.25">
      <c r="AE33474" s="72"/>
    </row>
    <row r="33475" spans="31:31" x14ac:dyDescent="0.25">
      <c r="AE33475" s="72"/>
    </row>
    <row r="33476" spans="31:31" x14ac:dyDescent="0.25">
      <c r="AE33476" s="72"/>
    </row>
    <row r="33477" spans="31:31" x14ac:dyDescent="0.25">
      <c r="AE33477" s="72"/>
    </row>
    <row r="33478" spans="31:31" x14ac:dyDescent="0.25">
      <c r="AE33478" s="72"/>
    </row>
    <row r="33479" spans="31:31" x14ac:dyDescent="0.25">
      <c r="AE33479" s="72"/>
    </row>
    <row r="33480" spans="31:31" x14ac:dyDescent="0.25">
      <c r="AE33480" s="72"/>
    </row>
    <row r="33481" spans="31:31" x14ac:dyDescent="0.25">
      <c r="AE33481" s="72"/>
    </row>
    <row r="33482" spans="31:31" x14ac:dyDescent="0.25">
      <c r="AE33482" s="72"/>
    </row>
    <row r="33483" spans="31:31" x14ac:dyDescent="0.25">
      <c r="AE33483" s="72"/>
    </row>
    <row r="33484" spans="31:31" x14ac:dyDescent="0.25">
      <c r="AE33484" s="72"/>
    </row>
    <row r="33485" spans="31:31" x14ac:dyDescent="0.25">
      <c r="AE33485" s="72"/>
    </row>
    <row r="33486" spans="31:31" x14ac:dyDescent="0.25">
      <c r="AE33486" s="72"/>
    </row>
    <row r="33487" spans="31:31" x14ac:dyDescent="0.25">
      <c r="AE33487" s="72"/>
    </row>
    <row r="33488" spans="31:31" x14ac:dyDescent="0.25">
      <c r="AE33488" s="72"/>
    </row>
    <row r="33489" spans="31:31" x14ac:dyDescent="0.25">
      <c r="AE33489" s="72"/>
    </row>
    <row r="33490" spans="31:31" x14ac:dyDescent="0.25">
      <c r="AE33490" s="72"/>
    </row>
    <row r="33491" spans="31:31" x14ac:dyDescent="0.25">
      <c r="AE33491" s="72"/>
    </row>
    <row r="33492" spans="31:31" x14ac:dyDescent="0.25">
      <c r="AE33492" s="72"/>
    </row>
    <row r="33493" spans="31:31" x14ac:dyDescent="0.25">
      <c r="AE33493" s="72"/>
    </row>
    <row r="33494" spans="31:31" x14ac:dyDescent="0.25">
      <c r="AE33494" s="72"/>
    </row>
    <row r="33495" spans="31:31" x14ac:dyDescent="0.25">
      <c r="AE33495" s="72"/>
    </row>
    <row r="33496" spans="31:31" x14ac:dyDescent="0.25">
      <c r="AE33496" s="72"/>
    </row>
    <row r="33497" spans="31:31" x14ac:dyDescent="0.25">
      <c r="AE33497" s="72"/>
    </row>
    <row r="33498" spans="31:31" x14ac:dyDescent="0.25">
      <c r="AE33498" s="72"/>
    </row>
    <row r="33499" spans="31:31" x14ac:dyDescent="0.25">
      <c r="AE33499" s="72"/>
    </row>
    <row r="33500" spans="31:31" x14ac:dyDescent="0.25">
      <c r="AE33500" s="72"/>
    </row>
    <row r="33501" spans="31:31" x14ac:dyDescent="0.25">
      <c r="AE33501" s="72"/>
    </row>
    <row r="33502" spans="31:31" x14ac:dyDescent="0.25">
      <c r="AE33502" s="72"/>
    </row>
    <row r="33503" spans="31:31" x14ac:dyDescent="0.25">
      <c r="AE33503" s="72"/>
    </row>
    <row r="33504" spans="31:31" x14ac:dyDescent="0.25">
      <c r="AE33504" s="72"/>
    </row>
    <row r="33505" spans="31:31" x14ac:dyDescent="0.25">
      <c r="AE33505" s="72"/>
    </row>
    <row r="33506" spans="31:31" x14ac:dyDescent="0.25">
      <c r="AE33506" s="72"/>
    </row>
    <row r="33507" spans="31:31" x14ac:dyDescent="0.25">
      <c r="AE33507" s="72"/>
    </row>
    <row r="33508" spans="31:31" x14ac:dyDescent="0.25">
      <c r="AE33508" s="72"/>
    </row>
    <row r="33509" spans="31:31" x14ac:dyDescent="0.25">
      <c r="AE33509" s="72"/>
    </row>
    <row r="33510" spans="31:31" x14ac:dyDescent="0.25">
      <c r="AE33510" s="72"/>
    </row>
    <row r="33511" spans="31:31" x14ac:dyDescent="0.25">
      <c r="AE33511" s="72"/>
    </row>
    <row r="33512" spans="31:31" x14ac:dyDescent="0.25">
      <c r="AE33512" s="72"/>
    </row>
    <row r="33513" spans="31:31" x14ac:dyDescent="0.25">
      <c r="AE33513" s="72"/>
    </row>
    <row r="33514" spans="31:31" x14ac:dyDescent="0.25">
      <c r="AE33514" s="72"/>
    </row>
    <row r="33515" spans="31:31" x14ac:dyDescent="0.25">
      <c r="AE33515" s="72"/>
    </row>
    <row r="33516" spans="31:31" x14ac:dyDescent="0.25">
      <c r="AE33516" s="72"/>
    </row>
    <row r="33517" spans="31:31" x14ac:dyDescent="0.25">
      <c r="AE33517" s="72"/>
    </row>
    <row r="33518" spans="31:31" x14ac:dyDescent="0.25">
      <c r="AE33518" s="72"/>
    </row>
    <row r="33519" spans="31:31" x14ac:dyDescent="0.25">
      <c r="AE33519" s="72"/>
    </row>
    <row r="33520" spans="31:31" x14ac:dyDescent="0.25">
      <c r="AE33520" s="72"/>
    </row>
    <row r="33521" spans="31:31" x14ac:dyDescent="0.25">
      <c r="AE33521" s="72"/>
    </row>
    <row r="33522" spans="31:31" x14ac:dyDescent="0.25">
      <c r="AE33522" s="72"/>
    </row>
    <row r="33523" spans="31:31" x14ac:dyDescent="0.25">
      <c r="AE33523" s="72"/>
    </row>
    <row r="33524" spans="31:31" x14ac:dyDescent="0.25">
      <c r="AE33524" s="72"/>
    </row>
    <row r="33525" spans="31:31" x14ac:dyDescent="0.25">
      <c r="AE33525" s="72"/>
    </row>
    <row r="33526" spans="31:31" x14ac:dyDescent="0.25">
      <c r="AE33526" s="72"/>
    </row>
    <row r="33527" spans="31:31" x14ac:dyDescent="0.25">
      <c r="AE33527" s="72"/>
    </row>
    <row r="33528" spans="31:31" x14ac:dyDescent="0.25">
      <c r="AE33528" s="72"/>
    </row>
    <row r="33529" spans="31:31" x14ac:dyDescent="0.25">
      <c r="AE33529" s="72"/>
    </row>
    <row r="33530" spans="31:31" x14ac:dyDescent="0.25">
      <c r="AE33530" s="72"/>
    </row>
    <row r="33531" spans="31:31" x14ac:dyDescent="0.25">
      <c r="AE33531" s="72"/>
    </row>
    <row r="33532" spans="31:31" x14ac:dyDescent="0.25">
      <c r="AE33532" s="72"/>
    </row>
    <row r="33533" spans="31:31" x14ac:dyDescent="0.25">
      <c r="AE33533" s="72"/>
    </row>
    <row r="33534" spans="31:31" x14ac:dyDescent="0.25">
      <c r="AE33534" s="72"/>
    </row>
    <row r="33535" spans="31:31" x14ac:dyDescent="0.25">
      <c r="AE33535" s="72"/>
    </row>
    <row r="33536" spans="31:31" x14ac:dyDescent="0.25">
      <c r="AE33536" s="72"/>
    </row>
    <row r="33537" spans="31:31" x14ac:dyDescent="0.25">
      <c r="AE33537" s="72"/>
    </row>
    <row r="33538" spans="31:31" x14ac:dyDescent="0.25">
      <c r="AE33538" s="72"/>
    </row>
    <row r="33539" spans="31:31" x14ac:dyDescent="0.25">
      <c r="AE33539" s="72"/>
    </row>
    <row r="33540" spans="31:31" x14ac:dyDescent="0.25">
      <c r="AE33540" s="72"/>
    </row>
    <row r="33541" spans="31:31" x14ac:dyDescent="0.25">
      <c r="AE33541" s="72"/>
    </row>
    <row r="33542" spans="31:31" x14ac:dyDescent="0.25">
      <c r="AE33542" s="72"/>
    </row>
    <row r="33543" spans="31:31" x14ac:dyDescent="0.25">
      <c r="AE33543" s="72"/>
    </row>
    <row r="33544" spans="31:31" x14ac:dyDescent="0.25">
      <c r="AE33544" s="72"/>
    </row>
    <row r="33545" spans="31:31" x14ac:dyDescent="0.25">
      <c r="AE33545" s="72"/>
    </row>
    <row r="33546" spans="31:31" x14ac:dyDescent="0.25">
      <c r="AE33546" s="72"/>
    </row>
    <row r="33547" spans="31:31" x14ac:dyDescent="0.25">
      <c r="AE33547" s="72"/>
    </row>
    <row r="33548" spans="31:31" x14ac:dyDescent="0.25">
      <c r="AE33548" s="72"/>
    </row>
    <row r="33549" spans="31:31" x14ac:dyDescent="0.25">
      <c r="AE33549" s="72"/>
    </row>
    <row r="33550" spans="31:31" x14ac:dyDescent="0.25">
      <c r="AE33550" s="72"/>
    </row>
    <row r="33551" spans="31:31" x14ac:dyDescent="0.25">
      <c r="AE33551" s="72"/>
    </row>
    <row r="33552" spans="31:31" x14ac:dyDescent="0.25">
      <c r="AE33552" s="72"/>
    </row>
    <row r="33553" spans="31:31" x14ac:dyDescent="0.25">
      <c r="AE33553" s="72"/>
    </row>
    <row r="33554" spans="31:31" x14ac:dyDescent="0.25">
      <c r="AE33554" s="72"/>
    </row>
    <row r="33555" spans="31:31" x14ac:dyDescent="0.25">
      <c r="AE33555" s="72"/>
    </row>
    <row r="33556" spans="31:31" x14ac:dyDescent="0.25">
      <c r="AE33556" s="72"/>
    </row>
    <row r="33557" spans="31:31" x14ac:dyDescent="0.25">
      <c r="AE33557" s="72"/>
    </row>
    <row r="33558" spans="31:31" x14ac:dyDescent="0.25">
      <c r="AE33558" s="72"/>
    </row>
    <row r="33559" spans="31:31" x14ac:dyDescent="0.25">
      <c r="AE33559" s="72"/>
    </row>
    <row r="33560" spans="31:31" x14ac:dyDescent="0.25">
      <c r="AE33560" s="72"/>
    </row>
    <row r="33561" spans="31:31" x14ac:dyDescent="0.25">
      <c r="AE33561" s="72"/>
    </row>
    <row r="33562" spans="31:31" x14ac:dyDescent="0.25">
      <c r="AE33562" s="72"/>
    </row>
    <row r="33563" spans="31:31" x14ac:dyDescent="0.25">
      <c r="AE33563" s="72"/>
    </row>
    <row r="33564" spans="31:31" x14ac:dyDescent="0.25">
      <c r="AE33564" s="72"/>
    </row>
    <row r="33565" spans="31:31" x14ac:dyDescent="0.25">
      <c r="AE33565" s="72"/>
    </row>
    <row r="33566" spans="31:31" x14ac:dyDescent="0.25">
      <c r="AE33566" s="72"/>
    </row>
    <row r="33567" spans="31:31" x14ac:dyDescent="0.25">
      <c r="AE33567" s="72"/>
    </row>
    <row r="33568" spans="31:31" x14ac:dyDescent="0.25">
      <c r="AE33568" s="72"/>
    </row>
    <row r="33569" spans="31:31" x14ac:dyDescent="0.25">
      <c r="AE33569" s="72"/>
    </row>
    <row r="33570" spans="31:31" x14ac:dyDescent="0.25">
      <c r="AE33570" s="72"/>
    </row>
    <row r="33571" spans="31:31" x14ac:dyDescent="0.25">
      <c r="AE33571" s="72"/>
    </row>
    <row r="33572" spans="31:31" x14ac:dyDescent="0.25">
      <c r="AE33572" s="72"/>
    </row>
    <row r="33573" spans="31:31" x14ac:dyDescent="0.25">
      <c r="AE33573" s="72"/>
    </row>
    <row r="33574" spans="31:31" x14ac:dyDescent="0.25">
      <c r="AE33574" s="72"/>
    </row>
    <row r="33575" spans="31:31" x14ac:dyDescent="0.25">
      <c r="AE33575" s="72"/>
    </row>
    <row r="33576" spans="31:31" x14ac:dyDescent="0.25">
      <c r="AE33576" s="72"/>
    </row>
    <row r="33577" spans="31:31" x14ac:dyDescent="0.25">
      <c r="AE33577" s="72"/>
    </row>
    <row r="33578" spans="31:31" x14ac:dyDescent="0.25">
      <c r="AE33578" s="72"/>
    </row>
    <row r="33579" spans="31:31" x14ac:dyDescent="0.25">
      <c r="AE33579" s="72"/>
    </row>
    <row r="33580" spans="31:31" x14ac:dyDescent="0.25">
      <c r="AE33580" s="72"/>
    </row>
    <row r="33581" spans="31:31" x14ac:dyDescent="0.25">
      <c r="AE33581" s="72"/>
    </row>
    <row r="33582" spans="31:31" x14ac:dyDescent="0.25">
      <c r="AE33582" s="72"/>
    </row>
    <row r="33583" spans="31:31" x14ac:dyDescent="0.25">
      <c r="AE33583" s="72"/>
    </row>
    <row r="33584" spans="31:31" x14ac:dyDescent="0.25">
      <c r="AE33584" s="72"/>
    </row>
    <row r="33585" spans="31:31" x14ac:dyDescent="0.25">
      <c r="AE33585" s="72"/>
    </row>
    <row r="33586" spans="31:31" x14ac:dyDescent="0.25">
      <c r="AE33586" s="72"/>
    </row>
    <row r="33587" spans="31:31" x14ac:dyDescent="0.25">
      <c r="AE33587" s="72"/>
    </row>
    <row r="33588" spans="31:31" x14ac:dyDescent="0.25">
      <c r="AE33588" s="72"/>
    </row>
    <row r="33589" spans="31:31" x14ac:dyDescent="0.25">
      <c r="AE33589" s="72"/>
    </row>
    <row r="33590" spans="31:31" x14ac:dyDescent="0.25">
      <c r="AE33590" s="72"/>
    </row>
    <row r="33591" spans="31:31" x14ac:dyDescent="0.25">
      <c r="AE33591" s="72"/>
    </row>
    <row r="33592" spans="31:31" x14ac:dyDescent="0.25">
      <c r="AE33592" s="72"/>
    </row>
    <row r="33593" spans="31:31" x14ac:dyDescent="0.25">
      <c r="AE33593" s="72"/>
    </row>
    <row r="33594" spans="31:31" x14ac:dyDescent="0.25">
      <c r="AE33594" s="72"/>
    </row>
    <row r="33595" spans="31:31" x14ac:dyDescent="0.25">
      <c r="AE33595" s="72"/>
    </row>
    <row r="33596" spans="31:31" x14ac:dyDescent="0.25">
      <c r="AE33596" s="72"/>
    </row>
    <row r="33597" spans="31:31" x14ac:dyDescent="0.25">
      <c r="AE33597" s="72"/>
    </row>
    <row r="33598" spans="31:31" x14ac:dyDescent="0.25">
      <c r="AE33598" s="72"/>
    </row>
    <row r="33599" spans="31:31" x14ac:dyDescent="0.25">
      <c r="AE33599" s="72"/>
    </row>
    <row r="33600" spans="31:31" x14ac:dyDescent="0.25">
      <c r="AE33600" s="72"/>
    </row>
    <row r="33601" spans="31:31" x14ac:dyDescent="0.25">
      <c r="AE33601" s="72"/>
    </row>
    <row r="33602" spans="31:31" x14ac:dyDescent="0.25">
      <c r="AE33602" s="72"/>
    </row>
    <row r="33603" spans="31:31" x14ac:dyDescent="0.25">
      <c r="AE33603" s="72"/>
    </row>
    <row r="33604" spans="31:31" x14ac:dyDescent="0.25">
      <c r="AE33604" s="72"/>
    </row>
    <row r="33605" spans="31:31" x14ac:dyDescent="0.25">
      <c r="AE33605" s="72"/>
    </row>
    <row r="33606" spans="31:31" x14ac:dyDescent="0.25">
      <c r="AE33606" s="72"/>
    </row>
    <row r="33607" spans="31:31" x14ac:dyDescent="0.25">
      <c r="AE33607" s="72"/>
    </row>
    <row r="33608" spans="31:31" x14ac:dyDescent="0.25">
      <c r="AE33608" s="72"/>
    </row>
    <row r="33609" spans="31:31" x14ac:dyDescent="0.25">
      <c r="AE33609" s="72"/>
    </row>
    <row r="33610" spans="31:31" x14ac:dyDescent="0.25">
      <c r="AE33610" s="72"/>
    </row>
    <row r="33611" spans="31:31" x14ac:dyDescent="0.25">
      <c r="AE33611" s="72"/>
    </row>
    <row r="33612" spans="31:31" x14ac:dyDescent="0.25">
      <c r="AE33612" s="72"/>
    </row>
    <row r="33613" spans="31:31" x14ac:dyDescent="0.25">
      <c r="AE33613" s="72"/>
    </row>
    <row r="33614" spans="31:31" x14ac:dyDescent="0.25">
      <c r="AE33614" s="72"/>
    </row>
    <row r="33615" spans="31:31" x14ac:dyDescent="0.25">
      <c r="AE33615" s="72"/>
    </row>
    <row r="33616" spans="31:31" x14ac:dyDescent="0.25">
      <c r="AE33616" s="72"/>
    </row>
    <row r="33617" spans="31:31" x14ac:dyDescent="0.25">
      <c r="AE33617" s="72"/>
    </row>
    <row r="33618" spans="31:31" x14ac:dyDescent="0.25">
      <c r="AE33618" s="72"/>
    </row>
    <row r="33619" spans="31:31" x14ac:dyDescent="0.25">
      <c r="AE33619" s="72"/>
    </row>
    <row r="33620" spans="31:31" x14ac:dyDescent="0.25">
      <c r="AE33620" s="72"/>
    </row>
    <row r="33621" spans="31:31" x14ac:dyDescent="0.25">
      <c r="AE33621" s="72"/>
    </row>
    <row r="33622" spans="31:31" x14ac:dyDescent="0.25">
      <c r="AE33622" s="72"/>
    </row>
    <row r="33623" spans="31:31" x14ac:dyDescent="0.25">
      <c r="AE33623" s="72"/>
    </row>
    <row r="33624" spans="31:31" x14ac:dyDescent="0.25">
      <c r="AE33624" s="72"/>
    </row>
    <row r="33625" spans="31:31" x14ac:dyDescent="0.25">
      <c r="AE33625" s="72"/>
    </row>
    <row r="33626" spans="31:31" x14ac:dyDescent="0.25">
      <c r="AE33626" s="72"/>
    </row>
    <row r="33627" spans="31:31" x14ac:dyDescent="0.25">
      <c r="AE33627" s="72"/>
    </row>
    <row r="33628" spans="31:31" x14ac:dyDescent="0.25">
      <c r="AE33628" s="72"/>
    </row>
    <row r="33629" spans="31:31" x14ac:dyDescent="0.25">
      <c r="AE33629" s="72"/>
    </row>
    <row r="33630" spans="31:31" x14ac:dyDescent="0.25">
      <c r="AE33630" s="72"/>
    </row>
    <row r="33631" spans="31:31" x14ac:dyDescent="0.25">
      <c r="AE33631" s="72"/>
    </row>
    <row r="33632" spans="31:31" x14ac:dyDescent="0.25">
      <c r="AE33632" s="72"/>
    </row>
    <row r="33633" spans="31:31" x14ac:dyDescent="0.25">
      <c r="AE33633" s="72"/>
    </row>
    <row r="33634" spans="31:31" x14ac:dyDescent="0.25">
      <c r="AE33634" s="72"/>
    </row>
    <row r="33635" spans="31:31" x14ac:dyDescent="0.25">
      <c r="AE33635" s="72"/>
    </row>
    <row r="33636" spans="31:31" x14ac:dyDescent="0.25">
      <c r="AE33636" s="72"/>
    </row>
    <row r="33637" spans="31:31" x14ac:dyDescent="0.25">
      <c r="AE33637" s="72"/>
    </row>
    <row r="33638" spans="31:31" x14ac:dyDescent="0.25">
      <c r="AE33638" s="72"/>
    </row>
    <row r="33639" spans="31:31" x14ac:dyDescent="0.25">
      <c r="AE33639" s="72"/>
    </row>
    <row r="33640" spans="31:31" x14ac:dyDescent="0.25">
      <c r="AE33640" s="72"/>
    </row>
    <row r="33641" spans="31:31" x14ac:dyDescent="0.25">
      <c r="AE33641" s="72"/>
    </row>
    <row r="33642" spans="31:31" x14ac:dyDescent="0.25">
      <c r="AE33642" s="72"/>
    </row>
    <row r="33643" spans="31:31" x14ac:dyDescent="0.25">
      <c r="AE33643" s="72"/>
    </row>
    <row r="33644" spans="31:31" x14ac:dyDescent="0.25">
      <c r="AE33644" s="72"/>
    </row>
    <row r="33645" spans="31:31" x14ac:dyDescent="0.25">
      <c r="AE33645" s="72"/>
    </row>
    <row r="33646" spans="31:31" x14ac:dyDescent="0.25">
      <c r="AE33646" s="72"/>
    </row>
    <row r="33647" spans="31:31" x14ac:dyDescent="0.25">
      <c r="AE33647" s="72"/>
    </row>
    <row r="33648" spans="31:31" x14ac:dyDescent="0.25">
      <c r="AE33648" s="72"/>
    </row>
    <row r="33649" spans="31:31" x14ac:dyDescent="0.25">
      <c r="AE33649" s="72"/>
    </row>
    <row r="33650" spans="31:31" x14ac:dyDescent="0.25">
      <c r="AE33650" s="72"/>
    </row>
    <row r="33651" spans="31:31" x14ac:dyDescent="0.25">
      <c r="AE33651" s="72"/>
    </row>
    <row r="33652" spans="31:31" x14ac:dyDescent="0.25">
      <c r="AE33652" s="72"/>
    </row>
    <row r="33653" spans="31:31" x14ac:dyDescent="0.25">
      <c r="AE33653" s="72"/>
    </row>
    <row r="33654" spans="31:31" x14ac:dyDescent="0.25">
      <c r="AE33654" s="72"/>
    </row>
    <row r="33655" spans="31:31" x14ac:dyDescent="0.25">
      <c r="AE33655" s="72"/>
    </row>
    <row r="33656" spans="31:31" x14ac:dyDescent="0.25">
      <c r="AE33656" s="72"/>
    </row>
    <row r="33657" spans="31:31" x14ac:dyDescent="0.25">
      <c r="AE33657" s="72"/>
    </row>
    <row r="33658" spans="31:31" x14ac:dyDescent="0.25">
      <c r="AE33658" s="72"/>
    </row>
    <row r="33659" spans="31:31" x14ac:dyDescent="0.25">
      <c r="AE33659" s="72"/>
    </row>
    <row r="33660" spans="31:31" x14ac:dyDescent="0.25">
      <c r="AE33660" s="72"/>
    </row>
    <row r="33661" spans="31:31" x14ac:dyDescent="0.25">
      <c r="AE33661" s="72"/>
    </row>
    <row r="33662" spans="31:31" x14ac:dyDescent="0.25">
      <c r="AE33662" s="72"/>
    </row>
    <row r="33663" spans="31:31" x14ac:dyDescent="0.25">
      <c r="AE33663" s="72"/>
    </row>
    <row r="33664" spans="31:31" x14ac:dyDescent="0.25">
      <c r="AE33664" s="72"/>
    </row>
    <row r="33665" spans="31:31" x14ac:dyDescent="0.25">
      <c r="AE33665" s="72"/>
    </row>
    <row r="33666" spans="31:31" x14ac:dyDescent="0.25">
      <c r="AE33666" s="72"/>
    </row>
    <row r="33667" spans="31:31" x14ac:dyDescent="0.25">
      <c r="AE33667" s="72"/>
    </row>
    <row r="33668" spans="31:31" x14ac:dyDescent="0.25">
      <c r="AE33668" s="72"/>
    </row>
    <row r="33669" spans="31:31" x14ac:dyDescent="0.25">
      <c r="AE33669" s="72"/>
    </row>
    <row r="33670" spans="31:31" x14ac:dyDescent="0.25">
      <c r="AE33670" s="72"/>
    </row>
    <row r="33671" spans="31:31" x14ac:dyDescent="0.25">
      <c r="AE33671" s="72"/>
    </row>
    <row r="33672" spans="31:31" x14ac:dyDescent="0.25">
      <c r="AE33672" s="72"/>
    </row>
    <row r="33673" spans="31:31" x14ac:dyDescent="0.25">
      <c r="AE33673" s="72"/>
    </row>
    <row r="33674" spans="31:31" x14ac:dyDescent="0.25">
      <c r="AE33674" s="72"/>
    </row>
    <row r="33675" spans="31:31" x14ac:dyDescent="0.25">
      <c r="AE33675" s="72"/>
    </row>
    <row r="33676" spans="31:31" x14ac:dyDescent="0.25">
      <c r="AE33676" s="72"/>
    </row>
    <row r="33677" spans="31:31" x14ac:dyDescent="0.25">
      <c r="AE33677" s="72"/>
    </row>
    <row r="33678" spans="31:31" x14ac:dyDescent="0.25">
      <c r="AE33678" s="72"/>
    </row>
    <row r="33679" spans="31:31" x14ac:dyDescent="0.25">
      <c r="AE33679" s="72"/>
    </row>
    <row r="33680" spans="31:31" x14ac:dyDescent="0.25">
      <c r="AE33680" s="72"/>
    </row>
    <row r="33681" spans="31:31" x14ac:dyDescent="0.25">
      <c r="AE33681" s="72"/>
    </row>
    <row r="33682" spans="31:31" x14ac:dyDescent="0.25">
      <c r="AE33682" s="72"/>
    </row>
    <row r="33683" spans="31:31" x14ac:dyDescent="0.25">
      <c r="AE33683" s="72"/>
    </row>
    <row r="33684" spans="31:31" x14ac:dyDescent="0.25">
      <c r="AE33684" s="72"/>
    </row>
    <row r="33685" spans="31:31" x14ac:dyDescent="0.25">
      <c r="AE33685" s="72"/>
    </row>
    <row r="33686" spans="31:31" x14ac:dyDescent="0.25">
      <c r="AE33686" s="72"/>
    </row>
    <row r="33687" spans="31:31" x14ac:dyDescent="0.25">
      <c r="AE33687" s="72"/>
    </row>
    <row r="33688" spans="31:31" x14ac:dyDescent="0.25">
      <c r="AE33688" s="72"/>
    </row>
    <row r="33689" spans="31:31" x14ac:dyDescent="0.25">
      <c r="AE33689" s="72"/>
    </row>
    <row r="33690" spans="31:31" x14ac:dyDescent="0.25">
      <c r="AE33690" s="72"/>
    </row>
    <row r="33691" spans="31:31" x14ac:dyDescent="0.25">
      <c r="AE33691" s="72"/>
    </row>
    <row r="33692" spans="31:31" x14ac:dyDescent="0.25">
      <c r="AE33692" s="72"/>
    </row>
    <row r="33693" spans="31:31" x14ac:dyDescent="0.25">
      <c r="AE33693" s="72"/>
    </row>
    <row r="33694" spans="31:31" x14ac:dyDescent="0.25">
      <c r="AE33694" s="72"/>
    </row>
    <row r="33695" spans="31:31" x14ac:dyDescent="0.25">
      <c r="AE33695" s="72"/>
    </row>
    <row r="33696" spans="31:31" x14ac:dyDescent="0.25">
      <c r="AE33696" s="72"/>
    </row>
    <row r="33697" spans="31:31" x14ac:dyDescent="0.25">
      <c r="AE33697" s="72"/>
    </row>
    <row r="33698" spans="31:31" x14ac:dyDescent="0.25">
      <c r="AE33698" s="72"/>
    </row>
    <row r="33699" spans="31:31" x14ac:dyDescent="0.25">
      <c r="AE33699" s="72"/>
    </row>
    <row r="33700" spans="31:31" x14ac:dyDescent="0.25">
      <c r="AE33700" s="72"/>
    </row>
    <row r="33701" spans="31:31" x14ac:dyDescent="0.25">
      <c r="AE33701" s="72"/>
    </row>
    <row r="33702" spans="31:31" x14ac:dyDescent="0.25">
      <c r="AE33702" s="72"/>
    </row>
    <row r="33703" spans="31:31" x14ac:dyDescent="0.25">
      <c r="AE33703" s="72"/>
    </row>
    <row r="33704" spans="31:31" x14ac:dyDescent="0.25">
      <c r="AE33704" s="72"/>
    </row>
    <row r="33705" spans="31:31" x14ac:dyDescent="0.25">
      <c r="AE33705" s="72"/>
    </row>
    <row r="33706" spans="31:31" x14ac:dyDescent="0.25">
      <c r="AE33706" s="72"/>
    </row>
    <row r="33707" spans="31:31" x14ac:dyDescent="0.25">
      <c r="AE33707" s="72"/>
    </row>
    <row r="33708" spans="31:31" x14ac:dyDescent="0.25">
      <c r="AE33708" s="72"/>
    </row>
    <row r="33709" spans="31:31" x14ac:dyDescent="0.25">
      <c r="AE33709" s="72"/>
    </row>
    <row r="33710" spans="31:31" x14ac:dyDescent="0.25">
      <c r="AE33710" s="72"/>
    </row>
    <row r="33711" spans="31:31" x14ac:dyDescent="0.25">
      <c r="AE33711" s="72"/>
    </row>
    <row r="33712" spans="31:31" x14ac:dyDescent="0.25">
      <c r="AE33712" s="72"/>
    </row>
    <row r="33713" spans="31:31" x14ac:dyDescent="0.25">
      <c r="AE33713" s="72"/>
    </row>
    <row r="33714" spans="31:31" x14ac:dyDescent="0.25">
      <c r="AE33714" s="72"/>
    </row>
    <row r="33715" spans="31:31" x14ac:dyDescent="0.25">
      <c r="AE33715" s="72"/>
    </row>
    <row r="33716" spans="31:31" x14ac:dyDescent="0.25">
      <c r="AE33716" s="72"/>
    </row>
    <row r="33717" spans="31:31" x14ac:dyDescent="0.25">
      <c r="AE33717" s="72"/>
    </row>
    <row r="33718" spans="31:31" x14ac:dyDescent="0.25">
      <c r="AE33718" s="72"/>
    </row>
    <row r="33719" spans="31:31" x14ac:dyDescent="0.25">
      <c r="AE33719" s="72"/>
    </row>
    <row r="33720" spans="31:31" x14ac:dyDescent="0.25">
      <c r="AE33720" s="72"/>
    </row>
    <row r="33721" spans="31:31" x14ac:dyDescent="0.25">
      <c r="AE33721" s="72"/>
    </row>
    <row r="33722" spans="31:31" x14ac:dyDescent="0.25">
      <c r="AE33722" s="72"/>
    </row>
    <row r="33723" spans="31:31" x14ac:dyDescent="0.25">
      <c r="AE33723" s="72"/>
    </row>
    <row r="33724" spans="31:31" x14ac:dyDescent="0.25">
      <c r="AE33724" s="72"/>
    </row>
    <row r="33725" spans="31:31" x14ac:dyDescent="0.25">
      <c r="AE33725" s="72"/>
    </row>
    <row r="33726" spans="31:31" x14ac:dyDescent="0.25">
      <c r="AE33726" s="72"/>
    </row>
    <row r="33727" spans="31:31" x14ac:dyDescent="0.25">
      <c r="AE33727" s="72"/>
    </row>
    <row r="33728" spans="31:31" x14ac:dyDescent="0.25">
      <c r="AE33728" s="72"/>
    </row>
    <row r="33729" spans="31:31" x14ac:dyDescent="0.25">
      <c r="AE33729" s="72"/>
    </row>
    <row r="33730" spans="31:31" x14ac:dyDescent="0.25">
      <c r="AE33730" s="72"/>
    </row>
    <row r="33731" spans="31:31" x14ac:dyDescent="0.25">
      <c r="AE33731" s="72"/>
    </row>
    <row r="33732" spans="31:31" x14ac:dyDescent="0.25">
      <c r="AE33732" s="72"/>
    </row>
    <row r="33733" spans="31:31" x14ac:dyDescent="0.25">
      <c r="AE33733" s="72"/>
    </row>
    <row r="33734" spans="31:31" x14ac:dyDescent="0.25">
      <c r="AE33734" s="72"/>
    </row>
    <row r="33735" spans="31:31" x14ac:dyDescent="0.25">
      <c r="AE33735" s="72"/>
    </row>
    <row r="33736" spans="31:31" x14ac:dyDescent="0.25">
      <c r="AE33736" s="72"/>
    </row>
    <row r="33737" spans="31:31" x14ac:dyDescent="0.25">
      <c r="AE33737" s="72"/>
    </row>
    <row r="33738" spans="31:31" x14ac:dyDescent="0.25">
      <c r="AE33738" s="72"/>
    </row>
    <row r="33739" spans="31:31" x14ac:dyDescent="0.25">
      <c r="AE33739" s="72"/>
    </row>
    <row r="33740" spans="31:31" x14ac:dyDescent="0.25">
      <c r="AE33740" s="72"/>
    </row>
    <row r="33741" spans="31:31" x14ac:dyDescent="0.25">
      <c r="AE33741" s="72"/>
    </row>
    <row r="33742" spans="31:31" x14ac:dyDescent="0.25">
      <c r="AE33742" s="72"/>
    </row>
    <row r="33743" spans="31:31" x14ac:dyDescent="0.25">
      <c r="AE33743" s="72"/>
    </row>
    <row r="33744" spans="31:31" x14ac:dyDescent="0.25">
      <c r="AE33744" s="72"/>
    </row>
    <row r="33745" spans="31:31" x14ac:dyDescent="0.25">
      <c r="AE33745" s="72"/>
    </row>
    <row r="33746" spans="31:31" x14ac:dyDescent="0.25">
      <c r="AE33746" s="72"/>
    </row>
    <row r="33747" spans="31:31" x14ac:dyDescent="0.25">
      <c r="AE33747" s="72"/>
    </row>
    <row r="33748" spans="31:31" x14ac:dyDescent="0.25">
      <c r="AE33748" s="72"/>
    </row>
    <row r="33749" spans="31:31" x14ac:dyDescent="0.25">
      <c r="AE33749" s="72"/>
    </row>
    <row r="33750" spans="31:31" x14ac:dyDescent="0.25">
      <c r="AE33750" s="72"/>
    </row>
    <row r="33751" spans="31:31" x14ac:dyDescent="0.25">
      <c r="AE33751" s="72"/>
    </row>
    <row r="33752" spans="31:31" x14ac:dyDescent="0.25">
      <c r="AE33752" s="72"/>
    </row>
    <row r="33753" spans="31:31" x14ac:dyDescent="0.25">
      <c r="AE33753" s="72"/>
    </row>
    <row r="33754" spans="31:31" x14ac:dyDescent="0.25">
      <c r="AE33754" s="72"/>
    </row>
    <row r="33755" spans="31:31" x14ac:dyDescent="0.25">
      <c r="AE33755" s="72"/>
    </row>
    <row r="33756" spans="31:31" x14ac:dyDescent="0.25">
      <c r="AE33756" s="72"/>
    </row>
    <row r="33757" spans="31:31" x14ac:dyDescent="0.25">
      <c r="AE33757" s="72"/>
    </row>
    <row r="33758" spans="31:31" x14ac:dyDescent="0.25">
      <c r="AE33758" s="72"/>
    </row>
    <row r="33759" spans="31:31" x14ac:dyDescent="0.25">
      <c r="AE33759" s="72"/>
    </row>
    <row r="33760" spans="31:31" x14ac:dyDescent="0.25">
      <c r="AE33760" s="72"/>
    </row>
    <row r="33761" spans="31:31" x14ac:dyDescent="0.25">
      <c r="AE33761" s="72"/>
    </row>
    <row r="33762" spans="31:31" x14ac:dyDescent="0.25">
      <c r="AE33762" s="72"/>
    </row>
    <row r="33763" spans="31:31" x14ac:dyDescent="0.25">
      <c r="AE33763" s="72"/>
    </row>
    <row r="33764" spans="31:31" x14ac:dyDescent="0.25">
      <c r="AE33764" s="72"/>
    </row>
    <row r="33765" spans="31:31" x14ac:dyDescent="0.25">
      <c r="AE33765" s="72"/>
    </row>
    <row r="33766" spans="31:31" x14ac:dyDescent="0.25">
      <c r="AE33766" s="72"/>
    </row>
    <row r="33767" spans="31:31" x14ac:dyDescent="0.25">
      <c r="AE33767" s="72"/>
    </row>
    <row r="33768" spans="31:31" x14ac:dyDescent="0.25">
      <c r="AE33768" s="72"/>
    </row>
    <row r="33769" spans="31:31" x14ac:dyDescent="0.25">
      <c r="AE33769" s="72"/>
    </row>
    <row r="33770" spans="31:31" x14ac:dyDescent="0.25">
      <c r="AE33770" s="72"/>
    </row>
    <row r="33771" spans="31:31" x14ac:dyDescent="0.25">
      <c r="AE33771" s="72"/>
    </row>
    <row r="33772" spans="31:31" x14ac:dyDescent="0.25">
      <c r="AE33772" s="72"/>
    </row>
    <row r="33773" spans="31:31" x14ac:dyDescent="0.25">
      <c r="AE33773" s="72"/>
    </row>
    <row r="33774" spans="31:31" x14ac:dyDescent="0.25">
      <c r="AE33774" s="72"/>
    </row>
    <row r="33775" spans="31:31" x14ac:dyDescent="0.25">
      <c r="AE33775" s="72"/>
    </row>
    <row r="33776" spans="31:31" x14ac:dyDescent="0.25">
      <c r="AE33776" s="72"/>
    </row>
    <row r="33777" spans="31:31" x14ac:dyDescent="0.25">
      <c r="AE33777" s="72"/>
    </row>
    <row r="33778" spans="31:31" x14ac:dyDescent="0.25">
      <c r="AE33778" s="72"/>
    </row>
    <row r="33779" spans="31:31" x14ac:dyDescent="0.25">
      <c r="AE33779" s="72"/>
    </row>
    <row r="33780" spans="31:31" x14ac:dyDescent="0.25">
      <c r="AE33780" s="72"/>
    </row>
    <row r="33781" spans="31:31" x14ac:dyDescent="0.25">
      <c r="AE33781" s="72"/>
    </row>
    <row r="33782" spans="31:31" x14ac:dyDescent="0.25">
      <c r="AE33782" s="72"/>
    </row>
    <row r="33783" spans="31:31" x14ac:dyDescent="0.25">
      <c r="AE33783" s="72"/>
    </row>
    <row r="33784" spans="31:31" x14ac:dyDescent="0.25">
      <c r="AE33784" s="72"/>
    </row>
    <row r="33785" spans="31:31" x14ac:dyDescent="0.25">
      <c r="AE33785" s="72"/>
    </row>
    <row r="33786" spans="31:31" x14ac:dyDescent="0.25">
      <c r="AE33786" s="72"/>
    </row>
    <row r="33787" spans="31:31" x14ac:dyDescent="0.25">
      <c r="AE33787" s="72"/>
    </row>
    <row r="33788" spans="31:31" x14ac:dyDescent="0.25">
      <c r="AE33788" s="72"/>
    </row>
    <row r="33789" spans="31:31" x14ac:dyDescent="0.25">
      <c r="AE33789" s="72"/>
    </row>
    <row r="33790" spans="31:31" x14ac:dyDescent="0.25">
      <c r="AE33790" s="72"/>
    </row>
    <row r="33791" spans="31:31" x14ac:dyDescent="0.25">
      <c r="AE33791" s="72"/>
    </row>
    <row r="33792" spans="31:31" x14ac:dyDescent="0.25">
      <c r="AE33792" s="72"/>
    </row>
    <row r="33793" spans="31:31" x14ac:dyDescent="0.25">
      <c r="AE33793" s="72"/>
    </row>
    <row r="33794" spans="31:31" x14ac:dyDescent="0.25">
      <c r="AE33794" s="72"/>
    </row>
    <row r="33795" spans="31:31" x14ac:dyDescent="0.25">
      <c r="AE33795" s="72"/>
    </row>
    <row r="33796" spans="31:31" x14ac:dyDescent="0.25">
      <c r="AE33796" s="72"/>
    </row>
    <row r="33797" spans="31:31" x14ac:dyDescent="0.25">
      <c r="AE33797" s="72"/>
    </row>
    <row r="33798" spans="31:31" x14ac:dyDescent="0.25">
      <c r="AE33798" s="72"/>
    </row>
    <row r="33799" spans="31:31" x14ac:dyDescent="0.25">
      <c r="AE33799" s="72"/>
    </row>
    <row r="33800" spans="31:31" x14ac:dyDescent="0.25">
      <c r="AE33800" s="72"/>
    </row>
    <row r="33801" spans="31:31" x14ac:dyDescent="0.25">
      <c r="AE33801" s="72"/>
    </row>
    <row r="33802" spans="31:31" x14ac:dyDescent="0.25">
      <c r="AE33802" s="72"/>
    </row>
    <row r="33803" spans="31:31" x14ac:dyDescent="0.25">
      <c r="AE33803" s="72"/>
    </row>
    <row r="33804" spans="31:31" x14ac:dyDescent="0.25">
      <c r="AE33804" s="72"/>
    </row>
    <row r="33805" spans="31:31" x14ac:dyDescent="0.25">
      <c r="AE33805" s="72"/>
    </row>
    <row r="33806" spans="31:31" x14ac:dyDescent="0.25">
      <c r="AE33806" s="72"/>
    </row>
    <row r="33807" spans="31:31" x14ac:dyDescent="0.25">
      <c r="AE33807" s="72"/>
    </row>
    <row r="33808" spans="31:31" x14ac:dyDescent="0.25">
      <c r="AE33808" s="72"/>
    </row>
    <row r="33809" spans="31:31" x14ac:dyDescent="0.25">
      <c r="AE33809" s="72"/>
    </row>
    <row r="33810" spans="31:31" x14ac:dyDescent="0.25">
      <c r="AE33810" s="72"/>
    </row>
    <row r="33811" spans="31:31" x14ac:dyDescent="0.25">
      <c r="AE33811" s="72"/>
    </row>
    <row r="33812" spans="31:31" x14ac:dyDescent="0.25">
      <c r="AE33812" s="72"/>
    </row>
    <row r="33813" spans="31:31" x14ac:dyDescent="0.25">
      <c r="AE33813" s="72"/>
    </row>
    <row r="33814" spans="31:31" x14ac:dyDescent="0.25">
      <c r="AE33814" s="72"/>
    </row>
    <row r="33815" spans="31:31" x14ac:dyDescent="0.25">
      <c r="AE33815" s="72"/>
    </row>
    <row r="33816" spans="31:31" x14ac:dyDescent="0.25">
      <c r="AE33816" s="72"/>
    </row>
    <row r="33817" spans="31:31" x14ac:dyDescent="0.25">
      <c r="AE33817" s="72"/>
    </row>
    <row r="33818" spans="31:31" x14ac:dyDescent="0.25">
      <c r="AE33818" s="72"/>
    </row>
    <row r="33819" spans="31:31" x14ac:dyDescent="0.25">
      <c r="AE33819" s="72"/>
    </row>
    <row r="33820" spans="31:31" x14ac:dyDescent="0.25">
      <c r="AE33820" s="72"/>
    </row>
    <row r="33821" spans="31:31" x14ac:dyDescent="0.25">
      <c r="AE33821" s="72"/>
    </row>
    <row r="33822" spans="31:31" x14ac:dyDescent="0.25">
      <c r="AE33822" s="72"/>
    </row>
    <row r="33823" spans="31:31" x14ac:dyDescent="0.25">
      <c r="AE33823" s="72"/>
    </row>
    <row r="33824" spans="31:31" x14ac:dyDescent="0.25">
      <c r="AE33824" s="72"/>
    </row>
    <row r="33825" spans="31:31" x14ac:dyDescent="0.25">
      <c r="AE33825" s="72"/>
    </row>
    <row r="33826" spans="31:31" x14ac:dyDescent="0.25">
      <c r="AE33826" s="72"/>
    </row>
    <row r="33827" spans="31:31" x14ac:dyDescent="0.25">
      <c r="AE33827" s="72"/>
    </row>
    <row r="33828" spans="31:31" x14ac:dyDescent="0.25">
      <c r="AE33828" s="72"/>
    </row>
    <row r="33829" spans="31:31" x14ac:dyDescent="0.25">
      <c r="AE33829" s="72"/>
    </row>
    <row r="33830" spans="31:31" x14ac:dyDescent="0.25">
      <c r="AE33830" s="72"/>
    </row>
    <row r="33831" spans="31:31" x14ac:dyDescent="0.25">
      <c r="AE33831" s="72"/>
    </row>
    <row r="33832" spans="31:31" x14ac:dyDescent="0.25">
      <c r="AE33832" s="72"/>
    </row>
    <row r="33833" spans="31:31" x14ac:dyDescent="0.25">
      <c r="AE33833" s="72"/>
    </row>
    <row r="33834" spans="31:31" x14ac:dyDescent="0.25">
      <c r="AE33834" s="72"/>
    </row>
    <row r="33835" spans="31:31" x14ac:dyDescent="0.25">
      <c r="AE33835" s="72"/>
    </row>
    <row r="33836" spans="31:31" x14ac:dyDescent="0.25">
      <c r="AE33836" s="72"/>
    </row>
    <row r="33837" spans="31:31" x14ac:dyDescent="0.25">
      <c r="AE33837" s="72"/>
    </row>
    <row r="33838" spans="31:31" x14ac:dyDescent="0.25">
      <c r="AE33838" s="72"/>
    </row>
    <row r="33839" spans="31:31" x14ac:dyDescent="0.25">
      <c r="AE33839" s="72"/>
    </row>
    <row r="33840" spans="31:31" x14ac:dyDescent="0.25">
      <c r="AE33840" s="72"/>
    </row>
    <row r="33841" spans="31:31" x14ac:dyDescent="0.25">
      <c r="AE33841" s="72"/>
    </row>
    <row r="33842" spans="31:31" x14ac:dyDescent="0.25">
      <c r="AE33842" s="72"/>
    </row>
    <row r="33843" spans="31:31" x14ac:dyDescent="0.25">
      <c r="AE33843" s="72"/>
    </row>
    <row r="33844" spans="31:31" x14ac:dyDescent="0.25">
      <c r="AE33844" s="72"/>
    </row>
    <row r="33845" spans="31:31" x14ac:dyDescent="0.25">
      <c r="AE33845" s="72"/>
    </row>
    <row r="33846" spans="31:31" x14ac:dyDescent="0.25">
      <c r="AE33846" s="72"/>
    </row>
    <row r="33847" spans="31:31" x14ac:dyDescent="0.25">
      <c r="AE33847" s="72"/>
    </row>
    <row r="33848" spans="31:31" x14ac:dyDescent="0.25">
      <c r="AE33848" s="72"/>
    </row>
    <row r="33849" spans="31:31" x14ac:dyDescent="0.25">
      <c r="AE33849" s="72"/>
    </row>
    <row r="33850" spans="31:31" x14ac:dyDescent="0.25">
      <c r="AE33850" s="72"/>
    </row>
    <row r="33851" spans="31:31" x14ac:dyDescent="0.25">
      <c r="AE33851" s="72"/>
    </row>
    <row r="33852" spans="31:31" x14ac:dyDescent="0.25">
      <c r="AE33852" s="72"/>
    </row>
    <row r="33853" spans="31:31" x14ac:dyDescent="0.25">
      <c r="AE33853" s="72"/>
    </row>
    <row r="33854" spans="31:31" x14ac:dyDescent="0.25">
      <c r="AE33854" s="72"/>
    </row>
    <row r="33855" spans="31:31" x14ac:dyDescent="0.25">
      <c r="AE33855" s="72"/>
    </row>
    <row r="33856" spans="31:31" x14ac:dyDescent="0.25">
      <c r="AE33856" s="72"/>
    </row>
    <row r="33857" spans="31:31" x14ac:dyDescent="0.25">
      <c r="AE33857" s="72"/>
    </row>
    <row r="33858" spans="31:31" x14ac:dyDescent="0.25">
      <c r="AE33858" s="72"/>
    </row>
    <row r="33859" spans="31:31" x14ac:dyDescent="0.25">
      <c r="AE33859" s="72"/>
    </row>
    <row r="33860" spans="31:31" x14ac:dyDescent="0.25">
      <c r="AE33860" s="72"/>
    </row>
    <row r="33861" spans="31:31" x14ac:dyDescent="0.25">
      <c r="AE33861" s="72"/>
    </row>
    <row r="33862" spans="31:31" x14ac:dyDescent="0.25">
      <c r="AE33862" s="72"/>
    </row>
    <row r="33863" spans="31:31" x14ac:dyDescent="0.25">
      <c r="AE33863" s="72"/>
    </row>
    <row r="33864" spans="31:31" x14ac:dyDescent="0.25">
      <c r="AE33864" s="72"/>
    </row>
    <row r="33865" spans="31:31" x14ac:dyDescent="0.25">
      <c r="AE33865" s="72"/>
    </row>
    <row r="33866" spans="31:31" x14ac:dyDescent="0.25">
      <c r="AE33866" s="72"/>
    </row>
    <row r="33867" spans="31:31" x14ac:dyDescent="0.25">
      <c r="AE33867" s="72"/>
    </row>
    <row r="33868" spans="31:31" x14ac:dyDescent="0.25">
      <c r="AE33868" s="72"/>
    </row>
    <row r="33869" spans="31:31" x14ac:dyDescent="0.25">
      <c r="AE33869" s="72"/>
    </row>
    <row r="33870" spans="31:31" x14ac:dyDescent="0.25">
      <c r="AE33870" s="72"/>
    </row>
    <row r="33871" spans="31:31" x14ac:dyDescent="0.25">
      <c r="AE33871" s="72"/>
    </row>
    <row r="33872" spans="31:31" x14ac:dyDescent="0.25">
      <c r="AE33872" s="72"/>
    </row>
    <row r="33873" spans="31:31" x14ac:dyDescent="0.25">
      <c r="AE33873" s="72"/>
    </row>
    <row r="33874" spans="31:31" x14ac:dyDescent="0.25">
      <c r="AE33874" s="72"/>
    </row>
    <row r="33875" spans="31:31" x14ac:dyDescent="0.25">
      <c r="AE33875" s="72"/>
    </row>
    <row r="33876" spans="31:31" x14ac:dyDescent="0.25">
      <c r="AE33876" s="72"/>
    </row>
    <row r="33877" spans="31:31" x14ac:dyDescent="0.25">
      <c r="AE33877" s="72"/>
    </row>
    <row r="33878" spans="31:31" x14ac:dyDescent="0.25">
      <c r="AE33878" s="72"/>
    </row>
    <row r="33879" spans="31:31" x14ac:dyDescent="0.25">
      <c r="AE33879" s="72"/>
    </row>
    <row r="33880" spans="31:31" x14ac:dyDescent="0.25">
      <c r="AE33880" s="72"/>
    </row>
    <row r="33881" spans="31:31" x14ac:dyDescent="0.25">
      <c r="AE33881" s="72"/>
    </row>
    <row r="33882" spans="31:31" x14ac:dyDescent="0.25">
      <c r="AE33882" s="72"/>
    </row>
    <row r="33883" spans="31:31" x14ac:dyDescent="0.25">
      <c r="AE33883" s="72"/>
    </row>
    <row r="33884" spans="31:31" x14ac:dyDescent="0.25">
      <c r="AE33884" s="72"/>
    </row>
    <row r="33885" spans="31:31" x14ac:dyDescent="0.25">
      <c r="AE33885" s="72"/>
    </row>
    <row r="33886" spans="31:31" x14ac:dyDescent="0.25">
      <c r="AE33886" s="72"/>
    </row>
    <row r="33887" spans="31:31" x14ac:dyDescent="0.25">
      <c r="AE33887" s="72"/>
    </row>
    <row r="33888" spans="31:31" x14ac:dyDescent="0.25">
      <c r="AE33888" s="72"/>
    </row>
    <row r="33889" spans="31:31" x14ac:dyDescent="0.25">
      <c r="AE33889" s="72"/>
    </row>
    <row r="33890" spans="31:31" x14ac:dyDescent="0.25">
      <c r="AE33890" s="72"/>
    </row>
    <row r="33891" spans="31:31" x14ac:dyDescent="0.25">
      <c r="AE33891" s="72"/>
    </row>
    <row r="33892" spans="31:31" x14ac:dyDescent="0.25">
      <c r="AE33892" s="72"/>
    </row>
    <row r="33893" spans="31:31" x14ac:dyDescent="0.25">
      <c r="AE33893" s="72"/>
    </row>
    <row r="33894" spans="31:31" x14ac:dyDescent="0.25">
      <c r="AE33894" s="72"/>
    </row>
    <row r="33895" spans="31:31" x14ac:dyDescent="0.25">
      <c r="AE33895" s="72"/>
    </row>
    <row r="33896" spans="31:31" x14ac:dyDescent="0.25">
      <c r="AE33896" s="72"/>
    </row>
    <row r="33897" spans="31:31" x14ac:dyDescent="0.25">
      <c r="AE33897" s="72"/>
    </row>
    <row r="33898" spans="31:31" x14ac:dyDescent="0.25">
      <c r="AE33898" s="72"/>
    </row>
    <row r="33899" spans="31:31" x14ac:dyDescent="0.25">
      <c r="AE33899" s="72"/>
    </row>
    <row r="33900" spans="31:31" x14ac:dyDescent="0.25">
      <c r="AE33900" s="72"/>
    </row>
    <row r="33901" spans="31:31" x14ac:dyDescent="0.25">
      <c r="AE33901" s="72"/>
    </row>
    <row r="33902" spans="31:31" x14ac:dyDescent="0.25">
      <c r="AE33902" s="72"/>
    </row>
    <row r="33903" spans="31:31" x14ac:dyDescent="0.25">
      <c r="AE33903" s="72"/>
    </row>
    <row r="33904" spans="31:31" x14ac:dyDescent="0.25">
      <c r="AE33904" s="72"/>
    </row>
    <row r="33905" spans="31:31" x14ac:dyDescent="0.25">
      <c r="AE33905" s="72"/>
    </row>
    <row r="33906" spans="31:31" x14ac:dyDescent="0.25">
      <c r="AE33906" s="72"/>
    </row>
    <row r="33907" spans="31:31" x14ac:dyDescent="0.25">
      <c r="AE33907" s="72"/>
    </row>
    <row r="33908" spans="31:31" x14ac:dyDescent="0.25">
      <c r="AE33908" s="72"/>
    </row>
    <row r="33909" spans="31:31" x14ac:dyDescent="0.25">
      <c r="AE33909" s="72"/>
    </row>
    <row r="33910" spans="31:31" x14ac:dyDescent="0.25">
      <c r="AE33910" s="72"/>
    </row>
    <row r="33911" spans="31:31" x14ac:dyDescent="0.25">
      <c r="AE33911" s="72"/>
    </row>
    <row r="33912" spans="31:31" x14ac:dyDescent="0.25">
      <c r="AE33912" s="72"/>
    </row>
    <row r="33913" spans="31:31" x14ac:dyDescent="0.25">
      <c r="AE33913" s="72"/>
    </row>
    <row r="33914" spans="31:31" x14ac:dyDescent="0.25">
      <c r="AE33914" s="72"/>
    </row>
    <row r="33915" spans="31:31" x14ac:dyDescent="0.25">
      <c r="AE33915" s="72"/>
    </row>
    <row r="33916" spans="31:31" x14ac:dyDescent="0.25">
      <c r="AE33916" s="72"/>
    </row>
    <row r="33917" spans="31:31" x14ac:dyDescent="0.25">
      <c r="AE33917" s="72"/>
    </row>
    <row r="33918" spans="31:31" x14ac:dyDescent="0.25">
      <c r="AE33918" s="72"/>
    </row>
    <row r="33919" spans="31:31" x14ac:dyDescent="0.25">
      <c r="AE33919" s="72"/>
    </row>
    <row r="33920" spans="31:31" x14ac:dyDescent="0.25">
      <c r="AE33920" s="72"/>
    </row>
    <row r="33921" spans="31:31" x14ac:dyDescent="0.25">
      <c r="AE33921" s="72"/>
    </row>
    <row r="33922" spans="31:31" x14ac:dyDescent="0.25">
      <c r="AE33922" s="72"/>
    </row>
    <row r="33923" spans="31:31" x14ac:dyDescent="0.25">
      <c r="AE33923" s="72"/>
    </row>
    <row r="33924" spans="31:31" x14ac:dyDescent="0.25">
      <c r="AE33924" s="72"/>
    </row>
    <row r="33925" spans="31:31" x14ac:dyDescent="0.25">
      <c r="AE33925" s="72"/>
    </row>
    <row r="33926" spans="31:31" x14ac:dyDescent="0.25">
      <c r="AE33926" s="72"/>
    </row>
    <row r="33927" spans="31:31" x14ac:dyDescent="0.25">
      <c r="AE33927" s="72"/>
    </row>
    <row r="33928" spans="31:31" x14ac:dyDescent="0.25">
      <c r="AE33928" s="72"/>
    </row>
    <row r="33929" spans="31:31" x14ac:dyDescent="0.25">
      <c r="AE33929" s="72"/>
    </row>
    <row r="33930" spans="31:31" x14ac:dyDescent="0.25">
      <c r="AE33930" s="72"/>
    </row>
    <row r="33931" spans="31:31" x14ac:dyDescent="0.25">
      <c r="AE33931" s="72"/>
    </row>
    <row r="33932" spans="31:31" x14ac:dyDescent="0.25">
      <c r="AE33932" s="72"/>
    </row>
    <row r="33933" spans="31:31" x14ac:dyDescent="0.25">
      <c r="AE33933" s="72"/>
    </row>
    <row r="33934" spans="31:31" x14ac:dyDescent="0.25">
      <c r="AE33934" s="72"/>
    </row>
    <row r="33935" spans="31:31" x14ac:dyDescent="0.25">
      <c r="AE33935" s="72"/>
    </row>
    <row r="33936" spans="31:31" x14ac:dyDescent="0.25">
      <c r="AE33936" s="72"/>
    </row>
    <row r="33937" spans="31:31" x14ac:dyDescent="0.25">
      <c r="AE33937" s="72"/>
    </row>
    <row r="33938" spans="31:31" x14ac:dyDescent="0.25">
      <c r="AE33938" s="72"/>
    </row>
    <row r="33939" spans="31:31" x14ac:dyDescent="0.25">
      <c r="AE33939" s="72"/>
    </row>
    <row r="33940" spans="31:31" x14ac:dyDescent="0.25">
      <c r="AE33940" s="72"/>
    </row>
    <row r="33941" spans="31:31" x14ac:dyDescent="0.25">
      <c r="AE33941" s="72"/>
    </row>
    <row r="33942" spans="31:31" x14ac:dyDescent="0.25">
      <c r="AE33942" s="72"/>
    </row>
    <row r="33943" spans="31:31" x14ac:dyDescent="0.25">
      <c r="AE33943" s="72"/>
    </row>
    <row r="33944" spans="31:31" x14ac:dyDescent="0.25">
      <c r="AE33944" s="72"/>
    </row>
    <row r="33945" spans="31:31" x14ac:dyDescent="0.25">
      <c r="AE33945" s="72"/>
    </row>
    <row r="33946" spans="31:31" x14ac:dyDescent="0.25">
      <c r="AE33946" s="72"/>
    </row>
    <row r="33947" spans="31:31" x14ac:dyDescent="0.25">
      <c r="AE33947" s="72"/>
    </row>
    <row r="33948" spans="31:31" x14ac:dyDescent="0.25">
      <c r="AE33948" s="72"/>
    </row>
    <row r="33949" spans="31:31" x14ac:dyDescent="0.25">
      <c r="AE33949" s="72"/>
    </row>
    <row r="33950" spans="31:31" x14ac:dyDescent="0.25">
      <c r="AE33950" s="72"/>
    </row>
    <row r="33951" spans="31:31" x14ac:dyDescent="0.25">
      <c r="AE33951" s="72"/>
    </row>
    <row r="33952" spans="31:31" x14ac:dyDescent="0.25">
      <c r="AE33952" s="72"/>
    </row>
    <row r="33953" spans="31:31" x14ac:dyDescent="0.25">
      <c r="AE33953" s="72"/>
    </row>
    <row r="33954" spans="31:31" x14ac:dyDescent="0.25">
      <c r="AE33954" s="72"/>
    </row>
    <row r="33955" spans="31:31" x14ac:dyDescent="0.25">
      <c r="AE33955" s="72"/>
    </row>
    <row r="33956" spans="31:31" x14ac:dyDescent="0.25">
      <c r="AE33956" s="72"/>
    </row>
    <row r="33957" spans="31:31" x14ac:dyDescent="0.25">
      <c r="AE33957" s="72"/>
    </row>
    <row r="33958" spans="31:31" x14ac:dyDescent="0.25">
      <c r="AE33958" s="72"/>
    </row>
    <row r="33959" spans="31:31" x14ac:dyDescent="0.25">
      <c r="AE33959" s="72"/>
    </row>
    <row r="33960" spans="31:31" x14ac:dyDescent="0.25">
      <c r="AE33960" s="72"/>
    </row>
    <row r="33961" spans="31:31" x14ac:dyDescent="0.25">
      <c r="AE33961" s="72"/>
    </row>
    <row r="33962" spans="31:31" x14ac:dyDescent="0.25">
      <c r="AE33962" s="72"/>
    </row>
    <row r="33963" spans="31:31" x14ac:dyDescent="0.25">
      <c r="AE33963" s="72"/>
    </row>
    <row r="33964" spans="31:31" x14ac:dyDescent="0.25">
      <c r="AE33964" s="72"/>
    </row>
    <row r="33965" spans="31:31" x14ac:dyDescent="0.25">
      <c r="AE33965" s="72"/>
    </row>
    <row r="33966" spans="31:31" x14ac:dyDescent="0.25">
      <c r="AE33966" s="72"/>
    </row>
    <row r="33967" spans="31:31" x14ac:dyDescent="0.25">
      <c r="AE33967" s="72"/>
    </row>
    <row r="33968" spans="31:31" x14ac:dyDescent="0.25">
      <c r="AE33968" s="72"/>
    </row>
    <row r="33969" spans="31:31" x14ac:dyDescent="0.25">
      <c r="AE33969" s="72"/>
    </row>
    <row r="33970" spans="31:31" x14ac:dyDescent="0.25">
      <c r="AE33970" s="72"/>
    </row>
    <row r="33971" spans="31:31" x14ac:dyDescent="0.25">
      <c r="AE33971" s="72"/>
    </row>
    <row r="33972" spans="31:31" x14ac:dyDescent="0.25">
      <c r="AE33972" s="72"/>
    </row>
    <row r="33973" spans="31:31" x14ac:dyDescent="0.25">
      <c r="AE33973" s="72"/>
    </row>
    <row r="33974" spans="31:31" x14ac:dyDescent="0.25">
      <c r="AE33974" s="72"/>
    </row>
    <row r="33975" spans="31:31" x14ac:dyDescent="0.25">
      <c r="AE33975" s="72"/>
    </row>
    <row r="33976" spans="31:31" x14ac:dyDescent="0.25">
      <c r="AE33976" s="72"/>
    </row>
    <row r="33977" spans="31:31" x14ac:dyDescent="0.25">
      <c r="AE33977" s="72"/>
    </row>
    <row r="33978" spans="31:31" x14ac:dyDescent="0.25">
      <c r="AE33978" s="72"/>
    </row>
    <row r="33979" spans="31:31" x14ac:dyDescent="0.25">
      <c r="AE33979" s="72"/>
    </row>
    <row r="33980" spans="31:31" x14ac:dyDescent="0.25">
      <c r="AE33980" s="72"/>
    </row>
    <row r="33981" spans="31:31" x14ac:dyDescent="0.25">
      <c r="AE33981" s="72"/>
    </row>
    <row r="33982" spans="31:31" x14ac:dyDescent="0.25">
      <c r="AE33982" s="72"/>
    </row>
    <row r="33983" spans="31:31" x14ac:dyDescent="0.25">
      <c r="AE33983" s="72"/>
    </row>
    <row r="33984" spans="31:31" x14ac:dyDescent="0.25">
      <c r="AE33984" s="72"/>
    </row>
    <row r="33985" spans="31:31" x14ac:dyDescent="0.25">
      <c r="AE33985" s="72"/>
    </row>
    <row r="33986" spans="31:31" x14ac:dyDescent="0.25">
      <c r="AE33986" s="72"/>
    </row>
    <row r="33987" spans="31:31" x14ac:dyDescent="0.25">
      <c r="AE33987" s="72"/>
    </row>
    <row r="33988" spans="31:31" x14ac:dyDescent="0.25">
      <c r="AE33988" s="72"/>
    </row>
    <row r="33989" spans="31:31" x14ac:dyDescent="0.25">
      <c r="AE33989" s="72"/>
    </row>
    <row r="33990" spans="31:31" x14ac:dyDescent="0.25">
      <c r="AE33990" s="72"/>
    </row>
    <row r="33991" spans="31:31" x14ac:dyDescent="0.25">
      <c r="AE33991" s="72"/>
    </row>
    <row r="33992" spans="31:31" x14ac:dyDescent="0.25">
      <c r="AE33992" s="72"/>
    </row>
    <row r="33993" spans="31:31" x14ac:dyDescent="0.25">
      <c r="AE33993" s="72"/>
    </row>
    <row r="33994" spans="31:31" x14ac:dyDescent="0.25">
      <c r="AE33994" s="72"/>
    </row>
    <row r="33995" spans="31:31" x14ac:dyDescent="0.25">
      <c r="AE33995" s="72"/>
    </row>
    <row r="33996" spans="31:31" x14ac:dyDescent="0.25">
      <c r="AE33996" s="72"/>
    </row>
    <row r="33997" spans="31:31" x14ac:dyDescent="0.25">
      <c r="AE33997" s="72"/>
    </row>
    <row r="33998" spans="31:31" x14ac:dyDescent="0.25">
      <c r="AE33998" s="72"/>
    </row>
    <row r="33999" spans="31:31" x14ac:dyDescent="0.25">
      <c r="AE33999" s="72"/>
    </row>
    <row r="34000" spans="31:31" x14ac:dyDescent="0.25">
      <c r="AE34000" s="72"/>
    </row>
    <row r="34001" spans="31:31" x14ac:dyDescent="0.25">
      <c r="AE34001" s="72"/>
    </row>
    <row r="34002" spans="31:31" x14ac:dyDescent="0.25">
      <c r="AE34002" s="72"/>
    </row>
    <row r="34003" spans="31:31" x14ac:dyDescent="0.25">
      <c r="AE34003" s="72"/>
    </row>
    <row r="34004" spans="31:31" x14ac:dyDescent="0.25">
      <c r="AE34004" s="72"/>
    </row>
    <row r="34005" spans="31:31" x14ac:dyDescent="0.25">
      <c r="AE34005" s="72"/>
    </row>
    <row r="34006" spans="31:31" x14ac:dyDescent="0.25">
      <c r="AE34006" s="72"/>
    </row>
    <row r="34007" spans="31:31" x14ac:dyDescent="0.25">
      <c r="AE34007" s="72"/>
    </row>
    <row r="34008" spans="31:31" x14ac:dyDescent="0.25">
      <c r="AE34008" s="72"/>
    </row>
    <row r="34009" spans="31:31" x14ac:dyDescent="0.25">
      <c r="AE34009" s="72"/>
    </row>
    <row r="34010" spans="31:31" x14ac:dyDescent="0.25">
      <c r="AE34010" s="72"/>
    </row>
    <row r="34011" spans="31:31" x14ac:dyDescent="0.25">
      <c r="AE34011" s="72"/>
    </row>
    <row r="34012" spans="31:31" x14ac:dyDescent="0.25">
      <c r="AE34012" s="72"/>
    </row>
    <row r="34013" spans="31:31" x14ac:dyDescent="0.25">
      <c r="AE34013" s="72"/>
    </row>
    <row r="34014" spans="31:31" x14ac:dyDescent="0.25">
      <c r="AE34014" s="72"/>
    </row>
    <row r="34015" spans="31:31" x14ac:dyDescent="0.25">
      <c r="AE34015" s="72"/>
    </row>
    <row r="34016" spans="31:31" x14ac:dyDescent="0.25">
      <c r="AE34016" s="72"/>
    </row>
    <row r="34017" spans="31:31" x14ac:dyDescent="0.25">
      <c r="AE34017" s="72"/>
    </row>
    <row r="34018" spans="31:31" x14ac:dyDescent="0.25">
      <c r="AE34018" s="72"/>
    </row>
    <row r="34019" spans="31:31" x14ac:dyDescent="0.25">
      <c r="AE34019" s="72"/>
    </row>
    <row r="34020" spans="31:31" x14ac:dyDescent="0.25">
      <c r="AE34020" s="72"/>
    </row>
    <row r="34021" spans="31:31" x14ac:dyDescent="0.25">
      <c r="AE34021" s="72"/>
    </row>
    <row r="34022" spans="31:31" x14ac:dyDescent="0.25">
      <c r="AE34022" s="72"/>
    </row>
    <row r="34023" spans="31:31" x14ac:dyDescent="0.25">
      <c r="AE34023" s="72"/>
    </row>
    <row r="34024" spans="31:31" x14ac:dyDescent="0.25">
      <c r="AE34024" s="72"/>
    </row>
    <row r="34025" spans="31:31" x14ac:dyDescent="0.25">
      <c r="AE34025" s="72"/>
    </row>
    <row r="34026" spans="31:31" x14ac:dyDescent="0.25">
      <c r="AE34026" s="72"/>
    </row>
    <row r="34027" spans="31:31" x14ac:dyDescent="0.25">
      <c r="AE34027" s="72"/>
    </row>
    <row r="34028" spans="31:31" x14ac:dyDescent="0.25">
      <c r="AE34028" s="72"/>
    </row>
    <row r="34029" spans="31:31" x14ac:dyDescent="0.25">
      <c r="AE34029" s="72"/>
    </row>
    <row r="34030" spans="31:31" x14ac:dyDescent="0.25">
      <c r="AE34030" s="72"/>
    </row>
    <row r="34031" spans="31:31" x14ac:dyDescent="0.25">
      <c r="AE34031" s="72"/>
    </row>
    <row r="34032" spans="31:31" x14ac:dyDescent="0.25">
      <c r="AE34032" s="72"/>
    </row>
    <row r="34033" spans="31:31" x14ac:dyDescent="0.25">
      <c r="AE34033" s="72"/>
    </row>
    <row r="34034" spans="31:31" x14ac:dyDescent="0.25">
      <c r="AE34034" s="72"/>
    </row>
    <row r="34035" spans="31:31" x14ac:dyDescent="0.25">
      <c r="AE34035" s="72"/>
    </row>
    <row r="34036" spans="31:31" x14ac:dyDescent="0.25">
      <c r="AE34036" s="72"/>
    </row>
    <row r="34037" spans="31:31" x14ac:dyDescent="0.25">
      <c r="AE34037" s="72"/>
    </row>
    <row r="34038" spans="31:31" x14ac:dyDescent="0.25">
      <c r="AE34038" s="72"/>
    </row>
    <row r="34039" spans="31:31" x14ac:dyDescent="0.25">
      <c r="AE34039" s="72"/>
    </row>
    <row r="34040" spans="31:31" x14ac:dyDescent="0.25">
      <c r="AE34040" s="72"/>
    </row>
    <row r="34041" spans="31:31" x14ac:dyDescent="0.25">
      <c r="AE34041" s="72"/>
    </row>
    <row r="34042" spans="31:31" x14ac:dyDescent="0.25">
      <c r="AE34042" s="72"/>
    </row>
    <row r="34043" spans="31:31" x14ac:dyDescent="0.25">
      <c r="AE34043" s="72"/>
    </row>
    <row r="34044" spans="31:31" x14ac:dyDescent="0.25">
      <c r="AE34044" s="72"/>
    </row>
    <row r="34045" spans="31:31" x14ac:dyDescent="0.25">
      <c r="AE34045" s="72"/>
    </row>
    <row r="34046" spans="31:31" x14ac:dyDescent="0.25">
      <c r="AE34046" s="72"/>
    </row>
    <row r="34047" spans="31:31" x14ac:dyDescent="0.25">
      <c r="AE34047" s="72"/>
    </row>
    <row r="34048" spans="31:31" x14ac:dyDescent="0.25">
      <c r="AE34048" s="72"/>
    </row>
    <row r="34049" spans="31:31" x14ac:dyDescent="0.25">
      <c r="AE34049" s="72"/>
    </row>
    <row r="34050" spans="31:31" x14ac:dyDescent="0.25">
      <c r="AE34050" s="72"/>
    </row>
    <row r="34051" spans="31:31" x14ac:dyDescent="0.25">
      <c r="AE34051" s="72"/>
    </row>
    <row r="34052" spans="31:31" x14ac:dyDescent="0.25">
      <c r="AE34052" s="72"/>
    </row>
    <row r="34053" spans="31:31" x14ac:dyDescent="0.25">
      <c r="AE34053" s="72"/>
    </row>
    <row r="34054" spans="31:31" x14ac:dyDescent="0.25">
      <c r="AE34054" s="72"/>
    </row>
    <row r="34055" spans="31:31" x14ac:dyDescent="0.25">
      <c r="AE34055" s="72"/>
    </row>
    <row r="34056" spans="31:31" x14ac:dyDescent="0.25">
      <c r="AE34056" s="72"/>
    </row>
    <row r="34057" spans="31:31" x14ac:dyDescent="0.25">
      <c r="AE34057" s="72"/>
    </row>
    <row r="34058" spans="31:31" x14ac:dyDescent="0.25">
      <c r="AE34058" s="72"/>
    </row>
    <row r="34059" spans="31:31" x14ac:dyDescent="0.25">
      <c r="AE34059" s="72"/>
    </row>
    <row r="34060" spans="31:31" x14ac:dyDescent="0.25">
      <c r="AE34060" s="72"/>
    </row>
    <row r="34061" spans="31:31" x14ac:dyDescent="0.25">
      <c r="AE34061" s="72"/>
    </row>
    <row r="34062" spans="31:31" x14ac:dyDescent="0.25">
      <c r="AE34062" s="72"/>
    </row>
    <row r="34063" spans="31:31" x14ac:dyDescent="0.25">
      <c r="AE34063" s="72"/>
    </row>
    <row r="34064" spans="31:31" x14ac:dyDescent="0.25">
      <c r="AE34064" s="72"/>
    </row>
    <row r="34065" spans="31:31" x14ac:dyDescent="0.25">
      <c r="AE34065" s="72"/>
    </row>
    <row r="34066" spans="31:31" x14ac:dyDescent="0.25">
      <c r="AE34066" s="72"/>
    </row>
    <row r="34067" spans="31:31" x14ac:dyDescent="0.25">
      <c r="AE34067" s="72"/>
    </row>
    <row r="34068" spans="31:31" x14ac:dyDescent="0.25">
      <c r="AE34068" s="72"/>
    </row>
    <row r="34069" spans="31:31" x14ac:dyDescent="0.25">
      <c r="AE34069" s="72"/>
    </row>
    <row r="34070" spans="31:31" x14ac:dyDescent="0.25">
      <c r="AE34070" s="72"/>
    </row>
    <row r="34071" spans="31:31" x14ac:dyDescent="0.25">
      <c r="AE34071" s="72"/>
    </row>
    <row r="34072" spans="31:31" x14ac:dyDescent="0.25">
      <c r="AE34072" s="72"/>
    </row>
    <row r="34073" spans="31:31" x14ac:dyDescent="0.25">
      <c r="AE34073" s="72"/>
    </row>
    <row r="34074" spans="31:31" x14ac:dyDescent="0.25">
      <c r="AE34074" s="72"/>
    </row>
    <row r="34075" spans="31:31" x14ac:dyDescent="0.25">
      <c r="AE34075" s="72"/>
    </row>
    <row r="34076" spans="31:31" x14ac:dyDescent="0.25">
      <c r="AE34076" s="72"/>
    </row>
    <row r="34077" spans="31:31" x14ac:dyDescent="0.25">
      <c r="AE34077" s="72"/>
    </row>
    <row r="34078" spans="31:31" x14ac:dyDescent="0.25">
      <c r="AE34078" s="72"/>
    </row>
    <row r="34079" spans="31:31" x14ac:dyDescent="0.25">
      <c r="AE34079" s="72"/>
    </row>
    <row r="34080" spans="31:31" x14ac:dyDescent="0.25">
      <c r="AE34080" s="72"/>
    </row>
    <row r="34081" spans="31:31" x14ac:dyDescent="0.25">
      <c r="AE34081" s="72"/>
    </row>
    <row r="34082" spans="31:31" x14ac:dyDescent="0.25">
      <c r="AE34082" s="72"/>
    </row>
    <row r="34083" spans="31:31" x14ac:dyDescent="0.25">
      <c r="AE34083" s="72"/>
    </row>
    <row r="34084" spans="31:31" x14ac:dyDescent="0.25">
      <c r="AE34084" s="72"/>
    </row>
    <row r="34085" spans="31:31" x14ac:dyDescent="0.25">
      <c r="AE34085" s="72"/>
    </row>
    <row r="34086" spans="31:31" x14ac:dyDescent="0.25">
      <c r="AE34086" s="72"/>
    </row>
    <row r="34087" spans="31:31" x14ac:dyDescent="0.25">
      <c r="AE34087" s="72"/>
    </row>
    <row r="34088" spans="31:31" x14ac:dyDescent="0.25">
      <c r="AE34088" s="72"/>
    </row>
    <row r="34089" spans="31:31" x14ac:dyDescent="0.25">
      <c r="AE34089" s="72"/>
    </row>
    <row r="34090" spans="31:31" x14ac:dyDescent="0.25">
      <c r="AE34090" s="72"/>
    </row>
    <row r="34091" spans="31:31" x14ac:dyDescent="0.25">
      <c r="AE34091" s="72"/>
    </row>
    <row r="34092" spans="31:31" x14ac:dyDescent="0.25">
      <c r="AE34092" s="72"/>
    </row>
    <row r="34093" spans="31:31" x14ac:dyDescent="0.25">
      <c r="AE34093" s="72"/>
    </row>
    <row r="34094" spans="31:31" x14ac:dyDescent="0.25">
      <c r="AE34094" s="72"/>
    </row>
    <row r="34095" spans="31:31" x14ac:dyDescent="0.25">
      <c r="AE34095" s="72"/>
    </row>
    <row r="34096" spans="31:31" x14ac:dyDescent="0.25">
      <c r="AE34096" s="72"/>
    </row>
    <row r="34097" spans="31:31" x14ac:dyDescent="0.25">
      <c r="AE34097" s="72"/>
    </row>
    <row r="34098" spans="31:31" x14ac:dyDescent="0.25">
      <c r="AE34098" s="72"/>
    </row>
    <row r="34099" spans="31:31" x14ac:dyDescent="0.25">
      <c r="AE34099" s="72"/>
    </row>
    <row r="34100" spans="31:31" x14ac:dyDescent="0.25">
      <c r="AE34100" s="72"/>
    </row>
    <row r="34101" spans="31:31" x14ac:dyDescent="0.25">
      <c r="AE34101" s="72"/>
    </row>
    <row r="34102" spans="31:31" x14ac:dyDescent="0.25">
      <c r="AE34102" s="72"/>
    </row>
    <row r="34103" spans="31:31" x14ac:dyDescent="0.25">
      <c r="AE34103" s="72"/>
    </row>
    <row r="34104" spans="31:31" x14ac:dyDescent="0.25">
      <c r="AE34104" s="72"/>
    </row>
    <row r="34105" spans="31:31" x14ac:dyDescent="0.25">
      <c r="AE34105" s="72"/>
    </row>
    <row r="34106" spans="31:31" x14ac:dyDescent="0.25">
      <c r="AE34106" s="72"/>
    </row>
    <row r="34107" spans="31:31" x14ac:dyDescent="0.25">
      <c r="AE34107" s="72"/>
    </row>
    <row r="34108" spans="31:31" x14ac:dyDescent="0.25">
      <c r="AE34108" s="72"/>
    </row>
    <row r="34109" spans="31:31" x14ac:dyDescent="0.25">
      <c r="AE34109" s="72"/>
    </row>
    <row r="34110" spans="31:31" x14ac:dyDescent="0.25">
      <c r="AE34110" s="72"/>
    </row>
    <row r="34111" spans="31:31" x14ac:dyDescent="0.25">
      <c r="AE34111" s="72"/>
    </row>
    <row r="34112" spans="31:31" x14ac:dyDescent="0.25">
      <c r="AE34112" s="72"/>
    </row>
    <row r="34113" spans="31:31" x14ac:dyDescent="0.25">
      <c r="AE34113" s="72"/>
    </row>
    <row r="34114" spans="31:31" x14ac:dyDescent="0.25">
      <c r="AE34114" s="72"/>
    </row>
    <row r="34115" spans="31:31" x14ac:dyDescent="0.25">
      <c r="AE34115" s="72"/>
    </row>
    <row r="34116" spans="31:31" x14ac:dyDescent="0.25">
      <c r="AE34116" s="72"/>
    </row>
    <row r="34117" spans="31:31" x14ac:dyDescent="0.25">
      <c r="AE34117" s="72"/>
    </row>
    <row r="34118" spans="31:31" x14ac:dyDescent="0.25">
      <c r="AE34118" s="72"/>
    </row>
    <row r="34119" spans="31:31" x14ac:dyDescent="0.25">
      <c r="AE34119" s="72"/>
    </row>
    <row r="34120" spans="31:31" x14ac:dyDescent="0.25">
      <c r="AE34120" s="72"/>
    </row>
    <row r="34121" spans="31:31" x14ac:dyDescent="0.25">
      <c r="AE34121" s="72"/>
    </row>
    <row r="34122" spans="31:31" x14ac:dyDescent="0.25">
      <c r="AE34122" s="72"/>
    </row>
    <row r="34123" spans="31:31" x14ac:dyDescent="0.25">
      <c r="AE34123" s="72"/>
    </row>
    <row r="34124" spans="31:31" x14ac:dyDescent="0.25">
      <c r="AE34124" s="72"/>
    </row>
    <row r="34125" spans="31:31" x14ac:dyDescent="0.25">
      <c r="AE34125" s="72"/>
    </row>
    <row r="34126" spans="31:31" x14ac:dyDescent="0.25">
      <c r="AE34126" s="72"/>
    </row>
    <row r="34127" spans="31:31" x14ac:dyDescent="0.25">
      <c r="AE34127" s="72"/>
    </row>
    <row r="34128" spans="31:31" x14ac:dyDescent="0.25">
      <c r="AE34128" s="72"/>
    </row>
    <row r="34129" spans="31:31" x14ac:dyDescent="0.25">
      <c r="AE34129" s="72"/>
    </row>
    <row r="34130" spans="31:31" x14ac:dyDescent="0.25">
      <c r="AE34130" s="72"/>
    </row>
    <row r="34131" spans="31:31" x14ac:dyDescent="0.25">
      <c r="AE34131" s="72"/>
    </row>
    <row r="34132" spans="31:31" x14ac:dyDescent="0.25">
      <c r="AE34132" s="72"/>
    </row>
    <row r="34133" spans="31:31" x14ac:dyDescent="0.25">
      <c r="AE34133" s="72"/>
    </row>
    <row r="34134" spans="31:31" x14ac:dyDescent="0.25">
      <c r="AE34134" s="72"/>
    </row>
    <row r="34135" spans="31:31" x14ac:dyDescent="0.25">
      <c r="AE34135" s="72"/>
    </row>
    <row r="34136" spans="31:31" x14ac:dyDescent="0.25">
      <c r="AE34136" s="72"/>
    </row>
    <row r="34137" spans="31:31" x14ac:dyDescent="0.25">
      <c r="AE34137" s="72"/>
    </row>
    <row r="34138" spans="31:31" x14ac:dyDescent="0.25">
      <c r="AE34138" s="72"/>
    </row>
    <row r="34139" spans="31:31" x14ac:dyDescent="0.25">
      <c r="AE34139" s="72"/>
    </row>
    <row r="34140" spans="31:31" x14ac:dyDescent="0.25">
      <c r="AE34140" s="72"/>
    </row>
    <row r="34141" spans="31:31" x14ac:dyDescent="0.25">
      <c r="AE34141" s="72"/>
    </row>
    <row r="34142" spans="31:31" x14ac:dyDescent="0.25">
      <c r="AE34142" s="72"/>
    </row>
    <row r="34143" spans="31:31" x14ac:dyDescent="0.25">
      <c r="AE34143" s="72"/>
    </row>
    <row r="34144" spans="31:31" x14ac:dyDescent="0.25">
      <c r="AE34144" s="72"/>
    </row>
    <row r="34145" spans="31:31" x14ac:dyDescent="0.25">
      <c r="AE34145" s="72"/>
    </row>
    <row r="34146" spans="31:31" x14ac:dyDescent="0.25">
      <c r="AE34146" s="72"/>
    </row>
    <row r="34147" spans="31:31" x14ac:dyDescent="0.25">
      <c r="AE34147" s="72"/>
    </row>
    <row r="34148" spans="31:31" x14ac:dyDescent="0.25">
      <c r="AE34148" s="72"/>
    </row>
    <row r="34149" spans="31:31" x14ac:dyDescent="0.25">
      <c r="AE34149" s="72"/>
    </row>
    <row r="34150" spans="31:31" x14ac:dyDescent="0.25">
      <c r="AE34150" s="72"/>
    </row>
    <row r="34151" spans="31:31" x14ac:dyDescent="0.25">
      <c r="AE34151" s="72"/>
    </row>
    <row r="34152" spans="31:31" x14ac:dyDescent="0.25">
      <c r="AE34152" s="72"/>
    </row>
    <row r="34153" spans="31:31" x14ac:dyDescent="0.25">
      <c r="AE34153" s="72"/>
    </row>
    <row r="34154" spans="31:31" x14ac:dyDescent="0.25">
      <c r="AE34154" s="72"/>
    </row>
    <row r="34155" spans="31:31" x14ac:dyDescent="0.25">
      <c r="AE34155" s="72"/>
    </row>
    <row r="34156" spans="31:31" x14ac:dyDescent="0.25">
      <c r="AE34156" s="72"/>
    </row>
    <row r="34157" spans="31:31" x14ac:dyDescent="0.25">
      <c r="AE34157" s="72"/>
    </row>
    <row r="34158" spans="31:31" x14ac:dyDescent="0.25">
      <c r="AE34158" s="72"/>
    </row>
    <row r="34159" spans="31:31" x14ac:dyDescent="0.25">
      <c r="AE34159" s="72"/>
    </row>
    <row r="34160" spans="31:31" x14ac:dyDescent="0.25">
      <c r="AE34160" s="72"/>
    </row>
    <row r="34161" spans="31:31" x14ac:dyDescent="0.25">
      <c r="AE34161" s="72"/>
    </row>
    <row r="34162" spans="31:31" x14ac:dyDescent="0.25">
      <c r="AE34162" s="72"/>
    </row>
    <row r="34163" spans="31:31" x14ac:dyDescent="0.25">
      <c r="AE34163" s="72"/>
    </row>
    <row r="34164" spans="31:31" x14ac:dyDescent="0.25">
      <c r="AE34164" s="72"/>
    </row>
    <row r="34165" spans="31:31" x14ac:dyDescent="0.25">
      <c r="AE34165" s="72"/>
    </row>
    <row r="34166" spans="31:31" x14ac:dyDescent="0.25">
      <c r="AE34166" s="72"/>
    </row>
    <row r="34167" spans="31:31" x14ac:dyDescent="0.25">
      <c r="AE34167" s="72"/>
    </row>
    <row r="34168" spans="31:31" x14ac:dyDescent="0.25">
      <c r="AE34168" s="72"/>
    </row>
    <row r="34169" spans="31:31" x14ac:dyDescent="0.25">
      <c r="AE34169" s="72"/>
    </row>
    <row r="34170" spans="31:31" x14ac:dyDescent="0.25">
      <c r="AE34170" s="72"/>
    </row>
    <row r="34171" spans="31:31" x14ac:dyDescent="0.25">
      <c r="AE34171" s="72"/>
    </row>
    <row r="34172" spans="31:31" x14ac:dyDescent="0.25">
      <c r="AE34172" s="72"/>
    </row>
    <row r="34173" spans="31:31" x14ac:dyDescent="0.25">
      <c r="AE34173" s="72"/>
    </row>
    <row r="34174" spans="31:31" x14ac:dyDescent="0.25">
      <c r="AE34174" s="72"/>
    </row>
    <row r="34175" spans="31:31" x14ac:dyDescent="0.25">
      <c r="AE34175" s="72"/>
    </row>
    <row r="34176" spans="31:31" x14ac:dyDescent="0.25">
      <c r="AE34176" s="72"/>
    </row>
    <row r="34177" spans="31:31" x14ac:dyDescent="0.25">
      <c r="AE34177" s="72"/>
    </row>
    <row r="34178" spans="31:31" x14ac:dyDescent="0.25">
      <c r="AE34178" s="72"/>
    </row>
    <row r="34179" spans="31:31" x14ac:dyDescent="0.25">
      <c r="AE34179" s="72"/>
    </row>
    <row r="34180" spans="31:31" x14ac:dyDescent="0.25">
      <c r="AE34180" s="72"/>
    </row>
    <row r="34181" spans="31:31" x14ac:dyDescent="0.25">
      <c r="AE34181" s="72"/>
    </row>
    <row r="34182" spans="31:31" x14ac:dyDescent="0.25">
      <c r="AE34182" s="72"/>
    </row>
    <row r="34183" spans="31:31" x14ac:dyDescent="0.25">
      <c r="AE34183" s="72"/>
    </row>
    <row r="34184" spans="31:31" x14ac:dyDescent="0.25">
      <c r="AE34184" s="72"/>
    </row>
    <row r="34185" spans="31:31" x14ac:dyDescent="0.25">
      <c r="AE34185" s="72"/>
    </row>
    <row r="34186" spans="31:31" x14ac:dyDescent="0.25">
      <c r="AE34186" s="72"/>
    </row>
    <row r="34187" spans="31:31" x14ac:dyDescent="0.25">
      <c r="AE34187" s="72"/>
    </row>
    <row r="34188" spans="31:31" x14ac:dyDescent="0.25">
      <c r="AE34188" s="72"/>
    </row>
    <row r="34189" spans="31:31" x14ac:dyDescent="0.25">
      <c r="AE34189" s="72"/>
    </row>
    <row r="34190" spans="31:31" x14ac:dyDescent="0.25">
      <c r="AE34190" s="72"/>
    </row>
    <row r="34191" spans="31:31" x14ac:dyDescent="0.25">
      <c r="AE34191" s="72"/>
    </row>
    <row r="34192" spans="31:31" x14ac:dyDescent="0.25">
      <c r="AE34192" s="72"/>
    </row>
    <row r="34193" spans="31:31" x14ac:dyDescent="0.25">
      <c r="AE34193" s="72"/>
    </row>
    <row r="34194" spans="31:31" x14ac:dyDescent="0.25">
      <c r="AE34194" s="72"/>
    </row>
    <row r="34195" spans="31:31" x14ac:dyDescent="0.25">
      <c r="AE34195" s="72"/>
    </row>
    <row r="34196" spans="31:31" x14ac:dyDescent="0.25">
      <c r="AE34196" s="72"/>
    </row>
    <row r="34197" spans="31:31" x14ac:dyDescent="0.25">
      <c r="AE34197" s="72"/>
    </row>
    <row r="34198" spans="31:31" x14ac:dyDescent="0.25">
      <c r="AE34198" s="72"/>
    </row>
    <row r="34199" spans="31:31" x14ac:dyDescent="0.25">
      <c r="AE34199" s="72"/>
    </row>
    <row r="34200" spans="31:31" x14ac:dyDescent="0.25">
      <c r="AE34200" s="72"/>
    </row>
    <row r="34201" spans="31:31" x14ac:dyDescent="0.25">
      <c r="AE34201" s="72"/>
    </row>
    <row r="34202" spans="31:31" x14ac:dyDescent="0.25">
      <c r="AE34202" s="72"/>
    </row>
    <row r="34203" spans="31:31" x14ac:dyDescent="0.25">
      <c r="AE34203" s="72"/>
    </row>
    <row r="34204" spans="31:31" x14ac:dyDescent="0.25">
      <c r="AE34204" s="72"/>
    </row>
    <row r="34205" spans="31:31" x14ac:dyDescent="0.25">
      <c r="AE34205" s="72"/>
    </row>
    <row r="34206" spans="31:31" x14ac:dyDescent="0.25">
      <c r="AE34206" s="72"/>
    </row>
    <row r="34207" spans="31:31" x14ac:dyDescent="0.25">
      <c r="AE34207" s="72"/>
    </row>
    <row r="34208" spans="31:31" x14ac:dyDescent="0.25">
      <c r="AE34208" s="72"/>
    </row>
    <row r="34209" spans="31:31" x14ac:dyDescent="0.25">
      <c r="AE34209" s="72"/>
    </row>
    <row r="34210" spans="31:31" x14ac:dyDescent="0.25">
      <c r="AE34210" s="72"/>
    </row>
    <row r="34211" spans="31:31" x14ac:dyDescent="0.25">
      <c r="AE34211" s="72"/>
    </row>
    <row r="34212" spans="31:31" x14ac:dyDescent="0.25">
      <c r="AE34212" s="72"/>
    </row>
    <row r="34213" spans="31:31" x14ac:dyDescent="0.25">
      <c r="AE34213" s="72"/>
    </row>
    <row r="34214" spans="31:31" x14ac:dyDescent="0.25">
      <c r="AE34214" s="72"/>
    </row>
    <row r="34215" spans="31:31" x14ac:dyDescent="0.25">
      <c r="AE34215" s="72"/>
    </row>
    <row r="34216" spans="31:31" x14ac:dyDescent="0.25">
      <c r="AE34216" s="72"/>
    </row>
    <row r="34217" spans="31:31" x14ac:dyDescent="0.25">
      <c r="AE34217" s="72"/>
    </row>
    <row r="34218" spans="31:31" x14ac:dyDescent="0.25">
      <c r="AE34218" s="72"/>
    </row>
    <row r="34219" spans="31:31" x14ac:dyDescent="0.25">
      <c r="AE34219" s="72"/>
    </row>
    <row r="34220" spans="31:31" x14ac:dyDescent="0.25">
      <c r="AE34220" s="72"/>
    </row>
    <row r="34221" spans="31:31" x14ac:dyDescent="0.25">
      <c r="AE34221" s="72"/>
    </row>
    <row r="34222" spans="31:31" x14ac:dyDescent="0.25">
      <c r="AE34222" s="72"/>
    </row>
    <row r="34223" spans="31:31" x14ac:dyDescent="0.25">
      <c r="AE34223" s="72"/>
    </row>
    <row r="34224" spans="31:31" x14ac:dyDescent="0.25">
      <c r="AE34224" s="72"/>
    </row>
    <row r="34225" spans="31:31" x14ac:dyDescent="0.25">
      <c r="AE34225" s="72"/>
    </row>
    <row r="34226" spans="31:31" x14ac:dyDescent="0.25">
      <c r="AE34226" s="72"/>
    </row>
    <row r="34227" spans="31:31" x14ac:dyDescent="0.25">
      <c r="AE34227" s="72"/>
    </row>
    <row r="34228" spans="31:31" x14ac:dyDescent="0.25">
      <c r="AE34228" s="72"/>
    </row>
    <row r="34229" spans="31:31" x14ac:dyDescent="0.25">
      <c r="AE34229" s="72"/>
    </row>
    <row r="34230" spans="31:31" x14ac:dyDescent="0.25">
      <c r="AE34230" s="72"/>
    </row>
    <row r="34231" spans="31:31" x14ac:dyDescent="0.25">
      <c r="AE34231" s="72"/>
    </row>
    <row r="34232" spans="31:31" x14ac:dyDescent="0.25">
      <c r="AE34232" s="72"/>
    </row>
    <row r="34233" spans="31:31" x14ac:dyDescent="0.25">
      <c r="AE34233" s="72"/>
    </row>
    <row r="34234" spans="31:31" x14ac:dyDescent="0.25">
      <c r="AE34234" s="72"/>
    </row>
    <row r="34235" spans="31:31" x14ac:dyDescent="0.25">
      <c r="AE34235" s="72"/>
    </row>
    <row r="34236" spans="31:31" x14ac:dyDescent="0.25">
      <c r="AE34236" s="72"/>
    </row>
    <row r="34237" spans="31:31" x14ac:dyDescent="0.25">
      <c r="AE34237" s="72"/>
    </row>
    <row r="34238" spans="31:31" x14ac:dyDescent="0.25">
      <c r="AE34238" s="72"/>
    </row>
    <row r="34239" spans="31:31" x14ac:dyDescent="0.25">
      <c r="AE34239" s="72"/>
    </row>
    <row r="34240" spans="31:31" x14ac:dyDescent="0.25">
      <c r="AE34240" s="72"/>
    </row>
    <row r="34241" spans="31:31" x14ac:dyDescent="0.25">
      <c r="AE34241" s="72"/>
    </row>
    <row r="34242" spans="31:31" x14ac:dyDescent="0.25">
      <c r="AE34242" s="72"/>
    </row>
    <row r="34243" spans="31:31" x14ac:dyDescent="0.25">
      <c r="AE34243" s="72"/>
    </row>
    <row r="34244" spans="31:31" x14ac:dyDescent="0.25">
      <c r="AE34244" s="72"/>
    </row>
    <row r="34245" spans="31:31" x14ac:dyDescent="0.25">
      <c r="AE34245" s="72"/>
    </row>
    <row r="34246" spans="31:31" x14ac:dyDescent="0.25">
      <c r="AE34246" s="72"/>
    </row>
    <row r="34247" spans="31:31" x14ac:dyDescent="0.25">
      <c r="AE34247" s="72"/>
    </row>
    <row r="34248" spans="31:31" x14ac:dyDescent="0.25">
      <c r="AE34248" s="72"/>
    </row>
    <row r="34249" spans="31:31" x14ac:dyDescent="0.25">
      <c r="AE34249" s="72"/>
    </row>
    <row r="34250" spans="31:31" x14ac:dyDescent="0.25">
      <c r="AE34250" s="72"/>
    </row>
    <row r="34251" spans="31:31" x14ac:dyDescent="0.25">
      <c r="AE34251" s="72"/>
    </row>
    <row r="34252" spans="31:31" x14ac:dyDescent="0.25">
      <c r="AE34252" s="72"/>
    </row>
    <row r="34253" spans="31:31" x14ac:dyDescent="0.25">
      <c r="AE34253" s="72"/>
    </row>
    <row r="34254" spans="31:31" x14ac:dyDescent="0.25">
      <c r="AE34254" s="72"/>
    </row>
    <row r="34255" spans="31:31" x14ac:dyDescent="0.25">
      <c r="AE34255" s="72"/>
    </row>
    <row r="34256" spans="31:31" x14ac:dyDescent="0.25">
      <c r="AE34256" s="72"/>
    </row>
    <row r="34257" spans="31:31" x14ac:dyDescent="0.25">
      <c r="AE34257" s="72"/>
    </row>
    <row r="34258" spans="31:31" x14ac:dyDescent="0.25">
      <c r="AE34258" s="72"/>
    </row>
    <row r="34259" spans="31:31" x14ac:dyDescent="0.25">
      <c r="AE34259" s="72"/>
    </row>
    <row r="34260" spans="31:31" x14ac:dyDescent="0.25">
      <c r="AE34260" s="72"/>
    </row>
    <row r="34261" spans="31:31" x14ac:dyDescent="0.25">
      <c r="AE34261" s="72"/>
    </row>
    <row r="34262" spans="31:31" x14ac:dyDescent="0.25">
      <c r="AE34262" s="72"/>
    </row>
    <row r="34263" spans="31:31" x14ac:dyDescent="0.25">
      <c r="AE34263" s="72"/>
    </row>
    <row r="34264" spans="31:31" x14ac:dyDescent="0.25">
      <c r="AE34264" s="72"/>
    </row>
    <row r="34265" spans="31:31" x14ac:dyDescent="0.25">
      <c r="AE34265" s="72"/>
    </row>
    <row r="34266" spans="31:31" x14ac:dyDescent="0.25">
      <c r="AE34266" s="72"/>
    </row>
    <row r="34267" spans="31:31" x14ac:dyDescent="0.25">
      <c r="AE34267" s="72"/>
    </row>
    <row r="34268" spans="31:31" x14ac:dyDescent="0.25">
      <c r="AE34268" s="72"/>
    </row>
    <row r="34269" spans="31:31" x14ac:dyDescent="0.25">
      <c r="AE34269" s="72"/>
    </row>
    <row r="34270" spans="31:31" x14ac:dyDescent="0.25">
      <c r="AE34270" s="72"/>
    </row>
    <row r="34271" spans="31:31" x14ac:dyDescent="0.25">
      <c r="AE34271" s="72"/>
    </row>
    <row r="34272" spans="31:31" x14ac:dyDescent="0.25">
      <c r="AE34272" s="72"/>
    </row>
    <row r="34273" spans="31:31" x14ac:dyDescent="0.25">
      <c r="AE34273" s="72"/>
    </row>
    <row r="34274" spans="31:31" x14ac:dyDescent="0.25">
      <c r="AE34274" s="72"/>
    </row>
    <row r="34275" spans="31:31" x14ac:dyDescent="0.25">
      <c r="AE34275" s="72"/>
    </row>
    <row r="34276" spans="31:31" x14ac:dyDescent="0.25">
      <c r="AE34276" s="72"/>
    </row>
    <row r="34277" spans="31:31" x14ac:dyDescent="0.25">
      <c r="AE34277" s="72"/>
    </row>
    <row r="34278" spans="31:31" x14ac:dyDescent="0.25">
      <c r="AE34278" s="72"/>
    </row>
    <row r="34279" spans="31:31" x14ac:dyDescent="0.25">
      <c r="AE34279" s="72"/>
    </row>
    <row r="34280" spans="31:31" x14ac:dyDescent="0.25">
      <c r="AE34280" s="72"/>
    </row>
    <row r="34281" spans="31:31" x14ac:dyDescent="0.25">
      <c r="AE34281" s="72"/>
    </row>
    <row r="34282" spans="31:31" x14ac:dyDescent="0.25">
      <c r="AE34282" s="72"/>
    </row>
    <row r="34283" spans="31:31" x14ac:dyDescent="0.25">
      <c r="AE34283" s="72"/>
    </row>
    <row r="34284" spans="31:31" x14ac:dyDescent="0.25">
      <c r="AE34284" s="72"/>
    </row>
    <row r="34285" spans="31:31" x14ac:dyDescent="0.25">
      <c r="AE34285" s="72"/>
    </row>
    <row r="34286" spans="31:31" x14ac:dyDescent="0.25">
      <c r="AE34286" s="72"/>
    </row>
    <row r="34287" spans="31:31" x14ac:dyDescent="0.25">
      <c r="AE34287" s="72"/>
    </row>
    <row r="34288" spans="31:31" x14ac:dyDescent="0.25">
      <c r="AE34288" s="72"/>
    </row>
    <row r="34289" spans="31:31" x14ac:dyDescent="0.25">
      <c r="AE34289" s="72"/>
    </row>
    <row r="34290" spans="31:31" x14ac:dyDescent="0.25">
      <c r="AE34290" s="72"/>
    </row>
    <row r="34291" spans="31:31" x14ac:dyDescent="0.25">
      <c r="AE34291" s="72"/>
    </row>
    <row r="34292" spans="31:31" x14ac:dyDescent="0.25">
      <c r="AE34292" s="72"/>
    </row>
    <row r="34293" spans="31:31" x14ac:dyDescent="0.25">
      <c r="AE34293" s="72"/>
    </row>
    <row r="34294" spans="31:31" x14ac:dyDescent="0.25">
      <c r="AE34294" s="72"/>
    </row>
    <row r="34295" spans="31:31" x14ac:dyDescent="0.25">
      <c r="AE34295" s="72"/>
    </row>
    <row r="34296" spans="31:31" x14ac:dyDescent="0.25">
      <c r="AE34296" s="72"/>
    </row>
    <row r="34297" spans="31:31" x14ac:dyDescent="0.25">
      <c r="AE34297" s="72"/>
    </row>
    <row r="34298" spans="31:31" x14ac:dyDescent="0.25">
      <c r="AE34298" s="72"/>
    </row>
    <row r="34299" spans="31:31" x14ac:dyDescent="0.25">
      <c r="AE34299" s="72"/>
    </row>
    <row r="34300" spans="31:31" x14ac:dyDescent="0.25">
      <c r="AE34300" s="72"/>
    </row>
    <row r="34301" spans="31:31" x14ac:dyDescent="0.25">
      <c r="AE34301" s="72"/>
    </row>
    <row r="34302" spans="31:31" x14ac:dyDescent="0.25">
      <c r="AE34302" s="72"/>
    </row>
    <row r="34303" spans="31:31" x14ac:dyDescent="0.25">
      <c r="AE34303" s="72"/>
    </row>
    <row r="34304" spans="31:31" x14ac:dyDescent="0.25">
      <c r="AE34304" s="72"/>
    </row>
    <row r="34305" spans="31:31" x14ac:dyDescent="0.25">
      <c r="AE34305" s="72"/>
    </row>
    <row r="34306" spans="31:31" x14ac:dyDescent="0.25">
      <c r="AE34306" s="72"/>
    </row>
    <row r="34307" spans="31:31" x14ac:dyDescent="0.25">
      <c r="AE34307" s="72"/>
    </row>
    <row r="34308" spans="31:31" x14ac:dyDescent="0.25">
      <c r="AE34308" s="72"/>
    </row>
    <row r="34309" spans="31:31" x14ac:dyDescent="0.25">
      <c r="AE34309" s="72"/>
    </row>
    <row r="34310" spans="31:31" x14ac:dyDescent="0.25">
      <c r="AE34310" s="72"/>
    </row>
    <row r="34311" spans="31:31" x14ac:dyDescent="0.25">
      <c r="AE34311" s="72"/>
    </row>
    <row r="34312" spans="31:31" x14ac:dyDescent="0.25">
      <c r="AE34312" s="72"/>
    </row>
    <row r="34313" spans="31:31" x14ac:dyDescent="0.25">
      <c r="AE34313" s="72"/>
    </row>
    <row r="34314" spans="31:31" x14ac:dyDescent="0.25">
      <c r="AE34314" s="72"/>
    </row>
    <row r="34315" spans="31:31" x14ac:dyDescent="0.25">
      <c r="AE34315" s="72"/>
    </row>
    <row r="34316" spans="31:31" x14ac:dyDescent="0.25">
      <c r="AE34316" s="72"/>
    </row>
    <row r="34317" spans="31:31" x14ac:dyDescent="0.25">
      <c r="AE34317" s="72"/>
    </row>
    <row r="34318" spans="31:31" x14ac:dyDescent="0.25">
      <c r="AE34318" s="72"/>
    </row>
    <row r="34319" spans="31:31" x14ac:dyDescent="0.25">
      <c r="AE34319" s="72"/>
    </row>
    <row r="34320" spans="31:31" x14ac:dyDescent="0.25">
      <c r="AE34320" s="72"/>
    </row>
    <row r="34321" spans="31:31" x14ac:dyDescent="0.25">
      <c r="AE34321" s="72"/>
    </row>
    <row r="34322" spans="31:31" x14ac:dyDescent="0.25">
      <c r="AE34322" s="72"/>
    </row>
    <row r="34323" spans="31:31" x14ac:dyDescent="0.25">
      <c r="AE34323" s="72"/>
    </row>
    <row r="34324" spans="31:31" x14ac:dyDescent="0.25">
      <c r="AE34324" s="72"/>
    </row>
    <row r="34325" spans="31:31" x14ac:dyDescent="0.25">
      <c r="AE34325" s="72"/>
    </row>
    <row r="34326" spans="31:31" x14ac:dyDescent="0.25">
      <c r="AE34326" s="72"/>
    </row>
    <row r="34327" spans="31:31" x14ac:dyDescent="0.25">
      <c r="AE34327" s="72"/>
    </row>
    <row r="34328" spans="31:31" x14ac:dyDescent="0.25">
      <c r="AE34328" s="72"/>
    </row>
    <row r="34329" spans="31:31" x14ac:dyDescent="0.25">
      <c r="AE34329" s="72"/>
    </row>
    <row r="34330" spans="31:31" x14ac:dyDescent="0.25">
      <c r="AE34330" s="72"/>
    </row>
    <row r="34331" spans="31:31" x14ac:dyDescent="0.25">
      <c r="AE34331" s="72"/>
    </row>
    <row r="34332" spans="31:31" x14ac:dyDescent="0.25">
      <c r="AE34332" s="72"/>
    </row>
    <row r="34333" spans="31:31" x14ac:dyDescent="0.25">
      <c r="AE34333" s="72"/>
    </row>
    <row r="34334" spans="31:31" x14ac:dyDescent="0.25">
      <c r="AE34334" s="72"/>
    </row>
    <row r="34335" spans="31:31" x14ac:dyDescent="0.25">
      <c r="AE34335" s="72"/>
    </row>
    <row r="34336" spans="31:31" x14ac:dyDescent="0.25">
      <c r="AE34336" s="72"/>
    </row>
    <row r="34337" spans="31:31" x14ac:dyDescent="0.25">
      <c r="AE34337" s="72"/>
    </row>
    <row r="34338" spans="31:31" x14ac:dyDescent="0.25">
      <c r="AE34338" s="72"/>
    </row>
    <row r="34339" spans="31:31" x14ac:dyDescent="0.25">
      <c r="AE34339" s="72"/>
    </row>
    <row r="34340" spans="31:31" x14ac:dyDescent="0.25">
      <c r="AE34340" s="72"/>
    </row>
    <row r="34341" spans="31:31" x14ac:dyDescent="0.25">
      <c r="AE34341" s="72"/>
    </row>
    <row r="34342" spans="31:31" x14ac:dyDescent="0.25">
      <c r="AE34342" s="72"/>
    </row>
    <row r="34343" spans="31:31" x14ac:dyDescent="0.25">
      <c r="AE34343" s="72"/>
    </row>
    <row r="34344" spans="31:31" x14ac:dyDescent="0.25">
      <c r="AE34344" s="72"/>
    </row>
    <row r="34345" spans="31:31" x14ac:dyDescent="0.25">
      <c r="AE34345" s="72"/>
    </row>
    <row r="34346" spans="31:31" x14ac:dyDescent="0.25">
      <c r="AE34346" s="72"/>
    </row>
    <row r="34347" spans="31:31" x14ac:dyDescent="0.25">
      <c r="AE34347" s="72"/>
    </row>
    <row r="34348" spans="31:31" x14ac:dyDescent="0.25">
      <c r="AE34348" s="72"/>
    </row>
    <row r="34349" spans="31:31" x14ac:dyDescent="0.25">
      <c r="AE34349" s="72"/>
    </row>
    <row r="34350" spans="31:31" x14ac:dyDescent="0.25">
      <c r="AE34350" s="72"/>
    </row>
    <row r="34351" spans="31:31" x14ac:dyDescent="0.25">
      <c r="AE34351" s="72"/>
    </row>
    <row r="34352" spans="31:31" x14ac:dyDescent="0.25">
      <c r="AE34352" s="72"/>
    </row>
    <row r="34353" spans="31:31" x14ac:dyDescent="0.25">
      <c r="AE34353" s="72"/>
    </row>
    <row r="34354" spans="31:31" x14ac:dyDescent="0.25">
      <c r="AE34354" s="72"/>
    </row>
    <row r="34355" spans="31:31" x14ac:dyDescent="0.25">
      <c r="AE34355" s="72"/>
    </row>
    <row r="34356" spans="31:31" x14ac:dyDescent="0.25">
      <c r="AE34356" s="72"/>
    </row>
    <row r="34357" spans="31:31" x14ac:dyDescent="0.25">
      <c r="AE34357" s="72"/>
    </row>
    <row r="34358" spans="31:31" x14ac:dyDescent="0.25">
      <c r="AE34358" s="72"/>
    </row>
    <row r="34359" spans="31:31" x14ac:dyDescent="0.25">
      <c r="AE34359" s="72"/>
    </row>
    <row r="34360" spans="31:31" x14ac:dyDescent="0.25">
      <c r="AE34360" s="72"/>
    </row>
    <row r="34361" spans="31:31" x14ac:dyDescent="0.25">
      <c r="AE34361" s="72"/>
    </row>
    <row r="34362" spans="31:31" x14ac:dyDescent="0.25">
      <c r="AE34362" s="72"/>
    </row>
    <row r="34363" spans="31:31" x14ac:dyDescent="0.25">
      <c r="AE34363" s="72"/>
    </row>
    <row r="34364" spans="31:31" x14ac:dyDescent="0.25">
      <c r="AE34364" s="72"/>
    </row>
    <row r="34365" spans="31:31" x14ac:dyDescent="0.25">
      <c r="AE34365" s="72"/>
    </row>
    <row r="34366" spans="31:31" x14ac:dyDescent="0.25">
      <c r="AE34366" s="72"/>
    </row>
    <row r="34367" spans="31:31" x14ac:dyDescent="0.25">
      <c r="AE34367" s="72"/>
    </row>
    <row r="34368" spans="31:31" x14ac:dyDescent="0.25">
      <c r="AE34368" s="72"/>
    </row>
    <row r="34369" spans="31:31" x14ac:dyDescent="0.25">
      <c r="AE34369" s="72"/>
    </row>
    <row r="34370" spans="31:31" x14ac:dyDescent="0.25">
      <c r="AE34370" s="72"/>
    </row>
    <row r="34371" spans="31:31" x14ac:dyDescent="0.25">
      <c r="AE34371" s="72"/>
    </row>
    <row r="34372" spans="31:31" x14ac:dyDescent="0.25">
      <c r="AE34372" s="72"/>
    </row>
    <row r="34373" spans="31:31" x14ac:dyDescent="0.25">
      <c r="AE34373" s="72"/>
    </row>
    <row r="34374" spans="31:31" x14ac:dyDescent="0.25">
      <c r="AE34374" s="72"/>
    </row>
    <row r="34375" spans="31:31" x14ac:dyDescent="0.25">
      <c r="AE34375" s="72"/>
    </row>
    <row r="34376" spans="31:31" x14ac:dyDescent="0.25">
      <c r="AE34376" s="72"/>
    </row>
    <row r="34377" spans="31:31" x14ac:dyDescent="0.25">
      <c r="AE34377" s="72"/>
    </row>
    <row r="34378" spans="31:31" x14ac:dyDescent="0.25">
      <c r="AE34378" s="72"/>
    </row>
    <row r="34379" spans="31:31" x14ac:dyDescent="0.25">
      <c r="AE34379" s="72"/>
    </row>
    <row r="34380" spans="31:31" x14ac:dyDescent="0.25">
      <c r="AE34380" s="72"/>
    </row>
    <row r="34381" spans="31:31" x14ac:dyDescent="0.25">
      <c r="AE34381" s="72"/>
    </row>
    <row r="34382" spans="31:31" x14ac:dyDescent="0.25">
      <c r="AE34382" s="72"/>
    </row>
    <row r="34383" spans="31:31" x14ac:dyDescent="0.25">
      <c r="AE34383" s="72"/>
    </row>
    <row r="34384" spans="31:31" x14ac:dyDescent="0.25">
      <c r="AE34384" s="72"/>
    </row>
    <row r="34385" spans="31:31" x14ac:dyDescent="0.25">
      <c r="AE34385" s="72"/>
    </row>
    <row r="34386" spans="31:31" x14ac:dyDescent="0.25">
      <c r="AE34386" s="72"/>
    </row>
    <row r="34387" spans="31:31" x14ac:dyDescent="0.25">
      <c r="AE34387" s="72"/>
    </row>
    <row r="34388" spans="31:31" x14ac:dyDescent="0.25">
      <c r="AE34388" s="72"/>
    </row>
    <row r="34389" spans="31:31" x14ac:dyDescent="0.25">
      <c r="AE34389" s="72"/>
    </row>
    <row r="34390" spans="31:31" x14ac:dyDescent="0.25">
      <c r="AE34390" s="72"/>
    </row>
    <row r="34391" spans="31:31" x14ac:dyDescent="0.25">
      <c r="AE34391" s="72"/>
    </row>
    <row r="34392" spans="31:31" x14ac:dyDescent="0.25">
      <c r="AE34392" s="72"/>
    </row>
    <row r="34393" spans="31:31" x14ac:dyDescent="0.25">
      <c r="AE34393" s="72"/>
    </row>
    <row r="34394" spans="31:31" x14ac:dyDescent="0.25">
      <c r="AE34394" s="72"/>
    </row>
    <row r="34395" spans="31:31" x14ac:dyDescent="0.25">
      <c r="AE34395" s="72"/>
    </row>
    <row r="34396" spans="31:31" x14ac:dyDescent="0.25">
      <c r="AE34396" s="72"/>
    </row>
    <row r="34397" spans="31:31" x14ac:dyDescent="0.25">
      <c r="AE34397" s="72"/>
    </row>
    <row r="34398" spans="31:31" x14ac:dyDescent="0.25">
      <c r="AE34398" s="72"/>
    </row>
    <row r="34399" spans="31:31" x14ac:dyDescent="0.25">
      <c r="AE34399" s="72"/>
    </row>
    <row r="34400" spans="31:31" x14ac:dyDescent="0.25">
      <c r="AE34400" s="72"/>
    </row>
    <row r="34401" spans="31:31" x14ac:dyDescent="0.25">
      <c r="AE34401" s="72"/>
    </row>
    <row r="34402" spans="31:31" x14ac:dyDescent="0.25">
      <c r="AE34402" s="72"/>
    </row>
    <row r="34403" spans="31:31" x14ac:dyDescent="0.25">
      <c r="AE34403" s="72"/>
    </row>
    <row r="34404" spans="31:31" x14ac:dyDescent="0.25">
      <c r="AE34404" s="72"/>
    </row>
    <row r="34405" spans="31:31" x14ac:dyDescent="0.25">
      <c r="AE34405" s="72"/>
    </row>
    <row r="34406" spans="31:31" x14ac:dyDescent="0.25">
      <c r="AE34406" s="72"/>
    </row>
    <row r="34407" spans="31:31" x14ac:dyDescent="0.25">
      <c r="AE34407" s="72"/>
    </row>
    <row r="34408" spans="31:31" x14ac:dyDescent="0.25">
      <c r="AE34408" s="72"/>
    </row>
    <row r="34409" spans="31:31" x14ac:dyDescent="0.25">
      <c r="AE34409" s="72"/>
    </row>
    <row r="34410" spans="31:31" x14ac:dyDescent="0.25">
      <c r="AE34410" s="72"/>
    </row>
    <row r="34411" spans="31:31" x14ac:dyDescent="0.25">
      <c r="AE34411" s="72"/>
    </row>
    <row r="34412" spans="31:31" x14ac:dyDescent="0.25">
      <c r="AE34412" s="72"/>
    </row>
    <row r="34413" spans="31:31" x14ac:dyDescent="0.25">
      <c r="AE34413" s="72"/>
    </row>
    <row r="34414" spans="31:31" x14ac:dyDescent="0.25">
      <c r="AE34414" s="72"/>
    </row>
    <row r="34415" spans="31:31" x14ac:dyDescent="0.25">
      <c r="AE34415" s="72"/>
    </row>
    <row r="34416" spans="31:31" x14ac:dyDescent="0.25">
      <c r="AE34416" s="72"/>
    </row>
    <row r="34417" spans="31:31" x14ac:dyDescent="0.25">
      <c r="AE34417" s="72"/>
    </row>
    <row r="34418" spans="31:31" x14ac:dyDescent="0.25">
      <c r="AE34418" s="72"/>
    </row>
    <row r="34419" spans="31:31" x14ac:dyDescent="0.25">
      <c r="AE34419" s="72"/>
    </row>
    <row r="34420" spans="31:31" x14ac:dyDescent="0.25">
      <c r="AE34420" s="72"/>
    </row>
    <row r="34421" spans="31:31" x14ac:dyDescent="0.25">
      <c r="AE34421" s="72"/>
    </row>
    <row r="34422" spans="31:31" x14ac:dyDescent="0.25">
      <c r="AE34422" s="72"/>
    </row>
    <row r="34423" spans="31:31" x14ac:dyDescent="0.25">
      <c r="AE34423" s="72"/>
    </row>
    <row r="34424" spans="31:31" x14ac:dyDescent="0.25">
      <c r="AE34424" s="72"/>
    </row>
    <row r="34425" spans="31:31" x14ac:dyDescent="0.25">
      <c r="AE34425" s="72"/>
    </row>
    <row r="34426" spans="31:31" x14ac:dyDescent="0.25">
      <c r="AE34426" s="72"/>
    </row>
    <row r="34427" spans="31:31" x14ac:dyDescent="0.25">
      <c r="AE34427" s="72"/>
    </row>
    <row r="34428" spans="31:31" x14ac:dyDescent="0.25">
      <c r="AE34428" s="72"/>
    </row>
    <row r="34429" spans="31:31" x14ac:dyDescent="0.25">
      <c r="AE34429" s="72"/>
    </row>
    <row r="34430" spans="31:31" x14ac:dyDescent="0.25">
      <c r="AE34430" s="72"/>
    </row>
    <row r="34431" spans="31:31" x14ac:dyDescent="0.25">
      <c r="AE34431" s="72"/>
    </row>
    <row r="34432" spans="31:31" x14ac:dyDescent="0.25">
      <c r="AE34432" s="72"/>
    </row>
    <row r="34433" spans="31:31" x14ac:dyDescent="0.25">
      <c r="AE34433" s="72"/>
    </row>
    <row r="34434" spans="31:31" x14ac:dyDescent="0.25">
      <c r="AE34434" s="72"/>
    </row>
    <row r="34435" spans="31:31" x14ac:dyDescent="0.25">
      <c r="AE34435" s="72"/>
    </row>
    <row r="34436" spans="31:31" x14ac:dyDescent="0.25">
      <c r="AE34436" s="72"/>
    </row>
    <row r="34437" spans="31:31" x14ac:dyDescent="0.25">
      <c r="AE34437" s="72"/>
    </row>
    <row r="34438" spans="31:31" x14ac:dyDescent="0.25">
      <c r="AE34438" s="72"/>
    </row>
    <row r="34439" spans="31:31" x14ac:dyDescent="0.25">
      <c r="AE34439" s="72"/>
    </row>
    <row r="34440" spans="31:31" x14ac:dyDescent="0.25">
      <c r="AE34440" s="72"/>
    </row>
    <row r="34441" spans="31:31" x14ac:dyDescent="0.25">
      <c r="AE34441" s="72"/>
    </row>
    <row r="34442" spans="31:31" x14ac:dyDescent="0.25">
      <c r="AE34442" s="72"/>
    </row>
    <row r="34443" spans="31:31" x14ac:dyDescent="0.25">
      <c r="AE34443" s="72"/>
    </row>
    <row r="34444" spans="31:31" x14ac:dyDescent="0.25">
      <c r="AE34444" s="72"/>
    </row>
    <row r="34445" spans="31:31" x14ac:dyDescent="0.25">
      <c r="AE34445" s="72"/>
    </row>
    <row r="34446" spans="31:31" x14ac:dyDescent="0.25">
      <c r="AE34446" s="72"/>
    </row>
    <row r="34447" spans="31:31" x14ac:dyDescent="0.25">
      <c r="AE34447" s="72"/>
    </row>
    <row r="34448" spans="31:31" x14ac:dyDescent="0.25">
      <c r="AE34448" s="72"/>
    </row>
    <row r="34449" spans="31:31" x14ac:dyDescent="0.25">
      <c r="AE34449" s="72"/>
    </row>
    <row r="34450" spans="31:31" x14ac:dyDescent="0.25">
      <c r="AE34450" s="72"/>
    </row>
    <row r="34451" spans="31:31" x14ac:dyDescent="0.25">
      <c r="AE34451" s="72"/>
    </row>
    <row r="34452" spans="31:31" x14ac:dyDescent="0.25">
      <c r="AE34452" s="72"/>
    </row>
    <row r="34453" spans="31:31" x14ac:dyDescent="0.25">
      <c r="AE34453" s="72"/>
    </row>
    <row r="34454" spans="31:31" x14ac:dyDescent="0.25">
      <c r="AE34454" s="72"/>
    </row>
    <row r="34455" spans="31:31" x14ac:dyDescent="0.25">
      <c r="AE34455" s="72"/>
    </row>
    <row r="34456" spans="31:31" x14ac:dyDescent="0.25">
      <c r="AE34456" s="72"/>
    </row>
    <row r="34457" spans="31:31" x14ac:dyDescent="0.25">
      <c r="AE34457" s="72"/>
    </row>
    <row r="34458" spans="31:31" x14ac:dyDescent="0.25">
      <c r="AE34458" s="72"/>
    </row>
    <row r="34459" spans="31:31" x14ac:dyDescent="0.25">
      <c r="AE34459" s="72"/>
    </row>
    <row r="34460" spans="31:31" x14ac:dyDescent="0.25">
      <c r="AE34460" s="72"/>
    </row>
    <row r="34461" spans="31:31" x14ac:dyDescent="0.25">
      <c r="AE34461" s="72"/>
    </row>
    <row r="34462" spans="31:31" x14ac:dyDescent="0.25">
      <c r="AE34462" s="72"/>
    </row>
    <row r="34463" spans="31:31" x14ac:dyDescent="0.25">
      <c r="AE34463" s="72"/>
    </row>
    <row r="34464" spans="31:31" x14ac:dyDescent="0.25">
      <c r="AE34464" s="72"/>
    </row>
    <row r="34465" spans="31:31" x14ac:dyDescent="0.25">
      <c r="AE34465" s="72"/>
    </row>
    <row r="34466" spans="31:31" x14ac:dyDescent="0.25">
      <c r="AE34466" s="72"/>
    </row>
    <row r="34467" spans="31:31" x14ac:dyDescent="0.25">
      <c r="AE34467" s="72"/>
    </row>
    <row r="34468" spans="31:31" x14ac:dyDescent="0.25">
      <c r="AE34468" s="72"/>
    </row>
    <row r="34469" spans="31:31" x14ac:dyDescent="0.25">
      <c r="AE34469" s="72"/>
    </row>
    <row r="34470" spans="31:31" x14ac:dyDescent="0.25">
      <c r="AE34470" s="72"/>
    </row>
    <row r="34471" spans="31:31" x14ac:dyDescent="0.25">
      <c r="AE34471" s="72"/>
    </row>
    <row r="34472" spans="31:31" x14ac:dyDescent="0.25">
      <c r="AE34472" s="72"/>
    </row>
    <row r="34473" spans="31:31" x14ac:dyDescent="0.25">
      <c r="AE34473" s="72"/>
    </row>
    <row r="34474" spans="31:31" x14ac:dyDescent="0.25">
      <c r="AE34474" s="72"/>
    </row>
    <row r="34475" spans="31:31" x14ac:dyDescent="0.25">
      <c r="AE34475" s="72"/>
    </row>
    <row r="34476" spans="31:31" x14ac:dyDescent="0.25">
      <c r="AE34476" s="72"/>
    </row>
    <row r="34477" spans="31:31" x14ac:dyDescent="0.25">
      <c r="AE34477" s="72"/>
    </row>
    <row r="34478" spans="31:31" x14ac:dyDescent="0.25">
      <c r="AE34478" s="72"/>
    </row>
    <row r="34479" spans="31:31" x14ac:dyDescent="0.25">
      <c r="AE34479" s="72"/>
    </row>
    <row r="34480" spans="31:31" x14ac:dyDescent="0.25">
      <c r="AE34480" s="72"/>
    </row>
    <row r="34481" spans="31:31" x14ac:dyDescent="0.25">
      <c r="AE34481" s="72"/>
    </row>
    <row r="34482" spans="31:31" x14ac:dyDescent="0.25">
      <c r="AE34482" s="72"/>
    </row>
    <row r="34483" spans="31:31" x14ac:dyDescent="0.25">
      <c r="AE34483" s="72"/>
    </row>
    <row r="34484" spans="31:31" x14ac:dyDescent="0.25">
      <c r="AE34484" s="72"/>
    </row>
    <row r="34485" spans="31:31" x14ac:dyDescent="0.25">
      <c r="AE34485" s="72"/>
    </row>
    <row r="34486" spans="31:31" x14ac:dyDescent="0.25">
      <c r="AE34486" s="72"/>
    </row>
    <row r="34487" spans="31:31" x14ac:dyDescent="0.25">
      <c r="AE34487" s="72"/>
    </row>
    <row r="34488" spans="31:31" x14ac:dyDescent="0.25">
      <c r="AE34488" s="72"/>
    </row>
    <row r="34489" spans="31:31" x14ac:dyDescent="0.25">
      <c r="AE34489" s="72"/>
    </row>
    <row r="34490" spans="31:31" x14ac:dyDescent="0.25">
      <c r="AE34490" s="72"/>
    </row>
    <row r="34491" spans="31:31" x14ac:dyDescent="0.25">
      <c r="AE34491" s="72"/>
    </row>
    <row r="34492" spans="31:31" x14ac:dyDescent="0.25">
      <c r="AE34492" s="72"/>
    </row>
    <row r="34493" spans="31:31" x14ac:dyDescent="0.25">
      <c r="AE34493" s="72"/>
    </row>
    <row r="34494" spans="31:31" x14ac:dyDescent="0.25">
      <c r="AE34494" s="72"/>
    </row>
    <row r="34495" spans="31:31" x14ac:dyDescent="0.25">
      <c r="AE34495" s="72"/>
    </row>
    <row r="34496" spans="31:31" x14ac:dyDescent="0.25">
      <c r="AE34496" s="72"/>
    </row>
    <row r="34497" spans="31:31" x14ac:dyDescent="0.25">
      <c r="AE34497" s="72"/>
    </row>
    <row r="34498" spans="31:31" x14ac:dyDescent="0.25">
      <c r="AE34498" s="72"/>
    </row>
    <row r="34499" spans="31:31" x14ac:dyDescent="0.25">
      <c r="AE34499" s="72"/>
    </row>
    <row r="34500" spans="31:31" x14ac:dyDescent="0.25">
      <c r="AE34500" s="72"/>
    </row>
    <row r="34501" spans="31:31" x14ac:dyDescent="0.25">
      <c r="AE34501" s="72"/>
    </row>
    <row r="34502" spans="31:31" x14ac:dyDescent="0.25">
      <c r="AE34502" s="72"/>
    </row>
    <row r="34503" spans="31:31" x14ac:dyDescent="0.25">
      <c r="AE34503" s="72"/>
    </row>
    <row r="34504" spans="31:31" x14ac:dyDescent="0.25">
      <c r="AE34504" s="72"/>
    </row>
    <row r="34505" spans="31:31" x14ac:dyDescent="0.25">
      <c r="AE34505" s="72"/>
    </row>
    <row r="34506" spans="31:31" x14ac:dyDescent="0.25">
      <c r="AE34506" s="72"/>
    </row>
    <row r="34507" spans="31:31" x14ac:dyDescent="0.25">
      <c r="AE34507" s="72"/>
    </row>
    <row r="34508" spans="31:31" x14ac:dyDescent="0.25">
      <c r="AE34508" s="72"/>
    </row>
    <row r="34509" spans="31:31" x14ac:dyDescent="0.25">
      <c r="AE34509" s="72"/>
    </row>
    <row r="34510" spans="31:31" x14ac:dyDescent="0.25">
      <c r="AE34510" s="72"/>
    </row>
    <row r="34511" spans="31:31" x14ac:dyDescent="0.25">
      <c r="AE34511" s="72"/>
    </row>
    <row r="34512" spans="31:31" x14ac:dyDescent="0.25">
      <c r="AE34512" s="72"/>
    </row>
    <row r="34513" spans="31:31" x14ac:dyDescent="0.25">
      <c r="AE34513" s="72"/>
    </row>
    <row r="34514" spans="31:31" x14ac:dyDescent="0.25">
      <c r="AE34514" s="72"/>
    </row>
    <row r="34515" spans="31:31" x14ac:dyDescent="0.25">
      <c r="AE34515" s="72"/>
    </row>
    <row r="34516" spans="31:31" x14ac:dyDescent="0.25">
      <c r="AE34516" s="72"/>
    </row>
    <row r="34517" spans="31:31" x14ac:dyDescent="0.25">
      <c r="AE34517" s="72"/>
    </row>
    <row r="34518" spans="31:31" x14ac:dyDescent="0.25">
      <c r="AE34518" s="72"/>
    </row>
    <row r="34519" spans="31:31" x14ac:dyDescent="0.25">
      <c r="AE34519" s="72"/>
    </row>
    <row r="34520" spans="31:31" x14ac:dyDescent="0.25">
      <c r="AE34520" s="72"/>
    </row>
    <row r="34521" spans="31:31" x14ac:dyDescent="0.25">
      <c r="AE34521" s="72"/>
    </row>
    <row r="34522" spans="31:31" x14ac:dyDescent="0.25">
      <c r="AE34522" s="72"/>
    </row>
    <row r="34523" spans="31:31" x14ac:dyDescent="0.25">
      <c r="AE34523" s="72"/>
    </row>
    <row r="34524" spans="31:31" x14ac:dyDescent="0.25">
      <c r="AE34524" s="72"/>
    </row>
    <row r="34525" spans="31:31" x14ac:dyDescent="0.25">
      <c r="AE34525" s="72"/>
    </row>
    <row r="34526" spans="31:31" x14ac:dyDescent="0.25">
      <c r="AE34526" s="72"/>
    </row>
    <row r="34527" spans="31:31" x14ac:dyDescent="0.25">
      <c r="AE34527" s="72"/>
    </row>
    <row r="34528" spans="31:31" x14ac:dyDescent="0.25">
      <c r="AE34528" s="72"/>
    </row>
    <row r="34529" spans="31:31" x14ac:dyDescent="0.25">
      <c r="AE34529" s="72"/>
    </row>
    <row r="34530" spans="31:31" x14ac:dyDescent="0.25">
      <c r="AE34530" s="72"/>
    </row>
    <row r="34531" spans="31:31" x14ac:dyDescent="0.25">
      <c r="AE34531" s="72"/>
    </row>
    <row r="34532" spans="31:31" x14ac:dyDescent="0.25">
      <c r="AE34532" s="72"/>
    </row>
    <row r="34533" spans="31:31" x14ac:dyDescent="0.25">
      <c r="AE34533" s="72"/>
    </row>
    <row r="34534" spans="31:31" x14ac:dyDescent="0.25">
      <c r="AE34534" s="72"/>
    </row>
    <row r="34535" spans="31:31" x14ac:dyDescent="0.25">
      <c r="AE34535" s="72"/>
    </row>
    <row r="34536" spans="31:31" x14ac:dyDescent="0.25">
      <c r="AE34536" s="72"/>
    </row>
    <row r="34537" spans="31:31" x14ac:dyDescent="0.25">
      <c r="AE34537" s="72"/>
    </row>
    <row r="34538" spans="31:31" x14ac:dyDescent="0.25">
      <c r="AE34538" s="72"/>
    </row>
    <row r="34539" spans="31:31" x14ac:dyDescent="0.25">
      <c r="AE34539" s="72"/>
    </row>
    <row r="34540" spans="31:31" x14ac:dyDescent="0.25">
      <c r="AE34540" s="72"/>
    </row>
    <row r="34541" spans="31:31" x14ac:dyDescent="0.25">
      <c r="AE34541" s="72"/>
    </row>
    <row r="34542" spans="31:31" x14ac:dyDescent="0.25">
      <c r="AE34542" s="72"/>
    </row>
    <row r="34543" spans="31:31" x14ac:dyDescent="0.25">
      <c r="AE34543" s="72"/>
    </row>
    <row r="34544" spans="31:31" x14ac:dyDescent="0.25">
      <c r="AE34544" s="72"/>
    </row>
    <row r="34545" spans="31:31" x14ac:dyDescent="0.25">
      <c r="AE34545" s="72"/>
    </row>
    <row r="34546" spans="31:31" x14ac:dyDescent="0.25">
      <c r="AE34546" s="72"/>
    </row>
    <row r="34547" spans="31:31" x14ac:dyDescent="0.25">
      <c r="AE34547" s="72"/>
    </row>
    <row r="34548" spans="31:31" x14ac:dyDescent="0.25">
      <c r="AE34548" s="72"/>
    </row>
    <row r="34549" spans="31:31" x14ac:dyDescent="0.25">
      <c r="AE34549" s="72"/>
    </row>
    <row r="34550" spans="31:31" x14ac:dyDescent="0.25">
      <c r="AE34550" s="72"/>
    </row>
    <row r="34551" spans="31:31" x14ac:dyDescent="0.25">
      <c r="AE34551" s="72"/>
    </row>
    <row r="34552" spans="31:31" x14ac:dyDescent="0.25">
      <c r="AE34552" s="72"/>
    </row>
    <row r="34553" spans="31:31" x14ac:dyDescent="0.25">
      <c r="AE34553" s="72"/>
    </row>
    <row r="34554" spans="31:31" x14ac:dyDescent="0.25">
      <c r="AE34554" s="72"/>
    </row>
    <row r="34555" spans="31:31" x14ac:dyDescent="0.25">
      <c r="AE34555" s="72"/>
    </row>
    <row r="34556" spans="31:31" x14ac:dyDescent="0.25">
      <c r="AE34556" s="72"/>
    </row>
    <row r="34557" spans="31:31" x14ac:dyDescent="0.25">
      <c r="AE34557" s="72"/>
    </row>
    <row r="34558" spans="31:31" x14ac:dyDescent="0.25">
      <c r="AE34558" s="72"/>
    </row>
    <row r="34559" spans="31:31" x14ac:dyDescent="0.25">
      <c r="AE34559" s="72"/>
    </row>
    <row r="34560" spans="31:31" x14ac:dyDescent="0.25">
      <c r="AE34560" s="72"/>
    </row>
    <row r="34561" spans="31:31" x14ac:dyDescent="0.25">
      <c r="AE34561" s="72"/>
    </row>
    <row r="34562" spans="31:31" x14ac:dyDescent="0.25">
      <c r="AE34562" s="72"/>
    </row>
    <row r="34563" spans="31:31" x14ac:dyDescent="0.25">
      <c r="AE34563" s="72"/>
    </row>
    <row r="34564" spans="31:31" x14ac:dyDescent="0.25">
      <c r="AE34564" s="72"/>
    </row>
    <row r="34565" spans="31:31" x14ac:dyDescent="0.25">
      <c r="AE34565" s="72"/>
    </row>
    <row r="34566" spans="31:31" x14ac:dyDescent="0.25">
      <c r="AE34566" s="72"/>
    </row>
    <row r="34567" spans="31:31" x14ac:dyDescent="0.25">
      <c r="AE34567" s="72"/>
    </row>
    <row r="34568" spans="31:31" x14ac:dyDescent="0.25">
      <c r="AE34568" s="72"/>
    </row>
    <row r="34569" spans="31:31" x14ac:dyDescent="0.25">
      <c r="AE34569" s="72"/>
    </row>
    <row r="34570" spans="31:31" x14ac:dyDescent="0.25">
      <c r="AE34570" s="72"/>
    </row>
    <row r="34571" spans="31:31" x14ac:dyDescent="0.25">
      <c r="AE34571" s="72"/>
    </row>
    <row r="34572" spans="31:31" x14ac:dyDescent="0.25">
      <c r="AE34572" s="72"/>
    </row>
    <row r="34573" spans="31:31" x14ac:dyDescent="0.25">
      <c r="AE34573" s="72"/>
    </row>
    <row r="34574" spans="31:31" x14ac:dyDescent="0.25">
      <c r="AE34574" s="72"/>
    </row>
    <row r="34575" spans="31:31" x14ac:dyDescent="0.25">
      <c r="AE34575" s="72"/>
    </row>
    <row r="34576" spans="31:31" x14ac:dyDescent="0.25">
      <c r="AE34576" s="72"/>
    </row>
    <row r="34577" spans="31:31" x14ac:dyDescent="0.25">
      <c r="AE34577" s="72"/>
    </row>
    <row r="34578" spans="31:31" x14ac:dyDescent="0.25">
      <c r="AE34578" s="72"/>
    </row>
    <row r="34579" spans="31:31" x14ac:dyDescent="0.25">
      <c r="AE34579" s="72"/>
    </row>
    <row r="34580" spans="31:31" x14ac:dyDescent="0.25">
      <c r="AE34580" s="72"/>
    </row>
    <row r="34581" spans="31:31" x14ac:dyDescent="0.25">
      <c r="AE34581" s="72"/>
    </row>
    <row r="34582" spans="31:31" x14ac:dyDescent="0.25">
      <c r="AE34582" s="72"/>
    </row>
    <row r="34583" spans="31:31" x14ac:dyDescent="0.25">
      <c r="AE34583" s="72"/>
    </row>
    <row r="34584" spans="31:31" x14ac:dyDescent="0.25">
      <c r="AE34584" s="72"/>
    </row>
    <row r="34585" spans="31:31" x14ac:dyDescent="0.25">
      <c r="AE34585" s="72"/>
    </row>
    <row r="34586" spans="31:31" x14ac:dyDescent="0.25">
      <c r="AE34586" s="72"/>
    </row>
    <row r="34587" spans="31:31" x14ac:dyDescent="0.25">
      <c r="AE34587" s="72"/>
    </row>
    <row r="34588" spans="31:31" x14ac:dyDescent="0.25">
      <c r="AE34588" s="72"/>
    </row>
    <row r="34589" spans="31:31" x14ac:dyDescent="0.25">
      <c r="AE34589" s="72"/>
    </row>
    <row r="34590" spans="31:31" x14ac:dyDescent="0.25">
      <c r="AE34590" s="72"/>
    </row>
    <row r="34591" spans="31:31" x14ac:dyDescent="0.25">
      <c r="AE34591" s="72"/>
    </row>
    <row r="34592" spans="31:31" x14ac:dyDescent="0.25">
      <c r="AE34592" s="72"/>
    </row>
    <row r="34593" spans="31:31" x14ac:dyDescent="0.25">
      <c r="AE34593" s="72"/>
    </row>
    <row r="34594" spans="31:31" x14ac:dyDescent="0.25">
      <c r="AE34594" s="72"/>
    </row>
    <row r="34595" spans="31:31" x14ac:dyDescent="0.25">
      <c r="AE34595" s="72"/>
    </row>
    <row r="34596" spans="31:31" x14ac:dyDescent="0.25">
      <c r="AE34596" s="72"/>
    </row>
    <row r="34597" spans="31:31" x14ac:dyDescent="0.25">
      <c r="AE34597" s="72"/>
    </row>
    <row r="34598" spans="31:31" x14ac:dyDescent="0.25">
      <c r="AE34598" s="72"/>
    </row>
    <row r="34599" spans="31:31" x14ac:dyDescent="0.25">
      <c r="AE34599" s="72"/>
    </row>
    <row r="34600" spans="31:31" x14ac:dyDescent="0.25">
      <c r="AE34600" s="72"/>
    </row>
    <row r="34601" spans="31:31" x14ac:dyDescent="0.25">
      <c r="AE34601" s="72"/>
    </row>
    <row r="34602" spans="31:31" x14ac:dyDescent="0.25">
      <c r="AE34602" s="72"/>
    </row>
    <row r="34603" spans="31:31" x14ac:dyDescent="0.25">
      <c r="AE34603" s="72"/>
    </row>
    <row r="34604" spans="31:31" x14ac:dyDescent="0.25">
      <c r="AE34604" s="72"/>
    </row>
    <row r="34605" spans="31:31" x14ac:dyDescent="0.25">
      <c r="AE34605" s="72"/>
    </row>
    <row r="34606" spans="31:31" x14ac:dyDescent="0.25">
      <c r="AE34606" s="72"/>
    </row>
    <row r="34607" spans="31:31" x14ac:dyDescent="0.25">
      <c r="AE34607" s="72"/>
    </row>
    <row r="34608" spans="31:31" x14ac:dyDescent="0.25">
      <c r="AE34608" s="72"/>
    </row>
    <row r="34609" spans="31:31" x14ac:dyDescent="0.25">
      <c r="AE34609" s="72"/>
    </row>
    <row r="34610" spans="31:31" x14ac:dyDescent="0.25">
      <c r="AE34610" s="72"/>
    </row>
    <row r="34611" spans="31:31" x14ac:dyDescent="0.25">
      <c r="AE34611" s="72"/>
    </row>
    <row r="34612" spans="31:31" x14ac:dyDescent="0.25">
      <c r="AE34612" s="72"/>
    </row>
    <row r="34613" spans="31:31" x14ac:dyDescent="0.25">
      <c r="AE34613" s="72"/>
    </row>
    <row r="34614" spans="31:31" x14ac:dyDescent="0.25">
      <c r="AE34614" s="72"/>
    </row>
    <row r="34615" spans="31:31" x14ac:dyDescent="0.25">
      <c r="AE34615" s="72"/>
    </row>
    <row r="34616" spans="31:31" x14ac:dyDescent="0.25">
      <c r="AE34616" s="72"/>
    </row>
    <row r="34617" spans="31:31" x14ac:dyDescent="0.25">
      <c r="AE34617" s="72"/>
    </row>
    <row r="34618" spans="31:31" x14ac:dyDescent="0.25">
      <c r="AE34618" s="72"/>
    </row>
    <row r="34619" spans="31:31" x14ac:dyDescent="0.25">
      <c r="AE34619" s="72"/>
    </row>
    <row r="34620" spans="31:31" x14ac:dyDescent="0.25">
      <c r="AE34620" s="72"/>
    </row>
    <row r="34621" spans="31:31" x14ac:dyDescent="0.25">
      <c r="AE34621" s="72"/>
    </row>
    <row r="34622" spans="31:31" x14ac:dyDescent="0.25">
      <c r="AE34622" s="72"/>
    </row>
    <row r="34623" spans="31:31" x14ac:dyDescent="0.25">
      <c r="AE34623" s="72"/>
    </row>
    <row r="34624" spans="31:31" x14ac:dyDescent="0.25">
      <c r="AE34624" s="72"/>
    </row>
    <row r="34625" spans="31:31" x14ac:dyDescent="0.25">
      <c r="AE34625" s="72"/>
    </row>
    <row r="34626" spans="31:31" x14ac:dyDescent="0.25">
      <c r="AE34626" s="72"/>
    </row>
    <row r="34627" spans="31:31" x14ac:dyDescent="0.25">
      <c r="AE34627" s="72"/>
    </row>
    <row r="34628" spans="31:31" x14ac:dyDescent="0.25">
      <c r="AE34628" s="72"/>
    </row>
    <row r="34629" spans="31:31" x14ac:dyDescent="0.25">
      <c r="AE34629" s="72"/>
    </row>
    <row r="34630" spans="31:31" x14ac:dyDescent="0.25">
      <c r="AE34630" s="72"/>
    </row>
    <row r="34631" spans="31:31" x14ac:dyDescent="0.25">
      <c r="AE34631" s="72"/>
    </row>
    <row r="34632" spans="31:31" x14ac:dyDescent="0.25">
      <c r="AE34632" s="72"/>
    </row>
    <row r="34633" spans="31:31" x14ac:dyDescent="0.25">
      <c r="AE34633" s="72"/>
    </row>
    <row r="34634" spans="31:31" x14ac:dyDescent="0.25">
      <c r="AE34634" s="72"/>
    </row>
    <row r="34635" spans="31:31" x14ac:dyDescent="0.25">
      <c r="AE34635" s="72"/>
    </row>
    <row r="34636" spans="31:31" x14ac:dyDescent="0.25">
      <c r="AE34636" s="72"/>
    </row>
    <row r="34637" spans="31:31" x14ac:dyDescent="0.25">
      <c r="AE34637" s="72"/>
    </row>
    <row r="34638" spans="31:31" x14ac:dyDescent="0.25">
      <c r="AE34638" s="72"/>
    </row>
    <row r="34639" spans="31:31" x14ac:dyDescent="0.25">
      <c r="AE34639" s="72"/>
    </row>
    <row r="34640" spans="31:31" x14ac:dyDescent="0.25">
      <c r="AE34640" s="72"/>
    </row>
    <row r="34641" spans="31:31" x14ac:dyDescent="0.25">
      <c r="AE34641" s="72"/>
    </row>
    <row r="34642" spans="31:31" x14ac:dyDescent="0.25">
      <c r="AE34642" s="72"/>
    </row>
    <row r="34643" spans="31:31" x14ac:dyDescent="0.25">
      <c r="AE34643" s="72"/>
    </row>
    <row r="34644" spans="31:31" x14ac:dyDescent="0.25">
      <c r="AE34644" s="72"/>
    </row>
    <row r="34645" spans="31:31" x14ac:dyDescent="0.25">
      <c r="AE34645" s="72"/>
    </row>
    <row r="34646" spans="31:31" x14ac:dyDescent="0.25">
      <c r="AE34646" s="72"/>
    </row>
    <row r="34647" spans="31:31" x14ac:dyDescent="0.25">
      <c r="AE34647" s="72"/>
    </row>
    <row r="34648" spans="31:31" x14ac:dyDescent="0.25">
      <c r="AE34648" s="72"/>
    </row>
    <row r="34649" spans="31:31" x14ac:dyDescent="0.25">
      <c r="AE34649" s="72"/>
    </row>
    <row r="34650" spans="31:31" x14ac:dyDescent="0.25">
      <c r="AE34650" s="72"/>
    </row>
    <row r="34651" spans="31:31" x14ac:dyDescent="0.25">
      <c r="AE34651" s="72"/>
    </row>
    <row r="34652" spans="31:31" x14ac:dyDescent="0.25">
      <c r="AE34652" s="72"/>
    </row>
    <row r="34653" spans="31:31" x14ac:dyDescent="0.25">
      <c r="AE34653" s="72"/>
    </row>
    <row r="34654" spans="31:31" x14ac:dyDescent="0.25">
      <c r="AE34654" s="72"/>
    </row>
    <row r="34655" spans="31:31" x14ac:dyDescent="0.25">
      <c r="AE34655" s="72"/>
    </row>
    <row r="34656" spans="31:31" x14ac:dyDescent="0.25">
      <c r="AE34656" s="72"/>
    </row>
    <row r="34657" spans="31:31" x14ac:dyDescent="0.25">
      <c r="AE34657" s="72"/>
    </row>
    <row r="34658" spans="31:31" x14ac:dyDescent="0.25">
      <c r="AE34658" s="72"/>
    </row>
    <row r="34659" spans="31:31" x14ac:dyDescent="0.25">
      <c r="AE34659" s="72"/>
    </row>
    <row r="34660" spans="31:31" x14ac:dyDescent="0.25">
      <c r="AE34660" s="72"/>
    </row>
    <row r="34661" spans="31:31" x14ac:dyDescent="0.25">
      <c r="AE34661" s="72"/>
    </row>
    <row r="34662" spans="31:31" x14ac:dyDescent="0.25">
      <c r="AE34662" s="72"/>
    </row>
    <row r="34663" spans="31:31" x14ac:dyDescent="0.25">
      <c r="AE34663" s="72"/>
    </row>
    <row r="34664" spans="31:31" x14ac:dyDescent="0.25">
      <c r="AE34664" s="72"/>
    </row>
    <row r="34665" spans="31:31" x14ac:dyDescent="0.25">
      <c r="AE34665" s="72"/>
    </row>
    <row r="34666" spans="31:31" x14ac:dyDescent="0.25">
      <c r="AE34666" s="72"/>
    </row>
    <row r="34667" spans="31:31" x14ac:dyDescent="0.25">
      <c r="AE34667" s="72"/>
    </row>
    <row r="34668" spans="31:31" x14ac:dyDescent="0.25">
      <c r="AE34668" s="72"/>
    </row>
    <row r="34669" spans="31:31" x14ac:dyDescent="0.25">
      <c r="AE34669" s="72"/>
    </row>
    <row r="34670" spans="31:31" x14ac:dyDescent="0.25">
      <c r="AE34670" s="72"/>
    </row>
    <row r="34671" spans="31:31" x14ac:dyDescent="0.25">
      <c r="AE34671" s="72"/>
    </row>
    <row r="34672" spans="31:31" x14ac:dyDescent="0.25">
      <c r="AE34672" s="72"/>
    </row>
    <row r="34673" spans="31:31" x14ac:dyDescent="0.25">
      <c r="AE34673" s="72"/>
    </row>
    <row r="34674" spans="31:31" x14ac:dyDescent="0.25">
      <c r="AE34674" s="72"/>
    </row>
    <row r="34675" spans="31:31" x14ac:dyDescent="0.25">
      <c r="AE34675" s="72"/>
    </row>
    <row r="34676" spans="31:31" x14ac:dyDescent="0.25">
      <c r="AE34676" s="72"/>
    </row>
    <row r="34677" spans="31:31" x14ac:dyDescent="0.25">
      <c r="AE34677" s="72"/>
    </row>
    <row r="34678" spans="31:31" x14ac:dyDescent="0.25">
      <c r="AE34678" s="72"/>
    </row>
    <row r="34679" spans="31:31" x14ac:dyDescent="0.25">
      <c r="AE34679" s="72"/>
    </row>
    <row r="34680" spans="31:31" x14ac:dyDescent="0.25">
      <c r="AE34680" s="72"/>
    </row>
    <row r="34681" spans="31:31" x14ac:dyDescent="0.25">
      <c r="AE34681" s="72"/>
    </row>
    <row r="34682" spans="31:31" x14ac:dyDescent="0.25">
      <c r="AE34682" s="72"/>
    </row>
    <row r="34683" spans="31:31" x14ac:dyDescent="0.25">
      <c r="AE34683" s="72"/>
    </row>
    <row r="34684" spans="31:31" x14ac:dyDescent="0.25">
      <c r="AE34684" s="72"/>
    </row>
    <row r="34685" spans="31:31" x14ac:dyDescent="0.25">
      <c r="AE34685" s="72"/>
    </row>
    <row r="34686" spans="31:31" x14ac:dyDescent="0.25">
      <c r="AE34686" s="72"/>
    </row>
    <row r="34687" spans="31:31" x14ac:dyDescent="0.25">
      <c r="AE34687" s="72"/>
    </row>
    <row r="34688" spans="31:31" x14ac:dyDescent="0.25">
      <c r="AE34688" s="72"/>
    </row>
    <row r="34689" spans="31:31" x14ac:dyDescent="0.25">
      <c r="AE34689" s="72"/>
    </row>
    <row r="34690" spans="31:31" x14ac:dyDescent="0.25">
      <c r="AE34690" s="72"/>
    </row>
    <row r="34691" spans="31:31" x14ac:dyDescent="0.25">
      <c r="AE34691" s="72"/>
    </row>
    <row r="34692" spans="31:31" x14ac:dyDescent="0.25">
      <c r="AE34692" s="72"/>
    </row>
    <row r="34693" spans="31:31" x14ac:dyDescent="0.25">
      <c r="AE34693" s="72"/>
    </row>
    <row r="34694" spans="31:31" x14ac:dyDescent="0.25">
      <c r="AE34694" s="72"/>
    </row>
    <row r="34695" spans="31:31" x14ac:dyDescent="0.25">
      <c r="AE34695" s="72"/>
    </row>
    <row r="34696" spans="31:31" x14ac:dyDescent="0.25">
      <c r="AE34696" s="72"/>
    </row>
    <row r="34697" spans="31:31" x14ac:dyDescent="0.25">
      <c r="AE34697" s="72"/>
    </row>
    <row r="34698" spans="31:31" x14ac:dyDescent="0.25">
      <c r="AE34698" s="72"/>
    </row>
    <row r="34699" spans="31:31" x14ac:dyDescent="0.25">
      <c r="AE34699" s="72"/>
    </row>
    <row r="34700" spans="31:31" x14ac:dyDescent="0.25">
      <c r="AE34700" s="72"/>
    </row>
    <row r="34701" spans="31:31" x14ac:dyDescent="0.25">
      <c r="AE34701" s="72"/>
    </row>
    <row r="34702" spans="31:31" x14ac:dyDescent="0.25">
      <c r="AE34702" s="72"/>
    </row>
    <row r="34703" spans="31:31" x14ac:dyDescent="0.25">
      <c r="AE34703" s="72"/>
    </row>
    <row r="34704" spans="31:31" x14ac:dyDescent="0.25">
      <c r="AE34704" s="72"/>
    </row>
    <row r="34705" spans="31:31" x14ac:dyDescent="0.25">
      <c r="AE34705" s="72"/>
    </row>
    <row r="34706" spans="31:31" x14ac:dyDescent="0.25">
      <c r="AE34706" s="72"/>
    </row>
    <row r="34707" spans="31:31" x14ac:dyDescent="0.25">
      <c r="AE34707" s="72"/>
    </row>
    <row r="34708" spans="31:31" x14ac:dyDescent="0.25">
      <c r="AE34708" s="72"/>
    </row>
    <row r="34709" spans="31:31" x14ac:dyDescent="0.25">
      <c r="AE34709" s="72"/>
    </row>
    <row r="34710" spans="31:31" x14ac:dyDescent="0.25">
      <c r="AE34710" s="72"/>
    </row>
    <row r="34711" spans="31:31" x14ac:dyDescent="0.25">
      <c r="AE34711" s="72"/>
    </row>
    <row r="34712" spans="31:31" x14ac:dyDescent="0.25">
      <c r="AE34712" s="72"/>
    </row>
    <row r="34713" spans="31:31" x14ac:dyDescent="0.25">
      <c r="AE34713" s="72"/>
    </row>
    <row r="34714" spans="31:31" x14ac:dyDescent="0.25">
      <c r="AE34714" s="72"/>
    </row>
    <row r="34715" spans="31:31" x14ac:dyDescent="0.25">
      <c r="AE34715" s="72"/>
    </row>
    <row r="34716" spans="31:31" x14ac:dyDescent="0.25">
      <c r="AE34716" s="72"/>
    </row>
    <row r="34717" spans="31:31" x14ac:dyDescent="0.25">
      <c r="AE34717" s="72"/>
    </row>
    <row r="34718" spans="31:31" x14ac:dyDescent="0.25">
      <c r="AE34718" s="72"/>
    </row>
    <row r="34719" spans="31:31" x14ac:dyDescent="0.25">
      <c r="AE34719" s="72"/>
    </row>
    <row r="34720" spans="31:31" x14ac:dyDescent="0.25">
      <c r="AE34720" s="72"/>
    </row>
    <row r="34721" spans="31:31" x14ac:dyDescent="0.25">
      <c r="AE34721" s="72"/>
    </row>
    <row r="34722" spans="31:31" x14ac:dyDescent="0.25">
      <c r="AE34722" s="72"/>
    </row>
    <row r="34723" spans="31:31" x14ac:dyDescent="0.25">
      <c r="AE34723" s="72"/>
    </row>
    <row r="34724" spans="31:31" x14ac:dyDescent="0.25">
      <c r="AE34724" s="72"/>
    </row>
    <row r="34725" spans="31:31" x14ac:dyDescent="0.25">
      <c r="AE34725" s="72"/>
    </row>
    <row r="34726" spans="31:31" x14ac:dyDescent="0.25">
      <c r="AE34726" s="72"/>
    </row>
    <row r="34727" spans="31:31" x14ac:dyDescent="0.25">
      <c r="AE34727" s="72"/>
    </row>
    <row r="34728" spans="31:31" x14ac:dyDescent="0.25">
      <c r="AE34728" s="72"/>
    </row>
    <row r="34729" spans="31:31" x14ac:dyDescent="0.25">
      <c r="AE34729" s="72"/>
    </row>
    <row r="34730" spans="31:31" x14ac:dyDescent="0.25">
      <c r="AE34730" s="72"/>
    </row>
    <row r="34731" spans="31:31" x14ac:dyDescent="0.25">
      <c r="AE34731" s="72"/>
    </row>
    <row r="34732" spans="31:31" x14ac:dyDescent="0.25">
      <c r="AE34732" s="72"/>
    </row>
    <row r="34733" spans="31:31" x14ac:dyDescent="0.25">
      <c r="AE34733" s="72"/>
    </row>
    <row r="34734" spans="31:31" x14ac:dyDescent="0.25">
      <c r="AE34734" s="72"/>
    </row>
    <row r="34735" spans="31:31" x14ac:dyDescent="0.25">
      <c r="AE34735" s="72"/>
    </row>
    <row r="34736" spans="31:31" x14ac:dyDescent="0.25">
      <c r="AE34736" s="72"/>
    </row>
    <row r="34737" spans="31:31" x14ac:dyDescent="0.25">
      <c r="AE34737" s="72"/>
    </row>
    <row r="34738" spans="31:31" x14ac:dyDescent="0.25">
      <c r="AE34738" s="72"/>
    </row>
    <row r="34739" spans="31:31" x14ac:dyDescent="0.25">
      <c r="AE34739" s="72"/>
    </row>
    <row r="34740" spans="31:31" x14ac:dyDescent="0.25">
      <c r="AE34740" s="72"/>
    </row>
    <row r="34741" spans="31:31" x14ac:dyDescent="0.25">
      <c r="AE34741" s="72"/>
    </row>
    <row r="34742" spans="31:31" x14ac:dyDescent="0.25">
      <c r="AE34742" s="72"/>
    </row>
    <row r="34743" spans="31:31" x14ac:dyDescent="0.25">
      <c r="AE34743" s="72"/>
    </row>
    <row r="34744" spans="31:31" x14ac:dyDescent="0.25">
      <c r="AE34744" s="72"/>
    </row>
    <row r="34745" spans="31:31" x14ac:dyDescent="0.25">
      <c r="AE34745" s="72"/>
    </row>
    <row r="34746" spans="31:31" x14ac:dyDescent="0.25">
      <c r="AE34746" s="72"/>
    </row>
    <row r="34747" spans="31:31" x14ac:dyDescent="0.25">
      <c r="AE34747" s="72"/>
    </row>
    <row r="34748" spans="31:31" x14ac:dyDescent="0.25">
      <c r="AE34748" s="72"/>
    </row>
    <row r="34749" spans="31:31" x14ac:dyDescent="0.25">
      <c r="AE34749" s="72"/>
    </row>
    <row r="34750" spans="31:31" x14ac:dyDescent="0.25">
      <c r="AE34750" s="72"/>
    </row>
    <row r="34751" spans="31:31" x14ac:dyDescent="0.25">
      <c r="AE34751" s="72"/>
    </row>
    <row r="34752" spans="31:31" x14ac:dyDescent="0.25">
      <c r="AE34752" s="72"/>
    </row>
    <row r="34753" spans="31:31" x14ac:dyDescent="0.25">
      <c r="AE34753" s="72"/>
    </row>
    <row r="34754" spans="31:31" x14ac:dyDescent="0.25">
      <c r="AE34754" s="72"/>
    </row>
    <row r="34755" spans="31:31" x14ac:dyDescent="0.25">
      <c r="AE34755" s="72"/>
    </row>
    <row r="34756" spans="31:31" x14ac:dyDescent="0.25">
      <c r="AE34756" s="72"/>
    </row>
    <row r="34757" spans="31:31" x14ac:dyDescent="0.25">
      <c r="AE34757" s="72"/>
    </row>
    <row r="34758" spans="31:31" x14ac:dyDescent="0.25">
      <c r="AE34758" s="72"/>
    </row>
    <row r="34759" spans="31:31" x14ac:dyDescent="0.25">
      <c r="AE34759" s="72"/>
    </row>
    <row r="34760" spans="31:31" x14ac:dyDescent="0.25">
      <c r="AE34760" s="72"/>
    </row>
    <row r="34761" spans="31:31" x14ac:dyDescent="0.25">
      <c r="AE34761" s="72"/>
    </row>
    <row r="34762" spans="31:31" x14ac:dyDescent="0.25">
      <c r="AE34762" s="72"/>
    </row>
    <row r="34763" spans="31:31" x14ac:dyDescent="0.25">
      <c r="AE34763" s="72"/>
    </row>
    <row r="34764" spans="31:31" x14ac:dyDescent="0.25">
      <c r="AE34764" s="72"/>
    </row>
    <row r="34765" spans="31:31" x14ac:dyDescent="0.25">
      <c r="AE34765" s="72"/>
    </row>
    <row r="34766" spans="31:31" x14ac:dyDescent="0.25">
      <c r="AE34766" s="72"/>
    </row>
    <row r="34767" spans="31:31" x14ac:dyDescent="0.25">
      <c r="AE34767" s="72"/>
    </row>
    <row r="34768" spans="31:31" x14ac:dyDescent="0.25">
      <c r="AE34768" s="72"/>
    </row>
    <row r="34769" spans="31:31" x14ac:dyDescent="0.25">
      <c r="AE34769" s="72"/>
    </row>
    <row r="34770" spans="31:31" x14ac:dyDescent="0.25">
      <c r="AE34770" s="72"/>
    </row>
    <row r="34771" spans="31:31" x14ac:dyDescent="0.25">
      <c r="AE34771" s="72"/>
    </row>
    <row r="34772" spans="31:31" x14ac:dyDescent="0.25">
      <c r="AE34772" s="72"/>
    </row>
    <row r="34773" spans="31:31" x14ac:dyDescent="0.25">
      <c r="AE34773" s="72"/>
    </row>
    <row r="34774" spans="31:31" x14ac:dyDescent="0.25">
      <c r="AE34774" s="72"/>
    </row>
    <row r="34775" spans="31:31" x14ac:dyDescent="0.25">
      <c r="AE34775" s="72"/>
    </row>
    <row r="34776" spans="31:31" x14ac:dyDescent="0.25">
      <c r="AE34776" s="72"/>
    </row>
    <row r="34777" spans="31:31" x14ac:dyDescent="0.25">
      <c r="AE34777" s="72"/>
    </row>
    <row r="34778" spans="31:31" x14ac:dyDescent="0.25">
      <c r="AE34778" s="72"/>
    </row>
    <row r="34779" spans="31:31" x14ac:dyDescent="0.25">
      <c r="AE34779" s="72"/>
    </row>
    <row r="34780" spans="31:31" x14ac:dyDescent="0.25">
      <c r="AE34780" s="72"/>
    </row>
    <row r="34781" spans="31:31" x14ac:dyDescent="0.25">
      <c r="AE34781" s="72"/>
    </row>
    <row r="34782" spans="31:31" x14ac:dyDescent="0.25">
      <c r="AE34782" s="72"/>
    </row>
    <row r="34783" spans="31:31" x14ac:dyDescent="0.25">
      <c r="AE34783" s="72"/>
    </row>
    <row r="34784" spans="31:31" x14ac:dyDescent="0.25">
      <c r="AE34784" s="72"/>
    </row>
    <row r="34785" spans="31:31" x14ac:dyDescent="0.25">
      <c r="AE34785" s="72"/>
    </row>
    <row r="34786" spans="31:31" x14ac:dyDescent="0.25">
      <c r="AE34786" s="72"/>
    </row>
    <row r="34787" spans="31:31" x14ac:dyDescent="0.25">
      <c r="AE34787" s="72"/>
    </row>
    <row r="34788" spans="31:31" x14ac:dyDescent="0.25">
      <c r="AE34788" s="72"/>
    </row>
    <row r="34789" spans="31:31" x14ac:dyDescent="0.25">
      <c r="AE34789" s="72"/>
    </row>
    <row r="34790" spans="31:31" x14ac:dyDescent="0.25">
      <c r="AE34790" s="72"/>
    </row>
    <row r="34791" spans="31:31" x14ac:dyDescent="0.25">
      <c r="AE34791" s="72"/>
    </row>
    <row r="34792" spans="31:31" x14ac:dyDescent="0.25">
      <c r="AE34792" s="72"/>
    </row>
    <row r="34793" spans="31:31" x14ac:dyDescent="0.25">
      <c r="AE34793" s="72"/>
    </row>
    <row r="34794" spans="31:31" x14ac:dyDescent="0.25">
      <c r="AE34794" s="72"/>
    </row>
    <row r="34795" spans="31:31" x14ac:dyDescent="0.25">
      <c r="AE34795" s="72"/>
    </row>
    <row r="34796" spans="31:31" x14ac:dyDescent="0.25">
      <c r="AE34796" s="72"/>
    </row>
    <row r="34797" spans="31:31" x14ac:dyDescent="0.25">
      <c r="AE34797" s="72"/>
    </row>
    <row r="34798" spans="31:31" x14ac:dyDescent="0.25">
      <c r="AE34798" s="72"/>
    </row>
    <row r="34799" spans="31:31" x14ac:dyDescent="0.25">
      <c r="AE34799" s="72"/>
    </row>
    <row r="34800" spans="31:31" x14ac:dyDescent="0.25">
      <c r="AE34800" s="72"/>
    </row>
    <row r="34801" spans="31:31" x14ac:dyDescent="0.25">
      <c r="AE34801" s="72"/>
    </row>
    <row r="34802" spans="31:31" x14ac:dyDescent="0.25">
      <c r="AE34802" s="72"/>
    </row>
    <row r="34803" spans="31:31" x14ac:dyDescent="0.25">
      <c r="AE34803" s="72"/>
    </row>
    <row r="34804" spans="31:31" x14ac:dyDescent="0.25">
      <c r="AE34804" s="72"/>
    </row>
    <row r="34805" spans="31:31" x14ac:dyDescent="0.25">
      <c r="AE34805" s="72"/>
    </row>
    <row r="34806" spans="31:31" x14ac:dyDescent="0.25">
      <c r="AE34806" s="72"/>
    </row>
    <row r="34807" spans="31:31" x14ac:dyDescent="0.25">
      <c r="AE34807" s="72"/>
    </row>
    <row r="34808" spans="31:31" x14ac:dyDescent="0.25">
      <c r="AE34808" s="72"/>
    </row>
    <row r="34809" spans="31:31" x14ac:dyDescent="0.25">
      <c r="AE34809" s="72"/>
    </row>
    <row r="34810" spans="31:31" x14ac:dyDescent="0.25">
      <c r="AE34810" s="72"/>
    </row>
    <row r="34811" spans="31:31" x14ac:dyDescent="0.25">
      <c r="AE34811" s="72"/>
    </row>
    <row r="34812" spans="31:31" x14ac:dyDescent="0.25">
      <c r="AE34812" s="72"/>
    </row>
    <row r="34813" spans="31:31" x14ac:dyDescent="0.25">
      <c r="AE34813" s="72"/>
    </row>
    <row r="34814" spans="31:31" x14ac:dyDescent="0.25">
      <c r="AE34814" s="72"/>
    </row>
    <row r="34815" spans="31:31" x14ac:dyDescent="0.25">
      <c r="AE34815" s="72"/>
    </row>
    <row r="34816" spans="31:31" x14ac:dyDescent="0.25">
      <c r="AE34816" s="72"/>
    </row>
    <row r="34817" spans="31:31" x14ac:dyDescent="0.25">
      <c r="AE34817" s="72"/>
    </row>
    <row r="34818" spans="31:31" x14ac:dyDescent="0.25">
      <c r="AE34818" s="72"/>
    </row>
    <row r="34819" spans="31:31" x14ac:dyDescent="0.25">
      <c r="AE34819" s="72"/>
    </row>
    <row r="34820" spans="31:31" x14ac:dyDescent="0.25">
      <c r="AE34820" s="72"/>
    </row>
    <row r="34821" spans="31:31" x14ac:dyDescent="0.25">
      <c r="AE34821" s="72"/>
    </row>
    <row r="34822" spans="31:31" x14ac:dyDescent="0.25">
      <c r="AE34822" s="72"/>
    </row>
    <row r="34823" spans="31:31" x14ac:dyDescent="0.25">
      <c r="AE34823" s="72"/>
    </row>
    <row r="34824" spans="31:31" x14ac:dyDescent="0.25">
      <c r="AE34824" s="72"/>
    </row>
    <row r="34825" spans="31:31" x14ac:dyDescent="0.25">
      <c r="AE34825" s="72"/>
    </row>
    <row r="34826" spans="31:31" x14ac:dyDescent="0.25">
      <c r="AE34826" s="72"/>
    </row>
    <row r="34827" spans="31:31" x14ac:dyDescent="0.25">
      <c r="AE34827" s="72"/>
    </row>
    <row r="34828" spans="31:31" x14ac:dyDescent="0.25">
      <c r="AE34828" s="72"/>
    </row>
    <row r="34829" spans="31:31" x14ac:dyDescent="0.25">
      <c r="AE34829" s="72"/>
    </row>
    <row r="34830" spans="31:31" x14ac:dyDescent="0.25">
      <c r="AE34830" s="72"/>
    </row>
    <row r="34831" spans="31:31" x14ac:dyDescent="0.25">
      <c r="AE34831" s="72"/>
    </row>
    <row r="34832" spans="31:31" x14ac:dyDescent="0.25">
      <c r="AE34832" s="72"/>
    </row>
    <row r="34833" spans="31:31" x14ac:dyDescent="0.25">
      <c r="AE34833" s="72"/>
    </row>
    <row r="34834" spans="31:31" x14ac:dyDescent="0.25">
      <c r="AE34834" s="72"/>
    </row>
    <row r="34835" spans="31:31" x14ac:dyDescent="0.25">
      <c r="AE34835" s="72"/>
    </row>
    <row r="34836" spans="31:31" x14ac:dyDescent="0.25">
      <c r="AE34836" s="72"/>
    </row>
    <row r="34837" spans="31:31" x14ac:dyDescent="0.25">
      <c r="AE34837" s="72"/>
    </row>
    <row r="34838" spans="31:31" x14ac:dyDescent="0.25">
      <c r="AE34838" s="72"/>
    </row>
    <row r="34839" spans="31:31" x14ac:dyDescent="0.25">
      <c r="AE34839" s="72"/>
    </row>
    <row r="34840" spans="31:31" x14ac:dyDescent="0.25">
      <c r="AE34840" s="72"/>
    </row>
    <row r="34841" spans="31:31" x14ac:dyDescent="0.25">
      <c r="AE34841" s="72"/>
    </row>
    <row r="34842" spans="31:31" x14ac:dyDescent="0.25">
      <c r="AE34842" s="72"/>
    </row>
    <row r="34843" spans="31:31" x14ac:dyDescent="0.25">
      <c r="AE34843" s="72"/>
    </row>
    <row r="34844" spans="31:31" x14ac:dyDescent="0.25">
      <c r="AE34844" s="72"/>
    </row>
    <row r="34845" spans="31:31" x14ac:dyDescent="0.25">
      <c r="AE34845" s="72"/>
    </row>
    <row r="34846" spans="31:31" x14ac:dyDescent="0.25">
      <c r="AE34846" s="72"/>
    </row>
    <row r="34847" spans="31:31" x14ac:dyDescent="0.25">
      <c r="AE34847" s="72"/>
    </row>
    <row r="34848" spans="31:31" x14ac:dyDescent="0.25">
      <c r="AE34848" s="72"/>
    </row>
    <row r="34849" spans="31:31" x14ac:dyDescent="0.25">
      <c r="AE34849" s="72"/>
    </row>
    <row r="34850" spans="31:31" x14ac:dyDescent="0.25">
      <c r="AE34850" s="72"/>
    </row>
    <row r="34851" spans="31:31" x14ac:dyDescent="0.25">
      <c r="AE34851" s="72"/>
    </row>
    <row r="34852" spans="31:31" x14ac:dyDescent="0.25">
      <c r="AE34852" s="72"/>
    </row>
    <row r="34853" spans="31:31" x14ac:dyDescent="0.25">
      <c r="AE34853" s="72"/>
    </row>
    <row r="34854" spans="31:31" x14ac:dyDescent="0.25">
      <c r="AE34854" s="72"/>
    </row>
    <row r="34855" spans="31:31" x14ac:dyDescent="0.25">
      <c r="AE34855" s="72"/>
    </row>
    <row r="34856" spans="31:31" x14ac:dyDescent="0.25">
      <c r="AE34856" s="72"/>
    </row>
    <row r="34857" spans="31:31" x14ac:dyDescent="0.25">
      <c r="AE34857" s="72"/>
    </row>
    <row r="34858" spans="31:31" x14ac:dyDescent="0.25">
      <c r="AE34858" s="72"/>
    </row>
    <row r="34859" spans="31:31" x14ac:dyDescent="0.25">
      <c r="AE34859" s="72"/>
    </row>
    <row r="34860" spans="31:31" x14ac:dyDescent="0.25">
      <c r="AE34860" s="72"/>
    </row>
    <row r="34861" spans="31:31" x14ac:dyDescent="0.25">
      <c r="AE34861" s="72"/>
    </row>
    <row r="34862" spans="31:31" x14ac:dyDescent="0.25">
      <c r="AE34862" s="72"/>
    </row>
    <row r="34863" spans="31:31" x14ac:dyDescent="0.25">
      <c r="AE34863" s="72"/>
    </row>
    <row r="34864" spans="31:31" x14ac:dyDescent="0.25">
      <c r="AE34864" s="72"/>
    </row>
    <row r="34865" spans="31:31" x14ac:dyDescent="0.25">
      <c r="AE34865" s="72"/>
    </row>
    <row r="34866" spans="31:31" x14ac:dyDescent="0.25">
      <c r="AE34866" s="72"/>
    </row>
    <row r="34867" spans="31:31" x14ac:dyDescent="0.25">
      <c r="AE34867" s="72"/>
    </row>
    <row r="34868" spans="31:31" x14ac:dyDescent="0.25">
      <c r="AE34868" s="72"/>
    </row>
    <row r="34869" spans="31:31" x14ac:dyDescent="0.25">
      <c r="AE34869" s="72"/>
    </row>
    <row r="34870" spans="31:31" x14ac:dyDescent="0.25">
      <c r="AE34870" s="72"/>
    </row>
    <row r="34871" spans="31:31" x14ac:dyDescent="0.25">
      <c r="AE34871" s="72"/>
    </row>
    <row r="34872" spans="31:31" x14ac:dyDescent="0.25">
      <c r="AE34872" s="72"/>
    </row>
    <row r="34873" spans="31:31" x14ac:dyDescent="0.25">
      <c r="AE34873" s="72"/>
    </row>
    <row r="34874" spans="31:31" x14ac:dyDescent="0.25">
      <c r="AE34874" s="72"/>
    </row>
    <row r="34875" spans="31:31" x14ac:dyDescent="0.25">
      <c r="AE34875" s="72"/>
    </row>
    <row r="34876" spans="31:31" x14ac:dyDescent="0.25">
      <c r="AE34876" s="72"/>
    </row>
    <row r="34877" spans="31:31" x14ac:dyDescent="0.25">
      <c r="AE34877" s="72"/>
    </row>
    <row r="34878" spans="31:31" x14ac:dyDescent="0.25">
      <c r="AE34878" s="72"/>
    </row>
    <row r="34879" spans="31:31" x14ac:dyDescent="0.25">
      <c r="AE34879" s="72"/>
    </row>
    <row r="34880" spans="31:31" x14ac:dyDescent="0.25">
      <c r="AE34880" s="72"/>
    </row>
    <row r="34881" spans="31:31" x14ac:dyDescent="0.25">
      <c r="AE34881" s="72"/>
    </row>
    <row r="34882" spans="31:31" x14ac:dyDescent="0.25">
      <c r="AE34882" s="72"/>
    </row>
    <row r="34883" spans="31:31" x14ac:dyDescent="0.25">
      <c r="AE34883" s="72"/>
    </row>
    <row r="34884" spans="31:31" x14ac:dyDescent="0.25">
      <c r="AE34884" s="72"/>
    </row>
    <row r="34885" spans="31:31" x14ac:dyDescent="0.25">
      <c r="AE34885" s="72"/>
    </row>
    <row r="34886" spans="31:31" x14ac:dyDescent="0.25">
      <c r="AE34886" s="72"/>
    </row>
    <row r="34887" spans="31:31" x14ac:dyDescent="0.25">
      <c r="AE34887" s="72"/>
    </row>
    <row r="34888" spans="31:31" x14ac:dyDescent="0.25">
      <c r="AE34888" s="72"/>
    </row>
    <row r="34889" spans="31:31" x14ac:dyDescent="0.25">
      <c r="AE34889" s="72"/>
    </row>
    <row r="34890" spans="31:31" x14ac:dyDescent="0.25">
      <c r="AE34890" s="72"/>
    </row>
    <row r="34891" spans="31:31" x14ac:dyDescent="0.25">
      <c r="AE34891" s="72"/>
    </row>
    <row r="34892" spans="31:31" x14ac:dyDescent="0.25">
      <c r="AE34892" s="72"/>
    </row>
    <row r="34893" spans="31:31" x14ac:dyDescent="0.25">
      <c r="AE34893" s="72"/>
    </row>
    <row r="34894" spans="31:31" x14ac:dyDescent="0.25">
      <c r="AE34894" s="72"/>
    </row>
    <row r="34895" spans="31:31" x14ac:dyDescent="0.25">
      <c r="AE34895" s="72"/>
    </row>
    <row r="34896" spans="31:31" x14ac:dyDescent="0.25">
      <c r="AE34896" s="72"/>
    </row>
    <row r="34897" spans="31:31" x14ac:dyDescent="0.25">
      <c r="AE34897" s="72"/>
    </row>
    <row r="34898" spans="31:31" x14ac:dyDescent="0.25">
      <c r="AE34898" s="72"/>
    </row>
    <row r="34899" spans="31:31" x14ac:dyDescent="0.25">
      <c r="AE34899" s="72"/>
    </row>
    <row r="34900" spans="31:31" x14ac:dyDescent="0.25">
      <c r="AE34900" s="72"/>
    </row>
    <row r="34901" spans="31:31" x14ac:dyDescent="0.25">
      <c r="AE34901" s="72"/>
    </row>
    <row r="34902" spans="31:31" x14ac:dyDescent="0.25">
      <c r="AE34902" s="72"/>
    </row>
    <row r="34903" spans="31:31" x14ac:dyDescent="0.25">
      <c r="AE34903" s="72"/>
    </row>
    <row r="34904" spans="31:31" x14ac:dyDescent="0.25">
      <c r="AE34904" s="72"/>
    </row>
    <row r="34905" spans="31:31" x14ac:dyDescent="0.25">
      <c r="AE34905" s="72"/>
    </row>
    <row r="34906" spans="31:31" x14ac:dyDescent="0.25">
      <c r="AE34906" s="72"/>
    </row>
    <row r="34907" spans="31:31" x14ac:dyDescent="0.25">
      <c r="AE34907" s="72"/>
    </row>
    <row r="34908" spans="31:31" x14ac:dyDescent="0.25">
      <c r="AE34908" s="72"/>
    </row>
    <row r="34909" spans="31:31" x14ac:dyDescent="0.25">
      <c r="AE34909" s="72"/>
    </row>
    <row r="34910" spans="31:31" x14ac:dyDescent="0.25">
      <c r="AE34910" s="72"/>
    </row>
    <row r="34911" spans="31:31" x14ac:dyDescent="0.25">
      <c r="AE34911" s="72"/>
    </row>
    <row r="34912" spans="31:31" x14ac:dyDescent="0.25">
      <c r="AE34912" s="72"/>
    </row>
    <row r="34913" spans="31:31" x14ac:dyDescent="0.25">
      <c r="AE34913" s="72"/>
    </row>
    <row r="34914" spans="31:31" x14ac:dyDescent="0.25">
      <c r="AE34914" s="72"/>
    </row>
    <row r="34915" spans="31:31" x14ac:dyDescent="0.25">
      <c r="AE34915" s="72"/>
    </row>
    <row r="34916" spans="31:31" x14ac:dyDescent="0.25">
      <c r="AE34916" s="72"/>
    </row>
    <row r="34917" spans="31:31" x14ac:dyDescent="0.25">
      <c r="AE34917" s="72"/>
    </row>
    <row r="34918" spans="31:31" x14ac:dyDescent="0.25">
      <c r="AE34918" s="72"/>
    </row>
    <row r="34919" spans="31:31" x14ac:dyDescent="0.25">
      <c r="AE34919" s="72"/>
    </row>
    <row r="34920" spans="31:31" x14ac:dyDescent="0.25">
      <c r="AE34920" s="72"/>
    </row>
    <row r="34921" spans="31:31" x14ac:dyDescent="0.25">
      <c r="AE34921" s="72"/>
    </row>
    <row r="34922" spans="31:31" x14ac:dyDescent="0.25">
      <c r="AE34922" s="72"/>
    </row>
    <row r="34923" spans="31:31" x14ac:dyDescent="0.25">
      <c r="AE34923" s="72"/>
    </row>
    <row r="34924" spans="31:31" x14ac:dyDescent="0.25">
      <c r="AE34924" s="72"/>
    </row>
    <row r="34925" spans="31:31" x14ac:dyDescent="0.25">
      <c r="AE34925" s="72"/>
    </row>
    <row r="34926" spans="31:31" x14ac:dyDescent="0.25">
      <c r="AE34926" s="72"/>
    </row>
    <row r="34927" spans="31:31" x14ac:dyDescent="0.25">
      <c r="AE34927" s="72"/>
    </row>
    <row r="34928" spans="31:31" x14ac:dyDescent="0.25">
      <c r="AE34928" s="72"/>
    </row>
    <row r="34929" spans="31:31" x14ac:dyDescent="0.25">
      <c r="AE34929" s="72"/>
    </row>
    <row r="34930" spans="31:31" x14ac:dyDescent="0.25">
      <c r="AE34930" s="72"/>
    </row>
    <row r="34931" spans="31:31" x14ac:dyDescent="0.25">
      <c r="AE34931" s="72"/>
    </row>
    <row r="34932" spans="31:31" x14ac:dyDescent="0.25">
      <c r="AE34932" s="72"/>
    </row>
    <row r="34933" spans="31:31" x14ac:dyDescent="0.25">
      <c r="AE34933" s="72"/>
    </row>
    <row r="34934" spans="31:31" x14ac:dyDescent="0.25">
      <c r="AE34934" s="72"/>
    </row>
    <row r="34935" spans="31:31" x14ac:dyDescent="0.25">
      <c r="AE34935" s="72"/>
    </row>
    <row r="34936" spans="31:31" x14ac:dyDescent="0.25">
      <c r="AE34936" s="72"/>
    </row>
    <row r="34937" spans="31:31" x14ac:dyDescent="0.25">
      <c r="AE34937" s="72"/>
    </row>
    <row r="34938" spans="31:31" x14ac:dyDescent="0.25">
      <c r="AE34938" s="72"/>
    </row>
    <row r="34939" spans="31:31" x14ac:dyDescent="0.25">
      <c r="AE34939" s="72"/>
    </row>
    <row r="34940" spans="31:31" x14ac:dyDescent="0.25">
      <c r="AE34940" s="72"/>
    </row>
    <row r="34941" spans="31:31" x14ac:dyDescent="0.25">
      <c r="AE34941" s="72"/>
    </row>
    <row r="34942" spans="31:31" x14ac:dyDescent="0.25">
      <c r="AE34942" s="72"/>
    </row>
    <row r="34943" spans="31:31" x14ac:dyDescent="0.25">
      <c r="AE34943" s="72"/>
    </row>
    <row r="34944" spans="31:31" x14ac:dyDescent="0.25">
      <c r="AE34944" s="72"/>
    </row>
    <row r="34945" spans="31:31" x14ac:dyDescent="0.25">
      <c r="AE34945" s="72"/>
    </row>
    <row r="34946" spans="31:31" x14ac:dyDescent="0.25">
      <c r="AE34946" s="72"/>
    </row>
    <row r="34947" spans="31:31" x14ac:dyDescent="0.25">
      <c r="AE34947" s="72"/>
    </row>
    <row r="34948" spans="31:31" x14ac:dyDescent="0.25">
      <c r="AE34948" s="72"/>
    </row>
    <row r="34949" spans="31:31" x14ac:dyDescent="0.25">
      <c r="AE34949" s="72"/>
    </row>
    <row r="34950" spans="31:31" x14ac:dyDescent="0.25">
      <c r="AE34950" s="72"/>
    </row>
    <row r="34951" spans="31:31" x14ac:dyDescent="0.25">
      <c r="AE34951" s="72"/>
    </row>
    <row r="34952" spans="31:31" x14ac:dyDescent="0.25">
      <c r="AE34952" s="72"/>
    </row>
    <row r="34953" spans="31:31" x14ac:dyDescent="0.25">
      <c r="AE34953" s="72"/>
    </row>
    <row r="34954" spans="31:31" x14ac:dyDescent="0.25">
      <c r="AE34954" s="72"/>
    </row>
    <row r="34955" spans="31:31" x14ac:dyDescent="0.25">
      <c r="AE34955" s="72"/>
    </row>
    <row r="34956" spans="31:31" x14ac:dyDescent="0.25">
      <c r="AE34956" s="72"/>
    </row>
    <row r="34957" spans="31:31" x14ac:dyDescent="0.25">
      <c r="AE34957" s="72"/>
    </row>
    <row r="34958" spans="31:31" x14ac:dyDescent="0.25">
      <c r="AE34958" s="72"/>
    </row>
    <row r="34959" spans="31:31" x14ac:dyDescent="0.25">
      <c r="AE34959" s="72"/>
    </row>
    <row r="34960" spans="31:31" x14ac:dyDescent="0.25">
      <c r="AE34960" s="72"/>
    </row>
    <row r="34961" spans="31:31" x14ac:dyDescent="0.25">
      <c r="AE34961" s="72"/>
    </row>
    <row r="34962" spans="31:31" x14ac:dyDescent="0.25">
      <c r="AE34962" s="72"/>
    </row>
    <row r="34963" spans="31:31" x14ac:dyDescent="0.25">
      <c r="AE34963" s="72"/>
    </row>
    <row r="34964" spans="31:31" x14ac:dyDescent="0.25">
      <c r="AE34964" s="72"/>
    </row>
    <row r="34965" spans="31:31" x14ac:dyDescent="0.25">
      <c r="AE34965" s="72"/>
    </row>
    <row r="34966" spans="31:31" x14ac:dyDescent="0.25">
      <c r="AE34966" s="72"/>
    </row>
    <row r="34967" spans="31:31" x14ac:dyDescent="0.25">
      <c r="AE34967" s="72"/>
    </row>
    <row r="34968" spans="31:31" x14ac:dyDescent="0.25">
      <c r="AE34968" s="72"/>
    </row>
    <row r="34969" spans="31:31" x14ac:dyDescent="0.25">
      <c r="AE34969" s="72"/>
    </row>
    <row r="34970" spans="31:31" x14ac:dyDescent="0.25">
      <c r="AE34970" s="72"/>
    </row>
    <row r="34971" spans="31:31" x14ac:dyDescent="0.25">
      <c r="AE34971" s="72"/>
    </row>
    <row r="34972" spans="31:31" x14ac:dyDescent="0.25">
      <c r="AE34972" s="72"/>
    </row>
    <row r="34973" spans="31:31" x14ac:dyDescent="0.25">
      <c r="AE34973" s="72"/>
    </row>
    <row r="34974" spans="31:31" x14ac:dyDescent="0.25">
      <c r="AE34974" s="72"/>
    </row>
    <row r="34975" spans="31:31" x14ac:dyDescent="0.25">
      <c r="AE34975" s="72"/>
    </row>
    <row r="34976" spans="31:31" x14ac:dyDescent="0.25">
      <c r="AE34976" s="72"/>
    </row>
    <row r="34977" spans="31:31" x14ac:dyDescent="0.25">
      <c r="AE34977" s="72"/>
    </row>
    <row r="34978" spans="31:31" x14ac:dyDescent="0.25">
      <c r="AE34978" s="72"/>
    </row>
    <row r="34979" spans="31:31" x14ac:dyDescent="0.25">
      <c r="AE34979" s="72"/>
    </row>
    <row r="34980" spans="31:31" x14ac:dyDescent="0.25">
      <c r="AE34980" s="72"/>
    </row>
    <row r="34981" spans="31:31" x14ac:dyDescent="0.25">
      <c r="AE34981" s="72"/>
    </row>
    <row r="34982" spans="31:31" x14ac:dyDescent="0.25">
      <c r="AE34982" s="72"/>
    </row>
    <row r="34983" spans="31:31" x14ac:dyDescent="0.25">
      <c r="AE34983" s="72"/>
    </row>
    <row r="34984" spans="31:31" x14ac:dyDescent="0.25">
      <c r="AE34984" s="72"/>
    </row>
    <row r="34985" spans="31:31" x14ac:dyDescent="0.25">
      <c r="AE34985" s="72"/>
    </row>
    <row r="34986" spans="31:31" x14ac:dyDescent="0.25">
      <c r="AE34986" s="72"/>
    </row>
    <row r="34987" spans="31:31" x14ac:dyDescent="0.25">
      <c r="AE34987" s="72"/>
    </row>
    <row r="34988" spans="31:31" x14ac:dyDescent="0.25">
      <c r="AE34988" s="72"/>
    </row>
    <row r="34989" spans="31:31" x14ac:dyDescent="0.25">
      <c r="AE34989" s="72"/>
    </row>
    <row r="34990" spans="31:31" x14ac:dyDescent="0.25">
      <c r="AE34990" s="72"/>
    </row>
    <row r="34991" spans="31:31" x14ac:dyDescent="0.25">
      <c r="AE34991" s="72"/>
    </row>
    <row r="34992" spans="31:31" x14ac:dyDescent="0.25">
      <c r="AE34992" s="72"/>
    </row>
    <row r="34993" spans="31:31" x14ac:dyDescent="0.25">
      <c r="AE34993" s="72"/>
    </row>
    <row r="34994" spans="31:31" x14ac:dyDescent="0.25">
      <c r="AE34994" s="72"/>
    </row>
    <row r="34995" spans="31:31" x14ac:dyDescent="0.25">
      <c r="AE34995" s="72"/>
    </row>
    <row r="34996" spans="31:31" x14ac:dyDescent="0.25">
      <c r="AE34996" s="72"/>
    </row>
    <row r="34997" spans="31:31" x14ac:dyDescent="0.25">
      <c r="AE34997" s="72"/>
    </row>
    <row r="34998" spans="31:31" x14ac:dyDescent="0.25">
      <c r="AE34998" s="72"/>
    </row>
    <row r="34999" spans="31:31" x14ac:dyDescent="0.25">
      <c r="AE34999" s="72"/>
    </row>
    <row r="35000" spans="31:31" x14ac:dyDescent="0.25">
      <c r="AE35000" s="72"/>
    </row>
    <row r="35001" spans="31:31" x14ac:dyDescent="0.25">
      <c r="AE35001" s="72"/>
    </row>
    <row r="35002" spans="31:31" x14ac:dyDescent="0.25">
      <c r="AE35002" s="72"/>
    </row>
    <row r="35003" spans="31:31" x14ac:dyDescent="0.25">
      <c r="AE35003" s="72"/>
    </row>
    <row r="35004" spans="31:31" x14ac:dyDescent="0.25">
      <c r="AE35004" s="72"/>
    </row>
    <row r="35005" spans="31:31" x14ac:dyDescent="0.25">
      <c r="AE35005" s="72"/>
    </row>
    <row r="35006" spans="31:31" x14ac:dyDescent="0.25">
      <c r="AE35006" s="72"/>
    </row>
    <row r="35007" spans="31:31" x14ac:dyDescent="0.25">
      <c r="AE35007" s="72"/>
    </row>
    <row r="35008" spans="31:31" x14ac:dyDescent="0.25">
      <c r="AE35008" s="72"/>
    </row>
    <row r="35009" spans="31:31" x14ac:dyDescent="0.25">
      <c r="AE35009" s="72"/>
    </row>
    <row r="35010" spans="31:31" x14ac:dyDescent="0.25">
      <c r="AE35010" s="72"/>
    </row>
    <row r="35011" spans="31:31" x14ac:dyDescent="0.25">
      <c r="AE35011" s="72"/>
    </row>
    <row r="35012" spans="31:31" x14ac:dyDescent="0.25">
      <c r="AE35012" s="72"/>
    </row>
    <row r="35013" spans="31:31" x14ac:dyDescent="0.25">
      <c r="AE35013" s="72"/>
    </row>
    <row r="35014" spans="31:31" x14ac:dyDescent="0.25">
      <c r="AE35014" s="72"/>
    </row>
    <row r="35015" spans="31:31" x14ac:dyDescent="0.25">
      <c r="AE35015" s="72"/>
    </row>
    <row r="35016" spans="31:31" x14ac:dyDescent="0.25">
      <c r="AE35016" s="72"/>
    </row>
    <row r="35017" spans="31:31" x14ac:dyDescent="0.25">
      <c r="AE35017" s="72"/>
    </row>
    <row r="35018" spans="31:31" x14ac:dyDescent="0.25">
      <c r="AE35018" s="72"/>
    </row>
    <row r="35019" spans="31:31" x14ac:dyDescent="0.25">
      <c r="AE35019" s="72"/>
    </row>
    <row r="35020" spans="31:31" x14ac:dyDescent="0.25">
      <c r="AE35020" s="72"/>
    </row>
    <row r="35021" spans="31:31" x14ac:dyDescent="0.25">
      <c r="AE35021" s="72"/>
    </row>
    <row r="35022" spans="31:31" x14ac:dyDescent="0.25">
      <c r="AE35022" s="72"/>
    </row>
    <row r="35023" spans="31:31" x14ac:dyDescent="0.25">
      <c r="AE35023" s="72"/>
    </row>
    <row r="35024" spans="31:31" x14ac:dyDescent="0.25">
      <c r="AE35024" s="72"/>
    </row>
    <row r="35025" spans="31:31" x14ac:dyDescent="0.25">
      <c r="AE35025" s="72"/>
    </row>
    <row r="35026" spans="31:31" x14ac:dyDescent="0.25">
      <c r="AE35026" s="72"/>
    </row>
    <row r="35027" spans="31:31" x14ac:dyDescent="0.25">
      <c r="AE35027" s="72"/>
    </row>
    <row r="35028" spans="31:31" x14ac:dyDescent="0.25">
      <c r="AE35028" s="72"/>
    </row>
    <row r="35029" spans="31:31" x14ac:dyDescent="0.25">
      <c r="AE35029" s="72"/>
    </row>
    <row r="35030" spans="31:31" x14ac:dyDescent="0.25">
      <c r="AE35030" s="72"/>
    </row>
    <row r="35031" spans="31:31" x14ac:dyDescent="0.25">
      <c r="AE35031" s="72"/>
    </row>
    <row r="35032" spans="31:31" x14ac:dyDescent="0.25">
      <c r="AE35032" s="72"/>
    </row>
    <row r="35033" spans="31:31" x14ac:dyDescent="0.25">
      <c r="AE35033" s="72"/>
    </row>
    <row r="35034" spans="31:31" x14ac:dyDescent="0.25">
      <c r="AE35034" s="72"/>
    </row>
    <row r="35035" spans="31:31" x14ac:dyDescent="0.25">
      <c r="AE35035" s="72"/>
    </row>
    <row r="35036" spans="31:31" x14ac:dyDescent="0.25">
      <c r="AE35036" s="72"/>
    </row>
    <row r="35037" spans="31:31" x14ac:dyDescent="0.25">
      <c r="AE35037" s="72"/>
    </row>
    <row r="35038" spans="31:31" x14ac:dyDescent="0.25">
      <c r="AE35038" s="72"/>
    </row>
    <row r="35039" spans="31:31" x14ac:dyDescent="0.25">
      <c r="AE35039" s="72"/>
    </row>
    <row r="35040" spans="31:31" x14ac:dyDescent="0.25">
      <c r="AE35040" s="72"/>
    </row>
    <row r="35041" spans="31:31" x14ac:dyDescent="0.25">
      <c r="AE35041" s="72"/>
    </row>
    <row r="35042" spans="31:31" x14ac:dyDescent="0.25">
      <c r="AE35042" s="72"/>
    </row>
    <row r="35043" spans="31:31" x14ac:dyDescent="0.25">
      <c r="AE35043" s="72"/>
    </row>
    <row r="35044" spans="31:31" x14ac:dyDescent="0.25">
      <c r="AE35044" s="72"/>
    </row>
    <row r="35045" spans="31:31" x14ac:dyDescent="0.25">
      <c r="AE35045" s="72"/>
    </row>
    <row r="35046" spans="31:31" x14ac:dyDescent="0.25">
      <c r="AE35046" s="72"/>
    </row>
    <row r="35047" spans="31:31" x14ac:dyDescent="0.25">
      <c r="AE35047" s="72"/>
    </row>
    <row r="35048" spans="31:31" x14ac:dyDescent="0.25">
      <c r="AE35048" s="72"/>
    </row>
    <row r="35049" spans="31:31" x14ac:dyDescent="0.25">
      <c r="AE35049" s="72"/>
    </row>
    <row r="35050" spans="31:31" x14ac:dyDescent="0.25">
      <c r="AE35050" s="72"/>
    </row>
    <row r="35051" spans="31:31" x14ac:dyDescent="0.25">
      <c r="AE35051" s="72"/>
    </row>
    <row r="35052" spans="31:31" x14ac:dyDescent="0.25">
      <c r="AE35052" s="72"/>
    </row>
    <row r="35053" spans="31:31" x14ac:dyDescent="0.25">
      <c r="AE35053" s="72"/>
    </row>
    <row r="35054" spans="31:31" x14ac:dyDescent="0.25">
      <c r="AE35054" s="72"/>
    </row>
    <row r="35055" spans="31:31" x14ac:dyDescent="0.25">
      <c r="AE35055" s="72"/>
    </row>
    <row r="35056" spans="31:31" x14ac:dyDescent="0.25">
      <c r="AE35056" s="72"/>
    </row>
    <row r="35057" spans="31:31" x14ac:dyDescent="0.25">
      <c r="AE35057" s="72"/>
    </row>
    <row r="35058" spans="31:31" x14ac:dyDescent="0.25">
      <c r="AE35058" s="72"/>
    </row>
    <row r="35059" spans="31:31" x14ac:dyDescent="0.25">
      <c r="AE35059" s="72"/>
    </row>
    <row r="35060" spans="31:31" x14ac:dyDescent="0.25">
      <c r="AE35060" s="72"/>
    </row>
    <row r="35061" spans="31:31" x14ac:dyDescent="0.25">
      <c r="AE35061" s="72"/>
    </row>
    <row r="35062" spans="31:31" x14ac:dyDescent="0.25">
      <c r="AE35062" s="72"/>
    </row>
    <row r="35063" spans="31:31" x14ac:dyDescent="0.25">
      <c r="AE35063" s="72"/>
    </row>
    <row r="35064" spans="31:31" x14ac:dyDescent="0.25">
      <c r="AE35064" s="72"/>
    </row>
    <row r="35065" spans="31:31" x14ac:dyDescent="0.25">
      <c r="AE35065" s="72"/>
    </row>
    <row r="35066" spans="31:31" x14ac:dyDescent="0.25">
      <c r="AE35066" s="72"/>
    </row>
    <row r="35067" spans="31:31" x14ac:dyDescent="0.25">
      <c r="AE35067" s="72"/>
    </row>
    <row r="35068" spans="31:31" x14ac:dyDescent="0.25">
      <c r="AE35068" s="72"/>
    </row>
    <row r="35069" spans="31:31" x14ac:dyDescent="0.25">
      <c r="AE35069" s="72"/>
    </row>
    <row r="35070" spans="31:31" x14ac:dyDescent="0.25">
      <c r="AE35070" s="72"/>
    </row>
    <row r="35071" spans="31:31" x14ac:dyDescent="0.25">
      <c r="AE35071" s="72"/>
    </row>
    <row r="35072" spans="31:31" x14ac:dyDescent="0.25">
      <c r="AE35072" s="72"/>
    </row>
    <row r="35073" spans="31:31" x14ac:dyDescent="0.25">
      <c r="AE35073" s="72"/>
    </row>
    <row r="35074" spans="31:31" x14ac:dyDescent="0.25">
      <c r="AE35074" s="72"/>
    </row>
    <row r="35075" spans="31:31" x14ac:dyDescent="0.25">
      <c r="AE35075" s="72"/>
    </row>
    <row r="35076" spans="31:31" x14ac:dyDescent="0.25">
      <c r="AE35076" s="72"/>
    </row>
    <row r="35077" spans="31:31" x14ac:dyDescent="0.25">
      <c r="AE35077" s="72"/>
    </row>
    <row r="35078" spans="31:31" x14ac:dyDescent="0.25">
      <c r="AE35078" s="72"/>
    </row>
    <row r="35079" spans="31:31" x14ac:dyDescent="0.25">
      <c r="AE35079" s="72"/>
    </row>
    <row r="35080" spans="31:31" x14ac:dyDescent="0.25">
      <c r="AE35080" s="72"/>
    </row>
    <row r="35081" spans="31:31" x14ac:dyDescent="0.25">
      <c r="AE35081" s="72"/>
    </row>
    <row r="35082" spans="31:31" x14ac:dyDescent="0.25">
      <c r="AE35082" s="72"/>
    </row>
    <row r="35083" spans="31:31" x14ac:dyDescent="0.25">
      <c r="AE35083" s="72"/>
    </row>
    <row r="35084" spans="31:31" x14ac:dyDescent="0.25">
      <c r="AE35084" s="72"/>
    </row>
    <row r="35085" spans="31:31" x14ac:dyDescent="0.25">
      <c r="AE35085" s="72"/>
    </row>
    <row r="35086" spans="31:31" x14ac:dyDescent="0.25">
      <c r="AE35086" s="72"/>
    </row>
    <row r="35087" spans="31:31" x14ac:dyDescent="0.25">
      <c r="AE35087" s="72"/>
    </row>
    <row r="35088" spans="31:31" x14ac:dyDescent="0.25">
      <c r="AE35088" s="72"/>
    </row>
    <row r="35089" spans="31:31" x14ac:dyDescent="0.25">
      <c r="AE35089" s="72"/>
    </row>
    <row r="35090" spans="31:31" x14ac:dyDescent="0.25">
      <c r="AE35090" s="72"/>
    </row>
    <row r="35091" spans="31:31" x14ac:dyDescent="0.25">
      <c r="AE35091" s="72"/>
    </row>
    <row r="35092" spans="31:31" x14ac:dyDescent="0.25">
      <c r="AE35092" s="72"/>
    </row>
    <row r="35093" spans="31:31" x14ac:dyDescent="0.25">
      <c r="AE35093" s="72"/>
    </row>
    <row r="35094" spans="31:31" x14ac:dyDescent="0.25">
      <c r="AE35094" s="72"/>
    </row>
    <row r="35095" spans="31:31" x14ac:dyDescent="0.25">
      <c r="AE35095" s="72"/>
    </row>
    <row r="35096" spans="31:31" x14ac:dyDescent="0.25">
      <c r="AE35096" s="72"/>
    </row>
    <row r="35097" spans="31:31" x14ac:dyDescent="0.25">
      <c r="AE35097" s="72"/>
    </row>
    <row r="35098" spans="31:31" x14ac:dyDescent="0.25">
      <c r="AE35098" s="72"/>
    </row>
    <row r="35099" spans="31:31" x14ac:dyDescent="0.25">
      <c r="AE35099" s="72"/>
    </row>
    <row r="35100" spans="31:31" x14ac:dyDescent="0.25">
      <c r="AE35100" s="72"/>
    </row>
    <row r="35101" spans="31:31" x14ac:dyDescent="0.25">
      <c r="AE35101" s="72"/>
    </row>
    <row r="35102" spans="31:31" x14ac:dyDescent="0.25">
      <c r="AE35102" s="72"/>
    </row>
    <row r="35103" spans="31:31" x14ac:dyDescent="0.25">
      <c r="AE35103" s="72"/>
    </row>
    <row r="35104" spans="31:31" x14ac:dyDescent="0.25">
      <c r="AE35104" s="72"/>
    </row>
    <row r="35105" spans="31:31" x14ac:dyDescent="0.25">
      <c r="AE35105" s="72"/>
    </row>
    <row r="35106" spans="31:31" x14ac:dyDescent="0.25">
      <c r="AE35106" s="72"/>
    </row>
    <row r="35107" spans="31:31" x14ac:dyDescent="0.25">
      <c r="AE35107" s="72"/>
    </row>
    <row r="35108" spans="31:31" x14ac:dyDescent="0.25">
      <c r="AE35108" s="72"/>
    </row>
    <row r="35109" spans="31:31" x14ac:dyDescent="0.25">
      <c r="AE35109" s="72"/>
    </row>
    <row r="35110" spans="31:31" x14ac:dyDescent="0.25">
      <c r="AE35110" s="72"/>
    </row>
    <row r="35111" spans="31:31" x14ac:dyDescent="0.25">
      <c r="AE35111" s="72"/>
    </row>
    <row r="35112" spans="31:31" x14ac:dyDescent="0.25">
      <c r="AE35112" s="72"/>
    </row>
    <row r="35113" spans="31:31" x14ac:dyDescent="0.25">
      <c r="AE35113" s="72"/>
    </row>
    <row r="35114" spans="31:31" x14ac:dyDescent="0.25">
      <c r="AE35114" s="72"/>
    </row>
    <row r="35115" spans="31:31" x14ac:dyDescent="0.25">
      <c r="AE35115" s="72"/>
    </row>
    <row r="35116" spans="31:31" x14ac:dyDescent="0.25">
      <c r="AE35116" s="72"/>
    </row>
    <row r="35117" spans="31:31" x14ac:dyDescent="0.25">
      <c r="AE35117" s="72"/>
    </row>
    <row r="35118" spans="31:31" x14ac:dyDescent="0.25">
      <c r="AE35118" s="72"/>
    </row>
    <row r="35119" spans="31:31" x14ac:dyDescent="0.25">
      <c r="AE35119" s="72"/>
    </row>
    <row r="35120" spans="31:31" x14ac:dyDescent="0.25">
      <c r="AE35120" s="72"/>
    </row>
    <row r="35121" spans="31:31" x14ac:dyDescent="0.25">
      <c r="AE35121" s="72"/>
    </row>
    <row r="35122" spans="31:31" x14ac:dyDescent="0.25">
      <c r="AE35122" s="72"/>
    </row>
    <row r="35123" spans="31:31" x14ac:dyDescent="0.25">
      <c r="AE35123" s="72"/>
    </row>
    <row r="35124" spans="31:31" x14ac:dyDescent="0.25">
      <c r="AE35124" s="72"/>
    </row>
    <row r="35125" spans="31:31" x14ac:dyDescent="0.25">
      <c r="AE35125" s="72"/>
    </row>
    <row r="35126" spans="31:31" x14ac:dyDescent="0.25">
      <c r="AE35126" s="72"/>
    </row>
    <row r="35127" spans="31:31" x14ac:dyDescent="0.25">
      <c r="AE35127" s="72"/>
    </row>
    <row r="35128" spans="31:31" x14ac:dyDescent="0.25">
      <c r="AE35128" s="72"/>
    </row>
    <row r="35129" spans="31:31" x14ac:dyDescent="0.25">
      <c r="AE35129" s="72"/>
    </row>
    <row r="35130" spans="31:31" x14ac:dyDescent="0.25">
      <c r="AE35130" s="72"/>
    </row>
    <row r="35131" spans="31:31" x14ac:dyDescent="0.25">
      <c r="AE35131" s="72"/>
    </row>
    <row r="35132" spans="31:31" x14ac:dyDescent="0.25">
      <c r="AE35132" s="72"/>
    </row>
    <row r="35133" spans="31:31" x14ac:dyDescent="0.25">
      <c r="AE35133" s="72"/>
    </row>
    <row r="35134" spans="31:31" x14ac:dyDescent="0.25">
      <c r="AE35134" s="72"/>
    </row>
    <row r="35135" spans="31:31" x14ac:dyDescent="0.25">
      <c r="AE35135" s="72"/>
    </row>
    <row r="35136" spans="31:31" x14ac:dyDescent="0.25">
      <c r="AE35136" s="72"/>
    </row>
    <row r="35137" spans="31:31" x14ac:dyDescent="0.25">
      <c r="AE35137" s="72"/>
    </row>
    <row r="35138" spans="31:31" x14ac:dyDescent="0.25">
      <c r="AE35138" s="72"/>
    </row>
    <row r="35139" spans="31:31" x14ac:dyDescent="0.25">
      <c r="AE35139" s="72"/>
    </row>
    <row r="35140" spans="31:31" x14ac:dyDescent="0.25">
      <c r="AE35140" s="72"/>
    </row>
    <row r="35141" spans="31:31" x14ac:dyDescent="0.25">
      <c r="AE35141" s="72"/>
    </row>
    <row r="35142" spans="31:31" x14ac:dyDescent="0.25">
      <c r="AE35142" s="72"/>
    </row>
    <row r="35143" spans="31:31" x14ac:dyDescent="0.25">
      <c r="AE35143" s="72"/>
    </row>
    <row r="35144" spans="31:31" x14ac:dyDescent="0.25">
      <c r="AE35144" s="72"/>
    </row>
    <row r="35145" spans="31:31" x14ac:dyDescent="0.25">
      <c r="AE35145" s="72"/>
    </row>
    <row r="35146" spans="31:31" x14ac:dyDescent="0.25">
      <c r="AE35146" s="72"/>
    </row>
    <row r="35147" spans="31:31" x14ac:dyDescent="0.25">
      <c r="AE35147" s="72"/>
    </row>
    <row r="35148" spans="31:31" x14ac:dyDescent="0.25">
      <c r="AE35148" s="72"/>
    </row>
    <row r="35149" spans="31:31" x14ac:dyDescent="0.25">
      <c r="AE35149" s="72"/>
    </row>
    <row r="35150" spans="31:31" x14ac:dyDescent="0.25">
      <c r="AE35150" s="72"/>
    </row>
    <row r="35151" spans="31:31" x14ac:dyDescent="0.25">
      <c r="AE35151" s="72"/>
    </row>
    <row r="35152" spans="31:31" x14ac:dyDescent="0.25">
      <c r="AE35152" s="72"/>
    </row>
    <row r="35153" spans="31:31" x14ac:dyDescent="0.25">
      <c r="AE35153" s="72"/>
    </row>
    <row r="35154" spans="31:31" x14ac:dyDescent="0.25">
      <c r="AE35154" s="72"/>
    </row>
    <row r="35155" spans="31:31" x14ac:dyDescent="0.25">
      <c r="AE35155" s="72"/>
    </row>
    <row r="35156" spans="31:31" x14ac:dyDescent="0.25">
      <c r="AE35156" s="72"/>
    </row>
    <row r="35157" spans="31:31" x14ac:dyDescent="0.25">
      <c r="AE35157" s="72"/>
    </row>
    <row r="35158" spans="31:31" x14ac:dyDescent="0.25">
      <c r="AE35158" s="72"/>
    </row>
    <row r="35159" spans="31:31" x14ac:dyDescent="0.25">
      <c r="AE35159" s="72"/>
    </row>
    <row r="35160" spans="31:31" x14ac:dyDescent="0.25">
      <c r="AE35160" s="72"/>
    </row>
    <row r="35161" spans="31:31" x14ac:dyDescent="0.25">
      <c r="AE35161" s="72"/>
    </row>
    <row r="35162" spans="31:31" x14ac:dyDescent="0.25">
      <c r="AE35162" s="72"/>
    </row>
    <row r="35163" spans="31:31" x14ac:dyDescent="0.25">
      <c r="AE35163" s="72"/>
    </row>
    <row r="35164" spans="31:31" x14ac:dyDescent="0.25">
      <c r="AE35164" s="72"/>
    </row>
    <row r="35165" spans="31:31" x14ac:dyDescent="0.25">
      <c r="AE35165" s="72"/>
    </row>
    <row r="35166" spans="31:31" x14ac:dyDescent="0.25">
      <c r="AE35166" s="72"/>
    </row>
    <row r="35167" spans="31:31" x14ac:dyDescent="0.25">
      <c r="AE35167" s="72"/>
    </row>
    <row r="35168" spans="31:31" x14ac:dyDescent="0.25">
      <c r="AE35168" s="72"/>
    </row>
    <row r="35169" spans="31:31" x14ac:dyDescent="0.25">
      <c r="AE35169" s="72"/>
    </row>
    <row r="35170" spans="31:31" x14ac:dyDescent="0.25">
      <c r="AE35170" s="72"/>
    </row>
    <row r="35171" spans="31:31" x14ac:dyDescent="0.25">
      <c r="AE35171" s="72"/>
    </row>
    <row r="35172" spans="31:31" x14ac:dyDescent="0.25">
      <c r="AE35172" s="72"/>
    </row>
    <row r="35173" spans="31:31" x14ac:dyDescent="0.25">
      <c r="AE35173" s="72"/>
    </row>
    <row r="35174" spans="31:31" x14ac:dyDescent="0.25">
      <c r="AE35174" s="72"/>
    </row>
    <row r="35175" spans="31:31" x14ac:dyDescent="0.25">
      <c r="AE35175" s="72"/>
    </row>
    <row r="35176" spans="31:31" x14ac:dyDescent="0.25">
      <c r="AE35176" s="72"/>
    </row>
    <row r="35177" spans="31:31" x14ac:dyDescent="0.25">
      <c r="AE35177" s="72"/>
    </row>
    <row r="35178" spans="31:31" x14ac:dyDescent="0.25">
      <c r="AE35178" s="72"/>
    </row>
    <row r="35179" spans="31:31" x14ac:dyDescent="0.25">
      <c r="AE35179" s="72"/>
    </row>
    <row r="35180" spans="31:31" x14ac:dyDescent="0.25">
      <c r="AE35180" s="72"/>
    </row>
    <row r="35181" spans="31:31" x14ac:dyDescent="0.25">
      <c r="AE35181" s="72"/>
    </row>
    <row r="35182" spans="31:31" x14ac:dyDescent="0.25">
      <c r="AE35182" s="72"/>
    </row>
    <row r="35183" spans="31:31" x14ac:dyDescent="0.25">
      <c r="AE35183" s="72"/>
    </row>
    <row r="35184" spans="31:31" x14ac:dyDescent="0.25">
      <c r="AE35184" s="72"/>
    </row>
    <row r="35185" spans="31:31" x14ac:dyDescent="0.25">
      <c r="AE35185" s="72"/>
    </row>
    <row r="35186" spans="31:31" x14ac:dyDescent="0.25">
      <c r="AE35186" s="72"/>
    </row>
    <row r="35187" spans="31:31" x14ac:dyDescent="0.25">
      <c r="AE35187" s="72"/>
    </row>
    <row r="35188" spans="31:31" x14ac:dyDescent="0.25">
      <c r="AE35188" s="72"/>
    </row>
    <row r="35189" spans="31:31" x14ac:dyDescent="0.25">
      <c r="AE35189" s="72"/>
    </row>
    <row r="35190" spans="31:31" x14ac:dyDescent="0.25">
      <c r="AE35190" s="72"/>
    </row>
    <row r="35191" spans="31:31" x14ac:dyDescent="0.25">
      <c r="AE35191" s="72"/>
    </row>
    <row r="35192" spans="31:31" x14ac:dyDescent="0.25">
      <c r="AE35192" s="72"/>
    </row>
    <row r="35193" spans="31:31" x14ac:dyDescent="0.25">
      <c r="AE35193" s="72"/>
    </row>
    <row r="35194" spans="31:31" x14ac:dyDescent="0.25">
      <c r="AE35194" s="72"/>
    </row>
    <row r="35195" spans="31:31" x14ac:dyDescent="0.25">
      <c r="AE35195" s="72"/>
    </row>
    <row r="35196" spans="31:31" x14ac:dyDescent="0.25">
      <c r="AE35196" s="72"/>
    </row>
    <row r="35197" spans="31:31" x14ac:dyDescent="0.25">
      <c r="AE35197" s="72"/>
    </row>
    <row r="35198" spans="31:31" x14ac:dyDescent="0.25">
      <c r="AE35198" s="72"/>
    </row>
    <row r="35199" spans="31:31" x14ac:dyDescent="0.25">
      <c r="AE35199" s="72"/>
    </row>
    <row r="35200" spans="31:31" x14ac:dyDescent="0.25">
      <c r="AE35200" s="72"/>
    </row>
    <row r="35201" spans="31:31" x14ac:dyDescent="0.25">
      <c r="AE35201" s="72"/>
    </row>
    <row r="35202" spans="31:31" x14ac:dyDescent="0.25">
      <c r="AE35202" s="72"/>
    </row>
    <row r="35203" spans="31:31" x14ac:dyDescent="0.25">
      <c r="AE35203" s="72"/>
    </row>
    <row r="35204" spans="31:31" x14ac:dyDescent="0.25">
      <c r="AE35204" s="72"/>
    </row>
    <row r="35205" spans="31:31" x14ac:dyDescent="0.25">
      <c r="AE35205" s="72"/>
    </row>
    <row r="35206" spans="31:31" x14ac:dyDescent="0.25">
      <c r="AE35206" s="72"/>
    </row>
    <row r="35207" spans="31:31" x14ac:dyDescent="0.25">
      <c r="AE35207" s="72"/>
    </row>
    <row r="35208" spans="31:31" x14ac:dyDescent="0.25">
      <c r="AE35208" s="72"/>
    </row>
    <row r="35209" spans="31:31" x14ac:dyDescent="0.25">
      <c r="AE35209" s="72"/>
    </row>
    <row r="35210" spans="31:31" x14ac:dyDescent="0.25">
      <c r="AE35210" s="72"/>
    </row>
    <row r="35211" spans="31:31" x14ac:dyDescent="0.25">
      <c r="AE35211" s="72"/>
    </row>
    <row r="35212" spans="31:31" x14ac:dyDescent="0.25">
      <c r="AE35212" s="72"/>
    </row>
    <row r="35213" spans="31:31" x14ac:dyDescent="0.25">
      <c r="AE35213" s="72"/>
    </row>
    <row r="35214" spans="31:31" x14ac:dyDescent="0.25">
      <c r="AE35214" s="72"/>
    </row>
    <row r="35215" spans="31:31" x14ac:dyDescent="0.25">
      <c r="AE35215" s="72"/>
    </row>
    <row r="35216" spans="31:31" x14ac:dyDescent="0.25">
      <c r="AE35216" s="72"/>
    </row>
    <row r="35217" spans="31:31" x14ac:dyDescent="0.25">
      <c r="AE35217" s="72"/>
    </row>
    <row r="35218" spans="31:31" x14ac:dyDescent="0.25">
      <c r="AE35218" s="72"/>
    </row>
    <row r="35219" spans="31:31" x14ac:dyDescent="0.25">
      <c r="AE35219" s="72"/>
    </row>
    <row r="35220" spans="31:31" x14ac:dyDescent="0.25">
      <c r="AE35220" s="72"/>
    </row>
    <row r="35221" spans="31:31" x14ac:dyDescent="0.25">
      <c r="AE35221" s="72"/>
    </row>
    <row r="35222" spans="31:31" x14ac:dyDescent="0.25">
      <c r="AE35222" s="72"/>
    </row>
    <row r="35223" spans="31:31" x14ac:dyDescent="0.25">
      <c r="AE35223" s="72"/>
    </row>
    <row r="35224" spans="31:31" x14ac:dyDescent="0.25">
      <c r="AE35224" s="72"/>
    </row>
    <row r="35225" spans="31:31" x14ac:dyDescent="0.25">
      <c r="AE35225" s="72"/>
    </row>
    <row r="35226" spans="31:31" x14ac:dyDescent="0.25">
      <c r="AE35226" s="72"/>
    </row>
    <row r="35227" spans="31:31" x14ac:dyDescent="0.25">
      <c r="AE35227" s="72"/>
    </row>
    <row r="35228" spans="31:31" x14ac:dyDescent="0.25">
      <c r="AE35228" s="72"/>
    </row>
    <row r="35229" spans="31:31" x14ac:dyDescent="0.25">
      <c r="AE35229" s="72"/>
    </row>
    <row r="35230" spans="31:31" x14ac:dyDescent="0.25">
      <c r="AE35230" s="72"/>
    </row>
    <row r="35231" spans="31:31" x14ac:dyDescent="0.25">
      <c r="AE35231" s="72"/>
    </row>
    <row r="35232" spans="31:31" x14ac:dyDescent="0.25">
      <c r="AE35232" s="72"/>
    </row>
    <row r="35233" spans="31:31" x14ac:dyDescent="0.25">
      <c r="AE35233" s="72"/>
    </row>
    <row r="35234" spans="31:31" x14ac:dyDescent="0.25">
      <c r="AE35234" s="72"/>
    </row>
    <row r="35235" spans="31:31" x14ac:dyDescent="0.25">
      <c r="AE35235" s="72"/>
    </row>
    <row r="35236" spans="31:31" x14ac:dyDescent="0.25">
      <c r="AE35236" s="72"/>
    </row>
    <row r="35237" spans="31:31" x14ac:dyDescent="0.25">
      <c r="AE35237" s="72"/>
    </row>
    <row r="35238" spans="31:31" x14ac:dyDescent="0.25">
      <c r="AE35238" s="72"/>
    </row>
    <row r="35239" spans="31:31" x14ac:dyDescent="0.25">
      <c r="AE35239" s="72"/>
    </row>
    <row r="35240" spans="31:31" x14ac:dyDescent="0.25">
      <c r="AE35240" s="72"/>
    </row>
    <row r="35241" spans="31:31" x14ac:dyDescent="0.25">
      <c r="AE35241" s="72"/>
    </row>
    <row r="35242" spans="31:31" x14ac:dyDescent="0.25">
      <c r="AE35242" s="72"/>
    </row>
    <row r="35243" spans="31:31" x14ac:dyDescent="0.25">
      <c r="AE35243" s="72"/>
    </row>
    <row r="35244" spans="31:31" x14ac:dyDescent="0.25">
      <c r="AE35244" s="72"/>
    </row>
    <row r="35245" spans="31:31" x14ac:dyDescent="0.25">
      <c r="AE35245" s="72"/>
    </row>
    <row r="35246" spans="31:31" x14ac:dyDescent="0.25">
      <c r="AE35246" s="72"/>
    </row>
    <row r="35247" spans="31:31" x14ac:dyDescent="0.25">
      <c r="AE35247" s="72"/>
    </row>
    <row r="35248" spans="31:31" x14ac:dyDescent="0.25">
      <c r="AE35248" s="72"/>
    </row>
    <row r="35249" spans="31:31" x14ac:dyDescent="0.25">
      <c r="AE35249" s="72"/>
    </row>
    <row r="35250" spans="31:31" x14ac:dyDescent="0.25">
      <c r="AE35250" s="72"/>
    </row>
    <row r="35251" spans="31:31" x14ac:dyDescent="0.25">
      <c r="AE35251" s="72"/>
    </row>
    <row r="35252" spans="31:31" x14ac:dyDescent="0.25">
      <c r="AE35252" s="72"/>
    </row>
    <row r="35253" spans="31:31" x14ac:dyDescent="0.25">
      <c r="AE35253" s="72"/>
    </row>
    <row r="35254" spans="31:31" x14ac:dyDescent="0.25">
      <c r="AE35254" s="72"/>
    </row>
    <row r="35255" spans="31:31" x14ac:dyDescent="0.25">
      <c r="AE35255" s="72"/>
    </row>
    <row r="35256" spans="31:31" x14ac:dyDescent="0.25">
      <c r="AE35256" s="72"/>
    </row>
    <row r="35257" spans="31:31" x14ac:dyDescent="0.25">
      <c r="AE35257" s="72"/>
    </row>
    <row r="35258" spans="31:31" x14ac:dyDescent="0.25">
      <c r="AE35258" s="72"/>
    </row>
    <row r="35259" spans="31:31" x14ac:dyDescent="0.25">
      <c r="AE35259" s="72"/>
    </row>
    <row r="35260" spans="31:31" x14ac:dyDescent="0.25">
      <c r="AE35260" s="72"/>
    </row>
    <row r="35261" spans="31:31" x14ac:dyDescent="0.25">
      <c r="AE35261" s="72"/>
    </row>
    <row r="35262" spans="31:31" x14ac:dyDescent="0.25">
      <c r="AE35262" s="72"/>
    </row>
    <row r="35263" spans="31:31" x14ac:dyDescent="0.25">
      <c r="AE35263" s="72"/>
    </row>
    <row r="35264" spans="31:31" x14ac:dyDescent="0.25">
      <c r="AE35264" s="72"/>
    </row>
    <row r="35265" spans="31:31" x14ac:dyDescent="0.25">
      <c r="AE35265" s="72"/>
    </row>
    <row r="35266" spans="31:31" x14ac:dyDescent="0.25">
      <c r="AE35266" s="72"/>
    </row>
    <row r="35267" spans="31:31" x14ac:dyDescent="0.25">
      <c r="AE35267" s="72"/>
    </row>
    <row r="35268" spans="31:31" x14ac:dyDescent="0.25">
      <c r="AE35268" s="72"/>
    </row>
    <row r="35269" spans="31:31" x14ac:dyDescent="0.25">
      <c r="AE35269" s="72"/>
    </row>
    <row r="35270" spans="31:31" x14ac:dyDescent="0.25">
      <c r="AE35270" s="72"/>
    </row>
    <row r="35271" spans="31:31" x14ac:dyDescent="0.25">
      <c r="AE35271" s="72"/>
    </row>
    <row r="35272" spans="31:31" x14ac:dyDescent="0.25">
      <c r="AE35272" s="72"/>
    </row>
    <row r="35273" spans="31:31" x14ac:dyDescent="0.25">
      <c r="AE35273" s="72"/>
    </row>
    <row r="35274" spans="31:31" x14ac:dyDescent="0.25">
      <c r="AE35274" s="72"/>
    </row>
    <row r="35275" spans="31:31" x14ac:dyDescent="0.25">
      <c r="AE35275" s="72"/>
    </row>
    <row r="35276" spans="31:31" x14ac:dyDescent="0.25">
      <c r="AE35276" s="72"/>
    </row>
    <row r="35277" spans="31:31" x14ac:dyDescent="0.25">
      <c r="AE35277" s="72"/>
    </row>
    <row r="35278" spans="31:31" x14ac:dyDescent="0.25">
      <c r="AE35278" s="72"/>
    </row>
    <row r="35279" spans="31:31" x14ac:dyDescent="0.25">
      <c r="AE35279" s="72"/>
    </row>
    <row r="35280" spans="31:31" x14ac:dyDescent="0.25">
      <c r="AE35280" s="72"/>
    </row>
    <row r="35281" spans="31:31" x14ac:dyDescent="0.25">
      <c r="AE35281" s="72"/>
    </row>
    <row r="35282" spans="31:31" x14ac:dyDescent="0.25">
      <c r="AE35282" s="72"/>
    </row>
    <row r="35283" spans="31:31" x14ac:dyDescent="0.25">
      <c r="AE35283" s="72"/>
    </row>
    <row r="35284" spans="31:31" x14ac:dyDescent="0.25">
      <c r="AE35284" s="72"/>
    </row>
    <row r="35285" spans="31:31" x14ac:dyDescent="0.25">
      <c r="AE35285" s="72"/>
    </row>
    <row r="35286" spans="31:31" x14ac:dyDescent="0.25">
      <c r="AE35286" s="72"/>
    </row>
    <row r="35287" spans="31:31" x14ac:dyDescent="0.25">
      <c r="AE35287" s="72"/>
    </row>
    <row r="35288" spans="31:31" x14ac:dyDescent="0.25">
      <c r="AE35288" s="72"/>
    </row>
    <row r="35289" spans="31:31" x14ac:dyDescent="0.25">
      <c r="AE35289" s="72"/>
    </row>
    <row r="35290" spans="31:31" x14ac:dyDescent="0.25">
      <c r="AE35290" s="72"/>
    </row>
    <row r="35291" spans="31:31" x14ac:dyDescent="0.25">
      <c r="AE35291" s="72"/>
    </row>
    <row r="35292" spans="31:31" x14ac:dyDescent="0.25">
      <c r="AE35292" s="72"/>
    </row>
    <row r="35293" spans="31:31" x14ac:dyDescent="0.25">
      <c r="AE35293" s="72"/>
    </row>
    <row r="35294" spans="31:31" x14ac:dyDescent="0.25">
      <c r="AE35294" s="72"/>
    </row>
    <row r="35295" spans="31:31" x14ac:dyDescent="0.25">
      <c r="AE35295" s="72"/>
    </row>
    <row r="35296" spans="31:31" x14ac:dyDescent="0.25">
      <c r="AE35296" s="72"/>
    </row>
    <row r="35297" spans="31:31" x14ac:dyDescent="0.25">
      <c r="AE35297" s="72"/>
    </row>
    <row r="35298" spans="31:31" x14ac:dyDescent="0.25">
      <c r="AE35298" s="72"/>
    </row>
    <row r="35299" spans="31:31" x14ac:dyDescent="0.25">
      <c r="AE35299" s="72"/>
    </row>
    <row r="35300" spans="31:31" x14ac:dyDescent="0.25">
      <c r="AE35300" s="72"/>
    </row>
    <row r="35301" spans="31:31" x14ac:dyDescent="0.25">
      <c r="AE35301" s="72"/>
    </row>
    <row r="35302" spans="31:31" x14ac:dyDescent="0.25">
      <c r="AE35302" s="72"/>
    </row>
    <row r="35303" spans="31:31" x14ac:dyDescent="0.25">
      <c r="AE35303" s="72"/>
    </row>
    <row r="35304" spans="31:31" x14ac:dyDescent="0.25">
      <c r="AE35304" s="72"/>
    </row>
    <row r="35305" spans="31:31" x14ac:dyDescent="0.25">
      <c r="AE35305" s="72"/>
    </row>
    <row r="35306" spans="31:31" x14ac:dyDescent="0.25">
      <c r="AE35306" s="72"/>
    </row>
    <row r="35307" spans="31:31" x14ac:dyDescent="0.25">
      <c r="AE35307" s="72"/>
    </row>
    <row r="35308" spans="31:31" x14ac:dyDescent="0.25">
      <c r="AE35308" s="72"/>
    </row>
    <row r="35309" spans="31:31" x14ac:dyDescent="0.25">
      <c r="AE35309" s="72"/>
    </row>
    <row r="35310" spans="31:31" x14ac:dyDescent="0.25">
      <c r="AE35310" s="72"/>
    </row>
    <row r="35311" spans="31:31" x14ac:dyDescent="0.25">
      <c r="AE35311" s="72"/>
    </row>
    <row r="35312" spans="31:31" x14ac:dyDescent="0.25">
      <c r="AE35312" s="72"/>
    </row>
    <row r="35313" spans="31:31" x14ac:dyDescent="0.25">
      <c r="AE35313" s="72"/>
    </row>
    <row r="35314" spans="31:31" x14ac:dyDescent="0.25">
      <c r="AE35314" s="72"/>
    </row>
    <row r="35315" spans="31:31" x14ac:dyDescent="0.25">
      <c r="AE35315" s="72"/>
    </row>
    <row r="35316" spans="31:31" x14ac:dyDescent="0.25">
      <c r="AE35316" s="72"/>
    </row>
    <row r="35317" spans="31:31" x14ac:dyDescent="0.25">
      <c r="AE35317" s="72"/>
    </row>
    <row r="35318" spans="31:31" x14ac:dyDescent="0.25">
      <c r="AE35318" s="72"/>
    </row>
    <row r="35319" spans="31:31" x14ac:dyDescent="0.25">
      <c r="AE35319" s="72"/>
    </row>
    <row r="35320" spans="31:31" x14ac:dyDescent="0.25">
      <c r="AE35320" s="72"/>
    </row>
    <row r="35321" spans="31:31" x14ac:dyDescent="0.25">
      <c r="AE35321" s="72"/>
    </row>
    <row r="35322" spans="31:31" x14ac:dyDescent="0.25">
      <c r="AE35322" s="72"/>
    </row>
    <row r="35323" spans="31:31" x14ac:dyDescent="0.25">
      <c r="AE35323" s="72"/>
    </row>
    <row r="35324" spans="31:31" x14ac:dyDescent="0.25">
      <c r="AE35324" s="72"/>
    </row>
    <row r="35325" spans="31:31" x14ac:dyDescent="0.25">
      <c r="AE35325" s="72"/>
    </row>
    <row r="35326" spans="31:31" x14ac:dyDescent="0.25">
      <c r="AE35326" s="72"/>
    </row>
    <row r="35327" spans="31:31" x14ac:dyDescent="0.25">
      <c r="AE35327" s="72"/>
    </row>
    <row r="35328" spans="31:31" x14ac:dyDescent="0.25">
      <c r="AE35328" s="72"/>
    </row>
    <row r="35329" spans="31:31" x14ac:dyDescent="0.25">
      <c r="AE35329" s="72"/>
    </row>
    <row r="35330" spans="31:31" x14ac:dyDescent="0.25">
      <c r="AE35330" s="72"/>
    </row>
    <row r="35331" spans="31:31" x14ac:dyDescent="0.25">
      <c r="AE35331" s="72"/>
    </row>
    <row r="35332" spans="31:31" x14ac:dyDescent="0.25">
      <c r="AE35332" s="72"/>
    </row>
    <row r="35333" spans="31:31" x14ac:dyDescent="0.25">
      <c r="AE35333" s="72"/>
    </row>
    <row r="35334" spans="31:31" x14ac:dyDescent="0.25">
      <c r="AE35334" s="72"/>
    </row>
    <row r="35335" spans="31:31" x14ac:dyDescent="0.25">
      <c r="AE35335" s="72"/>
    </row>
    <row r="35336" spans="31:31" x14ac:dyDescent="0.25">
      <c r="AE35336" s="72"/>
    </row>
    <row r="35337" spans="31:31" x14ac:dyDescent="0.25">
      <c r="AE35337" s="72"/>
    </row>
    <row r="35338" spans="31:31" x14ac:dyDescent="0.25">
      <c r="AE35338" s="72"/>
    </row>
    <row r="35339" spans="31:31" x14ac:dyDescent="0.25">
      <c r="AE35339" s="72"/>
    </row>
    <row r="35340" spans="31:31" x14ac:dyDescent="0.25">
      <c r="AE35340" s="72"/>
    </row>
    <row r="35341" spans="31:31" x14ac:dyDescent="0.25">
      <c r="AE35341" s="72"/>
    </row>
    <row r="35342" spans="31:31" x14ac:dyDescent="0.25">
      <c r="AE35342" s="72"/>
    </row>
    <row r="35343" spans="31:31" x14ac:dyDescent="0.25">
      <c r="AE35343" s="72"/>
    </row>
    <row r="35344" spans="31:31" x14ac:dyDescent="0.25">
      <c r="AE35344" s="72"/>
    </row>
    <row r="35345" spans="31:31" x14ac:dyDescent="0.25">
      <c r="AE35345" s="72"/>
    </row>
    <row r="35346" spans="31:31" x14ac:dyDescent="0.25">
      <c r="AE35346" s="72"/>
    </row>
    <row r="35347" spans="31:31" x14ac:dyDescent="0.25">
      <c r="AE35347" s="72"/>
    </row>
    <row r="35348" spans="31:31" x14ac:dyDescent="0.25">
      <c r="AE35348" s="72"/>
    </row>
    <row r="35349" spans="31:31" x14ac:dyDescent="0.25">
      <c r="AE35349" s="72"/>
    </row>
    <row r="35350" spans="31:31" x14ac:dyDescent="0.25">
      <c r="AE35350" s="72"/>
    </row>
    <row r="35351" spans="31:31" x14ac:dyDescent="0.25">
      <c r="AE35351" s="72"/>
    </row>
    <row r="35352" spans="31:31" x14ac:dyDescent="0.25">
      <c r="AE35352" s="72"/>
    </row>
    <row r="35353" spans="31:31" x14ac:dyDescent="0.25">
      <c r="AE35353" s="72"/>
    </row>
    <row r="35354" spans="31:31" x14ac:dyDescent="0.25">
      <c r="AE35354" s="72"/>
    </row>
    <row r="35355" spans="31:31" x14ac:dyDescent="0.25">
      <c r="AE35355" s="72"/>
    </row>
    <row r="35356" spans="31:31" x14ac:dyDescent="0.25">
      <c r="AE35356" s="72"/>
    </row>
    <row r="35357" spans="31:31" x14ac:dyDescent="0.25">
      <c r="AE35357" s="72"/>
    </row>
    <row r="35358" spans="31:31" x14ac:dyDescent="0.25">
      <c r="AE35358" s="72"/>
    </row>
    <row r="35359" spans="31:31" x14ac:dyDescent="0.25">
      <c r="AE35359" s="72"/>
    </row>
    <row r="35360" spans="31:31" x14ac:dyDescent="0.25">
      <c r="AE35360" s="72"/>
    </row>
    <row r="35361" spans="31:31" x14ac:dyDescent="0.25">
      <c r="AE35361" s="72"/>
    </row>
    <row r="35362" spans="31:31" x14ac:dyDescent="0.25">
      <c r="AE35362" s="72"/>
    </row>
    <row r="35363" spans="31:31" x14ac:dyDescent="0.25">
      <c r="AE35363" s="72"/>
    </row>
    <row r="35364" spans="31:31" x14ac:dyDescent="0.25">
      <c r="AE35364" s="72"/>
    </row>
    <row r="35365" spans="31:31" x14ac:dyDescent="0.25">
      <c r="AE35365" s="72"/>
    </row>
    <row r="35366" spans="31:31" x14ac:dyDescent="0.25">
      <c r="AE35366" s="72"/>
    </row>
    <row r="35367" spans="31:31" x14ac:dyDescent="0.25">
      <c r="AE35367" s="72"/>
    </row>
    <row r="35368" spans="31:31" x14ac:dyDescent="0.25">
      <c r="AE35368" s="72"/>
    </row>
    <row r="35369" spans="31:31" x14ac:dyDescent="0.25">
      <c r="AE35369" s="72"/>
    </row>
    <row r="35370" spans="31:31" x14ac:dyDescent="0.25">
      <c r="AE35370" s="72"/>
    </row>
    <row r="35371" spans="31:31" x14ac:dyDescent="0.25">
      <c r="AE35371" s="72"/>
    </row>
    <row r="35372" spans="31:31" x14ac:dyDescent="0.25">
      <c r="AE35372" s="72"/>
    </row>
    <row r="35373" spans="31:31" x14ac:dyDescent="0.25">
      <c r="AE35373" s="72"/>
    </row>
    <row r="35374" spans="31:31" x14ac:dyDescent="0.25">
      <c r="AE35374" s="72"/>
    </row>
    <row r="35375" spans="31:31" x14ac:dyDescent="0.25">
      <c r="AE35375" s="72"/>
    </row>
    <row r="35376" spans="31:31" x14ac:dyDescent="0.25">
      <c r="AE35376" s="72"/>
    </row>
    <row r="35377" spans="31:31" x14ac:dyDescent="0.25">
      <c r="AE35377" s="72"/>
    </row>
    <row r="35378" spans="31:31" x14ac:dyDescent="0.25">
      <c r="AE35378" s="72"/>
    </row>
    <row r="35379" spans="31:31" x14ac:dyDescent="0.25">
      <c r="AE35379" s="72"/>
    </row>
    <row r="35380" spans="31:31" x14ac:dyDescent="0.25">
      <c r="AE35380" s="72"/>
    </row>
    <row r="35381" spans="31:31" x14ac:dyDescent="0.25">
      <c r="AE35381" s="72"/>
    </row>
    <row r="35382" spans="31:31" x14ac:dyDescent="0.25">
      <c r="AE35382" s="72"/>
    </row>
    <row r="35383" spans="31:31" x14ac:dyDescent="0.25">
      <c r="AE35383" s="72"/>
    </row>
    <row r="35384" spans="31:31" x14ac:dyDescent="0.25">
      <c r="AE35384" s="72"/>
    </row>
    <row r="35385" spans="31:31" x14ac:dyDescent="0.25">
      <c r="AE35385" s="72"/>
    </row>
    <row r="35386" spans="31:31" x14ac:dyDescent="0.25">
      <c r="AE35386" s="72"/>
    </row>
    <row r="35387" spans="31:31" x14ac:dyDescent="0.25">
      <c r="AE35387" s="72"/>
    </row>
    <row r="35388" spans="31:31" x14ac:dyDescent="0.25">
      <c r="AE35388" s="72"/>
    </row>
    <row r="35389" spans="31:31" x14ac:dyDescent="0.25">
      <c r="AE35389" s="72"/>
    </row>
    <row r="35390" spans="31:31" x14ac:dyDescent="0.25">
      <c r="AE35390" s="72"/>
    </row>
    <row r="35391" spans="31:31" x14ac:dyDescent="0.25">
      <c r="AE35391" s="72"/>
    </row>
    <row r="35392" spans="31:31" x14ac:dyDescent="0.25">
      <c r="AE35392" s="72"/>
    </row>
    <row r="35393" spans="31:31" x14ac:dyDescent="0.25">
      <c r="AE35393" s="72"/>
    </row>
    <row r="35394" spans="31:31" x14ac:dyDescent="0.25">
      <c r="AE35394" s="72"/>
    </row>
    <row r="35395" spans="31:31" x14ac:dyDescent="0.25">
      <c r="AE35395" s="72"/>
    </row>
    <row r="35396" spans="31:31" x14ac:dyDescent="0.25">
      <c r="AE35396" s="72"/>
    </row>
    <row r="35397" spans="31:31" x14ac:dyDescent="0.25">
      <c r="AE35397" s="72"/>
    </row>
    <row r="35398" spans="31:31" x14ac:dyDescent="0.25">
      <c r="AE35398" s="72"/>
    </row>
    <row r="35399" spans="31:31" x14ac:dyDescent="0.25">
      <c r="AE35399" s="72"/>
    </row>
    <row r="35400" spans="31:31" x14ac:dyDescent="0.25">
      <c r="AE35400" s="72"/>
    </row>
    <row r="35401" spans="31:31" x14ac:dyDescent="0.25">
      <c r="AE35401" s="72"/>
    </row>
    <row r="35402" spans="31:31" x14ac:dyDescent="0.25">
      <c r="AE35402" s="72"/>
    </row>
    <row r="35403" spans="31:31" x14ac:dyDescent="0.25">
      <c r="AE35403" s="72"/>
    </row>
    <row r="35404" spans="31:31" x14ac:dyDescent="0.25">
      <c r="AE35404" s="72"/>
    </row>
    <row r="35405" spans="31:31" x14ac:dyDescent="0.25">
      <c r="AE35405" s="72"/>
    </row>
    <row r="35406" spans="31:31" x14ac:dyDescent="0.25">
      <c r="AE35406" s="72"/>
    </row>
    <row r="35407" spans="31:31" x14ac:dyDescent="0.25">
      <c r="AE35407" s="72"/>
    </row>
    <row r="35408" spans="31:31" x14ac:dyDescent="0.25">
      <c r="AE35408" s="72"/>
    </row>
    <row r="35409" spans="31:31" x14ac:dyDescent="0.25">
      <c r="AE35409" s="72"/>
    </row>
    <row r="35410" spans="31:31" x14ac:dyDescent="0.25">
      <c r="AE35410" s="72"/>
    </row>
    <row r="35411" spans="31:31" x14ac:dyDescent="0.25">
      <c r="AE35411" s="72"/>
    </row>
    <row r="35412" spans="31:31" x14ac:dyDescent="0.25">
      <c r="AE35412" s="72"/>
    </row>
    <row r="35413" spans="31:31" x14ac:dyDescent="0.25">
      <c r="AE35413" s="72"/>
    </row>
    <row r="35414" spans="31:31" x14ac:dyDescent="0.25">
      <c r="AE35414" s="72"/>
    </row>
    <row r="35415" spans="31:31" x14ac:dyDescent="0.25">
      <c r="AE35415" s="72"/>
    </row>
    <row r="35416" spans="31:31" x14ac:dyDescent="0.25">
      <c r="AE35416" s="72"/>
    </row>
    <row r="35417" spans="31:31" x14ac:dyDescent="0.25">
      <c r="AE35417" s="72"/>
    </row>
    <row r="35418" spans="31:31" x14ac:dyDescent="0.25">
      <c r="AE35418" s="72"/>
    </row>
    <row r="35419" spans="31:31" x14ac:dyDescent="0.25">
      <c r="AE35419" s="72"/>
    </row>
    <row r="35420" spans="31:31" x14ac:dyDescent="0.25">
      <c r="AE35420" s="72"/>
    </row>
    <row r="35421" spans="31:31" x14ac:dyDescent="0.25">
      <c r="AE35421" s="72"/>
    </row>
    <row r="35422" spans="31:31" x14ac:dyDescent="0.25">
      <c r="AE35422" s="72"/>
    </row>
    <row r="35423" spans="31:31" x14ac:dyDescent="0.25">
      <c r="AE35423" s="72"/>
    </row>
    <row r="35424" spans="31:31" x14ac:dyDescent="0.25">
      <c r="AE35424" s="72"/>
    </row>
    <row r="35425" spans="31:31" x14ac:dyDescent="0.25">
      <c r="AE35425" s="72"/>
    </row>
    <row r="35426" spans="31:31" x14ac:dyDescent="0.25">
      <c r="AE35426" s="72"/>
    </row>
    <row r="35427" spans="31:31" x14ac:dyDescent="0.25">
      <c r="AE35427" s="72"/>
    </row>
    <row r="35428" spans="31:31" x14ac:dyDescent="0.25">
      <c r="AE35428" s="72"/>
    </row>
    <row r="35429" spans="31:31" x14ac:dyDescent="0.25">
      <c r="AE35429" s="72"/>
    </row>
    <row r="35430" spans="31:31" x14ac:dyDescent="0.25">
      <c r="AE35430" s="72"/>
    </row>
    <row r="35431" spans="31:31" x14ac:dyDescent="0.25">
      <c r="AE35431" s="72"/>
    </row>
    <row r="35432" spans="31:31" x14ac:dyDescent="0.25">
      <c r="AE35432" s="72"/>
    </row>
    <row r="35433" spans="31:31" x14ac:dyDescent="0.25">
      <c r="AE35433" s="72"/>
    </row>
    <row r="35434" spans="31:31" x14ac:dyDescent="0.25">
      <c r="AE35434" s="72"/>
    </row>
    <row r="35435" spans="31:31" x14ac:dyDescent="0.25">
      <c r="AE35435" s="72"/>
    </row>
    <row r="35436" spans="31:31" x14ac:dyDescent="0.25">
      <c r="AE35436" s="72"/>
    </row>
    <row r="35437" spans="31:31" x14ac:dyDescent="0.25">
      <c r="AE35437" s="72"/>
    </row>
    <row r="35438" spans="31:31" x14ac:dyDescent="0.25">
      <c r="AE35438" s="72"/>
    </row>
    <row r="35439" spans="31:31" x14ac:dyDescent="0.25">
      <c r="AE35439" s="72"/>
    </row>
    <row r="35440" spans="31:31" x14ac:dyDescent="0.25">
      <c r="AE35440" s="72"/>
    </row>
    <row r="35441" spans="31:31" x14ac:dyDescent="0.25">
      <c r="AE35441" s="72"/>
    </row>
    <row r="35442" spans="31:31" x14ac:dyDescent="0.25">
      <c r="AE35442" s="72"/>
    </row>
    <row r="35443" spans="31:31" x14ac:dyDescent="0.25">
      <c r="AE35443" s="72"/>
    </row>
    <row r="35444" spans="31:31" x14ac:dyDescent="0.25">
      <c r="AE35444" s="72"/>
    </row>
    <row r="35445" spans="31:31" x14ac:dyDescent="0.25">
      <c r="AE35445" s="72"/>
    </row>
    <row r="35446" spans="31:31" x14ac:dyDescent="0.25">
      <c r="AE35446" s="72"/>
    </row>
    <row r="35447" spans="31:31" x14ac:dyDescent="0.25">
      <c r="AE35447" s="72"/>
    </row>
    <row r="35448" spans="31:31" x14ac:dyDescent="0.25">
      <c r="AE35448" s="72"/>
    </row>
    <row r="35449" spans="31:31" x14ac:dyDescent="0.25">
      <c r="AE35449" s="72"/>
    </row>
    <row r="35450" spans="31:31" x14ac:dyDescent="0.25">
      <c r="AE35450" s="72"/>
    </row>
    <row r="35451" spans="31:31" x14ac:dyDescent="0.25">
      <c r="AE35451" s="72"/>
    </row>
    <row r="35452" spans="31:31" x14ac:dyDescent="0.25">
      <c r="AE35452" s="72"/>
    </row>
    <row r="35453" spans="31:31" x14ac:dyDescent="0.25">
      <c r="AE35453" s="72"/>
    </row>
    <row r="35454" spans="31:31" x14ac:dyDescent="0.25">
      <c r="AE35454" s="72"/>
    </row>
    <row r="35455" spans="31:31" x14ac:dyDescent="0.25">
      <c r="AE35455" s="72"/>
    </row>
    <row r="35456" spans="31:31" x14ac:dyDescent="0.25">
      <c r="AE35456" s="72"/>
    </row>
    <row r="35457" spans="31:31" x14ac:dyDescent="0.25">
      <c r="AE35457" s="72"/>
    </row>
    <row r="35458" spans="31:31" x14ac:dyDescent="0.25">
      <c r="AE35458" s="72"/>
    </row>
    <row r="35459" spans="31:31" x14ac:dyDescent="0.25">
      <c r="AE35459" s="72"/>
    </row>
    <row r="35460" spans="31:31" x14ac:dyDescent="0.25">
      <c r="AE35460" s="72"/>
    </row>
    <row r="35461" spans="31:31" x14ac:dyDescent="0.25">
      <c r="AE35461" s="72"/>
    </row>
    <row r="35462" spans="31:31" x14ac:dyDescent="0.25">
      <c r="AE35462" s="72"/>
    </row>
    <row r="35463" spans="31:31" x14ac:dyDescent="0.25">
      <c r="AE35463" s="72"/>
    </row>
    <row r="35464" spans="31:31" x14ac:dyDescent="0.25">
      <c r="AE35464" s="72"/>
    </row>
    <row r="35465" spans="31:31" x14ac:dyDescent="0.25">
      <c r="AE35465" s="72"/>
    </row>
    <row r="35466" spans="31:31" x14ac:dyDescent="0.25">
      <c r="AE35466" s="72"/>
    </row>
    <row r="35467" spans="31:31" x14ac:dyDescent="0.25">
      <c r="AE35467" s="72"/>
    </row>
    <row r="35468" spans="31:31" x14ac:dyDescent="0.25">
      <c r="AE35468" s="72"/>
    </row>
    <row r="35469" spans="31:31" x14ac:dyDescent="0.25">
      <c r="AE35469" s="72"/>
    </row>
    <row r="35470" spans="31:31" x14ac:dyDescent="0.25">
      <c r="AE35470" s="72"/>
    </row>
    <row r="35471" spans="31:31" x14ac:dyDescent="0.25">
      <c r="AE35471" s="72"/>
    </row>
    <row r="35472" spans="31:31" x14ac:dyDescent="0.25">
      <c r="AE35472" s="72"/>
    </row>
    <row r="35473" spans="31:31" x14ac:dyDescent="0.25">
      <c r="AE35473" s="72"/>
    </row>
    <row r="35474" spans="31:31" x14ac:dyDescent="0.25">
      <c r="AE35474" s="72"/>
    </row>
    <row r="35475" spans="31:31" x14ac:dyDescent="0.25">
      <c r="AE35475" s="72"/>
    </row>
    <row r="35476" spans="31:31" x14ac:dyDescent="0.25">
      <c r="AE35476" s="72"/>
    </row>
    <row r="35477" spans="31:31" x14ac:dyDescent="0.25">
      <c r="AE35477" s="72"/>
    </row>
    <row r="35478" spans="31:31" x14ac:dyDescent="0.25">
      <c r="AE35478" s="72"/>
    </row>
    <row r="35479" spans="31:31" x14ac:dyDescent="0.25">
      <c r="AE35479" s="72"/>
    </row>
    <row r="35480" spans="31:31" x14ac:dyDescent="0.25">
      <c r="AE35480" s="72"/>
    </row>
    <row r="35481" spans="31:31" x14ac:dyDescent="0.25">
      <c r="AE35481" s="72"/>
    </row>
    <row r="35482" spans="31:31" x14ac:dyDescent="0.25">
      <c r="AE35482" s="72"/>
    </row>
    <row r="35483" spans="31:31" x14ac:dyDescent="0.25">
      <c r="AE35483" s="72"/>
    </row>
    <row r="35484" spans="31:31" x14ac:dyDescent="0.25">
      <c r="AE35484" s="72"/>
    </row>
    <row r="35485" spans="31:31" x14ac:dyDescent="0.25">
      <c r="AE35485" s="72"/>
    </row>
    <row r="35486" spans="31:31" x14ac:dyDescent="0.25">
      <c r="AE35486" s="72"/>
    </row>
    <row r="35487" spans="31:31" x14ac:dyDescent="0.25">
      <c r="AE35487" s="72"/>
    </row>
    <row r="35488" spans="31:31" x14ac:dyDescent="0.25">
      <c r="AE35488" s="72"/>
    </row>
    <row r="35489" spans="31:31" x14ac:dyDescent="0.25">
      <c r="AE35489" s="72"/>
    </row>
    <row r="35490" spans="31:31" x14ac:dyDescent="0.25">
      <c r="AE35490" s="72"/>
    </row>
    <row r="35491" spans="31:31" x14ac:dyDescent="0.25">
      <c r="AE35491" s="72"/>
    </row>
    <row r="35492" spans="31:31" x14ac:dyDescent="0.25">
      <c r="AE35492" s="72"/>
    </row>
    <row r="35493" spans="31:31" x14ac:dyDescent="0.25">
      <c r="AE35493" s="72"/>
    </row>
    <row r="35494" spans="31:31" x14ac:dyDescent="0.25">
      <c r="AE35494" s="72"/>
    </row>
    <row r="35495" spans="31:31" x14ac:dyDescent="0.25">
      <c r="AE35495" s="72"/>
    </row>
    <row r="35496" spans="31:31" x14ac:dyDescent="0.25">
      <c r="AE35496" s="72"/>
    </row>
    <row r="35497" spans="31:31" x14ac:dyDescent="0.25">
      <c r="AE35497" s="72"/>
    </row>
    <row r="35498" spans="31:31" x14ac:dyDescent="0.25">
      <c r="AE35498" s="72"/>
    </row>
    <row r="35499" spans="31:31" x14ac:dyDescent="0.25">
      <c r="AE35499" s="72"/>
    </row>
    <row r="35500" spans="31:31" x14ac:dyDescent="0.25">
      <c r="AE35500" s="72"/>
    </row>
    <row r="35501" spans="31:31" x14ac:dyDescent="0.25">
      <c r="AE35501" s="72"/>
    </row>
    <row r="35502" spans="31:31" x14ac:dyDescent="0.25">
      <c r="AE35502" s="72"/>
    </row>
    <row r="35503" spans="31:31" x14ac:dyDescent="0.25">
      <c r="AE35503" s="72"/>
    </row>
    <row r="35504" spans="31:31" x14ac:dyDescent="0.25">
      <c r="AE35504" s="72"/>
    </row>
    <row r="35505" spans="31:31" x14ac:dyDescent="0.25">
      <c r="AE35505" s="72"/>
    </row>
    <row r="35506" spans="31:31" x14ac:dyDescent="0.25">
      <c r="AE35506" s="72"/>
    </row>
    <row r="35507" spans="31:31" x14ac:dyDescent="0.25">
      <c r="AE35507" s="72"/>
    </row>
    <row r="35508" spans="31:31" x14ac:dyDescent="0.25">
      <c r="AE35508" s="72"/>
    </row>
    <row r="35509" spans="31:31" x14ac:dyDescent="0.25">
      <c r="AE35509" s="72"/>
    </row>
    <row r="35510" spans="31:31" x14ac:dyDescent="0.25">
      <c r="AE35510" s="72"/>
    </row>
    <row r="35511" spans="31:31" x14ac:dyDescent="0.25">
      <c r="AE35511" s="72"/>
    </row>
    <row r="35512" spans="31:31" x14ac:dyDescent="0.25">
      <c r="AE35512" s="72"/>
    </row>
    <row r="35513" spans="31:31" x14ac:dyDescent="0.25">
      <c r="AE35513" s="72"/>
    </row>
    <row r="35514" spans="31:31" x14ac:dyDescent="0.25">
      <c r="AE35514" s="72"/>
    </row>
    <row r="35515" spans="31:31" x14ac:dyDescent="0.25">
      <c r="AE35515" s="72"/>
    </row>
    <row r="35516" spans="31:31" x14ac:dyDescent="0.25">
      <c r="AE35516" s="72"/>
    </row>
    <row r="35517" spans="31:31" x14ac:dyDescent="0.25">
      <c r="AE35517" s="72"/>
    </row>
    <row r="35518" spans="31:31" x14ac:dyDescent="0.25">
      <c r="AE35518" s="72"/>
    </row>
    <row r="35519" spans="31:31" x14ac:dyDescent="0.25">
      <c r="AE35519" s="72"/>
    </row>
    <row r="35520" spans="31:31" x14ac:dyDescent="0.25">
      <c r="AE35520" s="72"/>
    </row>
    <row r="35521" spans="31:31" x14ac:dyDescent="0.25">
      <c r="AE35521" s="72"/>
    </row>
    <row r="35522" spans="31:31" x14ac:dyDescent="0.25">
      <c r="AE35522" s="72"/>
    </row>
    <row r="35523" spans="31:31" x14ac:dyDescent="0.25">
      <c r="AE35523" s="72"/>
    </row>
    <row r="35524" spans="31:31" x14ac:dyDescent="0.25">
      <c r="AE35524" s="72"/>
    </row>
    <row r="35525" spans="31:31" x14ac:dyDescent="0.25">
      <c r="AE35525" s="72"/>
    </row>
    <row r="35526" spans="31:31" x14ac:dyDescent="0.25">
      <c r="AE35526" s="72"/>
    </row>
    <row r="35527" spans="31:31" x14ac:dyDescent="0.25">
      <c r="AE35527" s="72"/>
    </row>
    <row r="35528" spans="31:31" x14ac:dyDescent="0.25">
      <c r="AE35528" s="72"/>
    </row>
    <row r="35529" spans="31:31" x14ac:dyDescent="0.25">
      <c r="AE35529" s="72"/>
    </row>
    <row r="35530" spans="31:31" x14ac:dyDescent="0.25">
      <c r="AE35530" s="72"/>
    </row>
    <row r="35531" spans="31:31" x14ac:dyDescent="0.25">
      <c r="AE35531" s="72"/>
    </row>
    <row r="35532" spans="31:31" x14ac:dyDescent="0.25">
      <c r="AE35532" s="72"/>
    </row>
    <row r="35533" spans="31:31" x14ac:dyDescent="0.25">
      <c r="AE35533" s="72"/>
    </row>
    <row r="35534" spans="31:31" x14ac:dyDescent="0.25">
      <c r="AE35534" s="72"/>
    </row>
    <row r="35535" spans="31:31" x14ac:dyDescent="0.25">
      <c r="AE35535" s="72"/>
    </row>
    <row r="35536" spans="31:31" x14ac:dyDescent="0.25">
      <c r="AE35536" s="72"/>
    </row>
    <row r="35537" spans="31:31" x14ac:dyDescent="0.25">
      <c r="AE35537" s="72"/>
    </row>
    <row r="35538" spans="31:31" x14ac:dyDescent="0.25">
      <c r="AE35538" s="72"/>
    </row>
    <row r="35539" spans="31:31" x14ac:dyDescent="0.25">
      <c r="AE35539" s="72"/>
    </row>
    <row r="35540" spans="31:31" x14ac:dyDescent="0.25">
      <c r="AE35540" s="72"/>
    </row>
    <row r="35541" spans="31:31" x14ac:dyDescent="0.25">
      <c r="AE35541" s="72"/>
    </row>
    <row r="35542" spans="31:31" x14ac:dyDescent="0.25">
      <c r="AE35542" s="72"/>
    </row>
    <row r="35543" spans="31:31" x14ac:dyDescent="0.25">
      <c r="AE35543" s="72"/>
    </row>
    <row r="35544" spans="31:31" x14ac:dyDescent="0.25">
      <c r="AE35544" s="72"/>
    </row>
    <row r="35545" spans="31:31" x14ac:dyDescent="0.25">
      <c r="AE35545" s="72"/>
    </row>
    <row r="35546" spans="31:31" x14ac:dyDescent="0.25">
      <c r="AE35546" s="72"/>
    </row>
    <row r="35547" spans="31:31" x14ac:dyDescent="0.25">
      <c r="AE35547" s="72"/>
    </row>
    <row r="35548" spans="31:31" x14ac:dyDescent="0.25">
      <c r="AE35548" s="72"/>
    </row>
    <row r="35549" spans="31:31" x14ac:dyDescent="0.25">
      <c r="AE35549" s="72"/>
    </row>
    <row r="35550" spans="31:31" x14ac:dyDescent="0.25">
      <c r="AE35550" s="72"/>
    </row>
    <row r="35551" spans="31:31" x14ac:dyDescent="0.25">
      <c r="AE35551" s="72"/>
    </row>
    <row r="35552" spans="31:31" x14ac:dyDescent="0.25">
      <c r="AE35552" s="72"/>
    </row>
    <row r="35553" spans="31:31" x14ac:dyDescent="0.25">
      <c r="AE35553" s="72"/>
    </row>
    <row r="35554" spans="31:31" x14ac:dyDescent="0.25">
      <c r="AE35554" s="72"/>
    </row>
    <row r="35555" spans="31:31" x14ac:dyDescent="0.25">
      <c r="AE35555" s="72"/>
    </row>
    <row r="35556" spans="31:31" x14ac:dyDescent="0.25">
      <c r="AE35556" s="72"/>
    </row>
    <row r="35557" spans="31:31" x14ac:dyDescent="0.25">
      <c r="AE35557" s="72"/>
    </row>
    <row r="35558" spans="31:31" x14ac:dyDescent="0.25">
      <c r="AE35558" s="72"/>
    </row>
    <row r="35559" spans="31:31" x14ac:dyDescent="0.25">
      <c r="AE35559" s="72"/>
    </row>
    <row r="35560" spans="31:31" x14ac:dyDescent="0.25">
      <c r="AE35560" s="72"/>
    </row>
    <row r="35561" spans="31:31" x14ac:dyDescent="0.25">
      <c r="AE35561" s="72"/>
    </row>
    <row r="35562" spans="31:31" x14ac:dyDescent="0.25">
      <c r="AE35562" s="72"/>
    </row>
    <row r="35563" spans="31:31" x14ac:dyDescent="0.25">
      <c r="AE35563" s="72"/>
    </row>
    <row r="35564" spans="31:31" x14ac:dyDescent="0.25">
      <c r="AE35564" s="72"/>
    </row>
    <row r="35565" spans="31:31" x14ac:dyDescent="0.25">
      <c r="AE35565" s="72"/>
    </row>
    <row r="35566" spans="31:31" x14ac:dyDescent="0.25">
      <c r="AE35566" s="72"/>
    </row>
    <row r="35567" spans="31:31" x14ac:dyDescent="0.25">
      <c r="AE35567" s="72"/>
    </row>
    <row r="35568" spans="31:31" x14ac:dyDescent="0.25">
      <c r="AE35568" s="72"/>
    </row>
    <row r="35569" spans="31:31" x14ac:dyDescent="0.25">
      <c r="AE35569" s="72"/>
    </row>
    <row r="35570" spans="31:31" x14ac:dyDescent="0.25">
      <c r="AE35570" s="72"/>
    </row>
    <row r="35571" spans="31:31" x14ac:dyDescent="0.25">
      <c r="AE35571" s="72"/>
    </row>
    <row r="35572" spans="31:31" x14ac:dyDescent="0.25">
      <c r="AE35572" s="72"/>
    </row>
    <row r="35573" spans="31:31" x14ac:dyDescent="0.25">
      <c r="AE35573" s="72"/>
    </row>
    <row r="35574" spans="31:31" x14ac:dyDescent="0.25">
      <c r="AE35574" s="72"/>
    </row>
    <row r="35575" spans="31:31" x14ac:dyDescent="0.25">
      <c r="AE35575" s="72"/>
    </row>
    <row r="35576" spans="31:31" x14ac:dyDescent="0.25">
      <c r="AE35576" s="72"/>
    </row>
    <row r="35577" spans="31:31" x14ac:dyDescent="0.25">
      <c r="AE35577" s="72"/>
    </row>
    <row r="35578" spans="31:31" x14ac:dyDescent="0.25">
      <c r="AE35578" s="72"/>
    </row>
    <row r="35579" spans="31:31" x14ac:dyDescent="0.25">
      <c r="AE35579" s="72"/>
    </row>
    <row r="35580" spans="31:31" x14ac:dyDescent="0.25">
      <c r="AE35580" s="72"/>
    </row>
    <row r="35581" spans="31:31" x14ac:dyDescent="0.25">
      <c r="AE35581" s="72"/>
    </row>
    <row r="35582" spans="31:31" x14ac:dyDescent="0.25">
      <c r="AE35582" s="72"/>
    </row>
    <row r="35583" spans="31:31" x14ac:dyDescent="0.25">
      <c r="AE35583" s="72"/>
    </row>
    <row r="35584" spans="31:31" x14ac:dyDescent="0.25">
      <c r="AE35584" s="72"/>
    </row>
    <row r="35585" spans="31:31" x14ac:dyDescent="0.25">
      <c r="AE35585" s="72"/>
    </row>
    <row r="35586" spans="31:31" x14ac:dyDescent="0.25">
      <c r="AE35586" s="72"/>
    </row>
    <row r="35587" spans="31:31" x14ac:dyDescent="0.25">
      <c r="AE35587" s="72"/>
    </row>
    <row r="35588" spans="31:31" x14ac:dyDescent="0.25">
      <c r="AE35588" s="72"/>
    </row>
    <row r="35589" spans="31:31" x14ac:dyDescent="0.25">
      <c r="AE35589" s="72"/>
    </row>
    <row r="35590" spans="31:31" x14ac:dyDescent="0.25">
      <c r="AE35590" s="72"/>
    </row>
    <row r="35591" spans="31:31" x14ac:dyDescent="0.25">
      <c r="AE35591" s="72"/>
    </row>
    <row r="35592" spans="31:31" x14ac:dyDescent="0.25">
      <c r="AE35592" s="72"/>
    </row>
    <row r="35593" spans="31:31" x14ac:dyDescent="0.25">
      <c r="AE35593" s="72"/>
    </row>
    <row r="35594" spans="31:31" x14ac:dyDescent="0.25">
      <c r="AE35594" s="72"/>
    </row>
    <row r="35595" spans="31:31" x14ac:dyDescent="0.25">
      <c r="AE35595" s="72"/>
    </row>
    <row r="35596" spans="31:31" x14ac:dyDescent="0.25">
      <c r="AE35596" s="72"/>
    </row>
    <row r="35597" spans="31:31" x14ac:dyDescent="0.25">
      <c r="AE35597" s="72"/>
    </row>
    <row r="35598" spans="31:31" x14ac:dyDescent="0.25">
      <c r="AE35598" s="72"/>
    </row>
    <row r="35599" spans="31:31" x14ac:dyDescent="0.25">
      <c r="AE35599" s="72"/>
    </row>
    <row r="35600" spans="31:31" x14ac:dyDescent="0.25">
      <c r="AE35600" s="72"/>
    </row>
    <row r="35601" spans="31:31" x14ac:dyDescent="0.25">
      <c r="AE35601" s="72"/>
    </row>
    <row r="35602" spans="31:31" x14ac:dyDescent="0.25">
      <c r="AE35602" s="72"/>
    </row>
    <row r="35603" spans="31:31" x14ac:dyDescent="0.25">
      <c r="AE35603" s="72"/>
    </row>
    <row r="35604" spans="31:31" x14ac:dyDescent="0.25">
      <c r="AE35604" s="72"/>
    </row>
    <row r="35605" spans="31:31" x14ac:dyDescent="0.25">
      <c r="AE35605" s="72"/>
    </row>
    <row r="35606" spans="31:31" x14ac:dyDescent="0.25">
      <c r="AE35606" s="72"/>
    </row>
    <row r="35607" spans="31:31" x14ac:dyDescent="0.25">
      <c r="AE35607" s="72"/>
    </row>
    <row r="35608" spans="31:31" x14ac:dyDescent="0.25">
      <c r="AE35608" s="72"/>
    </row>
    <row r="35609" spans="31:31" x14ac:dyDescent="0.25">
      <c r="AE35609" s="72"/>
    </row>
    <row r="35610" spans="31:31" x14ac:dyDescent="0.25">
      <c r="AE35610" s="72"/>
    </row>
    <row r="35611" spans="31:31" x14ac:dyDescent="0.25">
      <c r="AE35611" s="72"/>
    </row>
    <row r="35612" spans="31:31" x14ac:dyDescent="0.25">
      <c r="AE35612" s="72"/>
    </row>
    <row r="35613" spans="31:31" x14ac:dyDescent="0.25">
      <c r="AE35613" s="72"/>
    </row>
    <row r="35614" spans="31:31" x14ac:dyDescent="0.25">
      <c r="AE35614" s="72"/>
    </row>
    <row r="35615" spans="31:31" x14ac:dyDescent="0.25">
      <c r="AE35615" s="72"/>
    </row>
    <row r="35616" spans="31:31" x14ac:dyDescent="0.25">
      <c r="AE35616" s="72"/>
    </row>
    <row r="35617" spans="31:31" x14ac:dyDescent="0.25">
      <c r="AE35617" s="72"/>
    </row>
    <row r="35618" spans="31:31" x14ac:dyDescent="0.25">
      <c r="AE35618" s="72"/>
    </row>
    <row r="35619" spans="31:31" x14ac:dyDescent="0.25">
      <c r="AE35619" s="72"/>
    </row>
    <row r="35620" spans="31:31" x14ac:dyDescent="0.25">
      <c r="AE35620" s="72"/>
    </row>
    <row r="35621" spans="31:31" x14ac:dyDescent="0.25">
      <c r="AE35621" s="72"/>
    </row>
    <row r="35622" spans="31:31" x14ac:dyDescent="0.25">
      <c r="AE35622" s="72"/>
    </row>
    <row r="35623" spans="31:31" x14ac:dyDescent="0.25">
      <c r="AE35623" s="72"/>
    </row>
    <row r="35624" spans="31:31" x14ac:dyDescent="0.25">
      <c r="AE35624" s="72"/>
    </row>
    <row r="35625" spans="31:31" x14ac:dyDescent="0.25">
      <c r="AE35625" s="72"/>
    </row>
    <row r="35626" spans="31:31" x14ac:dyDescent="0.25">
      <c r="AE35626" s="72"/>
    </row>
    <row r="35627" spans="31:31" x14ac:dyDescent="0.25">
      <c r="AE35627" s="72"/>
    </row>
    <row r="35628" spans="31:31" x14ac:dyDescent="0.25">
      <c r="AE35628" s="72"/>
    </row>
    <row r="35629" spans="31:31" x14ac:dyDescent="0.25">
      <c r="AE35629" s="72"/>
    </row>
    <row r="35630" spans="31:31" x14ac:dyDescent="0.25">
      <c r="AE35630" s="72"/>
    </row>
    <row r="35631" spans="31:31" x14ac:dyDescent="0.25">
      <c r="AE35631" s="72"/>
    </row>
    <row r="35632" spans="31:31" x14ac:dyDescent="0.25">
      <c r="AE35632" s="72"/>
    </row>
    <row r="35633" spans="31:31" x14ac:dyDescent="0.25">
      <c r="AE35633" s="72"/>
    </row>
    <row r="35634" spans="31:31" x14ac:dyDescent="0.25">
      <c r="AE35634" s="72"/>
    </row>
    <row r="35635" spans="31:31" x14ac:dyDescent="0.25">
      <c r="AE35635" s="72"/>
    </row>
    <row r="35636" spans="31:31" x14ac:dyDescent="0.25">
      <c r="AE35636" s="72"/>
    </row>
    <row r="35637" spans="31:31" x14ac:dyDescent="0.25">
      <c r="AE35637" s="72"/>
    </row>
    <row r="35638" spans="31:31" x14ac:dyDescent="0.25">
      <c r="AE35638" s="72"/>
    </row>
    <row r="35639" spans="31:31" x14ac:dyDescent="0.25">
      <c r="AE35639" s="72"/>
    </row>
    <row r="35640" spans="31:31" x14ac:dyDescent="0.25">
      <c r="AE35640" s="72"/>
    </row>
    <row r="35641" spans="31:31" x14ac:dyDescent="0.25">
      <c r="AE35641" s="72"/>
    </row>
    <row r="35642" spans="31:31" x14ac:dyDescent="0.25">
      <c r="AE35642" s="72"/>
    </row>
    <row r="35643" spans="31:31" x14ac:dyDescent="0.25">
      <c r="AE35643" s="72"/>
    </row>
    <row r="35644" spans="31:31" x14ac:dyDescent="0.25">
      <c r="AE35644" s="72"/>
    </row>
    <row r="35645" spans="31:31" x14ac:dyDescent="0.25">
      <c r="AE35645" s="72"/>
    </row>
    <row r="35646" spans="31:31" x14ac:dyDescent="0.25">
      <c r="AE35646" s="72"/>
    </row>
    <row r="35647" spans="31:31" x14ac:dyDescent="0.25">
      <c r="AE35647" s="72"/>
    </row>
    <row r="35648" spans="31:31" x14ac:dyDescent="0.25">
      <c r="AE35648" s="72"/>
    </row>
    <row r="35649" spans="31:31" x14ac:dyDescent="0.25">
      <c r="AE35649" s="72"/>
    </row>
    <row r="35650" spans="31:31" x14ac:dyDescent="0.25">
      <c r="AE35650" s="72"/>
    </row>
    <row r="35651" spans="31:31" x14ac:dyDescent="0.25">
      <c r="AE35651" s="72"/>
    </row>
    <row r="35652" spans="31:31" x14ac:dyDescent="0.25">
      <c r="AE35652" s="72"/>
    </row>
    <row r="35653" spans="31:31" x14ac:dyDescent="0.25">
      <c r="AE35653" s="72"/>
    </row>
    <row r="35654" spans="31:31" x14ac:dyDescent="0.25">
      <c r="AE35654" s="72"/>
    </row>
    <row r="35655" spans="31:31" x14ac:dyDescent="0.25">
      <c r="AE35655" s="72"/>
    </row>
    <row r="35656" spans="31:31" x14ac:dyDescent="0.25">
      <c r="AE35656" s="72"/>
    </row>
    <row r="35657" spans="31:31" x14ac:dyDescent="0.25">
      <c r="AE35657" s="72"/>
    </row>
    <row r="35658" spans="31:31" x14ac:dyDescent="0.25">
      <c r="AE35658" s="72"/>
    </row>
    <row r="35659" spans="31:31" x14ac:dyDescent="0.25">
      <c r="AE35659" s="72"/>
    </row>
    <row r="35660" spans="31:31" x14ac:dyDescent="0.25">
      <c r="AE35660" s="72"/>
    </row>
    <row r="35661" spans="31:31" x14ac:dyDescent="0.25">
      <c r="AE35661" s="72"/>
    </row>
    <row r="35662" spans="31:31" x14ac:dyDescent="0.25">
      <c r="AE35662" s="72"/>
    </row>
    <row r="35663" spans="31:31" x14ac:dyDescent="0.25">
      <c r="AE35663" s="72"/>
    </row>
    <row r="35664" spans="31:31" x14ac:dyDescent="0.25">
      <c r="AE35664" s="72"/>
    </row>
    <row r="35665" spans="31:31" x14ac:dyDescent="0.25">
      <c r="AE35665" s="72"/>
    </row>
    <row r="35666" spans="31:31" x14ac:dyDescent="0.25">
      <c r="AE35666" s="72"/>
    </row>
    <row r="35667" spans="31:31" x14ac:dyDescent="0.25">
      <c r="AE35667" s="72"/>
    </row>
    <row r="35668" spans="31:31" x14ac:dyDescent="0.25">
      <c r="AE35668" s="72"/>
    </row>
    <row r="35669" spans="31:31" x14ac:dyDescent="0.25">
      <c r="AE35669" s="72"/>
    </row>
    <row r="35670" spans="31:31" x14ac:dyDescent="0.25">
      <c r="AE35670" s="72"/>
    </row>
    <row r="35671" spans="31:31" x14ac:dyDescent="0.25">
      <c r="AE35671" s="72"/>
    </row>
    <row r="35672" spans="31:31" x14ac:dyDescent="0.25">
      <c r="AE35672" s="72"/>
    </row>
    <row r="35673" spans="31:31" x14ac:dyDescent="0.25">
      <c r="AE35673" s="72"/>
    </row>
    <row r="35674" spans="31:31" x14ac:dyDescent="0.25">
      <c r="AE35674" s="72"/>
    </row>
    <row r="35675" spans="31:31" x14ac:dyDescent="0.25">
      <c r="AE35675" s="72"/>
    </row>
    <row r="35676" spans="31:31" x14ac:dyDescent="0.25">
      <c r="AE35676" s="72"/>
    </row>
    <row r="35677" spans="31:31" x14ac:dyDescent="0.25">
      <c r="AE35677" s="72"/>
    </row>
    <row r="35678" spans="31:31" x14ac:dyDescent="0.25">
      <c r="AE35678" s="72"/>
    </row>
    <row r="35679" spans="31:31" x14ac:dyDescent="0.25">
      <c r="AE35679" s="72"/>
    </row>
    <row r="35680" spans="31:31" x14ac:dyDescent="0.25">
      <c r="AE35680" s="72"/>
    </row>
    <row r="35681" spans="31:31" x14ac:dyDescent="0.25">
      <c r="AE35681" s="72"/>
    </row>
    <row r="35682" spans="31:31" x14ac:dyDescent="0.25">
      <c r="AE35682" s="72"/>
    </row>
    <row r="35683" spans="31:31" x14ac:dyDescent="0.25">
      <c r="AE35683" s="72"/>
    </row>
    <row r="35684" spans="31:31" x14ac:dyDescent="0.25">
      <c r="AE35684" s="72"/>
    </row>
    <row r="35685" spans="31:31" x14ac:dyDescent="0.25">
      <c r="AE35685" s="72"/>
    </row>
    <row r="35686" spans="31:31" x14ac:dyDescent="0.25">
      <c r="AE35686" s="72"/>
    </row>
    <row r="35687" spans="31:31" x14ac:dyDescent="0.25">
      <c r="AE35687" s="72"/>
    </row>
    <row r="35688" spans="31:31" x14ac:dyDescent="0.25">
      <c r="AE35688" s="72"/>
    </row>
    <row r="35689" spans="31:31" x14ac:dyDescent="0.25">
      <c r="AE35689" s="72"/>
    </row>
    <row r="35690" spans="31:31" x14ac:dyDescent="0.25">
      <c r="AE35690" s="72"/>
    </row>
    <row r="35691" spans="31:31" x14ac:dyDescent="0.25">
      <c r="AE35691" s="72"/>
    </row>
    <row r="35692" spans="31:31" x14ac:dyDescent="0.25">
      <c r="AE35692" s="72"/>
    </row>
    <row r="35693" spans="31:31" x14ac:dyDescent="0.25">
      <c r="AE35693" s="72"/>
    </row>
    <row r="35694" spans="31:31" x14ac:dyDescent="0.25">
      <c r="AE35694" s="72"/>
    </row>
    <row r="35695" spans="31:31" x14ac:dyDescent="0.25">
      <c r="AE35695" s="72"/>
    </row>
    <row r="35696" spans="31:31" x14ac:dyDescent="0.25">
      <c r="AE35696" s="72"/>
    </row>
    <row r="35697" spans="31:31" x14ac:dyDescent="0.25">
      <c r="AE35697" s="72"/>
    </row>
    <row r="35698" spans="31:31" x14ac:dyDescent="0.25">
      <c r="AE35698" s="72"/>
    </row>
    <row r="35699" spans="31:31" x14ac:dyDescent="0.25">
      <c r="AE35699" s="72"/>
    </row>
    <row r="35700" spans="31:31" x14ac:dyDescent="0.25">
      <c r="AE35700" s="72"/>
    </row>
    <row r="35701" spans="31:31" x14ac:dyDescent="0.25">
      <c r="AE35701" s="72"/>
    </row>
    <row r="35702" spans="31:31" x14ac:dyDescent="0.25">
      <c r="AE35702" s="72"/>
    </row>
    <row r="35703" spans="31:31" x14ac:dyDescent="0.25">
      <c r="AE35703" s="72"/>
    </row>
    <row r="35704" spans="31:31" x14ac:dyDescent="0.25">
      <c r="AE35704" s="72"/>
    </row>
    <row r="35705" spans="31:31" x14ac:dyDescent="0.25">
      <c r="AE35705" s="72"/>
    </row>
    <row r="35706" spans="31:31" x14ac:dyDescent="0.25">
      <c r="AE35706" s="72"/>
    </row>
    <row r="35707" spans="31:31" x14ac:dyDescent="0.25">
      <c r="AE35707" s="72"/>
    </row>
    <row r="35708" spans="31:31" x14ac:dyDescent="0.25">
      <c r="AE35708" s="72"/>
    </row>
    <row r="35709" spans="31:31" x14ac:dyDescent="0.25">
      <c r="AE35709" s="72"/>
    </row>
    <row r="35710" spans="31:31" x14ac:dyDescent="0.25">
      <c r="AE35710" s="72"/>
    </row>
    <row r="35711" spans="31:31" x14ac:dyDescent="0.25">
      <c r="AE35711" s="72"/>
    </row>
    <row r="35712" spans="31:31" x14ac:dyDescent="0.25">
      <c r="AE35712" s="72"/>
    </row>
    <row r="35713" spans="31:31" x14ac:dyDescent="0.25">
      <c r="AE35713" s="72"/>
    </row>
    <row r="35714" spans="31:31" x14ac:dyDescent="0.25">
      <c r="AE35714" s="72"/>
    </row>
    <row r="35715" spans="31:31" x14ac:dyDescent="0.25">
      <c r="AE35715" s="72"/>
    </row>
    <row r="35716" spans="31:31" x14ac:dyDescent="0.25">
      <c r="AE35716" s="72"/>
    </row>
    <row r="35717" spans="31:31" x14ac:dyDescent="0.25">
      <c r="AE35717" s="72"/>
    </row>
    <row r="35718" spans="31:31" x14ac:dyDescent="0.25">
      <c r="AE35718" s="72"/>
    </row>
    <row r="35719" spans="31:31" x14ac:dyDescent="0.25">
      <c r="AE35719" s="72"/>
    </row>
    <row r="35720" spans="31:31" x14ac:dyDescent="0.25">
      <c r="AE35720" s="72"/>
    </row>
    <row r="35721" spans="31:31" x14ac:dyDescent="0.25">
      <c r="AE35721" s="72"/>
    </row>
    <row r="35722" spans="31:31" x14ac:dyDescent="0.25">
      <c r="AE35722" s="72"/>
    </row>
    <row r="35723" spans="31:31" x14ac:dyDescent="0.25">
      <c r="AE35723" s="72"/>
    </row>
    <row r="35724" spans="31:31" x14ac:dyDescent="0.25">
      <c r="AE35724" s="72"/>
    </row>
    <row r="35725" spans="31:31" x14ac:dyDescent="0.25">
      <c r="AE35725" s="72"/>
    </row>
    <row r="35726" spans="31:31" x14ac:dyDescent="0.25">
      <c r="AE35726" s="72"/>
    </row>
    <row r="35727" spans="31:31" x14ac:dyDescent="0.25">
      <c r="AE35727" s="72"/>
    </row>
    <row r="35728" spans="31:31" x14ac:dyDescent="0.25">
      <c r="AE35728" s="72"/>
    </row>
    <row r="35729" spans="31:31" x14ac:dyDescent="0.25">
      <c r="AE35729" s="72"/>
    </row>
    <row r="35730" spans="31:31" x14ac:dyDescent="0.25">
      <c r="AE35730" s="72"/>
    </row>
    <row r="35731" spans="31:31" x14ac:dyDescent="0.25">
      <c r="AE35731" s="72"/>
    </row>
    <row r="35732" spans="31:31" x14ac:dyDescent="0.25">
      <c r="AE35732" s="72"/>
    </row>
    <row r="35733" spans="31:31" x14ac:dyDescent="0.25">
      <c r="AE35733" s="72"/>
    </row>
    <row r="35734" spans="31:31" x14ac:dyDescent="0.25">
      <c r="AE35734" s="72"/>
    </row>
    <row r="35735" spans="31:31" x14ac:dyDescent="0.25">
      <c r="AE35735" s="72"/>
    </row>
    <row r="35736" spans="31:31" x14ac:dyDescent="0.25">
      <c r="AE35736" s="72"/>
    </row>
    <row r="35737" spans="31:31" x14ac:dyDescent="0.25">
      <c r="AE35737" s="72"/>
    </row>
    <row r="35738" spans="31:31" x14ac:dyDescent="0.25">
      <c r="AE35738" s="72"/>
    </row>
    <row r="35739" spans="31:31" x14ac:dyDescent="0.25">
      <c r="AE35739" s="72"/>
    </row>
    <row r="35740" spans="31:31" x14ac:dyDescent="0.25">
      <c r="AE35740" s="72"/>
    </row>
    <row r="35741" spans="31:31" x14ac:dyDescent="0.25">
      <c r="AE35741" s="72"/>
    </row>
    <row r="35742" spans="31:31" x14ac:dyDescent="0.25">
      <c r="AE35742" s="72"/>
    </row>
    <row r="35743" spans="31:31" x14ac:dyDescent="0.25">
      <c r="AE35743" s="72"/>
    </row>
    <row r="35744" spans="31:31" x14ac:dyDescent="0.25">
      <c r="AE35744" s="72"/>
    </row>
    <row r="35745" spans="31:31" x14ac:dyDescent="0.25">
      <c r="AE35745" s="72"/>
    </row>
    <row r="35746" spans="31:31" x14ac:dyDescent="0.25">
      <c r="AE35746" s="72"/>
    </row>
    <row r="35747" spans="31:31" x14ac:dyDescent="0.25">
      <c r="AE35747" s="72"/>
    </row>
    <row r="35748" spans="31:31" x14ac:dyDescent="0.25">
      <c r="AE35748" s="72"/>
    </row>
    <row r="35749" spans="31:31" x14ac:dyDescent="0.25">
      <c r="AE35749" s="72"/>
    </row>
    <row r="35750" spans="31:31" x14ac:dyDescent="0.25">
      <c r="AE35750" s="72"/>
    </row>
    <row r="35751" spans="31:31" x14ac:dyDescent="0.25">
      <c r="AE35751" s="72"/>
    </row>
    <row r="35752" spans="31:31" x14ac:dyDescent="0.25">
      <c r="AE35752" s="72"/>
    </row>
    <row r="35753" spans="31:31" x14ac:dyDescent="0.25">
      <c r="AE35753" s="72"/>
    </row>
    <row r="35754" spans="31:31" x14ac:dyDescent="0.25">
      <c r="AE35754" s="72"/>
    </row>
    <row r="35755" spans="31:31" x14ac:dyDescent="0.25">
      <c r="AE35755" s="72"/>
    </row>
    <row r="35756" spans="31:31" x14ac:dyDescent="0.25">
      <c r="AE35756" s="72"/>
    </row>
    <row r="35757" spans="31:31" x14ac:dyDescent="0.25">
      <c r="AE35757" s="72"/>
    </row>
    <row r="35758" spans="31:31" x14ac:dyDescent="0.25">
      <c r="AE35758" s="72"/>
    </row>
    <row r="35759" spans="31:31" x14ac:dyDescent="0.25">
      <c r="AE35759" s="72"/>
    </row>
    <row r="35760" spans="31:31" x14ac:dyDescent="0.25">
      <c r="AE35760" s="72"/>
    </row>
    <row r="35761" spans="31:31" x14ac:dyDescent="0.25">
      <c r="AE35761" s="72"/>
    </row>
    <row r="35762" spans="31:31" x14ac:dyDescent="0.25">
      <c r="AE35762" s="72"/>
    </row>
    <row r="35763" spans="31:31" x14ac:dyDescent="0.25">
      <c r="AE35763" s="72"/>
    </row>
    <row r="35764" spans="31:31" x14ac:dyDescent="0.25">
      <c r="AE35764" s="72"/>
    </row>
    <row r="35765" spans="31:31" x14ac:dyDescent="0.25">
      <c r="AE35765" s="72"/>
    </row>
    <row r="35766" spans="31:31" x14ac:dyDescent="0.25">
      <c r="AE35766" s="72"/>
    </row>
    <row r="35767" spans="31:31" x14ac:dyDescent="0.25">
      <c r="AE35767" s="72"/>
    </row>
    <row r="35768" spans="31:31" x14ac:dyDescent="0.25">
      <c r="AE35768" s="72"/>
    </row>
    <row r="35769" spans="31:31" x14ac:dyDescent="0.25">
      <c r="AE35769" s="72"/>
    </row>
    <row r="35770" spans="31:31" x14ac:dyDescent="0.25">
      <c r="AE35770" s="72"/>
    </row>
    <row r="35771" spans="31:31" x14ac:dyDescent="0.25">
      <c r="AE35771" s="72"/>
    </row>
    <row r="35772" spans="31:31" x14ac:dyDescent="0.25">
      <c r="AE35772" s="72"/>
    </row>
    <row r="35773" spans="31:31" x14ac:dyDescent="0.25">
      <c r="AE35773" s="72"/>
    </row>
    <row r="35774" spans="31:31" x14ac:dyDescent="0.25">
      <c r="AE35774" s="72"/>
    </row>
    <row r="35775" spans="31:31" x14ac:dyDescent="0.25">
      <c r="AE35775" s="72"/>
    </row>
    <row r="35776" spans="31:31" x14ac:dyDescent="0.25">
      <c r="AE35776" s="72"/>
    </row>
    <row r="35777" spans="31:31" x14ac:dyDescent="0.25">
      <c r="AE35777" s="72"/>
    </row>
    <row r="35778" spans="31:31" x14ac:dyDescent="0.25">
      <c r="AE35778" s="72"/>
    </row>
    <row r="35779" spans="31:31" x14ac:dyDescent="0.25">
      <c r="AE35779" s="72"/>
    </row>
    <row r="35780" spans="31:31" x14ac:dyDescent="0.25">
      <c r="AE35780" s="72"/>
    </row>
    <row r="35781" spans="31:31" x14ac:dyDescent="0.25">
      <c r="AE35781" s="72"/>
    </row>
    <row r="35782" spans="31:31" x14ac:dyDescent="0.25">
      <c r="AE35782" s="72"/>
    </row>
    <row r="35783" spans="31:31" x14ac:dyDescent="0.25">
      <c r="AE35783" s="72"/>
    </row>
    <row r="35784" spans="31:31" x14ac:dyDescent="0.25">
      <c r="AE35784" s="72"/>
    </row>
    <row r="35785" spans="31:31" x14ac:dyDescent="0.25">
      <c r="AE35785" s="72"/>
    </row>
    <row r="35786" spans="31:31" x14ac:dyDescent="0.25">
      <c r="AE35786" s="72"/>
    </row>
    <row r="35787" spans="31:31" x14ac:dyDescent="0.25">
      <c r="AE35787" s="72"/>
    </row>
    <row r="35788" spans="31:31" x14ac:dyDescent="0.25">
      <c r="AE35788" s="72"/>
    </row>
    <row r="35789" spans="31:31" x14ac:dyDescent="0.25">
      <c r="AE35789" s="72"/>
    </row>
    <row r="35790" spans="31:31" x14ac:dyDescent="0.25">
      <c r="AE35790" s="72"/>
    </row>
    <row r="35791" spans="31:31" x14ac:dyDescent="0.25">
      <c r="AE35791" s="72"/>
    </row>
    <row r="35792" spans="31:31" x14ac:dyDescent="0.25">
      <c r="AE35792" s="72"/>
    </row>
    <row r="35793" spans="31:31" x14ac:dyDescent="0.25">
      <c r="AE35793" s="72"/>
    </row>
    <row r="35794" spans="31:31" x14ac:dyDescent="0.25">
      <c r="AE35794" s="72"/>
    </row>
    <row r="35795" spans="31:31" x14ac:dyDescent="0.25">
      <c r="AE35795" s="72"/>
    </row>
    <row r="35796" spans="31:31" x14ac:dyDescent="0.25">
      <c r="AE35796" s="72"/>
    </row>
    <row r="35797" spans="31:31" x14ac:dyDescent="0.25">
      <c r="AE35797" s="72"/>
    </row>
    <row r="35798" spans="31:31" x14ac:dyDescent="0.25">
      <c r="AE35798" s="72"/>
    </row>
    <row r="35799" spans="31:31" x14ac:dyDescent="0.25">
      <c r="AE35799" s="72"/>
    </row>
    <row r="35800" spans="31:31" x14ac:dyDescent="0.25">
      <c r="AE35800" s="72"/>
    </row>
    <row r="35801" spans="31:31" x14ac:dyDescent="0.25">
      <c r="AE35801" s="72"/>
    </row>
    <row r="35802" spans="31:31" x14ac:dyDescent="0.25">
      <c r="AE35802" s="72"/>
    </row>
    <row r="35803" spans="31:31" x14ac:dyDescent="0.25">
      <c r="AE35803" s="72"/>
    </row>
    <row r="35804" spans="31:31" x14ac:dyDescent="0.25">
      <c r="AE35804" s="72"/>
    </row>
    <row r="35805" spans="31:31" x14ac:dyDescent="0.25">
      <c r="AE35805" s="72"/>
    </row>
    <row r="35806" spans="31:31" x14ac:dyDescent="0.25">
      <c r="AE35806" s="72"/>
    </row>
    <row r="35807" spans="31:31" x14ac:dyDescent="0.25">
      <c r="AE35807" s="72"/>
    </row>
    <row r="35808" spans="31:31" x14ac:dyDescent="0.25">
      <c r="AE35808" s="72"/>
    </row>
    <row r="35809" spans="31:31" x14ac:dyDescent="0.25">
      <c r="AE35809" s="72"/>
    </row>
    <row r="35810" spans="31:31" x14ac:dyDescent="0.25">
      <c r="AE35810" s="72"/>
    </row>
    <row r="35811" spans="31:31" x14ac:dyDescent="0.25">
      <c r="AE35811" s="72"/>
    </row>
    <row r="35812" spans="31:31" x14ac:dyDescent="0.25">
      <c r="AE35812" s="72"/>
    </row>
    <row r="35813" spans="31:31" x14ac:dyDescent="0.25">
      <c r="AE35813" s="72"/>
    </row>
    <row r="35814" spans="31:31" x14ac:dyDescent="0.25">
      <c r="AE35814" s="72"/>
    </row>
    <row r="35815" spans="31:31" x14ac:dyDescent="0.25">
      <c r="AE35815" s="72"/>
    </row>
    <row r="35816" spans="31:31" x14ac:dyDescent="0.25">
      <c r="AE35816" s="72"/>
    </row>
    <row r="35817" spans="31:31" x14ac:dyDescent="0.25">
      <c r="AE35817" s="72"/>
    </row>
    <row r="35818" spans="31:31" x14ac:dyDescent="0.25">
      <c r="AE35818" s="72"/>
    </row>
    <row r="35819" spans="31:31" x14ac:dyDescent="0.25">
      <c r="AE35819" s="72"/>
    </row>
    <row r="35820" spans="31:31" x14ac:dyDescent="0.25">
      <c r="AE35820" s="72"/>
    </row>
    <row r="35821" spans="31:31" x14ac:dyDescent="0.25">
      <c r="AE35821" s="72"/>
    </row>
    <row r="35822" spans="31:31" x14ac:dyDescent="0.25">
      <c r="AE35822" s="72"/>
    </row>
    <row r="35823" spans="31:31" x14ac:dyDescent="0.25">
      <c r="AE35823" s="72"/>
    </row>
    <row r="35824" spans="31:31" x14ac:dyDescent="0.25">
      <c r="AE35824" s="72"/>
    </row>
    <row r="35825" spans="31:31" x14ac:dyDescent="0.25">
      <c r="AE35825" s="72"/>
    </row>
    <row r="35826" spans="31:31" x14ac:dyDescent="0.25">
      <c r="AE35826" s="72"/>
    </row>
    <row r="35827" spans="31:31" x14ac:dyDescent="0.25">
      <c r="AE35827" s="72"/>
    </row>
    <row r="35828" spans="31:31" x14ac:dyDescent="0.25">
      <c r="AE35828" s="72"/>
    </row>
    <row r="35829" spans="31:31" x14ac:dyDescent="0.25">
      <c r="AE35829" s="72"/>
    </row>
    <row r="35830" spans="31:31" x14ac:dyDescent="0.25">
      <c r="AE35830" s="72"/>
    </row>
    <row r="35831" spans="31:31" x14ac:dyDescent="0.25">
      <c r="AE35831" s="72"/>
    </row>
    <row r="35832" spans="31:31" x14ac:dyDescent="0.25">
      <c r="AE35832" s="72"/>
    </row>
    <row r="35833" spans="31:31" x14ac:dyDescent="0.25">
      <c r="AE35833" s="72"/>
    </row>
    <row r="35834" spans="31:31" x14ac:dyDescent="0.25">
      <c r="AE35834" s="72"/>
    </row>
    <row r="35835" spans="31:31" x14ac:dyDescent="0.25">
      <c r="AE35835" s="72"/>
    </row>
    <row r="35836" spans="31:31" x14ac:dyDescent="0.25">
      <c r="AE35836" s="72"/>
    </row>
    <row r="35837" spans="31:31" x14ac:dyDescent="0.25">
      <c r="AE35837" s="72"/>
    </row>
    <row r="35838" spans="31:31" x14ac:dyDescent="0.25">
      <c r="AE35838" s="72"/>
    </row>
    <row r="35839" spans="31:31" x14ac:dyDescent="0.25">
      <c r="AE35839" s="72"/>
    </row>
    <row r="35840" spans="31:31" x14ac:dyDescent="0.25">
      <c r="AE35840" s="72"/>
    </row>
    <row r="35841" spans="31:31" x14ac:dyDescent="0.25">
      <c r="AE35841" s="72"/>
    </row>
    <row r="35842" spans="31:31" x14ac:dyDescent="0.25">
      <c r="AE35842" s="72"/>
    </row>
    <row r="35843" spans="31:31" x14ac:dyDescent="0.25">
      <c r="AE35843" s="72"/>
    </row>
    <row r="35844" spans="31:31" x14ac:dyDescent="0.25">
      <c r="AE35844" s="72"/>
    </row>
    <row r="35845" spans="31:31" x14ac:dyDescent="0.25">
      <c r="AE35845" s="72"/>
    </row>
    <row r="35846" spans="31:31" x14ac:dyDescent="0.25">
      <c r="AE35846" s="72"/>
    </row>
    <row r="35847" spans="31:31" x14ac:dyDescent="0.25">
      <c r="AE35847" s="72"/>
    </row>
    <row r="35848" spans="31:31" x14ac:dyDescent="0.25">
      <c r="AE35848" s="72"/>
    </row>
    <row r="35849" spans="31:31" x14ac:dyDescent="0.25">
      <c r="AE35849" s="72"/>
    </row>
    <row r="35850" spans="31:31" x14ac:dyDescent="0.25">
      <c r="AE35850" s="72"/>
    </row>
    <row r="35851" spans="31:31" x14ac:dyDescent="0.25">
      <c r="AE35851" s="72"/>
    </row>
    <row r="35852" spans="31:31" x14ac:dyDescent="0.25">
      <c r="AE35852" s="72"/>
    </row>
    <row r="35853" spans="31:31" x14ac:dyDescent="0.25">
      <c r="AE35853" s="72"/>
    </row>
    <row r="35854" spans="31:31" x14ac:dyDescent="0.25">
      <c r="AE35854" s="72"/>
    </row>
    <row r="35855" spans="31:31" x14ac:dyDescent="0.25">
      <c r="AE35855" s="72"/>
    </row>
    <row r="35856" spans="31:31" x14ac:dyDescent="0.25">
      <c r="AE35856" s="72"/>
    </row>
    <row r="35857" spans="31:31" x14ac:dyDescent="0.25">
      <c r="AE35857" s="72"/>
    </row>
    <row r="35858" spans="31:31" x14ac:dyDescent="0.25">
      <c r="AE35858" s="72"/>
    </row>
    <row r="35859" spans="31:31" x14ac:dyDescent="0.25">
      <c r="AE35859" s="72"/>
    </row>
    <row r="35860" spans="31:31" x14ac:dyDescent="0.25">
      <c r="AE35860" s="72"/>
    </row>
    <row r="35861" spans="31:31" x14ac:dyDescent="0.25">
      <c r="AE35861" s="72"/>
    </row>
    <row r="35862" spans="31:31" x14ac:dyDescent="0.25">
      <c r="AE35862" s="72"/>
    </row>
    <row r="35863" spans="31:31" x14ac:dyDescent="0.25">
      <c r="AE35863" s="72"/>
    </row>
    <row r="35864" spans="31:31" x14ac:dyDescent="0.25">
      <c r="AE35864" s="72"/>
    </row>
    <row r="35865" spans="31:31" x14ac:dyDescent="0.25">
      <c r="AE35865" s="72"/>
    </row>
    <row r="35866" spans="31:31" x14ac:dyDescent="0.25">
      <c r="AE35866" s="72"/>
    </row>
    <row r="35867" spans="31:31" x14ac:dyDescent="0.25">
      <c r="AE35867" s="72"/>
    </row>
    <row r="35868" spans="31:31" x14ac:dyDescent="0.25">
      <c r="AE35868" s="72"/>
    </row>
    <row r="35869" spans="31:31" x14ac:dyDescent="0.25">
      <c r="AE35869" s="72"/>
    </row>
    <row r="35870" spans="31:31" x14ac:dyDescent="0.25">
      <c r="AE35870" s="72"/>
    </row>
    <row r="35871" spans="31:31" x14ac:dyDescent="0.25">
      <c r="AE35871" s="72"/>
    </row>
    <row r="35872" spans="31:31" x14ac:dyDescent="0.25">
      <c r="AE35872" s="72"/>
    </row>
    <row r="35873" spans="31:31" x14ac:dyDescent="0.25">
      <c r="AE35873" s="72"/>
    </row>
    <row r="35874" spans="31:31" x14ac:dyDescent="0.25">
      <c r="AE35874" s="72"/>
    </row>
    <row r="35875" spans="31:31" x14ac:dyDescent="0.25">
      <c r="AE35875" s="72"/>
    </row>
    <row r="35876" spans="31:31" x14ac:dyDescent="0.25">
      <c r="AE35876" s="72"/>
    </row>
    <row r="35877" spans="31:31" x14ac:dyDescent="0.25">
      <c r="AE35877" s="72"/>
    </row>
    <row r="35878" spans="31:31" x14ac:dyDescent="0.25">
      <c r="AE35878" s="72"/>
    </row>
    <row r="35879" spans="31:31" x14ac:dyDescent="0.25">
      <c r="AE35879" s="72"/>
    </row>
    <row r="35880" spans="31:31" x14ac:dyDescent="0.25">
      <c r="AE35880" s="72"/>
    </row>
    <row r="35881" spans="31:31" x14ac:dyDescent="0.25">
      <c r="AE35881" s="72"/>
    </row>
    <row r="35882" spans="31:31" x14ac:dyDescent="0.25">
      <c r="AE35882" s="72"/>
    </row>
    <row r="35883" spans="31:31" x14ac:dyDescent="0.25">
      <c r="AE35883" s="72"/>
    </row>
    <row r="35884" spans="31:31" x14ac:dyDescent="0.25">
      <c r="AE35884" s="72"/>
    </row>
    <row r="35885" spans="31:31" x14ac:dyDescent="0.25">
      <c r="AE35885" s="72"/>
    </row>
    <row r="35886" spans="31:31" x14ac:dyDescent="0.25">
      <c r="AE35886" s="72"/>
    </row>
    <row r="35887" spans="31:31" x14ac:dyDescent="0.25">
      <c r="AE35887" s="72"/>
    </row>
    <row r="35888" spans="31:31" x14ac:dyDescent="0.25">
      <c r="AE35888" s="72"/>
    </row>
    <row r="35889" spans="31:31" x14ac:dyDescent="0.25">
      <c r="AE35889" s="72"/>
    </row>
    <row r="35890" spans="31:31" x14ac:dyDescent="0.25">
      <c r="AE35890" s="72"/>
    </row>
    <row r="35891" spans="31:31" x14ac:dyDescent="0.25">
      <c r="AE35891" s="72"/>
    </row>
    <row r="35892" spans="31:31" x14ac:dyDescent="0.25">
      <c r="AE35892" s="72"/>
    </row>
    <row r="35893" spans="31:31" x14ac:dyDescent="0.25">
      <c r="AE35893" s="72"/>
    </row>
    <row r="35894" spans="31:31" x14ac:dyDescent="0.25">
      <c r="AE35894" s="72"/>
    </row>
    <row r="35895" spans="31:31" x14ac:dyDescent="0.25">
      <c r="AE35895" s="72"/>
    </row>
    <row r="35896" spans="31:31" x14ac:dyDescent="0.25">
      <c r="AE35896" s="72"/>
    </row>
    <row r="35897" spans="31:31" x14ac:dyDescent="0.25">
      <c r="AE35897" s="72"/>
    </row>
    <row r="35898" spans="31:31" x14ac:dyDescent="0.25">
      <c r="AE35898" s="72"/>
    </row>
    <row r="35899" spans="31:31" x14ac:dyDescent="0.25">
      <c r="AE35899" s="72"/>
    </row>
    <row r="35900" spans="31:31" x14ac:dyDescent="0.25">
      <c r="AE35900" s="72"/>
    </row>
    <row r="35901" spans="31:31" x14ac:dyDescent="0.25">
      <c r="AE35901" s="72"/>
    </row>
    <row r="35902" spans="31:31" x14ac:dyDescent="0.25">
      <c r="AE35902" s="72"/>
    </row>
    <row r="35903" spans="31:31" x14ac:dyDescent="0.25">
      <c r="AE35903" s="72"/>
    </row>
    <row r="35904" spans="31:31" x14ac:dyDescent="0.25">
      <c r="AE35904" s="72"/>
    </row>
    <row r="35905" spans="31:31" x14ac:dyDescent="0.25">
      <c r="AE35905" s="72"/>
    </row>
    <row r="35906" spans="31:31" x14ac:dyDescent="0.25">
      <c r="AE35906" s="72"/>
    </row>
    <row r="35907" spans="31:31" x14ac:dyDescent="0.25">
      <c r="AE35907" s="72"/>
    </row>
    <row r="35908" spans="31:31" x14ac:dyDescent="0.25">
      <c r="AE35908" s="72"/>
    </row>
    <row r="35909" spans="31:31" x14ac:dyDescent="0.25">
      <c r="AE35909" s="72"/>
    </row>
    <row r="35910" spans="31:31" x14ac:dyDescent="0.25">
      <c r="AE35910" s="72"/>
    </row>
    <row r="35911" spans="31:31" x14ac:dyDescent="0.25">
      <c r="AE35911" s="72"/>
    </row>
    <row r="35912" spans="31:31" x14ac:dyDescent="0.25">
      <c r="AE35912" s="72"/>
    </row>
    <row r="35913" spans="31:31" x14ac:dyDescent="0.25">
      <c r="AE35913" s="72"/>
    </row>
    <row r="35914" spans="31:31" x14ac:dyDescent="0.25">
      <c r="AE35914" s="72"/>
    </row>
    <row r="35915" spans="31:31" x14ac:dyDescent="0.25">
      <c r="AE35915" s="72"/>
    </row>
    <row r="35916" spans="31:31" x14ac:dyDescent="0.25">
      <c r="AE35916" s="72"/>
    </row>
    <row r="35917" spans="31:31" x14ac:dyDescent="0.25">
      <c r="AE35917" s="72"/>
    </row>
    <row r="35918" spans="31:31" x14ac:dyDescent="0.25">
      <c r="AE35918" s="72"/>
    </row>
    <row r="35919" spans="31:31" x14ac:dyDescent="0.25">
      <c r="AE35919" s="72"/>
    </row>
    <row r="35920" spans="31:31" x14ac:dyDescent="0.25">
      <c r="AE35920" s="72"/>
    </row>
    <row r="35921" spans="31:31" x14ac:dyDescent="0.25">
      <c r="AE35921" s="72"/>
    </row>
    <row r="35922" spans="31:31" x14ac:dyDescent="0.25">
      <c r="AE35922" s="72"/>
    </row>
    <row r="35923" spans="31:31" x14ac:dyDescent="0.25">
      <c r="AE35923" s="72"/>
    </row>
    <row r="35924" spans="31:31" x14ac:dyDescent="0.25">
      <c r="AE35924" s="72"/>
    </row>
    <row r="35925" spans="31:31" x14ac:dyDescent="0.25">
      <c r="AE35925" s="72"/>
    </row>
    <row r="35926" spans="31:31" x14ac:dyDescent="0.25">
      <c r="AE35926" s="72"/>
    </row>
    <row r="35927" spans="31:31" x14ac:dyDescent="0.25">
      <c r="AE35927" s="72"/>
    </row>
    <row r="35928" spans="31:31" x14ac:dyDescent="0.25">
      <c r="AE35928" s="72"/>
    </row>
    <row r="35929" spans="31:31" x14ac:dyDescent="0.25">
      <c r="AE35929" s="72"/>
    </row>
    <row r="35930" spans="31:31" x14ac:dyDescent="0.25">
      <c r="AE35930" s="72"/>
    </row>
    <row r="35931" spans="31:31" x14ac:dyDescent="0.25">
      <c r="AE35931" s="72"/>
    </row>
    <row r="35932" spans="31:31" x14ac:dyDescent="0.25">
      <c r="AE35932" s="72"/>
    </row>
    <row r="35933" spans="31:31" x14ac:dyDescent="0.25">
      <c r="AE35933" s="72"/>
    </row>
    <row r="35934" spans="31:31" x14ac:dyDescent="0.25">
      <c r="AE35934" s="72"/>
    </row>
    <row r="35935" spans="31:31" x14ac:dyDescent="0.25">
      <c r="AE35935" s="72"/>
    </row>
    <row r="35936" spans="31:31" x14ac:dyDescent="0.25">
      <c r="AE35936" s="72"/>
    </row>
    <row r="35937" spans="31:31" x14ac:dyDescent="0.25">
      <c r="AE35937" s="72"/>
    </row>
    <row r="35938" spans="31:31" x14ac:dyDescent="0.25">
      <c r="AE35938" s="72"/>
    </row>
    <row r="35939" spans="31:31" x14ac:dyDescent="0.25">
      <c r="AE35939" s="72"/>
    </row>
    <row r="35940" spans="31:31" x14ac:dyDescent="0.25">
      <c r="AE35940" s="72"/>
    </row>
    <row r="35941" spans="31:31" x14ac:dyDescent="0.25">
      <c r="AE35941" s="72"/>
    </row>
    <row r="35942" spans="31:31" x14ac:dyDescent="0.25">
      <c r="AE35942" s="72"/>
    </row>
    <row r="35943" spans="31:31" x14ac:dyDescent="0.25">
      <c r="AE35943" s="72"/>
    </row>
    <row r="35944" spans="31:31" x14ac:dyDescent="0.25">
      <c r="AE35944" s="72"/>
    </row>
    <row r="35945" spans="31:31" x14ac:dyDescent="0.25">
      <c r="AE35945" s="72"/>
    </row>
    <row r="35946" spans="31:31" x14ac:dyDescent="0.25">
      <c r="AE35946" s="72"/>
    </row>
    <row r="35947" spans="31:31" x14ac:dyDescent="0.25">
      <c r="AE35947" s="72"/>
    </row>
    <row r="35948" spans="31:31" x14ac:dyDescent="0.25">
      <c r="AE35948" s="72"/>
    </row>
    <row r="35949" spans="31:31" x14ac:dyDescent="0.25">
      <c r="AE35949" s="72"/>
    </row>
    <row r="35950" spans="31:31" x14ac:dyDescent="0.25">
      <c r="AE35950" s="72"/>
    </row>
    <row r="35951" spans="31:31" x14ac:dyDescent="0.25">
      <c r="AE35951" s="72"/>
    </row>
    <row r="35952" spans="31:31" x14ac:dyDescent="0.25">
      <c r="AE35952" s="72"/>
    </row>
    <row r="35953" spans="31:31" x14ac:dyDescent="0.25">
      <c r="AE35953" s="72"/>
    </row>
    <row r="35954" spans="31:31" x14ac:dyDescent="0.25">
      <c r="AE35954" s="72"/>
    </row>
    <row r="35955" spans="31:31" x14ac:dyDescent="0.25">
      <c r="AE35955" s="72"/>
    </row>
    <row r="35956" spans="31:31" x14ac:dyDescent="0.25">
      <c r="AE35956" s="72"/>
    </row>
    <row r="35957" spans="31:31" x14ac:dyDescent="0.25">
      <c r="AE35957" s="72"/>
    </row>
    <row r="35958" spans="31:31" x14ac:dyDescent="0.25">
      <c r="AE35958" s="72"/>
    </row>
    <row r="35959" spans="31:31" x14ac:dyDescent="0.25">
      <c r="AE35959" s="72"/>
    </row>
    <row r="35960" spans="31:31" x14ac:dyDescent="0.25">
      <c r="AE35960" s="72"/>
    </row>
    <row r="35961" spans="31:31" x14ac:dyDescent="0.25">
      <c r="AE35961" s="72"/>
    </row>
    <row r="35962" spans="31:31" x14ac:dyDescent="0.25">
      <c r="AE35962" s="72"/>
    </row>
    <row r="35963" spans="31:31" x14ac:dyDescent="0.25">
      <c r="AE35963" s="72"/>
    </row>
    <row r="35964" spans="31:31" x14ac:dyDescent="0.25">
      <c r="AE35964" s="72"/>
    </row>
    <row r="35965" spans="31:31" x14ac:dyDescent="0.25">
      <c r="AE35965" s="72"/>
    </row>
    <row r="35966" spans="31:31" x14ac:dyDescent="0.25">
      <c r="AE35966" s="72"/>
    </row>
    <row r="35967" spans="31:31" x14ac:dyDescent="0.25">
      <c r="AE35967" s="72"/>
    </row>
    <row r="35968" spans="31:31" x14ac:dyDescent="0.25">
      <c r="AE35968" s="72"/>
    </row>
    <row r="35969" spans="31:31" x14ac:dyDescent="0.25">
      <c r="AE35969" s="72"/>
    </row>
    <row r="35970" spans="31:31" x14ac:dyDescent="0.25">
      <c r="AE35970" s="72"/>
    </row>
    <row r="35971" spans="31:31" x14ac:dyDescent="0.25">
      <c r="AE35971" s="72"/>
    </row>
    <row r="35972" spans="31:31" x14ac:dyDescent="0.25">
      <c r="AE35972" s="72"/>
    </row>
    <row r="35973" spans="31:31" x14ac:dyDescent="0.25">
      <c r="AE35973" s="72"/>
    </row>
    <row r="35974" spans="31:31" x14ac:dyDescent="0.25">
      <c r="AE35974" s="72"/>
    </row>
    <row r="35975" spans="31:31" x14ac:dyDescent="0.25">
      <c r="AE35975" s="72"/>
    </row>
    <row r="35976" spans="31:31" x14ac:dyDescent="0.25">
      <c r="AE35976" s="72"/>
    </row>
    <row r="35977" spans="31:31" x14ac:dyDescent="0.25">
      <c r="AE35977" s="72"/>
    </row>
    <row r="35978" spans="31:31" x14ac:dyDescent="0.25">
      <c r="AE35978" s="72"/>
    </row>
    <row r="35979" spans="31:31" x14ac:dyDescent="0.25">
      <c r="AE35979" s="72"/>
    </row>
    <row r="35980" spans="31:31" x14ac:dyDescent="0.25">
      <c r="AE35980" s="72"/>
    </row>
    <row r="35981" spans="31:31" x14ac:dyDescent="0.25">
      <c r="AE35981" s="72"/>
    </row>
    <row r="35982" spans="31:31" x14ac:dyDescent="0.25">
      <c r="AE35982" s="72"/>
    </row>
    <row r="35983" spans="31:31" x14ac:dyDescent="0.25">
      <c r="AE35983" s="72"/>
    </row>
    <row r="35984" spans="31:31" x14ac:dyDescent="0.25">
      <c r="AE35984" s="72"/>
    </row>
    <row r="35985" spans="31:31" x14ac:dyDescent="0.25">
      <c r="AE35985" s="72"/>
    </row>
    <row r="35986" spans="31:31" x14ac:dyDescent="0.25">
      <c r="AE35986" s="72"/>
    </row>
    <row r="35987" spans="31:31" x14ac:dyDescent="0.25">
      <c r="AE35987" s="72"/>
    </row>
    <row r="35988" spans="31:31" x14ac:dyDescent="0.25">
      <c r="AE35988" s="72"/>
    </row>
    <row r="35989" spans="31:31" x14ac:dyDescent="0.25">
      <c r="AE35989" s="72"/>
    </row>
    <row r="35990" spans="31:31" x14ac:dyDescent="0.25">
      <c r="AE35990" s="72"/>
    </row>
    <row r="35991" spans="31:31" x14ac:dyDescent="0.25">
      <c r="AE35991" s="72"/>
    </row>
    <row r="35992" spans="31:31" x14ac:dyDescent="0.25">
      <c r="AE35992" s="72"/>
    </row>
    <row r="35993" spans="31:31" x14ac:dyDescent="0.25">
      <c r="AE35993" s="72"/>
    </row>
    <row r="35994" spans="31:31" x14ac:dyDescent="0.25">
      <c r="AE35994" s="72"/>
    </row>
    <row r="35995" spans="31:31" x14ac:dyDescent="0.25">
      <c r="AE35995" s="72"/>
    </row>
    <row r="35996" spans="31:31" x14ac:dyDescent="0.25">
      <c r="AE35996" s="72"/>
    </row>
    <row r="35997" spans="31:31" x14ac:dyDescent="0.25">
      <c r="AE35997" s="72"/>
    </row>
    <row r="35998" spans="31:31" x14ac:dyDescent="0.25">
      <c r="AE35998" s="72"/>
    </row>
    <row r="35999" spans="31:31" x14ac:dyDescent="0.25">
      <c r="AE35999" s="72"/>
    </row>
    <row r="36000" spans="31:31" x14ac:dyDescent="0.25">
      <c r="AE36000" s="72"/>
    </row>
    <row r="36001" spans="31:31" x14ac:dyDescent="0.25">
      <c r="AE36001" s="72"/>
    </row>
    <row r="36002" spans="31:31" x14ac:dyDescent="0.25">
      <c r="AE36002" s="72"/>
    </row>
    <row r="36003" spans="31:31" x14ac:dyDescent="0.25">
      <c r="AE36003" s="72"/>
    </row>
    <row r="36004" spans="31:31" x14ac:dyDescent="0.25">
      <c r="AE36004" s="72"/>
    </row>
    <row r="36005" spans="31:31" x14ac:dyDescent="0.25">
      <c r="AE36005" s="72"/>
    </row>
    <row r="36006" spans="31:31" x14ac:dyDescent="0.25">
      <c r="AE36006" s="72"/>
    </row>
    <row r="36007" spans="31:31" x14ac:dyDescent="0.25">
      <c r="AE36007" s="72"/>
    </row>
    <row r="36008" spans="31:31" x14ac:dyDescent="0.25">
      <c r="AE36008" s="72"/>
    </row>
    <row r="36009" spans="31:31" x14ac:dyDescent="0.25">
      <c r="AE36009" s="72"/>
    </row>
    <row r="36010" spans="31:31" x14ac:dyDescent="0.25">
      <c r="AE36010" s="72"/>
    </row>
    <row r="36011" spans="31:31" x14ac:dyDescent="0.25">
      <c r="AE36011" s="72"/>
    </row>
    <row r="36012" spans="31:31" x14ac:dyDescent="0.25">
      <c r="AE36012" s="72"/>
    </row>
    <row r="36013" spans="31:31" x14ac:dyDescent="0.25">
      <c r="AE36013" s="72"/>
    </row>
    <row r="36014" spans="31:31" x14ac:dyDescent="0.25">
      <c r="AE36014" s="72"/>
    </row>
    <row r="36015" spans="31:31" x14ac:dyDescent="0.25">
      <c r="AE36015" s="72"/>
    </row>
    <row r="36016" spans="31:31" x14ac:dyDescent="0.25">
      <c r="AE36016" s="72"/>
    </row>
    <row r="36017" spans="31:31" x14ac:dyDescent="0.25">
      <c r="AE36017" s="72"/>
    </row>
    <row r="36018" spans="31:31" x14ac:dyDescent="0.25">
      <c r="AE36018" s="72"/>
    </row>
    <row r="36019" spans="31:31" x14ac:dyDescent="0.25">
      <c r="AE36019" s="72"/>
    </row>
    <row r="36020" spans="31:31" x14ac:dyDescent="0.25">
      <c r="AE36020" s="72"/>
    </row>
    <row r="36021" spans="31:31" x14ac:dyDescent="0.25">
      <c r="AE36021" s="72"/>
    </row>
    <row r="36022" spans="31:31" x14ac:dyDescent="0.25">
      <c r="AE36022" s="72"/>
    </row>
    <row r="36023" spans="31:31" x14ac:dyDescent="0.25">
      <c r="AE36023" s="72"/>
    </row>
    <row r="36024" spans="31:31" x14ac:dyDescent="0.25">
      <c r="AE36024" s="72"/>
    </row>
    <row r="36025" spans="31:31" x14ac:dyDescent="0.25">
      <c r="AE36025" s="72"/>
    </row>
    <row r="36026" spans="31:31" x14ac:dyDescent="0.25">
      <c r="AE36026" s="72"/>
    </row>
    <row r="36027" spans="31:31" x14ac:dyDescent="0.25">
      <c r="AE36027" s="72"/>
    </row>
    <row r="36028" spans="31:31" x14ac:dyDescent="0.25">
      <c r="AE36028" s="72"/>
    </row>
    <row r="36029" spans="31:31" x14ac:dyDescent="0.25">
      <c r="AE36029" s="72"/>
    </row>
    <row r="36030" spans="31:31" x14ac:dyDescent="0.25">
      <c r="AE36030" s="72"/>
    </row>
    <row r="36031" spans="31:31" x14ac:dyDescent="0.25">
      <c r="AE36031" s="72"/>
    </row>
    <row r="36032" spans="31:31" x14ac:dyDescent="0.25">
      <c r="AE36032" s="72"/>
    </row>
    <row r="36033" spans="31:31" x14ac:dyDescent="0.25">
      <c r="AE36033" s="72"/>
    </row>
    <row r="36034" spans="31:31" x14ac:dyDescent="0.25">
      <c r="AE36034" s="72"/>
    </row>
    <row r="36035" spans="31:31" x14ac:dyDescent="0.25">
      <c r="AE36035" s="72"/>
    </row>
    <row r="36036" spans="31:31" x14ac:dyDescent="0.25">
      <c r="AE36036" s="72"/>
    </row>
    <row r="36037" spans="31:31" x14ac:dyDescent="0.25">
      <c r="AE36037" s="72"/>
    </row>
    <row r="36038" spans="31:31" x14ac:dyDescent="0.25">
      <c r="AE36038" s="72"/>
    </row>
    <row r="36039" spans="31:31" x14ac:dyDescent="0.25">
      <c r="AE36039" s="72"/>
    </row>
    <row r="36040" spans="31:31" x14ac:dyDescent="0.25">
      <c r="AE36040" s="72"/>
    </row>
    <row r="36041" spans="31:31" x14ac:dyDescent="0.25">
      <c r="AE36041" s="72"/>
    </row>
    <row r="36042" spans="31:31" x14ac:dyDescent="0.25">
      <c r="AE36042" s="72"/>
    </row>
    <row r="36043" spans="31:31" x14ac:dyDescent="0.25">
      <c r="AE36043" s="72"/>
    </row>
    <row r="36044" spans="31:31" x14ac:dyDescent="0.25">
      <c r="AE36044" s="72"/>
    </row>
    <row r="36045" spans="31:31" x14ac:dyDescent="0.25">
      <c r="AE36045" s="72"/>
    </row>
    <row r="36046" spans="31:31" x14ac:dyDescent="0.25">
      <c r="AE36046" s="72"/>
    </row>
    <row r="36047" spans="31:31" x14ac:dyDescent="0.25">
      <c r="AE36047" s="72"/>
    </row>
    <row r="36048" spans="31:31" x14ac:dyDescent="0.25">
      <c r="AE36048" s="72"/>
    </row>
    <row r="36049" spans="31:31" x14ac:dyDescent="0.25">
      <c r="AE36049" s="72"/>
    </row>
    <row r="36050" spans="31:31" x14ac:dyDescent="0.25">
      <c r="AE36050" s="72"/>
    </row>
    <row r="36051" spans="31:31" x14ac:dyDescent="0.25">
      <c r="AE36051" s="72"/>
    </row>
    <row r="36052" spans="31:31" x14ac:dyDescent="0.25">
      <c r="AE36052" s="72"/>
    </row>
    <row r="36053" spans="31:31" x14ac:dyDescent="0.25">
      <c r="AE36053" s="72"/>
    </row>
    <row r="36054" spans="31:31" x14ac:dyDescent="0.25">
      <c r="AE36054" s="72"/>
    </row>
    <row r="36055" spans="31:31" x14ac:dyDescent="0.25">
      <c r="AE36055" s="72"/>
    </row>
    <row r="36056" spans="31:31" x14ac:dyDescent="0.25">
      <c r="AE36056" s="72"/>
    </row>
    <row r="36057" spans="31:31" x14ac:dyDescent="0.25">
      <c r="AE36057" s="72"/>
    </row>
    <row r="36058" spans="31:31" x14ac:dyDescent="0.25">
      <c r="AE36058" s="72"/>
    </row>
    <row r="36059" spans="31:31" x14ac:dyDescent="0.25">
      <c r="AE36059" s="72"/>
    </row>
    <row r="36060" spans="31:31" x14ac:dyDescent="0.25">
      <c r="AE36060" s="72"/>
    </row>
    <row r="36061" spans="31:31" x14ac:dyDescent="0.25">
      <c r="AE36061" s="72"/>
    </row>
    <row r="36062" spans="31:31" x14ac:dyDescent="0.25">
      <c r="AE36062" s="72"/>
    </row>
    <row r="36063" spans="31:31" x14ac:dyDescent="0.25">
      <c r="AE36063" s="72"/>
    </row>
    <row r="36064" spans="31:31" x14ac:dyDescent="0.25">
      <c r="AE36064" s="72"/>
    </row>
    <row r="36065" spans="31:31" x14ac:dyDescent="0.25">
      <c r="AE36065" s="72"/>
    </row>
    <row r="36066" spans="31:31" x14ac:dyDescent="0.25">
      <c r="AE36066" s="72"/>
    </row>
    <row r="36067" spans="31:31" x14ac:dyDescent="0.25">
      <c r="AE36067" s="72"/>
    </row>
    <row r="36068" spans="31:31" x14ac:dyDescent="0.25">
      <c r="AE36068" s="72"/>
    </row>
    <row r="36069" spans="31:31" x14ac:dyDescent="0.25">
      <c r="AE36069" s="72"/>
    </row>
    <row r="36070" spans="31:31" x14ac:dyDescent="0.25">
      <c r="AE36070" s="72"/>
    </row>
    <row r="36071" spans="31:31" x14ac:dyDescent="0.25">
      <c r="AE36071" s="72"/>
    </row>
    <row r="36072" spans="31:31" x14ac:dyDescent="0.25">
      <c r="AE36072" s="72"/>
    </row>
    <row r="36073" spans="31:31" x14ac:dyDescent="0.25">
      <c r="AE36073" s="72"/>
    </row>
    <row r="36074" spans="31:31" x14ac:dyDescent="0.25">
      <c r="AE36074" s="72"/>
    </row>
    <row r="36075" spans="31:31" x14ac:dyDescent="0.25">
      <c r="AE36075" s="72"/>
    </row>
    <row r="36076" spans="31:31" x14ac:dyDescent="0.25">
      <c r="AE36076" s="72"/>
    </row>
    <row r="36077" spans="31:31" x14ac:dyDescent="0.25">
      <c r="AE36077" s="72"/>
    </row>
    <row r="36078" spans="31:31" x14ac:dyDescent="0.25">
      <c r="AE36078" s="72"/>
    </row>
    <row r="36079" spans="31:31" x14ac:dyDescent="0.25">
      <c r="AE36079" s="72"/>
    </row>
    <row r="36080" spans="31:31" x14ac:dyDescent="0.25">
      <c r="AE36080" s="72"/>
    </row>
    <row r="36081" spans="31:31" x14ac:dyDescent="0.25">
      <c r="AE36081" s="72"/>
    </row>
    <row r="36082" spans="31:31" x14ac:dyDescent="0.25">
      <c r="AE36082" s="72"/>
    </row>
    <row r="36083" spans="31:31" x14ac:dyDescent="0.25">
      <c r="AE36083" s="72"/>
    </row>
    <row r="36084" spans="31:31" x14ac:dyDescent="0.25">
      <c r="AE36084" s="72"/>
    </row>
    <row r="36085" spans="31:31" x14ac:dyDescent="0.25">
      <c r="AE36085" s="72"/>
    </row>
    <row r="36086" spans="31:31" x14ac:dyDescent="0.25">
      <c r="AE36086" s="72"/>
    </row>
    <row r="36087" spans="31:31" x14ac:dyDescent="0.25">
      <c r="AE36087" s="72"/>
    </row>
    <row r="36088" spans="31:31" x14ac:dyDescent="0.25">
      <c r="AE36088" s="72"/>
    </row>
    <row r="36089" spans="31:31" x14ac:dyDescent="0.25">
      <c r="AE36089" s="72"/>
    </row>
    <row r="36090" spans="31:31" x14ac:dyDescent="0.25">
      <c r="AE36090" s="72"/>
    </row>
    <row r="36091" spans="31:31" x14ac:dyDescent="0.25">
      <c r="AE36091" s="72"/>
    </row>
    <row r="36092" spans="31:31" x14ac:dyDescent="0.25">
      <c r="AE36092" s="72"/>
    </row>
    <row r="36093" spans="31:31" x14ac:dyDescent="0.25">
      <c r="AE36093" s="72"/>
    </row>
    <row r="36094" spans="31:31" x14ac:dyDescent="0.25">
      <c r="AE36094" s="72"/>
    </row>
    <row r="36095" spans="31:31" x14ac:dyDescent="0.25">
      <c r="AE36095" s="72"/>
    </row>
    <row r="36096" spans="31:31" x14ac:dyDescent="0.25">
      <c r="AE36096" s="72"/>
    </row>
    <row r="36097" spans="31:31" x14ac:dyDescent="0.25">
      <c r="AE36097" s="72"/>
    </row>
    <row r="36098" spans="31:31" x14ac:dyDescent="0.25">
      <c r="AE36098" s="72"/>
    </row>
    <row r="36099" spans="31:31" x14ac:dyDescent="0.25">
      <c r="AE36099" s="72"/>
    </row>
    <row r="36100" spans="31:31" x14ac:dyDescent="0.25">
      <c r="AE36100" s="72"/>
    </row>
    <row r="36101" spans="31:31" x14ac:dyDescent="0.25">
      <c r="AE36101" s="72"/>
    </row>
    <row r="36102" spans="31:31" x14ac:dyDescent="0.25">
      <c r="AE36102" s="72"/>
    </row>
    <row r="36103" spans="31:31" x14ac:dyDescent="0.25">
      <c r="AE36103" s="72"/>
    </row>
    <row r="36104" spans="31:31" x14ac:dyDescent="0.25">
      <c r="AE36104" s="72"/>
    </row>
    <row r="36105" spans="31:31" x14ac:dyDescent="0.25">
      <c r="AE36105" s="72"/>
    </row>
    <row r="36106" spans="31:31" x14ac:dyDescent="0.25">
      <c r="AE36106" s="72"/>
    </row>
    <row r="36107" spans="31:31" x14ac:dyDescent="0.25">
      <c r="AE36107" s="72"/>
    </row>
    <row r="36108" spans="31:31" x14ac:dyDescent="0.25">
      <c r="AE36108" s="72"/>
    </row>
    <row r="36109" spans="31:31" x14ac:dyDescent="0.25">
      <c r="AE36109" s="72"/>
    </row>
    <row r="36110" spans="31:31" x14ac:dyDescent="0.25">
      <c r="AE36110" s="72"/>
    </row>
    <row r="36111" spans="31:31" x14ac:dyDescent="0.25">
      <c r="AE36111" s="72"/>
    </row>
    <row r="36112" spans="31:31" x14ac:dyDescent="0.25">
      <c r="AE36112" s="72"/>
    </row>
    <row r="36113" spans="31:31" x14ac:dyDescent="0.25">
      <c r="AE36113" s="72"/>
    </row>
    <row r="36114" spans="31:31" x14ac:dyDescent="0.25">
      <c r="AE36114" s="72"/>
    </row>
    <row r="36115" spans="31:31" x14ac:dyDescent="0.25">
      <c r="AE36115" s="72"/>
    </row>
    <row r="36116" spans="31:31" x14ac:dyDescent="0.25">
      <c r="AE36116" s="72"/>
    </row>
    <row r="36117" spans="31:31" x14ac:dyDescent="0.25">
      <c r="AE36117" s="72"/>
    </row>
    <row r="36118" spans="31:31" x14ac:dyDescent="0.25">
      <c r="AE36118" s="72"/>
    </row>
    <row r="36119" spans="31:31" x14ac:dyDescent="0.25">
      <c r="AE36119" s="72"/>
    </row>
    <row r="36120" spans="31:31" x14ac:dyDescent="0.25">
      <c r="AE36120" s="72"/>
    </row>
    <row r="36121" spans="31:31" x14ac:dyDescent="0.25">
      <c r="AE36121" s="72"/>
    </row>
    <row r="36122" spans="31:31" x14ac:dyDescent="0.25">
      <c r="AE36122" s="72"/>
    </row>
    <row r="36123" spans="31:31" x14ac:dyDescent="0.25">
      <c r="AE36123" s="72"/>
    </row>
    <row r="36124" spans="31:31" x14ac:dyDescent="0.25">
      <c r="AE36124" s="72"/>
    </row>
    <row r="36125" spans="31:31" x14ac:dyDescent="0.25">
      <c r="AE36125" s="72"/>
    </row>
    <row r="36126" spans="31:31" x14ac:dyDescent="0.25">
      <c r="AE36126" s="72"/>
    </row>
    <row r="36127" spans="31:31" x14ac:dyDescent="0.25">
      <c r="AE36127" s="72"/>
    </row>
    <row r="36128" spans="31:31" x14ac:dyDescent="0.25">
      <c r="AE36128" s="72"/>
    </row>
    <row r="36129" spans="31:31" x14ac:dyDescent="0.25">
      <c r="AE36129" s="72"/>
    </row>
    <row r="36130" spans="31:31" x14ac:dyDescent="0.25">
      <c r="AE36130" s="72"/>
    </row>
    <row r="36131" spans="31:31" x14ac:dyDescent="0.25">
      <c r="AE36131" s="72"/>
    </row>
    <row r="36132" spans="31:31" x14ac:dyDescent="0.25">
      <c r="AE36132" s="72"/>
    </row>
    <row r="36133" spans="31:31" x14ac:dyDescent="0.25">
      <c r="AE36133" s="72"/>
    </row>
    <row r="36134" spans="31:31" x14ac:dyDescent="0.25">
      <c r="AE36134" s="72"/>
    </row>
    <row r="36135" spans="31:31" x14ac:dyDescent="0.25">
      <c r="AE36135" s="72"/>
    </row>
    <row r="36136" spans="31:31" x14ac:dyDescent="0.25">
      <c r="AE36136" s="72"/>
    </row>
    <row r="36137" spans="31:31" x14ac:dyDescent="0.25">
      <c r="AE36137" s="72"/>
    </row>
    <row r="36138" spans="31:31" x14ac:dyDescent="0.25">
      <c r="AE36138" s="72"/>
    </row>
    <row r="36139" spans="31:31" x14ac:dyDescent="0.25">
      <c r="AE36139" s="72"/>
    </row>
    <row r="36140" spans="31:31" x14ac:dyDescent="0.25">
      <c r="AE36140" s="72"/>
    </row>
    <row r="36141" spans="31:31" x14ac:dyDescent="0.25">
      <c r="AE36141" s="72"/>
    </row>
    <row r="36142" spans="31:31" x14ac:dyDescent="0.25">
      <c r="AE36142" s="72"/>
    </row>
    <row r="36143" spans="31:31" x14ac:dyDescent="0.25">
      <c r="AE36143" s="72"/>
    </row>
    <row r="36144" spans="31:31" x14ac:dyDescent="0.25">
      <c r="AE36144" s="72"/>
    </row>
    <row r="36145" spans="31:31" x14ac:dyDescent="0.25">
      <c r="AE36145" s="72"/>
    </row>
    <row r="36146" spans="31:31" x14ac:dyDescent="0.25">
      <c r="AE36146" s="72"/>
    </row>
    <row r="36147" spans="31:31" x14ac:dyDescent="0.25">
      <c r="AE36147" s="72"/>
    </row>
    <row r="36148" spans="31:31" x14ac:dyDescent="0.25">
      <c r="AE36148" s="72"/>
    </row>
    <row r="36149" spans="31:31" x14ac:dyDescent="0.25">
      <c r="AE36149" s="72"/>
    </row>
    <row r="36150" spans="31:31" x14ac:dyDescent="0.25">
      <c r="AE36150" s="72"/>
    </row>
    <row r="36151" spans="31:31" x14ac:dyDescent="0.25">
      <c r="AE36151" s="72"/>
    </row>
    <row r="36152" spans="31:31" x14ac:dyDescent="0.25">
      <c r="AE36152" s="72"/>
    </row>
    <row r="36153" spans="31:31" x14ac:dyDescent="0.25">
      <c r="AE36153" s="72"/>
    </row>
    <row r="36154" spans="31:31" x14ac:dyDescent="0.25">
      <c r="AE36154" s="72"/>
    </row>
    <row r="36155" spans="31:31" x14ac:dyDescent="0.25">
      <c r="AE36155" s="72"/>
    </row>
    <row r="36156" spans="31:31" x14ac:dyDescent="0.25">
      <c r="AE36156" s="72"/>
    </row>
    <row r="36157" spans="31:31" x14ac:dyDescent="0.25">
      <c r="AE36157" s="72"/>
    </row>
    <row r="36158" spans="31:31" x14ac:dyDescent="0.25">
      <c r="AE36158" s="72"/>
    </row>
    <row r="36159" spans="31:31" x14ac:dyDescent="0.25">
      <c r="AE36159" s="72"/>
    </row>
    <row r="36160" spans="31:31" x14ac:dyDescent="0.25">
      <c r="AE36160" s="72"/>
    </row>
    <row r="36161" spans="31:31" x14ac:dyDescent="0.25">
      <c r="AE36161" s="72"/>
    </row>
    <row r="36162" spans="31:31" x14ac:dyDescent="0.25">
      <c r="AE36162" s="72"/>
    </row>
    <row r="36163" spans="31:31" x14ac:dyDescent="0.25">
      <c r="AE36163" s="72"/>
    </row>
    <row r="36164" spans="31:31" x14ac:dyDescent="0.25">
      <c r="AE36164" s="72"/>
    </row>
    <row r="36165" spans="31:31" x14ac:dyDescent="0.25">
      <c r="AE36165" s="72"/>
    </row>
    <row r="36166" spans="31:31" x14ac:dyDescent="0.25">
      <c r="AE36166" s="72"/>
    </row>
    <row r="36167" spans="31:31" x14ac:dyDescent="0.25">
      <c r="AE36167" s="72"/>
    </row>
    <row r="36168" spans="31:31" x14ac:dyDescent="0.25">
      <c r="AE36168" s="72"/>
    </row>
    <row r="36169" spans="31:31" x14ac:dyDescent="0.25">
      <c r="AE36169" s="72"/>
    </row>
    <row r="36170" spans="31:31" x14ac:dyDescent="0.25">
      <c r="AE36170" s="72"/>
    </row>
    <row r="36171" spans="31:31" x14ac:dyDescent="0.25">
      <c r="AE36171" s="72"/>
    </row>
    <row r="36172" spans="31:31" x14ac:dyDescent="0.25">
      <c r="AE36172" s="72"/>
    </row>
    <row r="36173" spans="31:31" x14ac:dyDescent="0.25">
      <c r="AE36173" s="72"/>
    </row>
    <row r="36174" spans="31:31" x14ac:dyDescent="0.25">
      <c r="AE36174" s="72"/>
    </row>
    <row r="36175" spans="31:31" x14ac:dyDescent="0.25">
      <c r="AE36175" s="72"/>
    </row>
    <row r="36176" spans="31:31" x14ac:dyDescent="0.25">
      <c r="AE36176" s="72"/>
    </row>
    <row r="36177" spans="31:31" x14ac:dyDescent="0.25">
      <c r="AE36177" s="72"/>
    </row>
    <row r="36178" spans="31:31" x14ac:dyDescent="0.25">
      <c r="AE36178" s="72"/>
    </row>
    <row r="36179" spans="31:31" x14ac:dyDescent="0.25">
      <c r="AE36179" s="72"/>
    </row>
    <row r="36180" spans="31:31" x14ac:dyDescent="0.25">
      <c r="AE36180" s="72"/>
    </row>
    <row r="36181" spans="31:31" x14ac:dyDescent="0.25">
      <c r="AE36181" s="72"/>
    </row>
    <row r="36182" spans="31:31" x14ac:dyDescent="0.25">
      <c r="AE36182" s="72"/>
    </row>
    <row r="36183" spans="31:31" x14ac:dyDescent="0.25">
      <c r="AE36183" s="72"/>
    </row>
    <row r="36184" spans="31:31" x14ac:dyDescent="0.25">
      <c r="AE36184" s="72"/>
    </row>
    <row r="36185" spans="31:31" x14ac:dyDescent="0.25">
      <c r="AE36185" s="72"/>
    </row>
    <row r="36186" spans="31:31" x14ac:dyDescent="0.25">
      <c r="AE36186" s="72"/>
    </row>
    <row r="36187" spans="31:31" x14ac:dyDescent="0.25">
      <c r="AE36187" s="72"/>
    </row>
    <row r="36188" spans="31:31" x14ac:dyDescent="0.25">
      <c r="AE36188" s="72"/>
    </row>
    <row r="36189" spans="31:31" x14ac:dyDescent="0.25">
      <c r="AE36189" s="72"/>
    </row>
    <row r="36190" spans="31:31" x14ac:dyDescent="0.25">
      <c r="AE36190" s="72"/>
    </row>
    <row r="36191" spans="31:31" x14ac:dyDescent="0.25">
      <c r="AE36191" s="72"/>
    </row>
    <row r="36192" spans="31:31" x14ac:dyDescent="0.25">
      <c r="AE36192" s="72"/>
    </row>
    <row r="36193" spans="31:31" x14ac:dyDescent="0.25">
      <c r="AE36193" s="72"/>
    </row>
    <row r="36194" spans="31:31" x14ac:dyDescent="0.25">
      <c r="AE36194" s="72"/>
    </row>
    <row r="36195" spans="31:31" x14ac:dyDescent="0.25">
      <c r="AE36195" s="72"/>
    </row>
    <row r="36196" spans="31:31" x14ac:dyDescent="0.25">
      <c r="AE36196" s="72"/>
    </row>
    <row r="36197" spans="31:31" x14ac:dyDescent="0.25">
      <c r="AE36197" s="72"/>
    </row>
    <row r="36198" spans="31:31" x14ac:dyDescent="0.25">
      <c r="AE36198" s="72"/>
    </row>
    <row r="36199" spans="31:31" x14ac:dyDescent="0.25">
      <c r="AE36199" s="72"/>
    </row>
    <row r="36200" spans="31:31" x14ac:dyDescent="0.25">
      <c r="AE36200" s="72"/>
    </row>
    <row r="36201" spans="31:31" x14ac:dyDescent="0.25">
      <c r="AE36201" s="72"/>
    </row>
    <row r="36202" spans="31:31" x14ac:dyDescent="0.25">
      <c r="AE36202" s="72"/>
    </row>
    <row r="36203" spans="31:31" x14ac:dyDescent="0.25">
      <c r="AE36203" s="72"/>
    </row>
    <row r="36204" spans="31:31" x14ac:dyDescent="0.25">
      <c r="AE36204" s="72"/>
    </row>
    <row r="36205" spans="31:31" x14ac:dyDescent="0.25">
      <c r="AE36205" s="72"/>
    </row>
    <row r="36206" spans="31:31" x14ac:dyDescent="0.25">
      <c r="AE36206" s="72"/>
    </row>
    <row r="36207" spans="31:31" x14ac:dyDescent="0.25">
      <c r="AE36207" s="72"/>
    </row>
    <row r="36208" spans="31:31" x14ac:dyDescent="0.25">
      <c r="AE36208" s="72"/>
    </row>
    <row r="36209" spans="31:31" x14ac:dyDescent="0.25">
      <c r="AE36209" s="72"/>
    </row>
    <row r="36210" spans="31:31" x14ac:dyDescent="0.25">
      <c r="AE36210" s="72"/>
    </row>
    <row r="36211" spans="31:31" x14ac:dyDescent="0.25">
      <c r="AE36211" s="72"/>
    </row>
    <row r="36212" spans="31:31" x14ac:dyDescent="0.25">
      <c r="AE36212" s="72"/>
    </row>
    <row r="36213" spans="31:31" x14ac:dyDescent="0.25">
      <c r="AE36213" s="72"/>
    </row>
    <row r="36214" spans="31:31" x14ac:dyDescent="0.25">
      <c r="AE36214" s="72"/>
    </row>
    <row r="36215" spans="31:31" x14ac:dyDescent="0.25">
      <c r="AE36215" s="72"/>
    </row>
    <row r="36216" spans="31:31" x14ac:dyDescent="0.25">
      <c r="AE36216" s="72"/>
    </row>
    <row r="36217" spans="31:31" x14ac:dyDescent="0.25">
      <c r="AE36217" s="72"/>
    </row>
    <row r="36218" spans="31:31" x14ac:dyDescent="0.25">
      <c r="AE36218" s="72"/>
    </row>
    <row r="36219" spans="31:31" x14ac:dyDescent="0.25">
      <c r="AE36219" s="72"/>
    </row>
    <row r="36220" spans="31:31" x14ac:dyDescent="0.25">
      <c r="AE36220" s="72"/>
    </row>
    <row r="36221" spans="31:31" x14ac:dyDescent="0.25">
      <c r="AE36221" s="72"/>
    </row>
    <row r="36222" spans="31:31" x14ac:dyDescent="0.25">
      <c r="AE36222" s="72"/>
    </row>
    <row r="36223" spans="31:31" x14ac:dyDescent="0.25">
      <c r="AE36223" s="72"/>
    </row>
    <row r="36224" spans="31:31" x14ac:dyDescent="0.25">
      <c r="AE36224" s="72"/>
    </row>
    <row r="36225" spans="31:31" x14ac:dyDescent="0.25">
      <c r="AE36225" s="72"/>
    </row>
    <row r="36226" spans="31:31" x14ac:dyDescent="0.25">
      <c r="AE36226" s="72"/>
    </row>
    <row r="36227" spans="31:31" x14ac:dyDescent="0.25">
      <c r="AE36227" s="72"/>
    </row>
    <row r="36228" spans="31:31" x14ac:dyDescent="0.25">
      <c r="AE36228" s="72"/>
    </row>
    <row r="36229" spans="31:31" x14ac:dyDescent="0.25">
      <c r="AE36229" s="72"/>
    </row>
    <row r="36230" spans="31:31" x14ac:dyDescent="0.25">
      <c r="AE36230" s="72"/>
    </row>
    <row r="36231" spans="31:31" x14ac:dyDescent="0.25">
      <c r="AE36231" s="72"/>
    </row>
    <row r="36232" spans="31:31" x14ac:dyDescent="0.25">
      <c r="AE36232" s="72"/>
    </row>
    <row r="36233" spans="31:31" x14ac:dyDescent="0.25">
      <c r="AE36233" s="72"/>
    </row>
    <row r="36234" spans="31:31" x14ac:dyDescent="0.25">
      <c r="AE36234" s="72"/>
    </row>
    <row r="36235" spans="31:31" x14ac:dyDescent="0.25">
      <c r="AE36235" s="72"/>
    </row>
    <row r="36236" spans="31:31" x14ac:dyDescent="0.25">
      <c r="AE36236" s="72"/>
    </row>
    <row r="36237" spans="31:31" x14ac:dyDescent="0.25">
      <c r="AE36237" s="72"/>
    </row>
    <row r="36238" spans="31:31" x14ac:dyDescent="0.25">
      <c r="AE36238" s="72"/>
    </row>
    <row r="36239" spans="31:31" x14ac:dyDescent="0.25">
      <c r="AE36239" s="72"/>
    </row>
    <row r="36240" spans="31:31" x14ac:dyDescent="0.25">
      <c r="AE36240" s="72"/>
    </row>
    <row r="36241" spans="31:31" x14ac:dyDescent="0.25">
      <c r="AE36241" s="72"/>
    </row>
    <row r="36242" spans="31:31" x14ac:dyDescent="0.25">
      <c r="AE36242" s="72"/>
    </row>
    <row r="36243" spans="31:31" x14ac:dyDescent="0.25">
      <c r="AE36243" s="72"/>
    </row>
    <row r="36244" spans="31:31" x14ac:dyDescent="0.25">
      <c r="AE36244" s="72"/>
    </row>
    <row r="36245" spans="31:31" x14ac:dyDescent="0.25">
      <c r="AE36245" s="72"/>
    </row>
    <row r="36246" spans="31:31" x14ac:dyDescent="0.25">
      <c r="AE36246" s="72"/>
    </row>
    <row r="36247" spans="31:31" x14ac:dyDescent="0.25">
      <c r="AE36247" s="72"/>
    </row>
    <row r="36248" spans="31:31" x14ac:dyDescent="0.25">
      <c r="AE36248" s="72"/>
    </row>
    <row r="36249" spans="31:31" x14ac:dyDescent="0.25">
      <c r="AE36249" s="72"/>
    </row>
    <row r="36250" spans="31:31" x14ac:dyDescent="0.25">
      <c r="AE36250" s="72"/>
    </row>
    <row r="36251" spans="31:31" x14ac:dyDescent="0.25">
      <c r="AE36251" s="72"/>
    </row>
    <row r="36252" spans="31:31" x14ac:dyDescent="0.25">
      <c r="AE36252" s="72"/>
    </row>
    <row r="36253" spans="31:31" x14ac:dyDescent="0.25">
      <c r="AE36253" s="72"/>
    </row>
    <row r="36254" spans="31:31" x14ac:dyDescent="0.25">
      <c r="AE36254" s="72"/>
    </row>
    <row r="36255" spans="31:31" x14ac:dyDescent="0.25">
      <c r="AE36255" s="72"/>
    </row>
    <row r="36256" spans="31:31" x14ac:dyDescent="0.25">
      <c r="AE36256" s="72"/>
    </row>
    <row r="36257" spans="31:31" x14ac:dyDescent="0.25">
      <c r="AE36257" s="72"/>
    </row>
    <row r="36258" spans="31:31" x14ac:dyDescent="0.25">
      <c r="AE36258" s="72"/>
    </row>
    <row r="36259" spans="31:31" x14ac:dyDescent="0.25">
      <c r="AE36259" s="72"/>
    </row>
    <row r="36260" spans="31:31" x14ac:dyDescent="0.25">
      <c r="AE36260" s="72"/>
    </row>
    <row r="36261" spans="31:31" x14ac:dyDescent="0.25">
      <c r="AE36261" s="72"/>
    </row>
    <row r="36262" spans="31:31" x14ac:dyDescent="0.25">
      <c r="AE36262" s="72"/>
    </row>
    <row r="36263" spans="31:31" x14ac:dyDescent="0.25">
      <c r="AE36263" s="72"/>
    </row>
    <row r="36264" spans="31:31" x14ac:dyDescent="0.25">
      <c r="AE36264" s="72"/>
    </row>
    <row r="36265" spans="31:31" x14ac:dyDescent="0.25">
      <c r="AE36265" s="72"/>
    </row>
    <row r="36266" spans="31:31" x14ac:dyDescent="0.25">
      <c r="AE36266" s="72"/>
    </row>
    <row r="36267" spans="31:31" x14ac:dyDescent="0.25">
      <c r="AE36267" s="72"/>
    </row>
    <row r="36268" spans="31:31" x14ac:dyDescent="0.25">
      <c r="AE36268" s="72"/>
    </row>
    <row r="36269" spans="31:31" x14ac:dyDescent="0.25">
      <c r="AE36269" s="72"/>
    </row>
    <row r="36270" spans="31:31" x14ac:dyDescent="0.25">
      <c r="AE36270" s="72"/>
    </row>
    <row r="36271" spans="31:31" x14ac:dyDescent="0.25">
      <c r="AE36271" s="72"/>
    </row>
    <row r="36272" spans="31:31" x14ac:dyDescent="0.25">
      <c r="AE36272" s="72"/>
    </row>
    <row r="36273" spans="31:31" x14ac:dyDescent="0.25">
      <c r="AE36273" s="72"/>
    </row>
    <row r="36274" spans="31:31" x14ac:dyDescent="0.25">
      <c r="AE36274" s="72"/>
    </row>
    <row r="36275" spans="31:31" x14ac:dyDescent="0.25">
      <c r="AE36275" s="72"/>
    </row>
    <row r="36276" spans="31:31" x14ac:dyDescent="0.25">
      <c r="AE36276" s="72"/>
    </row>
    <row r="36277" spans="31:31" x14ac:dyDescent="0.25">
      <c r="AE36277" s="72"/>
    </row>
    <row r="36278" spans="31:31" x14ac:dyDescent="0.25">
      <c r="AE36278" s="72"/>
    </row>
    <row r="36279" spans="31:31" x14ac:dyDescent="0.25">
      <c r="AE36279" s="72"/>
    </row>
    <row r="36280" spans="31:31" x14ac:dyDescent="0.25">
      <c r="AE36280" s="72"/>
    </row>
    <row r="36281" spans="31:31" x14ac:dyDescent="0.25">
      <c r="AE36281" s="72"/>
    </row>
    <row r="36282" spans="31:31" x14ac:dyDescent="0.25">
      <c r="AE36282" s="72"/>
    </row>
    <row r="36283" spans="31:31" x14ac:dyDescent="0.25">
      <c r="AE36283" s="72"/>
    </row>
    <row r="36284" spans="31:31" x14ac:dyDescent="0.25">
      <c r="AE36284" s="72"/>
    </row>
    <row r="36285" spans="31:31" x14ac:dyDescent="0.25">
      <c r="AE36285" s="72"/>
    </row>
    <row r="36286" spans="31:31" x14ac:dyDescent="0.25">
      <c r="AE36286" s="72"/>
    </row>
    <row r="36287" spans="31:31" x14ac:dyDescent="0.25">
      <c r="AE36287" s="72"/>
    </row>
    <row r="36288" spans="31:31" x14ac:dyDescent="0.25">
      <c r="AE36288" s="72"/>
    </row>
    <row r="36289" spans="31:31" x14ac:dyDescent="0.25">
      <c r="AE36289" s="72"/>
    </row>
    <row r="36290" spans="31:31" x14ac:dyDescent="0.25">
      <c r="AE36290" s="72"/>
    </row>
    <row r="36291" spans="31:31" x14ac:dyDescent="0.25">
      <c r="AE36291" s="72"/>
    </row>
    <row r="36292" spans="31:31" x14ac:dyDescent="0.25">
      <c r="AE36292" s="72"/>
    </row>
    <row r="36293" spans="31:31" x14ac:dyDescent="0.25">
      <c r="AE36293" s="72"/>
    </row>
    <row r="36294" spans="31:31" x14ac:dyDescent="0.25">
      <c r="AE36294" s="72"/>
    </row>
    <row r="36295" spans="31:31" x14ac:dyDescent="0.25">
      <c r="AE36295" s="72"/>
    </row>
    <row r="36296" spans="31:31" x14ac:dyDescent="0.25">
      <c r="AE36296" s="72"/>
    </row>
    <row r="36297" spans="31:31" x14ac:dyDescent="0.25">
      <c r="AE36297" s="72"/>
    </row>
    <row r="36298" spans="31:31" x14ac:dyDescent="0.25">
      <c r="AE36298" s="72"/>
    </row>
    <row r="36299" spans="31:31" x14ac:dyDescent="0.25">
      <c r="AE36299" s="72"/>
    </row>
    <row r="36300" spans="31:31" x14ac:dyDescent="0.25">
      <c r="AE36300" s="72"/>
    </row>
    <row r="36301" spans="31:31" x14ac:dyDescent="0.25">
      <c r="AE36301" s="72"/>
    </row>
    <row r="36302" spans="31:31" x14ac:dyDescent="0.25">
      <c r="AE36302" s="72"/>
    </row>
    <row r="36303" spans="31:31" x14ac:dyDescent="0.25">
      <c r="AE36303" s="72"/>
    </row>
    <row r="36304" spans="31:31" x14ac:dyDescent="0.25">
      <c r="AE36304" s="72"/>
    </row>
    <row r="36305" spans="31:31" x14ac:dyDescent="0.25">
      <c r="AE36305" s="72"/>
    </row>
    <row r="36306" spans="31:31" x14ac:dyDescent="0.25">
      <c r="AE36306" s="72"/>
    </row>
    <row r="36307" spans="31:31" x14ac:dyDescent="0.25">
      <c r="AE36307" s="72"/>
    </row>
    <row r="36308" spans="31:31" x14ac:dyDescent="0.25">
      <c r="AE36308" s="72"/>
    </row>
    <row r="36309" spans="31:31" x14ac:dyDescent="0.25">
      <c r="AE36309" s="72"/>
    </row>
    <row r="36310" spans="31:31" x14ac:dyDescent="0.25">
      <c r="AE36310" s="72"/>
    </row>
    <row r="36311" spans="31:31" x14ac:dyDescent="0.25">
      <c r="AE36311" s="72"/>
    </row>
    <row r="36312" spans="31:31" x14ac:dyDescent="0.25">
      <c r="AE36312" s="72"/>
    </row>
    <row r="36313" spans="31:31" x14ac:dyDescent="0.25">
      <c r="AE36313" s="72"/>
    </row>
    <row r="36314" spans="31:31" x14ac:dyDescent="0.25">
      <c r="AE36314" s="72"/>
    </row>
    <row r="36315" spans="31:31" x14ac:dyDescent="0.25">
      <c r="AE36315" s="72"/>
    </row>
    <row r="36316" spans="31:31" x14ac:dyDescent="0.25">
      <c r="AE36316" s="72"/>
    </row>
    <row r="36317" spans="31:31" x14ac:dyDescent="0.25">
      <c r="AE36317" s="72"/>
    </row>
    <row r="36318" spans="31:31" x14ac:dyDescent="0.25">
      <c r="AE36318" s="72"/>
    </row>
    <row r="36319" spans="31:31" x14ac:dyDescent="0.25">
      <c r="AE36319" s="72"/>
    </row>
    <row r="36320" spans="31:31" x14ac:dyDescent="0.25">
      <c r="AE36320" s="72"/>
    </row>
    <row r="36321" spans="31:31" x14ac:dyDescent="0.25">
      <c r="AE36321" s="72"/>
    </row>
    <row r="36322" spans="31:31" x14ac:dyDescent="0.25">
      <c r="AE36322" s="72"/>
    </row>
    <row r="36323" spans="31:31" x14ac:dyDescent="0.25">
      <c r="AE36323" s="72"/>
    </row>
    <row r="36324" spans="31:31" x14ac:dyDescent="0.25">
      <c r="AE36324" s="72"/>
    </row>
    <row r="36325" spans="31:31" x14ac:dyDescent="0.25">
      <c r="AE36325" s="72"/>
    </row>
    <row r="36326" spans="31:31" x14ac:dyDescent="0.25">
      <c r="AE36326" s="72"/>
    </row>
    <row r="36327" spans="31:31" x14ac:dyDescent="0.25">
      <c r="AE36327" s="72"/>
    </row>
    <row r="36328" spans="31:31" x14ac:dyDescent="0.25">
      <c r="AE36328" s="72"/>
    </row>
    <row r="36329" spans="31:31" x14ac:dyDescent="0.25">
      <c r="AE36329" s="72"/>
    </row>
    <row r="36330" spans="31:31" x14ac:dyDescent="0.25">
      <c r="AE36330" s="72"/>
    </row>
    <row r="36331" spans="31:31" x14ac:dyDescent="0.25">
      <c r="AE36331" s="72"/>
    </row>
    <row r="36332" spans="31:31" x14ac:dyDescent="0.25">
      <c r="AE36332" s="72"/>
    </row>
    <row r="36333" spans="31:31" x14ac:dyDescent="0.25">
      <c r="AE36333" s="72"/>
    </row>
    <row r="36334" spans="31:31" x14ac:dyDescent="0.25">
      <c r="AE36334" s="72"/>
    </row>
    <row r="36335" spans="31:31" x14ac:dyDescent="0.25">
      <c r="AE36335" s="72"/>
    </row>
    <row r="36336" spans="31:31" x14ac:dyDescent="0.25">
      <c r="AE36336" s="72"/>
    </row>
    <row r="36337" spans="31:31" x14ac:dyDescent="0.25">
      <c r="AE36337" s="72"/>
    </row>
    <row r="36338" spans="31:31" x14ac:dyDescent="0.25">
      <c r="AE36338" s="72"/>
    </row>
    <row r="36339" spans="31:31" x14ac:dyDescent="0.25">
      <c r="AE36339" s="72"/>
    </row>
    <row r="36340" spans="31:31" x14ac:dyDescent="0.25">
      <c r="AE36340" s="72"/>
    </row>
    <row r="36341" spans="31:31" x14ac:dyDescent="0.25">
      <c r="AE36341" s="72"/>
    </row>
    <row r="36342" spans="31:31" x14ac:dyDescent="0.25">
      <c r="AE36342" s="72"/>
    </row>
    <row r="36343" spans="31:31" x14ac:dyDescent="0.25">
      <c r="AE36343" s="72"/>
    </row>
    <row r="36344" spans="31:31" x14ac:dyDescent="0.25">
      <c r="AE36344" s="72"/>
    </row>
    <row r="36345" spans="31:31" x14ac:dyDescent="0.25">
      <c r="AE36345" s="72"/>
    </row>
    <row r="36346" spans="31:31" x14ac:dyDescent="0.25">
      <c r="AE36346" s="72"/>
    </row>
    <row r="36347" spans="31:31" x14ac:dyDescent="0.25">
      <c r="AE36347" s="72"/>
    </row>
    <row r="36348" spans="31:31" x14ac:dyDescent="0.25">
      <c r="AE36348" s="72"/>
    </row>
    <row r="36349" spans="31:31" x14ac:dyDescent="0.25">
      <c r="AE36349" s="72"/>
    </row>
    <row r="36350" spans="31:31" x14ac:dyDescent="0.25">
      <c r="AE36350" s="72"/>
    </row>
    <row r="36351" spans="31:31" x14ac:dyDescent="0.25">
      <c r="AE36351" s="72"/>
    </row>
    <row r="36352" spans="31:31" x14ac:dyDescent="0.25">
      <c r="AE36352" s="72"/>
    </row>
    <row r="36353" spans="31:31" x14ac:dyDescent="0.25">
      <c r="AE36353" s="72"/>
    </row>
    <row r="36354" spans="31:31" x14ac:dyDescent="0.25">
      <c r="AE36354" s="72"/>
    </row>
    <row r="36355" spans="31:31" x14ac:dyDescent="0.25">
      <c r="AE36355" s="72"/>
    </row>
    <row r="36356" spans="31:31" x14ac:dyDescent="0.25">
      <c r="AE36356" s="72"/>
    </row>
    <row r="36357" spans="31:31" x14ac:dyDescent="0.25">
      <c r="AE36357" s="72"/>
    </row>
    <row r="36358" spans="31:31" x14ac:dyDescent="0.25">
      <c r="AE36358" s="72"/>
    </row>
    <row r="36359" spans="31:31" x14ac:dyDescent="0.25">
      <c r="AE36359" s="72"/>
    </row>
    <row r="36360" spans="31:31" x14ac:dyDescent="0.25">
      <c r="AE36360" s="72"/>
    </row>
    <row r="36361" spans="31:31" x14ac:dyDescent="0.25">
      <c r="AE36361" s="72"/>
    </row>
    <row r="36362" spans="31:31" x14ac:dyDescent="0.25">
      <c r="AE36362" s="72"/>
    </row>
    <row r="36363" spans="31:31" x14ac:dyDescent="0.25">
      <c r="AE36363" s="72"/>
    </row>
    <row r="36364" spans="31:31" x14ac:dyDescent="0.25">
      <c r="AE36364" s="72"/>
    </row>
    <row r="36365" spans="31:31" x14ac:dyDescent="0.25">
      <c r="AE36365" s="72"/>
    </row>
    <row r="36366" spans="31:31" x14ac:dyDescent="0.25">
      <c r="AE36366" s="72"/>
    </row>
    <row r="36367" spans="31:31" x14ac:dyDescent="0.25">
      <c r="AE36367" s="72"/>
    </row>
    <row r="36368" spans="31:31" x14ac:dyDescent="0.25">
      <c r="AE36368" s="72"/>
    </row>
    <row r="36369" spans="31:31" x14ac:dyDescent="0.25">
      <c r="AE36369" s="72"/>
    </row>
    <row r="36370" spans="31:31" x14ac:dyDescent="0.25">
      <c r="AE36370" s="72"/>
    </row>
    <row r="36371" spans="31:31" x14ac:dyDescent="0.25">
      <c r="AE36371" s="72"/>
    </row>
    <row r="36372" spans="31:31" x14ac:dyDescent="0.25">
      <c r="AE36372" s="72"/>
    </row>
    <row r="36373" spans="31:31" x14ac:dyDescent="0.25">
      <c r="AE36373" s="72"/>
    </row>
    <row r="36374" spans="31:31" x14ac:dyDescent="0.25">
      <c r="AE36374" s="72"/>
    </row>
    <row r="36375" spans="31:31" x14ac:dyDescent="0.25">
      <c r="AE36375" s="72"/>
    </row>
    <row r="36376" spans="31:31" x14ac:dyDescent="0.25">
      <c r="AE36376" s="72"/>
    </row>
    <row r="36377" spans="31:31" x14ac:dyDescent="0.25">
      <c r="AE36377" s="72"/>
    </row>
    <row r="36378" spans="31:31" x14ac:dyDescent="0.25">
      <c r="AE36378" s="72"/>
    </row>
    <row r="36379" spans="31:31" x14ac:dyDescent="0.25">
      <c r="AE36379" s="72"/>
    </row>
    <row r="36380" spans="31:31" x14ac:dyDescent="0.25">
      <c r="AE36380" s="72"/>
    </row>
    <row r="36381" spans="31:31" x14ac:dyDescent="0.25">
      <c r="AE36381" s="72"/>
    </row>
    <row r="36382" spans="31:31" x14ac:dyDescent="0.25">
      <c r="AE36382" s="72"/>
    </row>
    <row r="36383" spans="31:31" x14ac:dyDescent="0.25">
      <c r="AE36383" s="72"/>
    </row>
    <row r="36384" spans="31:31" x14ac:dyDescent="0.25">
      <c r="AE36384" s="72"/>
    </row>
    <row r="36385" spans="31:31" x14ac:dyDescent="0.25">
      <c r="AE36385" s="72"/>
    </row>
    <row r="36386" spans="31:31" x14ac:dyDescent="0.25">
      <c r="AE36386" s="72"/>
    </row>
    <row r="36387" spans="31:31" x14ac:dyDescent="0.25">
      <c r="AE36387" s="72"/>
    </row>
    <row r="36388" spans="31:31" x14ac:dyDescent="0.25">
      <c r="AE36388" s="72"/>
    </row>
    <row r="36389" spans="31:31" x14ac:dyDescent="0.25">
      <c r="AE36389" s="72"/>
    </row>
    <row r="36390" spans="31:31" x14ac:dyDescent="0.25">
      <c r="AE36390" s="72"/>
    </row>
    <row r="36391" spans="31:31" x14ac:dyDescent="0.25">
      <c r="AE36391" s="72"/>
    </row>
    <row r="36392" spans="31:31" x14ac:dyDescent="0.25">
      <c r="AE36392" s="72"/>
    </row>
    <row r="36393" spans="31:31" x14ac:dyDescent="0.25">
      <c r="AE36393" s="72"/>
    </row>
    <row r="36394" spans="31:31" x14ac:dyDescent="0.25">
      <c r="AE36394" s="72"/>
    </row>
    <row r="36395" spans="31:31" x14ac:dyDescent="0.25">
      <c r="AE36395" s="72"/>
    </row>
    <row r="36396" spans="31:31" x14ac:dyDescent="0.25">
      <c r="AE36396" s="72"/>
    </row>
    <row r="36397" spans="31:31" x14ac:dyDescent="0.25">
      <c r="AE36397" s="72"/>
    </row>
    <row r="36398" spans="31:31" x14ac:dyDescent="0.25">
      <c r="AE36398" s="72"/>
    </row>
    <row r="36399" spans="31:31" x14ac:dyDescent="0.25">
      <c r="AE36399" s="72"/>
    </row>
    <row r="36400" spans="31:31" x14ac:dyDescent="0.25">
      <c r="AE36400" s="72"/>
    </row>
    <row r="36401" spans="31:31" x14ac:dyDescent="0.25">
      <c r="AE36401" s="72"/>
    </row>
    <row r="36402" spans="31:31" x14ac:dyDescent="0.25">
      <c r="AE36402" s="72"/>
    </row>
    <row r="36403" spans="31:31" x14ac:dyDescent="0.25">
      <c r="AE36403" s="72"/>
    </row>
    <row r="36404" spans="31:31" x14ac:dyDescent="0.25">
      <c r="AE36404" s="72"/>
    </row>
    <row r="36405" spans="31:31" x14ac:dyDescent="0.25">
      <c r="AE36405" s="72"/>
    </row>
    <row r="36406" spans="31:31" x14ac:dyDescent="0.25">
      <c r="AE36406" s="72"/>
    </row>
    <row r="36407" spans="31:31" x14ac:dyDescent="0.25">
      <c r="AE36407" s="72"/>
    </row>
    <row r="36408" spans="31:31" x14ac:dyDescent="0.25">
      <c r="AE36408" s="72"/>
    </row>
    <row r="36409" spans="31:31" x14ac:dyDescent="0.25">
      <c r="AE36409" s="72"/>
    </row>
    <row r="36410" spans="31:31" x14ac:dyDescent="0.25">
      <c r="AE36410" s="72"/>
    </row>
    <row r="36411" spans="31:31" x14ac:dyDescent="0.25">
      <c r="AE36411" s="72"/>
    </row>
    <row r="36412" spans="31:31" x14ac:dyDescent="0.25">
      <c r="AE36412" s="72"/>
    </row>
    <row r="36413" spans="31:31" x14ac:dyDescent="0.25">
      <c r="AE36413" s="72"/>
    </row>
    <row r="36414" spans="31:31" x14ac:dyDescent="0.25">
      <c r="AE36414" s="72"/>
    </row>
    <row r="36415" spans="31:31" x14ac:dyDescent="0.25">
      <c r="AE36415" s="72"/>
    </row>
    <row r="36416" spans="31:31" x14ac:dyDescent="0.25">
      <c r="AE36416" s="72"/>
    </row>
    <row r="36417" spans="31:31" x14ac:dyDescent="0.25">
      <c r="AE36417" s="72"/>
    </row>
    <row r="36418" spans="31:31" x14ac:dyDescent="0.25">
      <c r="AE36418" s="72"/>
    </row>
    <row r="36419" spans="31:31" x14ac:dyDescent="0.25">
      <c r="AE36419" s="72"/>
    </row>
    <row r="36420" spans="31:31" x14ac:dyDescent="0.25">
      <c r="AE36420" s="72"/>
    </row>
    <row r="36421" spans="31:31" x14ac:dyDescent="0.25">
      <c r="AE36421" s="72"/>
    </row>
    <row r="36422" spans="31:31" x14ac:dyDescent="0.25">
      <c r="AE36422" s="72"/>
    </row>
    <row r="36423" spans="31:31" x14ac:dyDescent="0.25">
      <c r="AE36423" s="72"/>
    </row>
    <row r="36424" spans="31:31" x14ac:dyDescent="0.25">
      <c r="AE36424" s="72"/>
    </row>
    <row r="36425" spans="31:31" x14ac:dyDescent="0.25">
      <c r="AE36425" s="72"/>
    </row>
    <row r="36426" spans="31:31" x14ac:dyDescent="0.25">
      <c r="AE36426" s="72"/>
    </row>
    <row r="36427" spans="31:31" x14ac:dyDescent="0.25">
      <c r="AE36427" s="72"/>
    </row>
    <row r="36428" spans="31:31" x14ac:dyDescent="0.25">
      <c r="AE36428" s="72"/>
    </row>
    <row r="36429" spans="31:31" x14ac:dyDescent="0.25">
      <c r="AE36429" s="72"/>
    </row>
    <row r="36430" spans="31:31" x14ac:dyDescent="0.25">
      <c r="AE36430" s="72"/>
    </row>
    <row r="36431" spans="31:31" x14ac:dyDescent="0.25">
      <c r="AE36431" s="72"/>
    </row>
    <row r="36432" spans="31:31" x14ac:dyDescent="0.25">
      <c r="AE36432" s="72"/>
    </row>
    <row r="36433" spans="31:31" x14ac:dyDescent="0.25">
      <c r="AE36433" s="72"/>
    </row>
    <row r="36434" spans="31:31" x14ac:dyDescent="0.25">
      <c r="AE36434" s="72"/>
    </row>
    <row r="36435" spans="31:31" x14ac:dyDescent="0.25">
      <c r="AE36435" s="72"/>
    </row>
    <row r="36436" spans="31:31" x14ac:dyDescent="0.25">
      <c r="AE36436" s="72"/>
    </row>
    <row r="36437" spans="31:31" x14ac:dyDescent="0.25">
      <c r="AE36437" s="72"/>
    </row>
    <row r="36438" spans="31:31" x14ac:dyDescent="0.25">
      <c r="AE36438" s="72"/>
    </row>
    <row r="36439" spans="31:31" x14ac:dyDescent="0.25">
      <c r="AE36439" s="72"/>
    </row>
    <row r="36440" spans="31:31" x14ac:dyDescent="0.25">
      <c r="AE36440" s="72"/>
    </row>
    <row r="36441" spans="31:31" x14ac:dyDescent="0.25">
      <c r="AE36441" s="72"/>
    </row>
    <row r="36442" spans="31:31" x14ac:dyDescent="0.25">
      <c r="AE36442" s="72"/>
    </row>
    <row r="36443" spans="31:31" x14ac:dyDescent="0.25">
      <c r="AE36443" s="72"/>
    </row>
    <row r="36444" spans="31:31" x14ac:dyDescent="0.25">
      <c r="AE36444" s="72"/>
    </row>
    <row r="36445" spans="31:31" x14ac:dyDescent="0.25">
      <c r="AE36445" s="72"/>
    </row>
    <row r="36446" spans="31:31" x14ac:dyDescent="0.25">
      <c r="AE36446" s="72"/>
    </row>
    <row r="36447" spans="31:31" x14ac:dyDescent="0.25">
      <c r="AE36447" s="72"/>
    </row>
    <row r="36448" spans="31:31" x14ac:dyDescent="0.25">
      <c r="AE36448" s="72"/>
    </row>
    <row r="36449" spans="31:31" x14ac:dyDescent="0.25">
      <c r="AE36449" s="72"/>
    </row>
    <row r="36450" spans="31:31" x14ac:dyDescent="0.25">
      <c r="AE36450" s="72"/>
    </row>
    <row r="36451" spans="31:31" x14ac:dyDescent="0.25">
      <c r="AE36451" s="72"/>
    </row>
    <row r="36452" spans="31:31" x14ac:dyDescent="0.25">
      <c r="AE36452" s="72"/>
    </row>
    <row r="36453" spans="31:31" x14ac:dyDescent="0.25">
      <c r="AE36453" s="72"/>
    </row>
    <row r="36454" spans="31:31" x14ac:dyDescent="0.25">
      <c r="AE36454" s="72"/>
    </row>
    <row r="36455" spans="31:31" x14ac:dyDescent="0.25">
      <c r="AE36455" s="72"/>
    </row>
    <row r="36456" spans="31:31" x14ac:dyDescent="0.25">
      <c r="AE36456" s="72"/>
    </row>
    <row r="36457" spans="31:31" x14ac:dyDescent="0.25">
      <c r="AE36457" s="72"/>
    </row>
    <row r="36458" spans="31:31" x14ac:dyDescent="0.25">
      <c r="AE36458" s="72"/>
    </row>
    <row r="36459" spans="31:31" x14ac:dyDescent="0.25">
      <c r="AE36459" s="72"/>
    </row>
    <row r="36460" spans="31:31" x14ac:dyDescent="0.25">
      <c r="AE36460" s="72"/>
    </row>
    <row r="36461" spans="31:31" x14ac:dyDescent="0.25">
      <c r="AE36461" s="72"/>
    </row>
    <row r="36462" spans="31:31" x14ac:dyDescent="0.25">
      <c r="AE36462" s="72"/>
    </row>
    <row r="36463" spans="31:31" x14ac:dyDescent="0.25">
      <c r="AE36463" s="72"/>
    </row>
    <row r="36464" spans="31:31" x14ac:dyDescent="0.25">
      <c r="AE36464" s="72"/>
    </row>
    <row r="36465" spans="31:31" x14ac:dyDescent="0.25">
      <c r="AE36465" s="72"/>
    </row>
    <row r="36466" spans="31:31" x14ac:dyDescent="0.25">
      <c r="AE36466" s="72"/>
    </row>
    <row r="36467" spans="31:31" x14ac:dyDescent="0.25">
      <c r="AE36467" s="72"/>
    </row>
    <row r="36468" spans="31:31" x14ac:dyDescent="0.25">
      <c r="AE36468" s="72"/>
    </row>
    <row r="36469" spans="31:31" x14ac:dyDescent="0.25">
      <c r="AE36469" s="72"/>
    </row>
    <row r="36470" spans="31:31" x14ac:dyDescent="0.25">
      <c r="AE36470" s="72"/>
    </row>
    <row r="36471" spans="31:31" x14ac:dyDescent="0.25">
      <c r="AE36471" s="72"/>
    </row>
    <row r="36472" spans="31:31" x14ac:dyDescent="0.25">
      <c r="AE36472" s="72"/>
    </row>
    <row r="36473" spans="31:31" x14ac:dyDescent="0.25">
      <c r="AE36473" s="72"/>
    </row>
    <row r="36474" spans="31:31" x14ac:dyDescent="0.25">
      <c r="AE36474" s="72"/>
    </row>
    <row r="36475" spans="31:31" x14ac:dyDescent="0.25">
      <c r="AE36475" s="72"/>
    </row>
    <row r="36476" spans="31:31" x14ac:dyDescent="0.25">
      <c r="AE36476" s="72"/>
    </row>
    <row r="36477" spans="31:31" x14ac:dyDescent="0.25">
      <c r="AE36477" s="72"/>
    </row>
    <row r="36478" spans="31:31" x14ac:dyDescent="0.25">
      <c r="AE36478" s="72"/>
    </row>
    <row r="36479" spans="31:31" x14ac:dyDescent="0.25">
      <c r="AE36479" s="72"/>
    </row>
    <row r="36480" spans="31:31" x14ac:dyDescent="0.25">
      <c r="AE36480" s="72"/>
    </row>
    <row r="36481" spans="31:31" x14ac:dyDescent="0.25">
      <c r="AE36481" s="72"/>
    </row>
    <row r="36482" spans="31:31" x14ac:dyDescent="0.25">
      <c r="AE36482" s="72"/>
    </row>
    <row r="36483" spans="31:31" x14ac:dyDescent="0.25">
      <c r="AE36483" s="72"/>
    </row>
    <row r="36484" spans="31:31" x14ac:dyDescent="0.25">
      <c r="AE36484" s="72"/>
    </row>
    <row r="36485" spans="31:31" x14ac:dyDescent="0.25">
      <c r="AE36485" s="72"/>
    </row>
    <row r="36486" spans="31:31" x14ac:dyDescent="0.25">
      <c r="AE36486" s="72"/>
    </row>
    <row r="36487" spans="31:31" x14ac:dyDescent="0.25">
      <c r="AE36487" s="72"/>
    </row>
    <row r="36488" spans="31:31" x14ac:dyDescent="0.25">
      <c r="AE36488" s="72"/>
    </row>
    <row r="36489" spans="31:31" x14ac:dyDescent="0.25">
      <c r="AE36489" s="72"/>
    </row>
    <row r="36490" spans="31:31" x14ac:dyDescent="0.25">
      <c r="AE36490" s="72"/>
    </row>
    <row r="36491" spans="31:31" x14ac:dyDescent="0.25">
      <c r="AE36491" s="72"/>
    </row>
    <row r="36492" spans="31:31" x14ac:dyDescent="0.25">
      <c r="AE36492" s="72"/>
    </row>
    <row r="36493" spans="31:31" x14ac:dyDescent="0.25">
      <c r="AE36493" s="72"/>
    </row>
    <row r="36494" spans="31:31" x14ac:dyDescent="0.25">
      <c r="AE36494" s="72"/>
    </row>
    <row r="36495" spans="31:31" x14ac:dyDescent="0.25">
      <c r="AE36495" s="72"/>
    </row>
    <row r="36496" spans="31:31" x14ac:dyDescent="0.25">
      <c r="AE36496" s="72"/>
    </row>
    <row r="36497" spans="31:31" x14ac:dyDescent="0.25">
      <c r="AE36497" s="72"/>
    </row>
    <row r="36498" spans="31:31" x14ac:dyDescent="0.25">
      <c r="AE36498" s="72"/>
    </row>
    <row r="36499" spans="31:31" x14ac:dyDescent="0.25">
      <c r="AE36499" s="72"/>
    </row>
    <row r="36500" spans="31:31" x14ac:dyDescent="0.25">
      <c r="AE36500" s="72"/>
    </row>
    <row r="36501" spans="31:31" x14ac:dyDescent="0.25">
      <c r="AE36501" s="72"/>
    </row>
    <row r="36502" spans="31:31" x14ac:dyDescent="0.25">
      <c r="AE36502" s="72"/>
    </row>
    <row r="36503" spans="31:31" x14ac:dyDescent="0.25">
      <c r="AE36503" s="72"/>
    </row>
    <row r="36504" spans="31:31" x14ac:dyDescent="0.25">
      <c r="AE36504" s="72"/>
    </row>
    <row r="36505" spans="31:31" x14ac:dyDescent="0.25">
      <c r="AE36505" s="72"/>
    </row>
    <row r="36506" spans="31:31" x14ac:dyDescent="0.25">
      <c r="AE36506" s="72"/>
    </row>
    <row r="36507" spans="31:31" x14ac:dyDescent="0.25">
      <c r="AE36507" s="72"/>
    </row>
    <row r="36508" spans="31:31" x14ac:dyDescent="0.25">
      <c r="AE36508" s="72"/>
    </row>
    <row r="36509" spans="31:31" x14ac:dyDescent="0.25">
      <c r="AE36509" s="72"/>
    </row>
    <row r="36510" spans="31:31" x14ac:dyDescent="0.25">
      <c r="AE36510" s="72"/>
    </row>
    <row r="36511" spans="31:31" x14ac:dyDescent="0.25">
      <c r="AE36511" s="72"/>
    </row>
    <row r="36512" spans="31:31" x14ac:dyDescent="0.25">
      <c r="AE36512" s="72"/>
    </row>
    <row r="36513" spans="31:31" x14ac:dyDescent="0.25">
      <c r="AE36513" s="72"/>
    </row>
    <row r="36514" spans="31:31" x14ac:dyDescent="0.25">
      <c r="AE36514" s="72"/>
    </row>
    <row r="36515" spans="31:31" x14ac:dyDescent="0.25">
      <c r="AE36515" s="72"/>
    </row>
    <row r="36516" spans="31:31" x14ac:dyDescent="0.25">
      <c r="AE36516" s="72"/>
    </row>
    <row r="36517" spans="31:31" x14ac:dyDescent="0.25">
      <c r="AE36517" s="72"/>
    </row>
    <row r="36518" spans="31:31" x14ac:dyDescent="0.25">
      <c r="AE36518" s="72"/>
    </row>
    <row r="36519" spans="31:31" x14ac:dyDescent="0.25">
      <c r="AE36519" s="72"/>
    </row>
    <row r="36520" spans="31:31" x14ac:dyDescent="0.25">
      <c r="AE36520" s="72"/>
    </row>
    <row r="36521" spans="31:31" x14ac:dyDescent="0.25">
      <c r="AE36521" s="72"/>
    </row>
    <row r="36522" spans="31:31" x14ac:dyDescent="0.25">
      <c r="AE36522" s="72"/>
    </row>
    <row r="36523" spans="31:31" x14ac:dyDescent="0.25">
      <c r="AE36523" s="72"/>
    </row>
    <row r="36524" spans="31:31" x14ac:dyDescent="0.25">
      <c r="AE36524" s="72"/>
    </row>
    <row r="36525" spans="31:31" x14ac:dyDescent="0.25">
      <c r="AE36525" s="72"/>
    </row>
    <row r="36526" spans="31:31" x14ac:dyDescent="0.25">
      <c r="AE36526" s="72"/>
    </row>
    <row r="36527" spans="31:31" x14ac:dyDescent="0.25">
      <c r="AE36527" s="72"/>
    </row>
    <row r="36528" spans="31:31" x14ac:dyDescent="0.25">
      <c r="AE36528" s="72"/>
    </row>
    <row r="36529" spans="31:31" x14ac:dyDescent="0.25">
      <c r="AE36529" s="72"/>
    </row>
    <row r="36530" spans="31:31" x14ac:dyDescent="0.25">
      <c r="AE36530" s="72"/>
    </row>
    <row r="36531" spans="31:31" x14ac:dyDescent="0.25">
      <c r="AE36531" s="72"/>
    </row>
    <row r="36532" spans="31:31" x14ac:dyDescent="0.25">
      <c r="AE36532" s="72"/>
    </row>
    <row r="36533" spans="31:31" x14ac:dyDescent="0.25">
      <c r="AE36533" s="72"/>
    </row>
    <row r="36534" spans="31:31" x14ac:dyDescent="0.25">
      <c r="AE36534" s="72"/>
    </row>
    <row r="36535" spans="31:31" x14ac:dyDescent="0.25">
      <c r="AE36535" s="72"/>
    </row>
    <row r="36536" spans="31:31" x14ac:dyDescent="0.25">
      <c r="AE36536" s="72"/>
    </row>
    <row r="36537" spans="31:31" x14ac:dyDescent="0.25">
      <c r="AE36537" s="72"/>
    </row>
    <row r="36538" spans="31:31" x14ac:dyDescent="0.25">
      <c r="AE36538" s="72"/>
    </row>
    <row r="36539" spans="31:31" x14ac:dyDescent="0.25">
      <c r="AE36539" s="72"/>
    </row>
    <row r="36540" spans="31:31" x14ac:dyDescent="0.25">
      <c r="AE36540" s="72"/>
    </row>
    <row r="36541" spans="31:31" x14ac:dyDescent="0.25">
      <c r="AE36541" s="72"/>
    </row>
    <row r="36542" spans="31:31" x14ac:dyDescent="0.25">
      <c r="AE36542" s="72"/>
    </row>
    <row r="36543" spans="31:31" x14ac:dyDescent="0.25">
      <c r="AE36543" s="72"/>
    </row>
    <row r="36544" spans="31:31" x14ac:dyDescent="0.25">
      <c r="AE36544" s="72"/>
    </row>
    <row r="36545" spans="31:31" x14ac:dyDescent="0.25">
      <c r="AE36545" s="72"/>
    </row>
    <row r="36546" spans="31:31" x14ac:dyDescent="0.25">
      <c r="AE36546" s="72"/>
    </row>
    <row r="36547" spans="31:31" x14ac:dyDescent="0.25">
      <c r="AE36547" s="72"/>
    </row>
    <row r="36548" spans="31:31" x14ac:dyDescent="0.25">
      <c r="AE36548" s="72"/>
    </row>
    <row r="36549" spans="31:31" x14ac:dyDescent="0.25">
      <c r="AE36549" s="72"/>
    </row>
    <row r="36550" spans="31:31" x14ac:dyDescent="0.25">
      <c r="AE36550" s="72"/>
    </row>
    <row r="36551" spans="31:31" x14ac:dyDescent="0.25">
      <c r="AE36551" s="72"/>
    </row>
    <row r="36552" spans="31:31" x14ac:dyDescent="0.25">
      <c r="AE36552" s="72"/>
    </row>
    <row r="36553" spans="31:31" x14ac:dyDescent="0.25">
      <c r="AE36553" s="72"/>
    </row>
    <row r="36554" spans="31:31" x14ac:dyDescent="0.25">
      <c r="AE36554" s="72"/>
    </row>
    <row r="36555" spans="31:31" x14ac:dyDescent="0.25">
      <c r="AE36555" s="72"/>
    </row>
    <row r="36556" spans="31:31" x14ac:dyDescent="0.25">
      <c r="AE36556" s="72"/>
    </row>
    <row r="36557" spans="31:31" x14ac:dyDescent="0.25">
      <c r="AE36557" s="72"/>
    </row>
    <row r="36558" spans="31:31" x14ac:dyDescent="0.25">
      <c r="AE36558" s="72"/>
    </row>
    <row r="36559" spans="31:31" x14ac:dyDescent="0.25">
      <c r="AE36559" s="72"/>
    </row>
    <row r="36560" spans="31:31" x14ac:dyDescent="0.25">
      <c r="AE36560" s="72"/>
    </row>
    <row r="36561" spans="31:31" x14ac:dyDescent="0.25">
      <c r="AE36561" s="72"/>
    </row>
    <row r="36562" spans="31:31" x14ac:dyDescent="0.25">
      <c r="AE36562" s="72"/>
    </row>
    <row r="36563" spans="31:31" x14ac:dyDescent="0.25">
      <c r="AE36563" s="72"/>
    </row>
    <row r="36564" spans="31:31" x14ac:dyDescent="0.25">
      <c r="AE36564" s="72"/>
    </row>
    <row r="36565" spans="31:31" x14ac:dyDescent="0.25">
      <c r="AE36565" s="72"/>
    </row>
    <row r="36566" spans="31:31" x14ac:dyDescent="0.25">
      <c r="AE36566" s="72"/>
    </row>
    <row r="36567" spans="31:31" x14ac:dyDescent="0.25">
      <c r="AE36567" s="72"/>
    </row>
    <row r="36568" spans="31:31" x14ac:dyDescent="0.25">
      <c r="AE36568" s="72"/>
    </row>
    <row r="36569" spans="31:31" x14ac:dyDescent="0.25">
      <c r="AE36569" s="72"/>
    </row>
    <row r="36570" spans="31:31" x14ac:dyDescent="0.25">
      <c r="AE36570" s="72"/>
    </row>
    <row r="36571" spans="31:31" x14ac:dyDescent="0.25">
      <c r="AE36571" s="72"/>
    </row>
    <row r="36572" spans="31:31" x14ac:dyDescent="0.25">
      <c r="AE36572" s="72"/>
    </row>
    <row r="36573" spans="31:31" x14ac:dyDescent="0.25">
      <c r="AE36573" s="72"/>
    </row>
    <row r="36574" spans="31:31" x14ac:dyDescent="0.25">
      <c r="AE36574" s="72"/>
    </row>
    <row r="36575" spans="31:31" x14ac:dyDescent="0.25">
      <c r="AE36575" s="72"/>
    </row>
    <row r="36576" spans="31:31" x14ac:dyDescent="0.25">
      <c r="AE36576" s="72"/>
    </row>
    <row r="36577" spans="31:31" x14ac:dyDescent="0.25">
      <c r="AE36577" s="72"/>
    </row>
    <row r="36578" spans="31:31" x14ac:dyDescent="0.25">
      <c r="AE36578" s="72"/>
    </row>
    <row r="36579" spans="31:31" x14ac:dyDescent="0.25">
      <c r="AE36579" s="72"/>
    </row>
    <row r="36580" spans="31:31" x14ac:dyDescent="0.25">
      <c r="AE36580" s="72"/>
    </row>
    <row r="36581" spans="31:31" x14ac:dyDescent="0.25">
      <c r="AE36581" s="72"/>
    </row>
    <row r="36582" spans="31:31" x14ac:dyDescent="0.25">
      <c r="AE36582" s="72"/>
    </row>
    <row r="36583" spans="31:31" x14ac:dyDescent="0.25">
      <c r="AE36583" s="72"/>
    </row>
    <row r="36584" spans="31:31" x14ac:dyDescent="0.25">
      <c r="AE36584" s="72"/>
    </row>
    <row r="36585" spans="31:31" x14ac:dyDescent="0.25">
      <c r="AE36585" s="72"/>
    </row>
    <row r="36586" spans="31:31" x14ac:dyDescent="0.25">
      <c r="AE36586" s="72"/>
    </row>
    <row r="36587" spans="31:31" x14ac:dyDescent="0.25">
      <c r="AE36587" s="72"/>
    </row>
    <row r="36588" spans="31:31" x14ac:dyDescent="0.25">
      <c r="AE36588" s="72"/>
    </row>
    <row r="36589" spans="31:31" x14ac:dyDescent="0.25">
      <c r="AE36589" s="72"/>
    </row>
    <row r="36590" spans="31:31" x14ac:dyDescent="0.25">
      <c r="AE36590" s="72"/>
    </row>
    <row r="36591" spans="31:31" x14ac:dyDescent="0.25">
      <c r="AE36591" s="72"/>
    </row>
    <row r="36592" spans="31:31" x14ac:dyDescent="0.25">
      <c r="AE36592" s="72"/>
    </row>
    <row r="36593" spans="31:31" x14ac:dyDescent="0.25">
      <c r="AE36593" s="72"/>
    </row>
    <row r="36594" spans="31:31" x14ac:dyDescent="0.25">
      <c r="AE36594" s="72"/>
    </row>
    <row r="36595" spans="31:31" x14ac:dyDescent="0.25">
      <c r="AE36595" s="72"/>
    </row>
    <row r="36596" spans="31:31" x14ac:dyDescent="0.25">
      <c r="AE36596" s="72"/>
    </row>
    <row r="36597" spans="31:31" x14ac:dyDescent="0.25">
      <c r="AE36597" s="72"/>
    </row>
    <row r="36598" spans="31:31" x14ac:dyDescent="0.25">
      <c r="AE36598" s="72"/>
    </row>
    <row r="36599" spans="31:31" x14ac:dyDescent="0.25">
      <c r="AE36599" s="72"/>
    </row>
    <row r="36600" spans="31:31" x14ac:dyDescent="0.25">
      <c r="AE36600" s="72"/>
    </row>
    <row r="36601" spans="31:31" x14ac:dyDescent="0.25">
      <c r="AE36601" s="72"/>
    </row>
    <row r="36602" spans="31:31" x14ac:dyDescent="0.25">
      <c r="AE36602" s="72"/>
    </row>
    <row r="36603" spans="31:31" x14ac:dyDescent="0.25">
      <c r="AE36603" s="72"/>
    </row>
    <row r="36604" spans="31:31" x14ac:dyDescent="0.25">
      <c r="AE36604" s="72"/>
    </row>
    <row r="36605" spans="31:31" x14ac:dyDescent="0.25">
      <c r="AE36605" s="72"/>
    </row>
    <row r="36606" spans="31:31" x14ac:dyDescent="0.25">
      <c r="AE36606" s="72"/>
    </row>
    <row r="36607" spans="31:31" x14ac:dyDescent="0.25">
      <c r="AE36607" s="72"/>
    </row>
    <row r="36608" spans="31:31" x14ac:dyDescent="0.25">
      <c r="AE36608" s="72"/>
    </row>
    <row r="36609" spans="31:31" x14ac:dyDescent="0.25">
      <c r="AE36609" s="72"/>
    </row>
    <row r="36610" spans="31:31" x14ac:dyDescent="0.25">
      <c r="AE36610" s="72"/>
    </row>
    <row r="36611" spans="31:31" x14ac:dyDescent="0.25">
      <c r="AE36611" s="72"/>
    </row>
    <row r="36612" spans="31:31" x14ac:dyDescent="0.25">
      <c r="AE36612" s="72"/>
    </row>
    <row r="36613" spans="31:31" x14ac:dyDescent="0.25">
      <c r="AE36613" s="72"/>
    </row>
    <row r="36614" spans="31:31" x14ac:dyDescent="0.25">
      <c r="AE36614" s="72"/>
    </row>
    <row r="36615" spans="31:31" x14ac:dyDescent="0.25">
      <c r="AE36615" s="72"/>
    </row>
    <row r="36616" spans="31:31" x14ac:dyDescent="0.25">
      <c r="AE36616" s="72"/>
    </row>
    <row r="36617" spans="31:31" x14ac:dyDescent="0.25">
      <c r="AE36617" s="72"/>
    </row>
    <row r="36618" spans="31:31" x14ac:dyDescent="0.25">
      <c r="AE36618" s="72"/>
    </row>
    <row r="36619" spans="31:31" x14ac:dyDescent="0.25">
      <c r="AE36619" s="72"/>
    </row>
    <row r="36620" spans="31:31" x14ac:dyDescent="0.25">
      <c r="AE36620" s="72"/>
    </row>
    <row r="36621" spans="31:31" x14ac:dyDescent="0.25">
      <c r="AE36621" s="72"/>
    </row>
    <row r="36622" spans="31:31" x14ac:dyDescent="0.25">
      <c r="AE36622" s="72"/>
    </row>
    <row r="36623" spans="31:31" x14ac:dyDescent="0.25">
      <c r="AE36623" s="72"/>
    </row>
    <row r="36624" spans="31:31" x14ac:dyDescent="0.25">
      <c r="AE36624" s="72"/>
    </row>
    <row r="36625" spans="31:31" x14ac:dyDescent="0.25">
      <c r="AE36625" s="72"/>
    </row>
    <row r="36626" spans="31:31" x14ac:dyDescent="0.25">
      <c r="AE36626" s="72"/>
    </row>
    <row r="36627" spans="31:31" x14ac:dyDescent="0.25">
      <c r="AE36627" s="72"/>
    </row>
    <row r="36628" spans="31:31" x14ac:dyDescent="0.25">
      <c r="AE36628" s="72"/>
    </row>
    <row r="36629" spans="31:31" x14ac:dyDescent="0.25">
      <c r="AE36629" s="72"/>
    </row>
    <row r="36630" spans="31:31" x14ac:dyDescent="0.25">
      <c r="AE36630" s="72"/>
    </row>
    <row r="36631" spans="31:31" x14ac:dyDescent="0.25">
      <c r="AE36631" s="72"/>
    </row>
    <row r="36632" spans="31:31" x14ac:dyDescent="0.25">
      <c r="AE36632" s="72"/>
    </row>
    <row r="36633" spans="31:31" x14ac:dyDescent="0.25">
      <c r="AE36633" s="72"/>
    </row>
    <row r="36634" spans="31:31" x14ac:dyDescent="0.25">
      <c r="AE36634" s="72"/>
    </row>
    <row r="36635" spans="31:31" x14ac:dyDescent="0.25">
      <c r="AE36635" s="72"/>
    </row>
    <row r="36636" spans="31:31" x14ac:dyDescent="0.25">
      <c r="AE36636" s="72"/>
    </row>
    <row r="36637" spans="31:31" x14ac:dyDescent="0.25">
      <c r="AE36637" s="72"/>
    </row>
    <row r="36638" spans="31:31" x14ac:dyDescent="0.25">
      <c r="AE36638" s="72"/>
    </row>
    <row r="36639" spans="31:31" x14ac:dyDescent="0.25">
      <c r="AE36639" s="72"/>
    </row>
    <row r="36640" spans="31:31" x14ac:dyDescent="0.25">
      <c r="AE36640" s="72"/>
    </row>
    <row r="36641" spans="31:31" x14ac:dyDescent="0.25">
      <c r="AE36641" s="72"/>
    </row>
    <row r="36642" spans="31:31" x14ac:dyDescent="0.25">
      <c r="AE36642" s="72"/>
    </row>
    <row r="36643" spans="31:31" x14ac:dyDescent="0.25">
      <c r="AE36643" s="72"/>
    </row>
    <row r="36644" spans="31:31" x14ac:dyDescent="0.25">
      <c r="AE36644" s="72"/>
    </row>
    <row r="36645" spans="31:31" x14ac:dyDescent="0.25">
      <c r="AE36645" s="72"/>
    </row>
    <row r="36646" spans="31:31" x14ac:dyDescent="0.25">
      <c r="AE36646" s="72"/>
    </row>
    <row r="36647" spans="31:31" x14ac:dyDescent="0.25">
      <c r="AE36647" s="72"/>
    </row>
    <row r="36648" spans="31:31" x14ac:dyDescent="0.25">
      <c r="AE36648" s="72"/>
    </row>
    <row r="36649" spans="31:31" x14ac:dyDescent="0.25">
      <c r="AE36649" s="72"/>
    </row>
    <row r="36650" spans="31:31" x14ac:dyDescent="0.25">
      <c r="AE36650" s="72"/>
    </row>
    <row r="36651" spans="31:31" x14ac:dyDescent="0.25">
      <c r="AE36651" s="72"/>
    </row>
    <row r="36652" spans="31:31" x14ac:dyDescent="0.25">
      <c r="AE36652" s="72"/>
    </row>
    <row r="36653" spans="31:31" x14ac:dyDescent="0.25">
      <c r="AE36653" s="72"/>
    </row>
    <row r="36654" spans="31:31" x14ac:dyDescent="0.25">
      <c r="AE36654" s="72"/>
    </row>
    <row r="36655" spans="31:31" x14ac:dyDescent="0.25">
      <c r="AE36655" s="72"/>
    </row>
    <row r="36656" spans="31:31" x14ac:dyDescent="0.25">
      <c r="AE36656" s="72"/>
    </row>
    <row r="36657" spans="31:31" x14ac:dyDescent="0.25">
      <c r="AE36657" s="72"/>
    </row>
    <row r="36658" spans="31:31" x14ac:dyDescent="0.25">
      <c r="AE36658" s="72"/>
    </row>
    <row r="36659" spans="31:31" x14ac:dyDescent="0.25">
      <c r="AE36659" s="72"/>
    </row>
    <row r="36660" spans="31:31" x14ac:dyDescent="0.25">
      <c r="AE36660" s="72"/>
    </row>
    <row r="36661" spans="31:31" x14ac:dyDescent="0.25">
      <c r="AE36661" s="72"/>
    </row>
    <row r="36662" spans="31:31" x14ac:dyDescent="0.25">
      <c r="AE36662" s="72"/>
    </row>
    <row r="36663" spans="31:31" x14ac:dyDescent="0.25">
      <c r="AE36663" s="72"/>
    </row>
    <row r="36664" spans="31:31" x14ac:dyDescent="0.25">
      <c r="AE36664" s="72"/>
    </row>
    <row r="36665" spans="31:31" x14ac:dyDescent="0.25">
      <c r="AE36665" s="72"/>
    </row>
    <row r="36666" spans="31:31" x14ac:dyDescent="0.25">
      <c r="AE36666" s="72"/>
    </row>
    <row r="36667" spans="31:31" x14ac:dyDescent="0.25">
      <c r="AE36667" s="72"/>
    </row>
    <row r="36668" spans="31:31" x14ac:dyDescent="0.25">
      <c r="AE36668" s="72"/>
    </row>
    <row r="36669" spans="31:31" x14ac:dyDescent="0.25">
      <c r="AE36669" s="72"/>
    </row>
    <row r="36670" spans="31:31" x14ac:dyDescent="0.25">
      <c r="AE36670" s="72"/>
    </row>
    <row r="36671" spans="31:31" x14ac:dyDescent="0.25">
      <c r="AE36671" s="72"/>
    </row>
    <row r="36672" spans="31:31" x14ac:dyDescent="0.25">
      <c r="AE36672" s="72"/>
    </row>
    <row r="36673" spans="31:31" x14ac:dyDescent="0.25">
      <c r="AE36673" s="72"/>
    </row>
    <row r="36674" spans="31:31" x14ac:dyDescent="0.25">
      <c r="AE36674" s="72"/>
    </row>
    <row r="36675" spans="31:31" x14ac:dyDescent="0.25">
      <c r="AE36675" s="72"/>
    </row>
    <row r="36676" spans="31:31" x14ac:dyDescent="0.25">
      <c r="AE36676" s="72"/>
    </row>
    <row r="36677" spans="31:31" x14ac:dyDescent="0.25">
      <c r="AE36677" s="72"/>
    </row>
    <row r="36678" spans="31:31" x14ac:dyDescent="0.25">
      <c r="AE36678" s="72"/>
    </row>
    <row r="36679" spans="31:31" x14ac:dyDescent="0.25">
      <c r="AE36679" s="72"/>
    </row>
    <row r="36680" spans="31:31" x14ac:dyDescent="0.25">
      <c r="AE36680" s="72"/>
    </row>
    <row r="36681" spans="31:31" x14ac:dyDescent="0.25">
      <c r="AE36681" s="72"/>
    </row>
    <row r="36682" spans="31:31" x14ac:dyDescent="0.25">
      <c r="AE36682" s="72"/>
    </row>
    <row r="36683" spans="31:31" x14ac:dyDescent="0.25">
      <c r="AE36683" s="72"/>
    </row>
    <row r="36684" spans="31:31" x14ac:dyDescent="0.25">
      <c r="AE36684" s="72"/>
    </row>
    <row r="36685" spans="31:31" x14ac:dyDescent="0.25">
      <c r="AE36685" s="72"/>
    </row>
    <row r="36686" spans="31:31" x14ac:dyDescent="0.25">
      <c r="AE36686" s="72"/>
    </row>
    <row r="36687" spans="31:31" x14ac:dyDescent="0.25">
      <c r="AE36687" s="72"/>
    </row>
    <row r="36688" spans="31:31" x14ac:dyDescent="0.25">
      <c r="AE36688" s="72"/>
    </row>
    <row r="36689" spans="31:31" x14ac:dyDescent="0.25">
      <c r="AE36689" s="72"/>
    </row>
    <row r="36690" spans="31:31" x14ac:dyDescent="0.25">
      <c r="AE36690" s="72"/>
    </row>
    <row r="36691" spans="31:31" x14ac:dyDescent="0.25">
      <c r="AE36691" s="72"/>
    </row>
    <row r="36692" spans="31:31" x14ac:dyDescent="0.25">
      <c r="AE36692" s="72"/>
    </row>
    <row r="36693" spans="31:31" x14ac:dyDescent="0.25">
      <c r="AE36693" s="72"/>
    </row>
    <row r="36694" spans="31:31" x14ac:dyDescent="0.25">
      <c r="AE36694" s="72"/>
    </row>
    <row r="36695" spans="31:31" x14ac:dyDescent="0.25">
      <c r="AE36695" s="72"/>
    </row>
    <row r="36696" spans="31:31" x14ac:dyDescent="0.25">
      <c r="AE36696" s="72"/>
    </row>
    <row r="36697" spans="31:31" x14ac:dyDescent="0.25">
      <c r="AE36697" s="72"/>
    </row>
    <row r="36698" spans="31:31" x14ac:dyDescent="0.25">
      <c r="AE36698" s="72"/>
    </row>
    <row r="36699" spans="31:31" x14ac:dyDescent="0.25">
      <c r="AE36699" s="72"/>
    </row>
    <row r="36700" spans="31:31" x14ac:dyDescent="0.25">
      <c r="AE36700" s="72"/>
    </row>
    <row r="36701" spans="31:31" x14ac:dyDescent="0.25">
      <c r="AE36701" s="72"/>
    </row>
    <row r="36702" spans="31:31" x14ac:dyDescent="0.25">
      <c r="AE36702" s="72"/>
    </row>
    <row r="36703" spans="31:31" x14ac:dyDescent="0.25">
      <c r="AE36703" s="72"/>
    </row>
    <row r="36704" spans="31:31" x14ac:dyDescent="0.25">
      <c r="AE36704" s="72"/>
    </row>
    <row r="36705" spans="31:31" x14ac:dyDescent="0.25">
      <c r="AE36705" s="72"/>
    </row>
    <row r="36706" spans="31:31" x14ac:dyDescent="0.25">
      <c r="AE36706" s="72"/>
    </row>
    <row r="36707" spans="31:31" x14ac:dyDescent="0.25">
      <c r="AE36707" s="72"/>
    </row>
    <row r="36708" spans="31:31" x14ac:dyDescent="0.25">
      <c r="AE36708" s="72"/>
    </row>
    <row r="36709" spans="31:31" x14ac:dyDescent="0.25">
      <c r="AE36709" s="72"/>
    </row>
    <row r="36710" spans="31:31" x14ac:dyDescent="0.25">
      <c r="AE36710" s="72"/>
    </row>
    <row r="36711" spans="31:31" x14ac:dyDescent="0.25">
      <c r="AE36711" s="72"/>
    </row>
    <row r="36712" spans="31:31" x14ac:dyDescent="0.25">
      <c r="AE36712" s="72"/>
    </row>
    <row r="36713" spans="31:31" x14ac:dyDescent="0.25">
      <c r="AE36713" s="72"/>
    </row>
    <row r="36714" spans="31:31" x14ac:dyDescent="0.25">
      <c r="AE36714" s="72"/>
    </row>
    <row r="36715" spans="31:31" x14ac:dyDescent="0.25">
      <c r="AE36715" s="72"/>
    </row>
    <row r="36716" spans="31:31" x14ac:dyDescent="0.25">
      <c r="AE36716" s="72"/>
    </row>
    <row r="36717" spans="31:31" x14ac:dyDescent="0.25">
      <c r="AE36717" s="72"/>
    </row>
    <row r="36718" spans="31:31" x14ac:dyDescent="0.25">
      <c r="AE36718" s="72"/>
    </row>
    <row r="36719" spans="31:31" x14ac:dyDescent="0.25">
      <c r="AE36719" s="72"/>
    </row>
    <row r="36720" spans="31:31" x14ac:dyDescent="0.25">
      <c r="AE36720" s="72"/>
    </row>
    <row r="36721" spans="31:31" x14ac:dyDescent="0.25">
      <c r="AE36721" s="72"/>
    </row>
    <row r="36722" spans="31:31" x14ac:dyDescent="0.25">
      <c r="AE36722" s="72"/>
    </row>
    <row r="36723" spans="31:31" x14ac:dyDescent="0.25">
      <c r="AE36723" s="72"/>
    </row>
    <row r="36724" spans="31:31" x14ac:dyDescent="0.25">
      <c r="AE36724" s="72"/>
    </row>
    <row r="36725" spans="31:31" x14ac:dyDescent="0.25">
      <c r="AE36725" s="72"/>
    </row>
    <row r="36726" spans="31:31" x14ac:dyDescent="0.25">
      <c r="AE36726" s="72"/>
    </row>
    <row r="36727" spans="31:31" x14ac:dyDescent="0.25">
      <c r="AE36727" s="72"/>
    </row>
    <row r="36728" spans="31:31" x14ac:dyDescent="0.25">
      <c r="AE36728" s="72"/>
    </row>
    <row r="36729" spans="31:31" x14ac:dyDescent="0.25">
      <c r="AE36729" s="72"/>
    </row>
    <row r="36730" spans="31:31" x14ac:dyDescent="0.25">
      <c r="AE36730" s="72"/>
    </row>
    <row r="36731" spans="31:31" x14ac:dyDescent="0.25">
      <c r="AE36731" s="72"/>
    </row>
    <row r="36732" spans="31:31" x14ac:dyDescent="0.25">
      <c r="AE36732" s="72"/>
    </row>
    <row r="36733" spans="31:31" x14ac:dyDescent="0.25">
      <c r="AE36733" s="72"/>
    </row>
    <row r="36734" spans="31:31" x14ac:dyDescent="0.25">
      <c r="AE36734" s="72"/>
    </row>
    <row r="36735" spans="31:31" x14ac:dyDescent="0.25">
      <c r="AE36735" s="72"/>
    </row>
    <row r="36736" spans="31:31" x14ac:dyDescent="0.25">
      <c r="AE36736" s="72"/>
    </row>
    <row r="36737" spans="31:31" x14ac:dyDescent="0.25">
      <c r="AE36737" s="72"/>
    </row>
    <row r="36738" spans="31:31" x14ac:dyDescent="0.25">
      <c r="AE36738" s="72"/>
    </row>
    <row r="36739" spans="31:31" x14ac:dyDescent="0.25">
      <c r="AE36739" s="72"/>
    </row>
    <row r="36740" spans="31:31" x14ac:dyDescent="0.25">
      <c r="AE36740" s="72"/>
    </row>
    <row r="36741" spans="31:31" x14ac:dyDescent="0.25">
      <c r="AE36741" s="72"/>
    </row>
    <row r="36742" spans="31:31" x14ac:dyDescent="0.25">
      <c r="AE36742" s="72"/>
    </row>
    <row r="36743" spans="31:31" x14ac:dyDescent="0.25">
      <c r="AE36743" s="72"/>
    </row>
    <row r="36744" spans="31:31" x14ac:dyDescent="0.25">
      <c r="AE36744" s="72"/>
    </row>
    <row r="36745" spans="31:31" x14ac:dyDescent="0.25">
      <c r="AE36745" s="72"/>
    </row>
    <row r="36746" spans="31:31" x14ac:dyDescent="0.25">
      <c r="AE36746" s="72"/>
    </row>
    <row r="36747" spans="31:31" x14ac:dyDescent="0.25">
      <c r="AE36747" s="72"/>
    </row>
    <row r="36748" spans="31:31" x14ac:dyDescent="0.25">
      <c r="AE36748" s="72"/>
    </row>
    <row r="36749" spans="31:31" x14ac:dyDescent="0.25">
      <c r="AE36749" s="72"/>
    </row>
    <row r="36750" spans="31:31" x14ac:dyDescent="0.25">
      <c r="AE36750" s="72"/>
    </row>
    <row r="36751" spans="31:31" x14ac:dyDescent="0.25">
      <c r="AE36751" s="72"/>
    </row>
    <row r="36752" spans="31:31" x14ac:dyDescent="0.25">
      <c r="AE36752" s="72"/>
    </row>
    <row r="36753" spans="31:31" x14ac:dyDescent="0.25">
      <c r="AE36753" s="72"/>
    </row>
    <row r="36754" spans="31:31" x14ac:dyDescent="0.25">
      <c r="AE36754" s="72"/>
    </row>
    <row r="36755" spans="31:31" x14ac:dyDescent="0.25">
      <c r="AE36755" s="72"/>
    </row>
    <row r="36756" spans="31:31" x14ac:dyDescent="0.25">
      <c r="AE36756" s="72"/>
    </row>
    <row r="36757" spans="31:31" x14ac:dyDescent="0.25">
      <c r="AE36757" s="72"/>
    </row>
    <row r="36758" spans="31:31" x14ac:dyDescent="0.25">
      <c r="AE36758" s="72"/>
    </row>
    <row r="36759" spans="31:31" x14ac:dyDescent="0.25">
      <c r="AE36759" s="72"/>
    </row>
    <row r="36760" spans="31:31" x14ac:dyDescent="0.25">
      <c r="AE36760" s="72"/>
    </row>
    <row r="36761" spans="31:31" x14ac:dyDescent="0.25">
      <c r="AE36761" s="72"/>
    </row>
    <row r="36762" spans="31:31" x14ac:dyDescent="0.25">
      <c r="AE36762" s="72"/>
    </row>
    <row r="36763" spans="31:31" x14ac:dyDescent="0.25">
      <c r="AE36763" s="72"/>
    </row>
    <row r="36764" spans="31:31" x14ac:dyDescent="0.25">
      <c r="AE36764" s="72"/>
    </row>
    <row r="36765" spans="31:31" x14ac:dyDescent="0.25">
      <c r="AE36765" s="72"/>
    </row>
    <row r="36766" spans="31:31" x14ac:dyDescent="0.25">
      <c r="AE36766" s="72"/>
    </row>
    <row r="36767" spans="31:31" x14ac:dyDescent="0.25">
      <c r="AE36767" s="72"/>
    </row>
    <row r="36768" spans="31:31" x14ac:dyDescent="0.25">
      <c r="AE36768" s="72"/>
    </row>
    <row r="36769" spans="31:31" x14ac:dyDescent="0.25">
      <c r="AE36769" s="72"/>
    </row>
    <row r="36770" spans="31:31" x14ac:dyDescent="0.25">
      <c r="AE36770" s="72"/>
    </row>
    <row r="36771" spans="31:31" x14ac:dyDescent="0.25">
      <c r="AE36771" s="72"/>
    </row>
    <row r="36772" spans="31:31" x14ac:dyDescent="0.25">
      <c r="AE36772" s="72"/>
    </row>
    <row r="36773" spans="31:31" x14ac:dyDescent="0.25">
      <c r="AE36773" s="72"/>
    </row>
    <row r="36774" spans="31:31" x14ac:dyDescent="0.25">
      <c r="AE36774" s="72"/>
    </row>
    <row r="36775" spans="31:31" x14ac:dyDescent="0.25">
      <c r="AE36775" s="72"/>
    </row>
    <row r="36776" spans="31:31" x14ac:dyDescent="0.25">
      <c r="AE36776" s="72"/>
    </row>
    <row r="36777" spans="31:31" x14ac:dyDescent="0.25">
      <c r="AE36777" s="72"/>
    </row>
    <row r="36778" spans="31:31" x14ac:dyDescent="0.25">
      <c r="AE36778" s="72"/>
    </row>
    <row r="36779" spans="31:31" x14ac:dyDescent="0.25">
      <c r="AE36779" s="72"/>
    </row>
    <row r="36780" spans="31:31" x14ac:dyDescent="0.25">
      <c r="AE36780" s="72"/>
    </row>
    <row r="36781" spans="31:31" x14ac:dyDescent="0.25">
      <c r="AE36781" s="72"/>
    </row>
    <row r="36782" spans="31:31" x14ac:dyDescent="0.25">
      <c r="AE36782" s="72"/>
    </row>
    <row r="36783" spans="31:31" x14ac:dyDescent="0.25">
      <c r="AE36783" s="72"/>
    </row>
    <row r="36784" spans="31:31" x14ac:dyDescent="0.25">
      <c r="AE36784" s="72"/>
    </row>
    <row r="36785" spans="31:31" x14ac:dyDescent="0.25">
      <c r="AE36785" s="72"/>
    </row>
    <row r="36786" spans="31:31" x14ac:dyDescent="0.25">
      <c r="AE36786" s="72"/>
    </row>
    <row r="36787" spans="31:31" x14ac:dyDescent="0.25">
      <c r="AE36787" s="72"/>
    </row>
    <row r="36788" spans="31:31" x14ac:dyDescent="0.25">
      <c r="AE36788" s="72"/>
    </row>
    <row r="36789" spans="31:31" x14ac:dyDescent="0.25">
      <c r="AE36789" s="72"/>
    </row>
    <row r="36790" spans="31:31" x14ac:dyDescent="0.25">
      <c r="AE36790" s="72"/>
    </row>
    <row r="36791" spans="31:31" x14ac:dyDescent="0.25">
      <c r="AE36791" s="72"/>
    </row>
    <row r="36792" spans="31:31" x14ac:dyDescent="0.25">
      <c r="AE36792" s="72"/>
    </row>
    <row r="36793" spans="31:31" x14ac:dyDescent="0.25">
      <c r="AE36793" s="72"/>
    </row>
    <row r="36794" spans="31:31" x14ac:dyDescent="0.25">
      <c r="AE36794" s="72"/>
    </row>
    <row r="36795" spans="31:31" x14ac:dyDescent="0.25">
      <c r="AE36795" s="72"/>
    </row>
    <row r="36796" spans="31:31" x14ac:dyDescent="0.25">
      <c r="AE36796" s="72"/>
    </row>
    <row r="36797" spans="31:31" x14ac:dyDescent="0.25">
      <c r="AE36797" s="72"/>
    </row>
    <row r="36798" spans="31:31" x14ac:dyDescent="0.25">
      <c r="AE36798" s="72"/>
    </row>
    <row r="36799" spans="31:31" x14ac:dyDescent="0.25">
      <c r="AE36799" s="72"/>
    </row>
    <row r="36800" spans="31:31" x14ac:dyDescent="0.25">
      <c r="AE36800" s="72"/>
    </row>
    <row r="36801" spans="31:31" x14ac:dyDescent="0.25">
      <c r="AE36801" s="72"/>
    </row>
    <row r="36802" spans="31:31" x14ac:dyDescent="0.25">
      <c r="AE36802" s="72"/>
    </row>
    <row r="36803" spans="31:31" x14ac:dyDescent="0.25">
      <c r="AE36803" s="72"/>
    </row>
    <row r="36804" spans="31:31" x14ac:dyDescent="0.25">
      <c r="AE36804" s="72"/>
    </row>
    <row r="36805" spans="31:31" x14ac:dyDescent="0.25">
      <c r="AE36805" s="72"/>
    </row>
    <row r="36806" spans="31:31" x14ac:dyDescent="0.25">
      <c r="AE36806" s="72"/>
    </row>
    <row r="36807" spans="31:31" x14ac:dyDescent="0.25">
      <c r="AE36807" s="72"/>
    </row>
    <row r="36808" spans="31:31" x14ac:dyDescent="0.25">
      <c r="AE36808" s="72"/>
    </row>
    <row r="36809" spans="31:31" x14ac:dyDescent="0.25">
      <c r="AE36809" s="72"/>
    </row>
    <row r="36810" spans="31:31" x14ac:dyDescent="0.25">
      <c r="AE36810" s="72"/>
    </row>
    <row r="36811" spans="31:31" x14ac:dyDescent="0.25">
      <c r="AE36811" s="72"/>
    </row>
    <row r="36812" spans="31:31" x14ac:dyDescent="0.25">
      <c r="AE36812" s="72"/>
    </row>
    <row r="36813" spans="31:31" x14ac:dyDescent="0.25">
      <c r="AE36813" s="72"/>
    </row>
    <row r="36814" spans="31:31" x14ac:dyDescent="0.25">
      <c r="AE36814" s="72"/>
    </row>
    <row r="36815" spans="31:31" x14ac:dyDescent="0.25">
      <c r="AE36815" s="72"/>
    </row>
    <row r="36816" spans="31:31" x14ac:dyDescent="0.25">
      <c r="AE36816" s="72"/>
    </row>
    <row r="36817" spans="31:31" x14ac:dyDescent="0.25">
      <c r="AE36817" s="72"/>
    </row>
    <row r="36818" spans="31:31" x14ac:dyDescent="0.25">
      <c r="AE36818" s="72"/>
    </row>
    <row r="36819" spans="31:31" x14ac:dyDescent="0.25">
      <c r="AE36819" s="72"/>
    </row>
    <row r="36820" spans="31:31" x14ac:dyDescent="0.25">
      <c r="AE36820" s="72"/>
    </row>
    <row r="36821" spans="31:31" x14ac:dyDescent="0.25">
      <c r="AE36821" s="72"/>
    </row>
    <row r="36822" spans="31:31" x14ac:dyDescent="0.25">
      <c r="AE36822" s="72"/>
    </row>
    <row r="36823" spans="31:31" x14ac:dyDescent="0.25">
      <c r="AE36823" s="72"/>
    </row>
    <row r="36824" spans="31:31" x14ac:dyDescent="0.25">
      <c r="AE36824" s="72"/>
    </row>
    <row r="36825" spans="31:31" x14ac:dyDescent="0.25">
      <c r="AE36825" s="72"/>
    </row>
    <row r="36826" spans="31:31" x14ac:dyDescent="0.25">
      <c r="AE36826" s="72"/>
    </row>
    <row r="36827" spans="31:31" x14ac:dyDescent="0.25">
      <c r="AE36827" s="72"/>
    </row>
    <row r="36828" spans="31:31" x14ac:dyDescent="0.25">
      <c r="AE36828" s="72"/>
    </row>
    <row r="36829" spans="31:31" x14ac:dyDescent="0.25">
      <c r="AE36829" s="72"/>
    </row>
    <row r="36830" spans="31:31" x14ac:dyDescent="0.25">
      <c r="AE36830" s="72"/>
    </row>
    <row r="36831" spans="31:31" x14ac:dyDescent="0.25">
      <c r="AE36831" s="72"/>
    </row>
    <row r="36832" spans="31:31" x14ac:dyDescent="0.25">
      <c r="AE36832" s="72"/>
    </row>
    <row r="36833" spans="31:31" x14ac:dyDescent="0.25">
      <c r="AE36833" s="72"/>
    </row>
    <row r="36834" spans="31:31" x14ac:dyDescent="0.25">
      <c r="AE36834" s="72"/>
    </row>
    <row r="36835" spans="31:31" x14ac:dyDescent="0.25">
      <c r="AE36835" s="72"/>
    </row>
    <row r="36836" spans="31:31" x14ac:dyDescent="0.25">
      <c r="AE36836" s="72"/>
    </row>
    <row r="36837" spans="31:31" x14ac:dyDescent="0.25">
      <c r="AE36837" s="72"/>
    </row>
    <row r="36838" spans="31:31" x14ac:dyDescent="0.25">
      <c r="AE36838" s="72"/>
    </row>
    <row r="36839" spans="31:31" x14ac:dyDescent="0.25">
      <c r="AE36839" s="72"/>
    </row>
    <row r="36840" spans="31:31" x14ac:dyDescent="0.25">
      <c r="AE36840" s="72"/>
    </row>
    <row r="36841" spans="31:31" x14ac:dyDescent="0.25">
      <c r="AE36841" s="72"/>
    </row>
    <row r="36842" spans="31:31" x14ac:dyDescent="0.25">
      <c r="AE36842" s="72"/>
    </row>
    <row r="36843" spans="31:31" x14ac:dyDescent="0.25">
      <c r="AE36843" s="72"/>
    </row>
    <row r="36844" spans="31:31" x14ac:dyDescent="0.25">
      <c r="AE36844" s="72"/>
    </row>
    <row r="36845" spans="31:31" x14ac:dyDescent="0.25">
      <c r="AE36845" s="72"/>
    </row>
    <row r="36846" spans="31:31" x14ac:dyDescent="0.25">
      <c r="AE36846" s="72"/>
    </row>
    <row r="36847" spans="31:31" x14ac:dyDescent="0.25">
      <c r="AE36847" s="72"/>
    </row>
    <row r="36848" spans="31:31" x14ac:dyDescent="0.25">
      <c r="AE36848" s="72"/>
    </row>
    <row r="36849" spans="31:31" x14ac:dyDescent="0.25">
      <c r="AE36849" s="72"/>
    </row>
    <row r="36850" spans="31:31" x14ac:dyDescent="0.25">
      <c r="AE36850" s="72"/>
    </row>
    <row r="36851" spans="31:31" x14ac:dyDescent="0.25">
      <c r="AE36851" s="72"/>
    </row>
    <row r="36852" spans="31:31" x14ac:dyDescent="0.25">
      <c r="AE36852" s="72"/>
    </row>
    <row r="36853" spans="31:31" x14ac:dyDescent="0.25">
      <c r="AE36853" s="72"/>
    </row>
    <row r="36854" spans="31:31" x14ac:dyDescent="0.25">
      <c r="AE36854" s="72"/>
    </row>
    <row r="36855" spans="31:31" x14ac:dyDescent="0.25">
      <c r="AE36855" s="72"/>
    </row>
    <row r="36856" spans="31:31" x14ac:dyDescent="0.25">
      <c r="AE36856" s="72"/>
    </row>
    <row r="36857" spans="31:31" x14ac:dyDescent="0.25">
      <c r="AE36857" s="72"/>
    </row>
    <row r="36858" spans="31:31" x14ac:dyDescent="0.25">
      <c r="AE36858" s="72"/>
    </row>
    <row r="36859" spans="31:31" x14ac:dyDescent="0.25">
      <c r="AE36859" s="72"/>
    </row>
    <row r="36860" spans="31:31" x14ac:dyDescent="0.25">
      <c r="AE36860" s="72"/>
    </row>
    <row r="36861" spans="31:31" x14ac:dyDescent="0.25">
      <c r="AE36861" s="72"/>
    </row>
    <row r="36862" spans="31:31" x14ac:dyDescent="0.25">
      <c r="AE36862" s="72"/>
    </row>
    <row r="36863" spans="31:31" x14ac:dyDescent="0.25">
      <c r="AE36863" s="72"/>
    </row>
    <row r="36864" spans="31:31" x14ac:dyDescent="0.25">
      <c r="AE36864" s="72"/>
    </row>
    <row r="36865" spans="31:31" x14ac:dyDescent="0.25">
      <c r="AE36865" s="72"/>
    </row>
    <row r="36866" spans="31:31" x14ac:dyDescent="0.25">
      <c r="AE36866" s="72"/>
    </row>
    <row r="36867" spans="31:31" x14ac:dyDescent="0.25">
      <c r="AE36867" s="72"/>
    </row>
    <row r="36868" spans="31:31" x14ac:dyDescent="0.25">
      <c r="AE36868" s="72"/>
    </row>
    <row r="36869" spans="31:31" x14ac:dyDescent="0.25">
      <c r="AE36869" s="72"/>
    </row>
    <row r="36870" spans="31:31" x14ac:dyDescent="0.25">
      <c r="AE36870" s="72"/>
    </row>
    <row r="36871" spans="31:31" x14ac:dyDescent="0.25">
      <c r="AE36871" s="72"/>
    </row>
    <row r="36872" spans="31:31" x14ac:dyDescent="0.25">
      <c r="AE36872" s="72"/>
    </row>
    <row r="36873" spans="31:31" x14ac:dyDescent="0.25">
      <c r="AE36873" s="72"/>
    </row>
    <row r="36874" spans="31:31" x14ac:dyDescent="0.25">
      <c r="AE36874" s="72"/>
    </row>
    <row r="36875" spans="31:31" x14ac:dyDescent="0.25">
      <c r="AE36875" s="72"/>
    </row>
    <row r="36876" spans="31:31" x14ac:dyDescent="0.25">
      <c r="AE36876" s="72"/>
    </row>
    <row r="36877" spans="31:31" x14ac:dyDescent="0.25">
      <c r="AE36877" s="72"/>
    </row>
    <row r="36878" spans="31:31" x14ac:dyDescent="0.25">
      <c r="AE36878" s="72"/>
    </row>
    <row r="36879" spans="31:31" x14ac:dyDescent="0.25">
      <c r="AE36879" s="72"/>
    </row>
    <row r="36880" spans="31:31" x14ac:dyDescent="0.25">
      <c r="AE36880" s="72"/>
    </row>
    <row r="36881" spans="31:31" x14ac:dyDescent="0.25">
      <c r="AE36881" s="72"/>
    </row>
    <row r="36882" spans="31:31" x14ac:dyDescent="0.25">
      <c r="AE36882" s="72"/>
    </row>
    <row r="36883" spans="31:31" x14ac:dyDescent="0.25">
      <c r="AE36883" s="72"/>
    </row>
    <row r="36884" spans="31:31" x14ac:dyDescent="0.25">
      <c r="AE36884" s="72"/>
    </row>
    <row r="36885" spans="31:31" x14ac:dyDescent="0.25">
      <c r="AE36885" s="72"/>
    </row>
    <row r="36886" spans="31:31" x14ac:dyDescent="0.25">
      <c r="AE36886" s="72"/>
    </row>
    <row r="36887" spans="31:31" x14ac:dyDescent="0.25">
      <c r="AE36887" s="72"/>
    </row>
    <row r="36888" spans="31:31" x14ac:dyDescent="0.25">
      <c r="AE36888" s="72"/>
    </row>
    <row r="36889" spans="31:31" x14ac:dyDescent="0.25">
      <c r="AE36889" s="72"/>
    </row>
    <row r="36890" spans="31:31" x14ac:dyDescent="0.25">
      <c r="AE36890" s="72"/>
    </row>
    <row r="36891" spans="31:31" x14ac:dyDescent="0.25">
      <c r="AE36891" s="72"/>
    </row>
    <row r="36892" spans="31:31" x14ac:dyDescent="0.25">
      <c r="AE36892" s="72"/>
    </row>
    <row r="36893" spans="31:31" x14ac:dyDescent="0.25">
      <c r="AE36893" s="72"/>
    </row>
    <row r="36894" spans="31:31" x14ac:dyDescent="0.25">
      <c r="AE36894" s="72"/>
    </row>
    <row r="36895" spans="31:31" x14ac:dyDescent="0.25">
      <c r="AE36895" s="72"/>
    </row>
    <row r="36896" spans="31:31" x14ac:dyDescent="0.25">
      <c r="AE36896" s="72"/>
    </row>
    <row r="36897" spans="31:31" x14ac:dyDescent="0.25">
      <c r="AE36897" s="72"/>
    </row>
    <row r="36898" spans="31:31" x14ac:dyDescent="0.25">
      <c r="AE36898" s="72"/>
    </row>
    <row r="36899" spans="31:31" x14ac:dyDescent="0.25">
      <c r="AE36899" s="72"/>
    </row>
    <row r="36900" spans="31:31" x14ac:dyDescent="0.25">
      <c r="AE36900" s="72"/>
    </row>
    <row r="36901" spans="31:31" x14ac:dyDescent="0.25">
      <c r="AE36901" s="72"/>
    </row>
    <row r="36902" spans="31:31" x14ac:dyDescent="0.25">
      <c r="AE36902" s="72"/>
    </row>
    <row r="36903" spans="31:31" x14ac:dyDescent="0.25">
      <c r="AE36903" s="72"/>
    </row>
    <row r="36904" spans="31:31" x14ac:dyDescent="0.25">
      <c r="AE36904" s="72"/>
    </row>
    <row r="36905" spans="31:31" x14ac:dyDescent="0.25">
      <c r="AE36905" s="72"/>
    </row>
    <row r="36906" spans="31:31" x14ac:dyDescent="0.25">
      <c r="AE36906" s="72"/>
    </row>
    <row r="36907" spans="31:31" x14ac:dyDescent="0.25">
      <c r="AE36907" s="72"/>
    </row>
    <row r="36908" spans="31:31" x14ac:dyDescent="0.25">
      <c r="AE36908" s="72"/>
    </row>
    <row r="36909" spans="31:31" x14ac:dyDescent="0.25">
      <c r="AE36909" s="72"/>
    </row>
    <row r="36910" spans="31:31" x14ac:dyDescent="0.25">
      <c r="AE36910" s="72"/>
    </row>
    <row r="36911" spans="31:31" x14ac:dyDescent="0.25">
      <c r="AE36911" s="72"/>
    </row>
    <row r="36912" spans="31:31" x14ac:dyDescent="0.25">
      <c r="AE36912" s="72"/>
    </row>
    <row r="36913" spans="31:31" x14ac:dyDescent="0.25">
      <c r="AE36913" s="72"/>
    </row>
    <row r="36914" spans="31:31" x14ac:dyDescent="0.25">
      <c r="AE36914" s="72"/>
    </row>
    <row r="36915" spans="31:31" x14ac:dyDescent="0.25">
      <c r="AE36915" s="72"/>
    </row>
    <row r="36916" spans="31:31" x14ac:dyDescent="0.25">
      <c r="AE36916" s="72"/>
    </row>
    <row r="36917" spans="31:31" x14ac:dyDescent="0.25">
      <c r="AE36917" s="72"/>
    </row>
    <row r="36918" spans="31:31" x14ac:dyDescent="0.25">
      <c r="AE36918" s="72"/>
    </row>
    <row r="36919" spans="31:31" x14ac:dyDescent="0.25">
      <c r="AE36919" s="72"/>
    </row>
    <row r="36920" spans="31:31" x14ac:dyDescent="0.25">
      <c r="AE36920" s="72"/>
    </row>
    <row r="36921" spans="31:31" x14ac:dyDescent="0.25">
      <c r="AE36921" s="72"/>
    </row>
    <row r="36922" spans="31:31" x14ac:dyDescent="0.25">
      <c r="AE36922" s="72"/>
    </row>
    <row r="36923" spans="31:31" x14ac:dyDescent="0.25">
      <c r="AE36923" s="72"/>
    </row>
    <row r="36924" spans="31:31" x14ac:dyDescent="0.25">
      <c r="AE36924" s="72"/>
    </row>
    <row r="36925" spans="31:31" x14ac:dyDescent="0.25">
      <c r="AE36925" s="72"/>
    </row>
    <row r="36926" spans="31:31" x14ac:dyDescent="0.25">
      <c r="AE36926" s="72"/>
    </row>
    <row r="36927" spans="31:31" x14ac:dyDescent="0.25">
      <c r="AE36927" s="72"/>
    </row>
    <row r="36928" spans="31:31" x14ac:dyDescent="0.25">
      <c r="AE36928" s="72"/>
    </row>
    <row r="36929" spans="31:31" x14ac:dyDescent="0.25">
      <c r="AE36929" s="72"/>
    </row>
    <row r="36930" spans="31:31" x14ac:dyDescent="0.25">
      <c r="AE36930" s="72"/>
    </row>
    <row r="36931" spans="31:31" x14ac:dyDescent="0.25">
      <c r="AE36931" s="72"/>
    </row>
    <row r="36932" spans="31:31" x14ac:dyDescent="0.25">
      <c r="AE36932" s="72"/>
    </row>
    <row r="36933" spans="31:31" x14ac:dyDescent="0.25">
      <c r="AE36933" s="72"/>
    </row>
    <row r="36934" spans="31:31" x14ac:dyDescent="0.25">
      <c r="AE36934" s="72"/>
    </row>
    <row r="36935" spans="31:31" x14ac:dyDescent="0.25">
      <c r="AE36935" s="72"/>
    </row>
    <row r="36936" spans="31:31" x14ac:dyDescent="0.25">
      <c r="AE36936" s="72"/>
    </row>
    <row r="36937" spans="31:31" x14ac:dyDescent="0.25">
      <c r="AE36937" s="72"/>
    </row>
    <row r="36938" spans="31:31" x14ac:dyDescent="0.25">
      <c r="AE36938" s="72"/>
    </row>
    <row r="36939" spans="31:31" x14ac:dyDescent="0.25">
      <c r="AE36939" s="72"/>
    </row>
    <row r="36940" spans="31:31" x14ac:dyDescent="0.25">
      <c r="AE36940" s="72"/>
    </row>
    <row r="36941" spans="31:31" x14ac:dyDescent="0.25">
      <c r="AE36941" s="72"/>
    </row>
    <row r="36942" spans="31:31" x14ac:dyDescent="0.25">
      <c r="AE36942" s="72"/>
    </row>
    <row r="36943" spans="31:31" x14ac:dyDescent="0.25">
      <c r="AE36943" s="72"/>
    </row>
    <row r="36944" spans="31:31" x14ac:dyDescent="0.25">
      <c r="AE36944" s="72"/>
    </row>
    <row r="36945" spans="31:31" x14ac:dyDescent="0.25">
      <c r="AE36945" s="72"/>
    </row>
    <row r="36946" spans="31:31" x14ac:dyDescent="0.25">
      <c r="AE36946" s="72"/>
    </row>
    <row r="36947" spans="31:31" x14ac:dyDescent="0.25">
      <c r="AE36947" s="72"/>
    </row>
    <row r="36948" spans="31:31" x14ac:dyDescent="0.25">
      <c r="AE36948" s="72"/>
    </row>
    <row r="36949" spans="31:31" x14ac:dyDescent="0.25">
      <c r="AE36949" s="72"/>
    </row>
    <row r="36950" spans="31:31" x14ac:dyDescent="0.25">
      <c r="AE36950" s="72"/>
    </row>
    <row r="36951" spans="31:31" x14ac:dyDescent="0.25">
      <c r="AE36951" s="72"/>
    </row>
    <row r="36952" spans="31:31" x14ac:dyDescent="0.25">
      <c r="AE36952" s="72"/>
    </row>
    <row r="36953" spans="31:31" x14ac:dyDescent="0.25">
      <c r="AE36953" s="72"/>
    </row>
    <row r="36954" spans="31:31" x14ac:dyDescent="0.25">
      <c r="AE36954" s="72"/>
    </row>
    <row r="36955" spans="31:31" x14ac:dyDescent="0.25">
      <c r="AE36955" s="72"/>
    </row>
    <row r="36956" spans="31:31" x14ac:dyDescent="0.25">
      <c r="AE36956" s="72"/>
    </row>
    <row r="36957" spans="31:31" x14ac:dyDescent="0.25">
      <c r="AE36957" s="72"/>
    </row>
    <row r="36958" spans="31:31" x14ac:dyDescent="0.25">
      <c r="AE36958" s="72"/>
    </row>
    <row r="36959" spans="31:31" x14ac:dyDescent="0.25">
      <c r="AE36959" s="72"/>
    </row>
    <row r="36960" spans="31:31" x14ac:dyDescent="0.25">
      <c r="AE36960" s="72"/>
    </row>
    <row r="36961" spans="31:31" x14ac:dyDescent="0.25">
      <c r="AE36961" s="72"/>
    </row>
    <row r="36962" spans="31:31" x14ac:dyDescent="0.25">
      <c r="AE36962" s="72"/>
    </row>
    <row r="36963" spans="31:31" x14ac:dyDescent="0.25">
      <c r="AE36963" s="72"/>
    </row>
    <row r="36964" spans="31:31" x14ac:dyDescent="0.25">
      <c r="AE36964" s="72"/>
    </row>
    <row r="36965" spans="31:31" x14ac:dyDescent="0.25">
      <c r="AE36965" s="72"/>
    </row>
    <row r="36966" spans="31:31" x14ac:dyDescent="0.25">
      <c r="AE36966" s="72"/>
    </row>
    <row r="36967" spans="31:31" x14ac:dyDescent="0.25">
      <c r="AE36967" s="72"/>
    </row>
    <row r="36968" spans="31:31" x14ac:dyDescent="0.25">
      <c r="AE36968" s="72"/>
    </row>
    <row r="36969" spans="31:31" x14ac:dyDescent="0.25">
      <c r="AE36969" s="72"/>
    </row>
    <row r="36970" spans="31:31" x14ac:dyDescent="0.25">
      <c r="AE36970" s="72"/>
    </row>
    <row r="36971" spans="31:31" x14ac:dyDescent="0.25">
      <c r="AE36971" s="72"/>
    </row>
    <row r="36972" spans="31:31" x14ac:dyDescent="0.25">
      <c r="AE36972" s="72"/>
    </row>
    <row r="36973" spans="31:31" x14ac:dyDescent="0.25">
      <c r="AE36973" s="72"/>
    </row>
    <row r="36974" spans="31:31" x14ac:dyDescent="0.25">
      <c r="AE36974" s="72"/>
    </row>
    <row r="36975" spans="31:31" x14ac:dyDescent="0.25">
      <c r="AE36975" s="72"/>
    </row>
    <row r="36976" spans="31:31" x14ac:dyDescent="0.25">
      <c r="AE36976" s="72"/>
    </row>
    <row r="36977" spans="31:31" x14ac:dyDescent="0.25">
      <c r="AE36977" s="72"/>
    </row>
    <row r="36978" spans="31:31" x14ac:dyDescent="0.25">
      <c r="AE36978" s="72"/>
    </row>
    <row r="36979" spans="31:31" x14ac:dyDescent="0.25">
      <c r="AE36979" s="72"/>
    </row>
    <row r="36980" spans="31:31" x14ac:dyDescent="0.25">
      <c r="AE36980" s="72"/>
    </row>
    <row r="36981" spans="31:31" x14ac:dyDescent="0.25">
      <c r="AE36981" s="72"/>
    </row>
    <row r="36982" spans="31:31" x14ac:dyDescent="0.25">
      <c r="AE36982" s="72"/>
    </row>
    <row r="36983" spans="31:31" x14ac:dyDescent="0.25">
      <c r="AE36983" s="72"/>
    </row>
    <row r="36984" spans="31:31" x14ac:dyDescent="0.25">
      <c r="AE36984" s="72"/>
    </row>
    <row r="36985" spans="31:31" x14ac:dyDescent="0.25">
      <c r="AE36985" s="72"/>
    </row>
    <row r="36986" spans="31:31" x14ac:dyDescent="0.25">
      <c r="AE36986" s="72"/>
    </row>
    <row r="36987" spans="31:31" x14ac:dyDescent="0.25">
      <c r="AE36987" s="72"/>
    </row>
    <row r="36988" spans="31:31" x14ac:dyDescent="0.25">
      <c r="AE36988" s="72"/>
    </row>
    <row r="36989" spans="31:31" x14ac:dyDescent="0.25">
      <c r="AE36989" s="72"/>
    </row>
    <row r="36990" spans="31:31" x14ac:dyDescent="0.25">
      <c r="AE36990" s="72"/>
    </row>
    <row r="36991" spans="31:31" x14ac:dyDescent="0.25">
      <c r="AE36991" s="72"/>
    </row>
    <row r="36992" spans="31:31" x14ac:dyDescent="0.25">
      <c r="AE36992" s="72"/>
    </row>
    <row r="36993" spans="31:31" x14ac:dyDescent="0.25">
      <c r="AE36993" s="72"/>
    </row>
    <row r="36994" spans="31:31" x14ac:dyDescent="0.25">
      <c r="AE36994" s="72"/>
    </row>
    <row r="36995" spans="31:31" x14ac:dyDescent="0.25">
      <c r="AE36995" s="72"/>
    </row>
    <row r="36996" spans="31:31" x14ac:dyDescent="0.25">
      <c r="AE36996" s="72"/>
    </row>
    <row r="36997" spans="31:31" x14ac:dyDescent="0.25">
      <c r="AE36997" s="72"/>
    </row>
    <row r="36998" spans="31:31" x14ac:dyDescent="0.25">
      <c r="AE36998" s="72"/>
    </row>
    <row r="36999" spans="31:31" x14ac:dyDescent="0.25">
      <c r="AE36999" s="72"/>
    </row>
    <row r="37000" spans="31:31" x14ac:dyDescent="0.25">
      <c r="AE37000" s="72"/>
    </row>
    <row r="37001" spans="31:31" x14ac:dyDescent="0.25">
      <c r="AE37001" s="72"/>
    </row>
    <row r="37002" spans="31:31" x14ac:dyDescent="0.25">
      <c r="AE37002" s="72"/>
    </row>
    <row r="37003" spans="31:31" x14ac:dyDescent="0.25">
      <c r="AE37003" s="72"/>
    </row>
    <row r="37004" spans="31:31" x14ac:dyDescent="0.25">
      <c r="AE37004" s="72"/>
    </row>
    <row r="37005" spans="31:31" x14ac:dyDescent="0.25">
      <c r="AE37005" s="72"/>
    </row>
    <row r="37006" spans="31:31" x14ac:dyDescent="0.25">
      <c r="AE37006" s="72"/>
    </row>
    <row r="37007" spans="31:31" x14ac:dyDescent="0.25">
      <c r="AE37007" s="72"/>
    </row>
    <row r="37008" spans="31:31" x14ac:dyDescent="0.25">
      <c r="AE37008" s="72"/>
    </row>
    <row r="37009" spans="31:31" x14ac:dyDescent="0.25">
      <c r="AE37009" s="72"/>
    </row>
    <row r="37010" spans="31:31" x14ac:dyDescent="0.25">
      <c r="AE37010" s="72"/>
    </row>
    <row r="37011" spans="31:31" x14ac:dyDescent="0.25">
      <c r="AE37011" s="72"/>
    </row>
    <row r="37012" spans="31:31" x14ac:dyDescent="0.25">
      <c r="AE37012" s="72"/>
    </row>
    <row r="37013" spans="31:31" x14ac:dyDescent="0.25">
      <c r="AE37013" s="72"/>
    </row>
    <row r="37014" spans="31:31" x14ac:dyDescent="0.25">
      <c r="AE37014" s="72"/>
    </row>
    <row r="37015" spans="31:31" x14ac:dyDescent="0.25">
      <c r="AE37015" s="72"/>
    </row>
    <row r="37016" spans="31:31" x14ac:dyDescent="0.25">
      <c r="AE37016" s="72"/>
    </row>
    <row r="37017" spans="31:31" x14ac:dyDescent="0.25">
      <c r="AE37017" s="72"/>
    </row>
    <row r="37018" spans="31:31" x14ac:dyDescent="0.25">
      <c r="AE37018" s="72"/>
    </row>
    <row r="37019" spans="31:31" x14ac:dyDescent="0.25">
      <c r="AE37019" s="72"/>
    </row>
    <row r="37020" spans="31:31" x14ac:dyDescent="0.25">
      <c r="AE37020" s="72"/>
    </row>
    <row r="37021" spans="31:31" x14ac:dyDescent="0.25">
      <c r="AE37021" s="72"/>
    </row>
    <row r="37022" spans="31:31" x14ac:dyDescent="0.25">
      <c r="AE37022" s="72"/>
    </row>
    <row r="37023" spans="31:31" x14ac:dyDescent="0.25">
      <c r="AE37023" s="72"/>
    </row>
    <row r="37024" spans="31:31" x14ac:dyDescent="0.25">
      <c r="AE37024" s="72"/>
    </row>
    <row r="37025" spans="31:31" x14ac:dyDescent="0.25">
      <c r="AE37025" s="72"/>
    </row>
    <row r="37026" spans="31:31" x14ac:dyDescent="0.25">
      <c r="AE37026" s="72"/>
    </row>
    <row r="37027" spans="31:31" x14ac:dyDescent="0.25">
      <c r="AE37027" s="72"/>
    </row>
    <row r="37028" spans="31:31" x14ac:dyDescent="0.25">
      <c r="AE37028" s="72"/>
    </row>
    <row r="37029" spans="31:31" x14ac:dyDescent="0.25">
      <c r="AE37029" s="72"/>
    </row>
    <row r="37030" spans="31:31" x14ac:dyDescent="0.25">
      <c r="AE37030" s="72"/>
    </row>
    <row r="37031" spans="31:31" x14ac:dyDescent="0.25">
      <c r="AE37031" s="72"/>
    </row>
    <row r="37032" spans="31:31" x14ac:dyDescent="0.25">
      <c r="AE37032" s="72"/>
    </row>
    <row r="37033" spans="31:31" x14ac:dyDescent="0.25">
      <c r="AE37033" s="72"/>
    </row>
    <row r="37034" spans="31:31" x14ac:dyDescent="0.25">
      <c r="AE37034" s="72"/>
    </row>
    <row r="37035" spans="31:31" x14ac:dyDescent="0.25">
      <c r="AE37035" s="72"/>
    </row>
    <row r="37036" spans="31:31" x14ac:dyDescent="0.25">
      <c r="AE37036" s="72"/>
    </row>
    <row r="37037" spans="31:31" x14ac:dyDescent="0.25">
      <c r="AE37037" s="72"/>
    </row>
    <row r="37038" spans="31:31" x14ac:dyDescent="0.25">
      <c r="AE37038" s="72"/>
    </row>
    <row r="37039" spans="31:31" x14ac:dyDescent="0.25">
      <c r="AE37039" s="72"/>
    </row>
    <row r="37040" spans="31:31" x14ac:dyDescent="0.25">
      <c r="AE37040" s="72"/>
    </row>
    <row r="37041" spans="31:31" x14ac:dyDescent="0.25">
      <c r="AE37041" s="72"/>
    </row>
    <row r="37042" spans="31:31" x14ac:dyDescent="0.25">
      <c r="AE37042" s="72"/>
    </row>
    <row r="37043" spans="31:31" x14ac:dyDescent="0.25">
      <c r="AE37043" s="72"/>
    </row>
    <row r="37044" spans="31:31" x14ac:dyDescent="0.25">
      <c r="AE37044" s="72"/>
    </row>
    <row r="37045" spans="31:31" x14ac:dyDescent="0.25">
      <c r="AE37045" s="72"/>
    </row>
    <row r="37046" spans="31:31" x14ac:dyDescent="0.25">
      <c r="AE37046" s="72"/>
    </row>
    <row r="37047" spans="31:31" x14ac:dyDescent="0.25">
      <c r="AE37047" s="72"/>
    </row>
    <row r="37048" spans="31:31" x14ac:dyDescent="0.25">
      <c r="AE37048" s="72"/>
    </row>
    <row r="37049" spans="31:31" x14ac:dyDescent="0.25">
      <c r="AE37049" s="72"/>
    </row>
    <row r="37050" spans="31:31" x14ac:dyDescent="0.25">
      <c r="AE37050" s="72"/>
    </row>
    <row r="37051" spans="31:31" x14ac:dyDescent="0.25">
      <c r="AE37051" s="72"/>
    </row>
    <row r="37052" spans="31:31" x14ac:dyDescent="0.25">
      <c r="AE37052" s="72"/>
    </row>
    <row r="37053" spans="31:31" x14ac:dyDescent="0.25">
      <c r="AE37053" s="72"/>
    </row>
    <row r="37054" spans="31:31" x14ac:dyDescent="0.25">
      <c r="AE37054" s="72"/>
    </row>
    <row r="37055" spans="31:31" x14ac:dyDescent="0.25">
      <c r="AE37055" s="72"/>
    </row>
    <row r="37056" spans="31:31" x14ac:dyDescent="0.25">
      <c r="AE37056" s="72"/>
    </row>
    <row r="37057" spans="31:31" x14ac:dyDescent="0.25">
      <c r="AE37057" s="72"/>
    </row>
    <row r="37058" spans="31:31" x14ac:dyDescent="0.25">
      <c r="AE37058" s="72"/>
    </row>
    <row r="37059" spans="31:31" x14ac:dyDescent="0.25">
      <c r="AE37059" s="72"/>
    </row>
    <row r="37060" spans="31:31" x14ac:dyDescent="0.25">
      <c r="AE37060" s="72"/>
    </row>
    <row r="37061" spans="31:31" x14ac:dyDescent="0.25">
      <c r="AE37061" s="72"/>
    </row>
    <row r="37062" spans="31:31" x14ac:dyDescent="0.25">
      <c r="AE37062" s="72"/>
    </row>
    <row r="37063" spans="31:31" x14ac:dyDescent="0.25">
      <c r="AE37063" s="72"/>
    </row>
    <row r="37064" spans="31:31" x14ac:dyDescent="0.25">
      <c r="AE37064" s="72"/>
    </row>
    <row r="37065" spans="31:31" x14ac:dyDescent="0.25">
      <c r="AE37065" s="72"/>
    </row>
    <row r="37066" spans="31:31" x14ac:dyDescent="0.25">
      <c r="AE37066" s="72"/>
    </row>
    <row r="37067" spans="31:31" x14ac:dyDescent="0.25">
      <c r="AE37067" s="72"/>
    </row>
    <row r="37068" spans="31:31" x14ac:dyDescent="0.25">
      <c r="AE37068" s="72"/>
    </row>
    <row r="37069" spans="31:31" x14ac:dyDescent="0.25">
      <c r="AE37069" s="72"/>
    </row>
    <row r="37070" spans="31:31" x14ac:dyDescent="0.25">
      <c r="AE37070" s="72"/>
    </row>
    <row r="37071" spans="31:31" x14ac:dyDescent="0.25">
      <c r="AE37071" s="72"/>
    </row>
    <row r="37072" spans="31:31" x14ac:dyDescent="0.25">
      <c r="AE37072" s="72"/>
    </row>
    <row r="37073" spans="31:31" x14ac:dyDescent="0.25">
      <c r="AE37073" s="72"/>
    </row>
    <row r="37074" spans="31:31" x14ac:dyDescent="0.25">
      <c r="AE37074" s="72"/>
    </row>
    <row r="37075" spans="31:31" x14ac:dyDescent="0.25">
      <c r="AE37075" s="72"/>
    </row>
    <row r="37076" spans="31:31" x14ac:dyDescent="0.25">
      <c r="AE37076" s="72"/>
    </row>
    <row r="37077" spans="31:31" x14ac:dyDescent="0.25">
      <c r="AE37077" s="72"/>
    </row>
    <row r="37078" spans="31:31" x14ac:dyDescent="0.25">
      <c r="AE37078" s="72"/>
    </row>
    <row r="37079" spans="31:31" x14ac:dyDescent="0.25">
      <c r="AE37079" s="72"/>
    </row>
    <row r="37080" spans="31:31" x14ac:dyDescent="0.25">
      <c r="AE37080" s="72"/>
    </row>
    <row r="37081" spans="31:31" x14ac:dyDescent="0.25">
      <c r="AE37081" s="72"/>
    </row>
    <row r="37082" spans="31:31" x14ac:dyDescent="0.25">
      <c r="AE37082" s="72"/>
    </row>
    <row r="37083" spans="31:31" x14ac:dyDescent="0.25">
      <c r="AE37083" s="72"/>
    </row>
    <row r="37084" spans="31:31" x14ac:dyDescent="0.25">
      <c r="AE37084" s="72"/>
    </row>
    <row r="37085" spans="31:31" x14ac:dyDescent="0.25">
      <c r="AE37085" s="72"/>
    </row>
    <row r="37086" spans="31:31" x14ac:dyDescent="0.25">
      <c r="AE37086" s="72"/>
    </row>
    <row r="37087" spans="31:31" x14ac:dyDescent="0.25">
      <c r="AE37087" s="72"/>
    </row>
    <row r="37088" spans="31:31" x14ac:dyDescent="0.25">
      <c r="AE37088" s="72"/>
    </row>
    <row r="37089" spans="31:31" x14ac:dyDescent="0.25">
      <c r="AE37089" s="72"/>
    </row>
    <row r="37090" spans="31:31" x14ac:dyDescent="0.25">
      <c r="AE37090" s="72"/>
    </row>
    <row r="37091" spans="31:31" x14ac:dyDescent="0.25">
      <c r="AE37091" s="72"/>
    </row>
    <row r="37092" spans="31:31" x14ac:dyDescent="0.25">
      <c r="AE37092" s="72"/>
    </row>
    <row r="37093" spans="31:31" x14ac:dyDescent="0.25">
      <c r="AE37093" s="72"/>
    </row>
    <row r="37094" spans="31:31" x14ac:dyDescent="0.25">
      <c r="AE37094" s="72"/>
    </row>
    <row r="37095" spans="31:31" x14ac:dyDescent="0.25">
      <c r="AE37095" s="72"/>
    </row>
    <row r="37096" spans="31:31" x14ac:dyDescent="0.25">
      <c r="AE37096" s="72"/>
    </row>
    <row r="37097" spans="31:31" x14ac:dyDescent="0.25">
      <c r="AE37097" s="72"/>
    </row>
    <row r="37098" spans="31:31" x14ac:dyDescent="0.25">
      <c r="AE37098" s="72"/>
    </row>
    <row r="37099" spans="31:31" x14ac:dyDescent="0.25">
      <c r="AE37099" s="72"/>
    </row>
    <row r="37100" spans="31:31" x14ac:dyDescent="0.25">
      <c r="AE37100" s="72"/>
    </row>
    <row r="37101" spans="31:31" x14ac:dyDescent="0.25">
      <c r="AE37101" s="72"/>
    </row>
    <row r="37102" spans="31:31" x14ac:dyDescent="0.25">
      <c r="AE37102" s="72"/>
    </row>
    <row r="37103" spans="31:31" x14ac:dyDescent="0.25">
      <c r="AE37103" s="72"/>
    </row>
    <row r="37104" spans="31:31" x14ac:dyDescent="0.25">
      <c r="AE37104" s="72"/>
    </row>
    <row r="37105" spans="31:31" x14ac:dyDescent="0.25">
      <c r="AE37105" s="72"/>
    </row>
    <row r="37106" spans="31:31" x14ac:dyDescent="0.25">
      <c r="AE37106" s="72"/>
    </row>
    <row r="37107" spans="31:31" x14ac:dyDescent="0.25">
      <c r="AE37107" s="72"/>
    </row>
    <row r="37108" spans="31:31" x14ac:dyDescent="0.25">
      <c r="AE37108" s="72"/>
    </row>
    <row r="37109" spans="31:31" x14ac:dyDescent="0.25">
      <c r="AE37109" s="72"/>
    </row>
    <row r="37110" spans="31:31" x14ac:dyDescent="0.25">
      <c r="AE37110" s="72"/>
    </row>
    <row r="37111" spans="31:31" x14ac:dyDescent="0.25">
      <c r="AE37111" s="72"/>
    </row>
    <row r="37112" spans="31:31" x14ac:dyDescent="0.25">
      <c r="AE37112" s="72"/>
    </row>
    <row r="37113" spans="31:31" x14ac:dyDescent="0.25">
      <c r="AE37113" s="72"/>
    </row>
    <row r="37114" spans="31:31" x14ac:dyDescent="0.25">
      <c r="AE37114" s="72"/>
    </row>
    <row r="37115" spans="31:31" x14ac:dyDescent="0.25">
      <c r="AE37115" s="72"/>
    </row>
    <row r="37116" spans="31:31" x14ac:dyDescent="0.25">
      <c r="AE37116" s="72"/>
    </row>
    <row r="37117" spans="31:31" x14ac:dyDescent="0.25">
      <c r="AE37117" s="72"/>
    </row>
    <row r="37118" spans="31:31" x14ac:dyDescent="0.25">
      <c r="AE37118" s="72"/>
    </row>
    <row r="37119" spans="31:31" x14ac:dyDescent="0.25">
      <c r="AE37119" s="72"/>
    </row>
    <row r="37120" spans="31:31" x14ac:dyDescent="0.25">
      <c r="AE37120" s="72"/>
    </row>
    <row r="37121" spans="31:31" x14ac:dyDescent="0.25">
      <c r="AE37121" s="72"/>
    </row>
    <row r="37122" spans="31:31" x14ac:dyDescent="0.25">
      <c r="AE37122" s="72"/>
    </row>
    <row r="37123" spans="31:31" x14ac:dyDescent="0.25">
      <c r="AE37123" s="72"/>
    </row>
    <row r="37124" spans="31:31" x14ac:dyDescent="0.25">
      <c r="AE37124" s="72"/>
    </row>
    <row r="37125" spans="31:31" x14ac:dyDescent="0.25">
      <c r="AE37125" s="72"/>
    </row>
    <row r="37126" spans="31:31" x14ac:dyDescent="0.25">
      <c r="AE37126" s="72"/>
    </row>
    <row r="37127" spans="31:31" x14ac:dyDescent="0.25">
      <c r="AE37127" s="72"/>
    </row>
    <row r="37128" spans="31:31" x14ac:dyDescent="0.25">
      <c r="AE37128" s="72"/>
    </row>
    <row r="37129" spans="31:31" x14ac:dyDescent="0.25">
      <c r="AE37129" s="72"/>
    </row>
    <row r="37130" spans="31:31" x14ac:dyDescent="0.25">
      <c r="AE37130" s="72"/>
    </row>
    <row r="37131" spans="31:31" x14ac:dyDescent="0.25">
      <c r="AE37131" s="72"/>
    </row>
    <row r="37132" spans="31:31" x14ac:dyDescent="0.25">
      <c r="AE37132" s="72"/>
    </row>
    <row r="37133" spans="31:31" x14ac:dyDescent="0.25">
      <c r="AE37133" s="72"/>
    </row>
    <row r="37134" spans="31:31" x14ac:dyDescent="0.25">
      <c r="AE37134" s="72"/>
    </row>
    <row r="37135" spans="31:31" x14ac:dyDescent="0.25">
      <c r="AE37135" s="72"/>
    </row>
    <row r="37136" spans="31:31" x14ac:dyDescent="0.25">
      <c r="AE37136" s="72"/>
    </row>
    <row r="37137" spans="31:31" x14ac:dyDescent="0.25">
      <c r="AE37137" s="72"/>
    </row>
    <row r="37138" spans="31:31" x14ac:dyDescent="0.25">
      <c r="AE37138" s="72"/>
    </row>
    <row r="37139" spans="31:31" x14ac:dyDescent="0.25">
      <c r="AE37139" s="72"/>
    </row>
    <row r="37140" spans="31:31" x14ac:dyDescent="0.25">
      <c r="AE37140" s="72"/>
    </row>
    <row r="37141" spans="31:31" x14ac:dyDescent="0.25">
      <c r="AE37141" s="72"/>
    </row>
    <row r="37142" spans="31:31" x14ac:dyDescent="0.25">
      <c r="AE37142" s="72"/>
    </row>
    <row r="37143" spans="31:31" x14ac:dyDescent="0.25">
      <c r="AE37143" s="72"/>
    </row>
    <row r="37144" spans="31:31" x14ac:dyDescent="0.25">
      <c r="AE37144" s="72"/>
    </row>
    <row r="37145" spans="31:31" x14ac:dyDescent="0.25">
      <c r="AE37145" s="72"/>
    </row>
    <row r="37146" spans="31:31" x14ac:dyDescent="0.25">
      <c r="AE37146" s="72"/>
    </row>
    <row r="37147" spans="31:31" x14ac:dyDescent="0.25">
      <c r="AE37147" s="72"/>
    </row>
    <row r="37148" spans="31:31" x14ac:dyDescent="0.25">
      <c r="AE37148" s="72"/>
    </row>
    <row r="37149" spans="31:31" x14ac:dyDescent="0.25">
      <c r="AE37149" s="72"/>
    </row>
    <row r="37150" spans="31:31" x14ac:dyDescent="0.25">
      <c r="AE37150" s="72"/>
    </row>
    <row r="37151" spans="31:31" x14ac:dyDescent="0.25">
      <c r="AE37151" s="72"/>
    </row>
    <row r="37152" spans="31:31" x14ac:dyDescent="0.25">
      <c r="AE37152" s="72"/>
    </row>
    <row r="37153" spans="31:31" x14ac:dyDescent="0.25">
      <c r="AE37153" s="72"/>
    </row>
    <row r="37154" spans="31:31" x14ac:dyDescent="0.25">
      <c r="AE37154" s="72"/>
    </row>
    <row r="37155" spans="31:31" x14ac:dyDescent="0.25">
      <c r="AE37155" s="72"/>
    </row>
    <row r="37156" spans="31:31" x14ac:dyDescent="0.25">
      <c r="AE37156" s="72"/>
    </row>
    <row r="37157" spans="31:31" x14ac:dyDescent="0.25">
      <c r="AE37157" s="72"/>
    </row>
    <row r="37158" spans="31:31" x14ac:dyDescent="0.25">
      <c r="AE37158" s="72"/>
    </row>
    <row r="37159" spans="31:31" x14ac:dyDescent="0.25">
      <c r="AE37159" s="72"/>
    </row>
    <row r="37160" spans="31:31" x14ac:dyDescent="0.25">
      <c r="AE37160" s="72"/>
    </row>
    <row r="37161" spans="31:31" x14ac:dyDescent="0.25">
      <c r="AE37161" s="72"/>
    </row>
    <row r="37162" spans="31:31" x14ac:dyDescent="0.25">
      <c r="AE37162" s="72"/>
    </row>
    <row r="37163" spans="31:31" x14ac:dyDescent="0.25">
      <c r="AE37163" s="72"/>
    </row>
    <row r="37164" spans="31:31" x14ac:dyDescent="0.25">
      <c r="AE37164" s="72"/>
    </row>
    <row r="37165" spans="31:31" x14ac:dyDescent="0.25">
      <c r="AE37165" s="72"/>
    </row>
    <row r="37166" spans="31:31" x14ac:dyDescent="0.25">
      <c r="AE37166" s="72"/>
    </row>
    <row r="37167" spans="31:31" x14ac:dyDescent="0.25">
      <c r="AE37167" s="72"/>
    </row>
    <row r="37168" spans="31:31" x14ac:dyDescent="0.25">
      <c r="AE37168" s="72"/>
    </row>
    <row r="37169" spans="31:31" x14ac:dyDescent="0.25">
      <c r="AE37169" s="72"/>
    </row>
    <row r="37170" spans="31:31" x14ac:dyDescent="0.25">
      <c r="AE37170" s="72"/>
    </row>
    <row r="37171" spans="31:31" x14ac:dyDescent="0.25">
      <c r="AE37171" s="72"/>
    </row>
    <row r="37172" spans="31:31" x14ac:dyDescent="0.25">
      <c r="AE37172" s="72"/>
    </row>
    <row r="37173" spans="31:31" x14ac:dyDescent="0.25">
      <c r="AE37173" s="72"/>
    </row>
    <row r="37174" spans="31:31" x14ac:dyDescent="0.25">
      <c r="AE37174" s="72"/>
    </row>
    <row r="37175" spans="31:31" x14ac:dyDescent="0.25">
      <c r="AE37175" s="72"/>
    </row>
    <row r="37176" spans="31:31" x14ac:dyDescent="0.25">
      <c r="AE37176" s="72"/>
    </row>
    <row r="37177" spans="31:31" x14ac:dyDescent="0.25">
      <c r="AE37177" s="72"/>
    </row>
    <row r="37178" spans="31:31" x14ac:dyDescent="0.25">
      <c r="AE37178" s="72"/>
    </row>
    <row r="37179" spans="31:31" x14ac:dyDescent="0.25">
      <c r="AE37179" s="72"/>
    </row>
    <row r="37180" spans="31:31" x14ac:dyDescent="0.25">
      <c r="AE37180" s="72"/>
    </row>
    <row r="37181" spans="31:31" x14ac:dyDescent="0.25">
      <c r="AE37181" s="72"/>
    </row>
    <row r="37182" spans="31:31" x14ac:dyDescent="0.25">
      <c r="AE37182" s="72"/>
    </row>
    <row r="37183" spans="31:31" x14ac:dyDescent="0.25">
      <c r="AE37183" s="72"/>
    </row>
    <row r="37184" spans="31:31" x14ac:dyDescent="0.25">
      <c r="AE37184" s="72"/>
    </row>
    <row r="37185" spans="31:31" x14ac:dyDescent="0.25">
      <c r="AE37185" s="72"/>
    </row>
    <row r="37186" spans="31:31" x14ac:dyDescent="0.25">
      <c r="AE37186" s="72"/>
    </row>
    <row r="37187" spans="31:31" x14ac:dyDescent="0.25">
      <c r="AE37187" s="72"/>
    </row>
    <row r="37188" spans="31:31" x14ac:dyDescent="0.25">
      <c r="AE37188" s="72"/>
    </row>
    <row r="37189" spans="31:31" x14ac:dyDescent="0.25">
      <c r="AE37189" s="72"/>
    </row>
    <row r="37190" spans="31:31" x14ac:dyDescent="0.25">
      <c r="AE37190" s="72"/>
    </row>
    <row r="37191" spans="31:31" x14ac:dyDescent="0.25">
      <c r="AE37191" s="72"/>
    </row>
    <row r="37192" spans="31:31" x14ac:dyDescent="0.25">
      <c r="AE37192" s="72"/>
    </row>
    <row r="37193" spans="31:31" x14ac:dyDescent="0.25">
      <c r="AE37193" s="72"/>
    </row>
    <row r="37194" spans="31:31" x14ac:dyDescent="0.25">
      <c r="AE37194" s="72"/>
    </row>
    <row r="37195" spans="31:31" x14ac:dyDescent="0.25">
      <c r="AE37195" s="72"/>
    </row>
    <row r="37196" spans="31:31" x14ac:dyDescent="0.25">
      <c r="AE37196" s="72"/>
    </row>
    <row r="37197" spans="31:31" x14ac:dyDescent="0.25">
      <c r="AE37197" s="72"/>
    </row>
    <row r="37198" spans="31:31" x14ac:dyDescent="0.25">
      <c r="AE37198" s="72"/>
    </row>
    <row r="37199" spans="31:31" x14ac:dyDescent="0.25">
      <c r="AE37199" s="72"/>
    </row>
    <row r="37200" spans="31:31" x14ac:dyDescent="0.25">
      <c r="AE37200" s="72"/>
    </row>
    <row r="37201" spans="31:31" x14ac:dyDescent="0.25">
      <c r="AE37201" s="72"/>
    </row>
    <row r="37202" spans="31:31" x14ac:dyDescent="0.25">
      <c r="AE37202" s="72"/>
    </row>
    <row r="37203" spans="31:31" x14ac:dyDescent="0.25">
      <c r="AE37203" s="72"/>
    </row>
    <row r="37204" spans="31:31" x14ac:dyDescent="0.25">
      <c r="AE37204" s="72"/>
    </row>
    <row r="37205" spans="31:31" x14ac:dyDescent="0.25">
      <c r="AE37205" s="72"/>
    </row>
    <row r="37206" spans="31:31" x14ac:dyDescent="0.25">
      <c r="AE37206" s="72"/>
    </row>
    <row r="37207" spans="31:31" x14ac:dyDescent="0.25">
      <c r="AE37207" s="72"/>
    </row>
    <row r="37208" spans="31:31" x14ac:dyDescent="0.25">
      <c r="AE37208" s="72"/>
    </row>
    <row r="37209" spans="31:31" x14ac:dyDescent="0.25">
      <c r="AE37209" s="72"/>
    </row>
    <row r="37210" spans="31:31" x14ac:dyDescent="0.25">
      <c r="AE37210" s="72"/>
    </row>
    <row r="37211" spans="31:31" x14ac:dyDescent="0.25">
      <c r="AE37211" s="72"/>
    </row>
    <row r="37212" spans="31:31" x14ac:dyDescent="0.25">
      <c r="AE37212" s="72"/>
    </row>
    <row r="37213" spans="31:31" x14ac:dyDescent="0.25">
      <c r="AE37213" s="72"/>
    </row>
    <row r="37214" spans="31:31" x14ac:dyDescent="0.25">
      <c r="AE37214" s="72"/>
    </row>
    <row r="37215" spans="31:31" x14ac:dyDescent="0.25">
      <c r="AE37215" s="72"/>
    </row>
    <row r="37216" spans="31:31" x14ac:dyDescent="0.25">
      <c r="AE37216" s="72"/>
    </row>
    <row r="37217" spans="31:31" x14ac:dyDescent="0.25">
      <c r="AE37217" s="72"/>
    </row>
    <row r="37218" spans="31:31" x14ac:dyDescent="0.25">
      <c r="AE37218" s="72"/>
    </row>
    <row r="37219" spans="31:31" x14ac:dyDescent="0.25">
      <c r="AE37219" s="72"/>
    </row>
    <row r="37220" spans="31:31" x14ac:dyDescent="0.25">
      <c r="AE37220" s="72"/>
    </row>
    <row r="37221" spans="31:31" x14ac:dyDescent="0.25">
      <c r="AE37221" s="72"/>
    </row>
    <row r="37222" spans="31:31" x14ac:dyDescent="0.25">
      <c r="AE37222" s="72"/>
    </row>
    <row r="37223" spans="31:31" x14ac:dyDescent="0.25">
      <c r="AE37223" s="72"/>
    </row>
    <row r="37224" spans="31:31" x14ac:dyDescent="0.25">
      <c r="AE37224" s="72"/>
    </row>
    <row r="37225" spans="31:31" x14ac:dyDescent="0.25">
      <c r="AE37225" s="72"/>
    </row>
    <row r="37226" spans="31:31" x14ac:dyDescent="0.25">
      <c r="AE37226" s="72"/>
    </row>
    <row r="37227" spans="31:31" x14ac:dyDescent="0.25">
      <c r="AE37227" s="72"/>
    </row>
    <row r="37228" spans="31:31" x14ac:dyDescent="0.25">
      <c r="AE37228" s="72"/>
    </row>
    <row r="37229" spans="31:31" x14ac:dyDescent="0.25">
      <c r="AE37229" s="72"/>
    </row>
    <row r="37230" spans="31:31" x14ac:dyDescent="0.25">
      <c r="AE37230" s="72"/>
    </row>
    <row r="37231" spans="31:31" x14ac:dyDescent="0.25">
      <c r="AE37231" s="72"/>
    </row>
    <row r="37232" spans="31:31" x14ac:dyDescent="0.25">
      <c r="AE37232" s="72"/>
    </row>
    <row r="37233" spans="31:31" x14ac:dyDescent="0.25">
      <c r="AE37233" s="72"/>
    </row>
    <row r="37234" spans="31:31" x14ac:dyDescent="0.25">
      <c r="AE37234" s="72"/>
    </row>
    <row r="37235" spans="31:31" x14ac:dyDescent="0.25">
      <c r="AE37235" s="72"/>
    </row>
    <row r="37236" spans="31:31" x14ac:dyDescent="0.25">
      <c r="AE37236" s="72"/>
    </row>
    <row r="37237" spans="31:31" x14ac:dyDescent="0.25">
      <c r="AE37237" s="72"/>
    </row>
    <row r="37238" spans="31:31" x14ac:dyDescent="0.25">
      <c r="AE37238" s="72"/>
    </row>
    <row r="37239" spans="31:31" x14ac:dyDescent="0.25">
      <c r="AE37239" s="72"/>
    </row>
    <row r="37240" spans="31:31" x14ac:dyDescent="0.25">
      <c r="AE37240" s="72"/>
    </row>
    <row r="37241" spans="31:31" x14ac:dyDescent="0.25">
      <c r="AE37241" s="72"/>
    </row>
    <row r="37242" spans="31:31" x14ac:dyDescent="0.25">
      <c r="AE37242" s="72"/>
    </row>
    <row r="37243" spans="31:31" x14ac:dyDescent="0.25">
      <c r="AE37243" s="72"/>
    </row>
    <row r="37244" spans="31:31" x14ac:dyDescent="0.25">
      <c r="AE37244" s="72"/>
    </row>
    <row r="37245" spans="31:31" x14ac:dyDescent="0.25">
      <c r="AE37245" s="72"/>
    </row>
    <row r="37246" spans="31:31" x14ac:dyDescent="0.25">
      <c r="AE37246" s="72"/>
    </row>
    <row r="37247" spans="31:31" x14ac:dyDescent="0.25">
      <c r="AE37247" s="72"/>
    </row>
    <row r="37248" spans="31:31" x14ac:dyDescent="0.25">
      <c r="AE37248" s="72"/>
    </row>
    <row r="37249" spans="31:31" x14ac:dyDescent="0.25">
      <c r="AE37249" s="72"/>
    </row>
    <row r="37250" spans="31:31" x14ac:dyDescent="0.25">
      <c r="AE37250" s="72"/>
    </row>
    <row r="37251" spans="31:31" x14ac:dyDescent="0.25">
      <c r="AE37251" s="72"/>
    </row>
    <row r="37252" spans="31:31" x14ac:dyDescent="0.25">
      <c r="AE37252" s="72"/>
    </row>
    <row r="37253" spans="31:31" x14ac:dyDescent="0.25">
      <c r="AE37253" s="72"/>
    </row>
    <row r="37254" spans="31:31" x14ac:dyDescent="0.25">
      <c r="AE37254" s="72"/>
    </row>
    <row r="37255" spans="31:31" x14ac:dyDescent="0.25">
      <c r="AE37255" s="72"/>
    </row>
    <row r="37256" spans="31:31" x14ac:dyDescent="0.25">
      <c r="AE37256" s="72"/>
    </row>
    <row r="37257" spans="31:31" x14ac:dyDescent="0.25">
      <c r="AE37257" s="72"/>
    </row>
    <row r="37258" spans="31:31" x14ac:dyDescent="0.25">
      <c r="AE37258" s="72"/>
    </row>
    <row r="37259" spans="31:31" x14ac:dyDescent="0.25">
      <c r="AE37259" s="72"/>
    </row>
    <row r="37260" spans="31:31" x14ac:dyDescent="0.25">
      <c r="AE37260" s="72"/>
    </row>
    <row r="37261" spans="31:31" x14ac:dyDescent="0.25">
      <c r="AE37261" s="72"/>
    </row>
    <row r="37262" spans="31:31" x14ac:dyDescent="0.25">
      <c r="AE37262" s="72"/>
    </row>
    <row r="37263" spans="31:31" x14ac:dyDescent="0.25">
      <c r="AE37263" s="72"/>
    </row>
    <row r="37264" spans="31:31" x14ac:dyDescent="0.25">
      <c r="AE37264" s="72"/>
    </row>
    <row r="37265" spans="31:31" x14ac:dyDescent="0.25">
      <c r="AE37265" s="72"/>
    </row>
    <row r="37266" spans="31:31" x14ac:dyDescent="0.25">
      <c r="AE37266" s="72"/>
    </row>
    <row r="37267" spans="31:31" x14ac:dyDescent="0.25">
      <c r="AE37267" s="72"/>
    </row>
    <row r="37268" spans="31:31" x14ac:dyDescent="0.25">
      <c r="AE37268" s="72"/>
    </row>
    <row r="37269" spans="31:31" x14ac:dyDescent="0.25">
      <c r="AE37269" s="72"/>
    </row>
    <row r="37270" spans="31:31" x14ac:dyDescent="0.25">
      <c r="AE37270" s="72"/>
    </row>
    <row r="37271" spans="31:31" x14ac:dyDescent="0.25">
      <c r="AE37271" s="72"/>
    </row>
    <row r="37272" spans="31:31" x14ac:dyDescent="0.25">
      <c r="AE37272" s="72"/>
    </row>
    <row r="37273" spans="31:31" x14ac:dyDescent="0.25">
      <c r="AE37273" s="72"/>
    </row>
    <row r="37274" spans="31:31" x14ac:dyDescent="0.25">
      <c r="AE37274" s="72"/>
    </row>
    <row r="37275" spans="31:31" x14ac:dyDescent="0.25">
      <c r="AE37275" s="72"/>
    </row>
    <row r="37276" spans="31:31" x14ac:dyDescent="0.25">
      <c r="AE37276" s="72"/>
    </row>
    <row r="37277" spans="31:31" x14ac:dyDescent="0.25">
      <c r="AE37277" s="72"/>
    </row>
    <row r="37278" spans="31:31" x14ac:dyDescent="0.25">
      <c r="AE37278" s="72"/>
    </row>
    <row r="37279" spans="31:31" x14ac:dyDescent="0.25">
      <c r="AE37279" s="72"/>
    </row>
    <row r="37280" spans="31:31" x14ac:dyDescent="0.25">
      <c r="AE37280" s="72"/>
    </row>
    <row r="37281" spans="31:31" x14ac:dyDescent="0.25">
      <c r="AE37281" s="72"/>
    </row>
    <row r="37282" spans="31:31" x14ac:dyDescent="0.25">
      <c r="AE37282" s="72"/>
    </row>
    <row r="37283" spans="31:31" x14ac:dyDescent="0.25">
      <c r="AE37283" s="72"/>
    </row>
    <row r="37284" spans="31:31" x14ac:dyDescent="0.25">
      <c r="AE37284" s="72"/>
    </row>
    <row r="37285" spans="31:31" x14ac:dyDescent="0.25">
      <c r="AE37285" s="72"/>
    </row>
    <row r="37286" spans="31:31" x14ac:dyDescent="0.25">
      <c r="AE37286" s="72"/>
    </row>
    <row r="37287" spans="31:31" x14ac:dyDescent="0.25">
      <c r="AE37287" s="72"/>
    </row>
    <row r="37288" spans="31:31" x14ac:dyDescent="0.25">
      <c r="AE37288" s="72"/>
    </row>
    <row r="37289" spans="31:31" x14ac:dyDescent="0.25">
      <c r="AE37289" s="72"/>
    </row>
    <row r="37290" spans="31:31" x14ac:dyDescent="0.25">
      <c r="AE37290" s="72"/>
    </row>
    <row r="37291" spans="31:31" x14ac:dyDescent="0.25">
      <c r="AE37291" s="72"/>
    </row>
    <row r="37292" spans="31:31" x14ac:dyDescent="0.25">
      <c r="AE37292" s="72"/>
    </row>
    <row r="37293" spans="31:31" x14ac:dyDescent="0.25">
      <c r="AE37293" s="72"/>
    </row>
    <row r="37294" spans="31:31" x14ac:dyDescent="0.25">
      <c r="AE37294" s="72"/>
    </row>
    <row r="37295" spans="31:31" x14ac:dyDescent="0.25">
      <c r="AE37295" s="72"/>
    </row>
    <row r="37296" spans="31:31" x14ac:dyDescent="0.25">
      <c r="AE37296" s="72"/>
    </row>
    <row r="37297" spans="31:31" x14ac:dyDescent="0.25">
      <c r="AE37297" s="72"/>
    </row>
    <row r="37298" spans="31:31" x14ac:dyDescent="0.25">
      <c r="AE37298" s="72"/>
    </row>
    <row r="37299" spans="31:31" x14ac:dyDescent="0.25">
      <c r="AE37299" s="72"/>
    </row>
    <row r="37300" spans="31:31" x14ac:dyDescent="0.25">
      <c r="AE37300" s="72"/>
    </row>
    <row r="37301" spans="31:31" x14ac:dyDescent="0.25">
      <c r="AE37301" s="72"/>
    </row>
    <row r="37302" spans="31:31" x14ac:dyDescent="0.25">
      <c r="AE37302" s="72"/>
    </row>
    <row r="37303" spans="31:31" x14ac:dyDescent="0.25">
      <c r="AE37303" s="72"/>
    </row>
    <row r="37304" spans="31:31" x14ac:dyDescent="0.25">
      <c r="AE37304" s="72"/>
    </row>
    <row r="37305" spans="31:31" x14ac:dyDescent="0.25">
      <c r="AE37305" s="72"/>
    </row>
    <row r="37306" spans="31:31" x14ac:dyDescent="0.25">
      <c r="AE37306" s="72"/>
    </row>
    <row r="37307" spans="31:31" x14ac:dyDescent="0.25">
      <c r="AE37307" s="72"/>
    </row>
    <row r="37308" spans="31:31" x14ac:dyDescent="0.25">
      <c r="AE37308" s="72"/>
    </row>
    <row r="37309" spans="31:31" x14ac:dyDescent="0.25">
      <c r="AE37309" s="72"/>
    </row>
    <row r="37310" spans="31:31" x14ac:dyDescent="0.25">
      <c r="AE37310" s="72"/>
    </row>
    <row r="37311" spans="31:31" x14ac:dyDescent="0.25">
      <c r="AE37311" s="72"/>
    </row>
    <row r="37312" spans="31:31" x14ac:dyDescent="0.25">
      <c r="AE37312" s="72"/>
    </row>
    <row r="37313" spans="31:31" x14ac:dyDescent="0.25">
      <c r="AE37313" s="72"/>
    </row>
    <row r="37314" spans="31:31" x14ac:dyDescent="0.25">
      <c r="AE37314" s="72"/>
    </row>
    <row r="37315" spans="31:31" x14ac:dyDescent="0.25">
      <c r="AE37315" s="72"/>
    </row>
    <row r="37316" spans="31:31" x14ac:dyDescent="0.25">
      <c r="AE37316" s="72"/>
    </row>
    <row r="37317" spans="31:31" x14ac:dyDescent="0.25">
      <c r="AE37317" s="72"/>
    </row>
    <row r="37318" spans="31:31" x14ac:dyDescent="0.25">
      <c r="AE37318" s="72"/>
    </row>
    <row r="37319" spans="31:31" x14ac:dyDescent="0.25">
      <c r="AE37319" s="72"/>
    </row>
    <row r="37320" spans="31:31" x14ac:dyDescent="0.25">
      <c r="AE37320" s="72"/>
    </row>
    <row r="37321" spans="31:31" x14ac:dyDescent="0.25">
      <c r="AE37321" s="72"/>
    </row>
    <row r="37322" spans="31:31" x14ac:dyDescent="0.25">
      <c r="AE37322" s="72"/>
    </row>
    <row r="37323" spans="31:31" x14ac:dyDescent="0.25">
      <c r="AE37323" s="72"/>
    </row>
    <row r="37324" spans="31:31" x14ac:dyDescent="0.25">
      <c r="AE37324" s="72"/>
    </row>
    <row r="37325" spans="31:31" x14ac:dyDescent="0.25">
      <c r="AE37325" s="72"/>
    </row>
    <row r="37326" spans="31:31" x14ac:dyDescent="0.25">
      <c r="AE37326" s="72"/>
    </row>
    <row r="37327" spans="31:31" x14ac:dyDescent="0.25">
      <c r="AE37327" s="72"/>
    </row>
    <row r="37328" spans="31:31" x14ac:dyDescent="0.25">
      <c r="AE37328" s="72"/>
    </row>
    <row r="37329" spans="31:31" x14ac:dyDescent="0.25">
      <c r="AE37329" s="72"/>
    </row>
    <row r="37330" spans="31:31" x14ac:dyDescent="0.25">
      <c r="AE37330" s="72"/>
    </row>
    <row r="37331" spans="31:31" x14ac:dyDescent="0.25">
      <c r="AE37331" s="72"/>
    </row>
    <row r="37332" spans="31:31" x14ac:dyDescent="0.25">
      <c r="AE37332" s="72"/>
    </row>
    <row r="37333" spans="31:31" x14ac:dyDescent="0.25">
      <c r="AE37333" s="72"/>
    </row>
    <row r="37334" spans="31:31" x14ac:dyDescent="0.25">
      <c r="AE37334" s="72"/>
    </row>
    <row r="37335" spans="31:31" x14ac:dyDescent="0.25">
      <c r="AE37335" s="72"/>
    </row>
    <row r="37336" spans="31:31" x14ac:dyDescent="0.25">
      <c r="AE37336" s="72"/>
    </row>
    <row r="37337" spans="31:31" x14ac:dyDescent="0.25">
      <c r="AE37337" s="72"/>
    </row>
    <row r="37338" spans="31:31" x14ac:dyDescent="0.25">
      <c r="AE37338" s="72"/>
    </row>
    <row r="37339" spans="31:31" x14ac:dyDescent="0.25">
      <c r="AE37339" s="72"/>
    </row>
    <row r="37340" spans="31:31" x14ac:dyDescent="0.25">
      <c r="AE37340" s="72"/>
    </row>
    <row r="37341" spans="31:31" x14ac:dyDescent="0.25">
      <c r="AE37341" s="72"/>
    </row>
    <row r="37342" spans="31:31" x14ac:dyDescent="0.25">
      <c r="AE37342" s="72"/>
    </row>
    <row r="37343" spans="31:31" x14ac:dyDescent="0.25">
      <c r="AE37343" s="72"/>
    </row>
    <row r="37344" spans="31:31" x14ac:dyDescent="0.25">
      <c r="AE37344" s="72"/>
    </row>
    <row r="37345" spans="31:31" x14ac:dyDescent="0.25">
      <c r="AE37345" s="72"/>
    </row>
    <row r="37346" spans="31:31" x14ac:dyDescent="0.25">
      <c r="AE37346" s="72"/>
    </row>
    <row r="37347" spans="31:31" x14ac:dyDescent="0.25">
      <c r="AE37347" s="72"/>
    </row>
    <row r="37348" spans="31:31" x14ac:dyDescent="0.25">
      <c r="AE37348" s="72"/>
    </row>
    <row r="37349" spans="31:31" x14ac:dyDescent="0.25">
      <c r="AE37349" s="72"/>
    </row>
    <row r="37350" spans="31:31" x14ac:dyDescent="0.25">
      <c r="AE37350" s="72"/>
    </row>
    <row r="37351" spans="31:31" x14ac:dyDescent="0.25">
      <c r="AE37351" s="72"/>
    </row>
    <row r="37352" spans="31:31" x14ac:dyDescent="0.25">
      <c r="AE37352" s="72"/>
    </row>
    <row r="37353" spans="31:31" x14ac:dyDescent="0.25">
      <c r="AE37353" s="72"/>
    </row>
    <row r="37354" spans="31:31" x14ac:dyDescent="0.25">
      <c r="AE37354" s="72"/>
    </row>
    <row r="37355" spans="31:31" x14ac:dyDescent="0.25">
      <c r="AE37355" s="72"/>
    </row>
    <row r="37356" spans="31:31" x14ac:dyDescent="0.25">
      <c r="AE37356" s="72"/>
    </row>
    <row r="37357" spans="31:31" x14ac:dyDescent="0.25">
      <c r="AE37357" s="72"/>
    </row>
    <row r="37358" spans="31:31" x14ac:dyDescent="0.25">
      <c r="AE37358" s="72"/>
    </row>
    <row r="37359" spans="31:31" x14ac:dyDescent="0.25">
      <c r="AE37359" s="72"/>
    </row>
    <row r="37360" spans="31:31" x14ac:dyDescent="0.25">
      <c r="AE37360" s="72"/>
    </row>
    <row r="37361" spans="31:31" x14ac:dyDescent="0.25">
      <c r="AE37361" s="72"/>
    </row>
    <row r="37362" spans="31:31" x14ac:dyDescent="0.25">
      <c r="AE37362" s="72"/>
    </row>
    <row r="37363" spans="31:31" x14ac:dyDescent="0.25">
      <c r="AE37363" s="72"/>
    </row>
    <row r="37364" spans="31:31" x14ac:dyDescent="0.25">
      <c r="AE37364" s="72"/>
    </row>
    <row r="37365" spans="31:31" x14ac:dyDescent="0.25">
      <c r="AE37365" s="72"/>
    </row>
    <row r="37366" spans="31:31" x14ac:dyDescent="0.25">
      <c r="AE37366" s="72"/>
    </row>
    <row r="37367" spans="31:31" x14ac:dyDescent="0.25">
      <c r="AE37367" s="72"/>
    </row>
    <row r="37368" spans="31:31" x14ac:dyDescent="0.25">
      <c r="AE37368" s="72"/>
    </row>
    <row r="37369" spans="31:31" x14ac:dyDescent="0.25">
      <c r="AE37369" s="72"/>
    </row>
    <row r="37370" spans="31:31" x14ac:dyDescent="0.25">
      <c r="AE37370" s="72"/>
    </row>
    <row r="37371" spans="31:31" x14ac:dyDescent="0.25">
      <c r="AE37371" s="72"/>
    </row>
    <row r="37372" spans="31:31" x14ac:dyDescent="0.25">
      <c r="AE37372" s="72"/>
    </row>
    <row r="37373" spans="31:31" x14ac:dyDescent="0.25">
      <c r="AE37373" s="72"/>
    </row>
    <row r="37374" spans="31:31" x14ac:dyDescent="0.25">
      <c r="AE37374" s="72"/>
    </row>
    <row r="37375" spans="31:31" x14ac:dyDescent="0.25">
      <c r="AE37375" s="72"/>
    </row>
    <row r="37376" spans="31:31" x14ac:dyDescent="0.25">
      <c r="AE37376" s="72"/>
    </row>
    <row r="37377" spans="31:31" x14ac:dyDescent="0.25">
      <c r="AE37377" s="72"/>
    </row>
    <row r="37378" spans="31:31" x14ac:dyDescent="0.25">
      <c r="AE37378" s="72"/>
    </row>
    <row r="37379" spans="31:31" x14ac:dyDescent="0.25">
      <c r="AE37379" s="72"/>
    </row>
    <row r="37380" spans="31:31" x14ac:dyDescent="0.25">
      <c r="AE37380" s="72"/>
    </row>
    <row r="37381" spans="31:31" x14ac:dyDescent="0.25">
      <c r="AE37381" s="72"/>
    </row>
    <row r="37382" spans="31:31" x14ac:dyDescent="0.25">
      <c r="AE37382" s="72"/>
    </row>
    <row r="37383" spans="31:31" x14ac:dyDescent="0.25">
      <c r="AE37383" s="72"/>
    </row>
    <row r="37384" spans="31:31" x14ac:dyDescent="0.25">
      <c r="AE37384" s="72"/>
    </row>
    <row r="37385" spans="31:31" x14ac:dyDescent="0.25">
      <c r="AE37385" s="72"/>
    </row>
    <row r="37386" spans="31:31" x14ac:dyDescent="0.25">
      <c r="AE37386" s="72"/>
    </row>
    <row r="37387" spans="31:31" x14ac:dyDescent="0.25">
      <c r="AE37387" s="72"/>
    </row>
    <row r="37388" spans="31:31" x14ac:dyDescent="0.25">
      <c r="AE37388" s="72"/>
    </row>
    <row r="37389" spans="31:31" x14ac:dyDescent="0.25">
      <c r="AE37389" s="72"/>
    </row>
    <row r="37390" spans="31:31" x14ac:dyDescent="0.25">
      <c r="AE37390" s="72"/>
    </row>
    <row r="37391" spans="31:31" x14ac:dyDescent="0.25">
      <c r="AE37391" s="72"/>
    </row>
    <row r="37392" spans="31:31" x14ac:dyDescent="0.25">
      <c r="AE37392" s="72"/>
    </row>
    <row r="37393" spans="31:31" x14ac:dyDescent="0.25">
      <c r="AE37393" s="72"/>
    </row>
    <row r="37394" spans="31:31" x14ac:dyDescent="0.25">
      <c r="AE37394" s="72"/>
    </row>
    <row r="37395" spans="31:31" x14ac:dyDescent="0.25">
      <c r="AE37395" s="72"/>
    </row>
    <row r="37396" spans="31:31" x14ac:dyDescent="0.25">
      <c r="AE37396" s="72"/>
    </row>
    <row r="37397" spans="31:31" x14ac:dyDescent="0.25">
      <c r="AE37397" s="72"/>
    </row>
    <row r="37398" spans="31:31" x14ac:dyDescent="0.25">
      <c r="AE37398" s="72"/>
    </row>
    <row r="37399" spans="31:31" x14ac:dyDescent="0.25">
      <c r="AE37399" s="72"/>
    </row>
    <row r="37400" spans="31:31" x14ac:dyDescent="0.25">
      <c r="AE37400" s="72"/>
    </row>
    <row r="37401" spans="31:31" x14ac:dyDescent="0.25">
      <c r="AE37401" s="72"/>
    </row>
    <row r="37402" spans="31:31" x14ac:dyDescent="0.25">
      <c r="AE37402" s="72"/>
    </row>
    <row r="37403" spans="31:31" x14ac:dyDescent="0.25">
      <c r="AE37403" s="72"/>
    </row>
    <row r="37404" spans="31:31" x14ac:dyDescent="0.25">
      <c r="AE37404" s="72"/>
    </row>
    <row r="37405" spans="31:31" x14ac:dyDescent="0.25">
      <c r="AE37405" s="72"/>
    </row>
    <row r="37406" spans="31:31" x14ac:dyDescent="0.25">
      <c r="AE37406" s="72"/>
    </row>
    <row r="37407" spans="31:31" x14ac:dyDescent="0.25">
      <c r="AE37407" s="72"/>
    </row>
    <row r="37408" spans="31:31" x14ac:dyDescent="0.25">
      <c r="AE37408" s="72"/>
    </row>
    <row r="37409" spans="31:31" x14ac:dyDescent="0.25">
      <c r="AE37409" s="72"/>
    </row>
    <row r="37410" spans="31:31" x14ac:dyDescent="0.25">
      <c r="AE37410" s="72"/>
    </row>
    <row r="37411" spans="31:31" x14ac:dyDescent="0.25">
      <c r="AE37411" s="72"/>
    </row>
    <row r="37412" spans="31:31" x14ac:dyDescent="0.25">
      <c r="AE37412" s="72"/>
    </row>
    <row r="37413" spans="31:31" x14ac:dyDescent="0.25">
      <c r="AE37413" s="72"/>
    </row>
    <row r="37414" spans="31:31" x14ac:dyDescent="0.25">
      <c r="AE37414" s="72"/>
    </row>
    <row r="37415" spans="31:31" x14ac:dyDescent="0.25">
      <c r="AE37415" s="72"/>
    </row>
    <row r="37416" spans="31:31" x14ac:dyDescent="0.25">
      <c r="AE37416" s="72"/>
    </row>
    <row r="37417" spans="31:31" x14ac:dyDescent="0.25">
      <c r="AE37417" s="72"/>
    </row>
    <row r="37418" spans="31:31" x14ac:dyDescent="0.25">
      <c r="AE37418" s="72"/>
    </row>
    <row r="37419" spans="31:31" x14ac:dyDescent="0.25">
      <c r="AE37419" s="72"/>
    </row>
    <row r="37420" spans="31:31" x14ac:dyDescent="0.25">
      <c r="AE37420" s="72"/>
    </row>
    <row r="37421" spans="31:31" x14ac:dyDescent="0.25">
      <c r="AE37421" s="72"/>
    </row>
    <row r="37422" spans="31:31" x14ac:dyDescent="0.25">
      <c r="AE37422" s="72"/>
    </row>
    <row r="37423" spans="31:31" x14ac:dyDescent="0.25">
      <c r="AE37423" s="72"/>
    </row>
    <row r="37424" spans="31:31" x14ac:dyDescent="0.25">
      <c r="AE37424" s="72"/>
    </row>
    <row r="37425" spans="31:31" x14ac:dyDescent="0.25">
      <c r="AE37425" s="72"/>
    </row>
    <row r="37426" spans="31:31" x14ac:dyDescent="0.25">
      <c r="AE37426" s="72"/>
    </row>
    <row r="37427" spans="31:31" x14ac:dyDescent="0.25">
      <c r="AE37427" s="72"/>
    </row>
    <row r="37428" spans="31:31" x14ac:dyDescent="0.25">
      <c r="AE37428" s="72"/>
    </row>
    <row r="37429" spans="31:31" x14ac:dyDescent="0.25">
      <c r="AE37429" s="72"/>
    </row>
    <row r="37430" spans="31:31" x14ac:dyDescent="0.25">
      <c r="AE37430" s="72"/>
    </row>
    <row r="37431" spans="31:31" x14ac:dyDescent="0.25">
      <c r="AE37431" s="72"/>
    </row>
    <row r="37432" spans="31:31" x14ac:dyDescent="0.25">
      <c r="AE37432" s="72"/>
    </row>
    <row r="37433" spans="31:31" x14ac:dyDescent="0.25">
      <c r="AE37433" s="72"/>
    </row>
    <row r="37434" spans="31:31" x14ac:dyDescent="0.25">
      <c r="AE37434" s="72"/>
    </row>
    <row r="37435" spans="31:31" x14ac:dyDescent="0.25">
      <c r="AE37435" s="72"/>
    </row>
    <row r="37436" spans="31:31" x14ac:dyDescent="0.25">
      <c r="AE37436" s="72"/>
    </row>
    <row r="37437" spans="31:31" x14ac:dyDescent="0.25">
      <c r="AE37437" s="72"/>
    </row>
    <row r="37438" spans="31:31" x14ac:dyDescent="0.25">
      <c r="AE37438" s="72"/>
    </row>
    <row r="37439" spans="31:31" x14ac:dyDescent="0.25">
      <c r="AE37439" s="72"/>
    </row>
    <row r="37440" spans="31:31" x14ac:dyDescent="0.25">
      <c r="AE37440" s="72"/>
    </row>
    <row r="37441" spans="31:31" x14ac:dyDescent="0.25">
      <c r="AE37441" s="72"/>
    </row>
    <row r="37442" spans="31:31" x14ac:dyDescent="0.25">
      <c r="AE37442" s="72"/>
    </row>
    <row r="37443" spans="31:31" x14ac:dyDescent="0.25">
      <c r="AE37443" s="72"/>
    </row>
    <row r="37444" spans="31:31" x14ac:dyDescent="0.25">
      <c r="AE37444" s="72"/>
    </row>
    <row r="37445" spans="31:31" x14ac:dyDescent="0.25">
      <c r="AE37445" s="72"/>
    </row>
    <row r="37446" spans="31:31" x14ac:dyDescent="0.25">
      <c r="AE37446" s="72"/>
    </row>
    <row r="37447" spans="31:31" x14ac:dyDescent="0.25">
      <c r="AE37447" s="72"/>
    </row>
    <row r="37448" spans="31:31" x14ac:dyDescent="0.25">
      <c r="AE37448" s="72"/>
    </row>
    <row r="37449" spans="31:31" x14ac:dyDescent="0.25">
      <c r="AE37449" s="72"/>
    </row>
    <row r="37450" spans="31:31" x14ac:dyDescent="0.25">
      <c r="AE37450" s="72"/>
    </row>
    <row r="37451" spans="31:31" x14ac:dyDescent="0.25">
      <c r="AE37451" s="72"/>
    </row>
    <row r="37452" spans="31:31" x14ac:dyDescent="0.25">
      <c r="AE37452" s="72"/>
    </row>
    <row r="37453" spans="31:31" x14ac:dyDescent="0.25">
      <c r="AE37453" s="72"/>
    </row>
    <row r="37454" spans="31:31" x14ac:dyDescent="0.25">
      <c r="AE37454" s="72"/>
    </row>
    <row r="37455" spans="31:31" x14ac:dyDescent="0.25">
      <c r="AE37455" s="72"/>
    </row>
    <row r="37456" spans="31:31" x14ac:dyDescent="0.25">
      <c r="AE37456" s="72"/>
    </row>
    <row r="37457" spans="31:31" x14ac:dyDescent="0.25">
      <c r="AE37457" s="72"/>
    </row>
    <row r="37458" spans="31:31" x14ac:dyDescent="0.25">
      <c r="AE37458" s="72"/>
    </row>
    <row r="37459" spans="31:31" x14ac:dyDescent="0.25">
      <c r="AE37459" s="72"/>
    </row>
    <row r="37460" spans="31:31" x14ac:dyDescent="0.25">
      <c r="AE37460" s="72"/>
    </row>
    <row r="37461" spans="31:31" x14ac:dyDescent="0.25">
      <c r="AE37461" s="72"/>
    </row>
    <row r="37462" spans="31:31" x14ac:dyDescent="0.25">
      <c r="AE37462" s="72"/>
    </row>
    <row r="37463" spans="31:31" x14ac:dyDescent="0.25">
      <c r="AE37463" s="72"/>
    </row>
    <row r="37464" spans="31:31" x14ac:dyDescent="0.25">
      <c r="AE37464" s="72"/>
    </row>
    <row r="37465" spans="31:31" x14ac:dyDescent="0.25">
      <c r="AE37465" s="72"/>
    </row>
    <row r="37466" spans="31:31" x14ac:dyDescent="0.25">
      <c r="AE37466" s="72"/>
    </row>
    <row r="37467" spans="31:31" x14ac:dyDescent="0.25">
      <c r="AE37467" s="72"/>
    </row>
    <row r="37468" spans="31:31" x14ac:dyDescent="0.25">
      <c r="AE37468" s="72"/>
    </row>
    <row r="37469" spans="31:31" x14ac:dyDescent="0.25">
      <c r="AE37469" s="72"/>
    </row>
    <row r="37470" spans="31:31" x14ac:dyDescent="0.25">
      <c r="AE37470" s="72"/>
    </row>
    <row r="37471" spans="31:31" x14ac:dyDescent="0.25">
      <c r="AE37471" s="72"/>
    </row>
    <row r="37472" spans="31:31" x14ac:dyDescent="0.25">
      <c r="AE37472" s="72"/>
    </row>
    <row r="37473" spans="31:31" x14ac:dyDescent="0.25">
      <c r="AE37473" s="72"/>
    </row>
    <row r="37474" spans="31:31" x14ac:dyDescent="0.25">
      <c r="AE37474" s="72"/>
    </row>
    <row r="37475" spans="31:31" x14ac:dyDescent="0.25">
      <c r="AE37475" s="72"/>
    </row>
    <row r="37476" spans="31:31" x14ac:dyDescent="0.25">
      <c r="AE37476" s="72"/>
    </row>
    <row r="37477" spans="31:31" x14ac:dyDescent="0.25">
      <c r="AE37477" s="72"/>
    </row>
    <row r="37478" spans="31:31" x14ac:dyDescent="0.25">
      <c r="AE37478" s="72"/>
    </row>
    <row r="37479" spans="31:31" x14ac:dyDescent="0.25">
      <c r="AE37479" s="72"/>
    </row>
    <row r="37480" spans="31:31" x14ac:dyDescent="0.25">
      <c r="AE37480" s="72"/>
    </row>
    <row r="37481" spans="31:31" x14ac:dyDescent="0.25">
      <c r="AE37481" s="72"/>
    </row>
    <row r="37482" spans="31:31" x14ac:dyDescent="0.25">
      <c r="AE37482" s="72"/>
    </row>
    <row r="37483" spans="31:31" x14ac:dyDescent="0.25">
      <c r="AE37483" s="72"/>
    </row>
    <row r="37484" spans="31:31" x14ac:dyDescent="0.25">
      <c r="AE37484" s="72"/>
    </row>
    <row r="37485" spans="31:31" x14ac:dyDescent="0.25">
      <c r="AE37485" s="72"/>
    </row>
    <row r="37486" spans="31:31" x14ac:dyDescent="0.25">
      <c r="AE37486" s="72"/>
    </row>
    <row r="37487" spans="31:31" x14ac:dyDescent="0.25">
      <c r="AE37487" s="72"/>
    </row>
    <row r="37488" spans="31:31" x14ac:dyDescent="0.25">
      <c r="AE37488" s="72"/>
    </row>
    <row r="37489" spans="31:31" x14ac:dyDescent="0.25">
      <c r="AE37489" s="72"/>
    </row>
    <row r="37490" spans="31:31" x14ac:dyDescent="0.25">
      <c r="AE37490" s="72"/>
    </row>
    <row r="37491" spans="31:31" x14ac:dyDescent="0.25">
      <c r="AE37491" s="72"/>
    </row>
    <row r="37492" spans="31:31" x14ac:dyDescent="0.25">
      <c r="AE37492" s="72"/>
    </row>
    <row r="37493" spans="31:31" x14ac:dyDescent="0.25">
      <c r="AE37493" s="72"/>
    </row>
    <row r="37494" spans="31:31" x14ac:dyDescent="0.25">
      <c r="AE37494" s="72"/>
    </row>
    <row r="37495" spans="31:31" x14ac:dyDescent="0.25">
      <c r="AE37495" s="72"/>
    </row>
    <row r="37496" spans="31:31" x14ac:dyDescent="0.25">
      <c r="AE37496" s="72"/>
    </row>
    <row r="37497" spans="31:31" x14ac:dyDescent="0.25">
      <c r="AE37497" s="72"/>
    </row>
    <row r="37498" spans="31:31" x14ac:dyDescent="0.25">
      <c r="AE37498" s="72"/>
    </row>
    <row r="37499" spans="31:31" x14ac:dyDescent="0.25">
      <c r="AE37499" s="72"/>
    </row>
    <row r="37500" spans="31:31" x14ac:dyDescent="0.25">
      <c r="AE37500" s="72"/>
    </row>
    <row r="37501" spans="31:31" x14ac:dyDescent="0.25">
      <c r="AE37501" s="72"/>
    </row>
    <row r="37502" spans="31:31" x14ac:dyDescent="0.25">
      <c r="AE37502" s="72"/>
    </row>
    <row r="37503" spans="31:31" x14ac:dyDescent="0.25">
      <c r="AE37503" s="72"/>
    </row>
    <row r="37504" spans="31:31" x14ac:dyDescent="0.25">
      <c r="AE37504" s="72"/>
    </row>
    <row r="37505" spans="31:31" x14ac:dyDescent="0.25">
      <c r="AE37505" s="72"/>
    </row>
    <row r="37506" spans="31:31" x14ac:dyDescent="0.25">
      <c r="AE37506" s="72"/>
    </row>
    <row r="37507" spans="31:31" x14ac:dyDescent="0.25">
      <c r="AE37507" s="72"/>
    </row>
    <row r="37508" spans="31:31" x14ac:dyDescent="0.25">
      <c r="AE37508" s="72"/>
    </row>
    <row r="37509" spans="31:31" x14ac:dyDescent="0.25">
      <c r="AE37509" s="72"/>
    </row>
    <row r="37510" spans="31:31" x14ac:dyDescent="0.25">
      <c r="AE37510" s="72"/>
    </row>
    <row r="37511" spans="31:31" x14ac:dyDescent="0.25">
      <c r="AE37511" s="72"/>
    </row>
    <row r="37512" spans="31:31" x14ac:dyDescent="0.25">
      <c r="AE37512" s="72"/>
    </row>
    <row r="37513" spans="31:31" x14ac:dyDescent="0.25">
      <c r="AE37513" s="72"/>
    </row>
    <row r="37514" spans="31:31" x14ac:dyDescent="0.25">
      <c r="AE37514" s="72"/>
    </row>
    <row r="37515" spans="31:31" x14ac:dyDescent="0.25">
      <c r="AE37515" s="72"/>
    </row>
    <row r="37516" spans="31:31" x14ac:dyDescent="0.25">
      <c r="AE37516" s="72"/>
    </row>
    <row r="37517" spans="31:31" x14ac:dyDescent="0.25">
      <c r="AE37517" s="72"/>
    </row>
    <row r="37518" spans="31:31" x14ac:dyDescent="0.25">
      <c r="AE37518" s="72"/>
    </row>
    <row r="37519" spans="31:31" x14ac:dyDescent="0.25">
      <c r="AE37519" s="72"/>
    </row>
    <row r="37520" spans="31:31" x14ac:dyDescent="0.25">
      <c r="AE37520" s="72"/>
    </row>
    <row r="37521" spans="31:31" x14ac:dyDescent="0.25">
      <c r="AE37521" s="72"/>
    </row>
    <row r="37522" spans="31:31" x14ac:dyDescent="0.25">
      <c r="AE37522" s="72"/>
    </row>
    <row r="37523" spans="31:31" x14ac:dyDescent="0.25">
      <c r="AE37523" s="72"/>
    </row>
    <row r="37524" spans="31:31" x14ac:dyDescent="0.25">
      <c r="AE37524" s="72"/>
    </row>
    <row r="37525" spans="31:31" x14ac:dyDescent="0.25">
      <c r="AE37525" s="72"/>
    </row>
    <row r="37526" spans="31:31" x14ac:dyDescent="0.25">
      <c r="AE37526" s="72"/>
    </row>
    <row r="37527" spans="31:31" x14ac:dyDescent="0.25">
      <c r="AE37527" s="72"/>
    </row>
    <row r="37528" spans="31:31" x14ac:dyDescent="0.25">
      <c r="AE37528" s="72"/>
    </row>
    <row r="37529" spans="31:31" x14ac:dyDescent="0.25">
      <c r="AE37529" s="72"/>
    </row>
    <row r="37530" spans="31:31" x14ac:dyDescent="0.25">
      <c r="AE37530" s="72"/>
    </row>
    <row r="37531" spans="31:31" x14ac:dyDescent="0.25">
      <c r="AE37531" s="72"/>
    </row>
    <row r="37532" spans="31:31" x14ac:dyDescent="0.25">
      <c r="AE37532" s="72"/>
    </row>
    <row r="37533" spans="31:31" x14ac:dyDescent="0.25">
      <c r="AE37533" s="72"/>
    </row>
    <row r="37534" spans="31:31" x14ac:dyDescent="0.25">
      <c r="AE37534" s="72"/>
    </row>
    <row r="37535" spans="31:31" x14ac:dyDescent="0.25">
      <c r="AE37535" s="72"/>
    </row>
    <row r="37536" spans="31:31" x14ac:dyDescent="0.25">
      <c r="AE37536" s="72"/>
    </row>
    <row r="37537" spans="31:31" x14ac:dyDescent="0.25">
      <c r="AE37537" s="72"/>
    </row>
    <row r="37538" spans="31:31" x14ac:dyDescent="0.25">
      <c r="AE37538" s="72"/>
    </row>
    <row r="37539" spans="31:31" x14ac:dyDescent="0.25">
      <c r="AE37539" s="72"/>
    </row>
    <row r="37540" spans="31:31" x14ac:dyDescent="0.25">
      <c r="AE37540" s="72"/>
    </row>
    <row r="37541" spans="31:31" x14ac:dyDescent="0.25">
      <c r="AE37541" s="72"/>
    </row>
    <row r="37542" spans="31:31" x14ac:dyDescent="0.25">
      <c r="AE37542" s="72"/>
    </row>
    <row r="37543" spans="31:31" x14ac:dyDescent="0.25">
      <c r="AE37543" s="72"/>
    </row>
    <row r="37544" spans="31:31" x14ac:dyDescent="0.25">
      <c r="AE37544" s="72"/>
    </row>
    <row r="37545" spans="31:31" x14ac:dyDescent="0.25">
      <c r="AE37545" s="72"/>
    </row>
    <row r="37546" spans="31:31" x14ac:dyDescent="0.25">
      <c r="AE37546" s="72"/>
    </row>
    <row r="37547" spans="31:31" x14ac:dyDescent="0.25">
      <c r="AE37547" s="72"/>
    </row>
    <row r="37548" spans="31:31" x14ac:dyDescent="0.25">
      <c r="AE37548" s="72"/>
    </row>
    <row r="37549" spans="31:31" x14ac:dyDescent="0.25">
      <c r="AE37549" s="72"/>
    </row>
    <row r="37550" spans="31:31" x14ac:dyDescent="0.25">
      <c r="AE37550" s="72"/>
    </row>
    <row r="37551" spans="31:31" x14ac:dyDescent="0.25">
      <c r="AE37551" s="72"/>
    </row>
    <row r="37552" spans="31:31" x14ac:dyDescent="0.25">
      <c r="AE37552" s="72"/>
    </row>
    <row r="37553" spans="31:31" x14ac:dyDescent="0.25">
      <c r="AE37553" s="72"/>
    </row>
    <row r="37554" spans="31:31" x14ac:dyDescent="0.25">
      <c r="AE37554" s="72"/>
    </row>
    <row r="37555" spans="31:31" x14ac:dyDescent="0.25">
      <c r="AE37555" s="72"/>
    </row>
    <row r="37556" spans="31:31" x14ac:dyDescent="0.25">
      <c r="AE37556" s="72"/>
    </row>
    <row r="37557" spans="31:31" x14ac:dyDescent="0.25">
      <c r="AE37557" s="72"/>
    </row>
    <row r="37558" spans="31:31" x14ac:dyDescent="0.25">
      <c r="AE37558" s="72"/>
    </row>
    <row r="37559" spans="31:31" x14ac:dyDescent="0.25">
      <c r="AE37559" s="72"/>
    </row>
    <row r="37560" spans="31:31" x14ac:dyDescent="0.25">
      <c r="AE37560" s="72"/>
    </row>
    <row r="37561" spans="31:31" x14ac:dyDescent="0.25">
      <c r="AE37561" s="72"/>
    </row>
    <row r="37562" spans="31:31" x14ac:dyDescent="0.25">
      <c r="AE37562" s="72"/>
    </row>
    <row r="37563" spans="31:31" x14ac:dyDescent="0.25">
      <c r="AE37563" s="72"/>
    </row>
    <row r="37564" spans="31:31" x14ac:dyDescent="0.25">
      <c r="AE37564" s="72"/>
    </row>
    <row r="37565" spans="31:31" x14ac:dyDescent="0.25">
      <c r="AE37565" s="72"/>
    </row>
    <row r="37566" spans="31:31" x14ac:dyDescent="0.25">
      <c r="AE37566" s="72"/>
    </row>
    <row r="37567" spans="31:31" x14ac:dyDescent="0.25">
      <c r="AE37567" s="72"/>
    </row>
    <row r="37568" spans="31:31" x14ac:dyDescent="0.25">
      <c r="AE37568" s="72"/>
    </row>
    <row r="37569" spans="31:31" x14ac:dyDescent="0.25">
      <c r="AE37569" s="72"/>
    </row>
    <row r="37570" spans="31:31" x14ac:dyDescent="0.25">
      <c r="AE37570" s="72"/>
    </row>
    <row r="37571" spans="31:31" x14ac:dyDescent="0.25">
      <c r="AE37571" s="72"/>
    </row>
    <row r="37572" spans="31:31" x14ac:dyDescent="0.25">
      <c r="AE37572" s="72"/>
    </row>
    <row r="37573" spans="31:31" x14ac:dyDescent="0.25">
      <c r="AE37573" s="72"/>
    </row>
    <row r="37574" spans="31:31" x14ac:dyDescent="0.25">
      <c r="AE37574" s="72"/>
    </row>
    <row r="37575" spans="31:31" x14ac:dyDescent="0.25">
      <c r="AE37575" s="72"/>
    </row>
    <row r="37576" spans="31:31" x14ac:dyDescent="0.25">
      <c r="AE37576" s="72"/>
    </row>
    <row r="37577" spans="31:31" x14ac:dyDescent="0.25">
      <c r="AE37577" s="72"/>
    </row>
    <row r="37578" spans="31:31" x14ac:dyDescent="0.25">
      <c r="AE37578" s="72"/>
    </row>
    <row r="37579" spans="31:31" x14ac:dyDescent="0.25">
      <c r="AE37579" s="72"/>
    </row>
    <row r="37580" spans="31:31" x14ac:dyDescent="0.25">
      <c r="AE37580" s="72"/>
    </row>
    <row r="37581" spans="31:31" x14ac:dyDescent="0.25">
      <c r="AE37581" s="72"/>
    </row>
    <row r="37582" spans="31:31" x14ac:dyDescent="0.25">
      <c r="AE37582" s="72"/>
    </row>
    <row r="37583" spans="31:31" x14ac:dyDescent="0.25">
      <c r="AE37583" s="72"/>
    </row>
    <row r="37584" spans="31:31" x14ac:dyDescent="0.25">
      <c r="AE37584" s="72"/>
    </row>
    <row r="37585" spans="31:31" x14ac:dyDescent="0.25">
      <c r="AE37585" s="72"/>
    </row>
    <row r="37586" spans="31:31" x14ac:dyDescent="0.25">
      <c r="AE37586" s="72"/>
    </row>
    <row r="37587" spans="31:31" x14ac:dyDescent="0.25">
      <c r="AE37587" s="72"/>
    </row>
    <row r="37588" spans="31:31" x14ac:dyDescent="0.25">
      <c r="AE37588" s="72"/>
    </row>
    <row r="37589" spans="31:31" x14ac:dyDescent="0.25">
      <c r="AE37589" s="72"/>
    </row>
    <row r="37590" spans="31:31" x14ac:dyDescent="0.25">
      <c r="AE37590" s="72"/>
    </row>
    <row r="37591" spans="31:31" x14ac:dyDescent="0.25">
      <c r="AE37591" s="72"/>
    </row>
    <row r="37592" spans="31:31" x14ac:dyDescent="0.25">
      <c r="AE37592" s="72"/>
    </row>
    <row r="37593" spans="31:31" x14ac:dyDescent="0.25">
      <c r="AE37593" s="72"/>
    </row>
    <row r="37594" spans="31:31" x14ac:dyDescent="0.25">
      <c r="AE37594" s="72"/>
    </row>
    <row r="37595" spans="31:31" x14ac:dyDescent="0.25">
      <c r="AE37595" s="72"/>
    </row>
    <row r="37596" spans="31:31" x14ac:dyDescent="0.25">
      <c r="AE37596" s="72"/>
    </row>
    <row r="37597" spans="31:31" x14ac:dyDescent="0.25">
      <c r="AE37597" s="72"/>
    </row>
    <row r="37598" spans="31:31" x14ac:dyDescent="0.25">
      <c r="AE37598" s="72"/>
    </row>
    <row r="37599" spans="31:31" x14ac:dyDescent="0.25">
      <c r="AE37599" s="72"/>
    </row>
    <row r="37600" spans="31:31" x14ac:dyDescent="0.25">
      <c r="AE37600" s="72"/>
    </row>
    <row r="37601" spans="31:31" x14ac:dyDescent="0.25">
      <c r="AE37601" s="72"/>
    </row>
    <row r="37602" spans="31:31" x14ac:dyDescent="0.25">
      <c r="AE37602" s="72"/>
    </row>
    <row r="37603" spans="31:31" x14ac:dyDescent="0.25">
      <c r="AE37603" s="72"/>
    </row>
    <row r="37604" spans="31:31" x14ac:dyDescent="0.25">
      <c r="AE37604" s="72"/>
    </row>
    <row r="37605" spans="31:31" x14ac:dyDescent="0.25">
      <c r="AE37605" s="72"/>
    </row>
    <row r="37606" spans="31:31" x14ac:dyDescent="0.25">
      <c r="AE37606" s="72"/>
    </row>
    <row r="37607" spans="31:31" x14ac:dyDescent="0.25">
      <c r="AE37607" s="72"/>
    </row>
    <row r="37608" spans="31:31" x14ac:dyDescent="0.25">
      <c r="AE37608" s="72"/>
    </row>
    <row r="37609" spans="31:31" x14ac:dyDescent="0.25">
      <c r="AE37609" s="72"/>
    </row>
    <row r="37610" spans="31:31" x14ac:dyDescent="0.25">
      <c r="AE37610" s="72"/>
    </row>
    <row r="37611" spans="31:31" x14ac:dyDescent="0.25">
      <c r="AE37611" s="72"/>
    </row>
    <row r="37612" spans="31:31" x14ac:dyDescent="0.25">
      <c r="AE37612" s="72"/>
    </row>
    <row r="37613" spans="31:31" x14ac:dyDescent="0.25">
      <c r="AE37613" s="72"/>
    </row>
    <row r="37614" spans="31:31" x14ac:dyDescent="0.25">
      <c r="AE37614" s="72"/>
    </row>
    <row r="37615" spans="31:31" x14ac:dyDescent="0.25">
      <c r="AE37615" s="72"/>
    </row>
    <row r="37616" spans="31:31" x14ac:dyDescent="0.25">
      <c r="AE37616" s="72"/>
    </row>
    <row r="37617" spans="31:31" x14ac:dyDescent="0.25">
      <c r="AE37617" s="72"/>
    </row>
    <row r="37618" spans="31:31" x14ac:dyDescent="0.25">
      <c r="AE37618" s="72"/>
    </row>
    <row r="37619" spans="31:31" x14ac:dyDescent="0.25">
      <c r="AE37619" s="72"/>
    </row>
    <row r="37620" spans="31:31" x14ac:dyDescent="0.25">
      <c r="AE37620" s="72"/>
    </row>
    <row r="37621" spans="31:31" x14ac:dyDescent="0.25">
      <c r="AE37621" s="72"/>
    </row>
    <row r="37622" spans="31:31" x14ac:dyDescent="0.25">
      <c r="AE37622" s="72"/>
    </row>
    <row r="37623" spans="31:31" x14ac:dyDescent="0.25">
      <c r="AE37623" s="72"/>
    </row>
    <row r="37624" spans="31:31" x14ac:dyDescent="0.25">
      <c r="AE37624" s="72"/>
    </row>
    <row r="37625" spans="31:31" x14ac:dyDescent="0.25">
      <c r="AE37625" s="72"/>
    </row>
    <row r="37626" spans="31:31" x14ac:dyDescent="0.25">
      <c r="AE37626" s="72"/>
    </row>
    <row r="37627" spans="31:31" x14ac:dyDescent="0.25">
      <c r="AE37627" s="72"/>
    </row>
    <row r="37628" spans="31:31" x14ac:dyDescent="0.25">
      <c r="AE37628" s="72"/>
    </row>
    <row r="37629" spans="31:31" x14ac:dyDescent="0.25">
      <c r="AE37629" s="72"/>
    </row>
    <row r="37630" spans="31:31" x14ac:dyDescent="0.25">
      <c r="AE37630" s="72"/>
    </row>
    <row r="37631" spans="31:31" x14ac:dyDescent="0.25">
      <c r="AE37631" s="72"/>
    </row>
    <row r="37632" spans="31:31" x14ac:dyDescent="0.25">
      <c r="AE37632" s="72"/>
    </row>
    <row r="37633" spans="31:31" x14ac:dyDescent="0.25">
      <c r="AE37633" s="72"/>
    </row>
    <row r="37634" spans="31:31" x14ac:dyDescent="0.25">
      <c r="AE37634" s="72"/>
    </row>
    <row r="37635" spans="31:31" x14ac:dyDescent="0.25">
      <c r="AE37635" s="72"/>
    </row>
    <row r="37636" spans="31:31" x14ac:dyDescent="0.25">
      <c r="AE37636" s="72"/>
    </row>
    <row r="37637" spans="31:31" x14ac:dyDescent="0.25">
      <c r="AE37637" s="72"/>
    </row>
    <row r="37638" spans="31:31" x14ac:dyDescent="0.25">
      <c r="AE37638" s="72"/>
    </row>
    <row r="37639" spans="31:31" x14ac:dyDescent="0.25">
      <c r="AE37639" s="72"/>
    </row>
    <row r="37640" spans="31:31" x14ac:dyDescent="0.25">
      <c r="AE37640" s="72"/>
    </row>
    <row r="37641" spans="31:31" x14ac:dyDescent="0.25">
      <c r="AE37641" s="72"/>
    </row>
    <row r="37642" spans="31:31" x14ac:dyDescent="0.25">
      <c r="AE37642" s="72"/>
    </row>
    <row r="37643" spans="31:31" x14ac:dyDescent="0.25">
      <c r="AE37643" s="72"/>
    </row>
    <row r="37644" spans="31:31" x14ac:dyDescent="0.25">
      <c r="AE37644" s="72"/>
    </row>
    <row r="37645" spans="31:31" x14ac:dyDescent="0.25">
      <c r="AE37645" s="72"/>
    </row>
    <row r="37646" spans="31:31" x14ac:dyDescent="0.25">
      <c r="AE37646" s="72"/>
    </row>
    <row r="37647" spans="31:31" x14ac:dyDescent="0.25">
      <c r="AE37647" s="72"/>
    </row>
    <row r="37648" spans="31:31" x14ac:dyDescent="0.25">
      <c r="AE37648" s="72"/>
    </row>
    <row r="37649" spans="31:31" x14ac:dyDescent="0.25">
      <c r="AE37649" s="72"/>
    </row>
    <row r="37650" spans="31:31" x14ac:dyDescent="0.25">
      <c r="AE37650" s="72"/>
    </row>
    <row r="37651" spans="31:31" x14ac:dyDescent="0.25">
      <c r="AE37651" s="72"/>
    </row>
    <row r="37652" spans="31:31" x14ac:dyDescent="0.25">
      <c r="AE37652" s="72"/>
    </row>
    <row r="37653" spans="31:31" x14ac:dyDescent="0.25">
      <c r="AE37653" s="72"/>
    </row>
    <row r="37654" spans="31:31" x14ac:dyDescent="0.25">
      <c r="AE37654" s="72"/>
    </row>
    <row r="37655" spans="31:31" x14ac:dyDescent="0.25">
      <c r="AE37655" s="72"/>
    </row>
    <row r="37656" spans="31:31" x14ac:dyDescent="0.25">
      <c r="AE37656" s="72"/>
    </row>
    <row r="37657" spans="31:31" x14ac:dyDescent="0.25">
      <c r="AE37657" s="72"/>
    </row>
    <row r="37658" spans="31:31" x14ac:dyDescent="0.25">
      <c r="AE37658" s="72"/>
    </row>
    <row r="37659" spans="31:31" x14ac:dyDescent="0.25">
      <c r="AE37659" s="72"/>
    </row>
    <row r="37660" spans="31:31" x14ac:dyDescent="0.25">
      <c r="AE37660" s="72"/>
    </row>
    <row r="37661" spans="31:31" x14ac:dyDescent="0.25">
      <c r="AE37661" s="72"/>
    </row>
    <row r="37662" spans="31:31" x14ac:dyDescent="0.25">
      <c r="AE37662" s="72"/>
    </row>
    <row r="37663" spans="31:31" x14ac:dyDescent="0.25">
      <c r="AE37663" s="72"/>
    </row>
    <row r="37664" spans="31:31" x14ac:dyDescent="0.25">
      <c r="AE37664" s="72"/>
    </row>
    <row r="37665" spans="31:31" x14ac:dyDescent="0.25">
      <c r="AE37665" s="72"/>
    </row>
    <row r="37666" spans="31:31" x14ac:dyDescent="0.25">
      <c r="AE37666" s="72"/>
    </row>
    <row r="37667" spans="31:31" x14ac:dyDescent="0.25">
      <c r="AE37667" s="72"/>
    </row>
    <row r="37668" spans="31:31" x14ac:dyDescent="0.25">
      <c r="AE37668" s="72"/>
    </row>
    <row r="37669" spans="31:31" x14ac:dyDescent="0.25">
      <c r="AE37669" s="72"/>
    </row>
    <row r="37670" spans="31:31" x14ac:dyDescent="0.25">
      <c r="AE37670" s="72"/>
    </row>
    <row r="37671" spans="31:31" x14ac:dyDescent="0.25">
      <c r="AE37671" s="72"/>
    </row>
    <row r="37672" spans="31:31" x14ac:dyDescent="0.25">
      <c r="AE37672" s="72"/>
    </row>
    <row r="37673" spans="31:31" x14ac:dyDescent="0.25">
      <c r="AE37673" s="72"/>
    </row>
    <row r="37674" spans="31:31" x14ac:dyDescent="0.25">
      <c r="AE37674" s="72"/>
    </row>
    <row r="37675" spans="31:31" x14ac:dyDescent="0.25">
      <c r="AE37675" s="72"/>
    </row>
    <row r="37676" spans="31:31" x14ac:dyDescent="0.25">
      <c r="AE37676" s="72"/>
    </row>
    <row r="37677" spans="31:31" x14ac:dyDescent="0.25">
      <c r="AE37677" s="72"/>
    </row>
    <row r="37678" spans="31:31" x14ac:dyDescent="0.25">
      <c r="AE37678" s="72"/>
    </row>
    <row r="37679" spans="31:31" x14ac:dyDescent="0.25">
      <c r="AE37679" s="72"/>
    </row>
    <row r="37680" spans="31:31" x14ac:dyDescent="0.25">
      <c r="AE37680" s="72"/>
    </row>
    <row r="37681" spans="31:31" x14ac:dyDescent="0.25">
      <c r="AE37681" s="72"/>
    </row>
    <row r="37682" spans="31:31" x14ac:dyDescent="0.25">
      <c r="AE37682" s="72"/>
    </row>
    <row r="37683" spans="31:31" x14ac:dyDescent="0.25">
      <c r="AE37683" s="72"/>
    </row>
    <row r="37684" spans="31:31" x14ac:dyDescent="0.25">
      <c r="AE37684" s="72"/>
    </row>
    <row r="37685" spans="31:31" x14ac:dyDescent="0.25">
      <c r="AE37685" s="72"/>
    </row>
    <row r="37686" spans="31:31" x14ac:dyDescent="0.25">
      <c r="AE37686" s="72"/>
    </row>
    <row r="37687" spans="31:31" x14ac:dyDescent="0.25">
      <c r="AE37687" s="72"/>
    </row>
    <row r="37688" spans="31:31" x14ac:dyDescent="0.25">
      <c r="AE37688" s="72"/>
    </row>
    <row r="37689" spans="31:31" x14ac:dyDescent="0.25">
      <c r="AE37689" s="72"/>
    </row>
    <row r="37690" spans="31:31" x14ac:dyDescent="0.25">
      <c r="AE37690" s="72"/>
    </row>
    <row r="37691" spans="31:31" x14ac:dyDescent="0.25">
      <c r="AE37691" s="72"/>
    </row>
    <row r="37692" spans="31:31" x14ac:dyDescent="0.25">
      <c r="AE37692" s="72"/>
    </row>
    <row r="37693" spans="31:31" x14ac:dyDescent="0.25">
      <c r="AE37693" s="72"/>
    </row>
    <row r="37694" spans="31:31" x14ac:dyDescent="0.25">
      <c r="AE37694" s="72"/>
    </row>
    <row r="37695" spans="31:31" x14ac:dyDescent="0.25">
      <c r="AE37695" s="72"/>
    </row>
    <row r="37696" spans="31:31" x14ac:dyDescent="0.25">
      <c r="AE37696" s="72"/>
    </row>
    <row r="37697" spans="31:31" x14ac:dyDescent="0.25">
      <c r="AE37697" s="72"/>
    </row>
    <row r="37698" spans="31:31" x14ac:dyDescent="0.25">
      <c r="AE37698" s="72"/>
    </row>
    <row r="37699" spans="31:31" x14ac:dyDescent="0.25">
      <c r="AE37699" s="72"/>
    </row>
    <row r="37700" spans="31:31" x14ac:dyDescent="0.25">
      <c r="AE37700" s="72"/>
    </row>
    <row r="37701" spans="31:31" x14ac:dyDescent="0.25">
      <c r="AE37701" s="72"/>
    </row>
    <row r="37702" spans="31:31" x14ac:dyDescent="0.25">
      <c r="AE37702" s="72"/>
    </row>
    <row r="37703" spans="31:31" x14ac:dyDescent="0.25">
      <c r="AE37703" s="72"/>
    </row>
    <row r="37704" spans="31:31" x14ac:dyDescent="0.25">
      <c r="AE37704" s="72"/>
    </row>
    <row r="37705" spans="31:31" x14ac:dyDescent="0.25">
      <c r="AE37705" s="72"/>
    </row>
    <row r="37706" spans="31:31" x14ac:dyDescent="0.25">
      <c r="AE37706" s="72"/>
    </row>
    <row r="37707" spans="31:31" x14ac:dyDescent="0.25">
      <c r="AE37707" s="72"/>
    </row>
    <row r="37708" spans="31:31" x14ac:dyDescent="0.25">
      <c r="AE37708" s="72"/>
    </row>
    <row r="37709" spans="31:31" x14ac:dyDescent="0.25">
      <c r="AE37709" s="72"/>
    </row>
    <row r="37710" spans="31:31" x14ac:dyDescent="0.25">
      <c r="AE37710" s="72"/>
    </row>
    <row r="37711" spans="31:31" x14ac:dyDescent="0.25">
      <c r="AE37711" s="72"/>
    </row>
    <row r="37712" spans="31:31" x14ac:dyDescent="0.25">
      <c r="AE37712" s="72"/>
    </row>
    <row r="37713" spans="31:31" x14ac:dyDescent="0.25">
      <c r="AE37713" s="72"/>
    </row>
    <row r="37714" spans="31:31" x14ac:dyDescent="0.25">
      <c r="AE37714" s="72"/>
    </row>
    <row r="37715" spans="31:31" x14ac:dyDescent="0.25">
      <c r="AE37715" s="72"/>
    </row>
    <row r="37716" spans="31:31" x14ac:dyDescent="0.25">
      <c r="AE37716" s="72"/>
    </row>
    <row r="37717" spans="31:31" x14ac:dyDescent="0.25">
      <c r="AE37717" s="72"/>
    </row>
    <row r="37718" spans="31:31" x14ac:dyDescent="0.25">
      <c r="AE37718" s="72"/>
    </row>
    <row r="37719" spans="31:31" x14ac:dyDescent="0.25">
      <c r="AE37719" s="72"/>
    </row>
    <row r="37720" spans="31:31" x14ac:dyDescent="0.25">
      <c r="AE37720" s="72"/>
    </row>
    <row r="37721" spans="31:31" x14ac:dyDescent="0.25">
      <c r="AE37721" s="72"/>
    </row>
    <row r="37722" spans="31:31" x14ac:dyDescent="0.25">
      <c r="AE37722" s="72"/>
    </row>
    <row r="37723" spans="31:31" x14ac:dyDescent="0.25">
      <c r="AE37723" s="72"/>
    </row>
    <row r="37724" spans="31:31" x14ac:dyDescent="0.25">
      <c r="AE37724" s="72"/>
    </row>
    <row r="37725" spans="31:31" x14ac:dyDescent="0.25">
      <c r="AE37725" s="72"/>
    </row>
    <row r="37726" spans="31:31" x14ac:dyDescent="0.25">
      <c r="AE37726" s="72"/>
    </row>
    <row r="37727" spans="31:31" x14ac:dyDescent="0.25">
      <c r="AE37727" s="72"/>
    </row>
    <row r="37728" spans="31:31" x14ac:dyDescent="0.25">
      <c r="AE37728" s="72"/>
    </row>
    <row r="37729" spans="31:31" x14ac:dyDescent="0.25">
      <c r="AE37729" s="72"/>
    </row>
    <row r="37730" spans="31:31" x14ac:dyDescent="0.25">
      <c r="AE37730" s="72"/>
    </row>
    <row r="37731" spans="31:31" x14ac:dyDescent="0.25">
      <c r="AE37731" s="72"/>
    </row>
    <row r="37732" spans="31:31" x14ac:dyDescent="0.25">
      <c r="AE37732" s="72"/>
    </row>
    <row r="37733" spans="31:31" x14ac:dyDescent="0.25">
      <c r="AE37733" s="72"/>
    </row>
    <row r="37734" spans="31:31" x14ac:dyDescent="0.25">
      <c r="AE37734" s="72"/>
    </row>
    <row r="37735" spans="31:31" x14ac:dyDescent="0.25">
      <c r="AE37735" s="72"/>
    </row>
    <row r="37736" spans="31:31" x14ac:dyDescent="0.25">
      <c r="AE37736" s="72"/>
    </row>
    <row r="37737" spans="31:31" x14ac:dyDescent="0.25">
      <c r="AE37737" s="72"/>
    </row>
    <row r="37738" spans="31:31" x14ac:dyDescent="0.25">
      <c r="AE37738" s="72"/>
    </row>
    <row r="37739" spans="31:31" x14ac:dyDescent="0.25">
      <c r="AE37739" s="72"/>
    </row>
    <row r="37740" spans="31:31" x14ac:dyDescent="0.25">
      <c r="AE37740" s="72"/>
    </row>
    <row r="37741" spans="31:31" x14ac:dyDescent="0.25">
      <c r="AE37741" s="72"/>
    </row>
    <row r="37742" spans="31:31" x14ac:dyDescent="0.25">
      <c r="AE37742" s="72"/>
    </row>
    <row r="37743" spans="31:31" x14ac:dyDescent="0.25">
      <c r="AE37743" s="72"/>
    </row>
    <row r="37744" spans="31:31" x14ac:dyDescent="0.25">
      <c r="AE37744" s="72"/>
    </row>
    <row r="37745" spans="31:31" x14ac:dyDescent="0.25">
      <c r="AE37745" s="72"/>
    </row>
    <row r="37746" spans="31:31" x14ac:dyDescent="0.25">
      <c r="AE37746" s="72"/>
    </row>
    <row r="37747" spans="31:31" x14ac:dyDescent="0.25">
      <c r="AE37747" s="72"/>
    </row>
    <row r="37748" spans="31:31" x14ac:dyDescent="0.25">
      <c r="AE37748" s="72"/>
    </row>
    <row r="37749" spans="31:31" x14ac:dyDescent="0.25">
      <c r="AE37749" s="72"/>
    </row>
    <row r="37750" spans="31:31" x14ac:dyDescent="0.25">
      <c r="AE37750" s="72"/>
    </row>
    <row r="37751" spans="31:31" x14ac:dyDescent="0.25">
      <c r="AE37751" s="72"/>
    </row>
    <row r="37752" spans="31:31" x14ac:dyDescent="0.25">
      <c r="AE37752" s="72"/>
    </row>
    <row r="37753" spans="31:31" x14ac:dyDescent="0.25">
      <c r="AE37753" s="72"/>
    </row>
    <row r="37754" spans="31:31" x14ac:dyDescent="0.25">
      <c r="AE37754" s="72"/>
    </row>
    <row r="37755" spans="31:31" x14ac:dyDescent="0.25">
      <c r="AE37755" s="72"/>
    </row>
    <row r="37756" spans="31:31" x14ac:dyDescent="0.25">
      <c r="AE37756" s="72"/>
    </row>
    <row r="37757" spans="31:31" x14ac:dyDescent="0.25">
      <c r="AE37757" s="72"/>
    </row>
    <row r="37758" spans="31:31" x14ac:dyDescent="0.25">
      <c r="AE37758" s="72"/>
    </row>
    <row r="37759" spans="31:31" x14ac:dyDescent="0.25">
      <c r="AE37759" s="72"/>
    </row>
    <row r="37760" spans="31:31" x14ac:dyDescent="0.25">
      <c r="AE37760" s="72"/>
    </row>
    <row r="37761" spans="31:31" x14ac:dyDescent="0.25">
      <c r="AE37761" s="72"/>
    </row>
    <row r="37762" spans="31:31" x14ac:dyDescent="0.25">
      <c r="AE37762" s="72"/>
    </row>
    <row r="37763" spans="31:31" x14ac:dyDescent="0.25">
      <c r="AE37763" s="72"/>
    </row>
    <row r="37764" spans="31:31" x14ac:dyDescent="0.25">
      <c r="AE37764" s="72"/>
    </row>
    <row r="37765" spans="31:31" x14ac:dyDescent="0.25">
      <c r="AE37765" s="72"/>
    </row>
    <row r="37766" spans="31:31" x14ac:dyDescent="0.25">
      <c r="AE37766" s="72"/>
    </row>
    <row r="37767" spans="31:31" x14ac:dyDescent="0.25">
      <c r="AE37767" s="72"/>
    </row>
    <row r="37768" spans="31:31" x14ac:dyDescent="0.25">
      <c r="AE37768" s="72"/>
    </row>
    <row r="37769" spans="31:31" x14ac:dyDescent="0.25">
      <c r="AE37769" s="72"/>
    </row>
    <row r="37770" spans="31:31" x14ac:dyDescent="0.25">
      <c r="AE37770" s="72"/>
    </row>
    <row r="37771" spans="31:31" x14ac:dyDescent="0.25">
      <c r="AE37771" s="72"/>
    </row>
    <row r="37772" spans="31:31" x14ac:dyDescent="0.25">
      <c r="AE37772" s="72"/>
    </row>
    <row r="37773" spans="31:31" x14ac:dyDescent="0.25">
      <c r="AE37773" s="72"/>
    </row>
    <row r="37774" spans="31:31" x14ac:dyDescent="0.25">
      <c r="AE37774" s="72"/>
    </row>
    <row r="37775" spans="31:31" x14ac:dyDescent="0.25">
      <c r="AE37775" s="72"/>
    </row>
    <row r="37776" spans="31:31" x14ac:dyDescent="0.25">
      <c r="AE37776" s="72"/>
    </row>
    <row r="37777" spans="31:31" x14ac:dyDescent="0.25">
      <c r="AE37777" s="72"/>
    </row>
    <row r="37778" spans="31:31" x14ac:dyDescent="0.25">
      <c r="AE37778" s="72"/>
    </row>
    <row r="37779" spans="31:31" x14ac:dyDescent="0.25">
      <c r="AE37779" s="72"/>
    </row>
    <row r="37780" spans="31:31" x14ac:dyDescent="0.25">
      <c r="AE37780" s="72"/>
    </row>
    <row r="37781" spans="31:31" x14ac:dyDescent="0.25">
      <c r="AE37781" s="72"/>
    </row>
    <row r="37782" spans="31:31" x14ac:dyDescent="0.25">
      <c r="AE37782" s="72"/>
    </row>
    <row r="37783" spans="31:31" x14ac:dyDescent="0.25">
      <c r="AE37783" s="72"/>
    </row>
    <row r="37784" spans="31:31" x14ac:dyDescent="0.25">
      <c r="AE37784" s="72"/>
    </row>
    <row r="37785" spans="31:31" x14ac:dyDescent="0.25">
      <c r="AE37785" s="72"/>
    </row>
    <row r="37786" spans="31:31" x14ac:dyDescent="0.25">
      <c r="AE37786" s="72"/>
    </row>
    <row r="37787" spans="31:31" x14ac:dyDescent="0.25">
      <c r="AE37787" s="72"/>
    </row>
    <row r="37788" spans="31:31" x14ac:dyDescent="0.25">
      <c r="AE37788" s="72"/>
    </row>
    <row r="37789" spans="31:31" x14ac:dyDescent="0.25">
      <c r="AE37789" s="72"/>
    </row>
    <row r="37790" spans="31:31" x14ac:dyDescent="0.25">
      <c r="AE37790" s="72"/>
    </row>
    <row r="37791" spans="31:31" x14ac:dyDescent="0.25">
      <c r="AE37791" s="72"/>
    </row>
    <row r="37792" spans="31:31" x14ac:dyDescent="0.25">
      <c r="AE37792" s="72"/>
    </row>
    <row r="37793" spans="31:31" x14ac:dyDescent="0.25">
      <c r="AE37793" s="72"/>
    </row>
    <row r="37794" spans="31:31" x14ac:dyDescent="0.25">
      <c r="AE37794" s="72"/>
    </row>
    <row r="37795" spans="31:31" x14ac:dyDescent="0.25">
      <c r="AE37795" s="72"/>
    </row>
    <row r="37796" spans="31:31" x14ac:dyDescent="0.25">
      <c r="AE37796" s="72"/>
    </row>
    <row r="37797" spans="31:31" x14ac:dyDescent="0.25">
      <c r="AE37797" s="72"/>
    </row>
    <row r="37798" spans="31:31" x14ac:dyDescent="0.25">
      <c r="AE37798" s="72"/>
    </row>
    <row r="37799" spans="31:31" x14ac:dyDescent="0.25">
      <c r="AE37799" s="72"/>
    </row>
    <row r="37800" spans="31:31" x14ac:dyDescent="0.25">
      <c r="AE37800" s="72"/>
    </row>
    <row r="37801" spans="31:31" x14ac:dyDescent="0.25">
      <c r="AE37801" s="72"/>
    </row>
    <row r="37802" spans="31:31" x14ac:dyDescent="0.25">
      <c r="AE37802" s="72"/>
    </row>
    <row r="37803" spans="31:31" x14ac:dyDescent="0.25">
      <c r="AE37803" s="72"/>
    </row>
    <row r="37804" spans="31:31" x14ac:dyDescent="0.25">
      <c r="AE37804" s="72"/>
    </row>
    <row r="37805" spans="31:31" x14ac:dyDescent="0.25">
      <c r="AE37805" s="72"/>
    </row>
    <row r="37806" spans="31:31" x14ac:dyDescent="0.25">
      <c r="AE37806" s="72"/>
    </row>
    <row r="37807" spans="31:31" x14ac:dyDescent="0.25">
      <c r="AE37807" s="72"/>
    </row>
    <row r="37808" spans="31:31" x14ac:dyDescent="0.25">
      <c r="AE37808" s="72"/>
    </row>
    <row r="37809" spans="31:31" x14ac:dyDescent="0.25">
      <c r="AE37809" s="72"/>
    </row>
    <row r="37810" spans="31:31" x14ac:dyDescent="0.25">
      <c r="AE37810" s="72"/>
    </row>
    <row r="37811" spans="31:31" x14ac:dyDescent="0.25">
      <c r="AE37811" s="72"/>
    </row>
    <row r="37812" spans="31:31" x14ac:dyDescent="0.25">
      <c r="AE37812" s="72"/>
    </row>
    <row r="37813" spans="31:31" x14ac:dyDescent="0.25">
      <c r="AE37813" s="72"/>
    </row>
    <row r="37814" spans="31:31" x14ac:dyDescent="0.25">
      <c r="AE37814" s="72"/>
    </row>
    <row r="37815" spans="31:31" x14ac:dyDescent="0.25">
      <c r="AE37815" s="72"/>
    </row>
    <row r="37816" spans="31:31" x14ac:dyDescent="0.25">
      <c r="AE37816" s="72"/>
    </row>
    <row r="37817" spans="31:31" x14ac:dyDescent="0.25">
      <c r="AE37817" s="72"/>
    </row>
    <row r="37818" spans="31:31" x14ac:dyDescent="0.25">
      <c r="AE37818" s="72"/>
    </row>
    <row r="37819" spans="31:31" x14ac:dyDescent="0.25">
      <c r="AE37819" s="72"/>
    </row>
    <row r="37820" spans="31:31" x14ac:dyDescent="0.25">
      <c r="AE37820" s="72"/>
    </row>
    <row r="37821" spans="31:31" x14ac:dyDescent="0.25">
      <c r="AE37821" s="72"/>
    </row>
    <row r="37822" spans="31:31" x14ac:dyDescent="0.25">
      <c r="AE37822" s="72"/>
    </row>
    <row r="37823" spans="31:31" x14ac:dyDescent="0.25">
      <c r="AE37823" s="72"/>
    </row>
    <row r="37824" spans="31:31" x14ac:dyDescent="0.25">
      <c r="AE37824" s="72"/>
    </row>
    <row r="37825" spans="31:31" x14ac:dyDescent="0.25">
      <c r="AE37825" s="72"/>
    </row>
    <row r="37826" spans="31:31" x14ac:dyDescent="0.25">
      <c r="AE37826" s="72"/>
    </row>
    <row r="37827" spans="31:31" x14ac:dyDescent="0.25">
      <c r="AE37827" s="72"/>
    </row>
    <row r="37828" spans="31:31" x14ac:dyDescent="0.25">
      <c r="AE37828" s="72"/>
    </row>
    <row r="37829" spans="31:31" x14ac:dyDescent="0.25">
      <c r="AE37829" s="72"/>
    </row>
    <row r="37830" spans="31:31" x14ac:dyDescent="0.25">
      <c r="AE37830" s="72"/>
    </row>
    <row r="37831" spans="31:31" x14ac:dyDescent="0.25">
      <c r="AE37831" s="72"/>
    </row>
    <row r="37832" spans="31:31" x14ac:dyDescent="0.25">
      <c r="AE37832" s="72"/>
    </row>
    <row r="37833" spans="31:31" x14ac:dyDescent="0.25">
      <c r="AE37833" s="72"/>
    </row>
    <row r="37834" spans="31:31" x14ac:dyDescent="0.25">
      <c r="AE37834" s="72"/>
    </row>
    <row r="37835" spans="31:31" x14ac:dyDescent="0.25">
      <c r="AE37835" s="72"/>
    </row>
    <row r="37836" spans="31:31" x14ac:dyDescent="0.25">
      <c r="AE37836" s="72"/>
    </row>
    <row r="37837" spans="31:31" x14ac:dyDescent="0.25">
      <c r="AE37837" s="72"/>
    </row>
    <row r="37838" spans="31:31" x14ac:dyDescent="0.25">
      <c r="AE37838" s="72"/>
    </row>
    <row r="37839" spans="31:31" x14ac:dyDescent="0.25">
      <c r="AE37839" s="72"/>
    </row>
    <row r="37840" spans="31:31" x14ac:dyDescent="0.25">
      <c r="AE37840" s="72"/>
    </row>
    <row r="37841" spans="31:31" x14ac:dyDescent="0.25">
      <c r="AE37841" s="72"/>
    </row>
    <row r="37842" spans="31:31" x14ac:dyDescent="0.25">
      <c r="AE37842" s="72"/>
    </row>
    <row r="37843" spans="31:31" x14ac:dyDescent="0.25">
      <c r="AE37843" s="72"/>
    </row>
    <row r="37844" spans="31:31" x14ac:dyDescent="0.25">
      <c r="AE37844" s="72"/>
    </row>
    <row r="37845" spans="31:31" x14ac:dyDescent="0.25">
      <c r="AE37845" s="72"/>
    </row>
    <row r="37846" spans="31:31" x14ac:dyDescent="0.25">
      <c r="AE37846" s="72"/>
    </row>
    <row r="37847" spans="31:31" x14ac:dyDescent="0.25">
      <c r="AE37847" s="72"/>
    </row>
    <row r="37848" spans="31:31" x14ac:dyDescent="0.25">
      <c r="AE37848" s="72"/>
    </row>
    <row r="37849" spans="31:31" x14ac:dyDescent="0.25">
      <c r="AE37849" s="72"/>
    </row>
    <row r="37850" spans="31:31" x14ac:dyDescent="0.25">
      <c r="AE37850" s="72"/>
    </row>
    <row r="37851" spans="31:31" x14ac:dyDescent="0.25">
      <c r="AE37851" s="72"/>
    </row>
    <row r="37852" spans="31:31" x14ac:dyDescent="0.25">
      <c r="AE37852" s="72"/>
    </row>
    <row r="37853" spans="31:31" x14ac:dyDescent="0.25">
      <c r="AE37853" s="72"/>
    </row>
    <row r="37854" spans="31:31" x14ac:dyDescent="0.25">
      <c r="AE37854" s="72"/>
    </row>
    <row r="37855" spans="31:31" x14ac:dyDescent="0.25">
      <c r="AE37855" s="72"/>
    </row>
    <row r="37856" spans="31:31" x14ac:dyDescent="0.25">
      <c r="AE37856" s="72"/>
    </row>
    <row r="37857" spans="31:31" x14ac:dyDescent="0.25">
      <c r="AE37857" s="72"/>
    </row>
    <row r="37858" spans="31:31" x14ac:dyDescent="0.25">
      <c r="AE37858" s="72"/>
    </row>
    <row r="37859" spans="31:31" x14ac:dyDescent="0.25">
      <c r="AE37859" s="72"/>
    </row>
    <row r="37860" spans="31:31" x14ac:dyDescent="0.25">
      <c r="AE37860" s="72"/>
    </row>
    <row r="37861" spans="31:31" x14ac:dyDescent="0.25">
      <c r="AE37861" s="72"/>
    </row>
    <row r="37862" spans="31:31" x14ac:dyDescent="0.25">
      <c r="AE37862" s="72"/>
    </row>
    <row r="37863" spans="31:31" x14ac:dyDescent="0.25">
      <c r="AE37863" s="72"/>
    </row>
    <row r="37864" spans="31:31" x14ac:dyDescent="0.25">
      <c r="AE37864" s="72"/>
    </row>
    <row r="37865" spans="31:31" x14ac:dyDescent="0.25">
      <c r="AE37865" s="72"/>
    </row>
    <row r="37866" spans="31:31" x14ac:dyDescent="0.25">
      <c r="AE37866" s="72"/>
    </row>
    <row r="37867" spans="31:31" x14ac:dyDescent="0.25">
      <c r="AE37867" s="72"/>
    </row>
    <row r="37868" spans="31:31" x14ac:dyDescent="0.25">
      <c r="AE37868" s="72"/>
    </row>
    <row r="37869" spans="31:31" x14ac:dyDescent="0.25">
      <c r="AE37869" s="72"/>
    </row>
    <row r="37870" spans="31:31" x14ac:dyDescent="0.25">
      <c r="AE37870" s="72"/>
    </row>
    <row r="37871" spans="31:31" x14ac:dyDescent="0.25">
      <c r="AE37871" s="72"/>
    </row>
    <row r="37872" spans="31:31" x14ac:dyDescent="0.25">
      <c r="AE37872" s="72"/>
    </row>
    <row r="37873" spans="31:31" x14ac:dyDescent="0.25">
      <c r="AE37873" s="72"/>
    </row>
    <row r="37874" spans="31:31" x14ac:dyDescent="0.25">
      <c r="AE37874" s="72"/>
    </row>
    <row r="37875" spans="31:31" x14ac:dyDescent="0.25">
      <c r="AE37875" s="72"/>
    </row>
    <row r="37876" spans="31:31" x14ac:dyDescent="0.25">
      <c r="AE37876" s="72"/>
    </row>
    <row r="37877" spans="31:31" x14ac:dyDescent="0.25">
      <c r="AE37877" s="72"/>
    </row>
    <row r="37878" spans="31:31" x14ac:dyDescent="0.25">
      <c r="AE37878" s="72"/>
    </row>
    <row r="37879" spans="31:31" x14ac:dyDescent="0.25">
      <c r="AE37879" s="72"/>
    </row>
    <row r="37880" spans="31:31" x14ac:dyDescent="0.25">
      <c r="AE37880" s="72"/>
    </row>
    <row r="37881" spans="31:31" x14ac:dyDescent="0.25">
      <c r="AE37881" s="72"/>
    </row>
    <row r="37882" spans="31:31" x14ac:dyDescent="0.25">
      <c r="AE37882" s="72"/>
    </row>
    <row r="37883" spans="31:31" x14ac:dyDescent="0.25">
      <c r="AE37883" s="72"/>
    </row>
    <row r="37884" spans="31:31" x14ac:dyDescent="0.25">
      <c r="AE37884" s="72"/>
    </row>
    <row r="37885" spans="31:31" x14ac:dyDescent="0.25">
      <c r="AE37885" s="72"/>
    </row>
    <row r="37886" spans="31:31" x14ac:dyDescent="0.25">
      <c r="AE37886" s="72"/>
    </row>
    <row r="37887" spans="31:31" x14ac:dyDescent="0.25">
      <c r="AE37887" s="72"/>
    </row>
    <row r="37888" spans="31:31" x14ac:dyDescent="0.25">
      <c r="AE37888" s="72"/>
    </row>
    <row r="37889" spans="31:31" x14ac:dyDescent="0.25">
      <c r="AE37889" s="72"/>
    </row>
    <row r="37890" spans="31:31" x14ac:dyDescent="0.25">
      <c r="AE37890" s="72"/>
    </row>
    <row r="37891" spans="31:31" x14ac:dyDescent="0.25">
      <c r="AE37891" s="72"/>
    </row>
    <row r="37892" spans="31:31" x14ac:dyDescent="0.25">
      <c r="AE37892" s="72"/>
    </row>
    <row r="37893" spans="31:31" x14ac:dyDescent="0.25">
      <c r="AE37893" s="72"/>
    </row>
    <row r="37894" spans="31:31" x14ac:dyDescent="0.25">
      <c r="AE37894" s="72"/>
    </row>
    <row r="37895" spans="31:31" x14ac:dyDescent="0.25">
      <c r="AE37895" s="72"/>
    </row>
    <row r="37896" spans="31:31" x14ac:dyDescent="0.25">
      <c r="AE37896" s="72"/>
    </row>
    <row r="37897" spans="31:31" x14ac:dyDescent="0.25">
      <c r="AE37897" s="72"/>
    </row>
    <row r="37898" spans="31:31" x14ac:dyDescent="0.25">
      <c r="AE37898" s="72"/>
    </row>
    <row r="37899" spans="31:31" x14ac:dyDescent="0.25">
      <c r="AE37899" s="72"/>
    </row>
    <row r="37900" spans="31:31" x14ac:dyDescent="0.25">
      <c r="AE37900" s="72"/>
    </row>
    <row r="37901" spans="31:31" x14ac:dyDescent="0.25">
      <c r="AE37901" s="72"/>
    </row>
    <row r="37902" spans="31:31" x14ac:dyDescent="0.25">
      <c r="AE37902" s="72"/>
    </row>
    <row r="37903" spans="31:31" x14ac:dyDescent="0.25">
      <c r="AE37903" s="72"/>
    </row>
    <row r="37904" spans="31:31" x14ac:dyDescent="0.25">
      <c r="AE37904" s="72"/>
    </row>
    <row r="37905" spans="31:31" x14ac:dyDescent="0.25">
      <c r="AE37905" s="72"/>
    </row>
    <row r="37906" spans="31:31" x14ac:dyDescent="0.25">
      <c r="AE37906" s="72"/>
    </row>
    <row r="37907" spans="31:31" x14ac:dyDescent="0.25">
      <c r="AE37907" s="72"/>
    </row>
    <row r="37908" spans="31:31" x14ac:dyDescent="0.25">
      <c r="AE37908" s="72"/>
    </row>
    <row r="37909" spans="31:31" x14ac:dyDescent="0.25">
      <c r="AE37909" s="72"/>
    </row>
    <row r="37910" spans="31:31" x14ac:dyDescent="0.25">
      <c r="AE37910" s="72"/>
    </row>
    <row r="37911" spans="31:31" x14ac:dyDescent="0.25">
      <c r="AE37911" s="72"/>
    </row>
    <row r="37912" spans="31:31" x14ac:dyDescent="0.25">
      <c r="AE37912" s="72"/>
    </row>
    <row r="37913" spans="31:31" x14ac:dyDescent="0.25">
      <c r="AE37913" s="72"/>
    </row>
    <row r="37914" spans="31:31" x14ac:dyDescent="0.25">
      <c r="AE37914" s="72"/>
    </row>
    <row r="37915" spans="31:31" x14ac:dyDescent="0.25">
      <c r="AE37915" s="72"/>
    </row>
    <row r="37916" spans="31:31" x14ac:dyDescent="0.25">
      <c r="AE37916" s="72"/>
    </row>
    <row r="37917" spans="31:31" x14ac:dyDescent="0.25">
      <c r="AE37917" s="72"/>
    </row>
    <row r="37918" spans="31:31" x14ac:dyDescent="0.25">
      <c r="AE37918" s="72"/>
    </row>
    <row r="37919" spans="31:31" x14ac:dyDescent="0.25">
      <c r="AE37919" s="72"/>
    </row>
    <row r="37920" spans="31:31" x14ac:dyDescent="0.25">
      <c r="AE37920" s="72"/>
    </row>
    <row r="37921" spans="31:31" x14ac:dyDescent="0.25">
      <c r="AE37921" s="72"/>
    </row>
    <row r="37922" spans="31:31" x14ac:dyDescent="0.25">
      <c r="AE37922" s="72"/>
    </row>
    <row r="37923" spans="31:31" x14ac:dyDescent="0.25">
      <c r="AE37923" s="72"/>
    </row>
    <row r="37924" spans="31:31" x14ac:dyDescent="0.25">
      <c r="AE37924" s="72"/>
    </row>
    <row r="37925" spans="31:31" x14ac:dyDescent="0.25">
      <c r="AE37925" s="72"/>
    </row>
    <row r="37926" spans="31:31" x14ac:dyDescent="0.25">
      <c r="AE37926" s="72"/>
    </row>
    <row r="37927" spans="31:31" x14ac:dyDescent="0.25">
      <c r="AE37927" s="72"/>
    </row>
    <row r="37928" spans="31:31" x14ac:dyDescent="0.25">
      <c r="AE37928" s="72"/>
    </row>
    <row r="37929" spans="31:31" x14ac:dyDescent="0.25">
      <c r="AE37929" s="72"/>
    </row>
    <row r="37930" spans="31:31" x14ac:dyDescent="0.25">
      <c r="AE37930" s="72"/>
    </row>
    <row r="37931" spans="31:31" x14ac:dyDescent="0.25">
      <c r="AE37931" s="72"/>
    </row>
    <row r="37932" spans="31:31" x14ac:dyDescent="0.25">
      <c r="AE37932" s="72"/>
    </row>
    <row r="37933" spans="31:31" x14ac:dyDescent="0.25">
      <c r="AE37933" s="72"/>
    </row>
    <row r="37934" spans="31:31" x14ac:dyDescent="0.25">
      <c r="AE37934" s="72"/>
    </row>
    <row r="37935" spans="31:31" x14ac:dyDescent="0.25">
      <c r="AE37935" s="72"/>
    </row>
    <row r="37936" spans="31:31" x14ac:dyDescent="0.25">
      <c r="AE37936" s="72"/>
    </row>
    <row r="37937" spans="31:31" x14ac:dyDescent="0.25">
      <c r="AE37937" s="72"/>
    </row>
    <row r="37938" spans="31:31" x14ac:dyDescent="0.25">
      <c r="AE37938" s="72"/>
    </row>
    <row r="37939" spans="31:31" x14ac:dyDescent="0.25">
      <c r="AE37939" s="72"/>
    </row>
    <row r="37940" spans="31:31" x14ac:dyDescent="0.25">
      <c r="AE37940" s="72"/>
    </row>
    <row r="37941" spans="31:31" x14ac:dyDescent="0.25">
      <c r="AE37941" s="72"/>
    </row>
    <row r="37942" spans="31:31" x14ac:dyDescent="0.25">
      <c r="AE37942" s="72"/>
    </row>
    <row r="37943" spans="31:31" x14ac:dyDescent="0.25">
      <c r="AE37943" s="72"/>
    </row>
    <row r="37944" spans="31:31" x14ac:dyDescent="0.25">
      <c r="AE37944" s="72"/>
    </row>
    <row r="37945" spans="31:31" x14ac:dyDescent="0.25">
      <c r="AE37945" s="72"/>
    </row>
    <row r="37946" spans="31:31" x14ac:dyDescent="0.25">
      <c r="AE37946" s="72"/>
    </row>
    <row r="37947" spans="31:31" x14ac:dyDescent="0.25">
      <c r="AE37947" s="72"/>
    </row>
    <row r="37948" spans="31:31" x14ac:dyDescent="0.25">
      <c r="AE37948" s="72"/>
    </row>
    <row r="37949" spans="31:31" x14ac:dyDescent="0.25">
      <c r="AE37949" s="72"/>
    </row>
    <row r="37950" spans="31:31" x14ac:dyDescent="0.25">
      <c r="AE37950" s="72"/>
    </row>
    <row r="37951" spans="31:31" x14ac:dyDescent="0.25">
      <c r="AE37951" s="72"/>
    </row>
    <row r="37952" spans="31:31" x14ac:dyDescent="0.25">
      <c r="AE37952" s="72"/>
    </row>
    <row r="37953" spans="31:31" x14ac:dyDescent="0.25">
      <c r="AE37953" s="72"/>
    </row>
    <row r="37954" spans="31:31" x14ac:dyDescent="0.25">
      <c r="AE37954" s="72"/>
    </row>
    <row r="37955" spans="31:31" x14ac:dyDescent="0.25">
      <c r="AE37955" s="72"/>
    </row>
    <row r="37956" spans="31:31" x14ac:dyDescent="0.25">
      <c r="AE37956" s="72"/>
    </row>
    <row r="37957" spans="31:31" x14ac:dyDescent="0.25">
      <c r="AE37957" s="72"/>
    </row>
    <row r="37958" spans="31:31" x14ac:dyDescent="0.25">
      <c r="AE37958" s="72"/>
    </row>
    <row r="37959" spans="31:31" x14ac:dyDescent="0.25">
      <c r="AE37959" s="72"/>
    </row>
    <row r="37960" spans="31:31" x14ac:dyDescent="0.25">
      <c r="AE37960" s="72"/>
    </row>
    <row r="37961" spans="31:31" x14ac:dyDescent="0.25">
      <c r="AE37961" s="72"/>
    </row>
    <row r="37962" spans="31:31" x14ac:dyDescent="0.25">
      <c r="AE37962" s="72"/>
    </row>
    <row r="37963" spans="31:31" x14ac:dyDescent="0.25">
      <c r="AE37963" s="72"/>
    </row>
    <row r="37964" spans="31:31" x14ac:dyDescent="0.25">
      <c r="AE37964" s="72"/>
    </row>
    <row r="37965" spans="31:31" x14ac:dyDescent="0.25">
      <c r="AE37965" s="72"/>
    </row>
    <row r="37966" spans="31:31" x14ac:dyDescent="0.25">
      <c r="AE37966" s="72"/>
    </row>
    <row r="37967" spans="31:31" x14ac:dyDescent="0.25">
      <c r="AE37967" s="72"/>
    </row>
    <row r="37968" spans="31:31" x14ac:dyDescent="0.25">
      <c r="AE37968" s="72"/>
    </row>
    <row r="37969" spans="31:31" x14ac:dyDescent="0.25">
      <c r="AE37969" s="72"/>
    </row>
    <row r="37970" spans="31:31" x14ac:dyDescent="0.25">
      <c r="AE37970" s="72"/>
    </row>
    <row r="37971" spans="31:31" x14ac:dyDescent="0.25">
      <c r="AE37971" s="72"/>
    </row>
    <row r="37972" spans="31:31" x14ac:dyDescent="0.25">
      <c r="AE37972" s="72"/>
    </row>
    <row r="37973" spans="31:31" x14ac:dyDescent="0.25">
      <c r="AE37973" s="72"/>
    </row>
    <row r="37974" spans="31:31" x14ac:dyDescent="0.25">
      <c r="AE37974" s="72"/>
    </row>
    <row r="37975" spans="31:31" x14ac:dyDescent="0.25">
      <c r="AE37975" s="72"/>
    </row>
    <row r="37976" spans="31:31" x14ac:dyDescent="0.25">
      <c r="AE37976" s="72"/>
    </row>
    <row r="37977" spans="31:31" x14ac:dyDescent="0.25">
      <c r="AE37977" s="72"/>
    </row>
    <row r="37978" spans="31:31" x14ac:dyDescent="0.25">
      <c r="AE37978" s="72"/>
    </row>
    <row r="37979" spans="31:31" x14ac:dyDescent="0.25">
      <c r="AE37979" s="72"/>
    </row>
    <row r="37980" spans="31:31" x14ac:dyDescent="0.25">
      <c r="AE37980" s="72"/>
    </row>
    <row r="37981" spans="31:31" x14ac:dyDescent="0.25">
      <c r="AE37981" s="72"/>
    </row>
    <row r="37982" spans="31:31" x14ac:dyDescent="0.25">
      <c r="AE37982" s="72"/>
    </row>
    <row r="37983" spans="31:31" x14ac:dyDescent="0.25">
      <c r="AE37983" s="72"/>
    </row>
    <row r="37984" spans="31:31" x14ac:dyDescent="0.25">
      <c r="AE37984" s="72"/>
    </row>
    <row r="37985" spans="31:31" x14ac:dyDescent="0.25">
      <c r="AE37985" s="72"/>
    </row>
    <row r="37986" spans="31:31" x14ac:dyDescent="0.25">
      <c r="AE37986" s="72"/>
    </row>
    <row r="37987" spans="31:31" x14ac:dyDescent="0.25">
      <c r="AE37987" s="72"/>
    </row>
    <row r="37988" spans="31:31" x14ac:dyDescent="0.25">
      <c r="AE37988" s="72"/>
    </row>
    <row r="37989" spans="31:31" x14ac:dyDescent="0.25">
      <c r="AE37989" s="72"/>
    </row>
    <row r="37990" spans="31:31" x14ac:dyDescent="0.25">
      <c r="AE37990" s="72"/>
    </row>
    <row r="37991" spans="31:31" x14ac:dyDescent="0.25">
      <c r="AE37991" s="72"/>
    </row>
    <row r="37992" spans="31:31" x14ac:dyDescent="0.25">
      <c r="AE37992" s="72"/>
    </row>
    <row r="37993" spans="31:31" x14ac:dyDescent="0.25">
      <c r="AE37993" s="72"/>
    </row>
    <row r="37994" spans="31:31" x14ac:dyDescent="0.25">
      <c r="AE37994" s="72"/>
    </row>
    <row r="37995" spans="31:31" x14ac:dyDescent="0.25">
      <c r="AE37995" s="72"/>
    </row>
    <row r="37996" spans="31:31" x14ac:dyDescent="0.25">
      <c r="AE37996" s="72"/>
    </row>
    <row r="37997" spans="31:31" x14ac:dyDescent="0.25">
      <c r="AE37997" s="72"/>
    </row>
    <row r="37998" spans="31:31" x14ac:dyDescent="0.25">
      <c r="AE37998" s="72"/>
    </row>
    <row r="37999" spans="31:31" x14ac:dyDescent="0.25">
      <c r="AE37999" s="72"/>
    </row>
    <row r="38000" spans="31:31" x14ac:dyDescent="0.25">
      <c r="AE38000" s="72"/>
    </row>
    <row r="38001" spans="31:31" x14ac:dyDescent="0.25">
      <c r="AE38001" s="72"/>
    </row>
    <row r="38002" spans="31:31" x14ac:dyDescent="0.25">
      <c r="AE38002" s="72"/>
    </row>
    <row r="38003" spans="31:31" x14ac:dyDescent="0.25">
      <c r="AE38003" s="72"/>
    </row>
    <row r="38004" spans="31:31" x14ac:dyDescent="0.25">
      <c r="AE38004" s="72"/>
    </row>
    <row r="38005" spans="31:31" x14ac:dyDescent="0.25">
      <c r="AE38005" s="72"/>
    </row>
    <row r="38006" spans="31:31" x14ac:dyDescent="0.25">
      <c r="AE38006" s="72"/>
    </row>
    <row r="38007" spans="31:31" x14ac:dyDescent="0.25">
      <c r="AE38007" s="72"/>
    </row>
    <row r="38008" spans="31:31" x14ac:dyDescent="0.25">
      <c r="AE38008" s="72"/>
    </row>
    <row r="38009" spans="31:31" x14ac:dyDescent="0.25">
      <c r="AE38009" s="72"/>
    </row>
    <row r="38010" spans="31:31" x14ac:dyDescent="0.25">
      <c r="AE38010" s="72"/>
    </row>
    <row r="38011" spans="31:31" x14ac:dyDescent="0.25">
      <c r="AE38011" s="72"/>
    </row>
    <row r="38012" spans="31:31" x14ac:dyDescent="0.25">
      <c r="AE38012" s="72"/>
    </row>
    <row r="38013" spans="31:31" x14ac:dyDescent="0.25">
      <c r="AE38013" s="72"/>
    </row>
    <row r="38014" spans="31:31" x14ac:dyDescent="0.25">
      <c r="AE38014" s="72"/>
    </row>
    <row r="38015" spans="31:31" x14ac:dyDescent="0.25">
      <c r="AE38015" s="72"/>
    </row>
    <row r="38016" spans="31:31" x14ac:dyDescent="0.25">
      <c r="AE38016" s="72"/>
    </row>
    <row r="38017" spans="31:31" x14ac:dyDescent="0.25">
      <c r="AE38017" s="72"/>
    </row>
    <row r="38018" spans="31:31" x14ac:dyDescent="0.25">
      <c r="AE38018" s="72"/>
    </row>
    <row r="38019" spans="31:31" x14ac:dyDescent="0.25">
      <c r="AE38019" s="72"/>
    </row>
    <row r="38020" spans="31:31" x14ac:dyDescent="0.25">
      <c r="AE38020" s="72"/>
    </row>
    <row r="38021" spans="31:31" x14ac:dyDescent="0.25">
      <c r="AE38021" s="72"/>
    </row>
    <row r="38022" spans="31:31" x14ac:dyDescent="0.25">
      <c r="AE38022" s="72"/>
    </row>
    <row r="38023" spans="31:31" x14ac:dyDescent="0.25">
      <c r="AE38023" s="72"/>
    </row>
    <row r="38024" spans="31:31" x14ac:dyDescent="0.25">
      <c r="AE38024" s="72"/>
    </row>
    <row r="38025" spans="31:31" x14ac:dyDescent="0.25">
      <c r="AE38025" s="72"/>
    </row>
    <row r="38026" spans="31:31" x14ac:dyDescent="0.25">
      <c r="AE38026" s="72"/>
    </row>
    <row r="38027" spans="31:31" x14ac:dyDescent="0.25">
      <c r="AE38027" s="72"/>
    </row>
    <row r="38028" spans="31:31" x14ac:dyDescent="0.25">
      <c r="AE38028" s="72"/>
    </row>
    <row r="38029" spans="31:31" x14ac:dyDescent="0.25">
      <c r="AE38029" s="72"/>
    </row>
    <row r="38030" spans="31:31" x14ac:dyDescent="0.25">
      <c r="AE38030" s="72"/>
    </row>
    <row r="38031" spans="31:31" x14ac:dyDescent="0.25">
      <c r="AE38031" s="72"/>
    </row>
    <row r="38032" spans="31:31" x14ac:dyDescent="0.25">
      <c r="AE38032" s="72"/>
    </row>
    <row r="38033" spans="31:31" x14ac:dyDescent="0.25">
      <c r="AE38033" s="72"/>
    </row>
    <row r="38034" spans="31:31" x14ac:dyDescent="0.25">
      <c r="AE38034" s="72"/>
    </row>
    <row r="38035" spans="31:31" x14ac:dyDescent="0.25">
      <c r="AE38035" s="72"/>
    </row>
    <row r="38036" spans="31:31" x14ac:dyDescent="0.25">
      <c r="AE38036" s="72"/>
    </row>
    <row r="38037" spans="31:31" x14ac:dyDescent="0.25">
      <c r="AE38037" s="72"/>
    </row>
    <row r="38038" spans="31:31" x14ac:dyDescent="0.25">
      <c r="AE38038" s="72"/>
    </row>
    <row r="38039" spans="31:31" x14ac:dyDescent="0.25">
      <c r="AE38039" s="72"/>
    </row>
    <row r="38040" spans="31:31" x14ac:dyDescent="0.25">
      <c r="AE38040" s="72"/>
    </row>
    <row r="38041" spans="31:31" x14ac:dyDescent="0.25">
      <c r="AE38041" s="72"/>
    </row>
    <row r="38042" spans="31:31" x14ac:dyDescent="0.25">
      <c r="AE38042" s="72"/>
    </row>
    <row r="38043" spans="31:31" x14ac:dyDescent="0.25">
      <c r="AE38043" s="72"/>
    </row>
    <row r="38044" spans="31:31" x14ac:dyDescent="0.25">
      <c r="AE38044" s="72"/>
    </row>
    <row r="38045" spans="31:31" x14ac:dyDescent="0.25">
      <c r="AE38045" s="72"/>
    </row>
    <row r="38046" spans="31:31" x14ac:dyDescent="0.25">
      <c r="AE38046" s="72"/>
    </row>
    <row r="38047" spans="31:31" x14ac:dyDescent="0.25">
      <c r="AE38047" s="72"/>
    </row>
    <row r="38048" spans="31:31" x14ac:dyDescent="0.25">
      <c r="AE38048" s="72"/>
    </row>
    <row r="38049" spans="31:31" x14ac:dyDescent="0.25">
      <c r="AE38049" s="72"/>
    </row>
    <row r="38050" spans="31:31" x14ac:dyDescent="0.25">
      <c r="AE38050" s="72"/>
    </row>
    <row r="38051" spans="31:31" x14ac:dyDescent="0.25">
      <c r="AE38051" s="72"/>
    </row>
    <row r="38052" spans="31:31" x14ac:dyDescent="0.25">
      <c r="AE38052" s="72"/>
    </row>
    <row r="38053" spans="31:31" x14ac:dyDescent="0.25">
      <c r="AE38053" s="72"/>
    </row>
    <row r="38054" spans="31:31" x14ac:dyDescent="0.25">
      <c r="AE38054" s="72"/>
    </row>
    <row r="38055" spans="31:31" x14ac:dyDescent="0.25">
      <c r="AE38055" s="72"/>
    </row>
    <row r="38056" spans="31:31" x14ac:dyDescent="0.25">
      <c r="AE38056" s="72"/>
    </row>
    <row r="38057" spans="31:31" x14ac:dyDescent="0.25">
      <c r="AE38057" s="72"/>
    </row>
    <row r="38058" spans="31:31" x14ac:dyDescent="0.25">
      <c r="AE38058" s="72"/>
    </row>
    <row r="38059" spans="31:31" x14ac:dyDescent="0.25">
      <c r="AE38059" s="72"/>
    </row>
    <row r="38060" spans="31:31" x14ac:dyDescent="0.25">
      <c r="AE38060" s="72"/>
    </row>
    <row r="38061" spans="31:31" x14ac:dyDescent="0.25">
      <c r="AE38061" s="72"/>
    </row>
    <row r="38062" spans="31:31" x14ac:dyDescent="0.25">
      <c r="AE38062" s="72"/>
    </row>
    <row r="38063" spans="31:31" x14ac:dyDescent="0.25">
      <c r="AE38063" s="72"/>
    </row>
    <row r="38064" spans="31:31" x14ac:dyDescent="0.25">
      <c r="AE38064" s="72"/>
    </row>
    <row r="38065" spans="31:31" x14ac:dyDescent="0.25">
      <c r="AE38065" s="72"/>
    </row>
    <row r="38066" spans="31:31" x14ac:dyDescent="0.25">
      <c r="AE38066" s="72"/>
    </row>
    <row r="38067" spans="31:31" x14ac:dyDescent="0.25">
      <c r="AE38067" s="72"/>
    </row>
    <row r="38068" spans="31:31" x14ac:dyDescent="0.25">
      <c r="AE38068" s="72"/>
    </row>
    <row r="38069" spans="31:31" x14ac:dyDescent="0.25">
      <c r="AE38069" s="72"/>
    </row>
    <row r="38070" spans="31:31" x14ac:dyDescent="0.25">
      <c r="AE38070" s="72"/>
    </row>
    <row r="38071" spans="31:31" x14ac:dyDescent="0.25">
      <c r="AE38071" s="72"/>
    </row>
    <row r="38072" spans="31:31" x14ac:dyDescent="0.25">
      <c r="AE38072" s="72"/>
    </row>
    <row r="38073" spans="31:31" x14ac:dyDescent="0.25">
      <c r="AE38073" s="72"/>
    </row>
    <row r="38074" spans="31:31" x14ac:dyDescent="0.25">
      <c r="AE38074" s="72"/>
    </row>
    <row r="38075" spans="31:31" x14ac:dyDescent="0.25">
      <c r="AE38075" s="72"/>
    </row>
    <row r="38076" spans="31:31" x14ac:dyDescent="0.25">
      <c r="AE38076" s="72"/>
    </row>
    <row r="38077" spans="31:31" x14ac:dyDescent="0.25">
      <c r="AE38077" s="72"/>
    </row>
    <row r="38078" spans="31:31" x14ac:dyDescent="0.25">
      <c r="AE38078" s="72"/>
    </row>
    <row r="38079" spans="31:31" x14ac:dyDescent="0.25">
      <c r="AE38079" s="72"/>
    </row>
    <row r="38080" spans="31:31" x14ac:dyDescent="0.25">
      <c r="AE38080" s="72"/>
    </row>
    <row r="38081" spans="31:31" x14ac:dyDescent="0.25">
      <c r="AE38081" s="72"/>
    </row>
    <row r="38082" spans="31:31" x14ac:dyDescent="0.25">
      <c r="AE38082" s="72"/>
    </row>
    <row r="38083" spans="31:31" x14ac:dyDescent="0.25">
      <c r="AE38083" s="72"/>
    </row>
    <row r="38084" spans="31:31" x14ac:dyDescent="0.25">
      <c r="AE38084" s="72"/>
    </row>
    <row r="38085" spans="31:31" x14ac:dyDescent="0.25">
      <c r="AE38085" s="72"/>
    </row>
    <row r="38086" spans="31:31" x14ac:dyDescent="0.25">
      <c r="AE38086" s="72"/>
    </row>
    <row r="38087" spans="31:31" x14ac:dyDescent="0.25">
      <c r="AE38087" s="72"/>
    </row>
    <row r="38088" spans="31:31" x14ac:dyDescent="0.25">
      <c r="AE38088" s="72"/>
    </row>
    <row r="38089" spans="31:31" x14ac:dyDescent="0.25">
      <c r="AE38089" s="72"/>
    </row>
    <row r="38090" spans="31:31" x14ac:dyDescent="0.25">
      <c r="AE38090" s="72"/>
    </row>
    <row r="38091" spans="31:31" x14ac:dyDescent="0.25">
      <c r="AE38091" s="72"/>
    </row>
    <row r="38092" spans="31:31" x14ac:dyDescent="0.25">
      <c r="AE38092" s="72"/>
    </row>
    <row r="38093" spans="31:31" x14ac:dyDescent="0.25">
      <c r="AE38093" s="72"/>
    </row>
    <row r="38094" spans="31:31" x14ac:dyDescent="0.25">
      <c r="AE38094" s="72"/>
    </row>
    <row r="38095" spans="31:31" x14ac:dyDescent="0.25">
      <c r="AE38095" s="72"/>
    </row>
    <row r="38096" spans="31:31" x14ac:dyDescent="0.25">
      <c r="AE38096" s="72"/>
    </row>
    <row r="38097" spans="31:31" x14ac:dyDescent="0.25">
      <c r="AE38097" s="72"/>
    </row>
    <row r="38098" spans="31:31" x14ac:dyDescent="0.25">
      <c r="AE38098" s="72"/>
    </row>
    <row r="38099" spans="31:31" x14ac:dyDescent="0.25">
      <c r="AE38099" s="72"/>
    </row>
    <row r="38100" spans="31:31" x14ac:dyDescent="0.25">
      <c r="AE38100" s="72"/>
    </row>
    <row r="38101" spans="31:31" x14ac:dyDescent="0.25">
      <c r="AE38101" s="72"/>
    </row>
    <row r="38102" spans="31:31" x14ac:dyDescent="0.25">
      <c r="AE38102" s="72"/>
    </row>
    <row r="38103" spans="31:31" x14ac:dyDescent="0.25">
      <c r="AE38103" s="72"/>
    </row>
    <row r="38104" spans="31:31" x14ac:dyDescent="0.25">
      <c r="AE38104" s="72"/>
    </row>
    <row r="38105" spans="31:31" x14ac:dyDescent="0.25">
      <c r="AE38105" s="72"/>
    </row>
    <row r="38106" spans="31:31" x14ac:dyDescent="0.25">
      <c r="AE38106" s="72"/>
    </row>
    <row r="38107" spans="31:31" x14ac:dyDescent="0.25">
      <c r="AE38107" s="72"/>
    </row>
    <row r="38108" spans="31:31" x14ac:dyDescent="0.25">
      <c r="AE38108" s="72"/>
    </row>
    <row r="38109" spans="31:31" x14ac:dyDescent="0.25">
      <c r="AE38109" s="72"/>
    </row>
    <row r="38110" spans="31:31" x14ac:dyDescent="0.25">
      <c r="AE38110" s="72"/>
    </row>
    <row r="38111" spans="31:31" x14ac:dyDescent="0.25">
      <c r="AE38111" s="72"/>
    </row>
    <row r="38112" spans="31:31" x14ac:dyDescent="0.25">
      <c r="AE38112" s="72"/>
    </row>
    <row r="38113" spans="31:31" x14ac:dyDescent="0.25">
      <c r="AE38113" s="72"/>
    </row>
    <row r="38114" spans="31:31" x14ac:dyDescent="0.25">
      <c r="AE38114" s="72"/>
    </row>
    <row r="38115" spans="31:31" x14ac:dyDescent="0.25">
      <c r="AE38115" s="72"/>
    </row>
    <row r="38116" spans="31:31" x14ac:dyDescent="0.25">
      <c r="AE38116" s="72"/>
    </row>
    <row r="38117" spans="31:31" x14ac:dyDescent="0.25">
      <c r="AE38117" s="72"/>
    </row>
    <row r="38118" spans="31:31" x14ac:dyDescent="0.25">
      <c r="AE38118" s="72"/>
    </row>
    <row r="38119" spans="31:31" x14ac:dyDescent="0.25">
      <c r="AE38119" s="72"/>
    </row>
    <row r="38120" spans="31:31" x14ac:dyDescent="0.25">
      <c r="AE38120" s="72"/>
    </row>
    <row r="38121" spans="31:31" x14ac:dyDescent="0.25">
      <c r="AE38121" s="72"/>
    </row>
    <row r="38122" spans="31:31" x14ac:dyDescent="0.25">
      <c r="AE38122" s="72"/>
    </row>
    <row r="38123" spans="31:31" x14ac:dyDescent="0.25">
      <c r="AE38123" s="72"/>
    </row>
    <row r="38124" spans="31:31" x14ac:dyDescent="0.25">
      <c r="AE38124" s="72"/>
    </row>
    <row r="38125" spans="31:31" x14ac:dyDescent="0.25">
      <c r="AE38125" s="72"/>
    </row>
    <row r="38126" spans="31:31" x14ac:dyDescent="0.25">
      <c r="AE38126" s="72"/>
    </row>
    <row r="38127" spans="31:31" x14ac:dyDescent="0.25">
      <c r="AE38127" s="72"/>
    </row>
    <row r="38128" spans="31:31" x14ac:dyDescent="0.25">
      <c r="AE38128" s="72"/>
    </row>
    <row r="38129" spans="31:31" x14ac:dyDescent="0.25">
      <c r="AE38129" s="72"/>
    </row>
    <row r="38130" spans="31:31" x14ac:dyDescent="0.25">
      <c r="AE38130" s="72"/>
    </row>
    <row r="38131" spans="31:31" x14ac:dyDescent="0.25">
      <c r="AE38131" s="72"/>
    </row>
    <row r="38132" spans="31:31" x14ac:dyDescent="0.25">
      <c r="AE38132" s="72"/>
    </row>
    <row r="38133" spans="31:31" x14ac:dyDescent="0.25">
      <c r="AE38133" s="72"/>
    </row>
    <row r="38134" spans="31:31" x14ac:dyDescent="0.25">
      <c r="AE38134" s="72"/>
    </row>
    <row r="38135" spans="31:31" x14ac:dyDescent="0.25">
      <c r="AE38135" s="72"/>
    </row>
    <row r="38136" spans="31:31" x14ac:dyDescent="0.25">
      <c r="AE38136" s="72"/>
    </row>
    <row r="38137" spans="31:31" x14ac:dyDescent="0.25">
      <c r="AE38137" s="72"/>
    </row>
    <row r="38138" spans="31:31" x14ac:dyDescent="0.25">
      <c r="AE38138" s="72"/>
    </row>
    <row r="38139" spans="31:31" x14ac:dyDescent="0.25">
      <c r="AE38139" s="72"/>
    </row>
    <row r="38140" spans="31:31" x14ac:dyDescent="0.25">
      <c r="AE38140" s="72"/>
    </row>
    <row r="38141" spans="31:31" x14ac:dyDescent="0.25">
      <c r="AE38141" s="72"/>
    </row>
    <row r="38142" spans="31:31" x14ac:dyDescent="0.25">
      <c r="AE38142" s="72"/>
    </row>
    <row r="38143" spans="31:31" x14ac:dyDescent="0.25">
      <c r="AE38143" s="72"/>
    </row>
    <row r="38144" spans="31:31" x14ac:dyDescent="0.25">
      <c r="AE38144" s="72"/>
    </row>
    <row r="38145" spans="31:31" x14ac:dyDescent="0.25">
      <c r="AE38145" s="72"/>
    </row>
    <row r="38146" spans="31:31" x14ac:dyDescent="0.25">
      <c r="AE38146" s="72"/>
    </row>
    <row r="38147" spans="31:31" x14ac:dyDescent="0.25">
      <c r="AE38147" s="72"/>
    </row>
    <row r="38148" spans="31:31" x14ac:dyDescent="0.25">
      <c r="AE38148" s="72"/>
    </row>
    <row r="38149" spans="31:31" x14ac:dyDescent="0.25">
      <c r="AE38149" s="72"/>
    </row>
    <row r="38150" spans="31:31" x14ac:dyDescent="0.25">
      <c r="AE38150" s="72"/>
    </row>
    <row r="38151" spans="31:31" x14ac:dyDescent="0.25">
      <c r="AE38151" s="72"/>
    </row>
    <row r="38152" spans="31:31" x14ac:dyDescent="0.25">
      <c r="AE38152" s="72"/>
    </row>
    <row r="38153" spans="31:31" x14ac:dyDescent="0.25">
      <c r="AE38153" s="72"/>
    </row>
    <row r="38154" spans="31:31" x14ac:dyDescent="0.25">
      <c r="AE38154" s="72"/>
    </row>
    <row r="38155" spans="31:31" x14ac:dyDescent="0.25">
      <c r="AE38155" s="72"/>
    </row>
    <row r="38156" spans="31:31" x14ac:dyDescent="0.25">
      <c r="AE38156" s="72"/>
    </row>
    <row r="38157" spans="31:31" x14ac:dyDescent="0.25">
      <c r="AE38157" s="72"/>
    </row>
    <row r="38158" spans="31:31" x14ac:dyDescent="0.25">
      <c r="AE38158" s="72"/>
    </row>
    <row r="38159" spans="31:31" x14ac:dyDescent="0.25">
      <c r="AE38159" s="72"/>
    </row>
    <row r="38160" spans="31:31" x14ac:dyDescent="0.25">
      <c r="AE38160" s="72"/>
    </row>
    <row r="38161" spans="31:31" x14ac:dyDescent="0.25">
      <c r="AE38161" s="72"/>
    </row>
    <row r="38162" spans="31:31" x14ac:dyDescent="0.25">
      <c r="AE38162" s="72"/>
    </row>
    <row r="38163" spans="31:31" x14ac:dyDescent="0.25">
      <c r="AE38163" s="72"/>
    </row>
    <row r="38164" spans="31:31" x14ac:dyDescent="0.25">
      <c r="AE38164" s="72"/>
    </row>
    <row r="38165" spans="31:31" x14ac:dyDescent="0.25">
      <c r="AE38165" s="72"/>
    </row>
    <row r="38166" spans="31:31" x14ac:dyDescent="0.25">
      <c r="AE38166" s="72"/>
    </row>
    <row r="38167" spans="31:31" x14ac:dyDescent="0.25">
      <c r="AE38167" s="72"/>
    </row>
    <row r="38168" spans="31:31" x14ac:dyDescent="0.25">
      <c r="AE38168" s="72"/>
    </row>
    <row r="38169" spans="31:31" x14ac:dyDescent="0.25">
      <c r="AE38169" s="72"/>
    </row>
    <row r="38170" spans="31:31" x14ac:dyDescent="0.25">
      <c r="AE38170" s="72"/>
    </row>
    <row r="38171" spans="31:31" x14ac:dyDescent="0.25">
      <c r="AE38171" s="72"/>
    </row>
    <row r="38172" spans="31:31" x14ac:dyDescent="0.25">
      <c r="AE38172" s="72"/>
    </row>
    <row r="38173" spans="31:31" x14ac:dyDescent="0.25">
      <c r="AE38173" s="72"/>
    </row>
    <row r="38174" spans="31:31" x14ac:dyDescent="0.25">
      <c r="AE38174" s="72"/>
    </row>
    <row r="38175" spans="31:31" x14ac:dyDescent="0.25">
      <c r="AE38175" s="72"/>
    </row>
    <row r="38176" spans="31:31" x14ac:dyDescent="0.25">
      <c r="AE38176" s="72"/>
    </row>
    <row r="38177" spans="31:31" x14ac:dyDescent="0.25">
      <c r="AE38177" s="72"/>
    </row>
    <row r="38178" spans="31:31" x14ac:dyDescent="0.25">
      <c r="AE38178" s="72"/>
    </row>
    <row r="38179" spans="31:31" x14ac:dyDescent="0.25">
      <c r="AE38179" s="72"/>
    </row>
    <row r="38180" spans="31:31" x14ac:dyDescent="0.25">
      <c r="AE38180" s="72"/>
    </row>
    <row r="38181" spans="31:31" x14ac:dyDescent="0.25">
      <c r="AE38181" s="72"/>
    </row>
    <row r="38182" spans="31:31" x14ac:dyDescent="0.25">
      <c r="AE38182" s="72"/>
    </row>
    <row r="38183" spans="31:31" x14ac:dyDescent="0.25">
      <c r="AE38183" s="72"/>
    </row>
    <row r="38184" spans="31:31" x14ac:dyDescent="0.25">
      <c r="AE38184" s="72"/>
    </row>
    <row r="38185" spans="31:31" x14ac:dyDescent="0.25">
      <c r="AE38185" s="72"/>
    </row>
    <row r="38186" spans="31:31" x14ac:dyDescent="0.25">
      <c r="AE38186" s="72"/>
    </row>
    <row r="38187" spans="31:31" x14ac:dyDescent="0.25">
      <c r="AE38187" s="72"/>
    </row>
    <row r="38188" spans="31:31" x14ac:dyDescent="0.25">
      <c r="AE38188" s="72"/>
    </row>
    <row r="38189" spans="31:31" x14ac:dyDescent="0.25">
      <c r="AE38189" s="72"/>
    </row>
    <row r="38190" spans="31:31" x14ac:dyDescent="0.25">
      <c r="AE38190" s="72"/>
    </row>
    <row r="38191" spans="31:31" x14ac:dyDescent="0.25">
      <c r="AE38191" s="72"/>
    </row>
    <row r="38192" spans="31:31" x14ac:dyDescent="0.25">
      <c r="AE38192" s="72"/>
    </row>
    <row r="38193" spans="31:31" x14ac:dyDescent="0.25">
      <c r="AE38193" s="72"/>
    </row>
    <row r="38194" spans="31:31" x14ac:dyDescent="0.25">
      <c r="AE38194" s="72"/>
    </row>
    <row r="38195" spans="31:31" x14ac:dyDescent="0.25">
      <c r="AE38195" s="72"/>
    </row>
    <row r="38196" spans="31:31" x14ac:dyDescent="0.25">
      <c r="AE38196" s="72"/>
    </row>
    <row r="38197" spans="31:31" x14ac:dyDescent="0.25">
      <c r="AE38197" s="72"/>
    </row>
    <row r="38198" spans="31:31" x14ac:dyDescent="0.25">
      <c r="AE38198" s="72"/>
    </row>
    <row r="38199" spans="31:31" x14ac:dyDescent="0.25">
      <c r="AE38199" s="72"/>
    </row>
    <row r="38200" spans="31:31" x14ac:dyDescent="0.25">
      <c r="AE38200" s="72"/>
    </row>
    <row r="38201" spans="31:31" x14ac:dyDescent="0.25">
      <c r="AE38201" s="72"/>
    </row>
    <row r="38202" spans="31:31" x14ac:dyDescent="0.25">
      <c r="AE38202" s="72"/>
    </row>
    <row r="38203" spans="31:31" x14ac:dyDescent="0.25">
      <c r="AE38203" s="72"/>
    </row>
    <row r="38204" spans="31:31" x14ac:dyDescent="0.25">
      <c r="AE38204" s="72"/>
    </row>
    <row r="38205" spans="31:31" x14ac:dyDescent="0.25">
      <c r="AE38205" s="72"/>
    </row>
    <row r="38206" spans="31:31" x14ac:dyDescent="0.25">
      <c r="AE38206" s="72"/>
    </row>
    <row r="38207" spans="31:31" x14ac:dyDescent="0.25">
      <c r="AE38207" s="72"/>
    </row>
    <row r="38208" spans="31:31" x14ac:dyDescent="0.25">
      <c r="AE38208" s="72"/>
    </row>
    <row r="38209" spans="31:31" x14ac:dyDescent="0.25">
      <c r="AE38209" s="72"/>
    </row>
    <row r="38210" spans="31:31" x14ac:dyDescent="0.25">
      <c r="AE38210" s="72"/>
    </row>
    <row r="38211" spans="31:31" x14ac:dyDescent="0.25">
      <c r="AE38211" s="72"/>
    </row>
    <row r="38212" spans="31:31" x14ac:dyDescent="0.25">
      <c r="AE38212" s="72"/>
    </row>
    <row r="38213" spans="31:31" x14ac:dyDescent="0.25">
      <c r="AE38213" s="72"/>
    </row>
    <row r="38214" spans="31:31" x14ac:dyDescent="0.25">
      <c r="AE38214" s="72"/>
    </row>
    <row r="38215" spans="31:31" x14ac:dyDescent="0.25">
      <c r="AE38215" s="72"/>
    </row>
    <row r="38216" spans="31:31" x14ac:dyDescent="0.25">
      <c r="AE38216" s="72"/>
    </row>
    <row r="38217" spans="31:31" x14ac:dyDescent="0.25">
      <c r="AE38217" s="72"/>
    </row>
    <row r="38218" spans="31:31" x14ac:dyDescent="0.25">
      <c r="AE38218" s="72"/>
    </row>
    <row r="38219" spans="31:31" x14ac:dyDescent="0.25">
      <c r="AE38219" s="72"/>
    </row>
    <row r="38220" spans="31:31" x14ac:dyDescent="0.25">
      <c r="AE38220" s="72"/>
    </row>
    <row r="38221" spans="31:31" x14ac:dyDescent="0.25">
      <c r="AE38221" s="72"/>
    </row>
    <row r="38222" spans="31:31" x14ac:dyDescent="0.25">
      <c r="AE38222" s="72"/>
    </row>
    <row r="38223" spans="31:31" x14ac:dyDescent="0.25">
      <c r="AE38223" s="72"/>
    </row>
    <row r="38224" spans="31:31" x14ac:dyDescent="0.25">
      <c r="AE38224" s="72"/>
    </row>
    <row r="38225" spans="31:31" x14ac:dyDescent="0.25">
      <c r="AE38225" s="72"/>
    </row>
    <row r="38226" spans="31:31" x14ac:dyDescent="0.25">
      <c r="AE38226" s="72"/>
    </row>
    <row r="38227" spans="31:31" x14ac:dyDescent="0.25">
      <c r="AE38227" s="72"/>
    </row>
    <row r="38228" spans="31:31" x14ac:dyDescent="0.25">
      <c r="AE38228" s="72"/>
    </row>
    <row r="38229" spans="31:31" x14ac:dyDescent="0.25">
      <c r="AE38229" s="72"/>
    </row>
    <row r="38230" spans="31:31" x14ac:dyDescent="0.25">
      <c r="AE38230" s="72"/>
    </row>
    <row r="38231" spans="31:31" x14ac:dyDescent="0.25">
      <c r="AE38231" s="72"/>
    </row>
    <row r="38232" spans="31:31" x14ac:dyDescent="0.25">
      <c r="AE38232" s="72"/>
    </row>
    <row r="38233" spans="31:31" x14ac:dyDescent="0.25">
      <c r="AE38233" s="72"/>
    </row>
    <row r="38234" spans="31:31" x14ac:dyDescent="0.25">
      <c r="AE38234" s="72"/>
    </row>
    <row r="38235" spans="31:31" x14ac:dyDescent="0.25">
      <c r="AE38235" s="72"/>
    </row>
    <row r="38236" spans="31:31" x14ac:dyDescent="0.25">
      <c r="AE38236" s="72"/>
    </row>
    <row r="38237" spans="31:31" x14ac:dyDescent="0.25">
      <c r="AE38237" s="72"/>
    </row>
    <row r="38238" spans="31:31" x14ac:dyDescent="0.25">
      <c r="AE38238" s="72"/>
    </row>
    <row r="38239" spans="31:31" x14ac:dyDescent="0.25">
      <c r="AE38239" s="72"/>
    </row>
    <row r="38240" spans="31:31" x14ac:dyDescent="0.25">
      <c r="AE38240" s="72"/>
    </row>
    <row r="38241" spans="31:31" x14ac:dyDescent="0.25">
      <c r="AE38241" s="72"/>
    </row>
    <row r="38242" spans="31:31" x14ac:dyDescent="0.25">
      <c r="AE38242" s="72"/>
    </row>
    <row r="38243" spans="31:31" x14ac:dyDescent="0.25">
      <c r="AE38243" s="72"/>
    </row>
    <row r="38244" spans="31:31" x14ac:dyDescent="0.25">
      <c r="AE38244" s="72"/>
    </row>
    <row r="38245" spans="31:31" x14ac:dyDescent="0.25">
      <c r="AE38245" s="72"/>
    </row>
    <row r="38246" spans="31:31" x14ac:dyDescent="0.25">
      <c r="AE38246" s="72"/>
    </row>
    <row r="38247" spans="31:31" x14ac:dyDescent="0.25">
      <c r="AE38247" s="72"/>
    </row>
    <row r="38248" spans="31:31" x14ac:dyDescent="0.25">
      <c r="AE38248" s="72"/>
    </row>
    <row r="38249" spans="31:31" x14ac:dyDescent="0.25">
      <c r="AE38249" s="72"/>
    </row>
    <row r="38250" spans="31:31" x14ac:dyDescent="0.25">
      <c r="AE38250" s="72"/>
    </row>
    <row r="38251" spans="31:31" x14ac:dyDescent="0.25">
      <c r="AE38251" s="72"/>
    </row>
    <row r="38252" spans="31:31" x14ac:dyDescent="0.25">
      <c r="AE38252" s="72"/>
    </row>
    <row r="38253" spans="31:31" x14ac:dyDescent="0.25">
      <c r="AE38253" s="72"/>
    </row>
    <row r="38254" spans="31:31" x14ac:dyDescent="0.25">
      <c r="AE38254" s="72"/>
    </row>
    <row r="38255" spans="31:31" x14ac:dyDescent="0.25">
      <c r="AE38255" s="72"/>
    </row>
    <row r="38256" spans="31:31" x14ac:dyDescent="0.25">
      <c r="AE38256" s="72"/>
    </row>
    <row r="38257" spans="31:31" x14ac:dyDescent="0.25">
      <c r="AE38257" s="72"/>
    </row>
    <row r="38258" spans="31:31" x14ac:dyDescent="0.25">
      <c r="AE38258" s="72"/>
    </row>
    <row r="38259" spans="31:31" x14ac:dyDescent="0.25">
      <c r="AE38259" s="72"/>
    </row>
    <row r="38260" spans="31:31" x14ac:dyDescent="0.25">
      <c r="AE38260" s="72"/>
    </row>
    <row r="38261" spans="31:31" x14ac:dyDescent="0.25">
      <c r="AE38261" s="72"/>
    </row>
    <row r="38262" spans="31:31" x14ac:dyDescent="0.25">
      <c r="AE38262" s="72"/>
    </row>
    <row r="38263" spans="31:31" x14ac:dyDescent="0.25">
      <c r="AE38263" s="72"/>
    </row>
    <row r="38264" spans="31:31" x14ac:dyDescent="0.25">
      <c r="AE38264" s="72"/>
    </row>
    <row r="38265" spans="31:31" x14ac:dyDescent="0.25">
      <c r="AE38265" s="72"/>
    </row>
    <row r="38266" spans="31:31" x14ac:dyDescent="0.25">
      <c r="AE38266" s="72"/>
    </row>
    <row r="38267" spans="31:31" x14ac:dyDescent="0.25">
      <c r="AE38267" s="72"/>
    </row>
    <row r="38268" spans="31:31" x14ac:dyDescent="0.25">
      <c r="AE38268" s="72"/>
    </row>
    <row r="38269" spans="31:31" x14ac:dyDescent="0.25">
      <c r="AE38269" s="72"/>
    </row>
    <row r="38270" spans="31:31" x14ac:dyDescent="0.25">
      <c r="AE38270" s="72"/>
    </row>
    <row r="38271" spans="31:31" x14ac:dyDescent="0.25">
      <c r="AE38271" s="72"/>
    </row>
    <row r="38272" spans="31:31" x14ac:dyDescent="0.25">
      <c r="AE38272" s="72"/>
    </row>
    <row r="38273" spans="31:31" x14ac:dyDescent="0.25">
      <c r="AE38273" s="72"/>
    </row>
    <row r="38274" spans="31:31" x14ac:dyDescent="0.25">
      <c r="AE38274" s="72"/>
    </row>
    <row r="38275" spans="31:31" x14ac:dyDescent="0.25">
      <c r="AE38275" s="72"/>
    </row>
    <row r="38276" spans="31:31" x14ac:dyDescent="0.25">
      <c r="AE38276" s="72"/>
    </row>
    <row r="38277" spans="31:31" x14ac:dyDescent="0.25">
      <c r="AE38277" s="72"/>
    </row>
    <row r="38278" spans="31:31" x14ac:dyDescent="0.25">
      <c r="AE38278" s="72"/>
    </row>
    <row r="38279" spans="31:31" x14ac:dyDescent="0.25">
      <c r="AE38279" s="72"/>
    </row>
    <row r="38280" spans="31:31" x14ac:dyDescent="0.25">
      <c r="AE38280" s="72"/>
    </row>
    <row r="38281" spans="31:31" x14ac:dyDescent="0.25">
      <c r="AE38281" s="72"/>
    </row>
    <row r="38282" spans="31:31" x14ac:dyDescent="0.25">
      <c r="AE38282" s="72"/>
    </row>
    <row r="38283" spans="31:31" x14ac:dyDescent="0.25">
      <c r="AE38283" s="72"/>
    </row>
    <row r="38284" spans="31:31" x14ac:dyDescent="0.25">
      <c r="AE38284" s="72"/>
    </row>
    <row r="38285" spans="31:31" x14ac:dyDescent="0.25">
      <c r="AE38285" s="72"/>
    </row>
    <row r="38286" spans="31:31" x14ac:dyDescent="0.25">
      <c r="AE38286" s="72"/>
    </row>
    <row r="38287" spans="31:31" x14ac:dyDescent="0.25">
      <c r="AE38287" s="72"/>
    </row>
    <row r="38288" spans="31:31" x14ac:dyDescent="0.25">
      <c r="AE38288" s="72"/>
    </row>
    <row r="38289" spans="31:31" x14ac:dyDescent="0.25">
      <c r="AE38289" s="72"/>
    </row>
    <row r="38290" spans="31:31" x14ac:dyDescent="0.25">
      <c r="AE38290" s="72"/>
    </row>
    <row r="38291" spans="31:31" x14ac:dyDescent="0.25">
      <c r="AE38291" s="72"/>
    </row>
    <row r="38292" spans="31:31" x14ac:dyDescent="0.25">
      <c r="AE38292" s="72"/>
    </row>
    <row r="38293" spans="31:31" x14ac:dyDescent="0.25">
      <c r="AE38293" s="72"/>
    </row>
    <row r="38294" spans="31:31" x14ac:dyDescent="0.25">
      <c r="AE38294" s="72"/>
    </row>
    <row r="38295" spans="31:31" x14ac:dyDescent="0.25">
      <c r="AE38295" s="72"/>
    </row>
    <row r="38296" spans="31:31" x14ac:dyDescent="0.25">
      <c r="AE38296" s="72"/>
    </row>
    <row r="38297" spans="31:31" x14ac:dyDescent="0.25">
      <c r="AE38297" s="72"/>
    </row>
    <row r="38298" spans="31:31" x14ac:dyDescent="0.25">
      <c r="AE38298" s="72"/>
    </row>
    <row r="38299" spans="31:31" x14ac:dyDescent="0.25">
      <c r="AE38299" s="72"/>
    </row>
    <row r="38300" spans="31:31" x14ac:dyDescent="0.25">
      <c r="AE38300" s="72"/>
    </row>
    <row r="38301" spans="31:31" x14ac:dyDescent="0.25">
      <c r="AE38301" s="72"/>
    </row>
    <row r="38302" spans="31:31" x14ac:dyDescent="0.25">
      <c r="AE38302" s="72"/>
    </row>
    <row r="38303" spans="31:31" x14ac:dyDescent="0.25">
      <c r="AE38303" s="72"/>
    </row>
    <row r="38304" spans="31:31" x14ac:dyDescent="0.25">
      <c r="AE38304" s="72"/>
    </row>
    <row r="38305" spans="31:31" x14ac:dyDescent="0.25">
      <c r="AE38305" s="72"/>
    </row>
    <row r="38306" spans="31:31" x14ac:dyDescent="0.25">
      <c r="AE38306" s="72"/>
    </row>
    <row r="38307" spans="31:31" x14ac:dyDescent="0.25">
      <c r="AE38307" s="72"/>
    </row>
    <row r="38308" spans="31:31" x14ac:dyDescent="0.25">
      <c r="AE38308" s="72"/>
    </row>
    <row r="38309" spans="31:31" x14ac:dyDescent="0.25">
      <c r="AE38309" s="72"/>
    </row>
    <row r="38310" spans="31:31" x14ac:dyDescent="0.25">
      <c r="AE38310" s="72"/>
    </row>
    <row r="38311" spans="31:31" x14ac:dyDescent="0.25">
      <c r="AE38311" s="72"/>
    </row>
    <row r="38312" spans="31:31" x14ac:dyDescent="0.25">
      <c r="AE38312" s="72"/>
    </row>
    <row r="38313" spans="31:31" x14ac:dyDescent="0.25">
      <c r="AE38313" s="72"/>
    </row>
    <row r="38314" spans="31:31" x14ac:dyDescent="0.25">
      <c r="AE38314" s="72"/>
    </row>
    <row r="38315" spans="31:31" x14ac:dyDescent="0.25">
      <c r="AE38315" s="72"/>
    </row>
    <row r="38316" spans="31:31" x14ac:dyDescent="0.25">
      <c r="AE38316" s="72"/>
    </row>
    <row r="38317" spans="31:31" x14ac:dyDescent="0.25">
      <c r="AE38317" s="72"/>
    </row>
    <row r="38318" spans="31:31" x14ac:dyDescent="0.25">
      <c r="AE38318" s="72"/>
    </row>
    <row r="38319" spans="31:31" x14ac:dyDescent="0.25">
      <c r="AE38319" s="72"/>
    </row>
    <row r="38320" spans="31:31" x14ac:dyDescent="0.25">
      <c r="AE38320" s="72"/>
    </row>
    <row r="38321" spans="31:31" x14ac:dyDescent="0.25">
      <c r="AE38321" s="72"/>
    </row>
    <row r="38322" spans="31:31" x14ac:dyDescent="0.25">
      <c r="AE38322" s="72"/>
    </row>
    <row r="38323" spans="31:31" x14ac:dyDescent="0.25">
      <c r="AE38323" s="72"/>
    </row>
    <row r="38324" spans="31:31" x14ac:dyDescent="0.25">
      <c r="AE38324" s="72"/>
    </row>
    <row r="38325" spans="31:31" x14ac:dyDescent="0.25">
      <c r="AE38325" s="72"/>
    </row>
    <row r="38326" spans="31:31" x14ac:dyDescent="0.25">
      <c r="AE38326" s="72"/>
    </row>
    <row r="38327" spans="31:31" x14ac:dyDescent="0.25">
      <c r="AE38327" s="72"/>
    </row>
    <row r="38328" spans="31:31" x14ac:dyDescent="0.25">
      <c r="AE38328" s="72"/>
    </row>
    <row r="38329" spans="31:31" x14ac:dyDescent="0.25">
      <c r="AE38329" s="72"/>
    </row>
    <row r="38330" spans="31:31" x14ac:dyDescent="0.25">
      <c r="AE38330" s="72"/>
    </row>
    <row r="38331" spans="31:31" x14ac:dyDescent="0.25">
      <c r="AE38331" s="72"/>
    </row>
    <row r="38332" spans="31:31" x14ac:dyDescent="0.25">
      <c r="AE38332" s="72"/>
    </row>
    <row r="38333" spans="31:31" x14ac:dyDescent="0.25">
      <c r="AE38333" s="72"/>
    </row>
    <row r="38334" spans="31:31" x14ac:dyDescent="0.25">
      <c r="AE38334" s="72"/>
    </row>
    <row r="38335" spans="31:31" x14ac:dyDescent="0.25">
      <c r="AE38335" s="72"/>
    </row>
    <row r="38336" spans="31:31" x14ac:dyDescent="0.25">
      <c r="AE38336" s="72"/>
    </row>
    <row r="38337" spans="31:31" x14ac:dyDescent="0.25">
      <c r="AE38337" s="72"/>
    </row>
    <row r="38338" spans="31:31" x14ac:dyDescent="0.25">
      <c r="AE38338" s="72"/>
    </row>
    <row r="38339" spans="31:31" x14ac:dyDescent="0.25">
      <c r="AE38339" s="72"/>
    </row>
    <row r="38340" spans="31:31" x14ac:dyDescent="0.25">
      <c r="AE38340" s="72"/>
    </row>
    <row r="38341" spans="31:31" x14ac:dyDescent="0.25">
      <c r="AE38341" s="72"/>
    </row>
    <row r="38342" spans="31:31" x14ac:dyDescent="0.25">
      <c r="AE38342" s="72"/>
    </row>
    <row r="38343" spans="31:31" x14ac:dyDescent="0.25">
      <c r="AE38343" s="72"/>
    </row>
    <row r="38344" spans="31:31" x14ac:dyDescent="0.25">
      <c r="AE38344" s="72"/>
    </row>
    <row r="38345" spans="31:31" x14ac:dyDescent="0.25">
      <c r="AE38345" s="72"/>
    </row>
    <row r="38346" spans="31:31" x14ac:dyDescent="0.25">
      <c r="AE38346" s="72"/>
    </row>
    <row r="38347" spans="31:31" x14ac:dyDescent="0.25">
      <c r="AE38347" s="72"/>
    </row>
    <row r="38348" spans="31:31" x14ac:dyDescent="0.25">
      <c r="AE38348" s="72"/>
    </row>
    <row r="38349" spans="31:31" x14ac:dyDescent="0.25">
      <c r="AE38349" s="72"/>
    </row>
    <row r="38350" spans="31:31" x14ac:dyDescent="0.25">
      <c r="AE38350" s="72"/>
    </row>
    <row r="38351" spans="31:31" x14ac:dyDescent="0.25">
      <c r="AE38351" s="72"/>
    </row>
    <row r="38352" spans="31:31" x14ac:dyDescent="0.25">
      <c r="AE38352" s="72"/>
    </row>
    <row r="38353" spans="31:31" x14ac:dyDescent="0.25">
      <c r="AE38353" s="72"/>
    </row>
    <row r="38354" spans="31:31" x14ac:dyDescent="0.25">
      <c r="AE38354" s="72"/>
    </row>
    <row r="38355" spans="31:31" x14ac:dyDescent="0.25">
      <c r="AE38355" s="72"/>
    </row>
    <row r="38356" spans="31:31" x14ac:dyDescent="0.25">
      <c r="AE38356" s="72"/>
    </row>
    <row r="38357" spans="31:31" x14ac:dyDescent="0.25">
      <c r="AE38357" s="72"/>
    </row>
    <row r="38358" spans="31:31" x14ac:dyDescent="0.25">
      <c r="AE38358" s="72"/>
    </row>
    <row r="38359" spans="31:31" x14ac:dyDescent="0.25">
      <c r="AE38359" s="72"/>
    </row>
    <row r="38360" spans="31:31" x14ac:dyDescent="0.25">
      <c r="AE38360" s="72"/>
    </row>
    <row r="38361" spans="31:31" x14ac:dyDescent="0.25">
      <c r="AE38361" s="72"/>
    </row>
    <row r="38362" spans="31:31" x14ac:dyDescent="0.25">
      <c r="AE38362" s="72"/>
    </row>
    <row r="38363" spans="31:31" x14ac:dyDescent="0.25">
      <c r="AE38363" s="72"/>
    </row>
    <row r="38364" spans="31:31" x14ac:dyDescent="0.25">
      <c r="AE38364" s="72"/>
    </row>
    <row r="38365" spans="31:31" x14ac:dyDescent="0.25">
      <c r="AE38365" s="72"/>
    </row>
    <row r="38366" spans="31:31" x14ac:dyDescent="0.25">
      <c r="AE38366" s="72"/>
    </row>
    <row r="38367" spans="31:31" x14ac:dyDescent="0.25">
      <c r="AE38367" s="72"/>
    </row>
    <row r="38368" spans="31:31" x14ac:dyDescent="0.25">
      <c r="AE38368" s="72"/>
    </row>
    <row r="38369" spans="31:31" x14ac:dyDescent="0.25">
      <c r="AE38369" s="72"/>
    </row>
    <row r="38370" spans="31:31" x14ac:dyDescent="0.25">
      <c r="AE38370" s="72"/>
    </row>
    <row r="38371" spans="31:31" x14ac:dyDescent="0.25">
      <c r="AE38371" s="72"/>
    </row>
    <row r="38372" spans="31:31" x14ac:dyDescent="0.25">
      <c r="AE38372" s="72"/>
    </row>
    <row r="38373" spans="31:31" x14ac:dyDescent="0.25">
      <c r="AE38373" s="72"/>
    </row>
    <row r="38374" spans="31:31" x14ac:dyDescent="0.25">
      <c r="AE38374" s="72"/>
    </row>
    <row r="38375" spans="31:31" x14ac:dyDescent="0.25">
      <c r="AE38375" s="72"/>
    </row>
    <row r="38376" spans="31:31" x14ac:dyDescent="0.25">
      <c r="AE38376" s="72"/>
    </row>
    <row r="38377" spans="31:31" x14ac:dyDescent="0.25">
      <c r="AE38377" s="72"/>
    </row>
    <row r="38378" spans="31:31" x14ac:dyDescent="0.25">
      <c r="AE38378" s="72"/>
    </row>
    <row r="38379" spans="31:31" x14ac:dyDescent="0.25">
      <c r="AE38379" s="72"/>
    </row>
    <row r="38380" spans="31:31" x14ac:dyDescent="0.25">
      <c r="AE38380" s="72"/>
    </row>
    <row r="38381" spans="31:31" x14ac:dyDescent="0.25">
      <c r="AE38381" s="72"/>
    </row>
    <row r="38382" spans="31:31" x14ac:dyDescent="0.25">
      <c r="AE38382" s="72"/>
    </row>
    <row r="38383" spans="31:31" x14ac:dyDescent="0.25">
      <c r="AE38383" s="72"/>
    </row>
    <row r="38384" spans="31:31" x14ac:dyDescent="0.25">
      <c r="AE38384" s="72"/>
    </row>
    <row r="38385" spans="31:31" x14ac:dyDescent="0.25">
      <c r="AE38385" s="72"/>
    </row>
    <row r="38386" spans="31:31" x14ac:dyDescent="0.25">
      <c r="AE38386" s="72"/>
    </row>
    <row r="38387" spans="31:31" x14ac:dyDescent="0.25">
      <c r="AE38387" s="72"/>
    </row>
    <row r="38388" spans="31:31" x14ac:dyDescent="0.25">
      <c r="AE38388" s="72"/>
    </row>
    <row r="38389" spans="31:31" x14ac:dyDescent="0.25">
      <c r="AE38389" s="72"/>
    </row>
    <row r="38390" spans="31:31" x14ac:dyDescent="0.25">
      <c r="AE38390" s="72"/>
    </row>
    <row r="38391" spans="31:31" x14ac:dyDescent="0.25">
      <c r="AE38391" s="72"/>
    </row>
    <row r="38392" spans="31:31" x14ac:dyDescent="0.25">
      <c r="AE38392" s="72"/>
    </row>
    <row r="38393" spans="31:31" x14ac:dyDescent="0.25">
      <c r="AE38393" s="72"/>
    </row>
    <row r="38394" spans="31:31" x14ac:dyDescent="0.25">
      <c r="AE38394" s="72"/>
    </row>
    <row r="38395" spans="31:31" x14ac:dyDescent="0.25">
      <c r="AE38395" s="72"/>
    </row>
    <row r="38396" spans="31:31" x14ac:dyDescent="0.25">
      <c r="AE38396" s="72"/>
    </row>
    <row r="38397" spans="31:31" x14ac:dyDescent="0.25">
      <c r="AE38397" s="72"/>
    </row>
    <row r="38398" spans="31:31" x14ac:dyDescent="0.25">
      <c r="AE38398" s="72"/>
    </row>
    <row r="38399" spans="31:31" x14ac:dyDescent="0.25">
      <c r="AE38399" s="72"/>
    </row>
    <row r="38400" spans="31:31" x14ac:dyDescent="0.25">
      <c r="AE38400" s="72"/>
    </row>
    <row r="38401" spans="31:31" x14ac:dyDescent="0.25">
      <c r="AE38401" s="72"/>
    </row>
    <row r="38402" spans="31:31" x14ac:dyDescent="0.25">
      <c r="AE38402" s="72"/>
    </row>
    <row r="38403" spans="31:31" x14ac:dyDescent="0.25">
      <c r="AE38403" s="72"/>
    </row>
    <row r="38404" spans="31:31" x14ac:dyDescent="0.25">
      <c r="AE38404" s="72"/>
    </row>
    <row r="38405" spans="31:31" x14ac:dyDescent="0.25">
      <c r="AE38405" s="72"/>
    </row>
    <row r="38406" spans="31:31" x14ac:dyDescent="0.25">
      <c r="AE38406" s="72"/>
    </row>
    <row r="38407" spans="31:31" x14ac:dyDescent="0.25">
      <c r="AE38407" s="72"/>
    </row>
    <row r="38408" spans="31:31" x14ac:dyDescent="0.25">
      <c r="AE38408" s="72"/>
    </row>
    <row r="38409" spans="31:31" x14ac:dyDescent="0.25">
      <c r="AE38409" s="72"/>
    </row>
    <row r="38410" spans="31:31" x14ac:dyDescent="0.25">
      <c r="AE38410" s="72"/>
    </row>
    <row r="38411" spans="31:31" x14ac:dyDescent="0.25">
      <c r="AE38411" s="72"/>
    </row>
    <row r="38412" spans="31:31" x14ac:dyDescent="0.25">
      <c r="AE38412" s="72"/>
    </row>
    <row r="38413" spans="31:31" x14ac:dyDescent="0.25">
      <c r="AE38413" s="72"/>
    </row>
    <row r="38414" spans="31:31" x14ac:dyDescent="0.25">
      <c r="AE38414" s="72"/>
    </row>
    <row r="38415" spans="31:31" x14ac:dyDescent="0.25">
      <c r="AE38415" s="72"/>
    </row>
    <row r="38416" spans="31:31" x14ac:dyDescent="0.25">
      <c r="AE38416" s="72"/>
    </row>
    <row r="38417" spans="31:31" x14ac:dyDescent="0.25">
      <c r="AE38417" s="72"/>
    </row>
    <row r="38418" spans="31:31" x14ac:dyDescent="0.25">
      <c r="AE38418" s="72"/>
    </row>
    <row r="38419" spans="31:31" x14ac:dyDescent="0.25">
      <c r="AE38419" s="72"/>
    </row>
    <row r="38420" spans="31:31" x14ac:dyDescent="0.25">
      <c r="AE38420" s="72"/>
    </row>
    <row r="38421" spans="31:31" x14ac:dyDescent="0.25">
      <c r="AE38421" s="72"/>
    </row>
    <row r="38422" spans="31:31" x14ac:dyDescent="0.25">
      <c r="AE38422" s="72"/>
    </row>
    <row r="38423" spans="31:31" x14ac:dyDescent="0.25">
      <c r="AE38423" s="72"/>
    </row>
    <row r="38424" spans="31:31" x14ac:dyDescent="0.25">
      <c r="AE38424" s="72"/>
    </row>
    <row r="38425" spans="31:31" x14ac:dyDescent="0.25">
      <c r="AE38425" s="72"/>
    </row>
    <row r="38426" spans="31:31" x14ac:dyDescent="0.25">
      <c r="AE38426" s="72"/>
    </row>
    <row r="38427" spans="31:31" x14ac:dyDescent="0.25">
      <c r="AE38427" s="72"/>
    </row>
    <row r="38428" spans="31:31" x14ac:dyDescent="0.25">
      <c r="AE38428" s="72"/>
    </row>
    <row r="38429" spans="31:31" x14ac:dyDescent="0.25">
      <c r="AE38429" s="72"/>
    </row>
    <row r="38430" spans="31:31" x14ac:dyDescent="0.25">
      <c r="AE38430" s="72"/>
    </row>
    <row r="38431" spans="31:31" x14ac:dyDescent="0.25">
      <c r="AE38431" s="72"/>
    </row>
    <row r="38432" spans="31:31" x14ac:dyDescent="0.25">
      <c r="AE38432" s="72"/>
    </row>
    <row r="38433" spans="31:31" x14ac:dyDescent="0.25">
      <c r="AE38433" s="72"/>
    </row>
    <row r="38434" spans="31:31" x14ac:dyDescent="0.25">
      <c r="AE38434" s="72"/>
    </row>
    <row r="38435" spans="31:31" x14ac:dyDescent="0.25">
      <c r="AE38435" s="72"/>
    </row>
    <row r="38436" spans="31:31" x14ac:dyDescent="0.25">
      <c r="AE38436" s="72"/>
    </row>
    <row r="38437" spans="31:31" x14ac:dyDescent="0.25">
      <c r="AE38437" s="72"/>
    </row>
    <row r="38438" spans="31:31" x14ac:dyDescent="0.25">
      <c r="AE38438" s="72"/>
    </row>
    <row r="38439" spans="31:31" x14ac:dyDescent="0.25">
      <c r="AE38439" s="72"/>
    </row>
    <row r="38440" spans="31:31" x14ac:dyDescent="0.25">
      <c r="AE38440" s="72"/>
    </row>
    <row r="38441" spans="31:31" x14ac:dyDescent="0.25">
      <c r="AE38441" s="72"/>
    </row>
    <row r="38442" spans="31:31" x14ac:dyDescent="0.25">
      <c r="AE38442" s="72"/>
    </row>
    <row r="38443" spans="31:31" x14ac:dyDescent="0.25">
      <c r="AE38443" s="72"/>
    </row>
    <row r="38444" spans="31:31" x14ac:dyDescent="0.25">
      <c r="AE38444" s="72"/>
    </row>
    <row r="38445" spans="31:31" x14ac:dyDescent="0.25">
      <c r="AE38445" s="72"/>
    </row>
    <row r="38446" spans="31:31" x14ac:dyDescent="0.25">
      <c r="AE38446" s="72"/>
    </row>
    <row r="38447" spans="31:31" x14ac:dyDescent="0.25">
      <c r="AE38447" s="72"/>
    </row>
    <row r="38448" spans="31:31" x14ac:dyDescent="0.25">
      <c r="AE38448" s="72"/>
    </row>
    <row r="38449" spans="31:31" x14ac:dyDescent="0.25">
      <c r="AE38449" s="72"/>
    </row>
    <row r="38450" spans="31:31" x14ac:dyDescent="0.25">
      <c r="AE38450" s="72"/>
    </row>
    <row r="38451" spans="31:31" x14ac:dyDescent="0.25">
      <c r="AE38451" s="72"/>
    </row>
    <row r="38452" spans="31:31" x14ac:dyDescent="0.25">
      <c r="AE38452" s="72"/>
    </row>
    <row r="38453" spans="31:31" x14ac:dyDescent="0.25">
      <c r="AE38453" s="72"/>
    </row>
    <row r="38454" spans="31:31" x14ac:dyDescent="0.25">
      <c r="AE38454" s="72"/>
    </row>
    <row r="38455" spans="31:31" x14ac:dyDescent="0.25">
      <c r="AE38455" s="72"/>
    </row>
    <row r="38456" spans="31:31" x14ac:dyDescent="0.25">
      <c r="AE38456" s="72"/>
    </row>
    <row r="38457" spans="31:31" x14ac:dyDescent="0.25">
      <c r="AE38457" s="72"/>
    </row>
    <row r="38458" spans="31:31" x14ac:dyDescent="0.25">
      <c r="AE38458" s="72"/>
    </row>
    <row r="38459" spans="31:31" x14ac:dyDescent="0.25">
      <c r="AE38459" s="72"/>
    </row>
    <row r="38460" spans="31:31" x14ac:dyDescent="0.25">
      <c r="AE38460" s="72"/>
    </row>
    <row r="38461" spans="31:31" x14ac:dyDescent="0.25">
      <c r="AE38461" s="72"/>
    </row>
    <row r="38462" spans="31:31" x14ac:dyDescent="0.25">
      <c r="AE38462" s="72"/>
    </row>
    <row r="38463" spans="31:31" x14ac:dyDescent="0.25">
      <c r="AE38463" s="72"/>
    </row>
    <row r="38464" spans="31:31" x14ac:dyDescent="0.25">
      <c r="AE38464" s="72"/>
    </row>
    <row r="38465" spans="31:31" x14ac:dyDescent="0.25">
      <c r="AE38465" s="72"/>
    </row>
    <row r="38466" spans="31:31" x14ac:dyDescent="0.25">
      <c r="AE38466" s="72"/>
    </row>
    <row r="38467" spans="31:31" x14ac:dyDescent="0.25">
      <c r="AE38467" s="72"/>
    </row>
    <row r="38468" spans="31:31" x14ac:dyDescent="0.25">
      <c r="AE38468" s="72"/>
    </row>
    <row r="38469" spans="31:31" x14ac:dyDescent="0.25">
      <c r="AE38469" s="72"/>
    </row>
    <row r="38470" spans="31:31" x14ac:dyDescent="0.25">
      <c r="AE38470" s="72"/>
    </row>
    <row r="38471" spans="31:31" x14ac:dyDescent="0.25">
      <c r="AE38471" s="72"/>
    </row>
    <row r="38472" spans="31:31" x14ac:dyDescent="0.25">
      <c r="AE38472" s="72"/>
    </row>
    <row r="38473" spans="31:31" x14ac:dyDescent="0.25">
      <c r="AE38473" s="72"/>
    </row>
    <row r="38474" spans="31:31" x14ac:dyDescent="0.25">
      <c r="AE38474" s="72"/>
    </row>
    <row r="38475" spans="31:31" x14ac:dyDescent="0.25">
      <c r="AE38475" s="72"/>
    </row>
    <row r="38476" spans="31:31" x14ac:dyDescent="0.25">
      <c r="AE38476" s="72"/>
    </row>
    <row r="38477" spans="31:31" x14ac:dyDescent="0.25">
      <c r="AE38477" s="72"/>
    </row>
    <row r="38478" spans="31:31" x14ac:dyDescent="0.25">
      <c r="AE38478" s="72"/>
    </row>
    <row r="38479" spans="31:31" x14ac:dyDescent="0.25">
      <c r="AE38479" s="72"/>
    </row>
    <row r="38480" spans="31:31" x14ac:dyDescent="0.25">
      <c r="AE38480" s="72"/>
    </row>
    <row r="38481" spans="31:31" x14ac:dyDescent="0.25">
      <c r="AE38481" s="72"/>
    </row>
    <row r="38482" spans="31:31" x14ac:dyDescent="0.25">
      <c r="AE38482" s="72"/>
    </row>
    <row r="38483" spans="31:31" x14ac:dyDescent="0.25">
      <c r="AE38483" s="72"/>
    </row>
    <row r="38484" spans="31:31" x14ac:dyDescent="0.25">
      <c r="AE38484" s="72"/>
    </row>
    <row r="38485" spans="31:31" x14ac:dyDescent="0.25">
      <c r="AE38485" s="72"/>
    </row>
    <row r="38486" spans="31:31" x14ac:dyDescent="0.25">
      <c r="AE38486" s="72"/>
    </row>
    <row r="38487" spans="31:31" x14ac:dyDescent="0.25">
      <c r="AE38487" s="72"/>
    </row>
    <row r="38488" spans="31:31" x14ac:dyDescent="0.25">
      <c r="AE38488" s="72"/>
    </row>
    <row r="38489" spans="31:31" x14ac:dyDescent="0.25">
      <c r="AE38489" s="72"/>
    </row>
    <row r="38490" spans="31:31" x14ac:dyDescent="0.25">
      <c r="AE38490" s="72"/>
    </row>
    <row r="38491" spans="31:31" x14ac:dyDescent="0.25">
      <c r="AE38491" s="72"/>
    </row>
    <row r="38492" spans="31:31" x14ac:dyDescent="0.25">
      <c r="AE38492" s="72"/>
    </row>
    <row r="38493" spans="31:31" x14ac:dyDescent="0.25">
      <c r="AE38493" s="72"/>
    </row>
    <row r="38494" spans="31:31" x14ac:dyDescent="0.25">
      <c r="AE38494" s="72"/>
    </row>
    <row r="38495" spans="31:31" x14ac:dyDescent="0.25">
      <c r="AE38495" s="72"/>
    </row>
    <row r="38496" spans="31:31" x14ac:dyDescent="0.25">
      <c r="AE38496" s="72"/>
    </row>
    <row r="38497" spans="31:31" x14ac:dyDescent="0.25">
      <c r="AE38497" s="72"/>
    </row>
    <row r="38498" spans="31:31" x14ac:dyDescent="0.25">
      <c r="AE38498" s="72"/>
    </row>
    <row r="38499" spans="31:31" x14ac:dyDescent="0.25">
      <c r="AE38499" s="72"/>
    </row>
    <row r="38500" spans="31:31" x14ac:dyDescent="0.25">
      <c r="AE38500" s="72"/>
    </row>
    <row r="38501" spans="31:31" x14ac:dyDescent="0.25">
      <c r="AE38501" s="72"/>
    </row>
    <row r="38502" spans="31:31" x14ac:dyDescent="0.25">
      <c r="AE38502" s="72"/>
    </row>
    <row r="38503" spans="31:31" x14ac:dyDescent="0.25">
      <c r="AE38503" s="72"/>
    </row>
    <row r="38504" spans="31:31" x14ac:dyDescent="0.25">
      <c r="AE38504" s="72"/>
    </row>
    <row r="38505" spans="31:31" x14ac:dyDescent="0.25">
      <c r="AE38505" s="72"/>
    </row>
    <row r="38506" spans="31:31" x14ac:dyDescent="0.25">
      <c r="AE38506" s="72"/>
    </row>
    <row r="38507" spans="31:31" x14ac:dyDescent="0.25">
      <c r="AE38507" s="72"/>
    </row>
    <row r="38508" spans="31:31" x14ac:dyDescent="0.25">
      <c r="AE38508" s="72"/>
    </row>
    <row r="38509" spans="31:31" x14ac:dyDescent="0.25">
      <c r="AE38509" s="72"/>
    </row>
    <row r="38510" spans="31:31" x14ac:dyDescent="0.25">
      <c r="AE38510" s="72"/>
    </row>
    <row r="38511" spans="31:31" x14ac:dyDescent="0.25">
      <c r="AE38511" s="72"/>
    </row>
    <row r="38512" spans="31:31" x14ac:dyDescent="0.25">
      <c r="AE38512" s="72"/>
    </row>
    <row r="38513" spans="31:31" x14ac:dyDescent="0.25">
      <c r="AE38513" s="72"/>
    </row>
    <row r="38514" spans="31:31" x14ac:dyDescent="0.25">
      <c r="AE38514" s="72"/>
    </row>
    <row r="38515" spans="31:31" x14ac:dyDescent="0.25">
      <c r="AE38515" s="72"/>
    </row>
    <row r="38516" spans="31:31" x14ac:dyDescent="0.25">
      <c r="AE38516" s="72"/>
    </row>
    <row r="38517" spans="31:31" x14ac:dyDescent="0.25">
      <c r="AE38517" s="72"/>
    </row>
    <row r="38518" spans="31:31" x14ac:dyDescent="0.25">
      <c r="AE38518" s="72"/>
    </row>
    <row r="38519" spans="31:31" x14ac:dyDescent="0.25">
      <c r="AE38519" s="72"/>
    </row>
    <row r="38520" spans="31:31" x14ac:dyDescent="0.25">
      <c r="AE38520" s="72"/>
    </row>
    <row r="38521" spans="31:31" x14ac:dyDescent="0.25">
      <c r="AE38521" s="72"/>
    </row>
    <row r="38522" spans="31:31" x14ac:dyDescent="0.25">
      <c r="AE38522" s="72"/>
    </row>
    <row r="38523" spans="31:31" x14ac:dyDescent="0.25">
      <c r="AE38523" s="72"/>
    </row>
    <row r="38524" spans="31:31" x14ac:dyDescent="0.25">
      <c r="AE38524" s="72"/>
    </row>
    <row r="38525" spans="31:31" x14ac:dyDescent="0.25">
      <c r="AE38525" s="72"/>
    </row>
    <row r="38526" spans="31:31" x14ac:dyDescent="0.25">
      <c r="AE38526" s="72"/>
    </row>
    <row r="38527" spans="31:31" x14ac:dyDescent="0.25">
      <c r="AE38527" s="72"/>
    </row>
    <row r="38528" spans="31:31" x14ac:dyDescent="0.25">
      <c r="AE38528" s="72"/>
    </row>
    <row r="38529" spans="31:31" x14ac:dyDescent="0.25">
      <c r="AE38529" s="72"/>
    </row>
    <row r="38530" spans="31:31" x14ac:dyDescent="0.25">
      <c r="AE38530" s="72"/>
    </row>
    <row r="38531" spans="31:31" x14ac:dyDescent="0.25">
      <c r="AE38531" s="72"/>
    </row>
    <row r="38532" spans="31:31" x14ac:dyDescent="0.25">
      <c r="AE38532" s="72"/>
    </row>
    <row r="38533" spans="31:31" x14ac:dyDescent="0.25">
      <c r="AE38533" s="72"/>
    </row>
    <row r="38534" spans="31:31" x14ac:dyDescent="0.25">
      <c r="AE38534" s="72"/>
    </row>
    <row r="38535" spans="31:31" x14ac:dyDescent="0.25">
      <c r="AE38535" s="72"/>
    </row>
    <row r="38536" spans="31:31" x14ac:dyDescent="0.25">
      <c r="AE38536" s="72"/>
    </row>
    <row r="38537" spans="31:31" x14ac:dyDescent="0.25">
      <c r="AE38537" s="72"/>
    </row>
    <row r="38538" spans="31:31" x14ac:dyDescent="0.25">
      <c r="AE38538" s="72"/>
    </row>
    <row r="38539" spans="31:31" x14ac:dyDescent="0.25">
      <c r="AE38539" s="72"/>
    </row>
    <row r="38540" spans="31:31" x14ac:dyDescent="0.25">
      <c r="AE38540" s="72"/>
    </row>
    <row r="38541" spans="31:31" x14ac:dyDescent="0.25">
      <c r="AE38541" s="72"/>
    </row>
    <row r="38542" spans="31:31" x14ac:dyDescent="0.25">
      <c r="AE38542" s="72"/>
    </row>
    <row r="38543" spans="31:31" x14ac:dyDescent="0.25">
      <c r="AE38543" s="72"/>
    </row>
    <row r="38544" spans="31:31" x14ac:dyDescent="0.25">
      <c r="AE38544" s="72"/>
    </row>
    <row r="38545" spans="31:31" x14ac:dyDescent="0.25">
      <c r="AE38545" s="72"/>
    </row>
    <row r="38546" spans="31:31" x14ac:dyDescent="0.25">
      <c r="AE38546" s="72"/>
    </row>
    <row r="38547" spans="31:31" x14ac:dyDescent="0.25">
      <c r="AE38547" s="72"/>
    </row>
    <row r="38548" spans="31:31" x14ac:dyDescent="0.25">
      <c r="AE38548" s="72"/>
    </row>
    <row r="38549" spans="31:31" x14ac:dyDescent="0.25">
      <c r="AE38549" s="72"/>
    </row>
    <row r="38550" spans="31:31" x14ac:dyDescent="0.25">
      <c r="AE38550" s="72"/>
    </row>
    <row r="38551" spans="31:31" x14ac:dyDescent="0.25">
      <c r="AE38551" s="72"/>
    </row>
    <row r="38552" spans="31:31" x14ac:dyDescent="0.25">
      <c r="AE38552" s="72"/>
    </row>
    <row r="38553" spans="31:31" x14ac:dyDescent="0.25">
      <c r="AE38553" s="72"/>
    </row>
    <row r="38554" spans="31:31" x14ac:dyDescent="0.25">
      <c r="AE38554" s="72"/>
    </row>
    <row r="38555" spans="31:31" x14ac:dyDescent="0.25">
      <c r="AE38555" s="72"/>
    </row>
    <row r="38556" spans="31:31" x14ac:dyDescent="0.25">
      <c r="AE38556" s="72"/>
    </row>
    <row r="38557" spans="31:31" x14ac:dyDescent="0.25">
      <c r="AE38557" s="72"/>
    </row>
    <row r="38558" spans="31:31" x14ac:dyDescent="0.25">
      <c r="AE38558" s="72"/>
    </row>
    <row r="38559" spans="31:31" x14ac:dyDescent="0.25">
      <c r="AE38559" s="72"/>
    </row>
    <row r="38560" spans="31:31" x14ac:dyDescent="0.25">
      <c r="AE38560" s="72"/>
    </row>
    <row r="38561" spans="31:31" x14ac:dyDescent="0.25">
      <c r="AE38561" s="72"/>
    </row>
    <row r="38562" spans="31:31" x14ac:dyDescent="0.25">
      <c r="AE38562" s="72"/>
    </row>
    <row r="38563" spans="31:31" x14ac:dyDescent="0.25">
      <c r="AE38563" s="72"/>
    </row>
    <row r="38564" spans="31:31" x14ac:dyDescent="0.25">
      <c r="AE38564" s="72"/>
    </row>
    <row r="38565" spans="31:31" x14ac:dyDescent="0.25">
      <c r="AE38565" s="72"/>
    </row>
    <row r="38566" spans="31:31" x14ac:dyDescent="0.25">
      <c r="AE38566" s="72"/>
    </row>
    <row r="38567" spans="31:31" x14ac:dyDescent="0.25">
      <c r="AE38567" s="72"/>
    </row>
    <row r="38568" spans="31:31" x14ac:dyDescent="0.25">
      <c r="AE38568" s="72"/>
    </row>
    <row r="38569" spans="31:31" x14ac:dyDescent="0.25">
      <c r="AE38569" s="72"/>
    </row>
    <row r="38570" spans="31:31" x14ac:dyDescent="0.25">
      <c r="AE38570" s="72"/>
    </row>
    <row r="38571" spans="31:31" x14ac:dyDescent="0.25">
      <c r="AE38571" s="72"/>
    </row>
    <row r="38572" spans="31:31" x14ac:dyDescent="0.25">
      <c r="AE38572" s="72"/>
    </row>
    <row r="38573" spans="31:31" x14ac:dyDescent="0.25">
      <c r="AE38573" s="72"/>
    </row>
    <row r="38574" spans="31:31" x14ac:dyDescent="0.25">
      <c r="AE38574" s="72"/>
    </row>
    <row r="38575" spans="31:31" x14ac:dyDescent="0.25">
      <c r="AE38575" s="72"/>
    </row>
    <row r="38576" spans="31:31" x14ac:dyDescent="0.25">
      <c r="AE38576" s="72"/>
    </row>
    <row r="38577" spans="31:31" x14ac:dyDescent="0.25">
      <c r="AE38577" s="72"/>
    </row>
    <row r="38578" spans="31:31" x14ac:dyDescent="0.25">
      <c r="AE38578" s="72"/>
    </row>
    <row r="38579" spans="31:31" x14ac:dyDescent="0.25">
      <c r="AE38579" s="72"/>
    </row>
    <row r="38580" spans="31:31" x14ac:dyDescent="0.25">
      <c r="AE38580" s="72"/>
    </row>
    <row r="38581" spans="31:31" x14ac:dyDescent="0.25">
      <c r="AE38581" s="72"/>
    </row>
    <row r="38582" spans="31:31" x14ac:dyDescent="0.25">
      <c r="AE38582" s="72"/>
    </row>
    <row r="38583" spans="31:31" x14ac:dyDescent="0.25">
      <c r="AE38583" s="72"/>
    </row>
    <row r="38584" spans="31:31" x14ac:dyDescent="0.25">
      <c r="AE38584" s="72"/>
    </row>
    <row r="38585" spans="31:31" x14ac:dyDescent="0.25">
      <c r="AE38585" s="72"/>
    </row>
    <row r="38586" spans="31:31" x14ac:dyDescent="0.25">
      <c r="AE38586" s="72"/>
    </row>
    <row r="38587" spans="31:31" x14ac:dyDescent="0.25">
      <c r="AE38587" s="72"/>
    </row>
    <row r="38588" spans="31:31" x14ac:dyDescent="0.25">
      <c r="AE38588" s="72"/>
    </row>
    <row r="38589" spans="31:31" x14ac:dyDescent="0.25">
      <c r="AE38589" s="72"/>
    </row>
    <row r="38590" spans="31:31" x14ac:dyDescent="0.25">
      <c r="AE38590" s="72"/>
    </row>
    <row r="38591" spans="31:31" x14ac:dyDescent="0.25">
      <c r="AE38591" s="72"/>
    </row>
    <row r="38592" spans="31:31" x14ac:dyDescent="0.25">
      <c r="AE38592" s="72"/>
    </row>
    <row r="38593" spans="31:31" x14ac:dyDescent="0.25">
      <c r="AE38593" s="72"/>
    </row>
    <row r="38594" spans="31:31" x14ac:dyDescent="0.25">
      <c r="AE38594" s="72"/>
    </row>
    <row r="38595" spans="31:31" x14ac:dyDescent="0.25">
      <c r="AE38595" s="72"/>
    </row>
    <row r="38596" spans="31:31" x14ac:dyDescent="0.25">
      <c r="AE38596" s="72"/>
    </row>
    <row r="38597" spans="31:31" x14ac:dyDescent="0.25">
      <c r="AE38597" s="72"/>
    </row>
    <row r="38598" spans="31:31" x14ac:dyDescent="0.25">
      <c r="AE38598" s="72"/>
    </row>
    <row r="38599" spans="31:31" x14ac:dyDescent="0.25">
      <c r="AE38599" s="72"/>
    </row>
    <row r="38600" spans="31:31" x14ac:dyDescent="0.25">
      <c r="AE38600" s="72"/>
    </row>
    <row r="38601" spans="31:31" x14ac:dyDescent="0.25">
      <c r="AE38601" s="72"/>
    </row>
    <row r="38602" spans="31:31" x14ac:dyDescent="0.25">
      <c r="AE38602" s="72"/>
    </row>
    <row r="38603" spans="31:31" x14ac:dyDescent="0.25">
      <c r="AE38603" s="72"/>
    </row>
    <row r="38604" spans="31:31" x14ac:dyDescent="0.25">
      <c r="AE38604" s="72"/>
    </row>
    <row r="38605" spans="31:31" x14ac:dyDescent="0.25">
      <c r="AE38605" s="72"/>
    </row>
    <row r="38606" spans="31:31" x14ac:dyDescent="0.25">
      <c r="AE38606" s="72"/>
    </row>
    <row r="38607" spans="31:31" x14ac:dyDescent="0.25">
      <c r="AE38607" s="72"/>
    </row>
    <row r="38608" spans="31:31" x14ac:dyDescent="0.25">
      <c r="AE38608" s="72"/>
    </row>
    <row r="38609" spans="31:31" x14ac:dyDescent="0.25">
      <c r="AE38609" s="72"/>
    </row>
    <row r="38610" spans="31:31" x14ac:dyDescent="0.25">
      <c r="AE38610" s="72"/>
    </row>
    <row r="38611" spans="31:31" x14ac:dyDescent="0.25">
      <c r="AE38611" s="72"/>
    </row>
    <row r="38612" spans="31:31" x14ac:dyDescent="0.25">
      <c r="AE38612" s="72"/>
    </row>
    <row r="38613" spans="31:31" x14ac:dyDescent="0.25">
      <c r="AE38613" s="72"/>
    </row>
    <row r="38614" spans="31:31" x14ac:dyDescent="0.25">
      <c r="AE38614" s="72"/>
    </row>
    <row r="38615" spans="31:31" x14ac:dyDescent="0.25">
      <c r="AE38615" s="72"/>
    </row>
    <row r="38616" spans="31:31" x14ac:dyDescent="0.25">
      <c r="AE38616" s="72"/>
    </row>
    <row r="38617" spans="31:31" x14ac:dyDescent="0.25">
      <c r="AE38617" s="72"/>
    </row>
    <row r="38618" spans="31:31" x14ac:dyDescent="0.25">
      <c r="AE38618" s="72"/>
    </row>
    <row r="38619" spans="31:31" x14ac:dyDescent="0.25">
      <c r="AE38619" s="72"/>
    </row>
    <row r="38620" spans="31:31" x14ac:dyDescent="0.25">
      <c r="AE38620" s="72"/>
    </row>
    <row r="38621" spans="31:31" x14ac:dyDescent="0.25">
      <c r="AE38621" s="72"/>
    </row>
    <row r="38622" spans="31:31" x14ac:dyDescent="0.25">
      <c r="AE38622" s="72"/>
    </row>
    <row r="38623" spans="31:31" x14ac:dyDescent="0.25">
      <c r="AE38623" s="72"/>
    </row>
    <row r="38624" spans="31:31" x14ac:dyDescent="0.25">
      <c r="AE38624" s="72"/>
    </row>
    <row r="38625" spans="31:31" x14ac:dyDescent="0.25">
      <c r="AE38625" s="72"/>
    </row>
    <row r="38626" spans="31:31" x14ac:dyDescent="0.25">
      <c r="AE38626" s="72"/>
    </row>
    <row r="38627" spans="31:31" x14ac:dyDescent="0.25">
      <c r="AE38627" s="72"/>
    </row>
    <row r="38628" spans="31:31" x14ac:dyDescent="0.25">
      <c r="AE38628" s="72"/>
    </row>
    <row r="38629" spans="31:31" x14ac:dyDescent="0.25">
      <c r="AE38629" s="72"/>
    </row>
    <row r="38630" spans="31:31" x14ac:dyDescent="0.25">
      <c r="AE38630" s="72"/>
    </row>
    <row r="38631" spans="31:31" x14ac:dyDescent="0.25">
      <c r="AE38631" s="72"/>
    </row>
    <row r="38632" spans="31:31" x14ac:dyDescent="0.25">
      <c r="AE38632" s="72"/>
    </row>
    <row r="38633" spans="31:31" x14ac:dyDescent="0.25">
      <c r="AE38633" s="72"/>
    </row>
    <row r="38634" spans="31:31" x14ac:dyDescent="0.25">
      <c r="AE38634" s="72"/>
    </row>
    <row r="38635" spans="31:31" x14ac:dyDescent="0.25">
      <c r="AE38635" s="72"/>
    </row>
    <row r="38636" spans="31:31" x14ac:dyDescent="0.25">
      <c r="AE38636" s="72"/>
    </row>
    <row r="38637" spans="31:31" x14ac:dyDescent="0.25">
      <c r="AE38637" s="72"/>
    </row>
    <row r="38638" spans="31:31" x14ac:dyDescent="0.25">
      <c r="AE38638" s="72"/>
    </row>
    <row r="38639" spans="31:31" x14ac:dyDescent="0.25">
      <c r="AE38639" s="72"/>
    </row>
    <row r="38640" spans="31:31" x14ac:dyDescent="0.25">
      <c r="AE38640" s="72"/>
    </row>
    <row r="38641" spans="31:31" x14ac:dyDescent="0.25">
      <c r="AE38641" s="72"/>
    </row>
    <row r="38642" spans="31:31" x14ac:dyDescent="0.25">
      <c r="AE38642" s="72"/>
    </row>
    <row r="38643" spans="31:31" x14ac:dyDescent="0.25">
      <c r="AE38643" s="72"/>
    </row>
    <row r="38644" spans="31:31" x14ac:dyDescent="0.25">
      <c r="AE38644" s="72"/>
    </row>
    <row r="38645" spans="31:31" x14ac:dyDescent="0.25">
      <c r="AE38645" s="72"/>
    </row>
    <row r="38646" spans="31:31" x14ac:dyDescent="0.25">
      <c r="AE38646" s="72"/>
    </row>
    <row r="38647" spans="31:31" x14ac:dyDescent="0.25">
      <c r="AE38647" s="72"/>
    </row>
    <row r="38648" spans="31:31" x14ac:dyDescent="0.25">
      <c r="AE38648" s="72"/>
    </row>
    <row r="38649" spans="31:31" x14ac:dyDescent="0.25">
      <c r="AE38649" s="72"/>
    </row>
    <row r="38650" spans="31:31" x14ac:dyDescent="0.25">
      <c r="AE38650" s="72"/>
    </row>
    <row r="38651" spans="31:31" x14ac:dyDescent="0.25">
      <c r="AE38651" s="72"/>
    </row>
    <row r="38652" spans="31:31" x14ac:dyDescent="0.25">
      <c r="AE38652" s="72"/>
    </row>
    <row r="38653" spans="31:31" x14ac:dyDescent="0.25">
      <c r="AE38653" s="72"/>
    </row>
    <row r="38654" spans="31:31" x14ac:dyDescent="0.25">
      <c r="AE38654" s="72"/>
    </row>
    <row r="38655" spans="31:31" x14ac:dyDescent="0.25">
      <c r="AE38655" s="72"/>
    </row>
    <row r="38656" spans="31:31" x14ac:dyDescent="0.25">
      <c r="AE38656" s="72"/>
    </row>
    <row r="38657" spans="31:31" x14ac:dyDescent="0.25">
      <c r="AE38657" s="72"/>
    </row>
    <row r="38658" spans="31:31" x14ac:dyDescent="0.25">
      <c r="AE38658" s="72"/>
    </row>
    <row r="38659" spans="31:31" x14ac:dyDescent="0.25">
      <c r="AE38659" s="72"/>
    </row>
    <row r="38660" spans="31:31" x14ac:dyDescent="0.25">
      <c r="AE38660" s="72"/>
    </row>
    <row r="38661" spans="31:31" x14ac:dyDescent="0.25">
      <c r="AE38661" s="72"/>
    </row>
    <row r="38662" spans="31:31" x14ac:dyDescent="0.25">
      <c r="AE38662" s="72"/>
    </row>
    <row r="38663" spans="31:31" x14ac:dyDescent="0.25">
      <c r="AE38663" s="72"/>
    </row>
    <row r="38664" spans="31:31" x14ac:dyDescent="0.25">
      <c r="AE38664" s="72"/>
    </row>
    <row r="38665" spans="31:31" x14ac:dyDescent="0.25">
      <c r="AE38665" s="72"/>
    </row>
    <row r="38666" spans="31:31" x14ac:dyDescent="0.25">
      <c r="AE38666" s="72"/>
    </row>
    <row r="38667" spans="31:31" x14ac:dyDescent="0.25">
      <c r="AE38667" s="72"/>
    </row>
    <row r="38668" spans="31:31" x14ac:dyDescent="0.25">
      <c r="AE38668" s="72"/>
    </row>
    <row r="38669" spans="31:31" x14ac:dyDescent="0.25">
      <c r="AE38669" s="72"/>
    </row>
    <row r="38670" spans="31:31" x14ac:dyDescent="0.25">
      <c r="AE38670" s="72"/>
    </row>
    <row r="38671" spans="31:31" x14ac:dyDescent="0.25">
      <c r="AE38671" s="72"/>
    </row>
    <row r="38672" spans="31:31" x14ac:dyDescent="0.25">
      <c r="AE38672" s="72"/>
    </row>
    <row r="38673" spans="31:31" x14ac:dyDescent="0.25">
      <c r="AE38673" s="72"/>
    </row>
    <row r="38674" spans="31:31" x14ac:dyDescent="0.25">
      <c r="AE38674" s="72"/>
    </row>
    <row r="38675" spans="31:31" x14ac:dyDescent="0.25">
      <c r="AE38675" s="72"/>
    </row>
    <row r="38676" spans="31:31" x14ac:dyDescent="0.25">
      <c r="AE38676" s="72"/>
    </row>
    <row r="38677" spans="31:31" x14ac:dyDescent="0.25">
      <c r="AE38677" s="72"/>
    </row>
    <row r="38678" spans="31:31" x14ac:dyDescent="0.25">
      <c r="AE38678" s="72"/>
    </row>
    <row r="38679" spans="31:31" x14ac:dyDescent="0.25">
      <c r="AE38679" s="72"/>
    </row>
    <row r="38680" spans="31:31" x14ac:dyDescent="0.25">
      <c r="AE38680" s="72"/>
    </row>
    <row r="38681" spans="31:31" x14ac:dyDescent="0.25">
      <c r="AE38681" s="72"/>
    </row>
    <row r="38682" spans="31:31" x14ac:dyDescent="0.25">
      <c r="AE38682" s="72"/>
    </row>
    <row r="38683" spans="31:31" x14ac:dyDescent="0.25">
      <c r="AE38683" s="72"/>
    </row>
    <row r="38684" spans="31:31" x14ac:dyDescent="0.25">
      <c r="AE38684" s="72"/>
    </row>
    <row r="38685" spans="31:31" x14ac:dyDescent="0.25">
      <c r="AE38685" s="72"/>
    </row>
    <row r="38686" spans="31:31" x14ac:dyDescent="0.25">
      <c r="AE38686" s="72"/>
    </row>
    <row r="38687" spans="31:31" x14ac:dyDescent="0.25">
      <c r="AE38687" s="72"/>
    </row>
    <row r="38688" spans="31:31" x14ac:dyDescent="0.25">
      <c r="AE38688" s="72"/>
    </row>
    <row r="38689" spans="31:31" x14ac:dyDescent="0.25">
      <c r="AE38689" s="72"/>
    </row>
    <row r="38690" spans="31:31" x14ac:dyDescent="0.25">
      <c r="AE38690" s="72"/>
    </row>
    <row r="38691" spans="31:31" x14ac:dyDescent="0.25">
      <c r="AE38691" s="72"/>
    </row>
    <row r="38692" spans="31:31" x14ac:dyDescent="0.25">
      <c r="AE38692" s="72"/>
    </row>
    <row r="38693" spans="31:31" x14ac:dyDescent="0.25">
      <c r="AE38693" s="72"/>
    </row>
    <row r="38694" spans="31:31" x14ac:dyDescent="0.25">
      <c r="AE38694" s="72"/>
    </row>
    <row r="38695" spans="31:31" x14ac:dyDescent="0.25">
      <c r="AE38695" s="72"/>
    </row>
    <row r="38696" spans="31:31" x14ac:dyDescent="0.25">
      <c r="AE38696" s="72"/>
    </row>
    <row r="38697" spans="31:31" x14ac:dyDescent="0.25">
      <c r="AE38697" s="72"/>
    </row>
    <row r="38698" spans="31:31" x14ac:dyDescent="0.25">
      <c r="AE38698" s="72"/>
    </row>
    <row r="38699" spans="31:31" x14ac:dyDescent="0.25">
      <c r="AE38699" s="72"/>
    </row>
    <row r="38700" spans="31:31" x14ac:dyDescent="0.25">
      <c r="AE38700" s="72"/>
    </row>
    <row r="38701" spans="31:31" x14ac:dyDescent="0.25">
      <c r="AE38701" s="72"/>
    </row>
    <row r="38702" spans="31:31" x14ac:dyDescent="0.25">
      <c r="AE38702" s="72"/>
    </row>
    <row r="38703" spans="31:31" x14ac:dyDescent="0.25">
      <c r="AE38703" s="72"/>
    </row>
    <row r="38704" spans="31:31" x14ac:dyDescent="0.25">
      <c r="AE38704" s="72"/>
    </row>
    <row r="38705" spans="31:31" x14ac:dyDescent="0.25">
      <c r="AE38705" s="72"/>
    </row>
    <row r="38706" spans="31:31" x14ac:dyDescent="0.25">
      <c r="AE38706" s="72"/>
    </row>
    <row r="38707" spans="31:31" x14ac:dyDescent="0.25">
      <c r="AE38707" s="72"/>
    </row>
    <row r="38708" spans="31:31" x14ac:dyDescent="0.25">
      <c r="AE38708" s="72"/>
    </row>
    <row r="38709" spans="31:31" x14ac:dyDescent="0.25">
      <c r="AE38709" s="72"/>
    </row>
    <row r="38710" spans="31:31" x14ac:dyDescent="0.25">
      <c r="AE38710" s="72"/>
    </row>
    <row r="38711" spans="31:31" x14ac:dyDescent="0.25">
      <c r="AE38711" s="72"/>
    </row>
    <row r="38712" spans="31:31" x14ac:dyDescent="0.25">
      <c r="AE38712" s="72"/>
    </row>
    <row r="38713" spans="31:31" x14ac:dyDescent="0.25">
      <c r="AE38713" s="72"/>
    </row>
    <row r="38714" spans="31:31" x14ac:dyDescent="0.25">
      <c r="AE38714" s="72"/>
    </row>
    <row r="38715" spans="31:31" x14ac:dyDescent="0.25">
      <c r="AE38715" s="72"/>
    </row>
    <row r="38716" spans="31:31" x14ac:dyDescent="0.25">
      <c r="AE38716" s="72"/>
    </row>
    <row r="38717" spans="31:31" x14ac:dyDescent="0.25">
      <c r="AE38717" s="72"/>
    </row>
    <row r="38718" spans="31:31" x14ac:dyDescent="0.25">
      <c r="AE38718" s="72"/>
    </row>
    <row r="38719" spans="31:31" x14ac:dyDescent="0.25">
      <c r="AE38719" s="72"/>
    </row>
    <row r="38720" spans="31:31" x14ac:dyDescent="0.25">
      <c r="AE38720" s="72"/>
    </row>
    <row r="38721" spans="31:31" x14ac:dyDescent="0.25">
      <c r="AE38721" s="72"/>
    </row>
    <row r="38722" spans="31:31" x14ac:dyDescent="0.25">
      <c r="AE38722" s="72"/>
    </row>
    <row r="38723" spans="31:31" x14ac:dyDescent="0.25">
      <c r="AE38723" s="72"/>
    </row>
    <row r="38724" spans="31:31" x14ac:dyDescent="0.25">
      <c r="AE38724" s="72"/>
    </row>
    <row r="38725" spans="31:31" x14ac:dyDescent="0.25">
      <c r="AE38725" s="72"/>
    </row>
    <row r="38726" spans="31:31" x14ac:dyDescent="0.25">
      <c r="AE38726" s="72"/>
    </row>
    <row r="38727" spans="31:31" x14ac:dyDescent="0.25">
      <c r="AE38727" s="72"/>
    </row>
    <row r="38728" spans="31:31" x14ac:dyDescent="0.25">
      <c r="AE38728" s="72"/>
    </row>
    <row r="38729" spans="31:31" x14ac:dyDescent="0.25">
      <c r="AE38729" s="72"/>
    </row>
    <row r="38730" spans="31:31" x14ac:dyDescent="0.25">
      <c r="AE38730" s="72"/>
    </row>
    <row r="38731" spans="31:31" x14ac:dyDescent="0.25">
      <c r="AE38731" s="72"/>
    </row>
    <row r="38732" spans="31:31" x14ac:dyDescent="0.25">
      <c r="AE38732" s="72"/>
    </row>
    <row r="38733" spans="31:31" x14ac:dyDescent="0.25">
      <c r="AE38733" s="72"/>
    </row>
    <row r="38734" spans="31:31" x14ac:dyDescent="0.25">
      <c r="AE38734" s="72"/>
    </row>
    <row r="38735" spans="31:31" x14ac:dyDescent="0.25">
      <c r="AE38735" s="72"/>
    </row>
    <row r="38736" spans="31:31" x14ac:dyDescent="0.25">
      <c r="AE38736" s="72"/>
    </row>
    <row r="38737" spans="31:31" x14ac:dyDescent="0.25">
      <c r="AE38737" s="72"/>
    </row>
    <row r="38738" spans="31:31" x14ac:dyDescent="0.25">
      <c r="AE38738" s="72"/>
    </row>
    <row r="38739" spans="31:31" x14ac:dyDescent="0.25">
      <c r="AE38739" s="72"/>
    </row>
    <row r="38740" spans="31:31" x14ac:dyDescent="0.25">
      <c r="AE38740" s="72"/>
    </row>
    <row r="38741" spans="31:31" x14ac:dyDescent="0.25">
      <c r="AE38741" s="72"/>
    </row>
    <row r="38742" spans="31:31" x14ac:dyDescent="0.25">
      <c r="AE38742" s="72"/>
    </row>
    <row r="38743" spans="31:31" x14ac:dyDescent="0.25">
      <c r="AE38743" s="72"/>
    </row>
    <row r="38744" spans="31:31" x14ac:dyDescent="0.25">
      <c r="AE38744" s="72"/>
    </row>
    <row r="38745" spans="31:31" x14ac:dyDescent="0.25">
      <c r="AE38745" s="72"/>
    </row>
    <row r="38746" spans="31:31" x14ac:dyDescent="0.25">
      <c r="AE38746" s="72"/>
    </row>
    <row r="38747" spans="31:31" x14ac:dyDescent="0.25">
      <c r="AE38747" s="72"/>
    </row>
    <row r="38748" spans="31:31" x14ac:dyDescent="0.25">
      <c r="AE38748" s="72"/>
    </row>
    <row r="38749" spans="31:31" x14ac:dyDescent="0.25">
      <c r="AE38749" s="72"/>
    </row>
    <row r="38750" spans="31:31" x14ac:dyDescent="0.25">
      <c r="AE38750" s="72"/>
    </row>
    <row r="38751" spans="31:31" x14ac:dyDescent="0.25">
      <c r="AE38751" s="72"/>
    </row>
    <row r="38752" spans="31:31" x14ac:dyDescent="0.25">
      <c r="AE38752" s="72"/>
    </row>
    <row r="38753" spans="31:31" x14ac:dyDescent="0.25">
      <c r="AE38753" s="72"/>
    </row>
    <row r="38754" spans="31:31" x14ac:dyDescent="0.25">
      <c r="AE38754" s="72"/>
    </row>
    <row r="38755" spans="31:31" x14ac:dyDescent="0.25">
      <c r="AE38755" s="72"/>
    </row>
    <row r="38756" spans="31:31" x14ac:dyDescent="0.25">
      <c r="AE38756" s="72"/>
    </row>
    <row r="38757" spans="31:31" x14ac:dyDescent="0.25">
      <c r="AE38757" s="72"/>
    </row>
    <row r="38758" spans="31:31" x14ac:dyDescent="0.25">
      <c r="AE38758" s="72"/>
    </row>
    <row r="38759" spans="31:31" x14ac:dyDescent="0.25">
      <c r="AE38759" s="72"/>
    </row>
    <row r="38760" spans="31:31" x14ac:dyDescent="0.25">
      <c r="AE38760" s="72"/>
    </row>
    <row r="38761" spans="31:31" x14ac:dyDescent="0.25">
      <c r="AE38761" s="72"/>
    </row>
    <row r="38762" spans="31:31" x14ac:dyDescent="0.25">
      <c r="AE38762" s="72"/>
    </row>
    <row r="38763" spans="31:31" x14ac:dyDescent="0.25">
      <c r="AE38763" s="72"/>
    </row>
    <row r="38764" spans="31:31" x14ac:dyDescent="0.25">
      <c r="AE38764" s="72"/>
    </row>
    <row r="38765" spans="31:31" x14ac:dyDescent="0.25">
      <c r="AE38765" s="72"/>
    </row>
    <row r="38766" spans="31:31" x14ac:dyDescent="0.25">
      <c r="AE38766" s="72"/>
    </row>
    <row r="38767" spans="31:31" x14ac:dyDescent="0.25">
      <c r="AE38767" s="72"/>
    </row>
    <row r="38768" spans="31:31" x14ac:dyDescent="0.25">
      <c r="AE38768" s="72"/>
    </row>
    <row r="38769" spans="31:31" x14ac:dyDescent="0.25">
      <c r="AE38769" s="72"/>
    </row>
    <row r="38770" spans="31:31" x14ac:dyDescent="0.25">
      <c r="AE38770" s="72"/>
    </row>
    <row r="38771" spans="31:31" x14ac:dyDescent="0.25">
      <c r="AE38771" s="72"/>
    </row>
    <row r="38772" spans="31:31" x14ac:dyDescent="0.25">
      <c r="AE38772" s="72"/>
    </row>
    <row r="38773" spans="31:31" x14ac:dyDescent="0.25">
      <c r="AE38773" s="72"/>
    </row>
    <row r="38774" spans="31:31" x14ac:dyDescent="0.25">
      <c r="AE38774" s="72"/>
    </row>
    <row r="38775" spans="31:31" x14ac:dyDescent="0.25">
      <c r="AE38775" s="72"/>
    </row>
    <row r="38776" spans="31:31" x14ac:dyDescent="0.25">
      <c r="AE38776" s="72"/>
    </row>
    <row r="38777" spans="31:31" x14ac:dyDescent="0.25">
      <c r="AE38777" s="72"/>
    </row>
    <row r="38778" spans="31:31" x14ac:dyDescent="0.25">
      <c r="AE38778" s="72"/>
    </row>
    <row r="38779" spans="31:31" x14ac:dyDescent="0.25">
      <c r="AE38779" s="72"/>
    </row>
    <row r="38780" spans="31:31" x14ac:dyDescent="0.25">
      <c r="AE38780" s="72"/>
    </row>
    <row r="38781" spans="31:31" x14ac:dyDescent="0.25">
      <c r="AE38781" s="72"/>
    </row>
    <row r="38782" spans="31:31" x14ac:dyDescent="0.25">
      <c r="AE38782" s="72"/>
    </row>
    <row r="38783" spans="31:31" x14ac:dyDescent="0.25">
      <c r="AE38783" s="72"/>
    </row>
    <row r="38784" spans="31:31" x14ac:dyDescent="0.25">
      <c r="AE38784" s="72"/>
    </row>
    <row r="38785" spans="31:31" x14ac:dyDescent="0.25">
      <c r="AE38785" s="72"/>
    </row>
    <row r="38786" spans="31:31" x14ac:dyDescent="0.25">
      <c r="AE38786" s="72"/>
    </row>
    <row r="38787" spans="31:31" x14ac:dyDescent="0.25">
      <c r="AE38787" s="72"/>
    </row>
    <row r="38788" spans="31:31" x14ac:dyDescent="0.25">
      <c r="AE38788" s="72"/>
    </row>
    <row r="38789" spans="31:31" x14ac:dyDescent="0.25">
      <c r="AE38789" s="72"/>
    </row>
    <row r="38790" spans="31:31" x14ac:dyDescent="0.25">
      <c r="AE38790" s="72"/>
    </row>
    <row r="38791" spans="31:31" x14ac:dyDescent="0.25">
      <c r="AE38791" s="72"/>
    </row>
    <row r="38792" spans="31:31" x14ac:dyDescent="0.25">
      <c r="AE38792" s="72"/>
    </row>
    <row r="38793" spans="31:31" x14ac:dyDescent="0.25">
      <c r="AE38793" s="72"/>
    </row>
    <row r="38794" spans="31:31" x14ac:dyDescent="0.25">
      <c r="AE38794" s="72"/>
    </row>
    <row r="38795" spans="31:31" x14ac:dyDescent="0.25">
      <c r="AE38795" s="72"/>
    </row>
    <row r="38796" spans="31:31" x14ac:dyDescent="0.25">
      <c r="AE38796" s="72"/>
    </row>
    <row r="38797" spans="31:31" x14ac:dyDescent="0.25">
      <c r="AE38797" s="72"/>
    </row>
    <row r="38798" spans="31:31" x14ac:dyDescent="0.25">
      <c r="AE38798" s="72"/>
    </row>
    <row r="38799" spans="31:31" x14ac:dyDescent="0.25">
      <c r="AE38799" s="72"/>
    </row>
    <row r="38800" spans="31:31" x14ac:dyDescent="0.25">
      <c r="AE38800" s="72"/>
    </row>
    <row r="38801" spans="31:31" x14ac:dyDescent="0.25">
      <c r="AE38801" s="72"/>
    </row>
    <row r="38802" spans="31:31" x14ac:dyDescent="0.25">
      <c r="AE38802" s="72"/>
    </row>
    <row r="38803" spans="31:31" x14ac:dyDescent="0.25">
      <c r="AE38803" s="72"/>
    </row>
    <row r="38804" spans="31:31" x14ac:dyDescent="0.25">
      <c r="AE38804" s="72"/>
    </row>
    <row r="38805" spans="31:31" x14ac:dyDescent="0.25">
      <c r="AE38805" s="72"/>
    </row>
    <row r="38806" spans="31:31" x14ac:dyDescent="0.25">
      <c r="AE38806" s="72"/>
    </row>
    <row r="38807" spans="31:31" x14ac:dyDescent="0.25">
      <c r="AE38807" s="72"/>
    </row>
    <row r="38808" spans="31:31" x14ac:dyDescent="0.25">
      <c r="AE38808" s="72"/>
    </row>
    <row r="38809" spans="31:31" x14ac:dyDescent="0.25">
      <c r="AE38809" s="72"/>
    </row>
    <row r="38810" spans="31:31" x14ac:dyDescent="0.25">
      <c r="AE38810" s="72"/>
    </row>
    <row r="38811" spans="31:31" x14ac:dyDescent="0.25">
      <c r="AE38811" s="72"/>
    </row>
    <row r="38812" spans="31:31" x14ac:dyDescent="0.25">
      <c r="AE38812" s="72"/>
    </row>
    <row r="38813" spans="31:31" x14ac:dyDescent="0.25">
      <c r="AE38813" s="72"/>
    </row>
    <row r="38814" spans="31:31" x14ac:dyDescent="0.25">
      <c r="AE38814" s="72"/>
    </row>
    <row r="38815" spans="31:31" x14ac:dyDescent="0.25">
      <c r="AE38815" s="72"/>
    </row>
    <row r="38816" spans="31:31" x14ac:dyDescent="0.25">
      <c r="AE38816" s="72"/>
    </row>
    <row r="38817" spans="31:31" x14ac:dyDescent="0.25">
      <c r="AE38817" s="72"/>
    </row>
    <row r="38818" spans="31:31" x14ac:dyDescent="0.25">
      <c r="AE38818" s="72"/>
    </row>
    <row r="38819" spans="31:31" x14ac:dyDescent="0.25">
      <c r="AE38819" s="72"/>
    </row>
    <row r="38820" spans="31:31" x14ac:dyDescent="0.25">
      <c r="AE38820" s="72"/>
    </row>
    <row r="38821" spans="31:31" x14ac:dyDescent="0.25">
      <c r="AE38821" s="72"/>
    </row>
    <row r="38822" spans="31:31" x14ac:dyDescent="0.25">
      <c r="AE38822" s="72"/>
    </row>
    <row r="38823" spans="31:31" x14ac:dyDescent="0.25">
      <c r="AE38823" s="72"/>
    </row>
    <row r="38824" spans="31:31" x14ac:dyDescent="0.25">
      <c r="AE38824" s="72"/>
    </row>
    <row r="38825" spans="31:31" x14ac:dyDescent="0.25">
      <c r="AE38825" s="72"/>
    </row>
    <row r="38826" spans="31:31" x14ac:dyDescent="0.25">
      <c r="AE38826" s="72"/>
    </row>
    <row r="38827" spans="31:31" x14ac:dyDescent="0.25">
      <c r="AE38827" s="72"/>
    </row>
    <row r="38828" spans="31:31" x14ac:dyDescent="0.25">
      <c r="AE38828" s="72"/>
    </row>
    <row r="38829" spans="31:31" x14ac:dyDescent="0.25">
      <c r="AE38829" s="72"/>
    </row>
    <row r="38830" spans="31:31" x14ac:dyDescent="0.25">
      <c r="AE38830" s="72"/>
    </row>
    <row r="38831" spans="31:31" x14ac:dyDescent="0.25">
      <c r="AE38831" s="72"/>
    </row>
    <row r="38832" spans="31:31" x14ac:dyDescent="0.25">
      <c r="AE38832" s="72"/>
    </row>
    <row r="38833" spans="31:31" x14ac:dyDescent="0.25">
      <c r="AE38833" s="72"/>
    </row>
    <row r="38834" spans="31:31" x14ac:dyDescent="0.25">
      <c r="AE38834" s="72"/>
    </row>
    <row r="38835" spans="31:31" x14ac:dyDescent="0.25">
      <c r="AE38835" s="72"/>
    </row>
    <row r="38836" spans="31:31" x14ac:dyDescent="0.25">
      <c r="AE38836" s="72"/>
    </row>
    <row r="38837" spans="31:31" x14ac:dyDescent="0.25">
      <c r="AE38837" s="72"/>
    </row>
    <row r="38838" spans="31:31" x14ac:dyDescent="0.25">
      <c r="AE38838" s="72"/>
    </row>
    <row r="38839" spans="31:31" x14ac:dyDescent="0.25">
      <c r="AE38839" s="72"/>
    </row>
    <row r="38840" spans="31:31" x14ac:dyDescent="0.25">
      <c r="AE38840" s="72"/>
    </row>
    <row r="38841" spans="31:31" x14ac:dyDescent="0.25">
      <c r="AE38841" s="72"/>
    </row>
    <row r="38842" spans="31:31" x14ac:dyDescent="0.25">
      <c r="AE38842" s="72"/>
    </row>
    <row r="38843" spans="31:31" x14ac:dyDescent="0.25">
      <c r="AE38843" s="72"/>
    </row>
    <row r="38844" spans="31:31" x14ac:dyDescent="0.25">
      <c r="AE38844" s="72"/>
    </row>
    <row r="38845" spans="31:31" x14ac:dyDescent="0.25">
      <c r="AE38845" s="72"/>
    </row>
    <row r="38846" spans="31:31" x14ac:dyDescent="0.25">
      <c r="AE38846" s="72"/>
    </row>
    <row r="38847" spans="31:31" x14ac:dyDescent="0.25">
      <c r="AE38847" s="72"/>
    </row>
    <row r="38848" spans="31:31" x14ac:dyDescent="0.25">
      <c r="AE38848" s="72"/>
    </row>
    <row r="38849" spans="31:31" x14ac:dyDescent="0.25">
      <c r="AE38849" s="72"/>
    </row>
    <row r="38850" spans="31:31" x14ac:dyDescent="0.25">
      <c r="AE38850" s="72"/>
    </row>
    <row r="38851" spans="31:31" x14ac:dyDescent="0.25">
      <c r="AE38851" s="72"/>
    </row>
    <row r="38852" spans="31:31" x14ac:dyDescent="0.25">
      <c r="AE38852" s="72"/>
    </row>
    <row r="38853" spans="31:31" x14ac:dyDescent="0.25">
      <c r="AE38853" s="72"/>
    </row>
    <row r="38854" spans="31:31" x14ac:dyDescent="0.25">
      <c r="AE38854" s="72"/>
    </row>
    <row r="38855" spans="31:31" x14ac:dyDescent="0.25">
      <c r="AE38855" s="72"/>
    </row>
    <row r="38856" spans="31:31" x14ac:dyDescent="0.25">
      <c r="AE38856" s="72"/>
    </row>
    <row r="38857" spans="31:31" x14ac:dyDescent="0.25">
      <c r="AE38857" s="72"/>
    </row>
    <row r="38858" spans="31:31" x14ac:dyDescent="0.25">
      <c r="AE38858" s="72"/>
    </row>
    <row r="38859" spans="31:31" x14ac:dyDescent="0.25">
      <c r="AE38859" s="72"/>
    </row>
    <row r="38860" spans="31:31" x14ac:dyDescent="0.25">
      <c r="AE38860" s="72"/>
    </row>
    <row r="38861" spans="31:31" x14ac:dyDescent="0.25">
      <c r="AE38861" s="72"/>
    </row>
    <row r="38862" spans="31:31" x14ac:dyDescent="0.25">
      <c r="AE38862" s="72"/>
    </row>
    <row r="38863" spans="31:31" x14ac:dyDescent="0.25">
      <c r="AE38863" s="72"/>
    </row>
    <row r="38864" spans="31:31" x14ac:dyDescent="0.25">
      <c r="AE38864" s="72"/>
    </row>
    <row r="38865" spans="31:31" x14ac:dyDescent="0.25">
      <c r="AE38865" s="72"/>
    </row>
    <row r="38866" spans="31:31" x14ac:dyDescent="0.25">
      <c r="AE38866" s="72"/>
    </row>
    <row r="38867" spans="31:31" x14ac:dyDescent="0.25">
      <c r="AE38867" s="72"/>
    </row>
    <row r="38868" spans="31:31" x14ac:dyDescent="0.25">
      <c r="AE38868" s="72"/>
    </row>
    <row r="38869" spans="31:31" x14ac:dyDescent="0.25">
      <c r="AE38869" s="72"/>
    </row>
    <row r="38870" spans="31:31" x14ac:dyDescent="0.25">
      <c r="AE38870" s="72"/>
    </row>
    <row r="38871" spans="31:31" x14ac:dyDescent="0.25">
      <c r="AE38871" s="72"/>
    </row>
    <row r="38872" spans="31:31" x14ac:dyDescent="0.25">
      <c r="AE38872" s="72"/>
    </row>
    <row r="38873" spans="31:31" x14ac:dyDescent="0.25">
      <c r="AE38873" s="72"/>
    </row>
    <row r="38874" spans="31:31" x14ac:dyDescent="0.25">
      <c r="AE38874" s="72"/>
    </row>
    <row r="38875" spans="31:31" x14ac:dyDescent="0.25">
      <c r="AE38875" s="72"/>
    </row>
    <row r="38876" spans="31:31" x14ac:dyDescent="0.25">
      <c r="AE38876" s="72"/>
    </row>
    <row r="38877" spans="31:31" x14ac:dyDescent="0.25">
      <c r="AE38877" s="72"/>
    </row>
    <row r="38878" spans="31:31" x14ac:dyDescent="0.25">
      <c r="AE38878" s="72"/>
    </row>
    <row r="38879" spans="31:31" x14ac:dyDescent="0.25">
      <c r="AE38879" s="72"/>
    </row>
    <row r="38880" spans="31:31" x14ac:dyDescent="0.25">
      <c r="AE38880" s="72"/>
    </row>
    <row r="38881" spans="31:31" x14ac:dyDescent="0.25">
      <c r="AE38881" s="72"/>
    </row>
    <row r="38882" spans="31:31" x14ac:dyDescent="0.25">
      <c r="AE38882" s="72"/>
    </row>
    <row r="38883" spans="31:31" x14ac:dyDescent="0.25">
      <c r="AE38883" s="72"/>
    </row>
    <row r="38884" spans="31:31" x14ac:dyDescent="0.25">
      <c r="AE38884" s="72"/>
    </row>
    <row r="38885" spans="31:31" x14ac:dyDescent="0.25">
      <c r="AE38885" s="72"/>
    </row>
    <row r="38886" spans="31:31" x14ac:dyDescent="0.25">
      <c r="AE38886" s="72"/>
    </row>
    <row r="38887" spans="31:31" x14ac:dyDescent="0.25">
      <c r="AE38887" s="72"/>
    </row>
    <row r="38888" spans="31:31" x14ac:dyDescent="0.25">
      <c r="AE38888" s="72"/>
    </row>
    <row r="38889" spans="31:31" x14ac:dyDescent="0.25">
      <c r="AE38889" s="72"/>
    </row>
    <row r="38890" spans="31:31" x14ac:dyDescent="0.25">
      <c r="AE38890" s="72"/>
    </row>
    <row r="38891" spans="31:31" x14ac:dyDescent="0.25">
      <c r="AE38891" s="72"/>
    </row>
    <row r="38892" spans="31:31" x14ac:dyDescent="0.25">
      <c r="AE38892" s="72"/>
    </row>
    <row r="38893" spans="31:31" x14ac:dyDescent="0.25">
      <c r="AE38893" s="72"/>
    </row>
    <row r="38894" spans="31:31" x14ac:dyDescent="0.25">
      <c r="AE38894" s="72"/>
    </row>
    <row r="38895" spans="31:31" x14ac:dyDescent="0.25">
      <c r="AE38895" s="72"/>
    </row>
    <row r="38896" spans="31:31" x14ac:dyDescent="0.25">
      <c r="AE38896" s="72"/>
    </row>
    <row r="38897" spans="31:31" x14ac:dyDescent="0.25">
      <c r="AE38897" s="72"/>
    </row>
    <row r="38898" spans="31:31" x14ac:dyDescent="0.25">
      <c r="AE38898" s="72"/>
    </row>
    <row r="38899" spans="31:31" x14ac:dyDescent="0.25">
      <c r="AE38899" s="72"/>
    </row>
    <row r="38900" spans="31:31" x14ac:dyDescent="0.25">
      <c r="AE38900" s="72"/>
    </row>
    <row r="38901" spans="31:31" x14ac:dyDescent="0.25">
      <c r="AE38901" s="72"/>
    </row>
    <row r="38902" spans="31:31" x14ac:dyDescent="0.25">
      <c r="AE38902" s="72"/>
    </row>
    <row r="38903" spans="31:31" x14ac:dyDescent="0.25">
      <c r="AE38903" s="72"/>
    </row>
    <row r="38904" spans="31:31" x14ac:dyDescent="0.25">
      <c r="AE38904" s="72"/>
    </row>
    <row r="38905" spans="31:31" x14ac:dyDescent="0.25">
      <c r="AE38905" s="72"/>
    </row>
    <row r="38906" spans="31:31" x14ac:dyDescent="0.25">
      <c r="AE38906" s="72"/>
    </row>
    <row r="38907" spans="31:31" x14ac:dyDescent="0.25">
      <c r="AE38907" s="72"/>
    </row>
    <row r="38908" spans="31:31" x14ac:dyDescent="0.25">
      <c r="AE38908" s="72"/>
    </row>
    <row r="38909" spans="31:31" x14ac:dyDescent="0.25">
      <c r="AE38909" s="72"/>
    </row>
    <row r="38910" spans="31:31" x14ac:dyDescent="0.25">
      <c r="AE38910" s="72"/>
    </row>
    <row r="38911" spans="31:31" x14ac:dyDescent="0.25">
      <c r="AE38911" s="72"/>
    </row>
    <row r="38912" spans="31:31" x14ac:dyDescent="0.25">
      <c r="AE38912" s="72"/>
    </row>
    <row r="38913" spans="31:31" x14ac:dyDescent="0.25">
      <c r="AE38913" s="72"/>
    </row>
    <row r="38914" spans="31:31" x14ac:dyDescent="0.25">
      <c r="AE38914" s="72"/>
    </row>
    <row r="38915" spans="31:31" x14ac:dyDescent="0.25">
      <c r="AE38915" s="72"/>
    </row>
    <row r="38916" spans="31:31" x14ac:dyDescent="0.25">
      <c r="AE38916" s="72"/>
    </row>
    <row r="38917" spans="31:31" x14ac:dyDescent="0.25">
      <c r="AE38917" s="72"/>
    </row>
    <row r="38918" spans="31:31" x14ac:dyDescent="0.25">
      <c r="AE38918" s="72"/>
    </row>
    <row r="38919" spans="31:31" x14ac:dyDescent="0.25">
      <c r="AE38919" s="72"/>
    </row>
    <row r="38920" spans="31:31" x14ac:dyDescent="0.25">
      <c r="AE38920" s="72"/>
    </row>
    <row r="38921" spans="31:31" x14ac:dyDescent="0.25">
      <c r="AE38921" s="72"/>
    </row>
    <row r="38922" spans="31:31" x14ac:dyDescent="0.25">
      <c r="AE38922" s="72"/>
    </row>
    <row r="38923" spans="31:31" x14ac:dyDescent="0.25">
      <c r="AE38923" s="72"/>
    </row>
    <row r="38924" spans="31:31" x14ac:dyDescent="0.25">
      <c r="AE38924" s="72"/>
    </row>
    <row r="38925" spans="31:31" x14ac:dyDescent="0.25">
      <c r="AE38925" s="72"/>
    </row>
    <row r="38926" spans="31:31" x14ac:dyDescent="0.25">
      <c r="AE38926" s="72"/>
    </row>
    <row r="38927" spans="31:31" x14ac:dyDescent="0.25">
      <c r="AE38927" s="72"/>
    </row>
    <row r="38928" spans="31:31" x14ac:dyDescent="0.25">
      <c r="AE38928" s="72"/>
    </row>
    <row r="38929" spans="31:31" x14ac:dyDescent="0.25">
      <c r="AE38929" s="72"/>
    </row>
    <row r="38930" spans="31:31" x14ac:dyDescent="0.25">
      <c r="AE38930" s="72"/>
    </row>
    <row r="38931" spans="31:31" x14ac:dyDescent="0.25">
      <c r="AE38931" s="72"/>
    </row>
    <row r="38932" spans="31:31" x14ac:dyDescent="0.25">
      <c r="AE38932" s="72"/>
    </row>
    <row r="38933" spans="31:31" x14ac:dyDescent="0.25">
      <c r="AE38933" s="72"/>
    </row>
    <row r="38934" spans="31:31" x14ac:dyDescent="0.25">
      <c r="AE38934" s="72"/>
    </row>
    <row r="38935" spans="31:31" x14ac:dyDescent="0.25">
      <c r="AE38935" s="72"/>
    </row>
    <row r="38936" spans="31:31" x14ac:dyDescent="0.25">
      <c r="AE38936" s="72"/>
    </row>
    <row r="38937" spans="31:31" x14ac:dyDescent="0.25">
      <c r="AE38937" s="72"/>
    </row>
    <row r="38938" spans="31:31" x14ac:dyDescent="0.25">
      <c r="AE38938" s="72"/>
    </row>
    <row r="38939" spans="31:31" x14ac:dyDescent="0.25">
      <c r="AE38939" s="72"/>
    </row>
    <row r="38940" spans="31:31" x14ac:dyDescent="0.25">
      <c r="AE38940" s="72"/>
    </row>
    <row r="38941" spans="31:31" x14ac:dyDescent="0.25">
      <c r="AE38941" s="72"/>
    </row>
    <row r="38942" spans="31:31" x14ac:dyDescent="0.25">
      <c r="AE38942" s="72"/>
    </row>
    <row r="38943" spans="31:31" x14ac:dyDescent="0.25">
      <c r="AE38943" s="72"/>
    </row>
    <row r="38944" spans="31:31" x14ac:dyDescent="0.25">
      <c r="AE38944" s="72"/>
    </row>
    <row r="38945" spans="31:31" x14ac:dyDescent="0.25">
      <c r="AE38945" s="72"/>
    </row>
    <row r="38946" spans="31:31" x14ac:dyDescent="0.25">
      <c r="AE38946" s="72"/>
    </row>
    <row r="38947" spans="31:31" x14ac:dyDescent="0.25">
      <c r="AE38947" s="72"/>
    </row>
    <row r="38948" spans="31:31" x14ac:dyDescent="0.25">
      <c r="AE38948" s="72"/>
    </row>
    <row r="38949" spans="31:31" x14ac:dyDescent="0.25">
      <c r="AE38949" s="72"/>
    </row>
    <row r="38950" spans="31:31" x14ac:dyDescent="0.25">
      <c r="AE38950" s="72"/>
    </row>
    <row r="38951" spans="31:31" x14ac:dyDescent="0.25">
      <c r="AE38951" s="72"/>
    </row>
    <row r="38952" spans="31:31" x14ac:dyDescent="0.25">
      <c r="AE38952" s="72"/>
    </row>
    <row r="38953" spans="31:31" x14ac:dyDescent="0.25">
      <c r="AE38953" s="72"/>
    </row>
    <row r="38954" spans="31:31" x14ac:dyDescent="0.25">
      <c r="AE38954" s="72"/>
    </row>
    <row r="38955" spans="31:31" x14ac:dyDescent="0.25">
      <c r="AE38955" s="72"/>
    </row>
    <row r="38956" spans="31:31" x14ac:dyDescent="0.25">
      <c r="AE38956" s="72"/>
    </row>
    <row r="38957" spans="31:31" x14ac:dyDescent="0.25">
      <c r="AE38957" s="72"/>
    </row>
    <row r="38958" spans="31:31" x14ac:dyDescent="0.25">
      <c r="AE38958" s="72"/>
    </row>
    <row r="38959" spans="31:31" x14ac:dyDescent="0.25">
      <c r="AE38959" s="72"/>
    </row>
    <row r="38960" spans="31:31" x14ac:dyDescent="0.25">
      <c r="AE38960" s="72"/>
    </row>
    <row r="38961" spans="31:31" x14ac:dyDescent="0.25">
      <c r="AE38961" s="72"/>
    </row>
    <row r="38962" spans="31:31" x14ac:dyDescent="0.25">
      <c r="AE38962" s="72"/>
    </row>
    <row r="38963" spans="31:31" x14ac:dyDescent="0.25">
      <c r="AE38963" s="72"/>
    </row>
    <row r="38964" spans="31:31" x14ac:dyDescent="0.25">
      <c r="AE38964" s="72"/>
    </row>
    <row r="38965" spans="31:31" x14ac:dyDescent="0.25">
      <c r="AE38965" s="72"/>
    </row>
    <row r="38966" spans="31:31" x14ac:dyDescent="0.25">
      <c r="AE38966" s="72"/>
    </row>
    <row r="38967" spans="31:31" x14ac:dyDescent="0.25">
      <c r="AE38967" s="72"/>
    </row>
    <row r="38968" spans="31:31" x14ac:dyDescent="0.25">
      <c r="AE38968" s="72"/>
    </row>
    <row r="38969" spans="31:31" x14ac:dyDescent="0.25">
      <c r="AE38969" s="72"/>
    </row>
    <row r="38970" spans="31:31" x14ac:dyDescent="0.25">
      <c r="AE38970" s="72"/>
    </row>
    <row r="38971" spans="31:31" x14ac:dyDescent="0.25">
      <c r="AE38971" s="72"/>
    </row>
    <row r="38972" spans="31:31" x14ac:dyDescent="0.25">
      <c r="AE38972" s="72"/>
    </row>
    <row r="38973" spans="31:31" x14ac:dyDescent="0.25">
      <c r="AE38973" s="72"/>
    </row>
    <row r="38974" spans="31:31" x14ac:dyDescent="0.25">
      <c r="AE38974" s="72"/>
    </row>
    <row r="38975" spans="31:31" x14ac:dyDescent="0.25">
      <c r="AE38975" s="72"/>
    </row>
    <row r="38976" spans="31:31" x14ac:dyDescent="0.25">
      <c r="AE38976" s="72"/>
    </row>
    <row r="38977" spans="31:31" x14ac:dyDescent="0.25">
      <c r="AE38977" s="72"/>
    </row>
    <row r="38978" spans="31:31" x14ac:dyDescent="0.25">
      <c r="AE38978" s="72"/>
    </row>
    <row r="38979" spans="31:31" x14ac:dyDescent="0.25">
      <c r="AE38979" s="72"/>
    </row>
    <row r="38980" spans="31:31" x14ac:dyDescent="0.25">
      <c r="AE38980" s="72"/>
    </row>
    <row r="38981" spans="31:31" x14ac:dyDescent="0.25">
      <c r="AE38981" s="72"/>
    </row>
    <row r="38982" spans="31:31" x14ac:dyDescent="0.25">
      <c r="AE38982" s="72"/>
    </row>
    <row r="38983" spans="31:31" x14ac:dyDescent="0.25">
      <c r="AE38983" s="72"/>
    </row>
    <row r="38984" spans="31:31" x14ac:dyDescent="0.25">
      <c r="AE38984" s="72"/>
    </row>
    <row r="38985" spans="31:31" x14ac:dyDescent="0.25">
      <c r="AE38985" s="72"/>
    </row>
    <row r="38986" spans="31:31" x14ac:dyDescent="0.25">
      <c r="AE38986" s="72"/>
    </row>
    <row r="38987" spans="31:31" x14ac:dyDescent="0.25">
      <c r="AE38987" s="72"/>
    </row>
    <row r="38988" spans="31:31" x14ac:dyDescent="0.25">
      <c r="AE38988" s="72"/>
    </row>
    <row r="38989" spans="31:31" x14ac:dyDescent="0.25">
      <c r="AE38989" s="72"/>
    </row>
    <row r="38990" spans="31:31" x14ac:dyDescent="0.25">
      <c r="AE38990" s="72"/>
    </row>
    <row r="38991" spans="31:31" x14ac:dyDescent="0.25">
      <c r="AE38991" s="72"/>
    </row>
    <row r="38992" spans="31:31" x14ac:dyDescent="0.25">
      <c r="AE38992" s="72"/>
    </row>
    <row r="38993" spans="31:31" x14ac:dyDescent="0.25">
      <c r="AE38993" s="72"/>
    </row>
    <row r="38994" spans="31:31" x14ac:dyDescent="0.25">
      <c r="AE38994" s="72"/>
    </row>
    <row r="38995" spans="31:31" x14ac:dyDescent="0.25">
      <c r="AE38995" s="72"/>
    </row>
    <row r="38996" spans="31:31" x14ac:dyDescent="0.25">
      <c r="AE38996" s="72"/>
    </row>
    <row r="38997" spans="31:31" x14ac:dyDescent="0.25">
      <c r="AE38997" s="72"/>
    </row>
    <row r="38998" spans="31:31" x14ac:dyDescent="0.25">
      <c r="AE38998" s="72"/>
    </row>
    <row r="38999" spans="31:31" x14ac:dyDescent="0.25">
      <c r="AE38999" s="72"/>
    </row>
    <row r="39000" spans="31:31" x14ac:dyDescent="0.25">
      <c r="AE39000" s="72"/>
    </row>
    <row r="39001" spans="31:31" x14ac:dyDescent="0.25">
      <c r="AE39001" s="72"/>
    </row>
    <row r="39002" spans="31:31" x14ac:dyDescent="0.25">
      <c r="AE39002" s="72"/>
    </row>
    <row r="39003" spans="31:31" x14ac:dyDescent="0.25">
      <c r="AE39003" s="72"/>
    </row>
    <row r="39004" spans="31:31" x14ac:dyDescent="0.25">
      <c r="AE39004" s="72"/>
    </row>
    <row r="39005" spans="31:31" x14ac:dyDescent="0.25">
      <c r="AE39005" s="72"/>
    </row>
    <row r="39006" spans="31:31" x14ac:dyDescent="0.25">
      <c r="AE39006" s="72"/>
    </row>
    <row r="39007" spans="31:31" x14ac:dyDescent="0.25">
      <c r="AE39007" s="72"/>
    </row>
    <row r="39008" spans="31:31" x14ac:dyDescent="0.25">
      <c r="AE39008" s="72"/>
    </row>
    <row r="39009" spans="31:31" x14ac:dyDescent="0.25">
      <c r="AE39009" s="72"/>
    </row>
    <row r="39010" spans="31:31" x14ac:dyDescent="0.25">
      <c r="AE39010" s="72"/>
    </row>
    <row r="39011" spans="31:31" x14ac:dyDescent="0.25">
      <c r="AE39011" s="72"/>
    </row>
    <row r="39012" spans="31:31" x14ac:dyDescent="0.25">
      <c r="AE39012" s="72"/>
    </row>
    <row r="39013" spans="31:31" x14ac:dyDescent="0.25">
      <c r="AE39013" s="72"/>
    </row>
    <row r="39014" spans="31:31" x14ac:dyDescent="0.25">
      <c r="AE39014" s="72"/>
    </row>
    <row r="39015" spans="31:31" x14ac:dyDescent="0.25">
      <c r="AE39015" s="72"/>
    </row>
    <row r="39016" spans="31:31" x14ac:dyDescent="0.25">
      <c r="AE39016" s="72"/>
    </row>
    <row r="39017" spans="31:31" x14ac:dyDescent="0.25">
      <c r="AE39017" s="72"/>
    </row>
    <row r="39018" spans="31:31" x14ac:dyDescent="0.25">
      <c r="AE39018" s="72"/>
    </row>
    <row r="39019" spans="31:31" x14ac:dyDescent="0.25">
      <c r="AE39019" s="72"/>
    </row>
    <row r="39020" spans="31:31" x14ac:dyDescent="0.25">
      <c r="AE39020" s="72"/>
    </row>
    <row r="39021" spans="31:31" x14ac:dyDescent="0.25">
      <c r="AE39021" s="72"/>
    </row>
    <row r="39022" spans="31:31" x14ac:dyDescent="0.25">
      <c r="AE39022" s="72"/>
    </row>
    <row r="39023" spans="31:31" x14ac:dyDescent="0.25">
      <c r="AE39023" s="72"/>
    </row>
    <row r="39024" spans="31:31" x14ac:dyDescent="0.25">
      <c r="AE39024" s="72"/>
    </row>
    <row r="39025" spans="31:31" x14ac:dyDescent="0.25">
      <c r="AE39025" s="72"/>
    </row>
    <row r="39026" spans="31:31" x14ac:dyDescent="0.25">
      <c r="AE39026" s="72"/>
    </row>
    <row r="39027" spans="31:31" x14ac:dyDescent="0.25">
      <c r="AE39027" s="72"/>
    </row>
    <row r="39028" spans="31:31" x14ac:dyDescent="0.25">
      <c r="AE39028" s="72"/>
    </row>
    <row r="39029" spans="31:31" x14ac:dyDescent="0.25">
      <c r="AE39029" s="72"/>
    </row>
    <row r="39030" spans="31:31" x14ac:dyDescent="0.25">
      <c r="AE39030" s="72"/>
    </row>
    <row r="39031" spans="31:31" x14ac:dyDescent="0.25">
      <c r="AE39031" s="72"/>
    </row>
    <row r="39032" spans="31:31" x14ac:dyDescent="0.25">
      <c r="AE39032" s="72"/>
    </row>
    <row r="39033" spans="31:31" x14ac:dyDescent="0.25">
      <c r="AE39033" s="72"/>
    </row>
    <row r="39034" spans="31:31" x14ac:dyDescent="0.25">
      <c r="AE39034" s="72"/>
    </row>
    <row r="39035" spans="31:31" x14ac:dyDescent="0.25">
      <c r="AE39035" s="72"/>
    </row>
    <row r="39036" spans="31:31" x14ac:dyDescent="0.25">
      <c r="AE39036" s="72"/>
    </row>
    <row r="39037" spans="31:31" x14ac:dyDescent="0.25">
      <c r="AE39037" s="72"/>
    </row>
    <row r="39038" spans="31:31" x14ac:dyDescent="0.25">
      <c r="AE39038" s="72"/>
    </row>
    <row r="39039" spans="31:31" x14ac:dyDescent="0.25">
      <c r="AE39039" s="72"/>
    </row>
    <row r="39040" spans="31:31" x14ac:dyDescent="0.25">
      <c r="AE39040" s="72"/>
    </row>
    <row r="39041" spans="31:31" x14ac:dyDescent="0.25">
      <c r="AE39041" s="72"/>
    </row>
    <row r="39042" spans="31:31" x14ac:dyDescent="0.25">
      <c r="AE39042" s="72"/>
    </row>
    <row r="39043" spans="31:31" x14ac:dyDescent="0.25">
      <c r="AE39043" s="72"/>
    </row>
    <row r="39044" spans="31:31" x14ac:dyDescent="0.25">
      <c r="AE39044" s="72"/>
    </row>
    <row r="39045" spans="31:31" x14ac:dyDescent="0.25">
      <c r="AE39045" s="72"/>
    </row>
    <row r="39046" spans="31:31" x14ac:dyDescent="0.25">
      <c r="AE39046" s="72"/>
    </row>
    <row r="39047" spans="31:31" x14ac:dyDescent="0.25">
      <c r="AE39047" s="72"/>
    </row>
    <row r="39048" spans="31:31" x14ac:dyDescent="0.25">
      <c r="AE39048" s="72"/>
    </row>
    <row r="39049" spans="31:31" x14ac:dyDescent="0.25">
      <c r="AE39049" s="72"/>
    </row>
    <row r="39050" spans="31:31" x14ac:dyDescent="0.25">
      <c r="AE39050" s="72"/>
    </row>
    <row r="39051" spans="31:31" x14ac:dyDescent="0.25">
      <c r="AE39051" s="72"/>
    </row>
    <row r="39052" spans="31:31" x14ac:dyDescent="0.25">
      <c r="AE39052" s="72"/>
    </row>
    <row r="39053" spans="31:31" x14ac:dyDescent="0.25">
      <c r="AE39053" s="72"/>
    </row>
    <row r="39054" spans="31:31" x14ac:dyDescent="0.25">
      <c r="AE39054" s="72"/>
    </row>
    <row r="39055" spans="31:31" x14ac:dyDescent="0.25">
      <c r="AE39055" s="72"/>
    </row>
    <row r="39056" spans="31:31" x14ac:dyDescent="0.25">
      <c r="AE39056" s="72"/>
    </row>
    <row r="39057" spans="31:31" x14ac:dyDescent="0.25">
      <c r="AE39057" s="72"/>
    </row>
    <row r="39058" spans="31:31" x14ac:dyDescent="0.25">
      <c r="AE39058" s="72"/>
    </row>
    <row r="39059" spans="31:31" x14ac:dyDescent="0.25">
      <c r="AE39059" s="72"/>
    </row>
    <row r="39060" spans="31:31" x14ac:dyDescent="0.25">
      <c r="AE39060" s="72"/>
    </row>
    <row r="39061" spans="31:31" x14ac:dyDescent="0.25">
      <c r="AE39061" s="72"/>
    </row>
    <row r="39062" spans="31:31" x14ac:dyDescent="0.25">
      <c r="AE39062" s="72"/>
    </row>
    <row r="39063" spans="31:31" x14ac:dyDescent="0.25">
      <c r="AE39063" s="72"/>
    </row>
    <row r="39064" spans="31:31" x14ac:dyDescent="0.25">
      <c r="AE39064" s="72"/>
    </row>
    <row r="39065" spans="31:31" x14ac:dyDescent="0.25">
      <c r="AE39065" s="72"/>
    </row>
    <row r="39066" spans="31:31" x14ac:dyDescent="0.25">
      <c r="AE39066" s="72"/>
    </row>
    <row r="39067" spans="31:31" x14ac:dyDescent="0.25">
      <c r="AE39067" s="72"/>
    </row>
    <row r="39068" spans="31:31" x14ac:dyDescent="0.25">
      <c r="AE39068" s="72"/>
    </row>
    <row r="39069" spans="31:31" x14ac:dyDescent="0.25">
      <c r="AE39069" s="72"/>
    </row>
    <row r="39070" spans="31:31" x14ac:dyDescent="0.25">
      <c r="AE39070" s="72"/>
    </row>
    <row r="39071" spans="31:31" x14ac:dyDescent="0.25">
      <c r="AE39071" s="72"/>
    </row>
    <row r="39072" spans="31:31" x14ac:dyDescent="0.25">
      <c r="AE39072" s="72"/>
    </row>
    <row r="39073" spans="31:31" x14ac:dyDescent="0.25">
      <c r="AE39073" s="72"/>
    </row>
    <row r="39074" spans="31:31" x14ac:dyDescent="0.25">
      <c r="AE39074" s="72"/>
    </row>
    <row r="39075" spans="31:31" x14ac:dyDescent="0.25">
      <c r="AE39075" s="72"/>
    </row>
    <row r="39076" spans="31:31" x14ac:dyDescent="0.25">
      <c r="AE39076" s="72"/>
    </row>
    <row r="39077" spans="31:31" x14ac:dyDescent="0.25">
      <c r="AE39077" s="72"/>
    </row>
    <row r="39078" spans="31:31" x14ac:dyDescent="0.25">
      <c r="AE39078" s="72"/>
    </row>
    <row r="39079" spans="31:31" x14ac:dyDescent="0.25">
      <c r="AE39079" s="72"/>
    </row>
    <row r="39080" spans="31:31" x14ac:dyDescent="0.25">
      <c r="AE39080" s="72"/>
    </row>
    <row r="39081" spans="31:31" x14ac:dyDescent="0.25">
      <c r="AE39081" s="72"/>
    </row>
    <row r="39082" spans="31:31" x14ac:dyDescent="0.25">
      <c r="AE39082" s="72"/>
    </row>
    <row r="39083" spans="31:31" x14ac:dyDescent="0.25">
      <c r="AE39083" s="72"/>
    </row>
    <row r="39084" spans="31:31" x14ac:dyDescent="0.25">
      <c r="AE39084" s="72"/>
    </row>
    <row r="39085" spans="31:31" x14ac:dyDescent="0.25">
      <c r="AE39085" s="72"/>
    </row>
    <row r="39086" spans="31:31" x14ac:dyDescent="0.25">
      <c r="AE39086" s="72"/>
    </row>
    <row r="39087" spans="31:31" x14ac:dyDescent="0.25">
      <c r="AE39087" s="72"/>
    </row>
    <row r="39088" spans="31:31" x14ac:dyDescent="0.25">
      <c r="AE39088" s="72"/>
    </row>
    <row r="39089" spans="31:31" x14ac:dyDescent="0.25">
      <c r="AE39089" s="72"/>
    </row>
    <row r="39090" spans="31:31" x14ac:dyDescent="0.25">
      <c r="AE39090" s="72"/>
    </row>
    <row r="39091" spans="31:31" x14ac:dyDescent="0.25">
      <c r="AE39091" s="72"/>
    </row>
    <row r="39092" spans="31:31" x14ac:dyDescent="0.25">
      <c r="AE39092" s="72"/>
    </row>
    <row r="39093" spans="31:31" x14ac:dyDescent="0.25">
      <c r="AE39093" s="72"/>
    </row>
    <row r="39094" spans="31:31" x14ac:dyDescent="0.25">
      <c r="AE39094" s="72"/>
    </row>
    <row r="39095" spans="31:31" x14ac:dyDescent="0.25">
      <c r="AE39095" s="72"/>
    </row>
    <row r="39096" spans="31:31" x14ac:dyDescent="0.25">
      <c r="AE39096" s="72"/>
    </row>
    <row r="39097" spans="31:31" x14ac:dyDescent="0.25">
      <c r="AE39097" s="72"/>
    </row>
    <row r="39098" spans="31:31" x14ac:dyDescent="0.25">
      <c r="AE39098" s="72"/>
    </row>
    <row r="39099" spans="31:31" x14ac:dyDescent="0.25">
      <c r="AE39099" s="72"/>
    </row>
    <row r="39100" spans="31:31" x14ac:dyDescent="0.25">
      <c r="AE39100" s="72"/>
    </row>
    <row r="39101" spans="31:31" x14ac:dyDescent="0.25">
      <c r="AE39101" s="72"/>
    </row>
    <row r="39102" spans="31:31" x14ac:dyDescent="0.25">
      <c r="AE39102" s="72"/>
    </row>
    <row r="39103" spans="31:31" x14ac:dyDescent="0.25">
      <c r="AE39103" s="72"/>
    </row>
    <row r="39104" spans="31:31" x14ac:dyDescent="0.25">
      <c r="AE39104" s="72"/>
    </row>
    <row r="39105" spans="31:31" x14ac:dyDescent="0.25">
      <c r="AE39105" s="72"/>
    </row>
    <row r="39106" spans="31:31" x14ac:dyDescent="0.25">
      <c r="AE39106" s="72"/>
    </row>
    <row r="39107" spans="31:31" x14ac:dyDescent="0.25">
      <c r="AE39107" s="72"/>
    </row>
    <row r="39108" spans="31:31" x14ac:dyDescent="0.25">
      <c r="AE39108" s="72"/>
    </row>
    <row r="39109" spans="31:31" x14ac:dyDescent="0.25">
      <c r="AE39109" s="72"/>
    </row>
    <row r="39110" spans="31:31" x14ac:dyDescent="0.25">
      <c r="AE39110" s="72"/>
    </row>
    <row r="39111" spans="31:31" x14ac:dyDescent="0.25">
      <c r="AE39111" s="72"/>
    </row>
    <row r="39112" spans="31:31" x14ac:dyDescent="0.25">
      <c r="AE39112" s="72"/>
    </row>
    <row r="39113" spans="31:31" x14ac:dyDescent="0.25">
      <c r="AE39113" s="72"/>
    </row>
    <row r="39114" spans="31:31" x14ac:dyDescent="0.25">
      <c r="AE39114" s="72"/>
    </row>
    <row r="39115" spans="31:31" x14ac:dyDescent="0.25">
      <c r="AE39115" s="72"/>
    </row>
    <row r="39116" spans="31:31" x14ac:dyDescent="0.25">
      <c r="AE39116" s="72"/>
    </row>
    <row r="39117" spans="31:31" x14ac:dyDescent="0.25">
      <c r="AE39117" s="72"/>
    </row>
    <row r="39118" spans="31:31" x14ac:dyDescent="0.25">
      <c r="AE39118" s="72"/>
    </row>
    <row r="39119" spans="31:31" x14ac:dyDescent="0.25">
      <c r="AE39119" s="72"/>
    </row>
    <row r="39120" spans="31:31" x14ac:dyDescent="0.25">
      <c r="AE39120" s="72"/>
    </row>
    <row r="39121" spans="31:31" x14ac:dyDescent="0.25">
      <c r="AE39121" s="72"/>
    </row>
    <row r="39122" spans="31:31" x14ac:dyDescent="0.25">
      <c r="AE39122" s="72"/>
    </row>
    <row r="39123" spans="31:31" x14ac:dyDescent="0.25">
      <c r="AE39123" s="72"/>
    </row>
    <row r="39124" spans="31:31" x14ac:dyDescent="0.25">
      <c r="AE39124" s="72"/>
    </row>
    <row r="39125" spans="31:31" x14ac:dyDescent="0.25">
      <c r="AE39125" s="72"/>
    </row>
    <row r="39126" spans="31:31" x14ac:dyDescent="0.25">
      <c r="AE39126" s="72"/>
    </row>
    <row r="39127" spans="31:31" x14ac:dyDescent="0.25">
      <c r="AE39127" s="72"/>
    </row>
    <row r="39128" spans="31:31" x14ac:dyDescent="0.25">
      <c r="AE39128" s="72"/>
    </row>
    <row r="39129" spans="31:31" x14ac:dyDescent="0.25">
      <c r="AE39129" s="72"/>
    </row>
    <row r="39130" spans="31:31" x14ac:dyDescent="0.25">
      <c r="AE39130" s="72"/>
    </row>
    <row r="39131" spans="31:31" x14ac:dyDescent="0.25">
      <c r="AE39131" s="72"/>
    </row>
    <row r="39132" spans="31:31" x14ac:dyDescent="0.25">
      <c r="AE39132" s="72"/>
    </row>
    <row r="39133" spans="31:31" x14ac:dyDescent="0.25">
      <c r="AE39133" s="72"/>
    </row>
    <row r="39134" spans="31:31" x14ac:dyDescent="0.25">
      <c r="AE39134" s="72"/>
    </row>
    <row r="39135" spans="31:31" x14ac:dyDescent="0.25">
      <c r="AE39135" s="72"/>
    </row>
    <row r="39136" spans="31:31" x14ac:dyDescent="0.25">
      <c r="AE39136" s="72"/>
    </row>
    <row r="39137" spans="31:31" x14ac:dyDescent="0.25">
      <c r="AE39137" s="72"/>
    </row>
    <row r="39138" spans="31:31" x14ac:dyDescent="0.25">
      <c r="AE39138" s="72"/>
    </row>
    <row r="39139" spans="31:31" x14ac:dyDescent="0.25">
      <c r="AE39139" s="72"/>
    </row>
    <row r="39140" spans="31:31" x14ac:dyDescent="0.25">
      <c r="AE39140" s="72"/>
    </row>
    <row r="39141" spans="31:31" x14ac:dyDescent="0.25">
      <c r="AE39141" s="72"/>
    </row>
    <row r="39142" spans="31:31" x14ac:dyDescent="0.25">
      <c r="AE39142" s="72"/>
    </row>
    <row r="39143" spans="31:31" x14ac:dyDescent="0.25">
      <c r="AE39143" s="72"/>
    </row>
    <row r="39144" spans="31:31" x14ac:dyDescent="0.25">
      <c r="AE39144" s="72"/>
    </row>
    <row r="39145" spans="31:31" x14ac:dyDescent="0.25">
      <c r="AE39145" s="72"/>
    </row>
    <row r="39146" spans="31:31" x14ac:dyDescent="0.25">
      <c r="AE39146" s="72"/>
    </row>
    <row r="39147" spans="31:31" x14ac:dyDescent="0.25">
      <c r="AE39147" s="72"/>
    </row>
    <row r="39148" spans="31:31" x14ac:dyDescent="0.25">
      <c r="AE39148" s="72"/>
    </row>
    <row r="39149" spans="31:31" x14ac:dyDescent="0.25">
      <c r="AE39149" s="72"/>
    </row>
    <row r="39150" spans="31:31" x14ac:dyDescent="0.25">
      <c r="AE39150" s="72"/>
    </row>
    <row r="39151" spans="31:31" x14ac:dyDescent="0.25">
      <c r="AE39151" s="72"/>
    </row>
    <row r="39152" spans="31:31" x14ac:dyDescent="0.25">
      <c r="AE39152" s="72"/>
    </row>
    <row r="39153" spans="31:31" x14ac:dyDescent="0.25">
      <c r="AE39153" s="72"/>
    </row>
    <row r="39154" spans="31:31" x14ac:dyDescent="0.25">
      <c r="AE39154" s="72"/>
    </row>
    <row r="39155" spans="31:31" x14ac:dyDescent="0.25">
      <c r="AE39155" s="72"/>
    </row>
    <row r="39156" spans="31:31" x14ac:dyDescent="0.25">
      <c r="AE39156" s="72"/>
    </row>
    <row r="39157" spans="31:31" x14ac:dyDescent="0.25">
      <c r="AE39157" s="72"/>
    </row>
    <row r="39158" spans="31:31" x14ac:dyDescent="0.25">
      <c r="AE39158" s="72"/>
    </row>
    <row r="39159" spans="31:31" x14ac:dyDescent="0.25">
      <c r="AE39159" s="72"/>
    </row>
    <row r="39160" spans="31:31" x14ac:dyDescent="0.25">
      <c r="AE39160" s="72"/>
    </row>
    <row r="39161" spans="31:31" x14ac:dyDescent="0.25">
      <c r="AE39161" s="72"/>
    </row>
    <row r="39162" spans="31:31" x14ac:dyDescent="0.25">
      <c r="AE39162" s="72"/>
    </row>
    <row r="39163" spans="31:31" x14ac:dyDescent="0.25">
      <c r="AE39163" s="72"/>
    </row>
    <row r="39164" spans="31:31" x14ac:dyDescent="0.25">
      <c r="AE39164" s="72"/>
    </row>
    <row r="39165" spans="31:31" x14ac:dyDescent="0.25">
      <c r="AE39165" s="72"/>
    </row>
    <row r="39166" spans="31:31" x14ac:dyDescent="0.25">
      <c r="AE39166" s="72"/>
    </row>
    <row r="39167" spans="31:31" x14ac:dyDescent="0.25">
      <c r="AE39167" s="72"/>
    </row>
    <row r="39168" spans="31:31" x14ac:dyDescent="0.25">
      <c r="AE39168" s="72"/>
    </row>
    <row r="39169" spans="31:31" x14ac:dyDescent="0.25">
      <c r="AE39169" s="72"/>
    </row>
    <row r="39170" spans="31:31" x14ac:dyDescent="0.25">
      <c r="AE39170" s="72"/>
    </row>
    <row r="39171" spans="31:31" x14ac:dyDescent="0.25">
      <c r="AE39171" s="72"/>
    </row>
    <row r="39172" spans="31:31" x14ac:dyDescent="0.25">
      <c r="AE39172" s="72"/>
    </row>
    <row r="39173" spans="31:31" x14ac:dyDescent="0.25">
      <c r="AE39173" s="72"/>
    </row>
    <row r="39174" spans="31:31" x14ac:dyDescent="0.25">
      <c r="AE39174" s="72"/>
    </row>
    <row r="39175" spans="31:31" x14ac:dyDescent="0.25">
      <c r="AE39175" s="72"/>
    </row>
    <row r="39176" spans="31:31" x14ac:dyDescent="0.25">
      <c r="AE39176" s="72"/>
    </row>
    <row r="39177" spans="31:31" x14ac:dyDescent="0.25">
      <c r="AE39177" s="72"/>
    </row>
    <row r="39178" spans="31:31" x14ac:dyDescent="0.25">
      <c r="AE39178" s="72"/>
    </row>
    <row r="39179" spans="31:31" x14ac:dyDescent="0.25">
      <c r="AE39179" s="72"/>
    </row>
    <row r="39180" spans="31:31" x14ac:dyDescent="0.25">
      <c r="AE39180" s="72"/>
    </row>
    <row r="39181" spans="31:31" x14ac:dyDescent="0.25">
      <c r="AE39181" s="72"/>
    </row>
    <row r="39182" spans="31:31" x14ac:dyDescent="0.25">
      <c r="AE39182" s="72"/>
    </row>
    <row r="39183" spans="31:31" x14ac:dyDescent="0.25">
      <c r="AE39183" s="72"/>
    </row>
    <row r="39184" spans="31:31" x14ac:dyDescent="0.25">
      <c r="AE39184" s="72"/>
    </row>
    <row r="39185" spans="31:31" x14ac:dyDescent="0.25">
      <c r="AE39185" s="72"/>
    </row>
    <row r="39186" spans="31:31" x14ac:dyDescent="0.25">
      <c r="AE39186" s="72"/>
    </row>
    <row r="39187" spans="31:31" x14ac:dyDescent="0.25">
      <c r="AE39187" s="72"/>
    </row>
    <row r="39188" spans="31:31" x14ac:dyDescent="0.25">
      <c r="AE39188" s="72"/>
    </row>
    <row r="39189" spans="31:31" x14ac:dyDescent="0.25">
      <c r="AE39189" s="72"/>
    </row>
    <row r="39190" spans="31:31" x14ac:dyDescent="0.25">
      <c r="AE39190" s="72"/>
    </row>
    <row r="39191" spans="31:31" x14ac:dyDescent="0.25">
      <c r="AE39191" s="72"/>
    </row>
    <row r="39192" spans="31:31" x14ac:dyDescent="0.25">
      <c r="AE39192" s="72"/>
    </row>
    <row r="39193" spans="31:31" x14ac:dyDescent="0.25">
      <c r="AE39193" s="72"/>
    </row>
    <row r="39194" spans="31:31" x14ac:dyDescent="0.25">
      <c r="AE39194" s="72"/>
    </row>
    <row r="39195" spans="31:31" x14ac:dyDescent="0.25">
      <c r="AE39195" s="72"/>
    </row>
    <row r="39196" spans="31:31" x14ac:dyDescent="0.25">
      <c r="AE39196" s="72"/>
    </row>
    <row r="39197" spans="31:31" x14ac:dyDescent="0.25">
      <c r="AE39197" s="72"/>
    </row>
    <row r="39198" spans="31:31" x14ac:dyDescent="0.25">
      <c r="AE39198" s="72"/>
    </row>
    <row r="39199" spans="31:31" x14ac:dyDescent="0.25">
      <c r="AE39199" s="72"/>
    </row>
    <row r="39200" spans="31:31" x14ac:dyDescent="0.25">
      <c r="AE39200" s="72"/>
    </row>
    <row r="39201" spans="31:31" x14ac:dyDescent="0.25">
      <c r="AE39201" s="72"/>
    </row>
    <row r="39202" spans="31:31" x14ac:dyDescent="0.25">
      <c r="AE39202" s="72"/>
    </row>
    <row r="39203" spans="31:31" x14ac:dyDescent="0.25">
      <c r="AE39203" s="72"/>
    </row>
    <row r="39204" spans="31:31" x14ac:dyDescent="0.25">
      <c r="AE39204" s="72"/>
    </row>
    <row r="39205" spans="31:31" x14ac:dyDescent="0.25">
      <c r="AE39205" s="72"/>
    </row>
    <row r="39206" spans="31:31" x14ac:dyDescent="0.25">
      <c r="AE39206" s="72"/>
    </row>
    <row r="39207" spans="31:31" x14ac:dyDescent="0.25">
      <c r="AE39207" s="72"/>
    </row>
    <row r="39208" spans="31:31" x14ac:dyDescent="0.25">
      <c r="AE39208" s="72"/>
    </row>
    <row r="39209" spans="31:31" x14ac:dyDescent="0.25">
      <c r="AE39209" s="72"/>
    </row>
    <row r="39210" spans="31:31" x14ac:dyDescent="0.25">
      <c r="AE39210" s="72"/>
    </row>
    <row r="39211" spans="31:31" x14ac:dyDescent="0.25">
      <c r="AE39211" s="72"/>
    </row>
    <row r="39212" spans="31:31" x14ac:dyDescent="0.25">
      <c r="AE39212" s="72"/>
    </row>
    <row r="39213" spans="31:31" x14ac:dyDescent="0.25">
      <c r="AE39213" s="72"/>
    </row>
    <row r="39214" spans="31:31" x14ac:dyDescent="0.25">
      <c r="AE39214" s="72"/>
    </row>
    <row r="39215" spans="31:31" x14ac:dyDescent="0.25">
      <c r="AE39215" s="72"/>
    </row>
    <row r="39216" spans="31:31" x14ac:dyDescent="0.25">
      <c r="AE39216" s="72"/>
    </row>
    <row r="39217" spans="31:31" x14ac:dyDescent="0.25">
      <c r="AE39217" s="72"/>
    </row>
    <row r="39218" spans="31:31" x14ac:dyDescent="0.25">
      <c r="AE39218" s="72"/>
    </row>
    <row r="39219" spans="31:31" x14ac:dyDescent="0.25">
      <c r="AE39219" s="72"/>
    </row>
    <row r="39220" spans="31:31" x14ac:dyDescent="0.25">
      <c r="AE39220" s="72"/>
    </row>
    <row r="39221" spans="31:31" x14ac:dyDescent="0.25">
      <c r="AE39221" s="72"/>
    </row>
    <row r="39222" spans="31:31" x14ac:dyDescent="0.25">
      <c r="AE39222" s="72"/>
    </row>
    <row r="39223" spans="31:31" x14ac:dyDescent="0.25">
      <c r="AE39223" s="72"/>
    </row>
    <row r="39224" spans="31:31" x14ac:dyDescent="0.25">
      <c r="AE39224" s="72"/>
    </row>
    <row r="39225" spans="31:31" x14ac:dyDescent="0.25">
      <c r="AE39225" s="72"/>
    </row>
    <row r="39226" spans="31:31" x14ac:dyDescent="0.25">
      <c r="AE39226" s="72"/>
    </row>
    <row r="39227" spans="31:31" x14ac:dyDescent="0.25">
      <c r="AE39227" s="72"/>
    </row>
    <row r="39228" spans="31:31" x14ac:dyDescent="0.25">
      <c r="AE39228" s="72"/>
    </row>
    <row r="39229" spans="31:31" x14ac:dyDescent="0.25">
      <c r="AE39229" s="72"/>
    </row>
    <row r="39230" spans="31:31" x14ac:dyDescent="0.25">
      <c r="AE39230" s="72"/>
    </row>
    <row r="39231" spans="31:31" x14ac:dyDescent="0.25">
      <c r="AE39231" s="72"/>
    </row>
    <row r="39232" spans="31:31" x14ac:dyDescent="0.25">
      <c r="AE39232" s="72"/>
    </row>
    <row r="39233" spans="31:31" x14ac:dyDescent="0.25">
      <c r="AE39233" s="72"/>
    </row>
    <row r="39234" spans="31:31" x14ac:dyDescent="0.25">
      <c r="AE39234" s="72"/>
    </row>
    <row r="39235" spans="31:31" x14ac:dyDescent="0.25">
      <c r="AE39235" s="72"/>
    </row>
    <row r="39236" spans="31:31" x14ac:dyDescent="0.25">
      <c r="AE39236" s="72"/>
    </row>
    <row r="39237" spans="31:31" x14ac:dyDescent="0.25">
      <c r="AE39237" s="72"/>
    </row>
    <row r="39238" spans="31:31" x14ac:dyDescent="0.25">
      <c r="AE39238" s="72"/>
    </row>
    <row r="39239" spans="31:31" x14ac:dyDescent="0.25">
      <c r="AE39239" s="72"/>
    </row>
    <row r="39240" spans="31:31" x14ac:dyDescent="0.25">
      <c r="AE39240" s="72"/>
    </row>
    <row r="39241" spans="31:31" x14ac:dyDescent="0.25">
      <c r="AE39241" s="72"/>
    </row>
    <row r="39242" spans="31:31" x14ac:dyDescent="0.25">
      <c r="AE39242" s="72"/>
    </row>
    <row r="39243" spans="31:31" x14ac:dyDescent="0.25">
      <c r="AE39243" s="72"/>
    </row>
    <row r="39244" spans="31:31" x14ac:dyDescent="0.25">
      <c r="AE39244" s="72"/>
    </row>
    <row r="39245" spans="31:31" x14ac:dyDescent="0.25">
      <c r="AE39245" s="72"/>
    </row>
    <row r="39246" spans="31:31" x14ac:dyDescent="0.25">
      <c r="AE39246" s="72"/>
    </row>
    <row r="39247" spans="31:31" x14ac:dyDescent="0.25">
      <c r="AE39247" s="72"/>
    </row>
    <row r="39248" spans="31:31" x14ac:dyDescent="0.25">
      <c r="AE39248" s="72"/>
    </row>
    <row r="39249" spans="31:31" x14ac:dyDescent="0.25">
      <c r="AE39249" s="72"/>
    </row>
    <row r="39250" spans="31:31" x14ac:dyDescent="0.25">
      <c r="AE39250" s="72"/>
    </row>
    <row r="39251" spans="31:31" x14ac:dyDescent="0.25">
      <c r="AE39251" s="72"/>
    </row>
    <row r="39252" spans="31:31" x14ac:dyDescent="0.25">
      <c r="AE39252" s="72"/>
    </row>
    <row r="39253" spans="31:31" x14ac:dyDescent="0.25">
      <c r="AE39253" s="72"/>
    </row>
    <row r="39254" spans="31:31" x14ac:dyDescent="0.25">
      <c r="AE39254" s="72"/>
    </row>
    <row r="39255" spans="31:31" x14ac:dyDescent="0.25">
      <c r="AE39255" s="72"/>
    </row>
    <row r="39256" spans="31:31" x14ac:dyDescent="0.25">
      <c r="AE39256" s="72"/>
    </row>
    <row r="39257" spans="31:31" x14ac:dyDescent="0.25">
      <c r="AE39257" s="72"/>
    </row>
    <row r="39258" spans="31:31" x14ac:dyDescent="0.25">
      <c r="AE39258" s="72"/>
    </row>
    <row r="39259" spans="31:31" x14ac:dyDescent="0.25">
      <c r="AE39259" s="72"/>
    </row>
    <row r="39260" spans="31:31" x14ac:dyDescent="0.25">
      <c r="AE39260" s="72"/>
    </row>
    <row r="39261" spans="31:31" x14ac:dyDescent="0.25">
      <c r="AE39261" s="72"/>
    </row>
    <row r="39262" spans="31:31" x14ac:dyDescent="0.25">
      <c r="AE39262" s="72"/>
    </row>
    <row r="39263" spans="31:31" x14ac:dyDescent="0.25">
      <c r="AE39263" s="72"/>
    </row>
    <row r="39264" spans="31:31" x14ac:dyDescent="0.25">
      <c r="AE39264" s="72"/>
    </row>
    <row r="39265" spans="31:31" x14ac:dyDescent="0.25">
      <c r="AE39265" s="72"/>
    </row>
    <row r="39266" spans="31:31" x14ac:dyDescent="0.25">
      <c r="AE39266" s="72"/>
    </row>
    <row r="39267" spans="31:31" x14ac:dyDescent="0.25">
      <c r="AE39267" s="72"/>
    </row>
    <row r="39268" spans="31:31" x14ac:dyDescent="0.25">
      <c r="AE39268" s="72"/>
    </row>
    <row r="39269" spans="31:31" x14ac:dyDescent="0.25">
      <c r="AE39269" s="72"/>
    </row>
    <row r="39270" spans="31:31" x14ac:dyDescent="0.25">
      <c r="AE39270" s="72"/>
    </row>
    <row r="39271" spans="31:31" x14ac:dyDescent="0.25">
      <c r="AE39271" s="72"/>
    </row>
    <row r="39272" spans="31:31" x14ac:dyDescent="0.25">
      <c r="AE39272" s="72"/>
    </row>
    <row r="39273" spans="31:31" x14ac:dyDescent="0.25">
      <c r="AE39273" s="72"/>
    </row>
    <row r="39274" spans="31:31" x14ac:dyDescent="0.25">
      <c r="AE39274" s="72"/>
    </row>
    <row r="39275" spans="31:31" x14ac:dyDescent="0.25">
      <c r="AE39275" s="72"/>
    </row>
    <row r="39276" spans="31:31" x14ac:dyDescent="0.25">
      <c r="AE39276" s="72"/>
    </row>
    <row r="39277" spans="31:31" x14ac:dyDescent="0.25">
      <c r="AE39277" s="72"/>
    </row>
    <row r="39278" spans="31:31" x14ac:dyDescent="0.25">
      <c r="AE39278" s="72"/>
    </row>
    <row r="39279" spans="31:31" x14ac:dyDescent="0.25">
      <c r="AE39279" s="72"/>
    </row>
    <row r="39280" spans="31:31" x14ac:dyDescent="0.25">
      <c r="AE39280" s="72"/>
    </row>
    <row r="39281" spans="31:31" x14ac:dyDescent="0.25">
      <c r="AE39281" s="72"/>
    </row>
    <row r="39282" spans="31:31" x14ac:dyDescent="0.25">
      <c r="AE39282" s="72"/>
    </row>
    <row r="39283" spans="31:31" x14ac:dyDescent="0.25">
      <c r="AE39283" s="72"/>
    </row>
    <row r="39284" spans="31:31" x14ac:dyDescent="0.25">
      <c r="AE39284" s="72"/>
    </row>
    <row r="39285" spans="31:31" x14ac:dyDescent="0.25">
      <c r="AE39285" s="72"/>
    </row>
    <row r="39286" spans="31:31" x14ac:dyDescent="0.25">
      <c r="AE39286" s="72"/>
    </row>
    <row r="39287" spans="31:31" x14ac:dyDescent="0.25">
      <c r="AE39287" s="72"/>
    </row>
    <row r="39288" spans="31:31" x14ac:dyDescent="0.25">
      <c r="AE39288" s="72"/>
    </row>
    <row r="39289" spans="31:31" x14ac:dyDescent="0.25">
      <c r="AE39289" s="72"/>
    </row>
    <row r="39290" spans="31:31" x14ac:dyDescent="0.25">
      <c r="AE39290" s="72"/>
    </row>
    <row r="39291" spans="31:31" x14ac:dyDescent="0.25">
      <c r="AE39291" s="72"/>
    </row>
    <row r="39292" spans="31:31" x14ac:dyDescent="0.25">
      <c r="AE39292" s="72"/>
    </row>
    <row r="39293" spans="31:31" x14ac:dyDescent="0.25">
      <c r="AE39293" s="72"/>
    </row>
    <row r="39294" spans="31:31" x14ac:dyDescent="0.25">
      <c r="AE39294" s="72"/>
    </row>
    <row r="39295" spans="31:31" x14ac:dyDescent="0.25">
      <c r="AE39295" s="72"/>
    </row>
    <row r="39296" spans="31:31" x14ac:dyDescent="0.25">
      <c r="AE39296" s="72"/>
    </row>
    <row r="39297" spans="31:31" x14ac:dyDescent="0.25">
      <c r="AE39297" s="72"/>
    </row>
    <row r="39298" spans="31:31" x14ac:dyDescent="0.25">
      <c r="AE39298" s="72"/>
    </row>
    <row r="39299" spans="31:31" x14ac:dyDescent="0.25">
      <c r="AE39299" s="72"/>
    </row>
    <row r="39300" spans="31:31" x14ac:dyDescent="0.25">
      <c r="AE39300" s="72"/>
    </row>
    <row r="39301" spans="31:31" x14ac:dyDescent="0.25">
      <c r="AE39301" s="72"/>
    </row>
    <row r="39302" spans="31:31" x14ac:dyDescent="0.25">
      <c r="AE39302" s="72"/>
    </row>
    <row r="39303" spans="31:31" x14ac:dyDescent="0.25">
      <c r="AE39303" s="72"/>
    </row>
    <row r="39304" spans="31:31" x14ac:dyDescent="0.25">
      <c r="AE39304" s="72"/>
    </row>
    <row r="39305" spans="31:31" x14ac:dyDescent="0.25">
      <c r="AE39305" s="72"/>
    </row>
    <row r="39306" spans="31:31" x14ac:dyDescent="0.25">
      <c r="AE39306" s="72"/>
    </row>
    <row r="39307" spans="31:31" x14ac:dyDescent="0.25">
      <c r="AE39307" s="72"/>
    </row>
    <row r="39308" spans="31:31" x14ac:dyDescent="0.25">
      <c r="AE39308" s="72"/>
    </row>
    <row r="39309" spans="31:31" x14ac:dyDescent="0.25">
      <c r="AE39309" s="72"/>
    </row>
    <row r="39310" spans="31:31" x14ac:dyDescent="0.25">
      <c r="AE39310" s="72"/>
    </row>
    <row r="39311" spans="31:31" x14ac:dyDescent="0.25">
      <c r="AE39311" s="72"/>
    </row>
    <row r="39312" spans="31:31" x14ac:dyDescent="0.25">
      <c r="AE39312" s="72"/>
    </row>
    <row r="39313" spans="31:31" x14ac:dyDescent="0.25">
      <c r="AE39313" s="72"/>
    </row>
    <row r="39314" spans="31:31" x14ac:dyDescent="0.25">
      <c r="AE39314" s="72"/>
    </row>
    <row r="39315" spans="31:31" x14ac:dyDescent="0.25">
      <c r="AE39315" s="72"/>
    </row>
    <row r="39316" spans="31:31" x14ac:dyDescent="0.25">
      <c r="AE39316" s="72"/>
    </row>
    <row r="39317" spans="31:31" x14ac:dyDescent="0.25">
      <c r="AE39317" s="72"/>
    </row>
    <row r="39318" spans="31:31" x14ac:dyDescent="0.25">
      <c r="AE39318" s="72"/>
    </row>
    <row r="39319" spans="31:31" x14ac:dyDescent="0.25">
      <c r="AE39319" s="72"/>
    </row>
    <row r="39320" spans="31:31" x14ac:dyDescent="0.25">
      <c r="AE39320" s="72"/>
    </row>
    <row r="39321" spans="31:31" x14ac:dyDescent="0.25">
      <c r="AE39321" s="72"/>
    </row>
    <row r="39322" spans="31:31" x14ac:dyDescent="0.25">
      <c r="AE39322" s="72"/>
    </row>
    <row r="39323" spans="31:31" x14ac:dyDescent="0.25">
      <c r="AE39323" s="72"/>
    </row>
    <row r="39324" spans="31:31" x14ac:dyDescent="0.25">
      <c r="AE39324" s="72"/>
    </row>
    <row r="39325" spans="31:31" x14ac:dyDescent="0.25">
      <c r="AE39325" s="72"/>
    </row>
    <row r="39326" spans="31:31" x14ac:dyDescent="0.25">
      <c r="AE39326" s="72"/>
    </row>
    <row r="39327" spans="31:31" x14ac:dyDescent="0.25">
      <c r="AE39327" s="72"/>
    </row>
    <row r="39328" spans="31:31" x14ac:dyDescent="0.25">
      <c r="AE39328" s="72"/>
    </row>
    <row r="39329" spans="31:31" x14ac:dyDescent="0.25">
      <c r="AE39329" s="72"/>
    </row>
    <row r="39330" spans="31:31" x14ac:dyDescent="0.25">
      <c r="AE39330" s="72"/>
    </row>
    <row r="39331" spans="31:31" x14ac:dyDescent="0.25">
      <c r="AE39331" s="72"/>
    </row>
    <row r="39332" spans="31:31" x14ac:dyDescent="0.25">
      <c r="AE39332" s="72"/>
    </row>
    <row r="39333" spans="31:31" x14ac:dyDescent="0.25">
      <c r="AE39333" s="72"/>
    </row>
    <row r="39334" spans="31:31" x14ac:dyDescent="0.25">
      <c r="AE39334" s="72"/>
    </row>
    <row r="39335" spans="31:31" x14ac:dyDescent="0.25">
      <c r="AE39335" s="72"/>
    </row>
    <row r="39336" spans="31:31" x14ac:dyDescent="0.25">
      <c r="AE39336" s="72"/>
    </row>
    <row r="39337" spans="31:31" x14ac:dyDescent="0.25">
      <c r="AE39337" s="72"/>
    </row>
    <row r="39338" spans="31:31" x14ac:dyDescent="0.25">
      <c r="AE39338" s="72"/>
    </row>
    <row r="39339" spans="31:31" x14ac:dyDescent="0.25">
      <c r="AE39339" s="72"/>
    </row>
    <row r="39340" spans="31:31" x14ac:dyDescent="0.25">
      <c r="AE39340" s="72"/>
    </row>
    <row r="39341" spans="31:31" x14ac:dyDescent="0.25">
      <c r="AE39341" s="72"/>
    </row>
    <row r="39342" spans="31:31" x14ac:dyDescent="0.25">
      <c r="AE39342" s="72"/>
    </row>
    <row r="39343" spans="31:31" x14ac:dyDescent="0.25">
      <c r="AE39343" s="72"/>
    </row>
    <row r="39344" spans="31:31" x14ac:dyDescent="0.25">
      <c r="AE39344" s="72"/>
    </row>
    <row r="39345" spans="31:31" x14ac:dyDescent="0.25">
      <c r="AE39345" s="72"/>
    </row>
    <row r="39346" spans="31:31" x14ac:dyDescent="0.25">
      <c r="AE39346" s="72"/>
    </row>
    <row r="39347" spans="31:31" x14ac:dyDescent="0.25">
      <c r="AE39347" s="72"/>
    </row>
    <row r="39348" spans="31:31" x14ac:dyDescent="0.25">
      <c r="AE39348" s="72"/>
    </row>
    <row r="39349" spans="31:31" x14ac:dyDescent="0.25">
      <c r="AE39349" s="72"/>
    </row>
    <row r="39350" spans="31:31" x14ac:dyDescent="0.25">
      <c r="AE39350" s="72"/>
    </row>
    <row r="39351" spans="31:31" x14ac:dyDescent="0.25">
      <c r="AE39351" s="72"/>
    </row>
    <row r="39352" spans="31:31" x14ac:dyDescent="0.25">
      <c r="AE39352" s="72"/>
    </row>
    <row r="39353" spans="31:31" x14ac:dyDescent="0.25">
      <c r="AE39353" s="72"/>
    </row>
    <row r="39354" spans="31:31" x14ac:dyDescent="0.25">
      <c r="AE39354" s="72"/>
    </row>
    <row r="39355" spans="31:31" x14ac:dyDescent="0.25">
      <c r="AE39355" s="72"/>
    </row>
    <row r="39356" spans="31:31" x14ac:dyDescent="0.25">
      <c r="AE39356" s="72"/>
    </row>
    <row r="39357" spans="31:31" x14ac:dyDescent="0.25">
      <c r="AE39357" s="72"/>
    </row>
    <row r="39358" spans="31:31" x14ac:dyDescent="0.25">
      <c r="AE39358" s="72"/>
    </row>
    <row r="39359" spans="31:31" x14ac:dyDescent="0.25">
      <c r="AE39359" s="72"/>
    </row>
    <row r="39360" spans="31:31" x14ac:dyDescent="0.25">
      <c r="AE39360" s="72"/>
    </row>
    <row r="39361" spans="31:31" x14ac:dyDescent="0.25">
      <c r="AE39361" s="72"/>
    </row>
    <row r="39362" spans="31:31" x14ac:dyDescent="0.25">
      <c r="AE39362" s="72"/>
    </row>
    <row r="39363" spans="31:31" x14ac:dyDescent="0.25">
      <c r="AE39363" s="72"/>
    </row>
    <row r="39364" spans="31:31" x14ac:dyDescent="0.25">
      <c r="AE39364" s="72"/>
    </row>
    <row r="39365" spans="31:31" x14ac:dyDescent="0.25">
      <c r="AE39365" s="72"/>
    </row>
    <row r="39366" spans="31:31" x14ac:dyDescent="0.25">
      <c r="AE39366" s="72"/>
    </row>
    <row r="39367" spans="31:31" x14ac:dyDescent="0.25">
      <c r="AE39367" s="72"/>
    </row>
    <row r="39368" spans="31:31" x14ac:dyDescent="0.25">
      <c r="AE39368" s="72"/>
    </row>
    <row r="39369" spans="31:31" x14ac:dyDescent="0.25">
      <c r="AE39369" s="72"/>
    </row>
    <row r="39370" spans="31:31" x14ac:dyDescent="0.25">
      <c r="AE39370" s="72"/>
    </row>
    <row r="39371" spans="31:31" x14ac:dyDescent="0.25">
      <c r="AE39371" s="72"/>
    </row>
    <row r="39372" spans="31:31" x14ac:dyDescent="0.25">
      <c r="AE39372" s="72"/>
    </row>
    <row r="39373" spans="31:31" x14ac:dyDescent="0.25">
      <c r="AE39373" s="72"/>
    </row>
    <row r="39374" spans="31:31" x14ac:dyDescent="0.25">
      <c r="AE39374" s="72"/>
    </row>
    <row r="39375" spans="31:31" x14ac:dyDescent="0.25">
      <c r="AE39375" s="72"/>
    </row>
    <row r="39376" spans="31:31" x14ac:dyDescent="0.25">
      <c r="AE39376" s="72"/>
    </row>
    <row r="39377" spans="31:31" x14ac:dyDescent="0.25">
      <c r="AE39377" s="72"/>
    </row>
    <row r="39378" spans="31:31" x14ac:dyDescent="0.25">
      <c r="AE39378" s="72"/>
    </row>
    <row r="39379" spans="31:31" x14ac:dyDescent="0.25">
      <c r="AE39379" s="72"/>
    </row>
    <row r="39380" spans="31:31" x14ac:dyDescent="0.25">
      <c r="AE39380" s="72"/>
    </row>
    <row r="39381" spans="31:31" x14ac:dyDescent="0.25">
      <c r="AE39381" s="72"/>
    </row>
    <row r="39382" spans="31:31" x14ac:dyDescent="0.25">
      <c r="AE39382" s="72"/>
    </row>
    <row r="39383" spans="31:31" x14ac:dyDescent="0.25">
      <c r="AE39383" s="72"/>
    </row>
    <row r="39384" spans="31:31" x14ac:dyDescent="0.25">
      <c r="AE39384" s="72"/>
    </row>
    <row r="39385" spans="31:31" x14ac:dyDescent="0.25">
      <c r="AE39385" s="72"/>
    </row>
    <row r="39386" spans="31:31" x14ac:dyDescent="0.25">
      <c r="AE39386" s="72"/>
    </row>
    <row r="39387" spans="31:31" x14ac:dyDescent="0.25">
      <c r="AE39387" s="72"/>
    </row>
    <row r="39388" spans="31:31" x14ac:dyDescent="0.25">
      <c r="AE39388" s="72"/>
    </row>
    <row r="39389" spans="31:31" x14ac:dyDescent="0.25">
      <c r="AE39389" s="72"/>
    </row>
    <row r="39390" spans="31:31" x14ac:dyDescent="0.25">
      <c r="AE39390" s="72"/>
    </row>
    <row r="39391" spans="31:31" x14ac:dyDescent="0.25">
      <c r="AE39391" s="72"/>
    </row>
    <row r="39392" spans="31:31" x14ac:dyDescent="0.25">
      <c r="AE39392" s="72"/>
    </row>
    <row r="39393" spans="31:31" x14ac:dyDescent="0.25">
      <c r="AE39393" s="72"/>
    </row>
    <row r="39394" spans="31:31" x14ac:dyDescent="0.25">
      <c r="AE39394" s="72"/>
    </row>
    <row r="39395" spans="31:31" x14ac:dyDescent="0.25">
      <c r="AE39395" s="72"/>
    </row>
    <row r="39396" spans="31:31" x14ac:dyDescent="0.25">
      <c r="AE39396" s="72"/>
    </row>
    <row r="39397" spans="31:31" x14ac:dyDescent="0.25">
      <c r="AE39397" s="72"/>
    </row>
    <row r="39398" spans="31:31" x14ac:dyDescent="0.25">
      <c r="AE39398" s="72"/>
    </row>
    <row r="39399" spans="31:31" x14ac:dyDescent="0.25">
      <c r="AE39399" s="72"/>
    </row>
    <row r="39400" spans="31:31" x14ac:dyDescent="0.25">
      <c r="AE39400" s="72"/>
    </row>
    <row r="39401" spans="31:31" x14ac:dyDescent="0.25">
      <c r="AE39401" s="72"/>
    </row>
    <row r="39402" spans="31:31" x14ac:dyDescent="0.25">
      <c r="AE39402" s="72"/>
    </row>
    <row r="39403" spans="31:31" x14ac:dyDescent="0.25">
      <c r="AE39403" s="72"/>
    </row>
    <row r="39404" spans="31:31" x14ac:dyDescent="0.25">
      <c r="AE39404" s="72"/>
    </row>
    <row r="39405" spans="31:31" x14ac:dyDescent="0.25">
      <c r="AE39405" s="72"/>
    </row>
    <row r="39406" spans="31:31" x14ac:dyDescent="0.25">
      <c r="AE39406" s="72"/>
    </row>
    <row r="39407" spans="31:31" x14ac:dyDescent="0.25">
      <c r="AE39407" s="72"/>
    </row>
    <row r="39408" spans="31:31" x14ac:dyDescent="0.25">
      <c r="AE39408" s="72"/>
    </row>
    <row r="39409" spans="31:31" x14ac:dyDescent="0.25">
      <c r="AE39409" s="72"/>
    </row>
    <row r="39410" spans="31:31" x14ac:dyDescent="0.25">
      <c r="AE39410" s="72"/>
    </row>
    <row r="39411" spans="31:31" x14ac:dyDescent="0.25">
      <c r="AE39411" s="72"/>
    </row>
    <row r="39412" spans="31:31" x14ac:dyDescent="0.25">
      <c r="AE39412" s="72"/>
    </row>
    <row r="39413" spans="31:31" x14ac:dyDescent="0.25">
      <c r="AE39413" s="72"/>
    </row>
    <row r="39414" spans="31:31" x14ac:dyDescent="0.25">
      <c r="AE39414" s="72"/>
    </row>
    <row r="39415" spans="31:31" x14ac:dyDescent="0.25">
      <c r="AE39415" s="72"/>
    </row>
    <row r="39416" spans="31:31" x14ac:dyDescent="0.25">
      <c r="AE39416" s="72"/>
    </row>
    <row r="39417" spans="31:31" x14ac:dyDescent="0.25">
      <c r="AE39417" s="72"/>
    </row>
    <row r="39418" spans="31:31" x14ac:dyDescent="0.25">
      <c r="AE39418" s="72"/>
    </row>
    <row r="39419" spans="31:31" x14ac:dyDescent="0.25">
      <c r="AE39419" s="72"/>
    </row>
    <row r="39420" spans="31:31" x14ac:dyDescent="0.25">
      <c r="AE39420" s="72"/>
    </row>
    <row r="39421" spans="31:31" x14ac:dyDescent="0.25">
      <c r="AE39421" s="72"/>
    </row>
    <row r="39422" spans="31:31" x14ac:dyDescent="0.25">
      <c r="AE39422" s="72"/>
    </row>
    <row r="39423" spans="31:31" x14ac:dyDescent="0.25">
      <c r="AE39423" s="72"/>
    </row>
    <row r="39424" spans="31:31" x14ac:dyDescent="0.25">
      <c r="AE39424" s="72"/>
    </row>
    <row r="39425" spans="31:31" x14ac:dyDescent="0.25">
      <c r="AE39425" s="72"/>
    </row>
    <row r="39426" spans="31:31" x14ac:dyDescent="0.25">
      <c r="AE39426" s="72"/>
    </row>
    <row r="39427" spans="31:31" x14ac:dyDescent="0.25">
      <c r="AE39427" s="72"/>
    </row>
    <row r="39428" spans="31:31" x14ac:dyDescent="0.25">
      <c r="AE39428" s="72"/>
    </row>
    <row r="39429" spans="31:31" x14ac:dyDescent="0.25">
      <c r="AE39429" s="72"/>
    </row>
    <row r="39430" spans="31:31" x14ac:dyDescent="0.25">
      <c r="AE39430" s="72"/>
    </row>
    <row r="39431" spans="31:31" x14ac:dyDescent="0.25">
      <c r="AE39431" s="72"/>
    </row>
    <row r="39432" spans="31:31" x14ac:dyDescent="0.25">
      <c r="AE39432" s="72"/>
    </row>
    <row r="39433" spans="31:31" x14ac:dyDescent="0.25">
      <c r="AE39433" s="72"/>
    </row>
    <row r="39434" spans="31:31" x14ac:dyDescent="0.25">
      <c r="AE39434" s="72"/>
    </row>
    <row r="39435" spans="31:31" x14ac:dyDescent="0.25">
      <c r="AE39435" s="72"/>
    </row>
    <row r="39436" spans="31:31" x14ac:dyDescent="0.25">
      <c r="AE39436" s="72"/>
    </row>
    <row r="39437" spans="31:31" x14ac:dyDescent="0.25">
      <c r="AE39437" s="72"/>
    </row>
    <row r="39438" spans="31:31" x14ac:dyDescent="0.25">
      <c r="AE39438" s="72"/>
    </row>
    <row r="39439" spans="31:31" x14ac:dyDescent="0.25">
      <c r="AE39439" s="72"/>
    </row>
    <row r="39440" spans="31:31" x14ac:dyDescent="0.25">
      <c r="AE39440" s="72"/>
    </row>
    <row r="39441" spans="31:31" x14ac:dyDescent="0.25">
      <c r="AE39441" s="72"/>
    </row>
    <row r="39442" spans="31:31" x14ac:dyDescent="0.25">
      <c r="AE39442" s="72"/>
    </row>
    <row r="39443" spans="31:31" x14ac:dyDescent="0.25">
      <c r="AE39443" s="72"/>
    </row>
    <row r="39444" spans="31:31" x14ac:dyDescent="0.25">
      <c r="AE39444" s="72"/>
    </row>
    <row r="39445" spans="31:31" x14ac:dyDescent="0.25">
      <c r="AE39445" s="72"/>
    </row>
    <row r="39446" spans="31:31" x14ac:dyDescent="0.25">
      <c r="AE39446" s="72"/>
    </row>
    <row r="39447" spans="31:31" x14ac:dyDescent="0.25">
      <c r="AE39447" s="72"/>
    </row>
    <row r="39448" spans="31:31" x14ac:dyDescent="0.25">
      <c r="AE39448" s="72"/>
    </row>
    <row r="39449" spans="31:31" x14ac:dyDescent="0.25">
      <c r="AE39449" s="72"/>
    </row>
    <row r="39450" spans="31:31" x14ac:dyDescent="0.25">
      <c r="AE39450" s="72"/>
    </row>
    <row r="39451" spans="31:31" x14ac:dyDescent="0.25">
      <c r="AE39451" s="72"/>
    </row>
    <row r="39452" spans="31:31" x14ac:dyDescent="0.25">
      <c r="AE39452" s="72"/>
    </row>
    <row r="39453" spans="31:31" x14ac:dyDescent="0.25">
      <c r="AE39453" s="72"/>
    </row>
    <row r="39454" spans="31:31" x14ac:dyDescent="0.25">
      <c r="AE39454" s="72"/>
    </row>
    <row r="39455" spans="31:31" x14ac:dyDescent="0.25">
      <c r="AE39455" s="72"/>
    </row>
    <row r="39456" spans="31:31" x14ac:dyDescent="0.25">
      <c r="AE39456" s="72"/>
    </row>
    <row r="39457" spans="31:31" x14ac:dyDescent="0.25">
      <c r="AE39457" s="72"/>
    </row>
    <row r="39458" spans="31:31" x14ac:dyDescent="0.25">
      <c r="AE39458" s="72"/>
    </row>
    <row r="39459" spans="31:31" x14ac:dyDescent="0.25">
      <c r="AE39459" s="72"/>
    </row>
    <row r="39460" spans="31:31" x14ac:dyDescent="0.25">
      <c r="AE39460" s="72"/>
    </row>
    <row r="39461" spans="31:31" x14ac:dyDescent="0.25">
      <c r="AE39461" s="72"/>
    </row>
    <row r="39462" spans="31:31" x14ac:dyDescent="0.25">
      <c r="AE39462" s="72"/>
    </row>
    <row r="39463" spans="31:31" x14ac:dyDescent="0.25">
      <c r="AE39463" s="72"/>
    </row>
    <row r="39464" spans="31:31" x14ac:dyDescent="0.25">
      <c r="AE39464" s="72"/>
    </row>
    <row r="39465" spans="31:31" x14ac:dyDescent="0.25">
      <c r="AE39465" s="72"/>
    </row>
    <row r="39466" spans="31:31" x14ac:dyDescent="0.25">
      <c r="AE39466" s="72"/>
    </row>
    <row r="39467" spans="31:31" x14ac:dyDescent="0.25">
      <c r="AE39467" s="72"/>
    </row>
    <row r="39468" spans="31:31" x14ac:dyDescent="0.25">
      <c r="AE39468" s="72"/>
    </row>
    <row r="39469" spans="31:31" x14ac:dyDescent="0.25">
      <c r="AE39469" s="72"/>
    </row>
    <row r="39470" spans="31:31" x14ac:dyDescent="0.25">
      <c r="AE39470" s="72"/>
    </row>
    <row r="39471" spans="31:31" x14ac:dyDescent="0.25">
      <c r="AE39471" s="72"/>
    </row>
    <row r="39472" spans="31:31" x14ac:dyDescent="0.25">
      <c r="AE39472" s="72"/>
    </row>
    <row r="39473" spans="31:31" x14ac:dyDescent="0.25">
      <c r="AE39473" s="72"/>
    </row>
    <row r="39474" spans="31:31" x14ac:dyDescent="0.25">
      <c r="AE39474" s="72"/>
    </row>
    <row r="39475" spans="31:31" x14ac:dyDescent="0.25">
      <c r="AE39475" s="72"/>
    </row>
    <row r="39476" spans="31:31" x14ac:dyDescent="0.25">
      <c r="AE39476" s="72"/>
    </row>
    <row r="39477" spans="31:31" x14ac:dyDescent="0.25">
      <c r="AE39477" s="72"/>
    </row>
    <row r="39478" spans="31:31" x14ac:dyDescent="0.25">
      <c r="AE39478" s="72"/>
    </row>
    <row r="39479" spans="31:31" x14ac:dyDescent="0.25">
      <c r="AE39479" s="72"/>
    </row>
    <row r="39480" spans="31:31" x14ac:dyDescent="0.25">
      <c r="AE39480" s="72"/>
    </row>
    <row r="39481" spans="31:31" x14ac:dyDescent="0.25">
      <c r="AE39481" s="72"/>
    </row>
    <row r="39482" spans="31:31" x14ac:dyDescent="0.25">
      <c r="AE39482" s="72"/>
    </row>
    <row r="39483" spans="31:31" x14ac:dyDescent="0.25">
      <c r="AE39483" s="72"/>
    </row>
    <row r="39484" spans="31:31" x14ac:dyDescent="0.25">
      <c r="AE39484" s="72"/>
    </row>
    <row r="39485" spans="31:31" x14ac:dyDescent="0.25">
      <c r="AE39485" s="72"/>
    </row>
    <row r="39486" spans="31:31" x14ac:dyDescent="0.25">
      <c r="AE39486" s="72"/>
    </row>
    <row r="39487" spans="31:31" x14ac:dyDescent="0.25">
      <c r="AE39487" s="72"/>
    </row>
    <row r="39488" spans="31:31" x14ac:dyDescent="0.25">
      <c r="AE39488" s="72"/>
    </row>
    <row r="39489" spans="31:31" x14ac:dyDescent="0.25">
      <c r="AE39489" s="72"/>
    </row>
    <row r="39490" spans="31:31" x14ac:dyDescent="0.25">
      <c r="AE39490" s="72"/>
    </row>
    <row r="39491" spans="31:31" x14ac:dyDescent="0.25">
      <c r="AE39491" s="72"/>
    </row>
    <row r="39492" spans="31:31" x14ac:dyDescent="0.25">
      <c r="AE39492" s="72"/>
    </row>
    <row r="39493" spans="31:31" x14ac:dyDescent="0.25">
      <c r="AE39493" s="72"/>
    </row>
    <row r="39494" spans="31:31" x14ac:dyDescent="0.25">
      <c r="AE39494" s="72"/>
    </row>
    <row r="39495" spans="31:31" x14ac:dyDescent="0.25">
      <c r="AE39495" s="72"/>
    </row>
    <row r="39496" spans="31:31" x14ac:dyDescent="0.25">
      <c r="AE39496" s="72"/>
    </row>
    <row r="39497" spans="31:31" x14ac:dyDescent="0.25">
      <c r="AE39497" s="72"/>
    </row>
    <row r="39498" spans="31:31" x14ac:dyDescent="0.25">
      <c r="AE39498" s="72"/>
    </row>
    <row r="39499" spans="31:31" x14ac:dyDescent="0.25">
      <c r="AE39499" s="72"/>
    </row>
    <row r="39500" spans="31:31" x14ac:dyDescent="0.25">
      <c r="AE39500" s="72"/>
    </row>
    <row r="39501" spans="31:31" x14ac:dyDescent="0.25">
      <c r="AE39501" s="72"/>
    </row>
    <row r="39502" spans="31:31" x14ac:dyDescent="0.25">
      <c r="AE39502" s="72"/>
    </row>
    <row r="39503" spans="31:31" x14ac:dyDescent="0.25">
      <c r="AE39503" s="72"/>
    </row>
    <row r="39504" spans="31:31" x14ac:dyDescent="0.25">
      <c r="AE39504" s="72"/>
    </row>
    <row r="39505" spans="31:31" x14ac:dyDescent="0.25">
      <c r="AE39505" s="72"/>
    </row>
    <row r="39506" spans="31:31" x14ac:dyDescent="0.25">
      <c r="AE39506" s="72"/>
    </row>
    <row r="39507" spans="31:31" x14ac:dyDescent="0.25">
      <c r="AE39507" s="72"/>
    </row>
    <row r="39508" spans="31:31" x14ac:dyDescent="0.25">
      <c r="AE39508" s="72"/>
    </row>
    <row r="39509" spans="31:31" x14ac:dyDescent="0.25">
      <c r="AE39509" s="72"/>
    </row>
    <row r="39510" spans="31:31" x14ac:dyDescent="0.25">
      <c r="AE39510" s="72"/>
    </row>
    <row r="39511" spans="31:31" x14ac:dyDescent="0.25">
      <c r="AE39511" s="72"/>
    </row>
    <row r="39512" spans="31:31" x14ac:dyDescent="0.25">
      <c r="AE39512" s="72"/>
    </row>
    <row r="39513" spans="31:31" x14ac:dyDescent="0.25">
      <c r="AE39513" s="72"/>
    </row>
    <row r="39514" spans="31:31" x14ac:dyDescent="0.25">
      <c r="AE39514" s="72"/>
    </row>
    <row r="39515" spans="31:31" x14ac:dyDescent="0.25">
      <c r="AE39515" s="72"/>
    </row>
    <row r="39516" spans="31:31" x14ac:dyDescent="0.25">
      <c r="AE39516" s="72"/>
    </row>
    <row r="39517" spans="31:31" x14ac:dyDescent="0.25">
      <c r="AE39517" s="72"/>
    </row>
    <row r="39518" spans="31:31" x14ac:dyDescent="0.25">
      <c r="AE39518" s="72"/>
    </row>
    <row r="39519" spans="31:31" x14ac:dyDescent="0.25">
      <c r="AE39519" s="72"/>
    </row>
    <row r="39520" spans="31:31" x14ac:dyDescent="0.25">
      <c r="AE39520" s="72"/>
    </row>
    <row r="39521" spans="31:31" x14ac:dyDescent="0.25">
      <c r="AE39521" s="72"/>
    </row>
    <row r="39522" spans="31:31" x14ac:dyDescent="0.25">
      <c r="AE39522" s="72"/>
    </row>
    <row r="39523" spans="31:31" x14ac:dyDescent="0.25">
      <c r="AE39523" s="72"/>
    </row>
    <row r="39524" spans="31:31" x14ac:dyDescent="0.25">
      <c r="AE39524" s="72"/>
    </row>
    <row r="39525" spans="31:31" x14ac:dyDescent="0.25">
      <c r="AE39525" s="72"/>
    </row>
    <row r="39526" spans="31:31" x14ac:dyDescent="0.25">
      <c r="AE39526" s="72"/>
    </row>
    <row r="39527" spans="31:31" x14ac:dyDescent="0.25">
      <c r="AE39527" s="72"/>
    </row>
    <row r="39528" spans="31:31" x14ac:dyDescent="0.25">
      <c r="AE39528" s="72"/>
    </row>
    <row r="39529" spans="31:31" x14ac:dyDescent="0.25">
      <c r="AE39529" s="72"/>
    </row>
    <row r="39530" spans="31:31" x14ac:dyDescent="0.25">
      <c r="AE39530" s="72"/>
    </row>
    <row r="39531" spans="31:31" x14ac:dyDescent="0.25">
      <c r="AE39531" s="72"/>
    </row>
    <row r="39532" spans="31:31" x14ac:dyDescent="0.25">
      <c r="AE39532" s="72"/>
    </row>
    <row r="39533" spans="31:31" x14ac:dyDescent="0.25">
      <c r="AE39533" s="72"/>
    </row>
    <row r="39534" spans="31:31" x14ac:dyDescent="0.25">
      <c r="AE39534" s="72"/>
    </row>
    <row r="39535" spans="31:31" x14ac:dyDescent="0.25">
      <c r="AE39535" s="72"/>
    </row>
    <row r="39536" spans="31:31" x14ac:dyDescent="0.25">
      <c r="AE39536" s="72"/>
    </row>
    <row r="39537" spans="31:31" x14ac:dyDescent="0.25">
      <c r="AE39537" s="72"/>
    </row>
    <row r="39538" spans="31:31" x14ac:dyDescent="0.25">
      <c r="AE39538" s="72"/>
    </row>
    <row r="39539" spans="31:31" x14ac:dyDescent="0.25">
      <c r="AE39539" s="72"/>
    </row>
    <row r="39540" spans="31:31" x14ac:dyDescent="0.25">
      <c r="AE39540" s="72"/>
    </row>
    <row r="39541" spans="31:31" x14ac:dyDescent="0.25">
      <c r="AE39541" s="72"/>
    </row>
    <row r="39542" spans="31:31" x14ac:dyDescent="0.25">
      <c r="AE39542" s="72"/>
    </row>
    <row r="39543" spans="31:31" x14ac:dyDescent="0.25">
      <c r="AE39543" s="72"/>
    </row>
    <row r="39544" spans="31:31" x14ac:dyDescent="0.25">
      <c r="AE39544" s="72"/>
    </row>
    <row r="39545" spans="31:31" x14ac:dyDescent="0.25">
      <c r="AE39545" s="72"/>
    </row>
    <row r="39546" spans="31:31" x14ac:dyDescent="0.25">
      <c r="AE39546" s="72"/>
    </row>
    <row r="39547" spans="31:31" x14ac:dyDescent="0.25">
      <c r="AE39547" s="72"/>
    </row>
    <row r="39548" spans="31:31" x14ac:dyDescent="0.25">
      <c r="AE39548" s="72"/>
    </row>
    <row r="39549" spans="31:31" x14ac:dyDescent="0.25">
      <c r="AE39549" s="72"/>
    </row>
    <row r="39550" spans="31:31" x14ac:dyDescent="0.25">
      <c r="AE39550" s="72"/>
    </row>
    <row r="39551" spans="31:31" x14ac:dyDescent="0.25">
      <c r="AE39551" s="72"/>
    </row>
    <row r="39552" spans="31:31" x14ac:dyDescent="0.25">
      <c r="AE39552" s="72"/>
    </row>
    <row r="39553" spans="31:31" x14ac:dyDescent="0.25">
      <c r="AE39553" s="72"/>
    </row>
    <row r="39554" spans="31:31" x14ac:dyDescent="0.25">
      <c r="AE39554" s="72"/>
    </row>
    <row r="39555" spans="31:31" x14ac:dyDescent="0.25">
      <c r="AE39555" s="72"/>
    </row>
    <row r="39556" spans="31:31" x14ac:dyDescent="0.25">
      <c r="AE39556" s="72"/>
    </row>
    <row r="39557" spans="31:31" x14ac:dyDescent="0.25">
      <c r="AE39557" s="72"/>
    </row>
    <row r="39558" spans="31:31" x14ac:dyDescent="0.25">
      <c r="AE39558" s="72"/>
    </row>
    <row r="39559" spans="31:31" x14ac:dyDescent="0.25">
      <c r="AE39559" s="72"/>
    </row>
    <row r="39560" spans="31:31" x14ac:dyDescent="0.25">
      <c r="AE39560" s="72"/>
    </row>
    <row r="39561" spans="31:31" x14ac:dyDescent="0.25">
      <c r="AE39561" s="72"/>
    </row>
    <row r="39562" spans="31:31" x14ac:dyDescent="0.25">
      <c r="AE39562" s="72"/>
    </row>
    <row r="39563" spans="31:31" x14ac:dyDescent="0.25">
      <c r="AE39563" s="72"/>
    </row>
    <row r="39564" spans="31:31" x14ac:dyDescent="0.25">
      <c r="AE39564" s="72"/>
    </row>
    <row r="39565" spans="31:31" x14ac:dyDescent="0.25">
      <c r="AE39565" s="72"/>
    </row>
    <row r="39566" spans="31:31" x14ac:dyDescent="0.25">
      <c r="AE39566" s="72"/>
    </row>
    <row r="39567" spans="31:31" x14ac:dyDescent="0.25">
      <c r="AE39567" s="72"/>
    </row>
    <row r="39568" spans="31:31" x14ac:dyDescent="0.25">
      <c r="AE39568" s="72"/>
    </row>
    <row r="39569" spans="31:31" x14ac:dyDescent="0.25">
      <c r="AE39569" s="72"/>
    </row>
    <row r="39570" spans="31:31" x14ac:dyDescent="0.25">
      <c r="AE39570" s="72"/>
    </row>
    <row r="39571" spans="31:31" x14ac:dyDescent="0.25">
      <c r="AE39571" s="72"/>
    </row>
    <row r="39572" spans="31:31" x14ac:dyDescent="0.25">
      <c r="AE39572" s="72"/>
    </row>
    <row r="39573" spans="31:31" x14ac:dyDescent="0.25">
      <c r="AE39573" s="72"/>
    </row>
    <row r="39574" spans="31:31" x14ac:dyDescent="0.25">
      <c r="AE39574" s="72"/>
    </row>
    <row r="39575" spans="31:31" x14ac:dyDescent="0.25">
      <c r="AE39575" s="72"/>
    </row>
    <row r="39576" spans="31:31" x14ac:dyDescent="0.25">
      <c r="AE39576" s="72"/>
    </row>
    <row r="39577" spans="31:31" x14ac:dyDescent="0.25">
      <c r="AE39577" s="72"/>
    </row>
    <row r="39578" spans="31:31" x14ac:dyDescent="0.25">
      <c r="AE39578" s="72"/>
    </row>
    <row r="39579" spans="31:31" x14ac:dyDescent="0.25">
      <c r="AE39579" s="72"/>
    </row>
    <row r="39580" spans="31:31" x14ac:dyDescent="0.25">
      <c r="AE39580" s="72"/>
    </row>
    <row r="39581" spans="31:31" x14ac:dyDescent="0.25">
      <c r="AE39581" s="72"/>
    </row>
    <row r="39582" spans="31:31" x14ac:dyDescent="0.25">
      <c r="AE39582" s="72"/>
    </row>
    <row r="39583" spans="31:31" x14ac:dyDescent="0.25">
      <c r="AE39583" s="72"/>
    </row>
    <row r="39584" spans="31:31" x14ac:dyDescent="0.25">
      <c r="AE39584" s="72"/>
    </row>
    <row r="39585" spans="31:31" x14ac:dyDescent="0.25">
      <c r="AE39585" s="72"/>
    </row>
    <row r="39586" spans="31:31" x14ac:dyDescent="0.25">
      <c r="AE39586" s="72"/>
    </row>
    <row r="39587" spans="31:31" x14ac:dyDescent="0.25">
      <c r="AE39587" s="72"/>
    </row>
    <row r="39588" spans="31:31" x14ac:dyDescent="0.25">
      <c r="AE39588" s="72"/>
    </row>
    <row r="39589" spans="31:31" x14ac:dyDescent="0.25">
      <c r="AE39589" s="72"/>
    </row>
    <row r="39590" spans="31:31" x14ac:dyDescent="0.25">
      <c r="AE39590" s="72"/>
    </row>
    <row r="39591" spans="31:31" x14ac:dyDescent="0.25">
      <c r="AE39591" s="72"/>
    </row>
    <row r="39592" spans="31:31" x14ac:dyDescent="0.25">
      <c r="AE39592" s="72"/>
    </row>
    <row r="39593" spans="31:31" x14ac:dyDescent="0.25">
      <c r="AE39593" s="72"/>
    </row>
    <row r="39594" spans="31:31" x14ac:dyDescent="0.25">
      <c r="AE39594" s="72"/>
    </row>
    <row r="39595" spans="31:31" x14ac:dyDescent="0.25">
      <c r="AE39595" s="72"/>
    </row>
    <row r="39596" spans="31:31" x14ac:dyDescent="0.25">
      <c r="AE39596" s="72"/>
    </row>
    <row r="39597" spans="31:31" x14ac:dyDescent="0.25">
      <c r="AE39597" s="72"/>
    </row>
    <row r="39598" spans="31:31" x14ac:dyDescent="0.25">
      <c r="AE39598" s="72"/>
    </row>
    <row r="39599" spans="31:31" x14ac:dyDescent="0.25">
      <c r="AE39599" s="72"/>
    </row>
    <row r="39600" spans="31:31" x14ac:dyDescent="0.25">
      <c r="AE39600" s="72"/>
    </row>
    <row r="39601" spans="31:31" x14ac:dyDescent="0.25">
      <c r="AE39601" s="72"/>
    </row>
    <row r="39602" spans="31:31" x14ac:dyDescent="0.25">
      <c r="AE39602" s="72"/>
    </row>
    <row r="39603" spans="31:31" x14ac:dyDescent="0.25">
      <c r="AE39603" s="72"/>
    </row>
    <row r="39604" spans="31:31" x14ac:dyDescent="0.25">
      <c r="AE39604" s="72"/>
    </row>
    <row r="39605" spans="31:31" x14ac:dyDescent="0.25">
      <c r="AE39605" s="72"/>
    </row>
    <row r="39606" spans="31:31" x14ac:dyDescent="0.25">
      <c r="AE39606" s="72"/>
    </row>
    <row r="39607" spans="31:31" x14ac:dyDescent="0.25">
      <c r="AE39607" s="72"/>
    </row>
    <row r="39608" spans="31:31" x14ac:dyDescent="0.25">
      <c r="AE39608" s="72"/>
    </row>
    <row r="39609" spans="31:31" x14ac:dyDescent="0.25">
      <c r="AE39609" s="72"/>
    </row>
    <row r="39610" spans="31:31" x14ac:dyDescent="0.25">
      <c r="AE39610" s="72"/>
    </row>
    <row r="39611" spans="31:31" x14ac:dyDescent="0.25">
      <c r="AE39611" s="72"/>
    </row>
    <row r="39612" spans="31:31" x14ac:dyDescent="0.25">
      <c r="AE39612" s="72"/>
    </row>
    <row r="39613" spans="31:31" x14ac:dyDescent="0.25">
      <c r="AE39613" s="72"/>
    </row>
    <row r="39614" spans="31:31" x14ac:dyDescent="0.25">
      <c r="AE39614" s="72"/>
    </row>
    <row r="39615" spans="31:31" x14ac:dyDescent="0.25">
      <c r="AE39615" s="72"/>
    </row>
    <row r="39616" spans="31:31" x14ac:dyDescent="0.25">
      <c r="AE39616" s="72"/>
    </row>
    <row r="39617" spans="31:31" x14ac:dyDescent="0.25">
      <c r="AE39617" s="72"/>
    </row>
    <row r="39618" spans="31:31" x14ac:dyDescent="0.25">
      <c r="AE39618" s="72"/>
    </row>
    <row r="39619" spans="31:31" x14ac:dyDescent="0.25">
      <c r="AE39619" s="72"/>
    </row>
    <row r="39620" spans="31:31" x14ac:dyDescent="0.25">
      <c r="AE39620" s="72"/>
    </row>
    <row r="39621" spans="31:31" x14ac:dyDescent="0.25">
      <c r="AE39621" s="72"/>
    </row>
    <row r="39622" spans="31:31" x14ac:dyDescent="0.25">
      <c r="AE39622" s="72"/>
    </row>
    <row r="39623" spans="31:31" x14ac:dyDescent="0.25">
      <c r="AE39623" s="72"/>
    </row>
    <row r="39624" spans="31:31" x14ac:dyDescent="0.25">
      <c r="AE39624" s="72"/>
    </row>
    <row r="39625" spans="31:31" x14ac:dyDescent="0.25">
      <c r="AE39625" s="72"/>
    </row>
    <row r="39626" spans="31:31" x14ac:dyDescent="0.25">
      <c r="AE39626" s="72"/>
    </row>
    <row r="39627" spans="31:31" x14ac:dyDescent="0.25">
      <c r="AE39627" s="72"/>
    </row>
    <row r="39628" spans="31:31" x14ac:dyDescent="0.25">
      <c r="AE39628" s="72"/>
    </row>
    <row r="39629" spans="31:31" x14ac:dyDescent="0.25">
      <c r="AE39629" s="72"/>
    </row>
    <row r="39630" spans="31:31" x14ac:dyDescent="0.25">
      <c r="AE39630" s="72"/>
    </row>
    <row r="39631" spans="31:31" x14ac:dyDescent="0.25">
      <c r="AE39631" s="72"/>
    </row>
    <row r="39632" spans="31:31" x14ac:dyDescent="0.25">
      <c r="AE39632" s="72"/>
    </row>
    <row r="39633" spans="31:31" x14ac:dyDescent="0.25">
      <c r="AE39633" s="72"/>
    </row>
    <row r="39634" spans="31:31" x14ac:dyDescent="0.25">
      <c r="AE39634" s="72"/>
    </row>
    <row r="39635" spans="31:31" x14ac:dyDescent="0.25">
      <c r="AE39635" s="72"/>
    </row>
    <row r="39636" spans="31:31" x14ac:dyDescent="0.25">
      <c r="AE39636" s="72"/>
    </row>
    <row r="39637" spans="31:31" x14ac:dyDescent="0.25">
      <c r="AE39637" s="72"/>
    </row>
    <row r="39638" spans="31:31" x14ac:dyDescent="0.25">
      <c r="AE39638" s="72"/>
    </row>
    <row r="39639" spans="31:31" x14ac:dyDescent="0.25">
      <c r="AE39639" s="72"/>
    </row>
    <row r="39640" spans="31:31" x14ac:dyDescent="0.25">
      <c r="AE39640" s="72"/>
    </row>
    <row r="39641" spans="31:31" x14ac:dyDescent="0.25">
      <c r="AE39641" s="72"/>
    </row>
    <row r="39642" spans="31:31" x14ac:dyDescent="0.25">
      <c r="AE39642" s="72"/>
    </row>
    <row r="39643" spans="31:31" x14ac:dyDescent="0.25">
      <c r="AE39643" s="72"/>
    </row>
    <row r="39644" spans="31:31" x14ac:dyDescent="0.25">
      <c r="AE39644" s="72"/>
    </row>
    <row r="39645" spans="31:31" x14ac:dyDescent="0.25">
      <c r="AE39645" s="72"/>
    </row>
    <row r="39646" spans="31:31" x14ac:dyDescent="0.25">
      <c r="AE39646" s="72"/>
    </row>
    <row r="39647" spans="31:31" x14ac:dyDescent="0.25">
      <c r="AE39647" s="72"/>
    </row>
    <row r="39648" spans="31:31" x14ac:dyDescent="0.25">
      <c r="AE39648" s="72"/>
    </row>
    <row r="39649" spans="31:31" x14ac:dyDescent="0.25">
      <c r="AE39649" s="72"/>
    </row>
    <row r="39650" spans="31:31" x14ac:dyDescent="0.25">
      <c r="AE39650" s="72"/>
    </row>
    <row r="39651" spans="31:31" x14ac:dyDescent="0.25">
      <c r="AE39651" s="72"/>
    </row>
    <row r="39652" spans="31:31" x14ac:dyDescent="0.25">
      <c r="AE39652" s="72"/>
    </row>
    <row r="39653" spans="31:31" x14ac:dyDescent="0.25">
      <c r="AE39653" s="72"/>
    </row>
    <row r="39654" spans="31:31" x14ac:dyDescent="0.25">
      <c r="AE39654" s="72"/>
    </row>
    <row r="39655" spans="31:31" x14ac:dyDescent="0.25">
      <c r="AE39655" s="72"/>
    </row>
    <row r="39656" spans="31:31" x14ac:dyDescent="0.25">
      <c r="AE39656" s="72"/>
    </row>
    <row r="39657" spans="31:31" x14ac:dyDescent="0.25">
      <c r="AE39657" s="72"/>
    </row>
    <row r="39658" spans="31:31" x14ac:dyDescent="0.25">
      <c r="AE39658" s="72"/>
    </row>
    <row r="39659" spans="31:31" x14ac:dyDescent="0.25">
      <c r="AE39659" s="72"/>
    </row>
    <row r="39660" spans="31:31" x14ac:dyDescent="0.25">
      <c r="AE39660" s="72"/>
    </row>
    <row r="39661" spans="31:31" x14ac:dyDescent="0.25">
      <c r="AE39661" s="72"/>
    </row>
    <row r="39662" spans="31:31" x14ac:dyDescent="0.25">
      <c r="AE39662" s="72"/>
    </row>
    <row r="39663" spans="31:31" x14ac:dyDescent="0.25">
      <c r="AE39663" s="72"/>
    </row>
    <row r="39664" spans="31:31" x14ac:dyDescent="0.25">
      <c r="AE39664" s="72"/>
    </row>
    <row r="39665" spans="31:31" x14ac:dyDescent="0.25">
      <c r="AE39665" s="72"/>
    </row>
    <row r="39666" spans="31:31" x14ac:dyDescent="0.25">
      <c r="AE39666" s="72"/>
    </row>
    <row r="39667" spans="31:31" x14ac:dyDescent="0.25">
      <c r="AE39667" s="72"/>
    </row>
    <row r="39668" spans="31:31" x14ac:dyDescent="0.25">
      <c r="AE39668" s="72"/>
    </row>
    <row r="39669" spans="31:31" x14ac:dyDescent="0.25">
      <c r="AE39669" s="72"/>
    </row>
    <row r="39670" spans="31:31" x14ac:dyDescent="0.25">
      <c r="AE39670" s="72"/>
    </row>
    <row r="39671" spans="31:31" x14ac:dyDescent="0.25">
      <c r="AE39671" s="72"/>
    </row>
    <row r="39672" spans="31:31" x14ac:dyDescent="0.25">
      <c r="AE39672" s="72"/>
    </row>
    <row r="39673" spans="31:31" x14ac:dyDescent="0.25">
      <c r="AE39673" s="72"/>
    </row>
    <row r="39674" spans="31:31" x14ac:dyDescent="0.25">
      <c r="AE39674" s="72"/>
    </row>
    <row r="39675" spans="31:31" x14ac:dyDescent="0.25">
      <c r="AE39675" s="72"/>
    </row>
    <row r="39676" spans="31:31" x14ac:dyDescent="0.25">
      <c r="AE39676" s="72"/>
    </row>
    <row r="39677" spans="31:31" x14ac:dyDescent="0.25">
      <c r="AE39677" s="72"/>
    </row>
    <row r="39678" spans="31:31" x14ac:dyDescent="0.25">
      <c r="AE39678" s="72"/>
    </row>
    <row r="39679" spans="31:31" x14ac:dyDescent="0.25">
      <c r="AE39679" s="72"/>
    </row>
    <row r="39680" spans="31:31" x14ac:dyDescent="0.25">
      <c r="AE39680" s="72"/>
    </row>
    <row r="39681" spans="31:31" x14ac:dyDescent="0.25">
      <c r="AE39681" s="72"/>
    </row>
    <row r="39682" spans="31:31" x14ac:dyDescent="0.25">
      <c r="AE39682" s="72"/>
    </row>
    <row r="39683" spans="31:31" x14ac:dyDescent="0.25">
      <c r="AE39683" s="72"/>
    </row>
    <row r="39684" spans="31:31" x14ac:dyDescent="0.25">
      <c r="AE39684" s="72"/>
    </row>
    <row r="39685" spans="31:31" x14ac:dyDescent="0.25">
      <c r="AE39685" s="72"/>
    </row>
    <row r="39686" spans="31:31" x14ac:dyDescent="0.25">
      <c r="AE39686" s="72"/>
    </row>
    <row r="39687" spans="31:31" x14ac:dyDescent="0.25">
      <c r="AE39687" s="72"/>
    </row>
    <row r="39688" spans="31:31" x14ac:dyDescent="0.25">
      <c r="AE39688" s="72"/>
    </row>
    <row r="39689" spans="31:31" x14ac:dyDescent="0.25">
      <c r="AE39689" s="72"/>
    </row>
    <row r="39690" spans="31:31" x14ac:dyDescent="0.25">
      <c r="AE39690" s="72"/>
    </row>
    <row r="39691" spans="31:31" x14ac:dyDescent="0.25">
      <c r="AE39691" s="72"/>
    </row>
    <row r="39692" spans="31:31" x14ac:dyDescent="0.25">
      <c r="AE39692" s="72"/>
    </row>
    <row r="39693" spans="31:31" x14ac:dyDescent="0.25">
      <c r="AE39693" s="72"/>
    </row>
    <row r="39694" spans="31:31" x14ac:dyDescent="0.25">
      <c r="AE39694" s="72"/>
    </row>
    <row r="39695" spans="31:31" x14ac:dyDescent="0.25">
      <c r="AE39695" s="72"/>
    </row>
    <row r="39696" spans="31:31" x14ac:dyDescent="0.25">
      <c r="AE39696" s="72"/>
    </row>
    <row r="39697" spans="31:31" x14ac:dyDescent="0.25">
      <c r="AE39697" s="72"/>
    </row>
    <row r="39698" spans="31:31" x14ac:dyDescent="0.25">
      <c r="AE39698" s="72"/>
    </row>
    <row r="39699" spans="31:31" x14ac:dyDescent="0.25">
      <c r="AE39699" s="72"/>
    </row>
    <row r="39700" spans="31:31" x14ac:dyDescent="0.25">
      <c r="AE39700" s="72"/>
    </row>
    <row r="39701" spans="31:31" x14ac:dyDescent="0.25">
      <c r="AE39701" s="72"/>
    </row>
    <row r="39702" spans="31:31" x14ac:dyDescent="0.25">
      <c r="AE39702" s="72"/>
    </row>
    <row r="39703" spans="31:31" x14ac:dyDescent="0.25">
      <c r="AE39703" s="72"/>
    </row>
    <row r="39704" spans="31:31" x14ac:dyDescent="0.25">
      <c r="AE39704" s="72"/>
    </row>
    <row r="39705" spans="31:31" x14ac:dyDescent="0.25">
      <c r="AE39705" s="72"/>
    </row>
    <row r="39706" spans="31:31" x14ac:dyDescent="0.25">
      <c r="AE39706" s="72"/>
    </row>
    <row r="39707" spans="31:31" x14ac:dyDescent="0.25">
      <c r="AE39707" s="72"/>
    </row>
    <row r="39708" spans="31:31" x14ac:dyDescent="0.25">
      <c r="AE39708" s="72"/>
    </row>
    <row r="39709" spans="31:31" x14ac:dyDescent="0.25">
      <c r="AE39709" s="72"/>
    </row>
    <row r="39710" spans="31:31" x14ac:dyDescent="0.25">
      <c r="AE39710" s="72"/>
    </row>
    <row r="39711" spans="31:31" x14ac:dyDescent="0.25">
      <c r="AE39711" s="72"/>
    </row>
    <row r="39712" spans="31:31" x14ac:dyDescent="0.25">
      <c r="AE39712" s="72"/>
    </row>
    <row r="39713" spans="31:31" x14ac:dyDescent="0.25">
      <c r="AE39713" s="72"/>
    </row>
    <row r="39714" spans="31:31" x14ac:dyDescent="0.25">
      <c r="AE39714" s="72"/>
    </row>
    <row r="39715" spans="31:31" x14ac:dyDescent="0.25">
      <c r="AE39715" s="72"/>
    </row>
    <row r="39716" spans="31:31" x14ac:dyDescent="0.25">
      <c r="AE39716" s="72"/>
    </row>
    <row r="39717" spans="31:31" x14ac:dyDescent="0.25">
      <c r="AE39717" s="72"/>
    </row>
    <row r="39718" spans="31:31" x14ac:dyDescent="0.25">
      <c r="AE39718" s="72"/>
    </row>
    <row r="39719" spans="31:31" x14ac:dyDescent="0.25">
      <c r="AE39719" s="72"/>
    </row>
    <row r="39720" spans="31:31" x14ac:dyDescent="0.25">
      <c r="AE39720" s="72"/>
    </row>
    <row r="39721" spans="31:31" x14ac:dyDescent="0.25">
      <c r="AE39721" s="72"/>
    </row>
    <row r="39722" spans="31:31" x14ac:dyDescent="0.25">
      <c r="AE39722" s="72"/>
    </row>
    <row r="39723" spans="31:31" x14ac:dyDescent="0.25">
      <c r="AE39723" s="72"/>
    </row>
    <row r="39724" spans="31:31" x14ac:dyDescent="0.25">
      <c r="AE39724" s="72"/>
    </row>
    <row r="39725" spans="31:31" x14ac:dyDescent="0.25">
      <c r="AE39725" s="72"/>
    </row>
    <row r="39726" spans="31:31" x14ac:dyDescent="0.25">
      <c r="AE39726" s="72"/>
    </row>
    <row r="39727" spans="31:31" x14ac:dyDescent="0.25">
      <c r="AE39727" s="72"/>
    </row>
    <row r="39728" spans="31:31" x14ac:dyDescent="0.25">
      <c r="AE39728" s="72"/>
    </row>
    <row r="39729" spans="31:31" x14ac:dyDescent="0.25">
      <c r="AE39729" s="72"/>
    </row>
    <row r="39730" spans="31:31" x14ac:dyDescent="0.25">
      <c r="AE39730" s="72"/>
    </row>
    <row r="39731" spans="31:31" x14ac:dyDescent="0.25">
      <c r="AE39731" s="72"/>
    </row>
    <row r="39732" spans="31:31" x14ac:dyDescent="0.25">
      <c r="AE39732" s="72"/>
    </row>
    <row r="39733" spans="31:31" x14ac:dyDescent="0.25">
      <c r="AE39733" s="72"/>
    </row>
    <row r="39734" spans="31:31" x14ac:dyDescent="0.25">
      <c r="AE39734" s="72"/>
    </row>
    <row r="39735" spans="31:31" x14ac:dyDescent="0.25">
      <c r="AE39735" s="72"/>
    </row>
    <row r="39736" spans="31:31" x14ac:dyDescent="0.25">
      <c r="AE39736" s="72"/>
    </row>
    <row r="39737" spans="31:31" x14ac:dyDescent="0.25">
      <c r="AE39737" s="72"/>
    </row>
    <row r="39738" spans="31:31" x14ac:dyDescent="0.25">
      <c r="AE39738" s="72"/>
    </row>
    <row r="39739" spans="31:31" x14ac:dyDescent="0.25">
      <c r="AE39739" s="72"/>
    </row>
    <row r="39740" spans="31:31" x14ac:dyDescent="0.25">
      <c r="AE39740" s="72"/>
    </row>
    <row r="39741" spans="31:31" x14ac:dyDescent="0.25">
      <c r="AE39741" s="72"/>
    </row>
    <row r="39742" spans="31:31" x14ac:dyDescent="0.25">
      <c r="AE39742" s="72"/>
    </row>
    <row r="39743" spans="31:31" x14ac:dyDescent="0.25">
      <c r="AE39743" s="72"/>
    </row>
    <row r="39744" spans="31:31" x14ac:dyDescent="0.25">
      <c r="AE39744" s="72"/>
    </row>
    <row r="39745" spans="31:31" x14ac:dyDescent="0.25">
      <c r="AE39745" s="72"/>
    </row>
    <row r="39746" spans="31:31" x14ac:dyDescent="0.25">
      <c r="AE39746" s="72"/>
    </row>
    <row r="39747" spans="31:31" x14ac:dyDescent="0.25">
      <c r="AE39747" s="72"/>
    </row>
    <row r="39748" spans="31:31" x14ac:dyDescent="0.25">
      <c r="AE39748" s="72"/>
    </row>
    <row r="39749" spans="31:31" x14ac:dyDescent="0.25">
      <c r="AE39749" s="72"/>
    </row>
    <row r="39750" spans="31:31" x14ac:dyDescent="0.25">
      <c r="AE39750" s="72"/>
    </row>
    <row r="39751" spans="31:31" x14ac:dyDescent="0.25">
      <c r="AE39751" s="72"/>
    </row>
    <row r="39752" spans="31:31" x14ac:dyDescent="0.25">
      <c r="AE39752" s="72"/>
    </row>
    <row r="39753" spans="31:31" x14ac:dyDescent="0.25">
      <c r="AE39753" s="72"/>
    </row>
    <row r="39754" spans="31:31" x14ac:dyDescent="0.25">
      <c r="AE39754" s="72"/>
    </row>
    <row r="39755" spans="31:31" x14ac:dyDescent="0.25">
      <c r="AE39755" s="72"/>
    </row>
    <row r="39756" spans="31:31" x14ac:dyDescent="0.25">
      <c r="AE39756" s="72"/>
    </row>
    <row r="39757" spans="31:31" x14ac:dyDescent="0.25">
      <c r="AE39757" s="72"/>
    </row>
    <row r="39758" spans="31:31" x14ac:dyDescent="0.25">
      <c r="AE39758" s="72"/>
    </row>
    <row r="39759" spans="31:31" x14ac:dyDescent="0.25">
      <c r="AE39759" s="72"/>
    </row>
    <row r="39760" spans="31:31" x14ac:dyDescent="0.25">
      <c r="AE39760" s="72"/>
    </row>
    <row r="39761" spans="31:31" x14ac:dyDescent="0.25">
      <c r="AE39761" s="72"/>
    </row>
    <row r="39762" spans="31:31" x14ac:dyDescent="0.25">
      <c r="AE39762" s="72"/>
    </row>
    <row r="39763" spans="31:31" x14ac:dyDescent="0.25">
      <c r="AE39763" s="72"/>
    </row>
    <row r="39764" spans="31:31" x14ac:dyDescent="0.25">
      <c r="AE39764" s="72"/>
    </row>
    <row r="39765" spans="31:31" x14ac:dyDescent="0.25">
      <c r="AE39765" s="72"/>
    </row>
    <row r="39766" spans="31:31" x14ac:dyDescent="0.25">
      <c r="AE39766" s="72"/>
    </row>
    <row r="39767" spans="31:31" x14ac:dyDescent="0.25">
      <c r="AE39767" s="72"/>
    </row>
    <row r="39768" spans="31:31" x14ac:dyDescent="0.25">
      <c r="AE39768" s="72"/>
    </row>
    <row r="39769" spans="31:31" x14ac:dyDescent="0.25">
      <c r="AE39769" s="72"/>
    </row>
    <row r="39770" spans="31:31" x14ac:dyDescent="0.25">
      <c r="AE39770" s="72"/>
    </row>
    <row r="39771" spans="31:31" x14ac:dyDescent="0.25">
      <c r="AE39771" s="72"/>
    </row>
    <row r="39772" spans="31:31" x14ac:dyDescent="0.25">
      <c r="AE39772" s="72"/>
    </row>
    <row r="39773" spans="31:31" x14ac:dyDescent="0.25">
      <c r="AE39773" s="72"/>
    </row>
    <row r="39774" spans="31:31" x14ac:dyDescent="0.25">
      <c r="AE39774" s="72"/>
    </row>
    <row r="39775" spans="31:31" x14ac:dyDescent="0.25">
      <c r="AE39775" s="72"/>
    </row>
    <row r="39776" spans="31:31" x14ac:dyDescent="0.25">
      <c r="AE39776" s="72"/>
    </row>
    <row r="39777" spans="31:31" x14ac:dyDescent="0.25">
      <c r="AE39777" s="72"/>
    </row>
    <row r="39778" spans="31:31" x14ac:dyDescent="0.25">
      <c r="AE39778" s="72"/>
    </row>
    <row r="39779" spans="31:31" x14ac:dyDescent="0.25">
      <c r="AE39779" s="72"/>
    </row>
    <row r="39780" spans="31:31" x14ac:dyDescent="0.25">
      <c r="AE39780" s="72"/>
    </row>
    <row r="39781" spans="31:31" x14ac:dyDescent="0.25">
      <c r="AE39781" s="72"/>
    </row>
    <row r="39782" spans="31:31" x14ac:dyDescent="0.25">
      <c r="AE39782" s="72"/>
    </row>
    <row r="39783" spans="31:31" x14ac:dyDescent="0.25">
      <c r="AE39783" s="72"/>
    </row>
    <row r="39784" spans="31:31" x14ac:dyDescent="0.25">
      <c r="AE39784" s="72"/>
    </row>
    <row r="39785" spans="31:31" x14ac:dyDescent="0.25">
      <c r="AE39785" s="72"/>
    </row>
    <row r="39786" spans="31:31" x14ac:dyDescent="0.25">
      <c r="AE39786" s="72"/>
    </row>
    <row r="39787" spans="31:31" x14ac:dyDescent="0.25">
      <c r="AE39787" s="72"/>
    </row>
    <row r="39788" spans="31:31" x14ac:dyDescent="0.25">
      <c r="AE39788" s="72"/>
    </row>
    <row r="39789" spans="31:31" x14ac:dyDescent="0.25">
      <c r="AE39789" s="72"/>
    </row>
    <row r="39790" spans="31:31" x14ac:dyDescent="0.25">
      <c r="AE39790" s="72"/>
    </row>
    <row r="39791" spans="31:31" x14ac:dyDescent="0.25">
      <c r="AE39791" s="72"/>
    </row>
    <row r="39792" spans="31:31" x14ac:dyDescent="0.25">
      <c r="AE39792" s="72"/>
    </row>
    <row r="39793" spans="31:31" x14ac:dyDescent="0.25">
      <c r="AE39793" s="72"/>
    </row>
    <row r="39794" spans="31:31" x14ac:dyDescent="0.25">
      <c r="AE39794" s="72"/>
    </row>
    <row r="39795" spans="31:31" x14ac:dyDescent="0.25">
      <c r="AE39795" s="72"/>
    </row>
    <row r="39796" spans="31:31" x14ac:dyDescent="0.25">
      <c r="AE39796" s="72"/>
    </row>
    <row r="39797" spans="31:31" x14ac:dyDescent="0.25">
      <c r="AE39797" s="72"/>
    </row>
    <row r="39798" spans="31:31" x14ac:dyDescent="0.25">
      <c r="AE39798" s="72"/>
    </row>
    <row r="39799" spans="31:31" x14ac:dyDescent="0.25">
      <c r="AE39799" s="72"/>
    </row>
    <row r="39800" spans="31:31" x14ac:dyDescent="0.25">
      <c r="AE39800" s="72"/>
    </row>
    <row r="39801" spans="31:31" x14ac:dyDescent="0.25">
      <c r="AE39801" s="72"/>
    </row>
    <row r="39802" spans="31:31" x14ac:dyDescent="0.25">
      <c r="AE39802" s="72"/>
    </row>
    <row r="39803" spans="31:31" x14ac:dyDescent="0.25">
      <c r="AE39803" s="72"/>
    </row>
    <row r="39804" spans="31:31" x14ac:dyDescent="0.25">
      <c r="AE39804" s="72"/>
    </row>
    <row r="39805" spans="31:31" x14ac:dyDescent="0.25">
      <c r="AE39805" s="72"/>
    </row>
    <row r="39806" spans="31:31" x14ac:dyDescent="0.25">
      <c r="AE39806" s="72"/>
    </row>
    <row r="39807" spans="31:31" x14ac:dyDescent="0.25">
      <c r="AE39807" s="72"/>
    </row>
    <row r="39808" spans="31:31" x14ac:dyDescent="0.25">
      <c r="AE39808" s="72"/>
    </row>
    <row r="39809" spans="31:31" x14ac:dyDescent="0.25">
      <c r="AE39809" s="72"/>
    </row>
    <row r="39810" spans="31:31" x14ac:dyDescent="0.25">
      <c r="AE39810" s="72"/>
    </row>
    <row r="39811" spans="31:31" x14ac:dyDescent="0.25">
      <c r="AE39811" s="72"/>
    </row>
    <row r="39812" spans="31:31" x14ac:dyDescent="0.25">
      <c r="AE39812" s="72"/>
    </row>
    <row r="39813" spans="31:31" x14ac:dyDescent="0.25">
      <c r="AE39813" s="72"/>
    </row>
    <row r="39814" spans="31:31" x14ac:dyDescent="0.25">
      <c r="AE39814" s="72"/>
    </row>
    <row r="39815" spans="31:31" x14ac:dyDescent="0.25">
      <c r="AE39815" s="72"/>
    </row>
    <row r="39816" spans="31:31" x14ac:dyDescent="0.25">
      <c r="AE39816" s="72"/>
    </row>
    <row r="39817" spans="31:31" x14ac:dyDescent="0.25">
      <c r="AE39817" s="72"/>
    </row>
    <row r="39818" spans="31:31" x14ac:dyDescent="0.25">
      <c r="AE39818" s="72"/>
    </row>
    <row r="39819" spans="31:31" x14ac:dyDescent="0.25">
      <c r="AE39819" s="72"/>
    </row>
    <row r="39820" spans="31:31" x14ac:dyDescent="0.25">
      <c r="AE39820" s="72"/>
    </row>
    <row r="39821" spans="31:31" x14ac:dyDescent="0.25">
      <c r="AE39821" s="72"/>
    </row>
    <row r="39822" spans="31:31" x14ac:dyDescent="0.25">
      <c r="AE39822" s="72"/>
    </row>
    <row r="39823" spans="31:31" x14ac:dyDescent="0.25">
      <c r="AE39823" s="72"/>
    </row>
    <row r="39824" spans="31:31" x14ac:dyDescent="0.25">
      <c r="AE39824" s="72"/>
    </row>
    <row r="39825" spans="31:31" x14ac:dyDescent="0.25">
      <c r="AE39825" s="72"/>
    </row>
    <row r="39826" spans="31:31" x14ac:dyDescent="0.25">
      <c r="AE39826" s="72"/>
    </row>
    <row r="39827" spans="31:31" x14ac:dyDescent="0.25">
      <c r="AE39827" s="72"/>
    </row>
    <row r="39828" spans="31:31" x14ac:dyDescent="0.25">
      <c r="AE39828" s="72"/>
    </row>
    <row r="39829" spans="31:31" x14ac:dyDescent="0.25">
      <c r="AE39829" s="72"/>
    </row>
    <row r="39830" spans="31:31" x14ac:dyDescent="0.25">
      <c r="AE39830" s="72"/>
    </row>
    <row r="39831" spans="31:31" x14ac:dyDescent="0.25">
      <c r="AE39831" s="72"/>
    </row>
    <row r="39832" spans="31:31" x14ac:dyDescent="0.25">
      <c r="AE39832" s="72"/>
    </row>
    <row r="39833" spans="31:31" x14ac:dyDescent="0.25">
      <c r="AE39833" s="72"/>
    </row>
    <row r="39834" spans="31:31" x14ac:dyDescent="0.25">
      <c r="AE39834" s="72"/>
    </row>
    <row r="39835" spans="31:31" x14ac:dyDescent="0.25">
      <c r="AE39835" s="72"/>
    </row>
    <row r="39836" spans="31:31" x14ac:dyDescent="0.25">
      <c r="AE39836" s="72"/>
    </row>
    <row r="39837" spans="31:31" x14ac:dyDescent="0.25">
      <c r="AE39837" s="72"/>
    </row>
    <row r="39838" spans="31:31" x14ac:dyDescent="0.25">
      <c r="AE39838" s="72"/>
    </row>
    <row r="39839" spans="31:31" x14ac:dyDescent="0.25">
      <c r="AE39839" s="72"/>
    </row>
    <row r="39840" spans="31:31" x14ac:dyDescent="0.25">
      <c r="AE39840" s="72"/>
    </row>
    <row r="39841" spans="31:31" x14ac:dyDescent="0.25">
      <c r="AE39841" s="72"/>
    </row>
    <row r="39842" spans="31:31" x14ac:dyDescent="0.25">
      <c r="AE39842" s="72"/>
    </row>
    <row r="39843" spans="31:31" x14ac:dyDescent="0.25">
      <c r="AE39843" s="72"/>
    </row>
    <row r="39844" spans="31:31" x14ac:dyDescent="0.25">
      <c r="AE39844" s="72"/>
    </row>
    <row r="39845" spans="31:31" x14ac:dyDescent="0.25">
      <c r="AE39845" s="72"/>
    </row>
    <row r="39846" spans="31:31" x14ac:dyDescent="0.25">
      <c r="AE39846" s="72"/>
    </row>
    <row r="39847" spans="31:31" x14ac:dyDescent="0.25">
      <c r="AE39847" s="72"/>
    </row>
    <row r="39848" spans="31:31" x14ac:dyDescent="0.25">
      <c r="AE39848" s="72"/>
    </row>
    <row r="39849" spans="31:31" x14ac:dyDescent="0.25">
      <c r="AE39849" s="72"/>
    </row>
    <row r="39850" spans="31:31" x14ac:dyDescent="0.25">
      <c r="AE39850" s="72"/>
    </row>
    <row r="39851" spans="31:31" x14ac:dyDescent="0.25">
      <c r="AE39851" s="72"/>
    </row>
    <row r="39852" spans="31:31" x14ac:dyDescent="0.25">
      <c r="AE39852" s="72"/>
    </row>
    <row r="39853" spans="31:31" x14ac:dyDescent="0.25">
      <c r="AE39853" s="72"/>
    </row>
    <row r="39854" spans="31:31" x14ac:dyDescent="0.25">
      <c r="AE39854" s="72"/>
    </row>
    <row r="39855" spans="31:31" x14ac:dyDescent="0.25">
      <c r="AE39855" s="72"/>
    </row>
    <row r="39856" spans="31:31" x14ac:dyDescent="0.25">
      <c r="AE39856" s="72"/>
    </row>
    <row r="39857" spans="31:31" x14ac:dyDescent="0.25">
      <c r="AE39857" s="72"/>
    </row>
    <row r="39858" spans="31:31" x14ac:dyDescent="0.25">
      <c r="AE39858" s="72"/>
    </row>
    <row r="39859" spans="31:31" x14ac:dyDescent="0.25">
      <c r="AE39859" s="72"/>
    </row>
    <row r="39860" spans="31:31" x14ac:dyDescent="0.25">
      <c r="AE39860" s="72"/>
    </row>
    <row r="39861" spans="31:31" x14ac:dyDescent="0.25">
      <c r="AE39861" s="72"/>
    </row>
    <row r="39862" spans="31:31" x14ac:dyDescent="0.25">
      <c r="AE39862" s="72"/>
    </row>
    <row r="39863" spans="31:31" x14ac:dyDescent="0.25">
      <c r="AE39863" s="72"/>
    </row>
    <row r="39864" spans="31:31" x14ac:dyDescent="0.25">
      <c r="AE39864" s="72"/>
    </row>
    <row r="39865" spans="31:31" x14ac:dyDescent="0.25">
      <c r="AE39865" s="72"/>
    </row>
    <row r="39866" spans="31:31" x14ac:dyDescent="0.25">
      <c r="AE39866" s="72"/>
    </row>
    <row r="39867" spans="31:31" x14ac:dyDescent="0.25">
      <c r="AE39867" s="72"/>
    </row>
    <row r="39868" spans="31:31" x14ac:dyDescent="0.25">
      <c r="AE39868" s="72"/>
    </row>
    <row r="39869" spans="31:31" x14ac:dyDescent="0.25">
      <c r="AE39869" s="72"/>
    </row>
    <row r="39870" spans="31:31" x14ac:dyDescent="0.25">
      <c r="AE39870" s="72"/>
    </row>
    <row r="39871" spans="31:31" x14ac:dyDescent="0.25">
      <c r="AE39871" s="72"/>
    </row>
    <row r="39872" spans="31:31" x14ac:dyDescent="0.25">
      <c r="AE39872" s="72"/>
    </row>
    <row r="39873" spans="31:31" x14ac:dyDescent="0.25">
      <c r="AE39873" s="72"/>
    </row>
    <row r="39874" spans="31:31" x14ac:dyDescent="0.25">
      <c r="AE39874" s="72"/>
    </row>
    <row r="39875" spans="31:31" x14ac:dyDescent="0.25">
      <c r="AE39875" s="72"/>
    </row>
    <row r="39876" spans="31:31" x14ac:dyDescent="0.25">
      <c r="AE39876" s="72"/>
    </row>
    <row r="39877" spans="31:31" x14ac:dyDescent="0.25">
      <c r="AE39877" s="72"/>
    </row>
    <row r="39878" spans="31:31" x14ac:dyDescent="0.25">
      <c r="AE39878" s="72"/>
    </row>
    <row r="39879" spans="31:31" x14ac:dyDescent="0.25">
      <c r="AE39879" s="72"/>
    </row>
    <row r="39880" spans="31:31" x14ac:dyDescent="0.25">
      <c r="AE39880" s="72"/>
    </row>
    <row r="39881" spans="31:31" x14ac:dyDescent="0.25">
      <c r="AE39881" s="72"/>
    </row>
    <row r="39882" spans="31:31" x14ac:dyDescent="0.25">
      <c r="AE39882" s="72"/>
    </row>
    <row r="39883" spans="31:31" x14ac:dyDescent="0.25">
      <c r="AE39883" s="72"/>
    </row>
    <row r="39884" spans="31:31" x14ac:dyDescent="0.25">
      <c r="AE39884" s="72"/>
    </row>
    <row r="39885" spans="31:31" x14ac:dyDescent="0.25">
      <c r="AE39885" s="72"/>
    </row>
    <row r="39886" spans="31:31" x14ac:dyDescent="0.25">
      <c r="AE39886" s="72"/>
    </row>
    <row r="39887" spans="31:31" x14ac:dyDescent="0.25">
      <c r="AE39887" s="72"/>
    </row>
    <row r="39888" spans="31:31" x14ac:dyDescent="0.25">
      <c r="AE39888" s="72"/>
    </row>
    <row r="39889" spans="31:31" x14ac:dyDescent="0.25">
      <c r="AE39889" s="72"/>
    </row>
    <row r="39890" spans="31:31" x14ac:dyDescent="0.25">
      <c r="AE39890" s="72"/>
    </row>
    <row r="39891" spans="31:31" x14ac:dyDescent="0.25">
      <c r="AE39891" s="72"/>
    </row>
    <row r="39892" spans="31:31" x14ac:dyDescent="0.25">
      <c r="AE39892" s="72"/>
    </row>
    <row r="39893" spans="31:31" x14ac:dyDescent="0.25">
      <c r="AE39893" s="72"/>
    </row>
    <row r="39894" spans="31:31" x14ac:dyDescent="0.25">
      <c r="AE39894" s="72"/>
    </row>
    <row r="39895" spans="31:31" x14ac:dyDescent="0.25">
      <c r="AE39895" s="72"/>
    </row>
    <row r="39896" spans="31:31" x14ac:dyDescent="0.25">
      <c r="AE39896" s="72"/>
    </row>
    <row r="39897" spans="31:31" x14ac:dyDescent="0.25">
      <c r="AE39897" s="72"/>
    </row>
    <row r="39898" spans="31:31" x14ac:dyDescent="0.25">
      <c r="AE39898" s="72"/>
    </row>
    <row r="39899" spans="31:31" x14ac:dyDescent="0.25">
      <c r="AE39899" s="72"/>
    </row>
    <row r="39900" spans="31:31" x14ac:dyDescent="0.25">
      <c r="AE39900" s="72"/>
    </row>
    <row r="39901" spans="31:31" x14ac:dyDescent="0.25">
      <c r="AE39901" s="72"/>
    </row>
    <row r="39902" spans="31:31" x14ac:dyDescent="0.25">
      <c r="AE39902" s="72"/>
    </row>
    <row r="39903" spans="31:31" x14ac:dyDescent="0.25">
      <c r="AE39903" s="72"/>
    </row>
    <row r="39904" spans="31:31" x14ac:dyDescent="0.25">
      <c r="AE39904" s="72"/>
    </row>
    <row r="39905" spans="31:31" x14ac:dyDescent="0.25">
      <c r="AE39905" s="72"/>
    </row>
    <row r="39906" spans="31:31" x14ac:dyDescent="0.25">
      <c r="AE39906" s="72"/>
    </row>
    <row r="39907" spans="31:31" x14ac:dyDescent="0.25">
      <c r="AE39907" s="72"/>
    </row>
    <row r="39908" spans="31:31" x14ac:dyDescent="0.25">
      <c r="AE39908" s="72"/>
    </row>
    <row r="39909" spans="31:31" x14ac:dyDescent="0.25">
      <c r="AE39909" s="72"/>
    </row>
    <row r="39910" spans="31:31" x14ac:dyDescent="0.25">
      <c r="AE39910" s="72"/>
    </row>
    <row r="39911" spans="31:31" x14ac:dyDescent="0.25">
      <c r="AE39911" s="72"/>
    </row>
    <row r="39912" spans="31:31" x14ac:dyDescent="0.25">
      <c r="AE39912" s="72"/>
    </row>
    <row r="39913" spans="31:31" x14ac:dyDescent="0.25">
      <c r="AE39913" s="72"/>
    </row>
    <row r="39914" spans="31:31" x14ac:dyDescent="0.25">
      <c r="AE39914" s="72"/>
    </row>
    <row r="39915" spans="31:31" x14ac:dyDescent="0.25">
      <c r="AE39915" s="72"/>
    </row>
    <row r="39916" spans="31:31" x14ac:dyDescent="0.25">
      <c r="AE39916" s="72"/>
    </row>
    <row r="39917" spans="31:31" x14ac:dyDescent="0.25">
      <c r="AE39917" s="72"/>
    </row>
    <row r="39918" spans="31:31" x14ac:dyDescent="0.25">
      <c r="AE39918" s="72"/>
    </row>
    <row r="39919" spans="31:31" x14ac:dyDescent="0.25">
      <c r="AE39919" s="72"/>
    </row>
    <row r="39920" spans="31:31" x14ac:dyDescent="0.25">
      <c r="AE39920" s="72"/>
    </row>
    <row r="39921" spans="31:31" x14ac:dyDescent="0.25">
      <c r="AE39921" s="72"/>
    </row>
    <row r="39922" spans="31:31" x14ac:dyDescent="0.25">
      <c r="AE39922" s="72"/>
    </row>
    <row r="39923" spans="31:31" x14ac:dyDescent="0.25">
      <c r="AE39923" s="72"/>
    </row>
    <row r="39924" spans="31:31" x14ac:dyDescent="0.25">
      <c r="AE39924" s="72"/>
    </row>
    <row r="39925" spans="31:31" x14ac:dyDescent="0.25">
      <c r="AE39925" s="72"/>
    </row>
    <row r="39926" spans="31:31" x14ac:dyDescent="0.25">
      <c r="AE39926" s="72"/>
    </row>
    <row r="39927" spans="31:31" x14ac:dyDescent="0.25">
      <c r="AE39927" s="72"/>
    </row>
    <row r="39928" spans="31:31" x14ac:dyDescent="0.25">
      <c r="AE39928" s="72"/>
    </row>
    <row r="39929" spans="31:31" x14ac:dyDescent="0.25">
      <c r="AE39929" s="72"/>
    </row>
    <row r="39930" spans="31:31" x14ac:dyDescent="0.25">
      <c r="AE39930" s="72"/>
    </row>
    <row r="39931" spans="31:31" x14ac:dyDescent="0.25">
      <c r="AE39931" s="72"/>
    </row>
    <row r="39932" spans="31:31" x14ac:dyDescent="0.25">
      <c r="AE39932" s="72"/>
    </row>
    <row r="39933" spans="31:31" x14ac:dyDescent="0.25">
      <c r="AE39933" s="72"/>
    </row>
    <row r="39934" spans="31:31" x14ac:dyDescent="0.25">
      <c r="AE39934" s="72"/>
    </row>
    <row r="39935" spans="31:31" x14ac:dyDescent="0.25">
      <c r="AE39935" s="72"/>
    </row>
    <row r="39936" spans="31:31" x14ac:dyDescent="0.25">
      <c r="AE39936" s="72"/>
    </row>
    <row r="39937" spans="31:31" x14ac:dyDescent="0.25">
      <c r="AE39937" s="72"/>
    </row>
    <row r="39938" spans="31:31" x14ac:dyDescent="0.25">
      <c r="AE39938" s="72"/>
    </row>
    <row r="39939" spans="31:31" x14ac:dyDescent="0.25">
      <c r="AE39939" s="72"/>
    </row>
    <row r="39940" spans="31:31" x14ac:dyDescent="0.25">
      <c r="AE39940" s="72"/>
    </row>
    <row r="39941" spans="31:31" x14ac:dyDescent="0.25">
      <c r="AE39941" s="72"/>
    </row>
    <row r="39942" spans="31:31" x14ac:dyDescent="0.25">
      <c r="AE39942" s="72"/>
    </row>
    <row r="39943" spans="31:31" x14ac:dyDescent="0.25">
      <c r="AE39943" s="72"/>
    </row>
    <row r="39944" spans="31:31" x14ac:dyDescent="0.25">
      <c r="AE39944" s="72"/>
    </row>
    <row r="39945" spans="31:31" x14ac:dyDescent="0.25">
      <c r="AE39945" s="72"/>
    </row>
    <row r="39946" spans="31:31" x14ac:dyDescent="0.25">
      <c r="AE39946" s="72"/>
    </row>
    <row r="39947" spans="31:31" x14ac:dyDescent="0.25">
      <c r="AE39947" s="72"/>
    </row>
    <row r="39948" spans="31:31" x14ac:dyDescent="0.25">
      <c r="AE39948" s="72"/>
    </row>
    <row r="39949" spans="31:31" x14ac:dyDescent="0.25">
      <c r="AE39949" s="72"/>
    </row>
    <row r="39950" spans="31:31" x14ac:dyDescent="0.25">
      <c r="AE39950" s="72"/>
    </row>
    <row r="39951" spans="31:31" x14ac:dyDescent="0.25">
      <c r="AE39951" s="72"/>
    </row>
    <row r="39952" spans="31:31" x14ac:dyDescent="0.25">
      <c r="AE39952" s="72"/>
    </row>
    <row r="39953" spans="31:31" x14ac:dyDescent="0.25">
      <c r="AE39953" s="72"/>
    </row>
    <row r="39954" spans="31:31" x14ac:dyDescent="0.25">
      <c r="AE39954" s="72"/>
    </row>
    <row r="39955" spans="31:31" x14ac:dyDescent="0.25">
      <c r="AE39955" s="72"/>
    </row>
    <row r="39956" spans="31:31" x14ac:dyDescent="0.25">
      <c r="AE39956" s="72"/>
    </row>
    <row r="39957" spans="31:31" x14ac:dyDescent="0.25">
      <c r="AE39957" s="72"/>
    </row>
    <row r="39958" spans="31:31" x14ac:dyDescent="0.25">
      <c r="AE39958" s="72"/>
    </row>
    <row r="39959" spans="31:31" x14ac:dyDescent="0.25">
      <c r="AE39959" s="72"/>
    </row>
    <row r="39960" spans="31:31" x14ac:dyDescent="0.25">
      <c r="AE39960" s="72"/>
    </row>
    <row r="39961" spans="31:31" x14ac:dyDescent="0.25">
      <c r="AE39961" s="72"/>
    </row>
    <row r="39962" spans="31:31" x14ac:dyDescent="0.25">
      <c r="AE39962" s="72"/>
    </row>
    <row r="39963" spans="31:31" x14ac:dyDescent="0.25">
      <c r="AE39963" s="72"/>
    </row>
    <row r="39964" spans="31:31" x14ac:dyDescent="0.25">
      <c r="AE39964" s="72"/>
    </row>
    <row r="39965" spans="31:31" x14ac:dyDescent="0.25">
      <c r="AE39965" s="72"/>
    </row>
    <row r="39966" spans="31:31" x14ac:dyDescent="0.25">
      <c r="AE39966" s="72"/>
    </row>
    <row r="39967" spans="31:31" x14ac:dyDescent="0.25">
      <c r="AE39967" s="72"/>
    </row>
    <row r="39968" spans="31:31" x14ac:dyDescent="0.25">
      <c r="AE39968" s="72"/>
    </row>
    <row r="39969" spans="31:31" x14ac:dyDescent="0.25">
      <c r="AE39969" s="72"/>
    </row>
    <row r="39970" spans="31:31" x14ac:dyDescent="0.25">
      <c r="AE39970" s="72"/>
    </row>
    <row r="39971" spans="31:31" x14ac:dyDescent="0.25">
      <c r="AE39971" s="72"/>
    </row>
    <row r="39972" spans="31:31" x14ac:dyDescent="0.25">
      <c r="AE39972" s="72"/>
    </row>
    <row r="39973" spans="31:31" x14ac:dyDescent="0.25">
      <c r="AE39973" s="72"/>
    </row>
    <row r="39974" spans="31:31" x14ac:dyDescent="0.25">
      <c r="AE39974" s="72"/>
    </row>
    <row r="39975" spans="31:31" x14ac:dyDescent="0.25">
      <c r="AE39975" s="72"/>
    </row>
    <row r="39976" spans="31:31" x14ac:dyDescent="0.25">
      <c r="AE39976" s="72"/>
    </row>
    <row r="39977" spans="31:31" x14ac:dyDescent="0.25">
      <c r="AE39977" s="72"/>
    </row>
    <row r="39978" spans="31:31" x14ac:dyDescent="0.25">
      <c r="AE39978" s="72"/>
    </row>
    <row r="39979" spans="31:31" x14ac:dyDescent="0.25">
      <c r="AE39979" s="72"/>
    </row>
    <row r="39980" spans="31:31" x14ac:dyDescent="0.25">
      <c r="AE39980" s="72"/>
    </row>
    <row r="39981" spans="31:31" x14ac:dyDescent="0.25">
      <c r="AE39981" s="72"/>
    </row>
    <row r="39982" spans="31:31" x14ac:dyDescent="0.25">
      <c r="AE39982" s="72"/>
    </row>
    <row r="39983" spans="31:31" x14ac:dyDescent="0.25">
      <c r="AE39983" s="72"/>
    </row>
    <row r="39984" spans="31:31" x14ac:dyDescent="0.25">
      <c r="AE39984" s="72"/>
    </row>
    <row r="39985" spans="31:31" x14ac:dyDescent="0.25">
      <c r="AE39985" s="72"/>
    </row>
    <row r="39986" spans="31:31" x14ac:dyDescent="0.25">
      <c r="AE39986" s="72"/>
    </row>
    <row r="39987" spans="31:31" x14ac:dyDescent="0.25">
      <c r="AE39987" s="72"/>
    </row>
    <row r="39988" spans="31:31" x14ac:dyDescent="0.25">
      <c r="AE39988" s="72"/>
    </row>
    <row r="39989" spans="31:31" x14ac:dyDescent="0.25">
      <c r="AE39989" s="72"/>
    </row>
    <row r="39990" spans="31:31" x14ac:dyDescent="0.25">
      <c r="AE39990" s="72"/>
    </row>
    <row r="39991" spans="31:31" x14ac:dyDescent="0.25">
      <c r="AE39991" s="72"/>
    </row>
    <row r="39992" spans="31:31" x14ac:dyDescent="0.25">
      <c r="AE39992" s="72"/>
    </row>
    <row r="39993" spans="31:31" x14ac:dyDescent="0.25">
      <c r="AE39993" s="72"/>
    </row>
    <row r="39994" spans="31:31" x14ac:dyDescent="0.25">
      <c r="AE39994" s="72"/>
    </row>
    <row r="39995" spans="31:31" x14ac:dyDescent="0.25">
      <c r="AE39995" s="72"/>
    </row>
    <row r="39996" spans="31:31" x14ac:dyDescent="0.25">
      <c r="AE39996" s="72"/>
    </row>
    <row r="39997" spans="31:31" x14ac:dyDescent="0.25">
      <c r="AE39997" s="72"/>
    </row>
    <row r="39998" spans="31:31" x14ac:dyDescent="0.25">
      <c r="AE39998" s="72"/>
    </row>
    <row r="39999" spans="31:31" x14ac:dyDescent="0.25">
      <c r="AE39999" s="72"/>
    </row>
    <row r="40000" spans="31:31" x14ac:dyDescent="0.25">
      <c r="AE40000" s="72"/>
    </row>
    <row r="40001" spans="31:31" x14ac:dyDescent="0.25">
      <c r="AE40001" s="72"/>
    </row>
    <row r="40002" spans="31:31" x14ac:dyDescent="0.25">
      <c r="AE40002" s="72"/>
    </row>
    <row r="40003" spans="31:31" x14ac:dyDescent="0.25">
      <c r="AE40003" s="72"/>
    </row>
    <row r="40004" spans="31:31" x14ac:dyDescent="0.25">
      <c r="AE40004" s="72"/>
    </row>
    <row r="40005" spans="31:31" x14ac:dyDescent="0.25">
      <c r="AE40005" s="72"/>
    </row>
    <row r="40006" spans="31:31" x14ac:dyDescent="0.25">
      <c r="AE40006" s="72"/>
    </row>
    <row r="40007" spans="31:31" x14ac:dyDescent="0.25">
      <c r="AE40007" s="72"/>
    </row>
    <row r="40008" spans="31:31" x14ac:dyDescent="0.25">
      <c r="AE40008" s="72"/>
    </row>
    <row r="40009" spans="31:31" x14ac:dyDescent="0.25">
      <c r="AE40009" s="72"/>
    </row>
    <row r="40010" spans="31:31" x14ac:dyDescent="0.25">
      <c r="AE40010" s="72"/>
    </row>
    <row r="40011" spans="31:31" x14ac:dyDescent="0.25">
      <c r="AE40011" s="72"/>
    </row>
    <row r="40012" spans="31:31" x14ac:dyDescent="0.25">
      <c r="AE40012" s="72"/>
    </row>
    <row r="40013" spans="31:31" x14ac:dyDescent="0.25">
      <c r="AE40013" s="72"/>
    </row>
    <row r="40014" spans="31:31" x14ac:dyDescent="0.25">
      <c r="AE40014" s="72"/>
    </row>
    <row r="40015" spans="31:31" x14ac:dyDescent="0.25">
      <c r="AE40015" s="72"/>
    </row>
    <row r="40016" spans="31:31" x14ac:dyDescent="0.25">
      <c r="AE40016" s="72"/>
    </row>
    <row r="40017" spans="31:31" x14ac:dyDescent="0.25">
      <c r="AE40017" s="72"/>
    </row>
    <row r="40018" spans="31:31" x14ac:dyDescent="0.25">
      <c r="AE40018" s="72"/>
    </row>
    <row r="40019" spans="31:31" x14ac:dyDescent="0.25">
      <c r="AE40019" s="72"/>
    </row>
    <row r="40020" spans="31:31" x14ac:dyDescent="0.25">
      <c r="AE40020" s="72"/>
    </row>
    <row r="40021" spans="31:31" x14ac:dyDescent="0.25">
      <c r="AE40021" s="72"/>
    </row>
    <row r="40022" spans="31:31" x14ac:dyDescent="0.25">
      <c r="AE40022" s="72"/>
    </row>
    <row r="40023" spans="31:31" x14ac:dyDescent="0.25">
      <c r="AE40023" s="72"/>
    </row>
    <row r="40024" spans="31:31" x14ac:dyDescent="0.25">
      <c r="AE40024" s="72"/>
    </row>
    <row r="40025" spans="31:31" x14ac:dyDescent="0.25">
      <c r="AE40025" s="72"/>
    </row>
    <row r="40026" spans="31:31" x14ac:dyDescent="0.25">
      <c r="AE40026" s="72"/>
    </row>
    <row r="40027" spans="31:31" x14ac:dyDescent="0.25">
      <c r="AE40027" s="72"/>
    </row>
    <row r="40028" spans="31:31" x14ac:dyDescent="0.25">
      <c r="AE40028" s="72"/>
    </row>
    <row r="40029" spans="31:31" x14ac:dyDescent="0.25">
      <c r="AE40029" s="72"/>
    </row>
    <row r="40030" spans="31:31" x14ac:dyDescent="0.25">
      <c r="AE40030" s="72"/>
    </row>
    <row r="40031" spans="31:31" x14ac:dyDescent="0.25">
      <c r="AE40031" s="72"/>
    </row>
    <row r="40032" spans="31:31" x14ac:dyDescent="0.25">
      <c r="AE40032" s="72"/>
    </row>
    <row r="40033" spans="31:31" x14ac:dyDescent="0.25">
      <c r="AE40033" s="72"/>
    </row>
    <row r="40034" spans="31:31" x14ac:dyDescent="0.25">
      <c r="AE40034" s="72"/>
    </row>
    <row r="40035" spans="31:31" x14ac:dyDescent="0.25">
      <c r="AE40035" s="72"/>
    </row>
    <row r="40036" spans="31:31" x14ac:dyDescent="0.25">
      <c r="AE40036" s="72"/>
    </row>
    <row r="40037" spans="31:31" x14ac:dyDescent="0.25">
      <c r="AE40037" s="72"/>
    </row>
    <row r="40038" spans="31:31" x14ac:dyDescent="0.25">
      <c r="AE40038" s="72"/>
    </row>
    <row r="40039" spans="31:31" x14ac:dyDescent="0.25">
      <c r="AE40039" s="72"/>
    </row>
    <row r="40040" spans="31:31" x14ac:dyDescent="0.25">
      <c r="AE40040" s="72"/>
    </row>
    <row r="40041" spans="31:31" x14ac:dyDescent="0.25">
      <c r="AE40041" s="72"/>
    </row>
    <row r="40042" spans="31:31" x14ac:dyDescent="0.25">
      <c r="AE40042" s="72"/>
    </row>
    <row r="40043" spans="31:31" x14ac:dyDescent="0.25">
      <c r="AE40043" s="72"/>
    </row>
    <row r="40044" spans="31:31" x14ac:dyDescent="0.25">
      <c r="AE40044" s="72"/>
    </row>
    <row r="40045" spans="31:31" x14ac:dyDescent="0.25">
      <c r="AE40045" s="72"/>
    </row>
    <row r="40046" spans="31:31" x14ac:dyDescent="0.25">
      <c r="AE40046" s="72"/>
    </row>
    <row r="40047" spans="31:31" x14ac:dyDescent="0.25">
      <c r="AE40047" s="72"/>
    </row>
    <row r="40048" spans="31:31" x14ac:dyDescent="0.25">
      <c r="AE40048" s="72"/>
    </row>
    <row r="40049" spans="31:31" x14ac:dyDescent="0.25">
      <c r="AE40049" s="72"/>
    </row>
    <row r="40050" spans="31:31" x14ac:dyDescent="0.25">
      <c r="AE40050" s="72"/>
    </row>
    <row r="40051" spans="31:31" x14ac:dyDescent="0.25">
      <c r="AE40051" s="72"/>
    </row>
    <row r="40052" spans="31:31" x14ac:dyDescent="0.25">
      <c r="AE40052" s="72"/>
    </row>
    <row r="40053" spans="31:31" x14ac:dyDescent="0.25">
      <c r="AE40053" s="72"/>
    </row>
    <row r="40054" spans="31:31" x14ac:dyDescent="0.25">
      <c r="AE40054" s="72"/>
    </row>
    <row r="40055" spans="31:31" x14ac:dyDescent="0.25">
      <c r="AE40055" s="72"/>
    </row>
    <row r="40056" spans="31:31" x14ac:dyDescent="0.25">
      <c r="AE40056" s="72"/>
    </row>
    <row r="40057" spans="31:31" x14ac:dyDescent="0.25">
      <c r="AE40057" s="72"/>
    </row>
    <row r="40058" spans="31:31" x14ac:dyDescent="0.25">
      <c r="AE40058" s="72"/>
    </row>
    <row r="40059" spans="31:31" x14ac:dyDescent="0.25">
      <c r="AE40059" s="72"/>
    </row>
    <row r="40060" spans="31:31" x14ac:dyDescent="0.25">
      <c r="AE40060" s="72"/>
    </row>
    <row r="40061" spans="31:31" x14ac:dyDescent="0.25">
      <c r="AE40061" s="72"/>
    </row>
    <row r="40062" spans="31:31" x14ac:dyDescent="0.25">
      <c r="AE40062" s="72"/>
    </row>
    <row r="40063" spans="31:31" x14ac:dyDescent="0.25">
      <c r="AE40063" s="72"/>
    </row>
    <row r="40064" spans="31:31" x14ac:dyDescent="0.25">
      <c r="AE40064" s="72"/>
    </row>
    <row r="40065" spans="31:31" x14ac:dyDescent="0.25">
      <c r="AE40065" s="72"/>
    </row>
    <row r="40066" spans="31:31" x14ac:dyDescent="0.25">
      <c r="AE40066" s="72"/>
    </row>
    <row r="40067" spans="31:31" x14ac:dyDescent="0.25">
      <c r="AE40067" s="72"/>
    </row>
    <row r="40068" spans="31:31" x14ac:dyDescent="0.25">
      <c r="AE40068" s="72"/>
    </row>
    <row r="40069" spans="31:31" x14ac:dyDescent="0.25">
      <c r="AE40069" s="72"/>
    </row>
    <row r="40070" spans="31:31" x14ac:dyDescent="0.25">
      <c r="AE40070" s="72"/>
    </row>
    <row r="40071" spans="31:31" x14ac:dyDescent="0.25">
      <c r="AE40071" s="72"/>
    </row>
    <row r="40072" spans="31:31" x14ac:dyDescent="0.25">
      <c r="AE40072" s="72"/>
    </row>
    <row r="40073" spans="31:31" x14ac:dyDescent="0.25">
      <c r="AE40073" s="72"/>
    </row>
    <row r="40074" spans="31:31" x14ac:dyDescent="0.25">
      <c r="AE40074" s="72"/>
    </row>
    <row r="40075" spans="31:31" x14ac:dyDescent="0.25">
      <c r="AE40075" s="72"/>
    </row>
    <row r="40076" spans="31:31" x14ac:dyDescent="0.25">
      <c r="AE40076" s="72"/>
    </row>
    <row r="40077" spans="31:31" x14ac:dyDescent="0.25">
      <c r="AE40077" s="72"/>
    </row>
    <row r="40078" spans="31:31" x14ac:dyDescent="0.25">
      <c r="AE40078" s="72"/>
    </row>
    <row r="40079" spans="31:31" x14ac:dyDescent="0.25">
      <c r="AE40079" s="72"/>
    </row>
    <row r="40080" spans="31:31" x14ac:dyDescent="0.25">
      <c r="AE40080" s="72"/>
    </row>
    <row r="40081" spans="31:31" x14ac:dyDescent="0.25">
      <c r="AE40081" s="72"/>
    </row>
    <row r="40082" spans="31:31" x14ac:dyDescent="0.25">
      <c r="AE40082" s="72"/>
    </row>
    <row r="40083" spans="31:31" x14ac:dyDescent="0.25">
      <c r="AE40083" s="72"/>
    </row>
    <row r="40084" spans="31:31" x14ac:dyDescent="0.25">
      <c r="AE40084" s="72"/>
    </row>
    <row r="40085" spans="31:31" x14ac:dyDescent="0.25">
      <c r="AE40085" s="72"/>
    </row>
    <row r="40086" spans="31:31" x14ac:dyDescent="0.25">
      <c r="AE40086" s="72"/>
    </row>
    <row r="40087" spans="31:31" x14ac:dyDescent="0.25">
      <c r="AE40087" s="72"/>
    </row>
    <row r="40088" spans="31:31" x14ac:dyDescent="0.25">
      <c r="AE40088" s="72"/>
    </row>
    <row r="40089" spans="31:31" x14ac:dyDescent="0.25">
      <c r="AE40089" s="72"/>
    </row>
    <row r="40090" spans="31:31" x14ac:dyDescent="0.25">
      <c r="AE40090" s="72"/>
    </row>
    <row r="40091" spans="31:31" x14ac:dyDescent="0.25">
      <c r="AE40091" s="72"/>
    </row>
    <row r="40092" spans="31:31" x14ac:dyDescent="0.25">
      <c r="AE40092" s="72"/>
    </row>
    <row r="40093" spans="31:31" x14ac:dyDescent="0.25">
      <c r="AE40093" s="72"/>
    </row>
    <row r="40094" spans="31:31" x14ac:dyDescent="0.25">
      <c r="AE40094" s="72"/>
    </row>
    <row r="40095" spans="31:31" x14ac:dyDescent="0.25">
      <c r="AE40095" s="72"/>
    </row>
    <row r="40096" spans="31:31" x14ac:dyDescent="0.25">
      <c r="AE40096" s="72"/>
    </row>
    <row r="40097" spans="31:31" x14ac:dyDescent="0.25">
      <c r="AE40097" s="72"/>
    </row>
    <row r="40098" spans="31:31" x14ac:dyDescent="0.25">
      <c r="AE40098" s="72"/>
    </row>
    <row r="40099" spans="31:31" x14ac:dyDescent="0.25">
      <c r="AE40099" s="72"/>
    </row>
    <row r="40100" spans="31:31" x14ac:dyDescent="0.25">
      <c r="AE40100" s="72"/>
    </row>
    <row r="40101" spans="31:31" x14ac:dyDescent="0.25">
      <c r="AE40101" s="72"/>
    </row>
    <row r="40102" spans="31:31" x14ac:dyDescent="0.25">
      <c r="AE40102" s="72"/>
    </row>
    <row r="40103" spans="31:31" x14ac:dyDescent="0.25">
      <c r="AE40103" s="72"/>
    </row>
    <row r="40104" spans="31:31" x14ac:dyDescent="0.25">
      <c r="AE40104" s="72"/>
    </row>
    <row r="40105" spans="31:31" x14ac:dyDescent="0.25">
      <c r="AE40105" s="72"/>
    </row>
    <row r="40106" spans="31:31" x14ac:dyDescent="0.25">
      <c r="AE40106" s="72"/>
    </row>
    <row r="40107" spans="31:31" x14ac:dyDescent="0.25">
      <c r="AE40107" s="72"/>
    </row>
    <row r="40108" spans="31:31" x14ac:dyDescent="0.25">
      <c r="AE40108" s="72"/>
    </row>
    <row r="40109" spans="31:31" x14ac:dyDescent="0.25">
      <c r="AE40109" s="72"/>
    </row>
    <row r="40110" spans="31:31" x14ac:dyDescent="0.25">
      <c r="AE40110" s="72"/>
    </row>
    <row r="40111" spans="31:31" x14ac:dyDescent="0.25">
      <c r="AE40111" s="72"/>
    </row>
    <row r="40112" spans="31:31" x14ac:dyDescent="0.25">
      <c r="AE40112" s="72"/>
    </row>
    <row r="40113" spans="31:31" x14ac:dyDescent="0.25">
      <c r="AE40113" s="72"/>
    </row>
    <row r="40114" spans="31:31" x14ac:dyDescent="0.25">
      <c r="AE40114" s="72"/>
    </row>
    <row r="40115" spans="31:31" x14ac:dyDescent="0.25">
      <c r="AE40115" s="72"/>
    </row>
    <row r="40116" spans="31:31" x14ac:dyDescent="0.25">
      <c r="AE40116" s="72"/>
    </row>
    <row r="40117" spans="31:31" x14ac:dyDescent="0.25">
      <c r="AE40117" s="72"/>
    </row>
    <row r="40118" spans="31:31" x14ac:dyDescent="0.25">
      <c r="AE40118" s="72"/>
    </row>
    <row r="40119" spans="31:31" x14ac:dyDescent="0.25">
      <c r="AE40119" s="72"/>
    </row>
    <row r="40120" spans="31:31" x14ac:dyDescent="0.25">
      <c r="AE40120" s="72"/>
    </row>
    <row r="40121" spans="31:31" x14ac:dyDescent="0.25">
      <c r="AE40121" s="72"/>
    </row>
    <row r="40122" spans="31:31" x14ac:dyDescent="0.25">
      <c r="AE40122" s="72"/>
    </row>
    <row r="40123" spans="31:31" x14ac:dyDescent="0.25">
      <c r="AE40123" s="72"/>
    </row>
    <row r="40124" spans="31:31" x14ac:dyDescent="0.25">
      <c r="AE40124" s="72"/>
    </row>
    <row r="40125" spans="31:31" x14ac:dyDescent="0.25">
      <c r="AE40125" s="72"/>
    </row>
    <row r="40126" spans="31:31" x14ac:dyDescent="0.25">
      <c r="AE40126" s="72"/>
    </row>
    <row r="40127" spans="31:31" x14ac:dyDescent="0.25">
      <c r="AE40127" s="72"/>
    </row>
    <row r="40128" spans="31:31" x14ac:dyDescent="0.25">
      <c r="AE40128" s="72"/>
    </row>
    <row r="40129" spans="31:31" x14ac:dyDescent="0.25">
      <c r="AE40129" s="72"/>
    </row>
    <row r="40130" spans="31:31" x14ac:dyDescent="0.25">
      <c r="AE40130" s="72"/>
    </row>
    <row r="40131" spans="31:31" x14ac:dyDescent="0.25">
      <c r="AE40131" s="72"/>
    </row>
    <row r="40132" spans="31:31" x14ac:dyDescent="0.25">
      <c r="AE40132" s="72"/>
    </row>
    <row r="40133" spans="31:31" x14ac:dyDescent="0.25">
      <c r="AE40133" s="72"/>
    </row>
    <row r="40134" spans="31:31" x14ac:dyDescent="0.25">
      <c r="AE40134" s="72"/>
    </row>
    <row r="40135" spans="31:31" x14ac:dyDescent="0.25">
      <c r="AE40135" s="72"/>
    </row>
    <row r="40136" spans="31:31" x14ac:dyDescent="0.25">
      <c r="AE40136" s="72"/>
    </row>
    <row r="40137" spans="31:31" x14ac:dyDescent="0.25">
      <c r="AE40137" s="72"/>
    </row>
    <row r="40138" spans="31:31" x14ac:dyDescent="0.25">
      <c r="AE40138" s="72"/>
    </row>
    <row r="40139" spans="31:31" x14ac:dyDescent="0.25">
      <c r="AE40139" s="72"/>
    </row>
    <row r="40140" spans="31:31" x14ac:dyDescent="0.25">
      <c r="AE40140" s="72"/>
    </row>
    <row r="40141" spans="31:31" x14ac:dyDescent="0.25">
      <c r="AE40141" s="72"/>
    </row>
    <row r="40142" spans="31:31" x14ac:dyDescent="0.25">
      <c r="AE40142" s="72"/>
    </row>
    <row r="40143" spans="31:31" x14ac:dyDescent="0.25">
      <c r="AE40143" s="72"/>
    </row>
    <row r="40144" spans="31:31" x14ac:dyDescent="0.25">
      <c r="AE40144" s="72"/>
    </row>
    <row r="40145" spans="31:31" x14ac:dyDescent="0.25">
      <c r="AE40145" s="72"/>
    </row>
    <row r="40146" spans="31:31" x14ac:dyDescent="0.25">
      <c r="AE40146" s="72"/>
    </row>
    <row r="40147" spans="31:31" x14ac:dyDescent="0.25">
      <c r="AE40147" s="72"/>
    </row>
    <row r="40148" spans="31:31" x14ac:dyDescent="0.25">
      <c r="AE40148" s="72"/>
    </row>
    <row r="40149" spans="31:31" x14ac:dyDescent="0.25">
      <c r="AE40149" s="72"/>
    </row>
    <row r="40150" spans="31:31" x14ac:dyDescent="0.25">
      <c r="AE40150" s="72"/>
    </row>
    <row r="40151" spans="31:31" x14ac:dyDescent="0.25">
      <c r="AE40151" s="72"/>
    </row>
    <row r="40152" spans="31:31" x14ac:dyDescent="0.25">
      <c r="AE40152" s="72"/>
    </row>
    <row r="40153" spans="31:31" x14ac:dyDescent="0.25">
      <c r="AE40153" s="72"/>
    </row>
    <row r="40154" spans="31:31" x14ac:dyDescent="0.25">
      <c r="AE40154" s="72"/>
    </row>
    <row r="40155" spans="31:31" x14ac:dyDescent="0.25">
      <c r="AE40155" s="72"/>
    </row>
    <row r="40156" spans="31:31" x14ac:dyDescent="0.25">
      <c r="AE40156" s="72"/>
    </row>
    <row r="40157" spans="31:31" x14ac:dyDescent="0.25">
      <c r="AE40157" s="72"/>
    </row>
    <row r="40158" spans="31:31" x14ac:dyDescent="0.25">
      <c r="AE40158" s="72"/>
    </row>
    <row r="40159" spans="31:31" x14ac:dyDescent="0.25">
      <c r="AE40159" s="72"/>
    </row>
    <row r="40160" spans="31:31" x14ac:dyDescent="0.25">
      <c r="AE40160" s="72"/>
    </row>
    <row r="40161" spans="31:31" x14ac:dyDescent="0.25">
      <c r="AE40161" s="72"/>
    </row>
    <row r="40162" spans="31:31" x14ac:dyDescent="0.25">
      <c r="AE40162" s="72"/>
    </row>
    <row r="40163" spans="31:31" x14ac:dyDescent="0.25">
      <c r="AE40163" s="72"/>
    </row>
    <row r="40164" spans="31:31" x14ac:dyDescent="0.25">
      <c r="AE40164" s="72"/>
    </row>
    <row r="40165" spans="31:31" x14ac:dyDescent="0.25">
      <c r="AE40165" s="72"/>
    </row>
    <row r="40166" spans="31:31" x14ac:dyDescent="0.25">
      <c r="AE40166" s="72"/>
    </row>
    <row r="40167" spans="31:31" x14ac:dyDescent="0.25">
      <c r="AE40167" s="72"/>
    </row>
    <row r="40168" spans="31:31" x14ac:dyDescent="0.25">
      <c r="AE40168" s="72"/>
    </row>
    <row r="40169" spans="31:31" x14ac:dyDescent="0.25">
      <c r="AE40169" s="72"/>
    </row>
    <row r="40170" spans="31:31" x14ac:dyDescent="0.25">
      <c r="AE40170" s="72"/>
    </row>
    <row r="40171" spans="31:31" x14ac:dyDescent="0.25">
      <c r="AE40171" s="72"/>
    </row>
    <row r="40172" spans="31:31" x14ac:dyDescent="0.25">
      <c r="AE40172" s="72"/>
    </row>
    <row r="40173" spans="31:31" x14ac:dyDescent="0.25">
      <c r="AE40173" s="72"/>
    </row>
    <row r="40174" spans="31:31" x14ac:dyDescent="0.25">
      <c r="AE40174" s="72"/>
    </row>
    <row r="40175" spans="31:31" x14ac:dyDescent="0.25">
      <c r="AE40175" s="72"/>
    </row>
    <row r="40176" spans="31:31" x14ac:dyDescent="0.25">
      <c r="AE40176" s="72"/>
    </row>
    <row r="40177" spans="31:31" x14ac:dyDescent="0.25">
      <c r="AE40177" s="72"/>
    </row>
    <row r="40178" spans="31:31" x14ac:dyDescent="0.25">
      <c r="AE40178" s="72"/>
    </row>
    <row r="40179" spans="31:31" x14ac:dyDescent="0.25">
      <c r="AE40179" s="72"/>
    </row>
    <row r="40180" spans="31:31" x14ac:dyDescent="0.25">
      <c r="AE40180" s="72"/>
    </row>
    <row r="40181" spans="31:31" x14ac:dyDescent="0.25">
      <c r="AE40181" s="72"/>
    </row>
    <row r="40182" spans="31:31" x14ac:dyDescent="0.25">
      <c r="AE40182" s="72"/>
    </row>
    <row r="40183" spans="31:31" x14ac:dyDescent="0.25">
      <c r="AE40183" s="72"/>
    </row>
    <row r="40184" spans="31:31" x14ac:dyDescent="0.25">
      <c r="AE40184" s="72"/>
    </row>
    <row r="40185" spans="31:31" x14ac:dyDescent="0.25">
      <c r="AE40185" s="72"/>
    </row>
    <row r="40186" spans="31:31" x14ac:dyDescent="0.25">
      <c r="AE40186" s="72"/>
    </row>
    <row r="40187" spans="31:31" x14ac:dyDescent="0.25">
      <c r="AE40187" s="72"/>
    </row>
    <row r="40188" spans="31:31" x14ac:dyDescent="0.25">
      <c r="AE40188" s="72"/>
    </row>
    <row r="40189" spans="31:31" x14ac:dyDescent="0.25">
      <c r="AE40189" s="72"/>
    </row>
    <row r="40190" spans="31:31" x14ac:dyDescent="0.25">
      <c r="AE40190" s="72"/>
    </row>
    <row r="40191" spans="31:31" x14ac:dyDescent="0.25">
      <c r="AE40191" s="72"/>
    </row>
    <row r="40192" spans="31:31" x14ac:dyDescent="0.25">
      <c r="AE40192" s="72"/>
    </row>
    <row r="40193" spans="31:31" x14ac:dyDescent="0.25">
      <c r="AE40193" s="72"/>
    </row>
    <row r="40194" spans="31:31" x14ac:dyDescent="0.25">
      <c r="AE40194" s="72"/>
    </row>
    <row r="40195" spans="31:31" x14ac:dyDescent="0.25">
      <c r="AE40195" s="72"/>
    </row>
    <row r="40196" spans="31:31" x14ac:dyDescent="0.25">
      <c r="AE40196" s="72"/>
    </row>
    <row r="40197" spans="31:31" x14ac:dyDescent="0.25">
      <c r="AE40197" s="72"/>
    </row>
    <row r="40198" spans="31:31" x14ac:dyDescent="0.25">
      <c r="AE40198" s="72"/>
    </row>
    <row r="40199" spans="31:31" x14ac:dyDescent="0.25">
      <c r="AE40199" s="72"/>
    </row>
    <row r="40200" spans="31:31" x14ac:dyDescent="0.25">
      <c r="AE40200" s="72"/>
    </row>
    <row r="40201" spans="31:31" x14ac:dyDescent="0.25">
      <c r="AE40201" s="72"/>
    </row>
    <row r="40202" spans="31:31" x14ac:dyDescent="0.25">
      <c r="AE40202" s="72"/>
    </row>
    <row r="40203" spans="31:31" x14ac:dyDescent="0.25">
      <c r="AE40203" s="72"/>
    </row>
    <row r="40204" spans="31:31" x14ac:dyDescent="0.25">
      <c r="AE40204" s="72"/>
    </row>
    <row r="40205" spans="31:31" x14ac:dyDescent="0.25">
      <c r="AE40205" s="72"/>
    </row>
    <row r="40206" spans="31:31" x14ac:dyDescent="0.25">
      <c r="AE40206" s="72"/>
    </row>
    <row r="40207" spans="31:31" x14ac:dyDescent="0.25">
      <c r="AE40207" s="72"/>
    </row>
    <row r="40208" spans="31:31" x14ac:dyDescent="0.25">
      <c r="AE40208" s="72"/>
    </row>
    <row r="40209" spans="31:31" x14ac:dyDescent="0.25">
      <c r="AE40209" s="72"/>
    </row>
    <row r="40210" spans="31:31" x14ac:dyDescent="0.25">
      <c r="AE40210" s="72"/>
    </row>
    <row r="40211" spans="31:31" x14ac:dyDescent="0.25">
      <c r="AE40211" s="72"/>
    </row>
    <row r="40212" spans="31:31" x14ac:dyDescent="0.25">
      <c r="AE40212" s="72"/>
    </row>
    <row r="40213" spans="31:31" x14ac:dyDescent="0.25">
      <c r="AE40213" s="72"/>
    </row>
    <row r="40214" spans="31:31" x14ac:dyDescent="0.25">
      <c r="AE40214" s="72"/>
    </row>
    <row r="40215" spans="31:31" x14ac:dyDescent="0.25">
      <c r="AE40215" s="72"/>
    </row>
    <row r="40216" spans="31:31" x14ac:dyDescent="0.25">
      <c r="AE40216" s="72"/>
    </row>
    <row r="40217" spans="31:31" x14ac:dyDescent="0.25">
      <c r="AE40217" s="72"/>
    </row>
    <row r="40218" spans="31:31" x14ac:dyDescent="0.25">
      <c r="AE40218" s="72"/>
    </row>
    <row r="40219" spans="31:31" x14ac:dyDescent="0.25">
      <c r="AE40219" s="72"/>
    </row>
    <row r="40220" spans="31:31" x14ac:dyDescent="0.25">
      <c r="AE40220" s="72"/>
    </row>
    <row r="40221" spans="31:31" x14ac:dyDescent="0.25">
      <c r="AE40221" s="72"/>
    </row>
    <row r="40222" spans="31:31" x14ac:dyDescent="0.25">
      <c r="AE40222" s="72"/>
    </row>
    <row r="40223" spans="31:31" x14ac:dyDescent="0.25">
      <c r="AE40223" s="72"/>
    </row>
    <row r="40224" spans="31:31" x14ac:dyDescent="0.25">
      <c r="AE40224" s="72"/>
    </row>
    <row r="40225" spans="31:31" x14ac:dyDescent="0.25">
      <c r="AE40225" s="72"/>
    </row>
    <row r="40226" spans="31:31" x14ac:dyDescent="0.25">
      <c r="AE40226" s="72"/>
    </row>
    <row r="40227" spans="31:31" x14ac:dyDescent="0.25">
      <c r="AE40227" s="72"/>
    </row>
    <row r="40228" spans="31:31" x14ac:dyDescent="0.25">
      <c r="AE40228" s="72"/>
    </row>
    <row r="40229" spans="31:31" x14ac:dyDescent="0.25">
      <c r="AE40229" s="72"/>
    </row>
    <row r="40230" spans="31:31" x14ac:dyDescent="0.25">
      <c r="AE40230" s="72"/>
    </row>
    <row r="40231" spans="31:31" x14ac:dyDescent="0.25">
      <c r="AE40231" s="72"/>
    </row>
    <row r="40232" spans="31:31" x14ac:dyDescent="0.25">
      <c r="AE40232" s="72"/>
    </row>
    <row r="40233" spans="31:31" x14ac:dyDescent="0.25">
      <c r="AE40233" s="72"/>
    </row>
    <row r="40234" spans="31:31" x14ac:dyDescent="0.25">
      <c r="AE40234" s="72"/>
    </row>
    <row r="40235" spans="31:31" x14ac:dyDescent="0.25">
      <c r="AE40235" s="72"/>
    </row>
    <row r="40236" spans="31:31" x14ac:dyDescent="0.25">
      <c r="AE40236" s="72"/>
    </row>
    <row r="40237" spans="31:31" x14ac:dyDescent="0.25">
      <c r="AE40237" s="72"/>
    </row>
    <row r="40238" spans="31:31" x14ac:dyDescent="0.25">
      <c r="AE40238" s="72"/>
    </row>
    <row r="40239" spans="31:31" x14ac:dyDescent="0.25">
      <c r="AE40239" s="72"/>
    </row>
    <row r="40240" spans="31:31" x14ac:dyDescent="0.25">
      <c r="AE40240" s="72"/>
    </row>
    <row r="40241" spans="31:31" x14ac:dyDescent="0.25">
      <c r="AE40241" s="72"/>
    </row>
    <row r="40242" spans="31:31" x14ac:dyDescent="0.25">
      <c r="AE40242" s="72"/>
    </row>
    <row r="40243" spans="31:31" x14ac:dyDescent="0.25">
      <c r="AE40243" s="72"/>
    </row>
    <row r="40244" spans="31:31" x14ac:dyDescent="0.25">
      <c r="AE40244" s="72"/>
    </row>
    <row r="40245" spans="31:31" x14ac:dyDescent="0.25">
      <c r="AE40245" s="72"/>
    </row>
    <row r="40246" spans="31:31" x14ac:dyDescent="0.25">
      <c r="AE40246" s="72"/>
    </row>
    <row r="40247" spans="31:31" x14ac:dyDescent="0.25">
      <c r="AE40247" s="72"/>
    </row>
    <row r="40248" spans="31:31" x14ac:dyDescent="0.25">
      <c r="AE40248" s="72"/>
    </row>
    <row r="40249" spans="31:31" x14ac:dyDescent="0.25">
      <c r="AE40249" s="72"/>
    </row>
    <row r="40250" spans="31:31" x14ac:dyDescent="0.25">
      <c r="AE40250" s="72"/>
    </row>
    <row r="40251" spans="31:31" x14ac:dyDescent="0.25">
      <c r="AE40251" s="72"/>
    </row>
    <row r="40252" spans="31:31" x14ac:dyDescent="0.25">
      <c r="AE40252" s="72"/>
    </row>
    <row r="40253" spans="31:31" x14ac:dyDescent="0.25">
      <c r="AE40253" s="72"/>
    </row>
    <row r="40254" spans="31:31" x14ac:dyDescent="0.25">
      <c r="AE40254" s="72"/>
    </row>
    <row r="40255" spans="31:31" x14ac:dyDescent="0.25">
      <c r="AE40255" s="72"/>
    </row>
    <row r="40256" spans="31:31" x14ac:dyDescent="0.25">
      <c r="AE40256" s="72"/>
    </row>
    <row r="40257" spans="31:31" x14ac:dyDescent="0.25">
      <c r="AE40257" s="72"/>
    </row>
    <row r="40258" spans="31:31" x14ac:dyDescent="0.25">
      <c r="AE40258" s="72"/>
    </row>
    <row r="40259" spans="31:31" x14ac:dyDescent="0.25">
      <c r="AE40259" s="72"/>
    </row>
    <row r="40260" spans="31:31" x14ac:dyDescent="0.25">
      <c r="AE40260" s="72"/>
    </row>
    <row r="40261" spans="31:31" x14ac:dyDescent="0.25">
      <c r="AE40261" s="72"/>
    </row>
    <row r="40262" spans="31:31" x14ac:dyDescent="0.25">
      <c r="AE40262" s="72"/>
    </row>
    <row r="40263" spans="31:31" x14ac:dyDescent="0.25">
      <c r="AE40263" s="72"/>
    </row>
    <row r="40264" spans="31:31" x14ac:dyDescent="0.25">
      <c r="AE40264" s="72"/>
    </row>
    <row r="40265" spans="31:31" x14ac:dyDescent="0.25">
      <c r="AE40265" s="72"/>
    </row>
    <row r="40266" spans="31:31" x14ac:dyDescent="0.25">
      <c r="AE40266" s="72"/>
    </row>
    <row r="40267" spans="31:31" x14ac:dyDescent="0.25">
      <c r="AE40267" s="72"/>
    </row>
    <row r="40268" spans="31:31" x14ac:dyDescent="0.25">
      <c r="AE40268" s="72"/>
    </row>
    <row r="40269" spans="31:31" x14ac:dyDescent="0.25">
      <c r="AE40269" s="72"/>
    </row>
    <row r="40270" spans="31:31" x14ac:dyDescent="0.25">
      <c r="AE40270" s="72"/>
    </row>
    <row r="40271" spans="31:31" x14ac:dyDescent="0.25">
      <c r="AE40271" s="72"/>
    </row>
    <row r="40272" spans="31:31" x14ac:dyDescent="0.25">
      <c r="AE40272" s="72"/>
    </row>
    <row r="40273" spans="31:31" x14ac:dyDescent="0.25">
      <c r="AE40273" s="72"/>
    </row>
    <row r="40274" spans="31:31" x14ac:dyDescent="0.25">
      <c r="AE40274" s="72"/>
    </row>
    <row r="40275" spans="31:31" x14ac:dyDescent="0.25">
      <c r="AE40275" s="72"/>
    </row>
    <row r="40276" spans="31:31" x14ac:dyDescent="0.25">
      <c r="AE40276" s="72"/>
    </row>
    <row r="40277" spans="31:31" x14ac:dyDescent="0.25">
      <c r="AE40277" s="72"/>
    </row>
    <row r="40278" spans="31:31" x14ac:dyDescent="0.25">
      <c r="AE40278" s="72"/>
    </row>
    <row r="40279" spans="31:31" x14ac:dyDescent="0.25">
      <c r="AE40279" s="72"/>
    </row>
    <row r="40280" spans="31:31" x14ac:dyDescent="0.25">
      <c r="AE40280" s="72"/>
    </row>
    <row r="40281" spans="31:31" x14ac:dyDescent="0.25">
      <c r="AE40281" s="72"/>
    </row>
    <row r="40282" spans="31:31" x14ac:dyDescent="0.25">
      <c r="AE40282" s="72"/>
    </row>
    <row r="40283" spans="31:31" x14ac:dyDescent="0.25">
      <c r="AE40283" s="72"/>
    </row>
    <row r="40284" spans="31:31" x14ac:dyDescent="0.25">
      <c r="AE40284" s="72"/>
    </row>
    <row r="40285" spans="31:31" x14ac:dyDescent="0.25">
      <c r="AE40285" s="72"/>
    </row>
    <row r="40286" spans="31:31" x14ac:dyDescent="0.25">
      <c r="AE40286" s="72"/>
    </row>
    <row r="40287" spans="31:31" x14ac:dyDescent="0.25">
      <c r="AE40287" s="72"/>
    </row>
    <row r="40288" spans="31:31" x14ac:dyDescent="0.25">
      <c r="AE40288" s="72"/>
    </row>
    <row r="40289" spans="31:31" x14ac:dyDescent="0.25">
      <c r="AE40289" s="72"/>
    </row>
    <row r="40290" spans="31:31" x14ac:dyDescent="0.25">
      <c r="AE40290" s="72"/>
    </row>
    <row r="40291" spans="31:31" x14ac:dyDescent="0.25">
      <c r="AE40291" s="72"/>
    </row>
    <row r="40292" spans="31:31" x14ac:dyDescent="0.25">
      <c r="AE40292" s="72"/>
    </row>
    <row r="40293" spans="31:31" x14ac:dyDescent="0.25">
      <c r="AE40293" s="72"/>
    </row>
    <row r="40294" spans="31:31" x14ac:dyDescent="0.25">
      <c r="AE40294" s="72"/>
    </row>
    <row r="40295" spans="31:31" x14ac:dyDescent="0.25">
      <c r="AE40295" s="72"/>
    </row>
    <row r="40296" spans="31:31" x14ac:dyDescent="0.25">
      <c r="AE40296" s="72"/>
    </row>
    <row r="40297" spans="31:31" x14ac:dyDescent="0.25">
      <c r="AE40297" s="72"/>
    </row>
    <row r="40298" spans="31:31" x14ac:dyDescent="0.25">
      <c r="AE40298" s="72"/>
    </row>
    <row r="40299" spans="31:31" x14ac:dyDescent="0.25">
      <c r="AE40299" s="72"/>
    </row>
    <row r="40300" spans="31:31" x14ac:dyDescent="0.25">
      <c r="AE40300" s="72"/>
    </row>
    <row r="40301" spans="31:31" x14ac:dyDescent="0.25">
      <c r="AE40301" s="72"/>
    </row>
    <row r="40302" spans="31:31" x14ac:dyDescent="0.25">
      <c r="AE40302" s="72"/>
    </row>
    <row r="40303" spans="31:31" x14ac:dyDescent="0.25">
      <c r="AE40303" s="72"/>
    </row>
    <row r="40304" spans="31:31" x14ac:dyDescent="0.25">
      <c r="AE40304" s="72"/>
    </row>
    <row r="40305" spans="31:31" x14ac:dyDescent="0.25">
      <c r="AE40305" s="72"/>
    </row>
    <row r="40306" spans="31:31" x14ac:dyDescent="0.25">
      <c r="AE40306" s="72"/>
    </row>
    <row r="40307" spans="31:31" x14ac:dyDescent="0.25">
      <c r="AE40307" s="72"/>
    </row>
    <row r="40308" spans="31:31" x14ac:dyDescent="0.25">
      <c r="AE40308" s="72"/>
    </row>
    <row r="40309" spans="31:31" x14ac:dyDescent="0.25">
      <c r="AE40309" s="72"/>
    </row>
    <row r="40310" spans="31:31" x14ac:dyDescent="0.25">
      <c r="AE40310" s="72"/>
    </row>
    <row r="40311" spans="31:31" x14ac:dyDescent="0.25">
      <c r="AE40311" s="72"/>
    </row>
    <row r="40312" spans="31:31" x14ac:dyDescent="0.25">
      <c r="AE40312" s="72"/>
    </row>
    <row r="40313" spans="31:31" x14ac:dyDescent="0.25">
      <c r="AE40313" s="72"/>
    </row>
    <row r="40314" spans="31:31" x14ac:dyDescent="0.25">
      <c r="AE40314" s="72"/>
    </row>
    <row r="40315" spans="31:31" x14ac:dyDescent="0.25">
      <c r="AE40315" s="72"/>
    </row>
    <row r="40316" spans="31:31" x14ac:dyDescent="0.25">
      <c r="AE40316" s="72"/>
    </row>
    <row r="40317" spans="31:31" x14ac:dyDescent="0.25">
      <c r="AE40317" s="72"/>
    </row>
    <row r="40318" spans="31:31" x14ac:dyDescent="0.25">
      <c r="AE40318" s="72"/>
    </row>
    <row r="40319" spans="31:31" x14ac:dyDescent="0.25">
      <c r="AE40319" s="72"/>
    </row>
    <row r="40320" spans="31:31" x14ac:dyDescent="0.25">
      <c r="AE40320" s="72"/>
    </row>
    <row r="40321" spans="31:31" x14ac:dyDescent="0.25">
      <c r="AE40321" s="72"/>
    </row>
    <row r="40322" spans="31:31" x14ac:dyDescent="0.25">
      <c r="AE40322" s="72"/>
    </row>
    <row r="40323" spans="31:31" x14ac:dyDescent="0.25">
      <c r="AE40323" s="72"/>
    </row>
    <row r="40324" spans="31:31" x14ac:dyDescent="0.25">
      <c r="AE40324" s="72"/>
    </row>
    <row r="40325" spans="31:31" x14ac:dyDescent="0.25">
      <c r="AE40325" s="72"/>
    </row>
    <row r="40326" spans="31:31" x14ac:dyDescent="0.25">
      <c r="AE40326" s="72"/>
    </row>
    <row r="40327" spans="31:31" x14ac:dyDescent="0.25">
      <c r="AE40327" s="72"/>
    </row>
    <row r="40328" spans="31:31" x14ac:dyDescent="0.25">
      <c r="AE40328" s="72"/>
    </row>
    <row r="40329" spans="31:31" x14ac:dyDescent="0.25">
      <c r="AE40329" s="72"/>
    </row>
    <row r="40330" spans="31:31" x14ac:dyDescent="0.25">
      <c r="AE40330" s="72"/>
    </row>
    <row r="40331" spans="31:31" x14ac:dyDescent="0.25">
      <c r="AE40331" s="72"/>
    </row>
    <row r="40332" spans="31:31" x14ac:dyDescent="0.25">
      <c r="AE40332" s="72"/>
    </row>
    <row r="40333" spans="31:31" x14ac:dyDescent="0.25">
      <c r="AE40333" s="72"/>
    </row>
    <row r="40334" spans="31:31" x14ac:dyDescent="0.25">
      <c r="AE40334" s="72"/>
    </row>
    <row r="40335" spans="31:31" x14ac:dyDescent="0.25">
      <c r="AE40335" s="72"/>
    </row>
    <row r="40336" spans="31:31" x14ac:dyDescent="0.25">
      <c r="AE40336" s="72"/>
    </row>
    <row r="40337" spans="31:31" x14ac:dyDescent="0.25">
      <c r="AE40337" s="72"/>
    </row>
    <row r="40338" spans="31:31" x14ac:dyDescent="0.25">
      <c r="AE40338" s="72"/>
    </row>
    <row r="40339" spans="31:31" x14ac:dyDescent="0.25">
      <c r="AE40339" s="72"/>
    </row>
    <row r="40340" spans="31:31" x14ac:dyDescent="0.25">
      <c r="AE40340" s="72"/>
    </row>
    <row r="40341" spans="31:31" x14ac:dyDescent="0.25">
      <c r="AE40341" s="72"/>
    </row>
    <row r="40342" spans="31:31" x14ac:dyDescent="0.25">
      <c r="AE40342" s="72"/>
    </row>
    <row r="40343" spans="31:31" x14ac:dyDescent="0.25">
      <c r="AE40343" s="72"/>
    </row>
    <row r="40344" spans="31:31" x14ac:dyDescent="0.25">
      <c r="AE40344" s="72"/>
    </row>
    <row r="40345" spans="31:31" x14ac:dyDescent="0.25">
      <c r="AE40345" s="72"/>
    </row>
    <row r="40346" spans="31:31" x14ac:dyDescent="0.25">
      <c r="AE40346" s="72"/>
    </row>
    <row r="40347" spans="31:31" x14ac:dyDescent="0.25">
      <c r="AE40347" s="72"/>
    </row>
    <row r="40348" spans="31:31" x14ac:dyDescent="0.25">
      <c r="AE40348" s="72"/>
    </row>
    <row r="40349" spans="31:31" x14ac:dyDescent="0.25">
      <c r="AE40349" s="72"/>
    </row>
    <row r="40350" spans="31:31" x14ac:dyDescent="0.25">
      <c r="AE40350" s="72"/>
    </row>
    <row r="40351" spans="31:31" x14ac:dyDescent="0.25">
      <c r="AE40351" s="72"/>
    </row>
    <row r="40352" spans="31:31" x14ac:dyDescent="0.25">
      <c r="AE40352" s="72"/>
    </row>
    <row r="40353" spans="31:31" x14ac:dyDescent="0.25">
      <c r="AE40353" s="72"/>
    </row>
    <row r="40354" spans="31:31" x14ac:dyDescent="0.25">
      <c r="AE40354" s="72"/>
    </row>
    <row r="40355" spans="31:31" x14ac:dyDescent="0.25">
      <c r="AE40355" s="72"/>
    </row>
    <row r="40356" spans="31:31" x14ac:dyDescent="0.25">
      <c r="AE40356" s="72"/>
    </row>
    <row r="40357" spans="31:31" x14ac:dyDescent="0.25">
      <c r="AE40357" s="72"/>
    </row>
    <row r="40358" spans="31:31" x14ac:dyDescent="0.25">
      <c r="AE40358" s="72"/>
    </row>
    <row r="40359" spans="31:31" x14ac:dyDescent="0.25">
      <c r="AE40359" s="72"/>
    </row>
    <row r="40360" spans="31:31" x14ac:dyDescent="0.25">
      <c r="AE40360" s="72"/>
    </row>
    <row r="40361" spans="31:31" x14ac:dyDescent="0.25">
      <c r="AE40361" s="72"/>
    </row>
    <row r="40362" spans="31:31" x14ac:dyDescent="0.25">
      <c r="AE40362" s="72"/>
    </row>
    <row r="40363" spans="31:31" x14ac:dyDescent="0.25">
      <c r="AE40363" s="72"/>
    </row>
    <row r="40364" spans="31:31" x14ac:dyDescent="0.25">
      <c r="AE40364" s="72"/>
    </row>
    <row r="40365" spans="31:31" x14ac:dyDescent="0.25">
      <c r="AE40365" s="72"/>
    </row>
    <row r="40366" spans="31:31" x14ac:dyDescent="0.25">
      <c r="AE40366" s="72"/>
    </row>
    <row r="40367" spans="31:31" x14ac:dyDescent="0.25">
      <c r="AE40367" s="72"/>
    </row>
    <row r="40368" spans="31:31" x14ac:dyDescent="0.25">
      <c r="AE40368" s="72"/>
    </row>
    <row r="40369" spans="31:31" x14ac:dyDescent="0.25">
      <c r="AE40369" s="72"/>
    </row>
    <row r="40370" spans="31:31" x14ac:dyDescent="0.25">
      <c r="AE40370" s="72"/>
    </row>
    <row r="40371" spans="31:31" x14ac:dyDescent="0.25">
      <c r="AE40371" s="72"/>
    </row>
    <row r="40372" spans="31:31" x14ac:dyDescent="0.25">
      <c r="AE40372" s="72"/>
    </row>
    <row r="40373" spans="31:31" x14ac:dyDescent="0.25">
      <c r="AE40373" s="72"/>
    </row>
    <row r="40374" spans="31:31" x14ac:dyDescent="0.25">
      <c r="AE40374" s="72"/>
    </row>
    <row r="40375" spans="31:31" x14ac:dyDescent="0.25">
      <c r="AE40375" s="72"/>
    </row>
    <row r="40376" spans="31:31" x14ac:dyDescent="0.25">
      <c r="AE40376" s="72"/>
    </row>
    <row r="40377" spans="31:31" x14ac:dyDescent="0.25">
      <c r="AE40377" s="72"/>
    </row>
    <row r="40378" spans="31:31" x14ac:dyDescent="0.25">
      <c r="AE40378" s="72"/>
    </row>
    <row r="40379" spans="31:31" x14ac:dyDescent="0.25">
      <c r="AE40379" s="72"/>
    </row>
    <row r="40380" spans="31:31" x14ac:dyDescent="0.25">
      <c r="AE40380" s="72"/>
    </row>
    <row r="40381" spans="31:31" x14ac:dyDescent="0.25">
      <c r="AE40381" s="72"/>
    </row>
    <row r="40382" spans="31:31" x14ac:dyDescent="0.25">
      <c r="AE40382" s="72"/>
    </row>
    <row r="40383" spans="31:31" x14ac:dyDescent="0.25">
      <c r="AE40383" s="72"/>
    </row>
    <row r="40384" spans="31:31" x14ac:dyDescent="0.25">
      <c r="AE40384" s="72"/>
    </row>
    <row r="40385" spans="31:31" x14ac:dyDescent="0.25">
      <c r="AE40385" s="72"/>
    </row>
    <row r="40386" spans="31:31" x14ac:dyDescent="0.25">
      <c r="AE40386" s="72"/>
    </row>
    <row r="40387" spans="31:31" x14ac:dyDescent="0.25">
      <c r="AE40387" s="72"/>
    </row>
    <row r="40388" spans="31:31" x14ac:dyDescent="0.25">
      <c r="AE40388" s="72"/>
    </row>
    <row r="40389" spans="31:31" x14ac:dyDescent="0.25">
      <c r="AE40389" s="72"/>
    </row>
    <row r="40390" spans="31:31" x14ac:dyDescent="0.25">
      <c r="AE40390" s="72"/>
    </row>
    <row r="40391" spans="31:31" x14ac:dyDescent="0.25">
      <c r="AE40391" s="72"/>
    </row>
    <row r="40392" spans="31:31" x14ac:dyDescent="0.25">
      <c r="AE40392" s="72"/>
    </row>
    <row r="40393" spans="31:31" x14ac:dyDescent="0.25">
      <c r="AE40393" s="72"/>
    </row>
    <row r="40394" spans="31:31" x14ac:dyDescent="0.25">
      <c r="AE40394" s="72"/>
    </row>
    <row r="40395" spans="31:31" x14ac:dyDescent="0.25">
      <c r="AE40395" s="72"/>
    </row>
    <row r="40396" spans="31:31" x14ac:dyDescent="0.25">
      <c r="AE40396" s="72"/>
    </row>
    <row r="40397" spans="31:31" x14ac:dyDescent="0.25">
      <c r="AE40397" s="72"/>
    </row>
    <row r="40398" spans="31:31" x14ac:dyDescent="0.25">
      <c r="AE40398" s="72"/>
    </row>
    <row r="40399" spans="31:31" x14ac:dyDescent="0.25">
      <c r="AE40399" s="72"/>
    </row>
    <row r="40400" spans="31:31" x14ac:dyDescent="0.25">
      <c r="AE40400" s="72"/>
    </row>
    <row r="40401" spans="31:31" x14ac:dyDescent="0.25">
      <c r="AE40401" s="72"/>
    </row>
    <row r="40402" spans="31:31" x14ac:dyDescent="0.25">
      <c r="AE40402" s="72"/>
    </row>
    <row r="40403" spans="31:31" x14ac:dyDescent="0.25">
      <c r="AE40403" s="72"/>
    </row>
    <row r="40404" spans="31:31" x14ac:dyDescent="0.25">
      <c r="AE40404" s="72"/>
    </row>
    <row r="40405" spans="31:31" x14ac:dyDescent="0.25">
      <c r="AE40405" s="72"/>
    </row>
    <row r="40406" spans="31:31" x14ac:dyDescent="0.25">
      <c r="AE40406" s="72"/>
    </row>
    <row r="40407" spans="31:31" x14ac:dyDescent="0.25">
      <c r="AE40407" s="72"/>
    </row>
    <row r="40408" spans="31:31" x14ac:dyDescent="0.25">
      <c r="AE40408" s="72"/>
    </row>
    <row r="40409" spans="31:31" x14ac:dyDescent="0.25">
      <c r="AE40409" s="72"/>
    </row>
    <row r="40410" spans="31:31" x14ac:dyDescent="0.25">
      <c r="AE40410" s="72"/>
    </row>
    <row r="40411" spans="31:31" x14ac:dyDescent="0.25">
      <c r="AE40411" s="72"/>
    </row>
    <row r="40412" spans="31:31" x14ac:dyDescent="0.25">
      <c r="AE40412" s="72"/>
    </row>
    <row r="40413" spans="31:31" x14ac:dyDescent="0.25">
      <c r="AE40413" s="72"/>
    </row>
    <row r="40414" spans="31:31" x14ac:dyDescent="0.25">
      <c r="AE40414" s="72"/>
    </row>
    <row r="40415" spans="31:31" x14ac:dyDescent="0.25">
      <c r="AE40415" s="72"/>
    </row>
    <row r="40416" spans="31:31" x14ac:dyDescent="0.25">
      <c r="AE40416" s="72"/>
    </row>
    <row r="40417" spans="31:31" x14ac:dyDescent="0.25">
      <c r="AE40417" s="72"/>
    </row>
    <row r="40418" spans="31:31" x14ac:dyDescent="0.25">
      <c r="AE40418" s="72"/>
    </row>
    <row r="40419" spans="31:31" x14ac:dyDescent="0.25">
      <c r="AE40419" s="72"/>
    </row>
    <row r="40420" spans="31:31" x14ac:dyDescent="0.25">
      <c r="AE40420" s="72"/>
    </row>
    <row r="40421" spans="31:31" x14ac:dyDescent="0.25">
      <c r="AE40421" s="72"/>
    </row>
    <row r="40422" spans="31:31" x14ac:dyDescent="0.25">
      <c r="AE40422" s="72"/>
    </row>
    <row r="40423" spans="31:31" x14ac:dyDescent="0.25">
      <c r="AE40423" s="72"/>
    </row>
    <row r="40424" spans="31:31" x14ac:dyDescent="0.25">
      <c r="AE40424" s="72"/>
    </row>
    <row r="40425" spans="31:31" x14ac:dyDescent="0.25">
      <c r="AE40425" s="72"/>
    </row>
    <row r="40426" spans="31:31" x14ac:dyDescent="0.25">
      <c r="AE40426" s="72"/>
    </row>
    <row r="40427" spans="31:31" x14ac:dyDescent="0.25">
      <c r="AE40427" s="72"/>
    </row>
    <row r="40428" spans="31:31" x14ac:dyDescent="0.25">
      <c r="AE40428" s="72"/>
    </row>
    <row r="40429" spans="31:31" x14ac:dyDescent="0.25">
      <c r="AE40429" s="72"/>
    </row>
    <row r="40430" spans="31:31" x14ac:dyDescent="0.25">
      <c r="AE40430" s="72"/>
    </row>
    <row r="40431" spans="31:31" x14ac:dyDescent="0.25">
      <c r="AE40431" s="72"/>
    </row>
    <row r="40432" spans="31:31" x14ac:dyDescent="0.25">
      <c r="AE40432" s="72"/>
    </row>
    <row r="40433" spans="31:31" x14ac:dyDescent="0.25">
      <c r="AE40433" s="72"/>
    </row>
    <row r="40434" spans="31:31" x14ac:dyDescent="0.25">
      <c r="AE40434" s="72"/>
    </row>
    <row r="40435" spans="31:31" x14ac:dyDescent="0.25">
      <c r="AE40435" s="72"/>
    </row>
    <row r="40436" spans="31:31" x14ac:dyDescent="0.25">
      <c r="AE40436" s="72"/>
    </row>
    <row r="40437" spans="31:31" x14ac:dyDescent="0.25">
      <c r="AE40437" s="72"/>
    </row>
    <row r="40438" spans="31:31" x14ac:dyDescent="0.25">
      <c r="AE40438" s="72"/>
    </row>
    <row r="40439" spans="31:31" x14ac:dyDescent="0.25">
      <c r="AE40439" s="72"/>
    </row>
    <row r="40440" spans="31:31" x14ac:dyDescent="0.25">
      <c r="AE40440" s="72"/>
    </row>
    <row r="40441" spans="31:31" x14ac:dyDescent="0.25">
      <c r="AE40441" s="72"/>
    </row>
    <row r="40442" spans="31:31" x14ac:dyDescent="0.25">
      <c r="AE40442" s="72"/>
    </row>
    <row r="40443" spans="31:31" x14ac:dyDescent="0.25">
      <c r="AE40443" s="72"/>
    </row>
    <row r="40444" spans="31:31" x14ac:dyDescent="0.25">
      <c r="AE40444" s="72"/>
    </row>
    <row r="40445" spans="31:31" x14ac:dyDescent="0.25">
      <c r="AE40445" s="72"/>
    </row>
    <row r="40446" spans="31:31" x14ac:dyDescent="0.25">
      <c r="AE40446" s="72"/>
    </row>
    <row r="40447" spans="31:31" x14ac:dyDescent="0.25">
      <c r="AE40447" s="72"/>
    </row>
    <row r="40448" spans="31:31" x14ac:dyDescent="0.25">
      <c r="AE40448" s="72"/>
    </row>
    <row r="40449" spans="31:31" x14ac:dyDescent="0.25">
      <c r="AE40449" s="72"/>
    </row>
    <row r="40450" spans="31:31" x14ac:dyDescent="0.25">
      <c r="AE40450" s="72"/>
    </row>
    <row r="40451" spans="31:31" x14ac:dyDescent="0.25">
      <c r="AE40451" s="72"/>
    </row>
    <row r="40452" spans="31:31" x14ac:dyDescent="0.25">
      <c r="AE40452" s="72"/>
    </row>
    <row r="40453" spans="31:31" x14ac:dyDescent="0.25">
      <c r="AE40453" s="72"/>
    </row>
    <row r="40454" spans="31:31" x14ac:dyDescent="0.25">
      <c r="AE40454" s="72"/>
    </row>
    <row r="40455" spans="31:31" x14ac:dyDescent="0.25">
      <c r="AE40455" s="72"/>
    </row>
    <row r="40456" spans="31:31" x14ac:dyDescent="0.25">
      <c r="AE40456" s="72"/>
    </row>
    <row r="40457" spans="31:31" x14ac:dyDescent="0.25">
      <c r="AE40457" s="72"/>
    </row>
    <row r="40458" spans="31:31" x14ac:dyDescent="0.25">
      <c r="AE40458" s="72"/>
    </row>
    <row r="40459" spans="31:31" x14ac:dyDescent="0.25">
      <c r="AE40459" s="72"/>
    </row>
    <row r="40460" spans="31:31" x14ac:dyDescent="0.25">
      <c r="AE40460" s="72"/>
    </row>
    <row r="40461" spans="31:31" x14ac:dyDescent="0.25">
      <c r="AE40461" s="72"/>
    </row>
    <row r="40462" spans="31:31" x14ac:dyDescent="0.25">
      <c r="AE40462" s="72"/>
    </row>
    <row r="40463" spans="31:31" x14ac:dyDescent="0.25">
      <c r="AE40463" s="72"/>
    </row>
    <row r="40464" spans="31:31" x14ac:dyDescent="0.25">
      <c r="AE40464" s="72"/>
    </row>
    <row r="40465" spans="31:31" x14ac:dyDescent="0.25">
      <c r="AE40465" s="72"/>
    </row>
    <row r="40466" spans="31:31" x14ac:dyDescent="0.25">
      <c r="AE40466" s="72"/>
    </row>
    <row r="40467" spans="31:31" x14ac:dyDescent="0.25">
      <c r="AE40467" s="72"/>
    </row>
    <row r="40468" spans="31:31" x14ac:dyDescent="0.25">
      <c r="AE40468" s="72"/>
    </row>
    <row r="40469" spans="31:31" x14ac:dyDescent="0.25">
      <c r="AE40469" s="72"/>
    </row>
    <row r="40470" spans="31:31" x14ac:dyDescent="0.25">
      <c r="AE40470" s="72"/>
    </row>
    <row r="40471" spans="31:31" x14ac:dyDescent="0.25">
      <c r="AE40471" s="72"/>
    </row>
    <row r="40472" spans="31:31" x14ac:dyDescent="0.25">
      <c r="AE40472" s="72"/>
    </row>
    <row r="40473" spans="31:31" x14ac:dyDescent="0.25">
      <c r="AE40473" s="72"/>
    </row>
    <row r="40474" spans="31:31" x14ac:dyDescent="0.25">
      <c r="AE40474" s="72"/>
    </row>
    <row r="40475" spans="31:31" x14ac:dyDescent="0.25">
      <c r="AE40475" s="72"/>
    </row>
    <row r="40476" spans="31:31" x14ac:dyDescent="0.25">
      <c r="AE40476" s="72"/>
    </row>
    <row r="40477" spans="31:31" x14ac:dyDescent="0.25">
      <c r="AE40477" s="72"/>
    </row>
    <row r="40478" spans="31:31" x14ac:dyDescent="0.25">
      <c r="AE40478" s="72"/>
    </row>
    <row r="40479" spans="31:31" x14ac:dyDescent="0.25">
      <c r="AE40479" s="72"/>
    </row>
    <row r="40480" spans="31:31" x14ac:dyDescent="0.25">
      <c r="AE40480" s="72"/>
    </row>
    <row r="40481" spans="31:31" x14ac:dyDescent="0.25">
      <c r="AE40481" s="72"/>
    </row>
    <row r="40482" spans="31:31" x14ac:dyDescent="0.25">
      <c r="AE40482" s="72"/>
    </row>
    <row r="40483" spans="31:31" x14ac:dyDescent="0.25">
      <c r="AE40483" s="72"/>
    </row>
    <row r="40484" spans="31:31" x14ac:dyDescent="0.25">
      <c r="AE40484" s="72"/>
    </row>
    <row r="40485" spans="31:31" x14ac:dyDescent="0.25">
      <c r="AE40485" s="72"/>
    </row>
    <row r="40486" spans="31:31" x14ac:dyDescent="0.25">
      <c r="AE40486" s="72"/>
    </row>
    <row r="40487" spans="31:31" x14ac:dyDescent="0.25">
      <c r="AE40487" s="72"/>
    </row>
    <row r="40488" spans="31:31" x14ac:dyDescent="0.25">
      <c r="AE40488" s="72"/>
    </row>
    <row r="40489" spans="31:31" x14ac:dyDescent="0.25">
      <c r="AE40489" s="72"/>
    </row>
    <row r="40490" spans="31:31" x14ac:dyDescent="0.25">
      <c r="AE40490" s="72"/>
    </row>
    <row r="40491" spans="31:31" x14ac:dyDescent="0.25">
      <c r="AE40491" s="72"/>
    </row>
    <row r="40492" spans="31:31" x14ac:dyDescent="0.25">
      <c r="AE40492" s="72"/>
    </row>
    <row r="40493" spans="31:31" x14ac:dyDescent="0.25">
      <c r="AE40493" s="72"/>
    </row>
    <row r="40494" spans="31:31" x14ac:dyDescent="0.25">
      <c r="AE40494" s="72"/>
    </row>
    <row r="40495" spans="31:31" x14ac:dyDescent="0.25">
      <c r="AE40495" s="72"/>
    </row>
    <row r="40496" spans="31:31" x14ac:dyDescent="0.25">
      <c r="AE40496" s="72"/>
    </row>
    <row r="40497" spans="31:31" x14ac:dyDescent="0.25">
      <c r="AE40497" s="72"/>
    </row>
    <row r="40498" spans="31:31" x14ac:dyDescent="0.25">
      <c r="AE40498" s="72"/>
    </row>
    <row r="40499" spans="31:31" x14ac:dyDescent="0.25">
      <c r="AE40499" s="72"/>
    </row>
    <row r="40500" spans="31:31" x14ac:dyDescent="0.25">
      <c r="AE40500" s="72"/>
    </row>
    <row r="40501" spans="31:31" x14ac:dyDescent="0.25">
      <c r="AE40501" s="72"/>
    </row>
    <row r="40502" spans="31:31" x14ac:dyDescent="0.25">
      <c r="AE40502" s="72"/>
    </row>
    <row r="40503" spans="31:31" x14ac:dyDescent="0.25">
      <c r="AE40503" s="72"/>
    </row>
    <row r="40504" spans="31:31" x14ac:dyDescent="0.25">
      <c r="AE40504" s="72"/>
    </row>
    <row r="40505" spans="31:31" x14ac:dyDescent="0.25">
      <c r="AE40505" s="72"/>
    </row>
    <row r="40506" spans="31:31" x14ac:dyDescent="0.25">
      <c r="AE40506" s="72"/>
    </row>
    <row r="40507" spans="31:31" x14ac:dyDescent="0.25">
      <c r="AE40507" s="72"/>
    </row>
    <row r="40508" spans="31:31" x14ac:dyDescent="0.25">
      <c r="AE40508" s="72"/>
    </row>
    <row r="40509" spans="31:31" x14ac:dyDescent="0.25">
      <c r="AE40509" s="72"/>
    </row>
    <row r="40510" spans="31:31" x14ac:dyDescent="0.25">
      <c r="AE40510" s="72"/>
    </row>
    <row r="40511" spans="31:31" x14ac:dyDescent="0.25">
      <c r="AE40511" s="72"/>
    </row>
    <row r="40512" spans="31:31" x14ac:dyDescent="0.25">
      <c r="AE40512" s="72"/>
    </row>
    <row r="40513" spans="31:31" x14ac:dyDescent="0.25">
      <c r="AE40513" s="72"/>
    </row>
    <row r="40514" spans="31:31" x14ac:dyDescent="0.25">
      <c r="AE40514" s="72"/>
    </row>
    <row r="40515" spans="31:31" x14ac:dyDescent="0.25">
      <c r="AE40515" s="72"/>
    </row>
    <row r="40516" spans="31:31" x14ac:dyDescent="0.25">
      <c r="AE40516" s="72"/>
    </row>
    <row r="40517" spans="31:31" x14ac:dyDescent="0.25">
      <c r="AE40517" s="72"/>
    </row>
    <row r="40518" spans="31:31" x14ac:dyDescent="0.25">
      <c r="AE40518" s="72"/>
    </row>
    <row r="40519" spans="31:31" x14ac:dyDescent="0.25">
      <c r="AE40519" s="72"/>
    </row>
    <row r="40520" spans="31:31" x14ac:dyDescent="0.25">
      <c r="AE40520" s="72"/>
    </row>
    <row r="40521" spans="31:31" x14ac:dyDescent="0.25">
      <c r="AE40521" s="72"/>
    </row>
    <row r="40522" spans="31:31" x14ac:dyDescent="0.25">
      <c r="AE40522" s="72"/>
    </row>
    <row r="40523" spans="31:31" x14ac:dyDescent="0.25">
      <c r="AE40523" s="72"/>
    </row>
    <row r="40524" spans="31:31" x14ac:dyDescent="0.25">
      <c r="AE40524" s="72"/>
    </row>
    <row r="40525" spans="31:31" x14ac:dyDescent="0.25">
      <c r="AE40525" s="72"/>
    </row>
    <row r="40526" spans="31:31" x14ac:dyDescent="0.25">
      <c r="AE40526" s="72"/>
    </row>
    <row r="40527" spans="31:31" x14ac:dyDescent="0.25">
      <c r="AE40527" s="72"/>
    </row>
    <row r="40528" spans="31:31" x14ac:dyDescent="0.25">
      <c r="AE40528" s="72"/>
    </row>
    <row r="40529" spans="31:31" x14ac:dyDescent="0.25">
      <c r="AE40529" s="72"/>
    </row>
    <row r="40530" spans="31:31" x14ac:dyDescent="0.25">
      <c r="AE40530" s="72"/>
    </row>
    <row r="40531" spans="31:31" x14ac:dyDescent="0.25">
      <c r="AE40531" s="72"/>
    </row>
    <row r="40532" spans="31:31" x14ac:dyDescent="0.25">
      <c r="AE40532" s="72"/>
    </row>
    <row r="40533" spans="31:31" x14ac:dyDescent="0.25">
      <c r="AE40533" s="72"/>
    </row>
    <row r="40534" spans="31:31" x14ac:dyDescent="0.25">
      <c r="AE40534" s="72"/>
    </row>
    <row r="40535" spans="31:31" x14ac:dyDescent="0.25">
      <c r="AE40535" s="72"/>
    </row>
    <row r="40536" spans="31:31" x14ac:dyDescent="0.25">
      <c r="AE40536" s="72"/>
    </row>
    <row r="40537" spans="31:31" x14ac:dyDescent="0.25">
      <c r="AE40537" s="72"/>
    </row>
    <row r="40538" spans="31:31" x14ac:dyDescent="0.25">
      <c r="AE40538" s="72"/>
    </row>
    <row r="40539" spans="31:31" x14ac:dyDescent="0.25">
      <c r="AE40539" s="72"/>
    </row>
    <row r="40540" spans="31:31" x14ac:dyDescent="0.25">
      <c r="AE40540" s="72"/>
    </row>
    <row r="40541" spans="31:31" x14ac:dyDescent="0.25">
      <c r="AE40541" s="72"/>
    </row>
    <row r="40542" spans="31:31" x14ac:dyDescent="0.25">
      <c r="AE40542" s="72"/>
    </row>
    <row r="40543" spans="31:31" x14ac:dyDescent="0.25">
      <c r="AE40543" s="72"/>
    </row>
    <row r="40544" spans="31:31" x14ac:dyDescent="0.25">
      <c r="AE40544" s="72"/>
    </row>
    <row r="40545" spans="31:31" x14ac:dyDescent="0.25">
      <c r="AE40545" s="72"/>
    </row>
    <row r="40546" spans="31:31" x14ac:dyDescent="0.25">
      <c r="AE40546" s="72"/>
    </row>
    <row r="40547" spans="31:31" x14ac:dyDescent="0.25">
      <c r="AE40547" s="72"/>
    </row>
    <row r="40548" spans="31:31" x14ac:dyDescent="0.25">
      <c r="AE40548" s="72"/>
    </row>
    <row r="40549" spans="31:31" x14ac:dyDescent="0.25">
      <c r="AE40549" s="72"/>
    </row>
    <row r="40550" spans="31:31" x14ac:dyDescent="0.25">
      <c r="AE40550" s="72"/>
    </row>
    <row r="40551" spans="31:31" x14ac:dyDescent="0.25">
      <c r="AE40551" s="72"/>
    </row>
    <row r="40552" spans="31:31" x14ac:dyDescent="0.25">
      <c r="AE40552" s="72"/>
    </row>
    <row r="40553" spans="31:31" x14ac:dyDescent="0.25">
      <c r="AE40553" s="72"/>
    </row>
    <row r="40554" spans="31:31" x14ac:dyDescent="0.25">
      <c r="AE40554" s="72"/>
    </row>
    <row r="40555" spans="31:31" x14ac:dyDescent="0.25">
      <c r="AE40555" s="72"/>
    </row>
    <row r="40556" spans="31:31" x14ac:dyDescent="0.25">
      <c r="AE40556" s="72"/>
    </row>
    <row r="40557" spans="31:31" x14ac:dyDescent="0.25">
      <c r="AE40557" s="72"/>
    </row>
    <row r="40558" spans="31:31" x14ac:dyDescent="0.25">
      <c r="AE40558" s="72"/>
    </row>
    <row r="40559" spans="31:31" x14ac:dyDescent="0.25">
      <c r="AE40559" s="72"/>
    </row>
    <row r="40560" spans="31:31" x14ac:dyDescent="0.25">
      <c r="AE40560" s="72"/>
    </row>
    <row r="40561" spans="31:31" x14ac:dyDescent="0.25">
      <c r="AE40561" s="72"/>
    </row>
    <row r="40562" spans="31:31" x14ac:dyDescent="0.25">
      <c r="AE40562" s="72"/>
    </row>
    <row r="40563" spans="31:31" x14ac:dyDescent="0.25">
      <c r="AE40563" s="72"/>
    </row>
    <row r="40564" spans="31:31" x14ac:dyDescent="0.25">
      <c r="AE40564" s="72"/>
    </row>
    <row r="40565" spans="31:31" x14ac:dyDescent="0.25">
      <c r="AE40565" s="72"/>
    </row>
    <row r="40566" spans="31:31" x14ac:dyDescent="0.25">
      <c r="AE40566" s="72"/>
    </row>
    <row r="40567" spans="31:31" x14ac:dyDescent="0.25">
      <c r="AE40567" s="72"/>
    </row>
    <row r="40568" spans="31:31" x14ac:dyDescent="0.25">
      <c r="AE40568" s="72"/>
    </row>
    <row r="40569" spans="31:31" x14ac:dyDescent="0.25">
      <c r="AE40569" s="72"/>
    </row>
    <row r="40570" spans="31:31" x14ac:dyDescent="0.25">
      <c r="AE40570" s="72"/>
    </row>
    <row r="40571" spans="31:31" x14ac:dyDescent="0.25">
      <c r="AE40571" s="72"/>
    </row>
    <row r="40572" spans="31:31" x14ac:dyDescent="0.25">
      <c r="AE40572" s="72"/>
    </row>
    <row r="40573" spans="31:31" x14ac:dyDescent="0.25">
      <c r="AE40573" s="72"/>
    </row>
    <row r="40574" spans="31:31" x14ac:dyDescent="0.25">
      <c r="AE40574" s="72"/>
    </row>
    <row r="40575" spans="31:31" x14ac:dyDescent="0.25">
      <c r="AE40575" s="72"/>
    </row>
    <row r="40576" spans="31:31" x14ac:dyDescent="0.25">
      <c r="AE40576" s="72"/>
    </row>
    <row r="40577" spans="31:31" x14ac:dyDescent="0.25">
      <c r="AE40577" s="72"/>
    </row>
    <row r="40578" spans="31:31" x14ac:dyDescent="0.25">
      <c r="AE40578" s="72"/>
    </row>
    <row r="40579" spans="31:31" x14ac:dyDescent="0.25">
      <c r="AE40579" s="72"/>
    </row>
    <row r="40580" spans="31:31" x14ac:dyDescent="0.25">
      <c r="AE40580" s="72"/>
    </row>
    <row r="40581" spans="31:31" x14ac:dyDescent="0.25">
      <c r="AE40581" s="72"/>
    </row>
    <row r="40582" spans="31:31" x14ac:dyDescent="0.25">
      <c r="AE40582" s="72"/>
    </row>
    <row r="40583" spans="31:31" x14ac:dyDescent="0.25">
      <c r="AE40583" s="72"/>
    </row>
    <row r="40584" spans="31:31" x14ac:dyDescent="0.25">
      <c r="AE40584" s="72"/>
    </row>
    <row r="40585" spans="31:31" x14ac:dyDescent="0.25">
      <c r="AE40585" s="72"/>
    </row>
    <row r="40586" spans="31:31" x14ac:dyDescent="0.25">
      <c r="AE40586" s="72"/>
    </row>
    <row r="40587" spans="31:31" x14ac:dyDescent="0.25">
      <c r="AE40587" s="72"/>
    </row>
    <row r="40588" spans="31:31" x14ac:dyDescent="0.25">
      <c r="AE40588" s="72"/>
    </row>
    <row r="40589" spans="31:31" x14ac:dyDescent="0.25">
      <c r="AE40589" s="72"/>
    </row>
    <row r="40590" spans="31:31" x14ac:dyDescent="0.25">
      <c r="AE40590" s="72"/>
    </row>
    <row r="40591" spans="31:31" x14ac:dyDescent="0.25">
      <c r="AE40591" s="72"/>
    </row>
    <row r="40592" spans="31:31" x14ac:dyDescent="0.25">
      <c r="AE40592" s="72"/>
    </row>
    <row r="40593" spans="31:31" x14ac:dyDescent="0.25">
      <c r="AE40593" s="72"/>
    </row>
    <row r="40594" spans="31:31" x14ac:dyDescent="0.25">
      <c r="AE40594" s="72"/>
    </row>
    <row r="40595" spans="31:31" x14ac:dyDescent="0.25">
      <c r="AE40595" s="72"/>
    </row>
    <row r="40596" spans="31:31" x14ac:dyDescent="0.25">
      <c r="AE40596" s="72"/>
    </row>
    <row r="40597" spans="31:31" x14ac:dyDescent="0.25">
      <c r="AE40597" s="72"/>
    </row>
    <row r="40598" spans="31:31" x14ac:dyDescent="0.25">
      <c r="AE40598" s="72"/>
    </row>
    <row r="40599" spans="31:31" x14ac:dyDescent="0.25">
      <c r="AE40599" s="72"/>
    </row>
    <row r="40600" spans="31:31" x14ac:dyDescent="0.25">
      <c r="AE40600" s="72"/>
    </row>
    <row r="40601" spans="31:31" x14ac:dyDescent="0.25">
      <c r="AE40601" s="72"/>
    </row>
    <row r="40602" spans="31:31" x14ac:dyDescent="0.25">
      <c r="AE40602" s="72"/>
    </row>
    <row r="40603" spans="31:31" x14ac:dyDescent="0.25">
      <c r="AE40603" s="72"/>
    </row>
    <row r="40604" spans="31:31" x14ac:dyDescent="0.25">
      <c r="AE40604" s="72"/>
    </row>
    <row r="40605" spans="31:31" x14ac:dyDescent="0.25">
      <c r="AE40605" s="72"/>
    </row>
    <row r="40606" spans="31:31" x14ac:dyDescent="0.25">
      <c r="AE40606" s="72"/>
    </row>
    <row r="40607" spans="31:31" x14ac:dyDescent="0.25">
      <c r="AE40607" s="72"/>
    </row>
    <row r="40608" spans="31:31" x14ac:dyDescent="0.25">
      <c r="AE40608" s="72"/>
    </row>
    <row r="40609" spans="31:31" x14ac:dyDescent="0.25">
      <c r="AE40609" s="72"/>
    </row>
    <row r="40610" spans="31:31" x14ac:dyDescent="0.25">
      <c r="AE40610" s="72"/>
    </row>
    <row r="40611" spans="31:31" x14ac:dyDescent="0.25">
      <c r="AE40611" s="72"/>
    </row>
    <row r="40612" spans="31:31" x14ac:dyDescent="0.25">
      <c r="AE40612" s="72"/>
    </row>
    <row r="40613" spans="31:31" x14ac:dyDescent="0.25">
      <c r="AE40613" s="72"/>
    </row>
    <row r="40614" spans="31:31" x14ac:dyDescent="0.25">
      <c r="AE40614" s="72"/>
    </row>
    <row r="40615" spans="31:31" x14ac:dyDescent="0.25">
      <c r="AE40615" s="72"/>
    </row>
    <row r="40616" spans="31:31" x14ac:dyDescent="0.25">
      <c r="AE40616" s="72"/>
    </row>
    <row r="40617" spans="31:31" x14ac:dyDescent="0.25">
      <c r="AE40617" s="72"/>
    </row>
    <row r="40618" spans="31:31" x14ac:dyDescent="0.25">
      <c r="AE40618" s="72"/>
    </row>
    <row r="40619" spans="31:31" x14ac:dyDescent="0.25">
      <c r="AE40619" s="72"/>
    </row>
    <row r="40620" spans="31:31" x14ac:dyDescent="0.25">
      <c r="AE40620" s="72"/>
    </row>
    <row r="40621" spans="31:31" x14ac:dyDescent="0.25">
      <c r="AE40621" s="72"/>
    </row>
    <row r="40622" spans="31:31" x14ac:dyDescent="0.25">
      <c r="AE40622" s="72"/>
    </row>
    <row r="40623" spans="31:31" x14ac:dyDescent="0.25">
      <c r="AE40623" s="72"/>
    </row>
    <row r="40624" spans="31:31" x14ac:dyDescent="0.25">
      <c r="AE40624" s="72"/>
    </row>
    <row r="40625" spans="31:31" x14ac:dyDescent="0.25">
      <c r="AE40625" s="72"/>
    </row>
    <row r="40626" spans="31:31" x14ac:dyDescent="0.25">
      <c r="AE40626" s="72"/>
    </row>
    <row r="40627" spans="31:31" x14ac:dyDescent="0.25">
      <c r="AE40627" s="72"/>
    </row>
    <row r="40628" spans="31:31" x14ac:dyDescent="0.25">
      <c r="AE40628" s="72"/>
    </row>
    <row r="40629" spans="31:31" x14ac:dyDescent="0.25">
      <c r="AE40629" s="72"/>
    </row>
    <row r="40630" spans="31:31" x14ac:dyDescent="0.25">
      <c r="AE40630" s="72"/>
    </row>
    <row r="40631" spans="31:31" x14ac:dyDescent="0.25">
      <c r="AE40631" s="72"/>
    </row>
    <row r="40632" spans="31:31" x14ac:dyDescent="0.25">
      <c r="AE40632" s="72"/>
    </row>
    <row r="40633" spans="31:31" x14ac:dyDescent="0.25">
      <c r="AE40633" s="72"/>
    </row>
    <row r="40634" spans="31:31" x14ac:dyDescent="0.25">
      <c r="AE40634" s="72"/>
    </row>
    <row r="40635" spans="31:31" x14ac:dyDescent="0.25">
      <c r="AE40635" s="72"/>
    </row>
    <row r="40636" spans="31:31" x14ac:dyDescent="0.25">
      <c r="AE40636" s="72"/>
    </row>
    <row r="40637" spans="31:31" x14ac:dyDescent="0.25">
      <c r="AE40637" s="72"/>
    </row>
    <row r="40638" spans="31:31" x14ac:dyDescent="0.25">
      <c r="AE40638" s="72"/>
    </row>
    <row r="40639" spans="31:31" x14ac:dyDescent="0.25">
      <c r="AE40639" s="72"/>
    </row>
    <row r="40640" spans="31:31" x14ac:dyDescent="0.25">
      <c r="AE40640" s="72"/>
    </row>
    <row r="40641" spans="31:31" x14ac:dyDescent="0.25">
      <c r="AE40641" s="72"/>
    </row>
    <row r="40642" spans="31:31" x14ac:dyDescent="0.25">
      <c r="AE40642" s="72"/>
    </row>
    <row r="40643" spans="31:31" x14ac:dyDescent="0.25">
      <c r="AE40643" s="72"/>
    </row>
    <row r="40644" spans="31:31" x14ac:dyDescent="0.25">
      <c r="AE40644" s="72"/>
    </row>
    <row r="40645" spans="31:31" x14ac:dyDescent="0.25">
      <c r="AE40645" s="72"/>
    </row>
    <row r="40646" spans="31:31" x14ac:dyDescent="0.25">
      <c r="AE40646" s="72"/>
    </row>
    <row r="40647" spans="31:31" x14ac:dyDescent="0.25">
      <c r="AE40647" s="72"/>
    </row>
    <row r="40648" spans="31:31" x14ac:dyDescent="0.25">
      <c r="AE40648" s="72"/>
    </row>
    <row r="40649" spans="31:31" x14ac:dyDescent="0.25">
      <c r="AE40649" s="72"/>
    </row>
    <row r="40650" spans="31:31" x14ac:dyDescent="0.25">
      <c r="AE40650" s="72"/>
    </row>
    <row r="40651" spans="31:31" x14ac:dyDescent="0.25">
      <c r="AE40651" s="72"/>
    </row>
    <row r="40652" spans="31:31" x14ac:dyDescent="0.25">
      <c r="AE40652" s="72"/>
    </row>
    <row r="40653" spans="31:31" x14ac:dyDescent="0.25">
      <c r="AE40653" s="72"/>
    </row>
    <row r="40654" spans="31:31" x14ac:dyDescent="0.25">
      <c r="AE40654" s="72"/>
    </row>
    <row r="40655" spans="31:31" x14ac:dyDescent="0.25">
      <c r="AE40655" s="72"/>
    </row>
    <row r="40656" spans="31:31" x14ac:dyDescent="0.25">
      <c r="AE40656" s="72"/>
    </row>
    <row r="40657" spans="31:31" x14ac:dyDescent="0.25">
      <c r="AE40657" s="72"/>
    </row>
    <row r="40658" spans="31:31" x14ac:dyDescent="0.25">
      <c r="AE40658" s="72"/>
    </row>
    <row r="40659" spans="31:31" x14ac:dyDescent="0.25">
      <c r="AE40659" s="72"/>
    </row>
    <row r="40660" spans="31:31" x14ac:dyDescent="0.25">
      <c r="AE40660" s="72"/>
    </row>
    <row r="40661" spans="31:31" x14ac:dyDescent="0.25">
      <c r="AE40661" s="72"/>
    </row>
    <row r="40662" spans="31:31" x14ac:dyDescent="0.25">
      <c r="AE40662" s="72"/>
    </row>
    <row r="40663" spans="31:31" x14ac:dyDescent="0.25">
      <c r="AE40663" s="72"/>
    </row>
    <row r="40664" spans="31:31" x14ac:dyDescent="0.25">
      <c r="AE40664" s="72"/>
    </row>
    <row r="40665" spans="31:31" x14ac:dyDescent="0.25">
      <c r="AE40665" s="72"/>
    </row>
    <row r="40666" spans="31:31" x14ac:dyDescent="0.25">
      <c r="AE40666" s="72"/>
    </row>
    <row r="40667" spans="31:31" x14ac:dyDescent="0.25">
      <c r="AE40667" s="72"/>
    </row>
    <row r="40668" spans="31:31" x14ac:dyDescent="0.25">
      <c r="AE40668" s="72"/>
    </row>
    <row r="40669" spans="31:31" x14ac:dyDescent="0.25">
      <c r="AE40669" s="72"/>
    </row>
    <row r="40670" spans="31:31" x14ac:dyDescent="0.25">
      <c r="AE40670" s="72"/>
    </row>
    <row r="40671" spans="31:31" x14ac:dyDescent="0.25">
      <c r="AE40671" s="72"/>
    </row>
    <row r="40672" spans="31:31" x14ac:dyDescent="0.25">
      <c r="AE40672" s="72"/>
    </row>
    <row r="40673" spans="31:31" x14ac:dyDescent="0.25">
      <c r="AE40673" s="72"/>
    </row>
    <row r="40674" spans="31:31" x14ac:dyDescent="0.25">
      <c r="AE40674" s="72"/>
    </row>
    <row r="40675" spans="31:31" x14ac:dyDescent="0.25">
      <c r="AE40675" s="72"/>
    </row>
    <row r="40676" spans="31:31" x14ac:dyDescent="0.25">
      <c r="AE40676" s="72"/>
    </row>
    <row r="40677" spans="31:31" x14ac:dyDescent="0.25">
      <c r="AE40677" s="72"/>
    </row>
    <row r="40678" spans="31:31" x14ac:dyDescent="0.25">
      <c r="AE40678" s="72"/>
    </row>
    <row r="40679" spans="31:31" x14ac:dyDescent="0.25">
      <c r="AE40679" s="72"/>
    </row>
    <row r="40680" spans="31:31" x14ac:dyDescent="0.25">
      <c r="AE40680" s="72"/>
    </row>
    <row r="40681" spans="31:31" x14ac:dyDescent="0.25">
      <c r="AE40681" s="72"/>
    </row>
    <row r="40682" spans="31:31" x14ac:dyDescent="0.25">
      <c r="AE40682" s="72"/>
    </row>
    <row r="40683" spans="31:31" x14ac:dyDescent="0.25">
      <c r="AE40683" s="72"/>
    </row>
    <row r="40684" spans="31:31" x14ac:dyDescent="0.25">
      <c r="AE40684" s="72"/>
    </row>
    <row r="40685" spans="31:31" x14ac:dyDescent="0.25">
      <c r="AE40685" s="72"/>
    </row>
    <row r="40686" spans="31:31" x14ac:dyDescent="0.25">
      <c r="AE40686" s="72"/>
    </row>
    <row r="40687" spans="31:31" x14ac:dyDescent="0.25">
      <c r="AE40687" s="72"/>
    </row>
    <row r="40688" spans="31:31" x14ac:dyDescent="0.25">
      <c r="AE40688" s="72"/>
    </row>
    <row r="40689" spans="31:31" x14ac:dyDescent="0.25">
      <c r="AE40689" s="72"/>
    </row>
    <row r="40690" spans="31:31" x14ac:dyDescent="0.25">
      <c r="AE40690" s="72"/>
    </row>
    <row r="40691" spans="31:31" x14ac:dyDescent="0.25">
      <c r="AE40691" s="72"/>
    </row>
    <row r="40692" spans="31:31" x14ac:dyDescent="0.25">
      <c r="AE40692" s="72"/>
    </row>
    <row r="40693" spans="31:31" x14ac:dyDescent="0.25">
      <c r="AE40693" s="72"/>
    </row>
    <row r="40694" spans="31:31" x14ac:dyDescent="0.25">
      <c r="AE40694" s="72"/>
    </row>
    <row r="40695" spans="31:31" x14ac:dyDescent="0.25">
      <c r="AE40695" s="72"/>
    </row>
    <row r="40696" spans="31:31" x14ac:dyDescent="0.25">
      <c r="AE40696" s="72"/>
    </row>
    <row r="40697" spans="31:31" x14ac:dyDescent="0.25">
      <c r="AE40697" s="72"/>
    </row>
    <row r="40698" spans="31:31" x14ac:dyDescent="0.25">
      <c r="AE40698" s="72"/>
    </row>
    <row r="40699" spans="31:31" x14ac:dyDescent="0.25">
      <c r="AE40699" s="72"/>
    </row>
    <row r="40700" spans="31:31" x14ac:dyDescent="0.25">
      <c r="AE40700" s="72"/>
    </row>
    <row r="40701" spans="31:31" x14ac:dyDescent="0.25">
      <c r="AE40701" s="72"/>
    </row>
    <row r="40702" spans="31:31" x14ac:dyDescent="0.25">
      <c r="AE40702" s="72"/>
    </row>
    <row r="40703" spans="31:31" x14ac:dyDescent="0.25">
      <c r="AE40703" s="72"/>
    </row>
    <row r="40704" spans="31:31" x14ac:dyDescent="0.25">
      <c r="AE40704" s="72"/>
    </row>
    <row r="40705" spans="31:31" x14ac:dyDescent="0.25">
      <c r="AE40705" s="72"/>
    </row>
    <row r="40706" spans="31:31" x14ac:dyDescent="0.25">
      <c r="AE40706" s="72"/>
    </row>
    <row r="40707" spans="31:31" x14ac:dyDescent="0.25">
      <c r="AE40707" s="72"/>
    </row>
    <row r="40708" spans="31:31" x14ac:dyDescent="0.25">
      <c r="AE40708" s="72"/>
    </row>
    <row r="40709" spans="31:31" x14ac:dyDescent="0.25">
      <c r="AE40709" s="72"/>
    </row>
    <row r="40710" spans="31:31" x14ac:dyDescent="0.25">
      <c r="AE40710" s="72"/>
    </row>
    <row r="40711" spans="31:31" x14ac:dyDescent="0.25">
      <c r="AE40711" s="72"/>
    </row>
    <row r="40712" spans="31:31" x14ac:dyDescent="0.25">
      <c r="AE40712" s="72"/>
    </row>
    <row r="40713" spans="31:31" x14ac:dyDescent="0.25">
      <c r="AE40713" s="72"/>
    </row>
    <row r="40714" spans="31:31" x14ac:dyDescent="0.25">
      <c r="AE40714" s="72"/>
    </row>
    <row r="40715" spans="31:31" x14ac:dyDescent="0.25">
      <c r="AE40715" s="72"/>
    </row>
    <row r="40716" spans="31:31" x14ac:dyDescent="0.25">
      <c r="AE40716" s="72"/>
    </row>
    <row r="40717" spans="31:31" x14ac:dyDescent="0.25">
      <c r="AE40717" s="72"/>
    </row>
    <row r="40718" spans="31:31" x14ac:dyDescent="0.25">
      <c r="AE40718" s="72"/>
    </row>
    <row r="40719" spans="31:31" x14ac:dyDescent="0.25">
      <c r="AE40719" s="72"/>
    </row>
    <row r="40720" spans="31:31" x14ac:dyDescent="0.25">
      <c r="AE40720" s="72"/>
    </row>
    <row r="40721" spans="31:31" x14ac:dyDescent="0.25">
      <c r="AE40721" s="72"/>
    </row>
    <row r="40722" spans="31:31" x14ac:dyDescent="0.25">
      <c r="AE40722" s="72"/>
    </row>
    <row r="40723" spans="31:31" x14ac:dyDescent="0.25">
      <c r="AE40723" s="72"/>
    </row>
    <row r="40724" spans="31:31" x14ac:dyDescent="0.25">
      <c r="AE40724" s="72"/>
    </row>
    <row r="40725" spans="31:31" x14ac:dyDescent="0.25">
      <c r="AE40725" s="72"/>
    </row>
    <row r="40726" spans="31:31" x14ac:dyDescent="0.25">
      <c r="AE40726" s="72"/>
    </row>
    <row r="40727" spans="31:31" x14ac:dyDescent="0.25">
      <c r="AE40727" s="72"/>
    </row>
    <row r="40728" spans="31:31" x14ac:dyDescent="0.25">
      <c r="AE40728" s="72"/>
    </row>
    <row r="40729" spans="31:31" x14ac:dyDescent="0.25">
      <c r="AE40729" s="72"/>
    </row>
    <row r="40730" spans="31:31" x14ac:dyDescent="0.25">
      <c r="AE40730" s="72"/>
    </row>
    <row r="40731" spans="31:31" x14ac:dyDescent="0.25">
      <c r="AE40731" s="72"/>
    </row>
    <row r="40732" spans="31:31" x14ac:dyDescent="0.25">
      <c r="AE40732" s="72"/>
    </row>
    <row r="40733" spans="31:31" x14ac:dyDescent="0.25">
      <c r="AE40733" s="72"/>
    </row>
    <row r="40734" spans="31:31" x14ac:dyDescent="0.25">
      <c r="AE40734" s="72"/>
    </row>
    <row r="40735" spans="31:31" x14ac:dyDescent="0.25">
      <c r="AE40735" s="72"/>
    </row>
    <row r="40736" spans="31:31" x14ac:dyDescent="0.25">
      <c r="AE40736" s="72"/>
    </row>
    <row r="40737" spans="31:31" x14ac:dyDescent="0.25">
      <c r="AE40737" s="72"/>
    </row>
    <row r="40738" spans="31:31" x14ac:dyDescent="0.25">
      <c r="AE40738" s="72"/>
    </row>
    <row r="40739" spans="31:31" x14ac:dyDescent="0.25">
      <c r="AE40739" s="72"/>
    </row>
    <row r="40740" spans="31:31" x14ac:dyDescent="0.25">
      <c r="AE40740" s="72"/>
    </row>
    <row r="40741" spans="31:31" x14ac:dyDescent="0.25">
      <c r="AE40741" s="72"/>
    </row>
    <row r="40742" spans="31:31" x14ac:dyDescent="0.25">
      <c r="AE40742" s="72"/>
    </row>
    <row r="40743" spans="31:31" x14ac:dyDescent="0.25">
      <c r="AE40743" s="72"/>
    </row>
    <row r="40744" spans="31:31" x14ac:dyDescent="0.25">
      <c r="AE40744" s="72"/>
    </row>
    <row r="40745" spans="31:31" x14ac:dyDescent="0.25">
      <c r="AE40745" s="72"/>
    </row>
    <row r="40746" spans="31:31" x14ac:dyDescent="0.25">
      <c r="AE40746" s="72"/>
    </row>
    <row r="40747" spans="31:31" x14ac:dyDescent="0.25">
      <c r="AE40747" s="72"/>
    </row>
    <row r="40748" spans="31:31" x14ac:dyDescent="0.25">
      <c r="AE40748" s="72"/>
    </row>
    <row r="40749" spans="31:31" x14ac:dyDescent="0.25">
      <c r="AE40749" s="72"/>
    </row>
    <row r="40750" spans="31:31" x14ac:dyDescent="0.25">
      <c r="AE40750" s="72"/>
    </row>
    <row r="40751" spans="31:31" x14ac:dyDescent="0.25">
      <c r="AE40751" s="72"/>
    </row>
    <row r="40752" spans="31:31" x14ac:dyDescent="0.25">
      <c r="AE40752" s="72"/>
    </row>
    <row r="40753" spans="31:31" x14ac:dyDescent="0.25">
      <c r="AE40753" s="72"/>
    </row>
    <row r="40754" spans="31:31" x14ac:dyDescent="0.25">
      <c r="AE40754" s="72"/>
    </row>
    <row r="40755" spans="31:31" x14ac:dyDescent="0.25">
      <c r="AE40755" s="72"/>
    </row>
    <row r="40756" spans="31:31" x14ac:dyDescent="0.25">
      <c r="AE40756" s="72"/>
    </row>
    <row r="40757" spans="31:31" x14ac:dyDescent="0.25">
      <c r="AE40757" s="72"/>
    </row>
    <row r="40758" spans="31:31" x14ac:dyDescent="0.25">
      <c r="AE40758" s="72"/>
    </row>
    <row r="40759" spans="31:31" x14ac:dyDescent="0.25">
      <c r="AE40759" s="72"/>
    </row>
    <row r="40760" spans="31:31" x14ac:dyDescent="0.25">
      <c r="AE40760" s="72"/>
    </row>
    <row r="40761" spans="31:31" x14ac:dyDescent="0.25">
      <c r="AE40761" s="72"/>
    </row>
    <row r="40762" spans="31:31" x14ac:dyDescent="0.25">
      <c r="AE40762" s="72"/>
    </row>
    <row r="40763" spans="31:31" x14ac:dyDescent="0.25">
      <c r="AE40763" s="72"/>
    </row>
    <row r="40764" spans="31:31" x14ac:dyDescent="0.25">
      <c r="AE40764" s="72"/>
    </row>
    <row r="40765" spans="31:31" x14ac:dyDescent="0.25">
      <c r="AE40765" s="72"/>
    </row>
    <row r="40766" spans="31:31" x14ac:dyDescent="0.25">
      <c r="AE40766" s="72"/>
    </row>
    <row r="40767" spans="31:31" x14ac:dyDescent="0.25">
      <c r="AE40767" s="72"/>
    </row>
    <row r="40768" spans="31:31" x14ac:dyDescent="0.25">
      <c r="AE40768" s="72"/>
    </row>
    <row r="40769" spans="31:31" x14ac:dyDescent="0.25">
      <c r="AE40769" s="72"/>
    </row>
    <row r="40770" spans="31:31" x14ac:dyDescent="0.25">
      <c r="AE40770" s="72"/>
    </row>
    <row r="40771" spans="31:31" x14ac:dyDescent="0.25">
      <c r="AE40771" s="72"/>
    </row>
    <row r="40772" spans="31:31" x14ac:dyDescent="0.25">
      <c r="AE40772" s="72"/>
    </row>
    <row r="40773" spans="31:31" x14ac:dyDescent="0.25">
      <c r="AE40773" s="72"/>
    </row>
    <row r="40774" spans="31:31" x14ac:dyDescent="0.25">
      <c r="AE40774" s="72"/>
    </row>
    <row r="40775" spans="31:31" x14ac:dyDescent="0.25">
      <c r="AE40775" s="72"/>
    </row>
    <row r="40776" spans="31:31" x14ac:dyDescent="0.25">
      <c r="AE40776" s="72"/>
    </row>
    <row r="40777" spans="31:31" x14ac:dyDescent="0.25">
      <c r="AE40777" s="72"/>
    </row>
    <row r="40778" spans="31:31" x14ac:dyDescent="0.25">
      <c r="AE40778" s="72"/>
    </row>
    <row r="40779" spans="31:31" x14ac:dyDescent="0.25">
      <c r="AE40779" s="72"/>
    </row>
    <row r="40780" spans="31:31" x14ac:dyDescent="0.25">
      <c r="AE40780" s="72"/>
    </row>
    <row r="40781" spans="31:31" x14ac:dyDescent="0.25">
      <c r="AE40781" s="72"/>
    </row>
    <row r="40782" spans="31:31" x14ac:dyDescent="0.25">
      <c r="AE40782" s="72"/>
    </row>
    <row r="40783" spans="31:31" x14ac:dyDescent="0.25">
      <c r="AE40783" s="72"/>
    </row>
    <row r="40784" spans="31:31" x14ac:dyDescent="0.25">
      <c r="AE40784" s="72"/>
    </row>
    <row r="40785" spans="31:31" x14ac:dyDescent="0.25">
      <c r="AE40785" s="72"/>
    </row>
    <row r="40786" spans="31:31" x14ac:dyDescent="0.25">
      <c r="AE40786" s="72"/>
    </row>
    <row r="40787" spans="31:31" x14ac:dyDescent="0.25">
      <c r="AE40787" s="72"/>
    </row>
    <row r="40788" spans="31:31" x14ac:dyDescent="0.25">
      <c r="AE40788" s="72"/>
    </row>
    <row r="40789" spans="31:31" x14ac:dyDescent="0.25">
      <c r="AE40789" s="72"/>
    </row>
    <row r="40790" spans="31:31" x14ac:dyDescent="0.25">
      <c r="AE40790" s="72"/>
    </row>
    <row r="40791" spans="31:31" x14ac:dyDescent="0.25">
      <c r="AE40791" s="72"/>
    </row>
    <row r="40792" spans="31:31" x14ac:dyDescent="0.25">
      <c r="AE40792" s="72"/>
    </row>
    <row r="40793" spans="31:31" x14ac:dyDescent="0.25">
      <c r="AE40793" s="72"/>
    </row>
    <row r="40794" spans="31:31" x14ac:dyDescent="0.25">
      <c r="AE40794" s="72"/>
    </row>
    <row r="40795" spans="31:31" x14ac:dyDescent="0.25">
      <c r="AE40795" s="72"/>
    </row>
    <row r="40796" spans="31:31" x14ac:dyDescent="0.25">
      <c r="AE40796" s="72"/>
    </row>
    <row r="40797" spans="31:31" x14ac:dyDescent="0.25">
      <c r="AE40797" s="72"/>
    </row>
    <row r="40798" spans="31:31" x14ac:dyDescent="0.25">
      <c r="AE40798" s="72"/>
    </row>
    <row r="40799" spans="31:31" x14ac:dyDescent="0.25">
      <c r="AE40799" s="72"/>
    </row>
    <row r="40800" spans="31:31" x14ac:dyDescent="0.25">
      <c r="AE40800" s="72"/>
    </row>
    <row r="40801" spans="31:31" x14ac:dyDescent="0.25">
      <c r="AE40801" s="72"/>
    </row>
    <row r="40802" spans="31:31" x14ac:dyDescent="0.25">
      <c r="AE40802" s="72"/>
    </row>
    <row r="40803" spans="31:31" x14ac:dyDescent="0.25">
      <c r="AE40803" s="72"/>
    </row>
    <row r="40804" spans="31:31" x14ac:dyDescent="0.25">
      <c r="AE40804" s="72"/>
    </row>
    <row r="40805" spans="31:31" x14ac:dyDescent="0.25">
      <c r="AE40805" s="72"/>
    </row>
    <row r="40806" spans="31:31" x14ac:dyDescent="0.25">
      <c r="AE40806" s="72"/>
    </row>
    <row r="40807" spans="31:31" x14ac:dyDescent="0.25">
      <c r="AE40807" s="72"/>
    </row>
    <row r="40808" spans="31:31" x14ac:dyDescent="0.25">
      <c r="AE40808" s="72"/>
    </row>
    <row r="40809" spans="31:31" x14ac:dyDescent="0.25">
      <c r="AE40809" s="72"/>
    </row>
    <row r="40810" spans="31:31" x14ac:dyDescent="0.25">
      <c r="AE40810" s="72"/>
    </row>
    <row r="40811" spans="31:31" x14ac:dyDescent="0.25">
      <c r="AE40811" s="72"/>
    </row>
    <row r="40812" spans="31:31" x14ac:dyDescent="0.25">
      <c r="AE40812" s="72"/>
    </row>
    <row r="40813" spans="31:31" x14ac:dyDescent="0.25">
      <c r="AE40813" s="72"/>
    </row>
    <row r="40814" spans="31:31" x14ac:dyDescent="0.25">
      <c r="AE40814" s="72"/>
    </row>
    <row r="40815" spans="31:31" x14ac:dyDescent="0.25">
      <c r="AE40815" s="72"/>
    </row>
    <row r="40816" spans="31:31" x14ac:dyDescent="0.25">
      <c r="AE40816" s="72"/>
    </row>
    <row r="40817" spans="31:31" x14ac:dyDescent="0.25">
      <c r="AE40817" s="72"/>
    </row>
    <row r="40818" spans="31:31" x14ac:dyDescent="0.25">
      <c r="AE40818" s="72"/>
    </row>
    <row r="40819" spans="31:31" x14ac:dyDescent="0.25">
      <c r="AE40819" s="72"/>
    </row>
    <row r="40820" spans="31:31" x14ac:dyDescent="0.25">
      <c r="AE40820" s="72"/>
    </row>
    <row r="40821" spans="31:31" x14ac:dyDescent="0.25">
      <c r="AE40821" s="72"/>
    </row>
    <row r="40822" spans="31:31" x14ac:dyDescent="0.25">
      <c r="AE40822" s="72"/>
    </row>
    <row r="40823" spans="31:31" x14ac:dyDescent="0.25">
      <c r="AE40823" s="72"/>
    </row>
    <row r="40824" spans="31:31" x14ac:dyDescent="0.25">
      <c r="AE40824" s="72"/>
    </row>
    <row r="40825" spans="31:31" x14ac:dyDescent="0.25">
      <c r="AE40825" s="72"/>
    </row>
    <row r="40826" spans="31:31" x14ac:dyDescent="0.25">
      <c r="AE40826" s="72"/>
    </row>
    <row r="40827" spans="31:31" x14ac:dyDescent="0.25">
      <c r="AE40827" s="72"/>
    </row>
    <row r="40828" spans="31:31" x14ac:dyDescent="0.25">
      <c r="AE40828" s="72"/>
    </row>
    <row r="40829" spans="31:31" x14ac:dyDescent="0.25">
      <c r="AE40829" s="72"/>
    </row>
    <row r="40830" spans="31:31" x14ac:dyDescent="0.25">
      <c r="AE40830" s="72"/>
    </row>
    <row r="40831" spans="31:31" x14ac:dyDescent="0.25">
      <c r="AE40831" s="72"/>
    </row>
    <row r="40832" spans="31:31" x14ac:dyDescent="0.25">
      <c r="AE40832" s="72"/>
    </row>
    <row r="40833" spans="31:31" x14ac:dyDescent="0.25">
      <c r="AE40833" s="72"/>
    </row>
    <row r="40834" spans="31:31" x14ac:dyDescent="0.25">
      <c r="AE40834" s="72"/>
    </row>
    <row r="40835" spans="31:31" x14ac:dyDescent="0.25">
      <c r="AE40835" s="72"/>
    </row>
    <row r="40836" spans="31:31" x14ac:dyDescent="0.25">
      <c r="AE40836" s="72"/>
    </row>
    <row r="40837" spans="31:31" x14ac:dyDescent="0.25">
      <c r="AE40837" s="72"/>
    </row>
    <row r="40838" spans="31:31" x14ac:dyDescent="0.25">
      <c r="AE40838" s="72"/>
    </row>
    <row r="40839" spans="31:31" x14ac:dyDescent="0.25">
      <c r="AE40839" s="72"/>
    </row>
    <row r="40840" spans="31:31" x14ac:dyDescent="0.25">
      <c r="AE40840" s="72"/>
    </row>
    <row r="40841" spans="31:31" x14ac:dyDescent="0.25">
      <c r="AE40841" s="72"/>
    </row>
    <row r="40842" spans="31:31" x14ac:dyDescent="0.25">
      <c r="AE40842" s="72"/>
    </row>
    <row r="40843" spans="31:31" x14ac:dyDescent="0.25">
      <c r="AE40843" s="72"/>
    </row>
    <row r="40844" spans="31:31" x14ac:dyDescent="0.25">
      <c r="AE40844" s="72"/>
    </row>
    <row r="40845" spans="31:31" x14ac:dyDescent="0.25">
      <c r="AE40845" s="72"/>
    </row>
    <row r="40846" spans="31:31" x14ac:dyDescent="0.25">
      <c r="AE40846" s="72"/>
    </row>
    <row r="40847" spans="31:31" x14ac:dyDescent="0.25">
      <c r="AE40847" s="72"/>
    </row>
    <row r="40848" spans="31:31" x14ac:dyDescent="0.25">
      <c r="AE40848" s="72"/>
    </row>
    <row r="40849" spans="31:31" x14ac:dyDescent="0.25">
      <c r="AE40849" s="72"/>
    </row>
    <row r="40850" spans="31:31" x14ac:dyDescent="0.25">
      <c r="AE40850" s="72"/>
    </row>
    <row r="40851" spans="31:31" x14ac:dyDescent="0.25">
      <c r="AE40851" s="72"/>
    </row>
    <row r="40852" spans="31:31" x14ac:dyDescent="0.25">
      <c r="AE40852" s="72"/>
    </row>
    <row r="40853" spans="31:31" x14ac:dyDescent="0.25">
      <c r="AE40853" s="72"/>
    </row>
    <row r="40854" spans="31:31" x14ac:dyDescent="0.25">
      <c r="AE40854" s="72"/>
    </row>
    <row r="40855" spans="31:31" x14ac:dyDescent="0.25">
      <c r="AE40855" s="72"/>
    </row>
    <row r="40856" spans="31:31" x14ac:dyDescent="0.25">
      <c r="AE40856" s="72"/>
    </row>
    <row r="40857" spans="31:31" x14ac:dyDescent="0.25">
      <c r="AE40857" s="72"/>
    </row>
    <row r="40858" spans="31:31" x14ac:dyDescent="0.25">
      <c r="AE40858" s="72"/>
    </row>
    <row r="40859" spans="31:31" x14ac:dyDescent="0.25">
      <c r="AE40859" s="72"/>
    </row>
    <row r="40860" spans="31:31" x14ac:dyDescent="0.25">
      <c r="AE40860" s="72"/>
    </row>
    <row r="40861" spans="31:31" x14ac:dyDescent="0.25">
      <c r="AE40861" s="72"/>
    </row>
    <row r="40862" spans="31:31" x14ac:dyDescent="0.25">
      <c r="AE40862" s="72"/>
    </row>
    <row r="40863" spans="31:31" x14ac:dyDescent="0.25">
      <c r="AE40863" s="72"/>
    </row>
    <row r="40864" spans="31:31" x14ac:dyDescent="0.25">
      <c r="AE40864" s="72"/>
    </row>
    <row r="40865" spans="31:31" x14ac:dyDescent="0.25">
      <c r="AE40865" s="72"/>
    </row>
    <row r="40866" spans="31:31" x14ac:dyDescent="0.25">
      <c r="AE40866" s="72"/>
    </row>
    <row r="40867" spans="31:31" x14ac:dyDescent="0.25">
      <c r="AE40867" s="72"/>
    </row>
    <row r="40868" spans="31:31" x14ac:dyDescent="0.25">
      <c r="AE40868" s="72"/>
    </row>
    <row r="40869" spans="31:31" x14ac:dyDescent="0.25">
      <c r="AE40869" s="72"/>
    </row>
    <row r="40870" spans="31:31" x14ac:dyDescent="0.25">
      <c r="AE40870" s="72"/>
    </row>
    <row r="40871" spans="31:31" x14ac:dyDescent="0.25">
      <c r="AE40871" s="72"/>
    </row>
    <row r="40872" spans="31:31" x14ac:dyDescent="0.25">
      <c r="AE40872" s="72"/>
    </row>
    <row r="40873" spans="31:31" x14ac:dyDescent="0.25">
      <c r="AE40873" s="72"/>
    </row>
    <row r="40874" spans="31:31" x14ac:dyDescent="0.25">
      <c r="AE40874" s="72"/>
    </row>
    <row r="40875" spans="31:31" x14ac:dyDescent="0.25">
      <c r="AE40875" s="72"/>
    </row>
    <row r="40876" spans="31:31" x14ac:dyDescent="0.25">
      <c r="AE40876" s="72"/>
    </row>
    <row r="40877" spans="31:31" x14ac:dyDescent="0.25">
      <c r="AE40877" s="72"/>
    </row>
    <row r="40878" spans="31:31" x14ac:dyDescent="0.25">
      <c r="AE40878" s="72"/>
    </row>
    <row r="40879" spans="31:31" x14ac:dyDescent="0.25">
      <c r="AE40879" s="72"/>
    </row>
    <row r="40880" spans="31:31" x14ac:dyDescent="0.25">
      <c r="AE40880" s="72"/>
    </row>
    <row r="40881" spans="31:31" x14ac:dyDescent="0.25">
      <c r="AE40881" s="72"/>
    </row>
    <row r="40882" spans="31:31" x14ac:dyDescent="0.25">
      <c r="AE40882" s="72"/>
    </row>
    <row r="40883" spans="31:31" x14ac:dyDescent="0.25">
      <c r="AE40883" s="72"/>
    </row>
    <row r="40884" spans="31:31" x14ac:dyDescent="0.25">
      <c r="AE40884" s="72"/>
    </row>
    <row r="40885" spans="31:31" x14ac:dyDescent="0.25">
      <c r="AE40885" s="72"/>
    </row>
    <row r="40886" spans="31:31" x14ac:dyDescent="0.25">
      <c r="AE40886" s="72"/>
    </row>
    <row r="40887" spans="31:31" x14ac:dyDescent="0.25">
      <c r="AE40887" s="72"/>
    </row>
    <row r="40888" spans="31:31" x14ac:dyDescent="0.25">
      <c r="AE40888" s="72"/>
    </row>
    <row r="40889" spans="31:31" x14ac:dyDescent="0.25">
      <c r="AE40889" s="72"/>
    </row>
    <row r="40890" spans="31:31" x14ac:dyDescent="0.25">
      <c r="AE40890" s="72"/>
    </row>
    <row r="40891" spans="31:31" x14ac:dyDescent="0.25">
      <c r="AE40891" s="72"/>
    </row>
    <row r="40892" spans="31:31" x14ac:dyDescent="0.25">
      <c r="AE40892" s="72"/>
    </row>
    <row r="40893" spans="31:31" x14ac:dyDescent="0.25">
      <c r="AE40893" s="72"/>
    </row>
    <row r="40894" spans="31:31" x14ac:dyDescent="0.25">
      <c r="AE40894" s="72"/>
    </row>
    <row r="40895" spans="31:31" x14ac:dyDescent="0.25">
      <c r="AE40895" s="72"/>
    </row>
    <row r="40896" spans="31:31" x14ac:dyDescent="0.25">
      <c r="AE40896" s="72"/>
    </row>
    <row r="40897" spans="31:31" x14ac:dyDescent="0.25">
      <c r="AE40897" s="72"/>
    </row>
    <row r="40898" spans="31:31" x14ac:dyDescent="0.25">
      <c r="AE40898" s="72"/>
    </row>
    <row r="40899" spans="31:31" x14ac:dyDescent="0.25">
      <c r="AE40899" s="72"/>
    </row>
    <row r="40900" spans="31:31" x14ac:dyDescent="0.25">
      <c r="AE40900" s="72"/>
    </row>
    <row r="40901" spans="31:31" x14ac:dyDescent="0.25">
      <c r="AE40901" s="72"/>
    </row>
    <row r="40902" spans="31:31" x14ac:dyDescent="0.25">
      <c r="AE40902" s="72"/>
    </row>
    <row r="40903" spans="31:31" x14ac:dyDescent="0.25">
      <c r="AE40903" s="72"/>
    </row>
    <row r="40904" spans="31:31" x14ac:dyDescent="0.25">
      <c r="AE40904" s="72"/>
    </row>
    <row r="40905" spans="31:31" x14ac:dyDescent="0.25">
      <c r="AE40905" s="72"/>
    </row>
    <row r="40906" spans="31:31" x14ac:dyDescent="0.25">
      <c r="AE40906" s="72"/>
    </row>
    <row r="40907" spans="31:31" x14ac:dyDescent="0.25">
      <c r="AE40907" s="72"/>
    </row>
    <row r="40908" spans="31:31" x14ac:dyDescent="0.25">
      <c r="AE40908" s="72"/>
    </row>
    <row r="40909" spans="31:31" x14ac:dyDescent="0.25">
      <c r="AE40909" s="72"/>
    </row>
    <row r="40910" spans="31:31" x14ac:dyDescent="0.25">
      <c r="AE40910" s="72"/>
    </row>
    <row r="40911" spans="31:31" x14ac:dyDescent="0.25">
      <c r="AE40911" s="72"/>
    </row>
    <row r="40912" spans="31:31" x14ac:dyDescent="0.25">
      <c r="AE40912" s="72"/>
    </row>
    <row r="40913" spans="31:31" x14ac:dyDescent="0.25">
      <c r="AE40913" s="72"/>
    </row>
    <row r="40914" spans="31:31" x14ac:dyDescent="0.25">
      <c r="AE40914" s="72"/>
    </row>
    <row r="40915" spans="31:31" x14ac:dyDescent="0.25">
      <c r="AE40915" s="72"/>
    </row>
    <row r="40916" spans="31:31" x14ac:dyDescent="0.25">
      <c r="AE40916" s="72"/>
    </row>
    <row r="40917" spans="31:31" x14ac:dyDescent="0.25">
      <c r="AE40917" s="72"/>
    </row>
    <row r="40918" spans="31:31" x14ac:dyDescent="0.25">
      <c r="AE40918" s="72"/>
    </row>
    <row r="40919" spans="31:31" x14ac:dyDescent="0.25">
      <c r="AE40919" s="72"/>
    </row>
    <row r="40920" spans="31:31" x14ac:dyDescent="0.25">
      <c r="AE40920" s="72"/>
    </row>
    <row r="40921" spans="31:31" x14ac:dyDescent="0.25">
      <c r="AE40921" s="72"/>
    </row>
    <row r="40922" spans="31:31" x14ac:dyDescent="0.25">
      <c r="AE40922" s="72"/>
    </row>
    <row r="40923" spans="31:31" x14ac:dyDescent="0.25">
      <c r="AE40923" s="72"/>
    </row>
    <row r="40924" spans="31:31" x14ac:dyDescent="0.25">
      <c r="AE40924" s="72"/>
    </row>
    <row r="40925" spans="31:31" x14ac:dyDescent="0.25">
      <c r="AE40925" s="72"/>
    </row>
    <row r="40926" spans="31:31" x14ac:dyDescent="0.25">
      <c r="AE40926" s="72"/>
    </row>
    <row r="40927" spans="31:31" x14ac:dyDescent="0.25">
      <c r="AE40927" s="72"/>
    </row>
    <row r="40928" spans="31:31" x14ac:dyDescent="0.25">
      <c r="AE40928" s="72"/>
    </row>
    <row r="40929" spans="31:31" x14ac:dyDescent="0.25">
      <c r="AE40929" s="72"/>
    </row>
    <row r="40930" spans="31:31" x14ac:dyDescent="0.25">
      <c r="AE40930" s="72"/>
    </row>
    <row r="40931" spans="31:31" x14ac:dyDescent="0.25">
      <c r="AE40931" s="72"/>
    </row>
    <row r="40932" spans="31:31" x14ac:dyDescent="0.25">
      <c r="AE40932" s="72"/>
    </row>
    <row r="40933" spans="31:31" x14ac:dyDescent="0.25">
      <c r="AE40933" s="72"/>
    </row>
    <row r="40934" spans="31:31" x14ac:dyDescent="0.25">
      <c r="AE40934" s="72"/>
    </row>
    <row r="40935" spans="31:31" x14ac:dyDescent="0.25">
      <c r="AE40935" s="72"/>
    </row>
    <row r="40936" spans="31:31" x14ac:dyDescent="0.25">
      <c r="AE40936" s="72"/>
    </row>
    <row r="40937" spans="31:31" x14ac:dyDescent="0.25">
      <c r="AE40937" s="72"/>
    </row>
    <row r="40938" spans="31:31" x14ac:dyDescent="0.25">
      <c r="AE40938" s="72"/>
    </row>
    <row r="40939" spans="31:31" x14ac:dyDescent="0.25">
      <c r="AE40939" s="72"/>
    </row>
    <row r="40940" spans="31:31" x14ac:dyDescent="0.25">
      <c r="AE40940" s="72"/>
    </row>
    <row r="40941" spans="31:31" x14ac:dyDescent="0.25">
      <c r="AE40941" s="72"/>
    </row>
    <row r="40942" spans="31:31" x14ac:dyDescent="0.25">
      <c r="AE40942" s="72"/>
    </row>
    <row r="40943" spans="31:31" x14ac:dyDescent="0.25">
      <c r="AE40943" s="72"/>
    </row>
    <row r="40944" spans="31:31" x14ac:dyDescent="0.25">
      <c r="AE40944" s="72"/>
    </row>
    <row r="40945" spans="31:31" x14ac:dyDescent="0.25">
      <c r="AE40945" s="72"/>
    </row>
    <row r="40946" spans="31:31" x14ac:dyDescent="0.25">
      <c r="AE40946" s="72"/>
    </row>
    <row r="40947" spans="31:31" x14ac:dyDescent="0.25">
      <c r="AE40947" s="72"/>
    </row>
    <row r="40948" spans="31:31" x14ac:dyDescent="0.25">
      <c r="AE40948" s="72"/>
    </row>
    <row r="40949" spans="31:31" x14ac:dyDescent="0.25">
      <c r="AE40949" s="72"/>
    </row>
    <row r="40950" spans="31:31" x14ac:dyDescent="0.25">
      <c r="AE40950" s="72"/>
    </row>
    <row r="40951" spans="31:31" x14ac:dyDescent="0.25">
      <c r="AE40951" s="72"/>
    </row>
    <row r="40952" spans="31:31" x14ac:dyDescent="0.25">
      <c r="AE40952" s="72"/>
    </row>
    <row r="40953" spans="31:31" x14ac:dyDescent="0.25">
      <c r="AE40953" s="72"/>
    </row>
    <row r="40954" spans="31:31" x14ac:dyDescent="0.25">
      <c r="AE40954" s="72"/>
    </row>
    <row r="40955" spans="31:31" x14ac:dyDescent="0.25">
      <c r="AE40955" s="72"/>
    </row>
    <row r="40956" spans="31:31" x14ac:dyDescent="0.25">
      <c r="AE40956" s="72"/>
    </row>
    <row r="40957" spans="31:31" x14ac:dyDescent="0.25">
      <c r="AE40957" s="72"/>
    </row>
    <row r="40958" spans="31:31" x14ac:dyDescent="0.25">
      <c r="AE40958" s="72"/>
    </row>
    <row r="40959" spans="31:31" x14ac:dyDescent="0.25">
      <c r="AE40959" s="72"/>
    </row>
    <row r="40960" spans="31:31" x14ac:dyDescent="0.25">
      <c r="AE40960" s="72"/>
    </row>
    <row r="40961" spans="31:31" x14ac:dyDescent="0.25">
      <c r="AE40961" s="72"/>
    </row>
    <row r="40962" spans="31:31" x14ac:dyDescent="0.25">
      <c r="AE40962" s="72"/>
    </row>
    <row r="40963" spans="31:31" x14ac:dyDescent="0.25">
      <c r="AE40963" s="72"/>
    </row>
    <row r="40964" spans="31:31" x14ac:dyDescent="0.25">
      <c r="AE40964" s="72"/>
    </row>
    <row r="40965" spans="31:31" x14ac:dyDescent="0.25">
      <c r="AE40965" s="72"/>
    </row>
    <row r="40966" spans="31:31" x14ac:dyDescent="0.25">
      <c r="AE40966" s="72"/>
    </row>
    <row r="40967" spans="31:31" x14ac:dyDescent="0.25">
      <c r="AE40967" s="72"/>
    </row>
    <row r="40968" spans="31:31" x14ac:dyDescent="0.25">
      <c r="AE40968" s="72"/>
    </row>
    <row r="40969" spans="31:31" x14ac:dyDescent="0.25">
      <c r="AE40969" s="72"/>
    </row>
    <row r="40970" spans="31:31" x14ac:dyDescent="0.25">
      <c r="AE40970" s="72"/>
    </row>
    <row r="40971" spans="31:31" x14ac:dyDescent="0.25">
      <c r="AE40971" s="72"/>
    </row>
    <row r="40972" spans="31:31" x14ac:dyDescent="0.25">
      <c r="AE40972" s="72"/>
    </row>
    <row r="40973" spans="31:31" x14ac:dyDescent="0.25">
      <c r="AE40973" s="72"/>
    </row>
    <row r="40974" spans="31:31" x14ac:dyDescent="0.25">
      <c r="AE40974" s="72"/>
    </row>
    <row r="40975" spans="31:31" x14ac:dyDescent="0.25">
      <c r="AE40975" s="72"/>
    </row>
    <row r="40976" spans="31:31" x14ac:dyDescent="0.25">
      <c r="AE40976" s="72"/>
    </row>
    <row r="40977" spans="31:31" x14ac:dyDescent="0.25">
      <c r="AE40977" s="72"/>
    </row>
    <row r="40978" spans="31:31" x14ac:dyDescent="0.25">
      <c r="AE40978" s="72"/>
    </row>
    <row r="40979" spans="31:31" x14ac:dyDescent="0.25">
      <c r="AE40979" s="72"/>
    </row>
    <row r="40980" spans="31:31" x14ac:dyDescent="0.25">
      <c r="AE40980" s="72"/>
    </row>
    <row r="40981" spans="31:31" x14ac:dyDescent="0.25">
      <c r="AE40981" s="72"/>
    </row>
    <row r="40982" spans="31:31" x14ac:dyDescent="0.25">
      <c r="AE40982" s="72"/>
    </row>
    <row r="40983" spans="31:31" x14ac:dyDescent="0.25">
      <c r="AE40983" s="72"/>
    </row>
    <row r="40984" spans="31:31" x14ac:dyDescent="0.25">
      <c r="AE40984" s="72"/>
    </row>
    <row r="40985" spans="31:31" x14ac:dyDescent="0.25">
      <c r="AE40985" s="72"/>
    </row>
    <row r="40986" spans="31:31" x14ac:dyDescent="0.25">
      <c r="AE40986" s="72"/>
    </row>
    <row r="40987" spans="31:31" x14ac:dyDescent="0.25">
      <c r="AE40987" s="72"/>
    </row>
    <row r="40988" spans="31:31" x14ac:dyDescent="0.25">
      <c r="AE40988" s="72"/>
    </row>
    <row r="40989" spans="31:31" x14ac:dyDescent="0.25">
      <c r="AE40989" s="72"/>
    </row>
    <row r="40990" spans="31:31" x14ac:dyDescent="0.25">
      <c r="AE40990" s="72"/>
    </row>
    <row r="40991" spans="31:31" x14ac:dyDescent="0.25">
      <c r="AE40991" s="72"/>
    </row>
    <row r="40992" spans="31:31" x14ac:dyDescent="0.25">
      <c r="AE40992" s="72"/>
    </row>
    <row r="40993" spans="31:31" x14ac:dyDescent="0.25">
      <c r="AE40993" s="72"/>
    </row>
    <row r="40994" spans="31:31" x14ac:dyDescent="0.25">
      <c r="AE40994" s="72"/>
    </row>
    <row r="40995" spans="31:31" x14ac:dyDescent="0.25">
      <c r="AE40995" s="72"/>
    </row>
    <row r="40996" spans="31:31" x14ac:dyDescent="0.25">
      <c r="AE40996" s="72"/>
    </row>
    <row r="40997" spans="31:31" x14ac:dyDescent="0.25">
      <c r="AE40997" s="72"/>
    </row>
    <row r="40998" spans="31:31" x14ac:dyDescent="0.25">
      <c r="AE40998" s="72"/>
    </row>
    <row r="40999" spans="31:31" x14ac:dyDescent="0.25">
      <c r="AE40999" s="72"/>
    </row>
    <row r="41000" spans="31:31" x14ac:dyDescent="0.25">
      <c r="AE41000" s="72"/>
    </row>
    <row r="41001" spans="31:31" x14ac:dyDescent="0.25">
      <c r="AE41001" s="72"/>
    </row>
    <row r="41002" spans="31:31" x14ac:dyDescent="0.25">
      <c r="AE41002" s="72"/>
    </row>
    <row r="41003" spans="31:31" x14ac:dyDescent="0.25">
      <c r="AE41003" s="72"/>
    </row>
    <row r="41004" spans="31:31" x14ac:dyDescent="0.25">
      <c r="AE41004" s="72"/>
    </row>
    <row r="41005" spans="31:31" x14ac:dyDescent="0.25">
      <c r="AE41005" s="72"/>
    </row>
    <row r="41006" spans="31:31" x14ac:dyDescent="0.25">
      <c r="AE41006" s="72"/>
    </row>
    <row r="41007" spans="31:31" x14ac:dyDescent="0.25">
      <c r="AE41007" s="72"/>
    </row>
    <row r="41008" spans="31:31" x14ac:dyDescent="0.25">
      <c r="AE41008" s="72"/>
    </row>
    <row r="41009" spans="31:31" x14ac:dyDescent="0.25">
      <c r="AE41009" s="72"/>
    </row>
    <row r="41010" spans="31:31" x14ac:dyDescent="0.25">
      <c r="AE41010" s="72"/>
    </row>
    <row r="41011" spans="31:31" x14ac:dyDescent="0.25">
      <c r="AE41011" s="72"/>
    </row>
    <row r="41012" spans="31:31" x14ac:dyDescent="0.25">
      <c r="AE41012" s="72"/>
    </row>
    <row r="41013" spans="31:31" x14ac:dyDescent="0.25">
      <c r="AE41013" s="72"/>
    </row>
    <row r="41014" spans="31:31" x14ac:dyDescent="0.25">
      <c r="AE41014" s="72"/>
    </row>
    <row r="41015" spans="31:31" x14ac:dyDescent="0.25">
      <c r="AE41015" s="72"/>
    </row>
    <row r="41016" spans="31:31" x14ac:dyDescent="0.25">
      <c r="AE41016" s="72"/>
    </row>
    <row r="41017" spans="31:31" x14ac:dyDescent="0.25">
      <c r="AE41017" s="72"/>
    </row>
    <row r="41018" spans="31:31" x14ac:dyDescent="0.25">
      <c r="AE41018" s="72"/>
    </row>
    <row r="41019" spans="31:31" x14ac:dyDescent="0.25">
      <c r="AE41019" s="72"/>
    </row>
    <row r="41020" spans="31:31" x14ac:dyDescent="0.25">
      <c r="AE41020" s="72"/>
    </row>
    <row r="41021" spans="31:31" x14ac:dyDescent="0.25">
      <c r="AE41021" s="72"/>
    </row>
    <row r="41022" spans="31:31" x14ac:dyDescent="0.25">
      <c r="AE41022" s="72"/>
    </row>
    <row r="41023" spans="31:31" x14ac:dyDescent="0.25">
      <c r="AE41023" s="72"/>
    </row>
    <row r="41024" spans="31:31" x14ac:dyDescent="0.25">
      <c r="AE41024" s="72"/>
    </row>
    <row r="41025" spans="31:31" x14ac:dyDescent="0.25">
      <c r="AE41025" s="72"/>
    </row>
    <row r="41026" spans="31:31" x14ac:dyDescent="0.25">
      <c r="AE41026" s="72"/>
    </row>
    <row r="41027" spans="31:31" x14ac:dyDescent="0.25">
      <c r="AE41027" s="72"/>
    </row>
    <row r="41028" spans="31:31" x14ac:dyDescent="0.25">
      <c r="AE41028" s="72"/>
    </row>
    <row r="41029" spans="31:31" x14ac:dyDescent="0.25">
      <c r="AE41029" s="72"/>
    </row>
    <row r="41030" spans="31:31" x14ac:dyDescent="0.25">
      <c r="AE41030" s="72"/>
    </row>
    <row r="41031" spans="31:31" x14ac:dyDescent="0.25">
      <c r="AE41031" s="72"/>
    </row>
    <row r="41032" spans="31:31" x14ac:dyDescent="0.25">
      <c r="AE41032" s="72"/>
    </row>
    <row r="41033" spans="31:31" x14ac:dyDescent="0.25">
      <c r="AE41033" s="72"/>
    </row>
    <row r="41034" spans="31:31" x14ac:dyDescent="0.25">
      <c r="AE41034" s="72"/>
    </row>
    <row r="41035" spans="31:31" x14ac:dyDescent="0.25">
      <c r="AE41035" s="72"/>
    </row>
    <row r="41036" spans="31:31" x14ac:dyDescent="0.25">
      <c r="AE41036" s="72"/>
    </row>
    <row r="41037" spans="31:31" x14ac:dyDescent="0.25">
      <c r="AE41037" s="72"/>
    </row>
    <row r="41038" spans="31:31" x14ac:dyDescent="0.25">
      <c r="AE41038" s="72"/>
    </row>
    <row r="41039" spans="31:31" x14ac:dyDescent="0.25">
      <c r="AE41039" s="72"/>
    </row>
    <row r="41040" spans="31:31" x14ac:dyDescent="0.25">
      <c r="AE41040" s="72"/>
    </row>
    <row r="41041" spans="31:31" x14ac:dyDescent="0.25">
      <c r="AE41041" s="72"/>
    </row>
    <row r="41042" spans="31:31" x14ac:dyDescent="0.25">
      <c r="AE41042" s="72"/>
    </row>
    <row r="41043" spans="31:31" x14ac:dyDescent="0.25">
      <c r="AE41043" s="72"/>
    </row>
    <row r="41044" spans="31:31" x14ac:dyDescent="0.25">
      <c r="AE41044" s="72"/>
    </row>
    <row r="41045" spans="31:31" x14ac:dyDescent="0.25">
      <c r="AE41045" s="72"/>
    </row>
    <row r="41046" spans="31:31" x14ac:dyDescent="0.25">
      <c r="AE41046" s="72"/>
    </row>
    <row r="41047" spans="31:31" x14ac:dyDescent="0.25">
      <c r="AE41047" s="72"/>
    </row>
    <row r="41048" spans="31:31" x14ac:dyDescent="0.25">
      <c r="AE41048" s="72"/>
    </row>
    <row r="41049" spans="31:31" x14ac:dyDescent="0.25">
      <c r="AE41049" s="72"/>
    </row>
    <row r="41050" spans="31:31" x14ac:dyDescent="0.25">
      <c r="AE41050" s="72"/>
    </row>
    <row r="41051" spans="31:31" x14ac:dyDescent="0.25">
      <c r="AE41051" s="72"/>
    </row>
    <row r="41052" spans="31:31" x14ac:dyDescent="0.25">
      <c r="AE41052" s="72"/>
    </row>
    <row r="41053" spans="31:31" x14ac:dyDescent="0.25">
      <c r="AE41053" s="72"/>
    </row>
    <row r="41054" spans="31:31" x14ac:dyDescent="0.25">
      <c r="AE41054" s="72"/>
    </row>
    <row r="41055" spans="31:31" x14ac:dyDescent="0.25">
      <c r="AE41055" s="72"/>
    </row>
    <row r="41056" spans="31:31" x14ac:dyDescent="0.25">
      <c r="AE41056" s="72"/>
    </row>
    <row r="41057" spans="31:31" x14ac:dyDescent="0.25">
      <c r="AE41057" s="72"/>
    </row>
    <row r="41058" spans="31:31" x14ac:dyDescent="0.25">
      <c r="AE41058" s="72"/>
    </row>
    <row r="41059" spans="31:31" x14ac:dyDescent="0.25">
      <c r="AE41059" s="72"/>
    </row>
    <row r="41060" spans="31:31" x14ac:dyDescent="0.25">
      <c r="AE41060" s="72"/>
    </row>
    <row r="41061" spans="31:31" x14ac:dyDescent="0.25">
      <c r="AE41061" s="72"/>
    </row>
    <row r="41062" spans="31:31" x14ac:dyDescent="0.25">
      <c r="AE41062" s="72"/>
    </row>
    <row r="41063" spans="31:31" x14ac:dyDescent="0.25">
      <c r="AE41063" s="72"/>
    </row>
    <row r="41064" spans="31:31" x14ac:dyDescent="0.25">
      <c r="AE41064" s="72"/>
    </row>
    <row r="41065" spans="31:31" x14ac:dyDescent="0.25">
      <c r="AE41065" s="72"/>
    </row>
    <row r="41066" spans="31:31" x14ac:dyDescent="0.25">
      <c r="AE41066" s="72"/>
    </row>
    <row r="41067" spans="31:31" x14ac:dyDescent="0.25">
      <c r="AE41067" s="72"/>
    </row>
    <row r="41068" spans="31:31" x14ac:dyDescent="0.25">
      <c r="AE41068" s="72"/>
    </row>
    <row r="41069" spans="31:31" x14ac:dyDescent="0.25">
      <c r="AE41069" s="72"/>
    </row>
    <row r="41070" spans="31:31" x14ac:dyDescent="0.25">
      <c r="AE41070" s="72"/>
    </row>
    <row r="41071" spans="31:31" x14ac:dyDescent="0.25">
      <c r="AE41071" s="72"/>
    </row>
    <row r="41072" spans="31:31" x14ac:dyDescent="0.25">
      <c r="AE41072" s="72"/>
    </row>
    <row r="41073" spans="31:31" x14ac:dyDescent="0.25">
      <c r="AE41073" s="72"/>
    </row>
    <row r="41074" spans="31:31" x14ac:dyDescent="0.25">
      <c r="AE41074" s="72"/>
    </row>
    <row r="41075" spans="31:31" x14ac:dyDescent="0.25">
      <c r="AE41075" s="72"/>
    </row>
    <row r="41076" spans="31:31" x14ac:dyDescent="0.25">
      <c r="AE41076" s="72"/>
    </row>
    <row r="41077" spans="31:31" x14ac:dyDescent="0.25">
      <c r="AE41077" s="72"/>
    </row>
    <row r="41078" spans="31:31" x14ac:dyDescent="0.25">
      <c r="AE41078" s="72"/>
    </row>
    <row r="41079" spans="31:31" x14ac:dyDescent="0.25">
      <c r="AE41079" s="72"/>
    </row>
    <row r="41080" spans="31:31" x14ac:dyDescent="0.25">
      <c r="AE41080" s="72"/>
    </row>
    <row r="41081" spans="31:31" x14ac:dyDescent="0.25">
      <c r="AE41081" s="72"/>
    </row>
    <row r="41082" spans="31:31" x14ac:dyDescent="0.25">
      <c r="AE41082" s="72"/>
    </row>
    <row r="41083" spans="31:31" x14ac:dyDescent="0.25">
      <c r="AE41083" s="72"/>
    </row>
    <row r="41084" spans="31:31" x14ac:dyDescent="0.25">
      <c r="AE41084" s="72"/>
    </row>
    <row r="41085" spans="31:31" x14ac:dyDescent="0.25">
      <c r="AE41085" s="72"/>
    </row>
    <row r="41086" spans="31:31" x14ac:dyDescent="0.25">
      <c r="AE41086" s="72"/>
    </row>
    <row r="41087" spans="31:31" x14ac:dyDescent="0.25">
      <c r="AE41087" s="72"/>
    </row>
    <row r="41088" spans="31:31" x14ac:dyDescent="0.25">
      <c r="AE41088" s="72"/>
    </row>
    <row r="41089" spans="31:31" x14ac:dyDescent="0.25">
      <c r="AE41089" s="72"/>
    </row>
    <row r="41090" spans="31:31" x14ac:dyDescent="0.25">
      <c r="AE41090" s="72"/>
    </row>
    <row r="41091" spans="31:31" x14ac:dyDescent="0.25">
      <c r="AE41091" s="72"/>
    </row>
    <row r="41092" spans="31:31" x14ac:dyDescent="0.25">
      <c r="AE41092" s="72"/>
    </row>
    <row r="41093" spans="31:31" x14ac:dyDescent="0.25">
      <c r="AE41093" s="72"/>
    </row>
    <row r="41094" spans="31:31" x14ac:dyDescent="0.25">
      <c r="AE41094" s="72"/>
    </row>
    <row r="41095" spans="31:31" x14ac:dyDescent="0.25">
      <c r="AE41095" s="72"/>
    </row>
    <row r="41096" spans="31:31" x14ac:dyDescent="0.25">
      <c r="AE41096" s="72"/>
    </row>
    <row r="41097" spans="31:31" x14ac:dyDescent="0.25">
      <c r="AE41097" s="72"/>
    </row>
    <row r="41098" spans="31:31" x14ac:dyDescent="0.25">
      <c r="AE41098" s="72"/>
    </row>
    <row r="41099" spans="31:31" x14ac:dyDescent="0.25">
      <c r="AE41099" s="72"/>
    </row>
    <row r="41100" spans="31:31" x14ac:dyDescent="0.25">
      <c r="AE41100" s="72"/>
    </row>
    <row r="41101" spans="31:31" x14ac:dyDescent="0.25">
      <c r="AE41101" s="72"/>
    </row>
    <row r="41102" spans="31:31" x14ac:dyDescent="0.25">
      <c r="AE41102" s="72"/>
    </row>
    <row r="41103" spans="31:31" x14ac:dyDescent="0.25">
      <c r="AE41103" s="72"/>
    </row>
    <row r="41104" spans="31:31" x14ac:dyDescent="0.25">
      <c r="AE41104" s="72"/>
    </row>
    <row r="41105" spans="31:31" x14ac:dyDescent="0.25">
      <c r="AE41105" s="72"/>
    </row>
    <row r="41106" spans="31:31" x14ac:dyDescent="0.25">
      <c r="AE41106" s="72"/>
    </row>
    <row r="41107" spans="31:31" x14ac:dyDescent="0.25">
      <c r="AE41107" s="72"/>
    </row>
    <row r="41108" spans="31:31" x14ac:dyDescent="0.25">
      <c r="AE41108" s="72"/>
    </row>
    <row r="41109" spans="31:31" x14ac:dyDescent="0.25">
      <c r="AE41109" s="72"/>
    </row>
    <row r="41110" spans="31:31" x14ac:dyDescent="0.25">
      <c r="AE41110" s="72"/>
    </row>
    <row r="41111" spans="31:31" x14ac:dyDescent="0.25">
      <c r="AE41111" s="72"/>
    </row>
    <row r="41112" spans="31:31" x14ac:dyDescent="0.25">
      <c r="AE41112" s="72"/>
    </row>
    <row r="41113" spans="31:31" x14ac:dyDescent="0.25">
      <c r="AE41113" s="72"/>
    </row>
    <row r="41114" spans="31:31" x14ac:dyDescent="0.25">
      <c r="AE41114" s="72"/>
    </row>
    <row r="41115" spans="31:31" x14ac:dyDescent="0.25">
      <c r="AE41115" s="72"/>
    </row>
    <row r="41116" spans="31:31" x14ac:dyDescent="0.25">
      <c r="AE41116" s="72"/>
    </row>
    <row r="41117" spans="31:31" x14ac:dyDescent="0.25">
      <c r="AE41117" s="72"/>
    </row>
    <row r="41118" spans="31:31" x14ac:dyDescent="0.25">
      <c r="AE41118" s="72"/>
    </row>
    <row r="41119" spans="31:31" x14ac:dyDescent="0.25">
      <c r="AE41119" s="72"/>
    </row>
    <row r="41120" spans="31:31" x14ac:dyDescent="0.25">
      <c r="AE41120" s="72"/>
    </row>
    <row r="41121" spans="31:31" x14ac:dyDescent="0.25">
      <c r="AE41121" s="72"/>
    </row>
    <row r="41122" spans="31:31" x14ac:dyDescent="0.25">
      <c r="AE41122" s="72"/>
    </row>
    <row r="41123" spans="31:31" x14ac:dyDescent="0.25">
      <c r="AE41123" s="72"/>
    </row>
    <row r="41124" spans="31:31" x14ac:dyDescent="0.25">
      <c r="AE41124" s="72"/>
    </row>
    <row r="41125" spans="31:31" x14ac:dyDescent="0.25">
      <c r="AE41125" s="72"/>
    </row>
    <row r="41126" spans="31:31" x14ac:dyDescent="0.25">
      <c r="AE41126" s="72"/>
    </row>
    <row r="41127" spans="31:31" x14ac:dyDescent="0.25">
      <c r="AE41127" s="72"/>
    </row>
    <row r="41128" spans="31:31" x14ac:dyDescent="0.25">
      <c r="AE41128" s="72"/>
    </row>
    <row r="41129" spans="31:31" x14ac:dyDescent="0.25">
      <c r="AE41129" s="72"/>
    </row>
    <row r="41130" spans="31:31" x14ac:dyDescent="0.25">
      <c r="AE41130" s="72"/>
    </row>
    <row r="41131" spans="31:31" x14ac:dyDescent="0.25">
      <c r="AE41131" s="72"/>
    </row>
    <row r="41132" spans="31:31" x14ac:dyDescent="0.25">
      <c r="AE41132" s="72"/>
    </row>
    <row r="41133" spans="31:31" x14ac:dyDescent="0.25">
      <c r="AE41133" s="72"/>
    </row>
    <row r="41134" spans="31:31" x14ac:dyDescent="0.25">
      <c r="AE41134" s="72"/>
    </row>
    <row r="41135" spans="31:31" x14ac:dyDescent="0.25">
      <c r="AE41135" s="72"/>
    </row>
    <row r="41136" spans="31:31" x14ac:dyDescent="0.25">
      <c r="AE41136" s="72"/>
    </row>
    <row r="41137" spans="31:31" x14ac:dyDescent="0.25">
      <c r="AE41137" s="72"/>
    </row>
    <row r="41138" spans="31:31" x14ac:dyDescent="0.25">
      <c r="AE41138" s="72"/>
    </row>
    <row r="41139" spans="31:31" x14ac:dyDescent="0.25">
      <c r="AE41139" s="72"/>
    </row>
    <row r="41140" spans="31:31" x14ac:dyDescent="0.25">
      <c r="AE41140" s="72"/>
    </row>
    <row r="41141" spans="31:31" x14ac:dyDescent="0.25">
      <c r="AE41141" s="72"/>
    </row>
    <row r="41142" spans="31:31" x14ac:dyDescent="0.25">
      <c r="AE41142" s="72"/>
    </row>
    <row r="41143" spans="31:31" x14ac:dyDescent="0.25">
      <c r="AE41143" s="72"/>
    </row>
    <row r="41144" spans="31:31" x14ac:dyDescent="0.25">
      <c r="AE41144" s="72"/>
    </row>
    <row r="41145" spans="31:31" x14ac:dyDescent="0.25">
      <c r="AE41145" s="72"/>
    </row>
    <row r="41146" spans="31:31" x14ac:dyDescent="0.25">
      <c r="AE41146" s="72"/>
    </row>
    <row r="41147" spans="31:31" x14ac:dyDescent="0.25">
      <c r="AE41147" s="72"/>
    </row>
    <row r="41148" spans="31:31" x14ac:dyDescent="0.25">
      <c r="AE41148" s="72"/>
    </row>
    <row r="41149" spans="31:31" x14ac:dyDescent="0.25">
      <c r="AE41149" s="72"/>
    </row>
    <row r="41150" spans="31:31" x14ac:dyDescent="0.25">
      <c r="AE41150" s="72"/>
    </row>
    <row r="41151" spans="31:31" x14ac:dyDescent="0.25">
      <c r="AE41151" s="72"/>
    </row>
    <row r="41152" spans="31:31" x14ac:dyDescent="0.25">
      <c r="AE41152" s="72"/>
    </row>
    <row r="41153" spans="31:31" x14ac:dyDescent="0.25">
      <c r="AE41153" s="72"/>
    </row>
    <row r="41154" spans="31:31" x14ac:dyDescent="0.25">
      <c r="AE41154" s="72"/>
    </row>
    <row r="41155" spans="31:31" x14ac:dyDescent="0.25">
      <c r="AE41155" s="72"/>
    </row>
    <row r="41156" spans="31:31" x14ac:dyDescent="0.25">
      <c r="AE41156" s="72"/>
    </row>
    <row r="41157" spans="31:31" x14ac:dyDescent="0.25">
      <c r="AE41157" s="72"/>
    </row>
    <row r="41158" spans="31:31" x14ac:dyDescent="0.25">
      <c r="AE41158" s="72"/>
    </row>
    <row r="41159" spans="31:31" x14ac:dyDescent="0.25">
      <c r="AE41159" s="72"/>
    </row>
    <row r="41160" spans="31:31" x14ac:dyDescent="0.25">
      <c r="AE41160" s="72"/>
    </row>
    <row r="41161" spans="31:31" x14ac:dyDescent="0.25">
      <c r="AE41161" s="72"/>
    </row>
    <row r="41162" spans="31:31" x14ac:dyDescent="0.25">
      <c r="AE41162" s="72"/>
    </row>
    <row r="41163" spans="31:31" x14ac:dyDescent="0.25">
      <c r="AE41163" s="72"/>
    </row>
    <row r="41164" spans="31:31" x14ac:dyDescent="0.25">
      <c r="AE41164" s="72"/>
    </row>
    <row r="41165" spans="31:31" x14ac:dyDescent="0.25">
      <c r="AE41165" s="72"/>
    </row>
    <row r="41166" spans="31:31" x14ac:dyDescent="0.25">
      <c r="AE41166" s="72"/>
    </row>
    <row r="41167" spans="31:31" x14ac:dyDescent="0.25">
      <c r="AE41167" s="72"/>
    </row>
    <row r="41168" spans="31:31" x14ac:dyDescent="0.25">
      <c r="AE41168" s="72"/>
    </row>
    <row r="41169" spans="31:31" x14ac:dyDescent="0.25">
      <c r="AE41169" s="72"/>
    </row>
    <row r="41170" spans="31:31" x14ac:dyDescent="0.25">
      <c r="AE41170" s="72"/>
    </row>
    <row r="41171" spans="31:31" x14ac:dyDescent="0.25">
      <c r="AE41171" s="72"/>
    </row>
    <row r="41172" spans="31:31" x14ac:dyDescent="0.25">
      <c r="AE41172" s="72"/>
    </row>
    <row r="41173" spans="31:31" x14ac:dyDescent="0.25">
      <c r="AE41173" s="72"/>
    </row>
    <row r="41174" spans="31:31" x14ac:dyDescent="0.25">
      <c r="AE41174" s="72"/>
    </row>
    <row r="41175" spans="31:31" x14ac:dyDescent="0.25">
      <c r="AE41175" s="72"/>
    </row>
    <row r="41176" spans="31:31" x14ac:dyDescent="0.25">
      <c r="AE41176" s="72"/>
    </row>
    <row r="41177" spans="31:31" x14ac:dyDescent="0.25">
      <c r="AE41177" s="72"/>
    </row>
    <row r="41178" spans="31:31" x14ac:dyDescent="0.25">
      <c r="AE41178" s="72"/>
    </row>
    <row r="41179" spans="31:31" x14ac:dyDescent="0.25">
      <c r="AE41179" s="72"/>
    </row>
    <row r="41180" spans="31:31" x14ac:dyDescent="0.25">
      <c r="AE41180" s="72"/>
    </row>
    <row r="41181" spans="31:31" x14ac:dyDescent="0.25">
      <c r="AE41181" s="72"/>
    </row>
    <row r="41182" spans="31:31" x14ac:dyDescent="0.25">
      <c r="AE41182" s="72"/>
    </row>
    <row r="41183" spans="31:31" x14ac:dyDescent="0.25">
      <c r="AE41183" s="72"/>
    </row>
    <row r="41184" spans="31:31" x14ac:dyDescent="0.25">
      <c r="AE41184" s="72"/>
    </row>
    <row r="41185" spans="31:31" x14ac:dyDescent="0.25">
      <c r="AE41185" s="72"/>
    </row>
    <row r="41186" spans="31:31" x14ac:dyDescent="0.25">
      <c r="AE41186" s="72"/>
    </row>
    <row r="41187" spans="31:31" x14ac:dyDescent="0.25">
      <c r="AE41187" s="72"/>
    </row>
    <row r="41188" spans="31:31" x14ac:dyDescent="0.25">
      <c r="AE41188" s="72"/>
    </row>
    <row r="41189" spans="31:31" x14ac:dyDescent="0.25">
      <c r="AE41189" s="72"/>
    </row>
    <row r="41190" spans="31:31" x14ac:dyDescent="0.25">
      <c r="AE41190" s="72"/>
    </row>
    <row r="41191" spans="31:31" x14ac:dyDescent="0.25">
      <c r="AE41191" s="72"/>
    </row>
    <row r="41192" spans="31:31" x14ac:dyDescent="0.25">
      <c r="AE41192" s="72"/>
    </row>
    <row r="41193" spans="31:31" x14ac:dyDescent="0.25">
      <c r="AE41193" s="72"/>
    </row>
    <row r="41194" spans="31:31" x14ac:dyDescent="0.25">
      <c r="AE41194" s="72"/>
    </row>
    <row r="41195" spans="31:31" x14ac:dyDescent="0.25">
      <c r="AE41195" s="72"/>
    </row>
    <row r="41196" spans="31:31" x14ac:dyDescent="0.25">
      <c r="AE41196" s="72"/>
    </row>
    <row r="41197" spans="31:31" x14ac:dyDescent="0.25">
      <c r="AE41197" s="72"/>
    </row>
    <row r="41198" spans="31:31" x14ac:dyDescent="0.25">
      <c r="AE41198" s="72"/>
    </row>
    <row r="41199" spans="31:31" x14ac:dyDescent="0.25">
      <c r="AE41199" s="72"/>
    </row>
    <row r="41200" spans="31:31" x14ac:dyDescent="0.25">
      <c r="AE41200" s="72"/>
    </row>
    <row r="41201" spans="31:31" x14ac:dyDescent="0.25">
      <c r="AE41201" s="72"/>
    </row>
    <row r="41202" spans="31:31" x14ac:dyDescent="0.25">
      <c r="AE41202" s="72"/>
    </row>
    <row r="41203" spans="31:31" x14ac:dyDescent="0.25">
      <c r="AE41203" s="72"/>
    </row>
    <row r="41204" spans="31:31" x14ac:dyDescent="0.25">
      <c r="AE41204" s="72"/>
    </row>
    <row r="41205" spans="31:31" x14ac:dyDescent="0.25">
      <c r="AE41205" s="72"/>
    </row>
    <row r="41206" spans="31:31" x14ac:dyDescent="0.25">
      <c r="AE41206" s="72"/>
    </row>
    <row r="41207" spans="31:31" x14ac:dyDescent="0.25">
      <c r="AE41207" s="72"/>
    </row>
    <row r="41208" spans="31:31" x14ac:dyDescent="0.25">
      <c r="AE41208" s="72"/>
    </row>
    <row r="41209" spans="31:31" x14ac:dyDescent="0.25">
      <c r="AE41209" s="72"/>
    </row>
    <row r="41210" spans="31:31" x14ac:dyDescent="0.25">
      <c r="AE41210" s="72"/>
    </row>
    <row r="41211" spans="31:31" x14ac:dyDescent="0.25">
      <c r="AE41211" s="72"/>
    </row>
    <row r="41212" spans="31:31" x14ac:dyDescent="0.25">
      <c r="AE41212" s="72"/>
    </row>
    <row r="41213" spans="31:31" x14ac:dyDescent="0.25">
      <c r="AE41213" s="72"/>
    </row>
    <row r="41214" spans="31:31" x14ac:dyDescent="0.25">
      <c r="AE41214" s="72"/>
    </row>
    <row r="41215" spans="31:31" x14ac:dyDescent="0.25">
      <c r="AE41215" s="72"/>
    </row>
    <row r="41216" spans="31:31" x14ac:dyDescent="0.25">
      <c r="AE41216" s="72"/>
    </row>
    <row r="41217" spans="31:31" x14ac:dyDescent="0.25">
      <c r="AE41217" s="72"/>
    </row>
    <row r="41218" spans="31:31" x14ac:dyDescent="0.25">
      <c r="AE41218" s="72"/>
    </row>
    <row r="41219" spans="31:31" x14ac:dyDescent="0.25">
      <c r="AE41219" s="72"/>
    </row>
    <row r="41220" spans="31:31" x14ac:dyDescent="0.25">
      <c r="AE41220" s="72"/>
    </row>
    <row r="41221" spans="31:31" x14ac:dyDescent="0.25">
      <c r="AE41221" s="72"/>
    </row>
    <row r="41222" spans="31:31" x14ac:dyDescent="0.25">
      <c r="AE41222" s="72"/>
    </row>
    <row r="41223" spans="31:31" x14ac:dyDescent="0.25">
      <c r="AE41223" s="72"/>
    </row>
    <row r="41224" spans="31:31" x14ac:dyDescent="0.25">
      <c r="AE41224" s="72"/>
    </row>
    <row r="41225" spans="31:31" x14ac:dyDescent="0.25">
      <c r="AE41225" s="72"/>
    </row>
    <row r="41226" spans="31:31" x14ac:dyDescent="0.25">
      <c r="AE41226" s="72"/>
    </row>
    <row r="41227" spans="31:31" x14ac:dyDescent="0.25">
      <c r="AE41227" s="72"/>
    </row>
    <row r="41228" spans="31:31" x14ac:dyDescent="0.25">
      <c r="AE41228" s="72"/>
    </row>
    <row r="41229" spans="31:31" x14ac:dyDescent="0.25">
      <c r="AE41229" s="72"/>
    </row>
    <row r="41230" spans="31:31" x14ac:dyDescent="0.25">
      <c r="AE41230" s="72"/>
    </row>
    <row r="41231" spans="31:31" x14ac:dyDescent="0.25">
      <c r="AE41231" s="72"/>
    </row>
    <row r="41232" spans="31:31" x14ac:dyDescent="0.25">
      <c r="AE41232" s="72"/>
    </row>
    <row r="41233" spans="31:31" x14ac:dyDescent="0.25">
      <c r="AE41233" s="72"/>
    </row>
    <row r="41234" spans="31:31" x14ac:dyDescent="0.25">
      <c r="AE41234" s="72"/>
    </row>
    <row r="41235" spans="31:31" x14ac:dyDescent="0.25">
      <c r="AE41235" s="72"/>
    </row>
    <row r="41236" spans="31:31" x14ac:dyDescent="0.25">
      <c r="AE41236" s="72"/>
    </row>
    <row r="41237" spans="31:31" x14ac:dyDescent="0.25">
      <c r="AE41237" s="72"/>
    </row>
    <row r="41238" spans="31:31" x14ac:dyDescent="0.25">
      <c r="AE41238" s="72"/>
    </row>
    <row r="41239" spans="31:31" x14ac:dyDescent="0.25">
      <c r="AE41239" s="72"/>
    </row>
    <row r="41240" spans="31:31" x14ac:dyDescent="0.25">
      <c r="AE41240" s="72"/>
    </row>
    <row r="41241" spans="31:31" x14ac:dyDescent="0.25">
      <c r="AE41241" s="72"/>
    </row>
    <row r="41242" spans="31:31" x14ac:dyDescent="0.25">
      <c r="AE41242" s="72"/>
    </row>
    <row r="41243" spans="31:31" x14ac:dyDescent="0.25">
      <c r="AE41243" s="72"/>
    </row>
    <row r="41244" spans="31:31" x14ac:dyDescent="0.25">
      <c r="AE41244" s="72"/>
    </row>
    <row r="41245" spans="31:31" x14ac:dyDescent="0.25">
      <c r="AE41245" s="72"/>
    </row>
    <row r="41246" spans="31:31" x14ac:dyDescent="0.25">
      <c r="AE41246" s="72"/>
    </row>
    <row r="41247" spans="31:31" x14ac:dyDescent="0.25">
      <c r="AE41247" s="72"/>
    </row>
    <row r="41248" spans="31:31" x14ac:dyDescent="0.25">
      <c r="AE41248" s="72"/>
    </row>
    <row r="41249" spans="31:31" x14ac:dyDescent="0.25">
      <c r="AE41249" s="72"/>
    </row>
    <row r="41250" spans="31:31" x14ac:dyDescent="0.25">
      <c r="AE41250" s="72"/>
    </row>
    <row r="41251" spans="31:31" x14ac:dyDescent="0.25">
      <c r="AE41251" s="72"/>
    </row>
    <row r="41252" spans="31:31" x14ac:dyDescent="0.25">
      <c r="AE41252" s="72"/>
    </row>
    <row r="41253" spans="31:31" x14ac:dyDescent="0.25">
      <c r="AE41253" s="72"/>
    </row>
    <row r="41254" spans="31:31" x14ac:dyDescent="0.25">
      <c r="AE41254" s="72"/>
    </row>
    <row r="41255" spans="31:31" x14ac:dyDescent="0.25">
      <c r="AE41255" s="72"/>
    </row>
    <row r="41256" spans="31:31" x14ac:dyDescent="0.25">
      <c r="AE41256" s="72"/>
    </row>
    <row r="41257" spans="31:31" x14ac:dyDescent="0.25">
      <c r="AE41257" s="72"/>
    </row>
    <row r="41258" spans="31:31" x14ac:dyDescent="0.25">
      <c r="AE41258" s="72"/>
    </row>
    <row r="41259" spans="31:31" x14ac:dyDescent="0.25">
      <c r="AE41259" s="72"/>
    </row>
    <row r="41260" spans="31:31" x14ac:dyDescent="0.25">
      <c r="AE41260" s="72"/>
    </row>
    <row r="41261" spans="31:31" x14ac:dyDescent="0.25">
      <c r="AE41261" s="72"/>
    </row>
    <row r="41262" spans="31:31" x14ac:dyDescent="0.25">
      <c r="AE41262" s="72"/>
    </row>
    <row r="41263" spans="31:31" x14ac:dyDescent="0.25">
      <c r="AE41263" s="72"/>
    </row>
    <row r="41264" spans="31:31" x14ac:dyDescent="0.25">
      <c r="AE41264" s="72"/>
    </row>
    <row r="41265" spans="31:31" x14ac:dyDescent="0.25">
      <c r="AE41265" s="72"/>
    </row>
    <row r="41266" spans="31:31" x14ac:dyDescent="0.25">
      <c r="AE41266" s="72"/>
    </row>
    <row r="41267" spans="31:31" x14ac:dyDescent="0.25">
      <c r="AE41267" s="72"/>
    </row>
    <row r="41268" spans="31:31" x14ac:dyDescent="0.25">
      <c r="AE41268" s="72"/>
    </row>
    <row r="41269" spans="31:31" x14ac:dyDescent="0.25">
      <c r="AE41269" s="72"/>
    </row>
    <row r="41270" spans="31:31" x14ac:dyDescent="0.25">
      <c r="AE41270" s="72"/>
    </row>
    <row r="41271" spans="31:31" x14ac:dyDescent="0.25">
      <c r="AE41271" s="72"/>
    </row>
    <row r="41272" spans="31:31" x14ac:dyDescent="0.25">
      <c r="AE41272" s="72"/>
    </row>
    <row r="41273" spans="31:31" x14ac:dyDescent="0.25">
      <c r="AE41273" s="72"/>
    </row>
    <row r="41274" spans="31:31" x14ac:dyDescent="0.25">
      <c r="AE41274" s="72"/>
    </row>
    <row r="41275" spans="31:31" x14ac:dyDescent="0.25">
      <c r="AE41275" s="72"/>
    </row>
    <row r="41276" spans="31:31" x14ac:dyDescent="0.25">
      <c r="AE41276" s="72"/>
    </row>
    <row r="41277" spans="31:31" x14ac:dyDescent="0.25">
      <c r="AE41277" s="72"/>
    </row>
    <row r="41278" spans="31:31" x14ac:dyDescent="0.25">
      <c r="AE41278" s="72"/>
    </row>
    <row r="41279" spans="31:31" x14ac:dyDescent="0.25">
      <c r="AE41279" s="72"/>
    </row>
    <row r="41280" spans="31:31" x14ac:dyDescent="0.25">
      <c r="AE41280" s="72"/>
    </row>
    <row r="41281" spans="31:31" x14ac:dyDescent="0.25">
      <c r="AE41281" s="72"/>
    </row>
    <row r="41282" spans="31:31" x14ac:dyDescent="0.25">
      <c r="AE41282" s="72"/>
    </row>
    <row r="41283" spans="31:31" x14ac:dyDescent="0.25">
      <c r="AE41283" s="72"/>
    </row>
    <row r="41284" spans="31:31" x14ac:dyDescent="0.25">
      <c r="AE41284" s="72"/>
    </row>
    <row r="41285" spans="31:31" x14ac:dyDescent="0.25">
      <c r="AE41285" s="72"/>
    </row>
    <row r="41286" spans="31:31" x14ac:dyDescent="0.25">
      <c r="AE41286" s="72"/>
    </row>
    <row r="41287" spans="31:31" x14ac:dyDescent="0.25">
      <c r="AE41287" s="72"/>
    </row>
    <row r="41288" spans="31:31" x14ac:dyDescent="0.25">
      <c r="AE41288" s="72"/>
    </row>
    <row r="41289" spans="31:31" x14ac:dyDescent="0.25">
      <c r="AE41289" s="72"/>
    </row>
    <row r="41290" spans="31:31" x14ac:dyDescent="0.25">
      <c r="AE41290" s="72"/>
    </row>
    <row r="41291" spans="31:31" x14ac:dyDescent="0.25">
      <c r="AE41291" s="72"/>
    </row>
    <row r="41292" spans="31:31" x14ac:dyDescent="0.25">
      <c r="AE41292" s="72"/>
    </row>
    <row r="41293" spans="31:31" x14ac:dyDescent="0.25">
      <c r="AE41293" s="72"/>
    </row>
    <row r="41294" spans="31:31" x14ac:dyDescent="0.25">
      <c r="AE41294" s="72"/>
    </row>
    <row r="41295" spans="31:31" x14ac:dyDescent="0.25">
      <c r="AE41295" s="72"/>
    </row>
    <row r="41296" spans="31:31" x14ac:dyDescent="0.25">
      <c r="AE41296" s="72"/>
    </row>
    <row r="41297" spans="31:31" x14ac:dyDescent="0.25">
      <c r="AE41297" s="72"/>
    </row>
    <row r="41298" spans="31:31" x14ac:dyDescent="0.25">
      <c r="AE41298" s="72"/>
    </row>
    <row r="41299" spans="31:31" x14ac:dyDescent="0.25">
      <c r="AE41299" s="72"/>
    </row>
    <row r="41300" spans="31:31" x14ac:dyDescent="0.25">
      <c r="AE41300" s="72"/>
    </row>
    <row r="41301" spans="31:31" x14ac:dyDescent="0.25">
      <c r="AE41301" s="72"/>
    </row>
    <row r="41302" spans="31:31" x14ac:dyDescent="0.25">
      <c r="AE41302" s="72"/>
    </row>
    <row r="41303" spans="31:31" x14ac:dyDescent="0.25">
      <c r="AE41303" s="72"/>
    </row>
    <row r="41304" spans="31:31" x14ac:dyDescent="0.25">
      <c r="AE41304" s="72"/>
    </row>
    <row r="41305" spans="31:31" x14ac:dyDescent="0.25">
      <c r="AE41305" s="72"/>
    </row>
    <row r="41306" spans="31:31" x14ac:dyDescent="0.25">
      <c r="AE41306" s="72"/>
    </row>
    <row r="41307" spans="31:31" x14ac:dyDescent="0.25">
      <c r="AE41307" s="72"/>
    </row>
    <row r="41308" spans="31:31" x14ac:dyDescent="0.25">
      <c r="AE41308" s="72"/>
    </row>
    <row r="41309" spans="31:31" x14ac:dyDescent="0.25">
      <c r="AE41309" s="72"/>
    </row>
    <row r="41310" spans="31:31" x14ac:dyDescent="0.25">
      <c r="AE41310" s="72"/>
    </row>
    <row r="41311" spans="31:31" x14ac:dyDescent="0.25">
      <c r="AE41311" s="72"/>
    </row>
    <row r="41312" spans="31:31" x14ac:dyDescent="0.25">
      <c r="AE41312" s="72"/>
    </row>
    <row r="41313" spans="31:31" x14ac:dyDescent="0.25">
      <c r="AE41313" s="72"/>
    </row>
    <row r="41314" spans="31:31" x14ac:dyDescent="0.25">
      <c r="AE41314" s="72"/>
    </row>
    <row r="41315" spans="31:31" x14ac:dyDescent="0.25">
      <c r="AE41315" s="72"/>
    </row>
    <row r="41316" spans="31:31" x14ac:dyDescent="0.25">
      <c r="AE41316" s="72"/>
    </row>
    <row r="41317" spans="31:31" x14ac:dyDescent="0.25">
      <c r="AE41317" s="72"/>
    </row>
    <row r="41318" spans="31:31" x14ac:dyDescent="0.25">
      <c r="AE41318" s="72"/>
    </row>
    <row r="41319" spans="31:31" x14ac:dyDescent="0.25">
      <c r="AE41319" s="72"/>
    </row>
    <row r="41320" spans="31:31" x14ac:dyDescent="0.25">
      <c r="AE41320" s="72"/>
    </row>
    <row r="41321" spans="31:31" x14ac:dyDescent="0.25">
      <c r="AE41321" s="72"/>
    </row>
    <row r="41322" spans="31:31" x14ac:dyDescent="0.25">
      <c r="AE41322" s="72"/>
    </row>
    <row r="41323" spans="31:31" x14ac:dyDescent="0.25">
      <c r="AE41323" s="72"/>
    </row>
    <row r="41324" spans="31:31" x14ac:dyDescent="0.25">
      <c r="AE41324" s="72"/>
    </row>
    <row r="41325" spans="31:31" x14ac:dyDescent="0.25">
      <c r="AE41325" s="72"/>
    </row>
    <row r="41326" spans="31:31" x14ac:dyDescent="0.25">
      <c r="AE41326" s="72"/>
    </row>
    <row r="41327" spans="31:31" x14ac:dyDescent="0.25">
      <c r="AE41327" s="72"/>
    </row>
    <row r="41328" spans="31:31" x14ac:dyDescent="0.25">
      <c r="AE41328" s="72"/>
    </row>
    <row r="41329" spans="31:31" x14ac:dyDescent="0.25">
      <c r="AE41329" s="72"/>
    </row>
    <row r="41330" spans="31:31" x14ac:dyDescent="0.25">
      <c r="AE41330" s="72"/>
    </row>
    <row r="41331" spans="31:31" x14ac:dyDescent="0.25">
      <c r="AE41331" s="72"/>
    </row>
    <row r="41332" spans="31:31" x14ac:dyDescent="0.25">
      <c r="AE41332" s="72"/>
    </row>
    <row r="41333" spans="31:31" x14ac:dyDescent="0.25">
      <c r="AE41333" s="72"/>
    </row>
    <row r="41334" spans="31:31" x14ac:dyDescent="0.25">
      <c r="AE41334" s="72"/>
    </row>
    <row r="41335" spans="31:31" x14ac:dyDescent="0.25">
      <c r="AE41335" s="72"/>
    </row>
    <row r="41336" spans="31:31" x14ac:dyDescent="0.25">
      <c r="AE41336" s="72"/>
    </row>
    <row r="41337" spans="31:31" x14ac:dyDescent="0.25">
      <c r="AE41337" s="72"/>
    </row>
    <row r="41338" spans="31:31" x14ac:dyDescent="0.25">
      <c r="AE41338" s="72"/>
    </row>
    <row r="41339" spans="31:31" x14ac:dyDescent="0.25">
      <c r="AE41339" s="72"/>
    </row>
    <row r="41340" spans="31:31" x14ac:dyDescent="0.25">
      <c r="AE41340" s="72"/>
    </row>
    <row r="41341" spans="31:31" x14ac:dyDescent="0.25">
      <c r="AE41341" s="72"/>
    </row>
    <row r="41342" spans="31:31" x14ac:dyDescent="0.25">
      <c r="AE41342" s="72"/>
    </row>
    <row r="41343" spans="31:31" x14ac:dyDescent="0.25">
      <c r="AE41343" s="72"/>
    </row>
    <row r="41344" spans="31:31" x14ac:dyDescent="0.25">
      <c r="AE41344" s="72"/>
    </row>
    <row r="41345" spans="31:31" x14ac:dyDescent="0.25">
      <c r="AE41345" s="72"/>
    </row>
    <row r="41346" spans="31:31" x14ac:dyDescent="0.25">
      <c r="AE41346" s="72"/>
    </row>
    <row r="41347" spans="31:31" x14ac:dyDescent="0.25">
      <c r="AE41347" s="72"/>
    </row>
    <row r="41348" spans="31:31" x14ac:dyDescent="0.25">
      <c r="AE41348" s="72"/>
    </row>
    <row r="41349" spans="31:31" x14ac:dyDescent="0.25">
      <c r="AE41349" s="72"/>
    </row>
    <row r="41350" spans="31:31" x14ac:dyDescent="0.25">
      <c r="AE41350" s="72"/>
    </row>
    <row r="41351" spans="31:31" x14ac:dyDescent="0.25">
      <c r="AE41351" s="72"/>
    </row>
    <row r="41352" spans="31:31" x14ac:dyDescent="0.25">
      <c r="AE41352" s="72"/>
    </row>
    <row r="41353" spans="31:31" x14ac:dyDescent="0.25">
      <c r="AE41353" s="72"/>
    </row>
    <row r="41354" spans="31:31" x14ac:dyDescent="0.25">
      <c r="AE41354" s="72"/>
    </row>
    <row r="41355" spans="31:31" x14ac:dyDescent="0.25">
      <c r="AE41355" s="72"/>
    </row>
    <row r="41356" spans="31:31" x14ac:dyDescent="0.25">
      <c r="AE41356" s="72"/>
    </row>
    <row r="41357" spans="31:31" x14ac:dyDescent="0.25">
      <c r="AE41357" s="72"/>
    </row>
    <row r="41358" spans="31:31" x14ac:dyDescent="0.25">
      <c r="AE41358" s="72"/>
    </row>
    <row r="41359" spans="31:31" x14ac:dyDescent="0.25">
      <c r="AE41359" s="72"/>
    </row>
    <row r="41360" spans="31:31" x14ac:dyDescent="0.25">
      <c r="AE41360" s="72"/>
    </row>
    <row r="41361" spans="31:31" x14ac:dyDescent="0.25">
      <c r="AE41361" s="72"/>
    </row>
    <row r="41362" spans="31:31" x14ac:dyDescent="0.25">
      <c r="AE41362" s="72"/>
    </row>
    <row r="41363" spans="31:31" x14ac:dyDescent="0.25">
      <c r="AE41363" s="72"/>
    </row>
    <row r="41364" spans="31:31" x14ac:dyDescent="0.25">
      <c r="AE41364" s="72"/>
    </row>
    <row r="41365" spans="31:31" x14ac:dyDescent="0.25">
      <c r="AE41365" s="72"/>
    </row>
    <row r="41366" spans="31:31" x14ac:dyDescent="0.25">
      <c r="AE41366" s="72"/>
    </row>
    <row r="41367" spans="31:31" x14ac:dyDescent="0.25">
      <c r="AE41367" s="72"/>
    </row>
    <row r="41368" spans="31:31" x14ac:dyDescent="0.25">
      <c r="AE41368" s="72"/>
    </row>
    <row r="41369" spans="31:31" x14ac:dyDescent="0.25">
      <c r="AE41369" s="72"/>
    </row>
    <row r="41370" spans="31:31" x14ac:dyDescent="0.25">
      <c r="AE41370" s="72"/>
    </row>
    <row r="41371" spans="31:31" x14ac:dyDescent="0.25">
      <c r="AE41371" s="72"/>
    </row>
    <row r="41372" spans="31:31" x14ac:dyDescent="0.25">
      <c r="AE41372" s="72"/>
    </row>
    <row r="41373" spans="31:31" x14ac:dyDescent="0.25">
      <c r="AE41373" s="72"/>
    </row>
    <row r="41374" spans="31:31" x14ac:dyDescent="0.25">
      <c r="AE41374" s="72"/>
    </row>
    <row r="41375" spans="31:31" x14ac:dyDescent="0.25">
      <c r="AE41375" s="72"/>
    </row>
    <row r="41376" spans="31:31" x14ac:dyDescent="0.25">
      <c r="AE41376" s="72"/>
    </row>
    <row r="41377" spans="31:31" x14ac:dyDescent="0.25">
      <c r="AE41377" s="72"/>
    </row>
    <row r="41378" spans="31:31" x14ac:dyDescent="0.25">
      <c r="AE41378" s="72"/>
    </row>
    <row r="41379" spans="31:31" x14ac:dyDescent="0.25">
      <c r="AE41379" s="72"/>
    </row>
    <row r="41380" spans="31:31" x14ac:dyDescent="0.25">
      <c r="AE41380" s="72"/>
    </row>
    <row r="41381" spans="31:31" x14ac:dyDescent="0.25">
      <c r="AE41381" s="72"/>
    </row>
    <row r="41382" spans="31:31" x14ac:dyDescent="0.25">
      <c r="AE41382" s="72"/>
    </row>
    <row r="41383" spans="31:31" x14ac:dyDescent="0.25">
      <c r="AE41383" s="72"/>
    </row>
    <row r="41384" spans="31:31" x14ac:dyDescent="0.25">
      <c r="AE41384" s="72"/>
    </row>
    <row r="41385" spans="31:31" x14ac:dyDescent="0.25">
      <c r="AE41385" s="72"/>
    </row>
    <row r="41386" spans="31:31" x14ac:dyDescent="0.25">
      <c r="AE41386" s="72"/>
    </row>
    <row r="41387" spans="31:31" x14ac:dyDescent="0.25">
      <c r="AE41387" s="72"/>
    </row>
    <row r="41388" spans="31:31" x14ac:dyDescent="0.25">
      <c r="AE41388" s="72"/>
    </row>
    <row r="41389" spans="31:31" x14ac:dyDescent="0.25">
      <c r="AE41389" s="72"/>
    </row>
    <row r="41390" spans="31:31" x14ac:dyDescent="0.25">
      <c r="AE41390" s="72"/>
    </row>
    <row r="41391" spans="31:31" x14ac:dyDescent="0.25">
      <c r="AE41391" s="72"/>
    </row>
    <row r="41392" spans="31:31" x14ac:dyDescent="0.25">
      <c r="AE41392" s="72"/>
    </row>
    <row r="41393" spans="31:31" x14ac:dyDescent="0.25">
      <c r="AE41393" s="72"/>
    </row>
    <row r="41394" spans="31:31" x14ac:dyDescent="0.25">
      <c r="AE41394" s="72"/>
    </row>
    <row r="41395" spans="31:31" x14ac:dyDescent="0.25">
      <c r="AE41395" s="72"/>
    </row>
    <row r="41396" spans="31:31" x14ac:dyDescent="0.25">
      <c r="AE41396" s="72"/>
    </row>
    <row r="41397" spans="31:31" x14ac:dyDescent="0.25">
      <c r="AE41397" s="72"/>
    </row>
    <row r="41398" spans="31:31" x14ac:dyDescent="0.25">
      <c r="AE41398" s="72"/>
    </row>
    <row r="41399" spans="31:31" x14ac:dyDescent="0.25">
      <c r="AE41399" s="72"/>
    </row>
    <row r="41400" spans="31:31" x14ac:dyDescent="0.25">
      <c r="AE41400" s="72"/>
    </row>
    <row r="41401" spans="31:31" x14ac:dyDescent="0.25">
      <c r="AE41401" s="72"/>
    </row>
    <row r="41402" spans="31:31" x14ac:dyDescent="0.25">
      <c r="AE41402" s="72"/>
    </row>
    <row r="41403" spans="31:31" x14ac:dyDescent="0.25">
      <c r="AE41403" s="72"/>
    </row>
    <row r="41404" spans="31:31" x14ac:dyDescent="0.25">
      <c r="AE41404" s="72"/>
    </row>
    <row r="41405" spans="31:31" x14ac:dyDescent="0.25">
      <c r="AE41405" s="72"/>
    </row>
    <row r="41406" spans="31:31" x14ac:dyDescent="0.25">
      <c r="AE41406" s="72"/>
    </row>
    <row r="41407" spans="31:31" x14ac:dyDescent="0.25">
      <c r="AE41407" s="72"/>
    </row>
    <row r="41408" spans="31:31" x14ac:dyDescent="0.25">
      <c r="AE41408" s="72"/>
    </row>
    <row r="41409" spans="31:31" x14ac:dyDescent="0.25">
      <c r="AE41409" s="72"/>
    </row>
    <row r="41410" spans="31:31" x14ac:dyDescent="0.25">
      <c r="AE41410" s="72"/>
    </row>
    <row r="41411" spans="31:31" x14ac:dyDescent="0.25">
      <c r="AE41411" s="72"/>
    </row>
    <row r="41412" spans="31:31" x14ac:dyDescent="0.25">
      <c r="AE41412" s="72"/>
    </row>
    <row r="41413" spans="31:31" x14ac:dyDescent="0.25">
      <c r="AE41413" s="72"/>
    </row>
    <row r="41414" spans="31:31" x14ac:dyDescent="0.25">
      <c r="AE41414" s="72"/>
    </row>
    <row r="41415" spans="31:31" x14ac:dyDescent="0.25">
      <c r="AE41415" s="72"/>
    </row>
    <row r="41416" spans="31:31" x14ac:dyDescent="0.25">
      <c r="AE41416" s="72"/>
    </row>
    <row r="41417" spans="31:31" x14ac:dyDescent="0.25">
      <c r="AE41417" s="72"/>
    </row>
    <row r="41418" spans="31:31" x14ac:dyDescent="0.25">
      <c r="AE41418" s="72"/>
    </row>
    <row r="41419" spans="31:31" x14ac:dyDescent="0.25">
      <c r="AE41419" s="72"/>
    </row>
    <row r="41420" spans="31:31" x14ac:dyDescent="0.25">
      <c r="AE41420" s="72"/>
    </row>
    <row r="41421" spans="31:31" x14ac:dyDescent="0.25">
      <c r="AE41421" s="72"/>
    </row>
    <row r="41422" spans="31:31" x14ac:dyDescent="0.25">
      <c r="AE41422" s="72"/>
    </row>
    <row r="41423" spans="31:31" x14ac:dyDescent="0.25">
      <c r="AE41423" s="72"/>
    </row>
    <row r="41424" spans="31:31" x14ac:dyDescent="0.25">
      <c r="AE41424" s="72"/>
    </row>
    <row r="41425" spans="31:31" x14ac:dyDescent="0.25">
      <c r="AE41425" s="72"/>
    </row>
    <row r="41426" spans="31:31" x14ac:dyDescent="0.25">
      <c r="AE41426" s="72"/>
    </row>
    <row r="41427" spans="31:31" x14ac:dyDescent="0.25">
      <c r="AE41427" s="72"/>
    </row>
    <row r="41428" spans="31:31" x14ac:dyDescent="0.25">
      <c r="AE41428" s="72"/>
    </row>
    <row r="41429" spans="31:31" x14ac:dyDescent="0.25">
      <c r="AE41429" s="72"/>
    </row>
    <row r="41430" spans="31:31" x14ac:dyDescent="0.25">
      <c r="AE41430" s="72"/>
    </row>
    <row r="41431" spans="31:31" x14ac:dyDescent="0.25">
      <c r="AE41431" s="72"/>
    </row>
    <row r="41432" spans="31:31" x14ac:dyDescent="0.25">
      <c r="AE41432" s="72"/>
    </row>
    <row r="41433" spans="31:31" x14ac:dyDescent="0.25">
      <c r="AE41433" s="72"/>
    </row>
    <row r="41434" spans="31:31" x14ac:dyDescent="0.25">
      <c r="AE41434" s="72"/>
    </row>
    <row r="41435" spans="31:31" x14ac:dyDescent="0.25">
      <c r="AE41435" s="72"/>
    </row>
    <row r="41436" spans="31:31" x14ac:dyDescent="0.25">
      <c r="AE41436" s="72"/>
    </row>
    <row r="41437" spans="31:31" x14ac:dyDescent="0.25">
      <c r="AE41437" s="72"/>
    </row>
    <row r="41438" spans="31:31" x14ac:dyDescent="0.25">
      <c r="AE41438" s="72"/>
    </row>
    <row r="41439" spans="31:31" x14ac:dyDescent="0.25">
      <c r="AE41439" s="72"/>
    </row>
    <row r="41440" spans="31:31" x14ac:dyDescent="0.25">
      <c r="AE41440" s="72"/>
    </row>
    <row r="41441" spans="31:31" x14ac:dyDescent="0.25">
      <c r="AE41441" s="72"/>
    </row>
    <row r="41442" spans="31:31" x14ac:dyDescent="0.25">
      <c r="AE41442" s="72"/>
    </row>
    <row r="41443" spans="31:31" x14ac:dyDescent="0.25">
      <c r="AE41443" s="72"/>
    </row>
    <row r="41444" spans="31:31" x14ac:dyDescent="0.25">
      <c r="AE41444" s="72"/>
    </row>
    <row r="41445" spans="31:31" x14ac:dyDescent="0.25">
      <c r="AE41445" s="72"/>
    </row>
    <row r="41446" spans="31:31" x14ac:dyDescent="0.25">
      <c r="AE41446" s="72"/>
    </row>
    <row r="41447" spans="31:31" x14ac:dyDescent="0.25">
      <c r="AE41447" s="72"/>
    </row>
    <row r="41448" spans="31:31" x14ac:dyDescent="0.25">
      <c r="AE41448" s="72"/>
    </row>
    <row r="41449" spans="31:31" x14ac:dyDescent="0.25">
      <c r="AE41449" s="72"/>
    </row>
    <row r="41450" spans="31:31" x14ac:dyDescent="0.25">
      <c r="AE41450" s="72"/>
    </row>
    <row r="41451" spans="31:31" x14ac:dyDescent="0.25">
      <c r="AE41451" s="72"/>
    </row>
    <row r="41452" spans="31:31" x14ac:dyDescent="0.25">
      <c r="AE41452" s="72"/>
    </row>
    <row r="41453" spans="31:31" x14ac:dyDescent="0.25">
      <c r="AE41453" s="72"/>
    </row>
    <row r="41454" spans="31:31" x14ac:dyDescent="0.25">
      <c r="AE41454" s="72"/>
    </row>
    <row r="41455" spans="31:31" x14ac:dyDescent="0.25">
      <c r="AE41455" s="72"/>
    </row>
    <row r="41456" spans="31:31" x14ac:dyDescent="0.25">
      <c r="AE41456" s="72"/>
    </row>
    <row r="41457" spans="31:31" x14ac:dyDescent="0.25">
      <c r="AE41457" s="72"/>
    </row>
    <row r="41458" spans="31:31" x14ac:dyDescent="0.25">
      <c r="AE41458" s="72"/>
    </row>
    <row r="41459" spans="31:31" x14ac:dyDescent="0.25">
      <c r="AE41459" s="72"/>
    </row>
    <row r="41460" spans="31:31" x14ac:dyDescent="0.25">
      <c r="AE41460" s="72"/>
    </row>
    <row r="41461" spans="31:31" x14ac:dyDescent="0.25">
      <c r="AE41461" s="72"/>
    </row>
    <row r="41462" spans="31:31" x14ac:dyDescent="0.25">
      <c r="AE41462" s="72"/>
    </row>
    <row r="41463" spans="31:31" x14ac:dyDescent="0.25">
      <c r="AE41463" s="72"/>
    </row>
    <row r="41464" spans="31:31" x14ac:dyDescent="0.25">
      <c r="AE41464" s="72"/>
    </row>
    <row r="41465" spans="31:31" x14ac:dyDescent="0.25">
      <c r="AE41465" s="72"/>
    </row>
    <row r="41466" spans="31:31" x14ac:dyDescent="0.25">
      <c r="AE41466" s="72"/>
    </row>
    <row r="41467" spans="31:31" x14ac:dyDescent="0.25">
      <c r="AE41467" s="72"/>
    </row>
    <row r="41468" spans="31:31" x14ac:dyDescent="0.25">
      <c r="AE41468" s="72"/>
    </row>
    <row r="41469" spans="31:31" x14ac:dyDescent="0.25">
      <c r="AE41469" s="72"/>
    </row>
    <row r="41470" spans="31:31" x14ac:dyDescent="0.25">
      <c r="AE41470" s="72"/>
    </row>
    <row r="41471" spans="31:31" x14ac:dyDescent="0.25">
      <c r="AE41471" s="72"/>
    </row>
    <row r="41472" spans="31:31" x14ac:dyDescent="0.25">
      <c r="AE41472" s="72"/>
    </row>
    <row r="41473" spans="31:31" x14ac:dyDescent="0.25">
      <c r="AE41473" s="72"/>
    </row>
    <row r="41474" spans="31:31" x14ac:dyDescent="0.25">
      <c r="AE41474" s="72"/>
    </row>
    <row r="41475" spans="31:31" x14ac:dyDescent="0.25">
      <c r="AE41475" s="72"/>
    </row>
    <row r="41476" spans="31:31" x14ac:dyDescent="0.25">
      <c r="AE41476" s="72"/>
    </row>
    <row r="41477" spans="31:31" x14ac:dyDescent="0.25">
      <c r="AE41477" s="72"/>
    </row>
    <row r="41478" spans="31:31" x14ac:dyDescent="0.25">
      <c r="AE41478" s="72"/>
    </row>
    <row r="41479" spans="31:31" x14ac:dyDescent="0.25">
      <c r="AE41479" s="72"/>
    </row>
    <row r="41480" spans="31:31" x14ac:dyDescent="0.25">
      <c r="AE41480" s="72"/>
    </row>
    <row r="41481" spans="31:31" x14ac:dyDescent="0.25">
      <c r="AE41481" s="72"/>
    </row>
    <row r="41482" spans="31:31" x14ac:dyDescent="0.25">
      <c r="AE41482" s="72"/>
    </row>
    <row r="41483" spans="31:31" x14ac:dyDescent="0.25">
      <c r="AE41483" s="72"/>
    </row>
    <row r="41484" spans="31:31" x14ac:dyDescent="0.25">
      <c r="AE41484" s="72"/>
    </row>
    <row r="41485" spans="31:31" x14ac:dyDescent="0.25">
      <c r="AE41485" s="72"/>
    </row>
    <row r="41486" spans="31:31" x14ac:dyDescent="0.25">
      <c r="AE41486" s="72"/>
    </row>
    <row r="41487" spans="31:31" x14ac:dyDescent="0.25">
      <c r="AE41487" s="72"/>
    </row>
    <row r="41488" spans="31:31" x14ac:dyDescent="0.25">
      <c r="AE41488" s="72"/>
    </row>
    <row r="41489" spans="31:31" x14ac:dyDescent="0.25">
      <c r="AE41489" s="72"/>
    </row>
    <row r="41490" spans="31:31" x14ac:dyDescent="0.25">
      <c r="AE41490" s="72"/>
    </row>
    <row r="41491" spans="31:31" x14ac:dyDescent="0.25">
      <c r="AE41491" s="72"/>
    </row>
    <row r="41492" spans="31:31" x14ac:dyDescent="0.25">
      <c r="AE41492" s="72"/>
    </row>
    <row r="41493" spans="31:31" x14ac:dyDescent="0.25">
      <c r="AE41493" s="72"/>
    </row>
    <row r="41494" spans="31:31" x14ac:dyDescent="0.25">
      <c r="AE41494" s="72"/>
    </row>
    <row r="41495" spans="31:31" x14ac:dyDescent="0.25">
      <c r="AE41495" s="72"/>
    </row>
    <row r="41496" spans="31:31" x14ac:dyDescent="0.25">
      <c r="AE41496" s="72"/>
    </row>
    <row r="41497" spans="31:31" x14ac:dyDescent="0.25">
      <c r="AE41497" s="72"/>
    </row>
    <row r="41498" spans="31:31" x14ac:dyDescent="0.25">
      <c r="AE41498" s="72"/>
    </row>
    <row r="41499" spans="31:31" x14ac:dyDescent="0.25">
      <c r="AE41499" s="72"/>
    </row>
    <row r="41500" spans="31:31" x14ac:dyDescent="0.25">
      <c r="AE41500" s="72"/>
    </row>
    <row r="41501" spans="31:31" x14ac:dyDescent="0.25">
      <c r="AE41501" s="72"/>
    </row>
    <row r="41502" spans="31:31" x14ac:dyDescent="0.25">
      <c r="AE41502" s="72"/>
    </row>
    <row r="41503" spans="31:31" x14ac:dyDescent="0.25">
      <c r="AE41503" s="72"/>
    </row>
    <row r="41504" spans="31:31" x14ac:dyDescent="0.25">
      <c r="AE41504" s="72"/>
    </row>
    <row r="41505" spans="31:31" x14ac:dyDescent="0.25">
      <c r="AE41505" s="72"/>
    </row>
    <row r="41506" spans="31:31" x14ac:dyDescent="0.25">
      <c r="AE41506" s="72"/>
    </row>
    <row r="41507" spans="31:31" x14ac:dyDescent="0.25">
      <c r="AE41507" s="72"/>
    </row>
    <row r="41508" spans="31:31" x14ac:dyDescent="0.25">
      <c r="AE41508" s="72"/>
    </row>
    <row r="41509" spans="31:31" x14ac:dyDescent="0.25">
      <c r="AE41509" s="72"/>
    </row>
    <row r="41510" spans="31:31" x14ac:dyDescent="0.25">
      <c r="AE41510" s="72"/>
    </row>
    <row r="41511" spans="31:31" x14ac:dyDescent="0.25">
      <c r="AE41511" s="72"/>
    </row>
    <row r="41512" spans="31:31" x14ac:dyDescent="0.25">
      <c r="AE41512" s="72"/>
    </row>
    <row r="41513" spans="31:31" x14ac:dyDescent="0.25">
      <c r="AE41513" s="72"/>
    </row>
    <row r="41514" spans="31:31" x14ac:dyDescent="0.25">
      <c r="AE41514" s="72"/>
    </row>
    <row r="41515" spans="31:31" x14ac:dyDescent="0.25">
      <c r="AE41515" s="72"/>
    </row>
    <row r="41516" spans="31:31" x14ac:dyDescent="0.25">
      <c r="AE41516" s="72"/>
    </row>
    <row r="41517" spans="31:31" x14ac:dyDescent="0.25">
      <c r="AE41517" s="72"/>
    </row>
    <row r="41518" spans="31:31" x14ac:dyDescent="0.25">
      <c r="AE41518" s="72"/>
    </row>
    <row r="41519" spans="31:31" x14ac:dyDescent="0.25">
      <c r="AE41519" s="72"/>
    </row>
    <row r="41520" spans="31:31" x14ac:dyDescent="0.25">
      <c r="AE41520" s="72"/>
    </row>
    <row r="41521" spans="31:31" x14ac:dyDescent="0.25">
      <c r="AE41521" s="72"/>
    </row>
    <row r="41522" spans="31:31" x14ac:dyDescent="0.25">
      <c r="AE41522" s="72"/>
    </row>
    <row r="41523" spans="31:31" x14ac:dyDescent="0.25">
      <c r="AE41523" s="72"/>
    </row>
    <row r="41524" spans="31:31" x14ac:dyDescent="0.25">
      <c r="AE41524" s="72"/>
    </row>
    <row r="41525" spans="31:31" x14ac:dyDescent="0.25">
      <c r="AE41525" s="72"/>
    </row>
    <row r="41526" spans="31:31" x14ac:dyDescent="0.25">
      <c r="AE41526" s="72"/>
    </row>
    <row r="41527" spans="31:31" x14ac:dyDescent="0.25">
      <c r="AE41527" s="72"/>
    </row>
    <row r="41528" spans="31:31" x14ac:dyDescent="0.25">
      <c r="AE41528" s="72"/>
    </row>
    <row r="41529" spans="31:31" x14ac:dyDescent="0.25">
      <c r="AE41529" s="72"/>
    </row>
    <row r="41530" spans="31:31" x14ac:dyDescent="0.25">
      <c r="AE41530" s="72"/>
    </row>
    <row r="41531" spans="31:31" x14ac:dyDescent="0.25">
      <c r="AE41531" s="72"/>
    </row>
    <row r="41532" spans="31:31" x14ac:dyDescent="0.25">
      <c r="AE41532" s="72"/>
    </row>
    <row r="41533" spans="31:31" x14ac:dyDescent="0.25">
      <c r="AE41533" s="72"/>
    </row>
    <row r="41534" spans="31:31" x14ac:dyDescent="0.25">
      <c r="AE41534" s="72"/>
    </row>
    <row r="41535" spans="31:31" x14ac:dyDescent="0.25">
      <c r="AE41535" s="72"/>
    </row>
    <row r="41536" spans="31:31" x14ac:dyDescent="0.25">
      <c r="AE41536" s="72"/>
    </row>
    <row r="41537" spans="31:31" x14ac:dyDescent="0.25">
      <c r="AE41537" s="72"/>
    </row>
    <row r="41538" spans="31:31" x14ac:dyDescent="0.25">
      <c r="AE41538" s="72"/>
    </row>
    <row r="41539" spans="31:31" x14ac:dyDescent="0.25">
      <c r="AE41539" s="72"/>
    </row>
    <row r="41540" spans="31:31" x14ac:dyDescent="0.25">
      <c r="AE41540" s="72"/>
    </row>
    <row r="41541" spans="31:31" x14ac:dyDescent="0.25">
      <c r="AE41541" s="72"/>
    </row>
    <row r="41542" spans="31:31" x14ac:dyDescent="0.25">
      <c r="AE41542" s="72"/>
    </row>
    <row r="41543" spans="31:31" x14ac:dyDescent="0.25">
      <c r="AE41543" s="72"/>
    </row>
    <row r="41544" spans="31:31" x14ac:dyDescent="0.25">
      <c r="AE41544" s="72"/>
    </row>
    <row r="41545" spans="31:31" x14ac:dyDescent="0.25">
      <c r="AE41545" s="72"/>
    </row>
    <row r="41546" spans="31:31" x14ac:dyDescent="0.25">
      <c r="AE41546" s="72"/>
    </row>
    <row r="41547" spans="31:31" x14ac:dyDescent="0.25">
      <c r="AE41547" s="72"/>
    </row>
    <row r="41548" spans="31:31" x14ac:dyDescent="0.25">
      <c r="AE41548" s="72"/>
    </row>
    <row r="41549" spans="31:31" x14ac:dyDescent="0.25">
      <c r="AE41549" s="72"/>
    </row>
    <row r="41550" spans="31:31" x14ac:dyDescent="0.25">
      <c r="AE41550" s="72"/>
    </row>
    <row r="41551" spans="31:31" x14ac:dyDescent="0.25">
      <c r="AE41551" s="72"/>
    </row>
    <row r="41552" spans="31:31" x14ac:dyDescent="0.25">
      <c r="AE41552" s="72"/>
    </row>
    <row r="41553" spans="31:31" x14ac:dyDescent="0.25">
      <c r="AE41553" s="72"/>
    </row>
    <row r="41554" spans="31:31" x14ac:dyDescent="0.25">
      <c r="AE41554" s="72"/>
    </row>
    <row r="41555" spans="31:31" x14ac:dyDescent="0.25">
      <c r="AE41555" s="72"/>
    </row>
    <row r="41556" spans="31:31" x14ac:dyDescent="0.25">
      <c r="AE41556" s="72"/>
    </row>
    <row r="41557" spans="31:31" x14ac:dyDescent="0.25">
      <c r="AE41557" s="72"/>
    </row>
    <row r="41558" spans="31:31" x14ac:dyDescent="0.25">
      <c r="AE41558" s="72"/>
    </row>
    <row r="41559" spans="31:31" x14ac:dyDescent="0.25">
      <c r="AE41559" s="72"/>
    </row>
    <row r="41560" spans="31:31" x14ac:dyDescent="0.25">
      <c r="AE41560" s="72"/>
    </row>
    <row r="41561" spans="31:31" x14ac:dyDescent="0.25">
      <c r="AE41561" s="72"/>
    </row>
    <row r="41562" spans="31:31" x14ac:dyDescent="0.25">
      <c r="AE41562" s="72"/>
    </row>
    <row r="41563" spans="31:31" x14ac:dyDescent="0.25">
      <c r="AE41563" s="72"/>
    </row>
    <row r="41564" spans="31:31" x14ac:dyDescent="0.25">
      <c r="AE41564" s="72"/>
    </row>
    <row r="41565" spans="31:31" x14ac:dyDescent="0.25">
      <c r="AE41565" s="72"/>
    </row>
    <row r="41566" spans="31:31" x14ac:dyDescent="0.25">
      <c r="AE41566" s="72"/>
    </row>
    <row r="41567" spans="31:31" x14ac:dyDescent="0.25">
      <c r="AE41567" s="72"/>
    </row>
    <row r="41568" spans="31:31" x14ac:dyDescent="0.25">
      <c r="AE41568" s="72"/>
    </row>
    <row r="41569" spans="31:31" x14ac:dyDescent="0.25">
      <c r="AE41569" s="72"/>
    </row>
    <row r="41570" spans="31:31" x14ac:dyDescent="0.25">
      <c r="AE41570" s="72"/>
    </row>
    <row r="41571" spans="31:31" x14ac:dyDescent="0.25">
      <c r="AE41571" s="72"/>
    </row>
    <row r="41572" spans="31:31" x14ac:dyDescent="0.25">
      <c r="AE41572" s="72"/>
    </row>
    <row r="41573" spans="31:31" x14ac:dyDescent="0.25">
      <c r="AE41573" s="72"/>
    </row>
    <row r="41574" spans="31:31" x14ac:dyDescent="0.25">
      <c r="AE41574" s="72"/>
    </row>
    <row r="41575" spans="31:31" x14ac:dyDescent="0.25">
      <c r="AE41575" s="72"/>
    </row>
    <row r="41576" spans="31:31" x14ac:dyDescent="0.25">
      <c r="AE41576" s="72"/>
    </row>
    <row r="41577" spans="31:31" x14ac:dyDescent="0.25">
      <c r="AE41577" s="72"/>
    </row>
    <row r="41578" spans="31:31" x14ac:dyDescent="0.25">
      <c r="AE41578" s="72"/>
    </row>
    <row r="41579" spans="31:31" x14ac:dyDescent="0.25">
      <c r="AE41579" s="72"/>
    </row>
    <row r="41580" spans="31:31" x14ac:dyDescent="0.25">
      <c r="AE41580" s="72"/>
    </row>
    <row r="41581" spans="31:31" x14ac:dyDescent="0.25">
      <c r="AE41581" s="72"/>
    </row>
    <row r="41582" spans="31:31" x14ac:dyDescent="0.25">
      <c r="AE41582" s="72"/>
    </row>
    <row r="41583" spans="31:31" x14ac:dyDescent="0.25">
      <c r="AE41583" s="72"/>
    </row>
    <row r="41584" spans="31:31" x14ac:dyDescent="0.25">
      <c r="AE41584" s="72"/>
    </row>
    <row r="41585" spans="31:31" x14ac:dyDescent="0.25">
      <c r="AE41585" s="72"/>
    </row>
    <row r="41586" spans="31:31" x14ac:dyDescent="0.25">
      <c r="AE41586" s="72"/>
    </row>
    <row r="41587" spans="31:31" x14ac:dyDescent="0.25">
      <c r="AE41587" s="72"/>
    </row>
    <row r="41588" spans="31:31" x14ac:dyDescent="0.25">
      <c r="AE41588" s="72"/>
    </row>
    <row r="41589" spans="31:31" x14ac:dyDescent="0.25">
      <c r="AE41589" s="72"/>
    </row>
    <row r="41590" spans="31:31" x14ac:dyDescent="0.25">
      <c r="AE41590" s="72"/>
    </row>
    <row r="41591" spans="31:31" x14ac:dyDescent="0.25">
      <c r="AE41591" s="72"/>
    </row>
    <row r="41592" spans="31:31" x14ac:dyDescent="0.25">
      <c r="AE41592" s="72"/>
    </row>
    <row r="41593" spans="31:31" x14ac:dyDescent="0.25">
      <c r="AE41593" s="72"/>
    </row>
    <row r="41594" spans="31:31" x14ac:dyDescent="0.25">
      <c r="AE41594" s="72"/>
    </row>
    <row r="41595" spans="31:31" x14ac:dyDescent="0.25">
      <c r="AE41595" s="72"/>
    </row>
    <row r="41596" spans="31:31" x14ac:dyDescent="0.25">
      <c r="AE41596" s="72"/>
    </row>
    <row r="41597" spans="31:31" x14ac:dyDescent="0.25">
      <c r="AE41597" s="72"/>
    </row>
    <row r="41598" spans="31:31" x14ac:dyDescent="0.25">
      <c r="AE41598" s="72"/>
    </row>
    <row r="41599" spans="31:31" x14ac:dyDescent="0.25">
      <c r="AE41599" s="72"/>
    </row>
    <row r="41600" spans="31:31" x14ac:dyDescent="0.25">
      <c r="AE41600" s="72"/>
    </row>
    <row r="41601" spans="31:31" x14ac:dyDescent="0.25">
      <c r="AE41601" s="72"/>
    </row>
    <row r="41602" spans="31:31" x14ac:dyDescent="0.25">
      <c r="AE41602" s="72"/>
    </row>
    <row r="41603" spans="31:31" x14ac:dyDescent="0.25">
      <c r="AE41603" s="72"/>
    </row>
    <row r="41604" spans="31:31" x14ac:dyDescent="0.25">
      <c r="AE41604" s="72"/>
    </row>
    <row r="41605" spans="31:31" x14ac:dyDescent="0.25">
      <c r="AE41605" s="72"/>
    </row>
    <row r="41606" spans="31:31" x14ac:dyDescent="0.25">
      <c r="AE41606" s="72"/>
    </row>
    <row r="41607" spans="31:31" x14ac:dyDescent="0.25">
      <c r="AE41607" s="72"/>
    </row>
    <row r="41608" spans="31:31" x14ac:dyDescent="0.25">
      <c r="AE41608" s="72"/>
    </row>
    <row r="41609" spans="31:31" x14ac:dyDescent="0.25">
      <c r="AE41609" s="72"/>
    </row>
    <row r="41610" spans="31:31" x14ac:dyDescent="0.25">
      <c r="AE41610" s="72"/>
    </row>
    <row r="41611" spans="31:31" x14ac:dyDescent="0.25">
      <c r="AE41611" s="72"/>
    </row>
    <row r="41612" spans="31:31" x14ac:dyDescent="0.25">
      <c r="AE41612" s="72"/>
    </row>
    <row r="41613" spans="31:31" x14ac:dyDescent="0.25">
      <c r="AE41613" s="72"/>
    </row>
    <row r="41614" spans="31:31" x14ac:dyDescent="0.25">
      <c r="AE41614" s="72"/>
    </row>
    <row r="41615" spans="31:31" x14ac:dyDescent="0.25">
      <c r="AE41615" s="72"/>
    </row>
    <row r="41616" spans="31:31" x14ac:dyDescent="0.25">
      <c r="AE41616" s="72"/>
    </row>
    <row r="41617" spans="31:31" x14ac:dyDescent="0.25">
      <c r="AE41617" s="72"/>
    </row>
    <row r="41618" spans="31:31" x14ac:dyDescent="0.25">
      <c r="AE41618" s="72"/>
    </row>
    <row r="41619" spans="31:31" x14ac:dyDescent="0.25">
      <c r="AE41619" s="72"/>
    </row>
    <row r="41620" spans="31:31" x14ac:dyDescent="0.25">
      <c r="AE41620" s="72"/>
    </row>
    <row r="41621" spans="31:31" x14ac:dyDescent="0.25">
      <c r="AE41621" s="72"/>
    </row>
    <row r="41622" spans="31:31" x14ac:dyDescent="0.25">
      <c r="AE41622" s="72"/>
    </row>
    <row r="41623" spans="31:31" x14ac:dyDescent="0.25">
      <c r="AE41623" s="72"/>
    </row>
    <row r="41624" spans="31:31" x14ac:dyDescent="0.25">
      <c r="AE41624" s="72"/>
    </row>
    <row r="41625" spans="31:31" x14ac:dyDescent="0.25">
      <c r="AE41625" s="72"/>
    </row>
    <row r="41626" spans="31:31" x14ac:dyDescent="0.25">
      <c r="AE41626" s="72"/>
    </row>
    <row r="41627" spans="31:31" x14ac:dyDescent="0.25">
      <c r="AE41627" s="72"/>
    </row>
    <row r="41628" spans="31:31" x14ac:dyDescent="0.25">
      <c r="AE41628" s="72"/>
    </row>
    <row r="41629" spans="31:31" x14ac:dyDescent="0.25">
      <c r="AE41629" s="72"/>
    </row>
    <row r="41630" spans="31:31" x14ac:dyDescent="0.25">
      <c r="AE41630" s="72"/>
    </row>
    <row r="41631" spans="31:31" x14ac:dyDescent="0.25">
      <c r="AE41631" s="72"/>
    </row>
    <row r="41632" spans="31:31" x14ac:dyDescent="0.25">
      <c r="AE41632" s="72"/>
    </row>
    <row r="41633" spans="31:31" x14ac:dyDescent="0.25">
      <c r="AE41633" s="72"/>
    </row>
    <row r="41634" spans="31:31" x14ac:dyDescent="0.25">
      <c r="AE41634" s="72"/>
    </row>
    <row r="41635" spans="31:31" x14ac:dyDescent="0.25">
      <c r="AE41635" s="72"/>
    </row>
    <row r="41636" spans="31:31" x14ac:dyDescent="0.25">
      <c r="AE41636" s="72"/>
    </row>
    <row r="41637" spans="31:31" x14ac:dyDescent="0.25">
      <c r="AE41637" s="72"/>
    </row>
    <row r="41638" spans="31:31" x14ac:dyDescent="0.25">
      <c r="AE41638" s="72"/>
    </row>
    <row r="41639" spans="31:31" x14ac:dyDescent="0.25">
      <c r="AE41639" s="72"/>
    </row>
    <row r="41640" spans="31:31" x14ac:dyDescent="0.25">
      <c r="AE41640" s="72"/>
    </row>
    <row r="41641" spans="31:31" x14ac:dyDescent="0.25">
      <c r="AE41641" s="72"/>
    </row>
    <row r="41642" spans="31:31" x14ac:dyDescent="0.25">
      <c r="AE41642" s="72"/>
    </row>
    <row r="41643" spans="31:31" x14ac:dyDescent="0.25">
      <c r="AE41643" s="72"/>
    </row>
    <row r="41644" spans="31:31" x14ac:dyDescent="0.25">
      <c r="AE41644" s="72"/>
    </row>
    <row r="41645" spans="31:31" x14ac:dyDescent="0.25">
      <c r="AE41645" s="72"/>
    </row>
    <row r="41646" spans="31:31" x14ac:dyDescent="0.25">
      <c r="AE41646" s="72"/>
    </row>
    <row r="41647" spans="31:31" x14ac:dyDescent="0.25">
      <c r="AE41647" s="72"/>
    </row>
    <row r="41648" spans="31:31" x14ac:dyDescent="0.25">
      <c r="AE41648" s="72"/>
    </row>
    <row r="41649" spans="31:31" x14ac:dyDescent="0.25">
      <c r="AE41649" s="72"/>
    </row>
    <row r="41650" spans="31:31" x14ac:dyDescent="0.25">
      <c r="AE41650" s="72"/>
    </row>
    <row r="41651" spans="31:31" x14ac:dyDescent="0.25">
      <c r="AE41651" s="72"/>
    </row>
    <row r="41652" spans="31:31" x14ac:dyDescent="0.25">
      <c r="AE41652" s="72"/>
    </row>
    <row r="41653" spans="31:31" x14ac:dyDescent="0.25">
      <c r="AE41653" s="72"/>
    </row>
    <row r="41654" spans="31:31" x14ac:dyDescent="0.25">
      <c r="AE41654" s="72"/>
    </row>
    <row r="41655" spans="31:31" x14ac:dyDescent="0.25">
      <c r="AE41655" s="72"/>
    </row>
    <row r="41656" spans="31:31" x14ac:dyDescent="0.25">
      <c r="AE41656" s="72"/>
    </row>
    <row r="41657" spans="31:31" x14ac:dyDescent="0.25">
      <c r="AE41657" s="72"/>
    </row>
    <row r="41658" spans="31:31" x14ac:dyDescent="0.25">
      <c r="AE41658" s="72"/>
    </row>
    <row r="41659" spans="31:31" x14ac:dyDescent="0.25">
      <c r="AE41659" s="72"/>
    </row>
    <row r="41660" spans="31:31" x14ac:dyDescent="0.25">
      <c r="AE41660" s="72"/>
    </row>
    <row r="41661" spans="31:31" x14ac:dyDescent="0.25">
      <c r="AE41661" s="72"/>
    </row>
    <row r="41662" spans="31:31" x14ac:dyDescent="0.25">
      <c r="AE41662" s="72"/>
    </row>
    <row r="41663" spans="31:31" x14ac:dyDescent="0.25">
      <c r="AE41663" s="72"/>
    </row>
    <row r="41664" spans="31:31" x14ac:dyDescent="0.25">
      <c r="AE41664" s="72"/>
    </row>
    <row r="41665" spans="31:31" x14ac:dyDescent="0.25">
      <c r="AE41665" s="72"/>
    </row>
    <row r="41666" spans="31:31" x14ac:dyDescent="0.25">
      <c r="AE41666" s="72"/>
    </row>
    <row r="41667" spans="31:31" x14ac:dyDescent="0.25">
      <c r="AE41667" s="72"/>
    </row>
    <row r="41668" spans="31:31" x14ac:dyDescent="0.25">
      <c r="AE41668" s="72"/>
    </row>
    <row r="41669" spans="31:31" x14ac:dyDescent="0.25">
      <c r="AE41669" s="72"/>
    </row>
    <row r="41670" spans="31:31" x14ac:dyDescent="0.25">
      <c r="AE41670" s="72"/>
    </row>
    <row r="41671" spans="31:31" x14ac:dyDescent="0.25">
      <c r="AE41671" s="72"/>
    </row>
    <row r="41672" spans="31:31" x14ac:dyDescent="0.25">
      <c r="AE41672" s="72"/>
    </row>
    <row r="41673" spans="31:31" x14ac:dyDescent="0.25">
      <c r="AE41673" s="72"/>
    </row>
    <row r="41674" spans="31:31" x14ac:dyDescent="0.25">
      <c r="AE41674" s="72"/>
    </row>
    <row r="41675" spans="31:31" x14ac:dyDescent="0.25">
      <c r="AE41675" s="72"/>
    </row>
    <row r="41676" spans="31:31" x14ac:dyDescent="0.25">
      <c r="AE41676" s="72"/>
    </row>
    <row r="41677" spans="31:31" x14ac:dyDescent="0.25">
      <c r="AE41677" s="72"/>
    </row>
    <row r="41678" spans="31:31" x14ac:dyDescent="0.25">
      <c r="AE41678" s="72"/>
    </row>
    <row r="41679" spans="31:31" x14ac:dyDescent="0.25">
      <c r="AE41679" s="72"/>
    </row>
    <row r="41680" spans="31:31" x14ac:dyDescent="0.25">
      <c r="AE41680" s="72"/>
    </row>
    <row r="41681" spans="31:31" x14ac:dyDescent="0.25">
      <c r="AE41681" s="72"/>
    </row>
    <row r="41682" spans="31:31" x14ac:dyDescent="0.25">
      <c r="AE41682" s="72"/>
    </row>
    <row r="41683" spans="31:31" x14ac:dyDescent="0.25">
      <c r="AE41683" s="72"/>
    </row>
    <row r="41684" spans="31:31" x14ac:dyDescent="0.25">
      <c r="AE41684" s="72"/>
    </row>
    <row r="41685" spans="31:31" x14ac:dyDescent="0.25">
      <c r="AE41685" s="72"/>
    </row>
    <row r="41686" spans="31:31" x14ac:dyDescent="0.25">
      <c r="AE41686" s="72"/>
    </row>
    <row r="41687" spans="31:31" x14ac:dyDescent="0.25">
      <c r="AE41687" s="72"/>
    </row>
    <row r="41688" spans="31:31" x14ac:dyDescent="0.25">
      <c r="AE41688" s="72"/>
    </row>
    <row r="41689" spans="31:31" x14ac:dyDescent="0.25">
      <c r="AE41689" s="72"/>
    </row>
    <row r="41690" spans="31:31" x14ac:dyDescent="0.25">
      <c r="AE41690" s="72"/>
    </row>
    <row r="41691" spans="31:31" x14ac:dyDescent="0.25">
      <c r="AE41691" s="72"/>
    </row>
    <row r="41692" spans="31:31" x14ac:dyDescent="0.25">
      <c r="AE41692" s="72"/>
    </row>
    <row r="41693" spans="31:31" x14ac:dyDescent="0.25">
      <c r="AE41693" s="72"/>
    </row>
    <row r="41694" spans="31:31" x14ac:dyDescent="0.25">
      <c r="AE41694" s="72"/>
    </row>
    <row r="41695" spans="31:31" x14ac:dyDescent="0.25">
      <c r="AE41695" s="72"/>
    </row>
    <row r="41696" spans="31:31" x14ac:dyDescent="0.25">
      <c r="AE41696" s="72"/>
    </row>
    <row r="41697" spans="31:31" x14ac:dyDescent="0.25">
      <c r="AE41697" s="72"/>
    </row>
    <row r="41698" spans="31:31" x14ac:dyDescent="0.25">
      <c r="AE41698" s="72"/>
    </row>
    <row r="41699" spans="31:31" x14ac:dyDescent="0.25">
      <c r="AE41699" s="72"/>
    </row>
    <row r="41700" spans="31:31" x14ac:dyDescent="0.25">
      <c r="AE41700" s="72"/>
    </row>
    <row r="41701" spans="31:31" x14ac:dyDescent="0.25">
      <c r="AE41701" s="72"/>
    </row>
    <row r="41702" spans="31:31" x14ac:dyDescent="0.25">
      <c r="AE41702" s="72"/>
    </row>
    <row r="41703" spans="31:31" x14ac:dyDescent="0.25">
      <c r="AE41703" s="72"/>
    </row>
    <row r="41704" spans="31:31" x14ac:dyDescent="0.25">
      <c r="AE41704" s="72"/>
    </row>
    <row r="41705" spans="31:31" x14ac:dyDescent="0.25">
      <c r="AE41705" s="72"/>
    </row>
    <row r="41706" spans="31:31" x14ac:dyDescent="0.25">
      <c r="AE41706" s="72"/>
    </row>
    <row r="41707" spans="31:31" x14ac:dyDescent="0.25">
      <c r="AE41707" s="72"/>
    </row>
    <row r="41708" spans="31:31" x14ac:dyDescent="0.25">
      <c r="AE41708" s="72"/>
    </row>
    <row r="41709" spans="31:31" x14ac:dyDescent="0.25">
      <c r="AE41709" s="72"/>
    </row>
    <row r="41710" spans="31:31" x14ac:dyDescent="0.25">
      <c r="AE41710" s="72"/>
    </row>
    <row r="41711" spans="31:31" x14ac:dyDescent="0.25">
      <c r="AE41711" s="72"/>
    </row>
    <row r="41712" spans="31:31" x14ac:dyDescent="0.25">
      <c r="AE41712" s="72"/>
    </row>
    <row r="41713" spans="31:31" x14ac:dyDescent="0.25">
      <c r="AE41713" s="72"/>
    </row>
    <row r="41714" spans="31:31" x14ac:dyDescent="0.25">
      <c r="AE41714" s="72"/>
    </row>
    <row r="41715" spans="31:31" x14ac:dyDescent="0.25">
      <c r="AE41715" s="72"/>
    </row>
    <row r="41716" spans="31:31" x14ac:dyDescent="0.25">
      <c r="AE41716" s="72"/>
    </row>
    <row r="41717" spans="31:31" x14ac:dyDescent="0.25">
      <c r="AE41717" s="72"/>
    </row>
    <row r="41718" spans="31:31" x14ac:dyDescent="0.25">
      <c r="AE41718" s="72"/>
    </row>
    <row r="41719" spans="31:31" x14ac:dyDescent="0.25">
      <c r="AE41719" s="72"/>
    </row>
    <row r="41720" spans="31:31" x14ac:dyDescent="0.25">
      <c r="AE41720" s="72"/>
    </row>
    <row r="41721" spans="31:31" x14ac:dyDescent="0.25">
      <c r="AE41721" s="72"/>
    </row>
    <row r="41722" spans="31:31" x14ac:dyDescent="0.25">
      <c r="AE41722" s="72"/>
    </row>
    <row r="41723" spans="31:31" x14ac:dyDescent="0.25">
      <c r="AE41723" s="72"/>
    </row>
    <row r="41724" spans="31:31" x14ac:dyDescent="0.25">
      <c r="AE41724" s="72"/>
    </row>
    <row r="41725" spans="31:31" x14ac:dyDescent="0.25">
      <c r="AE41725" s="72"/>
    </row>
    <row r="41726" spans="31:31" x14ac:dyDescent="0.25">
      <c r="AE41726" s="72"/>
    </row>
    <row r="41727" spans="31:31" x14ac:dyDescent="0.25">
      <c r="AE41727" s="72"/>
    </row>
    <row r="41728" spans="31:31" x14ac:dyDescent="0.25">
      <c r="AE41728" s="72"/>
    </row>
    <row r="41729" spans="31:31" x14ac:dyDescent="0.25">
      <c r="AE41729" s="72"/>
    </row>
    <row r="41730" spans="31:31" x14ac:dyDescent="0.25">
      <c r="AE41730" s="72"/>
    </row>
    <row r="41731" spans="31:31" x14ac:dyDescent="0.25">
      <c r="AE41731" s="72"/>
    </row>
    <row r="41732" spans="31:31" x14ac:dyDescent="0.25">
      <c r="AE41732" s="72"/>
    </row>
    <row r="41733" spans="31:31" x14ac:dyDescent="0.25">
      <c r="AE41733" s="72"/>
    </row>
    <row r="41734" spans="31:31" x14ac:dyDescent="0.25">
      <c r="AE41734" s="72"/>
    </row>
    <row r="41735" spans="31:31" x14ac:dyDescent="0.25">
      <c r="AE41735" s="72"/>
    </row>
    <row r="41736" spans="31:31" x14ac:dyDescent="0.25">
      <c r="AE41736" s="72"/>
    </row>
    <row r="41737" spans="31:31" x14ac:dyDescent="0.25">
      <c r="AE41737" s="72"/>
    </row>
    <row r="41738" spans="31:31" x14ac:dyDescent="0.25">
      <c r="AE41738" s="72"/>
    </row>
    <row r="41739" spans="31:31" x14ac:dyDescent="0.25">
      <c r="AE41739" s="72"/>
    </row>
    <row r="41740" spans="31:31" x14ac:dyDescent="0.25">
      <c r="AE41740" s="72"/>
    </row>
    <row r="41741" spans="31:31" x14ac:dyDescent="0.25">
      <c r="AE41741" s="72"/>
    </row>
    <row r="41742" spans="31:31" x14ac:dyDescent="0.25">
      <c r="AE41742" s="72"/>
    </row>
    <row r="41743" spans="31:31" x14ac:dyDescent="0.25">
      <c r="AE41743" s="72"/>
    </row>
    <row r="41744" spans="31:31" x14ac:dyDescent="0.25">
      <c r="AE41744" s="72"/>
    </row>
    <row r="41745" spans="31:31" x14ac:dyDescent="0.25">
      <c r="AE41745" s="72"/>
    </row>
    <row r="41746" spans="31:31" x14ac:dyDescent="0.25">
      <c r="AE41746" s="72"/>
    </row>
    <row r="41747" spans="31:31" x14ac:dyDescent="0.25">
      <c r="AE41747" s="72"/>
    </row>
    <row r="41748" spans="31:31" x14ac:dyDescent="0.25">
      <c r="AE41748" s="72"/>
    </row>
    <row r="41749" spans="31:31" x14ac:dyDescent="0.25">
      <c r="AE41749" s="72"/>
    </row>
    <row r="41750" spans="31:31" x14ac:dyDescent="0.25">
      <c r="AE41750" s="72"/>
    </row>
    <row r="41751" spans="31:31" x14ac:dyDescent="0.25">
      <c r="AE41751" s="72"/>
    </row>
    <row r="41752" spans="31:31" x14ac:dyDescent="0.25">
      <c r="AE41752" s="72"/>
    </row>
    <row r="41753" spans="31:31" x14ac:dyDescent="0.25">
      <c r="AE41753" s="72"/>
    </row>
    <row r="41754" spans="31:31" x14ac:dyDescent="0.25">
      <c r="AE41754" s="72"/>
    </row>
    <row r="41755" spans="31:31" x14ac:dyDescent="0.25">
      <c r="AE41755" s="72"/>
    </row>
    <row r="41756" spans="31:31" x14ac:dyDescent="0.25">
      <c r="AE41756" s="72"/>
    </row>
    <row r="41757" spans="31:31" x14ac:dyDescent="0.25">
      <c r="AE41757" s="72"/>
    </row>
    <row r="41758" spans="31:31" x14ac:dyDescent="0.25">
      <c r="AE41758" s="72"/>
    </row>
    <row r="41759" spans="31:31" x14ac:dyDescent="0.25">
      <c r="AE41759" s="72"/>
    </row>
    <row r="41760" spans="31:31" x14ac:dyDescent="0.25">
      <c r="AE41760" s="72"/>
    </row>
    <row r="41761" spans="31:31" x14ac:dyDescent="0.25">
      <c r="AE41761" s="72"/>
    </row>
    <row r="41762" spans="31:31" x14ac:dyDescent="0.25">
      <c r="AE41762" s="72"/>
    </row>
    <row r="41763" spans="31:31" x14ac:dyDescent="0.25">
      <c r="AE41763" s="72"/>
    </row>
    <row r="41764" spans="31:31" x14ac:dyDescent="0.25">
      <c r="AE41764" s="72"/>
    </row>
    <row r="41765" spans="31:31" x14ac:dyDescent="0.25">
      <c r="AE41765" s="72"/>
    </row>
    <row r="41766" spans="31:31" x14ac:dyDescent="0.25">
      <c r="AE41766" s="72"/>
    </row>
    <row r="41767" spans="31:31" x14ac:dyDescent="0.25">
      <c r="AE41767" s="72"/>
    </row>
    <row r="41768" spans="31:31" x14ac:dyDescent="0.25">
      <c r="AE41768" s="72"/>
    </row>
    <row r="41769" spans="31:31" x14ac:dyDescent="0.25">
      <c r="AE41769" s="72"/>
    </row>
    <row r="41770" spans="31:31" x14ac:dyDescent="0.25">
      <c r="AE41770" s="72"/>
    </row>
    <row r="41771" spans="31:31" x14ac:dyDescent="0.25">
      <c r="AE41771" s="72"/>
    </row>
    <row r="41772" spans="31:31" x14ac:dyDescent="0.25">
      <c r="AE41772" s="72"/>
    </row>
    <row r="41773" spans="31:31" x14ac:dyDescent="0.25">
      <c r="AE41773" s="72"/>
    </row>
    <row r="41774" spans="31:31" x14ac:dyDescent="0.25">
      <c r="AE41774" s="72"/>
    </row>
    <row r="41775" spans="31:31" x14ac:dyDescent="0.25">
      <c r="AE41775" s="72"/>
    </row>
    <row r="41776" spans="31:31" x14ac:dyDescent="0.25">
      <c r="AE41776" s="72"/>
    </row>
    <row r="41777" spans="31:31" x14ac:dyDescent="0.25">
      <c r="AE41777" s="72"/>
    </row>
    <row r="41778" spans="31:31" x14ac:dyDescent="0.25">
      <c r="AE41778" s="72"/>
    </row>
    <row r="41779" spans="31:31" x14ac:dyDescent="0.25">
      <c r="AE41779" s="72"/>
    </row>
    <row r="41780" spans="31:31" x14ac:dyDescent="0.25">
      <c r="AE41780" s="72"/>
    </row>
    <row r="41781" spans="31:31" x14ac:dyDescent="0.25">
      <c r="AE41781" s="72"/>
    </row>
    <row r="41782" spans="31:31" x14ac:dyDescent="0.25">
      <c r="AE41782" s="72"/>
    </row>
    <row r="41783" spans="31:31" x14ac:dyDescent="0.25">
      <c r="AE41783" s="72"/>
    </row>
    <row r="41784" spans="31:31" x14ac:dyDescent="0.25">
      <c r="AE41784" s="72"/>
    </row>
    <row r="41785" spans="31:31" x14ac:dyDescent="0.25">
      <c r="AE41785" s="72"/>
    </row>
    <row r="41786" spans="31:31" x14ac:dyDescent="0.25">
      <c r="AE41786" s="72"/>
    </row>
    <row r="41787" spans="31:31" x14ac:dyDescent="0.25">
      <c r="AE41787" s="72"/>
    </row>
    <row r="41788" spans="31:31" x14ac:dyDescent="0.25">
      <c r="AE41788" s="72"/>
    </row>
    <row r="41789" spans="31:31" x14ac:dyDescent="0.25">
      <c r="AE41789" s="72"/>
    </row>
    <row r="41790" spans="31:31" x14ac:dyDescent="0.25">
      <c r="AE41790" s="72"/>
    </row>
    <row r="41791" spans="31:31" x14ac:dyDescent="0.25">
      <c r="AE41791" s="72"/>
    </row>
    <row r="41792" spans="31:31" x14ac:dyDescent="0.25">
      <c r="AE41792" s="72"/>
    </row>
    <row r="41793" spans="31:31" x14ac:dyDescent="0.25">
      <c r="AE41793" s="72"/>
    </row>
    <row r="41794" spans="31:31" x14ac:dyDescent="0.25">
      <c r="AE41794" s="72"/>
    </row>
    <row r="41795" spans="31:31" x14ac:dyDescent="0.25">
      <c r="AE41795" s="72"/>
    </row>
    <row r="41796" spans="31:31" x14ac:dyDescent="0.25">
      <c r="AE41796" s="72"/>
    </row>
    <row r="41797" spans="31:31" x14ac:dyDescent="0.25">
      <c r="AE41797" s="72"/>
    </row>
    <row r="41798" spans="31:31" x14ac:dyDescent="0.25">
      <c r="AE41798" s="72"/>
    </row>
    <row r="41799" spans="31:31" x14ac:dyDescent="0.25">
      <c r="AE41799" s="72"/>
    </row>
    <row r="41800" spans="31:31" x14ac:dyDescent="0.25">
      <c r="AE41800" s="72"/>
    </row>
    <row r="41801" spans="31:31" x14ac:dyDescent="0.25">
      <c r="AE41801" s="72"/>
    </row>
    <row r="41802" spans="31:31" x14ac:dyDescent="0.25">
      <c r="AE41802" s="72"/>
    </row>
    <row r="41803" spans="31:31" x14ac:dyDescent="0.25">
      <c r="AE41803" s="72"/>
    </row>
    <row r="41804" spans="31:31" x14ac:dyDescent="0.25">
      <c r="AE41804" s="72"/>
    </row>
    <row r="41805" spans="31:31" x14ac:dyDescent="0.25">
      <c r="AE41805" s="72"/>
    </row>
    <row r="41806" spans="31:31" x14ac:dyDescent="0.25">
      <c r="AE41806" s="72"/>
    </row>
    <row r="41807" spans="31:31" x14ac:dyDescent="0.25">
      <c r="AE41807" s="72"/>
    </row>
    <row r="41808" spans="31:31" x14ac:dyDescent="0.25">
      <c r="AE41808" s="72"/>
    </row>
    <row r="41809" spans="31:31" x14ac:dyDescent="0.25">
      <c r="AE41809" s="72"/>
    </row>
    <row r="41810" spans="31:31" x14ac:dyDescent="0.25">
      <c r="AE41810" s="72"/>
    </row>
    <row r="41811" spans="31:31" x14ac:dyDescent="0.25">
      <c r="AE41811" s="72"/>
    </row>
    <row r="41812" spans="31:31" x14ac:dyDescent="0.25">
      <c r="AE41812" s="72"/>
    </row>
    <row r="41813" spans="31:31" x14ac:dyDescent="0.25">
      <c r="AE41813" s="72"/>
    </row>
    <row r="41814" spans="31:31" x14ac:dyDescent="0.25">
      <c r="AE41814" s="72"/>
    </row>
    <row r="41815" spans="31:31" x14ac:dyDescent="0.25">
      <c r="AE41815" s="72"/>
    </row>
    <row r="41816" spans="31:31" x14ac:dyDescent="0.25">
      <c r="AE41816" s="72"/>
    </row>
    <row r="41817" spans="31:31" x14ac:dyDescent="0.25">
      <c r="AE41817" s="72"/>
    </row>
    <row r="41818" spans="31:31" x14ac:dyDescent="0.25">
      <c r="AE41818" s="72"/>
    </row>
    <row r="41819" spans="31:31" x14ac:dyDescent="0.25">
      <c r="AE41819" s="72"/>
    </row>
    <row r="41820" spans="31:31" x14ac:dyDescent="0.25">
      <c r="AE41820" s="72"/>
    </row>
    <row r="41821" spans="31:31" x14ac:dyDescent="0.25">
      <c r="AE41821" s="72"/>
    </row>
    <row r="41822" spans="31:31" x14ac:dyDescent="0.25">
      <c r="AE41822" s="72"/>
    </row>
    <row r="41823" spans="31:31" x14ac:dyDescent="0.25">
      <c r="AE41823" s="72"/>
    </row>
    <row r="41824" spans="31:31" x14ac:dyDescent="0.25">
      <c r="AE41824" s="72"/>
    </row>
    <row r="41825" spans="31:31" x14ac:dyDescent="0.25">
      <c r="AE41825" s="72"/>
    </row>
    <row r="41826" spans="31:31" x14ac:dyDescent="0.25">
      <c r="AE41826" s="72"/>
    </row>
    <row r="41827" spans="31:31" x14ac:dyDescent="0.25">
      <c r="AE41827" s="72"/>
    </row>
    <row r="41828" spans="31:31" x14ac:dyDescent="0.25">
      <c r="AE41828" s="72"/>
    </row>
    <row r="41829" spans="31:31" x14ac:dyDescent="0.25">
      <c r="AE41829" s="72"/>
    </row>
    <row r="41830" spans="31:31" x14ac:dyDescent="0.25">
      <c r="AE41830" s="72"/>
    </row>
    <row r="41831" spans="31:31" x14ac:dyDescent="0.25">
      <c r="AE41831" s="72"/>
    </row>
    <row r="41832" spans="31:31" x14ac:dyDescent="0.25">
      <c r="AE41832" s="72"/>
    </row>
    <row r="41833" spans="31:31" x14ac:dyDescent="0.25">
      <c r="AE41833" s="72"/>
    </row>
    <row r="41834" spans="31:31" x14ac:dyDescent="0.25">
      <c r="AE41834" s="72"/>
    </row>
    <row r="41835" spans="31:31" x14ac:dyDescent="0.25">
      <c r="AE41835" s="72"/>
    </row>
    <row r="41836" spans="31:31" x14ac:dyDescent="0.25">
      <c r="AE41836" s="72"/>
    </row>
    <row r="41837" spans="31:31" x14ac:dyDescent="0.25">
      <c r="AE41837" s="72"/>
    </row>
    <row r="41838" spans="31:31" x14ac:dyDescent="0.25">
      <c r="AE41838" s="72"/>
    </row>
    <row r="41839" spans="31:31" x14ac:dyDescent="0.25">
      <c r="AE41839" s="72"/>
    </row>
    <row r="41840" spans="31:31" x14ac:dyDescent="0.25">
      <c r="AE41840" s="72"/>
    </row>
    <row r="41841" spans="31:31" x14ac:dyDescent="0.25">
      <c r="AE41841" s="72"/>
    </row>
    <row r="41842" spans="31:31" x14ac:dyDescent="0.25">
      <c r="AE41842" s="72"/>
    </row>
    <row r="41843" spans="31:31" x14ac:dyDescent="0.25">
      <c r="AE41843" s="72"/>
    </row>
    <row r="41844" spans="31:31" x14ac:dyDescent="0.25">
      <c r="AE41844" s="72"/>
    </row>
    <row r="41845" spans="31:31" x14ac:dyDescent="0.25">
      <c r="AE41845" s="72"/>
    </row>
    <row r="41846" spans="31:31" x14ac:dyDescent="0.25">
      <c r="AE41846" s="72"/>
    </row>
    <row r="41847" spans="31:31" x14ac:dyDescent="0.25">
      <c r="AE41847" s="72"/>
    </row>
    <row r="41848" spans="31:31" x14ac:dyDescent="0.25">
      <c r="AE41848" s="72"/>
    </row>
    <row r="41849" spans="31:31" x14ac:dyDescent="0.25">
      <c r="AE41849" s="72"/>
    </row>
    <row r="41850" spans="31:31" x14ac:dyDescent="0.25">
      <c r="AE41850" s="72"/>
    </row>
    <row r="41851" spans="31:31" x14ac:dyDescent="0.25">
      <c r="AE41851" s="72"/>
    </row>
    <row r="41852" spans="31:31" x14ac:dyDescent="0.25">
      <c r="AE41852" s="72"/>
    </row>
    <row r="41853" spans="31:31" x14ac:dyDescent="0.25">
      <c r="AE41853" s="72"/>
    </row>
    <row r="41854" spans="31:31" x14ac:dyDescent="0.25">
      <c r="AE41854" s="72"/>
    </row>
    <row r="41855" spans="31:31" x14ac:dyDescent="0.25">
      <c r="AE41855" s="72"/>
    </row>
    <row r="41856" spans="31:31" x14ac:dyDescent="0.25">
      <c r="AE41856" s="72"/>
    </row>
    <row r="41857" spans="31:31" x14ac:dyDescent="0.25">
      <c r="AE41857" s="72"/>
    </row>
    <row r="41858" spans="31:31" x14ac:dyDescent="0.25">
      <c r="AE41858" s="72"/>
    </row>
    <row r="41859" spans="31:31" x14ac:dyDescent="0.25">
      <c r="AE41859" s="72"/>
    </row>
    <row r="41860" spans="31:31" x14ac:dyDescent="0.25">
      <c r="AE41860" s="72"/>
    </row>
    <row r="41861" spans="31:31" x14ac:dyDescent="0.25">
      <c r="AE41861" s="72"/>
    </row>
    <row r="41862" spans="31:31" x14ac:dyDescent="0.25">
      <c r="AE41862" s="72"/>
    </row>
    <row r="41863" spans="31:31" x14ac:dyDescent="0.25">
      <c r="AE41863" s="72"/>
    </row>
    <row r="41864" spans="31:31" x14ac:dyDescent="0.25">
      <c r="AE41864" s="72"/>
    </row>
    <row r="41865" spans="31:31" x14ac:dyDescent="0.25">
      <c r="AE41865" s="72"/>
    </row>
    <row r="41866" spans="31:31" x14ac:dyDescent="0.25">
      <c r="AE41866" s="72"/>
    </row>
    <row r="41867" spans="31:31" x14ac:dyDescent="0.25">
      <c r="AE41867" s="72"/>
    </row>
    <row r="41868" spans="31:31" x14ac:dyDescent="0.25">
      <c r="AE41868" s="72"/>
    </row>
    <row r="41869" spans="31:31" x14ac:dyDescent="0.25">
      <c r="AE41869" s="72"/>
    </row>
    <row r="41870" spans="31:31" x14ac:dyDescent="0.25">
      <c r="AE41870" s="72"/>
    </row>
    <row r="41871" spans="31:31" x14ac:dyDescent="0.25">
      <c r="AE41871" s="72"/>
    </row>
    <row r="41872" spans="31:31" x14ac:dyDescent="0.25">
      <c r="AE41872" s="72"/>
    </row>
    <row r="41873" spans="31:31" x14ac:dyDescent="0.25">
      <c r="AE41873" s="72"/>
    </row>
    <row r="41874" spans="31:31" x14ac:dyDescent="0.25">
      <c r="AE41874" s="72"/>
    </row>
    <row r="41875" spans="31:31" x14ac:dyDescent="0.25">
      <c r="AE41875" s="72"/>
    </row>
    <row r="41876" spans="31:31" x14ac:dyDescent="0.25">
      <c r="AE41876" s="72"/>
    </row>
    <row r="41877" spans="31:31" x14ac:dyDescent="0.25">
      <c r="AE41877" s="72"/>
    </row>
    <row r="41878" spans="31:31" x14ac:dyDescent="0.25">
      <c r="AE41878" s="72"/>
    </row>
    <row r="41879" spans="31:31" x14ac:dyDescent="0.25">
      <c r="AE41879" s="72"/>
    </row>
    <row r="41880" spans="31:31" x14ac:dyDescent="0.25">
      <c r="AE41880" s="72"/>
    </row>
    <row r="41881" spans="31:31" x14ac:dyDescent="0.25">
      <c r="AE41881" s="72"/>
    </row>
    <row r="41882" spans="31:31" x14ac:dyDescent="0.25">
      <c r="AE41882" s="72"/>
    </row>
    <row r="41883" spans="31:31" x14ac:dyDescent="0.25">
      <c r="AE41883" s="72"/>
    </row>
    <row r="41884" spans="31:31" x14ac:dyDescent="0.25">
      <c r="AE41884" s="72"/>
    </row>
    <row r="41885" spans="31:31" x14ac:dyDescent="0.25">
      <c r="AE41885" s="72"/>
    </row>
    <row r="41886" spans="31:31" x14ac:dyDescent="0.25">
      <c r="AE41886" s="72"/>
    </row>
    <row r="41887" spans="31:31" x14ac:dyDescent="0.25">
      <c r="AE41887" s="72"/>
    </row>
    <row r="41888" spans="31:31" x14ac:dyDescent="0.25">
      <c r="AE41888" s="72"/>
    </row>
    <row r="41889" spans="31:31" x14ac:dyDescent="0.25">
      <c r="AE41889" s="72"/>
    </row>
    <row r="41890" spans="31:31" x14ac:dyDescent="0.25">
      <c r="AE41890" s="72"/>
    </row>
    <row r="41891" spans="31:31" x14ac:dyDescent="0.25">
      <c r="AE41891" s="72"/>
    </row>
    <row r="41892" spans="31:31" x14ac:dyDescent="0.25">
      <c r="AE41892" s="72"/>
    </row>
    <row r="41893" spans="31:31" x14ac:dyDescent="0.25">
      <c r="AE41893" s="72"/>
    </row>
    <row r="41894" spans="31:31" x14ac:dyDescent="0.25">
      <c r="AE41894" s="72"/>
    </row>
    <row r="41895" spans="31:31" x14ac:dyDescent="0.25">
      <c r="AE41895" s="72"/>
    </row>
    <row r="41896" spans="31:31" x14ac:dyDescent="0.25">
      <c r="AE41896" s="72"/>
    </row>
    <row r="41897" spans="31:31" x14ac:dyDescent="0.25">
      <c r="AE41897" s="72"/>
    </row>
    <row r="41898" spans="31:31" x14ac:dyDescent="0.25">
      <c r="AE41898" s="72"/>
    </row>
    <row r="41899" spans="31:31" x14ac:dyDescent="0.25">
      <c r="AE41899" s="72"/>
    </row>
    <row r="41900" spans="31:31" x14ac:dyDescent="0.25">
      <c r="AE41900" s="72"/>
    </row>
    <row r="41901" spans="31:31" x14ac:dyDescent="0.25">
      <c r="AE41901" s="72"/>
    </row>
    <row r="41902" spans="31:31" x14ac:dyDescent="0.25">
      <c r="AE41902" s="72"/>
    </row>
    <row r="41903" spans="31:31" x14ac:dyDescent="0.25">
      <c r="AE41903" s="72"/>
    </row>
    <row r="41904" spans="31:31" x14ac:dyDescent="0.25">
      <c r="AE41904" s="72"/>
    </row>
    <row r="41905" spans="31:31" x14ac:dyDescent="0.25">
      <c r="AE41905" s="72"/>
    </row>
    <row r="41906" spans="31:31" x14ac:dyDescent="0.25">
      <c r="AE41906" s="72"/>
    </row>
    <row r="41907" spans="31:31" x14ac:dyDescent="0.25">
      <c r="AE41907" s="72"/>
    </row>
    <row r="41908" spans="31:31" x14ac:dyDescent="0.25">
      <c r="AE41908" s="72"/>
    </row>
    <row r="41909" spans="31:31" x14ac:dyDescent="0.25">
      <c r="AE41909" s="72"/>
    </row>
    <row r="41910" spans="31:31" x14ac:dyDescent="0.25">
      <c r="AE41910" s="72"/>
    </row>
    <row r="41911" spans="31:31" x14ac:dyDescent="0.25">
      <c r="AE41911" s="72"/>
    </row>
    <row r="41912" spans="31:31" x14ac:dyDescent="0.25">
      <c r="AE41912" s="72"/>
    </row>
    <row r="41913" spans="31:31" x14ac:dyDescent="0.25">
      <c r="AE41913" s="72"/>
    </row>
    <row r="41914" spans="31:31" x14ac:dyDescent="0.25">
      <c r="AE41914" s="72"/>
    </row>
    <row r="41915" spans="31:31" x14ac:dyDescent="0.25">
      <c r="AE41915" s="72"/>
    </row>
    <row r="41916" spans="31:31" x14ac:dyDescent="0.25">
      <c r="AE41916" s="72"/>
    </row>
    <row r="41917" spans="31:31" x14ac:dyDescent="0.25">
      <c r="AE41917" s="72"/>
    </row>
    <row r="41918" spans="31:31" x14ac:dyDescent="0.25">
      <c r="AE41918" s="72"/>
    </row>
    <row r="41919" spans="31:31" x14ac:dyDescent="0.25">
      <c r="AE41919" s="72"/>
    </row>
    <row r="41920" spans="31:31" x14ac:dyDescent="0.25">
      <c r="AE41920" s="72"/>
    </row>
    <row r="41921" spans="31:31" x14ac:dyDescent="0.25">
      <c r="AE41921" s="72"/>
    </row>
    <row r="41922" spans="31:31" x14ac:dyDescent="0.25">
      <c r="AE41922" s="72"/>
    </row>
    <row r="41923" spans="31:31" x14ac:dyDescent="0.25">
      <c r="AE41923" s="72"/>
    </row>
    <row r="41924" spans="31:31" x14ac:dyDescent="0.25">
      <c r="AE41924" s="72"/>
    </row>
    <row r="41925" spans="31:31" x14ac:dyDescent="0.25">
      <c r="AE41925" s="72"/>
    </row>
    <row r="41926" spans="31:31" x14ac:dyDescent="0.25">
      <c r="AE41926" s="72"/>
    </row>
    <row r="41927" spans="31:31" x14ac:dyDescent="0.25">
      <c r="AE41927" s="72"/>
    </row>
    <row r="41928" spans="31:31" x14ac:dyDescent="0.25">
      <c r="AE41928" s="72"/>
    </row>
    <row r="41929" spans="31:31" x14ac:dyDescent="0.25">
      <c r="AE41929" s="72"/>
    </row>
    <row r="41930" spans="31:31" x14ac:dyDescent="0.25">
      <c r="AE41930" s="72"/>
    </row>
    <row r="41931" spans="31:31" x14ac:dyDescent="0.25">
      <c r="AE41931" s="72"/>
    </row>
    <row r="41932" spans="31:31" x14ac:dyDescent="0.25">
      <c r="AE41932" s="72"/>
    </row>
    <row r="41933" spans="31:31" x14ac:dyDescent="0.25">
      <c r="AE41933" s="72"/>
    </row>
    <row r="41934" spans="31:31" x14ac:dyDescent="0.25">
      <c r="AE41934" s="72"/>
    </row>
    <row r="41935" spans="31:31" x14ac:dyDescent="0.25">
      <c r="AE41935" s="72"/>
    </row>
    <row r="41936" spans="31:31" x14ac:dyDescent="0.25">
      <c r="AE41936" s="72"/>
    </row>
    <row r="41937" spans="31:31" x14ac:dyDescent="0.25">
      <c r="AE41937" s="72"/>
    </row>
    <row r="41938" spans="31:31" x14ac:dyDescent="0.25">
      <c r="AE41938" s="72"/>
    </row>
    <row r="41939" spans="31:31" x14ac:dyDescent="0.25">
      <c r="AE41939" s="72"/>
    </row>
    <row r="41940" spans="31:31" x14ac:dyDescent="0.25">
      <c r="AE41940" s="72"/>
    </row>
    <row r="41941" spans="31:31" x14ac:dyDescent="0.25">
      <c r="AE41941" s="72"/>
    </row>
    <row r="41942" spans="31:31" x14ac:dyDescent="0.25">
      <c r="AE41942" s="72"/>
    </row>
    <row r="41943" spans="31:31" x14ac:dyDescent="0.25">
      <c r="AE41943" s="72"/>
    </row>
    <row r="41944" spans="31:31" x14ac:dyDescent="0.25">
      <c r="AE41944" s="72"/>
    </row>
    <row r="41945" spans="31:31" x14ac:dyDescent="0.25">
      <c r="AE41945" s="72"/>
    </row>
    <row r="41946" spans="31:31" x14ac:dyDescent="0.25">
      <c r="AE41946" s="72"/>
    </row>
    <row r="41947" spans="31:31" x14ac:dyDescent="0.25">
      <c r="AE41947" s="72"/>
    </row>
    <row r="41948" spans="31:31" x14ac:dyDescent="0.25">
      <c r="AE41948" s="72"/>
    </row>
    <row r="41949" spans="31:31" x14ac:dyDescent="0.25">
      <c r="AE41949" s="72"/>
    </row>
    <row r="41950" spans="31:31" x14ac:dyDescent="0.25">
      <c r="AE41950" s="72"/>
    </row>
    <row r="41951" spans="31:31" x14ac:dyDescent="0.25">
      <c r="AE41951" s="72"/>
    </row>
    <row r="41952" spans="31:31" x14ac:dyDescent="0.25">
      <c r="AE41952" s="72"/>
    </row>
    <row r="41953" spans="31:31" x14ac:dyDescent="0.25">
      <c r="AE41953" s="72"/>
    </row>
    <row r="41954" spans="31:31" x14ac:dyDescent="0.25">
      <c r="AE41954" s="72"/>
    </row>
    <row r="41955" spans="31:31" x14ac:dyDescent="0.25">
      <c r="AE41955" s="72"/>
    </row>
    <row r="41956" spans="31:31" x14ac:dyDescent="0.25">
      <c r="AE41956" s="72"/>
    </row>
    <row r="41957" spans="31:31" x14ac:dyDescent="0.25">
      <c r="AE41957" s="72"/>
    </row>
    <row r="41958" spans="31:31" x14ac:dyDescent="0.25">
      <c r="AE41958" s="72"/>
    </row>
    <row r="41959" spans="31:31" x14ac:dyDescent="0.25">
      <c r="AE41959" s="72"/>
    </row>
    <row r="41960" spans="31:31" x14ac:dyDescent="0.25">
      <c r="AE41960" s="72"/>
    </row>
    <row r="41961" spans="31:31" x14ac:dyDescent="0.25">
      <c r="AE41961" s="72"/>
    </row>
    <row r="41962" spans="31:31" x14ac:dyDescent="0.25">
      <c r="AE41962" s="72"/>
    </row>
    <row r="41963" spans="31:31" x14ac:dyDescent="0.25">
      <c r="AE41963" s="72"/>
    </row>
    <row r="41964" spans="31:31" x14ac:dyDescent="0.25">
      <c r="AE41964" s="72"/>
    </row>
    <row r="41965" spans="31:31" x14ac:dyDescent="0.25">
      <c r="AE41965" s="72"/>
    </row>
    <row r="41966" spans="31:31" x14ac:dyDescent="0.25">
      <c r="AE41966" s="72"/>
    </row>
    <row r="41967" spans="31:31" x14ac:dyDescent="0.25">
      <c r="AE41967" s="72"/>
    </row>
    <row r="41968" spans="31:31" x14ac:dyDescent="0.25">
      <c r="AE41968" s="72"/>
    </row>
    <row r="41969" spans="31:31" x14ac:dyDescent="0.25">
      <c r="AE41969" s="72"/>
    </row>
    <row r="41970" spans="31:31" x14ac:dyDescent="0.25">
      <c r="AE41970" s="72"/>
    </row>
    <row r="41971" spans="31:31" x14ac:dyDescent="0.25">
      <c r="AE41971" s="72"/>
    </row>
    <row r="41972" spans="31:31" x14ac:dyDescent="0.25">
      <c r="AE41972" s="72"/>
    </row>
    <row r="41973" spans="31:31" x14ac:dyDescent="0.25">
      <c r="AE41973" s="72"/>
    </row>
    <row r="41974" spans="31:31" x14ac:dyDescent="0.25">
      <c r="AE41974" s="72"/>
    </row>
    <row r="41975" spans="31:31" x14ac:dyDescent="0.25">
      <c r="AE41975" s="72"/>
    </row>
    <row r="41976" spans="31:31" x14ac:dyDescent="0.25">
      <c r="AE41976" s="72"/>
    </row>
    <row r="41977" spans="31:31" x14ac:dyDescent="0.25">
      <c r="AE41977" s="72"/>
    </row>
    <row r="41978" spans="31:31" x14ac:dyDescent="0.25">
      <c r="AE41978" s="72"/>
    </row>
    <row r="41979" spans="31:31" x14ac:dyDescent="0.25">
      <c r="AE41979" s="72"/>
    </row>
    <row r="41980" spans="31:31" x14ac:dyDescent="0.25">
      <c r="AE41980" s="72"/>
    </row>
    <row r="41981" spans="31:31" x14ac:dyDescent="0.25">
      <c r="AE41981" s="72"/>
    </row>
    <row r="41982" spans="31:31" x14ac:dyDescent="0.25">
      <c r="AE41982" s="72"/>
    </row>
    <row r="41983" spans="31:31" x14ac:dyDescent="0.25">
      <c r="AE41983" s="72"/>
    </row>
    <row r="41984" spans="31:31" x14ac:dyDescent="0.25">
      <c r="AE41984" s="72"/>
    </row>
    <row r="41985" spans="31:31" x14ac:dyDescent="0.25">
      <c r="AE41985" s="72"/>
    </row>
    <row r="41986" spans="31:31" x14ac:dyDescent="0.25">
      <c r="AE41986" s="72"/>
    </row>
    <row r="41987" spans="31:31" x14ac:dyDescent="0.25">
      <c r="AE41987" s="72"/>
    </row>
    <row r="41988" spans="31:31" x14ac:dyDescent="0.25">
      <c r="AE41988" s="72"/>
    </row>
    <row r="41989" spans="31:31" x14ac:dyDescent="0.25">
      <c r="AE41989" s="72"/>
    </row>
    <row r="41990" spans="31:31" x14ac:dyDescent="0.25">
      <c r="AE41990" s="72"/>
    </row>
    <row r="41991" spans="31:31" x14ac:dyDescent="0.25">
      <c r="AE41991" s="72"/>
    </row>
    <row r="41992" spans="31:31" x14ac:dyDescent="0.25">
      <c r="AE41992" s="72"/>
    </row>
    <row r="41993" spans="31:31" x14ac:dyDescent="0.25">
      <c r="AE41993" s="72"/>
    </row>
    <row r="41994" spans="31:31" x14ac:dyDescent="0.25">
      <c r="AE41994" s="72"/>
    </row>
    <row r="41995" spans="31:31" x14ac:dyDescent="0.25">
      <c r="AE41995" s="72"/>
    </row>
    <row r="41996" spans="31:31" x14ac:dyDescent="0.25">
      <c r="AE41996" s="72"/>
    </row>
    <row r="41997" spans="31:31" x14ac:dyDescent="0.25">
      <c r="AE41997" s="72"/>
    </row>
    <row r="41998" spans="31:31" x14ac:dyDescent="0.25">
      <c r="AE41998" s="72"/>
    </row>
    <row r="41999" spans="31:31" x14ac:dyDescent="0.25">
      <c r="AE41999" s="72"/>
    </row>
    <row r="42000" spans="31:31" x14ac:dyDescent="0.25">
      <c r="AE42000" s="72"/>
    </row>
    <row r="42001" spans="31:31" x14ac:dyDescent="0.25">
      <c r="AE42001" s="72"/>
    </row>
    <row r="42002" spans="31:31" x14ac:dyDescent="0.25">
      <c r="AE42002" s="72"/>
    </row>
    <row r="42003" spans="31:31" x14ac:dyDescent="0.25">
      <c r="AE42003" s="72"/>
    </row>
    <row r="42004" spans="31:31" x14ac:dyDescent="0.25">
      <c r="AE42004" s="72"/>
    </row>
    <row r="42005" spans="31:31" x14ac:dyDescent="0.25">
      <c r="AE42005" s="72"/>
    </row>
    <row r="42006" spans="31:31" x14ac:dyDescent="0.25">
      <c r="AE42006" s="72"/>
    </row>
    <row r="42007" spans="31:31" x14ac:dyDescent="0.25">
      <c r="AE42007" s="72"/>
    </row>
    <row r="42008" spans="31:31" x14ac:dyDescent="0.25">
      <c r="AE42008" s="72"/>
    </row>
    <row r="42009" spans="31:31" x14ac:dyDescent="0.25">
      <c r="AE42009" s="72"/>
    </row>
    <row r="42010" spans="31:31" x14ac:dyDescent="0.25">
      <c r="AE42010" s="72"/>
    </row>
    <row r="42011" spans="31:31" x14ac:dyDescent="0.25">
      <c r="AE42011" s="72"/>
    </row>
    <row r="42012" spans="31:31" x14ac:dyDescent="0.25">
      <c r="AE42012" s="72"/>
    </row>
    <row r="42013" spans="31:31" x14ac:dyDescent="0.25">
      <c r="AE42013" s="72"/>
    </row>
    <row r="42014" spans="31:31" x14ac:dyDescent="0.25">
      <c r="AE42014" s="72"/>
    </row>
    <row r="42015" spans="31:31" x14ac:dyDescent="0.25">
      <c r="AE42015" s="72"/>
    </row>
    <row r="42016" spans="31:31" x14ac:dyDescent="0.25">
      <c r="AE42016" s="72"/>
    </row>
    <row r="42017" spans="31:31" x14ac:dyDescent="0.25">
      <c r="AE42017" s="72"/>
    </row>
    <row r="42018" spans="31:31" x14ac:dyDescent="0.25">
      <c r="AE42018" s="72"/>
    </row>
    <row r="42019" spans="31:31" x14ac:dyDescent="0.25">
      <c r="AE42019" s="72"/>
    </row>
    <row r="42020" spans="31:31" x14ac:dyDescent="0.25">
      <c r="AE42020" s="72"/>
    </row>
    <row r="42021" spans="31:31" x14ac:dyDescent="0.25">
      <c r="AE42021" s="72"/>
    </row>
    <row r="42022" spans="31:31" x14ac:dyDescent="0.25">
      <c r="AE42022" s="72"/>
    </row>
    <row r="42023" spans="31:31" x14ac:dyDescent="0.25">
      <c r="AE42023" s="72"/>
    </row>
    <row r="42024" spans="31:31" x14ac:dyDescent="0.25">
      <c r="AE42024" s="72"/>
    </row>
    <row r="42025" spans="31:31" x14ac:dyDescent="0.25">
      <c r="AE42025" s="72"/>
    </row>
    <row r="42026" spans="31:31" x14ac:dyDescent="0.25">
      <c r="AE42026" s="72"/>
    </row>
    <row r="42027" spans="31:31" x14ac:dyDescent="0.25">
      <c r="AE42027" s="72"/>
    </row>
    <row r="42028" spans="31:31" x14ac:dyDescent="0.25">
      <c r="AE42028" s="72"/>
    </row>
    <row r="42029" spans="31:31" x14ac:dyDescent="0.25">
      <c r="AE42029" s="72"/>
    </row>
    <row r="42030" spans="31:31" x14ac:dyDescent="0.25">
      <c r="AE42030" s="72"/>
    </row>
    <row r="42031" spans="31:31" x14ac:dyDescent="0.25">
      <c r="AE42031" s="72"/>
    </row>
    <row r="42032" spans="31:31" x14ac:dyDescent="0.25">
      <c r="AE42032" s="72"/>
    </row>
    <row r="42033" spans="31:31" x14ac:dyDescent="0.25">
      <c r="AE42033" s="72"/>
    </row>
    <row r="42034" spans="31:31" x14ac:dyDescent="0.25">
      <c r="AE42034" s="72"/>
    </row>
    <row r="42035" spans="31:31" x14ac:dyDescent="0.25">
      <c r="AE42035" s="72"/>
    </row>
    <row r="42036" spans="31:31" x14ac:dyDescent="0.25">
      <c r="AE42036" s="72"/>
    </row>
    <row r="42037" spans="31:31" x14ac:dyDescent="0.25">
      <c r="AE42037" s="72"/>
    </row>
    <row r="42038" spans="31:31" x14ac:dyDescent="0.25">
      <c r="AE42038" s="72"/>
    </row>
    <row r="42039" spans="31:31" x14ac:dyDescent="0.25">
      <c r="AE42039" s="72"/>
    </row>
    <row r="42040" spans="31:31" x14ac:dyDescent="0.25">
      <c r="AE42040" s="72"/>
    </row>
    <row r="42041" spans="31:31" x14ac:dyDescent="0.25">
      <c r="AE42041" s="72"/>
    </row>
    <row r="42042" spans="31:31" x14ac:dyDescent="0.25">
      <c r="AE42042" s="72"/>
    </row>
    <row r="42043" spans="31:31" x14ac:dyDescent="0.25">
      <c r="AE42043" s="72"/>
    </row>
    <row r="42044" spans="31:31" x14ac:dyDescent="0.25">
      <c r="AE42044" s="72"/>
    </row>
    <row r="42045" spans="31:31" x14ac:dyDescent="0.25">
      <c r="AE42045" s="72"/>
    </row>
    <row r="42046" spans="31:31" x14ac:dyDescent="0.25">
      <c r="AE42046" s="72"/>
    </row>
    <row r="42047" spans="31:31" x14ac:dyDescent="0.25">
      <c r="AE42047" s="72"/>
    </row>
    <row r="42048" spans="31:31" x14ac:dyDescent="0.25">
      <c r="AE42048" s="72"/>
    </row>
    <row r="42049" spans="31:31" x14ac:dyDescent="0.25">
      <c r="AE42049" s="72"/>
    </row>
    <row r="42050" spans="31:31" x14ac:dyDescent="0.25">
      <c r="AE42050" s="72"/>
    </row>
    <row r="42051" spans="31:31" x14ac:dyDescent="0.25">
      <c r="AE42051" s="72"/>
    </row>
    <row r="42052" spans="31:31" x14ac:dyDescent="0.25">
      <c r="AE42052" s="72"/>
    </row>
    <row r="42053" spans="31:31" x14ac:dyDescent="0.25">
      <c r="AE42053" s="72"/>
    </row>
    <row r="42054" spans="31:31" x14ac:dyDescent="0.25">
      <c r="AE42054" s="72"/>
    </row>
    <row r="42055" spans="31:31" x14ac:dyDescent="0.25">
      <c r="AE42055" s="72"/>
    </row>
    <row r="42056" spans="31:31" x14ac:dyDescent="0.25">
      <c r="AE42056" s="72"/>
    </row>
    <row r="42057" spans="31:31" x14ac:dyDescent="0.25">
      <c r="AE42057" s="72"/>
    </row>
    <row r="42058" spans="31:31" x14ac:dyDescent="0.25">
      <c r="AE42058" s="72"/>
    </row>
    <row r="42059" spans="31:31" x14ac:dyDescent="0.25">
      <c r="AE42059" s="72"/>
    </row>
    <row r="42060" spans="31:31" x14ac:dyDescent="0.25">
      <c r="AE42060" s="72"/>
    </row>
    <row r="42061" spans="31:31" x14ac:dyDescent="0.25">
      <c r="AE42061" s="72"/>
    </row>
    <row r="42062" spans="31:31" x14ac:dyDescent="0.25">
      <c r="AE42062" s="72"/>
    </row>
    <row r="42063" spans="31:31" x14ac:dyDescent="0.25">
      <c r="AE42063" s="72"/>
    </row>
    <row r="42064" spans="31:31" x14ac:dyDescent="0.25">
      <c r="AE42064" s="72"/>
    </row>
    <row r="42065" spans="31:31" x14ac:dyDescent="0.25">
      <c r="AE42065" s="72"/>
    </row>
    <row r="42066" spans="31:31" x14ac:dyDescent="0.25">
      <c r="AE42066" s="72"/>
    </row>
    <row r="42067" spans="31:31" x14ac:dyDescent="0.25">
      <c r="AE42067" s="72"/>
    </row>
    <row r="42068" spans="31:31" x14ac:dyDescent="0.25">
      <c r="AE42068" s="72"/>
    </row>
    <row r="42069" spans="31:31" x14ac:dyDescent="0.25">
      <c r="AE42069" s="72"/>
    </row>
    <row r="42070" spans="31:31" x14ac:dyDescent="0.25">
      <c r="AE42070" s="72"/>
    </row>
    <row r="42071" spans="31:31" x14ac:dyDescent="0.25">
      <c r="AE42071" s="72"/>
    </row>
    <row r="42072" spans="31:31" x14ac:dyDescent="0.25">
      <c r="AE42072" s="72"/>
    </row>
    <row r="42073" spans="31:31" x14ac:dyDescent="0.25">
      <c r="AE42073" s="72"/>
    </row>
    <row r="42074" spans="31:31" x14ac:dyDescent="0.25">
      <c r="AE42074" s="72"/>
    </row>
    <row r="42075" spans="31:31" x14ac:dyDescent="0.25">
      <c r="AE42075" s="72"/>
    </row>
    <row r="42076" spans="31:31" x14ac:dyDescent="0.25">
      <c r="AE42076" s="72"/>
    </row>
    <row r="42077" spans="31:31" x14ac:dyDescent="0.25">
      <c r="AE42077" s="72"/>
    </row>
    <row r="42078" spans="31:31" x14ac:dyDescent="0.25">
      <c r="AE42078" s="72"/>
    </row>
    <row r="42079" spans="31:31" x14ac:dyDescent="0.25">
      <c r="AE42079" s="72"/>
    </row>
    <row r="42080" spans="31:31" x14ac:dyDescent="0.25">
      <c r="AE42080" s="72"/>
    </row>
    <row r="42081" spans="31:31" x14ac:dyDescent="0.25">
      <c r="AE42081" s="72"/>
    </row>
    <row r="42082" spans="31:31" x14ac:dyDescent="0.25">
      <c r="AE42082" s="72"/>
    </row>
    <row r="42083" spans="31:31" x14ac:dyDescent="0.25">
      <c r="AE42083" s="72"/>
    </row>
    <row r="42084" spans="31:31" x14ac:dyDescent="0.25">
      <c r="AE42084" s="72"/>
    </row>
    <row r="42085" spans="31:31" x14ac:dyDescent="0.25">
      <c r="AE42085" s="72"/>
    </row>
    <row r="42086" spans="31:31" x14ac:dyDescent="0.25">
      <c r="AE42086" s="72"/>
    </row>
    <row r="42087" spans="31:31" x14ac:dyDescent="0.25">
      <c r="AE42087" s="72"/>
    </row>
    <row r="42088" spans="31:31" x14ac:dyDescent="0.25">
      <c r="AE42088" s="72"/>
    </row>
    <row r="42089" spans="31:31" x14ac:dyDescent="0.25">
      <c r="AE42089" s="72"/>
    </row>
    <row r="42090" spans="31:31" x14ac:dyDescent="0.25">
      <c r="AE42090" s="72"/>
    </row>
    <row r="42091" spans="31:31" x14ac:dyDescent="0.25">
      <c r="AE42091" s="72"/>
    </row>
    <row r="42092" spans="31:31" x14ac:dyDescent="0.25">
      <c r="AE42092" s="72"/>
    </row>
    <row r="42093" spans="31:31" x14ac:dyDescent="0.25">
      <c r="AE42093" s="72"/>
    </row>
    <row r="42094" spans="31:31" x14ac:dyDescent="0.25">
      <c r="AE42094" s="72"/>
    </row>
    <row r="42095" spans="31:31" x14ac:dyDescent="0.25">
      <c r="AE42095" s="72"/>
    </row>
    <row r="42096" spans="31:31" x14ac:dyDescent="0.25">
      <c r="AE42096" s="72"/>
    </row>
    <row r="42097" spans="31:31" x14ac:dyDescent="0.25">
      <c r="AE42097" s="72"/>
    </row>
    <row r="42098" spans="31:31" x14ac:dyDescent="0.25">
      <c r="AE42098" s="72"/>
    </row>
    <row r="42099" spans="31:31" x14ac:dyDescent="0.25">
      <c r="AE42099" s="72"/>
    </row>
    <row r="42100" spans="31:31" x14ac:dyDescent="0.25">
      <c r="AE42100" s="72"/>
    </row>
    <row r="42101" spans="31:31" x14ac:dyDescent="0.25">
      <c r="AE42101" s="72"/>
    </row>
    <row r="42102" spans="31:31" x14ac:dyDescent="0.25">
      <c r="AE42102" s="72"/>
    </row>
    <row r="42103" spans="31:31" x14ac:dyDescent="0.25">
      <c r="AE42103" s="72"/>
    </row>
    <row r="42104" spans="31:31" x14ac:dyDescent="0.25">
      <c r="AE42104" s="72"/>
    </row>
    <row r="42105" spans="31:31" x14ac:dyDescent="0.25">
      <c r="AE42105" s="72"/>
    </row>
    <row r="42106" spans="31:31" x14ac:dyDescent="0.25">
      <c r="AE42106" s="72"/>
    </row>
    <row r="42107" spans="31:31" x14ac:dyDescent="0.25">
      <c r="AE42107" s="72"/>
    </row>
    <row r="42108" spans="31:31" x14ac:dyDescent="0.25">
      <c r="AE42108" s="72"/>
    </row>
    <row r="42109" spans="31:31" x14ac:dyDescent="0.25">
      <c r="AE42109" s="72"/>
    </row>
    <row r="42110" spans="31:31" x14ac:dyDescent="0.25">
      <c r="AE42110" s="72"/>
    </row>
    <row r="42111" spans="31:31" x14ac:dyDescent="0.25">
      <c r="AE42111" s="72"/>
    </row>
    <row r="42112" spans="31:31" x14ac:dyDescent="0.25">
      <c r="AE42112" s="72"/>
    </row>
    <row r="42113" spans="31:31" x14ac:dyDescent="0.25">
      <c r="AE42113" s="72"/>
    </row>
    <row r="42114" spans="31:31" x14ac:dyDescent="0.25">
      <c r="AE42114" s="72"/>
    </row>
    <row r="42115" spans="31:31" x14ac:dyDescent="0.25">
      <c r="AE42115" s="72"/>
    </row>
    <row r="42116" spans="31:31" x14ac:dyDescent="0.25">
      <c r="AE42116" s="72"/>
    </row>
    <row r="42117" spans="31:31" x14ac:dyDescent="0.25">
      <c r="AE42117" s="72"/>
    </row>
    <row r="42118" spans="31:31" x14ac:dyDescent="0.25">
      <c r="AE42118" s="72"/>
    </row>
    <row r="42119" spans="31:31" x14ac:dyDescent="0.25">
      <c r="AE42119" s="72"/>
    </row>
    <row r="42120" spans="31:31" x14ac:dyDescent="0.25">
      <c r="AE42120" s="72"/>
    </row>
    <row r="42121" spans="31:31" x14ac:dyDescent="0.25">
      <c r="AE42121" s="72"/>
    </row>
    <row r="42122" spans="31:31" x14ac:dyDescent="0.25">
      <c r="AE42122" s="72"/>
    </row>
    <row r="42123" spans="31:31" x14ac:dyDescent="0.25">
      <c r="AE42123" s="72"/>
    </row>
    <row r="42124" spans="31:31" x14ac:dyDescent="0.25">
      <c r="AE42124" s="72"/>
    </row>
    <row r="42125" spans="31:31" x14ac:dyDescent="0.25">
      <c r="AE42125" s="72"/>
    </row>
    <row r="42126" spans="31:31" x14ac:dyDescent="0.25">
      <c r="AE42126" s="72"/>
    </row>
    <row r="42127" spans="31:31" x14ac:dyDescent="0.25">
      <c r="AE42127" s="72"/>
    </row>
    <row r="42128" spans="31:31" x14ac:dyDescent="0.25">
      <c r="AE42128" s="72"/>
    </row>
    <row r="42129" spans="31:31" x14ac:dyDescent="0.25">
      <c r="AE42129" s="72"/>
    </row>
    <row r="42130" spans="31:31" x14ac:dyDescent="0.25">
      <c r="AE42130" s="72"/>
    </row>
    <row r="42131" spans="31:31" x14ac:dyDescent="0.25">
      <c r="AE42131" s="72"/>
    </row>
    <row r="42132" spans="31:31" x14ac:dyDescent="0.25">
      <c r="AE42132" s="72"/>
    </row>
    <row r="42133" spans="31:31" x14ac:dyDescent="0.25">
      <c r="AE42133" s="72"/>
    </row>
    <row r="42134" spans="31:31" x14ac:dyDescent="0.25">
      <c r="AE42134" s="72"/>
    </row>
    <row r="42135" spans="31:31" x14ac:dyDescent="0.25">
      <c r="AE42135" s="72"/>
    </row>
    <row r="42136" spans="31:31" x14ac:dyDescent="0.25">
      <c r="AE42136" s="72"/>
    </row>
    <row r="42137" spans="31:31" x14ac:dyDescent="0.25">
      <c r="AE42137" s="72"/>
    </row>
    <row r="42138" spans="31:31" x14ac:dyDescent="0.25">
      <c r="AE42138" s="72"/>
    </row>
    <row r="42139" spans="31:31" x14ac:dyDescent="0.25">
      <c r="AE42139" s="72"/>
    </row>
    <row r="42140" spans="31:31" x14ac:dyDescent="0.25">
      <c r="AE42140" s="72"/>
    </row>
    <row r="42141" spans="31:31" x14ac:dyDescent="0.25">
      <c r="AE42141" s="72"/>
    </row>
    <row r="42142" spans="31:31" x14ac:dyDescent="0.25">
      <c r="AE42142" s="72"/>
    </row>
    <row r="42143" spans="31:31" x14ac:dyDescent="0.25">
      <c r="AE42143" s="72"/>
    </row>
    <row r="42144" spans="31:31" x14ac:dyDescent="0.25">
      <c r="AE42144" s="72"/>
    </row>
    <row r="42145" spans="31:31" x14ac:dyDescent="0.25">
      <c r="AE42145" s="72"/>
    </row>
    <row r="42146" spans="31:31" x14ac:dyDescent="0.25">
      <c r="AE42146" s="72"/>
    </row>
    <row r="42147" spans="31:31" x14ac:dyDescent="0.25">
      <c r="AE42147" s="72"/>
    </row>
    <row r="42148" spans="31:31" x14ac:dyDescent="0.25">
      <c r="AE42148" s="72"/>
    </row>
    <row r="42149" spans="31:31" x14ac:dyDescent="0.25">
      <c r="AE42149" s="72"/>
    </row>
    <row r="42150" spans="31:31" x14ac:dyDescent="0.25">
      <c r="AE42150" s="72"/>
    </row>
    <row r="42151" spans="31:31" x14ac:dyDescent="0.25">
      <c r="AE42151" s="72"/>
    </row>
    <row r="42152" spans="31:31" x14ac:dyDescent="0.25">
      <c r="AE42152" s="72"/>
    </row>
    <row r="42153" spans="31:31" x14ac:dyDescent="0.25">
      <c r="AE42153" s="72"/>
    </row>
    <row r="42154" spans="31:31" x14ac:dyDescent="0.25">
      <c r="AE42154" s="72"/>
    </row>
    <row r="42155" spans="31:31" x14ac:dyDescent="0.25">
      <c r="AE42155" s="72"/>
    </row>
    <row r="42156" spans="31:31" x14ac:dyDescent="0.25">
      <c r="AE42156" s="72"/>
    </row>
    <row r="42157" spans="31:31" x14ac:dyDescent="0.25">
      <c r="AE42157" s="72"/>
    </row>
    <row r="42158" spans="31:31" x14ac:dyDescent="0.25">
      <c r="AE42158" s="72"/>
    </row>
    <row r="42159" spans="31:31" x14ac:dyDescent="0.25">
      <c r="AE42159" s="72"/>
    </row>
    <row r="42160" spans="31:31" x14ac:dyDescent="0.25">
      <c r="AE42160" s="72"/>
    </row>
    <row r="42161" spans="31:31" x14ac:dyDescent="0.25">
      <c r="AE42161" s="72"/>
    </row>
    <row r="42162" spans="31:31" x14ac:dyDescent="0.25">
      <c r="AE42162" s="72"/>
    </row>
    <row r="42163" spans="31:31" x14ac:dyDescent="0.25">
      <c r="AE42163" s="72"/>
    </row>
    <row r="42164" spans="31:31" x14ac:dyDescent="0.25">
      <c r="AE42164" s="72"/>
    </row>
    <row r="42165" spans="31:31" x14ac:dyDescent="0.25">
      <c r="AE42165" s="72"/>
    </row>
    <row r="42166" spans="31:31" x14ac:dyDescent="0.25">
      <c r="AE42166" s="72"/>
    </row>
    <row r="42167" spans="31:31" x14ac:dyDescent="0.25">
      <c r="AE42167" s="72"/>
    </row>
    <row r="42168" spans="31:31" x14ac:dyDescent="0.25">
      <c r="AE42168" s="72"/>
    </row>
    <row r="42169" spans="31:31" x14ac:dyDescent="0.25">
      <c r="AE42169" s="72"/>
    </row>
    <row r="42170" spans="31:31" x14ac:dyDescent="0.25">
      <c r="AE42170" s="72"/>
    </row>
    <row r="42171" spans="31:31" x14ac:dyDescent="0.25">
      <c r="AE42171" s="72"/>
    </row>
    <row r="42172" spans="31:31" x14ac:dyDescent="0.25">
      <c r="AE42172" s="72"/>
    </row>
    <row r="42173" spans="31:31" x14ac:dyDescent="0.25">
      <c r="AE42173" s="72"/>
    </row>
    <row r="42174" spans="31:31" x14ac:dyDescent="0.25">
      <c r="AE42174" s="72"/>
    </row>
    <row r="42175" spans="31:31" x14ac:dyDescent="0.25">
      <c r="AE42175" s="72"/>
    </row>
    <row r="42176" spans="31:31" x14ac:dyDescent="0.25">
      <c r="AE42176" s="72"/>
    </row>
    <row r="42177" spans="31:31" x14ac:dyDescent="0.25">
      <c r="AE42177" s="72"/>
    </row>
    <row r="42178" spans="31:31" x14ac:dyDescent="0.25">
      <c r="AE42178" s="72"/>
    </row>
    <row r="42179" spans="31:31" x14ac:dyDescent="0.25">
      <c r="AE42179" s="72"/>
    </row>
    <row r="42180" spans="31:31" x14ac:dyDescent="0.25">
      <c r="AE42180" s="72"/>
    </row>
    <row r="42181" spans="31:31" x14ac:dyDescent="0.25">
      <c r="AE42181" s="72"/>
    </row>
    <row r="42182" spans="31:31" x14ac:dyDescent="0.25">
      <c r="AE42182" s="72"/>
    </row>
    <row r="42183" spans="31:31" x14ac:dyDescent="0.25">
      <c r="AE42183" s="72"/>
    </row>
    <row r="42184" spans="31:31" x14ac:dyDescent="0.25">
      <c r="AE42184" s="72"/>
    </row>
    <row r="42185" spans="31:31" x14ac:dyDescent="0.25">
      <c r="AE42185" s="72"/>
    </row>
    <row r="42186" spans="31:31" x14ac:dyDescent="0.25">
      <c r="AE42186" s="72"/>
    </row>
    <row r="42187" spans="31:31" x14ac:dyDescent="0.25">
      <c r="AE42187" s="72"/>
    </row>
    <row r="42188" spans="31:31" x14ac:dyDescent="0.25">
      <c r="AE42188" s="72"/>
    </row>
    <row r="42189" spans="31:31" x14ac:dyDescent="0.25">
      <c r="AE42189" s="72"/>
    </row>
    <row r="42190" spans="31:31" x14ac:dyDescent="0.25">
      <c r="AE42190" s="72"/>
    </row>
    <row r="42191" spans="31:31" x14ac:dyDescent="0.25">
      <c r="AE42191" s="72"/>
    </row>
    <row r="42192" spans="31:31" x14ac:dyDescent="0.25">
      <c r="AE42192" s="72"/>
    </row>
    <row r="42193" spans="31:31" x14ac:dyDescent="0.25">
      <c r="AE42193" s="72"/>
    </row>
    <row r="42194" spans="31:31" x14ac:dyDescent="0.25">
      <c r="AE42194" s="72"/>
    </row>
    <row r="42195" spans="31:31" x14ac:dyDescent="0.25">
      <c r="AE42195" s="72"/>
    </row>
    <row r="42196" spans="31:31" x14ac:dyDescent="0.25">
      <c r="AE42196" s="72"/>
    </row>
    <row r="42197" spans="31:31" x14ac:dyDescent="0.25">
      <c r="AE42197" s="72"/>
    </row>
    <row r="42198" spans="31:31" x14ac:dyDescent="0.25">
      <c r="AE42198" s="72"/>
    </row>
    <row r="42199" spans="31:31" x14ac:dyDescent="0.25">
      <c r="AE42199" s="72"/>
    </row>
    <row r="42200" spans="31:31" x14ac:dyDescent="0.25">
      <c r="AE42200" s="72"/>
    </row>
    <row r="42201" spans="31:31" x14ac:dyDescent="0.25">
      <c r="AE42201" s="72"/>
    </row>
    <row r="42202" spans="31:31" x14ac:dyDescent="0.25">
      <c r="AE42202" s="72"/>
    </row>
    <row r="42203" spans="31:31" x14ac:dyDescent="0.25">
      <c r="AE42203" s="72"/>
    </row>
    <row r="42204" spans="31:31" x14ac:dyDescent="0.25">
      <c r="AE42204" s="72"/>
    </row>
    <row r="42205" spans="31:31" x14ac:dyDescent="0.25">
      <c r="AE42205" s="72"/>
    </row>
    <row r="42206" spans="31:31" x14ac:dyDescent="0.25">
      <c r="AE42206" s="72"/>
    </row>
    <row r="42207" spans="31:31" x14ac:dyDescent="0.25">
      <c r="AE42207" s="72"/>
    </row>
    <row r="42208" spans="31:31" x14ac:dyDescent="0.25">
      <c r="AE42208" s="72"/>
    </row>
    <row r="42209" spans="31:31" x14ac:dyDescent="0.25">
      <c r="AE42209" s="72"/>
    </row>
    <row r="42210" spans="31:31" x14ac:dyDescent="0.25">
      <c r="AE42210" s="72"/>
    </row>
    <row r="42211" spans="31:31" x14ac:dyDescent="0.25">
      <c r="AE42211" s="72"/>
    </row>
    <row r="42212" spans="31:31" x14ac:dyDescent="0.25">
      <c r="AE42212" s="72"/>
    </row>
    <row r="42213" spans="31:31" x14ac:dyDescent="0.25">
      <c r="AE42213" s="72"/>
    </row>
    <row r="42214" spans="31:31" x14ac:dyDescent="0.25">
      <c r="AE42214" s="72"/>
    </row>
    <row r="42215" spans="31:31" x14ac:dyDescent="0.25">
      <c r="AE42215" s="72"/>
    </row>
    <row r="42216" spans="31:31" x14ac:dyDescent="0.25">
      <c r="AE42216" s="72"/>
    </row>
    <row r="42217" spans="31:31" x14ac:dyDescent="0.25">
      <c r="AE42217" s="72"/>
    </row>
    <row r="42218" spans="31:31" x14ac:dyDescent="0.25">
      <c r="AE42218" s="72"/>
    </row>
    <row r="42219" spans="31:31" x14ac:dyDescent="0.25">
      <c r="AE42219" s="72"/>
    </row>
    <row r="42220" spans="31:31" x14ac:dyDescent="0.25">
      <c r="AE42220" s="72"/>
    </row>
    <row r="42221" spans="31:31" x14ac:dyDescent="0.25">
      <c r="AE42221" s="72"/>
    </row>
    <row r="42222" spans="31:31" x14ac:dyDescent="0.25">
      <c r="AE42222" s="72"/>
    </row>
    <row r="42223" spans="31:31" x14ac:dyDescent="0.25">
      <c r="AE42223" s="72"/>
    </row>
    <row r="42224" spans="31:31" x14ac:dyDescent="0.25">
      <c r="AE42224" s="72"/>
    </row>
    <row r="42225" spans="31:31" x14ac:dyDescent="0.25">
      <c r="AE42225" s="72"/>
    </row>
    <row r="42226" spans="31:31" x14ac:dyDescent="0.25">
      <c r="AE42226" s="72"/>
    </row>
    <row r="42227" spans="31:31" x14ac:dyDescent="0.25">
      <c r="AE42227" s="72"/>
    </row>
    <row r="42228" spans="31:31" x14ac:dyDescent="0.25">
      <c r="AE42228" s="72"/>
    </row>
    <row r="42229" spans="31:31" x14ac:dyDescent="0.25">
      <c r="AE42229" s="72"/>
    </row>
    <row r="42230" spans="31:31" x14ac:dyDescent="0.25">
      <c r="AE42230" s="72"/>
    </row>
    <row r="42231" spans="31:31" x14ac:dyDescent="0.25">
      <c r="AE42231" s="72"/>
    </row>
    <row r="42232" spans="31:31" x14ac:dyDescent="0.25">
      <c r="AE42232" s="72"/>
    </row>
    <row r="42233" spans="31:31" x14ac:dyDescent="0.25">
      <c r="AE42233" s="72"/>
    </row>
    <row r="42234" spans="31:31" x14ac:dyDescent="0.25">
      <c r="AE42234" s="72"/>
    </row>
    <row r="42235" spans="31:31" x14ac:dyDescent="0.25">
      <c r="AE42235" s="72"/>
    </row>
    <row r="42236" spans="31:31" x14ac:dyDescent="0.25">
      <c r="AE42236" s="72"/>
    </row>
    <row r="42237" spans="31:31" x14ac:dyDescent="0.25">
      <c r="AE42237" s="72"/>
    </row>
    <row r="42238" spans="31:31" x14ac:dyDescent="0.25">
      <c r="AE42238" s="72"/>
    </row>
    <row r="42239" spans="31:31" x14ac:dyDescent="0.25">
      <c r="AE42239" s="72"/>
    </row>
    <row r="42240" spans="31:31" x14ac:dyDescent="0.25">
      <c r="AE42240" s="72"/>
    </row>
    <row r="42241" spans="31:31" x14ac:dyDescent="0.25">
      <c r="AE42241" s="72"/>
    </row>
    <row r="42242" spans="31:31" x14ac:dyDescent="0.25">
      <c r="AE42242" s="72"/>
    </row>
    <row r="42243" spans="31:31" x14ac:dyDescent="0.25">
      <c r="AE42243" s="72"/>
    </row>
    <row r="42244" spans="31:31" x14ac:dyDescent="0.25">
      <c r="AE42244" s="72"/>
    </row>
    <row r="42245" spans="31:31" x14ac:dyDescent="0.25">
      <c r="AE42245" s="72"/>
    </row>
    <row r="42246" spans="31:31" x14ac:dyDescent="0.25">
      <c r="AE42246" s="72"/>
    </row>
    <row r="42247" spans="31:31" x14ac:dyDescent="0.25">
      <c r="AE42247" s="72"/>
    </row>
    <row r="42248" spans="31:31" x14ac:dyDescent="0.25">
      <c r="AE42248" s="72"/>
    </row>
    <row r="42249" spans="31:31" x14ac:dyDescent="0.25">
      <c r="AE42249" s="72"/>
    </row>
    <row r="42250" spans="31:31" x14ac:dyDescent="0.25">
      <c r="AE42250" s="72"/>
    </row>
    <row r="42251" spans="31:31" x14ac:dyDescent="0.25">
      <c r="AE42251" s="72"/>
    </row>
    <row r="42252" spans="31:31" x14ac:dyDescent="0.25">
      <c r="AE42252" s="72"/>
    </row>
    <row r="42253" spans="31:31" x14ac:dyDescent="0.25">
      <c r="AE42253" s="72"/>
    </row>
    <row r="42254" spans="31:31" x14ac:dyDescent="0.25">
      <c r="AE42254" s="72"/>
    </row>
    <row r="42255" spans="31:31" x14ac:dyDescent="0.25">
      <c r="AE42255" s="72"/>
    </row>
    <row r="42256" spans="31:31" x14ac:dyDescent="0.25">
      <c r="AE42256" s="72"/>
    </row>
    <row r="42257" spans="31:31" x14ac:dyDescent="0.25">
      <c r="AE42257" s="72"/>
    </row>
    <row r="42258" spans="31:31" x14ac:dyDescent="0.25">
      <c r="AE42258" s="72"/>
    </row>
    <row r="42259" spans="31:31" x14ac:dyDescent="0.25">
      <c r="AE42259" s="72"/>
    </row>
    <row r="42260" spans="31:31" x14ac:dyDescent="0.25">
      <c r="AE42260" s="72"/>
    </row>
    <row r="42261" spans="31:31" x14ac:dyDescent="0.25">
      <c r="AE42261" s="72"/>
    </row>
    <row r="42262" spans="31:31" x14ac:dyDescent="0.25">
      <c r="AE42262" s="72"/>
    </row>
    <row r="42263" spans="31:31" x14ac:dyDescent="0.25">
      <c r="AE42263" s="72"/>
    </row>
    <row r="42264" spans="31:31" x14ac:dyDescent="0.25">
      <c r="AE42264" s="72"/>
    </row>
    <row r="42265" spans="31:31" x14ac:dyDescent="0.25">
      <c r="AE42265" s="72"/>
    </row>
    <row r="42266" spans="31:31" x14ac:dyDescent="0.25">
      <c r="AE42266" s="72"/>
    </row>
    <row r="42267" spans="31:31" x14ac:dyDescent="0.25">
      <c r="AE42267" s="72"/>
    </row>
    <row r="42268" spans="31:31" x14ac:dyDescent="0.25">
      <c r="AE42268" s="72"/>
    </row>
    <row r="42269" spans="31:31" x14ac:dyDescent="0.25">
      <c r="AE42269" s="72"/>
    </row>
    <row r="42270" spans="31:31" x14ac:dyDescent="0.25">
      <c r="AE42270" s="72"/>
    </row>
    <row r="42271" spans="31:31" x14ac:dyDescent="0.25">
      <c r="AE42271" s="72"/>
    </row>
    <row r="42272" spans="31:31" x14ac:dyDescent="0.25">
      <c r="AE42272" s="72"/>
    </row>
    <row r="42273" spans="31:31" x14ac:dyDescent="0.25">
      <c r="AE42273" s="72"/>
    </row>
    <row r="42274" spans="31:31" x14ac:dyDescent="0.25">
      <c r="AE42274" s="72"/>
    </row>
    <row r="42275" spans="31:31" x14ac:dyDescent="0.25">
      <c r="AE42275" s="72"/>
    </row>
    <row r="42276" spans="31:31" x14ac:dyDescent="0.25">
      <c r="AE42276" s="72"/>
    </row>
    <row r="42277" spans="31:31" x14ac:dyDescent="0.25">
      <c r="AE42277" s="72"/>
    </row>
    <row r="42278" spans="31:31" x14ac:dyDescent="0.25">
      <c r="AE42278" s="72"/>
    </row>
    <row r="42279" spans="31:31" x14ac:dyDescent="0.25">
      <c r="AE42279" s="72"/>
    </row>
    <row r="42280" spans="31:31" x14ac:dyDescent="0.25">
      <c r="AE42280" s="72"/>
    </row>
    <row r="42281" spans="31:31" x14ac:dyDescent="0.25">
      <c r="AE42281" s="72"/>
    </row>
    <row r="42282" spans="31:31" x14ac:dyDescent="0.25">
      <c r="AE42282" s="72"/>
    </row>
    <row r="42283" spans="31:31" x14ac:dyDescent="0.25">
      <c r="AE42283" s="72"/>
    </row>
    <row r="42284" spans="31:31" x14ac:dyDescent="0.25">
      <c r="AE42284" s="72"/>
    </row>
    <row r="42285" spans="31:31" x14ac:dyDescent="0.25">
      <c r="AE42285" s="72"/>
    </row>
    <row r="42286" spans="31:31" x14ac:dyDescent="0.25">
      <c r="AE42286" s="72"/>
    </row>
    <row r="42287" spans="31:31" x14ac:dyDescent="0.25">
      <c r="AE42287" s="72"/>
    </row>
    <row r="42288" spans="31:31" x14ac:dyDescent="0.25">
      <c r="AE42288" s="72"/>
    </row>
    <row r="42289" spans="31:31" x14ac:dyDescent="0.25">
      <c r="AE42289" s="72"/>
    </row>
    <row r="42290" spans="31:31" x14ac:dyDescent="0.25">
      <c r="AE42290" s="72"/>
    </row>
    <row r="42291" spans="31:31" x14ac:dyDescent="0.25">
      <c r="AE42291" s="72"/>
    </row>
    <row r="42292" spans="31:31" x14ac:dyDescent="0.25">
      <c r="AE42292" s="72"/>
    </row>
    <row r="42293" spans="31:31" x14ac:dyDescent="0.25">
      <c r="AE42293" s="72"/>
    </row>
    <row r="42294" spans="31:31" x14ac:dyDescent="0.25">
      <c r="AE42294" s="72"/>
    </row>
    <row r="42295" spans="31:31" x14ac:dyDescent="0.25">
      <c r="AE42295" s="72"/>
    </row>
    <row r="42296" spans="31:31" x14ac:dyDescent="0.25">
      <c r="AE42296" s="72"/>
    </row>
    <row r="42297" spans="31:31" x14ac:dyDescent="0.25">
      <c r="AE42297" s="72"/>
    </row>
    <row r="42298" spans="31:31" x14ac:dyDescent="0.25">
      <c r="AE42298" s="72"/>
    </row>
    <row r="42299" spans="31:31" x14ac:dyDescent="0.25">
      <c r="AE42299" s="72"/>
    </row>
    <row r="42300" spans="31:31" x14ac:dyDescent="0.25">
      <c r="AE42300" s="72"/>
    </row>
    <row r="42301" spans="31:31" x14ac:dyDescent="0.25">
      <c r="AE42301" s="72"/>
    </row>
    <row r="42302" spans="31:31" x14ac:dyDescent="0.25">
      <c r="AE42302" s="72"/>
    </row>
    <row r="42303" spans="31:31" x14ac:dyDescent="0.25">
      <c r="AE42303" s="72"/>
    </row>
    <row r="42304" spans="31:31" x14ac:dyDescent="0.25">
      <c r="AE42304" s="72"/>
    </row>
    <row r="42305" spans="31:31" x14ac:dyDescent="0.25">
      <c r="AE42305" s="72"/>
    </row>
    <row r="42306" spans="31:31" x14ac:dyDescent="0.25">
      <c r="AE42306" s="72"/>
    </row>
    <row r="42307" spans="31:31" x14ac:dyDescent="0.25">
      <c r="AE42307" s="72"/>
    </row>
    <row r="42308" spans="31:31" x14ac:dyDescent="0.25">
      <c r="AE42308" s="72"/>
    </row>
    <row r="42309" spans="31:31" x14ac:dyDescent="0.25">
      <c r="AE42309" s="72"/>
    </row>
    <row r="42310" spans="31:31" x14ac:dyDescent="0.25">
      <c r="AE42310" s="72"/>
    </row>
    <row r="42311" spans="31:31" x14ac:dyDescent="0.25">
      <c r="AE42311" s="72"/>
    </row>
    <row r="42312" spans="31:31" x14ac:dyDescent="0.25">
      <c r="AE42312" s="72"/>
    </row>
    <row r="42313" spans="31:31" x14ac:dyDescent="0.25">
      <c r="AE42313" s="72"/>
    </row>
    <row r="42314" spans="31:31" x14ac:dyDescent="0.25">
      <c r="AE42314" s="72"/>
    </row>
    <row r="42315" spans="31:31" x14ac:dyDescent="0.25">
      <c r="AE42315" s="72"/>
    </row>
    <row r="42316" spans="31:31" x14ac:dyDescent="0.25">
      <c r="AE42316" s="72"/>
    </row>
    <row r="42317" spans="31:31" x14ac:dyDescent="0.25">
      <c r="AE42317" s="72"/>
    </row>
    <row r="42318" spans="31:31" x14ac:dyDescent="0.25">
      <c r="AE42318" s="72"/>
    </row>
    <row r="42319" spans="31:31" x14ac:dyDescent="0.25">
      <c r="AE42319" s="72"/>
    </row>
    <row r="42320" spans="31:31" x14ac:dyDescent="0.25">
      <c r="AE42320" s="72"/>
    </row>
    <row r="42321" spans="31:31" x14ac:dyDescent="0.25">
      <c r="AE42321" s="72"/>
    </row>
    <row r="42322" spans="31:31" x14ac:dyDescent="0.25">
      <c r="AE42322" s="72"/>
    </row>
    <row r="42323" spans="31:31" x14ac:dyDescent="0.25">
      <c r="AE42323" s="72"/>
    </row>
    <row r="42324" spans="31:31" x14ac:dyDescent="0.25">
      <c r="AE42324" s="72"/>
    </row>
    <row r="42325" spans="31:31" x14ac:dyDescent="0.25">
      <c r="AE42325" s="72"/>
    </row>
    <row r="42326" spans="31:31" x14ac:dyDescent="0.25">
      <c r="AE42326" s="72"/>
    </row>
    <row r="42327" spans="31:31" x14ac:dyDescent="0.25">
      <c r="AE42327" s="72"/>
    </row>
    <row r="42328" spans="31:31" x14ac:dyDescent="0.25">
      <c r="AE42328" s="72"/>
    </row>
    <row r="42329" spans="31:31" x14ac:dyDescent="0.25">
      <c r="AE42329" s="72"/>
    </row>
    <row r="42330" spans="31:31" x14ac:dyDescent="0.25">
      <c r="AE42330" s="72"/>
    </row>
    <row r="42331" spans="31:31" x14ac:dyDescent="0.25">
      <c r="AE42331" s="72"/>
    </row>
    <row r="42332" spans="31:31" x14ac:dyDescent="0.25">
      <c r="AE42332" s="72"/>
    </row>
    <row r="42333" spans="31:31" x14ac:dyDescent="0.25">
      <c r="AE42333" s="72"/>
    </row>
    <row r="42334" spans="31:31" x14ac:dyDescent="0.25">
      <c r="AE42334" s="72"/>
    </row>
    <row r="42335" spans="31:31" x14ac:dyDescent="0.25">
      <c r="AE42335" s="72"/>
    </row>
    <row r="42336" spans="31:31" x14ac:dyDescent="0.25">
      <c r="AE42336" s="72"/>
    </row>
    <row r="42337" spans="31:31" x14ac:dyDescent="0.25">
      <c r="AE42337" s="72"/>
    </row>
    <row r="42338" spans="31:31" x14ac:dyDescent="0.25">
      <c r="AE42338" s="72"/>
    </row>
    <row r="42339" spans="31:31" x14ac:dyDescent="0.25">
      <c r="AE42339" s="72"/>
    </row>
    <row r="42340" spans="31:31" x14ac:dyDescent="0.25">
      <c r="AE42340" s="72"/>
    </row>
    <row r="42341" spans="31:31" x14ac:dyDescent="0.25">
      <c r="AE42341" s="72"/>
    </row>
    <row r="42342" spans="31:31" x14ac:dyDescent="0.25">
      <c r="AE42342" s="72"/>
    </row>
    <row r="42343" spans="31:31" x14ac:dyDescent="0.25">
      <c r="AE42343" s="72"/>
    </row>
    <row r="42344" spans="31:31" x14ac:dyDescent="0.25">
      <c r="AE42344" s="72"/>
    </row>
    <row r="42345" spans="31:31" x14ac:dyDescent="0.25">
      <c r="AE42345" s="72"/>
    </row>
    <row r="42346" spans="31:31" x14ac:dyDescent="0.25">
      <c r="AE42346" s="72"/>
    </row>
    <row r="42347" spans="31:31" x14ac:dyDescent="0.25">
      <c r="AE42347" s="72"/>
    </row>
    <row r="42348" spans="31:31" x14ac:dyDescent="0.25">
      <c r="AE42348" s="72"/>
    </row>
    <row r="42349" spans="31:31" x14ac:dyDescent="0.25">
      <c r="AE42349" s="72"/>
    </row>
    <row r="42350" spans="31:31" x14ac:dyDescent="0.25">
      <c r="AE42350" s="72"/>
    </row>
    <row r="42351" spans="31:31" x14ac:dyDescent="0.25">
      <c r="AE42351" s="72"/>
    </row>
    <row r="42352" spans="31:31" x14ac:dyDescent="0.25">
      <c r="AE42352" s="72"/>
    </row>
    <row r="42353" spans="31:31" x14ac:dyDescent="0.25">
      <c r="AE42353" s="72"/>
    </row>
    <row r="42354" spans="31:31" x14ac:dyDescent="0.25">
      <c r="AE42354" s="72"/>
    </row>
    <row r="42355" spans="31:31" x14ac:dyDescent="0.25">
      <c r="AE42355" s="72"/>
    </row>
    <row r="42356" spans="31:31" x14ac:dyDescent="0.25">
      <c r="AE42356" s="72"/>
    </row>
    <row r="42357" spans="31:31" x14ac:dyDescent="0.25">
      <c r="AE42357" s="72"/>
    </row>
    <row r="42358" spans="31:31" x14ac:dyDescent="0.25">
      <c r="AE42358" s="72"/>
    </row>
    <row r="42359" spans="31:31" x14ac:dyDescent="0.25">
      <c r="AE42359" s="72"/>
    </row>
    <row r="42360" spans="31:31" x14ac:dyDescent="0.25">
      <c r="AE42360" s="72"/>
    </row>
    <row r="42361" spans="31:31" x14ac:dyDescent="0.25">
      <c r="AE42361" s="72"/>
    </row>
    <row r="42362" spans="31:31" x14ac:dyDescent="0.25">
      <c r="AE42362" s="72"/>
    </row>
    <row r="42363" spans="31:31" x14ac:dyDescent="0.25">
      <c r="AE42363" s="72"/>
    </row>
    <row r="42364" spans="31:31" x14ac:dyDescent="0.25">
      <c r="AE42364" s="72"/>
    </row>
    <row r="42365" spans="31:31" x14ac:dyDescent="0.25">
      <c r="AE42365" s="72"/>
    </row>
    <row r="42366" spans="31:31" x14ac:dyDescent="0.25">
      <c r="AE42366" s="72"/>
    </row>
    <row r="42367" spans="31:31" x14ac:dyDescent="0.25">
      <c r="AE42367" s="72"/>
    </row>
    <row r="42368" spans="31:31" x14ac:dyDescent="0.25">
      <c r="AE42368" s="72"/>
    </row>
    <row r="42369" spans="31:31" x14ac:dyDescent="0.25">
      <c r="AE42369" s="72"/>
    </row>
    <row r="42370" spans="31:31" x14ac:dyDescent="0.25">
      <c r="AE42370" s="72"/>
    </row>
    <row r="42371" spans="31:31" x14ac:dyDescent="0.25">
      <c r="AE42371" s="72"/>
    </row>
    <row r="42372" spans="31:31" x14ac:dyDescent="0.25">
      <c r="AE42372" s="72"/>
    </row>
    <row r="42373" spans="31:31" x14ac:dyDescent="0.25">
      <c r="AE42373" s="72"/>
    </row>
    <row r="42374" spans="31:31" x14ac:dyDescent="0.25">
      <c r="AE42374" s="72"/>
    </row>
    <row r="42375" spans="31:31" x14ac:dyDescent="0.25">
      <c r="AE42375" s="72"/>
    </row>
    <row r="42376" spans="31:31" x14ac:dyDescent="0.25">
      <c r="AE42376" s="72"/>
    </row>
    <row r="42377" spans="31:31" x14ac:dyDescent="0.25">
      <c r="AE42377" s="72"/>
    </row>
    <row r="42378" spans="31:31" x14ac:dyDescent="0.25">
      <c r="AE42378" s="72"/>
    </row>
    <row r="42379" spans="31:31" x14ac:dyDescent="0.25">
      <c r="AE42379" s="72"/>
    </row>
    <row r="42380" spans="31:31" x14ac:dyDescent="0.25">
      <c r="AE42380" s="72"/>
    </row>
    <row r="42381" spans="31:31" x14ac:dyDescent="0.25">
      <c r="AE42381" s="72"/>
    </row>
    <row r="42382" spans="31:31" x14ac:dyDescent="0.25">
      <c r="AE42382" s="72"/>
    </row>
    <row r="42383" spans="31:31" x14ac:dyDescent="0.25">
      <c r="AE42383" s="72"/>
    </row>
    <row r="42384" spans="31:31" x14ac:dyDescent="0.25">
      <c r="AE42384" s="72"/>
    </row>
    <row r="42385" spans="31:31" x14ac:dyDescent="0.25">
      <c r="AE42385" s="72"/>
    </row>
    <row r="42386" spans="31:31" x14ac:dyDescent="0.25">
      <c r="AE42386" s="72"/>
    </row>
    <row r="42387" spans="31:31" x14ac:dyDescent="0.25">
      <c r="AE42387" s="72"/>
    </row>
    <row r="42388" spans="31:31" x14ac:dyDescent="0.25">
      <c r="AE42388" s="72"/>
    </row>
    <row r="42389" spans="31:31" x14ac:dyDescent="0.25">
      <c r="AE42389" s="72"/>
    </row>
    <row r="42390" spans="31:31" x14ac:dyDescent="0.25">
      <c r="AE42390" s="72"/>
    </row>
    <row r="42391" spans="31:31" x14ac:dyDescent="0.25">
      <c r="AE42391" s="72"/>
    </row>
    <row r="42392" spans="31:31" x14ac:dyDescent="0.25">
      <c r="AE42392" s="72"/>
    </row>
    <row r="42393" spans="31:31" x14ac:dyDescent="0.25">
      <c r="AE42393" s="72"/>
    </row>
    <row r="42394" spans="31:31" x14ac:dyDescent="0.25">
      <c r="AE42394" s="72"/>
    </row>
    <row r="42395" spans="31:31" x14ac:dyDescent="0.25">
      <c r="AE42395" s="72"/>
    </row>
    <row r="42396" spans="31:31" x14ac:dyDescent="0.25">
      <c r="AE42396" s="72"/>
    </row>
    <row r="42397" spans="31:31" x14ac:dyDescent="0.25">
      <c r="AE42397" s="72"/>
    </row>
    <row r="42398" spans="31:31" x14ac:dyDescent="0.25">
      <c r="AE42398" s="72"/>
    </row>
    <row r="42399" spans="31:31" x14ac:dyDescent="0.25">
      <c r="AE42399" s="72"/>
    </row>
    <row r="42400" spans="31:31" x14ac:dyDescent="0.25">
      <c r="AE42400" s="72"/>
    </row>
    <row r="42401" spans="31:31" x14ac:dyDescent="0.25">
      <c r="AE42401" s="72"/>
    </row>
    <row r="42402" spans="31:31" x14ac:dyDescent="0.25">
      <c r="AE42402" s="72"/>
    </row>
    <row r="42403" spans="31:31" x14ac:dyDescent="0.25">
      <c r="AE42403" s="72"/>
    </row>
    <row r="42404" spans="31:31" x14ac:dyDescent="0.25">
      <c r="AE42404" s="72"/>
    </row>
    <row r="42405" spans="31:31" x14ac:dyDescent="0.25">
      <c r="AE42405" s="72"/>
    </row>
    <row r="42406" spans="31:31" x14ac:dyDescent="0.25">
      <c r="AE42406" s="72"/>
    </row>
    <row r="42407" spans="31:31" x14ac:dyDescent="0.25">
      <c r="AE42407" s="72"/>
    </row>
    <row r="42408" spans="31:31" x14ac:dyDescent="0.25">
      <c r="AE42408" s="72"/>
    </row>
    <row r="42409" spans="31:31" x14ac:dyDescent="0.25">
      <c r="AE42409" s="72"/>
    </row>
    <row r="42410" spans="31:31" x14ac:dyDescent="0.25">
      <c r="AE42410" s="72"/>
    </row>
    <row r="42411" spans="31:31" x14ac:dyDescent="0.25">
      <c r="AE42411" s="72"/>
    </row>
    <row r="42412" spans="31:31" x14ac:dyDescent="0.25">
      <c r="AE42412" s="72"/>
    </row>
    <row r="42413" spans="31:31" x14ac:dyDescent="0.25">
      <c r="AE42413" s="72"/>
    </row>
    <row r="42414" spans="31:31" x14ac:dyDescent="0.25">
      <c r="AE42414" s="72"/>
    </row>
    <row r="42415" spans="31:31" x14ac:dyDescent="0.25">
      <c r="AE42415" s="72"/>
    </row>
    <row r="42416" spans="31:31" x14ac:dyDescent="0.25">
      <c r="AE42416" s="72"/>
    </row>
    <row r="42417" spans="31:31" x14ac:dyDescent="0.25">
      <c r="AE42417" s="72"/>
    </row>
    <row r="42418" spans="31:31" x14ac:dyDescent="0.25">
      <c r="AE42418" s="72"/>
    </row>
    <row r="42419" spans="31:31" x14ac:dyDescent="0.25">
      <c r="AE42419" s="72"/>
    </row>
    <row r="42420" spans="31:31" x14ac:dyDescent="0.25">
      <c r="AE42420" s="72"/>
    </row>
    <row r="42421" spans="31:31" x14ac:dyDescent="0.25">
      <c r="AE42421" s="72"/>
    </row>
    <row r="42422" spans="31:31" x14ac:dyDescent="0.25">
      <c r="AE42422" s="72"/>
    </row>
    <row r="42423" spans="31:31" x14ac:dyDescent="0.25">
      <c r="AE42423" s="72"/>
    </row>
    <row r="42424" spans="31:31" x14ac:dyDescent="0.25">
      <c r="AE42424" s="72"/>
    </row>
    <row r="42425" spans="31:31" x14ac:dyDescent="0.25">
      <c r="AE42425" s="72"/>
    </row>
    <row r="42426" spans="31:31" x14ac:dyDescent="0.25">
      <c r="AE42426" s="72"/>
    </row>
    <row r="42427" spans="31:31" x14ac:dyDescent="0.25">
      <c r="AE42427" s="72"/>
    </row>
    <row r="42428" spans="31:31" x14ac:dyDescent="0.25">
      <c r="AE42428" s="72"/>
    </row>
    <row r="42429" spans="31:31" x14ac:dyDescent="0.25">
      <c r="AE42429" s="72"/>
    </row>
    <row r="42430" spans="31:31" x14ac:dyDescent="0.25">
      <c r="AE42430" s="72"/>
    </row>
    <row r="42431" spans="31:31" x14ac:dyDescent="0.25">
      <c r="AE42431" s="72"/>
    </row>
    <row r="42432" spans="31:31" x14ac:dyDescent="0.25">
      <c r="AE42432" s="72"/>
    </row>
    <row r="42433" spans="31:31" x14ac:dyDescent="0.25">
      <c r="AE42433" s="72"/>
    </row>
    <row r="42434" spans="31:31" x14ac:dyDescent="0.25">
      <c r="AE42434" s="72"/>
    </row>
    <row r="42435" spans="31:31" x14ac:dyDescent="0.25">
      <c r="AE42435" s="72"/>
    </row>
    <row r="42436" spans="31:31" x14ac:dyDescent="0.25">
      <c r="AE42436" s="72"/>
    </row>
    <row r="42437" spans="31:31" x14ac:dyDescent="0.25">
      <c r="AE42437" s="72"/>
    </row>
    <row r="42438" spans="31:31" x14ac:dyDescent="0.25">
      <c r="AE42438" s="72"/>
    </row>
    <row r="42439" spans="31:31" x14ac:dyDescent="0.25">
      <c r="AE42439" s="72"/>
    </row>
    <row r="42440" spans="31:31" x14ac:dyDescent="0.25">
      <c r="AE42440" s="72"/>
    </row>
    <row r="42441" spans="31:31" x14ac:dyDescent="0.25">
      <c r="AE42441" s="72"/>
    </row>
    <row r="42442" spans="31:31" x14ac:dyDescent="0.25">
      <c r="AE42442" s="72"/>
    </row>
    <row r="42443" spans="31:31" x14ac:dyDescent="0.25">
      <c r="AE42443" s="72"/>
    </row>
    <row r="42444" spans="31:31" x14ac:dyDescent="0.25">
      <c r="AE42444" s="72"/>
    </row>
    <row r="42445" spans="31:31" x14ac:dyDescent="0.25">
      <c r="AE42445" s="72"/>
    </row>
    <row r="42446" spans="31:31" x14ac:dyDescent="0.25">
      <c r="AE42446" s="72"/>
    </row>
    <row r="42447" spans="31:31" x14ac:dyDescent="0.25">
      <c r="AE42447" s="72"/>
    </row>
    <row r="42448" spans="31:31" x14ac:dyDescent="0.25">
      <c r="AE42448" s="72"/>
    </row>
    <row r="42449" spans="31:31" x14ac:dyDescent="0.25">
      <c r="AE42449" s="72"/>
    </row>
    <row r="42450" spans="31:31" x14ac:dyDescent="0.25">
      <c r="AE42450" s="72"/>
    </row>
    <row r="42451" spans="31:31" x14ac:dyDescent="0.25">
      <c r="AE42451" s="72"/>
    </row>
    <row r="42452" spans="31:31" x14ac:dyDescent="0.25">
      <c r="AE42452" s="72"/>
    </row>
    <row r="42453" spans="31:31" x14ac:dyDescent="0.25">
      <c r="AE42453" s="72"/>
    </row>
    <row r="42454" spans="31:31" x14ac:dyDescent="0.25">
      <c r="AE42454" s="72"/>
    </row>
    <row r="42455" spans="31:31" x14ac:dyDescent="0.25">
      <c r="AE42455" s="72"/>
    </row>
    <row r="42456" spans="31:31" x14ac:dyDescent="0.25">
      <c r="AE42456" s="72"/>
    </row>
    <row r="42457" spans="31:31" x14ac:dyDescent="0.25">
      <c r="AE42457" s="72"/>
    </row>
    <row r="42458" spans="31:31" x14ac:dyDescent="0.25">
      <c r="AE42458" s="72"/>
    </row>
    <row r="42459" spans="31:31" x14ac:dyDescent="0.25">
      <c r="AE42459" s="72"/>
    </row>
    <row r="42460" spans="31:31" x14ac:dyDescent="0.25">
      <c r="AE42460" s="72"/>
    </row>
    <row r="42461" spans="31:31" x14ac:dyDescent="0.25">
      <c r="AE42461" s="72"/>
    </row>
    <row r="42462" spans="31:31" x14ac:dyDescent="0.25">
      <c r="AE42462" s="72"/>
    </row>
    <row r="42463" spans="31:31" x14ac:dyDescent="0.25">
      <c r="AE42463" s="72"/>
    </row>
    <row r="42464" spans="31:31" x14ac:dyDescent="0.25">
      <c r="AE42464" s="72"/>
    </row>
    <row r="42465" spans="31:31" x14ac:dyDescent="0.25">
      <c r="AE42465" s="72"/>
    </row>
    <row r="42466" spans="31:31" x14ac:dyDescent="0.25">
      <c r="AE42466" s="72"/>
    </row>
    <row r="42467" spans="31:31" x14ac:dyDescent="0.25">
      <c r="AE42467" s="72"/>
    </row>
    <row r="42468" spans="31:31" x14ac:dyDescent="0.25">
      <c r="AE42468" s="72"/>
    </row>
    <row r="42469" spans="31:31" x14ac:dyDescent="0.25">
      <c r="AE42469" s="72"/>
    </row>
    <row r="42470" spans="31:31" x14ac:dyDescent="0.25">
      <c r="AE42470" s="72"/>
    </row>
    <row r="42471" spans="31:31" x14ac:dyDescent="0.25">
      <c r="AE42471" s="72"/>
    </row>
    <row r="42472" spans="31:31" x14ac:dyDescent="0.25">
      <c r="AE42472" s="72"/>
    </row>
    <row r="42473" spans="31:31" x14ac:dyDescent="0.25">
      <c r="AE42473" s="72"/>
    </row>
    <row r="42474" spans="31:31" x14ac:dyDescent="0.25">
      <c r="AE42474" s="72"/>
    </row>
    <row r="42475" spans="31:31" x14ac:dyDescent="0.25">
      <c r="AE42475" s="72"/>
    </row>
    <row r="42476" spans="31:31" x14ac:dyDescent="0.25">
      <c r="AE42476" s="72"/>
    </row>
    <row r="42477" spans="31:31" x14ac:dyDescent="0.25">
      <c r="AE42477" s="72"/>
    </row>
    <row r="42478" spans="31:31" x14ac:dyDescent="0.25">
      <c r="AE42478" s="72"/>
    </row>
    <row r="42479" spans="31:31" x14ac:dyDescent="0.25">
      <c r="AE42479" s="72"/>
    </row>
    <row r="42480" spans="31:31" x14ac:dyDescent="0.25">
      <c r="AE42480" s="72"/>
    </row>
    <row r="42481" spans="31:31" x14ac:dyDescent="0.25">
      <c r="AE42481" s="72"/>
    </row>
    <row r="42482" spans="31:31" x14ac:dyDescent="0.25">
      <c r="AE42482" s="72"/>
    </row>
    <row r="42483" spans="31:31" x14ac:dyDescent="0.25">
      <c r="AE42483" s="72"/>
    </row>
    <row r="42484" spans="31:31" x14ac:dyDescent="0.25">
      <c r="AE42484" s="72"/>
    </row>
    <row r="42485" spans="31:31" x14ac:dyDescent="0.25">
      <c r="AE42485" s="72"/>
    </row>
    <row r="42486" spans="31:31" x14ac:dyDescent="0.25">
      <c r="AE42486" s="72"/>
    </row>
    <row r="42487" spans="31:31" x14ac:dyDescent="0.25">
      <c r="AE42487" s="72"/>
    </row>
    <row r="42488" spans="31:31" x14ac:dyDescent="0.25">
      <c r="AE42488" s="72"/>
    </row>
    <row r="42489" spans="31:31" x14ac:dyDescent="0.25">
      <c r="AE42489" s="72"/>
    </row>
    <row r="42490" spans="31:31" x14ac:dyDescent="0.25">
      <c r="AE42490" s="72"/>
    </row>
    <row r="42491" spans="31:31" x14ac:dyDescent="0.25">
      <c r="AE42491" s="72"/>
    </row>
    <row r="42492" spans="31:31" x14ac:dyDescent="0.25">
      <c r="AE42492" s="72"/>
    </row>
    <row r="42493" spans="31:31" x14ac:dyDescent="0.25">
      <c r="AE42493" s="72"/>
    </row>
    <row r="42494" spans="31:31" x14ac:dyDescent="0.25">
      <c r="AE42494" s="72"/>
    </row>
    <row r="42495" spans="31:31" x14ac:dyDescent="0.25">
      <c r="AE42495" s="72"/>
    </row>
    <row r="42496" spans="31:31" x14ac:dyDescent="0.25">
      <c r="AE42496" s="72"/>
    </row>
    <row r="42497" spans="31:31" x14ac:dyDescent="0.25">
      <c r="AE42497" s="72"/>
    </row>
    <row r="42498" spans="31:31" x14ac:dyDescent="0.25">
      <c r="AE42498" s="72"/>
    </row>
    <row r="42499" spans="31:31" x14ac:dyDescent="0.25">
      <c r="AE42499" s="72"/>
    </row>
    <row r="42500" spans="31:31" x14ac:dyDescent="0.25">
      <c r="AE42500" s="72"/>
    </row>
    <row r="42501" spans="31:31" x14ac:dyDescent="0.25">
      <c r="AE42501" s="72"/>
    </row>
    <row r="42502" spans="31:31" x14ac:dyDescent="0.25">
      <c r="AE42502" s="72"/>
    </row>
    <row r="42503" spans="31:31" x14ac:dyDescent="0.25">
      <c r="AE42503" s="72"/>
    </row>
    <row r="42504" spans="31:31" x14ac:dyDescent="0.25">
      <c r="AE42504" s="72"/>
    </row>
    <row r="42505" spans="31:31" x14ac:dyDescent="0.25">
      <c r="AE42505" s="72"/>
    </row>
    <row r="42506" spans="31:31" x14ac:dyDescent="0.25">
      <c r="AE42506" s="72"/>
    </row>
    <row r="42507" spans="31:31" x14ac:dyDescent="0.25">
      <c r="AE42507" s="72"/>
    </row>
    <row r="42508" spans="31:31" x14ac:dyDescent="0.25">
      <c r="AE42508" s="72"/>
    </row>
    <row r="42509" spans="31:31" x14ac:dyDescent="0.25">
      <c r="AE42509" s="72"/>
    </row>
    <row r="42510" spans="31:31" x14ac:dyDescent="0.25">
      <c r="AE42510" s="72"/>
    </row>
    <row r="42511" spans="31:31" x14ac:dyDescent="0.25">
      <c r="AE42511" s="72"/>
    </row>
    <row r="42512" spans="31:31" x14ac:dyDescent="0.25">
      <c r="AE42512" s="72"/>
    </row>
    <row r="42513" spans="31:31" x14ac:dyDescent="0.25">
      <c r="AE42513" s="72"/>
    </row>
    <row r="42514" spans="31:31" x14ac:dyDescent="0.25">
      <c r="AE42514" s="72"/>
    </row>
    <row r="42515" spans="31:31" x14ac:dyDescent="0.25">
      <c r="AE42515" s="72"/>
    </row>
    <row r="42516" spans="31:31" x14ac:dyDescent="0.25">
      <c r="AE42516" s="72"/>
    </row>
    <row r="42517" spans="31:31" x14ac:dyDescent="0.25">
      <c r="AE42517" s="72"/>
    </row>
    <row r="42518" spans="31:31" x14ac:dyDescent="0.25">
      <c r="AE42518" s="72"/>
    </row>
    <row r="42519" spans="31:31" x14ac:dyDescent="0.25">
      <c r="AE42519" s="72"/>
    </row>
    <row r="42520" spans="31:31" x14ac:dyDescent="0.25">
      <c r="AE42520" s="72"/>
    </row>
    <row r="42521" spans="31:31" x14ac:dyDescent="0.25">
      <c r="AE42521" s="72"/>
    </row>
    <row r="42522" spans="31:31" x14ac:dyDescent="0.25">
      <c r="AE42522" s="72"/>
    </row>
    <row r="42523" spans="31:31" x14ac:dyDescent="0.25">
      <c r="AE42523" s="72"/>
    </row>
    <row r="42524" spans="31:31" x14ac:dyDescent="0.25">
      <c r="AE42524" s="72"/>
    </row>
    <row r="42525" spans="31:31" x14ac:dyDescent="0.25">
      <c r="AE42525" s="72"/>
    </row>
    <row r="42526" spans="31:31" x14ac:dyDescent="0.25">
      <c r="AE42526" s="72"/>
    </row>
    <row r="42527" spans="31:31" x14ac:dyDescent="0.25">
      <c r="AE42527" s="72"/>
    </row>
    <row r="42528" spans="31:31" x14ac:dyDescent="0.25">
      <c r="AE42528" s="72"/>
    </row>
    <row r="42529" spans="31:31" x14ac:dyDescent="0.25">
      <c r="AE42529" s="72"/>
    </row>
    <row r="42530" spans="31:31" x14ac:dyDescent="0.25">
      <c r="AE42530" s="72"/>
    </row>
    <row r="42531" spans="31:31" x14ac:dyDescent="0.25">
      <c r="AE42531" s="72"/>
    </row>
    <row r="42532" spans="31:31" x14ac:dyDescent="0.25">
      <c r="AE42532" s="72"/>
    </row>
    <row r="42533" spans="31:31" x14ac:dyDescent="0.25">
      <c r="AE42533" s="72"/>
    </row>
    <row r="42534" spans="31:31" x14ac:dyDescent="0.25">
      <c r="AE42534" s="72"/>
    </row>
    <row r="42535" spans="31:31" x14ac:dyDescent="0.25">
      <c r="AE42535" s="72"/>
    </row>
    <row r="42536" spans="31:31" x14ac:dyDescent="0.25">
      <c r="AE42536" s="72"/>
    </row>
    <row r="42537" spans="31:31" x14ac:dyDescent="0.25">
      <c r="AE42537" s="72"/>
    </row>
    <row r="42538" spans="31:31" x14ac:dyDescent="0.25">
      <c r="AE42538" s="72"/>
    </row>
    <row r="42539" spans="31:31" x14ac:dyDescent="0.25">
      <c r="AE42539" s="72"/>
    </row>
    <row r="42540" spans="31:31" x14ac:dyDescent="0.25">
      <c r="AE42540" s="72"/>
    </row>
    <row r="42541" spans="31:31" x14ac:dyDescent="0.25">
      <c r="AE42541" s="72"/>
    </row>
    <row r="42542" spans="31:31" x14ac:dyDescent="0.25">
      <c r="AE42542" s="72"/>
    </row>
    <row r="42543" spans="31:31" x14ac:dyDescent="0.25">
      <c r="AE42543" s="72"/>
    </row>
    <row r="42544" spans="31:31" x14ac:dyDescent="0.25">
      <c r="AE42544" s="72"/>
    </row>
    <row r="42545" spans="31:31" x14ac:dyDescent="0.25">
      <c r="AE42545" s="72"/>
    </row>
    <row r="42546" spans="31:31" x14ac:dyDescent="0.25">
      <c r="AE42546" s="72"/>
    </row>
    <row r="42547" spans="31:31" x14ac:dyDescent="0.25">
      <c r="AE42547" s="72"/>
    </row>
    <row r="42548" spans="31:31" x14ac:dyDescent="0.25">
      <c r="AE42548" s="72"/>
    </row>
    <row r="42549" spans="31:31" x14ac:dyDescent="0.25">
      <c r="AE42549" s="72"/>
    </row>
    <row r="42550" spans="31:31" x14ac:dyDescent="0.25">
      <c r="AE42550" s="72"/>
    </row>
    <row r="42551" spans="31:31" x14ac:dyDescent="0.25">
      <c r="AE42551" s="72"/>
    </row>
    <row r="42552" spans="31:31" x14ac:dyDescent="0.25">
      <c r="AE42552" s="72"/>
    </row>
    <row r="42553" spans="31:31" x14ac:dyDescent="0.25">
      <c r="AE42553" s="72"/>
    </row>
    <row r="42554" spans="31:31" x14ac:dyDescent="0.25">
      <c r="AE42554" s="72"/>
    </row>
    <row r="42555" spans="31:31" x14ac:dyDescent="0.25">
      <c r="AE42555" s="72"/>
    </row>
    <row r="42556" spans="31:31" x14ac:dyDescent="0.25">
      <c r="AE42556" s="72"/>
    </row>
    <row r="42557" spans="31:31" x14ac:dyDescent="0.25">
      <c r="AE42557" s="72"/>
    </row>
    <row r="42558" spans="31:31" x14ac:dyDescent="0.25">
      <c r="AE42558" s="72"/>
    </row>
    <row r="42559" spans="31:31" x14ac:dyDescent="0.25">
      <c r="AE42559" s="72"/>
    </row>
    <row r="42560" spans="31:31" x14ac:dyDescent="0.25">
      <c r="AE42560" s="72"/>
    </row>
    <row r="42561" spans="31:31" x14ac:dyDescent="0.25">
      <c r="AE42561" s="72"/>
    </row>
    <row r="42562" spans="31:31" x14ac:dyDescent="0.25">
      <c r="AE42562" s="72"/>
    </row>
    <row r="42563" spans="31:31" x14ac:dyDescent="0.25">
      <c r="AE42563" s="72"/>
    </row>
    <row r="42564" spans="31:31" x14ac:dyDescent="0.25">
      <c r="AE42564" s="72"/>
    </row>
    <row r="42565" spans="31:31" x14ac:dyDescent="0.25">
      <c r="AE42565" s="72"/>
    </row>
    <row r="42566" spans="31:31" x14ac:dyDescent="0.25">
      <c r="AE42566" s="72"/>
    </row>
    <row r="42567" spans="31:31" x14ac:dyDescent="0.25">
      <c r="AE42567" s="72"/>
    </row>
    <row r="42568" spans="31:31" x14ac:dyDescent="0.25">
      <c r="AE42568" s="72"/>
    </row>
    <row r="42569" spans="31:31" x14ac:dyDescent="0.25">
      <c r="AE42569" s="72"/>
    </row>
    <row r="42570" spans="31:31" x14ac:dyDescent="0.25">
      <c r="AE42570" s="72"/>
    </row>
    <row r="42571" spans="31:31" x14ac:dyDescent="0.25">
      <c r="AE42571" s="72"/>
    </row>
    <row r="42572" spans="31:31" x14ac:dyDescent="0.25">
      <c r="AE42572" s="72"/>
    </row>
    <row r="42573" spans="31:31" x14ac:dyDescent="0.25">
      <c r="AE42573" s="72"/>
    </row>
    <row r="42574" spans="31:31" x14ac:dyDescent="0.25">
      <c r="AE42574" s="72"/>
    </row>
    <row r="42575" spans="31:31" x14ac:dyDescent="0.25">
      <c r="AE42575" s="72"/>
    </row>
    <row r="42576" spans="31:31" x14ac:dyDescent="0.25">
      <c r="AE42576" s="72"/>
    </row>
    <row r="42577" spans="31:31" x14ac:dyDescent="0.25">
      <c r="AE42577" s="72"/>
    </row>
    <row r="42578" spans="31:31" x14ac:dyDescent="0.25">
      <c r="AE42578" s="72"/>
    </row>
    <row r="42579" spans="31:31" x14ac:dyDescent="0.25">
      <c r="AE42579" s="72"/>
    </row>
    <row r="42580" spans="31:31" x14ac:dyDescent="0.25">
      <c r="AE42580" s="72"/>
    </row>
    <row r="42581" spans="31:31" x14ac:dyDescent="0.25">
      <c r="AE42581" s="72"/>
    </row>
    <row r="42582" spans="31:31" x14ac:dyDescent="0.25">
      <c r="AE42582" s="72"/>
    </row>
    <row r="42583" spans="31:31" x14ac:dyDescent="0.25">
      <c r="AE42583" s="72"/>
    </row>
    <row r="42584" spans="31:31" x14ac:dyDescent="0.25">
      <c r="AE42584" s="72"/>
    </row>
    <row r="42585" spans="31:31" x14ac:dyDescent="0.25">
      <c r="AE42585" s="72"/>
    </row>
    <row r="42586" spans="31:31" x14ac:dyDescent="0.25">
      <c r="AE42586" s="72"/>
    </row>
    <row r="42587" spans="31:31" x14ac:dyDescent="0.25">
      <c r="AE42587" s="72"/>
    </row>
    <row r="42588" spans="31:31" x14ac:dyDescent="0.25">
      <c r="AE42588" s="72"/>
    </row>
    <row r="42589" spans="31:31" x14ac:dyDescent="0.25">
      <c r="AE42589" s="72"/>
    </row>
    <row r="42590" spans="31:31" x14ac:dyDescent="0.25">
      <c r="AE42590" s="72"/>
    </row>
    <row r="42591" spans="31:31" x14ac:dyDescent="0.25">
      <c r="AE42591" s="72"/>
    </row>
    <row r="42592" spans="31:31" x14ac:dyDescent="0.25">
      <c r="AE42592" s="72"/>
    </row>
    <row r="42593" spans="31:31" x14ac:dyDescent="0.25">
      <c r="AE42593" s="72"/>
    </row>
    <row r="42594" spans="31:31" x14ac:dyDescent="0.25">
      <c r="AE42594" s="72"/>
    </row>
    <row r="42595" spans="31:31" x14ac:dyDescent="0.25">
      <c r="AE42595" s="72"/>
    </row>
    <row r="42596" spans="31:31" x14ac:dyDescent="0.25">
      <c r="AE42596" s="72"/>
    </row>
    <row r="42597" spans="31:31" x14ac:dyDescent="0.25">
      <c r="AE42597" s="72"/>
    </row>
    <row r="42598" spans="31:31" x14ac:dyDescent="0.25">
      <c r="AE42598" s="72"/>
    </row>
    <row r="42599" spans="31:31" x14ac:dyDescent="0.25">
      <c r="AE42599" s="72"/>
    </row>
    <row r="42600" spans="31:31" x14ac:dyDescent="0.25">
      <c r="AE42600" s="72"/>
    </row>
    <row r="42601" spans="31:31" x14ac:dyDescent="0.25">
      <c r="AE42601" s="72"/>
    </row>
    <row r="42602" spans="31:31" x14ac:dyDescent="0.25">
      <c r="AE42602" s="72"/>
    </row>
    <row r="42603" spans="31:31" x14ac:dyDescent="0.25">
      <c r="AE42603" s="72"/>
    </row>
    <row r="42604" spans="31:31" x14ac:dyDescent="0.25">
      <c r="AE42604" s="72"/>
    </row>
    <row r="42605" spans="31:31" x14ac:dyDescent="0.25">
      <c r="AE42605" s="72"/>
    </row>
    <row r="42606" spans="31:31" x14ac:dyDescent="0.25">
      <c r="AE42606" s="72"/>
    </row>
    <row r="42607" spans="31:31" x14ac:dyDescent="0.25">
      <c r="AE42607" s="72"/>
    </row>
    <row r="42608" spans="31:31" x14ac:dyDescent="0.25">
      <c r="AE42608" s="72"/>
    </row>
    <row r="42609" spans="31:31" x14ac:dyDescent="0.25">
      <c r="AE42609" s="72"/>
    </row>
    <row r="42610" spans="31:31" x14ac:dyDescent="0.25">
      <c r="AE42610" s="72"/>
    </row>
    <row r="42611" spans="31:31" x14ac:dyDescent="0.25">
      <c r="AE42611" s="72"/>
    </row>
    <row r="42612" spans="31:31" x14ac:dyDescent="0.25">
      <c r="AE42612" s="72"/>
    </row>
    <row r="42613" spans="31:31" x14ac:dyDescent="0.25">
      <c r="AE42613" s="72"/>
    </row>
    <row r="42614" spans="31:31" x14ac:dyDescent="0.25">
      <c r="AE42614" s="72"/>
    </row>
    <row r="42615" spans="31:31" x14ac:dyDescent="0.25">
      <c r="AE42615" s="72"/>
    </row>
    <row r="42616" spans="31:31" x14ac:dyDescent="0.25">
      <c r="AE42616" s="72"/>
    </row>
    <row r="42617" spans="31:31" x14ac:dyDescent="0.25">
      <c r="AE42617" s="72"/>
    </row>
    <row r="42618" spans="31:31" x14ac:dyDescent="0.25">
      <c r="AE42618" s="72"/>
    </row>
    <row r="42619" spans="31:31" x14ac:dyDescent="0.25">
      <c r="AE42619" s="72"/>
    </row>
    <row r="42620" spans="31:31" x14ac:dyDescent="0.25">
      <c r="AE42620" s="72"/>
    </row>
    <row r="42621" spans="31:31" x14ac:dyDescent="0.25">
      <c r="AE42621" s="72"/>
    </row>
    <row r="42622" spans="31:31" x14ac:dyDescent="0.25">
      <c r="AE42622" s="72"/>
    </row>
    <row r="42623" spans="31:31" x14ac:dyDescent="0.25">
      <c r="AE42623" s="72"/>
    </row>
    <row r="42624" spans="31:31" x14ac:dyDescent="0.25">
      <c r="AE42624" s="72"/>
    </row>
    <row r="42625" spans="31:31" x14ac:dyDescent="0.25">
      <c r="AE42625" s="72"/>
    </row>
    <row r="42626" spans="31:31" x14ac:dyDescent="0.25">
      <c r="AE42626" s="72"/>
    </row>
    <row r="42627" spans="31:31" x14ac:dyDescent="0.25">
      <c r="AE42627" s="72"/>
    </row>
    <row r="42628" spans="31:31" x14ac:dyDescent="0.25">
      <c r="AE42628" s="72"/>
    </row>
    <row r="42629" spans="31:31" x14ac:dyDescent="0.25">
      <c r="AE42629" s="72"/>
    </row>
    <row r="42630" spans="31:31" x14ac:dyDescent="0.25">
      <c r="AE42630" s="72"/>
    </row>
    <row r="42631" spans="31:31" x14ac:dyDescent="0.25">
      <c r="AE42631" s="72"/>
    </row>
    <row r="42632" spans="31:31" x14ac:dyDescent="0.25">
      <c r="AE42632" s="72"/>
    </row>
    <row r="42633" spans="31:31" x14ac:dyDescent="0.25">
      <c r="AE42633" s="72"/>
    </row>
    <row r="42634" spans="31:31" x14ac:dyDescent="0.25">
      <c r="AE42634" s="72"/>
    </row>
    <row r="42635" spans="31:31" x14ac:dyDescent="0.25">
      <c r="AE42635" s="72"/>
    </row>
    <row r="42636" spans="31:31" x14ac:dyDescent="0.25">
      <c r="AE42636" s="72"/>
    </row>
    <row r="42637" spans="31:31" x14ac:dyDescent="0.25">
      <c r="AE42637" s="72"/>
    </row>
    <row r="42638" spans="31:31" x14ac:dyDescent="0.25">
      <c r="AE42638" s="72"/>
    </row>
    <row r="42639" spans="31:31" x14ac:dyDescent="0.25">
      <c r="AE42639" s="72"/>
    </row>
    <row r="42640" spans="31:31" x14ac:dyDescent="0.25">
      <c r="AE42640" s="72"/>
    </row>
    <row r="42641" spans="31:31" x14ac:dyDescent="0.25">
      <c r="AE42641" s="72"/>
    </row>
    <row r="42642" spans="31:31" x14ac:dyDescent="0.25">
      <c r="AE42642" s="72"/>
    </row>
    <row r="42643" spans="31:31" x14ac:dyDescent="0.25">
      <c r="AE42643" s="72"/>
    </row>
    <row r="42644" spans="31:31" x14ac:dyDescent="0.25">
      <c r="AE42644" s="72"/>
    </row>
    <row r="42645" spans="31:31" x14ac:dyDescent="0.25">
      <c r="AE42645" s="72"/>
    </row>
    <row r="42646" spans="31:31" x14ac:dyDescent="0.25">
      <c r="AE42646" s="72"/>
    </row>
    <row r="42647" spans="31:31" x14ac:dyDescent="0.25">
      <c r="AE42647" s="72"/>
    </row>
    <row r="42648" spans="31:31" x14ac:dyDescent="0.25">
      <c r="AE42648" s="72"/>
    </row>
    <row r="42649" spans="31:31" x14ac:dyDescent="0.25">
      <c r="AE42649" s="72"/>
    </row>
    <row r="42650" spans="31:31" x14ac:dyDescent="0.25">
      <c r="AE42650" s="72"/>
    </row>
    <row r="42651" spans="31:31" x14ac:dyDescent="0.25">
      <c r="AE42651" s="72"/>
    </row>
    <row r="42652" spans="31:31" x14ac:dyDescent="0.25">
      <c r="AE42652" s="72"/>
    </row>
    <row r="42653" spans="31:31" x14ac:dyDescent="0.25">
      <c r="AE42653" s="72"/>
    </row>
    <row r="42654" spans="31:31" x14ac:dyDescent="0.25">
      <c r="AE42654" s="72"/>
    </row>
    <row r="42655" spans="31:31" x14ac:dyDescent="0.25">
      <c r="AE42655" s="72"/>
    </row>
    <row r="42656" spans="31:31" x14ac:dyDescent="0.25">
      <c r="AE42656" s="72"/>
    </row>
    <row r="42657" spans="31:31" x14ac:dyDescent="0.25">
      <c r="AE42657" s="72"/>
    </row>
    <row r="42658" spans="31:31" x14ac:dyDescent="0.25">
      <c r="AE42658" s="72"/>
    </row>
    <row r="42659" spans="31:31" x14ac:dyDescent="0.25">
      <c r="AE42659" s="72"/>
    </row>
    <row r="42660" spans="31:31" x14ac:dyDescent="0.25">
      <c r="AE42660" s="72"/>
    </row>
    <row r="42661" spans="31:31" x14ac:dyDescent="0.25">
      <c r="AE42661" s="72"/>
    </row>
    <row r="42662" spans="31:31" x14ac:dyDescent="0.25">
      <c r="AE42662" s="72"/>
    </row>
    <row r="42663" spans="31:31" x14ac:dyDescent="0.25">
      <c r="AE42663" s="72"/>
    </row>
    <row r="42664" spans="31:31" x14ac:dyDescent="0.25">
      <c r="AE42664" s="72"/>
    </row>
    <row r="42665" spans="31:31" x14ac:dyDescent="0.25">
      <c r="AE42665" s="72"/>
    </row>
    <row r="42666" spans="31:31" x14ac:dyDescent="0.25">
      <c r="AE42666" s="72"/>
    </row>
    <row r="42667" spans="31:31" x14ac:dyDescent="0.25">
      <c r="AE42667" s="72"/>
    </row>
    <row r="42668" spans="31:31" x14ac:dyDescent="0.25">
      <c r="AE42668" s="72"/>
    </row>
    <row r="42669" spans="31:31" x14ac:dyDescent="0.25">
      <c r="AE42669" s="72"/>
    </row>
    <row r="42670" spans="31:31" x14ac:dyDescent="0.25">
      <c r="AE42670" s="72"/>
    </row>
    <row r="42671" spans="31:31" x14ac:dyDescent="0.25">
      <c r="AE42671" s="72"/>
    </row>
    <row r="42672" spans="31:31" x14ac:dyDescent="0.25">
      <c r="AE42672" s="72"/>
    </row>
    <row r="42673" spans="31:31" x14ac:dyDescent="0.25">
      <c r="AE42673" s="72"/>
    </row>
    <row r="42674" spans="31:31" x14ac:dyDescent="0.25">
      <c r="AE42674" s="72"/>
    </row>
    <row r="42675" spans="31:31" x14ac:dyDescent="0.25">
      <c r="AE42675" s="72"/>
    </row>
    <row r="42676" spans="31:31" x14ac:dyDescent="0.25">
      <c r="AE42676" s="72"/>
    </row>
    <row r="42677" spans="31:31" x14ac:dyDescent="0.25">
      <c r="AE42677" s="72"/>
    </row>
    <row r="42678" spans="31:31" x14ac:dyDescent="0.25">
      <c r="AE42678" s="72"/>
    </row>
    <row r="42679" spans="31:31" x14ac:dyDescent="0.25">
      <c r="AE42679" s="72"/>
    </row>
    <row r="42680" spans="31:31" x14ac:dyDescent="0.25">
      <c r="AE42680" s="72"/>
    </row>
    <row r="42681" spans="31:31" x14ac:dyDescent="0.25">
      <c r="AE42681" s="72"/>
    </row>
    <row r="42682" spans="31:31" x14ac:dyDescent="0.25">
      <c r="AE42682" s="72"/>
    </row>
    <row r="42683" spans="31:31" x14ac:dyDescent="0.25">
      <c r="AE42683" s="72"/>
    </row>
    <row r="42684" spans="31:31" x14ac:dyDescent="0.25">
      <c r="AE42684" s="72"/>
    </row>
    <row r="42685" spans="31:31" x14ac:dyDescent="0.25">
      <c r="AE42685" s="72"/>
    </row>
    <row r="42686" spans="31:31" x14ac:dyDescent="0.25">
      <c r="AE42686" s="72"/>
    </row>
    <row r="42687" spans="31:31" x14ac:dyDescent="0.25">
      <c r="AE42687" s="72"/>
    </row>
    <row r="42688" spans="31:31" x14ac:dyDescent="0.25">
      <c r="AE42688" s="72"/>
    </row>
    <row r="42689" spans="31:31" x14ac:dyDescent="0.25">
      <c r="AE42689" s="72"/>
    </row>
    <row r="42690" spans="31:31" x14ac:dyDescent="0.25">
      <c r="AE42690" s="72"/>
    </row>
    <row r="42691" spans="31:31" x14ac:dyDescent="0.25">
      <c r="AE42691" s="72"/>
    </row>
    <row r="42692" spans="31:31" x14ac:dyDescent="0.25">
      <c r="AE42692" s="72"/>
    </row>
    <row r="42693" spans="31:31" x14ac:dyDescent="0.25">
      <c r="AE42693" s="72"/>
    </row>
    <row r="42694" spans="31:31" x14ac:dyDescent="0.25">
      <c r="AE42694" s="72"/>
    </row>
    <row r="42695" spans="31:31" x14ac:dyDescent="0.25">
      <c r="AE42695" s="72"/>
    </row>
    <row r="42696" spans="31:31" x14ac:dyDescent="0.25">
      <c r="AE42696" s="72"/>
    </row>
    <row r="42697" spans="31:31" x14ac:dyDescent="0.25">
      <c r="AE42697" s="72"/>
    </row>
    <row r="42698" spans="31:31" x14ac:dyDescent="0.25">
      <c r="AE42698" s="72"/>
    </row>
    <row r="42699" spans="31:31" x14ac:dyDescent="0.25">
      <c r="AE42699" s="72"/>
    </row>
    <row r="42700" spans="31:31" x14ac:dyDescent="0.25">
      <c r="AE42700" s="72"/>
    </row>
    <row r="42701" spans="31:31" x14ac:dyDescent="0.25">
      <c r="AE42701" s="72"/>
    </row>
    <row r="42702" spans="31:31" x14ac:dyDescent="0.25">
      <c r="AE42702" s="72"/>
    </row>
    <row r="42703" spans="31:31" x14ac:dyDescent="0.25">
      <c r="AE42703" s="72"/>
    </row>
    <row r="42704" spans="31:31" x14ac:dyDescent="0.25">
      <c r="AE42704" s="72"/>
    </row>
    <row r="42705" spans="31:31" x14ac:dyDescent="0.25">
      <c r="AE42705" s="72"/>
    </row>
    <row r="42706" spans="31:31" x14ac:dyDescent="0.25">
      <c r="AE42706" s="72"/>
    </row>
    <row r="42707" spans="31:31" x14ac:dyDescent="0.25">
      <c r="AE42707" s="72"/>
    </row>
    <row r="42708" spans="31:31" x14ac:dyDescent="0.25">
      <c r="AE42708" s="72"/>
    </row>
    <row r="42709" spans="31:31" x14ac:dyDescent="0.25">
      <c r="AE42709" s="72"/>
    </row>
    <row r="42710" spans="31:31" x14ac:dyDescent="0.25">
      <c r="AE42710" s="72"/>
    </row>
    <row r="42711" spans="31:31" x14ac:dyDescent="0.25">
      <c r="AE42711" s="72"/>
    </row>
    <row r="42712" spans="31:31" x14ac:dyDescent="0.25">
      <c r="AE42712" s="72"/>
    </row>
    <row r="42713" spans="31:31" x14ac:dyDescent="0.25">
      <c r="AE42713" s="72"/>
    </row>
    <row r="42714" spans="31:31" x14ac:dyDescent="0.25">
      <c r="AE42714" s="72"/>
    </row>
    <row r="42715" spans="31:31" x14ac:dyDescent="0.25">
      <c r="AE42715" s="72"/>
    </row>
    <row r="42716" spans="31:31" x14ac:dyDescent="0.25">
      <c r="AE42716" s="72"/>
    </row>
    <row r="42717" spans="31:31" x14ac:dyDescent="0.25">
      <c r="AE42717" s="72"/>
    </row>
    <row r="42718" spans="31:31" x14ac:dyDescent="0.25">
      <c r="AE42718" s="72"/>
    </row>
    <row r="42719" spans="31:31" x14ac:dyDescent="0.25">
      <c r="AE42719" s="72"/>
    </row>
    <row r="42720" spans="31:31" x14ac:dyDescent="0.25">
      <c r="AE42720" s="72"/>
    </row>
    <row r="42721" spans="31:31" x14ac:dyDescent="0.25">
      <c r="AE42721" s="72"/>
    </row>
    <row r="42722" spans="31:31" x14ac:dyDescent="0.25">
      <c r="AE42722" s="72"/>
    </row>
    <row r="42723" spans="31:31" x14ac:dyDescent="0.25">
      <c r="AE42723" s="72"/>
    </row>
    <row r="42724" spans="31:31" x14ac:dyDescent="0.25">
      <c r="AE42724" s="72"/>
    </row>
    <row r="42725" spans="31:31" x14ac:dyDescent="0.25">
      <c r="AE42725" s="72"/>
    </row>
    <row r="42726" spans="31:31" x14ac:dyDescent="0.25">
      <c r="AE42726" s="72"/>
    </row>
    <row r="42727" spans="31:31" x14ac:dyDescent="0.25">
      <c r="AE42727" s="72"/>
    </row>
    <row r="42728" spans="31:31" x14ac:dyDescent="0.25">
      <c r="AE42728" s="72"/>
    </row>
    <row r="42729" spans="31:31" x14ac:dyDescent="0.25">
      <c r="AE42729" s="72"/>
    </row>
    <row r="42730" spans="31:31" x14ac:dyDescent="0.25">
      <c r="AE42730" s="72"/>
    </row>
    <row r="42731" spans="31:31" x14ac:dyDescent="0.25">
      <c r="AE42731" s="72"/>
    </row>
    <row r="42732" spans="31:31" x14ac:dyDescent="0.25">
      <c r="AE42732" s="72"/>
    </row>
    <row r="42733" spans="31:31" x14ac:dyDescent="0.25">
      <c r="AE42733" s="72"/>
    </row>
    <row r="42734" spans="31:31" x14ac:dyDescent="0.25">
      <c r="AE42734" s="72"/>
    </row>
    <row r="42735" spans="31:31" x14ac:dyDescent="0.25">
      <c r="AE42735" s="72"/>
    </row>
    <row r="42736" spans="31:31" x14ac:dyDescent="0.25">
      <c r="AE42736" s="72"/>
    </row>
    <row r="42737" spans="31:31" x14ac:dyDescent="0.25">
      <c r="AE42737" s="72"/>
    </row>
    <row r="42738" spans="31:31" x14ac:dyDescent="0.25">
      <c r="AE42738" s="72"/>
    </row>
    <row r="42739" spans="31:31" x14ac:dyDescent="0.25">
      <c r="AE42739" s="72"/>
    </row>
    <row r="42740" spans="31:31" x14ac:dyDescent="0.25">
      <c r="AE42740" s="72"/>
    </row>
    <row r="42741" spans="31:31" x14ac:dyDescent="0.25">
      <c r="AE42741" s="72"/>
    </row>
    <row r="42742" spans="31:31" x14ac:dyDescent="0.25">
      <c r="AE42742" s="72"/>
    </row>
    <row r="42743" spans="31:31" x14ac:dyDescent="0.25">
      <c r="AE42743" s="72"/>
    </row>
    <row r="42744" spans="31:31" x14ac:dyDescent="0.25">
      <c r="AE42744" s="72"/>
    </row>
    <row r="42745" spans="31:31" x14ac:dyDescent="0.25">
      <c r="AE42745" s="72"/>
    </row>
    <row r="42746" spans="31:31" x14ac:dyDescent="0.25">
      <c r="AE42746" s="72"/>
    </row>
    <row r="42747" spans="31:31" x14ac:dyDescent="0.25">
      <c r="AE42747" s="72"/>
    </row>
    <row r="42748" spans="31:31" x14ac:dyDescent="0.25">
      <c r="AE42748" s="72"/>
    </row>
    <row r="42749" spans="31:31" x14ac:dyDescent="0.25">
      <c r="AE42749" s="72"/>
    </row>
    <row r="42750" spans="31:31" x14ac:dyDescent="0.25">
      <c r="AE42750" s="72"/>
    </row>
    <row r="42751" spans="31:31" x14ac:dyDescent="0.25">
      <c r="AE42751" s="72"/>
    </row>
    <row r="42752" spans="31:31" x14ac:dyDescent="0.25">
      <c r="AE42752" s="72"/>
    </row>
    <row r="42753" spans="31:31" x14ac:dyDescent="0.25">
      <c r="AE42753" s="72"/>
    </row>
    <row r="42754" spans="31:31" x14ac:dyDescent="0.25">
      <c r="AE42754" s="72"/>
    </row>
    <row r="42755" spans="31:31" x14ac:dyDescent="0.25">
      <c r="AE42755" s="72"/>
    </row>
    <row r="42756" spans="31:31" x14ac:dyDescent="0.25">
      <c r="AE42756" s="72"/>
    </row>
    <row r="42757" spans="31:31" x14ac:dyDescent="0.25">
      <c r="AE42757" s="72"/>
    </row>
    <row r="42758" spans="31:31" x14ac:dyDescent="0.25">
      <c r="AE42758" s="72"/>
    </row>
    <row r="42759" spans="31:31" x14ac:dyDescent="0.25">
      <c r="AE42759" s="72"/>
    </row>
    <row r="42760" spans="31:31" x14ac:dyDescent="0.25">
      <c r="AE42760" s="72"/>
    </row>
    <row r="42761" spans="31:31" x14ac:dyDescent="0.25">
      <c r="AE42761" s="72"/>
    </row>
    <row r="42762" spans="31:31" x14ac:dyDescent="0.25">
      <c r="AE42762" s="72"/>
    </row>
    <row r="42763" spans="31:31" x14ac:dyDescent="0.25">
      <c r="AE42763" s="72"/>
    </row>
    <row r="42764" spans="31:31" x14ac:dyDescent="0.25">
      <c r="AE42764" s="72"/>
    </row>
    <row r="42765" spans="31:31" x14ac:dyDescent="0.25">
      <c r="AE42765" s="72"/>
    </row>
    <row r="42766" spans="31:31" x14ac:dyDescent="0.25">
      <c r="AE42766" s="72"/>
    </row>
    <row r="42767" spans="31:31" x14ac:dyDescent="0.25">
      <c r="AE42767" s="72"/>
    </row>
    <row r="42768" spans="31:31" x14ac:dyDescent="0.25">
      <c r="AE42768" s="72"/>
    </row>
    <row r="42769" spans="31:31" x14ac:dyDescent="0.25">
      <c r="AE42769" s="72"/>
    </row>
    <row r="42770" spans="31:31" x14ac:dyDescent="0.25">
      <c r="AE42770" s="72"/>
    </row>
    <row r="42771" spans="31:31" x14ac:dyDescent="0.25">
      <c r="AE42771" s="72"/>
    </row>
    <row r="42772" spans="31:31" x14ac:dyDescent="0.25">
      <c r="AE42772" s="72"/>
    </row>
    <row r="42773" spans="31:31" x14ac:dyDescent="0.25">
      <c r="AE42773" s="72"/>
    </row>
    <row r="42774" spans="31:31" x14ac:dyDescent="0.25">
      <c r="AE42774" s="72"/>
    </row>
    <row r="42775" spans="31:31" x14ac:dyDescent="0.25">
      <c r="AE42775" s="72"/>
    </row>
    <row r="42776" spans="31:31" x14ac:dyDescent="0.25">
      <c r="AE42776" s="72"/>
    </row>
    <row r="42777" spans="31:31" x14ac:dyDescent="0.25">
      <c r="AE42777" s="72"/>
    </row>
    <row r="42778" spans="31:31" x14ac:dyDescent="0.25">
      <c r="AE42778" s="72"/>
    </row>
    <row r="42779" spans="31:31" x14ac:dyDescent="0.25">
      <c r="AE42779" s="72"/>
    </row>
    <row r="42780" spans="31:31" x14ac:dyDescent="0.25">
      <c r="AE42780" s="72"/>
    </row>
    <row r="42781" spans="31:31" x14ac:dyDescent="0.25">
      <c r="AE42781" s="72"/>
    </row>
    <row r="42782" spans="31:31" x14ac:dyDescent="0.25">
      <c r="AE42782" s="72"/>
    </row>
    <row r="42783" spans="31:31" x14ac:dyDescent="0.25">
      <c r="AE42783" s="72"/>
    </row>
    <row r="42784" spans="31:31" x14ac:dyDescent="0.25">
      <c r="AE42784" s="72"/>
    </row>
    <row r="42785" spans="31:31" x14ac:dyDescent="0.25">
      <c r="AE42785" s="72"/>
    </row>
    <row r="42786" spans="31:31" x14ac:dyDescent="0.25">
      <c r="AE42786" s="72"/>
    </row>
    <row r="42787" spans="31:31" x14ac:dyDescent="0.25">
      <c r="AE42787" s="72"/>
    </row>
    <row r="42788" spans="31:31" x14ac:dyDescent="0.25">
      <c r="AE42788" s="72"/>
    </row>
    <row r="42789" spans="31:31" x14ac:dyDescent="0.25">
      <c r="AE42789" s="72"/>
    </row>
    <row r="42790" spans="31:31" x14ac:dyDescent="0.25">
      <c r="AE42790" s="72"/>
    </row>
    <row r="42791" spans="31:31" x14ac:dyDescent="0.25">
      <c r="AE42791" s="72"/>
    </row>
    <row r="42792" spans="31:31" x14ac:dyDescent="0.25">
      <c r="AE42792" s="72"/>
    </row>
    <row r="42793" spans="31:31" x14ac:dyDescent="0.25">
      <c r="AE42793" s="72"/>
    </row>
    <row r="42794" spans="31:31" x14ac:dyDescent="0.25">
      <c r="AE42794" s="72"/>
    </row>
    <row r="42795" spans="31:31" x14ac:dyDescent="0.25">
      <c r="AE42795" s="72"/>
    </row>
    <row r="42796" spans="31:31" x14ac:dyDescent="0.25">
      <c r="AE42796" s="72"/>
    </row>
    <row r="42797" spans="31:31" x14ac:dyDescent="0.25">
      <c r="AE42797" s="72"/>
    </row>
    <row r="42798" spans="31:31" x14ac:dyDescent="0.25">
      <c r="AE42798" s="72"/>
    </row>
    <row r="42799" spans="31:31" x14ac:dyDescent="0.25">
      <c r="AE42799" s="72"/>
    </row>
    <row r="42800" spans="31:31" x14ac:dyDescent="0.25">
      <c r="AE42800" s="72"/>
    </row>
    <row r="42801" spans="31:31" x14ac:dyDescent="0.25">
      <c r="AE42801" s="72"/>
    </row>
    <row r="42802" spans="31:31" x14ac:dyDescent="0.25">
      <c r="AE42802" s="72"/>
    </row>
    <row r="42803" spans="31:31" x14ac:dyDescent="0.25">
      <c r="AE42803" s="72"/>
    </row>
    <row r="42804" spans="31:31" x14ac:dyDescent="0.25">
      <c r="AE42804" s="72"/>
    </row>
    <row r="42805" spans="31:31" x14ac:dyDescent="0.25">
      <c r="AE42805" s="72"/>
    </row>
    <row r="42806" spans="31:31" x14ac:dyDescent="0.25">
      <c r="AE42806" s="72"/>
    </row>
    <row r="42807" spans="31:31" x14ac:dyDescent="0.25">
      <c r="AE42807" s="72"/>
    </row>
    <row r="42808" spans="31:31" x14ac:dyDescent="0.25">
      <c r="AE42808" s="72"/>
    </row>
    <row r="42809" spans="31:31" x14ac:dyDescent="0.25">
      <c r="AE42809" s="72"/>
    </row>
    <row r="42810" spans="31:31" x14ac:dyDescent="0.25">
      <c r="AE42810" s="72"/>
    </row>
    <row r="42811" spans="31:31" x14ac:dyDescent="0.25">
      <c r="AE42811" s="72"/>
    </row>
    <row r="42812" spans="31:31" x14ac:dyDescent="0.25">
      <c r="AE42812" s="72"/>
    </row>
    <row r="42813" spans="31:31" x14ac:dyDescent="0.25">
      <c r="AE42813" s="72"/>
    </row>
    <row r="42814" spans="31:31" x14ac:dyDescent="0.25">
      <c r="AE42814" s="72"/>
    </row>
    <row r="42815" spans="31:31" x14ac:dyDescent="0.25">
      <c r="AE42815" s="72"/>
    </row>
    <row r="42816" spans="31:31" x14ac:dyDescent="0.25">
      <c r="AE42816" s="72"/>
    </row>
    <row r="42817" spans="31:31" x14ac:dyDescent="0.25">
      <c r="AE42817" s="72"/>
    </row>
    <row r="42818" spans="31:31" x14ac:dyDescent="0.25">
      <c r="AE42818" s="72"/>
    </row>
    <row r="42819" spans="31:31" x14ac:dyDescent="0.25">
      <c r="AE42819" s="72"/>
    </row>
    <row r="42820" spans="31:31" x14ac:dyDescent="0.25">
      <c r="AE42820" s="72"/>
    </row>
    <row r="42821" spans="31:31" x14ac:dyDescent="0.25">
      <c r="AE42821" s="72"/>
    </row>
    <row r="42822" spans="31:31" x14ac:dyDescent="0.25">
      <c r="AE42822" s="72"/>
    </row>
    <row r="42823" spans="31:31" x14ac:dyDescent="0.25">
      <c r="AE42823" s="72"/>
    </row>
    <row r="42824" spans="31:31" x14ac:dyDescent="0.25">
      <c r="AE42824" s="72"/>
    </row>
    <row r="42825" spans="31:31" x14ac:dyDescent="0.25">
      <c r="AE42825" s="72"/>
    </row>
    <row r="42826" spans="31:31" x14ac:dyDescent="0.25">
      <c r="AE42826" s="72"/>
    </row>
    <row r="42827" spans="31:31" x14ac:dyDescent="0.25">
      <c r="AE42827" s="72"/>
    </row>
    <row r="42828" spans="31:31" x14ac:dyDescent="0.25">
      <c r="AE42828" s="72"/>
    </row>
    <row r="42829" spans="31:31" x14ac:dyDescent="0.25">
      <c r="AE42829" s="72"/>
    </row>
    <row r="42830" spans="31:31" x14ac:dyDescent="0.25">
      <c r="AE42830" s="72"/>
    </row>
    <row r="42831" spans="31:31" x14ac:dyDescent="0.25">
      <c r="AE42831" s="72"/>
    </row>
    <row r="42832" spans="31:31" x14ac:dyDescent="0.25">
      <c r="AE42832" s="72"/>
    </row>
    <row r="42833" spans="31:31" x14ac:dyDescent="0.25">
      <c r="AE42833" s="72"/>
    </row>
    <row r="42834" spans="31:31" x14ac:dyDescent="0.25">
      <c r="AE42834" s="72"/>
    </row>
    <row r="42835" spans="31:31" x14ac:dyDescent="0.25">
      <c r="AE42835" s="72"/>
    </row>
    <row r="42836" spans="31:31" x14ac:dyDescent="0.25">
      <c r="AE42836" s="72"/>
    </row>
    <row r="42837" spans="31:31" x14ac:dyDescent="0.25">
      <c r="AE42837" s="72"/>
    </row>
    <row r="42838" spans="31:31" x14ac:dyDescent="0.25">
      <c r="AE42838" s="72"/>
    </row>
    <row r="42839" spans="31:31" x14ac:dyDescent="0.25">
      <c r="AE42839" s="72"/>
    </row>
    <row r="42840" spans="31:31" x14ac:dyDescent="0.25">
      <c r="AE42840" s="72"/>
    </row>
    <row r="42841" spans="31:31" x14ac:dyDescent="0.25">
      <c r="AE42841" s="72"/>
    </row>
    <row r="42842" spans="31:31" x14ac:dyDescent="0.25">
      <c r="AE42842" s="72"/>
    </row>
    <row r="42843" spans="31:31" x14ac:dyDescent="0.25">
      <c r="AE42843" s="72"/>
    </row>
    <row r="42844" spans="31:31" x14ac:dyDescent="0.25">
      <c r="AE42844" s="72"/>
    </row>
    <row r="42845" spans="31:31" x14ac:dyDescent="0.25">
      <c r="AE42845" s="72"/>
    </row>
    <row r="42846" spans="31:31" x14ac:dyDescent="0.25">
      <c r="AE42846" s="72"/>
    </row>
    <row r="42847" spans="31:31" x14ac:dyDescent="0.25">
      <c r="AE42847" s="72"/>
    </row>
    <row r="42848" spans="31:31" x14ac:dyDescent="0.25">
      <c r="AE42848" s="72"/>
    </row>
    <row r="42849" spans="31:31" x14ac:dyDescent="0.25">
      <c r="AE42849" s="72"/>
    </row>
    <row r="42850" spans="31:31" x14ac:dyDescent="0.25">
      <c r="AE42850" s="72"/>
    </row>
    <row r="42851" spans="31:31" x14ac:dyDescent="0.25">
      <c r="AE42851" s="72"/>
    </row>
    <row r="42852" spans="31:31" x14ac:dyDescent="0.25">
      <c r="AE42852" s="72"/>
    </row>
    <row r="42853" spans="31:31" x14ac:dyDescent="0.25">
      <c r="AE42853" s="72"/>
    </row>
    <row r="42854" spans="31:31" x14ac:dyDescent="0.25">
      <c r="AE42854" s="72"/>
    </row>
    <row r="42855" spans="31:31" x14ac:dyDescent="0.25">
      <c r="AE42855" s="72"/>
    </row>
    <row r="42856" spans="31:31" x14ac:dyDescent="0.25">
      <c r="AE42856" s="72"/>
    </row>
    <row r="42857" spans="31:31" x14ac:dyDescent="0.25">
      <c r="AE42857" s="72"/>
    </row>
    <row r="42858" spans="31:31" x14ac:dyDescent="0.25">
      <c r="AE42858" s="72"/>
    </row>
    <row r="42859" spans="31:31" x14ac:dyDescent="0.25">
      <c r="AE42859" s="72"/>
    </row>
    <row r="42860" spans="31:31" x14ac:dyDescent="0.25">
      <c r="AE42860" s="72"/>
    </row>
    <row r="42861" spans="31:31" x14ac:dyDescent="0.25">
      <c r="AE42861" s="72"/>
    </row>
    <row r="42862" spans="31:31" x14ac:dyDescent="0.25">
      <c r="AE42862" s="72"/>
    </row>
    <row r="42863" spans="31:31" x14ac:dyDescent="0.25">
      <c r="AE42863" s="72"/>
    </row>
    <row r="42864" spans="31:31" x14ac:dyDescent="0.25">
      <c r="AE42864" s="72"/>
    </row>
    <row r="42865" spans="31:31" x14ac:dyDescent="0.25">
      <c r="AE42865" s="72"/>
    </row>
    <row r="42866" spans="31:31" x14ac:dyDescent="0.25">
      <c r="AE42866" s="72"/>
    </row>
    <row r="42867" spans="31:31" x14ac:dyDescent="0.25">
      <c r="AE42867" s="72"/>
    </row>
    <row r="42868" spans="31:31" x14ac:dyDescent="0.25">
      <c r="AE42868" s="72"/>
    </row>
    <row r="42869" spans="31:31" x14ac:dyDescent="0.25">
      <c r="AE42869" s="72"/>
    </row>
    <row r="42870" spans="31:31" x14ac:dyDescent="0.25">
      <c r="AE42870" s="72"/>
    </row>
    <row r="42871" spans="31:31" x14ac:dyDescent="0.25">
      <c r="AE42871" s="72"/>
    </row>
    <row r="42872" spans="31:31" x14ac:dyDescent="0.25">
      <c r="AE42872" s="72"/>
    </row>
    <row r="42873" spans="31:31" x14ac:dyDescent="0.25">
      <c r="AE42873" s="72"/>
    </row>
    <row r="42874" spans="31:31" x14ac:dyDescent="0.25">
      <c r="AE42874" s="72"/>
    </row>
    <row r="42875" spans="31:31" x14ac:dyDescent="0.25">
      <c r="AE42875" s="72"/>
    </row>
    <row r="42876" spans="31:31" x14ac:dyDescent="0.25">
      <c r="AE42876" s="72"/>
    </row>
    <row r="42877" spans="31:31" x14ac:dyDescent="0.25">
      <c r="AE42877" s="72"/>
    </row>
    <row r="42878" spans="31:31" x14ac:dyDescent="0.25">
      <c r="AE42878" s="72"/>
    </row>
    <row r="42879" spans="31:31" x14ac:dyDescent="0.25">
      <c r="AE42879" s="72"/>
    </row>
    <row r="42880" spans="31:31" x14ac:dyDescent="0.25">
      <c r="AE42880" s="72"/>
    </row>
    <row r="42881" spans="31:31" x14ac:dyDescent="0.25">
      <c r="AE42881" s="72"/>
    </row>
    <row r="42882" spans="31:31" x14ac:dyDescent="0.25">
      <c r="AE42882" s="72"/>
    </row>
    <row r="42883" spans="31:31" x14ac:dyDescent="0.25">
      <c r="AE42883" s="72"/>
    </row>
    <row r="42884" spans="31:31" x14ac:dyDescent="0.25">
      <c r="AE42884" s="72"/>
    </row>
    <row r="42885" spans="31:31" x14ac:dyDescent="0.25">
      <c r="AE42885" s="72"/>
    </row>
    <row r="42886" spans="31:31" x14ac:dyDescent="0.25">
      <c r="AE42886" s="72"/>
    </row>
    <row r="42887" spans="31:31" x14ac:dyDescent="0.25">
      <c r="AE42887" s="72"/>
    </row>
    <row r="42888" spans="31:31" x14ac:dyDescent="0.25">
      <c r="AE42888" s="72"/>
    </row>
    <row r="42889" spans="31:31" x14ac:dyDescent="0.25">
      <c r="AE42889" s="72"/>
    </row>
    <row r="42890" spans="31:31" x14ac:dyDescent="0.25">
      <c r="AE42890" s="72"/>
    </row>
    <row r="42891" spans="31:31" x14ac:dyDescent="0.25">
      <c r="AE42891" s="72"/>
    </row>
    <row r="42892" spans="31:31" x14ac:dyDescent="0.25">
      <c r="AE42892" s="72"/>
    </row>
    <row r="42893" spans="31:31" x14ac:dyDescent="0.25">
      <c r="AE42893" s="72"/>
    </row>
    <row r="42894" spans="31:31" x14ac:dyDescent="0.25">
      <c r="AE42894" s="72"/>
    </row>
    <row r="42895" spans="31:31" x14ac:dyDescent="0.25">
      <c r="AE42895" s="72"/>
    </row>
    <row r="42896" spans="31:31" x14ac:dyDescent="0.25">
      <c r="AE42896" s="72"/>
    </row>
    <row r="42897" spans="31:31" x14ac:dyDescent="0.25">
      <c r="AE42897" s="72"/>
    </row>
    <row r="42898" spans="31:31" x14ac:dyDescent="0.25">
      <c r="AE42898" s="72"/>
    </row>
    <row r="42899" spans="31:31" x14ac:dyDescent="0.25">
      <c r="AE42899" s="72"/>
    </row>
    <row r="42900" spans="31:31" x14ac:dyDescent="0.25">
      <c r="AE42900" s="72"/>
    </row>
    <row r="42901" spans="31:31" x14ac:dyDescent="0.25">
      <c r="AE42901" s="72"/>
    </row>
    <row r="42902" spans="31:31" x14ac:dyDescent="0.25">
      <c r="AE42902" s="72"/>
    </row>
    <row r="42903" spans="31:31" x14ac:dyDescent="0.25">
      <c r="AE42903" s="72"/>
    </row>
    <row r="42904" spans="31:31" x14ac:dyDescent="0.25">
      <c r="AE42904" s="72"/>
    </row>
    <row r="42905" spans="31:31" x14ac:dyDescent="0.25">
      <c r="AE42905" s="72"/>
    </row>
    <row r="42906" spans="31:31" x14ac:dyDescent="0.25">
      <c r="AE42906" s="72"/>
    </row>
    <row r="42907" spans="31:31" x14ac:dyDescent="0.25">
      <c r="AE42907" s="72"/>
    </row>
    <row r="42908" spans="31:31" x14ac:dyDescent="0.25">
      <c r="AE42908" s="72"/>
    </row>
    <row r="42909" spans="31:31" x14ac:dyDescent="0.25">
      <c r="AE42909" s="72"/>
    </row>
    <row r="42910" spans="31:31" x14ac:dyDescent="0.25">
      <c r="AE42910" s="72"/>
    </row>
    <row r="42911" spans="31:31" x14ac:dyDescent="0.25">
      <c r="AE42911" s="72"/>
    </row>
    <row r="42912" spans="31:31" x14ac:dyDescent="0.25">
      <c r="AE42912" s="72"/>
    </row>
    <row r="42913" spans="31:31" x14ac:dyDescent="0.25">
      <c r="AE42913" s="72"/>
    </row>
    <row r="42914" spans="31:31" x14ac:dyDescent="0.25">
      <c r="AE42914" s="72"/>
    </row>
    <row r="42915" spans="31:31" x14ac:dyDescent="0.25">
      <c r="AE42915" s="72"/>
    </row>
    <row r="42916" spans="31:31" x14ac:dyDescent="0.25">
      <c r="AE42916" s="72"/>
    </row>
    <row r="42917" spans="31:31" x14ac:dyDescent="0.25">
      <c r="AE42917" s="72"/>
    </row>
    <row r="42918" spans="31:31" x14ac:dyDescent="0.25">
      <c r="AE42918" s="72"/>
    </row>
    <row r="42919" spans="31:31" x14ac:dyDescent="0.25">
      <c r="AE42919" s="72"/>
    </row>
    <row r="42920" spans="31:31" x14ac:dyDescent="0.25">
      <c r="AE42920" s="72"/>
    </row>
    <row r="42921" spans="31:31" x14ac:dyDescent="0.25">
      <c r="AE42921" s="72"/>
    </row>
    <row r="42922" spans="31:31" x14ac:dyDescent="0.25">
      <c r="AE42922" s="72"/>
    </row>
    <row r="42923" spans="31:31" x14ac:dyDescent="0.25">
      <c r="AE42923" s="72"/>
    </row>
    <row r="42924" spans="31:31" x14ac:dyDescent="0.25">
      <c r="AE42924" s="72"/>
    </row>
    <row r="42925" spans="31:31" x14ac:dyDescent="0.25">
      <c r="AE42925" s="72"/>
    </row>
    <row r="42926" spans="31:31" x14ac:dyDescent="0.25">
      <c r="AE42926" s="72"/>
    </row>
    <row r="42927" spans="31:31" x14ac:dyDescent="0.25">
      <c r="AE42927" s="72"/>
    </row>
    <row r="42928" spans="31:31" x14ac:dyDescent="0.25">
      <c r="AE42928" s="72"/>
    </row>
    <row r="42929" spans="31:31" x14ac:dyDescent="0.25">
      <c r="AE42929" s="72"/>
    </row>
    <row r="42930" spans="31:31" x14ac:dyDescent="0.25">
      <c r="AE42930" s="72"/>
    </row>
    <row r="42931" spans="31:31" x14ac:dyDescent="0.25">
      <c r="AE42931" s="72"/>
    </row>
    <row r="42932" spans="31:31" x14ac:dyDescent="0.25">
      <c r="AE42932" s="72"/>
    </row>
    <row r="42933" spans="31:31" x14ac:dyDescent="0.25">
      <c r="AE42933" s="72"/>
    </row>
    <row r="42934" spans="31:31" x14ac:dyDescent="0.25">
      <c r="AE42934" s="72"/>
    </row>
    <row r="42935" spans="31:31" x14ac:dyDescent="0.25">
      <c r="AE42935" s="72"/>
    </row>
    <row r="42936" spans="31:31" x14ac:dyDescent="0.25">
      <c r="AE42936" s="72"/>
    </row>
    <row r="42937" spans="31:31" x14ac:dyDescent="0.25">
      <c r="AE42937" s="72"/>
    </row>
    <row r="42938" spans="31:31" x14ac:dyDescent="0.25">
      <c r="AE42938" s="72"/>
    </row>
    <row r="42939" spans="31:31" x14ac:dyDescent="0.25">
      <c r="AE42939" s="72"/>
    </row>
    <row r="42940" spans="31:31" x14ac:dyDescent="0.25">
      <c r="AE42940" s="72"/>
    </row>
    <row r="42941" spans="31:31" x14ac:dyDescent="0.25">
      <c r="AE42941" s="72"/>
    </row>
    <row r="42942" spans="31:31" x14ac:dyDescent="0.25">
      <c r="AE42942" s="72"/>
    </row>
    <row r="42943" spans="31:31" x14ac:dyDescent="0.25">
      <c r="AE42943" s="72"/>
    </row>
    <row r="42944" spans="31:31" x14ac:dyDescent="0.25">
      <c r="AE42944" s="72"/>
    </row>
    <row r="42945" spans="31:31" x14ac:dyDescent="0.25">
      <c r="AE42945" s="72"/>
    </row>
    <row r="42946" spans="31:31" x14ac:dyDescent="0.25">
      <c r="AE42946" s="72"/>
    </row>
    <row r="42947" spans="31:31" x14ac:dyDescent="0.25">
      <c r="AE42947" s="72"/>
    </row>
    <row r="42948" spans="31:31" x14ac:dyDescent="0.25">
      <c r="AE42948" s="72"/>
    </row>
    <row r="42949" spans="31:31" x14ac:dyDescent="0.25">
      <c r="AE42949" s="72"/>
    </row>
    <row r="42950" spans="31:31" x14ac:dyDescent="0.25">
      <c r="AE42950" s="72"/>
    </row>
    <row r="42951" spans="31:31" x14ac:dyDescent="0.25">
      <c r="AE42951" s="72"/>
    </row>
    <row r="42952" spans="31:31" x14ac:dyDescent="0.25">
      <c r="AE42952" s="72"/>
    </row>
    <row r="42953" spans="31:31" x14ac:dyDescent="0.25">
      <c r="AE42953" s="72"/>
    </row>
    <row r="42954" spans="31:31" x14ac:dyDescent="0.25">
      <c r="AE42954" s="72"/>
    </row>
    <row r="42955" spans="31:31" x14ac:dyDescent="0.25">
      <c r="AE42955" s="72"/>
    </row>
    <row r="42956" spans="31:31" x14ac:dyDescent="0.25">
      <c r="AE42956" s="72"/>
    </row>
    <row r="42957" spans="31:31" x14ac:dyDescent="0.25">
      <c r="AE42957" s="72"/>
    </row>
    <row r="42958" spans="31:31" x14ac:dyDescent="0.25">
      <c r="AE42958" s="72"/>
    </row>
    <row r="42959" spans="31:31" x14ac:dyDescent="0.25">
      <c r="AE42959" s="72"/>
    </row>
    <row r="42960" spans="31:31" x14ac:dyDescent="0.25">
      <c r="AE42960" s="72"/>
    </row>
    <row r="42961" spans="31:31" x14ac:dyDescent="0.25">
      <c r="AE42961" s="72"/>
    </row>
    <row r="42962" spans="31:31" x14ac:dyDescent="0.25">
      <c r="AE42962" s="72"/>
    </row>
    <row r="42963" spans="31:31" x14ac:dyDescent="0.25">
      <c r="AE42963" s="72"/>
    </row>
    <row r="42964" spans="31:31" x14ac:dyDescent="0.25">
      <c r="AE42964" s="72"/>
    </row>
    <row r="42965" spans="31:31" x14ac:dyDescent="0.25">
      <c r="AE42965" s="72"/>
    </row>
    <row r="42966" spans="31:31" x14ac:dyDescent="0.25">
      <c r="AE42966" s="72"/>
    </row>
    <row r="42967" spans="31:31" x14ac:dyDescent="0.25">
      <c r="AE42967" s="72"/>
    </row>
    <row r="42968" spans="31:31" x14ac:dyDescent="0.25">
      <c r="AE42968" s="72"/>
    </row>
    <row r="42969" spans="31:31" x14ac:dyDescent="0.25">
      <c r="AE42969" s="72"/>
    </row>
    <row r="42970" spans="31:31" x14ac:dyDescent="0.25">
      <c r="AE42970" s="72"/>
    </row>
    <row r="42971" spans="31:31" x14ac:dyDescent="0.25">
      <c r="AE42971" s="72"/>
    </row>
    <row r="42972" spans="31:31" x14ac:dyDescent="0.25">
      <c r="AE42972" s="72"/>
    </row>
    <row r="42973" spans="31:31" x14ac:dyDescent="0.25">
      <c r="AE42973" s="72"/>
    </row>
    <row r="42974" spans="31:31" x14ac:dyDescent="0.25">
      <c r="AE42974" s="72"/>
    </row>
    <row r="42975" spans="31:31" x14ac:dyDescent="0.25">
      <c r="AE42975" s="72"/>
    </row>
    <row r="42976" spans="31:31" x14ac:dyDescent="0.25">
      <c r="AE42976" s="72"/>
    </row>
    <row r="42977" spans="31:31" x14ac:dyDescent="0.25">
      <c r="AE42977" s="72"/>
    </row>
    <row r="42978" spans="31:31" x14ac:dyDescent="0.25">
      <c r="AE42978" s="72"/>
    </row>
    <row r="42979" spans="31:31" x14ac:dyDescent="0.25">
      <c r="AE42979" s="72"/>
    </row>
    <row r="42980" spans="31:31" x14ac:dyDescent="0.25">
      <c r="AE42980" s="72"/>
    </row>
    <row r="42981" spans="31:31" x14ac:dyDescent="0.25">
      <c r="AE42981" s="72"/>
    </row>
    <row r="42982" spans="31:31" x14ac:dyDescent="0.25">
      <c r="AE42982" s="72"/>
    </row>
    <row r="42983" spans="31:31" x14ac:dyDescent="0.25">
      <c r="AE42983" s="72"/>
    </row>
    <row r="42984" spans="31:31" x14ac:dyDescent="0.25">
      <c r="AE42984" s="72"/>
    </row>
    <row r="42985" spans="31:31" x14ac:dyDescent="0.25">
      <c r="AE42985" s="72"/>
    </row>
    <row r="42986" spans="31:31" x14ac:dyDescent="0.25">
      <c r="AE42986" s="72"/>
    </row>
    <row r="42987" spans="31:31" x14ac:dyDescent="0.25">
      <c r="AE42987" s="72"/>
    </row>
    <row r="42988" spans="31:31" x14ac:dyDescent="0.25">
      <c r="AE42988" s="72"/>
    </row>
    <row r="42989" spans="31:31" x14ac:dyDescent="0.25">
      <c r="AE42989" s="72"/>
    </row>
    <row r="42990" spans="31:31" x14ac:dyDescent="0.25">
      <c r="AE42990" s="72"/>
    </row>
    <row r="42991" spans="31:31" x14ac:dyDescent="0.25">
      <c r="AE42991" s="72"/>
    </row>
    <row r="42992" spans="31:31" x14ac:dyDescent="0.25">
      <c r="AE42992" s="72"/>
    </row>
    <row r="42993" spans="31:31" x14ac:dyDescent="0.25">
      <c r="AE42993" s="72"/>
    </row>
    <row r="42994" spans="31:31" x14ac:dyDescent="0.25">
      <c r="AE42994" s="72"/>
    </row>
    <row r="42995" spans="31:31" x14ac:dyDescent="0.25">
      <c r="AE42995" s="72"/>
    </row>
    <row r="42996" spans="31:31" x14ac:dyDescent="0.25">
      <c r="AE42996" s="72"/>
    </row>
    <row r="42997" spans="31:31" x14ac:dyDescent="0.25">
      <c r="AE42997" s="72"/>
    </row>
    <row r="42998" spans="31:31" x14ac:dyDescent="0.25">
      <c r="AE42998" s="72"/>
    </row>
    <row r="42999" spans="31:31" x14ac:dyDescent="0.25">
      <c r="AE42999" s="72"/>
    </row>
    <row r="43000" spans="31:31" x14ac:dyDescent="0.25">
      <c r="AE43000" s="72"/>
    </row>
    <row r="43001" spans="31:31" x14ac:dyDescent="0.25">
      <c r="AE43001" s="72"/>
    </row>
    <row r="43002" spans="31:31" x14ac:dyDescent="0.25">
      <c r="AE43002" s="72"/>
    </row>
    <row r="43003" spans="31:31" x14ac:dyDescent="0.25">
      <c r="AE43003" s="72"/>
    </row>
    <row r="43004" spans="31:31" x14ac:dyDescent="0.25">
      <c r="AE43004" s="72"/>
    </row>
    <row r="43005" spans="31:31" x14ac:dyDescent="0.25">
      <c r="AE43005" s="72"/>
    </row>
    <row r="43006" spans="31:31" x14ac:dyDescent="0.25">
      <c r="AE43006" s="72"/>
    </row>
    <row r="43007" spans="31:31" x14ac:dyDescent="0.25">
      <c r="AE43007" s="72"/>
    </row>
    <row r="43008" spans="31:31" x14ac:dyDescent="0.25">
      <c r="AE43008" s="72"/>
    </row>
    <row r="43009" spans="31:31" x14ac:dyDescent="0.25">
      <c r="AE43009" s="72"/>
    </row>
    <row r="43010" spans="31:31" x14ac:dyDescent="0.25">
      <c r="AE43010" s="72"/>
    </row>
    <row r="43011" spans="31:31" x14ac:dyDescent="0.25">
      <c r="AE43011" s="72"/>
    </row>
    <row r="43012" spans="31:31" x14ac:dyDescent="0.25">
      <c r="AE43012" s="72"/>
    </row>
    <row r="43013" spans="31:31" x14ac:dyDescent="0.25">
      <c r="AE43013" s="72"/>
    </row>
    <row r="43014" spans="31:31" x14ac:dyDescent="0.25">
      <c r="AE43014" s="72"/>
    </row>
    <row r="43015" spans="31:31" x14ac:dyDescent="0.25">
      <c r="AE43015" s="72"/>
    </row>
    <row r="43016" spans="31:31" x14ac:dyDescent="0.25">
      <c r="AE43016" s="72"/>
    </row>
    <row r="43017" spans="31:31" x14ac:dyDescent="0.25">
      <c r="AE43017" s="72"/>
    </row>
    <row r="43018" spans="31:31" x14ac:dyDescent="0.25">
      <c r="AE43018" s="72"/>
    </row>
    <row r="43019" spans="31:31" x14ac:dyDescent="0.25">
      <c r="AE43019" s="72"/>
    </row>
    <row r="43020" spans="31:31" x14ac:dyDescent="0.25">
      <c r="AE43020" s="72"/>
    </row>
    <row r="43021" spans="31:31" x14ac:dyDescent="0.25">
      <c r="AE43021" s="72"/>
    </row>
    <row r="43022" spans="31:31" x14ac:dyDescent="0.25">
      <c r="AE43022" s="72"/>
    </row>
    <row r="43023" spans="31:31" x14ac:dyDescent="0.25">
      <c r="AE43023" s="72"/>
    </row>
    <row r="43024" spans="31:31" x14ac:dyDescent="0.25">
      <c r="AE43024" s="72"/>
    </row>
    <row r="43025" spans="31:31" x14ac:dyDescent="0.25">
      <c r="AE43025" s="72"/>
    </row>
    <row r="43026" spans="31:31" x14ac:dyDescent="0.25">
      <c r="AE43026" s="72"/>
    </row>
    <row r="43027" spans="31:31" x14ac:dyDescent="0.25">
      <c r="AE43027" s="72"/>
    </row>
    <row r="43028" spans="31:31" x14ac:dyDescent="0.25">
      <c r="AE43028" s="72"/>
    </row>
    <row r="43029" spans="31:31" x14ac:dyDescent="0.25">
      <c r="AE43029" s="72"/>
    </row>
    <row r="43030" spans="31:31" x14ac:dyDescent="0.25">
      <c r="AE43030" s="72"/>
    </row>
    <row r="43031" spans="31:31" x14ac:dyDescent="0.25">
      <c r="AE43031" s="72"/>
    </row>
    <row r="43032" spans="31:31" x14ac:dyDescent="0.25">
      <c r="AE43032" s="72"/>
    </row>
    <row r="43033" spans="31:31" x14ac:dyDescent="0.25">
      <c r="AE43033" s="72"/>
    </row>
    <row r="43034" spans="31:31" x14ac:dyDescent="0.25">
      <c r="AE43034" s="72"/>
    </row>
    <row r="43035" spans="31:31" x14ac:dyDescent="0.25">
      <c r="AE43035" s="72"/>
    </row>
    <row r="43036" spans="31:31" x14ac:dyDescent="0.25">
      <c r="AE43036" s="72"/>
    </row>
    <row r="43037" spans="31:31" x14ac:dyDescent="0.25">
      <c r="AE43037" s="72"/>
    </row>
    <row r="43038" spans="31:31" x14ac:dyDescent="0.25">
      <c r="AE43038" s="72"/>
    </row>
    <row r="43039" spans="31:31" x14ac:dyDescent="0.25">
      <c r="AE43039" s="72"/>
    </row>
    <row r="43040" spans="31:31" x14ac:dyDescent="0.25">
      <c r="AE43040" s="72"/>
    </row>
    <row r="43041" spans="31:31" x14ac:dyDescent="0.25">
      <c r="AE43041" s="72"/>
    </row>
    <row r="43042" spans="31:31" x14ac:dyDescent="0.25">
      <c r="AE43042" s="72"/>
    </row>
    <row r="43043" spans="31:31" x14ac:dyDescent="0.25">
      <c r="AE43043" s="72"/>
    </row>
    <row r="43044" spans="31:31" x14ac:dyDescent="0.25">
      <c r="AE43044" s="72"/>
    </row>
    <row r="43045" spans="31:31" x14ac:dyDescent="0.25">
      <c r="AE43045" s="72"/>
    </row>
    <row r="43046" spans="31:31" x14ac:dyDescent="0.25">
      <c r="AE43046" s="72"/>
    </row>
    <row r="43047" spans="31:31" x14ac:dyDescent="0.25">
      <c r="AE43047" s="72"/>
    </row>
    <row r="43048" spans="31:31" x14ac:dyDescent="0.25">
      <c r="AE43048" s="72"/>
    </row>
    <row r="43049" spans="31:31" x14ac:dyDescent="0.25">
      <c r="AE43049" s="72"/>
    </row>
    <row r="43050" spans="31:31" x14ac:dyDescent="0.25">
      <c r="AE43050" s="72"/>
    </row>
    <row r="43051" spans="31:31" x14ac:dyDescent="0.25">
      <c r="AE43051" s="72"/>
    </row>
    <row r="43052" spans="31:31" x14ac:dyDescent="0.25">
      <c r="AE43052" s="72"/>
    </row>
    <row r="43053" spans="31:31" x14ac:dyDescent="0.25">
      <c r="AE43053" s="72"/>
    </row>
    <row r="43054" spans="31:31" x14ac:dyDescent="0.25">
      <c r="AE43054" s="72"/>
    </row>
    <row r="43055" spans="31:31" x14ac:dyDescent="0.25">
      <c r="AE43055" s="72"/>
    </row>
    <row r="43056" spans="31:31" x14ac:dyDescent="0.25">
      <c r="AE43056" s="72"/>
    </row>
    <row r="43057" spans="31:31" x14ac:dyDescent="0.25">
      <c r="AE43057" s="72"/>
    </row>
    <row r="43058" spans="31:31" x14ac:dyDescent="0.25">
      <c r="AE43058" s="72"/>
    </row>
    <row r="43059" spans="31:31" x14ac:dyDescent="0.25">
      <c r="AE43059" s="72"/>
    </row>
    <row r="43060" spans="31:31" x14ac:dyDescent="0.25">
      <c r="AE43060" s="72"/>
    </row>
    <row r="43061" spans="31:31" x14ac:dyDescent="0.25">
      <c r="AE43061" s="72"/>
    </row>
    <row r="43062" spans="31:31" x14ac:dyDescent="0.25">
      <c r="AE43062" s="72"/>
    </row>
    <row r="43063" spans="31:31" x14ac:dyDescent="0.25">
      <c r="AE43063" s="72"/>
    </row>
    <row r="43064" spans="31:31" x14ac:dyDescent="0.25">
      <c r="AE43064" s="72"/>
    </row>
    <row r="43065" spans="31:31" x14ac:dyDescent="0.25">
      <c r="AE43065" s="72"/>
    </row>
    <row r="43066" spans="31:31" x14ac:dyDescent="0.25">
      <c r="AE43066" s="72"/>
    </row>
    <row r="43067" spans="31:31" x14ac:dyDescent="0.25">
      <c r="AE43067" s="72"/>
    </row>
    <row r="43068" spans="31:31" x14ac:dyDescent="0.25">
      <c r="AE43068" s="72"/>
    </row>
    <row r="43069" spans="31:31" x14ac:dyDescent="0.25">
      <c r="AE43069" s="72"/>
    </row>
    <row r="43070" spans="31:31" x14ac:dyDescent="0.25">
      <c r="AE43070" s="72"/>
    </row>
    <row r="43071" spans="31:31" x14ac:dyDescent="0.25">
      <c r="AE43071" s="72"/>
    </row>
    <row r="43072" spans="31:31" x14ac:dyDescent="0.25">
      <c r="AE43072" s="72"/>
    </row>
    <row r="43073" spans="31:31" x14ac:dyDescent="0.25">
      <c r="AE43073" s="72"/>
    </row>
    <row r="43074" spans="31:31" x14ac:dyDescent="0.25">
      <c r="AE43074" s="72"/>
    </row>
    <row r="43075" spans="31:31" x14ac:dyDescent="0.25">
      <c r="AE43075" s="72"/>
    </row>
    <row r="43076" spans="31:31" x14ac:dyDescent="0.25">
      <c r="AE43076" s="72"/>
    </row>
    <row r="43077" spans="31:31" x14ac:dyDescent="0.25">
      <c r="AE43077" s="72"/>
    </row>
    <row r="43078" spans="31:31" x14ac:dyDescent="0.25">
      <c r="AE43078" s="72"/>
    </row>
    <row r="43079" spans="31:31" x14ac:dyDescent="0.25">
      <c r="AE43079" s="72"/>
    </row>
    <row r="43080" spans="31:31" x14ac:dyDescent="0.25">
      <c r="AE43080" s="72"/>
    </row>
    <row r="43081" spans="31:31" x14ac:dyDescent="0.25">
      <c r="AE43081" s="72"/>
    </row>
    <row r="43082" spans="31:31" x14ac:dyDescent="0.25">
      <c r="AE43082" s="72"/>
    </row>
    <row r="43083" spans="31:31" x14ac:dyDescent="0.25">
      <c r="AE43083" s="72"/>
    </row>
    <row r="43084" spans="31:31" x14ac:dyDescent="0.25">
      <c r="AE43084" s="72"/>
    </row>
    <row r="43085" spans="31:31" x14ac:dyDescent="0.25">
      <c r="AE43085" s="72"/>
    </row>
    <row r="43086" spans="31:31" x14ac:dyDescent="0.25">
      <c r="AE43086" s="72"/>
    </row>
    <row r="43087" spans="31:31" x14ac:dyDescent="0.25">
      <c r="AE43087" s="72"/>
    </row>
    <row r="43088" spans="31:31" x14ac:dyDescent="0.25">
      <c r="AE43088" s="72"/>
    </row>
    <row r="43089" spans="31:31" x14ac:dyDescent="0.25">
      <c r="AE43089" s="72"/>
    </row>
    <row r="43090" spans="31:31" x14ac:dyDescent="0.25">
      <c r="AE43090" s="72"/>
    </row>
    <row r="43091" spans="31:31" x14ac:dyDescent="0.25">
      <c r="AE43091" s="72"/>
    </row>
    <row r="43092" spans="31:31" x14ac:dyDescent="0.25">
      <c r="AE43092" s="72"/>
    </row>
    <row r="43093" spans="31:31" x14ac:dyDescent="0.25">
      <c r="AE43093" s="72"/>
    </row>
    <row r="43094" spans="31:31" x14ac:dyDescent="0.25">
      <c r="AE43094" s="72"/>
    </row>
    <row r="43095" spans="31:31" x14ac:dyDescent="0.25">
      <c r="AE43095" s="72"/>
    </row>
    <row r="43096" spans="31:31" x14ac:dyDescent="0.25">
      <c r="AE43096" s="72"/>
    </row>
    <row r="43097" spans="31:31" x14ac:dyDescent="0.25">
      <c r="AE43097" s="72"/>
    </row>
    <row r="43098" spans="31:31" x14ac:dyDescent="0.25">
      <c r="AE43098" s="72"/>
    </row>
    <row r="43099" spans="31:31" x14ac:dyDescent="0.25">
      <c r="AE43099" s="72"/>
    </row>
    <row r="43100" spans="31:31" x14ac:dyDescent="0.25">
      <c r="AE43100" s="72"/>
    </row>
    <row r="43101" spans="31:31" x14ac:dyDescent="0.25">
      <c r="AE43101" s="72"/>
    </row>
    <row r="43102" spans="31:31" x14ac:dyDescent="0.25">
      <c r="AE43102" s="72"/>
    </row>
    <row r="43103" spans="31:31" x14ac:dyDescent="0.25">
      <c r="AE43103" s="72"/>
    </row>
    <row r="43104" spans="31:31" x14ac:dyDescent="0.25">
      <c r="AE43104" s="72"/>
    </row>
    <row r="43105" spans="31:31" x14ac:dyDescent="0.25">
      <c r="AE43105" s="72"/>
    </row>
    <row r="43106" spans="31:31" x14ac:dyDescent="0.25">
      <c r="AE43106" s="72"/>
    </row>
    <row r="43107" spans="31:31" x14ac:dyDescent="0.25">
      <c r="AE43107" s="72"/>
    </row>
    <row r="43108" spans="31:31" x14ac:dyDescent="0.25">
      <c r="AE43108" s="72"/>
    </row>
    <row r="43109" spans="31:31" x14ac:dyDescent="0.25">
      <c r="AE43109" s="72"/>
    </row>
    <row r="43110" spans="31:31" x14ac:dyDescent="0.25">
      <c r="AE43110" s="72"/>
    </row>
    <row r="43111" spans="31:31" x14ac:dyDescent="0.25">
      <c r="AE43111" s="72"/>
    </row>
    <row r="43112" spans="31:31" x14ac:dyDescent="0.25">
      <c r="AE43112" s="72"/>
    </row>
    <row r="43113" spans="31:31" x14ac:dyDescent="0.25">
      <c r="AE43113" s="72"/>
    </row>
    <row r="43114" spans="31:31" x14ac:dyDescent="0.25">
      <c r="AE43114" s="72"/>
    </row>
    <row r="43115" spans="31:31" x14ac:dyDescent="0.25">
      <c r="AE43115" s="72"/>
    </row>
    <row r="43116" spans="31:31" x14ac:dyDescent="0.25">
      <c r="AE43116" s="72"/>
    </row>
    <row r="43117" spans="31:31" x14ac:dyDescent="0.25">
      <c r="AE43117" s="72"/>
    </row>
    <row r="43118" spans="31:31" x14ac:dyDescent="0.25">
      <c r="AE43118" s="72"/>
    </row>
    <row r="43119" spans="31:31" x14ac:dyDescent="0.25">
      <c r="AE43119" s="72"/>
    </row>
    <row r="43120" spans="31:31" x14ac:dyDescent="0.25">
      <c r="AE43120" s="72"/>
    </row>
    <row r="43121" spans="31:31" x14ac:dyDescent="0.25">
      <c r="AE43121" s="72"/>
    </row>
    <row r="43122" spans="31:31" x14ac:dyDescent="0.25">
      <c r="AE43122" s="72"/>
    </row>
    <row r="43123" spans="31:31" x14ac:dyDescent="0.25">
      <c r="AE43123" s="72"/>
    </row>
    <row r="43124" spans="31:31" x14ac:dyDescent="0.25">
      <c r="AE43124" s="72"/>
    </row>
    <row r="43125" spans="31:31" x14ac:dyDescent="0.25">
      <c r="AE43125" s="72"/>
    </row>
    <row r="43126" spans="31:31" x14ac:dyDescent="0.25">
      <c r="AE43126" s="72"/>
    </row>
    <row r="43127" spans="31:31" x14ac:dyDescent="0.25">
      <c r="AE43127" s="72"/>
    </row>
    <row r="43128" spans="31:31" x14ac:dyDescent="0.25">
      <c r="AE43128" s="72"/>
    </row>
    <row r="43129" spans="31:31" x14ac:dyDescent="0.25">
      <c r="AE43129" s="72"/>
    </row>
    <row r="43130" spans="31:31" x14ac:dyDescent="0.25">
      <c r="AE43130" s="72"/>
    </row>
    <row r="43131" spans="31:31" x14ac:dyDescent="0.25">
      <c r="AE43131" s="72"/>
    </row>
    <row r="43132" spans="31:31" x14ac:dyDescent="0.25">
      <c r="AE43132" s="72"/>
    </row>
    <row r="43133" spans="31:31" x14ac:dyDescent="0.25">
      <c r="AE43133" s="72"/>
    </row>
    <row r="43134" spans="31:31" x14ac:dyDescent="0.25">
      <c r="AE43134" s="72"/>
    </row>
    <row r="43135" spans="31:31" x14ac:dyDescent="0.25">
      <c r="AE43135" s="72"/>
    </row>
    <row r="43136" spans="31:31" x14ac:dyDescent="0.25">
      <c r="AE43136" s="72"/>
    </row>
    <row r="43137" spans="31:31" x14ac:dyDescent="0.25">
      <c r="AE43137" s="72"/>
    </row>
    <row r="43138" spans="31:31" x14ac:dyDescent="0.25">
      <c r="AE43138" s="72"/>
    </row>
    <row r="43139" spans="31:31" x14ac:dyDescent="0.25">
      <c r="AE43139" s="72"/>
    </row>
    <row r="43140" spans="31:31" x14ac:dyDescent="0.25">
      <c r="AE43140" s="72"/>
    </row>
    <row r="43141" spans="31:31" x14ac:dyDescent="0.25">
      <c r="AE43141" s="72"/>
    </row>
    <row r="43142" spans="31:31" x14ac:dyDescent="0.25">
      <c r="AE43142" s="72"/>
    </row>
    <row r="43143" spans="31:31" x14ac:dyDescent="0.25">
      <c r="AE43143" s="72"/>
    </row>
    <row r="43144" spans="31:31" x14ac:dyDescent="0.25">
      <c r="AE43144" s="72"/>
    </row>
    <row r="43145" spans="31:31" x14ac:dyDescent="0.25">
      <c r="AE43145" s="72"/>
    </row>
    <row r="43146" spans="31:31" x14ac:dyDescent="0.25">
      <c r="AE43146" s="72"/>
    </row>
    <row r="43147" spans="31:31" x14ac:dyDescent="0.25">
      <c r="AE43147" s="72"/>
    </row>
    <row r="43148" spans="31:31" x14ac:dyDescent="0.25">
      <c r="AE43148" s="72"/>
    </row>
    <row r="43149" spans="31:31" x14ac:dyDescent="0.25">
      <c r="AE43149" s="72"/>
    </row>
    <row r="43150" spans="31:31" x14ac:dyDescent="0.25">
      <c r="AE43150" s="72"/>
    </row>
    <row r="43151" spans="31:31" x14ac:dyDescent="0.25">
      <c r="AE43151" s="72"/>
    </row>
    <row r="43152" spans="31:31" x14ac:dyDescent="0.25">
      <c r="AE43152" s="72"/>
    </row>
    <row r="43153" spans="31:31" x14ac:dyDescent="0.25">
      <c r="AE43153" s="72"/>
    </row>
    <row r="43154" spans="31:31" x14ac:dyDescent="0.25">
      <c r="AE43154" s="72"/>
    </row>
    <row r="43155" spans="31:31" x14ac:dyDescent="0.25">
      <c r="AE43155" s="72"/>
    </row>
    <row r="43156" spans="31:31" x14ac:dyDescent="0.25">
      <c r="AE43156" s="72"/>
    </row>
    <row r="43157" spans="31:31" x14ac:dyDescent="0.25">
      <c r="AE43157" s="72"/>
    </row>
    <row r="43158" spans="31:31" x14ac:dyDescent="0.25">
      <c r="AE43158" s="72"/>
    </row>
    <row r="43159" spans="31:31" x14ac:dyDescent="0.25">
      <c r="AE43159" s="72"/>
    </row>
    <row r="43160" spans="31:31" x14ac:dyDescent="0.25">
      <c r="AE43160" s="72"/>
    </row>
    <row r="43161" spans="31:31" x14ac:dyDescent="0.25">
      <c r="AE43161" s="72"/>
    </row>
    <row r="43162" spans="31:31" x14ac:dyDescent="0.25">
      <c r="AE43162" s="72"/>
    </row>
    <row r="43163" spans="31:31" x14ac:dyDescent="0.25">
      <c r="AE43163" s="72"/>
    </row>
    <row r="43164" spans="31:31" x14ac:dyDescent="0.25">
      <c r="AE43164" s="72"/>
    </row>
    <row r="43165" spans="31:31" x14ac:dyDescent="0.25">
      <c r="AE43165" s="72"/>
    </row>
    <row r="43166" spans="31:31" x14ac:dyDescent="0.25">
      <c r="AE43166" s="72"/>
    </row>
    <row r="43167" spans="31:31" x14ac:dyDescent="0.25">
      <c r="AE43167" s="72"/>
    </row>
    <row r="43168" spans="31:31" x14ac:dyDescent="0.25">
      <c r="AE43168" s="72"/>
    </row>
    <row r="43169" spans="31:31" x14ac:dyDescent="0.25">
      <c r="AE43169" s="72"/>
    </row>
    <row r="43170" spans="31:31" x14ac:dyDescent="0.25">
      <c r="AE43170" s="72"/>
    </row>
    <row r="43171" spans="31:31" x14ac:dyDescent="0.25">
      <c r="AE43171" s="72"/>
    </row>
    <row r="43172" spans="31:31" x14ac:dyDescent="0.25">
      <c r="AE43172" s="72"/>
    </row>
    <row r="43173" spans="31:31" x14ac:dyDescent="0.25">
      <c r="AE43173" s="72"/>
    </row>
    <row r="43174" spans="31:31" x14ac:dyDescent="0.25">
      <c r="AE43174" s="72"/>
    </row>
    <row r="43175" spans="31:31" x14ac:dyDescent="0.25">
      <c r="AE43175" s="72"/>
    </row>
    <row r="43176" spans="31:31" x14ac:dyDescent="0.25">
      <c r="AE43176" s="72"/>
    </row>
    <row r="43177" spans="31:31" x14ac:dyDescent="0.25">
      <c r="AE43177" s="72"/>
    </row>
    <row r="43178" spans="31:31" x14ac:dyDescent="0.25">
      <c r="AE43178" s="72"/>
    </row>
    <row r="43179" spans="31:31" x14ac:dyDescent="0.25">
      <c r="AE43179" s="72"/>
    </row>
    <row r="43180" spans="31:31" x14ac:dyDescent="0.25">
      <c r="AE43180" s="72"/>
    </row>
    <row r="43181" spans="31:31" x14ac:dyDescent="0.25">
      <c r="AE43181" s="72"/>
    </row>
    <row r="43182" spans="31:31" x14ac:dyDescent="0.25">
      <c r="AE43182" s="72"/>
    </row>
    <row r="43183" spans="31:31" x14ac:dyDescent="0.25">
      <c r="AE43183" s="72"/>
    </row>
    <row r="43184" spans="31:31" x14ac:dyDescent="0.25">
      <c r="AE43184" s="72"/>
    </row>
    <row r="43185" spans="31:31" x14ac:dyDescent="0.25">
      <c r="AE43185" s="72"/>
    </row>
    <row r="43186" spans="31:31" x14ac:dyDescent="0.25">
      <c r="AE43186" s="72"/>
    </row>
    <row r="43187" spans="31:31" x14ac:dyDescent="0.25">
      <c r="AE43187" s="72"/>
    </row>
    <row r="43188" spans="31:31" x14ac:dyDescent="0.25">
      <c r="AE43188" s="72"/>
    </row>
    <row r="43189" spans="31:31" x14ac:dyDescent="0.25">
      <c r="AE43189" s="72"/>
    </row>
    <row r="43190" spans="31:31" x14ac:dyDescent="0.25">
      <c r="AE43190" s="72"/>
    </row>
    <row r="43191" spans="31:31" x14ac:dyDescent="0.25">
      <c r="AE43191" s="72"/>
    </row>
    <row r="43192" spans="31:31" x14ac:dyDescent="0.25">
      <c r="AE43192" s="72"/>
    </row>
    <row r="43193" spans="31:31" x14ac:dyDescent="0.25">
      <c r="AE43193" s="72"/>
    </row>
    <row r="43194" spans="31:31" x14ac:dyDescent="0.25">
      <c r="AE43194" s="72"/>
    </row>
    <row r="43195" spans="31:31" x14ac:dyDescent="0.25">
      <c r="AE43195" s="72"/>
    </row>
    <row r="43196" spans="31:31" x14ac:dyDescent="0.25">
      <c r="AE43196" s="72"/>
    </row>
    <row r="43197" spans="31:31" x14ac:dyDescent="0.25">
      <c r="AE43197" s="72"/>
    </row>
    <row r="43198" spans="31:31" x14ac:dyDescent="0.25">
      <c r="AE43198" s="72"/>
    </row>
    <row r="43199" spans="31:31" x14ac:dyDescent="0.25">
      <c r="AE43199" s="72"/>
    </row>
    <row r="43200" spans="31:31" x14ac:dyDescent="0.25">
      <c r="AE43200" s="72"/>
    </row>
    <row r="43201" spans="31:31" x14ac:dyDescent="0.25">
      <c r="AE43201" s="72"/>
    </row>
    <row r="43202" spans="31:31" x14ac:dyDescent="0.25">
      <c r="AE43202" s="72"/>
    </row>
    <row r="43203" spans="31:31" x14ac:dyDescent="0.25">
      <c r="AE43203" s="72"/>
    </row>
    <row r="43204" spans="31:31" x14ac:dyDescent="0.25">
      <c r="AE43204" s="72"/>
    </row>
    <row r="43205" spans="31:31" x14ac:dyDescent="0.25">
      <c r="AE43205" s="72"/>
    </row>
    <row r="43206" spans="31:31" x14ac:dyDescent="0.25">
      <c r="AE43206" s="72"/>
    </row>
    <row r="43207" spans="31:31" x14ac:dyDescent="0.25">
      <c r="AE43207" s="72"/>
    </row>
    <row r="43208" spans="31:31" x14ac:dyDescent="0.25">
      <c r="AE43208" s="72"/>
    </row>
    <row r="43209" spans="31:31" x14ac:dyDescent="0.25">
      <c r="AE43209" s="72"/>
    </row>
    <row r="43210" spans="31:31" x14ac:dyDescent="0.25">
      <c r="AE43210" s="72"/>
    </row>
    <row r="43211" spans="31:31" x14ac:dyDescent="0.25">
      <c r="AE43211" s="72"/>
    </row>
    <row r="43212" spans="31:31" x14ac:dyDescent="0.25">
      <c r="AE43212" s="72"/>
    </row>
    <row r="43213" spans="31:31" x14ac:dyDescent="0.25">
      <c r="AE43213" s="72"/>
    </row>
    <row r="43214" spans="31:31" x14ac:dyDescent="0.25">
      <c r="AE43214" s="72"/>
    </row>
    <row r="43215" spans="31:31" x14ac:dyDescent="0.25">
      <c r="AE43215" s="72"/>
    </row>
    <row r="43216" spans="31:31" x14ac:dyDescent="0.25">
      <c r="AE43216" s="72"/>
    </row>
    <row r="43217" spans="31:31" x14ac:dyDescent="0.25">
      <c r="AE43217" s="72"/>
    </row>
    <row r="43218" spans="31:31" x14ac:dyDescent="0.25">
      <c r="AE43218" s="72"/>
    </row>
    <row r="43219" spans="31:31" x14ac:dyDescent="0.25">
      <c r="AE43219" s="72"/>
    </row>
    <row r="43220" spans="31:31" x14ac:dyDescent="0.25">
      <c r="AE43220" s="72"/>
    </row>
    <row r="43221" spans="31:31" x14ac:dyDescent="0.25">
      <c r="AE43221" s="72"/>
    </row>
    <row r="43222" spans="31:31" x14ac:dyDescent="0.25">
      <c r="AE43222" s="72"/>
    </row>
    <row r="43223" spans="31:31" x14ac:dyDescent="0.25">
      <c r="AE43223" s="72"/>
    </row>
    <row r="43224" spans="31:31" x14ac:dyDescent="0.25">
      <c r="AE43224" s="72"/>
    </row>
    <row r="43225" spans="31:31" x14ac:dyDescent="0.25">
      <c r="AE43225" s="72"/>
    </row>
    <row r="43226" spans="31:31" x14ac:dyDescent="0.25">
      <c r="AE43226" s="72"/>
    </row>
    <row r="43227" spans="31:31" x14ac:dyDescent="0.25">
      <c r="AE43227" s="72"/>
    </row>
    <row r="43228" spans="31:31" x14ac:dyDescent="0.25">
      <c r="AE43228" s="72"/>
    </row>
    <row r="43229" spans="31:31" x14ac:dyDescent="0.25">
      <c r="AE43229" s="72"/>
    </row>
    <row r="43230" spans="31:31" x14ac:dyDescent="0.25">
      <c r="AE43230" s="72"/>
    </row>
    <row r="43231" spans="31:31" x14ac:dyDescent="0.25">
      <c r="AE43231" s="72"/>
    </row>
    <row r="43232" spans="31:31" x14ac:dyDescent="0.25">
      <c r="AE43232" s="72"/>
    </row>
    <row r="43233" spans="31:31" x14ac:dyDescent="0.25">
      <c r="AE43233" s="72"/>
    </row>
    <row r="43234" spans="31:31" x14ac:dyDescent="0.25">
      <c r="AE43234" s="72"/>
    </row>
    <row r="43235" spans="31:31" x14ac:dyDescent="0.25">
      <c r="AE43235" s="72"/>
    </row>
    <row r="43236" spans="31:31" x14ac:dyDescent="0.25">
      <c r="AE43236" s="72"/>
    </row>
    <row r="43237" spans="31:31" x14ac:dyDescent="0.25">
      <c r="AE43237" s="72"/>
    </row>
    <row r="43238" spans="31:31" x14ac:dyDescent="0.25">
      <c r="AE43238" s="72"/>
    </row>
    <row r="43239" spans="31:31" x14ac:dyDescent="0.25">
      <c r="AE43239" s="72"/>
    </row>
    <row r="43240" spans="31:31" x14ac:dyDescent="0.25">
      <c r="AE43240" s="72"/>
    </row>
    <row r="43241" spans="31:31" x14ac:dyDescent="0.25">
      <c r="AE43241" s="72"/>
    </row>
    <row r="43242" spans="31:31" x14ac:dyDescent="0.25">
      <c r="AE43242" s="72"/>
    </row>
    <row r="43243" spans="31:31" x14ac:dyDescent="0.25">
      <c r="AE43243" s="72"/>
    </row>
    <row r="43244" spans="31:31" x14ac:dyDescent="0.25">
      <c r="AE43244" s="72"/>
    </row>
    <row r="43245" spans="31:31" x14ac:dyDescent="0.25">
      <c r="AE43245" s="72"/>
    </row>
    <row r="43246" spans="31:31" x14ac:dyDescent="0.25">
      <c r="AE43246" s="72"/>
    </row>
    <row r="43247" spans="31:31" x14ac:dyDescent="0.25">
      <c r="AE43247" s="72"/>
    </row>
    <row r="43248" spans="31:31" x14ac:dyDescent="0.25">
      <c r="AE43248" s="72"/>
    </row>
    <row r="43249" spans="31:31" x14ac:dyDescent="0.25">
      <c r="AE43249" s="72"/>
    </row>
    <row r="43250" spans="31:31" x14ac:dyDescent="0.25">
      <c r="AE43250" s="72"/>
    </row>
    <row r="43251" spans="31:31" x14ac:dyDescent="0.25">
      <c r="AE43251" s="72"/>
    </row>
    <row r="43252" spans="31:31" x14ac:dyDescent="0.25">
      <c r="AE43252" s="72"/>
    </row>
    <row r="43253" spans="31:31" x14ac:dyDescent="0.25">
      <c r="AE43253" s="72"/>
    </row>
    <row r="43254" spans="31:31" x14ac:dyDescent="0.25">
      <c r="AE43254" s="72"/>
    </row>
    <row r="43255" spans="31:31" x14ac:dyDescent="0.25">
      <c r="AE43255" s="72"/>
    </row>
    <row r="43256" spans="31:31" x14ac:dyDescent="0.25">
      <c r="AE43256" s="72"/>
    </row>
    <row r="43257" spans="31:31" x14ac:dyDescent="0.25">
      <c r="AE43257" s="72"/>
    </row>
    <row r="43258" spans="31:31" x14ac:dyDescent="0.25">
      <c r="AE43258" s="72"/>
    </row>
    <row r="43259" spans="31:31" x14ac:dyDescent="0.25">
      <c r="AE43259" s="72"/>
    </row>
    <row r="43260" spans="31:31" x14ac:dyDescent="0.25">
      <c r="AE43260" s="72"/>
    </row>
    <row r="43261" spans="31:31" x14ac:dyDescent="0.25">
      <c r="AE43261" s="72"/>
    </row>
    <row r="43262" spans="31:31" x14ac:dyDescent="0.25">
      <c r="AE43262" s="72"/>
    </row>
    <row r="43263" spans="31:31" x14ac:dyDescent="0.25">
      <c r="AE43263" s="72"/>
    </row>
    <row r="43264" spans="31:31" x14ac:dyDescent="0.25">
      <c r="AE43264" s="72"/>
    </row>
    <row r="43265" spans="31:31" x14ac:dyDescent="0.25">
      <c r="AE43265" s="72"/>
    </row>
    <row r="43266" spans="31:31" x14ac:dyDescent="0.25">
      <c r="AE43266" s="72"/>
    </row>
    <row r="43267" spans="31:31" x14ac:dyDescent="0.25">
      <c r="AE43267" s="72"/>
    </row>
    <row r="43268" spans="31:31" x14ac:dyDescent="0.25">
      <c r="AE43268" s="72"/>
    </row>
    <row r="43269" spans="31:31" x14ac:dyDescent="0.25">
      <c r="AE43269" s="72"/>
    </row>
    <row r="43270" spans="31:31" x14ac:dyDescent="0.25">
      <c r="AE43270" s="72"/>
    </row>
    <row r="43271" spans="31:31" x14ac:dyDescent="0.25">
      <c r="AE43271" s="72"/>
    </row>
    <row r="43272" spans="31:31" x14ac:dyDescent="0.25">
      <c r="AE43272" s="72"/>
    </row>
    <row r="43273" spans="31:31" x14ac:dyDescent="0.25">
      <c r="AE43273" s="72"/>
    </row>
    <row r="43274" spans="31:31" x14ac:dyDescent="0.25">
      <c r="AE43274" s="72"/>
    </row>
    <row r="43275" spans="31:31" x14ac:dyDescent="0.25">
      <c r="AE43275" s="72"/>
    </row>
    <row r="43276" spans="31:31" x14ac:dyDescent="0.25">
      <c r="AE43276" s="72"/>
    </row>
    <row r="43277" spans="31:31" x14ac:dyDescent="0.25">
      <c r="AE43277" s="72"/>
    </row>
    <row r="43278" spans="31:31" x14ac:dyDescent="0.25">
      <c r="AE43278" s="72"/>
    </row>
    <row r="43279" spans="31:31" x14ac:dyDescent="0.25">
      <c r="AE43279" s="72"/>
    </row>
    <row r="43280" spans="31:31" x14ac:dyDescent="0.25">
      <c r="AE43280" s="72"/>
    </row>
    <row r="43281" spans="31:31" x14ac:dyDescent="0.25">
      <c r="AE43281" s="72"/>
    </row>
    <row r="43282" spans="31:31" x14ac:dyDescent="0.25">
      <c r="AE43282" s="72"/>
    </row>
    <row r="43283" spans="31:31" x14ac:dyDescent="0.25">
      <c r="AE43283" s="72"/>
    </row>
    <row r="43284" spans="31:31" x14ac:dyDescent="0.25">
      <c r="AE43284" s="72"/>
    </row>
    <row r="43285" spans="31:31" x14ac:dyDescent="0.25">
      <c r="AE43285" s="72"/>
    </row>
    <row r="43286" spans="31:31" x14ac:dyDescent="0.25">
      <c r="AE43286" s="72"/>
    </row>
    <row r="43287" spans="31:31" x14ac:dyDescent="0.25">
      <c r="AE43287" s="72"/>
    </row>
    <row r="43288" spans="31:31" x14ac:dyDescent="0.25">
      <c r="AE43288" s="72"/>
    </row>
    <row r="43289" spans="31:31" x14ac:dyDescent="0.25">
      <c r="AE43289" s="72"/>
    </row>
    <row r="43290" spans="31:31" x14ac:dyDescent="0.25">
      <c r="AE43290" s="72"/>
    </row>
    <row r="43291" spans="31:31" x14ac:dyDescent="0.25">
      <c r="AE43291" s="72"/>
    </row>
    <row r="43292" spans="31:31" x14ac:dyDescent="0.25">
      <c r="AE43292" s="72"/>
    </row>
    <row r="43293" spans="31:31" x14ac:dyDescent="0.25">
      <c r="AE43293" s="72"/>
    </row>
    <row r="43294" spans="31:31" x14ac:dyDescent="0.25">
      <c r="AE43294" s="72"/>
    </row>
    <row r="43295" spans="31:31" x14ac:dyDescent="0.25">
      <c r="AE43295" s="72"/>
    </row>
    <row r="43296" spans="31:31" x14ac:dyDescent="0.25">
      <c r="AE43296" s="72"/>
    </row>
    <row r="43297" spans="31:31" x14ac:dyDescent="0.25">
      <c r="AE43297" s="72"/>
    </row>
    <row r="43298" spans="31:31" x14ac:dyDescent="0.25">
      <c r="AE43298" s="72"/>
    </row>
    <row r="43299" spans="31:31" x14ac:dyDescent="0.25">
      <c r="AE43299" s="72"/>
    </row>
    <row r="43300" spans="31:31" x14ac:dyDescent="0.25">
      <c r="AE43300" s="72"/>
    </row>
    <row r="43301" spans="31:31" x14ac:dyDescent="0.25">
      <c r="AE43301" s="72"/>
    </row>
    <row r="43302" spans="31:31" x14ac:dyDescent="0.25">
      <c r="AE43302" s="72"/>
    </row>
    <row r="43303" spans="31:31" x14ac:dyDescent="0.25">
      <c r="AE43303" s="72"/>
    </row>
    <row r="43304" spans="31:31" x14ac:dyDescent="0.25">
      <c r="AE43304" s="72"/>
    </row>
    <row r="43305" spans="31:31" x14ac:dyDescent="0.25">
      <c r="AE43305" s="72"/>
    </row>
    <row r="43306" spans="31:31" x14ac:dyDescent="0.25">
      <c r="AE43306" s="72"/>
    </row>
    <row r="43307" spans="31:31" x14ac:dyDescent="0.25">
      <c r="AE43307" s="72"/>
    </row>
    <row r="43308" spans="31:31" x14ac:dyDescent="0.25">
      <c r="AE43308" s="72"/>
    </row>
    <row r="43309" spans="31:31" x14ac:dyDescent="0.25">
      <c r="AE43309" s="72"/>
    </row>
    <row r="43310" spans="31:31" x14ac:dyDescent="0.25">
      <c r="AE43310" s="72"/>
    </row>
    <row r="43311" spans="31:31" x14ac:dyDescent="0.25">
      <c r="AE43311" s="72"/>
    </row>
    <row r="43312" spans="31:31" x14ac:dyDescent="0.25">
      <c r="AE43312" s="72"/>
    </row>
    <row r="43313" spans="31:31" x14ac:dyDescent="0.25">
      <c r="AE43313" s="72"/>
    </row>
    <row r="43314" spans="31:31" x14ac:dyDescent="0.25">
      <c r="AE43314" s="72"/>
    </row>
    <row r="43315" spans="31:31" x14ac:dyDescent="0.25">
      <c r="AE43315" s="72"/>
    </row>
    <row r="43316" spans="31:31" x14ac:dyDescent="0.25">
      <c r="AE43316" s="72"/>
    </row>
    <row r="43317" spans="31:31" x14ac:dyDescent="0.25">
      <c r="AE43317" s="72"/>
    </row>
    <row r="43318" spans="31:31" x14ac:dyDescent="0.25">
      <c r="AE43318" s="72"/>
    </row>
    <row r="43319" spans="31:31" x14ac:dyDescent="0.25">
      <c r="AE43319" s="72"/>
    </row>
    <row r="43320" spans="31:31" x14ac:dyDescent="0.25">
      <c r="AE43320" s="72"/>
    </row>
    <row r="43321" spans="31:31" x14ac:dyDescent="0.25">
      <c r="AE43321" s="72"/>
    </row>
    <row r="43322" spans="31:31" x14ac:dyDescent="0.25">
      <c r="AE43322" s="72"/>
    </row>
    <row r="43323" spans="31:31" x14ac:dyDescent="0.25">
      <c r="AE43323" s="72"/>
    </row>
    <row r="43324" spans="31:31" x14ac:dyDescent="0.25">
      <c r="AE43324" s="72"/>
    </row>
    <row r="43325" spans="31:31" x14ac:dyDescent="0.25">
      <c r="AE43325" s="72"/>
    </row>
    <row r="43326" spans="31:31" x14ac:dyDescent="0.25">
      <c r="AE43326" s="72"/>
    </row>
    <row r="43327" spans="31:31" x14ac:dyDescent="0.25">
      <c r="AE43327" s="72"/>
    </row>
    <row r="43328" spans="31:31" x14ac:dyDescent="0.25">
      <c r="AE43328" s="72"/>
    </row>
    <row r="43329" spans="31:31" x14ac:dyDescent="0.25">
      <c r="AE43329" s="72"/>
    </row>
    <row r="43330" spans="31:31" x14ac:dyDescent="0.25">
      <c r="AE43330" s="72"/>
    </row>
    <row r="43331" spans="31:31" x14ac:dyDescent="0.25">
      <c r="AE43331" s="72"/>
    </row>
    <row r="43332" spans="31:31" x14ac:dyDescent="0.25">
      <c r="AE43332" s="72"/>
    </row>
    <row r="43333" spans="31:31" x14ac:dyDescent="0.25">
      <c r="AE43333" s="72"/>
    </row>
    <row r="43334" spans="31:31" x14ac:dyDescent="0.25">
      <c r="AE43334" s="72"/>
    </row>
    <row r="43335" spans="31:31" x14ac:dyDescent="0.25">
      <c r="AE43335" s="72"/>
    </row>
    <row r="43336" spans="31:31" x14ac:dyDescent="0.25">
      <c r="AE43336" s="72"/>
    </row>
    <row r="43337" spans="31:31" x14ac:dyDescent="0.25">
      <c r="AE43337" s="72"/>
    </row>
    <row r="43338" spans="31:31" x14ac:dyDescent="0.25">
      <c r="AE43338" s="72"/>
    </row>
    <row r="43339" spans="31:31" x14ac:dyDescent="0.25">
      <c r="AE43339" s="72"/>
    </row>
    <row r="43340" spans="31:31" x14ac:dyDescent="0.25">
      <c r="AE43340" s="72"/>
    </row>
    <row r="43341" spans="31:31" x14ac:dyDescent="0.25">
      <c r="AE43341" s="72"/>
    </row>
    <row r="43342" spans="31:31" x14ac:dyDescent="0.25">
      <c r="AE43342" s="72"/>
    </row>
    <row r="43343" spans="31:31" x14ac:dyDescent="0.25">
      <c r="AE43343" s="72"/>
    </row>
    <row r="43344" spans="31:31" x14ac:dyDescent="0.25">
      <c r="AE43344" s="72"/>
    </row>
    <row r="43345" spans="31:31" x14ac:dyDescent="0.25">
      <c r="AE43345" s="72"/>
    </row>
    <row r="43346" spans="31:31" x14ac:dyDescent="0.25">
      <c r="AE43346" s="72"/>
    </row>
    <row r="43347" spans="31:31" x14ac:dyDescent="0.25">
      <c r="AE43347" s="72"/>
    </row>
    <row r="43348" spans="31:31" x14ac:dyDescent="0.25">
      <c r="AE43348" s="72"/>
    </row>
    <row r="43349" spans="31:31" x14ac:dyDescent="0.25">
      <c r="AE43349" s="72"/>
    </row>
    <row r="43350" spans="31:31" x14ac:dyDescent="0.25">
      <c r="AE43350" s="72"/>
    </row>
    <row r="43351" spans="31:31" x14ac:dyDescent="0.25">
      <c r="AE43351" s="72"/>
    </row>
    <row r="43352" spans="31:31" x14ac:dyDescent="0.25">
      <c r="AE43352" s="72"/>
    </row>
    <row r="43353" spans="31:31" x14ac:dyDescent="0.25">
      <c r="AE43353" s="72"/>
    </row>
    <row r="43354" spans="31:31" x14ac:dyDescent="0.25">
      <c r="AE43354" s="72"/>
    </row>
    <row r="43355" spans="31:31" x14ac:dyDescent="0.25">
      <c r="AE43355" s="72"/>
    </row>
    <row r="43356" spans="31:31" x14ac:dyDescent="0.25">
      <c r="AE43356" s="72"/>
    </row>
    <row r="43357" spans="31:31" x14ac:dyDescent="0.25">
      <c r="AE43357" s="72"/>
    </row>
    <row r="43358" spans="31:31" x14ac:dyDescent="0.25">
      <c r="AE43358" s="72"/>
    </row>
    <row r="43359" spans="31:31" x14ac:dyDescent="0.25">
      <c r="AE43359" s="72"/>
    </row>
    <row r="43360" spans="31:31" x14ac:dyDescent="0.25">
      <c r="AE43360" s="72"/>
    </row>
    <row r="43361" spans="31:31" x14ac:dyDescent="0.25">
      <c r="AE43361" s="72"/>
    </row>
    <row r="43362" spans="31:31" x14ac:dyDescent="0.25">
      <c r="AE43362" s="72"/>
    </row>
    <row r="43363" spans="31:31" x14ac:dyDescent="0.25">
      <c r="AE43363" s="72"/>
    </row>
    <row r="43364" spans="31:31" x14ac:dyDescent="0.25">
      <c r="AE43364" s="72"/>
    </row>
    <row r="43365" spans="31:31" x14ac:dyDescent="0.25">
      <c r="AE43365" s="72"/>
    </row>
    <row r="43366" spans="31:31" x14ac:dyDescent="0.25">
      <c r="AE43366" s="72"/>
    </row>
    <row r="43367" spans="31:31" x14ac:dyDescent="0.25">
      <c r="AE43367" s="72"/>
    </row>
    <row r="43368" spans="31:31" x14ac:dyDescent="0.25">
      <c r="AE43368" s="72"/>
    </row>
    <row r="43369" spans="31:31" x14ac:dyDescent="0.25">
      <c r="AE43369" s="72"/>
    </row>
    <row r="43370" spans="31:31" x14ac:dyDescent="0.25">
      <c r="AE43370" s="72"/>
    </row>
    <row r="43371" spans="31:31" x14ac:dyDescent="0.25">
      <c r="AE43371" s="72"/>
    </row>
    <row r="43372" spans="31:31" x14ac:dyDescent="0.25">
      <c r="AE43372" s="72"/>
    </row>
    <row r="43373" spans="31:31" x14ac:dyDescent="0.25">
      <c r="AE43373" s="72"/>
    </row>
    <row r="43374" spans="31:31" x14ac:dyDescent="0.25">
      <c r="AE43374" s="72"/>
    </row>
    <row r="43375" spans="31:31" x14ac:dyDescent="0.25">
      <c r="AE43375" s="72"/>
    </row>
    <row r="43376" spans="31:31" x14ac:dyDescent="0.25">
      <c r="AE43376" s="72"/>
    </row>
    <row r="43377" spans="31:31" x14ac:dyDescent="0.25">
      <c r="AE43377" s="72"/>
    </row>
    <row r="43378" spans="31:31" x14ac:dyDescent="0.25">
      <c r="AE43378" s="72"/>
    </row>
    <row r="43379" spans="31:31" x14ac:dyDescent="0.25">
      <c r="AE43379" s="72"/>
    </row>
    <row r="43380" spans="31:31" x14ac:dyDescent="0.25">
      <c r="AE43380" s="72"/>
    </row>
    <row r="43381" spans="31:31" x14ac:dyDescent="0.25">
      <c r="AE43381" s="72"/>
    </row>
    <row r="43382" spans="31:31" x14ac:dyDescent="0.25">
      <c r="AE43382" s="72"/>
    </row>
    <row r="43383" spans="31:31" x14ac:dyDescent="0.25">
      <c r="AE43383" s="72"/>
    </row>
    <row r="43384" spans="31:31" x14ac:dyDescent="0.25">
      <c r="AE43384" s="72"/>
    </row>
    <row r="43385" spans="31:31" x14ac:dyDescent="0.25">
      <c r="AE43385" s="72"/>
    </row>
    <row r="43386" spans="31:31" x14ac:dyDescent="0.25">
      <c r="AE43386" s="72"/>
    </row>
    <row r="43387" spans="31:31" x14ac:dyDescent="0.25">
      <c r="AE43387" s="72"/>
    </row>
    <row r="43388" spans="31:31" x14ac:dyDescent="0.25">
      <c r="AE43388" s="72"/>
    </row>
    <row r="43389" spans="31:31" x14ac:dyDescent="0.25">
      <c r="AE43389" s="72"/>
    </row>
    <row r="43390" spans="31:31" x14ac:dyDescent="0.25">
      <c r="AE43390" s="72"/>
    </row>
    <row r="43391" spans="31:31" x14ac:dyDescent="0.25">
      <c r="AE43391" s="72"/>
    </row>
    <row r="43392" spans="31:31" x14ac:dyDescent="0.25">
      <c r="AE43392" s="72"/>
    </row>
    <row r="43393" spans="31:31" x14ac:dyDescent="0.25">
      <c r="AE43393" s="72"/>
    </row>
    <row r="43394" spans="31:31" x14ac:dyDescent="0.25">
      <c r="AE43394" s="72"/>
    </row>
    <row r="43395" spans="31:31" x14ac:dyDescent="0.25">
      <c r="AE43395" s="72"/>
    </row>
    <row r="43396" spans="31:31" x14ac:dyDescent="0.25">
      <c r="AE43396" s="72"/>
    </row>
    <row r="43397" spans="31:31" x14ac:dyDescent="0.25">
      <c r="AE43397" s="72"/>
    </row>
    <row r="43398" spans="31:31" x14ac:dyDescent="0.25">
      <c r="AE43398" s="72"/>
    </row>
    <row r="43399" spans="31:31" x14ac:dyDescent="0.25">
      <c r="AE43399" s="72"/>
    </row>
    <row r="43400" spans="31:31" x14ac:dyDescent="0.25">
      <c r="AE43400" s="72"/>
    </row>
    <row r="43401" spans="31:31" x14ac:dyDescent="0.25">
      <c r="AE43401" s="72"/>
    </row>
    <row r="43402" spans="31:31" x14ac:dyDescent="0.25">
      <c r="AE43402" s="72"/>
    </row>
    <row r="43403" spans="31:31" x14ac:dyDescent="0.25">
      <c r="AE43403" s="72"/>
    </row>
    <row r="43404" spans="31:31" x14ac:dyDescent="0.25">
      <c r="AE43404" s="72"/>
    </row>
    <row r="43405" spans="31:31" x14ac:dyDescent="0.25">
      <c r="AE43405" s="72"/>
    </row>
    <row r="43406" spans="31:31" x14ac:dyDescent="0.25">
      <c r="AE43406" s="72"/>
    </row>
    <row r="43407" spans="31:31" x14ac:dyDescent="0.25">
      <c r="AE43407" s="72"/>
    </row>
    <row r="43408" spans="31:31" x14ac:dyDescent="0.25">
      <c r="AE43408" s="72"/>
    </row>
    <row r="43409" spans="31:31" x14ac:dyDescent="0.25">
      <c r="AE43409" s="72"/>
    </row>
    <row r="43410" spans="31:31" x14ac:dyDescent="0.25">
      <c r="AE43410" s="72"/>
    </row>
    <row r="43411" spans="31:31" x14ac:dyDescent="0.25">
      <c r="AE43411" s="72"/>
    </row>
    <row r="43412" spans="31:31" x14ac:dyDescent="0.25">
      <c r="AE43412" s="72"/>
    </row>
    <row r="43413" spans="31:31" x14ac:dyDescent="0.25">
      <c r="AE43413" s="72"/>
    </row>
    <row r="43414" spans="31:31" x14ac:dyDescent="0.25">
      <c r="AE43414" s="72"/>
    </row>
    <row r="43415" spans="31:31" x14ac:dyDescent="0.25">
      <c r="AE43415" s="72"/>
    </row>
    <row r="43416" spans="31:31" x14ac:dyDescent="0.25">
      <c r="AE43416" s="72"/>
    </row>
    <row r="43417" spans="31:31" x14ac:dyDescent="0.25">
      <c r="AE43417" s="72"/>
    </row>
    <row r="43418" spans="31:31" x14ac:dyDescent="0.25">
      <c r="AE43418" s="72"/>
    </row>
    <row r="43419" spans="31:31" x14ac:dyDescent="0.25">
      <c r="AE43419" s="72"/>
    </row>
    <row r="43420" spans="31:31" x14ac:dyDescent="0.25">
      <c r="AE43420" s="72"/>
    </row>
    <row r="43421" spans="31:31" x14ac:dyDescent="0.25">
      <c r="AE43421" s="72"/>
    </row>
    <row r="43422" spans="31:31" x14ac:dyDescent="0.25">
      <c r="AE43422" s="72"/>
    </row>
    <row r="43423" spans="31:31" x14ac:dyDescent="0.25">
      <c r="AE43423" s="72"/>
    </row>
    <row r="43424" spans="31:31" x14ac:dyDescent="0.25">
      <c r="AE43424" s="72"/>
    </row>
    <row r="43425" spans="31:31" x14ac:dyDescent="0.25">
      <c r="AE43425" s="72"/>
    </row>
    <row r="43426" spans="31:31" x14ac:dyDescent="0.25">
      <c r="AE43426" s="72"/>
    </row>
    <row r="43427" spans="31:31" x14ac:dyDescent="0.25">
      <c r="AE43427" s="72"/>
    </row>
    <row r="43428" spans="31:31" x14ac:dyDescent="0.25">
      <c r="AE43428" s="72"/>
    </row>
    <row r="43429" spans="31:31" x14ac:dyDescent="0.25">
      <c r="AE43429" s="72"/>
    </row>
    <row r="43430" spans="31:31" x14ac:dyDescent="0.25">
      <c r="AE43430" s="72"/>
    </row>
    <row r="43431" spans="31:31" x14ac:dyDescent="0.25">
      <c r="AE43431" s="72"/>
    </row>
    <row r="43432" spans="31:31" x14ac:dyDescent="0.25">
      <c r="AE43432" s="72"/>
    </row>
    <row r="43433" spans="31:31" x14ac:dyDescent="0.25">
      <c r="AE43433" s="72"/>
    </row>
    <row r="43434" spans="31:31" x14ac:dyDescent="0.25">
      <c r="AE43434" s="72"/>
    </row>
    <row r="43435" spans="31:31" x14ac:dyDescent="0.25">
      <c r="AE43435" s="72"/>
    </row>
    <row r="43436" spans="31:31" x14ac:dyDescent="0.25">
      <c r="AE43436" s="72"/>
    </row>
    <row r="43437" spans="31:31" x14ac:dyDescent="0.25">
      <c r="AE43437" s="72"/>
    </row>
    <row r="43438" spans="31:31" x14ac:dyDescent="0.25">
      <c r="AE43438" s="72"/>
    </row>
    <row r="43439" spans="31:31" x14ac:dyDescent="0.25">
      <c r="AE43439" s="72"/>
    </row>
    <row r="43440" spans="31:31" x14ac:dyDescent="0.25">
      <c r="AE43440" s="72"/>
    </row>
    <row r="43441" spans="31:31" x14ac:dyDescent="0.25">
      <c r="AE43441" s="72"/>
    </row>
    <row r="43442" spans="31:31" x14ac:dyDescent="0.25">
      <c r="AE43442" s="72"/>
    </row>
    <row r="43443" spans="31:31" x14ac:dyDescent="0.25">
      <c r="AE43443" s="72"/>
    </row>
    <row r="43444" spans="31:31" x14ac:dyDescent="0.25">
      <c r="AE43444" s="72"/>
    </row>
    <row r="43445" spans="31:31" x14ac:dyDescent="0.25">
      <c r="AE43445" s="72"/>
    </row>
    <row r="43446" spans="31:31" x14ac:dyDescent="0.25">
      <c r="AE43446" s="72"/>
    </row>
    <row r="43447" spans="31:31" x14ac:dyDescent="0.25">
      <c r="AE43447" s="72"/>
    </row>
    <row r="43448" spans="31:31" x14ac:dyDescent="0.25">
      <c r="AE43448" s="72"/>
    </row>
    <row r="43449" spans="31:31" x14ac:dyDescent="0.25">
      <c r="AE43449" s="72"/>
    </row>
    <row r="43450" spans="31:31" x14ac:dyDescent="0.25">
      <c r="AE43450" s="72"/>
    </row>
    <row r="43451" spans="31:31" x14ac:dyDescent="0.25">
      <c r="AE43451" s="72"/>
    </row>
    <row r="43452" spans="31:31" x14ac:dyDescent="0.25">
      <c r="AE43452" s="72"/>
    </row>
    <row r="43453" spans="31:31" x14ac:dyDescent="0.25">
      <c r="AE43453" s="72"/>
    </row>
    <row r="43454" spans="31:31" x14ac:dyDescent="0.25">
      <c r="AE43454" s="72"/>
    </row>
    <row r="43455" spans="31:31" x14ac:dyDescent="0.25">
      <c r="AE43455" s="72"/>
    </row>
    <row r="43456" spans="31:31" x14ac:dyDescent="0.25">
      <c r="AE43456" s="72"/>
    </row>
    <row r="43457" spans="31:31" x14ac:dyDescent="0.25">
      <c r="AE43457" s="72"/>
    </row>
    <row r="43458" spans="31:31" x14ac:dyDescent="0.25">
      <c r="AE43458" s="72"/>
    </row>
    <row r="43459" spans="31:31" x14ac:dyDescent="0.25">
      <c r="AE43459" s="72"/>
    </row>
    <row r="43460" spans="31:31" x14ac:dyDescent="0.25">
      <c r="AE43460" s="72"/>
    </row>
    <row r="43461" spans="31:31" x14ac:dyDescent="0.25">
      <c r="AE43461" s="72"/>
    </row>
    <row r="43462" spans="31:31" x14ac:dyDescent="0.25">
      <c r="AE43462" s="72"/>
    </row>
    <row r="43463" spans="31:31" x14ac:dyDescent="0.25">
      <c r="AE43463" s="72"/>
    </row>
    <row r="43464" spans="31:31" x14ac:dyDescent="0.25">
      <c r="AE43464" s="72"/>
    </row>
    <row r="43465" spans="31:31" x14ac:dyDescent="0.25">
      <c r="AE43465" s="72"/>
    </row>
    <row r="43466" spans="31:31" x14ac:dyDescent="0.25">
      <c r="AE43466" s="72"/>
    </row>
    <row r="43467" spans="31:31" x14ac:dyDescent="0.25">
      <c r="AE43467" s="72"/>
    </row>
    <row r="43468" spans="31:31" x14ac:dyDescent="0.25">
      <c r="AE43468" s="72"/>
    </row>
    <row r="43469" spans="31:31" x14ac:dyDescent="0.25">
      <c r="AE43469" s="72"/>
    </row>
    <row r="43470" spans="31:31" x14ac:dyDescent="0.25">
      <c r="AE43470" s="72"/>
    </row>
    <row r="43471" spans="31:31" x14ac:dyDescent="0.25">
      <c r="AE43471" s="72"/>
    </row>
    <row r="43472" spans="31:31" x14ac:dyDescent="0.25">
      <c r="AE43472" s="72"/>
    </row>
    <row r="43473" spans="31:31" x14ac:dyDescent="0.25">
      <c r="AE43473" s="72"/>
    </row>
    <row r="43474" spans="31:31" x14ac:dyDescent="0.25">
      <c r="AE43474" s="72"/>
    </row>
    <row r="43475" spans="31:31" x14ac:dyDescent="0.25">
      <c r="AE43475" s="72"/>
    </row>
    <row r="43476" spans="31:31" x14ac:dyDescent="0.25">
      <c r="AE43476" s="72"/>
    </row>
    <row r="43477" spans="31:31" x14ac:dyDescent="0.25">
      <c r="AE43477" s="72"/>
    </row>
    <row r="43478" spans="31:31" x14ac:dyDescent="0.25">
      <c r="AE43478" s="72"/>
    </row>
    <row r="43479" spans="31:31" x14ac:dyDescent="0.25">
      <c r="AE43479" s="72"/>
    </row>
    <row r="43480" spans="31:31" x14ac:dyDescent="0.25">
      <c r="AE43480" s="72"/>
    </row>
    <row r="43481" spans="31:31" x14ac:dyDescent="0.25">
      <c r="AE43481" s="72"/>
    </row>
    <row r="43482" spans="31:31" x14ac:dyDescent="0.25">
      <c r="AE43482" s="72"/>
    </row>
    <row r="43483" spans="31:31" x14ac:dyDescent="0.25">
      <c r="AE43483" s="72"/>
    </row>
    <row r="43484" spans="31:31" x14ac:dyDescent="0.25">
      <c r="AE43484" s="72"/>
    </row>
    <row r="43485" spans="31:31" x14ac:dyDescent="0.25">
      <c r="AE43485" s="72"/>
    </row>
    <row r="43486" spans="31:31" x14ac:dyDescent="0.25">
      <c r="AE43486" s="72"/>
    </row>
    <row r="43487" spans="31:31" x14ac:dyDescent="0.25">
      <c r="AE43487" s="72"/>
    </row>
    <row r="43488" spans="31:31" x14ac:dyDescent="0.25">
      <c r="AE43488" s="72"/>
    </row>
    <row r="43489" spans="31:31" x14ac:dyDescent="0.25">
      <c r="AE43489" s="72"/>
    </row>
    <row r="43490" spans="31:31" x14ac:dyDescent="0.25">
      <c r="AE43490" s="72"/>
    </row>
    <row r="43491" spans="31:31" x14ac:dyDescent="0.25">
      <c r="AE43491" s="72"/>
    </row>
    <row r="43492" spans="31:31" x14ac:dyDescent="0.25">
      <c r="AE43492" s="72"/>
    </row>
    <row r="43493" spans="31:31" x14ac:dyDescent="0.25">
      <c r="AE43493" s="72"/>
    </row>
    <row r="43494" spans="31:31" x14ac:dyDescent="0.25">
      <c r="AE43494" s="72"/>
    </row>
    <row r="43495" spans="31:31" x14ac:dyDescent="0.25">
      <c r="AE43495" s="72"/>
    </row>
    <row r="43496" spans="31:31" x14ac:dyDescent="0.25">
      <c r="AE43496" s="72"/>
    </row>
    <row r="43497" spans="31:31" x14ac:dyDescent="0.25">
      <c r="AE43497" s="72"/>
    </row>
    <row r="43498" spans="31:31" x14ac:dyDescent="0.25">
      <c r="AE43498" s="72"/>
    </row>
    <row r="43499" spans="31:31" x14ac:dyDescent="0.25">
      <c r="AE43499" s="72"/>
    </row>
    <row r="43500" spans="31:31" x14ac:dyDescent="0.25">
      <c r="AE43500" s="72"/>
    </row>
    <row r="43501" spans="31:31" x14ac:dyDescent="0.25">
      <c r="AE43501" s="72"/>
    </row>
    <row r="43502" spans="31:31" x14ac:dyDescent="0.25">
      <c r="AE43502" s="72"/>
    </row>
    <row r="43503" spans="31:31" x14ac:dyDescent="0.25">
      <c r="AE43503" s="72"/>
    </row>
    <row r="43504" spans="31:31" x14ac:dyDescent="0.25">
      <c r="AE43504" s="72"/>
    </row>
    <row r="43505" spans="31:31" x14ac:dyDescent="0.25">
      <c r="AE43505" s="72"/>
    </row>
    <row r="43506" spans="31:31" x14ac:dyDescent="0.25">
      <c r="AE43506" s="72"/>
    </row>
    <row r="43507" spans="31:31" x14ac:dyDescent="0.25">
      <c r="AE43507" s="72"/>
    </row>
    <row r="43508" spans="31:31" x14ac:dyDescent="0.25">
      <c r="AE43508" s="72"/>
    </row>
    <row r="43509" spans="31:31" x14ac:dyDescent="0.25">
      <c r="AE43509" s="72"/>
    </row>
    <row r="43510" spans="31:31" x14ac:dyDescent="0.25">
      <c r="AE43510" s="72"/>
    </row>
    <row r="43511" spans="31:31" x14ac:dyDescent="0.25">
      <c r="AE43511" s="72"/>
    </row>
    <row r="43512" spans="31:31" x14ac:dyDescent="0.25">
      <c r="AE43512" s="72"/>
    </row>
    <row r="43513" spans="31:31" x14ac:dyDescent="0.25">
      <c r="AE43513" s="72"/>
    </row>
    <row r="43514" spans="31:31" x14ac:dyDescent="0.25">
      <c r="AE43514" s="72"/>
    </row>
    <row r="43515" spans="31:31" x14ac:dyDescent="0.25">
      <c r="AE43515" s="72"/>
    </row>
    <row r="43516" spans="31:31" x14ac:dyDescent="0.25">
      <c r="AE43516" s="72"/>
    </row>
    <row r="43517" spans="31:31" x14ac:dyDescent="0.25">
      <c r="AE43517" s="72"/>
    </row>
    <row r="43518" spans="31:31" x14ac:dyDescent="0.25">
      <c r="AE43518" s="72"/>
    </row>
    <row r="43519" spans="31:31" x14ac:dyDescent="0.25">
      <c r="AE43519" s="72"/>
    </row>
    <row r="43520" spans="31:31" x14ac:dyDescent="0.25">
      <c r="AE43520" s="72"/>
    </row>
    <row r="43521" spans="31:31" x14ac:dyDescent="0.25">
      <c r="AE43521" s="72"/>
    </row>
    <row r="43522" spans="31:31" x14ac:dyDescent="0.25">
      <c r="AE43522" s="72"/>
    </row>
    <row r="43523" spans="31:31" x14ac:dyDescent="0.25">
      <c r="AE43523" s="72"/>
    </row>
    <row r="43524" spans="31:31" x14ac:dyDescent="0.25">
      <c r="AE43524" s="72"/>
    </row>
    <row r="43525" spans="31:31" x14ac:dyDescent="0.25">
      <c r="AE43525" s="72"/>
    </row>
    <row r="43526" spans="31:31" x14ac:dyDescent="0.25">
      <c r="AE43526" s="72"/>
    </row>
    <row r="43527" spans="31:31" x14ac:dyDescent="0.25">
      <c r="AE43527" s="72"/>
    </row>
    <row r="43528" spans="31:31" x14ac:dyDescent="0.25">
      <c r="AE43528" s="72"/>
    </row>
    <row r="43529" spans="31:31" x14ac:dyDescent="0.25">
      <c r="AE43529" s="72"/>
    </row>
    <row r="43530" spans="31:31" x14ac:dyDescent="0.25">
      <c r="AE43530" s="72"/>
    </row>
    <row r="43531" spans="31:31" x14ac:dyDescent="0.25">
      <c r="AE43531" s="72"/>
    </row>
    <row r="43532" spans="31:31" x14ac:dyDescent="0.25">
      <c r="AE43532" s="72"/>
    </row>
    <row r="43533" spans="31:31" x14ac:dyDescent="0.25">
      <c r="AE43533" s="72"/>
    </row>
    <row r="43534" spans="31:31" x14ac:dyDescent="0.25">
      <c r="AE43534" s="72"/>
    </row>
    <row r="43535" spans="31:31" x14ac:dyDescent="0.25">
      <c r="AE43535" s="72"/>
    </row>
    <row r="43536" spans="31:31" x14ac:dyDescent="0.25">
      <c r="AE43536" s="72"/>
    </row>
    <row r="43537" spans="31:31" x14ac:dyDescent="0.25">
      <c r="AE43537" s="72"/>
    </row>
    <row r="43538" spans="31:31" x14ac:dyDescent="0.25">
      <c r="AE43538" s="72"/>
    </row>
    <row r="43539" spans="31:31" x14ac:dyDescent="0.25">
      <c r="AE43539" s="72"/>
    </row>
    <row r="43540" spans="31:31" x14ac:dyDescent="0.25">
      <c r="AE43540" s="72"/>
    </row>
    <row r="43541" spans="31:31" x14ac:dyDescent="0.25">
      <c r="AE43541" s="72"/>
    </row>
    <row r="43542" spans="31:31" x14ac:dyDescent="0.25">
      <c r="AE43542" s="72"/>
    </row>
    <row r="43543" spans="31:31" x14ac:dyDescent="0.25">
      <c r="AE43543" s="72"/>
    </row>
    <row r="43544" spans="31:31" x14ac:dyDescent="0.25">
      <c r="AE43544" s="72"/>
    </row>
    <row r="43545" spans="31:31" x14ac:dyDescent="0.25">
      <c r="AE43545" s="72"/>
    </row>
    <row r="43546" spans="31:31" x14ac:dyDescent="0.25">
      <c r="AE43546" s="72"/>
    </row>
    <row r="43547" spans="31:31" x14ac:dyDescent="0.25">
      <c r="AE43547" s="72"/>
    </row>
    <row r="43548" spans="31:31" x14ac:dyDescent="0.25">
      <c r="AE43548" s="72"/>
    </row>
    <row r="43549" spans="31:31" x14ac:dyDescent="0.25">
      <c r="AE43549" s="72"/>
    </row>
    <row r="43550" spans="31:31" x14ac:dyDescent="0.25">
      <c r="AE43550" s="72"/>
    </row>
    <row r="43551" spans="31:31" x14ac:dyDescent="0.25">
      <c r="AE43551" s="72"/>
    </row>
    <row r="43552" spans="31:31" x14ac:dyDescent="0.25">
      <c r="AE43552" s="72"/>
    </row>
    <row r="43553" spans="31:31" x14ac:dyDescent="0.25">
      <c r="AE43553" s="72"/>
    </row>
    <row r="43554" spans="31:31" x14ac:dyDescent="0.25">
      <c r="AE43554" s="72"/>
    </row>
    <row r="43555" spans="31:31" x14ac:dyDescent="0.25">
      <c r="AE43555" s="72"/>
    </row>
    <row r="43556" spans="31:31" x14ac:dyDescent="0.25">
      <c r="AE43556" s="72"/>
    </row>
    <row r="43557" spans="31:31" x14ac:dyDescent="0.25">
      <c r="AE43557" s="72"/>
    </row>
    <row r="43558" spans="31:31" x14ac:dyDescent="0.25">
      <c r="AE43558" s="72"/>
    </row>
    <row r="43559" spans="31:31" x14ac:dyDescent="0.25">
      <c r="AE43559" s="72"/>
    </row>
    <row r="43560" spans="31:31" x14ac:dyDescent="0.25">
      <c r="AE43560" s="72"/>
    </row>
    <row r="43561" spans="31:31" x14ac:dyDescent="0.25">
      <c r="AE43561" s="72"/>
    </row>
    <row r="43562" spans="31:31" x14ac:dyDescent="0.25">
      <c r="AE43562" s="72"/>
    </row>
    <row r="43563" spans="31:31" x14ac:dyDescent="0.25">
      <c r="AE43563" s="72"/>
    </row>
    <row r="43564" spans="31:31" x14ac:dyDescent="0.25">
      <c r="AE43564" s="72"/>
    </row>
    <row r="43565" spans="31:31" x14ac:dyDescent="0.25">
      <c r="AE43565" s="72"/>
    </row>
    <row r="43566" spans="31:31" x14ac:dyDescent="0.25">
      <c r="AE43566" s="72"/>
    </row>
    <row r="43567" spans="31:31" x14ac:dyDescent="0.25">
      <c r="AE43567" s="72"/>
    </row>
    <row r="43568" spans="31:31" x14ac:dyDescent="0.25">
      <c r="AE43568" s="72"/>
    </row>
    <row r="43569" spans="31:31" x14ac:dyDescent="0.25">
      <c r="AE43569" s="72"/>
    </row>
    <row r="43570" spans="31:31" x14ac:dyDescent="0.25">
      <c r="AE43570" s="72"/>
    </row>
    <row r="43571" spans="31:31" x14ac:dyDescent="0.25">
      <c r="AE43571" s="72"/>
    </row>
    <row r="43572" spans="31:31" x14ac:dyDescent="0.25">
      <c r="AE43572" s="72"/>
    </row>
    <row r="43573" spans="31:31" x14ac:dyDescent="0.25">
      <c r="AE43573" s="72"/>
    </row>
    <row r="43574" spans="31:31" x14ac:dyDescent="0.25">
      <c r="AE43574" s="72"/>
    </row>
    <row r="43575" spans="31:31" x14ac:dyDescent="0.25">
      <c r="AE43575" s="72"/>
    </row>
    <row r="43576" spans="31:31" x14ac:dyDescent="0.25">
      <c r="AE43576" s="72"/>
    </row>
    <row r="43577" spans="31:31" x14ac:dyDescent="0.25">
      <c r="AE43577" s="72"/>
    </row>
    <row r="43578" spans="31:31" x14ac:dyDescent="0.25">
      <c r="AE43578" s="72"/>
    </row>
    <row r="43579" spans="31:31" x14ac:dyDescent="0.25">
      <c r="AE43579" s="72"/>
    </row>
    <row r="43580" spans="31:31" x14ac:dyDescent="0.25">
      <c r="AE43580" s="72"/>
    </row>
    <row r="43581" spans="31:31" x14ac:dyDescent="0.25">
      <c r="AE43581" s="72"/>
    </row>
    <row r="43582" spans="31:31" x14ac:dyDescent="0.25">
      <c r="AE43582" s="72"/>
    </row>
    <row r="43583" spans="31:31" x14ac:dyDescent="0.25">
      <c r="AE43583" s="72"/>
    </row>
    <row r="43584" spans="31:31" x14ac:dyDescent="0.25">
      <c r="AE43584" s="72"/>
    </row>
    <row r="43585" spans="31:31" x14ac:dyDescent="0.25">
      <c r="AE43585" s="72"/>
    </row>
    <row r="43586" spans="31:31" x14ac:dyDescent="0.25">
      <c r="AE43586" s="72"/>
    </row>
    <row r="43587" spans="31:31" x14ac:dyDescent="0.25">
      <c r="AE43587" s="72"/>
    </row>
    <row r="43588" spans="31:31" x14ac:dyDescent="0.25">
      <c r="AE43588" s="72"/>
    </row>
    <row r="43589" spans="31:31" x14ac:dyDescent="0.25">
      <c r="AE43589" s="72"/>
    </row>
    <row r="43590" spans="31:31" x14ac:dyDescent="0.25">
      <c r="AE43590" s="72"/>
    </row>
    <row r="43591" spans="31:31" x14ac:dyDescent="0.25">
      <c r="AE43591" s="72"/>
    </row>
    <row r="43592" spans="31:31" x14ac:dyDescent="0.25">
      <c r="AE43592" s="72"/>
    </row>
    <row r="43593" spans="31:31" x14ac:dyDescent="0.25">
      <c r="AE43593" s="72"/>
    </row>
    <row r="43594" spans="31:31" x14ac:dyDescent="0.25">
      <c r="AE43594" s="72"/>
    </row>
    <row r="43595" spans="31:31" x14ac:dyDescent="0.25">
      <c r="AE43595" s="72"/>
    </row>
    <row r="43596" spans="31:31" x14ac:dyDescent="0.25">
      <c r="AE43596" s="72"/>
    </row>
    <row r="43597" spans="31:31" x14ac:dyDescent="0.25">
      <c r="AE43597" s="72"/>
    </row>
    <row r="43598" spans="31:31" x14ac:dyDescent="0.25">
      <c r="AE43598" s="72"/>
    </row>
    <row r="43599" spans="31:31" x14ac:dyDescent="0.25">
      <c r="AE43599" s="72"/>
    </row>
    <row r="43600" spans="31:31" x14ac:dyDescent="0.25">
      <c r="AE43600" s="72"/>
    </row>
    <row r="43601" spans="31:31" x14ac:dyDescent="0.25">
      <c r="AE43601" s="72"/>
    </row>
    <row r="43602" spans="31:31" x14ac:dyDescent="0.25">
      <c r="AE43602" s="72"/>
    </row>
    <row r="43603" spans="31:31" x14ac:dyDescent="0.25">
      <c r="AE43603" s="72"/>
    </row>
    <row r="43604" spans="31:31" x14ac:dyDescent="0.25">
      <c r="AE43604" s="72"/>
    </row>
    <row r="43605" spans="31:31" x14ac:dyDescent="0.25">
      <c r="AE43605" s="72"/>
    </row>
    <row r="43606" spans="31:31" x14ac:dyDescent="0.25">
      <c r="AE43606" s="72"/>
    </row>
    <row r="43607" spans="31:31" x14ac:dyDescent="0.25">
      <c r="AE43607" s="72"/>
    </row>
    <row r="43608" spans="31:31" x14ac:dyDescent="0.25">
      <c r="AE43608" s="72"/>
    </row>
    <row r="43609" spans="31:31" x14ac:dyDescent="0.25">
      <c r="AE43609" s="72"/>
    </row>
    <row r="43610" spans="31:31" x14ac:dyDescent="0.25">
      <c r="AE43610" s="72"/>
    </row>
    <row r="43611" spans="31:31" x14ac:dyDescent="0.25">
      <c r="AE43611" s="72"/>
    </row>
    <row r="43612" spans="31:31" x14ac:dyDescent="0.25">
      <c r="AE43612" s="72"/>
    </row>
    <row r="43613" spans="31:31" x14ac:dyDescent="0.25">
      <c r="AE43613" s="72"/>
    </row>
    <row r="43614" spans="31:31" x14ac:dyDescent="0.25">
      <c r="AE43614" s="72"/>
    </row>
    <row r="43615" spans="31:31" x14ac:dyDescent="0.25">
      <c r="AE43615" s="72"/>
    </row>
    <row r="43616" spans="31:31" x14ac:dyDescent="0.25">
      <c r="AE43616" s="72"/>
    </row>
    <row r="43617" spans="31:31" x14ac:dyDescent="0.25">
      <c r="AE43617" s="72"/>
    </row>
    <row r="43618" spans="31:31" x14ac:dyDescent="0.25">
      <c r="AE43618" s="72"/>
    </row>
    <row r="43619" spans="31:31" x14ac:dyDescent="0.25">
      <c r="AE43619" s="72"/>
    </row>
    <row r="43620" spans="31:31" x14ac:dyDescent="0.25">
      <c r="AE43620" s="72"/>
    </row>
    <row r="43621" spans="31:31" x14ac:dyDescent="0.25">
      <c r="AE43621" s="72"/>
    </row>
    <row r="43622" spans="31:31" x14ac:dyDescent="0.25">
      <c r="AE43622" s="72"/>
    </row>
    <row r="43623" spans="31:31" x14ac:dyDescent="0.25">
      <c r="AE43623" s="72"/>
    </row>
    <row r="43624" spans="31:31" x14ac:dyDescent="0.25">
      <c r="AE43624" s="72"/>
    </row>
    <row r="43625" spans="31:31" x14ac:dyDescent="0.25">
      <c r="AE43625" s="72"/>
    </row>
    <row r="43626" spans="31:31" x14ac:dyDescent="0.25">
      <c r="AE43626" s="72"/>
    </row>
    <row r="43627" spans="31:31" x14ac:dyDescent="0.25">
      <c r="AE43627" s="72"/>
    </row>
    <row r="43628" spans="31:31" x14ac:dyDescent="0.25">
      <c r="AE43628" s="72"/>
    </row>
    <row r="43629" spans="31:31" x14ac:dyDescent="0.25">
      <c r="AE43629" s="72"/>
    </row>
    <row r="43630" spans="31:31" x14ac:dyDescent="0.25">
      <c r="AE43630" s="72"/>
    </row>
    <row r="43631" spans="31:31" x14ac:dyDescent="0.25">
      <c r="AE43631" s="72"/>
    </row>
    <row r="43632" spans="31:31" x14ac:dyDescent="0.25">
      <c r="AE43632" s="72"/>
    </row>
    <row r="43633" spans="31:31" x14ac:dyDescent="0.25">
      <c r="AE43633" s="72"/>
    </row>
    <row r="43634" spans="31:31" x14ac:dyDescent="0.25">
      <c r="AE43634" s="72"/>
    </row>
    <row r="43635" spans="31:31" x14ac:dyDescent="0.25">
      <c r="AE43635" s="72"/>
    </row>
    <row r="43636" spans="31:31" x14ac:dyDescent="0.25">
      <c r="AE43636" s="72"/>
    </row>
    <row r="43637" spans="31:31" x14ac:dyDescent="0.25">
      <c r="AE43637" s="72"/>
    </row>
    <row r="43638" spans="31:31" x14ac:dyDescent="0.25">
      <c r="AE43638" s="72"/>
    </row>
    <row r="43639" spans="31:31" x14ac:dyDescent="0.25">
      <c r="AE43639" s="72"/>
    </row>
    <row r="43640" spans="31:31" x14ac:dyDescent="0.25">
      <c r="AE43640" s="72"/>
    </row>
    <row r="43641" spans="31:31" x14ac:dyDescent="0.25">
      <c r="AE43641" s="72"/>
    </row>
    <row r="43642" spans="31:31" x14ac:dyDescent="0.25">
      <c r="AE43642" s="72"/>
    </row>
    <row r="43643" spans="31:31" x14ac:dyDescent="0.25">
      <c r="AE43643" s="72"/>
    </row>
    <row r="43644" spans="31:31" x14ac:dyDescent="0.25">
      <c r="AE43644" s="72"/>
    </row>
    <row r="43645" spans="31:31" x14ac:dyDescent="0.25">
      <c r="AE43645" s="72"/>
    </row>
    <row r="43646" spans="31:31" x14ac:dyDescent="0.25">
      <c r="AE43646" s="72"/>
    </row>
    <row r="43647" spans="31:31" x14ac:dyDescent="0.25">
      <c r="AE43647" s="72"/>
    </row>
    <row r="43648" spans="31:31" x14ac:dyDescent="0.25">
      <c r="AE43648" s="72"/>
    </row>
    <row r="43649" spans="31:31" x14ac:dyDescent="0.25">
      <c r="AE43649" s="72"/>
    </row>
    <row r="43650" spans="31:31" x14ac:dyDescent="0.25">
      <c r="AE43650" s="72"/>
    </row>
    <row r="43651" spans="31:31" x14ac:dyDescent="0.25">
      <c r="AE43651" s="72"/>
    </row>
    <row r="43652" spans="31:31" x14ac:dyDescent="0.25">
      <c r="AE43652" s="72"/>
    </row>
    <row r="43653" spans="31:31" x14ac:dyDescent="0.25">
      <c r="AE43653" s="72"/>
    </row>
    <row r="43654" spans="31:31" x14ac:dyDescent="0.25">
      <c r="AE43654" s="72"/>
    </row>
    <row r="43655" spans="31:31" x14ac:dyDescent="0.25">
      <c r="AE43655" s="72"/>
    </row>
    <row r="43656" spans="31:31" x14ac:dyDescent="0.25">
      <c r="AE43656" s="72"/>
    </row>
    <row r="43657" spans="31:31" x14ac:dyDescent="0.25">
      <c r="AE43657" s="72"/>
    </row>
    <row r="43658" spans="31:31" x14ac:dyDescent="0.25">
      <c r="AE43658" s="72"/>
    </row>
    <row r="43659" spans="31:31" x14ac:dyDescent="0.25">
      <c r="AE43659" s="72"/>
    </row>
    <row r="43660" spans="31:31" x14ac:dyDescent="0.25">
      <c r="AE43660" s="72"/>
    </row>
    <row r="43661" spans="31:31" x14ac:dyDescent="0.25">
      <c r="AE43661" s="72"/>
    </row>
    <row r="43662" spans="31:31" x14ac:dyDescent="0.25">
      <c r="AE43662" s="72"/>
    </row>
    <row r="43663" spans="31:31" x14ac:dyDescent="0.25">
      <c r="AE43663" s="72"/>
    </row>
    <row r="43664" spans="31:31" x14ac:dyDescent="0.25">
      <c r="AE43664" s="72"/>
    </row>
    <row r="43665" spans="31:31" x14ac:dyDescent="0.25">
      <c r="AE43665" s="72"/>
    </row>
    <row r="43666" spans="31:31" x14ac:dyDescent="0.25">
      <c r="AE43666" s="72"/>
    </row>
    <row r="43667" spans="31:31" x14ac:dyDescent="0.25">
      <c r="AE43667" s="72"/>
    </row>
    <row r="43668" spans="31:31" x14ac:dyDescent="0.25">
      <c r="AE43668" s="72"/>
    </row>
    <row r="43669" spans="31:31" x14ac:dyDescent="0.25">
      <c r="AE43669" s="72"/>
    </row>
    <row r="43670" spans="31:31" x14ac:dyDescent="0.25">
      <c r="AE43670" s="72"/>
    </row>
    <row r="43671" spans="31:31" x14ac:dyDescent="0.25">
      <c r="AE43671" s="72"/>
    </row>
    <row r="43672" spans="31:31" x14ac:dyDescent="0.25">
      <c r="AE43672" s="72"/>
    </row>
    <row r="43673" spans="31:31" x14ac:dyDescent="0.25">
      <c r="AE43673" s="72"/>
    </row>
    <row r="43674" spans="31:31" x14ac:dyDescent="0.25">
      <c r="AE43674" s="72"/>
    </row>
    <row r="43675" spans="31:31" x14ac:dyDescent="0.25">
      <c r="AE43675" s="72"/>
    </row>
    <row r="43676" spans="31:31" x14ac:dyDescent="0.25">
      <c r="AE43676" s="72"/>
    </row>
    <row r="43677" spans="31:31" x14ac:dyDescent="0.25">
      <c r="AE43677" s="72"/>
    </row>
    <row r="43678" spans="31:31" x14ac:dyDescent="0.25">
      <c r="AE43678" s="72"/>
    </row>
    <row r="43679" spans="31:31" x14ac:dyDescent="0.25">
      <c r="AE43679" s="72"/>
    </row>
    <row r="43680" spans="31:31" x14ac:dyDescent="0.25">
      <c r="AE43680" s="72"/>
    </row>
    <row r="43681" spans="31:31" x14ac:dyDescent="0.25">
      <c r="AE43681" s="72"/>
    </row>
    <row r="43682" spans="31:31" x14ac:dyDescent="0.25">
      <c r="AE43682" s="72"/>
    </row>
    <row r="43683" spans="31:31" x14ac:dyDescent="0.25">
      <c r="AE43683" s="72"/>
    </row>
    <row r="43684" spans="31:31" x14ac:dyDescent="0.25">
      <c r="AE43684" s="72"/>
    </row>
    <row r="43685" spans="31:31" x14ac:dyDescent="0.25">
      <c r="AE43685" s="72"/>
    </row>
    <row r="43686" spans="31:31" x14ac:dyDescent="0.25">
      <c r="AE43686" s="72"/>
    </row>
    <row r="43687" spans="31:31" x14ac:dyDescent="0.25">
      <c r="AE43687" s="72"/>
    </row>
    <row r="43688" spans="31:31" x14ac:dyDescent="0.25">
      <c r="AE43688" s="72"/>
    </row>
    <row r="43689" spans="31:31" x14ac:dyDescent="0.25">
      <c r="AE43689" s="72"/>
    </row>
    <row r="43690" spans="31:31" x14ac:dyDescent="0.25">
      <c r="AE43690" s="72"/>
    </row>
    <row r="43691" spans="31:31" x14ac:dyDescent="0.25">
      <c r="AE43691" s="72"/>
    </row>
    <row r="43692" spans="31:31" x14ac:dyDescent="0.25">
      <c r="AE43692" s="72"/>
    </row>
    <row r="43693" spans="31:31" x14ac:dyDescent="0.25">
      <c r="AE43693" s="72"/>
    </row>
    <row r="43694" spans="31:31" x14ac:dyDescent="0.25">
      <c r="AE43694" s="72"/>
    </row>
    <row r="43695" spans="31:31" x14ac:dyDescent="0.25">
      <c r="AE43695" s="72"/>
    </row>
    <row r="43696" spans="31:31" x14ac:dyDescent="0.25">
      <c r="AE43696" s="72"/>
    </row>
    <row r="43697" spans="31:31" x14ac:dyDescent="0.25">
      <c r="AE43697" s="72"/>
    </row>
    <row r="43698" spans="31:31" x14ac:dyDescent="0.25">
      <c r="AE43698" s="72"/>
    </row>
    <row r="43699" spans="31:31" x14ac:dyDescent="0.25">
      <c r="AE43699" s="72"/>
    </row>
    <row r="43700" spans="31:31" x14ac:dyDescent="0.25">
      <c r="AE43700" s="72"/>
    </row>
    <row r="43701" spans="31:31" x14ac:dyDescent="0.25">
      <c r="AE43701" s="72"/>
    </row>
    <row r="43702" spans="31:31" x14ac:dyDescent="0.25">
      <c r="AE43702" s="72"/>
    </row>
    <row r="43703" spans="31:31" x14ac:dyDescent="0.25">
      <c r="AE43703" s="72"/>
    </row>
    <row r="43704" spans="31:31" x14ac:dyDescent="0.25">
      <c r="AE43704" s="72"/>
    </row>
    <row r="43705" spans="31:31" x14ac:dyDescent="0.25">
      <c r="AE43705" s="72"/>
    </row>
    <row r="43706" spans="31:31" x14ac:dyDescent="0.25">
      <c r="AE43706" s="72"/>
    </row>
    <row r="43707" spans="31:31" x14ac:dyDescent="0.25">
      <c r="AE43707" s="72"/>
    </row>
    <row r="43708" spans="31:31" x14ac:dyDescent="0.25">
      <c r="AE43708" s="72"/>
    </row>
    <row r="43709" spans="31:31" x14ac:dyDescent="0.25">
      <c r="AE43709" s="72"/>
    </row>
    <row r="43710" spans="31:31" x14ac:dyDescent="0.25">
      <c r="AE43710" s="72"/>
    </row>
    <row r="43711" spans="31:31" x14ac:dyDescent="0.25">
      <c r="AE43711" s="72"/>
    </row>
    <row r="43712" spans="31:31" x14ac:dyDescent="0.25">
      <c r="AE43712" s="72"/>
    </row>
    <row r="43713" spans="31:31" x14ac:dyDescent="0.25">
      <c r="AE43713" s="72"/>
    </row>
    <row r="43714" spans="31:31" x14ac:dyDescent="0.25">
      <c r="AE43714" s="72"/>
    </row>
    <row r="43715" spans="31:31" x14ac:dyDescent="0.25">
      <c r="AE43715" s="72"/>
    </row>
    <row r="43716" spans="31:31" x14ac:dyDescent="0.25">
      <c r="AE43716" s="72"/>
    </row>
    <row r="43717" spans="31:31" x14ac:dyDescent="0.25">
      <c r="AE43717" s="72"/>
    </row>
    <row r="43718" spans="31:31" x14ac:dyDescent="0.25">
      <c r="AE43718" s="72"/>
    </row>
    <row r="43719" spans="31:31" x14ac:dyDescent="0.25">
      <c r="AE43719" s="72"/>
    </row>
    <row r="43720" spans="31:31" x14ac:dyDescent="0.25">
      <c r="AE43720" s="72"/>
    </row>
    <row r="43721" spans="31:31" x14ac:dyDescent="0.25">
      <c r="AE43721" s="72"/>
    </row>
    <row r="43722" spans="31:31" x14ac:dyDescent="0.25">
      <c r="AE43722" s="72"/>
    </row>
    <row r="43723" spans="31:31" x14ac:dyDescent="0.25">
      <c r="AE43723" s="72"/>
    </row>
    <row r="43724" spans="31:31" x14ac:dyDescent="0.25">
      <c r="AE43724" s="72"/>
    </row>
    <row r="43725" spans="31:31" x14ac:dyDescent="0.25">
      <c r="AE43725" s="72"/>
    </row>
    <row r="43726" spans="31:31" x14ac:dyDescent="0.25">
      <c r="AE43726" s="72"/>
    </row>
    <row r="43727" spans="31:31" x14ac:dyDescent="0.25">
      <c r="AE43727" s="72"/>
    </row>
    <row r="43728" spans="31:31" x14ac:dyDescent="0.25">
      <c r="AE43728" s="72"/>
    </row>
    <row r="43729" spans="31:31" x14ac:dyDescent="0.25">
      <c r="AE43729" s="72"/>
    </row>
    <row r="43730" spans="31:31" x14ac:dyDescent="0.25">
      <c r="AE43730" s="72"/>
    </row>
    <row r="43731" spans="31:31" x14ac:dyDescent="0.25">
      <c r="AE43731" s="72"/>
    </row>
    <row r="43732" spans="31:31" x14ac:dyDescent="0.25">
      <c r="AE43732" s="72"/>
    </row>
    <row r="43733" spans="31:31" x14ac:dyDescent="0.25">
      <c r="AE43733" s="72"/>
    </row>
    <row r="43734" spans="31:31" x14ac:dyDescent="0.25">
      <c r="AE43734" s="72"/>
    </row>
    <row r="43735" spans="31:31" x14ac:dyDescent="0.25">
      <c r="AE43735" s="72"/>
    </row>
    <row r="43736" spans="31:31" x14ac:dyDescent="0.25">
      <c r="AE43736" s="72"/>
    </row>
    <row r="43737" spans="31:31" x14ac:dyDescent="0.25">
      <c r="AE43737" s="72"/>
    </row>
    <row r="43738" spans="31:31" x14ac:dyDescent="0.25">
      <c r="AE43738" s="72"/>
    </row>
    <row r="43739" spans="31:31" x14ac:dyDescent="0.25">
      <c r="AE43739" s="72"/>
    </row>
    <row r="43740" spans="31:31" x14ac:dyDescent="0.25">
      <c r="AE43740" s="72"/>
    </row>
    <row r="43741" spans="31:31" x14ac:dyDescent="0.25">
      <c r="AE43741" s="72"/>
    </row>
    <row r="43742" spans="31:31" x14ac:dyDescent="0.25">
      <c r="AE43742" s="72"/>
    </row>
    <row r="43743" spans="31:31" x14ac:dyDescent="0.25">
      <c r="AE43743" s="72"/>
    </row>
    <row r="43744" spans="31:31" x14ac:dyDescent="0.25">
      <c r="AE43744" s="72"/>
    </row>
    <row r="43745" spans="31:31" x14ac:dyDescent="0.25">
      <c r="AE43745" s="72"/>
    </row>
    <row r="43746" spans="31:31" x14ac:dyDescent="0.25">
      <c r="AE43746" s="72"/>
    </row>
    <row r="43747" spans="31:31" x14ac:dyDescent="0.25">
      <c r="AE43747" s="72"/>
    </row>
    <row r="43748" spans="31:31" x14ac:dyDescent="0.25">
      <c r="AE43748" s="72"/>
    </row>
    <row r="43749" spans="31:31" x14ac:dyDescent="0.25">
      <c r="AE43749" s="72"/>
    </row>
    <row r="43750" spans="31:31" x14ac:dyDescent="0.25">
      <c r="AE43750" s="72"/>
    </row>
    <row r="43751" spans="31:31" x14ac:dyDescent="0.25">
      <c r="AE43751" s="72"/>
    </row>
    <row r="43752" spans="31:31" x14ac:dyDescent="0.25">
      <c r="AE43752" s="72"/>
    </row>
    <row r="43753" spans="31:31" x14ac:dyDescent="0.25">
      <c r="AE43753" s="72"/>
    </row>
    <row r="43754" spans="31:31" x14ac:dyDescent="0.25">
      <c r="AE43754" s="72"/>
    </row>
    <row r="43755" spans="31:31" x14ac:dyDescent="0.25">
      <c r="AE43755" s="72"/>
    </row>
    <row r="43756" spans="31:31" x14ac:dyDescent="0.25">
      <c r="AE43756" s="72"/>
    </row>
    <row r="43757" spans="31:31" x14ac:dyDescent="0.25">
      <c r="AE43757" s="72"/>
    </row>
    <row r="43758" spans="31:31" x14ac:dyDescent="0.25">
      <c r="AE43758" s="72"/>
    </row>
    <row r="43759" spans="31:31" x14ac:dyDescent="0.25">
      <c r="AE43759" s="72"/>
    </row>
    <row r="43760" spans="31:31" x14ac:dyDescent="0.25">
      <c r="AE43760" s="72"/>
    </row>
    <row r="43761" spans="31:31" x14ac:dyDescent="0.25">
      <c r="AE43761" s="72"/>
    </row>
    <row r="43762" spans="31:31" x14ac:dyDescent="0.25">
      <c r="AE43762" s="72"/>
    </row>
    <row r="43763" spans="31:31" x14ac:dyDescent="0.25">
      <c r="AE43763" s="72"/>
    </row>
    <row r="43764" spans="31:31" x14ac:dyDescent="0.25">
      <c r="AE43764" s="72"/>
    </row>
    <row r="43765" spans="31:31" x14ac:dyDescent="0.25">
      <c r="AE43765" s="72"/>
    </row>
    <row r="43766" spans="31:31" x14ac:dyDescent="0.25">
      <c r="AE43766" s="72"/>
    </row>
    <row r="43767" spans="31:31" x14ac:dyDescent="0.25">
      <c r="AE43767" s="72"/>
    </row>
    <row r="43768" spans="31:31" x14ac:dyDescent="0.25">
      <c r="AE43768" s="72"/>
    </row>
    <row r="43769" spans="31:31" x14ac:dyDescent="0.25">
      <c r="AE43769" s="72"/>
    </row>
    <row r="43770" spans="31:31" x14ac:dyDescent="0.25">
      <c r="AE43770" s="72"/>
    </row>
    <row r="43771" spans="31:31" x14ac:dyDescent="0.25">
      <c r="AE43771" s="72"/>
    </row>
    <row r="43772" spans="31:31" x14ac:dyDescent="0.25">
      <c r="AE43772" s="72"/>
    </row>
    <row r="43773" spans="31:31" x14ac:dyDescent="0.25">
      <c r="AE43773" s="72"/>
    </row>
    <row r="43774" spans="31:31" x14ac:dyDescent="0.25">
      <c r="AE43774" s="72"/>
    </row>
    <row r="43775" spans="31:31" x14ac:dyDescent="0.25">
      <c r="AE43775" s="72"/>
    </row>
    <row r="43776" spans="31:31" x14ac:dyDescent="0.25">
      <c r="AE43776" s="72"/>
    </row>
    <row r="43777" spans="31:31" x14ac:dyDescent="0.25">
      <c r="AE43777" s="72"/>
    </row>
    <row r="43778" spans="31:31" x14ac:dyDescent="0.25">
      <c r="AE43778" s="72"/>
    </row>
    <row r="43779" spans="31:31" x14ac:dyDescent="0.25">
      <c r="AE43779" s="72"/>
    </row>
    <row r="43780" spans="31:31" x14ac:dyDescent="0.25">
      <c r="AE43780" s="72"/>
    </row>
    <row r="43781" spans="31:31" x14ac:dyDescent="0.25">
      <c r="AE43781" s="72"/>
    </row>
    <row r="43782" spans="31:31" x14ac:dyDescent="0.25">
      <c r="AE43782" s="72"/>
    </row>
    <row r="43783" spans="31:31" x14ac:dyDescent="0.25">
      <c r="AE43783" s="72"/>
    </row>
    <row r="43784" spans="31:31" x14ac:dyDescent="0.25">
      <c r="AE43784" s="72"/>
    </row>
    <row r="43785" spans="31:31" x14ac:dyDescent="0.25">
      <c r="AE43785" s="72"/>
    </row>
    <row r="43786" spans="31:31" x14ac:dyDescent="0.25">
      <c r="AE43786" s="72"/>
    </row>
    <row r="43787" spans="31:31" x14ac:dyDescent="0.25">
      <c r="AE43787" s="72"/>
    </row>
    <row r="43788" spans="31:31" x14ac:dyDescent="0.25">
      <c r="AE43788" s="72"/>
    </row>
    <row r="43789" spans="31:31" x14ac:dyDescent="0.25">
      <c r="AE43789" s="72"/>
    </row>
    <row r="43790" spans="31:31" x14ac:dyDescent="0.25">
      <c r="AE43790" s="72"/>
    </row>
    <row r="43791" spans="31:31" x14ac:dyDescent="0.25">
      <c r="AE43791" s="72"/>
    </row>
    <row r="43792" spans="31:31" x14ac:dyDescent="0.25">
      <c r="AE43792" s="72"/>
    </row>
    <row r="43793" spans="31:31" x14ac:dyDescent="0.25">
      <c r="AE43793" s="72"/>
    </row>
    <row r="43794" spans="31:31" x14ac:dyDescent="0.25">
      <c r="AE43794" s="72"/>
    </row>
    <row r="43795" spans="31:31" x14ac:dyDescent="0.25">
      <c r="AE43795" s="72"/>
    </row>
    <row r="43796" spans="31:31" x14ac:dyDescent="0.25">
      <c r="AE43796" s="72"/>
    </row>
    <row r="43797" spans="31:31" x14ac:dyDescent="0.25">
      <c r="AE43797" s="72"/>
    </row>
    <row r="43798" spans="31:31" x14ac:dyDescent="0.25">
      <c r="AE43798" s="72"/>
    </row>
    <row r="43799" spans="31:31" x14ac:dyDescent="0.25">
      <c r="AE43799" s="72"/>
    </row>
    <row r="43800" spans="31:31" x14ac:dyDescent="0.25">
      <c r="AE43800" s="72"/>
    </row>
    <row r="43801" spans="31:31" x14ac:dyDescent="0.25">
      <c r="AE43801" s="72"/>
    </row>
    <row r="43802" spans="31:31" x14ac:dyDescent="0.25">
      <c r="AE43802" s="72"/>
    </row>
    <row r="43803" spans="31:31" x14ac:dyDescent="0.25">
      <c r="AE43803" s="72"/>
    </row>
    <row r="43804" spans="31:31" x14ac:dyDescent="0.25">
      <c r="AE43804" s="72"/>
    </row>
    <row r="43805" spans="31:31" x14ac:dyDescent="0.25">
      <c r="AE43805" s="72"/>
    </row>
    <row r="43806" spans="31:31" x14ac:dyDescent="0.25">
      <c r="AE43806" s="72"/>
    </row>
    <row r="43807" spans="31:31" x14ac:dyDescent="0.25">
      <c r="AE43807" s="72"/>
    </row>
    <row r="43808" spans="31:31" x14ac:dyDescent="0.25">
      <c r="AE43808" s="72"/>
    </row>
    <row r="43809" spans="31:31" x14ac:dyDescent="0.25">
      <c r="AE43809" s="72"/>
    </row>
    <row r="43810" spans="31:31" x14ac:dyDescent="0.25">
      <c r="AE43810" s="72"/>
    </row>
    <row r="43811" spans="31:31" x14ac:dyDescent="0.25">
      <c r="AE43811" s="72"/>
    </row>
    <row r="43812" spans="31:31" x14ac:dyDescent="0.25">
      <c r="AE43812" s="72"/>
    </row>
    <row r="43813" spans="31:31" x14ac:dyDescent="0.25">
      <c r="AE43813" s="72"/>
    </row>
    <row r="43814" spans="31:31" x14ac:dyDescent="0.25">
      <c r="AE43814" s="72"/>
    </row>
    <row r="43815" spans="31:31" x14ac:dyDescent="0.25">
      <c r="AE43815" s="72"/>
    </row>
    <row r="43816" spans="31:31" x14ac:dyDescent="0.25">
      <c r="AE43816" s="72"/>
    </row>
    <row r="43817" spans="31:31" x14ac:dyDescent="0.25">
      <c r="AE43817" s="72"/>
    </row>
    <row r="43818" spans="31:31" x14ac:dyDescent="0.25">
      <c r="AE43818" s="72"/>
    </row>
    <row r="43819" spans="31:31" x14ac:dyDescent="0.25">
      <c r="AE43819" s="72"/>
    </row>
    <row r="43820" spans="31:31" x14ac:dyDescent="0.25">
      <c r="AE43820" s="72"/>
    </row>
    <row r="43821" spans="31:31" x14ac:dyDescent="0.25">
      <c r="AE43821" s="72"/>
    </row>
    <row r="43822" spans="31:31" x14ac:dyDescent="0.25">
      <c r="AE43822" s="72"/>
    </row>
    <row r="43823" spans="31:31" x14ac:dyDescent="0.25">
      <c r="AE43823" s="72"/>
    </row>
    <row r="43824" spans="31:31" x14ac:dyDescent="0.25">
      <c r="AE43824" s="72"/>
    </row>
    <row r="43825" spans="31:31" x14ac:dyDescent="0.25">
      <c r="AE43825" s="72"/>
    </row>
    <row r="43826" spans="31:31" x14ac:dyDescent="0.25">
      <c r="AE43826" s="72"/>
    </row>
    <row r="43827" spans="31:31" x14ac:dyDescent="0.25">
      <c r="AE43827" s="72"/>
    </row>
    <row r="43828" spans="31:31" x14ac:dyDescent="0.25">
      <c r="AE43828" s="72"/>
    </row>
    <row r="43829" spans="31:31" x14ac:dyDescent="0.25">
      <c r="AE43829" s="72"/>
    </row>
    <row r="43830" spans="31:31" x14ac:dyDescent="0.25">
      <c r="AE43830" s="72"/>
    </row>
    <row r="43831" spans="31:31" x14ac:dyDescent="0.25">
      <c r="AE43831" s="72"/>
    </row>
    <row r="43832" spans="31:31" x14ac:dyDescent="0.25">
      <c r="AE43832" s="72"/>
    </row>
    <row r="43833" spans="31:31" x14ac:dyDescent="0.25">
      <c r="AE43833" s="72"/>
    </row>
    <row r="43834" spans="31:31" x14ac:dyDescent="0.25">
      <c r="AE43834" s="72"/>
    </row>
    <row r="43835" spans="31:31" x14ac:dyDescent="0.25">
      <c r="AE43835" s="72"/>
    </row>
    <row r="43836" spans="31:31" x14ac:dyDescent="0.25">
      <c r="AE43836" s="72"/>
    </row>
    <row r="43837" spans="31:31" x14ac:dyDescent="0.25">
      <c r="AE43837" s="72"/>
    </row>
    <row r="43838" spans="31:31" x14ac:dyDescent="0.25">
      <c r="AE43838" s="72"/>
    </row>
    <row r="43839" spans="31:31" x14ac:dyDescent="0.25">
      <c r="AE43839" s="72"/>
    </row>
    <row r="43840" spans="31:31" x14ac:dyDescent="0.25">
      <c r="AE43840" s="72"/>
    </row>
    <row r="43841" spans="31:31" x14ac:dyDescent="0.25">
      <c r="AE43841" s="72"/>
    </row>
    <row r="43842" spans="31:31" x14ac:dyDescent="0.25">
      <c r="AE43842" s="72"/>
    </row>
    <row r="43843" spans="31:31" x14ac:dyDescent="0.25">
      <c r="AE43843" s="72"/>
    </row>
    <row r="43844" spans="31:31" x14ac:dyDescent="0.25">
      <c r="AE43844" s="72"/>
    </row>
    <row r="43845" spans="31:31" x14ac:dyDescent="0.25">
      <c r="AE43845" s="72"/>
    </row>
    <row r="43846" spans="31:31" x14ac:dyDescent="0.25">
      <c r="AE43846" s="72"/>
    </row>
    <row r="43847" spans="31:31" x14ac:dyDescent="0.25">
      <c r="AE43847" s="72"/>
    </row>
    <row r="43848" spans="31:31" x14ac:dyDescent="0.25">
      <c r="AE43848" s="72"/>
    </row>
    <row r="43849" spans="31:31" x14ac:dyDescent="0.25">
      <c r="AE43849" s="72"/>
    </row>
    <row r="43850" spans="31:31" x14ac:dyDescent="0.25">
      <c r="AE43850" s="72"/>
    </row>
    <row r="43851" spans="31:31" x14ac:dyDescent="0.25">
      <c r="AE43851" s="72"/>
    </row>
    <row r="43852" spans="31:31" x14ac:dyDescent="0.25">
      <c r="AE43852" s="72"/>
    </row>
    <row r="43853" spans="31:31" x14ac:dyDescent="0.25">
      <c r="AE43853" s="72"/>
    </row>
    <row r="43854" spans="31:31" x14ac:dyDescent="0.25">
      <c r="AE43854" s="72"/>
    </row>
    <row r="43855" spans="31:31" x14ac:dyDescent="0.25">
      <c r="AE43855" s="72"/>
    </row>
    <row r="43856" spans="31:31" x14ac:dyDescent="0.25">
      <c r="AE43856" s="72"/>
    </row>
    <row r="43857" spans="31:31" x14ac:dyDescent="0.25">
      <c r="AE43857" s="72"/>
    </row>
    <row r="43858" spans="31:31" x14ac:dyDescent="0.25">
      <c r="AE43858" s="72"/>
    </row>
    <row r="43859" spans="31:31" x14ac:dyDescent="0.25">
      <c r="AE43859" s="72"/>
    </row>
    <row r="43860" spans="31:31" x14ac:dyDescent="0.25">
      <c r="AE43860" s="72"/>
    </row>
    <row r="43861" spans="31:31" x14ac:dyDescent="0.25">
      <c r="AE43861" s="72"/>
    </row>
    <row r="43862" spans="31:31" x14ac:dyDescent="0.25">
      <c r="AE43862" s="72"/>
    </row>
    <row r="43863" spans="31:31" x14ac:dyDescent="0.25">
      <c r="AE43863" s="72"/>
    </row>
    <row r="43864" spans="31:31" x14ac:dyDescent="0.25">
      <c r="AE43864" s="72"/>
    </row>
    <row r="43865" spans="31:31" x14ac:dyDescent="0.25">
      <c r="AE43865" s="72"/>
    </row>
    <row r="43866" spans="31:31" x14ac:dyDescent="0.25">
      <c r="AE43866" s="72"/>
    </row>
    <row r="43867" spans="31:31" x14ac:dyDescent="0.25">
      <c r="AE43867" s="72"/>
    </row>
    <row r="43868" spans="31:31" x14ac:dyDescent="0.25">
      <c r="AE43868" s="72"/>
    </row>
    <row r="43869" spans="31:31" x14ac:dyDescent="0.25">
      <c r="AE43869" s="72"/>
    </row>
    <row r="43870" spans="31:31" x14ac:dyDescent="0.25">
      <c r="AE43870" s="72"/>
    </row>
    <row r="43871" spans="31:31" x14ac:dyDescent="0.25">
      <c r="AE43871" s="72"/>
    </row>
    <row r="43872" spans="31:31" x14ac:dyDescent="0.25">
      <c r="AE43872" s="72"/>
    </row>
    <row r="43873" spans="31:31" x14ac:dyDescent="0.25">
      <c r="AE43873" s="72"/>
    </row>
    <row r="43874" spans="31:31" x14ac:dyDescent="0.25">
      <c r="AE43874" s="72"/>
    </row>
    <row r="43875" spans="31:31" x14ac:dyDescent="0.25">
      <c r="AE43875" s="72"/>
    </row>
    <row r="43876" spans="31:31" x14ac:dyDescent="0.25">
      <c r="AE43876" s="72"/>
    </row>
    <row r="43877" spans="31:31" x14ac:dyDescent="0.25">
      <c r="AE43877" s="72"/>
    </row>
    <row r="43878" spans="31:31" x14ac:dyDescent="0.25">
      <c r="AE43878" s="72"/>
    </row>
    <row r="43879" spans="31:31" x14ac:dyDescent="0.25">
      <c r="AE43879" s="72"/>
    </row>
    <row r="43880" spans="31:31" x14ac:dyDescent="0.25">
      <c r="AE43880" s="72"/>
    </row>
    <row r="43881" spans="31:31" x14ac:dyDescent="0.25">
      <c r="AE43881" s="72"/>
    </row>
    <row r="43882" spans="31:31" x14ac:dyDescent="0.25">
      <c r="AE43882" s="72"/>
    </row>
    <row r="43883" spans="31:31" x14ac:dyDescent="0.25">
      <c r="AE43883" s="72"/>
    </row>
    <row r="43884" spans="31:31" x14ac:dyDescent="0.25">
      <c r="AE43884" s="72"/>
    </row>
    <row r="43885" spans="31:31" x14ac:dyDescent="0.25">
      <c r="AE43885" s="72"/>
    </row>
    <row r="43886" spans="31:31" x14ac:dyDescent="0.25">
      <c r="AE43886" s="72"/>
    </row>
    <row r="43887" spans="31:31" x14ac:dyDescent="0.25">
      <c r="AE43887" s="72"/>
    </row>
    <row r="43888" spans="31:31" x14ac:dyDescent="0.25">
      <c r="AE43888" s="72"/>
    </row>
    <row r="43889" spans="31:31" x14ac:dyDescent="0.25">
      <c r="AE43889" s="72"/>
    </row>
    <row r="43890" spans="31:31" x14ac:dyDescent="0.25">
      <c r="AE43890" s="72"/>
    </row>
    <row r="43891" spans="31:31" x14ac:dyDescent="0.25">
      <c r="AE43891" s="72"/>
    </row>
    <row r="43892" spans="31:31" x14ac:dyDescent="0.25">
      <c r="AE43892" s="72"/>
    </row>
    <row r="43893" spans="31:31" x14ac:dyDescent="0.25">
      <c r="AE43893" s="72"/>
    </row>
    <row r="43894" spans="31:31" x14ac:dyDescent="0.25">
      <c r="AE43894" s="72"/>
    </row>
    <row r="43895" spans="31:31" x14ac:dyDescent="0.25">
      <c r="AE43895" s="72"/>
    </row>
    <row r="43896" spans="31:31" x14ac:dyDescent="0.25">
      <c r="AE43896" s="72"/>
    </row>
    <row r="43897" spans="31:31" x14ac:dyDescent="0.25">
      <c r="AE43897" s="72"/>
    </row>
    <row r="43898" spans="31:31" x14ac:dyDescent="0.25">
      <c r="AE43898" s="72"/>
    </row>
    <row r="43899" spans="31:31" x14ac:dyDescent="0.25">
      <c r="AE43899" s="72"/>
    </row>
    <row r="43900" spans="31:31" x14ac:dyDescent="0.25">
      <c r="AE43900" s="72"/>
    </row>
    <row r="43901" spans="31:31" x14ac:dyDescent="0.25">
      <c r="AE43901" s="72"/>
    </row>
    <row r="43902" spans="31:31" x14ac:dyDescent="0.25">
      <c r="AE43902" s="72"/>
    </row>
    <row r="43903" spans="31:31" x14ac:dyDescent="0.25">
      <c r="AE43903" s="72"/>
    </row>
    <row r="43904" spans="31:31" x14ac:dyDescent="0.25">
      <c r="AE43904" s="72"/>
    </row>
    <row r="43905" spans="31:31" x14ac:dyDescent="0.25">
      <c r="AE43905" s="72"/>
    </row>
    <row r="43906" spans="31:31" x14ac:dyDescent="0.25">
      <c r="AE43906" s="72"/>
    </row>
    <row r="43907" spans="31:31" x14ac:dyDescent="0.25">
      <c r="AE43907" s="72"/>
    </row>
    <row r="43908" spans="31:31" x14ac:dyDescent="0.25">
      <c r="AE43908" s="72"/>
    </row>
    <row r="43909" spans="31:31" x14ac:dyDescent="0.25">
      <c r="AE43909" s="72"/>
    </row>
    <row r="43910" spans="31:31" x14ac:dyDescent="0.25">
      <c r="AE43910" s="72"/>
    </row>
    <row r="43911" spans="31:31" x14ac:dyDescent="0.25">
      <c r="AE43911" s="72"/>
    </row>
    <row r="43912" spans="31:31" x14ac:dyDescent="0.25">
      <c r="AE43912" s="72"/>
    </row>
    <row r="43913" spans="31:31" x14ac:dyDescent="0.25">
      <c r="AE43913" s="72"/>
    </row>
    <row r="43914" spans="31:31" x14ac:dyDescent="0.25">
      <c r="AE43914" s="72"/>
    </row>
    <row r="43915" spans="31:31" x14ac:dyDescent="0.25">
      <c r="AE43915" s="72"/>
    </row>
    <row r="43916" spans="31:31" x14ac:dyDescent="0.25">
      <c r="AE43916" s="72"/>
    </row>
    <row r="43917" spans="31:31" x14ac:dyDescent="0.25">
      <c r="AE43917" s="72"/>
    </row>
    <row r="43918" spans="31:31" x14ac:dyDescent="0.25">
      <c r="AE43918" s="72"/>
    </row>
    <row r="43919" spans="31:31" x14ac:dyDescent="0.25">
      <c r="AE43919" s="72"/>
    </row>
    <row r="43920" spans="31:31" x14ac:dyDescent="0.25">
      <c r="AE43920" s="72"/>
    </row>
    <row r="43921" spans="31:31" x14ac:dyDescent="0.25">
      <c r="AE43921" s="72"/>
    </row>
    <row r="43922" spans="31:31" x14ac:dyDescent="0.25">
      <c r="AE43922" s="72"/>
    </row>
    <row r="43923" spans="31:31" x14ac:dyDescent="0.25">
      <c r="AE43923" s="72"/>
    </row>
    <row r="43924" spans="31:31" x14ac:dyDescent="0.25">
      <c r="AE43924" s="72"/>
    </row>
    <row r="43925" spans="31:31" x14ac:dyDescent="0.25">
      <c r="AE43925" s="72"/>
    </row>
    <row r="43926" spans="31:31" x14ac:dyDescent="0.25">
      <c r="AE43926" s="72"/>
    </row>
    <row r="43927" spans="31:31" x14ac:dyDescent="0.25">
      <c r="AE43927" s="72"/>
    </row>
    <row r="43928" spans="31:31" x14ac:dyDescent="0.25">
      <c r="AE43928" s="72"/>
    </row>
    <row r="43929" spans="31:31" x14ac:dyDescent="0.25">
      <c r="AE43929" s="72"/>
    </row>
    <row r="43930" spans="31:31" x14ac:dyDescent="0.25">
      <c r="AE43930" s="72"/>
    </row>
    <row r="43931" spans="31:31" x14ac:dyDescent="0.25">
      <c r="AE43931" s="72"/>
    </row>
    <row r="43932" spans="31:31" x14ac:dyDescent="0.25">
      <c r="AE43932" s="72"/>
    </row>
    <row r="43933" spans="31:31" x14ac:dyDescent="0.25">
      <c r="AE43933" s="72"/>
    </row>
    <row r="43934" spans="31:31" x14ac:dyDescent="0.25">
      <c r="AE43934" s="72"/>
    </row>
    <row r="43935" spans="31:31" x14ac:dyDescent="0.25">
      <c r="AE43935" s="72"/>
    </row>
    <row r="43936" spans="31:31" x14ac:dyDescent="0.25">
      <c r="AE43936" s="72"/>
    </row>
    <row r="43937" spans="31:31" x14ac:dyDescent="0.25">
      <c r="AE43937" s="72"/>
    </row>
    <row r="43938" spans="31:31" x14ac:dyDescent="0.25">
      <c r="AE43938" s="72"/>
    </row>
    <row r="43939" spans="31:31" x14ac:dyDescent="0.25">
      <c r="AE43939" s="72"/>
    </row>
    <row r="43940" spans="31:31" x14ac:dyDescent="0.25">
      <c r="AE43940" s="72"/>
    </row>
    <row r="43941" spans="31:31" x14ac:dyDescent="0.25">
      <c r="AE43941" s="72"/>
    </row>
    <row r="43942" spans="31:31" x14ac:dyDescent="0.25">
      <c r="AE43942" s="72"/>
    </row>
    <row r="43943" spans="31:31" x14ac:dyDescent="0.25">
      <c r="AE43943" s="72"/>
    </row>
    <row r="43944" spans="31:31" x14ac:dyDescent="0.25">
      <c r="AE43944" s="72"/>
    </row>
    <row r="43945" spans="31:31" x14ac:dyDescent="0.25">
      <c r="AE43945" s="72"/>
    </row>
    <row r="43946" spans="31:31" x14ac:dyDescent="0.25">
      <c r="AE43946" s="72"/>
    </row>
    <row r="43947" spans="31:31" x14ac:dyDescent="0.25">
      <c r="AE43947" s="72"/>
    </row>
    <row r="43948" spans="31:31" x14ac:dyDescent="0.25">
      <c r="AE43948" s="72"/>
    </row>
    <row r="43949" spans="31:31" x14ac:dyDescent="0.25">
      <c r="AE43949" s="72"/>
    </row>
    <row r="43950" spans="31:31" x14ac:dyDescent="0.25">
      <c r="AE43950" s="72"/>
    </row>
    <row r="43951" spans="31:31" x14ac:dyDescent="0.25">
      <c r="AE43951" s="72"/>
    </row>
    <row r="43952" spans="31:31" x14ac:dyDescent="0.25">
      <c r="AE43952" s="72"/>
    </row>
    <row r="43953" spans="31:31" x14ac:dyDescent="0.25">
      <c r="AE43953" s="72"/>
    </row>
    <row r="43954" spans="31:31" x14ac:dyDescent="0.25">
      <c r="AE43954" s="72"/>
    </row>
    <row r="43955" spans="31:31" x14ac:dyDescent="0.25">
      <c r="AE43955" s="72"/>
    </row>
    <row r="43956" spans="31:31" x14ac:dyDescent="0.25">
      <c r="AE43956" s="72"/>
    </row>
    <row r="43957" spans="31:31" x14ac:dyDescent="0.25">
      <c r="AE43957" s="72"/>
    </row>
    <row r="43958" spans="31:31" x14ac:dyDescent="0.25">
      <c r="AE43958" s="72"/>
    </row>
    <row r="43959" spans="31:31" x14ac:dyDescent="0.25">
      <c r="AE43959" s="72"/>
    </row>
    <row r="43960" spans="31:31" x14ac:dyDescent="0.25">
      <c r="AE43960" s="72"/>
    </row>
    <row r="43961" spans="31:31" x14ac:dyDescent="0.25">
      <c r="AE43961" s="72"/>
    </row>
    <row r="43962" spans="31:31" x14ac:dyDescent="0.25">
      <c r="AE43962" s="72"/>
    </row>
    <row r="43963" spans="31:31" x14ac:dyDescent="0.25">
      <c r="AE43963" s="72"/>
    </row>
    <row r="43964" spans="31:31" x14ac:dyDescent="0.25">
      <c r="AE43964" s="72"/>
    </row>
    <row r="43965" spans="31:31" x14ac:dyDescent="0.25">
      <c r="AE43965" s="72"/>
    </row>
    <row r="43966" spans="31:31" x14ac:dyDescent="0.25">
      <c r="AE43966" s="72"/>
    </row>
    <row r="43967" spans="31:31" x14ac:dyDescent="0.25">
      <c r="AE43967" s="72"/>
    </row>
    <row r="43968" spans="31:31" x14ac:dyDescent="0.25">
      <c r="AE43968" s="72"/>
    </row>
    <row r="43969" spans="31:31" x14ac:dyDescent="0.25">
      <c r="AE43969" s="72"/>
    </row>
    <row r="43970" spans="31:31" x14ac:dyDescent="0.25">
      <c r="AE43970" s="72"/>
    </row>
    <row r="43971" spans="31:31" x14ac:dyDescent="0.25">
      <c r="AE43971" s="72"/>
    </row>
    <row r="43972" spans="31:31" x14ac:dyDescent="0.25">
      <c r="AE43972" s="72"/>
    </row>
    <row r="43973" spans="31:31" x14ac:dyDescent="0.25">
      <c r="AE43973" s="72"/>
    </row>
    <row r="43974" spans="31:31" x14ac:dyDescent="0.25">
      <c r="AE43974" s="72"/>
    </row>
    <row r="43975" spans="31:31" x14ac:dyDescent="0.25">
      <c r="AE43975" s="72"/>
    </row>
    <row r="43976" spans="31:31" x14ac:dyDescent="0.25">
      <c r="AE43976" s="72"/>
    </row>
    <row r="43977" spans="31:31" x14ac:dyDescent="0.25">
      <c r="AE43977" s="72"/>
    </row>
    <row r="43978" spans="31:31" x14ac:dyDescent="0.25">
      <c r="AE43978" s="72"/>
    </row>
    <row r="43979" spans="31:31" x14ac:dyDescent="0.25">
      <c r="AE43979" s="72"/>
    </row>
    <row r="43980" spans="31:31" x14ac:dyDescent="0.25">
      <c r="AE43980" s="72"/>
    </row>
    <row r="43981" spans="31:31" x14ac:dyDescent="0.25">
      <c r="AE43981" s="72"/>
    </row>
    <row r="43982" spans="31:31" x14ac:dyDescent="0.25">
      <c r="AE43982" s="72"/>
    </row>
    <row r="43983" spans="31:31" x14ac:dyDescent="0.25">
      <c r="AE43983" s="72"/>
    </row>
    <row r="43984" spans="31:31" x14ac:dyDescent="0.25">
      <c r="AE43984" s="72"/>
    </row>
    <row r="43985" spans="31:31" x14ac:dyDescent="0.25">
      <c r="AE43985" s="72"/>
    </row>
    <row r="43986" spans="31:31" x14ac:dyDescent="0.25">
      <c r="AE43986" s="72"/>
    </row>
    <row r="43987" spans="31:31" x14ac:dyDescent="0.25">
      <c r="AE43987" s="72"/>
    </row>
    <row r="43988" spans="31:31" x14ac:dyDescent="0.25">
      <c r="AE43988" s="72"/>
    </row>
    <row r="43989" spans="31:31" x14ac:dyDescent="0.25">
      <c r="AE43989" s="72"/>
    </row>
    <row r="43990" spans="31:31" x14ac:dyDescent="0.25">
      <c r="AE43990" s="72"/>
    </row>
    <row r="43991" spans="31:31" x14ac:dyDescent="0.25">
      <c r="AE43991" s="72"/>
    </row>
    <row r="43992" spans="31:31" x14ac:dyDescent="0.25">
      <c r="AE43992" s="72"/>
    </row>
    <row r="43993" spans="31:31" x14ac:dyDescent="0.25">
      <c r="AE43993" s="72"/>
    </row>
    <row r="43994" spans="31:31" x14ac:dyDescent="0.25">
      <c r="AE43994" s="72"/>
    </row>
    <row r="43995" spans="31:31" x14ac:dyDescent="0.25">
      <c r="AE43995" s="72"/>
    </row>
    <row r="43996" spans="31:31" x14ac:dyDescent="0.25">
      <c r="AE43996" s="72"/>
    </row>
    <row r="43997" spans="31:31" x14ac:dyDescent="0.25">
      <c r="AE43997" s="72"/>
    </row>
    <row r="43998" spans="31:31" x14ac:dyDescent="0.25">
      <c r="AE43998" s="72"/>
    </row>
    <row r="43999" spans="31:31" x14ac:dyDescent="0.25">
      <c r="AE43999" s="72"/>
    </row>
    <row r="44000" spans="31:31" x14ac:dyDescent="0.25">
      <c r="AE44000" s="72"/>
    </row>
    <row r="44001" spans="31:31" x14ac:dyDescent="0.25">
      <c r="AE44001" s="72"/>
    </row>
    <row r="44002" spans="31:31" x14ac:dyDescent="0.25">
      <c r="AE44002" s="72"/>
    </row>
    <row r="44003" spans="31:31" x14ac:dyDescent="0.25">
      <c r="AE44003" s="72"/>
    </row>
    <row r="44004" spans="31:31" x14ac:dyDescent="0.25">
      <c r="AE44004" s="72"/>
    </row>
    <row r="44005" spans="31:31" x14ac:dyDescent="0.25">
      <c r="AE44005" s="72"/>
    </row>
    <row r="44006" spans="31:31" x14ac:dyDescent="0.25">
      <c r="AE44006" s="72"/>
    </row>
    <row r="44007" spans="31:31" x14ac:dyDescent="0.25">
      <c r="AE44007" s="72"/>
    </row>
    <row r="44008" spans="31:31" x14ac:dyDescent="0.25">
      <c r="AE44008" s="72"/>
    </row>
    <row r="44009" spans="31:31" x14ac:dyDescent="0.25">
      <c r="AE44009" s="72"/>
    </row>
    <row r="44010" spans="31:31" x14ac:dyDescent="0.25">
      <c r="AE44010" s="72"/>
    </row>
    <row r="44011" spans="31:31" x14ac:dyDescent="0.25">
      <c r="AE44011" s="72"/>
    </row>
    <row r="44012" spans="31:31" x14ac:dyDescent="0.25">
      <c r="AE44012" s="72"/>
    </row>
    <row r="44013" spans="31:31" x14ac:dyDescent="0.25">
      <c r="AE44013" s="72"/>
    </row>
    <row r="44014" spans="31:31" x14ac:dyDescent="0.25">
      <c r="AE44014" s="72"/>
    </row>
    <row r="44015" spans="31:31" x14ac:dyDescent="0.25">
      <c r="AE44015" s="72"/>
    </row>
    <row r="44016" spans="31:31" x14ac:dyDescent="0.25">
      <c r="AE44016" s="72"/>
    </row>
    <row r="44017" spans="31:31" x14ac:dyDescent="0.25">
      <c r="AE44017" s="72"/>
    </row>
    <row r="44018" spans="31:31" x14ac:dyDescent="0.25">
      <c r="AE44018" s="72"/>
    </row>
    <row r="44019" spans="31:31" x14ac:dyDescent="0.25">
      <c r="AE44019" s="72"/>
    </row>
    <row r="44020" spans="31:31" x14ac:dyDescent="0.25">
      <c r="AE44020" s="72"/>
    </row>
    <row r="44021" spans="31:31" x14ac:dyDescent="0.25">
      <c r="AE44021" s="72"/>
    </row>
    <row r="44022" spans="31:31" x14ac:dyDescent="0.25">
      <c r="AE44022" s="72"/>
    </row>
    <row r="44023" spans="31:31" x14ac:dyDescent="0.25">
      <c r="AE44023" s="72"/>
    </row>
    <row r="44024" spans="31:31" x14ac:dyDescent="0.25">
      <c r="AE44024" s="72"/>
    </row>
    <row r="44025" spans="31:31" x14ac:dyDescent="0.25">
      <c r="AE44025" s="72"/>
    </row>
    <row r="44026" spans="31:31" x14ac:dyDescent="0.25">
      <c r="AE44026" s="72"/>
    </row>
    <row r="44027" spans="31:31" x14ac:dyDescent="0.25">
      <c r="AE44027" s="72"/>
    </row>
    <row r="44028" spans="31:31" x14ac:dyDescent="0.25">
      <c r="AE44028" s="72"/>
    </row>
    <row r="44029" spans="31:31" x14ac:dyDescent="0.25">
      <c r="AE44029" s="72"/>
    </row>
    <row r="44030" spans="31:31" x14ac:dyDescent="0.25">
      <c r="AE44030" s="72"/>
    </row>
    <row r="44031" spans="31:31" x14ac:dyDescent="0.25">
      <c r="AE44031" s="72"/>
    </row>
    <row r="44032" spans="31:31" x14ac:dyDescent="0.25">
      <c r="AE44032" s="72"/>
    </row>
    <row r="44033" spans="31:31" x14ac:dyDescent="0.25">
      <c r="AE44033" s="72"/>
    </row>
    <row r="44034" spans="31:31" x14ac:dyDescent="0.25">
      <c r="AE44034" s="72"/>
    </row>
    <row r="44035" spans="31:31" x14ac:dyDescent="0.25">
      <c r="AE44035" s="72"/>
    </row>
    <row r="44036" spans="31:31" x14ac:dyDescent="0.25">
      <c r="AE44036" s="72"/>
    </row>
    <row r="44037" spans="31:31" x14ac:dyDescent="0.25">
      <c r="AE44037" s="72"/>
    </row>
    <row r="44038" spans="31:31" x14ac:dyDescent="0.25">
      <c r="AE44038" s="72"/>
    </row>
    <row r="44039" spans="31:31" x14ac:dyDescent="0.25">
      <c r="AE44039" s="72"/>
    </row>
    <row r="44040" spans="31:31" x14ac:dyDescent="0.25">
      <c r="AE44040" s="72"/>
    </row>
    <row r="44041" spans="31:31" x14ac:dyDescent="0.25">
      <c r="AE44041" s="72"/>
    </row>
    <row r="44042" spans="31:31" x14ac:dyDescent="0.25">
      <c r="AE44042" s="72"/>
    </row>
    <row r="44043" spans="31:31" x14ac:dyDescent="0.25">
      <c r="AE44043" s="72"/>
    </row>
    <row r="44044" spans="31:31" x14ac:dyDescent="0.25">
      <c r="AE44044" s="72"/>
    </row>
    <row r="44045" spans="31:31" x14ac:dyDescent="0.25">
      <c r="AE44045" s="72"/>
    </row>
    <row r="44046" spans="31:31" x14ac:dyDescent="0.25">
      <c r="AE44046" s="72"/>
    </row>
    <row r="44047" spans="31:31" x14ac:dyDescent="0.25">
      <c r="AE44047" s="72"/>
    </row>
    <row r="44048" spans="31:31" x14ac:dyDescent="0.25">
      <c r="AE44048" s="72"/>
    </row>
    <row r="44049" spans="31:31" x14ac:dyDescent="0.25">
      <c r="AE44049" s="72"/>
    </row>
    <row r="44050" spans="31:31" x14ac:dyDescent="0.25">
      <c r="AE44050" s="72"/>
    </row>
    <row r="44051" spans="31:31" x14ac:dyDescent="0.25">
      <c r="AE44051" s="72"/>
    </row>
    <row r="44052" spans="31:31" x14ac:dyDescent="0.25">
      <c r="AE44052" s="72"/>
    </row>
    <row r="44053" spans="31:31" x14ac:dyDescent="0.25">
      <c r="AE44053" s="72"/>
    </row>
    <row r="44054" spans="31:31" x14ac:dyDescent="0.25">
      <c r="AE44054" s="72"/>
    </row>
    <row r="44055" spans="31:31" x14ac:dyDescent="0.25">
      <c r="AE44055" s="72"/>
    </row>
    <row r="44056" spans="31:31" x14ac:dyDescent="0.25">
      <c r="AE44056" s="72"/>
    </row>
    <row r="44057" spans="31:31" x14ac:dyDescent="0.25">
      <c r="AE44057" s="72"/>
    </row>
    <row r="44058" spans="31:31" x14ac:dyDescent="0.25">
      <c r="AE44058" s="72"/>
    </row>
    <row r="44059" spans="31:31" x14ac:dyDescent="0.25">
      <c r="AE44059" s="72"/>
    </row>
    <row r="44060" spans="31:31" x14ac:dyDescent="0.25">
      <c r="AE44060" s="72"/>
    </row>
    <row r="44061" spans="31:31" x14ac:dyDescent="0.25">
      <c r="AE44061" s="72"/>
    </row>
    <row r="44062" spans="31:31" x14ac:dyDescent="0.25">
      <c r="AE44062" s="72"/>
    </row>
    <row r="44063" spans="31:31" x14ac:dyDescent="0.25">
      <c r="AE44063" s="72"/>
    </row>
    <row r="44064" spans="31:31" x14ac:dyDescent="0.25">
      <c r="AE44064" s="72"/>
    </row>
    <row r="44065" spans="31:31" x14ac:dyDescent="0.25">
      <c r="AE44065" s="72"/>
    </row>
    <row r="44066" spans="31:31" x14ac:dyDescent="0.25">
      <c r="AE44066" s="72"/>
    </row>
    <row r="44067" spans="31:31" x14ac:dyDescent="0.25">
      <c r="AE44067" s="72"/>
    </row>
    <row r="44068" spans="31:31" x14ac:dyDescent="0.25">
      <c r="AE44068" s="72"/>
    </row>
    <row r="44069" spans="31:31" x14ac:dyDescent="0.25">
      <c r="AE44069" s="72"/>
    </row>
    <row r="44070" spans="31:31" x14ac:dyDescent="0.25">
      <c r="AE44070" s="72"/>
    </row>
    <row r="44071" spans="31:31" x14ac:dyDescent="0.25">
      <c r="AE44071" s="72"/>
    </row>
    <row r="44072" spans="31:31" x14ac:dyDescent="0.25">
      <c r="AE44072" s="72"/>
    </row>
    <row r="44073" spans="31:31" x14ac:dyDescent="0.25">
      <c r="AE44073" s="72"/>
    </row>
    <row r="44074" spans="31:31" x14ac:dyDescent="0.25">
      <c r="AE44074" s="72"/>
    </row>
    <row r="44075" spans="31:31" x14ac:dyDescent="0.25">
      <c r="AE44075" s="72"/>
    </row>
    <row r="44076" spans="31:31" x14ac:dyDescent="0.25">
      <c r="AE44076" s="72"/>
    </row>
    <row r="44077" spans="31:31" x14ac:dyDescent="0.25">
      <c r="AE44077" s="72"/>
    </row>
    <row r="44078" spans="31:31" x14ac:dyDescent="0.25">
      <c r="AE44078" s="72"/>
    </row>
    <row r="44079" spans="31:31" x14ac:dyDescent="0.25">
      <c r="AE44079" s="72"/>
    </row>
    <row r="44080" spans="31:31" x14ac:dyDescent="0.25">
      <c r="AE44080" s="72"/>
    </row>
    <row r="44081" spans="31:31" x14ac:dyDescent="0.25">
      <c r="AE44081" s="72"/>
    </row>
    <row r="44082" spans="31:31" x14ac:dyDescent="0.25">
      <c r="AE44082" s="72"/>
    </row>
    <row r="44083" spans="31:31" x14ac:dyDescent="0.25">
      <c r="AE44083" s="72"/>
    </row>
    <row r="44084" spans="31:31" x14ac:dyDescent="0.25">
      <c r="AE44084" s="72"/>
    </row>
    <row r="44085" spans="31:31" x14ac:dyDescent="0.25">
      <c r="AE44085" s="72"/>
    </row>
    <row r="44086" spans="31:31" x14ac:dyDescent="0.25">
      <c r="AE44086" s="72"/>
    </row>
    <row r="44087" spans="31:31" x14ac:dyDescent="0.25">
      <c r="AE44087" s="72"/>
    </row>
    <row r="44088" spans="31:31" x14ac:dyDescent="0.25">
      <c r="AE44088" s="72"/>
    </row>
    <row r="44089" spans="31:31" x14ac:dyDescent="0.25">
      <c r="AE44089" s="72"/>
    </row>
    <row r="44090" spans="31:31" x14ac:dyDescent="0.25">
      <c r="AE44090" s="72"/>
    </row>
    <row r="44091" spans="31:31" x14ac:dyDescent="0.25">
      <c r="AE44091" s="72"/>
    </row>
    <row r="44092" spans="31:31" x14ac:dyDescent="0.25">
      <c r="AE44092" s="72"/>
    </row>
    <row r="44093" spans="31:31" x14ac:dyDescent="0.25">
      <c r="AE44093" s="72"/>
    </row>
    <row r="44094" spans="31:31" x14ac:dyDescent="0.25">
      <c r="AE44094" s="72"/>
    </row>
    <row r="44095" spans="31:31" x14ac:dyDescent="0.25">
      <c r="AE44095" s="72"/>
    </row>
    <row r="44096" spans="31:31" x14ac:dyDescent="0.25">
      <c r="AE44096" s="72"/>
    </row>
    <row r="44097" spans="31:31" x14ac:dyDescent="0.25">
      <c r="AE44097" s="72"/>
    </row>
    <row r="44098" spans="31:31" x14ac:dyDescent="0.25">
      <c r="AE44098" s="72"/>
    </row>
    <row r="44099" spans="31:31" x14ac:dyDescent="0.25">
      <c r="AE44099" s="72"/>
    </row>
    <row r="44100" spans="31:31" x14ac:dyDescent="0.25">
      <c r="AE44100" s="72"/>
    </row>
    <row r="44101" spans="31:31" x14ac:dyDescent="0.25">
      <c r="AE44101" s="72"/>
    </row>
    <row r="44102" spans="31:31" x14ac:dyDescent="0.25">
      <c r="AE44102" s="72"/>
    </row>
    <row r="44103" spans="31:31" x14ac:dyDescent="0.25">
      <c r="AE44103" s="72"/>
    </row>
    <row r="44104" spans="31:31" x14ac:dyDescent="0.25">
      <c r="AE44104" s="72"/>
    </row>
    <row r="44105" spans="31:31" x14ac:dyDescent="0.25">
      <c r="AE44105" s="72"/>
    </row>
    <row r="44106" spans="31:31" x14ac:dyDescent="0.25">
      <c r="AE44106" s="72"/>
    </row>
    <row r="44107" spans="31:31" x14ac:dyDescent="0.25">
      <c r="AE44107" s="72"/>
    </row>
    <row r="44108" spans="31:31" x14ac:dyDescent="0.25">
      <c r="AE44108" s="72"/>
    </row>
    <row r="44109" spans="31:31" x14ac:dyDescent="0.25">
      <c r="AE44109" s="72"/>
    </row>
    <row r="44110" spans="31:31" x14ac:dyDescent="0.25">
      <c r="AE44110" s="72"/>
    </row>
    <row r="44111" spans="31:31" x14ac:dyDescent="0.25">
      <c r="AE44111" s="72"/>
    </row>
    <row r="44112" spans="31:31" x14ac:dyDescent="0.25">
      <c r="AE44112" s="72"/>
    </row>
    <row r="44113" spans="31:31" x14ac:dyDescent="0.25">
      <c r="AE44113" s="72"/>
    </row>
    <row r="44114" spans="31:31" x14ac:dyDescent="0.25">
      <c r="AE44114" s="72"/>
    </row>
    <row r="44115" spans="31:31" x14ac:dyDescent="0.25">
      <c r="AE44115" s="72"/>
    </row>
    <row r="44116" spans="31:31" x14ac:dyDescent="0.25">
      <c r="AE44116" s="72"/>
    </row>
    <row r="44117" spans="31:31" x14ac:dyDescent="0.25">
      <c r="AE44117" s="72"/>
    </row>
    <row r="44118" spans="31:31" x14ac:dyDescent="0.25">
      <c r="AE44118" s="72"/>
    </row>
    <row r="44119" spans="31:31" x14ac:dyDescent="0.25">
      <c r="AE44119" s="72"/>
    </row>
    <row r="44120" spans="31:31" x14ac:dyDescent="0.25">
      <c r="AE44120" s="72"/>
    </row>
    <row r="44121" spans="31:31" x14ac:dyDescent="0.25">
      <c r="AE44121" s="72"/>
    </row>
    <row r="44122" spans="31:31" x14ac:dyDescent="0.25">
      <c r="AE44122" s="72"/>
    </row>
    <row r="44123" spans="31:31" x14ac:dyDescent="0.25">
      <c r="AE44123" s="72"/>
    </row>
    <row r="44124" spans="31:31" x14ac:dyDescent="0.25">
      <c r="AE44124" s="72"/>
    </row>
    <row r="44125" spans="31:31" x14ac:dyDescent="0.25">
      <c r="AE44125" s="72"/>
    </row>
    <row r="44126" spans="31:31" x14ac:dyDescent="0.25">
      <c r="AE44126" s="72"/>
    </row>
    <row r="44127" spans="31:31" x14ac:dyDescent="0.25">
      <c r="AE44127" s="72"/>
    </row>
    <row r="44128" spans="31:31" x14ac:dyDescent="0.25">
      <c r="AE44128" s="72"/>
    </row>
    <row r="44129" spans="31:31" x14ac:dyDescent="0.25">
      <c r="AE44129" s="72"/>
    </row>
    <row r="44130" spans="31:31" x14ac:dyDescent="0.25">
      <c r="AE44130" s="72"/>
    </row>
    <row r="44131" spans="31:31" x14ac:dyDescent="0.25">
      <c r="AE44131" s="72"/>
    </row>
    <row r="44132" spans="31:31" x14ac:dyDescent="0.25">
      <c r="AE44132" s="72"/>
    </row>
    <row r="44133" spans="31:31" x14ac:dyDescent="0.25">
      <c r="AE44133" s="72"/>
    </row>
    <row r="44134" spans="31:31" x14ac:dyDescent="0.25">
      <c r="AE44134" s="72"/>
    </row>
    <row r="44135" spans="31:31" x14ac:dyDescent="0.25">
      <c r="AE44135" s="72"/>
    </row>
    <row r="44136" spans="31:31" x14ac:dyDescent="0.25">
      <c r="AE44136" s="72"/>
    </row>
    <row r="44137" spans="31:31" x14ac:dyDescent="0.25">
      <c r="AE44137" s="72"/>
    </row>
    <row r="44138" spans="31:31" x14ac:dyDescent="0.25">
      <c r="AE44138" s="72"/>
    </row>
    <row r="44139" spans="31:31" x14ac:dyDescent="0.25">
      <c r="AE44139" s="72"/>
    </row>
    <row r="44140" spans="31:31" x14ac:dyDescent="0.25">
      <c r="AE44140" s="72"/>
    </row>
    <row r="44141" spans="31:31" x14ac:dyDescent="0.25">
      <c r="AE44141" s="72"/>
    </row>
    <row r="44142" spans="31:31" x14ac:dyDescent="0.25">
      <c r="AE44142" s="72"/>
    </row>
    <row r="44143" spans="31:31" x14ac:dyDescent="0.25">
      <c r="AE44143" s="72"/>
    </row>
    <row r="44144" spans="31:31" x14ac:dyDescent="0.25">
      <c r="AE44144" s="72"/>
    </row>
    <row r="44145" spans="31:31" x14ac:dyDescent="0.25">
      <c r="AE44145" s="72"/>
    </row>
    <row r="44146" spans="31:31" x14ac:dyDescent="0.25">
      <c r="AE44146" s="72"/>
    </row>
    <row r="44147" spans="31:31" x14ac:dyDescent="0.25">
      <c r="AE44147" s="72"/>
    </row>
    <row r="44148" spans="31:31" x14ac:dyDescent="0.25">
      <c r="AE44148" s="72"/>
    </row>
    <row r="44149" spans="31:31" x14ac:dyDescent="0.25">
      <c r="AE44149" s="72"/>
    </row>
    <row r="44150" spans="31:31" x14ac:dyDescent="0.25">
      <c r="AE44150" s="72"/>
    </row>
    <row r="44151" spans="31:31" x14ac:dyDescent="0.25">
      <c r="AE44151" s="72"/>
    </row>
    <row r="44152" spans="31:31" x14ac:dyDescent="0.25">
      <c r="AE44152" s="72"/>
    </row>
    <row r="44153" spans="31:31" x14ac:dyDescent="0.25">
      <c r="AE44153" s="72"/>
    </row>
    <row r="44154" spans="31:31" x14ac:dyDescent="0.25">
      <c r="AE44154" s="72"/>
    </row>
    <row r="44155" spans="31:31" x14ac:dyDescent="0.25">
      <c r="AE44155" s="72"/>
    </row>
    <row r="44156" spans="31:31" x14ac:dyDescent="0.25">
      <c r="AE44156" s="72"/>
    </row>
    <row r="44157" spans="31:31" x14ac:dyDescent="0.25">
      <c r="AE44157" s="72"/>
    </row>
    <row r="44158" spans="31:31" x14ac:dyDescent="0.25">
      <c r="AE44158" s="72"/>
    </row>
    <row r="44159" spans="31:31" x14ac:dyDescent="0.25">
      <c r="AE44159" s="72"/>
    </row>
    <row r="44160" spans="31:31" x14ac:dyDescent="0.25">
      <c r="AE44160" s="72"/>
    </row>
    <row r="44161" spans="31:31" x14ac:dyDescent="0.25">
      <c r="AE44161" s="72"/>
    </row>
    <row r="44162" spans="31:31" x14ac:dyDescent="0.25">
      <c r="AE44162" s="72"/>
    </row>
    <row r="44163" spans="31:31" x14ac:dyDescent="0.25">
      <c r="AE44163" s="72"/>
    </row>
    <row r="44164" spans="31:31" x14ac:dyDescent="0.25">
      <c r="AE44164" s="72"/>
    </row>
    <row r="44165" spans="31:31" x14ac:dyDescent="0.25">
      <c r="AE44165" s="72"/>
    </row>
    <row r="44166" spans="31:31" x14ac:dyDescent="0.25">
      <c r="AE44166" s="72"/>
    </row>
    <row r="44167" spans="31:31" x14ac:dyDescent="0.25">
      <c r="AE44167" s="72"/>
    </row>
    <row r="44168" spans="31:31" x14ac:dyDescent="0.25">
      <c r="AE44168" s="72"/>
    </row>
    <row r="44169" spans="31:31" x14ac:dyDescent="0.25">
      <c r="AE44169" s="72"/>
    </row>
    <row r="44170" spans="31:31" x14ac:dyDescent="0.25">
      <c r="AE44170" s="72"/>
    </row>
    <row r="44171" spans="31:31" x14ac:dyDescent="0.25">
      <c r="AE44171" s="72"/>
    </row>
    <row r="44172" spans="31:31" x14ac:dyDescent="0.25">
      <c r="AE44172" s="72"/>
    </row>
    <row r="44173" spans="31:31" x14ac:dyDescent="0.25">
      <c r="AE44173" s="72"/>
    </row>
    <row r="44174" spans="31:31" x14ac:dyDescent="0.25">
      <c r="AE44174" s="72"/>
    </row>
    <row r="44175" spans="31:31" x14ac:dyDescent="0.25">
      <c r="AE44175" s="72"/>
    </row>
    <row r="44176" spans="31:31" x14ac:dyDescent="0.25">
      <c r="AE44176" s="72"/>
    </row>
    <row r="44177" spans="31:31" x14ac:dyDescent="0.25">
      <c r="AE44177" s="72"/>
    </row>
    <row r="44178" spans="31:31" x14ac:dyDescent="0.25">
      <c r="AE44178" s="72"/>
    </row>
    <row r="44179" spans="31:31" x14ac:dyDescent="0.25">
      <c r="AE44179" s="72"/>
    </row>
    <row r="44180" spans="31:31" x14ac:dyDescent="0.25">
      <c r="AE44180" s="72"/>
    </row>
    <row r="44181" spans="31:31" x14ac:dyDescent="0.25">
      <c r="AE44181" s="72"/>
    </row>
    <row r="44182" spans="31:31" x14ac:dyDescent="0.25">
      <c r="AE44182" s="72"/>
    </row>
    <row r="44183" spans="31:31" x14ac:dyDescent="0.25">
      <c r="AE44183" s="72"/>
    </row>
    <row r="44184" spans="31:31" x14ac:dyDescent="0.25">
      <c r="AE44184" s="72"/>
    </row>
    <row r="44185" spans="31:31" x14ac:dyDescent="0.25">
      <c r="AE44185" s="72"/>
    </row>
    <row r="44186" spans="31:31" x14ac:dyDescent="0.25">
      <c r="AE44186" s="72"/>
    </row>
    <row r="44187" spans="31:31" x14ac:dyDescent="0.25">
      <c r="AE44187" s="72"/>
    </row>
    <row r="44188" spans="31:31" x14ac:dyDescent="0.25">
      <c r="AE44188" s="72"/>
    </row>
    <row r="44189" spans="31:31" x14ac:dyDescent="0.25">
      <c r="AE44189" s="72"/>
    </row>
    <row r="44190" spans="31:31" x14ac:dyDescent="0.25">
      <c r="AE44190" s="72"/>
    </row>
    <row r="44191" spans="31:31" x14ac:dyDescent="0.25">
      <c r="AE44191" s="72"/>
    </row>
    <row r="44192" spans="31:31" x14ac:dyDescent="0.25">
      <c r="AE44192" s="72"/>
    </row>
    <row r="44193" spans="31:31" x14ac:dyDescent="0.25">
      <c r="AE44193" s="72"/>
    </row>
    <row r="44194" spans="31:31" x14ac:dyDescent="0.25">
      <c r="AE44194" s="72"/>
    </row>
    <row r="44195" spans="31:31" x14ac:dyDescent="0.25">
      <c r="AE44195" s="72"/>
    </row>
    <row r="44196" spans="31:31" x14ac:dyDescent="0.25">
      <c r="AE44196" s="72"/>
    </row>
    <row r="44197" spans="31:31" x14ac:dyDescent="0.25">
      <c r="AE44197" s="72"/>
    </row>
    <row r="44198" spans="31:31" x14ac:dyDescent="0.25">
      <c r="AE44198" s="72"/>
    </row>
    <row r="44199" spans="31:31" x14ac:dyDescent="0.25">
      <c r="AE44199" s="72"/>
    </row>
    <row r="44200" spans="31:31" x14ac:dyDescent="0.25">
      <c r="AE44200" s="72"/>
    </row>
    <row r="44201" spans="31:31" x14ac:dyDescent="0.25">
      <c r="AE44201" s="72"/>
    </row>
    <row r="44202" spans="31:31" x14ac:dyDescent="0.25">
      <c r="AE44202" s="72"/>
    </row>
    <row r="44203" spans="31:31" x14ac:dyDescent="0.25">
      <c r="AE44203" s="72"/>
    </row>
    <row r="44204" spans="31:31" x14ac:dyDescent="0.25">
      <c r="AE44204" s="72"/>
    </row>
    <row r="44205" spans="31:31" x14ac:dyDescent="0.25">
      <c r="AE44205" s="72"/>
    </row>
    <row r="44206" spans="31:31" x14ac:dyDescent="0.25">
      <c r="AE44206" s="72"/>
    </row>
    <row r="44207" spans="31:31" x14ac:dyDescent="0.25">
      <c r="AE44207" s="72"/>
    </row>
    <row r="44208" spans="31:31" x14ac:dyDescent="0.25">
      <c r="AE44208" s="72"/>
    </row>
    <row r="44209" spans="31:31" x14ac:dyDescent="0.25">
      <c r="AE44209" s="72"/>
    </row>
    <row r="44210" spans="31:31" x14ac:dyDescent="0.25">
      <c r="AE44210" s="72"/>
    </row>
    <row r="44211" spans="31:31" x14ac:dyDescent="0.25">
      <c r="AE44211" s="72"/>
    </row>
    <row r="44212" spans="31:31" x14ac:dyDescent="0.25">
      <c r="AE44212" s="72"/>
    </row>
    <row r="44213" spans="31:31" x14ac:dyDescent="0.25">
      <c r="AE44213" s="72"/>
    </row>
    <row r="44214" spans="31:31" x14ac:dyDescent="0.25">
      <c r="AE44214" s="72"/>
    </row>
    <row r="44215" spans="31:31" x14ac:dyDescent="0.25">
      <c r="AE44215" s="72"/>
    </row>
    <row r="44216" spans="31:31" x14ac:dyDescent="0.25">
      <c r="AE44216" s="72"/>
    </row>
    <row r="44217" spans="31:31" x14ac:dyDescent="0.25">
      <c r="AE44217" s="72"/>
    </row>
    <row r="44218" spans="31:31" x14ac:dyDescent="0.25">
      <c r="AE44218" s="72"/>
    </row>
    <row r="44219" spans="31:31" x14ac:dyDescent="0.25">
      <c r="AE44219" s="72"/>
    </row>
    <row r="44220" spans="31:31" x14ac:dyDescent="0.25">
      <c r="AE44220" s="72"/>
    </row>
    <row r="44221" spans="31:31" x14ac:dyDescent="0.25">
      <c r="AE44221" s="72"/>
    </row>
    <row r="44222" spans="31:31" x14ac:dyDescent="0.25">
      <c r="AE44222" s="72"/>
    </row>
    <row r="44223" spans="31:31" x14ac:dyDescent="0.25">
      <c r="AE44223" s="72"/>
    </row>
    <row r="44224" spans="31:31" x14ac:dyDescent="0.25">
      <c r="AE44224" s="72"/>
    </row>
    <row r="44225" spans="31:31" x14ac:dyDescent="0.25">
      <c r="AE44225" s="72"/>
    </row>
    <row r="44226" spans="31:31" x14ac:dyDescent="0.25">
      <c r="AE44226" s="72"/>
    </row>
    <row r="44227" spans="31:31" x14ac:dyDescent="0.25">
      <c r="AE44227" s="72"/>
    </row>
    <row r="44228" spans="31:31" x14ac:dyDescent="0.25">
      <c r="AE44228" s="72"/>
    </row>
    <row r="44229" spans="31:31" x14ac:dyDescent="0.25">
      <c r="AE44229" s="72"/>
    </row>
    <row r="44230" spans="31:31" x14ac:dyDescent="0.25">
      <c r="AE44230" s="72"/>
    </row>
    <row r="44231" spans="31:31" x14ac:dyDescent="0.25">
      <c r="AE44231" s="72"/>
    </row>
    <row r="44232" spans="31:31" x14ac:dyDescent="0.25">
      <c r="AE44232" s="72"/>
    </row>
    <row r="44233" spans="31:31" x14ac:dyDescent="0.25">
      <c r="AE44233" s="72"/>
    </row>
    <row r="44234" spans="31:31" x14ac:dyDescent="0.25">
      <c r="AE44234" s="72"/>
    </row>
    <row r="44235" spans="31:31" x14ac:dyDescent="0.25">
      <c r="AE44235" s="72"/>
    </row>
    <row r="44236" spans="31:31" x14ac:dyDescent="0.25">
      <c r="AE44236" s="72"/>
    </row>
    <row r="44237" spans="31:31" x14ac:dyDescent="0.25">
      <c r="AE44237" s="72"/>
    </row>
    <row r="44238" spans="31:31" x14ac:dyDescent="0.25">
      <c r="AE44238" s="72"/>
    </row>
    <row r="44239" spans="31:31" x14ac:dyDescent="0.25">
      <c r="AE44239" s="72"/>
    </row>
    <row r="44240" spans="31:31" x14ac:dyDescent="0.25">
      <c r="AE44240" s="72"/>
    </row>
    <row r="44241" spans="31:31" x14ac:dyDescent="0.25">
      <c r="AE44241" s="72"/>
    </row>
    <row r="44242" spans="31:31" x14ac:dyDescent="0.25">
      <c r="AE44242" s="72"/>
    </row>
    <row r="44243" spans="31:31" x14ac:dyDescent="0.25">
      <c r="AE44243" s="72"/>
    </row>
    <row r="44244" spans="31:31" x14ac:dyDescent="0.25">
      <c r="AE44244" s="72"/>
    </row>
    <row r="44245" spans="31:31" x14ac:dyDescent="0.25">
      <c r="AE44245" s="72"/>
    </row>
    <row r="44246" spans="31:31" x14ac:dyDescent="0.25">
      <c r="AE44246" s="72"/>
    </row>
    <row r="44247" spans="31:31" x14ac:dyDescent="0.25">
      <c r="AE44247" s="72"/>
    </row>
    <row r="44248" spans="31:31" x14ac:dyDescent="0.25">
      <c r="AE44248" s="72"/>
    </row>
    <row r="44249" spans="31:31" x14ac:dyDescent="0.25">
      <c r="AE44249" s="72"/>
    </row>
    <row r="44250" spans="31:31" x14ac:dyDescent="0.25">
      <c r="AE44250" s="72"/>
    </row>
    <row r="44251" spans="31:31" x14ac:dyDescent="0.25">
      <c r="AE44251" s="72"/>
    </row>
    <row r="44252" spans="31:31" x14ac:dyDescent="0.25">
      <c r="AE44252" s="72"/>
    </row>
    <row r="44253" spans="31:31" x14ac:dyDescent="0.25">
      <c r="AE44253" s="72"/>
    </row>
    <row r="44254" spans="31:31" x14ac:dyDescent="0.25">
      <c r="AE44254" s="72"/>
    </row>
    <row r="44255" spans="31:31" x14ac:dyDescent="0.25">
      <c r="AE44255" s="72"/>
    </row>
    <row r="44256" spans="31:31" x14ac:dyDescent="0.25">
      <c r="AE44256" s="72"/>
    </row>
    <row r="44257" spans="31:31" x14ac:dyDescent="0.25">
      <c r="AE44257" s="72"/>
    </row>
    <row r="44258" spans="31:31" x14ac:dyDescent="0.25">
      <c r="AE44258" s="72"/>
    </row>
    <row r="44259" spans="31:31" x14ac:dyDescent="0.25">
      <c r="AE44259" s="72"/>
    </row>
    <row r="44260" spans="31:31" x14ac:dyDescent="0.25">
      <c r="AE44260" s="72"/>
    </row>
    <row r="44261" spans="31:31" x14ac:dyDescent="0.25">
      <c r="AE44261" s="72"/>
    </row>
    <row r="44262" spans="31:31" x14ac:dyDescent="0.25">
      <c r="AE44262" s="72"/>
    </row>
    <row r="44263" spans="31:31" x14ac:dyDescent="0.25">
      <c r="AE44263" s="72"/>
    </row>
    <row r="44264" spans="31:31" x14ac:dyDescent="0.25">
      <c r="AE44264" s="72"/>
    </row>
    <row r="44265" spans="31:31" x14ac:dyDescent="0.25">
      <c r="AE44265" s="72"/>
    </row>
    <row r="44266" spans="31:31" x14ac:dyDescent="0.25">
      <c r="AE44266" s="72"/>
    </row>
    <row r="44267" spans="31:31" x14ac:dyDescent="0.25">
      <c r="AE44267" s="72"/>
    </row>
    <row r="44268" spans="31:31" x14ac:dyDescent="0.25">
      <c r="AE44268" s="72"/>
    </row>
    <row r="44269" spans="31:31" x14ac:dyDescent="0.25">
      <c r="AE44269" s="72"/>
    </row>
    <row r="44270" spans="31:31" x14ac:dyDescent="0.25">
      <c r="AE44270" s="72"/>
    </row>
    <row r="44271" spans="31:31" x14ac:dyDescent="0.25">
      <c r="AE44271" s="72"/>
    </row>
    <row r="44272" spans="31:31" x14ac:dyDescent="0.25">
      <c r="AE44272" s="72"/>
    </row>
    <row r="44273" spans="31:31" x14ac:dyDescent="0.25">
      <c r="AE44273" s="72"/>
    </row>
    <row r="44274" spans="31:31" x14ac:dyDescent="0.25">
      <c r="AE44274" s="72"/>
    </row>
    <row r="44275" spans="31:31" x14ac:dyDescent="0.25">
      <c r="AE44275" s="72"/>
    </row>
    <row r="44276" spans="31:31" x14ac:dyDescent="0.25">
      <c r="AE44276" s="72"/>
    </row>
    <row r="44277" spans="31:31" x14ac:dyDescent="0.25">
      <c r="AE44277" s="72"/>
    </row>
    <row r="44278" spans="31:31" x14ac:dyDescent="0.25">
      <c r="AE44278" s="72"/>
    </row>
    <row r="44279" spans="31:31" x14ac:dyDescent="0.25">
      <c r="AE44279" s="72"/>
    </row>
    <row r="44280" spans="31:31" x14ac:dyDescent="0.25">
      <c r="AE44280" s="72"/>
    </row>
    <row r="44281" spans="31:31" x14ac:dyDescent="0.25">
      <c r="AE44281" s="72"/>
    </row>
    <row r="44282" spans="31:31" x14ac:dyDescent="0.25">
      <c r="AE44282" s="72"/>
    </row>
    <row r="44283" spans="31:31" x14ac:dyDescent="0.25">
      <c r="AE44283" s="72"/>
    </row>
    <row r="44284" spans="31:31" x14ac:dyDescent="0.25">
      <c r="AE44284" s="72"/>
    </row>
    <row r="44285" spans="31:31" x14ac:dyDescent="0.25">
      <c r="AE44285" s="72"/>
    </row>
    <row r="44286" spans="31:31" x14ac:dyDescent="0.25">
      <c r="AE44286" s="72"/>
    </row>
    <row r="44287" spans="31:31" x14ac:dyDescent="0.25">
      <c r="AE44287" s="72"/>
    </row>
    <row r="44288" spans="31:31" x14ac:dyDescent="0.25">
      <c r="AE44288" s="72"/>
    </row>
    <row r="44289" spans="31:31" x14ac:dyDescent="0.25">
      <c r="AE44289" s="72"/>
    </row>
    <row r="44290" spans="31:31" x14ac:dyDescent="0.25">
      <c r="AE44290" s="72"/>
    </row>
    <row r="44291" spans="31:31" x14ac:dyDescent="0.25">
      <c r="AE44291" s="72"/>
    </row>
    <row r="44292" spans="31:31" x14ac:dyDescent="0.25">
      <c r="AE44292" s="72"/>
    </row>
    <row r="44293" spans="31:31" x14ac:dyDescent="0.25">
      <c r="AE44293" s="72"/>
    </row>
    <row r="44294" spans="31:31" x14ac:dyDescent="0.25">
      <c r="AE44294" s="72"/>
    </row>
    <row r="44295" spans="31:31" x14ac:dyDescent="0.25">
      <c r="AE44295" s="72"/>
    </row>
    <row r="44296" spans="31:31" x14ac:dyDescent="0.25">
      <c r="AE44296" s="72"/>
    </row>
    <row r="44297" spans="31:31" x14ac:dyDescent="0.25">
      <c r="AE44297" s="72"/>
    </row>
    <row r="44298" spans="31:31" x14ac:dyDescent="0.25">
      <c r="AE44298" s="72"/>
    </row>
    <row r="44299" spans="31:31" x14ac:dyDescent="0.25">
      <c r="AE44299" s="72"/>
    </row>
    <row r="44300" spans="31:31" x14ac:dyDescent="0.25">
      <c r="AE44300" s="72"/>
    </row>
    <row r="44301" spans="31:31" x14ac:dyDescent="0.25">
      <c r="AE44301" s="72"/>
    </row>
    <row r="44302" spans="31:31" x14ac:dyDescent="0.25">
      <c r="AE44302" s="72"/>
    </row>
    <row r="44303" spans="31:31" x14ac:dyDescent="0.25">
      <c r="AE44303" s="72"/>
    </row>
    <row r="44304" spans="31:31" x14ac:dyDescent="0.25">
      <c r="AE44304" s="72"/>
    </row>
    <row r="44305" spans="31:31" x14ac:dyDescent="0.25">
      <c r="AE44305" s="72"/>
    </row>
    <row r="44306" spans="31:31" x14ac:dyDescent="0.25">
      <c r="AE44306" s="72"/>
    </row>
    <row r="44307" spans="31:31" x14ac:dyDescent="0.25">
      <c r="AE44307" s="72"/>
    </row>
    <row r="44308" spans="31:31" x14ac:dyDescent="0.25">
      <c r="AE44308" s="72"/>
    </row>
    <row r="44309" spans="31:31" x14ac:dyDescent="0.25">
      <c r="AE44309" s="72"/>
    </row>
    <row r="44310" spans="31:31" x14ac:dyDescent="0.25">
      <c r="AE44310" s="72"/>
    </row>
    <row r="44311" spans="31:31" x14ac:dyDescent="0.25">
      <c r="AE44311" s="72"/>
    </row>
    <row r="44312" spans="31:31" x14ac:dyDescent="0.25">
      <c r="AE44312" s="72"/>
    </row>
    <row r="44313" spans="31:31" x14ac:dyDescent="0.25">
      <c r="AE44313" s="72"/>
    </row>
    <row r="44314" spans="31:31" x14ac:dyDescent="0.25">
      <c r="AE44314" s="72"/>
    </row>
    <row r="44315" spans="31:31" x14ac:dyDescent="0.25">
      <c r="AE44315" s="72"/>
    </row>
    <row r="44316" spans="31:31" x14ac:dyDescent="0.25">
      <c r="AE44316" s="72"/>
    </row>
    <row r="44317" spans="31:31" x14ac:dyDescent="0.25">
      <c r="AE44317" s="72"/>
    </row>
    <row r="44318" spans="31:31" x14ac:dyDescent="0.25">
      <c r="AE44318" s="72"/>
    </row>
    <row r="44319" spans="31:31" x14ac:dyDescent="0.25">
      <c r="AE44319" s="72"/>
    </row>
    <row r="44320" spans="31:31" x14ac:dyDescent="0.25">
      <c r="AE44320" s="72"/>
    </row>
    <row r="44321" spans="31:31" x14ac:dyDescent="0.25">
      <c r="AE44321" s="72"/>
    </row>
    <row r="44322" spans="31:31" x14ac:dyDescent="0.25">
      <c r="AE44322" s="72"/>
    </row>
    <row r="44323" spans="31:31" x14ac:dyDescent="0.25">
      <c r="AE44323" s="72"/>
    </row>
    <row r="44324" spans="31:31" x14ac:dyDescent="0.25">
      <c r="AE44324" s="72"/>
    </row>
    <row r="44325" spans="31:31" x14ac:dyDescent="0.25">
      <c r="AE44325" s="72"/>
    </row>
    <row r="44326" spans="31:31" x14ac:dyDescent="0.25">
      <c r="AE44326" s="72"/>
    </row>
    <row r="44327" spans="31:31" x14ac:dyDescent="0.25">
      <c r="AE44327" s="72"/>
    </row>
    <row r="44328" spans="31:31" x14ac:dyDescent="0.25">
      <c r="AE44328" s="72"/>
    </row>
    <row r="44329" spans="31:31" x14ac:dyDescent="0.25">
      <c r="AE44329" s="72"/>
    </row>
    <row r="44330" spans="31:31" x14ac:dyDescent="0.25">
      <c r="AE44330" s="72"/>
    </row>
    <row r="44331" spans="31:31" x14ac:dyDescent="0.25">
      <c r="AE44331" s="72"/>
    </row>
    <row r="44332" spans="31:31" x14ac:dyDescent="0.25">
      <c r="AE44332" s="72"/>
    </row>
    <row r="44333" spans="31:31" x14ac:dyDescent="0.25">
      <c r="AE44333" s="72"/>
    </row>
    <row r="44334" spans="31:31" x14ac:dyDescent="0.25">
      <c r="AE44334" s="72"/>
    </row>
    <row r="44335" spans="31:31" x14ac:dyDescent="0.25">
      <c r="AE44335" s="72"/>
    </row>
    <row r="44336" spans="31:31" x14ac:dyDescent="0.25">
      <c r="AE44336" s="72"/>
    </row>
    <row r="44337" spans="31:31" x14ac:dyDescent="0.25">
      <c r="AE44337" s="72"/>
    </row>
    <row r="44338" spans="31:31" x14ac:dyDescent="0.25">
      <c r="AE44338" s="72"/>
    </row>
    <row r="44339" spans="31:31" x14ac:dyDescent="0.25">
      <c r="AE44339" s="72"/>
    </row>
    <row r="44340" spans="31:31" x14ac:dyDescent="0.25">
      <c r="AE44340" s="72"/>
    </row>
    <row r="44341" spans="31:31" x14ac:dyDescent="0.25">
      <c r="AE44341" s="72"/>
    </row>
    <row r="44342" spans="31:31" x14ac:dyDescent="0.25">
      <c r="AE44342" s="72"/>
    </row>
    <row r="44343" spans="31:31" x14ac:dyDescent="0.25">
      <c r="AE44343" s="72"/>
    </row>
    <row r="44344" spans="31:31" x14ac:dyDescent="0.25">
      <c r="AE44344" s="72"/>
    </row>
    <row r="44345" spans="31:31" x14ac:dyDescent="0.25">
      <c r="AE44345" s="72"/>
    </row>
    <row r="44346" spans="31:31" x14ac:dyDescent="0.25">
      <c r="AE44346" s="72"/>
    </row>
    <row r="44347" spans="31:31" x14ac:dyDescent="0.25">
      <c r="AE44347" s="72"/>
    </row>
    <row r="44348" spans="31:31" x14ac:dyDescent="0.25">
      <c r="AE44348" s="72"/>
    </row>
    <row r="44349" spans="31:31" x14ac:dyDescent="0.25">
      <c r="AE44349" s="72"/>
    </row>
    <row r="44350" spans="31:31" x14ac:dyDescent="0.25">
      <c r="AE44350" s="72"/>
    </row>
    <row r="44351" spans="31:31" x14ac:dyDescent="0.25">
      <c r="AE44351" s="72"/>
    </row>
    <row r="44352" spans="31:31" x14ac:dyDescent="0.25">
      <c r="AE44352" s="72"/>
    </row>
    <row r="44353" spans="31:31" x14ac:dyDescent="0.25">
      <c r="AE44353" s="72"/>
    </row>
    <row r="44354" spans="31:31" x14ac:dyDescent="0.25">
      <c r="AE44354" s="72"/>
    </row>
    <row r="44355" spans="31:31" x14ac:dyDescent="0.25">
      <c r="AE44355" s="72"/>
    </row>
    <row r="44356" spans="31:31" x14ac:dyDescent="0.25">
      <c r="AE44356" s="72"/>
    </row>
    <row r="44357" spans="31:31" x14ac:dyDescent="0.25">
      <c r="AE44357" s="72"/>
    </row>
    <row r="44358" spans="31:31" x14ac:dyDescent="0.25">
      <c r="AE44358" s="72"/>
    </row>
    <row r="44359" spans="31:31" x14ac:dyDescent="0.25">
      <c r="AE44359" s="72"/>
    </row>
    <row r="44360" spans="31:31" x14ac:dyDescent="0.25">
      <c r="AE44360" s="72"/>
    </row>
    <row r="44361" spans="31:31" x14ac:dyDescent="0.25">
      <c r="AE44361" s="72"/>
    </row>
    <row r="44362" spans="31:31" x14ac:dyDescent="0.25">
      <c r="AE44362" s="72"/>
    </row>
    <row r="44363" spans="31:31" x14ac:dyDescent="0.25">
      <c r="AE44363" s="72"/>
    </row>
    <row r="44364" spans="31:31" x14ac:dyDescent="0.25">
      <c r="AE44364" s="72"/>
    </row>
    <row r="44365" spans="31:31" x14ac:dyDescent="0.25">
      <c r="AE44365" s="72"/>
    </row>
    <row r="44366" spans="31:31" x14ac:dyDescent="0.25">
      <c r="AE44366" s="72"/>
    </row>
    <row r="44367" spans="31:31" x14ac:dyDescent="0.25">
      <c r="AE44367" s="72"/>
    </row>
    <row r="44368" spans="31:31" x14ac:dyDescent="0.25">
      <c r="AE44368" s="72"/>
    </row>
    <row r="44369" spans="31:31" x14ac:dyDescent="0.25">
      <c r="AE44369" s="72"/>
    </row>
    <row r="44370" spans="31:31" x14ac:dyDescent="0.25">
      <c r="AE44370" s="72"/>
    </row>
    <row r="44371" spans="31:31" x14ac:dyDescent="0.25">
      <c r="AE44371" s="72"/>
    </row>
    <row r="44372" spans="31:31" x14ac:dyDescent="0.25">
      <c r="AE44372" s="72"/>
    </row>
    <row r="44373" spans="31:31" x14ac:dyDescent="0.25">
      <c r="AE44373" s="72"/>
    </row>
    <row r="44374" spans="31:31" x14ac:dyDescent="0.25">
      <c r="AE44374" s="72"/>
    </row>
    <row r="44375" spans="31:31" x14ac:dyDescent="0.25">
      <c r="AE44375" s="72"/>
    </row>
    <row r="44376" spans="31:31" x14ac:dyDescent="0.25">
      <c r="AE44376" s="72"/>
    </row>
    <row r="44377" spans="31:31" x14ac:dyDescent="0.25">
      <c r="AE44377" s="72"/>
    </row>
    <row r="44378" spans="31:31" x14ac:dyDescent="0.25">
      <c r="AE44378" s="72"/>
    </row>
    <row r="44379" spans="31:31" x14ac:dyDescent="0.25">
      <c r="AE44379" s="72"/>
    </row>
    <row r="44380" spans="31:31" x14ac:dyDescent="0.25">
      <c r="AE44380" s="72"/>
    </row>
    <row r="44381" spans="31:31" x14ac:dyDescent="0.25">
      <c r="AE44381" s="72"/>
    </row>
    <row r="44382" spans="31:31" x14ac:dyDescent="0.25">
      <c r="AE44382" s="72"/>
    </row>
    <row r="44383" spans="31:31" x14ac:dyDescent="0.25">
      <c r="AE44383" s="72"/>
    </row>
    <row r="44384" spans="31:31" x14ac:dyDescent="0.25">
      <c r="AE44384" s="72"/>
    </row>
    <row r="44385" spans="31:31" x14ac:dyDescent="0.25">
      <c r="AE44385" s="72"/>
    </row>
    <row r="44386" spans="31:31" x14ac:dyDescent="0.25">
      <c r="AE44386" s="72"/>
    </row>
    <row r="44387" spans="31:31" x14ac:dyDescent="0.25">
      <c r="AE44387" s="72"/>
    </row>
    <row r="44388" spans="31:31" x14ac:dyDescent="0.25">
      <c r="AE44388" s="72"/>
    </row>
    <row r="44389" spans="31:31" x14ac:dyDescent="0.25">
      <c r="AE44389" s="72"/>
    </row>
    <row r="44390" spans="31:31" x14ac:dyDescent="0.25">
      <c r="AE44390" s="72"/>
    </row>
    <row r="44391" spans="31:31" x14ac:dyDescent="0.25">
      <c r="AE44391" s="72"/>
    </row>
    <row r="44392" spans="31:31" x14ac:dyDescent="0.25">
      <c r="AE44392" s="72"/>
    </row>
    <row r="44393" spans="31:31" x14ac:dyDescent="0.25">
      <c r="AE44393" s="72"/>
    </row>
    <row r="44394" spans="31:31" x14ac:dyDescent="0.25">
      <c r="AE44394" s="72"/>
    </row>
    <row r="44395" spans="31:31" x14ac:dyDescent="0.25">
      <c r="AE44395" s="72"/>
    </row>
    <row r="44396" spans="31:31" x14ac:dyDescent="0.25">
      <c r="AE44396" s="72"/>
    </row>
    <row r="44397" spans="31:31" x14ac:dyDescent="0.25">
      <c r="AE44397" s="72"/>
    </row>
    <row r="44398" spans="31:31" x14ac:dyDescent="0.25">
      <c r="AE44398" s="72"/>
    </row>
    <row r="44399" spans="31:31" x14ac:dyDescent="0.25">
      <c r="AE44399" s="72"/>
    </row>
    <row r="44400" spans="31:31" x14ac:dyDescent="0.25">
      <c r="AE44400" s="72"/>
    </row>
    <row r="44401" spans="31:31" x14ac:dyDescent="0.25">
      <c r="AE44401" s="72"/>
    </row>
    <row r="44402" spans="31:31" x14ac:dyDescent="0.25">
      <c r="AE44402" s="72"/>
    </row>
    <row r="44403" spans="31:31" x14ac:dyDescent="0.25">
      <c r="AE44403" s="72"/>
    </row>
    <row r="44404" spans="31:31" x14ac:dyDescent="0.25">
      <c r="AE44404" s="72"/>
    </row>
    <row r="44405" spans="31:31" x14ac:dyDescent="0.25">
      <c r="AE44405" s="72"/>
    </row>
    <row r="44406" spans="31:31" x14ac:dyDescent="0.25">
      <c r="AE44406" s="72"/>
    </row>
    <row r="44407" spans="31:31" x14ac:dyDescent="0.25">
      <c r="AE44407" s="72"/>
    </row>
    <row r="44408" spans="31:31" x14ac:dyDescent="0.25">
      <c r="AE44408" s="72"/>
    </row>
    <row r="44409" spans="31:31" x14ac:dyDescent="0.25">
      <c r="AE44409" s="72"/>
    </row>
    <row r="44410" spans="31:31" x14ac:dyDescent="0.25">
      <c r="AE44410" s="72"/>
    </row>
    <row r="44411" spans="31:31" x14ac:dyDescent="0.25">
      <c r="AE44411" s="72"/>
    </row>
    <row r="44412" spans="31:31" x14ac:dyDescent="0.25">
      <c r="AE44412" s="72"/>
    </row>
    <row r="44413" spans="31:31" x14ac:dyDescent="0.25">
      <c r="AE44413" s="72"/>
    </row>
    <row r="44414" spans="31:31" x14ac:dyDescent="0.25">
      <c r="AE44414" s="72"/>
    </row>
    <row r="44415" spans="31:31" x14ac:dyDescent="0.25">
      <c r="AE44415" s="72"/>
    </row>
    <row r="44416" spans="31:31" x14ac:dyDescent="0.25">
      <c r="AE44416" s="72"/>
    </row>
    <row r="44417" spans="31:31" x14ac:dyDescent="0.25">
      <c r="AE44417" s="72"/>
    </row>
    <row r="44418" spans="31:31" x14ac:dyDescent="0.25">
      <c r="AE44418" s="72"/>
    </row>
    <row r="44419" spans="31:31" x14ac:dyDescent="0.25">
      <c r="AE44419" s="72"/>
    </row>
    <row r="44420" spans="31:31" x14ac:dyDescent="0.25">
      <c r="AE44420" s="72"/>
    </row>
    <row r="44421" spans="31:31" x14ac:dyDescent="0.25">
      <c r="AE44421" s="72"/>
    </row>
    <row r="44422" spans="31:31" x14ac:dyDescent="0.25">
      <c r="AE44422" s="72"/>
    </row>
    <row r="44423" spans="31:31" x14ac:dyDescent="0.25">
      <c r="AE44423" s="72"/>
    </row>
    <row r="44424" spans="31:31" x14ac:dyDescent="0.25">
      <c r="AE44424" s="72"/>
    </row>
    <row r="44425" spans="31:31" x14ac:dyDescent="0.25">
      <c r="AE44425" s="72"/>
    </row>
    <row r="44426" spans="31:31" x14ac:dyDescent="0.25">
      <c r="AE44426" s="72"/>
    </row>
    <row r="44427" spans="31:31" x14ac:dyDescent="0.25">
      <c r="AE44427" s="72"/>
    </row>
    <row r="44428" spans="31:31" x14ac:dyDescent="0.25">
      <c r="AE44428" s="72"/>
    </row>
    <row r="44429" spans="31:31" x14ac:dyDescent="0.25">
      <c r="AE44429" s="72"/>
    </row>
    <row r="44430" spans="31:31" x14ac:dyDescent="0.25">
      <c r="AE44430" s="72"/>
    </row>
    <row r="44431" spans="31:31" x14ac:dyDescent="0.25">
      <c r="AE44431" s="72"/>
    </row>
    <row r="44432" spans="31:31" x14ac:dyDescent="0.25">
      <c r="AE44432" s="72"/>
    </row>
    <row r="44433" spans="31:31" x14ac:dyDescent="0.25">
      <c r="AE44433" s="72"/>
    </row>
    <row r="44434" spans="31:31" x14ac:dyDescent="0.25">
      <c r="AE44434" s="72"/>
    </row>
    <row r="44435" spans="31:31" x14ac:dyDescent="0.25">
      <c r="AE44435" s="72"/>
    </row>
    <row r="44436" spans="31:31" x14ac:dyDescent="0.25">
      <c r="AE44436" s="72"/>
    </row>
    <row r="44437" spans="31:31" x14ac:dyDescent="0.25">
      <c r="AE44437" s="72"/>
    </row>
    <row r="44438" spans="31:31" x14ac:dyDescent="0.25">
      <c r="AE44438" s="72"/>
    </row>
    <row r="44439" spans="31:31" x14ac:dyDescent="0.25">
      <c r="AE44439" s="72"/>
    </row>
    <row r="44440" spans="31:31" x14ac:dyDescent="0.25">
      <c r="AE44440" s="72"/>
    </row>
    <row r="44441" spans="31:31" x14ac:dyDescent="0.25">
      <c r="AE44441" s="72"/>
    </row>
    <row r="44442" spans="31:31" x14ac:dyDescent="0.25">
      <c r="AE44442" s="72"/>
    </row>
    <row r="44443" spans="31:31" x14ac:dyDescent="0.25">
      <c r="AE44443" s="72"/>
    </row>
    <row r="44444" spans="31:31" x14ac:dyDescent="0.25">
      <c r="AE44444" s="72"/>
    </row>
    <row r="44445" spans="31:31" x14ac:dyDescent="0.25">
      <c r="AE44445" s="72"/>
    </row>
    <row r="44446" spans="31:31" x14ac:dyDescent="0.25">
      <c r="AE44446" s="72"/>
    </row>
    <row r="44447" spans="31:31" x14ac:dyDescent="0.25">
      <c r="AE44447" s="72"/>
    </row>
    <row r="44448" spans="31:31" x14ac:dyDescent="0.25">
      <c r="AE44448" s="72"/>
    </row>
    <row r="44449" spans="31:31" x14ac:dyDescent="0.25">
      <c r="AE44449" s="72"/>
    </row>
    <row r="44450" spans="31:31" x14ac:dyDescent="0.25">
      <c r="AE44450" s="72"/>
    </row>
    <row r="44451" spans="31:31" x14ac:dyDescent="0.25">
      <c r="AE44451" s="72"/>
    </row>
    <row r="44452" spans="31:31" x14ac:dyDescent="0.25">
      <c r="AE44452" s="72"/>
    </row>
    <row r="44453" spans="31:31" x14ac:dyDescent="0.25">
      <c r="AE44453" s="72"/>
    </row>
    <row r="44454" spans="31:31" x14ac:dyDescent="0.25">
      <c r="AE44454" s="72"/>
    </row>
    <row r="44455" spans="31:31" x14ac:dyDescent="0.25">
      <c r="AE44455" s="72"/>
    </row>
    <row r="44456" spans="31:31" x14ac:dyDescent="0.25">
      <c r="AE44456" s="72"/>
    </row>
    <row r="44457" spans="31:31" x14ac:dyDescent="0.25">
      <c r="AE44457" s="72"/>
    </row>
    <row r="44458" spans="31:31" x14ac:dyDescent="0.25">
      <c r="AE44458" s="72"/>
    </row>
    <row r="44459" spans="31:31" x14ac:dyDescent="0.25">
      <c r="AE44459" s="72"/>
    </row>
    <row r="44460" spans="31:31" x14ac:dyDescent="0.25">
      <c r="AE44460" s="72"/>
    </row>
    <row r="44461" spans="31:31" x14ac:dyDescent="0.25">
      <c r="AE44461" s="72"/>
    </row>
    <row r="44462" spans="31:31" x14ac:dyDescent="0.25">
      <c r="AE44462" s="72"/>
    </row>
    <row r="44463" spans="31:31" x14ac:dyDescent="0.25">
      <c r="AE44463" s="72"/>
    </row>
    <row r="44464" spans="31:31" x14ac:dyDescent="0.25">
      <c r="AE44464" s="72"/>
    </row>
    <row r="44465" spans="31:31" x14ac:dyDescent="0.25">
      <c r="AE44465" s="72"/>
    </row>
    <row r="44466" spans="31:31" x14ac:dyDescent="0.25">
      <c r="AE44466" s="72"/>
    </row>
    <row r="44467" spans="31:31" x14ac:dyDescent="0.25">
      <c r="AE44467" s="72"/>
    </row>
    <row r="44468" spans="31:31" x14ac:dyDescent="0.25">
      <c r="AE44468" s="72"/>
    </row>
    <row r="44469" spans="31:31" x14ac:dyDescent="0.25">
      <c r="AE44469" s="72"/>
    </row>
    <row r="44470" spans="31:31" x14ac:dyDescent="0.25">
      <c r="AE44470" s="72"/>
    </row>
    <row r="44471" spans="31:31" x14ac:dyDescent="0.25">
      <c r="AE44471" s="72"/>
    </row>
    <row r="44472" spans="31:31" x14ac:dyDescent="0.25">
      <c r="AE44472" s="72"/>
    </row>
    <row r="44473" spans="31:31" x14ac:dyDescent="0.25">
      <c r="AE44473" s="72"/>
    </row>
    <row r="44474" spans="31:31" x14ac:dyDescent="0.25">
      <c r="AE44474" s="72"/>
    </row>
    <row r="44475" spans="31:31" x14ac:dyDescent="0.25">
      <c r="AE44475" s="72"/>
    </row>
    <row r="44476" spans="31:31" x14ac:dyDescent="0.25">
      <c r="AE44476" s="72"/>
    </row>
    <row r="44477" spans="31:31" x14ac:dyDescent="0.25">
      <c r="AE44477" s="72"/>
    </row>
    <row r="44478" spans="31:31" x14ac:dyDescent="0.25">
      <c r="AE44478" s="72"/>
    </row>
    <row r="44479" spans="31:31" x14ac:dyDescent="0.25">
      <c r="AE44479" s="72"/>
    </row>
    <row r="44480" spans="31:31" x14ac:dyDescent="0.25">
      <c r="AE44480" s="72"/>
    </row>
    <row r="44481" spans="31:31" x14ac:dyDescent="0.25">
      <c r="AE44481" s="72"/>
    </row>
    <row r="44482" spans="31:31" x14ac:dyDescent="0.25">
      <c r="AE44482" s="72"/>
    </row>
    <row r="44483" spans="31:31" x14ac:dyDescent="0.25">
      <c r="AE44483" s="72"/>
    </row>
    <row r="44484" spans="31:31" x14ac:dyDescent="0.25">
      <c r="AE44484" s="72"/>
    </row>
    <row r="44485" spans="31:31" x14ac:dyDescent="0.25">
      <c r="AE44485" s="72"/>
    </row>
    <row r="44486" spans="31:31" x14ac:dyDescent="0.25">
      <c r="AE44486" s="72"/>
    </row>
    <row r="44487" spans="31:31" x14ac:dyDescent="0.25">
      <c r="AE44487" s="72"/>
    </row>
    <row r="44488" spans="31:31" x14ac:dyDescent="0.25">
      <c r="AE44488" s="72"/>
    </row>
    <row r="44489" spans="31:31" x14ac:dyDescent="0.25">
      <c r="AE44489" s="72"/>
    </row>
    <row r="44490" spans="31:31" x14ac:dyDescent="0.25">
      <c r="AE44490" s="72"/>
    </row>
    <row r="44491" spans="31:31" x14ac:dyDescent="0.25">
      <c r="AE44491" s="72"/>
    </row>
    <row r="44492" spans="31:31" x14ac:dyDescent="0.25">
      <c r="AE44492" s="72"/>
    </row>
    <row r="44493" spans="31:31" x14ac:dyDescent="0.25">
      <c r="AE44493" s="72"/>
    </row>
    <row r="44494" spans="31:31" x14ac:dyDescent="0.25">
      <c r="AE44494" s="72"/>
    </row>
    <row r="44495" spans="31:31" x14ac:dyDescent="0.25">
      <c r="AE44495" s="72"/>
    </row>
    <row r="44496" spans="31:31" x14ac:dyDescent="0.25">
      <c r="AE44496" s="72"/>
    </row>
    <row r="44497" spans="31:31" x14ac:dyDescent="0.25">
      <c r="AE44497" s="72"/>
    </row>
    <row r="44498" spans="31:31" x14ac:dyDescent="0.25">
      <c r="AE44498" s="72"/>
    </row>
    <row r="44499" spans="31:31" x14ac:dyDescent="0.25">
      <c r="AE44499" s="72"/>
    </row>
    <row r="44500" spans="31:31" x14ac:dyDescent="0.25">
      <c r="AE44500" s="72"/>
    </row>
    <row r="44501" spans="31:31" x14ac:dyDescent="0.25">
      <c r="AE44501" s="72"/>
    </row>
    <row r="44502" spans="31:31" x14ac:dyDescent="0.25">
      <c r="AE44502" s="72"/>
    </row>
    <row r="44503" spans="31:31" x14ac:dyDescent="0.25">
      <c r="AE44503" s="72"/>
    </row>
    <row r="44504" spans="31:31" x14ac:dyDescent="0.25">
      <c r="AE44504" s="72"/>
    </row>
    <row r="44505" spans="31:31" x14ac:dyDescent="0.25">
      <c r="AE44505" s="72"/>
    </row>
    <row r="44506" spans="31:31" x14ac:dyDescent="0.25">
      <c r="AE44506" s="72"/>
    </row>
    <row r="44507" spans="31:31" x14ac:dyDescent="0.25">
      <c r="AE44507" s="72"/>
    </row>
    <row r="44508" spans="31:31" x14ac:dyDescent="0.25">
      <c r="AE44508" s="72"/>
    </row>
    <row r="44509" spans="31:31" x14ac:dyDescent="0.25">
      <c r="AE44509" s="72"/>
    </row>
    <row r="44510" spans="31:31" x14ac:dyDescent="0.25">
      <c r="AE44510" s="72"/>
    </row>
    <row r="44511" spans="31:31" x14ac:dyDescent="0.25">
      <c r="AE44511" s="72"/>
    </row>
    <row r="44512" spans="31:31" x14ac:dyDescent="0.25">
      <c r="AE44512" s="72"/>
    </row>
    <row r="44513" spans="31:31" x14ac:dyDescent="0.25">
      <c r="AE44513" s="72"/>
    </row>
    <row r="44514" spans="31:31" x14ac:dyDescent="0.25">
      <c r="AE44514" s="72"/>
    </row>
    <row r="44515" spans="31:31" x14ac:dyDescent="0.25">
      <c r="AE44515" s="72"/>
    </row>
    <row r="44516" spans="31:31" x14ac:dyDescent="0.25">
      <c r="AE44516" s="72"/>
    </row>
    <row r="44517" spans="31:31" x14ac:dyDescent="0.25">
      <c r="AE44517" s="72"/>
    </row>
    <row r="44518" spans="31:31" x14ac:dyDescent="0.25">
      <c r="AE44518" s="72"/>
    </row>
    <row r="44519" spans="31:31" x14ac:dyDescent="0.25">
      <c r="AE44519" s="72"/>
    </row>
    <row r="44520" spans="31:31" x14ac:dyDescent="0.25">
      <c r="AE44520" s="72"/>
    </row>
    <row r="44521" spans="31:31" x14ac:dyDescent="0.25">
      <c r="AE44521" s="72"/>
    </row>
    <row r="44522" spans="31:31" x14ac:dyDescent="0.25">
      <c r="AE44522" s="72"/>
    </row>
    <row r="44523" spans="31:31" x14ac:dyDescent="0.25">
      <c r="AE44523" s="72"/>
    </row>
    <row r="44524" spans="31:31" x14ac:dyDescent="0.25">
      <c r="AE44524" s="72"/>
    </row>
    <row r="44525" spans="31:31" x14ac:dyDescent="0.25">
      <c r="AE44525" s="72"/>
    </row>
    <row r="44526" spans="31:31" x14ac:dyDescent="0.25">
      <c r="AE44526" s="72"/>
    </row>
    <row r="44527" spans="31:31" x14ac:dyDescent="0.25">
      <c r="AE44527" s="72"/>
    </row>
    <row r="44528" spans="31:31" x14ac:dyDescent="0.25">
      <c r="AE44528" s="72"/>
    </row>
    <row r="44529" spans="31:31" x14ac:dyDescent="0.25">
      <c r="AE44529" s="72"/>
    </row>
    <row r="44530" spans="31:31" x14ac:dyDescent="0.25">
      <c r="AE44530" s="72"/>
    </row>
    <row r="44531" spans="31:31" x14ac:dyDescent="0.25">
      <c r="AE44531" s="72"/>
    </row>
    <row r="44532" spans="31:31" x14ac:dyDescent="0.25">
      <c r="AE44532" s="72"/>
    </row>
    <row r="44533" spans="31:31" x14ac:dyDescent="0.25">
      <c r="AE44533" s="72"/>
    </row>
    <row r="44534" spans="31:31" x14ac:dyDescent="0.25">
      <c r="AE44534" s="72"/>
    </row>
    <row r="44535" spans="31:31" x14ac:dyDescent="0.25">
      <c r="AE44535" s="72"/>
    </row>
    <row r="44536" spans="31:31" x14ac:dyDescent="0.25">
      <c r="AE44536" s="72"/>
    </row>
    <row r="44537" spans="31:31" x14ac:dyDescent="0.25">
      <c r="AE44537" s="72"/>
    </row>
    <row r="44538" spans="31:31" x14ac:dyDescent="0.25">
      <c r="AE44538" s="72"/>
    </row>
    <row r="44539" spans="31:31" x14ac:dyDescent="0.25">
      <c r="AE44539" s="72"/>
    </row>
    <row r="44540" spans="31:31" x14ac:dyDescent="0.25">
      <c r="AE44540" s="72"/>
    </row>
    <row r="44541" spans="31:31" x14ac:dyDescent="0.25">
      <c r="AE44541" s="72"/>
    </row>
    <row r="44542" spans="31:31" x14ac:dyDescent="0.25">
      <c r="AE44542" s="72"/>
    </row>
    <row r="44543" spans="31:31" x14ac:dyDescent="0.25">
      <c r="AE44543" s="72"/>
    </row>
    <row r="44544" spans="31:31" x14ac:dyDescent="0.25">
      <c r="AE44544" s="72"/>
    </row>
    <row r="44545" spans="31:31" x14ac:dyDescent="0.25">
      <c r="AE44545" s="72"/>
    </row>
    <row r="44546" spans="31:31" x14ac:dyDescent="0.25">
      <c r="AE44546" s="72"/>
    </row>
    <row r="44547" spans="31:31" x14ac:dyDescent="0.25">
      <c r="AE44547" s="72"/>
    </row>
    <row r="44548" spans="31:31" x14ac:dyDescent="0.25">
      <c r="AE44548" s="72"/>
    </row>
    <row r="44549" spans="31:31" x14ac:dyDescent="0.25">
      <c r="AE44549" s="72"/>
    </row>
    <row r="44550" spans="31:31" x14ac:dyDescent="0.25">
      <c r="AE44550" s="72"/>
    </row>
    <row r="44551" spans="31:31" x14ac:dyDescent="0.25">
      <c r="AE44551" s="72"/>
    </row>
    <row r="44552" spans="31:31" x14ac:dyDescent="0.25">
      <c r="AE44552" s="72"/>
    </row>
    <row r="44553" spans="31:31" x14ac:dyDescent="0.25">
      <c r="AE44553" s="72"/>
    </row>
    <row r="44554" spans="31:31" x14ac:dyDescent="0.25">
      <c r="AE44554" s="72"/>
    </row>
    <row r="44555" spans="31:31" x14ac:dyDescent="0.25">
      <c r="AE44555" s="72"/>
    </row>
    <row r="44556" spans="31:31" x14ac:dyDescent="0.25">
      <c r="AE44556" s="72"/>
    </row>
    <row r="44557" spans="31:31" x14ac:dyDescent="0.25">
      <c r="AE44557" s="72"/>
    </row>
    <row r="44558" spans="31:31" x14ac:dyDescent="0.25">
      <c r="AE44558" s="72"/>
    </row>
    <row r="44559" spans="31:31" x14ac:dyDescent="0.25">
      <c r="AE44559" s="72"/>
    </row>
    <row r="44560" spans="31:31" x14ac:dyDescent="0.25">
      <c r="AE44560" s="72"/>
    </row>
    <row r="44561" spans="31:31" x14ac:dyDescent="0.25">
      <c r="AE44561" s="72"/>
    </row>
    <row r="44562" spans="31:31" x14ac:dyDescent="0.25">
      <c r="AE44562" s="72"/>
    </row>
    <row r="44563" spans="31:31" x14ac:dyDescent="0.25">
      <c r="AE44563" s="72"/>
    </row>
    <row r="44564" spans="31:31" x14ac:dyDescent="0.25">
      <c r="AE44564" s="72"/>
    </row>
    <row r="44565" spans="31:31" x14ac:dyDescent="0.25">
      <c r="AE44565" s="72"/>
    </row>
    <row r="44566" spans="31:31" x14ac:dyDescent="0.25">
      <c r="AE44566" s="72"/>
    </row>
    <row r="44567" spans="31:31" x14ac:dyDescent="0.25">
      <c r="AE44567" s="72"/>
    </row>
    <row r="44568" spans="31:31" x14ac:dyDescent="0.25">
      <c r="AE44568" s="72"/>
    </row>
    <row r="44569" spans="31:31" x14ac:dyDescent="0.25">
      <c r="AE44569" s="72"/>
    </row>
    <row r="44570" spans="31:31" x14ac:dyDescent="0.25">
      <c r="AE44570" s="72"/>
    </row>
    <row r="44571" spans="31:31" x14ac:dyDescent="0.25">
      <c r="AE44571" s="72"/>
    </row>
    <row r="44572" spans="31:31" x14ac:dyDescent="0.25">
      <c r="AE44572" s="72"/>
    </row>
    <row r="44573" spans="31:31" x14ac:dyDescent="0.25">
      <c r="AE44573" s="72"/>
    </row>
    <row r="44574" spans="31:31" x14ac:dyDescent="0.25">
      <c r="AE44574" s="72"/>
    </row>
    <row r="44575" spans="31:31" x14ac:dyDescent="0.25">
      <c r="AE44575" s="72"/>
    </row>
    <row r="44576" spans="31:31" x14ac:dyDescent="0.25">
      <c r="AE44576" s="72"/>
    </row>
    <row r="44577" spans="31:31" x14ac:dyDescent="0.25">
      <c r="AE44577" s="72"/>
    </row>
    <row r="44578" spans="31:31" x14ac:dyDescent="0.25">
      <c r="AE44578" s="72"/>
    </row>
    <row r="44579" spans="31:31" x14ac:dyDescent="0.25">
      <c r="AE44579" s="72"/>
    </row>
    <row r="44580" spans="31:31" x14ac:dyDescent="0.25">
      <c r="AE44580" s="72"/>
    </row>
    <row r="44581" spans="31:31" x14ac:dyDescent="0.25">
      <c r="AE44581" s="72"/>
    </row>
    <row r="44582" spans="31:31" x14ac:dyDescent="0.25">
      <c r="AE44582" s="72"/>
    </row>
    <row r="44583" spans="31:31" x14ac:dyDescent="0.25">
      <c r="AE44583" s="72"/>
    </row>
    <row r="44584" spans="31:31" x14ac:dyDescent="0.25">
      <c r="AE44584" s="72"/>
    </row>
    <row r="44585" spans="31:31" x14ac:dyDescent="0.25">
      <c r="AE44585" s="72"/>
    </row>
    <row r="44586" spans="31:31" x14ac:dyDescent="0.25">
      <c r="AE44586" s="72"/>
    </row>
    <row r="44587" spans="31:31" x14ac:dyDescent="0.25">
      <c r="AE44587" s="72"/>
    </row>
    <row r="44588" spans="31:31" x14ac:dyDescent="0.25">
      <c r="AE44588" s="72"/>
    </row>
    <row r="44589" spans="31:31" x14ac:dyDescent="0.25">
      <c r="AE44589" s="72"/>
    </row>
    <row r="44590" spans="31:31" x14ac:dyDescent="0.25">
      <c r="AE44590" s="72"/>
    </row>
    <row r="44591" spans="31:31" x14ac:dyDescent="0.25">
      <c r="AE44591" s="72"/>
    </row>
    <row r="44592" spans="31:31" x14ac:dyDescent="0.25">
      <c r="AE44592" s="72"/>
    </row>
    <row r="44593" spans="31:31" x14ac:dyDescent="0.25">
      <c r="AE44593" s="72"/>
    </row>
    <row r="44594" spans="31:31" x14ac:dyDescent="0.25">
      <c r="AE44594" s="72"/>
    </row>
    <row r="44595" spans="31:31" x14ac:dyDescent="0.25">
      <c r="AE44595" s="72"/>
    </row>
    <row r="44596" spans="31:31" x14ac:dyDescent="0.25">
      <c r="AE44596" s="72"/>
    </row>
    <row r="44597" spans="31:31" x14ac:dyDescent="0.25">
      <c r="AE44597" s="72"/>
    </row>
    <row r="44598" spans="31:31" x14ac:dyDescent="0.25">
      <c r="AE44598" s="72"/>
    </row>
    <row r="44599" spans="31:31" x14ac:dyDescent="0.25">
      <c r="AE44599" s="72"/>
    </row>
    <row r="44600" spans="31:31" x14ac:dyDescent="0.25">
      <c r="AE44600" s="72"/>
    </row>
    <row r="44601" spans="31:31" x14ac:dyDescent="0.25">
      <c r="AE44601" s="72"/>
    </row>
    <row r="44602" spans="31:31" x14ac:dyDescent="0.25">
      <c r="AE44602" s="72"/>
    </row>
    <row r="44603" spans="31:31" x14ac:dyDescent="0.25">
      <c r="AE44603" s="72"/>
    </row>
    <row r="44604" spans="31:31" x14ac:dyDescent="0.25">
      <c r="AE44604" s="72"/>
    </row>
    <row r="44605" spans="31:31" x14ac:dyDescent="0.25">
      <c r="AE44605" s="72"/>
    </row>
    <row r="44606" spans="31:31" x14ac:dyDescent="0.25">
      <c r="AE44606" s="72"/>
    </row>
    <row r="44607" spans="31:31" x14ac:dyDescent="0.25">
      <c r="AE44607" s="72"/>
    </row>
    <row r="44608" spans="31:31" x14ac:dyDescent="0.25">
      <c r="AE44608" s="72"/>
    </row>
    <row r="44609" spans="31:31" x14ac:dyDescent="0.25">
      <c r="AE44609" s="72"/>
    </row>
    <row r="44610" spans="31:31" x14ac:dyDescent="0.25">
      <c r="AE44610" s="72"/>
    </row>
    <row r="44611" spans="31:31" x14ac:dyDescent="0.25">
      <c r="AE44611" s="72"/>
    </row>
    <row r="44612" spans="31:31" x14ac:dyDescent="0.25">
      <c r="AE44612" s="72"/>
    </row>
    <row r="44613" spans="31:31" x14ac:dyDescent="0.25">
      <c r="AE44613" s="72"/>
    </row>
    <row r="44614" spans="31:31" x14ac:dyDescent="0.25">
      <c r="AE44614" s="72"/>
    </row>
    <row r="44615" spans="31:31" x14ac:dyDescent="0.25">
      <c r="AE44615" s="72"/>
    </row>
    <row r="44616" spans="31:31" x14ac:dyDescent="0.25">
      <c r="AE44616" s="72"/>
    </row>
    <row r="44617" spans="31:31" x14ac:dyDescent="0.25">
      <c r="AE44617" s="72"/>
    </row>
    <row r="44618" spans="31:31" x14ac:dyDescent="0.25">
      <c r="AE44618" s="72"/>
    </row>
    <row r="44619" spans="31:31" x14ac:dyDescent="0.25">
      <c r="AE44619" s="72"/>
    </row>
    <row r="44620" spans="31:31" x14ac:dyDescent="0.25">
      <c r="AE44620" s="72"/>
    </row>
    <row r="44621" spans="31:31" x14ac:dyDescent="0.25">
      <c r="AE44621" s="72"/>
    </row>
    <row r="44622" spans="31:31" x14ac:dyDescent="0.25">
      <c r="AE44622" s="72"/>
    </row>
    <row r="44623" spans="31:31" x14ac:dyDescent="0.25">
      <c r="AE44623" s="72"/>
    </row>
    <row r="44624" spans="31:31" x14ac:dyDescent="0.25">
      <c r="AE44624" s="72"/>
    </row>
    <row r="44625" spans="31:31" x14ac:dyDescent="0.25">
      <c r="AE44625" s="72"/>
    </row>
    <row r="44626" spans="31:31" x14ac:dyDescent="0.25">
      <c r="AE44626" s="72"/>
    </row>
    <row r="44627" spans="31:31" x14ac:dyDescent="0.25">
      <c r="AE44627" s="72"/>
    </row>
    <row r="44628" spans="31:31" x14ac:dyDescent="0.25">
      <c r="AE44628" s="72"/>
    </row>
    <row r="44629" spans="31:31" x14ac:dyDescent="0.25">
      <c r="AE44629" s="72"/>
    </row>
    <row r="44630" spans="31:31" x14ac:dyDescent="0.25">
      <c r="AE44630" s="72"/>
    </row>
    <row r="44631" spans="31:31" x14ac:dyDescent="0.25">
      <c r="AE44631" s="72"/>
    </row>
    <row r="44632" spans="31:31" x14ac:dyDescent="0.25">
      <c r="AE44632" s="72"/>
    </row>
    <row r="44633" spans="31:31" x14ac:dyDescent="0.25">
      <c r="AE44633" s="72"/>
    </row>
    <row r="44634" spans="31:31" x14ac:dyDescent="0.25">
      <c r="AE44634" s="72"/>
    </row>
    <row r="44635" spans="31:31" x14ac:dyDescent="0.25">
      <c r="AE44635" s="72"/>
    </row>
    <row r="44636" spans="31:31" x14ac:dyDescent="0.25">
      <c r="AE44636" s="72"/>
    </row>
    <row r="44637" spans="31:31" x14ac:dyDescent="0.25">
      <c r="AE44637" s="72"/>
    </row>
    <row r="44638" spans="31:31" x14ac:dyDescent="0.25">
      <c r="AE44638" s="72"/>
    </row>
    <row r="44639" spans="31:31" x14ac:dyDescent="0.25">
      <c r="AE44639" s="72"/>
    </row>
    <row r="44640" spans="31:31" x14ac:dyDescent="0.25">
      <c r="AE44640" s="72"/>
    </row>
    <row r="44641" spans="31:31" x14ac:dyDescent="0.25">
      <c r="AE44641" s="72"/>
    </row>
    <row r="44642" spans="31:31" x14ac:dyDescent="0.25">
      <c r="AE44642" s="72"/>
    </row>
    <row r="44643" spans="31:31" x14ac:dyDescent="0.25">
      <c r="AE44643" s="72"/>
    </row>
    <row r="44644" spans="31:31" x14ac:dyDescent="0.25">
      <c r="AE44644" s="72"/>
    </row>
    <row r="44645" spans="31:31" x14ac:dyDescent="0.25">
      <c r="AE44645" s="72"/>
    </row>
    <row r="44646" spans="31:31" x14ac:dyDescent="0.25">
      <c r="AE44646" s="72"/>
    </row>
    <row r="44647" spans="31:31" x14ac:dyDescent="0.25">
      <c r="AE44647" s="72"/>
    </row>
    <row r="44648" spans="31:31" x14ac:dyDescent="0.25">
      <c r="AE44648" s="72"/>
    </row>
    <row r="44649" spans="31:31" x14ac:dyDescent="0.25">
      <c r="AE44649" s="72"/>
    </row>
    <row r="44650" spans="31:31" x14ac:dyDescent="0.25">
      <c r="AE44650" s="72"/>
    </row>
    <row r="44651" spans="31:31" x14ac:dyDescent="0.25">
      <c r="AE44651" s="72"/>
    </row>
    <row r="44652" spans="31:31" x14ac:dyDescent="0.25">
      <c r="AE44652" s="72"/>
    </row>
    <row r="44653" spans="31:31" x14ac:dyDescent="0.25">
      <c r="AE44653" s="72"/>
    </row>
    <row r="44654" spans="31:31" x14ac:dyDescent="0.25">
      <c r="AE44654" s="72"/>
    </row>
    <row r="44655" spans="31:31" x14ac:dyDescent="0.25">
      <c r="AE44655" s="72"/>
    </row>
    <row r="44656" spans="31:31" x14ac:dyDescent="0.25">
      <c r="AE44656" s="72"/>
    </row>
    <row r="44657" spans="31:31" x14ac:dyDescent="0.25">
      <c r="AE44657" s="72"/>
    </row>
    <row r="44658" spans="31:31" x14ac:dyDescent="0.25">
      <c r="AE44658" s="72"/>
    </row>
    <row r="44659" spans="31:31" x14ac:dyDescent="0.25">
      <c r="AE44659" s="72"/>
    </row>
    <row r="44660" spans="31:31" x14ac:dyDescent="0.25">
      <c r="AE44660" s="72"/>
    </row>
    <row r="44661" spans="31:31" x14ac:dyDescent="0.25">
      <c r="AE44661" s="72"/>
    </row>
    <row r="44662" spans="31:31" x14ac:dyDescent="0.25">
      <c r="AE44662" s="72"/>
    </row>
    <row r="44663" spans="31:31" x14ac:dyDescent="0.25">
      <c r="AE44663" s="72"/>
    </row>
    <row r="44664" spans="31:31" x14ac:dyDescent="0.25">
      <c r="AE44664" s="72"/>
    </row>
    <row r="44665" spans="31:31" x14ac:dyDescent="0.25">
      <c r="AE44665" s="72"/>
    </row>
    <row r="44666" spans="31:31" x14ac:dyDescent="0.25">
      <c r="AE44666" s="72"/>
    </row>
    <row r="44667" spans="31:31" x14ac:dyDescent="0.25">
      <c r="AE44667" s="72"/>
    </row>
    <row r="44668" spans="31:31" x14ac:dyDescent="0.25">
      <c r="AE44668" s="72"/>
    </row>
    <row r="44669" spans="31:31" x14ac:dyDescent="0.25">
      <c r="AE44669" s="72"/>
    </row>
    <row r="44670" spans="31:31" x14ac:dyDescent="0.25">
      <c r="AE44670" s="72"/>
    </row>
    <row r="44671" spans="31:31" x14ac:dyDescent="0.25">
      <c r="AE44671" s="72"/>
    </row>
    <row r="44672" spans="31:31" x14ac:dyDescent="0.25">
      <c r="AE44672" s="72"/>
    </row>
    <row r="44673" spans="31:31" x14ac:dyDescent="0.25">
      <c r="AE44673" s="72"/>
    </row>
    <row r="44674" spans="31:31" x14ac:dyDescent="0.25">
      <c r="AE44674" s="72"/>
    </row>
    <row r="44675" spans="31:31" x14ac:dyDescent="0.25">
      <c r="AE44675" s="72"/>
    </row>
    <row r="44676" spans="31:31" x14ac:dyDescent="0.25">
      <c r="AE44676" s="72"/>
    </row>
    <row r="44677" spans="31:31" x14ac:dyDescent="0.25">
      <c r="AE44677" s="72"/>
    </row>
    <row r="44678" spans="31:31" x14ac:dyDescent="0.25">
      <c r="AE44678" s="72"/>
    </row>
    <row r="44679" spans="31:31" x14ac:dyDescent="0.25">
      <c r="AE44679" s="72"/>
    </row>
    <row r="44680" spans="31:31" x14ac:dyDescent="0.25">
      <c r="AE44680" s="72"/>
    </row>
    <row r="44681" spans="31:31" x14ac:dyDescent="0.25">
      <c r="AE44681" s="72"/>
    </row>
    <row r="44682" spans="31:31" x14ac:dyDescent="0.25">
      <c r="AE44682" s="72"/>
    </row>
    <row r="44683" spans="31:31" x14ac:dyDescent="0.25">
      <c r="AE44683" s="72"/>
    </row>
    <row r="44684" spans="31:31" x14ac:dyDescent="0.25">
      <c r="AE44684" s="72"/>
    </row>
    <row r="44685" spans="31:31" x14ac:dyDescent="0.25">
      <c r="AE44685" s="72"/>
    </row>
    <row r="44686" spans="31:31" x14ac:dyDescent="0.25">
      <c r="AE44686" s="72"/>
    </row>
    <row r="44687" spans="31:31" x14ac:dyDescent="0.25">
      <c r="AE44687" s="72"/>
    </row>
    <row r="44688" spans="31:31" x14ac:dyDescent="0.25">
      <c r="AE44688" s="72"/>
    </row>
    <row r="44689" spans="31:31" x14ac:dyDescent="0.25">
      <c r="AE44689" s="72"/>
    </row>
    <row r="44690" spans="31:31" x14ac:dyDescent="0.25">
      <c r="AE44690" s="72"/>
    </row>
    <row r="44691" spans="31:31" x14ac:dyDescent="0.25">
      <c r="AE44691" s="72"/>
    </row>
    <row r="44692" spans="31:31" x14ac:dyDescent="0.25">
      <c r="AE44692" s="72"/>
    </row>
    <row r="44693" spans="31:31" x14ac:dyDescent="0.25">
      <c r="AE44693" s="72"/>
    </row>
    <row r="44694" spans="31:31" x14ac:dyDescent="0.25">
      <c r="AE44694" s="72"/>
    </row>
    <row r="44695" spans="31:31" x14ac:dyDescent="0.25">
      <c r="AE44695" s="72"/>
    </row>
    <row r="44696" spans="31:31" x14ac:dyDescent="0.25">
      <c r="AE44696" s="72"/>
    </row>
    <row r="44697" spans="31:31" x14ac:dyDescent="0.25">
      <c r="AE44697" s="72"/>
    </row>
    <row r="44698" spans="31:31" x14ac:dyDescent="0.25">
      <c r="AE44698" s="72"/>
    </row>
    <row r="44699" spans="31:31" x14ac:dyDescent="0.25">
      <c r="AE44699" s="72"/>
    </row>
    <row r="44700" spans="31:31" x14ac:dyDescent="0.25">
      <c r="AE44700" s="72"/>
    </row>
    <row r="44701" spans="31:31" x14ac:dyDescent="0.25">
      <c r="AE44701" s="72"/>
    </row>
    <row r="44702" spans="31:31" x14ac:dyDescent="0.25">
      <c r="AE44702" s="72"/>
    </row>
    <row r="44703" spans="31:31" x14ac:dyDescent="0.25">
      <c r="AE44703" s="72"/>
    </row>
    <row r="44704" spans="31:31" x14ac:dyDescent="0.25">
      <c r="AE44704" s="72"/>
    </row>
    <row r="44705" spans="31:31" x14ac:dyDescent="0.25">
      <c r="AE44705" s="72"/>
    </row>
    <row r="44706" spans="31:31" x14ac:dyDescent="0.25">
      <c r="AE44706" s="72"/>
    </row>
    <row r="44707" spans="31:31" x14ac:dyDescent="0.25">
      <c r="AE44707" s="72"/>
    </row>
    <row r="44708" spans="31:31" x14ac:dyDescent="0.25">
      <c r="AE44708" s="72"/>
    </row>
    <row r="44709" spans="31:31" x14ac:dyDescent="0.25">
      <c r="AE44709" s="72"/>
    </row>
    <row r="44710" spans="31:31" x14ac:dyDescent="0.25">
      <c r="AE44710" s="72"/>
    </row>
    <row r="44711" spans="31:31" x14ac:dyDescent="0.25">
      <c r="AE44711" s="72"/>
    </row>
    <row r="44712" spans="31:31" x14ac:dyDescent="0.25">
      <c r="AE44712" s="72"/>
    </row>
    <row r="44713" spans="31:31" x14ac:dyDescent="0.25">
      <c r="AE44713" s="72"/>
    </row>
    <row r="44714" spans="31:31" x14ac:dyDescent="0.25">
      <c r="AE44714" s="72"/>
    </row>
    <row r="44715" spans="31:31" x14ac:dyDescent="0.25">
      <c r="AE44715" s="72"/>
    </row>
    <row r="44716" spans="31:31" x14ac:dyDescent="0.25">
      <c r="AE44716" s="72"/>
    </row>
    <row r="44717" spans="31:31" x14ac:dyDescent="0.25">
      <c r="AE44717" s="72"/>
    </row>
    <row r="44718" spans="31:31" x14ac:dyDescent="0.25">
      <c r="AE44718" s="72"/>
    </row>
    <row r="44719" spans="31:31" x14ac:dyDescent="0.25">
      <c r="AE44719" s="72"/>
    </row>
    <row r="44720" spans="31:31" x14ac:dyDescent="0.25">
      <c r="AE44720" s="72"/>
    </row>
    <row r="44721" spans="31:31" x14ac:dyDescent="0.25">
      <c r="AE44721" s="72"/>
    </row>
    <row r="44722" spans="31:31" x14ac:dyDescent="0.25">
      <c r="AE44722" s="72"/>
    </row>
    <row r="44723" spans="31:31" x14ac:dyDescent="0.25">
      <c r="AE44723" s="72"/>
    </row>
    <row r="44724" spans="31:31" x14ac:dyDescent="0.25">
      <c r="AE44724" s="72"/>
    </row>
    <row r="44725" spans="31:31" x14ac:dyDescent="0.25">
      <c r="AE44725" s="72"/>
    </row>
    <row r="44726" spans="31:31" x14ac:dyDescent="0.25">
      <c r="AE44726" s="72"/>
    </row>
    <row r="44727" spans="31:31" x14ac:dyDescent="0.25">
      <c r="AE44727" s="72"/>
    </row>
    <row r="44728" spans="31:31" x14ac:dyDescent="0.25">
      <c r="AE44728" s="72"/>
    </row>
    <row r="44729" spans="31:31" x14ac:dyDescent="0.25">
      <c r="AE44729" s="72"/>
    </row>
    <row r="44730" spans="31:31" x14ac:dyDescent="0.25">
      <c r="AE44730" s="72"/>
    </row>
    <row r="44731" spans="31:31" x14ac:dyDescent="0.25">
      <c r="AE44731" s="72"/>
    </row>
    <row r="44732" spans="31:31" x14ac:dyDescent="0.25">
      <c r="AE44732" s="72"/>
    </row>
    <row r="44733" spans="31:31" x14ac:dyDescent="0.25">
      <c r="AE44733" s="72"/>
    </row>
    <row r="44734" spans="31:31" x14ac:dyDescent="0.25">
      <c r="AE44734" s="72"/>
    </row>
    <row r="44735" spans="31:31" x14ac:dyDescent="0.25">
      <c r="AE44735" s="72"/>
    </row>
    <row r="44736" spans="31:31" x14ac:dyDescent="0.25">
      <c r="AE44736" s="72"/>
    </row>
    <row r="44737" spans="31:31" x14ac:dyDescent="0.25">
      <c r="AE44737" s="72"/>
    </row>
    <row r="44738" spans="31:31" x14ac:dyDescent="0.25">
      <c r="AE44738" s="72"/>
    </row>
    <row r="44739" spans="31:31" x14ac:dyDescent="0.25">
      <c r="AE44739" s="72"/>
    </row>
    <row r="44740" spans="31:31" x14ac:dyDescent="0.25">
      <c r="AE44740" s="72"/>
    </row>
    <row r="44741" spans="31:31" x14ac:dyDescent="0.25">
      <c r="AE44741" s="72"/>
    </row>
    <row r="44742" spans="31:31" x14ac:dyDescent="0.25">
      <c r="AE44742" s="72"/>
    </row>
    <row r="44743" spans="31:31" x14ac:dyDescent="0.25">
      <c r="AE44743" s="72"/>
    </row>
    <row r="44744" spans="31:31" x14ac:dyDescent="0.25">
      <c r="AE44744" s="72"/>
    </row>
    <row r="44745" spans="31:31" x14ac:dyDescent="0.25">
      <c r="AE44745" s="72"/>
    </row>
    <row r="44746" spans="31:31" x14ac:dyDescent="0.25">
      <c r="AE44746" s="72"/>
    </row>
    <row r="44747" spans="31:31" x14ac:dyDescent="0.25">
      <c r="AE44747" s="72"/>
    </row>
    <row r="44748" spans="31:31" x14ac:dyDescent="0.25">
      <c r="AE44748" s="72"/>
    </row>
    <row r="44749" spans="31:31" x14ac:dyDescent="0.25">
      <c r="AE44749" s="72"/>
    </row>
    <row r="44750" spans="31:31" x14ac:dyDescent="0.25">
      <c r="AE44750" s="72"/>
    </row>
    <row r="44751" spans="31:31" x14ac:dyDescent="0.25">
      <c r="AE44751" s="72"/>
    </row>
    <row r="44752" spans="31:31" x14ac:dyDescent="0.25">
      <c r="AE44752" s="72"/>
    </row>
    <row r="44753" spans="31:31" x14ac:dyDescent="0.25">
      <c r="AE44753" s="72"/>
    </row>
    <row r="44754" spans="31:31" x14ac:dyDescent="0.25">
      <c r="AE44754" s="72"/>
    </row>
    <row r="44755" spans="31:31" x14ac:dyDescent="0.25">
      <c r="AE44755" s="72"/>
    </row>
    <row r="44756" spans="31:31" x14ac:dyDescent="0.25">
      <c r="AE44756" s="72"/>
    </row>
    <row r="44757" spans="31:31" x14ac:dyDescent="0.25">
      <c r="AE44757" s="72"/>
    </row>
    <row r="44758" spans="31:31" x14ac:dyDescent="0.25">
      <c r="AE44758" s="72"/>
    </row>
    <row r="44759" spans="31:31" x14ac:dyDescent="0.25">
      <c r="AE44759" s="72"/>
    </row>
    <row r="44760" spans="31:31" x14ac:dyDescent="0.25">
      <c r="AE44760" s="72"/>
    </row>
    <row r="44761" spans="31:31" x14ac:dyDescent="0.25">
      <c r="AE44761" s="72"/>
    </row>
    <row r="44762" spans="31:31" x14ac:dyDescent="0.25">
      <c r="AE44762" s="72"/>
    </row>
    <row r="44763" spans="31:31" x14ac:dyDescent="0.25">
      <c r="AE44763" s="72"/>
    </row>
    <row r="44764" spans="31:31" x14ac:dyDescent="0.25">
      <c r="AE44764" s="72"/>
    </row>
    <row r="44765" spans="31:31" x14ac:dyDescent="0.25">
      <c r="AE44765" s="72"/>
    </row>
    <row r="44766" spans="31:31" x14ac:dyDescent="0.25">
      <c r="AE44766" s="72"/>
    </row>
    <row r="44767" spans="31:31" x14ac:dyDescent="0.25">
      <c r="AE44767" s="72"/>
    </row>
    <row r="44768" spans="31:31" x14ac:dyDescent="0.25">
      <c r="AE44768" s="72"/>
    </row>
    <row r="44769" spans="31:31" x14ac:dyDescent="0.25">
      <c r="AE44769" s="72"/>
    </row>
    <row r="44770" spans="31:31" x14ac:dyDescent="0.25">
      <c r="AE44770" s="72"/>
    </row>
    <row r="44771" spans="31:31" x14ac:dyDescent="0.25">
      <c r="AE44771" s="72"/>
    </row>
    <row r="44772" spans="31:31" x14ac:dyDescent="0.25">
      <c r="AE44772" s="72"/>
    </row>
    <row r="44773" spans="31:31" x14ac:dyDescent="0.25">
      <c r="AE44773" s="72"/>
    </row>
    <row r="44774" spans="31:31" x14ac:dyDescent="0.25">
      <c r="AE44774" s="72"/>
    </row>
    <row r="44775" spans="31:31" x14ac:dyDescent="0.25">
      <c r="AE44775" s="72"/>
    </row>
    <row r="44776" spans="31:31" x14ac:dyDescent="0.25">
      <c r="AE44776" s="72"/>
    </row>
    <row r="44777" spans="31:31" x14ac:dyDescent="0.25">
      <c r="AE44777" s="72"/>
    </row>
    <row r="44778" spans="31:31" x14ac:dyDescent="0.25">
      <c r="AE44778" s="72"/>
    </row>
    <row r="44779" spans="31:31" x14ac:dyDescent="0.25">
      <c r="AE44779" s="72"/>
    </row>
    <row r="44780" spans="31:31" x14ac:dyDescent="0.25">
      <c r="AE44780" s="72"/>
    </row>
    <row r="44781" spans="31:31" x14ac:dyDescent="0.25">
      <c r="AE44781" s="72"/>
    </row>
    <row r="44782" spans="31:31" x14ac:dyDescent="0.25">
      <c r="AE44782" s="72"/>
    </row>
    <row r="44783" spans="31:31" x14ac:dyDescent="0.25">
      <c r="AE44783" s="72"/>
    </row>
    <row r="44784" spans="31:31" x14ac:dyDescent="0.25">
      <c r="AE44784" s="72"/>
    </row>
    <row r="44785" spans="31:31" x14ac:dyDescent="0.25">
      <c r="AE44785" s="72"/>
    </row>
    <row r="44786" spans="31:31" x14ac:dyDescent="0.25">
      <c r="AE44786" s="72"/>
    </row>
    <row r="44787" spans="31:31" x14ac:dyDescent="0.25">
      <c r="AE44787" s="72"/>
    </row>
    <row r="44788" spans="31:31" x14ac:dyDescent="0.25">
      <c r="AE44788" s="72"/>
    </row>
    <row r="44789" spans="31:31" x14ac:dyDescent="0.25">
      <c r="AE44789" s="72"/>
    </row>
    <row r="44790" spans="31:31" x14ac:dyDescent="0.25">
      <c r="AE44790" s="72"/>
    </row>
    <row r="44791" spans="31:31" x14ac:dyDescent="0.25">
      <c r="AE44791" s="72"/>
    </row>
    <row r="44792" spans="31:31" x14ac:dyDescent="0.25">
      <c r="AE44792" s="72"/>
    </row>
    <row r="44793" spans="31:31" x14ac:dyDescent="0.25">
      <c r="AE44793" s="72"/>
    </row>
    <row r="44794" spans="31:31" x14ac:dyDescent="0.25">
      <c r="AE44794" s="72"/>
    </row>
    <row r="44795" spans="31:31" x14ac:dyDescent="0.25">
      <c r="AE44795" s="72"/>
    </row>
    <row r="44796" spans="31:31" x14ac:dyDescent="0.25">
      <c r="AE44796" s="72"/>
    </row>
    <row r="44797" spans="31:31" x14ac:dyDescent="0.25">
      <c r="AE44797" s="72"/>
    </row>
    <row r="44798" spans="31:31" x14ac:dyDescent="0.25">
      <c r="AE44798" s="72"/>
    </row>
    <row r="44799" spans="31:31" x14ac:dyDescent="0.25">
      <c r="AE44799" s="72"/>
    </row>
    <row r="44800" spans="31:31" x14ac:dyDescent="0.25">
      <c r="AE44800" s="72"/>
    </row>
    <row r="44801" spans="31:31" x14ac:dyDescent="0.25">
      <c r="AE44801" s="72"/>
    </row>
    <row r="44802" spans="31:31" x14ac:dyDescent="0.25">
      <c r="AE44802" s="72"/>
    </row>
    <row r="44803" spans="31:31" x14ac:dyDescent="0.25">
      <c r="AE44803" s="72"/>
    </row>
    <row r="44804" spans="31:31" x14ac:dyDescent="0.25">
      <c r="AE44804" s="72"/>
    </row>
    <row r="44805" spans="31:31" x14ac:dyDescent="0.25">
      <c r="AE44805" s="72"/>
    </row>
    <row r="44806" spans="31:31" x14ac:dyDescent="0.25">
      <c r="AE44806" s="72"/>
    </row>
    <row r="44807" spans="31:31" x14ac:dyDescent="0.25">
      <c r="AE44807" s="72"/>
    </row>
    <row r="44808" spans="31:31" x14ac:dyDescent="0.25">
      <c r="AE44808" s="72"/>
    </row>
    <row r="44809" spans="31:31" x14ac:dyDescent="0.25">
      <c r="AE44809" s="72"/>
    </row>
    <row r="44810" spans="31:31" x14ac:dyDescent="0.25">
      <c r="AE44810" s="72"/>
    </row>
    <row r="44811" spans="31:31" x14ac:dyDescent="0.25">
      <c r="AE44811" s="72"/>
    </row>
    <row r="44812" spans="31:31" x14ac:dyDescent="0.25">
      <c r="AE44812" s="72"/>
    </row>
    <row r="44813" spans="31:31" x14ac:dyDescent="0.25">
      <c r="AE44813" s="72"/>
    </row>
    <row r="44814" spans="31:31" x14ac:dyDescent="0.25">
      <c r="AE44814" s="72"/>
    </row>
    <row r="44815" spans="31:31" x14ac:dyDescent="0.25">
      <c r="AE44815" s="72"/>
    </row>
    <row r="44816" spans="31:31" x14ac:dyDescent="0.25">
      <c r="AE44816" s="72"/>
    </row>
    <row r="44817" spans="31:31" x14ac:dyDescent="0.25">
      <c r="AE44817" s="72"/>
    </row>
    <row r="44818" spans="31:31" x14ac:dyDescent="0.25">
      <c r="AE44818" s="72"/>
    </row>
    <row r="44819" spans="31:31" x14ac:dyDescent="0.25">
      <c r="AE44819" s="72"/>
    </row>
    <row r="44820" spans="31:31" x14ac:dyDescent="0.25">
      <c r="AE44820" s="72"/>
    </row>
    <row r="44821" spans="31:31" x14ac:dyDescent="0.25">
      <c r="AE44821" s="72"/>
    </row>
    <row r="44822" spans="31:31" x14ac:dyDescent="0.25">
      <c r="AE44822" s="72"/>
    </row>
    <row r="44823" spans="31:31" x14ac:dyDescent="0.25">
      <c r="AE44823" s="72"/>
    </row>
    <row r="44824" spans="31:31" x14ac:dyDescent="0.25">
      <c r="AE44824" s="72"/>
    </row>
    <row r="44825" spans="31:31" x14ac:dyDescent="0.25">
      <c r="AE44825" s="72"/>
    </row>
    <row r="44826" spans="31:31" x14ac:dyDescent="0.25">
      <c r="AE44826" s="72"/>
    </row>
    <row r="44827" spans="31:31" x14ac:dyDescent="0.25">
      <c r="AE44827" s="72"/>
    </row>
    <row r="44828" spans="31:31" x14ac:dyDescent="0.25">
      <c r="AE44828" s="72"/>
    </row>
    <row r="44829" spans="31:31" x14ac:dyDescent="0.25">
      <c r="AE44829" s="72"/>
    </row>
    <row r="44830" spans="31:31" x14ac:dyDescent="0.25">
      <c r="AE44830" s="72"/>
    </row>
    <row r="44831" spans="31:31" x14ac:dyDescent="0.25">
      <c r="AE44831" s="72"/>
    </row>
    <row r="44832" spans="31:31" x14ac:dyDescent="0.25">
      <c r="AE44832" s="72"/>
    </row>
    <row r="44833" spans="31:31" x14ac:dyDescent="0.25">
      <c r="AE44833" s="72"/>
    </row>
    <row r="44834" spans="31:31" x14ac:dyDescent="0.25">
      <c r="AE44834" s="72"/>
    </row>
    <row r="44835" spans="31:31" x14ac:dyDescent="0.25">
      <c r="AE44835" s="72"/>
    </row>
    <row r="44836" spans="31:31" x14ac:dyDescent="0.25">
      <c r="AE44836" s="72"/>
    </row>
    <row r="44837" spans="31:31" x14ac:dyDescent="0.25">
      <c r="AE44837" s="72"/>
    </row>
    <row r="44838" spans="31:31" x14ac:dyDescent="0.25">
      <c r="AE44838" s="72"/>
    </row>
    <row r="44839" spans="31:31" x14ac:dyDescent="0.25">
      <c r="AE44839" s="72"/>
    </row>
    <row r="44840" spans="31:31" x14ac:dyDescent="0.25">
      <c r="AE44840" s="72"/>
    </row>
    <row r="44841" spans="31:31" x14ac:dyDescent="0.25">
      <c r="AE44841" s="72"/>
    </row>
    <row r="44842" spans="31:31" x14ac:dyDescent="0.25">
      <c r="AE44842" s="72"/>
    </row>
    <row r="44843" spans="31:31" x14ac:dyDescent="0.25">
      <c r="AE44843" s="72"/>
    </row>
    <row r="44844" spans="31:31" x14ac:dyDescent="0.25">
      <c r="AE44844" s="72"/>
    </row>
    <row r="44845" spans="31:31" x14ac:dyDescent="0.25">
      <c r="AE44845" s="72"/>
    </row>
    <row r="44846" spans="31:31" x14ac:dyDescent="0.25">
      <c r="AE44846" s="72"/>
    </row>
    <row r="44847" spans="31:31" x14ac:dyDescent="0.25">
      <c r="AE44847" s="72"/>
    </row>
    <row r="44848" spans="31:31" x14ac:dyDescent="0.25">
      <c r="AE44848" s="72"/>
    </row>
    <row r="44849" spans="31:31" x14ac:dyDescent="0.25">
      <c r="AE44849" s="72"/>
    </row>
    <row r="44850" spans="31:31" x14ac:dyDescent="0.25">
      <c r="AE44850" s="72"/>
    </row>
    <row r="44851" spans="31:31" x14ac:dyDescent="0.25">
      <c r="AE44851" s="72"/>
    </row>
    <row r="44852" spans="31:31" x14ac:dyDescent="0.25">
      <c r="AE44852" s="72"/>
    </row>
    <row r="44853" spans="31:31" x14ac:dyDescent="0.25">
      <c r="AE44853" s="72"/>
    </row>
    <row r="44854" spans="31:31" x14ac:dyDescent="0.25">
      <c r="AE44854" s="72"/>
    </row>
    <row r="44855" spans="31:31" x14ac:dyDescent="0.25">
      <c r="AE44855" s="72"/>
    </row>
    <row r="44856" spans="31:31" x14ac:dyDescent="0.25">
      <c r="AE44856" s="72"/>
    </row>
    <row r="44857" spans="31:31" x14ac:dyDescent="0.25">
      <c r="AE44857" s="72"/>
    </row>
    <row r="44858" spans="31:31" x14ac:dyDescent="0.25">
      <c r="AE44858" s="72"/>
    </row>
    <row r="44859" spans="31:31" x14ac:dyDescent="0.25">
      <c r="AE44859" s="72"/>
    </row>
    <row r="44860" spans="31:31" x14ac:dyDescent="0.25">
      <c r="AE44860" s="72"/>
    </row>
    <row r="44861" spans="31:31" x14ac:dyDescent="0.25">
      <c r="AE44861" s="72"/>
    </row>
    <row r="44862" spans="31:31" x14ac:dyDescent="0.25">
      <c r="AE44862" s="72"/>
    </row>
    <row r="44863" spans="31:31" x14ac:dyDescent="0.25">
      <c r="AE44863" s="72"/>
    </row>
    <row r="44864" spans="31:31" x14ac:dyDescent="0.25">
      <c r="AE44864" s="72"/>
    </row>
    <row r="44865" spans="31:31" x14ac:dyDescent="0.25">
      <c r="AE44865" s="72"/>
    </row>
    <row r="44866" spans="31:31" x14ac:dyDescent="0.25">
      <c r="AE44866" s="72"/>
    </row>
    <row r="44867" spans="31:31" x14ac:dyDescent="0.25">
      <c r="AE44867" s="72"/>
    </row>
    <row r="44868" spans="31:31" x14ac:dyDescent="0.25">
      <c r="AE44868" s="72"/>
    </row>
    <row r="44869" spans="31:31" x14ac:dyDescent="0.25">
      <c r="AE44869" s="72"/>
    </row>
    <row r="44870" spans="31:31" x14ac:dyDescent="0.25">
      <c r="AE44870" s="72"/>
    </row>
    <row r="44871" spans="31:31" x14ac:dyDescent="0.25">
      <c r="AE44871" s="72"/>
    </row>
    <row r="44872" spans="31:31" x14ac:dyDescent="0.25">
      <c r="AE44872" s="72"/>
    </row>
    <row r="44873" spans="31:31" x14ac:dyDescent="0.25">
      <c r="AE44873" s="72"/>
    </row>
    <row r="44874" spans="31:31" x14ac:dyDescent="0.25">
      <c r="AE44874" s="72"/>
    </row>
    <row r="44875" spans="31:31" x14ac:dyDescent="0.25">
      <c r="AE44875" s="72"/>
    </row>
    <row r="44876" spans="31:31" x14ac:dyDescent="0.25">
      <c r="AE44876" s="72"/>
    </row>
    <row r="44877" spans="31:31" x14ac:dyDescent="0.25">
      <c r="AE44877" s="72"/>
    </row>
    <row r="44878" spans="31:31" x14ac:dyDescent="0.25">
      <c r="AE44878" s="72"/>
    </row>
    <row r="44879" spans="31:31" x14ac:dyDescent="0.25">
      <c r="AE44879" s="72"/>
    </row>
    <row r="44880" spans="31:31" x14ac:dyDescent="0.25">
      <c r="AE44880" s="72"/>
    </row>
    <row r="44881" spans="31:31" x14ac:dyDescent="0.25">
      <c r="AE44881" s="72"/>
    </row>
    <row r="44882" spans="31:31" x14ac:dyDescent="0.25">
      <c r="AE44882" s="72"/>
    </row>
    <row r="44883" spans="31:31" x14ac:dyDescent="0.25">
      <c r="AE44883" s="72"/>
    </row>
    <row r="44884" spans="31:31" x14ac:dyDescent="0.25">
      <c r="AE44884" s="72"/>
    </row>
    <row r="44885" spans="31:31" x14ac:dyDescent="0.25">
      <c r="AE44885" s="72"/>
    </row>
    <row r="44886" spans="31:31" x14ac:dyDescent="0.25">
      <c r="AE44886" s="72"/>
    </row>
    <row r="44887" spans="31:31" x14ac:dyDescent="0.25">
      <c r="AE44887" s="72"/>
    </row>
    <row r="44888" spans="31:31" x14ac:dyDescent="0.25">
      <c r="AE44888" s="72"/>
    </row>
    <row r="44889" spans="31:31" x14ac:dyDescent="0.25">
      <c r="AE44889" s="72"/>
    </row>
    <row r="44890" spans="31:31" x14ac:dyDescent="0.25">
      <c r="AE44890" s="72"/>
    </row>
    <row r="44891" spans="31:31" x14ac:dyDescent="0.25">
      <c r="AE44891" s="72"/>
    </row>
    <row r="44892" spans="31:31" x14ac:dyDescent="0.25">
      <c r="AE44892" s="72"/>
    </row>
    <row r="44893" spans="31:31" x14ac:dyDescent="0.25">
      <c r="AE44893" s="72"/>
    </row>
    <row r="44894" spans="31:31" x14ac:dyDescent="0.25">
      <c r="AE44894" s="72"/>
    </row>
    <row r="44895" spans="31:31" x14ac:dyDescent="0.25">
      <c r="AE44895" s="72"/>
    </row>
    <row r="44896" spans="31:31" x14ac:dyDescent="0.25">
      <c r="AE44896" s="72"/>
    </row>
    <row r="44897" spans="31:31" x14ac:dyDescent="0.25">
      <c r="AE44897" s="72"/>
    </row>
    <row r="44898" spans="31:31" x14ac:dyDescent="0.25">
      <c r="AE44898" s="72"/>
    </row>
    <row r="44899" spans="31:31" x14ac:dyDescent="0.25">
      <c r="AE44899" s="72"/>
    </row>
    <row r="44900" spans="31:31" x14ac:dyDescent="0.25">
      <c r="AE44900" s="72"/>
    </row>
    <row r="44901" spans="31:31" x14ac:dyDescent="0.25">
      <c r="AE44901" s="72"/>
    </row>
    <row r="44902" spans="31:31" x14ac:dyDescent="0.25">
      <c r="AE44902" s="72"/>
    </row>
    <row r="44903" spans="31:31" x14ac:dyDescent="0.25">
      <c r="AE44903" s="72"/>
    </row>
    <row r="44904" spans="31:31" x14ac:dyDescent="0.25">
      <c r="AE44904" s="72"/>
    </row>
    <row r="44905" spans="31:31" x14ac:dyDescent="0.25">
      <c r="AE44905" s="72"/>
    </row>
    <row r="44906" spans="31:31" x14ac:dyDescent="0.25">
      <c r="AE44906" s="72"/>
    </row>
    <row r="44907" spans="31:31" x14ac:dyDescent="0.25">
      <c r="AE44907" s="72"/>
    </row>
    <row r="44908" spans="31:31" x14ac:dyDescent="0.25">
      <c r="AE44908" s="72"/>
    </row>
    <row r="44909" spans="31:31" x14ac:dyDescent="0.25">
      <c r="AE44909" s="72"/>
    </row>
    <row r="44910" spans="31:31" x14ac:dyDescent="0.25">
      <c r="AE44910" s="72"/>
    </row>
    <row r="44911" spans="31:31" x14ac:dyDescent="0.25">
      <c r="AE44911" s="72"/>
    </row>
    <row r="44912" spans="31:31" x14ac:dyDescent="0.25">
      <c r="AE44912" s="72"/>
    </row>
    <row r="44913" spans="31:31" x14ac:dyDescent="0.25">
      <c r="AE44913" s="72"/>
    </row>
    <row r="44914" spans="31:31" x14ac:dyDescent="0.25">
      <c r="AE44914" s="72"/>
    </row>
    <row r="44915" spans="31:31" x14ac:dyDescent="0.25">
      <c r="AE44915" s="72"/>
    </row>
    <row r="44916" spans="31:31" x14ac:dyDescent="0.25">
      <c r="AE44916" s="72"/>
    </row>
    <row r="44917" spans="31:31" x14ac:dyDescent="0.25">
      <c r="AE44917" s="72"/>
    </row>
    <row r="44918" spans="31:31" x14ac:dyDescent="0.25">
      <c r="AE44918" s="72"/>
    </row>
    <row r="44919" spans="31:31" x14ac:dyDescent="0.25">
      <c r="AE44919" s="72"/>
    </row>
    <row r="44920" spans="31:31" x14ac:dyDescent="0.25">
      <c r="AE44920" s="72"/>
    </row>
    <row r="44921" spans="31:31" x14ac:dyDescent="0.25">
      <c r="AE44921" s="72"/>
    </row>
    <row r="44922" spans="31:31" x14ac:dyDescent="0.25">
      <c r="AE44922" s="72"/>
    </row>
    <row r="44923" spans="31:31" x14ac:dyDescent="0.25">
      <c r="AE44923" s="72"/>
    </row>
    <row r="44924" spans="31:31" x14ac:dyDescent="0.25">
      <c r="AE44924" s="72"/>
    </row>
    <row r="44925" spans="31:31" x14ac:dyDescent="0.25">
      <c r="AE44925" s="72"/>
    </row>
    <row r="44926" spans="31:31" x14ac:dyDescent="0.25">
      <c r="AE44926" s="72"/>
    </row>
    <row r="44927" spans="31:31" x14ac:dyDescent="0.25">
      <c r="AE44927" s="72"/>
    </row>
    <row r="44928" spans="31:31" x14ac:dyDescent="0.25">
      <c r="AE44928" s="72"/>
    </row>
    <row r="44929" spans="31:31" x14ac:dyDescent="0.25">
      <c r="AE44929" s="72"/>
    </row>
    <row r="44930" spans="31:31" x14ac:dyDescent="0.25">
      <c r="AE44930" s="72"/>
    </row>
    <row r="44931" spans="31:31" x14ac:dyDescent="0.25">
      <c r="AE44931" s="72"/>
    </row>
    <row r="44932" spans="31:31" x14ac:dyDescent="0.25">
      <c r="AE44932" s="72"/>
    </row>
    <row r="44933" spans="31:31" x14ac:dyDescent="0.25">
      <c r="AE44933" s="72"/>
    </row>
    <row r="44934" spans="31:31" x14ac:dyDescent="0.25">
      <c r="AE44934" s="72"/>
    </row>
    <row r="44935" spans="31:31" x14ac:dyDescent="0.25">
      <c r="AE44935" s="72"/>
    </row>
    <row r="44936" spans="31:31" x14ac:dyDescent="0.25">
      <c r="AE44936" s="72"/>
    </row>
    <row r="44937" spans="31:31" x14ac:dyDescent="0.25">
      <c r="AE44937" s="72"/>
    </row>
    <row r="44938" spans="31:31" x14ac:dyDescent="0.25">
      <c r="AE44938" s="72"/>
    </row>
    <row r="44939" spans="31:31" x14ac:dyDescent="0.25">
      <c r="AE44939" s="72"/>
    </row>
    <row r="44940" spans="31:31" x14ac:dyDescent="0.25">
      <c r="AE44940" s="72"/>
    </row>
    <row r="44941" spans="31:31" x14ac:dyDescent="0.25">
      <c r="AE44941" s="72"/>
    </row>
    <row r="44942" spans="31:31" x14ac:dyDescent="0.25">
      <c r="AE44942" s="72"/>
    </row>
    <row r="44943" spans="31:31" x14ac:dyDescent="0.25">
      <c r="AE44943" s="72"/>
    </row>
    <row r="44944" spans="31:31" x14ac:dyDescent="0.25">
      <c r="AE44944" s="72"/>
    </row>
    <row r="44945" spans="31:31" x14ac:dyDescent="0.25">
      <c r="AE44945" s="72"/>
    </row>
    <row r="44946" spans="31:31" x14ac:dyDescent="0.25">
      <c r="AE44946" s="72"/>
    </row>
    <row r="44947" spans="31:31" x14ac:dyDescent="0.25">
      <c r="AE44947" s="72"/>
    </row>
    <row r="44948" spans="31:31" x14ac:dyDescent="0.25">
      <c r="AE44948" s="72"/>
    </row>
    <row r="44949" spans="31:31" x14ac:dyDescent="0.25">
      <c r="AE44949" s="72"/>
    </row>
    <row r="44950" spans="31:31" x14ac:dyDescent="0.25">
      <c r="AE44950" s="72"/>
    </row>
    <row r="44951" spans="31:31" x14ac:dyDescent="0.25">
      <c r="AE44951" s="72"/>
    </row>
    <row r="44952" spans="31:31" x14ac:dyDescent="0.25">
      <c r="AE44952" s="72"/>
    </row>
    <row r="44953" spans="31:31" x14ac:dyDescent="0.25">
      <c r="AE44953" s="72"/>
    </row>
    <row r="44954" spans="31:31" x14ac:dyDescent="0.25">
      <c r="AE44954" s="72"/>
    </row>
    <row r="44955" spans="31:31" x14ac:dyDescent="0.25">
      <c r="AE44955" s="72"/>
    </row>
    <row r="44956" spans="31:31" x14ac:dyDescent="0.25">
      <c r="AE44956" s="72"/>
    </row>
    <row r="44957" spans="31:31" x14ac:dyDescent="0.25">
      <c r="AE44957" s="72"/>
    </row>
    <row r="44958" spans="31:31" x14ac:dyDescent="0.25">
      <c r="AE44958" s="72"/>
    </row>
    <row r="44959" spans="31:31" x14ac:dyDescent="0.25">
      <c r="AE44959" s="72"/>
    </row>
    <row r="44960" spans="31:31" x14ac:dyDescent="0.25">
      <c r="AE44960" s="72"/>
    </row>
    <row r="44961" spans="31:31" x14ac:dyDescent="0.25">
      <c r="AE44961" s="72"/>
    </row>
    <row r="44962" spans="31:31" x14ac:dyDescent="0.25">
      <c r="AE44962" s="72"/>
    </row>
    <row r="44963" spans="31:31" x14ac:dyDescent="0.25">
      <c r="AE44963" s="72"/>
    </row>
    <row r="44964" spans="31:31" x14ac:dyDescent="0.25">
      <c r="AE44964" s="72"/>
    </row>
    <row r="44965" spans="31:31" x14ac:dyDescent="0.25">
      <c r="AE44965" s="72"/>
    </row>
    <row r="44966" spans="31:31" x14ac:dyDescent="0.25">
      <c r="AE44966" s="72"/>
    </row>
    <row r="44967" spans="31:31" x14ac:dyDescent="0.25">
      <c r="AE44967" s="72"/>
    </row>
    <row r="44968" spans="31:31" x14ac:dyDescent="0.25">
      <c r="AE44968" s="72"/>
    </row>
    <row r="44969" spans="31:31" x14ac:dyDescent="0.25">
      <c r="AE44969" s="72"/>
    </row>
    <row r="44970" spans="31:31" x14ac:dyDescent="0.25">
      <c r="AE44970" s="72"/>
    </row>
    <row r="44971" spans="31:31" x14ac:dyDescent="0.25">
      <c r="AE44971" s="72"/>
    </row>
    <row r="44972" spans="31:31" x14ac:dyDescent="0.25">
      <c r="AE44972" s="72"/>
    </row>
    <row r="44973" spans="31:31" x14ac:dyDescent="0.25">
      <c r="AE44973" s="72"/>
    </row>
    <row r="44974" spans="31:31" x14ac:dyDescent="0.25">
      <c r="AE44974" s="72"/>
    </row>
    <row r="44975" spans="31:31" x14ac:dyDescent="0.25">
      <c r="AE44975" s="72"/>
    </row>
    <row r="44976" spans="31:31" x14ac:dyDescent="0.25">
      <c r="AE44976" s="72"/>
    </row>
    <row r="44977" spans="31:31" x14ac:dyDescent="0.25">
      <c r="AE44977" s="72"/>
    </row>
    <row r="44978" spans="31:31" x14ac:dyDescent="0.25">
      <c r="AE44978" s="72"/>
    </row>
    <row r="44979" spans="31:31" x14ac:dyDescent="0.25">
      <c r="AE44979" s="72"/>
    </row>
    <row r="44980" spans="31:31" x14ac:dyDescent="0.25">
      <c r="AE44980" s="72"/>
    </row>
    <row r="44981" spans="31:31" x14ac:dyDescent="0.25">
      <c r="AE44981" s="72"/>
    </row>
    <row r="44982" spans="31:31" x14ac:dyDescent="0.25">
      <c r="AE44982" s="72"/>
    </row>
    <row r="44983" spans="31:31" x14ac:dyDescent="0.25">
      <c r="AE44983" s="72"/>
    </row>
    <row r="44984" spans="31:31" x14ac:dyDescent="0.25">
      <c r="AE44984" s="72"/>
    </row>
    <row r="44985" spans="31:31" x14ac:dyDescent="0.25">
      <c r="AE44985" s="72"/>
    </row>
    <row r="44986" spans="31:31" x14ac:dyDescent="0.25">
      <c r="AE44986" s="72"/>
    </row>
    <row r="44987" spans="31:31" x14ac:dyDescent="0.25">
      <c r="AE44987" s="72"/>
    </row>
    <row r="44988" spans="31:31" x14ac:dyDescent="0.25">
      <c r="AE44988" s="72"/>
    </row>
    <row r="44989" spans="31:31" x14ac:dyDescent="0.25">
      <c r="AE44989" s="72"/>
    </row>
    <row r="44990" spans="31:31" x14ac:dyDescent="0.25">
      <c r="AE44990" s="72"/>
    </row>
    <row r="44991" spans="31:31" x14ac:dyDescent="0.25">
      <c r="AE44991" s="72"/>
    </row>
    <row r="44992" spans="31:31" x14ac:dyDescent="0.25">
      <c r="AE44992" s="72"/>
    </row>
    <row r="44993" spans="31:31" x14ac:dyDescent="0.25">
      <c r="AE44993" s="72"/>
    </row>
    <row r="44994" spans="31:31" x14ac:dyDescent="0.25">
      <c r="AE44994" s="72"/>
    </row>
    <row r="44995" spans="31:31" x14ac:dyDescent="0.25">
      <c r="AE44995" s="72"/>
    </row>
    <row r="44996" spans="31:31" x14ac:dyDescent="0.25">
      <c r="AE44996" s="72"/>
    </row>
    <row r="44997" spans="31:31" x14ac:dyDescent="0.25">
      <c r="AE44997" s="72"/>
    </row>
    <row r="44998" spans="31:31" x14ac:dyDescent="0.25">
      <c r="AE44998" s="72"/>
    </row>
    <row r="44999" spans="31:31" x14ac:dyDescent="0.25">
      <c r="AE44999" s="72"/>
    </row>
    <row r="45000" spans="31:31" x14ac:dyDescent="0.25">
      <c r="AE45000" s="72"/>
    </row>
    <row r="45001" spans="31:31" x14ac:dyDescent="0.25">
      <c r="AE45001" s="72"/>
    </row>
    <row r="45002" spans="31:31" x14ac:dyDescent="0.25">
      <c r="AE45002" s="72"/>
    </row>
    <row r="45003" spans="31:31" x14ac:dyDescent="0.25">
      <c r="AE45003" s="72"/>
    </row>
    <row r="45004" spans="31:31" x14ac:dyDescent="0.25">
      <c r="AE45004" s="72"/>
    </row>
    <row r="45005" spans="31:31" x14ac:dyDescent="0.25">
      <c r="AE45005" s="72"/>
    </row>
    <row r="45006" spans="31:31" x14ac:dyDescent="0.25">
      <c r="AE45006" s="72"/>
    </row>
    <row r="45007" spans="31:31" x14ac:dyDescent="0.25">
      <c r="AE45007" s="72"/>
    </row>
    <row r="45008" spans="31:31" x14ac:dyDescent="0.25">
      <c r="AE45008" s="72"/>
    </row>
    <row r="45009" spans="31:31" x14ac:dyDescent="0.25">
      <c r="AE45009" s="72"/>
    </row>
    <row r="45010" spans="31:31" x14ac:dyDescent="0.25">
      <c r="AE45010" s="72"/>
    </row>
    <row r="45011" spans="31:31" x14ac:dyDescent="0.25">
      <c r="AE45011" s="72"/>
    </row>
    <row r="45012" spans="31:31" x14ac:dyDescent="0.25">
      <c r="AE45012" s="72"/>
    </row>
    <row r="45013" spans="31:31" x14ac:dyDescent="0.25">
      <c r="AE45013" s="72"/>
    </row>
    <row r="45014" spans="31:31" x14ac:dyDescent="0.25">
      <c r="AE45014" s="72"/>
    </row>
    <row r="45015" spans="31:31" x14ac:dyDescent="0.25">
      <c r="AE45015" s="72"/>
    </row>
    <row r="45016" spans="31:31" x14ac:dyDescent="0.25">
      <c r="AE45016" s="72"/>
    </row>
    <row r="45017" spans="31:31" x14ac:dyDescent="0.25">
      <c r="AE45017" s="72"/>
    </row>
    <row r="45018" spans="31:31" x14ac:dyDescent="0.25">
      <c r="AE45018" s="72"/>
    </row>
    <row r="45019" spans="31:31" x14ac:dyDescent="0.25">
      <c r="AE45019" s="72"/>
    </row>
    <row r="45020" spans="31:31" x14ac:dyDescent="0.25">
      <c r="AE45020" s="72"/>
    </row>
    <row r="45021" spans="31:31" x14ac:dyDescent="0.25">
      <c r="AE45021" s="72"/>
    </row>
    <row r="45022" spans="31:31" x14ac:dyDescent="0.25">
      <c r="AE45022" s="72"/>
    </row>
    <row r="45023" spans="31:31" x14ac:dyDescent="0.25">
      <c r="AE45023" s="72"/>
    </row>
    <row r="45024" spans="31:31" x14ac:dyDescent="0.25">
      <c r="AE45024" s="72"/>
    </row>
    <row r="45025" spans="31:31" x14ac:dyDescent="0.25">
      <c r="AE45025" s="72"/>
    </row>
    <row r="45026" spans="31:31" x14ac:dyDescent="0.25">
      <c r="AE45026" s="72"/>
    </row>
    <row r="45027" spans="31:31" x14ac:dyDescent="0.25">
      <c r="AE45027" s="72"/>
    </row>
    <row r="45028" spans="31:31" x14ac:dyDescent="0.25">
      <c r="AE45028" s="72"/>
    </row>
    <row r="45029" spans="31:31" x14ac:dyDescent="0.25">
      <c r="AE45029" s="72"/>
    </row>
    <row r="45030" spans="31:31" x14ac:dyDescent="0.25">
      <c r="AE45030" s="72"/>
    </row>
    <row r="45031" spans="31:31" x14ac:dyDescent="0.25">
      <c r="AE45031" s="72"/>
    </row>
    <row r="45032" spans="31:31" x14ac:dyDescent="0.25">
      <c r="AE45032" s="72"/>
    </row>
    <row r="45033" spans="31:31" x14ac:dyDescent="0.25">
      <c r="AE45033" s="72"/>
    </row>
    <row r="45034" spans="31:31" x14ac:dyDescent="0.25">
      <c r="AE45034" s="72"/>
    </row>
    <row r="45035" spans="31:31" x14ac:dyDescent="0.25">
      <c r="AE45035" s="72"/>
    </row>
    <row r="45036" spans="31:31" x14ac:dyDescent="0.25">
      <c r="AE45036" s="72"/>
    </row>
    <row r="45037" spans="31:31" x14ac:dyDescent="0.25">
      <c r="AE45037" s="72"/>
    </row>
    <row r="45038" spans="31:31" x14ac:dyDescent="0.25">
      <c r="AE45038" s="72"/>
    </row>
    <row r="45039" spans="31:31" x14ac:dyDescent="0.25">
      <c r="AE45039" s="72"/>
    </row>
    <row r="45040" spans="31:31" x14ac:dyDescent="0.25">
      <c r="AE45040" s="72"/>
    </row>
    <row r="45041" spans="31:31" x14ac:dyDescent="0.25">
      <c r="AE45041" s="72"/>
    </row>
    <row r="45042" spans="31:31" x14ac:dyDescent="0.25">
      <c r="AE45042" s="72"/>
    </row>
    <row r="45043" spans="31:31" x14ac:dyDescent="0.25">
      <c r="AE45043" s="72"/>
    </row>
    <row r="45044" spans="31:31" x14ac:dyDescent="0.25">
      <c r="AE45044" s="72"/>
    </row>
    <row r="45045" spans="31:31" x14ac:dyDescent="0.25">
      <c r="AE45045" s="72"/>
    </row>
    <row r="45046" spans="31:31" x14ac:dyDescent="0.25">
      <c r="AE45046" s="72"/>
    </row>
    <row r="45047" spans="31:31" x14ac:dyDescent="0.25">
      <c r="AE45047" s="72"/>
    </row>
    <row r="45048" spans="31:31" x14ac:dyDescent="0.25">
      <c r="AE45048" s="72"/>
    </row>
    <row r="45049" spans="31:31" x14ac:dyDescent="0.25">
      <c r="AE45049" s="72"/>
    </row>
    <row r="45050" spans="31:31" x14ac:dyDescent="0.25">
      <c r="AE45050" s="72"/>
    </row>
    <row r="45051" spans="31:31" x14ac:dyDescent="0.25">
      <c r="AE45051" s="72"/>
    </row>
    <row r="45052" spans="31:31" x14ac:dyDescent="0.25">
      <c r="AE45052" s="72"/>
    </row>
    <row r="45053" spans="31:31" x14ac:dyDescent="0.25">
      <c r="AE45053" s="72"/>
    </row>
    <row r="45054" spans="31:31" x14ac:dyDescent="0.25">
      <c r="AE45054" s="72"/>
    </row>
    <row r="45055" spans="31:31" x14ac:dyDescent="0.25">
      <c r="AE45055" s="72"/>
    </row>
    <row r="45056" spans="31:31" x14ac:dyDescent="0.25">
      <c r="AE45056" s="72"/>
    </row>
    <row r="45057" spans="31:31" x14ac:dyDescent="0.25">
      <c r="AE45057" s="72"/>
    </row>
    <row r="45058" spans="31:31" x14ac:dyDescent="0.25">
      <c r="AE45058" s="72"/>
    </row>
    <row r="45059" spans="31:31" x14ac:dyDescent="0.25">
      <c r="AE45059" s="72"/>
    </row>
    <row r="45060" spans="31:31" x14ac:dyDescent="0.25">
      <c r="AE45060" s="72"/>
    </row>
    <row r="45061" spans="31:31" x14ac:dyDescent="0.25">
      <c r="AE45061" s="72"/>
    </row>
    <row r="45062" spans="31:31" x14ac:dyDescent="0.25">
      <c r="AE45062" s="72"/>
    </row>
    <row r="45063" spans="31:31" x14ac:dyDescent="0.25">
      <c r="AE45063" s="72"/>
    </row>
    <row r="45064" spans="31:31" x14ac:dyDescent="0.25">
      <c r="AE45064" s="72"/>
    </row>
    <row r="45065" spans="31:31" x14ac:dyDescent="0.25">
      <c r="AE45065" s="72"/>
    </row>
    <row r="45066" spans="31:31" x14ac:dyDescent="0.25">
      <c r="AE45066" s="72"/>
    </row>
    <row r="45067" spans="31:31" x14ac:dyDescent="0.25">
      <c r="AE45067" s="72"/>
    </row>
    <row r="45068" spans="31:31" x14ac:dyDescent="0.25">
      <c r="AE45068" s="72"/>
    </row>
    <row r="45069" spans="31:31" x14ac:dyDescent="0.25">
      <c r="AE45069" s="72"/>
    </row>
    <row r="45070" spans="31:31" x14ac:dyDescent="0.25">
      <c r="AE45070" s="72"/>
    </row>
    <row r="45071" spans="31:31" x14ac:dyDescent="0.25">
      <c r="AE45071" s="72"/>
    </row>
    <row r="45072" spans="31:31" x14ac:dyDescent="0.25">
      <c r="AE45072" s="72"/>
    </row>
    <row r="45073" spans="31:31" x14ac:dyDescent="0.25">
      <c r="AE45073" s="72"/>
    </row>
    <row r="45074" spans="31:31" x14ac:dyDescent="0.25">
      <c r="AE45074" s="72"/>
    </row>
    <row r="45075" spans="31:31" x14ac:dyDescent="0.25">
      <c r="AE45075" s="72"/>
    </row>
    <row r="45076" spans="31:31" x14ac:dyDescent="0.25">
      <c r="AE45076" s="72"/>
    </row>
    <row r="45077" spans="31:31" x14ac:dyDescent="0.25">
      <c r="AE45077" s="72"/>
    </row>
    <row r="45078" spans="31:31" x14ac:dyDescent="0.25">
      <c r="AE45078" s="72"/>
    </row>
    <row r="45079" spans="31:31" x14ac:dyDescent="0.25">
      <c r="AE45079" s="72"/>
    </row>
    <row r="45080" spans="31:31" x14ac:dyDescent="0.25">
      <c r="AE45080" s="72"/>
    </row>
    <row r="45081" spans="31:31" x14ac:dyDescent="0.25">
      <c r="AE45081" s="72"/>
    </row>
    <row r="45082" spans="31:31" x14ac:dyDescent="0.25">
      <c r="AE45082" s="72"/>
    </row>
    <row r="45083" spans="31:31" x14ac:dyDescent="0.25">
      <c r="AE45083" s="72"/>
    </row>
    <row r="45084" spans="31:31" x14ac:dyDescent="0.25">
      <c r="AE45084" s="72"/>
    </row>
    <row r="45085" spans="31:31" x14ac:dyDescent="0.25">
      <c r="AE45085" s="72"/>
    </row>
    <row r="45086" spans="31:31" x14ac:dyDescent="0.25">
      <c r="AE45086" s="72"/>
    </row>
    <row r="45087" spans="31:31" x14ac:dyDescent="0.25">
      <c r="AE45087" s="72"/>
    </row>
    <row r="45088" spans="31:31" x14ac:dyDescent="0.25">
      <c r="AE45088" s="72"/>
    </row>
    <row r="45089" spans="31:31" x14ac:dyDescent="0.25">
      <c r="AE45089" s="72"/>
    </row>
    <row r="45090" spans="31:31" x14ac:dyDescent="0.25">
      <c r="AE45090" s="72"/>
    </row>
    <row r="45091" spans="31:31" x14ac:dyDescent="0.25">
      <c r="AE45091" s="72"/>
    </row>
    <row r="45092" spans="31:31" x14ac:dyDescent="0.25">
      <c r="AE45092" s="72"/>
    </row>
    <row r="45093" spans="31:31" x14ac:dyDescent="0.25">
      <c r="AE45093" s="72"/>
    </row>
    <row r="45094" spans="31:31" x14ac:dyDescent="0.25">
      <c r="AE45094" s="72"/>
    </row>
    <row r="45095" spans="31:31" x14ac:dyDescent="0.25">
      <c r="AE45095" s="72"/>
    </row>
    <row r="45096" spans="31:31" x14ac:dyDescent="0.25">
      <c r="AE45096" s="72"/>
    </row>
    <row r="45097" spans="31:31" x14ac:dyDescent="0.25">
      <c r="AE45097" s="72"/>
    </row>
    <row r="45098" spans="31:31" x14ac:dyDescent="0.25">
      <c r="AE45098" s="72"/>
    </row>
    <row r="45099" spans="31:31" x14ac:dyDescent="0.25">
      <c r="AE45099" s="72"/>
    </row>
    <row r="45100" spans="31:31" x14ac:dyDescent="0.25">
      <c r="AE45100" s="72"/>
    </row>
    <row r="45101" spans="31:31" x14ac:dyDescent="0.25">
      <c r="AE45101" s="72"/>
    </row>
    <row r="45102" spans="31:31" x14ac:dyDescent="0.25">
      <c r="AE45102" s="72"/>
    </row>
    <row r="45103" spans="31:31" x14ac:dyDescent="0.25">
      <c r="AE45103" s="72"/>
    </row>
    <row r="45104" spans="31:31" x14ac:dyDescent="0.25">
      <c r="AE45104" s="72"/>
    </row>
    <row r="45105" spans="31:31" x14ac:dyDescent="0.25">
      <c r="AE45105" s="72"/>
    </row>
    <row r="45106" spans="31:31" x14ac:dyDescent="0.25">
      <c r="AE45106" s="72"/>
    </row>
    <row r="45107" spans="31:31" x14ac:dyDescent="0.25">
      <c r="AE45107" s="72"/>
    </row>
    <row r="45108" spans="31:31" x14ac:dyDescent="0.25">
      <c r="AE45108" s="72"/>
    </row>
    <row r="45109" spans="31:31" x14ac:dyDescent="0.25">
      <c r="AE45109" s="72"/>
    </row>
    <row r="45110" spans="31:31" x14ac:dyDescent="0.25">
      <c r="AE45110" s="72"/>
    </row>
    <row r="45111" spans="31:31" x14ac:dyDescent="0.25">
      <c r="AE45111" s="72"/>
    </row>
    <row r="45112" spans="31:31" x14ac:dyDescent="0.25">
      <c r="AE45112" s="72"/>
    </row>
    <row r="45113" spans="31:31" x14ac:dyDescent="0.25">
      <c r="AE45113" s="72"/>
    </row>
    <row r="45114" spans="31:31" x14ac:dyDescent="0.25">
      <c r="AE45114" s="72"/>
    </row>
    <row r="45115" spans="31:31" x14ac:dyDescent="0.25">
      <c r="AE45115" s="72"/>
    </row>
    <row r="45116" spans="31:31" x14ac:dyDescent="0.25">
      <c r="AE45116" s="72"/>
    </row>
    <row r="45117" spans="31:31" x14ac:dyDescent="0.25">
      <c r="AE45117" s="72"/>
    </row>
    <row r="45118" spans="31:31" x14ac:dyDescent="0.25">
      <c r="AE45118" s="72"/>
    </row>
    <row r="45119" spans="31:31" x14ac:dyDescent="0.25">
      <c r="AE45119" s="72"/>
    </row>
    <row r="45120" spans="31:31" x14ac:dyDescent="0.25">
      <c r="AE45120" s="72"/>
    </row>
    <row r="45121" spans="31:31" x14ac:dyDescent="0.25">
      <c r="AE45121" s="72"/>
    </row>
    <row r="45122" spans="31:31" x14ac:dyDescent="0.25">
      <c r="AE45122" s="72"/>
    </row>
    <row r="45123" spans="31:31" x14ac:dyDescent="0.25">
      <c r="AE45123" s="72"/>
    </row>
    <row r="45124" spans="31:31" x14ac:dyDescent="0.25">
      <c r="AE45124" s="72"/>
    </row>
    <row r="45125" spans="31:31" x14ac:dyDescent="0.25">
      <c r="AE45125" s="72"/>
    </row>
    <row r="45126" spans="31:31" x14ac:dyDescent="0.25">
      <c r="AE45126" s="72"/>
    </row>
    <row r="45127" spans="31:31" x14ac:dyDescent="0.25">
      <c r="AE45127" s="72"/>
    </row>
    <row r="45128" spans="31:31" x14ac:dyDescent="0.25">
      <c r="AE45128" s="72"/>
    </row>
    <row r="45129" spans="31:31" x14ac:dyDescent="0.25">
      <c r="AE45129" s="72"/>
    </row>
    <row r="45130" spans="31:31" x14ac:dyDescent="0.25">
      <c r="AE45130" s="72"/>
    </row>
    <row r="45131" spans="31:31" x14ac:dyDescent="0.25">
      <c r="AE45131" s="72"/>
    </row>
    <row r="45132" spans="31:31" x14ac:dyDescent="0.25">
      <c r="AE45132" s="72"/>
    </row>
    <row r="45133" spans="31:31" x14ac:dyDescent="0.25">
      <c r="AE45133" s="72"/>
    </row>
    <row r="45134" spans="31:31" x14ac:dyDescent="0.25">
      <c r="AE45134" s="72"/>
    </row>
    <row r="45135" spans="31:31" x14ac:dyDescent="0.25">
      <c r="AE45135" s="72"/>
    </row>
    <row r="45136" spans="31:31" x14ac:dyDescent="0.25">
      <c r="AE45136" s="72"/>
    </row>
    <row r="45137" spans="31:31" x14ac:dyDescent="0.25">
      <c r="AE45137" s="72"/>
    </row>
    <row r="45138" spans="31:31" x14ac:dyDescent="0.25">
      <c r="AE45138" s="72"/>
    </row>
    <row r="45139" spans="31:31" x14ac:dyDescent="0.25">
      <c r="AE45139" s="72"/>
    </row>
    <row r="45140" spans="31:31" x14ac:dyDescent="0.25">
      <c r="AE45140" s="72"/>
    </row>
    <row r="45141" spans="31:31" x14ac:dyDescent="0.25">
      <c r="AE45141" s="72"/>
    </row>
    <row r="45142" spans="31:31" x14ac:dyDescent="0.25">
      <c r="AE45142" s="72"/>
    </row>
    <row r="45143" spans="31:31" x14ac:dyDescent="0.25">
      <c r="AE45143" s="72"/>
    </row>
    <row r="45144" spans="31:31" x14ac:dyDescent="0.25">
      <c r="AE45144" s="72"/>
    </row>
    <row r="45145" spans="31:31" x14ac:dyDescent="0.25">
      <c r="AE45145" s="72"/>
    </row>
    <row r="45146" spans="31:31" x14ac:dyDescent="0.25">
      <c r="AE45146" s="72"/>
    </row>
    <row r="45147" spans="31:31" x14ac:dyDescent="0.25">
      <c r="AE45147" s="72"/>
    </row>
    <row r="45148" spans="31:31" x14ac:dyDescent="0.25">
      <c r="AE45148" s="72"/>
    </row>
    <row r="45149" spans="31:31" x14ac:dyDescent="0.25">
      <c r="AE45149" s="72"/>
    </row>
    <row r="45150" spans="31:31" x14ac:dyDescent="0.25">
      <c r="AE45150" s="72"/>
    </row>
    <row r="45151" spans="31:31" x14ac:dyDescent="0.25">
      <c r="AE45151" s="72"/>
    </row>
    <row r="45152" spans="31:31" x14ac:dyDescent="0.25">
      <c r="AE45152" s="72"/>
    </row>
    <row r="45153" spans="31:31" x14ac:dyDescent="0.25">
      <c r="AE45153" s="72"/>
    </row>
    <row r="45154" spans="31:31" x14ac:dyDescent="0.25">
      <c r="AE45154" s="72"/>
    </row>
    <row r="45155" spans="31:31" x14ac:dyDescent="0.25">
      <c r="AE45155" s="72"/>
    </row>
    <row r="45156" spans="31:31" x14ac:dyDescent="0.25">
      <c r="AE45156" s="72"/>
    </row>
    <row r="45157" spans="31:31" x14ac:dyDescent="0.25">
      <c r="AE45157" s="72"/>
    </row>
    <row r="45158" spans="31:31" x14ac:dyDescent="0.25">
      <c r="AE45158" s="72"/>
    </row>
    <row r="45159" spans="31:31" x14ac:dyDescent="0.25">
      <c r="AE45159" s="72"/>
    </row>
    <row r="45160" spans="31:31" x14ac:dyDescent="0.25">
      <c r="AE45160" s="72"/>
    </row>
    <row r="45161" spans="31:31" x14ac:dyDescent="0.25">
      <c r="AE45161" s="72"/>
    </row>
    <row r="45162" spans="31:31" x14ac:dyDescent="0.25">
      <c r="AE45162" s="72"/>
    </row>
    <row r="45163" spans="31:31" x14ac:dyDescent="0.25">
      <c r="AE45163" s="72"/>
    </row>
    <row r="45164" spans="31:31" x14ac:dyDescent="0.25">
      <c r="AE45164" s="72"/>
    </row>
    <row r="45165" spans="31:31" x14ac:dyDescent="0.25">
      <c r="AE45165" s="72"/>
    </row>
    <row r="45166" spans="31:31" x14ac:dyDescent="0.25">
      <c r="AE45166" s="72"/>
    </row>
    <row r="45167" spans="31:31" x14ac:dyDescent="0.25">
      <c r="AE45167" s="72"/>
    </row>
    <row r="45168" spans="31:31" x14ac:dyDescent="0.25">
      <c r="AE45168" s="72"/>
    </row>
    <row r="45169" spans="31:31" x14ac:dyDescent="0.25">
      <c r="AE45169" s="72"/>
    </row>
    <row r="45170" spans="31:31" x14ac:dyDescent="0.25">
      <c r="AE45170" s="72"/>
    </row>
    <row r="45171" spans="31:31" x14ac:dyDescent="0.25">
      <c r="AE45171" s="72"/>
    </row>
    <row r="45172" spans="31:31" x14ac:dyDescent="0.25">
      <c r="AE45172" s="72"/>
    </row>
    <row r="45173" spans="31:31" x14ac:dyDescent="0.25">
      <c r="AE45173" s="72"/>
    </row>
    <row r="45174" spans="31:31" x14ac:dyDescent="0.25">
      <c r="AE45174" s="72"/>
    </row>
    <row r="45175" spans="31:31" x14ac:dyDescent="0.25">
      <c r="AE45175" s="72"/>
    </row>
    <row r="45176" spans="31:31" x14ac:dyDescent="0.25">
      <c r="AE45176" s="72"/>
    </row>
    <row r="45177" spans="31:31" x14ac:dyDescent="0.25">
      <c r="AE45177" s="72"/>
    </row>
    <row r="45178" spans="31:31" x14ac:dyDescent="0.25">
      <c r="AE45178" s="72"/>
    </row>
    <row r="45179" spans="31:31" x14ac:dyDescent="0.25">
      <c r="AE45179" s="72"/>
    </row>
    <row r="45180" spans="31:31" x14ac:dyDescent="0.25">
      <c r="AE45180" s="72"/>
    </row>
    <row r="45181" spans="31:31" x14ac:dyDescent="0.25">
      <c r="AE45181" s="72"/>
    </row>
    <row r="45182" spans="31:31" x14ac:dyDescent="0.25">
      <c r="AE45182" s="72"/>
    </row>
    <row r="45183" spans="31:31" x14ac:dyDescent="0.25">
      <c r="AE45183" s="72"/>
    </row>
    <row r="45184" spans="31:31" x14ac:dyDescent="0.25">
      <c r="AE45184" s="72"/>
    </row>
    <row r="45185" spans="31:31" x14ac:dyDescent="0.25">
      <c r="AE45185" s="72"/>
    </row>
    <row r="45186" spans="31:31" x14ac:dyDescent="0.25">
      <c r="AE45186" s="72"/>
    </row>
    <row r="45187" spans="31:31" x14ac:dyDescent="0.25">
      <c r="AE45187" s="72"/>
    </row>
    <row r="45188" spans="31:31" x14ac:dyDescent="0.25">
      <c r="AE45188" s="72"/>
    </row>
    <row r="45189" spans="31:31" x14ac:dyDescent="0.25">
      <c r="AE45189" s="72"/>
    </row>
    <row r="45190" spans="31:31" x14ac:dyDescent="0.25">
      <c r="AE45190" s="72"/>
    </row>
    <row r="45191" spans="31:31" x14ac:dyDescent="0.25">
      <c r="AE45191" s="72"/>
    </row>
    <row r="45192" spans="31:31" x14ac:dyDescent="0.25">
      <c r="AE45192" s="72"/>
    </row>
    <row r="45193" spans="31:31" x14ac:dyDescent="0.25">
      <c r="AE45193" s="72"/>
    </row>
    <row r="45194" spans="31:31" x14ac:dyDescent="0.25">
      <c r="AE45194" s="72"/>
    </row>
    <row r="45195" spans="31:31" x14ac:dyDescent="0.25">
      <c r="AE45195" s="72"/>
    </row>
    <row r="45196" spans="31:31" x14ac:dyDescent="0.25">
      <c r="AE45196" s="72"/>
    </row>
    <row r="45197" spans="31:31" x14ac:dyDescent="0.25">
      <c r="AE45197" s="72"/>
    </row>
    <row r="45198" spans="31:31" x14ac:dyDescent="0.25">
      <c r="AE45198" s="72"/>
    </row>
    <row r="45199" spans="31:31" x14ac:dyDescent="0.25">
      <c r="AE45199" s="72"/>
    </row>
    <row r="45200" spans="31:31" x14ac:dyDescent="0.25">
      <c r="AE45200" s="72"/>
    </row>
    <row r="45201" spans="31:31" x14ac:dyDescent="0.25">
      <c r="AE45201" s="72"/>
    </row>
    <row r="45202" spans="31:31" x14ac:dyDescent="0.25">
      <c r="AE45202" s="72"/>
    </row>
    <row r="45203" spans="31:31" x14ac:dyDescent="0.25">
      <c r="AE45203" s="72"/>
    </row>
    <row r="45204" spans="31:31" x14ac:dyDescent="0.25">
      <c r="AE45204" s="72"/>
    </row>
    <row r="45205" spans="31:31" x14ac:dyDescent="0.25">
      <c r="AE45205" s="72"/>
    </row>
    <row r="45206" spans="31:31" x14ac:dyDescent="0.25">
      <c r="AE45206" s="72"/>
    </row>
    <row r="45207" spans="31:31" x14ac:dyDescent="0.25">
      <c r="AE45207" s="72"/>
    </row>
    <row r="45208" spans="31:31" x14ac:dyDescent="0.25">
      <c r="AE45208" s="72"/>
    </row>
    <row r="45209" spans="31:31" x14ac:dyDescent="0.25">
      <c r="AE45209" s="72"/>
    </row>
    <row r="45210" spans="31:31" x14ac:dyDescent="0.25">
      <c r="AE45210" s="72"/>
    </row>
    <row r="45211" spans="31:31" x14ac:dyDescent="0.25">
      <c r="AE45211" s="72"/>
    </row>
    <row r="45212" spans="31:31" x14ac:dyDescent="0.25">
      <c r="AE45212" s="72"/>
    </row>
    <row r="45213" spans="31:31" x14ac:dyDescent="0.25">
      <c r="AE45213" s="72"/>
    </row>
    <row r="45214" spans="31:31" x14ac:dyDescent="0.25">
      <c r="AE45214" s="72"/>
    </row>
    <row r="45215" spans="31:31" x14ac:dyDescent="0.25">
      <c r="AE45215" s="72"/>
    </row>
    <row r="45216" spans="31:31" x14ac:dyDescent="0.25">
      <c r="AE45216" s="72"/>
    </row>
    <row r="45217" spans="31:31" x14ac:dyDescent="0.25">
      <c r="AE45217" s="72"/>
    </row>
    <row r="45218" spans="31:31" x14ac:dyDescent="0.25">
      <c r="AE45218" s="72"/>
    </row>
    <row r="45219" spans="31:31" x14ac:dyDescent="0.25">
      <c r="AE45219" s="72"/>
    </row>
    <row r="45220" spans="31:31" x14ac:dyDescent="0.25">
      <c r="AE45220" s="72"/>
    </row>
    <row r="45221" spans="31:31" x14ac:dyDescent="0.25">
      <c r="AE45221" s="72"/>
    </row>
    <row r="45222" spans="31:31" x14ac:dyDescent="0.25">
      <c r="AE45222" s="72"/>
    </row>
    <row r="45223" spans="31:31" x14ac:dyDescent="0.25">
      <c r="AE45223" s="72"/>
    </row>
    <row r="45224" spans="31:31" x14ac:dyDescent="0.25">
      <c r="AE45224" s="72"/>
    </row>
    <row r="45225" spans="31:31" x14ac:dyDescent="0.25">
      <c r="AE45225" s="72"/>
    </row>
    <row r="45226" spans="31:31" x14ac:dyDescent="0.25">
      <c r="AE45226" s="72"/>
    </row>
    <row r="45227" spans="31:31" x14ac:dyDescent="0.25">
      <c r="AE45227" s="72"/>
    </row>
    <row r="45228" spans="31:31" x14ac:dyDescent="0.25">
      <c r="AE45228" s="72"/>
    </row>
    <row r="45229" spans="31:31" x14ac:dyDescent="0.25">
      <c r="AE45229" s="72"/>
    </row>
    <row r="45230" spans="31:31" x14ac:dyDescent="0.25">
      <c r="AE45230" s="72"/>
    </row>
    <row r="45231" spans="31:31" x14ac:dyDescent="0.25">
      <c r="AE45231" s="72"/>
    </row>
    <row r="45232" spans="31:31" x14ac:dyDescent="0.25">
      <c r="AE45232" s="72"/>
    </row>
    <row r="45233" spans="31:31" x14ac:dyDescent="0.25">
      <c r="AE45233" s="72"/>
    </row>
    <row r="45234" spans="31:31" x14ac:dyDescent="0.25">
      <c r="AE45234" s="72"/>
    </row>
    <row r="45235" spans="31:31" x14ac:dyDescent="0.25">
      <c r="AE45235" s="72"/>
    </row>
    <row r="45236" spans="31:31" x14ac:dyDescent="0.25">
      <c r="AE45236" s="72"/>
    </row>
    <row r="45237" spans="31:31" x14ac:dyDescent="0.25">
      <c r="AE45237" s="72"/>
    </row>
    <row r="45238" spans="31:31" x14ac:dyDescent="0.25">
      <c r="AE45238" s="72"/>
    </row>
    <row r="45239" spans="31:31" x14ac:dyDescent="0.25">
      <c r="AE45239" s="72"/>
    </row>
    <row r="45240" spans="31:31" x14ac:dyDescent="0.25">
      <c r="AE45240" s="72"/>
    </row>
    <row r="45241" spans="31:31" x14ac:dyDescent="0.25">
      <c r="AE45241" s="72"/>
    </row>
    <row r="45242" spans="31:31" x14ac:dyDescent="0.25">
      <c r="AE45242" s="72"/>
    </row>
    <row r="45243" spans="31:31" x14ac:dyDescent="0.25">
      <c r="AE45243" s="72"/>
    </row>
    <row r="45244" spans="31:31" x14ac:dyDescent="0.25">
      <c r="AE45244" s="72"/>
    </row>
    <row r="45245" spans="31:31" x14ac:dyDescent="0.25">
      <c r="AE45245" s="72"/>
    </row>
    <row r="45246" spans="31:31" x14ac:dyDescent="0.25">
      <c r="AE45246" s="72"/>
    </row>
    <row r="45247" spans="31:31" x14ac:dyDescent="0.25">
      <c r="AE45247" s="72"/>
    </row>
    <row r="45248" spans="31:31" x14ac:dyDescent="0.25">
      <c r="AE45248" s="72"/>
    </row>
    <row r="45249" spans="31:31" x14ac:dyDescent="0.25">
      <c r="AE45249" s="72"/>
    </row>
    <row r="45250" spans="31:31" x14ac:dyDescent="0.25">
      <c r="AE45250" s="72"/>
    </row>
    <row r="45251" spans="31:31" x14ac:dyDescent="0.25">
      <c r="AE45251" s="72"/>
    </row>
    <row r="45252" spans="31:31" x14ac:dyDescent="0.25">
      <c r="AE45252" s="72"/>
    </row>
    <row r="45253" spans="31:31" x14ac:dyDescent="0.25">
      <c r="AE45253" s="72"/>
    </row>
    <row r="45254" spans="31:31" x14ac:dyDescent="0.25">
      <c r="AE45254" s="72"/>
    </row>
    <row r="45255" spans="31:31" x14ac:dyDescent="0.25">
      <c r="AE45255" s="72"/>
    </row>
    <row r="45256" spans="31:31" x14ac:dyDescent="0.25">
      <c r="AE45256" s="72"/>
    </row>
    <row r="45257" spans="31:31" x14ac:dyDescent="0.25">
      <c r="AE45257" s="72"/>
    </row>
    <row r="45258" spans="31:31" x14ac:dyDescent="0.25">
      <c r="AE45258" s="72"/>
    </row>
    <row r="45259" spans="31:31" x14ac:dyDescent="0.25">
      <c r="AE45259" s="72"/>
    </row>
    <row r="45260" spans="31:31" x14ac:dyDescent="0.25">
      <c r="AE45260" s="72"/>
    </row>
    <row r="45261" spans="31:31" x14ac:dyDescent="0.25">
      <c r="AE45261" s="72"/>
    </row>
    <row r="45262" spans="31:31" x14ac:dyDescent="0.25">
      <c r="AE45262" s="72"/>
    </row>
    <row r="45263" spans="31:31" x14ac:dyDescent="0.25">
      <c r="AE45263" s="72"/>
    </row>
    <row r="45264" spans="31:31" x14ac:dyDescent="0.25">
      <c r="AE45264" s="72"/>
    </row>
    <row r="45265" spans="31:31" x14ac:dyDescent="0.25">
      <c r="AE45265" s="72"/>
    </row>
    <row r="45266" spans="31:31" x14ac:dyDescent="0.25">
      <c r="AE45266" s="72"/>
    </row>
    <row r="45267" spans="31:31" x14ac:dyDescent="0.25">
      <c r="AE45267" s="72"/>
    </row>
    <row r="45268" spans="31:31" x14ac:dyDescent="0.25">
      <c r="AE45268" s="72"/>
    </row>
    <row r="45269" spans="31:31" x14ac:dyDescent="0.25">
      <c r="AE45269" s="72"/>
    </row>
    <row r="45270" spans="31:31" x14ac:dyDescent="0.25">
      <c r="AE45270" s="72"/>
    </row>
    <row r="45271" spans="31:31" x14ac:dyDescent="0.25">
      <c r="AE45271" s="72"/>
    </row>
    <row r="45272" spans="31:31" x14ac:dyDescent="0.25">
      <c r="AE45272" s="72"/>
    </row>
    <row r="45273" spans="31:31" x14ac:dyDescent="0.25">
      <c r="AE45273" s="72"/>
    </row>
    <row r="45274" spans="31:31" x14ac:dyDescent="0.25">
      <c r="AE45274" s="72"/>
    </row>
    <row r="45275" spans="31:31" x14ac:dyDescent="0.25">
      <c r="AE45275" s="72"/>
    </row>
    <row r="45276" spans="31:31" x14ac:dyDescent="0.25">
      <c r="AE45276" s="72"/>
    </row>
    <row r="45277" spans="31:31" x14ac:dyDescent="0.25">
      <c r="AE45277" s="72"/>
    </row>
    <row r="45278" spans="31:31" x14ac:dyDescent="0.25">
      <c r="AE45278" s="72"/>
    </row>
    <row r="45279" spans="31:31" x14ac:dyDescent="0.25">
      <c r="AE45279" s="72"/>
    </row>
    <row r="45280" spans="31:31" x14ac:dyDescent="0.25">
      <c r="AE45280" s="72"/>
    </row>
    <row r="45281" spans="31:31" x14ac:dyDescent="0.25">
      <c r="AE45281" s="72"/>
    </row>
    <row r="45282" spans="31:31" x14ac:dyDescent="0.25">
      <c r="AE45282" s="72"/>
    </row>
    <row r="45283" spans="31:31" x14ac:dyDescent="0.25">
      <c r="AE45283" s="72"/>
    </row>
    <row r="45284" spans="31:31" x14ac:dyDescent="0.25">
      <c r="AE45284" s="72"/>
    </row>
    <row r="45285" spans="31:31" x14ac:dyDescent="0.25">
      <c r="AE45285" s="72"/>
    </row>
    <row r="45286" spans="31:31" x14ac:dyDescent="0.25">
      <c r="AE45286" s="72"/>
    </row>
    <row r="45287" spans="31:31" x14ac:dyDescent="0.25">
      <c r="AE45287" s="72"/>
    </row>
    <row r="45288" spans="31:31" x14ac:dyDescent="0.25">
      <c r="AE45288" s="72"/>
    </row>
    <row r="45289" spans="31:31" x14ac:dyDescent="0.25">
      <c r="AE45289" s="72"/>
    </row>
    <row r="45290" spans="31:31" x14ac:dyDescent="0.25">
      <c r="AE45290" s="72"/>
    </row>
    <row r="45291" spans="31:31" x14ac:dyDescent="0.25">
      <c r="AE45291" s="72"/>
    </row>
    <row r="45292" spans="31:31" x14ac:dyDescent="0.25">
      <c r="AE45292" s="72"/>
    </row>
    <row r="45293" spans="31:31" x14ac:dyDescent="0.25">
      <c r="AE45293" s="72"/>
    </row>
    <row r="45294" spans="31:31" x14ac:dyDescent="0.25">
      <c r="AE45294" s="72"/>
    </row>
    <row r="45295" spans="31:31" x14ac:dyDescent="0.25">
      <c r="AE45295" s="72"/>
    </row>
    <row r="45296" spans="31:31" x14ac:dyDescent="0.25">
      <c r="AE45296" s="72"/>
    </row>
    <row r="45297" spans="31:31" x14ac:dyDescent="0.25">
      <c r="AE45297" s="72"/>
    </row>
    <row r="45298" spans="31:31" x14ac:dyDescent="0.25">
      <c r="AE45298" s="72"/>
    </row>
    <row r="45299" spans="31:31" x14ac:dyDescent="0.25">
      <c r="AE45299" s="72"/>
    </row>
    <row r="45300" spans="31:31" x14ac:dyDescent="0.25">
      <c r="AE45300" s="72"/>
    </row>
    <row r="45301" spans="31:31" x14ac:dyDescent="0.25">
      <c r="AE45301" s="72"/>
    </row>
    <row r="45302" spans="31:31" x14ac:dyDescent="0.25">
      <c r="AE45302" s="72"/>
    </row>
    <row r="45303" spans="31:31" x14ac:dyDescent="0.25">
      <c r="AE45303" s="72"/>
    </row>
    <row r="45304" spans="31:31" x14ac:dyDescent="0.25">
      <c r="AE45304" s="72"/>
    </row>
    <row r="45305" spans="31:31" x14ac:dyDescent="0.25">
      <c r="AE45305" s="72"/>
    </row>
    <row r="45306" spans="31:31" x14ac:dyDescent="0.25">
      <c r="AE45306" s="72"/>
    </row>
    <row r="45307" spans="31:31" x14ac:dyDescent="0.25">
      <c r="AE45307" s="72"/>
    </row>
    <row r="45308" spans="31:31" x14ac:dyDescent="0.25">
      <c r="AE45308" s="72"/>
    </row>
    <row r="45309" spans="31:31" x14ac:dyDescent="0.25">
      <c r="AE45309" s="72"/>
    </row>
    <row r="45310" spans="31:31" x14ac:dyDescent="0.25">
      <c r="AE45310" s="72"/>
    </row>
    <row r="45311" spans="31:31" x14ac:dyDescent="0.25">
      <c r="AE45311" s="72"/>
    </row>
    <row r="45312" spans="31:31" x14ac:dyDescent="0.25">
      <c r="AE45312" s="72"/>
    </row>
    <row r="45313" spans="31:31" x14ac:dyDescent="0.25">
      <c r="AE45313" s="72"/>
    </row>
    <row r="45314" spans="31:31" x14ac:dyDescent="0.25">
      <c r="AE45314" s="72"/>
    </row>
    <row r="45315" spans="31:31" x14ac:dyDescent="0.25">
      <c r="AE45315" s="72"/>
    </row>
    <row r="45316" spans="31:31" x14ac:dyDescent="0.25">
      <c r="AE45316" s="72"/>
    </row>
    <row r="45317" spans="31:31" x14ac:dyDescent="0.25">
      <c r="AE45317" s="72"/>
    </row>
    <row r="45318" spans="31:31" x14ac:dyDescent="0.25">
      <c r="AE45318" s="72"/>
    </row>
    <row r="45319" spans="31:31" x14ac:dyDescent="0.25">
      <c r="AE45319" s="72"/>
    </row>
    <row r="45320" spans="31:31" x14ac:dyDescent="0.25">
      <c r="AE45320" s="72"/>
    </row>
    <row r="45321" spans="31:31" x14ac:dyDescent="0.25">
      <c r="AE45321" s="72"/>
    </row>
    <row r="45322" spans="31:31" x14ac:dyDescent="0.25">
      <c r="AE45322" s="72"/>
    </row>
    <row r="45323" spans="31:31" x14ac:dyDescent="0.25">
      <c r="AE45323" s="72"/>
    </row>
    <row r="45324" spans="31:31" x14ac:dyDescent="0.25">
      <c r="AE45324" s="72"/>
    </row>
    <row r="45325" spans="31:31" x14ac:dyDescent="0.25">
      <c r="AE45325" s="72"/>
    </row>
    <row r="45326" spans="31:31" x14ac:dyDescent="0.25">
      <c r="AE45326" s="72"/>
    </row>
    <row r="45327" spans="31:31" x14ac:dyDescent="0.25">
      <c r="AE45327" s="72"/>
    </row>
    <row r="45328" spans="31:31" x14ac:dyDescent="0.25">
      <c r="AE45328" s="72"/>
    </row>
    <row r="45329" spans="31:31" x14ac:dyDescent="0.25">
      <c r="AE45329" s="72"/>
    </row>
    <row r="45330" spans="31:31" x14ac:dyDescent="0.25">
      <c r="AE45330" s="72"/>
    </row>
    <row r="45331" spans="31:31" x14ac:dyDescent="0.25">
      <c r="AE45331" s="72"/>
    </row>
    <row r="45332" spans="31:31" x14ac:dyDescent="0.25">
      <c r="AE45332" s="72"/>
    </row>
    <row r="45333" spans="31:31" x14ac:dyDescent="0.25">
      <c r="AE45333" s="72"/>
    </row>
    <row r="45334" spans="31:31" x14ac:dyDescent="0.25">
      <c r="AE45334" s="72"/>
    </row>
    <row r="45335" spans="31:31" x14ac:dyDescent="0.25">
      <c r="AE45335" s="72"/>
    </row>
    <row r="45336" spans="31:31" x14ac:dyDescent="0.25">
      <c r="AE45336" s="72"/>
    </row>
    <row r="45337" spans="31:31" x14ac:dyDescent="0.25">
      <c r="AE45337" s="72"/>
    </row>
    <row r="45338" spans="31:31" x14ac:dyDescent="0.25">
      <c r="AE45338" s="72"/>
    </row>
    <row r="45339" spans="31:31" x14ac:dyDescent="0.25">
      <c r="AE45339" s="72"/>
    </row>
    <row r="45340" spans="31:31" x14ac:dyDescent="0.25">
      <c r="AE45340" s="72"/>
    </row>
    <row r="45341" spans="31:31" x14ac:dyDescent="0.25">
      <c r="AE45341" s="72"/>
    </row>
    <row r="45342" spans="31:31" x14ac:dyDescent="0.25">
      <c r="AE45342" s="72"/>
    </row>
    <row r="45343" spans="31:31" x14ac:dyDescent="0.25">
      <c r="AE45343" s="72"/>
    </row>
    <row r="45344" spans="31:31" x14ac:dyDescent="0.25">
      <c r="AE45344" s="72"/>
    </row>
    <row r="45345" spans="31:31" x14ac:dyDescent="0.25">
      <c r="AE45345" s="72"/>
    </row>
    <row r="45346" spans="31:31" x14ac:dyDescent="0.25">
      <c r="AE45346" s="72"/>
    </row>
    <row r="45347" spans="31:31" x14ac:dyDescent="0.25">
      <c r="AE45347" s="72"/>
    </row>
    <row r="45348" spans="31:31" x14ac:dyDescent="0.25">
      <c r="AE45348" s="72"/>
    </row>
    <row r="45349" spans="31:31" x14ac:dyDescent="0.25">
      <c r="AE45349" s="72"/>
    </row>
    <row r="45350" spans="31:31" x14ac:dyDescent="0.25">
      <c r="AE45350" s="72"/>
    </row>
    <row r="45351" spans="31:31" x14ac:dyDescent="0.25">
      <c r="AE45351" s="72"/>
    </row>
    <row r="45352" spans="31:31" x14ac:dyDescent="0.25">
      <c r="AE45352" s="72"/>
    </row>
    <row r="45353" spans="31:31" x14ac:dyDescent="0.25">
      <c r="AE45353" s="72"/>
    </row>
    <row r="45354" spans="31:31" x14ac:dyDescent="0.25">
      <c r="AE45354" s="72"/>
    </row>
    <row r="45355" spans="31:31" x14ac:dyDescent="0.25">
      <c r="AE45355" s="72"/>
    </row>
    <row r="45356" spans="31:31" x14ac:dyDescent="0.25">
      <c r="AE45356" s="72"/>
    </row>
    <row r="45357" spans="31:31" x14ac:dyDescent="0.25">
      <c r="AE45357" s="72"/>
    </row>
    <row r="45358" spans="31:31" x14ac:dyDescent="0.25">
      <c r="AE45358" s="72"/>
    </row>
    <row r="45359" spans="31:31" x14ac:dyDescent="0.25">
      <c r="AE45359" s="72"/>
    </row>
    <row r="45360" spans="31:31" x14ac:dyDescent="0.25">
      <c r="AE45360" s="72"/>
    </row>
    <row r="45361" spans="31:31" x14ac:dyDescent="0.25">
      <c r="AE45361" s="72"/>
    </row>
    <row r="45362" spans="31:31" x14ac:dyDescent="0.25">
      <c r="AE45362" s="72"/>
    </row>
    <row r="45363" spans="31:31" x14ac:dyDescent="0.25">
      <c r="AE45363" s="72"/>
    </row>
    <row r="45364" spans="31:31" x14ac:dyDescent="0.25">
      <c r="AE45364" s="72"/>
    </row>
    <row r="45365" spans="31:31" x14ac:dyDescent="0.25">
      <c r="AE45365" s="72"/>
    </row>
    <row r="45366" spans="31:31" x14ac:dyDescent="0.25">
      <c r="AE45366" s="72"/>
    </row>
    <row r="45367" spans="31:31" x14ac:dyDescent="0.25">
      <c r="AE45367" s="72"/>
    </row>
    <row r="45368" spans="31:31" x14ac:dyDescent="0.25">
      <c r="AE45368" s="72"/>
    </row>
    <row r="45369" spans="31:31" x14ac:dyDescent="0.25">
      <c r="AE45369" s="72"/>
    </row>
    <row r="45370" spans="31:31" x14ac:dyDescent="0.25">
      <c r="AE45370" s="72"/>
    </row>
    <row r="45371" spans="31:31" x14ac:dyDescent="0.25">
      <c r="AE45371" s="72"/>
    </row>
    <row r="45372" spans="31:31" x14ac:dyDescent="0.25">
      <c r="AE45372" s="72"/>
    </row>
    <row r="45373" spans="31:31" x14ac:dyDescent="0.25">
      <c r="AE45373" s="72"/>
    </row>
    <row r="45374" spans="31:31" x14ac:dyDescent="0.25">
      <c r="AE45374" s="72"/>
    </row>
    <row r="45375" spans="31:31" x14ac:dyDescent="0.25">
      <c r="AE45375" s="72"/>
    </row>
    <row r="45376" spans="31:31" x14ac:dyDescent="0.25">
      <c r="AE45376" s="72"/>
    </row>
    <row r="45377" spans="31:31" x14ac:dyDescent="0.25">
      <c r="AE45377" s="72"/>
    </row>
    <row r="45378" spans="31:31" x14ac:dyDescent="0.25">
      <c r="AE45378" s="72"/>
    </row>
    <row r="45379" spans="31:31" x14ac:dyDescent="0.25">
      <c r="AE45379" s="72"/>
    </row>
    <row r="45380" spans="31:31" x14ac:dyDescent="0.25">
      <c r="AE45380" s="72"/>
    </row>
    <row r="45381" spans="31:31" x14ac:dyDescent="0.25">
      <c r="AE45381" s="72"/>
    </row>
    <row r="45382" spans="31:31" x14ac:dyDescent="0.25">
      <c r="AE45382" s="72"/>
    </row>
    <row r="45383" spans="31:31" x14ac:dyDescent="0.25">
      <c r="AE45383" s="72"/>
    </row>
    <row r="45384" spans="31:31" x14ac:dyDescent="0.25">
      <c r="AE45384" s="72"/>
    </row>
    <row r="45385" spans="31:31" x14ac:dyDescent="0.25">
      <c r="AE45385" s="72"/>
    </row>
    <row r="45386" spans="31:31" x14ac:dyDescent="0.25">
      <c r="AE45386" s="72"/>
    </row>
    <row r="45387" spans="31:31" x14ac:dyDescent="0.25">
      <c r="AE45387" s="72"/>
    </row>
    <row r="45388" spans="31:31" x14ac:dyDescent="0.25">
      <c r="AE45388" s="72"/>
    </row>
    <row r="45389" spans="31:31" x14ac:dyDescent="0.25">
      <c r="AE45389" s="72"/>
    </row>
    <row r="45390" spans="31:31" x14ac:dyDescent="0.25">
      <c r="AE45390" s="72"/>
    </row>
    <row r="45391" spans="31:31" x14ac:dyDescent="0.25">
      <c r="AE45391" s="72"/>
    </row>
    <row r="45392" spans="31:31" x14ac:dyDescent="0.25">
      <c r="AE45392" s="72"/>
    </row>
    <row r="45393" spans="31:31" x14ac:dyDescent="0.25">
      <c r="AE45393" s="72"/>
    </row>
    <row r="45394" spans="31:31" x14ac:dyDescent="0.25">
      <c r="AE45394" s="72"/>
    </row>
    <row r="45395" spans="31:31" x14ac:dyDescent="0.25">
      <c r="AE45395" s="72"/>
    </row>
    <row r="45396" spans="31:31" x14ac:dyDescent="0.25">
      <c r="AE45396" s="72"/>
    </row>
    <row r="45397" spans="31:31" x14ac:dyDescent="0.25">
      <c r="AE45397" s="72"/>
    </row>
    <row r="45398" spans="31:31" x14ac:dyDescent="0.25">
      <c r="AE45398" s="72"/>
    </row>
    <row r="45399" spans="31:31" x14ac:dyDescent="0.25">
      <c r="AE45399" s="72"/>
    </row>
    <row r="45400" spans="31:31" x14ac:dyDescent="0.25">
      <c r="AE45400" s="72"/>
    </row>
    <row r="45401" spans="31:31" x14ac:dyDescent="0.25">
      <c r="AE45401" s="72"/>
    </row>
    <row r="45402" spans="31:31" x14ac:dyDescent="0.25">
      <c r="AE45402" s="72"/>
    </row>
    <row r="45403" spans="31:31" x14ac:dyDescent="0.25">
      <c r="AE45403" s="72"/>
    </row>
    <row r="45404" spans="31:31" x14ac:dyDescent="0.25">
      <c r="AE45404" s="72"/>
    </row>
    <row r="45405" spans="31:31" x14ac:dyDescent="0.25">
      <c r="AE45405" s="72"/>
    </row>
    <row r="45406" spans="31:31" x14ac:dyDescent="0.25">
      <c r="AE45406" s="72"/>
    </row>
    <row r="45407" spans="31:31" x14ac:dyDescent="0.25">
      <c r="AE45407" s="72"/>
    </row>
    <row r="45408" spans="31:31" x14ac:dyDescent="0.25">
      <c r="AE45408" s="72"/>
    </row>
    <row r="45409" spans="31:31" x14ac:dyDescent="0.25">
      <c r="AE45409" s="72"/>
    </row>
    <row r="45410" spans="31:31" x14ac:dyDescent="0.25">
      <c r="AE45410" s="72"/>
    </row>
    <row r="45411" spans="31:31" x14ac:dyDescent="0.25">
      <c r="AE45411" s="72"/>
    </row>
    <row r="45412" spans="31:31" x14ac:dyDescent="0.25">
      <c r="AE45412" s="72"/>
    </row>
    <row r="45413" spans="31:31" x14ac:dyDescent="0.25">
      <c r="AE45413" s="72"/>
    </row>
    <row r="45414" spans="31:31" x14ac:dyDescent="0.25">
      <c r="AE45414" s="72"/>
    </row>
    <row r="45415" spans="31:31" x14ac:dyDescent="0.25">
      <c r="AE45415" s="72"/>
    </row>
    <row r="45416" spans="31:31" x14ac:dyDescent="0.25">
      <c r="AE45416" s="72"/>
    </row>
    <row r="45417" spans="31:31" x14ac:dyDescent="0.25">
      <c r="AE45417" s="72"/>
    </row>
    <row r="45418" spans="31:31" x14ac:dyDescent="0.25">
      <c r="AE45418" s="72"/>
    </row>
    <row r="45419" spans="31:31" x14ac:dyDescent="0.25">
      <c r="AE45419" s="72"/>
    </row>
    <row r="45420" spans="31:31" x14ac:dyDescent="0.25">
      <c r="AE45420" s="72"/>
    </row>
    <row r="45421" spans="31:31" x14ac:dyDescent="0.25">
      <c r="AE45421" s="72"/>
    </row>
    <row r="45422" spans="31:31" x14ac:dyDescent="0.25">
      <c r="AE45422" s="72"/>
    </row>
    <row r="45423" spans="31:31" x14ac:dyDescent="0.25">
      <c r="AE45423" s="72"/>
    </row>
    <row r="45424" spans="31:31" x14ac:dyDescent="0.25">
      <c r="AE45424" s="72"/>
    </row>
    <row r="45425" spans="31:31" x14ac:dyDescent="0.25">
      <c r="AE45425" s="72"/>
    </row>
    <row r="45426" spans="31:31" x14ac:dyDescent="0.25">
      <c r="AE45426" s="72"/>
    </row>
    <row r="45427" spans="31:31" x14ac:dyDescent="0.25">
      <c r="AE45427" s="72"/>
    </row>
    <row r="45428" spans="31:31" x14ac:dyDescent="0.25">
      <c r="AE45428" s="72"/>
    </row>
    <row r="45429" spans="31:31" x14ac:dyDescent="0.25">
      <c r="AE45429" s="72"/>
    </row>
    <row r="45430" spans="31:31" x14ac:dyDescent="0.25">
      <c r="AE45430" s="72"/>
    </row>
    <row r="45431" spans="31:31" x14ac:dyDescent="0.25">
      <c r="AE45431" s="72"/>
    </row>
    <row r="45432" spans="31:31" x14ac:dyDescent="0.25">
      <c r="AE45432" s="72"/>
    </row>
    <row r="45433" spans="31:31" x14ac:dyDescent="0.25">
      <c r="AE45433" s="72"/>
    </row>
    <row r="45434" spans="31:31" x14ac:dyDescent="0.25">
      <c r="AE45434" s="72"/>
    </row>
    <row r="45435" spans="31:31" x14ac:dyDescent="0.25">
      <c r="AE45435" s="72"/>
    </row>
    <row r="45436" spans="31:31" x14ac:dyDescent="0.25">
      <c r="AE45436" s="72"/>
    </row>
    <row r="45437" spans="31:31" x14ac:dyDescent="0.25">
      <c r="AE45437" s="72"/>
    </row>
    <row r="45438" spans="31:31" x14ac:dyDescent="0.25">
      <c r="AE45438" s="72"/>
    </row>
    <row r="45439" spans="31:31" x14ac:dyDescent="0.25">
      <c r="AE45439" s="72"/>
    </row>
    <row r="45440" spans="31:31" x14ac:dyDescent="0.25">
      <c r="AE45440" s="72"/>
    </row>
    <row r="45441" spans="31:31" x14ac:dyDescent="0.25">
      <c r="AE45441" s="72"/>
    </row>
    <row r="45442" spans="31:31" x14ac:dyDescent="0.25">
      <c r="AE45442" s="72"/>
    </row>
    <row r="45443" spans="31:31" x14ac:dyDescent="0.25">
      <c r="AE45443" s="72"/>
    </row>
    <row r="45444" spans="31:31" x14ac:dyDescent="0.25">
      <c r="AE45444" s="72"/>
    </row>
    <row r="45445" spans="31:31" x14ac:dyDescent="0.25">
      <c r="AE45445" s="72"/>
    </row>
    <row r="45446" spans="31:31" x14ac:dyDescent="0.25">
      <c r="AE45446" s="72"/>
    </row>
    <row r="45447" spans="31:31" x14ac:dyDescent="0.25">
      <c r="AE45447" s="72"/>
    </row>
    <row r="45448" spans="31:31" x14ac:dyDescent="0.25">
      <c r="AE45448" s="72"/>
    </row>
    <row r="45449" spans="31:31" x14ac:dyDescent="0.25">
      <c r="AE45449" s="72"/>
    </row>
    <row r="45450" spans="31:31" x14ac:dyDescent="0.25">
      <c r="AE45450" s="72"/>
    </row>
    <row r="45451" spans="31:31" x14ac:dyDescent="0.25">
      <c r="AE45451" s="72"/>
    </row>
    <row r="45452" spans="31:31" x14ac:dyDescent="0.25">
      <c r="AE45452" s="72"/>
    </row>
    <row r="45453" spans="31:31" x14ac:dyDescent="0.25">
      <c r="AE45453" s="72"/>
    </row>
    <row r="45454" spans="31:31" x14ac:dyDescent="0.25">
      <c r="AE45454" s="72"/>
    </row>
    <row r="45455" spans="31:31" x14ac:dyDescent="0.25">
      <c r="AE45455" s="72"/>
    </row>
    <row r="45456" spans="31:31" x14ac:dyDescent="0.25">
      <c r="AE45456" s="72"/>
    </row>
    <row r="45457" spans="31:31" x14ac:dyDescent="0.25">
      <c r="AE45457" s="72"/>
    </row>
    <row r="45458" spans="31:31" x14ac:dyDescent="0.25">
      <c r="AE45458" s="72"/>
    </row>
    <row r="45459" spans="31:31" x14ac:dyDescent="0.25">
      <c r="AE45459" s="72"/>
    </row>
    <row r="45460" spans="31:31" x14ac:dyDescent="0.25">
      <c r="AE45460" s="72"/>
    </row>
    <row r="45461" spans="31:31" x14ac:dyDescent="0.25">
      <c r="AE45461" s="72"/>
    </row>
    <row r="45462" spans="31:31" x14ac:dyDescent="0.25">
      <c r="AE45462" s="72"/>
    </row>
    <row r="45463" spans="31:31" x14ac:dyDescent="0.25">
      <c r="AE45463" s="72"/>
    </row>
    <row r="45464" spans="31:31" x14ac:dyDescent="0.25">
      <c r="AE45464" s="72"/>
    </row>
    <row r="45465" spans="31:31" x14ac:dyDescent="0.25">
      <c r="AE45465" s="72"/>
    </row>
    <row r="45466" spans="31:31" x14ac:dyDescent="0.25">
      <c r="AE45466" s="72"/>
    </row>
    <row r="45467" spans="31:31" x14ac:dyDescent="0.25">
      <c r="AE45467" s="72"/>
    </row>
    <row r="45468" spans="31:31" x14ac:dyDescent="0.25">
      <c r="AE45468" s="72"/>
    </row>
    <row r="45469" spans="31:31" x14ac:dyDescent="0.25">
      <c r="AE45469" s="72"/>
    </row>
    <row r="45470" spans="31:31" x14ac:dyDescent="0.25">
      <c r="AE45470" s="72"/>
    </row>
    <row r="45471" spans="31:31" x14ac:dyDescent="0.25">
      <c r="AE45471" s="72"/>
    </row>
    <row r="45472" spans="31:31" x14ac:dyDescent="0.25">
      <c r="AE45472" s="72"/>
    </row>
    <row r="45473" spans="31:31" x14ac:dyDescent="0.25">
      <c r="AE45473" s="72"/>
    </row>
    <row r="45474" spans="31:31" x14ac:dyDescent="0.25">
      <c r="AE45474" s="72"/>
    </row>
    <row r="45475" spans="31:31" x14ac:dyDescent="0.25">
      <c r="AE45475" s="72"/>
    </row>
    <row r="45476" spans="31:31" x14ac:dyDescent="0.25">
      <c r="AE45476" s="72"/>
    </row>
    <row r="45477" spans="31:31" x14ac:dyDescent="0.25">
      <c r="AE45477" s="72"/>
    </row>
    <row r="45478" spans="31:31" x14ac:dyDescent="0.25">
      <c r="AE45478" s="72"/>
    </row>
    <row r="45479" spans="31:31" x14ac:dyDescent="0.25">
      <c r="AE45479" s="72"/>
    </row>
    <row r="45480" spans="31:31" x14ac:dyDescent="0.25">
      <c r="AE45480" s="72"/>
    </row>
    <row r="45481" spans="31:31" x14ac:dyDescent="0.25">
      <c r="AE45481" s="72"/>
    </row>
    <row r="45482" spans="31:31" x14ac:dyDescent="0.25">
      <c r="AE45482" s="72"/>
    </row>
    <row r="45483" spans="31:31" x14ac:dyDescent="0.25">
      <c r="AE45483" s="72"/>
    </row>
    <row r="45484" spans="31:31" x14ac:dyDescent="0.25">
      <c r="AE45484" s="72"/>
    </row>
    <row r="45485" spans="31:31" x14ac:dyDescent="0.25">
      <c r="AE45485" s="72"/>
    </row>
    <row r="45486" spans="31:31" x14ac:dyDescent="0.25">
      <c r="AE45486" s="72"/>
    </row>
    <row r="45487" spans="31:31" x14ac:dyDescent="0.25">
      <c r="AE45487" s="72"/>
    </row>
    <row r="45488" spans="31:31" x14ac:dyDescent="0.25">
      <c r="AE45488" s="72"/>
    </row>
    <row r="45489" spans="31:31" x14ac:dyDescent="0.25">
      <c r="AE45489" s="72"/>
    </row>
    <row r="45490" spans="31:31" x14ac:dyDescent="0.25">
      <c r="AE45490" s="72"/>
    </row>
    <row r="45491" spans="31:31" x14ac:dyDescent="0.25">
      <c r="AE45491" s="72"/>
    </row>
    <row r="45492" spans="31:31" x14ac:dyDescent="0.25">
      <c r="AE45492" s="72"/>
    </row>
    <row r="45493" spans="31:31" x14ac:dyDescent="0.25">
      <c r="AE45493" s="72"/>
    </row>
    <row r="45494" spans="31:31" x14ac:dyDescent="0.25">
      <c r="AE45494" s="72"/>
    </row>
    <row r="45495" spans="31:31" x14ac:dyDescent="0.25">
      <c r="AE45495" s="72"/>
    </row>
    <row r="45496" spans="31:31" x14ac:dyDescent="0.25">
      <c r="AE45496" s="72"/>
    </row>
    <row r="45497" spans="31:31" x14ac:dyDescent="0.25">
      <c r="AE45497" s="72"/>
    </row>
    <row r="45498" spans="31:31" x14ac:dyDescent="0.25">
      <c r="AE45498" s="72"/>
    </row>
    <row r="45499" spans="31:31" x14ac:dyDescent="0.25">
      <c r="AE45499" s="72"/>
    </row>
    <row r="45500" spans="31:31" x14ac:dyDescent="0.25">
      <c r="AE45500" s="72"/>
    </row>
    <row r="45501" spans="31:31" x14ac:dyDescent="0.25">
      <c r="AE45501" s="72"/>
    </row>
    <row r="45502" spans="31:31" x14ac:dyDescent="0.25">
      <c r="AE45502" s="72"/>
    </row>
    <row r="45503" spans="31:31" x14ac:dyDescent="0.25">
      <c r="AE45503" s="72"/>
    </row>
    <row r="45504" spans="31:31" x14ac:dyDescent="0.25">
      <c r="AE45504" s="72"/>
    </row>
    <row r="45505" spans="31:31" x14ac:dyDescent="0.25">
      <c r="AE45505" s="72"/>
    </row>
    <row r="45506" spans="31:31" x14ac:dyDescent="0.25">
      <c r="AE45506" s="72"/>
    </row>
    <row r="45507" spans="31:31" x14ac:dyDescent="0.25">
      <c r="AE45507" s="72"/>
    </row>
    <row r="45508" spans="31:31" x14ac:dyDescent="0.25">
      <c r="AE45508" s="72"/>
    </row>
    <row r="45509" spans="31:31" x14ac:dyDescent="0.25">
      <c r="AE45509" s="72"/>
    </row>
    <row r="45510" spans="31:31" x14ac:dyDescent="0.25">
      <c r="AE45510" s="72"/>
    </row>
    <row r="45511" spans="31:31" x14ac:dyDescent="0.25">
      <c r="AE45511" s="72"/>
    </row>
    <row r="45512" spans="31:31" x14ac:dyDescent="0.25">
      <c r="AE45512" s="72"/>
    </row>
    <row r="45513" spans="31:31" x14ac:dyDescent="0.25">
      <c r="AE45513" s="72"/>
    </row>
    <row r="45514" spans="31:31" x14ac:dyDescent="0.25">
      <c r="AE45514" s="72"/>
    </row>
    <row r="45515" spans="31:31" x14ac:dyDescent="0.25">
      <c r="AE45515" s="72"/>
    </row>
    <row r="45516" spans="31:31" x14ac:dyDescent="0.25">
      <c r="AE45516" s="72"/>
    </row>
    <row r="45517" spans="31:31" x14ac:dyDescent="0.25">
      <c r="AE45517" s="72"/>
    </row>
    <row r="45518" spans="31:31" x14ac:dyDescent="0.25">
      <c r="AE45518" s="72"/>
    </row>
    <row r="45519" spans="31:31" x14ac:dyDescent="0.25">
      <c r="AE45519" s="72"/>
    </row>
    <row r="45520" spans="31:31" x14ac:dyDescent="0.25">
      <c r="AE45520" s="72"/>
    </row>
    <row r="45521" spans="31:31" x14ac:dyDescent="0.25">
      <c r="AE45521" s="72"/>
    </row>
    <row r="45522" spans="31:31" x14ac:dyDescent="0.25">
      <c r="AE45522" s="72"/>
    </row>
    <row r="45523" spans="31:31" x14ac:dyDescent="0.25">
      <c r="AE45523" s="72"/>
    </row>
    <row r="45524" spans="31:31" x14ac:dyDescent="0.25">
      <c r="AE45524" s="72"/>
    </row>
    <row r="45525" spans="31:31" x14ac:dyDescent="0.25">
      <c r="AE45525" s="72"/>
    </row>
    <row r="45526" spans="31:31" x14ac:dyDescent="0.25">
      <c r="AE45526" s="72"/>
    </row>
    <row r="45527" spans="31:31" x14ac:dyDescent="0.25">
      <c r="AE45527" s="72"/>
    </row>
    <row r="45528" spans="31:31" x14ac:dyDescent="0.25">
      <c r="AE45528" s="72"/>
    </row>
    <row r="45529" spans="31:31" x14ac:dyDescent="0.25">
      <c r="AE45529" s="72"/>
    </row>
    <row r="45530" spans="31:31" x14ac:dyDescent="0.25">
      <c r="AE45530" s="72"/>
    </row>
    <row r="45531" spans="31:31" x14ac:dyDescent="0.25">
      <c r="AE45531" s="72"/>
    </row>
    <row r="45532" spans="31:31" x14ac:dyDescent="0.25">
      <c r="AE45532" s="72"/>
    </row>
    <row r="45533" spans="31:31" x14ac:dyDescent="0.25">
      <c r="AE45533" s="72"/>
    </row>
    <row r="45534" spans="31:31" x14ac:dyDescent="0.25">
      <c r="AE45534" s="72"/>
    </row>
    <row r="45535" spans="31:31" x14ac:dyDescent="0.25">
      <c r="AE45535" s="72"/>
    </row>
    <row r="45536" spans="31:31" x14ac:dyDescent="0.25">
      <c r="AE45536" s="72"/>
    </row>
    <row r="45537" spans="31:31" x14ac:dyDescent="0.25">
      <c r="AE45537" s="72"/>
    </row>
    <row r="45538" spans="31:31" x14ac:dyDescent="0.25">
      <c r="AE45538" s="72"/>
    </row>
    <row r="45539" spans="31:31" x14ac:dyDescent="0.25">
      <c r="AE45539" s="72"/>
    </row>
    <row r="45540" spans="31:31" x14ac:dyDescent="0.25">
      <c r="AE45540" s="72"/>
    </row>
    <row r="45541" spans="31:31" x14ac:dyDescent="0.25">
      <c r="AE45541" s="72"/>
    </row>
    <row r="45542" spans="31:31" x14ac:dyDescent="0.25">
      <c r="AE45542" s="72"/>
    </row>
    <row r="45543" spans="31:31" x14ac:dyDescent="0.25">
      <c r="AE45543" s="72"/>
    </row>
    <row r="45544" spans="31:31" x14ac:dyDescent="0.25">
      <c r="AE45544" s="72"/>
    </row>
    <row r="45545" spans="31:31" x14ac:dyDescent="0.25">
      <c r="AE45545" s="72"/>
    </row>
    <row r="45546" spans="31:31" x14ac:dyDescent="0.25">
      <c r="AE45546" s="72"/>
    </row>
    <row r="45547" spans="31:31" x14ac:dyDescent="0.25">
      <c r="AE45547" s="72"/>
    </row>
    <row r="45548" spans="31:31" x14ac:dyDescent="0.25">
      <c r="AE45548" s="72"/>
    </row>
    <row r="45549" spans="31:31" x14ac:dyDescent="0.25">
      <c r="AE45549" s="72"/>
    </row>
    <row r="45550" spans="31:31" x14ac:dyDescent="0.25">
      <c r="AE45550" s="72"/>
    </row>
    <row r="45551" spans="31:31" x14ac:dyDescent="0.25">
      <c r="AE45551" s="72"/>
    </row>
    <row r="45552" spans="31:31" x14ac:dyDescent="0.25">
      <c r="AE45552" s="72"/>
    </row>
    <row r="45553" spans="31:31" x14ac:dyDescent="0.25">
      <c r="AE45553" s="72"/>
    </row>
    <row r="45554" spans="31:31" x14ac:dyDescent="0.25">
      <c r="AE45554" s="72"/>
    </row>
    <row r="45555" spans="31:31" x14ac:dyDescent="0.25">
      <c r="AE45555" s="72"/>
    </row>
    <row r="45556" spans="31:31" x14ac:dyDescent="0.25">
      <c r="AE45556" s="72"/>
    </row>
    <row r="45557" spans="31:31" x14ac:dyDescent="0.25">
      <c r="AE45557" s="72"/>
    </row>
    <row r="45558" spans="31:31" x14ac:dyDescent="0.25">
      <c r="AE45558" s="72"/>
    </row>
    <row r="45559" spans="31:31" x14ac:dyDescent="0.25">
      <c r="AE45559" s="72"/>
    </row>
    <row r="45560" spans="31:31" x14ac:dyDescent="0.25">
      <c r="AE45560" s="72"/>
    </row>
    <row r="45561" spans="31:31" x14ac:dyDescent="0.25">
      <c r="AE45561" s="72"/>
    </row>
    <row r="45562" spans="31:31" x14ac:dyDescent="0.25">
      <c r="AE45562" s="72"/>
    </row>
    <row r="45563" spans="31:31" x14ac:dyDescent="0.25">
      <c r="AE45563" s="72"/>
    </row>
    <row r="45564" spans="31:31" x14ac:dyDescent="0.25">
      <c r="AE45564" s="72"/>
    </row>
    <row r="45565" spans="31:31" x14ac:dyDescent="0.25">
      <c r="AE45565" s="72"/>
    </row>
    <row r="45566" spans="31:31" x14ac:dyDescent="0.25">
      <c r="AE45566" s="72"/>
    </row>
    <row r="45567" spans="31:31" x14ac:dyDescent="0.25">
      <c r="AE45567" s="72"/>
    </row>
    <row r="45568" spans="31:31" x14ac:dyDescent="0.25">
      <c r="AE45568" s="72"/>
    </row>
    <row r="45569" spans="31:31" x14ac:dyDescent="0.25">
      <c r="AE45569" s="72"/>
    </row>
    <row r="45570" spans="31:31" x14ac:dyDescent="0.25">
      <c r="AE45570" s="72"/>
    </row>
    <row r="45571" spans="31:31" x14ac:dyDescent="0.25">
      <c r="AE45571" s="72"/>
    </row>
    <row r="45572" spans="31:31" x14ac:dyDescent="0.25">
      <c r="AE45572" s="72"/>
    </row>
    <row r="45573" spans="31:31" x14ac:dyDescent="0.25">
      <c r="AE45573" s="72"/>
    </row>
    <row r="45574" spans="31:31" x14ac:dyDescent="0.25">
      <c r="AE45574" s="72"/>
    </row>
    <row r="45575" spans="31:31" x14ac:dyDescent="0.25">
      <c r="AE45575" s="72"/>
    </row>
    <row r="45576" spans="31:31" x14ac:dyDescent="0.25">
      <c r="AE45576" s="72"/>
    </row>
    <row r="45577" spans="31:31" x14ac:dyDescent="0.25">
      <c r="AE45577" s="72"/>
    </row>
    <row r="45578" spans="31:31" x14ac:dyDescent="0.25">
      <c r="AE45578" s="72"/>
    </row>
    <row r="45579" spans="31:31" x14ac:dyDescent="0.25">
      <c r="AE45579" s="72"/>
    </row>
    <row r="45580" spans="31:31" x14ac:dyDescent="0.25">
      <c r="AE45580" s="72"/>
    </row>
    <row r="45581" spans="31:31" x14ac:dyDescent="0.25">
      <c r="AE45581" s="72"/>
    </row>
    <row r="45582" spans="31:31" x14ac:dyDescent="0.25">
      <c r="AE45582" s="72"/>
    </row>
    <row r="45583" spans="31:31" x14ac:dyDescent="0.25">
      <c r="AE45583" s="72"/>
    </row>
    <row r="45584" spans="31:31" x14ac:dyDescent="0.25">
      <c r="AE45584" s="72"/>
    </row>
    <row r="45585" spans="31:31" x14ac:dyDescent="0.25">
      <c r="AE45585" s="72"/>
    </row>
    <row r="45586" spans="31:31" x14ac:dyDescent="0.25">
      <c r="AE45586" s="72"/>
    </row>
    <row r="45587" spans="31:31" x14ac:dyDescent="0.25">
      <c r="AE45587" s="72"/>
    </row>
    <row r="45588" spans="31:31" x14ac:dyDescent="0.25">
      <c r="AE45588" s="72"/>
    </row>
    <row r="45589" spans="31:31" x14ac:dyDescent="0.25">
      <c r="AE45589" s="72"/>
    </row>
    <row r="45590" spans="31:31" x14ac:dyDescent="0.25">
      <c r="AE45590" s="72"/>
    </row>
    <row r="45591" spans="31:31" x14ac:dyDescent="0.25">
      <c r="AE45591" s="72"/>
    </row>
    <row r="45592" spans="31:31" x14ac:dyDescent="0.25">
      <c r="AE45592" s="72"/>
    </row>
    <row r="45593" spans="31:31" x14ac:dyDescent="0.25">
      <c r="AE45593" s="72"/>
    </row>
    <row r="45594" spans="31:31" x14ac:dyDescent="0.25">
      <c r="AE45594" s="72"/>
    </row>
    <row r="45595" spans="31:31" x14ac:dyDescent="0.25">
      <c r="AE45595" s="72"/>
    </row>
    <row r="45596" spans="31:31" x14ac:dyDescent="0.25">
      <c r="AE45596" s="72"/>
    </row>
    <row r="45597" spans="31:31" x14ac:dyDescent="0.25">
      <c r="AE45597" s="72"/>
    </row>
    <row r="45598" spans="31:31" x14ac:dyDescent="0.25">
      <c r="AE45598" s="72"/>
    </row>
    <row r="45599" spans="31:31" x14ac:dyDescent="0.25">
      <c r="AE45599" s="72"/>
    </row>
    <row r="45600" spans="31:31" x14ac:dyDescent="0.25">
      <c r="AE45600" s="72"/>
    </row>
    <row r="45601" spans="31:31" x14ac:dyDescent="0.25">
      <c r="AE45601" s="72"/>
    </row>
    <row r="45602" spans="31:31" x14ac:dyDescent="0.25">
      <c r="AE45602" s="72"/>
    </row>
    <row r="45603" spans="31:31" x14ac:dyDescent="0.25">
      <c r="AE45603" s="72"/>
    </row>
    <row r="45604" spans="31:31" x14ac:dyDescent="0.25">
      <c r="AE45604" s="72"/>
    </row>
    <row r="45605" spans="31:31" x14ac:dyDescent="0.25">
      <c r="AE45605" s="72"/>
    </row>
    <row r="45606" spans="31:31" x14ac:dyDescent="0.25">
      <c r="AE45606" s="72"/>
    </row>
    <row r="45607" spans="31:31" x14ac:dyDescent="0.25">
      <c r="AE45607" s="72"/>
    </row>
    <row r="45608" spans="31:31" x14ac:dyDescent="0.25">
      <c r="AE45608" s="72"/>
    </row>
    <row r="45609" spans="31:31" x14ac:dyDescent="0.25">
      <c r="AE45609" s="72"/>
    </row>
    <row r="45610" spans="31:31" x14ac:dyDescent="0.25">
      <c r="AE45610" s="72"/>
    </row>
    <row r="45611" spans="31:31" x14ac:dyDescent="0.25">
      <c r="AE45611" s="72"/>
    </row>
    <row r="45612" spans="31:31" x14ac:dyDescent="0.25">
      <c r="AE45612" s="72"/>
    </row>
    <row r="45613" spans="31:31" x14ac:dyDescent="0.25">
      <c r="AE45613" s="72"/>
    </row>
    <row r="45614" spans="31:31" x14ac:dyDescent="0.25">
      <c r="AE45614" s="72"/>
    </row>
    <row r="45615" spans="31:31" x14ac:dyDescent="0.25">
      <c r="AE45615" s="72"/>
    </row>
    <row r="45616" spans="31:31" x14ac:dyDescent="0.25">
      <c r="AE45616" s="72"/>
    </row>
    <row r="45617" spans="31:31" x14ac:dyDescent="0.25">
      <c r="AE45617" s="72"/>
    </row>
    <row r="45618" spans="31:31" x14ac:dyDescent="0.25">
      <c r="AE45618" s="72"/>
    </row>
    <row r="45619" spans="31:31" x14ac:dyDescent="0.25">
      <c r="AE45619" s="72"/>
    </row>
    <row r="45620" spans="31:31" x14ac:dyDescent="0.25">
      <c r="AE45620" s="72"/>
    </row>
    <row r="45621" spans="31:31" x14ac:dyDescent="0.25">
      <c r="AE45621" s="72"/>
    </row>
    <row r="45622" spans="31:31" x14ac:dyDescent="0.25">
      <c r="AE45622" s="72"/>
    </row>
    <row r="45623" spans="31:31" x14ac:dyDescent="0.25">
      <c r="AE45623" s="72"/>
    </row>
    <row r="45624" spans="31:31" x14ac:dyDescent="0.25">
      <c r="AE45624" s="72"/>
    </row>
    <row r="45625" spans="31:31" x14ac:dyDescent="0.25">
      <c r="AE45625" s="72"/>
    </row>
    <row r="45626" spans="31:31" x14ac:dyDescent="0.25">
      <c r="AE45626" s="72"/>
    </row>
    <row r="45627" spans="31:31" x14ac:dyDescent="0.25">
      <c r="AE45627" s="72"/>
    </row>
    <row r="45628" spans="31:31" x14ac:dyDescent="0.25">
      <c r="AE45628" s="72"/>
    </row>
    <row r="45629" spans="31:31" x14ac:dyDescent="0.25">
      <c r="AE45629" s="72"/>
    </row>
    <row r="45630" spans="31:31" x14ac:dyDescent="0.25">
      <c r="AE45630" s="72"/>
    </row>
    <row r="45631" spans="31:31" x14ac:dyDescent="0.25">
      <c r="AE45631" s="72"/>
    </row>
    <row r="45632" spans="31:31" x14ac:dyDescent="0.25">
      <c r="AE45632" s="72"/>
    </row>
    <row r="45633" spans="31:31" x14ac:dyDescent="0.25">
      <c r="AE45633" s="72"/>
    </row>
    <row r="45634" spans="31:31" x14ac:dyDescent="0.25">
      <c r="AE45634" s="72"/>
    </row>
    <row r="45635" spans="31:31" x14ac:dyDescent="0.25">
      <c r="AE45635" s="72"/>
    </row>
    <row r="45636" spans="31:31" x14ac:dyDescent="0.25">
      <c r="AE45636" s="72"/>
    </row>
    <row r="45637" spans="31:31" x14ac:dyDescent="0.25">
      <c r="AE45637" s="72"/>
    </row>
    <row r="45638" spans="31:31" x14ac:dyDescent="0.25">
      <c r="AE45638" s="72"/>
    </row>
    <row r="45639" spans="31:31" x14ac:dyDescent="0.25">
      <c r="AE45639" s="72"/>
    </row>
    <row r="45640" spans="31:31" x14ac:dyDescent="0.25">
      <c r="AE45640" s="72"/>
    </row>
    <row r="45641" spans="31:31" x14ac:dyDescent="0.25">
      <c r="AE45641" s="72"/>
    </row>
    <row r="45642" spans="31:31" x14ac:dyDescent="0.25">
      <c r="AE45642" s="72"/>
    </row>
    <row r="45643" spans="31:31" x14ac:dyDescent="0.25">
      <c r="AE45643" s="72"/>
    </row>
    <row r="45644" spans="31:31" x14ac:dyDescent="0.25">
      <c r="AE45644" s="72"/>
    </row>
    <row r="45645" spans="31:31" x14ac:dyDescent="0.25">
      <c r="AE45645" s="72"/>
    </row>
    <row r="45646" spans="31:31" x14ac:dyDescent="0.25">
      <c r="AE45646" s="72"/>
    </row>
    <row r="45647" spans="31:31" x14ac:dyDescent="0.25">
      <c r="AE45647" s="72"/>
    </row>
    <row r="45648" spans="31:31" x14ac:dyDescent="0.25">
      <c r="AE45648" s="72"/>
    </row>
    <row r="45649" spans="31:31" x14ac:dyDescent="0.25">
      <c r="AE45649" s="72"/>
    </row>
    <row r="45650" spans="31:31" x14ac:dyDescent="0.25">
      <c r="AE45650" s="72"/>
    </row>
    <row r="45651" spans="31:31" x14ac:dyDescent="0.25">
      <c r="AE45651" s="72"/>
    </row>
    <row r="45652" spans="31:31" x14ac:dyDescent="0.25">
      <c r="AE45652" s="72"/>
    </row>
    <row r="45653" spans="31:31" x14ac:dyDescent="0.25">
      <c r="AE45653" s="72"/>
    </row>
    <row r="45654" spans="31:31" x14ac:dyDescent="0.25">
      <c r="AE45654" s="72"/>
    </row>
    <row r="45655" spans="31:31" x14ac:dyDescent="0.25">
      <c r="AE45655" s="72"/>
    </row>
    <row r="45656" spans="31:31" x14ac:dyDescent="0.25">
      <c r="AE45656" s="72"/>
    </row>
    <row r="45657" spans="31:31" x14ac:dyDescent="0.25">
      <c r="AE45657" s="72"/>
    </row>
    <row r="45658" spans="31:31" x14ac:dyDescent="0.25">
      <c r="AE45658" s="72"/>
    </row>
    <row r="45659" spans="31:31" x14ac:dyDescent="0.25">
      <c r="AE45659" s="72"/>
    </row>
    <row r="45660" spans="31:31" x14ac:dyDescent="0.25">
      <c r="AE45660" s="72"/>
    </row>
    <row r="45661" spans="31:31" x14ac:dyDescent="0.25">
      <c r="AE45661" s="72"/>
    </row>
    <row r="45662" spans="31:31" x14ac:dyDescent="0.25">
      <c r="AE45662" s="72"/>
    </row>
    <row r="45663" spans="31:31" x14ac:dyDescent="0.25">
      <c r="AE45663" s="72"/>
    </row>
    <row r="45664" spans="31:31" x14ac:dyDescent="0.25">
      <c r="AE45664" s="72"/>
    </row>
    <row r="45665" spans="31:31" x14ac:dyDescent="0.25">
      <c r="AE45665" s="72"/>
    </row>
    <row r="45666" spans="31:31" x14ac:dyDescent="0.25">
      <c r="AE45666" s="72"/>
    </row>
    <row r="45667" spans="31:31" x14ac:dyDescent="0.25">
      <c r="AE45667" s="72"/>
    </row>
    <row r="45668" spans="31:31" x14ac:dyDescent="0.25">
      <c r="AE45668" s="72"/>
    </row>
    <row r="45669" spans="31:31" x14ac:dyDescent="0.25">
      <c r="AE45669" s="72"/>
    </row>
    <row r="45670" spans="31:31" x14ac:dyDescent="0.25">
      <c r="AE45670" s="72"/>
    </row>
    <row r="45671" spans="31:31" x14ac:dyDescent="0.25">
      <c r="AE45671" s="72"/>
    </row>
    <row r="45672" spans="31:31" x14ac:dyDescent="0.25">
      <c r="AE45672" s="72"/>
    </row>
    <row r="45673" spans="31:31" x14ac:dyDescent="0.25">
      <c r="AE45673" s="72"/>
    </row>
    <row r="45674" spans="31:31" x14ac:dyDescent="0.25">
      <c r="AE45674" s="72"/>
    </row>
    <row r="45675" spans="31:31" x14ac:dyDescent="0.25">
      <c r="AE45675" s="72"/>
    </row>
    <row r="45676" spans="31:31" x14ac:dyDescent="0.25">
      <c r="AE45676" s="72"/>
    </row>
    <row r="45677" spans="31:31" x14ac:dyDescent="0.25">
      <c r="AE45677" s="72"/>
    </row>
    <row r="45678" spans="31:31" x14ac:dyDescent="0.25">
      <c r="AE45678" s="72"/>
    </row>
    <row r="45679" spans="31:31" x14ac:dyDescent="0.25">
      <c r="AE45679" s="72"/>
    </row>
    <row r="45680" spans="31:31" x14ac:dyDescent="0.25">
      <c r="AE45680" s="72"/>
    </row>
    <row r="45681" spans="31:31" x14ac:dyDescent="0.25">
      <c r="AE45681" s="72"/>
    </row>
    <row r="45682" spans="31:31" x14ac:dyDescent="0.25">
      <c r="AE45682" s="72"/>
    </row>
    <row r="45683" spans="31:31" x14ac:dyDescent="0.25">
      <c r="AE45683" s="72"/>
    </row>
    <row r="45684" spans="31:31" x14ac:dyDescent="0.25">
      <c r="AE45684" s="72"/>
    </row>
    <row r="45685" spans="31:31" x14ac:dyDescent="0.25">
      <c r="AE45685" s="72"/>
    </row>
    <row r="45686" spans="31:31" x14ac:dyDescent="0.25">
      <c r="AE45686" s="72"/>
    </row>
    <row r="45687" spans="31:31" x14ac:dyDescent="0.25">
      <c r="AE45687" s="72"/>
    </row>
    <row r="45688" spans="31:31" x14ac:dyDescent="0.25">
      <c r="AE45688" s="72"/>
    </row>
    <row r="45689" spans="31:31" x14ac:dyDescent="0.25">
      <c r="AE45689" s="72"/>
    </row>
    <row r="45690" spans="31:31" x14ac:dyDescent="0.25">
      <c r="AE45690" s="72"/>
    </row>
    <row r="45691" spans="31:31" x14ac:dyDescent="0.25">
      <c r="AE45691" s="72"/>
    </row>
    <row r="45692" spans="31:31" x14ac:dyDescent="0.25">
      <c r="AE45692" s="72"/>
    </row>
    <row r="45693" spans="31:31" x14ac:dyDescent="0.25">
      <c r="AE45693" s="72"/>
    </row>
    <row r="45694" spans="31:31" x14ac:dyDescent="0.25">
      <c r="AE45694" s="72"/>
    </row>
    <row r="45695" spans="31:31" x14ac:dyDescent="0.25">
      <c r="AE45695" s="72"/>
    </row>
    <row r="45696" spans="31:31" x14ac:dyDescent="0.25">
      <c r="AE45696" s="72"/>
    </row>
    <row r="45697" spans="31:31" x14ac:dyDescent="0.25">
      <c r="AE45697" s="72"/>
    </row>
    <row r="45698" spans="31:31" x14ac:dyDescent="0.25">
      <c r="AE45698" s="72"/>
    </row>
    <row r="45699" spans="31:31" x14ac:dyDescent="0.25">
      <c r="AE45699" s="72"/>
    </row>
    <row r="45700" spans="31:31" x14ac:dyDescent="0.25">
      <c r="AE45700" s="72"/>
    </row>
    <row r="45701" spans="31:31" x14ac:dyDescent="0.25">
      <c r="AE45701" s="72"/>
    </row>
    <row r="45702" spans="31:31" x14ac:dyDescent="0.25">
      <c r="AE45702" s="72"/>
    </row>
    <row r="45703" spans="31:31" x14ac:dyDescent="0.25">
      <c r="AE45703" s="72"/>
    </row>
    <row r="45704" spans="31:31" x14ac:dyDescent="0.25">
      <c r="AE45704" s="72"/>
    </row>
    <row r="45705" spans="31:31" x14ac:dyDescent="0.25">
      <c r="AE45705" s="72"/>
    </row>
    <row r="45706" spans="31:31" x14ac:dyDescent="0.25">
      <c r="AE45706" s="72"/>
    </row>
    <row r="45707" spans="31:31" x14ac:dyDescent="0.25">
      <c r="AE45707" s="72"/>
    </row>
    <row r="45708" spans="31:31" x14ac:dyDescent="0.25">
      <c r="AE45708" s="72"/>
    </row>
    <row r="45709" spans="31:31" x14ac:dyDescent="0.25">
      <c r="AE45709" s="72"/>
    </row>
    <row r="45710" spans="31:31" x14ac:dyDescent="0.25">
      <c r="AE45710" s="72"/>
    </row>
    <row r="45711" spans="31:31" x14ac:dyDescent="0.25">
      <c r="AE45711" s="72"/>
    </row>
    <row r="45712" spans="31:31" x14ac:dyDescent="0.25">
      <c r="AE45712" s="72"/>
    </row>
    <row r="45713" spans="31:31" x14ac:dyDescent="0.25">
      <c r="AE45713" s="72"/>
    </row>
    <row r="45714" spans="31:31" x14ac:dyDescent="0.25">
      <c r="AE45714" s="72"/>
    </row>
    <row r="45715" spans="31:31" x14ac:dyDescent="0.25">
      <c r="AE45715" s="72"/>
    </row>
    <row r="45716" spans="31:31" x14ac:dyDescent="0.25">
      <c r="AE45716" s="72"/>
    </row>
    <row r="45717" spans="31:31" x14ac:dyDescent="0.25">
      <c r="AE45717" s="72"/>
    </row>
    <row r="45718" spans="31:31" x14ac:dyDescent="0.25">
      <c r="AE45718" s="72"/>
    </row>
    <row r="45719" spans="31:31" x14ac:dyDescent="0.25">
      <c r="AE45719" s="72"/>
    </row>
    <row r="45720" spans="31:31" x14ac:dyDescent="0.25">
      <c r="AE45720" s="72"/>
    </row>
    <row r="45721" spans="31:31" x14ac:dyDescent="0.25">
      <c r="AE45721" s="72"/>
    </row>
    <row r="45722" spans="31:31" x14ac:dyDescent="0.25">
      <c r="AE45722" s="72"/>
    </row>
    <row r="45723" spans="31:31" x14ac:dyDescent="0.25">
      <c r="AE45723" s="72"/>
    </row>
    <row r="45724" spans="31:31" x14ac:dyDescent="0.25">
      <c r="AE45724" s="72"/>
    </row>
    <row r="45725" spans="31:31" x14ac:dyDescent="0.25">
      <c r="AE45725" s="72"/>
    </row>
    <row r="45726" spans="31:31" x14ac:dyDescent="0.25">
      <c r="AE45726" s="72"/>
    </row>
    <row r="45727" spans="31:31" x14ac:dyDescent="0.25">
      <c r="AE45727" s="72"/>
    </row>
    <row r="45728" spans="31:31" x14ac:dyDescent="0.25">
      <c r="AE45728" s="72"/>
    </row>
    <row r="45729" spans="31:31" x14ac:dyDescent="0.25">
      <c r="AE45729" s="72"/>
    </row>
    <row r="45730" spans="31:31" x14ac:dyDescent="0.25">
      <c r="AE45730" s="72"/>
    </row>
    <row r="45731" spans="31:31" x14ac:dyDescent="0.25">
      <c r="AE45731" s="72"/>
    </row>
    <row r="45732" spans="31:31" x14ac:dyDescent="0.25">
      <c r="AE45732" s="72"/>
    </row>
    <row r="45733" spans="31:31" x14ac:dyDescent="0.25">
      <c r="AE45733" s="72"/>
    </row>
    <row r="45734" spans="31:31" x14ac:dyDescent="0.25">
      <c r="AE45734" s="72"/>
    </row>
    <row r="45735" spans="31:31" x14ac:dyDescent="0.25">
      <c r="AE45735" s="72"/>
    </row>
    <row r="45736" spans="31:31" x14ac:dyDescent="0.25">
      <c r="AE45736" s="72"/>
    </row>
    <row r="45737" spans="31:31" x14ac:dyDescent="0.25">
      <c r="AE45737" s="72"/>
    </row>
    <row r="45738" spans="31:31" x14ac:dyDescent="0.25">
      <c r="AE45738" s="72"/>
    </row>
    <row r="45739" spans="31:31" x14ac:dyDescent="0.25">
      <c r="AE45739" s="72"/>
    </row>
    <row r="45740" spans="31:31" x14ac:dyDescent="0.25">
      <c r="AE45740" s="72"/>
    </row>
    <row r="45741" spans="31:31" x14ac:dyDescent="0.25">
      <c r="AE45741" s="72"/>
    </row>
    <row r="45742" spans="31:31" x14ac:dyDescent="0.25">
      <c r="AE45742" s="72"/>
    </row>
    <row r="45743" spans="31:31" x14ac:dyDescent="0.25">
      <c r="AE45743" s="72"/>
    </row>
    <row r="45744" spans="31:31" x14ac:dyDescent="0.25">
      <c r="AE45744" s="72"/>
    </row>
    <row r="45745" spans="31:31" x14ac:dyDescent="0.25">
      <c r="AE45745" s="72"/>
    </row>
    <row r="45746" spans="31:31" x14ac:dyDescent="0.25">
      <c r="AE45746" s="72"/>
    </row>
    <row r="45747" spans="31:31" x14ac:dyDescent="0.25">
      <c r="AE45747" s="72"/>
    </row>
    <row r="45748" spans="31:31" x14ac:dyDescent="0.25">
      <c r="AE45748" s="72"/>
    </row>
    <row r="45749" spans="31:31" x14ac:dyDescent="0.25">
      <c r="AE45749" s="72"/>
    </row>
    <row r="45750" spans="31:31" x14ac:dyDescent="0.25">
      <c r="AE45750" s="72"/>
    </row>
    <row r="45751" spans="31:31" x14ac:dyDescent="0.25">
      <c r="AE45751" s="72"/>
    </row>
    <row r="45752" spans="31:31" x14ac:dyDescent="0.25">
      <c r="AE45752" s="72"/>
    </row>
    <row r="45753" spans="31:31" x14ac:dyDescent="0.25">
      <c r="AE45753" s="72"/>
    </row>
    <row r="45754" spans="31:31" x14ac:dyDescent="0.25">
      <c r="AE45754" s="72"/>
    </row>
    <row r="45755" spans="31:31" x14ac:dyDescent="0.25">
      <c r="AE45755" s="72"/>
    </row>
    <row r="45756" spans="31:31" x14ac:dyDescent="0.25">
      <c r="AE45756" s="72"/>
    </row>
    <row r="45757" spans="31:31" x14ac:dyDescent="0.25">
      <c r="AE45757" s="72"/>
    </row>
    <row r="45758" spans="31:31" x14ac:dyDescent="0.25">
      <c r="AE45758" s="72"/>
    </row>
    <row r="45759" spans="31:31" x14ac:dyDescent="0.25">
      <c r="AE45759" s="72"/>
    </row>
    <row r="45760" spans="31:31" x14ac:dyDescent="0.25">
      <c r="AE45760" s="72"/>
    </row>
    <row r="45761" spans="31:31" x14ac:dyDescent="0.25">
      <c r="AE45761" s="72"/>
    </row>
    <row r="45762" spans="31:31" x14ac:dyDescent="0.25">
      <c r="AE45762" s="72"/>
    </row>
    <row r="45763" spans="31:31" x14ac:dyDescent="0.25">
      <c r="AE45763" s="72"/>
    </row>
    <row r="45764" spans="31:31" x14ac:dyDescent="0.25">
      <c r="AE45764" s="72"/>
    </row>
    <row r="45765" spans="31:31" x14ac:dyDescent="0.25">
      <c r="AE45765" s="72"/>
    </row>
    <row r="45766" spans="31:31" x14ac:dyDescent="0.25">
      <c r="AE45766" s="72"/>
    </row>
    <row r="45767" spans="31:31" x14ac:dyDescent="0.25">
      <c r="AE45767" s="72"/>
    </row>
    <row r="45768" spans="31:31" x14ac:dyDescent="0.25">
      <c r="AE45768" s="72"/>
    </row>
    <row r="45769" spans="31:31" x14ac:dyDescent="0.25">
      <c r="AE45769" s="72"/>
    </row>
    <row r="45770" spans="31:31" x14ac:dyDescent="0.25">
      <c r="AE45770" s="72"/>
    </row>
    <row r="45771" spans="31:31" x14ac:dyDescent="0.25">
      <c r="AE45771" s="72"/>
    </row>
    <row r="45772" spans="31:31" x14ac:dyDescent="0.25">
      <c r="AE45772" s="72"/>
    </row>
    <row r="45773" spans="31:31" x14ac:dyDescent="0.25">
      <c r="AE45773" s="72"/>
    </row>
    <row r="45774" spans="31:31" x14ac:dyDescent="0.25">
      <c r="AE45774" s="72"/>
    </row>
    <row r="45775" spans="31:31" x14ac:dyDescent="0.25">
      <c r="AE45775" s="72"/>
    </row>
    <row r="45776" spans="31:31" x14ac:dyDescent="0.25">
      <c r="AE45776" s="72"/>
    </row>
    <row r="45777" spans="31:31" x14ac:dyDescent="0.25">
      <c r="AE45777" s="72"/>
    </row>
    <row r="45778" spans="31:31" x14ac:dyDescent="0.25">
      <c r="AE45778" s="72"/>
    </row>
    <row r="45779" spans="31:31" x14ac:dyDescent="0.25">
      <c r="AE45779" s="72"/>
    </row>
    <row r="45780" spans="31:31" x14ac:dyDescent="0.25">
      <c r="AE45780" s="72"/>
    </row>
    <row r="45781" spans="31:31" x14ac:dyDescent="0.25">
      <c r="AE45781" s="72"/>
    </row>
    <row r="45782" spans="31:31" x14ac:dyDescent="0.25">
      <c r="AE45782" s="72"/>
    </row>
    <row r="45783" spans="31:31" x14ac:dyDescent="0.25">
      <c r="AE45783" s="72"/>
    </row>
    <row r="45784" spans="31:31" x14ac:dyDescent="0.25">
      <c r="AE45784" s="72"/>
    </row>
    <row r="45785" spans="31:31" x14ac:dyDescent="0.25">
      <c r="AE45785" s="72"/>
    </row>
    <row r="45786" spans="31:31" x14ac:dyDescent="0.25">
      <c r="AE45786" s="72"/>
    </row>
    <row r="45787" spans="31:31" x14ac:dyDescent="0.25">
      <c r="AE45787" s="72"/>
    </row>
    <row r="45788" spans="31:31" x14ac:dyDescent="0.25">
      <c r="AE45788" s="72"/>
    </row>
    <row r="45789" spans="31:31" x14ac:dyDescent="0.25">
      <c r="AE45789" s="72"/>
    </row>
    <row r="45790" spans="31:31" x14ac:dyDescent="0.25">
      <c r="AE45790" s="72"/>
    </row>
    <row r="45791" spans="31:31" x14ac:dyDescent="0.25">
      <c r="AE45791" s="72"/>
    </row>
    <row r="45792" spans="31:31" x14ac:dyDescent="0.25">
      <c r="AE45792" s="72"/>
    </row>
    <row r="45793" spans="31:31" x14ac:dyDescent="0.25">
      <c r="AE45793" s="72"/>
    </row>
    <row r="45794" spans="31:31" x14ac:dyDescent="0.25">
      <c r="AE45794" s="72"/>
    </row>
    <row r="45795" spans="31:31" x14ac:dyDescent="0.25">
      <c r="AE45795" s="72"/>
    </row>
    <row r="45796" spans="31:31" x14ac:dyDescent="0.25">
      <c r="AE45796" s="72"/>
    </row>
    <row r="45797" spans="31:31" x14ac:dyDescent="0.25">
      <c r="AE45797" s="72"/>
    </row>
    <row r="45798" spans="31:31" x14ac:dyDescent="0.25">
      <c r="AE45798" s="72"/>
    </row>
    <row r="45799" spans="31:31" x14ac:dyDescent="0.25">
      <c r="AE45799" s="72"/>
    </row>
    <row r="45800" spans="31:31" x14ac:dyDescent="0.25">
      <c r="AE45800" s="72"/>
    </row>
    <row r="45801" spans="31:31" x14ac:dyDescent="0.25">
      <c r="AE45801" s="72"/>
    </row>
    <row r="45802" spans="31:31" x14ac:dyDescent="0.25">
      <c r="AE45802" s="72"/>
    </row>
    <row r="45803" spans="31:31" x14ac:dyDescent="0.25">
      <c r="AE45803" s="72"/>
    </row>
    <row r="45804" spans="31:31" x14ac:dyDescent="0.25">
      <c r="AE45804" s="72"/>
    </row>
    <row r="45805" spans="31:31" x14ac:dyDescent="0.25">
      <c r="AE45805" s="72"/>
    </row>
    <row r="45806" spans="31:31" x14ac:dyDescent="0.25">
      <c r="AE45806" s="72"/>
    </row>
    <row r="45807" spans="31:31" x14ac:dyDescent="0.25">
      <c r="AE45807" s="72"/>
    </row>
    <row r="45808" spans="31:31" x14ac:dyDescent="0.25">
      <c r="AE45808" s="72"/>
    </row>
    <row r="45809" spans="31:31" x14ac:dyDescent="0.25">
      <c r="AE45809" s="72"/>
    </row>
    <row r="45810" spans="31:31" x14ac:dyDescent="0.25">
      <c r="AE45810" s="72"/>
    </row>
    <row r="45811" spans="31:31" x14ac:dyDescent="0.25">
      <c r="AE45811" s="72"/>
    </row>
    <row r="45812" spans="31:31" x14ac:dyDescent="0.25">
      <c r="AE45812" s="72"/>
    </row>
    <row r="45813" spans="31:31" x14ac:dyDescent="0.25">
      <c r="AE45813" s="72"/>
    </row>
    <row r="45814" spans="31:31" x14ac:dyDescent="0.25">
      <c r="AE45814" s="72"/>
    </row>
    <row r="45815" spans="31:31" x14ac:dyDescent="0.25">
      <c r="AE45815" s="72"/>
    </row>
    <row r="45816" spans="31:31" x14ac:dyDescent="0.25">
      <c r="AE45816" s="72"/>
    </row>
    <row r="45817" spans="31:31" x14ac:dyDescent="0.25">
      <c r="AE45817" s="72"/>
    </row>
    <row r="45818" spans="31:31" x14ac:dyDescent="0.25">
      <c r="AE45818" s="72"/>
    </row>
    <row r="45819" spans="31:31" x14ac:dyDescent="0.25">
      <c r="AE45819" s="72"/>
    </row>
    <row r="45820" spans="31:31" x14ac:dyDescent="0.25">
      <c r="AE45820" s="72"/>
    </row>
    <row r="45821" spans="31:31" x14ac:dyDescent="0.25">
      <c r="AE45821" s="72"/>
    </row>
    <row r="45822" spans="31:31" x14ac:dyDescent="0.25">
      <c r="AE45822" s="72"/>
    </row>
    <row r="45823" spans="31:31" x14ac:dyDescent="0.25">
      <c r="AE45823" s="72"/>
    </row>
    <row r="45824" spans="31:31" x14ac:dyDescent="0.25">
      <c r="AE45824" s="72"/>
    </row>
    <row r="45825" spans="31:31" x14ac:dyDescent="0.25">
      <c r="AE45825" s="72"/>
    </row>
    <row r="45826" spans="31:31" x14ac:dyDescent="0.25">
      <c r="AE45826" s="72"/>
    </row>
    <row r="45827" spans="31:31" x14ac:dyDescent="0.25">
      <c r="AE45827" s="72"/>
    </row>
    <row r="45828" spans="31:31" x14ac:dyDescent="0.25">
      <c r="AE45828" s="72"/>
    </row>
    <row r="45829" spans="31:31" x14ac:dyDescent="0.25">
      <c r="AE45829" s="72"/>
    </row>
    <row r="45830" spans="31:31" x14ac:dyDescent="0.25">
      <c r="AE45830" s="72"/>
    </row>
    <row r="45831" spans="31:31" x14ac:dyDescent="0.25">
      <c r="AE45831" s="72"/>
    </row>
    <row r="45832" spans="31:31" x14ac:dyDescent="0.25">
      <c r="AE45832" s="72"/>
    </row>
    <row r="45833" spans="31:31" x14ac:dyDescent="0.25">
      <c r="AE45833" s="72"/>
    </row>
    <row r="45834" spans="31:31" x14ac:dyDescent="0.25">
      <c r="AE45834" s="72"/>
    </row>
    <row r="45835" spans="31:31" x14ac:dyDescent="0.25">
      <c r="AE45835" s="72"/>
    </row>
    <row r="45836" spans="31:31" x14ac:dyDescent="0.25">
      <c r="AE45836" s="72"/>
    </row>
    <row r="45837" spans="31:31" x14ac:dyDescent="0.25">
      <c r="AE45837" s="72"/>
    </row>
    <row r="45838" spans="31:31" x14ac:dyDescent="0.25">
      <c r="AE45838" s="72"/>
    </row>
    <row r="45839" spans="31:31" x14ac:dyDescent="0.25">
      <c r="AE45839" s="72"/>
    </row>
    <row r="45840" spans="31:31" x14ac:dyDescent="0.25">
      <c r="AE45840" s="72"/>
    </row>
    <row r="45841" spans="31:31" x14ac:dyDescent="0.25">
      <c r="AE45841" s="72"/>
    </row>
    <row r="45842" spans="31:31" x14ac:dyDescent="0.25">
      <c r="AE45842" s="72"/>
    </row>
    <row r="45843" spans="31:31" x14ac:dyDescent="0.25">
      <c r="AE45843" s="72"/>
    </row>
    <row r="45844" spans="31:31" x14ac:dyDescent="0.25">
      <c r="AE45844" s="72"/>
    </row>
    <row r="45845" spans="31:31" x14ac:dyDescent="0.25">
      <c r="AE45845" s="72"/>
    </row>
    <row r="45846" spans="31:31" x14ac:dyDescent="0.25">
      <c r="AE45846" s="72"/>
    </row>
    <row r="45847" spans="31:31" x14ac:dyDescent="0.25">
      <c r="AE45847" s="72"/>
    </row>
    <row r="45848" spans="31:31" x14ac:dyDescent="0.25">
      <c r="AE45848" s="72"/>
    </row>
    <row r="45849" spans="31:31" x14ac:dyDescent="0.25">
      <c r="AE45849" s="72"/>
    </row>
    <row r="45850" spans="31:31" x14ac:dyDescent="0.25">
      <c r="AE45850" s="72"/>
    </row>
    <row r="45851" spans="31:31" x14ac:dyDescent="0.25">
      <c r="AE45851" s="72"/>
    </row>
    <row r="45852" spans="31:31" x14ac:dyDescent="0.25">
      <c r="AE45852" s="72"/>
    </row>
    <row r="45853" spans="31:31" x14ac:dyDescent="0.25">
      <c r="AE45853" s="72"/>
    </row>
    <row r="45854" spans="31:31" x14ac:dyDescent="0.25">
      <c r="AE45854" s="72"/>
    </row>
    <row r="45855" spans="31:31" x14ac:dyDescent="0.25">
      <c r="AE45855" s="72"/>
    </row>
    <row r="45856" spans="31:31" x14ac:dyDescent="0.25">
      <c r="AE45856" s="72"/>
    </row>
    <row r="45857" spans="31:31" x14ac:dyDescent="0.25">
      <c r="AE45857" s="72"/>
    </row>
    <row r="45858" spans="31:31" x14ac:dyDescent="0.25">
      <c r="AE45858" s="72"/>
    </row>
    <row r="45859" spans="31:31" x14ac:dyDescent="0.25">
      <c r="AE45859" s="72"/>
    </row>
    <row r="45860" spans="31:31" x14ac:dyDescent="0.25">
      <c r="AE45860" s="72"/>
    </row>
    <row r="45861" spans="31:31" x14ac:dyDescent="0.25">
      <c r="AE45861" s="72"/>
    </row>
    <row r="45862" spans="31:31" x14ac:dyDescent="0.25">
      <c r="AE45862" s="72"/>
    </row>
    <row r="45863" spans="31:31" x14ac:dyDescent="0.25">
      <c r="AE45863" s="72"/>
    </row>
    <row r="45864" spans="31:31" x14ac:dyDescent="0.25">
      <c r="AE45864" s="72"/>
    </row>
    <row r="45865" spans="31:31" x14ac:dyDescent="0.25">
      <c r="AE45865" s="72"/>
    </row>
    <row r="45866" spans="31:31" x14ac:dyDescent="0.25">
      <c r="AE45866" s="72"/>
    </row>
    <row r="45867" spans="31:31" x14ac:dyDescent="0.25">
      <c r="AE45867" s="72"/>
    </row>
    <row r="45868" spans="31:31" x14ac:dyDescent="0.25">
      <c r="AE45868" s="72"/>
    </row>
    <row r="45869" spans="31:31" x14ac:dyDescent="0.25">
      <c r="AE45869" s="72"/>
    </row>
    <row r="45870" spans="31:31" x14ac:dyDescent="0.25">
      <c r="AE45870" s="72"/>
    </row>
    <row r="45871" spans="31:31" x14ac:dyDescent="0.25">
      <c r="AE45871" s="72"/>
    </row>
    <row r="45872" spans="31:31" x14ac:dyDescent="0.25">
      <c r="AE45872" s="72"/>
    </row>
    <row r="45873" spans="31:31" x14ac:dyDescent="0.25">
      <c r="AE45873" s="72"/>
    </row>
    <row r="45874" spans="31:31" x14ac:dyDescent="0.25">
      <c r="AE45874" s="72"/>
    </row>
    <row r="45875" spans="31:31" x14ac:dyDescent="0.25">
      <c r="AE45875" s="72"/>
    </row>
    <row r="45876" spans="31:31" x14ac:dyDescent="0.25">
      <c r="AE45876" s="72"/>
    </row>
    <row r="45877" spans="31:31" x14ac:dyDescent="0.25">
      <c r="AE45877" s="72"/>
    </row>
    <row r="45878" spans="31:31" x14ac:dyDescent="0.25">
      <c r="AE45878" s="72"/>
    </row>
    <row r="45879" spans="31:31" x14ac:dyDescent="0.25">
      <c r="AE45879" s="72"/>
    </row>
    <row r="45880" spans="31:31" x14ac:dyDescent="0.25">
      <c r="AE45880" s="72"/>
    </row>
    <row r="45881" spans="31:31" x14ac:dyDescent="0.25">
      <c r="AE45881" s="72"/>
    </row>
    <row r="45882" spans="31:31" x14ac:dyDescent="0.25">
      <c r="AE45882" s="72"/>
    </row>
    <row r="45883" spans="31:31" x14ac:dyDescent="0.25">
      <c r="AE45883" s="72"/>
    </row>
    <row r="45884" spans="31:31" x14ac:dyDescent="0.25">
      <c r="AE45884" s="72"/>
    </row>
    <row r="45885" spans="31:31" x14ac:dyDescent="0.25">
      <c r="AE45885" s="72"/>
    </row>
    <row r="45886" spans="31:31" x14ac:dyDescent="0.25">
      <c r="AE45886" s="72"/>
    </row>
    <row r="45887" spans="31:31" x14ac:dyDescent="0.25">
      <c r="AE45887" s="72"/>
    </row>
    <row r="45888" spans="31:31" x14ac:dyDescent="0.25">
      <c r="AE45888" s="72"/>
    </row>
    <row r="45889" spans="31:31" x14ac:dyDescent="0.25">
      <c r="AE45889" s="72"/>
    </row>
    <row r="45890" spans="31:31" x14ac:dyDescent="0.25">
      <c r="AE45890" s="72"/>
    </row>
    <row r="45891" spans="31:31" x14ac:dyDescent="0.25">
      <c r="AE45891" s="72"/>
    </row>
    <row r="45892" spans="31:31" x14ac:dyDescent="0.25">
      <c r="AE45892" s="72"/>
    </row>
    <row r="45893" spans="31:31" x14ac:dyDescent="0.25">
      <c r="AE45893" s="72"/>
    </row>
    <row r="45894" spans="31:31" x14ac:dyDescent="0.25">
      <c r="AE45894" s="72"/>
    </row>
    <row r="45895" spans="31:31" x14ac:dyDescent="0.25">
      <c r="AE45895" s="72"/>
    </row>
    <row r="45896" spans="31:31" x14ac:dyDescent="0.25">
      <c r="AE45896" s="72"/>
    </row>
    <row r="45897" spans="31:31" x14ac:dyDescent="0.25">
      <c r="AE45897" s="72"/>
    </row>
    <row r="45898" spans="31:31" x14ac:dyDescent="0.25">
      <c r="AE45898" s="72"/>
    </row>
    <row r="45899" spans="31:31" x14ac:dyDescent="0.25">
      <c r="AE45899" s="72"/>
    </row>
    <row r="45900" spans="31:31" x14ac:dyDescent="0.25">
      <c r="AE45900" s="72"/>
    </row>
    <row r="45901" spans="31:31" x14ac:dyDescent="0.25">
      <c r="AE45901" s="72"/>
    </row>
    <row r="45902" spans="31:31" x14ac:dyDescent="0.25">
      <c r="AE45902" s="72"/>
    </row>
    <row r="45903" spans="31:31" x14ac:dyDescent="0.25">
      <c r="AE45903" s="72"/>
    </row>
    <row r="45904" spans="31:31" x14ac:dyDescent="0.25">
      <c r="AE45904" s="72"/>
    </row>
    <row r="45905" spans="31:31" x14ac:dyDescent="0.25">
      <c r="AE45905" s="72"/>
    </row>
    <row r="45906" spans="31:31" x14ac:dyDescent="0.25">
      <c r="AE45906" s="72"/>
    </row>
    <row r="45907" spans="31:31" x14ac:dyDescent="0.25">
      <c r="AE45907" s="72"/>
    </row>
    <row r="45908" spans="31:31" x14ac:dyDescent="0.25">
      <c r="AE45908" s="72"/>
    </row>
    <row r="45909" spans="31:31" x14ac:dyDescent="0.25">
      <c r="AE45909" s="72"/>
    </row>
    <row r="45910" spans="31:31" x14ac:dyDescent="0.25">
      <c r="AE45910" s="72"/>
    </row>
    <row r="45911" spans="31:31" x14ac:dyDescent="0.25">
      <c r="AE45911" s="72"/>
    </row>
    <row r="45912" spans="31:31" x14ac:dyDescent="0.25">
      <c r="AE45912" s="72"/>
    </row>
    <row r="45913" spans="31:31" x14ac:dyDescent="0.25">
      <c r="AE45913" s="72"/>
    </row>
    <row r="45914" spans="31:31" x14ac:dyDescent="0.25">
      <c r="AE45914" s="72"/>
    </row>
    <row r="45915" spans="31:31" x14ac:dyDescent="0.25">
      <c r="AE45915" s="72"/>
    </row>
    <row r="45916" spans="31:31" x14ac:dyDescent="0.25">
      <c r="AE45916" s="72"/>
    </row>
    <row r="45917" spans="31:31" x14ac:dyDescent="0.25">
      <c r="AE45917" s="72"/>
    </row>
    <row r="45918" spans="31:31" x14ac:dyDescent="0.25">
      <c r="AE45918" s="72"/>
    </row>
    <row r="45919" spans="31:31" x14ac:dyDescent="0.25">
      <c r="AE45919" s="72"/>
    </row>
    <row r="45920" spans="31:31" x14ac:dyDescent="0.25">
      <c r="AE45920" s="72"/>
    </row>
    <row r="45921" spans="31:31" x14ac:dyDescent="0.25">
      <c r="AE45921" s="72"/>
    </row>
    <row r="45922" spans="31:31" x14ac:dyDescent="0.25">
      <c r="AE45922" s="72"/>
    </row>
    <row r="45923" spans="31:31" x14ac:dyDescent="0.25">
      <c r="AE45923" s="72"/>
    </row>
    <row r="45924" spans="31:31" x14ac:dyDescent="0.25">
      <c r="AE45924" s="72"/>
    </row>
    <row r="45925" spans="31:31" x14ac:dyDescent="0.25">
      <c r="AE45925" s="72"/>
    </row>
    <row r="45926" spans="31:31" x14ac:dyDescent="0.25">
      <c r="AE45926" s="72"/>
    </row>
    <row r="45927" spans="31:31" x14ac:dyDescent="0.25">
      <c r="AE45927" s="72"/>
    </row>
    <row r="45928" spans="31:31" x14ac:dyDescent="0.25">
      <c r="AE45928" s="72"/>
    </row>
    <row r="45929" spans="31:31" x14ac:dyDescent="0.25">
      <c r="AE45929" s="72"/>
    </row>
    <row r="45930" spans="31:31" x14ac:dyDescent="0.25">
      <c r="AE45930" s="72"/>
    </row>
    <row r="45931" spans="31:31" x14ac:dyDescent="0.25">
      <c r="AE45931" s="72"/>
    </row>
    <row r="45932" spans="31:31" x14ac:dyDescent="0.25">
      <c r="AE45932" s="72"/>
    </row>
    <row r="45933" spans="31:31" x14ac:dyDescent="0.25">
      <c r="AE45933" s="72"/>
    </row>
    <row r="45934" spans="31:31" x14ac:dyDescent="0.25">
      <c r="AE45934" s="72"/>
    </row>
    <row r="45935" spans="31:31" x14ac:dyDescent="0.25">
      <c r="AE45935" s="72"/>
    </row>
    <row r="45936" spans="31:31" x14ac:dyDescent="0.25">
      <c r="AE45936" s="72"/>
    </row>
    <row r="45937" spans="31:31" x14ac:dyDescent="0.25">
      <c r="AE45937" s="72"/>
    </row>
    <row r="45938" spans="31:31" x14ac:dyDescent="0.25">
      <c r="AE45938" s="72"/>
    </row>
    <row r="45939" spans="31:31" x14ac:dyDescent="0.25">
      <c r="AE45939" s="72"/>
    </row>
    <row r="45940" spans="31:31" x14ac:dyDescent="0.25">
      <c r="AE45940" s="72"/>
    </row>
    <row r="45941" spans="31:31" x14ac:dyDescent="0.25">
      <c r="AE45941" s="72"/>
    </row>
    <row r="45942" spans="31:31" x14ac:dyDescent="0.25">
      <c r="AE45942" s="72"/>
    </row>
    <row r="45943" spans="31:31" x14ac:dyDescent="0.25">
      <c r="AE45943" s="72"/>
    </row>
    <row r="45944" spans="31:31" x14ac:dyDescent="0.25">
      <c r="AE45944" s="72"/>
    </row>
    <row r="45945" spans="31:31" x14ac:dyDescent="0.25">
      <c r="AE45945" s="72"/>
    </row>
    <row r="45946" spans="31:31" x14ac:dyDescent="0.25">
      <c r="AE45946" s="72"/>
    </row>
    <row r="45947" spans="31:31" x14ac:dyDescent="0.25">
      <c r="AE45947" s="72"/>
    </row>
    <row r="45948" spans="31:31" x14ac:dyDescent="0.25">
      <c r="AE45948" s="72"/>
    </row>
    <row r="45949" spans="31:31" x14ac:dyDescent="0.25">
      <c r="AE45949" s="72"/>
    </row>
    <row r="45950" spans="31:31" x14ac:dyDescent="0.25">
      <c r="AE45950" s="72"/>
    </row>
    <row r="45951" spans="31:31" x14ac:dyDescent="0.25">
      <c r="AE45951" s="72"/>
    </row>
    <row r="45952" spans="31:31" x14ac:dyDescent="0.25">
      <c r="AE45952" s="72"/>
    </row>
    <row r="45953" spans="31:31" x14ac:dyDescent="0.25">
      <c r="AE45953" s="72"/>
    </row>
    <row r="45954" spans="31:31" x14ac:dyDescent="0.25">
      <c r="AE45954" s="72"/>
    </row>
    <row r="45955" spans="31:31" x14ac:dyDescent="0.25">
      <c r="AE45955" s="72"/>
    </row>
    <row r="45956" spans="31:31" x14ac:dyDescent="0.25">
      <c r="AE45956" s="72"/>
    </row>
    <row r="45957" spans="31:31" x14ac:dyDescent="0.25">
      <c r="AE45957" s="72"/>
    </row>
    <row r="45958" spans="31:31" x14ac:dyDescent="0.25">
      <c r="AE45958" s="72"/>
    </row>
    <row r="45959" spans="31:31" x14ac:dyDescent="0.25">
      <c r="AE45959" s="72"/>
    </row>
    <row r="45960" spans="31:31" x14ac:dyDescent="0.25">
      <c r="AE45960" s="72"/>
    </row>
    <row r="45961" spans="31:31" x14ac:dyDescent="0.25">
      <c r="AE45961" s="72"/>
    </row>
    <row r="45962" spans="31:31" x14ac:dyDescent="0.25">
      <c r="AE45962" s="72"/>
    </row>
    <row r="45963" spans="31:31" x14ac:dyDescent="0.25">
      <c r="AE45963" s="72"/>
    </row>
    <row r="45964" spans="31:31" x14ac:dyDescent="0.25">
      <c r="AE45964" s="72"/>
    </row>
    <row r="45965" spans="31:31" x14ac:dyDescent="0.25">
      <c r="AE45965" s="72"/>
    </row>
    <row r="45966" spans="31:31" x14ac:dyDescent="0.25">
      <c r="AE45966" s="72"/>
    </row>
    <row r="45967" spans="31:31" x14ac:dyDescent="0.25">
      <c r="AE45967" s="72"/>
    </row>
    <row r="45968" spans="31:31" x14ac:dyDescent="0.25">
      <c r="AE45968" s="72"/>
    </row>
    <row r="45969" spans="31:31" x14ac:dyDescent="0.25">
      <c r="AE45969" s="72"/>
    </row>
    <row r="45970" spans="31:31" x14ac:dyDescent="0.25">
      <c r="AE45970" s="72"/>
    </row>
    <row r="45971" spans="31:31" x14ac:dyDescent="0.25">
      <c r="AE45971" s="72"/>
    </row>
    <row r="45972" spans="31:31" x14ac:dyDescent="0.25">
      <c r="AE45972" s="72"/>
    </row>
    <row r="45973" spans="31:31" x14ac:dyDescent="0.25">
      <c r="AE45973" s="72"/>
    </row>
    <row r="45974" spans="31:31" x14ac:dyDescent="0.25">
      <c r="AE45974" s="72"/>
    </row>
    <row r="45975" spans="31:31" x14ac:dyDescent="0.25">
      <c r="AE45975" s="72"/>
    </row>
    <row r="45976" spans="31:31" x14ac:dyDescent="0.25">
      <c r="AE45976" s="72"/>
    </row>
    <row r="45977" spans="31:31" x14ac:dyDescent="0.25">
      <c r="AE45977" s="72"/>
    </row>
    <row r="45978" spans="31:31" x14ac:dyDescent="0.25">
      <c r="AE45978" s="72"/>
    </row>
    <row r="45979" spans="31:31" x14ac:dyDescent="0.25">
      <c r="AE45979" s="72"/>
    </row>
    <row r="45980" spans="31:31" x14ac:dyDescent="0.25">
      <c r="AE45980" s="72"/>
    </row>
    <row r="45981" spans="31:31" x14ac:dyDescent="0.25">
      <c r="AE45981" s="72"/>
    </row>
    <row r="45982" spans="31:31" x14ac:dyDescent="0.25">
      <c r="AE45982" s="72"/>
    </row>
    <row r="45983" spans="31:31" x14ac:dyDescent="0.25">
      <c r="AE45983" s="72"/>
    </row>
    <row r="45984" spans="31:31" x14ac:dyDescent="0.25">
      <c r="AE45984" s="72"/>
    </row>
    <row r="45985" spans="31:31" x14ac:dyDescent="0.25">
      <c r="AE45985" s="72"/>
    </row>
    <row r="45986" spans="31:31" x14ac:dyDescent="0.25">
      <c r="AE45986" s="72"/>
    </row>
    <row r="45987" spans="31:31" x14ac:dyDescent="0.25">
      <c r="AE45987" s="72"/>
    </row>
    <row r="45988" spans="31:31" x14ac:dyDescent="0.25">
      <c r="AE45988" s="72"/>
    </row>
    <row r="45989" spans="31:31" x14ac:dyDescent="0.25">
      <c r="AE45989" s="72"/>
    </row>
    <row r="45990" spans="31:31" x14ac:dyDescent="0.25">
      <c r="AE45990" s="72"/>
    </row>
    <row r="45991" spans="31:31" x14ac:dyDescent="0.25">
      <c r="AE45991" s="72"/>
    </row>
    <row r="45992" spans="31:31" x14ac:dyDescent="0.25">
      <c r="AE45992" s="72"/>
    </row>
    <row r="45993" spans="31:31" x14ac:dyDescent="0.25">
      <c r="AE45993" s="72"/>
    </row>
    <row r="45994" spans="31:31" x14ac:dyDescent="0.25">
      <c r="AE45994" s="72"/>
    </row>
    <row r="45995" spans="31:31" x14ac:dyDescent="0.25">
      <c r="AE45995" s="72"/>
    </row>
    <row r="45996" spans="31:31" x14ac:dyDescent="0.25">
      <c r="AE45996" s="72"/>
    </row>
    <row r="45997" spans="31:31" x14ac:dyDescent="0.25">
      <c r="AE45997" s="72"/>
    </row>
    <row r="45998" spans="31:31" x14ac:dyDescent="0.25">
      <c r="AE45998" s="72"/>
    </row>
    <row r="45999" spans="31:31" x14ac:dyDescent="0.25">
      <c r="AE45999" s="72"/>
    </row>
    <row r="46000" spans="31:31" x14ac:dyDescent="0.25">
      <c r="AE46000" s="72"/>
    </row>
    <row r="46001" spans="31:31" x14ac:dyDescent="0.25">
      <c r="AE46001" s="72"/>
    </row>
    <row r="46002" spans="31:31" x14ac:dyDescent="0.25">
      <c r="AE46002" s="72"/>
    </row>
    <row r="46003" spans="31:31" x14ac:dyDescent="0.25">
      <c r="AE46003" s="72"/>
    </row>
    <row r="46004" spans="31:31" x14ac:dyDescent="0.25">
      <c r="AE46004" s="72"/>
    </row>
    <row r="46005" spans="31:31" x14ac:dyDescent="0.25">
      <c r="AE46005" s="72"/>
    </row>
    <row r="46006" spans="31:31" x14ac:dyDescent="0.25">
      <c r="AE46006" s="72"/>
    </row>
    <row r="46007" spans="31:31" x14ac:dyDescent="0.25">
      <c r="AE46007" s="72"/>
    </row>
    <row r="46008" spans="31:31" x14ac:dyDescent="0.25">
      <c r="AE46008" s="72"/>
    </row>
    <row r="46009" spans="31:31" x14ac:dyDescent="0.25">
      <c r="AE46009" s="72"/>
    </row>
    <row r="46010" spans="31:31" x14ac:dyDescent="0.25">
      <c r="AE46010" s="72"/>
    </row>
    <row r="46011" spans="31:31" x14ac:dyDescent="0.25">
      <c r="AE46011" s="72"/>
    </row>
    <row r="46012" spans="31:31" x14ac:dyDescent="0.25">
      <c r="AE46012" s="72"/>
    </row>
    <row r="46013" spans="31:31" x14ac:dyDescent="0.25">
      <c r="AE46013" s="72"/>
    </row>
    <row r="46014" spans="31:31" x14ac:dyDescent="0.25">
      <c r="AE46014" s="72"/>
    </row>
    <row r="46015" spans="31:31" x14ac:dyDescent="0.25">
      <c r="AE46015" s="72"/>
    </row>
    <row r="46016" spans="31:31" x14ac:dyDescent="0.25">
      <c r="AE46016" s="72"/>
    </row>
    <row r="46017" spans="31:31" x14ac:dyDescent="0.25">
      <c r="AE46017" s="72"/>
    </row>
    <row r="46018" spans="31:31" x14ac:dyDescent="0.25">
      <c r="AE46018" s="72"/>
    </row>
    <row r="46019" spans="31:31" x14ac:dyDescent="0.25">
      <c r="AE46019" s="72"/>
    </row>
    <row r="46020" spans="31:31" x14ac:dyDescent="0.25">
      <c r="AE46020" s="72"/>
    </row>
    <row r="46021" spans="31:31" x14ac:dyDescent="0.25">
      <c r="AE46021" s="72"/>
    </row>
    <row r="46022" spans="31:31" x14ac:dyDescent="0.25">
      <c r="AE46022" s="72"/>
    </row>
    <row r="46023" spans="31:31" x14ac:dyDescent="0.25">
      <c r="AE46023" s="72"/>
    </row>
    <row r="46024" spans="31:31" x14ac:dyDescent="0.25">
      <c r="AE46024" s="72"/>
    </row>
    <row r="46025" spans="31:31" x14ac:dyDescent="0.25">
      <c r="AE46025" s="72"/>
    </row>
    <row r="46026" spans="31:31" x14ac:dyDescent="0.25">
      <c r="AE46026" s="72"/>
    </row>
    <row r="46027" spans="31:31" x14ac:dyDescent="0.25">
      <c r="AE46027" s="72"/>
    </row>
    <row r="46028" spans="31:31" x14ac:dyDescent="0.25">
      <c r="AE46028" s="72"/>
    </row>
    <row r="46029" spans="31:31" x14ac:dyDescent="0.25">
      <c r="AE46029" s="72"/>
    </row>
    <row r="46030" spans="31:31" x14ac:dyDescent="0.25">
      <c r="AE46030" s="72"/>
    </row>
    <row r="46031" spans="31:31" x14ac:dyDescent="0.25">
      <c r="AE46031" s="72"/>
    </row>
    <row r="46032" spans="31:31" x14ac:dyDescent="0.25">
      <c r="AE46032" s="72"/>
    </row>
    <row r="46033" spans="31:31" x14ac:dyDescent="0.25">
      <c r="AE46033" s="72"/>
    </row>
    <row r="46034" spans="31:31" x14ac:dyDescent="0.25">
      <c r="AE46034" s="72"/>
    </row>
    <row r="46035" spans="31:31" x14ac:dyDescent="0.25">
      <c r="AE46035" s="72"/>
    </row>
    <row r="46036" spans="31:31" x14ac:dyDescent="0.25">
      <c r="AE46036" s="72"/>
    </row>
    <row r="46037" spans="31:31" x14ac:dyDescent="0.25">
      <c r="AE46037" s="72"/>
    </row>
    <row r="46038" spans="31:31" x14ac:dyDescent="0.25">
      <c r="AE46038" s="72"/>
    </row>
    <row r="46039" spans="31:31" x14ac:dyDescent="0.25">
      <c r="AE46039" s="72"/>
    </row>
    <row r="46040" spans="31:31" x14ac:dyDescent="0.25">
      <c r="AE46040" s="72"/>
    </row>
    <row r="46041" spans="31:31" x14ac:dyDescent="0.25">
      <c r="AE46041" s="72"/>
    </row>
    <row r="46042" spans="31:31" x14ac:dyDescent="0.25">
      <c r="AE46042" s="72"/>
    </row>
    <row r="46043" spans="31:31" x14ac:dyDescent="0.25">
      <c r="AE46043" s="72"/>
    </row>
    <row r="46044" spans="31:31" x14ac:dyDescent="0.25">
      <c r="AE46044" s="72"/>
    </row>
    <row r="46045" spans="31:31" x14ac:dyDescent="0.25">
      <c r="AE46045" s="72"/>
    </row>
    <row r="46046" spans="31:31" x14ac:dyDescent="0.25">
      <c r="AE46046" s="72"/>
    </row>
    <row r="46047" spans="31:31" x14ac:dyDescent="0.25">
      <c r="AE46047" s="72"/>
    </row>
    <row r="46048" spans="31:31" x14ac:dyDescent="0.25">
      <c r="AE46048" s="72"/>
    </row>
    <row r="46049" spans="31:31" x14ac:dyDescent="0.25">
      <c r="AE46049" s="72"/>
    </row>
    <row r="46050" spans="31:31" x14ac:dyDescent="0.25">
      <c r="AE46050" s="72"/>
    </row>
    <row r="46051" spans="31:31" x14ac:dyDescent="0.25">
      <c r="AE46051" s="72"/>
    </row>
    <row r="46052" spans="31:31" x14ac:dyDescent="0.25">
      <c r="AE46052" s="72"/>
    </row>
    <row r="46053" spans="31:31" x14ac:dyDescent="0.25">
      <c r="AE46053" s="72"/>
    </row>
    <row r="46054" spans="31:31" x14ac:dyDescent="0.25">
      <c r="AE46054" s="72"/>
    </row>
    <row r="46055" spans="31:31" x14ac:dyDescent="0.25">
      <c r="AE46055" s="72"/>
    </row>
    <row r="46056" spans="31:31" x14ac:dyDescent="0.25">
      <c r="AE46056" s="72"/>
    </row>
    <row r="46057" spans="31:31" x14ac:dyDescent="0.25">
      <c r="AE46057" s="72"/>
    </row>
    <row r="46058" spans="31:31" x14ac:dyDescent="0.25">
      <c r="AE46058" s="72"/>
    </row>
    <row r="46059" spans="31:31" x14ac:dyDescent="0.25">
      <c r="AE46059" s="72"/>
    </row>
    <row r="46060" spans="31:31" x14ac:dyDescent="0.25">
      <c r="AE46060" s="72"/>
    </row>
    <row r="46061" spans="31:31" x14ac:dyDescent="0.25">
      <c r="AE46061" s="72"/>
    </row>
    <row r="46062" spans="31:31" x14ac:dyDescent="0.25">
      <c r="AE46062" s="72"/>
    </row>
    <row r="46063" spans="31:31" x14ac:dyDescent="0.25">
      <c r="AE46063" s="72"/>
    </row>
    <row r="46064" spans="31:31" x14ac:dyDescent="0.25">
      <c r="AE46064" s="72"/>
    </row>
    <row r="46065" spans="31:31" x14ac:dyDescent="0.25">
      <c r="AE46065" s="72"/>
    </row>
    <row r="46066" spans="31:31" x14ac:dyDescent="0.25">
      <c r="AE46066" s="72"/>
    </row>
    <row r="46067" spans="31:31" x14ac:dyDescent="0.25">
      <c r="AE46067" s="72"/>
    </row>
    <row r="46068" spans="31:31" x14ac:dyDescent="0.25">
      <c r="AE46068" s="72"/>
    </row>
    <row r="46069" spans="31:31" x14ac:dyDescent="0.25">
      <c r="AE46069" s="72"/>
    </row>
    <row r="46070" spans="31:31" x14ac:dyDescent="0.25">
      <c r="AE46070" s="72"/>
    </row>
    <row r="46071" spans="31:31" x14ac:dyDescent="0.25">
      <c r="AE46071" s="72"/>
    </row>
    <row r="46072" spans="31:31" x14ac:dyDescent="0.25">
      <c r="AE46072" s="72"/>
    </row>
    <row r="46073" spans="31:31" x14ac:dyDescent="0.25">
      <c r="AE46073" s="72"/>
    </row>
    <row r="46074" spans="31:31" x14ac:dyDescent="0.25">
      <c r="AE46074" s="72"/>
    </row>
    <row r="46075" spans="31:31" x14ac:dyDescent="0.25">
      <c r="AE46075" s="72"/>
    </row>
    <row r="46076" spans="31:31" x14ac:dyDescent="0.25">
      <c r="AE46076" s="72"/>
    </row>
    <row r="46077" spans="31:31" x14ac:dyDescent="0.25">
      <c r="AE46077" s="72"/>
    </row>
    <row r="46078" spans="31:31" x14ac:dyDescent="0.25">
      <c r="AE46078" s="72"/>
    </row>
    <row r="46079" spans="31:31" x14ac:dyDescent="0.25">
      <c r="AE46079" s="72"/>
    </row>
    <row r="46080" spans="31:31" x14ac:dyDescent="0.25">
      <c r="AE46080" s="72"/>
    </row>
    <row r="46081" spans="31:31" x14ac:dyDescent="0.25">
      <c r="AE46081" s="72"/>
    </row>
    <row r="46082" spans="31:31" x14ac:dyDescent="0.25">
      <c r="AE46082" s="72"/>
    </row>
    <row r="46083" spans="31:31" x14ac:dyDescent="0.25">
      <c r="AE46083" s="72"/>
    </row>
    <row r="46084" spans="31:31" x14ac:dyDescent="0.25">
      <c r="AE46084" s="72"/>
    </row>
    <row r="46085" spans="31:31" x14ac:dyDescent="0.25">
      <c r="AE46085" s="72"/>
    </row>
    <row r="46086" spans="31:31" x14ac:dyDescent="0.25">
      <c r="AE46086" s="72"/>
    </row>
    <row r="46087" spans="31:31" x14ac:dyDescent="0.25">
      <c r="AE46087" s="72"/>
    </row>
    <row r="46088" spans="31:31" x14ac:dyDescent="0.25">
      <c r="AE46088" s="72"/>
    </row>
    <row r="46089" spans="31:31" x14ac:dyDescent="0.25">
      <c r="AE46089" s="72"/>
    </row>
    <row r="46090" spans="31:31" x14ac:dyDescent="0.25">
      <c r="AE46090" s="72"/>
    </row>
    <row r="46091" spans="31:31" x14ac:dyDescent="0.25">
      <c r="AE46091" s="72"/>
    </row>
    <row r="46092" spans="31:31" x14ac:dyDescent="0.25">
      <c r="AE46092" s="72"/>
    </row>
    <row r="46093" spans="31:31" x14ac:dyDescent="0.25">
      <c r="AE46093" s="72"/>
    </row>
    <row r="46094" spans="31:31" x14ac:dyDescent="0.25">
      <c r="AE46094" s="72"/>
    </row>
    <row r="46095" spans="31:31" x14ac:dyDescent="0.25">
      <c r="AE46095" s="72"/>
    </row>
    <row r="46096" spans="31:31" x14ac:dyDescent="0.25">
      <c r="AE46096" s="72"/>
    </row>
    <row r="46097" spans="31:31" x14ac:dyDescent="0.25">
      <c r="AE46097" s="72"/>
    </row>
    <row r="46098" spans="31:31" x14ac:dyDescent="0.25">
      <c r="AE46098" s="72"/>
    </row>
    <row r="46099" spans="31:31" x14ac:dyDescent="0.25">
      <c r="AE46099" s="72"/>
    </row>
    <row r="46100" spans="31:31" x14ac:dyDescent="0.25">
      <c r="AE46100" s="72"/>
    </row>
    <row r="46101" spans="31:31" x14ac:dyDescent="0.25">
      <c r="AE46101" s="72"/>
    </row>
    <row r="46102" spans="31:31" x14ac:dyDescent="0.25">
      <c r="AE46102" s="72"/>
    </row>
    <row r="46103" spans="31:31" x14ac:dyDescent="0.25">
      <c r="AE46103" s="72"/>
    </row>
    <row r="46104" spans="31:31" x14ac:dyDescent="0.25">
      <c r="AE46104" s="72"/>
    </row>
    <row r="46105" spans="31:31" x14ac:dyDescent="0.25">
      <c r="AE46105" s="72"/>
    </row>
    <row r="46106" spans="31:31" x14ac:dyDescent="0.25">
      <c r="AE46106" s="72"/>
    </row>
    <row r="46107" spans="31:31" x14ac:dyDescent="0.25">
      <c r="AE46107" s="72"/>
    </row>
    <row r="46108" spans="31:31" x14ac:dyDescent="0.25">
      <c r="AE46108" s="72"/>
    </row>
    <row r="46109" spans="31:31" x14ac:dyDescent="0.25">
      <c r="AE46109" s="72"/>
    </row>
    <row r="46110" spans="31:31" x14ac:dyDescent="0.25">
      <c r="AE46110" s="72"/>
    </row>
    <row r="46111" spans="31:31" x14ac:dyDescent="0.25">
      <c r="AE46111" s="72"/>
    </row>
    <row r="46112" spans="31:31" x14ac:dyDescent="0.25">
      <c r="AE46112" s="72"/>
    </row>
    <row r="46113" spans="31:31" x14ac:dyDescent="0.25">
      <c r="AE46113" s="72"/>
    </row>
    <row r="46114" spans="31:31" x14ac:dyDescent="0.25">
      <c r="AE46114" s="72"/>
    </row>
    <row r="46115" spans="31:31" x14ac:dyDescent="0.25">
      <c r="AE46115" s="72"/>
    </row>
    <row r="46116" spans="31:31" x14ac:dyDescent="0.25">
      <c r="AE46116" s="72"/>
    </row>
    <row r="46117" spans="31:31" x14ac:dyDescent="0.25">
      <c r="AE46117" s="72"/>
    </row>
    <row r="46118" spans="31:31" x14ac:dyDescent="0.25">
      <c r="AE46118" s="72"/>
    </row>
    <row r="46119" spans="31:31" x14ac:dyDescent="0.25">
      <c r="AE46119" s="72"/>
    </row>
    <row r="46120" spans="31:31" x14ac:dyDescent="0.25">
      <c r="AE46120" s="72"/>
    </row>
    <row r="46121" spans="31:31" x14ac:dyDescent="0.25">
      <c r="AE46121" s="72"/>
    </row>
    <row r="46122" spans="31:31" x14ac:dyDescent="0.25">
      <c r="AE46122" s="72"/>
    </row>
    <row r="46123" spans="31:31" x14ac:dyDescent="0.25">
      <c r="AE46123" s="72"/>
    </row>
    <row r="46124" spans="31:31" x14ac:dyDescent="0.25">
      <c r="AE46124" s="72"/>
    </row>
    <row r="46125" spans="31:31" x14ac:dyDescent="0.25">
      <c r="AE46125" s="72"/>
    </row>
    <row r="46126" spans="31:31" x14ac:dyDescent="0.25">
      <c r="AE46126" s="72"/>
    </row>
    <row r="46127" spans="31:31" x14ac:dyDescent="0.25">
      <c r="AE46127" s="72"/>
    </row>
    <row r="46128" spans="31:31" x14ac:dyDescent="0.25">
      <c r="AE46128" s="72"/>
    </row>
    <row r="46129" spans="31:31" x14ac:dyDescent="0.25">
      <c r="AE46129" s="72"/>
    </row>
    <row r="46130" spans="31:31" x14ac:dyDescent="0.25">
      <c r="AE46130" s="72"/>
    </row>
    <row r="46131" spans="31:31" x14ac:dyDescent="0.25">
      <c r="AE46131" s="72"/>
    </row>
    <row r="46132" spans="31:31" x14ac:dyDescent="0.25">
      <c r="AE46132" s="72"/>
    </row>
    <row r="46133" spans="31:31" x14ac:dyDescent="0.25">
      <c r="AE46133" s="72"/>
    </row>
    <row r="46134" spans="31:31" x14ac:dyDescent="0.25">
      <c r="AE46134" s="72"/>
    </row>
    <row r="46135" spans="31:31" x14ac:dyDescent="0.25">
      <c r="AE46135" s="72"/>
    </row>
    <row r="46136" spans="31:31" x14ac:dyDescent="0.25">
      <c r="AE46136" s="72"/>
    </row>
    <row r="46137" spans="31:31" x14ac:dyDescent="0.25">
      <c r="AE46137" s="72"/>
    </row>
    <row r="46138" spans="31:31" x14ac:dyDescent="0.25">
      <c r="AE46138" s="72"/>
    </row>
    <row r="46139" spans="31:31" x14ac:dyDescent="0.25">
      <c r="AE46139" s="72"/>
    </row>
    <row r="46140" spans="31:31" x14ac:dyDescent="0.25">
      <c r="AE46140" s="72"/>
    </row>
    <row r="46141" spans="31:31" x14ac:dyDescent="0.25">
      <c r="AE46141" s="72"/>
    </row>
    <row r="46142" spans="31:31" x14ac:dyDescent="0.25">
      <c r="AE46142" s="72"/>
    </row>
    <row r="46143" spans="31:31" x14ac:dyDescent="0.25">
      <c r="AE46143" s="72"/>
    </row>
    <row r="46144" spans="31:31" x14ac:dyDescent="0.25">
      <c r="AE46144" s="72"/>
    </row>
    <row r="46145" spans="31:31" x14ac:dyDescent="0.25">
      <c r="AE46145" s="72"/>
    </row>
    <row r="46146" spans="31:31" x14ac:dyDescent="0.25">
      <c r="AE46146" s="72"/>
    </row>
    <row r="46147" spans="31:31" x14ac:dyDescent="0.25">
      <c r="AE46147" s="72"/>
    </row>
    <row r="46148" spans="31:31" x14ac:dyDescent="0.25">
      <c r="AE46148" s="72"/>
    </row>
    <row r="46149" spans="31:31" x14ac:dyDescent="0.25">
      <c r="AE46149" s="72"/>
    </row>
    <row r="46150" spans="31:31" x14ac:dyDescent="0.25">
      <c r="AE46150" s="72"/>
    </row>
    <row r="46151" spans="31:31" x14ac:dyDescent="0.25">
      <c r="AE46151" s="72"/>
    </row>
    <row r="46152" spans="31:31" x14ac:dyDescent="0.25">
      <c r="AE46152" s="72"/>
    </row>
    <row r="46153" spans="31:31" x14ac:dyDescent="0.25">
      <c r="AE46153" s="72"/>
    </row>
    <row r="46154" spans="31:31" x14ac:dyDescent="0.25">
      <c r="AE46154" s="72"/>
    </row>
    <row r="46155" spans="31:31" x14ac:dyDescent="0.25">
      <c r="AE46155" s="72"/>
    </row>
    <row r="46156" spans="31:31" x14ac:dyDescent="0.25">
      <c r="AE46156" s="72"/>
    </row>
    <row r="46157" spans="31:31" x14ac:dyDescent="0.25">
      <c r="AE46157" s="72"/>
    </row>
    <row r="46158" spans="31:31" x14ac:dyDescent="0.25">
      <c r="AE46158" s="72"/>
    </row>
    <row r="46159" spans="31:31" x14ac:dyDescent="0.25">
      <c r="AE46159" s="72"/>
    </row>
    <row r="46160" spans="31:31" x14ac:dyDescent="0.25">
      <c r="AE46160" s="72"/>
    </row>
    <row r="46161" spans="31:31" x14ac:dyDescent="0.25">
      <c r="AE46161" s="72"/>
    </row>
    <row r="46162" spans="31:31" x14ac:dyDescent="0.25">
      <c r="AE46162" s="72"/>
    </row>
    <row r="46163" spans="31:31" x14ac:dyDescent="0.25">
      <c r="AE46163" s="72"/>
    </row>
    <row r="46164" spans="31:31" x14ac:dyDescent="0.25">
      <c r="AE46164" s="72"/>
    </row>
    <row r="46165" spans="31:31" x14ac:dyDescent="0.25">
      <c r="AE46165" s="72"/>
    </row>
    <row r="46166" spans="31:31" x14ac:dyDescent="0.25">
      <c r="AE46166" s="72"/>
    </row>
    <row r="46167" spans="31:31" x14ac:dyDescent="0.25">
      <c r="AE46167" s="72"/>
    </row>
    <row r="46168" spans="31:31" x14ac:dyDescent="0.25">
      <c r="AE46168" s="72"/>
    </row>
    <row r="46169" spans="31:31" x14ac:dyDescent="0.25">
      <c r="AE46169" s="72"/>
    </row>
    <row r="46170" spans="31:31" x14ac:dyDescent="0.25">
      <c r="AE46170" s="72"/>
    </row>
    <row r="46171" spans="31:31" x14ac:dyDescent="0.25">
      <c r="AE46171" s="72"/>
    </row>
    <row r="46172" spans="31:31" x14ac:dyDescent="0.25">
      <c r="AE46172" s="72"/>
    </row>
    <row r="46173" spans="31:31" x14ac:dyDescent="0.25">
      <c r="AE46173" s="72"/>
    </row>
    <row r="46174" spans="31:31" x14ac:dyDescent="0.25">
      <c r="AE46174" s="72"/>
    </row>
    <row r="46175" spans="31:31" x14ac:dyDescent="0.25">
      <c r="AE46175" s="72"/>
    </row>
    <row r="46176" spans="31:31" x14ac:dyDescent="0.25">
      <c r="AE46176" s="72"/>
    </row>
    <row r="46177" spans="31:31" x14ac:dyDescent="0.25">
      <c r="AE46177" s="72"/>
    </row>
    <row r="46178" spans="31:31" x14ac:dyDescent="0.25">
      <c r="AE46178" s="72"/>
    </row>
    <row r="46179" spans="31:31" x14ac:dyDescent="0.25">
      <c r="AE46179" s="72"/>
    </row>
    <row r="46180" spans="31:31" x14ac:dyDescent="0.25">
      <c r="AE46180" s="72"/>
    </row>
    <row r="46181" spans="31:31" x14ac:dyDescent="0.25">
      <c r="AE46181" s="72"/>
    </row>
    <row r="46182" spans="31:31" x14ac:dyDescent="0.25">
      <c r="AE46182" s="72"/>
    </row>
    <row r="46183" spans="31:31" x14ac:dyDescent="0.25">
      <c r="AE46183" s="72"/>
    </row>
    <row r="46184" spans="31:31" x14ac:dyDescent="0.25">
      <c r="AE46184" s="72"/>
    </row>
    <row r="46185" spans="31:31" x14ac:dyDescent="0.25">
      <c r="AE46185" s="72"/>
    </row>
    <row r="46186" spans="31:31" x14ac:dyDescent="0.25">
      <c r="AE46186" s="72"/>
    </row>
    <row r="46187" spans="31:31" x14ac:dyDescent="0.25">
      <c r="AE46187" s="72"/>
    </row>
    <row r="46188" spans="31:31" x14ac:dyDescent="0.25">
      <c r="AE46188" s="72"/>
    </row>
    <row r="46189" spans="31:31" x14ac:dyDescent="0.25">
      <c r="AE46189" s="72"/>
    </row>
    <row r="46190" spans="31:31" x14ac:dyDescent="0.25">
      <c r="AE46190" s="72"/>
    </row>
    <row r="46191" spans="31:31" x14ac:dyDescent="0.25">
      <c r="AE46191" s="72"/>
    </row>
    <row r="46192" spans="31:31" x14ac:dyDescent="0.25">
      <c r="AE46192" s="72"/>
    </row>
    <row r="46193" spans="31:31" x14ac:dyDescent="0.25">
      <c r="AE46193" s="72"/>
    </row>
    <row r="46194" spans="31:31" x14ac:dyDescent="0.25">
      <c r="AE46194" s="72"/>
    </row>
    <row r="46195" spans="31:31" x14ac:dyDescent="0.25">
      <c r="AE46195" s="72"/>
    </row>
    <row r="46196" spans="31:31" x14ac:dyDescent="0.25">
      <c r="AE46196" s="72"/>
    </row>
    <row r="46197" spans="31:31" x14ac:dyDescent="0.25">
      <c r="AE46197" s="72"/>
    </row>
    <row r="46198" spans="31:31" x14ac:dyDescent="0.25">
      <c r="AE46198" s="72"/>
    </row>
    <row r="46199" spans="31:31" x14ac:dyDescent="0.25">
      <c r="AE46199" s="72"/>
    </row>
    <row r="46200" spans="31:31" x14ac:dyDescent="0.25">
      <c r="AE46200" s="72"/>
    </row>
    <row r="46201" spans="31:31" x14ac:dyDescent="0.25">
      <c r="AE46201" s="72"/>
    </row>
    <row r="46202" spans="31:31" x14ac:dyDescent="0.25">
      <c r="AE46202" s="72"/>
    </row>
    <row r="46203" spans="31:31" x14ac:dyDescent="0.25">
      <c r="AE46203" s="72"/>
    </row>
    <row r="46204" spans="31:31" x14ac:dyDescent="0.25">
      <c r="AE46204" s="72"/>
    </row>
    <row r="46205" spans="31:31" x14ac:dyDescent="0.25">
      <c r="AE46205" s="72"/>
    </row>
    <row r="46206" spans="31:31" x14ac:dyDescent="0.25">
      <c r="AE46206" s="72"/>
    </row>
    <row r="46207" spans="31:31" x14ac:dyDescent="0.25">
      <c r="AE46207" s="72"/>
    </row>
    <row r="46208" spans="31:31" x14ac:dyDescent="0.25">
      <c r="AE46208" s="72"/>
    </row>
    <row r="46209" spans="31:31" x14ac:dyDescent="0.25">
      <c r="AE46209" s="72"/>
    </row>
    <row r="46210" spans="31:31" x14ac:dyDescent="0.25">
      <c r="AE46210" s="72"/>
    </row>
    <row r="46211" spans="31:31" x14ac:dyDescent="0.25">
      <c r="AE46211" s="72"/>
    </row>
    <row r="46212" spans="31:31" x14ac:dyDescent="0.25">
      <c r="AE46212" s="72"/>
    </row>
    <row r="46213" spans="31:31" x14ac:dyDescent="0.25">
      <c r="AE46213" s="72"/>
    </row>
    <row r="46214" spans="31:31" x14ac:dyDescent="0.25">
      <c r="AE46214" s="72"/>
    </row>
    <row r="46215" spans="31:31" x14ac:dyDescent="0.25">
      <c r="AE46215" s="72"/>
    </row>
    <row r="46216" spans="31:31" x14ac:dyDescent="0.25">
      <c r="AE46216" s="72"/>
    </row>
    <row r="46217" spans="31:31" x14ac:dyDescent="0.25">
      <c r="AE46217" s="72"/>
    </row>
    <row r="46218" spans="31:31" x14ac:dyDescent="0.25">
      <c r="AE46218" s="72"/>
    </row>
    <row r="46219" spans="31:31" x14ac:dyDescent="0.25">
      <c r="AE46219" s="72"/>
    </row>
    <row r="46220" spans="31:31" x14ac:dyDescent="0.25">
      <c r="AE46220" s="72"/>
    </row>
    <row r="46221" spans="31:31" x14ac:dyDescent="0.25">
      <c r="AE46221" s="72"/>
    </row>
    <row r="46222" spans="31:31" x14ac:dyDescent="0.25">
      <c r="AE46222" s="72"/>
    </row>
    <row r="46223" spans="31:31" x14ac:dyDescent="0.25">
      <c r="AE46223" s="72"/>
    </row>
    <row r="46224" spans="31:31" x14ac:dyDescent="0.25">
      <c r="AE46224" s="72"/>
    </row>
    <row r="46225" spans="31:31" x14ac:dyDescent="0.25">
      <c r="AE46225" s="72"/>
    </row>
    <row r="46226" spans="31:31" x14ac:dyDescent="0.25">
      <c r="AE46226" s="72"/>
    </row>
    <row r="46227" spans="31:31" x14ac:dyDescent="0.25">
      <c r="AE46227" s="72"/>
    </row>
    <row r="46228" spans="31:31" x14ac:dyDescent="0.25">
      <c r="AE46228" s="72"/>
    </row>
    <row r="46229" spans="31:31" x14ac:dyDescent="0.25">
      <c r="AE46229" s="72"/>
    </row>
    <row r="46230" spans="31:31" x14ac:dyDescent="0.25">
      <c r="AE46230" s="72"/>
    </row>
    <row r="46231" spans="31:31" x14ac:dyDescent="0.25">
      <c r="AE46231" s="72"/>
    </row>
    <row r="46232" spans="31:31" x14ac:dyDescent="0.25">
      <c r="AE46232" s="72"/>
    </row>
    <row r="46233" spans="31:31" x14ac:dyDescent="0.25">
      <c r="AE46233" s="72"/>
    </row>
    <row r="46234" spans="31:31" x14ac:dyDescent="0.25">
      <c r="AE46234" s="72"/>
    </row>
    <row r="46235" spans="31:31" x14ac:dyDescent="0.25">
      <c r="AE46235" s="72"/>
    </row>
    <row r="46236" spans="31:31" x14ac:dyDescent="0.25">
      <c r="AE46236" s="72"/>
    </row>
    <row r="46237" spans="31:31" x14ac:dyDescent="0.25">
      <c r="AE46237" s="72"/>
    </row>
    <row r="46238" spans="31:31" x14ac:dyDescent="0.25">
      <c r="AE46238" s="72"/>
    </row>
    <row r="46239" spans="31:31" x14ac:dyDescent="0.25">
      <c r="AE46239" s="72"/>
    </row>
    <row r="46240" spans="31:31" x14ac:dyDescent="0.25">
      <c r="AE46240" s="72"/>
    </row>
    <row r="46241" spans="31:31" x14ac:dyDescent="0.25">
      <c r="AE46241" s="72"/>
    </row>
    <row r="46242" spans="31:31" x14ac:dyDescent="0.25">
      <c r="AE46242" s="72"/>
    </row>
    <row r="46243" spans="31:31" x14ac:dyDescent="0.25">
      <c r="AE46243" s="72"/>
    </row>
    <row r="46244" spans="31:31" x14ac:dyDescent="0.25">
      <c r="AE46244" s="72"/>
    </row>
    <row r="46245" spans="31:31" x14ac:dyDescent="0.25">
      <c r="AE46245" s="72"/>
    </row>
    <row r="46246" spans="31:31" x14ac:dyDescent="0.25">
      <c r="AE46246" s="72"/>
    </row>
    <row r="46247" spans="31:31" x14ac:dyDescent="0.25">
      <c r="AE46247" s="72"/>
    </row>
    <row r="46248" spans="31:31" x14ac:dyDescent="0.25">
      <c r="AE46248" s="72"/>
    </row>
    <row r="46249" spans="31:31" x14ac:dyDescent="0.25">
      <c r="AE46249" s="72"/>
    </row>
    <row r="46250" spans="31:31" x14ac:dyDescent="0.25">
      <c r="AE46250" s="72"/>
    </row>
    <row r="46251" spans="31:31" x14ac:dyDescent="0.25">
      <c r="AE46251" s="72"/>
    </row>
    <row r="46252" spans="31:31" x14ac:dyDescent="0.25">
      <c r="AE46252" s="72"/>
    </row>
    <row r="46253" spans="31:31" x14ac:dyDescent="0.25">
      <c r="AE46253" s="72"/>
    </row>
    <row r="46254" spans="31:31" x14ac:dyDescent="0.25">
      <c r="AE46254" s="72"/>
    </row>
    <row r="46255" spans="31:31" x14ac:dyDescent="0.25">
      <c r="AE46255" s="72"/>
    </row>
    <row r="46256" spans="31:31" x14ac:dyDescent="0.25">
      <c r="AE46256" s="72"/>
    </row>
    <row r="46257" spans="31:31" x14ac:dyDescent="0.25">
      <c r="AE46257" s="72"/>
    </row>
    <row r="46258" spans="31:31" x14ac:dyDescent="0.25">
      <c r="AE46258" s="72"/>
    </row>
    <row r="46259" spans="31:31" x14ac:dyDescent="0.25">
      <c r="AE46259" s="72"/>
    </row>
    <row r="46260" spans="31:31" x14ac:dyDescent="0.25">
      <c r="AE46260" s="72"/>
    </row>
    <row r="46261" spans="31:31" x14ac:dyDescent="0.25">
      <c r="AE46261" s="72"/>
    </row>
    <row r="46262" spans="31:31" x14ac:dyDescent="0.25">
      <c r="AE46262" s="72"/>
    </row>
    <row r="46263" spans="31:31" x14ac:dyDescent="0.25">
      <c r="AE46263" s="72"/>
    </row>
    <row r="46264" spans="31:31" x14ac:dyDescent="0.25">
      <c r="AE46264" s="72"/>
    </row>
    <row r="46265" spans="31:31" x14ac:dyDescent="0.25">
      <c r="AE46265" s="72"/>
    </row>
    <row r="46266" spans="31:31" x14ac:dyDescent="0.25">
      <c r="AE46266" s="72"/>
    </row>
    <row r="46267" spans="31:31" x14ac:dyDescent="0.25">
      <c r="AE46267" s="72"/>
    </row>
    <row r="46268" spans="31:31" x14ac:dyDescent="0.25">
      <c r="AE46268" s="72"/>
    </row>
    <row r="46269" spans="31:31" x14ac:dyDescent="0.25">
      <c r="AE46269" s="72"/>
    </row>
    <row r="46270" spans="31:31" x14ac:dyDescent="0.25">
      <c r="AE46270" s="72"/>
    </row>
    <row r="46271" spans="31:31" x14ac:dyDescent="0.25">
      <c r="AE46271" s="72"/>
    </row>
    <row r="46272" spans="31:31" x14ac:dyDescent="0.25">
      <c r="AE46272" s="72"/>
    </row>
    <row r="46273" spans="31:31" x14ac:dyDescent="0.25">
      <c r="AE46273" s="72"/>
    </row>
    <row r="46274" spans="31:31" x14ac:dyDescent="0.25">
      <c r="AE46274" s="72"/>
    </row>
    <row r="46275" spans="31:31" x14ac:dyDescent="0.25">
      <c r="AE46275" s="72"/>
    </row>
    <row r="46276" spans="31:31" x14ac:dyDescent="0.25">
      <c r="AE46276" s="72"/>
    </row>
    <row r="46277" spans="31:31" x14ac:dyDescent="0.25">
      <c r="AE46277" s="72"/>
    </row>
    <row r="46278" spans="31:31" x14ac:dyDescent="0.25">
      <c r="AE46278" s="72"/>
    </row>
    <row r="46279" spans="31:31" x14ac:dyDescent="0.25">
      <c r="AE46279" s="72"/>
    </row>
    <row r="46280" spans="31:31" x14ac:dyDescent="0.25">
      <c r="AE46280" s="72"/>
    </row>
    <row r="46281" spans="31:31" x14ac:dyDescent="0.25">
      <c r="AE46281" s="72"/>
    </row>
    <row r="46282" spans="31:31" x14ac:dyDescent="0.25">
      <c r="AE46282" s="72"/>
    </row>
    <row r="46283" spans="31:31" x14ac:dyDescent="0.25">
      <c r="AE46283" s="72"/>
    </row>
    <row r="46284" spans="31:31" x14ac:dyDescent="0.25">
      <c r="AE46284" s="72"/>
    </row>
    <row r="46285" spans="31:31" x14ac:dyDescent="0.25">
      <c r="AE46285" s="72"/>
    </row>
    <row r="46286" spans="31:31" x14ac:dyDescent="0.25">
      <c r="AE46286" s="72"/>
    </row>
    <row r="46287" spans="31:31" x14ac:dyDescent="0.25">
      <c r="AE46287" s="72"/>
    </row>
    <row r="46288" spans="31:31" x14ac:dyDescent="0.25">
      <c r="AE46288" s="72"/>
    </row>
    <row r="46289" spans="31:31" x14ac:dyDescent="0.25">
      <c r="AE46289" s="72"/>
    </row>
    <row r="46290" spans="31:31" x14ac:dyDescent="0.25">
      <c r="AE46290" s="72"/>
    </row>
    <row r="46291" spans="31:31" x14ac:dyDescent="0.25">
      <c r="AE46291" s="72"/>
    </row>
    <row r="46292" spans="31:31" x14ac:dyDescent="0.25">
      <c r="AE46292" s="72"/>
    </row>
    <row r="46293" spans="31:31" x14ac:dyDescent="0.25">
      <c r="AE46293" s="72"/>
    </row>
    <row r="46294" spans="31:31" x14ac:dyDescent="0.25">
      <c r="AE46294" s="72"/>
    </row>
    <row r="46295" spans="31:31" x14ac:dyDescent="0.25">
      <c r="AE46295" s="72"/>
    </row>
    <row r="46296" spans="31:31" x14ac:dyDescent="0.25">
      <c r="AE46296" s="72"/>
    </row>
    <row r="46297" spans="31:31" x14ac:dyDescent="0.25">
      <c r="AE46297" s="72"/>
    </row>
    <row r="46298" spans="31:31" x14ac:dyDescent="0.25">
      <c r="AE46298" s="72"/>
    </row>
    <row r="46299" spans="31:31" x14ac:dyDescent="0.25">
      <c r="AE46299" s="72"/>
    </row>
    <row r="46300" spans="31:31" x14ac:dyDescent="0.25">
      <c r="AE46300" s="72"/>
    </row>
    <row r="46301" spans="31:31" x14ac:dyDescent="0.25">
      <c r="AE46301" s="72"/>
    </row>
    <row r="46302" spans="31:31" x14ac:dyDescent="0.25">
      <c r="AE46302" s="72"/>
    </row>
    <row r="46303" spans="31:31" x14ac:dyDescent="0.25">
      <c r="AE46303" s="72"/>
    </row>
    <row r="46304" spans="31:31" x14ac:dyDescent="0.25">
      <c r="AE46304" s="72"/>
    </row>
    <row r="46305" spans="31:31" x14ac:dyDescent="0.25">
      <c r="AE46305" s="72"/>
    </row>
    <row r="46306" spans="31:31" x14ac:dyDescent="0.25">
      <c r="AE46306" s="72"/>
    </row>
    <row r="46307" spans="31:31" x14ac:dyDescent="0.25">
      <c r="AE46307" s="72"/>
    </row>
    <row r="46308" spans="31:31" x14ac:dyDescent="0.25">
      <c r="AE46308" s="72"/>
    </row>
    <row r="46309" spans="31:31" x14ac:dyDescent="0.25">
      <c r="AE46309" s="72"/>
    </row>
    <row r="46310" spans="31:31" x14ac:dyDescent="0.25">
      <c r="AE46310" s="72"/>
    </row>
    <row r="46311" spans="31:31" x14ac:dyDescent="0.25">
      <c r="AE46311" s="72"/>
    </row>
    <row r="46312" spans="31:31" x14ac:dyDescent="0.25">
      <c r="AE46312" s="72"/>
    </row>
    <row r="46313" spans="31:31" x14ac:dyDescent="0.25">
      <c r="AE46313" s="72"/>
    </row>
    <row r="46314" spans="31:31" x14ac:dyDescent="0.25">
      <c r="AE46314" s="72"/>
    </row>
    <row r="46315" spans="31:31" x14ac:dyDescent="0.25">
      <c r="AE46315" s="72"/>
    </row>
    <row r="46316" spans="31:31" x14ac:dyDescent="0.25">
      <c r="AE46316" s="72"/>
    </row>
    <row r="46317" spans="31:31" x14ac:dyDescent="0.25">
      <c r="AE46317" s="72"/>
    </row>
    <row r="46318" spans="31:31" x14ac:dyDescent="0.25">
      <c r="AE46318" s="72"/>
    </row>
    <row r="46319" spans="31:31" x14ac:dyDescent="0.25">
      <c r="AE46319" s="72"/>
    </row>
    <row r="46320" spans="31:31" x14ac:dyDescent="0.25">
      <c r="AE46320" s="72"/>
    </row>
    <row r="46321" spans="31:31" x14ac:dyDescent="0.25">
      <c r="AE46321" s="72"/>
    </row>
    <row r="46322" spans="31:31" x14ac:dyDescent="0.25">
      <c r="AE46322" s="72"/>
    </row>
    <row r="46323" spans="31:31" x14ac:dyDescent="0.25">
      <c r="AE46323" s="72"/>
    </row>
    <row r="46324" spans="31:31" x14ac:dyDescent="0.25">
      <c r="AE46324" s="72"/>
    </row>
    <row r="46325" spans="31:31" x14ac:dyDescent="0.25">
      <c r="AE46325" s="72"/>
    </row>
    <row r="46326" spans="31:31" x14ac:dyDescent="0.25">
      <c r="AE46326" s="72"/>
    </row>
    <row r="46327" spans="31:31" x14ac:dyDescent="0.25">
      <c r="AE46327" s="72"/>
    </row>
    <row r="46328" spans="31:31" x14ac:dyDescent="0.25">
      <c r="AE46328" s="72"/>
    </row>
    <row r="46329" spans="31:31" x14ac:dyDescent="0.25">
      <c r="AE46329" s="72"/>
    </row>
    <row r="46330" spans="31:31" x14ac:dyDescent="0.25">
      <c r="AE46330" s="72"/>
    </row>
    <row r="46331" spans="31:31" x14ac:dyDescent="0.25">
      <c r="AE46331" s="72"/>
    </row>
    <row r="46332" spans="31:31" x14ac:dyDescent="0.25">
      <c r="AE46332" s="72"/>
    </row>
    <row r="46333" spans="31:31" x14ac:dyDescent="0.25">
      <c r="AE46333" s="72"/>
    </row>
    <row r="46334" spans="31:31" x14ac:dyDescent="0.25">
      <c r="AE46334" s="72"/>
    </row>
    <row r="46335" spans="31:31" x14ac:dyDescent="0.25">
      <c r="AE46335" s="72"/>
    </row>
    <row r="46336" spans="31:31" x14ac:dyDescent="0.25">
      <c r="AE46336" s="72"/>
    </row>
    <row r="46337" spans="31:31" x14ac:dyDescent="0.25">
      <c r="AE46337" s="72"/>
    </row>
    <row r="46338" spans="31:31" x14ac:dyDescent="0.25">
      <c r="AE46338" s="72"/>
    </row>
    <row r="46339" spans="31:31" x14ac:dyDescent="0.25">
      <c r="AE46339" s="72"/>
    </row>
    <row r="46340" spans="31:31" x14ac:dyDescent="0.25">
      <c r="AE46340" s="72"/>
    </row>
    <row r="46341" spans="31:31" x14ac:dyDescent="0.25">
      <c r="AE46341" s="72"/>
    </row>
    <row r="46342" spans="31:31" x14ac:dyDescent="0.25">
      <c r="AE46342" s="72"/>
    </row>
    <row r="46343" spans="31:31" x14ac:dyDescent="0.25">
      <c r="AE46343" s="72"/>
    </row>
    <row r="46344" spans="31:31" x14ac:dyDescent="0.25">
      <c r="AE46344" s="72"/>
    </row>
    <row r="46345" spans="31:31" x14ac:dyDescent="0.25">
      <c r="AE46345" s="72"/>
    </row>
    <row r="46346" spans="31:31" x14ac:dyDescent="0.25">
      <c r="AE46346" s="72"/>
    </row>
    <row r="46347" spans="31:31" x14ac:dyDescent="0.25">
      <c r="AE46347" s="72"/>
    </row>
    <row r="46348" spans="31:31" x14ac:dyDescent="0.25">
      <c r="AE46348" s="72"/>
    </row>
    <row r="46349" spans="31:31" x14ac:dyDescent="0.25">
      <c r="AE46349" s="72"/>
    </row>
    <row r="46350" spans="31:31" x14ac:dyDescent="0.25">
      <c r="AE46350" s="72"/>
    </row>
    <row r="46351" spans="31:31" x14ac:dyDescent="0.25">
      <c r="AE46351" s="72"/>
    </row>
    <row r="46352" spans="31:31" x14ac:dyDescent="0.25">
      <c r="AE46352" s="72"/>
    </row>
    <row r="46353" spans="31:31" x14ac:dyDescent="0.25">
      <c r="AE46353" s="72"/>
    </row>
    <row r="46354" spans="31:31" x14ac:dyDescent="0.25">
      <c r="AE46354" s="72"/>
    </row>
    <row r="46355" spans="31:31" x14ac:dyDescent="0.25">
      <c r="AE46355" s="72"/>
    </row>
    <row r="46356" spans="31:31" x14ac:dyDescent="0.25">
      <c r="AE46356" s="72"/>
    </row>
    <row r="46357" spans="31:31" x14ac:dyDescent="0.25">
      <c r="AE46357" s="72"/>
    </row>
    <row r="46358" spans="31:31" x14ac:dyDescent="0.25">
      <c r="AE46358" s="72"/>
    </row>
    <row r="46359" spans="31:31" x14ac:dyDescent="0.25">
      <c r="AE46359" s="72"/>
    </row>
    <row r="46360" spans="31:31" x14ac:dyDescent="0.25">
      <c r="AE46360" s="72"/>
    </row>
    <row r="46361" spans="31:31" x14ac:dyDescent="0.25">
      <c r="AE46361" s="72"/>
    </row>
    <row r="46362" spans="31:31" x14ac:dyDescent="0.25">
      <c r="AE46362" s="72"/>
    </row>
    <row r="46363" spans="31:31" x14ac:dyDescent="0.25">
      <c r="AE46363" s="72"/>
    </row>
    <row r="46364" spans="31:31" x14ac:dyDescent="0.25">
      <c r="AE46364" s="72"/>
    </row>
    <row r="46365" spans="31:31" x14ac:dyDescent="0.25">
      <c r="AE46365" s="72"/>
    </row>
    <row r="46366" spans="31:31" x14ac:dyDescent="0.25">
      <c r="AE46366" s="72"/>
    </row>
    <row r="46367" spans="31:31" x14ac:dyDescent="0.25">
      <c r="AE46367" s="72"/>
    </row>
    <row r="46368" spans="31:31" x14ac:dyDescent="0.25">
      <c r="AE46368" s="72"/>
    </row>
    <row r="46369" spans="31:31" x14ac:dyDescent="0.25">
      <c r="AE46369" s="72"/>
    </row>
    <row r="46370" spans="31:31" x14ac:dyDescent="0.25">
      <c r="AE46370" s="72"/>
    </row>
    <row r="46371" spans="31:31" x14ac:dyDescent="0.25">
      <c r="AE46371" s="72"/>
    </row>
    <row r="46372" spans="31:31" x14ac:dyDescent="0.25">
      <c r="AE46372" s="72"/>
    </row>
    <row r="46373" spans="31:31" x14ac:dyDescent="0.25">
      <c r="AE46373" s="72"/>
    </row>
    <row r="46374" spans="31:31" x14ac:dyDescent="0.25">
      <c r="AE46374" s="72"/>
    </row>
    <row r="46375" spans="31:31" x14ac:dyDescent="0.25">
      <c r="AE46375" s="72"/>
    </row>
    <row r="46376" spans="31:31" x14ac:dyDescent="0.25">
      <c r="AE46376" s="72"/>
    </row>
    <row r="46377" spans="31:31" x14ac:dyDescent="0.25">
      <c r="AE46377" s="72"/>
    </row>
    <row r="46378" spans="31:31" x14ac:dyDescent="0.25">
      <c r="AE46378" s="72"/>
    </row>
    <row r="46379" spans="31:31" x14ac:dyDescent="0.25">
      <c r="AE46379" s="72"/>
    </row>
    <row r="46380" spans="31:31" x14ac:dyDescent="0.25">
      <c r="AE46380" s="72"/>
    </row>
    <row r="46381" spans="31:31" x14ac:dyDescent="0.25">
      <c r="AE46381" s="72"/>
    </row>
    <row r="46382" spans="31:31" x14ac:dyDescent="0.25">
      <c r="AE46382" s="72"/>
    </row>
    <row r="46383" spans="31:31" x14ac:dyDescent="0.25">
      <c r="AE46383" s="72"/>
    </row>
    <row r="46384" spans="31:31" x14ac:dyDescent="0.25">
      <c r="AE46384" s="72"/>
    </row>
    <row r="46385" spans="31:31" x14ac:dyDescent="0.25">
      <c r="AE46385" s="72"/>
    </row>
    <row r="46386" spans="31:31" x14ac:dyDescent="0.25">
      <c r="AE46386" s="72"/>
    </row>
    <row r="46387" spans="31:31" x14ac:dyDescent="0.25">
      <c r="AE46387" s="72"/>
    </row>
    <row r="46388" spans="31:31" x14ac:dyDescent="0.25">
      <c r="AE46388" s="72"/>
    </row>
    <row r="46389" spans="31:31" x14ac:dyDescent="0.25">
      <c r="AE46389" s="72"/>
    </row>
    <row r="46390" spans="31:31" x14ac:dyDescent="0.25">
      <c r="AE46390" s="72"/>
    </row>
    <row r="46391" spans="31:31" x14ac:dyDescent="0.25">
      <c r="AE46391" s="72"/>
    </row>
    <row r="46392" spans="31:31" x14ac:dyDescent="0.25">
      <c r="AE46392" s="72"/>
    </row>
    <row r="46393" spans="31:31" x14ac:dyDescent="0.25">
      <c r="AE46393" s="72"/>
    </row>
    <row r="46394" spans="31:31" x14ac:dyDescent="0.25">
      <c r="AE46394" s="72"/>
    </row>
    <row r="46395" spans="31:31" x14ac:dyDescent="0.25">
      <c r="AE46395" s="72"/>
    </row>
    <row r="46396" spans="31:31" x14ac:dyDescent="0.25">
      <c r="AE46396" s="72"/>
    </row>
    <row r="46397" spans="31:31" x14ac:dyDescent="0.25">
      <c r="AE46397" s="72"/>
    </row>
    <row r="46398" spans="31:31" x14ac:dyDescent="0.25">
      <c r="AE46398" s="72"/>
    </row>
    <row r="46399" spans="31:31" x14ac:dyDescent="0.25">
      <c r="AE46399" s="72"/>
    </row>
    <row r="46400" spans="31:31" x14ac:dyDescent="0.25">
      <c r="AE46400" s="72"/>
    </row>
    <row r="46401" spans="31:31" x14ac:dyDescent="0.25">
      <c r="AE46401" s="72"/>
    </row>
    <row r="46402" spans="31:31" x14ac:dyDescent="0.25">
      <c r="AE46402" s="72"/>
    </row>
    <row r="46403" spans="31:31" x14ac:dyDescent="0.25">
      <c r="AE46403" s="72"/>
    </row>
    <row r="46404" spans="31:31" x14ac:dyDescent="0.25">
      <c r="AE46404" s="72"/>
    </row>
    <row r="46405" spans="31:31" x14ac:dyDescent="0.25">
      <c r="AE46405" s="72"/>
    </row>
    <row r="46406" spans="31:31" x14ac:dyDescent="0.25">
      <c r="AE46406" s="72"/>
    </row>
    <row r="46407" spans="31:31" x14ac:dyDescent="0.25">
      <c r="AE46407" s="72"/>
    </row>
    <row r="46408" spans="31:31" x14ac:dyDescent="0.25">
      <c r="AE46408" s="72"/>
    </row>
    <row r="46409" spans="31:31" x14ac:dyDescent="0.25">
      <c r="AE46409" s="72"/>
    </row>
    <row r="46410" spans="31:31" x14ac:dyDescent="0.25">
      <c r="AE46410" s="72"/>
    </row>
    <row r="46411" spans="31:31" x14ac:dyDescent="0.25">
      <c r="AE46411" s="72"/>
    </row>
    <row r="46412" spans="31:31" x14ac:dyDescent="0.25">
      <c r="AE46412" s="72"/>
    </row>
    <row r="46413" spans="31:31" x14ac:dyDescent="0.25">
      <c r="AE46413" s="72"/>
    </row>
    <row r="46414" spans="31:31" x14ac:dyDescent="0.25">
      <c r="AE46414" s="72"/>
    </row>
    <row r="46415" spans="31:31" x14ac:dyDescent="0.25">
      <c r="AE46415" s="72"/>
    </row>
    <row r="46416" spans="31:31" x14ac:dyDescent="0.25">
      <c r="AE46416" s="72"/>
    </row>
    <row r="46417" spans="31:31" x14ac:dyDescent="0.25">
      <c r="AE46417" s="72"/>
    </row>
    <row r="46418" spans="31:31" x14ac:dyDescent="0.25">
      <c r="AE46418" s="72"/>
    </row>
    <row r="46419" spans="31:31" x14ac:dyDescent="0.25">
      <c r="AE46419" s="72"/>
    </row>
    <row r="46420" spans="31:31" x14ac:dyDescent="0.25">
      <c r="AE46420" s="72"/>
    </row>
    <row r="46421" spans="31:31" x14ac:dyDescent="0.25">
      <c r="AE46421" s="72"/>
    </row>
    <row r="46422" spans="31:31" x14ac:dyDescent="0.25">
      <c r="AE46422" s="72"/>
    </row>
    <row r="46423" spans="31:31" x14ac:dyDescent="0.25">
      <c r="AE46423" s="72"/>
    </row>
    <row r="46424" spans="31:31" x14ac:dyDescent="0.25">
      <c r="AE46424" s="72"/>
    </row>
    <row r="46425" spans="31:31" x14ac:dyDescent="0.25">
      <c r="AE46425" s="72"/>
    </row>
    <row r="46426" spans="31:31" x14ac:dyDescent="0.25">
      <c r="AE46426" s="72"/>
    </row>
    <row r="46427" spans="31:31" x14ac:dyDescent="0.25">
      <c r="AE46427" s="72"/>
    </row>
    <row r="46428" spans="31:31" x14ac:dyDescent="0.25">
      <c r="AE46428" s="72"/>
    </row>
    <row r="46429" spans="31:31" x14ac:dyDescent="0.25">
      <c r="AE46429" s="72"/>
    </row>
    <row r="46430" spans="31:31" x14ac:dyDescent="0.25">
      <c r="AE46430" s="72"/>
    </row>
    <row r="46431" spans="31:31" x14ac:dyDescent="0.25">
      <c r="AE46431" s="72"/>
    </row>
    <row r="46432" spans="31:31" x14ac:dyDescent="0.25">
      <c r="AE46432" s="72"/>
    </row>
    <row r="46433" spans="31:31" x14ac:dyDescent="0.25">
      <c r="AE46433" s="72"/>
    </row>
    <row r="46434" spans="31:31" x14ac:dyDescent="0.25">
      <c r="AE46434" s="72"/>
    </row>
    <row r="46435" spans="31:31" x14ac:dyDescent="0.25">
      <c r="AE46435" s="72"/>
    </row>
    <row r="46436" spans="31:31" x14ac:dyDescent="0.25">
      <c r="AE46436" s="72"/>
    </row>
    <row r="46437" spans="31:31" x14ac:dyDescent="0.25">
      <c r="AE46437" s="72"/>
    </row>
    <row r="46438" spans="31:31" x14ac:dyDescent="0.25">
      <c r="AE46438" s="72"/>
    </row>
    <row r="46439" spans="31:31" x14ac:dyDescent="0.25">
      <c r="AE46439" s="72"/>
    </row>
    <row r="46440" spans="31:31" x14ac:dyDescent="0.25">
      <c r="AE46440" s="72"/>
    </row>
    <row r="46441" spans="31:31" x14ac:dyDescent="0.25">
      <c r="AE46441" s="72"/>
    </row>
    <row r="46442" spans="31:31" x14ac:dyDescent="0.25">
      <c r="AE46442" s="72"/>
    </row>
    <row r="46443" spans="31:31" x14ac:dyDescent="0.25">
      <c r="AE46443" s="72"/>
    </row>
    <row r="46444" spans="31:31" x14ac:dyDescent="0.25">
      <c r="AE46444" s="72"/>
    </row>
    <row r="46445" spans="31:31" x14ac:dyDescent="0.25">
      <c r="AE46445" s="72"/>
    </row>
    <row r="46446" spans="31:31" x14ac:dyDescent="0.25">
      <c r="AE46446" s="72"/>
    </row>
    <row r="46447" spans="31:31" x14ac:dyDescent="0.25">
      <c r="AE46447" s="72"/>
    </row>
    <row r="46448" spans="31:31" x14ac:dyDescent="0.25">
      <c r="AE46448" s="72"/>
    </row>
    <row r="46449" spans="31:31" x14ac:dyDescent="0.25">
      <c r="AE46449" s="72"/>
    </row>
    <row r="46450" spans="31:31" x14ac:dyDescent="0.25">
      <c r="AE46450" s="72"/>
    </row>
    <row r="46451" spans="31:31" x14ac:dyDescent="0.25">
      <c r="AE46451" s="72"/>
    </row>
    <row r="46452" spans="31:31" x14ac:dyDescent="0.25">
      <c r="AE46452" s="72"/>
    </row>
    <row r="46453" spans="31:31" x14ac:dyDescent="0.25">
      <c r="AE46453" s="72"/>
    </row>
    <row r="46454" spans="31:31" x14ac:dyDescent="0.25">
      <c r="AE46454" s="72"/>
    </row>
    <row r="46455" spans="31:31" x14ac:dyDescent="0.25">
      <c r="AE46455" s="72"/>
    </row>
    <row r="46456" spans="31:31" x14ac:dyDescent="0.25">
      <c r="AE46456" s="72"/>
    </row>
    <row r="46457" spans="31:31" x14ac:dyDescent="0.25">
      <c r="AE46457" s="72"/>
    </row>
    <row r="46458" spans="31:31" x14ac:dyDescent="0.25">
      <c r="AE46458" s="72"/>
    </row>
    <row r="46459" spans="31:31" x14ac:dyDescent="0.25">
      <c r="AE46459" s="72"/>
    </row>
    <row r="46460" spans="31:31" x14ac:dyDescent="0.25">
      <c r="AE46460" s="72"/>
    </row>
    <row r="46461" spans="31:31" x14ac:dyDescent="0.25">
      <c r="AE46461" s="72"/>
    </row>
    <row r="46462" spans="31:31" x14ac:dyDescent="0.25">
      <c r="AE46462" s="72"/>
    </row>
    <row r="46463" spans="31:31" x14ac:dyDescent="0.25">
      <c r="AE46463" s="72"/>
    </row>
    <row r="46464" spans="31:31" x14ac:dyDescent="0.25">
      <c r="AE46464" s="72"/>
    </row>
    <row r="46465" spans="31:31" x14ac:dyDescent="0.25">
      <c r="AE46465" s="72"/>
    </row>
    <row r="46466" spans="31:31" x14ac:dyDescent="0.25">
      <c r="AE46466" s="72"/>
    </row>
    <row r="46467" spans="31:31" x14ac:dyDescent="0.25">
      <c r="AE46467" s="72"/>
    </row>
    <row r="46468" spans="31:31" x14ac:dyDescent="0.25">
      <c r="AE46468" s="72"/>
    </row>
    <row r="46469" spans="31:31" x14ac:dyDescent="0.25">
      <c r="AE46469" s="72"/>
    </row>
    <row r="46470" spans="31:31" x14ac:dyDescent="0.25">
      <c r="AE46470" s="72"/>
    </row>
    <row r="46471" spans="31:31" x14ac:dyDescent="0.25">
      <c r="AE46471" s="72"/>
    </row>
    <row r="46472" spans="31:31" x14ac:dyDescent="0.25">
      <c r="AE46472" s="72"/>
    </row>
    <row r="46473" spans="31:31" x14ac:dyDescent="0.25">
      <c r="AE46473" s="72"/>
    </row>
    <row r="46474" spans="31:31" x14ac:dyDescent="0.25">
      <c r="AE46474" s="72"/>
    </row>
    <row r="46475" spans="31:31" x14ac:dyDescent="0.25">
      <c r="AE46475" s="72"/>
    </row>
    <row r="46476" spans="31:31" x14ac:dyDescent="0.25">
      <c r="AE46476" s="72"/>
    </row>
    <row r="46477" spans="31:31" x14ac:dyDescent="0.25">
      <c r="AE46477" s="72"/>
    </row>
    <row r="46478" spans="31:31" x14ac:dyDescent="0.25">
      <c r="AE46478" s="72"/>
    </row>
    <row r="46479" spans="31:31" x14ac:dyDescent="0.25">
      <c r="AE46479" s="72"/>
    </row>
    <row r="46480" spans="31:31" x14ac:dyDescent="0.25">
      <c r="AE46480" s="72"/>
    </row>
    <row r="46481" spans="31:31" x14ac:dyDescent="0.25">
      <c r="AE46481" s="72"/>
    </row>
    <row r="46482" spans="31:31" x14ac:dyDescent="0.25">
      <c r="AE46482" s="72"/>
    </row>
    <row r="46483" spans="31:31" x14ac:dyDescent="0.25">
      <c r="AE46483" s="72"/>
    </row>
    <row r="46484" spans="31:31" x14ac:dyDescent="0.25">
      <c r="AE46484" s="72"/>
    </row>
    <row r="46485" spans="31:31" x14ac:dyDescent="0.25">
      <c r="AE46485" s="72"/>
    </row>
    <row r="46486" spans="31:31" x14ac:dyDescent="0.25">
      <c r="AE46486" s="72"/>
    </row>
    <row r="46487" spans="31:31" x14ac:dyDescent="0.25">
      <c r="AE46487" s="72"/>
    </row>
    <row r="46488" spans="31:31" x14ac:dyDescent="0.25">
      <c r="AE46488" s="72"/>
    </row>
    <row r="46489" spans="31:31" x14ac:dyDescent="0.25">
      <c r="AE46489" s="72"/>
    </row>
    <row r="46490" spans="31:31" x14ac:dyDescent="0.25">
      <c r="AE46490" s="72"/>
    </row>
    <row r="46491" spans="31:31" x14ac:dyDescent="0.25">
      <c r="AE46491" s="72"/>
    </row>
    <row r="46492" spans="31:31" x14ac:dyDescent="0.25">
      <c r="AE46492" s="72"/>
    </row>
    <row r="46493" spans="31:31" x14ac:dyDescent="0.25">
      <c r="AE46493" s="72"/>
    </row>
    <row r="46494" spans="31:31" x14ac:dyDescent="0.25">
      <c r="AE46494" s="72"/>
    </row>
    <row r="46495" spans="31:31" x14ac:dyDescent="0.25">
      <c r="AE46495" s="72"/>
    </row>
    <row r="46496" spans="31:31" x14ac:dyDescent="0.25">
      <c r="AE46496" s="72"/>
    </row>
    <row r="46497" spans="31:31" x14ac:dyDescent="0.25">
      <c r="AE46497" s="72"/>
    </row>
    <row r="46498" spans="31:31" x14ac:dyDescent="0.25">
      <c r="AE46498" s="72"/>
    </row>
    <row r="46499" spans="31:31" x14ac:dyDescent="0.25">
      <c r="AE46499" s="72"/>
    </row>
    <row r="46500" spans="31:31" x14ac:dyDescent="0.25">
      <c r="AE46500" s="72"/>
    </row>
    <row r="46501" spans="31:31" x14ac:dyDescent="0.25">
      <c r="AE46501" s="72"/>
    </row>
    <row r="46502" spans="31:31" x14ac:dyDescent="0.25">
      <c r="AE46502" s="72"/>
    </row>
    <row r="46503" spans="31:31" x14ac:dyDescent="0.25">
      <c r="AE46503" s="72"/>
    </row>
    <row r="46504" spans="31:31" x14ac:dyDescent="0.25">
      <c r="AE46504" s="72"/>
    </row>
    <row r="46505" spans="31:31" x14ac:dyDescent="0.25">
      <c r="AE46505" s="72"/>
    </row>
    <row r="46506" spans="31:31" x14ac:dyDescent="0.25">
      <c r="AE46506" s="72"/>
    </row>
    <row r="46507" spans="31:31" x14ac:dyDescent="0.25">
      <c r="AE46507" s="72"/>
    </row>
    <row r="46508" spans="31:31" x14ac:dyDescent="0.25">
      <c r="AE46508" s="72"/>
    </row>
    <row r="46509" spans="31:31" x14ac:dyDescent="0.25">
      <c r="AE46509" s="72"/>
    </row>
    <row r="46510" spans="31:31" x14ac:dyDescent="0.25">
      <c r="AE46510" s="72"/>
    </row>
    <row r="46511" spans="31:31" x14ac:dyDescent="0.25">
      <c r="AE46511" s="72"/>
    </row>
    <row r="46512" spans="31:31" x14ac:dyDescent="0.25">
      <c r="AE46512" s="72"/>
    </row>
    <row r="46513" spans="31:31" x14ac:dyDescent="0.25">
      <c r="AE46513" s="72"/>
    </row>
    <row r="46514" spans="31:31" x14ac:dyDescent="0.25">
      <c r="AE46514" s="72"/>
    </row>
    <row r="46515" spans="31:31" x14ac:dyDescent="0.25">
      <c r="AE46515" s="72"/>
    </row>
    <row r="46516" spans="31:31" x14ac:dyDescent="0.25">
      <c r="AE46516" s="72"/>
    </row>
    <row r="46517" spans="31:31" x14ac:dyDescent="0.25">
      <c r="AE46517" s="72"/>
    </row>
    <row r="46518" spans="31:31" x14ac:dyDescent="0.25">
      <c r="AE46518" s="72"/>
    </row>
    <row r="46519" spans="31:31" x14ac:dyDescent="0.25">
      <c r="AE46519" s="72"/>
    </row>
    <row r="46520" spans="31:31" x14ac:dyDescent="0.25">
      <c r="AE46520" s="72"/>
    </row>
    <row r="46521" spans="31:31" x14ac:dyDescent="0.25">
      <c r="AE46521" s="72"/>
    </row>
    <row r="46522" spans="31:31" x14ac:dyDescent="0.25">
      <c r="AE46522" s="72"/>
    </row>
    <row r="46523" spans="31:31" x14ac:dyDescent="0.25">
      <c r="AE46523" s="72"/>
    </row>
    <row r="46524" spans="31:31" x14ac:dyDescent="0.25">
      <c r="AE46524" s="72"/>
    </row>
    <row r="46525" spans="31:31" x14ac:dyDescent="0.25">
      <c r="AE46525" s="72"/>
    </row>
    <row r="46526" spans="31:31" x14ac:dyDescent="0.25">
      <c r="AE46526" s="72"/>
    </row>
    <row r="46527" spans="31:31" x14ac:dyDescent="0.25">
      <c r="AE46527" s="72"/>
    </row>
    <row r="46528" spans="31:31" x14ac:dyDescent="0.25">
      <c r="AE46528" s="72"/>
    </row>
    <row r="46529" spans="31:31" x14ac:dyDescent="0.25">
      <c r="AE46529" s="72"/>
    </row>
    <row r="46530" spans="31:31" x14ac:dyDescent="0.25">
      <c r="AE46530" s="72"/>
    </row>
    <row r="46531" spans="31:31" x14ac:dyDescent="0.25">
      <c r="AE46531" s="72"/>
    </row>
    <row r="46532" spans="31:31" x14ac:dyDescent="0.25">
      <c r="AE46532" s="72"/>
    </row>
    <row r="46533" spans="31:31" x14ac:dyDescent="0.25">
      <c r="AE46533" s="72"/>
    </row>
    <row r="46534" spans="31:31" x14ac:dyDescent="0.25">
      <c r="AE46534" s="72"/>
    </row>
    <row r="46535" spans="31:31" x14ac:dyDescent="0.25">
      <c r="AE46535" s="72"/>
    </row>
    <row r="46536" spans="31:31" x14ac:dyDescent="0.25">
      <c r="AE46536" s="72"/>
    </row>
    <row r="46537" spans="31:31" x14ac:dyDescent="0.25">
      <c r="AE46537" s="72"/>
    </row>
    <row r="46538" spans="31:31" x14ac:dyDescent="0.25">
      <c r="AE46538" s="72"/>
    </row>
    <row r="46539" spans="31:31" x14ac:dyDescent="0.25">
      <c r="AE46539" s="72"/>
    </row>
    <row r="46540" spans="31:31" x14ac:dyDescent="0.25">
      <c r="AE46540" s="72"/>
    </row>
    <row r="46541" spans="31:31" x14ac:dyDescent="0.25">
      <c r="AE46541" s="72"/>
    </row>
    <row r="46542" spans="31:31" x14ac:dyDescent="0.25">
      <c r="AE46542" s="72"/>
    </row>
    <row r="46543" spans="31:31" x14ac:dyDescent="0.25">
      <c r="AE46543" s="72"/>
    </row>
    <row r="46544" spans="31:31" x14ac:dyDescent="0.25">
      <c r="AE46544" s="72"/>
    </row>
    <row r="46545" spans="31:31" x14ac:dyDescent="0.25">
      <c r="AE46545" s="72"/>
    </row>
    <row r="46546" spans="31:31" x14ac:dyDescent="0.25">
      <c r="AE46546" s="72"/>
    </row>
    <row r="46547" spans="31:31" x14ac:dyDescent="0.25">
      <c r="AE46547" s="72"/>
    </row>
    <row r="46548" spans="31:31" x14ac:dyDescent="0.25">
      <c r="AE46548" s="72"/>
    </row>
    <row r="46549" spans="31:31" x14ac:dyDescent="0.25">
      <c r="AE46549" s="72"/>
    </row>
    <row r="46550" spans="31:31" x14ac:dyDescent="0.25">
      <c r="AE46550" s="72"/>
    </row>
    <row r="46551" spans="31:31" x14ac:dyDescent="0.25">
      <c r="AE46551" s="72"/>
    </row>
    <row r="46552" spans="31:31" x14ac:dyDescent="0.25">
      <c r="AE46552" s="72"/>
    </row>
    <row r="46553" spans="31:31" x14ac:dyDescent="0.25">
      <c r="AE46553" s="72"/>
    </row>
    <row r="46554" spans="31:31" x14ac:dyDescent="0.25">
      <c r="AE46554" s="72"/>
    </row>
    <row r="46555" spans="31:31" x14ac:dyDescent="0.25">
      <c r="AE46555" s="72"/>
    </row>
    <row r="46556" spans="31:31" x14ac:dyDescent="0.25">
      <c r="AE46556" s="72"/>
    </row>
    <row r="46557" spans="31:31" x14ac:dyDescent="0.25">
      <c r="AE46557" s="72"/>
    </row>
    <row r="46558" spans="31:31" x14ac:dyDescent="0.25">
      <c r="AE46558" s="72"/>
    </row>
    <row r="46559" spans="31:31" x14ac:dyDescent="0.25">
      <c r="AE46559" s="72"/>
    </row>
    <row r="46560" spans="31:31" x14ac:dyDescent="0.25">
      <c r="AE46560" s="72"/>
    </row>
    <row r="46561" spans="31:31" x14ac:dyDescent="0.25">
      <c r="AE46561" s="72"/>
    </row>
    <row r="46562" spans="31:31" x14ac:dyDescent="0.25">
      <c r="AE46562" s="72"/>
    </row>
    <row r="46563" spans="31:31" x14ac:dyDescent="0.25">
      <c r="AE46563" s="72"/>
    </row>
    <row r="46564" spans="31:31" x14ac:dyDescent="0.25">
      <c r="AE46564" s="72"/>
    </row>
    <row r="46565" spans="31:31" x14ac:dyDescent="0.25">
      <c r="AE46565" s="72"/>
    </row>
    <row r="46566" spans="31:31" x14ac:dyDescent="0.25">
      <c r="AE46566" s="72"/>
    </row>
    <row r="46567" spans="31:31" x14ac:dyDescent="0.25">
      <c r="AE46567" s="72"/>
    </row>
    <row r="46568" spans="31:31" x14ac:dyDescent="0.25">
      <c r="AE46568" s="72"/>
    </row>
    <row r="46569" spans="31:31" x14ac:dyDescent="0.25">
      <c r="AE46569" s="72"/>
    </row>
    <row r="46570" spans="31:31" x14ac:dyDescent="0.25">
      <c r="AE46570" s="72"/>
    </row>
    <row r="46571" spans="31:31" x14ac:dyDescent="0.25">
      <c r="AE46571" s="72"/>
    </row>
    <row r="46572" spans="31:31" x14ac:dyDescent="0.25">
      <c r="AE46572" s="72"/>
    </row>
    <row r="46573" spans="31:31" x14ac:dyDescent="0.25">
      <c r="AE46573" s="72"/>
    </row>
    <row r="46574" spans="31:31" x14ac:dyDescent="0.25">
      <c r="AE46574" s="72"/>
    </row>
    <row r="46575" spans="31:31" x14ac:dyDescent="0.25">
      <c r="AE46575" s="72"/>
    </row>
    <row r="46576" spans="31:31" x14ac:dyDescent="0.25">
      <c r="AE46576" s="72"/>
    </row>
    <row r="46577" spans="31:31" x14ac:dyDescent="0.25">
      <c r="AE46577" s="72"/>
    </row>
    <row r="46578" spans="31:31" x14ac:dyDescent="0.25">
      <c r="AE46578" s="72"/>
    </row>
    <row r="46579" spans="31:31" x14ac:dyDescent="0.25">
      <c r="AE46579" s="72"/>
    </row>
    <row r="46580" spans="31:31" x14ac:dyDescent="0.25">
      <c r="AE46580" s="72"/>
    </row>
    <row r="46581" spans="31:31" x14ac:dyDescent="0.25">
      <c r="AE46581" s="72"/>
    </row>
    <row r="46582" spans="31:31" x14ac:dyDescent="0.25">
      <c r="AE46582" s="72"/>
    </row>
    <row r="46583" spans="31:31" x14ac:dyDescent="0.25">
      <c r="AE46583" s="72"/>
    </row>
    <row r="46584" spans="31:31" x14ac:dyDescent="0.25">
      <c r="AE46584" s="72"/>
    </row>
    <row r="46585" spans="31:31" x14ac:dyDescent="0.25">
      <c r="AE46585" s="72"/>
    </row>
    <row r="46586" spans="31:31" x14ac:dyDescent="0.25">
      <c r="AE46586" s="72"/>
    </row>
    <row r="46587" spans="31:31" x14ac:dyDescent="0.25">
      <c r="AE46587" s="72"/>
    </row>
    <row r="46588" spans="31:31" x14ac:dyDescent="0.25">
      <c r="AE46588" s="72"/>
    </row>
    <row r="46589" spans="31:31" x14ac:dyDescent="0.25">
      <c r="AE46589" s="72"/>
    </row>
    <row r="46590" spans="31:31" x14ac:dyDescent="0.25">
      <c r="AE46590" s="72"/>
    </row>
    <row r="46591" spans="31:31" x14ac:dyDescent="0.25">
      <c r="AE46591" s="72"/>
    </row>
    <row r="46592" spans="31:31" x14ac:dyDescent="0.25">
      <c r="AE46592" s="72"/>
    </row>
    <row r="46593" spans="31:31" x14ac:dyDescent="0.25">
      <c r="AE46593" s="72"/>
    </row>
    <row r="46594" spans="31:31" x14ac:dyDescent="0.25">
      <c r="AE46594" s="72"/>
    </row>
    <row r="46595" spans="31:31" x14ac:dyDescent="0.25">
      <c r="AE46595" s="72"/>
    </row>
    <row r="46596" spans="31:31" x14ac:dyDescent="0.25">
      <c r="AE46596" s="72"/>
    </row>
    <row r="46597" spans="31:31" x14ac:dyDescent="0.25">
      <c r="AE46597" s="72"/>
    </row>
    <row r="46598" spans="31:31" x14ac:dyDescent="0.25">
      <c r="AE46598" s="72"/>
    </row>
    <row r="46599" spans="31:31" x14ac:dyDescent="0.25">
      <c r="AE46599" s="72"/>
    </row>
    <row r="46600" spans="31:31" x14ac:dyDescent="0.25">
      <c r="AE46600" s="72"/>
    </row>
    <row r="46601" spans="31:31" x14ac:dyDescent="0.25">
      <c r="AE46601" s="72"/>
    </row>
    <row r="46602" spans="31:31" x14ac:dyDescent="0.25">
      <c r="AE46602" s="72"/>
    </row>
    <row r="46603" spans="31:31" x14ac:dyDescent="0.25">
      <c r="AE46603" s="72"/>
    </row>
    <row r="46604" spans="31:31" x14ac:dyDescent="0.25">
      <c r="AE46604" s="72"/>
    </row>
    <row r="46605" spans="31:31" x14ac:dyDescent="0.25">
      <c r="AE46605" s="72"/>
    </row>
    <row r="46606" spans="31:31" x14ac:dyDescent="0.25">
      <c r="AE46606" s="72"/>
    </row>
    <row r="46607" spans="31:31" x14ac:dyDescent="0.25">
      <c r="AE46607" s="72"/>
    </row>
    <row r="46608" spans="31:31" x14ac:dyDescent="0.25">
      <c r="AE46608" s="72"/>
    </row>
    <row r="46609" spans="31:31" x14ac:dyDescent="0.25">
      <c r="AE46609" s="72"/>
    </row>
    <row r="46610" spans="31:31" x14ac:dyDescent="0.25">
      <c r="AE46610" s="72"/>
    </row>
    <row r="46611" spans="31:31" x14ac:dyDescent="0.25">
      <c r="AE46611" s="72"/>
    </row>
    <row r="46612" spans="31:31" x14ac:dyDescent="0.25">
      <c r="AE46612" s="72"/>
    </row>
    <row r="46613" spans="31:31" x14ac:dyDescent="0.25">
      <c r="AE46613" s="72"/>
    </row>
    <row r="46614" spans="31:31" x14ac:dyDescent="0.25">
      <c r="AE46614" s="72"/>
    </row>
    <row r="46615" spans="31:31" x14ac:dyDescent="0.25">
      <c r="AE46615" s="72"/>
    </row>
    <row r="46616" spans="31:31" x14ac:dyDescent="0.25">
      <c r="AE46616" s="72"/>
    </row>
    <row r="46617" spans="31:31" x14ac:dyDescent="0.25">
      <c r="AE46617" s="72"/>
    </row>
    <row r="46618" spans="31:31" x14ac:dyDescent="0.25">
      <c r="AE46618" s="72"/>
    </row>
    <row r="46619" spans="31:31" x14ac:dyDescent="0.25">
      <c r="AE46619" s="72"/>
    </row>
    <row r="46620" spans="31:31" x14ac:dyDescent="0.25">
      <c r="AE46620" s="72"/>
    </row>
    <row r="46621" spans="31:31" x14ac:dyDescent="0.25">
      <c r="AE46621" s="72"/>
    </row>
    <row r="46622" spans="31:31" x14ac:dyDescent="0.25">
      <c r="AE46622" s="72"/>
    </row>
    <row r="46623" spans="31:31" x14ac:dyDescent="0.25">
      <c r="AE46623" s="72"/>
    </row>
    <row r="46624" spans="31:31" x14ac:dyDescent="0.25">
      <c r="AE46624" s="72"/>
    </row>
    <row r="46625" spans="31:31" x14ac:dyDescent="0.25">
      <c r="AE46625" s="72"/>
    </row>
    <row r="46626" spans="31:31" x14ac:dyDescent="0.25">
      <c r="AE46626" s="72"/>
    </row>
    <row r="46627" spans="31:31" x14ac:dyDescent="0.25">
      <c r="AE46627" s="72"/>
    </row>
    <row r="46628" spans="31:31" x14ac:dyDescent="0.25">
      <c r="AE46628" s="72"/>
    </row>
    <row r="46629" spans="31:31" x14ac:dyDescent="0.25">
      <c r="AE46629" s="72"/>
    </row>
    <row r="46630" spans="31:31" x14ac:dyDescent="0.25">
      <c r="AE46630" s="72"/>
    </row>
    <row r="46631" spans="31:31" x14ac:dyDescent="0.25">
      <c r="AE46631" s="72"/>
    </row>
    <row r="46632" spans="31:31" x14ac:dyDescent="0.25">
      <c r="AE46632" s="72"/>
    </row>
    <row r="46633" spans="31:31" x14ac:dyDescent="0.25">
      <c r="AE46633" s="72"/>
    </row>
    <row r="46634" spans="31:31" x14ac:dyDescent="0.25">
      <c r="AE46634" s="72"/>
    </row>
    <row r="46635" spans="31:31" x14ac:dyDescent="0.25">
      <c r="AE46635" s="72"/>
    </row>
    <row r="46636" spans="31:31" x14ac:dyDescent="0.25">
      <c r="AE46636" s="72"/>
    </row>
    <row r="46637" spans="31:31" x14ac:dyDescent="0.25">
      <c r="AE46637" s="72"/>
    </row>
    <row r="46638" spans="31:31" x14ac:dyDescent="0.25">
      <c r="AE46638" s="72"/>
    </row>
    <row r="46639" spans="31:31" x14ac:dyDescent="0.25">
      <c r="AE46639" s="72"/>
    </row>
    <row r="46640" spans="31:31" x14ac:dyDescent="0.25">
      <c r="AE46640" s="72"/>
    </row>
    <row r="46641" spans="31:31" x14ac:dyDescent="0.25">
      <c r="AE46641" s="72"/>
    </row>
    <row r="46642" spans="31:31" x14ac:dyDescent="0.25">
      <c r="AE46642" s="72"/>
    </row>
    <row r="46643" spans="31:31" x14ac:dyDescent="0.25">
      <c r="AE46643" s="72"/>
    </row>
    <row r="46644" spans="31:31" x14ac:dyDescent="0.25">
      <c r="AE46644" s="72"/>
    </row>
    <row r="46645" spans="31:31" x14ac:dyDescent="0.25">
      <c r="AE46645" s="72"/>
    </row>
    <row r="46646" spans="31:31" x14ac:dyDescent="0.25">
      <c r="AE46646" s="72"/>
    </row>
    <row r="46647" spans="31:31" x14ac:dyDescent="0.25">
      <c r="AE46647" s="72"/>
    </row>
    <row r="46648" spans="31:31" x14ac:dyDescent="0.25">
      <c r="AE46648" s="72"/>
    </row>
    <row r="46649" spans="31:31" x14ac:dyDescent="0.25">
      <c r="AE46649" s="72"/>
    </row>
    <row r="46650" spans="31:31" x14ac:dyDescent="0.25">
      <c r="AE46650" s="72"/>
    </row>
    <row r="46651" spans="31:31" x14ac:dyDescent="0.25">
      <c r="AE46651" s="72"/>
    </row>
    <row r="46652" spans="31:31" x14ac:dyDescent="0.25">
      <c r="AE46652" s="72"/>
    </row>
    <row r="46653" spans="31:31" x14ac:dyDescent="0.25">
      <c r="AE46653" s="72"/>
    </row>
    <row r="46654" spans="31:31" x14ac:dyDescent="0.25">
      <c r="AE46654" s="72"/>
    </row>
    <row r="46655" spans="31:31" x14ac:dyDescent="0.25">
      <c r="AE46655" s="72"/>
    </row>
    <row r="46656" spans="31:31" x14ac:dyDescent="0.25">
      <c r="AE46656" s="72"/>
    </row>
    <row r="46657" spans="31:31" x14ac:dyDescent="0.25">
      <c r="AE46657" s="72"/>
    </row>
    <row r="46658" spans="31:31" x14ac:dyDescent="0.25">
      <c r="AE46658" s="72"/>
    </row>
    <row r="46659" spans="31:31" x14ac:dyDescent="0.25">
      <c r="AE46659" s="72"/>
    </row>
    <row r="46660" spans="31:31" x14ac:dyDescent="0.25">
      <c r="AE46660" s="72"/>
    </row>
    <row r="46661" spans="31:31" x14ac:dyDescent="0.25">
      <c r="AE46661" s="72"/>
    </row>
    <row r="46662" spans="31:31" x14ac:dyDescent="0.25">
      <c r="AE46662" s="72"/>
    </row>
    <row r="46663" spans="31:31" x14ac:dyDescent="0.25">
      <c r="AE46663" s="72"/>
    </row>
    <row r="46664" spans="31:31" x14ac:dyDescent="0.25">
      <c r="AE46664" s="72"/>
    </row>
    <row r="46665" spans="31:31" x14ac:dyDescent="0.25">
      <c r="AE46665" s="72"/>
    </row>
    <row r="46666" spans="31:31" x14ac:dyDescent="0.25">
      <c r="AE46666" s="72"/>
    </row>
    <row r="46667" spans="31:31" x14ac:dyDescent="0.25">
      <c r="AE46667" s="72"/>
    </row>
    <row r="46668" spans="31:31" x14ac:dyDescent="0.25">
      <c r="AE46668" s="72"/>
    </row>
    <row r="46669" spans="31:31" x14ac:dyDescent="0.25">
      <c r="AE46669" s="72"/>
    </row>
    <row r="46670" spans="31:31" x14ac:dyDescent="0.25">
      <c r="AE46670" s="72"/>
    </row>
    <row r="46671" spans="31:31" x14ac:dyDescent="0.25">
      <c r="AE46671" s="72"/>
    </row>
    <row r="46672" spans="31:31" x14ac:dyDescent="0.25">
      <c r="AE46672" s="72"/>
    </row>
    <row r="46673" spans="31:31" x14ac:dyDescent="0.25">
      <c r="AE46673" s="72"/>
    </row>
    <row r="46674" spans="31:31" x14ac:dyDescent="0.25">
      <c r="AE46674" s="72"/>
    </row>
    <row r="46675" spans="31:31" x14ac:dyDescent="0.25">
      <c r="AE46675" s="72"/>
    </row>
    <row r="46676" spans="31:31" x14ac:dyDescent="0.25">
      <c r="AE46676" s="72"/>
    </row>
    <row r="46677" spans="31:31" x14ac:dyDescent="0.25">
      <c r="AE46677" s="72"/>
    </row>
    <row r="46678" spans="31:31" x14ac:dyDescent="0.25">
      <c r="AE46678" s="72"/>
    </row>
    <row r="46679" spans="31:31" x14ac:dyDescent="0.25">
      <c r="AE46679" s="72"/>
    </row>
    <row r="46680" spans="31:31" x14ac:dyDescent="0.25">
      <c r="AE46680" s="72"/>
    </row>
    <row r="46681" spans="31:31" x14ac:dyDescent="0.25">
      <c r="AE46681" s="72"/>
    </row>
    <row r="46682" spans="31:31" x14ac:dyDescent="0.25">
      <c r="AE46682" s="72"/>
    </row>
    <row r="46683" spans="31:31" x14ac:dyDescent="0.25">
      <c r="AE46683" s="72"/>
    </row>
    <row r="46684" spans="31:31" x14ac:dyDescent="0.25">
      <c r="AE46684" s="72"/>
    </row>
    <row r="46685" spans="31:31" x14ac:dyDescent="0.25">
      <c r="AE46685" s="72"/>
    </row>
    <row r="46686" spans="31:31" x14ac:dyDescent="0.25">
      <c r="AE46686" s="72"/>
    </row>
    <row r="46687" spans="31:31" x14ac:dyDescent="0.25">
      <c r="AE46687" s="72"/>
    </row>
    <row r="46688" spans="31:31" x14ac:dyDescent="0.25">
      <c r="AE46688" s="72"/>
    </row>
    <row r="46689" spans="31:31" x14ac:dyDescent="0.25">
      <c r="AE46689" s="72"/>
    </row>
    <row r="46690" spans="31:31" x14ac:dyDescent="0.25">
      <c r="AE46690" s="72"/>
    </row>
    <row r="46691" spans="31:31" x14ac:dyDescent="0.25">
      <c r="AE46691" s="72"/>
    </row>
    <row r="46692" spans="31:31" x14ac:dyDescent="0.25">
      <c r="AE46692" s="72"/>
    </row>
    <row r="46693" spans="31:31" x14ac:dyDescent="0.25">
      <c r="AE46693" s="72"/>
    </row>
    <row r="46694" spans="31:31" x14ac:dyDescent="0.25">
      <c r="AE46694" s="72"/>
    </row>
    <row r="46695" spans="31:31" x14ac:dyDescent="0.25">
      <c r="AE46695" s="72"/>
    </row>
    <row r="46696" spans="31:31" x14ac:dyDescent="0.25">
      <c r="AE46696" s="72"/>
    </row>
    <row r="46697" spans="31:31" x14ac:dyDescent="0.25">
      <c r="AE46697" s="72"/>
    </row>
    <row r="46698" spans="31:31" x14ac:dyDescent="0.25">
      <c r="AE46698" s="72"/>
    </row>
    <row r="46699" spans="31:31" x14ac:dyDescent="0.25">
      <c r="AE46699" s="72"/>
    </row>
    <row r="46700" spans="31:31" x14ac:dyDescent="0.25">
      <c r="AE46700" s="72"/>
    </row>
    <row r="46701" spans="31:31" x14ac:dyDescent="0.25">
      <c r="AE46701" s="72"/>
    </row>
    <row r="46702" spans="31:31" x14ac:dyDescent="0.25">
      <c r="AE46702" s="72"/>
    </row>
    <row r="46703" spans="31:31" x14ac:dyDescent="0.25">
      <c r="AE46703" s="72"/>
    </row>
    <row r="46704" spans="31:31" x14ac:dyDescent="0.25">
      <c r="AE46704" s="72"/>
    </row>
    <row r="46705" spans="31:31" x14ac:dyDescent="0.25">
      <c r="AE46705" s="72"/>
    </row>
    <row r="46706" spans="31:31" x14ac:dyDescent="0.25">
      <c r="AE46706" s="72"/>
    </row>
    <row r="46707" spans="31:31" x14ac:dyDescent="0.25">
      <c r="AE46707" s="72"/>
    </row>
    <row r="46708" spans="31:31" x14ac:dyDescent="0.25">
      <c r="AE46708" s="72"/>
    </row>
    <row r="46709" spans="31:31" x14ac:dyDescent="0.25">
      <c r="AE46709" s="72"/>
    </row>
    <row r="46710" spans="31:31" x14ac:dyDescent="0.25">
      <c r="AE46710" s="72"/>
    </row>
    <row r="46711" spans="31:31" x14ac:dyDescent="0.25">
      <c r="AE46711" s="72"/>
    </row>
    <row r="46712" spans="31:31" x14ac:dyDescent="0.25">
      <c r="AE46712" s="72"/>
    </row>
    <row r="46713" spans="31:31" x14ac:dyDescent="0.25">
      <c r="AE46713" s="72"/>
    </row>
    <row r="46714" spans="31:31" x14ac:dyDescent="0.25">
      <c r="AE46714" s="72"/>
    </row>
    <row r="46715" spans="31:31" x14ac:dyDescent="0.25">
      <c r="AE46715" s="72"/>
    </row>
    <row r="46716" spans="31:31" x14ac:dyDescent="0.25">
      <c r="AE46716" s="72"/>
    </row>
    <row r="46717" spans="31:31" x14ac:dyDescent="0.25">
      <c r="AE46717" s="72"/>
    </row>
    <row r="46718" spans="31:31" x14ac:dyDescent="0.25">
      <c r="AE46718" s="72"/>
    </row>
    <row r="46719" spans="31:31" x14ac:dyDescent="0.25">
      <c r="AE46719" s="72"/>
    </row>
    <row r="46720" spans="31:31" x14ac:dyDescent="0.25">
      <c r="AE46720" s="72"/>
    </row>
    <row r="46721" spans="31:31" x14ac:dyDescent="0.25">
      <c r="AE46721" s="72"/>
    </row>
    <row r="46722" spans="31:31" x14ac:dyDescent="0.25">
      <c r="AE46722" s="72"/>
    </row>
    <row r="46723" spans="31:31" x14ac:dyDescent="0.25">
      <c r="AE46723" s="72"/>
    </row>
    <row r="46724" spans="31:31" x14ac:dyDescent="0.25">
      <c r="AE46724" s="72"/>
    </row>
    <row r="46725" spans="31:31" x14ac:dyDescent="0.25">
      <c r="AE46725" s="72"/>
    </row>
    <row r="46726" spans="31:31" x14ac:dyDescent="0.25">
      <c r="AE46726" s="72"/>
    </row>
    <row r="46727" spans="31:31" x14ac:dyDescent="0.25">
      <c r="AE46727" s="72"/>
    </row>
    <row r="46728" spans="31:31" x14ac:dyDescent="0.25">
      <c r="AE46728" s="72"/>
    </row>
    <row r="46729" spans="31:31" x14ac:dyDescent="0.25">
      <c r="AE46729" s="72"/>
    </row>
    <row r="46730" spans="31:31" x14ac:dyDescent="0.25">
      <c r="AE46730" s="72"/>
    </row>
    <row r="46731" spans="31:31" x14ac:dyDescent="0.25">
      <c r="AE46731" s="72"/>
    </row>
    <row r="46732" spans="31:31" x14ac:dyDescent="0.25">
      <c r="AE46732" s="72"/>
    </row>
    <row r="46733" spans="31:31" x14ac:dyDescent="0.25">
      <c r="AE46733" s="72"/>
    </row>
    <row r="46734" spans="31:31" x14ac:dyDescent="0.25">
      <c r="AE46734" s="72"/>
    </row>
    <row r="46735" spans="31:31" x14ac:dyDescent="0.25">
      <c r="AE46735" s="72"/>
    </row>
    <row r="46736" spans="31:31" x14ac:dyDescent="0.25">
      <c r="AE46736" s="72"/>
    </row>
    <row r="46737" spans="31:31" x14ac:dyDescent="0.25">
      <c r="AE46737" s="72"/>
    </row>
    <row r="46738" spans="31:31" x14ac:dyDescent="0.25">
      <c r="AE46738" s="72"/>
    </row>
    <row r="46739" spans="31:31" x14ac:dyDescent="0.25">
      <c r="AE46739" s="72"/>
    </row>
    <row r="46740" spans="31:31" x14ac:dyDescent="0.25">
      <c r="AE46740" s="72"/>
    </row>
    <row r="46741" spans="31:31" x14ac:dyDescent="0.25">
      <c r="AE46741" s="72"/>
    </row>
    <row r="46742" spans="31:31" x14ac:dyDescent="0.25">
      <c r="AE46742" s="72"/>
    </row>
    <row r="46743" spans="31:31" x14ac:dyDescent="0.25">
      <c r="AE46743" s="72"/>
    </row>
    <row r="46744" spans="31:31" x14ac:dyDescent="0.25">
      <c r="AE46744" s="72"/>
    </row>
    <row r="46745" spans="31:31" x14ac:dyDescent="0.25">
      <c r="AE46745" s="72"/>
    </row>
    <row r="46746" spans="31:31" x14ac:dyDescent="0.25">
      <c r="AE46746" s="72"/>
    </row>
    <row r="46747" spans="31:31" x14ac:dyDescent="0.25">
      <c r="AE46747" s="72"/>
    </row>
    <row r="46748" spans="31:31" x14ac:dyDescent="0.25">
      <c r="AE46748" s="72"/>
    </row>
    <row r="46749" spans="31:31" x14ac:dyDescent="0.25">
      <c r="AE46749" s="72"/>
    </row>
    <row r="46750" spans="31:31" x14ac:dyDescent="0.25">
      <c r="AE46750" s="72"/>
    </row>
    <row r="46751" spans="31:31" x14ac:dyDescent="0.25">
      <c r="AE46751" s="72"/>
    </row>
    <row r="46752" spans="31:31" x14ac:dyDescent="0.25">
      <c r="AE46752" s="72"/>
    </row>
    <row r="46753" spans="31:31" x14ac:dyDescent="0.25">
      <c r="AE46753" s="72"/>
    </row>
    <row r="46754" spans="31:31" x14ac:dyDescent="0.25">
      <c r="AE46754" s="72"/>
    </row>
    <row r="46755" spans="31:31" x14ac:dyDescent="0.25">
      <c r="AE46755" s="72"/>
    </row>
    <row r="46756" spans="31:31" x14ac:dyDescent="0.25">
      <c r="AE46756" s="72"/>
    </row>
    <row r="46757" spans="31:31" x14ac:dyDescent="0.25">
      <c r="AE46757" s="72"/>
    </row>
    <row r="46758" spans="31:31" x14ac:dyDescent="0.25">
      <c r="AE46758" s="72"/>
    </row>
    <row r="46759" spans="31:31" x14ac:dyDescent="0.25">
      <c r="AE46759" s="72"/>
    </row>
    <row r="46760" spans="31:31" x14ac:dyDescent="0.25">
      <c r="AE46760" s="72"/>
    </row>
    <row r="46761" spans="31:31" x14ac:dyDescent="0.25">
      <c r="AE46761" s="72"/>
    </row>
    <row r="46762" spans="31:31" x14ac:dyDescent="0.25">
      <c r="AE46762" s="72"/>
    </row>
    <row r="46763" spans="31:31" x14ac:dyDescent="0.25">
      <c r="AE46763" s="72"/>
    </row>
    <row r="46764" spans="31:31" x14ac:dyDescent="0.25">
      <c r="AE46764" s="72"/>
    </row>
    <row r="46765" spans="31:31" x14ac:dyDescent="0.25">
      <c r="AE46765" s="72"/>
    </row>
    <row r="46766" spans="31:31" x14ac:dyDescent="0.25">
      <c r="AE46766" s="72"/>
    </row>
    <row r="46767" spans="31:31" x14ac:dyDescent="0.25">
      <c r="AE46767" s="72"/>
    </row>
    <row r="46768" spans="31:31" x14ac:dyDescent="0.25">
      <c r="AE46768" s="72"/>
    </row>
    <row r="46769" spans="31:31" x14ac:dyDescent="0.25">
      <c r="AE46769" s="72"/>
    </row>
    <row r="46770" spans="31:31" x14ac:dyDescent="0.25">
      <c r="AE46770" s="72"/>
    </row>
    <row r="46771" spans="31:31" x14ac:dyDescent="0.25">
      <c r="AE46771" s="72"/>
    </row>
    <row r="46772" spans="31:31" x14ac:dyDescent="0.25">
      <c r="AE46772" s="72"/>
    </row>
    <row r="46773" spans="31:31" x14ac:dyDescent="0.25">
      <c r="AE46773" s="72"/>
    </row>
    <row r="46774" spans="31:31" x14ac:dyDescent="0.25">
      <c r="AE46774" s="72"/>
    </row>
    <row r="46775" spans="31:31" x14ac:dyDescent="0.25">
      <c r="AE46775" s="72"/>
    </row>
    <row r="46776" spans="31:31" x14ac:dyDescent="0.25">
      <c r="AE46776" s="72"/>
    </row>
    <row r="46777" spans="31:31" x14ac:dyDescent="0.25">
      <c r="AE46777" s="72"/>
    </row>
    <row r="46778" spans="31:31" x14ac:dyDescent="0.25">
      <c r="AE46778" s="72"/>
    </row>
    <row r="46779" spans="31:31" x14ac:dyDescent="0.25">
      <c r="AE46779" s="72"/>
    </row>
    <row r="46780" spans="31:31" x14ac:dyDescent="0.25">
      <c r="AE46780" s="72"/>
    </row>
    <row r="46781" spans="31:31" x14ac:dyDescent="0.25">
      <c r="AE46781" s="72"/>
    </row>
    <row r="46782" spans="31:31" x14ac:dyDescent="0.25">
      <c r="AE46782" s="72"/>
    </row>
    <row r="46783" spans="31:31" x14ac:dyDescent="0.25">
      <c r="AE46783" s="72"/>
    </row>
    <row r="46784" spans="31:31" x14ac:dyDescent="0.25">
      <c r="AE46784" s="72"/>
    </row>
    <row r="46785" spans="31:31" x14ac:dyDescent="0.25">
      <c r="AE46785" s="72"/>
    </row>
    <row r="46786" spans="31:31" x14ac:dyDescent="0.25">
      <c r="AE46786" s="72"/>
    </row>
    <row r="46787" spans="31:31" x14ac:dyDescent="0.25">
      <c r="AE46787" s="72"/>
    </row>
    <row r="46788" spans="31:31" x14ac:dyDescent="0.25">
      <c r="AE46788" s="72"/>
    </row>
    <row r="46789" spans="31:31" x14ac:dyDescent="0.25">
      <c r="AE46789" s="72"/>
    </row>
    <row r="46790" spans="31:31" x14ac:dyDescent="0.25">
      <c r="AE46790" s="72"/>
    </row>
    <row r="46791" spans="31:31" x14ac:dyDescent="0.25">
      <c r="AE46791" s="72"/>
    </row>
    <row r="46792" spans="31:31" x14ac:dyDescent="0.25">
      <c r="AE46792" s="72"/>
    </row>
    <row r="46793" spans="31:31" x14ac:dyDescent="0.25">
      <c r="AE46793" s="72"/>
    </row>
    <row r="46794" spans="31:31" x14ac:dyDescent="0.25">
      <c r="AE46794" s="72"/>
    </row>
    <row r="46795" spans="31:31" x14ac:dyDescent="0.25">
      <c r="AE46795" s="72"/>
    </row>
    <row r="46796" spans="31:31" x14ac:dyDescent="0.25">
      <c r="AE46796" s="72"/>
    </row>
    <row r="46797" spans="31:31" x14ac:dyDescent="0.25">
      <c r="AE46797" s="72"/>
    </row>
    <row r="46798" spans="31:31" x14ac:dyDescent="0.25">
      <c r="AE46798" s="72"/>
    </row>
    <row r="46799" spans="31:31" x14ac:dyDescent="0.25">
      <c r="AE46799" s="72"/>
    </row>
    <row r="46800" spans="31:31" x14ac:dyDescent="0.25">
      <c r="AE46800" s="72"/>
    </row>
    <row r="46801" spans="31:31" x14ac:dyDescent="0.25">
      <c r="AE46801" s="72"/>
    </row>
    <row r="46802" spans="31:31" x14ac:dyDescent="0.25">
      <c r="AE46802" s="72"/>
    </row>
    <row r="46803" spans="31:31" x14ac:dyDescent="0.25">
      <c r="AE46803" s="72"/>
    </row>
    <row r="46804" spans="31:31" x14ac:dyDescent="0.25">
      <c r="AE46804" s="72"/>
    </row>
    <row r="46805" spans="31:31" x14ac:dyDescent="0.25">
      <c r="AE46805" s="72"/>
    </row>
    <row r="46806" spans="31:31" x14ac:dyDescent="0.25">
      <c r="AE46806" s="72"/>
    </row>
    <row r="46807" spans="31:31" x14ac:dyDescent="0.25">
      <c r="AE46807" s="72"/>
    </row>
    <row r="46808" spans="31:31" x14ac:dyDescent="0.25">
      <c r="AE46808" s="72"/>
    </row>
    <row r="46809" spans="31:31" x14ac:dyDescent="0.25">
      <c r="AE46809" s="72"/>
    </row>
    <row r="46810" spans="31:31" x14ac:dyDescent="0.25">
      <c r="AE46810" s="72"/>
    </row>
    <row r="46811" spans="31:31" x14ac:dyDescent="0.25">
      <c r="AE46811" s="72"/>
    </row>
    <row r="46812" spans="31:31" x14ac:dyDescent="0.25">
      <c r="AE46812" s="72"/>
    </row>
    <row r="46813" spans="31:31" x14ac:dyDescent="0.25">
      <c r="AE46813" s="72"/>
    </row>
    <row r="46814" spans="31:31" x14ac:dyDescent="0.25">
      <c r="AE46814" s="72"/>
    </row>
    <row r="46815" spans="31:31" x14ac:dyDescent="0.25">
      <c r="AE46815" s="72"/>
    </row>
    <row r="46816" spans="31:31" x14ac:dyDescent="0.25">
      <c r="AE46816" s="72"/>
    </row>
    <row r="46817" spans="31:31" x14ac:dyDescent="0.25">
      <c r="AE46817" s="72"/>
    </row>
    <row r="46818" spans="31:31" x14ac:dyDescent="0.25">
      <c r="AE46818" s="72"/>
    </row>
    <row r="46819" spans="31:31" x14ac:dyDescent="0.25">
      <c r="AE46819" s="72"/>
    </row>
    <row r="46820" spans="31:31" x14ac:dyDescent="0.25">
      <c r="AE46820" s="72"/>
    </row>
    <row r="46821" spans="31:31" x14ac:dyDescent="0.25">
      <c r="AE46821" s="72"/>
    </row>
    <row r="46822" spans="31:31" x14ac:dyDescent="0.25">
      <c r="AE46822" s="72"/>
    </row>
    <row r="46823" spans="31:31" x14ac:dyDescent="0.25">
      <c r="AE46823" s="72"/>
    </row>
    <row r="46824" spans="31:31" x14ac:dyDescent="0.25">
      <c r="AE46824" s="72"/>
    </row>
    <row r="46825" spans="31:31" x14ac:dyDescent="0.25">
      <c r="AE46825" s="72"/>
    </row>
    <row r="46826" spans="31:31" x14ac:dyDescent="0.25">
      <c r="AE46826" s="72"/>
    </row>
    <row r="46827" spans="31:31" x14ac:dyDescent="0.25">
      <c r="AE46827" s="72"/>
    </row>
    <row r="46828" spans="31:31" x14ac:dyDescent="0.25">
      <c r="AE46828" s="72"/>
    </row>
    <row r="46829" spans="31:31" x14ac:dyDescent="0.25">
      <c r="AE46829" s="72"/>
    </row>
    <row r="46830" spans="31:31" x14ac:dyDescent="0.25">
      <c r="AE46830" s="72"/>
    </row>
    <row r="46831" spans="31:31" x14ac:dyDescent="0.25">
      <c r="AE46831" s="72"/>
    </row>
    <row r="46832" spans="31:31" x14ac:dyDescent="0.25">
      <c r="AE46832" s="72"/>
    </row>
    <row r="46833" spans="31:31" x14ac:dyDescent="0.25">
      <c r="AE46833" s="72"/>
    </row>
    <row r="46834" spans="31:31" x14ac:dyDescent="0.25">
      <c r="AE46834" s="72"/>
    </row>
    <row r="46835" spans="31:31" x14ac:dyDescent="0.25">
      <c r="AE46835" s="72"/>
    </row>
    <row r="46836" spans="31:31" x14ac:dyDescent="0.25">
      <c r="AE46836" s="72"/>
    </row>
    <row r="46837" spans="31:31" x14ac:dyDescent="0.25">
      <c r="AE46837" s="72"/>
    </row>
    <row r="46838" spans="31:31" x14ac:dyDescent="0.25">
      <c r="AE46838" s="72"/>
    </row>
    <row r="46839" spans="31:31" x14ac:dyDescent="0.25">
      <c r="AE46839" s="72"/>
    </row>
    <row r="46840" spans="31:31" x14ac:dyDescent="0.25">
      <c r="AE46840" s="72"/>
    </row>
    <row r="46841" spans="31:31" x14ac:dyDescent="0.25">
      <c r="AE46841" s="72"/>
    </row>
    <row r="46842" spans="31:31" x14ac:dyDescent="0.25">
      <c r="AE46842" s="72"/>
    </row>
    <row r="46843" spans="31:31" x14ac:dyDescent="0.25">
      <c r="AE46843" s="72"/>
    </row>
    <row r="46844" spans="31:31" x14ac:dyDescent="0.25">
      <c r="AE46844" s="72"/>
    </row>
    <row r="46845" spans="31:31" x14ac:dyDescent="0.25">
      <c r="AE46845" s="72"/>
    </row>
    <row r="46846" spans="31:31" x14ac:dyDescent="0.25">
      <c r="AE46846" s="72"/>
    </row>
    <row r="46847" spans="31:31" x14ac:dyDescent="0.25">
      <c r="AE46847" s="72"/>
    </row>
    <row r="46848" spans="31:31" x14ac:dyDescent="0.25">
      <c r="AE46848" s="72"/>
    </row>
    <row r="46849" spans="31:31" x14ac:dyDescent="0.25">
      <c r="AE46849" s="72"/>
    </row>
    <row r="46850" spans="31:31" x14ac:dyDescent="0.25">
      <c r="AE46850" s="72"/>
    </row>
    <row r="46851" spans="31:31" x14ac:dyDescent="0.25">
      <c r="AE46851" s="72"/>
    </row>
    <row r="46852" spans="31:31" x14ac:dyDescent="0.25">
      <c r="AE46852" s="72"/>
    </row>
    <row r="46853" spans="31:31" x14ac:dyDescent="0.25">
      <c r="AE46853" s="72"/>
    </row>
    <row r="46854" spans="31:31" x14ac:dyDescent="0.25">
      <c r="AE46854" s="72"/>
    </row>
    <row r="46855" spans="31:31" x14ac:dyDescent="0.25">
      <c r="AE46855" s="72"/>
    </row>
    <row r="46856" spans="31:31" x14ac:dyDescent="0.25">
      <c r="AE46856" s="72"/>
    </row>
    <row r="46857" spans="31:31" x14ac:dyDescent="0.25">
      <c r="AE46857" s="72"/>
    </row>
    <row r="46858" spans="31:31" x14ac:dyDescent="0.25">
      <c r="AE46858" s="72"/>
    </row>
    <row r="46859" spans="31:31" x14ac:dyDescent="0.25">
      <c r="AE46859" s="72"/>
    </row>
    <row r="46860" spans="31:31" x14ac:dyDescent="0.25">
      <c r="AE46860" s="72"/>
    </row>
    <row r="46861" spans="31:31" x14ac:dyDescent="0.25">
      <c r="AE46861" s="72"/>
    </row>
    <row r="46862" spans="31:31" x14ac:dyDescent="0.25">
      <c r="AE46862" s="72"/>
    </row>
    <row r="46863" spans="31:31" x14ac:dyDescent="0.25">
      <c r="AE46863" s="72"/>
    </row>
    <row r="46864" spans="31:31" x14ac:dyDescent="0.25">
      <c r="AE46864" s="72"/>
    </row>
    <row r="46865" spans="31:31" x14ac:dyDescent="0.25">
      <c r="AE46865" s="72"/>
    </row>
    <row r="46866" spans="31:31" x14ac:dyDescent="0.25">
      <c r="AE46866" s="72"/>
    </row>
    <row r="46867" spans="31:31" x14ac:dyDescent="0.25">
      <c r="AE46867" s="72"/>
    </row>
    <row r="46868" spans="31:31" x14ac:dyDescent="0.25">
      <c r="AE46868" s="72"/>
    </row>
    <row r="46869" spans="31:31" x14ac:dyDescent="0.25">
      <c r="AE46869" s="72"/>
    </row>
    <row r="46870" spans="31:31" x14ac:dyDescent="0.25">
      <c r="AE46870" s="72"/>
    </row>
    <row r="46871" spans="31:31" x14ac:dyDescent="0.25">
      <c r="AE46871" s="72"/>
    </row>
    <row r="46872" spans="31:31" x14ac:dyDescent="0.25">
      <c r="AE46872" s="72"/>
    </row>
    <row r="46873" spans="31:31" x14ac:dyDescent="0.25">
      <c r="AE46873" s="72"/>
    </row>
    <row r="46874" spans="31:31" x14ac:dyDescent="0.25">
      <c r="AE46874" s="72"/>
    </row>
    <row r="46875" spans="31:31" x14ac:dyDescent="0.25">
      <c r="AE46875" s="72"/>
    </row>
    <row r="46876" spans="31:31" x14ac:dyDescent="0.25">
      <c r="AE46876" s="72"/>
    </row>
    <row r="46877" spans="31:31" x14ac:dyDescent="0.25">
      <c r="AE46877" s="72"/>
    </row>
    <row r="46878" spans="31:31" x14ac:dyDescent="0.25">
      <c r="AE46878" s="72"/>
    </row>
    <row r="46879" spans="31:31" x14ac:dyDescent="0.25">
      <c r="AE46879" s="72"/>
    </row>
    <row r="46880" spans="31:31" x14ac:dyDescent="0.25">
      <c r="AE46880" s="72"/>
    </row>
    <row r="46881" spans="31:31" x14ac:dyDescent="0.25">
      <c r="AE46881" s="72"/>
    </row>
    <row r="46882" spans="31:31" x14ac:dyDescent="0.25">
      <c r="AE46882" s="72"/>
    </row>
    <row r="46883" spans="31:31" x14ac:dyDescent="0.25">
      <c r="AE46883" s="72"/>
    </row>
    <row r="46884" spans="31:31" x14ac:dyDescent="0.25">
      <c r="AE46884" s="72"/>
    </row>
    <row r="46885" spans="31:31" x14ac:dyDescent="0.25">
      <c r="AE46885" s="72"/>
    </row>
    <row r="46886" spans="31:31" x14ac:dyDescent="0.25">
      <c r="AE46886" s="72"/>
    </row>
    <row r="46887" spans="31:31" x14ac:dyDescent="0.25">
      <c r="AE46887" s="72"/>
    </row>
    <row r="46888" spans="31:31" x14ac:dyDescent="0.25">
      <c r="AE46888" s="72"/>
    </row>
    <row r="46889" spans="31:31" x14ac:dyDescent="0.25">
      <c r="AE46889" s="72"/>
    </row>
    <row r="46890" spans="31:31" x14ac:dyDescent="0.25">
      <c r="AE46890" s="72"/>
    </row>
    <row r="46891" spans="31:31" x14ac:dyDescent="0.25">
      <c r="AE46891" s="72"/>
    </row>
    <row r="46892" spans="31:31" x14ac:dyDescent="0.25">
      <c r="AE46892" s="72"/>
    </row>
    <row r="46893" spans="31:31" x14ac:dyDescent="0.25">
      <c r="AE46893" s="72"/>
    </row>
    <row r="46894" spans="31:31" x14ac:dyDescent="0.25">
      <c r="AE46894" s="72"/>
    </row>
    <row r="46895" spans="31:31" x14ac:dyDescent="0.25">
      <c r="AE46895" s="72"/>
    </row>
    <row r="46896" spans="31:31" x14ac:dyDescent="0.25">
      <c r="AE46896" s="72"/>
    </row>
    <row r="46897" spans="31:31" x14ac:dyDescent="0.25">
      <c r="AE46897" s="72"/>
    </row>
    <row r="46898" spans="31:31" x14ac:dyDescent="0.25">
      <c r="AE46898" s="72"/>
    </row>
    <row r="46899" spans="31:31" x14ac:dyDescent="0.25">
      <c r="AE46899" s="72"/>
    </row>
    <row r="46900" spans="31:31" x14ac:dyDescent="0.25">
      <c r="AE46900" s="72"/>
    </row>
    <row r="46901" spans="31:31" x14ac:dyDescent="0.25">
      <c r="AE46901" s="72"/>
    </row>
    <row r="46902" spans="31:31" x14ac:dyDescent="0.25">
      <c r="AE46902" s="72"/>
    </row>
    <row r="46903" spans="31:31" x14ac:dyDescent="0.25">
      <c r="AE46903" s="72"/>
    </row>
    <row r="46904" spans="31:31" x14ac:dyDescent="0.25">
      <c r="AE46904" s="72"/>
    </row>
    <row r="46905" spans="31:31" x14ac:dyDescent="0.25">
      <c r="AE46905" s="72"/>
    </row>
    <row r="46906" spans="31:31" x14ac:dyDescent="0.25">
      <c r="AE46906" s="72"/>
    </row>
    <row r="46907" spans="31:31" x14ac:dyDescent="0.25">
      <c r="AE46907" s="72"/>
    </row>
    <row r="46908" spans="31:31" x14ac:dyDescent="0.25">
      <c r="AE46908" s="72"/>
    </row>
    <row r="46909" spans="31:31" x14ac:dyDescent="0.25">
      <c r="AE46909" s="72"/>
    </row>
    <row r="46910" spans="31:31" x14ac:dyDescent="0.25">
      <c r="AE46910" s="72"/>
    </row>
    <row r="46911" spans="31:31" x14ac:dyDescent="0.25">
      <c r="AE46911" s="72"/>
    </row>
    <row r="46912" spans="31:31" x14ac:dyDescent="0.25">
      <c r="AE46912" s="72"/>
    </row>
    <row r="46913" spans="31:31" x14ac:dyDescent="0.25">
      <c r="AE46913" s="72"/>
    </row>
    <row r="46914" spans="31:31" x14ac:dyDescent="0.25">
      <c r="AE46914" s="72"/>
    </row>
    <row r="46915" spans="31:31" x14ac:dyDescent="0.25">
      <c r="AE46915" s="72"/>
    </row>
    <row r="46916" spans="31:31" x14ac:dyDescent="0.25">
      <c r="AE46916" s="72"/>
    </row>
    <row r="46917" spans="31:31" x14ac:dyDescent="0.25">
      <c r="AE46917" s="72"/>
    </row>
    <row r="46918" spans="31:31" x14ac:dyDescent="0.25">
      <c r="AE46918" s="72"/>
    </row>
    <row r="46919" spans="31:31" x14ac:dyDescent="0.25">
      <c r="AE46919" s="72"/>
    </row>
    <row r="46920" spans="31:31" x14ac:dyDescent="0.25">
      <c r="AE46920" s="72"/>
    </row>
    <row r="46921" spans="31:31" x14ac:dyDescent="0.25">
      <c r="AE46921" s="72"/>
    </row>
    <row r="46922" spans="31:31" x14ac:dyDescent="0.25">
      <c r="AE46922" s="72"/>
    </row>
    <row r="46923" spans="31:31" x14ac:dyDescent="0.25">
      <c r="AE46923" s="72"/>
    </row>
    <row r="46924" spans="31:31" x14ac:dyDescent="0.25">
      <c r="AE46924" s="72"/>
    </row>
    <row r="46925" spans="31:31" x14ac:dyDescent="0.25">
      <c r="AE46925" s="72"/>
    </row>
    <row r="46926" spans="31:31" x14ac:dyDescent="0.25">
      <c r="AE46926" s="72"/>
    </row>
    <row r="46927" spans="31:31" x14ac:dyDescent="0.25">
      <c r="AE46927" s="72"/>
    </row>
    <row r="46928" spans="31:31" x14ac:dyDescent="0.25">
      <c r="AE46928" s="72"/>
    </row>
    <row r="46929" spans="31:31" x14ac:dyDescent="0.25">
      <c r="AE46929" s="72"/>
    </row>
    <row r="46930" spans="31:31" x14ac:dyDescent="0.25">
      <c r="AE46930" s="72"/>
    </row>
    <row r="46931" spans="31:31" x14ac:dyDescent="0.25">
      <c r="AE46931" s="72"/>
    </row>
    <row r="46932" spans="31:31" x14ac:dyDescent="0.25">
      <c r="AE46932" s="72"/>
    </row>
    <row r="46933" spans="31:31" x14ac:dyDescent="0.25">
      <c r="AE46933" s="72"/>
    </row>
    <row r="46934" spans="31:31" x14ac:dyDescent="0.25">
      <c r="AE46934" s="72"/>
    </row>
    <row r="46935" spans="31:31" x14ac:dyDescent="0.25">
      <c r="AE46935" s="72"/>
    </row>
    <row r="46936" spans="31:31" x14ac:dyDescent="0.25">
      <c r="AE46936" s="72"/>
    </row>
    <row r="46937" spans="31:31" x14ac:dyDescent="0.25">
      <c r="AE46937" s="72"/>
    </row>
    <row r="46938" spans="31:31" x14ac:dyDescent="0.25">
      <c r="AE46938" s="72"/>
    </row>
    <row r="46939" spans="31:31" x14ac:dyDescent="0.25">
      <c r="AE46939" s="72"/>
    </row>
    <row r="46940" spans="31:31" x14ac:dyDescent="0.25">
      <c r="AE46940" s="72"/>
    </row>
    <row r="46941" spans="31:31" x14ac:dyDescent="0.25">
      <c r="AE46941" s="72"/>
    </row>
    <row r="46942" spans="31:31" x14ac:dyDescent="0.25">
      <c r="AE46942" s="72"/>
    </row>
    <row r="46943" spans="31:31" x14ac:dyDescent="0.25">
      <c r="AE46943" s="72"/>
    </row>
    <row r="46944" spans="31:31" x14ac:dyDescent="0.25">
      <c r="AE46944" s="72"/>
    </row>
    <row r="46945" spans="31:31" x14ac:dyDescent="0.25">
      <c r="AE46945" s="72"/>
    </row>
    <row r="46946" spans="31:31" x14ac:dyDescent="0.25">
      <c r="AE46946" s="72"/>
    </row>
    <row r="46947" spans="31:31" x14ac:dyDescent="0.25">
      <c r="AE46947" s="72"/>
    </row>
    <row r="46948" spans="31:31" x14ac:dyDescent="0.25">
      <c r="AE46948" s="72"/>
    </row>
    <row r="46949" spans="31:31" x14ac:dyDescent="0.25">
      <c r="AE46949" s="72"/>
    </row>
    <row r="46950" spans="31:31" x14ac:dyDescent="0.25">
      <c r="AE46950" s="72"/>
    </row>
    <row r="46951" spans="31:31" x14ac:dyDescent="0.25">
      <c r="AE46951" s="72"/>
    </row>
    <row r="46952" spans="31:31" x14ac:dyDescent="0.25">
      <c r="AE46952" s="72"/>
    </row>
    <row r="46953" spans="31:31" x14ac:dyDescent="0.25">
      <c r="AE46953" s="72"/>
    </row>
    <row r="46954" spans="31:31" x14ac:dyDescent="0.25">
      <c r="AE46954" s="72"/>
    </row>
    <row r="46955" spans="31:31" x14ac:dyDescent="0.25">
      <c r="AE46955" s="72"/>
    </row>
    <row r="46956" spans="31:31" x14ac:dyDescent="0.25">
      <c r="AE46956" s="72"/>
    </row>
    <row r="46957" spans="31:31" x14ac:dyDescent="0.25">
      <c r="AE46957" s="72"/>
    </row>
    <row r="46958" spans="31:31" x14ac:dyDescent="0.25">
      <c r="AE46958" s="72"/>
    </row>
    <row r="46959" spans="31:31" x14ac:dyDescent="0.25">
      <c r="AE46959" s="72"/>
    </row>
    <row r="46960" spans="31:31" x14ac:dyDescent="0.25">
      <c r="AE46960" s="72"/>
    </row>
    <row r="46961" spans="31:31" x14ac:dyDescent="0.25">
      <c r="AE46961" s="72"/>
    </row>
    <row r="46962" spans="31:31" x14ac:dyDescent="0.25">
      <c r="AE46962" s="72"/>
    </row>
    <row r="46963" spans="31:31" x14ac:dyDescent="0.25">
      <c r="AE46963" s="72"/>
    </row>
    <row r="46964" spans="31:31" x14ac:dyDescent="0.25">
      <c r="AE46964" s="72"/>
    </row>
    <row r="46965" spans="31:31" x14ac:dyDescent="0.25">
      <c r="AE46965" s="72"/>
    </row>
    <row r="46966" spans="31:31" x14ac:dyDescent="0.25">
      <c r="AE46966" s="72"/>
    </row>
    <row r="46967" spans="31:31" x14ac:dyDescent="0.25">
      <c r="AE46967" s="72"/>
    </row>
    <row r="46968" spans="31:31" x14ac:dyDescent="0.25">
      <c r="AE46968" s="72"/>
    </row>
    <row r="46969" spans="31:31" x14ac:dyDescent="0.25">
      <c r="AE46969" s="72"/>
    </row>
    <row r="46970" spans="31:31" x14ac:dyDescent="0.25">
      <c r="AE46970" s="72"/>
    </row>
    <row r="46971" spans="31:31" x14ac:dyDescent="0.25">
      <c r="AE46971" s="72"/>
    </row>
    <row r="46972" spans="31:31" x14ac:dyDescent="0.25">
      <c r="AE46972" s="72"/>
    </row>
    <row r="46973" spans="31:31" x14ac:dyDescent="0.25">
      <c r="AE46973" s="72"/>
    </row>
    <row r="46974" spans="31:31" x14ac:dyDescent="0.25">
      <c r="AE46974" s="72"/>
    </row>
    <row r="46975" spans="31:31" x14ac:dyDescent="0.25">
      <c r="AE46975" s="72"/>
    </row>
    <row r="46976" spans="31:31" x14ac:dyDescent="0.25">
      <c r="AE46976" s="72"/>
    </row>
    <row r="46977" spans="31:31" x14ac:dyDescent="0.25">
      <c r="AE46977" s="72"/>
    </row>
    <row r="46978" spans="31:31" x14ac:dyDescent="0.25">
      <c r="AE46978" s="72"/>
    </row>
    <row r="46979" spans="31:31" x14ac:dyDescent="0.25">
      <c r="AE46979" s="72"/>
    </row>
    <row r="46980" spans="31:31" x14ac:dyDescent="0.25">
      <c r="AE46980" s="72"/>
    </row>
    <row r="46981" spans="31:31" x14ac:dyDescent="0.25">
      <c r="AE46981" s="72"/>
    </row>
    <row r="46982" spans="31:31" x14ac:dyDescent="0.25">
      <c r="AE46982" s="72"/>
    </row>
    <row r="46983" spans="31:31" x14ac:dyDescent="0.25">
      <c r="AE46983" s="72"/>
    </row>
    <row r="46984" spans="31:31" x14ac:dyDescent="0.25">
      <c r="AE46984" s="72"/>
    </row>
    <row r="46985" spans="31:31" x14ac:dyDescent="0.25">
      <c r="AE46985" s="72"/>
    </row>
    <row r="46986" spans="31:31" x14ac:dyDescent="0.25">
      <c r="AE46986" s="72"/>
    </row>
    <row r="46987" spans="31:31" x14ac:dyDescent="0.25">
      <c r="AE46987" s="72"/>
    </row>
    <row r="46988" spans="31:31" x14ac:dyDescent="0.25">
      <c r="AE46988" s="72"/>
    </row>
    <row r="46989" spans="31:31" x14ac:dyDescent="0.25">
      <c r="AE46989" s="72"/>
    </row>
    <row r="46990" spans="31:31" x14ac:dyDescent="0.25">
      <c r="AE46990" s="72"/>
    </row>
    <row r="46991" spans="31:31" x14ac:dyDescent="0.25">
      <c r="AE46991" s="72"/>
    </row>
    <row r="46992" spans="31:31" x14ac:dyDescent="0.25">
      <c r="AE46992" s="72"/>
    </row>
    <row r="46993" spans="31:31" x14ac:dyDescent="0.25">
      <c r="AE46993" s="72"/>
    </row>
    <row r="46994" spans="31:31" x14ac:dyDescent="0.25">
      <c r="AE46994" s="72"/>
    </row>
    <row r="46995" spans="31:31" x14ac:dyDescent="0.25">
      <c r="AE46995" s="72"/>
    </row>
    <row r="46996" spans="31:31" x14ac:dyDescent="0.25">
      <c r="AE46996" s="72"/>
    </row>
    <row r="46997" spans="31:31" x14ac:dyDescent="0.25">
      <c r="AE46997" s="72"/>
    </row>
    <row r="46998" spans="31:31" x14ac:dyDescent="0.25">
      <c r="AE46998" s="72"/>
    </row>
    <row r="46999" spans="31:31" x14ac:dyDescent="0.25">
      <c r="AE46999" s="72"/>
    </row>
    <row r="47000" spans="31:31" x14ac:dyDescent="0.25">
      <c r="AE47000" s="72"/>
    </row>
    <row r="47001" spans="31:31" x14ac:dyDescent="0.25">
      <c r="AE47001" s="72"/>
    </row>
    <row r="47002" spans="31:31" x14ac:dyDescent="0.25">
      <c r="AE47002" s="72"/>
    </row>
    <row r="47003" spans="31:31" x14ac:dyDescent="0.25">
      <c r="AE47003" s="72"/>
    </row>
    <row r="47004" spans="31:31" x14ac:dyDescent="0.25">
      <c r="AE47004" s="72"/>
    </row>
    <row r="47005" spans="31:31" x14ac:dyDescent="0.25">
      <c r="AE47005" s="72"/>
    </row>
    <row r="47006" spans="31:31" x14ac:dyDescent="0.25">
      <c r="AE47006" s="72"/>
    </row>
    <row r="47007" spans="31:31" x14ac:dyDescent="0.25">
      <c r="AE47007" s="72"/>
    </row>
    <row r="47008" spans="31:31" x14ac:dyDescent="0.25">
      <c r="AE47008" s="72"/>
    </row>
    <row r="47009" spans="31:31" x14ac:dyDescent="0.25">
      <c r="AE47009" s="72"/>
    </row>
    <row r="47010" spans="31:31" x14ac:dyDescent="0.25">
      <c r="AE47010" s="72"/>
    </row>
    <row r="47011" spans="31:31" x14ac:dyDescent="0.25">
      <c r="AE47011" s="72"/>
    </row>
    <row r="47012" spans="31:31" x14ac:dyDescent="0.25">
      <c r="AE47012" s="72"/>
    </row>
    <row r="47013" spans="31:31" x14ac:dyDescent="0.25">
      <c r="AE47013" s="72"/>
    </row>
    <row r="47014" spans="31:31" x14ac:dyDescent="0.25">
      <c r="AE47014" s="72"/>
    </row>
    <row r="47015" spans="31:31" x14ac:dyDescent="0.25">
      <c r="AE47015" s="72"/>
    </row>
    <row r="47016" spans="31:31" x14ac:dyDescent="0.25">
      <c r="AE47016" s="72"/>
    </row>
    <row r="47017" spans="31:31" x14ac:dyDescent="0.25">
      <c r="AE47017" s="72"/>
    </row>
    <row r="47018" spans="31:31" x14ac:dyDescent="0.25">
      <c r="AE47018" s="72"/>
    </row>
    <row r="47019" spans="31:31" x14ac:dyDescent="0.25">
      <c r="AE47019" s="72"/>
    </row>
    <row r="47020" spans="31:31" x14ac:dyDescent="0.25">
      <c r="AE47020" s="72"/>
    </row>
    <row r="47021" spans="31:31" x14ac:dyDescent="0.25">
      <c r="AE47021" s="72"/>
    </row>
    <row r="47022" spans="31:31" x14ac:dyDescent="0.25">
      <c r="AE47022" s="72"/>
    </row>
    <row r="47023" spans="31:31" x14ac:dyDescent="0.25">
      <c r="AE47023" s="72"/>
    </row>
    <row r="47024" spans="31:31" x14ac:dyDescent="0.25">
      <c r="AE47024" s="72"/>
    </row>
    <row r="47025" spans="31:31" x14ac:dyDescent="0.25">
      <c r="AE47025" s="72"/>
    </row>
    <row r="47026" spans="31:31" x14ac:dyDescent="0.25">
      <c r="AE47026" s="72"/>
    </row>
    <row r="47027" spans="31:31" x14ac:dyDescent="0.25">
      <c r="AE47027" s="72"/>
    </row>
    <row r="47028" spans="31:31" x14ac:dyDescent="0.25">
      <c r="AE47028" s="72"/>
    </row>
    <row r="47029" spans="31:31" x14ac:dyDescent="0.25">
      <c r="AE47029" s="72"/>
    </row>
    <row r="47030" spans="31:31" x14ac:dyDescent="0.25">
      <c r="AE47030" s="72"/>
    </row>
    <row r="47031" spans="31:31" x14ac:dyDescent="0.25">
      <c r="AE47031" s="72"/>
    </row>
    <row r="47032" spans="31:31" x14ac:dyDescent="0.25">
      <c r="AE47032" s="72"/>
    </row>
    <row r="47033" spans="31:31" x14ac:dyDescent="0.25">
      <c r="AE47033" s="72"/>
    </row>
    <row r="47034" spans="31:31" x14ac:dyDescent="0.25">
      <c r="AE47034" s="72"/>
    </row>
    <row r="47035" spans="31:31" x14ac:dyDescent="0.25">
      <c r="AE47035" s="72"/>
    </row>
    <row r="47036" spans="31:31" x14ac:dyDescent="0.25">
      <c r="AE47036" s="72"/>
    </row>
    <row r="47037" spans="31:31" x14ac:dyDescent="0.25">
      <c r="AE47037" s="72"/>
    </row>
    <row r="47038" spans="31:31" x14ac:dyDescent="0.25">
      <c r="AE47038" s="72"/>
    </row>
    <row r="47039" spans="31:31" x14ac:dyDescent="0.25">
      <c r="AE47039" s="72"/>
    </row>
    <row r="47040" spans="31:31" x14ac:dyDescent="0.25">
      <c r="AE47040" s="72"/>
    </row>
    <row r="47041" spans="31:31" x14ac:dyDescent="0.25">
      <c r="AE47041" s="72"/>
    </row>
    <row r="47042" spans="31:31" x14ac:dyDescent="0.25">
      <c r="AE47042" s="72"/>
    </row>
    <row r="47043" spans="31:31" x14ac:dyDescent="0.25">
      <c r="AE47043" s="72"/>
    </row>
    <row r="47044" spans="31:31" x14ac:dyDescent="0.25">
      <c r="AE47044" s="72"/>
    </row>
    <row r="47045" spans="31:31" x14ac:dyDescent="0.25">
      <c r="AE47045" s="72"/>
    </row>
    <row r="47046" spans="31:31" x14ac:dyDescent="0.25">
      <c r="AE47046" s="72"/>
    </row>
    <row r="47047" spans="31:31" x14ac:dyDescent="0.25">
      <c r="AE47047" s="72"/>
    </row>
    <row r="47048" spans="31:31" x14ac:dyDescent="0.25">
      <c r="AE47048" s="72"/>
    </row>
    <row r="47049" spans="31:31" x14ac:dyDescent="0.25">
      <c r="AE47049" s="72"/>
    </row>
    <row r="47050" spans="31:31" x14ac:dyDescent="0.25">
      <c r="AE47050" s="72"/>
    </row>
    <row r="47051" spans="31:31" x14ac:dyDescent="0.25">
      <c r="AE47051" s="72"/>
    </row>
    <row r="47052" spans="31:31" x14ac:dyDescent="0.25">
      <c r="AE47052" s="72"/>
    </row>
    <row r="47053" spans="31:31" x14ac:dyDescent="0.25">
      <c r="AE47053" s="72"/>
    </row>
    <row r="47054" spans="31:31" x14ac:dyDescent="0.25">
      <c r="AE47054" s="72"/>
    </row>
    <row r="47055" spans="31:31" x14ac:dyDescent="0.25">
      <c r="AE47055" s="72"/>
    </row>
    <row r="47056" spans="31:31" x14ac:dyDescent="0.25">
      <c r="AE47056" s="72"/>
    </row>
    <row r="47057" spans="31:31" x14ac:dyDescent="0.25">
      <c r="AE47057" s="72"/>
    </row>
    <row r="47058" spans="31:31" x14ac:dyDescent="0.25">
      <c r="AE47058" s="72"/>
    </row>
    <row r="47059" spans="31:31" x14ac:dyDescent="0.25">
      <c r="AE47059" s="72"/>
    </row>
    <row r="47060" spans="31:31" x14ac:dyDescent="0.25">
      <c r="AE47060" s="72"/>
    </row>
    <row r="47061" spans="31:31" x14ac:dyDescent="0.25">
      <c r="AE47061" s="72"/>
    </row>
    <row r="47062" spans="31:31" x14ac:dyDescent="0.25">
      <c r="AE47062" s="72"/>
    </row>
    <row r="47063" spans="31:31" x14ac:dyDescent="0.25">
      <c r="AE47063" s="72"/>
    </row>
    <row r="47064" spans="31:31" x14ac:dyDescent="0.25">
      <c r="AE47064" s="72"/>
    </row>
    <row r="47065" spans="31:31" x14ac:dyDescent="0.25">
      <c r="AE47065" s="72"/>
    </row>
    <row r="47066" spans="31:31" x14ac:dyDescent="0.25">
      <c r="AE47066" s="72"/>
    </row>
    <row r="47067" spans="31:31" x14ac:dyDescent="0.25">
      <c r="AE47067" s="72"/>
    </row>
    <row r="47068" spans="31:31" x14ac:dyDescent="0.25">
      <c r="AE47068" s="72"/>
    </row>
    <row r="47069" spans="31:31" x14ac:dyDescent="0.25">
      <c r="AE47069" s="72"/>
    </row>
    <row r="47070" spans="31:31" x14ac:dyDescent="0.25">
      <c r="AE47070" s="72"/>
    </row>
    <row r="47071" spans="31:31" x14ac:dyDescent="0.25">
      <c r="AE47071" s="72"/>
    </row>
    <row r="47072" spans="31:31" x14ac:dyDescent="0.25">
      <c r="AE47072" s="72"/>
    </row>
    <row r="47073" spans="31:31" x14ac:dyDescent="0.25">
      <c r="AE47073" s="72"/>
    </row>
    <row r="47074" spans="31:31" x14ac:dyDescent="0.25">
      <c r="AE47074" s="72"/>
    </row>
    <row r="47075" spans="31:31" x14ac:dyDescent="0.25">
      <c r="AE47075" s="72"/>
    </row>
    <row r="47076" spans="31:31" x14ac:dyDescent="0.25">
      <c r="AE47076" s="72"/>
    </row>
    <row r="47077" spans="31:31" x14ac:dyDescent="0.25">
      <c r="AE47077" s="72"/>
    </row>
    <row r="47078" spans="31:31" x14ac:dyDescent="0.25">
      <c r="AE47078" s="72"/>
    </row>
    <row r="47079" spans="31:31" x14ac:dyDescent="0.25">
      <c r="AE47079" s="72"/>
    </row>
    <row r="47080" spans="31:31" x14ac:dyDescent="0.25">
      <c r="AE47080" s="72"/>
    </row>
    <row r="47081" spans="31:31" x14ac:dyDescent="0.25">
      <c r="AE47081" s="72"/>
    </row>
    <row r="47082" spans="31:31" x14ac:dyDescent="0.25">
      <c r="AE47082" s="72"/>
    </row>
    <row r="47083" spans="31:31" x14ac:dyDescent="0.25">
      <c r="AE47083" s="72"/>
    </row>
    <row r="47084" spans="31:31" x14ac:dyDescent="0.25">
      <c r="AE47084" s="72"/>
    </row>
    <row r="47085" spans="31:31" x14ac:dyDescent="0.25">
      <c r="AE47085" s="72"/>
    </row>
    <row r="47086" spans="31:31" x14ac:dyDescent="0.25">
      <c r="AE47086" s="72"/>
    </row>
    <row r="47087" spans="31:31" x14ac:dyDescent="0.25">
      <c r="AE47087" s="72"/>
    </row>
    <row r="47088" spans="31:31" x14ac:dyDescent="0.25">
      <c r="AE47088" s="72"/>
    </row>
    <row r="47089" spans="31:31" x14ac:dyDescent="0.25">
      <c r="AE47089" s="72"/>
    </row>
    <row r="47090" spans="31:31" x14ac:dyDescent="0.25">
      <c r="AE47090" s="72"/>
    </row>
    <row r="47091" spans="31:31" x14ac:dyDescent="0.25">
      <c r="AE47091" s="72"/>
    </row>
    <row r="47092" spans="31:31" x14ac:dyDescent="0.25">
      <c r="AE47092" s="72"/>
    </row>
    <row r="47093" spans="31:31" x14ac:dyDescent="0.25">
      <c r="AE47093" s="72"/>
    </row>
    <row r="47094" spans="31:31" x14ac:dyDescent="0.25">
      <c r="AE47094" s="72"/>
    </row>
    <row r="47095" spans="31:31" x14ac:dyDescent="0.25">
      <c r="AE47095" s="72"/>
    </row>
    <row r="47096" spans="31:31" x14ac:dyDescent="0.25">
      <c r="AE47096" s="72"/>
    </row>
    <row r="47097" spans="31:31" x14ac:dyDescent="0.25">
      <c r="AE47097" s="72"/>
    </row>
    <row r="47098" spans="31:31" x14ac:dyDescent="0.25">
      <c r="AE47098" s="72"/>
    </row>
    <row r="47099" spans="31:31" x14ac:dyDescent="0.25">
      <c r="AE47099" s="72"/>
    </row>
    <row r="47100" spans="31:31" x14ac:dyDescent="0.25">
      <c r="AE47100" s="72"/>
    </row>
    <row r="47101" spans="31:31" x14ac:dyDescent="0.25">
      <c r="AE47101" s="72"/>
    </row>
    <row r="47102" spans="31:31" x14ac:dyDescent="0.25">
      <c r="AE47102" s="72"/>
    </row>
    <row r="47103" spans="31:31" x14ac:dyDescent="0.25">
      <c r="AE47103" s="72"/>
    </row>
    <row r="47104" spans="31:31" x14ac:dyDescent="0.25">
      <c r="AE47104" s="72"/>
    </row>
    <row r="47105" spans="31:31" x14ac:dyDescent="0.25">
      <c r="AE47105" s="72"/>
    </row>
    <row r="47106" spans="31:31" x14ac:dyDescent="0.25">
      <c r="AE47106" s="72"/>
    </row>
    <row r="47107" spans="31:31" x14ac:dyDescent="0.25">
      <c r="AE47107" s="72"/>
    </row>
    <row r="47108" spans="31:31" x14ac:dyDescent="0.25">
      <c r="AE47108" s="72"/>
    </row>
    <row r="47109" spans="31:31" x14ac:dyDescent="0.25">
      <c r="AE47109" s="72"/>
    </row>
    <row r="47110" spans="31:31" x14ac:dyDescent="0.25">
      <c r="AE47110" s="72"/>
    </row>
    <row r="47111" spans="31:31" x14ac:dyDescent="0.25">
      <c r="AE47111" s="72"/>
    </row>
    <row r="47112" spans="31:31" x14ac:dyDescent="0.25">
      <c r="AE47112" s="72"/>
    </row>
    <row r="47113" spans="31:31" x14ac:dyDescent="0.25">
      <c r="AE47113" s="72"/>
    </row>
    <row r="47114" spans="31:31" x14ac:dyDescent="0.25">
      <c r="AE47114" s="72"/>
    </row>
    <row r="47115" spans="31:31" x14ac:dyDescent="0.25">
      <c r="AE47115" s="72"/>
    </row>
    <row r="47116" spans="31:31" x14ac:dyDescent="0.25">
      <c r="AE47116" s="72"/>
    </row>
    <row r="47117" spans="31:31" x14ac:dyDescent="0.25">
      <c r="AE47117" s="72"/>
    </row>
    <row r="47118" spans="31:31" x14ac:dyDescent="0.25">
      <c r="AE47118" s="72"/>
    </row>
    <row r="47119" spans="31:31" x14ac:dyDescent="0.25">
      <c r="AE47119" s="72"/>
    </row>
    <row r="47120" spans="31:31" x14ac:dyDescent="0.25">
      <c r="AE47120" s="72"/>
    </row>
    <row r="47121" spans="31:31" x14ac:dyDescent="0.25">
      <c r="AE47121" s="72"/>
    </row>
    <row r="47122" spans="31:31" x14ac:dyDescent="0.25">
      <c r="AE47122" s="72"/>
    </row>
    <row r="47123" spans="31:31" x14ac:dyDescent="0.25">
      <c r="AE47123" s="72"/>
    </row>
    <row r="47124" spans="31:31" x14ac:dyDescent="0.25">
      <c r="AE47124" s="72"/>
    </row>
    <row r="47125" spans="31:31" x14ac:dyDescent="0.25">
      <c r="AE47125" s="72"/>
    </row>
    <row r="47126" spans="31:31" x14ac:dyDescent="0.25">
      <c r="AE47126" s="72"/>
    </row>
    <row r="47127" spans="31:31" x14ac:dyDescent="0.25">
      <c r="AE47127" s="72"/>
    </row>
    <row r="47128" spans="31:31" x14ac:dyDescent="0.25">
      <c r="AE47128" s="72"/>
    </row>
    <row r="47129" spans="31:31" x14ac:dyDescent="0.25">
      <c r="AE47129" s="72"/>
    </row>
    <row r="47130" spans="31:31" x14ac:dyDescent="0.25">
      <c r="AE47130" s="72"/>
    </row>
    <row r="47131" spans="31:31" x14ac:dyDescent="0.25">
      <c r="AE47131" s="72"/>
    </row>
    <row r="47132" spans="31:31" x14ac:dyDescent="0.25">
      <c r="AE47132" s="72"/>
    </row>
    <row r="47133" spans="31:31" x14ac:dyDescent="0.25">
      <c r="AE47133" s="72"/>
    </row>
    <row r="47134" spans="31:31" x14ac:dyDescent="0.25">
      <c r="AE47134" s="72"/>
    </row>
    <row r="47135" spans="31:31" x14ac:dyDescent="0.25">
      <c r="AE47135" s="72"/>
    </row>
    <row r="47136" spans="31:31" x14ac:dyDescent="0.25">
      <c r="AE47136" s="72"/>
    </row>
    <row r="47137" spans="31:31" x14ac:dyDescent="0.25">
      <c r="AE47137" s="72"/>
    </row>
    <row r="47138" spans="31:31" x14ac:dyDescent="0.25">
      <c r="AE47138" s="72"/>
    </row>
    <row r="47139" spans="31:31" x14ac:dyDescent="0.25">
      <c r="AE47139" s="72"/>
    </row>
    <row r="47140" spans="31:31" x14ac:dyDescent="0.25">
      <c r="AE47140" s="72"/>
    </row>
    <row r="47141" spans="31:31" x14ac:dyDescent="0.25">
      <c r="AE47141" s="72"/>
    </row>
    <row r="47142" spans="31:31" x14ac:dyDescent="0.25">
      <c r="AE47142" s="72"/>
    </row>
    <row r="47143" spans="31:31" x14ac:dyDescent="0.25">
      <c r="AE47143" s="72"/>
    </row>
    <row r="47144" spans="31:31" x14ac:dyDescent="0.25">
      <c r="AE47144" s="72"/>
    </row>
    <row r="47145" spans="31:31" x14ac:dyDescent="0.25">
      <c r="AE47145" s="72"/>
    </row>
    <row r="47146" spans="31:31" x14ac:dyDescent="0.25">
      <c r="AE47146" s="72"/>
    </row>
    <row r="47147" spans="31:31" x14ac:dyDescent="0.25">
      <c r="AE47147" s="72"/>
    </row>
    <row r="47148" spans="31:31" x14ac:dyDescent="0.25">
      <c r="AE47148" s="72"/>
    </row>
    <row r="47149" spans="31:31" x14ac:dyDescent="0.25">
      <c r="AE47149" s="72"/>
    </row>
    <row r="47150" spans="31:31" x14ac:dyDescent="0.25">
      <c r="AE47150" s="72"/>
    </row>
    <row r="47151" spans="31:31" x14ac:dyDescent="0.25">
      <c r="AE47151" s="72"/>
    </row>
    <row r="47152" spans="31:31" x14ac:dyDescent="0.25">
      <c r="AE47152" s="72"/>
    </row>
    <row r="47153" spans="31:31" x14ac:dyDescent="0.25">
      <c r="AE47153" s="72"/>
    </row>
    <row r="47154" spans="31:31" x14ac:dyDescent="0.25">
      <c r="AE47154" s="72"/>
    </row>
    <row r="47155" spans="31:31" x14ac:dyDescent="0.25">
      <c r="AE47155" s="72"/>
    </row>
    <row r="47156" spans="31:31" x14ac:dyDescent="0.25">
      <c r="AE47156" s="72"/>
    </row>
    <row r="47157" spans="31:31" x14ac:dyDescent="0.25">
      <c r="AE47157" s="72"/>
    </row>
    <row r="47158" spans="31:31" x14ac:dyDescent="0.25">
      <c r="AE47158" s="72"/>
    </row>
    <row r="47159" spans="31:31" x14ac:dyDescent="0.25">
      <c r="AE47159" s="72"/>
    </row>
    <row r="47160" spans="31:31" x14ac:dyDescent="0.25">
      <c r="AE47160" s="72"/>
    </row>
    <row r="47161" spans="31:31" x14ac:dyDescent="0.25">
      <c r="AE47161" s="72"/>
    </row>
    <row r="47162" spans="31:31" x14ac:dyDescent="0.25">
      <c r="AE47162" s="72"/>
    </row>
    <row r="47163" spans="31:31" x14ac:dyDescent="0.25">
      <c r="AE47163" s="72"/>
    </row>
    <row r="47164" spans="31:31" x14ac:dyDescent="0.25">
      <c r="AE47164" s="72"/>
    </row>
    <row r="47165" spans="31:31" x14ac:dyDescent="0.25">
      <c r="AE47165" s="72"/>
    </row>
    <row r="47166" spans="31:31" x14ac:dyDescent="0.25">
      <c r="AE47166" s="72"/>
    </row>
    <row r="47167" spans="31:31" x14ac:dyDescent="0.25">
      <c r="AE47167" s="72"/>
    </row>
    <row r="47168" spans="31:31" x14ac:dyDescent="0.25">
      <c r="AE47168" s="72"/>
    </row>
    <row r="47169" spans="31:31" x14ac:dyDescent="0.25">
      <c r="AE47169" s="72"/>
    </row>
    <row r="47170" spans="31:31" x14ac:dyDescent="0.25">
      <c r="AE47170" s="72"/>
    </row>
    <row r="47171" spans="31:31" x14ac:dyDescent="0.25">
      <c r="AE47171" s="72"/>
    </row>
    <row r="47172" spans="31:31" x14ac:dyDescent="0.25">
      <c r="AE47172" s="72"/>
    </row>
    <row r="47173" spans="31:31" x14ac:dyDescent="0.25">
      <c r="AE47173" s="72"/>
    </row>
    <row r="47174" spans="31:31" x14ac:dyDescent="0.25">
      <c r="AE47174" s="72"/>
    </row>
    <row r="47175" spans="31:31" x14ac:dyDescent="0.25">
      <c r="AE47175" s="72"/>
    </row>
    <row r="47176" spans="31:31" x14ac:dyDescent="0.25">
      <c r="AE47176" s="72"/>
    </row>
    <row r="47177" spans="31:31" x14ac:dyDescent="0.25">
      <c r="AE47177" s="72"/>
    </row>
    <row r="47178" spans="31:31" x14ac:dyDescent="0.25">
      <c r="AE47178" s="72"/>
    </row>
    <row r="47179" spans="31:31" x14ac:dyDescent="0.25">
      <c r="AE47179" s="72"/>
    </row>
    <row r="47180" spans="31:31" x14ac:dyDescent="0.25">
      <c r="AE47180" s="72"/>
    </row>
    <row r="47181" spans="31:31" x14ac:dyDescent="0.25">
      <c r="AE47181" s="72"/>
    </row>
    <row r="47182" spans="31:31" x14ac:dyDescent="0.25">
      <c r="AE47182" s="72"/>
    </row>
    <row r="47183" spans="31:31" x14ac:dyDescent="0.25">
      <c r="AE47183" s="72"/>
    </row>
    <row r="47184" spans="31:31" x14ac:dyDescent="0.25">
      <c r="AE47184" s="72"/>
    </row>
    <row r="47185" spans="31:31" x14ac:dyDescent="0.25">
      <c r="AE47185" s="72"/>
    </row>
    <row r="47186" spans="31:31" x14ac:dyDescent="0.25">
      <c r="AE47186" s="72"/>
    </row>
    <row r="47187" spans="31:31" x14ac:dyDescent="0.25">
      <c r="AE47187" s="72"/>
    </row>
    <row r="47188" spans="31:31" x14ac:dyDescent="0.25">
      <c r="AE47188" s="72"/>
    </row>
    <row r="47189" spans="31:31" x14ac:dyDescent="0.25">
      <c r="AE47189" s="72"/>
    </row>
    <row r="47190" spans="31:31" x14ac:dyDescent="0.25">
      <c r="AE47190" s="72"/>
    </row>
    <row r="47191" spans="31:31" x14ac:dyDescent="0.25">
      <c r="AE47191" s="72"/>
    </row>
    <row r="47192" spans="31:31" x14ac:dyDescent="0.25">
      <c r="AE47192" s="72"/>
    </row>
    <row r="47193" spans="31:31" x14ac:dyDescent="0.25">
      <c r="AE47193" s="72"/>
    </row>
    <row r="47194" spans="31:31" x14ac:dyDescent="0.25">
      <c r="AE47194" s="72"/>
    </row>
    <row r="47195" spans="31:31" x14ac:dyDescent="0.25">
      <c r="AE47195" s="72"/>
    </row>
    <row r="47196" spans="31:31" x14ac:dyDescent="0.25">
      <c r="AE47196" s="72"/>
    </row>
    <row r="47197" spans="31:31" x14ac:dyDescent="0.25">
      <c r="AE47197" s="72"/>
    </row>
    <row r="47198" spans="31:31" x14ac:dyDescent="0.25">
      <c r="AE47198" s="72"/>
    </row>
    <row r="47199" spans="31:31" x14ac:dyDescent="0.25">
      <c r="AE47199" s="72"/>
    </row>
    <row r="47200" spans="31:31" x14ac:dyDescent="0.25">
      <c r="AE47200" s="72"/>
    </row>
    <row r="47201" spans="31:31" x14ac:dyDescent="0.25">
      <c r="AE47201" s="72"/>
    </row>
    <row r="47202" spans="31:31" x14ac:dyDescent="0.25">
      <c r="AE47202" s="72"/>
    </row>
    <row r="47203" spans="31:31" x14ac:dyDescent="0.25">
      <c r="AE47203" s="72"/>
    </row>
    <row r="47204" spans="31:31" x14ac:dyDescent="0.25">
      <c r="AE47204" s="72"/>
    </row>
    <row r="47205" spans="31:31" x14ac:dyDescent="0.25">
      <c r="AE47205" s="72"/>
    </row>
    <row r="47206" spans="31:31" x14ac:dyDescent="0.25">
      <c r="AE47206" s="72"/>
    </row>
    <row r="47207" spans="31:31" x14ac:dyDescent="0.25">
      <c r="AE47207" s="72"/>
    </row>
    <row r="47208" spans="31:31" x14ac:dyDescent="0.25">
      <c r="AE47208" s="72"/>
    </row>
    <row r="47209" spans="31:31" x14ac:dyDescent="0.25">
      <c r="AE47209" s="72"/>
    </row>
    <row r="47210" spans="31:31" x14ac:dyDescent="0.25">
      <c r="AE47210" s="72"/>
    </row>
    <row r="47211" spans="31:31" x14ac:dyDescent="0.25">
      <c r="AE47211" s="72"/>
    </row>
    <row r="47212" spans="31:31" x14ac:dyDescent="0.25">
      <c r="AE47212" s="72"/>
    </row>
    <row r="47213" spans="31:31" x14ac:dyDescent="0.25">
      <c r="AE47213" s="72"/>
    </row>
    <row r="47214" spans="31:31" x14ac:dyDescent="0.25">
      <c r="AE47214" s="72"/>
    </row>
    <row r="47215" spans="31:31" x14ac:dyDescent="0.25">
      <c r="AE47215" s="72"/>
    </row>
    <row r="47216" spans="31:31" x14ac:dyDescent="0.25">
      <c r="AE47216" s="72"/>
    </row>
    <row r="47217" spans="31:31" x14ac:dyDescent="0.25">
      <c r="AE47217" s="72"/>
    </row>
    <row r="47218" spans="31:31" x14ac:dyDescent="0.25">
      <c r="AE47218" s="72"/>
    </row>
    <row r="47219" spans="31:31" x14ac:dyDescent="0.25">
      <c r="AE47219" s="72"/>
    </row>
    <row r="47220" spans="31:31" x14ac:dyDescent="0.25">
      <c r="AE47220" s="72"/>
    </row>
    <row r="47221" spans="31:31" x14ac:dyDescent="0.25">
      <c r="AE47221" s="72"/>
    </row>
    <row r="47222" spans="31:31" x14ac:dyDescent="0.25">
      <c r="AE47222" s="72"/>
    </row>
    <row r="47223" spans="31:31" x14ac:dyDescent="0.25">
      <c r="AE47223" s="72"/>
    </row>
    <row r="47224" spans="31:31" x14ac:dyDescent="0.25">
      <c r="AE47224" s="72"/>
    </row>
    <row r="47225" spans="31:31" x14ac:dyDescent="0.25">
      <c r="AE47225" s="72"/>
    </row>
    <row r="47226" spans="31:31" x14ac:dyDescent="0.25">
      <c r="AE47226" s="72"/>
    </row>
    <row r="47227" spans="31:31" x14ac:dyDescent="0.25">
      <c r="AE47227" s="72"/>
    </row>
    <row r="47228" spans="31:31" x14ac:dyDescent="0.25">
      <c r="AE47228" s="72"/>
    </row>
    <row r="47229" spans="31:31" x14ac:dyDescent="0.25">
      <c r="AE47229" s="72"/>
    </row>
    <row r="47230" spans="31:31" x14ac:dyDescent="0.25">
      <c r="AE47230" s="72"/>
    </row>
    <row r="47231" spans="31:31" x14ac:dyDescent="0.25">
      <c r="AE47231" s="72"/>
    </row>
    <row r="47232" spans="31:31" x14ac:dyDescent="0.25">
      <c r="AE47232" s="72"/>
    </row>
    <row r="47233" spans="31:31" x14ac:dyDescent="0.25">
      <c r="AE47233" s="72"/>
    </row>
    <row r="47234" spans="31:31" x14ac:dyDescent="0.25">
      <c r="AE47234" s="72"/>
    </row>
    <row r="47235" spans="31:31" x14ac:dyDescent="0.25">
      <c r="AE47235" s="72"/>
    </row>
    <row r="47236" spans="31:31" x14ac:dyDescent="0.25">
      <c r="AE47236" s="72"/>
    </row>
    <row r="47237" spans="31:31" x14ac:dyDescent="0.25">
      <c r="AE47237" s="72"/>
    </row>
    <row r="47238" spans="31:31" x14ac:dyDescent="0.25">
      <c r="AE47238" s="72"/>
    </row>
    <row r="47239" spans="31:31" x14ac:dyDescent="0.25">
      <c r="AE47239" s="72"/>
    </row>
    <row r="47240" spans="31:31" x14ac:dyDescent="0.25">
      <c r="AE47240" s="72"/>
    </row>
    <row r="47241" spans="31:31" x14ac:dyDescent="0.25">
      <c r="AE47241" s="72"/>
    </row>
    <row r="47242" spans="31:31" x14ac:dyDescent="0.25">
      <c r="AE47242" s="72"/>
    </row>
    <row r="47243" spans="31:31" x14ac:dyDescent="0.25">
      <c r="AE47243" s="72"/>
    </row>
    <row r="47244" spans="31:31" x14ac:dyDescent="0.25">
      <c r="AE47244" s="72"/>
    </row>
    <row r="47245" spans="31:31" x14ac:dyDescent="0.25">
      <c r="AE47245" s="72"/>
    </row>
    <row r="47246" spans="31:31" x14ac:dyDescent="0.25">
      <c r="AE47246" s="72"/>
    </row>
    <row r="47247" spans="31:31" x14ac:dyDescent="0.25">
      <c r="AE47247" s="72"/>
    </row>
    <row r="47248" spans="31:31" x14ac:dyDescent="0.25">
      <c r="AE47248" s="72"/>
    </row>
    <row r="47249" spans="31:31" x14ac:dyDescent="0.25">
      <c r="AE47249" s="72"/>
    </row>
    <row r="47250" spans="31:31" x14ac:dyDescent="0.25">
      <c r="AE47250" s="72"/>
    </row>
    <row r="47251" spans="31:31" x14ac:dyDescent="0.25">
      <c r="AE47251" s="72"/>
    </row>
    <row r="47252" spans="31:31" x14ac:dyDescent="0.25">
      <c r="AE47252" s="72"/>
    </row>
    <row r="47253" spans="31:31" x14ac:dyDescent="0.25">
      <c r="AE47253" s="72"/>
    </row>
    <row r="47254" spans="31:31" x14ac:dyDescent="0.25">
      <c r="AE47254" s="72"/>
    </row>
    <row r="47255" spans="31:31" x14ac:dyDescent="0.25">
      <c r="AE47255" s="72"/>
    </row>
    <row r="47256" spans="31:31" x14ac:dyDescent="0.25">
      <c r="AE47256" s="72"/>
    </row>
    <row r="47257" spans="31:31" x14ac:dyDescent="0.25">
      <c r="AE47257" s="72"/>
    </row>
    <row r="47258" spans="31:31" x14ac:dyDescent="0.25">
      <c r="AE47258" s="72"/>
    </row>
    <row r="47259" spans="31:31" x14ac:dyDescent="0.25">
      <c r="AE47259" s="72"/>
    </row>
    <row r="47260" spans="31:31" x14ac:dyDescent="0.25">
      <c r="AE47260" s="72"/>
    </row>
    <row r="47261" spans="31:31" x14ac:dyDescent="0.25">
      <c r="AE47261" s="72"/>
    </row>
    <row r="47262" spans="31:31" x14ac:dyDescent="0.25">
      <c r="AE47262" s="72"/>
    </row>
    <row r="47263" spans="31:31" x14ac:dyDescent="0.25">
      <c r="AE47263" s="72"/>
    </row>
    <row r="47264" spans="31:31" x14ac:dyDescent="0.25">
      <c r="AE47264" s="72"/>
    </row>
    <row r="47265" spans="31:31" x14ac:dyDescent="0.25">
      <c r="AE47265" s="72"/>
    </row>
    <row r="47266" spans="31:31" x14ac:dyDescent="0.25">
      <c r="AE47266" s="72"/>
    </row>
    <row r="47267" spans="31:31" x14ac:dyDescent="0.25">
      <c r="AE47267" s="72"/>
    </row>
    <row r="47268" spans="31:31" x14ac:dyDescent="0.25">
      <c r="AE47268" s="72"/>
    </row>
    <row r="47269" spans="31:31" x14ac:dyDescent="0.25">
      <c r="AE47269" s="72"/>
    </row>
    <row r="47270" spans="31:31" x14ac:dyDescent="0.25">
      <c r="AE47270" s="72"/>
    </row>
    <row r="47271" spans="31:31" x14ac:dyDescent="0.25">
      <c r="AE47271" s="72"/>
    </row>
    <row r="47272" spans="31:31" x14ac:dyDescent="0.25">
      <c r="AE47272" s="72"/>
    </row>
    <row r="47273" spans="31:31" x14ac:dyDescent="0.25">
      <c r="AE47273" s="72"/>
    </row>
    <row r="47274" spans="31:31" x14ac:dyDescent="0.25">
      <c r="AE47274" s="72"/>
    </row>
    <row r="47275" spans="31:31" x14ac:dyDescent="0.25">
      <c r="AE47275" s="72"/>
    </row>
    <row r="47276" spans="31:31" x14ac:dyDescent="0.25">
      <c r="AE47276" s="72"/>
    </row>
    <row r="47277" spans="31:31" x14ac:dyDescent="0.25">
      <c r="AE47277" s="72"/>
    </row>
    <row r="47278" spans="31:31" x14ac:dyDescent="0.25">
      <c r="AE47278" s="72"/>
    </row>
    <row r="47279" spans="31:31" x14ac:dyDescent="0.25">
      <c r="AE47279" s="72"/>
    </row>
    <row r="47280" spans="31:31" x14ac:dyDescent="0.25">
      <c r="AE47280" s="72"/>
    </row>
    <row r="47281" spans="31:31" x14ac:dyDescent="0.25">
      <c r="AE47281" s="72"/>
    </row>
    <row r="47282" spans="31:31" x14ac:dyDescent="0.25">
      <c r="AE47282" s="72"/>
    </row>
    <row r="47283" spans="31:31" x14ac:dyDescent="0.25">
      <c r="AE47283" s="72"/>
    </row>
    <row r="47284" spans="31:31" x14ac:dyDescent="0.25">
      <c r="AE47284" s="72"/>
    </row>
    <row r="47285" spans="31:31" x14ac:dyDescent="0.25">
      <c r="AE47285" s="72"/>
    </row>
    <row r="47286" spans="31:31" x14ac:dyDescent="0.25">
      <c r="AE47286" s="72"/>
    </row>
    <row r="47287" spans="31:31" x14ac:dyDescent="0.25">
      <c r="AE47287" s="72"/>
    </row>
    <row r="47288" spans="31:31" x14ac:dyDescent="0.25">
      <c r="AE47288" s="72"/>
    </row>
    <row r="47289" spans="31:31" x14ac:dyDescent="0.25">
      <c r="AE47289" s="72"/>
    </row>
    <row r="47290" spans="31:31" x14ac:dyDescent="0.25">
      <c r="AE47290" s="72"/>
    </row>
    <row r="47291" spans="31:31" x14ac:dyDescent="0.25">
      <c r="AE47291" s="72"/>
    </row>
    <row r="47292" spans="31:31" x14ac:dyDescent="0.25">
      <c r="AE47292" s="72"/>
    </row>
    <row r="47293" spans="31:31" x14ac:dyDescent="0.25">
      <c r="AE47293" s="72"/>
    </row>
    <row r="47294" spans="31:31" x14ac:dyDescent="0.25">
      <c r="AE47294" s="72"/>
    </row>
    <row r="47295" spans="31:31" x14ac:dyDescent="0.25">
      <c r="AE47295" s="72"/>
    </row>
    <row r="47296" spans="31:31" x14ac:dyDescent="0.25">
      <c r="AE47296" s="72"/>
    </row>
    <row r="47297" spans="31:31" x14ac:dyDescent="0.25">
      <c r="AE47297" s="72"/>
    </row>
    <row r="47298" spans="31:31" x14ac:dyDescent="0.25">
      <c r="AE47298" s="72"/>
    </row>
    <row r="47299" spans="31:31" x14ac:dyDescent="0.25">
      <c r="AE47299" s="72"/>
    </row>
    <row r="47300" spans="31:31" x14ac:dyDescent="0.25">
      <c r="AE47300" s="72"/>
    </row>
    <row r="47301" spans="31:31" x14ac:dyDescent="0.25">
      <c r="AE47301" s="72"/>
    </row>
    <row r="47302" spans="31:31" x14ac:dyDescent="0.25">
      <c r="AE47302" s="72"/>
    </row>
    <row r="47303" spans="31:31" x14ac:dyDescent="0.25">
      <c r="AE47303" s="72"/>
    </row>
    <row r="47304" spans="31:31" x14ac:dyDescent="0.25">
      <c r="AE47304" s="72"/>
    </row>
    <row r="47305" spans="31:31" x14ac:dyDescent="0.25">
      <c r="AE47305" s="72"/>
    </row>
    <row r="47306" spans="31:31" x14ac:dyDescent="0.25">
      <c r="AE47306" s="72"/>
    </row>
    <row r="47307" spans="31:31" x14ac:dyDescent="0.25">
      <c r="AE47307" s="72"/>
    </row>
    <row r="47308" spans="31:31" x14ac:dyDescent="0.25">
      <c r="AE47308" s="72"/>
    </row>
    <row r="47309" spans="31:31" x14ac:dyDescent="0.25">
      <c r="AE47309" s="72"/>
    </row>
    <row r="47310" spans="31:31" x14ac:dyDescent="0.25">
      <c r="AE47310" s="72"/>
    </row>
    <row r="47311" spans="31:31" x14ac:dyDescent="0.25">
      <c r="AE47311" s="72"/>
    </row>
    <row r="47312" spans="31:31" x14ac:dyDescent="0.25">
      <c r="AE47312" s="72"/>
    </row>
    <row r="47313" spans="31:31" x14ac:dyDescent="0.25">
      <c r="AE47313" s="72"/>
    </row>
    <row r="47314" spans="31:31" x14ac:dyDescent="0.25">
      <c r="AE47314" s="72"/>
    </row>
    <row r="47315" spans="31:31" x14ac:dyDescent="0.25">
      <c r="AE47315" s="72"/>
    </row>
    <row r="47316" spans="31:31" x14ac:dyDescent="0.25">
      <c r="AE47316" s="72"/>
    </row>
    <row r="47317" spans="31:31" x14ac:dyDescent="0.25">
      <c r="AE47317" s="72"/>
    </row>
    <row r="47318" spans="31:31" x14ac:dyDescent="0.25">
      <c r="AE47318" s="72"/>
    </row>
    <row r="47319" spans="31:31" x14ac:dyDescent="0.25">
      <c r="AE47319" s="72"/>
    </row>
    <row r="47320" spans="31:31" x14ac:dyDescent="0.25">
      <c r="AE47320" s="72"/>
    </row>
    <row r="47321" spans="31:31" x14ac:dyDescent="0.25">
      <c r="AE47321" s="72"/>
    </row>
    <row r="47322" spans="31:31" x14ac:dyDescent="0.25">
      <c r="AE47322" s="72"/>
    </row>
    <row r="47323" spans="31:31" x14ac:dyDescent="0.25">
      <c r="AE47323" s="72"/>
    </row>
    <row r="47324" spans="31:31" x14ac:dyDescent="0.25">
      <c r="AE47324" s="72"/>
    </row>
    <row r="47325" spans="31:31" x14ac:dyDescent="0.25">
      <c r="AE47325" s="72"/>
    </row>
    <row r="47326" spans="31:31" x14ac:dyDescent="0.25">
      <c r="AE47326" s="72"/>
    </row>
    <row r="47327" spans="31:31" x14ac:dyDescent="0.25">
      <c r="AE47327" s="72"/>
    </row>
    <row r="47328" spans="31:31" x14ac:dyDescent="0.25">
      <c r="AE47328" s="72"/>
    </row>
    <row r="47329" spans="31:31" x14ac:dyDescent="0.25">
      <c r="AE47329" s="72"/>
    </row>
    <row r="47330" spans="31:31" x14ac:dyDescent="0.25">
      <c r="AE47330" s="72"/>
    </row>
    <row r="47331" spans="31:31" x14ac:dyDescent="0.25">
      <c r="AE47331" s="72"/>
    </row>
    <row r="47332" spans="31:31" x14ac:dyDescent="0.25">
      <c r="AE47332" s="72"/>
    </row>
    <row r="47333" spans="31:31" x14ac:dyDescent="0.25">
      <c r="AE47333" s="72"/>
    </row>
    <row r="47334" spans="31:31" x14ac:dyDescent="0.25">
      <c r="AE47334" s="72"/>
    </row>
    <row r="47335" spans="31:31" x14ac:dyDescent="0.25">
      <c r="AE47335" s="72"/>
    </row>
    <row r="47336" spans="31:31" x14ac:dyDescent="0.25">
      <c r="AE47336" s="72"/>
    </row>
    <row r="47337" spans="31:31" x14ac:dyDescent="0.25">
      <c r="AE47337" s="72"/>
    </row>
    <row r="47338" spans="31:31" x14ac:dyDescent="0.25">
      <c r="AE47338" s="72"/>
    </row>
    <row r="47339" spans="31:31" x14ac:dyDescent="0.25">
      <c r="AE47339" s="72"/>
    </row>
    <row r="47340" spans="31:31" x14ac:dyDescent="0.25">
      <c r="AE47340" s="72"/>
    </row>
    <row r="47341" spans="31:31" x14ac:dyDescent="0.25">
      <c r="AE47341" s="72"/>
    </row>
    <row r="47342" spans="31:31" x14ac:dyDescent="0.25">
      <c r="AE47342" s="72"/>
    </row>
    <row r="47343" spans="31:31" x14ac:dyDescent="0.25">
      <c r="AE47343" s="72"/>
    </row>
    <row r="47344" spans="31:31" x14ac:dyDescent="0.25">
      <c r="AE47344" s="72"/>
    </row>
    <row r="47345" spans="31:31" x14ac:dyDescent="0.25">
      <c r="AE47345" s="72"/>
    </row>
    <row r="47346" spans="31:31" x14ac:dyDescent="0.25">
      <c r="AE47346" s="72"/>
    </row>
    <row r="47347" spans="31:31" x14ac:dyDescent="0.25">
      <c r="AE47347" s="72"/>
    </row>
    <row r="47348" spans="31:31" x14ac:dyDescent="0.25">
      <c r="AE47348" s="72"/>
    </row>
    <row r="47349" spans="31:31" x14ac:dyDescent="0.25">
      <c r="AE47349" s="72"/>
    </row>
    <row r="47350" spans="31:31" x14ac:dyDescent="0.25">
      <c r="AE47350" s="72"/>
    </row>
    <row r="47351" spans="31:31" x14ac:dyDescent="0.25">
      <c r="AE47351" s="72"/>
    </row>
    <row r="47352" spans="31:31" x14ac:dyDescent="0.25">
      <c r="AE47352" s="72"/>
    </row>
    <row r="47353" spans="31:31" x14ac:dyDescent="0.25">
      <c r="AE47353" s="72"/>
    </row>
    <row r="47354" spans="31:31" x14ac:dyDescent="0.25">
      <c r="AE47354" s="72"/>
    </row>
    <row r="47355" spans="31:31" x14ac:dyDescent="0.25">
      <c r="AE47355" s="72"/>
    </row>
    <row r="47356" spans="31:31" x14ac:dyDescent="0.25">
      <c r="AE47356" s="72"/>
    </row>
    <row r="47357" spans="31:31" x14ac:dyDescent="0.25">
      <c r="AE47357" s="72"/>
    </row>
    <row r="47358" spans="31:31" x14ac:dyDescent="0.25">
      <c r="AE47358" s="72"/>
    </row>
    <row r="47359" spans="31:31" x14ac:dyDescent="0.25">
      <c r="AE47359" s="72"/>
    </row>
    <row r="47360" spans="31:31" x14ac:dyDescent="0.25">
      <c r="AE47360" s="72"/>
    </row>
    <row r="47361" spans="31:31" x14ac:dyDescent="0.25">
      <c r="AE47361" s="72"/>
    </row>
    <row r="47362" spans="31:31" x14ac:dyDescent="0.25">
      <c r="AE47362" s="72"/>
    </row>
    <row r="47363" spans="31:31" x14ac:dyDescent="0.25">
      <c r="AE47363" s="72"/>
    </row>
    <row r="47364" spans="31:31" x14ac:dyDescent="0.25">
      <c r="AE47364" s="72"/>
    </row>
    <row r="47365" spans="31:31" x14ac:dyDescent="0.25">
      <c r="AE47365" s="72"/>
    </row>
    <row r="47366" spans="31:31" x14ac:dyDescent="0.25">
      <c r="AE47366" s="72"/>
    </row>
    <row r="47367" spans="31:31" x14ac:dyDescent="0.25">
      <c r="AE47367" s="72"/>
    </row>
    <row r="47368" spans="31:31" x14ac:dyDescent="0.25">
      <c r="AE47368" s="72"/>
    </row>
    <row r="47369" spans="31:31" x14ac:dyDescent="0.25">
      <c r="AE47369" s="72"/>
    </row>
    <row r="47370" spans="31:31" x14ac:dyDescent="0.25">
      <c r="AE47370" s="72"/>
    </row>
    <row r="47371" spans="31:31" x14ac:dyDescent="0.25">
      <c r="AE47371" s="72"/>
    </row>
    <row r="47372" spans="31:31" x14ac:dyDescent="0.25">
      <c r="AE47372" s="72"/>
    </row>
    <row r="47373" spans="31:31" x14ac:dyDescent="0.25">
      <c r="AE47373" s="72"/>
    </row>
    <row r="47374" spans="31:31" x14ac:dyDescent="0.25">
      <c r="AE47374" s="72"/>
    </row>
    <row r="47375" spans="31:31" x14ac:dyDescent="0.25">
      <c r="AE47375" s="72"/>
    </row>
    <row r="47376" spans="31:31" x14ac:dyDescent="0.25">
      <c r="AE47376" s="72"/>
    </row>
    <row r="47377" spans="31:31" x14ac:dyDescent="0.25">
      <c r="AE47377" s="72"/>
    </row>
    <row r="47378" spans="31:31" x14ac:dyDescent="0.25">
      <c r="AE47378" s="72"/>
    </row>
    <row r="47379" spans="31:31" x14ac:dyDescent="0.25">
      <c r="AE47379" s="72"/>
    </row>
    <row r="47380" spans="31:31" x14ac:dyDescent="0.25">
      <c r="AE47380" s="72"/>
    </row>
    <row r="47381" spans="31:31" x14ac:dyDescent="0.25">
      <c r="AE47381" s="72"/>
    </row>
    <row r="47382" spans="31:31" x14ac:dyDescent="0.25">
      <c r="AE47382" s="72"/>
    </row>
    <row r="47383" spans="31:31" x14ac:dyDescent="0.25">
      <c r="AE47383" s="72"/>
    </row>
    <row r="47384" spans="31:31" x14ac:dyDescent="0.25">
      <c r="AE47384" s="72"/>
    </row>
    <row r="47385" spans="31:31" x14ac:dyDescent="0.25">
      <c r="AE47385" s="72"/>
    </row>
    <row r="47386" spans="31:31" x14ac:dyDescent="0.25">
      <c r="AE47386" s="72"/>
    </row>
    <row r="47387" spans="31:31" x14ac:dyDescent="0.25">
      <c r="AE47387" s="72"/>
    </row>
    <row r="47388" spans="31:31" x14ac:dyDescent="0.25">
      <c r="AE47388" s="72"/>
    </row>
    <row r="47389" spans="31:31" x14ac:dyDescent="0.25">
      <c r="AE47389" s="72"/>
    </row>
    <row r="47390" spans="31:31" x14ac:dyDescent="0.25">
      <c r="AE47390" s="72"/>
    </row>
    <row r="47391" spans="31:31" x14ac:dyDescent="0.25">
      <c r="AE47391" s="72"/>
    </row>
    <row r="47392" spans="31:31" x14ac:dyDescent="0.25">
      <c r="AE47392" s="72"/>
    </row>
    <row r="47393" spans="31:31" x14ac:dyDescent="0.25">
      <c r="AE47393" s="72"/>
    </row>
    <row r="47394" spans="31:31" x14ac:dyDescent="0.25">
      <c r="AE47394" s="72"/>
    </row>
    <row r="47395" spans="31:31" x14ac:dyDescent="0.25">
      <c r="AE47395" s="72"/>
    </row>
    <row r="47396" spans="31:31" x14ac:dyDescent="0.25">
      <c r="AE47396" s="72"/>
    </row>
    <row r="47397" spans="31:31" x14ac:dyDescent="0.25">
      <c r="AE47397" s="72"/>
    </row>
    <row r="47398" spans="31:31" x14ac:dyDescent="0.25">
      <c r="AE47398" s="72"/>
    </row>
    <row r="47399" spans="31:31" x14ac:dyDescent="0.25">
      <c r="AE47399" s="72"/>
    </row>
    <row r="47400" spans="31:31" x14ac:dyDescent="0.25">
      <c r="AE47400" s="72"/>
    </row>
    <row r="47401" spans="31:31" x14ac:dyDescent="0.25">
      <c r="AE47401" s="72"/>
    </row>
    <row r="47402" spans="31:31" x14ac:dyDescent="0.25">
      <c r="AE47402" s="72"/>
    </row>
    <row r="47403" spans="31:31" x14ac:dyDescent="0.25">
      <c r="AE47403" s="72"/>
    </row>
    <row r="47404" spans="31:31" x14ac:dyDescent="0.25">
      <c r="AE47404" s="72"/>
    </row>
    <row r="47405" spans="31:31" x14ac:dyDescent="0.25">
      <c r="AE47405" s="72"/>
    </row>
    <row r="47406" spans="31:31" x14ac:dyDescent="0.25">
      <c r="AE47406" s="72"/>
    </row>
    <row r="47407" spans="31:31" x14ac:dyDescent="0.25">
      <c r="AE47407" s="72"/>
    </row>
    <row r="47408" spans="31:31" x14ac:dyDescent="0.25">
      <c r="AE47408" s="72"/>
    </row>
    <row r="47409" spans="31:31" x14ac:dyDescent="0.25">
      <c r="AE47409" s="72"/>
    </row>
    <row r="47410" spans="31:31" x14ac:dyDescent="0.25">
      <c r="AE47410" s="72"/>
    </row>
    <row r="47411" spans="31:31" x14ac:dyDescent="0.25">
      <c r="AE47411" s="72"/>
    </row>
    <row r="47412" spans="31:31" x14ac:dyDescent="0.25">
      <c r="AE47412" s="72"/>
    </row>
    <row r="47413" spans="31:31" x14ac:dyDescent="0.25">
      <c r="AE47413" s="72"/>
    </row>
    <row r="47414" spans="31:31" x14ac:dyDescent="0.25">
      <c r="AE47414" s="72"/>
    </row>
    <row r="47415" spans="31:31" x14ac:dyDescent="0.25">
      <c r="AE47415" s="72"/>
    </row>
    <row r="47416" spans="31:31" x14ac:dyDescent="0.25">
      <c r="AE47416" s="72"/>
    </row>
    <row r="47417" spans="31:31" x14ac:dyDescent="0.25">
      <c r="AE47417" s="72"/>
    </row>
    <row r="47418" spans="31:31" x14ac:dyDescent="0.25">
      <c r="AE47418" s="72"/>
    </row>
    <row r="47419" spans="31:31" x14ac:dyDescent="0.25">
      <c r="AE47419" s="72"/>
    </row>
    <row r="47420" spans="31:31" x14ac:dyDescent="0.25">
      <c r="AE47420" s="72"/>
    </row>
    <row r="47421" spans="31:31" x14ac:dyDescent="0.25">
      <c r="AE47421" s="72"/>
    </row>
    <row r="47422" spans="31:31" x14ac:dyDescent="0.25">
      <c r="AE47422" s="72"/>
    </row>
    <row r="47423" spans="31:31" x14ac:dyDescent="0.25">
      <c r="AE47423" s="72"/>
    </row>
    <row r="47424" spans="31:31" x14ac:dyDescent="0.25">
      <c r="AE47424" s="72"/>
    </row>
    <row r="47425" spans="31:31" x14ac:dyDescent="0.25">
      <c r="AE47425" s="72"/>
    </row>
    <row r="47426" spans="31:31" x14ac:dyDescent="0.25">
      <c r="AE47426" s="72"/>
    </row>
    <row r="47427" spans="31:31" x14ac:dyDescent="0.25">
      <c r="AE47427" s="72"/>
    </row>
    <row r="47428" spans="31:31" x14ac:dyDescent="0.25">
      <c r="AE47428" s="72"/>
    </row>
    <row r="47429" spans="31:31" x14ac:dyDescent="0.25">
      <c r="AE47429" s="72"/>
    </row>
    <row r="47430" spans="31:31" x14ac:dyDescent="0.25">
      <c r="AE47430" s="72"/>
    </row>
    <row r="47431" spans="31:31" x14ac:dyDescent="0.25">
      <c r="AE47431" s="72"/>
    </row>
    <row r="47432" spans="31:31" x14ac:dyDescent="0.25">
      <c r="AE47432" s="72"/>
    </row>
    <row r="47433" spans="31:31" x14ac:dyDescent="0.25">
      <c r="AE47433" s="72"/>
    </row>
    <row r="47434" spans="31:31" x14ac:dyDescent="0.25">
      <c r="AE47434" s="72"/>
    </row>
    <row r="47435" spans="31:31" x14ac:dyDescent="0.25">
      <c r="AE47435" s="72"/>
    </row>
    <row r="47436" spans="31:31" x14ac:dyDescent="0.25">
      <c r="AE47436" s="72"/>
    </row>
    <row r="47437" spans="31:31" x14ac:dyDescent="0.25">
      <c r="AE47437" s="72"/>
    </row>
    <row r="47438" spans="31:31" x14ac:dyDescent="0.25">
      <c r="AE47438" s="72"/>
    </row>
    <row r="47439" spans="31:31" x14ac:dyDescent="0.25">
      <c r="AE47439" s="72"/>
    </row>
    <row r="47440" spans="31:31" x14ac:dyDescent="0.25">
      <c r="AE47440" s="72"/>
    </row>
    <row r="47441" spans="31:31" x14ac:dyDescent="0.25">
      <c r="AE47441" s="72"/>
    </row>
    <row r="47442" spans="31:31" x14ac:dyDescent="0.25">
      <c r="AE47442" s="72"/>
    </row>
    <row r="47443" spans="31:31" x14ac:dyDescent="0.25">
      <c r="AE47443" s="72"/>
    </row>
    <row r="47444" spans="31:31" x14ac:dyDescent="0.25">
      <c r="AE47444" s="72"/>
    </row>
    <row r="47445" spans="31:31" x14ac:dyDescent="0.25">
      <c r="AE47445" s="72"/>
    </row>
    <row r="47446" spans="31:31" x14ac:dyDescent="0.25">
      <c r="AE47446" s="72"/>
    </row>
    <row r="47447" spans="31:31" x14ac:dyDescent="0.25">
      <c r="AE47447" s="72"/>
    </row>
    <row r="47448" spans="31:31" x14ac:dyDescent="0.25">
      <c r="AE47448" s="72"/>
    </row>
    <row r="47449" spans="31:31" x14ac:dyDescent="0.25">
      <c r="AE47449" s="72"/>
    </row>
    <row r="47450" spans="31:31" x14ac:dyDescent="0.25">
      <c r="AE47450" s="72"/>
    </row>
    <row r="47451" spans="31:31" x14ac:dyDescent="0.25">
      <c r="AE47451" s="72"/>
    </row>
    <row r="47452" spans="31:31" x14ac:dyDescent="0.25">
      <c r="AE47452" s="72"/>
    </row>
    <row r="47453" spans="31:31" x14ac:dyDescent="0.25">
      <c r="AE47453" s="72"/>
    </row>
    <row r="47454" spans="31:31" x14ac:dyDescent="0.25">
      <c r="AE47454" s="72"/>
    </row>
    <row r="47455" spans="31:31" x14ac:dyDescent="0.25">
      <c r="AE47455" s="72"/>
    </row>
    <row r="47456" spans="31:31" x14ac:dyDescent="0.25">
      <c r="AE47456" s="72"/>
    </row>
    <row r="47457" spans="31:31" x14ac:dyDescent="0.25">
      <c r="AE47457" s="72"/>
    </row>
    <row r="47458" spans="31:31" x14ac:dyDescent="0.25">
      <c r="AE47458" s="72"/>
    </row>
    <row r="47459" spans="31:31" x14ac:dyDescent="0.25">
      <c r="AE47459" s="72"/>
    </row>
    <row r="47460" spans="31:31" x14ac:dyDescent="0.25">
      <c r="AE47460" s="72"/>
    </row>
    <row r="47461" spans="31:31" x14ac:dyDescent="0.25">
      <c r="AE47461" s="72"/>
    </row>
    <row r="47462" spans="31:31" x14ac:dyDescent="0.25">
      <c r="AE47462" s="72"/>
    </row>
    <row r="47463" spans="31:31" x14ac:dyDescent="0.25">
      <c r="AE47463" s="72"/>
    </row>
    <row r="47464" spans="31:31" x14ac:dyDescent="0.25">
      <c r="AE47464" s="72"/>
    </row>
    <row r="47465" spans="31:31" x14ac:dyDescent="0.25">
      <c r="AE47465" s="72"/>
    </row>
    <row r="47466" spans="31:31" x14ac:dyDescent="0.25">
      <c r="AE47466" s="72"/>
    </row>
    <row r="47467" spans="31:31" x14ac:dyDescent="0.25">
      <c r="AE47467" s="72"/>
    </row>
    <row r="47468" spans="31:31" x14ac:dyDescent="0.25">
      <c r="AE47468" s="72"/>
    </row>
    <row r="47469" spans="31:31" x14ac:dyDescent="0.25">
      <c r="AE47469" s="72"/>
    </row>
    <row r="47470" spans="31:31" x14ac:dyDescent="0.25">
      <c r="AE47470" s="72"/>
    </row>
    <row r="47471" spans="31:31" x14ac:dyDescent="0.25">
      <c r="AE47471" s="72"/>
    </row>
    <row r="47472" spans="31:31" x14ac:dyDescent="0.25">
      <c r="AE47472" s="72"/>
    </row>
    <row r="47473" spans="31:31" x14ac:dyDescent="0.25">
      <c r="AE47473" s="72"/>
    </row>
    <row r="47474" spans="31:31" x14ac:dyDescent="0.25">
      <c r="AE47474" s="72"/>
    </row>
    <row r="47475" spans="31:31" x14ac:dyDescent="0.25">
      <c r="AE47475" s="72"/>
    </row>
    <row r="47476" spans="31:31" x14ac:dyDescent="0.25">
      <c r="AE47476" s="72"/>
    </row>
    <row r="47477" spans="31:31" x14ac:dyDescent="0.25">
      <c r="AE47477" s="72"/>
    </row>
    <row r="47478" spans="31:31" x14ac:dyDescent="0.25">
      <c r="AE47478" s="72"/>
    </row>
    <row r="47479" spans="31:31" x14ac:dyDescent="0.25">
      <c r="AE47479" s="72"/>
    </row>
    <row r="47480" spans="31:31" x14ac:dyDescent="0.25">
      <c r="AE47480" s="72"/>
    </row>
    <row r="47481" spans="31:31" x14ac:dyDescent="0.25">
      <c r="AE47481" s="72"/>
    </row>
    <row r="47482" spans="31:31" x14ac:dyDescent="0.25">
      <c r="AE47482" s="72"/>
    </row>
    <row r="47483" spans="31:31" x14ac:dyDescent="0.25">
      <c r="AE47483" s="72"/>
    </row>
    <row r="47484" spans="31:31" x14ac:dyDescent="0.25">
      <c r="AE47484" s="72"/>
    </row>
    <row r="47485" spans="31:31" x14ac:dyDescent="0.25">
      <c r="AE47485" s="72"/>
    </row>
    <row r="47486" spans="31:31" x14ac:dyDescent="0.25">
      <c r="AE47486" s="72"/>
    </row>
    <row r="47487" spans="31:31" x14ac:dyDescent="0.25">
      <c r="AE47487" s="72"/>
    </row>
    <row r="47488" spans="31:31" x14ac:dyDescent="0.25">
      <c r="AE47488" s="72"/>
    </row>
    <row r="47489" spans="31:31" x14ac:dyDescent="0.25">
      <c r="AE47489" s="72"/>
    </row>
    <row r="47490" spans="31:31" x14ac:dyDescent="0.25">
      <c r="AE47490" s="72"/>
    </row>
    <row r="47491" spans="31:31" x14ac:dyDescent="0.25">
      <c r="AE47491" s="72"/>
    </row>
    <row r="47492" spans="31:31" x14ac:dyDescent="0.25">
      <c r="AE47492" s="72"/>
    </row>
    <row r="47493" spans="31:31" x14ac:dyDescent="0.25">
      <c r="AE47493" s="72"/>
    </row>
    <row r="47494" spans="31:31" x14ac:dyDescent="0.25">
      <c r="AE47494" s="72"/>
    </row>
    <row r="47495" spans="31:31" x14ac:dyDescent="0.25">
      <c r="AE47495" s="72"/>
    </row>
    <row r="47496" spans="31:31" x14ac:dyDescent="0.25">
      <c r="AE47496" s="72"/>
    </row>
    <row r="47497" spans="31:31" x14ac:dyDescent="0.25">
      <c r="AE47497" s="72"/>
    </row>
    <row r="47498" spans="31:31" x14ac:dyDescent="0.25">
      <c r="AE47498" s="72"/>
    </row>
    <row r="47499" spans="31:31" x14ac:dyDescent="0.25">
      <c r="AE47499" s="72"/>
    </row>
    <row r="47500" spans="31:31" x14ac:dyDescent="0.25">
      <c r="AE47500" s="72"/>
    </row>
    <row r="47501" spans="31:31" x14ac:dyDescent="0.25">
      <c r="AE47501" s="72"/>
    </row>
    <row r="47502" spans="31:31" x14ac:dyDescent="0.25">
      <c r="AE47502" s="72"/>
    </row>
    <row r="47503" spans="31:31" x14ac:dyDescent="0.25">
      <c r="AE47503" s="72"/>
    </row>
    <row r="47504" spans="31:31" x14ac:dyDescent="0.25">
      <c r="AE47504" s="72"/>
    </row>
    <row r="47505" spans="31:31" x14ac:dyDescent="0.25">
      <c r="AE47505" s="72"/>
    </row>
    <row r="47506" spans="31:31" x14ac:dyDescent="0.25">
      <c r="AE47506" s="72"/>
    </row>
    <row r="47507" spans="31:31" x14ac:dyDescent="0.25">
      <c r="AE47507" s="72"/>
    </row>
    <row r="47508" spans="31:31" x14ac:dyDescent="0.25">
      <c r="AE47508" s="72"/>
    </row>
    <row r="47509" spans="31:31" x14ac:dyDescent="0.25">
      <c r="AE47509" s="72"/>
    </row>
    <row r="47510" spans="31:31" x14ac:dyDescent="0.25">
      <c r="AE47510" s="72"/>
    </row>
    <row r="47511" spans="31:31" x14ac:dyDescent="0.25">
      <c r="AE47511" s="72"/>
    </row>
    <row r="47512" spans="31:31" x14ac:dyDescent="0.25">
      <c r="AE47512" s="72"/>
    </row>
    <row r="47513" spans="31:31" x14ac:dyDescent="0.25">
      <c r="AE47513" s="72"/>
    </row>
    <row r="47514" spans="31:31" x14ac:dyDescent="0.25">
      <c r="AE47514" s="72"/>
    </row>
    <row r="47515" spans="31:31" x14ac:dyDescent="0.25">
      <c r="AE47515" s="72"/>
    </row>
    <row r="47516" spans="31:31" x14ac:dyDescent="0.25">
      <c r="AE47516" s="72"/>
    </row>
    <row r="47517" spans="31:31" x14ac:dyDescent="0.25">
      <c r="AE47517" s="72"/>
    </row>
    <row r="47518" spans="31:31" x14ac:dyDescent="0.25">
      <c r="AE47518" s="72"/>
    </row>
    <row r="47519" spans="31:31" x14ac:dyDescent="0.25">
      <c r="AE47519" s="72"/>
    </row>
    <row r="47520" spans="31:31" x14ac:dyDescent="0.25">
      <c r="AE47520" s="72"/>
    </row>
    <row r="47521" spans="31:31" x14ac:dyDescent="0.25">
      <c r="AE47521" s="72"/>
    </row>
    <row r="47522" spans="31:31" x14ac:dyDescent="0.25">
      <c r="AE47522" s="72"/>
    </row>
    <row r="47523" spans="31:31" x14ac:dyDescent="0.25">
      <c r="AE47523" s="72"/>
    </row>
    <row r="47524" spans="31:31" x14ac:dyDescent="0.25">
      <c r="AE47524" s="72"/>
    </row>
    <row r="47525" spans="31:31" x14ac:dyDescent="0.25">
      <c r="AE47525" s="72"/>
    </row>
    <row r="47526" spans="31:31" x14ac:dyDescent="0.25">
      <c r="AE47526" s="72"/>
    </row>
    <row r="47527" spans="31:31" x14ac:dyDescent="0.25">
      <c r="AE47527" s="72"/>
    </row>
    <row r="47528" spans="31:31" x14ac:dyDescent="0.25">
      <c r="AE47528" s="72"/>
    </row>
    <row r="47529" spans="31:31" x14ac:dyDescent="0.25">
      <c r="AE47529" s="72"/>
    </row>
    <row r="47530" spans="31:31" x14ac:dyDescent="0.25">
      <c r="AE47530" s="72"/>
    </row>
    <row r="47531" spans="31:31" x14ac:dyDescent="0.25">
      <c r="AE47531" s="72"/>
    </row>
    <row r="47532" spans="31:31" x14ac:dyDescent="0.25">
      <c r="AE47532" s="72"/>
    </row>
    <row r="47533" spans="31:31" x14ac:dyDescent="0.25">
      <c r="AE47533" s="72"/>
    </row>
    <row r="47534" spans="31:31" x14ac:dyDescent="0.25">
      <c r="AE47534" s="72"/>
    </row>
    <row r="47535" spans="31:31" x14ac:dyDescent="0.25">
      <c r="AE47535" s="72"/>
    </row>
    <row r="47536" spans="31:31" x14ac:dyDescent="0.25">
      <c r="AE47536" s="72"/>
    </row>
    <row r="47537" spans="31:31" x14ac:dyDescent="0.25">
      <c r="AE47537" s="72"/>
    </row>
    <row r="47538" spans="31:31" x14ac:dyDescent="0.25">
      <c r="AE47538" s="72"/>
    </row>
    <row r="47539" spans="31:31" x14ac:dyDescent="0.25">
      <c r="AE47539" s="72"/>
    </row>
    <row r="47540" spans="31:31" x14ac:dyDescent="0.25">
      <c r="AE47540" s="72"/>
    </row>
    <row r="47541" spans="31:31" x14ac:dyDescent="0.25">
      <c r="AE47541" s="72"/>
    </row>
    <row r="47542" spans="31:31" x14ac:dyDescent="0.25">
      <c r="AE47542" s="72"/>
    </row>
    <row r="47543" spans="31:31" x14ac:dyDescent="0.25">
      <c r="AE47543" s="72"/>
    </row>
    <row r="47544" spans="31:31" x14ac:dyDescent="0.25">
      <c r="AE47544" s="72"/>
    </row>
    <row r="47545" spans="31:31" x14ac:dyDescent="0.25">
      <c r="AE47545" s="72"/>
    </row>
    <row r="47546" spans="31:31" x14ac:dyDescent="0.25">
      <c r="AE47546" s="72"/>
    </row>
    <row r="47547" spans="31:31" x14ac:dyDescent="0.25">
      <c r="AE47547" s="72"/>
    </row>
    <row r="47548" spans="31:31" x14ac:dyDescent="0.25">
      <c r="AE47548" s="72"/>
    </row>
    <row r="47549" spans="31:31" x14ac:dyDescent="0.25">
      <c r="AE47549" s="72"/>
    </row>
    <row r="47550" spans="31:31" x14ac:dyDescent="0.25">
      <c r="AE47550" s="72"/>
    </row>
    <row r="47551" spans="31:31" x14ac:dyDescent="0.25">
      <c r="AE47551" s="72"/>
    </row>
    <row r="47552" spans="31:31" x14ac:dyDescent="0.25">
      <c r="AE47552" s="72"/>
    </row>
    <row r="47553" spans="31:31" x14ac:dyDescent="0.25">
      <c r="AE47553" s="72"/>
    </row>
    <row r="47554" spans="31:31" x14ac:dyDescent="0.25">
      <c r="AE47554" s="72"/>
    </row>
    <row r="47555" spans="31:31" x14ac:dyDescent="0.25">
      <c r="AE47555" s="72"/>
    </row>
    <row r="47556" spans="31:31" x14ac:dyDescent="0.25">
      <c r="AE47556" s="72"/>
    </row>
    <row r="47557" spans="31:31" x14ac:dyDescent="0.25">
      <c r="AE47557" s="72"/>
    </row>
    <row r="47558" spans="31:31" x14ac:dyDescent="0.25">
      <c r="AE47558" s="72"/>
    </row>
    <row r="47559" spans="31:31" x14ac:dyDescent="0.25">
      <c r="AE47559" s="72"/>
    </row>
    <row r="47560" spans="31:31" x14ac:dyDescent="0.25">
      <c r="AE47560" s="72"/>
    </row>
    <row r="47561" spans="31:31" x14ac:dyDescent="0.25">
      <c r="AE47561" s="72"/>
    </row>
    <row r="47562" spans="31:31" x14ac:dyDescent="0.25">
      <c r="AE47562" s="72"/>
    </row>
    <row r="47563" spans="31:31" x14ac:dyDescent="0.25">
      <c r="AE47563" s="72"/>
    </row>
    <row r="47564" spans="31:31" x14ac:dyDescent="0.25">
      <c r="AE47564" s="72"/>
    </row>
    <row r="47565" spans="31:31" x14ac:dyDescent="0.25">
      <c r="AE47565" s="72"/>
    </row>
    <row r="47566" spans="31:31" x14ac:dyDescent="0.25">
      <c r="AE47566" s="72"/>
    </row>
    <row r="47567" spans="31:31" x14ac:dyDescent="0.25">
      <c r="AE47567" s="72"/>
    </row>
    <row r="47568" spans="31:31" x14ac:dyDescent="0.25">
      <c r="AE47568" s="72"/>
    </row>
    <row r="47569" spans="31:31" x14ac:dyDescent="0.25">
      <c r="AE47569" s="72"/>
    </row>
    <row r="47570" spans="31:31" x14ac:dyDescent="0.25">
      <c r="AE47570" s="72"/>
    </row>
    <row r="47571" spans="31:31" x14ac:dyDescent="0.25">
      <c r="AE47571" s="72"/>
    </row>
    <row r="47572" spans="31:31" x14ac:dyDescent="0.25">
      <c r="AE47572" s="72"/>
    </row>
    <row r="47573" spans="31:31" x14ac:dyDescent="0.25">
      <c r="AE47573" s="72"/>
    </row>
    <row r="47574" spans="31:31" x14ac:dyDescent="0.25">
      <c r="AE47574" s="72"/>
    </row>
    <row r="47575" spans="31:31" x14ac:dyDescent="0.25">
      <c r="AE47575" s="72"/>
    </row>
    <row r="47576" spans="31:31" x14ac:dyDescent="0.25">
      <c r="AE47576" s="72"/>
    </row>
    <row r="47577" spans="31:31" x14ac:dyDescent="0.25">
      <c r="AE47577" s="72"/>
    </row>
    <row r="47578" spans="31:31" x14ac:dyDescent="0.25">
      <c r="AE47578" s="72"/>
    </row>
    <row r="47579" spans="31:31" x14ac:dyDescent="0.25">
      <c r="AE47579" s="72"/>
    </row>
    <row r="47580" spans="31:31" x14ac:dyDescent="0.25">
      <c r="AE47580" s="72"/>
    </row>
    <row r="47581" spans="31:31" x14ac:dyDescent="0.25">
      <c r="AE47581" s="72"/>
    </row>
    <row r="47582" spans="31:31" x14ac:dyDescent="0.25">
      <c r="AE47582" s="72"/>
    </row>
    <row r="47583" spans="31:31" x14ac:dyDescent="0.25">
      <c r="AE47583" s="72"/>
    </row>
    <row r="47584" spans="31:31" x14ac:dyDescent="0.25">
      <c r="AE47584" s="72"/>
    </row>
    <row r="47585" spans="31:31" x14ac:dyDescent="0.25">
      <c r="AE47585" s="72"/>
    </row>
    <row r="47586" spans="31:31" x14ac:dyDescent="0.25">
      <c r="AE47586" s="72"/>
    </row>
    <row r="47587" spans="31:31" x14ac:dyDescent="0.25">
      <c r="AE47587" s="72"/>
    </row>
    <row r="47588" spans="31:31" x14ac:dyDescent="0.25">
      <c r="AE47588" s="72"/>
    </row>
    <row r="47589" spans="31:31" x14ac:dyDescent="0.25">
      <c r="AE47589" s="72"/>
    </row>
    <row r="47590" spans="31:31" x14ac:dyDescent="0.25">
      <c r="AE47590" s="72"/>
    </row>
    <row r="47591" spans="31:31" x14ac:dyDescent="0.25">
      <c r="AE47591" s="72"/>
    </row>
    <row r="47592" spans="31:31" x14ac:dyDescent="0.25">
      <c r="AE47592" s="72"/>
    </row>
    <row r="47593" spans="31:31" x14ac:dyDescent="0.25">
      <c r="AE47593" s="72"/>
    </row>
    <row r="47594" spans="31:31" x14ac:dyDescent="0.25">
      <c r="AE47594" s="72"/>
    </row>
    <row r="47595" spans="31:31" x14ac:dyDescent="0.25">
      <c r="AE47595" s="72"/>
    </row>
    <row r="47596" spans="31:31" x14ac:dyDescent="0.25">
      <c r="AE47596" s="72"/>
    </row>
    <row r="47597" spans="31:31" x14ac:dyDescent="0.25">
      <c r="AE47597" s="72"/>
    </row>
    <row r="47598" spans="31:31" x14ac:dyDescent="0.25">
      <c r="AE47598" s="72"/>
    </row>
    <row r="47599" spans="31:31" x14ac:dyDescent="0.25">
      <c r="AE47599" s="72"/>
    </row>
    <row r="47600" spans="31:31" x14ac:dyDescent="0.25">
      <c r="AE47600" s="72"/>
    </row>
    <row r="47601" spans="31:31" x14ac:dyDescent="0.25">
      <c r="AE47601" s="72"/>
    </row>
    <row r="47602" spans="31:31" x14ac:dyDescent="0.25">
      <c r="AE47602" s="72"/>
    </row>
    <row r="47603" spans="31:31" x14ac:dyDescent="0.25">
      <c r="AE47603" s="72"/>
    </row>
    <row r="47604" spans="31:31" x14ac:dyDescent="0.25">
      <c r="AE47604" s="72"/>
    </row>
    <row r="47605" spans="31:31" x14ac:dyDescent="0.25">
      <c r="AE47605" s="72"/>
    </row>
    <row r="47606" spans="31:31" x14ac:dyDescent="0.25">
      <c r="AE47606" s="72"/>
    </row>
    <row r="47607" spans="31:31" x14ac:dyDescent="0.25">
      <c r="AE47607" s="72"/>
    </row>
    <row r="47608" spans="31:31" x14ac:dyDescent="0.25">
      <c r="AE47608" s="72"/>
    </row>
    <row r="47609" spans="31:31" x14ac:dyDescent="0.25">
      <c r="AE47609" s="72"/>
    </row>
    <row r="47610" spans="31:31" x14ac:dyDescent="0.25">
      <c r="AE47610" s="72"/>
    </row>
    <row r="47611" spans="31:31" x14ac:dyDescent="0.25">
      <c r="AE47611" s="72"/>
    </row>
    <row r="47612" spans="31:31" x14ac:dyDescent="0.25">
      <c r="AE47612" s="72"/>
    </row>
    <row r="47613" spans="31:31" x14ac:dyDescent="0.25">
      <c r="AE47613" s="72"/>
    </row>
    <row r="47614" spans="31:31" x14ac:dyDescent="0.25">
      <c r="AE47614" s="72"/>
    </row>
    <row r="47615" spans="31:31" x14ac:dyDescent="0.25">
      <c r="AE47615" s="72"/>
    </row>
    <row r="47616" spans="31:31" x14ac:dyDescent="0.25">
      <c r="AE47616" s="72"/>
    </row>
    <row r="47617" spans="31:31" x14ac:dyDescent="0.25">
      <c r="AE47617" s="72"/>
    </row>
    <row r="47618" spans="31:31" x14ac:dyDescent="0.25">
      <c r="AE47618" s="72"/>
    </row>
    <row r="47619" spans="31:31" x14ac:dyDescent="0.25">
      <c r="AE47619" s="72"/>
    </row>
    <row r="47620" spans="31:31" x14ac:dyDescent="0.25">
      <c r="AE47620" s="72"/>
    </row>
    <row r="47621" spans="31:31" x14ac:dyDescent="0.25">
      <c r="AE47621" s="72"/>
    </row>
    <row r="47622" spans="31:31" x14ac:dyDescent="0.25">
      <c r="AE47622" s="72"/>
    </row>
    <row r="47623" spans="31:31" x14ac:dyDescent="0.25">
      <c r="AE47623" s="72"/>
    </row>
    <row r="47624" spans="31:31" x14ac:dyDescent="0.25">
      <c r="AE47624" s="72"/>
    </row>
    <row r="47625" spans="31:31" x14ac:dyDescent="0.25">
      <c r="AE47625" s="72"/>
    </row>
    <row r="47626" spans="31:31" x14ac:dyDescent="0.25">
      <c r="AE47626" s="72"/>
    </row>
    <row r="47627" spans="31:31" x14ac:dyDescent="0.25">
      <c r="AE47627" s="72"/>
    </row>
    <row r="47628" spans="31:31" x14ac:dyDescent="0.25">
      <c r="AE47628" s="72"/>
    </row>
    <row r="47629" spans="31:31" x14ac:dyDescent="0.25">
      <c r="AE47629" s="72"/>
    </row>
    <row r="47630" spans="31:31" x14ac:dyDescent="0.25">
      <c r="AE47630" s="72"/>
    </row>
    <row r="47631" spans="31:31" x14ac:dyDescent="0.25">
      <c r="AE47631" s="72"/>
    </row>
    <row r="47632" spans="31:31" x14ac:dyDescent="0.25">
      <c r="AE47632" s="72"/>
    </row>
    <row r="47633" spans="31:31" x14ac:dyDescent="0.25">
      <c r="AE47633" s="72"/>
    </row>
    <row r="47634" spans="31:31" x14ac:dyDescent="0.25">
      <c r="AE47634" s="72"/>
    </row>
    <row r="47635" spans="31:31" x14ac:dyDescent="0.25">
      <c r="AE47635" s="72"/>
    </row>
    <row r="47636" spans="31:31" x14ac:dyDescent="0.25">
      <c r="AE47636" s="72"/>
    </row>
    <row r="47637" spans="31:31" x14ac:dyDescent="0.25">
      <c r="AE47637" s="72"/>
    </row>
    <row r="47638" spans="31:31" x14ac:dyDescent="0.25">
      <c r="AE47638" s="72"/>
    </row>
    <row r="47639" spans="31:31" x14ac:dyDescent="0.25">
      <c r="AE47639" s="72"/>
    </row>
    <row r="47640" spans="31:31" x14ac:dyDescent="0.25">
      <c r="AE47640" s="72"/>
    </row>
    <row r="47641" spans="31:31" x14ac:dyDescent="0.25">
      <c r="AE47641" s="72"/>
    </row>
    <row r="47642" spans="31:31" x14ac:dyDescent="0.25">
      <c r="AE47642" s="72"/>
    </row>
    <row r="47643" spans="31:31" x14ac:dyDescent="0.25">
      <c r="AE47643" s="72"/>
    </row>
    <row r="47644" spans="31:31" x14ac:dyDescent="0.25">
      <c r="AE47644" s="72"/>
    </row>
    <row r="47645" spans="31:31" x14ac:dyDescent="0.25">
      <c r="AE47645" s="72"/>
    </row>
    <row r="47646" spans="31:31" x14ac:dyDescent="0.25">
      <c r="AE47646" s="72"/>
    </row>
    <row r="47647" spans="31:31" x14ac:dyDescent="0.25">
      <c r="AE47647" s="72"/>
    </row>
    <row r="47648" spans="31:31" x14ac:dyDescent="0.25">
      <c r="AE47648" s="72"/>
    </row>
    <row r="47649" spans="31:31" x14ac:dyDescent="0.25">
      <c r="AE47649" s="72"/>
    </row>
    <row r="47650" spans="31:31" x14ac:dyDescent="0.25">
      <c r="AE47650" s="72"/>
    </row>
    <row r="47651" spans="31:31" x14ac:dyDescent="0.25">
      <c r="AE47651" s="72"/>
    </row>
    <row r="47652" spans="31:31" x14ac:dyDescent="0.25">
      <c r="AE47652" s="72"/>
    </row>
    <row r="47653" spans="31:31" x14ac:dyDescent="0.25">
      <c r="AE47653" s="72"/>
    </row>
    <row r="47654" spans="31:31" x14ac:dyDescent="0.25">
      <c r="AE47654" s="72"/>
    </row>
    <row r="47655" spans="31:31" x14ac:dyDescent="0.25">
      <c r="AE47655" s="72"/>
    </row>
    <row r="47656" spans="31:31" x14ac:dyDescent="0.25">
      <c r="AE47656" s="72"/>
    </row>
    <row r="47657" spans="31:31" x14ac:dyDescent="0.25">
      <c r="AE47657" s="72"/>
    </row>
    <row r="47658" spans="31:31" x14ac:dyDescent="0.25">
      <c r="AE47658" s="72"/>
    </row>
    <row r="47659" spans="31:31" x14ac:dyDescent="0.25">
      <c r="AE47659" s="72"/>
    </row>
    <row r="47660" spans="31:31" x14ac:dyDescent="0.25">
      <c r="AE47660" s="72"/>
    </row>
    <row r="47661" spans="31:31" x14ac:dyDescent="0.25">
      <c r="AE47661" s="72"/>
    </row>
    <row r="47662" spans="31:31" x14ac:dyDescent="0.25">
      <c r="AE47662" s="72"/>
    </row>
    <row r="47663" spans="31:31" x14ac:dyDescent="0.25">
      <c r="AE47663" s="72"/>
    </row>
    <row r="47664" spans="31:31" x14ac:dyDescent="0.25">
      <c r="AE47664" s="72"/>
    </row>
    <row r="47665" spans="31:31" x14ac:dyDescent="0.25">
      <c r="AE47665" s="72"/>
    </row>
    <row r="47666" spans="31:31" x14ac:dyDescent="0.25">
      <c r="AE47666" s="72"/>
    </row>
    <row r="47667" spans="31:31" x14ac:dyDescent="0.25">
      <c r="AE47667" s="72"/>
    </row>
    <row r="47668" spans="31:31" x14ac:dyDescent="0.25">
      <c r="AE47668" s="72"/>
    </row>
    <row r="47669" spans="31:31" x14ac:dyDescent="0.25">
      <c r="AE47669" s="72"/>
    </row>
    <row r="47670" spans="31:31" x14ac:dyDescent="0.25">
      <c r="AE47670" s="72"/>
    </row>
    <row r="47671" spans="31:31" x14ac:dyDescent="0.25">
      <c r="AE47671" s="72"/>
    </row>
    <row r="47672" spans="31:31" x14ac:dyDescent="0.25">
      <c r="AE47672" s="72"/>
    </row>
    <row r="47673" spans="31:31" x14ac:dyDescent="0.25">
      <c r="AE47673" s="72"/>
    </row>
    <row r="47674" spans="31:31" x14ac:dyDescent="0.25">
      <c r="AE47674" s="72"/>
    </row>
    <row r="47675" spans="31:31" x14ac:dyDescent="0.25">
      <c r="AE47675" s="72"/>
    </row>
    <row r="47676" spans="31:31" x14ac:dyDescent="0.25">
      <c r="AE47676" s="72"/>
    </row>
    <row r="47677" spans="31:31" x14ac:dyDescent="0.25">
      <c r="AE47677" s="72"/>
    </row>
    <row r="47678" spans="31:31" x14ac:dyDescent="0.25">
      <c r="AE47678" s="72"/>
    </row>
    <row r="47679" spans="31:31" x14ac:dyDescent="0.25">
      <c r="AE47679" s="72"/>
    </row>
    <row r="47680" spans="31:31" x14ac:dyDescent="0.25">
      <c r="AE47680" s="72"/>
    </row>
    <row r="47681" spans="31:31" x14ac:dyDescent="0.25">
      <c r="AE47681" s="72"/>
    </row>
    <row r="47682" spans="31:31" x14ac:dyDescent="0.25">
      <c r="AE47682" s="72"/>
    </row>
    <row r="47683" spans="31:31" x14ac:dyDescent="0.25">
      <c r="AE47683" s="72"/>
    </row>
    <row r="47684" spans="31:31" x14ac:dyDescent="0.25">
      <c r="AE47684" s="72"/>
    </row>
    <row r="47685" spans="31:31" x14ac:dyDescent="0.25">
      <c r="AE47685" s="72"/>
    </row>
    <row r="47686" spans="31:31" x14ac:dyDescent="0.25">
      <c r="AE47686" s="72"/>
    </row>
    <row r="47687" spans="31:31" x14ac:dyDescent="0.25">
      <c r="AE47687" s="72"/>
    </row>
    <row r="47688" spans="31:31" x14ac:dyDescent="0.25">
      <c r="AE47688" s="72"/>
    </row>
    <row r="47689" spans="31:31" x14ac:dyDescent="0.25">
      <c r="AE47689" s="72"/>
    </row>
    <row r="47690" spans="31:31" x14ac:dyDescent="0.25">
      <c r="AE47690" s="72"/>
    </row>
    <row r="47691" spans="31:31" x14ac:dyDescent="0.25">
      <c r="AE47691" s="72"/>
    </row>
    <row r="47692" spans="31:31" x14ac:dyDescent="0.25">
      <c r="AE47692" s="72"/>
    </row>
    <row r="47693" spans="31:31" x14ac:dyDescent="0.25">
      <c r="AE47693" s="72"/>
    </row>
    <row r="47694" spans="31:31" x14ac:dyDescent="0.25">
      <c r="AE47694" s="72"/>
    </row>
    <row r="47695" spans="31:31" x14ac:dyDescent="0.25">
      <c r="AE47695" s="72"/>
    </row>
    <row r="47696" spans="31:31" x14ac:dyDescent="0.25">
      <c r="AE47696" s="72"/>
    </row>
    <row r="47697" spans="31:31" x14ac:dyDescent="0.25">
      <c r="AE47697" s="72"/>
    </row>
    <row r="47698" spans="31:31" x14ac:dyDescent="0.25">
      <c r="AE47698" s="72"/>
    </row>
    <row r="47699" spans="31:31" x14ac:dyDescent="0.25">
      <c r="AE47699" s="72"/>
    </row>
    <row r="47700" spans="31:31" x14ac:dyDescent="0.25">
      <c r="AE47700" s="72"/>
    </row>
    <row r="47701" spans="31:31" x14ac:dyDescent="0.25">
      <c r="AE47701" s="72"/>
    </row>
    <row r="47702" spans="31:31" x14ac:dyDescent="0.25">
      <c r="AE47702" s="72"/>
    </row>
    <row r="47703" spans="31:31" x14ac:dyDescent="0.25">
      <c r="AE47703" s="72"/>
    </row>
    <row r="47704" spans="31:31" x14ac:dyDescent="0.25">
      <c r="AE47704" s="72"/>
    </row>
    <row r="47705" spans="31:31" x14ac:dyDescent="0.25">
      <c r="AE47705" s="72"/>
    </row>
    <row r="47706" spans="31:31" x14ac:dyDescent="0.25">
      <c r="AE47706" s="72"/>
    </row>
    <row r="47707" spans="31:31" x14ac:dyDescent="0.25">
      <c r="AE47707" s="72"/>
    </row>
    <row r="47708" spans="31:31" x14ac:dyDescent="0.25">
      <c r="AE47708" s="72"/>
    </row>
    <row r="47709" spans="31:31" x14ac:dyDescent="0.25">
      <c r="AE47709" s="72"/>
    </row>
    <row r="47710" spans="31:31" x14ac:dyDescent="0.25">
      <c r="AE47710" s="72"/>
    </row>
    <row r="47711" spans="31:31" x14ac:dyDescent="0.25">
      <c r="AE47711" s="72"/>
    </row>
    <row r="47712" spans="31:31" x14ac:dyDescent="0.25">
      <c r="AE47712" s="72"/>
    </row>
    <row r="47713" spans="31:31" x14ac:dyDescent="0.25">
      <c r="AE47713" s="72"/>
    </row>
    <row r="47714" spans="31:31" x14ac:dyDescent="0.25">
      <c r="AE47714" s="72"/>
    </row>
    <row r="47715" spans="31:31" x14ac:dyDescent="0.25">
      <c r="AE47715" s="72"/>
    </row>
    <row r="47716" spans="31:31" x14ac:dyDescent="0.25">
      <c r="AE47716" s="72"/>
    </row>
    <row r="47717" spans="31:31" x14ac:dyDescent="0.25">
      <c r="AE47717" s="72"/>
    </row>
    <row r="47718" spans="31:31" x14ac:dyDescent="0.25">
      <c r="AE47718" s="72"/>
    </row>
    <row r="47719" spans="31:31" x14ac:dyDescent="0.25">
      <c r="AE47719" s="72"/>
    </row>
    <row r="47720" spans="31:31" x14ac:dyDescent="0.25">
      <c r="AE47720" s="72"/>
    </row>
    <row r="47721" spans="31:31" x14ac:dyDescent="0.25">
      <c r="AE47721" s="72"/>
    </row>
    <row r="47722" spans="31:31" x14ac:dyDescent="0.25">
      <c r="AE47722" s="72"/>
    </row>
    <row r="47723" spans="31:31" x14ac:dyDescent="0.25">
      <c r="AE47723" s="72"/>
    </row>
    <row r="47724" spans="31:31" x14ac:dyDescent="0.25">
      <c r="AE47724" s="72"/>
    </row>
    <row r="47725" spans="31:31" x14ac:dyDescent="0.25">
      <c r="AE47725" s="72"/>
    </row>
    <row r="47726" spans="31:31" x14ac:dyDescent="0.25">
      <c r="AE47726" s="72"/>
    </row>
    <row r="47727" spans="31:31" x14ac:dyDescent="0.25">
      <c r="AE47727" s="72"/>
    </row>
    <row r="47728" spans="31:31" x14ac:dyDescent="0.25">
      <c r="AE47728" s="72"/>
    </row>
    <row r="47729" spans="31:31" x14ac:dyDescent="0.25">
      <c r="AE47729" s="72"/>
    </row>
    <row r="47730" spans="31:31" x14ac:dyDescent="0.25">
      <c r="AE47730" s="72"/>
    </row>
    <row r="47731" spans="31:31" x14ac:dyDescent="0.25">
      <c r="AE47731" s="72"/>
    </row>
    <row r="47732" spans="31:31" x14ac:dyDescent="0.25">
      <c r="AE47732" s="72"/>
    </row>
    <row r="47733" spans="31:31" x14ac:dyDescent="0.25">
      <c r="AE47733" s="72"/>
    </row>
    <row r="47734" spans="31:31" x14ac:dyDescent="0.25">
      <c r="AE47734" s="72"/>
    </row>
    <row r="47735" spans="31:31" x14ac:dyDescent="0.25">
      <c r="AE47735" s="72"/>
    </row>
    <row r="47736" spans="31:31" x14ac:dyDescent="0.25">
      <c r="AE47736" s="72"/>
    </row>
    <row r="47737" spans="31:31" x14ac:dyDescent="0.25">
      <c r="AE47737" s="72"/>
    </row>
    <row r="47738" spans="31:31" x14ac:dyDescent="0.25">
      <c r="AE47738" s="72"/>
    </row>
    <row r="47739" spans="31:31" x14ac:dyDescent="0.25">
      <c r="AE47739" s="72"/>
    </row>
    <row r="47740" spans="31:31" x14ac:dyDescent="0.25">
      <c r="AE47740" s="72"/>
    </row>
    <row r="47741" spans="31:31" x14ac:dyDescent="0.25">
      <c r="AE47741" s="72"/>
    </row>
    <row r="47742" spans="31:31" x14ac:dyDescent="0.25">
      <c r="AE47742" s="72"/>
    </row>
    <row r="47743" spans="31:31" x14ac:dyDescent="0.25">
      <c r="AE47743" s="72"/>
    </row>
    <row r="47744" spans="31:31" x14ac:dyDescent="0.25">
      <c r="AE47744" s="72"/>
    </row>
    <row r="47745" spans="31:31" x14ac:dyDescent="0.25">
      <c r="AE47745" s="72"/>
    </row>
    <row r="47746" spans="31:31" x14ac:dyDescent="0.25">
      <c r="AE47746" s="72"/>
    </row>
    <row r="47747" spans="31:31" x14ac:dyDescent="0.25">
      <c r="AE47747" s="72"/>
    </row>
    <row r="47748" spans="31:31" x14ac:dyDescent="0.25">
      <c r="AE47748" s="72"/>
    </row>
    <row r="47749" spans="31:31" x14ac:dyDescent="0.25">
      <c r="AE47749" s="72"/>
    </row>
    <row r="47750" spans="31:31" x14ac:dyDescent="0.25">
      <c r="AE47750" s="72"/>
    </row>
    <row r="47751" spans="31:31" x14ac:dyDescent="0.25">
      <c r="AE47751" s="72"/>
    </row>
    <row r="47752" spans="31:31" x14ac:dyDescent="0.25">
      <c r="AE47752" s="72"/>
    </row>
    <row r="47753" spans="31:31" x14ac:dyDescent="0.25">
      <c r="AE47753" s="72"/>
    </row>
    <row r="47754" spans="31:31" x14ac:dyDescent="0.25">
      <c r="AE47754" s="72"/>
    </row>
    <row r="47755" spans="31:31" x14ac:dyDescent="0.25">
      <c r="AE47755" s="72"/>
    </row>
    <row r="47756" spans="31:31" x14ac:dyDescent="0.25">
      <c r="AE47756" s="72"/>
    </row>
    <row r="47757" spans="31:31" x14ac:dyDescent="0.25">
      <c r="AE47757" s="72"/>
    </row>
    <row r="47758" spans="31:31" x14ac:dyDescent="0.25">
      <c r="AE47758" s="72"/>
    </row>
    <row r="47759" spans="31:31" x14ac:dyDescent="0.25">
      <c r="AE47759" s="72"/>
    </row>
    <row r="47760" spans="31:31" x14ac:dyDescent="0.25">
      <c r="AE47760" s="72"/>
    </row>
    <row r="47761" spans="31:31" x14ac:dyDescent="0.25">
      <c r="AE47761" s="72"/>
    </row>
    <row r="47762" spans="31:31" x14ac:dyDescent="0.25">
      <c r="AE47762" s="72"/>
    </row>
    <row r="47763" spans="31:31" x14ac:dyDescent="0.25">
      <c r="AE47763" s="72"/>
    </row>
    <row r="47764" spans="31:31" x14ac:dyDescent="0.25">
      <c r="AE47764" s="72"/>
    </row>
    <row r="47765" spans="31:31" x14ac:dyDescent="0.25">
      <c r="AE47765" s="72"/>
    </row>
    <row r="47766" spans="31:31" x14ac:dyDescent="0.25">
      <c r="AE47766" s="72"/>
    </row>
    <row r="47767" spans="31:31" x14ac:dyDescent="0.25">
      <c r="AE47767" s="72"/>
    </row>
    <row r="47768" spans="31:31" x14ac:dyDescent="0.25">
      <c r="AE47768" s="72"/>
    </row>
    <row r="47769" spans="31:31" x14ac:dyDescent="0.25">
      <c r="AE47769" s="72"/>
    </row>
    <row r="47770" spans="31:31" x14ac:dyDescent="0.25">
      <c r="AE47770" s="72"/>
    </row>
    <row r="47771" spans="31:31" x14ac:dyDescent="0.25">
      <c r="AE47771" s="72"/>
    </row>
    <row r="47772" spans="31:31" x14ac:dyDescent="0.25">
      <c r="AE47772" s="72"/>
    </row>
    <row r="47773" spans="31:31" x14ac:dyDescent="0.25">
      <c r="AE47773" s="72"/>
    </row>
    <row r="47774" spans="31:31" x14ac:dyDescent="0.25">
      <c r="AE47774" s="72"/>
    </row>
    <row r="47775" spans="31:31" x14ac:dyDescent="0.25">
      <c r="AE47775" s="72"/>
    </row>
    <row r="47776" spans="31:31" x14ac:dyDescent="0.25">
      <c r="AE47776" s="72"/>
    </row>
    <row r="47777" spans="31:31" x14ac:dyDescent="0.25">
      <c r="AE47777" s="72"/>
    </row>
    <row r="47778" spans="31:31" x14ac:dyDescent="0.25">
      <c r="AE47778" s="72"/>
    </row>
    <row r="47779" spans="31:31" x14ac:dyDescent="0.25">
      <c r="AE47779" s="72"/>
    </row>
    <row r="47780" spans="31:31" x14ac:dyDescent="0.25">
      <c r="AE47780" s="72"/>
    </row>
    <row r="47781" spans="31:31" x14ac:dyDescent="0.25">
      <c r="AE47781" s="72"/>
    </row>
    <row r="47782" spans="31:31" x14ac:dyDescent="0.25">
      <c r="AE47782" s="72"/>
    </row>
    <row r="47783" spans="31:31" x14ac:dyDescent="0.25">
      <c r="AE47783" s="72"/>
    </row>
    <row r="47784" spans="31:31" x14ac:dyDescent="0.25">
      <c r="AE47784" s="72"/>
    </row>
    <row r="47785" spans="31:31" x14ac:dyDescent="0.25">
      <c r="AE47785" s="72"/>
    </row>
    <row r="47786" spans="31:31" x14ac:dyDescent="0.25">
      <c r="AE47786" s="72"/>
    </row>
    <row r="47787" spans="31:31" x14ac:dyDescent="0.25">
      <c r="AE47787" s="72"/>
    </row>
    <row r="47788" spans="31:31" x14ac:dyDescent="0.25">
      <c r="AE47788" s="72"/>
    </row>
    <row r="47789" spans="31:31" x14ac:dyDescent="0.25">
      <c r="AE47789" s="72"/>
    </row>
    <row r="47790" spans="31:31" x14ac:dyDescent="0.25">
      <c r="AE47790" s="72"/>
    </row>
    <row r="47791" spans="31:31" x14ac:dyDescent="0.25">
      <c r="AE47791" s="72"/>
    </row>
    <row r="47792" spans="31:31" x14ac:dyDescent="0.25">
      <c r="AE47792" s="72"/>
    </row>
    <row r="47793" spans="31:31" x14ac:dyDescent="0.25">
      <c r="AE47793" s="72"/>
    </row>
    <row r="47794" spans="31:31" x14ac:dyDescent="0.25">
      <c r="AE47794" s="72"/>
    </row>
    <row r="47795" spans="31:31" x14ac:dyDescent="0.25">
      <c r="AE47795" s="72"/>
    </row>
    <row r="47796" spans="31:31" x14ac:dyDescent="0.25">
      <c r="AE47796" s="72"/>
    </row>
    <row r="47797" spans="31:31" x14ac:dyDescent="0.25">
      <c r="AE47797" s="72"/>
    </row>
    <row r="47798" spans="31:31" x14ac:dyDescent="0.25">
      <c r="AE47798" s="72"/>
    </row>
    <row r="47799" spans="31:31" x14ac:dyDescent="0.25">
      <c r="AE47799" s="72"/>
    </row>
    <row r="47800" spans="31:31" x14ac:dyDescent="0.25">
      <c r="AE47800" s="72"/>
    </row>
    <row r="47801" spans="31:31" x14ac:dyDescent="0.25">
      <c r="AE47801" s="72"/>
    </row>
    <row r="47802" spans="31:31" x14ac:dyDescent="0.25">
      <c r="AE47802" s="72"/>
    </row>
    <row r="47803" spans="31:31" x14ac:dyDescent="0.25">
      <c r="AE47803" s="72"/>
    </row>
    <row r="47804" spans="31:31" x14ac:dyDescent="0.25">
      <c r="AE47804" s="72"/>
    </row>
    <row r="47805" spans="31:31" x14ac:dyDescent="0.25">
      <c r="AE47805" s="72"/>
    </row>
    <row r="47806" spans="31:31" x14ac:dyDescent="0.25">
      <c r="AE47806" s="72"/>
    </row>
    <row r="47807" spans="31:31" x14ac:dyDescent="0.25">
      <c r="AE47807" s="72"/>
    </row>
    <row r="47808" spans="31:31" x14ac:dyDescent="0.25">
      <c r="AE47808" s="72"/>
    </row>
    <row r="47809" spans="31:31" x14ac:dyDescent="0.25">
      <c r="AE47809" s="72"/>
    </row>
    <row r="47810" spans="31:31" x14ac:dyDescent="0.25">
      <c r="AE47810" s="72"/>
    </row>
    <row r="47811" spans="31:31" x14ac:dyDescent="0.25">
      <c r="AE47811" s="72"/>
    </row>
    <row r="47812" spans="31:31" x14ac:dyDescent="0.25">
      <c r="AE47812" s="72"/>
    </row>
    <row r="47813" spans="31:31" x14ac:dyDescent="0.25">
      <c r="AE47813" s="72"/>
    </row>
    <row r="47814" spans="31:31" x14ac:dyDescent="0.25">
      <c r="AE47814" s="72"/>
    </row>
    <row r="47815" spans="31:31" x14ac:dyDescent="0.25">
      <c r="AE47815" s="72"/>
    </row>
    <row r="47816" spans="31:31" x14ac:dyDescent="0.25">
      <c r="AE47816" s="72"/>
    </row>
    <row r="47817" spans="31:31" x14ac:dyDescent="0.25">
      <c r="AE47817" s="72"/>
    </row>
    <row r="47818" spans="31:31" x14ac:dyDescent="0.25">
      <c r="AE47818" s="72"/>
    </row>
    <row r="47819" spans="31:31" x14ac:dyDescent="0.25">
      <c r="AE47819" s="72"/>
    </row>
    <row r="47820" spans="31:31" x14ac:dyDescent="0.25">
      <c r="AE47820" s="72"/>
    </row>
    <row r="47821" spans="31:31" x14ac:dyDescent="0.25">
      <c r="AE47821" s="72"/>
    </row>
    <row r="47822" spans="31:31" x14ac:dyDescent="0.25">
      <c r="AE47822" s="72"/>
    </row>
    <row r="47823" spans="31:31" x14ac:dyDescent="0.25">
      <c r="AE47823" s="72"/>
    </row>
    <row r="47824" spans="31:31" x14ac:dyDescent="0.25">
      <c r="AE47824" s="72"/>
    </row>
    <row r="47825" spans="31:31" x14ac:dyDescent="0.25">
      <c r="AE47825" s="72"/>
    </row>
    <row r="47826" spans="31:31" x14ac:dyDescent="0.25">
      <c r="AE47826" s="72"/>
    </row>
    <row r="47827" spans="31:31" x14ac:dyDescent="0.25">
      <c r="AE47827" s="72"/>
    </row>
    <row r="47828" spans="31:31" x14ac:dyDescent="0.25">
      <c r="AE47828" s="72"/>
    </row>
    <row r="47829" spans="31:31" x14ac:dyDescent="0.25">
      <c r="AE47829" s="72"/>
    </row>
    <row r="47830" spans="31:31" x14ac:dyDescent="0.25">
      <c r="AE47830" s="72"/>
    </row>
    <row r="47831" spans="31:31" x14ac:dyDescent="0.25">
      <c r="AE47831" s="72"/>
    </row>
    <row r="47832" spans="31:31" x14ac:dyDescent="0.25">
      <c r="AE47832" s="72"/>
    </row>
    <row r="47833" spans="31:31" x14ac:dyDescent="0.25">
      <c r="AE47833" s="72"/>
    </row>
    <row r="47834" spans="31:31" x14ac:dyDescent="0.25">
      <c r="AE47834" s="72"/>
    </row>
    <row r="47835" spans="31:31" x14ac:dyDescent="0.25">
      <c r="AE47835" s="72"/>
    </row>
    <row r="47836" spans="31:31" x14ac:dyDescent="0.25">
      <c r="AE47836" s="72"/>
    </row>
    <row r="47837" spans="31:31" x14ac:dyDescent="0.25">
      <c r="AE47837" s="72"/>
    </row>
    <row r="47838" spans="31:31" x14ac:dyDescent="0.25">
      <c r="AE47838" s="72"/>
    </row>
    <row r="47839" spans="31:31" x14ac:dyDescent="0.25">
      <c r="AE47839" s="72"/>
    </row>
    <row r="47840" spans="31:31" x14ac:dyDescent="0.25">
      <c r="AE47840" s="72"/>
    </row>
    <row r="47841" spans="31:31" x14ac:dyDescent="0.25">
      <c r="AE47841" s="72"/>
    </row>
    <row r="47842" spans="31:31" x14ac:dyDescent="0.25">
      <c r="AE47842" s="72"/>
    </row>
    <row r="47843" spans="31:31" x14ac:dyDescent="0.25">
      <c r="AE47843" s="72"/>
    </row>
    <row r="47844" spans="31:31" x14ac:dyDescent="0.25">
      <c r="AE47844" s="72"/>
    </row>
    <row r="47845" spans="31:31" x14ac:dyDescent="0.25">
      <c r="AE47845" s="72"/>
    </row>
    <row r="47846" spans="31:31" x14ac:dyDescent="0.25">
      <c r="AE47846" s="72"/>
    </row>
    <row r="47847" spans="31:31" x14ac:dyDescent="0.25">
      <c r="AE47847" s="72"/>
    </row>
    <row r="47848" spans="31:31" x14ac:dyDescent="0.25">
      <c r="AE47848" s="72"/>
    </row>
    <row r="47849" spans="31:31" x14ac:dyDescent="0.25">
      <c r="AE47849" s="72"/>
    </row>
    <row r="47850" spans="31:31" x14ac:dyDescent="0.25">
      <c r="AE47850" s="72"/>
    </row>
    <row r="47851" spans="31:31" x14ac:dyDescent="0.25">
      <c r="AE47851" s="72"/>
    </row>
    <row r="47852" spans="31:31" x14ac:dyDescent="0.25">
      <c r="AE47852" s="72"/>
    </row>
    <row r="47853" spans="31:31" x14ac:dyDescent="0.25">
      <c r="AE47853" s="72"/>
    </row>
    <row r="47854" spans="31:31" x14ac:dyDescent="0.25">
      <c r="AE47854" s="72"/>
    </row>
    <row r="47855" spans="31:31" x14ac:dyDescent="0.25">
      <c r="AE47855" s="72"/>
    </row>
    <row r="47856" spans="31:31" x14ac:dyDescent="0.25">
      <c r="AE47856" s="72"/>
    </row>
    <row r="47857" spans="31:31" x14ac:dyDescent="0.25">
      <c r="AE47857" s="72"/>
    </row>
    <row r="47858" spans="31:31" x14ac:dyDescent="0.25">
      <c r="AE47858" s="72"/>
    </row>
    <row r="47859" spans="31:31" x14ac:dyDescent="0.25">
      <c r="AE47859" s="72"/>
    </row>
    <row r="47860" spans="31:31" x14ac:dyDescent="0.25">
      <c r="AE47860" s="72"/>
    </row>
    <row r="47861" spans="31:31" x14ac:dyDescent="0.25">
      <c r="AE47861" s="72"/>
    </row>
    <row r="47862" spans="31:31" x14ac:dyDescent="0.25">
      <c r="AE47862" s="72"/>
    </row>
    <row r="47863" spans="31:31" x14ac:dyDescent="0.25">
      <c r="AE47863" s="72"/>
    </row>
    <row r="47864" spans="31:31" x14ac:dyDescent="0.25">
      <c r="AE47864" s="72"/>
    </row>
    <row r="47865" spans="31:31" x14ac:dyDescent="0.25">
      <c r="AE47865" s="72"/>
    </row>
    <row r="47866" spans="31:31" x14ac:dyDescent="0.25">
      <c r="AE47866" s="72"/>
    </row>
    <row r="47867" spans="31:31" x14ac:dyDescent="0.25">
      <c r="AE47867" s="72"/>
    </row>
    <row r="47868" spans="31:31" x14ac:dyDescent="0.25">
      <c r="AE47868" s="72"/>
    </row>
    <row r="47869" spans="31:31" x14ac:dyDescent="0.25">
      <c r="AE47869" s="72"/>
    </row>
    <row r="47870" spans="31:31" x14ac:dyDescent="0.25">
      <c r="AE47870" s="72"/>
    </row>
    <row r="47871" spans="31:31" x14ac:dyDescent="0.25">
      <c r="AE47871" s="72"/>
    </row>
    <row r="47872" spans="31:31" x14ac:dyDescent="0.25">
      <c r="AE47872" s="72"/>
    </row>
    <row r="47873" spans="31:31" x14ac:dyDescent="0.25">
      <c r="AE47873" s="72"/>
    </row>
    <row r="47874" spans="31:31" x14ac:dyDescent="0.25">
      <c r="AE47874" s="72"/>
    </row>
    <row r="47875" spans="31:31" x14ac:dyDescent="0.25">
      <c r="AE47875" s="72"/>
    </row>
    <row r="47876" spans="31:31" x14ac:dyDescent="0.25">
      <c r="AE47876" s="72"/>
    </row>
    <row r="47877" spans="31:31" x14ac:dyDescent="0.25">
      <c r="AE47877" s="72"/>
    </row>
    <row r="47878" spans="31:31" x14ac:dyDescent="0.25">
      <c r="AE47878" s="72"/>
    </row>
    <row r="47879" spans="31:31" x14ac:dyDescent="0.25">
      <c r="AE47879" s="72"/>
    </row>
    <row r="47880" spans="31:31" x14ac:dyDescent="0.25">
      <c r="AE47880" s="72"/>
    </row>
    <row r="47881" spans="31:31" x14ac:dyDescent="0.25">
      <c r="AE47881" s="72"/>
    </row>
    <row r="47882" spans="31:31" x14ac:dyDescent="0.25">
      <c r="AE47882" s="72"/>
    </row>
    <row r="47883" spans="31:31" x14ac:dyDescent="0.25">
      <c r="AE47883" s="72"/>
    </row>
    <row r="47884" spans="31:31" x14ac:dyDescent="0.25">
      <c r="AE47884" s="72"/>
    </row>
    <row r="47885" spans="31:31" x14ac:dyDescent="0.25">
      <c r="AE47885" s="72"/>
    </row>
    <row r="47886" spans="31:31" x14ac:dyDescent="0.25">
      <c r="AE47886" s="72"/>
    </row>
    <row r="47887" spans="31:31" x14ac:dyDescent="0.25">
      <c r="AE47887" s="72"/>
    </row>
    <row r="47888" spans="31:31" x14ac:dyDescent="0.25">
      <c r="AE47888" s="72"/>
    </row>
    <row r="47889" spans="31:31" x14ac:dyDescent="0.25">
      <c r="AE47889" s="72"/>
    </row>
    <row r="47890" spans="31:31" x14ac:dyDescent="0.25">
      <c r="AE47890" s="72"/>
    </row>
    <row r="47891" spans="31:31" x14ac:dyDescent="0.25">
      <c r="AE47891" s="72"/>
    </row>
    <row r="47892" spans="31:31" x14ac:dyDescent="0.25">
      <c r="AE47892" s="72"/>
    </row>
    <row r="47893" spans="31:31" x14ac:dyDescent="0.25">
      <c r="AE47893" s="72"/>
    </row>
    <row r="47894" spans="31:31" x14ac:dyDescent="0.25">
      <c r="AE47894" s="72"/>
    </row>
    <row r="47895" spans="31:31" x14ac:dyDescent="0.25">
      <c r="AE47895" s="72"/>
    </row>
    <row r="47896" spans="31:31" x14ac:dyDescent="0.25">
      <c r="AE47896" s="72"/>
    </row>
    <row r="47897" spans="31:31" x14ac:dyDescent="0.25">
      <c r="AE47897" s="72"/>
    </row>
    <row r="47898" spans="31:31" x14ac:dyDescent="0.25">
      <c r="AE47898" s="72"/>
    </row>
    <row r="47899" spans="31:31" x14ac:dyDescent="0.25">
      <c r="AE47899" s="72"/>
    </row>
    <row r="47900" spans="31:31" x14ac:dyDescent="0.25">
      <c r="AE47900" s="72"/>
    </row>
    <row r="47901" spans="31:31" x14ac:dyDescent="0.25">
      <c r="AE47901" s="72"/>
    </row>
    <row r="47902" spans="31:31" x14ac:dyDescent="0.25">
      <c r="AE47902" s="72"/>
    </row>
    <row r="47903" spans="31:31" x14ac:dyDescent="0.25">
      <c r="AE47903" s="72"/>
    </row>
    <row r="47904" spans="31:31" x14ac:dyDescent="0.25">
      <c r="AE47904" s="72"/>
    </row>
    <row r="47905" spans="31:31" x14ac:dyDescent="0.25">
      <c r="AE47905" s="72"/>
    </row>
    <row r="47906" spans="31:31" x14ac:dyDescent="0.25">
      <c r="AE47906" s="72"/>
    </row>
    <row r="47907" spans="31:31" x14ac:dyDescent="0.25">
      <c r="AE47907" s="72"/>
    </row>
    <row r="47908" spans="31:31" x14ac:dyDescent="0.25">
      <c r="AE47908" s="72"/>
    </row>
    <row r="47909" spans="31:31" x14ac:dyDescent="0.25">
      <c r="AE47909" s="72"/>
    </row>
    <row r="47910" spans="31:31" x14ac:dyDescent="0.25">
      <c r="AE47910" s="72"/>
    </row>
    <row r="47911" spans="31:31" x14ac:dyDescent="0.25">
      <c r="AE47911" s="72"/>
    </row>
    <row r="47912" spans="31:31" x14ac:dyDescent="0.25">
      <c r="AE47912" s="72"/>
    </row>
    <row r="47913" spans="31:31" x14ac:dyDescent="0.25">
      <c r="AE47913" s="72"/>
    </row>
    <row r="47914" spans="31:31" x14ac:dyDescent="0.25">
      <c r="AE47914" s="72"/>
    </row>
    <row r="47915" spans="31:31" x14ac:dyDescent="0.25">
      <c r="AE47915" s="72"/>
    </row>
    <row r="47916" spans="31:31" x14ac:dyDescent="0.25">
      <c r="AE47916" s="72"/>
    </row>
    <row r="47917" spans="31:31" x14ac:dyDescent="0.25">
      <c r="AE47917" s="72"/>
    </row>
    <row r="47918" spans="31:31" x14ac:dyDescent="0.25">
      <c r="AE47918" s="72"/>
    </row>
    <row r="47919" spans="31:31" x14ac:dyDescent="0.25">
      <c r="AE47919" s="72"/>
    </row>
    <row r="47920" spans="31:31" x14ac:dyDescent="0.25">
      <c r="AE47920" s="72"/>
    </row>
    <row r="47921" spans="31:31" x14ac:dyDescent="0.25">
      <c r="AE47921" s="72"/>
    </row>
    <row r="47922" spans="31:31" x14ac:dyDescent="0.25">
      <c r="AE47922" s="72"/>
    </row>
    <row r="47923" spans="31:31" x14ac:dyDescent="0.25">
      <c r="AE47923" s="72"/>
    </row>
    <row r="47924" spans="31:31" x14ac:dyDescent="0.25">
      <c r="AE47924" s="72"/>
    </row>
    <row r="47925" spans="31:31" x14ac:dyDescent="0.25">
      <c r="AE47925" s="72"/>
    </row>
    <row r="47926" spans="31:31" x14ac:dyDescent="0.25">
      <c r="AE47926" s="72"/>
    </row>
    <row r="47927" spans="31:31" x14ac:dyDescent="0.25">
      <c r="AE47927" s="72"/>
    </row>
    <row r="47928" spans="31:31" x14ac:dyDescent="0.25">
      <c r="AE47928" s="72"/>
    </row>
    <row r="47929" spans="31:31" x14ac:dyDescent="0.25">
      <c r="AE47929" s="72"/>
    </row>
    <row r="47930" spans="31:31" x14ac:dyDescent="0.25">
      <c r="AE47930" s="72"/>
    </row>
    <row r="47931" spans="31:31" x14ac:dyDescent="0.25">
      <c r="AE47931" s="72"/>
    </row>
    <row r="47932" spans="31:31" x14ac:dyDescent="0.25">
      <c r="AE47932" s="72"/>
    </row>
    <row r="47933" spans="31:31" x14ac:dyDescent="0.25">
      <c r="AE47933" s="72"/>
    </row>
    <row r="47934" spans="31:31" x14ac:dyDescent="0.25">
      <c r="AE47934" s="72"/>
    </row>
    <row r="47935" spans="31:31" x14ac:dyDescent="0.25">
      <c r="AE47935" s="72"/>
    </row>
    <row r="47936" spans="31:31" x14ac:dyDescent="0.25">
      <c r="AE47936" s="72"/>
    </row>
    <row r="47937" spans="31:31" x14ac:dyDescent="0.25">
      <c r="AE47937" s="72"/>
    </row>
    <row r="47938" spans="31:31" x14ac:dyDescent="0.25">
      <c r="AE47938" s="72"/>
    </row>
    <row r="47939" spans="31:31" x14ac:dyDescent="0.25">
      <c r="AE47939" s="72"/>
    </row>
    <row r="47940" spans="31:31" x14ac:dyDescent="0.25">
      <c r="AE47940" s="72"/>
    </row>
    <row r="47941" spans="31:31" x14ac:dyDescent="0.25">
      <c r="AE47941" s="72"/>
    </row>
    <row r="47942" spans="31:31" x14ac:dyDescent="0.25">
      <c r="AE47942" s="72"/>
    </row>
    <row r="47943" spans="31:31" x14ac:dyDescent="0.25">
      <c r="AE47943" s="72"/>
    </row>
    <row r="47944" spans="31:31" x14ac:dyDescent="0.25">
      <c r="AE47944" s="72"/>
    </row>
    <row r="47945" spans="31:31" x14ac:dyDescent="0.25">
      <c r="AE47945" s="72"/>
    </row>
    <row r="47946" spans="31:31" x14ac:dyDescent="0.25">
      <c r="AE47946" s="72"/>
    </row>
    <row r="47947" spans="31:31" x14ac:dyDescent="0.25">
      <c r="AE47947" s="72"/>
    </row>
    <row r="47948" spans="31:31" x14ac:dyDescent="0.25">
      <c r="AE47948" s="72"/>
    </row>
    <row r="47949" spans="31:31" x14ac:dyDescent="0.25">
      <c r="AE47949" s="72"/>
    </row>
    <row r="47950" spans="31:31" x14ac:dyDescent="0.25">
      <c r="AE47950" s="72"/>
    </row>
    <row r="47951" spans="31:31" x14ac:dyDescent="0.25">
      <c r="AE47951" s="72"/>
    </row>
    <row r="47952" spans="31:31" x14ac:dyDescent="0.25">
      <c r="AE47952" s="72"/>
    </row>
    <row r="47953" spans="31:31" x14ac:dyDescent="0.25">
      <c r="AE47953" s="72"/>
    </row>
    <row r="47954" spans="31:31" x14ac:dyDescent="0.25">
      <c r="AE47954" s="72"/>
    </row>
    <row r="47955" spans="31:31" x14ac:dyDescent="0.25">
      <c r="AE47955" s="72"/>
    </row>
    <row r="47956" spans="31:31" x14ac:dyDescent="0.25">
      <c r="AE47956" s="72"/>
    </row>
    <row r="47957" spans="31:31" x14ac:dyDescent="0.25">
      <c r="AE47957" s="72"/>
    </row>
    <row r="47958" spans="31:31" x14ac:dyDescent="0.25">
      <c r="AE47958" s="72"/>
    </row>
    <row r="47959" spans="31:31" x14ac:dyDescent="0.25">
      <c r="AE47959" s="72"/>
    </row>
    <row r="47960" spans="31:31" x14ac:dyDescent="0.25">
      <c r="AE47960" s="72"/>
    </row>
    <row r="47961" spans="31:31" x14ac:dyDescent="0.25">
      <c r="AE47961" s="72"/>
    </row>
    <row r="47962" spans="31:31" x14ac:dyDescent="0.25">
      <c r="AE47962" s="72"/>
    </row>
    <row r="47963" spans="31:31" x14ac:dyDescent="0.25">
      <c r="AE47963" s="72"/>
    </row>
    <row r="47964" spans="31:31" x14ac:dyDescent="0.25">
      <c r="AE47964" s="72"/>
    </row>
    <row r="47965" spans="31:31" x14ac:dyDescent="0.25">
      <c r="AE47965" s="72"/>
    </row>
    <row r="47966" spans="31:31" x14ac:dyDescent="0.25">
      <c r="AE47966" s="72"/>
    </row>
    <row r="47967" spans="31:31" x14ac:dyDescent="0.25">
      <c r="AE47967" s="72"/>
    </row>
    <row r="47968" spans="31:31" x14ac:dyDescent="0.25">
      <c r="AE47968" s="72"/>
    </row>
    <row r="47969" spans="31:31" x14ac:dyDescent="0.25">
      <c r="AE47969" s="72"/>
    </row>
    <row r="47970" spans="31:31" x14ac:dyDescent="0.25">
      <c r="AE47970" s="72"/>
    </row>
    <row r="47971" spans="31:31" x14ac:dyDescent="0.25">
      <c r="AE47971" s="72"/>
    </row>
    <row r="47972" spans="31:31" x14ac:dyDescent="0.25">
      <c r="AE47972" s="72"/>
    </row>
    <row r="47973" spans="31:31" x14ac:dyDescent="0.25">
      <c r="AE47973" s="72"/>
    </row>
    <row r="47974" spans="31:31" x14ac:dyDescent="0.25">
      <c r="AE47974" s="72"/>
    </row>
    <row r="47975" spans="31:31" x14ac:dyDescent="0.25">
      <c r="AE47975" s="72"/>
    </row>
    <row r="47976" spans="31:31" x14ac:dyDescent="0.25">
      <c r="AE47976" s="72"/>
    </row>
    <row r="47977" spans="31:31" x14ac:dyDescent="0.25">
      <c r="AE47977" s="72"/>
    </row>
    <row r="47978" spans="31:31" x14ac:dyDescent="0.25">
      <c r="AE47978" s="72"/>
    </row>
    <row r="47979" spans="31:31" x14ac:dyDescent="0.25">
      <c r="AE47979" s="72"/>
    </row>
    <row r="47980" spans="31:31" x14ac:dyDescent="0.25">
      <c r="AE47980" s="72"/>
    </row>
    <row r="47981" spans="31:31" x14ac:dyDescent="0.25">
      <c r="AE47981" s="72"/>
    </row>
    <row r="47982" spans="31:31" x14ac:dyDescent="0.25">
      <c r="AE47982" s="72"/>
    </row>
    <row r="47983" spans="31:31" x14ac:dyDescent="0.25">
      <c r="AE47983" s="72"/>
    </row>
    <row r="47984" spans="31:31" x14ac:dyDescent="0.25">
      <c r="AE47984" s="72"/>
    </row>
    <row r="47985" spans="31:31" x14ac:dyDescent="0.25">
      <c r="AE47985" s="72"/>
    </row>
    <row r="47986" spans="31:31" x14ac:dyDescent="0.25">
      <c r="AE47986" s="72"/>
    </row>
    <row r="47987" spans="31:31" x14ac:dyDescent="0.25">
      <c r="AE47987" s="72"/>
    </row>
    <row r="47988" spans="31:31" x14ac:dyDescent="0.25">
      <c r="AE47988" s="72"/>
    </row>
    <row r="47989" spans="31:31" x14ac:dyDescent="0.25">
      <c r="AE47989" s="72"/>
    </row>
    <row r="47990" spans="31:31" x14ac:dyDescent="0.25">
      <c r="AE47990" s="72"/>
    </row>
    <row r="47991" spans="31:31" x14ac:dyDescent="0.25">
      <c r="AE47991" s="72"/>
    </row>
    <row r="47992" spans="31:31" x14ac:dyDescent="0.25">
      <c r="AE47992" s="72"/>
    </row>
    <row r="47993" spans="31:31" x14ac:dyDescent="0.25">
      <c r="AE47993" s="72"/>
    </row>
    <row r="47994" spans="31:31" x14ac:dyDescent="0.25">
      <c r="AE47994" s="72"/>
    </row>
    <row r="47995" spans="31:31" x14ac:dyDescent="0.25">
      <c r="AE47995" s="72"/>
    </row>
    <row r="47996" spans="31:31" x14ac:dyDescent="0.25">
      <c r="AE47996" s="72"/>
    </row>
    <row r="47997" spans="31:31" x14ac:dyDescent="0.25">
      <c r="AE47997" s="72"/>
    </row>
    <row r="47998" spans="31:31" x14ac:dyDescent="0.25">
      <c r="AE47998" s="72"/>
    </row>
    <row r="47999" spans="31:31" x14ac:dyDescent="0.25">
      <c r="AE47999" s="72"/>
    </row>
    <row r="48000" spans="31:31" x14ac:dyDescent="0.25">
      <c r="AE48000" s="72"/>
    </row>
    <row r="48001" spans="31:31" x14ac:dyDescent="0.25">
      <c r="AE48001" s="72"/>
    </row>
    <row r="48002" spans="31:31" x14ac:dyDescent="0.25">
      <c r="AE48002" s="72"/>
    </row>
    <row r="48003" spans="31:31" x14ac:dyDescent="0.25">
      <c r="AE48003" s="72"/>
    </row>
    <row r="48004" spans="31:31" x14ac:dyDescent="0.25">
      <c r="AE48004" s="72"/>
    </row>
    <row r="48005" spans="31:31" x14ac:dyDescent="0.25">
      <c r="AE48005" s="72"/>
    </row>
    <row r="48006" spans="31:31" x14ac:dyDescent="0.25">
      <c r="AE48006" s="72"/>
    </row>
    <row r="48007" spans="31:31" x14ac:dyDescent="0.25">
      <c r="AE48007" s="72"/>
    </row>
    <row r="48008" spans="31:31" x14ac:dyDescent="0.25">
      <c r="AE48008" s="72"/>
    </row>
    <row r="48009" spans="31:31" x14ac:dyDescent="0.25">
      <c r="AE48009" s="72"/>
    </row>
    <row r="48010" spans="31:31" x14ac:dyDescent="0.25">
      <c r="AE48010" s="72"/>
    </row>
    <row r="48011" spans="31:31" x14ac:dyDescent="0.25">
      <c r="AE48011" s="72"/>
    </row>
    <row r="48012" spans="31:31" x14ac:dyDescent="0.25">
      <c r="AE48012" s="72"/>
    </row>
    <row r="48013" spans="31:31" x14ac:dyDescent="0.25">
      <c r="AE48013" s="72"/>
    </row>
    <row r="48014" spans="31:31" x14ac:dyDescent="0.25">
      <c r="AE48014" s="72"/>
    </row>
    <row r="48015" spans="31:31" x14ac:dyDescent="0.25">
      <c r="AE48015" s="72"/>
    </row>
    <row r="48016" spans="31:31" x14ac:dyDescent="0.25">
      <c r="AE48016" s="72"/>
    </row>
    <row r="48017" spans="31:31" x14ac:dyDescent="0.25">
      <c r="AE48017" s="72"/>
    </row>
    <row r="48018" spans="31:31" x14ac:dyDescent="0.25">
      <c r="AE48018" s="72"/>
    </row>
    <row r="48019" spans="31:31" x14ac:dyDescent="0.25">
      <c r="AE48019" s="72"/>
    </row>
    <row r="48020" spans="31:31" x14ac:dyDescent="0.25">
      <c r="AE48020" s="72"/>
    </row>
    <row r="48021" spans="31:31" x14ac:dyDescent="0.25">
      <c r="AE48021" s="72"/>
    </row>
    <row r="48022" spans="31:31" x14ac:dyDescent="0.25">
      <c r="AE48022" s="72"/>
    </row>
    <row r="48023" spans="31:31" x14ac:dyDescent="0.25">
      <c r="AE48023" s="72"/>
    </row>
    <row r="48024" spans="31:31" x14ac:dyDescent="0.25">
      <c r="AE48024" s="72"/>
    </row>
    <row r="48025" spans="31:31" x14ac:dyDescent="0.25">
      <c r="AE48025" s="72"/>
    </row>
    <row r="48026" spans="31:31" x14ac:dyDescent="0.25">
      <c r="AE48026" s="72"/>
    </row>
    <row r="48027" spans="31:31" x14ac:dyDescent="0.25">
      <c r="AE48027" s="72"/>
    </row>
    <row r="48028" spans="31:31" x14ac:dyDescent="0.25">
      <c r="AE48028" s="72"/>
    </row>
    <row r="48029" spans="31:31" x14ac:dyDescent="0.25">
      <c r="AE48029" s="72"/>
    </row>
    <row r="48030" spans="31:31" x14ac:dyDescent="0.25">
      <c r="AE48030" s="72"/>
    </row>
    <row r="48031" spans="31:31" x14ac:dyDescent="0.25">
      <c r="AE48031" s="72"/>
    </row>
    <row r="48032" spans="31:31" x14ac:dyDescent="0.25">
      <c r="AE48032" s="72"/>
    </row>
    <row r="48033" spans="31:31" x14ac:dyDescent="0.25">
      <c r="AE48033" s="72"/>
    </row>
    <row r="48034" spans="31:31" x14ac:dyDescent="0.25">
      <c r="AE48034" s="72"/>
    </row>
    <row r="48035" spans="31:31" x14ac:dyDescent="0.25">
      <c r="AE48035" s="72"/>
    </row>
    <row r="48036" spans="31:31" x14ac:dyDescent="0.25">
      <c r="AE48036" s="72"/>
    </row>
    <row r="48037" spans="31:31" x14ac:dyDescent="0.25">
      <c r="AE48037" s="72"/>
    </row>
    <row r="48038" spans="31:31" x14ac:dyDescent="0.25">
      <c r="AE48038" s="72"/>
    </row>
    <row r="48039" spans="31:31" x14ac:dyDescent="0.25">
      <c r="AE48039" s="72"/>
    </row>
    <row r="48040" spans="31:31" x14ac:dyDescent="0.25">
      <c r="AE48040" s="72"/>
    </row>
    <row r="48041" spans="31:31" x14ac:dyDescent="0.25">
      <c r="AE48041" s="72"/>
    </row>
    <row r="48042" spans="31:31" x14ac:dyDescent="0.25">
      <c r="AE48042" s="72"/>
    </row>
    <row r="48043" spans="31:31" x14ac:dyDescent="0.25">
      <c r="AE48043" s="72"/>
    </row>
    <row r="48044" spans="31:31" x14ac:dyDescent="0.25">
      <c r="AE48044" s="72"/>
    </row>
    <row r="48045" spans="31:31" x14ac:dyDescent="0.25">
      <c r="AE48045" s="72"/>
    </row>
    <row r="48046" spans="31:31" x14ac:dyDescent="0.25">
      <c r="AE48046" s="72"/>
    </row>
    <row r="48047" spans="31:31" x14ac:dyDescent="0.25">
      <c r="AE48047" s="72"/>
    </row>
    <row r="48048" spans="31:31" x14ac:dyDescent="0.25">
      <c r="AE48048" s="72"/>
    </row>
    <row r="48049" spans="31:31" x14ac:dyDescent="0.25">
      <c r="AE48049" s="72"/>
    </row>
    <row r="48050" spans="31:31" x14ac:dyDescent="0.25">
      <c r="AE48050" s="72"/>
    </row>
    <row r="48051" spans="31:31" x14ac:dyDescent="0.25">
      <c r="AE48051" s="72"/>
    </row>
    <row r="48052" spans="31:31" x14ac:dyDescent="0.25">
      <c r="AE48052" s="72"/>
    </row>
    <row r="48053" spans="31:31" x14ac:dyDescent="0.25">
      <c r="AE48053" s="72"/>
    </row>
    <row r="48054" spans="31:31" x14ac:dyDescent="0.25">
      <c r="AE48054" s="72"/>
    </row>
    <row r="48055" spans="31:31" x14ac:dyDescent="0.25">
      <c r="AE48055" s="72"/>
    </row>
    <row r="48056" spans="31:31" x14ac:dyDescent="0.25">
      <c r="AE48056" s="72"/>
    </row>
    <row r="48057" spans="31:31" x14ac:dyDescent="0.25">
      <c r="AE48057" s="72"/>
    </row>
    <row r="48058" spans="31:31" x14ac:dyDescent="0.25">
      <c r="AE48058" s="72"/>
    </row>
    <row r="48059" spans="31:31" x14ac:dyDescent="0.25">
      <c r="AE48059" s="72"/>
    </row>
    <row r="48060" spans="31:31" x14ac:dyDescent="0.25">
      <c r="AE48060" s="72"/>
    </row>
    <row r="48061" spans="31:31" x14ac:dyDescent="0.25">
      <c r="AE48061" s="72"/>
    </row>
    <row r="48062" spans="31:31" x14ac:dyDescent="0.25">
      <c r="AE48062" s="72"/>
    </row>
    <row r="48063" spans="31:31" x14ac:dyDescent="0.25">
      <c r="AE48063" s="72"/>
    </row>
    <row r="48064" spans="31:31" x14ac:dyDescent="0.25">
      <c r="AE48064" s="72"/>
    </row>
    <row r="48065" spans="31:31" x14ac:dyDescent="0.25">
      <c r="AE48065" s="72"/>
    </row>
    <row r="48066" spans="31:31" x14ac:dyDescent="0.25">
      <c r="AE48066" s="72"/>
    </row>
    <row r="48067" spans="31:31" x14ac:dyDescent="0.25">
      <c r="AE48067" s="72"/>
    </row>
    <row r="48068" spans="31:31" x14ac:dyDescent="0.25">
      <c r="AE48068" s="72"/>
    </row>
    <row r="48069" spans="31:31" x14ac:dyDescent="0.25">
      <c r="AE48069" s="72"/>
    </row>
    <row r="48070" spans="31:31" x14ac:dyDescent="0.25">
      <c r="AE48070" s="72"/>
    </row>
    <row r="48071" spans="31:31" x14ac:dyDescent="0.25">
      <c r="AE48071" s="72"/>
    </row>
    <row r="48072" spans="31:31" x14ac:dyDescent="0.25">
      <c r="AE48072" s="72"/>
    </row>
    <row r="48073" spans="31:31" x14ac:dyDescent="0.25">
      <c r="AE48073" s="72"/>
    </row>
    <row r="48074" spans="31:31" x14ac:dyDescent="0.25">
      <c r="AE48074" s="72"/>
    </row>
    <row r="48075" spans="31:31" x14ac:dyDescent="0.25">
      <c r="AE48075" s="72"/>
    </row>
    <row r="48076" spans="31:31" x14ac:dyDescent="0.25">
      <c r="AE48076" s="72"/>
    </row>
    <row r="48077" spans="31:31" x14ac:dyDescent="0.25">
      <c r="AE48077" s="72"/>
    </row>
    <row r="48078" spans="31:31" x14ac:dyDescent="0.25">
      <c r="AE48078" s="72"/>
    </row>
    <row r="48079" spans="31:31" x14ac:dyDescent="0.25">
      <c r="AE48079" s="72"/>
    </row>
    <row r="48080" spans="31:31" x14ac:dyDescent="0.25">
      <c r="AE48080" s="72"/>
    </row>
    <row r="48081" spans="31:31" x14ac:dyDescent="0.25">
      <c r="AE48081" s="72"/>
    </row>
    <row r="48082" spans="31:31" x14ac:dyDescent="0.25">
      <c r="AE48082" s="72"/>
    </row>
    <row r="48083" spans="31:31" x14ac:dyDescent="0.25">
      <c r="AE48083" s="72"/>
    </row>
    <row r="48084" spans="31:31" x14ac:dyDescent="0.25">
      <c r="AE48084" s="72"/>
    </row>
    <row r="48085" spans="31:31" x14ac:dyDescent="0.25">
      <c r="AE48085" s="72"/>
    </row>
    <row r="48086" spans="31:31" x14ac:dyDescent="0.25">
      <c r="AE48086" s="72"/>
    </row>
    <row r="48087" spans="31:31" x14ac:dyDescent="0.25">
      <c r="AE48087" s="72"/>
    </row>
    <row r="48088" spans="31:31" x14ac:dyDescent="0.25">
      <c r="AE48088" s="72"/>
    </row>
    <row r="48089" spans="31:31" x14ac:dyDescent="0.25">
      <c r="AE48089" s="72"/>
    </row>
    <row r="48090" spans="31:31" x14ac:dyDescent="0.25">
      <c r="AE48090" s="72"/>
    </row>
    <row r="48091" spans="31:31" x14ac:dyDescent="0.25">
      <c r="AE48091" s="72"/>
    </row>
    <row r="48092" spans="31:31" x14ac:dyDescent="0.25">
      <c r="AE48092" s="72"/>
    </row>
    <row r="48093" spans="31:31" x14ac:dyDescent="0.25">
      <c r="AE48093" s="72"/>
    </row>
    <row r="48094" spans="31:31" x14ac:dyDescent="0.25">
      <c r="AE48094" s="72"/>
    </row>
    <row r="48095" spans="31:31" x14ac:dyDescent="0.25">
      <c r="AE48095" s="72"/>
    </row>
    <row r="48096" spans="31:31" x14ac:dyDescent="0.25">
      <c r="AE48096" s="72"/>
    </row>
    <row r="48097" spans="31:31" x14ac:dyDescent="0.25">
      <c r="AE48097" s="72"/>
    </row>
    <row r="48098" spans="31:31" x14ac:dyDescent="0.25">
      <c r="AE48098" s="72"/>
    </row>
    <row r="48099" spans="31:31" x14ac:dyDescent="0.25">
      <c r="AE48099" s="72"/>
    </row>
    <row r="48100" spans="31:31" x14ac:dyDescent="0.25">
      <c r="AE48100" s="72"/>
    </row>
    <row r="48101" spans="31:31" x14ac:dyDescent="0.25">
      <c r="AE48101" s="72"/>
    </row>
    <row r="48102" spans="31:31" x14ac:dyDescent="0.25">
      <c r="AE48102" s="72"/>
    </row>
    <row r="48103" spans="31:31" x14ac:dyDescent="0.25">
      <c r="AE48103" s="72"/>
    </row>
    <row r="48104" spans="31:31" x14ac:dyDescent="0.25">
      <c r="AE48104" s="72"/>
    </row>
    <row r="48105" spans="31:31" x14ac:dyDescent="0.25">
      <c r="AE48105" s="72"/>
    </row>
    <row r="48106" spans="31:31" x14ac:dyDescent="0.25">
      <c r="AE48106" s="72"/>
    </row>
    <row r="48107" spans="31:31" x14ac:dyDescent="0.25">
      <c r="AE48107" s="72"/>
    </row>
    <row r="48108" spans="31:31" x14ac:dyDescent="0.25">
      <c r="AE48108" s="72"/>
    </row>
    <row r="48109" spans="31:31" x14ac:dyDescent="0.25">
      <c r="AE48109" s="72"/>
    </row>
    <row r="48110" spans="31:31" x14ac:dyDescent="0.25">
      <c r="AE48110" s="72"/>
    </row>
    <row r="48111" spans="31:31" x14ac:dyDescent="0.25">
      <c r="AE48111" s="72"/>
    </row>
    <row r="48112" spans="31:31" x14ac:dyDescent="0.25">
      <c r="AE48112" s="72"/>
    </row>
    <row r="48113" spans="31:31" x14ac:dyDescent="0.25">
      <c r="AE48113" s="72"/>
    </row>
    <row r="48114" spans="31:31" x14ac:dyDescent="0.25">
      <c r="AE48114" s="72"/>
    </row>
    <row r="48115" spans="31:31" x14ac:dyDescent="0.25">
      <c r="AE48115" s="72"/>
    </row>
    <row r="48116" spans="31:31" x14ac:dyDescent="0.25">
      <c r="AE48116" s="72"/>
    </row>
    <row r="48117" spans="31:31" x14ac:dyDescent="0.25">
      <c r="AE48117" s="72"/>
    </row>
    <row r="48118" spans="31:31" x14ac:dyDescent="0.25">
      <c r="AE48118" s="72"/>
    </row>
    <row r="48119" spans="31:31" x14ac:dyDescent="0.25">
      <c r="AE48119" s="72"/>
    </row>
    <row r="48120" spans="31:31" x14ac:dyDescent="0.25">
      <c r="AE48120" s="72"/>
    </row>
    <row r="48121" spans="31:31" x14ac:dyDescent="0.25">
      <c r="AE48121" s="72"/>
    </row>
    <row r="48122" spans="31:31" x14ac:dyDescent="0.25">
      <c r="AE48122" s="72"/>
    </row>
    <row r="48123" spans="31:31" x14ac:dyDescent="0.25">
      <c r="AE48123" s="72"/>
    </row>
    <row r="48124" spans="31:31" x14ac:dyDescent="0.25">
      <c r="AE48124" s="72"/>
    </row>
    <row r="48125" spans="31:31" x14ac:dyDescent="0.25">
      <c r="AE48125" s="72"/>
    </row>
    <row r="48126" spans="31:31" x14ac:dyDescent="0.25">
      <c r="AE48126" s="72"/>
    </row>
    <row r="48127" spans="31:31" x14ac:dyDescent="0.25">
      <c r="AE48127" s="72"/>
    </row>
    <row r="48128" spans="31:31" x14ac:dyDescent="0.25">
      <c r="AE48128" s="72"/>
    </row>
    <row r="48129" spans="31:31" x14ac:dyDescent="0.25">
      <c r="AE48129" s="72"/>
    </row>
    <row r="48130" spans="31:31" x14ac:dyDescent="0.25">
      <c r="AE48130" s="72"/>
    </row>
    <row r="48131" spans="31:31" x14ac:dyDescent="0.25">
      <c r="AE48131" s="72"/>
    </row>
    <row r="48132" spans="31:31" x14ac:dyDescent="0.25">
      <c r="AE48132" s="72"/>
    </row>
    <row r="48133" spans="31:31" x14ac:dyDescent="0.25">
      <c r="AE48133" s="72"/>
    </row>
    <row r="48134" spans="31:31" x14ac:dyDescent="0.25">
      <c r="AE48134" s="72"/>
    </row>
    <row r="48135" spans="31:31" x14ac:dyDescent="0.25">
      <c r="AE48135" s="72"/>
    </row>
    <row r="48136" spans="31:31" x14ac:dyDescent="0.25">
      <c r="AE48136" s="72"/>
    </row>
    <row r="48137" spans="31:31" x14ac:dyDescent="0.25">
      <c r="AE48137" s="72"/>
    </row>
    <row r="48138" spans="31:31" x14ac:dyDescent="0.25">
      <c r="AE48138" s="72"/>
    </row>
    <row r="48139" spans="31:31" x14ac:dyDescent="0.25">
      <c r="AE48139" s="72"/>
    </row>
    <row r="48140" spans="31:31" x14ac:dyDescent="0.25">
      <c r="AE48140" s="72"/>
    </row>
    <row r="48141" spans="31:31" x14ac:dyDescent="0.25">
      <c r="AE48141" s="72"/>
    </row>
    <row r="48142" spans="31:31" x14ac:dyDescent="0.25">
      <c r="AE48142" s="72"/>
    </row>
    <row r="48143" spans="31:31" x14ac:dyDescent="0.25">
      <c r="AE48143" s="72"/>
    </row>
    <row r="48144" spans="31:31" x14ac:dyDescent="0.25">
      <c r="AE48144" s="72"/>
    </row>
    <row r="48145" spans="31:31" x14ac:dyDescent="0.25">
      <c r="AE48145" s="72"/>
    </row>
    <row r="48146" spans="31:31" x14ac:dyDescent="0.25">
      <c r="AE48146" s="72"/>
    </row>
    <row r="48147" spans="31:31" x14ac:dyDescent="0.25">
      <c r="AE48147" s="72"/>
    </row>
    <row r="48148" spans="31:31" x14ac:dyDescent="0.25">
      <c r="AE48148" s="72"/>
    </row>
    <row r="48149" spans="31:31" x14ac:dyDescent="0.25">
      <c r="AE48149" s="72"/>
    </row>
    <row r="48150" spans="31:31" x14ac:dyDescent="0.25">
      <c r="AE48150" s="72"/>
    </row>
    <row r="48151" spans="31:31" x14ac:dyDescent="0.25">
      <c r="AE48151" s="72"/>
    </row>
    <row r="48152" spans="31:31" x14ac:dyDescent="0.25">
      <c r="AE48152" s="72"/>
    </row>
    <row r="48153" spans="31:31" x14ac:dyDescent="0.25">
      <c r="AE48153" s="72"/>
    </row>
    <row r="48154" spans="31:31" x14ac:dyDescent="0.25">
      <c r="AE48154" s="72"/>
    </row>
    <row r="48155" spans="31:31" x14ac:dyDescent="0.25">
      <c r="AE48155" s="72"/>
    </row>
    <row r="48156" spans="31:31" x14ac:dyDescent="0.25">
      <c r="AE48156" s="72"/>
    </row>
    <row r="48157" spans="31:31" x14ac:dyDescent="0.25">
      <c r="AE48157" s="72"/>
    </row>
    <row r="48158" spans="31:31" x14ac:dyDescent="0.25">
      <c r="AE48158" s="72"/>
    </row>
    <row r="48159" spans="31:31" x14ac:dyDescent="0.25">
      <c r="AE48159" s="72"/>
    </row>
    <row r="48160" spans="31:31" x14ac:dyDescent="0.25">
      <c r="AE48160" s="72"/>
    </row>
    <row r="48161" spans="31:31" x14ac:dyDescent="0.25">
      <c r="AE48161" s="72"/>
    </row>
    <row r="48162" spans="31:31" x14ac:dyDescent="0.25">
      <c r="AE48162" s="72"/>
    </row>
    <row r="48163" spans="31:31" x14ac:dyDescent="0.25">
      <c r="AE48163" s="72"/>
    </row>
    <row r="48164" spans="31:31" x14ac:dyDescent="0.25">
      <c r="AE48164" s="72"/>
    </row>
    <row r="48165" spans="31:31" x14ac:dyDescent="0.25">
      <c r="AE48165" s="72"/>
    </row>
    <row r="48166" spans="31:31" x14ac:dyDescent="0.25">
      <c r="AE48166" s="72"/>
    </row>
    <row r="48167" spans="31:31" x14ac:dyDescent="0.25">
      <c r="AE48167" s="72"/>
    </row>
    <row r="48168" spans="31:31" x14ac:dyDescent="0.25">
      <c r="AE48168" s="72"/>
    </row>
    <row r="48169" spans="31:31" x14ac:dyDescent="0.25">
      <c r="AE48169" s="72"/>
    </row>
    <row r="48170" spans="31:31" x14ac:dyDescent="0.25">
      <c r="AE48170" s="72"/>
    </row>
    <row r="48171" spans="31:31" x14ac:dyDescent="0.25">
      <c r="AE48171" s="72"/>
    </row>
    <row r="48172" spans="31:31" x14ac:dyDescent="0.25">
      <c r="AE48172" s="72"/>
    </row>
    <row r="48173" spans="31:31" x14ac:dyDescent="0.25">
      <c r="AE48173" s="72"/>
    </row>
    <row r="48174" spans="31:31" x14ac:dyDescent="0.25">
      <c r="AE48174" s="72"/>
    </row>
    <row r="48175" spans="31:31" x14ac:dyDescent="0.25">
      <c r="AE48175" s="72"/>
    </row>
    <row r="48176" spans="31:31" x14ac:dyDescent="0.25">
      <c r="AE48176" s="72"/>
    </row>
    <row r="48177" spans="31:31" x14ac:dyDescent="0.25">
      <c r="AE48177" s="72"/>
    </row>
    <row r="48178" spans="31:31" x14ac:dyDescent="0.25">
      <c r="AE48178" s="72"/>
    </row>
    <row r="48179" spans="31:31" x14ac:dyDescent="0.25">
      <c r="AE48179" s="72"/>
    </row>
    <row r="48180" spans="31:31" x14ac:dyDescent="0.25">
      <c r="AE48180" s="72"/>
    </row>
    <row r="48181" spans="31:31" x14ac:dyDescent="0.25">
      <c r="AE48181" s="72"/>
    </row>
    <row r="48182" spans="31:31" x14ac:dyDescent="0.25">
      <c r="AE48182" s="72"/>
    </row>
    <row r="48183" spans="31:31" x14ac:dyDescent="0.25">
      <c r="AE48183" s="72"/>
    </row>
    <row r="48184" spans="31:31" x14ac:dyDescent="0.25">
      <c r="AE48184" s="72"/>
    </row>
    <row r="48185" spans="31:31" x14ac:dyDescent="0.25">
      <c r="AE48185" s="72"/>
    </row>
    <row r="48186" spans="31:31" x14ac:dyDescent="0.25">
      <c r="AE48186" s="72"/>
    </row>
    <row r="48187" spans="31:31" x14ac:dyDescent="0.25">
      <c r="AE48187" s="72"/>
    </row>
    <row r="48188" spans="31:31" x14ac:dyDescent="0.25">
      <c r="AE48188" s="72"/>
    </row>
    <row r="48189" spans="31:31" x14ac:dyDescent="0.25">
      <c r="AE48189" s="72"/>
    </row>
    <row r="48190" spans="31:31" x14ac:dyDescent="0.25">
      <c r="AE48190" s="72"/>
    </row>
    <row r="48191" spans="31:31" x14ac:dyDescent="0.25">
      <c r="AE48191" s="72"/>
    </row>
    <row r="48192" spans="31:31" x14ac:dyDescent="0.25">
      <c r="AE48192" s="72"/>
    </row>
    <row r="48193" spans="31:31" x14ac:dyDescent="0.25">
      <c r="AE48193" s="72"/>
    </row>
    <row r="48194" spans="31:31" x14ac:dyDescent="0.25">
      <c r="AE48194" s="72"/>
    </row>
    <row r="48195" spans="31:31" x14ac:dyDescent="0.25">
      <c r="AE48195" s="72"/>
    </row>
    <row r="48196" spans="31:31" x14ac:dyDescent="0.25">
      <c r="AE48196" s="72"/>
    </row>
    <row r="48197" spans="31:31" x14ac:dyDescent="0.25">
      <c r="AE48197" s="72"/>
    </row>
    <row r="48198" spans="31:31" x14ac:dyDescent="0.25">
      <c r="AE48198" s="72"/>
    </row>
    <row r="48199" spans="31:31" x14ac:dyDescent="0.25">
      <c r="AE48199" s="72"/>
    </row>
    <row r="48200" spans="31:31" x14ac:dyDescent="0.25">
      <c r="AE48200" s="72"/>
    </row>
    <row r="48201" spans="31:31" x14ac:dyDescent="0.25">
      <c r="AE48201" s="72"/>
    </row>
    <row r="48202" spans="31:31" x14ac:dyDescent="0.25">
      <c r="AE48202" s="72"/>
    </row>
    <row r="48203" spans="31:31" x14ac:dyDescent="0.25">
      <c r="AE48203" s="72"/>
    </row>
    <row r="48204" spans="31:31" x14ac:dyDescent="0.25">
      <c r="AE48204" s="72"/>
    </row>
    <row r="48205" spans="31:31" x14ac:dyDescent="0.25">
      <c r="AE48205" s="72"/>
    </row>
    <row r="48206" spans="31:31" x14ac:dyDescent="0.25">
      <c r="AE48206" s="72"/>
    </row>
    <row r="48207" spans="31:31" x14ac:dyDescent="0.25">
      <c r="AE48207" s="72"/>
    </row>
    <row r="48208" spans="31:31" x14ac:dyDescent="0.25">
      <c r="AE48208" s="72"/>
    </row>
    <row r="48209" spans="31:31" x14ac:dyDescent="0.25">
      <c r="AE48209" s="72"/>
    </row>
    <row r="48210" spans="31:31" x14ac:dyDescent="0.25">
      <c r="AE48210" s="72"/>
    </row>
    <row r="48211" spans="31:31" x14ac:dyDescent="0.25">
      <c r="AE48211" s="72"/>
    </row>
    <row r="48212" spans="31:31" x14ac:dyDescent="0.25">
      <c r="AE48212" s="72"/>
    </row>
    <row r="48213" spans="31:31" x14ac:dyDescent="0.25">
      <c r="AE48213" s="72"/>
    </row>
    <row r="48214" spans="31:31" x14ac:dyDescent="0.25">
      <c r="AE48214" s="72"/>
    </row>
    <row r="48215" spans="31:31" x14ac:dyDescent="0.25">
      <c r="AE48215" s="72"/>
    </row>
    <row r="48216" spans="31:31" x14ac:dyDescent="0.25">
      <c r="AE48216" s="72"/>
    </row>
    <row r="48217" spans="31:31" x14ac:dyDescent="0.25">
      <c r="AE48217" s="72"/>
    </row>
    <row r="48218" spans="31:31" x14ac:dyDescent="0.25">
      <c r="AE48218" s="72"/>
    </row>
    <row r="48219" spans="31:31" x14ac:dyDescent="0.25">
      <c r="AE48219" s="72"/>
    </row>
    <row r="48220" spans="31:31" x14ac:dyDescent="0.25">
      <c r="AE48220" s="72"/>
    </row>
    <row r="48221" spans="31:31" x14ac:dyDescent="0.25">
      <c r="AE48221" s="72"/>
    </row>
    <row r="48222" spans="31:31" x14ac:dyDescent="0.25">
      <c r="AE48222" s="72"/>
    </row>
    <row r="48223" spans="31:31" x14ac:dyDescent="0.25">
      <c r="AE48223" s="72"/>
    </row>
    <row r="48224" spans="31:31" x14ac:dyDescent="0.25">
      <c r="AE48224" s="72"/>
    </row>
    <row r="48225" spans="31:31" x14ac:dyDescent="0.25">
      <c r="AE48225" s="72"/>
    </row>
    <row r="48226" spans="31:31" x14ac:dyDescent="0.25">
      <c r="AE48226" s="72"/>
    </row>
    <row r="48227" spans="31:31" x14ac:dyDescent="0.25">
      <c r="AE48227" s="72"/>
    </row>
    <row r="48228" spans="31:31" x14ac:dyDescent="0.25">
      <c r="AE48228" s="72"/>
    </row>
    <row r="48229" spans="31:31" x14ac:dyDescent="0.25">
      <c r="AE48229" s="72"/>
    </row>
    <row r="48230" spans="31:31" x14ac:dyDescent="0.25">
      <c r="AE48230" s="72"/>
    </row>
    <row r="48231" spans="31:31" x14ac:dyDescent="0.25">
      <c r="AE48231" s="72"/>
    </row>
    <row r="48232" spans="31:31" x14ac:dyDescent="0.25">
      <c r="AE48232" s="72"/>
    </row>
    <row r="48233" spans="31:31" x14ac:dyDescent="0.25">
      <c r="AE48233" s="72"/>
    </row>
    <row r="48234" spans="31:31" x14ac:dyDescent="0.25">
      <c r="AE48234" s="72"/>
    </row>
    <row r="48235" spans="31:31" x14ac:dyDescent="0.25">
      <c r="AE48235" s="72"/>
    </row>
    <row r="48236" spans="31:31" x14ac:dyDescent="0.25">
      <c r="AE48236" s="72"/>
    </row>
    <row r="48237" spans="31:31" x14ac:dyDescent="0.25">
      <c r="AE48237" s="72"/>
    </row>
    <row r="48238" spans="31:31" x14ac:dyDescent="0.25">
      <c r="AE48238" s="72"/>
    </row>
    <row r="48239" spans="31:31" x14ac:dyDescent="0.25">
      <c r="AE48239" s="72"/>
    </row>
    <row r="48240" spans="31:31" x14ac:dyDescent="0.25">
      <c r="AE48240" s="72"/>
    </row>
    <row r="48241" spans="31:31" x14ac:dyDescent="0.25">
      <c r="AE48241" s="72"/>
    </row>
    <row r="48242" spans="31:31" x14ac:dyDescent="0.25">
      <c r="AE48242" s="72"/>
    </row>
    <row r="48243" spans="31:31" x14ac:dyDescent="0.25">
      <c r="AE48243" s="72"/>
    </row>
    <row r="48244" spans="31:31" x14ac:dyDescent="0.25">
      <c r="AE48244" s="72"/>
    </row>
    <row r="48245" spans="31:31" x14ac:dyDescent="0.25">
      <c r="AE48245" s="72"/>
    </row>
    <row r="48246" spans="31:31" x14ac:dyDescent="0.25">
      <c r="AE48246" s="72"/>
    </row>
    <row r="48247" spans="31:31" x14ac:dyDescent="0.25">
      <c r="AE48247" s="72"/>
    </row>
    <row r="48248" spans="31:31" x14ac:dyDescent="0.25">
      <c r="AE48248" s="72"/>
    </row>
    <row r="48249" spans="31:31" x14ac:dyDescent="0.25">
      <c r="AE48249" s="72"/>
    </row>
    <row r="48250" spans="31:31" x14ac:dyDescent="0.25">
      <c r="AE48250" s="72"/>
    </row>
    <row r="48251" spans="31:31" x14ac:dyDescent="0.25">
      <c r="AE48251" s="72"/>
    </row>
    <row r="48252" spans="31:31" x14ac:dyDescent="0.25">
      <c r="AE48252" s="72"/>
    </row>
    <row r="48253" spans="31:31" x14ac:dyDescent="0.25">
      <c r="AE48253" s="72"/>
    </row>
    <row r="48254" spans="31:31" x14ac:dyDescent="0.25">
      <c r="AE48254" s="72"/>
    </row>
    <row r="48255" spans="31:31" x14ac:dyDescent="0.25">
      <c r="AE48255" s="72"/>
    </row>
    <row r="48256" spans="31:31" x14ac:dyDescent="0.25">
      <c r="AE48256" s="72"/>
    </row>
    <row r="48257" spans="31:31" x14ac:dyDescent="0.25">
      <c r="AE48257" s="72"/>
    </row>
    <row r="48258" spans="31:31" x14ac:dyDescent="0.25">
      <c r="AE48258" s="72"/>
    </row>
    <row r="48259" spans="31:31" x14ac:dyDescent="0.25">
      <c r="AE48259" s="72"/>
    </row>
    <row r="48260" spans="31:31" x14ac:dyDescent="0.25">
      <c r="AE48260" s="72"/>
    </row>
    <row r="48261" spans="31:31" x14ac:dyDescent="0.25">
      <c r="AE48261" s="72"/>
    </row>
    <row r="48262" spans="31:31" x14ac:dyDescent="0.25">
      <c r="AE48262" s="72"/>
    </row>
    <row r="48263" spans="31:31" x14ac:dyDescent="0.25">
      <c r="AE48263" s="72"/>
    </row>
    <row r="48264" spans="31:31" x14ac:dyDescent="0.25">
      <c r="AE48264" s="72"/>
    </row>
    <row r="48265" spans="31:31" x14ac:dyDescent="0.25">
      <c r="AE48265" s="72"/>
    </row>
    <row r="48266" spans="31:31" x14ac:dyDescent="0.25">
      <c r="AE48266" s="72"/>
    </row>
    <row r="48267" spans="31:31" x14ac:dyDescent="0.25">
      <c r="AE48267" s="72"/>
    </row>
    <row r="48268" spans="31:31" x14ac:dyDescent="0.25">
      <c r="AE48268" s="72"/>
    </row>
    <row r="48269" spans="31:31" x14ac:dyDescent="0.25">
      <c r="AE48269" s="72"/>
    </row>
    <row r="48270" spans="31:31" x14ac:dyDescent="0.25">
      <c r="AE48270" s="72"/>
    </row>
    <row r="48271" spans="31:31" x14ac:dyDescent="0.25">
      <c r="AE48271" s="72"/>
    </row>
    <row r="48272" spans="31:31" x14ac:dyDescent="0.25">
      <c r="AE48272" s="72"/>
    </row>
    <row r="48273" spans="31:31" x14ac:dyDescent="0.25">
      <c r="AE48273" s="72"/>
    </row>
    <row r="48274" spans="31:31" x14ac:dyDescent="0.25">
      <c r="AE48274" s="72"/>
    </row>
    <row r="48275" spans="31:31" x14ac:dyDescent="0.25">
      <c r="AE48275" s="72"/>
    </row>
    <row r="48276" spans="31:31" x14ac:dyDescent="0.25">
      <c r="AE48276" s="72"/>
    </row>
    <row r="48277" spans="31:31" x14ac:dyDescent="0.25">
      <c r="AE48277" s="72"/>
    </row>
    <row r="48278" spans="31:31" x14ac:dyDescent="0.25">
      <c r="AE48278" s="72"/>
    </row>
    <row r="48279" spans="31:31" x14ac:dyDescent="0.25">
      <c r="AE48279" s="72"/>
    </row>
    <row r="48280" spans="31:31" x14ac:dyDescent="0.25">
      <c r="AE48280" s="72"/>
    </row>
    <row r="48281" spans="31:31" x14ac:dyDescent="0.25">
      <c r="AE48281" s="72"/>
    </row>
    <row r="48282" spans="31:31" x14ac:dyDescent="0.25">
      <c r="AE48282" s="72"/>
    </row>
    <row r="48283" spans="31:31" x14ac:dyDescent="0.25">
      <c r="AE48283" s="72"/>
    </row>
    <row r="48284" spans="31:31" x14ac:dyDescent="0.25">
      <c r="AE48284" s="72"/>
    </row>
    <row r="48285" spans="31:31" x14ac:dyDescent="0.25">
      <c r="AE48285" s="72"/>
    </row>
    <row r="48286" spans="31:31" x14ac:dyDescent="0.25">
      <c r="AE48286" s="72"/>
    </row>
    <row r="48287" spans="31:31" x14ac:dyDescent="0.25">
      <c r="AE48287" s="72"/>
    </row>
    <row r="48288" spans="31:31" x14ac:dyDescent="0.25">
      <c r="AE48288" s="72"/>
    </row>
    <row r="48289" spans="31:31" x14ac:dyDescent="0.25">
      <c r="AE48289" s="72"/>
    </row>
    <row r="48290" spans="31:31" x14ac:dyDescent="0.25">
      <c r="AE48290" s="72"/>
    </row>
    <row r="48291" spans="31:31" x14ac:dyDescent="0.25">
      <c r="AE48291" s="72"/>
    </row>
    <row r="48292" spans="31:31" x14ac:dyDescent="0.25">
      <c r="AE48292" s="72"/>
    </row>
    <row r="48293" spans="31:31" x14ac:dyDescent="0.25">
      <c r="AE48293" s="72"/>
    </row>
    <row r="48294" spans="31:31" x14ac:dyDescent="0.25">
      <c r="AE48294" s="72"/>
    </row>
    <row r="48295" spans="31:31" x14ac:dyDescent="0.25">
      <c r="AE48295" s="72"/>
    </row>
    <row r="48296" spans="31:31" x14ac:dyDescent="0.25">
      <c r="AE48296" s="72"/>
    </row>
    <row r="48297" spans="31:31" x14ac:dyDescent="0.25">
      <c r="AE48297" s="72"/>
    </row>
    <row r="48298" spans="31:31" x14ac:dyDescent="0.25">
      <c r="AE48298" s="72"/>
    </row>
    <row r="48299" spans="31:31" x14ac:dyDescent="0.25">
      <c r="AE48299" s="72"/>
    </row>
    <row r="48300" spans="31:31" x14ac:dyDescent="0.25">
      <c r="AE48300" s="72"/>
    </row>
    <row r="48301" spans="31:31" x14ac:dyDescent="0.25">
      <c r="AE48301" s="72"/>
    </row>
    <row r="48302" spans="31:31" x14ac:dyDescent="0.25">
      <c r="AE48302" s="72"/>
    </row>
    <row r="48303" spans="31:31" x14ac:dyDescent="0.25">
      <c r="AE48303" s="72"/>
    </row>
    <row r="48304" spans="31:31" x14ac:dyDescent="0.25">
      <c r="AE48304" s="72"/>
    </row>
    <row r="48305" spans="31:31" x14ac:dyDescent="0.25">
      <c r="AE48305" s="72"/>
    </row>
    <row r="48306" spans="31:31" x14ac:dyDescent="0.25">
      <c r="AE48306" s="72"/>
    </row>
    <row r="48307" spans="31:31" x14ac:dyDescent="0.25">
      <c r="AE48307" s="72"/>
    </row>
    <row r="48308" spans="31:31" x14ac:dyDescent="0.25">
      <c r="AE48308" s="72"/>
    </row>
    <row r="48309" spans="31:31" x14ac:dyDescent="0.25">
      <c r="AE48309" s="72"/>
    </row>
    <row r="48310" spans="31:31" x14ac:dyDescent="0.25">
      <c r="AE48310" s="72"/>
    </row>
    <row r="48311" spans="31:31" x14ac:dyDescent="0.25">
      <c r="AE48311" s="72"/>
    </row>
    <row r="48312" spans="31:31" x14ac:dyDescent="0.25">
      <c r="AE48312" s="72"/>
    </row>
    <row r="48313" spans="31:31" x14ac:dyDescent="0.25">
      <c r="AE48313" s="72"/>
    </row>
    <row r="48314" spans="31:31" x14ac:dyDescent="0.25">
      <c r="AE48314" s="72"/>
    </row>
    <row r="48315" spans="31:31" x14ac:dyDescent="0.25">
      <c r="AE48315" s="72"/>
    </row>
    <row r="48316" spans="31:31" x14ac:dyDescent="0.25">
      <c r="AE48316" s="72"/>
    </row>
    <row r="48317" spans="31:31" x14ac:dyDescent="0.25">
      <c r="AE48317" s="72"/>
    </row>
    <row r="48318" spans="31:31" x14ac:dyDescent="0.25">
      <c r="AE48318" s="72"/>
    </row>
    <row r="48319" spans="31:31" x14ac:dyDescent="0.25">
      <c r="AE48319" s="72"/>
    </row>
    <row r="48320" spans="31:31" x14ac:dyDescent="0.25">
      <c r="AE48320" s="72"/>
    </row>
    <row r="48321" spans="31:31" x14ac:dyDescent="0.25">
      <c r="AE48321" s="72"/>
    </row>
    <row r="48322" spans="31:31" x14ac:dyDescent="0.25">
      <c r="AE48322" s="72"/>
    </row>
    <row r="48323" spans="31:31" x14ac:dyDescent="0.25">
      <c r="AE48323" s="72"/>
    </row>
    <row r="48324" spans="31:31" x14ac:dyDescent="0.25">
      <c r="AE48324" s="72"/>
    </row>
    <row r="48325" spans="31:31" x14ac:dyDescent="0.25">
      <c r="AE48325" s="72"/>
    </row>
    <row r="48326" spans="31:31" x14ac:dyDescent="0.25">
      <c r="AE48326" s="72"/>
    </row>
    <row r="48327" spans="31:31" x14ac:dyDescent="0.25">
      <c r="AE48327" s="72"/>
    </row>
    <row r="48328" spans="31:31" x14ac:dyDescent="0.25">
      <c r="AE48328" s="72"/>
    </row>
    <row r="48329" spans="31:31" x14ac:dyDescent="0.25">
      <c r="AE48329" s="72"/>
    </row>
    <row r="48330" spans="31:31" x14ac:dyDescent="0.25">
      <c r="AE48330" s="72"/>
    </row>
    <row r="48331" spans="31:31" x14ac:dyDescent="0.25">
      <c r="AE48331" s="72"/>
    </row>
    <row r="48332" spans="31:31" x14ac:dyDescent="0.25">
      <c r="AE48332" s="72"/>
    </row>
    <row r="48333" spans="31:31" x14ac:dyDescent="0.25">
      <c r="AE48333" s="72"/>
    </row>
    <row r="48334" spans="31:31" x14ac:dyDescent="0.25">
      <c r="AE48334" s="72"/>
    </row>
    <row r="48335" spans="31:31" x14ac:dyDescent="0.25">
      <c r="AE48335" s="72"/>
    </row>
    <row r="48336" spans="31:31" x14ac:dyDescent="0.25">
      <c r="AE48336" s="72"/>
    </row>
    <row r="48337" spans="31:31" x14ac:dyDescent="0.25">
      <c r="AE48337" s="72"/>
    </row>
    <row r="48338" spans="31:31" x14ac:dyDescent="0.25">
      <c r="AE48338" s="72"/>
    </row>
    <row r="48339" spans="31:31" x14ac:dyDescent="0.25">
      <c r="AE48339" s="72"/>
    </row>
    <row r="48340" spans="31:31" x14ac:dyDescent="0.25">
      <c r="AE48340" s="72"/>
    </row>
    <row r="48341" spans="31:31" x14ac:dyDescent="0.25">
      <c r="AE48341" s="72"/>
    </row>
    <row r="48342" spans="31:31" x14ac:dyDescent="0.25">
      <c r="AE48342" s="72"/>
    </row>
    <row r="48343" spans="31:31" x14ac:dyDescent="0.25">
      <c r="AE48343" s="72"/>
    </row>
    <row r="48344" spans="31:31" x14ac:dyDescent="0.25">
      <c r="AE48344" s="72"/>
    </row>
    <row r="48345" spans="31:31" x14ac:dyDescent="0.25">
      <c r="AE48345" s="72"/>
    </row>
    <row r="48346" spans="31:31" x14ac:dyDescent="0.25">
      <c r="AE48346" s="72"/>
    </row>
    <row r="48347" spans="31:31" x14ac:dyDescent="0.25">
      <c r="AE48347" s="72"/>
    </row>
    <row r="48348" spans="31:31" x14ac:dyDescent="0.25">
      <c r="AE48348" s="72"/>
    </row>
    <row r="48349" spans="31:31" x14ac:dyDescent="0.25">
      <c r="AE48349" s="72"/>
    </row>
    <row r="48350" spans="31:31" x14ac:dyDescent="0.25">
      <c r="AE48350" s="72"/>
    </row>
    <row r="48351" spans="31:31" x14ac:dyDescent="0.25">
      <c r="AE48351" s="72"/>
    </row>
    <row r="48352" spans="31:31" x14ac:dyDescent="0.25">
      <c r="AE48352" s="72"/>
    </row>
    <row r="48353" spans="31:31" x14ac:dyDescent="0.25">
      <c r="AE48353" s="72"/>
    </row>
    <row r="48354" spans="31:31" x14ac:dyDescent="0.25">
      <c r="AE48354" s="72"/>
    </row>
    <row r="48355" spans="31:31" x14ac:dyDescent="0.25">
      <c r="AE48355" s="72"/>
    </row>
    <row r="48356" spans="31:31" x14ac:dyDescent="0.25">
      <c r="AE48356" s="72"/>
    </row>
    <row r="48357" spans="31:31" x14ac:dyDescent="0.25">
      <c r="AE48357" s="72"/>
    </row>
    <row r="48358" spans="31:31" x14ac:dyDescent="0.25">
      <c r="AE48358" s="72"/>
    </row>
    <row r="48359" spans="31:31" x14ac:dyDescent="0.25">
      <c r="AE48359" s="72"/>
    </row>
    <row r="48360" spans="31:31" x14ac:dyDescent="0.25">
      <c r="AE48360" s="72"/>
    </row>
    <row r="48361" spans="31:31" x14ac:dyDescent="0.25">
      <c r="AE48361" s="72"/>
    </row>
    <row r="48362" spans="31:31" x14ac:dyDescent="0.25">
      <c r="AE48362" s="72"/>
    </row>
    <row r="48363" spans="31:31" x14ac:dyDescent="0.25">
      <c r="AE48363" s="72"/>
    </row>
    <row r="48364" spans="31:31" x14ac:dyDescent="0.25">
      <c r="AE48364" s="72"/>
    </row>
    <row r="48365" spans="31:31" x14ac:dyDescent="0.25">
      <c r="AE48365" s="72"/>
    </row>
    <row r="48366" spans="31:31" x14ac:dyDescent="0.25">
      <c r="AE48366" s="72"/>
    </row>
    <row r="48367" spans="31:31" x14ac:dyDescent="0.25">
      <c r="AE48367" s="72"/>
    </row>
    <row r="48368" spans="31:31" x14ac:dyDescent="0.25">
      <c r="AE48368" s="72"/>
    </row>
    <row r="48369" spans="31:31" x14ac:dyDescent="0.25">
      <c r="AE48369" s="72"/>
    </row>
    <row r="48370" spans="31:31" x14ac:dyDescent="0.25">
      <c r="AE48370" s="72"/>
    </row>
    <row r="48371" spans="31:31" x14ac:dyDescent="0.25">
      <c r="AE48371" s="72"/>
    </row>
    <row r="48372" spans="31:31" x14ac:dyDescent="0.25">
      <c r="AE48372" s="72"/>
    </row>
    <row r="48373" spans="31:31" x14ac:dyDescent="0.25">
      <c r="AE48373" s="72"/>
    </row>
    <row r="48374" spans="31:31" x14ac:dyDescent="0.25">
      <c r="AE48374" s="72"/>
    </row>
    <row r="48375" spans="31:31" x14ac:dyDescent="0.25">
      <c r="AE48375" s="72"/>
    </row>
    <row r="48376" spans="31:31" x14ac:dyDescent="0.25">
      <c r="AE48376" s="72"/>
    </row>
    <row r="48377" spans="31:31" x14ac:dyDescent="0.25">
      <c r="AE48377" s="72"/>
    </row>
    <row r="48378" spans="31:31" x14ac:dyDescent="0.25">
      <c r="AE48378" s="72"/>
    </row>
    <row r="48379" spans="31:31" x14ac:dyDescent="0.25">
      <c r="AE48379" s="72"/>
    </row>
    <row r="48380" spans="31:31" x14ac:dyDescent="0.25">
      <c r="AE48380" s="72"/>
    </row>
    <row r="48381" spans="31:31" x14ac:dyDescent="0.25">
      <c r="AE48381" s="72"/>
    </row>
    <row r="48382" spans="31:31" x14ac:dyDescent="0.25">
      <c r="AE48382" s="72"/>
    </row>
    <row r="48383" spans="31:31" x14ac:dyDescent="0.25">
      <c r="AE48383" s="72"/>
    </row>
    <row r="48384" spans="31:31" x14ac:dyDescent="0.25">
      <c r="AE48384" s="72"/>
    </row>
    <row r="48385" spans="31:31" x14ac:dyDescent="0.25">
      <c r="AE48385" s="72"/>
    </row>
    <row r="48386" spans="31:31" x14ac:dyDescent="0.25">
      <c r="AE48386" s="72"/>
    </row>
    <row r="48387" spans="31:31" x14ac:dyDescent="0.25">
      <c r="AE48387" s="72"/>
    </row>
    <row r="48388" spans="31:31" x14ac:dyDescent="0.25">
      <c r="AE48388" s="72"/>
    </row>
    <row r="48389" spans="31:31" x14ac:dyDescent="0.25">
      <c r="AE48389" s="72"/>
    </row>
    <row r="48390" spans="31:31" x14ac:dyDescent="0.25">
      <c r="AE48390" s="72"/>
    </row>
    <row r="48391" spans="31:31" x14ac:dyDescent="0.25">
      <c r="AE48391" s="72"/>
    </row>
    <row r="48392" spans="31:31" x14ac:dyDescent="0.25">
      <c r="AE48392" s="72"/>
    </row>
    <row r="48393" spans="31:31" x14ac:dyDescent="0.25">
      <c r="AE48393" s="72"/>
    </row>
    <row r="48394" spans="31:31" x14ac:dyDescent="0.25">
      <c r="AE48394" s="72"/>
    </row>
    <row r="48395" spans="31:31" x14ac:dyDescent="0.25">
      <c r="AE48395" s="72"/>
    </row>
    <row r="48396" spans="31:31" x14ac:dyDescent="0.25">
      <c r="AE48396" s="72"/>
    </row>
    <row r="48397" spans="31:31" x14ac:dyDescent="0.25">
      <c r="AE48397" s="72"/>
    </row>
    <row r="48398" spans="31:31" x14ac:dyDescent="0.25">
      <c r="AE48398" s="72"/>
    </row>
    <row r="48399" spans="31:31" x14ac:dyDescent="0.25">
      <c r="AE48399" s="72"/>
    </row>
    <row r="48400" spans="31:31" x14ac:dyDescent="0.25">
      <c r="AE48400" s="72"/>
    </row>
    <row r="48401" spans="31:31" x14ac:dyDescent="0.25">
      <c r="AE48401" s="72"/>
    </row>
    <row r="48402" spans="31:31" x14ac:dyDescent="0.25">
      <c r="AE48402" s="72"/>
    </row>
    <row r="48403" spans="31:31" x14ac:dyDescent="0.25">
      <c r="AE48403" s="72"/>
    </row>
    <row r="48404" spans="31:31" x14ac:dyDescent="0.25">
      <c r="AE48404" s="72"/>
    </row>
    <row r="48405" spans="31:31" x14ac:dyDescent="0.25">
      <c r="AE48405" s="72"/>
    </row>
    <row r="48406" spans="31:31" x14ac:dyDescent="0.25">
      <c r="AE48406" s="72"/>
    </row>
    <row r="48407" spans="31:31" x14ac:dyDescent="0.25">
      <c r="AE48407" s="72"/>
    </row>
    <row r="48408" spans="31:31" x14ac:dyDescent="0.25">
      <c r="AE48408" s="72"/>
    </row>
    <row r="48409" spans="31:31" x14ac:dyDescent="0.25">
      <c r="AE48409" s="72"/>
    </row>
    <row r="48410" spans="31:31" x14ac:dyDescent="0.25">
      <c r="AE48410" s="72"/>
    </row>
    <row r="48411" spans="31:31" x14ac:dyDescent="0.25">
      <c r="AE48411" s="72"/>
    </row>
    <row r="48412" spans="31:31" x14ac:dyDescent="0.25">
      <c r="AE48412" s="72"/>
    </row>
    <row r="48413" spans="31:31" x14ac:dyDescent="0.25">
      <c r="AE48413" s="72"/>
    </row>
    <row r="48414" spans="31:31" x14ac:dyDescent="0.25">
      <c r="AE48414" s="72"/>
    </row>
    <row r="48415" spans="31:31" x14ac:dyDescent="0.25">
      <c r="AE48415" s="72"/>
    </row>
    <row r="48416" spans="31:31" x14ac:dyDescent="0.25">
      <c r="AE48416" s="72"/>
    </row>
    <row r="48417" spans="31:31" x14ac:dyDescent="0.25">
      <c r="AE48417" s="72"/>
    </row>
    <row r="48418" spans="31:31" x14ac:dyDescent="0.25">
      <c r="AE48418" s="72"/>
    </row>
    <row r="48419" spans="31:31" x14ac:dyDescent="0.25">
      <c r="AE48419" s="72"/>
    </row>
    <row r="48420" spans="31:31" x14ac:dyDescent="0.25">
      <c r="AE48420" s="72"/>
    </row>
    <row r="48421" spans="31:31" x14ac:dyDescent="0.25">
      <c r="AE48421" s="72"/>
    </row>
    <row r="48422" spans="31:31" x14ac:dyDescent="0.25">
      <c r="AE48422" s="72"/>
    </row>
    <row r="48423" spans="31:31" x14ac:dyDescent="0.25">
      <c r="AE48423" s="72"/>
    </row>
    <row r="48424" spans="31:31" x14ac:dyDescent="0.25">
      <c r="AE48424" s="72"/>
    </row>
    <row r="48425" spans="31:31" x14ac:dyDescent="0.25">
      <c r="AE48425" s="72"/>
    </row>
    <row r="48426" spans="31:31" x14ac:dyDescent="0.25">
      <c r="AE48426" s="72"/>
    </row>
    <row r="48427" spans="31:31" x14ac:dyDescent="0.25">
      <c r="AE48427" s="72"/>
    </row>
    <row r="48428" spans="31:31" x14ac:dyDescent="0.25">
      <c r="AE48428" s="72"/>
    </row>
    <row r="48429" spans="31:31" x14ac:dyDescent="0.25">
      <c r="AE48429" s="72"/>
    </row>
    <row r="48430" spans="31:31" x14ac:dyDescent="0.25">
      <c r="AE48430" s="72"/>
    </row>
    <row r="48431" spans="31:31" x14ac:dyDescent="0.25">
      <c r="AE48431" s="72"/>
    </row>
    <row r="48432" spans="31:31" x14ac:dyDescent="0.25">
      <c r="AE48432" s="72"/>
    </row>
    <row r="48433" spans="31:31" x14ac:dyDescent="0.25">
      <c r="AE48433" s="72"/>
    </row>
    <row r="48434" spans="31:31" x14ac:dyDescent="0.25">
      <c r="AE48434" s="72"/>
    </row>
    <row r="48435" spans="31:31" x14ac:dyDescent="0.25">
      <c r="AE48435" s="72"/>
    </row>
    <row r="48436" spans="31:31" x14ac:dyDescent="0.25">
      <c r="AE48436" s="72"/>
    </row>
    <row r="48437" spans="31:31" x14ac:dyDescent="0.25">
      <c r="AE48437" s="72"/>
    </row>
    <row r="48438" spans="31:31" x14ac:dyDescent="0.25">
      <c r="AE48438" s="72"/>
    </row>
    <row r="48439" spans="31:31" x14ac:dyDescent="0.25">
      <c r="AE48439" s="72"/>
    </row>
    <row r="48440" spans="31:31" x14ac:dyDescent="0.25">
      <c r="AE48440" s="72"/>
    </row>
    <row r="48441" spans="31:31" x14ac:dyDescent="0.25">
      <c r="AE48441" s="72"/>
    </row>
    <row r="48442" spans="31:31" x14ac:dyDescent="0.25">
      <c r="AE48442" s="72"/>
    </row>
    <row r="48443" spans="31:31" x14ac:dyDescent="0.25">
      <c r="AE48443" s="72"/>
    </row>
    <row r="48444" spans="31:31" x14ac:dyDescent="0.25">
      <c r="AE48444" s="72"/>
    </row>
    <row r="48445" spans="31:31" x14ac:dyDescent="0.25">
      <c r="AE48445" s="72"/>
    </row>
    <row r="48446" spans="31:31" x14ac:dyDescent="0.25">
      <c r="AE48446" s="72"/>
    </row>
    <row r="48447" spans="31:31" x14ac:dyDescent="0.25">
      <c r="AE48447" s="72"/>
    </row>
    <row r="48448" spans="31:31" x14ac:dyDescent="0.25">
      <c r="AE48448" s="72"/>
    </row>
    <row r="48449" spans="31:31" x14ac:dyDescent="0.25">
      <c r="AE48449" s="72"/>
    </row>
    <row r="48450" spans="31:31" x14ac:dyDescent="0.25">
      <c r="AE48450" s="72"/>
    </row>
    <row r="48451" spans="31:31" x14ac:dyDescent="0.25">
      <c r="AE48451" s="72"/>
    </row>
    <row r="48452" spans="31:31" x14ac:dyDescent="0.25">
      <c r="AE48452" s="72"/>
    </row>
    <row r="48453" spans="31:31" x14ac:dyDescent="0.25">
      <c r="AE48453" s="72"/>
    </row>
    <row r="48454" spans="31:31" x14ac:dyDescent="0.25">
      <c r="AE48454" s="72"/>
    </row>
    <row r="48455" spans="31:31" x14ac:dyDescent="0.25">
      <c r="AE48455" s="72"/>
    </row>
    <row r="48456" spans="31:31" x14ac:dyDescent="0.25">
      <c r="AE48456" s="72"/>
    </row>
    <row r="48457" spans="31:31" x14ac:dyDescent="0.25">
      <c r="AE48457" s="72"/>
    </row>
    <row r="48458" spans="31:31" x14ac:dyDescent="0.25">
      <c r="AE48458" s="72"/>
    </row>
    <row r="48459" spans="31:31" x14ac:dyDescent="0.25">
      <c r="AE48459" s="72"/>
    </row>
    <row r="48460" spans="31:31" x14ac:dyDescent="0.25">
      <c r="AE48460" s="72"/>
    </row>
    <row r="48461" spans="31:31" x14ac:dyDescent="0.25">
      <c r="AE48461" s="72"/>
    </row>
    <row r="48462" spans="31:31" x14ac:dyDescent="0.25">
      <c r="AE48462" s="72"/>
    </row>
    <row r="48463" spans="31:31" x14ac:dyDescent="0.25">
      <c r="AE48463" s="72"/>
    </row>
    <row r="48464" spans="31:31" x14ac:dyDescent="0.25">
      <c r="AE48464" s="72"/>
    </row>
    <row r="48465" spans="31:31" x14ac:dyDescent="0.25">
      <c r="AE48465" s="72"/>
    </row>
    <row r="48466" spans="31:31" x14ac:dyDescent="0.25">
      <c r="AE48466" s="72"/>
    </row>
    <row r="48467" spans="31:31" x14ac:dyDescent="0.25">
      <c r="AE48467" s="72"/>
    </row>
    <row r="48468" spans="31:31" x14ac:dyDescent="0.25">
      <c r="AE48468" s="72"/>
    </row>
    <row r="48469" spans="31:31" x14ac:dyDescent="0.25">
      <c r="AE48469" s="72"/>
    </row>
    <row r="48470" spans="31:31" x14ac:dyDescent="0.25">
      <c r="AE48470" s="72"/>
    </row>
    <row r="48471" spans="31:31" x14ac:dyDescent="0.25">
      <c r="AE48471" s="72"/>
    </row>
    <row r="48472" spans="31:31" x14ac:dyDescent="0.25">
      <c r="AE48472" s="72"/>
    </row>
    <row r="48473" spans="31:31" x14ac:dyDescent="0.25">
      <c r="AE48473" s="72"/>
    </row>
    <row r="48474" spans="31:31" x14ac:dyDescent="0.25">
      <c r="AE48474" s="72"/>
    </row>
    <row r="48475" spans="31:31" x14ac:dyDescent="0.25">
      <c r="AE48475" s="72"/>
    </row>
    <row r="48476" spans="31:31" x14ac:dyDescent="0.25">
      <c r="AE48476" s="72"/>
    </row>
    <row r="48477" spans="31:31" x14ac:dyDescent="0.25">
      <c r="AE48477" s="72"/>
    </row>
    <row r="48478" spans="31:31" x14ac:dyDescent="0.25">
      <c r="AE48478" s="72"/>
    </row>
    <row r="48479" spans="31:31" x14ac:dyDescent="0.25">
      <c r="AE48479" s="72"/>
    </row>
    <row r="48480" spans="31:31" x14ac:dyDescent="0.25">
      <c r="AE48480" s="72"/>
    </row>
    <row r="48481" spans="31:31" x14ac:dyDescent="0.25">
      <c r="AE48481" s="72"/>
    </row>
    <row r="48482" spans="31:31" x14ac:dyDescent="0.25">
      <c r="AE48482" s="72"/>
    </row>
    <row r="48483" spans="31:31" x14ac:dyDescent="0.25">
      <c r="AE48483" s="72"/>
    </row>
    <row r="48484" spans="31:31" x14ac:dyDescent="0.25">
      <c r="AE48484" s="72"/>
    </row>
    <row r="48485" spans="31:31" x14ac:dyDescent="0.25">
      <c r="AE48485" s="72"/>
    </row>
    <row r="48486" spans="31:31" x14ac:dyDescent="0.25">
      <c r="AE48486" s="72"/>
    </row>
    <row r="48487" spans="31:31" x14ac:dyDescent="0.25">
      <c r="AE48487" s="72"/>
    </row>
    <row r="48488" spans="31:31" x14ac:dyDescent="0.25">
      <c r="AE48488" s="72"/>
    </row>
    <row r="48489" spans="31:31" x14ac:dyDescent="0.25">
      <c r="AE48489" s="72"/>
    </row>
    <row r="48490" spans="31:31" x14ac:dyDescent="0.25">
      <c r="AE48490" s="72"/>
    </row>
    <row r="48491" spans="31:31" x14ac:dyDescent="0.25">
      <c r="AE48491" s="72"/>
    </row>
    <row r="48492" spans="31:31" x14ac:dyDescent="0.25">
      <c r="AE48492" s="72"/>
    </row>
    <row r="48493" spans="31:31" x14ac:dyDescent="0.25">
      <c r="AE48493" s="72"/>
    </row>
    <row r="48494" spans="31:31" x14ac:dyDescent="0.25">
      <c r="AE48494" s="72"/>
    </row>
    <row r="48495" spans="31:31" x14ac:dyDescent="0.25">
      <c r="AE48495" s="72"/>
    </row>
    <row r="48496" spans="31:31" x14ac:dyDescent="0.25">
      <c r="AE48496" s="72"/>
    </row>
    <row r="48497" spans="31:31" x14ac:dyDescent="0.25">
      <c r="AE48497" s="72"/>
    </row>
    <row r="48498" spans="31:31" x14ac:dyDescent="0.25">
      <c r="AE48498" s="72"/>
    </row>
    <row r="48499" spans="31:31" x14ac:dyDescent="0.25">
      <c r="AE48499" s="72"/>
    </row>
    <row r="48500" spans="31:31" x14ac:dyDescent="0.25">
      <c r="AE48500" s="72"/>
    </row>
    <row r="48501" spans="31:31" x14ac:dyDescent="0.25">
      <c r="AE48501" s="72"/>
    </row>
    <row r="48502" spans="31:31" x14ac:dyDescent="0.25">
      <c r="AE48502" s="72"/>
    </row>
    <row r="48503" spans="31:31" x14ac:dyDescent="0.25">
      <c r="AE48503" s="72"/>
    </row>
    <row r="48504" spans="31:31" x14ac:dyDescent="0.25">
      <c r="AE48504" s="72"/>
    </row>
    <row r="48505" spans="31:31" x14ac:dyDescent="0.25">
      <c r="AE48505" s="72"/>
    </row>
    <row r="48506" spans="31:31" x14ac:dyDescent="0.25">
      <c r="AE48506" s="72"/>
    </row>
    <row r="48507" spans="31:31" x14ac:dyDescent="0.25">
      <c r="AE48507" s="72"/>
    </row>
    <row r="48508" spans="31:31" x14ac:dyDescent="0.25">
      <c r="AE48508" s="72"/>
    </row>
    <row r="48509" spans="31:31" x14ac:dyDescent="0.25">
      <c r="AE48509" s="72"/>
    </row>
    <row r="48510" spans="31:31" x14ac:dyDescent="0.25">
      <c r="AE48510" s="72"/>
    </row>
    <row r="48511" spans="31:31" x14ac:dyDescent="0.25">
      <c r="AE48511" s="72"/>
    </row>
    <row r="48512" spans="31:31" x14ac:dyDescent="0.25">
      <c r="AE48512" s="72"/>
    </row>
    <row r="48513" spans="31:31" x14ac:dyDescent="0.25">
      <c r="AE48513" s="72"/>
    </row>
    <row r="48514" spans="31:31" x14ac:dyDescent="0.25">
      <c r="AE48514" s="72"/>
    </row>
    <row r="48515" spans="31:31" x14ac:dyDescent="0.25">
      <c r="AE48515" s="72"/>
    </row>
    <row r="48516" spans="31:31" x14ac:dyDescent="0.25">
      <c r="AE48516" s="72"/>
    </row>
    <row r="48517" spans="31:31" x14ac:dyDescent="0.25">
      <c r="AE48517" s="72"/>
    </row>
    <row r="48518" spans="31:31" x14ac:dyDescent="0.25">
      <c r="AE48518" s="72"/>
    </row>
    <row r="48519" spans="31:31" x14ac:dyDescent="0.25">
      <c r="AE48519" s="72"/>
    </row>
    <row r="48520" spans="31:31" x14ac:dyDescent="0.25">
      <c r="AE48520" s="72"/>
    </row>
    <row r="48521" spans="31:31" x14ac:dyDescent="0.25">
      <c r="AE48521" s="72"/>
    </row>
    <row r="48522" spans="31:31" x14ac:dyDescent="0.25">
      <c r="AE48522" s="72"/>
    </row>
    <row r="48523" spans="31:31" x14ac:dyDescent="0.25">
      <c r="AE48523" s="72"/>
    </row>
    <row r="48524" spans="31:31" x14ac:dyDescent="0.25">
      <c r="AE48524" s="72"/>
    </row>
    <row r="48525" spans="31:31" x14ac:dyDescent="0.25">
      <c r="AE48525" s="72"/>
    </row>
    <row r="48526" spans="31:31" x14ac:dyDescent="0.25">
      <c r="AE48526" s="72"/>
    </row>
    <row r="48527" spans="31:31" x14ac:dyDescent="0.25">
      <c r="AE48527" s="72"/>
    </row>
    <row r="48528" spans="31:31" x14ac:dyDescent="0.25">
      <c r="AE48528" s="72"/>
    </row>
    <row r="48529" spans="31:31" x14ac:dyDescent="0.25">
      <c r="AE48529" s="72"/>
    </row>
    <row r="48530" spans="31:31" x14ac:dyDescent="0.25">
      <c r="AE48530" s="72"/>
    </row>
    <row r="48531" spans="31:31" x14ac:dyDescent="0.25">
      <c r="AE48531" s="72"/>
    </row>
    <row r="48532" spans="31:31" x14ac:dyDescent="0.25">
      <c r="AE48532" s="72"/>
    </row>
    <row r="48533" spans="31:31" x14ac:dyDescent="0.25">
      <c r="AE48533" s="72"/>
    </row>
    <row r="48534" spans="31:31" x14ac:dyDescent="0.25">
      <c r="AE48534" s="72"/>
    </row>
    <row r="48535" spans="31:31" x14ac:dyDescent="0.25">
      <c r="AE48535" s="72"/>
    </row>
    <row r="48536" spans="31:31" x14ac:dyDescent="0.25">
      <c r="AE48536" s="72"/>
    </row>
    <row r="48537" spans="31:31" x14ac:dyDescent="0.25">
      <c r="AE48537" s="72"/>
    </row>
    <row r="48538" spans="31:31" x14ac:dyDescent="0.25">
      <c r="AE48538" s="72"/>
    </row>
    <row r="48539" spans="31:31" x14ac:dyDescent="0.25">
      <c r="AE48539" s="72"/>
    </row>
    <row r="48540" spans="31:31" x14ac:dyDescent="0.25">
      <c r="AE48540" s="72"/>
    </row>
    <row r="48541" spans="31:31" x14ac:dyDescent="0.25">
      <c r="AE48541" s="72"/>
    </row>
    <row r="48542" spans="31:31" x14ac:dyDescent="0.25">
      <c r="AE48542" s="72"/>
    </row>
    <row r="48543" spans="31:31" x14ac:dyDescent="0.25">
      <c r="AE48543" s="72"/>
    </row>
    <row r="48544" spans="31:31" x14ac:dyDescent="0.25">
      <c r="AE48544" s="72"/>
    </row>
    <row r="48545" spans="31:31" x14ac:dyDescent="0.25">
      <c r="AE48545" s="72"/>
    </row>
    <row r="48546" spans="31:31" x14ac:dyDescent="0.25">
      <c r="AE48546" s="72"/>
    </row>
    <row r="48547" spans="31:31" x14ac:dyDescent="0.25">
      <c r="AE48547" s="72"/>
    </row>
    <row r="48548" spans="31:31" x14ac:dyDescent="0.25">
      <c r="AE48548" s="72"/>
    </row>
    <row r="48549" spans="31:31" x14ac:dyDescent="0.25">
      <c r="AE48549" s="72"/>
    </row>
    <row r="48550" spans="31:31" x14ac:dyDescent="0.25">
      <c r="AE48550" s="72"/>
    </row>
    <row r="48551" spans="31:31" x14ac:dyDescent="0.25">
      <c r="AE48551" s="72"/>
    </row>
    <row r="48552" spans="31:31" x14ac:dyDescent="0.25">
      <c r="AE48552" s="72"/>
    </row>
    <row r="48553" spans="31:31" x14ac:dyDescent="0.25">
      <c r="AE48553" s="72"/>
    </row>
    <row r="48554" spans="31:31" x14ac:dyDescent="0.25">
      <c r="AE48554" s="72"/>
    </row>
    <row r="48555" spans="31:31" x14ac:dyDescent="0.25">
      <c r="AE48555" s="72"/>
    </row>
    <row r="48556" spans="31:31" x14ac:dyDescent="0.25">
      <c r="AE48556" s="72"/>
    </row>
    <row r="48557" spans="31:31" x14ac:dyDescent="0.25">
      <c r="AE48557" s="72"/>
    </row>
    <row r="48558" spans="31:31" x14ac:dyDescent="0.25">
      <c r="AE48558" s="72"/>
    </row>
    <row r="48559" spans="31:31" x14ac:dyDescent="0.25">
      <c r="AE48559" s="72"/>
    </row>
    <row r="48560" spans="31:31" x14ac:dyDescent="0.25">
      <c r="AE48560" s="72"/>
    </row>
    <row r="48561" spans="31:31" x14ac:dyDescent="0.25">
      <c r="AE48561" s="72"/>
    </row>
    <row r="48562" spans="31:31" x14ac:dyDescent="0.25">
      <c r="AE48562" s="72"/>
    </row>
    <row r="48563" spans="31:31" x14ac:dyDescent="0.25">
      <c r="AE48563" s="72"/>
    </row>
    <row r="48564" spans="31:31" x14ac:dyDescent="0.25">
      <c r="AE48564" s="72"/>
    </row>
    <row r="48565" spans="31:31" x14ac:dyDescent="0.25">
      <c r="AE48565" s="72"/>
    </row>
    <row r="48566" spans="31:31" x14ac:dyDescent="0.25">
      <c r="AE48566" s="72"/>
    </row>
    <row r="48567" spans="31:31" x14ac:dyDescent="0.25">
      <c r="AE48567" s="72"/>
    </row>
    <row r="48568" spans="31:31" x14ac:dyDescent="0.25">
      <c r="AE48568" s="72"/>
    </row>
    <row r="48569" spans="31:31" x14ac:dyDescent="0.25">
      <c r="AE48569" s="72"/>
    </row>
    <row r="48570" spans="31:31" x14ac:dyDescent="0.25">
      <c r="AE48570" s="72"/>
    </row>
    <row r="48571" spans="31:31" x14ac:dyDescent="0.25">
      <c r="AE48571" s="72"/>
    </row>
    <row r="48572" spans="31:31" x14ac:dyDescent="0.25">
      <c r="AE48572" s="72"/>
    </row>
    <row r="48573" spans="31:31" x14ac:dyDescent="0.25">
      <c r="AE48573" s="72"/>
    </row>
    <row r="48574" spans="31:31" x14ac:dyDescent="0.25">
      <c r="AE48574" s="72"/>
    </row>
    <row r="48575" spans="31:31" x14ac:dyDescent="0.25">
      <c r="AE48575" s="72"/>
    </row>
    <row r="48576" spans="31:31" x14ac:dyDescent="0.25">
      <c r="AE48576" s="72"/>
    </row>
    <row r="48577" spans="31:31" x14ac:dyDescent="0.25">
      <c r="AE48577" s="72"/>
    </row>
    <row r="48578" spans="31:31" x14ac:dyDescent="0.25">
      <c r="AE48578" s="72"/>
    </row>
    <row r="48579" spans="31:31" x14ac:dyDescent="0.25">
      <c r="AE48579" s="72"/>
    </row>
    <row r="48580" spans="31:31" x14ac:dyDescent="0.25">
      <c r="AE48580" s="72"/>
    </row>
    <row r="48581" spans="31:31" x14ac:dyDescent="0.25">
      <c r="AE48581" s="72"/>
    </row>
    <row r="48582" spans="31:31" x14ac:dyDescent="0.25">
      <c r="AE48582" s="72"/>
    </row>
    <row r="48583" spans="31:31" x14ac:dyDescent="0.25">
      <c r="AE48583" s="72"/>
    </row>
    <row r="48584" spans="31:31" x14ac:dyDescent="0.25">
      <c r="AE48584" s="72"/>
    </row>
    <row r="48585" spans="31:31" x14ac:dyDescent="0.25">
      <c r="AE48585" s="72"/>
    </row>
    <row r="48586" spans="31:31" x14ac:dyDescent="0.25">
      <c r="AE48586" s="72"/>
    </row>
    <row r="48587" spans="31:31" x14ac:dyDescent="0.25">
      <c r="AE48587" s="72"/>
    </row>
    <row r="48588" spans="31:31" x14ac:dyDescent="0.25">
      <c r="AE48588" s="72"/>
    </row>
    <row r="48589" spans="31:31" x14ac:dyDescent="0.25">
      <c r="AE48589" s="72"/>
    </row>
    <row r="48590" spans="31:31" x14ac:dyDescent="0.25">
      <c r="AE48590" s="72"/>
    </row>
    <row r="48591" spans="31:31" x14ac:dyDescent="0.25">
      <c r="AE48591" s="72"/>
    </row>
    <row r="48592" spans="31:31" x14ac:dyDescent="0.25">
      <c r="AE48592" s="72"/>
    </row>
    <row r="48593" spans="31:31" x14ac:dyDescent="0.25">
      <c r="AE48593" s="72"/>
    </row>
    <row r="48594" spans="31:31" x14ac:dyDescent="0.25">
      <c r="AE48594" s="72"/>
    </row>
    <row r="48595" spans="31:31" x14ac:dyDescent="0.25">
      <c r="AE48595" s="72"/>
    </row>
    <row r="48596" spans="31:31" x14ac:dyDescent="0.25">
      <c r="AE48596" s="72"/>
    </row>
    <row r="48597" spans="31:31" x14ac:dyDescent="0.25">
      <c r="AE48597" s="72"/>
    </row>
    <row r="48598" spans="31:31" x14ac:dyDescent="0.25">
      <c r="AE48598" s="72"/>
    </row>
    <row r="48599" spans="31:31" x14ac:dyDescent="0.25">
      <c r="AE48599" s="72"/>
    </row>
    <row r="48600" spans="31:31" x14ac:dyDescent="0.25">
      <c r="AE48600" s="72"/>
    </row>
    <row r="48601" spans="31:31" x14ac:dyDescent="0.25">
      <c r="AE48601" s="72"/>
    </row>
    <row r="48602" spans="31:31" x14ac:dyDescent="0.25">
      <c r="AE48602" s="72"/>
    </row>
    <row r="48603" spans="31:31" x14ac:dyDescent="0.25">
      <c r="AE48603" s="72"/>
    </row>
    <row r="48604" spans="31:31" x14ac:dyDescent="0.25">
      <c r="AE48604" s="72"/>
    </row>
    <row r="48605" spans="31:31" x14ac:dyDescent="0.25">
      <c r="AE48605" s="72"/>
    </row>
    <row r="48606" spans="31:31" x14ac:dyDescent="0.25">
      <c r="AE48606" s="72"/>
    </row>
    <row r="48607" spans="31:31" x14ac:dyDescent="0.25">
      <c r="AE48607" s="72"/>
    </row>
    <row r="48608" spans="31:31" x14ac:dyDescent="0.25">
      <c r="AE48608" s="72"/>
    </row>
    <row r="48609" spans="31:31" x14ac:dyDescent="0.25">
      <c r="AE48609" s="72"/>
    </row>
    <row r="48610" spans="31:31" x14ac:dyDescent="0.25">
      <c r="AE48610" s="72"/>
    </row>
    <row r="48611" spans="31:31" x14ac:dyDescent="0.25">
      <c r="AE48611" s="72"/>
    </row>
    <row r="48612" spans="31:31" x14ac:dyDescent="0.25">
      <c r="AE48612" s="72"/>
    </row>
    <row r="48613" spans="31:31" x14ac:dyDescent="0.25">
      <c r="AE48613" s="72"/>
    </row>
    <row r="48614" spans="31:31" x14ac:dyDescent="0.25">
      <c r="AE48614" s="72"/>
    </row>
    <row r="48615" spans="31:31" x14ac:dyDescent="0.25">
      <c r="AE48615" s="72"/>
    </row>
    <row r="48616" spans="31:31" x14ac:dyDescent="0.25">
      <c r="AE48616" s="72"/>
    </row>
    <row r="48617" spans="31:31" x14ac:dyDescent="0.25">
      <c r="AE48617" s="72"/>
    </row>
    <row r="48618" spans="31:31" x14ac:dyDescent="0.25">
      <c r="AE48618" s="72"/>
    </row>
    <row r="48619" spans="31:31" x14ac:dyDescent="0.25">
      <c r="AE48619" s="72"/>
    </row>
    <row r="48620" spans="31:31" x14ac:dyDescent="0.25">
      <c r="AE48620" s="72"/>
    </row>
    <row r="48621" spans="31:31" x14ac:dyDescent="0.25">
      <c r="AE48621" s="72"/>
    </row>
    <row r="48622" spans="31:31" x14ac:dyDescent="0.25">
      <c r="AE48622" s="72"/>
    </row>
    <row r="48623" spans="31:31" x14ac:dyDescent="0.25">
      <c r="AE48623" s="72"/>
    </row>
    <row r="48624" spans="31:31" x14ac:dyDescent="0.25">
      <c r="AE48624" s="72"/>
    </row>
    <row r="48625" spans="31:31" x14ac:dyDescent="0.25">
      <c r="AE48625" s="72"/>
    </row>
    <row r="48626" spans="31:31" x14ac:dyDescent="0.25">
      <c r="AE48626" s="72"/>
    </row>
    <row r="48627" spans="31:31" x14ac:dyDescent="0.25">
      <c r="AE48627" s="72"/>
    </row>
    <row r="48628" spans="31:31" x14ac:dyDescent="0.25">
      <c r="AE48628" s="72"/>
    </row>
    <row r="48629" spans="31:31" x14ac:dyDescent="0.25">
      <c r="AE48629" s="72"/>
    </row>
    <row r="48630" spans="31:31" x14ac:dyDescent="0.25">
      <c r="AE48630" s="72"/>
    </row>
    <row r="48631" spans="31:31" x14ac:dyDescent="0.25">
      <c r="AE48631" s="72"/>
    </row>
    <row r="48632" spans="31:31" x14ac:dyDescent="0.25">
      <c r="AE48632" s="72"/>
    </row>
    <row r="48633" spans="31:31" x14ac:dyDescent="0.25">
      <c r="AE48633" s="72"/>
    </row>
    <row r="48634" spans="31:31" x14ac:dyDescent="0.25">
      <c r="AE48634" s="72"/>
    </row>
    <row r="48635" spans="31:31" x14ac:dyDescent="0.25">
      <c r="AE48635" s="72"/>
    </row>
    <row r="48636" spans="31:31" x14ac:dyDescent="0.25">
      <c r="AE48636" s="72"/>
    </row>
    <row r="48637" spans="31:31" x14ac:dyDescent="0.25">
      <c r="AE48637" s="72"/>
    </row>
    <row r="48638" spans="31:31" x14ac:dyDescent="0.25">
      <c r="AE48638" s="72"/>
    </row>
    <row r="48639" spans="31:31" x14ac:dyDescent="0.25">
      <c r="AE48639" s="72"/>
    </row>
    <row r="48640" spans="31:31" x14ac:dyDescent="0.25">
      <c r="AE48640" s="72"/>
    </row>
    <row r="48641" spans="31:31" x14ac:dyDescent="0.25">
      <c r="AE48641" s="72"/>
    </row>
    <row r="48642" spans="31:31" x14ac:dyDescent="0.25">
      <c r="AE48642" s="72"/>
    </row>
    <row r="48643" spans="31:31" x14ac:dyDescent="0.25">
      <c r="AE48643" s="72"/>
    </row>
    <row r="48644" spans="31:31" x14ac:dyDescent="0.25">
      <c r="AE48644" s="72"/>
    </row>
    <row r="48645" spans="31:31" x14ac:dyDescent="0.25">
      <c r="AE48645" s="72"/>
    </row>
    <row r="48646" spans="31:31" x14ac:dyDescent="0.25">
      <c r="AE48646" s="72"/>
    </row>
    <row r="48647" spans="31:31" x14ac:dyDescent="0.25">
      <c r="AE48647" s="72"/>
    </row>
    <row r="48648" spans="31:31" x14ac:dyDescent="0.25">
      <c r="AE48648" s="72"/>
    </row>
    <row r="48649" spans="31:31" x14ac:dyDescent="0.25">
      <c r="AE48649" s="72"/>
    </row>
    <row r="48650" spans="31:31" x14ac:dyDescent="0.25">
      <c r="AE48650" s="72"/>
    </row>
    <row r="48651" spans="31:31" x14ac:dyDescent="0.25">
      <c r="AE48651" s="72"/>
    </row>
    <row r="48652" spans="31:31" x14ac:dyDescent="0.25">
      <c r="AE48652" s="72"/>
    </row>
    <row r="48653" spans="31:31" x14ac:dyDescent="0.25">
      <c r="AE48653" s="72"/>
    </row>
    <row r="48654" spans="31:31" x14ac:dyDescent="0.25">
      <c r="AE48654" s="72"/>
    </row>
    <row r="48655" spans="31:31" x14ac:dyDescent="0.25">
      <c r="AE48655" s="72"/>
    </row>
    <row r="48656" spans="31:31" x14ac:dyDescent="0.25">
      <c r="AE48656" s="72"/>
    </row>
    <row r="48657" spans="31:31" x14ac:dyDescent="0.25">
      <c r="AE48657" s="72"/>
    </row>
    <row r="48658" spans="31:31" x14ac:dyDescent="0.25">
      <c r="AE48658" s="72"/>
    </row>
    <row r="48659" spans="31:31" x14ac:dyDescent="0.25">
      <c r="AE48659" s="72"/>
    </row>
    <row r="48660" spans="31:31" x14ac:dyDescent="0.25">
      <c r="AE48660" s="72"/>
    </row>
    <row r="48661" spans="31:31" x14ac:dyDescent="0.25">
      <c r="AE48661" s="72"/>
    </row>
    <row r="48662" spans="31:31" x14ac:dyDescent="0.25">
      <c r="AE48662" s="72"/>
    </row>
    <row r="48663" spans="31:31" x14ac:dyDescent="0.25">
      <c r="AE48663" s="72"/>
    </row>
    <row r="48664" spans="31:31" x14ac:dyDescent="0.25">
      <c r="AE48664" s="72"/>
    </row>
    <row r="48665" spans="31:31" x14ac:dyDescent="0.25">
      <c r="AE48665" s="72"/>
    </row>
    <row r="48666" spans="31:31" x14ac:dyDescent="0.25">
      <c r="AE48666" s="72"/>
    </row>
    <row r="48667" spans="31:31" x14ac:dyDescent="0.25">
      <c r="AE48667" s="72"/>
    </row>
    <row r="48668" spans="31:31" x14ac:dyDescent="0.25">
      <c r="AE48668" s="72"/>
    </row>
    <row r="48669" spans="31:31" x14ac:dyDescent="0.25">
      <c r="AE48669" s="72"/>
    </row>
    <row r="48670" spans="31:31" x14ac:dyDescent="0.25">
      <c r="AE48670" s="72"/>
    </row>
    <row r="48671" spans="31:31" x14ac:dyDescent="0.25">
      <c r="AE48671" s="72"/>
    </row>
    <row r="48672" spans="31:31" x14ac:dyDescent="0.25">
      <c r="AE48672" s="72"/>
    </row>
    <row r="48673" spans="31:31" x14ac:dyDescent="0.25">
      <c r="AE48673" s="72"/>
    </row>
    <row r="48674" spans="31:31" x14ac:dyDescent="0.25">
      <c r="AE48674" s="72"/>
    </row>
    <row r="48675" spans="31:31" x14ac:dyDescent="0.25">
      <c r="AE48675" s="72"/>
    </row>
    <row r="48676" spans="31:31" x14ac:dyDescent="0.25">
      <c r="AE48676" s="72"/>
    </row>
    <row r="48677" spans="31:31" x14ac:dyDescent="0.25">
      <c r="AE48677" s="72"/>
    </row>
    <row r="48678" spans="31:31" x14ac:dyDescent="0.25">
      <c r="AE48678" s="72"/>
    </row>
    <row r="48679" spans="31:31" x14ac:dyDescent="0.25">
      <c r="AE48679" s="72"/>
    </row>
    <row r="48680" spans="31:31" x14ac:dyDescent="0.25">
      <c r="AE48680" s="72"/>
    </row>
    <row r="48681" spans="31:31" x14ac:dyDescent="0.25">
      <c r="AE48681" s="72"/>
    </row>
    <row r="48682" spans="31:31" x14ac:dyDescent="0.25">
      <c r="AE48682" s="72"/>
    </row>
    <row r="48683" spans="31:31" x14ac:dyDescent="0.25">
      <c r="AE48683" s="72"/>
    </row>
    <row r="48684" spans="31:31" x14ac:dyDescent="0.25">
      <c r="AE48684" s="72"/>
    </row>
    <row r="48685" spans="31:31" x14ac:dyDescent="0.25">
      <c r="AE48685" s="72"/>
    </row>
    <row r="48686" spans="31:31" x14ac:dyDescent="0.25">
      <c r="AE48686" s="72"/>
    </row>
    <row r="48687" spans="31:31" x14ac:dyDescent="0.25">
      <c r="AE48687" s="72"/>
    </row>
    <row r="48688" spans="31:31" x14ac:dyDescent="0.25">
      <c r="AE48688" s="72"/>
    </row>
    <row r="48689" spans="31:31" x14ac:dyDescent="0.25">
      <c r="AE48689" s="72"/>
    </row>
    <row r="48690" spans="31:31" x14ac:dyDescent="0.25">
      <c r="AE48690" s="72"/>
    </row>
    <row r="48691" spans="31:31" x14ac:dyDescent="0.25">
      <c r="AE48691" s="72"/>
    </row>
    <row r="48692" spans="31:31" x14ac:dyDescent="0.25">
      <c r="AE48692" s="72"/>
    </row>
    <row r="48693" spans="31:31" x14ac:dyDescent="0.25">
      <c r="AE48693" s="72"/>
    </row>
    <row r="48694" spans="31:31" x14ac:dyDescent="0.25">
      <c r="AE48694" s="72"/>
    </row>
    <row r="48695" spans="31:31" x14ac:dyDescent="0.25">
      <c r="AE48695" s="72"/>
    </row>
    <row r="48696" spans="31:31" x14ac:dyDescent="0.25">
      <c r="AE48696" s="72"/>
    </row>
    <row r="48697" spans="31:31" x14ac:dyDescent="0.25">
      <c r="AE48697" s="72"/>
    </row>
    <row r="48698" spans="31:31" x14ac:dyDescent="0.25">
      <c r="AE48698" s="72"/>
    </row>
    <row r="48699" spans="31:31" x14ac:dyDescent="0.25">
      <c r="AE48699" s="72"/>
    </row>
    <row r="48700" spans="31:31" x14ac:dyDescent="0.25">
      <c r="AE48700" s="72"/>
    </row>
    <row r="48701" spans="31:31" x14ac:dyDescent="0.25">
      <c r="AE48701" s="72"/>
    </row>
    <row r="48702" spans="31:31" x14ac:dyDescent="0.25">
      <c r="AE48702" s="72"/>
    </row>
    <row r="48703" spans="31:31" x14ac:dyDescent="0.25">
      <c r="AE48703" s="72"/>
    </row>
    <row r="48704" spans="31:31" x14ac:dyDescent="0.25">
      <c r="AE48704" s="72"/>
    </row>
    <row r="48705" spans="31:31" x14ac:dyDescent="0.25">
      <c r="AE48705" s="72"/>
    </row>
    <row r="48706" spans="31:31" x14ac:dyDescent="0.25">
      <c r="AE48706" s="72"/>
    </row>
    <row r="48707" spans="31:31" x14ac:dyDescent="0.25">
      <c r="AE48707" s="72"/>
    </row>
    <row r="48708" spans="31:31" x14ac:dyDescent="0.25">
      <c r="AE48708" s="72"/>
    </row>
    <row r="48709" spans="31:31" x14ac:dyDescent="0.25">
      <c r="AE48709" s="72"/>
    </row>
    <row r="48710" spans="31:31" x14ac:dyDescent="0.25">
      <c r="AE48710" s="72"/>
    </row>
    <row r="48711" spans="31:31" x14ac:dyDescent="0.25">
      <c r="AE48711" s="72"/>
    </row>
    <row r="48712" spans="31:31" x14ac:dyDescent="0.25">
      <c r="AE48712" s="72"/>
    </row>
    <row r="48713" spans="31:31" x14ac:dyDescent="0.25">
      <c r="AE48713" s="72"/>
    </row>
    <row r="48714" spans="31:31" x14ac:dyDescent="0.25">
      <c r="AE48714" s="72"/>
    </row>
    <row r="48715" spans="31:31" x14ac:dyDescent="0.25">
      <c r="AE48715" s="72"/>
    </row>
    <row r="48716" spans="31:31" x14ac:dyDescent="0.25">
      <c r="AE48716" s="72"/>
    </row>
    <row r="48717" spans="31:31" x14ac:dyDescent="0.25">
      <c r="AE48717" s="72"/>
    </row>
    <row r="48718" spans="31:31" x14ac:dyDescent="0.25">
      <c r="AE48718" s="72"/>
    </row>
    <row r="48719" spans="31:31" x14ac:dyDescent="0.25">
      <c r="AE48719" s="72"/>
    </row>
    <row r="48720" spans="31:31" x14ac:dyDescent="0.25">
      <c r="AE48720" s="72"/>
    </row>
    <row r="48721" spans="31:31" x14ac:dyDescent="0.25">
      <c r="AE48721" s="72"/>
    </row>
    <row r="48722" spans="31:31" x14ac:dyDescent="0.25">
      <c r="AE48722" s="72"/>
    </row>
    <row r="48723" spans="31:31" x14ac:dyDescent="0.25">
      <c r="AE48723" s="72"/>
    </row>
    <row r="48724" spans="31:31" x14ac:dyDescent="0.25">
      <c r="AE48724" s="72"/>
    </row>
    <row r="48725" spans="31:31" x14ac:dyDescent="0.25">
      <c r="AE48725" s="72"/>
    </row>
    <row r="48726" spans="31:31" x14ac:dyDescent="0.25">
      <c r="AE48726" s="72"/>
    </row>
    <row r="48727" spans="31:31" x14ac:dyDescent="0.25">
      <c r="AE48727" s="72"/>
    </row>
    <row r="48728" spans="31:31" x14ac:dyDescent="0.25">
      <c r="AE48728" s="72"/>
    </row>
    <row r="48729" spans="31:31" x14ac:dyDescent="0.25">
      <c r="AE48729" s="72"/>
    </row>
    <row r="48730" spans="31:31" x14ac:dyDescent="0.25">
      <c r="AE48730" s="72"/>
    </row>
    <row r="48731" spans="31:31" x14ac:dyDescent="0.25">
      <c r="AE48731" s="72"/>
    </row>
    <row r="48732" spans="31:31" x14ac:dyDescent="0.25">
      <c r="AE48732" s="72"/>
    </row>
    <row r="48733" spans="31:31" x14ac:dyDescent="0.25">
      <c r="AE48733" s="72"/>
    </row>
    <row r="48734" spans="31:31" x14ac:dyDescent="0.25">
      <c r="AE48734" s="72"/>
    </row>
    <row r="48735" spans="31:31" x14ac:dyDescent="0.25">
      <c r="AE48735" s="72"/>
    </row>
    <row r="48736" spans="31:31" x14ac:dyDescent="0.25">
      <c r="AE48736" s="72"/>
    </row>
    <row r="48737" spans="31:31" x14ac:dyDescent="0.25">
      <c r="AE48737" s="72"/>
    </row>
    <row r="48738" spans="31:31" x14ac:dyDescent="0.25">
      <c r="AE48738" s="72"/>
    </row>
    <row r="48739" spans="31:31" x14ac:dyDescent="0.25">
      <c r="AE48739" s="72"/>
    </row>
    <row r="48740" spans="31:31" x14ac:dyDescent="0.25">
      <c r="AE48740" s="72"/>
    </row>
    <row r="48741" spans="31:31" x14ac:dyDescent="0.25">
      <c r="AE48741" s="72"/>
    </row>
    <row r="48742" spans="31:31" x14ac:dyDescent="0.25">
      <c r="AE48742" s="72"/>
    </row>
    <row r="48743" spans="31:31" x14ac:dyDescent="0.25">
      <c r="AE48743" s="72"/>
    </row>
    <row r="48744" spans="31:31" x14ac:dyDescent="0.25">
      <c r="AE48744" s="72"/>
    </row>
    <row r="48745" spans="31:31" x14ac:dyDescent="0.25">
      <c r="AE48745" s="72"/>
    </row>
    <row r="48746" spans="31:31" x14ac:dyDescent="0.25">
      <c r="AE48746" s="72"/>
    </row>
    <row r="48747" spans="31:31" x14ac:dyDescent="0.25">
      <c r="AE48747" s="72"/>
    </row>
    <row r="48748" spans="31:31" x14ac:dyDescent="0.25">
      <c r="AE48748" s="72"/>
    </row>
    <row r="48749" spans="31:31" x14ac:dyDescent="0.25">
      <c r="AE48749" s="72"/>
    </row>
    <row r="48750" spans="31:31" x14ac:dyDescent="0.25">
      <c r="AE48750" s="72"/>
    </row>
    <row r="48751" spans="31:31" x14ac:dyDescent="0.25">
      <c r="AE48751" s="72"/>
    </row>
    <row r="48752" spans="31:31" x14ac:dyDescent="0.25">
      <c r="AE48752" s="72"/>
    </row>
    <row r="48753" spans="31:31" x14ac:dyDescent="0.25">
      <c r="AE48753" s="72"/>
    </row>
    <row r="48754" spans="31:31" x14ac:dyDescent="0.25">
      <c r="AE48754" s="72"/>
    </row>
    <row r="48755" spans="31:31" x14ac:dyDescent="0.25">
      <c r="AE48755" s="72"/>
    </row>
    <row r="48756" spans="31:31" x14ac:dyDescent="0.25">
      <c r="AE48756" s="72"/>
    </row>
    <row r="48757" spans="31:31" x14ac:dyDescent="0.25">
      <c r="AE48757" s="72"/>
    </row>
    <row r="48758" spans="31:31" x14ac:dyDescent="0.25">
      <c r="AE48758" s="72"/>
    </row>
    <row r="48759" spans="31:31" x14ac:dyDescent="0.25">
      <c r="AE48759" s="72"/>
    </row>
    <row r="48760" spans="31:31" x14ac:dyDescent="0.25">
      <c r="AE48760" s="72"/>
    </row>
    <row r="48761" spans="31:31" x14ac:dyDescent="0.25">
      <c r="AE48761" s="72"/>
    </row>
    <row r="48762" spans="31:31" x14ac:dyDescent="0.25">
      <c r="AE48762" s="72"/>
    </row>
    <row r="48763" spans="31:31" x14ac:dyDescent="0.25">
      <c r="AE48763" s="72"/>
    </row>
    <row r="48764" spans="31:31" x14ac:dyDescent="0.25">
      <c r="AE48764" s="72"/>
    </row>
    <row r="48765" spans="31:31" x14ac:dyDescent="0.25">
      <c r="AE48765" s="72"/>
    </row>
    <row r="48766" spans="31:31" x14ac:dyDescent="0.25">
      <c r="AE48766" s="72"/>
    </row>
    <row r="48767" spans="31:31" x14ac:dyDescent="0.25">
      <c r="AE48767" s="72"/>
    </row>
    <row r="48768" spans="31:31" x14ac:dyDescent="0.25">
      <c r="AE48768" s="72"/>
    </row>
    <row r="48769" spans="31:31" x14ac:dyDescent="0.25">
      <c r="AE48769" s="72"/>
    </row>
    <row r="48770" spans="31:31" x14ac:dyDescent="0.25">
      <c r="AE48770" s="72"/>
    </row>
    <row r="48771" spans="31:31" x14ac:dyDescent="0.25">
      <c r="AE48771" s="72"/>
    </row>
    <row r="48772" spans="31:31" x14ac:dyDescent="0.25">
      <c r="AE48772" s="72"/>
    </row>
    <row r="48773" spans="31:31" x14ac:dyDescent="0.25">
      <c r="AE48773" s="72"/>
    </row>
    <row r="48774" spans="31:31" x14ac:dyDescent="0.25">
      <c r="AE48774" s="72"/>
    </row>
    <row r="48775" spans="31:31" x14ac:dyDescent="0.25">
      <c r="AE48775" s="72"/>
    </row>
    <row r="48776" spans="31:31" x14ac:dyDescent="0.25">
      <c r="AE48776" s="72"/>
    </row>
    <row r="48777" spans="31:31" x14ac:dyDescent="0.25">
      <c r="AE48777" s="72"/>
    </row>
    <row r="48778" spans="31:31" x14ac:dyDescent="0.25">
      <c r="AE48778" s="72"/>
    </row>
    <row r="48779" spans="31:31" x14ac:dyDescent="0.25">
      <c r="AE48779" s="72"/>
    </row>
    <row r="48780" spans="31:31" x14ac:dyDescent="0.25">
      <c r="AE48780" s="72"/>
    </row>
    <row r="48781" spans="31:31" x14ac:dyDescent="0.25">
      <c r="AE48781" s="72"/>
    </row>
    <row r="48782" spans="31:31" x14ac:dyDescent="0.25">
      <c r="AE48782" s="72"/>
    </row>
    <row r="48783" spans="31:31" x14ac:dyDescent="0.25">
      <c r="AE48783" s="72"/>
    </row>
    <row r="48784" spans="31:31" x14ac:dyDescent="0.25">
      <c r="AE48784" s="72"/>
    </row>
    <row r="48785" spans="31:31" x14ac:dyDescent="0.25">
      <c r="AE48785" s="72"/>
    </row>
    <row r="48786" spans="31:31" x14ac:dyDescent="0.25">
      <c r="AE48786" s="72"/>
    </row>
    <row r="48787" spans="31:31" x14ac:dyDescent="0.25">
      <c r="AE48787" s="72"/>
    </row>
    <row r="48788" spans="31:31" x14ac:dyDescent="0.25">
      <c r="AE48788" s="72"/>
    </row>
    <row r="48789" spans="31:31" x14ac:dyDescent="0.25">
      <c r="AE48789" s="72"/>
    </row>
    <row r="48790" spans="31:31" x14ac:dyDescent="0.25">
      <c r="AE48790" s="72"/>
    </row>
    <row r="48791" spans="31:31" x14ac:dyDescent="0.25">
      <c r="AE48791" s="72"/>
    </row>
    <row r="48792" spans="31:31" x14ac:dyDescent="0.25">
      <c r="AE48792" s="72"/>
    </row>
    <row r="48793" spans="31:31" x14ac:dyDescent="0.25">
      <c r="AE48793" s="72"/>
    </row>
    <row r="48794" spans="31:31" x14ac:dyDescent="0.25">
      <c r="AE48794" s="72"/>
    </row>
    <row r="48795" spans="31:31" x14ac:dyDescent="0.25">
      <c r="AE48795" s="72"/>
    </row>
    <row r="48796" spans="31:31" x14ac:dyDescent="0.25">
      <c r="AE48796" s="72"/>
    </row>
    <row r="48797" spans="31:31" x14ac:dyDescent="0.25">
      <c r="AE48797" s="72"/>
    </row>
    <row r="48798" spans="31:31" x14ac:dyDescent="0.25">
      <c r="AE48798" s="72"/>
    </row>
    <row r="48799" spans="31:31" x14ac:dyDescent="0.25">
      <c r="AE48799" s="72"/>
    </row>
    <row r="48800" spans="31:31" x14ac:dyDescent="0.25">
      <c r="AE48800" s="72"/>
    </row>
    <row r="48801" spans="31:31" x14ac:dyDescent="0.25">
      <c r="AE48801" s="72"/>
    </row>
    <row r="48802" spans="31:31" x14ac:dyDescent="0.25">
      <c r="AE48802" s="72"/>
    </row>
    <row r="48803" spans="31:31" x14ac:dyDescent="0.25">
      <c r="AE48803" s="72"/>
    </row>
    <row r="48804" spans="31:31" x14ac:dyDescent="0.25">
      <c r="AE48804" s="72"/>
    </row>
    <row r="48805" spans="31:31" x14ac:dyDescent="0.25">
      <c r="AE48805" s="72"/>
    </row>
    <row r="48806" spans="31:31" x14ac:dyDescent="0.25">
      <c r="AE48806" s="72"/>
    </row>
    <row r="48807" spans="31:31" x14ac:dyDescent="0.25">
      <c r="AE48807" s="72"/>
    </row>
    <row r="48808" spans="31:31" x14ac:dyDescent="0.25">
      <c r="AE48808" s="72"/>
    </row>
    <row r="48809" spans="31:31" x14ac:dyDescent="0.25">
      <c r="AE48809" s="72"/>
    </row>
    <row r="48810" spans="31:31" x14ac:dyDescent="0.25">
      <c r="AE48810" s="72"/>
    </row>
    <row r="48811" spans="31:31" x14ac:dyDescent="0.25">
      <c r="AE48811" s="72"/>
    </row>
    <row r="48812" spans="31:31" x14ac:dyDescent="0.25">
      <c r="AE48812" s="72"/>
    </row>
    <row r="48813" spans="31:31" x14ac:dyDescent="0.25">
      <c r="AE48813" s="72"/>
    </row>
    <row r="48814" spans="31:31" x14ac:dyDescent="0.25">
      <c r="AE48814" s="72"/>
    </row>
    <row r="48815" spans="31:31" x14ac:dyDescent="0.25">
      <c r="AE48815" s="72"/>
    </row>
    <row r="48816" spans="31:31" x14ac:dyDescent="0.25">
      <c r="AE48816" s="72"/>
    </row>
    <row r="48817" spans="31:31" x14ac:dyDescent="0.25">
      <c r="AE48817" s="72"/>
    </row>
    <row r="48818" spans="31:31" x14ac:dyDescent="0.25">
      <c r="AE48818" s="72"/>
    </row>
    <row r="48819" spans="31:31" x14ac:dyDescent="0.25">
      <c r="AE48819" s="72"/>
    </row>
    <row r="48820" spans="31:31" x14ac:dyDescent="0.25">
      <c r="AE48820" s="72"/>
    </row>
    <row r="48821" spans="31:31" x14ac:dyDescent="0.25">
      <c r="AE48821" s="72"/>
    </row>
    <row r="48822" spans="31:31" x14ac:dyDescent="0.25">
      <c r="AE48822" s="72"/>
    </row>
    <row r="48823" spans="31:31" x14ac:dyDescent="0.25">
      <c r="AE48823" s="72"/>
    </row>
    <row r="48824" spans="31:31" x14ac:dyDescent="0.25">
      <c r="AE48824" s="72"/>
    </row>
    <row r="48825" spans="31:31" x14ac:dyDescent="0.25">
      <c r="AE48825" s="72"/>
    </row>
    <row r="48826" spans="31:31" x14ac:dyDescent="0.25">
      <c r="AE48826" s="72"/>
    </row>
    <row r="48827" spans="31:31" x14ac:dyDescent="0.25">
      <c r="AE48827" s="72"/>
    </row>
    <row r="48828" spans="31:31" x14ac:dyDescent="0.25">
      <c r="AE48828" s="72"/>
    </row>
    <row r="48829" spans="31:31" x14ac:dyDescent="0.25">
      <c r="AE48829" s="72"/>
    </row>
    <row r="48830" spans="31:31" x14ac:dyDescent="0.25">
      <c r="AE48830" s="72"/>
    </row>
    <row r="48831" spans="31:31" x14ac:dyDescent="0.25">
      <c r="AE48831" s="72"/>
    </row>
    <row r="48832" spans="31:31" x14ac:dyDescent="0.25">
      <c r="AE48832" s="72"/>
    </row>
    <row r="48833" spans="31:31" x14ac:dyDescent="0.25">
      <c r="AE48833" s="72"/>
    </row>
    <row r="48834" spans="31:31" x14ac:dyDescent="0.25">
      <c r="AE48834" s="72"/>
    </row>
    <row r="48835" spans="31:31" x14ac:dyDescent="0.25">
      <c r="AE48835" s="72"/>
    </row>
    <row r="48836" spans="31:31" x14ac:dyDescent="0.25">
      <c r="AE48836" s="72"/>
    </row>
    <row r="48837" spans="31:31" x14ac:dyDescent="0.25">
      <c r="AE48837" s="72"/>
    </row>
    <row r="48838" spans="31:31" x14ac:dyDescent="0.25">
      <c r="AE48838" s="72"/>
    </row>
    <row r="48839" spans="31:31" x14ac:dyDescent="0.25">
      <c r="AE48839" s="72"/>
    </row>
    <row r="48840" spans="31:31" x14ac:dyDescent="0.25">
      <c r="AE48840" s="72"/>
    </row>
    <row r="48841" spans="31:31" x14ac:dyDescent="0.25">
      <c r="AE48841" s="72"/>
    </row>
    <row r="48842" spans="31:31" x14ac:dyDescent="0.25">
      <c r="AE48842" s="72"/>
    </row>
    <row r="48843" spans="31:31" x14ac:dyDescent="0.25">
      <c r="AE48843" s="72"/>
    </row>
    <row r="48844" spans="31:31" x14ac:dyDescent="0.25">
      <c r="AE48844" s="72"/>
    </row>
    <row r="48845" spans="31:31" x14ac:dyDescent="0.25">
      <c r="AE48845" s="72"/>
    </row>
    <row r="48846" spans="31:31" x14ac:dyDescent="0.25">
      <c r="AE48846" s="72"/>
    </row>
    <row r="48847" spans="31:31" x14ac:dyDescent="0.25">
      <c r="AE48847" s="72"/>
    </row>
    <row r="48848" spans="31:31" x14ac:dyDescent="0.25">
      <c r="AE48848" s="72"/>
    </row>
    <row r="48849" spans="31:31" x14ac:dyDescent="0.25">
      <c r="AE48849" s="72"/>
    </row>
    <row r="48850" spans="31:31" x14ac:dyDescent="0.25">
      <c r="AE48850" s="72"/>
    </row>
    <row r="48851" spans="31:31" x14ac:dyDescent="0.25">
      <c r="AE48851" s="72"/>
    </row>
    <row r="48852" spans="31:31" x14ac:dyDescent="0.25">
      <c r="AE48852" s="72"/>
    </row>
    <row r="48853" spans="31:31" x14ac:dyDescent="0.25">
      <c r="AE48853" s="72"/>
    </row>
    <row r="48854" spans="31:31" x14ac:dyDescent="0.25">
      <c r="AE48854" s="72"/>
    </row>
    <row r="48855" spans="31:31" x14ac:dyDescent="0.25">
      <c r="AE48855" s="72"/>
    </row>
    <row r="48856" spans="31:31" x14ac:dyDescent="0.25">
      <c r="AE48856" s="72"/>
    </row>
    <row r="48857" spans="31:31" x14ac:dyDescent="0.25">
      <c r="AE48857" s="72"/>
    </row>
    <row r="48858" spans="31:31" x14ac:dyDescent="0.25">
      <c r="AE48858" s="72"/>
    </row>
    <row r="48859" spans="31:31" x14ac:dyDescent="0.25">
      <c r="AE48859" s="72"/>
    </row>
    <row r="48860" spans="31:31" x14ac:dyDescent="0.25">
      <c r="AE48860" s="72"/>
    </row>
    <row r="48861" spans="31:31" x14ac:dyDescent="0.25">
      <c r="AE48861" s="72"/>
    </row>
    <row r="48862" spans="31:31" x14ac:dyDescent="0.25">
      <c r="AE48862" s="72"/>
    </row>
    <row r="48863" spans="31:31" x14ac:dyDescent="0.25">
      <c r="AE48863" s="72"/>
    </row>
    <row r="48864" spans="31:31" x14ac:dyDescent="0.25">
      <c r="AE48864" s="72"/>
    </row>
    <row r="48865" spans="31:31" x14ac:dyDescent="0.25">
      <c r="AE48865" s="72"/>
    </row>
    <row r="48866" spans="31:31" x14ac:dyDescent="0.25">
      <c r="AE48866" s="72"/>
    </row>
    <row r="48867" spans="31:31" x14ac:dyDescent="0.25">
      <c r="AE48867" s="72"/>
    </row>
    <row r="48868" spans="31:31" x14ac:dyDescent="0.25">
      <c r="AE48868" s="72"/>
    </row>
    <row r="48869" spans="31:31" x14ac:dyDescent="0.25">
      <c r="AE48869" s="72"/>
    </row>
    <row r="48870" spans="31:31" x14ac:dyDescent="0.25">
      <c r="AE48870" s="72"/>
    </row>
    <row r="48871" spans="31:31" x14ac:dyDescent="0.25">
      <c r="AE48871" s="72"/>
    </row>
    <row r="48872" spans="31:31" x14ac:dyDescent="0.25">
      <c r="AE48872" s="72"/>
    </row>
    <row r="48873" spans="31:31" x14ac:dyDescent="0.25">
      <c r="AE48873" s="72"/>
    </row>
    <row r="48874" spans="31:31" x14ac:dyDescent="0.25">
      <c r="AE48874" s="72"/>
    </row>
    <row r="48875" spans="31:31" x14ac:dyDescent="0.25">
      <c r="AE48875" s="72"/>
    </row>
    <row r="48876" spans="31:31" x14ac:dyDescent="0.25">
      <c r="AE48876" s="72"/>
    </row>
    <row r="48877" spans="31:31" x14ac:dyDescent="0.25">
      <c r="AE48877" s="72"/>
    </row>
    <row r="48878" spans="31:31" x14ac:dyDescent="0.25">
      <c r="AE48878" s="72"/>
    </row>
    <row r="48879" spans="31:31" x14ac:dyDescent="0.25">
      <c r="AE48879" s="72"/>
    </row>
    <row r="48880" spans="31:31" x14ac:dyDescent="0.25">
      <c r="AE48880" s="72"/>
    </row>
    <row r="48881" spans="31:31" x14ac:dyDescent="0.25">
      <c r="AE48881" s="72"/>
    </row>
    <row r="48882" spans="31:31" x14ac:dyDescent="0.25">
      <c r="AE48882" s="72"/>
    </row>
    <row r="48883" spans="31:31" x14ac:dyDescent="0.25">
      <c r="AE48883" s="72"/>
    </row>
    <row r="48884" spans="31:31" x14ac:dyDescent="0.25">
      <c r="AE48884" s="72"/>
    </row>
    <row r="48885" spans="31:31" x14ac:dyDescent="0.25">
      <c r="AE48885" s="72"/>
    </row>
    <row r="48886" spans="31:31" x14ac:dyDescent="0.25">
      <c r="AE48886" s="72"/>
    </row>
    <row r="48887" spans="31:31" x14ac:dyDescent="0.25">
      <c r="AE48887" s="72"/>
    </row>
    <row r="48888" spans="31:31" x14ac:dyDescent="0.25">
      <c r="AE48888" s="72"/>
    </row>
    <row r="48889" spans="31:31" x14ac:dyDescent="0.25">
      <c r="AE48889" s="72"/>
    </row>
    <row r="48890" spans="31:31" x14ac:dyDescent="0.25">
      <c r="AE48890" s="72"/>
    </row>
    <row r="48891" spans="31:31" x14ac:dyDescent="0.25">
      <c r="AE48891" s="72"/>
    </row>
    <row r="48892" spans="31:31" x14ac:dyDescent="0.25">
      <c r="AE48892" s="72"/>
    </row>
    <row r="48893" spans="31:31" x14ac:dyDescent="0.25">
      <c r="AE48893" s="72"/>
    </row>
    <row r="48894" spans="31:31" x14ac:dyDescent="0.25">
      <c r="AE48894" s="72"/>
    </row>
    <row r="48895" spans="31:31" x14ac:dyDescent="0.25">
      <c r="AE48895" s="72"/>
    </row>
    <row r="48896" spans="31:31" x14ac:dyDescent="0.25">
      <c r="AE48896" s="72"/>
    </row>
    <row r="48897" spans="31:31" x14ac:dyDescent="0.25">
      <c r="AE48897" s="72"/>
    </row>
    <row r="48898" spans="31:31" x14ac:dyDescent="0.25">
      <c r="AE48898" s="72"/>
    </row>
    <row r="48899" spans="31:31" x14ac:dyDescent="0.25">
      <c r="AE48899" s="72"/>
    </row>
    <row r="48900" spans="31:31" x14ac:dyDescent="0.25">
      <c r="AE48900" s="72"/>
    </row>
    <row r="48901" spans="31:31" x14ac:dyDescent="0.25">
      <c r="AE48901" s="72"/>
    </row>
    <row r="48902" spans="31:31" x14ac:dyDescent="0.25">
      <c r="AE48902" s="72"/>
    </row>
    <row r="48903" spans="31:31" x14ac:dyDescent="0.25">
      <c r="AE48903" s="72"/>
    </row>
    <row r="48904" spans="31:31" x14ac:dyDescent="0.25">
      <c r="AE48904" s="72"/>
    </row>
    <row r="48905" spans="31:31" x14ac:dyDescent="0.25">
      <c r="AE48905" s="72"/>
    </row>
    <row r="48906" spans="31:31" x14ac:dyDescent="0.25">
      <c r="AE48906" s="72"/>
    </row>
    <row r="48907" spans="31:31" x14ac:dyDescent="0.25">
      <c r="AE48907" s="72"/>
    </row>
    <row r="48908" spans="31:31" x14ac:dyDescent="0.25">
      <c r="AE48908" s="72"/>
    </row>
    <row r="48909" spans="31:31" x14ac:dyDescent="0.25">
      <c r="AE48909" s="72"/>
    </row>
    <row r="48910" spans="31:31" x14ac:dyDescent="0.25">
      <c r="AE48910" s="72"/>
    </row>
    <row r="48911" spans="31:31" x14ac:dyDescent="0.25">
      <c r="AE48911" s="72"/>
    </row>
    <row r="48912" spans="31:31" x14ac:dyDescent="0.25">
      <c r="AE48912" s="72"/>
    </row>
    <row r="48913" spans="31:31" x14ac:dyDescent="0.25">
      <c r="AE48913" s="72"/>
    </row>
    <row r="48914" spans="31:31" x14ac:dyDescent="0.25">
      <c r="AE48914" s="72"/>
    </row>
    <row r="48915" spans="31:31" x14ac:dyDescent="0.25">
      <c r="AE48915" s="72"/>
    </row>
    <row r="48916" spans="31:31" x14ac:dyDescent="0.25">
      <c r="AE48916" s="72"/>
    </row>
    <row r="48917" spans="31:31" x14ac:dyDescent="0.25">
      <c r="AE48917" s="72"/>
    </row>
    <row r="48918" spans="31:31" x14ac:dyDescent="0.25">
      <c r="AE48918" s="72"/>
    </row>
    <row r="48919" spans="31:31" x14ac:dyDescent="0.25">
      <c r="AE48919" s="72"/>
    </row>
    <row r="48920" spans="31:31" x14ac:dyDescent="0.25">
      <c r="AE48920" s="72"/>
    </row>
    <row r="48921" spans="31:31" x14ac:dyDescent="0.25">
      <c r="AE48921" s="72"/>
    </row>
    <row r="48922" spans="31:31" x14ac:dyDescent="0.25">
      <c r="AE48922" s="72"/>
    </row>
    <row r="48923" spans="31:31" x14ac:dyDescent="0.25">
      <c r="AE48923" s="72"/>
    </row>
    <row r="48924" spans="31:31" x14ac:dyDescent="0.25">
      <c r="AE48924" s="72"/>
    </row>
    <row r="48925" spans="31:31" x14ac:dyDescent="0.25">
      <c r="AE48925" s="72"/>
    </row>
    <row r="48926" spans="31:31" x14ac:dyDescent="0.25">
      <c r="AE48926" s="72"/>
    </row>
    <row r="48927" spans="31:31" x14ac:dyDescent="0.25">
      <c r="AE48927" s="72"/>
    </row>
    <row r="48928" spans="31:31" x14ac:dyDescent="0.25">
      <c r="AE48928" s="72"/>
    </row>
    <row r="48929" spans="31:31" x14ac:dyDescent="0.25">
      <c r="AE48929" s="72"/>
    </row>
    <row r="48930" spans="31:31" x14ac:dyDescent="0.25">
      <c r="AE48930" s="72"/>
    </row>
    <row r="48931" spans="31:31" x14ac:dyDescent="0.25">
      <c r="AE48931" s="72"/>
    </row>
    <row r="48932" spans="31:31" x14ac:dyDescent="0.25">
      <c r="AE48932" s="72"/>
    </row>
    <row r="48933" spans="31:31" x14ac:dyDescent="0.25">
      <c r="AE48933" s="72"/>
    </row>
    <row r="48934" spans="31:31" x14ac:dyDescent="0.25">
      <c r="AE48934" s="72"/>
    </row>
    <row r="48935" spans="31:31" x14ac:dyDescent="0.25">
      <c r="AE48935" s="72"/>
    </row>
    <row r="48936" spans="31:31" x14ac:dyDescent="0.25">
      <c r="AE48936" s="72"/>
    </row>
    <row r="48937" spans="31:31" x14ac:dyDescent="0.25">
      <c r="AE48937" s="72"/>
    </row>
    <row r="48938" spans="31:31" x14ac:dyDescent="0.25">
      <c r="AE48938" s="72"/>
    </row>
    <row r="48939" spans="31:31" x14ac:dyDescent="0.25">
      <c r="AE48939" s="72"/>
    </row>
    <row r="48940" spans="31:31" x14ac:dyDescent="0.25">
      <c r="AE48940" s="72"/>
    </row>
    <row r="48941" spans="31:31" x14ac:dyDescent="0.25">
      <c r="AE48941" s="72"/>
    </row>
    <row r="48942" spans="31:31" x14ac:dyDescent="0.25">
      <c r="AE48942" s="72"/>
    </row>
    <row r="48943" spans="31:31" x14ac:dyDescent="0.25">
      <c r="AE48943" s="72"/>
    </row>
    <row r="48944" spans="31:31" x14ac:dyDescent="0.25">
      <c r="AE48944" s="72"/>
    </row>
    <row r="48945" spans="31:31" x14ac:dyDescent="0.25">
      <c r="AE48945" s="72"/>
    </row>
    <row r="48946" spans="31:31" x14ac:dyDescent="0.25">
      <c r="AE48946" s="72"/>
    </row>
    <row r="48947" spans="31:31" x14ac:dyDescent="0.25">
      <c r="AE48947" s="72"/>
    </row>
    <row r="48948" spans="31:31" x14ac:dyDescent="0.25">
      <c r="AE48948" s="72"/>
    </row>
    <row r="48949" spans="31:31" x14ac:dyDescent="0.25">
      <c r="AE48949" s="72"/>
    </row>
    <row r="48950" spans="31:31" x14ac:dyDescent="0.25">
      <c r="AE48950" s="72"/>
    </row>
    <row r="48951" spans="31:31" x14ac:dyDescent="0.25">
      <c r="AE48951" s="72"/>
    </row>
    <row r="48952" spans="31:31" x14ac:dyDescent="0.25">
      <c r="AE48952" s="72"/>
    </row>
    <row r="48953" spans="31:31" x14ac:dyDescent="0.25">
      <c r="AE48953" s="72"/>
    </row>
    <row r="48954" spans="31:31" x14ac:dyDescent="0.25">
      <c r="AE48954" s="72"/>
    </row>
    <row r="48955" spans="31:31" x14ac:dyDescent="0.25">
      <c r="AE48955" s="72"/>
    </row>
    <row r="48956" spans="31:31" x14ac:dyDescent="0.25">
      <c r="AE48956" s="72"/>
    </row>
    <row r="48957" spans="31:31" x14ac:dyDescent="0.25">
      <c r="AE48957" s="72"/>
    </row>
    <row r="48958" spans="31:31" x14ac:dyDescent="0.25">
      <c r="AE48958" s="72"/>
    </row>
    <row r="48959" spans="31:31" x14ac:dyDescent="0.25">
      <c r="AE48959" s="72"/>
    </row>
    <row r="48960" spans="31:31" x14ac:dyDescent="0.25">
      <c r="AE48960" s="72"/>
    </row>
    <row r="48961" spans="31:31" x14ac:dyDescent="0.25">
      <c r="AE48961" s="72"/>
    </row>
    <row r="48962" spans="31:31" x14ac:dyDescent="0.25">
      <c r="AE48962" s="72"/>
    </row>
    <row r="48963" spans="31:31" x14ac:dyDescent="0.25">
      <c r="AE48963" s="72"/>
    </row>
    <row r="48964" spans="31:31" x14ac:dyDescent="0.25">
      <c r="AE48964" s="72"/>
    </row>
    <row r="48965" spans="31:31" x14ac:dyDescent="0.25">
      <c r="AE48965" s="72"/>
    </row>
    <row r="48966" spans="31:31" x14ac:dyDescent="0.25">
      <c r="AE48966" s="72"/>
    </row>
    <row r="48967" spans="31:31" x14ac:dyDescent="0.25">
      <c r="AE48967" s="72"/>
    </row>
    <row r="48968" spans="31:31" x14ac:dyDescent="0.25">
      <c r="AE48968" s="72"/>
    </row>
    <row r="48969" spans="31:31" x14ac:dyDescent="0.25">
      <c r="AE48969" s="72"/>
    </row>
    <row r="48970" spans="31:31" x14ac:dyDescent="0.25">
      <c r="AE48970" s="72"/>
    </row>
    <row r="48971" spans="31:31" x14ac:dyDescent="0.25">
      <c r="AE48971" s="72"/>
    </row>
    <row r="48972" spans="31:31" x14ac:dyDescent="0.25">
      <c r="AE48972" s="72"/>
    </row>
    <row r="48973" spans="31:31" x14ac:dyDescent="0.25">
      <c r="AE48973" s="72"/>
    </row>
    <row r="48974" spans="31:31" x14ac:dyDescent="0.25">
      <c r="AE48974" s="72"/>
    </row>
    <row r="48975" spans="31:31" x14ac:dyDescent="0.25">
      <c r="AE48975" s="72"/>
    </row>
    <row r="48976" spans="31:31" x14ac:dyDescent="0.25">
      <c r="AE48976" s="72"/>
    </row>
    <row r="48977" spans="31:31" x14ac:dyDescent="0.25">
      <c r="AE48977" s="72"/>
    </row>
    <row r="48978" spans="31:31" x14ac:dyDescent="0.25">
      <c r="AE48978" s="72"/>
    </row>
    <row r="48979" spans="31:31" x14ac:dyDescent="0.25">
      <c r="AE48979" s="72"/>
    </row>
    <row r="48980" spans="31:31" x14ac:dyDescent="0.25">
      <c r="AE48980" s="72"/>
    </row>
    <row r="48981" spans="31:31" x14ac:dyDescent="0.25">
      <c r="AE48981" s="72"/>
    </row>
    <row r="48982" spans="31:31" x14ac:dyDescent="0.25">
      <c r="AE48982" s="72"/>
    </row>
    <row r="48983" spans="31:31" x14ac:dyDescent="0.25">
      <c r="AE48983" s="72"/>
    </row>
    <row r="48984" spans="31:31" x14ac:dyDescent="0.25">
      <c r="AE48984" s="72"/>
    </row>
    <row r="48985" spans="31:31" x14ac:dyDescent="0.25">
      <c r="AE48985" s="72"/>
    </row>
    <row r="48986" spans="31:31" x14ac:dyDescent="0.25">
      <c r="AE48986" s="72"/>
    </row>
    <row r="48987" spans="31:31" x14ac:dyDescent="0.25">
      <c r="AE48987" s="72"/>
    </row>
    <row r="48988" spans="31:31" x14ac:dyDescent="0.25">
      <c r="AE48988" s="72"/>
    </row>
    <row r="48989" spans="31:31" x14ac:dyDescent="0.25">
      <c r="AE48989" s="72"/>
    </row>
    <row r="48990" spans="31:31" x14ac:dyDescent="0.25">
      <c r="AE48990" s="72"/>
    </row>
    <row r="48991" spans="31:31" x14ac:dyDescent="0.25">
      <c r="AE48991" s="72"/>
    </row>
    <row r="48992" spans="31:31" x14ac:dyDescent="0.25">
      <c r="AE48992" s="72"/>
    </row>
    <row r="48993" spans="31:31" x14ac:dyDescent="0.25">
      <c r="AE48993" s="72"/>
    </row>
    <row r="48994" spans="31:31" x14ac:dyDescent="0.25">
      <c r="AE48994" s="72"/>
    </row>
    <row r="48995" spans="31:31" x14ac:dyDescent="0.25">
      <c r="AE48995" s="72"/>
    </row>
    <row r="48996" spans="31:31" x14ac:dyDescent="0.25">
      <c r="AE48996" s="72"/>
    </row>
    <row r="48997" spans="31:31" x14ac:dyDescent="0.25">
      <c r="AE48997" s="72"/>
    </row>
    <row r="48998" spans="31:31" x14ac:dyDescent="0.25">
      <c r="AE48998" s="72"/>
    </row>
    <row r="48999" spans="31:31" x14ac:dyDescent="0.25">
      <c r="AE48999" s="72"/>
    </row>
    <row r="49000" spans="31:31" x14ac:dyDescent="0.25">
      <c r="AE49000" s="72"/>
    </row>
    <row r="49001" spans="31:31" x14ac:dyDescent="0.25">
      <c r="AE49001" s="72"/>
    </row>
    <row r="49002" spans="31:31" x14ac:dyDescent="0.25">
      <c r="AE49002" s="72"/>
    </row>
    <row r="49003" spans="31:31" x14ac:dyDescent="0.25">
      <c r="AE49003" s="72"/>
    </row>
    <row r="49004" spans="31:31" x14ac:dyDescent="0.25">
      <c r="AE49004" s="72"/>
    </row>
    <row r="49005" spans="31:31" x14ac:dyDescent="0.25">
      <c r="AE49005" s="72"/>
    </row>
    <row r="49006" spans="31:31" x14ac:dyDescent="0.25">
      <c r="AE49006" s="72"/>
    </row>
    <row r="49007" spans="31:31" x14ac:dyDescent="0.25">
      <c r="AE49007" s="72"/>
    </row>
    <row r="49008" spans="31:31" x14ac:dyDescent="0.25">
      <c r="AE49008" s="72"/>
    </row>
    <row r="49009" spans="31:31" x14ac:dyDescent="0.25">
      <c r="AE49009" s="72"/>
    </row>
    <row r="49010" spans="31:31" x14ac:dyDescent="0.25">
      <c r="AE49010" s="72"/>
    </row>
    <row r="49011" spans="31:31" x14ac:dyDescent="0.25">
      <c r="AE49011" s="72"/>
    </row>
    <row r="49012" spans="31:31" x14ac:dyDescent="0.25">
      <c r="AE49012" s="72"/>
    </row>
    <row r="49013" spans="31:31" x14ac:dyDescent="0.25">
      <c r="AE49013" s="72"/>
    </row>
    <row r="49014" spans="31:31" x14ac:dyDescent="0.25">
      <c r="AE49014" s="72"/>
    </row>
    <row r="49015" spans="31:31" x14ac:dyDescent="0.25">
      <c r="AE49015" s="72"/>
    </row>
    <row r="49016" spans="31:31" x14ac:dyDescent="0.25">
      <c r="AE49016" s="72"/>
    </row>
    <row r="49017" spans="31:31" x14ac:dyDescent="0.25">
      <c r="AE49017" s="72"/>
    </row>
    <row r="49018" spans="31:31" x14ac:dyDescent="0.25">
      <c r="AE49018" s="72"/>
    </row>
    <row r="49019" spans="31:31" x14ac:dyDescent="0.25">
      <c r="AE49019" s="72"/>
    </row>
    <row r="49020" spans="31:31" x14ac:dyDescent="0.25">
      <c r="AE49020" s="72"/>
    </row>
    <row r="49021" spans="31:31" x14ac:dyDescent="0.25">
      <c r="AE49021" s="72"/>
    </row>
    <row r="49022" spans="31:31" x14ac:dyDescent="0.25">
      <c r="AE49022" s="72"/>
    </row>
    <row r="49023" spans="31:31" x14ac:dyDescent="0.25">
      <c r="AE49023" s="72"/>
    </row>
    <row r="49024" spans="31:31" x14ac:dyDescent="0.25">
      <c r="AE49024" s="72"/>
    </row>
    <row r="49025" spans="31:31" x14ac:dyDescent="0.25">
      <c r="AE49025" s="72"/>
    </row>
    <row r="49026" spans="31:31" x14ac:dyDescent="0.25">
      <c r="AE49026" s="72"/>
    </row>
    <row r="49027" spans="31:31" x14ac:dyDescent="0.25">
      <c r="AE49027" s="72"/>
    </row>
    <row r="49028" spans="31:31" x14ac:dyDescent="0.25">
      <c r="AE49028" s="72"/>
    </row>
    <row r="49029" spans="31:31" x14ac:dyDescent="0.25">
      <c r="AE49029" s="72"/>
    </row>
    <row r="49030" spans="31:31" x14ac:dyDescent="0.25">
      <c r="AE49030" s="72"/>
    </row>
    <row r="49031" spans="31:31" x14ac:dyDescent="0.25">
      <c r="AE49031" s="72"/>
    </row>
    <row r="49032" spans="31:31" x14ac:dyDescent="0.25">
      <c r="AE49032" s="72"/>
    </row>
    <row r="49033" spans="31:31" x14ac:dyDescent="0.25">
      <c r="AE49033" s="72"/>
    </row>
    <row r="49034" spans="31:31" x14ac:dyDescent="0.25">
      <c r="AE49034" s="72"/>
    </row>
    <row r="49035" spans="31:31" x14ac:dyDescent="0.25">
      <c r="AE49035" s="72"/>
    </row>
    <row r="49036" spans="31:31" x14ac:dyDescent="0.25">
      <c r="AE49036" s="72"/>
    </row>
    <row r="49037" spans="31:31" x14ac:dyDescent="0.25">
      <c r="AE49037" s="72"/>
    </row>
    <row r="49038" spans="31:31" x14ac:dyDescent="0.25">
      <c r="AE49038" s="72"/>
    </row>
    <row r="49039" spans="31:31" x14ac:dyDescent="0.25">
      <c r="AE49039" s="72"/>
    </row>
    <row r="49040" spans="31:31" x14ac:dyDescent="0.25">
      <c r="AE49040" s="72"/>
    </row>
    <row r="49041" spans="31:31" x14ac:dyDescent="0.25">
      <c r="AE49041" s="72"/>
    </row>
    <row r="49042" spans="31:31" x14ac:dyDescent="0.25">
      <c r="AE49042" s="72"/>
    </row>
    <row r="49043" spans="31:31" x14ac:dyDescent="0.25">
      <c r="AE49043" s="72"/>
    </row>
    <row r="49044" spans="31:31" x14ac:dyDescent="0.25">
      <c r="AE49044" s="72"/>
    </row>
    <row r="49045" spans="31:31" x14ac:dyDescent="0.25">
      <c r="AE49045" s="72"/>
    </row>
    <row r="49046" spans="31:31" x14ac:dyDescent="0.25">
      <c r="AE49046" s="72"/>
    </row>
    <row r="49047" spans="31:31" x14ac:dyDescent="0.25">
      <c r="AE49047" s="72"/>
    </row>
    <row r="49048" spans="31:31" x14ac:dyDescent="0.25">
      <c r="AE49048" s="72"/>
    </row>
    <row r="49049" spans="31:31" x14ac:dyDescent="0.25">
      <c r="AE49049" s="72"/>
    </row>
    <row r="49050" spans="31:31" x14ac:dyDescent="0.25">
      <c r="AE49050" s="72"/>
    </row>
    <row r="49051" spans="31:31" x14ac:dyDescent="0.25">
      <c r="AE49051" s="72"/>
    </row>
    <row r="49052" spans="31:31" x14ac:dyDescent="0.25">
      <c r="AE49052" s="72"/>
    </row>
    <row r="49053" spans="31:31" x14ac:dyDescent="0.25">
      <c r="AE49053" s="72"/>
    </row>
    <row r="49054" spans="31:31" x14ac:dyDescent="0.25">
      <c r="AE49054" s="72"/>
    </row>
    <row r="49055" spans="31:31" x14ac:dyDescent="0.25">
      <c r="AE49055" s="72"/>
    </row>
    <row r="49056" spans="31:31" x14ac:dyDescent="0.25">
      <c r="AE49056" s="72"/>
    </row>
    <row r="49057" spans="31:31" x14ac:dyDescent="0.25">
      <c r="AE49057" s="72"/>
    </row>
    <row r="49058" spans="31:31" x14ac:dyDescent="0.25">
      <c r="AE49058" s="72"/>
    </row>
    <row r="49059" spans="31:31" x14ac:dyDescent="0.25">
      <c r="AE49059" s="72"/>
    </row>
    <row r="49060" spans="31:31" x14ac:dyDescent="0.25">
      <c r="AE49060" s="72"/>
    </row>
    <row r="49061" spans="31:31" x14ac:dyDescent="0.25">
      <c r="AE49061" s="72"/>
    </row>
    <row r="49062" spans="31:31" x14ac:dyDescent="0.25">
      <c r="AE49062" s="72"/>
    </row>
    <row r="49063" spans="31:31" x14ac:dyDescent="0.25">
      <c r="AE49063" s="72"/>
    </row>
    <row r="49064" spans="31:31" x14ac:dyDescent="0.25">
      <c r="AE49064" s="72"/>
    </row>
    <row r="49065" spans="31:31" x14ac:dyDescent="0.25">
      <c r="AE49065" s="72"/>
    </row>
    <row r="49066" spans="31:31" x14ac:dyDescent="0.25">
      <c r="AE49066" s="72"/>
    </row>
    <row r="49067" spans="31:31" x14ac:dyDescent="0.25">
      <c r="AE49067" s="72"/>
    </row>
    <row r="49068" spans="31:31" x14ac:dyDescent="0.25">
      <c r="AE49068" s="72"/>
    </row>
    <row r="49069" spans="31:31" x14ac:dyDescent="0.25">
      <c r="AE49069" s="72"/>
    </row>
    <row r="49070" spans="31:31" x14ac:dyDescent="0.25">
      <c r="AE49070" s="72"/>
    </row>
    <row r="49071" spans="31:31" x14ac:dyDescent="0.25">
      <c r="AE49071" s="72"/>
    </row>
    <row r="49072" spans="31:31" x14ac:dyDescent="0.25">
      <c r="AE49072" s="72"/>
    </row>
    <row r="49073" spans="31:31" x14ac:dyDescent="0.25">
      <c r="AE49073" s="72"/>
    </row>
    <row r="49074" spans="31:31" x14ac:dyDescent="0.25">
      <c r="AE49074" s="72"/>
    </row>
    <row r="49075" spans="31:31" x14ac:dyDescent="0.25">
      <c r="AE49075" s="72"/>
    </row>
    <row r="49076" spans="31:31" x14ac:dyDescent="0.25">
      <c r="AE49076" s="72"/>
    </row>
    <row r="49077" spans="31:31" x14ac:dyDescent="0.25">
      <c r="AE49077" s="72"/>
    </row>
    <row r="49078" spans="31:31" x14ac:dyDescent="0.25">
      <c r="AE49078" s="72"/>
    </row>
    <row r="49079" spans="31:31" x14ac:dyDescent="0.25">
      <c r="AE49079" s="72"/>
    </row>
    <row r="49080" spans="31:31" x14ac:dyDescent="0.25">
      <c r="AE49080" s="72"/>
    </row>
    <row r="49081" spans="31:31" x14ac:dyDescent="0.25">
      <c r="AE49081" s="72"/>
    </row>
    <row r="49082" spans="31:31" x14ac:dyDescent="0.25">
      <c r="AE49082" s="72"/>
    </row>
    <row r="49083" spans="31:31" x14ac:dyDescent="0.25">
      <c r="AE49083" s="72"/>
    </row>
    <row r="49084" spans="31:31" x14ac:dyDescent="0.25">
      <c r="AE49084" s="72"/>
    </row>
    <row r="49085" spans="31:31" x14ac:dyDescent="0.25">
      <c r="AE49085" s="72"/>
    </row>
    <row r="49086" spans="31:31" x14ac:dyDescent="0.25">
      <c r="AE49086" s="72"/>
    </row>
    <row r="49087" spans="31:31" x14ac:dyDescent="0.25">
      <c r="AE49087" s="72"/>
    </row>
    <row r="49088" spans="31:31" x14ac:dyDescent="0.25">
      <c r="AE49088" s="72"/>
    </row>
    <row r="49089" spans="31:31" x14ac:dyDescent="0.25">
      <c r="AE49089" s="72"/>
    </row>
    <row r="49090" spans="31:31" x14ac:dyDescent="0.25">
      <c r="AE49090" s="72"/>
    </row>
    <row r="49091" spans="31:31" x14ac:dyDescent="0.25">
      <c r="AE49091" s="72"/>
    </row>
    <row r="49092" spans="31:31" x14ac:dyDescent="0.25">
      <c r="AE49092" s="72"/>
    </row>
    <row r="49093" spans="31:31" x14ac:dyDescent="0.25">
      <c r="AE49093" s="72"/>
    </row>
    <row r="49094" spans="31:31" x14ac:dyDescent="0.25">
      <c r="AE49094" s="72"/>
    </row>
    <row r="49095" spans="31:31" x14ac:dyDescent="0.25">
      <c r="AE49095" s="72"/>
    </row>
    <row r="49096" spans="31:31" x14ac:dyDescent="0.25">
      <c r="AE49096" s="72"/>
    </row>
    <row r="49097" spans="31:31" x14ac:dyDescent="0.25">
      <c r="AE49097" s="72"/>
    </row>
    <row r="49098" spans="31:31" x14ac:dyDescent="0.25">
      <c r="AE49098" s="72"/>
    </row>
    <row r="49099" spans="31:31" x14ac:dyDescent="0.25">
      <c r="AE49099" s="72"/>
    </row>
    <row r="49100" spans="31:31" x14ac:dyDescent="0.25">
      <c r="AE49100" s="72"/>
    </row>
    <row r="49101" spans="31:31" x14ac:dyDescent="0.25">
      <c r="AE49101" s="72"/>
    </row>
    <row r="49102" spans="31:31" x14ac:dyDescent="0.25">
      <c r="AE49102" s="72"/>
    </row>
    <row r="49103" spans="31:31" x14ac:dyDescent="0.25">
      <c r="AE49103" s="72"/>
    </row>
    <row r="49104" spans="31:31" x14ac:dyDescent="0.25">
      <c r="AE49104" s="72"/>
    </row>
    <row r="49105" spans="31:31" x14ac:dyDescent="0.25">
      <c r="AE49105" s="72"/>
    </row>
    <row r="49106" spans="31:31" x14ac:dyDescent="0.25">
      <c r="AE49106" s="72"/>
    </row>
    <row r="49107" spans="31:31" x14ac:dyDescent="0.25">
      <c r="AE49107" s="72"/>
    </row>
    <row r="49108" spans="31:31" x14ac:dyDescent="0.25">
      <c r="AE49108" s="72"/>
    </row>
    <row r="49109" spans="31:31" x14ac:dyDescent="0.25">
      <c r="AE49109" s="72"/>
    </row>
    <row r="49110" spans="31:31" x14ac:dyDescent="0.25">
      <c r="AE49110" s="72"/>
    </row>
    <row r="49111" spans="31:31" x14ac:dyDescent="0.25">
      <c r="AE49111" s="72"/>
    </row>
    <row r="49112" spans="31:31" x14ac:dyDescent="0.25">
      <c r="AE49112" s="72"/>
    </row>
    <row r="49113" spans="31:31" x14ac:dyDescent="0.25">
      <c r="AE49113" s="72"/>
    </row>
    <row r="49114" spans="31:31" x14ac:dyDescent="0.25">
      <c r="AE49114" s="72"/>
    </row>
    <row r="49115" spans="31:31" x14ac:dyDescent="0.25">
      <c r="AE49115" s="72"/>
    </row>
    <row r="49116" spans="31:31" x14ac:dyDescent="0.25">
      <c r="AE49116" s="72"/>
    </row>
    <row r="49117" spans="31:31" x14ac:dyDescent="0.25">
      <c r="AE49117" s="72"/>
    </row>
    <row r="49118" spans="31:31" x14ac:dyDescent="0.25">
      <c r="AE49118" s="72"/>
    </row>
    <row r="49119" spans="31:31" x14ac:dyDescent="0.25">
      <c r="AE49119" s="72"/>
    </row>
    <row r="49120" spans="31:31" x14ac:dyDescent="0.25">
      <c r="AE49120" s="72"/>
    </row>
    <row r="49121" spans="31:31" x14ac:dyDescent="0.25">
      <c r="AE49121" s="72"/>
    </row>
    <row r="49122" spans="31:31" x14ac:dyDescent="0.25">
      <c r="AE49122" s="72"/>
    </row>
    <row r="49123" spans="31:31" x14ac:dyDescent="0.25">
      <c r="AE49123" s="72"/>
    </row>
    <row r="49124" spans="31:31" x14ac:dyDescent="0.25">
      <c r="AE49124" s="72"/>
    </row>
    <row r="49125" spans="31:31" x14ac:dyDescent="0.25">
      <c r="AE49125" s="72"/>
    </row>
    <row r="49126" spans="31:31" x14ac:dyDescent="0.25">
      <c r="AE49126" s="72"/>
    </row>
    <row r="49127" spans="31:31" x14ac:dyDescent="0.25">
      <c r="AE49127" s="72"/>
    </row>
    <row r="49128" spans="31:31" x14ac:dyDescent="0.25">
      <c r="AE49128" s="72"/>
    </row>
    <row r="49129" spans="31:31" x14ac:dyDescent="0.25">
      <c r="AE49129" s="72"/>
    </row>
    <row r="49130" spans="31:31" x14ac:dyDescent="0.25">
      <c r="AE49130" s="72"/>
    </row>
    <row r="49131" spans="31:31" x14ac:dyDescent="0.25">
      <c r="AE49131" s="72"/>
    </row>
    <row r="49132" spans="31:31" x14ac:dyDescent="0.25">
      <c r="AE49132" s="72"/>
    </row>
    <row r="49133" spans="31:31" x14ac:dyDescent="0.25">
      <c r="AE49133" s="72"/>
    </row>
    <row r="49134" spans="31:31" x14ac:dyDescent="0.25">
      <c r="AE49134" s="72"/>
    </row>
    <row r="49135" spans="31:31" x14ac:dyDescent="0.25">
      <c r="AE49135" s="72"/>
    </row>
    <row r="49136" spans="31:31" x14ac:dyDescent="0.25">
      <c r="AE49136" s="72"/>
    </row>
    <row r="49137" spans="31:31" x14ac:dyDescent="0.25">
      <c r="AE49137" s="72"/>
    </row>
    <row r="49138" spans="31:31" x14ac:dyDescent="0.25">
      <c r="AE49138" s="72"/>
    </row>
    <row r="49139" spans="31:31" x14ac:dyDescent="0.25">
      <c r="AE49139" s="72"/>
    </row>
    <row r="49140" spans="31:31" x14ac:dyDescent="0.25">
      <c r="AE49140" s="72"/>
    </row>
    <row r="49141" spans="31:31" x14ac:dyDescent="0.25">
      <c r="AE49141" s="72"/>
    </row>
    <row r="49142" spans="31:31" x14ac:dyDescent="0.25">
      <c r="AE49142" s="72"/>
    </row>
    <row r="49143" spans="31:31" x14ac:dyDescent="0.25">
      <c r="AE49143" s="72"/>
    </row>
    <row r="49144" spans="31:31" x14ac:dyDescent="0.25">
      <c r="AE49144" s="72"/>
    </row>
    <row r="49145" spans="31:31" x14ac:dyDescent="0.25">
      <c r="AE49145" s="72"/>
    </row>
    <row r="49146" spans="31:31" x14ac:dyDescent="0.25">
      <c r="AE49146" s="72"/>
    </row>
    <row r="49147" spans="31:31" x14ac:dyDescent="0.25">
      <c r="AE49147" s="72"/>
    </row>
    <row r="49148" spans="31:31" x14ac:dyDescent="0.25">
      <c r="AE49148" s="72"/>
    </row>
    <row r="49149" spans="31:31" x14ac:dyDescent="0.25">
      <c r="AE49149" s="72"/>
    </row>
    <row r="49150" spans="31:31" x14ac:dyDescent="0.25">
      <c r="AE49150" s="72"/>
    </row>
    <row r="49151" spans="31:31" x14ac:dyDescent="0.25">
      <c r="AE49151" s="72"/>
    </row>
    <row r="49152" spans="31:31" x14ac:dyDescent="0.25">
      <c r="AE49152" s="72"/>
    </row>
    <row r="49153" spans="31:31" x14ac:dyDescent="0.25">
      <c r="AE49153" s="72"/>
    </row>
    <row r="49154" spans="31:31" x14ac:dyDescent="0.25">
      <c r="AE49154" s="72"/>
    </row>
    <row r="49155" spans="31:31" x14ac:dyDescent="0.25">
      <c r="AE49155" s="72"/>
    </row>
    <row r="49156" spans="31:31" x14ac:dyDescent="0.25">
      <c r="AE49156" s="72"/>
    </row>
    <row r="49157" spans="31:31" x14ac:dyDescent="0.25">
      <c r="AE49157" s="72"/>
    </row>
    <row r="49158" spans="31:31" x14ac:dyDescent="0.25">
      <c r="AE49158" s="72"/>
    </row>
    <row r="49159" spans="31:31" x14ac:dyDescent="0.25">
      <c r="AE49159" s="72"/>
    </row>
    <row r="49160" spans="31:31" x14ac:dyDescent="0.25">
      <c r="AE49160" s="72"/>
    </row>
    <row r="49161" spans="31:31" x14ac:dyDescent="0.25">
      <c r="AE49161" s="72"/>
    </row>
    <row r="49162" spans="31:31" x14ac:dyDescent="0.25">
      <c r="AE49162" s="72"/>
    </row>
    <row r="49163" spans="31:31" x14ac:dyDescent="0.25">
      <c r="AE49163" s="72"/>
    </row>
    <row r="49164" spans="31:31" x14ac:dyDescent="0.25">
      <c r="AE49164" s="72"/>
    </row>
    <row r="49165" spans="31:31" x14ac:dyDescent="0.25">
      <c r="AE49165" s="72"/>
    </row>
    <row r="49166" spans="31:31" x14ac:dyDescent="0.25">
      <c r="AE49166" s="72"/>
    </row>
    <row r="49167" spans="31:31" x14ac:dyDescent="0.25">
      <c r="AE49167" s="72"/>
    </row>
    <row r="49168" spans="31:31" x14ac:dyDescent="0.25">
      <c r="AE49168" s="72"/>
    </row>
    <row r="49169" spans="31:31" x14ac:dyDescent="0.25">
      <c r="AE49169" s="72"/>
    </row>
    <row r="49170" spans="31:31" x14ac:dyDescent="0.25">
      <c r="AE49170" s="72"/>
    </row>
    <row r="49171" spans="31:31" x14ac:dyDescent="0.25">
      <c r="AE49171" s="72"/>
    </row>
    <row r="49172" spans="31:31" x14ac:dyDescent="0.25">
      <c r="AE49172" s="72"/>
    </row>
    <row r="49173" spans="31:31" x14ac:dyDescent="0.25">
      <c r="AE49173" s="72"/>
    </row>
    <row r="49174" spans="31:31" x14ac:dyDescent="0.25">
      <c r="AE49174" s="72"/>
    </row>
    <row r="49175" spans="31:31" x14ac:dyDescent="0.25">
      <c r="AE49175" s="72"/>
    </row>
    <row r="49176" spans="31:31" x14ac:dyDescent="0.25">
      <c r="AE49176" s="72"/>
    </row>
    <row r="49177" spans="31:31" x14ac:dyDescent="0.25">
      <c r="AE49177" s="72"/>
    </row>
    <row r="49178" spans="31:31" x14ac:dyDescent="0.25">
      <c r="AE49178" s="72"/>
    </row>
    <row r="49179" spans="31:31" x14ac:dyDescent="0.25">
      <c r="AE49179" s="72"/>
    </row>
    <row r="49180" spans="31:31" x14ac:dyDescent="0.25">
      <c r="AE49180" s="72"/>
    </row>
    <row r="49181" spans="31:31" x14ac:dyDescent="0.25">
      <c r="AE49181" s="72"/>
    </row>
    <row r="49182" spans="31:31" x14ac:dyDescent="0.25">
      <c r="AE49182" s="72"/>
    </row>
    <row r="49183" spans="31:31" x14ac:dyDescent="0.25">
      <c r="AE49183" s="72"/>
    </row>
    <row r="49184" spans="31:31" x14ac:dyDescent="0.25">
      <c r="AE49184" s="72"/>
    </row>
    <row r="49185" spans="31:31" x14ac:dyDescent="0.25">
      <c r="AE49185" s="72"/>
    </row>
    <row r="49186" spans="31:31" x14ac:dyDescent="0.25">
      <c r="AE49186" s="72"/>
    </row>
    <row r="49187" spans="31:31" x14ac:dyDescent="0.25">
      <c r="AE49187" s="72"/>
    </row>
    <row r="49188" spans="31:31" x14ac:dyDescent="0.25">
      <c r="AE49188" s="72"/>
    </row>
    <row r="49189" spans="31:31" x14ac:dyDescent="0.25">
      <c r="AE49189" s="72"/>
    </row>
    <row r="49190" spans="31:31" x14ac:dyDescent="0.25">
      <c r="AE49190" s="72"/>
    </row>
    <row r="49191" spans="31:31" x14ac:dyDescent="0.25">
      <c r="AE49191" s="72"/>
    </row>
    <row r="49192" spans="31:31" x14ac:dyDescent="0.25">
      <c r="AE49192" s="72"/>
    </row>
    <row r="49193" spans="31:31" x14ac:dyDescent="0.25">
      <c r="AE49193" s="72"/>
    </row>
    <row r="49194" spans="31:31" x14ac:dyDescent="0.25">
      <c r="AE49194" s="72"/>
    </row>
    <row r="49195" spans="31:31" x14ac:dyDescent="0.25">
      <c r="AE49195" s="72"/>
    </row>
    <row r="49196" spans="31:31" x14ac:dyDescent="0.25">
      <c r="AE49196" s="72"/>
    </row>
    <row r="49197" spans="31:31" x14ac:dyDescent="0.25">
      <c r="AE49197" s="72"/>
    </row>
    <row r="49198" spans="31:31" x14ac:dyDescent="0.25">
      <c r="AE49198" s="72"/>
    </row>
    <row r="49199" spans="31:31" x14ac:dyDescent="0.25">
      <c r="AE49199" s="72"/>
    </row>
    <row r="49200" spans="31:31" x14ac:dyDescent="0.25">
      <c r="AE49200" s="72"/>
    </row>
    <row r="49201" spans="31:31" x14ac:dyDescent="0.25">
      <c r="AE49201" s="72"/>
    </row>
    <row r="49202" spans="31:31" x14ac:dyDescent="0.25">
      <c r="AE49202" s="72"/>
    </row>
    <row r="49203" spans="31:31" x14ac:dyDescent="0.25">
      <c r="AE49203" s="72"/>
    </row>
    <row r="49204" spans="31:31" x14ac:dyDescent="0.25">
      <c r="AE49204" s="72"/>
    </row>
    <row r="49205" spans="31:31" x14ac:dyDescent="0.25">
      <c r="AE49205" s="72"/>
    </row>
    <row r="49206" spans="31:31" x14ac:dyDescent="0.25">
      <c r="AE49206" s="72"/>
    </row>
    <row r="49207" spans="31:31" x14ac:dyDescent="0.25">
      <c r="AE49207" s="72"/>
    </row>
    <row r="49208" spans="31:31" x14ac:dyDescent="0.25">
      <c r="AE49208" s="72"/>
    </row>
    <row r="49209" spans="31:31" x14ac:dyDescent="0.25">
      <c r="AE49209" s="72"/>
    </row>
    <row r="49210" spans="31:31" x14ac:dyDescent="0.25">
      <c r="AE49210" s="72"/>
    </row>
    <row r="49211" spans="31:31" x14ac:dyDescent="0.25">
      <c r="AE49211" s="72"/>
    </row>
    <row r="49212" spans="31:31" x14ac:dyDescent="0.25">
      <c r="AE49212" s="72"/>
    </row>
    <row r="49213" spans="31:31" x14ac:dyDescent="0.25">
      <c r="AE49213" s="72"/>
    </row>
    <row r="49214" spans="31:31" x14ac:dyDescent="0.25">
      <c r="AE49214" s="72"/>
    </row>
    <row r="49215" spans="31:31" x14ac:dyDescent="0.25">
      <c r="AE49215" s="72"/>
    </row>
    <row r="49216" spans="31:31" x14ac:dyDescent="0.25">
      <c r="AE49216" s="72"/>
    </row>
    <row r="49217" spans="31:31" x14ac:dyDescent="0.25">
      <c r="AE49217" s="72"/>
    </row>
    <row r="49218" spans="31:31" x14ac:dyDescent="0.25">
      <c r="AE49218" s="72"/>
    </row>
    <row r="49219" spans="31:31" x14ac:dyDescent="0.25">
      <c r="AE49219" s="72"/>
    </row>
    <row r="49220" spans="31:31" x14ac:dyDescent="0.25">
      <c r="AE49220" s="72"/>
    </row>
    <row r="49221" spans="31:31" x14ac:dyDescent="0.25">
      <c r="AE49221" s="72"/>
    </row>
    <row r="49222" spans="31:31" x14ac:dyDescent="0.25">
      <c r="AE49222" s="72"/>
    </row>
    <row r="49223" spans="31:31" x14ac:dyDescent="0.25">
      <c r="AE49223" s="72"/>
    </row>
    <row r="49224" spans="31:31" x14ac:dyDescent="0.25">
      <c r="AE49224" s="72"/>
    </row>
    <row r="49225" spans="31:31" x14ac:dyDescent="0.25">
      <c r="AE49225" s="72"/>
    </row>
    <row r="49226" spans="31:31" x14ac:dyDescent="0.25">
      <c r="AE49226" s="72"/>
    </row>
    <row r="49227" spans="31:31" x14ac:dyDescent="0.25">
      <c r="AE49227" s="72"/>
    </row>
    <row r="49228" spans="31:31" x14ac:dyDescent="0.25">
      <c r="AE49228" s="72"/>
    </row>
    <row r="49229" spans="31:31" x14ac:dyDescent="0.25">
      <c r="AE49229" s="72"/>
    </row>
    <row r="49230" spans="31:31" x14ac:dyDescent="0.25">
      <c r="AE49230" s="72"/>
    </row>
    <row r="49231" spans="31:31" x14ac:dyDescent="0.25">
      <c r="AE49231" s="72"/>
    </row>
    <row r="49232" spans="31:31" x14ac:dyDescent="0.25">
      <c r="AE49232" s="72"/>
    </row>
    <row r="49233" spans="31:31" x14ac:dyDescent="0.25">
      <c r="AE49233" s="72"/>
    </row>
    <row r="49234" spans="31:31" x14ac:dyDescent="0.25">
      <c r="AE49234" s="72"/>
    </row>
    <row r="49235" spans="31:31" x14ac:dyDescent="0.25">
      <c r="AE49235" s="72"/>
    </row>
    <row r="49236" spans="31:31" x14ac:dyDescent="0.25">
      <c r="AE49236" s="72"/>
    </row>
    <row r="49237" spans="31:31" x14ac:dyDescent="0.25">
      <c r="AE49237" s="72"/>
    </row>
    <row r="49238" spans="31:31" x14ac:dyDescent="0.25">
      <c r="AE49238" s="72"/>
    </row>
    <row r="49239" spans="31:31" x14ac:dyDescent="0.25">
      <c r="AE49239" s="72"/>
    </row>
    <row r="49240" spans="31:31" x14ac:dyDescent="0.25">
      <c r="AE49240" s="72"/>
    </row>
    <row r="49241" spans="31:31" x14ac:dyDescent="0.25">
      <c r="AE49241" s="72"/>
    </row>
    <row r="49242" spans="31:31" x14ac:dyDescent="0.25">
      <c r="AE49242" s="72"/>
    </row>
    <row r="49243" spans="31:31" x14ac:dyDescent="0.25">
      <c r="AE49243" s="72"/>
    </row>
    <row r="49244" spans="31:31" x14ac:dyDescent="0.25">
      <c r="AE49244" s="72"/>
    </row>
    <row r="49245" spans="31:31" x14ac:dyDescent="0.25">
      <c r="AE49245" s="72"/>
    </row>
    <row r="49246" spans="31:31" x14ac:dyDescent="0.25">
      <c r="AE49246" s="72"/>
    </row>
    <row r="49247" spans="31:31" x14ac:dyDescent="0.25">
      <c r="AE49247" s="72"/>
    </row>
    <row r="49248" spans="31:31" x14ac:dyDescent="0.25">
      <c r="AE49248" s="72"/>
    </row>
    <row r="49249" spans="31:31" x14ac:dyDescent="0.25">
      <c r="AE49249" s="72"/>
    </row>
    <row r="49250" spans="31:31" x14ac:dyDescent="0.25">
      <c r="AE49250" s="72"/>
    </row>
    <row r="49251" spans="31:31" x14ac:dyDescent="0.25">
      <c r="AE49251" s="72"/>
    </row>
    <row r="49252" spans="31:31" x14ac:dyDescent="0.25">
      <c r="AE49252" s="72"/>
    </row>
    <row r="49253" spans="31:31" x14ac:dyDescent="0.25">
      <c r="AE49253" s="72"/>
    </row>
    <row r="49254" spans="31:31" x14ac:dyDescent="0.25">
      <c r="AE49254" s="72"/>
    </row>
    <row r="49255" spans="31:31" x14ac:dyDescent="0.25">
      <c r="AE49255" s="72"/>
    </row>
    <row r="49256" spans="31:31" x14ac:dyDescent="0.25">
      <c r="AE49256" s="72"/>
    </row>
    <row r="49257" spans="31:31" x14ac:dyDescent="0.25">
      <c r="AE49257" s="72"/>
    </row>
    <row r="49258" spans="31:31" x14ac:dyDescent="0.25">
      <c r="AE49258" s="72"/>
    </row>
    <row r="49259" spans="31:31" x14ac:dyDescent="0.25">
      <c r="AE49259" s="72"/>
    </row>
    <row r="49260" spans="31:31" x14ac:dyDescent="0.25">
      <c r="AE49260" s="72"/>
    </row>
    <row r="49261" spans="31:31" x14ac:dyDescent="0.25">
      <c r="AE49261" s="72"/>
    </row>
    <row r="49262" spans="31:31" x14ac:dyDescent="0.25">
      <c r="AE49262" s="72"/>
    </row>
    <row r="49263" spans="31:31" x14ac:dyDescent="0.25">
      <c r="AE49263" s="72"/>
    </row>
    <row r="49264" spans="31:31" x14ac:dyDescent="0.25">
      <c r="AE49264" s="72"/>
    </row>
    <row r="49265" spans="31:31" x14ac:dyDescent="0.25">
      <c r="AE49265" s="72"/>
    </row>
    <row r="49266" spans="31:31" x14ac:dyDescent="0.25">
      <c r="AE49266" s="72"/>
    </row>
    <row r="49267" spans="31:31" x14ac:dyDescent="0.25">
      <c r="AE49267" s="72"/>
    </row>
    <row r="49268" spans="31:31" x14ac:dyDescent="0.25">
      <c r="AE49268" s="72"/>
    </row>
    <row r="49269" spans="31:31" x14ac:dyDescent="0.25">
      <c r="AE49269" s="72"/>
    </row>
    <row r="49270" spans="31:31" x14ac:dyDescent="0.25">
      <c r="AE49270" s="72"/>
    </row>
    <row r="49271" spans="31:31" x14ac:dyDescent="0.25">
      <c r="AE49271" s="72"/>
    </row>
    <row r="49272" spans="31:31" x14ac:dyDescent="0.25">
      <c r="AE49272" s="72"/>
    </row>
    <row r="49273" spans="31:31" x14ac:dyDescent="0.25">
      <c r="AE49273" s="72"/>
    </row>
    <row r="49274" spans="31:31" x14ac:dyDescent="0.25">
      <c r="AE49274" s="72"/>
    </row>
    <row r="49275" spans="31:31" x14ac:dyDescent="0.25">
      <c r="AE49275" s="72"/>
    </row>
    <row r="49276" spans="31:31" x14ac:dyDescent="0.25">
      <c r="AE49276" s="72"/>
    </row>
    <row r="49277" spans="31:31" x14ac:dyDescent="0.25">
      <c r="AE49277" s="72"/>
    </row>
    <row r="49278" spans="31:31" x14ac:dyDescent="0.25">
      <c r="AE49278" s="72"/>
    </row>
    <row r="49279" spans="31:31" x14ac:dyDescent="0.25">
      <c r="AE49279" s="72"/>
    </row>
    <row r="49280" spans="31:31" x14ac:dyDescent="0.25">
      <c r="AE49280" s="72"/>
    </row>
    <row r="49281" spans="31:31" x14ac:dyDescent="0.25">
      <c r="AE49281" s="72"/>
    </row>
    <row r="49282" spans="31:31" x14ac:dyDescent="0.25">
      <c r="AE49282" s="72"/>
    </row>
    <row r="49283" spans="31:31" x14ac:dyDescent="0.25">
      <c r="AE49283" s="72"/>
    </row>
    <row r="49284" spans="31:31" x14ac:dyDescent="0.25">
      <c r="AE49284" s="72"/>
    </row>
    <row r="49285" spans="31:31" x14ac:dyDescent="0.25">
      <c r="AE49285" s="72"/>
    </row>
    <row r="49286" spans="31:31" x14ac:dyDescent="0.25">
      <c r="AE49286" s="72"/>
    </row>
    <row r="49287" spans="31:31" x14ac:dyDescent="0.25">
      <c r="AE49287" s="72"/>
    </row>
    <row r="49288" spans="31:31" x14ac:dyDescent="0.25">
      <c r="AE49288" s="72"/>
    </row>
    <row r="49289" spans="31:31" x14ac:dyDescent="0.25">
      <c r="AE49289" s="72"/>
    </row>
    <row r="49290" spans="31:31" x14ac:dyDescent="0.25">
      <c r="AE49290" s="72"/>
    </row>
    <row r="49291" spans="31:31" x14ac:dyDescent="0.25">
      <c r="AE49291" s="72"/>
    </row>
    <row r="49292" spans="31:31" x14ac:dyDescent="0.25">
      <c r="AE49292" s="72"/>
    </row>
    <row r="49293" spans="31:31" x14ac:dyDescent="0.25">
      <c r="AE49293" s="72"/>
    </row>
    <row r="49294" spans="31:31" x14ac:dyDescent="0.25">
      <c r="AE49294" s="72"/>
    </row>
    <row r="49295" spans="31:31" x14ac:dyDescent="0.25">
      <c r="AE49295" s="72"/>
    </row>
    <row r="49296" spans="31:31" x14ac:dyDescent="0.25">
      <c r="AE49296" s="72"/>
    </row>
    <row r="49297" spans="31:31" x14ac:dyDescent="0.25">
      <c r="AE49297" s="72"/>
    </row>
    <row r="49298" spans="31:31" x14ac:dyDescent="0.25">
      <c r="AE49298" s="72"/>
    </row>
    <row r="49299" spans="31:31" x14ac:dyDescent="0.25">
      <c r="AE49299" s="72"/>
    </row>
    <row r="49300" spans="31:31" x14ac:dyDescent="0.25">
      <c r="AE49300" s="72"/>
    </row>
    <row r="49301" spans="31:31" x14ac:dyDescent="0.25">
      <c r="AE49301" s="72"/>
    </row>
    <row r="49302" spans="31:31" x14ac:dyDescent="0.25">
      <c r="AE49302" s="72"/>
    </row>
    <row r="49303" spans="31:31" x14ac:dyDescent="0.25">
      <c r="AE49303" s="72"/>
    </row>
    <row r="49304" spans="31:31" x14ac:dyDescent="0.25">
      <c r="AE49304" s="72"/>
    </row>
    <row r="49305" spans="31:31" x14ac:dyDescent="0.25">
      <c r="AE49305" s="72"/>
    </row>
    <row r="49306" spans="31:31" x14ac:dyDescent="0.25">
      <c r="AE49306" s="72"/>
    </row>
    <row r="49307" spans="31:31" x14ac:dyDescent="0.25">
      <c r="AE49307" s="72"/>
    </row>
    <row r="49308" spans="31:31" x14ac:dyDescent="0.25">
      <c r="AE49308" s="72"/>
    </row>
    <row r="49309" spans="31:31" x14ac:dyDescent="0.25">
      <c r="AE49309" s="72"/>
    </row>
    <row r="49310" spans="31:31" x14ac:dyDescent="0.25">
      <c r="AE49310" s="72"/>
    </row>
    <row r="49311" spans="31:31" x14ac:dyDescent="0.25">
      <c r="AE49311" s="72"/>
    </row>
    <row r="49312" spans="31:31" x14ac:dyDescent="0.25">
      <c r="AE49312" s="72"/>
    </row>
    <row r="49313" spans="31:31" x14ac:dyDescent="0.25">
      <c r="AE49313" s="72"/>
    </row>
    <row r="49314" spans="31:31" x14ac:dyDescent="0.25">
      <c r="AE49314" s="72"/>
    </row>
    <row r="49315" spans="31:31" x14ac:dyDescent="0.25">
      <c r="AE49315" s="72"/>
    </row>
    <row r="49316" spans="31:31" x14ac:dyDescent="0.25">
      <c r="AE49316" s="72"/>
    </row>
    <row r="49317" spans="31:31" x14ac:dyDescent="0.25">
      <c r="AE49317" s="72"/>
    </row>
    <row r="49318" spans="31:31" x14ac:dyDescent="0.25">
      <c r="AE49318" s="72"/>
    </row>
    <row r="49319" spans="31:31" x14ac:dyDescent="0.25">
      <c r="AE49319" s="72"/>
    </row>
    <row r="49320" spans="31:31" x14ac:dyDescent="0.25">
      <c r="AE49320" s="72"/>
    </row>
    <row r="49321" spans="31:31" x14ac:dyDescent="0.25">
      <c r="AE49321" s="72"/>
    </row>
    <row r="49322" spans="31:31" x14ac:dyDescent="0.25">
      <c r="AE49322" s="72"/>
    </row>
    <row r="49323" spans="31:31" x14ac:dyDescent="0.25">
      <c r="AE49323" s="72"/>
    </row>
    <row r="49324" spans="31:31" x14ac:dyDescent="0.25">
      <c r="AE49324" s="72"/>
    </row>
    <row r="49325" spans="31:31" x14ac:dyDescent="0.25">
      <c r="AE49325" s="72"/>
    </row>
    <row r="49326" spans="31:31" x14ac:dyDescent="0.25">
      <c r="AE49326" s="72"/>
    </row>
    <row r="49327" spans="31:31" x14ac:dyDescent="0.25">
      <c r="AE49327" s="72"/>
    </row>
    <row r="49328" spans="31:31" x14ac:dyDescent="0.25">
      <c r="AE49328" s="72"/>
    </row>
    <row r="49329" spans="31:31" x14ac:dyDescent="0.25">
      <c r="AE49329" s="72"/>
    </row>
    <row r="49330" spans="31:31" x14ac:dyDescent="0.25">
      <c r="AE49330" s="72"/>
    </row>
    <row r="49331" spans="31:31" x14ac:dyDescent="0.25">
      <c r="AE49331" s="72"/>
    </row>
    <row r="49332" spans="31:31" x14ac:dyDescent="0.25">
      <c r="AE49332" s="72"/>
    </row>
    <row r="49333" spans="31:31" x14ac:dyDescent="0.25">
      <c r="AE49333" s="72"/>
    </row>
    <row r="49334" spans="31:31" x14ac:dyDescent="0.25">
      <c r="AE49334" s="72"/>
    </row>
    <row r="49335" spans="31:31" x14ac:dyDescent="0.25">
      <c r="AE49335" s="72"/>
    </row>
    <row r="49336" spans="31:31" x14ac:dyDescent="0.25">
      <c r="AE49336" s="72"/>
    </row>
    <row r="49337" spans="31:31" x14ac:dyDescent="0.25">
      <c r="AE49337" s="72"/>
    </row>
    <row r="49338" spans="31:31" x14ac:dyDescent="0.25">
      <c r="AE49338" s="72"/>
    </row>
    <row r="49339" spans="31:31" x14ac:dyDescent="0.25">
      <c r="AE49339" s="72"/>
    </row>
    <row r="49340" spans="31:31" x14ac:dyDescent="0.25">
      <c r="AE49340" s="72"/>
    </row>
    <row r="49341" spans="31:31" x14ac:dyDescent="0.25">
      <c r="AE49341" s="72"/>
    </row>
    <row r="49342" spans="31:31" x14ac:dyDescent="0.25">
      <c r="AE49342" s="72"/>
    </row>
    <row r="49343" spans="31:31" x14ac:dyDescent="0.25">
      <c r="AE49343" s="72"/>
    </row>
    <row r="49344" spans="31:31" x14ac:dyDescent="0.25">
      <c r="AE49344" s="72"/>
    </row>
    <row r="49345" spans="31:31" x14ac:dyDescent="0.25">
      <c r="AE49345" s="72"/>
    </row>
    <row r="49346" spans="31:31" x14ac:dyDescent="0.25">
      <c r="AE49346" s="72"/>
    </row>
    <row r="49347" spans="31:31" x14ac:dyDescent="0.25">
      <c r="AE49347" s="72"/>
    </row>
    <row r="49348" spans="31:31" x14ac:dyDescent="0.25">
      <c r="AE49348" s="72"/>
    </row>
    <row r="49349" spans="31:31" x14ac:dyDescent="0.25">
      <c r="AE49349" s="72"/>
    </row>
    <row r="49350" spans="31:31" x14ac:dyDescent="0.25">
      <c r="AE49350" s="72"/>
    </row>
    <row r="49351" spans="31:31" x14ac:dyDescent="0.25">
      <c r="AE49351" s="72"/>
    </row>
    <row r="49352" spans="31:31" x14ac:dyDescent="0.25">
      <c r="AE49352" s="72"/>
    </row>
    <row r="49353" spans="31:31" x14ac:dyDescent="0.25">
      <c r="AE49353" s="72"/>
    </row>
    <row r="49354" spans="31:31" x14ac:dyDescent="0.25">
      <c r="AE49354" s="72"/>
    </row>
    <row r="49355" spans="31:31" x14ac:dyDescent="0.25">
      <c r="AE49355" s="72"/>
    </row>
    <row r="49356" spans="31:31" x14ac:dyDescent="0.25">
      <c r="AE49356" s="72"/>
    </row>
    <row r="49357" spans="31:31" x14ac:dyDescent="0.25">
      <c r="AE49357" s="72"/>
    </row>
    <row r="49358" spans="31:31" x14ac:dyDescent="0.25">
      <c r="AE49358" s="72"/>
    </row>
    <row r="49359" spans="31:31" x14ac:dyDescent="0.25">
      <c r="AE49359" s="72"/>
    </row>
    <row r="49360" spans="31:31" x14ac:dyDescent="0.25">
      <c r="AE49360" s="72"/>
    </row>
    <row r="49361" spans="31:31" x14ac:dyDescent="0.25">
      <c r="AE49361" s="72"/>
    </row>
    <row r="49362" spans="31:31" x14ac:dyDescent="0.25">
      <c r="AE49362" s="72"/>
    </row>
    <row r="49363" spans="31:31" x14ac:dyDescent="0.25">
      <c r="AE49363" s="72"/>
    </row>
    <row r="49364" spans="31:31" x14ac:dyDescent="0.25">
      <c r="AE49364" s="72"/>
    </row>
    <row r="49365" spans="31:31" x14ac:dyDescent="0.25">
      <c r="AE49365" s="72"/>
    </row>
    <row r="49366" spans="31:31" x14ac:dyDescent="0.25">
      <c r="AE49366" s="72"/>
    </row>
    <row r="49367" spans="31:31" x14ac:dyDescent="0.25">
      <c r="AE49367" s="72"/>
    </row>
    <row r="49368" spans="31:31" x14ac:dyDescent="0.25">
      <c r="AE49368" s="72"/>
    </row>
    <row r="49369" spans="31:31" x14ac:dyDescent="0.25">
      <c r="AE49369" s="72"/>
    </row>
    <row r="49370" spans="31:31" x14ac:dyDescent="0.25">
      <c r="AE49370" s="72"/>
    </row>
    <row r="49371" spans="31:31" x14ac:dyDescent="0.25">
      <c r="AE49371" s="72"/>
    </row>
    <row r="49372" spans="31:31" x14ac:dyDescent="0.25">
      <c r="AE49372" s="72"/>
    </row>
    <row r="49373" spans="31:31" x14ac:dyDescent="0.25">
      <c r="AE49373" s="72"/>
    </row>
    <row r="49374" spans="31:31" x14ac:dyDescent="0.25">
      <c r="AE49374" s="72"/>
    </row>
    <row r="49375" spans="31:31" x14ac:dyDescent="0.25">
      <c r="AE49375" s="72"/>
    </row>
    <row r="49376" spans="31:31" x14ac:dyDescent="0.25">
      <c r="AE49376" s="72"/>
    </row>
    <row r="49377" spans="31:31" x14ac:dyDescent="0.25">
      <c r="AE49377" s="72"/>
    </row>
    <row r="49378" spans="31:31" x14ac:dyDescent="0.25">
      <c r="AE49378" s="72"/>
    </row>
    <row r="49379" spans="31:31" x14ac:dyDescent="0.25">
      <c r="AE49379" s="72"/>
    </row>
    <row r="49380" spans="31:31" x14ac:dyDescent="0.25">
      <c r="AE49380" s="72"/>
    </row>
    <row r="49381" spans="31:31" x14ac:dyDescent="0.25">
      <c r="AE49381" s="72"/>
    </row>
    <row r="49382" spans="31:31" x14ac:dyDescent="0.25">
      <c r="AE49382" s="72"/>
    </row>
    <row r="49383" spans="31:31" x14ac:dyDescent="0.25">
      <c r="AE49383" s="72"/>
    </row>
    <row r="49384" spans="31:31" x14ac:dyDescent="0.25">
      <c r="AE49384" s="72"/>
    </row>
    <row r="49385" spans="31:31" x14ac:dyDescent="0.25">
      <c r="AE49385" s="72"/>
    </row>
    <row r="49386" spans="31:31" x14ac:dyDescent="0.25">
      <c r="AE49386" s="72"/>
    </row>
    <row r="49387" spans="31:31" x14ac:dyDescent="0.25">
      <c r="AE49387" s="72"/>
    </row>
    <row r="49388" spans="31:31" x14ac:dyDescent="0.25">
      <c r="AE49388" s="72"/>
    </row>
    <row r="49389" spans="31:31" x14ac:dyDescent="0.25">
      <c r="AE49389" s="72"/>
    </row>
    <row r="49390" spans="31:31" x14ac:dyDescent="0.25">
      <c r="AE49390" s="72"/>
    </row>
    <row r="49391" spans="31:31" x14ac:dyDescent="0.25">
      <c r="AE49391" s="72"/>
    </row>
    <row r="49392" spans="31:31" x14ac:dyDescent="0.25">
      <c r="AE49392" s="72"/>
    </row>
    <row r="49393" spans="31:31" x14ac:dyDescent="0.25">
      <c r="AE49393" s="72"/>
    </row>
    <row r="49394" spans="31:31" x14ac:dyDescent="0.25">
      <c r="AE49394" s="72"/>
    </row>
    <row r="49395" spans="31:31" x14ac:dyDescent="0.25">
      <c r="AE49395" s="72"/>
    </row>
    <row r="49396" spans="31:31" x14ac:dyDescent="0.25">
      <c r="AE49396" s="72"/>
    </row>
    <row r="49397" spans="31:31" x14ac:dyDescent="0.25">
      <c r="AE49397" s="72"/>
    </row>
    <row r="49398" spans="31:31" x14ac:dyDescent="0.25">
      <c r="AE49398" s="72"/>
    </row>
    <row r="49399" spans="31:31" x14ac:dyDescent="0.25">
      <c r="AE49399" s="72"/>
    </row>
    <row r="49400" spans="31:31" x14ac:dyDescent="0.25">
      <c r="AE49400" s="72"/>
    </row>
    <row r="49401" spans="31:31" x14ac:dyDescent="0.25">
      <c r="AE49401" s="72"/>
    </row>
    <row r="49402" spans="31:31" x14ac:dyDescent="0.25">
      <c r="AE49402" s="72"/>
    </row>
    <row r="49403" spans="31:31" x14ac:dyDescent="0.25">
      <c r="AE49403" s="72"/>
    </row>
    <row r="49404" spans="31:31" x14ac:dyDescent="0.25">
      <c r="AE49404" s="72"/>
    </row>
    <row r="49405" spans="31:31" x14ac:dyDescent="0.25">
      <c r="AE49405" s="72"/>
    </row>
    <row r="49406" spans="31:31" x14ac:dyDescent="0.25">
      <c r="AE49406" s="72"/>
    </row>
    <row r="49407" spans="31:31" x14ac:dyDescent="0.25">
      <c r="AE49407" s="72"/>
    </row>
    <row r="49408" spans="31:31" x14ac:dyDescent="0.25">
      <c r="AE49408" s="72"/>
    </row>
    <row r="49409" spans="31:31" x14ac:dyDescent="0.25">
      <c r="AE49409" s="72"/>
    </row>
    <row r="49410" spans="31:31" x14ac:dyDescent="0.25">
      <c r="AE49410" s="72"/>
    </row>
    <row r="49411" spans="31:31" x14ac:dyDescent="0.25">
      <c r="AE49411" s="72"/>
    </row>
    <row r="49412" spans="31:31" x14ac:dyDescent="0.25">
      <c r="AE49412" s="72"/>
    </row>
    <row r="49413" spans="31:31" x14ac:dyDescent="0.25">
      <c r="AE49413" s="72"/>
    </row>
    <row r="49414" spans="31:31" x14ac:dyDescent="0.25">
      <c r="AE49414" s="72"/>
    </row>
    <row r="49415" spans="31:31" x14ac:dyDescent="0.25">
      <c r="AE49415" s="72"/>
    </row>
    <row r="49416" spans="31:31" x14ac:dyDescent="0.25">
      <c r="AE49416" s="72"/>
    </row>
    <row r="49417" spans="31:31" x14ac:dyDescent="0.25">
      <c r="AE49417" s="72"/>
    </row>
    <row r="49418" spans="31:31" x14ac:dyDescent="0.25">
      <c r="AE49418" s="72"/>
    </row>
    <row r="49419" spans="31:31" x14ac:dyDescent="0.25">
      <c r="AE49419" s="72"/>
    </row>
    <row r="49420" spans="31:31" x14ac:dyDescent="0.25">
      <c r="AE49420" s="72"/>
    </row>
    <row r="49421" spans="31:31" x14ac:dyDescent="0.25">
      <c r="AE49421" s="72"/>
    </row>
    <row r="49422" spans="31:31" x14ac:dyDescent="0.25">
      <c r="AE49422" s="72"/>
    </row>
    <row r="49423" spans="31:31" x14ac:dyDescent="0.25">
      <c r="AE49423" s="72"/>
    </row>
    <row r="49424" spans="31:31" x14ac:dyDescent="0.25">
      <c r="AE49424" s="72"/>
    </row>
    <row r="49425" spans="31:31" x14ac:dyDescent="0.25">
      <c r="AE49425" s="72"/>
    </row>
    <row r="49426" spans="31:31" x14ac:dyDescent="0.25">
      <c r="AE49426" s="72"/>
    </row>
    <row r="49427" spans="31:31" x14ac:dyDescent="0.25">
      <c r="AE49427" s="72"/>
    </row>
    <row r="49428" spans="31:31" x14ac:dyDescent="0.25">
      <c r="AE49428" s="72"/>
    </row>
    <row r="49429" spans="31:31" x14ac:dyDescent="0.25">
      <c r="AE49429" s="72"/>
    </row>
    <row r="49430" spans="31:31" x14ac:dyDescent="0.25">
      <c r="AE49430" s="72"/>
    </row>
    <row r="49431" spans="31:31" x14ac:dyDescent="0.25">
      <c r="AE49431" s="72"/>
    </row>
    <row r="49432" spans="31:31" x14ac:dyDescent="0.25">
      <c r="AE49432" s="72"/>
    </row>
    <row r="49433" spans="31:31" x14ac:dyDescent="0.25">
      <c r="AE49433" s="72"/>
    </row>
    <row r="49434" spans="31:31" x14ac:dyDescent="0.25">
      <c r="AE49434" s="72"/>
    </row>
    <row r="49435" spans="31:31" x14ac:dyDescent="0.25">
      <c r="AE49435" s="72"/>
    </row>
    <row r="49436" spans="31:31" x14ac:dyDescent="0.25">
      <c r="AE49436" s="72"/>
    </row>
    <row r="49437" spans="31:31" x14ac:dyDescent="0.25">
      <c r="AE49437" s="72"/>
    </row>
    <row r="49438" spans="31:31" x14ac:dyDescent="0.25">
      <c r="AE49438" s="72"/>
    </row>
    <row r="49439" spans="31:31" x14ac:dyDescent="0.25">
      <c r="AE49439" s="72"/>
    </row>
    <row r="49440" spans="31:31" x14ac:dyDescent="0.25">
      <c r="AE49440" s="72"/>
    </row>
    <row r="49441" spans="31:31" x14ac:dyDescent="0.25">
      <c r="AE49441" s="72"/>
    </row>
    <row r="49442" spans="31:31" x14ac:dyDescent="0.25">
      <c r="AE49442" s="72"/>
    </row>
    <row r="49443" spans="31:31" x14ac:dyDescent="0.25">
      <c r="AE49443" s="72"/>
    </row>
    <row r="49444" spans="31:31" x14ac:dyDescent="0.25">
      <c r="AE49444" s="72"/>
    </row>
    <row r="49445" spans="31:31" x14ac:dyDescent="0.25">
      <c r="AE49445" s="72"/>
    </row>
    <row r="49446" spans="31:31" x14ac:dyDescent="0.25">
      <c r="AE49446" s="72"/>
    </row>
    <row r="49447" spans="31:31" x14ac:dyDescent="0.25">
      <c r="AE49447" s="72"/>
    </row>
    <row r="49448" spans="31:31" x14ac:dyDescent="0.25">
      <c r="AE49448" s="72"/>
    </row>
    <row r="49449" spans="31:31" x14ac:dyDescent="0.25">
      <c r="AE49449" s="72"/>
    </row>
    <row r="49450" spans="31:31" x14ac:dyDescent="0.25">
      <c r="AE49450" s="72"/>
    </row>
    <row r="49451" spans="31:31" x14ac:dyDescent="0.25">
      <c r="AE49451" s="72"/>
    </row>
    <row r="49452" spans="31:31" x14ac:dyDescent="0.25">
      <c r="AE49452" s="72"/>
    </row>
    <row r="49453" spans="31:31" x14ac:dyDescent="0.25">
      <c r="AE49453" s="72"/>
    </row>
    <row r="49454" spans="31:31" x14ac:dyDescent="0.25">
      <c r="AE49454" s="72"/>
    </row>
    <row r="49455" spans="31:31" x14ac:dyDescent="0.25">
      <c r="AE49455" s="72"/>
    </row>
    <row r="49456" spans="31:31" x14ac:dyDescent="0.25">
      <c r="AE49456" s="72"/>
    </row>
    <row r="49457" spans="31:31" x14ac:dyDescent="0.25">
      <c r="AE49457" s="72"/>
    </row>
    <row r="49458" spans="31:31" x14ac:dyDescent="0.25">
      <c r="AE49458" s="72"/>
    </row>
    <row r="49459" spans="31:31" x14ac:dyDescent="0.25">
      <c r="AE49459" s="72"/>
    </row>
    <row r="49460" spans="31:31" x14ac:dyDescent="0.25">
      <c r="AE49460" s="72"/>
    </row>
    <row r="49461" spans="31:31" x14ac:dyDescent="0.25">
      <c r="AE49461" s="72"/>
    </row>
    <row r="49462" spans="31:31" x14ac:dyDescent="0.25">
      <c r="AE49462" s="72"/>
    </row>
    <row r="49463" spans="31:31" x14ac:dyDescent="0.25">
      <c r="AE49463" s="72"/>
    </row>
    <row r="49464" spans="31:31" x14ac:dyDescent="0.25">
      <c r="AE49464" s="72"/>
    </row>
    <row r="49465" spans="31:31" x14ac:dyDescent="0.25">
      <c r="AE49465" s="72"/>
    </row>
    <row r="49466" spans="31:31" x14ac:dyDescent="0.25">
      <c r="AE49466" s="72"/>
    </row>
    <row r="49467" spans="31:31" x14ac:dyDescent="0.25">
      <c r="AE49467" s="72"/>
    </row>
    <row r="49468" spans="31:31" x14ac:dyDescent="0.25">
      <c r="AE49468" s="72"/>
    </row>
    <row r="49469" spans="31:31" x14ac:dyDescent="0.25">
      <c r="AE49469" s="72"/>
    </row>
    <row r="49470" spans="31:31" x14ac:dyDescent="0.25">
      <c r="AE49470" s="72"/>
    </row>
    <row r="49471" spans="31:31" x14ac:dyDescent="0.25">
      <c r="AE49471" s="72"/>
    </row>
    <row r="49472" spans="31:31" x14ac:dyDescent="0.25">
      <c r="AE49472" s="72"/>
    </row>
    <row r="49473" spans="31:31" x14ac:dyDescent="0.25">
      <c r="AE49473" s="72"/>
    </row>
    <row r="49474" spans="31:31" x14ac:dyDescent="0.25">
      <c r="AE49474" s="72"/>
    </row>
    <row r="49475" spans="31:31" x14ac:dyDescent="0.25">
      <c r="AE49475" s="72"/>
    </row>
    <row r="49476" spans="31:31" x14ac:dyDescent="0.25">
      <c r="AE49476" s="72"/>
    </row>
    <row r="49477" spans="31:31" x14ac:dyDescent="0.25">
      <c r="AE49477" s="72"/>
    </row>
    <row r="49478" spans="31:31" x14ac:dyDescent="0.25">
      <c r="AE49478" s="72"/>
    </row>
    <row r="49479" spans="31:31" x14ac:dyDescent="0.25">
      <c r="AE49479" s="72"/>
    </row>
    <row r="49480" spans="31:31" x14ac:dyDescent="0.25">
      <c r="AE49480" s="72"/>
    </row>
    <row r="49481" spans="31:31" x14ac:dyDescent="0.25">
      <c r="AE49481" s="72"/>
    </row>
    <row r="49482" spans="31:31" x14ac:dyDescent="0.25">
      <c r="AE49482" s="72"/>
    </row>
    <row r="49483" spans="31:31" x14ac:dyDescent="0.25">
      <c r="AE49483" s="72"/>
    </row>
    <row r="49484" spans="31:31" x14ac:dyDescent="0.25">
      <c r="AE49484" s="72"/>
    </row>
    <row r="49485" spans="31:31" x14ac:dyDescent="0.25">
      <c r="AE49485" s="72"/>
    </row>
    <row r="49486" spans="31:31" x14ac:dyDescent="0.25">
      <c r="AE49486" s="72"/>
    </row>
    <row r="49487" spans="31:31" x14ac:dyDescent="0.25">
      <c r="AE49487" s="72"/>
    </row>
    <row r="49488" spans="31:31" x14ac:dyDescent="0.25">
      <c r="AE49488" s="72"/>
    </row>
    <row r="49489" spans="31:31" x14ac:dyDescent="0.25">
      <c r="AE49489" s="72"/>
    </row>
    <row r="49490" spans="31:31" x14ac:dyDescent="0.25">
      <c r="AE49490" s="72"/>
    </row>
    <row r="49491" spans="31:31" x14ac:dyDescent="0.25">
      <c r="AE49491" s="72"/>
    </row>
    <row r="49492" spans="31:31" x14ac:dyDescent="0.25">
      <c r="AE49492" s="72"/>
    </row>
    <row r="49493" spans="31:31" x14ac:dyDescent="0.25">
      <c r="AE49493" s="72"/>
    </row>
    <row r="49494" spans="31:31" x14ac:dyDescent="0.25">
      <c r="AE49494" s="72"/>
    </row>
    <row r="49495" spans="31:31" x14ac:dyDescent="0.25">
      <c r="AE49495" s="72"/>
    </row>
    <row r="49496" spans="31:31" x14ac:dyDescent="0.25">
      <c r="AE49496" s="72"/>
    </row>
    <row r="49497" spans="31:31" x14ac:dyDescent="0.25">
      <c r="AE49497" s="72"/>
    </row>
    <row r="49498" spans="31:31" x14ac:dyDescent="0.25">
      <c r="AE49498" s="72"/>
    </row>
    <row r="49499" spans="31:31" x14ac:dyDescent="0.25">
      <c r="AE49499" s="72"/>
    </row>
    <row r="49500" spans="31:31" x14ac:dyDescent="0.25">
      <c r="AE49500" s="72"/>
    </row>
    <row r="49501" spans="31:31" x14ac:dyDescent="0.25">
      <c r="AE49501" s="72"/>
    </row>
    <row r="49502" spans="31:31" x14ac:dyDescent="0.25">
      <c r="AE49502" s="72"/>
    </row>
    <row r="49503" spans="31:31" x14ac:dyDescent="0.25">
      <c r="AE49503" s="72"/>
    </row>
    <row r="49504" spans="31:31" x14ac:dyDescent="0.25">
      <c r="AE49504" s="72"/>
    </row>
    <row r="49505" spans="31:31" x14ac:dyDescent="0.25">
      <c r="AE49505" s="72"/>
    </row>
    <row r="49506" spans="31:31" x14ac:dyDescent="0.25">
      <c r="AE49506" s="72"/>
    </row>
    <row r="49507" spans="31:31" x14ac:dyDescent="0.25">
      <c r="AE49507" s="72"/>
    </row>
    <row r="49508" spans="31:31" x14ac:dyDescent="0.25">
      <c r="AE49508" s="72"/>
    </row>
    <row r="49509" spans="31:31" x14ac:dyDescent="0.25">
      <c r="AE49509" s="72"/>
    </row>
    <row r="49510" spans="31:31" x14ac:dyDescent="0.25">
      <c r="AE49510" s="72"/>
    </row>
    <row r="49511" spans="31:31" x14ac:dyDescent="0.25">
      <c r="AE49511" s="72"/>
    </row>
    <row r="49512" spans="31:31" x14ac:dyDescent="0.25">
      <c r="AE49512" s="72"/>
    </row>
    <row r="49513" spans="31:31" x14ac:dyDescent="0.25">
      <c r="AE49513" s="72"/>
    </row>
    <row r="49514" spans="31:31" x14ac:dyDescent="0.25">
      <c r="AE49514" s="72"/>
    </row>
    <row r="49515" spans="31:31" x14ac:dyDescent="0.25">
      <c r="AE49515" s="72"/>
    </row>
    <row r="49516" spans="31:31" x14ac:dyDescent="0.25">
      <c r="AE49516" s="72"/>
    </row>
    <row r="49517" spans="31:31" x14ac:dyDescent="0.25">
      <c r="AE49517" s="72"/>
    </row>
    <row r="49518" spans="31:31" x14ac:dyDescent="0.25">
      <c r="AE49518" s="72"/>
    </row>
    <row r="49519" spans="31:31" x14ac:dyDescent="0.25">
      <c r="AE49519" s="72"/>
    </row>
    <row r="49520" spans="31:31" x14ac:dyDescent="0.25">
      <c r="AE49520" s="72"/>
    </row>
    <row r="49521" spans="31:31" x14ac:dyDescent="0.25">
      <c r="AE49521" s="72"/>
    </row>
    <row r="49522" spans="31:31" x14ac:dyDescent="0.25">
      <c r="AE49522" s="72"/>
    </row>
    <row r="49523" spans="31:31" x14ac:dyDescent="0.25">
      <c r="AE49523" s="72"/>
    </row>
    <row r="49524" spans="31:31" x14ac:dyDescent="0.25">
      <c r="AE49524" s="72"/>
    </row>
    <row r="49525" spans="31:31" x14ac:dyDescent="0.25">
      <c r="AE49525" s="72"/>
    </row>
    <row r="49526" spans="31:31" x14ac:dyDescent="0.25">
      <c r="AE49526" s="72"/>
    </row>
    <row r="49527" spans="31:31" x14ac:dyDescent="0.25">
      <c r="AE49527" s="72"/>
    </row>
    <row r="49528" spans="31:31" x14ac:dyDescent="0.25">
      <c r="AE49528" s="72"/>
    </row>
    <row r="49529" spans="31:31" x14ac:dyDescent="0.25">
      <c r="AE49529" s="72"/>
    </row>
    <row r="49530" spans="31:31" x14ac:dyDescent="0.25">
      <c r="AE49530" s="72"/>
    </row>
    <row r="49531" spans="31:31" x14ac:dyDescent="0.25">
      <c r="AE49531" s="72"/>
    </row>
    <row r="49532" spans="31:31" x14ac:dyDescent="0.25">
      <c r="AE49532" s="72"/>
    </row>
    <row r="49533" spans="31:31" x14ac:dyDescent="0.25">
      <c r="AE49533" s="72"/>
    </row>
    <row r="49534" spans="31:31" x14ac:dyDescent="0.25">
      <c r="AE49534" s="72"/>
    </row>
    <row r="49535" spans="31:31" x14ac:dyDescent="0.25">
      <c r="AE49535" s="72"/>
    </row>
    <row r="49536" spans="31:31" x14ac:dyDescent="0.25">
      <c r="AE49536" s="72"/>
    </row>
    <row r="49537" spans="31:31" x14ac:dyDescent="0.25">
      <c r="AE49537" s="72"/>
    </row>
    <row r="49538" spans="31:31" x14ac:dyDescent="0.25">
      <c r="AE49538" s="72"/>
    </row>
    <row r="49539" spans="31:31" x14ac:dyDescent="0.25">
      <c r="AE49539" s="72"/>
    </row>
    <row r="49540" spans="31:31" x14ac:dyDescent="0.25">
      <c r="AE49540" s="72"/>
    </row>
    <row r="49541" spans="31:31" x14ac:dyDescent="0.25">
      <c r="AE49541" s="72"/>
    </row>
    <row r="49542" spans="31:31" x14ac:dyDescent="0.25">
      <c r="AE49542" s="72"/>
    </row>
    <row r="49543" spans="31:31" x14ac:dyDescent="0.25">
      <c r="AE49543" s="72"/>
    </row>
    <row r="49544" spans="31:31" x14ac:dyDescent="0.25">
      <c r="AE49544" s="72"/>
    </row>
    <row r="49545" spans="31:31" x14ac:dyDescent="0.25">
      <c r="AE49545" s="72"/>
    </row>
    <row r="49546" spans="31:31" x14ac:dyDescent="0.25">
      <c r="AE49546" s="72"/>
    </row>
    <row r="49547" spans="31:31" x14ac:dyDescent="0.25">
      <c r="AE49547" s="72"/>
    </row>
    <row r="49548" spans="31:31" x14ac:dyDescent="0.25">
      <c r="AE49548" s="72"/>
    </row>
    <row r="49549" spans="31:31" x14ac:dyDescent="0.25">
      <c r="AE49549" s="72"/>
    </row>
    <row r="49550" spans="31:31" x14ac:dyDescent="0.25">
      <c r="AE49550" s="72"/>
    </row>
    <row r="49551" spans="31:31" x14ac:dyDescent="0.25">
      <c r="AE49551" s="72"/>
    </row>
    <row r="49552" spans="31:31" x14ac:dyDescent="0.25">
      <c r="AE49552" s="72"/>
    </row>
    <row r="49553" spans="31:31" x14ac:dyDescent="0.25">
      <c r="AE49553" s="72"/>
    </row>
    <row r="49554" spans="31:31" x14ac:dyDescent="0.25">
      <c r="AE49554" s="72"/>
    </row>
    <row r="49555" spans="31:31" x14ac:dyDescent="0.25">
      <c r="AE49555" s="72"/>
    </row>
    <row r="49556" spans="31:31" x14ac:dyDescent="0.25">
      <c r="AE49556" s="72"/>
    </row>
    <row r="49557" spans="31:31" x14ac:dyDescent="0.25">
      <c r="AE49557" s="72"/>
    </row>
    <row r="49558" spans="31:31" x14ac:dyDescent="0.25">
      <c r="AE49558" s="72"/>
    </row>
    <row r="49559" spans="31:31" x14ac:dyDescent="0.25">
      <c r="AE49559" s="72"/>
    </row>
    <row r="49560" spans="31:31" x14ac:dyDescent="0.25">
      <c r="AE49560" s="72"/>
    </row>
    <row r="49561" spans="31:31" x14ac:dyDescent="0.25">
      <c r="AE49561" s="72"/>
    </row>
    <row r="49562" spans="31:31" x14ac:dyDescent="0.25">
      <c r="AE49562" s="72"/>
    </row>
    <row r="49563" spans="31:31" x14ac:dyDescent="0.25">
      <c r="AE49563" s="72"/>
    </row>
    <row r="49564" spans="31:31" x14ac:dyDescent="0.25">
      <c r="AE49564" s="72"/>
    </row>
    <row r="49565" spans="31:31" x14ac:dyDescent="0.25">
      <c r="AE49565" s="72"/>
    </row>
    <row r="49566" spans="31:31" x14ac:dyDescent="0.25">
      <c r="AE49566" s="72"/>
    </row>
    <row r="49567" spans="31:31" x14ac:dyDescent="0.25">
      <c r="AE49567" s="72"/>
    </row>
    <row r="49568" spans="31:31" x14ac:dyDescent="0.25">
      <c r="AE49568" s="72"/>
    </row>
    <row r="49569" spans="31:31" x14ac:dyDescent="0.25">
      <c r="AE49569" s="72"/>
    </row>
    <row r="49570" spans="31:31" x14ac:dyDescent="0.25">
      <c r="AE49570" s="72"/>
    </row>
    <row r="49571" spans="31:31" x14ac:dyDescent="0.25">
      <c r="AE49571" s="72"/>
    </row>
    <row r="49572" spans="31:31" x14ac:dyDescent="0.25">
      <c r="AE49572" s="72"/>
    </row>
    <row r="49573" spans="31:31" x14ac:dyDescent="0.25">
      <c r="AE49573" s="72"/>
    </row>
    <row r="49574" spans="31:31" x14ac:dyDescent="0.25">
      <c r="AE49574" s="72"/>
    </row>
    <row r="49575" spans="31:31" x14ac:dyDescent="0.25">
      <c r="AE49575" s="72"/>
    </row>
    <row r="49576" spans="31:31" x14ac:dyDescent="0.25">
      <c r="AE49576" s="72"/>
    </row>
    <row r="49577" spans="31:31" x14ac:dyDescent="0.25">
      <c r="AE49577" s="72"/>
    </row>
    <row r="49578" spans="31:31" x14ac:dyDescent="0.25">
      <c r="AE49578" s="72"/>
    </row>
    <row r="49579" spans="31:31" x14ac:dyDescent="0.25">
      <c r="AE49579" s="72"/>
    </row>
    <row r="49580" spans="31:31" x14ac:dyDescent="0.25">
      <c r="AE49580" s="72"/>
    </row>
    <row r="49581" spans="31:31" x14ac:dyDescent="0.25">
      <c r="AE49581" s="72"/>
    </row>
    <row r="49582" spans="31:31" x14ac:dyDescent="0.25">
      <c r="AE49582" s="72"/>
    </row>
    <row r="49583" spans="31:31" x14ac:dyDescent="0.25">
      <c r="AE49583" s="72"/>
    </row>
    <row r="49584" spans="31:31" x14ac:dyDescent="0.25">
      <c r="AE49584" s="72"/>
    </row>
    <row r="49585" spans="31:31" x14ac:dyDescent="0.25">
      <c r="AE49585" s="72"/>
    </row>
    <row r="49586" spans="31:31" x14ac:dyDescent="0.25">
      <c r="AE49586" s="72"/>
    </row>
    <row r="49587" spans="31:31" x14ac:dyDescent="0.25">
      <c r="AE49587" s="72"/>
    </row>
    <row r="49588" spans="31:31" x14ac:dyDescent="0.25">
      <c r="AE49588" s="72"/>
    </row>
    <row r="49589" spans="31:31" x14ac:dyDescent="0.25">
      <c r="AE49589" s="72"/>
    </row>
    <row r="49590" spans="31:31" x14ac:dyDescent="0.25">
      <c r="AE49590" s="72"/>
    </row>
    <row r="49591" spans="31:31" x14ac:dyDescent="0.25">
      <c r="AE49591" s="72"/>
    </row>
    <row r="49592" spans="31:31" x14ac:dyDescent="0.25">
      <c r="AE49592" s="72"/>
    </row>
    <row r="49593" spans="31:31" x14ac:dyDescent="0.25">
      <c r="AE49593" s="72"/>
    </row>
    <row r="49594" spans="31:31" x14ac:dyDescent="0.25">
      <c r="AE49594" s="72"/>
    </row>
    <row r="49595" spans="31:31" x14ac:dyDescent="0.25">
      <c r="AE49595" s="72"/>
    </row>
    <row r="49596" spans="31:31" x14ac:dyDescent="0.25">
      <c r="AE49596" s="72"/>
    </row>
    <row r="49597" spans="31:31" x14ac:dyDescent="0.25">
      <c r="AE49597" s="72"/>
    </row>
    <row r="49598" spans="31:31" x14ac:dyDescent="0.25">
      <c r="AE49598" s="72"/>
    </row>
    <row r="49599" spans="31:31" x14ac:dyDescent="0.25">
      <c r="AE49599" s="72"/>
    </row>
    <row r="49600" spans="31:31" x14ac:dyDescent="0.25">
      <c r="AE49600" s="72"/>
    </row>
    <row r="49601" spans="31:31" x14ac:dyDescent="0.25">
      <c r="AE49601" s="72"/>
    </row>
    <row r="49602" spans="31:31" x14ac:dyDescent="0.25">
      <c r="AE49602" s="72"/>
    </row>
    <row r="49603" spans="31:31" x14ac:dyDescent="0.25">
      <c r="AE49603" s="72"/>
    </row>
    <row r="49604" spans="31:31" x14ac:dyDescent="0.25">
      <c r="AE49604" s="72"/>
    </row>
    <row r="49605" spans="31:31" x14ac:dyDescent="0.25">
      <c r="AE49605" s="72"/>
    </row>
    <row r="49606" spans="31:31" x14ac:dyDescent="0.25">
      <c r="AE49606" s="72"/>
    </row>
    <row r="49607" spans="31:31" x14ac:dyDescent="0.25">
      <c r="AE49607" s="72"/>
    </row>
    <row r="49608" spans="31:31" x14ac:dyDescent="0.25">
      <c r="AE49608" s="72"/>
    </row>
    <row r="49609" spans="31:31" x14ac:dyDescent="0.25">
      <c r="AE49609" s="72"/>
    </row>
    <row r="49610" spans="31:31" x14ac:dyDescent="0.25">
      <c r="AE49610" s="72"/>
    </row>
    <row r="49611" spans="31:31" x14ac:dyDescent="0.25">
      <c r="AE49611" s="72"/>
    </row>
    <row r="49612" spans="31:31" x14ac:dyDescent="0.25">
      <c r="AE49612" s="72"/>
    </row>
    <row r="49613" spans="31:31" x14ac:dyDescent="0.25">
      <c r="AE49613" s="72"/>
    </row>
    <row r="49614" spans="31:31" x14ac:dyDescent="0.25">
      <c r="AE49614" s="72"/>
    </row>
    <row r="49615" spans="31:31" x14ac:dyDescent="0.25">
      <c r="AE49615" s="72"/>
    </row>
    <row r="49616" spans="31:31" x14ac:dyDescent="0.25">
      <c r="AE49616" s="72"/>
    </row>
    <row r="49617" spans="31:31" x14ac:dyDescent="0.25">
      <c r="AE49617" s="72"/>
    </row>
    <row r="49618" spans="31:31" x14ac:dyDescent="0.25">
      <c r="AE49618" s="72"/>
    </row>
    <row r="49619" spans="31:31" x14ac:dyDescent="0.25">
      <c r="AE49619" s="72"/>
    </row>
    <row r="49620" spans="31:31" x14ac:dyDescent="0.25">
      <c r="AE49620" s="72"/>
    </row>
    <row r="49621" spans="31:31" x14ac:dyDescent="0.25">
      <c r="AE49621" s="72"/>
    </row>
    <row r="49622" spans="31:31" x14ac:dyDescent="0.25">
      <c r="AE49622" s="72"/>
    </row>
    <row r="49623" spans="31:31" x14ac:dyDescent="0.25">
      <c r="AE49623" s="72"/>
    </row>
    <row r="49624" spans="31:31" x14ac:dyDescent="0.25">
      <c r="AE49624" s="72"/>
    </row>
    <row r="49625" spans="31:31" x14ac:dyDescent="0.25">
      <c r="AE49625" s="72"/>
    </row>
    <row r="49626" spans="31:31" x14ac:dyDescent="0.25">
      <c r="AE49626" s="72"/>
    </row>
    <row r="49627" spans="31:31" x14ac:dyDescent="0.25">
      <c r="AE49627" s="72"/>
    </row>
    <row r="49628" spans="31:31" x14ac:dyDescent="0.25">
      <c r="AE49628" s="72"/>
    </row>
    <row r="49629" spans="31:31" x14ac:dyDescent="0.25">
      <c r="AE49629" s="72"/>
    </row>
    <row r="49630" spans="31:31" x14ac:dyDescent="0.25">
      <c r="AE49630" s="72"/>
    </row>
    <row r="49631" spans="31:31" x14ac:dyDescent="0.25">
      <c r="AE49631" s="72"/>
    </row>
    <row r="49632" spans="31:31" x14ac:dyDescent="0.25">
      <c r="AE49632" s="72"/>
    </row>
    <row r="49633" spans="31:31" x14ac:dyDescent="0.25">
      <c r="AE49633" s="72"/>
    </row>
    <row r="49634" spans="31:31" x14ac:dyDescent="0.25">
      <c r="AE49634" s="72"/>
    </row>
    <row r="49635" spans="31:31" x14ac:dyDescent="0.25">
      <c r="AE49635" s="72"/>
    </row>
    <row r="49636" spans="31:31" x14ac:dyDescent="0.25">
      <c r="AE49636" s="72"/>
    </row>
    <row r="49637" spans="31:31" x14ac:dyDescent="0.25">
      <c r="AE49637" s="72"/>
    </row>
    <row r="49638" spans="31:31" x14ac:dyDescent="0.25">
      <c r="AE49638" s="72"/>
    </row>
    <row r="49639" spans="31:31" x14ac:dyDescent="0.25">
      <c r="AE49639" s="72"/>
    </row>
    <row r="49640" spans="31:31" x14ac:dyDescent="0.25">
      <c r="AE49640" s="72"/>
    </row>
    <row r="49641" spans="31:31" x14ac:dyDescent="0.25">
      <c r="AE49641" s="72"/>
    </row>
    <row r="49642" spans="31:31" x14ac:dyDescent="0.25">
      <c r="AE49642" s="72"/>
    </row>
    <row r="49643" spans="31:31" x14ac:dyDescent="0.25">
      <c r="AE49643" s="72"/>
    </row>
    <row r="49644" spans="31:31" x14ac:dyDescent="0.25">
      <c r="AE49644" s="72"/>
    </row>
    <row r="49645" spans="31:31" x14ac:dyDescent="0.25">
      <c r="AE49645" s="72"/>
    </row>
    <row r="49646" spans="31:31" x14ac:dyDescent="0.25">
      <c r="AE49646" s="72"/>
    </row>
    <row r="49647" spans="31:31" x14ac:dyDescent="0.25">
      <c r="AE49647" s="72"/>
    </row>
    <row r="49648" spans="31:31" x14ac:dyDescent="0.25">
      <c r="AE49648" s="72"/>
    </row>
    <row r="49649" spans="31:31" x14ac:dyDescent="0.25">
      <c r="AE49649" s="72"/>
    </row>
    <row r="49650" spans="31:31" x14ac:dyDescent="0.25">
      <c r="AE49650" s="72"/>
    </row>
    <row r="49651" spans="31:31" x14ac:dyDescent="0.25">
      <c r="AE49651" s="72"/>
    </row>
    <row r="49652" spans="31:31" x14ac:dyDescent="0.25">
      <c r="AE49652" s="72"/>
    </row>
    <row r="49653" spans="31:31" x14ac:dyDescent="0.25">
      <c r="AE49653" s="72"/>
    </row>
    <row r="49654" spans="31:31" x14ac:dyDescent="0.25">
      <c r="AE49654" s="72"/>
    </row>
    <row r="49655" spans="31:31" x14ac:dyDescent="0.25">
      <c r="AE49655" s="72"/>
    </row>
    <row r="49656" spans="31:31" x14ac:dyDescent="0.25">
      <c r="AE49656" s="72"/>
    </row>
    <row r="49657" spans="31:31" x14ac:dyDescent="0.25">
      <c r="AE49657" s="72"/>
    </row>
    <row r="49658" spans="31:31" x14ac:dyDescent="0.25">
      <c r="AE49658" s="72"/>
    </row>
    <row r="49659" spans="31:31" x14ac:dyDescent="0.25">
      <c r="AE49659" s="72"/>
    </row>
    <row r="49660" spans="31:31" x14ac:dyDescent="0.25">
      <c r="AE49660" s="72"/>
    </row>
    <row r="49661" spans="31:31" x14ac:dyDescent="0.25">
      <c r="AE49661" s="72"/>
    </row>
    <row r="49662" spans="31:31" x14ac:dyDescent="0.25">
      <c r="AE49662" s="72"/>
    </row>
    <row r="49663" spans="31:31" x14ac:dyDescent="0.25">
      <c r="AE49663" s="72"/>
    </row>
    <row r="49664" spans="31:31" x14ac:dyDescent="0.25">
      <c r="AE49664" s="72"/>
    </row>
    <row r="49665" spans="31:31" x14ac:dyDescent="0.25">
      <c r="AE49665" s="72"/>
    </row>
    <row r="49666" spans="31:31" x14ac:dyDescent="0.25">
      <c r="AE49666" s="72"/>
    </row>
    <row r="49667" spans="31:31" x14ac:dyDescent="0.25">
      <c r="AE49667" s="72"/>
    </row>
    <row r="49668" spans="31:31" x14ac:dyDescent="0.25">
      <c r="AE49668" s="72"/>
    </row>
    <row r="49669" spans="31:31" x14ac:dyDescent="0.25">
      <c r="AE49669" s="72"/>
    </row>
    <row r="49670" spans="31:31" x14ac:dyDescent="0.25">
      <c r="AE49670" s="72"/>
    </row>
    <row r="49671" spans="31:31" x14ac:dyDescent="0.25">
      <c r="AE49671" s="72"/>
    </row>
    <row r="49672" spans="31:31" x14ac:dyDescent="0.25">
      <c r="AE49672" s="72"/>
    </row>
    <row r="49673" spans="31:31" x14ac:dyDescent="0.25">
      <c r="AE49673" s="72"/>
    </row>
    <row r="49674" spans="31:31" x14ac:dyDescent="0.25">
      <c r="AE49674" s="72"/>
    </row>
    <row r="49675" spans="31:31" x14ac:dyDescent="0.25">
      <c r="AE49675" s="72"/>
    </row>
    <row r="49676" spans="31:31" x14ac:dyDescent="0.25">
      <c r="AE49676" s="72"/>
    </row>
    <row r="49677" spans="31:31" x14ac:dyDescent="0.25">
      <c r="AE49677" s="72"/>
    </row>
    <row r="49678" spans="31:31" x14ac:dyDescent="0.25">
      <c r="AE49678" s="72"/>
    </row>
    <row r="49679" spans="31:31" x14ac:dyDescent="0.25">
      <c r="AE49679" s="72"/>
    </row>
    <row r="49680" spans="31:31" x14ac:dyDescent="0.25">
      <c r="AE49680" s="72"/>
    </row>
    <row r="49681" spans="31:31" x14ac:dyDescent="0.25">
      <c r="AE49681" s="72"/>
    </row>
    <row r="49682" spans="31:31" x14ac:dyDescent="0.25">
      <c r="AE49682" s="72"/>
    </row>
    <row r="49683" spans="31:31" x14ac:dyDescent="0.25">
      <c r="AE49683" s="72"/>
    </row>
    <row r="49684" spans="31:31" x14ac:dyDescent="0.25">
      <c r="AE49684" s="72"/>
    </row>
    <row r="49685" spans="31:31" x14ac:dyDescent="0.25">
      <c r="AE49685" s="72"/>
    </row>
    <row r="49686" spans="31:31" x14ac:dyDescent="0.25">
      <c r="AE49686" s="72"/>
    </row>
    <row r="49687" spans="31:31" x14ac:dyDescent="0.25">
      <c r="AE49687" s="72"/>
    </row>
    <row r="49688" spans="31:31" x14ac:dyDescent="0.25">
      <c r="AE49688" s="72"/>
    </row>
    <row r="49689" spans="31:31" x14ac:dyDescent="0.25">
      <c r="AE49689" s="72"/>
    </row>
    <row r="49690" spans="31:31" x14ac:dyDescent="0.25">
      <c r="AE49690" s="72"/>
    </row>
    <row r="49691" spans="31:31" x14ac:dyDescent="0.25">
      <c r="AE49691" s="72"/>
    </row>
    <row r="49692" spans="31:31" x14ac:dyDescent="0.25">
      <c r="AE49692" s="72"/>
    </row>
    <row r="49693" spans="31:31" x14ac:dyDescent="0.25">
      <c r="AE49693" s="72"/>
    </row>
    <row r="49694" spans="31:31" x14ac:dyDescent="0.25">
      <c r="AE49694" s="72"/>
    </row>
    <row r="49695" spans="31:31" x14ac:dyDescent="0.25">
      <c r="AE49695" s="72"/>
    </row>
    <row r="49696" spans="31:31" x14ac:dyDescent="0.25">
      <c r="AE49696" s="72"/>
    </row>
    <row r="49697" spans="31:31" x14ac:dyDescent="0.25">
      <c r="AE49697" s="72"/>
    </row>
    <row r="49698" spans="31:31" x14ac:dyDescent="0.25">
      <c r="AE49698" s="72"/>
    </row>
    <row r="49699" spans="31:31" x14ac:dyDescent="0.25">
      <c r="AE49699" s="72"/>
    </row>
    <row r="49700" spans="31:31" x14ac:dyDescent="0.25">
      <c r="AE49700" s="72"/>
    </row>
    <row r="49701" spans="31:31" x14ac:dyDescent="0.25">
      <c r="AE49701" s="72"/>
    </row>
    <row r="49702" spans="31:31" x14ac:dyDescent="0.25">
      <c r="AE49702" s="72"/>
    </row>
    <row r="49703" spans="31:31" x14ac:dyDescent="0.25">
      <c r="AE49703" s="72"/>
    </row>
    <row r="49704" spans="31:31" x14ac:dyDescent="0.25">
      <c r="AE49704" s="72"/>
    </row>
    <row r="49705" spans="31:31" x14ac:dyDescent="0.25">
      <c r="AE49705" s="72"/>
    </row>
    <row r="49706" spans="31:31" x14ac:dyDescent="0.25">
      <c r="AE49706" s="72"/>
    </row>
    <row r="49707" spans="31:31" x14ac:dyDescent="0.25">
      <c r="AE49707" s="72"/>
    </row>
    <row r="49708" spans="31:31" x14ac:dyDescent="0.25">
      <c r="AE49708" s="72"/>
    </row>
    <row r="49709" spans="31:31" x14ac:dyDescent="0.25">
      <c r="AE49709" s="72"/>
    </row>
    <row r="49710" spans="31:31" x14ac:dyDescent="0.25">
      <c r="AE49710" s="72"/>
    </row>
    <row r="49711" spans="31:31" x14ac:dyDescent="0.25">
      <c r="AE49711" s="72"/>
    </row>
    <row r="49712" spans="31:31" x14ac:dyDescent="0.25">
      <c r="AE49712" s="72"/>
    </row>
    <row r="49713" spans="31:31" x14ac:dyDescent="0.25">
      <c r="AE49713" s="72"/>
    </row>
    <row r="49714" spans="31:31" x14ac:dyDescent="0.25">
      <c r="AE49714" s="72"/>
    </row>
    <row r="49715" spans="31:31" x14ac:dyDescent="0.25">
      <c r="AE49715" s="72"/>
    </row>
    <row r="49716" spans="31:31" x14ac:dyDescent="0.25">
      <c r="AE49716" s="72"/>
    </row>
    <row r="49717" spans="31:31" x14ac:dyDescent="0.25">
      <c r="AE49717" s="72"/>
    </row>
    <row r="49718" spans="31:31" x14ac:dyDescent="0.25">
      <c r="AE49718" s="72"/>
    </row>
    <row r="49719" spans="31:31" x14ac:dyDescent="0.25">
      <c r="AE49719" s="72"/>
    </row>
    <row r="49720" spans="31:31" x14ac:dyDescent="0.25">
      <c r="AE49720" s="72"/>
    </row>
    <row r="49721" spans="31:31" x14ac:dyDescent="0.25">
      <c r="AE49721" s="72"/>
    </row>
    <row r="49722" spans="31:31" x14ac:dyDescent="0.25">
      <c r="AE49722" s="72"/>
    </row>
    <row r="49723" spans="31:31" x14ac:dyDescent="0.25">
      <c r="AE49723" s="72"/>
    </row>
    <row r="49724" spans="31:31" x14ac:dyDescent="0.25">
      <c r="AE49724" s="72"/>
    </row>
    <row r="49725" spans="31:31" x14ac:dyDescent="0.25">
      <c r="AE49725" s="72"/>
    </row>
    <row r="49726" spans="31:31" x14ac:dyDescent="0.25">
      <c r="AE49726" s="72"/>
    </row>
    <row r="49727" spans="31:31" x14ac:dyDescent="0.25">
      <c r="AE49727" s="72"/>
    </row>
    <row r="49728" spans="31:31" x14ac:dyDescent="0.25">
      <c r="AE49728" s="72"/>
    </row>
    <row r="49729" spans="31:31" x14ac:dyDescent="0.25">
      <c r="AE49729" s="72"/>
    </row>
    <row r="49730" spans="31:31" x14ac:dyDescent="0.25">
      <c r="AE49730" s="72"/>
    </row>
    <row r="49731" spans="31:31" x14ac:dyDescent="0.25">
      <c r="AE49731" s="72"/>
    </row>
    <row r="49732" spans="31:31" x14ac:dyDescent="0.25">
      <c r="AE49732" s="72"/>
    </row>
    <row r="49733" spans="31:31" x14ac:dyDescent="0.25">
      <c r="AE49733" s="72"/>
    </row>
    <row r="49734" spans="31:31" x14ac:dyDescent="0.25">
      <c r="AE49734" s="72"/>
    </row>
    <row r="49735" spans="31:31" x14ac:dyDescent="0.25">
      <c r="AE49735" s="72"/>
    </row>
    <row r="49736" spans="31:31" x14ac:dyDescent="0.25">
      <c r="AE49736" s="72"/>
    </row>
    <row r="49737" spans="31:31" x14ac:dyDescent="0.25">
      <c r="AE49737" s="72"/>
    </row>
    <row r="49738" spans="31:31" x14ac:dyDescent="0.25">
      <c r="AE49738" s="72"/>
    </row>
    <row r="49739" spans="31:31" x14ac:dyDescent="0.25">
      <c r="AE49739" s="72"/>
    </row>
    <row r="49740" spans="31:31" x14ac:dyDescent="0.25">
      <c r="AE49740" s="72"/>
    </row>
    <row r="49741" spans="31:31" x14ac:dyDescent="0.25">
      <c r="AE49741" s="72"/>
    </row>
    <row r="49742" spans="31:31" x14ac:dyDescent="0.25">
      <c r="AE49742" s="72"/>
    </row>
    <row r="49743" spans="31:31" x14ac:dyDescent="0.25">
      <c r="AE49743" s="72"/>
    </row>
    <row r="49744" spans="31:31" x14ac:dyDescent="0.25">
      <c r="AE49744" s="72"/>
    </row>
    <row r="49745" spans="31:31" x14ac:dyDescent="0.25">
      <c r="AE49745" s="72"/>
    </row>
    <row r="49746" spans="31:31" x14ac:dyDescent="0.25">
      <c r="AE49746" s="72"/>
    </row>
    <row r="49747" spans="31:31" x14ac:dyDescent="0.25">
      <c r="AE49747" s="72"/>
    </row>
    <row r="49748" spans="31:31" x14ac:dyDescent="0.25">
      <c r="AE49748" s="72"/>
    </row>
    <row r="49749" spans="31:31" x14ac:dyDescent="0.25">
      <c r="AE49749" s="72"/>
    </row>
    <row r="49750" spans="31:31" x14ac:dyDescent="0.25">
      <c r="AE49750" s="72"/>
    </row>
    <row r="49751" spans="31:31" x14ac:dyDescent="0.25">
      <c r="AE49751" s="72"/>
    </row>
    <row r="49752" spans="31:31" x14ac:dyDescent="0.25">
      <c r="AE49752" s="72"/>
    </row>
    <row r="49753" spans="31:31" x14ac:dyDescent="0.25">
      <c r="AE49753" s="72"/>
    </row>
    <row r="49754" spans="31:31" x14ac:dyDescent="0.25">
      <c r="AE49754" s="72"/>
    </row>
    <row r="49755" spans="31:31" x14ac:dyDescent="0.25">
      <c r="AE49755" s="72"/>
    </row>
    <row r="49756" spans="31:31" x14ac:dyDescent="0.25">
      <c r="AE49756" s="72"/>
    </row>
    <row r="49757" spans="31:31" x14ac:dyDescent="0.25">
      <c r="AE49757" s="72"/>
    </row>
    <row r="49758" spans="31:31" x14ac:dyDescent="0.25">
      <c r="AE49758" s="72"/>
    </row>
    <row r="49759" spans="31:31" x14ac:dyDescent="0.25">
      <c r="AE49759" s="72"/>
    </row>
    <row r="49760" spans="31:31" x14ac:dyDescent="0.25">
      <c r="AE49760" s="72"/>
    </row>
    <row r="49761" spans="31:31" x14ac:dyDescent="0.25">
      <c r="AE49761" s="72"/>
    </row>
    <row r="49762" spans="31:31" x14ac:dyDescent="0.25">
      <c r="AE49762" s="72"/>
    </row>
    <row r="49763" spans="31:31" x14ac:dyDescent="0.25">
      <c r="AE49763" s="72"/>
    </row>
    <row r="49764" spans="31:31" x14ac:dyDescent="0.25">
      <c r="AE49764" s="72"/>
    </row>
    <row r="49765" spans="31:31" x14ac:dyDescent="0.25">
      <c r="AE49765" s="72"/>
    </row>
    <row r="49766" spans="31:31" x14ac:dyDescent="0.25">
      <c r="AE49766" s="72"/>
    </row>
    <row r="49767" spans="31:31" x14ac:dyDescent="0.25">
      <c r="AE49767" s="72"/>
    </row>
    <row r="49768" spans="31:31" x14ac:dyDescent="0.25">
      <c r="AE49768" s="72"/>
    </row>
    <row r="49769" spans="31:31" x14ac:dyDescent="0.25">
      <c r="AE49769" s="72"/>
    </row>
    <row r="49770" spans="31:31" x14ac:dyDescent="0.25">
      <c r="AE49770" s="72"/>
    </row>
    <row r="49771" spans="31:31" x14ac:dyDescent="0.25">
      <c r="AE49771" s="72"/>
    </row>
    <row r="49772" spans="31:31" x14ac:dyDescent="0.25">
      <c r="AE49772" s="72"/>
    </row>
    <row r="49773" spans="31:31" x14ac:dyDescent="0.25">
      <c r="AE49773" s="72"/>
    </row>
    <row r="49774" spans="31:31" x14ac:dyDescent="0.25">
      <c r="AE49774" s="72"/>
    </row>
    <row r="49775" spans="31:31" x14ac:dyDescent="0.25">
      <c r="AE49775" s="72"/>
    </row>
    <row r="49776" spans="31:31" x14ac:dyDescent="0.25">
      <c r="AE49776" s="72"/>
    </row>
    <row r="49777" spans="31:31" x14ac:dyDescent="0.25">
      <c r="AE49777" s="72"/>
    </row>
    <row r="49778" spans="31:31" x14ac:dyDescent="0.25">
      <c r="AE49778" s="72"/>
    </row>
    <row r="49779" spans="31:31" x14ac:dyDescent="0.25">
      <c r="AE49779" s="72"/>
    </row>
    <row r="49780" spans="31:31" x14ac:dyDescent="0.25">
      <c r="AE49780" s="72"/>
    </row>
    <row r="49781" spans="31:31" x14ac:dyDescent="0.25">
      <c r="AE49781" s="72"/>
    </row>
    <row r="49782" spans="31:31" x14ac:dyDescent="0.25">
      <c r="AE49782" s="72"/>
    </row>
    <row r="49783" spans="31:31" x14ac:dyDescent="0.25">
      <c r="AE49783" s="72"/>
    </row>
    <row r="49784" spans="31:31" x14ac:dyDescent="0.25">
      <c r="AE49784" s="72"/>
    </row>
    <row r="49785" spans="31:31" x14ac:dyDescent="0.25">
      <c r="AE49785" s="72"/>
    </row>
    <row r="49786" spans="31:31" x14ac:dyDescent="0.25">
      <c r="AE49786" s="72"/>
    </row>
    <row r="49787" spans="31:31" x14ac:dyDescent="0.25">
      <c r="AE49787" s="72"/>
    </row>
    <row r="49788" spans="31:31" x14ac:dyDescent="0.25">
      <c r="AE49788" s="72"/>
    </row>
    <row r="49789" spans="31:31" x14ac:dyDescent="0.25">
      <c r="AE49789" s="72"/>
    </row>
    <row r="49790" spans="31:31" x14ac:dyDescent="0.25">
      <c r="AE49790" s="72"/>
    </row>
    <row r="49791" spans="31:31" x14ac:dyDescent="0.25">
      <c r="AE49791" s="72"/>
    </row>
    <row r="49792" spans="31:31" x14ac:dyDescent="0.25">
      <c r="AE49792" s="72"/>
    </row>
    <row r="49793" spans="31:31" x14ac:dyDescent="0.25">
      <c r="AE49793" s="72"/>
    </row>
    <row r="49794" spans="31:31" x14ac:dyDescent="0.25">
      <c r="AE49794" s="72"/>
    </row>
    <row r="49795" spans="31:31" x14ac:dyDescent="0.25">
      <c r="AE49795" s="72"/>
    </row>
    <row r="49796" spans="31:31" x14ac:dyDescent="0.25">
      <c r="AE49796" s="72"/>
    </row>
    <row r="49797" spans="31:31" x14ac:dyDescent="0.25">
      <c r="AE49797" s="72"/>
    </row>
    <row r="49798" spans="31:31" x14ac:dyDescent="0.25">
      <c r="AE49798" s="72"/>
    </row>
    <row r="49799" spans="31:31" x14ac:dyDescent="0.25">
      <c r="AE49799" s="72"/>
    </row>
    <row r="49800" spans="31:31" x14ac:dyDescent="0.25">
      <c r="AE49800" s="72"/>
    </row>
    <row r="49801" spans="31:31" x14ac:dyDescent="0.25">
      <c r="AE49801" s="72"/>
    </row>
    <row r="49802" spans="31:31" x14ac:dyDescent="0.25">
      <c r="AE49802" s="72"/>
    </row>
    <row r="49803" spans="31:31" x14ac:dyDescent="0.25">
      <c r="AE49803" s="72"/>
    </row>
    <row r="49804" spans="31:31" x14ac:dyDescent="0.25">
      <c r="AE49804" s="72"/>
    </row>
    <row r="49805" spans="31:31" x14ac:dyDescent="0.25">
      <c r="AE49805" s="72"/>
    </row>
    <row r="49806" spans="31:31" x14ac:dyDescent="0.25">
      <c r="AE49806" s="72"/>
    </row>
    <row r="49807" spans="31:31" x14ac:dyDescent="0.25">
      <c r="AE49807" s="72"/>
    </row>
    <row r="49808" spans="31:31" x14ac:dyDescent="0.25">
      <c r="AE49808" s="72"/>
    </row>
    <row r="49809" spans="31:31" x14ac:dyDescent="0.25">
      <c r="AE49809" s="72"/>
    </row>
    <row r="49810" spans="31:31" x14ac:dyDescent="0.25">
      <c r="AE49810" s="72"/>
    </row>
    <row r="49811" spans="31:31" x14ac:dyDescent="0.25">
      <c r="AE49811" s="72"/>
    </row>
    <row r="49812" spans="31:31" x14ac:dyDescent="0.25">
      <c r="AE49812" s="72"/>
    </row>
    <row r="49813" spans="31:31" x14ac:dyDescent="0.25">
      <c r="AE49813" s="72"/>
    </row>
    <row r="49814" spans="31:31" x14ac:dyDescent="0.25">
      <c r="AE49814" s="72"/>
    </row>
    <row r="49815" spans="31:31" x14ac:dyDescent="0.25">
      <c r="AE49815" s="72"/>
    </row>
    <row r="49816" spans="31:31" x14ac:dyDescent="0.25">
      <c r="AE49816" s="72"/>
    </row>
    <row r="49817" spans="31:31" x14ac:dyDescent="0.25">
      <c r="AE49817" s="72"/>
    </row>
    <row r="49818" spans="31:31" x14ac:dyDescent="0.25">
      <c r="AE49818" s="72"/>
    </row>
    <row r="49819" spans="31:31" x14ac:dyDescent="0.25">
      <c r="AE49819" s="72"/>
    </row>
    <row r="49820" spans="31:31" x14ac:dyDescent="0.25">
      <c r="AE49820" s="72"/>
    </row>
    <row r="49821" spans="31:31" x14ac:dyDescent="0.25">
      <c r="AE49821" s="72"/>
    </row>
    <row r="49822" spans="31:31" x14ac:dyDescent="0.25">
      <c r="AE49822" s="72"/>
    </row>
    <row r="49823" spans="31:31" x14ac:dyDescent="0.25">
      <c r="AE49823" s="72"/>
    </row>
    <row r="49824" spans="31:31" x14ac:dyDescent="0.25">
      <c r="AE49824" s="72"/>
    </row>
    <row r="49825" spans="31:31" x14ac:dyDescent="0.25">
      <c r="AE49825" s="72"/>
    </row>
    <row r="49826" spans="31:31" x14ac:dyDescent="0.25">
      <c r="AE49826" s="72"/>
    </row>
    <row r="49827" spans="31:31" x14ac:dyDescent="0.25">
      <c r="AE49827" s="72"/>
    </row>
    <row r="49828" spans="31:31" x14ac:dyDescent="0.25">
      <c r="AE49828" s="72"/>
    </row>
    <row r="49829" spans="31:31" x14ac:dyDescent="0.25">
      <c r="AE49829" s="72"/>
    </row>
    <row r="49830" spans="31:31" x14ac:dyDescent="0.25">
      <c r="AE49830" s="72"/>
    </row>
    <row r="49831" spans="31:31" x14ac:dyDescent="0.25">
      <c r="AE49831" s="72"/>
    </row>
    <row r="49832" spans="31:31" x14ac:dyDescent="0.25">
      <c r="AE49832" s="72"/>
    </row>
    <row r="49833" spans="31:31" x14ac:dyDescent="0.25">
      <c r="AE49833" s="72"/>
    </row>
    <row r="49834" spans="31:31" x14ac:dyDescent="0.25">
      <c r="AE49834" s="72"/>
    </row>
    <row r="49835" spans="31:31" x14ac:dyDescent="0.25">
      <c r="AE49835" s="72"/>
    </row>
    <row r="49836" spans="31:31" x14ac:dyDescent="0.25">
      <c r="AE49836" s="72"/>
    </row>
    <row r="49837" spans="31:31" x14ac:dyDescent="0.25">
      <c r="AE49837" s="72"/>
    </row>
    <row r="49838" spans="31:31" x14ac:dyDescent="0.25">
      <c r="AE49838" s="72"/>
    </row>
    <row r="49839" spans="31:31" x14ac:dyDescent="0.25">
      <c r="AE49839" s="72"/>
    </row>
    <row r="49840" spans="31:31" x14ac:dyDescent="0.25">
      <c r="AE49840" s="72"/>
    </row>
    <row r="49841" spans="31:31" x14ac:dyDescent="0.25">
      <c r="AE49841" s="72"/>
    </row>
    <row r="49842" spans="31:31" x14ac:dyDescent="0.25">
      <c r="AE49842" s="72"/>
    </row>
    <row r="49843" spans="31:31" x14ac:dyDescent="0.25">
      <c r="AE49843" s="72"/>
    </row>
    <row r="49844" spans="31:31" x14ac:dyDescent="0.25">
      <c r="AE49844" s="72"/>
    </row>
    <row r="49845" spans="31:31" x14ac:dyDescent="0.25">
      <c r="AE49845" s="72"/>
    </row>
    <row r="49846" spans="31:31" x14ac:dyDescent="0.25">
      <c r="AE49846" s="72"/>
    </row>
    <row r="49847" spans="31:31" x14ac:dyDescent="0.25">
      <c r="AE49847" s="72"/>
    </row>
    <row r="49848" spans="31:31" x14ac:dyDescent="0.25">
      <c r="AE49848" s="72"/>
    </row>
    <row r="49849" spans="31:31" x14ac:dyDescent="0.25">
      <c r="AE49849" s="72"/>
    </row>
    <row r="49850" spans="31:31" x14ac:dyDescent="0.25">
      <c r="AE49850" s="72"/>
    </row>
    <row r="49851" spans="31:31" x14ac:dyDescent="0.25">
      <c r="AE49851" s="72"/>
    </row>
    <row r="49852" spans="31:31" x14ac:dyDescent="0.25">
      <c r="AE49852" s="72"/>
    </row>
    <row r="49853" spans="31:31" x14ac:dyDescent="0.25">
      <c r="AE49853" s="72"/>
    </row>
    <row r="49854" spans="31:31" x14ac:dyDescent="0.25">
      <c r="AE49854" s="72"/>
    </row>
    <row r="49855" spans="31:31" x14ac:dyDescent="0.25">
      <c r="AE49855" s="72"/>
    </row>
    <row r="49856" spans="31:31" x14ac:dyDescent="0.25">
      <c r="AE49856" s="72"/>
    </row>
    <row r="49857" spans="31:31" x14ac:dyDescent="0.25">
      <c r="AE49857" s="72"/>
    </row>
    <row r="49858" spans="31:31" x14ac:dyDescent="0.25">
      <c r="AE49858" s="72"/>
    </row>
    <row r="49859" spans="31:31" x14ac:dyDescent="0.25">
      <c r="AE49859" s="72"/>
    </row>
    <row r="49860" spans="31:31" x14ac:dyDescent="0.25">
      <c r="AE49860" s="72"/>
    </row>
    <row r="49861" spans="31:31" x14ac:dyDescent="0.25">
      <c r="AE49861" s="72"/>
    </row>
    <row r="49862" spans="31:31" x14ac:dyDescent="0.25">
      <c r="AE49862" s="72"/>
    </row>
    <row r="49863" spans="31:31" x14ac:dyDescent="0.25">
      <c r="AE49863" s="72"/>
    </row>
    <row r="49864" spans="31:31" x14ac:dyDescent="0.25">
      <c r="AE49864" s="72"/>
    </row>
    <row r="49865" spans="31:31" x14ac:dyDescent="0.25">
      <c r="AE49865" s="72"/>
    </row>
    <row r="49866" spans="31:31" x14ac:dyDescent="0.25">
      <c r="AE49866" s="72"/>
    </row>
    <row r="49867" spans="31:31" x14ac:dyDescent="0.25">
      <c r="AE49867" s="72"/>
    </row>
    <row r="49868" spans="31:31" x14ac:dyDescent="0.25">
      <c r="AE49868" s="72"/>
    </row>
    <row r="49869" spans="31:31" x14ac:dyDescent="0.25">
      <c r="AE49869" s="72"/>
    </row>
    <row r="49870" spans="31:31" x14ac:dyDescent="0.25">
      <c r="AE49870" s="72"/>
    </row>
    <row r="49871" spans="31:31" x14ac:dyDescent="0.25">
      <c r="AE49871" s="72"/>
    </row>
    <row r="49872" spans="31:31" x14ac:dyDescent="0.25">
      <c r="AE49872" s="72"/>
    </row>
    <row r="49873" spans="31:31" x14ac:dyDescent="0.25">
      <c r="AE49873" s="72"/>
    </row>
    <row r="49874" spans="31:31" x14ac:dyDescent="0.25">
      <c r="AE49874" s="72"/>
    </row>
    <row r="49875" spans="31:31" x14ac:dyDescent="0.25">
      <c r="AE49875" s="72"/>
    </row>
    <row r="49876" spans="31:31" x14ac:dyDescent="0.25">
      <c r="AE49876" s="72"/>
    </row>
    <row r="49877" spans="31:31" x14ac:dyDescent="0.25">
      <c r="AE49877" s="72"/>
    </row>
    <row r="49878" spans="31:31" x14ac:dyDescent="0.25">
      <c r="AE49878" s="72"/>
    </row>
    <row r="49879" spans="31:31" x14ac:dyDescent="0.25">
      <c r="AE49879" s="72"/>
    </row>
    <row r="49880" spans="31:31" x14ac:dyDescent="0.25">
      <c r="AE49880" s="72"/>
    </row>
    <row r="49881" spans="31:31" x14ac:dyDescent="0.25">
      <c r="AE49881" s="72"/>
    </row>
    <row r="49882" spans="31:31" x14ac:dyDescent="0.25">
      <c r="AE49882" s="72"/>
    </row>
    <row r="49883" spans="31:31" x14ac:dyDescent="0.25">
      <c r="AE49883" s="72"/>
    </row>
    <row r="49884" spans="31:31" x14ac:dyDescent="0.25">
      <c r="AE49884" s="72"/>
    </row>
    <row r="49885" spans="31:31" x14ac:dyDescent="0.25">
      <c r="AE49885" s="72"/>
    </row>
    <row r="49886" spans="31:31" x14ac:dyDescent="0.25">
      <c r="AE49886" s="72"/>
    </row>
    <row r="49887" spans="31:31" x14ac:dyDescent="0.25">
      <c r="AE49887" s="72"/>
    </row>
    <row r="49888" spans="31:31" x14ac:dyDescent="0.25">
      <c r="AE49888" s="72"/>
    </row>
    <row r="49889" spans="31:31" x14ac:dyDescent="0.25">
      <c r="AE49889" s="72"/>
    </row>
    <row r="49890" spans="31:31" x14ac:dyDescent="0.25">
      <c r="AE49890" s="72"/>
    </row>
    <row r="49891" spans="31:31" x14ac:dyDescent="0.25">
      <c r="AE49891" s="72"/>
    </row>
    <row r="49892" spans="31:31" x14ac:dyDescent="0.25">
      <c r="AE49892" s="72"/>
    </row>
    <row r="49893" spans="31:31" x14ac:dyDescent="0.25">
      <c r="AE49893" s="72"/>
    </row>
    <row r="49894" spans="31:31" x14ac:dyDescent="0.25">
      <c r="AE49894" s="72"/>
    </row>
    <row r="49895" spans="31:31" x14ac:dyDescent="0.25">
      <c r="AE49895" s="72"/>
    </row>
    <row r="49896" spans="31:31" x14ac:dyDescent="0.25">
      <c r="AE49896" s="72"/>
    </row>
    <row r="49897" spans="31:31" x14ac:dyDescent="0.25">
      <c r="AE49897" s="72"/>
    </row>
    <row r="49898" spans="31:31" x14ac:dyDescent="0.25">
      <c r="AE49898" s="72"/>
    </row>
    <row r="49899" spans="31:31" x14ac:dyDescent="0.25">
      <c r="AE49899" s="72"/>
    </row>
    <row r="49900" spans="31:31" x14ac:dyDescent="0.25">
      <c r="AE49900" s="72"/>
    </row>
    <row r="49901" spans="31:31" x14ac:dyDescent="0.25">
      <c r="AE49901" s="72"/>
    </row>
    <row r="49902" spans="31:31" x14ac:dyDescent="0.25">
      <c r="AE49902" s="72"/>
    </row>
    <row r="49903" spans="31:31" x14ac:dyDescent="0.25">
      <c r="AE49903" s="72"/>
    </row>
    <row r="49904" spans="31:31" x14ac:dyDescent="0.25">
      <c r="AE49904" s="72"/>
    </row>
    <row r="49905" spans="31:31" x14ac:dyDescent="0.25">
      <c r="AE49905" s="72"/>
    </row>
    <row r="49906" spans="31:31" x14ac:dyDescent="0.25">
      <c r="AE49906" s="72"/>
    </row>
    <row r="49907" spans="31:31" x14ac:dyDescent="0.25">
      <c r="AE49907" s="72"/>
    </row>
    <row r="49908" spans="31:31" x14ac:dyDescent="0.25">
      <c r="AE49908" s="72"/>
    </row>
    <row r="49909" spans="31:31" x14ac:dyDescent="0.25">
      <c r="AE49909" s="72"/>
    </row>
    <row r="49910" spans="31:31" x14ac:dyDescent="0.25">
      <c r="AE49910" s="72"/>
    </row>
    <row r="49911" spans="31:31" x14ac:dyDescent="0.25">
      <c r="AE49911" s="72"/>
    </row>
    <row r="49912" spans="31:31" x14ac:dyDescent="0.25">
      <c r="AE49912" s="72"/>
    </row>
    <row r="49913" spans="31:31" x14ac:dyDescent="0.25">
      <c r="AE49913" s="72"/>
    </row>
    <row r="49914" spans="31:31" x14ac:dyDescent="0.25">
      <c r="AE49914" s="72"/>
    </row>
    <row r="49915" spans="31:31" x14ac:dyDescent="0.25">
      <c r="AE49915" s="72"/>
    </row>
    <row r="49916" spans="31:31" x14ac:dyDescent="0.25">
      <c r="AE49916" s="72"/>
    </row>
    <row r="49917" spans="31:31" x14ac:dyDescent="0.25">
      <c r="AE49917" s="72"/>
    </row>
    <row r="49918" spans="31:31" x14ac:dyDescent="0.25">
      <c r="AE49918" s="72"/>
    </row>
    <row r="49919" spans="31:31" x14ac:dyDescent="0.25">
      <c r="AE49919" s="72"/>
    </row>
    <row r="49920" spans="31:31" x14ac:dyDescent="0.25">
      <c r="AE49920" s="72"/>
    </row>
    <row r="49921" spans="31:31" x14ac:dyDescent="0.25">
      <c r="AE49921" s="72"/>
    </row>
    <row r="49922" spans="31:31" x14ac:dyDescent="0.25">
      <c r="AE49922" s="72"/>
    </row>
    <row r="49923" spans="31:31" x14ac:dyDescent="0.25">
      <c r="AE49923" s="72"/>
    </row>
    <row r="49924" spans="31:31" x14ac:dyDescent="0.25">
      <c r="AE49924" s="72"/>
    </row>
    <row r="49925" spans="31:31" x14ac:dyDescent="0.25">
      <c r="AE49925" s="72"/>
    </row>
    <row r="49926" spans="31:31" x14ac:dyDescent="0.25">
      <c r="AE49926" s="72"/>
    </row>
    <row r="49927" spans="31:31" x14ac:dyDescent="0.25">
      <c r="AE49927" s="72"/>
    </row>
    <row r="49928" spans="31:31" x14ac:dyDescent="0.25">
      <c r="AE49928" s="72"/>
    </row>
    <row r="49929" spans="31:31" x14ac:dyDescent="0.25">
      <c r="AE49929" s="72"/>
    </row>
    <row r="49930" spans="31:31" x14ac:dyDescent="0.25">
      <c r="AE49930" s="72"/>
    </row>
    <row r="49931" spans="31:31" x14ac:dyDescent="0.25">
      <c r="AE49931" s="72"/>
    </row>
    <row r="49932" spans="31:31" x14ac:dyDescent="0.25">
      <c r="AE49932" s="72"/>
    </row>
    <row r="49933" spans="31:31" x14ac:dyDescent="0.25">
      <c r="AE49933" s="72"/>
    </row>
    <row r="49934" spans="31:31" x14ac:dyDescent="0.25">
      <c r="AE49934" s="72"/>
    </row>
    <row r="49935" spans="31:31" x14ac:dyDescent="0.25">
      <c r="AE49935" s="72"/>
    </row>
    <row r="49936" spans="31:31" x14ac:dyDescent="0.25">
      <c r="AE49936" s="72"/>
    </row>
    <row r="49937" spans="31:31" x14ac:dyDescent="0.25">
      <c r="AE49937" s="72"/>
    </row>
    <row r="49938" spans="31:31" x14ac:dyDescent="0.25">
      <c r="AE49938" s="72"/>
    </row>
    <row r="49939" spans="31:31" x14ac:dyDescent="0.25">
      <c r="AE49939" s="72"/>
    </row>
    <row r="49940" spans="31:31" x14ac:dyDescent="0.25">
      <c r="AE49940" s="72"/>
    </row>
    <row r="49941" spans="31:31" x14ac:dyDescent="0.25">
      <c r="AE49941" s="72"/>
    </row>
    <row r="49942" spans="31:31" x14ac:dyDescent="0.25">
      <c r="AE49942" s="72"/>
    </row>
    <row r="49943" spans="31:31" x14ac:dyDescent="0.25">
      <c r="AE49943" s="72"/>
    </row>
    <row r="49944" spans="31:31" x14ac:dyDescent="0.25">
      <c r="AE49944" s="72"/>
    </row>
    <row r="49945" spans="31:31" x14ac:dyDescent="0.25">
      <c r="AE49945" s="72"/>
    </row>
    <row r="49946" spans="31:31" x14ac:dyDescent="0.25">
      <c r="AE49946" s="72"/>
    </row>
    <row r="49947" spans="31:31" x14ac:dyDescent="0.25">
      <c r="AE49947" s="72"/>
    </row>
    <row r="49948" spans="31:31" x14ac:dyDescent="0.25">
      <c r="AE49948" s="72"/>
    </row>
    <row r="49949" spans="31:31" x14ac:dyDescent="0.25">
      <c r="AE49949" s="72"/>
    </row>
    <row r="49950" spans="31:31" x14ac:dyDescent="0.25">
      <c r="AE49950" s="72"/>
    </row>
    <row r="49951" spans="31:31" x14ac:dyDescent="0.25">
      <c r="AE49951" s="72"/>
    </row>
    <row r="49952" spans="31:31" x14ac:dyDescent="0.25">
      <c r="AE49952" s="72"/>
    </row>
    <row r="49953" spans="31:31" x14ac:dyDescent="0.25">
      <c r="AE49953" s="72"/>
    </row>
    <row r="49954" spans="31:31" x14ac:dyDescent="0.25">
      <c r="AE49954" s="72"/>
    </row>
    <row r="49955" spans="31:31" x14ac:dyDescent="0.25">
      <c r="AE49955" s="72"/>
    </row>
    <row r="49956" spans="31:31" x14ac:dyDescent="0.25">
      <c r="AE49956" s="72"/>
    </row>
    <row r="49957" spans="31:31" x14ac:dyDescent="0.25">
      <c r="AE49957" s="72"/>
    </row>
    <row r="49958" spans="31:31" x14ac:dyDescent="0.25">
      <c r="AE49958" s="72"/>
    </row>
    <row r="49959" spans="31:31" x14ac:dyDescent="0.25">
      <c r="AE49959" s="72"/>
    </row>
    <row r="49960" spans="31:31" x14ac:dyDescent="0.25">
      <c r="AE49960" s="72"/>
    </row>
    <row r="49961" spans="31:31" x14ac:dyDescent="0.25">
      <c r="AE49961" s="72"/>
    </row>
    <row r="49962" spans="31:31" x14ac:dyDescent="0.25">
      <c r="AE49962" s="72"/>
    </row>
    <row r="49963" spans="31:31" x14ac:dyDescent="0.25">
      <c r="AE49963" s="72"/>
    </row>
    <row r="49964" spans="31:31" x14ac:dyDescent="0.25">
      <c r="AE49964" s="72"/>
    </row>
    <row r="49965" spans="31:31" x14ac:dyDescent="0.25">
      <c r="AE49965" s="72"/>
    </row>
    <row r="49966" spans="31:31" x14ac:dyDescent="0.25">
      <c r="AE49966" s="72"/>
    </row>
    <row r="49967" spans="31:31" x14ac:dyDescent="0.25">
      <c r="AE49967" s="72"/>
    </row>
    <row r="49968" spans="31:31" x14ac:dyDescent="0.25">
      <c r="AE49968" s="72"/>
    </row>
    <row r="49969" spans="31:31" x14ac:dyDescent="0.25">
      <c r="AE49969" s="72"/>
    </row>
    <row r="49970" spans="31:31" x14ac:dyDescent="0.25">
      <c r="AE49970" s="72"/>
    </row>
    <row r="49971" spans="31:31" x14ac:dyDescent="0.25">
      <c r="AE49971" s="72"/>
    </row>
    <row r="49972" spans="31:31" x14ac:dyDescent="0.25">
      <c r="AE49972" s="72"/>
    </row>
    <row r="49973" spans="31:31" x14ac:dyDescent="0.25">
      <c r="AE49973" s="72"/>
    </row>
    <row r="49974" spans="31:31" x14ac:dyDescent="0.25">
      <c r="AE49974" s="72"/>
    </row>
    <row r="49975" spans="31:31" x14ac:dyDescent="0.25">
      <c r="AE49975" s="72"/>
    </row>
    <row r="49976" spans="31:31" x14ac:dyDescent="0.25">
      <c r="AE49976" s="72"/>
    </row>
    <row r="49977" spans="31:31" x14ac:dyDescent="0.25">
      <c r="AE49977" s="72"/>
    </row>
    <row r="49978" spans="31:31" x14ac:dyDescent="0.25">
      <c r="AE49978" s="72"/>
    </row>
    <row r="49979" spans="31:31" x14ac:dyDescent="0.25">
      <c r="AE49979" s="72"/>
    </row>
    <row r="49980" spans="31:31" x14ac:dyDescent="0.25">
      <c r="AE49980" s="72"/>
    </row>
    <row r="49981" spans="31:31" x14ac:dyDescent="0.25">
      <c r="AE49981" s="72"/>
    </row>
    <row r="49982" spans="31:31" x14ac:dyDescent="0.25">
      <c r="AE49982" s="72"/>
    </row>
    <row r="49983" spans="31:31" x14ac:dyDescent="0.25">
      <c r="AE49983" s="72"/>
    </row>
    <row r="49984" spans="31:31" x14ac:dyDescent="0.25">
      <c r="AE49984" s="72"/>
    </row>
    <row r="49985" spans="31:31" x14ac:dyDescent="0.25">
      <c r="AE49985" s="72"/>
    </row>
    <row r="49986" spans="31:31" x14ac:dyDescent="0.25">
      <c r="AE49986" s="72"/>
    </row>
    <row r="49987" spans="31:31" x14ac:dyDescent="0.25">
      <c r="AE49987" s="72"/>
    </row>
    <row r="49988" spans="31:31" x14ac:dyDescent="0.25">
      <c r="AE49988" s="72"/>
    </row>
    <row r="49989" spans="31:31" x14ac:dyDescent="0.25">
      <c r="AE49989" s="72"/>
    </row>
    <row r="49990" spans="31:31" x14ac:dyDescent="0.25">
      <c r="AE49990" s="72"/>
    </row>
    <row r="49991" spans="31:31" x14ac:dyDescent="0.25">
      <c r="AE49991" s="72"/>
    </row>
    <row r="49992" spans="31:31" x14ac:dyDescent="0.25">
      <c r="AE49992" s="72"/>
    </row>
    <row r="49993" spans="31:31" x14ac:dyDescent="0.25">
      <c r="AE49993" s="72"/>
    </row>
    <row r="49994" spans="31:31" x14ac:dyDescent="0.25">
      <c r="AE49994" s="72"/>
    </row>
    <row r="49995" spans="31:31" x14ac:dyDescent="0.25">
      <c r="AE49995" s="72"/>
    </row>
    <row r="49996" spans="31:31" x14ac:dyDescent="0.25">
      <c r="AE49996" s="72"/>
    </row>
    <row r="49997" spans="31:31" x14ac:dyDescent="0.25">
      <c r="AE49997" s="72"/>
    </row>
    <row r="49998" spans="31:31" x14ac:dyDescent="0.25">
      <c r="AE49998" s="72"/>
    </row>
    <row r="49999" spans="31:31" x14ac:dyDescent="0.25">
      <c r="AE49999" s="72"/>
    </row>
    <row r="50000" spans="31:31" x14ac:dyDescent="0.25">
      <c r="AE50000" s="72"/>
    </row>
    <row r="50001" spans="31:31" x14ac:dyDescent="0.25">
      <c r="AE50001" s="72"/>
    </row>
    <row r="50002" spans="31:31" x14ac:dyDescent="0.25">
      <c r="AE50002" s="72"/>
    </row>
    <row r="50003" spans="31:31" x14ac:dyDescent="0.25">
      <c r="AE50003" s="72"/>
    </row>
    <row r="50004" spans="31:31" x14ac:dyDescent="0.25">
      <c r="AE50004" s="72"/>
    </row>
    <row r="50005" spans="31:31" x14ac:dyDescent="0.25">
      <c r="AE50005" s="72"/>
    </row>
    <row r="50006" spans="31:31" x14ac:dyDescent="0.25">
      <c r="AE50006" s="72"/>
    </row>
    <row r="50007" spans="31:31" x14ac:dyDescent="0.25">
      <c r="AE50007" s="72"/>
    </row>
    <row r="50008" spans="31:31" x14ac:dyDescent="0.25">
      <c r="AE50008" s="72"/>
    </row>
    <row r="50009" spans="31:31" x14ac:dyDescent="0.25">
      <c r="AE50009" s="72"/>
    </row>
    <row r="50010" spans="31:31" x14ac:dyDescent="0.25">
      <c r="AE50010" s="72"/>
    </row>
    <row r="50011" spans="31:31" x14ac:dyDescent="0.25">
      <c r="AE50011" s="72"/>
    </row>
    <row r="50012" spans="31:31" x14ac:dyDescent="0.25">
      <c r="AE50012" s="72"/>
    </row>
    <row r="50013" spans="31:31" x14ac:dyDescent="0.25">
      <c r="AE50013" s="72"/>
    </row>
    <row r="50014" spans="31:31" x14ac:dyDescent="0.25">
      <c r="AE50014" s="72"/>
    </row>
    <row r="50015" spans="31:31" x14ac:dyDescent="0.25">
      <c r="AE50015" s="72"/>
    </row>
    <row r="50016" spans="31:31" x14ac:dyDescent="0.25">
      <c r="AE50016" s="72"/>
    </row>
    <row r="50017" spans="31:31" x14ac:dyDescent="0.25">
      <c r="AE50017" s="72"/>
    </row>
    <row r="50018" spans="31:31" x14ac:dyDescent="0.25">
      <c r="AE50018" s="72"/>
    </row>
    <row r="50019" spans="31:31" x14ac:dyDescent="0.25">
      <c r="AE50019" s="72"/>
    </row>
    <row r="50020" spans="31:31" x14ac:dyDescent="0.25">
      <c r="AE50020" s="72"/>
    </row>
    <row r="50021" spans="31:31" x14ac:dyDescent="0.25">
      <c r="AE50021" s="72"/>
    </row>
    <row r="50022" spans="31:31" x14ac:dyDescent="0.25">
      <c r="AE50022" s="72"/>
    </row>
    <row r="50023" spans="31:31" x14ac:dyDescent="0.25">
      <c r="AE50023" s="72"/>
    </row>
    <row r="50024" spans="31:31" x14ac:dyDescent="0.25">
      <c r="AE50024" s="72"/>
    </row>
    <row r="50025" spans="31:31" x14ac:dyDescent="0.25">
      <c r="AE50025" s="72"/>
    </row>
    <row r="50026" spans="31:31" x14ac:dyDescent="0.25">
      <c r="AE50026" s="72"/>
    </row>
    <row r="50027" spans="31:31" x14ac:dyDescent="0.25">
      <c r="AE50027" s="72"/>
    </row>
    <row r="50028" spans="31:31" x14ac:dyDescent="0.25">
      <c r="AE50028" s="72"/>
    </row>
    <row r="50029" spans="31:31" x14ac:dyDescent="0.25">
      <c r="AE50029" s="72"/>
    </row>
    <row r="50030" spans="31:31" x14ac:dyDescent="0.25">
      <c r="AE50030" s="72"/>
    </row>
    <row r="50031" spans="31:31" x14ac:dyDescent="0.25">
      <c r="AE50031" s="72"/>
    </row>
    <row r="50032" spans="31:31" x14ac:dyDescent="0.25">
      <c r="AE50032" s="72"/>
    </row>
    <row r="50033" spans="31:31" x14ac:dyDescent="0.25">
      <c r="AE50033" s="72"/>
    </row>
    <row r="50034" spans="31:31" x14ac:dyDescent="0.25">
      <c r="AE50034" s="72"/>
    </row>
    <row r="50035" spans="31:31" x14ac:dyDescent="0.25">
      <c r="AE50035" s="72"/>
    </row>
    <row r="50036" spans="31:31" x14ac:dyDescent="0.25">
      <c r="AE50036" s="72"/>
    </row>
    <row r="50037" spans="31:31" x14ac:dyDescent="0.25">
      <c r="AE50037" s="72"/>
    </row>
    <row r="50038" spans="31:31" x14ac:dyDescent="0.25">
      <c r="AE50038" s="72"/>
    </row>
    <row r="50039" spans="31:31" x14ac:dyDescent="0.25">
      <c r="AE50039" s="72"/>
    </row>
    <row r="50040" spans="31:31" x14ac:dyDescent="0.25">
      <c r="AE50040" s="72"/>
    </row>
    <row r="50041" spans="31:31" x14ac:dyDescent="0.25">
      <c r="AE50041" s="72"/>
    </row>
    <row r="50042" spans="31:31" x14ac:dyDescent="0.25">
      <c r="AE50042" s="72"/>
    </row>
    <row r="50043" spans="31:31" x14ac:dyDescent="0.25">
      <c r="AE50043" s="72"/>
    </row>
    <row r="50044" spans="31:31" x14ac:dyDescent="0.25">
      <c r="AE50044" s="72"/>
    </row>
    <row r="50045" spans="31:31" x14ac:dyDescent="0.25">
      <c r="AE50045" s="72"/>
    </row>
    <row r="50046" spans="31:31" x14ac:dyDescent="0.25">
      <c r="AE50046" s="72"/>
    </row>
    <row r="50047" spans="31:31" x14ac:dyDescent="0.25">
      <c r="AE50047" s="72"/>
    </row>
    <row r="50048" spans="31:31" x14ac:dyDescent="0.25">
      <c r="AE50048" s="72"/>
    </row>
    <row r="50049" spans="31:31" x14ac:dyDescent="0.25">
      <c r="AE50049" s="72"/>
    </row>
    <row r="50050" spans="31:31" x14ac:dyDescent="0.25">
      <c r="AE50050" s="72"/>
    </row>
    <row r="50051" spans="31:31" x14ac:dyDescent="0.25">
      <c r="AE50051" s="72"/>
    </row>
    <row r="50052" spans="31:31" x14ac:dyDescent="0.25">
      <c r="AE50052" s="72"/>
    </row>
    <row r="50053" spans="31:31" x14ac:dyDescent="0.25">
      <c r="AE50053" s="72"/>
    </row>
    <row r="50054" spans="31:31" x14ac:dyDescent="0.25">
      <c r="AE50054" s="72"/>
    </row>
    <row r="50055" spans="31:31" x14ac:dyDescent="0.25">
      <c r="AE50055" s="72"/>
    </row>
    <row r="50056" spans="31:31" x14ac:dyDescent="0.25">
      <c r="AE50056" s="72"/>
    </row>
    <row r="50057" spans="31:31" x14ac:dyDescent="0.25">
      <c r="AE50057" s="72"/>
    </row>
    <row r="50058" spans="31:31" x14ac:dyDescent="0.25">
      <c r="AE50058" s="72"/>
    </row>
    <row r="50059" spans="31:31" x14ac:dyDescent="0.25">
      <c r="AE50059" s="72"/>
    </row>
    <row r="50060" spans="31:31" x14ac:dyDescent="0.25">
      <c r="AE50060" s="72"/>
    </row>
    <row r="50061" spans="31:31" x14ac:dyDescent="0.25">
      <c r="AE50061" s="72"/>
    </row>
    <row r="50062" spans="31:31" x14ac:dyDescent="0.25">
      <c r="AE50062" s="72"/>
    </row>
    <row r="50063" spans="31:31" x14ac:dyDescent="0.25">
      <c r="AE50063" s="72"/>
    </row>
    <row r="50064" spans="31:31" x14ac:dyDescent="0.25">
      <c r="AE50064" s="72"/>
    </row>
    <row r="50065" spans="31:31" x14ac:dyDescent="0.25">
      <c r="AE50065" s="72"/>
    </row>
    <row r="50066" spans="31:31" x14ac:dyDescent="0.25">
      <c r="AE50066" s="72"/>
    </row>
    <row r="50067" spans="31:31" x14ac:dyDescent="0.25">
      <c r="AE50067" s="72"/>
    </row>
    <row r="50068" spans="31:31" x14ac:dyDescent="0.25">
      <c r="AE50068" s="72"/>
    </row>
    <row r="50069" spans="31:31" x14ac:dyDescent="0.25">
      <c r="AE50069" s="72"/>
    </row>
    <row r="50070" spans="31:31" x14ac:dyDescent="0.25">
      <c r="AE50070" s="72"/>
    </row>
    <row r="50071" spans="31:31" x14ac:dyDescent="0.25">
      <c r="AE50071" s="72"/>
    </row>
    <row r="50072" spans="31:31" x14ac:dyDescent="0.25">
      <c r="AE50072" s="72"/>
    </row>
    <row r="50073" spans="31:31" x14ac:dyDescent="0.25">
      <c r="AE50073" s="72"/>
    </row>
    <row r="50074" spans="31:31" x14ac:dyDescent="0.25">
      <c r="AE50074" s="72"/>
    </row>
    <row r="50075" spans="31:31" x14ac:dyDescent="0.25">
      <c r="AE50075" s="72"/>
    </row>
    <row r="50076" spans="31:31" x14ac:dyDescent="0.25">
      <c r="AE50076" s="72"/>
    </row>
    <row r="50077" spans="31:31" x14ac:dyDescent="0.25">
      <c r="AE50077" s="72"/>
    </row>
    <row r="50078" spans="31:31" x14ac:dyDescent="0.25">
      <c r="AE50078" s="72"/>
    </row>
    <row r="50079" spans="31:31" x14ac:dyDescent="0.25">
      <c r="AE50079" s="72"/>
    </row>
    <row r="50080" spans="31:31" x14ac:dyDescent="0.25">
      <c r="AE50080" s="72"/>
    </row>
    <row r="50081" spans="31:31" x14ac:dyDescent="0.25">
      <c r="AE50081" s="72"/>
    </row>
    <row r="50082" spans="31:31" x14ac:dyDescent="0.25">
      <c r="AE50082" s="72"/>
    </row>
    <row r="50083" spans="31:31" x14ac:dyDescent="0.25">
      <c r="AE50083" s="72"/>
    </row>
    <row r="50084" spans="31:31" x14ac:dyDescent="0.25">
      <c r="AE50084" s="72"/>
    </row>
    <row r="50085" spans="31:31" x14ac:dyDescent="0.25">
      <c r="AE50085" s="72"/>
    </row>
    <row r="50086" spans="31:31" x14ac:dyDescent="0.25">
      <c r="AE50086" s="72"/>
    </row>
    <row r="50087" spans="31:31" x14ac:dyDescent="0.25">
      <c r="AE50087" s="72"/>
    </row>
    <row r="50088" spans="31:31" x14ac:dyDescent="0.25">
      <c r="AE50088" s="72"/>
    </row>
    <row r="50089" spans="31:31" x14ac:dyDescent="0.25">
      <c r="AE50089" s="72"/>
    </row>
    <row r="50090" spans="31:31" x14ac:dyDescent="0.25">
      <c r="AE50090" s="72"/>
    </row>
    <row r="50091" spans="31:31" x14ac:dyDescent="0.25">
      <c r="AE50091" s="72"/>
    </row>
    <row r="50092" spans="31:31" x14ac:dyDescent="0.25">
      <c r="AE50092" s="72"/>
    </row>
    <row r="50093" spans="31:31" x14ac:dyDescent="0.25">
      <c r="AE50093" s="72"/>
    </row>
    <row r="50094" spans="31:31" x14ac:dyDescent="0.25">
      <c r="AE50094" s="72"/>
    </row>
    <row r="50095" spans="31:31" x14ac:dyDescent="0.25">
      <c r="AE50095" s="72"/>
    </row>
    <row r="50096" spans="31:31" x14ac:dyDescent="0.25">
      <c r="AE50096" s="72"/>
    </row>
    <row r="50097" spans="31:31" x14ac:dyDescent="0.25">
      <c r="AE50097" s="72"/>
    </row>
    <row r="50098" spans="31:31" x14ac:dyDescent="0.25">
      <c r="AE50098" s="72"/>
    </row>
    <row r="50099" spans="31:31" x14ac:dyDescent="0.25">
      <c r="AE50099" s="72"/>
    </row>
    <row r="50100" spans="31:31" x14ac:dyDescent="0.25">
      <c r="AE50100" s="72"/>
    </row>
    <row r="50101" spans="31:31" x14ac:dyDescent="0.25">
      <c r="AE50101" s="72"/>
    </row>
    <row r="50102" spans="31:31" x14ac:dyDescent="0.25">
      <c r="AE50102" s="72"/>
    </row>
    <row r="50103" spans="31:31" x14ac:dyDescent="0.25">
      <c r="AE50103" s="72"/>
    </row>
    <row r="50104" spans="31:31" x14ac:dyDescent="0.25">
      <c r="AE50104" s="72"/>
    </row>
    <row r="50105" spans="31:31" x14ac:dyDescent="0.25">
      <c r="AE50105" s="72"/>
    </row>
    <row r="50106" spans="31:31" x14ac:dyDescent="0.25">
      <c r="AE50106" s="72"/>
    </row>
    <row r="50107" spans="31:31" x14ac:dyDescent="0.25">
      <c r="AE50107" s="72"/>
    </row>
    <row r="50108" spans="31:31" x14ac:dyDescent="0.25">
      <c r="AE50108" s="72"/>
    </row>
    <row r="50109" spans="31:31" x14ac:dyDescent="0.25">
      <c r="AE50109" s="72"/>
    </row>
    <row r="50110" spans="31:31" x14ac:dyDescent="0.25">
      <c r="AE50110" s="72"/>
    </row>
    <row r="50111" spans="31:31" x14ac:dyDescent="0.25">
      <c r="AE50111" s="72"/>
    </row>
    <row r="50112" spans="31:31" x14ac:dyDescent="0.25">
      <c r="AE50112" s="72"/>
    </row>
    <row r="50113" spans="31:31" x14ac:dyDescent="0.25">
      <c r="AE50113" s="72"/>
    </row>
    <row r="50114" spans="31:31" x14ac:dyDescent="0.25">
      <c r="AE50114" s="72"/>
    </row>
    <row r="50115" spans="31:31" x14ac:dyDescent="0.25">
      <c r="AE50115" s="72"/>
    </row>
    <row r="50116" spans="31:31" x14ac:dyDescent="0.25">
      <c r="AE50116" s="72"/>
    </row>
    <row r="50117" spans="31:31" x14ac:dyDescent="0.25">
      <c r="AE50117" s="72"/>
    </row>
    <row r="50118" spans="31:31" x14ac:dyDescent="0.25">
      <c r="AE50118" s="72"/>
    </row>
    <row r="50119" spans="31:31" x14ac:dyDescent="0.25">
      <c r="AE50119" s="72"/>
    </row>
    <row r="50120" spans="31:31" x14ac:dyDescent="0.25">
      <c r="AE50120" s="72"/>
    </row>
    <row r="50121" spans="31:31" x14ac:dyDescent="0.25">
      <c r="AE50121" s="72"/>
    </row>
    <row r="50122" spans="31:31" x14ac:dyDescent="0.25">
      <c r="AE50122" s="72"/>
    </row>
    <row r="50123" spans="31:31" x14ac:dyDescent="0.25">
      <c r="AE50123" s="72"/>
    </row>
    <row r="50124" spans="31:31" x14ac:dyDescent="0.25">
      <c r="AE50124" s="72"/>
    </row>
    <row r="50125" spans="31:31" x14ac:dyDescent="0.25">
      <c r="AE50125" s="72"/>
    </row>
    <row r="50126" spans="31:31" x14ac:dyDescent="0.25">
      <c r="AE50126" s="72"/>
    </row>
    <row r="50127" spans="31:31" x14ac:dyDescent="0.25">
      <c r="AE50127" s="72"/>
    </row>
    <row r="50128" spans="31:31" x14ac:dyDescent="0.25">
      <c r="AE50128" s="72"/>
    </row>
    <row r="50129" spans="31:31" x14ac:dyDescent="0.25">
      <c r="AE50129" s="72"/>
    </row>
    <row r="50130" spans="31:31" x14ac:dyDescent="0.25">
      <c r="AE50130" s="72"/>
    </row>
    <row r="50131" spans="31:31" x14ac:dyDescent="0.25">
      <c r="AE50131" s="72"/>
    </row>
    <row r="50132" spans="31:31" x14ac:dyDescent="0.25">
      <c r="AE50132" s="72"/>
    </row>
    <row r="50133" spans="31:31" x14ac:dyDescent="0.25">
      <c r="AE50133" s="72"/>
    </row>
    <row r="50134" spans="31:31" x14ac:dyDescent="0.25">
      <c r="AE50134" s="72"/>
    </row>
    <row r="50135" spans="31:31" x14ac:dyDescent="0.25">
      <c r="AE50135" s="72"/>
    </row>
    <row r="50136" spans="31:31" x14ac:dyDescent="0.25">
      <c r="AE50136" s="72"/>
    </row>
    <row r="50137" spans="31:31" x14ac:dyDescent="0.25">
      <c r="AE50137" s="72"/>
    </row>
    <row r="50138" spans="31:31" x14ac:dyDescent="0.25">
      <c r="AE50138" s="72"/>
    </row>
    <row r="50139" spans="31:31" x14ac:dyDescent="0.25">
      <c r="AE50139" s="72"/>
    </row>
    <row r="50140" spans="31:31" x14ac:dyDescent="0.25">
      <c r="AE50140" s="72"/>
    </row>
    <row r="50141" spans="31:31" x14ac:dyDescent="0.25">
      <c r="AE50141" s="72"/>
    </row>
    <row r="50142" spans="31:31" x14ac:dyDescent="0.25">
      <c r="AE50142" s="72"/>
    </row>
    <row r="50143" spans="31:31" x14ac:dyDescent="0.25">
      <c r="AE50143" s="72"/>
    </row>
    <row r="50144" spans="31:31" x14ac:dyDescent="0.25">
      <c r="AE50144" s="72"/>
    </row>
    <row r="50145" spans="31:31" x14ac:dyDescent="0.25">
      <c r="AE50145" s="72"/>
    </row>
    <row r="50146" spans="31:31" x14ac:dyDescent="0.25">
      <c r="AE50146" s="72"/>
    </row>
    <row r="50147" spans="31:31" x14ac:dyDescent="0.25">
      <c r="AE50147" s="72"/>
    </row>
    <row r="50148" spans="31:31" x14ac:dyDescent="0.25">
      <c r="AE50148" s="72"/>
    </row>
    <row r="50149" spans="31:31" x14ac:dyDescent="0.25">
      <c r="AE50149" s="72"/>
    </row>
    <row r="50150" spans="31:31" x14ac:dyDescent="0.25">
      <c r="AE50150" s="72"/>
    </row>
    <row r="50151" spans="31:31" x14ac:dyDescent="0.25">
      <c r="AE50151" s="72"/>
    </row>
    <row r="50152" spans="31:31" x14ac:dyDescent="0.25">
      <c r="AE50152" s="72"/>
    </row>
    <row r="50153" spans="31:31" x14ac:dyDescent="0.25">
      <c r="AE50153" s="72"/>
    </row>
    <row r="50154" spans="31:31" x14ac:dyDescent="0.25">
      <c r="AE50154" s="72"/>
    </row>
    <row r="50155" spans="31:31" x14ac:dyDescent="0.25">
      <c r="AE50155" s="72"/>
    </row>
    <row r="50156" spans="31:31" x14ac:dyDescent="0.25">
      <c r="AE50156" s="72"/>
    </row>
    <row r="50157" spans="31:31" x14ac:dyDescent="0.25">
      <c r="AE50157" s="72"/>
    </row>
    <row r="50158" spans="31:31" x14ac:dyDescent="0.25">
      <c r="AE50158" s="72"/>
    </row>
    <row r="50159" spans="31:31" x14ac:dyDescent="0.25">
      <c r="AE50159" s="72"/>
    </row>
    <row r="50160" spans="31:31" x14ac:dyDescent="0.25">
      <c r="AE50160" s="72"/>
    </row>
    <row r="50161" spans="31:31" x14ac:dyDescent="0.25">
      <c r="AE50161" s="72"/>
    </row>
    <row r="50162" spans="31:31" x14ac:dyDescent="0.25">
      <c r="AE50162" s="72"/>
    </row>
    <row r="50163" spans="31:31" x14ac:dyDescent="0.25">
      <c r="AE50163" s="72"/>
    </row>
    <row r="50164" spans="31:31" x14ac:dyDescent="0.25">
      <c r="AE50164" s="72"/>
    </row>
    <row r="50165" spans="31:31" x14ac:dyDescent="0.25">
      <c r="AE50165" s="72"/>
    </row>
    <row r="50166" spans="31:31" x14ac:dyDescent="0.25">
      <c r="AE50166" s="72"/>
    </row>
    <row r="50167" spans="31:31" x14ac:dyDescent="0.25">
      <c r="AE50167" s="72"/>
    </row>
    <row r="50168" spans="31:31" x14ac:dyDescent="0.25">
      <c r="AE50168" s="72"/>
    </row>
    <row r="50169" spans="31:31" x14ac:dyDescent="0.25">
      <c r="AE50169" s="72"/>
    </row>
    <row r="50170" spans="31:31" x14ac:dyDescent="0.25">
      <c r="AE50170" s="72"/>
    </row>
    <row r="50171" spans="31:31" x14ac:dyDescent="0.25">
      <c r="AE50171" s="72"/>
    </row>
    <row r="50172" spans="31:31" x14ac:dyDescent="0.25">
      <c r="AE50172" s="72"/>
    </row>
    <row r="50173" spans="31:31" x14ac:dyDescent="0.25">
      <c r="AE50173" s="72"/>
    </row>
    <row r="50174" spans="31:31" x14ac:dyDescent="0.25">
      <c r="AE50174" s="72"/>
    </row>
    <row r="50175" spans="31:31" x14ac:dyDescent="0.25">
      <c r="AE50175" s="72"/>
    </row>
    <row r="50176" spans="31:31" x14ac:dyDescent="0.25">
      <c r="AE50176" s="72"/>
    </row>
    <row r="50177" spans="31:31" x14ac:dyDescent="0.25">
      <c r="AE50177" s="72"/>
    </row>
    <row r="50178" spans="31:31" x14ac:dyDescent="0.25">
      <c r="AE50178" s="72"/>
    </row>
    <row r="50179" spans="31:31" x14ac:dyDescent="0.25">
      <c r="AE50179" s="72"/>
    </row>
    <row r="50180" spans="31:31" x14ac:dyDescent="0.25">
      <c r="AE50180" s="72"/>
    </row>
    <row r="50181" spans="31:31" x14ac:dyDescent="0.25">
      <c r="AE50181" s="72"/>
    </row>
    <row r="50182" spans="31:31" x14ac:dyDescent="0.25">
      <c r="AE50182" s="72"/>
    </row>
    <row r="50183" spans="31:31" x14ac:dyDescent="0.25">
      <c r="AE50183" s="72"/>
    </row>
    <row r="50184" spans="31:31" x14ac:dyDescent="0.25">
      <c r="AE50184" s="72"/>
    </row>
    <row r="50185" spans="31:31" x14ac:dyDescent="0.25">
      <c r="AE50185" s="72"/>
    </row>
    <row r="50186" spans="31:31" x14ac:dyDescent="0.25">
      <c r="AE50186" s="72"/>
    </row>
    <row r="50187" spans="31:31" x14ac:dyDescent="0.25">
      <c r="AE50187" s="72"/>
    </row>
    <row r="50188" spans="31:31" x14ac:dyDescent="0.25">
      <c r="AE50188" s="72"/>
    </row>
    <row r="50189" spans="31:31" x14ac:dyDescent="0.25">
      <c r="AE50189" s="72"/>
    </row>
    <row r="50190" spans="31:31" x14ac:dyDescent="0.25">
      <c r="AE50190" s="72"/>
    </row>
    <row r="50191" spans="31:31" x14ac:dyDescent="0.25">
      <c r="AE50191" s="72"/>
    </row>
    <row r="50192" spans="31:31" x14ac:dyDescent="0.25">
      <c r="AE50192" s="72"/>
    </row>
    <row r="50193" spans="31:31" x14ac:dyDescent="0.25">
      <c r="AE50193" s="72"/>
    </row>
    <row r="50194" spans="31:31" x14ac:dyDescent="0.25">
      <c r="AE50194" s="72"/>
    </row>
    <row r="50195" spans="31:31" x14ac:dyDescent="0.25">
      <c r="AE50195" s="72"/>
    </row>
    <row r="50196" spans="31:31" x14ac:dyDescent="0.25">
      <c r="AE50196" s="72"/>
    </row>
    <row r="50197" spans="31:31" x14ac:dyDescent="0.25">
      <c r="AE50197" s="72"/>
    </row>
    <row r="50198" spans="31:31" x14ac:dyDescent="0.25">
      <c r="AE50198" s="72"/>
    </row>
    <row r="50199" spans="31:31" x14ac:dyDescent="0.25">
      <c r="AE50199" s="72"/>
    </row>
    <row r="50200" spans="31:31" x14ac:dyDescent="0.25">
      <c r="AE50200" s="72"/>
    </row>
    <row r="50201" spans="31:31" x14ac:dyDescent="0.25">
      <c r="AE50201" s="72"/>
    </row>
    <row r="50202" spans="31:31" x14ac:dyDescent="0.25">
      <c r="AE50202" s="72"/>
    </row>
    <row r="50203" spans="31:31" x14ac:dyDescent="0.25">
      <c r="AE50203" s="72"/>
    </row>
    <row r="50204" spans="31:31" x14ac:dyDescent="0.25">
      <c r="AE50204" s="72"/>
    </row>
    <row r="50205" spans="31:31" x14ac:dyDescent="0.25">
      <c r="AE50205" s="72"/>
    </row>
    <row r="50206" spans="31:31" x14ac:dyDescent="0.25">
      <c r="AE50206" s="72"/>
    </row>
    <row r="50207" spans="31:31" x14ac:dyDescent="0.25">
      <c r="AE50207" s="72"/>
    </row>
    <row r="50208" spans="31:31" x14ac:dyDescent="0.25">
      <c r="AE50208" s="72"/>
    </row>
    <row r="50209" spans="31:31" x14ac:dyDescent="0.25">
      <c r="AE50209" s="72"/>
    </row>
    <row r="50210" spans="31:31" x14ac:dyDescent="0.25">
      <c r="AE50210" s="72"/>
    </row>
    <row r="50211" spans="31:31" x14ac:dyDescent="0.25">
      <c r="AE50211" s="72"/>
    </row>
    <row r="50212" spans="31:31" x14ac:dyDescent="0.25">
      <c r="AE50212" s="72"/>
    </row>
    <row r="50213" spans="31:31" x14ac:dyDescent="0.25">
      <c r="AE50213" s="72"/>
    </row>
    <row r="50214" spans="31:31" x14ac:dyDescent="0.25">
      <c r="AE50214" s="72"/>
    </row>
    <row r="50215" spans="31:31" x14ac:dyDescent="0.25">
      <c r="AE50215" s="72"/>
    </row>
    <row r="50216" spans="31:31" x14ac:dyDescent="0.25">
      <c r="AE50216" s="72"/>
    </row>
    <row r="50217" spans="31:31" x14ac:dyDescent="0.25">
      <c r="AE50217" s="72"/>
    </row>
    <row r="50218" spans="31:31" x14ac:dyDescent="0.25">
      <c r="AE50218" s="72"/>
    </row>
    <row r="50219" spans="31:31" x14ac:dyDescent="0.25">
      <c r="AE50219" s="72"/>
    </row>
    <row r="50220" spans="31:31" x14ac:dyDescent="0.25">
      <c r="AE50220" s="72"/>
    </row>
    <row r="50221" spans="31:31" x14ac:dyDescent="0.25">
      <c r="AE50221" s="72"/>
    </row>
    <row r="50222" spans="31:31" x14ac:dyDescent="0.25">
      <c r="AE50222" s="72"/>
    </row>
    <row r="50223" spans="31:31" x14ac:dyDescent="0.25">
      <c r="AE50223" s="72"/>
    </row>
    <row r="50224" spans="31:31" x14ac:dyDescent="0.25">
      <c r="AE50224" s="72"/>
    </row>
    <row r="50225" spans="31:31" x14ac:dyDescent="0.25">
      <c r="AE50225" s="72"/>
    </row>
    <row r="50226" spans="31:31" x14ac:dyDescent="0.25">
      <c r="AE50226" s="72"/>
    </row>
    <row r="50227" spans="31:31" x14ac:dyDescent="0.25">
      <c r="AE50227" s="72"/>
    </row>
    <row r="50228" spans="31:31" x14ac:dyDescent="0.25">
      <c r="AE50228" s="72"/>
    </row>
    <row r="50229" spans="31:31" x14ac:dyDescent="0.25">
      <c r="AE50229" s="72"/>
    </row>
    <row r="50230" spans="31:31" x14ac:dyDescent="0.25">
      <c r="AE50230" s="72"/>
    </row>
    <row r="50231" spans="31:31" x14ac:dyDescent="0.25">
      <c r="AE50231" s="72"/>
    </row>
    <row r="50232" spans="31:31" x14ac:dyDescent="0.25">
      <c r="AE50232" s="72"/>
    </row>
    <row r="50233" spans="31:31" x14ac:dyDescent="0.25">
      <c r="AE50233" s="72"/>
    </row>
    <row r="50234" spans="31:31" x14ac:dyDescent="0.25">
      <c r="AE50234" s="72"/>
    </row>
    <row r="50235" spans="31:31" x14ac:dyDescent="0.25">
      <c r="AE50235" s="72"/>
    </row>
    <row r="50236" spans="31:31" x14ac:dyDescent="0.25">
      <c r="AE50236" s="72"/>
    </row>
    <row r="50237" spans="31:31" x14ac:dyDescent="0.25">
      <c r="AE50237" s="72"/>
    </row>
    <row r="50238" spans="31:31" x14ac:dyDescent="0.25">
      <c r="AE50238" s="72"/>
    </row>
    <row r="50239" spans="31:31" x14ac:dyDescent="0.25">
      <c r="AE50239" s="72"/>
    </row>
    <row r="50240" spans="31:31" x14ac:dyDescent="0.25">
      <c r="AE50240" s="72"/>
    </row>
    <row r="50241" spans="31:31" x14ac:dyDescent="0.25">
      <c r="AE50241" s="72"/>
    </row>
    <row r="50242" spans="31:31" x14ac:dyDescent="0.25">
      <c r="AE50242" s="72"/>
    </row>
    <row r="50243" spans="31:31" x14ac:dyDescent="0.25">
      <c r="AE50243" s="72"/>
    </row>
    <row r="50244" spans="31:31" x14ac:dyDescent="0.25">
      <c r="AE50244" s="72"/>
    </row>
    <row r="50245" spans="31:31" x14ac:dyDescent="0.25">
      <c r="AE50245" s="72"/>
    </row>
    <row r="50246" spans="31:31" x14ac:dyDescent="0.25">
      <c r="AE50246" s="72"/>
    </row>
    <row r="50247" spans="31:31" x14ac:dyDescent="0.25">
      <c r="AE50247" s="72"/>
    </row>
    <row r="50248" spans="31:31" x14ac:dyDescent="0.25">
      <c r="AE50248" s="72"/>
    </row>
    <row r="50249" spans="31:31" x14ac:dyDescent="0.25">
      <c r="AE50249" s="72"/>
    </row>
    <row r="50250" spans="31:31" x14ac:dyDescent="0.25">
      <c r="AE50250" s="72"/>
    </row>
    <row r="50251" spans="31:31" x14ac:dyDescent="0.25">
      <c r="AE50251" s="72"/>
    </row>
    <row r="50252" spans="31:31" x14ac:dyDescent="0.25">
      <c r="AE50252" s="72"/>
    </row>
    <row r="50253" spans="31:31" x14ac:dyDescent="0.25">
      <c r="AE50253" s="72"/>
    </row>
    <row r="50254" spans="31:31" x14ac:dyDescent="0.25">
      <c r="AE50254" s="72"/>
    </row>
    <row r="50255" spans="31:31" x14ac:dyDescent="0.25">
      <c r="AE50255" s="72"/>
    </row>
    <row r="50256" spans="31:31" x14ac:dyDescent="0.25">
      <c r="AE50256" s="72"/>
    </row>
    <row r="50257" spans="31:31" x14ac:dyDescent="0.25">
      <c r="AE50257" s="72"/>
    </row>
    <row r="50258" spans="31:31" x14ac:dyDescent="0.25">
      <c r="AE50258" s="72"/>
    </row>
    <row r="50259" spans="31:31" x14ac:dyDescent="0.25">
      <c r="AE50259" s="72"/>
    </row>
    <row r="50260" spans="31:31" x14ac:dyDescent="0.25">
      <c r="AE50260" s="72"/>
    </row>
    <row r="50261" spans="31:31" x14ac:dyDescent="0.25">
      <c r="AE50261" s="72"/>
    </row>
    <row r="50262" spans="31:31" x14ac:dyDescent="0.25">
      <c r="AE50262" s="72"/>
    </row>
    <row r="50263" spans="31:31" x14ac:dyDescent="0.25">
      <c r="AE50263" s="72"/>
    </row>
    <row r="50264" spans="31:31" x14ac:dyDescent="0.25">
      <c r="AE50264" s="72"/>
    </row>
    <row r="50265" spans="31:31" x14ac:dyDescent="0.25">
      <c r="AE50265" s="72"/>
    </row>
    <row r="50266" spans="31:31" x14ac:dyDescent="0.25">
      <c r="AE50266" s="72"/>
    </row>
    <row r="50267" spans="31:31" x14ac:dyDescent="0.25">
      <c r="AE50267" s="72"/>
    </row>
    <row r="50268" spans="31:31" x14ac:dyDescent="0.25">
      <c r="AE50268" s="72"/>
    </row>
    <row r="50269" spans="31:31" x14ac:dyDescent="0.25">
      <c r="AE50269" s="72"/>
    </row>
    <row r="50270" spans="31:31" x14ac:dyDescent="0.25">
      <c r="AE50270" s="72"/>
    </row>
    <row r="50271" spans="31:31" x14ac:dyDescent="0.25">
      <c r="AE50271" s="72"/>
    </row>
    <row r="50272" spans="31:31" x14ac:dyDescent="0.25">
      <c r="AE50272" s="72"/>
    </row>
    <row r="50273" spans="31:31" x14ac:dyDescent="0.25">
      <c r="AE50273" s="72"/>
    </row>
    <row r="50274" spans="31:31" x14ac:dyDescent="0.25">
      <c r="AE50274" s="72"/>
    </row>
    <row r="50275" spans="31:31" x14ac:dyDescent="0.25">
      <c r="AE50275" s="72"/>
    </row>
    <row r="50276" spans="31:31" x14ac:dyDescent="0.25">
      <c r="AE50276" s="72"/>
    </row>
    <row r="50277" spans="31:31" x14ac:dyDescent="0.25">
      <c r="AE50277" s="72"/>
    </row>
    <row r="50278" spans="31:31" x14ac:dyDescent="0.25">
      <c r="AE50278" s="72"/>
    </row>
    <row r="50279" spans="31:31" x14ac:dyDescent="0.25">
      <c r="AE50279" s="72"/>
    </row>
    <row r="50280" spans="31:31" x14ac:dyDescent="0.25">
      <c r="AE50280" s="72"/>
    </row>
    <row r="50281" spans="31:31" x14ac:dyDescent="0.25">
      <c r="AE50281" s="72"/>
    </row>
    <row r="50282" spans="31:31" x14ac:dyDescent="0.25">
      <c r="AE50282" s="72"/>
    </row>
    <row r="50283" spans="31:31" x14ac:dyDescent="0.25">
      <c r="AE50283" s="72"/>
    </row>
    <row r="50284" spans="31:31" x14ac:dyDescent="0.25">
      <c r="AE50284" s="72"/>
    </row>
    <row r="50285" spans="31:31" x14ac:dyDescent="0.25">
      <c r="AE50285" s="72"/>
    </row>
    <row r="50286" spans="31:31" x14ac:dyDescent="0.25">
      <c r="AE50286" s="72"/>
    </row>
    <row r="50287" spans="31:31" x14ac:dyDescent="0.25">
      <c r="AE50287" s="72"/>
    </row>
    <row r="50288" spans="31:31" x14ac:dyDescent="0.25">
      <c r="AE50288" s="72"/>
    </row>
    <row r="50289" spans="31:31" x14ac:dyDescent="0.25">
      <c r="AE50289" s="72"/>
    </row>
    <row r="50290" spans="31:31" x14ac:dyDescent="0.25">
      <c r="AE50290" s="72"/>
    </row>
    <row r="50291" spans="31:31" x14ac:dyDescent="0.25">
      <c r="AE50291" s="72"/>
    </row>
    <row r="50292" spans="31:31" x14ac:dyDescent="0.25">
      <c r="AE50292" s="72"/>
    </row>
    <row r="50293" spans="31:31" x14ac:dyDescent="0.25">
      <c r="AE50293" s="72"/>
    </row>
    <row r="50294" spans="31:31" x14ac:dyDescent="0.25">
      <c r="AE50294" s="72"/>
    </row>
    <row r="50295" spans="31:31" x14ac:dyDescent="0.25">
      <c r="AE50295" s="72"/>
    </row>
    <row r="50296" spans="31:31" x14ac:dyDescent="0.25">
      <c r="AE50296" s="72"/>
    </row>
    <row r="50297" spans="31:31" x14ac:dyDescent="0.25">
      <c r="AE50297" s="72"/>
    </row>
    <row r="50298" spans="31:31" x14ac:dyDescent="0.25">
      <c r="AE50298" s="72"/>
    </row>
    <row r="50299" spans="31:31" x14ac:dyDescent="0.25">
      <c r="AE50299" s="72"/>
    </row>
    <row r="50300" spans="31:31" x14ac:dyDescent="0.25">
      <c r="AE50300" s="72"/>
    </row>
    <row r="50301" spans="31:31" x14ac:dyDescent="0.25">
      <c r="AE50301" s="72"/>
    </row>
    <row r="50302" spans="31:31" x14ac:dyDescent="0.25">
      <c r="AE50302" s="72"/>
    </row>
    <row r="50303" spans="31:31" x14ac:dyDescent="0.25">
      <c r="AE50303" s="72"/>
    </row>
    <row r="50304" spans="31:31" x14ac:dyDescent="0.25">
      <c r="AE50304" s="72"/>
    </row>
    <row r="50305" spans="31:31" x14ac:dyDescent="0.25">
      <c r="AE50305" s="72"/>
    </row>
    <row r="50306" spans="31:31" x14ac:dyDescent="0.25">
      <c r="AE50306" s="72"/>
    </row>
    <row r="50307" spans="31:31" x14ac:dyDescent="0.25">
      <c r="AE50307" s="72"/>
    </row>
    <row r="50308" spans="31:31" x14ac:dyDescent="0.25">
      <c r="AE50308" s="72"/>
    </row>
    <row r="50309" spans="31:31" x14ac:dyDescent="0.25">
      <c r="AE50309" s="72"/>
    </row>
    <row r="50310" spans="31:31" x14ac:dyDescent="0.25">
      <c r="AE50310" s="72"/>
    </row>
    <row r="50311" spans="31:31" x14ac:dyDescent="0.25">
      <c r="AE50311" s="72"/>
    </row>
    <row r="50312" spans="31:31" x14ac:dyDescent="0.25">
      <c r="AE50312" s="72"/>
    </row>
    <row r="50313" spans="31:31" x14ac:dyDescent="0.25">
      <c r="AE50313" s="72"/>
    </row>
    <row r="50314" spans="31:31" x14ac:dyDescent="0.25">
      <c r="AE50314" s="72"/>
    </row>
    <row r="50315" spans="31:31" x14ac:dyDescent="0.25">
      <c r="AE50315" s="72"/>
    </row>
    <row r="50316" spans="31:31" x14ac:dyDescent="0.25">
      <c r="AE50316" s="72"/>
    </row>
    <row r="50317" spans="31:31" x14ac:dyDescent="0.25">
      <c r="AE50317" s="72"/>
    </row>
    <row r="50318" spans="31:31" x14ac:dyDescent="0.25">
      <c r="AE50318" s="72"/>
    </row>
    <row r="50319" spans="31:31" x14ac:dyDescent="0.25">
      <c r="AE50319" s="72"/>
    </row>
    <row r="50320" spans="31:31" x14ac:dyDescent="0.25">
      <c r="AE50320" s="72"/>
    </row>
    <row r="50321" spans="31:31" x14ac:dyDescent="0.25">
      <c r="AE50321" s="72"/>
    </row>
    <row r="50322" spans="31:31" x14ac:dyDescent="0.25">
      <c r="AE50322" s="72"/>
    </row>
    <row r="50323" spans="31:31" x14ac:dyDescent="0.25">
      <c r="AE50323" s="72"/>
    </row>
    <row r="50324" spans="31:31" x14ac:dyDescent="0.25">
      <c r="AE50324" s="72"/>
    </row>
    <row r="50325" spans="31:31" x14ac:dyDescent="0.25">
      <c r="AE50325" s="72"/>
    </row>
    <row r="50326" spans="31:31" x14ac:dyDescent="0.25">
      <c r="AE50326" s="72"/>
    </row>
    <row r="50327" spans="31:31" x14ac:dyDescent="0.25">
      <c r="AE50327" s="72"/>
    </row>
    <row r="50328" spans="31:31" x14ac:dyDescent="0.25">
      <c r="AE50328" s="72"/>
    </row>
    <row r="50329" spans="31:31" x14ac:dyDescent="0.25">
      <c r="AE50329" s="72"/>
    </row>
    <row r="50330" spans="31:31" x14ac:dyDescent="0.25">
      <c r="AE50330" s="72"/>
    </row>
    <row r="50331" spans="31:31" x14ac:dyDescent="0.25">
      <c r="AE50331" s="72"/>
    </row>
    <row r="50332" spans="31:31" x14ac:dyDescent="0.25">
      <c r="AE50332" s="72"/>
    </row>
    <row r="50333" spans="31:31" x14ac:dyDescent="0.25">
      <c r="AE50333" s="72"/>
    </row>
    <row r="50334" spans="31:31" x14ac:dyDescent="0.25">
      <c r="AE50334" s="72"/>
    </row>
    <row r="50335" spans="31:31" x14ac:dyDescent="0.25">
      <c r="AE50335" s="72"/>
    </row>
    <row r="50336" spans="31:31" x14ac:dyDescent="0.25">
      <c r="AE50336" s="72"/>
    </row>
    <row r="50337" spans="31:31" x14ac:dyDescent="0.25">
      <c r="AE50337" s="72"/>
    </row>
    <row r="50338" spans="31:31" x14ac:dyDescent="0.25">
      <c r="AE50338" s="72"/>
    </row>
    <row r="50339" spans="31:31" x14ac:dyDescent="0.25">
      <c r="AE50339" s="72"/>
    </row>
    <row r="50340" spans="31:31" x14ac:dyDescent="0.25">
      <c r="AE50340" s="72"/>
    </row>
    <row r="50341" spans="31:31" x14ac:dyDescent="0.25">
      <c r="AE50341" s="72"/>
    </row>
    <row r="50342" spans="31:31" x14ac:dyDescent="0.25">
      <c r="AE50342" s="72"/>
    </row>
    <row r="50343" spans="31:31" x14ac:dyDescent="0.25">
      <c r="AE50343" s="72"/>
    </row>
    <row r="50344" spans="31:31" x14ac:dyDescent="0.25">
      <c r="AE50344" s="72"/>
    </row>
    <row r="50345" spans="31:31" x14ac:dyDescent="0.25">
      <c r="AE50345" s="72"/>
    </row>
    <row r="50346" spans="31:31" x14ac:dyDescent="0.25">
      <c r="AE50346" s="72"/>
    </row>
    <row r="50347" spans="31:31" x14ac:dyDescent="0.25">
      <c r="AE50347" s="72"/>
    </row>
    <row r="50348" spans="31:31" x14ac:dyDescent="0.25">
      <c r="AE50348" s="72"/>
    </row>
    <row r="50349" spans="31:31" x14ac:dyDescent="0.25">
      <c r="AE50349" s="72"/>
    </row>
    <row r="50350" spans="31:31" x14ac:dyDescent="0.25">
      <c r="AE50350" s="72"/>
    </row>
    <row r="50351" spans="31:31" x14ac:dyDescent="0.25">
      <c r="AE50351" s="72"/>
    </row>
    <row r="50352" spans="31:31" x14ac:dyDescent="0.25">
      <c r="AE50352" s="72"/>
    </row>
    <row r="50353" spans="31:31" x14ac:dyDescent="0.25">
      <c r="AE50353" s="72"/>
    </row>
    <row r="50354" spans="31:31" x14ac:dyDescent="0.25">
      <c r="AE50354" s="72"/>
    </row>
    <row r="50355" spans="31:31" x14ac:dyDescent="0.25">
      <c r="AE50355" s="72"/>
    </row>
    <row r="50356" spans="31:31" x14ac:dyDescent="0.25">
      <c r="AE50356" s="72"/>
    </row>
    <row r="50357" spans="31:31" x14ac:dyDescent="0.25">
      <c r="AE50357" s="72"/>
    </row>
    <row r="50358" spans="31:31" x14ac:dyDescent="0.25">
      <c r="AE50358" s="72"/>
    </row>
    <row r="50359" spans="31:31" x14ac:dyDescent="0.25">
      <c r="AE50359" s="72"/>
    </row>
    <row r="50360" spans="31:31" x14ac:dyDescent="0.25">
      <c r="AE50360" s="72"/>
    </row>
    <row r="50361" spans="31:31" x14ac:dyDescent="0.25">
      <c r="AE50361" s="72"/>
    </row>
    <row r="50362" spans="31:31" x14ac:dyDescent="0.25">
      <c r="AE50362" s="72"/>
    </row>
    <row r="50363" spans="31:31" x14ac:dyDescent="0.25">
      <c r="AE50363" s="72"/>
    </row>
    <row r="50364" spans="31:31" x14ac:dyDescent="0.25">
      <c r="AE50364" s="72"/>
    </row>
    <row r="50365" spans="31:31" x14ac:dyDescent="0.25">
      <c r="AE50365" s="72"/>
    </row>
    <row r="50366" spans="31:31" x14ac:dyDescent="0.25">
      <c r="AE50366" s="72"/>
    </row>
    <row r="50367" spans="31:31" x14ac:dyDescent="0.25">
      <c r="AE50367" s="72"/>
    </row>
    <row r="50368" spans="31:31" x14ac:dyDescent="0.25">
      <c r="AE50368" s="72"/>
    </row>
    <row r="50369" spans="31:31" x14ac:dyDescent="0.25">
      <c r="AE50369" s="72"/>
    </row>
    <row r="50370" spans="31:31" x14ac:dyDescent="0.25">
      <c r="AE50370" s="72"/>
    </row>
    <row r="50371" spans="31:31" x14ac:dyDescent="0.25">
      <c r="AE50371" s="72"/>
    </row>
    <row r="50372" spans="31:31" x14ac:dyDescent="0.25">
      <c r="AE50372" s="72"/>
    </row>
    <row r="50373" spans="31:31" x14ac:dyDescent="0.25">
      <c r="AE50373" s="72"/>
    </row>
    <row r="50374" spans="31:31" x14ac:dyDescent="0.25">
      <c r="AE50374" s="72"/>
    </row>
    <row r="50375" spans="31:31" x14ac:dyDescent="0.25">
      <c r="AE50375" s="72"/>
    </row>
    <row r="50376" spans="31:31" x14ac:dyDescent="0.25">
      <c r="AE50376" s="72"/>
    </row>
    <row r="50377" spans="31:31" x14ac:dyDescent="0.25">
      <c r="AE50377" s="72"/>
    </row>
    <row r="50378" spans="31:31" x14ac:dyDescent="0.25">
      <c r="AE50378" s="72"/>
    </row>
    <row r="50379" spans="31:31" x14ac:dyDescent="0.25">
      <c r="AE50379" s="72"/>
    </row>
    <row r="50380" spans="31:31" x14ac:dyDescent="0.25">
      <c r="AE50380" s="72"/>
    </row>
    <row r="50381" spans="31:31" x14ac:dyDescent="0.25">
      <c r="AE50381" s="72"/>
    </row>
    <row r="50382" spans="31:31" x14ac:dyDescent="0.25">
      <c r="AE50382" s="72"/>
    </row>
    <row r="50383" spans="31:31" x14ac:dyDescent="0.25">
      <c r="AE50383" s="72"/>
    </row>
    <row r="50384" spans="31:31" x14ac:dyDescent="0.25">
      <c r="AE50384" s="72"/>
    </row>
    <row r="50385" spans="31:31" x14ac:dyDescent="0.25">
      <c r="AE50385" s="72"/>
    </row>
    <row r="50386" spans="31:31" x14ac:dyDescent="0.25">
      <c r="AE50386" s="72"/>
    </row>
    <row r="50387" spans="31:31" x14ac:dyDescent="0.25">
      <c r="AE50387" s="72"/>
    </row>
    <row r="50388" spans="31:31" x14ac:dyDescent="0.25">
      <c r="AE50388" s="72"/>
    </row>
    <row r="50389" spans="31:31" x14ac:dyDescent="0.25">
      <c r="AE50389" s="72"/>
    </row>
    <row r="50390" spans="31:31" x14ac:dyDescent="0.25">
      <c r="AE50390" s="72"/>
    </row>
    <row r="50391" spans="31:31" x14ac:dyDescent="0.25">
      <c r="AE50391" s="72"/>
    </row>
    <row r="50392" spans="31:31" x14ac:dyDescent="0.25">
      <c r="AE50392" s="72"/>
    </row>
    <row r="50393" spans="31:31" x14ac:dyDescent="0.25">
      <c r="AE50393" s="72"/>
    </row>
    <row r="50394" spans="31:31" x14ac:dyDescent="0.25">
      <c r="AE50394" s="72"/>
    </row>
    <row r="50395" spans="31:31" x14ac:dyDescent="0.25">
      <c r="AE50395" s="72"/>
    </row>
    <row r="50396" spans="31:31" x14ac:dyDescent="0.25">
      <c r="AE50396" s="72"/>
    </row>
    <row r="50397" spans="31:31" x14ac:dyDescent="0.25">
      <c r="AE50397" s="72"/>
    </row>
    <row r="50398" spans="31:31" x14ac:dyDescent="0.25">
      <c r="AE50398" s="72"/>
    </row>
    <row r="50399" spans="31:31" x14ac:dyDescent="0.25">
      <c r="AE50399" s="72"/>
    </row>
    <row r="50400" spans="31:31" x14ac:dyDescent="0.25">
      <c r="AE50400" s="72"/>
    </row>
    <row r="50401" spans="31:31" x14ac:dyDescent="0.25">
      <c r="AE50401" s="72"/>
    </row>
    <row r="50402" spans="31:31" x14ac:dyDescent="0.25">
      <c r="AE50402" s="72"/>
    </row>
    <row r="50403" spans="31:31" x14ac:dyDescent="0.25">
      <c r="AE50403" s="72"/>
    </row>
    <row r="50404" spans="31:31" x14ac:dyDescent="0.25">
      <c r="AE50404" s="72"/>
    </row>
    <row r="50405" spans="31:31" x14ac:dyDescent="0.25">
      <c r="AE50405" s="72"/>
    </row>
    <row r="50406" spans="31:31" x14ac:dyDescent="0.25">
      <c r="AE50406" s="72"/>
    </row>
    <row r="50407" spans="31:31" x14ac:dyDescent="0.25">
      <c r="AE50407" s="72"/>
    </row>
    <row r="50408" spans="31:31" x14ac:dyDescent="0.25">
      <c r="AE50408" s="72"/>
    </row>
    <row r="50409" spans="31:31" x14ac:dyDescent="0.25">
      <c r="AE50409" s="72"/>
    </row>
    <row r="50410" spans="31:31" x14ac:dyDescent="0.25">
      <c r="AE50410" s="72"/>
    </row>
    <row r="50411" spans="31:31" x14ac:dyDescent="0.25">
      <c r="AE50411" s="72"/>
    </row>
    <row r="50412" spans="31:31" x14ac:dyDescent="0.25">
      <c r="AE50412" s="72"/>
    </row>
    <row r="50413" spans="31:31" x14ac:dyDescent="0.25">
      <c r="AE50413" s="72"/>
    </row>
    <row r="50414" spans="31:31" x14ac:dyDescent="0.25">
      <c r="AE50414" s="72"/>
    </row>
    <row r="50415" spans="31:31" x14ac:dyDescent="0.25">
      <c r="AE50415" s="72"/>
    </row>
    <row r="50416" spans="31:31" x14ac:dyDescent="0.25">
      <c r="AE50416" s="72"/>
    </row>
    <row r="50417" spans="31:31" x14ac:dyDescent="0.25">
      <c r="AE50417" s="72"/>
    </row>
    <row r="50418" spans="31:31" x14ac:dyDescent="0.25">
      <c r="AE50418" s="72"/>
    </row>
    <row r="50419" spans="31:31" x14ac:dyDescent="0.25">
      <c r="AE50419" s="72"/>
    </row>
    <row r="50420" spans="31:31" x14ac:dyDescent="0.25">
      <c r="AE50420" s="72"/>
    </row>
    <row r="50421" spans="31:31" x14ac:dyDescent="0.25">
      <c r="AE50421" s="72"/>
    </row>
    <row r="50422" spans="31:31" x14ac:dyDescent="0.25">
      <c r="AE50422" s="72"/>
    </row>
    <row r="50423" spans="31:31" x14ac:dyDescent="0.25">
      <c r="AE50423" s="72"/>
    </row>
    <row r="50424" spans="31:31" x14ac:dyDescent="0.25">
      <c r="AE50424" s="72"/>
    </row>
    <row r="50425" spans="31:31" x14ac:dyDescent="0.25">
      <c r="AE50425" s="72"/>
    </row>
    <row r="50426" spans="31:31" x14ac:dyDescent="0.25">
      <c r="AE50426" s="72"/>
    </row>
    <row r="50427" spans="31:31" x14ac:dyDescent="0.25">
      <c r="AE50427" s="72"/>
    </row>
    <row r="50428" spans="31:31" x14ac:dyDescent="0.25">
      <c r="AE50428" s="72"/>
    </row>
    <row r="50429" spans="31:31" x14ac:dyDescent="0.25">
      <c r="AE50429" s="72"/>
    </row>
    <row r="50430" spans="31:31" x14ac:dyDescent="0.25">
      <c r="AE50430" s="72"/>
    </row>
    <row r="50431" spans="31:31" x14ac:dyDescent="0.25">
      <c r="AE50431" s="72"/>
    </row>
    <row r="50432" spans="31:31" x14ac:dyDescent="0.25">
      <c r="AE50432" s="72"/>
    </row>
    <row r="50433" spans="31:31" x14ac:dyDescent="0.25">
      <c r="AE50433" s="72"/>
    </row>
    <row r="50434" spans="31:31" x14ac:dyDescent="0.25">
      <c r="AE50434" s="72"/>
    </row>
    <row r="50435" spans="31:31" x14ac:dyDescent="0.25">
      <c r="AE50435" s="72"/>
    </row>
    <row r="50436" spans="31:31" x14ac:dyDescent="0.25">
      <c r="AE50436" s="72"/>
    </row>
    <row r="50437" spans="31:31" x14ac:dyDescent="0.25">
      <c r="AE50437" s="72"/>
    </row>
    <row r="50438" spans="31:31" x14ac:dyDescent="0.25">
      <c r="AE50438" s="72"/>
    </row>
    <row r="50439" spans="31:31" x14ac:dyDescent="0.25">
      <c r="AE50439" s="72"/>
    </row>
    <row r="50440" spans="31:31" x14ac:dyDescent="0.25">
      <c r="AE50440" s="72"/>
    </row>
    <row r="50441" spans="31:31" x14ac:dyDescent="0.25">
      <c r="AE50441" s="72"/>
    </row>
    <row r="50442" spans="31:31" x14ac:dyDescent="0.25">
      <c r="AE50442" s="72"/>
    </row>
    <row r="50443" spans="31:31" x14ac:dyDescent="0.25">
      <c r="AE50443" s="72"/>
    </row>
    <row r="50444" spans="31:31" x14ac:dyDescent="0.25">
      <c r="AE50444" s="72"/>
    </row>
    <row r="50445" spans="31:31" x14ac:dyDescent="0.25">
      <c r="AE50445" s="72"/>
    </row>
    <row r="50446" spans="31:31" x14ac:dyDescent="0.25">
      <c r="AE50446" s="72"/>
    </row>
    <row r="50447" spans="31:31" x14ac:dyDescent="0.25">
      <c r="AE50447" s="72"/>
    </row>
    <row r="50448" spans="31:31" x14ac:dyDescent="0.25">
      <c r="AE50448" s="72"/>
    </row>
    <row r="50449" spans="31:31" x14ac:dyDescent="0.25">
      <c r="AE50449" s="72"/>
    </row>
    <row r="50450" spans="31:31" x14ac:dyDescent="0.25">
      <c r="AE50450" s="72"/>
    </row>
    <row r="50451" spans="31:31" x14ac:dyDescent="0.25">
      <c r="AE50451" s="72"/>
    </row>
    <row r="50452" spans="31:31" x14ac:dyDescent="0.25">
      <c r="AE50452" s="72"/>
    </row>
    <row r="50453" spans="31:31" x14ac:dyDescent="0.25">
      <c r="AE50453" s="72"/>
    </row>
    <row r="50454" spans="31:31" x14ac:dyDescent="0.25">
      <c r="AE50454" s="72"/>
    </row>
    <row r="50455" spans="31:31" x14ac:dyDescent="0.25">
      <c r="AE50455" s="72"/>
    </row>
    <row r="50456" spans="31:31" x14ac:dyDescent="0.25">
      <c r="AE50456" s="72"/>
    </row>
    <row r="50457" spans="31:31" x14ac:dyDescent="0.25">
      <c r="AE50457" s="72"/>
    </row>
    <row r="50458" spans="31:31" x14ac:dyDescent="0.25">
      <c r="AE50458" s="72"/>
    </row>
    <row r="50459" spans="31:31" x14ac:dyDescent="0.25">
      <c r="AE50459" s="72"/>
    </row>
    <row r="50460" spans="31:31" x14ac:dyDescent="0.25">
      <c r="AE50460" s="72"/>
    </row>
    <row r="50461" spans="31:31" x14ac:dyDescent="0.25">
      <c r="AE50461" s="72"/>
    </row>
    <row r="50462" spans="31:31" x14ac:dyDescent="0.25">
      <c r="AE50462" s="72"/>
    </row>
    <row r="50463" spans="31:31" x14ac:dyDescent="0.25">
      <c r="AE50463" s="72"/>
    </row>
    <row r="50464" spans="31:31" x14ac:dyDescent="0.25">
      <c r="AE50464" s="72"/>
    </row>
    <row r="50465" spans="31:31" x14ac:dyDescent="0.25">
      <c r="AE50465" s="72"/>
    </row>
    <row r="50466" spans="31:31" x14ac:dyDescent="0.25">
      <c r="AE50466" s="72"/>
    </row>
    <row r="50467" spans="31:31" x14ac:dyDescent="0.25">
      <c r="AE50467" s="72"/>
    </row>
    <row r="50468" spans="31:31" x14ac:dyDescent="0.25">
      <c r="AE50468" s="72"/>
    </row>
    <row r="50469" spans="31:31" x14ac:dyDescent="0.25">
      <c r="AE50469" s="72"/>
    </row>
    <row r="50470" spans="31:31" x14ac:dyDescent="0.25">
      <c r="AE50470" s="72"/>
    </row>
    <row r="50471" spans="31:31" x14ac:dyDescent="0.25">
      <c r="AE50471" s="72"/>
    </row>
    <row r="50472" spans="31:31" x14ac:dyDescent="0.25">
      <c r="AE50472" s="72"/>
    </row>
    <row r="50473" spans="31:31" x14ac:dyDescent="0.25">
      <c r="AE50473" s="72"/>
    </row>
    <row r="50474" spans="31:31" x14ac:dyDescent="0.25">
      <c r="AE50474" s="72"/>
    </row>
    <row r="50475" spans="31:31" x14ac:dyDescent="0.25">
      <c r="AE50475" s="72"/>
    </row>
    <row r="50476" spans="31:31" x14ac:dyDescent="0.25">
      <c r="AE50476" s="72"/>
    </row>
    <row r="50477" spans="31:31" x14ac:dyDescent="0.25">
      <c r="AE50477" s="72"/>
    </row>
    <row r="50478" spans="31:31" x14ac:dyDescent="0.25">
      <c r="AE50478" s="72"/>
    </row>
    <row r="50479" spans="31:31" x14ac:dyDescent="0.25">
      <c r="AE50479" s="72"/>
    </row>
    <row r="50480" spans="31:31" x14ac:dyDescent="0.25">
      <c r="AE50480" s="72"/>
    </row>
    <row r="50481" spans="31:31" x14ac:dyDescent="0.25">
      <c r="AE50481" s="72"/>
    </row>
    <row r="50482" spans="31:31" x14ac:dyDescent="0.25">
      <c r="AE50482" s="72"/>
    </row>
    <row r="50483" spans="31:31" x14ac:dyDescent="0.25">
      <c r="AE50483" s="72"/>
    </row>
    <row r="50484" spans="31:31" x14ac:dyDescent="0.25">
      <c r="AE50484" s="72"/>
    </row>
    <row r="50485" spans="31:31" x14ac:dyDescent="0.25">
      <c r="AE50485" s="72"/>
    </row>
    <row r="50486" spans="31:31" x14ac:dyDescent="0.25">
      <c r="AE50486" s="72"/>
    </row>
    <row r="50487" spans="31:31" x14ac:dyDescent="0.25">
      <c r="AE50487" s="72"/>
    </row>
    <row r="50488" spans="31:31" x14ac:dyDescent="0.25">
      <c r="AE50488" s="72"/>
    </row>
    <row r="50489" spans="31:31" x14ac:dyDescent="0.25">
      <c r="AE50489" s="72"/>
    </row>
    <row r="50490" spans="31:31" x14ac:dyDescent="0.25">
      <c r="AE50490" s="72"/>
    </row>
    <row r="50491" spans="31:31" x14ac:dyDescent="0.25">
      <c r="AE50491" s="72"/>
    </row>
    <row r="50492" spans="31:31" x14ac:dyDescent="0.25">
      <c r="AE50492" s="72"/>
    </row>
    <row r="50493" spans="31:31" x14ac:dyDescent="0.25">
      <c r="AE50493" s="72"/>
    </row>
    <row r="50494" spans="31:31" x14ac:dyDescent="0.25">
      <c r="AE50494" s="72"/>
    </row>
    <row r="50495" spans="31:31" x14ac:dyDescent="0.25">
      <c r="AE50495" s="72"/>
    </row>
    <row r="50496" spans="31:31" x14ac:dyDescent="0.25">
      <c r="AE50496" s="72"/>
    </row>
    <row r="50497" spans="31:31" x14ac:dyDescent="0.25">
      <c r="AE50497" s="72"/>
    </row>
    <row r="50498" spans="31:31" x14ac:dyDescent="0.25">
      <c r="AE50498" s="72"/>
    </row>
    <row r="50499" spans="31:31" x14ac:dyDescent="0.25">
      <c r="AE50499" s="72"/>
    </row>
    <row r="50500" spans="31:31" x14ac:dyDescent="0.25">
      <c r="AE50500" s="72"/>
    </row>
    <row r="50501" spans="31:31" x14ac:dyDescent="0.25">
      <c r="AE50501" s="72"/>
    </row>
    <row r="50502" spans="31:31" x14ac:dyDescent="0.25">
      <c r="AE50502" s="72"/>
    </row>
    <row r="50503" spans="31:31" x14ac:dyDescent="0.25">
      <c r="AE50503" s="72"/>
    </row>
    <row r="50504" spans="31:31" x14ac:dyDescent="0.25">
      <c r="AE50504" s="72"/>
    </row>
    <row r="50505" spans="31:31" x14ac:dyDescent="0.25">
      <c r="AE50505" s="72"/>
    </row>
    <row r="50506" spans="31:31" x14ac:dyDescent="0.25">
      <c r="AE50506" s="72"/>
    </row>
    <row r="50507" spans="31:31" x14ac:dyDescent="0.25">
      <c r="AE50507" s="72"/>
    </row>
    <row r="50508" spans="31:31" x14ac:dyDescent="0.25">
      <c r="AE50508" s="72"/>
    </row>
    <row r="50509" spans="31:31" x14ac:dyDescent="0.25">
      <c r="AE50509" s="72"/>
    </row>
    <row r="50510" spans="31:31" x14ac:dyDescent="0.25">
      <c r="AE50510" s="72"/>
    </row>
    <row r="50511" spans="31:31" x14ac:dyDescent="0.25">
      <c r="AE50511" s="72"/>
    </row>
    <row r="50512" spans="31:31" x14ac:dyDescent="0.25">
      <c r="AE50512" s="72"/>
    </row>
    <row r="50513" spans="31:31" x14ac:dyDescent="0.25">
      <c r="AE50513" s="72"/>
    </row>
    <row r="50514" spans="31:31" x14ac:dyDescent="0.25">
      <c r="AE50514" s="72"/>
    </row>
    <row r="50515" spans="31:31" x14ac:dyDescent="0.25">
      <c r="AE50515" s="72"/>
    </row>
    <row r="50516" spans="31:31" x14ac:dyDescent="0.25">
      <c r="AE50516" s="72"/>
    </row>
    <row r="50517" spans="31:31" x14ac:dyDescent="0.25">
      <c r="AE50517" s="72"/>
    </row>
    <row r="50518" spans="31:31" x14ac:dyDescent="0.25">
      <c r="AE50518" s="72"/>
    </row>
    <row r="50519" spans="31:31" x14ac:dyDescent="0.25">
      <c r="AE50519" s="72"/>
    </row>
    <row r="50520" spans="31:31" x14ac:dyDescent="0.25">
      <c r="AE50520" s="72"/>
    </row>
    <row r="50521" spans="31:31" x14ac:dyDescent="0.25">
      <c r="AE50521" s="72"/>
    </row>
    <row r="50522" spans="31:31" x14ac:dyDescent="0.25">
      <c r="AE50522" s="72"/>
    </row>
    <row r="50523" spans="31:31" x14ac:dyDescent="0.25">
      <c r="AE50523" s="72"/>
    </row>
    <row r="50524" spans="31:31" x14ac:dyDescent="0.25">
      <c r="AE50524" s="72"/>
    </row>
    <row r="50525" spans="31:31" x14ac:dyDescent="0.25">
      <c r="AE50525" s="72"/>
    </row>
    <row r="50526" spans="31:31" x14ac:dyDescent="0.25">
      <c r="AE50526" s="72"/>
    </row>
    <row r="50527" spans="31:31" x14ac:dyDescent="0.25">
      <c r="AE50527" s="72"/>
    </row>
    <row r="50528" spans="31:31" x14ac:dyDescent="0.25">
      <c r="AE50528" s="72"/>
    </row>
    <row r="50529" spans="31:31" x14ac:dyDescent="0.25">
      <c r="AE50529" s="72"/>
    </row>
    <row r="50530" spans="31:31" x14ac:dyDescent="0.25">
      <c r="AE50530" s="72"/>
    </row>
    <row r="50531" spans="31:31" x14ac:dyDescent="0.25">
      <c r="AE50531" s="72"/>
    </row>
    <row r="50532" spans="31:31" x14ac:dyDescent="0.25">
      <c r="AE50532" s="72"/>
    </row>
    <row r="50533" spans="31:31" x14ac:dyDescent="0.25">
      <c r="AE50533" s="72"/>
    </row>
    <row r="50534" spans="31:31" x14ac:dyDescent="0.25">
      <c r="AE50534" s="72"/>
    </row>
    <row r="50535" spans="31:31" x14ac:dyDescent="0.25">
      <c r="AE50535" s="72"/>
    </row>
    <row r="50536" spans="31:31" x14ac:dyDescent="0.25">
      <c r="AE50536" s="72"/>
    </row>
    <row r="50537" spans="31:31" x14ac:dyDescent="0.25">
      <c r="AE50537" s="72"/>
    </row>
    <row r="50538" spans="31:31" x14ac:dyDescent="0.25">
      <c r="AE50538" s="72"/>
    </row>
    <row r="50539" spans="31:31" x14ac:dyDescent="0.25">
      <c r="AE50539" s="72"/>
    </row>
    <row r="50540" spans="31:31" x14ac:dyDescent="0.25">
      <c r="AE50540" s="72"/>
    </row>
    <row r="50541" spans="31:31" x14ac:dyDescent="0.25">
      <c r="AE50541" s="72"/>
    </row>
    <row r="50542" spans="31:31" x14ac:dyDescent="0.25">
      <c r="AE50542" s="72"/>
    </row>
    <row r="50543" spans="31:31" x14ac:dyDescent="0.25">
      <c r="AE50543" s="72"/>
    </row>
    <row r="50544" spans="31:31" x14ac:dyDescent="0.25">
      <c r="AE50544" s="72"/>
    </row>
    <row r="50545" spans="31:31" x14ac:dyDescent="0.25">
      <c r="AE50545" s="72"/>
    </row>
    <row r="50546" spans="31:31" x14ac:dyDescent="0.25">
      <c r="AE50546" s="72"/>
    </row>
    <row r="50547" spans="31:31" x14ac:dyDescent="0.25">
      <c r="AE50547" s="72"/>
    </row>
    <row r="50548" spans="31:31" x14ac:dyDescent="0.25">
      <c r="AE50548" s="72"/>
    </row>
    <row r="50549" spans="31:31" x14ac:dyDescent="0.25">
      <c r="AE50549" s="72"/>
    </row>
    <row r="50550" spans="31:31" x14ac:dyDescent="0.25">
      <c r="AE50550" s="72"/>
    </row>
    <row r="50551" spans="31:31" x14ac:dyDescent="0.25">
      <c r="AE50551" s="72"/>
    </row>
    <row r="50552" spans="31:31" x14ac:dyDescent="0.25">
      <c r="AE50552" s="72"/>
    </row>
    <row r="50553" spans="31:31" x14ac:dyDescent="0.25">
      <c r="AE50553" s="72"/>
    </row>
    <row r="50554" spans="31:31" x14ac:dyDescent="0.25">
      <c r="AE50554" s="72"/>
    </row>
    <row r="50555" spans="31:31" x14ac:dyDescent="0.25">
      <c r="AE50555" s="72"/>
    </row>
    <row r="50556" spans="31:31" x14ac:dyDescent="0.25">
      <c r="AE50556" s="72"/>
    </row>
    <row r="50557" spans="31:31" x14ac:dyDescent="0.25">
      <c r="AE50557" s="72"/>
    </row>
    <row r="50558" spans="31:31" x14ac:dyDescent="0.25">
      <c r="AE50558" s="72"/>
    </row>
    <row r="50559" spans="31:31" x14ac:dyDescent="0.25">
      <c r="AE50559" s="72"/>
    </row>
    <row r="50560" spans="31:31" x14ac:dyDescent="0.25">
      <c r="AE50560" s="72"/>
    </row>
    <row r="50561" spans="31:31" x14ac:dyDescent="0.25">
      <c r="AE50561" s="72"/>
    </row>
    <row r="50562" spans="31:31" x14ac:dyDescent="0.25">
      <c r="AE50562" s="72"/>
    </row>
    <row r="50563" spans="31:31" x14ac:dyDescent="0.25">
      <c r="AE50563" s="72"/>
    </row>
    <row r="50564" spans="31:31" x14ac:dyDescent="0.25">
      <c r="AE50564" s="72"/>
    </row>
    <row r="50565" spans="31:31" x14ac:dyDescent="0.25">
      <c r="AE50565" s="72"/>
    </row>
    <row r="50566" spans="31:31" x14ac:dyDescent="0.25">
      <c r="AE50566" s="72"/>
    </row>
    <row r="50567" spans="31:31" x14ac:dyDescent="0.25">
      <c r="AE50567" s="72"/>
    </row>
    <row r="50568" spans="31:31" x14ac:dyDescent="0.25">
      <c r="AE50568" s="72"/>
    </row>
    <row r="50569" spans="31:31" x14ac:dyDescent="0.25">
      <c r="AE50569" s="72"/>
    </row>
    <row r="50570" spans="31:31" x14ac:dyDescent="0.25">
      <c r="AE50570" s="72"/>
    </row>
    <row r="50571" spans="31:31" x14ac:dyDescent="0.25">
      <c r="AE50571" s="72"/>
    </row>
    <row r="50572" spans="31:31" x14ac:dyDescent="0.25">
      <c r="AE50572" s="72"/>
    </row>
    <row r="50573" spans="31:31" x14ac:dyDescent="0.25">
      <c r="AE50573" s="72"/>
    </row>
    <row r="50574" spans="31:31" x14ac:dyDescent="0.25">
      <c r="AE50574" s="72"/>
    </row>
    <row r="50575" spans="31:31" x14ac:dyDescent="0.25">
      <c r="AE50575" s="72"/>
    </row>
    <row r="50576" spans="31:31" x14ac:dyDescent="0.25">
      <c r="AE50576" s="72"/>
    </row>
    <row r="50577" spans="31:31" x14ac:dyDescent="0.25">
      <c r="AE50577" s="72"/>
    </row>
    <row r="50578" spans="31:31" x14ac:dyDescent="0.25">
      <c r="AE50578" s="72"/>
    </row>
    <row r="50579" spans="31:31" x14ac:dyDescent="0.25">
      <c r="AE50579" s="72"/>
    </row>
    <row r="50580" spans="31:31" x14ac:dyDescent="0.25">
      <c r="AE50580" s="72"/>
    </row>
    <row r="50581" spans="31:31" x14ac:dyDescent="0.25">
      <c r="AE50581" s="72"/>
    </row>
    <row r="50582" spans="31:31" x14ac:dyDescent="0.25">
      <c r="AE50582" s="72"/>
    </row>
    <row r="50583" spans="31:31" x14ac:dyDescent="0.25">
      <c r="AE50583" s="72"/>
    </row>
    <row r="50584" spans="31:31" x14ac:dyDescent="0.25">
      <c r="AE50584" s="72"/>
    </row>
    <row r="50585" spans="31:31" x14ac:dyDescent="0.25">
      <c r="AE50585" s="72"/>
    </row>
    <row r="50586" spans="31:31" x14ac:dyDescent="0.25">
      <c r="AE50586" s="72"/>
    </row>
    <row r="50587" spans="31:31" x14ac:dyDescent="0.25">
      <c r="AE50587" s="72"/>
    </row>
    <row r="50588" spans="31:31" x14ac:dyDescent="0.25">
      <c r="AE50588" s="72"/>
    </row>
    <row r="50589" spans="31:31" x14ac:dyDescent="0.25">
      <c r="AE50589" s="72"/>
    </row>
    <row r="50590" spans="31:31" x14ac:dyDescent="0.25">
      <c r="AE50590" s="72"/>
    </row>
    <row r="50591" spans="31:31" x14ac:dyDescent="0.25">
      <c r="AE50591" s="72"/>
    </row>
    <row r="50592" spans="31:31" x14ac:dyDescent="0.25">
      <c r="AE50592" s="72"/>
    </row>
    <row r="50593" spans="31:31" x14ac:dyDescent="0.25">
      <c r="AE50593" s="72"/>
    </row>
    <row r="50594" spans="31:31" x14ac:dyDescent="0.25">
      <c r="AE50594" s="72"/>
    </row>
    <row r="50595" spans="31:31" x14ac:dyDescent="0.25">
      <c r="AE50595" s="72"/>
    </row>
    <row r="50596" spans="31:31" x14ac:dyDescent="0.25">
      <c r="AE50596" s="72"/>
    </row>
    <row r="50597" spans="31:31" x14ac:dyDescent="0.25">
      <c r="AE50597" s="72"/>
    </row>
    <row r="50598" spans="31:31" x14ac:dyDescent="0.25">
      <c r="AE50598" s="72"/>
    </row>
    <row r="50599" spans="31:31" x14ac:dyDescent="0.25">
      <c r="AE50599" s="72"/>
    </row>
    <row r="50600" spans="31:31" x14ac:dyDescent="0.25">
      <c r="AE50600" s="72"/>
    </row>
    <row r="50601" spans="31:31" x14ac:dyDescent="0.25">
      <c r="AE50601" s="72"/>
    </row>
    <row r="50602" spans="31:31" x14ac:dyDescent="0.25">
      <c r="AE50602" s="72"/>
    </row>
    <row r="50603" spans="31:31" x14ac:dyDescent="0.25">
      <c r="AE50603" s="72"/>
    </row>
    <row r="50604" spans="31:31" x14ac:dyDescent="0.25">
      <c r="AE50604" s="72"/>
    </row>
    <row r="50605" spans="31:31" x14ac:dyDescent="0.25">
      <c r="AE50605" s="72"/>
    </row>
    <row r="50606" spans="31:31" x14ac:dyDescent="0.25">
      <c r="AE50606" s="72"/>
    </row>
    <row r="50607" spans="31:31" x14ac:dyDescent="0.25">
      <c r="AE50607" s="72"/>
    </row>
    <row r="50608" spans="31:31" x14ac:dyDescent="0.25">
      <c r="AE50608" s="72"/>
    </row>
    <row r="50609" spans="31:31" x14ac:dyDescent="0.25">
      <c r="AE50609" s="72"/>
    </row>
    <row r="50610" spans="31:31" x14ac:dyDescent="0.25">
      <c r="AE50610" s="72"/>
    </row>
    <row r="50611" spans="31:31" x14ac:dyDescent="0.25">
      <c r="AE50611" s="72"/>
    </row>
    <row r="50612" spans="31:31" x14ac:dyDescent="0.25">
      <c r="AE50612" s="72"/>
    </row>
    <row r="50613" spans="31:31" x14ac:dyDescent="0.25">
      <c r="AE50613" s="72"/>
    </row>
    <row r="50614" spans="31:31" x14ac:dyDescent="0.25">
      <c r="AE50614" s="72"/>
    </row>
    <row r="50615" spans="31:31" x14ac:dyDescent="0.25">
      <c r="AE50615" s="72"/>
    </row>
    <row r="50616" spans="31:31" x14ac:dyDescent="0.25">
      <c r="AE50616" s="72"/>
    </row>
    <row r="50617" spans="31:31" x14ac:dyDescent="0.25">
      <c r="AE50617" s="72"/>
    </row>
    <row r="50618" spans="31:31" x14ac:dyDescent="0.25">
      <c r="AE50618" s="72"/>
    </row>
    <row r="50619" spans="31:31" x14ac:dyDescent="0.25">
      <c r="AE50619" s="72"/>
    </row>
    <row r="50620" spans="31:31" x14ac:dyDescent="0.25">
      <c r="AE50620" s="72"/>
    </row>
    <row r="50621" spans="31:31" x14ac:dyDescent="0.25">
      <c r="AE50621" s="72"/>
    </row>
    <row r="50622" spans="31:31" x14ac:dyDescent="0.25">
      <c r="AE50622" s="72"/>
    </row>
    <row r="50623" spans="31:31" x14ac:dyDescent="0.25">
      <c r="AE50623" s="72"/>
    </row>
    <row r="50624" spans="31:31" x14ac:dyDescent="0.25">
      <c r="AE50624" s="72"/>
    </row>
    <row r="50625" spans="31:31" x14ac:dyDescent="0.25">
      <c r="AE50625" s="72"/>
    </row>
    <row r="50626" spans="31:31" x14ac:dyDescent="0.25">
      <c r="AE50626" s="72"/>
    </row>
    <row r="50627" spans="31:31" x14ac:dyDescent="0.25">
      <c r="AE50627" s="72"/>
    </row>
    <row r="50628" spans="31:31" x14ac:dyDescent="0.25">
      <c r="AE50628" s="72"/>
    </row>
    <row r="50629" spans="31:31" x14ac:dyDescent="0.25">
      <c r="AE50629" s="72"/>
    </row>
    <row r="50630" spans="31:31" x14ac:dyDescent="0.25">
      <c r="AE50630" s="72"/>
    </row>
    <row r="50631" spans="31:31" x14ac:dyDescent="0.25">
      <c r="AE50631" s="72"/>
    </row>
    <row r="50632" spans="31:31" x14ac:dyDescent="0.25">
      <c r="AE50632" s="72"/>
    </row>
    <row r="50633" spans="31:31" x14ac:dyDescent="0.25">
      <c r="AE50633" s="72"/>
    </row>
    <row r="50634" spans="31:31" x14ac:dyDescent="0.25">
      <c r="AE50634" s="72"/>
    </row>
    <row r="50635" spans="31:31" x14ac:dyDescent="0.25">
      <c r="AE50635" s="72"/>
    </row>
    <row r="50636" spans="31:31" x14ac:dyDescent="0.25">
      <c r="AE50636" s="72"/>
    </row>
    <row r="50637" spans="31:31" x14ac:dyDescent="0.25">
      <c r="AE50637" s="72"/>
    </row>
    <row r="50638" spans="31:31" x14ac:dyDescent="0.25">
      <c r="AE50638" s="72"/>
    </row>
    <row r="50639" spans="31:31" x14ac:dyDescent="0.25">
      <c r="AE50639" s="72"/>
    </row>
    <row r="50640" spans="31:31" x14ac:dyDescent="0.25">
      <c r="AE50640" s="72"/>
    </row>
    <row r="50641" spans="31:31" x14ac:dyDescent="0.25">
      <c r="AE50641" s="72"/>
    </row>
    <row r="50642" spans="31:31" x14ac:dyDescent="0.25">
      <c r="AE50642" s="72"/>
    </row>
    <row r="50643" spans="31:31" x14ac:dyDescent="0.25">
      <c r="AE50643" s="72"/>
    </row>
    <row r="50644" spans="31:31" x14ac:dyDescent="0.25">
      <c r="AE50644" s="72"/>
    </row>
    <row r="50645" spans="31:31" x14ac:dyDescent="0.25">
      <c r="AE50645" s="72"/>
    </row>
    <row r="50646" spans="31:31" x14ac:dyDescent="0.25">
      <c r="AE50646" s="72"/>
    </row>
    <row r="50647" spans="31:31" x14ac:dyDescent="0.25">
      <c r="AE50647" s="72"/>
    </row>
    <row r="50648" spans="31:31" x14ac:dyDescent="0.25">
      <c r="AE50648" s="72"/>
    </row>
    <row r="50649" spans="31:31" x14ac:dyDescent="0.25">
      <c r="AE50649" s="72"/>
    </row>
    <row r="50650" spans="31:31" x14ac:dyDescent="0.25">
      <c r="AE50650" s="72"/>
    </row>
    <row r="50651" spans="31:31" x14ac:dyDescent="0.25">
      <c r="AE50651" s="72"/>
    </row>
    <row r="50652" spans="31:31" x14ac:dyDescent="0.25">
      <c r="AE50652" s="72"/>
    </row>
    <row r="50653" spans="31:31" x14ac:dyDescent="0.25">
      <c r="AE50653" s="72"/>
    </row>
    <row r="50654" spans="31:31" x14ac:dyDescent="0.25">
      <c r="AE50654" s="72"/>
    </row>
    <row r="50655" spans="31:31" x14ac:dyDescent="0.25">
      <c r="AE50655" s="72"/>
    </row>
    <row r="50656" spans="31:31" x14ac:dyDescent="0.25">
      <c r="AE50656" s="72"/>
    </row>
    <row r="50657" spans="31:31" x14ac:dyDescent="0.25">
      <c r="AE50657" s="72"/>
    </row>
    <row r="50658" spans="31:31" x14ac:dyDescent="0.25">
      <c r="AE50658" s="72"/>
    </row>
    <row r="50659" spans="31:31" x14ac:dyDescent="0.25">
      <c r="AE50659" s="72"/>
    </row>
    <row r="50660" spans="31:31" x14ac:dyDescent="0.25">
      <c r="AE50660" s="72"/>
    </row>
    <row r="50661" spans="31:31" x14ac:dyDescent="0.25">
      <c r="AE50661" s="72"/>
    </row>
    <row r="50662" spans="31:31" x14ac:dyDescent="0.25">
      <c r="AE50662" s="72"/>
    </row>
    <row r="50663" spans="31:31" x14ac:dyDescent="0.25">
      <c r="AE50663" s="72"/>
    </row>
    <row r="50664" spans="31:31" x14ac:dyDescent="0.25">
      <c r="AE50664" s="72"/>
    </row>
    <row r="50665" spans="31:31" x14ac:dyDescent="0.25">
      <c r="AE50665" s="72"/>
    </row>
    <row r="50666" spans="31:31" x14ac:dyDescent="0.25">
      <c r="AE50666" s="72"/>
    </row>
    <row r="50667" spans="31:31" x14ac:dyDescent="0.25">
      <c r="AE50667" s="72"/>
    </row>
    <row r="50668" spans="31:31" x14ac:dyDescent="0.25">
      <c r="AE50668" s="72"/>
    </row>
    <row r="50669" spans="31:31" x14ac:dyDescent="0.25">
      <c r="AE50669" s="72"/>
    </row>
    <row r="50670" spans="31:31" x14ac:dyDescent="0.25">
      <c r="AE50670" s="72"/>
    </row>
    <row r="50671" spans="31:31" x14ac:dyDescent="0.25">
      <c r="AE50671" s="72"/>
    </row>
    <row r="50672" spans="31:31" x14ac:dyDescent="0.25">
      <c r="AE50672" s="72"/>
    </row>
    <row r="50673" spans="31:31" x14ac:dyDescent="0.25">
      <c r="AE50673" s="72"/>
    </row>
    <row r="50674" spans="31:31" x14ac:dyDescent="0.25">
      <c r="AE50674" s="72"/>
    </row>
    <row r="50675" spans="31:31" x14ac:dyDescent="0.25">
      <c r="AE50675" s="72"/>
    </row>
    <row r="50676" spans="31:31" x14ac:dyDescent="0.25">
      <c r="AE50676" s="72"/>
    </row>
    <row r="50677" spans="31:31" x14ac:dyDescent="0.25">
      <c r="AE50677" s="72"/>
    </row>
    <row r="50678" spans="31:31" x14ac:dyDescent="0.25">
      <c r="AE50678" s="72"/>
    </row>
    <row r="50679" spans="31:31" x14ac:dyDescent="0.25">
      <c r="AE50679" s="72"/>
    </row>
    <row r="50680" spans="31:31" x14ac:dyDescent="0.25">
      <c r="AE50680" s="72"/>
    </row>
    <row r="50681" spans="31:31" x14ac:dyDescent="0.25">
      <c r="AE50681" s="72"/>
    </row>
    <row r="50682" spans="31:31" x14ac:dyDescent="0.25">
      <c r="AE50682" s="72"/>
    </row>
    <row r="50683" spans="31:31" x14ac:dyDescent="0.25">
      <c r="AE50683" s="72"/>
    </row>
    <row r="50684" spans="31:31" x14ac:dyDescent="0.25">
      <c r="AE50684" s="72"/>
    </row>
    <row r="50685" spans="31:31" x14ac:dyDescent="0.25">
      <c r="AE50685" s="72"/>
    </row>
    <row r="50686" spans="31:31" x14ac:dyDescent="0.25">
      <c r="AE50686" s="72"/>
    </row>
    <row r="50687" spans="31:31" x14ac:dyDescent="0.25">
      <c r="AE50687" s="72"/>
    </row>
    <row r="50688" spans="31:31" x14ac:dyDescent="0.25">
      <c r="AE50688" s="72"/>
    </row>
    <row r="50689" spans="31:31" x14ac:dyDescent="0.25">
      <c r="AE50689" s="72"/>
    </row>
    <row r="50690" spans="31:31" x14ac:dyDescent="0.25">
      <c r="AE50690" s="72"/>
    </row>
    <row r="50691" spans="31:31" x14ac:dyDescent="0.25">
      <c r="AE50691" s="72"/>
    </row>
    <row r="50692" spans="31:31" x14ac:dyDescent="0.25">
      <c r="AE50692" s="72"/>
    </row>
    <row r="50693" spans="31:31" x14ac:dyDescent="0.25">
      <c r="AE50693" s="72"/>
    </row>
    <row r="50694" spans="31:31" x14ac:dyDescent="0.25">
      <c r="AE50694" s="72"/>
    </row>
    <row r="50695" spans="31:31" x14ac:dyDescent="0.25">
      <c r="AE50695" s="72"/>
    </row>
    <row r="50696" spans="31:31" x14ac:dyDescent="0.25">
      <c r="AE50696" s="72"/>
    </row>
    <row r="50697" spans="31:31" x14ac:dyDescent="0.25">
      <c r="AE50697" s="72"/>
    </row>
    <row r="50698" spans="31:31" x14ac:dyDescent="0.25">
      <c r="AE50698" s="72"/>
    </row>
    <row r="50699" spans="31:31" x14ac:dyDescent="0.25">
      <c r="AE50699" s="72"/>
    </row>
    <row r="50700" spans="31:31" x14ac:dyDescent="0.25">
      <c r="AE50700" s="72"/>
    </row>
    <row r="50701" spans="31:31" x14ac:dyDescent="0.25">
      <c r="AE50701" s="72"/>
    </row>
    <row r="50702" spans="31:31" x14ac:dyDescent="0.25">
      <c r="AE50702" s="72"/>
    </row>
    <row r="50703" spans="31:31" x14ac:dyDescent="0.25">
      <c r="AE50703" s="72"/>
    </row>
    <row r="50704" spans="31:31" x14ac:dyDescent="0.25">
      <c r="AE50704" s="72"/>
    </row>
    <row r="50705" spans="31:31" x14ac:dyDescent="0.25">
      <c r="AE50705" s="72"/>
    </row>
    <row r="50706" spans="31:31" x14ac:dyDescent="0.25">
      <c r="AE50706" s="72"/>
    </row>
    <row r="50707" spans="31:31" x14ac:dyDescent="0.25">
      <c r="AE50707" s="72"/>
    </row>
    <row r="50708" spans="31:31" x14ac:dyDescent="0.25">
      <c r="AE50708" s="72"/>
    </row>
    <row r="50709" spans="31:31" x14ac:dyDescent="0.25">
      <c r="AE50709" s="72"/>
    </row>
    <row r="50710" spans="31:31" x14ac:dyDescent="0.25">
      <c r="AE50710" s="72"/>
    </row>
    <row r="50711" spans="31:31" x14ac:dyDescent="0.25">
      <c r="AE50711" s="72"/>
    </row>
    <row r="50712" spans="31:31" x14ac:dyDescent="0.25">
      <c r="AE50712" s="72"/>
    </row>
    <row r="50713" spans="31:31" x14ac:dyDescent="0.25">
      <c r="AE50713" s="72"/>
    </row>
    <row r="50714" spans="31:31" x14ac:dyDescent="0.25">
      <c r="AE50714" s="72"/>
    </row>
    <row r="50715" spans="31:31" x14ac:dyDescent="0.25">
      <c r="AE50715" s="72"/>
    </row>
    <row r="50716" spans="31:31" x14ac:dyDescent="0.25">
      <c r="AE50716" s="72"/>
    </row>
    <row r="50717" spans="31:31" x14ac:dyDescent="0.25">
      <c r="AE50717" s="72"/>
    </row>
    <row r="50718" spans="31:31" x14ac:dyDescent="0.25">
      <c r="AE50718" s="72"/>
    </row>
    <row r="50719" spans="31:31" x14ac:dyDescent="0.25">
      <c r="AE50719" s="72"/>
    </row>
    <row r="50720" spans="31:31" x14ac:dyDescent="0.25">
      <c r="AE50720" s="72"/>
    </row>
    <row r="50721" spans="31:31" x14ac:dyDescent="0.25">
      <c r="AE50721" s="72"/>
    </row>
    <row r="50722" spans="31:31" x14ac:dyDescent="0.25">
      <c r="AE50722" s="72"/>
    </row>
    <row r="50723" spans="31:31" x14ac:dyDescent="0.25">
      <c r="AE50723" s="72"/>
    </row>
    <row r="50724" spans="31:31" x14ac:dyDescent="0.25">
      <c r="AE50724" s="72"/>
    </row>
    <row r="50725" spans="31:31" x14ac:dyDescent="0.25">
      <c r="AE50725" s="72"/>
    </row>
    <row r="50726" spans="31:31" x14ac:dyDescent="0.25">
      <c r="AE50726" s="72"/>
    </row>
    <row r="50727" spans="31:31" x14ac:dyDescent="0.25">
      <c r="AE50727" s="72"/>
    </row>
    <row r="50728" spans="31:31" x14ac:dyDescent="0.25">
      <c r="AE50728" s="72"/>
    </row>
    <row r="50729" spans="31:31" x14ac:dyDescent="0.25">
      <c r="AE50729" s="72"/>
    </row>
    <row r="50730" spans="31:31" x14ac:dyDescent="0.25">
      <c r="AE50730" s="72"/>
    </row>
    <row r="50731" spans="31:31" x14ac:dyDescent="0.25">
      <c r="AE50731" s="72"/>
    </row>
    <row r="50732" spans="31:31" x14ac:dyDescent="0.25">
      <c r="AE50732" s="72"/>
    </row>
    <row r="50733" spans="31:31" x14ac:dyDescent="0.25">
      <c r="AE50733" s="72"/>
    </row>
    <row r="50734" spans="31:31" x14ac:dyDescent="0.25">
      <c r="AE50734" s="72"/>
    </row>
    <row r="50735" spans="31:31" x14ac:dyDescent="0.25">
      <c r="AE50735" s="72"/>
    </row>
    <row r="50736" spans="31:31" x14ac:dyDescent="0.25">
      <c r="AE50736" s="72"/>
    </row>
    <row r="50737" spans="31:31" x14ac:dyDescent="0.25">
      <c r="AE50737" s="72"/>
    </row>
    <row r="50738" spans="31:31" x14ac:dyDescent="0.25">
      <c r="AE50738" s="72"/>
    </row>
    <row r="50739" spans="31:31" x14ac:dyDescent="0.25">
      <c r="AE50739" s="72"/>
    </row>
    <row r="50740" spans="31:31" x14ac:dyDescent="0.25">
      <c r="AE50740" s="72"/>
    </row>
    <row r="50741" spans="31:31" x14ac:dyDescent="0.25">
      <c r="AE50741" s="72"/>
    </row>
    <row r="50742" spans="31:31" x14ac:dyDescent="0.25">
      <c r="AE50742" s="72"/>
    </row>
    <row r="50743" spans="31:31" x14ac:dyDescent="0.25">
      <c r="AE50743" s="72"/>
    </row>
    <row r="50744" spans="31:31" x14ac:dyDescent="0.25">
      <c r="AE50744" s="72"/>
    </row>
    <row r="50745" spans="31:31" x14ac:dyDescent="0.25">
      <c r="AE50745" s="72"/>
    </row>
    <row r="50746" spans="31:31" x14ac:dyDescent="0.25">
      <c r="AE50746" s="72"/>
    </row>
    <row r="50747" spans="31:31" x14ac:dyDescent="0.25">
      <c r="AE50747" s="72"/>
    </row>
    <row r="50748" spans="31:31" x14ac:dyDescent="0.25">
      <c r="AE50748" s="72"/>
    </row>
    <row r="50749" spans="31:31" x14ac:dyDescent="0.25">
      <c r="AE50749" s="72"/>
    </row>
    <row r="50750" spans="31:31" x14ac:dyDescent="0.25">
      <c r="AE50750" s="72"/>
    </row>
    <row r="50751" spans="31:31" x14ac:dyDescent="0.25">
      <c r="AE50751" s="72"/>
    </row>
    <row r="50752" spans="31:31" x14ac:dyDescent="0.25">
      <c r="AE50752" s="72"/>
    </row>
    <row r="50753" spans="31:31" x14ac:dyDescent="0.25">
      <c r="AE50753" s="72"/>
    </row>
    <row r="50754" spans="31:31" x14ac:dyDescent="0.25">
      <c r="AE50754" s="72"/>
    </row>
    <row r="50755" spans="31:31" x14ac:dyDescent="0.25">
      <c r="AE50755" s="72"/>
    </row>
    <row r="50756" spans="31:31" x14ac:dyDescent="0.25">
      <c r="AE50756" s="72"/>
    </row>
    <row r="50757" spans="31:31" x14ac:dyDescent="0.25">
      <c r="AE50757" s="72"/>
    </row>
    <row r="50758" spans="31:31" x14ac:dyDescent="0.25">
      <c r="AE50758" s="72"/>
    </row>
    <row r="50759" spans="31:31" x14ac:dyDescent="0.25">
      <c r="AE50759" s="72"/>
    </row>
    <row r="50760" spans="31:31" x14ac:dyDescent="0.25">
      <c r="AE50760" s="72"/>
    </row>
    <row r="50761" spans="31:31" x14ac:dyDescent="0.25">
      <c r="AE50761" s="72"/>
    </row>
    <row r="50762" spans="31:31" x14ac:dyDescent="0.25">
      <c r="AE50762" s="72"/>
    </row>
    <row r="50763" spans="31:31" x14ac:dyDescent="0.25">
      <c r="AE50763" s="72"/>
    </row>
    <row r="50764" spans="31:31" x14ac:dyDescent="0.25">
      <c r="AE50764" s="72"/>
    </row>
    <row r="50765" spans="31:31" x14ac:dyDescent="0.25">
      <c r="AE50765" s="72"/>
    </row>
    <row r="50766" spans="31:31" x14ac:dyDescent="0.25">
      <c r="AE50766" s="72"/>
    </row>
    <row r="50767" spans="31:31" x14ac:dyDescent="0.25">
      <c r="AE50767" s="72"/>
    </row>
    <row r="50768" spans="31:31" x14ac:dyDescent="0.25">
      <c r="AE50768" s="72"/>
    </row>
    <row r="50769" spans="31:31" x14ac:dyDescent="0.25">
      <c r="AE50769" s="72"/>
    </row>
    <row r="50770" spans="31:31" x14ac:dyDescent="0.25">
      <c r="AE50770" s="72"/>
    </row>
    <row r="50771" spans="31:31" x14ac:dyDescent="0.25">
      <c r="AE50771" s="72"/>
    </row>
    <row r="50772" spans="31:31" x14ac:dyDescent="0.25">
      <c r="AE50772" s="72"/>
    </row>
    <row r="50773" spans="31:31" x14ac:dyDescent="0.25">
      <c r="AE50773" s="72"/>
    </row>
    <row r="50774" spans="31:31" x14ac:dyDescent="0.25">
      <c r="AE50774" s="72"/>
    </row>
    <row r="50775" spans="31:31" x14ac:dyDescent="0.25">
      <c r="AE50775" s="72"/>
    </row>
    <row r="50776" spans="31:31" x14ac:dyDescent="0.25">
      <c r="AE50776" s="72"/>
    </row>
    <row r="50777" spans="31:31" x14ac:dyDescent="0.25">
      <c r="AE50777" s="72"/>
    </row>
    <row r="50778" spans="31:31" x14ac:dyDescent="0.25">
      <c r="AE50778" s="72"/>
    </row>
    <row r="50779" spans="31:31" x14ac:dyDescent="0.25">
      <c r="AE50779" s="72"/>
    </row>
    <row r="50780" spans="31:31" x14ac:dyDescent="0.25">
      <c r="AE50780" s="72"/>
    </row>
    <row r="50781" spans="31:31" x14ac:dyDescent="0.25">
      <c r="AE50781" s="72"/>
    </row>
    <row r="50782" spans="31:31" x14ac:dyDescent="0.25">
      <c r="AE50782" s="72"/>
    </row>
    <row r="50783" spans="31:31" x14ac:dyDescent="0.25">
      <c r="AE50783" s="72"/>
    </row>
    <row r="50784" spans="31:31" x14ac:dyDescent="0.25">
      <c r="AE50784" s="72"/>
    </row>
    <row r="50785" spans="31:31" x14ac:dyDescent="0.25">
      <c r="AE50785" s="72"/>
    </row>
    <row r="50786" spans="31:31" x14ac:dyDescent="0.25">
      <c r="AE50786" s="72"/>
    </row>
    <row r="50787" spans="31:31" x14ac:dyDescent="0.25">
      <c r="AE50787" s="72"/>
    </row>
    <row r="50788" spans="31:31" x14ac:dyDescent="0.25">
      <c r="AE50788" s="72"/>
    </row>
    <row r="50789" spans="31:31" x14ac:dyDescent="0.25">
      <c r="AE50789" s="72"/>
    </row>
    <row r="50790" spans="31:31" x14ac:dyDescent="0.25">
      <c r="AE50790" s="72"/>
    </row>
    <row r="50791" spans="31:31" x14ac:dyDescent="0.25">
      <c r="AE50791" s="72"/>
    </row>
    <row r="50792" spans="31:31" x14ac:dyDescent="0.25">
      <c r="AE50792" s="72"/>
    </row>
    <row r="50793" spans="31:31" x14ac:dyDescent="0.25">
      <c r="AE50793" s="72"/>
    </row>
    <row r="50794" spans="31:31" x14ac:dyDescent="0.25">
      <c r="AE50794" s="72"/>
    </row>
    <row r="50795" spans="31:31" x14ac:dyDescent="0.25">
      <c r="AE50795" s="72"/>
    </row>
    <row r="50796" spans="31:31" x14ac:dyDescent="0.25">
      <c r="AE50796" s="72"/>
    </row>
    <row r="50797" spans="31:31" x14ac:dyDescent="0.25">
      <c r="AE50797" s="72"/>
    </row>
    <row r="50798" spans="31:31" x14ac:dyDescent="0.25">
      <c r="AE50798" s="72"/>
    </row>
    <row r="50799" spans="31:31" x14ac:dyDescent="0.25">
      <c r="AE50799" s="72"/>
    </row>
    <row r="50800" spans="31:31" x14ac:dyDescent="0.25">
      <c r="AE50800" s="72"/>
    </row>
    <row r="50801" spans="31:31" x14ac:dyDescent="0.25">
      <c r="AE50801" s="72"/>
    </row>
    <row r="50802" spans="31:31" x14ac:dyDescent="0.25">
      <c r="AE50802" s="72"/>
    </row>
    <row r="50803" spans="31:31" x14ac:dyDescent="0.25">
      <c r="AE50803" s="72"/>
    </row>
    <row r="50804" spans="31:31" x14ac:dyDescent="0.25">
      <c r="AE50804" s="72"/>
    </row>
    <row r="50805" spans="31:31" x14ac:dyDescent="0.25">
      <c r="AE50805" s="72"/>
    </row>
    <row r="50806" spans="31:31" x14ac:dyDescent="0.25">
      <c r="AE50806" s="72"/>
    </row>
    <row r="50807" spans="31:31" x14ac:dyDescent="0.25">
      <c r="AE50807" s="72"/>
    </row>
    <row r="50808" spans="31:31" x14ac:dyDescent="0.25">
      <c r="AE50808" s="72"/>
    </row>
    <row r="50809" spans="31:31" x14ac:dyDescent="0.25">
      <c r="AE50809" s="72"/>
    </row>
    <row r="50810" spans="31:31" x14ac:dyDescent="0.25">
      <c r="AE50810" s="72"/>
    </row>
    <row r="50811" spans="31:31" x14ac:dyDescent="0.25">
      <c r="AE50811" s="72"/>
    </row>
    <row r="50812" spans="31:31" x14ac:dyDescent="0.25">
      <c r="AE50812" s="72"/>
    </row>
    <row r="50813" spans="31:31" x14ac:dyDescent="0.25">
      <c r="AE50813" s="72"/>
    </row>
    <row r="50814" spans="31:31" x14ac:dyDescent="0.25">
      <c r="AE50814" s="72"/>
    </row>
    <row r="50815" spans="31:31" x14ac:dyDescent="0.25">
      <c r="AE50815" s="72"/>
    </row>
    <row r="50816" spans="31:31" x14ac:dyDescent="0.25">
      <c r="AE50816" s="72"/>
    </row>
    <row r="50817" spans="31:31" x14ac:dyDescent="0.25">
      <c r="AE50817" s="72"/>
    </row>
    <row r="50818" spans="31:31" x14ac:dyDescent="0.25">
      <c r="AE50818" s="72"/>
    </row>
    <row r="50819" spans="31:31" x14ac:dyDescent="0.25">
      <c r="AE50819" s="72"/>
    </row>
    <row r="50820" spans="31:31" x14ac:dyDescent="0.25">
      <c r="AE50820" s="72"/>
    </row>
    <row r="50821" spans="31:31" x14ac:dyDescent="0.25">
      <c r="AE50821" s="72"/>
    </row>
    <row r="50822" spans="31:31" x14ac:dyDescent="0.25">
      <c r="AE50822" s="72"/>
    </row>
    <row r="50823" spans="31:31" x14ac:dyDescent="0.25">
      <c r="AE50823" s="72"/>
    </row>
    <row r="50824" spans="31:31" x14ac:dyDescent="0.25">
      <c r="AE50824" s="72"/>
    </row>
    <row r="50825" spans="31:31" x14ac:dyDescent="0.25">
      <c r="AE50825" s="72"/>
    </row>
    <row r="50826" spans="31:31" x14ac:dyDescent="0.25">
      <c r="AE50826" s="72"/>
    </row>
    <row r="50827" spans="31:31" x14ac:dyDescent="0.25">
      <c r="AE50827" s="72"/>
    </row>
    <row r="50828" spans="31:31" x14ac:dyDescent="0.25">
      <c r="AE50828" s="72"/>
    </row>
    <row r="50829" spans="31:31" x14ac:dyDescent="0.25">
      <c r="AE50829" s="72"/>
    </row>
    <row r="50830" spans="31:31" x14ac:dyDescent="0.25">
      <c r="AE50830" s="72"/>
    </row>
    <row r="50831" spans="31:31" x14ac:dyDescent="0.25">
      <c r="AE50831" s="72"/>
    </row>
    <row r="50832" spans="31:31" x14ac:dyDescent="0.25">
      <c r="AE50832" s="72"/>
    </row>
    <row r="50833" spans="31:31" x14ac:dyDescent="0.25">
      <c r="AE50833" s="72"/>
    </row>
    <row r="50834" spans="31:31" x14ac:dyDescent="0.25">
      <c r="AE50834" s="72"/>
    </row>
    <row r="50835" spans="31:31" x14ac:dyDescent="0.25">
      <c r="AE50835" s="72"/>
    </row>
    <row r="50836" spans="31:31" x14ac:dyDescent="0.25">
      <c r="AE50836" s="72"/>
    </row>
    <row r="50837" spans="31:31" x14ac:dyDescent="0.25">
      <c r="AE50837" s="72"/>
    </row>
    <row r="50838" spans="31:31" x14ac:dyDescent="0.25">
      <c r="AE50838" s="72"/>
    </row>
    <row r="50839" spans="31:31" x14ac:dyDescent="0.25">
      <c r="AE50839" s="72"/>
    </row>
    <row r="50840" spans="31:31" x14ac:dyDescent="0.25">
      <c r="AE50840" s="72"/>
    </row>
    <row r="50841" spans="31:31" x14ac:dyDescent="0.25">
      <c r="AE50841" s="72"/>
    </row>
    <row r="50842" spans="31:31" x14ac:dyDescent="0.25">
      <c r="AE50842" s="72"/>
    </row>
    <row r="50843" spans="31:31" x14ac:dyDescent="0.25">
      <c r="AE50843" s="72"/>
    </row>
    <row r="50844" spans="31:31" x14ac:dyDescent="0.25">
      <c r="AE50844" s="72"/>
    </row>
    <row r="50845" spans="31:31" x14ac:dyDescent="0.25">
      <c r="AE50845" s="72"/>
    </row>
    <row r="50846" spans="31:31" x14ac:dyDescent="0.25">
      <c r="AE50846" s="72"/>
    </row>
    <row r="50847" spans="31:31" x14ac:dyDescent="0.25">
      <c r="AE50847" s="72"/>
    </row>
    <row r="50848" spans="31:31" x14ac:dyDescent="0.25">
      <c r="AE50848" s="72"/>
    </row>
    <row r="50849" spans="31:31" x14ac:dyDescent="0.25">
      <c r="AE50849" s="72"/>
    </row>
    <row r="50850" spans="31:31" x14ac:dyDescent="0.25">
      <c r="AE50850" s="72"/>
    </row>
    <row r="50851" spans="31:31" x14ac:dyDescent="0.25">
      <c r="AE50851" s="72"/>
    </row>
    <row r="50852" spans="31:31" x14ac:dyDescent="0.25">
      <c r="AE50852" s="72"/>
    </row>
    <row r="50853" spans="31:31" x14ac:dyDescent="0.25">
      <c r="AE50853" s="72"/>
    </row>
    <row r="50854" spans="31:31" x14ac:dyDescent="0.25">
      <c r="AE50854" s="72"/>
    </row>
    <row r="50855" spans="31:31" x14ac:dyDescent="0.25">
      <c r="AE50855" s="72"/>
    </row>
    <row r="50856" spans="31:31" x14ac:dyDescent="0.25">
      <c r="AE50856" s="72"/>
    </row>
    <row r="50857" spans="31:31" x14ac:dyDescent="0.25">
      <c r="AE50857" s="72"/>
    </row>
    <row r="50858" spans="31:31" x14ac:dyDescent="0.25">
      <c r="AE50858" s="72"/>
    </row>
    <row r="50859" spans="31:31" x14ac:dyDescent="0.25">
      <c r="AE50859" s="72"/>
    </row>
    <row r="50860" spans="31:31" x14ac:dyDescent="0.25">
      <c r="AE50860" s="72"/>
    </row>
    <row r="50861" spans="31:31" x14ac:dyDescent="0.25">
      <c r="AE50861" s="72"/>
    </row>
    <row r="50862" spans="31:31" x14ac:dyDescent="0.25">
      <c r="AE50862" s="72"/>
    </row>
    <row r="50863" spans="31:31" x14ac:dyDescent="0.25">
      <c r="AE50863" s="72"/>
    </row>
    <row r="50864" spans="31:31" x14ac:dyDescent="0.25">
      <c r="AE50864" s="72"/>
    </row>
    <row r="50865" spans="31:31" x14ac:dyDescent="0.25">
      <c r="AE50865" s="72"/>
    </row>
    <row r="50866" spans="31:31" x14ac:dyDescent="0.25">
      <c r="AE50866" s="72"/>
    </row>
    <row r="50867" spans="31:31" x14ac:dyDescent="0.25">
      <c r="AE50867" s="72"/>
    </row>
    <row r="50868" spans="31:31" x14ac:dyDescent="0.25">
      <c r="AE50868" s="72"/>
    </row>
    <row r="50869" spans="31:31" x14ac:dyDescent="0.25">
      <c r="AE50869" s="72"/>
    </row>
    <row r="50870" spans="31:31" x14ac:dyDescent="0.25">
      <c r="AE50870" s="72"/>
    </row>
    <row r="50871" spans="31:31" x14ac:dyDescent="0.25">
      <c r="AE50871" s="72"/>
    </row>
    <row r="50872" spans="31:31" x14ac:dyDescent="0.25">
      <c r="AE50872" s="72"/>
    </row>
    <row r="50873" spans="31:31" x14ac:dyDescent="0.25">
      <c r="AE50873" s="72"/>
    </row>
    <row r="50874" spans="31:31" x14ac:dyDescent="0.25">
      <c r="AE50874" s="72"/>
    </row>
    <row r="50875" spans="31:31" x14ac:dyDescent="0.25">
      <c r="AE50875" s="72"/>
    </row>
    <row r="50876" spans="31:31" x14ac:dyDescent="0.25">
      <c r="AE50876" s="72"/>
    </row>
    <row r="50877" spans="31:31" x14ac:dyDescent="0.25">
      <c r="AE50877" s="72"/>
    </row>
    <row r="50878" spans="31:31" x14ac:dyDescent="0.25">
      <c r="AE50878" s="72"/>
    </row>
    <row r="50879" spans="31:31" x14ac:dyDescent="0.25">
      <c r="AE50879" s="72"/>
    </row>
    <row r="50880" spans="31:31" x14ac:dyDescent="0.25">
      <c r="AE50880" s="72"/>
    </row>
    <row r="50881" spans="31:31" x14ac:dyDescent="0.25">
      <c r="AE50881" s="72"/>
    </row>
    <row r="50882" spans="31:31" x14ac:dyDescent="0.25">
      <c r="AE50882" s="72"/>
    </row>
    <row r="50883" spans="31:31" x14ac:dyDescent="0.25">
      <c r="AE50883" s="72"/>
    </row>
    <row r="50884" spans="31:31" x14ac:dyDescent="0.25">
      <c r="AE50884" s="72"/>
    </row>
    <row r="50885" spans="31:31" x14ac:dyDescent="0.25">
      <c r="AE50885" s="72"/>
    </row>
    <row r="50886" spans="31:31" x14ac:dyDescent="0.25">
      <c r="AE50886" s="72"/>
    </row>
    <row r="50887" spans="31:31" x14ac:dyDescent="0.25">
      <c r="AE50887" s="72"/>
    </row>
    <row r="50888" spans="31:31" x14ac:dyDescent="0.25">
      <c r="AE50888" s="72"/>
    </row>
    <row r="50889" spans="31:31" x14ac:dyDescent="0.25">
      <c r="AE50889" s="72"/>
    </row>
    <row r="50890" spans="31:31" x14ac:dyDescent="0.25">
      <c r="AE50890" s="72"/>
    </row>
    <row r="50891" spans="31:31" x14ac:dyDescent="0.25">
      <c r="AE50891" s="72"/>
    </row>
    <row r="50892" spans="31:31" x14ac:dyDescent="0.25">
      <c r="AE50892" s="72"/>
    </row>
    <row r="50893" spans="31:31" x14ac:dyDescent="0.25">
      <c r="AE50893" s="72"/>
    </row>
    <row r="50894" spans="31:31" x14ac:dyDescent="0.25">
      <c r="AE50894" s="72"/>
    </row>
    <row r="50895" spans="31:31" x14ac:dyDescent="0.25">
      <c r="AE50895" s="72"/>
    </row>
    <row r="50896" spans="31:31" x14ac:dyDescent="0.25">
      <c r="AE50896" s="72"/>
    </row>
    <row r="50897" spans="31:31" x14ac:dyDescent="0.25">
      <c r="AE50897" s="72"/>
    </row>
    <row r="50898" spans="31:31" x14ac:dyDescent="0.25">
      <c r="AE50898" s="72"/>
    </row>
    <row r="50899" spans="31:31" x14ac:dyDescent="0.25">
      <c r="AE50899" s="72"/>
    </row>
    <row r="50900" spans="31:31" x14ac:dyDescent="0.25">
      <c r="AE50900" s="72"/>
    </row>
    <row r="50901" spans="31:31" x14ac:dyDescent="0.25">
      <c r="AE50901" s="72"/>
    </row>
    <row r="50902" spans="31:31" x14ac:dyDescent="0.25">
      <c r="AE50902" s="72"/>
    </row>
    <row r="50903" spans="31:31" x14ac:dyDescent="0.25">
      <c r="AE50903" s="72"/>
    </row>
    <row r="50904" spans="31:31" x14ac:dyDescent="0.25">
      <c r="AE50904" s="72"/>
    </row>
    <row r="50905" spans="31:31" x14ac:dyDescent="0.25">
      <c r="AE50905" s="72"/>
    </row>
    <row r="50906" spans="31:31" x14ac:dyDescent="0.25">
      <c r="AE50906" s="72"/>
    </row>
    <row r="50907" spans="31:31" x14ac:dyDescent="0.25">
      <c r="AE50907" s="72"/>
    </row>
    <row r="50908" spans="31:31" x14ac:dyDescent="0.25">
      <c r="AE50908" s="72"/>
    </row>
    <row r="50909" spans="31:31" x14ac:dyDescent="0.25">
      <c r="AE50909" s="72"/>
    </row>
    <row r="50910" spans="31:31" x14ac:dyDescent="0.25">
      <c r="AE50910" s="72"/>
    </row>
    <row r="50911" spans="31:31" x14ac:dyDescent="0.25">
      <c r="AE50911" s="72"/>
    </row>
    <row r="50912" spans="31:31" x14ac:dyDescent="0.25">
      <c r="AE50912" s="72"/>
    </row>
    <row r="50913" spans="31:31" x14ac:dyDescent="0.25">
      <c r="AE50913" s="72"/>
    </row>
    <row r="50914" spans="31:31" x14ac:dyDescent="0.25">
      <c r="AE50914" s="72"/>
    </row>
    <row r="50915" spans="31:31" x14ac:dyDescent="0.25">
      <c r="AE50915" s="72"/>
    </row>
    <row r="50916" spans="31:31" x14ac:dyDescent="0.25">
      <c r="AE50916" s="72"/>
    </row>
    <row r="50917" spans="31:31" x14ac:dyDescent="0.25">
      <c r="AE50917" s="72"/>
    </row>
    <row r="50918" spans="31:31" x14ac:dyDescent="0.25">
      <c r="AE50918" s="72"/>
    </row>
    <row r="50919" spans="31:31" x14ac:dyDescent="0.25">
      <c r="AE50919" s="72"/>
    </row>
    <row r="50920" spans="31:31" x14ac:dyDescent="0.25">
      <c r="AE50920" s="72"/>
    </row>
    <row r="50921" spans="31:31" x14ac:dyDescent="0.25">
      <c r="AE50921" s="72"/>
    </row>
    <row r="50922" spans="31:31" x14ac:dyDescent="0.25">
      <c r="AE50922" s="72"/>
    </row>
    <row r="50923" spans="31:31" x14ac:dyDescent="0.25">
      <c r="AE50923" s="72"/>
    </row>
    <row r="50924" spans="31:31" x14ac:dyDescent="0.25">
      <c r="AE50924" s="72"/>
    </row>
    <row r="50925" spans="31:31" x14ac:dyDescent="0.25">
      <c r="AE50925" s="72"/>
    </row>
    <row r="50926" spans="31:31" x14ac:dyDescent="0.25">
      <c r="AE50926" s="72"/>
    </row>
    <row r="50927" spans="31:31" x14ac:dyDescent="0.25">
      <c r="AE50927" s="72"/>
    </row>
    <row r="50928" spans="31:31" x14ac:dyDescent="0.25">
      <c r="AE50928" s="72"/>
    </row>
    <row r="50929" spans="31:31" x14ac:dyDescent="0.25">
      <c r="AE50929" s="72"/>
    </row>
    <row r="50930" spans="31:31" x14ac:dyDescent="0.25">
      <c r="AE50930" s="72"/>
    </row>
    <row r="50931" spans="31:31" x14ac:dyDescent="0.25">
      <c r="AE50931" s="72"/>
    </row>
    <row r="50932" spans="31:31" x14ac:dyDescent="0.25">
      <c r="AE50932" s="72"/>
    </row>
    <row r="50933" spans="31:31" x14ac:dyDescent="0.25">
      <c r="AE50933" s="72"/>
    </row>
    <row r="50934" spans="31:31" x14ac:dyDescent="0.25">
      <c r="AE50934" s="72"/>
    </row>
    <row r="50935" spans="31:31" x14ac:dyDescent="0.25">
      <c r="AE50935" s="72"/>
    </row>
    <row r="50936" spans="31:31" x14ac:dyDescent="0.25">
      <c r="AE50936" s="72"/>
    </row>
    <row r="50937" spans="31:31" x14ac:dyDescent="0.25">
      <c r="AE50937" s="72"/>
    </row>
    <row r="50938" spans="31:31" x14ac:dyDescent="0.25">
      <c r="AE50938" s="72"/>
    </row>
    <row r="50939" spans="31:31" x14ac:dyDescent="0.25">
      <c r="AE50939" s="72"/>
    </row>
    <row r="50940" spans="31:31" x14ac:dyDescent="0.25">
      <c r="AE50940" s="72"/>
    </row>
    <row r="50941" spans="31:31" x14ac:dyDescent="0.25">
      <c r="AE50941" s="72"/>
    </row>
    <row r="50942" spans="31:31" x14ac:dyDescent="0.25">
      <c r="AE50942" s="72"/>
    </row>
    <row r="50943" spans="31:31" x14ac:dyDescent="0.25">
      <c r="AE50943" s="72"/>
    </row>
    <row r="50944" spans="31:31" x14ac:dyDescent="0.25">
      <c r="AE50944" s="72"/>
    </row>
    <row r="50945" spans="31:31" x14ac:dyDescent="0.25">
      <c r="AE50945" s="72"/>
    </row>
    <row r="50946" spans="31:31" x14ac:dyDescent="0.25">
      <c r="AE50946" s="72"/>
    </row>
    <row r="50947" spans="31:31" x14ac:dyDescent="0.25">
      <c r="AE50947" s="72"/>
    </row>
    <row r="50948" spans="31:31" x14ac:dyDescent="0.25">
      <c r="AE50948" s="72"/>
    </row>
    <row r="50949" spans="31:31" x14ac:dyDescent="0.25">
      <c r="AE50949" s="72"/>
    </row>
    <row r="50950" spans="31:31" x14ac:dyDescent="0.25">
      <c r="AE50950" s="72"/>
    </row>
    <row r="50951" spans="31:31" x14ac:dyDescent="0.25">
      <c r="AE50951" s="72"/>
    </row>
    <row r="50952" spans="31:31" x14ac:dyDescent="0.25">
      <c r="AE50952" s="72"/>
    </row>
    <row r="50953" spans="31:31" x14ac:dyDescent="0.25">
      <c r="AE50953" s="72"/>
    </row>
    <row r="50954" spans="31:31" x14ac:dyDescent="0.25">
      <c r="AE50954" s="72"/>
    </row>
    <row r="50955" spans="31:31" x14ac:dyDescent="0.25">
      <c r="AE50955" s="72"/>
    </row>
    <row r="50956" spans="31:31" x14ac:dyDescent="0.25">
      <c r="AE50956" s="72"/>
    </row>
    <row r="50957" spans="31:31" x14ac:dyDescent="0.25">
      <c r="AE50957" s="72"/>
    </row>
    <row r="50958" spans="31:31" x14ac:dyDescent="0.25">
      <c r="AE50958" s="72"/>
    </row>
    <row r="50959" spans="31:31" x14ac:dyDescent="0.25">
      <c r="AE50959" s="72"/>
    </row>
    <row r="50960" spans="31:31" x14ac:dyDescent="0.25">
      <c r="AE50960" s="72"/>
    </row>
    <row r="50961" spans="31:31" x14ac:dyDescent="0.25">
      <c r="AE50961" s="72"/>
    </row>
    <row r="50962" spans="31:31" x14ac:dyDescent="0.25">
      <c r="AE50962" s="72"/>
    </row>
    <row r="50963" spans="31:31" x14ac:dyDescent="0.25">
      <c r="AE50963" s="72"/>
    </row>
    <row r="50964" spans="31:31" x14ac:dyDescent="0.25">
      <c r="AE50964" s="72"/>
    </row>
    <row r="50965" spans="31:31" x14ac:dyDescent="0.25">
      <c r="AE50965" s="72"/>
    </row>
    <row r="50966" spans="31:31" x14ac:dyDescent="0.25">
      <c r="AE50966" s="72"/>
    </row>
    <row r="50967" spans="31:31" x14ac:dyDescent="0.25">
      <c r="AE50967" s="72"/>
    </row>
    <row r="50968" spans="31:31" x14ac:dyDescent="0.25">
      <c r="AE50968" s="72"/>
    </row>
    <row r="50969" spans="31:31" x14ac:dyDescent="0.25">
      <c r="AE50969" s="72"/>
    </row>
    <row r="50970" spans="31:31" x14ac:dyDescent="0.25">
      <c r="AE50970" s="72"/>
    </row>
    <row r="50971" spans="31:31" x14ac:dyDescent="0.25">
      <c r="AE50971" s="72"/>
    </row>
    <row r="50972" spans="31:31" x14ac:dyDescent="0.25">
      <c r="AE50972" s="72"/>
    </row>
    <row r="50973" spans="31:31" x14ac:dyDescent="0.25">
      <c r="AE50973" s="72"/>
    </row>
    <row r="50974" spans="31:31" x14ac:dyDescent="0.25">
      <c r="AE50974" s="72"/>
    </row>
    <row r="50975" spans="31:31" x14ac:dyDescent="0.25">
      <c r="AE50975" s="72"/>
    </row>
    <row r="50976" spans="31:31" x14ac:dyDescent="0.25">
      <c r="AE50976" s="72"/>
    </row>
    <row r="50977" spans="31:31" x14ac:dyDescent="0.25">
      <c r="AE50977" s="72"/>
    </row>
    <row r="50978" spans="31:31" x14ac:dyDescent="0.25">
      <c r="AE50978" s="72"/>
    </row>
    <row r="50979" spans="31:31" x14ac:dyDescent="0.25">
      <c r="AE50979" s="72"/>
    </row>
    <row r="50980" spans="31:31" x14ac:dyDescent="0.25">
      <c r="AE50980" s="72"/>
    </row>
    <row r="50981" spans="31:31" x14ac:dyDescent="0.25">
      <c r="AE50981" s="72"/>
    </row>
    <row r="50982" spans="31:31" x14ac:dyDescent="0.25">
      <c r="AE50982" s="72"/>
    </row>
    <row r="50983" spans="31:31" x14ac:dyDescent="0.25">
      <c r="AE50983" s="72"/>
    </row>
    <row r="50984" spans="31:31" x14ac:dyDescent="0.25">
      <c r="AE50984" s="72"/>
    </row>
    <row r="50985" spans="31:31" x14ac:dyDescent="0.25">
      <c r="AE50985" s="72"/>
    </row>
    <row r="50986" spans="31:31" x14ac:dyDescent="0.25">
      <c r="AE50986" s="72"/>
    </row>
    <row r="50987" spans="31:31" x14ac:dyDescent="0.25">
      <c r="AE50987" s="72"/>
    </row>
    <row r="50988" spans="31:31" x14ac:dyDescent="0.25">
      <c r="AE50988" s="72"/>
    </row>
    <row r="50989" spans="31:31" x14ac:dyDescent="0.25">
      <c r="AE50989" s="72"/>
    </row>
    <row r="50990" spans="31:31" x14ac:dyDescent="0.25">
      <c r="AE50990" s="72"/>
    </row>
    <row r="50991" spans="31:31" x14ac:dyDescent="0.25">
      <c r="AE50991" s="72"/>
    </row>
    <row r="50992" spans="31:31" x14ac:dyDescent="0.25">
      <c r="AE50992" s="72"/>
    </row>
    <row r="50993" spans="31:31" x14ac:dyDescent="0.25">
      <c r="AE50993" s="72"/>
    </row>
    <row r="50994" spans="31:31" x14ac:dyDescent="0.25">
      <c r="AE50994" s="72"/>
    </row>
    <row r="50995" spans="31:31" x14ac:dyDescent="0.25">
      <c r="AE50995" s="72"/>
    </row>
    <row r="50996" spans="31:31" x14ac:dyDescent="0.25">
      <c r="AE50996" s="72"/>
    </row>
    <row r="50997" spans="31:31" x14ac:dyDescent="0.25">
      <c r="AE50997" s="72"/>
    </row>
    <row r="50998" spans="31:31" x14ac:dyDescent="0.25">
      <c r="AE50998" s="72"/>
    </row>
    <row r="50999" spans="31:31" x14ac:dyDescent="0.25">
      <c r="AE50999" s="72"/>
    </row>
    <row r="51000" spans="31:31" x14ac:dyDescent="0.25">
      <c r="AE51000" s="72"/>
    </row>
    <row r="51001" spans="31:31" x14ac:dyDescent="0.25">
      <c r="AE51001" s="72"/>
    </row>
    <row r="51002" spans="31:31" x14ac:dyDescent="0.25">
      <c r="AE51002" s="72"/>
    </row>
    <row r="51003" spans="31:31" x14ac:dyDescent="0.25">
      <c r="AE51003" s="72"/>
    </row>
    <row r="51004" spans="31:31" x14ac:dyDescent="0.25">
      <c r="AE51004" s="72"/>
    </row>
    <row r="51005" spans="31:31" x14ac:dyDescent="0.25">
      <c r="AE51005" s="72"/>
    </row>
    <row r="51006" spans="31:31" x14ac:dyDescent="0.25">
      <c r="AE51006" s="72"/>
    </row>
    <row r="51007" spans="31:31" x14ac:dyDescent="0.25">
      <c r="AE51007" s="72"/>
    </row>
    <row r="51008" spans="31:31" x14ac:dyDescent="0.25">
      <c r="AE51008" s="72"/>
    </row>
    <row r="51009" spans="31:31" x14ac:dyDescent="0.25">
      <c r="AE51009" s="72"/>
    </row>
    <row r="51010" spans="31:31" x14ac:dyDescent="0.25">
      <c r="AE51010" s="72"/>
    </row>
    <row r="51011" spans="31:31" x14ac:dyDescent="0.25">
      <c r="AE51011" s="72"/>
    </row>
    <row r="51012" spans="31:31" x14ac:dyDescent="0.25">
      <c r="AE51012" s="72"/>
    </row>
    <row r="51013" spans="31:31" x14ac:dyDescent="0.25">
      <c r="AE51013" s="72"/>
    </row>
    <row r="51014" spans="31:31" x14ac:dyDescent="0.25">
      <c r="AE51014" s="72"/>
    </row>
    <row r="51015" spans="31:31" x14ac:dyDescent="0.25">
      <c r="AE51015" s="72"/>
    </row>
    <row r="51016" spans="31:31" x14ac:dyDescent="0.25">
      <c r="AE51016" s="72"/>
    </row>
    <row r="51017" spans="31:31" x14ac:dyDescent="0.25">
      <c r="AE51017" s="72"/>
    </row>
    <row r="51018" spans="31:31" x14ac:dyDescent="0.25">
      <c r="AE51018" s="72"/>
    </row>
    <row r="51019" spans="31:31" x14ac:dyDescent="0.25">
      <c r="AE51019" s="72"/>
    </row>
    <row r="51020" spans="31:31" x14ac:dyDescent="0.25">
      <c r="AE51020" s="72"/>
    </row>
    <row r="51021" spans="31:31" x14ac:dyDescent="0.25">
      <c r="AE51021" s="72"/>
    </row>
    <row r="51022" spans="31:31" x14ac:dyDescent="0.25">
      <c r="AE51022" s="72"/>
    </row>
    <row r="51023" spans="31:31" x14ac:dyDescent="0.25">
      <c r="AE51023" s="72"/>
    </row>
    <row r="51024" spans="31:31" x14ac:dyDescent="0.25">
      <c r="AE51024" s="72"/>
    </row>
    <row r="51025" spans="31:31" x14ac:dyDescent="0.25">
      <c r="AE51025" s="72"/>
    </row>
    <row r="51026" spans="31:31" x14ac:dyDescent="0.25">
      <c r="AE51026" s="72"/>
    </row>
    <row r="51027" spans="31:31" x14ac:dyDescent="0.25">
      <c r="AE51027" s="72"/>
    </row>
    <row r="51028" spans="31:31" x14ac:dyDescent="0.25">
      <c r="AE51028" s="72"/>
    </row>
    <row r="51029" spans="31:31" x14ac:dyDescent="0.25">
      <c r="AE51029" s="72"/>
    </row>
    <row r="51030" spans="31:31" x14ac:dyDescent="0.25">
      <c r="AE51030" s="72"/>
    </row>
    <row r="51031" spans="31:31" x14ac:dyDescent="0.25">
      <c r="AE51031" s="72"/>
    </row>
    <row r="51032" spans="31:31" x14ac:dyDescent="0.25">
      <c r="AE51032" s="72"/>
    </row>
    <row r="51033" spans="31:31" x14ac:dyDescent="0.25">
      <c r="AE51033" s="72"/>
    </row>
    <row r="51034" spans="31:31" x14ac:dyDescent="0.25">
      <c r="AE51034" s="72"/>
    </row>
    <row r="51035" spans="31:31" x14ac:dyDescent="0.25">
      <c r="AE51035" s="72"/>
    </row>
    <row r="51036" spans="31:31" x14ac:dyDescent="0.25">
      <c r="AE51036" s="72"/>
    </row>
    <row r="51037" spans="31:31" x14ac:dyDescent="0.25">
      <c r="AE51037" s="72"/>
    </row>
    <row r="51038" spans="31:31" x14ac:dyDescent="0.25">
      <c r="AE51038" s="72"/>
    </row>
    <row r="51039" spans="31:31" x14ac:dyDescent="0.25">
      <c r="AE51039" s="72"/>
    </row>
    <row r="51040" spans="31:31" x14ac:dyDescent="0.25">
      <c r="AE51040" s="72"/>
    </row>
    <row r="51041" spans="31:31" x14ac:dyDescent="0.25">
      <c r="AE51041" s="72"/>
    </row>
    <row r="51042" spans="31:31" x14ac:dyDescent="0.25">
      <c r="AE51042" s="72"/>
    </row>
    <row r="51043" spans="31:31" x14ac:dyDescent="0.25">
      <c r="AE51043" s="72"/>
    </row>
    <row r="51044" spans="31:31" x14ac:dyDescent="0.25">
      <c r="AE51044" s="72"/>
    </row>
    <row r="51045" spans="31:31" x14ac:dyDescent="0.25">
      <c r="AE51045" s="72"/>
    </row>
    <row r="51046" spans="31:31" x14ac:dyDescent="0.25">
      <c r="AE51046" s="72"/>
    </row>
    <row r="51047" spans="31:31" x14ac:dyDescent="0.25">
      <c r="AE51047" s="72"/>
    </row>
    <row r="51048" spans="31:31" x14ac:dyDescent="0.25">
      <c r="AE51048" s="72"/>
    </row>
    <row r="51049" spans="31:31" x14ac:dyDescent="0.25">
      <c r="AE51049" s="72"/>
    </row>
    <row r="51050" spans="31:31" x14ac:dyDescent="0.25">
      <c r="AE51050" s="72"/>
    </row>
    <row r="51051" spans="31:31" x14ac:dyDescent="0.25">
      <c r="AE51051" s="72"/>
    </row>
    <row r="51052" spans="31:31" x14ac:dyDescent="0.25">
      <c r="AE51052" s="72"/>
    </row>
    <row r="51053" spans="31:31" x14ac:dyDescent="0.25">
      <c r="AE51053" s="72"/>
    </row>
    <row r="51054" spans="31:31" x14ac:dyDescent="0.25">
      <c r="AE51054" s="72"/>
    </row>
    <row r="51055" spans="31:31" x14ac:dyDescent="0.25">
      <c r="AE51055" s="72"/>
    </row>
    <row r="51056" spans="31:31" x14ac:dyDescent="0.25">
      <c r="AE51056" s="72"/>
    </row>
    <row r="51057" spans="31:31" x14ac:dyDescent="0.25">
      <c r="AE51057" s="72"/>
    </row>
    <row r="51058" spans="31:31" x14ac:dyDescent="0.25">
      <c r="AE51058" s="72"/>
    </row>
    <row r="51059" spans="31:31" x14ac:dyDescent="0.25">
      <c r="AE51059" s="72"/>
    </row>
    <row r="51060" spans="31:31" x14ac:dyDescent="0.25">
      <c r="AE51060" s="72"/>
    </row>
    <row r="51061" spans="31:31" x14ac:dyDescent="0.25">
      <c r="AE51061" s="72"/>
    </row>
    <row r="51062" spans="31:31" x14ac:dyDescent="0.25">
      <c r="AE51062" s="72"/>
    </row>
    <row r="51063" spans="31:31" x14ac:dyDescent="0.25">
      <c r="AE51063" s="72"/>
    </row>
    <row r="51064" spans="31:31" x14ac:dyDescent="0.25">
      <c r="AE51064" s="72"/>
    </row>
    <row r="51065" spans="31:31" x14ac:dyDescent="0.25">
      <c r="AE51065" s="72"/>
    </row>
    <row r="51066" spans="31:31" x14ac:dyDescent="0.25">
      <c r="AE51066" s="72"/>
    </row>
    <row r="51067" spans="31:31" x14ac:dyDescent="0.25">
      <c r="AE51067" s="72"/>
    </row>
    <row r="51068" spans="31:31" x14ac:dyDescent="0.25">
      <c r="AE51068" s="72"/>
    </row>
    <row r="51069" spans="31:31" x14ac:dyDescent="0.25">
      <c r="AE51069" s="72"/>
    </row>
    <row r="51070" spans="31:31" x14ac:dyDescent="0.25">
      <c r="AE51070" s="72"/>
    </row>
    <row r="51071" spans="31:31" x14ac:dyDescent="0.25">
      <c r="AE51071" s="72"/>
    </row>
    <row r="51072" spans="31:31" x14ac:dyDescent="0.25">
      <c r="AE51072" s="72"/>
    </row>
    <row r="51073" spans="31:31" x14ac:dyDescent="0.25">
      <c r="AE51073" s="72"/>
    </row>
    <row r="51074" spans="31:31" x14ac:dyDescent="0.25">
      <c r="AE51074" s="72"/>
    </row>
    <row r="51075" spans="31:31" x14ac:dyDescent="0.25">
      <c r="AE51075" s="72"/>
    </row>
    <row r="51076" spans="31:31" x14ac:dyDescent="0.25">
      <c r="AE51076" s="72"/>
    </row>
    <row r="51077" spans="31:31" x14ac:dyDescent="0.25">
      <c r="AE51077" s="72"/>
    </row>
    <row r="51078" spans="31:31" x14ac:dyDescent="0.25">
      <c r="AE51078" s="72"/>
    </row>
    <row r="51079" spans="31:31" x14ac:dyDescent="0.25">
      <c r="AE51079" s="72"/>
    </row>
    <row r="51080" spans="31:31" x14ac:dyDescent="0.25">
      <c r="AE51080" s="72"/>
    </row>
    <row r="51081" spans="31:31" x14ac:dyDescent="0.25">
      <c r="AE51081" s="72"/>
    </row>
    <row r="51082" spans="31:31" x14ac:dyDescent="0.25">
      <c r="AE51082" s="72"/>
    </row>
    <row r="51083" spans="31:31" x14ac:dyDescent="0.25">
      <c r="AE51083" s="72"/>
    </row>
    <row r="51084" spans="31:31" x14ac:dyDescent="0.25">
      <c r="AE51084" s="72"/>
    </row>
    <row r="51085" spans="31:31" x14ac:dyDescent="0.25">
      <c r="AE51085" s="72"/>
    </row>
    <row r="51086" spans="31:31" x14ac:dyDescent="0.25">
      <c r="AE51086" s="72"/>
    </row>
    <row r="51087" spans="31:31" x14ac:dyDescent="0.25">
      <c r="AE51087" s="72"/>
    </row>
    <row r="51088" spans="31:31" x14ac:dyDescent="0.25">
      <c r="AE51088" s="72"/>
    </row>
    <row r="51089" spans="31:31" x14ac:dyDescent="0.25">
      <c r="AE51089" s="72"/>
    </row>
    <row r="51090" spans="31:31" x14ac:dyDescent="0.25">
      <c r="AE51090" s="72"/>
    </row>
    <row r="51091" spans="31:31" x14ac:dyDescent="0.25">
      <c r="AE51091" s="72"/>
    </row>
    <row r="51092" spans="31:31" x14ac:dyDescent="0.25">
      <c r="AE51092" s="72"/>
    </row>
    <row r="51093" spans="31:31" x14ac:dyDescent="0.25">
      <c r="AE51093" s="72"/>
    </row>
    <row r="51094" spans="31:31" x14ac:dyDescent="0.25">
      <c r="AE51094" s="72"/>
    </row>
    <row r="51095" spans="31:31" x14ac:dyDescent="0.25">
      <c r="AE51095" s="72"/>
    </row>
    <row r="51096" spans="31:31" x14ac:dyDescent="0.25">
      <c r="AE51096" s="72"/>
    </row>
    <row r="51097" spans="31:31" x14ac:dyDescent="0.25">
      <c r="AE51097" s="72"/>
    </row>
    <row r="51098" spans="31:31" x14ac:dyDescent="0.25">
      <c r="AE51098" s="72"/>
    </row>
    <row r="51099" spans="31:31" x14ac:dyDescent="0.25">
      <c r="AE51099" s="72"/>
    </row>
    <row r="51100" spans="31:31" x14ac:dyDescent="0.25">
      <c r="AE51100" s="72"/>
    </row>
    <row r="51101" spans="31:31" x14ac:dyDescent="0.25">
      <c r="AE51101" s="72"/>
    </row>
    <row r="51102" spans="31:31" x14ac:dyDescent="0.25">
      <c r="AE51102" s="72"/>
    </row>
    <row r="51103" spans="31:31" x14ac:dyDescent="0.25">
      <c r="AE51103" s="72"/>
    </row>
    <row r="51104" spans="31:31" x14ac:dyDescent="0.25">
      <c r="AE51104" s="72"/>
    </row>
    <row r="51105" spans="31:31" x14ac:dyDescent="0.25">
      <c r="AE51105" s="72"/>
    </row>
    <row r="51106" spans="31:31" x14ac:dyDescent="0.25">
      <c r="AE51106" s="72"/>
    </row>
    <row r="51107" spans="31:31" x14ac:dyDescent="0.25">
      <c r="AE51107" s="72"/>
    </row>
    <row r="51108" spans="31:31" x14ac:dyDescent="0.25">
      <c r="AE51108" s="72"/>
    </row>
    <row r="51109" spans="31:31" x14ac:dyDescent="0.25">
      <c r="AE51109" s="72"/>
    </row>
    <row r="51110" spans="31:31" x14ac:dyDescent="0.25">
      <c r="AE51110" s="72"/>
    </row>
    <row r="51111" spans="31:31" x14ac:dyDescent="0.25">
      <c r="AE51111" s="72"/>
    </row>
    <row r="51112" spans="31:31" x14ac:dyDescent="0.25">
      <c r="AE51112" s="72"/>
    </row>
    <row r="51113" spans="31:31" x14ac:dyDescent="0.25">
      <c r="AE51113" s="72"/>
    </row>
    <row r="51114" spans="31:31" x14ac:dyDescent="0.25">
      <c r="AE51114" s="72"/>
    </row>
    <row r="51115" spans="31:31" x14ac:dyDescent="0.25">
      <c r="AE51115" s="72"/>
    </row>
    <row r="51116" spans="31:31" x14ac:dyDescent="0.25">
      <c r="AE51116" s="72"/>
    </row>
    <row r="51117" spans="31:31" x14ac:dyDescent="0.25">
      <c r="AE51117" s="72"/>
    </row>
    <row r="51118" spans="31:31" x14ac:dyDescent="0.25">
      <c r="AE51118" s="72"/>
    </row>
    <row r="51119" spans="31:31" x14ac:dyDescent="0.25">
      <c r="AE51119" s="72"/>
    </row>
    <row r="51120" spans="31:31" x14ac:dyDescent="0.25">
      <c r="AE51120" s="72"/>
    </row>
    <row r="51121" spans="31:31" x14ac:dyDescent="0.25">
      <c r="AE51121" s="72"/>
    </row>
    <row r="51122" spans="31:31" x14ac:dyDescent="0.25">
      <c r="AE51122" s="72"/>
    </row>
    <row r="51123" spans="31:31" x14ac:dyDescent="0.25">
      <c r="AE51123" s="72"/>
    </row>
    <row r="51124" spans="31:31" x14ac:dyDescent="0.25">
      <c r="AE51124" s="72"/>
    </row>
    <row r="51125" spans="31:31" x14ac:dyDescent="0.25">
      <c r="AE51125" s="72"/>
    </row>
    <row r="51126" spans="31:31" x14ac:dyDescent="0.25">
      <c r="AE51126" s="72"/>
    </row>
    <row r="51127" spans="31:31" x14ac:dyDescent="0.25">
      <c r="AE51127" s="72"/>
    </row>
    <row r="51128" spans="31:31" x14ac:dyDescent="0.25">
      <c r="AE51128" s="72"/>
    </row>
    <row r="51129" spans="31:31" x14ac:dyDescent="0.25">
      <c r="AE51129" s="72"/>
    </row>
    <row r="51130" spans="31:31" x14ac:dyDescent="0.25">
      <c r="AE51130" s="72"/>
    </row>
    <row r="51131" spans="31:31" x14ac:dyDescent="0.25">
      <c r="AE51131" s="72"/>
    </row>
    <row r="51132" spans="31:31" x14ac:dyDescent="0.25">
      <c r="AE51132" s="72"/>
    </row>
    <row r="51133" spans="31:31" x14ac:dyDescent="0.25">
      <c r="AE51133" s="72"/>
    </row>
    <row r="51134" spans="31:31" x14ac:dyDescent="0.25">
      <c r="AE51134" s="72"/>
    </row>
    <row r="51135" spans="31:31" x14ac:dyDescent="0.25">
      <c r="AE51135" s="72"/>
    </row>
    <row r="51136" spans="31:31" x14ac:dyDescent="0.25">
      <c r="AE51136" s="72"/>
    </row>
    <row r="51137" spans="31:31" x14ac:dyDescent="0.25">
      <c r="AE51137" s="72"/>
    </row>
    <row r="51138" spans="31:31" x14ac:dyDescent="0.25">
      <c r="AE51138" s="72"/>
    </row>
    <row r="51139" spans="31:31" x14ac:dyDescent="0.25">
      <c r="AE51139" s="72"/>
    </row>
    <row r="51140" spans="31:31" x14ac:dyDescent="0.25">
      <c r="AE51140" s="72"/>
    </row>
    <row r="51141" spans="31:31" x14ac:dyDescent="0.25">
      <c r="AE51141" s="72"/>
    </row>
    <row r="51142" spans="31:31" x14ac:dyDescent="0.25">
      <c r="AE51142" s="72"/>
    </row>
    <row r="51143" spans="31:31" x14ac:dyDescent="0.25">
      <c r="AE51143" s="72"/>
    </row>
    <row r="51144" spans="31:31" x14ac:dyDescent="0.25">
      <c r="AE51144" s="72"/>
    </row>
    <row r="51145" spans="31:31" x14ac:dyDescent="0.25">
      <c r="AE51145" s="72"/>
    </row>
    <row r="51146" spans="31:31" x14ac:dyDescent="0.25">
      <c r="AE51146" s="72"/>
    </row>
    <row r="51147" spans="31:31" x14ac:dyDescent="0.25">
      <c r="AE51147" s="72"/>
    </row>
    <row r="51148" spans="31:31" x14ac:dyDescent="0.25">
      <c r="AE51148" s="72"/>
    </row>
    <row r="51149" spans="31:31" x14ac:dyDescent="0.25">
      <c r="AE51149" s="72"/>
    </row>
    <row r="51150" spans="31:31" x14ac:dyDescent="0.25">
      <c r="AE51150" s="72"/>
    </row>
    <row r="51151" spans="31:31" x14ac:dyDescent="0.25">
      <c r="AE51151" s="72"/>
    </row>
    <row r="51152" spans="31:31" x14ac:dyDescent="0.25">
      <c r="AE51152" s="72"/>
    </row>
    <row r="51153" spans="31:31" x14ac:dyDescent="0.25">
      <c r="AE51153" s="72"/>
    </row>
    <row r="51154" spans="31:31" x14ac:dyDescent="0.25">
      <c r="AE51154" s="72"/>
    </row>
    <row r="51155" spans="31:31" x14ac:dyDescent="0.25">
      <c r="AE51155" s="72"/>
    </row>
    <row r="51156" spans="31:31" x14ac:dyDescent="0.25">
      <c r="AE51156" s="72"/>
    </row>
    <row r="51157" spans="31:31" x14ac:dyDescent="0.25">
      <c r="AE51157" s="72"/>
    </row>
    <row r="51158" spans="31:31" x14ac:dyDescent="0.25">
      <c r="AE51158" s="72"/>
    </row>
    <row r="51159" spans="31:31" x14ac:dyDescent="0.25">
      <c r="AE51159" s="72"/>
    </row>
    <row r="51160" spans="31:31" x14ac:dyDescent="0.25">
      <c r="AE51160" s="72"/>
    </row>
    <row r="51161" spans="31:31" x14ac:dyDescent="0.25">
      <c r="AE51161" s="72"/>
    </row>
    <row r="51162" spans="31:31" x14ac:dyDescent="0.25">
      <c r="AE51162" s="72"/>
    </row>
    <row r="51163" spans="31:31" x14ac:dyDescent="0.25">
      <c r="AE51163" s="72"/>
    </row>
    <row r="51164" spans="31:31" x14ac:dyDescent="0.25">
      <c r="AE51164" s="72"/>
    </row>
    <row r="51165" spans="31:31" x14ac:dyDescent="0.25">
      <c r="AE51165" s="72"/>
    </row>
    <row r="51166" spans="31:31" x14ac:dyDescent="0.25">
      <c r="AE51166" s="72"/>
    </row>
    <row r="51167" spans="31:31" x14ac:dyDescent="0.25">
      <c r="AE51167" s="72"/>
    </row>
    <row r="51168" spans="31:31" x14ac:dyDescent="0.25">
      <c r="AE51168" s="72"/>
    </row>
    <row r="51169" spans="31:31" x14ac:dyDescent="0.25">
      <c r="AE51169" s="72"/>
    </row>
    <row r="51170" spans="31:31" x14ac:dyDescent="0.25">
      <c r="AE51170" s="72"/>
    </row>
    <row r="51171" spans="31:31" x14ac:dyDescent="0.25">
      <c r="AE51171" s="72"/>
    </row>
    <row r="51172" spans="31:31" x14ac:dyDescent="0.25">
      <c r="AE51172" s="72"/>
    </row>
    <row r="51173" spans="31:31" x14ac:dyDescent="0.25">
      <c r="AE51173" s="72"/>
    </row>
    <row r="51174" spans="31:31" x14ac:dyDescent="0.25">
      <c r="AE51174" s="72"/>
    </row>
    <row r="51175" spans="31:31" x14ac:dyDescent="0.25">
      <c r="AE51175" s="72"/>
    </row>
    <row r="51176" spans="31:31" x14ac:dyDescent="0.25">
      <c r="AE51176" s="72"/>
    </row>
    <row r="51177" spans="31:31" x14ac:dyDescent="0.25">
      <c r="AE51177" s="72"/>
    </row>
    <row r="51178" spans="31:31" x14ac:dyDescent="0.25">
      <c r="AE51178" s="72"/>
    </row>
    <row r="51179" spans="31:31" x14ac:dyDescent="0.25">
      <c r="AE51179" s="72"/>
    </row>
    <row r="51180" spans="31:31" x14ac:dyDescent="0.25">
      <c r="AE51180" s="72"/>
    </row>
    <row r="51181" spans="31:31" x14ac:dyDescent="0.25">
      <c r="AE51181" s="72"/>
    </row>
    <row r="51182" spans="31:31" x14ac:dyDescent="0.25">
      <c r="AE51182" s="72"/>
    </row>
    <row r="51183" spans="31:31" x14ac:dyDescent="0.25">
      <c r="AE51183" s="72"/>
    </row>
    <row r="51184" spans="31:31" x14ac:dyDescent="0.25">
      <c r="AE51184" s="72"/>
    </row>
    <row r="51185" spans="31:31" x14ac:dyDescent="0.25">
      <c r="AE51185" s="72"/>
    </row>
    <row r="51186" spans="31:31" x14ac:dyDescent="0.25">
      <c r="AE51186" s="72"/>
    </row>
    <row r="51187" spans="31:31" x14ac:dyDescent="0.25">
      <c r="AE51187" s="72"/>
    </row>
    <row r="51188" spans="31:31" x14ac:dyDescent="0.25">
      <c r="AE51188" s="72"/>
    </row>
    <row r="51189" spans="31:31" x14ac:dyDescent="0.25">
      <c r="AE51189" s="72"/>
    </row>
    <row r="51190" spans="31:31" x14ac:dyDescent="0.25">
      <c r="AE51190" s="72"/>
    </row>
    <row r="51191" spans="31:31" x14ac:dyDescent="0.25">
      <c r="AE51191" s="72"/>
    </row>
    <row r="51192" spans="31:31" x14ac:dyDescent="0.25">
      <c r="AE51192" s="72"/>
    </row>
    <row r="51193" spans="31:31" x14ac:dyDescent="0.25">
      <c r="AE51193" s="72"/>
    </row>
    <row r="51194" spans="31:31" x14ac:dyDescent="0.25">
      <c r="AE51194" s="72"/>
    </row>
    <row r="51195" spans="31:31" x14ac:dyDescent="0.25">
      <c r="AE51195" s="72"/>
    </row>
    <row r="51196" spans="31:31" x14ac:dyDescent="0.25">
      <c r="AE51196" s="72"/>
    </row>
    <row r="51197" spans="31:31" x14ac:dyDescent="0.25">
      <c r="AE51197" s="72"/>
    </row>
    <row r="51198" spans="31:31" x14ac:dyDescent="0.25">
      <c r="AE51198" s="72"/>
    </row>
    <row r="51199" spans="31:31" x14ac:dyDescent="0.25">
      <c r="AE51199" s="72"/>
    </row>
    <row r="51200" spans="31:31" x14ac:dyDescent="0.25">
      <c r="AE51200" s="72"/>
    </row>
    <row r="51201" spans="31:31" x14ac:dyDescent="0.25">
      <c r="AE51201" s="72"/>
    </row>
    <row r="51202" spans="31:31" x14ac:dyDescent="0.25">
      <c r="AE51202" s="72"/>
    </row>
    <row r="51203" spans="31:31" x14ac:dyDescent="0.25">
      <c r="AE51203" s="72"/>
    </row>
    <row r="51204" spans="31:31" x14ac:dyDescent="0.25">
      <c r="AE51204" s="72"/>
    </row>
    <row r="51205" spans="31:31" x14ac:dyDescent="0.25">
      <c r="AE51205" s="72"/>
    </row>
    <row r="51206" spans="31:31" x14ac:dyDescent="0.25">
      <c r="AE51206" s="72"/>
    </row>
    <row r="51207" spans="31:31" x14ac:dyDescent="0.25">
      <c r="AE51207" s="72"/>
    </row>
    <row r="51208" spans="31:31" x14ac:dyDescent="0.25">
      <c r="AE51208" s="72"/>
    </row>
    <row r="51209" spans="31:31" x14ac:dyDescent="0.25">
      <c r="AE51209" s="72"/>
    </row>
    <row r="51210" spans="31:31" x14ac:dyDescent="0.25">
      <c r="AE51210" s="72"/>
    </row>
    <row r="51211" spans="31:31" x14ac:dyDescent="0.25">
      <c r="AE51211" s="72"/>
    </row>
    <row r="51212" spans="31:31" x14ac:dyDescent="0.25">
      <c r="AE51212" s="72"/>
    </row>
    <row r="51213" spans="31:31" x14ac:dyDescent="0.25">
      <c r="AE51213" s="72"/>
    </row>
    <row r="51214" spans="31:31" x14ac:dyDescent="0.25">
      <c r="AE51214" s="72"/>
    </row>
    <row r="51215" spans="31:31" x14ac:dyDescent="0.25">
      <c r="AE51215" s="72"/>
    </row>
    <row r="51216" spans="31:31" x14ac:dyDescent="0.25">
      <c r="AE51216" s="72"/>
    </row>
    <row r="51217" spans="31:31" x14ac:dyDescent="0.25">
      <c r="AE51217" s="72"/>
    </row>
    <row r="51218" spans="31:31" x14ac:dyDescent="0.25">
      <c r="AE51218" s="72"/>
    </row>
    <row r="51219" spans="31:31" x14ac:dyDescent="0.25">
      <c r="AE51219" s="72"/>
    </row>
    <row r="51220" spans="31:31" x14ac:dyDescent="0.25">
      <c r="AE51220" s="72"/>
    </row>
    <row r="51221" spans="31:31" x14ac:dyDescent="0.25">
      <c r="AE51221" s="72"/>
    </row>
    <row r="51222" spans="31:31" x14ac:dyDescent="0.25">
      <c r="AE51222" s="72"/>
    </row>
    <row r="51223" spans="31:31" x14ac:dyDescent="0.25">
      <c r="AE51223" s="72"/>
    </row>
    <row r="51224" spans="31:31" x14ac:dyDescent="0.25">
      <c r="AE51224" s="72"/>
    </row>
    <row r="51225" spans="31:31" x14ac:dyDescent="0.25">
      <c r="AE51225" s="72"/>
    </row>
    <row r="51226" spans="31:31" x14ac:dyDescent="0.25">
      <c r="AE51226" s="72"/>
    </row>
    <row r="51227" spans="31:31" x14ac:dyDescent="0.25">
      <c r="AE51227" s="72"/>
    </row>
    <row r="51228" spans="31:31" x14ac:dyDescent="0.25">
      <c r="AE51228" s="72"/>
    </row>
    <row r="51229" spans="31:31" x14ac:dyDescent="0.25">
      <c r="AE51229" s="72"/>
    </row>
    <row r="51230" spans="31:31" x14ac:dyDescent="0.25">
      <c r="AE51230" s="72"/>
    </row>
    <row r="51231" spans="31:31" x14ac:dyDescent="0.25">
      <c r="AE51231" s="72"/>
    </row>
    <row r="51232" spans="31:31" x14ac:dyDescent="0.25">
      <c r="AE51232" s="72"/>
    </row>
    <row r="51233" spans="31:31" x14ac:dyDescent="0.25">
      <c r="AE51233" s="72"/>
    </row>
    <row r="51234" spans="31:31" x14ac:dyDescent="0.25">
      <c r="AE51234" s="72"/>
    </row>
    <row r="51235" spans="31:31" x14ac:dyDescent="0.25">
      <c r="AE51235" s="72"/>
    </row>
    <row r="51236" spans="31:31" x14ac:dyDescent="0.25">
      <c r="AE51236" s="72"/>
    </row>
    <row r="51237" spans="31:31" x14ac:dyDescent="0.25">
      <c r="AE51237" s="72"/>
    </row>
    <row r="51238" spans="31:31" x14ac:dyDescent="0.25">
      <c r="AE51238" s="72"/>
    </row>
    <row r="51239" spans="31:31" x14ac:dyDescent="0.25">
      <c r="AE51239" s="72"/>
    </row>
    <row r="51240" spans="31:31" x14ac:dyDescent="0.25">
      <c r="AE51240" s="72"/>
    </row>
    <row r="51241" spans="31:31" x14ac:dyDescent="0.25">
      <c r="AE51241" s="72"/>
    </row>
    <row r="51242" spans="31:31" x14ac:dyDescent="0.25">
      <c r="AE51242" s="72"/>
    </row>
    <row r="51243" spans="31:31" x14ac:dyDescent="0.25">
      <c r="AE51243" s="72"/>
    </row>
    <row r="51244" spans="31:31" x14ac:dyDescent="0.25">
      <c r="AE51244" s="72"/>
    </row>
    <row r="51245" spans="31:31" x14ac:dyDescent="0.25">
      <c r="AE51245" s="72"/>
    </row>
    <row r="51246" spans="31:31" x14ac:dyDescent="0.25">
      <c r="AE51246" s="72"/>
    </row>
    <row r="51247" spans="31:31" x14ac:dyDescent="0.25">
      <c r="AE51247" s="72"/>
    </row>
    <row r="51248" spans="31:31" x14ac:dyDescent="0.25">
      <c r="AE51248" s="72"/>
    </row>
    <row r="51249" spans="31:31" x14ac:dyDescent="0.25">
      <c r="AE51249" s="72"/>
    </row>
    <row r="51250" spans="31:31" x14ac:dyDescent="0.25">
      <c r="AE51250" s="72"/>
    </row>
    <row r="51251" spans="31:31" x14ac:dyDescent="0.25">
      <c r="AE51251" s="72"/>
    </row>
    <row r="51252" spans="31:31" x14ac:dyDescent="0.25">
      <c r="AE51252" s="72"/>
    </row>
    <row r="51253" spans="31:31" x14ac:dyDescent="0.25">
      <c r="AE51253" s="72"/>
    </row>
    <row r="51254" spans="31:31" x14ac:dyDescent="0.25">
      <c r="AE51254" s="72"/>
    </row>
    <row r="51255" spans="31:31" x14ac:dyDescent="0.25">
      <c r="AE51255" s="72"/>
    </row>
    <row r="51256" spans="31:31" x14ac:dyDescent="0.25">
      <c r="AE51256" s="72"/>
    </row>
    <row r="51257" spans="31:31" x14ac:dyDescent="0.25">
      <c r="AE51257" s="72"/>
    </row>
    <row r="51258" spans="31:31" x14ac:dyDescent="0.25">
      <c r="AE51258" s="72"/>
    </row>
    <row r="51259" spans="31:31" x14ac:dyDescent="0.25">
      <c r="AE51259" s="72"/>
    </row>
    <row r="51260" spans="31:31" x14ac:dyDescent="0.25">
      <c r="AE51260" s="72"/>
    </row>
    <row r="51261" spans="31:31" x14ac:dyDescent="0.25">
      <c r="AE51261" s="72"/>
    </row>
    <row r="51262" spans="31:31" x14ac:dyDescent="0.25">
      <c r="AE51262" s="72"/>
    </row>
    <row r="51263" spans="31:31" x14ac:dyDescent="0.25">
      <c r="AE51263" s="72"/>
    </row>
    <row r="51264" spans="31:31" x14ac:dyDescent="0.25">
      <c r="AE51264" s="72"/>
    </row>
    <row r="51265" spans="31:31" x14ac:dyDescent="0.25">
      <c r="AE51265" s="72"/>
    </row>
    <row r="51266" spans="31:31" x14ac:dyDescent="0.25">
      <c r="AE51266" s="72"/>
    </row>
    <row r="51267" spans="31:31" x14ac:dyDescent="0.25">
      <c r="AE51267" s="72"/>
    </row>
    <row r="51268" spans="31:31" x14ac:dyDescent="0.25">
      <c r="AE51268" s="72"/>
    </row>
    <row r="51269" spans="31:31" x14ac:dyDescent="0.25">
      <c r="AE51269" s="72"/>
    </row>
    <row r="51270" spans="31:31" x14ac:dyDescent="0.25">
      <c r="AE51270" s="72"/>
    </row>
    <row r="51271" spans="31:31" x14ac:dyDescent="0.25">
      <c r="AE51271" s="72"/>
    </row>
    <row r="51272" spans="31:31" x14ac:dyDescent="0.25">
      <c r="AE51272" s="72"/>
    </row>
    <row r="51273" spans="31:31" x14ac:dyDescent="0.25">
      <c r="AE51273" s="72"/>
    </row>
    <row r="51274" spans="31:31" x14ac:dyDescent="0.25">
      <c r="AE51274" s="72"/>
    </row>
    <row r="51275" spans="31:31" x14ac:dyDescent="0.25">
      <c r="AE51275" s="72"/>
    </row>
    <row r="51276" spans="31:31" x14ac:dyDescent="0.25">
      <c r="AE51276" s="72"/>
    </row>
    <row r="51277" spans="31:31" x14ac:dyDescent="0.25">
      <c r="AE51277" s="72"/>
    </row>
    <row r="51278" spans="31:31" x14ac:dyDescent="0.25">
      <c r="AE51278" s="72"/>
    </row>
    <row r="51279" spans="31:31" x14ac:dyDescent="0.25">
      <c r="AE51279" s="72"/>
    </row>
    <row r="51280" spans="31:31" x14ac:dyDescent="0.25">
      <c r="AE51280" s="72"/>
    </row>
    <row r="51281" spans="31:31" x14ac:dyDescent="0.25">
      <c r="AE51281" s="72"/>
    </row>
    <row r="51282" spans="31:31" x14ac:dyDescent="0.25">
      <c r="AE51282" s="72"/>
    </row>
    <row r="51283" spans="31:31" x14ac:dyDescent="0.25">
      <c r="AE51283" s="72"/>
    </row>
    <row r="51284" spans="31:31" x14ac:dyDescent="0.25">
      <c r="AE51284" s="72"/>
    </row>
    <row r="51285" spans="31:31" x14ac:dyDescent="0.25">
      <c r="AE51285" s="72"/>
    </row>
    <row r="51286" spans="31:31" x14ac:dyDescent="0.25">
      <c r="AE51286" s="72"/>
    </row>
    <row r="51287" spans="31:31" x14ac:dyDescent="0.25">
      <c r="AE51287" s="72"/>
    </row>
    <row r="51288" spans="31:31" x14ac:dyDescent="0.25">
      <c r="AE51288" s="72"/>
    </row>
    <row r="51289" spans="31:31" x14ac:dyDescent="0.25">
      <c r="AE51289" s="72"/>
    </row>
    <row r="51290" spans="31:31" x14ac:dyDescent="0.25">
      <c r="AE51290" s="72"/>
    </row>
    <row r="51291" spans="31:31" x14ac:dyDescent="0.25">
      <c r="AE51291" s="72"/>
    </row>
    <row r="51292" spans="31:31" x14ac:dyDescent="0.25">
      <c r="AE51292" s="72"/>
    </row>
    <row r="51293" spans="31:31" x14ac:dyDescent="0.25">
      <c r="AE51293" s="72"/>
    </row>
    <row r="51294" spans="31:31" x14ac:dyDescent="0.25">
      <c r="AE51294" s="72"/>
    </row>
    <row r="51295" spans="31:31" x14ac:dyDescent="0.25">
      <c r="AE51295" s="72"/>
    </row>
    <row r="51296" spans="31:31" x14ac:dyDescent="0.25">
      <c r="AE51296" s="72"/>
    </row>
    <row r="51297" spans="31:31" x14ac:dyDescent="0.25">
      <c r="AE51297" s="72"/>
    </row>
    <row r="51298" spans="31:31" x14ac:dyDescent="0.25">
      <c r="AE51298" s="72"/>
    </row>
    <row r="51299" spans="31:31" x14ac:dyDescent="0.25">
      <c r="AE51299" s="72"/>
    </row>
    <row r="51300" spans="31:31" x14ac:dyDescent="0.25">
      <c r="AE51300" s="72"/>
    </row>
    <row r="51301" spans="31:31" x14ac:dyDescent="0.25">
      <c r="AE51301" s="72"/>
    </row>
    <row r="51302" spans="31:31" x14ac:dyDescent="0.25">
      <c r="AE51302" s="72"/>
    </row>
    <row r="51303" spans="31:31" x14ac:dyDescent="0.25">
      <c r="AE51303" s="72"/>
    </row>
    <row r="51304" spans="31:31" x14ac:dyDescent="0.25">
      <c r="AE51304" s="72"/>
    </row>
    <row r="51305" spans="31:31" x14ac:dyDescent="0.25">
      <c r="AE51305" s="72"/>
    </row>
    <row r="51306" spans="31:31" x14ac:dyDescent="0.25">
      <c r="AE51306" s="72"/>
    </row>
    <row r="51307" spans="31:31" x14ac:dyDescent="0.25">
      <c r="AE51307" s="72"/>
    </row>
    <row r="51308" spans="31:31" x14ac:dyDescent="0.25">
      <c r="AE51308" s="72"/>
    </row>
    <row r="51309" spans="31:31" x14ac:dyDescent="0.25">
      <c r="AE51309" s="72"/>
    </row>
    <row r="51310" spans="31:31" x14ac:dyDescent="0.25">
      <c r="AE51310" s="72"/>
    </row>
    <row r="51311" spans="31:31" x14ac:dyDescent="0.25">
      <c r="AE51311" s="72"/>
    </row>
    <row r="51312" spans="31:31" x14ac:dyDescent="0.25">
      <c r="AE51312" s="72"/>
    </row>
    <row r="51313" spans="31:31" x14ac:dyDescent="0.25">
      <c r="AE51313" s="72"/>
    </row>
    <row r="51314" spans="31:31" x14ac:dyDescent="0.25">
      <c r="AE51314" s="72"/>
    </row>
    <row r="51315" spans="31:31" x14ac:dyDescent="0.25">
      <c r="AE51315" s="72"/>
    </row>
    <row r="51316" spans="31:31" x14ac:dyDescent="0.25">
      <c r="AE51316" s="72"/>
    </row>
    <row r="51317" spans="31:31" x14ac:dyDescent="0.25">
      <c r="AE51317" s="72"/>
    </row>
    <row r="51318" spans="31:31" x14ac:dyDescent="0.25">
      <c r="AE51318" s="72"/>
    </row>
    <row r="51319" spans="31:31" x14ac:dyDescent="0.25">
      <c r="AE51319" s="72"/>
    </row>
    <row r="51320" spans="31:31" x14ac:dyDescent="0.25">
      <c r="AE51320" s="72"/>
    </row>
    <row r="51321" spans="31:31" x14ac:dyDescent="0.25">
      <c r="AE51321" s="72"/>
    </row>
    <row r="51322" spans="31:31" x14ac:dyDescent="0.25">
      <c r="AE51322" s="72"/>
    </row>
    <row r="51323" spans="31:31" x14ac:dyDescent="0.25">
      <c r="AE51323" s="72"/>
    </row>
    <row r="51324" spans="31:31" x14ac:dyDescent="0.25">
      <c r="AE51324" s="72"/>
    </row>
    <row r="51325" spans="31:31" x14ac:dyDescent="0.25">
      <c r="AE51325" s="72"/>
    </row>
    <row r="51326" spans="31:31" x14ac:dyDescent="0.25">
      <c r="AE51326" s="72"/>
    </row>
    <row r="51327" spans="31:31" x14ac:dyDescent="0.25">
      <c r="AE51327" s="72"/>
    </row>
    <row r="51328" spans="31:31" x14ac:dyDescent="0.25">
      <c r="AE51328" s="72"/>
    </row>
    <row r="51329" spans="31:31" x14ac:dyDescent="0.25">
      <c r="AE51329" s="72"/>
    </row>
    <row r="51330" spans="31:31" x14ac:dyDescent="0.25">
      <c r="AE51330" s="72"/>
    </row>
    <row r="51331" spans="31:31" x14ac:dyDescent="0.25">
      <c r="AE51331" s="72"/>
    </row>
    <row r="51332" spans="31:31" x14ac:dyDescent="0.25">
      <c r="AE51332" s="72"/>
    </row>
    <row r="51333" spans="31:31" x14ac:dyDescent="0.25">
      <c r="AE51333" s="72"/>
    </row>
    <row r="51334" spans="31:31" x14ac:dyDescent="0.25">
      <c r="AE51334" s="72"/>
    </row>
    <row r="51335" spans="31:31" x14ac:dyDescent="0.25">
      <c r="AE51335" s="72"/>
    </row>
    <row r="51336" spans="31:31" x14ac:dyDescent="0.25">
      <c r="AE51336" s="72"/>
    </row>
    <row r="51337" spans="31:31" x14ac:dyDescent="0.25">
      <c r="AE51337" s="72"/>
    </row>
    <row r="51338" spans="31:31" x14ac:dyDescent="0.25">
      <c r="AE51338" s="72"/>
    </row>
    <row r="51339" spans="31:31" x14ac:dyDescent="0.25">
      <c r="AE51339" s="72"/>
    </row>
    <row r="51340" spans="31:31" x14ac:dyDescent="0.25">
      <c r="AE51340" s="72"/>
    </row>
    <row r="51341" spans="31:31" x14ac:dyDescent="0.25">
      <c r="AE51341" s="72"/>
    </row>
    <row r="51342" spans="31:31" x14ac:dyDescent="0.25">
      <c r="AE51342" s="72"/>
    </row>
    <row r="51343" spans="31:31" x14ac:dyDescent="0.25">
      <c r="AE51343" s="72"/>
    </row>
    <row r="51344" spans="31:31" x14ac:dyDescent="0.25">
      <c r="AE51344" s="72"/>
    </row>
    <row r="51345" spans="31:31" x14ac:dyDescent="0.25">
      <c r="AE51345" s="72"/>
    </row>
    <row r="51346" spans="31:31" x14ac:dyDescent="0.25">
      <c r="AE51346" s="72"/>
    </row>
    <row r="51347" spans="31:31" x14ac:dyDescent="0.25">
      <c r="AE51347" s="72"/>
    </row>
    <row r="51348" spans="31:31" x14ac:dyDescent="0.25">
      <c r="AE51348" s="72"/>
    </row>
    <row r="51349" spans="31:31" x14ac:dyDescent="0.25">
      <c r="AE51349" s="72"/>
    </row>
    <row r="51350" spans="31:31" x14ac:dyDescent="0.25">
      <c r="AE51350" s="72"/>
    </row>
    <row r="51351" spans="31:31" x14ac:dyDescent="0.25">
      <c r="AE51351" s="72"/>
    </row>
    <row r="51352" spans="31:31" x14ac:dyDescent="0.25">
      <c r="AE51352" s="72"/>
    </row>
    <row r="51353" spans="31:31" x14ac:dyDescent="0.25">
      <c r="AE51353" s="72"/>
    </row>
    <row r="51354" spans="31:31" x14ac:dyDescent="0.25">
      <c r="AE51354" s="72"/>
    </row>
    <row r="51355" spans="31:31" x14ac:dyDescent="0.25">
      <c r="AE51355" s="72"/>
    </row>
    <row r="51356" spans="31:31" x14ac:dyDescent="0.25">
      <c r="AE51356" s="72"/>
    </row>
    <row r="51357" spans="31:31" x14ac:dyDescent="0.25">
      <c r="AE51357" s="72"/>
    </row>
    <row r="51358" spans="31:31" x14ac:dyDescent="0.25">
      <c r="AE51358" s="72"/>
    </row>
    <row r="51359" spans="31:31" x14ac:dyDescent="0.25">
      <c r="AE51359" s="72"/>
    </row>
    <row r="51360" spans="31:31" x14ac:dyDescent="0.25">
      <c r="AE51360" s="72"/>
    </row>
    <row r="51361" spans="31:31" x14ac:dyDescent="0.25">
      <c r="AE51361" s="72"/>
    </row>
    <row r="51362" spans="31:31" x14ac:dyDescent="0.25">
      <c r="AE51362" s="72"/>
    </row>
    <row r="51363" spans="31:31" x14ac:dyDescent="0.25">
      <c r="AE51363" s="72"/>
    </row>
    <row r="51364" spans="31:31" x14ac:dyDescent="0.25">
      <c r="AE51364" s="72"/>
    </row>
    <row r="51365" spans="31:31" x14ac:dyDescent="0.25">
      <c r="AE51365" s="72"/>
    </row>
    <row r="51366" spans="31:31" x14ac:dyDescent="0.25">
      <c r="AE51366" s="72"/>
    </row>
    <row r="51367" spans="31:31" x14ac:dyDescent="0.25">
      <c r="AE51367" s="72"/>
    </row>
    <row r="51368" spans="31:31" x14ac:dyDescent="0.25">
      <c r="AE51368" s="72"/>
    </row>
    <row r="51369" spans="31:31" x14ac:dyDescent="0.25">
      <c r="AE51369" s="72"/>
    </row>
    <row r="51370" spans="31:31" x14ac:dyDescent="0.25">
      <c r="AE51370" s="72"/>
    </row>
    <row r="51371" spans="31:31" x14ac:dyDescent="0.25">
      <c r="AE51371" s="72"/>
    </row>
    <row r="51372" spans="31:31" x14ac:dyDescent="0.25">
      <c r="AE51372" s="72"/>
    </row>
    <row r="51373" spans="31:31" x14ac:dyDescent="0.25">
      <c r="AE51373" s="72"/>
    </row>
    <row r="51374" spans="31:31" x14ac:dyDescent="0.25">
      <c r="AE51374" s="72"/>
    </row>
    <row r="51375" spans="31:31" x14ac:dyDescent="0.25">
      <c r="AE51375" s="72"/>
    </row>
    <row r="51376" spans="31:31" x14ac:dyDescent="0.25">
      <c r="AE51376" s="72"/>
    </row>
    <row r="51377" spans="31:31" x14ac:dyDescent="0.25">
      <c r="AE51377" s="72"/>
    </row>
    <row r="51378" spans="31:31" x14ac:dyDescent="0.25">
      <c r="AE51378" s="72"/>
    </row>
    <row r="51379" spans="31:31" x14ac:dyDescent="0.25">
      <c r="AE51379" s="72"/>
    </row>
    <row r="51380" spans="31:31" x14ac:dyDescent="0.25">
      <c r="AE51380" s="72"/>
    </row>
    <row r="51381" spans="31:31" x14ac:dyDescent="0.25">
      <c r="AE51381" s="72"/>
    </row>
    <row r="51382" spans="31:31" x14ac:dyDescent="0.25">
      <c r="AE51382" s="72"/>
    </row>
    <row r="51383" spans="31:31" x14ac:dyDescent="0.25">
      <c r="AE51383" s="72"/>
    </row>
    <row r="51384" spans="31:31" x14ac:dyDescent="0.25">
      <c r="AE51384" s="72"/>
    </row>
    <row r="51385" spans="31:31" x14ac:dyDescent="0.25">
      <c r="AE51385" s="72"/>
    </row>
    <row r="51386" spans="31:31" x14ac:dyDescent="0.25">
      <c r="AE51386" s="72"/>
    </row>
    <row r="51387" spans="31:31" x14ac:dyDescent="0.25">
      <c r="AE51387" s="72"/>
    </row>
    <row r="51388" spans="31:31" x14ac:dyDescent="0.25">
      <c r="AE51388" s="72"/>
    </row>
    <row r="51389" spans="31:31" x14ac:dyDescent="0.25">
      <c r="AE51389" s="72"/>
    </row>
    <row r="51390" spans="31:31" x14ac:dyDescent="0.25">
      <c r="AE51390" s="72"/>
    </row>
    <row r="51391" spans="31:31" x14ac:dyDescent="0.25">
      <c r="AE51391" s="72"/>
    </row>
    <row r="51392" spans="31:31" x14ac:dyDescent="0.25">
      <c r="AE51392" s="72"/>
    </row>
    <row r="51393" spans="31:31" x14ac:dyDescent="0.25">
      <c r="AE51393" s="72"/>
    </row>
    <row r="51394" spans="31:31" x14ac:dyDescent="0.25">
      <c r="AE51394" s="72"/>
    </row>
    <row r="51395" spans="31:31" x14ac:dyDescent="0.25">
      <c r="AE51395" s="72"/>
    </row>
    <row r="51396" spans="31:31" x14ac:dyDescent="0.25">
      <c r="AE51396" s="72"/>
    </row>
    <row r="51397" spans="31:31" x14ac:dyDescent="0.25">
      <c r="AE51397" s="72"/>
    </row>
    <row r="51398" spans="31:31" x14ac:dyDescent="0.25">
      <c r="AE51398" s="72"/>
    </row>
    <row r="51399" spans="31:31" x14ac:dyDescent="0.25">
      <c r="AE51399" s="72"/>
    </row>
    <row r="51400" spans="31:31" x14ac:dyDescent="0.25">
      <c r="AE51400" s="72"/>
    </row>
    <row r="51401" spans="31:31" x14ac:dyDescent="0.25">
      <c r="AE51401" s="72"/>
    </row>
    <row r="51402" spans="31:31" x14ac:dyDescent="0.25">
      <c r="AE51402" s="72"/>
    </row>
    <row r="51403" spans="31:31" x14ac:dyDescent="0.25">
      <c r="AE51403" s="72"/>
    </row>
    <row r="51404" spans="31:31" x14ac:dyDescent="0.25">
      <c r="AE51404" s="72"/>
    </row>
    <row r="51405" spans="31:31" x14ac:dyDescent="0.25">
      <c r="AE51405" s="72"/>
    </row>
    <row r="51406" spans="31:31" x14ac:dyDescent="0.25">
      <c r="AE51406" s="72"/>
    </row>
    <row r="51407" spans="31:31" x14ac:dyDescent="0.25">
      <c r="AE51407" s="72"/>
    </row>
    <row r="51408" spans="31:31" x14ac:dyDescent="0.25">
      <c r="AE51408" s="72"/>
    </row>
    <row r="51409" spans="31:31" x14ac:dyDescent="0.25">
      <c r="AE51409" s="72"/>
    </row>
    <row r="51410" spans="31:31" x14ac:dyDescent="0.25">
      <c r="AE51410" s="72"/>
    </row>
    <row r="51411" spans="31:31" x14ac:dyDescent="0.25">
      <c r="AE51411" s="72"/>
    </row>
    <row r="51412" spans="31:31" x14ac:dyDescent="0.25">
      <c r="AE51412" s="72"/>
    </row>
    <row r="51413" spans="31:31" x14ac:dyDescent="0.25">
      <c r="AE51413" s="72"/>
    </row>
    <row r="51414" spans="31:31" x14ac:dyDescent="0.25">
      <c r="AE51414" s="72"/>
    </row>
    <row r="51415" spans="31:31" x14ac:dyDescent="0.25">
      <c r="AE51415" s="72"/>
    </row>
    <row r="51416" spans="31:31" x14ac:dyDescent="0.25">
      <c r="AE51416" s="72"/>
    </row>
    <row r="51417" spans="31:31" x14ac:dyDescent="0.25">
      <c r="AE51417" s="72"/>
    </row>
    <row r="51418" spans="31:31" x14ac:dyDescent="0.25">
      <c r="AE51418" s="72"/>
    </row>
    <row r="51419" spans="31:31" x14ac:dyDescent="0.25">
      <c r="AE51419" s="72"/>
    </row>
    <row r="51420" spans="31:31" x14ac:dyDescent="0.25">
      <c r="AE51420" s="72"/>
    </row>
    <row r="51421" spans="31:31" x14ac:dyDescent="0.25">
      <c r="AE51421" s="72"/>
    </row>
    <row r="51422" spans="31:31" x14ac:dyDescent="0.25">
      <c r="AE51422" s="72"/>
    </row>
    <row r="51423" spans="31:31" x14ac:dyDescent="0.25">
      <c r="AE51423" s="72"/>
    </row>
    <row r="51424" spans="31:31" x14ac:dyDescent="0.25">
      <c r="AE51424" s="72"/>
    </row>
    <row r="51425" spans="31:31" x14ac:dyDescent="0.25">
      <c r="AE51425" s="72"/>
    </row>
    <row r="51426" spans="31:31" x14ac:dyDescent="0.25">
      <c r="AE51426" s="72"/>
    </row>
    <row r="51427" spans="31:31" x14ac:dyDescent="0.25">
      <c r="AE51427" s="72"/>
    </row>
    <row r="51428" spans="31:31" x14ac:dyDescent="0.25">
      <c r="AE51428" s="72"/>
    </row>
    <row r="51429" spans="31:31" x14ac:dyDescent="0.25">
      <c r="AE51429" s="72"/>
    </row>
    <row r="51430" spans="31:31" x14ac:dyDescent="0.25">
      <c r="AE51430" s="72"/>
    </row>
    <row r="51431" spans="31:31" x14ac:dyDescent="0.25">
      <c r="AE51431" s="72"/>
    </row>
    <row r="51432" spans="31:31" x14ac:dyDescent="0.25">
      <c r="AE51432" s="72"/>
    </row>
    <row r="51433" spans="31:31" x14ac:dyDescent="0.25">
      <c r="AE51433" s="72"/>
    </row>
    <row r="51434" spans="31:31" x14ac:dyDescent="0.25">
      <c r="AE51434" s="72"/>
    </row>
    <row r="51435" spans="31:31" x14ac:dyDescent="0.25">
      <c r="AE51435" s="72"/>
    </row>
    <row r="51436" spans="31:31" x14ac:dyDescent="0.25">
      <c r="AE51436" s="72"/>
    </row>
    <row r="51437" spans="31:31" x14ac:dyDescent="0.25">
      <c r="AE51437" s="72"/>
    </row>
    <row r="51438" spans="31:31" x14ac:dyDescent="0.25">
      <c r="AE51438" s="72"/>
    </row>
    <row r="51439" spans="31:31" x14ac:dyDescent="0.25">
      <c r="AE51439" s="72"/>
    </row>
    <row r="51440" spans="31:31" x14ac:dyDescent="0.25">
      <c r="AE51440" s="72"/>
    </row>
    <row r="51441" spans="31:31" x14ac:dyDescent="0.25">
      <c r="AE51441" s="72"/>
    </row>
    <row r="51442" spans="31:31" x14ac:dyDescent="0.25">
      <c r="AE51442" s="72"/>
    </row>
    <row r="51443" spans="31:31" x14ac:dyDescent="0.25">
      <c r="AE51443" s="72"/>
    </row>
    <row r="51444" spans="31:31" x14ac:dyDescent="0.25">
      <c r="AE51444" s="72"/>
    </row>
    <row r="51445" spans="31:31" x14ac:dyDescent="0.25">
      <c r="AE51445" s="72"/>
    </row>
    <row r="51446" spans="31:31" x14ac:dyDescent="0.25">
      <c r="AE51446" s="72"/>
    </row>
    <row r="51447" spans="31:31" x14ac:dyDescent="0.25">
      <c r="AE51447" s="72"/>
    </row>
    <row r="51448" spans="31:31" x14ac:dyDescent="0.25">
      <c r="AE51448" s="72"/>
    </row>
    <row r="51449" spans="31:31" x14ac:dyDescent="0.25">
      <c r="AE51449" s="72"/>
    </row>
    <row r="51450" spans="31:31" x14ac:dyDescent="0.25">
      <c r="AE51450" s="72"/>
    </row>
    <row r="51451" spans="31:31" x14ac:dyDescent="0.25">
      <c r="AE51451" s="72"/>
    </row>
    <row r="51452" spans="31:31" x14ac:dyDescent="0.25">
      <c r="AE51452" s="72"/>
    </row>
    <row r="51453" spans="31:31" x14ac:dyDescent="0.25">
      <c r="AE51453" s="72"/>
    </row>
    <row r="51454" spans="31:31" x14ac:dyDescent="0.25">
      <c r="AE51454" s="72"/>
    </row>
    <row r="51455" spans="31:31" x14ac:dyDescent="0.25">
      <c r="AE51455" s="72"/>
    </row>
    <row r="51456" spans="31:31" x14ac:dyDescent="0.25">
      <c r="AE51456" s="72"/>
    </row>
    <row r="51457" spans="31:31" x14ac:dyDescent="0.25">
      <c r="AE51457" s="72"/>
    </row>
    <row r="51458" spans="31:31" x14ac:dyDescent="0.25">
      <c r="AE51458" s="72"/>
    </row>
    <row r="51459" spans="31:31" x14ac:dyDescent="0.25">
      <c r="AE51459" s="72"/>
    </row>
    <row r="51460" spans="31:31" x14ac:dyDescent="0.25">
      <c r="AE51460" s="72"/>
    </row>
    <row r="51461" spans="31:31" x14ac:dyDescent="0.25">
      <c r="AE51461" s="72"/>
    </row>
    <row r="51462" spans="31:31" x14ac:dyDescent="0.25">
      <c r="AE51462" s="72"/>
    </row>
    <row r="51463" spans="31:31" x14ac:dyDescent="0.25">
      <c r="AE51463" s="72"/>
    </row>
    <row r="51464" spans="31:31" x14ac:dyDescent="0.25">
      <c r="AE51464" s="72"/>
    </row>
    <row r="51465" spans="31:31" x14ac:dyDescent="0.25">
      <c r="AE51465" s="72"/>
    </row>
    <row r="51466" spans="31:31" x14ac:dyDescent="0.25">
      <c r="AE51466" s="72"/>
    </row>
    <row r="51467" spans="31:31" x14ac:dyDescent="0.25">
      <c r="AE51467" s="72"/>
    </row>
    <row r="51468" spans="31:31" x14ac:dyDescent="0.25">
      <c r="AE51468" s="72"/>
    </row>
    <row r="51469" spans="31:31" x14ac:dyDescent="0.25">
      <c r="AE51469" s="72"/>
    </row>
    <row r="51470" spans="31:31" x14ac:dyDescent="0.25">
      <c r="AE51470" s="72"/>
    </row>
    <row r="51471" spans="31:31" x14ac:dyDescent="0.25">
      <c r="AE51471" s="72"/>
    </row>
    <row r="51472" spans="31:31" x14ac:dyDescent="0.25">
      <c r="AE51472" s="72"/>
    </row>
    <row r="51473" spans="31:31" x14ac:dyDescent="0.25">
      <c r="AE51473" s="72"/>
    </row>
    <row r="51474" spans="31:31" x14ac:dyDescent="0.25">
      <c r="AE51474" s="72"/>
    </row>
    <row r="51475" spans="31:31" x14ac:dyDescent="0.25">
      <c r="AE51475" s="72"/>
    </row>
    <row r="51476" spans="31:31" x14ac:dyDescent="0.25">
      <c r="AE51476" s="72"/>
    </row>
    <row r="51477" spans="31:31" x14ac:dyDescent="0.25">
      <c r="AE51477" s="72"/>
    </row>
    <row r="51478" spans="31:31" x14ac:dyDescent="0.25">
      <c r="AE51478" s="72"/>
    </row>
    <row r="51479" spans="31:31" x14ac:dyDescent="0.25">
      <c r="AE51479" s="72"/>
    </row>
    <row r="51480" spans="31:31" x14ac:dyDescent="0.25">
      <c r="AE51480" s="72"/>
    </row>
    <row r="51481" spans="31:31" x14ac:dyDescent="0.25">
      <c r="AE51481" s="72"/>
    </row>
    <row r="51482" spans="31:31" x14ac:dyDescent="0.25">
      <c r="AE51482" s="72"/>
    </row>
    <row r="51483" spans="31:31" x14ac:dyDescent="0.25">
      <c r="AE51483" s="72"/>
    </row>
    <row r="51484" spans="31:31" x14ac:dyDescent="0.25">
      <c r="AE51484" s="72"/>
    </row>
    <row r="51485" spans="31:31" x14ac:dyDescent="0.25">
      <c r="AE51485" s="72"/>
    </row>
    <row r="51486" spans="31:31" x14ac:dyDescent="0.25">
      <c r="AE51486" s="72"/>
    </row>
    <row r="51487" spans="31:31" x14ac:dyDescent="0.25">
      <c r="AE51487" s="72"/>
    </row>
    <row r="51488" spans="31:31" x14ac:dyDescent="0.25">
      <c r="AE51488" s="72"/>
    </row>
    <row r="51489" spans="31:31" x14ac:dyDescent="0.25">
      <c r="AE51489" s="72"/>
    </row>
    <row r="51490" spans="31:31" x14ac:dyDescent="0.25">
      <c r="AE51490" s="72"/>
    </row>
    <row r="51491" spans="31:31" x14ac:dyDescent="0.25">
      <c r="AE51491" s="72"/>
    </row>
    <row r="51492" spans="31:31" x14ac:dyDescent="0.25">
      <c r="AE51492" s="72"/>
    </row>
    <row r="51493" spans="31:31" x14ac:dyDescent="0.25">
      <c r="AE51493" s="72"/>
    </row>
    <row r="51494" spans="31:31" x14ac:dyDescent="0.25">
      <c r="AE51494" s="72"/>
    </row>
    <row r="51495" spans="31:31" x14ac:dyDescent="0.25">
      <c r="AE51495" s="72"/>
    </row>
    <row r="51496" spans="31:31" x14ac:dyDescent="0.25">
      <c r="AE51496" s="72"/>
    </row>
    <row r="51497" spans="31:31" x14ac:dyDescent="0.25">
      <c r="AE51497" s="72"/>
    </row>
    <row r="51498" spans="31:31" x14ac:dyDescent="0.25">
      <c r="AE51498" s="72"/>
    </row>
    <row r="51499" spans="31:31" x14ac:dyDescent="0.25">
      <c r="AE51499" s="72"/>
    </row>
    <row r="51500" spans="31:31" x14ac:dyDescent="0.25">
      <c r="AE51500" s="72"/>
    </row>
    <row r="51501" spans="31:31" x14ac:dyDescent="0.25">
      <c r="AE51501" s="72"/>
    </row>
    <row r="51502" spans="31:31" x14ac:dyDescent="0.25">
      <c r="AE51502" s="72"/>
    </row>
    <row r="51503" spans="31:31" x14ac:dyDescent="0.25">
      <c r="AE51503" s="72"/>
    </row>
    <row r="51504" spans="31:31" x14ac:dyDescent="0.25">
      <c r="AE51504" s="72"/>
    </row>
    <row r="51505" spans="31:31" x14ac:dyDescent="0.25">
      <c r="AE51505" s="72"/>
    </row>
    <row r="51506" spans="31:31" x14ac:dyDescent="0.25">
      <c r="AE51506" s="72"/>
    </row>
    <row r="51507" spans="31:31" x14ac:dyDescent="0.25">
      <c r="AE51507" s="72"/>
    </row>
    <row r="51508" spans="31:31" x14ac:dyDescent="0.25">
      <c r="AE51508" s="72"/>
    </row>
    <row r="51509" spans="31:31" x14ac:dyDescent="0.25">
      <c r="AE51509" s="72"/>
    </row>
    <row r="51510" spans="31:31" x14ac:dyDescent="0.25">
      <c r="AE51510" s="72"/>
    </row>
    <row r="51511" spans="31:31" x14ac:dyDescent="0.25">
      <c r="AE51511" s="72"/>
    </row>
    <row r="51512" spans="31:31" x14ac:dyDescent="0.25">
      <c r="AE51512" s="72"/>
    </row>
    <row r="51513" spans="31:31" x14ac:dyDescent="0.25">
      <c r="AE51513" s="72"/>
    </row>
    <row r="51514" spans="31:31" x14ac:dyDescent="0.25">
      <c r="AE51514" s="72"/>
    </row>
    <row r="51515" spans="31:31" x14ac:dyDescent="0.25">
      <c r="AE51515" s="72"/>
    </row>
    <row r="51516" spans="31:31" x14ac:dyDescent="0.25">
      <c r="AE51516" s="72"/>
    </row>
    <row r="51517" spans="31:31" x14ac:dyDescent="0.25">
      <c r="AE51517" s="72"/>
    </row>
    <row r="51518" spans="31:31" x14ac:dyDescent="0.25">
      <c r="AE51518" s="72"/>
    </row>
    <row r="51519" spans="31:31" x14ac:dyDescent="0.25">
      <c r="AE51519" s="72"/>
    </row>
    <row r="51520" spans="31:31" x14ac:dyDescent="0.25">
      <c r="AE51520" s="72"/>
    </row>
    <row r="51521" spans="31:31" x14ac:dyDescent="0.25">
      <c r="AE51521" s="72"/>
    </row>
    <row r="51522" spans="31:31" x14ac:dyDescent="0.25">
      <c r="AE51522" s="72"/>
    </row>
    <row r="51523" spans="31:31" x14ac:dyDescent="0.25">
      <c r="AE51523" s="72"/>
    </row>
    <row r="51524" spans="31:31" x14ac:dyDescent="0.25">
      <c r="AE51524" s="72"/>
    </row>
    <row r="51525" spans="31:31" x14ac:dyDescent="0.25">
      <c r="AE51525" s="72"/>
    </row>
    <row r="51526" spans="31:31" x14ac:dyDescent="0.25">
      <c r="AE51526" s="72"/>
    </row>
    <row r="51527" spans="31:31" x14ac:dyDescent="0.25">
      <c r="AE51527" s="72"/>
    </row>
    <row r="51528" spans="31:31" x14ac:dyDescent="0.25">
      <c r="AE51528" s="72"/>
    </row>
    <row r="51529" spans="31:31" x14ac:dyDescent="0.25">
      <c r="AE51529" s="72"/>
    </row>
    <row r="51530" spans="31:31" x14ac:dyDescent="0.25">
      <c r="AE51530" s="72"/>
    </row>
    <row r="51531" spans="31:31" x14ac:dyDescent="0.25">
      <c r="AE51531" s="72"/>
    </row>
    <row r="51532" spans="31:31" x14ac:dyDescent="0.25">
      <c r="AE51532" s="72"/>
    </row>
    <row r="51533" spans="31:31" x14ac:dyDescent="0.25">
      <c r="AE51533" s="72"/>
    </row>
    <row r="51534" spans="31:31" x14ac:dyDescent="0.25">
      <c r="AE51534" s="72"/>
    </row>
    <row r="51535" spans="31:31" x14ac:dyDescent="0.25">
      <c r="AE51535" s="72"/>
    </row>
    <row r="51536" spans="31:31" x14ac:dyDescent="0.25">
      <c r="AE51536" s="72"/>
    </row>
    <row r="51537" spans="31:31" x14ac:dyDescent="0.25">
      <c r="AE51537" s="72"/>
    </row>
    <row r="51538" spans="31:31" x14ac:dyDescent="0.25">
      <c r="AE51538" s="72"/>
    </row>
    <row r="51539" spans="31:31" x14ac:dyDescent="0.25">
      <c r="AE51539" s="72"/>
    </row>
    <row r="51540" spans="31:31" x14ac:dyDescent="0.25">
      <c r="AE51540" s="72"/>
    </row>
    <row r="51541" spans="31:31" x14ac:dyDescent="0.25">
      <c r="AE51541" s="72"/>
    </row>
    <row r="51542" spans="31:31" x14ac:dyDescent="0.25">
      <c r="AE51542" s="72"/>
    </row>
    <row r="51543" spans="31:31" x14ac:dyDescent="0.25">
      <c r="AE51543" s="72"/>
    </row>
    <row r="51544" spans="31:31" x14ac:dyDescent="0.25">
      <c r="AE51544" s="72"/>
    </row>
    <row r="51545" spans="31:31" x14ac:dyDescent="0.25">
      <c r="AE51545" s="72"/>
    </row>
    <row r="51546" spans="31:31" x14ac:dyDescent="0.25">
      <c r="AE51546" s="72"/>
    </row>
    <row r="51547" spans="31:31" x14ac:dyDescent="0.25">
      <c r="AE51547" s="72"/>
    </row>
    <row r="51548" spans="31:31" x14ac:dyDescent="0.25">
      <c r="AE51548" s="72"/>
    </row>
    <row r="51549" spans="31:31" x14ac:dyDescent="0.25">
      <c r="AE51549" s="72"/>
    </row>
    <row r="51550" spans="31:31" x14ac:dyDescent="0.25">
      <c r="AE51550" s="72"/>
    </row>
    <row r="51551" spans="31:31" x14ac:dyDescent="0.25">
      <c r="AE51551" s="72"/>
    </row>
    <row r="51552" spans="31:31" x14ac:dyDescent="0.25">
      <c r="AE51552" s="72"/>
    </row>
    <row r="51553" spans="31:31" x14ac:dyDescent="0.25">
      <c r="AE51553" s="72"/>
    </row>
    <row r="51554" spans="31:31" x14ac:dyDescent="0.25">
      <c r="AE51554" s="72"/>
    </row>
    <row r="51555" spans="31:31" x14ac:dyDescent="0.25">
      <c r="AE51555" s="72"/>
    </row>
    <row r="51556" spans="31:31" x14ac:dyDescent="0.25">
      <c r="AE51556" s="72"/>
    </row>
    <row r="51557" spans="31:31" x14ac:dyDescent="0.25">
      <c r="AE51557" s="72"/>
    </row>
    <row r="51558" spans="31:31" x14ac:dyDescent="0.25">
      <c r="AE51558" s="72"/>
    </row>
    <row r="51559" spans="31:31" x14ac:dyDescent="0.25">
      <c r="AE51559" s="72"/>
    </row>
    <row r="51560" spans="31:31" x14ac:dyDescent="0.25">
      <c r="AE51560" s="72"/>
    </row>
    <row r="51561" spans="31:31" x14ac:dyDescent="0.25">
      <c r="AE51561" s="72"/>
    </row>
    <row r="51562" spans="31:31" x14ac:dyDescent="0.25">
      <c r="AE51562" s="72"/>
    </row>
    <row r="51563" spans="31:31" x14ac:dyDescent="0.25">
      <c r="AE51563" s="72"/>
    </row>
    <row r="51564" spans="31:31" x14ac:dyDescent="0.25">
      <c r="AE51564" s="72"/>
    </row>
    <row r="51565" spans="31:31" x14ac:dyDescent="0.25">
      <c r="AE51565" s="72"/>
    </row>
    <row r="51566" spans="31:31" x14ac:dyDescent="0.25">
      <c r="AE51566" s="72"/>
    </row>
    <row r="51567" spans="31:31" x14ac:dyDescent="0.25">
      <c r="AE51567" s="72"/>
    </row>
    <row r="51568" spans="31:31" x14ac:dyDescent="0.25">
      <c r="AE51568" s="72"/>
    </row>
    <row r="51569" spans="31:31" x14ac:dyDescent="0.25">
      <c r="AE51569" s="72"/>
    </row>
    <row r="51570" spans="31:31" x14ac:dyDescent="0.25">
      <c r="AE51570" s="72"/>
    </row>
    <row r="51571" spans="31:31" x14ac:dyDescent="0.25">
      <c r="AE51571" s="72"/>
    </row>
    <row r="51572" spans="31:31" x14ac:dyDescent="0.25">
      <c r="AE51572" s="72"/>
    </row>
    <row r="51573" spans="31:31" x14ac:dyDescent="0.25">
      <c r="AE51573" s="72"/>
    </row>
    <row r="51574" spans="31:31" x14ac:dyDescent="0.25">
      <c r="AE51574" s="72"/>
    </row>
    <row r="51575" spans="31:31" x14ac:dyDescent="0.25">
      <c r="AE51575" s="72"/>
    </row>
    <row r="51576" spans="31:31" x14ac:dyDescent="0.25">
      <c r="AE51576" s="72"/>
    </row>
    <row r="51577" spans="31:31" x14ac:dyDescent="0.25">
      <c r="AE51577" s="72"/>
    </row>
    <row r="51578" spans="31:31" x14ac:dyDescent="0.25">
      <c r="AE51578" s="72"/>
    </row>
    <row r="51579" spans="31:31" x14ac:dyDescent="0.25">
      <c r="AE51579" s="72"/>
    </row>
    <row r="51580" spans="31:31" x14ac:dyDescent="0.25">
      <c r="AE51580" s="72"/>
    </row>
    <row r="51581" spans="31:31" x14ac:dyDescent="0.25">
      <c r="AE51581" s="72"/>
    </row>
    <row r="51582" spans="31:31" x14ac:dyDescent="0.25">
      <c r="AE51582" s="72"/>
    </row>
    <row r="51583" spans="31:31" x14ac:dyDescent="0.25">
      <c r="AE51583" s="72"/>
    </row>
    <row r="51584" spans="31:31" x14ac:dyDescent="0.25">
      <c r="AE51584" s="72"/>
    </row>
    <row r="51585" spans="31:31" x14ac:dyDescent="0.25">
      <c r="AE51585" s="72"/>
    </row>
    <row r="51586" spans="31:31" x14ac:dyDescent="0.25">
      <c r="AE51586" s="72"/>
    </row>
    <row r="51587" spans="31:31" x14ac:dyDescent="0.25">
      <c r="AE51587" s="72"/>
    </row>
    <row r="51588" spans="31:31" x14ac:dyDescent="0.25">
      <c r="AE51588" s="72"/>
    </row>
    <row r="51589" spans="31:31" x14ac:dyDescent="0.25">
      <c r="AE51589" s="72"/>
    </row>
    <row r="51590" spans="31:31" x14ac:dyDescent="0.25">
      <c r="AE51590" s="72"/>
    </row>
    <row r="51591" spans="31:31" x14ac:dyDescent="0.25">
      <c r="AE51591" s="72"/>
    </row>
    <row r="51592" spans="31:31" x14ac:dyDescent="0.25">
      <c r="AE51592" s="72"/>
    </row>
    <row r="51593" spans="31:31" x14ac:dyDescent="0.25">
      <c r="AE51593" s="72"/>
    </row>
    <row r="51594" spans="31:31" x14ac:dyDescent="0.25">
      <c r="AE51594" s="72"/>
    </row>
    <row r="51595" spans="31:31" x14ac:dyDescent="0.25">
      <c r="AE51595" s="72"/>
    </row>
    <row r="51596" spans="31:31" x14ac:dyDescent="0.25">
      <c r="AE51596" s="72"/>
    </row>
    <row r="51597" spans="31:31" x14ac:dyDescent="0.25">
      <c r="AE51597" s="72"/>
    </row>
    <row r="51598" spans="31:31" x14ac:dyDescent="0.25">
      <c r="AE51598" s="72"/>
    </row>
    <row r="51599" spans="31:31" x14ac:dyDescent="0.25">
      <c r="AE51599" s="72"/>
    </row>
    <row r="51600" spans="31:31" x14ac:dyDescent="0.25">
      <c r="AE51600" s="72"/>
    </row>
    <row r="51601" spans="31:31" x14ac:dyDescent="0.25">
      <c r="AE51601" s="72"/>
    </row>
    <row r="51602" spans="31:31" x14ac:dyDescent="0.25">
      <c r="AE51602" s="72"/>
    </row>
    <row r="51603" spans="31:31" x14ac:dyDescent="0.25">
      <c r="AE51603" s="72"/>
    </row>
    <row r="51604" spans="31:31" x14ac:dyDescent="0.25">
      <c r="AE51604" s="72"/>
    </row>
    <row r="51605" spans="31:31" x14ac:dyDescent="0.25">
      <c r="AE51605" s="72"/>
    </row>
    <row r="51606" spans="31:31" x14ac:dyDescent="0.25">
      <c r="AE51606" s="72"/>
    </row>
    <row r="51607" spans="31:31" x14ac:dyDescent="0.25">
      <c r="AE51607" s="72"/>
    </row>
    <row r="51608" spans="31:31" x14ac:dyDescent="0.25">
      <c r="AE51608" s="72"/>
    </row>
    <row r="51609" spans="31:31" x14ac:dyDescent="0.25">
      <c r="AE51609" s="72"/>
    </row>
    <row r="51610" spans="31:31" x14ac:dyDescent="0.25">
      <c r="AE51610" s="72"/>
    </row>
    <row r="51611" spans="31:31" x14ac:dyDescent="0.25">
      <c r="AE51611" s="72"/>
    </row>
    <row r="51612" spans="31:31" x14ac:dyDescent="0.25">
      <c r="AE51612" s="72"/>
    </row>
    <row r="51613" spans="31:31" x14ac:dyDescent="0.25">
      <c r="AE51613" s="72"/>
    </row>
    <row r="51614" spans="31:31" x14ac:dyDescent="0.25">
      <c r="AE51614" s="72"/>
    </row>
    <row r="51615" spans="31:31" x14ac:dyDescent="0.25">
      <c r="AE51615" s="72"/>
    </row>
    <row r="51616" spans="31:31" x14ac:dyDescent="0.25">
      <c r="AE51616" s="72"/>
    </row>
    <row r="51617" spans="31:31" x14ac:dyDescent="0.25">
      <c r="AE51617" s="72"/>
    </row>
    <row r="51618" spans="31:31" x14ac:dyDescent="0.25">
      <c r="AE51618" s="72"/>
    </row>
    <row r="51619" spans="31:31" x14ac:dyDescent="0.25">
      <c r="AE51619" s="72"/>
    </row>
    <row r="51620" spans="31:31" x14ac:dyDescent="0.25">
      <c r="AE51620" s="72"/>
    </row>
    <row r="51621" spans="31:31" x14ac:dyDescent="0.25">
      <c r="AE51621" s="72"/>
    </row>
    <row r="51622" spans="31:31" x14ac:dyDescent="0.25">
      <c r="AE51622" s="72"/>
    </row>
    <row r="51623" spans="31:31" x14ac:dyDescent="0.25">
      <c r="AE51623" s="72"/>
    </row>
    <row r="51624" spans="31:31" x14ac:dyDescent="0.25">
      <c r="AE51624" s="72"/>
    </row>
    <row r="51625" spans="31:31" x14ac:dyDescent="0.25">
      <c r="AE51625" s="72"/>
    </row>
    <row r="51626" spans="31:31" x14ac:dyDescent="0.25">
      <c r="AE51626" s="72"/>
    </row>
    <row r="51627" spans="31:31" x14ac:dyDescent="0.25">
      <c r="AE51627" s="72"/>
    </row>
    <row r="51628" spans="31:31" x14ac:dyDescent="0.25">
      <c r="AE51628" s="72"/>
    </row>
    <row r="51629" spans="31:31" x14ac:dyDescent="0.25">
      <c r="AE51629" s="72"/>
    </row>
    <row r="51630" spans="31:31" x14ac:dyDescent="0.25">
      <c r="AE51630" s="72"/>
    </row>
    <row r="51631" spans="31:31" x14ac:dyDescent="0.25">
      <c r="AE51631" s="72"/>
    </row>
    <row r="51632" spans="31:31" x14ac:dyDescent="0.25">
      <c r="AE51632" s="72"/>
    </row>
    <row r="51633" spans="31:31" x14ac:dyDescent="0.25">
      <c r="AE51633" s="72"/>
    </row>
    <row r="51634" spans="31:31" x14ac:dyDescent="0.25">
      <c r="AE51634" s="72"/>
    </row>
    <row r="51635" spans="31:31" x14ac:dyDescent="0.25">
      <c r="AE51635" s="72"/>
    </row>
    <row r="51636" spans="31:31" x14ac:dyDescent="0.25">
      <c r="AE51636" s="72"/>
    </row>
    <row r="51637" spans="31:31" x14ac:dyDescent="0.25">
      <c r="AE51637" s="72"/>
    </row>
    <row r="51638" spans="31:31" x14ac:dyDescent="0.25">
      <c r="AE51638" s="72"/>
    </row>
    <row r="51639" spans="31:31" x14ac:dyDescent="0.25">
      <c r="AE51639" s="72"/>
    </row>
    <row r="51640" spans="31:31" x14ac:dyDescent="0.25">
      <c r="AE51640" s="72"/>
    </row>
    <row r="51641" spans="31:31" x14ac:dyDescent="0.25">
      <c r="AE51641" s="72"/>
    </row>
    <row r="51642" spans="31:31" x14ac:dyDescent="0.25">
      <c r="AE51642" s="72"/>
    </row>
    <row r="51643" spans="31:31" x14ac:dyDescent="0.25">
      <c r="AE51643" s="72"/>
    </row>
    <row r="51644" spans="31:31" x14ac:dyDescent="0.25">
      <c r="AE51644" s="72"/>
    </row>
    <row r="51645" spans="31:31" x14ac:dyDescent="0.25">
      <c r="AE51645" s="72"/>
    </row>
    <row r="51646" spans="31:31" x14ac:dyDescent="0.25">
      <c r="AE51646" s="72"/>
    </row>
    <row r="51647" spans="31:31" x14ac:dyDescent="0.25">
      <c r="AE51647" s="72"/>
    </row>
    <row r="51648" spans="31:31" x14ac:dyDescent="0.25">
      <c r="AE51648" s="72"/>
    </row>
    <row r="51649" spans="31:31" x14ac:dyDescent="0.25">
      <c r="AE51649" s="72"/>
    </row>
    <row r="51650" spans="31:31" x14ac:dyDescent="0.25">
      <c r="AE51650" s="72"/>
    </row>
    <row r="51651" spans="31:31" x14ac:dyDescent="0.25">
      <c r="AE51651" s="72"/>
    </row>
    <row r="51652" spans="31:31" x14ac:dyDescent="0.25">
      <c r="AE51652" s="72"/>
    </row>
    <row r="51653" spans="31:31" x14ac:dyDescent="0.25">
      <c r="AE51653" s="72"/>
    </row>
    <row r="51654" spans="31:31" x14ac:dyDescent="0.25">
      <c r="AE51654" s="72"/>
    </row>
    <row r="51655" spans="31:31" x14ac:dyDescent="0.25">
      <c r="AE51655" s="72"/>
    </row>
    <row r="51656" spans="31:31" x14ac:dyDescent="0.25">
      <c r="AE51656" s="72"/>
    </row>
    <row r="51657" spans="31:31" x14ac:dyDescent="0.25">
      <c r="AE51657" s="72"/>
    </row>
    <row r="51658" spans="31:31" x14ac:dyDescent="0.25">
      <c r="AE51658" s="72"/>
    </row>
    <row r="51659" spans="31:31" x14ac:dyDescent="0.25">
      <c r="AE51659" s="72"/>
    </row>
    <row r="51660" spans="31:31" x14ac:dyDescent="0.25">
      <c r="AE51660" s="72"/>
    </row>
    <row r="51661" spans="31:31" x14ac:dyDescent="0.25">
      <c r="AE51661" s="72"/>
    </row>
    <row r="51662" spans="31:31" x14ac:dyDescent="0.25">
      <c r="AE51662" s="72"/>
    </row>
    <row r="51663" spans="31:31" x14ac:dyDescent="0.25">
      <c r="AE51663" s="72"/>
    </row>
    <row r="51664" spans="31:31" x14ac:dyDescent="0.25">
      <c r="AE51664" s="72"/>
    </row>
    <row r="51665" spans="31:31" x14ac:dyDescent="0.25">
      <c r="AE51665" s="72"/>
    </row>
    <row r="51666" spans="31:31" x14ac:dyDescent="0.25">
      <c r="AE51666" s="72"/>
    </row>
    <row r="51667" spans="31:31" x14ac:dyDescent="0.25">
      <c r="AE51667" s="72"/>
    </row>
    <row r="51668" spans="31:31" x14ac:dyDescent="0.25">
      <c r="AE51668" s="72"/>
    </row>
    <row r="51669" spans="31:31" x14ac:dyDescent="0.25">
      <c r="AE51669" s="72"/>
    </row>
    <row r="51670" spans="31:31" x14ac:dyDescent="0.25">
      <c r="AE51670" s="72"/>
    </row>
    <row r="51671" spans="31:31" x14ac:dyDescent="0.25">
      <c r="AE51671" s="72"/>
    </row>
    <row r="51672" spans="31:31" x14ac:dyDescent="0.25">
      <c r="AE51672" s="72"/>
    </row>
    <row r="51673" spans="31:31" x14ac:dyDescent="0.25">
      <c r="AE51673" s="72"/>
    </row>
    <row r="51674" spans="31:31" x14ac:dyDescent="0.25">
      <c r="AE51674" s="72"/>
    </row>
    <row r="51675" spans="31:31" x14ac:dyDescent="0.25">
      <c r="AE51675" s="72"/>
    </row>
    <row r="51676" spans="31:31" x14ac:dyDescent="0.25">
      <c r="AE51676" s="72"/>
    </row>
    <row r="51677" spans="31:31" x14ac:dyDescent="0.25">
      <c r="AE51677" s="72"/>
    </row>
    <row r="51678" spans="31:31" x14ac:dyDescent="0.25">
      <c r="AE51678" s="72"/>
    </row>
    <row r="51679" spans="31:31" x14ac:dyDescent="0.25">
      <c r="AE51679" s="72"/>
    </row>
    <row r="51680" spans="31:31" x14ac:dyDescent="0.25">
      <c r="AE51680" s="72"/>
    </row>
    <row r="51681" spans="31:31" x14ac:dyDescent="0.25">
      <c r="AE51681" s="72"/>
    </row>
    <row r="51682" spans="31:31" x14ac:dyDescent="0.25">
      <c r="AE51682" s="72"/>
    </row>
    <row r="51683" spans="31:31" x14ac:dyDescent="0.25">
      <c r="AE51683" s="72"/>
    </row>
    <row r="51684" spans="31:31" x14ac:dyDescent="0.25">
      <c r="AE51684" s="72"/>
    </row>
    <row r="51685" spans="31:31" x14ac:dyDescent="0.25">
      <c r="AE51685" s="72"/>
    </row>
    <row r="51686" spans="31:31" x14ac:dyDescent="0.25">
      <c r="AE51686" s="72"/>
    </row>
    <row r="51687" spans="31:31" x14ac:dyDescent="0.25">
      <c r="AE51687" s="72"/>
    </row>
    <row r="51688" spans="31:31" x14ac:dyDescent="0.25">
      <c r="AE51688" s="72"/>
    </row>
    <row r="51689" spans="31:31" x14ac:dyDescent="0.25">
      <c r="AE51689" s="72"/>
    </row>
    <row r="51690" spans="31:31" x14ac:dyDescent="0.25">
      <c r="AE51690" s="72"/>
    </row>
    <row r="51691" spans="31:31" x14ac:dyDescent="0.25">
      <c r="AE51691" s="72"/>
    </row>
    <row r="51692" spans="31:31" x14ac:dyDescent="0.25">
      <c r="AE51692" s="72"/>
    </row>
    <row r="51693" spans="31:31" x14ac:dyDescent="0.25">
      <c r="AE51693" s="72"/>
    </row>
    <row r="51694" spans="31:31" x14ac:dyDescent="0.25">
      <c r="AE51694" s="72"/>
    </row>
    <row r="51695" spans="31:31" x14ac:dyDescent="0.25">
      <c r="AE51695" s="72"/>
    </row>
    <row r="51696" spans="31:31" x14ac:dyDescent="0.25">
      <c r="AE51696" s="72"/>
    </row>
    <row r="51697" spans="31:31" x14ac:dyDescent="0.25">
      <c r="AE51697" s="72"/>
    </row>
    <row r="51698" spans="31:31" x14ac:dyDescent="0.25">
      <c r="AE51698" s="72"/>
    </row>
    <row r="51699" spans="31:31" x14ac:dyDescent="0.25">
      <c r="AE51699" s="72"/>
    </row>
    <row r="51700" spans="31:31" x14ac:dyDescent="0.25">
      <c r="AE51700" s="72"/>
    </row>
    <row r="51701" spans="31:31" x14ac:dyDescent="0.25">
      <c r="AE51701" s="72"/>
    </row>
    <row r="51702" spans="31:31" x14ac:dyDescent="0.25">
      <c r="AE51702" s="72"/>
    </row>
    <row r="51703" spans="31:31" x14ac:dyDescent="0.25">
      <c r="AE51703" s="72"/>
    </row>
    <row r="51704" spans="31:31" x14ac:dyDescent="0.25">
      <c r="AE51704" s="72"/>
    </row>
    <row r="51705" spans="31:31" x14ac:dyDescent="0.25">
      <c r="AE51705" s="72"/>
    </row>
    <row r="51706" spans="31:31" x14ac:dyDescent="0.25">
      <c r="AE51706" s="72"/>
    </row>
    <row r="51707" spans="31:31" x14ac:dyDescent="0.25">
      <c r="AE51707" s="72"/>
    </row>
    <row r="51708" spans="31:31" x14ac:dyDescent="0.25">
      <c r="AE51708" s="72"/>
    </row>
    <row r="51709" spans="31:31" x14ac:dyDescent="0.25">
      <c r="AE51709" s="72"/>
    </row>
    <row r="51710" spans="31:31" x14ac:dyDescent="0.25">
      <c r="AE51710" s="72"/>
    </row>
    <row r="51711" spans="31:31" x14ac:dyDescent="0.25">
      <c r="AE51711" s="72"/>
    </row>
    <row r="51712" spans="31:31" x14ac:dyDescent="0.25">
      <c r="AE51712" s="72"/>
    </row>
    <row r="51713" spans="31:31" x14ac:dyDescent="0.25">
      <c r="AE51713" s="72"/>
    </row>
    <row r="51714" spans="31:31" x14ac:dyDescent="0.25">
      <c r="AE51714" s="72"/>
    </row>
    <row r="51715" spans="31:31" x14ac:dyDescent="0.25">
      <c r="AE51715" s="72"/>
    </row>
    <row r="51716" spans="31:31" x14ac:dyDescent="0.25">
      <c r="AE51716" s="72"/>
    </row>
    <row r="51717" spans="31:31" x14ac:dyDescent="0.25">
      <c r="AE51717" s="72"/>
    </row>
    <row r="51718" spans="31:31" x14ac:dyDescent="0.25">
      <c r="AE51718" s="72"/>
    </row>
    <row r="51719" spans="31:31" x14ac:dyDescent="0.25">
      <c r="AE51719" s="72"/>
    </row>
    <row r="51720" spans="31:31" x14ac:dyDescent="0.25">
      <c r="AE51720" s="72"/>
    </row>
    <row r="51721" spans="31:31" x14ac:dyDescent="0.25">
      <c r="AE51721" s="72"/>
    </row>
    <row r="51722" spans="31:31" x14ac:dyDescent="0.25">
      <c r="AE51722" s="72"/>
    </row>
    <row r="51723" spans="31:31" x14ac:dyDescent="0.25">
      <c r="AE51723" s="72"/>
    </row>
    <row r="51724" spans="31:31" x14ac:dyDescent="0.25">
      <c r="AE51724" s="72"/>
    </row>
    <row r="51725" spans="31:31" x14ac:dyDescent="0.25">
      <c r="AE51725" s="72"/>
    </row>
    <row r="51726" spans="31:31" x14ac:dyDescent="0.25">
      <c r="AE51726" s="72"/>
    </row>
    <row r="51727" spans="31:31" x14ac:dyDescent="0.25">
      <c r="AE51727" s="72"/>
    </row>
    <row r="51728" spans="31:31" x14ac:dyDescent="0.25">
      <c r="AE51728" s="72"/>
    </row>
    <row r="51729" spans="31:31" x14ac:dyDescent="0.25">
      <c r="AE51729" s="72"/>
    </row>
    <row r="51730" spans="31:31" x14ac:dyDescent="0.25">
      <c r="AE51730" s="72"/>
    </row>
    <row r="51731" spans="31:31" x14ac:dyDescent="0.25">
      <c r="AE51731" s="72"/>
    </row>
    <row r="51732" spans="31:31" x14ac:dyDescent="0.25">
      <c r="AE51732" s="72"/>
    </row>
    <row r="51733" spans="31:31" x14ac:dyDescent="0.25">
      <c r="AE51733" s="72"/>
    </row>
    <row r="51734" spans="31:31" x14ac:dyDescent="0.25">
      <c r="AE51734" s="72"/>
    </row>
    <row r="51735" spans="31:31" x14ac:dyDescent="0.25">
      <c r="AE51735" s="72"/>
    </row>
    <row r="51736" spans="31:31" x14ac:dyDescent="0.25">
      <c r="AE51736" s="72"/>
    </row>
    <row r="51737" spans="31:31" x14ac:dyDescent="0.25">
      <c r="AE51737" s="72"/>
    </row>
    <row r="51738" spans="31:31" x14ac:dyDescent="0.25">
      <c r="AE51738" s="72"/>
    </row>
    <row r="51739" spans="31:31" x14ac:dyDescent="0.25">
      <c r="AE51739" s="72"/>
    </row>
    <row r="51740" spans="31:31" x14ac:dyDescent="0.25">
      <c r="AE51740" s="72"/>
    </row>
    <row r="51741" spans="31:31" x14ac:dyDescent="0.25">
      <c r="AE51741" s="72"/>
    </row>
    <row r="51742" spans="31:31" x14ac:dyDescent="0.25">
      <c r="AE51742" s="72"/>
    </row>
    <row r="51743" spans="31:31" x14ac:dyDescent="0.25">
      <c r="AE51743" s="72"/>
    </row>
    <row r="51744" spans="31:31" x14ac:dyDescent="0.25">
      <c r="AE51744" s="72"/>
    </row>
    <row r="51745" spans="31:31" x14ac:dyDescent="0.25">
      <c r="AE51745" s="72"/>
    </row>
    <row r="51746" spans="31:31" x14ac:dyDescent="0.25">
      <c r="AE51746" s="72"/>
    </row>
    <row r="51747" spans="31:31" x14ac:dyDescent="0.25">
      <c r="AE51747" s="72"/>
    </row>
    <row r="51748" spans="31:31" x14ac:dyDescent="0.25">
      <c r="AE51748" s="72"/>
    </row>
    <row r="51749" spans="31:31" x14ac:dyDescent="0.25">
      <c r="AE51749" s="72"/>
    </row>
    <row r="51750" spans="31:31" x14ac:dyDescent="0.25">
      <c r="AE51750" s="72"/>
    </row>
    <row r="51751" spans="31:31" x14ac:dyDescent="0.25">
      <c r="AE51751" s="72"/>
    </row>
    <row r="51752" spans="31:31" x14ac:dyDescent="0.25">
      <c r="AE51752" s="72"/>
    </row>
    <row r="51753" spans="31:31" x14ac:dyDescent="0.25">
      <c r="AE51753" s="72"/>
    </row>
    <row r="51754" spans="31:31" x14ac:dyDescent="0.25">
      <c r="AE51754" s="72"/>
    </row>
    <row r="51755" spans="31:31" x14ac:dyDescent="0.25">
      <c r="AE51755" s="72"/>
    </row>
    <row r="51756" spans="31:31" x14ac:dyDescent="0.25">
      <c r="AE51756" s="72"/>
    </row>
    <row r="51757" spans="31:31" x14ac:dyDescent="0.25">
      <c r="AE51757" s="72"/>
    </row>
    <row r="51758" spans="31:31" x14ac:dyDescent="0.25">
      <c r="AE51758" s="72"/>
    </row>
    <row r="51759" spans="31:31" x14ac:dyDescent="0.25">
      <c r="AE51759" s="72"/>
    </row>
    <row r="51760" spans="31:31" x14ac:dyDescent="0.25">
      <c r="AE51760" s="72"/>
    </row>
    <row r="51761" spans="31:31" x14ac:dyDescent="0.25">
      <c r="AE51761" s="72"/>
    </row>
    <row r="51762" spans="31:31" x14ac:dyDescent="0.25">
      <c r="AE51762" s="72"/>
    </row>
    <row r="51763" spans="31:31" x14ac:dyDescent="0.25">
      <c r="AE51763" s="72"/>
    </row>
    <row r="51764" spans="31:31" x14ac:dyDescent="0.25">
      <c r="AE51764" s="72"/>
    </row>
    <row r="51765" spans="31:31" x14ac:dyDescent="0.25">
      <c r="AE51765" s="72"/>
    </row>
    <row r="51766" spans="31:31" x14ac:dyDescent="0.25">
      <c r="AE51766" s="72"/>
    </row>
    <row r="51767" spans="31:31" x14ac:dyDescent="0.25">
      <c r="AE51767" s="72"/>
    </row>
    <row r="51768" spans="31:31" x14ac:dyDescent="0.25">
      <c r="AE51768" s="72"/>
    </row>
    <row r="51769" spans="31:31" x14ac:dyDescent="0.25">
      <c r="AE51769" s="72"/>
    </row>
    <row r="51770" spans="31:31" x14ac:dyDescent="0.25">
      <c r="AE51770" s="72"/>
    </row>
    <row r="51771" spans="31:31" x14ac:dyDescent="0.25">
      <c r="AE51771" s="72"/>
    </row>
    <row r="51772" spans="31:31" x14ac:dyDescent="0.25">
      <c r="AE51772" s="72"/>
    </row>
    <row r="51773" spans="31:31" x14ac:dyDescent="0.25">
      <c r="AE51773" s="72"/>
    </row>
    <row r="51774" spans="31:31" x14ac:dyDescent="0.25">
      <c r="AE51774" s="72"/>
    </row>
    <row r="51775" spans="31:31" x14ac:dyDescent="0.25">
      <c r="AE51775" s="72"/>
    </row>
    <row r="51776" spans="31:31" x14ac:dyDescent="0.25">
      <c r="AE51776" s="72"/>
    </row>
    <row r="51777" spans="31:31" x14ac:dyDescent="0.25">
      <c r="AE51777" s="72"/>
    </row>
    <row r="51778" spans="31:31" x14ac:dyDescent="0.25">
      <c r="AE51778" s="72"/>
    </row>
    <row r="51779" spans="31:31" x14ac:dyDescent="0.25">
      <c r="AE51779" s="72"/>
    </row>
    <row r="51780" spans="31:31" x14ac:dyDescent="0.25">
      <c r="AE51780" s="72"/>
    </row>
    <row r="51781" spans="31:31" x14ac:dyDescent="0.25">
      <c r="AE51781" s="72"/>
    </row>
    <row r="51782" spans="31:31" x14ac:dyDescent="0.25">
      <c r="AE51782" s="72"/>
    </row>
    <row r="51783" spans="31:31" x14ac:dyDescent="0.25">
      <c r="AE51783" s="72"/>
    </row>
    <row r="51784" spans="31:31" x14ac:dyDescent="0.25">
      <c r="AE51784" s="72"/>
    </row>
    <row r="51785" spans="31:31" x14ac:dyDescent="0.25">
      <c r="AE51785" s="72"/>
    </row>
    <row r="51786" spans="31:31" x14ac:dyDescent="0.25">
      <c r="AE51786" s="72"/>
    </row>
    <row r="51787" spans="31:31" x14ac:dyDescent="0.25">
      <c r="AE51787" s="72"/>
    </row>
    <row r="51788" spans="31:31" x14ac:dyDescent="0.25">
      <c r="AE51788" s="72"/>
    </row>
    <row r="51789" spans="31:31" x14ac:dyDescent="0.25">
      <c r="AE51789" s="72"/>
    </row>
    <row r="51790" spans="31:31" x14ac:dyDescent="0.25">
      <c r="AE51790" s="72"/>
    </row>
    <row r="51791" spans="31:31" x14ac:dyDescent="0.25">
      <c r="AE51791" s="72"/>
    </row>
    <row r="51792" spans="31:31" x14ac:dyDescent="0.25">
      <c r="AE51792" s="72"/>
    </row>
    <row r="51793" spans="31:31" x14ac:dyDescent="0.25">
      <c r="AE51793" s="72"/>
    </row>
    <row r="51794" spans="31:31" x14ac:dyDescent="0.25">
      <c r="AE51794" s="72"/>
    </row>
    <row r="51795" spans="31:31" x14ac:dyDescent="0.25">
      <c r="AE51795" s="72"/>
    </row>
    <row r="51796" spans="31:31" x14ac:dyDescent="0.25">
      <c r="AE51796" s="72"/>
    </row>
    <row r="51797" spans="31:31" x14ac:dyDescent="0.25">
      <c r="AE51797" s="72"/>
    </row>
    <row r="51798" spans="31:31" x14ac:dyDescent="0.25">
      <c r="AE51798" s="72"/>
    </row>
    <row r="51799" spans="31:31" x14ac:dyDescent="0.25">
      <c r="AE51799" s="72"/>
    </row>
    <row r="51800" spans="31:31" x14ac:dyDescent="0.25">
      <c r="AE51800" s="72"/>
    </row>
    <row r="51801" spans="31:31" x14ac:dyDescent="0.25">
      <c r="AE51801" s="72"/>
    </row>
    <row r="51802" spans="31:31" x14ac:dyDescent="0.25">
      <c r="AE51802" s="72"/>
    </row>
    <row r="51803" spans="31:31" x14ac:dyDescent="0.25">
      <c r="AE51803" s="72"/>
    </row>
    <row r="51804" spans="31:31" x14ac:dyDescent="0.25">
      <c r="AE51804" s="72"/>
    </row>
    <row r="51805" spans="31:31" x14ac:dyDescent="0.25">
      <c r="AE51805" s="72"/>
    </row>
    <row r="51806" spans="31:31" x14ac:dyDescent="0.25">
      <c r="AE51806" s="72"/>
    </row>
    <row r="51807" spans="31:31" x14ac:dyDescent="0.25">
      <c r="AE51807" s="72"/>
    </row>
    <row r="51808" spans="31:31" x14ac:dyDescent="0.25">
      <c r="AE51808" s="72"/>
    </row>
    <row r="51809" spans="31:31" x14ac:dyDescent="0.25">
      <c r="AE51809" s="72"/>
    </row>
    <row r="51810" spans="31:31" x14ac:dyDescent="0.25">
      <c r="AE51810" s="72"/>
    </row>
    <row r="51811" spans="31:31" x14ac:dyDescent="0.25">
      <c r="AE51811" s="72"/>
    </row>
    <row r="51812" spans="31:31" x14ac:dyDescent="0.25">
      <c r="AE51812" s="72"/>
    </row>
    <row r="51813" spans="31:31" x14ac:dyDescent="0.25">
      <c r="AE51813" s="72"/>
    </row>
    <row r="51814" spans="31:31" x14ac:dyDescent="0.25">
      <c r="AE51814" s="72"/>
    </row>
    <row r="51815" spans="31:31" x14ac:dyDescent="0.25">
      <c r="AE51815" s="72"/>
    </row>
    <row r="51816" spans="31:31" x14ac:dyDescent="0.25">
      <c r="AE51816" s="72"/>
    </row>
    <row r="51817" spans="31:31" x14ac:dyDescent="0.25">
      <c r="AE51817" s="72"/>
    </row>
    <row r="51818" spans="31:31" x14ac:dyDescent="0.25">
      <c r="AE51818" s="72"/>
    </row>
    <row r="51819" spans="31:31" x14ac:dyDescent="0.25">
      <c r="AE51819" s="72"/>
    </row>
    <row r="51820" spans="31:31" x14ac:dyDescent="0.25">
      <c r="AE51820" s="72"/>
    </row>
    <row r="51821" spans="31:31" x14ac:dyDescent="0.25">
      <c r="AE51821" s="72"/>
    </row>
    <row r="51822" spans="31:31" x14ac:dyDescent="0.25">
      <c r="AE51822" s="72"/>
    </row>
    <row r="51823" spans="31:31" x14ac:dyDescent="0.25">
      <c r="AE51823" s="72"/>
    </row>
    <row r="51824" spans="31:31" x14ac:dyDescent="0.25">
      <c r="AE51824" s="72"/>
    </row>
    <row r="51825" spans="31:31" x14ac:dyDescent="0.25">
      <c r="AE51825" s="72"/>
    </row>
    <row r="51826" spans="31:31" x14ac:dyDescent="0.25">
      <c r="AE51826" s="72"/>
    </row>
    <row r="51827" spans="31:31" x14ac:dyDescent="0.25">
      <c r="AE51827" s="72"/>
    </row>
    <row r="51828" spans="31:31" x14ac:dyDescent="0.25">
      <c r="AE51828" s="72"/>
    </row>
    <row r="51829" spans="31:31" x14ac:dyDescent="0.25">
      <c r="AE51829" s="72"/>
    </row>
    <row r="51830" spans="31:31" x14ac:dyDescent="0.25">
      <c r="AE51830" s="72"/>
    </row>
    <row r="51831" spans="31:31" x14ac:dyDescent="0.25">
      <c r="AE51831" s="72"/>
    </row>
    <row r="51832" spans="31:31" x14ac:dyDescent="0.25">
      <c r="AE51832" s="72"/>
    </row>
    <row r="51833" spans="31:31" x14ac:dyDescent="0.25">
      <c r="AE51833" s="72"/>
    </row>
    <row r="51834" spans="31:31" x14ac:dyDescent="0.25">
      <c r="AE51834" s="72"/>
    </row>
    <row r="51835" spans="31:31" x14ac:dyDescent="0.25">
      <c r="AE51835" s="72"/>
    </row>
    <row r="51836" spans="31:31" x14ac:dyDescent="0.25">
      <c r="AE51836" s="72"/>
    </row>
    <row r="51837" spans="31:31" x14ac:dyDescent="0.25">
      <c r="AE51837" s="72"/>
    </row>
    <row r="51838" spans="31:31" x14ac:dyDescent="0.25">
      <c r="AE51838" s="72"/>
    </row>
    <row r="51839" spans="31:31" x14ac:dyDescent="0.25">
      <c r="AE51839" s="72"/>
    </row>
    <row r="51840" spans="31:31" x14ac:dyDescent="0.25">
      <c r="AE51840" s="72"/>
    </row>
    <row r="51841" spans="31:31" x14ac:dyDescent="0.25">
      <c r="AE51841" s="72"/>
    </row>
    <row r="51842" spans="31:31" x14ac:dyDescent="0.25">
      <c r="AE51842" s="72"/>
    </row>
    <row r="51843" spans="31:31" x14ac:dyDescent="0.25">
      <c r="AE51843" s="72"/>
    </row>
    <row r="51844" spans="31:31" x14ac:dyDescent="0.25">
      <c r="AE51844" s="72"/>
    </row>
    <row r="51845" spans="31:31" x14ac:dyDescent="0.25">
      <c r="AE51845" s="72"/>
    </row>
    <row r="51846" spans="31:31" x14ac:dyDescent="0.25">
      <c r="AE51846" s="72"/>
    </row>
    <row r="51847" spans="31:31" x14ac:dyDescent="0.25">
      <c r="AE51847" s="72"/>
    </row>
    <row r="51848" spans="31:31" x14ac:dyDescent="0.25">
      <c r="AE51848" s="72"/>
    </row>
    <row r="51849" spans="31:31" x14ac:dyDescent="0.25">
      <c r="AE51849" s="72"/>
    </row>
    <row r="51850" spans="31:31" x14ac:dyDescent="0.25">
      <c r="AE51850" s="72"/>
    </row>
    <row r="51851" spans="31:31" x14ac:dyDescent="0.25">
      <c r="AE51851" s="72"/>
    </row>
    <row r="51852" spans="31:31" x14ac:dyDescent="0.25">
      <c r="AE51852" s="72"/>
    </row>
    <row r="51853" spans="31:31" x14ac:dyDescent="0.25">
      <c r="AE51853" s="72"/>
    </row>
    <row r="51854" spans="31:31" x14ac:dyDescent="0.25">
      <c r="AE51854" s="72"/>
    </row>
    <row r="51855" spans="31:31" x14ac:dyDescent="0.25">
      <c r="AE51855" s="72"/>
    </row>
    <row r="51856" spans="31:31" x14ac:dyDescent="0.25">
      <c r="AE51856" s="72"/>
    </row>
    <row r="51857" spans="31:31" x14ac:dyDescent="0.25">
      <c r="AE51857" s="72"/>
    </row>
    <row r="51858" spans="31:31" x14ac:dyDescent="0.25">
      <c r="AE51858" s="72"/>
    </row>
    <row r="51859" spans="31:31" x14ac:dyDescent="0.25">
      <c r="AE51859" s="72"/>
    </row>
    <row r="51860" spans="31:31" x14ac:dyDescent="0.25">
      <c r="AE51860" s="72"/>
    </row>
    <row r="51861" spans="31:31" x14ac:dyDescent="0.25">
      <c r="AE51861" s="72"/>
    </row>
    <row r="51862" spans="31:31" x14ac:dyDescent="0.25">
      <c r="AE51862" s="72"/>
    </row>
    <row r="51863" spans="31:31" x14ac:dyDescent="0.25">
      <c r="AE51863" s="72"/>
    </row>
    <row r="51864" spans="31:31" x14ac:dyDescent="0.25">
      <c r="AE51864" s="72"/>
    </row>
    <row r="51865" spans="31:31" x14ac:dyDescent="0.25">
      <c r="AE51865" s="72"/>
    </row>
    <row r="51866" spans="31:31" x14ac:dyDescent="0.25">
      <c r="AE51866" s="72"/>
    </row>
    <row r="51867" spans="31:31" x14ac:dyDescent="0.25">
      <c r="AE51867" s="72"/>
    </row>
    <row r="51868" spans="31:31" x14ac:dyDescent="0.25">
      <c r="AE51868" s="72"/>
    </row>
    <row r="51869" spans="31:31" x14ac:dyDescent="0.25">
      <c r="AE51869" s="72"/>
    </row>
    <row r="51870" spans="31:31" x14ac:dyDescent="0.25">
      <c r="AE51870" s="72"/>
    </row>
    <row r="51871" spans="31:31" x14ac:dyDescent="0.25">
      <c r="AE51871" s="72"/>
    </row>
    <row r="51872" spans="31:31" x14ac:dyDescent="0.25">
      <c r="AE51872" s="72"/>
    </row>
    <row r="51873" spans="31:31" x14ac:dyDescent="0.25">
      <c r="AE51873" s="72"/>
    </row>
    <row r="51874" spans="31:31" x14ac:dyDescent="0.25">
      <c r="AE51874" s="72"/>
    </row>
    <row r="51875" spans="31:31" x14ac:dyDescent="0.25">
      <c r="AE51875" s="72"/>
    </row>
    <row r="51876" spans="31:31" x14ac:dyDescent="0.25">
      <c r="AE51876" s="72"/>
    </row>
    <row r="51877" spans="31:31" x14ac:dyDescent="0.25">
      <c r="AE51877" s="72"/>
    </row>
    <row r="51878" spans="31:31" x14ac:dyDescent="0.25">
      <c r="AE51878" s="72"/>
    </row>
    <row r="51879" spans="31:31" x14ac:dyDescent="0.25">
      <c r="AE51879" s="72"/>
    </row>
    <row r="51880" spans="31:31" x14ac:dyDescent="0.25">
      <c r="AE51880" s="72"/>
    </row>
    <row r="51881" spans="31:31" x14ac:dyDescent="0.25">
      <c r="AE51881" s="72"/>
    </row>
    <row r="51882" spans="31:31" x14ac:dyDescent="0.25">
      <c r="AE51882" s="72"/>
    </row>
    <row r="51883" spans="31:31" x14ac:dyDescent="0.25">
      <c r="AE51883" s="72"/>
    </row>
    <row r="51884" spans="31:31" x14ac:dyDescent="0.25">
      <c r="AE51884" s="72"/>
    </row>
    <row r="51885" spans="31:31" x14ac:dyDescent="0.25">
      <c r="AE51885" s="72"/>
    </row>
    <row r="51886" spans="31:31" x14ac:dyDescent="0.25">
      <c r="AE51886" s="72"/>
    </row>
    <row r="51887" spans="31:31" x14ac:dyDescent="0.25">
      <c r="AE51887" s="72"/>
    </row>
    <row r="51888" spans="31:31" x14ac:dyDescent="0.25">
      <c r="AE51888" s="72"/>
    </row>
    <row r="51889" spans="31:31" x14ac:dyDescent="0.25">
      <c r="AE51889" s="72"/>
    </row>
    <row r="51890" spans="31:31" x14ac:dyDescent="0.25">
      <c r="AE51890" s="72"/>
    </row>
    <row r="51891" spans="31:31" x14ac:dyDescent="0.25">
      <c r="AE51891" s="72"/>
    </row>
    <row r="51892" spans="31:31" x14ac:dyDescent="0.25">
      <c r="AE51892" s="72"/>
    </row>
    <row r="51893" spans="31:31" x14ac:dyDescent="0.25">
      <c r="AE51893" s="72"/>
    </row>
    <row r="51894" spans="31:31" x14ac:dyDescent="0.25">
      <c r="AE51894" s="72"/>
    </row>
    <row r="51895" spans="31:31" x14ac:dyDescent="0.25">
      <c r="AE51895" s="72"/>
    </row>
    <row r="51896" spans="31:31" x14ac:dyDescent="0.25">
      <c r="AE51896" s="72"/>
    </row>
    <row r="51897" spans="31:31" x14ac:dyDescent="0.25">
      <c r="AE51897" s="72"/>
    </row>
    <row r="51898" spans="31:31" x14ac:dyDescent="0.25">
      <c r="AE51898" s="72"/>
    </row>
    <row r="51899" spans="31:31" x14ac:dyDescent="0.25">
      <c r="AE51899" s="72"/>
    </row>
    <row r="51900" spans="31:31" x14ac:dyDescent="0.25">
      <c r="AE51900" s="72"/>
    </row>
    <row r="51901" spans="31:31" x14ac:dyDescent="0.25">
      <c r="AE51901" s="72"/>
    </row>
    <row r="51902" spans="31:31" x14ac:dyDescent="0.25">
      <c r="AE51902" s="72"/>
    </row>
    <row r="51903" spans="31:31" x14ac:dyDescent="0.25">
      <c r="AE51903" s="72"/>
    </row>
    <row r="51904" spans="31:31" x14ac:dyDescent="0.25">
      <c r="AE51904" s="72"/>
    </row>
    <row r="51905" spans="31:31" x14ac:dyDescent="0.25">
      <c r="AE51905" s="72"/>
    </row>
    <row r="51906" spans="31:31" x14ac:dyDescent="0.25">
      <c r="AE51906" s="72"/>
    </row>
    <row r="51907" spans="31:31" x14ac:dyDescent="0.25">
      <c r="AE51907" s="72"/>
    </row>
    <row r="51908" spans="31:31" x14ac:dyDescent="0.25">
      <c r="AE51908" s="72"/>
    </row>
    <row r="51909" spans="31:31" x14ac:dyDescent="0.25">
      <c r="AE51909" s="72"/>
    </row>
    <row r="51910" spans="31:31" x14ac:dyDescent="0.25">
      <c r="AE51910" s="72"/>
    </row>
    <row r="51911" spans="31:31" x14ac:dyDescent="0.25">
      <c r="AE51911" s="72"/>
    </row>
    <row r="51912" spans="31:31" x14ac:dyDescent="0.25">
      <c r="AE51912" s="72"/>
    </row>
    <row r="51913" spans="31:31" x14ac:dyDescent="0.25">
      <c r="AE51913" s="72"/>
    </row>
    <row r="51914" spans="31:31" x14ac:dyDescent="0.25">
      <c r="AE51914" s="72"/>
    </row>
    <row r="51915" spans="31:31" x14ac:dyDescent="0.25">
      <c r="AE51915" s="72"/>
    </row>
    <row r="51916" spans="31:31" x14ac:dyDescent="0.25">
      <c r="AE51916" s="72"/>
    </row>
    <row r="51917" spans="31:31" x14ac:dyDescent="0.25">
      <c r="AE51917" s="72"/>
    </row>
    <row r="51918" spans="31:31" x14ac:dyDescent="0.25">
      <c r="AE51918" s="72"/>
    </row>
    <row r="51919" spans="31:31" x14ac:dyDescent="0.25">
      <c r="AE51919" s="72"/>
    </row>
    <row r="51920" spans="31:31" x14ac:dyDescent="0.25">
      <c r="AE51920" s="72"/>
    </row>
    <row r="51921" spans="31:31" x14ac:dyDescent="0.25">
      <c r="AE51921" s="72"/>
    </row>
    <row r="51922" spans="31:31" x14ac:dyDescent="0.25">
      <c r="AE51922" s="72"/>
    </row>
    <row r="51923" spans="31:31" x14ac:dyDescent="0.25">
      <c r="AE51923" s="72"/>
    </row>
    <row r="51924" spans="31:31" x14ac:dyDescent="0.25">
      <c r="AE51924" s="72"/>
    </row>
    <row r="51925" spans="31:31" x14ac:dyDescent="0.25">
      <c r="AE51925" s="72"/>
    </row>
    <row r="51926" spans="31:31" x14ac:dyDescent="0.25">
      <c r="AE51926" s="72"/>
    </row>
    <row r="51927" spans="31:31" x14ac:dyDescent="0.25">
      <c r="AE51927" s="72"/>
    </row>
    <row r="51928" spans="31:31" x14ac:dyDescent="0.25">
      <c r="AE51928" s="72"/>
    </row>
    <row r="51929" spans="31:31" x14ac:dyDescent="0.25">
      <c r="AE51929" s="72"/>
    </row>
    <row r="51930" spans="31:31" x14ac:dyDescent="0.25">
      <c r="AE51930" s="72"/>
    </row>
    <row r="51931" spans="31:31" x14ac:dyDescent="0.25">
      <c r="AE51931" s="72"/>
    </row>
    <row r="51932" spans="31:31" x14ac:dyDescent="0.25">
      <c r="AE51932" s="72"/>
    </row>
    <row r="51933" spans="31:31" x14ac:dyDescent="0.25">
      <c r="AE51933" s="72"/>
    </row>
    <row r="51934" spans="31:31" x14ac:dyDescent="0.25">
      <c r="AE51934" s="72"/>
    </row>
    <row r="51935" spans="31:31" x14ac:dyDescent="0.25">
      <c r="AE51935" s="72"/>
    </row>
    <row r="51936" spans="31:31" x14ac:dyDescent="0.25">
      <c r="AE51936" s="72"/>
    </row>
    <row r="51937" spans="31:31" x14ac:dyDescent="0.25">
      <c r="AE51937" s="72"/>
    </row>
    <row r="51938" spans="31:31" x14ac:dyDescent="0.25">
      <c r="AE51938" s="72"/>
    </row>
    <row r="51939" spans="31:31" x14ac:dyDescent="0.25">
      <c r="AE51939" s="72"/>
    </row>
    <row r="51940" spans="31:31" x14ac:dyDescent="0.25">
      <c r="AE51940" s="72"/>
    </row>
    <row r="51941" spans="31:31" x14ac:dyDescent="0.25">
      <c r="AE51941" s="72"/>
    </row>
    <row r="51942" spans="31:31" x14ac:dyDescent="0.25">
      <c r="AE51942" s="72"/>
    </row>
    <row r="51943" spans="31:31" x14ac:dyDescent="0.25">
      <c r="AE51943" s="72"/>
    </row>
    <row r="51944" spans="31:31" x14ac:dyDescent="0.25">
      <c r="AE51944" s="72"/>
    </row>
    <row r="51945" spans="31:31" x14ac:dyDescent="0.25">
      <c r="AE51945" s="72"/>
    </row>
    <row r="51946" spans="31:31" x14ac:dyDescent="0.25">
      <c r="AE51946" s="72"/>
    </row>
    <row r="51947" spans="31:31" x14ac:dyDescent="0.25">
      <c r="AE51947" s="72"/>
    </row>
    <row r="51948" spans="31:31" x14ac:dyDescent="0.25">
      <c r="AE51948" s="72"/>
    </row>
    <row r="51949" spans="31:31" x14ac:dyDescent="0.25">
      <c r="AE51949" s="72"/>
    </row>
    <row r="51950" spans="31:31" x14ac:dyDescent="0.25">
      <c r="AE51950" s="72"/>
    </row>
    <row r="51951" spans="31:31" x14ac:dyDescent="0.25">
      <c r="AE51951" s="72"/>
    </row>
    <row r="51952" spans="31:31" x14ac:dyDescent="0.25">
      <c r="AE51952" s="72"/>
    </row>
    <row r="51953" spans="31:31" x14ac:dyDescent="0.25">
      <c r="AE51953" s="72"/>
    </row>
    <row r="51954" spans="31:31" x14ac:dyDescent="0.25">
      <c r="AE51954" s="72"/>
    </row>
    <row r="51955" spans="31:31" x14ac:dyDescent="0.25">
      <c r="AE51955" s="72"/>
    </row>
    <row r="51956" spans="31:31" x14ac:dyDescent="0.25">
      <c r="AE51956" s="72"/>
    </row>
    <row r="51957" spans="31:31" x14ac:dyDescent="0.25">
      <c r="AE51957" s="72"/>
    </row>
    <row r="51958" spans="31:31" x14ac:dyDescent="0.25">
      <c r="AE51958" s="72"/>
    </row>
    <row r="51959" spans="31:31" x14ac:dyDescent="0.25">
      <c r="AE51959" s="72"/>
    </row>
    <row r="51960" spans="31:31" x14ac:dyDescent="0.25">
      <c r="AE51960" s="72"/>
    </row>
    <row r="51961" spans="31:31" x14ac:dyDescent="0.25">
      <c r="AE51961" s="72"/>
    </row>
    <row r="51962" spans="31:31" x14ac:dyDescent="0.25">
      <c r="AE51962" s="72"/>
    </row>
    <row r="51963" spans="31:31" x14ac:dyDescent="0.25">
      <c r="AE51963" s="72"/>
    </row>
    <row r="51964" spans="31:31" x14ac:dyDescent="0.25">
      <c r="AE51964" s="72"/>
    </row>
    <row r="51965" spans="31:31" x14ac:dyDescent="0.25">
      <c r="AE51965" s="72"/>
    </row>
    <row r="51966" spans="31:31" x14ac:dyDescent="0.25">
      <c r="AE51966" s="72"/>
    </row>
    <row r="51967" spans="31:31" x14ac:dyDescent="0.25">
      <c r="AE51967" s="72"/>
    </row>
    <row r="51968" spans="31:31" x14ac:dyDescent="0.25">
      <c r="AE51968" s="72"/>
    </row>
    <row r="51969" spans="31:31" x14ac:dyDescent="0.25">
      <c r="AE51969" s="72"/>
    </row>
    <row r="51970" spans="31:31" x14ac:dyDescent="0.25">
      <c r="AE51970" s="72"/>
    </row>
    <row r="51971" spans="31:31" x14ac:dyDescent="0.25">
      <c r="AE51971" s="72"/>
    </row>
    <row r="51972" spans="31:31" x14ac:dyDescent="0.25">
      <c r="AE51972" s="72"/>
    </row>
    <row r="51973" spans="31:31" x14ac:dyDescent="0.25">
      <c r="AE51973" s="72"/>
    </row>
    <row r="51974" spans="31:31" x14ac:dyDescent="0.25">
      <c r="AE51974" s="72"/>
    </row>
    <row r="51975" spans="31:31" x14ac:dyDescent="0.25">
      <c r="AE51975" s="72"/>
    </row>
    <row r="51976" spans="31:31" x14ac:dyDescent="0.25">
      <c r="AE51976" s="72"/>
    </row>
    <row r="51977" spans="31:31" x14ac:dyDescent="0.25">
      <c r="AE51977" s="72"/>
    </row>
    <row r="51978" spans="31:31" x14ac:dyDescent="0.25">
      <c r="AE51978" s="72"/>
    </row>
    <row r="51979" spans="31:31" x14ac:dyDescent="0.25">
      <c r="AE51979" s="72"/>
    </row>
    <row r="51980" spans="31:31" x14ac:dyDescent="0.25">
      <c r="AE51980" s="72"/>
    </row>
    <row r="51981" spans="31:31" x14ac:dyDescent="0.25">
      <c r="AE51981" s="72"/>
    </row>
    <row r="51982" spans="31:31" x14ac:dyDescent="0.25">
      <c r="AE51982" s="72"/>
    </row>
    <row r="51983" spans="31:31" x14ac:dyDescent="0.25">
      <c r="AE51983" s="72"/>
    </row>
    <row r="51984" spans="31:31" x14ac:dyDescent="0.25">
      <c r="AE51984" s="72"/>
    </row>
    <row r="51985" spans="31:31" x14ac:dyDescent="0.25">
      <c r="AE51985" s="72"/>
    </row>
    <row r="51986" spans="31:31" x14ac:dyDescent="0.25">
      <c r="AE51986" s="72"/>
    </row>
    <row r="51987" spans="31:31" x14ac:dyDescent="0.25">
      <c r="AE51987" s="72"/>
    </row>
    <row r="51988" spans="31:31" x14ac:dyDescent="0.25">
      <c r="AE51988" s="72"/>
    </row>
    <row r="51989" spans="31:31" x14ac:dyDescent="0.25">
      <c r="AE51989" s="72"/>
    </row>
    <row r="51990" spans="31:31" x14ac:dyDescent="0.25">
      <c r="AE51990" s="72"/>
    </row>
    <row r="51991" spans="31:31" x14ac:dyDescent="0.25">
      <c r="AE51991" s="72"/>
    </row>
    <row r="51992" spans="31:31" x14ac:dyDescent="0.25">
      <c r="AE51992" s="72"/>
    </row>
    <row r="51993" spans="31:31" x14ac:dyDescent="0.25">
      <c r="AE51993" s="72"/>
    </row>
    <row r="51994" spans="31:31" x14ac:dyDescent="0.25">
      <c r="AE51994" s="72"/>
    </row>
    <row r="51995" spans="31:31" x14ac:dyDescent="0.25">
      <c r="AE51995" s="72"/>
    </row>
    <row r="51996" spans="31:31" x14ac:dyDescent="0.25">
      <c r="AE51996" s="72"/>
    </row>
    <row r="51997" spans="31:31" x14ac:dyDescent="0.25">
      <c r="AE51997" s="72"/>
    </row>
    <row r="51998" spans="31:31" x14ac:dyDescent="0.25">
      <c r="AE51998" s="72"/>
    </row>
    <row r="51999" spans="31:31" x14ac:dyDescent="0.25">
      <c r="AE51999" s="72"/>
    </row>
    <row r="52000" spans="31:31" x14ac:dyDescent="0.25">
      <c r="AE52000" s="72"/>
    </row>
    <row r="52001" spans="31:31" x14ac:dyDescent="0.25">
      <c r="AE52001" s="72"/>
    </row>
    <row r="52002" spans="31:31" x14ac:dyDescent="0.25">
      <c r="AE52002" s="72"/>
    </row>
    <row r="52003" spans="31:31" x14ac:dyDescent="0.25">
      <c r="AE52003" s="72"/>
    </row>
    <row r="52004" spans="31:31" x14ac:dyDescent="0.25">
      <c r="AE52004" s="72"/>
    </row>
    <row r="52005" spans="31:31" x14ac:dyDescent="0.25">
      <c r="AE52005" s="72"/>
    </row>
    <row r="52006" spans="31:31" x14ac:dyDescent="0.25">
      <c r="AE52006" s="72"/>
    </row>
    <row r="52007" spans="31:31" x14ac:dyDescent="0.25">
      <c r="AE52007" s="72"/>
    </row>
    <row r="52008" spans="31:31" x14ac:dyDescent="0.25">
      <c r="AE52008" s="72"/>
    </row>
    <row r="52009" spans="31:31" x14ac:dyDescent="0.25">
      <c r="AE52009" s="72"/>
    </row>
    <row r="52010" spans="31:31" x14ac:dyDescent="0.25">
      <c r="AE52010" s="72"/>
    </row>
    <row r="52011" spans="31:31" x14ac:dyDescent="0.25">
      <c r="AE52011" s="72"/>
    </row>
    <row r="52012" spans="31:31" x14ac:dyDescent="0.25">
      <c r="AE52012" s="72"/>
    </row>
    <row r="52013" spans="31:31" x14ac:dyDescent="0.25">
      <c r="AE52013" s="72"/>
    </row>
    <row r="52014" spans="31:31" x14ac:dyDescent="0.25">
      <c r="AE52014" s="72"/>
    </row>
    <row r="52015" spans="31:31" x14ac:dyDescent="0.25">
      <c r="AE52015" s="72"/>
    </row>
    <row r="52016" spans="31:31" x14ac:dyDescent="0.25">
      <c r="AE52016" s="72"/>
    </row>
    <row r="52017" spans="31:31" x14ac:dyDescent="0.25">
      <c r="AE52017" s="72"/>
    </row>
    <row r="52018" spans="31:31" x14ac:dyDescent="0.25">
      <c r="AE52018" s="72"/>
    </row>
    <row r="52019" spans="31:31" x14ac:dyDescent="0.25">
      <c r="AE52019" s="72"/>
    </row>
    <row r="52020" spans="31:31" x14ac:dyDescent="0.25">
      <c r="AE52020" s="72"/>
    </row>
    <row r="52021" spans="31:31" x14ac:dyDescent="0.25">
      <c r="AE52021" s="72"/>
    </row>
    <row r="52022" spans="31:31" x14ac:dyDescent="0.25">
      <c r="AE52022" s="72"/>
    </row>
    <row r="52023" spans="31:31" x14ac:dyDescent="0.25">
      <c r="AE52023" s="72"/>
    </row>
    <row r="52024" spans="31:31" x14ac:dyDescent="0.25">
      <c r="AE52024" s="72"/>
    </row>
    <row r="52025" spans="31:31" x14ac:dyDescent="0.25">
      <c r="AE52025" s="72"/>
    </row>
    <row r="52026" spans="31:31" x14ac:dyDescent="0.25">
      <c r="AE52026" s="72"/>
    </row>
    <row r="52027" spans="31:31" x14ac:dyDescent="0.25">
      <c r="AE52027" s="72"/>
    </row>
    <row r="52028" spans="31:31" x14ac:dyDescent="0.25">
      <c r="AE52028" s="72"/>
    </row>
    <row r="52029" spans="31:31" x14ac:dyDescent="0.25">
      <c r="AE52029" s="72"/>
    </row>
    <row r="52030" spans="31:31" x14ac:dyDescent="0.25">
      <c r="AE52030" s="72"/>
    </row>
    <row r="52031" spans="31:31" x14ac:dyDescent="0.25">
      <c r="AE52031" s="72"/>
    </row>
    <row r="52032" spans="31:31" x14ac:dyDescent="0.25">
      <c r="AE52032" s="72"/>
    </row>
    <row r="52033" spans="31:31" x14ac:dyDescent="0.25">
      <c r="AE52033" s="72"/>
    </row>
    <row r="52034" spans="31:31" x14ac:dyDescent="0.25">
      <c r="AE52034" s="72"/>
    </row>
    <row r="52035" spans="31:31" x14ac:dyDescent="0.25">
      <c r="AE52035" s="72"/>
    </row>
    <row r="52036" spans="31:31" x14ac:dyDescent="0.25">
      <c r="AE52036" s="72"/>
    </row>
    <row r="52037" spans="31:31" x14ac:dyDescent="0.25">
      <c r="AE52037" s="72"/>
    </row>
    <row r="52038" spans="31:31" x14ac:dyDescent="0.25">
      <c r="AE52038" s="72"/>
    </row>
    <row r="52039" spans="31:31" x14ac:dyDescent="0.25">
      <c r="AE52039" s="72"/>
    </row>
    <row r="52040" spans="31:31" x14ac:dyDescent="0.25">
      <c r="AE52040" s="72"/>
    </row>
    <row r="52041" spans="31:31" x14ac:dyDescent="0.25">
      <c r="AE52041" s="72"/>
    </row>
    <row r="52042" spans="31:31" x14ac:dyDescent="0.25">
      <c r="AE52042" s="72"/>
    </row>
    <row r="52043" spans="31:31" x14ac:dyDescent="0.25">
      <c r="AE52043" s="72"/>
    </row>
    <row r="52044" spans="31:31" x14ac:dyDescent="0.25">
      <c r="AE52044" s="72"/>
    </row>
    <row r="52045" spans="31:31" x14ac:dyDescent="0.25">
      <c r="AE52045" s="72"/>
    </row>
    <row r="52046" spans="31:31" x14ac:dyDescent="0.25">
      <c r="AE52046" s="72"/>
    </row>
    <row r="52047" spans="31:31" x14ac:dyDescent="0.25">
      <c r="AE52047" s="72"/>
    </row>
    <row r="52048" spans="31:31" x14ac:dyDescent="0.25">
      <c r="AE52048" s="72"/>
    </row>
    <row r="52049" spans="31:31" x14ac:dyDescent="0.25">
      <c r="AE52049" s="72"/>
    </row>
    <row r="52050" spans="31:31" x14ac:dyDescent="0.25">
      <c r="AE52050" s="72"/>
    </row>
    <row r="52051" spans="31:31" x14ac:dyDescent="0.25">
      <c r="AE52051" s="72"/>
    </row>
    <row r="52052" spans="31:31" x14ac:dyDescent="0.25">
      <c r="AE52052" s="72"/>
    </row>
    <row r="52053" spans="31:31" x14ac:dyDescent="0.25">
      <c r="AE52053" s="72"/>
    </row>
    <row r="52054" spans="31:31" x14ac:dyDescent="0.25">
      <c r="AE52054" s="72"/>
    </row>
    <row r="52055" spans="31:31" x14ac:dyDescent="0.25">
      <c r="AE52055" s="72"/>
    </row>
    <row r="52056" spans="31:31" x14ac:dyDescent="0.25">
      <c r="AE52056" s="72"/>
    </row>
    <row r="52057" spans="31:31" x14ac:dyDescent="0.25">
      <c r="AE52057" s="72"/>
    </row>
    <row r="52058" spans="31:31" x14ac:dyDescent="0.25">
      <c r="AE52058" s="72"/>
    </row>
    <row r="52059" spans="31:31" x14ac:dyDescent="0.25">
      <c r="AE52059" s="72"/>
    </row>
    <row r="52060" spans="31:31" x14ac:dyDescent="0.25">
      <c r="AE52060" s="72"/>
    </row>
    <row r="52061" spans="31:31" x14ac:dyDescent="0.25">
      <c r="AE52061" s="72"/>
    </row>
    <row r="52062" spans="31:31" x14ac:dyDescent="0.25">
      <c r="AE52062" s="72"/>
    </row>
    <row r="52063" spans="31:31" x14ac:dyDescent="0.25">
      <c r="AE52063" s="72"/>
    </row>
    <row r="52064" spans="31:31" x14ac:dyDescent="0.25">
      <c r="AE52064" s="72"/>
    </row>
    <row r="52065" spans="31:31" x14ac:dyDescent="0.25">
      <c r="AE52065" s="72"/>
    </row>
    <row r="52066" spans="31:31" x14ac:dyDescent="0.25">
      <c r="AE52066" s="72"/>
    </row>
    <row r="52067" spans="31:31" x14ac:dyDescent="0.25">
      <c r="AE52067" s="72"/>
    </row>
    <row r="52068" spans="31:31" x14ac:dyDescent="0.25">
      <c r="AE52068" s="72"/>
    </row>
    <row r="52069" spans="31:31" x14ac:dyDescent="0.25">
      <c r="AE52069" s="72"/>
    </row>
    <row r="52070" spans="31:31" x14ac:dyDescent="0.25">
      <c r="AE52070" s="72"/>
    </row>
    <row r="52071" spans="31:31" x14ac:dyDescent="0.25">
      <c r="AE52071" s="72"/>
    </row>
    <row r="52072" spans="31:31" x14ac:dyDescent="0.25">
      <c r="AE52072" s="72"/>
    </row>
    <row r="52073" spans="31:31" x14ac:dyDescent="0.25">
      <c r="AE52073" s="72"/>
    </row>
    <row r="52074" spans="31:31" x14ac:dyDescent="0.25">
      <c r="AE52074" s="72"/>
    </row>
    <row r="52075" spans="31:31" x14ac:dyDescent="0.25">
      <c r="AE52075" s="72"/>
    </row>
    <row r="52076" spans="31:31" x14ac:dyDescent="0.25">
      <c r="AE52076" s="72"/>
    </row>
    <row r="52077" spans="31:31" x14ac:dyDescent="0.25">
      <c r="AE52077" s="72"/>
    </row>
    <row r="52078" spans="31:31" x14ac:dyDescent="0.25">
      <c r="AE52078" s="72"/>
    </row>
    <row r="52079" spans="31:31" x14ac:dyDescent="0.25">
      <c r="AE52079" s="72"/>
    </row>
    <row r="52080" spans="31:31" x14ac:dyDescent="0.25">
      <c r="AE52080" s="72"/>
    </row>
    <row r="52081" spans="31:31" x14ac:dyDescent="0.25">
      <c r="AE52081" s="72"/>
    </row>
    <row r="52082" spans="31:31" x14ac:dyDescent="0.25">
      <c r="AE52082" s="72"/>
    </row>
    <row r="52083" spans="31:31" x14ac:dyDescent="0.25">
      <c r="AE52083" s="72"/>
    </row>
    <row r="52084" spans="31:31" x14ac:dyDescent="0.25">
      <c r="AE52084" s="72"/>
    </row>
    <row r="52085" spans="31:31" x14ac:dyDescent="0.25">
      <c r="AE52085" s="72"/>
    </row>
    <row r="52086" spans="31:31" x14ac:dyDescent="0.25">
      <c r="AE52086" s="72"/>
    </row>
    <row r="52087" spans="31:31" x14ac:dyDescent="0.25">
      <c r="AE52087" s="72"/>
    </row>
    <row r="52088" spans="31:31" x14ac:dyDescent="0.25">
      <c r="AE52088" s="72"/>
    </row>
    <row r="52089" spans="31:31" x14ac:dyDescent="0.25">
      <c r="AE52089" s="72"/>
    </row>
    <row r="52090" spans="31:31" x14ac:dyDescent="0.25">
      <c r="AE52090" s="72"/>
    </row>
    <row r="52091" spans="31:31" x14ac:dyDescent="0.25">
      <c r="AE52091" s="72"/>
    </row>
    <row r="52092" spans="31:31" x14ac:dyDescent="0.25">
      <c r="AE52092" s="72"/>
    </row>
    <row r="52093" spans="31:31" x14ac:dyDescent="0.25">
      <c r="AE52093" s="72"/>
    </row>
    <row r="52094" spans="31:31" x14ac:dyDescent="0.25">
      <c r="AE52094" s="72"/>
    </row>
    <row r="52095" spans="31:31" x14ac:dyDescent="0.25">
      <c r="AE52095" s="72"/>
    </row>
    <row r="52096" spans="31:31" x14ac:dyDescent="0.25">
      <c r="AE52096" s="72"/>
    </row>
    <row r="52097" spans="31:31" x14ac:dyDescent="0.25">
      <c r="AE52097" s="72"/>
    </row>
    <row r="52098" spans="31:31" x14ac:dyDescent="0.25">
      <c r="AE52098" s="72"/>
    </row>
    <row r="52099" spans="31:31" x14ac:dyDescent="0.25">
      <c r="AE52099" s="72"/>
    </row>
    <row r="52100" spans="31:31" x14ac:dyDescent="0.25">
      <c r="AE52100" s="72"/>
    </row>
    <row r="52101" spans="31:31" x14ac:dyDescent="0.25">
      <c r="AE52101" s="72"/>
    </row>
    <row r="52102" spans="31:31" x14ac:dyDescent="0.25">
      <c r="AE52102" s="72"/>
    </row>
    <row r="52103" spans="31:31" x14ac:dyDescent="0.25">
      <c r="AE52103" s="72"/>
    </row>
    <row r="52104" spans="31:31" x14ac:dyDescent="0.25">
      <c r="AE52104" s="72"/>
    </row>
    <row r="52105" spans="31:31" x14ac:dyDescent="0.25">
      <c r="AE52105" s="72"/>
    </row>
    <row r="52106" spans="31:31" x14ac:dyDescent="0.25">
      <c r="AE52106" s="72"/>
    </row>
    <row r="52107" spans="31:31" x14ac:dyDescent="0.25">
      <c r="AE52107" s="72"/>
    </row>
    <row r="52108" spans="31:31" x14ac:dyDescent="0.25">
      <c r="AE52108" s="72"/>
    </row>
    <row r="52109" spans="31:31" x14ac:dyDescent="0.25">
      <c r="AE52109" s="72"/>
    </row>
    <row r="52110" spans="31:31" x14ac:dyDescent="0.25">
      <c r="AE52110" s="72"/>
    </row>
    <row r="52111" spans="31:31" x14ac:dyDescent="0.25">
      <c r="AE52111" s="72"/>
    </row>
    <row r="52112" spans="31:31" x14ac:dyDescent="0.25">
      <c r="AE52112" s="72"/>
    </row>
    <row r="52113" spans="31:31" x14ac:dyDescent="0.25">
      <c r="AE52113" s="72"/>
    </row>
    <row r="52114" spans="31:31" x14ac:dyDescent="0.25">
      <c r="AE52114" s="72"/>
    </row>
    <row r="52115" spans="31:31" x14ac:dyDescent="0.25">
      <c r="AE52115" s="72"/>
    </row>
    <row r="52116" spans="31:31" x14ac:dyDescent="0.25">
      <c r="AE52116" s="72"/>
    </row>
    <row r="52117" spans="31:31" x14ac:dyDescent="0.25">
      <c r="AE52117" s="72"/>
    </row>
    <row r="52118" spans="31:31" x14ac:dyDescent="0.25">
      <c r="AE52118" s="72"/>
    </row>
    <row r="52119" spans="31:31" x14ac:dyDescent="0.25">
      <c r="AE52119" s="72"/>
    </row>
    <row r="52120" spans="31:31" x14ac:dyDescent="0.25">
      <c r="AE52120" s="72"/>
    </row>
    <row r="52121" spans="31:31" x14ac:dyDescent="0.25">
      <c r="AE52121" s="72"/>
    </row>
    <row r="52122" spans="31:31" x14ac:dyDescent="0.25">
      <c r="AE52122" s="72"/>
    </row>
    <row r="52123" spans="31:31" x14ac:dyDescent="0.25">
      <c r="AE52123" s="72"/>
    </row>
    <row r="52124" spans="31:31" x14ac:dyDescent="0.25">
      <c r="AE52124" s="72"/>
    </row>
    <row r="52125" spans="31:31" x14ac:dyDescent="0.25">
      <c r="AE52125" s="72"/>
    </row>
    <row r="52126" spans="31:31" x14ac:dyDescent="0.25">
      <c r="AE52126" s="72"/>
    </row>
    <row r="52127" spans="31:31" x14ac:dyDescent="0.25">
      <c r="AE52127" s="72"/>
    </row>
    <row r="52128" spans="31:31" x14ac:dyDescent="0.25">
      <c r="AE52128" s="72"/>
    </row>
    <row r="52129" spans="31:31" x14ac:dyDescent="0.25">
      <c r="AE52129" s="72"/>
    </row>
    <row r="52130" spans="31:31" x14ac:dyDescent="0.25">
      <c r="AE52130" s="72"/>
    </row>
    <row r="52131" spans="31:31" x14ac:dyDescent="0.25">
      <c r="AE52131" s="72"/>
    </row>
    <row r="52132" spans="31:31" x14ac:dyDescent="0.25">
      <c r="AE52132" s="72"/>
    </row>
    <row r="52133" spans="31:31" x14ac:dyDescent="0.25">
      <c r="AE52133" s="72"/>
    </row>
    <row r="52134" spans="31:31" x14ac:dyDescent="0.25">
      <c r="AE52134" s="72"/>
    </row>
    <row r="52135" spans="31:31" x14ac:dyDescent="0.25">
      <c r="AE52135" s="72"/>
    </row>
    <row r="52136" spans="31:31" x14ac:dyDescent="0.25">
      <c r="AE52136" s="72"/>
    </row>
    <row r="52137" spans="31:31" x14ac:dyDescent="0.25">
      <c r="AE52137" s="72"/>
    </row>
    <row r="52138" spans="31:31" x14ac:dyDescent="0.25">
      <c r="AE52138" s="72"/>
    </row>
    <row r="52139" spans="31:31" x14ac:dyDescent="0.25">
      <c r="AE52139" s="72"/>
    </row>
    <row r="52140" spans="31:31" x14ac:dyDescent="0.25">
      <c r="AE52140" s="72"/>
    </row>
    <row r="52141" spans="31:31" x14ac:dyDescent="0.25">
      <c r="AE52141" s="72"/>
    </row>
    <row r="52142" spans="31:31" x14ac:dyDescent="0.25">
      <c r="AE52142" s="72"/>
    </row>
    <row r="52143" spans="31:31" x14ac:dyDescent="0.25">
      <c r="AE52143" s="72"/>
    </row>
    <row r="52144" spans="31:31" x14ac:dyDescent="0.25">
      <c r="AE52144" s="72"/>
    </row>
    <row r="52145" spans="31:31" x14ac:dyDescent="0.25">
      <c r="AE52145" s="72"/>
    </row>
    <row r="52146" spans="31:31" x14ac:dyDescent="0.25">
      <c r="AE52146" s="72"/>
    </row>
    <row r="52147" spans="31:31" x14ac:dyDescent="0.25">
      <c r="AE52147" s="72"/>
    </row>
    <row r="52148" spans="31:31" x14ac:dyDescent="0.25">
      <c r="AE52148" s="72"/>
    </row>
    <row r="52149" spans="31:31" x14ac:dyDescent="0.25">
      <c r="AE52149" s="72"/>
    </row>
    <row r="52150" spans="31:31" x14ac:dyDescent="0.25">
      <c r="AE52150" s="72"/>
    </row>
    <row r="52151" spans="31:31" x14ac:dyDescent="0.25">
      <c r="AE52151" s="72"/>
    </row>
    <row r="52152" spans="31:31" x14ac:dyDescent="0.25">
      <c r="AE52152" s="72"/>
    </row>
    <row r="52153" spans="31:31" x14ac:dyDescent="0.25">
      <c r="AE52153" s="72"/>
    </row>
    <row r="52154" spans="31:31" x14ac:dyDescent="0.25">
      <c r="AE52154" s="72"/>
    </row>
    <row r="52155" spans="31:31" x14ac:dyDescent="0.25">
      <c r="AE52155" s="72"/>
    </row>
    <row r="52156" spans="31:31" x14ac:dyDescent="0.25">
      <c r="AE52156" s="72"/>
    </row>
    <row r="52157" spans="31:31" x14ac:dyDescent="0.25">
      <c r="AE52157" s="72"/>
    </row>
    <row r="52158" spans="31:31" x14ac:dyDescent="0.25">
      <c r="AE52158" s="72"/>
    </row>
    <row r="52159" spans="31:31" x14ac:dyDescent="0.25">
      <c r="AE52159" s="72"/>
    </row>
    <row r="52160" spans="31:31" x14ac:dyDescent="0.25">
      <c r="AE52160" s="72"/>
    </row>
    <row r="52161" spans="31:31" x14ac:dyDescent="0.25">
      <c r="AE52161" s="72"/>
    </row>
    <row r="52162" spans="31:31" x14ac:dyDescent="0.25">
      <c r="AE52162" s="72"/>
    </row>
    <row r="52163" spans="31:31" x14ac:dyDescent="0.25">
      <c r="AE52163" s="72"/>
    </row>
    <row r="52164" spans="31:31" x14ac:dyDescent="0.25">
      <c r="AE52164" s="72"/>
    </row>
    <row r="52165" spans="31:31" x14ac:dyDescent="0.25">
      <c r="AE52165" s="72"/>
    </row>
    <row r="52166" spans="31:31" x14ac:dyDescent="0.25">
      <c r="AE52166" s="72"/>
    </row>
    <row r="52167" spans="31:31" x14ac:dyDescent="0.25">
      <c r="AE52167" s="72"/>
    </row>
    <row r="52168" spans="31:31" x14ac:dyDescent="0.25">
      <c r="AE52168" s="72"/>
    </row>
    <row r="52169" spans="31:31" x14ac:dyDescent="0.25">
      <c r="AE52169" s="72"/>
    </row>
    <row r="52170" spans="31:31" x14ac:dyDescent="0.25">
      <c r="AE52170" s="72"/>
    </row>
    <row r="52171" spans="31:31" x14ac:dyDescent="0.25">
      <c r="AE52171" s="72"/>
    </row>
    <row r="52172" spans="31:31" x14ac:dyDescent="0.25">
      <c r="AE52172" s="72"/>
    </row>
    <row r="52173" spans="31:31" x14ac:dyDescent="0.25">
      <c r="AE52173" s="72"/>
    </row>
    <row r="52174" spans="31:31" x14ac:dyDescent="0.25">
      <c r="AE52174" s="72"/>
    </row>
    <row r="52175" spans="31:31" x14ac:dyDescent="0.25">
      <c r="AE52175" s="72"/>
    </row>
    <row r="52176" spans="31:31" x14ac:dyDescent="0.25">
      <c r="AE52176" s="72"/>
    </row>
    <row r="52177" spans="31:31" x14ac:dyDescent="0.25">
      <c r="AE52177" s="72"/>
    </row>
    <row r="52178" spans="31:31" x14ac:dyDescent="0.25">
      <c r="AE52178" s="72"/>
    </row>
    <row r="52179" spans="31:31" x14ac:dyDescent="0.25">
      <c r="AE52179" s="72"/>
    </row>
    <row r="52180" spans="31:31" x14ac:dyDescent="0.25">
      <c r="AE52180" s="72"/>
    </row>
    <row r="52181" spans="31:31" x14ac:dyDescent="0.25">
      <c r="AE52181" s="72"/>
    </row>
    <row r="52182" spans="31:31" x14ac:dyDescent="0.25">
      <c r="AE52182" s="72"/>
    </row>
    <row r="52183" spans="31:31" x14ac:dyDescent="0.25">
      <c r="AE52183" s="72"/>
    </row>
    <row r="52184" spans="31:31" x14ac:dyDescent="0.25">
      <c r="AE52184" s="72"/>
    </row>
    <row r="52185" spans="31:31" x14ac:dyDescent="0.25">
      <c r="AE52185" s="72"/>
    </row>
    <row r="52186" spans="31:31" x14ac:dyDescent="0.25">
      <c r="AE52186" s="72"/>
    </row>
    <row r="52187" spans="31:31" x14ac:dyDescent="0.25">
      <c r="AE52187" s="72"/>
    </row>
    <row r="52188" spans="31:31" x14ac:dyDescent="0.25">
      <c r="AE52188" s="72"/>
    </row>
    <row r="52189" spans="31:31" x14ac:dyDescent="0.25">
      <c r="AE52189" s="72"/>
    </row>
    <row r="52190" spans="31:31" x14ac:dyDescent="0.25">
      <c r="AE52190" s="72"/>
    </row>
    <row r="52191" spans="31:31" x14ac:dyDescent="0.25">
      <c r="AE52191" s="72"/>
    </row>
    <row r="52192" spans="31:31" x14ac:dyDescent="0.25">
      <c r="AE52192" s="72"/>
    </row>
    <row r="52193" spans="31:31" x14ac:dyDescent="0.25">
      <c r="AE52193" s="72"/>
    </row>
    <row r="52194" spans="31:31" x14ac:dyDescent="0.25">
      <c r="AE52194" s="72"/>
    </row>
    <row r="52195" spans="31:31" x14ac:dyDescent="0.25">
      <c r="AE52195" s="72"/>
    </row>
    <row r="52196" spans="31:31" x14ac:dyDescent="0.25">
      <c r="AE52196" s="72"/>
    </row>
    <row r="52197" spans="31:31" x14ac:dyDescent="0.25">
      <c r="AE52197" s="72"/>
    </row>
    <row r="52198" spans="31:31" x14ac:dyDescent="0.25">
      <c r="AE52198" s="72"/>
    </row>
    <row r="52199" spans="31:31" x14ac:dyDescent="0.25">
      <c r="AE52199" s="72"/>
    </row>
    <row r="52200" spans="31:31" x14ac:dyDescent="0.25">
      <c r="AE52200" s="72"/>
    </row>
    <row r="52201" spans="31:31" x14ac:dyDescent="0.25">
      <c r="AE52201" s="72"/>
    </row>
    <row r="52202" spans="31:31" x14ac:dyDescent="0.25">
      <c r="AE52202" s="72"/>
    </row>
    <row r="52203" spans="31:31" x14ac:dyDescent="0.25">
      <c r="AE52203" s="72"/>
    </row>
    <row r="52204" spans="31:31" x14ac:dyDescent="0.25">
      <c r="AE52204" s="72"/>
    </row>
    <row r="52205" spans="31:31" x14ac:dyDescent="0.25">
      <c r="AE52205" s="72"/>
    </row>
    <row r="52206" spans="31:31" x14ac:dyDescent="0.25">
      <c r="AE52206" s="72"/>
    </row>
    <row r="52207" spans="31:31" x14ac:dyDescent="0.25">
      <c r="AE52207" s="72"/>
    </row>
    <row r="52208" spans="31:31" x14ac:dyDescent="0.25">
      <c r="AE52208" s="72"/>
    </row>
    <row r="52209" spans="31:31" x14ac:dyDescent="0.25">
      <c r="AE52209" s="72"/>
    </row>
    <row r="52210" spans="31:31" x14ac:dyDescent="0.25">
      <c r="AE52210" s="72"/>
    </row>
    <row r="52211" spans="31:31" x14ac:dyDescent="0.25">
      <c r="AE52211" s="72"/>
    </row>
    <row r="52212" spans="31:31" x14ac:dyDescent="0.25">
      <c r="AE52212" s="72"/>
    </row>
    <row r="52213" spans="31:31" x14ac:dyDescent="0.25">
      <c r="AE52213" s="72"/>
    </row>
    <row r="52214" spans="31:31" x14ac:dyDescent="0.25">
      <c r="AE52214" s="72"/>
    </row>
    <row r="52215" spans="31:31" x14ac:dyDescent="0.25">
      <c r="AE52215" s="72"/>
    </row>
    <row r="52216" spans="31:31" x14ac:dyDescent="0.25">
      <c r="AE52216" s="72"/>
    </row>
    <row r="52217" spans="31:31" x14ac:dyDescent="0.25">
      <c r="AE52217" s="72"/>
    </row>
    <row r="52218" spans="31:31" x14ac:dyDescent="0.25">
      <c r="AE52218" s="72"/>
    </row>
    <row r="52219" spans="31:31" x14ac:dyDescent="0.25">
      <c r="AE52219" s="72"/>
    </row>
    <row r="52220" spans="31:31" x14ac:dyDescent="0.25">
      <c r="AE52220" s="72"/>
    </row>
    <row r="52221" spans="31:31" x14ac:dyDescent="0.25">
      <c r="AE52221" s="72"/>
    </row>
    <row r="52222" spans="31:31" x14ac:dyDescent="0.25">
      <c r="AE52222" s="72"/>
    </row>
    <row r="52223" spans="31:31" x14ac:dyDescent="0.25">
      <c r="AE52223" s="72"/>
    </row>
    <row r="52224" spans="31:31" x14ac:dyDescent="0.25">
      <c r="AE52224" s="72"/>
    </row>
    <row r="52225" spans="31:31" x14ac:dyDescent="0.25">
      <c r="AE52225" s="72"/>
    </row>
    <row r="52226" spans="31:31" x14ac:dyDescent="0.25">
      <c r="AE52226" s="72"/>
    </row>
    <row r="52227" spans="31:31" x14ac:dyDescent="0.25">
      <c r="AE52227" s="72"/>
    </row>
    <row r="52228" spans="31:31" x14ac:dyDescent="0.25">
      <c r="AE52228" s="72"/>
    </row>
    <row r="52229" spans="31:31" x14ac:dyDescent="0.25">
      <c r="AE52229" s="72"/>
    </row>
    <row r="52230" spans="31:31" x14ac:dyDescent="0.25">
      <c r="AE52230" s="72"/>
    </row>
    <row r="52231" spans="31:31" x14ac:dyDescent="0.25">
      <c r="AE52231" s="72"/>
    </row>
    <row r="52232" spans="31:31" x14ac:dyDescent="0.25">
      <c r="AE52232" s="72"/>
    </row>
    <row r="52233" spans="31:31" x14ac:dyDescent="0.25">
      <c r="AE52233" s="72"/>
    </row>
    <row r="52234" spans="31:31" x14ac:dyDescent="0.25">
      <c r="AE52234" s="72"/>
    </row>
    <row r="52235" spans="31:31" x14ac:dyDescent="0.25">
      <c r="AE52235" s="72"/>
    </row>
    <row r="52236" spans="31:31" x14ac:dyDescent="0.25">
      <c r="AE52236" s="72"/>
    </row>
    <row r="52237" spans="31:31" x14ac:dyDescent="0.25">
      <c r="AE52237" s="72"/>
    </row>
    <row r="52238" spans="31:31" x14ac:dyDescent="0.25">
      <c r="AE52238" s="72"/>
    </row>
    <row r="52239" spans="31:31" x14ac:dyDescent="0.25">
      <c r="AE52239" s="72"/>
    </row>
    <row r="52240" spans="31:31" x14ac:dyDescent="0.25">
      <c r="AE52240" s="72"/>
    </row>
    <row r="52241" spans="31:31" x14ac:dyDescent="0.25">
      <c r="AE52241" s="72"/>
    </row>
    <row r="52242" spans="31:31" x14ac:dyDescent="0.25">
      <c r="AE52242" s="72"/>
    </row>
    <row r="52243" spans="31:31" x14ac:dyDescent="0.25">
      <c r="AE52243" s="72"/>
    </row>
    <row r="52244" spans="31:31" x14ac:dyDescent="0.25">
      <c r="AE52244" s="72"/>
    </row>
    <row r="52245" spans="31:31" x14ac:dyDescent="0.25">
      <c r="AE52245" s="72"/>
    </row>
    <row r="52246" spans="31:31" x14ac:dyDescent="0.25">
      <c r="AE52246" s="72"/>
    </row>
    <row r="52247" spans="31:31" x14ac:dyDescent="0.25">
      <c r="AE52247" s="72"/>
    </row>
    <row r="52248" spans="31:31" x14ac:dyDescent="0.25">
      <c r="AE52248" s="72"/>
    </row>
    <row r="52249" spans="31:31" x14ac:dyDescent="0.25">
      <c r="AE52249" s="72"/>
    </row>
    <row r="52250" spans="31:31" x14ac:dyDescent="0.25">
      <c r="AE52250" s="72"/>
    </row>
    <row r="52251" spans="31:31" x14ac:dyDescent="0.25">
      <c r="AE52251" s="72"/>
    </row>
    <row r="52252" spans="31:31" x14ac:dyDescent="0.25">
      <c r="AE52252" s="72"/>
    </row>
    <row r="52253" spans="31:31" x14ac:dyDescent="0.25">
      <c r="AE52253" s="72"/>
    </row>
    <row r="52254" spans="31:31" x14ac:dyDescent="0.25">
      <c r="AE52254" s="72"/>
    </row>
    <row r="52255" spans="31:31" x14ac:dyDescent="0.25">
      <c r="AE52255" s="72"/>
    </row>
    <row r="52256" spans="31:31" x14ac:dyDescent="0.25">
      <c r="AE52256" s="72"/>
    </row>
    <row r="52257" spans="31:31" x14ac:dyDescent="0.25">
      <c r="AE52257" s="72"/>
    </row>
    <row r="52258" spans="31:31" x14ac:dyDescent="0.25">
      <c r="AE52258" s="72"/>
    </row>
    <row r="52259" spans="31:31" x14ac:dyDescent="0.25">
      <c r="AE52259" s="72"/>
    </row>
    <row r="52260" spans="31:31" x14ac:dyDescent="0.25">
      <c r="AE52260" s="72"/>
    </row>
    <row r="52261" spans="31:31" x14ac:dyDescent="0.25">
      <c r="AE52261" s="72"/>
    </row>
    <row r="52262" spans="31:31" x14ac:dyDescent="0.25">
      <c r="AE52262" s="72"/>
    </row>
    <row r="52263" spans="31:31" x14ac:dyDescent="0.25">
      <c r="AE52263" s="72"/>
    </row>
    <row r="52264" spans="31:31" x14ac:dyDescent="0.25">
      <c r="AE52264" s="72"/>
    </row>
    <row r="52265" spans="31:31" x14ac:dyDescent="0.25">
      <c r="AE52265" s="72"/>
    </row>
    <row r="52266" spans="31:31" x14ac:dyDescent="0.25">
      <c r="AE52266" s="72"/>
    </row>
    <row r="52267" spans="31:31" x14ac:dyDescent="0.25">
      <c r="AE52267" s="72"/>
    </row>
    <row r="52268" spans="31:31" x14ac:dyDescent="0.25">
      <c r="AE52268" s="72"/>
    </row>
    <row r="52269" spans="31:31" x14ac:dyDescent="0.25">
      <c r="AE52269" s="72"/>
    </row>
    <row r="52270" spans="31:31" x14ac:dyDescent="0.25">
      <c r="AE52270" s="72"/>
    </row>
    <row r="52271" spans="31:31" x14ac:dyDescent="0.25">
      <c r="AE52271" s="72"/>
    </row>
    <row r="52272" spans="31:31" x14ac:dyDescent="0.25">
      <c r="AE52272" s="72"/>
    </row>
    <row r="52273" spans="31:31" x14ac:dyDescent="0.25">
      <c r="AE52273" s="72"/>
    </row>
    <row r="52274" spans="31:31" x14ac:dyDescent="0.25">
      <c r="AE52274" s="72"/>
    </row>
    <row r="52275" spans="31:31" x14ac:dyDescent="0.25">
      <c r="AE52275" s="72"/>
    </row>
    <row r="52276" spans="31:31" x14ac:dyDescent="0.25">
      <c r="AE52276" s="72"/>
    </row>
    <row r="52277" spans="31:31" x14ac:dyDescent="0.25">
      <c r="AE52277" s="72"/>
    </row>
    <row r="52278" spans="31:31" x14ac:dyDescent="0.25">
      <c r="AE52278" s="72"/>
    </row>
    <row r="52279" spans="31:31" x14ac:dyDescent="0.25">
      <c r="AE52279" s="72"/>
    </row>
    <row r="52280" spans="31:31" x14ac:dyDescent="0.25">
      <c r="AE52280" s="72"/>
    </row>
    <row r="52281" spans="31:31" x14ac:dyDescent="0.25">
      <c r="AE52281" s="72"/>
    </row>
    <row r="52282" spans="31:31" x14ac:dyDescent="0.25">
      <c r="AE52282" s="72"/>
    </row>
    <row r="52283" spans="31:31" x14ac:dyDescent="0.25">
      <c r="AE52283" s="72"/>
    </row>
    <row r="52284" spans="31:31" x14ac:dyDescent="0.25">
      <c r="AE52284" s="72"/>
    </row>
    <row r="52285" spans="31:31" x14ac:dyDescent="0.25">
      <c r="AE52285" s="72"/>
    </row>
    <row r="52286" spans="31:31" x14ac:dyDescent="0.25">
      <c r="AE52286" s="72"/>
    </row>
    <row r="52287" spans="31:31" x14ac:dyDescent="0.25">
      <c r="AE52287" s="72"/>
    </row>
    <row r="52288" spans="31:31" x14ac:dyDescent="0.25">
      <c r="AE52288" s="72"/>
    </row>
    <row r="52289" spans="31:31" x14ac:dyDescent="0.25">
      <c r="AE52289" s="72"/>
    </row>
    <row r="52290" spans="31:31" x14ac:dyDescent="0.25">
      <c r="AE52290" s="72"/>
    </row>
    <row r="52291" spans="31:31" x14ac:dyDescent="0.25">
      <c r="AE52291" s="72"/>
    </row>
    <row r="52292" spans="31:31" x14ac:dyDescent="0.25">
      <c r="AE52292" s="72"/>
    </row>
    <row r="52293" spans="31:31" x14ac:dyDescent="0.25">
      <c r="AE52293" s="72"/>
    </row>
    <row r="52294" spans="31:31" x14ac:dyDescent="0.25">
      <c r="AE52294" s="72"/>
    </row>
    <row r="52295" spans="31:31" x14ac:dyDescent="0.25">
      <c r="AE52295" s="72"/>
    </row>
    <row r="52296" spans="31:31" x14ac:dyDescent="0.25">
      <c r="AE52296" s="72"/>
    </row>
    <row r="52297" spans="31:31" x14ac:dyDescent="0.25">
      <c r="AE52297" s="72"/>
    </row>
    <row r="52298" spans="31:31" x14ac:dyDescent="0.25">
      <c r="AE52298" s="72"/>
    </row>
    <row r="52299" spans="31:31" x14ac:dyDescent="0.25">
      <c r="AE52299" s="72"/>
    </row>
    <row r="52300" spans="31:31" x14ac:dyDescent="0.25">
      <c r="AE52300" s="72"/>
    </row>
    <row r="52301" spans="31:31" x14ac:dyDescent="0.25">
      <c r="AE52301" s="72"/>
    </row>
    <row r="52302" spans="31:31" x14ac:dyDescent="0.25">
      <c r="AE52302" s="72"/>
    </row>
    <row r="52303" spans="31:31" x14ac:dyDescent="0.25">
      <c r="AE52303" s="72"/>
    </row>
    <row r="52304" spans="31:31" x14ac:dyDescent="0.25">
      <c r="AE52304" s="72"/>
    </row>
    <row r="52305" spans="31:31" x14ac:dyDescent="0.25">
      <c r="AE52305" s="72"/>
    </row>
    <row r="52306" spans="31:31" x14ac:dyDescent="0.25">
      <c r="AE52306" s="72"/>
    </row>
    <row r="52307" spans="31:31" x14ac:dyDescent="0.25">
      <c r="AE52307" s="72"/>
    </row>
    <row r="52308" spans="31:31" x14ac:dyDescent="0.25">
      <c r="AE52308" s="72"/>
    </row>
    <row r="52309" spans="31:31" x14ac:dyDescent="0.25">
      <c r="AE52309" s="72"/>
    </row>
    <row r="52310" spans="31:31" x14ac:dyDescent="0.25">
      <c r="AE52310" s="72"/>
    </row>
    <row r="52311" spans="31:31" x14ac:dyDescent="0.25">
      <c r="AE52311" s="72"/>
    </row>
    <row r="52312" spans="31:31" x14ac:dyDescent="0.25">
      <c r="AE52312" s="72"/>
    </row>
    <row r="52313" spans="31:31" x14ac:dyDescent="0.25">
      <c r="AE52313" s="72"/>
    </row>
    <row r="52314" spans="31:31" x14ac:dyDescent="0.25">
      <c r="AE52314" s="72"/>
    </row>
    <row r="52315" spans="31:31" x14ac:dyDescent="0.25">
      <c r="AE52315" s="72"/>
    </row>
    <row r="52316" spans="31:31" x14ac:dyDescent="0.25">
      <c r="AE52316" s="72"/>
    </row>
    <row r="52317" spans="31:31" x14ac:dyDescent="0.25">
      <c r="AE52317" s="72"/>
    </row>
    <row r="52318" spans="31:31" x14ac:dyDescent="0.25">
      <c r="AE52318" s="72"/>
    </row>
    <row r="52319" spans="31:31" x14ac:dyDescent="0.25">
      <c r="AE52319" s="72"/>
    </row>
    <row r="52320" spans="31:31" x14ac:dyDescent="0.25">
      <c r="AE52320" s="72"/>
    </row>
    <row r="52321" spans="31:31" x14ac:dyDescent="0.25">
      <c r="AE52321" s="72"/>
    </row>
    <row r="52322" spans="31:31" x14ac:dyDescent="0.25">
      <c r="AE52322" s="72"/>
    </row>
    <row r="52323" spans="31:31" x14ac:dyDescent="0.25">
      <c r="AE52323" s="72"/>
    </row>
    <row r="52324" spans="31:31" x14ac:dyDescent="0.25">
      <c r="AE52324" s="72"/>
    </row>
    <row r="52325" spans="31:31" x14ac:dyDescent="0.25">
      <c r="AE52325" s="72"/>
    </row>
    <row r="52326" spans="31:31" x14ac:dyDescent="0.25">
      <c r="AE52326" s="72"/>
    </row>
    <row r="52327" spans="31:31" x14ac:dyDescent="0.25">
      <c r="AE52327" s="72"/>
    </row>
    <row r="52328" spans="31:31" x14ac:dyDescent="0.25">
      <c r="AE52328" s="72"/>
    </row>
    <row r="52329" spans="31:31" x14ac:dyDescent="0.25">
      <c r="AE52329" s="72"/>
    </row>
    <row r="52330" spans="31:31" x14ac:dyDescent="0.25">
      <c r="AE52330" s="72"/>
    </row>
    <row r="52331" spans="31:31" x14ac:dyDescent="0.25">
      <c r="AE52331" s="72"/>
    </row>
    <row r="52332" spans="31:31" x14ac:dyDescent="0.25">
      <c r="AE52332" s="72"/>
    </row>
    <row r="52333" spans="31:31" x14ac:dyDescent="0.25">
      <c r="AE52333" s="72"/>
    </row>
    <row r="52334" spans="31:31" x14ac:dyDescent="0.25">
      <c r="AE52334" s="72"/>
    </row>
    <row r="52335" spans="31:31" x14ac:dyDescent="0.25">
      <c r="AE52335" s="72"/>
    </row>
    <row r="52336" spans="31:31" x14ac:dyDescent="0.25">
      <c r="AE52336" s="72"/>
    </row>
    <row r="52337" spans="31:31" x14ac:dyDescent="0.25">
      <c r="AE52337" s="72"/>
    </row>
    <row r="52338" spans="31:31" x14ac:dyDescent="0.25">
      <c r="AE52338" s="72"/>
    </row>
    <row r="52339" spans="31:31" x14ac:dyDescent="0.25">
      <c r="AE52339" s="72"/>
    </row>
    <row r="52340" spans="31:31" x14ac:dyDescent="0.25">
      <c r="AE52340" s="72"/>
    </row>
    <row r="52341" spans="31:31" x14ac:dyDescent="0.25">
      <c r="AE52341" s="72"/>
    </row>
    <row r="52342" spans="31:31" x14ac:dyDescent="0.25">
      <c r="AE52342" s="72"/>
    </row>
    <row r="52343" spans="31:31" x14ac:dyDescent="0.25">
      <c r="AE52343" s="72"/>
    </row>
    <row r="52344" spans="31:31" x14ac:dyDescent="0.25">
      <c r="AE52344" s="72"/>
    </row>
    <row r="52345" spans="31:31" x14ac:dyDescent="0.25">
      <c r="AE52345" s="72"/>
    </row>
    <row r="52346" spans="31:31" x14ac:dyDescent="0.25">
      <c r="AE52346" s="72"/>
    </row>
    <row r="52347" spans="31:31" x14ac:dyDescent="0.25">
      <c r="AE52347" s="72"/>
    </row>
    <row r="52348" spans="31:31" x14ac:dyDescent="0.25">
      <c r="AE52348" s="72"/>
    </row>
    <row r="52349" spans="31:31" x14ac:dyDescent="0.25">
      <c r="AE52349" s="72"/>
    </row>
    <row r="52350" spans="31:31" x14ac:dyDescent="0.25">
      <c r="AE52350" s="72"/>
    </row>
    <row r="52351" spans="31:31" x14ac:dyDescent="0.25">
      <c r="AE52351" s="72"/>
    </row>
    <row r="52352" spans="31:31" x14ac:dyDescent="0.25">
      <c r="AE52352" s="72"/>
    </row>
    <row r="52353" spans="31:31" x14ac:dyDescent="0.25">
      <c r="AE52353" s="72"/>
    </row>
    <row r="52354" spans="31:31" x14ac:dyDescent="0.25">
      <c r="AE52354" s="72"/>
    </row>
    <row r="52355" spans="31:31" x14ac:dyDescent="0.25">
      <c r="AE52355" s="72"/>
    </row>
    <row r="52356" spans="31:31" x14ac:dyDescent="0.25">
      <c r="AE52356" s="72"/>
    </row>
    <row r="52357" spans="31:31" x14ac:dyDescent="0.25">
      <c r="AE52357" s="72"/>
    </row>
    <row r="52358" spans="31:31" x14ac:dyDescent="0.25">
      <c r="AE52358" s="72"/>
    </row>
    <row r="52359" spans="31:31" x14ac:dyDescent="0.25">
      <c r="AE52359" s="72"/>
    </row>
    <row r="52360" spans="31:31" x14ac:dyDescent="0.25">
      <c r="AE52360" s="72"/>
    </row>
    <row r="52361" spans="31:31" x14ac:dyDescent="0.25">
      <c r="AE52361" s="72"/>
    </row>
    <row r="52362" spans="31:31" x14ac:dyDescent="0.25">
      <c r="AE52362" s="72"/>
    </row>
    <row r="52363" spans="31:31" x14ac:dyDescent="0.25">
      <c r="AE52363" s="72"/>
    </row>
    <row r="52364" spans="31:31" x14ac:dyDescent="0.25">
      <c r="AE52364" s="72"/>
    </row>
    <row r="52365" spans="31:31" x14ac:dyDescent="0.25">
      <c r="AE52365" s="72"/>
    </row>
    <row r="52366" spans="31:31" x14ac:dyDescent="0.25">
      <c r="AE52366" s="72"/>
    </row>
    <row r="52367" spans="31:31" x14ac:dyDescent="0.25">
      <c r="AE52367" s="72"/>
    </row>
    <row r="52368" spans="31:31" x14ac:dyDescent="0.25">
      <c r="AE52368" s="72"/>
    </row>
    <row r="52369" spans="31:31" x14ac:dyDescent="0.25">
      <c r="AE52369" s="72"/>
    </row>
    <row r="52370" spans="31:31" x14ac:dyDescent="0.25">
      <c r="AE52370" s="72"/>
    </row>
    <row r="52371" spans="31:31" x14ac:dyDescent="0.25">
      <c r="AE52371" s="72"/>
    </row>
    <row r="52372" spans="31:31" x14ac:dyDescent="0.25">
      <c r="AE52372" s="72"/>
    </row>
    <row r="52373" spans="31:31" x14ac:dyDescent="0.25">
      <c r="AE52373" s="72"/>
    </row>
    <row r="52374" spans="31:31" x14ac:dyDescent="0.25">
      <c r="AE52374" s="72"/>
    </row>
    <row r="52375" spans="31:31" x14ac:dyDescent="0.25">
      <c r="AE52375" s="72"/>
    </row>
    <row r="52376" spans="31:31" x14ac:dyDescent="0.25">
      <c r="AE52376" s="72"/>
    </row>
    <row r="52377" spans="31:31" x14ac:dyDescent="0.25">
      <c r="AE52377" s="72"/>
    </row>
    <row r="52378" spans="31:31" x14ac:dyDescent="0.25">
      <c r="AE52378" s="72"/>
    </row>
    <row r="52379" spans="31:31" x14ac:dyDescent="0.25">
      <c r="AE52379" s="72"/>
    </row>
    <row r="52380" spans="31:31" x14ac:dyDescent="0.25">
      <c r="AE52380" s="72"/>
    </row>
    <row r="52381" spans="31:31" x14ac:dyDescent="0.25">
      <c r="AE52381" s="72"/>
    </row>
    <row r="52382" spans="31:31" x14ac:dyDescent="0.25">
      <c r="AE52382" s="72"/>
    </row>
    <row r="52383" spans="31:31" x14ac:dyDescent="0.25">
      <c r="AE52383" s="72"/>
    </row>
    <row r="52384" spans="31:31" x14ac:dyDescent="0.25">
      <c r="AE52384" s="72"/>
    </row>
    <row r="52385" spans="31:31" x14ac:dyDescent="0.25">
      <c r="AE52385" s="72"/>
    </row>
    <row r="52386" spans="31:31" x14ac:dyDescent="0.25">
      <c r="AE52386" s="72"/>
    </row>
    <row r="52387" spans="31:31" x14ac:dyDescent="0.25">
      <c r="AE52387" s="72"/>
    </row>
    <row r="52388" spans="31:31" x14ac:dyDescent="0.25">
      <c r="AE52388" s="72"/>
    </row>
    <row r="52389" spans="31:31" x14ac:dyDescent="0.25">
      <c r="AE52389" s="72"/>
    </row>
    <row r="52390" spans="31:31" x14ac:dyDescent="0.25">
      <c r="AE52390" s="72"/>
    </row>
    <row r="52391" spans="31:31" x14ac:dyDescent="0.25">
      <c r="AE52391" s="72"/>
    </row>
    <row r="52392" spans="31:31" x14ac:dyDescent="0.25">
      <c r="AE52392" s="72"/>
    </row>
    <row r="52393" spans="31:31" x14ac:dyDescent="0.25">
      <c r="AE52393" s="72"/>
    </row>
    <row r="52394" spans="31:31" x14ac:dyDescent="0.25">
      <c r="AE52394" s="72"/>
    </row>
    <row r="52395" spans="31:31" x14ac:dyDescent="0.25">
      <c r="AE52395" s="72"/>
    </row>
    <row r="52396" spans="31:31" x14ac:dyDescent="0.25">
      <c r="AE52396" s="72"/>
    </row>
    <row r="52397" spans="31:31" x14ac:dyDescent="0.25">
      <c r="AE52397" s="72"/>
    </row>
    <row r="52398" spans="31:31" x14ac:dyDescent="0.25">
      <c r="AE52398" s="72"/>
    </row>
    <row r="52399" spans="31:31" x14ac:dyDescent="0.25">
      <c r="AE52399" s="72"/>
    </row>
    <row r="52400" spans="31:31" x14ac:dyDescent="0.25">
      <c r="AE52400" s="72"/>
    </row>
    <row r="52401" spans="31:31" x14ac:dyDescent="0.25">
      <c r="AE52401" s="72"/>
    </row>
    <row r="52402" spans="31:31" x14ac:dyDescent="0.25">
      <c r="AE52402" s="72"/>
    </row>
    <row r="52403" spans="31:31" x14ac:dyDescent="0.25">
      <c r="AE52403" s="72"/>
    </row>
    <row r="52404" spans="31:31" x14ac:dyDescent="0.25">
      <c r="AE52404" s="72"/>
    </row>
    <row r="52405" spans="31:31" x14ac:dyDescent="0.25">
      <c r="AE52405" s="72"/>
    </row>
    <row r="52406" spans="31:31" x14ac:dyDescent="0.25">
      <c r="AE52406" s="72"/>
    </row>
    <row r="52407" spans="31:31" x14ac:dyDescent="0.25">
      <c r="AE52407" s="72"/>
    </row>
    <row r="52408" spans="31:31" x14ac:dyDescent="0.25">
      <c r="AE52408" s="72"/>
    </row>
    <row r="52409" spans="31:31" x14ac:dyDescent="0.25">
      <c r="AE52409" s="72"/>
    </row>
    <row r="52410" spans="31:31" x14ac:dyDescent="0.25">
      <c r="AE52410" s="72"/>
    </row>
    <row r="52411" spans="31:31" x14ac:dyDescent="0.25">
      <c r="AE52411" s="72"/>
    </row>
    <row r="52412" spans="31:31" x14ac:dyDescent="0.25">
      <c r="AE52412" s="72"/>
    </row>
    <row r="52413" spans="31:31" x14ac:dyDescent="0.25">
      <c r="AE52413" s="72"/>
    </row>
    <row r="52414" spans="31:31" x14ac:dyDescent="0.25">
      <c r="AE52414" s="72"/>
    </row>
    <row r="52415" spans="31:31" x14ac:dyDescent="0.25">
      <c r="AE52415" s="72"/>
    </row>
    <row r="52416" spans="31:31" x14ac:dyDescent="0.25">
      <c r="AE52416" s="72"/>
    </row>
    <row r="52417" spans="31:31" x14ac:dyDescent="0.25">
      <c r="AE52417" s="72"/>
    </row>
    <row r="52418" spans="31:31" x14ac:dyDescent="0.25">
      <c r="AE52418" s="72"/>
    </row>
    <row r="52419" spans="31:31" x14ac:dyDescent="0.25">
      <c r="AE52419" s="72"/>
    </row>
    <row r="52420" spans="31:31" x14ac:dyDescent="0.25">
      <c r="AE52420" s="72"/>
    </row>
    <row r="52421" spans="31:31" x14ac:dyDescent="0.25">
      <c r="AE52421" s="72"/>
    </row>
    <row r="52422" spans="31:31" x14ac:dyDescent="0.25">
      <c r="AE52422" s="72"/>
    </row>
    <row r="52423" spans="31:31" x14ac:dyDescent="0.25">
      <c r="AE52423" s="72"/>
    </row>
    <row r="52424" spans="31:31" x14ac:dyDescent="0.25">
      <c r="AE52424" s="72"/>
    </row>
    <row r="52425" spans="31:31" x14ac:dyDescent="0.25">
      <c r="AE52425" s="72"/>
    </row>
    <row r="52426" spans="31:31" x14ac:dyDescent="0.25">
      <c r="AE52426" s="72"/>
    </row>
    <row r="52427" spans="31:31" x14ac:dyDescent="0.25">
      <c r="AE52427" s="72"/>
    </row>
    <row r="52428" spans="31:31" x14ac:dyDescent="0.25">
      <c r="AE52428" s="72"/>
    </row>
    <row r="52429" spans="31:31" x14ac:dyDescent="0.25">
      <c r="AE52429" s="72"/>
    </row>
    <row r="52430" spans="31:31" x14ac:dyDescent="0.25">
      <c r="AE52430" s="72"/>
    </row>
    <row r="52431" spans="31:31" x14ac:dyDescent="0.25">
      <c r="AE52431" s="72"/>
    </row>
    <row r="52432" spans="31:31" x14ac:dyDescent="0.25">
      <c r="AE52432" s="72"/>
    </row>
    <row r="52433" spans="31:31" x14ac:dyDescent="0.25">
      <c r="AE52433" s="72"/>
    </row>
    <row r="52434" spans="31:31" x14ac:dyDescent="0.25">
      <c r="AE52434" s="72"/>
    </row>
    <row r="52435" spans="31:31" x14ac:dyDescent="0.25">
      <c r="AE52435" s="72"/>
    </row>
    <row r="52436" spans="31:31" x14ac:dyDescent="0.25">
      <c r="AE52436" s="72"/>
    </row>
    <row r="52437" spans="31:31" x14ac:dyDescent="0.25">
      <c r="AE52437" s="72"/>
    </row>
    <row r="52438" spans="31:31" x14ac:dyDescent="0.25">
      <c r="AE52438" s="72"/>
    </row>
    <row r="52439" spans="31:31" x14ac:dyDescent="0.25">
      <c r="AE52439" s="72"/>
    </row>
    <row r="52440" spans="31:31" x14ac:dyDescent="0.25">
      <c r="AE52440" s="72"/>
    </row>
    <row r="52441" spans="31:31" x14ac:dyDescent="0.25">
      <c r="AE52441" s="72"/>
    </row>
    <row r="52442" spans="31:31" x14ac:dyDescent="0.25">
      <c r="AE52442" s="72"/>
    </row>
    <row r="52443" spans="31:31" x14ac:dyDescent="0.25">
      <c r="AE52443" s="72"/>
    </row>
    <row r="52444" spans="31:31" x14ac:dyDescent="0.25">
      <c r="AE52444" s="72"/>
    </row>
    <row r="52445" spans="31:31" x14ac:dyDescent="0.25">
      <c r="AE52445" s="72"/>
    </row>
    <row r="52446" spans="31:31" x14ac:dyDescent="0.25">
      <c r="AE52446" s="72"/>
    </row>
    <row r="52447" spans="31:31" x14ac:dyDescent="0.25">
      <c r="AE52447" s="72"/>
    </row>
    <row r="52448" spans="31:31" x14ac:dyDescent="0.25">
      <c r="AE52448" s="72"/>
    </row>
    <row r="52449" spans="31:31" x14ac:dyDescent="0.25">
      <c r="AE52449" s="72"/>
    </row>
    <row r="52450" spans="31:31" x14ac:dyDescent="0.25">
      <c r="AE52450" s="72"/>
    </row>
    <row r="52451" spans="31:31" x14ac:dyDescent="0.25">
      <c r="AE52451" s="72"/>
    </row>
    <row r="52452" spans="31:31" x14ac:dyDescent="0.25">
      <c r="AE52452" s="72"/>
    </row>
    <row r="52453" spans="31:31" x14ac:dyDescent="0.25">
      <c r="AE52453" s="72"/>
    </row>
    <row r="52454" spans="31:31" x14ac:dyDescent="0.25">
      <c r="AE52454" s="72"/>
    </row>
    <row r="52455" spans="31:31" x14ac:dyDescent="0.25">
      <c r="AE52455" s="72"/>
    </row>
    <row r="52456" spans="31:31" x14ac:dyDescent="0.25">
      <c r="AE52456" s="72"/>
    </row>
    <row r="52457" spans="31:31" x14ac:dyDescent="0.25">
      <c r="AE52457" s="72"/>
    </row>
    <row r="52458" spans="31:31" x14ac:dyDescent="0.25">
      <c r="AE52458" s="72"/>
    </row>
    <row r="52459" spans="31:31" x14ac:dyDescent="0.25">
      <c r="AE52459" s="72"/>
    </row>
    <row r="52460" spans="31:31" x14ac:dyDescent="0.25">
      <c r="AE52460" s="72"/>
    </row>
    <row r="52461" spans="31:31" x14ac:dyDescent="0.25">
      <c r="AE52461" s="72"/>
    </row>
    <row r="52462" spans="31:31" x14ac:dyDescent="0.25">
      <c r="AE52462" s="72"/>
    </row>
    <row r="52463" spans="31:31" x14ac:dyDescent="0.25">
      <c r="AE52463" s="72"/>
    </row>
    <row r="52464" spans="31:31" x14ac:dyDescent="0.25">
      <c r="AE52464" s="72"/>
    </row>
    <row r="52465" spans="31:31" x14ac:dyDescent="0.25">
      <c r="AE52465" s="72"/>
    </row>
    <row r="52466" spans="31:31" x14ac:dyDescent="0.25">
      <c r="AE52466" s="72"/>
    </row>
    <row r="52467" spans="31:31" x14ac:dyDescent="0.25">
      <c r="AE52467" s="72"/>
    </row>
    <row r="52468" spans="31:31" x14ac:dyDescent="0.25">
      <c r="AE52468" s="72"/>
    </row>
    <row r="52469" spans="31:31" x14ac:dyDescent="0.25">
      <c r="AE52469" s="72"/>
    </row>
    <row r="52470" spans="31:31" x14ac:dyDescent="0.25">
      <c r="AE52470" s="72"/>
    </row>
    <row r="52471" spans="31:31" x14ac:dyDescent="0.25">
      <c r="AE52471" s="72"/>
    </row>
    <row r="52472" spans="31:31" x14ac:dyDescent="0.25">
      <c r="AE52472" s="72"/>
    </row>
    <row r="52473" spans="31:31" x14ac:dyDescent="0.25">
      <c r="AE52473" s="72"/>
    </row>
    <row r="52474" spans="31:31" x14ac:dyDescent="0.25">
      <c r="AE52474" s="72"/>
    </row>
    <row r="52475" spans="31:31" x14ac:dyDescent="0.25">
      <c r="AE52475" s="72"/>
    </row>
    <row r="52476" spans="31:31" x14ac:dyDescent="0.25">
      <c r="AE52476" s="72"/>
    </row>
    <row r="52477" spans="31:31" x14ac:dyDescent="0.25">
      <c r="AE52477" s="72"/>
    </row>
    <row r="52478" spans="31:31" x14ac:dyDescent="0.25">
      <c r="AE52478" s="72"/>
    </row>
    <row r="52479" spans="31:31" x14ac:dyDescent="0.25">
      <c r="AE52479" s="72"/>
    </row>
    <row r="52480" spans="31:31" x14ac:dyDescent="0.25">
      <c r="AE52480" s="72"/>
    </row>
    <row r="52481" spans="31:31" x14ac:dyDescent="0.25">
      <c r="AE52481" s="72"/>
    </row>
    <row r="52482" spans="31:31" x14ac:dyDescent="0.25">
      <c r="AE52482" s="72"/>
    </row>
    <row r="52483" spans="31:31" x14ac:dyDescent="0.25">
      <c r="AE52483" s="72"/>
    </row>
    <row r="52484" spans="31:31" x14ac:dyDescent="0.25">
      <c r="AE52484" s="72"/>
    </row>
    <row r="52485" spans="31:31" x14ac:dyDescent="0.25">
      <c r="AE52485" s="72"/>
    </row>
    <row r="52486" spans="31:31" x14ac:dyDescent="0.25">
      <c r="AE52486" s="72"/>
    </row>
    <row r="52487" spans="31:31" x14ac:dyDescent="0.25">
      <c r="AE52487" s="72"/>
    </row>
    <row r="52488" spans="31:31" x14ac:dyDescent="0.25">
      <c r="AE52488" s="72"/>
    </row>
    <row r="52489" spans="31:31" x14ac:dyDescent="0.25">
      <c r="AE52489" s="72"/>
    </row>
    <row r="52490" spans="31:31" x14ac:dyDescent="0.25">
      <c r="AE52490" s="72"/>
    </row>
    <row r="52491" spans="31:31" x14ac:dyDescent="0.25">
      <c r="AE52491" s="72"/>
    </row>
    <row r="52492" spans="31:31" x14ac:dyDescent="0.25">
      <c r="AE52492" s="72"/>
    </row>
    <row r="52493" spans="31:31" x14ac:dyDescent="0.25">
      <c r="AE52493" s="72"/>
    </row>
    <row r="52494" spans="31:31" x14ac:dyDescent="0.25">
      <c r="AE52494" s="72"/>
    </row>
    <row r="52495" spans="31:31" x14ac:dyDescent="0.25">
      <c r="AE52495" s="72"/>
    </row>
    <row r="52496" spans="31:31" x14ac:dyDescent="0.25">
      <c r="AE52496" s="72"/>
    </row>
    <row r="52497" spans="31:31" x14ac:dyDescent="0.25">
      <c r="AE52497" s="72"/>
    </row>
    <row r="52498" spans="31:31" x14ac:dyDescent="0.25">
      <c r="AE52498" s="72"/>
    </row>
    <row r="52499" spans="31:31" x14ac:dyDescent="0.25">
      <c r="AE52499" s="72"/>
    </row>
    <row r="52500" spans="31:31" x14ac:dyDescent="0.25">
      <c r="AE52500" s="72"/>
    </row>
    <row r="52501" spans="31:31" x14ac:dyDescent="0.25">
      <c r="AE52501" s="72"/>
    </row>
    <row r="52502" spans="31:31" x14ac:dyDescent="0.25">
      <c r="AE52502" s="72"/>
    </row>
    <row r="52503" spans="31:31" x14ac:dyDescent="0.25">
      <c r="AE52503" s="72"/>
    </row>
    <row r="52504" spans="31:31" x14ac:dyDescent="0.25">
      <c r="AE52504" s="72"/>
    </row>
    <row r="52505" spans="31:31" x14ac:dyDescent="0.25">
      <c r="AE52505" s="72"/>
    </row>
    <row r="52506" spans="31:31" x14ac:dyDescent="0.25">
      <c r="AE52506" s="72"/>
    </row>
    <row r="52507" spans="31:31" x14ac:dyDescent="0.25">
      <c r="AE52507" s="72"/>
    </row>
    <row r="52508" spans="31:31" x14ac:dyDescent="0.25">
      <c r="AE52508" s="72"/>
    </row>
    <row r="52509" spans="31:31" x14ac:dyDescent="0.25">
      <c r="AE52509" s="72"/>
    </row>
    <row r="52510" spans="31:31" x14ac:dyDescent="0.25">
      <c r="AE52510" s="72"/>
    </row>
    <row r="52511" spans="31:31" x14ac:dyDescent="0.25">
      <c r="AE52511" s="72"/>
    </row>
    <row r="52512" spans="31:31" x14ac:dyDescent="0.25">
      <c r="AE52512" s="72"/>
    </row>
    <row r="52513" spans="31:31" x14ac:dyDescent="0.25">
      <c r="AE52513" s="72"/>
    </row>
    <row r="52514" spans="31:31" x14ac:dyDescent="0.25">
      <c r="AE52514" s="72"/>
    </row>
    <row r="52515" spans="31:31" x14ac:dyDescent="0.25">
      <c r="AE52515" s="72"/>
    </row>
    <row r="52516" spans="31:31" x14ac:dyDescent="0.25">
      <c r="AE52516" s="72"/>
    </row>
    <row r="52517" spans="31:31" x14ac:dyDescent="0.25">
      <c r="AE52517" s="72"/>
    </row>
    <row r="52518" spans="31:31" x14ac:dyDescent="0.25">
      <c r="AE52518" s="72"/>
    </row>
    <row r="52519" spans="31:31" x14ac:dyDescent="0.25">
      <c r="AE52519" s="72"/>
    </row>
    <row r="52520" spans="31:31" x14ac:dyDescent="0.25">
      <c r="AE52520" s="72"/>
    </row>
    <row r="52521" spans="31:31" x14ac:dyDescent="0.25">
      <c r="AE52521" s="72"/>
    </row>
    <row r="52522" spans="31:31" x14ac:dyDescent="0.25">
      <c r="AE52522" s="72"/>
    </row>
    <row r="52523" spans="31:31" x14ac:dyDescent="0.25">
      <c r="AE52523" s="72"/>
    </row>
    <row r="52524" spans="31:31" x14ac:dyDescent="0.25">
      <c r="AE52524" s="72"/>
    </row>
    <row r="52525" spans="31:31" x14ac:dyDescent="0.25">
      <c r="AE52525" s="72"/>
    </row>
    <row r="52526" spans="31:31" x14ac:dyDescent="0.25">
      <c r="AE52526" s="72"/>
    </row>
    <row r="52527" spans="31:31" x14ac:dyDescent="0.25">
      <c r="AE52527" s="72"/>
    </row>
    <row r="52528" spans="31:31" x14ac:dyDescent="0.25">
      <c r="AE52528" s="72"/>
    </row>
    <row r="52529" spans="31:31" x14ac:dyDescent="0.25">
      <c r="AE52529" s="72"/>
    </row>
    <row r="52530" spans="31:31" x14ac:dyDescent="0.25">
      <c r="AE52530" s="72"/>
    </row>
    <row r="52531" spans="31:31" x14ac:dyDescent="0.25">
      <c r="AE52531" s="72"/>
    </row>
    <row r="52532" spans="31:31" x14ac:dyDescent="0.25">
      <c r="AE52532" s="72"/>
    </row>
    <row r="52533" spans="31:31" x14ac:dyDescent="0.25">
      <c r="AE52533" s="72"/>
    </row>
    <row r="52534" spans="31:31" x14ac:dyDescent="0.25">
      <c r="AE52534" s="72"/>
    </row>
    <row r="52535" spans="31:31" x14ac:dyDescent="0.25">
      <c r="AE52535" s="72"/>
    </row>
    <row r="52536" spans="31:31" x14ac:dyDescent="0.25">
      <c r="AE52536" s="72"/>
    </row>
    <row r="52537" spans="31:31" x14ac:dyDescent="0.25">
      <c r="AE52537" s="72"/>
    </row>
    <row r="52538" spans="31:31" x14ac:dyDescent="0.25">
      <c r="AE52538" s="72"/>
    </row>
    <row r="52539" spans="31:31" x14ac:dyDescent="0.25">
      <c r="AE52539" s="72"/>
    </row>
    <row r="52540" spans="31:31" x14ac:dyDescent="0.25">
      <c r="AE52540" s="72"/>
    </row>
    <row r="52541" spans="31:31" x14ac:dyDescent="0.25">
      <c r="AE52541" s="72"/>
    </row>
    <row r="52542" spans="31:31" x14ac:dyDescent="0.25">
      <c r="AE52542" s="72"/>
    </row>
    <row r="52543" spans="31:31" x14ac:dyDescent="0.25">
      <c r="AE52543" s="72"/>
    </row>
    <row r="52544" spans="31:31" x14ac:dyDescent="0.25">
      <c r="AE52544" s="72"/>
    </row>
    <row r="52545" spans="31:31" x14ac:dyDescent="0.25">
      <c r="AE52545" s="72"/>
    </row>
    <row r="52546" spans="31:31" x14ac:dyDescent="0.25">
      <c r="AE52546" s="72"/>
    </row>
    <row r="52547" spans="31:31" x14ac:dyDescent="0.25">
      <c r="AE52547" s="72"/>
    </row>
    <row r="52548" spans="31:31" x14ac:dyDescent="0.25">
      <c r="AE52548" s="72"/>
    </row>
    <row r="52549" spans="31:31" x14ac:dyDescent="0.25">
      <c r="AE52549" s="72"/>
    </row>
    <row r="52550" spans="31:31" x14ac:dyDescent="0.25">
      <c r="AE52550" s="72"/>
    </row>
    <row r="52551" spans="31:31" x14ac:dyDescent="0.25">
      <c r="AE52551" s="72"/>
    </row>
    <row r="52552" spans="31:31" x14ac:dyDescent="0.25">
      <c r="AE52552" s="72"/>
    </row>
    <row r="52553" spans="31:31" x14ac:dyDescent="0.25">
      <c r="AE52553" s="72"/>
    </row>
    <row r="52554" spans="31:31" x14ac:dyDescent="0.25">
      <c r="AE52554" s="72"/>
    </row>
    <row r="52555" spans="31:31" x14ac:dyDescent="0.25">
      <c r="AE52555" s="72"/>
    </row>
    <row r="52556" spans="31:31" x14ac:dyDescent="0.25">
      <c r="AE52556" s="72"/>
    </row>
    <row r="52557" spans="31:31" x14ac:dyDescent="0.25">
      <c r="AE52557" s="72"/>
    </row>
    <row r="52558" spans="31:31" x14ac:dyDescent="0.25">
      <c r="AE52558" s="72"/>
    </row>
    <row r="52559" spans="31:31" x14ac:dyDescent="0.25">
      <c r="AE52559" s="72"/>
    </row>
    <row r="52560" spans="31:31" x14ac:dyDescent="0.25">
      <c r="AE52560" s="72"/>
    </row>
    <row r="52561" spans="31:31" x14ac:dyDescent="0.25">
      <c r="AE52561" s="72"/>
    </row>
    <row r="52562" spans="31:31" x14ac:dyDescent="0.25">
      <c r="AE52562" s="72"/>
    </row>
    <row r="52563" spans="31:31" x14ac:dyDescent="0.25">
      <c r="AE52563" s="72"/>
    </row>
    <row r="52564" spans="31:31" x14ac:dyDescent="0.25">
      <c r="AE52564" s="72"/>
    </row>
    <row r="52565" spans="31:31" x14ac:dyDescent="0.25">
      <c r="AE52565" s="72"/>
    </row>
    <row r="52566" spans="31:31" x14ac:dyDescent="0.25">
      <c r="AE52566" s="72"/>
    </row>
    <row r="52567" spans="31:31" x14ac:dyDescent="0.25">
      <c r="AE52567" s="72"/>
    </row>
    <row r="52568" spans="31:31" x14ac:dyDescent="0.25">
      <c r="AE52568" s="72"/>
    </row>
    <row r="52569" spans="31:31" x14ac:dyDescent="0.25">
      <c r="AE52569" s="72"/>
    </row>
    <row r="52570" spans="31:31" x14ac:dyDescent="0.25">
      <c r="AE52570" s="72"/>
    </row>
    <row r="52571" spans="31:31" x14ac:dyDescent="0.25">
      <c r="AE52571" s="72"/>
    </row>
    <row r="52572" spans="31:31" x14ac:dyDescent="0.25">
      <c r="AE52572" s="72"/>
    </row>
    <row r="52573" spans="31:31" x14ac:dyDescent="0.25">
      <c r="AE52573" s="72"/>
    </row>
    <row r="52574" spans="31:31" x14ac:dyDescent="0.25">
      <c r="AE52574" s="72"/>
    </row>
    <row r="52575" spans="31:31" x14ac:dyDescent="0.25">
      <c r="AE52575" s="72"/>
    </row>
    <row r="52576" spans="31:31" x14ac:dyDescent="0.25">
      <c r="AE52576" s="72"/>
    </row>
    <row r="52577" spans="31:31" x14ac:dyDescent="0.25">
      <c r="AE52577" s="72"/>
    </row>
    <row r="52578" spans="31:31" x14ac:dyDescent="0.25">
      <c r="AE52578" s="72"/>
    </row>
    <row r="52579" spans="31:31" x14ac:dyDescent="0.25">
      <c r="AE52579" s="72"/>
    </row>
    <row r="52580" spans="31:31" x14ac:dyDescent="0.25">
      <c r="AE52580" s="72"/>
    </row>
    <row r="52581" spans="31:31" x14ac:dyDescent="0.25">
      <c r="AE52581" s="72"/>
    </row>
    <row r="52582" spans="31:31" x14ac:dyDescent="0.25">
      <c r="AE52582" s="72"/>
    </row>
    <row r="52583" spans="31:31" x14ac:dyDescent="0.25">
      <c r="AE52583" s="72"/>
    </row>
    <row r="52584" spans="31:31" x14ac:dyDescent="0.25">
      <c r="AE52584" s="72"/>
    </row>
    <row r="52585" spans="31:31" x14ac:dyDescent="0.25">
      <c r="AE52585" s="72"/>
    </row>
    <row r="52586" spans="31:31" x14ac:dyDescent="0.25">
      <c r="AE52586" s="72"/>
    </row>
    <row r="52587" spans="31:31" x14ac:dyDescent="0.25">
      <c r="AE52587" s="72"/>
    </row>
    <row r="52588" spans="31:31" x14ac:dyDescent="0.25">
      <c r="AE52588" s="72"/>
    </row>
    <row r="52589" spans="31:31" x14ac:dyDescent="0.25">
      <c r="AE52589" s="72"/>
    </row>
    <row r="52590" spans="31:31" x14ac:dyDescent="0.25">
      <c r="AE52590" s="72"/>
    </row>
    <row r="52591" spans="31:31" x14ac:dyDescent="0.25">
      <c r="AE52591" s="72"/>
    </row>
    <row r="52592" spans="31:31" x14ac:dyDescent="0.25">
      <c r="AE52592" s="72"/>
    </row>
    <row r="52593" spans="31:31" x14ac:dyDescent="0.25">
      <c r="AE52593" s="72"/>
    </row>
    <row r="52594" spans="31:31" x14ac:dyDescent="0.25">
      <c r="AE52594" s="72"/>
    </row>
    <row r="52595" spans="31:31" x14ac:dyDescent="0.25">
      <c r="AE52595" s="72"/>
    </row>
    <row r="52596" spans="31:31" x14ac:dyDescent="0.25">
      <c r="AE52596" s="72"/>
    </row>
    <row r="52597" spans="31:31" x14ac:dyDescent="0.25">
      <c r="AE52597" s="72"/>
    </row>
    <row r="52598" spans="31:31" x14ac:dyDescent="0.25">
      <c r="AE52598" s="72"/>
    </row>
    <row r="52599" spans="31:31" x14ac:dyDescent="0.25">
      <c r="AE52599" s="72"/>
    </row>
    <row r="52600" spans="31:31" x14ac:dyDescent="0.25">
      <c r="AE52600" s="72"/>
    </row>
    <row r="52601" spans="31:31" x14ac:dyDescent="0.25">
      <c r="AE52601" s="72"/>
    </row>
    <row r="52602" spans="31:31" x14ac:dyDescent="0.25">
      <c r="AE52602" s="72"/>
    </row>
    <row r="52603" spans="31:31" x14ac:dyDescent="0.25">
      <c r="AE52603" s="72"/>
    </row>
    <row r="52604" spans="31:31" x14ac:dyDescent="0.25">
      <c r="AE52604" s="72"/>
    </row>
    <row r="52605" spans="31:31" x14ac:dyDescent="0.25">
      <c r="AE52605" s="72"/>
    </row>
    <row r="52606" spans="31:31" x14ac:dyDescent="0.25">
      <c r="AE52606" s="72"/>
    </row>
    <row r="52607" spans="31:31" x14ac:dyDescent="0.25">
      <c r="AE52607" s="72"/>
    </row>
    <row r="52608" spans="31:31" x14ac:dyDescent="0.25">
      <c r="AE52608" s="72"/>
    </row>
    <row r="52609" spans="31:31" x14ac:dyDescent="0.25">
      <c r="AE52609" s="72"/>
    </row>
    <row r="52610" spans="31:31" x14ac:dyDescent="0.25">
      <c r="AE52610" s="72"/>
    </row>
    <row r="52611" spans="31:31" x14ac:dyDescent="0.25">
      <c r="AE52611" s="72"/>
    </row>
    <row r="52612" spans="31:31" x14ac:dyDescent="0.25">
      <c r="AE52612" s="72"/>
    </row>
    <row r="52613" spans="31:31" x14ac:dyDescent="0.25">
      <c r="AE52613" s="72"/>
    </row>
    <row r="52614" spans="31:31" x14ac:dyDescent="0.25">
      <c r="AE52614" s="72"/>
    </row>
    <row r="52615" spans="31:31" x14ac:dyDescent="0.25">
      <c r="AE52615" s="72"/>
    </row>
    <row r="52616" spans="31:31" x14ac:dyDescent="0.25">
      <c r="AE52616" s="72"/>
    </row>
    <row r="52617" spans="31:31" x14ac:dyDescent="0.25">
      <c r="AE52617" s="72"/>
    </row>
    <row r="52618" spans="31:31" x14ac:dyDescent="0.25">
      <c r="AE52618" s="72"/>
    </row>
    <row r="52619" spans="31:31" x14ac:dyDescent="0.25">
      <c r="AE52619" s="72"/>
    </row>
    <row r="52620" spans="31:31" x14ac:dyDescent="0.25">
      <c r="AE52620" s="72"/>
    </row>
    <row r="52621" spans="31:31" x14ac:dyDescent="0.25">
      <c r="AE52621" s="72"/>
    </row>
    <row r="52622" spans="31:31" x14ac:dyDescent="0.25">
      <c r="AE52622" s="72"/>
    </row>
    <row r="52623" spans="31:31" x14ac:dyDescent="0.25">
      <c r="AE52623" s="72"/>
    </row>
    <row r="52624" spans="31:31" x14ac:dyDescent="0.25">
      <c r="AE52624" s="72"/>
    </row>
    <row r="52625" spans="31:31" x14ac:dyDescent="0.25">
      <c r="AE52625" s="72"/>
    </row>
    <row r="52626" spans="31:31" x14ac:dyDescent="0.25">
      <c r="AE52626" s="72"/>
    </row>
    <row r="52627" spans="31:31" x14ac:dyDescent="0.25">
      <c r="AE52627" s="72"/>
    </row>
    <row r="52628" spans="31:31" x14ac:dyDescent="0.25">
      <c r="AE52628" s="72"/>
    </row>
    <row r="52629" spans="31:31" x14ac:dyDescent="0.25">
      <c r="AE52629" s="72"/>
    </row>
    <row r="52630" spans="31:31" x14ac:dyDescent="0.25">
      <c r="AE52630" s="72"/>
    </row>
    <row r="52631" spans="31:31" x14ac:dyDescent="0.25">
      <c r="AE52631" s="72"/>
    </row>
    <row r="52632" spans="31:31" x14ac:dyDescent="0.25">
      <c r="AE52632" s="72"/>
    </row>
    <row r="52633" spans="31:31" x14ac:dyDescent="0.25">
      <c r="AE52633" s="72"/>
    </row>
    <row r="52634" spans="31:31" x14ac:dyDescent="0.25">
      <c r="AE52634" s="72"/>
    </row>
    <row r="52635" spans="31:31" x14ac:dyDescent="0.25">
      <c r="AE52635" s="72"/>
    </row>
    <row r="52636" spans="31:31" x14ac:dyDescent="0.25">
      <c r="AE52636" s="72"/>
    </row>
    <row r="52637" spans="31:31" x14ac:dyDescent="0.25">
      <c r="AE52637" s="72"/>
    </row>
    <row r="52638" spans="31:31" x14ac:dyDescent="0.25">
      <c r="AE52638" s="72"/>
    </row>
    <row r="52639" spans="31:31" x14ac:dyDescent="0.25">
      <c r="AE52639" s="72"/>
    </row>
    <row r="52640" spans="31:31" x14ac:dyDescent="0.25">
      <c r="AE52640" s="72"/>
    </row>
    <row r="52641" spans="31:31" x14ac:dyDescent="0.25">
      <c r="AE52641" s="72"/>
    </row>
    <row r="52642" spans="31:31" x14ac:dyDescent="0.25">
      <c r="AE52642" s="72"/>
    </row>
    <row r="52643" spans="31:31" x14ac:dyDescent="0.25">
      <c r="AE52643" s="72"/>
    </row>
    <row r="52644" spans="31:31" x14ac:dyDescent="0.25">
      <c r="AE52644" s="72"/>
    </row>
    <row r="52645" spans="31:31" x14ac:dyDescent="0.25">
      <c r="AE52645" s="72"/>
    </row>
    <row r="52646" spans="31:31" x14ac:dyDescent="0.25">
      <c r="AE52646" s="72"/>
    </row>
    <row r="52647" spans="31:31" x14ac:dyDescent="0.25">
      <c r="AE52647" s="72"/>
    </row>
    <row r="52648" spans="31:31" x14ac:dyDescent="0.25">
      <c r="AE52648" s="72"/>
    </row>
    <row r="52649" spans="31:31" x14ac:dyDescent="0.25">
      <c r="AE52649" s="72"/>
    </row>
    <row r="52650" spans="31:31" x14ac:dyDescent="0.25">
      <c r="AE52650" s="72"/>
    </row>
    <row r="52651" spans="31:31" x14ac:dyDescent="0.25">
      <c r="AE52651" s="72"/>
    </row>
    <row r="52652" spans="31:31" x14ac:dyDescent="0.25">
      <c r="AE52652" s="72"/>
    </row>
    <row r="52653" spans="31:31" x14ac:dyDescent="0.25">
      <c r="AE52653" s="72"/>
    </row>
    <row r="52654" spans="31:31" x14ac:dyDescent="0.25">
      <c r="AE52654" s="72"/>
    </row>
    <row r="52655" spans="31:31" x14ac:dyDescent="0.25">
      <c r="AE52655" s="72"/>
    </row>
    <row r="52656" spans="31:31" x14ac:dyDescent="0.25">
      <c r="AE52656" s="72"/>
    </row>
    <row r="52657" spans="31:31" x14ac:dyDescent="0.25">
      <c r="AE52657" s="72"/>
    </row>
    <row r="52658" spans="31:31" x14ac:dyDescent="0.25">
      <c r="AE52658" s="72"/>
    </row>
    <row r="52659" spans="31:31" x14ac:dyDescent="0.25">
      <c r="AE52659" s="72"/>
    </row>
    <row r="52660" spans="31:31" x14ac:dyDescent="0.25">
      <c r="AE52660" s="72"/>
    </row>
    <row r="52661" spans="31:31" x14ac:dyDescent="0.25">
      <c r="AE52661" s="72"/>
    </row>
    <row r="52662" spans="31:31" x14ac:dyDescent="0.25">
      <c r="AE52662" s="72"/>
    </row>
    <row r="52663" spans="31:31" x14ac:dyDescent="0.25">
      <c r="AE52663" s="72"/>
    </row>
    <row r="52664" spans="31:31" x14ac:dyDescent="0.25">
      <c r="AE52664" s="72"/>
    </row>
    <row r="52665" spans="31:31" x14ac:dyDescent="0.25">
      <c r="AE52665" s="72"/>
    </row>
    <row r="52666" spans="31:31" x14ac:dyDescent="0.25">
      <c r="AE52666" s="72"/>
    </row>
    <row r="52667" spans="31:31" x14ac:dyDescent="0.25">
      <c r="AE52667" s="72"/>
    </row>
    <row r="52668" spans="31:31" x14ac:dyDescent="0.25">
      <c r="AE52668" s="72"/>
    </row>
    <row r="52669" spans="31:31" x14ac:dyDescent="0.25">
      <c r="AE52669" s="72"/>
    </row>
    <row r="52670" spans="31:31" x14ac:dyDescent="0.25">
      <c r="AE52670" s="72"/>
    </row>
    <row r="52671" spans="31:31" x14ac:dyDescent="0.25">
      <c r="AE52671" s="72"/>
    </row>
    <row r="52672" spans="31:31" x14ac:dyDescent="0.25">
      <c r="AE52672" s="72"/>
    </row>
    <row r="52673" spans="31:31" x14ac:dyDescent="0.25">
      <c r="AE52673" s="72"/>
    </row>
    <row r="52674" spans="31:31" x14ac:dyDescent="0.25">
      <c r="AE52674" s="72"/>
    </row>
    <row r="52675" spans="31:31" x14ac:dyDescent="0.25">
      <c r="AE52675" s="72"/>
    </row>
    <row r="52676" spans="31:31" x14ac:dyDescent="0.25">
      <c r="AE52676" s="72"/>
    </row>
    <row r="52677" spans="31:31" x14ac:dyDescent="0.25">
      <c r="AE52677" s="72"/>
    </row>
    <row r="52678" spans="31:31" x14ac:dyDescent="0.25">
      <c r="AE52678" s="72"/>
    </row>
    <row r="52679" spans="31:31" x14ac:dyDescent="0.25">
      <c r="AE52679" s="72"/>
    </row>
    <row r="52680" spans="31:31" x14ac:dyDescent="0.25">
      <c r="AE52680" s="72"/>
    </row>
    <row r="52681" spans="31:31" x14ac:dyDescent="0.25">
      <c r="AE52681" s="72"/>
    </row>
    <row r="52682" spans="31:31" x14ac:dyDescent="0.25">
      <c r="AE52682" s="72"/>
    </row>
    <row r="52683" spans="31:31" x14ac:dyDescent="0.25">
      <c r="AE52683" s="72"/>
    </row>
    <row r="52684" spans="31:31" x14ac:dyDescent="0.25">
      <c r="AE52684" s="72"/>
    </row>
    <row r="52685" spans="31:31" x14ac:dyDescent="0.25">
      <c r="AE52685" s="72"/>
    </row>
    <row r="52686" spans="31:31" x14ac:dyDescent="0.25">
      <c r="AE52686" s="72"/>
    </row>
    <row r="52687" spans="31:31" x14ac:dyDescent="0.25">
      <c r="AE52687" s="72"/>
    </row>
    <row r="52688" spans="31:31" x14ac:dyDescent="0.25">
      <c r="AE52688" s="72"/>
    </row>
    <row r="52689" spans="31:31" x14ac:dyDescent="0.25">
      <c r="AE52689" s="72"/>
    </row>
    <row r="52690" spans="31:31" x14ac:dyDescent="0.25">
      <c r="AE52690" s="72"/>
    </row>
    <row r="52691" spans="31:31" x14ac:dyDescent="0.25">
      <c r="AE52691" s="72"/>
    </row>
    <row r="52692" spans="31:31" x14ac:dyDescent="0.25">
      <c r="AE52692" s="72"/>
    </row>
    <row r="52693" spans="31:31" x14ac:dyDescent="0.25">
      <c r="AE52693" s="72"/>
    </row>
    <row r="52694" spans="31:31" x14ac:dyDescent="0.25">
      <c r="AE52694" s="72"/>
    </row>
    <row r="52695" spans="31:31" x14ac:dyDescent="0.25">
      <c r="AE52695" s="72"/>
    </row>
    <row r="52696" spans="31:31" x14ac:dyDescent="0.25">
      <c r="AE52696" s="72"/>
    </row>
    <row r="52697" spans="31:31" x14ac:dyDescent="0.25">
      <c r="AE52697" s="72"/>
    </row>
    <row r="52698" spans="31:31" x14ac:dyDescent="0.25">
      <c r="AE52698" s="72"/>
    </row>
    <row r="52699" spans="31:31" x14ac:dyDescent="0.25">
      <c r="AE52699" s="72"/>
    </row>
    <row r="52700" spans="31:31" x14ac:dyDescent="0.25">
      <c r="AE52700" s="72"/>
    </row>
    <row r="52701" spans="31:31" x14ac:dyDescent="0.25">
      <c r="AE52701" s="72"/>
    </row>
    <row r="52702" spans="31:31" x14ac:dyDescent="0.25">
      <c r="AE52702" s="72"/>
    </row>
    <row r="52703" spans="31:31" x14ac:dyDescent="0.25">
      <c r="AE52703" s="72"/>
    </row>
    <row r="52704" spans="31:31" x14ac:dyDescent="0.25">
      <c r="AE52704" s="72"/>
    </row>
    <row r="52705" spans="31:31" x14ac:dyDescent="0.25">
      <c r="AE52705" s="72"/>
    </row>
    <row r="52706" spans="31:31" x14ac:dyDescent="0.25">
      <c r="AE52706" s="72"/>
    </row>
    <row r="52707" spans="31:31" x14ac:dyDescent="0.25">
      <c r="AE52707" s="72"/>
    </row>
    <row r="52708" spans="31:31" x14ac:dyDescent="0.25">
      <c r="AE52708" s="72"/>
    </row>
    <row r="52709" spans="31:31" x14ac:dyDescent="0.25">
      <c r="AE52709" s="72"/>
    </row>
    <row r="52710" spans="31:31" x14ac:dyDescent="0.25">
      <c r="AE52710" s="72"/>
    </row>
    <row r="52711" spans="31:31" x14ac:dyDescent="0.25">
      <c r="AE52711" s="72"/>
    </row>
    <row r="52712" spans="31:31" x14ac:dyDescent="0.25">
      <c r="AE52712" s="72"/>
    </row>
    <row r="52713" spans="31:31" x14ac:dyDescent="0.25">
      <c r="AE52713" s="72"/>
    </row>
    <row r="52714" spans="31:31" x14ac:dyDescent="0.25">
      <c r="AE52714" s="72"/>
    </row>
    <row r="52715" spans="31:31" x14ac:dyDescent="0.25">
      <c r="AE52715" s="72"/>
    </row>
    <row r="52716" spans="31:31" x14ac:dyDescent="0.25">
      <c r="AE52716" s="72"/>
    </row>
    <row r="52717" spans="31:31" x14ac:dyDescent="0.25">
      <c r="AE52717" s="72"/>
    </row>
    <row r="52718" spans="31:31" x14ac:dyDescent="0.25">
      <c r="AE52718" s="72"/>
    </row>
    <row r="52719" spans="31:31" x14ac:dyDescent="0.25">
      <c r="AE52719" s="72"/>
    </row>
    <row r="52720" spans="31:31" x14ac:dyDescent="0.25">
      <c r="AE52720" s="72"/>
    </row>
    <row r="52721" spans="31:31" x14ac:dyDescent="0.25">
      <c r="AE52721" s="72"/>
    </row>
    <row r="52722" spans="31:31" x14ac:dyDescent="0.25">
      <c r="AE52722" s="72"/>
    </row>
    <row r="52723" spans="31:31" x14ac:dyDescent="0.25">
      <c r="AE52723" s="72"/>
    </row>
    <row r="52724" spans="31:31" x14ac:dyDescent="0.25">
      <c r="AE52724" s="72"/>
    </row>
    <row r="52725" spans="31:31" x14ac:dyDescent="0.25">
      <c r="AE52725" s="72"/>
    </row>
    <row r="52726" spans="31:31" x14ac:dyDescent="0.25">
      <c r="AE52726" s="72"/>
    </row>
    <row r="52727" spans="31:31" x14ac:dyDescent="0.25">
      <c r="AE52727" s="72"/>
    </row>
    <row r="52728" spans="31:31" x14ac:dyDescent="0.25">
      <c r="AE52728" s="72"/>
    </row>
    <row r="52729" spans="31:31" x14ac:dyDescent="0.25">
      <c r="AE52729" s="72"/>
    </row>
    <row r="52730" spans="31:31" x14ac:dyDescent="0.25">
      <c r="AE52730" s="72"/>
    </row>
    <row r="52731" spans="31:31" x14ac:dyDescent="0.25">
      <c r="AE52731" s="72"/>
    </row>
    <row r="52732" spans="31:31" x14ac:dyDescent="0.25">
      <c r="AE52732" s="72"/>
    </row>
    <row r="52733" spans="31:31" x14ac:dyDescent="0.25">
      <c r="AE52733" s="72"/>
    </row>
    <row r="52734" spans="31:31" x14ac:dyDescent="0.25">
      <c r="AE52734" s="72"/>
    </row>
    <row r="52735" spans="31:31" x14ac:dyDescent="0.25">
      <c r="AE52735" s="72"/>
    </row>
    <row r="52736" spans="31:31" x14ac:dyDescent="0.25">
      <c r="AE52736" s="72"/>
    </row>
    <row r="52737" spans="31:31" x14ac:dyDescent="0.25">
      <c r="AE52737" s="72"/>
    </row>
    <row r="52738" spans="31:31" x14ac:dyDescent="0.25">
      <c r="AE52738" s="72"/>
    </row>
    <row r="52739" spans="31:31" x14ac:dyDescent="0.25">
      <c r="AE52739" s="72"/>
    </row>
    <row r="52740" spans="31:31" x14ac:dyDescent="0.25">
      <c r="AE52740" s="72"/>
    </row>
    <row r="52741" spans="31:31" x14ac:dyDescent="0.25">
      <c r="AE52741" s="72"/>
    </row>
    <row r="52742" spans="31:31" x14ac:dyDescent="0.25">
      <c r="AE52742" s="72"/>
    </row>
    <row r="52743" spans="31:31" x14ac:dyDescent="0.25">
      <c r="AE52743" s="72"/>
    </row>
    <row r="52744" spans="31:31" x14ac:dyDescent="0.25">
      <c r="AE52744" s="72"/>
    </row>
    <row r="52745" spans="31:31" x14ac:dyDescent="0.25">
      <c r="AE52745" s="72"/>
    </row>
    <row r="52746" spans="31:31" x14ac:dyDescent="0.25">
      <c r="AE52746" s="72"/>
    </row>
    <row r="52747" spans="31:31" x14ac:dyDescent="0.25">
      <c r="AE52747" s="72"/>
    </row>
    <row r="52748" spans="31:31" x14ac:dyDescent="0.25">
      <c r="AE52748" s="72"/>
    </row>
    <row r="52749" spans="31:31" x14ac:dyDescent="0.25">
      <c r="AE52749" s="72"/>
    </row>
    <row r="52750" spans="31:31" x14ac:dyDescent="0.25">
      <c r="AE52750" s="72"/>
    </row>
    <row r="52751" spans="31:31" x14ac:dyDescent="0.25">
      <c r="AE52751" s="72"/>
    </row>
    <row r="52752" spans="31:31" x14ac:dyDescent="0.25">
      <c r="AE52752" s="72"/>
    </row>
    <row r="52753" spans="31:31" x14ac:dyDescent="0.25">
      <c r="AE52753" s="72"/>
    </row>
    <row r="52754" spans="31:31" x14ac:dyDescent="0.25">
      <c r="AE52754" s="72"/>
    </row>
    <row r="52755" spans="31:31" x14ac:dyDescent="0.25">
      <c r="AE52755" s="72"/>
    </row>
    <row r="52756" spans="31:31" x14ac:dyDescent="0.25">
      <c r="AE52756" s="72"/>
    </row>
    <row r="52757" spans="31:31" x14ac:dyDescent="0.25">
      <c r="AE52757" s="72"/>
    </row>
    <row r="52758" spans="31:31" x14ac:dyDescent="0.25">
      <c r="AE52758" s="72"/>
    </row>
    <row r="52759" spans="31:31" x14ac:dyDescent="0.25">
      <c r="AE52759" s="72"/>
    </row>
    <row r="52760" spans="31:31" x14ac:dyDescent="0.25">
      <c r="AE52760" s="72"/>
    </row>
    <row r="52761" spans="31:31" x14ac:dyDescent="0.25">
      <c r="AE52761" s="72"/>
    </row>
    <row r="52762" spans="31:31" x14ac:dyDescent="0.25">
      <c r="AE52762" s="72"/>
    </row>
    <row r="52763" spans="31:31" x14ac:dyDescent="0.25">
      <c r="AE52763" s="72"/>
    </row>
    <row r="52764" spans="31:31" x14ac:dyDescent="0.25">
      <c r="AE52764" s="72"/>
    </row>
    <row r="52765" spans="31:31" x14ac:dyDescent="0.25">
      <c r="AE52765" s="72"/>
    </row>
    <row r="52766" spans="31:31" x14ac:dyDescent="0.25">
      <c r="AE52766" s="72"/>
    </row>
    <row r="52767" spans="31:31" x14ac:dyDescent="0.25">
      <c r="AE52767" s="72"/>
    </row>
    <row r="52768" spans="31:31" x14ac:dyDescent="0.25">
      <c r="AE52768" s="72"/>
    </row>
    <row r="52769" spans="31:31" x14ac:dyDescent="0.25">
      <c r="AE52769" s="72"/>
    </row>
    <row r="52770" spans="31:31" x14ac:dyDescent="0.25">
      <c r="AE52770" s="72"/>
    </row>
    <row r="52771" spans="31:31" x14ac:dyDescent="0.25">
      <c r="AE52771" s="72"/>
    </row>
    <row r="52772" spans="31:31" x14ac:dyDescent="0.25">
      <c r="AE52772" s="72"/>
    </row>
    <row r="52773" spans="31:31" x14ac:dyDescent="0.25">
      <c r="AE52773" s="72"/>
    </row>
    <row r="52774" spans="31:31" x14ac:dyDescent="0.25">
      <c r="AE52774" s="72"/>
    </row>
    <row r="52775" spans="31:31" x14ac:dyDescent="0.25">
      <c r="AE52775" s="72"/>
    </row>
    <row r="52776" spans="31:31" x14ac:dyDescent="0.25">
      <c r="AE52776" s="72"/>
    </row>
    <row r="52777" spans="31:31" x14ac:dyDescent="0.25">
      <c r="AE52777" s="72"/>
    </row>
    <row r="52778" spans="31:31" x14ac:dyDescent="0.25">
      <c r="AE52778" s="72"/>
    </row>
    <row r="52779" spans="31:31" x14ac:dyDescent="0.25">
      <c r="AE52779" s="72"/>
    </row>
    <row r="52780" spans="31:31" x14ac:dyDescent="0.25">
      <c r="AE52780" s="72"/>
    </row>
    <row r="52781" spans="31:31" x14ac:dyDescent="0.25">
      <c r="AE52781" s="72"/>
    </row>
    <row r="52782" spans="31:31" x14ac:dyDescent="0.25">
      <c r="AE52782" s="72"/>
    </row>
    <row r="52783" spans="31:31" x14ac:dyDescent="0.25">
      <c r="AE52783" s="72"/>
    </row>
    <row r="52784" spans="31:31" x14ac:dyDescent="0.25">
      <c r="AE52784" s="72"/>
    </row>
    <row r="52785" spans="31:31" x14ac:dyDescent="0.25">
      <c r="AE52785" s="72"/>
    </row>
    <row r="52786" spans="31:31" x14ac:dyDescent="0.25">
      <c r="AE52786" s="72"/>
    </row>
    <row r="52787" spans="31:31" x14ac:dyDescent="0.25">
      <c r="AE52787" s="72"/>
    </row>
    <row r="52788" spans="31:31" x14ac:dyDescent="0.25">
      <c r="AE52788" s="72"/>
    </row>
    <row r="52789" spans="31:31" x14ac:dyDescent="0.25">
      <c r="AE52789" s="72"/>
    </row>
    <row r="52790" spans="31:31" x14ac:dyDescent="0.25">
      <c r="AE52790" s="72"/>
    </row>
    <row r="52791" spans="31:31" x14ac:dyDescent="0.25">
      <c r="AE52791" s="72"/>
    </row>
    <row r="52792" spans="31:31" x14ac:dyDescent="0.25">
      <c r="AE52792" s="72"/>
    </row>
    <row r="52793" spans="31:31" x14ac:dyDescent="0.25">
      <c r="AE52793" s="72"/>
    </row>
    <row r="52794" spans="31:31" x14ac:dyDescent="0.25">
      <c r="AE52794" s="72"/>
    </row>
    <row r="52795" spans="31:31" x14ac:dyDescent="0.25">
      <c r="AE52795" s="72"/>
    </row>
    <row r="52796" spans="31:31" x14ac:dyDescent="0.25">
      <c r="AE52796" s="72"/>
    </row>
    <row r="52797" spans="31:31" x14ac:dyDescent="0.25">
      <c r="AE52797" s="72"/>
    </row>
    <row r="52798" spans="31:31" x14ac:dyDescent="0.25">
      <c r="AE52798" s="72"/>
    </row>
    <row r="52799" spans="31:31" x14ac:dyDescent="0.25">
      <c r="AE52799" s="72"/>
    </row>
    <row r="52800" spans="31:31" x14ac:dyDescent="0.25">
      <c r="AE52800" s="72"/>
    </row>
    <row r="52801" spans="31:31" x14ac:dyDescent="0.25">
      <c r="AE52801" s="72"/>
    </row>
    <row r="52802" spans="31:31" x14ac:dyDescent="0.25">
      <c r="AE52802" s="72"/>
    </row>
    <row r="52803" spans="31:31" x14ac:dyDescent="0.25">
      <c r="AE52803" s="72"/>
    </row>
    <row r="52804" spans="31:31" x14ac:dyDescent="0.25">
      <c r="AE52804" s="72"/>
    </row>
    <row r="52805" spans="31:31" x14ac:dyDescent="0.25">
      <c r="AE52805" s="72"/>
    </row>
    <row r="52806" spans="31:31" x14ac:dyDescent="0.25">
      <c r="AE52806" s="72"/>
    </row>
    <row r="52807" spans="31:31" x14ac:dyDescent="0.25">
      <c r="AE52807" s="72"/>
    </row>
    <row r="52808" spans="31:31" x14ac:dyDescent="0.25">
      <c r="AE52808" s="72"/>
    </row>
    <row r="52809" spans="31:31" x14ac:dyDescent="0.25">
      <c r="AE52809" s="72"/>
    </row>
    <row r="52810" spans="31:31" x14ac:dyDescent="0.25">
      <c r="AE52810" s="72"/>
    </row>
    <row r="52811" spans="31:31" x14ac:dyDescent="0.25">
      <c r="AE52811" s="72"/>
    </row>
    <row r="52812" spans="31:31" x14ac:dyDescent="0.25">
      <c r="AE52812" s="72"/>
    </row>
    <row r="52813" spans="31:31" x14ac:dyDescent="0.25">
      <c r="AE52813" s="72"/>
    </row>
    <row r="52814" spans="31:31" x14ac:dyDescent="0.25">
      <c r="AE52814" s="72"/>
    </row>
    <row r="52815" spans="31:31" x14ac:dyDescent="0.25">
      <c r="AE52815" s="72"/>
    </row>
    <row r="52816" spans="31:31" x14ac:dyDescent="0.25">
      <c r="AE52816" s="72"/>
    </row>
    <row r="52817" spans="31:31" x14ac:dyDescent="0.25">
      <c r="AE52817" s="72"/>
    </row>
    <row r="52818" spans="31:31" x14ac:dyDescent="0.25">
      <c r="AE52818" s="72"/>
    </row>
    <row r="52819" spans="31:31" x14ac:dyDescent="0.25">
      <c r="AE52819" s="72"/>
    </row>
    <row r="52820" spans="31:31" x14ac:dyDescent="0.25">
      <c r="AE52820" s="72"/>
    </row>
    <row r="52821" spans="31:31" x14ac:dyDescent="0.25">
      <c r="AE52821" s="72"/>
    </row>
    <row r="52822" spans="31:31" x14ac:dyDescent="0.25">
      <c r="AE52822" s="72"/>
    </row>
    <row r="52823" spans="31:31" x14ac:dyDescent="0.25">
      <c r="AE52823" s="72"/>
    </row>
    <row r="52824" spans="31:31" x14ac:dyDescent="0.25">
      <c r="AE52824" s="72"/>
    </row>
    <row r="52825" spans="31:31" x14ac:dyDescent="0.25">
      <c r="AE52825" s="72"/>
    </row>
    <row r="52826" spans="31:31" x14ac:dyDescent="0.25">
      <c r="AE52826" s="72"/>
    </row>
    <row r="52827" spans="31:31" x14ac:dyDescent="0.25">
      <c r="AE52827" s="72"/>
    </row>
    <row r="52828" spans="31:31" x14ac:dyDescent="0.25">
      <c r="AE52828" s="72"/>
    </row>
    <row r="52829" spans="31:31" x14ac:dyDescent="0.25">
      <c r="AE52829" s="72"/>
    </row>
    <row r="52830" spans="31:31" x14ac:dyDescent="0.25">
      <c r="AE52830" s="72"/>
    </row>
    <row r="52831" spans="31:31" x14ac:dyDescent="0.25">
      <c r="AE52831" s="72"/>
    </row>
    <row r="52832" spans="31:31" x14ac:dyDescent="0.25">
      <c r="AE52832" s="72"/>
    </row>
    <row r="52833" spans="31:31" x14ac:dyDescent="0.25">
      <c r="AE52833" s="72"/>
    </row>
    <row r="52834" spans="31:31" x14ac:dyDescent="0.25">
      <c r="AE52834" s="72"/>
    </row>
    <row r="52835" spans="31:31" x14ac:dyDescent="0.25">
      <c r="AE52835" s="72"/>
    </row>
    <row r="52836" spans="31:31" x14ac:dyDescent="0.25">
      <c r="AE52836" s="72"/>
    </row>
    <row r="52837" spans="31:31" x14ac:dyDescent="0.25">
      <c r="AE52837" s="72"/>
    </row>
    <row r="52838" spans="31:31" x14ac:dyDescent="0.25">
      <c r="AE52838" s="72"/>
    </row>
    <row r="52839" spans="31:31" x14ac:dyDescent="0.25">
      <c r="AE52839" s="72"/>
    </row>
    <row r="52840" spans="31:31" x14ac:dyDescent="0.25">
      <c r="AE52840" s="72"/>
    </row>
    <row r="52841" spans="31:31" x14ac:dyDescent="0.25">
      <c r="AE52841" s="72"/>
    </row>
    <row r="52842" spans="31:31" x14ac:dyDescent="0.25">
      <c r="AE52842" s="72"/>
    </row>
    <row r="52843" spans="31:31" x14ac:dyDescent="0.25">
      <c r="AE52843" s="72"/>
    </row>
    <row r="52844" spans="31:31" x14ac:dyDescent="0.25">
      <c r="AE52844" s="72"/>
    </row>
    <row r="52845" spans="31:31" x14ac:dyDescent="0.25">
      <c r="AE52845" s="72"/>
    </row>
    <row r="52846" spans="31:31" x14ac:dyDescent="0.25">
      <c r="AE52846" s="72"/>
    </row>
    <row r="52847" spans="31:31" x14ac:dyDescent="0.25">
      <c r="AE52847" s="72"/>
    </row>
    <row r="52848" spans="31:31" x14ac:dyDescent="0.25">
      <c r="AE52848" s="72"/>
    </row>
    <row r="52849" spans="31:31" x14ac:dyDescent="0.25">
      <c r="AE52849" s="72"/>
    </row>
    <row r="52850" spans="31:31" x14ac:dyDescent="0.25">
      <c r="AE52850" s="72"/>
    </row>
    <row r="52851" spans="31:31" x14ac:dyDescent="0.25">
      <c r="AE52851" s="72"/>
    </row>
    <row r="52852" spans="31:31" x14ac:dyDescent="0.25">
      <c r="AE52852" s="72"/>
    </row>
    <row r="52853" spans="31:31" x14ac:dyDescent="0.25">
      <c r="AE52853" s="72"/>
    </row>
    <row r="52854" spans="31:31" x14ac:dyDescent="0.25">
      <c r="AE52854" s="72"/>
    </row>
    <row r="52855" spans="31:31" x14ac:dyDescent="0.25">
      <c r="AE52855" s="72"/>
    </row>
    <row r="52856" spans="31:31" x14ac:dyDescent="0.25">
      <c r="AE52856" s="72"/>
    </row>
    <row r="52857" spans="31:31" x14ac:dyDescent="0.25">
      <c r="AE52857" s="72"/>
    </row>
    <row r="52858" spans="31:31" x14ac:dyDescent="0.25">
      <c r="AE52858" s="72"/>
    </row>
    <row r="52859" spans="31:31" x14ac:dyDescent="0.25">
      <c r="AE52859" s="72"/>
    </row>
    <row r="52860" spans="31:31" x14ac:dyDescent="0.25">
      <c r="AE52860" s="72"/>
    </row>
    <row r="52861" spans="31:31" x14ac:dyDescent="0.25">
      <c r="AE52861" s="72"/>
    </row>
    <row r="52862" spans="31:31" x14ac:dyDescent="0.25">
      <c r="AE52862" s="72"/>
    </row>
    <row r="52863" spans="31:31" x14ac:dyDescent="0.25">
      <c r="AE52863" s="72"/>
    </row>
    <row r="52864" spans="31:31" x14ac:dyDescent="0.25">
      <c r="AE52864" s="72"/>
    </row>
    <row r="52865" spans="31:31" x14ac:dyDescent="0.25">
      <c r="AE52865" s="72"/>
    </row>
    <row r="52866" spans="31:31" x14ac:dyDescent="0.25">
      <c r="AE52866" s="72"/>
    </row>
    <row r="52867" spans="31:31" x14ac:dyDescent="0.25">
      <c r="AE52867" s="72"/>
    </row>
    <row r="52868" spans="31:31" x14ac:dyDescent="0.25">
      <c r="AE52868" s="72"/>
    </row>
    <row r="52869" spans="31:31" x14ac:dyDescent="0.25">
      <c r="AE52869" s="72"/>
    </row>
    <row r="52870" spans="31:31" x14ac:dyDescent="0.25">
      <c r="AE52870" s="72"/>
    </row>
    <row r="52871" spans="31:31" x14ac:dyDescent="0.25">
      <c r="AE52871" s="72"/>
    </row>
    <row r="52872" spans="31:31" x14ac:dyDescent="0.25">
      <c r="AE52872" s="72"/>
    </row>
    <row r="52873" spans="31:31" x14ac:dyDescent="0.25">
      <c r="AE52873" s="72"/>
    </row>
    <row r="52874" spans="31:31" x14ac:dyDescent="0.25">
      <c r="AE52874" s="72"/>
    </row>
    <row r="52875" spans="31:31" x14ac:dyDescent="0.25">
      <c r="AE52875" s="72"/>
    </row>
    <row r="52876" spans="31:31" x14ac:dyDescent="0.25">
      <c r="AE52876" s="72"/>
    </row>
    <row r="52877" spans="31:31" x14ac:dyDescent="0.25">
      <c r="AE52877" s="72"/>
    </row>
    <row r="52878" spans="31:31" x14ac:dyDescent="0.25">
      <c r="AE52878" s="72"/>
    </row>
    <row r="52879" spans="31:31" x14ac:dyDescent="0.25">
      <c r="AE52879" s="72"/>
    </row>
    <row r="52880" spans="31:31" x14ac:dyDescent="0.25">
      <c r="AE52880" s="72"/>
    </row>
    <row r="52881" spans="31:31" x14ac:dyDescent="0.25">
      <c r="AE52881" s="72"/>
    </row>
    <row r="52882" spans="31:31" x14ac:dyDescent="0.25">
      <c r="AE52882" s="72"/>
    </row>
    <row r="52883" spans="31:31" x14ac:dyDescent="0.25">
      <c r="AE52883" s="72"/>
    </row>
    <row r="52884" spans="31:31" x14ac:dyDescent="0.25">
      <c r="AE52884" s="72"/>
    </row>
    <row r="52885" spans="31:31" x14ac:dyDescent="0.25">
      <c r="AE52885" s="72"/>
    </row>
    <row r="52886" spans="31:31" x14ac:dyDescent="0.25">
      <c r="AE52886" s="72"/>
    </row>
    <row r="52887" spans="31:31" x14ac:dyDescent="0.25">
      <c r="AE52887" s="72"/>
    </row>
    <row r="52888" spans="31:31" x14ac:dyDescent="0.25">
      <c r="AE52888" s="72"/>
    </row>
    <row r="52889" spans="31:31" x14ac:dyDescent="0.25">
      <c r="AE52889" s="72"/>
    </row>
    <row r="52890" spans="31:31" x14ac:dyDescent="0.25">
      <c r="AE52890" s="72"/>
    </row>
    <row r="52891" spans="31:31" x14ac:dyDescent="0.25">
      <c r="AE52891" s="72"/>
    </row>
    <row r="52892" spans="31:31" x14ac:dyDescent="0.25">
      <c r="AE52892" s="72"/>
    </row>
    <row r="52893" spans="31:31" x14ac:dyDescent="0.25">
      <c r="AE52893" s="72"/>
    </row>
    <row r="52894" spans="31:31" x14ac:dyDescent="0.25">
      <c r="AE52894" s="72"/>
    </row>
    <row r="52895" spans="31:31" x14ac:dyDescent="0.25">
      <c r="AE52895" s="72"/>
    </row>
    <row r="52896" spans="31:31" x14ac:dyDescent="0.25">
      <c r="AE52896" s="72"/>
    </row>
    <row r="52897" spans="31:31" x14ac:dyDescent="0.25">
      <c r="AE52897" s="72"/>
    </row>
    <row r="52898" spans="31:31" x14ac:dyDescent="0.25">
      <c r="AE52898" s="72"/>
    </row>
    <row r="52899" spans="31:31" x14ac:dyDescent="0.25">
      <c r="AE52899" s="72"/>
    </row>
    <row r="52900" spans="31:31" x14ac:dyDescent="0.25">
      <c r="AE52900" s="72"/>
    </row>
    <row r="52901" spans="31:31" x14ac:dyDescent="0.25">
      <c r="AE52901" s="72"/>
    </row>
    <row r="52902" spans="31:31" x14ac:dyDescent="0.25">
      <c r="AE52902" s="72"/>
    </row>
    <row r="52903" spans="31:31" x14ac:dyDescent="0.25">
      <c r="AE52903" s="72"/>
    </row>
    <row r="52904" spans="31:31" x14ac:dyDescent="0.25">
      <c r="AE52904" s="72"/>
    </row>
    <row r="52905" spans="31:31" x14ac:dyDescent="0.25">
      <c r="AE52905" s="72"/>
    </row>
    <row r="52906" spans="31:31" x14ac:dyDescent="0.25">
      <c r="AE52906" s="72"/>
    </row>
    <row r="52907" spans="31:31" x14ac:dyDescent="0.25">
      <c r="AE52907" s="72"/>
    </row>
    <row r="52908" spans="31:31" x14ac:dyDescent="0.25">
      <c r="AE52908" s="72"/>
    </row>
    <row r="52909" spans="31:31" x14ac:dyDescent="0.25">
      <c r="AE52909" s="72"/>
    </row>
    <row r="52910" spans="31:31" x14ac:dyDescent="0.25">
      <c r="AE52910" s="72"/>
    </row>
    <row r="52911" spans="31:31" x14ac:dyDescent="0.25">
      <c r="AE52911" s="72"/>
    </row>
    <row r="52912" spans="31:31" x14ac:dyDescent="0.25">
      <c r="AE52912" s="72"/>
    </row>
    <row r="52913" spans="31:31" x14ac:dyDescent="0.25">
      <c r="AE52913" s="72"/>
    </row>
    <row r="52914" spans="31:31" x14ac:dyDescent="0.25">
      <c r="AE52914" s="72"/>
    </row>
    <row r="52915" spans="31:31" x14ac:dyDescent="0.25">
      <c r="AE52915" s="72"/>
    </row>
    <row r="52916" spans="31:31" x14ac:dyDescent="0.25">
      <c r="AE52916" s="72"/>
    </row>
    <row r="52917" spans="31:31" x14ac:dyDescent="0.25">
      <c r="AE52917" s="72"/>
    </row>
    <row r="52918" spans="31:31" x14ac:dyDescent="0.25">
      <c r="AE52918" s="72"/>
    </row>
    <row r="52919" spans="31:31" x14ac:dyDescent="0.25">
      <c r="AE52919" s="72"/>
    </row>
    <row r="52920" spans="31:31" x14ac:dyDescent="0.25">
      <c r="AE52920" s="72"/>
    </row>
    <row r="52921" spans="31:31" x14ac:dyDescent="0.25">
      <c r="AE52921" s="72"/>
    </row>
    <row r="52922" spans="31:31" x14ac:dyDescent="0.25">
      <c r="AE52922" s="72"/>
    </row>
    <row r="52923" spans="31:31" x14ac:dyDescent="0.25">
      <c r="AE52923" s="72"/>
    </row>
    <row r="52924" spans="31:31" x14ac:dyDescent="0.25">
      <c r="AE52924" s="72"/>
    </row>
    <row r="52925" spans="31:31" x14ac:dyDescent="0.25">
      <c r="AE52925" s="72"/>
    </row>
    <row r="52926" spans="31:31" x14ac:dyDescent="0.25">
      <c r="AE52926" s="72"/>
    </row>
    <row r="52927" spans="31:31" x14ac:dyDescent="0.25">
      <c r="AE52927" s="72"/>
    </row>
    <row r="52928" spans="31:31" x14ac:dyDescent="0.25">
      <c r="AE52928" s="72"/>
    </row>
    <row r="52929" spans="31:31" x14ac:dyDescent="0.25">
      <c r="AE52929" s="72"/>
    </row>
    <row r="52930" spans="31:31" x14ac:dyDescent="0.25">
      <c r="AE52930" s="72"/>
    </row>
    <row r="52931" spans="31:31" x14ac:dyDescent="0.25">
      <c r="AE52931" s="72"/>
    </row>
    <row r="52932" spans="31:31" x14ac:dyDescent="0.25">
      <c r="AE52932" s="72"/>
    </row>
    <row r="52933" spans="31:31" x14ac:dyDescent="0.25">
      <c r="AE52933" s="72"/>
    </row>
    <row r="52934" spans="31:31" x14ac:dyDescent="0.25">
      <c r="AE52934" s="72"/>
    </row>
    <row r="52935" spans="31:31" x14ac:dyDescent="0.25">
      <c r="AE52935" s="72"/>
    </row>
    <row r="52936" spans="31:31" x14ac:dyDescent="0.25">
      <c r="AE52936" s="72"/>
    </row>
    <row r="52937" spans="31:31" x14ac:dyDescent="0.25">
      <c r="AE52937" s="72"/>
    </row>
    <row r="52938" spans="31:31" x14ac:dyDescent="0.25">
      <c r="AE52938" s="72"/>
    </row>
    <row r="52939" spans="31:31" x14ac:dyDescent="0.25">
      <c r="AE52939" s="72"/>
    </row>
    <row r="52940" spans="31:31" x14ac:dyDescent="0.25">
      <c r="AE52940" s="72"/>
    </row>
    <row r="52941" spans="31:31" x14ac:dyDescent="0.25">
      <c r="AE52941" s="72"/>
    </row>
    <row r="52942" spans="31:31" x14ac:dyDescent="0.25">
      <c r="AE52942" s="72"/>
    </row>
    <row r="52943" spans="31:31" x14ac:dyDescent="0.25">
      <c r="AE52943" s="72"/>
    </row>
    <row r="52944" spans="31:31" x14ac:dyDescent="0.25">
      <c r="AE52944" s="72"/>
    </row>
    <row r="52945" spans="31:31" x14ac:dyDescent="0.25">
      <c r="AE52945" s="72"/>
    </row>
    <row r="52946" spans="31:31" x14ac:dyDescent="0.25">
      <c r="AE52946" s="72"/>
    </row>
    <row r="52947" spans="31:31" x14ac:dyDescent="0.25">
      <c r="AE52947" s="72"/>
    </row>
    <row r="52948" spans="31:31" x14ac:dyDescent="0.25">
      <c r="AE52948" s="72"/>
    </row>
    <row r="52949" spans="31:31" x14ac:dyDescent="0.25">
      <c r="AE52949" s="72"/>
    </row>
    <row r="52950" spans="31:31" x14ac:dyDescent="0.25">
      <c r="AE52950" s="72"/>
    </row>
    <row r="52951" spans="31:31" x14ac:dyDescent="0.25">
      <c r="AE52951" s="72"/>
    </row>
    <row r="52952" spans="31:31" x14ac:dyDescent="0.25">
      <c r="AE52952" s="72"/>
    </row>
    <row r="52953" spans="31:31" x14ac:dyDescent="0.25">
      <c r="AE52953" s="72"/>
    </row>
    <row r="52954" spans="31:31" x14ac:dyDescent="0.25">
      <c r="AE52954" s="72"/>
    </row>
    <row r="52955" spans="31:31" x14ac:dyDescent="0.25">
      <c r="AE52955" s="72"/>
    </row>
    <row r="52956" spans="31:31" x14ac:dyDescent="0.25">
      <c r="AE52956" s="72"/>
    </row>
    <row r="52957" spans="31:31" x14ac:dyDescent="0.25">
      <c r="AE52957" s="72"/>
    </row>
    <row r="52958" spans="31:31" x14ac:dyDescent="0.25">
      <c r="AE52958" s="72"/>
    </row>
    <row r="52959" spans="31:31" x14ac:dyDescent="0.25">
      <c r="AE52959" s="72"/>
    </row>
    <row r="52960" spans="31:31" x14ac:dyDescent="0.25">
      <c r="AE52960" s="72"/>
    </row>
    <row r="52961" spans="31:31" x14ac:dyDescent="0.25">
      <c r="AE52961" s="72"/>
    </row>
    <row r="52962" spans="31:31" x14ac:dyDescent="0.25">
      <c r="AE52962" s="72"/>
    </row>
    <row r="52963" spans="31:31" x14ac:dyDescent="0.25">
      <c r="AE52963" s="72"/>
    </row>
    <row r="52964" spans="31:31" x14ac:dyDescent="0.25">
      <c r="AE52964" s="72"/>
    </row>
    <row r="52965" spans="31:31" x14ac:dyDescent="0.25">
      <c r="AE52965" s="72"/>
    </row>
    <row r="52966" spans="31:31" x14ac:dyDescent="0.25">
      <c r="AE52966" s="72"/>
    </row>
    <row r="52967" spans="31:31" x14ac:dyDescent="0.25">
      <c r="AE52967" s="72"/>
    </row>
    <row r="52968" spans="31:31" x14ac:dyDescent="0.25">
      <c r="AE52968" s="72"/>
    </row>
    <row r="52969" spans="31:31" x14ac:dyDescent="0.25">
      <c r="AE52969" s="72"/>
    </row>
    <row r="52970" spans="31:31" x14ac:dyDescent="0.25">
      <c r="AE52970" s="72"/>
    </row>
    <row r="52971" spans="31:31" x14ac:dyDescent="0.25">
      <c r="AE52971" s="72"/>
    </row>
    <row r="52972" spans="31:31" x14ac:dyDescent="0.25">
      <c r="AE52972" s="72"/>
    </row>
    <row r="52973" spans="31:31" x14ac:dyDescent="0.25">
      <c r="AE52973" s="72"/>
    </row>
    <row r="52974" spans="31:31" x14ac:dyDescent="0.25">
      <c r="AE52974" s="72"/>
    </row>
    <row r="52975" spans="31:31" x14ac:dyDescent="0.25">
      <c r="AE52975" s="72"/>
    </row>
    <row r="52976" spans="31:31" x14ac:dyDescent="0.25">
      <c r="AE52976" s="72"/>
    </row>
    <row r="52977" spans="31:31" x14ac:dyDescent="0.25">
      <c r="AE52977" s="72"/>
    </row>
    <row r="52978" spans="31:31" x14ac:dyDescent="0.25">
      <c r="AE52978" s="72"/>
    </row>
    <row r="52979" spans="31:31" x14ac:dyDescent="0.25">
      <c r="AE52979" s="72"/>
    </row>
    <row r="52980" spans="31:31" x14ac:dyDescent="0.25">
      <c r="AE52980" s="72"/>
    </row>
    <row r="52981" spans="31:31" x14ac:dyDescent="0.25">
      <c r="AE52981" s="72"/>
    </row>
    <row r="52982" spans="31:31" x14ac:dyDescent="0.25">
      <c r="AE52982" s="72"/>
    </row>
    <row r="52983" spans="31:31" x14ac:dyDescent="0.25">
      <c r="AE52983" s="72"/>
    </row>
    <row r="52984" spans="31:31" x14ac:dyDescent="0.25">
      <c r="AE52984" s="72"/>
    </row>
    <row r="52985" spans="31:31" x14ac:dyDescent="0.25">
      <c r="AE52985" s="72"/>
    </row>
    <row r="52986" spans="31:31" x14ac:dyDescent="0.25">
      <c r="AE52986" s="72"/>
    </row>
    <row r="52987" spans="31:31" x14ac:dyDescent="0.25">
      <c r="AE52987" s="72"/>
    </row>
    <row r="52988" spans="31:31" x14ac:dyDescent="0.25">
      <c r="AE52988" s="72"/>
    </row>
    <row r="52989" spans="31:31" x14ac:dyDescent="0.25">
      <c r="AE52989" s="72"/>
    </row>
    <row r="52990" spans="31:31" x14ac:dyDescent="0.25">
      <c r="AE52990" s="72"/>
    </row>
    <row r="52991" spans="31:31" x14ac:dyDescent="0.25">
      <c r="AE52991" s="72"/>
    </row>
    <row r="52992" spans="31:31" x14ac:dyDescent="0.25">
      <c r="AE52992" s="72"/>
    </row>
    <row r="52993" spans="31:31" x14ac:dyDescent="0.25">
      <c r="AE52993" s="72"/>
    </row>
    <row r="52994" spans="31:31" x14ac:dyDescent="0.25">
      <c r="AE52994" s="72"/>
    </row>
    <row r="52995" spans="31:31" x14ac:dyDescent="0.25">
      <c r="AE52995" s="72"/>
    </row>
    <row r="52996" spans="31:31" x14ac:dyDescent="0.25">
      <c r="AE52996" s="72"/>
    </row>
    <row r="52997" spans="31:31" x14ac:dyDescent="0.25">
      <c r="AE52997" s="72"/>
    </row>
    <row r="52998" spans="31:31" x14ac:dyDescent="0.25">
      <c r="AE52998" s="72"/>
    </row>
    <row r="52999" spans="31:31" x14ac:dyDescent="0.25">
      <c r="AE52999" s="72"/>
    </row>
    <row r="53000" spans="31:31" x14ac:dyDescent="0.25">
      <c r="AE53000" s="72"/>
    </row>
    <row r="53001" spans="31:31" x14ac:dyDescent="0.25">
      <c r="AE53001" s="72"/>
    </row>
    <row r="53002" spans="31:31" x14ac:dyDescent="0.25">
      <c r="AE53002" s="72"/>
    </row>
    <row r="53003" spans="31:31" x14ac:dyDescent="0.25">
      <c r="AE53003" s="72"/>
    </row>
    <row r="53004" spans="31:31" x14ac:dyDescent="0.25">
      <c r="AE53004" s="72"/>
    </row>
    <row r="53005" spans="31:31" x14ac:dyDescent="0.25">
      <c r="AE53005" s="72"/>
    </row>
    <row r="53006" spans="31:31" x14ac:dyDescent="0.25">
      <c r="AE53006" s="72"/>
    </row>
    <row r="53007" spans="31:31" x14ac:dyDescent="0.25">
      <c r="AE53007" s="72"/>
    </row>
    <row r="53008" spans="31:31" x14ac:dyDescent="0.25">
      <c r="AE53008" s="72"/>
    </row>
    <row r="53009" spans="31:31" x14ac:dyDescent="0.25">
      <c r="AE53009" s="72"/>
    </row>
    <row r="53010" spans="31:31" x14ac:dyDescent="0.25">
      <c r="AE53010" s="72"/>
    </row>
    <row r="53011" spans="31:31" x14ac:dyDescent="0.25">
      <c r="AE53011" s="72"/>
    </row>
    <row r="53012" spans="31:31" x14ac:dyDescent="0.25">
      <c r="AE53012" s="72"/>
    </row>
    <row r="53013" spans="31:31" x14ac:dyDescent="0.25">
      <c r="AE53013" s="72"/>
    </row>
    <row r="53014" spans="31:31" x14ac:dyDescent="0.25">
      <c r="AE53014" s="72"/>
    </row>
    <row r="53015" spans="31:31" x14ac:dyDescent="0.25">
      <c r="AE53015" s="72"/>
    </row>
    <row r="53016" spans="31:31" x14ac:dyDescent="0.25">
      <c r="AE53016" s="72"/>
    </row>
    <row r="53017" spans="31:31" x14ac:dyDescent="0.25">
      <c r="AE53017" s="72"/>
    </row>
    <row r="53018" spans="31:31" x14ac:dyDescent="0.25">
      <c r="AE53018" s="72"/>
    </row>
    <row r="53019" spans="31:31" x14ac:dyDescent="0.25">
      <c r="AE53019" s="72"/>
    </row>
    <row r="53020" spans="31:31" x14ac:dyDescent="0.25">
      <c r="AE53020" s="72"/>
    </row>
    <row r="53021" spans="31:31" x14ac:dyDescent="0.25">
      <c r="AE53021" s="72"/>
    </row>
    <row r="53022" spans="31:31" x14ac:dyDescent="0.25">
      <c r="AE53022" s="72"/>
    </row>
    <row r="53023" spans="31:31" x14ac:dyDescent="0.25">
      <c r="AE53023" s="72"/>
    </row>
    <row r="53024" spans="31:31" x14ac:dyDescent="0.25">
      <c r="AE53024" s="72"/>
    </row>
    <row r="53025" spans="31:31" x14ac:dyDescent="0.25">
      <c r="AE53025" s="72"/>
    </row>
    <row r="53026" spans="31:31" x14ac:dyDescent="0.25">
      <c r="AE53026" s="72"/>
    </row>
    <row r="53027" spans="31:31" x14ac:dyDescent="0.25">
      <c r="AE53027" s="72"/>
    </row>
    <row r="53028" spans="31:31" x14ac:dyDescent="0.25">
      <c r="AE53028" s="72"/>
    </row>
    <row r="53029" spans="31:31" x14ac:dyDescent="0.25">
      <c r="AE53029" s="72"/>
    </row>
    <row r="53030" spans="31:31" x14ac:dyDescent="0.25">
      <c r="AE53030" s="72"/>
    </row>
    <row r="53031" spans="31:31" x14ac:dyDescent="0.25">
      <c r="AE53031" s="72"/>
    </row>
    <row r="53032" spans="31:31" x14ac:dyDescent="0.25">
      <c r="AE53032" s="72"/>
    </row>
    <row r="53033" spans="31:31" x14ac:dyDescent="0.25">
      <c r="AE53033" s="72"/>
    </row>
    <row r="53034" spans="31:31" x14ac:dyDescent="0.25">
      <c r="AE53034" s="72"/>
    </row>
    <row r="53035" spans="31:31" x14ac:dyDescent="0.25">
      <c r="AE53035" s="72"/>
    </row>
    <row r="53036" spans="31:31" x14ac:dyDescent="0.25">
      <c r="AE53036" s="72"/>
    </row>
    <row r="53037" spans="31:31" x14ac:dyDescent="0.25">
      <c r="AE53037" s="72"/>
    </row>
    <row r="53038" spans="31:31" x14ac:dyDescent="0.25">
      <c r="AE53038" s="72"/>
    </row>
    <row r="53039" spans="31:31" x14ac:dyDescent="0.25">
      <c r="AE53039" s="72"/>
    </row>
    <row r="53040" spans="31:31" x14ac:dyDescent="0.25">
      <c r="AE53040" s="72"/>
    </row>
    <row r="53041" spans="31:31" x14ac:dyDescent="0.25">
      <c r="AE53041" s="72"/>
    </row>
    <row r="53042" spans="31:31" x14ac:dyDescent="0.25">
      <c r="AE53042" s="72"/>
    </row>
    <row r="53043" spans="31:31" x14ac:dyDescent="0.25">
      <c r="AE53043" s="72"/>
    </row>
    <row r="53044" spans="31:31" x14ac:dyDescent="0.25">
      <c r="AE53044" s="72"/>
    </row>
    <row r="53045" spans="31:31" x14ac:dyDescent="0.25">
      <c r="AE53045" s="72"/>
    </row>
    <row r="53046" spans="31:31" x14ac:dyDescent="0.25">
      <c r="AE53046" s="72"/>
    </row>
    <row r="53047" spans="31:31" x14ac:dyDescent="0.25">
      <c r="AE53047" s="72"/>
    </row>
    <row r="53048" spans="31:31" x14ac:dyDescent="0.25">
      <c r="AE53048" s="72"/>
    </row>
    <row r="53049" spans="31:31" x14ac:dyDescent="0.25">
      <c r="AE53049" s="72"/>
    </row>
    <row r="53050" spans="31:31" x14ac:dyDescent="0.25">
      <c r="AE53050" s="72"/>
    </row>
    <row r="53051" spans="31:31" x14ac:dyDescent="0.25">
      <c r="AE53051" s="72"/>
    </row>
    <row r="53052" spans="31:31" x14ac:dyDescent="0.25">
      <c r="AE53052" s="72"/>
    </row>
    <row r="53053" spans="31:31" x14ac:dyDescent="0.25">
      <c r="AE53053" s="72"/>
    </row>
    <row r="53054" spans="31:31" x14ac:dyDescent="0.25">
      <c r="AE53054" s="72"/>
    </row>
    <row r="53055" spans="31:31" x14ac:dyDescent="0.25">
      <c r="AE53055" s="72"/>
    </row>
    <row r="53056" spans="31:31" x14ac:dyDescent="0.25">
      <c r="AE53056" s="72"/>
    </row>
    <row r="53057" spans="31:31" x14ac:dyDescent="0.25">
      <c r="AE53057" s="72"/>
    </row>
    <row r="53058" spans="31:31" x14ac:dyDescent="0.25">
      <c r="AE53058" s="72"/>
    </row>
    <row r="53059" spans="31:31" x14ac:dyDescent="0.25">
      <c r="AE53059" s="72"/>
    </row>
    <row r="53060" spans="31:31" x14ac:dyDescent="0.25">
      <c r="AE53060" s="72"/>
    </row>
    <row r="53061" spans="31:31" x14ac:dyDescent="0.25">
      <c r="AE53061" s="72"/>
    </row>
    <row r="53062" spans="31:31" x14ac:dyDescent="0.25">
      <c r="AE53062" s="72"/>
    </row>
    <row r="53063" spans="31:31" x14ac:dyDescent="0.25">
      <c r="AE53063" s="72"/>
    </row>
    <row r="53064" spans="31:31" x14ac:dyDescent="0.25">
      <c r="AE53064" s="72"/>
    </row>
    <row r="53065" spans="31:31" x14ac:dyDescent="0.25">
      <c r="AE53065" s="72"/>
    </row>
    <row r="53066" spans="31:31" x14ac:dyDescent="0.25">
      <c r="AE53066" s="72"/>
    </row>
    <row r="53067" spans="31:31" x14ac:dyDescent="0.25">
      <c r="AE53067" s="72"/>
    </row>
    <row r="53068" spans="31:31" x14ac:dyDescent="0.25">
      <c r="AE53068" s="72"/>
    </row>
    <row r="53069" spans="31:31" x14ac:dyDescent="0.25">
      <c r="AE53069" s="72"/>
    </row>
    <row r="53070" spans="31:31" x14ac:dyDescent="0.25">
      <c r="AE53070" s="72"/>
    </row>
    <row r="53071" spans="31:31" x14ac:dyDescent="0.25">
      <c r="AE53071" s="72"/>
    </row>
    <row r="53072" spans="31:31" x14ac:dyDescent="0.25">
      <c r="AE53072" s="72"/>
    </row>
    <row r="53073" spans="31:31" x14ac:dyDescent="0.25">
      <c r="AE53073" s="72"/>
    </row>
    <row r="53074" spans="31:31" x14ac:dyDescent="0.25">
      <c r="AE53074" s="72"/>
    </row>
    <row r="53075" spans="31:31" x14ac:dyDescent="0.25">
      <c r="AE53075" s="72"/>
    </row>
    <row r="53076" spans="31:31" x14ac:dyDescent="0.25">
      <c r="AE53076" s="72"/>
    </row>
    <row r="53077" spans="31:31" x14ac:dyDescent="0.25">
      <c r="AE53077" s="72"/>
    </row>
    <row r="53078" spans="31:31" x14ac:dyDescent="0.25">
      <c r="AE53078" s="72"/>
    </row>
    <row r="53079" spans="31:31" x14ac:dyDescent="0.25">
      <c r="AE53079" s="72"/>
    </row>
    <row r="53080" spans="31:31" x14ac:dyDescent="0.25">
      <c r="AE53080" s="72"/>
    </row>
    <row r="53081" spans="31:31" x14ac:dyDescent="0.25">
      <c r="AE53081" s="72"/>
    </row>
    <row r="53082" spans="31:31" x14ac:dyDescent="0.25">
      <c r="AE53082" s="72"/>
    </row>
    <row r="53083" spans="31:31" x14ac:dyDescent="0.25">
      <c r="AE53083" s="72"/>
    </row>
    <row r="53084" spans="31:31" x14ac:dyDescent="0.25">
      <c r="AE53084" s="72"/>
    </row>
    <row r="53085" spans="31:31" x14ac:dyDescent="0.25">
      <c r="AE53085" s="72"/>
    </row>
    <row r="53086" spans="31:31" x14ac:dyDescent="0.25">
      <c r="AE53086" s="72"/>
    </row>
    <row r="53087" spans="31:31" x14ac:dyDescent="0.25">
      <c r="AE53087" s="72"/>
    </row>
    <row r="53088" spans="31:31" x14ac:dyDescent="0.25">
      <c r="AE53088" s="72"/>
    </row>
    <row r="53089" spans="31:31" x14ac:dyDescent="0.25">
      <c r="AE53089" s="72"/>
    </row>
    <row r="53090" spans="31:31" x14ac:dyDescent="0.25">
      <c r="AE53090" s="72"/>
    </row>
    <row r="53091" spans="31:31" x14ac:dyDescent="0.25">
      <c r="AE53091" s="72"/>
    </row>
    <row r="53092" spans="31:31" x14ac:dyDescent="0.25">
      <c r="AE53092" s="72"/>
    </row>
    <row r="53093" spans="31:31" x14ac:dyDescent="0.25">
      <c r="AE53093" s="72"/>
    </row>
    <row r="53094" spans="31:31" x14ac:dyDescent="0.25">
      <c r="AE53094" s="72"/>
    </row>
    <row r="53095" spans="31:31" x14ac:dyDescent="0.25">
      <c r="AE53095" s="72"/>
    </row>
    <row r="53096" spans="31:31" x14ac:dyDescent="0.25">
      <c r="AE53096" s="72"/>
    </row>
    <row r="53097" spans="31:31" x14ac:dyDescent="0.25">
      <c r="AE53097" s="72"/>
    </row>
    <row r="53098" spans="31:31" x14ac:dyDescent="0.25">
      <c r="AE53098" s="72"/>
    </row>
    <row r="53099" spans="31:31" x14ac:dyDescent="0.25">
      <c r="AE53099" s="72"/>
    </row>
    <row r="53100" spans="31:31" x14ac:dyDescent="0.25">
      <c r="AE53100" s="72"/>
    </row>
    <row r="53101" spans="31:31" x14ac:dyDescent="0.25">
      <c r="AE53101" s="72"/>
    </row>
    <row r="53102" spans="31:31" x14ac:dyDescent="0.25">
      <c r="AE53102" s="72"/>
    </row>
    <row r="53103" spans="31:31" x14ac:dyDescent="0.25">
      <c r="AE53103" s="72"/>
    </row>
    <row r="53104" spans="31:31" x14ac:dyDescent="0.25">
      <c r="AE53104" s="72"/>
    </row>
    <row r="53105" spans="31:31" x14ac:dyDescent="0.25">
      <c r="AE53105" s="72"/>
    </row>
    <row r="53106" spans="31:31" x14ac:dyDescent="0.25">
      <c r="AE53106" s="72"/>
    </row>
    <row r="53107" spans="31:31" x14ac:dyDescent="0.25">
      <c r="AE53107" s="72"/>
    </row>
    <row r="53108" spans="31:31" x14ac:dyDescent="0.25">
      <c r="AE53108" s="72"/>
    </row>
    <row r="53109" spans="31:31" x14ac:dyDescent="0.25">
      <c r="AE53109" s="72"/>
    </row>
    <row r="53110" spans="31:31" x14ac:dyDescent="0.25">
      <c r="AE53110" s="72"/>
    </row>
    <row r="53111" spans="31:31" x14ac:dyDescent="0.25">
      <c r="AE53111" s="72"/>
    </row>
    <row r="53112" spans="31:31" x14ac:dyDescent="0.25">
      <c r="AE53112" s="72"/>
    </row>
    <row r="53113" spans="31:31" x14ac:dyDescent="0.25">
      <c r="AE53113" s="72"/>
    </row>
    <row r="53114" spans="31:31" x14ac:dyDescent="0.25">
      <c r="AE53114" s="72"/>
    </row>
    <row r="53115" spans="31:31" x14ac:dyDescent="0.25">
      <c r="AE53115" s="72"/>
    </row>
    <row r="53116" spans="31:31" x14ac:dyDescent="0.25">
      <c r="AE53116" s="72"/>
    </row>
    <row r="53117" spans="31:31" x14ac:dyDescent="0.25">
      <c r="AE53117" s="72"/>
    </row>
    <row r="53118" spans="31:31" x14ac:dyDescent="0.25">
      <c r="AE53118" s="72"/>
    </row>
    <row r="53119" spans="31:31" x14ac:dyDescent="0.25">
      <c r="AE53119" s="72"/>
    </row>
    <row r="53120" spans="31:31" x14ac:dyDescent="0.25">
      <c r="AE53120" s="72"/>
    </row>
    <row r="53121" spans="31:31" x14ac:dyDescent="0.25">
      <c r="AE53121" s="72"/>
    </row>
    <row r="53122" spans="31:31" x14ac:dyDescent="0.25">
      <c r="AE53122" s="72"/>
    </row>
    <row r="53123" spans="31:31" x14ac:dyDescent="0.25">
      <c r="AE53123" s="72"/>
    </row>
    <row r="53124" spans="31:31" x14ac:dyDescent="0.25">
      <c r="AE53124" s="72"/>
    </row>
    <row r="53125" spans="31:31" x14ac:dyDescent="0.25">
      <c r="AE53125" s="72"/>
    </row>
    <row r="53126" spans="31:31" x14ac:dyDescent="0.25">
      <c r="AE53126" s="72"/>
    </row>
    <row r="53127" spans="31:31" x14ac:dyDescent="0.25">
      <c r="AE53127" s="72"/>
    </row>
    <row r="53128" spans="31:31" x14ac:dyDescent="0.25">
      <c r="AE53128" s="72"/>
    </row>
    <row r="53129" spans="31:31" x14ac:dyDescent="0.25">
      <c r="AE53129" s="72"/>
    </row>
    <row r="53130" spans="31:31" x14ac:dyDescent="0.25">
      <c r="AE53130" s="72"/>
    </row>
    <row r="53131" spans="31:31" x14ac:dyDescent="0.25">
      <c r="AE53131" s="72"/>
    </row>
    <row r="53132" spans="31:31" x14ac:dyDescent="0.25">
      <c r="AE53132" s="72"/>
    </row>
    <row r="53133" spans="31:31" x14ac:dyDescent="0.25">
      <c r="AE53133" s="72"/>
    </row>
    <row r="53134" spans="31:31" x14ac:dyDescent="0.25">
      <c r="AE53134" s="72"/>
    </row>
    <row r="53135" spans="31:31" x14ac:dyDescent="0.25">
      <c r="AE53135" s="72"/>
    </row>
    <row r="53136" spans="31:31" x14ac:dyDescent="0.25">
      <c r="AE53136" s="72"/>
    </row>
    <row r="53137" spans="31:31" x14ac:dyDescent="0.25">
      <c r="AE53137" s="72"/>
    </row>
    <row r="53138" spans="31:31" x14ac:dyDescent="0.25">
      <c r="AE53138" s="72"/>
    </row>
    <row r="53139" spans="31:31" x14ac:dyDescent="0.25">
      <c r="AE53139" s="72"/>
    </row>
    <row r="53140" spans="31:31" x14ac:dyDescent="0.25">
      <c r="AE53140" s="72"/>
    </row>
    <row r="53141" spans="31:31" x14ac:dyDescent="0.25">
      <c r="AE53141" s="72"/>
    </row>
    <row r="53142" spans="31:31" x14ac:dyDescent="0.25">
      <c r="AE53142" s="72"/>
    </row>
    <row r="53143" spans="31:31" x14ac:dyDescent="0.25">
      <c r="AE53143" s="72"/>
    </row>
    <row r="53144" spans="31:31" x14ac:dyDescent="0.25">
      <c r="AE53144" s="72"/>
    </row>
    <row r="53145" spans="31:31" x14ac:dyDescent="0.25">
      <c r="AE53145" s="72"/>
    </row>
    <row r="53146" spans="31:31" x14ac:dyDescent="0.25">
      <c r="AE53146" s="72"/>
    </row>
    <row r="53147" spans="31:31" x14ac:dyDescent="0.25">
      <c r="AE53147" s="72"/>
    </row>
    <row r="53148" spans="31:31" x14ac:dyDescent="0.25">
      <c r="AE53148" s="72"/>
    </row>
    <row r="53149" spans="31:31" x14ac:dyDescent="0.25">
      <c r="AE53149" s="72"/>
    </row>
    <row r="53150" spans="31:31" x14ac:dyDescent="0.25">
      <c r="AE53150" s="72"/>
    </row>
    <row r="53151" spans="31:31" x14ac:dyDescent="0.25">
      <c r="AE53151" s="72"/>
    </row>
    <row r="53152" spans="31:31" x14ac:dyDescent="0.25">
      <c r="AE53152" s="72"/>
    </row>
    <row r="53153" spans="31:31" x14ac:dyDescent="0.25">
      <c r="AE53153" s="72"/>
    </row>
    <row r="53154" spans="31:31" x14ac:dyDescent="0.25">
      <c r="AE53154" s="72"/>
    </row>
    <row r="53155" spans="31:31" x14ac:dyDescent="0.25">
      <c r="AE53155" s="72"/>
    </row>
    <row r="53156" spans="31:31" x14ac:dyDescent="0.25">
      <c r="AE53156" s="72"/>
    </row>
    <row r="53157" spans="31:31" x14ac:dyDescent="0.25">
      <c r="AE53157" s="72"/>
    </row>
    <row r="53158" spans="31:31" x14ac:dyDescent="0.25">
      <c r="AE53158" s="72"/>
    </row>
    <row r="53159" spans="31:31" x14ac:dyDescent="0.25">
      <c r="AE53159" s="72"/>
    </row>
    <row r="53160" spans="31:31" x14ac:dyDescent="0.25">
      <c r="AE53160" s="72"/>
    </row>
    <row r="53161" spans="31:31" x14ac:dyDescent="0.25">
      <c r="AE53161" s="72"/>
    </row>
    <row r="53162" spans="31:31" x14ac:dyDescent="0.25">
      <c r="AE53162" s="72"/>
    </row>
    <row r="53163" spans="31:31" x14ac:dyDescent="0.25">
      <c r="AE53163" s="72"/>
    </row>
    <row r="53164" spans="31:31" x14ac:dyDescent="0.25">
      <c r="AE53164" s="72"/>
    </row>
    <row r="53165" spans="31:31" x14ac:dyDescent="0.25">
      <c r="AE53165" s="72"/>
    </row>
    <row r="53166" spans="31:31" x14ac:dyDescent="0.25">
      <c r="AE53166" s="72"/>
    </row>
    <row r="53167" spans="31:31" x14ac:dyDescent="0.25">
      <c r="AE53167" s="72"/>
    </row>
    <row r="53168" spans="31:31" x14ac:dyDescent="0.25">
      <c r="AE53168" s="72"/>
    </row>
    <row r="53169" spans="31:31" x14ac:dyDescent="0.25">
      <c r="AE53169" s="72"/>
    </row>
    <row r="53170" spans="31:31" x14ac:dyDescent="0.25">
      <c r="AE53170" s="72"/>
    </row>
    <row r="53171" spans="31:31" x14ac:dyDescent="0.25">
      <c r="AE53171" s="72"/>
    </row>
    <row r="53172" spans="31:31" x14ac:dyDescent="0.25">
      <c r="AE53172" s="72"/>
    </row>
    <row r="53173" spans="31:31" x14ac:dyDescent="0.25">
      <c r="AE53173" s="72"/>
    </row>
    <row r="53174" spans="31:31" x14ac:dyDescent="0.25">
      <c r="AE53174" s="72"/>
    </row>
    <row r="53175" spans="31:31" x14ac:dyDescent="0.25">
      <c r="AE53175" s="72"/>
    </row>
    <row r="53176" spans="31:31" x14ac:dyDescent="0.25">
      <c r="AE53176" s="72"/>
    </row>
    <row r="53177" spans="31:31" x14ac:dyDescent="0.25">
      <c r="AE53177" s="72"/>
    </row>
    <row r="53178" spans="31:31" x14ac:dyDescent="0.25">
      <c r="AE53178" s="72"/>
    </row>
    <row r="53179" spans="31:31" x14ac:dyDescent="0.25">
      <c r="AE53179" s="72"/>
    </row>
    <row r="53180" spans="31:31" x14ac:dyDescent="0.25">
      <c r="AE53180" s="72"/>
    </row>
    <row r="53181" spans="31:31" x14ac:dyDescent="0.25">
      <c r="AE53181" s="72"/>
    </row>
    <row r="53182" spans="31:31" x14ac:dyDescent="0.25">
      <c r="AE53182" s="72"/>
    </row>
    <row r="53183" spans="31:31" x14ac:dyDescent="0.25">
      <c r="AE53183" s="72"/>
    </row>
    <row r="53184" spans="31:31" x14ac:dyDescent="0.25">
      <c r="AE53184" s="72"/>
    </row>
    <row r="53185" spans="31:31" x14ac:dyDescent="0.25">
      <c r="AE53185" s="72"/>
    </row>
    <row r="53186" spans="31:31" x14ac:dyDescent="0.25">
      <c r="AE53186" s="72"/>
    </row>
    <row r="53187" spans="31:31" x14ac:dyDescent="0.25">
      <c r="AE53187" s="72"/>
    </row>
    <row r="53188" spans="31:31" x14ac:dyDescent="0.25">
      <c r="AE53188" s="72"/>
    </row>
    <row r="53189" spans="31:31" x14ac:dyDescent="0.25">
      <c r="AE53189" s="72"/>
    </row>
    <row r="53190" spans="31:31" x14ac:dyDescent="0.25">
      <c r="AE53190" s="72"/>
    </row>
    <row r="53191" spans="31:31" x14ac:dyDescent="0.25">
      <c r="AE53191" s="72"/>
    </row>
    <row r="53192" spans="31:31" x14ac:dyDescent="0.25">
      <c r="AE53192" s="72"/>
    </row>
    <row r="53193" spans="31:31" x14ac:dyDescent="0.25">
      <c r="AE53193" s="72"/>
    </row>
    <row r="53194" spans="31:31" x14ac:dyDescent="0.25">
      <c r="AE53194" s="72"/>
    </row>
    <row r="53195" spans="31:31" x14ac:dyDescent="0.25">
      <c r="AE53195" s="72"/>
    </row>
    <row r="53196" spans="31:31" x14ac:dyDescent="0.25">
      <c r="AE53196" s="72"/>
    </row>
    <row r="53197" spans="31:31" x14ac:dyDescent="0.25">
      <c r="AE53197" s="72"/>
    </row>
    <row r="53198" spans="31:31" x14ac:dyDescent="0.25">
      <c r="AE53198" s="72"/>
    </row>
    <row r="53199" spans="31:31" x14ac:dyDescent="0.25">
      <c r="AE53199" s="72"/>
    </row>
    <row r="53200" spans="31:31" x14ac:dyDescent="0.25">
      <c r="AE53200" s="72"/>
    </row>
    <row r="53201" spans="31:31" x14ac:dyDescent="0.25">
      <c r="AE53201" s="72"/>
    </row>
    <row r="53202" spans="31:31" x14ac:dyDescent="0.25">
      <c r="AE53202" s="72"/>
    </row>
    <row r="53203" spans="31:31" x14ac:dyDescent="0.25">
      <c r="AE53203" s="72"/>
    </row>
    <row r="53204" spans="31:31" x14ac:dyDescent="0.25">
      <c r="AE53204" s="72"/>
    </row>
    <row r="53205" spans="31:31" x14ac:dyDescent="0.25">
      <c r="AE53205" s="72"/>
    </row>
    <row r="53206" spans="31:31" x14ac:dyDescent="0.25">
      <c r="AE53206" s="72"/>
    </row>
    <row r="53207" spans="31:31" x14ac:dyDescent="0.25">
      <c r="AE53207" s="72"/>
    </row>
    <row r="53208" spans="31:31" x14ac:dyDescent="0.25">
      <c r="AE53208" s="72"/>
    </row>
    <row r="53209" spans="31:31" x14ac:dyDescent="0.25">
      <c r="AE53209" s="72"/>
    </row>
    <row r="53210" spans="31:31" x14ac:dyDescent="0.25">
      <c r="AE53210" s="72"/>
    </row>
    <row r="53211" spans="31:31" x14ac:dyDescent="0.25">
      <c r="AE53211" s="72"/>
    </row>
    <row r="53212" spans="31:31" x14ac:dyDescent="0.25">
      <c r="AE53212" s="72"/>
    </row>
    <row r="53213" spans="31:31" x14ac:dyDescent="0.25">
      <c r="AE53213" s="72"/>
    </row>
    <row r="53214" spans="31:31" x14ac:dyDescent="0.25">
      <c r="AE53214" s="72"/>
    </row>
    <row r="53215" spans="31:31" x14ac:dyDescent="0.25">
      <c r="AE53215" s="72"/>
    </row>
    <row r="53216" spans="31:31" x14ac:dyDescent="0.25">
      <c r="AE53216" s="72"/>
    </row>
    <row r="53217" spans="31:31" x14ac:dyDescent="0.25">
      <c r="AE53217" s="72"/>
    </row>
    <row r="53218" spans="31:31" x14ac:dyDescent="0.25">
      <c r="AE53218" s="72"/>
    </row>
    <row r="53219" spans="31:31" x14ac:dyDescent="0.25">
      <c r="AE53219" s="72"/>
    </row>
    <row r="53220" spans="31:31" x14ac:dyDescent="0.25">
      <c r="AE53220" s="72"/>
    </row>
    <row r="53221" spans="31:31" x14ac:dyDescent="0.25">
      <c r="AE53221" s="72"/>
    </row>
    <row r="53222" spans="31:31" x14ac:dyDescent="0.25">
      <c r="AE53222" s="72"/>
    </row>
    <row r="53223" spans="31:31" x14ac:dyDescent="0.25">
      <c r="AE53223" s="72"/>
    </row>
    <row r="53224" spans="31:31" x14ac:dyDescent="0.25">
      <c r="AE53224" s="72"/>
    </row>
    <row r="53225" spans="31:31" x14ac:dyDescent="0.25">
      <c r="AE53225" s="72"/>
    </row>
    <row r="53226" spans="31:31" x14ac:dyDescent="0.25">
      <c r="AE53226" s="72"/>
    </row>
    <row r="53227" spans="31:31" x14ac:dyDescent="0.25">
      <c r="AE53227" s="72"/>
    </row>
    <row r="53228" spans="31:31" x14ac:dyDescent="0.25">
      <c r="AE53228" s="72"/>
    </row>
    <row r="53229" spans="31:31" x14ac:dyDescent="0.25">
      <c r="AE53229" s="72"/>
    </row>
    <row r="53230" spans="31:31" x14ac:dyDescent="0.25">
      <c r="AE53230" s="72"/>
    </row>
    <row r="53231" spans="31:31" x14ac:dyDescent="0.25">
      <c r="AE53231" s="72"/>
    </row>
    <row r="53232" spans="31:31" x14ac:dyDescent="0.25">
      <c r="AE53232" s="72"/>
    </row>
    <row r="53233" spans="31:31" x14ac:dyDescent="0.25">
      <c r="AE53233" s="72"/>
    </row>
    <row r="53234" spans="31:31" x14ac:dyDescent="0.25">
      <c r="AE53234" s="72"/>
    </row>
    <row r="53235" spans="31:31" x14ac:dyDescent="0.25">
      <c r="AE53235" s="72"/>
    </row>
    <row r="53236" spans="31:31" x14ac:dyDescent="0.25">
      <c r="AE53236" s="72"/>
    </row>
    <row r="53237" spans="31:31" x14ac:dyDescent="0.25">
      <c r="AE53237" s="72"/>
    </row>
    <row r="53238" spans="31:31" x14ac:dyDescent="0.25">
      <c r="AE53238" s="72"/>
    </row>
    <row r="53239" spans="31:31" x14ac:dyDescent="0.25">
      <c r="AE53239" s="72"/>
    </row>
    <row r="53240" spans="31:31" x14ac:dyDescent="0.25">
      <c r="AE53240" s="72"/>
    </row>
    <row r="53241" spans="31:31" x14ac:dyDescent="0.25">
      <c r="AE53241" s="72"/>
    </row>
    <row r="53242" spans="31:31" x14ac:dyDescent="0.25">
      <c r="AE53242" s="72"/>
    </row>
    <row r="53243" spans="31:31" x14ac:dyDescent="0.25">
      <c r="AE53243" s="72"/>
    </row>
    <row r="53244" spans="31:31" x14ac:dyDescent="0.25">
      <c r="AE53244" s="72"/>
    </row>
    <row r="53245" spans="31:31" x14ac:dyDescent="0.25">
      <c r="AE53245" s="72"/>
    </row>
    <row r="53246" spans="31:31" x14ac:dyDescent="0.25">
      <c r="AE53246" s="72"/>
    </row>
    <row r="53247" spans="31:31" x14ac:dyDescent="0.25">
      <c r="AE53247" s="72"/>
    </row>
    <row r="53248" spans="31:31" x14ac:dyDescent="0.25">
      <c r="AE53248" s="72"/>
    </row>
    <row r="53249" spans="31:31" x14ac:dyDescent="0.25">
      <c r="AE53249" s="72"/>
    </row>
    <row r="53250" spans="31:31" x14ac:dyDescent="0.25">
      <c r="AE53250" s="72"/>
    </row>
    <row r="53251" spans="31:31" x14ac:dyDescent="0.25">
      <c r="AE53251" s="72"/>
    </row>
    <row r="53252" spans="31:31" x14ac:dyDescent="0.25">
      <c r="AE53252" s="72"/>
    </row>
    <row r="53253" spans="31:31" x14ac:dyDescent="0.25">
      <c r="AE53253" s="72"/>
    </row>
    <row r="53254" spans="31:31" x14ac:dyDescent="0.25">
      <c r="AE53254" s="72"/>
    </row>
    <row r="53255" spans="31:31" x14ac:dyDescent="0.25">
      <c r="AE53255" s="72"/>
    </row>
    <row r="53256" spans="31:31" x14ac:dyDescent="0.25">
      <c r="AE53256" s="72"/>
    </row>
    <row r="53257" spans="31:31" x14ac:dyDescent="0.25">
      <c r="AE53257" s="72"/>
    </row>
    <row r="53258" spans="31:31" x14ac:dyDescent="0.25">
      <c r="AE53258" s="72"/>
    </row>
    <row r="53259" spans="31:31" x14ac:dyDescent="0.25">
      <c r="AE53259" s="72"/>
    </row>
    <row r="53260" spans="31:31" x14ac:dyDescent="0.25">
      <c r="AE53260" s="72"/>
    </row>
    <row r="53261" spans="31:31" x14ac:dyDescent="0.25">
      <c r="AE53261" s="72"/>
    </row>
    <row r="53262" spans="31:31" x14ac:dyDescent="0.25">
      <c r="AE53262" s="72"/>
    </row>
    <row r="53263" spans="31:31" x14ac:dyDescent="0.25">
      <c r="AE53263" s="72"/>
    </row>
    <row r="53264" spans="31:31" x14ac:dyDescent="0.25">
      <c r="AE53264" s="72"/>
    </row>
    <row r="53265" spans="31:31" x14ac:dyDescent="0.25">
      <c r="AE53265" s="72"/>
    </row>
    <row r="53266" spans="31:31" x14ac:dyDescent="0.25">
      <c r="AE53266" s="72"/>
    </row>
    <row r="53267" spans="31:31" x14ac:dyDescent="0.25">
      <c r="AE53267" s="72"/>
    </row>
    <row r="53268" spans="31:31" x14ac:dyDescent="0.25">
      <c r="AE53268" s="72"/>
    </row>
    <row r="53269" spans="31:31" x14ac:dyDescent="0.25">
      <c r="AE53269" s="72"/>
    </row>
    <row r="53270" spans="31:31" x14ac:dyDescent="0.25">
      <c r="AE53270" s="72"/>
    </row>
    <row r="53271" spans="31:31" x14ac:dyDescent="0.25">
      <c r="AE53271" s="72"/>
    </row>
    <row r="53272" spans="31:31" x14ac:dyDescent="0.25">
      <c r="AE53272" s="72"/>
    </row>
    <row r="53273" spans="31:31" x14ac:dyDescent="0.25">
      <c r="AE53273" s="72"/>
    </row>
    <row r="53274" spans="31:31" x14ac:dyDescent="0.25">
      <c r="AE53274" s="72"/>
    </row>
    <row r="53275" spans="31:31" x14ac:dyDescent="0.25">
      <c r="AE53275" s="72"/>
    </row>
    <row r="53276" spans="31:31" x14ac:dyDescent="0.25">
      <c r="AE53276" s="72"/>
    </row>
    <row r="53277" spans="31:31" x14ac:dyDescent="0.25">
      <c r="AE53277" s="72"/>
    </row>
    <row r="53278" spans="31:31" x14ac:dyDescent="0.25">
      <c r="AE53278" s="72"/>
    </row>
    <row r="53279" spans="31:31" x14ac:dyDescent="0.25">
      <c r="AE53279" s="72"/>
    </row>
    <row r="53280" spans="31:31" x14ac:dyDescent="0.25">
      <c r="AE53280" s="72"/>
    </row>
    <row r="53281" spans="31:31" x14ac:dyDescent="0.25">
      <c r="AE53281" s="72"/>
    </row>
    <row r="53282" spans="31:31" x14ac:dyDescent="0.25">
      <c r="AE53282" s="72"/>
    </row>
    <row r="53283" spans="31:31" x14ac:dyDescent="0.25">
      <c r="AE53283" s="72"/>
    </row>
    <row r="53284" spans="31:31" x14ac:dyDescent="0.25">
      <c r="AE53284" s="72"/>
    </row>
    <row r="53285" spans="31:31" x14ac:dyDescent="0.25">
      <c r="AE53285" s="72"/>
    </row>
    <row r="53286" spans="31:31" x14ac:dyDescent="0.25">
      <c r="AE53286" s="72"/>
    </row>
    <row r="53287" spans="31:31" x14ac:dyDescent="0.25">
      <c r="AE53287" s="72"/>
    </row>
    <row r="53288" spans="31:31" x14ac:dyDescent="0.25">
      <c r="AE53288" s="72"/>
    </row>
    <row r="53289" spans="31:31" x14ac:dyDescent="0.25">
      <c r="AE53289" s="72"/>
    </row>
    <row r="53290" spans="31:31" x14ac:dyDescent="0.25">
      <c r="AE53290" s="72"/>
    </row>
    <row r="53291" spans="31:31" x14ac:dyDescent="0.25">
      <c r="AE53291" s="72"/>
    </row>
    <row r="53292" spans="31:31" x14ac:dyDescent="0.25">
      <c r="AE53292" s="72"/>
    </row>
    <row r="53293" spans="31:31" x14ac:dyDescent="0.25">
      <c r="AE53293" s="72"/>
    </row>
    <row r="53294" spans="31:31" x14ac:dyDescent="0.25">
      <c r="AE53294" s="72"/>
    </row>
    <row r="53295" spans="31:31" x14ac:dyDescent="0.25">
      <c r="AE53295" s="72"/>
    </row>
    <row r="53296" spans="31:31" x14ac:dyDescent="0.25">
      <c r="AE53296" s="72"/>
    </row>
    <row r="53297" spans="31:31" x14ac:dyDescent="0.25">
      <c r="AE53297" s="72"/>
    </row>
    <row r="53298" spans="31:31" x14ac:dyDescent="0.25">
      <c r="AE53298" s="72"/>
    </row>
    <row r="53299" spans="31:31" x14ac:dyDescent="0.25">
      <c r="AE53299" s="72"/>
    </row>
    <row r="53300" spans="31:31" x14ac:dyDescent="0.25">
      <c r="AE53300" s="72"/>
    </row>
    <row r="53301" spans="31:31" x14ac:dyDescent="0.25">
      <c r="AE53301" s="72"/>
    </row>
    <row r="53302" spans="31:31" x14ac:dyDescent="0.25">
      <c r="AE53302" s="72"/>
    </row>
    <row r="53303" spans="31:31" x14ac:dyDescent="0.25">
      <c r="AE53303" s="72"/>
    </row>
    <row r="53304" spans="31:31" x14ac:dyDescent="0.25">
      <c r="AE53304" s="72"/>
    </row>
    <row r="53305" spans="31:31" x14ac:dyDescent="0.25">
      <c r="AE53305" s="72"/>
    </row>
    <row r="53306" spans="31:31" x14ac:dyDescent="0.25">
      <c r="AE53306" s="72"/>
    </row>
    <row r="53307" spans="31:31" x14ac:dyDescent="0.25">
      <c r="AE53307" s="72"/>
    </row>
    <row r="53308" spans="31:31" x14ac:dyDescent="0.25">
      <c r="AE53308" s="72"/>
    </row>
    <row r="53309" spans="31:31" x14ac:dyDescent="0.25">
      <c r="AE53309" s="72"/>
    </row>
    <row r="53310" spans="31:31" x14ac:dyDescent="0.25">
      <c r="AE53310" s="72"/>
    </row>
    <row r="53311" spans="31:31" x14ac:dyDescent="0.25">
      <c r="AE53311" s="72"/>
    </row>
    <row r="53312" spans="31:31" x14ac:dyDescent="0.25">
      <c r="AE53312" s="72"/>
    </row>
    <row r="53313" spans="31:31" x14ac:dyDescent="0.25">
      <c r="AE53313" s="72"/>
    </row>
    <row r="53314" spans="31:31" x14ac:dyDescent="0.25">
      <c r="AE53314" s="72"/>
    </row>
    <row r="53315" spans="31:31" x14ac:dyDescent="0.25">
      <c r="AE53315" s="72"/>
    </row>
    <row r="53316" spans="31:31" x14ac:dyDescent="0.25">
      <c r="AE53316" s="72"/>
    </row>
    <row r="53317" spans="31:31" x14ac:dyDescent="0.25">
      <c r="AE53317" s="72"/>
    </row>
    <row r="53318" spans="31:31" x14ac:dyDescent="0.25">
      <c r="AE53318" s="72"/>
    </row>
    <row r="53319" spans="31:31" x14ac:dyDescent="0.25">
      <c r="AE53319" s="72"/>
    </row>
    <row r="53320" spans="31:31" x14ac:dyDescent="0.25">
      <c r="AE53320" s="72"/>
    </row>
    <row r="53321" spans="31:31" x14ac:dyDescent="0.25">
      <c r="AE53321" s="72"/>
    </row>
    <row r="53322" spans="31:31" x14ac:dyDescent="0.25">
      <c r="AE53322" s="72"/>
    </row>
    <row r="53323" spans="31:31" x14ac:dyDescent="0.25">
      <c r="AE53323" s="72"/>
    </row>
    <row r="53324" spans="31:31" x14ac:dyDescent="0.25">
      <c r="AE53324" s="72"/>
    </row>
    <row r="53325" spans="31:31" x14ac:dyDescent="0.25">
      <c r="AE53325" s="72"/>
    </row>
    <row r="53326" spans="31:31" x14ac:dyDescent="0.25">
      <c r="AE53326" s="72"/>
    </row>
    <row r="53327" spans="31:31" x14ac:dyDescent="0.25">
      <c r="AE53327" s="72"/>
    </row>
    <row r="53328" spans="31:31" x14ac:dyDescent="0.25">
      <c r="AE53328" s="72"/>
    </row>
    <row r="53329" spans="31:31" x14ac:dyDescent="0.25">
      <c r="AE53329" s="72"/>
    </row>
    <row r="53330" spans="31:31" x14ac:dyDescent="0.25">
      <c r="AE53330" s="72"/>
    </row>
    <row r="53331" spans="31:31" x14ac:dyDescent="0.25">
      <c r="AE53331" s="72"/>
    </row>
    <row r="53332" spans="31:31" x14ac:dyDescent="0.25">
      <c r="AE53332" s="72"/>
    </row>
    <row r="53333" spans="31:31" x14ac:dyDescent="0.25">
      <c r="AE53333" s="72"/>
    </row>
    <row r="53334" spans="31:31" x14ac:dyDescent="0.25">
      <c r="AE53334" s="72"/>
    </row>
    <row r="53335" spans="31:31" x14ac:dyDescent="0.25">
      <c r="AE53335" s="72"/>
    </row>
    <row r="53336" spans="31:31" x14ac:dyDescent="0.25">
      <c r="AE53336" s="72"/>
    </row>
    <row r="53337" spans="31:31" x14ac:dyDescent="0.25">
      <c r="AE53337" s="72"/>
    </row>
    <row r="53338" spans="31:31" x14ac:dyDescent="0.25">
      <c r="AE53338" s="72"/>
    </row>
    <row r="53339" spans="31:31" x14ac:dyDescent="0.25">
      <c r="AE53339" s="72"/>
    </row>
    <row r="53340" spans="31:31" x14ac:dyDescent="0.25">
      <c r="AE53340" s="72"/>
    </row>
    <row r="53341" spans="31:31" x14ac:dyDescent="0.25">
      <c r="AE53341" s="72"/>
    </row>
    <row r="53342" spans="31:31" x14ac:dyDescent="0.25">
      <c r="AE53342" s="72"/>
    </row>
    <row r="53343" spans="31:31" x14ac:dyDescent="0.25">
      <c r="AE53343" s="72"/>
    </row>
    <row r="53344" spans="31:31" x14ac:dyDescent="0.25">
      <c r="AE53344" s="72"/>
    </row>
    <row r="53345" spans="31:31" x14ac:dyDescent="0.25">
      <c r="AE53345" s="72"/>
    </row>
    <row r="53346" spans="31:31" x14ac:dyDescent="0.25">
      <c r="AE53346" s="72"/>
    </row>
    <row r="53347" spans="31:31" x14ac:dyDescent="0.25">
      <c r="AE53347" s="72"/>
    </row>
    <row r="53348" spans="31:31" x14ac:dyDescent="0.25">
      <c r="AE53348" s="72"/>
    </row>
    <row r="53349" spans="31:31" x14ac:dyDescent="0.25">
      <c r="AE53349" s="72"/>
    </row>
    <row r="53350" spans="31:31" x14ac:dyDescent="0.25">
      <c r="AE53350" s="72"/>
    </row>
    <row r="53351" spans="31:31" x14ac:dyDescent="0.25">
      <c r="AE53351" s="72"/>
    </row>
    <row r="53352" spans="31:31" x14ac:dyDescent="0.25">
      <c r="AE53352" s="72"/>
    </row>
    <row r="53353" spans="31:31" x14ac:dyDescent="0.25">
      <c r="AE53353" s="72"/>
    </row>
    <row r="53354" spans="31:31" x14ac:dyDescent="0.25">
      <c r="AE53354" s="72"/>
    </row>
    <row r="53355" spans="31:31" x14ac:dyDescent="0.25">
      <c r="AE53355" s="72"/>
    </row>
    <row r="53356" spans="31:31" x14ac:dyDescent="0.25">
      <c r="AE53356" s="72"/>
    </row>
    <row r="53357" spans="31:31" x14ac:dyDescent="0.25">
      <c r="AE53357" s="72"/>
    </row>
    <row r="53358" spans="31:31" x14ac:dyDescent="0.25">
      <c r="AE53358" s="72"/>
    </row>
    <row r="53359" spans="31:31" x14ac:dyDescent="0.25">
      <c r="AE53359" s="72"/>
    </row>
    <row r="53360" spans="31:31" x14ac:dyDescent="0.25">
      <c r="AE53360" s="72"/>
    </row>
    <row r="53361" spans="31:31" x14ac:dyDescent="0.25">
      <c r="AE53361" s="72"/>
    </row>
    <row r="53362" spans="31:31" x14ac:dyDescent="0.25">
      <c r="AE53362" s="72"/>
    </row>
    <row r="53363" spans="31:31" x14ac:dyDescent="0.25">
      <c r="AE53363" s="72"/>
    </row>
    <row r="53364" spans="31:31" x14ac:dyDescent="0.25">
      <c r="AE53364" s="72"/>
    </row>
    <row r="53365" spans="31:31" x14ac:dyDescent="0.25">
      <c r="AE53365" s="72"/>
    </row>
    <row r="53366" spans="31:31" x14ac:dyDescent="0.25">
      <c r="AE53366" s="72"/>
    </row>
    <row r="53367" spans="31:31" x14ac:dyDescent="0.25">
      <c r="AE53367" s="72"/>
    </row>
    <row r="53368" spans="31:31" x14ac:dyDescent="0.25">
      <c r="AE53368" s="72"/>
    </row>
    <row r="53369" spans="31:31" x14ac:dyDescent="0.25">
      <c r="AE53369" s="72"/>
    </row>
    <row r="53370" spans="31:31" x14ac:dyDescent="0.25">
      <c r="AE53370" s="72"/>
    </row>
    <row r="53371" spans="31:31" x14ac:dyDescent="0.25">
      <c r="AE53371" s="72"/>
    </row>
    <row r="53372" spans="31:31" x14ac:dyDescent="0.25">
      <c r="AE53372" s="72"/>
    </row>
    <row r="53373" spans="31:31" x14ac:dyDescent="0.25">
      <c r="AE53373" s="72"/>
    </row>
    <row r="53374" spans="31:31" x14ac:dyDescent="0.25">
      <c r="AE53374" s="72"/>
    </row>
    <row r="53375" spans="31:31" x14ac:dyDescent="0.25">
      <c r="AE53375" s="72"/>
    </row>
    <row r="53376" spans="31:31" x14ac:dyDescent="0.25">
      <c r="AE53376" s="72"/>
    </row>
    <row r="53377" spans="31:31" x14ac:dyDescent="0.25">
      <c r="AE53377" s="72"/>
    </row>
    <row r="53378" spans="31:31" x14ac:dyDescent="0.25">
      <c r="AE53378" s="72"/>
    </row>
    <row r="53379" spans="31:31" x14ac:dyDescent="0.25">
      <c r="AE53379" s="72"/>
    </row>
    <row r="53380" spans="31:31" x14ac:dyDescent="0.25">
      <c r="AE53380" s="72"/>
    </row>
    <row r="53381" spans="31:31" x14ac:dyDescent="0.25">
      <c r="AE53381" s="72"/>
    </row>
    <row r="53382" spans="31:31" x14ac:dyDescent="0.25">
      <c r="AE53382" s="72"/>
    </row>
    <row r="53383" spans="31:31" x14ac:dyDescent="0.25">
      <c r="AE53383" s="72"/>
    </row>
    <row r="53384" spans="31:31" x14ac:dyDescent="0.25">
      <c r="AE53384" s="72"/>
    </row>
    <row r="53385" spans="31:31" x14ac:dyDescent="0.25">
      <c r="AE53385" s="72"/>
    </row>
    <row r="53386" spans="31:31" x14ac:dyDescent="0.25">
      <c r="AE53386" s="72"/>
    </row>
    <row r="53387" spans="31:31" x14ac:dyDescent="0.25">
      <c r="AE53387" s="72"/>
    </row>
    <row r="53388" spans="31:31" x14ac:dyDescent="0.25">
      <c r="AE53388" s="72"/>
    </row>
    <row r="53389" spans="31:31" x14ac:dyDescent="0.25">
      <c r="AE53389" s="72"/>
    </row>
    <row r="53390" spans="31:31" x14ac:dyDescent="0.25">
      <c r="AE53390" s="72"/>
    </row>
    <row r="53391" spans="31:31" x14ac:dyDescent="0.25">
      <c r="AE53391" s="72"/>
    </row>
    <row r="53392" spans="31:31" x14ac:dyDescent="0.25">
      <c r="AE53392" s="72"/>
    </row>
    <row r="53393" spans="31:31" x14ac:dyDescent="0.25">
      <c r="AE53393" s="72"/>
    </row>
    <row r="53394" spans="31:31" x14ac:dyDescent="0.25">
      <c r="AE53394" s="72"/>
    </row>
    <row r="53395" spans="31:31" x14ac:dyDescent="0.25">
      <c r="AE53395" s="72"/>
    </row>
    <row r="53396" spans="31:31" x14ac:dyDescent="0.25">
      <c r="AE53396" s="72"/>
    </row>
    <row r="53397" spans="31:31" x14ac:dyDescent="0.25">
      <c r="AE53397" s="72"/>
    </row>
    <row r="53398" spans="31:31" x14ac:dyDescent="0.25">
      <c r="AE53398" s="72"/>
    </row>
    <row r="53399" spans="31:31" x14ac:dyDescent="0.25">
      <c r="AE53399" s="72"/>
    </row>
    <row r="53400" spans="31:31" x14ac:dyDescent="0.25">
      <c r="AE53400" s="72"/>
    </row>
    <row r="53401" spans="31:31" x14ac:dyDescent="0.25">
      <c r="AE53401" s="72"/>
    </row>
    <row r="53402" spans="31:31" x14ac:dyDescent="0.25">
      <c r="AE53402" s="72"/>
    </row>
    <row r="53403" spans="31:31" x14ac:dyDescent="0.25">
      <c r="AE53403" s="72"/>
    </row>
    <row r="53404" spans="31:31" x14ac:dyDescent="0.25">
      <c r="AE53404" s="72"/>
    </row>
    <row r="53405" spans="31:31" x14ac:dyDescent="0.25">
      <c r="AE53405" s="72"/>
    </row>
    <row r="53406" spans="31:31" x14ac:dyDescent="0.25">
      <c r="AE53406" s="72"/>
    </row>
    <row r="53407" spans="31:31" x14ac:dyDescent="0.25">
      <c r="AE53407" s="72"/>
    </row>
    <row r="53408" spans="31:31" x14ac:dyDescent="0.25">
      <c r="AE53408" s="72"/>
    </row>
    <row r="53409" spans="31:31" x14ac:dyDescent="0.25">
      <c r="AE53409" s="72"/>
    </row>
    <row r="53410" spans="31:31" x14ac:dyDescent="0.25">
      <c r="AE53410" s="72"/>
    </row>
    <row r="53411" spans="31:31" x14ac:dyDescent="0.25">
      <c r="AE53411" s="72"/>
    </row>
    <row r="53412" spans="31:31" x14ac:dyDescent="0.25">
      <c r="AE53412" s="72"/>
    </row>
    <row r="53413" spans="31:31" x14ac:dyDescent="0.25">
      <c r="AE53413" s="72"/>
    </row>
    <row r="53414" spans="31:31" x14ac:dyDescent="0.25">
      <c r="AE53414" s="72"/>
    </row>
    <row r="53415" spans="31:31" x14ac:dyDescent="0.25">
      <c r="AE53415" s="72"/>
    </row>
    <row r="53416" spans="31:31" x14ac:dyDescent="0.25">
      <c r="AE53416" s="72"/>
    </row>
    <row r="53417" spans="31:31" x14ac:dyDescent="0.25">
      <c r="AE53417" s="72"/>
    </row>
    <row r="53418" spans="31:31" x14ac:dyDescent="0.25">
      <c r="AE53418" s="72"/>
    </row>
    <row r="53419" spans="31:31" x14ac:dyDescent="0.25">
      <c r="AE53419" s="72"/>
    </row>
    <row r="53420" spans="31:31" x14ac:dyDescent="0.25">
      <c r="AE53420" s="72"/>
    </row>
    <row r="53421" spans="31:31" x14ac:dyDescent="0.25">
      <c r="AE53421" s="72"/>
    </row>
    <row r="53422" spans="31:31" x14ac:dyDescent="0.25">
      <c r="AE53422" s="72"/>
    </row>
    <row r="53423" spans="31:31" x14ac:dyDescent="0.25">
      <c r="AE53423" s="72"/>
    </row>
    <row r="53424" spans="31:31" x14ac:dyDescent="0.25">
      <c r="AE53424" s="72"/>
    </row>
    <row r="53425" spans="31:31" x14ac:dyDescent="0.25">
      <c r="AE53425" s="72"/>
    </row>
    <row r="53426" spans="31:31" x14ac:dyDescent="0.25">
      <c r="AE53426" s="72"/>
    </row>
    <row r="53427" spans="31:31" x14ac:dyDescent="0.25">
      <c r="AE53427" s="72"/>
    </row>
    <row r="53428" spans="31:31" x14ac:dyDescent="0.25">
      <c r="AE53428" s="72"/>
    </row>
    <row r="53429" spans="31:31" x14ac:dyDescent="0.25">
      <c r="AE53429" s="72"/>
    </row>
    <row r="53430" spans="31:31" x14ac:dyDescent="0.25">
      <c r="AE53430" s="72"/>
    </row>
    <row r="53431" spans="31:31" x14ac:dyDescent="0.25">
      <c r="AE53431" s="72"/>
    </row>
    <row r="53432" spans="31:31" x14ac:dyDescent="0.25">
      <c r="AE53432" s="72"/>
    </row>
    <row r="53433" spans="31:31" x14ac:dyDescent="0.25">
      <c r="AE53433" s="72"/>
    </row>
    <row r="53434" spans="31:31" x14ac:dyDescent="0.25">
      <c r="AE53434" s="72"/>
    </row>
    <row r="53435" spans="31:31" x14ac:dyDescent="0.25">
      <c r="AE53435" s="72"/>
    </row>
    <row r="53436" spans="31:31" x14ac:dyDescent="0.25">
      <c r="AE53436" s="72"/>
    </row>
    <row r="53437" spans="31:31" x14ac:dyDescent="0.25">
      <c r="AE53437" s="72"/>
    </row>
    <row r="53438" spans="31:31" x14ac:dyDescent="0.25">
      <c r="AE53438" s="72"/>
    </row>
    <row r="53439" spans="31:31" x14ac:dyDescent="0.25">
      <c r="AE53439" s="72"/>
    </row>
    <row r="53440" spans="31:31" x14ac:dyDescent="0.25">
      <c r="AE53440" s="72"/>
    </row>
    <row r="53441" spans="31:31" x14ac:dyDescent="0.25">
      <c r="AE53441" s="72"/>
    </row>
    <row r="53442" spans="31:31" x14ac:dyDescent="0.25">
      <c r="AE53442" s="72"/>
    </row>
    <row r="53443" spans="31:31" x14ac:dyDescent="0.25">
      <c r="AE53443" s="72"/>
    </row>
    <row r="53444" spans="31:31" x14ac:dyDescent="0.25">
      <c r="AE53444" s="72"/>
    </row>
    <row r="53445" spans="31:31" x14ac:dyDescent="0.25">
      <c r="AE53445" s="72"/>
    </row>
    <row r="53446" spans="31:31" x14ac:dyDescent="0.25">
      <c r="AE53446" s="72"/>
    </row>
    <row r="53447" spans="31:31" x14ac:dyDescent="0.25">
      <c r="AE53447" s="72"/>
    </row>
    <row r="53448" spans="31:31" x14ac:dyDescent="0.25">
      <c r="AE53448" s="72"/>
    </row>
    <row r="53449" spans="31:31" x14ac:dyDescent="0.25">
      <c r="AE53449" s="72"/>
    </row>
    <row r="53450" spans="31:31" x14ac:dyDescent="0.25">
      <c r="AE53450" s="72"/>
    </row>
    <row r="53451" spans="31:31" x14ac:dyDescent="0.25">
      <c r="AE53451" s="72"/>
    </row>
    <row r="53452" spans="31:31" x14ac:dyDescent="0.25">
      <c r="AE53452" s="72"/>
    </row>
    <row r="53453" spans="31:31" x14ac:dyDescent="0.25">
      <c r="AE53453" s="72"/>
    </row>
    <row r="53454" spans="31:31" x14ac:dyDescent="0.25">
      <c r="AE53454" s="72"/>
    </row>
    <row r="53455" spans="31:31" x14ac:dyDescent="0.25">
      <c r="AE53455" s="72"/>
    </row>
    <row r="53456" spans="31:31" x14ac:dyDescent="0.25">
      <c r="AE53456" s="72"/>
    </row>
    <row r="53457" spans="31:31" x14ac:dyDescent="0.25">
      <c r="AE53457" s="72"/>
    </row>
    <row r="53458" spans="31:31" x14ac:dyDescent="0.25">
      <c r="AE53458" s="72"/>
    </row>
    <row r="53459" spans="31:31" x14ac:dyDescent="0.25">
      <c r="AE53459" s="72"/>
    </row>
    <row r="53460" spans="31:31" x14ac:dyDescent="0.25">
      <c r="AE53460" s="72"/>
    </row>
    <row r="53461" spans="31:31" x14ac:dyDescent="0.25">
      <c r="AE53461" s="72"/>
    </row>
    <row r="53462" spans="31:31" x14ac:dyDescent="0.25">
      <c r="AE53462" s="72"/>
    </row>
    <row r="53463" spans="31:31" x14ac:dyDescent="0.25">
      <c r="AE53463" s="72"/>
    </row>
    <row r="53464" spans="31:31" x14ac:dyDescent="0.25">
      <c r="AE53464" s="72"/>
    </row>
    <row r="53465" spans="31:31" x14ac:dyDescent="0.25">
      <c r="AE53465" s="72"/>
    </row>
    <row r="53466" spans="31:31" x14ac:dyDescent="0.25">
      <c r="AE53466" s="72"/>
    </row>
    <row r="53467" spans="31:31" x14ac:dyDescent="0.25">
      <c r="AE53467" s="72"/>
    </row>
    <row r="53468" spans="31:31" x14ac:dyDescent="0.25">
      <c r="AE53468" s="72"/>
    </row>
    <row r="53469" spans="31:31" x14ac:dyDescent="0.25">
      <c r="AE53469" s="72"/>
    </row>
    <row r="53470" spans="31:31" x14ac:dyDescent="0.25">
      <c r="AE53470" s="72"/>
    </row>
    <row r="53471" spans="31:31" x14ac:dyDescent="0.25">
      <c r="AE53471" s="72"/>
    </row>
    <row r="53472" spans="31:31" x14ac:dyDescent="0.25">
      <c r="AE53472" s="72"/>
    </row>
    <row r="53473" spans="31:31" x14ac:dyDescent="0.25">
      <c r="AE53473" s="72"/>
    </row>
    <row r="53474" spans="31:31" x14ac:dyDescent="0.25">
      <c r="AE53474" s="72"/>
    </row>
    <row r="53475" spans="31:31" x14ac:dyDescent="0.25">
      <c r="AE53475" s="72"/>
    </row>
    <row r="53476" spans="31:31" x14ac:dyDescent="0.25">
      <c r="AE53476" s="72"/>
    </row>
    <row r="53477" spans="31:31" x14ac:dyDescent="0.25">
      <c r="AE53477" s="72"/>
    </row>
    <row r="53478" spans="31:31" x14ac:dyDescent="0.25">
      <c r="AE53478" s="72"/>
    </row>
    <row r="53479" spans="31:31" x14ac:dyDescent="0.25">
      <c r="AE53479" s="72"/>
    </row>
    <row r="53480" spans="31:31" x14ac:dyDescent="0.25">
      <c r="AE53480" s="72"/>
    </row>
    <row r="53481" spans="31:31" x14ac:dyDescent="0.25">
      <c r="AE53481" s="72"/>
    </row>
    <row r="53482" spans="31:31" x14ac:dyDescent="0.25">
      <c r="AE53482" s="72"/>
    </row>
    <row r="53483" spans="31:31" x14ac:dyDescent="0.25">
      <c r="AE53483" s="72"/>
    </row>
    <row r="53484" spans="31:31" x14ac:dyDescent="0.25">
      <c r="AE53484" s="72"/>
    </row>
    <row r="53485" spans="31:31" x14ac:dyDescent="0.25">
      <c r="AE53485" s="72"/>
    </row>
    <row r="53486" spans="31:31" x14ac:dyDescent="0.25">
      <c r="AE53486" s="72"/>
    </row>
    <row r="53487" spans="31:31" x14ac:dyDescent="0.25">
      <c r="AE53487" s="72"/>
    </row>
    <row r="53488" spans="31:31" x14ac:dyDescent="0.25">
      <c r="AE53488" s="72"/>
    </row>
    <row r="53489" spans="31:31" x14ac:dyDescent="0.25">
      <c r="AE53489" s="72"/>
    </row>
    <row r="53490" spans="31:31" x14ac:dyDescent="0.25">
      <c r="AE53490" s="72"/>
    </row>
    <row r="53491" spans="31:31" x14ac:dyDescent="0.25">
      <c r="AE53491" s="72"/>
    </row>
    <row r="53492" spans="31:31" x14ac:dyDescent="0.25">
      <c r="AE53492" s="72"/>
    </row>
    <row r="53493" spans="31:31" x14ac:dyDescent="0.25">
      <c r="AE53493" s="72"/>
    </row>
    <row r="53494" spans="31:31" x14ac:dyDescent="0.25">
      <c r="AE53494" s="72"/>
    </row>
    <row r="53495" spans="31:31" x14ac:dyDescent="0.25">
      <c r="AE53495" s="72"/>
    </row>
    <row r="53496" spans="31:31" x14ac:dyDescent="0.25">
      <c r="AE53496" s="72"/>
    </row>
    <row r="53497" spans="31:31" x14ac:dyDescent="0.25">
      <c r="AE53497" s="72"/>
    </row>
    <row r="53498" spans="31:31" x14ac:dyDescent="0.25">
      <c r="AE53498" s="72"/>
    </row>
    <row r="53499" spans="31:31" x14ac:dyDescent="0.25">
      <c r="AE53499" s="72"/>
    </row>
    <row r="53500" spans="31:31" x14ac:dyDescent="0.25">
      <c r="AE53500" s="72"/>
    </row>
    <row r="53501" spans="31:31" x14ac:dyDescent="0.25">
      <c r="AE53501" s="72"/>
    </row>
    <row r="53502" spans="31:31" x14ac:dyDescent="0.25">
      <c r="AE53502" s="72"/>
    </row>
    <row r="53503" spans="31:31" x14ac:dyDescent="0.25">
      <c r="AE53503" s="72"/>
    </row>
    <row r="53504" spans="31:31" x14ac:dyDescent="0.25">
      <c r="AE53504" s="72"/>
    </row>
    <row r="53505" spans="31:31" x14ac:dyDescent="0.25">
      <c r="AE53505" s="72"/>
    </row>
    <row r="53506" spans="31:31" x14ac:dyDescent="0.25">
      <c r="AE53506" s="72"/>
    </row>
    <row r="53507" spans="31:31" x14ac:dyDescent="0.25">
      <c r="AE53507" s="72"/>
    </row>
    <row r="53508" spans="31:31" x14ac:dyDescent="0.25">
      <c r="AE53508" s="72"/>
    </row>
    <row r="53509" spans="31:31" x14ac:dyDescent="0.25">
      <c r="AE53509" s="72"/>
    </row>
    <row r="53510" spans="31:31" x14ac:dyDescent="0.25">
      <c r="AE53510" s="72"/>
    </row>
    <row r="53511" spans="31:31" x14ac:dyDescent="0.25">
      <c r="AE53511" s="72"/>
    </row>
    <row r="53512" spans="31:31" x14ac:dyDescent="0.25">
      <c r="AE53512" s="72"/>
    </row>
    <row r="53513" spans="31:31" x14ac:dyDescent="0.25">
      <c r="AE53513" s="72"/>
    </row>
    <row r="53514" spans="31:31" x14ac:dyDescent="0.25">
      <c r="AE53514" s="72"/>
    </row>
    <row r="53515" spans="31:31" x14ac:dyDescent="0.25">
      <c r="AE53515" s="72"/>
    </row>
    <row r="53516" spans="31:31" x14ac:dyDescent="0.25">
      <c r="AE53516" s="72"/>
    </row>
    <row r="53517" spans="31:31" x14ac:dyDescent="0.25">
      <c r="AE53517" s="72"/>
    </row>
    <row r="53518" spans="31:31" x14ac:dyDescent="0.25">
      <c r="AE53518" s="72"/>
    </row>
    <row r="53519" spans="31:31" x14ac:dyDescent="0.25">
      <c r="AE53519" s="72"/>
    </row>
    <row r="53520" spans="31:31" x14ac:dyDescent="0.25">
      <c r="AE53520" s="72"/>
    </row>
    <row r="53521" spans="31:31" x14ac:dyDescent="0.25">
      <c r="AE53521" s="72"/>
    </row>
    <row r="53522" spans="31:31" x14ac:dyDescent="0.25">
      <c r="AE53522" s="72"/>
    </row>
    <row r="53523" spans="31:31" x14ac:dyDescent="0.25">
      <c r="AE53523" s="72"/>
    </row>
    <row r="53524" spans="31:31" x14ac:dyDescent="0.25">
      <c r="AE53524" s="72"/>
    </row>
    <row r="53525" spans="31:31" x14ac:dyDescent="0.25">
      <c r="AE53525" s="72"/>
    </row>
    <row r="53526" spans="31:31" x14ac:dyDescent="0.25">
      <c r="AE53526" s="72"/>
    </row>
    <row r="53527" spans="31:31" x14ac:dyDescent="0.25">
      <c r="AE53527" s="72"/>
    </row>
    <row r="53528" spans="31:31" x14ac:dyDescent="0.25">
      <c r="AE53528" s="72"/>
    </row>
    <row r="53529" spans="31:31" x14ac:dyDescent="0.25">
      <c r="AE53529" s="72"/>
    </row>
    <row r="53530" spans="31:31" x14ac:dyDescent="0.25">
      <c r="AE53530" s="72"/>
    </row>
    <row r="53531" spans="31:31" x14ac:dyDescent="0.25">
      <c r="AE53531" s="72"/>
    </row>
    <row r="53532" spans="31:31" x14ac:dyDescent="0.25">
      <c r="AE53532" s="72"/>
    </row>
    <row r="53533" spans="31:31" x14ac:dyDescent="0.25">
      <c r="AE53533" s="72"/>
    </row>
    <row r="53534" spans="31:31" x14ac:dyDescent="0.25">
      <c r="AE53534" s="72"/>
    </row>
    <row r="53535" spans="31:31" x14ac:dyDescent="0.25">
      <c r="AE53535" s="72"/>
    </row>
    <row r="53536" spans="31:31" x14ac:dyDescent="0.25">
      <c r="AE53536" s="72"/>
    </row>
    <row r="53537" spans="31:31" x14ac:dyDescent="0.25">
      <c r="AE53537" s="72"/>
    </row>
    <row r="53538" spans="31:31" x14ac:dyDescent="0.25">
      <c r="AE53538" s="72"/>
    </row>
    <row r="53539" spans="31:31" x14ac:dyDescent="0.25">
      <c r="AE53539" s="72"/>
    </row>
    <row r="53540" spans="31:31" x14ac:dyDescent="0.25">
      <c r="AE53540" s="72"/>
    </row>
    <row r="53541" spans="31:31" x14ac:dyDescent="0.25">
      <c r="AE53541" s="72"/>
    </row>
    <row r="53542" spans="31:31" x14ac:dyDescent="0.25">
      <c r="AE53542" s="72"/>
    </row>
    <row r="53543" spans="31:31" x14ac:dyDescent="0.25">
      <c r="AE53543" s="72"/>
    </row>
    <row r="53544" spans="31:31" x14ac:dyDescent="0.25">
      <c r="AE53544" s="72"/>
    </row>
    <row r="53545" spans="31:31" x14ac:dyDescent="0.25">
      <c r="AE53545" s="72"/>
    </row>
    <row r="53546" spans="31:31" x14ac:dyDescent="0.25">
      <c r="AE53546" s="72"/>
    </row>
    <row r="53547" spans="31:31" x14ac:dyDescent="0.25">
      <c r="AE53547" s="72"/>
    </row>
    <row r="53548" spans="31:31" x14ac:dyDescent="0.25">
      <c r="AE53548" s="72"/>
    </row>
    <row r="53549" spans="31:31" x14ac:dyDescent="0.25">
      <c r="AE53549" s="72"/>
    </row>
    <row r="53550" spans="31:31" x14ac:dyDescent="0.25">
      <c r="AE53550" s="72"/>
    </row>
    <row r="53551" spans="31:31" x14ac:dyDescent="0.25">
      <c r="AE53551" s="72"/>
    </row>
    <row r="53552" spans="31:31" x14ac:dyDescent="0.25">
      <c r="AE53552" s="72"/>
    </row>
    <row r="53553" spans="31:31" x14ac:dyDescent="0.25">
      <c r="AE53553" s="72"/>
    </row>
    <row r="53554" spans="31:31" x14ac:dyDescent="0.25">
      <c r="AE53554" s="72"/>
    </row>
    <row r="53555" spans="31:31" x14ac:dyDescent="0.25">
      <c r="AE53555" s="72"/>
    </row>
    <row r="53556" spans="31:31" x14ac:dyDescent="0.25">
      <c r="AE53556" s="72"/>
    </row>
    <row r="53557" spans="31:31" x14ac:dyDescent="0.25">
      <c r="AE53557" s="72"/>
    </row>
    <row r="53558" spans="31:31" x14ac:dyDescent="0.25">
      <c r="AE53558" s="72"/>
    </row>
    <row r="53559" spans="31:31" x14ac:dyDescent="0.25">
      <c r="AE53559" s="72"/>
    </row>
    <row r="53560" spans="31:31" x14ac:dyDescent="0.25">
      <c r="AE53560" s="72"/>
    </row>
    <row r="53561" spans="31:31" x14ac:dyDescent="0.25">
      <c r="AE53561" s="72"/>
    </row>
    <row r="53562" spans="31:31" x14ac:dyDescent="0.25">
      <c r="AE53562" s="72"/>
    </row>
    <row r="53563" spans="31:31" x14ac:dyDescent="0.25">
      <c r="AE53563" s="72"/>
    </row>
    <row r="53564" spans="31:31" x14ac:dyDescent="0.25">
      <c r="AE53564" s="72"/>
    </row>
    <row r="53565" spans="31:31" x14ac:dyDescent="0.25">
      <c r="AE53565" s="72"/>
    </row>
    <row r="53566" spans="31:31" x14ac:dyDescent="0.25">
      <c r="AE53566" s="72"/>
    </row>
    <row r="53567" spans="31:31" x14ac:dyDescent="0.25">
      <c r="AE53567" s="72"/>
    </row>
    <row r="53568" spans="31:31" x14ac:dyDescent="0.25">
      <c r="AE53568" s="72"/>
    </row>
    <row r="53569" spans="31:31" x14ac:dyDescent="0.25">
      <c r="AE53569" s="72"/>
    </row>
    <row r="53570" spans="31:31" x14ac:dyDescent="0.25">
      <c r="AE53570" s="72"/>
    </row>
    <row r="53571" spans="31:31" x14ac:dyDescent="0.25">
      <c r="AE53571" s="72"/>
    </row>
    <row r="53572" spans="31:31" x14ac:dyDescent="0.25">
      <c r="AE53572" s="72"/>
    </row>
    <row r="53573" spans="31:31" x14ac:dyDescent="0.25">
      <c r="AE53573" s="72"/>
    </row>
    <row r="53574" spans="31:31" x14ac:dyDescent="0.25">
      <c r="AE53574" s="72"/>
    </row>
    <row r="53575" spans="31:31" x14ac:dyDescent="0.25">
      <c r="AE53575" s="72"/>
    </row>
    <row r="53576" spans="31:31" x14ac:dyDescent="0.25">
      <c r="AE53576" s="72"/>
    </row>
    <row r="53577" spans="31:31" x14ac:dyDescent="0.25">
      <c r="AE53577" s="72"/>
    </row>
    <row r="53578" spans="31:31" x14ac:dyDescent="0.25">
      <c r="AE53578" s="72"/>
    </row>
    <row r="53579" spans="31:31" x14ac:dyDescent="0.25">
      <c r="AE53579" s="72"/>
    </row>
    <row r="53580" spans="31:31" x14ac:dyDescent="0.25">
      <c r="AE53580" s="72"/>
    </row>
    <row r="53581" spans="31:31" x14ac:dyDescent="0.25">
      <c r="AE53581" s="72"/>
    </row>
    <row r="53582" spans="31:31" x14ac:dyDescent="0.25">
      <c r="AE53582" s="72"/>
    </row>
    <row r="53583" spans="31:31" x14ac:dyDescent="0.25">
      <c r="AE53583" s="72"/>
    </row>
    <row r="53584" spans="31:31" x14ac:dyDescent="0.25">
      <c r="AE53584" s="72"/>
    </row>
    <row r="53585" spans="31:31" x14ac:dyDescent="0.25">
      <c r="AE53585" s="72"/>
    </row>
    <row r="53586" spans="31:31" x14ac:dyDescent="0.25">
      <c r="AE53586" s="72"/>
    </row>
    <row r="53587" spans="31:31" x14ac:dyDescent="0.25">
      <c r="AE53587" s="72"/>
    </row>
    <row r="53588" spans="31:31" x14ac:dyDescent="0.25">
      <c r="AE53588" s="72"/>
    </row>
    <row r="53589" spans="31:31" x14ac:dyDescent="0.25">
      <c r="AE53589" s="72"/>
    </row>
    <row r="53590" spans="31:31" x14ac:dyDescent="0.25">
      <c r="AE53590" s="72"/>
    </row>
    <row r="53591" spans="31:31" x14ac:dyDescent="0.25">
      <c r="AE53591" s="72"/>
    </row>
    <row r="53592" spans="31:31" x14ac:dyDescent="0.25">
      <c r="AE53592" s="72"/>
    </row>
    <row r="53593" spans="31:31" x14ac:dyDescent="0.25">
      <c r="AE53593" s="72"/>
    </row>
    <row r="53594" spans="31:31" x14ac:dyDescent="0.25">
      <c r="AE53594" s="72"/>
    </row>
    <row r="53595" spans="31:31" x14ac:dyDescent="0.25">
      <c r="AE53595" s="72"/>
    </row>
    <row r="53596" spans="31:31" x14ac:dyDescent="0.25">
      <c r="AE53596" s="72"/>
    </row>
    <row r="53597" spans="31:31" x14ac:dyDescent="0.25">
      <c r="AE53597" s="72"/>
    </row>
    <row r="53598" spans="31:31" x14ac:dyDescent="0.25">
      <c r="AE53598" s="72"/>
    </row>
    <row r="53599" spans="31:31" x14ac:dyDescent="0.25">
      <c r="AE53599" s="72"/>
    </row>
    <row r="53600" spans="31:31" x14ac:dyDescent="0.25">
      <c r="AE53600" s="72"/>
    </row>
    <row r="53601" spans="31:31" x14ac:dyDescent="0.25">
      <c r="AE53601" s="72"/>
    </row>
    <row r="53602" spans="31:31" x14ac:dyDescent="0.25">
      <c r="AE53602" s="72"/>
    </row>
    <row r="53603" spans="31:31" x14ac:dyDescent="0.25">
      <c r="AE53603" s="72"/>
    </row>
    <row r="53604" spans="31:31" x14ac:dyDescent="0.25">
      <c r="AE53604" s="72"/>
    </row>
    <row r="53605" spans="31:31" x14ac:dyDescent="0.25">
      <c r="AE53605" s="72"/>
    </row>
    <row r="53606" spans="31:31" x14ac:dyDescent="0.25">
      <c r="AE53606" s="72"/>
    </row>
    <row r="53607" spans="31:31" x14ac:dyDescent="0.25">
      <c r="AE53607" s="72"/>
    </row>
    <row r="53608" spans="31:31" x14ac:dyDescent="0.25">
      <c r="AE53608" s="72"/>
    </row>
    <row r="53609" spans="31:31" x14ac:dyDescent="0.25">
      <c r="AE53609" s="72"/>
    </row>
    <row r="53610" spans="31:31" x14ac:dyDescent="0.25">
      <c r="AE53610" s="72"/>
    </row>
    <row r="53611" spans="31:31" x14ac:dyDescent="0.25">
      <c r="AE53611" s="72"/>
    </row>
    <row r="53612" spans="31:31" x14ac:dyDescent="0.25">
      <c r="AE53612" s="72"/>
    </row>
    <row r="53613" spans="31:31" x14ac:dyDescent="0.25">
      <c r="AE53613" s="72"/>
    </row>
    <row r="53614" spans="31:31" x14ac:dyDescent="0.25">
      <c r="AE53614" s="72"/>
    </row>
    <row r="53615" spans="31:31" x14ac:dyDescent="0.25">
      <c r="AE53615" s="72"/>
    </row>
    <row r="53616" spans="31:31" x14ac:dyDescent="0.25">
      <c r="AE53616" s="72"/>
    </row>
    <row r="53617" spans="31:31" x14ac:dyDescent="0.25">
      <c r="AE53617" s="72"/>
    </row>
    <row r="53618" spans="31:31" x14ac:dyDescent="0.25">
      <c r="AE53618" s="72"/>
    </row>
    <row r="53619" spans="31:31" x14ac:dyDescent="0.25">
      <c r="AE53619" s="72"/>
    </row>
    <row r="53620" spans="31:31" x14ac:dyDescent="0.25">
      <c r="AE53620" s="72"/>
    </row>
    <row r="53621" spans="31:31" x14ac:dyDescent="0.25">
      <c r="AE53621" s="72"/>
    </row>
    <row r="53622" spans="31:31" x14ac:dyDescent="0.25">
      <c r="AE53622" s="72"/>
    </row>
    <row r="53623" spans="31:31" x14ac:dyDescent="0.25">
      <c r="AE53623" s="72"/>
    </row>
    <row r="53624" spans="31:31" x14ac:dyDescent="0.25">
      <c r="AE53624" s="72"/>
    </row>
    <row r="53625" spans="31:31" x14ac:dyDescent="0.25">
      <c r="AE53625" s="72"/>
    </row>
    <row r="53626" spans="31:31" x14ac:dyDescent="0.25">
      <c r="AE53626" s="72"/>
    </row>
    <row r="53627" spans="31:31" x14ac:dyDescent="0.25">
      <c r="AE53627" s="72"/>
    </row>
    <row r="53628" spans="31:31" x14ac:dyDescent="0.25">
      <c r="AE53628" s="72"/>
    </row>
    <row r="53629" spans="31:31" x14ac:dyDescent="0.25">
      <c r="AE53629" s="72"/>
    </row>
    <row r="53630" spans="31:31" x14ac:dyDescent="0.25">
      <c r="AE53630" s="72"/>
    </row>
    <row r="53631" spans="31:31" x14ac:dyDescent="0.25">
      <c r="AE53631" s="72"/>
    </row>
    <row r="53632" spans="31:31" x14ac:dyDescent="0.25">
      <c r="AE53632" s="72"/>
    </row>
    <row r="53633" spans="31:31" x14ac:dyDescent="0.25">
      <c r="AE53633" s="72"/>
    </row>
    <row r="53634" spans="31:31" x14ac:dyDescent="0.25">
      <c r="AE53634" s="72"/>
    </row>
    <row r="53635" spans="31:31" x14ac:dyDescent="0.25">
      <c r="AE53635" s="72"/>
    </row>
    <row r="53636" spans="31:31" x14ac:dyDescent="0.25">
      <c r="AE53636" s="72"/>
    </row>
    <row r="53637" spans="31:31" x14ac:dyDescent="0.25">
      <c r="AE53637" s="72"/>
    </row>
    <row r="53638" spans="31:31" x14ac:dyDescent="0.25">
      <c r="AE53638" s="72"/>
    </row>
    <row r="53639" spans="31:31" x14ac:dyDescent="0.25">
      <c r="AE53639" s="72"/>
    </row>
    <row r="53640" spans="31:31" x14ac:dyDescent="0.25">
      <c r="AE53640" s="72"/>
    </row>
    <row r="53641" spans="31:31" x14ac:dyDescent="0.25">
      <c r="AE53641" s="72"/>
    </row>
    <row r="53642" spans="31:31" x14ac:dyDescent="0.25">
      <c r="AE53642" s="72"/>
    </row>
    <row r="53643" spans="31:31" x14ac:dyDescent="0.25">
      <c r="AE53643" s="72"/>
    </row>
    <row r="53644" spans="31:31" x14ac:dyDescent="0.25">
      <c r="AE53644" s="72"/>
    </row>
    <row r="53645" spans="31:31" x14ac:dyDescent="0.25">
      <c r="AE53645" s="72"/>
    </row>
    <row r="53646" spans="31:31" x14ac:dyDescent="0.25">
      <c r="AE53646" s="72"/>
    </row>
    <row r="53647" spans="31:31" x14ac:dyDescent="0.25">
      <c r="AE53647" s="72"/>
    </row>
    <row r="53648" spans="31:31" x14ac:dyDescent="0.25">
      <c r="AE53648" s="72"/>
    </row>
    <row r="53649" spans="31:31" x14ac:dyDescent="0.25">
      <c r="AE53649" s="72"/>
    </row>
    <row r="53650" spans="31:31" x14ac:dyDescent="0.25">
      <c r="AE53650" s="72"/>
    </row>
    <row r="53651" spans="31:31" x14ac:dyDescent="0.25">
      <c r="AE53651" s="72"/>
    </row>
    <row r="53652" spans="31:31" x14ac:dyDescent="0.25">
      <c r="AE53652" s="72"/>
    </row>
    <row r="53653" spans="31:31" x14ac:dyDescent="0.25">
      <c r="AE53653" s="72"/>
    </row>
    <row r="53654" spans="31:31" x14ac:dyDescent="0.25">
      <c r="AE53654" s="72"/>
    </row>
    <row r="53655" spans="31:31" x14ac:dyDescent="0.25">
      <c r="AE53655" s="72"/>
    </row>
    <row r="53656" spans="31:31" x14ac:dyDescent="0.25">
      <c r="AE53656" s="72"/>
    </row>
    <row r="53657" spans="31:31" x14ac:dyDescent="0.25">
      <c r="AE53657" s="72"/>
    </row>
    <row r="53658" spans="31:31" x14ac:dyDescent="0.25">
      <c r="AE53658" s="72"/>
    </row>
    <row r="53659" spans="31:31" x14ac:dyDescent="0.25">
      <c r="AE53659" s="72"/>
    </row>
    <row r="53660" spans="31:31" x14ac:dyDescent="0.25">
      <c r="AE53660" s="72"/>
    </row>
    <row r="53661" spans="31:31" x14ac:dyDescent="0.25">
      <c r="AE53661" s="72"/>
    </row>
    <row r="53662" spans="31:31" x14ac:dyDescent="0.25">
      <c r="AE53662" s="72"/>
    </row>
    <row r="53663" spans="31:31" x14ac:dyDescent="0.25">
      <c r="AE53663" s="72"/>
    </row>
    <row r="53664" spans="31:31" x14ac:dyDescent="0.25">
      <c r="AE53664" s="72"/>
    </row>
    <row r="53665" spans="31:31" x14ac:dyDescent="0.25">
      <c r="AE53665" s="72"/>
    </row>
    <row r="53666" spans="31:31" x14ac:dyDescent="0.25">
      <c r="AE53666" s="72"/>
    </row>
    <row r="53667" spans="31:31" x14ac:dyDescent="0.25">
      <c r="AE53667" s="72"/>
    </row>
    <row r="53668" spans="31:31" x14ac:dyDescent="0.25">
      <c r="AE53668" s="72"/>
    </row>
    <row r="53669" spans="31:31" x14ac:dyDescent="0.25">
      <c r="AE53669" s="72"/>
    </row>
    <row r="53670" spans="31:31" x14ac:dyDescent="0.25">
      <c r="AE53670" s="72"/>
    </row>
    <row r="53671" spans="31:31" x14ac:dyDescent="0.25">
      <c r="AE53671" s="72"/>
    </row>
    <row r="53672" spans="31:31" x14ac:dyDescent="0.25">
      <c r="AE53672" s="72"/>
    </row>
    <row r="53673" spans="31:31" x14ac:dyDescent="0.25">
      <c r="AE53673" s="72"/>
    </row>
    <row r="53674" spans="31:31" x14ac:dyDescent="0.25">
      <c r="AE53674" s="72"/>
    </row>
    <row r="53675" spans="31:31" x14ac:dyDescent="0.25">
      <c r="AE53675" s="72"/>
    </row>
    <row r="53676" spans="31:31" x14ac:dyDescent="0.25">
      <c r="AE53676" s="72"/>
    </row>
    <row r="53677" spans="31:31" x14ac:dyDescent="0.25">
      <c r="AE53677" s="72"/>
    </row>
    <row r="53678" spans="31:31" x14ac:dyDescent="0.25">
      <c r="AE53678" s="72"/>
    </row>
    <row r="53679" spans="31:31" x14ac:dyDescent="0.25">
      <c r="AE53679" s="72"/>
    </row>
    <row r="53680" spans="31:31" x14ac:dyDescent="0.25">
      <c r="AE53680" s="72"/>
    </row>
    <row r="53681" spans="31:31" x14ac:dyDescent="0.25">
      <c r="AE53681" s="72"/>
    </row>
    <row r="53682" spans="31:31" x14ac:dyDescent="0.25">
      <c r="AE53682" s="72"/>
    </row>
    <row r="53683" spans="31:31" x14ac:dyDescent="0.25">
      <c r="AE53683" s="72"/>
    </row>
    <row r="53684" spans="31:31" x14ac:dyDescent="0.25">
      <c r="AE53684" s="72"/>
    </row>
    <row r="53685" spans="31:31" x14ac:dyDescent="0.25">
      <c r="AE53685" s="72"/>
    </row>
    <row r="53686" spans="31:31" x14ac:dyDescent="0.25">
      <c r="AE53686" s="72"/>
    </row>
    <row r="53687" spans="31:31" x14ac:dyDescent="0.25">
      <c r="AE53687" s="72"/>
    </row>
    <row r="53688" spans="31:31" x14ac:dyDescent="0.25">
      <c r="AE53688" s="72"/>
    </row>
    <row r="53689" spans="31:31" x14ac:dyDescent="0.25">
      <c r="AE53689" s="72"/>
    </row>
    <row r="53690" spans="31:31" x14ac:dyDescent="0.25">
      <c r="AE53690" s="72"/>
    </row>
    <row r="53691" spans="31:31" x14ac:dyDescent="0.25">
      <c r="AE53691" s="72"/>
    </row>
    <row r="53692" spans="31:31" x14ac:dyDescent="0.25">
      <c r="AE53692" s="72"/>
    </row>
    <row r="53693" spans="31:31" x14ac:dyDescent="0.25">
      <c r="AE53693" s="72"/>
    </row>
    <row r="53694" spans="31:31" x14ac:dyDescent="0.25">
      <c r="AE53694" s="72"/>
    </row>
    <row r="53695" spans="31:31" x14ac:dyDescent="0.25">
      <c r="AE53695" s="72"/>
    </row>
    <row r="53696" spans="31:31" x14ac:dyDescent="0.25">
      <c r="AE53696" s="72"/>
    </row>
    <row r="53697" spans="31:31" x14ac:dyDescent="0.25">
      <c r="AE53697" s="72"/>
    </row>
    <row r="53698" spans="31:31" x14ac:dyDescent="0.25">
      <c r="AE53698" s="72"/>
    </row>
    <row r="53699" spans="31:31" x14ac:dyDescent="0.25">
      <c r="AE53699" s="72"/>
    </row>
    <row r="53700" spans="31:31" x14ac:dyDescent="0.25">
      <c r="AE53700" s="72"/>
    </row>
    <row r="53701" spans="31:31" x14ac:dyDescent="0.25">
      <c r="AE53701" s="72"/>
    </row>
    <row r="53702" spans="31:31" x14ac:dyDescent="0.25">
      <c r="AE53702" s="72"/>
    </row>
    <row r="53703" spans="31:31" x14ac:dyDescent="0.25">
      <c r="AE53703" s="72"/>
    </row>
    <row r="53704" spans="31:31" x14ac:dyDescent="0.25">
      <c r="AE53704" s="72"/>
    </row>
    <row r="53705" spans="31:31" x14ac:dyDescent="0.25">
      <c r="AE53705" s="72"/>
    </row>
    <row r="53706" spans="31:31" x14ac:dyDescent="0.25">
      <c r="AE53706" s="72"/>
    </row>
    <row r="53707" spans="31:31" x14ac:dyDescent="0.25">
      <c r="AE53707" s="72"/>
    </row>
    <row r="53708" spans="31:31" x14ac:dyDescent="0.25">
      <c r="AE53708" s="72"/>
    </row>
    <row r="53709" spans="31:31" x14ac:dyDescent="0.25">
      <c r="AE53709" s="72"/>
    </row>
    <row r="53710" spans="31:31" x14ac:dyDescent="0.25">
      <c r="AE53710" s="72"/>
    </row>
    <row r="53711" spans="31:31" x14ac:dyDescent="0.25">
      <c r="AE53711" s="72"/>
    </row>
    <row r="53712" spans="31:31" x14ac:dyDescent="0.25">
      <c r="AE53712" s="72"/>
    </row>
    <row r="53713" spans="31:31" x14ac:dyDescent="0.25">
      <c r="AE53713" s="72"/>
    </row>
    <row r="53714" spans="31:31" x14ac:dyDescent="0.25">
      <c r="AE53714" s="72"/>
    </row>
    <row r="53715" spans="31:31" x14ac:dyDescent="0.25">
      <c r="AE53715" s="72"/>
    </row>
    <row r="53716" spans="31:31" x14ac:dyDescent="0.25">
      <c r="AE53716" s="72"/>
    </row>
    <row r="53717" spans="31:31" x14ac:dyDescent="0.25">
      <c r="AE53717" s="72"/>
    </row>
    <row r="53718" spans="31:31" x14ac:dyDescent="0.25">
      <c r="AE53718" s="72"/>
    </row>
    <row r="53719" spans="31:31" x14ac:dyDescent="0.25">
      <c r="AE53719" s="72"/>
    </row>
    <row r="53720" spans="31:31" x14ac:dyDescent="0.25">
      <c r="AE53720" s="72"/>
    </row>
    <row r="53721" spans="31:31" x14ac:dyDescent="0.25">
      <c r="AE53721" s="72"/>
    </row>
    <row r="53722" spans="31:31" x14ac:dyDescent="0.25">
      <c r="AE53722" s="72"/>
    </row>
    <row r="53723" spans="31:31" x14ac:dyDescent="0.25">
      <c r="AE53723" s="72"/>
    </row>
    <row r="53724" spans="31:31" x14ac:dyDescent="0.25">
      <c r="AE53724" s="72"/>
    </row>
    <row r="53725" spans="31:31" x14ac:dyDescent="0.25">
      <c r="AE53725" s="72"/>
    </row>
    <row r="53726" spans="31:31" x14ac:dyDescent="0.25">
      <c r="AE53726" s="72"/>
    </row>
    <row r="53727" spans="31:31" x14ac:dyDescent="0.25">
      <c r="AE53727" s="72"/>
    </row>
    <row r="53728" spans="31:31" x14ac:dyDescent="0.25">
      <c r="AE53728" s="72"/>
    </row>
    <row r="53729" spans="31:31" x14ac:dyDescent="0.25">
      <c r="AE53729" s="72"/>
    </row>
    <row r="53730" spans="31:31" x14ac:dyDescent="0.25">
      <c r="AE53730" s="72"/>
    </row>
    <row r="53731" spans="31:31" x14ac:dyDescent="0.25">
      <c r="AE53731" s="72"/>
    </row>
    <row r="53732" spans="31:31" x14ac:dyDescent="0.25">
      <c r="AE53732" s="72"/>
    </row>
    <row r="53733" spans="31:31" x14ac:dyDescent="0.25">
      <c r="AE53733" s="72"/>
    </row>
    <row r="53734" spans="31:31" x14ac:dyDescent="0.25">
      <c r="AE53734" s="72"/>
    </row>
    <row r="53735" spans="31:31" x14ac:dyDescent="0.25">
      <c r="AE53735" s="72"/>
    </row>
    <row r="53736" spans="31:31" x14ac:dyDescent="0.25">
      <c r="AE53736" s="72"/>
    </row>
    <row r="53737" spans="31:31" x14ac:dyDescent="0.25">
      <c r="AE53737" s="72"/>
    </row>
    <row r="53738" spans="31:31" x14ac:dyDescent="0.25">
      <c r="AE53738" s="72"/>
    </row>
    <row r="53739" spans="31:31" x14ac:dyDescent="0.25">
      <c r="AE53739" s="72"/>
    </row>
    <row r="53740" spans="31:31" x14ac:dyDescent="0.25">
      <c r="AE53740" s="72"/>
    </row>
    <row r="53741" spans="31:31" x14ac:dyDescent="0.25">
      <c r="AE53741" s="72"/>
    </row>
    <row r="53742" spans="31:31" x14ac:dyDescent="0.25">
      <c r="AE53742" s="72"/>
    </row>
    <row r="53743" spans="31:31" x14ac:dyDescent="0.25">
      <c r="AE53743" s="72"/>
    </row>
    <row r="53744" spans="31:31" x14ac:dyDescent="0.25">
      <c r="AE53744" s="72"/>
    </row>
    <row r="53745" spans="31:31" x14ac:dyDescent="0.25">
      <c r="AE53745" s="72"/>
    </row>
    <row r="53746" spans="31:31" x14ac:dyDescent="0.25">
      <c r="AE53746" s="72"/>
    </row>
    <row r="53747" spans="31:31" x14ac:dyDescent="0.25">
      <c r="AE53747" s="72"/>
    </row>
    <row r="53748" spans="31:31" x14ac:dyDescent="0.25">
      <c r="AE53748" s="72"/>
    </row>
    <row r="53749" spans="31:31" x14ac:dyDescent="0.25">
      <c r="AE53749" s="72"/>
    </row>
    <row r="53750" spans="31:31" x14ac:dyDescent="0.25">
      <c r="AE53750" s="72"/>
    </row>
    <row r="53751" spans="31:31" x14ac:dyDescent="0.25">
      <c r="AE53751" s="72"/>
    </row>
    <row r="53752" spans="31:31" x14ac:dyDescent="0.25">
      <c r="AE53752" s="72"/>
    </row>
    <row r="53753" spans="31:31" x14ac:dyDescent="0.25">
      <c r="AE53753" s="72"/>
    </row>
    <row r="53754" spans="31:31" x14ac:dyDescent="0.25">
      <c r="AE53754" s="72"/>
    </row>
    <row r="53755" spans="31:31" x14ac:dyDescent="0.25">
      <c r="AE53755" s="72"/>
    </row>
    <row r="53756" spans="31:31" x14ac:dyDescent="0.25">
      <c r="AE53756" s="72"/>
    </row>
    <row r="53757" spans="31:31" x14ac:dyDescent="0.25">
      <c r="AE53757" s="72"/>
    </row>
    <row r="53758" spans="31:31" x14ac:dyDescent="0.25">
      <c r="AE53758" s="72"/>
    </row>
    <row r="53759" spans="31:31" x14ac:dyDescent="0.25">
      <c r="AE53759" s="72"/>
    </row>
    <row r="53760" spans="31:31" x14ac:dyDescent="0.25">
      <c r="AE53760" s="72"/>
    </row>
    <row r="53761" spans="31:31" x14ac:dyDescent="0.25">
      <c r="AE53761" s="72"/>
    </row>
    <row r="53762" spans="31:31" x14ac:dyDescent="0.25">
      <c r="AE53762" s="72"/>
    </row>
    <row r="53763" spans="31:31" x14ac:dyDescent="0.25">
      <c r="AE53763" s="72"/>
    </row>
    <row r="53764" spans="31:31" x14ac:dyDescent="0.25">
      <c r="AE53764" s="72"/>
    </row>
    <row r="53765" spans="31:31" x14ac:dyDescent="0.25">
      <c r="AE53765" s="72"/>
    </row>
    <row r="53766" spans="31:31" x14ac:dyDescent="0.25">
      <c r="AE53766" s="72"/>
    </row>
    <row r="53767" spans="31:31" x14ac:dyDescent="0.25">
      <c r="AE53767" s="72"/>
    </row>
    <row r="53768" spans="31:31" x14ac:dyDescent="0.25">
      <c r="AE53768" s="72"/>
    </row>
    <row r="53769" spans="31:31" x14ac:dyDescent="0.25">
      <c r="AE53769" s="72"/>
    </row>
    <row r="53770" spans="31:31" x14ac:dyDescent="0.25">
      <c r="AE53770" s="72"/>
    </row>
    <row r="53771" spans="31:31" x14ac:dyDescent="0.25">
      <c r="AE53771" s="72"/>
    </row>
    <row r="53772" spans="31:31" x14ac:dyDescent="0.25">
      <c r="AE53772" s="72"/>
    </row>
    <row r="53773" spans="31:31" x14ac:dyDescent="0.25">
      <c r="AE53773" s="72"/>
    </row>
    <row r="53774" spans="31:31" x14ac:dyDescent="0.25">
      <c r="AE53774" s="72"/>
    </row>
    <row r="53775" spans="31:31" x14ac:dyDescent="0.25">
      <c r="AE53775" s="72"/>
    </row>
    <row r="53776" spans="31:31" x14ac:dyDescent="0.25">
      <c r="AE53776" s="72"/>
    </row>
    <row r="53777" spans="31:31" x14ac:dyDescent="0.25">
      <c r="AE53777" s="72"/>
    </row>
    <row r="53778" spans="31:31" x14ac:dyDescent="0.25">
      <c r="AE53778" s="72"/>
    </row>
    <row r="53779" spans="31:31" x14ac:dyDescent="0.25">
      <c r="AE53779" s="72"/>
    </row>
    <row r="53780" spans="31:31" x14ac:dyDescent="0.25">
      <c r="AE53780" s="72"/>
    </row>
    <row r="53781" spans="31:31" x14ac:dyDescent="0.25">
      <c r="AE53781" s="72"/>
    </row>
    <row r="53782" spans="31:31" x14ac:dyDescent="0.25">
      <c r="AE53782" s="72"/>
    </row>
    <row r="53783" spans="31:31" x14ac:dyDescent="0.25">
      <c r="AE53783" s="72"/>
    </row>
    <row r="53784" spans="31:31" x14ac:dyDescent="0.25">
      <c r="AE53784" s="72"/>
    </row>
    <row r="53785" spans="31:31" x14ac:dyDescent="0.25">
      <c r="AE53785" s="72"/>
    </row>
    <row r="53786" spans="31:31" x14ac:dyDescent="0.25">
      <c r="AE53786" s="72"/>
    </row>
    <row r="53787" spans="31:31" x14ac:dyDescent="0.25">
      <c r="AE53787" s="72"/>
    </row>
    <row r="53788" spans="31:31" x14ac:dyDescent="0.25">
      <c r="AE53788" s="72"/>
    </row>
    <row r="53789" spans="31:31" x14ac:dyDescent="0.25">
      <c r="AE53789" s="72"/>
    </row>
    <row r="53790" spans="31:31" x14ac:dyDescent="0.25">
      <c r="AE53790" s="72"/>
    </row>
    <row r="53791" spans="31:31" x14ac:dyDescent="0.25">
      <c r="AE53791" s="72"/>
    </row>
    <row r="53792" spans="31:31" x14ac:dyDescent="0.25">
      <c r="AE53792" s="72"/>
    </row>
    <row r="53793" spans="31:31" x14ac:dyDescent="0.25">
      <c r="AE53793" s="72"/>
    </row>
    <row r="53794" spans="31:31" x14ac:dyDescent="0.25">
      <c r="AE53794" s="72"/>
    </row>
    <row r="53795" spans="31:31" x14ac:dyDescent="0.25">
      <c r="AE53795" s="72"/>
    </row>
    <row r="53796" spans="31:31" x14ac:dyDescent="0.25">
      <c r="AE53796" s="72"/>
    </row>
    <row r="53797" spans="31:31" x14ac:dyDescent="0.25">
      <c r="AE53797" s="72"/>
    </row>
    <row r="53798" spans="31:31" x14ac:dyDescent="0.25">
      <c r="AE53798" s="72"/>
    </row>
    <row r="53799" spans="31:31" x14ac:dyDescent="0.25">
      <c r="AE53799" s="72"/>
    </row>
    <row r="53800" spans="31:31" x14ac:dyDescent="0.25">
      <c r="AE53800" s="72"/>
    </row>
    <row r="53801" spans="31:31" x14ac:dyDescent="0.25">
      <c r="AE53801" s="72"/>
    </row>
    <row r="53802" spans="31:31" x14ac:dyDescent="0.25">
      <c r="AE53802" s="72"/>
    </row>
    <row r="53803" spans="31:31" x14ac:dyDescent="0.25">
      <c r="AE53803" s="72"/>
    </row>
    <row r="53804" spans="31:31" x14ac:dyDescent="0.25">
      <c r="AE53804" s="72"/>
    </row>
    <row r="53805" spans="31:31" x14ac:dyDescent="0.25">
      <c r="AE53805" s="72"/>
    </row>
    <row r="53806" spans="31:31" x14ac:dyDescent="0.25">
      <c r="AE53806" s="72"/>
    </row>
    <row r="53807" spans="31:31" x14ac:dyDescent="0.25">
      <c r="AE53807" s="72"/>
    </row>
    <row r="53808" spans="31:31" x14ac:dyDescent="0.25">
      <c r="AE53808" s="72"/>
    </row>
    <row r="53809" spans="31:31" x14ac:dyDescent="0.25">
      <c r="AE53809" s="72"/>
    </row>
    <row r="53810" spans="31:31" x14ac:dyDescent="0.25">
      <c r="AE53810" s="72"/>
    </row>
    <row r="53811" spans="31:31" x14ac:dyDescent="0.25">
      <c r="AE53811" s="72"/>
    </row>
    <row r="53812" spans="31:31" x14ac:dyDescent="0.25">
      <c r="AE53812" s="72"/>
    </row>
    <row r="53813" spans="31:31" x14ac:dyDescent="0.25">
      <c r="AE53813" s="72"/>
    </row>
    <row r="53814" spans="31:31" x14ac:dyDescent="0.25">
      <c r="AE53814" s="72"/>
    </row>
    <row r="53815" spans="31:31" x14ac:dyDescent="0.25">
      <c r="AE53815" s="72"/>
    </row>
    <row r="53816" spans="31:31" x14ac:dyDescent="0.25">
      <c r="AE53816" s="72"/>
    </row>
    <row r="53817" spans="31:31" x14ac:dyDescent="0.25">
      <c r="AE53817" s="72"/>
    </row>
    <row r="53818" spans="31:31" x14ac:dyDescent="0.25">
      <c r="AE53818" s="72"/>
    </row>
    <row r="53819" spans="31:31" x14ac:dyDescent="0.25">
      <c r="AE53819" s="72"/>
    </row>
    <row r="53820" spans="31:31" x14ac:dyDescent="0.25">
      <c r="AE53820" s="72"/>
    </row>
    <row r="53821" spans="31:31" x14ac:dyDescent="0.25">
      <c r="AE53821" s="72"/>
    </row>
    <row r="53822" spans="31:31" x14ac:dyDescent="0.25">
      <c r="AE53822" s="72"/>
    </row>
    <row r="53823" spans="31:31" x14ac:dyDescent="0.25">
      <c r="AE53823" s="72"/>
    </row>
    <row r="53824" spans="31:31" x14ac:dyDescent="0.25">
      <c r="AE53824" s="72"/>
    </row>
    <row r="53825" spans="31:31" x14ac:dyDescent="0.25">
      <c r="AE53825" s="72"/>
    </row>
    <row r="53826" spans="31:31" x14ac:dyDescent="0.25">
      <c r="AE53826" s="72"/>
    </row>
    <row r="53827" spans="31:31" x14ac:dyDescent="0.25">
      <c r="AE53827" s="72"/>
    </row>
    <row r="53828" spans="31:31" x14ac:dyDescent="0.25">
      <c r="AE53828" s="72"/>
    </row>
    <row r="53829" spans="31:31" x14ac:dyDescent="0.25">
      <c r="AE53829" s="72"/>
    </row>
    <row r="53830" spans="31:31" x14ac:dyDescent="0.25">
      <c r="AE53830" s="72"/>
    </row>
    <row r="53831" spans="31:31" x14ac:dyDescent="0.25">
      <c r="AE53831" s="72"/>
    </row>
    <row r="53832" spans="31:31" x14ac:dyDescent="0.25">
      <c r="AE53832" s="72"/>
    </row>
    <row r="53833" spans="31:31" x14ac:dyDescent="0.25">
      <c r="AE53833" s="72"/>
    </row>
    <row r="53834" spans="31:31" x14ac:dyDescent="0.25">
      <c r="AE53834" s="72"/>
    </row>
    <row r="53835" spans="31:31" x14ac:dyDescent="0.25">
      <c r="AE53835" s="72"/>
    </row>
    <row r="53836" spans="31:31" x14ac:dyDescent="0.25">
      <c r="AE53836" s="72"/>
    </row>
    <row r="53837" spans="31:31" x14ac:dyDescent="0.25">
      <c r="AE53837" s="72"/>
    </row>
    <row r="53838" spans="31:31" x14ac:dyDescent="0.25">
      <c r="AE53838" s="72"/>
    </row>
    <row r="53839" spans="31:31" x14ac:dyDescent="0.25">
      <c r="AE53839" s="72"/>
    </row>
    <row r="53840" spans="31:31" x14ac:dyDescent="0.25">
      <c r="AE53840" s="72"/>
    </row>
    <row r="53841" spans="31:31" x14ac:dyDescent="0.25">
      <c r="AE53841" s="72"/>
    </row>
    <row r="53842" spans="31:31" x14ac:dyDescent="0.25">
      <c r="AE53842" s="72"/>
    </row>
    <row r="53843" spans="31:31" x14ac:dyDescent="0.25">
      <c r="AE53843" s="72"/>
    </row>
    <row r="53844" spans="31:31" x14ac:dyDescent="0.25">
      <c r="AE53844" s="72"/>
    </row>
    <row r="53845" spans="31:31" x14ac:dyDescent="0.25">
      <c r="AE53845" s="72"/>
    </row>
    <row r="53846" spans="31:31" x14ac:dyDescent="0.25">
      <c r="AE53846" s="72"/>
    </row>
    <row r="53847" spans="31:31" x14ac:dyDescent="0.25">
      <c r="AE53847" s="72"/>
    </row>
    <row r="53848" spans="31:31" x14ac:dyDescent="0.25">
      <c r="AE53848" s="72"/>
    </row>
    <row r="53849" spans="31:31" x14ac:dyDescent="0.25">
      <c r="AE53849" s="72"/>
    </row>
    <row r="53850" spans="31:31" x14ac:dyDescent="0.25">
      <c r="AE53850" s="72"/>
    </row>
    <row r="53851" spans="31:31" x14ac:dyDescent="0.25">
      <c r="AE53851" s="72"/>
    </row>
    <row r="53852" spans="31:31" x14ac:dyDescent="0.25">
      <c r="AE53852" s="72"/>
    </row>
    <row r="53853" spans="31:31" x14ac:dyDescent="0.25">
      <c r="AE53853" s="72"/>
    </row>
    <row r="53854" spans="31:31" x14ac:dyDescent="0.25">
      <c r="AE53854" s="72"/>
    </row>
    <row r="53855" spans="31:31" x14ac:dyDescent="0.25">
      <c r="AE53855" s="72"/>
    </row>
    <row r="53856" spans="31:31" x14ac:dyDescent="0.25">
      <c r="AE53856" s="72"/>
    </row>
    <row r="53857" spans="31:31" x14ac:dyDescent="0.25">
      <c r="AE53857" s="72"/>
    </row>
    <row r="53858" spans="31:31" x14ac:dyDescent="0.25">
      <c r="AE53858" s="72"/>
    </row>
    <row r="53859" spans="31:31" x14ac:dyDescent="0.25">
      <c r="AE53859" s="72"/>
    </row>
    <row r="53860" spans="31:31" x14ac:dyDescent="0.25">
      <c r="AE53860" s="72"/>
    </row>
    <row r="53861" spans="31:31" x14ac:dyDescent="0.25">
      <c r="AE53861" s="72"/>
    </row>
    <row r="53862" spans="31:31" x14ac:dyDescent="0.25">
      <c r="AE53862" s="72"/>
    </row>
    <row r="53863" spans="31:31" x14ac:dyDescent="0.25">
      <c r="AE53863" s="72"/>
    </row>
    <row r="53864" spans="31:31" x14ac:dyDescent="0.25">
      <c r="AE53864" s="72"/>
    </row>
    <row r="53865" spans="31:31" x14ac:dyDescent="0.25">
      <c r="AE53865" s="72"/>
    </row>
    <row r="53866" spans="31:31" x14ac:dyDescent="0.25">
      <c r="AE53866" s="72"/>
    </row>
    <row r="53867" spans="31:31" x14ac:dyDescent="0.25">
      <c r="AE53867" s="72"/>
    </row>
    <row r="53868" spans="31:31" x14ac:dyDescent="0.25">
      <c r="AE53868" s="72"/>
    </row>
    <row r="53869" spans="31:31" x14ac:dyDescent="0.25">
      <c r="AE53869" s="72"/>
    </row>
    <row r="53870" spans="31:31" x14ac:dyDescent="0.25">
      <c r="AE53870" s="72"/>
    </row>
    <row r="53871" spans="31:31" x14ac:dyDescent="0.25">
      <c r="AE53871" s="72"/>
    </row>
    <row r="53872" spans="31:31" x14ac:dyDescent="0.25">
      <c r="AE53872" s="72"/>
    </row>
    <row r="53873" spans="31:31" x14ac:dyDescent="0.25">
      <c r="AE53873" s="72"/>
    </row>
    <row r="53874" spans="31:31" x14ac:dyDescent="0.25">
      <c r="AE53874" s="72"/>
    </row>
    <row r="53875" spans="31:31" x14ac:dyDescent="0.25">
      <c r="AE53875" s="72"/>
    </row>
    <row r="53876" spans="31:31" x14ac:dyDescent="0.25">
      <c r="AE53876" s="72"/>
    </row>
    <row r="53877" spans="31:31" x14ac:dyDescent="0.25">
      <c r="AE53877" s="72"/>
    </row>
    <row r="53878" spans="31:31" x14ac:dyDescent="0.25">
      <c r="AE53878" s="72"/>
    </row>
    <row r="53879" spans="31:31" x14ac:dyDescent="0.25">
      <c r="AE53879" s="72"/>
    </row>
    <row r="53880" spans="31:31" x14ac:dyDescent="0.25">
      <c r="AE53880" s="72"/>
    </row>
    <row r="53881" spans="31:31" x14ac:dyDescent="0.25">
      <c r="AE53881" s="72"/>
    </row>
    <row r="53882" spans="31:31" x14ac:dyDescent="0.25">
      <c r="AE53882" s="72"/>
    </row>
    <row r="53883" spans="31:31" x14ac:dyDescent="0.25">
      <c r="AE53883" s="72"/>
    </row>
    <row r="53884" spans="31:31" x14ac:dyDescent="0.25">
      <c r="AE53884" s="72"/>
    </row>
    <row r="53885" spans="31:31" x14ac:dyDescent="0.25">
      <c r="AE53885" s="72"/>
    </row>
    <row r="53886" spans="31:31" x14ac:dyDescent="0.25">
      <c r="AE53886" s="72"/>
    </row>
    <row r="53887" spans="31:31" x14ac:dyDescent="0.25">
      <c r="AE53887" s="72"/>
    </row>
    <row r="53888" spans="31:31" x14ac:dyDescent="0.25">
      <c r="AE53888" s="72"/>
    </row>
    <row r="53889" spans="31:31" x14ac:dyDescent="0.25">
      <c r="AE53889" s="72"/>
    </row>
    <row r="53890" spans="31:31" x14ac:dyDescent="0.25">
      <c r="AE53890" s="72"/>
    </row>
    <row r="53891" spans="31:31" x14ac:dyDescent="0.25">
      <c r="AE53891" s="72"/>
    </row>
    <row r="53892" spans="31:31" x14ac:dyDescent="0.25">
      <c r="AE53892" s="72"/>
    </row>
    <row r="53893" spans="31:31" x14ac:dyDescent="0.25">
      <c r="AE53893" s="72"/>
    </row>
    <row r="53894" spans="31:31" x14ac:dyDescent="0.25">
      <c r="AE53894" s="72"/>
    </row>
    <row r="53895" spans="31:31" x14ac:dyDescent="0.25">
      <c r="AE53895" s="72"/>
    </row>
    <row r="53896" spans="31:31" x14ac:dyDescent="0.25">
      <c r="AE53896" s="72"/>
    </row>
    <row r="53897" spans="31:31" x14ac:dyDescent="0.25">
      <c r="AE53897" s="72"/>
    </row>
    <row r="53898" spans="31:31" x14ac:dyDescent="0.25">
      <c r="AE53898" s="72"/>
    </row>
    <row r="53899" spans="31:31" x14ac:dyDescent="0.25">
      <c r="AE53899" s="72"/>
    </row>
    <row r="53900" spans="31:31" x14ac:dyDescent="0.25">
      <c r="AE53900" s="72"/>
    </row>
    <row r="53901" spans="31:31" x14ac:dyDescent="0.25">
      <c r="AE53901" s="72"/>
    </row>
    <row r="53902" spans="31:31" x14ac:dyDescent="0.25">
      <c r="AE53902" s="72"/>
    </row>
    <row r="53903" spans="31:31" x14ac:dyDescent="0.25">
      <c r="AE53903" s="72"/>
    </row>
    <row r="53904" spans="31:31" x14ac:dyDescent="0.25">
      <c r="AE53904" s="72"/>
    </row>
    <row r="53905" spans="31:31" x14ac:dyDescent="0.25">
      <c r="AE53905" s="72"/>
    </row>
    <row r="53906" spans="31:31" x14ac:dyDescent="0.25">
      <c r="AE53906" s="72"/>
    </row>
    <row r="53907" spans="31:31" x14ac:dyDescent="0.25">
      <c r="AE53907" s="72"/>
    </row>
    <row r="53908" spans="31:31" x14ac:dyDescent="0.25">
      <c r="AE53908" s="72"/>
    </row>
    <row r="53909" spans="31:31" x14ac:dyDescent="0.25">
      <c r="AE53909" s="72"/>
    </row>
    <row r="53910" spans="31:31" x14ac:dyDescent="0.25">
      <c r="AE53910" s="72"/>
    </row>
    <row r="53911" spans="31:31" x14ac:dyDescent="0.25">
      <c r="AE53911" s="72"/>
    </row>
    <row r="53912" spans="31:31" x14ac:dyDescent="0.25">
      <c r="AE53912" s="72"/>
    </row>
    <row r="53913" spans="31:31" x14ac:dyDescent="0.25">
      <c r="AE53913" s="72"/>
    </row>
    <row r="53914" spans="31:31" x14ac:dyDescent="0.25">
      <c r="AE53914" s="72"/>
    </row>
    <row r="53915" spans="31:31" x14ac:dyDescent="0.25">
      <c r="AE53915" s="72"/>
    </row>
    <row r="53916" spans="31:31" x14ac:dyDescent="0.25">
      <c r="AE53916" s="72"/>
    </row>
    <row r="53917" spans="31:31" x14ac:dyDescent="0.25">
      <c r="AE53917" s="72"/>
    </row>
    <row r="53918" spans="31:31" x14ac:dyDescent="0.25">
      <c r="AE53918" s="72"/>
    </row>
    <row r="53919" spans="31:31" x14ac:dyDescent="0.25">
      <c r="AE53919" s="72"/>
    </row>
    <row r="53920" spans="31:31" x14ac:dyDescent="0.25">
      <c r="AE53920" s="72"/>
    </row>
    <row r="53921" spans="31:31" x14ac:dyDescent="0.25">
      <c r="AE53921" s="72"/>
    </row>
    <row r="53922" spans="31:31" x14ac:dyDescent="0.25">
      <c r="AE53922" s="72"/>
    </row>
    <row r="53923" spans="31:31" x14ac:dyDescent="0.25">
      <c r="AE53923" s="72"/>
    </row>
    <row r="53924" spans="31:31" x14ac:dyDescent="0.25">
      <c r="AE53924" s="72"/>
    </row>
    <row r="53925" spans="31:31" x14ac:dyDescent="0.25">
      <c r="AE53925" s="72"/>
    </row>
    <row r="53926" spans="31:31" x14ac:dyDescent="0.25">
      <c r="AE53926" s="72"/>
    </row>
    <row r="53927" spans="31:31" x14ac:dyDescent="0.25">
      <c r="AE53927" s="72"/>
    </row>
    <row r="53928" spans="31:31" x14ac:dyDescent="0.25">
      <c r="AE53928" s="72"/>
    </row>
    <row r="53929" spans="31:31" x14ac:dyDescent="0.25">
      <c r="AE53929" s="72"/>
    </row>
    <row r="53930" spans="31:31" x14ac:dyDescent="0.25">
      <c r="AE53930" s="72"/>
    </row>
    <row r="53931" spans="31:31" x14ac:dyDescent="0.25">
      <c r="AE53931" s="72"/>
    </row>
    <row r="53932" spans="31:31" x14ac:dyDescent="0.25">
      <c r="AE53932" s="72"/>
    </row>
    <row r="53933" spans="31:31" x14ac:dyDescent="0.25">
      <c r="AE53933" s="72"/>
    </row>
    <row r="53934" spans="31:31" x14ac:dyDescent="0.25">
      <c r="AE53934" s="72"/>
    </row>
    <row r="53935" spans="31:31" x14ac:dyDescent="0.25">
      <c r="AE53935" s="72"/>
    </row>
    <row r="53936" spans="31:31" x14ac:dyDescent="0.25">
      <c r="AE53936" s="72"/>
    </row>
    <row r="53937" spans="31:31" x14ac:dyDescent="0.25">
      <c r="AE53937" s="72"/>
    </row>
    <row r="53938" spans="31:31" x14ac:dyDescent="0.25">
      <c r="AE53938" s="72"/>
    </row>
    <row r="53939" spans="31:31" x14ac:dyDescent="0.25">
      <c r="AE53939" s="72"/>
    </row>
    <row r="53940" spans="31:31" x14ac:dyDescent="0.25">
      <c r="AE53940" s="72"/>
    </row>
    <row r="53941" spans="31:31" x14ac:dyDescent="0.25">
      <c r="AE53941" s="72"/>
    </row>
    <row r="53942" spans="31:31" x14ac:dyDescent="0.25">
      <c r="AE53942" s="72"/>
    </row>
    <row r="53943" spans="31:31" x14ac:dyDescent="0.25">
      <c r="AE53943" s="72"/>
    </row>
    <row r="53944" spans="31:31" x14ac:dyDescent="0.25">
      <c r="AE53944" s="72"/>
    </row>
    <row r="53945" spans="31:31" x14ac:dyDescent="0.25">
      <c r="AE53945" s="72"/>
    </row>
    <row r="53946" spans="31:31" x14ac:dyDescent="0.25">
      <c r="AE53946" s="72"/>
    </row>
    <row r="53947" spans="31:31" x14ac:dyDescent="0.25">
      <c r="AE53947" s="72"/>
    </row>
    <row r="53948" spans="31:31" x14ac:dyDescent="0.25">
      <c r="AE53948" s="72"/>
    </row>
    <row r="53949" spans="31:31" x14ac:dyDescent="0.25">
      <c r="AE53949" s="72"/>
    </row>
    <row r="53950" spans="31:31" x14ac:dyDescent="0.25">
      <c r="AE53950" s="72"/>
    </row>
    <row r="53951" spans="31:31" x14ac:dyDescent="0.25">
      <c r="AE53951" s="72"/>
    </row>
    <row r="53952" spans="31:31" x14ac:dyDescent="0.25">
      <c r="AE53952" s="72"/>
    </row>
    <row r="53953" spans="31:31" x14ac:dyDescent="0.25">
      <c r="AE53953" s="72"/>
    </row>
    <row r="53954" spans="31:31" x14ac:dyDescent="0.25">
      <c r="AE53954" s="72"/>
    </row>
    <row r="53955" spans="31:31" x14ac:dyDescent="0.25">
      <c r="AE53955" s="72"/>
    </row>
    <row r="53956" spans="31:31" x14ac:dyDescent="0.25">
      <c r="AE53956" s="72"/>
    </row>
    <row r="53957" spans="31:31" x14ac:dyDescent="0.25">
      <c r="AE53957" s="72"/>
    </row>
    <row r="53958" spans="31:31" x14ac:dyDescent="0.25">
      <c r="AE53958" s="72"/>
    </row>
    <row r="53959" spans="31:31" x14ac:dyDescent="0.25">
      <c r="AE53959" s="72"/>
    </row>
    <row r="53960" spans="31:31" x14ac:dyDescent="0.25">
      <c r="AE53960" s="72"/>
    </row>
    <row r="53961" spans="31:31" x14ac:dyDescent="0.25">
      <c r="AE53961" s="72"/>
    </row>
    <row r="53962" spans="31:31" x14ac:dyDescent="0.25">
      <c r="AE53962" s="72"/>
    </row>
    <row r="53963" spans="31:31" x14ac:dyDescent="0.25">
      <c r="AE53963" s="72"/>
    </row>
    <row r="53964" spans="31:31" x14ac:dyDescent="0.25">
      <c r="AE53964" s="72"/>
    </row>
    <row r="53965" spans="31:31" x14ac:dyDescent="0.25">
      <c r="AE53965" s="72"/>
    </row>
    <row r="53966" spans="31:31" x14ac:dyDescent="0.25">
      <c r="AE53966" s="72"/>
    </row>
    <row r="53967" spans="31:31" x14ac:dyDescent="0.25">
      <c r="AE53967" s="72"/>
    </row>
    <row r="53968" spans="31:31" x14ac:dyDescent="0.25">
      <c r="AE53968" s="72"/>
    </row>
    <row r="53969" spans="31:31" x14ac:dyDescent="0.25">
      <c r="AE53969" s="72"/>
    </row>
    <row r="53970" spans="31:31" x14ac:dyDescent="0.25">
      <c r="AE53970" s="72"/>
    </row>
    <row r="53971" spans="31:31" x14ac:dyDescent="0.25">
      <c r="AE53971" s="72"/>
    </row>
    <row r="53972" spans="31:31" x14ac:dyDescent="0.25">
      <c r="AE53972" s="72"/>
    </row>
    <row r="53973" spans="31:31" x14ac:dyDescent="0.25">
      <c r="AE53973" s="72"/>
    </row>
    <row r="53974" spans="31:31" x14ac:dyDescent="0.25">
      <c r="AE53974" s="72"/>
    </row>
    <row r="53975" spans="31:31" x14ac:dyDescent="0.25">
      <c r="AE53975" s="72"/>
    </row>
    <row r="53976" spans="31:31" x14ac:dyDescent="0.25">
      <c r="AE53976" s="72"/>
    </row>
    <row r="53977" spans="31:31" x14ac:dyDescent="0.25">
      <c r="AE53977" s="72"/>
    </row>
    <row r="53978" spans="31:31" x14ac:dyDescent="0.25">
      <c r="AE53978" s="72"/>
    </row>
    <row r="53979" spans="31:31" x14ac:dyDescent="0.25">
      <c r="AE53979" s="72"/>
    </row>
    <row r="53980" spans="31:31" x14ac:dyDescent="0.25">
      <c r="AE53980" s="72"/>
    </row>
    <row r="53981" spans="31:31" x14ac:dyDescent="0.25">
      <c r="AE53981" s="72"/>
    </row>
    <row r="53982" spans="31:31" x14ac:dyDescent="0.25">
      <c r="AE53982" s="72"/>
    </row>
    <row r="53983" spans="31:31" x14ac:dyDescent="0.25">
      <c r="AE53983" s="72"/>
    </row>
    <row r="53984" spans="31:31" x14ac:dyDescent="0.25">
      <c r="AE53984" s="72"/>
    </row>
    <row r="53985" spans="31:31" x14ac:dyDescent="0.25">
      <c r="AE53985" s="72"/>
    </row>
    <row r="53986" spans="31:31" x14ac:dyDescent="0.25">
      <c r="AE53986" s="72"/>
    </row>
    <row r="53987" spans="31:31" x14ac:dyDescent="0.25">
      <c r="AE53987" s="72"/>
    </row>
    <row r="53988" spans="31:31" x14ac:dyDescent="0.25">
      <c r="AE53988" s="72"/>
    </row>
    <row r="53989" spans="31:31" x14ac:dyDescent="0.25">
      <c r="AE53989" s="72"/>
    </row>
    <row r="53990" spans="31:31" x14ac:dyDescent="0.25">
      <c r="AE53990" s="72"/>
    </row>
    <row r="53991" spans="31:31" x14ac:dyDescent="0.25">
      <c r="AE53991" s="72"/>
    </row>
    <row r="53992" spans="31:31" x14ac:dyDescent="0.25">
      <c r="AE53992" s="72"/>
    </row>
    <row r="53993" spans="31:31" x14ac:dyDescent="0.25">
      <c r="AE53993" s="72"/>
    </row>
    <row r="53994" spans="31:31" x14ac:dyDescent="0.25">
      <c r="AE53994" s="72"/>
    </row>
    <row r="53995" spans="31:31" x14ac:dyDescent="0.25">
      <c r="AE53995" s="72"/>
    </row>
    <row r="53996" spans="31:31" x14ac:dyDescent="0.25">
      <c r="AE53996" s="72"/>
    </row>
    <row r="53997" spans="31:31" x14ac:dyDescent="0.25">
      <c r="AE53997" s="72"/>
    </row>
    <row r="53998" spans="31:31" x14ac:dyDescent="0.25">
      <c r="AE53998" s="72"/>
    </row>
    <row r="53999" spans="31:31" x14ac:dyDescent="0.25">
      <c r="AE53999" s="72"/>
    </row>
    <row r="54000" spans="31:31" x14ac:dyDescent="0.25">
      <c r="AE54000" s="72"/>
    </row>
    <row r="54001" spans="31:31" x14ac:dyDescent="0.25">
      <c r="AE54001" s="72"/>
    </row>
    <row r="54002" spans="31:31" x14ac:dyDescent="0.25">
      <c r="AE54002" s="72"/>
    </row>
    <row r="54003" spans="31:31" x14ac:dyDescent="0.25">
      <c r="AE54003" s="72"/>
    </row>
    <row r="54004" spans="31:31" x14ac:dyDescent="0.25">
      <c r="AE54004" s="72"/>
    </row>
    <row r="54005" spans="31:31" x14ac:dyDescent="0.25">
      <c r="AE54005" s="72"/>
    </row>
    <row r="54006" spans="31:31" x14ac:dyDescent="0.25">
      <c r="AE54006" s="72"/>
    </row>
    <row r="54007" spans="31:31" x14ac:dyDescent="0.25">
      <c r="AE54007" s="72"/>
    </row>
    <row r="54008" spans="31:31" x14ac:dyDescent="0.25">
      <c r="AE54008" s="72"/>
    </row>
    <row r="54009" spans="31:31" x14ac:dyDescent="0.25">
      <c r="AE54009" s="72"/>
    </row>
    <row r="54010" spans="31:31" x14ac:dyDescent="0.25">
      <c r="AE54010" s="72"/>
    </row>
    <row r="54011" spans="31:31" x14ac:dyDescent="0.25">
      <c r="AE54011" s="72"/>
    </row>
    <row r="54012" spans="31:31" x14ac:dyDescent="0.25">
      <c r="AE54012" s="72"/>
    </row>
    <row r="54013" spans="31:31" x14ac:dyDescent="0.25">
      <c r="AE54013" s="72"/>
    </row>
    <row r="54014" spans="31:31" x14ac:dyDescent="0.25">
      <c r="AE54014" s="72"/>
    </row>
    <row r="54015" spans="31:31" x14ac:dyDescent="0.25">
      <c r="AE54015" s="72"/>
    </row>
    <row r="54016" spans="31:31" x14ac:dyDescent="0.25">
      <c r="AE54016" s="72"/>
    </row>
    <row r="54017" spans="31:31" x14ac:dyDescent="0.25">
      <c r="AE54017" s="72"/>
    </row>
    <row r="54018" spans="31:31" x14ac:dyDescent="0.25">
      <c r="AE54018" s="72"/>
    </row>
    <row r="54019" spans="31:31" x14ac:dyDescent="0.25">
      <c r="AE54019" s="72"/>
    </row>
    <row r="54020" spans="31:31" x14ac:dyDescent="0.25">
      <c r="AE54020" s="72"/>
    </row>
    <row r="54021" spans="31:31" x14ac:dyDescent="0.25">
      <c r="AE54021" s="72"/>
    </row>
    <row r="54022" spans="31:31" x14ac:dyDescent="0.25">
      <c r="AE54022" s="72"/>
    </row>
    <row r="54023" spans="31:31" x14ac:dyDescent="0.25">
      <c r="AE54023" s="72"/>
    </row>
    <row r="54024" spans="31:31" x14ac:dyDescent="0.25">
      <c r="AE54024" s="72"/>
    </row>
    <row r="54025" spans="31:31" x14ac:dyDescent="0.25">
      <c r="AE54025" s="72"/>
    </row>
    <row r="54026" spans="31:31" x14ac:dyDescent="0.25">
      <c r="AE54026" s="72"/>
    </row>
    <row r="54027" spans="31:31" x14ac:dyDescent="0.25">
      <c r="AE54027" s="72"/>
    </row>
    <row r="54028" spans="31:31" x14ac:dyDescent="0.25">
      <c r="AE54028" s="72"/>
    </row>
    <row r="54029" spans="31:31" x14ac:dyDescent="0.25">
      <c r="AE54029" s="72"/>
    </row>
    <row r="54030" spans="31:31" x14ac:dyDescent="0.25">
      <c r="AE54030" s="72"/>
    </row>
    <row r="54031" spans="31:31" x14ac:dyDescent="0.25">
      <c r="AE54031" s="72"/>
    </row>
    <row r="54032" spans="31:31" x14ac:dyDescent="0.25">
      <c r="AE54032" s="72"/>
    </row>
    <row r="54033" spans="31:31" x14ac:dyDescent="0.25">
      <c r="AE54033" s="72"/>
    </row>
    <row r="54034" spans="31:31" x14ac:dyDescent="0.25">
      <c r="AE54034" s="72"/>
    </row>
    <row r="54035" spans="31:31" x14ac:dyDescent="0.25">
      <c r="AE54035" s="72"/>
    </row>
    <row r="54036" spans="31:31" x14ac:dyDescent="0.25">
      <c r="AE54036" s="72"/>
    </row>
    <row r="54037" spans="31:31" x14ac:dyDescent="0.25">
      <c r="AE54037" s="72"/>
    </row>
    <row r="54038" spans="31:31" x14ac:dyDescent="0.25">
      <c r="AE54038" s="72"/>
    </row>
    <row r="54039" spans="31:31" x14ac:dyDescent="0.25">
      <c r="AE54039" s="72"/>
    </row>
    <row r="54040" spans="31:31" x14ac:dyDescent="0.25">
      <c r="AE54040" s="72"/>
    </row>
    <row r="54041" spans="31:31" x14ac:dyDescent="0.25">
      <c r="AE54041" s="72"/>
    </row>
    <row r="54042" spans="31:31" x14ac:dyDescent="0.25">
      <c r="AE54042" s="72"/>
    </row>
    <row r="54043" spans="31:31" x14ac:dyDescent="0.25">
      <c r="AE54043" s="72"/>
    </row>
    <row r="54044" spans="31:31" x14ac:dyDescent="0.25">
      <c r="AE54044" s="72"/>
    </row>
    <row r="54045" spans="31:31" x14ac:dyDescent="0.25">
      <c r="AE54045" s="72"/>
    </row>
    <row r="54046" spans="31:31" x14ac:dyDescent="0.25">
      <c r="AE54046" s="72"/>
    </row>
    <row r="54047" spans="31:31" x14ac:dyDescent="0.25">
      <c r="AE54047" s="72"/>
    </row>
    <row r="54048" spans="31:31" x14ac:dyDescent="0.25">
      <c r="AE54048" s="72"/>
    </row>
    <row r="54049" spans="31:31" x14ac:dyDescent="0.25">
      <c r="AE54049" s="72"/>
    </row>
    <row r="54050" spans="31:31" x14ac:dyDescent="0.25">
      <c r="AE54050" s="72"/>
    </row>
    <row r="54051" spans="31:31" x14ac:dyDescent="0.25">
      <c r="AE54051" s="72"/>
    </row>
    <row r="54052" spans="31:31" x14ac:dyDescent="0.25">
      <c r="AE54052" s="72"/>
    </row>
    <row r="54053" spans="31:31" x14ac:dyDescent="0.25">
      <c r="AE54053" s="72"/>
    </row>
    <row r="54054" spans="31:31" x14ac:dyDescent="0.25">
      <c r="AE54054" s="72"/>
    </row>
    <row r="54055" spans="31:31" x14ac:dyDescent="0.25">
      <c r="AE54055" s="72"/>
    </row>
    <row r="54056" spans="31:31" x14ac:dyDescent="0.25">
      <c r="AE54056" s="72"/>
    </row>
    <row r="54057" spans="31:31" x14ac:dyDescent="0.25">
      <c r="AE54057" s="72"/>
    </row>
    <row r="54058" spans="31:31" x14ac:dyDescent="0.25">
      <c r="AE54058" s="72"/>
    </row>
    <row r="54059" spans="31:31" x14ac:dyDescent="0.25">
      <c r="AE54059" s="72"/>
    </row>
    <row r="54060" spans="31:31" x14ac:dyDescent="0.25">
      <c r="AE54060" s="72"/>
    </row>
    <row r="54061" spans="31:31" x14ac:dyDescent="0.25">
      <c r="AE54061" s="72"/>
    </row>
    <row r="54062" spans="31:31" x14ac:dyDescent="0.25">
      <c r="AE54062" s="72"/>
    </row>
    <row r="54063" spans="31:31" x14ac:dyDescent="0.25">
      <c r="AE54063" s="72"/>
    </row>
    <row r="54064" spans="31:31" x14ac:dyDescent="0.25">
      <c r="AE54064" s="72"/>
    </row>
    <row r="54065" spans="31:31" x14ac:dyDescent="0.25">
      <c r="AE54065" s="72"/>
    </row>
    <row r="54066" spans="31:31" x14ac:dyDescent="0.25">
      <c r="AE54066" s="72"/>
    </row>
    <row r="54067" spans="31:31" x14ac:dyDescent="0.25">
      <c r="AE54067" s="72"/>
    </row>
    <row r="54068" spans="31:31" x14ac:dyDescent="0.25">
      <c r="AE54068" s="72"/>
    </row>
    <row r="54069" spans="31:31" x14ac:dyDescent="0.25">
      <c r="AE54069" s="72"/>
    </row>
    <row r="54070" spans="31:31" x14ac:dyDescent="0.25">
      <c r="AE54070" s="72"/>
    </row>
    <row r="54071" spans="31:31" x14ac:dyDescent="0.25">
      <c r="AE54071" s="72"/>
    </row>
    <row r="54072" spans="31:31" x14ac:dyDescent="0.25">
      <c r="AE54072" s="72"/>
    </row>
    <row r="54073" spans="31:31" x14ac:dyDescent="0.25">
      <c r="AE54073" s="72"/>
    </row>
    <row r="54074" spans="31:31" x14ac:dyDescent="0.25">
      <c r="AE54074" s="72"/>
    </row>
    <row r="54075" spans="31:31" x14ac:dyDescent="0.25">
      <c r="AE54075" s="72"/>
    </row>
    <row r="54076" spans="31:31" x14ac:dyDescent="0.25">
      <c r="AE54076" s="72"/>
    </row>
    <row r="54077" spans="31:31" x14ac:dyDescent="0.25">
      <c r="AE54077" s="72"/>
    </row>
    <row r="54078" spans="31:31" x14ac:dyDescent="0.25">
      <c r="AE54078" s="72"/>
    </row>
    <row r="54079" spans="31:31" x14ac:dyDescent="0.25">
      <c r="AE54079" s="72"/>
    </row>
    <row r="54080" spans="31:31" x14ac:dyDescent="0.25">
      <c r="AE54080" s="72"/>
    </row>
    <row r="54081" spans="31:31" x14ac:dyDescent="0.25">
      <c r="AE54081" s="72"/>
    </row>
    <row r="54082" spans="31:31" x14ac:dyDescent="0.25">
      <c r="AE54082" s="72"/>
    </row>
    <row r="54083" spans="31:31" x14ac:dyDescent="0.25">
      <c r="AE54083" s="72"/>
    </row>
    <row r="54084" spans="31:31" x14ac:dyDescent="0.25">
      <c r="AE54084" s="72"/>
    </row>
    <row r="54085" spans="31:31" x14ac:dyDescent="0.25">
      <c r="AE54085" s="72"/>
    </row>
    <row r="54086" spans="31:31" x14ac:dyDescent="0.25">
      <c r="AE54086" s="72"/>
    </row>
    <row r="54087" spans="31:31" x14ac:dyDescent="0.25">
      <c r="AE54087" s="72"/>
    </row>
    <row r="54088" spans="31:31" x14ac:dyDescent="0.25">
      <c r="AE54088" s="72"/>
    </row>
    <row r="54089" spans="31:31" x14ac:dyDescent="0.25">
      <c r="AE54089" s="72"/>
    </row>
    <row r="54090" spans="31:31" x14ac:dyDescent="0.25">
      <c r="AE54090" s="72"/>
    </row>
    <row r="54091" spans="31:31" x14ac:dyDescent="0.25">
      <c r="AE54091" s="72"/>
    </row>
    <row r="54092" spans="31:31" x14ac:dyDescent="0.25">
      <c r="AE54092" s="72"/>
    </row>
    <row r="54093" spans="31:31" x14ac:dyDescent="0.25">
      <c r="AE54093" s="72"/>
    </row>
    <row r="54094" spans="31:31" x14ac:dyDescent="0.25">
      <c r="AE54094" s="72"/>
    </row>
    <row r="54095" spans="31:31" x14ac:dyDescent="0.25">
      <c r="AE54095" s="72"/>
    </row>
    <row r="54096" spans="31:31" x14ac:dyDescent="0.25">
      <c r="AE54096" s="72"/>
    </row>
    <row r="54097" spans="31:31" x14ac:dyDescent="0.25">
      <c r="AE54097" s="72"/>
    </row>
    <row r="54098" spans="31:31" x14ac:dyDescent="0.25">
      <c r="AE54098" s="72"/>
    </row>
    <row r="54099" spans="31:31" x14ac:dyDescent="0.25">
      <c r="AE54099" s="72"/>
    </row>
    <row r="54100" spans="31:31" x14ac:dyDescent="0.25">
      <c r="AE54100" s="72"/>
    </row>
    <row r="54101" spans="31:31" x14ac:dyDescent="0.25">
      <c r="AE54101" s="72"/>
    </row>
    <row r="54102" spans="31:31" x14ac:dyDescent="0.25">
      <c r="AE54102" s="72"/>
    </row>
    <row r="54103" spans="31:31" x14ac:dyDescent="0.25">
      <c r="AE54103" s="72"/>
    </row>
    <row r="54104" spans="31:31" x14ac:dyDescent="0.25">
      <c r="AE54104" s="72"/>
    </row>
    <row r="54105" spans="31:31" x14ac:dyDescent="0.25">
      <c r="AE54105" s="72"/>
    </row>
    <row r="54106" spans="31:31" x14ac:dyDescent="0.25">
      <c r="AE54106" s="72"/>
    </row>
    <row r="54107" spans="31:31" x14ac:dyDescent="0.25">
      <c r="AE54107" s="72"/>
    </row>
    <row r="54108" spans="31:31" x14ac:dyDescent="0.25">
      <c r="AE54108" s="72"/>
    </row>
    <row r="54109" spans="31:31" x14ac:dyDescent="0.25">
      <c r="AE54109" s="72"/>
    </row>
    <row r="54110" spans="31:31" x14ac:dyDescent="0.25">
      <c r="AE54110" s="72"/>
    </row>
    <row r="54111" spans="31:31" x14ac:dyDescent="0.25">
      <c r="AE54111" s="72"/>
    </row>
    <row r="54112" spans="31:31" x14ac:dyDescent="0.25">
      <c r="AE54112" s="72"/>
    </row>
    <row r="54113" spans="31:31" x14ac:dyDescent="0.25">
      <c r="AE54113" s="72"/>
    </row>
    <row r="54114" spans="31:31" x14ac:dyDescent="0.25">
      <c r="AE54114" s="72"/>
    </row>
    <row r="54115" spans="31:31" x14ac:dyDescent="0.25">
      <c r="AE54115" s="72"/>
    </row>
    <row r="54116" spans="31:31" x14ac:dyDescent="0.25">
      <c r="AE54116" s="72"/>
    </row>
    <row r="54117" spans="31:31" x14ac:dyDescent="0.25">
      <c r="AE54117" s="72"/>
    </row>
    <row r="54118" spans="31:31" x14ac:dyDescent="0.25">
      <c r="AE54118" s="72"/>
    </row>
    <row r="54119" spans="31:31" x14ac:dyDescent="0.25">
      <c r="AE54119" s="72"/>
    </row>
    <row r="54120" spans="31:31" x14ac:dyDescent="0.25">
      <c r="AE54120" s="72"/>
    </row>
    <row r="54121" spans="31:31" x14ac:dyDescent="0.25">
      <c r="AE54121" s="72"/>
    </row>
    <row r="54122" spans="31:31" x14ac:dyDescent="0.25">
      <c r="AE54122" s="72"/>
    </row>
    <row r="54123" spans="31:31" x14ac:dyDescent="0.25">
      <c r="AE54123" s="72"/>
    </row>
    <row r="54124" spans="31:31" x14ac:dyDescent="0.25">
      <c r="AE54124" s="72"/>
    </row>
    <row r="54125" spans="31:31" x14ac:dyDescent="0.25">
      <c r="AE54125" s="72"/>
    </row>
    <row r="54126" spans="31:31" x14ac:dyDescent="0.25">
      <c r="AE54126" s="72"/>
    </row>
    <row r="54127" spans="31:31" x14ac:dyDescent="0.25">
      <c r="AE54127" s="72"/>
    </row>
    <row r="54128" spans="31:31" x14ac:dyDescent="0.25">
      <c r="AE54128" s="72"/>
    </row>
    <row r="54129" spans="31:31" x14ac:dyDescent="0.25">
      <c r="AE54129" s="72"/>
    </row>
    <row r="54130" spans="31:31" x14ac:dyDescent="0.25">
      <c r="AE54130" s="72"/>
    </row>
    <row r="54131" spans="31:31" x14ac:dyDescent="0.25">
      <c r="AE54131" s="72"/>
    </row>
    <row r="54132" spans="31:31" x14ac:dyDescent="0.25">
      <c r="AE54132" s="72"/>
    </row>
    <row r="54133" spans="31:31" x14ac:dyDescent="0.25">
      <c r="AE54133" s="72"/>
    </row>
    <row r="54134" spans="31:31" x14ac:dyDescent="0.25">
      <c r="AE54134" s="72"/>
    </row>
    <row r="54135" spans="31:31" x14ac:dyDescent="0.25">
      <c r="AE54135" s="72"/>
    </row>
    <row r="54136" spans="31:31" x14ac:dyDescent="0.25">
      <c r="AE54136" s="72"/>
    </row>
    <row r="54137" spans="31:31" x14ac:dyDescent="0.25">
      <c r="AE54137" s="72"/>
    </row>
    <row r="54138" spans="31:31" x14ac:dyDescent="0.25">
      <c r="AE54138" s="72"/>
    </row>
    <row r="54139" spans="31:31" x14ac:dyDescent="0.25">
      <c r="AE54139" s="72"/>
    </row>
    <row r="54140" spans="31:31" x14ac:dyDescent="0.25">
      <c r="AE54140" s="72"/>
    </row>
    <row r="54141" spans="31:31" x14ac:dyDescent="0.25">
      <c r="AE54141" s="72"/>
    </row>
    <row r="54142" spans="31:31" x14ac:dyDescent="0.25">
      <c r="AE54142" s="72"/>
    </row>
    <row r="54143" spans="31:31" x14ac:dyDescent="0.25">
      <c r="AE54143" s="72"/>
    </row>
    <row r="54144" spans="31:31" x14ac:dyDescent="0.25">
      <c r="AE54144" s="72"/>
    </row>
    <row r="54145" spans="31:31" x14ac:dyDescent="0.25">
      <c r="AE54145" s="72"/>
    </row>
    <row r="54146" spans="31:31" x14ac:dyDescent="0.25">
      <c r="AE54146" s="72"/>
    </row>
    <row r="54147" spans="31:31" x14ac:dyDescent="0.25">
      <c r="AE54147" s="72"/>
    </row>
    <row r="54148" spans="31:31" x14ac:dyDescent="0.25">
      <c r="AE54148" s="72"/>
    </row>
    <row r="54149" spans="31:31" x14ac:dyDescent="0.25">
      <c r="AE54149" s="72"/>
    </row>
    <row r="54150" spans="31:31" x14ac:dyDescent="0.25">
      <c r="AE54150" s="72"/>
    </row>
    <row r="54151" spans="31:31" x14ac:dyDescent="0.25">
      <c r="AE54151" s="72"/>
    </row>
    <row r="54152" spans="31:31" x14ac:dyDescent="0.25">
      <c r="AE54152" s="72"/>
    </row>
    <row r="54153" spans="31:31" x14ac:dyDescent="0.25">
      <c r="AE54153" s="72"/>
    </row>
    <row r="54154" spans="31:31" x14ac:dyDescent="0.25">
      <c r="AE54154" s="72"/>
    </row>
    <row r="54155" spans="31:31" x14ac:dyDescent="0.25">
      <c r="AE54155" s="72"/>
    </row>
    <row r="54156" spans="31:31" x14ac:dyDescent="0.25">
      <c r="AE54156" s="72"/>
    </row>
    <row r="54157" spans="31:31" x14ac:dyDescent="0.25">
      <c r="AE54157" s="72"/>
    </row>
    <row r="54158" spans="31:31" x14ac:dyDescent="0.25">
      <c r="AE54158" s="72"/>
    </row>
    <row r="54159" spans="31:31" x14ac:dyDescent="0.25">
      <c r="AE54159" s="72"/>
    </row>
    <row r="54160" spans="31:31" x14ac:dyDescent="0.25">
      <c r="AE54160" s="72"/>
    </row>
    <row r="54161" spans="31:31" x14ac:dyDescent="0.25">
      <c r="AE54161" s="72"/>
    </row>
    <row r="54162" spans="31:31" x14ac:dyDescent="0.25">
      <c r="AE54162" s="72"/>
    </row>
    <row r="54163" spans="31:31" x14ac:dyDescent="0.25">
      <c r="AE54163" s="72"/>
    </row>
    <row r="54164" spans="31:31" x14ac:dyDescent="0.25">
      <c r="AE54164" s="72"/>
    </row>
    <row r="54165" spans="31:31" x14ac:dyDescent="0.25">
      <c r="AE54165" s="72"/>
    </row>
    <row r="54166" spans="31:31" x14ac:dyDescent="0.25">
      <c r="AE54166" s="72"/>
    </row>
    <row r="54167" spans="31:31" x14ac:dyDescent="0.25">
      <c r="AE54167" s="72"/>
    </row>
    <row r="54168" spans="31:31" x14ac:dyDescent="0.25">
      <c r="AE54168" s="72"/>
    </row>
    <row r="54169" spans="31:31" x14ac:dyDescent="0.25">
      <c r="AE54169" s="72"/>
    </row>
    <row r="54170" spans="31:31" x14ac:dyDescent="0.25">
      <c r="AE54170" s="72"/>
    </row>
    <row r="54171" spans="31:31" x14ac:dyDescent="0.25">
      <c r="AE54171" s="72"/>
    </row>
    <row r="54172" spans="31:31" x14ac:dyDescent="0.25">
      <c r="AE54172" s="72"/>
    </row>
    <row r="54173" spans="31:31" x14ac:dyDescent="0.25">
      <c r="AE54173" s="72"/>
    </row>
    <row r="54174" spans="31:31" x14ac:dyDescent="0.25">
      <c r="AE54174" s="72"/>
    </row>
    <row r="54175" spans="31:31" x14ac:dyDescent="0.25">
      <c r="AE54175" s="72"/>
    </row>
    <row r="54176" spans="31:31" x14ac:dyDescent="0.25">
      <c r="AE54176" s="72"/>
    </row>
    <row r="54177" spans="31:31" x14ac:dyDescent="0.25">
      <c r="AE54177" s="72"/>
    </row>
    <row r="54178" spans="31:31" x14ac:dyDescent="0.25">
      <c r="AE54178" s="72"/>
    </row>
    <row r="54179" spans="31:31" x14ac:dyDescent="0.25">
      <c r="AE54179" s="72"/>
    </row>
    <row r="54180" spans="31:31" x14ac:dyDescent="0.25">
      <c r="AE54180" s="72"/>
    </row>
    <row r="54181" spans="31:31" x14ac:dyDescent="0.25">
      <c r="AE54181" s="72"/>
    </row>
    <row r="54182" spans="31:31" x14ac:dyDescent="0.25">
      <c r="AE54182" s="72"/>
    </row>
    <row r="54183" spans="31:31" x14ac:dyDescent="0.25">
      <c r="AE54183" s="72"/>
    </row>
    <row r="54184" spans="31:31" x14ac:dyDescent="0.25">
      <c r="AE54184" s="72"/>
    </row>
    <row r="54185" spans="31:31" x14ac:dyDescent="0.25">
      <c r="AE54185" s="72"/>
    </row>
    <row r="54186" spans="31:31" x14ac:dyDescent="0.25">
      <c r="AE54186" s="72"/>
    </row>
    <row r="54187" spans="31:31" x14ac:dyDescent="0.25">
      <c r="AE54187" s="72"/>
    </row>
    <row r="54188" spans="31:31" x14ac:dyDescent="0.25">
      <c r="AE54188" s="72"/>
    </row>
    <row r="54189" spans="31:31" x14ac:dyDescent="0.25">
      <c r="AE54189" s="72"/>
    </row>
    <row r="54190" spans="31:31" x14ac:dyDescent="0.25">
      <c r="AE54190" s="72"/>
    </row>
    <row r="54191" spans="31:31" x14ac:dyDescent="0.25">
      <c r="AE54191" s="72"/>
    </row>
    <row r="54192" spans="31:31" x14ac:dyDescent="0.25">
      <c r="AE54192" s="72"/>
    </row>
    <row r="54193" spans="31:31" x14ac:dyDescent="0.25">
      <c r="AE54193" s="72"/>
    </row>
    <row r="54194" spans="31:31" x14ac:dyDescent="0.25">
      <c r="AE54194" s="72"/>
    </row>
    <row r="54195" spans="31:31" x14ac:dyDescent="0.25">
      <c r="AE54195" s="72"/>
    </row>
    <row r="54196" spans="31:31" x14ac:dyDescent="0.25">
      <c r="AE54196" s="72"/>
    </row>
    <row r="54197" spans="31:31" x14ac:dyDescent="0.25">
      <c r="AE54197" s="72"/>
    </row>
    <row r="54198" spans="31:31" x14ac:dyDescent="0.25">
      <c r="AE54198" s="72"/>
    </row>
    <row r="54199" spans="31:31" x14ac:dyDescent="0.25">
      <c r="AE54199" s="72"/>
    </row>
    <row r="54200" spans="31:31" x14ac:dyDescent="0.25">
      <c r="AE54200" s="72"/>
    </row>
    <row r="54201" spans="31:31" x14ac:dyDescent="0.25">
      <c r="AE54201" s="72"/>
    </row>
    <row r="54202" spans="31:31" x14ac:dyDescent="0.25">
      <c r="AE54202" s="72"/>
    </row>
    <row r="54203" spans="31:31" x14ac:dyDescent="0.25">
      <c r="AE54203" s="72"/>
    </row>
    <row r="54204" spans="31:31" x14ac:dyDescent="0.25">
      <c r="AE54204" s="72"/>
    </row>
    <row r="54205" spans="31:31" x14ac:dyDescent="0.25">
      <c r="AE54205" s="72"/>
    </row>
    <row r="54206" spans="31:31" x14ac:dyDescent="0.25">
      <c r="AE54206" s="72"/>
    </row>
    <row r="54207" spans="31:31" x14ac:dyDescent="0.25">
      <c r="AE54207" s="72"/>
    </row>
    <row r="54208" spans="31:31" x14ac:dyDescent="0.25">
      <c r="AE54208" s="72"/>
    </row>
    <row r="54209" spans="31:31" x14ac:dyDescent="0.25">
      <c r="AE54209" s="72"/>
    </row>
    <row r="54210" spans="31:31" x14ac:dyDescent="0.25">
      <c r="AE54210" s="72"/>
    </row>
    <row r="54211" spans="31:31" x14ac:dyDescent="0.25">
      <c r="AE54211" s="72"/>
    </row>
    <row r="54212" spans="31:31" x14ac:dyDescent="0.25">
      <c r="AE54212" s="72"/>
    </row>
    <row r="54213" spans="31:31" x14ac:dyDescent="0.25">
      <c r="AE54213" s="72"/>
    </row>
    <row r="54214" spans="31:31" x14ac:dyDescent="0.25">
      <c r="AE54214" s="72"/>
    </row>
    <row r="54215" spans="31:31" x14ac:dyDescent="0.25">
      <c r="AE54215" s="72"/>
    </row>
    <row r="54216" spans="31:31" x14ac:dyDescent="0.25">
      <c r="AE54216" s="72"/>
    </row>
    <row r="54217" spans="31:31" x14ac:dyDescent="0.25">
      <c r="AE54217" s="72"/>
    </row>
    <row r="54218" spans="31:31" x14ac:dyDescent="0.25">
      <c r="AE54218" s="72"/>
    </row>
    <row r="54219" spans="31:31" x14ac:dyDescent="0.25">
      <c r="AE54219" s="72"/>
    </row>
    <row r="54220" spans="31:31" x14ac:dyDescent="0.25">
      <c r="AE54220" s="72"/>
    </row>
    <row r="54221" spans="31:31" x14ac:dyDescent="0.25">
      <c r="AE54221" s="72"/>
    </row>
    <row r="54222" spans="31:31" x14ac:dyDescent="0.25">
      <c r="AE54222" s="72"/>
    </row>
    <row r="54223" spans="31:31" x14ac:dyDescent="0.25">
      <c r="AE54223" s="72"/>
    </row>
    <row r="54224" spans="31:31" x14ac:dyDescent="0.25">
      <c r="AE54224" s="72"/>
    </row>
    <row r="54225" spans="31:31" x14ac:dyDescent="0.25">
      <c r="AE54225" s="72"/>
    </row>
    <row r="54226" spans="31:31" x14ac:dyDescent="0.25">
      <c r="AE54226" s="72"/>
    </row>
    <row r="54227" spans="31:31" x14ac:dyDescent="0.25">
      <c r="AE54227" s="72"/>
    </row>
    <row r="54228" spans="31:31" x14ac:dyDescent="0.25">
      <c r="AE54228" s="72"/>
    </row>
    <row r="54229" spans="31:31" x14ac:dyDescent="0.25">
      <c r="AE54229" s="72"/>
    </row>
    <row r="54230" spans="31:31" x14ac:dyDescent="0.25">
      <c r="AE54230" s="72"/>
    </row>
    <row r="54231" spans="31:31" x14ac:dyDescent="0.25">
      <c r="AE54231" s="72"/>
    </row>
    <row r="54232" spans="31:31" x14ac:dyDescent="0.25">
      <c r="AE54232" s="72"/>
    </row>
    <row r="54233" spans="31:31" x14ac:dyDescent="0.25">
      <c r="AE54233" s="72"/>
    </row>
    <row r="54234" spans="31:31" x14ac:dyDescent="0.25">
      <c r="AE54234" s="72"/>
    </row>
    <row r="54235" spans="31:31" x14ac:dyDescent="0.25">
      <c r="AE54235" s="72"/>
    </row>
    <row r="54236" spans="31:31" x14ac:dyDescent="0.25">
      <c r="AE54236" s="72"/>
    </row>
    <row r="54237" spans="31:31" x14ac:dyDescent="0.25">
      <c r="AE54237" s="72"/>
    </row>
    <row r="54238" spans="31:31" x14ac:dyDescent="0.25">
      <c r="AE54238" s="72"/>
    </row>
    <row r="54239" spans="31:31" x14ac:dyDescent="0.25">
      <c r="AE54239" s="72"/>
    </row>
    <row r="54240" spans="31:31" x14ac:dyDescent="0.25">
      <c r="AE54240" s="72"/>
    </row>
    <row r="54241" spans="31:31" x14ac:dyDescent="0.25">
      <c r="AE54241" s="72"/>
    </row>
    <row r="54242" spans="31:31" x14ac:dyDescent="0.25">
      <c r="AE54242" s="72"/>
    </row>
    <row r="54243" spans="31:31" x14ac:dyDescent="0.25">
      <c r="AE54243" s="72"/>
    </row>
    <row r="54244" spans="31:31" x14ac:dyDescent="0.25">
      <c r="AE54244" s="72"/>
    </row>
    <row r="54245" spans="31:31" x14ac:dyDescent="0.25">
      <c r="AE54245" s="72"/>
    </row>
    <row r="54246" spans="31:31" x14ac:dyDescent="0.25">
      <c r="AE54246" s="72"/>
    </row>
    <row r="54247" spans="31:31" x14ac:dyDescent="0.25">
      <c r="AE54247" s="72"/>
    </row>
    <row r="54248" spans="31:31" x14ac:dyDescent="0.25">
      <c r="AE54248" s="72"/>
    </row>
    <row r="54249" spans="31:31" x14ac:dyDescent="0.25">
      <c r="AE54249" s="72"/>
    </row>
    <row r="54250" spans="31:31" x14ac:dyDescent="0.25">
      <c r="AE54250" s="72"/>
    </row>
    <row r="54251" spans="31:31" x14ac:dyDescent="0.25">
      <c r="AE54251" s="72"/>
    </row>
    <row r="54252" spans="31:31" x14ac:dyDescent="0.25">
      <c r="AE54252" s="72"/>
    </row>
    <row r="54253" spans="31:31" x14ac:dyDescent="0.25">
      <c r="AE54253" s="72"/>
    </row>
    <row r="54254" spans="31:31" x14ac:dyDescent="0.25">
      <c r="AE54254" s="72"/>
    </row>
    <row r="54255" spans="31:31" x14ac:dyDescent="0.25">
      <c r="AE54255" s="72"/>
    </row>
    <row r="54256" spans="31:31" x14ac:dyDescent="0.25">
      <c r="AE54256" s="72"/>
    </row>
    <row r="54257" spans="31:31" x14ac:dyDescent="0.25">
      <c r="AE54257" s="72"/>
    </row>
    <row r="54258" spans="31:31" x14ac:dyDescent="0.25">
      <c r="AE54258" s="72"/>
    </row>
    <row r="54259" spans="31:31" x14ac:dyDescent="0.25">
      <c r="AE54259" s="72"/>
    </row>
    <row r="54260" spans="31:31" x14ac:dyDescent="0.25">
      <c r="AE54260" s="72"/>
    </row>
    <row r="54261" spans="31:31" x14ac:dyDescent="0.25">
      <c r="AE54261" s="72"/>
    </row>
    <row r="54262" spans="31:31" x14ac:dyDescent="0.25">
      <c r="AE54262" s="72"/>
    </row>
    <row r="54263" spans="31:31" x14ac:dyDescent="0.25">
      <c r="AE54263" s="72"/>
    </row>
    <row r="54264" spans="31:31" x14ac:dyDescent="0.25">
      <c r="AE54264" s="72"/>
    </row>
    <row r="54265" spans="31:31" x14ac:dyDescent="0.25">
      <c r="AE54265" s="72"/>
    </row>
    <row r="54266" spans="31:31" x14ac:dyDescent="0.25">
      <c r="AE54266" s="72"/>
    </row>
    <row r="54267" spans="31:31" x14ac:dyDescent="0.25">
      <c r="AE54267" s="72"/>
    </row>
    <row r="54268" spans="31:31" x14ac:dyDescent="0.25">
      <c r="AE54268" s="72"/>
    </row>
    <row r="54269" spans="31:31" x14ac:dyDescent="0.25">
      <c r="AE54269" s="72"/>
    </row>
    <row r="54270" spans="31:31" x14ac:dyDescent="0.25">
      <c r="AE54270" s="72"/>
    </row>
    <row r="54271" spans="31:31" x14ac:dyDescent="0.25">
      <c r="AE54271" s="72"/>
    </row>
    <row r="54272" spans="31:31" x14ac:dyDescent="0.25">
      <c r="AE54272" s="72"/>
    </row>
    <row r="54273" spans="31:31" x14ac:dyDescent="0.25">
      <c r="AE54273" s="72"/>
    </row>
    <row r="54274" spans="31:31" x14ac:dyDescent="0.25">
      <c r="AE54274" s="72"/>
    </row>
    <row r="54275" spans="31:31" x14ac:dyDescent="0.25">
      <c r="AE54275" s="72"/>
    </row>
    <row r="54276" spans="31:31" x14ac:dyDescent="0.25">
      <c r="AE54276" s="72"/>
    </row>
    <row r="54277" spans="31:31" x14ac:dyDescent="0.25">
      <c r="AE54277" s="72"/>
    </row>
    <row r="54278" spans="31:31" x14ac:dyDescent="0.25">
      <c r="AE54278" s="72"/>
    </row>
    <row r="54279" spans="31:31" x14ac:dyDescent="0.25">
      <c r="AE54279" s="72"/>
    </row>
    <row r="54280" spans="31:31" x14ac:dyDescent="0.25">
      <c r="AE54280" s="72"/>
    </row>
    <row r="54281" spans="31:31" x14ac:dyDescent="0.25">
      <c r="AE54281" s="72"/>
    </row>
    <row r="54282" spans="31:31" x14ac:dyDescent="0.25">
      <c r="AE54282" s="72"/>
    </row>
    <row r="54283" spans="31:31" x14ac:dyDescent="0.25">
      <c r="AE54283" s="72"/>
    </row>
    <row r="54284" spans="31:31" x14ac:dyDescent="0.25">
      <c r="AE54284" s="72"/>
    </row>
    <row r="54285" spans="31:31" x14ac:dyDescent="0.25">
      <c r="AE54285" s="72"/>
    </row>
    <row r="54286" spans="31:31" x14ac:dyDescent="0.25">
      <c r="AE54286" s="72"/>
    </row>
    <row r="54287" spans="31:31" x14ac:dyDescent="0.25">
      <c r="AE54287" s="72"/>
    </row>
    <row r="54288" spans="31:31" x14ac:dyDescent="0.25">
      <c r="AE54288" s="72"/>
    </row>
    <row r="54289" spans="31:31" x14ac:dyDescent="0.25">
      <c r="AE54289" s="72"/>
    </row>
    <row r="54290" spans="31:31" x14ac:dyDescent="0.25">
      <c r="AE54290" s="72"/>
    </row>
    <row r="54291" spans="31:31" x14ac:dyDescent="0.25">
      <c r="AE54291" s="72"/>
    </row>
    <row r="54292" spans="31:31" x14ac:dyDescent="0.25">
      <c r="AE54292" s="72"/>
    </row>
    <row r="54293" spans="31:31" x14ac:dyDescent="0.25">
      <c r="AE54293" s="72"/>
    </row>
    <row r="54294" spans="31:31" x14ac:dyDescent="0.25">
      <c r="AE54294" s="72"/>
    </row>
    <row r="54295" spans="31:31" x14ac:dyDescent="0.25">
      <c r="AE54295" s="72"/>
    </row>
    <row r="54296" spans="31:31" x14ac:dyDescent="0.25">
      <c r="AE54296" s="72"/>
    </row>
    <row r="54297" spans="31:31" x14ac:dyDescent="0.25">
      <c r="AE54297" s="72"/>
    </row>
    <row r="54298" spans="31:31" x14ac:dyDescent="0.25">
      <c r="AE54298" s="72"/>
    </row>
    <row r="54299" spans="31:31" x14ac:dyDescent="0.25">
      <c r="AE54299" s="72"/>
    </row>
    <row r="54300" spans="31:31" x14ac:dyDescent="0.25">
      <c r="AE54300" s="72"/>
    </row>
    <row r="54301" spans="31:31" x14ac:dyDescent="0.25">
      <c r="AE54301" s="72"/>
    </row>
    <row r="54302" spans="31:31" x14ac:dyDescent="0.25">
      <c r="AE54302" s="72"/>
    </row>
    <row r="54303" spans="31:31" x14ac:dyDescent="0.25">
      <c r="AE54303" s="72"/>
    </row>
    <row r="54304" spans="31:31" x14ac:dyDescent="0.25">
      <c r="AE54304" s="72"/>
    </row>
    <row r="54305" spans="31:31" x14ac:dyDescent="0.25">
      <c r="AE54305" s="72"/>
    </row>
    <row r="54306" spans="31:31" x14ac:dyDescent="0.25">
      <c r="AE54306" s="72"/>
    </row>
    <row r="54307" spans="31:31" x14ac:dyDescent="0.25">
      <c r="AE54307" s="72"/>
    </row>
    <row r="54308" spans="31:31" x14ac:dyDescent="0.25">
      <c r="AE54308" s="72"/>
    </row>
    <row r="54309" spans="31:31" x14ac:dyDescent="0.25">
      <c r="AE54309" s="72"/>
    </row>
    <row r="54310" spans="31:31" x14ac:dyDescent="0.25">
      <c r="AE54310" s="72"/>
    </row>
    <row r="54311" spans="31:31" x14ac:dyDescent="0.25">
      <c r="AE54311" s="72"/>
    </row>
    <row r="54312" spans="31:31" x14ac:dyDescent="0.25">
      <c r="AE54312" s="72"/>
    </row>
    <row r="54313" spans="31:31" x14ac:dyDescent="0.25">
      <c r="AE54313" s="72"/>
    </row>
    <row r="54314" spans="31:31" x14ac:dyDescent="0.25">
      <c r="AE54314" s="72"/>
    </row>
    <row r="54315" spans="31:31" x14ac:dyDescent="0.25">
      <c r="AE54315" s="72"/>
    </row>
    <row r="54316" spans="31:31" x14ac:dyDescent="0.25">
      <c r="AE54316" s="72"/>
    </row>
    <row r="54317" spans="31:31" x14ac:dyDescent="0.25">
      <c r="AE54317" s="72"/>
    </row>
    <row r="54318" spans="31:31" x14ac:dyDescent="0.25">
      <c r="AE54318" s="72"/>
    </row>
    <row r="54319" spans="31:31" x14ac:dyDescent="0.25">
      <c r="AE54319" s="72"/>
    </row>
    <row r="54320" spans="31:31" x14ac:dyDescent="0.25">
      <c r="AE54320" s="72"/>
    </row>
    <row r="54321" spans="31:31" x14ac:dyDescent="0.25">
      <c r="AE54321" s="72"/>
    </row>
    <row r="54322" spans="31:31" x14ac:dyDescent="0.25">
      <c r="AE54322" s="72"/>
    </row>
    <row r="54323" spans="31:31" x14ac:dyDescent="0.25">
      <c r="AE54323" s="72"/>
    </row>
    <row r="54324" spans="31:31" x14ac:dyDescent="0.25">
      <c r="AE54324" s="72"/>
    </row>
    <row r="54325" spans="31:31" x14ac:dyDescent="0.25">
      <c r="AE54325" s="72"/>
    </row>
    <row r="54326" spans="31:31" x14ac:dyDescent="0.25">
      <c r="AE54326" s="72"/>
    </row>
    <row r="54327" spans="31:31" x14ac:dyDescent="0.25">
      <c r="AE54327" s="72"/>
    </row>
    <row r="54328" spans="31:31" x14ac:dyDescent="0.25">
      <c r="AE54328" s="72"/>
    </row>
    <row r="54329" spans="31:31" x14ac:dyDescent="0.25">
      <c r="AE54329" s="72"/>
    </row>
    <row r="54330" spans="31:31" x14ac:dyDescent="0.25">
      <c r="AE54330" s="72"/>
    </row>
    <row r="54331" spans="31:31" x14ac:dyDescent="0.25">
      <c r="AE54331" s="72"/>
    </row>
    <row r="54332" spans="31:31" x14ac:dyDescent="0.25">
      <c r="AE54332" s="72"/>
    </row>
    <row r="54333" spans="31:31" x14ac:dyDescent="0.25">
      <c r="AE54333" s="72"/>
    </row>
    <row r="54334" spans="31:31" x14ac:dyDescent="0.25">
      <c r="AE54334" s="72"/>
    </row>
    <row r="54335" spans="31:31" x14ac:dyDescent="0.25">
      <c r="AE54335" s="72"/>
    </row>
    <row r="54336" spans="31:31" x14ac:dyDescent="0.25">
      <c r="AE54336" s="72"/>
    </row>
    <row r="54337" spans="31:31" x14ac:dyDescent="0.25">
      <c r="AE54337" s="72"/>
    </row>
    <row r="54338" spans="31:31" x14ac:dyDescent="0.25">
      <c r="AE54338" s="72"/>
    </row>
    <row r="54339" spans="31:31" x14ac:dyDescent="0.25">
      <c r="AE54339" s="72"/>
    </row>
    <row r="54340" spans="31:31" x14ac:dyDescent="0.25">
      <c r="AE54340" s="72"/>
    </row>
    <row r="54341" spans="31:31" x14ac:dyDescent="0.25">
      <c r="AE54341" s="72"/>
    </row>
    <row r="54342" spans="31:31" x14ac:dyDescent="0.25">
      <c r="AE54342" s="72"/>
    </row>
    <row r="54343" spans="31:31" x14ac:dyDescent="0.25">
      <c r="AE54343" s="72"/>
    </row>
    <row r="54344" spans="31:31" x14ac:dyDescent="0.25">
      <c r="AE54344" s="72"/>
    </row>
    <row r="54345" spans="31:31" x14ac:dyDescent="0.25">
      <c r="AE54345" s="72"/>
    </row>
    <row r="54346" spans="31:31" x14ac:dyDescent="0.25">
      <c r="AE54346" s="72"/>
    </row>
    <row r="54347" spans="31:31" x14ac:dyDescent="0.25">
      <c r="AE54347" s="72"/>
    </row>
    <row r="54348" spans="31:31" x14ac:dyDescent="0.25">
      <c r="AE54348" s="72"/>
    </row>
    <row r="54349" spans="31:31" x14ac:dyDescent="0.25">
      <c r="AE54349" s="72"/>
    </row>
    <row r="54350" spans="31:31" x14ac:dyDescent="0.25">
      <c r="AE54350" s="72"/>
    </row>
    <row r="54351" spans="31:31" x14ac:dyDescent="0.25">
      <c r="AE54351" s="72"/>
    </row>
    <row r="54352" spans="31:31" x14ac:dyDescent="0.25">
      <c r="AE54352" s="72"/>
    </row>
    <row r="54353" spans="31:31" x14ac:dyDescent="0.25">
      <c r="AE54353" s="72"/>
    </row>
    <row r="54354" spans="31:31" x14ac:dyDescent="0.25">
      <c r="AE54354" s="72"/>
    </row>
    <row r="54355" spans="31:31" x14ac:dyDescent="0.25">
      <c r="AE54355" s="72"/>
    </row>
    <row r="54356" spans="31:31" x14ac:dyDescent="0.25">
      <c r="AE54356" s="72"/>
    </row>
    <row r="54357" spans="31:31" x14ac:dyDescent="0.25">
      <c r="AE54357" s="72"/>
    </row>
    <row r="54358" spans="31:31" x14ac:dyDescent="0.25">
      <c r="AE54358" s="72"/>
    </row>
    <row r="54359" spans="31:31" x14ac:dyDescent="0.25">
      <c r="AE54359" s="72"/>
    </row>
    <row r="54360" spans="31:31" x14ac:dyDescent="0.25">
      <c r="AE54360" s="72"/>
    </row>
    <row r="54361" spans="31:31" x14ac:dyDescent="0.25">
      <c r="AE54361" s="72"/>
    </row>
    <row r="54362" spans="31:31" x14ac:dyDescent="0.25">
      <c r="AE54362" s="72"/>
    </row>
    <row r="54363" spans="31:31" x14ac:dyDescent="0.25">
      <c r="AE54363" s="72"/>
    </row>
    <row r="54364" spans="31:31" x14ac:dyDescent="0.25">
      <c r="AE54364" s="72"/>
    </row>
    <row r="54365" spans="31:31" x14ac:dyDescent="0.25">
      <c r="AE54365" s="72"/>
    </row>
    <row r="54366" spans="31:31" x14ac:dyDescent="0.25">
      <c r="AE54366" s="72"/>
    </row>
    <row r="54367" spans="31:31" x14ac:dyDescent="0.25">
      <c r="AE54367" s="72"/>
    </row>
    <row r="54368" spans="31:31" x14ac:dyDescent="0.25">
      <c r="AE54368" s="72"/>
    </row>
    <row r="54369" spans="31:31" x14ac:dyDescent="0.25">
      <c r="AE54369" s="72"/>
    </row>
    <row r="54370" spans="31:31" x14ac:dyDescent="0.25">
      <c r="AE54370" s="72"/>
    </row>
    <row r="54371" spans="31:31" x14ac:dyDescent="0.25">
      <c r="AE54371" s="72"/>
    </row>
    <row r="54372" spans="31:31" x14ac:dyDescent="0.25">
      <c r="AE54372" s="72"/>
    </row>
    <row r="54373" spans="31:31" x14ac:dyDescent="0.25">
      <c r="AE54373" s="72"/>
    </row>
    <row r="54374" spans="31:31" x14ac:dyDescent="0.25">
      <c r="AE54374" s="72"/>
    </row>
    <row r="54375" spans="31:31" x14ac:dyDescent="0.25">
      <c r="AE54375" s="72"/>
    </row>
    <row r="54376" spans="31:31" x14ac:dyDescent="0.25">
      <c r="AE54376" s="72"/>
    </row>
    <row r="54377" spans="31:31" x14ac:dyDescent="0.25">
      <c r="AE54377" s="72"/>
    </row>
    <row r="54378" spans="31:31" x14ac:dyDescent="0.25">
      <c r="AE54378" s="72"/>
    </row>
    <row r="54379" spans="31:31" x14ac:dyDescent="0.25">
      <c r="AE54379" s="72"/>
    </row>
    <row r="54380" spans="31:31" x14ac:dyDescent="0.25">
      <c r="AE54380" s="72"/>
    </row>
    <row r="54381" spans="31:31" x14ac:dyDescent="0.25">
      <c r="AE54381" s="72"/>
    </row>
    <row r="54382" spans="31:31" x14ac:dyDescent="0.25">
      <c r="AE54382" s="72"/>
    </row>
    <row r="54383" spans="31:31" x14ac:dyDescent="0.25">
      <c r="AE54383" s="72"/>
    </row>
    <row r="54384" spans="31:31" x14ac:dyDescent="0.25">
      <c r="AE54384" s="72"/>
    </row>
    <row r="54385" spans="31:31" x14ac:dyDescent="0.25">
      <c r="AE54385" s="72"/>
    </row>
    <row r="54386" spans="31:31" x14ac:dyDescent="0.25">
      <c r="AE54386" s="72"/>
    </row>
    <row r="54387" spans="31:31" x14ac:dyDescent="0.25">
      <c r="AE54387" s="72"/>
    </row>
    <row r="54388" spans="31:31" x14ac:dyDescent="0.25">
      <c r="AE54388" s="72"/>
    </row>
    <row r="54389" spans="31:31" x14ac:dyDescent="0.25">
      <c r="AE54389" s="72"/>
    </row>
    <row r="54390" spans="31:31" x14ac:dyDescent="0.25">
      <c r="AE54390" s="72"/>
    </row>
    <row r="54391" spans="31:31" x14ac:dyDescent="0.25">
      <c r="AE54391" s="72"/>
    </row>
    <row r="54392" spans="31:31" x14ac:dyDescent="0.25">
      <c r="AE54392" s="72"/>
    </row>
    <row r="54393" spans="31:31" x14ac:dyDescent="0.25">
      <c r="AE54393" s="72"/>
    </row>
    <row r="54394" spans="31:31" x14ac:dyDescent="0.25">
      <c r="AE54394" s="72"/>
    </row>
    <row r="54395" spans="31:31" x14ac:dyDescent="0.25">
      <c r="AE54395" s="72"/>
    </row>
    <row r="54396" spans="31:31" x14ac:dyDescent="0.25">
      <c r="AE54396" s="72"/>
    </row>
    <row r="54397" spans="31:31" x14ac:dyDescent="0.25">
      <c r="AE54397" s="72"/>
    </row>
    <row r="54398" spans="31:31" x14ac:dyDescent="0.25">
      <c r="AE54398" s="72"/>
    </row>
    <row r="54399" spans="31:31" x14ac:dyDescent="0.25">
      <c r="AE54399" s="72"/>
    </row>
    <row r="54400" spans="31:31" x14ac:dyDescent="0.25">
      <c r="AE54400" s="72"/>
    </row>
    <row r="54401" spans="31:31" x14ac:dyDescent="0.25">
      <c r="AE54401" s="72"/>
    </row>
    <row r="54402" spans="31:31" x14ac:dyDescent="0.25">
      <c r="AE54402" s="72"/>
    </row>
    <row r="54403" spans="31:31" x14ac:dyDescent="0.25">
      <c r="AE54403" s="72"/>
    </row>
    <row r="54404" spans="31:31" x14ac:dyDescent="0.25">
      <c r="AE54404" s="72"/>
    </row>
    <row r="54405" spans="31:31" x14ac:dyDescent="0.25">
      <c r="AE54405" s="72"/>
    </row>
    <row r="54406" spans="31:31" x14ac:dyDescent="0.25">
      <c r="AE54406" s="72"/>
    </row>
    <row r="54407" spans="31:31" x14ac:dyDescent="0.25">
      <c r="AE54407" s="72"/>
    </row>
    <row r="54408" spans="31:31" x14ac:dyDescent="0.25">
      <c r="AE54408" s="72"/>
    </row>
    <row r="54409" spans="31:31" x14ac:dyDescent="0.25">
      <c r="AE54409" s="72"/>
    </row>
    <row r="54410" spans="31:31" x14ac:dyDescent="0.25">
      <c r="AE54410" s="72"/>
    </row>
    <row r="54411" spans="31:31" x14ac:dyDescent="0.25">
      <c r="AE54411" s="72"/>
    </row>
    <row r="54412" spans="31:31" x14ac:dyDescent="0.25">
      <c r="AE54412" s="72"/>
    </row>
    <row r="54413" spans="31:31" x14ac:dyDescent="0.25">
      <c r="AE54413" s="72"/>
    </row>
    <row r="54414" spans="31:31" x14ac:dyDescent="0.25">
      <c r="AE54414" s="72"/>
    </row>
    <row r="54415" spans="31:31" x14ac:dyDescent="0.25">
      <c r="AE54415" s="72"/>
    </row>
    <row r="54416" spans="31:31" x14ac:dyDescent="0.25">
      <c r="AE54416" s="72"/>
    </row>
    <row r="54417" spans="31:31" x14ac:dyDescent="0.25">
      <c r="AE54417" s="72"/>
    </row>
    <row r="54418" spans="31:31" x14ac:dyDescent="0.25">
      <c r="AE54418" s="72"/>
    </row>
    <row r="54419" spans="31:31" x14ac:dyDescent="0.25">
      <c r="AE54419" s="72"/>
    </row>
    <row r="54420" spans="31:31" x14ac:dyDescent="0.25">
      <c r="AE54420" s="72"/>
    </row>
    <row r="54421" spans="31:31" x14ac:dyDescent="0.25">
      <c r="AE54421" s="72"/>
    </row>
    <row r="54422" spans="31:31" x14ac:dyDescent="0.25">
      <c r="AE54422" s="72"/>
    </row>
    <row r="54423" spans="31:31" x14ac:dyDescent="0.25">
      <c r="AE54423" s="72"/>
    </row>
    <row r="54424" spans="31:31" x14ac:dyDescent="0.25">
      <c r="AE54424" s="72"/>
    </row>
    <row r="54425" spans="31:31" x14ac:dyDescent="0.25">
      <c r="AE54425" s="72"/>
    </row>
    <row r="54426" spans="31:31" x14ac:dyDescent="0.25">
      <c r="AE54426" s="72"/>
    </row>
    <row r="54427" spans="31:31" x14ac:dyDescent="0.25">
      <c r="AE54427" s="72"/>
    </row>
    <row r="54428" spans="31:31" x14ac:dyDescent="0.25">
      <c r="AE54428" s="72"/>
    </row>
    <row r="54429" spans="31:31" x14ac:dyDescent="0.25">
      <c r="AE54429" s="72"/>
    </row>
    <row r="54430" spans="31:31" x14ac:dyDescent="0.25">
      <c r="AE54430" s="72"/>
    </row>
    <row r="54431" spans="31:31" x14ac:dyDescent="0.25">
      <c r="AE54431" s="72"/>
    </row>
    <row r="54432" spans="31:31" x14ac:dyDescent="0.25">
      <c r="AE54432" s="72"/>
    </row>
    <row r="54433" spans="31:31" x14ac:dyDescent="0.25">
      <c r="AE54433" s="72"/>
    </row>
    <row r="54434" spans="31:31" x14ac:dyDescent="0.25">
      <c r="AE54434" s="72"/>
    </row>
    <row r="54435" spans="31:31" x14ac:dyDescent="0.25">
      <c r="AE54435" s="72"/>
    </row>
    <row r="54436" spans="31:31" x14ac:dyDescent="0.25">
      <c r="AE54436" s="72"/>
    </row>
    <row r="54437" spans="31:31" x14ac:dyDescent="0.25">
      <c r="AE54437" s="72"/>
    </row>
    <row r="54438" spans="31:31" x14ac:dyDescent="0.25">
      <c r="AE54438" s="72"/>
    </row>
    <row r="54439" spans="31:31" x14ac:dyDescent="0.25">
      <c r="AE54439" s="72"/>
    </row>
    <row r="54440" spans="31:31" x14ac:dyDescent="0.25">
      <c r="AE54440" s="72"/>
    </row>
    <row r="54441" spans="31:31" x14ac:dyDescent="0.25">
      <c r="AE54441" s="72"/>
    </row>
    <row r="54442" spans="31:31" x14ac:dyDescent="0.25">
      <c r="AE54442" s="72"/>
    </row>
    <row r="54443" spans="31:31" x14ac:dyDescent="0.25">
      <c r="AE54443" s="72"/>
    </row>
    <row r="54444" spans="31:31" x14ac:dyDescent="0.25">
      <c r="AE54444" s="72"/>
    </row>
    <row r="54445" spans="31:31" x14ac:dyDescent="0.25">
      <c r="AE54445" s="72"/>
    </row>
    <row r="54446" spans="31:31" x14ac:dyDescent="0.25">
      <c r="AE54446" s="72"/>
    </row>
    <row r="54447" spans="31:31" x14ac:dyDescent="0.25">
      <c r="AE54447" s="72"/>
    </row>
    <row r="54448" spans="31:31" x14ac:dyDescent="0.25">
      <c r="AE54448" s="72"/>
    </row>
    <row r="54449" spans="31:31" x14ac:dyDescent="0.25">
      <c r="AE54449" s="72"/>
    </row>
    <row r="54450" spans="31:31" x14ac:dyDescent="0.25">
      <c r="AE54450" s="72"/>
    </row>
    <row r="54451" spans="31:31" x14ac:dyDescent="0.25">
      <c r="AE54451" s="72"/>
    </row>
    <row r="54452" spans="31:31" x14ac:dyDescent="0.25">
      <c r="AE54452" s="72"/>
    </row>
    <row r="54453" spans="31:31" x14ac:dyDescent="0.25">
      <c r="AE54453" s="72"/>
    </row>
    <row r="54454" spans="31:31" x14ac:dyDescent="0.25">
      <c r="AE54454" s="72"/>
    </row>
    <row r="54455" spans="31:31" x14ac:dyDescent="0.25">
      <c r="AE54455" s="72"/>
    </row>
    <row r="54456" spans="31:31" x14ac:dyDescent="0.25">
      <c r="AE54456" s="72"/>
    </row>
    <row r="54457" spans="31:31" x14ac:dyDescent="0.25">
      <c r="AE54457" s="72"/>
    </row>
    <row r="54458" spans="31:31" x14ac:dyDescent="0.25">
      <c r="AE54458" s="72"/>
    </row>
    <row r="54459" spans="31:31" x14ac:dyDescent="0.25">
      <c r="AE54459" s="72"/>
    </row>
    <row r="54460" spans="31:31" x14ac:dyDescent="0.25">
      <c r="AE54460" s="72"/>
    </row>
    <row r="54461" spans="31:31" x14ac:dyDescent="0.25">
      <c r="AE54461" s="72"/>
    </row>
    <row r="54462" spans="31:31" x14ac:dyDescent="0.25">
      <c r="AE54462" s="72"/>
    </row>
    <row r="54463" spans="31:31" x14ac:dyDescent="0.25">
      <c r="AE54463" s="72"/>
    </row>
    <row r="54464" spans="31:31" x14ac:dyDescent="0.25">
      <c r="AE54464" s="72"/>
    </row>
    <row r="54465" spans="31:31" x14ac:dyDescent="0.25">
      <c r="AE54465" s="72"/>
    </row>
    <row r="54466" spans="31:31" x14ac:dyDescent="0.25">
      <c r="AE54466" s="72"/>
    </row>
    <row r="54467" spans="31:31" x14ac:dyDescent="0.25">
      <c r="AE54467" s="72"/>
    </row>
    <row r="54468" spans="31:31" x14ac:dyDescent="0.25">
      <c r="AE54468" s="72"/>
    </row>
    <row r="54469" spans="31:31" x14ac:dyDescent="0.25">
      <c r="AE54469" s="72"/>
    </row>
    <row r="54470" spans="31:31" x14ac:dyDescent="0.25">
      <c r="AE54470" s="72"/>
    </row>
    <row r="54471" spans="31:31" x14ac:dyDescent="0.25">
      <c r="AE54471" s="72"/>
    </row>
    <row r="54472" spans="31:31" x14ac:dyDescent="0.25">
      <c r="AE54472" s="72"/>
    </row>
    <row r="54473" spans="31:31" x14ac:dyDescent="0.25">
      <c r="AE54473" s="72"/>
    </row>
    <row r="54474" spans="31:31" x14ac:dyDescent="0.25">
      <c r="AE54474" s="72"/>
    </row>
    <row r="54475" spans="31:31" x14ac:dyDescent="0.25">
      <c r="AE54475" s="72"/>
    </row>
    <row r="54476" spans="31:31" x14ac:dyDescent="0.25">
      <c r="AE54476" s="72"/>
    </row>
    <row r="54477" spans="31:31" x14ac:dyDescent="0.25">
      <c r="AE54477" s="72"/>
    </row>
    <row r="54478" spans="31:31" x14ac:dyDescent="0.25">
      <c r="AE54478" s="72"/>
    </row>
    <row r="54479" spans="31:31" x14ac:dyDescent="0.25">
      <c r="AE54479" s="72"/>
    </row>
    <row r="54480" spans="31:31" x14ac:dyDescent="0.25">
      <c r="AE54480" s="72"/>
    </row>
    <row r="54481" spans="31:31" x14ac:dyDescent="0.25">
      <c r="AE54481" s="72"/>
    </row>
    <row r="54482" spans="31:31" x14ac:dyDescent="0.25">
      <c r="AE54482" s="72"/>
    </row>
    <row r="54483" spans="31:31" x14ac:dyDescent="0.25">
      <c r="AE54483" s="72"/>
    </row>
    <row r="54484" spans="31:31" x14ac:dyDescent="0.25">
      <c r="AE54484" s="72"/>
    </row>
    <row r="54485" spans="31:31" x14ac:dyDescent="0.25">
      <c r="AE54485" s="72"/>
    </row>
    <row r="54486" spans="31:31" x14ac:dyDescent="0.25">
      <c r="AE54486" s="72"/>
    </row>
    <row r="54487" spans="31:31" x14ac:dyDescent="0.25">
      <c r="AE54487" s="72"/>
    </row>
    <row r="54488" spans="31:31" x14ac:dyDescent="0.25">
      <c r="AE54488" s="72"/>
    </row>
    <row r="54489" spans="31:31" x14ac:dyDescent="0.25">
      <c r="AE54489" s="72"/>
    </row>
    <row r="54490" spans="31:31" x14ac:dyDescent="0.25">
      <c r="AE54490" s="72"/>
    </row>
    <row r="54491" spans="31:31" x14ac:dyDescent="0.25">
      <c r="AE54491" s="72"/>
    </row>
    <row r="54492" spans="31:31" x14ac:dyDescent="0.25">
      <c r="AE54492" s="72"/>
    </row>
    <row r="54493" spans="31:31" x14ac:dyDescent="0.25">
      <c r="AE54493" s="72"/>
    </row>
    <row r="54494" spans="31:31" x14ac:dyDescent="0.25">
      <c r="AE54494" s="72"/>
    </row>
    <row r="54495" spans="31:31" x14ac:dyDescent="0.25">
      <c r="AE54495" s="72"/>
    </row>
    <row r="54496" spans="31:31" x14ac:dyDescent="0.25">
      <c r="AE54496" s="72"/>
    </row>
    <row r="54497" spans="31:31" x14ac:dyDescent="0.25">
      <c r="AE54497" s="72"/>
    </row>
    <row r="54498" spans="31:31" x14ac:dyDescent="0.25">
      <c r="AE54498" s="72"/>
    </row>
    <row r="54499" spans="31:31" x14ac:dyDescent="0.25">
      <c r="AE54499" s="72"/>
    </row>
    <row r="54500" spans="31:31" x14ac:dyDescent="0.25">
      <c r="AE54500" s="72"/>
    </row>
    <row r="54501" spans="31:31" x14ac:dyDescent="0.25">
      <c r="AE54501" s="72"/>
    </row>
    <row r="54502" spans="31:31" x14ac:dyDescent="0.25">
      <c r="AE54502" s="72"/>
    </row>
    <row r="54503" spans="31:31" x14ac:dyDescent="0.25">
      <c r="AE54503" s="72"/>
    </row>
    <row r="54504" spans="31:31" x14ac:dyDescent="0.25">
      <c r="AE54504" s="72"/>
    </row>
    <row r="54505" spans="31:31" x14ac:dyDescent="0.25">
      <c r="AE54505" s="72"/>
    </row>
    <row r="54506" spans="31:31" x14ac:dyDescent="0.25">
      <c r="AE54506" s="72"/>
    </row>
    <row r="54507" spans="31:31" x14ac:dyDescent="0.25">
      <c r="AE54507" s="72"/>
    </row>
    <row r="54508" spans="31:31" x14ac:dyDescent="0.25">
      <c r="AE54508" s="72"/>
    </row>
    <row r="54509" spans="31:31" x14ac:dyDescent="0.25">
      <c r="AE54509" s="72"/>
    </row>
    <row r="54510" spans="31:31" x14ac:dyDescent="0.25">
      <c r="AE54510" s="72"/>
    </row>
    <row r="54511" spans="31:31" x14ac:dyDescent="0.25">
      <c r="AE54511" s="72"/>
    </row>
    <row r="54512" spans="31:31" x14ac:dyDescent="0.25">
      <c r="AE54512" s="72"/>
    </row>
    <row r="54513" spans="31:31" x14ac:dyDescent="0.25">
      <c r="AE54513" s="72"/>
    </row>
    <row r="54514" spans="31:31" x14ac:dyDescent="0.25">
      <c r="AE54514" s="72"/>
    </row>
    <row r="54515" spans="31:31" x14ac:dyDescent="0.25">
      <c r="AE54515" s="72"/>
    </row>
    <row r="54516" spans="31:31" x14ac:dyDescent="0.25">
      <c r="AE54516" s="72"/>
    </row>
    <row r="54517" spans="31:31" x14ac:dyDescent="0.25">
      <c r="AE54517" s="72"/>
    </row>
    <row r="54518" spans="31:31" x14ac:dyDescent="0.25">
      <c r="AE54518" s="72"/>
    </row>
    <row r="54519" spans="31:31" x14ac:dyDescent="0.25">
      <c r="AE54519" s="72"/>
    </row>
    <row r="54520" spans="31:31" x14ac:dyDescent="0.25">
      <c r="AE54520" s="72"/>
    </row>
    <row r="54521" spans="31:31" x14ac:dyDescent="0.25">
      <c r="AE54521" s="72"/>
    </row>
    <row r="54522" spans="31:31" x14ac:dyDescent="0.25">
      <c r="AE54522" s="72"/>
    </row>
    <row r="54523" spans="31:31" x14ac:dyDescent="0.25">
      <c r="AE54523" s="72"/>
    </row>
    <row r="54524" spans="31:31" x14ac:dyDescent="0.25">
      <c r="AE54524" s="72"/>
    </row>
    <row r="54525" spans="31:31" x14ac:dyDescent="0.25">
      <c r="AE54525" s="72"/>
    </row>
    <row r="54526" spans="31:31" x14ac:dyDescent="0.25">
      <c r="AE54526" s="72"/>
    </row>
    <row r="54527" spans="31:31" x14ac:dyDescent="0.25">
      <c r="AE54527" s="72"/>
    </row>
    <row r="54528" spans="31:31" x14ac:dyDescent="0.25">
      <c r="AE54528" s="72"/>
    </row>
    <row r="54529" spans="31:31" x14ac:dyDescent="0.25">
      <c r="AE54529" s="72"/>
    </row>
    <row r="54530" spans="31:31" x14ac:dyDescent="0.25">
      <c r="AE54530" s="72"/>
    </row>
    <row r="54531" spans="31:31" x14ac:dyDescent="0.25">
      <c r="AE54531" s="72"/>
    </row>
    <row r="54532" spans="31:31" x14ac:dyDescent="0.25">
      <c r="AE54532" s="72"/>
    </row>
    <row r="54533" spans="31:31" x14ac:dyDescent="0.25">
      <c r="AE54533" s="72"/>
    </row>
    <row r="54534" spans="31:31" x14ac:dyDescent="0.25">
      <c r="AE54534" s="72"/>
    </row>
    <row r="54535" spans="31:31" x14ac:dyDescent="0.25">
      <c r="AE54535" s="72"/>
    </row>
    <row r="54536" spans="31:31" x14ac:dyDescent="0.25">
      <c r="AE54536" s="72"/>
    </row>
    <row r="54537" spans="31:31" x14ac:dyDescent="0.25">
      <c r="AE54537" s="72"/>
    </row>
    <row r="54538" spans="31:31" x14ac:dyDescent="0.25">
      <c r="AE54538" s="72"/>
    </row>
    <row r="54539" spans="31:31" x14ac:dyDescent="0.25">
      <c r="AE54539" s="72"/>
    </row>
    <row r="54540" spans="31:31" x14ac:dyDescent="0.25">
      <c r="AE54540" s="72"/>
    </row>
    <row r="54541" spans="31:31" x14ac:dyDescent="0.25">
      <c r="AE54541" s="72"/>
    </row>
    <row r="54542" spans="31:31" x14ac:dyDescent="0.25">
      <c r="AE54542" s="72"/>
    </row>
    <row r="54543" spans="31:31" x14ac:dyDescent="0.25">
      <c r="AE54543" s="72"/>
    </row>
    <row r="54544" spans="31:31" x14ac:dyDescent="0.25">
      <c r="AE54544" s="72"/>
    </row>
    <row r="54545" spans="31:31" x14ac:dyDescent="0.25">
      <c r="AE54545" s="72"/>
    </row>
    <row r="54546" spans="31:31" x14ac:dyDescent="0.25">
      <c r="AE54546" s="72"/>
    </row>
    <row r="54547" spans="31:31" x14ac:dyDescent="0.25">
      <c r="AE54547" s="72"/>
    </row>
    <row r="54548" spans="31:31" x14ac:dyDescent="0.25">
      <c r="AE54548" s="72"/>
    </row>
    <row r="54549" spans="31:31" x14ac:dyDescent="0.25">
      <c r="AE54549" s="72"/>
    </row>
    <row r="54550" spans="31:31" x14ac:dyDescent="0.25">
      <c r="AE54550" s="72"/>
    </row>
    <row r="54551" spans="31:31" x14ac:dyDescent="0.25">
      <c r="AE54551" s="72"/>
    </row>
    <row r="54552" spans="31:31" x14ac:dyDescent="0.25">
      <c r="AE54552" s="72"/>
    </row>
    <row r="54553" spans="31:31" x14ac:dyDescent="0.25">
      <c r="AE54553" s="72"/>
    </row>
    <row r="54554" spans="31:31" x14ac:dyDescent="0.25">
      <c r="AE54554" s="72"/>
    </row>
    <row r="54555" spans="31:31" x14ac:dyDescent="0.25">
      <c r="AE54555" s="72"/>
    </row>
    <row r="54556" spans="31:31" x14ac:dyDescent="0.25">
      <c r="AE54556" s="72"/>
    </row>
    <row r="54557" spans="31:31" x14ac:dyDescent="0.25">
      <c r="AE54557" s="72"/>
    </row>
    <row r="54558" spans="31:31" x14ac:dyDescent="0.25">
      <c r="AE54558" s="72"/>
    </row>
    <row r="54559" spans="31:31" x14ac:dyDescent="0.25">
      <c r="AE54559" s="72"/>
    </row>
    <row r="54560" spans="31:31" x14ac:dyDescent="0.25">
      <c r="AE54560" s="72"/>
    </row>
    <row r="54561" spans="31:31" x14ac:dyDescent="0.25">
      <c r="AE54561" s="72"/>
    </row>
    <row r="54562" spans="31:31" x14ac:dyDescent="0.25">
      <c r="AE54562" s="72"/>
    </row>
    <row r="54563" spans="31:31" x14ac:dyDescent="0.25">
      <c r="AE54563" s="72"/>
    </row>
    <row r="54564" spans="31:31" x14ac:dyDescent="0.25">
      <c r="AE54564" s="72"/>
    </row>
    <row r="54565" spans="31:31" x14ac:dyDescent="0.25">
      <c r="AE54565" s="72"/>
    </row>
    <row r="54566" spans="31:31" x14ac:dyDescent="0.25">
      <c r="AE54566" s="72"/>
    </row>
    <row r="54567" spans="31:31" x14ac:dyDescent="0.25">
      <c r="AE54567" s="72"/>
    </row>
    <row r="54568" spans="31:31" x14ac:dyDescent="0.25">
      <c r="AE54568" s="72"/>
    </row>
    <row r="54569" spans="31:31" x14ac:dyDescent="0.25">
      <c r="AE54569" s="72"/>
    </row>
    <row r="54570" spans="31:31" x14ac:dyDescent="0.25">
      <c r="AE54570" s="72"/>
    </row>
    <row r="54571" spans="31:31" x14ac:dyDescent="0.25">
      <c r="AE54571" s="72"/>
    </row>
    <row r="54572" spans="31:31" x14ac:dyDescent="0.25">
      <c r="AE54572" s="72"/>
    </row>
    <row r="54573" spans="31:31" x14ac:dyDescent="0.25">
      <c r="AE54573" s="72"/>
    </row>
    <row r="54574" spans="31:31" x14ac:dyDescent="0.25">
      <c r="AE54574" s="72"/>
    </row>
    <row r="54575" spans="31:31" x14ac:dyDescent="0.25">
      <c r="AE54575" s="72"/>
    </row>
    <row r="54576" spans="31:31" x14ac:dyDescent="0.25">
      <c r="AE54576" s="72"/>
    </row>
    <row r="54577" spans="31:31" x14ac:dyDescent="0.25">
      <c r="AE54577" s="72"/>
    </row>
    <row r="54578" spans="31:31" x14ac:dyDescent="0.25">
      <c r="AE54578" s="72"/>
    </row>
    <row r="54579" spans="31:31" x14ac:dyDescent="0.25">
      <c r="AE54579" s="72"/>
    </row>
    <row r="54580" spans="31:31" x14ac:dyDescent="0.25">
      <c r="AE54580" s="72"/>
    </row>
    <row r="54581" spans="31:31" x14ac:dyDescent="0.25">
      <c r="AE54581" s="72"/>
    </row>
    <row r="54582" spans="31:31" x14ac:dyDescent="0.25">
      <c r="AE54582" s="72"/>
    </row>
    <row r="54583" spans="31:31" x14ac:dyDescent="0.25">
      <c r="AE54583" s="72"/>
    </row>
    <row r="54584" spans="31:31" x14ac:dyDescent="0.25">
      <c r="AE54584" s="72"/>
    </row>
    <row r="54585" spans="31:31" x14ac:dyDescent="0.25">
      <c r="AE54585" s="72"/>
    </row>
    <row r="54586" spans="31:31" x14ac:dyDescent="0.25">
      <c r="AE54586" s="72"/>
    </row>
    <row r="54587" spans="31:31" x14ac:dyDescent="0.25">
      <c r="AE54587" s="72"/>
    </row>
    <row r="54588" spans="31:31" x14ac:dyDescent="0.25">
      <c r="AE54588" s="72"/>
    </row>
    <row r="54589" spans="31:31" x14ac:dyDescent="0.25">
      <c r="AE54589" s="72"/>
    </row>
    <row r="54590" spans="31:31" x14ac:dyDescent="0.25">
      <c r="AE54590" s="72"/>
    </row>
    <row r="54591" spans="31:31" x14ac:dyDescent="0.25">
      <c r="AE54591" s="72"/>
    </row>
    <row r="54592" spans="31:31" x14ac:dyDescent="0.25">
      <c r="AE54592" s="72"/>
    </row>
    <row r="54593" spans="31:31" x14ac:dyDescent="0.25">
      <c r="AE54593" s="72"/>
    </row>
    <row r="54594" spans="31:31" x14ac:dyDescent="0.25">
      <c r="AE54594" s="72"/>
    </row>
    <row r="54595" spans="31:31" x14ac:dyDescent="0.25">
      <c r="AE54595" s="72"/>
    </row>
    <row r="54596" spans="31:31" x14ac:dyDescent="0.25">
      <c r="AE54596" s="72"/>
    </row>
    <row r="54597" spans="31:31" x14ac:dyDescent="0.25">
      <c r="AE54597" s="72"/>
    </row>
    <row r="54598" spans="31:31" x14ac:dyDescent="0.25">
      <c r="AE54598" s="72"/>
    </row>
    <row r="54599" spans="31:31" x14ac:dyDescent="0.25">
      <c r="AE54599" s="72"/>
    </row>
    <row r="54600" spans="31:31" x14ac:dyDescent="0.25">
      <c r="AE54600" s="72"/>
    </row>
    <row r="54601" spans="31:31" x14ac:dyDescent="0.25">
      <c r="AE54601" s="72"/>
    </row>
    <row r="54602" spans="31:31" x14ac:dyDescent="0.25">
      <c r="AE54602" s="72"/>
    </row>
    <row r="54603" spans="31:31" x14ac:dyDescent="0.25">
      <c r="AE54603" s="72"/>
    </row>
    <row r="54604" spans="31:31" x14ac:dyDescent="0.25">
      <c r="AE54604" s="72"/>
    </row>
    <row r="54605" spans="31:31" x14ac:dyDescent="0.25">
      <c r="AE54605" s="72"/>
    </row>
    <row r="54606" spans="31:31" x14ac:dyDescent="0.25">
      <c r="AE54606" s="72"/>
    </row>
    <row r="54607" spans="31:31" x14ac:dyDescent="0.25">
      <c r="AE54607" s="72"/>
    </row>
    <row r="54608" spans="31:31" x14ac:dyDescent="0.25">
      <c r="AE54608" s="72"/>
    </row>
    <row r="54609" spans="31:31" x14ac:dyDescent="0.25">
      <c r="AE54609" s="72"/>
    </row>
    <row r="54610" spans="31:31" x14ac:dyDescent="0.25">
      <c r="AE54610" s="72"/>
    </row>
    <row r="54611" spans="31:31" x14ac:dyDescent="0.25">
      <c r="AE54611" s="72"/>
    </row>
    <row r="54612" spans="31:31" x14ac:dyDescent="0.25">
      <c r="AE54612" s="72"/>
    </row>
    <row r="54613" spans="31:31" x14ac:dyDescent="0.25">
      <c r="AE54613" s="72"/>
    </row>
    <row r="54614" spans="31:31" x14ac:dyDescent="0.25">
      <c r="AE54614" s="72"/>
    </row>
    <row r="54615" spans="31:31" x14ac:dyDescent="0.25">
      <c r="AE54615" s="72"/>
    </row>
    <row r="54616" spans="31:31" x14ac:dyDescent="0.25">
      <c r="AE54616" s="72"/>
    </row>
    <row r="54617" spans="31:31" x14ac:dyDescent="0.25">
      <c r="AE54617" s="72"/>
    </row>
    <row r="54618" spans="31:31" x14ac:dyDescent="0.25">
      <c r="AE54618" s="72"/>
    </row>
    <row r="54619" spans="31:31" x14ac:dyDescent="0.25">
      <c r="AE54619" s="72"/>
    </row>
    <row r="54620" spans="31:31" x14ac:dyDescent="0.25">
      <c r="AE54620" s="72"/>
    </row>
    <row r="54621" spans="31:31" x14ac:dyDescent="0.25">
      <c r="AE54621" s="72"/>
    </row>
    <row r="54622" spans="31:31" x14ac:dyDescent="0.25">
      <c r="AE54622" s="72"/>
    </row>
    <row r="54623" spans="31:31" x14ac:dyDescent="0.25">
      <c r="AE54623" s="72"/>
    </row>
    <row r="54624" spans="31:31" x14ac:dyDescent="0.25">
      <c r="AE54624" s="72"/>
    </row>
    <row r="54625" spans="31:31" x14ac:dyDescent="0.25">
      <c r="AE54625" s="72"/>
    </row>
    <row r="54626" spans="31:31" x14ac:dyDescent="0.25">
      <c r="AE54626" s="72"/>
    </row>
    <row r="54627" spans="31:31" x14ac:dyDescent="0.25">
      <c r="AE54627" s="72"/>
    </row>
    <row r="54628" spans="31:31" x14ac:dyDescent="0.25">
      <c r="AE54628" s="72"/>
    </row>
    <row r="54629" spans="31:31" x14ac:dyDescent="0.25">
      <c r="AE54629" s="72"/>
    </row>
    <row r="54630" spans="31:31" x14ac:dyDescent="0.25">
      <c r="AE54630" s="72"/>
    </row>
    <row r="54631" spans="31:31" x14ac:dyDescent="0.25">
      <c r="AE54631" s="72"/>
    </row>
    <row r="54632" spans="31:31" x14ac:dyDescent="0.25">
      <c r="AE54632" s="72"/>
    </row>
    <row r="54633" spans="31:31" x14ac:dyDescent="0.25">
      <c r="AE54633" s="72"/>
    </row>
    <row r="54634" spans="31:31" x14ac:dyDescent="0.25">
      <c r="AE54634" s="72"/>
    </row>
    <row r="54635" spans="31:31" x14ac:dyDescent="0.25">
      <c r="AE54635" s="72"/>
    </row>
    <row r="54636" spans="31:31" x14ac:dyDescent="0.25">
      <c r="AE54636" s="72"/>
    </row>
    <row r="54637" spans="31:31" x14ac:dyDescent="0.25">
      <c r="AE54637" s="72"/>
    </row>
    <row r="54638" spans="31:31" x14ac:dyDescent="0.25">
      <c r="AE54638" s="72"/>
    </row>
    <row r="54639" spans="31:31" x14ac:dyDescent="0.25">
      <c r="AE54639" s="72"/>
    </row>
    <row r="54640" spans="31:31" x14ac:dyDescent="0.25">
      <c r="AE54640" s="72"/>
    </row>
    <row r="54641" spans="31:31" x14ac:dyDescent="0.25">
      <c r="AE54641" s="72"/>
    </row>
    <row r="54642" spans="31:31" x14ac:dyDescent="0.25">
      <c r="AE54642" s="72"/>
    </row>
    <row r="54643" spans="31:31" x14ac:dyDescent="0.25">
      <c r="AE54643" s="72"/>
    </row>
    <row r="54644" spans="31:31" x14ac:dyDescent="0.25">
      <c r="AE54644" s="72"/>
    </row>
    <row r="54645" spans="31:31" x14ac:dyDescent="0.25">
      <c r="AE54645" s="72"/>
    </row>
    <row r="54646" spans="31:31" x14ac:dyDescent="0.25">
      <c r="AE54646" s="72"/>
    </row>
    <row r="54647" spans="31:31" x14ac:dyDescent="0.25">
      <c r="AE54647" s="72"/>
    </row>
    <row r="54648" spans="31:31" x14ac:dyDescent="0.25">
      <c r="AE54648" s="72"/>
    </row>
    <row r="54649" spans="31:31" x14ac:dyDescent="0.25">
      <c r="AE54649" s="72"/>
    </row>
    <row r="54650" spans="31:31" x14ac:dyDescent="0.25">
      <c r="AE54650" s="72"/>
    </row>
    <row r="54651" spans="31:31" x14ac:dyDescent="0.25">
      <c r="AE54651" s="72"/>
    </row>
    <row r="54652" spans="31:31" x14ac:dyDescent="0.25">
      <c r="AE54652" s="72"/>
    </row>
    <row r="54653" spans="31:31" x14ac:dyDescent="0.25">
      <c r="AE54653" s="72"/>
    </row>
    <row r="54654" spans="31:31" x14ac:dyDescent="0.25">
      <c r="AE54654" s="72"/>
    </row>
    <row r="54655" spans="31:31" x14ac:dyDescent="0.25">
      <c r="AE54655" s="72"/>
    </row>
    <row r="54656" spans="31:31" x14ac:dyDescent="0.25">
      <c r="AE54656" s="72"/>
    </row>
    <row r="54657" spans="31:31" x14ac:dyDescent="0.25">
      <c r="AE54657" s="72"/>
    </row>
    <row r="54658" spans="31:31" x14ac:dyDescent="0.25">
      <c r="AE54658" s="72"/>
    </row>
    <row r="54659" spans="31:31" x14ac:dyDescent="0.25">
      <c r="AE54659" s="72"/>
    </row>
    <row r="54660" spans="31:31" x14ac:dyDescent="0.25">
      <c r="AE54660" s="72"/>
    </row>
    <row r="54661" spans="31:31" x14ac:dyDescent="0.25">
      <c r="AE54661" s="72"/>
    </row>
    <row r="54662" spans="31:31" x14ac:dyDescent="0.25">
      <c r="AE54662" s="72"/>
    </row>
    <row r="54663" spans="31:31" x14ac:dyDescent="0.25">
      <c r="AE54663" s="72"/>
    </row>
    <row r="54664" spans="31:31" x14ac:dyDescent="0.25">
      <c r="AE54664" s="72"/>
    </row>
    <row r="54665" spans="31:31" x14ac:dyDescent="0.25">
      <c r="AE54665" s="72"/>
    </row>
    <row r="54666" spans="31:31" x14ac:dyDescent="0.25">
      <c r="AE54666" s="72"/>
    </row>
    <row r="54667" spans="31:31" x14ac:dyDescent="0.25">
      <c r="AE54667" s="72"/>
    </row>
    <row r="54668" spans="31:31" x14ac:dyDescent="0.25">
      <c r="AE54668" s="72"/>
    </row>
    <row r="54669" spans="31:31" x14ac:dyDescent="0.25">
      <c r="AE54669" s="72"/>
    </row>
    <row r="54670" spans="31:31" x14ac:dyDescent="0.25">
      <c r="AE54670" s="72"/>
    </row>
    <row r="54671" spans="31:31" x14ac:dyDescent="0.25">
      <c r="AE54671" s="72"/>
    </row>
    <row r="54672" spans="31:31" x14ac:dyDescent="0.25">
      <c r="AE54672" s="72"/>
    </row>
    <row r="54673" spans="31:31" x14ac:dyDescent="0.25">
      <c r="AE54673" s="72"/>
    </row>
    <row r="54674" spans="31:31" x14ac:dyDescent="0.25">
      <c r="AE54674" s="72"/>
    </row>
    <row r="54675" spans="31:31" x14ac:dyDescent="0.25">
      <c r="AE54675" s="72"/>
    </row>
    <row r="54676" spans="31:31" x14ac:dyDescent="0.25">
      <c r="AE54676" s="72"/>
    </row>
    <row r="54677" spans="31:31" x14ac:dyDescent="0.25">
      <c r="AE54677" s="72"/>
    </row>
    <row r="54678" spans="31:31" x14ac:dyDescent="0.25">
      <c r="AE54678" s="72"/>
    </row>
    <row r="54679" spans="31:31" x14ac:dyDescent="0.25">
      <c r="AE54679" s="72"/>
    </row>
    <row r="54680" spans="31:31" x14ac:dyDescent="0.25">
      <c r="AE54680" s="72"/>
    </row>
    <row r="54681" spans="31:31" x14ac:dyDescent="0.25">
      <c r="AE54681" s="72"/>
    </row>
    <row r="54682" spans="31:31" x14ac:dyDescent="0.25">
      <c r="AE54682" s="72"/>
    </row>
    <row r="54683" spans="31:31" x14ac:dyDescent="0.25">
      <c r="AE54683" s="72"/>
    </row>
    <row r="54684" spans="31:31" x14ac:dyDescent="0.25">
      <c r="AE54684" s="72"/>
    </row>
    <row r="54685" spans="31:31" x14ac:dyDescent="0.25">
      <c r="AE54685" s="72"/>
    </row>
    <row r="54686" spans="31:31" x14ac:dyDescent="0.25">
      <c r="AE54686" s="72"/>
    </row>
    <row r="54687" spans="31:31" x14ac:dyDescent="0.25">
      <c r="AE54687" s="72"/>
    </row>
    <row r="54688" spans="31:31" x14ac:dyDescent="0.25">
      <c r="AE54688" s="72"/>
    </row>
    <row r="54689" spans="31:31" x14ac:dyDescent="0.25">
      <c r="AE54689" s="72"/>
    </row>
    <row r="54690" spans="31:31" x14ac:dyDescent="0.25">
      <c r="AE54690" s="72"/>
    </row>
    <row r="54691" spans="31:31" x14ac:dyDescent="0.25">
      <c r="AE54691" s="72"/>
    </row>
    <row r="54692" spans="31:31" x14ac:dyDescent="0.25">
      <c r="AE54692" s="72"/>
    </row>
    <row r="54693" spans="31:31" x14ac:dyDescent="0.25">
      <c r="AE54693" s="72"/>
    </row>
    <row r="54694" spans="31:31" x14ac:dyDescent="0.25">
      <c r="AE54694" s="72"/>
    </row>
    <row r="54695" spans="31:31" x14ac:dyDescent="0.25">
      <c r="AE54695" s="72"/>
    </row>
    <row r="54696" spans="31:31" x14ac:dyDescent="0.25">
      <c r="AE54696" s="72"/>
    </row>
    <row r="54697" spans="31:31" x14ac:dyDescent="0.25">
      <c r="AE54697" s="72"/>
    </row>
    <row r="54698" spans="31:31" x14ac:dyDescent="0.25">
      <c r="AE54698" s="72"/>
    </row>
    <row r="54699" spans="31:31" x14ac:dyDescent="0.25">
      <c r="AE54699" s="72"/>
    </row>
    <row r="54700" spans="31:31" x14ac:dyDescent="0.25">
      <c r="AE54700" s="72"/>
    </row>
    <row r="54701" spans="31:31" x14ac:dyDescent="0.25">
      <c r="AE54701" s="72"/>
    </row>
    <row r="54702" spans="31:31" x14ac:dyDescent="0.25">
      <c r="AE54702" s="72"/>
    </row>
    <row r="54703" spans="31:31" x14ac:dyDescent="0.25">
      <c r="AE54703" s="72"/>
    </row>
    <row r="54704" spans="31:31" x14ac:dyDescent="0.25">
      <c r="AE54704" s="72"/>
    </row>
    <row r="54705" spans="31:31" x14ac:dyDescent="0.25">
      <c r="AE54705" s="72"/>
    </row>
    <row r="54706" spans="31:31" x14ac:dyDescent="0.25">
      <c r="AE54706" s="72"/>
    </row>
    <row r="54707" spans="31:31" x14ac:dyDescent="0.25">
      <c r="AE54707" s="72"/>
    </row>
    <row r="54708" spans="31:31" x14ac:dyDescent="0.25">
      <c r="AE54708" s="72"/>
    </row>
    <row r="54709" spans="31:31" x14ac:dyDescent="0.25">
      <c r="AE54709" s="72"/>
    </row>
    <row r="54710" spans="31:31" x14ac:dyDescent="0.25">
      <c r="AE54710" s="72"/>
    </row>
    <row r="54711" spans="31:31" x14ac:dyDescent="0.25">
      <c r="AE54711" s="72"/>
    </row>
    <row r="54712" spans="31:31" x14ac:dyDescent="0.25">
      <c r="AE54712" s="72"/>
    </row>
    <row r="54713" spans="31:31" x14ac:dyDescent="0.25">
      <c r="AE54713" s="72"/>
    </row>
    <row r="54714" spans="31:31" x14ac:dyDescent="0.25">
      <c r="AE54714" s="72"/>
    </row>
    <row r="54715" spans="31:31" x14ac:dyDescent="0.25">
      <c r="AE54715" s="72"/>
    </row>
    <row r="54716" spans="31:31" x14ac:dyDescent="0.25">
      <c r="AE54716" s="72"/>
    </row>
    <row r="54717" spans="31:31" x14ac:dyDescent="0.25">
      <c r="AE54717" s="72"/>
    </row>
    <row r="54718" spans="31:31" x14ac:dyDescent="0.25">
      <c r="AE54718" s="72"/>
    </row>
    <row r="54719" spans="31:31" x14ac:dyDescent="0.25">
      <c r="AE54719" s="72"/>
    </row>
    <row r="54720" spans="31:31" x14ac:dyDescent="0.25">
      <c r="AE54720" s="72"/>
    </row>
    <row r="54721" spans="31:31" x14ac:dyDescent="0.25">
      <c r="AE54721" s="72"/>
    </row>
    <row r="54722" spans="31:31" x14ac:dyDescent="0.25">
      <c r="AE54722" s="72"/>
    </row>
    <row r="54723" spans="31:31" x14ac:dyDescent="0.25">
      <c r="AE54723" s="72"/>
    </row>
    <row r="54724" spans="31:31" x14ac:dyDescent="0.25">
      <c r="AE54724" s="72"/>
    </row>
    <row r="54725" spans="31:31" x14ac:dyDescent="0.25">
      <c r="AE54725" s="72"/>
    </row>
    <row r="54726" spans="31:31" x14ac:dyDescent="0.25">
      <c r="AE54726" s="72"/>
    </row>
    <row r="54727" spans="31:31" x14ac:dyDescent="0.25">
      <c r="AE54727" s="72"/>
    </row>
    <row r="54728" spans="31:31" x14ac:dyDescent="0.25">
      <c r="AE54728" s="72"/>
    </row>
    <row r="54729" spans="31:31" x14ac:dyDescent="0.25">
      <c r="AE54729" s="72"/>
    </row>
    <row r="54730" spans="31:31" x14ac:dyDescent="0.25">
      <c r="AE54730" s="72"/>
    </row>
    <row r="54731" spans="31:31" x14ac:dyDescent="0.25">
      <c r="AE54731" s="72"/>
    </row>
    <row r="54732" spans="31:31" x14ac:dyDescent="0.25">
      <c r="AE54732" s="72"/>
    </row>
    <row r="54733" spans="31:31" x14ac:dyDescent="0.25">
      <c r="AE54733" s="72"/>
    </row>
    <row r="54734" spans="31:31" x14ac:dyDescent="0.25">
      <c r="AE54734" s="72"/>
    </row>
    <row r="54735" spans="31:31" x14ac:dyDescent="0.25">
      <c r="AE54735" s="72"/>
    </row>
    <row r="54736" spans="31:31" x14ac:dyDescent="0.25">
      <c r="AE54736" s="72"/>
    </row>
    <row r="54737" spans="31:31" x14ac:dyDescent="0.25">
      <c r="AE54737" s="72"/>
    </row>
    <row r="54738" spans="31:31" x14ac:dyDescent="0.25">
      <c r="AE54738" s="72"/>
    </row>
    <row r="54739" spans="31:31" x14ac:dyDescent="0.25">
      <c r="AE54739" s="72"/>
    </row>
    <row r="54740" spans="31:31" x14ac:dyDescent="0.25">
      <c r="AE54740" s="72"/>
    </row>
    <row r="54741" spans="31:31" x14ac:dyDescent="0.25">
      <c r="AE54741" s="72"/>
    </row>
    <row r="54742" spans="31:31" x14ac:dyDescent="0.25">
      <c r="AE54742" s="72"/>
    </row>
    <row r="54743" spans="31:31" x14ac:dyDescent="0.25">
      <c r="AE54743" s="72"/>
    </row>
    <row r="54744" spans="31:31" x14ac:dyDescent="0.25">
      <c r="AE54744" s="72"/>
    </row>
    <row r="54745" spans="31:31" x14ac:dyDescent="0.25">
      <c r="AE54745" s="72"/>
    </row>
    <row r="54746" spans="31:31" x14ac:dyDescent="0.25">
      <c r="AE54746" s="72"/>
    </row>
    <row r="54747" spans="31:31" x14ac:dyDescent="0.25">
      <c r="AE54747" s="72"/>
    </row>
    <row r="54748" spans="31:31" x14ac:dyDescent="0.25">
      <c r="AE54748" s="72"/>
    </row>
    <row r="54749" spans="31:31" x14ac:dyDescent="0.25">
      <c r="AE54749" s="72"/>
    </row>
    <row r="54750" spans="31:31" x14ac:dyDescent="0.25">
      <c r="AE54750" s="72"/>
    </row>
    <row r="54751" spans="31:31" x14ac:dyDescent="0.25">
      <c r="AE54751" s="72"/>
    </row>
    <row r="54752" spans="31:31" x14ac:dyDescent="0.25">
      <c r="AE54752" s="72"/>
    </row>
    <row r="54753" spans="31:31" x14ac:dyDescent="0.25">
      <c r="AE54753" s="72"/>
    </row>
    <row r="54754" spans="31:31" x14ac:dyDescent="0.25">
      <c r="AE54754" s="72"/>
    </row>
    <row r="54755" spans="31:31" x14ac:dyDescent="0.25">
      <c r="AE54755" s="72"/>
    </row>
    <row r="54756" spans="31:31" x14ac:dyDescent="0.25">
      <c r="AE54756" s="72"/>
    </row>
    <row r="54757" spans="31:31" x14ac:dyDescent="0.25">
      <c r="AE54757" s="72"/>
    </row>
    <row r="54758" spans="31:31" x14ac:dyDescent="0.25">
      <c r="AE54758" s="72"/>
    </row>
    <row r="54759" spans="31:31" x14ac:dyDescent="0.25">
      <c r="AE54759" s="72"/>
    </row>
    <row r="54760" spans="31:31" x14ac:dyDescent="0.25">
      <c r="AE54760" s="72"/>
    </row>
    <row r="54761" spans="31:31" x14ac:dyDescent="0.25">
      <c r="AE54761" s="72"/>
    </row>
    <row r="54762" spans="31:31" x14ac:dyDescent="0.25">
      <c r="AE54762" s="72"/>
    </row>
    <row r="54763" spans="31:31" x14ac:dyDescent="0.25">
      <c r="AE54763" s="72"/>
    </row>
    <row r="54764" spans="31:31" x14ac:dyDescent="0.25">
      <c r="AE54764" s="72"/>
    </row>
    <row r="54765" spans="31:31" x14ac:dyDescent="0.25">
      <c r="AE54765" s="72"/>
    </row>
    <row r="54766" spans="31:31" x14ac:dyDescent="0.25">
      <c r="AE54766" s="72"/>
    </row>
    <row r="54767" spans="31:31" x14ac:dyDescent="0.25">
      <c r="AE54767" s="72"/>
    </row>
    <row r="54768" spans="31:31" x14ac:dyDescent="0.25">
      <c r="AE54768" s="72"/>
    </row>
    <row r="54769" spans="31:31" x14ac:dyDescent="0.25">
      <c r="AE54769" s="72"/>
    </row>
    <row r="54770" spans="31:31" x14ac:dyDescent="0.25">
      <c r="AE54770" s="72"/>
    </row>
    <row r="54771" spans="31:31" x14ac:dyDescent="0.25">
      <c r="AE54771" s="72"/>
    </row>
    <row r="54772" spans="31:31" x14ac:dyDescent="0.25">
      <c r="AE54772" s="72"/>
    </row>
    <row r="54773" spans="31:31" x14ac:dyDescent="0.25">
      <c r="AE54773" s="72"/>
    </row>
    <row r="54774" spans="31:31" x14ac:dyDescent="0.25">
      <c r="AE54774" s="72"/>
    </row>
    <row r="54775" spans="31:31" x14ac:dyDescent="0.25">
      <c r="AE54775" s="72"/>
    </row>
    <row r="54776" spans="31:31" x14ac:dyDescent="0.25">
      <c r="AE54776" s="72"/>
    </row>
    <row r="54777" spans="31:31" x14ac:dyDescent="0.25">
      <c r="AE54777" s="72"/>
    </row>
    <row r="54778" spans="31:31" x14ac:dyDescent="0.25">
      <c r="AE54778" s="72"/>
    </row>
    <row r="54779" spans="31:31" x14ac:dyDescent="0.25">
      <c r="AE54779" s="72"/>
    </row>
    <row r="54780" spans="31:31" x14ac:dyDescent="0.25">
      <c r="AE54780" s="72"/>
    </row>
    <row r="54781" spans="31:31" x14ac:dyDescent="0.25">
      <c r="AE54781" s="72"/>
    </row>
    <row r="54782" spans="31:31" x14ac:dyDescent="0.25">
      <c r="AE54782" s="72"/>
    </row>
    <row r="54783" spans="31:31" x14ac:dyDescent="0.25">
      <c r="AE54783" s="72"/>
    </row>
    <row r="54784" spans="31:31" x14ac:dyDescent="0.25">
      <c r="AE54784" s="72"/>
    </row>
    <row r="54785" spans="31:31" x14ac:dyDescent="0.25">
      <c r="AE54785" s="72"/>
    </row>
    <row r="54786" spans="31:31" x14ac:dyDescent="0.25">
      <c r="AE54786" s="72"/>
    </row>
    <row r="54787" spans="31:31" x14ac:dyDescent="0.25">
      <c r="AE54787" s="72"/>
    </row>
    <row r="54788" spans="31:31" x14ac:dyDescent="0.25">
      <c r="AE54788" s="72"/>
    </row>
    <row r="54789" spans="31:31" x14ac:dyDescent="0.25">
      <c r="AE54789" s="72"/>
    </row>
    <row r="54790" spans="31:31" x14ac:dyDescent="0.25">
      <c r="AE54790" s="72"/>
    </row>
    <row r="54791" spans="31:31" x14ac:dyDescent="0.25">
      <c r="AE54791" s="72"/>
    </row>
    <row r="54792" spans="31:31" x14ac:dyDescent="0.25">
      <c r="AE54792" s="72"/>
    </row>
    <row r="54793" spans="31:31" x14ac:dyDescent="0.25">
      <c r="AE54793" s="72"/>
    </row>
    <row r="54794" spans="31:31" x14ac:dyDescent="0.25">
      <c r="AE54794" s="72"/>
    </row>
    <row r="54795" spans="31:31" x14ac:dyDescent="0.25">
      <c r="AE54795" s="72"/>
    </row>
    <row r="54796" spans="31:31" x14ac:dyDescent="0.25">
      <c r="AE54796" s="72"/>
    </row>
    <row r="54797" spans="31:31" x14ac:dyDescent="0.25">
      <c r="AE54797" s="72"/>
    </row>
    <row r="54798" spans="31:31" x14ac:dyDescent="0.25">
      <c r="AE54798" s="72"/>
    </row>
    <row r="54799" spans="31:31" x14ac:dyDescent="0.25">
      <c r="AE54799" s="72"/>
    </row>
    <row r="54800" spans="31:31" x14ac:dyDescent="0.25">
      <c r="AE54800" s="72"/>
    </row>
    <row r="54801" spans="31:31" x14ac:dyDescent="0.25">
      <c r="AE54801" s="72"/>
    </row>
    <row r="54802" spans="31:31" x14ac:dyDescent="0.25">
      <c r="AE54802" s="72"/>
    </row>
    <row r="54803" spans="31:31" x14ac:dyDescent="0.25">
      <c r="AE54803" s="72"/>
    </row>
    <row r="54804" spans="31:31" x14ac:dyDescent="0.25">
      <c r="AE54804" s="72"/>
    </row>
    <row r="54805" spans="31:31" x14ac:dyDescent="0.25">
      <c r="AE54805" s="72"/>
    </row>
    <row r="54806" spans="31:31" x14ac:dyDescent="0.25">
      <c r="AE54806" s="72"/>
    </row>
    <row r="54807" spans="31:31" x14ac:dyDescent="0.25">
      <c r="AE54807" s="72"/>
    </row>
    <row r="54808" spans="31:31" x14ac:dyDescent="0.25">
      <c r="AE54808" s="72"/>
    </row>
    <row r="54809" spans="31:31" x14ac:dyDescent="0.25">
      <c r="AE54809" s="72"/>
    </row>
    <row r="54810" spans="31:31" x14ac:dyDescent="0.25">
      <c r="AE54810" s="72"/>
    </row>
    <row r="54811" spans="31:31" x14ac:dyDescent="0.25">
      <c r="AE54811" s="72"/>
    </row>
    <row r="54812" spans="31:31" x14ac:dyDescent="0.25">
      <c r="AE54812" s="72"/>
    </row>
    <row r="54813" spans="31:31" x14ac:dyDescent="0.25">
      <c r="AE54813" s="72"/>
    </row>
    <row r="54814" spans="31:31" x14ac:dyDescent="0.25">
      <c r="AE54814" s="72"/>
    </row>
    <row r="54815" spans="31:31" x14ac:dyDescent="0.25">
      <c r="AE54815" s="72"/>
    </row>
    <row r="54816" spans="31:31" x14ac:dyDescent="0.25">
      <c r="AE54816" s="72"/>
    </row>
    <row r="54817" spans="31:31" x14ac:dyDescent="0.25">
      <c r="AE54817" s="72"/>
    </row>
    <row r="54818" spans="31:31" x14ac:dyDescent="0.25">
      <c r="AE54818" s="72"/>
    </row>
    <row r="54819" spans="31:31" x14ac:dyDescent="0.25">
      <c r="AE54819" s="72"/>
    </row>
    <row r="54820" spans="31:31" x14ac:dyDescent="0.25">
      <c r="AE54820" s="72"/>
    </row>
    <row r="54821" spans="31:31" x14ac:dyDescent="0.25">
      <c r="AE54821" s="72"/>
    </row>
    <row r="54822" spans="31:31" x14ac:dyDescent="0.25">
      <c r="AE54822" s="72"/>
    </row>
    <row r="54823" spans="31:31" x14ac:dyDescent="0.25">
      <c r="AE54823" s="72"/>
    </row>
    <row r="54824" spans="31:31" x14ac:dyDescent="0.25">
      <c r="AE54824" s="72"/>
    </row>
    <row r="54825" spans="31:31" x14ac:dyDescent="0.25">
      <c r="AE54825" s="72"/>
    </row>
    <row r="54826" spans="31:31" x14ac:dyDescent="0.25">
      <c r="AE54826" s="72"/>
    </row>
    <row r="54827" spans="31:31" x14ac:dyDescent="0.25">
      <c r="AE54827" s="72"/>
    </row>
    <row r="54828" spans="31:31" x14ac:dyDescent="0.25">
      <c r="AE54828" s="72"/>
    </row>
    <row r="54829" spans="31:31" x14ac:dyDescent="0.25">
      <c r="AE54829" s="72"/>
    </row>
    <row r="54830" spans="31:31" x14ac:dyDescent="0.25">
      <c r="AE54830" s="72"/>
    </row>
    <row r="54831" spans="31:31" x14ac:dyDescent="0.25">
      <c r="AE54831" s="72"/>
    </row>
    <row r="54832" spans="31:31" x14ac:dyDescent="0.25">
      <c r="AE54832" s="72"/>
    </row>
    <row r="54833" spans="31:31" x14ac:dyDescent="0.25">
      <c r="AE54833" s="72"/>
    </row>
    <row r="54834" spans="31:31" x14ac:dyDescent="0.25">
      <c r="AE54834" s="72"/>
    </row>
    <row r="54835" spans="31:31" x14ac:dyDescent="0.25">
      <c r="AE54835" s="72"/>
    </row>
    <row r="54836" spans="31:31" x14ac:dyDescent="0.25">
      <c r="AE54836" s="72"/>
    </row>
    <row r="54837" spans="31:31" x14ac:dyDescent="0.25">
      <c r="AE54837" s="72"/>
    </row>
    <row r="54838" spans="31:31" x14ac:dyDescent="0.25">
      <c r="AE54838" s="72"/>
    </row>
    <row r="54839" spans="31:31" x14ac:dyDescent="0.25">
      <c r="AE54839" s="72"/>
    </row>
    <row r="54840" spans="31:31" x14ac:dyDescent="0.25">
      <c r="AE54840" s="72"/>
    </row>
    <row r="54841" spans="31:31" x14ac:dyDescent="0.25">
      <c r="AE54841" s="72"/>
    </row>
    <row r="54842" spans="31:31" x14ac:dyDescent="0.25">
      <c r="AE54842" s="72"/>
    </row>
    <row r="54843" spans="31:31" x14ac:dyDescent="0.25">
      <c r="AE54843" s="72"/>
    </row>
    <row r="54844" spans="31:31" x14ac:dyDescent="0.25">
      <c r="AE54844" s="72"/>
    </row>
    <row r="54845" spans="31:31" x14ac:dyDescent="0.25">
      <c r="AE54845" s="72"/>
    </row>
    <row r="54846" spans="31:31" x14ac:dyDescent="0.25">
      <c r="AE54846" s="72"/>
    </row>
    <row r="54847" spans="31:31" x14ac:dyDescent="0.25">
      <c r="AE54847" s="72"/>
    </row>
    <row r="54848" spans="31:31" x14ac:dyDescent="0.25">
      <c r="AE54848" s="72"/>
    </row>
    <row r="54849" spans="31:31" x14ac:dyDescent="0.25">
      <c r="AE54849" s="72"/>
    </row>
    <row r="54850" spans="31:31" x14ac:dyDescent="0.25">
      <c r="AE54850" s="72"/>
    </row>
    <row r="54851" spans="31:31" x14ac:dyDescent="0.25">
      <c r="AE54851" s="72"/>
    </row>
    <row r="54852" spans="31:31" x14ac:dyDescent="0.25">
      <c r="AE54852" s="72"/>
    </row>
    <row r="54853" spans="31:31" x14ac:dyDescent="0.25">
      <c r="AE54853" s="72"/>
    </row>
    <row r="54854" spans="31:31" x14ac:dyDescent="0.25">
      <c r="AE54854" s="72"/>
    </row>
    <row r="54855" spans="31:31" x14ac:dyDescent="0.25">
      <c r="AE54855" s="72"/>
    </row>
    <row r="54856" spans="31:31" x14ac:dyDescent="0.25">
      <c r="AE54856" s="72"/>
    </row>
    <row r="54857" spans="31:31" x14ac:dyDescent="0.25">
      <c r="AE54857" s="72"/>
    </row>
    <row r="54858" spans="31:31" x14ac:dyDescent="0.25">
      <c r="AE54858" s="72"/>
    </row>
    <row r="54859" spans="31:31" x14ac:dyDescent="0.25">
      <c r="AE54859" s="72"/>
    </row>
    <row r="54860" spans="31:31" x14ac:dyDescent="0.25">
      <c r="AE54860" s="72"/>
    </row>
    <row r="54861" spans="31:31" x14ac:dyDescent="0.25">
      <c r="AE54861" s="72"/>
    </row>
    <row r="54862" spans="31:31" x14ac:dyDescent="0.25">
      <c r="AE54862" s="72"/>
    </row>
    <row r="54863" spans="31:31" x14ac:dyDescent="0.25">
      <c r="AE54863" s="72"/>
    </row>
    <row r="54864" spans="31:31" x14ac:dyDescent="0.25">
      <c r="AE54864" s="72"/>
    </row>
    <row r="54865" spans="31:31" x14ac:dyDescent="0.25">
      <c r="AE54865" s="72"/>
    </row>
    <row r="54866" spans="31:31" x14ac:dyDescent="0.25">
      <c r="AE54866" s="72"/>
    </row>
    <row r="54867" spans="31:31" x14ac:dyDescent="0.25">
      <c r="AE54867" s="72"/>
    </row>
    <row r="54868" spans="31:31" x14ac:dyDescent="0.25">
      <c r="AE54868" s="72"/>
    </row>
    <row r="54869" spans="31:31" x14ac:dyDescent="0.25">
      <c r="AE54869" s="72"/>
    </row>
    <row r="54870" spans="31:31" x14ac:dyDescent="0.25">
      <c r="AE54870" s="72"/>
    </row>
    <row r="54871" spans="31:31" x14ac:dyDescent="0.25">
      <c r="AE54871" s="72"/>
    </row>
    <row r="54872" spans="31:31" x14ac:dyDescent="0.25">
      <c r="AE54872" s="72"/>
    </row>
    <row r="54873" spans="31:31" x14ac:dyDescent="0.25">
      <c r="AE54873" s="72"/>
    </row>
    <row r="54874" spans="31:31" x14ac:dyDescent="0.25">
      <c r="AE54874" s="72"/>
    </row>
    <row r="54875" spans="31:31" x14ac:dyDescent="0.25">
      <c r="AE54875" s="72"/>
    </row>
    <row r="54876" spans="31:31" x14ac:dyDescent="0.25">
      <c r="AE54876" s="72"/>
    </row>
    <row r="54877" spans="31:31" x14ac:dyDescent="0.25">
      <c r="AE54877" s="72"/>
    </row>
    <row r="54878" spans="31:31" x14ac:dyDescent="0.25">
      <c r="AE54878" s="72"/>
    </row>
    <row r="54879" spans="31:31" x14ac:dyDescent="0.25">
      <c r="AE54879" s="72"/>
    </row>
    <row r="54880" spans="31:31" x14ac:dyDescent="0.25">
      <c r="AE54880" s="72"/>
    </row>
    <row r="54881" spans="31:31" x14ac:dyDescent="0.25">
      <c r="AE54881" s="72"/>
    </row>
    <row r="54882" spans="31:31" x14ac:dyDescent="0.25">
      <c r="AE54882" s="72"/>
    </row>
    <row r="54883" spans="31:31" x14ac:dyDescent="0.25">
      <c r="AE54883" s="72"/>
    </row>
    <row r="54884" spans="31:31" x14ac:dyDescent="0.25">
      <c r="AE54884" s="72"/>
    </row>
    <row r="54885" spans="31:31" x14ac:dyDescent="0.25">
      <c r="AE54885" s="72"/>
    </row>
    <row r="54886" spans="31:31" x14ac:dyDescent="0.25">
      <c r="AE54886" s="72"/>
    </row>
    <row r="54887" spans="31:31" x14ac:dyDescent="0.25">
      <c r="AE54887" s="72"/>
    </row>
    <row r="54888" spans="31:31" x14ac:dyDescent="0.25">
      <c r="AE54888" s="72"/>
    </row>
    <row r="54889" spans="31:31" x14ac:dyDescent="0.25">
      <c r="AE54889" s="72"/>
    </row>
    <row r="54890" spans="31:31" x14ac:dyDescent="0.25">
      <c r="AE54890" s="72"/>
    </row>
    <row r="54891" spans="31:31" x14ac:dyDescent="0.25">
      <c r="AE54891" s="72"/>
    </row>
    <row r="54892" spans="31:31" x14ac:dyDescent="0.25">
      <c r="AE54892" s="72"/>
    </row>
    <row r="54893" spans="31:31" x14ac:dyDescent="0.25">
      <c r="AE54893" s="72"/>
    </row>
    <row r="54894" spans="31:31" x14ac:dyDescent="0.25">
      <c r="AE54894" s="72"/>
    </row>
    <row r="54895" spans="31:31" x14ac:dyDescent="0.25">
      <c r="AE54895" s="72"/>
    </row>
    <row r="54896" spans="31:31" x14ac:dyDescent="0.25">
      <c r="AE54896" s="72"/>
    </row>
    <row r="54897" spans="31:31" x14ac:dyDescent="0.25">
      <c r="AE54897" s="72"/>
    </row>
    <row r="54898" spans="31:31" x14ac:dyDescent="0.25">
      <c r="AE54898" s="72"/>
    </row>
    <row r="54899" spans="31:31" x14ac:dyDescent="0.25">
      <c r="AE54899" s="72"/>
    </row>
    <row r="54900" spans="31:31" x14ac:dyDescent="0.25">
      <c r="AE54900" s="72"/>
    </row>
    <row r="54901" spans="31:31" x14ac:dyDescent="0.25">
      <c r="AE54901" s="72"/>
    </row>
    <row r="54902" spans="31:31" x14ac:dyDescent="0.25">
      <c r="AE54902" s="72"/>
    </row>
    <row r="54903" spans="31:31" x14ac:dyDescent="0.25">
      <c r="AE54903" s="72"/>
    </row>
    <row r="54904" spans="31:31" x14ac:dyDescent="0.25">
      <c r="AE54904" s="72"/>
    </row>
    <row r="54905" spans="31:31" x14ac:dyDescent="0.25">
      <c r="AE54905" s="72"/>
    </row>
    <row r="54906" spans="31:31" x14ac:dyDescent="0.25">
      <c r="AE54906" s="72"/>
    </row>
    <row r="54907" spans="31:31" x14ac:dyDescent="0.25">
      <c r="AE54907" s="72"/>
    </row>
    <row r="54908" spans="31:31" x14ac:dyDescent="0.25">
      <c r="AE54908" s="72"/>
    </row>
    <row r="54909" spans="31:31" x14ac:dyDescent="0.25">
      <c r="AE54909" s="72"/>
    </row>
    <row r="54910" spans="31:31" x14ac:dyDescent="0.25">
      <c r="AE54910" s="72"/>
    </row>
    <row r="54911" spans="31:31" x14ac:dyDescent="0.25">
      <c r="AE54911" s="72"/>
    </row>
    <row r="54912" spans="31:31" x14ac:dyDescent="0.25">
      <c r="AE54912" s="72"/>
    </row>
    <row r="54913" spans="31:31" x14ac:dyDescent="0.25">
      <c r="AE54913" s="72"/>
    </row>
    <row r="54914" spans="31:31" x14ac:dyDescent="0.25">
      <c r="AE54914" s="72"/>
    </row>
    <row r="54915" spans="31:31" x14ac:dyDescent="0.25">
      <c r="AE54915" s="72"/>
    </row>
    <row r="54916" spans="31:31" x14ac:dyDescent="0.25">
      <c r="AE54916" s="72"/>
    </row>
    <row r="54917" spans="31:31" x14ac:dyDescent="0.25">
      <c r="AE54917" s="72"/>
    </row>
    <row r="54918" spans="31:31" x14ac:dyDescent="0.25">
      <c r="AE54918" s="72"/>
    </row>
    <row r="54919" spans="31:31" x14ac:dyDescent="0.25">
      <c r="AE54919" s="72"/>
    </row>
    <row r="54920" spans="31:31" x14ac:dyDescent="0.25">
      <c r="AE54920" s="72"/>
    </row>
    <row r="54921" spans="31:31" x14ac:dyDescent="0.25">
      <c r="AE54921" s="72"/>
    </row>
    <row r="54922" spans="31:31" x14ac:dyDescent="0.25">
      <c r="AE54922" s="72"/>
    </row>
    <row r="54923" spans="31:31" x14ac:dyDescent="0.25">
      <c r="AE54923" s="72"/>
    </row>
    <row r="54924" spans="31:31" x14ac:dyDescent="0.25">
      <c r="AE54924" s="72"/>
    </row>
    <row r="54925" spans="31:31" x14ac:dyDescent="0.25">
      <c r="AE54925" s="72"/>
    </row>
    <row r="54926" spans="31:31" x14ac:dyDescent="0.25">
      <c r="AE54926" s="72"/>
    </row>
    <row r="54927" spans="31:31" x14ac:dyDescent="0.25">
      <c r="AE54927" s="72"/>
    </row>
    <row r="54928" spans="31:31" x14ac:dyDescent="0.25">
      <c r="AE54928" s="72"/>
    </row>
    <row r="54929" spans="31:31" x14ac:dyDescent="0.25">
      <c r="AE54929" s="72"/>
    </row>
    <row r="54930" spans="31:31" x14ac:dyDescent="0.25">
      <c r="AE54930" s="72"/>
    </row>
    <row r="54931" spans="31:31" x14ac:dyDescent="0.25">
      <c r="AE54931" s="72"/>
    </row>
    <row r="54932" spans="31:31" x14ac:dyDescent="0.25">
      <c r="AE54932" s="72"/>
    </row>
    <row r="54933" spans="31:31" x14ac:dyDescent="0.25">
      <c r="AE54933" s="72"/>
    </row>
    <row r="54934" spans="31:31" x14ac:dyDescent="0.25">
      <c r="AE54934" s="72"/>
    </row>
    <row r="54935" spans="31:31" x14ac:dyDescent="0.25">
      <c r="AE54935" s="72"/>
    </row>
    <row r="54936" spans="31:31" x14ac:dyDescent="0.25">
      <c r="AE54936" s="72"/>
    </row>
    <row r="54937" spans="31:31" x14ac:dyDescent="0.25">
      <c r="AE54937" s="72"/>
    </row>
    <row r="54938" spans="31:31" x14ac:dyDescent="0.25">
      <c r="AE54938" s="72"/>
    </row>
    <row r="54939" spans="31:31" x14ac:dyDescent="0.25">
      <c r="AE54939" s="72"/>
    </row>
    <row r="54940" spans="31:31" x14ac:dyDescent="0.25">
      <c r="AE54940" s="72"/>
    </row>
    <row r="54941" spans="31:31" x14ac:dyDescent="0.25">
      <c r="AE54941" s="72"/>
    </row>
    <row r="54942" spans="31:31" x14ac:dyDescent="0.25">
      <c r="AE54942" s="72"/>
    </row>
    <row r="54943" spans="31:31" x14ac:dyDescent="0.25">
      <c r="AE54943" s="72"/>
    </row>
    <row r="54944" spans="31:31" x14ac:dyDescent="0.25">
      <c r="AE54944" s="72"/>
    </row>
    <row r="54945" spans="31:31" x14ac:dyDescent="0.25">
      <c r="AE54945" s="72"/>
    </row>
    <row r="54946" spans="31:31" x14ac:dyDescent="0.25">
      <c r="AE54946" s="72"/>
    </row>
    <row r="54947" spans="31:31" x14ac:dyDescent="0.25">
      <c r="AE54947" s="72"/>
    </row>
    <row r="54948" spans="31:31" x14ac:dyDescent="0.25">
      <c r="AE54948" s="72"/>
    </row>
    <row r="54949" spans="31:31" x14ac:dyDescent="0.25">
      <c r="AE54949" s="72"/>
    </row>
    <row r="54950" spans="31:31" x14ac:dyDescent="0.25">
      <c r="AE54950" s="72"/>
    </row>
    <row r="54951" spans="31:31" x14ac:dyDescent="0.25">
      <c r="AE54951" s="72"/>
    </row>
    <row r="54952" spans="31:31" x14ac:dyDescent="0.25">
      <c r="AE54952" s="72"/>
    </row>
    <row r="54953" spans="31:31" x14ac:dyDescent="0.25">
      <c r="AE54953" s="72"/>
    </row>
    <row r="54954" spans="31:31" x14ac:dyDescent="0.25">
      <c r="AE54954" s="72"/>
    </row>
    <row r="54955" spans="31:31" x14ac:dyDescent="0.25">
      <c r="AE54955" s="72"/>
    </row>
    <row r="54956" spans="31:31" x14ac:dyDescent="0.25">
      <c r="AE54956" s="72"/>
    </row>
    <row r="54957" spans="31:31" x14ac:dyDescent="0.25">
      <c r="AE54957" s="72"/>
    </row>
    <row r="54958" spans="31:31" x14ac:dyDescent="0.25">
      <c r="AE54958" s="72"/>
    </row>
    <row r="54959" spans="31:31" x14ac:dyDescent="0.25">
      <c r="AE54959" s="72"/>
    </row>
    <row r="54960" spans="31:31" x14ac:dyDescent="0.25">
      <c r="AE54960" s="72"/>
    </row>
    <row r="54961" spans="31:31" x14ac:dyDescent="0.25">
      <c r="AE54961" s="72"/>
    </row>
    <row r="54962" spans="31:31" x14ac:dyDescent="0.25">
      <c r="AE54962" s="72"/>
    </row>
    <row r="54963" spans="31:31" x14ac:dyDescent="0.25">
      <c r="AE54963" s="72"/>
    </row>
    <row r="54964" spans="31:31" x14ac:dyDescent="0.25">
      <c r="AE54964" s="72"/>
    </row>
    <row r="54965" spans="31:31" x14ac:dyDescent="0.25">
      <c r="AE54965" s="72"/>
    </row>
    <row r="54966" spans="31:31" x14ac:dyDescent="0.25">
      <c r="AE54966" s="72"/>
    </row>
    <row r="54967" spans="31:31" x14ac:dyDescent="0.25">
      <c r="AE54967" s="72"/>
    </row>
    <row r="54968" spans="31:31" x14ac:dyDescent="0.25">
      <c r="AE54968" s="72"/>
    </row>
    <row r="54969" spans="31:31" x14ac:dyDescent="0.25">
      <c r="AE54969" s="72"/>
    </row>
    <row r="54970" spans="31:31" x14ac:dyDescent="0.25">
      <c r="AE54970" s="72"/>
    </row>
    <row r="54971" spans="31:31" x14ac:dyDescent="0.25">
      <c r="AE54971" s="72"/>
    </row>
    <row r="54972" spans="31:31" x14ac:dyDescent="0.25">
      <c r="AE54972" s="72"/>
    </row>
    <row r="54973" spans="31:31" x14ac:dyDescent="0.25">
      <c r="AE54973" s="72"/>
    </row>
    <row r="54974" spans="31:31" x14ac:dyDescent="0.25">
      <c r="AE54974" s="72"/>
    </row>
    <row r="54975" spans="31:31" x14ac:dyDescent="0.25">
      <c r="AE54975" s="72"/>
    </row>
    <row r="54976" spans="31:31" x14ac:dyDescent="0.25">
      <c r="AE54976" s="72"/>
    </row>
    <row r="54977" spans="31:31" x14ac:dyDescent="0.25">
      <c r="AE54977" s="72"/>
    </row>
    <row r="54978" spans="31:31" x14ac:dyDescent="0.25">
      <c r="AE54978" s="72"/>
    </row>
    <row r="54979" spans="31:31" x14ac:dyDescent="0.25">
      <c r="AE54979" s="72"/>
    </row>
    <row r="54980" spans="31:31" x14ac:dyDescent="0.25">
      <c r="AE54980" s="72"/>
    </row>
    <row r="54981" spans="31:31" x14ac:dyDescent="0.25">
      <c r="AE54981" s="72"/>
    </row>
    <row r="54982" spans="31:31" x14ac:dyDescent="0.25">
      <c r="AE54982" s="72"/>
    </row>
    <row r="54983" spans="31:31" x14ac:dyDescent="0.25">
      <c r="AE54983" s="72"/>
    </row>
    <row r="54984" spans="31:31" x14ac:dyDescent="0.25">
      <c r="AE54984" s="72"/>
    </row>
    <row r="54985" spans="31:31" x14ac:dyDescent="0.25">
      <c r="AE54985" s="72"/>
    </row>
    <row r="54986" spans="31:31" x14ac:dyDescent="0.25">
      <c r="AE54986" s="72"/>
    </row>
    <row r="54987" spans="31:31" x14ac:dyDescent="0.25">
      <c r="AE54987" s="72"/>
    </row>
    <row r="54988" spans="31:31" x14ac:dyDescent="0.25">
      <c r="AE54988" s="72"/>
    </row>
    <row r="54989" spans="31:31" x14ac:dyDescent="0.25">
      <c r="AE54989" s="72"/>
    </row>
    <row r="54990" spans="31:31" x14ac:dyDescent="0.25">
      <c r="AE54990" s="72"/>
    </row>
    <row r="54991" spans="31:31" x14ac:dyDescent="0.25">
      <c r="AE54991" s="72"/>
    </row>
    <row r="54992" spans="31:31" x14ac:dyDescent="0.25">
      <c r="AE54992" s="72"/>
    </row>
    <row r="54993" spans="31:31" x14ac:dyDescent="0.25">
      <c r="AE54993" s="72"/>
    </row>
    <row r="54994" spans="31:31" x14ac:dyDescent="0.25">
      <c r="AE54994" s="72"/>
    </row>
    <row r="54995" spans="31:31" x14ac:dyDescent="0.25">
      <c r="AE54995" s="72"/>
    </row>
    <row r="54996" spans="31:31" x14ac:dyDescent="0.25">
      <c r="AE54996" s="72"/>
    </row>
    <row r="54997" spans="31:31" x14ac:dyDescent="0.25">
      <c r="AE54997" s="72"/>
    </row>
    <row r="54998" spans="31:31" x14ac:dyDescent="0.25">
      <c r="AE54998" s="72"/>
    </row>
    <row r="54999" spans="31:31" x14ac:dyDescent="0.25">
      <c r="AE54999" s="72"/>
    </row>
    <row r="55000" spans="31:31" x14ac:dyDescent="0.25">
      <c r="AE55000" s="72"/>
    </row>
    <row r="55001" spans="31:31" x14ac:dyDescent="0.25">
      <c r="AE55001" s="72"/>
    </row>
    <row r="55002" spans="31:31" x14ac:dyDescent="0.25">
      <c r="AE55002" s="72"/>
    </row>
    <row r="55003" spans="31:31" x14ac:dyDescent="0.25">
      <c r="AE55003" s="72"/>
    </row>
    <row r="55004" spans="31:31" x14ac:dyDescent="0.25">
      <c r="AE55004" s="72"/>
    </row>
    <row r="55005" spans="31:31" x14ac:dyDescent="0.25">
      <c r="AE55005" s="72"/>
    </row>
    <row r="55006" spans="31:31" x14ac:dyDescent="0.25">
      <c r="AE55006" s="72"/>
    </row>
    <row r="55007" spans="31:31" x14ac:dyDescent="0.25">
      <c r="AE55007" s="72"/>
    </row>
    <row r="55008" spans="31:31" x14ac:dyDescent="0.25">
      <c r="AE55008" s="72"/>
    </row>
    <row r="55009" spans="31:31" x14ac:dyDescent="0.25">
      <c r="AE55009" s="72"/>
    </row>
    <row r="55010" spans="31:31" x14ac:dyDescent="0.25">
      <c r="AE55010" s="72"/>
    </row>
    <row r="55011" spans="31:31" x14ac:dyDescent="0.25">
      <c r="AE55011" s="72"/>
    </row>
    <row r="55012" spans="31:31" x14ac:dyDescent="0.25">
      <c r="AE55012" s="72"/>
    </row>
    <row r="55013" spans="31:31" x14ac:dyDescent="0.25">
      <c r="AE55013" s="72"/>
    </row>
    <row r="55014" spans="31:31" x14ac:dyDescent="0.25">
      <c r="AE55014" s="72"/>
    </row>
    <row r="55015" spans="31:31" x14ac:dyDescent="0.25">
      <c r="AE55015" s="72"/>
    </row>
    <row r="55016" spans="31:31" x14ac:dyDescent="0.25">
      <c r="AE55016" s="72"/>
    </row>
    <row r="55017" spans="31:31" x14ac:dyDescent="0.25">
      <c r="AE55017" s="72"/>
    </row>
    <row r="55018" spans="31:31" x14ac:dyDescent="0.25">
      <c r="AE55018" s="72"/>
    </row>
    <row r="55019" spans="31:31" x14ac:dyDescent="0.25">
      <c r="AE55019" s="72"/>
    </row>
    <row r="55020" spans="31:31" x14ac:dyDescent="0.25">
      <c r="AE55020" s="72"/>
    </row>
    <row r="55021" spans="31:31" x14ac:dyDescent="0.25">
      <c r="AE55021" s="72"/>
    </row>
    <row r="55022" spans="31:31" x14ac:dyDescent="0.25">
      <c r="AE55022" s="72"/>
    </row>
    <row r="55023" spans="31:31" x14ac:dyDescent="0.25">
      <c r="AE55023" s="72"/>
    </row>
    <row r="55024" spans="31:31" x14ac:dyDescent="0.25">
      <c r="AE55024" s="72"/>
    </row>
    <row r="55025" spans="31:31" x14ac:dyDescent="0.25">
      <c r="AE55025" s="72"/>
    </row>
    <row r="55026" spans="31:31" x14ac:dyDescent="0.25">
      <c r="AE55026" s="72"/>
    </row>
    <row r="55027" spans="31:31" x14ac:dyDescent="0.25">
      <c r="AE55027" s="72"/>
    </row>
    <row r="55028" spans="31:31" x14ac:dyDescent="0.25">
      <c r="AE55028" s="72"/>
    </row>
    <row r="55029" spans="31:31" x14ac:dyDescent="0.25">
      <c r="AE55029" s="72"/>
    </row>
    <row r="55030" spans="31:31" x14ac:dyDescent="0.25">
      <c r="AE55030" s="72"/>
    </row>
    <row r="55031" spans="31:31" x14ac:dyDescent="0.25">
      <c r="AE55031" s="72"/>
    </row>
    <row r="55032" spans="31:31" x14ac:dyDescent="0.25">
      <c r="AE55032" s="72"/>
    </row>
    <row r="55033" spans="31:31" x14ac:dyDescent="0.25">
      <c r="AE55033" s="72"/>
    </row>
    <row r="55034" spans="31:31" x14ac:dyDescent="0.25">
      <c r="AE55034" s="72"/>
    </row>
    <row r="55035" spans="31:31" x14ac:dyDescent="0.25">
      <c r="AE55035" s="72"/>
    </row>
    <row r="55036" spans="31:31" x14ac:dyDescent="0.25">
      <c r="AE55036" s="72"/>
    </row>
    <row r="55037" spans="31:31" x14ac:dyDescent="0.25">
      <c r="AE55037" s="72"/>
    </row>
    <row r="55038" spans="31:31" x14ac:dyDescent="0.25">
      <c r="AE55038" s="72"/>
    </row>
    <row r="55039" spans="31:31" x14ac:dyDescent="0.25">
      <c r="AE55039" s="72"/>
    </row>
    <row r="55040" spans="31:31" x14ac:dyDescent="0.25">
      <c r="AE55040" s="72"/>
    </row>
    <row r="55041" spans="31:31" x14ac:dyDescent="0.25">
      <c r="AE55041" s="72"/>
    </row>
    <row r="55042" spans="31:31" x14ac:dyDescent="0.25">
      <c r="AE55042" s="72"/>
    </row>
    <row r="55043" spans="31:31" x14ac:dyDescent="0.25">
      <c r="AE55043" s="72"/>
    </row>
    <row r="55044" spans="31:31" x14ac:dyDescent="0.25">
      <c r="AE55044" s="72"/>
    </row>
    <row r="55045" spans="31:31" x14ac:dyDescent="0.25">
      <c r="AE55045" s="72"/>
    </row>
    <row r="55046" spans="31:31" x14ac:dyDescent="0.25">
      <c r="AE55046" s="72"/>
    </row>
    <row r="55047" spans="31:31" x14ac:dyDescent="0.25">
      <c r="AE55047" s="72"/>
    </row>
    <row r="55048" spans="31:31" x14ac:dyDescent="0.25">
      <c r="AE55048" s="72"/>
    </row>
    <row r="55049" spans="31:31" x14ac:dyDescent="0.25">
      <c r="AE55049" s="72"/>
    </row>
    <row r="55050" spans="31:31" x14ac:dyDescent="0.25">
      <c r="AE55050" s="72"/>
    </row>
    <row r="55051" spans="31:31" x14ac:dyDescent="0.25">
      <c r="AE55051" s="72"/>
    </row>
    <row r="55052" spans="31:31" x14ac:dyDescent="0.25">
      <c r="AE55052" s="72"/>
    </row>
    <row r="55053" spans="31:31" x14ac:dyDescent="0.25">
      <c r="AE55053" s="72"/>
    </row>
    <row r="55054" spans="31:31" x14ac:dyDescent="0.25">
      <c r="AE55054" s="72"/>
    </row>
    <row r="55055" spans="31:31" x14ac:dyDescent="0.25">
      <c r="AE55055" s="72"/>
    </row>
    <row r="55056" spans="31:31" x14ac:dyDescent="0.25">
      <c r="AE55056" s="72"/>
    </row>
    <row r="55057" spans="31:31" x14ac:dyDescent="0.25">
      <c r="AE55057" s="72"/>
    </row>
    <row r="55058" spans="31:31" x14ac:dyDescent="0.25">
      <c r="AE55058" s="72"/>
    </row>
    <row r="55059" spans="31:31" x14ac:dyDescent="0.25">
      <c r="AE55059" s="72"/>
    </row>
    <row r="55060" spans="31:31" x14ac:dyDescent="0.25">
      <c r="AE55060" s="72"/>
    </row>
    <row r="55061" spans="31:31" x14ac:dyDescent="0.25">
      <c r="AE55061" s="72"/>
    </row>
    <row r="55062" spans="31:31" x14ac:dyDescent="0.25">
      <c r="AE55062" s="72"/>
    </row>
    <row r="55063" spans="31:31" x14ac:dyDescent="0.25">
      <c r="AE55063" s="72"/>
    </row>
    <row r="55064" spans="31:31" x14ac:dyDescent="0.25">
      <c r="AE55064" s="72"/>
    </row>
    <row r="55065" spans="31:31" x14ac:dyDescent="0.25">
      <c r="AE55065" s="72"/>
    </row>
    <row r="55066" spans="31:31" x14ac:dyDescent="0.25">
      <c r="AE55066" s="72"/>
    </row>
    <row r="55067" spans="31:31" x14ac:dyDescent="0.25">
      <c r="AE55067" s="72"/>
    </row>
    <row r="55068" spans="31:31" x14ac:dyDescent="0.25">
      <c r="AE55068" s="72"/>
    </row>
    <row r="55069" spans="31:31" x14ac:dyDescent="0.25">
      <c r="AE55069" s="72"/>
    </row>
    <row r="55070" spans="31:31" x14ac:dyDescent="0.25">
      <c r="AE55070" s="72"/>
    </row>
    <row r="55071" spans="31:31" x14ac:dyDescent="0.25">
      <c r="AE55071" s="72"/>
    </row>
    <row r="55072" spans="31:31" x14ac:dyDescent="0.25">
      <c r="AE55072" s="72"/>
    </row>
    <row r="55073" spans="31:31" x14ac:dyDescent="0.25">
      <c r="AE55073" s="72"/>
    </row>
    <row r="55074" spans="31:31" x14ac:dyDescent="0.25">
      <c r="AE55074" s="72"/>
    </row>
    <row r="55075" spans="31:31" x14ac:dyDescent="0.25">
      <c r="AE55075" s="72"/>
    </row>
    <row r="55076" spans="31:31" x14ac:dyDescent="0.25">
      <c r="AE55076" s="72"/>
    </row>
    <row r="55077" spans="31:31" x14ac:dyDescent="0.25">
      <c r="AE55077" s="72"/>
    </row>
    <row r="55078" spans="31:31" x14ac:dyDescent="0.25">
      <c r="AE55078" s="72"/>
    </row>
    <row r="55079" spans="31:31" x14ac:dyDescent="0.25">
      <c r="AE55079" s="72"/>
    </row>
    <row r="55080" spans="31:31" x14ac:dyDescent="0.25">
      <c r="AE55080" s="72"/>
    </row>
    <row r="55081" spans="31:31" x14ac:dyDescent="0.25">
      <c r="AE55081" s="72"/>
    </row>
    <row r="55082" spans="31:31" x14ac:dyDescent="0.25">
      <c r="AE55082" s="72"/>
    </row>
    <row r="55083" spans="31:31" x14ac:dyDescent="0.25">
      <c r="AE55083" s="72"/>
    </row>
    <row r="55084" spans="31:31" x14ac:dyDescent="0.25">
      <c r="AE55084" s="72"/>
    </row>
    <row r="55085" spans="31:31" x14ac:dyDescent="0.25">
      <c r="AE55085" s="72"/>
    </row>
    <row r="55086" spans="31:31" x14ac:dyDescent="0.25">
      <c r="AE55086" s="72"/>
    </row>
    <row r="55087" spans="31:31" x14ac:dyDescent="0.25">
      <c r="AE55087" s="72"/>
    </row>
    <row r="55088" spans="31:31" x14ac:dyDescent="0.25">
      <c r="AE55088" s="72"/>
    </row>
    <row r="55089" spans="31:31" x14ac:dyDescent="0.25">
      <c r="AE55089" s="72"/>
    </row>
    <row r="55090" spans="31:31" x14ac:dyDescent="0.25">
      <c r="AE55090" s="72"/>
    </row>
    <row r="55091" spans="31:31" x14ac:dyDescent="0.25">
      <c r="AE55091" s="72"/>
    </row>
    <row r="55092" spans="31:31" x14ac:dyDescent="0.25">
      <c r="AE55092" s="72"/>
    </row>
    <row r="55093" spans="31:31" x14ac:dyDescent="0.25">
      <c r="AE55093" s="72"/>
    </row>
    <row r="55094" spans="31:31" x14ac:dyDescent="0.25">
      <c r="AE55094" s="72"/>
    </row>
    <row r="55095" spans="31:31" x14ac:dyDescent="0.25">
      <c r="AE55095" s="72"/>
    </row>
    <row r="55096" spans="31:31" x14ac:dyDescent="0.25">
      <c r="AE55096" s="72"/>
    </row>
    <row r="55097" spans="31:31" x14ac:dyDescent="0.25">
      <c r="AE55097" s="72"/>
    </row>
    <row r="55098" spans="31:31" x14ac:dyDescent="0.25">
      <c r="AE55098" s="72"/>
    </row>
    <row r="55099" spans="31:31" x14ac:dyDescent="0.25">
      <c r="AE55099" s="72"/>
    </row>
    <row r="55100" spans="31:31" x14ac:dyDescent="0.25">
      <c r="AE55100" s="72"/>
    </row>
    <row r="55101" spans="31:31" x14ac:dyDescent="0.25">
      <c r="AE55101" s="72"/>
    </row>
    <row r="55102" spans="31:31" x14ac:dyDescent="0.25">
      <c r="AE55102" s="72"/>
    </row>
    <row r="55103" spans="31:31" x14ac:dyDescent="0.25">
      <c r="AE55103" s="72"/>
    </row>
    <row r="55104" spans="31:31" x14ac:dyDescent="0.25">
      <c r="AE55104" s="72"/>
    </row>
    <row r="55105" spans="31:31" x14ac:dyDescent="0.25">
      <c r="AE55105" s="72"/>
    </row>
    <row r="55106" spans="31:31" x14ac:dyDescent="0.25">
      <c r="AE55106" s="72"/>
    </row>
    <row r="55107" spans="31:31" x14ac:dyDescent="0.25">
      <c r="AE55107" s="72"/>
    </row>
    <row r="55108" spans="31:31" x14ac:dyDescent="0.25">
      <c r="AE55108" s="72"/>
    </row>
    <row r="55109" spans="31:31" x14ac:dyDescent="0.25">
      <c r="AE55109" s="72"/>
    </row>
    <row r="55110" spans="31:31" x14ac:dyDescent="0.25">
      <c r="AE55110" s="72"/>
    </row>
    <row r="55111" spans="31:31" x14ac:dyDescent="0.25">
      <c r="AE55111" s="72"/>
    </row>
    <row r="55112" spans="31:31" x14ac:dyDescent="0.25">
      <c r="AE55112" s="72"/>
    </row>
    <row r="55113" spans="31:31" x14ac:dyDescent="0.25">
      <c r="AE55113" s="72"/>
    </row>
    <row r="55114" spans="31:31" x14ac:dyDescent="0.25">
      <c r="AE55114" s="72"/>
    </row>
    <row r="55115" spans="31:31" x14ac:dyDescent="0.25">
      <c r="AE55115" s="72"/>
    </row>
    <row r="55116" spans="31:31" x14ac:dyDescent="0.25">
      <c r="AE55116" s="72"/>
    </row>
    <row r="55117" spans="31:31" x14ac:dyDescent="0.25">
      <c r="AE55117" s="72"/>
    </row>
    <row r="55118" spans="31:31" x14ac:dyDescent="0.25">
      <c r="AE55118" s="72"/>
    </row>
    <row r="55119" spans="31:31" x14ac:dyDescent="0.25">
      <c r="AE55119" s="72"/>
    </row>
    <row r="55120" spans="31:31" x14ac:dyDescent="0.25">
      <c r="AE55120" s="72"/>
    </row>
    <row r="55121" spans="31:31" x14ac:dyDescent="0.25">
      <c r="AE55121" s="72"/>
    </row>
    <row r="55122" spans="31:31" x14ac:dyDescent="0.25">
      <c r="AE55122" s="72"/>
    </row>
    <row r="55123" spans="31:31" x14ac:dyDescent="0.25">
      <c r="AE55123" s="72"/>
    </row>
    <row r="55124" spans="31:31" x14ac:dyDescent="0.25">
      <c r="AE55124" s="72"/>
    </row>
    <row r="55125" spans="31:31" x14ac:dyDescent="0.25">
      <c r="AE55125" s="72"/>
    </row>
    <row r="55126" spans="31:31" x14ac:dyDescent="0.25">
      <c r="AE55126" s="72"/>
    </row>
    <row r="55127" spans="31:31" x14ac:dyDescent="0.25">
      <c r="AE55127" s="72"/>
    </row>
    <row r="55128" spans="31:31" x14ac:dyDescent="0.25">
      <c r="AE55128" s="72"/>
    </row>
    <row r="55129" spans="31:31" x14ac:dyDescent="0.25">
      <c r="AE55129" s="72"/>
    </row>
    <row r="55130" spans="31:31" x14ac:dyDescent="0.25">
      <c r="AE55130" s="72"/>
    </row>
    <row r="55131" spans="31:31" x14ac:dyDescent="0.25">
      <c r="AE55131" s="72"/>
    </row>
    <row r="55132" spans="31:31" x14ac:dyDescent="0.25">
      <c r="AE55132" s="72"/>
    </row>
    <row r="55133" spans="31:31" x14ac:dyDescent="0.25">
      <c r="AE55133" s="72"/>
    </row>
    <row r="55134" spans="31:31" x14ac:dyDescent="0.25">
      <c r="AE55134" s="72"/>
    </row>
    <row r="55135" spans="31:31" x14ac:dyDescent="0.25">
      <c r="AE55135" s="72"/>
    </row>
    <row r="55136" spans="31:31" x14ac:dyDescent="0.25">
      <c r="AE55136" s="72"/>
    </row>
    <row r="55137" spans="31:31" x14ac:dyDescent="0.25">
      <c r="AE55137" s="72"/>
    </row>
    <row r="55138" spans="31:31" x14ac:dyDescent="0.25">
      <c r="AE55138" s="72"/>
    </row>
    <row r="55139" spans="31:31" x14ac:dyDescent="0.25">
      <c r="AE55139" s="72"/>
    </row>
    <row r="55140" spans="31:31" x14ac:dyDescent="0.25">
      <c r="AE55140" s="72"/>
    </row>
    <row r="55141" spans="31:31" x14ac:dyDescent="0.25">
      <c r="AE55141" s="72"/>
    </row>
    <row r="55142" spans="31:31" x14ac:dyDescent="0.25">
      <c r="AE55142" s="72"/>
    </row>
    <row r="55143" spans="31:31" x14ac:dyDescent="0.25">
      <c r="AE55143" s="72"/>
    </row>
    <row r="55144" spans="31:31" x14ac:dyDescent="0.25">
      <c r="AE55144" s="72"/>
    </row>
    <row r="55145" spans="31:31" x14ac:dyDescent="0.25">
      <c r="AE55145" s="72"/>
    </row>
    <row r="55146" spans="31:31" x14ac:dyDescent="0.25">
      <c r="AE55146" s="72"/>
    </row>
    <row r="55147" spans="31:31" x14ac:dyDescent="0.25">
      <c r="AE55147" s="72"/>
    </row>
    <row r="55148" spans="31:31" x14ac:dyDescent="0.25">
      <c r="AE55148" s="72"/>
    </row>
    <row r="55149" spans="31:31" x14ac:dyDescent="0.25">
      <c r="AE55149" s="72"/>
    </row>
    <row r="55150" spans="31:31" x14ac:dyDescent="0.25">
      <c r="AE55150" s="72"/>
    </row>
    <row r="55151" spans="31:31" x14ac:dyDescent="0.25">
      <c r="AE55151" s="72"/>
    </row>
    <row r="55152" spans="31:31" x14ac:dyDescent="0.25">
      <c r="AE55152" s="72"/>
    </row>
    <row r="55153" spans="31:31" x14ac:dyDescent="0.25">
      <c r="AE55153" s="72"/>
    </row>
    <row r="55154" spans="31:31" x14ac:dyDescent="0.25">
      <c r="AE55154" s="72"/>
    </row>
    <row r="55155" spans="31:31" x14ac:dyDescent="0.25">
      <c r="AE55155" s="72"/>
    </row>
    <row r="55156" spans="31:31" x14ac:dyDescent="0.25">
      <c r="AE55156" s="72"/>
    </row>
    <row r="55157" spans="31:31" x14ac:dyDescent="0.25">
      <c r="AE55157" s="72"/>
    </row>
    <row r="55158" spans="31:31" x14ac:dyDescent="0.25">
      <c r="AE55158" s="72"/>
    </row>
    <row r="55159" spans="31:31" x14ac:dyDescent="0.25">
      <c r="AE55159" s="72"/>
    </row>
    <row r="55160" spans="31:31" x14ac:dyDescent="0.25">
      <c r="AE55160" s="72"/>
    </row>
    <row r="55161" spans="31:31" x14ac:dyDescent="0.25">
      <c r="AE55161" s="72"/>
    </row>
    <row r="55162" spans="31:31" x14ac:dyDescent="0.25">
      <c r="AE55162" s="72"/>
    </row>
    <row r="55163" spans="31:31" x14ac:dyDescent="0.25">
      <c r="AE55163" s="72"/>
    </row>
    <row r="55164" spans="31:31" x14ac:dyDescent="0.25">
      <c r="AE55164" s="72"/>
    </row>
    <row r="55165" spans="31:31" x14ac:dyDescent="0.25">
      <c r="AE55165" s="72"/>
    </row>
    <row r="55166" spans="31:31" x14ac:dyDescent="0.25">
      <c r="AE55166" s="72"/>
    </row>
    <row r="55167" spans="31:31" x14ac:dyDescent="0.25">
      <c r="AE55167" s="72"/>
    </row>
    <row r="55168" spans="31:31" x14ac:dyDescent="0.25">
      <c r="AE55168" s="72"/>
    </row>
    <row r="55169" spans="31:31" x14ac:dyDescent="0.25">
      <c r="AE55169" s="72"/>
    </row>
    <row r="55170" spans="31:31" x14ac:dyDescent="0.25">
      <c r="AE55170" s="72"/>
    </row>
    <row r="55171" spans="31:31" x14ac:dyDescent="0.25">
      <c r="AE55171" s="72"/>
    </row>
    <row r="55172" spans="31:31" x14ac:dyDescent="0.25">
      <c r="AE55172" s="72"/>
    </row>
    <row r="55173" spans="31:31" x14ac:dyDescent="0.25">
      <c r="AE55173" s="72"/>
    </row>
    <row r="55174" spans="31:31" x14ac:dyDescent="0.25">
      <c r="AE55174" s="72"/>
    </row>
    <row r="55175" spans="31:31" x14ac:dyDescent="0.25">
      <c r="AE55175" s="72"/>
    </row>
    <row r="55176" spans="31:31" x14ac:dyDescent="0.25">
      <c r="AE55176" s="72"/>
    </row>
    <row r="55177" spans="31:31" x14ac:dyDescent="0.25">
      <c r="AE55177" s="72"/>
    </row>
    <row r="55178" spans="31:31" x14ac:dyDescent="0.25">
      <c r="AE55178" s="72"/>
    </row>
    <row r="55179" spans="31:31" x14ac:dyDescent="0.25">
      <c r="AE55179" s="72"/>
    </row>
    <row r="55180" spans="31:31" x14ac:dyDescent="0.25">
      <c r="AE55180" s="72"/>
    </row>
    <row r="55181" spans="31:31" x14ac:dyDescent="0.25">
      <c r="AE55181" s="72"/>
    </row>
    <row r="55182" spans="31:31" x14ac:dyDescent="0.25">
      <c r="AE55182" s="72"/>
    </row>
    <row r="55183" spans="31:31" x14ac:dyDescent="0.25">
      <c r="AE55183" s="72"/>
    </row>
    <row r="55184" spans="31:31" x14ac:dyDescent="0.25">
      <c r="AE55184" s="72"/>
    </row>
    <row r="55185" spans="31:31" x14ac:dyDescent="0.25">
      <c r="AE55185" s="72"/>
    </row>
    <row r="55186" spans="31:31" x14ac:dyDescent="0.25">
      <c r="AE55186" s="72"/>
    </row>
    <row r="55187" spans="31:31" x14ac:dyDescent="0.25">
      <c r="AE55187" s="72"/>
    </row>
    <row r="55188" spans="31:31" x14ac:dyDescent="0.25">
      <c r="AE55188" s="72"/>
    </row>
    <row r="55189" spans="31:31" x14ac:dyDescent="0.25">
      <c r="AE55189" s="72"/>
    </row>
    <row r="55190" spans="31:31" x14ac:dyDescent="0.25">
      <c r="AE55190" s="72"/>
    </row>
    <row r="55191" spans="31:31" x14ac:dyDescent="0.25">
      <c r="AE55191" s="72"/>
    </row>
    <row r="55192" spans="31:31" x14ac:dyDescent="0.25">
      <c r="AE55192" s="72"/>
    </row>
    <row r="55193" spans="31:31" x14ac:dyDescent="0.25">
      <c r="AE55193" s="72"/>
    </row>
    <row r="55194" spans="31:31" x14ac:dyDescent="0.25">
      <c r="AE55194" s="72"/>
    </row>
    <row r="55195" spans="31:31" x14ac:dyDescent="0.25">
      <c r="AE55195" s="72"/>
    </row>
    <row r="55196" spans="31:31" x14ac:dyDescent="0.25">
      <c r="AE55196" s="72"/>
    </row>
    <row r="55197" spans="31:31" x14ac:dyDescent="0.25">
      <c r="AE55197" s="72"/>
    </row>
    <row r="55198" spans="31:31" x14ac:dyDescent="0.25">
      <c r="AE55198" s="72"/>
    </row>
    <row r="55199" spans="31:31" x14ac:dyDescent="0.25">
      <c r="AE55199" s="72"/>
    </row>
    <row r="55200" spans="31:31" x14ac:dyDescent="0.25">
      <c r="AE55200" s="72"/>
    </row>
    <row r="55201" spans="31:31" x14ac:dyDescent="0.25">
      <c r="AE55201" s="72"/>
    </row>
    <row r="55202" spans="31:31" x14ac:dyDescent="0.25">
      <c r="AE55202" s="72"/>
    </row>
    <row r="55203" spans="31:31" x14ac:dyDescent="0.25">
      <c r="AE55203" s="72"/>
    </row>
    <row r="55204" spans="31:31" x14ac:dyDescent="0.25">
      <c r="AE55204" s="72"/>
    </row>
    <row r="55205" spans="31:31" x14ac:dyDescent="0.25">
      <c r="AE55205" s="72"/>
    </row>
    <row r="55206" spans="31:31" x14ac:dyDescent="0.25">
      <c r="AE55206" s="72"/>
    </row>
    <row r="55207" spans="31:31" x14ac:dyDescent="0.25">
      <c r="AE55207" s="72"/>
    </row>
    <row r="55208" spans="31:31" x14ac:dyDescent="0.25">
      <c r="AE55208" s="72"/>
    </row>
    <row r="55209" spans="31:31" x14ac:dyDescent="0.25">
      <c r="AE55209" s="72"/>
    </row>
    <row r="55210" spans="31:31" x14ac:dyDescent="0.25">
      <c r="AE55210" s="72"/>
    </row>
    <row r="55211" spans="31:31" x14ac:dyDescent="0.25">
      <c r="AE55211" s="72"/>
    </row>
    <row r="55212" spans="31:31" x14ac:dyDescent="0.25">
      <c r="AE55212" s="72"/>
    </row>
    <row r="55213" spans="31:31" x14ac:dyDescent="0.25">
      <c r="AE55213" s="72"/>
    </row>
    <row r="55214" spans="31:31" x14ac:dyDescent="0.25">
      <c r="AE55214" s="72"/>
    </row>
    <row r="55215" spans="31:31" x14ac:dyDescent="0.25">
      <c r="AE55215" s="72"/>
    </row>
    <row r="55216" spans="31:31" x14ac:dyDescent="0.25">
      <c r="AE55216" s="72"/>
    </row>
    <row r="55217" spans="31:31" x14ac:dyDescent="0.25">
      <c r="AE55217" s="72"/>
    </row>
    <row r="55218" spans="31:31" x14ac:dyDescent="0.25">
      <c r="AE55218" s="72"/>
    </row>
    <row r="55219" spans="31:31" x14ac:dyDescent="0.25">
      <c r="AE55219" s="72"/>
    </row>
    <row r="55220" spans="31:31" x14ac:dyDescent="0.25">
      <c r="AE55220" s="72"/>
    </row>
    <row r="55221" spans="31:31" x14ac:dyDescent="0.25">
      <c r="AE55221" s="72"/>
    </row>
    <row r="55222" spans="31:31" x14ac:dyDescent="0.25">
      <c r="AE55222" s="72"/>
    </row>
    <row r="55223" spans="31:31" x14ac:dyDescent="0.25">
      <c r="AE55223" s="72"/>
    </row>
    <row r="55224" spans="31:31" x14ac:dyDescent="0.25">
      <c r="AE55224" s="72"/>
    </row>
    <row r="55225" spans="31:31" x14ac:dyDescent="0.25">
      <c r="AE55225" s="72"/>
    </row>
    <row r="55226" spans="31:31" x14ac:dyDescent="0.25">
      <c r="AE55226" s="72"/>
    </row>
    <row r="55227" spans="31:31" x14ac:dyDescent="0.25">
      <c r="AE55227" s="72"/>
    </row>
    <row r="55228" spans="31:31" x14ac:dyDescent="0.25">
      <c r="AE55228" s="72"/>
    </row>
    <row r="55229" spans="31:31" x14ac:dyDescent="0.25">
      <c r="AE55229" s="72"/>
    </row>
    <row r="55230" spans="31:31" x14ac:dyDescent="0.25">
      <c r="AE55230" s="72"/>
    </row>
    <row r="55231" spans="31:31" x14ac:dyDescent="0.25">
      <c r="AE55231" s="72"/>
    </row>
    <row r="55232" spans="31:31" x14ac:dyDescent="0.25">
      <c r="AE55232" s="72"/>
    </row>
    <row r="55233" spans="31:31" x14ac:dyDescent="0.25">
      <c r="AE55233" s="72"/>
    </row>
    <row r="55234" spans="31:31" x14ac:dyDescent="0.25">
      <c r="AE55234" s="72"/>
    </row>
    <row r="55235" spans="31:31" x14ac:dyDescent="0.25">
      <c r="AE55235" s="72"/>
    </row>
    <row r="55236" spans="31:31" x14ac:dyDescent="0.25">
      <c r="AE55236" s="72"/>
    </row>
    <row r="55237" spans="31:31" x14ac:dyDescent="0.25">
      <c r="AE55237" s="72"/>
    </row>
    <row r="55238" spans="31:31" x14ac:dyDescent="0.25">
      <c r="AE55238" s="72"/>
    </row>
    <row r="55239" spans="31:31" x14ac:dyDescent="0.25">
      <c r="AE55239" s="72"/>
    </row>
    <row r="55240" spans="31:31" x14ac:dyDescent="0.25">
      <c r="AE55240" s="72"/>
    </row>
    <row r="55241" spans="31:31" x14ac:dyDescent="0.25">
      <c r="AE55241" s="72"/>
    </row>
    <row r="55242" spans="31:31" x14ac:dyDescent="0.25">
      <c r="AE55242" s="72"/>
    </row>
    <row r="55243" spans="31:31" x14ac:dyDescent="0.25">
      <c r="AE55243" s="72"/>
    </row>
    <row r="55244" spans="31:31" x14ac:dyDescent="0.25">
      <c r="AE55244" s="72"/>
    </row>
    <row r="55245" spans="31:31" x14ac:dyDescent="0.25">
      <c r="AE55245" s="72"/>
    </row>
    <row r="55246" spans="31:31" x14ac:dyDescent="0.25">
      <c r="AE55246" s="72"/>
    </row>
    <row r="55247" spans="31:31" x14ac:dyDescent="0.25">
      <c r="AE55247" s="72"/>
    </row>
    <row r="55248" spans="31:31" x14ac:dyDescent="0.25">
      <c r="AE55248" s="72"/>
    </row>
    <row r="55249" spans="31:31" x14ac:dyDescent="0.25">
      <c r="AE55249" s="72"/>
    </row>
    <row r="55250" spans="31:31" x14ac:dyDescent="0.25">
      <c r="AE55250" s="72"/>
    </row>
    <row r="55251" spans="31:31" x14ac:dyDescent="0.25">
      <c r="AE55251" s="72"/>
    </row>
    <row r="55252" spans="31:31" x14ac:dyDescent="0.25">
      <c r="AE55252" s="72"/>
    </row>
    <row r="55253" spans="31:31" x14ac:dyDescent="0.25">
      <c r="AE55253" s="72"/>
    </row>
    <row r="55254" spans="31:31" x14ac:dyDescent="0.25">
      <c r="AE55254" s="72"/>
    </row>
    <row r="55255" spans="31:31" x14ac:dyDescent="0.25">
      <c r="AE55255" s="72"/>
    </row>
    <row r="55256" spans="31:31" x14ac:dyDescent="0.25">
      <c r="AE55256" s="72"/>
    </row>
    <row r="55257" spans="31:31" x14ac:dyDescent="0.25">
      <c r="AE55257" s="72"/>
    </row>
    <row r="55258" spans="31:31" x14ac:dyDescent="0.25">
      <c r="AE55258" s="72"/>
    </row>
    <row r="55259" spans="31:31" x14ac:dyDescent="0.25">
      <c r="AE55259" s="72"/>
    </row>
    <row r="55260" spans="31:31" x14ac:dyDescent="0.25">
      <c r="AE55260" s="72"/>
    </row>
    <row r="55261" spans="31:31" x14ac:dyDescent="0.25">
      <c r="AE55261" s="72"/>
    </row>
    <row r="55262" spans="31:31" x14ac:dyDescent="0.25">
      <c r="AE55262" s="72"/>
    </row>
    <row r="55263" spans="31:31" x14ac:dyDescent="0.25">
      <c r="AE55263" s="72"/>
    </row>
    <row r="55264" spans="31:31" x14ac:dyDescent="0.25">
      <c r="AE55264" s="72"/>
    </row>
    <row r="55265" spans="31:31" x14ac:dyDescent="0.25">
      <c r="AE55265" s="72"/>
    </row>
    <row r="55266" spans="31:31" x14ac:dyDescent="0.25">
      <c r="AE55266" s="72"/>
    </row>
    <row r="55267" spans="31:31" x14ac:dyDescent="0.25">
      <c r="AE55267" s="72"/>
    </row>
    <row r="55268" spans="31:31" x14ac:dyDescent="0.25">
      <c r="AE55268" s="72"/>
    </row>
    <row r="55269" spans="31:31" x14ac:dyDescent="0.25">
      <c r="AE55269" s="72"/>
    </row>
    <row r="55270" spans="31:31" x14ac:dyDescent="0.25">
      <c r="AE55270" s="72"/>
    </row>
    <row r="55271" spans="31:31" x14ac:dyDescent="0.25">
      <c r="AE55271" s="72"/>
    </row>
    <row r="55272" spans="31:31" x14ac:dyDescent="0.25">
      <c r="AE55272" s="72"/>
    </row>
    <row r="55273" spans="31:31" x14ac:dyDescent="0.25">
      <c r="AE55273" s="72"/>
    </row>
    <row r="55274" spans="31:31" x14ac:dyDescent="0.25">
      <c r="AE55274" s="72"/>
    </row>
    <row r="55275" spans="31:31" x14ac:dyDescent="0.25">
      <c r="AE55275" s="72"/>
    </row>
    <row r="55276" spans="31:31" x14ac:dyDescent="0.25">
      <c r="AE55276" s="72"/>
    </row>
    <row r="55277" spans="31:31" x14ac:dyDescent="0.25">
      <c r="AE55277" s="72"/>
    </row>
    <row r="55278" spans="31:31" x14ac:dyDescent="0.25">
      <c r="AE55278" s="72"/>
    </row>
    <row r="55279" spans="31:31" x14ac:dyDescent="0.25">
      <c r="AE55279" s="72"/>
    </row>
    <row r="55280" spans="31:31" x14ac:dyDescent="0.25">
      <c r="AE55280" s="72"/>
    </row>
    <row r="55281" spans="31:31" x14ac:dyDescent="0.25">
      <c r="AE55281" s="72"/>
    </row>
    <row r="55282" spans="31:31" x14ac:dyDescent="0.25">
      <c r="AE55282" s="72"/>
    </row>
    <row r="55283" spans="31:31" x14ac:dyDescent="0.25">
      <c r="AE55283" s="72"/>
    </row>
    <row r="55284" spans="31:31" x14ac:dyDescent="0.25">
      <c r="AE55284" s="72"/>
    </row>
    <row r="55285" spans="31:31" x14ac:dyDescent="0.25">
      <c r="AE55285" s="72"/>
    </row>
    <row r="55286" spans="31:31" x14ac:dyDescent="0.25">
      <c r="AE55286" s="72"/>
    </row>
    <row r="55287" spans="31:31" x14ac:dyDescent="0.25">
      <c r="AE55287" s="72"/>
    </row>
    <row r="55288" spans="31:31" x14ac:dyDescent="0.25">
      <c r="AE55288" s="72"/>
    </row>
    <row r="55289" spans="31:31" x14ac:dyDescent="0.25">
      <c r="AE55289" s="72"/>
    </row>
    <row r="55290" spans="31:31" x14ac:dyDescent="0.25">
      <c r="AE55290" s="72"/>
    </row>
    <row r="55291" spans="31:31" x14ac:dyDescent="0.25">
      <c r="AE55291" s="72"/>
    </row>
    <row r="55292" spans="31:31" x14ac:dyDescent="0.25">
      <c r="AE55292" s="72"/>
    </row>
    <row r="55293" spans="31:31" x14ac:dyDescent="0.25">
      <c r="AE55293" s="72"/>
    </row>
    <row r="55294" spans="31:31" x14ac:dyDescent="0.25">
      <c r="AE55294" s="72"/>
    </row>
    <row r="55295" spans="31:31" x14ac:dyDescent="0.25">
      <c r="AE55295" s="72"/>
    </row>
    <row r="55296" spans="31:31" x14ac:dyDescent="0.25">
      <c r="AE55296" s="72"/>
    </row>
    <row r="55297" spans="31:31" x14ac:dyDescent="0.25">
      <c r="AE55297" s="72"/>
    </row>
    <row r="55298" spans="31:31" x14ac:dyDescent="0.25">
      <c r="AE55298" s="72"/>
    </row>
    <row r="55299" spans="31:31" x14ac:dyDescent="0.25">
      <c r="AE55299" s="72"/>
    </row>
    <row r="55300" spans="31:31" x14ac:dyDescent="0.25">
      <c r="AE55300" s="72"/>
    </row>
    <row r="55301" spans="31:31" x14ac:dyDescent="0.25">
      <c r="AE55301" s="72"/>
    </row>
    <row r="55302" spans="31:31" x14ac:dyDescent="0.25">
      <c r="AE55302" s="72"/>
    </row>
    <row r="55303" spans="31:31" x14ac:dyDescent="0.25">
      <c r="AE55303" s="72"/>
    </row>
    <row r="55304" spans="31:31" x14ac:dyDescent="0.25">
      <c r="AE55304" s="72"/>
    </row>
    <row r="55305" spans="31:31" x14ac:dyDescent="0.25">
      <c r="AE55305" s="72"/>
    </row>
    <row r="55306" spans="31:31" x14ac:dyDescent="0.25">
      <c r="AE55306" s="72"/>
    </row>
    <row r="55307" spans="31:31" x14ac:dyDescent="0.25">
      <c r="AE55307" s="72"/>
    </row>
    <row r="55308" spans="31:31" x14ac:dyDescent="0.25">
      <c r="AE55308" s="72"/>
    </row>
    <row r="55309" spans="31:31" x14ac:dyDescent="0.25">
      <c r="AE55309" s="72"/>
    </row>
    <row r="55310" spans="31:31" x14ac:dyDescent="0.25">
      <c r="AE55310" s="72"/>
    </row>
    <row r="55311" spans="31:31" x14ac:dyDescent="0.25">
      <c r="AE55311" s="72"/>
    </row>
    <row r="55312" spans="31:31" x14ac:dyDescent="0.25">
      <c r="AE55312" s="72"/>
    </row>
    <row r="55313" spans="31:31" x14ac:dyDescent="0.25">
      <c r="AE55313" s="72"/>
    </row>
    <row r="55314" spans="31:31" x14ac:dyDescent="0.25">
      <c r="AE55314" s="72"/>
    </row>
    <row r="55315" spans="31:31" x14ac:dyDescent="0.25">
      <c r="AE55315" s="72"/>
    </row>
    <row r="55316" spans="31:31" x14ac:dyDescent="0.25">
      <c r="AE55316" s="72"/>
    </row>
    <row r="55317" spans="31:31" x14ac:dyDescent="0.25">
      <c r="AE55317" s="72"/>
    </row>
    <row r="55318" spans="31:31" x14ac:dyDescent="0.25">
      <c r="AE55318" s="72"/>
    </row>
    <row r="55319" spans="31:31" x14ac:dyDescent="0.25">
      <c r="AE55319" s="72"/>
    </row>
    <row r="55320" spans="31:31" x14ac:dyDescent="0.25">
      <c r="AE55320" s="72"/>
    </row>
    <row r="55321" spans="31:31" x14ac:dyDescent="0.25">
      <c r="AE55321" s="72"/>
    </row>
    <row r="55322" spans="31:31" x14ac:dyDescent="0.25">
      <c r="AE55322" s="72"/>
    </row>
    <row r="55323" spans="31:31" x14ac:dyDescent="0.25">
      <c r="AE55323" s="72"/>
    </row>
    <row r="55324" spans="31:31" x14ac:dyDescent="0.25">
      <c r="AE55324" s="72"/>
    </row>
    <row r="55325" spans="31:31" x14ac:dyDescent="0.25">
      <c r="AE55325" s="72"/>
    </row>
    <row r="55326" spans="31:31" x14ac:dyDescent="0.25">
      <c r="AE55326" s="72"/>
    </row>
    <row r="55327" spans="31:31" x14ac:dyDescent="0.25">
      <c r="AE55327" s="72"/>
    </row>
    <row r="55328" spans="31:31" x14ac:dyDescent="0.25">
      <c r="AE55328" s="72"/>
    </row>
    <row r="55329" spans="31:31" x14ac:dyDescent="0.25">
      <c r="AE55329" s="72"/>
    </row>
    <row r="55330" spans="31:31" x14ac:dyDescent="0.25">
      <c r="AE55330" s="72"/>
    </row>
    <row r="55331" spans="31:31" x14ac:dyDescent="0.25">
      <c r="AE55331" s="72"/>
    </row>
    <row r="55332" spans="31:31" x14ac:dyDescent="0.25">
      <c r="AE55332" s="72"/>
    </row>
    <row r="55333" spans="31:31" x14ac:dyDescent="0.25">
      <c r="AE55333" s="72"/>
    </row>
    <row r="55334" spans="31:31" x14ac:dyDescent="0.25">
      <c r="AE55334" s="72"/>
    </row>
    <row r="55335" spans="31:31" x14ac:dyDescent="0.25">
      <c r="AE55335" s="72"/>
    </row>
    <row r="55336" spans="31:31" x14ac:dyDescent="0.25">
      <c r="AE55336" s="72"/>
    </row>
    <row r="55337" spans="31:31" x14ac:dyDescent="0.25">
      <c r="AE55337" s="72"/>
    </row>
    <row r="55338" spans="31:31" x14ac:dyDescent="0.25">
      <c r="AE55338" s="72"/>
    </row>
    <row r="55339" spans="31:31" x14ac:dyDescent="0.25">
      <c r="AE55339" s="72"/>
    </row>
    <row r="55340" spans="31:31" x14ac:dyDescent="0.25">
      <c r="AE55340" s="72"/>
    </row>
    <row r="55341" spans="31:31" x14ac:dyDescent="0.25">
      <c r="AE55341" s="72"/>
    </row>
    <row r="55342" spans="31:31" x14ac:dyDescent="0.25">
      <c r="AE55342" s="72"/>
    </row>
    <row r="55343" spans="31:31" x14ac:dyDescent="0.25">
      <c r="AE55343" s="72"/>
    </row>
    <row r="55344" spans="31:31" x14ac:dyDescent="0.25">
      <c r="AE55344" s="72"/>
    </row>
    <row r="55345" spans="31:31" x14ac:dyDescent="0.25">
      <c r="AE55345" s="72"/>
    </row>
    <row r="55346" spans="31:31" x14ac:dyDescent="0.25">
      <c r="AE55346" s="72"/>
    </row>
    <row r="55347" spans="31:31" x14ac:dyDescent="0.25">
      <c r="AE55347" s="72"/>
    </row>
    <row r="55348" spans="31:31" x14ac:dyDescent="0.25">
      <c r="AE55348" s="72"/>
    </row>
    <row r="55349" spans="31:31" x14ac:dyDescent="0.25">
      <c r="AE55349" s="72"/>
    </row>
    <row r="55350" spans="31:31" x14ac:dyDescent="0.25">
      <c r="AE55350" s="72"/>
    </row>
    <row r="55351" spans="31:31" x14ac:dyDescent="0.25">
      <c r="AE55351" s="72"/>
    </row>
    <row r="55352" spans="31:31" x14ac:dyDescent="0.25">
      <c r="AE55352" s="72"/>
    </row>
    <row r="55353" spans="31:31" x14ac:dyDescent="0.25">
      <c r="AE55353" s="72"/>
    </row>
    <row r="55354" spans="31:31" x14ac:dyDescent="0.25">
      <c r="AE55354" s="72"/>
    </row>
    <row r="55355" spans="31:31" x14ac:dyDescent="0.25">
      <c r="AE55355" s="72"/>
    </row>
    <row r="55356" spans="31:31" x14ac:dyDescent="0.25">
      <c r="AE55356" s="72"/>
    </row>
    <row r="55357" spans="31:31" x14ac:dyDescent="0.25">
      <c r="AE55357" s="72"/>
    </row>
    <row r="55358" spans="31:31" x14ac:dyDescent="0.25">
      <c r="AE55358" s="72"/>
    </row>
    <row r="55359" spans="31:31" x14ac:dyDescent="0.25">
      <c r="AE55359" s="72"/>
    </row>
    <row r="55360" spans="31:31" x14ac:dyDescent="0.25">
      <c r="AE55360" s="72"/>
    </row>
    <row r="55361" spans="31:31" x14ac:dyDescent="0.25">
      <c r="AE55361" s="72"/>
    </row>
    <row r="55362" spans="31:31" x14ac:dyDescent="0.25">
      <c r="AE55362" s="72"/>
    </row>
    <row r="55363" spans="31:31" x14ac:dyDescent="0.25">
      <c r="AE55363" s="72"/>
    </row>
    <row r="55364" spans="31:31" x14ac:dyDescent="0.25">
      <c r="AE55364" s="72"/>
    </row>
    <row r="55365" spans="31:31" x14ac:dyDescent="0.25">
      <c r="AE55365" s="72"/>
    </row>
    <row r="55366" spans="31:31" x14ac:dyDescent="0.25">
      <c r="AE55366" s="72"/>
    </row>
    <row r="55367" spans="31:31" x14ac:dyDescent="0.25">
      <c r="AE55367" s="72"/>
    </row>
    <row r="55368" spans="31:31" x14ac:dyDescent="0.25">
      <c r="AE55368" s="72"/>
    </row>
    <row r="55369" spans="31:31" x14ac:dyDescent="0.25">
      <c r="AE55369" s="72"/>
    </row>
    <row r="55370" spans="31:31" x14ac:dyDescent="0.25">
      <c r="AE55370" s="72"/>
    </row>
    <row r="55371" spans="31:31" x14ac:dyDescent="0.25">
      <c r="AE55371" s="72"/>
    </row>
    <row r="55372" spans="31:31" x14ac:dyDescent="0.25">
      <c r="AE55372" s="72"/>
    </row>
    <row r="55373" spans="31:31" x14ac:dyDescent="0.25">
      <c r="AE55373" s="72"/>
    </row>
    <row r="55374" spans="31:31" x14ac:dyDescent="0.25">
      <c r="AE55374" s="72"/>
    </row>
    <row r="55375" spans="31:31" x14ac:dyDescent="0.25">
      <c r="AE55375" s="72"/>
    </row>
    <row r="55376" spans="31:31" x14ac:dyDescent="0.25">
      <c r="AE55376" s="72"/>
    </row>
    <row r="55377" spans="31:31" x14ac:dyDescent="0.25">
      <c r="AE55377" s="72"/>
    </row>
    <row r="55378" spans="31:31" x14ac:dyDescent="0.25">
      <c r="AE55378" s="72"/>
    </row>
    <row r="55379" spans="31:31" x14ac:dyDescent="0.25">
      <c r="AE55379" s="72"/>
    </row>
    <row r="55380" spans="31:31" x14ac:dyDescent="0.25">
      <c r="AE55380" s="72"/>
    </row>
    <row r="55381" spans="31:31" x14ac:dyDescent="0.25">
      <c r="AE55381" s="72"/>
    </row>
    <row r="55382" spans="31:31" x14ac:dyDescent="0.25">
      <c r="AE55382" s="72"/>
    </row>
    <row r="55383" spans="31:31" x14ac:dyDescent="0.25">
      <c r="AE55383" s="72"/>
    </row>
    <row r="55384" spans="31:31" x14ac:dyDescent="0.25">
      <c r="AE55384" s="72"/>
    </row>
    <row r="55385" spans="31:31" x14ac:dyDescent="0.25">
      <c r="AE55385" s="72"/>
    </row>
    <row r="55386" spans="31:31" x14ac:dyDescent="0.25">
      <c r="AE55386" s="72"/>
    </row>
    <row r="55387" spans="31:31" x14ac:dyDescent="0.25">
      <c r="AE55387" s="72"/>
    </row>
    <row r="55388" spans="31:31" x14ac:dyDescent="0.25">
      <c r="AE55388" s="72"/>
    </row>
    <row r="55389" spans="31:31" x14ac:dyDescent="0.25">
      <c r="AE55389" s="72"/>
    </row>
    <row r="55390" spans="31:31" x14ac:dyDescent="0.25">
      <c r="AE55390" s="72"/>
    </row>
    <row r="55391" spans="31:31" x14ac:dyDescent="0.25">
      <c r="AE55391" s="72"/>
    </row>
    <row r="55392" spans="31:31" x14ac:dyDescent="0.25">
      <c r="AE55392" s="72"/>
    </row>
    <row r="55393" spans="31:31" x14ac:dyDescent="0.25">
      <c r="AE55393" s="72"/>
    </row>
    <row r="55394" spans="31:31" x14ac:dyDescent="0.25">
      <c r="AE55394" s="72"/>
    </row>
    <row r="55395" spans="31:31" x14ac:dyDescent="0.25">
      <c r="AE55395" s="72"/>
    </row>
    <row r="55396" spans="31:31" x14ac:dyDescent="0.25">
      <c r="AE55396" s="72"/>
    </row>
    <row r="55397" spans="31:31" x14ac:dyDescent="0.25">
      <c r="AE55397" s="72"/>
    </row>
    <row r="55398" spans="31:31" x14ac:dyDescent="0.25">
      <c r="AE55398" s="72"/>
    </row>
    <row r="55399" spans="31:31" x14ac:dyDescent="0.25">
      <c r="AE55399" s="72"/>
    </row>
    <row r="55400" spans="31:31" x14ac:dyDescent="0.25">
      <c r="AE55400" s="72"/>
    </row>
    <row r="55401" spans="31:31" x14ac:dyDescent="0.25">
      <c r="AE55401" s="72"/>
    </row>
    <row r="55402" spans="31:31" x14ac:dyDescent="0.25">
      <c r="AE55402" s="72"/>
    </row>
    <row r="55403" spans="31:31" x14ac:dyDescent="0.25">
      <c r="AE55403" s="72"/>
    </row>
    <row r="55404" spans="31:31" x14ac:dyDescent="0.25">
      <c r="AE55404" s="72"/>
    </row>
    <row r="55405" spans="31:31" x14ac:dyDescent="0.25">
      <c r="AE55405" s="72"/>
    </row>
    <row r="55406" spans="31:31" x14ac:dyDescent="0.25">
      <c r="AE55406" s="72"/>
    </row>
    <row r="55407" spans="31:31" x14ac:dyDescent="0.25">
      <c r="AE55407" s="72"/>
    </row>
    <row r="55408" spans="31:31" x14ac:dyDescent="0.25">
      <c r="AE55408" s="72"/>
    </row>
    <row r="55409" spans="31:31" x14ac:dyDescent="0.25">
      <c r="AE55409" s="72"/>
    </row>
    <row r="55410" spans="31:31" x14ac:dyDescent="0.25">
      <c r="AE55410" s="72"/>
    </row>
    <row r="55411" spans="31:31" x14ac:dyDescent="0.25">
      <c r="AE55411" s="72"/>
    </row>
    <row r="55412" spans="31:31" x14ac:dyDescent="0.25">
      <c r="AE55412" s="72"/>
    </row>
    <row r="55413" spans="31:31" x14ac:dyDescent="0.25">
      <c r="AE55413" s="72"/>
    </row>
    <row r="55414" spans="31:31" x14ac:dyDescent="0.25">
      <c r="AE55414" s="72"/>
    </row>
    <row r="55415" spans="31:31" x14ac:dyDescent="0.25">
      <c r="AE55415" s="72"/>
    </row>
    <row r="55416" spans="31:31" x14ac:dyDescent="0.25">
      <c r="AE55416" s="72"/>
    </row>
    <row r="55417" spans="31:31" x14ac:dyDescent="0.25">
      <c r="AE55417" s="72"/>
    </row>
    <row r="55418" spans="31:31" x14ac:dyDescent="0.25">
      <c r="AE55418" s="72"/>
    </row>
    <row r="55419" spans="31:31" x14ac:dyDescent="0.25">
      <c r="AE55419" s="72"/>
    </row>
    <row r="55420" spans="31:31" x14ac:dyDescent="0.25">
      <c r="AE55420" s="72"/>
    </row>
    <row r="55421" spans="31:31" x14ac:dyDescent="0.25">
      <c r="AE55421" s="72"/>
    </row>
    <row r="55422" spans="31:31" x14ac:dyDescent="0.25">
      <c r="AE55422" s="72"/>
    </row>
    <row r="55423" spans="31:31" x14ac:dyDescent="0.25">
      <c r="AE55423" s="72"/>
    </row>
    <row r="55424" spans="31:31" x14ac:dyDescent="0.25">
      <c r="AE55424" s="72"/>
    </row>
    <row r="55425" spans="31:31" x14ac:dyDescent="0.25">
      <c r="AE55425" s="72"/>
    </row>
    <row r="55426" spans="31:31" x14ac:dyDescent="0.25">
      <c r="AE55426" s="72"/>
    </row>
    <row r="55427" spans="31:31" x14ac:dyDescent="0.25">
      <c r="AE55427" s="72"/>
    </row>
    <row r="55428" spans="31:31" x14ac:dyDescent="0.25">
      <c r="AE55428" s="72"/>
    </row>
    <row r="55429" spans="31:31" x14ac:dyDescent="0.25">
      <c r="AE55429" s="72"/>
    </row>
    <row r="55430" spans="31:31" x14ac:dyDescent="0.25">
      <c r="AE55430" s="72"/>
    </row>
    <row r="55431" spans="31:31" x14ac:dyDescent="0.25">
      <c r="AE55431" s="72"/>
    </row>
    <row r="55432" spans="31:31" x14ac:dyDescent="0.25">
      <c r="AE55432" s="72"/>
    </row>
    <row r="55433" spans="31:31" x14ac:dyDescent="0.25">
      <c r="AE55433" s="72"/>
    </row>
    <row r="55434" spans="31:31" x14ac:dyDescent="0.25">
      <c r="AE55434" s="72"/>
    </row>
    <row r="55435" spans="31:31" x14ac:dyDescent="0.25">
      <c r="AE55435" s="72"/>
    </row>
    <row r="55436" spans="31:31" x14ac:dyDescent="0.25">
      <c r="AE55436" s="72"/>
    </row>
    <row r="55437" spans="31:31" x14ac:dyDescent="0.25">
      <c r="AE55437" s="72"/>
    </row>
    <row r="55438" spans="31:31" x14ac:dyDescent="0.25">
      <c r="AE55438" s="72"/>
    </row>
    <row r="55439" spans="31:31" x14ac:dyDescent="0.25">
      <c r="AE55439" s="72"/>
    </row>
    <row r="55440" spans="31:31" x14ac:dyDescent="0.25">
      <c r="AE55440" s="72"/>
    </row>
    <row r="55441" spans="31:31" x14ac:dyDescent="0.25">
      <c r="AE55441" s="72"/>
    </row>
    <row r="55442" spans="31:31" x14ac:dyDescent="0.25">
      <c r="AE55442" s="72"/>
    </row>
    <row r="55443" spans="31:31" x14ac:dyDescent="0.25">
      <c r="AE55443" s="72"/>
    </row>
    <row r="55444" spans="31:31" x14ac:dyDescent="0.25">
      <c r="AE55444" s="72"/>
    </row>
    <row r="55445" spans="31:31" x14ac:dyDescent="0.25">
      <c r="AE55445" s="72"/>
    </row>
    <row r="55446" spans="31:31" x14ac:dyDescent="0.25">
      <c r="AE55446" s="72"/>
    </row>
    <row r="55447" spans="31:31" x14ac:dyDescent="0.25">
      <c r="AE55447" s="72"/>
    </row>
    <row r="55448" spans="31:31" x14ac:dyDescent="0.25">
      <c r="AE55448" s="72"/>
    </row>
    <row r="55449" spans="31:31" x14ac:dyDescent="0.25">
      <c r="AE55449" s="72"/>
    </row>
    <row r="55450" spans="31:31" x14ac:dyDescent="0.25">
      <c r="AE55450" s="72"/>
    </row>
    <row r="55451" spans="31:31" x14ac:dyDescent="0.25">
      <c r="AE55451" s="72"/>
    </row>
    <row r="55452" spans="31:31" x14ac:dyDescent="0.25">
      <c r="AE55452" s="72"/>
    </row>
    <row r="55453" spans="31:31" x14ac:dyDescent="0.25">
      <c r="AE55453" s="72"/>
    </row>
    <row r="55454" spans="31:31" x14ac:dyDescent="0.25">
      <c r="AE55454" s="72"/>
    </row>
    <row r="55455" spans="31:31" x14ac:dyDescent="0.25">
      <c r="AE55455" s="72"/>
    </row>
    <row r="55456" spans="31:31" x14ac:dyDescent="0.25">
      <c r="AE55456" s="72"/>
    </row>
    <row r="55457" spans="31:31" x14ac:dyDescent="0.25">
      <c r="AE55457" s="72"/>
    </row>
    <row r="55458" spans="31:31" x14ac:dyDescent="0.25">
      <c r="AE55458" s="72"/>
    </row>
    <row r="55459" spans="31:31" x14ac:dyDescent="0.25">
      <c r="AE55459" s="72"/>
    </row>
    <row r="55460" spans="31:31" x14ac:dyDescent="0.25">
      <c r="AE55460" s="72"/>
    </row>
    <row r="55461" spans="31:31" x14ac:dyDescent="0.25">
      <c r="AE55461" s="72"/>
    </row>
    <row r="55462" spans="31:31" x14ac:dyDescent="0.25">
      <c r="AE55462" s="72"/>
    </row>
    <row r="55463" spans="31:31" x14ac:dyDescent="0.25">
      <c r="AE55463" s="72"/>
    </row>
    <row r="55464" spans="31:31" x14ac:dyDescent="0.25">
      <c r="AE55464" s="72"/>
    </row>
    <row r="55465" spans="31:31" x14ac:dyDescent="0.25">
      <c r="AE55465" s="72"/>
    </row>
    <row r="55466" spans="31:31" x14ac:dyDescent="0.25">
      <c r="AE55466" s="72"/>
    </row>
    <row r="55467" spans="31:31" x14ac:dyDescent="0.25">
      <c r="AE55467" s="72"/>
    </row>
    <row r="55468" spans="31:31" x14ac:dyDescent="0.25">
      <c r="AE55468" s="72"/>
    </row>
    <row r="55469" spans="31:31" x14ac:dyDescent="0.25">
      <c r="AE55469" s="72"/>
    </row>
    <row r="55470" spans="31:31" x14ac:dyDescent="0.25">
      <c r="AE55470" s="72"/>
    </row>
    <row r="55471" spans="31:31" x14ac:dyDescent="0.25">
      <c r="AE55471" s="72"/>
    </row>
    <row r="55472" spans="31:31" x14ac:dyDescent="0.25">
      <c r="AE55472" s="72"/>
    </row>
    <row r="55473" spans="31:31" x14ac:dyDescent="0.25">
      <c r="AE55473" s="72"/>
    </row>
    <row r="55474" spans="31:31" x14ac:dyDescent="0.25">
      <c r="AE55474" s="72"/>
    </row>
    <row r="55475" spans="31:31" x14ac:dyDescent="0.25">
      <c r="AE55475" s="72"/>
    </row>
    <row r="55476" spans="31:31" x14ac:dyDescent="0.25">
      <c r="AE55476" s="72"/>
    </row>
    <row r="55477" spans="31:31" x14ac:dyDescent="0.25">
      <c r="AE55477" s="72"/>
    </row>
    <row r="55478" spans="31:31" x14ac:dyDescent="0.25">
      <c r="AE55478" s="72"/>
    </row>
    <row r="55479" spans="31:31" x14ac:dyDescent="0.25">
      <c r="AE55479" s="72"/>
    </row>
    <row r="55480" spans="31:31" x14ac:dyDescent="0.25">
      <c r="AE55480" s="72"/>
    </row>
    <row r="55481" spans="31:31" x14ac:dyDescent="0.25">
      <c r="AE55481" s="72"/>
    </row>
    <row r="55482" spans="31:31" x14ac:dyDescent="0.25">
      <c r="AE55482" s="72"/>
    </row>
    <row r="55483" spans="31:31" x14ac:dyDescent="0.25">
      <c r="AE55483" s="72"/>
    </row>
    <row r="55484" spans="31:31" x14ac:dyDescent="0.25">
      <c r="AE55484" s="72"/>
    </row>
    <row r="55485" spans="31:31" x14ac:dyDescent="0.25">
      <c r="AE55485" s="72"/>
    </row>
    <row r="55486" spans="31:31" x14ac:dyDescent="0.25">
      <c r="AE55486" s="72"/>
    </row>
    <row r="55487" spans="31:31" x14ac:dyDescent="0.25">
      <c r="AE55487" s="72"/>
    </row>
    <row r="55488" spans="31:31" x14ac:dyDescent="0.25">
      <c r="AE55488" s="72"/>
    </row>
    <row r="55489" spans="31:31" x14ac:dyDescent="0.25">
      <c r="AE55489" s="72"/>
    </row>
    <row r="55490" spans="31:31" x14ac:dyDescent="0.25">
      <c r="AE55490" s="72"/>
    </row>
    <row r="55491" spans="31:31" x14ac:dyDescent="0.25">
      <c r="AE55491" s="72"/>
    </row>
    <row r="55492" spans="31:31" x14ac:dyDescent="0.25">
      <c r="AE55492" s="72"/>
    </row>
    <row r="55493" spans="31:31" x14ac:dyDescent="0.25">
      <c r="AE55493" s="72"/>
    </row>
    <row r="55494" spans="31:31" x14ac:dyDescent="0.25">
      <c r="AE55494" s="72"/>
    </row>
    <row r="55495" spans="31:31" x14ac:dyDescent="0.25">
      <c r="AE55495" s="72"/>
    </row>
    <row r="55496" spans="31:31" x14ac:dyDescent="0.25">
      <c r="AE55496" s="72"/>
    </row>
    <row r="55497" spans="31:31" x14ac:dyDescent="0.25">
      <c r="AE55497" s="72"/>
    </row>
    <row r="55498" spans="31:31" x14ac:dyDescent="0.25">
      <c r="AE55498" s="72"/>
    </row>
    <row r="55499" spans="31:31" x14ac:dyDescent="0.25">
      <c r="AE55499" s="72"/>
    </row>
    <row r="55500" spans="31:31" x14ac:dyDescent="0.25">
      <c r="AE55500" s="72"/>
    </row>
    <row r="55501" spans="31:31" x14ac:dyDescent="0.25">
      <c r="AE55501" s="72"/>
    </row>
    <row r="55502" spans="31:31" x14ac:dyDescent="0.25">
      <c r="AE55502" s="72"/>
    </row>
    <row r="55503" spans="31:31" x14ac:dyDescent="0.25">
      <c r="AE55503" s="72"/>
    </row>
    <row r="55504" spans="31:31" x14ac:dyDescent="0.25">
      <c r="AE55504" s="72"/>
    </row>
    <row r="55505" spans="31:31" x14ac:dyDescent="0.25">
      <c r="AE55505" s="72"/>
    </row>
    <row r="55506" spans="31:31" x14ac:dyDescent="0.25">
      <c r="AE55506" s="72"/>
    </row>
    <row r="55507" spans="31:31" x14ac:dyDescent="0.25">
      <c r="AE55507" s="72"/>
    </row>
    <row r="55508" spans="31:31" x14ac:dyDescent="0.25">
      <c r="AE55508" s="72"/>
    </row>
    <row r="55509" spans="31:31" x14ac:dyDescent="0.25">
      <c r="AE55509" s="72"/>
    </row>
    <row r="55510" spans="31:31" x14ac:dyDescent="0.25">
      <c r="AE55510" s="72"/>
    </row>
    <row r="55511" spans="31:31" x14ac:dyDescent="0.25">
      <c r="AE55511" s="72"/>
    </row>
    <row r="55512" spans="31:31" x14ac:dyDescent="0.25">
      <c r="AE55512" s="72"/>
    </row>
    <row r="55513" spans="31:31" x14ac:dyDescent="0.25">
      <c r="AE55513" s="72"/>
    </row>
    <row r="55514" spans="31:31" x14ac:dyDescent="0.25">
      <c r="AE55514" s="72"/>
    </row>
    <row r="55515" spans="31:31" x14ac:dyDescent="0.25">
      <c r="AE55515" s="72"/>
    </row>
    <row r="55516" spans="31:31" x14ac:dyDescent="0.25">
      <c r="AE55516" s="72"/>
    </row>
    <row r="55517" spans="31:31" x14ac:dyDescent="0.25">
      <c r="AE55517" s="72"/>
    </row>
    <row r="55518" spans="31:31" x14ac:dyDescent="0.25">
      <c r="AE55518" s="72"/>
    </row>
    <row r="55519" spans="31:31" x14ac:dyDescent="0.25">
      <c r="AE55519" s="72"/>
    </row>
    <row r="55520" spans="31:31" x14ac:dyDescent="0.25">
      <c r="AE55520" s="72"/>
    </row>
    <row r="55521" spans="31:31" x14ac:dyDescent="0.25">
      <c r="AE55521" s="72"/>
    </row>
    <row r="55522" spans="31:31" x14ac:dyDescent="0.25">
      <c r="AE55522" s="72"/>
    </row>
    <row r="55523" spans="31:31" x14ac:dyDescent="0.25">
      <c r="AE55523" s="72"/>
    </row>
    <row r="55524" spans="31:31" x14ac:dyDescent="0.25">
      <c r="AE55524" s="72"/>
    </row>
    <row r="55525" spans="31:31" x14ac:dyDescent="0.25">
      <c r="AE55525" s="72"/>
    </row>
    <row r="55526" spans="31:31" x14ac:dyDescent="0.25">
      <c r="AE55526" s="72"/>
    </row>
    <row r="55527" spans="31:31" x14ac:dyDescent="0.25">
      <c r="AE55527" s="72"/>
    </row>
    <row r="55528" spans="31:31" x14ac:dyDescent="0.25">
      <c r="AE55528" s="72"/>
    </row>
    <row r="55529" spans="31:31" x14ac:dyDescent="0.25">
      <c r="AE55529" s="72"/>
    </row>
    <row r="55530" spans="31:31" x14ac:dyDescent="0.25">
      <c r="AE55530" s="72"/>
    </row>
    <row r="55531" spans="31:31" x14ac:dyDescent="0.25">
      <c r="AE55531" s="72"/>
    </row>
    <row r="55532" spans="31:31" x14ac:dyDescent="0.25">
      <c r="AE55532" s="72"/>
    </row>
    <row r="55533" spans="31:31" x14ac:dyDescent="0.25">
      <c r="AE55533" s="72"/>
    </row>
    <row r="55534" spans="31:31" x14ac:dyDescent="0.25">
      <c r="AE55534" s="72"/>
    </row>
    <row r="55535" spans="31:31" x14ac:dyDescent="0.25">
      <c r="AE55535" s="72"/>
    </row>
    <row r="55536" spans="31:31" x14ac:dyDescent="0.25">
      <c r="AE55536" s="72"/>
    </row>
    <row r="55537" spans="31:31" x14ac:dyDescent="0.25">
      <c r="AE55537" s="72"/>
    </row>
    <row r="55538" spans="31:31" x14ac:dyDescent="0.25">
      <c r="AE55538" s="72"/>
    </row>
    <row r="55539" spans="31:31" x14ac:dyDescent="0.25">
      <c r="AE55539" s="72"/>
    </row>
    <row r="55540" spans="31:31" x14ac:dyDescent="0.25">
      <c r="AE55540" s="72"/>
    </row>
    <row r="55541" spans="31:31" x14ac:dyDescent="0.25">
      <c r="AE55541" s="72"/>
    </row>
    <row r="55542" spans="31:31" x14ac:dyDescent="0.25">
      <c r="AE55542" s="72"/>
    </row>
    <row r="55543" spans="31:31" x14ac:dyDescent="0.25">
      <c r="AE55543" s="72"/>
    </row>
    <row r="55544" spans="31:31" x14ac:dyDescent="0.25">
      <c r="AE55544" s="72"/>
    </row>
    <row r="55545" spans="31:31" x14ac:dyDescent="0.25">
      <c r="AE55545" s="72"/>
    </row>
    <row r="55546" spans="31:31" x14ac:dyDescent="0.25">
      <c r="AE55546" s="72"/>
    </row>
    <row r="55547" spans="31:31" x14ac:dyDescent="0.25">
      <c r="AE55547" s="72"/>
    </row>
    <row r="55548" spans="31:31" x14ac:dyDescent="0.25">
      <c r="AE55548" s="72"/>
    </row>
    <row r="55549" spans="31:31" x14ac:dyDescent="0.25">
      <c r="AE55549" s="72"/>
    </row>
    <row r="55550" spans="31:31" x14ac:dyDescent="0.25">
      <c r="AE55550" s="72"/>
    </row>
    <row r="55551" spans="31:31" x14ac:dyDescent="0.25">
      <c r="AE55551" s="72"/>
    </row>
    <row r="55552" spans="31:31" x14ac:dyDescent="0.25">
      <c r="AE55552" s="72"/>
    </row>
    <row r="55553" spans="31:31" x14ac:dyDescent="0.25">
      <c r="AE55553" s="72"/>
    </row>
    <row r="55554" spans="31:31" x14ac:dyDescent="0.25">
      <c r="AE55554" s="72"/>
    </row>
    <row r="55555" spans="31:31" x14ac:dyDescent="0.25">
      <c r="AE55555" s="72"/>
    </row>
    <row r="55556" spans="31:31" x14ac:dyDescent="0.25">
      <c r="AE55556" s="72"/>
    </row>
    <row r="55557" spans="31:31" x14ac:dyDescent="0.25">
      <c r="AE55557" s="72"/>
    </row>
    <row r="55558" spans="31:31" x14ac:dyDescent="0.25">
      <c r="AE55558" s="72"/>
    </row>
    <row r="55559" spans="31:31" x14ac:dyDescent="0.25">
      <c r="AE55559" s="72"/>
    </row>
    <row r="55560" spans="31:31" x14ac:dyDescent="0.25">
      <c r="AE55560" s="72"/>
    </row>
    <row r="55561" spans="31:31" x14ac:dyDescent="0.25">
      <c r="AE55561" s="72"/>
    </row>
    <row r="55562" spans="31:31" x14ac:dyDescent="0.25">
      <c r="AE55562" s="72"/>
    </row>
    <row r="55563" spans="31:31" x14ac:dyDescent="0.25">
      <c r="AE55563" s="72"/>
    </row>
    <row r="55564" spans="31:31" x14ac:dyDescent="0.25">
      <c r="AE55564" s="72"/>
    </row>
    <row r="55565" spans="31:31" x14ac:dyDescent="0.25">
      <c r="AE55565" s="72"/>
    </row>
    <row r="55566" spans="31:31" x14ac:dyDescent="0.25">
      <c r="AE55566" s="72"/>
    </row>
    <row r="55567" spans="31:31" x14ac:dyDescent="0.25">
      <c r="AE55567" s="72"/>
    </row>
    <row r="55568" spans="31:31" x14ac:dyDescent="0.25">
      <c r="AE55568" s="72"/>
    </row>
    <row r="55569" spans="31:31" x14ac:dyDescent="0.25">
      <c r="AE55569" s="72"/>
    </row>
    <row r="55570" spans="31:31" x14ac:dyDescent="0.25">
      <c r="AE55570" s="72"/>
    </row>
    <row r="55571" spans="31:31" x14ac:dyDescent="0.25">
      <c r="AE55571" s="72"/>
    </row>
    <row r="55572" spans="31:31" x14ac:dyDescent="0.25">
      <c r="AE55572" s="72"/>
    </row>
    <row r="55573" spans="31:31" x14ac:dyDescent="0.25">
      <c r="AE55573" s="72"/>
    </row>
    <row r="55574" spans="31:31" x14ac:dyDescent="0.25">
      <c r="AE55574" s="72"/>
    </row>
    <row r="55575" spans="31:31" x14ac:dyDescent="0.25">
      <c r="AE55575" s="72"/>
    </row>
    <row r="55576" spans="31:31" x14ac:dyDescent="0.25">
      <c r="AE55576" s="72"/>
    </row>
    <row r="55577" spans="31:31" x14ac:dyDescent="0.25">
      <c r="AE55577" s="72"/>
    </row>
    <row r="55578" spans="31:31" x14ac:dyDescent="0.25">
      <c r="AE55578" s="72"/>
    </row>
    <row r="55579" spans="31:31" x14ac:dyDescent="0.25">
      <c r="AE55579" s="72"/>
    </row>
    <row r="55580" spans="31:31" x14ac:dyDescent="0.25">
      <c r="AE55580" s="72"/>
    </row>
    <row r="55581" spans="31:31" x14ac:dyDescent="0.25">
      <c r="AE55581" s="72"/>
    </row>
    <row r="55582" spans="31:31" x14ac:dyDescent="0.25">
      <c r="AE55582" s="72"/>
    </row>
    <row r="55583" spans="31:31" x14ac:dyDescent="0.25">
      <c r="AE55583" s="72"/>
    </row>
    <row r="55584" spans="31:31" x14ac:dyDescent="0.25">
      <c r="AE55584" s="72"/>
    </row>
    <row r="55585" spans="31:31" x14ac:dyDescent="0.25">
      <c r="AE55585" s="72"/>
    </row>
    <row r="55586" spans="31:31" x14ac:dyDescent="0.25">
      <c r="AE55586" s="72"/>
    </row>
    <row r="55587" spans="31:31" x14ac:dyDescent="0.25">
      <c r="AE55587" s="72"/>
    </row>
    <row r="55588" spans="31:31" x14ac:dyDescent="0.25">
      <c r="AE55588" s="72"/>
    </row>
    <row r="55589" spans="31:31" x14ac:dyDescent="0.25">
      <c r="AE55589" s="72"/>
    </row>
    <row r="55590" spans="31:31" x14ac:dyDescent="0.25">
      <c r="AE55590" s="72"/>
    </row>
    <row r="55591" spans="31:31" x14ac:dyDescent="0.25">
      <c r="AE55591" s="72"/>
    </row>
    <row r="55592" spans="31:31" x14ac:dyDescent="0.25">
      <c r="AE55592" s="72"/>
    </row>
    <row r="55593" spans="31:31" x14ac:dyDescent="0.25">
      <c r="AE55593" s="72"/>
    </row>
    <row r="55594" spans="31:31" x14ac:dyDescent="0.25">
      <c r="AE55594" s="72"/>
    </row>
    <row r="55595" spans="31:31" x14ac:dyDescent="0.25">
      <c r="AE55595" s="72"/>
    </row>
    <row r="55596" spans="31:31" x14ac:dyDescent="0.25">
      <c r="AE55596" s="72"/>
    </row>
    <row r="55597" spans="31:31" x14ac:dyDescent="0.25">
      <c r="AE55597" s="72"/>
    </row>
    <row r="55598" spans="31:31" x14ac:dyDescent="0.25">
      <c r="AE55598" s="72"/>
    </row>
    <row r="55599" spans="31:31" x14ac:dyDescent="0.25">
      <c r="AE55599" s="72"/>
    </row>
    <row r="55600" spans="31:31" x14ac:dyDescent="0.25">
      <c r="AE55600" s="72"/>
    </row>
    <row r="55601" spans="31:31" x14ac:dyDescent="0.25">
      <c r="AE55601" s="72"/>
    </row>
    <row r="55602" spans="31:31" x14ac:dyDescent="0.25">
      <c r="AE55602" s="72"/>
    </row>
    <row r="55603" spans="31:31" x14ac:dyDescent="0.25">
      <c r="AE55603" s="72"/>
    </row>
    <row r="55604" spans="31:31" x14ac:dyDescent="0.25">
      <c r="AE55604" s="72"/>
    </row>
    <row r="55605" spans="31:31" x14ac:dyDescent="0.25">
      <c r="AE55605" s="72"/>
    </row>
    <row r="55606" spans="31:31" x14ac:dyDescent="0.25">
      <c r="AE55606" s="72"/>
    </row>
    <row r="55607" spans="31:31" x14ac:dyDescent="0.25">
      <c r="AE55607" s="72"/>
    </row>
    <row r="55608" spans="31:31" x14ac:dyDescent="0.25">
      <c r="AE55608" s="72"/>
    </row>
    <row r="55609" spans="31:31" x14ac:dyDescent="0.25">
      <c r="AE55609" s="72"/>
    </row>
    <row r="55610" spans="31:31" x14ac:dyDescent="0.25">
      <c r="AE55610" s="72"/>
    </row>
    <row r="55611" spans="31:31" x14ac:dyDescent="0.25">
      <c r="AE55611" s="72"/>
    </row>
    <row r="55612" spans="31:31" x14ac:dyDescent="0.25">
      <c r="AE55612" s="72"/>
    </row>
    <row r="55613" spans="31:31" x14ac:dyDescent="0.25">
      <c r="AE55613" s="72"/>
    </row>
    <row r="55614" spans="31:31" x14ac:dyDescent="0.25">
      <c r="AE55614" s="72"/>
    </row>
    <row r="55615" spans="31:31" x14ac:dyDescent="0.25">
      <c r="AE55615" s="72"/>
    </row>
    <row r="55616" spans="31:31" x14ac:dyDescent="0.25">
      <c r="AE55616" s="72"/>
    </row>
    <row r="55617" spans="31:31" x14ac:dyDescent="0.25">
      <c r="AE55617" s="72"/>
    </row>
    <row r="55618" spans="31:31" x14ac:dyDescent="0.25">
      <c r="AE55618" s="72"/>
    </row>
    <row r="55619" spans="31:31" x14ac:dyDescent="0.25">
      <c r="AE55619" s="72"/>
    </row>
    <row r="55620" spans="31:31" x14ac:dyDescent="0.25">
      <c r="AE55620" s="72"/>
    </row>
    <row r="55621" spans="31:31" x14ac:dyDescent="0.25">
      <c r="AE55621" s="72"/>
    </row>
    <row r="55622" spans="31:31" x14ac:dyDescent="0.25">
      <c r="AE55622" s="72"/>
    </row>
    <row r="55623" spans="31:31" x14ac:dyDescent="0.25">
      <c r="AE55623" s="72"/>
    </row>
    <row r="55624" spans="31:31" x14ac:dyDescent="0.25">
      <c r="AE55624" s="72"/>
    </row>
    <row r="55625" spans="31:31" x14ac:dyDescent="0.25">
      <c r="AE55625" s="72"/>
    </row>
    <row r="55626" spans="31:31" x14ac:dyDescent="0.25">
      <c r="AE55626" s="72"/>
    </row>
    <row r="55627" spans="31:31" x14ac:dyDescent="0.25">
      <c r="AE55627" s="72"/>
    </row>
    <row r="55628" spans="31:31" x14ac:dyDescent="0.25">
      <c r="AE55628" s="72"/>
    </row>
    <row r="55629" spans="31:31" x14ac:dyDescent="0.25">
      <c r="AE55629" s="72"/>
    </row>
    <row r="55630" spans="31:31" x14ac:dyDescent="0.25">
      <c r="AE55630" s="72"/>
    </row>
    <row r="55631" spans="31:31" x14ac:dyDescent="0.25">
      <c r="AE55631" s="72"/>
    </row>
    <row r="55632" spans="31:31" x14ac:dyDescent="0.25">
      <c r="AE55632" s="72"/>
    </row>
    <row r="55633" spans="31:31" x14ac:dyDescent="0.25">
      <c r="AE55633" s="72"/>
    </row>
    <row r="55634" spans="31:31" x14ac:dyDescent="0.25">
      <c r="AE55634" s="72"/>
    </row>
    <row r="55635" spans="31:31" x14ac:dyDescent="0.25">
      <c r="AE55635" s="72"/>
    </row>
    <row r="55636" spans="31:31" x14ac:dyDescent="0.25">
      <c r="AE55636" s="72"/>
    </row>
    <row r="55637" spans="31:31" x14ac:dyDescent="0.25">
      <c r="AE55637" s="72"/>
    </row>
    <row r="55638" spans="31:31" x14ac:dyDescent="0.25">
      <c r="AE55638" s="72"/>
    </row>
    <row r="55639" spans="31:31" x14ac:dyDescent="0.25">
      <c r="AE55639" s="72"/>
    </row>
    <row r="55640" spans="31:31" x14ac:dyDescent="0.25">
      <c r="AE55640" s="72"/>
    </row>
    <row r="55641" spans="31:31" x14ac:dyDescent="0.25">
      <c r="AE55641" s="72"/>
    </row>
    <row r="55642" spans="31:31" x14ac:dyDescent="0.25">
      <c r="AE55642" s="72"/>
    </row>
    <row r="55643" spans="31:31" x14ac:dyDescent="0.25">
      <c r="AE55643" s="72"/>
    </row>
    <row r="55644" spans="31:31" x14ac:dyDescent="0.25">
      <c r="AE55644" s="72"/>
    </row>
    <row r="55645" spans="31:31" x14ac:dyDescent="0.25">
      <c r="AE55645" s="72"/>
    </row>
    <row r="55646" spans="31:31" x14ac:dyDescent="0.25">
      <c r="AE55646" s="72"/>
    </row>
    <row r="55647" spans="31:31" x14ac:dyDescent="0.25">
      <c r="AE55647" s="72"/>
    </row>
    <row r="55648" spans="31:31" x14ac:dyDescent="0.25">
      <c r="AE55648" s="72"/>
    </row>
    <row r="55649" spans="31:31" x14ac:dyDescent="0.25">
      <c r="AE55649" s="72"/>
    </row>
    <row r="55650" spans="31:31" x14ac:dyDescent="0.25">
      <c r="AE55650" s="72"/>
    </row>
    <row r="55651" spans="31:31" x14ac:dyDescent="0.25">
      <c r="AE55651" s="72"/>
    </row>
    <row r="55652" spans="31:31" x14ac:dyDescent="0.25">
      <c r="AE55652" s="72"/>
    </row>
    <row r="55653" spans="31:31" x14ac:dyDescent="0.25">
      <c r="AE55653" s="72"/>
    </row>
    <row r="55654" spans="31:31" x14ac:dyDescent="0.25">
      <c r="AE55654" s="72"/>
    </row>
    <row r="55655" spans="31:31" x14ac:dyDescent="0.25">
      <c r="AE55655" s="72"/>
    </row>
    <row r="55656" spans="31:31" x14ac:dyDescent="0.25">
      <c r="AE55656" s="72"/>
    </row>
    <row r="55657" spans="31:31" x14ac:dyDescent="0.25">
      <c r="AE55657" s="72"/>
    </row>
    <row r="55658" spans="31:31" x14ac:dyDescent="0.25">
      <c r="AE55658" s="72"/>
    </row>
    <row r="55659" spans="31:31" x14ac:dyDescent="0.25">
      <c r="AE55659" s="72"/>
    </row>
    <row r="55660" spans="31:31" x14ac:dyDescent="0.25">
      <c r="AE55660" s="72"/>
    </row>
    <row r="55661" spans="31:31" x14ac:dyDescent="0.25">
      <c r="AE55661" s="72"/>
    </row>
    <row r="55662" spans="31:31" x14ac:dyDescent="0.25">
      <c r="AE55662" s="72"/>
    </row>
    <row r="55663" spans="31:31" x14ac:dyDescent="0.25">
      <c r="AE55663" s="72"/>
    </row>
    <row r="55664" spans="31:31" x14ac:dyDescent="0.25">
      <c r="AE55664" s="72"/>
    </row>
    <row r="55665" spans="31:31" x14ac:dyDescent="0.25">
      <c r="AE55665" s="72"/>
    </row>
    <row r="55666" spans="31:31" x14ac:dyDescent="0.25">
      <c r="AE55666" s="72"/>
    </row>
    <row r="55667" spans="31:31" x14ac:dyDescent="0.25">
      <c r="AE55667" s="72"/>
    </row>
    <row r="55668" spans="31:31" x14ac:dyDescent="0.25">
      <c r="AE55668" s="72"/>
    </row>
    <row r="55669" spans="31:31" x14ac:dyDescent="0.25">
      <c r="AE55669" s="72"/>
    </row>
    <row r="55670" spans="31:31" x14ac:dyDescent="0.25">
      <c r="AE55670" s="72"/>
    </row>
    <row r="55671" spans="31:31" x14ac:dyDescent="0.25">
      <c r="AE55671" s="72"/>
    </row>
    <row r="55672" spans="31:31" x14ac:dyDescent="0.25">
      <c r="AE55672" s="72"/>
    </row>
    <row r="55673" spans="31:31" x14ac:dyDescent="0.25">
      <c r="AE55673" s="72"/>
    </row>
    <row r="55674" spans="31:31" x14ac:dyDescent="0.25">
      <c r="AE55674" s="72"/>
    </row>
    <row r="55675" spans="31:31" x14ac:dyDescent="0.25">
      <c r="AE55675" s="72"/>
    </row>
    <row r="55676" spans="31:31" x14ac:dyDescent="0.25">
      <c r="AE55676" s="72"/>
    </row>
    <row r="55677" spans="31:31" x14ac:dyDescent="0.25">
      <c r="AE55677" s="72"/>
    </row>
    <row r="55678" spans="31:31" x14ac:dyDescent="0.25">
      <c r="AE55678" s="72"/>
    </row>
    <row r="55679" spans="31:31" x14ac:dyDescent="0.25">
      <c r="AE55679" s="72"/>
    </row>
    <row r="55680" spans="31:31" x14ac:dyDescent="0.25">
      <c r="AE55680" s="72"/>
    </row>
    <row r="55681" spans="31:31" x14ac:dyDescent="0.25">
      <c r="AE55681" s="72"/>
    </row>
    <row r="55682" spans="31:31" x14ac:dyDescent="0.25">
      <c r="AE55682" s="72"/>
    </row>
    <row r="55683" spans="31:31" x14ac:dyDescent="0.25">
      <c r="AE55683" s="72"/>
    </row>
    <row r="55684" spans="31:31" x14ac:dyDescent="0.25">
      <c r="AE55684" s="72"/>
    </row>
    <row r="55685" spans="31:31" x14ac:dyDescent="0.25">
      <c r="AE55685" s="72"/>
    </row>
    <row r="55686" spans="31:31" x14ac:dyDescent="0.25">
      <c r="AE55686" s="72"/>
    </row>
    <row r="55687" spans="31:31" x14ac:dyDescent="0.25">
      <c r="AE55687" s="72"/>
    </row>
    <row r="55688" spans="31:31" x14ac:dyDescent="0.25">
      <c r="AE55688" s="72"/>
    </row>
    <row r="55689" spans="31:31" x14ac:dyDescent="0.25">
      <c r="AE55689" s="72"/>
    </row>
    <row r="55690" spans="31:31" x14ac:dyDescent="0.25">
      <c r="AE55690" s="72"/>
    </row>
    <row r="55691" spans="31:31" x14ac:dyDescent="0.25">
      <c r="AE55691" s="72"/>
    </row>
    <row r="55692" spans="31:31" x14ac:dyDescent="0.25">
      <c r="AE55692" s="72"/>
    </row>
    <row r="55693" spans="31:31" x14ac:dyDescent="0.25">
      <c r="AE55693" s="72"/>
    </row>
    <row r="55694" spans="31:31" x14ac:dyDescent="0.25">
      <c r="AE55694" s="72"/>
    </row>
    <row r="55695" spans="31:31" x14ac:dyDescent="0.25">
      <c r="AE55695" s="72"/>
    </row>
    <row r="55696" spans="31:31" x14ac:dyDescent="0.25">
      <c r="AE55696" s="72"/>
    </row>
    <row r="55697" spans="31:31" x14ac:dyDescent="0.25">
      <c r="AE55697" s="72"/>
    </row>
    <row r="55698" spans="31:31" x14ac:dyDescent="0.25">
      <c r="AE55698" s="72"/>
    </row>
    <row r="55699" spans="31:31" x14ac:dyDescent="0.25">
      <c r="AE55699" s="72"/>
    </row>
    <row r="55700" spans="31:31" x14ac:dyDescent="0.25">
      <c r="AE55700" s="72"/>
    </row>
    <row r="55701" spans="31:31" x14ac:dyDescent="0.25">
      <c r="AE55701" s="72"/>
    </row>
    <row r="55702" spans="31:31" x14ac:dyDescent="0.25">
      <c r="AE55702" s="72"/>
    </row>
    <row r="55703" spans="31:31" x14ac:dyDescent="0.25">
      <c r="AE55703" s="72"/>
    </row>
    <row r="55704" spans="31:31" x14ac:dyDescent="0.25">
      <c r="AE55704" s="72"/>
    </row>
    <row r="55705" spans="31:31" x14ac:dyDescent="0.25">
      <c r="AE55705" s="72"/>
    </row>
    <row r="55706" spans="31:31" x14ac:dyDescent="0.25">
      <c r="AE55706" s="72"/>
    </row>
    <row r="55707" spans="31:31" x14ac:dyDescent="0.25">
      <c r="AE55707" s="72"/>
    </row>
    <row r="55708" spans="31:31" x14ac:dyDescent="0.25">
      <c r="AE55708" s="72"/>
    </row>
    <row r="55709" spans="31:31" x14ac:dyDescent="0.25">
      <c r="AE55709" s="72"/>
    </row>
    <row r="55710" spans="31:31" x14ac:dyDescent="0.25">
      <c r="AE55710" s="72"/>
    </row>
    <row r="55711" spans="31:31" x14ac:dyDescent="0.25">
      <c r="AE55711" s="72"/>
    </row>
    <row r="55712" spans="31:31" x14ac:dyDescent="0.25">
      <c r="AE55712" s="72"/>
    </row>
    <row r="55713" spans="31:31" x14ac:dyDescent="0.25">
      <c r="AE55713" s="72"/>
    </row>
    <row r="55714" spans="31:31" x14ac:dyDescent="0.25">
      <c r="AE55714" s="72"/>
    </row>
    <row r="55715" spans="31:31" x14ac:dyDescent="0.25">
      <c r="AE55715" s="72"/>
    </row>
    <row r="55716" spans="31:31" x14ac:dyDescent="0.25">
      <c r="AE55716" s="72"/>
    </row>
    <row r="55717" spans="31:31" x14ac:dyDescent="0.25">
      <c r="AE55717" s="72"/>
    </row>
    <row r="55718" spans="31:31" x14ac:dyDescent="0.25">
      <c r="AE55718" s="72"/>
    </row>
    <row r="55719" spans="31:31" x14ac:dyDescent="0.25">
      <c r="AE55719" s="72"/>
    </row>
    <row r="55720" spans="31:31" x14ac:dyDescent="0.25">
      <c r="AE55720" s="72"/>
    </row>
    <row r="55721" spans="31:31" x14ac:dyDescent="0.25">
      <c r="AE55721" s="72"/>
    </row>
    <row r="55722" spans="31:31" x14ac:dyDescent="0.25">
      <c r="AE55722" s="72"/>
    </row>
    <row r="55723" spans="31:31" x14ac:dyDescent="0.25">
      <c r="AE55723" s="72"/>
    </row>
    <row r="55724" spans="31:31" x14ac:dyDescent="0.25">
      <c r="AE55724" s="72"/>
    </row>
    <row r="55725" spans="31:31" x14ac:dyDescent="0.25">
      <c r="AE55725" s="72"/>
    </row>
    <row r="55726" spans="31:31" x14ac:dyDescent="0.25">
      <c r="AE55726" s="72"/>
    </row>
    <row r="55727" spans="31:31" x14ac:dyDescent="0.25">
      <c r="AE55727" s="72"/>
    </row>
    <row r="55728" spans="31:31" x14ac:dyDescent="0.25">
      <c r="AE55728" s="72"/>
    </row>
    <row r="55729" spans="31:31" x14ac:dyDescent="0.25">
      <c r="AE55729" s="72"/>
    </row>
    <row r="55730" spans="31:31" x14ac:dyDescent="0.25">
      <c r="AE55730" s="72"/>
    </row>
    <row r="55731" spans="31:31" x14ac:dyDescent="0.25">
      <c r="AE55731" s="72"/>
    </row>
    <row r="55732" spans="31:31" x14ac:dyDescent="0.25">
      <c r="AE55732" s="72"/>
    </row>
    <row r="55733" spans="31:31" x14ac:dyDescent="0.25">
      <c r="AE55733" s="72"/>
    </row>
    <row r="55734" spans="31:31" x14ac:dyDescent="0.25">
      <c r="AE55734" s="72"/>
    </row>
    <row r="55735" spans="31:31" x14ac:dyDescent="0.25">
      <c r="AE55735" s="72"/>
    </row>
    <row r="55736" spans="31:31" x14ac:dyDescent="0.25">
      <c r="AE55736" s="72"/>
    </row>
    <row r="55737" spans="31:31" x14ac:dyDescent="0.25">
      <c r="AE55737" s="72"/>
    </row>
    <row r="55738" spans="31:31" x14ac:dyDescent="0.25">
      <c r="AE55738" s="72"/>
    </row>
    <row r="55739" spans="31:31" x14ac:dyDescent="0.25">
      <c r="AE55739" s="72"/>
    </row>
    <row r="55740" spans="31:31" x14ac:dyDescent="0.25">
      <c r="AE55740" s="72"/>
    </row>
    <row r="55741" spans="31:31" x14ac:dyDescent="0.25">
      <c r="AE55741" s="72"/>
    </row>
    <row r="55742" spans="31:31" x14ac:dyDescent="0.25">
      <c r="AE55742" s="72"/>
    </row>
    <row r="55743" spans="31:31" x14ac:dyDescent="0.25">
      <c r="AE55743" s="72"/>
    </row>
    <row r="55744" spans="31:31" x14ac:dyDescent="0.25">
      <c r="AE55744" s="72"/>
    </row>
    <row r="55745" spans="31:31" x14ac:dyDescent="0.25">
      <c r="AE55745" s="72"/>
    </row>
    <row r="55746" spans="31:31" x14ac:dyDescent="0.25">
      <c r="AE55746" s="72"/>
    </row>
    <row r="55747" spans="31:31" x14ac:dyDescent="0.25">
      <c r="AE55747" s="72"/>
    </row>
    <row r="55748" spans="31:31" x14ac:dyDescent="0.25">
      <c r="AE55748" s="72"/>
    </row>
    <row r="55749" spans="31:31" x14ac:dyDescent="0.25">
      <c r="AE55749" s="72"/>
    </row>
    <row r="55750" spans="31:31" x14ac:dyDescent="0.25">
      <c r="AE55750" s="72"/>
    </row>
    <row r="55751" spans="31:31" x14ac:dyDescent="0.25">
      <c r="AE55751" s="72"/>
    </row>
    <row r="55752" spans="31:31" x14ac:dyDescent="0.25">
      <c r="AE55752" s="72"/>
    </row>
    <row r="55753" spans="31:31" x14ac:dyDescent="0.25">
      <c r="AE55753" s="72"/>
    </row>
    <row r="55754" spans="31:31" x14ac:dyDescent="0.25">
      <c r="AE55754" s="72"/>
    </row>
    <row r="55755" spans="31:31" x14ac:dyDescent="0.25">
      <c r="AE55755" s="72"/>
    </row>
    <row r="55756" spans="31:31" x14ac:dyDescent="0.25">
      <c r="AE55756" s="72"/>
    </row>
    <row r="55757" spans="31:31" x14ac:dyDescent="0.25">
      <c r="AE55757" s="72"/>
    </row>
    <row r="55758" spans="31:31" x14ac:dyDescent="0.25">
      <c r="AE55758" s="72"/>
    </row>
    <row r="55759" spans="31:31" x14ac:dyDescent="0.25">
      <c r="AE55759" s="72"/>
    </row>
    <row r="55760" spans="31:31" x14ac:dyDescent="0.25">
      <c r="AE55760" s="72"/>
    </row>
    <row r="55761" spans="31:31" x14ac:dyDescent="0.25">
      <c r="AE55761" s="72"/>
    </row>
    <row r="55762" spans="31:31" x14ac:dyDescent="0.25">
      <c r="AE55762" s="72"/>
    </row>
    <row r="55763" spans="31:31" x14ac:dyDescent="0.25">
      <c r="AE55763" s="72"/>
    </row>
    <row r="55764" spans="31:31" x14ac:dyDescent="0.25">
      <c r="AE55764" s="72"/>
    </row>
    <row r="55765" spans="31:31" x14ac:dyDescent="0.25">
      <c r="AE55765" s="72"/>
    </row>
    <row r="55766" spans="31:31" x14ac:dyDescent="0.25">
      <c r="AE55766" s="72"/>
    </row>
    <row r="55767" spans="31:31" x14ac:dyDescent="0.25">
      <c r="AE55767" s="72"/>
    </row>
    <row r="55768" spans="31:31" x14ac:dyDescent="0.25">
      <c r="AE55768" s="72"/>
    </row>
    <row r="55769" spans="31:31" x14ac:dyDescent="0.25">
      <c r="AE55769" s="72"/>
    </row>
    <row r="55770" spans="31:31" x14ac:dyDescent="0.25">
      <c r="AE55770" s="72"/>
    </row>
    <row r="55771" spans="31:31" x14ac:dyDescent="0.25">
      <c r="AE55771" s="72"/>
    </row>
    <row r="55772" spans="31:31" x14ac:dyDescent="0.25">
      <c r="AE55772" s="72"/>
    </row>
    <row r="55773" spans="31:31" x14ac:dyDescent="0.25">
      <c r="AE55773" s="72"/>
    </row>
    <row r="55774" spans="31:31" x14ac:dyDescent="0.25">
      <c r="AE55774" s="72"/>
    </row>
    <row r="55775" spans="31:31" x14ac:dyDescent="0.25">
      <c r="AE55775" s="72"/>
    </row>
    <row r="55776" spans="31:31" x14ac:dyDescent="0.25">
      <c r="AE55776" s="72"/>
    </row>
    <row r="55777" spans="31:31" x14ac:dyDescent="0.25">
      <c r="AE55777" s="72"/>
    </row>
    <row r="55778" spans="31:31" x14ac:dyDescent="0.25">
      <c r="AE55778" s="72"/>
    </row>
    <row r="55779" spans="31:31" x14ac:dyDescent="0.25">
      <c r="AE55779" s="72"/>
    </row>
    <row r="55780" spans="31:31" x14ac:dyDescent="0.25">
      <c r="AE55780" s="72"/>
    </row>
    <row r="55781" spans="31:31" x14ac:dyDescent="0.25">
      <c r="AE55781" s="72"/>
    </row>
    <row r="55782" spans="31:31" x14ac:dyDescent="0.25">
      <c r="AE55782" s="72"/>
    </row>
    <row r="55783" spans="31:31" x14ac:dyDescent="0.25">
      <c r="AE55783" s="72"/>
    </row>
    <row r="55784" spans="31:31" x14ac:dyDescent="0.25">
      <c r="AE55784" s="72"/>
    </row>
    <row r="55785" spans="31:31" x14ac:dyDescent="0.25">
      <c r="AE55785" s="72"/>
    </row>
    <row r="55786" spans="31:31" x14ac:dyDescent="0.25">
      <c r="AE55786" s="72"/>
    </row>
    <row r="55787" spans="31:31" x14ac:dyDescent="0.25">
      <c r="AE55787" s="72"/>
    </row>
    <row r="55788" spans="31:31" x14ac:dyDescent="0.25">
      <c r="AE55788" s="72"/>
    </row>
    <row r="55789" spans="31:31" x14ac:dyDescent="0.25">
      <c r="AE55789" s="72"/>
    </row>
    <row r="55790" spans="31:31" x14ac:dyDescent="0.25">
      <c r="AE55790" s="72"/>
    </row>
    <row r="55791" spans="31:31" x14ac:dyDescent="0.25">
      <c r="AE55791" s="72"/>
    </row>
    <row r="55792" spans="31:31" x14ac:dyDescent="0.25">
      <c r="AE55792" s="72"/>
    </row>
    <row r="55793" spans="31:31" x14ac:dyDescent="0.25">
      <c r="AE55793" s="72"/>
    </row>
    <row r="55794" spans="31:31" x14ac:dyDescent="0.25">
      <c r="AE55794" s="72"/>
    </row>
    <row r="55795" spans="31:31" x14ac:dyDescent="0.25">
      <c r="AE55795" s="72"/>
    </row>
    <row r="55796" spans="31:31" x14ac:dyDescent="0.25">
      <c r="AE55796" s="72"/>
    </row>
    <row r="55797" spans="31:31" x14ac:dyDescent="0.25">
      <c r="AE55797" s="72"/>
    </row>
    <row r="55798" spans="31:31" x14ac:dyDescent="0.25">
      <c r="AE55798" s="72"/>
    </row>
    <row r="55799" spans="31:31" x14ac:dyDescent="0.25">
      <c r="AE55799" s="72"/>
    </row>
    <row r="55800" spans="31:31" x14ac:dyDescent="0.25">
      <c r="AE55800" s="72"/>
    </row>
    <row r="55801" spans="31:31" x14ac:dyDescent="0.25">
      <c r="AE55801" s="72"/>
    </row>
    <row r="55802" spans="31:31" x14ac:dyDescent="0.25">
      <c r="AE55802" s="72"/>
    </row>
    <row r="55803" spans="31:31" x14ac:dyDescent="0.25">
      <c r="AE55803" s="72"/>
    </row>
    <row r="55804" spans="31:31" x14ac:dyDescent="0.25">
      <c r="AE55804" s="72"/>
    </row>
    <row r="55805" spans="31:31" x14ac:dyDescent="0.25">
      <c r="AE55805" s="72"/>
    </row>
    <row r="55806" spans="31:31" x14ac:dyDescent="0.25">
      <c r="AE55806" s="72"/>
    </row>
    <row r="55807" spans="31:31" x14ac:dyDescent="0.25">
      <c r="AE55807" s="72"/>
    </row>
    <row r="55808" spans="31:31" x14ac:dyDescent="0.25">
      <c r="AE55808" s="72"/>
    </row>
    <row r="55809" spans="31:31" x14ac:dyDescent="0.25">
      <c r="AE55809" s="72"/>
    </row>
    <row r="55810" spans="31:31" x14ac:dyDescent="0.25">
      <c r="AE55810" s="72"/>
    </row>
    <row r="55811" spans="31:31" x14ac:dyDescent="0.25">
      <c r="AE55811" s="72"/>
    </row>
    <row r="55812" spans="31:31" x14ac:dyDescent="0.25">
      <c r="AE55812" s="72"/>
    </row>
    <row r="55813" spans="31:31" x14ac:dyDescent="0.25">
      <c r="AE55813" s="72"/>
    </row>
    <row r="55814" spans="31:31" x14ac:dyDescent="0.25">
      <c r="AE55814" s="72"/>
    </row>
    <row r="55815" spans="31:31" x14ac:dyDescent="0.25">
      <c r="AE55815" s="72"/>
    </row>
    <row r="55816" spans="31:31" x14ac:dyDescent="0.25">
      <c r="AE55816" s="72"/>
    </row>
    <row r="55817" spans="31:31" x14ac:dyDescent="0.25">
      <c r="AE55817" s="72"/>
    </row>
    <row r="55818" spans="31:31" x14ac:dyDescent="0.25">
      <c r="AE55818" s="72"/>
    </row>
    <row r="55819" spans="31:31" x14ac:dyDescent="0.25">
      <c r="AE55819" s="72"/>
    </row>
    <row r="55820" spans="31:31" x14ac:dyDescent="0.25">
      <c r="AE55820" s="72"/>
    </row>
    <row r="55821" spans="31:31" x14ac:dyDescent="0.25">
      <c r="AE55821" s="72"/>
    </row>
    <row r="55822" spans="31:31" x14ac:dyDescent="0.25">
      <c r="AE55822" s="72"/>
    </row>
    <row r="55823" spans="31:31" x14ac:dyDescent="0.25">
      <c r="AE55823" s="72"/>
    </row>
    <row r="55824" spans="31:31" x14ac:dyDescent="0.25">
      <c r="AE55824" s="72"/>
    </row>
    <row r="55825" spans="31:31" x14ac:dyDescent="0.25">
      <c r="AE55825" s="72"/>
    </row>
    <row r="55826" spans="31:31" x14ac:dyDescent="0.25">
      <c r="AE55826" s="72"/>
    </row>
    <row r="55827" spans="31:31" x14ac:dyDescent="0.25">
      <c r="AE55827" s="72"/>
    </row>
    <row r="55828" spans="31:31" x14ac:dyDescent="0.25">
      <c r="AE55828" s="72"/>
    </row>
    <row r="55829" spans="31:31" x14ac:dyDescent="0.25">
      <c r="AE55829" s="72"/>
    </row>
    <row r="55830" spans="31:31" x14ac:dyDescent="0.25">
      <c r="AE55830" s="72"/>
    </row>
    <row r="55831" spans="31:31" x14ac:dyDescent="0.25">
      <c r="AE55831" s="72"/>
    </row>
    <row r="55832" spans="31:31" x14ac:dyDescent="0.25">
      <c r="AE55832" s="72"/>
    </row>
    <row r="55833" spans="31:31" x14ac:dyDescent="0.25">
      <c r="AE55833" s="72"/>
    </row>
    <row r="55834" spans="31:31" x14ac:dyDescent="0.25">
      <c r="AE55834" s="72"/>
    </row>
    <row r="55835" spans="31:31" x14ac:dyDescent="0.25">
      <c r="AE55835" s="72"/>
    </row>
    <row r="55836" spans="31:31" x14ac:dyDescent="0.25">
      <c r="AE55836" s="72"/>
    </row>
    <row r="55837" spans="31:31" x14ac:dyDescent="0.25">
      <c r="AE55837" s="72"/>
    </row>
    <row r="55838" spans="31:31" x14ac:dyDescent="0.25">
      <c r="AE55838" s="72"/>
    </row>
    <row r="55839" spans="31:31" x14ac:dyDescent="0.25">
      <c r="AE55839" s="72"/>
    </row>
    <row r="55840" spans="31:31" x14ac:dyDescent="0.25">
      <c r="AE55840" s="72"/>
    </row>
    <row r="55841" spans="31:31" x14ac:dyDescent="0.25">
      <c r="AE55841" s="72"/>
    </row>
    <row r="55842" spans="31:31" x14ac:dyDescent="0.25">
      <c r="AE55842" s="72"/>
    </row>
    <row r="55843" spans="31:31" x14ac:dyDescent="0.25">
      <c r="AE55843" s="72"/>
    </row>
    <row r="55844" spans="31:31" x14ac:dyDescent="0.25">
      <c r="AE55844" s="72"/>
    </row>
    <row r="55845" spans="31:31" x14ac:dyDescent="0.25">
      <c r="AE55845" s="72"/>
    </row>
    <row r="55846" spans="31:31" x14ac:dyDescent="0.25">
      <c r="AE55846" s="72"/>
    </row>
    <row r="55847" spans="31:31" x14ac:dyDescent="0.25">
      <c r="AE55847" s="72"/>
    </row>
    <row r="55848" spans="31:31" x14ac:dyDescent="0.25">
      <c r="AE55848" s="72"/>
    </row>
    <row r="55849" spans="31:31" x14ac:dyDescent="0.25">
      <c r="AE55849" s="72"/>
    </row>
    <row r="55850" spans="31:31" x14ac:dyDescent="0.25">
      <c r="AE55850" s="72"/>
    </row>
    <row r="55851" spans="31:31" x14ac:dyDescent="0.25">
      <c r="AE55851" s="72"/>
    </row>
    <row r="55852" spans="31:31" x14ac:dyDescent="0.25">
      <c r="AE55852" s="72"/>
    </row>
    <row r="55853" spans="31:31" x14ac:dyDescent="0.25">
      <c r="AE55853" s="72"/>
    </row>
    <row r="55854" spans="31:31" x14ac:dyDescent="0.25">
      <c r="AE55854" s="72"/>
    </row>
    <row r="55855" spans="31:31" x14ac:dyDescent="0.25">
      <c r="AE55855" s="72"/>
    </row>
    <row r="55856" spans="31:31" x14ac:dyDescent="0.25">
      <c r="AE55856" s="72"/>
    </row>
    <row r="55857" spans="31:31" x14ac:dyDescent="0.25">
      <c r="AE55857" s="72"/>
    </row>
    <row r="55858" spans="31:31" x14ac:dyDescent="0.25">
      <c r="AE55858" s="72"/>
    </row>
    <row r="55859" spans="31:31" x14ac:dyDescent="0.25">
      <c r="AE55859" s="72"/>
    </row>
    <row r="55860" spans="31:31" x14ac:dyDescent="0.25">
      <c r="AE55860" s="72"/>
    </row>
    <row r="55861" spans="31:31" x14ac:dyDescent="0.25">
      <c r="AE55861" s="72"/>
    </row>
    <row r="55862" spans="31:31" x14ac:dyDescent="0.25">
      <c r="AE55862" s="72"/>
    </row>
    <row r="55863" spans="31:31" x14ac:dyDescent="0.25">
      <c r="AE55863" s="72"/>
    </row>
    <row r="55864" spans="31:31" x14ac:dyDescent="0.25">
      <c r="AE55864" s="72"/>
    </row>
    <row r="55865" spans="31:31" x14ac:dyDescent="0.25">
      <c r="AE55865" s="72"/>
    </row>
    <row r="55866" spans="31:31" x14ac:dyDescent="0.25">
      <c r="AE55866" s="72"/>
    </row>
    <row r="55867" spans="31:31" x14ac:dyDescent="0.25">
      <c r="AE55867" s="72"/>
    </row>
    <row r="55868" spans="31:31" x14ac:dyDescent="0.25">
      <c r="AE55868" s="72"/>
    </row>
    <row r="55869" spans="31:31" x14ac:dyDescent="0.25">
      <c r="AE55869" s="72"/>
    </row>
    <row r="55870" spans="31:31" x14ac:dyDescent="0.25">
      <c r="AE55870" s="72"/>
    </row>
    <row r="55871" spans="31:31" x14ac:dyDescent="0.25">
      <c r="AE55871" s="72"/>
    </row>
    <row r="55872" spans="31:31" x14ac:dyDescent="0.25">
      <c r="AE55872" s="72"/>
    </row>
    <row r="55873" spans="31:31" x14ac:dyDescent="0.25">
      <c r="AE55873" s="72"/>
    </row>
    <row r="55874" spans="31:31" x14ac:dyDescent="0.25">
      <c r="AE55874" s="72"/>
    </row>
    <row r="55875" spans="31:31" x14ac:dyDescent="0.25">
      <c r="AE55875" s="72"/>
    </row>
    <row r="55876" spans="31:31" x14ac:dyDescent="0.25">
      <c r="AE55876" s="72"/>
    </row>
    <row r="55877" spans="31:31" x14ac:dyDescent="0.25">
      <c r="AE55877" s="72"/>
    </row>
    <row r="55878" spans="31:31" x14ac:dyDescent="0.25">
      <c r="AE55878" s="72"/>
    </row>
    <row r="55879" spans="31:31" x14ac:dyDescent="0.25">
      <c r="AE55879" s="72"/>
    </row>
    <row r="55880" spans="31:31" x14ac:dyDescent="0.25">
      <c r="AE55880" s="72"/>
    </row>
    <row r="55881" spans="31:31" x14ac:dyDescent="0.25">
      <c r="AE55881" s="72"/>
    </row>
    <row r="55882" spans="31:31" x14ac:dyDescent="0.25">
      <c r="AE55882" s="72"/>
    </row>
    <row r="55883" spans="31:31" x14ac:dyDescent="0.25">
      <c r="AE55883" s="72"/>
    </row>
    <row r="55884" spans="31:31" x14ac:dyDescent="0.25">
      <c r="AE55884" s="72"/>
    </row>
    <row r="55885" spans="31:31" x14ac:dyDescent="0.25">
      <c r="AE55885" s="72"/>
    </row>
    <row r="55886" spans="31:31" x14ac:dyDescent="0.25">
      <c r="AE55886" s="72"/>
    </row>
    <row r="55887" spans="31:31" x14ac:dyDescent="0.25">
      <c r="AE55887" s="72"/>
    </row>
    <row r="55888" spans="31:31" x14ac:dyDescent="0.25">
      <c r="AE55888" s="72"/>
    </row>
    <row r="55889" spans="31:31" x14ac:dyDescent="0.25">
      <c r="AE55889" s="72"/>
    </row>
    <row r="55890" spans="31:31" x14ac:dyDescent="0.25">
      <c r="AE55890" s="72"/>
    </row>
    <row r="55891" spans="31:31" x14ac:dyDescent="0.25">
      <c r="AE55891" s="72"/>
    </row>
    <row r="55892" spans="31:31" x14ac:dyDescent="0.25">
      <c r="AE55892" s="72"/>
    </row>
    <row r="55893" spans="31:31" x14ac:dyDescent="0.25">
      <c r="AE55893" s="72"/>
    </row>
    <row r="55894" spans="31:31" x14ac:dyDescent="0.25">
      <c r="AE55894" s="72"/>
    </row>
    <row r="55895" spans="31:31" x14ac:dyDescent="0.25">
      <c r="AE55895" s="72"/>
    </row>
    <row r="55896" spans="31:31" x14ac:dyDescent="0.25">
      <c r="AE55896" s="72"/>
    </row>
    <row r="55897" spans="31:31" x14ac:dyDescent="0.25">
      <c r="AE55897" s="72"/>
    </row>
    <row r="55898" spans="31:31" x14ac:dyDescent="0.25">
      <c r="AE55898" s="72"/>
    </row>
    <row r="55899" spans="31:31" x14ac:dyDescent="0.25">
      <c r="AE55899" s="72"/>
    </row>
    <row r="55900" spans="31:31" x14ac:dyDescent="0.25">
      <c r="AE55900" s="72"/>
    </row>
    <row r="55901" spans="31:31" x14ac:dyDescent="0.25">
      <c r="AE55901" s="72"/>
    </row>
    <row r="55902" spans="31:31" x14ac:dyDescent="0.25">
      <c r="AE55902" s="72"/>
    </row>
    <row r="55903" spans="31:31" x14ac:dyDescent="0.25">
      <c r="AE55903" s="72"/>
    </row>
    <row r="55904" spans="31:31" x14ac:dyDescent="0.25">
      <c r="AE55904" s="72"/>
    </row>
    <row r="55905" spans="31:31" x14ac:dyDescent="0.25">
      <c r="AE55905" s="72"/>
    </row>
    <row r="55906" spans="31:31" x14ac:dyDescent="0.25">
      <c r="AE55906" s="72"/>
    </row>
    <row r="55907" spans="31:31" x14ac:dyDescent="0.25">
      <c r="AE55907" s="72"/>
    </row>
    <row r="55908" spans="31:31" x14ac:dyDescent="0.25">
      <c r="AE55908" s="72"/>
    </row>
    <row r="55909" spans="31:31" x14ac:dyDescent="0.25">
      <c r="AE55909" s="72"/>
    </row>
    <row r="55910" spans="31:31" x14ac:dyDescent="0.25">
      <c r="AE55910" s="72"/>
    </row>
    <row r="55911" spans="31:31" x14ac:dyDescent="0.25">
      <c r="AE55911" s="72"/>
    </row>
    <row r="55912" spans="31:31" x14ac:dyDescent="0.25">
      <c r="AE55912" s="72"/>
    </row>
    <row r="55913" spans="31:31" x14ac:dyDescent="0.25">
      <c r="AE55913" s="72"/>
    </row>
    <row r="55914" spans="31:31" x14ac:dyDescent="0.25">
      <c r="AE55914" s="72"/>
    </row>
    <row r="55915" spans="31:31" x14ac:dyDescent="0.25">
      <c r="AE55915" s="72"/>
    </row>
    <row r="55916" spans="31:31" x14ac:dyDescent="0.25">
      <c r="AE55916" s="72"/>
    </row>
    <row r="55917" spans="31:31" x14ac:dyDescent="0.25">
      <c r="AE55917" s="72"/>
    </row>
    <row r="55918" spans="31:31" x14ac:dyDescent="0.25">
      <c r="AE55918" s="72"/>
    </row>
    <row r="55919" spans="31:31" x14ac:dyDescent="0.25">
      <c r="AE55919" s="72"/>
    </row>
    <row r="55920" spans="31:31" x14ac:dyDescent="0.25">
      <c r="AE55920" s="72"/>
    </row>
    <row r="55921" spans="31:31" x14ac:dyDescent="0.25">
      <c r="AE55921" s="72"/>
    </row>
    <row r="55922" spans="31:31" x14ac:dyDescent="0.25">
      <c r="AE55922" s="72"/>
    </row>
    <row r="55923" spans="31:31" x14ac:dyDescent="0.25">
      <c r="AE55923" s="72"/>
    </row>
    <row r="55924" spans="31:31" x14ac:dyDescent="0.25">
      <c r="AE55924" s="72"/>
    </row>
    <row r="55925" spans="31:31" x14ac:dyDescent="0.25">
      <c r="AE55925" s="72"/>
    </row>
    <row r="55926" spans="31:31" x14ac:dyDescent="0.25">
      <c r="AE55926" s="72"/>
    </row>
    <row r="55927" spans="31:31" x14ac:dyDescent="0.25">
      <c r="AE55927" s="72"/>
    </row>
    <row r="55928" spans="31:31" x14ac:dyDescent="0.25">
      <c r="AE55928" s="72"/>
    </row>
    <row r="55929" spans="31:31" x14ac:dyDescent="0.25">
      <c r="AE55929" s="72"/>
    </row>
    <row r="55930" spans="31:31" x14ac:dyDescent="0.25">
      <c r="AE55930" s="72"/>
    </row>
    <row r="55931" spans="31:31" x14ac:dyDescent="0.25">
      <c r="AE55931" s="72"/>
    </row>
    <row r="55932" spans="31:31" x14ac:dyDescent="0.25">
      <c r="AE55932" s="72"/>
    </row>
    <row r="55933" spans="31:31" x14ac:dyDescent="0.25">
      <c r="AE55933" s="72"/>
    </row>
    <row r="55934" spans="31:31" x14ac:dyDescent="0.25">
      <c r="AE55934" s="72"/>
    </row>
    <row r="55935" spans="31:31" x14ac:dyDescent="0.25">
      <c r="AE55935" s="72"/>
    </row>
    <row r="55936" spans="31:31" x14ac:dyDescent="0.25">
      <c r="AE55936" s="72"/>
    </row>
    <row r="55937" spans="31:31" x14ac:dyDescent="0.25">
      <c r="AE55937" s="72"/>
    </row>
    <row r="55938" spans="31:31" x14ac:dyDescent="0.25">
      <c r="AE55938" s="72"/>
    </row>
    <row r="55939" spans="31:31" x14ac:dyDescent="0.25">
      <c r="AE55939" s="72"/>
    </row>
    <row r="55940" spans="31:31" x14ac:dyDescent="0.25">
      <c r="AE55940" s="72"/>
    </row>
    <row r="55941" spans="31:31" x14ac:dyDescent="0.25">
      <c r="AE55941" s="72"/>
    </row>
    <row r="55942" spans="31:31" x14ac:dyDescent="0.25">
      <c r="AE55942" s="72"/>
    </row>
    <row r="55943" spans="31:31" x14ac:dyDescent="0.25">
      <c r="AE55943" s="72"/>
    </row>
    <row r="55944" spans="31:31" x14ac:dyDescent="0.25">
      <c r="AE55944" s="72"/>
    </row>
    <row r="55945" spans="31:31" x14ac:dyDescent="0.25">
      <c r="AE55945" s="72"/>
    </row>
    <row r="55946" spans="31:31" x14ac:dyDescent="0.25">
      <c r="AE55946" s="72"/>
    </row>
    <row r="55947" spans="31:31" x14ac:dyDescent="0.25">
      <c r="AE55947" s="72"/>
    </row>
    <row r="55948" spans="31:31" x14ac:dyDescent="0.25">
      <c r="AE55948" s="72"/>
    </row>
    <row r="55949" spans="31:31" x14ac:dyDescent="0.25">
      <c r="AE55949" s="72"/>
    </row>
    <row r="55950" spans="31:31" x14ac:dyDescent="0.25">
      <c r="AE55950" s="72"/>
    </row>
    <row r="55951" spans="31:31" x14ac:dyDescent="0.25">
      <c r="AE55951" s="72"/>
    </row>
    <row r="55952" spans="31:31" x14ac:dyDescent="0.25">
      <c r="AE55952" s="72"/>
    </row>
    <row r="55953" spans="31:31" x14ac:dyDescent="0.25">
      <c r="AE55953" s="72"/>
    </row>
    <row r="55954" spans="31:31" x14ac:dyDescent="0.25">
      <c r="AE55954" s="72"/>
    </row>
    <row r="55955" spans="31:31" x14ac:dyDescent="0.25">
      <c r="AE55955" s="72"/>
    </row>
    <row r="55956" spans="31:31" x14ac:dyDescent="0.25">
      <c r="AE55956" s="72"/>
    </row>
    <row r="55957" spans="31:31" x14ac:dyDescent="0.25">
      <c r="AE55957" s="72"/>
    </row>
    <row r="55958" spans="31:31" x14ac:dyDescent="0.25">
      <c r="AE55958" s="72"/>
    </row>
    <row r="55959" spans="31:31" x14ac:dyDescent="0.25">
      <c r="AE55959" s="72"/>
    </row>
    <row r="55960" spans="31:31" x14ac:dyDescent="0.25">
      <c r="AE55960" s="72"/>
    </row>
    <row r="55961" spans="31:31" x14ac:dyDescent="0.25">
      <c r="AE55961" s="72"/>
    </row>
    <row r="55962" spans="31:31" x14ac:dyDescent="0.25">
      <c r="AE55962" s="72"/>
    </row>
    <row r="55963" spans="31:31" x14ac:dyDescent="0.25">
      <c r="AE55963" s="72"/>
    </row>
    <row r="55964" spans="31:31" x14ac:dyDescent="0.25">
      <c r="AE55964" s="72"/>
    </row>
    <row r="55965" spans="31:31" x14ac:dyDescent="0.25">
      <c r="AE55965" s="72"/>
    </row>
    <row r="55966" spans="31:31" x14ac:dyDescent="0.25">
      <c r="AE55966" s="72"/>
    </row>
    <row r="55967" spans="31:31" x14ac:dyDescent="0.25">
      <c r="AE55967" s="72"/>
    </row>
    <row r="55968" spans="31:31" x14ac:dyDescent="0.25">
      <c r="AE55968" s="72"/>
    </row>
    <row r="55969" spans="31:31" x14ac:dyDescent="0.25">
      <c r="AE55969" s="72"/>
    </row>
    <row r="55970" spans="31:31" x14ac:dyDescent="0.25">
      <c r="AE55970" s="72"/>
    </row>
    <row r="55971" spans="31:31" x14ac:dyDescent="0.25">
      <c r="AE55971" s="72"/>
    </row>
    <row r="55972" spans="31:31" x14ac:dyDescent="0.25">
      <c r="AE55972" s="72"/>
    </row>
    <row r="55973" spans="31:31" x14ac:dyDescent="0.25">
      <c r="AE55973" s="72"/>
    </row>
    <row r="55974" spans="31:31" x14ac:dyDescent="0.25">
      <c r="AE55974" s="72"/>
    </row>
    <row r="55975" spans="31:31" x14ac:dyDescent="0.25">
      <c r="AE55975" s="72"/>
    </row>
    <row r="55976" spans="31:31" x14ac:dyDescent="0.25">
      <c r="AE55976" s="72"/>
    </row>
    <row r="55977" spans="31:31" x14ac:dyDescent="0.25">
      <c r="AE55977" s="72"/>
    </row>
    <row r="55978" spans="31:31" x14ac:dyDescent="0.25">
      <c r="AE55978" s="72"/>
    </row>
    <row r="55979" spans="31:31" x14ac:dyDescent="0.25">
      <c r="AE55979" s="72"/>
    </row>
    <row r="55980" spans="31:31" x14ac:dyDescent="0.25">
      <c r="AE55980" s="72"/>
    </row>
    <row r="55981" spans="31:31" x14ac:dyDescent="0.25">
      <c r="AE55981" s="72"/>
    </row>
    <row r="55982" spans="31:31" x14ac:dyDescent="0.25">
      <c r="AE55982" s="72"/>
    </row>
    <row r="55983" spans="31:31" x14ac:dyDescent="0.25">
      <c r="AE55983" s="72"/>
    </row>
    <row r="55984" spans="31:31" x14ac:dyDescent="0.25">
      <c r="AE55984" s="72"/>
    </row>
    <row r="55985" spans="31:31" x14ac:dyDescent="0.25">
      <c r="AE55985" s="72"/>
    </row>
    <row r="55986" spans="31:31" x14ac:dyDescent="0.25">
      <c r="AE55986" s="72"/>
    </row>
    <row r="55987" spans="31:31" x14ac:dyDescent="0.25">
      <c r="AE55987" s="72"/>
    </row>
    <row r="55988" spans="31:31" x14ac:dyDescent="0.25">
      <c r="AE55988" s="72"/>
    </row>
    <row r="55989" spans="31:31" x14ac:dyDescent="0.25">
      <c r="AE55989" s="72"/>
    </row>
    <row r="55990" spans="31:31" x14ac:dyDescent="0.25">
      <c r="AE55990" s="72"/>
    </row>
    <row r="55991" spans="31:31" x14ac:dyDescent="0.25">
      <c r="AE55991" s="72"/>
    </row>
    <row r="55992" spans="31:31" x14ac:dyDescent="0.25">
      <c r="AE55992" s="72"/>
    </row>
    <row r="55993" spans="31:31" x14ac:dyDescent="0.25">
      <c r="AE55993" s="72"/>
    </row>
    <row r="55994" spans="31:31" x14ac:dyDescent="0.25">
      <c r="AE55994" s="72"/>
    </row>
    <row r="55995" spans="31:31" x14ac:dyDescent="0.25">
      <c r="AE55995" s="72"/>
    </row>
    <row r="55996" spans="31:31" x14ac:dyDescent="0.25">
      <c r="AE55996" s="72"/>
    </row>
    <row r="55997" spans="31:31" x14ac:dyDescent="0.25">
      <c r="AE55997" s="72"/>
    </row>
    <row r="55998" spans="31:31" x14ac:dyDescent="0.25">
      <c r="AE55998" s="72"/>
    </row>
    <row r="55999" spans="31:31" x14ac:dyDescent="0.25">
      <c r="AE55999" s="72"/>
    </row>
    <row r="56000" spans="31:31" x14ac:dyDescent="0.25">
      <c r="AE56000" s="72"/>
    </row>
    <row r="56001" spans="31:31" x14ac:dyDescent="0.25">
      <c r="AE56001" s="72"/>
    </row>
    <row r="56002" spans="31:31" x14ac:dyDescent="0.25">
      <c r="AE56002" s="72"/>
    </row>
    <row r="56003" spans="31:31" x14ac:dyDescent="0.25">
      <c r="AE56003" s="72"/>
    </row>
    <row r="56004" spans="31:31" x14ac:dyDescent="0.25">
      <c r="AE56004" s="72"/>
    </row>
    <row r="56005" spans="31:31" x14ac:dyDescent="0.25">
      <c r="AE56005" s="72"/>
    </row>
    <row r="56006" spans="31:31" x14ac:dyDescent="0.25">
      <c r="AE56006" s="72"/>
    </row>
    <row r="56007" spans="31:31" x14ac:dyDescent="0.25">
      <c r="AE56007" s="72"/>
    </row>
    <row r="56008" spans="31:31" x14ac:dyDescent="0.25">
      <c r="AE56008" s="72"/>
    </row>
    <row r="56009" spans="31:31" x14ac:dyDescent="0.25">
      <c r="AE56009" s="72"/>
    </row>
    <row r="56010" spans="31:31" x14ac:dyDescent="0.25">
      <c r="AE56010" s="72"/>
    </row>
    <row r="56011" spans="31:31" x14ac:dyDescent="0.25">
      <c r="AE56011" s="72"/>
    </row>
    <row r="56012" spans="31:31" x14ac:dyDescent="0.25">
      <c r="AE56012" s="72"/>
    </row>
    <row r="56013" spans="31:31" x14ac:dyDescent="0.25">
      <c r="AE56013" s="72"/>
    </row>
    <row r="56014" spans="31:31" x14ac:dyDescent="0.25">
      <c r="AE56014" s="72"/>
    </row>
    <row r="56015" spans="31:31" x14ac:dyDescent="0.25">
      <c r="AE56015" s="72"/>
    </row>
    <row r="56016" spans="31:31" x14ac:dyDescent="0.25">
      <c r="AE56016" s="72"/>
    </row>
    <row r="56017" spans="31:31" x14ac:dyDescent="0.25">
      <c r="AE56017" s="72"/>
    </row>
    <row r="56018" spans="31:31" x14ac:dyDescent="0.25">
      <c r="AE56018" s="72"/>
    </row>
    <row r="56019" spans="31:31" x14ac:dyDescent="0.25">
      <c r="AE56019" s="72"/>
    </row>
    <row r="56020" spans="31:31" x14ac:dyDescent="0.25">
      <c r="AE56020" s="72"/>
    </row>
    <row r="56021" spans="31:31" x14ac:dyDescent="0.25">
      <c r="AE56021" s="72"/>
    </row>
    <row r="56022" spans="31:31" x14ac:dyDescent="0.25">
      <c r="AE56022" s="72"/>
    </row>
    <row r="56023" spans="31:31" x14ac:dyDescent="0.25">
      <c r="AE56023" s="72"/>
    </row>
    <row r="56024" spans="31:31" x14ac:dyDescent="0.25">
      <c r="AE56024" s="72"/>
    </row>
    <row r="56025" spans="31:31" x14ac:dyDescent="0.25">
      <c r="AE56025" s="72"/>
    </row>
    <row r="56026" spans="31:31" x14ac:dyDescent="0.25">
      <c r="AE56026" s="72"/>
    </row>
    <row r="56027" spans="31:31" x14ac:dyDescent="0.25">
      <c r="AE56027" s="72"/>
    </row>
    <row r="56028" spans="31:31" x14ac:dyDescent="0.25">
      <c r="AE56028" s="72"/>
    </row>
    <row r="56029" spans="31:31" x14ac:dyDescent="0.25">
      <c r="AE56029" s="72"/>
    </row>
    <row r="56030" spans="31:31" x14ac:dyDescent="0.25">
      <c r="AE56030" s="72"/>
    </row>
    <row r="56031" spans="31:31" x14ac:dyDescent="0.25">
      <c r="AE56031" s="72"/>
    </row>
    <row r="56032" spans="31:31" x14ac:dyDescent="0.25">
      <c r="AE56032" s="72"/>
    </row>
    <row r="56033" spans="31:31" x14ac:dyDescent="0.25">
      <c r="AE56033" s="72"/>
    </row>
    <row r="56034" spans="31:31" x14ac:dyDescent="0.25">
      <c r="AE56034" s="72"/>
    </row>
    <row r="56035" spans="31:31" x14ac:dyDescent="0.25">
      <c r="AE56035" s="72"/>
    </row>
    <row r="56036" spans="31:31" x14ac:dyDescent="0.25">
      <c r="AE56036" s="72"/>
    </row>
    <row r="56037" spans="31:31" x14ac:dyDescent="0.25">
      <c r="AE56037" s="72"/>
    </row>
    <row r="56038" spans="31:31" x14ac:dyDescent="0.25">
      <c r="AE56038" s="72"/>
    </row>
    <row r="56039" spans="31:31" x14ac:dyDescent="0.25">
      <c r="AE56039" s="72"/>
    </row>
    <row r="56040" spans="31:31" x14ac:dyDescent="0.25">
      <c r="AE56040" s="72"/>
    </row>
    <row r="56041" spans="31:31" x14ac:dyDescent="0.25">
      <c r="AE56041" s="72"/>
    </row>
    <row r="56042" spans="31:31" x14ac:dyDescent="0.25">
      <c r="AE56042" s="72"/>
    </row>
    <row r="56043" spans="31:31" x14ac:dyDescent="0.25">
      <c r="AE56043" s="72"/>
    </row>
    <row r="56044" spans="31:31" x14ac:dyDescent="0.25">
      <c r="AE56044" s="72"/>
    </row>
    <row r="56045" spans="31:31" x14ac:dyDescent="0.25">
      <c r="AE56045" s="72"/>
    </row>
    <row r="56046" spans="31:31" x14ac:dyDescent="0.25">
      <c r="AE56046" s="72"/>
    </row>
    <row r="56047" spans="31:31" x14ac:dyDescent="0.25">
      <c r="AE56047" s="72"/>
    </row>
    <row r="56048" spans="31:31" x14ac:dyDescent="0.25">
      <c r="AE56048" s="72"/>
    </row>
    <row r="56049" spans="31:31" x14ac:dyDescent="0.25">
      <c r="AE56049" s="72"/>
    </row>
    <row r="56050" spans="31:31" x14ac:dyDescent="0.25">
      <c r="AE56050" s="72"/>
    </row>
    <row r="56051" spans="31:31" x14ac:dyDescent="0.25">
      <c r="AE56051" s="72"/>
    </row>
    <row r="56052" spans="31:31" x14ac:dyDescent="0.25">
      <c r="AE56052" s="72"/>
    </row>
    <row r="56053" spans="31:31" x14ac:dyDescent="0.25">
      <c r="AE56053" s="72"/>
    </row>
    <row r="56054" spans="31:31" x14ac:dyDescent="0.25">
      <c r="AE56054" s="72"/>
    </row>
    <row r="56055" spans="31:31" x14ac:dyDescent="0.25">
      <c r="AE56055" s="72"/>
    </row>
    <row r="56056" spans="31:31" x14ac:dyDescent="0.25">
      <c r="AE56056" s="72"/>
    </row>
    <row r="56057" spans="31:31" x14ac:dyDescent="0.25">
      <c r="AE56057" s="72"/>
    </row>
    <row r="56058" spans="31:31" x14ac:dyDescent="0.25">
      <c r="AE56058" s="72"/>
    </row>
    <row r="56059" spans="31:31" x14ac:dyDescent="0.25">
      <c r="AE56059" s="72"/>
    </row>
    <row r="56060" spans="31:31" x14ac:dyDescent="0.25">
      <c r="AE56060" s="72"/>
    </row>
    <row r="56061" spans="31:31" x14ac:dyDescent="0.25">
      <c r="AE56061" s="72"/>
    </row>
    <row r="56062" spans="31:31" x14ac:dyDescent="0.25">
      <c r="AE56062" s="72"/>
    </row>
    <row r="56063" spans="31:31" x14ac:dyDescent="0.25">
      <c r="AE56063" s="72"/>
    </row>
    <row r="56064" spans="31:31" x14ac:dyDescent="0.25">
      <c r="AE56064" s="72"/>
    </row>
    <row r="56065" spans="31:31" x14ac:dyDescent="0.25">
      <c r="AE56065" s="72"/>
    </row>
    <row r="56066" spans="31:31" x14ac:dyDescent="0.25">
      <c r="AE56066" s="72"/>
    </row>
    <row r="56067" spans="31:31" x14ac:dyDescent="0.25">
      <c r="AE56067" s="72"/>
    </row>
    <row r="56068" spans="31:31" x14ac:dyDescent="0.25">
      <c r="AE56068" s="72"/>
    </row>
    <row r="56069" spans="31:31" x14ac:dyDescent="0.25">
      <c r="AE56069" s="72"/>
    </row>
    <row r="56070" spans="31:31" x14ac:dyDescent="0.25">
      <c r="AE56070" s="72"/>
    </row>
    <row r="56071" spans="31:31" x14ac:dyDescent="0.25">
      <c r="AE56071" s="72"/>
    </row>
    <row r="56072" spans="31:31" x14ac:dyDescent="0.25">
      <c r="AE56072" s="72"/>
    </row>
    <row r="56073" spans="31:31" x14ac:dyDescent="0.25">
      <c r="AE56073" s="72"/>
    </row>
    <row r="56074" spans="31:31" x14ac:dyDescent="0.25">
      <c r="AE56074" s="72"/>
    </row>
    <row r="56075" spans="31:31" x14ac:dyDescent="0.25">
      <c r="AE56075" s="72"/>
    </row>
    <row r="56076" spans="31:31" x14ac:dyDescent="0.25">
      <c r="AE56076" s="72"/>
    </row>
    <row r="56077" spans="31:31" x14ac:dyDescent="0.25">
      <c r="AE56077" s="72"/>
    </row>
    <row r="56078" spans="31:31" x14ac:dyDescent="0.25">
      <c r="AE56078" s="72"/>
    </row>
    <row r="56079" spans="31:31" x14ac:dyDescent="0.25">
      <c r="AE56079" s="72"/>
    </row>
    <row r="56080" spans="31:31" x14ac:dyDescent="0.25">
      <c r="AE56080" s="72"/>
    </row>
    <row r="56081" spans="31:31" x14ac:dyDescent="0.25">
      <c r="AE56081" s="72"/>
    </row>
    <row r="56082" spans="31:31" x14ac:dyDescent="0.25">
      <c r="AE56082" s="72"/>
    </row>
    <row r="56083" spans="31:31" x14ac:dyDescent="0.25">
      <c r="AE56083" s="72"/>
    </row>
    <row r="56084" spans="31:31" x14ac:dyDescent="0.25">
      <c r="AE56084" s="72"/>
    </row>
    <row r="56085" spans="31:31" x14ac:dyDescent="0.25">
      <c r="AE56085" s="72"/>
    </row>
    <row r="56086" spans="31:31" x14ac:dyDescent="0.25">
      <c r="AE56086" s="72"/>
    </row>
    <row r="56087" spans="31:31" x14ac:dyDescent="0.25">
      <c r="AE56087" s="72"/>
    </row>
    <row r="56088" spans="31:31" x14ac:dyDescent="0.25">
      <c r="AE56088" s="72"/>
    </row>
    <row r="56089" spans="31:31" x14ac:dyDescent="0.25">
      <c r="AE56089" s="72"/>
    </row>
    <row r="56090" spans="31:31" x14ac:dyDescent="0.25">
      <c r="AE56090" s="72"/>
    </row>
    <row r="56091" spans="31:31" x14ac:dyDescent="0.25">
      <c r="AE56091" s="72"/>
    </row>
    <row r="56092" spans="31:31" x14ac:dyDescent="0.25">
      <c r="AE56092" s="72"/>
    </row>
    <row r="56093" spans="31:31" x14ac:dyDescent="0.25">
      <c r="AE56093" s="72"/>
    </row>
    <row r="56094" spans="31:31" x14ac:dyDescent="0.25">
      <c r="AE56094" s="72"/>
    </row>
    <row r="56095" spans="31:31" x14ac:dyDescent="0.25">
      <c r="AE56095" s="72"/>
    </row>
    <row r="56096" spans="31:31" x14ac:dyDescent="0.25">
      <c r="AE56096" s="72"/>
    </row>
    <row r="56097" spans="31:31" x14ac:dyDescent="0.25">
      <c r="AE56097" s="72"/>
    </row>
    <row r="56098" spans="31:31" x14ac:dyDescent="0.25">
      <c r="AE56098" s="72"/>
    </row>
    <row r="56099" spans="31:31" x14ac:dyDescent="0.25">
      <c r="AE56099" s="72"/>
    </row>
    <row r="56100" spans="31:31" x14ac:dyDescent="0.25">
      <c r="AE56100" s="72"/>
    </row>
    <row r="56101" spans="31:31" x14ac:dyDescent="0.25">
      <c r="AE56101" s="72"/>
    </row>
    <row r="56102" spans="31:31" x14ac:dyDescent="0.25">
      <c r="AE56102" s="72"/>
    </row>
    <row r="56103" spans="31:31" x14ac:dyDescent="0.25">
      <c r="AE56103" s="72"/>
    </row>
    <row r="56104" spans="31:31" x14ac:dyDescent="0.25">
      <c r="AE56104" s="72"/>
    </row>
    <row r="56105" spans="31:31" x14ac:dyDescent="0.25">
      <c r="AE56105" s="72"/>
    </row>
    <row r="56106" spans="31:31" x14ac:dyDescent="0.25">
      <c r="AE56106" s="72"/>
    </row>
    <row r="56107" spans="31:31" x14ac:dyDescent="0.25">
      <c r="AE56107" s="72"/>
    </row>
    <row r="56108" spans="31:31" x14ac:dyDescent="0.25">
      <c r="AE56108" s="72"/>
    </row>
    <row r="56109" spans="31:31" x14ac:dyDescent="0.25">
      <c r="AE56109" s="72"/>
    </row>
    <row r="56110" spans="31:31" x14ac:dyDescent="0.25">
      <c r="AE56110" s="72"/>
    </row>
    <row r="56111" spans="31:31" x14ac:dyDescent="0.25">
      <c r="AE56111" s="72"/>
    </row>
    <row r="56112" spans="31:31" x14ac:dyDescent="0.25">
      <c r="AE56112" s="72"/>
    </row>
    <row r="56113" spans="31:31" x14ac:dyDescent="0.25">
      <c r="AE56113" s="72"/>
    </row>
    <row r="56114" spans="31:31" x14ac:dyDescent="0.25">
      <c r="AE56114" s="72"/>
    </row>
    <row r="56115" spans="31:31" x14ac:dyDescent="0.25">
      <c r="AE56115" s="72"/>
    </row>
    <row r="56116" spans="31:31" x14ac:dyDescent="0.25">
      <c r="AE56116" s="72"/>
    </row>
    <row r="56117" spans="31:31" x14ac:dyDescent="0.25">
      <c r="AE56117" s="72"/>
    </row>
    <row r="56118" spans="31:31" x14ac:dyDescent="0.25">
      <c r="AE56118" s="72"/>
    </row>
    <row r="56119" spans="31:31" x14ac:dyDescent="0.25">
      <c r="AE56119" s="72"/>
    </row>
    <row r="56120" spans="31:31" x14ac:dyDescent="0.25">
      <c r="AE56120" s="72"/>
    </row>
    <row r="56121" spans="31:31" x14ac:dyDescent="0.25">
      <c r="AE56121" s="72"/>
    </row>
    <row r="56122" spans="31:31" x14ac:dyDescent="0.25">
      <c r="AE56122" s="72"/>
    </row>
    <row r="56123" spans="31:31" x14ac:dyDescent="0.25">
      <c r="AE56123" s="72"/>
    </row>
    <row r="56124" spans="31:31" x14ac:dyDescent="0.25">
      <c r="AE56124" s="72"/>
    </row>
    <row r="56125" spans="31:31" x14ac:dyDescent="0.25">
      <c r="AE56125" s="72"/>
    </row>
    <row r="56126" spans="31:31" x14ac:dyDescent="0.25">
      <c r="AE56126" s="72"/>
    </row>
    <row r="56127" spans="31:31" x14ac:dyDescent="0.25">
      <c r="AE56127" s="72"/>
    </row>
    <row r="56128" spans="31:31" x14ac:dyDescent="0.25">
      <c r="AE56128" s="72"/>
    </row>
    <row r="56129" spans="31:31" x14ac:dyDescent="0.25">
      <c r="AE56129" s="72"/>
    </row>
    <row r="56130" spans="31:31" x14ac:dyDescent="0.25">
      <c r="AE56130" s="72"/>
    </row>
    <row r="56131" spans="31:31" x14ac:dyDescent="0.25">
      <c r="AE56131" s="72"/>
    </row>
    <row r="56132" spans="31:31" x14ac:dyDescent="0.25">
      <c r="AE56132" s="72"/>
    </row>
    <row r="56133" spans="31:31" x14ac:dyDescent="0.25">
      <c r="AE56133" s="72"/>
    </row>
    <row r="56134" spans="31:31" x14ac:dyDescent="0.25">
      <c r="AE56134" s="72"/>
    </row>
    <row r="56135" spans="31:31" x14ac:dyDescent="0.25">
      <c r="AE56135" s="72"/>
    </row>
    <row r="56136" spans="31:31" x14ac:dyDescent="0.25">
      <c r="AE56136" s="72"/>
    </row>
    <row r="56137" spans="31:31" x14ac:dyDescent="0.25">
      <c r="AE56137" s="72"/>
    </row>
    <row r="56138" spans="31:31" x14ac:dyDescent="0.25">
      <c r="AE56138" s="72"/>
    </row>
    <row r="56139" spans="31:31" x14ac:dyDescent="0.25">
      <c r="AE56139" s="72"/>
    </row>
    <row r="56140" spans="31:31" x14ac:dyDescent="0.25">
      <c r="AE56140" s="72"/>
    </row>
    <row r="56141" spans="31:31" x14ac:dyDescent="0.25">
      <c r="AE56141" s="72"/>
    </row>
    <row r="56142" spans="31:31" x14ac:dyDescent="0.25">
      <c r="AE56142" s="72"/>
    </row>
    <row r="56143" spans="31:31" x14ac:dyDescent="0.25">
      <c r="AE56143" s="72"/>
    </row>
    <row r="56144" spans="31:31" x14ac:dyDescent="0.25">
      <c r="AE56144" s="72"/>
    </row>
    <row r="56145" spans="31:31" x14ac:dyDescent="0.25">
      <c r="AE56145" s="72"/>
    </row>
    <row r="56146" spans="31:31" x14ac:dyDescent="0.25">
      <c r="AE56146" s="72"/>
    </row>
    <row r="56147" spans="31:31" x14ac:dyDescent="0.25">
      <c r="AE56147" s="72"/>
    </row>
    <row r="56148" spans="31:31" x14ac:dyDescent="0.25">
      <c r="AE56148" s="72"/>
    </row>
    <row r="56149" spans="31:31" x14ac:dyDescent="0.25">
      <c r="AE56149" s="72"/>
    </row>
    <row r="56150" spans="31:31" x14ac:dyDescent="0.25">
      <c r="AE56150" s="72"/>
    </row>
    <row r="56151" spans="31:31" x14ac:dyDescent="0.25">
      <c r="AE56151" s="72"/>
    </row>
    <row r="56152" spans="31:31" x14ac:dyDescent="0.25">
      <c r="AE56152" s="72"/>
    </row>
    <row r="56153" spans="31:31" x14ac:dyDescent="0.25">
      <c r="AE56153" s="72"/>
    </row>
    <row r="56154" spans="31:31" x14ac:dyDescent="0.25">
      <c r="AE56154" s="72"/>
    </row>
    <row r="56155" spans="31:31" x14ac:dyDescent="0.25">
      <c r="AE56155" s="72"/>
    </row>
    <row r="56156" spans="31:31" x14ac:dyDescent="0.25">
      <c r="AE56156" s="72"/>
    </row>
    <row r="56157" spans="31:31" x14ac:dyDescent="0.25">
      <c r="AE56157" s="72"/>
    </row>
    <row r="56158" spans="31:31" x14ac:dyDescent="0.25">
      <c r="AE56158" s="72"/>
    </row>
    <row r="56159" spans="31:31" x14ac:dyDescent="0.25">
      <c r="AE56159" s="72"/>
    </row>
    <row r="56160" spans="31:31" x14ac:dyDescent="0.25">
      <c r="AE56160" s="72"/>
    </row>
    <row r="56161" spans="31:31" x14ac:dyDescent="0.25">
      <c r="AE56161" s="72"/>
    </row>
    <row r="56162" spans="31:31" x14ac:dyDescent="0.25">
      <c r="AE56162" s="72"/>
    </row>
    <row r="56163" spans="31:31" x14ac:dyDescent="0.25">
      <c r="AE56163" s="72"/>
    </row>
    <row r="56164" spans="31:31" x14ac:dyDescent="0.25">
      <c r="AE56164" s="72"/>
    </row>
    <row r="56165" spans="31:31" x14ac:dyDescent="0.25">
      <c r="AE56165" s="72"/>
    </row>
    <row r="56166" spans="31:31" x14ac:dyDescent="0.25">
      <c r="AE56166" s="72"/>
    </row>
    <row r="56167" spans="31:31" x14ac:dyDescent="0.25">
      <c r="AE56167" s="72"/>
    </row>
    <row r="56168" spans="31:31" x14ac:dyDescent="0.25">
      <c r="AE56168" s="72"/>
    </row>
    <row r="56169" spans="31:31" x14ac:dyDescent="0.25">
      <c r="AE56169" s="72"/>
    </row>
    <row r="56170" spans="31:31" x14ac:dyDescent="0.25">
      <c r="AE56170" s="72"/>
    </row>
    <row r="56171" spans="31:31" x14ac:dyDescent="0.25">
      <c r="AE56171" s="72"/>
    </row>
    <row r="56172" spans="31:31" x14ac:dyDescent="0.25">
      <c r="AE56172" s="72"/>
    </row>
    <row r="56173" spans="31:31" x14ac:dyDescent="0.25">
      <c r="AE56173" s="72"/>
    </row>
    <row r="56174" spans="31:31" x14ac:dyDescent="0.25">
      <c r="AE56174" s="72"/>
    </row>
    <row r="56175" spans="31:31" x14ac:dyDescent="0.25">
      <c r="AE56175" s="72"/>
    </row>
    <row r="56176" spans="31:31" x14ac:dyDescent="0.25">
      <c r="AE56176" s="72"/>
    </row>
    <row r="56177" spans="31:31" x14ac:dyDescent="0.25">
      <c r="AE56177" s="72"/>
    </row>
    <row r="56178" spans="31:31" x14ac:dyDescent="0.25">
      <c r="AE56178" s="72"/>
    </row>
    <row r="56179" spans="31:31" x14ac:dyDescent="0.25">
      <c r="AE56179" s="72"/>
    </row>
    <row r="56180" spans="31:31" x14ac:dyDescent="0.25">
      <c r="AE56180" s="72"/>
    </row>
    <row r="56181" spans="31:31" x14ac:dyDescent="0.25">
      <c r="AE56181" s="72"/>
    </row>
    <row r="56182" spans="31:31" x14ac:dyDescent="0.25">
      <c r="AE56182" s="72"/>
    </row>
    <row r="56183" spans="31:31" x14ac:dyDescent="0.25">
      <c r="AE56183" s="72"/>
    </row>
    <row r="56184" spans="31:31" x14ac:dyDescent="0.25">
      <c r="AE56184" s="72"/>
    </row>
    <row r="56185" spans="31:31" x14ac:dyDescent="0.25">
      <c r="AE56185" s="72"/>
    </row>
    <row r="56186" spans="31:31" x14ac:dyDescent="0.25">
      <c r="AE56186" s="72"/>
    </row>
    <row r="56187" spans="31:31" x14ac:dyDescent="0.25">
      <c r="AE56187" s="72"/>
    </row>
    <row r="56188" spans="31:31" x14ac:dyDescent="0.25">
      <c r="AE56188" s="72"/>
    </row>
    <row r="56189" spans="31:31" x14ac:dyDescent="0.25">
      <c r="AE56189" s="72"/>
    </row>
    <row r="56190" spans="31:31" x14ac:dyDescent="0.25">
      <c r="AE56190" s="72"/>
    </row>
    <row r="56191" spans="31:31" x14ac:dyDescent="0.25">
      <c r="AE56191" s="72"/>
    </row>
    <row r="56192" spans="31:31" x14ac:dyDescent="0.25">
      <c r="AE56192" s="72"/>
    </row>
    <row r="56193" spans="31:31" x14ac:dyDescent="0.25">
      <c r="AE56193" s="72"/>
    </row>
    <row r="56194" spans="31:31" x14ac:dyDescent="0.25">
      <c r="AE56194" s="72"/>
    </row>
    <row r="56195" spans="31:31" x14ac:dyDescent="0.25">
      <c r="AE56195" s="72"/>
    </row>
    <row r="56196" spans="31:31" x14ac:dyDescent="0.25">
      <c r="AE56196" s="72"/>
    </row>
    <row r="56197" spans="31:31" x14ac:dyDescent="0.25">
      <c r="AE56197" s="72"/>
    </row>
    <row r="56198" spans="31:31" x14ac:dyDescent="0.25">
      <c r="AE56198" s="72"/>
    </row>
    <row r="56199" spans="31:31" x14ac:dyDescent="0.25">
      <c r="AE56199" s="72"/>
    </row>
    <row r="56200" spans="31:31" x14ac:dyDescent="0.25">
      <c r="AE56200" s="72"/>
    </row>
    <row r="56201" spans="31:31" x14ac:dyDescent="0.25">
      <c r="AE56201" s="72"/>
    </row>
    <row r="56202" spans="31:31" x14ac:dyDescent="0.25">
      <c r="AE56202" s="72"/>
    </row>
    <row r="56203" spans="31:31" x14ac:dyDescent="0.25">
      <c r="AE56203" s="72"/>
    </row>
    <row r="56204" spans="31:31" x14ac:dyDescent="0.25">
      <c r="AE56204" s="72"/>
    </row>
    <row r="56205" spans="31:31" x14ac:dyDescent="0.25">
      <c r="AE56205" s="72"/>
    </row>
    <row r="56206" spans="31:31" x14ac:dyDescent="0.25">
      <c r="AE56206" s="72"/>
    </row>
    <row r="56207" spans="31:31" x14ac:dyDescent="0.25">
      <c r="AE56207" s="72"/>
    </row>
    <row r="56208" spans="31:31" x14ac:dyDescent="0.25">
      <c r="AE56208" s="72"/>
    </row>
    <row r="56209" spans="31:31" x14ac:dyDescent="0.25">
      <c r="AE56209" s="72"/>
    </row>
    <row r="56210" spans="31:31" x14ac:dyDescent="0.25">
      <c r="AE56210" s="72"/>
    </row>
    <row r="56211" spans="31:31" x14ac:dyDescent="0.25">
      <c r="AE56211" s="72"/>
    </row>
    <row r="56212" spans="31:31" x14ac:dyDescent="0.25">
      <c r="AE56212" s="72"/>
    </row>
    <row r="56213" spans="31:31" x14ac:dyDescent="0.25">
      <c r="AE56213" s="72"/>
    </row>
    <row r="56214" spans="31:31" x14ac:dyDescent="0.25">
      <c r="AE56214" s="72"/>
    </row>
    <row r="56215" spans="31:31" x14ac:dyDescent="0.25">
      <c r="AE56215" s="72"/>
    </row>
    <row r="56216" spans="31:31" x14ac:dyDescent="0.25">
      <c r="AE56216" s="72"/>
    </row>
    <row r="56217" spans="31:31" x14ac:dyDescent="0.25">
      <c r="AE56217" s="72"/>
    </row>
    <row r="56218" spans="31:31" x14ac:dyDescent="0.25">
      <c r="AE56218" s="72"/>
    </row>
    <row r="56219" spans="31:31" x14ac:dyDescent="0.25">
      <c r="AE56219" s="72"/>
    </row>
    <row r="56220" spans="31:31" x14ac:dyDescent="0.25">
      <c r="AE56220" s="72"/>
    </row>
    <row r="56221" spans="31:31" x14ac:dyDescent="0.25">
      <c r="AE56221" s="72"/>
    </row>
    <row r="56222" spans="31:31" x14ac:dyDescent="0.25">
      <c r="AE56222" s="72"/>
    </row>
    <row r="56223" spans="31:31" x14ac:dyDescent="0.25">
      <c r="AE56223" s="72"/>
    </row>
    <row r="56224" spans="31:31" x14ac:dyDescent="0.25">
      <c r="AE56224" s="72"/>
    </row>
    <row r="56225" spans="31:31" x14ac:dyDescent="0.25">
      <c r="AE56225" s="72"/>
    </row>
    <row r="56226" spans="31:31" x14ac:dyDescent="0.25">
      <c r="AE56226" s="72"/>
    </row>
    <row r="56227" spans="31:31" x14ac:dyDescent="0.25">
      <c r="AE56227" s="72"/>
    </row>
    <row r="56228" spans="31:31" x14ac:dyDescent="0.25">
      <c r="AE56228" s="72"/>
    </row>
    <row r="56229" spans="31:31" x14ac:dyDescent="0.25">
      <c r="AE56229" s="72"/>
    </row>
    <row r="56230" spans="31:31" x14ac:dyDescent="0.25">
      <c r="AE56230" s="72"/>
    </row>
    <row r="56231" spans="31:31" x14ac:dyDescent="0.25">
      <c r="AE56231" s="72"/>
    </row>
    <row r="56232" spans="31:31" x14ac:dyDescent="0.25">
      <c r="AE56232" s="72"/>
    </row>
    <row r="56233" spans="31:31" x14ac:dyDescent="0.25">
      <c r="AE56233" s="72"/>
    </row>
    <row r="56234" spans="31:31" x14ac:dyDescent="0.25">
      <c r="AE56234" s="72"/>
    </row>
    <row r="56235" spans="31:31" x14ac:dyDescent="0.25">
      <c r="AE56235" s="72"/>
    </row>
    <row r="56236" spans="31:31" x14ac:dyDescent="0.25">
      <c r="AE56236" s="72"/>
    </row>
    <row r="56237" spans="31:31" x14ac:dyDescent="0.25">
      <c r="AE56237" s="72"/>
    </row>
    <row r="56238" spans="31:31" x14ac:dyDescent="0.25">
      <c r="AE56238" s="72"/>
    </row>
    <row r="56239" spans="31:31" x14ac:dyDescent="0.25">
      <c r="AE56239" s="72"/>
    </row>
    <row r="56240" spans="31:31" x14ac:dyDescent="0.25">
      <c r="AE56240" s="72"/>
    </row>
    <row r="56241" spans="31:31" x14ac:dyDescent="0.25">
      <c r="AE56241" s="72"/>
    </row>
    <row r="56242" spans="31:31" x14ac:dyDescent="0.25">
      <c r="AE56242" s="72"/>
    </row>
    <row r="56243" spans="31:31" x14ac:dyDescent="0.25">
      <c r="AE56243" s="72"/>
    </row>
    <row r="56244" spans="31:31" x14ac:dyDescent="0.25">
      <c r="AE56244" s="72"/>
    </row>
    <row r="56245" spans="31:31" x14ac:dyDescent="0.25">
      <c r="AE56245" s="72"/>
    </row>
    <row r="56246" spans="31:31" x14ac:dyDescent="0.25">
      <c r="AE56246" s="72"/>
    </row>
    <row r="56247" spans="31:31" x14ac:dyDescent="0.25">
      <c r="AE56247" s="72"/>
    </row>
    <row r="56248" spans="31:31" x14ac:dyDescent="0.25">
      <c r="AE56248" s="72"/>
    </row>
    <row r="56249" spans="31:31" x14ac:dyDescent="0.25">
      <c r="AE56249" s="72"/>
    </row>
    <row r="56250" spans="31:31" x14ac:dyDescent="0.25">
      <c r="AE56250" s="72"/>
    </row>
    <row r="56251" spans="31:31" x14ac:dyDescent="0.25">
      <c r="AE56251" s="72"/>
    </row>
    <row r="56252" spans="31:31" x14ac:dyDescent="0.25">
      <c r="AE56252" s="72"/>
    </row>
    <row r="56253" spans="31:31" x14ac:dyDescent="0.25">
      <c r="AE56253" s="72"/>
    </row>
    <row r="56254" spans="31:31" x14ac:dyDescent="0.25">
      <c r="AE56254" s="72"/>
    </row>
    <row r="56255" spans="31:31" x14ac:dyDescent="0.25">
      <c r="AE56255" s="72"/>
    </row>
    <row r="56256" spans="31:31" x14ac:dyDescent="0.25">
      <c r="AE56256" s="72"/>
    </row>
    <row r="56257" spans="31:31" x14ac:dyDescent="0.25">
      <c r="AE56257" s="72"/>
    </row>
    <row r="56258" spans="31:31" x14ac:dyDescent="0.25">
      <c r="AE56258" s="72"/>
    </row>
    <row r="56259" spans="31:31" x14ac:dyDescent="0.25">
      <c r="AE56259" s="72"/>
    </row>
    <row r="56260" spans="31:31" x14ac:dyDescent="0.25">
      <c r="AE56260" s="72"/>
    </row>
    <row r="56261" spans="31:31" x14ac:dyDescent="0.25">
      <c r="AE56261" s="72"/>
    </row>
    <row r="56262" spans="31:31" x14ac:dyDescent="0.25">
      <c r="AE56262" s="72"/>
    </row>
    <row r="56263" spans="31:31" x14ac:dyDescent="0.25">
      <c r="AE56263" s="72"/>
    </row>
    <row r="56264" spans="31:31" x14ac:dyDescent="0.25">
      <c r="AE56264" s="72"/>
    </row>
    <row r="56265" spans="31:31" x14ac:dyDescent="0.25">
      <c r="AE56265" s="72"/>
    </row>
    <row r="56266" spans="31:31" x14ac:dyDescent="0.25">
      <c r="AE56266" s="72"/>
    </row>
    <row r="56267" spans="31:31" x14ac:dyDescent="0.25">
      <c r="AE56267" s="72"/>
    </row>
    <row r="56268" spans="31:31" x14ac:dyDescent="0.25">
      <c r="AE56268" s="72"/>
    </row>
    <row r="56269" spans="31:31" x14ac:dyDescent="0.25">
      <c r="AE56269" s="72"/>
    </row>
    <row r="56270" spans="31:31" x14ac:dyDescent="0.25">
      <c r="AE56270" s="72"/>
    </row>
    <row r="56271" spans="31:31" x14ac:dyDescent="0.25">
      <c r="AE56271" s="72"/>
    </row>
    <row r="56272" spans="31:31" x14ac:dyDescent="0.25">
      <c r="AE56272" s="72"/>
    </row>
    <row r="56273" spans="31:31" x14ac:dyDescent="0.25">
      <c r="AE56273" s="72"/>
    </row>
    <row r="56274" spans="31:31" x14ac:dyDescent="0.25">
      <c r="AE56274" s="72"/>
    </row>
    <row r="56275" spans="31:31" x14ac:dyDescent="0.25">
      <c r="AE56275" s="72"/>
    </row>
    <row r="56276" spans="31:31" x14ac:dyDescent="0.25">
      <c r="AE56276" s="72"/>
    </row>
    <row r="56277" spans="31:31" x14ac:dyDescent="0.25">
      <c r="AE56277" s="72"/>
    </row>
    <row r="56278" spans="31:31" x14ac:dyDescent="0.25">
      <c r="AE56278" s="72"/>
    </row>
    <row r="56279" spans="31:31" x14ac:dyDescent="0.25">
      <c r="AE56279" s="72"/>
    </row>
    <row r="56280" spans="31:31" x14ac:dyDescent="0.25">
      <c r="AE56280" s="72"/>
    </row>
    <row r="56281" spans="31:31" x14ac:dyDescent="0.25">
      <c r="AE56281" s="72"/>
    </row>
    <row r="56282" spans="31:31" x14ac:dyDescent="0.25">
      <c r="AE56282" s="72"/>
    </row>
    <row r="56283" spans="31:31" x14ac:dyDescent="0.25">
      <c r="AE56283" s="72"/>
    </row>
    <row r="56284" spans="31:31" x14ac:dyDescent="0.25">
      <c r="AE56284" s="72"/>
    </row>
    <row r="56285" spans="31:31" x14ac:dyDescent="0.25">
      <c r="AE56285" s="72"/>
    </row>
    <row r="56286" spans="31:31" x14ac:dyDescent="0.25">
      <c r="AE56286" s="72"/>
    </row>
    <row r="56287" spans="31:31" x14ac:dyDescent="0.25">
      <c r="AE56287" s="72"/>
    </row>
    <row r="56288" spans="31:31" x14ac:dyDescent="0.25">
      <c r="AE56288" s="72"/>
    </row>
    <row r="56289" spans="31:31" x14ac:dyDescent="0.25">
      <c r="AE56289" s="72"/>
    </row>
    <row r="56290" spans="31:31" x14ac:dyDescent="0.25">
      <c r="AE56290" s="72"/>
    </row>
    <row r="56291" spans="31:31" x14ac:dyDescent="0.25">
      <c r="AE56291" s="72"/>
    </row>
    <row r="56292" spans="31:31" x14ac:dyDescent="0.25">
      <c r="AE56292" s="72"/>
    </row>
    <row r="56293" spans="31:31" x14ac:dyDescent="0.25">
      <c r="AE56293" s="72"/>
    </row>
    <row r="56294" spans="31:31" x14ac:dyDescent="0.25">
      <c r="AE56294" s="72"/>
    </row>
    <row r="56295" spans="31:31" x14ac:dyDescent="0.25">
      <c r="AE56295" s="72"/>
    </row>
    <row r="56296" spans="31:31" x14ac:dyDescent="0.25">
      <c r="AE56296" s="72"/>
    </row>
    <row r="56297" spans="31:31" x14ac:dyDescent="0.25">
      <c r="AE56297" s="72"/>
    </row>
    <row r="56298" spans="31:31" x14ac:dyDescent="0.25">
      <c r="AE56298" s="72"/>
    </row>
    <row r="56299" spans="31:31" x14ac:dyDescent="0.25">
      <c r="AE56299" s="72"/>
    </row>
    <row r="56300" spans="31:31" x14ac:dyDescent="0.25">
      <c r="AE56300" s="72"/>
    </row>
    <row r="56301" spans="31:31" x14ac:dyDescent="0.25">
      <c r="AE56301" s="72"/>
    </row>
    <row r="56302" spans="31:31" x14ac:dyDescent="0.25">
      <c r="AE56302" s="72"/>
    </row>
    <row r="56303" spans="31:31" x14ac:dyDescent="0.25">
      <c r="AE56303" s="72"/>
    </row>
    <row r="56304" spans="31:31" x14ac:dyDescent="0.25">
      <c r="AE56304" s="72"/>
    </row>
    <row r="56305" spans="31:31" x14ac:dyDescent="0.25">
      <c r="AE56305" s="72"/>
    </row>
    <row r="56306" spans="31:31" x14ac:dyDescent="0.25">
      <c r="AE56306" s="72"/>
    </row>
    <row r="56307" spans="31:31" x14ac:dyDescent="0.25">
      <c r="AE56307" s="72"/>
    </row>
    <row r="56308" spans="31:31" x14ac:dyDescent="0.25">
      <c r="AE56308" s="72"/>
    </row>
    <row r="56309" spans="31:31" x14ac:dyDescent="0.25">
      <c r="AE56309" s="72"/>
    </row>
    <row r="56310" spans="31:31" x14ac:dyDescent="0.25">
      <c r="AE56310" s="72"/>
    </row>
    <row r="56311" spans="31:31" x14ac:dyDescent="0.25">
      <c r="AE56311" s="72"/>
    </row>
    <row r="56312" spans="31:31" x14ac:dyDescent="0.25">
      <c r="AE56312" s="72"/>
    </row>
    <row r="56313" spans="31:31" x14ac:dyDescent="0.25">
      <c r="AE56313" s="72"/>
    </row>
    <row r="56314" spans="31:31" x14ac:dyDescent="0.25">
      <c r="AE56314" s="72"/>
    </row>
    <row r="56315" spans="31:31" x14ac:dyDescent="0.25">
      <c r="AE56315" s="72"/>
    </row>
    <row r="56316" spans="31:31" x14ac:dyDescent="0.25">
      <c r="AE56316" s="72"/>
    </row>
    <row r="56317" spans="31:31" x14ac:dyDescent="0.25">
      <c r="AE56317" s="72"/>
    </row>
    <row r="56318" spans="31:31" x14ac:dyDescent="0.25">
      <c r="AE56318" s="72"/>
    </row>
    <row r="56319" spans="31:31" x14ac:dyDescent="0.25">
      <c r="AE56319" s="72"/>
    </row>
    <row r="56320" spans="31:31" x14ac:dyDescent="0.25">
      <c r="AE56320" s="72"/>
    </row>
    <row r="56321" spans="31:31" x14ac:dyDescent="0.25">
      <c r="AE56321" s="72"/>
    </row>
    <row r="56322" spans="31:31" x14ac:dyDescent="0.25">
      <c r="AE56322" s="72"/>
    </row>
    <row r="56323" spans="31:31" x14ac:dyDescent="0.25">
      <c r="AE56323" s="72"/>
    </row>
    <row r="56324" spans="31:31" x14ac:dyDescent="0.25">
      <c r="AE56324" s="72"/>
    </row>
    <row r="56325" spans="31:31" x14ac:dyDescent="0.25">
      <c r="AE56325" s="72"/>
    </row>
    <row r="56326" spans="31:31" x14ac:dyDescent="0.25">
      <c r="AE56326" s="72"/>
    </row>
    <row r="56327" spans="31:31" x14ac:dyDescent="0.25">
      <c r="AE56327" s="72"/>
    </row>
    <row r="56328" spans="31:31" x14ac:dyDescent="0.25">
      <c r="AE56328" s="72"/>
    </row>
    <row r="56329" spans="31:31" x14ac:dyDescent="0.25">
      <c r="AE56329" s="72"/>
    </row>
    <row r="56330" spans="31:31" x14ac:dyDescent="0.25">
      <c r="AE56330" s="72"/>
    </row>
    <row r="56331" spans="31:31" x14ac:dyDescent="0.25">
      <c r="AE56331" s="72"/>
    </row>
    <row r="56332" spans="31:31" x14ac:dyDescent="0.25">
      <c r="AE56332" s="72"/>
    </row>
    <row r="56333" spans="31:31" x14ac:dyDescent="0.25">
      <c r="AE56333" s="72"/>
    </row>
    <row r="56334" spans="31:31" x14ac:dyDescent="0.25">
      <c r="AE56334" s="72"/>
    </row>
    <row r="56335" spans="31:31" x14ac:dyDescent="0.25">
      <c r="AE56335" s="72"/>
    </row>
    <row r="56336" spans="31:31" x14ac:dyDescent="0.25">
      <c r="AE56336" s="72"/>
    </row>
    <row r="56337" spans="31:31" x14ac:dyDescent="0.25">
      <c r="AE56337" s="72"/>
    </row>
    <row r="56338" spans="31:31" x14ac:dyDescent="0.25">
      <c r="AE56338" s="72"/>
    </row>
    <row r="56339" spans="31:31" x14ac:dyDescent="0.25">
      <c r="AE56339" s="72"/>
    </row>
    <row r="56340" spans="31:31" x14ac:dyDescent="0.25">
      <c r="AE56340" s="72"/>
    </row>
    <row r="56341" spans="31:31" x14ac:dyDescent="0.25">
      <c r="AE56341" s="72"/>
    </row>
    <row r="56342" spans="31:31" x14ac:dyDescent="0.25">
      <c r="AE56342" s="72"/>
    </row>
    <row r="56343" spans="31:31" x14ac:dyDescent="0.25">
      <c r="AE56343" s="72"/>
    </row>
    <row r="56344" spans="31:31" x14ac:dyDescent="0.25">
      <c r="AE56344" s="72"/>
    </row>
    <row r="56345" spans="31:31" x14ac:dyDescent="0.25">
      <c r="AE56345" s="72"/>
    </row>
    <row r="56346" spans="31:31" x14ac:dyDescent="0.25">
      <c r="AE56346" s="72"/>
    </row>
    <row r="56347" spans="31:31" x14ac:dyDescent="0.25">
      <c r="AE56347" s="72"/>
    </row>
    <row r="56348" spans="31:31" x14ac:dyDescent="0.25">
      <c r="AE56348" s="72"/>
    </row>
    <row r="56349" spans="31:31" x14ac:dyDescent="0.25">
      <c r="AE56349" s="72"/>
    </row>
    <row r="56350" spans="31:31" x14ac:dyDescent="0.25">
      <c r="AE56350" s="72"/>
    </row>
    <row r="56351" spans="31:31" x14ac:dyDescent="0.25">
      <c r="AE56351" s="72"/>
    </row>
    <row r="56352" spans="31:31" x14ac:dyDescent="0.25">
      <c r="AE56352" s="72"/>
    </row>
    <row r="56353" spans="31:31" x14ac:dyDescent="0.25">
      <c r="AE56353" s="72"/>
    </row>
    <row r="56354" spans="31:31" x14ac:dyDescent="0.25">
      <c r="AE56354" s="72"/>
    </row>
    <row r="56355" spans="31:31" x14ac:dyDescent="0.25">
      <c r="AE56355" s="72"/>
    </row>
    <row r="56356" spans="31:31" x14ac:dyDescent="0.25">
      <c r="AE56356" s="72"/>
    </row>
    <row r="56357" spans="31:31" x14ac:dyDescent="0.25">
      <c r="AE56357" s="72"/>
    </row>
    <row r="56358" spans="31:31" x14ac:dyDescent="0.25">
      <c r="AE56358" s="72"/>
    </row>
    <row r="56359" spans="31:31" x14ac:dyDescent="0.25">
      <c r="AE56359" s="72"/>
    </row>
    <row r="56360" spans="31:31" x14ac:dyDescent="0.25">
      <c r="AE56360" s="72"/>
    </row>
    <row r="56361" spans="31:31" x14ac:dyDescent="0.25">
      <c r="AE56361" s="72"/>
    </row>
    <row r="56362" spans="31:31" x14ac:dyDescent="0.25">
      <c r="AE56362" s="72"/>
    </row>
    <row r="56363" spans="31:31" x14ac:dyDescent="0.25">
      <c r="AE56363" s="72"/>
    </row>
    <row r="56364" spans="31:31" x14ac:dyDescent="0.25">
      <c r="AE56364" s="72"/>
    </row>
    <row r="56365" spans="31:31" x14ac:dyDescent="0.25">
      <c r="AE56365" s="72"/>
    </row>
    <row r="56366" spans="31:31" x14ac:dyDescent="0.25">
      <c r="AE56366" s="72"/>
    </row>
    <row r="56367" spans="31:31" x14ac:dyDescent="0.25">
      <c r="AE56367" s="72"/>
    </row>
    <row r="56368" spans="31:31" x14ac:dyDescent="0.25">
      <c r="AE56368" s="72"/>
    </row>
    <row r="56369" spans="31:31" x14ac:dyDescent="0.25">
      <c r="AE56369" s="72"/>
    </row>
    <row r="56370" spans="31:31" x14ac:dyDescent="0.25">
      <c r="AE56370" s="72"/>
    </row>
    <row r="56371" spans="31:31" x14ac:dyDescent="0.25">
      <c r="AE56371" s="72"/>
    </row>
    <row r="56372" spans="31:31" x14ac:dyDescent="0.25">
      <c r="AE56372" s="72"/>
    </row>
    <row r="56373" spans="31:31" x14ac:dyDescent="0.25">
      <c r="AE56373" s="72"/>
    </row>
    <row r="56374" spans="31:31" x14ac:dyDescent="0.25">
      <c r="AE56374" s="72"/>
    </row>
    <row r="56375" spans="31:31" x14ac:dyDescent="0.25">
      <c r="AE56375" s="72"/>
    </row>
    <row r="56376" spans="31:31" x14ac:dyDescent="0.25">
      <c r="AE56376" s="72"/>
    </row>
    <row r="56377" spans="31:31" x14ac:dyDescent="0.25">
      <c r="AE56377" s="72"/>
    </row>
    <row r="56378" spans="31:31" x14ac:dyDescent="0.25">
      <c r="AE56378" s="72"/>
    </row>
    <row r="56379" spans="31:31" x14ac:dyDescent="0.25">
      <c r="AE56379" s="72"/>
    </row>
    <row r="56380" spans="31:31" x14ac:dyDescent="0.25">
      <c r="AE56380" s="72"/>
    </row>
    <row r="56381" spans="31:31" x14ac:dyDescent="0.25">
      <c r="AE56381" s="72"/>
    </row>
    <row r="56382" spans="31:31" x14ac:dyDescent="0.25">
      <c r="AE56382" s="72"/>
    </row>
    <row r="56383" spans="31:31" x14ac:dyDescent="0.25">
      <c r="AE56383" s="72"/>
    </row>
    <row r="56384" spans="31:31" x14ac:dyDescent="0.25">
      <c r="AE56384" s="72"/>
    </row>
    <row r="56385" spans="31:31" x14ac:dyDescent="0.25">
      <c r="AE56385" s="72"/>
    </row>
    <row r="56386" spans="31:31" x14ac:dyDescent="0.25">
      <c r="AE56386" s="72"/>
    </row>
    <row r="56387" spans="31:31" x14ac:dyDescent="0.25">
      <c r="AE56387" s="72"/>
    </row>
    <row r="56388" spans="31:31" x14ac:dyDescent="0.25">
      <c r="AE56388" s="72"/>
    </row>
    <row r="56389" spans="31:31" x14ac:dyDescent="0.25">
      <c r="AE56389" s="72"/>
    </row>
    <row r="56390" spans="31:31" x14ac:dyDescent="0.25">
      <c r="AE56390" s="72"/>
    </row>
    <row r="56391" spans="31:31" x14ac:dyDescent="0.25">
      <c r="AE56391" s="72"/>
    </row>
    <row r="56392" spans="31:31" x14ac:dyDescent="0.25">
      <c r="AE56392" s="72"/>
    </row>
    <row r="56393" spans="31:31" x14ac:dyDescent="0.25">
      <c r="AE56393" s="72"/>
    </row>
    <row r="56394" spans="31:31" x14ac:dyDescent="0.25">
      <c r="AE56394" s="72"/>
    </row>
    <row r="56395" spans="31:31" x14ac:dyDescent="0.25">
      <c r="AE56395" s="72"/>
    </row>
    <row r="56396" spans="31:31" x14ac:dyDescent="0.25">
      <c r="AE56396" s="72"/>
    </row>
    <row r="56397" spans="31:31" x14ac:dyDescent="0.25">
      <c r="AE56397" s="72"/>
    </row>
    <row r="56398" spans="31:31" x14ac:dyDescent="0.25">
      <c r="AE56398" s="72"/>
    </row>
    <row r="56399" spans="31:31" x14ac:dyDescent="0.25">
      <c r="AE56399" s="72"/>
    </row>
    <row r="56400" spans="31:31" x14ac:dyDescent="0.25">
      <c r="AE56400" s="72"/>
    </row>
    <row r="56401" spans="31:31" x14ac:dyDescent="0.25">
      <c r="AE56401" s="72"/>
    </row>
    <row r="56402" spans="31:31" x14ac:dyDescent="0.25">
      <c r="AE56402" s="72"/>
    </row>
    <row r="56403" spans="31:31" x14ac:dyDescent="0.25">
      <c r="AE56403" s="72"/>
    </row>
    <row r="56404" spans="31:31" x14ac:dyDescent="0.25">
      <c r="AE56404" s="72"/>
    </row>
    <row r="56405" spans="31:31" x14ac:dyDescent="0.25">
      <c r="AE56405" s="72"/>
    </row>
    <row r="56406" spans="31:31" x14ac:dyDescent="0.25">
      <c r="AE56406" s="72"/>
    </row>
    <row r="56407" spans="31:31" x14ac:dyDescent="0.25">
      <c r="AE56407" s="72"/>
    </row>
    <row r="56408" spans="31:31" x14ac:dyDescent="0.25">
      <c r="AE56408" s="72"/>
    </row>
    <row r="56409" spans="31:31" x14ac:dyDescent="0.25">
      <c r="AE56409" s="72"/>
    </row>
    <row r="56410" spans="31:31" x14ac:dyDescent="0.25">
      <c r="AE56410" s="72"/>
    </row>
    <row r="56411" spans="31:31" x14ac:dyDescent="0.25">
      <c r="AE56411" s="72"/>
    </row>
    <row r="56412" spans="31:31" x14ac:dyDescent="0.25">
      <c r="AE56412" s="72"/>
    </row>
    <row r="56413" spans="31:31" x14ac:dyDescent="0.25">
      <c r="AE56413" s="72"/>
    </row>
    <row r="56414" spans="31:31" x14ac:dyDescent="0.25">
      <c r="AE56414" s="72"/>
    </row>
    <row r="56415" spans="31:31" x14ac:dyDescent="0.25">
      <c r="AE56415" s="72"/>
    </row>
    <row r="56416" spans="31:31" x14ac:dyDescent="0.25">
      <c r="AE56416" s="72"/>
    </row>
    <row r="56417" spans="31:31" x14ac:dyDescent="0.25">
      <c r="AE56417" s="72"/>
    </row>
    <row r="56418" spans="31:31" x14ac:dyDescent="0.25">
      <c r="AE56418" s="72"/>
    </row>
    <row r="56419" spans="31:31" x14ac:dyDescent="0.25">
      <c r="AE56419" s="72"/>
    </row>
    <row r="56420" spans="31:31" x14ac:dyDescent="0.25">
      <c r="AE56420" s="72"/>
    </row>
    <row r="56421" spans="31:31" x14ac:dyDescent="0.25">
      <c r="AE56421" s="72"/>
    </row>
    <row r="56422" spans="31:31" x14ac:dyDescent="0.25">
      <c r="AE56422" s="72"/>
    </row>
    <row r="56423" spans="31:31" x14ac:dyDescent="0.25">
      <c r="AE56423" s="72"/>
    </row>
    <row r="56424" spans="31:31" x14ac:dyDescent="0.25">
      <c r="AE56424" s="72"/>
    </row>
    <row r="56425" spans="31:31" x14ac:dyDescent="0.25">
      <c r="AE56425" s="72"/>
    </row>
    <row r="56426" spans="31:31" x14ac:dyDescent="0.25">
      <c r="AE56426" s="72"/>
    </row>
    <row r="56427" spans="31:31" x14ac:dyDescent="0.25">
      <c r="AE56427" s="72"/>
    </row>
    <row r="56428" spans="31:31" x14ac:dyDescent="0.25">
      <c r="AE56428" s="72"/>
    </row>
    <row r="56429" spans="31:31" x14ac:dyDescent="0.25">
      <c r="AE56429" s="72"/>
    </row>
    <row r="56430" spans="31:31" x14ac:dyDescent="0.25">
      <c r="AE56430" s="72"/>
    </row>
    <row r="56431" spans="31:31" x14ac:dyDescent="0.25">
      <c r="AE56431" s="72"/>
    </row>
    <row r="56432" spans="31:31" x14ac:dyDescent="0.25">
      <c r="AE56432" s="72"/>
    </row>
    <row r="56433" spans="31:31" x14ac:dyDescent="0.25">
      <c r="AE56433" s="72"/>
    </row>
    <row r="56434" spans="31:31" x14ac:dyDescent="0.25">
      <c r="AE56434" s="72"/>
    </row>
    <row r="56435" spans="31:31" x14ac:dyDescent="0.25">
      <c r="AE56435" s="72"/>
    </row>
    <row r="56436" spans="31:31" x14ac:dyDescent="0.25">
      <c r="AE56436" s="72"/>
    </row>
    <row r="56437" spans="31:31" x14ac:dyDescent="0.25">
      <c r="AE56437" s="72"/>
    </row>
    <row r="56438" spans="31:31" x14ac:dyDescent="0.25">
      <c r="AE56438" s="72"/>
    </row>
    <row r="56439" spans="31:31" x14ac:dyDescent="0.25">
      <c r="AE56439" s="72"/>
    </row>
    <row r="56440" spans="31:31" x14ac:dyDescent="0.25">
      <c r="AE56440" s="72"/>
    </row>
    <row r="56441" spans="31:31" x14ac:dyDescent="0.25">
      <c r="AE56441" s="72"/>
    </row>
    <row r="56442" spans="31:31" x14ac:dyDescent="0.25">
      <c r="AE56442" s="72"/>
    </row>
    <row r="56443" spans="31:31" x14ac:dyDescent="0.25">
      <c r="AE56443" s="72"/>
    </row>
    <row r="56444" spans="31:31" x14ac:dyDescent="0.25">
      <c r="AE56444" s="72"/>
    </row>
    <row r="56445" spans="31:31" x14ac:dyDescent="0.25">
      <c r="AE56445" s="72"/>
    </row>
    <row r="56446" spans="31:31" x14ac:dyDescent="0.25">
      <c r="AE56446" s="72"/>
    </row>
    <row r="56447" spans="31:31" x14ac:dyDescent="0.25">
      <c r="AE56447" s="72"/>
    </row>
    <row r="56448" spans="31:31" x14ac:dyDescent="0.25">
      <c r="AE56448" s="72"/>
    </row>
    <row r="56449" spans="31:31" x14ac:dyDescent="0.25">
      <c r="AE56449" s="72"/>
    </row>
    <row r="56450" spans="31:31" x14ac:dyDescent="0.25">
      <c r="AE56450" s="72"/>
    </row>
    <row r="56451" spans="31:31" x14ac:dyDescent="0.25">
      <c r="AE56451" s="72"/>
    </row>
    <row r="56452" spans="31:31" x14ac:dyDescent="0.25">
      <c r="AE56452" s="72"/>
    </row>
    <row r="56453" spans="31:31" x14ac:dyDescent="0.25">
      <c r="AE56453" s="72"/>
    </row>
    <row r="56454" spans="31:31" x14ac:dyDescent="0.25">
      <c r="AE56454" s="72"/>
    </row>
    <row r="56455" spans="31:31" x14ac:dyDescent="0.25">
      <c r="AE56455" s="72"/>
    </row>
    <row r="56456" spans="31:31" x14ac:dyDescent="0.25">
      <c r="AE56456" s="72"/>
    </row>
    <row r="56457" spans="31:31" x14ac:dyDescent="0.25">
      <c r="AE56457" s="72"/>
    </row>
    <row r="56458" spans="31:31" x14ac:dyDescent="0.25">
      <c r="AE56458" s="72"/>
    </row>
    <row r="56459" spans="31:31" x14ac:dyDescent="0.25">
      <c r="AE56459" s="72"/>
    </row>
    <row r="56460" spans="31:31" x14ac:dyDescent="0.25">
      <c r="AE56460" s="72"/>
    </row>
    <row r="56461" spans="31:31" x14ac:dyDescent="0.25">
      <c r="AE56461" s="72"/>
    </row>
    <row r="56462" spans="31:31" x14ac:dyDescent="0.25">
      <c r="AE56462" s="72"/>
    </row>
    <row r="56463" spans="31:31" x14ac:dyDescent="0.25">
      <c r="AE56463" s="72"/>
    </row>
    <row r="56464" spans="31:31" x14ac:dyDescent="0.25">
      <c r="AE56464" s="72"/>
    </row>
    <row r="56465" spans="31:31" x14ac:dyDescent="0.25">
      <c r="AE56465" s="72"/>
    </row>
    <row r="56466" spans="31:31" x14ac:dyDescent="0.25">
      <c r="AE56466" s="72"/>
    </row>
    <row r="56467" spans="31:31" x14ac:dyDescent="0.25">
      <c r="AE56467" s="72"/>
    </row>
    <row r="56468" spans="31:31" x14ac:dyDescent="0.25">
      <c r="AE56468" s="72"/>
    </row>
    <row r="56469" spans="31:31" x14ac:dyDescent="0.25">
      <c r="AE56469" s="72"/>
    </row>
    <row r="56470" spans="31:31" x14ac:dyDescent="0.25">
      <c r="AE56470" s="72"/>
    </row>
    <row r="56471" spans="31:31" x14ac:dyDescent="0.25">
      <c r="AE56471" s="72"/>
    </row>
    <row r="56472" spans="31:31" x14ac:dyDescent="0.25">
      <c r="AE56472" s="72"/>
    </row>
    <row r="56473" spans="31:31" x14ac:dyDescent="0.25">
      <c r="AE56473" s="72"/>
    </row>
    <row r="56474" spans="31:31" x14ac:dyDescent="0.25">
      <c r="AE56474" s="72"/>
    </row>
    <row r="56475" spans="31:31" x14ac:dyDescent="0.25">
      <c r="AE56475" s="72"/>
    </row>
    <row r="56476" spans="31:31" x14ac:dyDescent="0.25">
      <c r="AE56476" s="72"/>
    </row>
    <row r="56477" spans="31:31" x14ac:dyDescent="0.25">
      <c r="AE56477" s="72"/>
    </row>
    <row r="56478" spans="31:31" x14ac:dyDescent="0.25">
      <c r="AE56478" s="72"/>
    </row>
    <row r="56479" spans="31:31" x14ac:dyDescent="0.25">
      <c r="AE56479" s="72"/>
    </row>
    <row r="56480" spans="31:31" x14ac:dyDescent="0.25">
      <c r="AE56480" s="72"/>
    </row>
    <row r="56481" spans="31:31" x14ac:dyDescent="0.25">
      <c r="AE56481" s="72"/>
    </row>
    <row r="56482" spans="31:31" x14ac:dyDescent="0.25">
      <c r="AE56482" s="72"/>
    </row>
    <row r="56483" spans="31:31" x14ac:dyDescent="0.25">
      <c r="AE56483" s="72"/>
    </row>
    <row r="56484" spans="31:31" x14ac:dyDescent="0.25">
      <c r="AE56484" s="72"/>
    </row>
    <row r="56485" spans="31:31" x14ac:dyDescent="0.25">
      <c r="AE56485" s="72"/>
    </row>
    <row r="56486" spans="31:31" x14ac:dyDescent="0.25">
      <c r="AE56486" s="72"/>
    </row>
    <row r="56487" spans="31:31" x14ac:dyDescent="0.25">
      <c r="AE56487" s="72"/>
    </row>
    <row r="56488" spans="31:31" x14ac:dyDescent="0.25">
      <c r="AE56488" s="72"/>
    </row>
    <row r="56489" spans="31:31" x14ac:dyDescent="0.25">
      <c r="AE56489" s="72"/>
    </row>
    <row r="56490" spans="31:31" x14ac:dyDescent="0.25">
      <c r="AE56490" s="72"/>
    </row>
    <row r="56491" spans="31:31" x14ac:dyDescent="0.25">
      <c r="AE56491" s="72"/>
    </row>
    <row r="56492" spans="31:31" x14ac:dyDescent="0.25">
      <c r="AE56492" s="72"/>
    </row>
    <row r="56493" spans="31:31" x14ac:dyDescent="0.25">
      <c r="AE56493" s="72"/>
    </row>
    <row r="56494" spans="31:31" x14ac:dyDescent="0.25">
      <c r="AE56494" s="72"/>
    </row>
    <row r="56495" spans="31:31" x14ac:dyDescent="0.25">
      <c r="AE56495" s="72"/>
    </row>
    <row r="56496" spans="31:31" x14ac:dyDescent="0.25">
      <c r="AE56496" s="72"/>
    </row>
    <row r="56497" spans="31:31" x14ac:dyDescent="0.25">
      <c r="AE56497" s="72"/>
    </row>
    <row r="56498" spans="31:31" x14ac:dyDescent="0.25">
      <c r="AE56498" s="72"/>
    </row>
    <row r="56499" spans="31:31" x14ac:dyDescent="0.25">
      <c r="AE56499" s="72"/>
    </row>
    <row r="56500" spans="31:31" x14ac:dyDescent="0.25">
      <c r="AE56500" s="72"/>
    </row>
    <row r="56501" spans="31:31" x14ac:dyDescent="0.25">
      <c r="AE56501" s="72"/>
    </row>
    <row r="56502" spans="31:31" x14ac:dyDescent="0.25">
      <c r="AE56502" s="72"/>
    </row>
    <row r="56503" spans="31:31" x14ac:dyDescent="0.25">
      <c r="AE56503" s="72"/>
    </row>
    <row r="56504" spans="31:31" x14ac:dyDescent="0.25">
      <c r="AE56504" s="72"/>
    </row>
    <row r="56505" spans="31:31" x14ac:dyDescent="0.25">
      <c r="AE56505" s="72"/>
    </row>
    <row r="56506" spans="31:31" x14ac:dyDescent="0.25">
      <c r="AE56506" s="72"/>
    </row>
    <row r="56507" spans="31:31" x14ac:dyDescent="0.25">
      <c r="AE56507" s="72"/>
    </row>
    <row r="56508" spans="31:31" x14ac:dyDescent="0.25">
      <c r="AE56508" s="72"/>
    </row>
    <row r="56509" spans="31:31" x14ac:dyDescent="0.25">
      <c r="AE56509" s="72"/>
    </row>
    <row r="56510" spans="31:31" x14ac:dyDescent="0.25">
      <c r="AE56510" s="72"/>
    </row>
    <row r="56511" spans="31:31" x14ac:dyDescent="0.25">
      <c r="AE56511" s="72"/>
    </row>
    <row r="56512" spans="31:31" x14ac:dyDescent="0.25">
      <c r="AE56512" s="72"/>
    </row>
    <row r="56513" spans="31:31" x14ac:dyDescent="0.25">
      <c r="AE56513" s="72"/>
    </row>
    <row r="56514" spans="31:31" x14ac:dyDescent="0.25">
      <c r="AE56514" s="72"/>
    </row>
    <row r="56515" spans="31:31" x14ac:dyDescent="0.25">
      <c r="AE56515" s="72"/>
    </row>
    <row r="56516" spans="31:31" x14ac:dyDescent="0.25">
      <c r="AE56516" s="72"/>
    </row>
    <row r="56517" spans="31:31" x14ac:dyDescent="0.25">
      <c r="AE56517" s="72"/>
    </row>
    <row r="56518" spans="31:31" x14ac:dyDescent="0.25">
      <c r="AE56518" s="72"/>
    </row>
    <row r="56519" spans="31:31" x14ac:dyDescent="0.25">
      <c r="AE56519" s="72"/>
    </row>
    <row r="56520" spans="31:31" x14ac:dyDescent="0.25">
      <c r="AE56520" s="72"/>
    </row>
    <row r="56521" spans="31:31" x14ac:dyDescent="0.25">
      <c r="AE56521" s="72"/>
    </row>
    <row r="56522" spans="31:31" x14ac:dyDescent="0.25">
      <c r="AE56522" s="72"/>
    </row>
    <row r="56523" spans="31:31" x14ac:dyDescent="0.25">
      <c r="AE56523" s="72"/>
    </row>
    <row r="56524" spans="31:31" x14ac:dyDescent="0.25">
      <c r="AE56524" s="72"/>
    </row>
    <row r="56525" spans="31:31" x14ac:dyDescent="0.25">
      <c r="AE56525" s="72"/>
    </row>
    <row r="56526" spans="31:31" x14ac:dyDescent="0.25">
      <c r="AE56526" s="72"/>
    </row>
    <row r="56527" spans="31:31" x14ac:dyDescent="0.25">
      <c r="AE56527" s="72"/>
    </row>
    <row r="56528" spans="31:31" x14ac:dyDescent="0.25">
      <c r="AE56528" s="72"/>
    </row>
    <row r="56529" spans="31:31" x14ac:dyDescent="0.25">
      <c r="AE56529" s="72"/>
    </row>
    <row r="56530" spans="31:31" x14ac:dyDescent="0.25">
      <c r="AE56530" s="72"/>
    </row>
    <row r="56531" spans="31:31" x14ac:dyDescent="0.25">
      <c r="AE56531" s="72"/>
    </row>
    <row r="56532" spans="31:31" x14ac:dyDescent="0.25">
      <c r="AE56532" s="72"/>
    </row>
    <row r="56533" spans="31:31" x14ac:dyDescent="0.25">
      <c r="AE56533" s="72"/>
    </row>
    <row r="56534" spans="31:31" x14ac:dyDescent="0.25">
      <c r="AE56534" s="72"/>
    </row>
    <row r="56535" spans="31:31" x14ac:dyDescent="0.25">
      <c r="AE56535" s="72"/>
    </row>
    <row r="56536" spans="31:31" x14ac:dyDescent="0.25">
      <c r="AE56536" s="72"/>
    </row>
    <row r="56537" spans="31:31" x14ac:dyDescent="0.25">
      <c r="AE56537" s="72"/>
    </row>
    <row r="56538" spans="31:31" x14ac:dyDescent="0.25">
      <c r="AE56538" s="72"/>
    </row>
    <row r="56539" spans="31:31" x14ac:dyDescent="0.25">
      <c r="AE56539" s="72"/>
    </row>
    <row r="56540" spans="31:31" x14ac:dyDescent="0.25">
      <c r="AE56540" s="72"/>
    </row>
    <row r="56541" spans="31:31" x14ac:dyDescent="0.25">
      <c r="AE56541" s="72"/>
    </row>
    <row r="56542" spans="31:31" x14ac:dyDescent="0.25">
      <c r="AE56542" s="72"/>
    </row>
    <row r="56543" spans="31:31" x14ac:dyDescent="0.25">
      <c r="AE56543" s="72"/>
    </row>
    <row r="56544" spans="31:31" x14ac:dyDescent="0.25">
      <c r="AE56544" s="72"/>
    </row>
    <row r="56545" spans="31:31" x14ac:dyDescent="0.25">
      <c r="AE56545" s="72"/>
    </row>
    <row r="56546" spans="31:31" x14ac:dyDescent="0.25">
      <c r="AE56546" s="72"/>
    </row>
    <row r="56547" spans="31:31" x14ac:dyDescent="0.25">
      <c r="AE56547" s="72"/>
    </row>
    <row r="56548" spans="31:31" x14ac:dyDescent="0.25">
      <c r="AE56548" s="72"/>
    </row>
    <row r="56549" spans="31:31" x14ac:dyDescent="0.25">
      <c r="AE56549" s="72"/>
    </row>
    <row r="56550" spans="31:31" x14ac:dyDescent="0.25">
      <c r="AE56550" s="72"/>
    </row>
    <row r="56551" spans="31:31" x14ac:dyDescent="0.25">
      <c r="AE56551" s="72"/>
    </row>
    <row r="56552" spans="31:31" x14ac:dyDescent="0.25">
      <c r="AE56552" s="72"/>
    </row>
    <row r="56553" spans="31:31" x14ac:dyDescent="0.25">
      <c r="AE56553" s="72"/>
    </row>
    <row r="56554" spans="31:31" x14ac:dyDescent="0.25">
      <c r="AE56554" s="72"/>
    </row>
    <row r="56555" spans="31:31" x14ac:dyDescent="0.25">
      <c r="AE56555" s="72"/>
    </row>
    <row r="56556" spans="31:31" x14ac:dyDescent="0.25">
      <c r="AE56556" s="72"/>
    </row>
    <row r="56557" spans="31:31" x14ac:dyDescent="0.25">
      <c r="AE56557" s="72"/>
    </row>
    <row r="56558" spans="31:31" x14ac:dyDescent="0.25">
      <c r="AE56558" s="72"/>
    </row>
    <row r="56559" spans="31:31" x14ac:dyDescent="0.25">
      <c r="AE56559" s="72"/>
    </row>
    <row r="56560" spans="31:31" x14ac:dyDescent="0.25">
      <c r="AE56560" s="72"/>
    </row>
    <row r="56561" spans="31:31" x14ac:dyDescent="0.25">
      <c r="AE56561" s="72"/>
    </row>
    <row r="56562" spans="31:31" x14ac:dyDescent="0.25">
      <c r="AE56562" s="72"/>
    </row>
    <row r="56563" spans="31:31" x14ac:dyDescent="0.25">
      <c r="AE56563" s="72"/>
    </row>
    <row r="56564" spans="31:31" x14ac:dyDescent="0.25">
      <c r="AE56564" s="72"/>
    </row>
    <row r="56565" spans="31:31" x14ac:dyDescent="0.25">
      <c r="AE56565" s="72"/>
    </row>
    <row r="56566" spans="31:31" x14ac:dyDescent="0.25">
      <c r="AE56566" s="72"/>
    </row>
    <row r="56567" spans="31:31" x14ac:dyDescent="0.25">
      <c r="AE56567" s="72"/>
    </row>
    <row r="56568" spans="31:31" x14ac:dyDescent="0.25">
      <c r="AE56568" s="72"/>
    </row>
    <row r="56569" spans="31:31" x14ac:dyDescent="0.25">
      <c r="AE56569" s="72"/>
    </row>
    <row r="56570" spans="31:31" x14ac:dyDescent="0.25">
      <c r="AE56570" s="72"/>
    </row>
    <row r="56571" spans="31:31" x14ac:dyDescent="0.25">
      <c r="AE56571" s="72"/>
    </row>
    <row r="56572" spans="31:31" x14ac:dyDescent="0.25">
      <c r="AE56572" s="72"/>
    </row>
    <row r="56573" spans="31:31" x14ac:dyDescent="0.25">
      <c r="AE56573" s="72"/>
    </row>
    <row r="56574" spans="31:31" x14ac:dyDescent="0.25">
      <c r="AE56574" s="72"/>
    </row>
    <row r="56575" spans="31:31" x14ac:dyDescent="0.25">
      <c r="AE56575" s="72"/>
    </row>
    <row r="56576" spans="31:31" x14ac:dyDescent="0.25">
      <c r="AE56576" s="72"/>
    </row>
    <row r="56577" spans="31:31" x14ac:dyDescent="0.25">
      <c r="AE56577" s="72"/>
    </row>
    <row r="56578" spans="31:31" x14ac:dyDescent="0.25">
      <c r="AE56578" s="72"/>
    </row>
    <row r="56579" spans="31:31" x14ac:dyDescent="0.25">
      <c r="AE56579" s="72"/>
    </row>
    <row r="56580" spans="31:31" x14ac:dyDescent="0.25">
      <c r="AE56580" s="72"/>
    </row>
    <row r="56581" spans="31:31" x14ac:dyDescent="0.25">
      <c r="AE56581" s="72"/>
    </row>
    <row r="56582" spans="31:31" x14ac:dyDescent="0.25">
      <c r="AE56582" s="72"/>
    </row>
    <row r="56583" spans="31:31" x14ac:dyDescent="0.25">
      <c r="AE56583" s="72"/>
    </row>
    <row r="56584" spans="31:31" x14ac:dyDescent="0.25">
      <c r="AE56584" s="72"/>
    </row>
    <row r="56585" spans="31:31" x14ac:dyDescent="0.25">
      <c r="AE56585" s="72"/>
    </row>
    <row r="56586" spans="31:31" x14ac:dyDescent="0.25">
      <c r="AE56586" s="72"/>
    </row>
    <row r="56587" spans="31:31" x14ac:dyDescent="0.25">
      <c r="AE56587" s="72"/>
    </row>
    <row r="56588" spans="31:31" x14ac:dyDescent="0.25">
      <c r="AE56588" s="72"/>
    </row>
    <row r="56589" spans="31:31" x14ac:dyDescent="0.25">
      <c r="AE56589" s="72"/>
    </row>
    <row r="56590" spans="31:31" x14ac:dyDescent="0.25">
      <c r="AE56590" s="72"/>
    </row>
    <row r="56591" spans="31:31" x14ac:dyDescent="0.25">
      <c r="AE56591" s="72"/>
    </row>
    <row r="56592" spans="31:31" x14ac:dyDescent="0.25">
      <c r="AE56592" s="72"/>
    </row>
    <row r="56593" spans="31:31" x14ac:dyDescent="0.25">
      <c r="AE56593" s="72"/>
    </row>
    <row r="56594" spans="31:31" x14ac:dyDescent="0.25">
      <c r="AE56594" s="72"/>
    </row>
    <row r="56595" spans="31:31" x14ac:dyDescent="0.25">
      <c r="AE56595" s="72"/>
    </row>
    <row r="56596" spans="31:31" x14ac:dyDescent="0.25">
      <c r="AE56596" s="72"/>
    </row>
    <row r="56597" spans="31:31" x14ac:dyDescent="0.25">
      <c r="AE56597" s="72"/>
    </row>
    <row r="56598" spans="31:31" x14ac:dyDescent="0.25">
      <c r="AE56598" s="72"/>
    </row>
    <row r="56599" spans="31:31" x14ac:dyDescent="0.25">
      <c r="AE56599" s="72"/>
    </row>
    <row r="56600" spans="31:31" x14ac:dyDescent="0.25">
      <c r="AE56600" s="72"/>
    </row>
    <row r="56601" spans="31:31" x14ac:dyDescent="0.25">
      <c r="AE56601" s="72"/>
    </row>
    <row r="56602" spans="31:31" x14ac:dyDescent="0.25">
      <c r="AE56602" s="72"/>
    </row>
    <row r="56603" spans="31:31" x14ac:dyDescent="0.25">
      <c r="AE56603" s="72"/>
    </row>
    <row r="56604" spans="31:31" x14ac:dyDescent="0.25">
      <c r="AE56604" s="72"/>
    </row>
    <row r="56605" spans="31:31" x14ac:dyDescent="0.25">
      <c r="AE56605" s="72"/>
    </row>
    <row r="56606" spans="31:31" x14ac:dyDescent="0.25">
      <c r="AE56606" s="72"/>
    </row>
    <row r="56607" spans="31:31" x14ac:dyDescent="0.25">
      <c r="AE56607" s="72"/>
    </row>
    <row r="56608" spans="31:31" x14ac:dyDescent="0.25">
      <c r="AE56608" s="72"/>
    </row>
    <row r="56609" spans="31:31" x14ac:dyDescent="0.25">
      <c r="AE56609" s="72"/>
    </row>
    <row r="56610" spans="31:31" x14ac:dyDescent="0.25">
      <c r="AE56610" s="72"/>
    </row>
    <row r="56611" spans="31:31" x14ac:dyDescent="0.25">
      <c r="AE56611" s="72"/>
    </row>
    <row r="56612" spans="31:31" x14ac:dyDescent="0.25">
      <c r="AE56612" s="72"/>
    </row>
    <row r="56613" spans="31:31" x14ac:dyDescent="0.25">
      <c r="AE56613" s="72"/>
    </row>
    <row r="56614" spans="31:31" x14ac:dyDescent="0.25">
      <c r="AE56614" s="72"/>
    </row>
    <row r="56615" spans="31:31" x14ac:dyDescent="0.25">
      <c r="AE56615" s="72"/>
    </row>
    <row r="56616" spans="31:31" x14ac:dyDescent="0.25">
      <c r="AE56616" s="72"/>
    </row>
    <row r="56617" spans="31:31" x14ac:dyDescent="0.25">
      <c r="AE56617" s="72"/>
    </row>
    <row r="56618" spans="31:31" x14ac:dyDescent="0.25">
      <c r="AE56618" s="72"/>
    </row>
    <row r="56619" spans="31:31" x14ac:dyDescent="0.25">
      <c r="AE56619" s="72"/>
    </row>
    <row r="56620" spans="31:31" x14ac:dyDescent="0.25">
      <c r="AE56620" s="72"/>
    </row>
    <row r="56621" spans="31:31" x14ac:dyDescent="0.25">
      <c r="AE56621" s="72"/>
    </row>
    <row r="56622" spans="31:31" x14ac:dyDescent="0.25">
      <c r="AE56622" s="72"/>
    </row>
    <row r="56623" spans="31:31" x14ac:dyDescent="0.25">
      <c r="AE56623" s="72"/>
    </row>
    <row r="56624" spans="31:31" x14ac:dyDescent="0.25">
      <c r="AE56624" s="72"/>
    </row>
    <row r="56625" spans="31:31" x14ac:dyDescent="0.25">
      <c r="AE56625" s="72"/>
    </row>
    <row r="56626" spans="31:31" x14ac:dyDescent="0.25">
      <c r="AE56626" s="72"/>
    </row>
    <row r="56627" spans="31:31" x14ac:dyDescent="0.25">
      <c r="AE56627" s="72"/>
    </row>
    <row r="56628" spans="31:31" x14ac:dyDescent="0.25">
      <c r="AE56628" s="72"/>
    </row>
    <row r="56629" spans="31:31" x14ac:dyDescent="0.25">
      <c r="AE56629" s="72"/>
    </row>
    <row r="56630" spans="31:31" x14ac:dyDescent="0.25">
      <c r="AE56630" s="72"/>
    </row>
    <row r="56631" spans="31:31" x14ac:dyDescent="0.25">
      <c r="AE56631" s="72"/>
    </row>
    <row r="56632" spans="31:31" x14ac:dyDescent="0.25">
      <c r="AE56632" s="72"/>
    </row>
    <row r="56633" spans="31:31" x14ac:dyDescent="0.25">
      <c r="AE56633" s="72"/>
    </row>
    <row r="56634" spans="31:31" x14ac:dyDescent="0.25">
      <c r="AE56634" s="72"/>
    </row>
    <row r="56635" spans="31:31" x14ac:dyDescent="0.25">
      <c r="AE56635" s="72"/>
    </row>
    <row r="56636" spans="31:31" x14ac:dyDescent="0.25">
      <c r="AE56636" s="72"/>
    </row>
    <row r="56637" spans="31:31" x14ac:dyDescent="0.25">
      <c r="AE56637" s="72"/>
    </row>
    <row r="56638" spans="31:31" x14ac:dyDescent="0.25">
      <c r="AE56638" s="72"/>
    </row>
    <row r="56639" spans="31:31" x14ac:dyDescent="0.25">
      <c r="AE56639" s="72"/>
    </row>
    <row r="56640" spans="31:31" x14ac:dyDescent="0.25">
      <c r="AE56640" s="72"/>
    </row>
    <row r="56641" spans="31:31" x14ac:dyDescent="0.25">
      <c r="AE56641" s="72"/>
    </row>
    <row r="56642" spans="31:31" x14ac:dyDescent="0.25">
      <c r="AE56642" s="72"/>
    </row>
    <row r="56643" spans="31:31" x14ac:dyDescent="0.25">
      <c r="AE56643" s="72"/>
    </row>
    <row r="56644" spans="31:31" x14ac:dyDescent="0.25">
      <c r="AE56644" s="72"/>
    </row>
    <row r="56645" spans="31:31" x14ac:dyDescent="0.25">
      <c r="AE56645" s="72"/>
    </row>
    <row r="56646" spans="31:31" x14ac:dyDescent="0.25">
      <c r="AE56646" s="72"/>
    </row>
    <row r="56647" spans="31:31" x14ac:dyDescent="0.25">
      <c r="AE56647" s="72"/>
    </row>
    <row r="56648" spans="31:31" x14ac:dyDescent="0.25">
      <c r="AE56648" s="72"/>
    </row>
    <row r="56649" spans="31:31" x14ac:dyDescent="0.25">
      <c r="AE56649" s="72"/>
    </row>
    <row r="56650" spans="31:31" x14ac:dyDescent="0.25">
      <c r="AE56650" s="72"/>
    </row>
    <row r="56651" spans="31:31" x14ac:dyDescent="0.25">
      <c r="AE56651" s="72"/>
    </row>
    <row r="56652" spans="31:31" x14ac:dyDescent="0.25">
      <c r="AE56652" s="72"/>
    </row>
    <row r="56653" spans="31:31" x14ac:dyDescent="0.25">
      <c r="AE56653" s="72"/>
    </row>
    <row r="56654" spans="31:31" x14ac:dyDescent="0.25">
      <c r="AE56654" s="72"/>
    </row>
    <row r="56655" spans="31:31" x14ac:dyDescent="0.25">
      <c r="AE56655" s="72"/>
    </row>
    <row r="56656" spans="31:31" x14ac:dyDescent="0.25">
      <c r="AE56656" s="72"/>
    </row>
    <row r="56657" spans="31:31" x14ac:dyDescent="0.25">
      <c r="AE56657" s="72"/>
    </row>
    <row r="56658" spans="31:31" x14ac:dyDescent="0.25">
      <c r="AE56658" s="72"/>
    </row>
    <row r="56659" spans="31:31" x14ac:dyDescent="0.25">
      <c r="AE56659" s="72"/>
    </row>
    <row r="56660" spans="31:31" x14ac:dyDescent="0.25">
      <c r="AE56660" s="72"/>
    </row>
    <row r="56661" spans="31:31" x14ac:dyDescent="0.25">
      <c r="AE56661" s="72"/>
    </row>
    <row r="56662" spans="31:31" x14ac:dyDescent="0.25">
      <c r="AE56662" s="72"/>
    </row>
    <row r="56663" spans="31:31" x14ac:dyDescent="0.25">
      <c r="AE56663" s="72"/>
    </row>
    <row r="56664" spans="31:31" x14ac:dyDescent="0.25">
      <c r="AE56664" s="72"/>
    </row>
    <row r="56665" spans="31:31" x14ac:dyDescent="0.25">
      <c r="AE56665" s="72"/>
    </row>
    <row r="56666" spans="31:31" x14ac:dyDescent="0.25">
      <c r="AE56666" s="72"/>
    </row>
    <row r="56667" spans="31:31" x14ac:dyDescent="0.25">
      <c r="AE56667" s="72"/>
    </row>
    <row r="56668" spans="31:31" x14ac:dyDescent="0.25">
      <c r="AE56668" s="72"/>
    </row>
    <row r="56669" spans="31:31" x14ac:dyDescent="0.25">
      <c r="AE56669" s="72"/>
    </row>
    <row r="56670" spans="31:31" x14ac:dyDescent="0.25">
      <c r="AE56670" s="72"/>
    </row>
    <row r="56671" spans="31:31" x14ac:dyDescent="0.25">
      <c r="AE56671" s="72"/>
    </row>
    <row r="56672" spans="31:31" x14ac:dyDescent="0.25">
      <c r="AE56672" s="72"/>
    </row>
    <row r="56673" spans="31:31" x14ac:dyDescent="0.25">
      <c r="AE56673" s="72"/>
    </row>
    <row r="56674" spans="31:31" x14ac:dyDescent="0.25">
      <c r="AE56674" s="72"/>
    </row>
    <row r="56675" spans="31:31" x14ac:dyDescent="0.25">
      <c r="AE56675" s="72"/>
    </row>
    <row r="56676" spans="31:31" x14ac:dyDescent="0.25">
      <c r="AE56676" s="72"/>
    </row>
    <row r="56677" spans="31:31" x14ac:dyDescent="0.25">
      <c r="AE56677" s="72"/>
    </row>
    <row r="56678" spans="31:31" x14ac:dyDescent="0.25">
      <c r="AE56678" s="72"/>
    </row>
    <row r="56679" spans="31:31" x14ac:dyDescent="0.25">
      <c r="AE56679" s="72"/>
    </row>
    <row r="56680" spans="31:31" x14ac:dyDescent="0.25">
      <c r="AE56680" s="72"/>
    </row>
    <row r="56681" spans="31:31" x14ac:dyDescent="0.25">
      <c r="AE56681" s="72"/>
    </row>
    <row r="56682" spans="31:31" x14ac:dyDescent="0.25">
      <c r="AE56682" s="72"/>
    </row>
    <row r="56683" spans="31:31" x14ac:dyDescent="0.25">
      <c r="AE56683" s="72"/>
    </row>
    <row r="56684" spans="31:31" x14ac:dyDescent="0.25">
      <c r="AE56684" s="72"/>
    </row>
    <row r="56685" spans="31:31" x14ac:dyDescent="0.25">
      <c r="AE56685" s="72"/>
    </row>
    <row r="56686" spans="31:31" x14ac:dyDescent="0.25">
      <c r="AE56686" s="72"/>
    </row>
    <row r="56687" spans="31:31" x14ac:dyDescent="0.25">
      <c r="AE56687" s="72"/>
    </row>
    <row r="56688" spans="31:31" x14ac:dyDescent="0.25">
      <c r="AE56688" s="72"/>
    </row>
    <row r="56689" spans="31:31" x14ac:dyDescent="0.25">
      <c r="AE56689" s="72"/>
    </row>
    <row r="56690" spans="31:31" x14ac:dyDescent="0.25">
      <c r="AE56690" s="72"/>
    </row>
    <row r="56691" spans="31:31" x14ac:dyDescent="0.25">
      <c r="AE56691" s="72"/>
    </row>
    <row r="56692" spans="31:31" x14ac:dyDescent="0.25">
      <c r="AE56692" s="72"/>
    </row>
    <row r="56693" spans="31:31" x14ac:dyDescent="0.25">
      <c r="AE56693" s="72"/>
    </row>
    <row r="56694" spans="31:31" x14ac:dyDescent="0.25">
      <c r="AE56694" s="72"/>
    </row>
    <row r="56695" spans="31:31" x14ac:dyDescent="0.25">
      <c r="AE56695" s="72"/>
    </row>
    <row r="56696" spans="31:31" x14ac:dyDescent="0.25">
      <c r="AE56696" s="72"/>
    </row>
    <row r="56697" spans="31:31" x14ac:dyDescent="0.25">
      <c r="AE56697" s="72"/>
    </row>
    <row r="56698" spans="31:31" x14ac:dyDescent="0.25">
      <c r="AE56698" s="72"/>
    </row>
    <row r="56699" spans="31:31" x14ac:dyDescent="0.25">
      <c r="AE56699" s="72"/>
    </row>
    <row r="56700" spans="31:31" x14ac:dyDescent="0.25">
      <c r="AE56700" s="72"/>
    </row>
    <row r="56701" spans="31:31" x14ac:dyDescent="0.25">
      <c r="AE56701" s="72"/>
    </row>
    <row r="56702" spans="31:31" x14ac:dyDescent="0.25">
      <c r="AE56702" s="72"/>
    </row>
    <row r="56703" spans="31:31" x14ac:dyDescent="0.25">
      <c r="AE56703" s="72"/>
    </row>
    <row r="56704" spans="31:31" x14ac:dyDescent="0.25">
      <c r="AE56704" s="72"/>
    </row>
    <row r="56705" spans="31:31" x14ac:dyDescent="0.25">
      <c r="AE56705" s="72"/>
    </row>
    <row r="56706" spans="31:31" x14ac:dyDescent="0.25">
      <c r="AE56706" s="72"/>
    </row>
    <row r="56707" spans="31:31" x14ac:dyDescent="0.25">
      <c r="AE56707" s="72"/>
    </row>
    <row r="56708" spans="31:31" x14ac:dyDescent="0.25">
      <c r="AE56708" s="72"/>
    </row>
    <row r="56709" spans="31:31" x14ac:dyDescent="0.25">
      <c r="AE56709" s="72"/>
    </row>
    <row r="56710" spans="31:31" x14ac:dyDescent="0.25">
      <c r="AE56710" s="72"/>
    </row>
    <row r="56711" spans="31:31" x14ac:dyDescent="0.25">
      <c r="AE56711" s="72"/>
    </row>
    <row r="56712" spans="31:31" x14ac:dyDescent="0.25">
      <c r="AE56712" s="72"/>
    </row>
    <row r="56713" spans="31:31" x14ac:dyDescent="0.25">
      <c r="AE56713" s="72"/>
    </row>
    <row r="56714" spans="31:31" x14ac:dyDescent="0.25">
      <c r="AE56714" s="72"/>
    </row>
    <row r="56715" spans="31:31" x14ac:dyDescent="0.25">
      <c r="AE56715" s="72"/>
    </row>
    <row r="56716" spans="31:31" x14ac:dyDescent="0.25">
      <c r="AE56716" s="72"/>
    </row>
    <row r="56717" spans="31:31" x14ac:dyDescent="0.25">
      <c r="AE56717" s="72"/>
    </row>
    <row r="56718" spans="31:31" x14ac:dyDescent="0.25">
      <c r="AE56718" s="72"/>
    </row>
    <row r="56719" spans="31:31" x14ac:dyDescent="0.25">
      <c r="AE56719" s="72"/>
    </row>
    <row r="56720" spans="31:31" x14ac:dyDescent="0.25">
      <c r="AE56720" s="72"/>
    </row>
    <row r="56721" spans="31:31" x14ac:dyDescent="0.25">
      <c r="AE56721" s="72"/>
    </row>
    <row r="56722" spans="31:31" x14ac:dyDescent="0.25">
      <c r="AE56722" s="72"/>
    </row>
    <row r="56723" spans="31:31" x14ac:dyDescent="0.25">
      <c r="AE56723" s="72"/>
    </row>
    <row r="56724" spans="31:31" x14ac:dyDescent="0.25">
      <c r="AE56724" s="72"/>
    </row>
    <row r="56725" spans="31:31" x14ac:dyDescent="0.25">
      <c r="AE56725" s="72"/>
    </row>
    <row r="56726" spans="31:31" x14ac:dyDescent="0.25">
      <c r="AE56726" s="72"/>
    </row>
    <row r="56727" spans="31:31" x14ac:dyDescent="0.25">
      <c r="AE56727" s="72"/>
    </row>
    <row r="56728" spans="31:31" x14ac:dyDescent="0.25">
      <c r="AE56728" s="72"/>
    </row>
    <row r="56729" spans="31:31" x14ac:dyDescent="0.25">
      <c r="AE56729" s="72"/>
    </row>
    <row r="56730" spans="31:31" x14ac:dyDescent="0.25">
      <c r="AE56730" s="72"/>
    </row>
    <row r="56731" spans="31:31" x14ac:dyDescent="0.25">
      <c r="AE56731" s="72"/>
    </row>
    <row r="56732" spans="31:31" x14ac:dyDescent="0.25">
      <c r="AE56732" s="72"/>
    </row>
    <row r="56733" spans="31:31" x14ac:dyDescent="0.25">
      <c r="AE56733" s="72"/>
    </row>
    <row r="56734" spans="31:31" x14ac:dyDescent="0.25">
      <c r="AE56734" s="72"/>
    </row>
    <row r="56735" spans="31:31" x14ac:dyDescent="0.25">
      <c r="AE56735" s="72"/>
    </row>
    <row r="56736" spans="31:31" x14ac:dyDescent="0.25">
      <c r="AE56736" s="72"/>
    </row>
    <row r="56737" spans="31:31" x14ac:dyDescent="0.25">
      <c r="AE56737" s="72"/>
    </row>
    <row r="56738" spans="31:31" x14ac:dyDescent="0.25">
      <c r="AE56738" s="72"/>
    </row>
    <row r="56739" spans="31:31" x14ac:dyDescent="0.25">
      <c r="AE56739" s="72"/>
    </row>
    <row r="56740" spans="31:31" x14ac:dyDescent="0.25">
      <c r="AE56740" s="72"/>
    </row>
    <row r="56741" spans="31:31" x14ac:dyDescent="0.25">
      <c r="AE56741" s="72"/>
    </row>
    <row r="56742" spans="31:31" x14ac:dyDescent="0.25">
      <c r="AE56742" s="72"/>
    </row>
    <row r="56743" spans="31:31" x14ac:dyDescent="0.25">
      <c r="AE56743" s="72"/>
    </row>
    <row r="56744" spans="31:31" x14ac:dyDescent="0.25">
      <c r="AE56744" s="72"/>
    </row>
    <row r="56745" spans="31:31" x14ac:dyDescent="0.25">
      <c r="AE56745" s="72"/>
    </row>
    <row r="56746" spans="31:31" x14ac:dyDescent="0.25">
      <c r="AE56746" s="72"/>
    </row>
    <row r="56747" spans="31:31" x14ac:dyDescent="0.25">
      <c r="AE56747" s="72"/>
    </row>
    <row r="56748" spans="31:31" x14ac:dyDescent="0.25">
      <c r="AE56748" s="72"/>
    </row>
    <row r="56749" spans="31:31" x14ac:dyDescent="0.25">
      <c r="AE56749" s="72"/>
    </row>
    <row r="56750" spans="31:31" x14ac:dyDescent="0.25">
      <c r="AE56750" s="72"/>
    </row>
    <row r="56751" spans="31:31" x14ac:dyDescent="0.25">
      <c r="AE56751" s="72"/>
    </row>
    <row r="56752" spans="31:31" x14ac:dyDescent="0.25">
      <c r="AE56752" s="72"/>
    </row>
    <row r="56753" spans="31:31" x14ac:dyDescent="0.25">
      <c r="AE56753" s="72"/>
    </row>
    <row r="56754" spans="31:31" x14ac:dyDescent="0.25">
      <c r="AE56754" s="72"/>
    </row>
    <row r="56755" spans="31:31" x14ac:dyDescent="0.25">
      <c r="AE56755" s="72"/>
    </row>
    <row r="56756" spans="31:31" x14ac:dyDescent="0.25">
      <c r="AE56756" s="72"/>
    </row>
    <row r="56757" spans="31:31" x14ac:dyDescent="0.25">
      <c r="AE56757" s="72"/>
    </row>
    <row r="56758" spans="31:31" x14ac:dyDescent="0.25">
      <c r="AE56758" s="72"/>
    </row>
    <row r="56759" spans="31:31" x14ac:dyDescent="0.25">
      <c r="AE56759" s="72"/>
    </row>
    <row r="56760" spans="31:31" x14ac:dyDescent="0.25">
      <c r="AE56760" s="72"/>
    </row>
    <row r="56761" spans="31:31" x14ac:dyDescent="0.25">
      <c r="AE56761" s="72"/>
    </row>
    <row r="56762" spans="31:31" x14ac:dyDescent="0.25">
      <c r="AE56762" s="72"/>
    </row>
    <row r="56763" spans="31:31" x14ac:dyDescent="0.25">
      <c r="AE56763" s="72"/>
    </row>
    <row r="56764" spans="31:31" x14ac:dyDescent="0.25">
      <c r="AE56764" s="72"/>
    </row>
    <row r="56765" spans="31:31" x14ac:dyDescent="0.25">
      <c r="AE56765" s="72"/>
    </row>
    <row r="56766" spans="31:31" x14ac:dyDescent="0.25">
      <c r="AE56766" s="72"/>
    </row>
    <row r="56767" spans="31:31" x14ac:dyDescent="0.25">
      <c r="AE56767" s="72"/>
    </row>
    <row r="56768" spans="31:31" x14ac:dyDescent="0.25">
      <c r="AE56768" s="72"/>
    </row>
    <row r="56769" spans="31:31" x14ac:dyDescent="0.25">
      <c r="AE56769" s="72"/>
    </row>
    <row r="56770" spans="31:31" x14ac:dyDescent="0.25">
      <c r="AE56770" s="72"/>
    </row>
    <row r="56771" spans="31:31" x14ac:dyDescent="0.25">
      <c r="AE56771" s="72"/>
    </row>
    <row r="56772" spans="31:31" x14ac:dyDescent="0.25">
      <c r="AE56772" s="72"/>
    </row>
    <row r="56773" spans="31:31" x14ac:dyDescent="0.25">
      <c r="AE56773" s="72"/>
    </row>
    <row r="56774" spans="31:31" x14ac:dyDescent="0.25">
      <c r="AE56774" s="72"/>
    </row>
    <row r="56775" spans="31:31" x14ac:dyDescent="0.25">
      <c r="AE56775" s="72"/>
    </row>
    <row r="56776" spans="31:31" x14ac:dyDescent="0.25">
      <c r="AE56776" s="72"/>
    </row>
    <row r="56777" spans="31:31" x14ac:dyDescent="0.25">
      <c r="AE56777" s="72"/>
    </row>
    <row r="56778" spans="31:31" x14ac:dyDescent="0.25">
      <c r="AE56778" s="72"/>
    </row>
    <row r="56779" spans="31:31" x14ac:dyDescent="0.25">
      <c r="AE56779" s="72"/>
    </row>
    <row r="56780" spans="31:31" x14ac:dyDescent="0.25">
      <c r="AE56780" s="72"/>
    </row>
    <row r="56781" spans="31:31" x14ac:dyDescent="0.25">
      <c r="AE56781" s="72"/>
    </row>
    <row r="56782" spans="31:31" x14ac:dyDescent="0.25">
      <c r="AE56782" s="72"/>
    </row>
    <row r="56783" spans="31:31" x14ac:dyDescent="0.25">
      <c r="AE56783" s="72"/>
    </row>
    <row r="56784" spans="31:31" x14ac:dyDescent="0.25">
      <c r="AE56784" s="72"/>
    </row>
    <row r="56785" spans="31:31" x14ac:dyDescent="0.25">
      <c r="AE56785" s="72"/>
    </row>
    <row r="56786" spans="31:31" x14ac:dyDescent="0.25">
      <c r="AE56786" s="72"/>
    </row>
    <row r="56787" spans="31:31" x14ac:dyDescent="0.25">
      <c r="AE56787" s="72"/>
    </row>
    <row r="56788" spans="31:31" x14ac:dyDescent="0.25">
      <c r="AE56788" s="72"/>
    </row>
    <row r="56789" spans="31:31" x14ac:dyDescent="0.25">
      <c r="AE56789" s="72"/>
    </row>
    <row r="56790" spans="31:31" x14ac:dyDescent="0.25">
      <c r="AE56790" s="72"/>
    </row>
    <row r="56791" spans="31:31" x14ac:dyDescent="0.25">
      <c r="AE56791" s="72"/>
    </row>
    <row r="56792" spans="31:31" x14ac:dyDescent="0.25">
      <c r="AE56792" s="72"/>
    </row>
    <row r="56793" spans="31:31" x14ac:dyDescent="0.25">
      <c r="AE56793" s="72"/>
    </row>
    <row r="56794" spans="31:31" x14ac:dyDescent="0.25">
      <c r="AE56794" s="72"/>
    </row>
    <row r="56795" spans="31:31" x14ac:dyDescent="0.25">
      <c r="AE56795" s="72"/>
    </row>
    <row r="56796" spans="31:31" x14ac:dyDescent="0.25">
      <c r="AE56796" s="72"/>
    </row>
    <row r="56797" spans="31:31" x14ac:dyDescent="0.25">
      <c r="AE56797" s="72"/>
    </row>
    <row r="56798" spans="31:31" x14ac:dyDescent="0.25">
      <c r="AE56798" s="72"/>
    </row>
    <row r="56799" spans="31:31" x14ac:dyDescent="0.25">
      <c r="AE56799" s="72"/>
    </row>
    <row r="56800" spans="31:31" x14ac:dyDescent="0.25">
      <c r="AE56800" s="72"/>
    </row>
    <row r="56801" spans="31:31" x14ac:dyDescent="0.25">
      <c r="AE56801" s="72"/>
    </row>
    <row r="56802" spans="31:31" x14ac:dyDescent="0.25">
      <c r="AE56802" s="72"/>
    </row>
    <row r="56803" spans="31:31" x14ac:dyDescent="0.25">
      <c r="AE56803" s="72"/>
    </row>
    <row r="56804" spans="31:31" x14ac:dyDescent="0.25">
      <c r="AE56804" s="72"/>
    </row>
    <row r="56805" spans="31:31" x14ac:dyDescent="0.25">
      <c r="AE56805" s="72"/>
    </row>
    <row r="56806" spans="31:31" x14ac:dyDescent="0.25">
      <c r="AE56806" s="72"/>
    </row>
    <row r="56807" spans="31:31" x14ac:dyDescent="0.25">
      <c r="AE56807" s="72"/>
    </row>
    <row r="56808" spans="31:31" x14ac:dyDescent="0.25">
      <c r="AE56808" s="72"/>
    </row>
    <row r="56809" spans="31:31" x14ac:dyDescent="0.25">
      <c r="AE56809" s="72"/>
    </row>
    <row r="56810" spans="31:31" x14ac:dyDescent="0.25">
      <c r="AE56810" s="72"/>
    </row>
    <row r="56811" spans="31:31" x14ac:dyDescent="0.25">
      <c r="AE56811" s="72"/>
    </row>
    <row r="56812" spans="31:31" x14ac:dyDescent="0.25">
      <c r="AE56812" s="72"/>
    </row>
    <row r="56813" spans="31:31" x14ac:dyDescent="0.25">
      <c r="AE56813" s="72"/>
    </row>
    <row r="56814" spans="31:31" x14ac:dyDescent="0.25">
      <c r="AE56814" s="72"/>
    </row>
    <row r="56815" spans="31:31" x14ac:dyDescent="0.25">
      <c r="AE56815" s="72"/>
    </row>
    <row r="56816" spans="31:31" x14ac:dyDescent="0.25">
      <c r="AE56816" s="72"/>
    </row>
    <row r="56817" spans="31:31" x14ac:dyDescent="0.25">
      <c r="AE56817" s="72"/>
    </row>
    <row r="56818" spans="31:31" x14ac:dyDescent="0.25">
      <c r="AE56818" s="72"/>
    </row>
    <row r="56819" spans="31:31" x14ac:dyDescent="0.25">
      <c r="AE56819" s="72"/>
    </row>
    <row r="56820" spans="31:31" x14ac:dyDescent="0.25">
      <c r="AE56820" s="72"/>
    </row>
    <row r="56821" spans="31:31" x14ac:dyDescent="0.25">
      <c r="AE56821" s="72"/>
    </row>
    <row r="56822" spans="31:31" x14ac:dyDescent="0.25">
      <c r="AE56822" s="72"/>
    </row>
    <row r="56823" spans="31:31" x14ac:dyDescent="0.25">
      <c r="AE56823" s="72"/>
    </row>
    <row r="56824" spans="31:31" x14ac:dyDescent="0.25">
      <c r="AE56824" s="72"/>
    </row>
    <row r="56825" spans="31:31" x14ac:dyDescent="0.25">
      <c r="AE56825" s="72"/>
    </row>
    <row r="56826" spans="31:31" x14ac:dyDescent="0.25">
      <c r="AE56826" s="72"/>
    </row>
    <row r="56827" spans="31:31" x14ac:dyDescent="0.25">
      <c r="AE56827" s="72"/>
    </row>
    <row r="56828" spans="31:31" x14ac:dyDescent="0.25">
      <c r="AE56828" s="72"/>
    </row>
    <row r="56829" spans="31:31" x14ac:dyDescent="0.25">
      <c r="AE56829" s="72"/>
    </row>
    <row r="56830" spans="31:31" x14ac:dyDescent="0.25">
      <c r="AE56830" s="72"/>
    </row>
    <row r="56831" spans="31:31" x14ac:dyDescent="0.25">
      <c r="AE56831" s="72"/>
    </row>
    <row r="56832" spans="31:31" x14ac:dyDescent="0.25">
      <c r="AE56832" s="72"/>
    </row>
    <row r="56833" spans="31:31" x14ac:dyDescent="0.25">
      <c r="AE56833" s="72"/>
    </row>
    <row r="56834" spans="31:31" x14ac:dyDescent="0.25">
      <c r="AE56834" s="72"/>
    </row>
    <row r="56835" spans="31:31" x14ac:dyDescent="0.25">
      <c r="AE56835" s="72"/>
    </row>
    <row r="56836" spans="31:31" x14ac:dyDescent="0.25">
      <c r="AE56836" s="72"/>
    </row>
    <row r="56837" spans="31:31" x14ac:dyDescent="0.25">
      <c r="AE56837" s="72"/>
    </row>
    <row r="56838" spans="31:31" x14ac:dyDescent="0.25">
      <c r="AE56838" s="72"/>
    </row>
    <row r="56839" spans="31:31" x14ac:dyDescent="0.25">
      <c r="AE56839" s="72"/>
    </row>
    <row r="56840" spans="31:31" x14ac:dyDescent="0.25">
      <c r="AE56840" s="72"/>
    </row>
    <row r="56841" spans="31:31" x14ac:dyDescent="0.25">
      <c r="AE56841" s="72"/>
    </row>
    <row r="56842" spans="31:31" x14ac:dyDescent="0.25">
      <c r="AE56842" s="72"/>
    </row>
    <row r="56843" spans="31:31" x14ac:dyDescent="0.25">
      <c r="AE56843" s="72"/>
    </row>
    <row r="56844" spans="31:31" x14ac:dyDescent="0.25">
      <c r="AE56844" s="72"/>
    </row>
    <row r="56845" spans="31:31" x14ac:dyDescent="0.25">
      <c r="AE56845" s="72"/>
    </row>
    <row r="56846" spans="31:31" x14ac:dyDescent="0.25">
      <c r="AE56846" s="72"/>
    </row>
    <row r="56847" spans="31:31" x14ac:dyDescent="0.25">
      <c r="AE56847" s="72"/>
    </row>
    <row r="56848" spans="31:31" x14ac:dyDescent="0.25">
      <c r="AE56848" s="72"/>
    </row>
    <row r="56849" spans="31:31" x14ac:dyDescent="0.25">
      <c r="AE56849" s="72"/>
    </row>
    <row r="56850" spans="31:31" x14ac:dyDescent="0.25">
      <c r="AE56850" s="72"/>
    </row>
    <row r="56851" spans="31:31" x14ac:dyDescent="0.25">
      <c r="AE56851" s="72"/>
    </row>
    <row r="56852" spans="31:31" x14ac:dyDescent="0.25">
      <c r="AE56852" s="72"/>
    </row>
    <row r="56853" spans="31:31" x14ac:dyDescent="0.25">
      <c r="AE56853" s="72"/>
    </row>
    <row r="56854" spans="31:31" x14ac:dyDescent="0.25">
      <c r="AE56854" s="72"/>
    </row>
    <row r="56855" spans="31:31" x14ac:dyDescent="0.25">
      <c r="AE56855" s="72"/>
    </row>
    <row r="56856" spans="31:31" x14ac:dyDescent="0.25">
      <c r="AE56856" s="72"/>
    </row>
    <row r="56857" spans="31:31" x14ac:dyDescent="0.25">
      <c r="AE56857" s="72"/>
    </row>
    <row r="56858" spans="31:31" x14ac:dyDescent="0.25">
      <c r="AE56858" s="72"/>
    </row>
    <row r="56859" spans="31:31" x14ac:dyDescent="0.25">
      <c r="AE56859" s="72"/>
    </row>
    <row r="56860" spans="31:31" x14ac:dyDescent="0.25">
      <c r="AE56860" s="72"/>
    </row>
    <row r="56861" spans="31:31" x14ac:dyDescent="0.25">
      <c r="AE56861" s="72"/>
    </row>
    <row r="56862" spans="31:31" x14ac:dyDescent="0.25">
      <c r="AE56862" s="72"/>
    </row>
    <row r="56863" spans="31:31" x14ac:dyDescent="0.25">
      <c r="AE56863" s="72"/>
    </row>
    <row r="56864" spans="31:31" x14ac:dyDescent="0.25">
      <c r="AE56864" s="72"/>
    </row>
    <row r="56865" spans="31:31" x14ac:dyDescent="0.25">
      <c r="AE56865" s="72"/>
    </row>
    <row r="56866" spans="31:31" x14ac:dyDescent="0.25">
      <c r="AE56866" s="72"/>
    </row>
    <row r="56867" spans="31:31" x14ac:dyDescent="0.25">
      <c r="AE56867" s="72"/>
    </row>
    <row r="56868" spans="31:31" x14ac:dyDescent="0.25">
      <c r="AE56868" s="72"/>
    </row>
    <row r="56869" spans="31:31" x14ac:dyDescent="0.25">
      <c r="AE56869" s="72"/>
    </row>
    <row r="56870" spans="31:31" x14ac:dyDescent="0.25">
      <c r="AE56870" s="72"/>
    </row>
    <row r="56871" spans="31:31" x14ac:dyDescent="0.25">
      <c r="AE56871" s="72"/>
    </row>
    <row r="56872" spans="31:31" x14ac:dyDescent="0.25">
      <c r="AE56872" s="72"/>
    </row>
    <row r="56873" spans="31:31" x14ac:dyDescent="0.25">
      <c r="AE56873" s="72"/>
    </row>
    <row r="56874" spans="31:31" x14ac:dyDescent="0.25">
      <c r="AE56874" s="72"/>
    </row>
    <row r="56875" spans="31:31" x14ac:dyDescent="0.25">
      <c r="AE56875" s="72"/>
    </row>
    <row r="56876" spans="31:31" x14ac:dyDescent="0.25">
      <c r="AE56876" s="72"/>
    </row>
    <row r="56877" spans="31:31" x14ac:dyDescent="0.25">
      <c r="AE56877" s="72"/>
    </row>
    <row r="56878" spans="31:31" x14ac:dyDescent="0.25">
      <c r="AE56878" s="72"/>
    </row>
    <row r="56879" spans="31:31" x14ac:dyDescent="0.25">
      <c r="AE56879" s="72"/>
    </row>
    <row r="56880" spans="31:31" x14ac:dyDescent="0.25">
      <c r="AE56880" s="72"/>
    </row>
    <row r="56881" spans="31:31" x14ac:dyDescent="0.25">
      <c r="AE56881" s="72"/>
    </row>
    <row r="56882" spans="31:31" x14ac:dyDescent="0.25">
      <c r="AE56882" s="72"/>
    </row>
    <row r="56883" spans="31:31" x14ac:dyDescent="0.25">
      <c r="AE56883" s="72"/>
    </row>
    <row r="56884" spans="31:31" x14ac:dyDescent="0.25">
      <c r="AE56884" s="72"/>
    </row>
    <row r="56885" spans="31:31" x14ac:dyDescent="0.25">
      <c r="AE56885" s="72"/>
    </row>
    <row r="56886" spans="31:31" x14ac:dyDescent="0.25">
      <c r="AE56886" s="72"/>
    </row>
    <row r="56887" spans="31:31" x14ac:dyDescent="0.25">
      <c r="AE56887" s="72"/>
    </row>
    <row r="56888" spans="31:31" x14ac:dyDescent="0.25">
      <c r="AE56888" s="72"/>
    </row>
    <row r="56889" spans="31:31" x14ac:dyDescent="0.25">
      <c r="AE56889" s="72"/>
    </row>
    <row r="56890" spans="31:31" x14ac:dyDescent="0.25">
      <c r="AE56890" s="72"/>
    </row>
    <row r="56891" spans="31:31" x14ac:dyDescent="0.25">
      <c r="AE56891" s="72"/>
    </row>
    <row r="56892" spans="31:31" x14ac:dyDescent="0.25">
      <c r="AE56892" s="72"/>
    </row>
    <row r="56893" spans="31:31" x14ac:dyDescent="0.25">
      <c r="AE56893" s="72"/>
    </row>
    <row r="56894" spans="31:31" x14ac:dyDescent="0.25">
      <c r="AE56894" s="72"/>
    </row>
    <row r="56895" spans="31:31" x14ac:dyDescent="0.25">
      <c r="AE56895" s="72"/>
    </row>
    <row r="56896" spans="31:31" x14ac:dyDescent="0.25">
      <c r="AE56896" s="72"/>
    </row>
    <row r="56897" spans="31:31" x14ac:dyDescent="0.25">
      <c r="AE56897" s="72"/>
    </row>
    <row r="56898" spans="31:31" x14ac:dyDescent="0.25">
      <c r="AE56898" s="72"/>
    </row>
    <row r="56899" spans="31:31" x14ac:dyDescent="0.25">
      <c r="AE56899" s="72"/>
    </row>
    <row r="56900" spans="31:31" x14ac:dyDescent="0.25">
      <c r="AE56900" s="72"/>
    </row>
    <row r="56901" spans="31:31" x14ac:dyDescent="0.25">
      <c r="AE56901" s="72"/>
    </row>
    <row r="56902" spans="31:31" x14ac:dyDescent="0.25">
      <c r="AE56902" s="72"/>
    </row>
    <row r="56903" spans="31:31" x14ac:dyDescent="0.25">
      <c r="AE56903" s="72"/>
    </row>
    <row r="56904" spans="31:31" x14ac:dyDescent="0.25">
      <c r="AE56904" s="72"/>
    </row>
    <row r="56905" spans="31:31" x14ac:dyDescent="0.25">
      <c r="AE56905" s="72"/>
    </row>
    <row r="56906" spans="31:31" x14ac:dyDescent="0.25">
      <c r="AE56906" s="72"/>
    </row>
    <row r="56907" spans="31:31" x14ac:dyDescent="0.25">
      <c r="AE56907" s="72"/>
    </row>
    <row r="56908" spans="31:31" x14ac:dyDescent="0.25">
      <c r="AE56908" s="72"/>
    </row>
    <row r="56909" spans="31:31" x14ac:dyDescent="0.25">
      <c r="AE56909" s="72"/>
    </row>
    <row r="56910" spans="31:31" x14ac:dyDescent="0.25">
      <c r="AE56910" s="72"/>
    </row>
    <row r="56911" spans="31:31" x14ac:dyDescent="0.25">
      <c r="AE56911" s="72"/>
    </row>
    <row r="56912" spans="31:31" x14ac:dyDescent="0.25">
      <c r="AE56912" s="72"/>
    </row>
    <row r="56913" spans="31:31" x14ac:dyDescent="0.25">
      <c r="AE56913" s="72"/>
    </row>
    <row r="56914" spans="31:31" x14ac:dyDescent="0.25">
      <c r="AE56914" s="72"/>
    </row>
    <row r="56915" spans="31:31" x14ac:dyDescent="0.25">
      <c r="AE56915" s="72"/>
    </row>
    <row r="56916" spans="31:31" x14ac:dyDescent="0.25">
      <c r="AE56916" s="72"/>
    </row>
    <row r="56917" spans="31:31" x14ac:dyDescent="0.25">
      <c r="AE56917" s="72"/>
    </row>
    <row r="56918" spans="31:31" x14ac:dyDescent="0.25">
      <c r="AE56918" s="72"/>
    </row>
    <row r="56919" spans="31:31" x14ac:dyDescent="0.25">
      <c r="AE56919" s="72"/>
    </row>
    <row r="56920" spans="31:31" x14ac:dyDescent="0.25">
      <c r="AE56920" s="72"/>
    </row>
    <row r="56921" spans="31:31" x14ac:dyDescent="0.25">
      <c r="AE56921" s="72"/>
    </row>
    <row r="56922" spans="31:31" x14ac:dyDescent="0.25">
      <c r="AE56922" s="72"/>
    </row>
    <row r="56923" spans="31:31" x14ac:dyDescent="0.25">
      <c r="AE56923" s="72"/>
    </row>
    <row r="56924" spans="31:31" x14ac:dyDescent="0.25">
      <c r="AE56924" s="72"/>
    </row>
    <row r="56925" spans="31:31" x14ac:dyDescent="0.25">
      <c r="AE56925" s="72"/>
    </row>
    <row r="56926" spans="31:31" x14ac:dyDescent="0.25">
      <c r="AE56926" s="72"/>
    </row>
    <row r="56927" spans="31:31" x14ac:dyDescent="0.25">
      <c r="AE56927" s="72"/>
    </row>
    <row r="56928" spans="31:31" x14ac:dyDescent="0.25">
      <c r="AE56928" s="72"/>
    </row>
    <row r="56929" spans="31:31" x14ac:dyDescent="0.25">
      <c r="AE56929" s="72"/>
    </row>
    <row r="56930" spans="31:31" x14ac:dyDescent="0.25">
      <c r="AE56930" s="72"/>
    </row>
    <row r="56931" spans="31:31" x14ac:dyDescent="0.25">
      <c r="AE56931" s="72"/>
    </row>
    <row r="56932" spans="31:31" x14ac:dyDescent="0.25">
      <c r="AE56932" s="72"/>
    </row>
    <row r="56933" spans="31:31" x14ac:dyDescent="0.25">
      <c r="AE56933" s="72"/>
    </row>
    <row r="56934" spans="31:31" x14ac:dyDescent="0.25">
      <c r="AE56934" s="72"/>
    </row>
    <row r="56935" spans="31:31" x14ac:dyDescent="0.25">
      <c r="AE56935" s="72"/>
    </row>
    <row r="56936" spans="31:31" x14ac:dyDescent="0.25">
      <c r="AE56936" s="72"/>
    </row>
    <row r="56937" spans="31:31" x14ac:dyDescent="0.25">
      <c r="AE56937" s="72"/>
    </row>
    <row r="56938" spans="31:31" x14ac:dyDescent="0.25">
      <c r="AE56938" s="72"/>
    </row>
    <row r="56939" spans="31:31" x14ac:dyDescent="0.25">
      <c r="AE56939" s="72"/>
    </row>
    <row r="56940" spans="31:31" x14ac:dyDescent="0.25">
      <c r="AE56940" s="72"/>
    </row>
    <row r="56941" spans="31:31" x14ac:dyDescent="0.25">
      <c r="AE56941" s="72"/>
    </row>
    <row r="56942" spans="31:31" x14ac:dyDescent="0.25">
      <c r="AE56942" s="72"/>
    </row>
    <row r="56943" spans="31:31" x14ac:dyDescent="0.25">
      <c r="AE56943" s="72"/>
    </row>
    <row r="56944" spans="31:31" x14ac:dyDescent="0.25">
      <c r="AE56944" s="72"/>
    </row>
    <row r="56945" spans="31:31" x14ac:dyDescent="0.25">
      <c r="AE56945" s="72"/>
    </row>
    <row r="56946" spans="31:31" x14ac:dyDescent="0.25">
      <c r="AE56946" s="72"/>
    </row>
    <row r="56947" spans="31:31" x14ac:dyDescent="0.25">
      <c r="AE56947" s="72"/>
    </row>
    <row r="56948" spans="31:31" x14ac:dyDescent="0.25">
      <c r="AE56948" s="72"/>
    </row>
    <row r="56949" spans="31:31" x14ac:dyDescent="0.25">
      <c r="AE56949" s="72"/>
    </row>
    <row r="56950" spans="31:31" x14ac:dyDescent="0.25">
      <c r="AE56950" s="72"/>
    </row>
    <row r="56951" spans="31:31" x14ac:dyDescent="0.25">
      <c r="AE56951" s="72"/>
    </row>
    <row r="56952" spans="31:31" x14ac:dyDescent="0.25">
      <c r="AE56952" s="72"/>
    </row>
    <row r="56953" spans="31:31" x14ac:dyDescent="0.25">
      <c r="AE56953" s="72"/>
    </row>
    <row r="56954" spans="31:31" x14ac:dyDescent="0.25">
      <c r="AE56954" s="72"/>
    </row>
    <row r="56955" spans="31:31" x14ac:dyDescent="0.25">
      <c r="AE56955" s="72"/>
    </row>
    <row r="56956" spans="31:31" x14ac:dyDescent="0.25">
      <c r="AE56956" s="72"/>
    </row>
    <row r="56957" spans="31:31" x14ac:dyDescent="0.25">
      <c r="AE56957" s="72"/>
    </row>
    <row r="56958" spans="31:31" x14ac:dyDescent="0.25">
      <c r="AE56958" s="72"/>
    </row>
    <row r="56959" spans="31:31" x14ac:dyDescent="0.25">
      <c r="AE56959" s="72"/>
    </row>
    <row r="56960" spans="31:31" x14ac:dyDescent="0.25">
      <c r="AE56960" s="72"/>
    </row>
    <row r="56961" spans="31:31" x14ac:dyDescent="0.25">
      <c r="AE56961" s="72"/>
    </row>
    <row r="56962" spans="31:31" x14ac:dyDescent="0.25">
      <c r="AE56962" s="72"/>
    </row>
    <row r="56963" spans="31:31" x14ac:dyDescent="0.25">
      <c r="AE56963" s="72"/>
    </row>
    <row r="56964" spans="31:31" x14ac:dyDescent="0.25">
      <c r="AE56964" s="72"/>
    </row>
    <row r="56965" spans="31:31" x14ac:dyDescent="0.25">
      <c r="AE56965" s="72"/>
    </row>
    <row r="56966" spans="31:31" x14ac:dyDescent="0.25">
      <c r="AE56966" s="72"/>
    </row>
    <row r="56967" spans="31:31" x14ac:dyDescent="0.25">
      <c r="AE56967" s="72"/>
    </row>
    <row r="56968" spans="31:31" x14ac:dyDescent="0.25">
      <c r="AE56968" s="72"/>
    </row>
    <row r="56969" spans="31:31" x14ac:dyDescent="0.25">
      <c r="AE56969" s="72"/>
    </row>
    <row r="56970" spans="31:31" x14ac:dyDescent="0.25">
      <c r="AE56970" s="72"/>
    </row>
    <row r="56971" spans="31:31" x14ac:dyDescent="0.25">
      <c r="AE56971" s="72"/>
    </row>
    <row r="56972" spans="31:31" x14ac:dyDescent="0.25">
      <c r="AE56972" s="72"/>
    </row>
    <row r="56973" spans="31:31" x14ac:dyDescent="0.25">
      <c r="AE56973" s="72"/>
    </row>
    <row r="56974" spans="31:31" x14ac:dyDescent="0.25">
      <c r="AE56974" s="72"/>
    </row>
    <row r="56975" spans="31:31" x14ac:dyDescent="0.25">
      <c r="AE56975" s="72"/>
    </row>
    <row r="56976" spans="31:31" x14ac:dyDescent="0.25">
      <c r="AE56976" s="72"/>
    </row>
    <row r="56977" spans="31:31" x14ac:dyDescent="0.25">
      <c r="AE56977" s="72"/>
    </row>
    <row r="56978" spans="31:31" x14ac:dyDescent="0.25">
      <c r="AE56978" s="72"/>
    </row>
    <row r="56979" spans="31:31" x14ac:dyDescent="0.25">
      <c r="AE56979" s="72"/>
    </row>
    <row r="56980" spans="31:31" x14ac:dyDescent="0.25">
      <c r="AE56980" s="72"/>
    </row>
    <row r="56981" spans="31:31" x14ac:dyDescent="0.25">
      <c r="AE56981" s="72"/>
    </row>
    <row r="56982" spans="31:31" x14ac:dyDescent="0.25">
      <c r="AE56982" s="72"/>
    </row>
    <row r="56983" spans="31:31" x14ac:dyDescent="0.25">
      <c r="AE56983" s="72"/>
    </row>
    <row r="56984" spans="31:31" x14ac:dyDescent="0.25">
      <c r="AE56984" s="72"/>
    </row>
    <row r="56985" spans="31:31" x14ac:dyDescent="0.25">
      <c r="AE56985" s="72"/>
    </row>
    <row r="56986" spans="31:31" x14ac:dyDescent="0.25">
      <c r="AE56986" s="72"/>
    </row>
    <row r="56987" spans="31:31" x14ac:dyDescent="0.25">
      <c r="AE56987" s="72"/>
    </row>
    <row r="56988" spans="31:31" x14ac:dyDescent="0.25">
      <c r="AE56988" s="72"/>
    </row>
    <row r="56989" spans="31:31" x14ac:dyDescent="0.25">
      <c r="AE56989" s="72"/>
    </row>
    <row r="56990" spans="31:31" x14ac:dyDescent="0.25">
      <c r="AE56990" s="72"/>
    </row>
    <row r="56991" spans="31:31" x14ac:dyDescent="0.25">
      <c r="AE56991" s="72"/>
    </row>
    <row r="56992" spans="31:31" x14ac:dyDescent="0.25">
      <c r="AE56992" s="72"/>
    </row>
    <row r="56993" spans="31:31" x14ac:dyDescent="0.25">
      <c r="AE56993" s="72"/>
    </row>
    <row r="56994" spans="31:31" x14ac:dyDescent="0.25">
      <c r="AE56994" s="72"/>
    </row>
    <row r="56995" spans="31:31" x14ac:dyDescent="0.25">
      <c r="AE56995" s="72"/>
    </row>
    <row r="56996" spans="31:31" x14ac:dyDescent="0.25">
      <c r="AE56996" s="72"/>
    </row>
    <row r="56997" spans="31:31" x14ac:dyDescent="0.25">
      <c r="AE56997" s="72"/>
    </row>
    <row r="56998" spans="31:31" x14ac:dyDescent="0.25">
      <c r="AE56998" s="72"/>
    </row>
    <row r="56999" spans="31:31" x14ac:dyDescent="0.25">
      <c r="AE56999" s="72"/>
    </row>
    <row r="57000" spans="31:31" x14ac:dyDescent="0.25">
      <c r="AE57000" s="72"/>
    </row>
    <row r="57001" spans="31:31" x14ac:dyDescent="0.25">
      <c r="AE57001" s="72"/>
    </row>
    <row r="57002" spans="31:31" x14ac:dyDescent="0.25">
      <c r="AE57002" s="72"/>
    </row>
    <row r="57003" spans="31:31" x14ac:dyDescent="0.25">
      <c r="AE57003" s="72"/>
    </row>
    <row r="57004" spans="31:31" x14ac:dyDescent="0.25">
      <c r="AE57004" s="72"/>
    </row>
    <row r="57005" spans="31:31" x14ac:dyDescent="0.25">
      <c r="AE57005" s="72"/>
    </row>
    <row r="57006" spans="31:31" x14ac:dyDescent="0.25">
      <c r="AE57006" s="72"/>
    </row>
    <row r="57007" spans="31:31" x14ac:dyDescent="0.25">
      <c r="AE57007" s="72"/>
    </row>
    <row r="57008" spans="31:31" x14ac:dyDescent="0.25">
      <c r="AE57008" s="72"/>
    </row>
    <row r="57009" spans="31:31" x14ac:dyDescent="0.25">
      <c r="AE57009" s="72"/>
    </row>
    <row r="57010" spans="31:31" x14ac:dyDescent="0.25">
      <c r="AE57010" s="72"/>
    </row>
    <row r="57011" spans="31:31" x14ac:dyDescent="0.25">
      <c r="AE57011" s="72"/>
    </row>
    <row r="57012" spans="31:31" x14ac:dyDescent="0.25">
      <c r="AE57012" s="72"/>
    </row>
    <row r="57013" spans="31:31" x14ac:dyDescent="0.25">
      <c r="AE57013" s="72"/>
    </row>
    <row r="57014" spans="31:31" x14ac:dyDescent="0.25">
      <c r="AE57014" s="72"/>
    </row>
    <row r="57015" spans="31:31" x14ac:dyDescent="0.25">
      <c r="AE57015" s="72"/>
    </row>
    <row r="57016" spans="31:31" x14ac:dyDescent="0.25">
      <c r="AE57016" s="72"/>
    </row>
    <row r="57017" spans="31:31" x14ac:dyDescent="0.25">
      <c r="AE57017" s="72"/>
    </row>
    <row r="57018" spans="31:31" x14ac:dyDescent="0.25">
      <c r="AE57018" s="72"/>
    </row>
    <row r="57019" spans="31:31" x14ac:dyDescent="0.25">
      <c r="AE57019" s="72"/>
    </row>
    <row r="57020" spans="31:31" x14ac:dyDescent="0.25">
      <c r="AE57020" s="72"/>
    </row>
    <row r="57021" spans="31:31" x14ac:dyDescent="0.25">
      <c r="AE57021" s="72"/>
    </row>
    <row r="57022" spans="31:31" x14ac:dyDescent="0.25">
      <c r="AE57022" s="72"/>
    </row>
    <row r="57023" spans="31:31" x14ac:dyDescent="0.25">
      <c r="AE57023" s="72"/>
    </row>
    <row r="57024" spans="31:31" x14ac:dyDescent="0.25">
      <c r="AE57024" s="72"/>
    </row>
    <row r="57025" spans="31:31" x14ac:dyDescent="0.25">
      <c r="AE57025" s="72"/>
    </row>
    <row r="57026" spans="31:31" x14ac:dyDescent="0.25">
      <c r="AE57026" s="72"/>
    </row>
    <row r="57027" spans="31:31" x14ac:dyDescent="0.25">
      <c r="AE57027" s="72"/>
    </row>
    <row r="57028" spans="31:31" x14ac:dyDescent="0.25">
      <c r="AE57028" s="72"/>
    </row>
    <row r="57029" spans="31:31" x14ac:dyDescent="0.25">
      <c r="AE57029" s="72"/>
    </row>
    <row r="57030" spans="31:31" x14ac:dyDescent="0.25">
      <c r="AE57030" s="72"/>
    </row>
    <row r="57031" spans="31:31" x14ac:dyDescent="0.25">
      <c r="AE57031" s="72"/>
    </row>
    <row r="57032" spans="31:31" x14ac:dyDescent="0.25">
      <c r="AE57032" s="72"/>
    </row>
    <row r="57033" spans="31:31" x14ac:dyDescent="0.25">
      <c r="AE57033" s="72"/>
    </row>
    <row r="57034" spans="31:31" x14ac:dyDescent="0.25">
      <c r="AE57034" s="72"/>
    </row>
    <row r="57035" spans="31:31" x14ac:dyDescent="0.25">
      <c r="AE57035" s="72"/>
    </row>
    <row r="57036" spans="31:31" x14ac:dyDescent="0.25">
      <c r="AE57036" s="72"/>
    </row>
    <row r="57037" spans="31:31" x14ac:dyDescent="0.25">
      <c r="AE57037" s="72"/>
    </row>
    <row r="57038" spans="31:31" x14ac:dyDescent="0.25">
      <c r="AE57038" s="72"/>
    </row>
    <row r="57039" spans="31:31" x14ac:dyDescent="0.25">
      <c r="AE57039" s="72"/>
    </row>
    <row r="57040" spans="31:31" x14ac:dyDescent="0.25">
      <c r="AE57040" s="72"/>
    </row>
    <row r="57041" spans="31:31" x14ac:dyDescent="0.25">
      <c r="AE57041" s="72"/>
    </row>
    <row r="57042" spans="31:31" x14ac:dyDescent="0.25">
      <c r="AE57042" s="72"/>
    </row>
    <row r="57043" spans="31:31" x14ac:dyDescent="0.25">
      <c r="AE57043" s="72"/>
    </row>
    <row r="57044" spans="31:31" x14ac:dyDescent="0.25">
      <c r="AE57044" s="72"/>
    </row>
    <row r="57045" spans="31:31" x14ac:dyDescent="0.25">
      <c r="AE57045" s="72"/>
    </row>
    <row r="57046" spans="31:31" x14ac:dyDescent="0.25">
      <c r="AE57046" s="72"/>
    </row>
    <row r="57047" spans="31:31" x14ac:dyDescent="0.25">
      <c r="AE57047" s="72"/>
    </row>
    <row r="57048" spans="31:31" x14ac:dyDescent="0.25">
      <c r="AE57048" s="72"/>
    </row>
    <row r="57049" spans="31:31" x14ac:dyDescent="0.25">
      <c r="AE57049" s="72"/>
    </row>
    <row r="57050" spans="31:31" x14ac:dyDescent="0.25">
      <c r="AE57050" s="72"/>
    </row>
    <row r="57051" spans="31:31" x14ac:dyDescent="0.25">
      <c r="AE57051" s="72"/>
    </row>
    <row r="57052" spans="31:31" x14ac:dyDescent="0.25">
      <c r="AE57052" s="72"/>
    </row>
    <row r="57053" spans="31:31" x14ac:dyDescent="0.25">
      <c r="AE57053" s="72"/>
    </row>
    <row r="57054" spans="31:31" x14ac:dyDescent="0.25">
      <c r="AE57054" s="72"/>
    </row>
    <row r="57055" spans="31:31" x14ac:dyDescent="0.25">
      <c r="AE57055" s="72"/>
    </row>
    <row r="57056" spans="31:31" x14ac:dyDescent="0.25">
      <c r="AE57056" s="72"/>
    </row>
    <row r="57057" spans="31:31" x14ac:dyDescent="0.25">
      <c r="AE57057" s="72"/>
    </row>
    <row r="57058" spans="31:31" x14ac:dyDescent="0.25">
      <c r="AE57058" s="72"/>
    </row>
    <row r="57059" spans="31:31" x14ac:dyDescent="0.25">
      <c r="AE57059" s="72"/>
    </row>
    <row r="57060" spans="31:31" x14ac:dyDescent="0.25">
      <c r="AE57060" s="72"/>
    </row>
    <row r="57061" spans="31:31" x14ac:dyDescent="0.25">
      <c r="AE57061" s="72"/>
    </row>
    <row r="57062" spans="31:31" x14ac:dyDescent="0.25">
      <c r="AE57062" s="72"/>
    </row>
    <row r="57063" spans="31:31" x14ac:dyDescent="0.25">
      <c r="AE57063" s="72"/>
    </row>
    <row r="57064" spans="31:31" x14ac:dyDescent="0.25">
      <c r="AE57064" s="72"/>
    </row>
    <row r="57065" spans="31:31" x14ac:dyDescent="0.25">
      <c r="AE57065" s="72"/>
    </row>
    <row r="57066" spans="31:31" x14ac:dyDescent="0.25">
      <c r="AE57066" s="72"/>
    </row>
    <row r="57067" spans="31:31" x14ac:dyDescent="0.25">
      <c r="AE57067" s="72"/>
    </row>
    <row r="57068" spans="31:31" x14ac:dyDescent="0.25">
      <c r="AE57068" s="72"/>
    </row>
    <row r="57069" spans="31:31" x14ac:dyDescent="0.25">
      <c r="AE57069" s="72"/>
    </row>
    <row r="57070" spans="31:31" x14ac:dyDescent="0.25">
      <c r="AE57070" s="72"/>
    </row>
    <row r="57071" spans="31:31" x14ac:dyDescent="0.25">
      <c r="AE57071" s="72"/>
    </row>
    <row r="57072" spans="31:31" x14ac:dyDescent="0.25">
      <c r="AE57072" s="72"/>
    </row>
    <row r="57073" spans="31:31" x14ac:dyDescent="0.25">
      <c r="AE57073" s="72"/>
    </row>
    <row r="57074" spans="31:31" x14ac:dyDescent="0.25">
      <c r="AE57074" s="72"/>
    </row>
    <row r="57075" spans="31:31" x14ac:dyDescent="0.25">
      <c r="AE57075" s="72"/>
    </row>
    <row r="57076" spans="31:31" x14ac:dyDescent="0.25">
      <c r="AE57076" s="72"/>
    </row>
    <row r="57077" spans="31:31" x14ac:dyDescent="0.25">
      <c r="AE57077" s="72"/>
    </row>
    <row r="57078" spans="31:31" x14ac:dyDescent="0.25">
      <c r="AE57078" s="72"/>
    </row>
    <row r="57079" spans="31:31" x14ac:dyDescent="0.25">
      <c r="AE57079" s="72"/>
    </row>
    <row r="57080" spans="31:31" x14ac:dyDescent="0.25">
      <c r="AE57080" s="72"/>
    </row>
    <row r="57081" spans="31:31" x14ac:dyDescent="0.25">
      <c r="AE57081" s="72"/>
    </row>
    <row r="57082" spans="31:31" x14ac:dyDescent="0.25">
      <c r="AE57082" s="72"/>
    </row>
    <row r="57083" spans="31:31" x14ac:dyDescent="0.25">
      <c r="AE57083" s="72"/>
    </row>
    <row r="57084" spans="31:31" x14ac:dyDescent="0.25">
      <c r="AE57084" s="72"/>
    </row>
    <row r="57085" spans="31:31" x14ac:dyDescent="0.25">
      <c r="AE57085" s="72"/>
    </row>
    <row r="57086" spans="31:31" x14ac:dyDescent="0.25">
      <c r="AE57086" s="72"/>
    </row>
    <row r="57087" spans="31:31" x14ac:dyDescent="0.25">
      <c r="AE57087" s="72"/>
    </row>
    <row r="57088" spans="31:31" x14ac:dyDescent="0.25">
      <c r="AE57088" s="72"/>
    </row>
    <row r="57089" spans="31:31" x14ac:dyDescent="0.25">
      <c r="AE57089" s="72"/>
    </row>
    <row r="57090" spans="31:31" x14ac:dyDescent="0.25">
      <c r="AE57090" s="72"/>
    </row>
    <row r="57091" spans="31:31" x14ac:dyDescent="0.25">
      <c r="AE57091" s="72"/>
    </row>
    <row r="57092" spans="31:31" x14ac:dyDescent="0.25">
      <c r="AE57092" s="72"/>
    </row>
    <row r="57093" spans="31:31" x14ac:dyDescent="0.25">
      <c r="AE57093" s="72"/>
    </row>
    <row r="57094" spans="31:31" x14ac:dyDescent="0.25">
      <c r="AE57094" s="72"/>
    </row>
    <row r="57095" spans="31:31" x14ac:dyDescent="0.25">
      <c r="AE57095" s="72"/>
    </row>
    <row r="57096" spans="31:31" x14ac:dyDescent="0.25">
      <c r="AE57096" s="72"/>
    </row>
    <row r="57097" spans="31:31" x14ac:dyDescent="0.25">
      <c r="AE57097" s="72"/>
    </row>
    <row r="57098" spans="31:31" x14ac:dyDescent="0.25">
      <c r="AE57098" s="72"/>
    </row>
    <row r="57099" spans="31:31" x14ac:dyDescent="0.25">
      <c r="AE57099" s="72"/>
    </row>
    <row r="57100" spans="31:31" x14ac:dyDescent="0.25">
      <c r="AE57100" s="72"/>
    </row>
    <row r="57101" spans="31:31" x14ac:dyDescent="0.25">
      <c r="AE57101" s="72"/>
    </row>
    <row r="57102" spans="31:31" x14ac:dyDescent="0.25">
      <c r="AE57102" s="72"/>
    </row>
    <row r="57103" spans="31:31" x14ac:dyDescent="0.25">
      <c r="AE57103" s="72"/>
    </row>
    <row r="57104" spans="31:31" x14ac:dyDescent="0.25">
      <c r="AE57104" s="72"/>
    </row>
    <row r="57105" spans="31:31" x14ac:dyDescent="0.25">
      <c r="AE57105" s="72"/>
    </row>
    <row r="57106" spans="31:31" x14ac:dyDescent="0.25">
      <c r="AE57106" s="72"/>
    </row>
    <row r="57107" spans="31:31" x14ac:dyDescent="0.25">
      <c r="AE57107" s="72"/>
    </row>
    <row r="57108" spans="31:31" x14ac:dyDescent="0.25">
      <c r="AE57108" s="72"/>
    </row>
    <row r="57109" spans="31:31" x14ac:dyDescent="0.25">
      <c r="AE57109" s="72"/>
    </row>
    <row r="57110" spans="31:31" x14ac:dyDescent="0.25">
      <c r="AE57110" s="72"/>
    </row>
    <row r="57111" spans="31:31" x14ac:dyDescent="0.25">
      <c r="AE57111" s="72"/>
    </row>
    <row r="57112" spans="31:31" x14ac:dyDescent="0.25">
      <c r="AE57112" s="72"/>
    </row>
    <row r="57113" spans="31:31" x14ac:dyDescent="0.25">
      <c r="AE57113" s="72"/>
    </row>
    <row r="57114" spans="31:31" x14ac:dyDescent="0.25">
      <c r="AE57114" s="72"/>
    </row>
    <row r="57115" spans="31:31" x14ac:dyDescent="0.25">
      <c r="AE57115" s="72"/>
    </row>
    <row r="57116" spans="31:31" x14ac:dyDescent="0.25">
      <c r="AE57116" s="72"/>
    </row>
    <row r="57117" spans="31:31" x14ac:dyDescent="0.25">
      <c r="AE57117" s="72"/>
    </row>
    <row r="57118" spans="31:31" x14ac:dyDescent="0.25">
      <c r="AE57118" s="72"/>
    </row>
    <row r="57119" spans="31:31" x14ac:dyDescent="0.25">
      <c r="AE57119" s="72"/>
    </row>
    <row r="57120" spans="31:31" x14ac:dyDescent="0.25">
      <c r="AE57120" s="72"/>
    </row>
    <row r="57121" spans="31:31" x14ac:dyDescent="0.25">
      <c r="AE57121" s="72"/>
    </row>
    <row r="57122" spans="31:31" x14ac:dyDescent="0.25">
      <c r="AE57122" s="72"/>
    </row>
    <row r="57123" spans="31:31" x14ac:dyDescent="0.25">
      <c r="AE57123" s="72"/>
    </row>
    <row r="57124" spans="31:31" x14ac:dyDescent="0.25">
      <c r="AE57124" s="72"/>
    </row>
    <row r="57125" spans="31:31" x14ac:dyDescent="0.25">
      <c r="AE57125" s="72"/>
    </row>
    <row r="57126" spans="31:31" x14ac:dyDescent="0.25">
      <c r="AE57126" s="72"/>
    </row>
    <row r="57127" spans="31:31" x14ac:dyDescent="0.25">
      <c r="AE57127" s="72"/>
    </row>
    <row r="57128" spans="31:31" x14ac:dyDescent="0.25">
      <c r="AE57128" s="72"/>
    </row>
    <row r="57129" spans="31:31" x14ac:dyDescent="0.25">
      <c r="AE57129" s="72"/>
    </row>
    <row r="57130" spans="31:31" x14ac:dyDescent="0.25">
      <c r="AE57130" s="72"/>
    </row>
    <row r="57131" spans="31:31" x14ac:dyDescent="0.25">
      <c r="AE57131" s="72"/>
    </row>
    <row r="57132" spans="31:31" x14ac:dyDescent="0.25">
      <c r="AE57132" s="72"/>
    </row>
    <row r="57133" spans="31:31" x14ac:dyDescent="0.25">
      <c r="AE57133" s="72"/>
    </row>
    <row r="57134" spans="31:31" x14ac:dyDescent="0.25">
      <c r="AE57134" s="72"/>
    </row>
    <row r="57135" spans="31:31" x14ac:dyDescent="0.25">
      <c r="AE57135" s="72"/>
    </row>
    <row r="57136" spans="31:31" x14ac:dyDescent="0.25">
      <c r="AE57136" s="72"/>
    </row>
    <row r="57137" spans="31:31" x14ac:dyDescent="0.25">
      <c r="AE57137" s="72"/>
    </row>
    <row r="57138" spans="31:31" x14ac:dyDescent="0.25">
      <c r="AE57138" s="72"/>
    </row>
    <row r="57139" spans="31:31" x14ac:dyDescent="0.25">
      <c r="AE57139" s="72"/>
    </row>
    <row r="57140" spans="31:31" x14ac:dyDescent="0.25">
      <c r="AE57140" s="72"/>
    </row>
    <row r="57141" spans="31:31" x14ac:dyDescent="0.25">
      <c r="AE57141" s="72"/>
    </row>
    <row r="57142" spans="31:31" x14ac:dyDescent="0.25">
      <c r="AE57142" s="72"/>
    </row>
    <row r="57143" spans="31:31" x14ac:dyDescent="0.25">
      <c r="AE57143" s="72"/>
    </row>
    <row r="57144" spans="31:31" x14ac:dyDescent="0.25">
      <c r="AE57144" s="72"/>
    </row>
    <row r="57145" spans="31:31" x14ac:dyDescent="0.25">
      <c r="AE57145" s="72"/>
    </row>
    <row r="57146" spans="31:31" x14ac:dyDescent="0.25">
      <c r="AE57146" s="72"/>
    </row>
    <row r="57147" spans="31:31" x14ac:dyDescent="0.25">
      <c r="AE57147" s="72"/>
    </row>
    <row r="57148" spans="31:31" x14ac:dyDescent="0.25">
      <c r="AE57148" s="72"/>
    </row>
    <row r="57149" spans="31:31" x14ac:dyDescent="0.25">
      <c r="AE57149" s="72"/>
    </row>
    <row r="57150" spans="31:31" x14ac:dyDescent="0.25">
      <c r="AE57150" s="72"/>
    </row>
    <row r="57151" spans="31:31" x14ac:dyDescent="0.25">
      <c r="AE57151" s="72"/>
    </row>
    <row r="57152" spans="31:31" x14ac:dyDescent="0.25">
      <c r="AE57152" s="72"/>
    </row>
    <row r="57153" spans="31:31" x14ac:dyDescent="0.25">
      <c r="AE57153" s="72"/>
    </row>
    <row r="57154" spans="31:31" x14ac:dyDescent="0.25">
      <c r="AE57154" s="72"/>
    </row>
    <row r="57155" spans="31:31" x14ac:dyDescent="0.25">
      <c r="AE57155" s="72"/>
    </row>
    <row r="57156" spans="31:31" x14ac:dyDescent="0.25">
      <c r="AE57156" s="72"/>
    </row>
    <row r="57157" spans="31:31" x14ac:dyDescent="0.25">
      <c r="AE57157" s="72"/>
    </row>
    <row r="57158" spans="31:31" x14ac:dyDescent="0.25">
      <c r="AE57158" s="72"/>
    </row>
    <row r="57159" spans="31:31" x14ac:dyDescent="0.25">
      <c r="AE57159" s="72"/>
    </row>
    <row r="57160" spans="31:31" x14ac:dyDescent="0.25">
      <c r="AE57160" s="72"/>
    </row>
    <row r="57161" spans="31:31" x14ac:dyDescent="0.25">
      <c r="AE57161" s="72"/>
    </row>
    <row r="57162" spans="31:31" x14ac:dyDescent="0.25">
      <c r="AE57162" s="72"/>
    </row>
    <row r="57163" spans="31:31" x14ac:dyDescent="0.25">
      <c r="AE57163" s="72"/>
    </row>
    <row r="57164" spans="31:31" x14ac:dyDescent="0.25">
      <c r="AE57164" s="72"/>
    </row>
    <row r="57165" spans="31:31" x14ac:dyDescent="0.25">
      <c r="AE57165" s="72"/>
    </row>
    <row r="57166" spans="31:31" x14ac:dyDescent="0.25">
      <c r="AE57166" s="72"/>
    </row>
    <row r="57167" spans="31:31" x14ac:dyDescent="0.25">
      <c r="AE57167" s="72"/>
    </row>
    <row r="57168" spans="31:31" x14ac:dyDescent="0.25">
      <c r="AE57168" s="72"/>
    </row>
    <row r="57169" spans="31:31" x14ac:dyDescent="0.25">
      <c r="AE57169" s="72"/>
    </row>
    <row r="57170" spans="31:31" x14ac:dyDescent="0.25">
      <c r="AE57170" s="72"/>
    </row>
    <row r="57171" spans="31:31" x14ac:dyDescent="0.25">
      <c r="AE57171" s="72"/>
    </row>
    <row r="57172" spans="31:31" x14ac:dyDescent="0.25">
      <c r="AE57172" s="72"/>
    </row>
    <row r="57173" spans="31:31" x14ac:dyDescent="0.25">
      <c r="AE57173" s="72"/>
    </row>
    <row r="57174" spans="31:31" x14ac:dyDescent="0.25">
      <c r="AE57174" s="72"/>
    </row>
    <row r="57175" spans="31:31" x14ac:dyDescent="0.25">
      <c r="AE57175" s="72"/>
    </row>
    <row r="57176" spans="31:31" x14ac:dyDescent="0.25">
      <c r="AE57176" s="72"/>
    </row>
    <row r="57177" spans="31:31" x14ac:dyDescent="0.25">
      <c r="AE57177" s="72"/>
    </row>
    <row r="57178" spans="31:31" x14ac:dyDescent="0.25">
      <c r="AE57178" s="72"/>
    </row>
    <row r="57179" spans="31:31" x14ac:dyDescent="0.25">
      <c r="AE57179" s="72"/>
    </row>
    <row r="57180" spans="31:31" x14ac:dyDescent="0.25">
      <c r="AE57180" s="72"/>
    </row>
    <row r="57181" spans="31:31" x14ac:dyDescent="0.25">
      <c r="AE57181" s="72"/>
    </row>
    <row r="57182" spans="31:31" x14ac:dyDescent="0.25">
      <c r="AE57182" s="72"/>
    </row>
    <row r="57183" spans="31:31" x14ac:dyDescent="0.25">
      <c r="AE57183" s="72"/>
    </row>
    <row r="57184" spans="31:31" x14ac:dyDescent="0.25">
      <c r="AE57184" s="72"/>
    </row>
    <row r="57185" spans="31:31" x14ac:dyDescent="0.25">
      <c r="AE57185" s="72"/>
    </row>
    <row r="57186" spans="31:31" x14ac:dyDescent="0.25">
      <c r="AE57186" s="72"/>
    </row>
    <row r="57187" spans="31:31" x14ac:dyDescent="0.25">
      <c r="AE57187" s="72"/>
    </row>
    <row r="57188" spans="31:31" x14ac:dyDescent="0.25">
      <c r="AE57188" s="72"/>
    </row>
    <row r="57189" spans="31:31" x14ac:dyDescent="0.25">
      <c r="AE57189" s="72"/>
    </row>
    <row r="57190" spans="31:31" x14ac:dyDescent="0.25">
      <c r="AE57190" s="72"/>
    </row>
    <row r="57191" spans="31:31" x14ac:dyDescent="0.25">
      <c r="AE57191" s="72"/>
    </row>
    <row r="57192" spans="31:31" x14ac:dyDescent="0.25">
      <c r="AE57192" s="72"/>
    </row>
    <row r="57193" spans="31:31" x14ac:dyDescent="0.25">
      <c r="AE57193" s="72"/>
    </row>
    <row r="57194" spans="31:31" x14ac:dyDescent="0.25">
      <c r="AE57194" s="72"/>
    </row>
    <row r="57195" spans="31:31" x14ac:dyDescent="0.25">
      <c r="AE57195" s="72"/>
    </row>
    <row r="57196" spans="31:31" x14ac:dyDescent="0.25">
      <c r="AE57196" s="72"/>
    </row>
    <row r="57197" spans="31:31" x14ac:dyDescent="0.25">
      <c r="AE57197" s="72"/>
    </row>
    <row r="57198" spans="31:31" x14ac:dyDescent="0.25">
      <c r="AE57198" s="72"/>
    </row>
    <row r="57199" spans="31:31" x14ac:dyDescent="0.25">
      <c r="AE57199" s="72"/>
    </row>
    <row r="57200" spans="31:31" x14ac:dyDescent="0.25">
      <c r="AE57200" s="72"/>
    </row>
    <row r="57201" spans="31:31" x14ac:dyDescent="0.25">
      <c r="AE57201" s="72"/>
    </row>
    <row r="57202" spans="31:31" x14ac:dyDescent="0.25">
      <c r="AE57202" s="72"/>
    </row>
    <row r="57203" spans="31:31" x14ac:dyDescent="0.25">
      <c r="AE57203" s="72"/>
    </row>
    <row r="57204" spans="31:31" x14ac:dyDescent="0.25">
      <c r="AE57204" s="72"/>
    </row>
    <row r="57205" spans="31:31" x14ac:dyDescent="0.25">
      <c r="AE57205" s="72"/>
    </row>
    <row r="57206" spans="31:31" x14ac:dyDescent="0.25">
      <c r="AE57206" s="72"/>
    </row>
    <row r="57207" spans="31:31" x14ac:dyDescent="0.25">
      <c r="AE57207" s="72"/>
    </row>
    <row r="57208" spans="31:31" x14ac:dyDescent="0.25">
      <c r="AE57208" s="72"/>
    </row>
    <row r="57209" spans="31:31" x14ac:dyDescent="0.25">
      <c r="AE57209" s="72"/>
    </row>
    <row r="57210" spans="31:31" x14ac:dyDescent="0.25">
      <c r="AE57210" s="72"/>
    </row>
    <row r="57211" spans="31:31" x14ac:dyDescent="0.25">
      <c r="AE57211" s="72"/>
    </row>
    <row r="57212" spans="31:31" x14ac:dyDescent="0.25">
      <c r="AE57212" s="72"/>
    </row>
    <row r="57213" spans="31:31" x14ac:dyDescent="0.25">
      <c r="AE57213" s="72"/>
    </row>
    <row r="57214" spans="31:31" x14ac:dyDescent="0.25">
      <c r="AE57214" s="72"/>
    </row>
    <row r="57215" spans="31:31" x14ac:dyDescent="0.25">
      <c r="AE57215" s="72"/>
    </row>
    <row r="57216" spans="31:31" x14ac:dyDescent="0.25">
      <c r="AE57216" s="72"/>
    </row>
    <row r="57217" spans="31:31" x14ac:dyDescent="0.25">
      <c r="AE57217" s="72"/>
    </row>
    <row r="57218" spans="31:31" x14ac:dyDescent="0.25">
      <c r="AE57218" s="72"/>
    </row>
    <row r="57219" spans="31:31" x14ac:dyDescent="0.25">
      <c r="AE57219" s="72"/>
    </row>
    <row r="57220" spans="31:31" x14ac:dyDescent="0.25">
      <c r="AE57220" s="72"/>
    </row>
    <row r="57221" spans="31:31" x14ac:dyDescent="0.25">
      <c r="AE57221" s="72"/>
    </row>
    <row r="57222" spans="31:31" x14ac:dyDescent="0.25">
      <c r="AE57222" s="72"/>
    </row>
    <row r="57223" spans="31:31" x14ac:dyDescent="0.25">
      <c r="AE57223" s="72"/>
    </row>
    <row r="57224" spans="31:31" x14ac:dyDescent="0.25">
      <c r="AE57224" s="72"/>
    </row>
    <row r="57225" spans="31:31" x14ac:dyDescent="0.25">
      <c r="AE57225" s="72"/>
    </row>
    <row r="57226" spans="31:31" x14ac:dyDescent="0.25">
      <c r="AE57226" s="72"/>
    </row>
    <row r="57227" spans="31:31" x14ac:dyDescent="0.25">
      <c r="AE57227" s="72"/>
    </row>
    <row r="57228" spans="31:31" x14ac:dyDescent="0.25">
      <c r="AE57228" s="72"/>
    </row>
    <row r="57229" spans="31:31" x14ac:dyDescent="0.25">
      <c r="AE57229" s="72"/>
    </row>
    <row r="57230" spans="31:31" x14ac:dyDescent="0.25">
      <c r="AE57230" s="72"/>
    </row>
    <row r="57231" spans="31:31" x14ac:dyDescent="0.25">
      <c r="AE57231" s="72"/>
    </row>
    <row r="57232" spans="31:31" x14ac:dyDescent="0.25">
      <c r="AE57232" s="72"/>
    </row>
    <row r="57233" spans="31:31" x14ac:dyDescent="0.25">
      <c r="AE57233" s="72"/>
    </row>
    <row r="57234" spans="31:31" x14ac:dyDescent="0.25">
      <c r="AE57234" s="72"/>
    </row>
    <row r="57235" spans="31:31" x14ac:dyDescent="0.25">
      <c r="AE57235" s="72"/>
    </row>
    <row r="57236" spans="31:31" x14ac:dyDescent="0.25">
      <c r="AE57236" s="72"/>
    </row>
    <row r="57237" spans="31:31" x14ac:dyDescent="0.25">
      <c r="AE57237" s="72"/>
    </row>
    <row r="57238" spans="31:31" x14ac:dyDescent="0.25">
      <c r="AE57238" s="72"/>
    </row>
    <row r="57239" spans="31:31" x14ac:dyDescent="0.25">
      <c r="AE57239" s="72"/>
    </row>
    <row r="57240" spans="31:31" x14ac:dyDescent="0.25">
      <c r="AE57240" s="72"/>
    </row>
    <row r="57241" spans="31:31" x14ac:dyDescent="0.25">
      <c r="AE57241" s="72"/>
    </row>
    <row r="57242" spans="31:31" x14ac:dyDescent="0.25">
      <c r="AE57242" s="72"/>
    </row>
    <row r="57243" spans="31:31" x14ac:dyDescent="0.25">
      <c r="AE57243" s="72"/>
    </row>
    <row r="57244" spans="31:31" x14ac:dyDescent="0.25">
      <c r="AE57244" s="72"/>
    </row>
    <row r="57245" spans="31:31" x14ac:dyDescent="0.25">
      <c r="AE57245" s="72"/>
    </row>
    <row r="57246" spans="31:31" x14ac:dyDescent="0.25">
      <c r="AE57246" s="72"/>
    </row>
    <row r="57247" spans="31:31" x14ac:dyDescent="0.25">
      <c r="AE57247" s="72"/>
    </row>
    <row r="57248" spans="31:31" x14ac:dyDescent="0.25">
      <c r="AE57248" s="72"/>
    </row>
    <row r="57249" spans="31:31" x14ac:dyDescent="0.25">
      <c r="AE57249" s="72"/>
    </row>
    <row r="57250" spans="31:31" x14ac:dyDescent="0.25">
      <c r="AE57250" s="72"/>
    </row>
    <row r="57251" spans="31:31" x14ac:dyDescent="0.25">
      <c r="AE57251" s="72"/>
    </row>
    <row r="57252" spans="31:31" x14ac:dyDescent="0.25">
      <c r="AE57252" s="72"/>
    </row>
    <row r="57253" spans="31:31" x14ac:dyDescent="0.25">
      <c r="AE57253" s="72"/>
    </row>
    <row r="57254" spans="31:31" x14ac:dyDescent="0.25">
      <c r="AE57254" s="72"/>
    </row>
    <row r="57255" spans="31:31" x14ac:dyDescent="0.25">
      <c r="AE57255" s="72"/>
    </row>
    <row r="57256" spans="31:31" x14ac:dyDescent="0.25">
      <c r="AE57256" s="72"/>
    </row>
    <row r="57257" spans="31:31" x14ac:dyDescent="0.25">
      <c r="AE57257" s="72"/>
    </row>
    <row r="57258" spans="31:31" x14ac:dyDescent="0.25">
      <c r="AE57258" s="72"/>
    </row>
    <row r="57259" spans="31:31" x14ac:dyDescent="0.25">
      <c r="AE57259" s="72"/>
    </row>
    <row r="57260" spans="31:31" x14ac:dyDescent="0.25">
      <c r="AE57260" s="72"/>
    </row>
    <row r="57261" spans="31:31" x14ac:dyDescent="0.25">
      <c r="AE57261" s="72"/>
    </row>
    <row r="57262" spans="31:31" x14ac:dyDescent="0.25">
      <c r="AE57262" s="72"/>
    </row>
    <row r="57263" spans="31:31" x14ac:dyDescent="0.25">
      <c r="AE57263" s="72"/>
    </row>
    <row r="57264" spans="31:31" x14ac:dyDescent="0.25">
      <c r="AE57264" s="72"/>
    </row>
    <row r="57265" spans="31:31" x14ac:dyDescent="0.25">
      <c r="AE57265" s="72"/>
    </row>
    <row r="57266" spans="31:31" x14ac:dyDescent="0.25">
      <c r="AE57266" s="72"/>
    </row>
    <row r="57267" spans="31:31" x14ac:dyDescent="0.25">
      <c r="AE57267" s="72"/>
    </row>
    <row r="57268" spans="31:31" x14ac:dyDescent="0.25">
      <c r="AE57268" s="72"/>
    </row>
    <row r="57269" spans="31:31" x14ac:dyDescent="0.25">
      <c r="AE57269" s="72"/>
    </row>
    <row r="57270" spans="31:31" x14ac:dyDescent="0.25">
      <c r="AE57270" s="72"/>
    </row>
    <row r="57271" spans="31:31" x14ac:dyDescent="0.25">
      <c r="AE57271" s="72"/>
    </row>
    <row r="57272" spans="31:31" x14ac:dyDescent="0.25">
      <c r="AE57272" s="72"/>
    </row>
    <row r="57273" spans="31:31" x14ac:dyDescent="0.25">
      <c r="AE57273" s="72"/>
    </row>
    <row r="57274" spans="31:31" x14ac:dyDescent="0.25">
      <c r="AE57274" s="72"/>
    </row>
    <row r="57275" spans="31:31" x14ac:dyDescent="0.25">
      <c r="AE57275" s="72"/>
    </row>
    <row r="57276" spans="31:31" x14ac:dyDescent="0.25">
      <c r="AE57276" s="72"/>
    </row>
    <row r="57277" spans="31:31" x14ac:dyDescent="0.25">
      <c r="AE57277" s="72"/>
    </row>
    <row r="57278" spans="31:31" x14ac:dyDescent="0.25">
      <c r="AE57278" s="72"/>
    </row>
    <row r="57279" spans="31:31" x14ac:dyDescent="0.25">
      <c r="AE57279" s="72"/>
    </row>
    <row r="57280" spans="31:31" x14ac:dyDescent="0.25">
      <c r="AE57280" s="72"/>
    </row>
    <row r="57281" spans="31:31" x14ac:dyDescent="0.25">
      <c r="AE57281" s="72"/>
    </row>
    <row r="57282" spans="31:31" x14ac:dyDescent="0.25">
      <c r="AE57282" s="72"/>
    </row>
    <row r="57283" spans="31:31" x14ac:dyDescent="0.25">
      <c r="AE57283" s="72"/>
    </row>
    <row r="57284" spans="31:31" x14ac:dyDescent="0.25">
      <c r="AE57284" s="72"/>
    </row>
    <row r="57285" spans="31:31" x14ac:dyDescent="0.25">
      <c r="AE57285" s="72"/>
    </row>
    <row r="57286" spans="31:31" x14ac:dyDescent="0.25">
      <c r="AE57286" s="72"/>
    </row>
    <row r="57287" spans="31:31" x14ac:dyDescent="0.25">
      <c r="AE57287" s="72"/>
    </row>
    <row r="57288" spans="31:31" x14ac:dyDescent="0.25">
      <c r="AE57288" s="72"/>
    </row>
    <row r="57289" spans="31:31" x14ac:dyDescent="0.25">
      <c r="AE57289" s="72"/>
    </row>
    <row r="57290" spans="31:31" x14ac:dyDescent="0.25">
      <c r="AE57290" s="72"/>
    </row>
    <row r="57291" spans="31:31" x14ac:dyDescent="0.25">
      <c r="AE57291" s="72"/>
    </row>
    <row r="57292" spans="31:31" x14ac:dyDescent="0.25">
      <c r="AE57292" s="72"/>
    </row>
    <row r="57293" spans="31:31" x14ac:dyDescent="0.25">
      <c r="AE57293" s="72"/>
    </row>
    <row r="57294" spans="31:31" x14ac:dyDescent="0.25">
      <c r="AE57294" s="72"/>
    </row>
    <row r="57295" spans="31:31" x14ac:dyDescent="0.25">
      <c r="AE57295" s="72"/>
    </row>
    <row r="57296" spans="31:31" x14ac:dyDescent="0.25">
      <c r="AE57296" s="72"/>
    </row>
    <row r="57297" spans="31:31" x14ac:dyDescent="0.25">
      <c r="AE57297" s="72"/>
    </row>
    <row r="57298" spans="31:31" x14ac:dyDescent="0.25">
      <c r="AE57298" s="72"/>
    </row>
    <row r="57299" spans="31:31" x14ac:dyDescent="0.25">
      <c r="AE57299" s="72"/>
    </row>
    <row r="57300" spans="31:31" x14ac:dyDescent="0.25">
      <c r="AE57300" s="72"/>
    </row>
    <row r="57301" spans="31:31" x14ac:dyDescent="0.25">
      <c r="AE57301" s="72"/>
    </row>
    <row r="57302" spans="31:31" x14ac:dyDescent="0.25">
      <c r="AE57302" s="72"/>
    </row>
    <row r="57303" spans="31:31" x14ac:dyDescent="0.25">
      <c r="AE57303" s="72"/>
    </row>
    <row r="57304" spans="31:31" x14ac:dyDescent="0.25">
      <c r="AE57304" s="72"/>
    </row>
    <row r="57305" spans="31:31" x14ac:dyDescent="0.25">
      <c r="AE57305" s="72"/>
    </row>
    <row r="57306" spans="31:31" x14ac:dyDescent="0.25">
      <c r="AE57306" s="72"/>
    </row>
    <row r="57307" spans="31:31" x14ac:dyDescent="0.25">
      <c r="AE57307" s="72"/>
    </row>
    <row r="57308" spans="31:31" x14ac:dyDescent="0.25">
      <c r="AE57308" s="72"/>
    </row>
    <row r="57309" spans="31:31" x14ac:dyDescent="0.25">
      <c r="AE57309" s="72"/>
    </row>
    <row r="57310" spans="31:31" x14ac:dyDescent="0.25">
      <c r="AE57310" s="72"/>
    </row>
    <row r="57311" spans="31:31" x14ac:dyDescent="0.25">
      <c r="AE57311" s="72"/>
    </row>
    <row r="57312" spans="31:31" x14ac:dyDescent="0.25">
      <c r="AE57312" s="72"/>
    </row>
    <row r="57313" spans="31:31" x14ac:dyDescent="0.25">
      <c r="AE57313" s="72"/>
    </row>
    <row r="57314" spans="31:31" x14ac:dyDescent="0.25">
      <c r="AE57314" s="72"/>
    </row>
    <row r="57315" spans="31:31" x14ac:dyDescent="0.25">
      <c r="AE57315" s="72"/>
    </row>
    <row r="57316" spans="31:31" x14ac:dyDescent="0.25">
      <c r="AE57316" s="72"/>
    </row>
    <row r="57317" spans="31:31" x14ac:dyDescent="0.25">
      <c r="AE57317" s="72"/>
    </row>
    <row r="57318" spans="31:31" x14ac:dyDescent="0.25">
      <c r="AE57318" s="72"/>
    </row>
    <row r="57319" spans="31:31" x14ac:dyDescent="0.25">
      <c r="AE57319" s="72"/>
    </row>
    <row r="57320" spans="31:31" x14ac:dyDescent="0.25">
      <c r="AE57320" s="72"/>
    </row>
    <row r="57321" spans="31:31" x14ac:dyDescent="0.25">
      <c r="AE57321" s="72"/>
    </row>
    <row r="57322" spans="31:31" x14ac:dyDescent="0.25">
      <c r="AE57322" s="72"/>
    </row>
    <row r="57323" spans="31:31" x14ac:dyDescent="0.25">
      <c r="AE57323" s="72"/>
    </row>
    <row r="57324" spans="31:31" x14ac:dyDescent="0.25">
      <c r="AE57324" s="72"/>
    </row>
    <row r="57325" spans="31:31" x14ac:dyDescent="0.25">
      <c r="AE57325" s="72"/>
    </row>
    <row r="57326" spans="31:31" x14ac:dyDescent="0.25">
      <c r="AE57326" s="72"/>
    </row>
    <row r="57327" spans="31:31" x14ac:dyDescent="0.25">
      <c r="AE57327" s="72"/>
    </row>
    <row r="57328" spans="31:31" x14ac:dyDescent="0.25">
      <c r="AE57328" s="72"/>
    </row>
    <row r="57329" spans="31:31" x14ac:dyDescent="0.25">
      <c r="AE57329" s="72"/>
    </row>
    <row r="57330" spans="31:31" x14ac:dyDescent="0.25">
      <c r="AE57330" s="72"/>
    </row>
    <row r="57331" spans="31:31" x14ac:dyDescent="0.25">
      <c r="AE57331" s="72"/>
    </row>
    <row r="57332" spans="31:31" x14ac:dyDescent="0.25">
      <c r="AE57332" s="72"/>
    </row>
    <row r="57333" spans="31:31" x14ac:dyDescent="0.25">
      <c r="AE57333" s="72"/>
    </row>
    <row r="57334" spans="31:31" x14ac:dyDescent="0.25">
      <c r="AE57334" s="72"/>
    </row>
    <row r="57335" spans="31:31" x14ac:dyDescent="0.25">
      <c r="AE57335" s="72"/>
    </row>
    <row r="57336" spans="31:31" x14ac:dyDescent="0.25">
      <c r="AE57336" s="72"/>
    </row>
    <row r="57337" spans="31:31" x14ac:dyDescent="0.25">
      <c r="AE57337" s="72"/>
    </row>
    <row r="57338" spans="31:31" x14ac:dyDescent="0.25">
      <c r="AE57338" s="72"/>
    </row>
    <row r="57339" spans="31:31" x14ac:dyDescent="0.25">
      <c r="AE57339" s="72"/>
    </row>
    <row r="57340" spans="31:31" x14ac:dyDescent="0.25">
      <c r="AE57340" s="72"/>
    </row>
    <row r="57341" spans="31:31" x14ac:dyDescent="0.25">
      <c r="AE57341" s="72"/>
    </row>
    <row r="57342" spans="31:31" x14ac:dyDescent="0.25">
      <c r="AE57342" s="72"/>
    </row>
    <row r="57343" spans="31:31" x14ac:dyDescent="0.25">
      <c r="AE57343" s="72"/>
    </row>
    <row r="57344" spans="31:31" x14ac:dyDescent="0.25">
      <c r="AE57344" s="72"/>
    </row>
    <row r="57345" spans="31:31" x14ac:dyDescent="0.25">
      <c r="AE57345" s="72"/>
    </row>
    <row r="57346" spans="31:31" x14ac:dyDescent="0.25">
      <c r="AE57346" s="72"/>
    </row>
    <row r="57347" spans="31:31" x14ac:dyDescent="0.25">
      <c r="AE57347" s="72"/>
    </row>
    <row r="57348" spans="31:31" x14ac:dyDescent="0.25">
      <c r="AE57348" s="72"/>
    </row>
    <row r="57349" spans="31:31" x14ac:dyDescent="0.25">
      <c r="AE57349" s="72"/>
    </row>
    <row r="57350" spans="31:31" x14ac:dyDescent="0.25">
      <c r="AE57350" s="72"/>
    </row>
    <row r="57351" spans="31:31" x14ac:dyDescent="0.25">
      <c r="AE57351" s="72"/>
    </row>
    <row r="57352" spans="31:31" x14ac:dyDescent="0.25">
      <c r="AE57352" s="72"/>
    </row>
    <row r="57353" spans="31:31" x14ac:dyDescent="0.25">
      <c r="AE57353" s="72"/>
    </row>
    <row r="57354" spans="31:31" x14ac:dyDescent="0.25">
      <c r="AE57354" s="72"/>
    </row>
    <row r="57355" spans="31:31" x14ac:dyDescent="0.25">
      <c r="AE57355" s="72"/>
    </row>
    <row r="57356" spans="31:31" x14ac:dyDescent="0.25">
      <c r="AE57356" s="72"/>
    </row>
    <row r="57357" spans="31:31" x14ac:dyDescent="0.25">
      <c r="AE57357" s="72"/>
    </row>
    <row r="57358" spans="31:31" x14ac:dyDescent="0.25">
      <c r="AE57358" s="72"/>
    </row>
    <row r="57359" spans="31:31" x14ac:dyDescent="0.25">
      <c r="AE57359" s="72"/>
    </row>
    <row r="57360" spans="31:31" x14ac:dyDescent="0.25">
      <c r="AE57360" s="72"/>
    </row>
    <row r="57361" spans="31:31" x14ac:dyDescent="0.25">
      <c r="AE57361" s="72"/>
    </row>
    <row r="57362" spans="31:31" x14ac:dyDescent="0.25">
      <c r="AE57362" s="72"/>
    </row>
    <row r="57363" spans="31:31" x14ac:dyDescent="0.25">
      <c r="AE57363" s="72"/>
    </row>
    <row r="57364" spans="31:31" x14ac:dyDescent="0.25">
      <c r="AE57364" s="72"/>
    </row>
    <row r="57365" spans="31:31" x14ac:dyDescent="0.25">
      <c r="AE57365" s="72"/>
    </row>
    <row r="57366" spans="31:31" x14ac:dyDescent="0.25">
      <c r="AE57366" s="72"/>
    </row>
    <row r="57367" spans="31:31" x14ac:dyDescent="0.25">
      <c r="AE57367" s="72"/>
    </row>
    <row r="57368" spans="31:31" x14ac:dyDescent="0.25">
      <c r="AE57368" s="72"/>
    </row>
    <row r="57369" spans="31:31" x14ac:dyDescent="0.25">
      <c r="AE57369" s="72"/>
    </row>
    <row r="57370" spans="31:31" x14ac:dyDescent="0.25">
      <c r="AE57370" s="72"/>
    </row>
    <row r="57371" spans="31:31" x14ac:dyDescent="0.25">
      <c r="AE57371" s="72"/>
    </row>
    <row r="57372" spans="31:31" x14ac:dyDescent="0.25">
      <c r="AE57372" s="72"/>
    </row>
    <row r="57373" spans="31:31" x14ac:dyDescent="0.25">
      <c r="AE57373" s="72"/>
    </row>
    <row r="57374" spans="31:31" x14ac:dyDescent="0.25">
      <c r="AE57374" s="72"/>
    </row>
    <row r="57375" spans="31:31" x14ac:dyDescent="0.25">
      <c r="AE57375" s="72"/>
    </row>
    <row r="57376" spans="31:31" x14ac:dyDescent="0.25">
      <c r="AE57376" s="72"/>
    </row>
    <row r="57377" spans="31:31" x14ac:dyDescent="0.25">
      <c r="AE57377" s="72"/>
    </row>
    <row r="57378" spans="31:31" x14ac:dyDescent="0.25">
      <c r="AE57378" s="72"/>
    </row>
    <row r="57379" spans="31:31" x14ac:dyDescent="0.25">
      <c r="AE57379" s="72"/>
    </row>
    <row r="57380" spans="31:31" x14ac:dyDescent="0.25">
      <c r="AE57380" s="72"/>
    </row>
    <row r="57381" spans="31:31" x14ac:dyDescent="0.25">
      <c r="AE57381" s="72"/>
    </row>
    <row r="57382" spans="31:31" x14ac:dyDescent="0.25">
      <c r="AE57382" s="72"/>
    </row>
    <row r="57383" spans="31:31" x14ac:dyDescent="0.25">
      <c r="AE57383" s="72"/>
    </row>
    <row r="57384" spans="31:31" x14ac:dyDescent="0.25">
      <c r="AE57384" s="72"/>
    </row>
    <row r="57385" spans="31:31" x14ac:dyDescent="0.25">
      <c r="AE57385" s="72"/>
    </row>
    <row r="57386" spans="31:31" x14ac:dyDescent="0.25">
      <c r="AE57386" s="72"/>
    </row>
    <row r="57387" spans="31:31" x14ac:dyDescent="0.25">
      <c r="AE57387" s="72"/>
    </row>
    <row r="57388" spans="31:31" x14ac:dyDescent="0.25">
      <c r="AE57388" s="72"/>
    </row>
    <row r="57389" spans="31:31" x14ac:dyDescent="0.25">
      <c r="AE57389" s="72"/>
    </row>
    <row r="57390" spans="31:31" x14ac:dyDescent="0.25">
      <c r="AE57390" s="72"/>
    </row>
    <row r="57391" spans="31:31" x14ac:dyDescent="0.25">
      <c r="AE57391" s="72"/>
    </row>
    <row r="57392" spans="31:31" x14ac:dyDescent="0.25">
      <c r="AE57392" s="72"/>
    </row>
    <row r="57393" spans="31:31" x14ac:dyDescent="0.25">
      <c r="AE57393" s="72"/>
    </row>
    <row r="57394" spans="31:31" x14ac:dyDescent="0.25">
      <c r="AE57394" s="72"/>
    </row>
    <row r="57395" spans="31:31" x14ac:dyDescent="0.25">
      <c r="AE57395" s="72"/>
    </row>
    <row r="57396" spans="31:31" x14ac:dyDescent="0.25">
      <c r="AE57396" s="72"/>
    </row>
    <row r="57397" spans="31:31" x14ac:dyDescent="0.25">
      <c r="AE57397" s="72"/>
    </row>
    <row r="57398" spans="31:31" x14ac:dyDescent="0.25">
      <c r="AE57398" s="72"/>
    </row>
    <row r="57399" spans="31:31" x14ac:dyDescent="0.25">
      <c r="AE57399" s="72"/>
    </row>
    <row r="57400" spans="31:31" x14ac:dyDescent="0.25">
      <c r="AE57400" s="72"/>
    </row>
    <row r="57401" spans="31:31" x14ac:dyDescent="0.25">
      <c r="AE57401" s="72"/>
    </row>
    <row r="57402" spans="31:31" x14ac:dyDescent="0.25">
      <c r="AE57402" s="72"/>
    </row>
    <row r="57403" spans="31:31" x14ac:dyDescent="0.25">
      <c r="AE57403" s="72"/>
    </row>
    <row r="57404" spans="31:31" x14ac:dyDescent="0.25">
      <c r="AE57404" s="72"/>
    </row>
    <row r="57405" spans="31:31" x14ac:dyDescent="0.25">
      <c r="AE57405" s="72"/>
    </row>
    <row r="57406" spans="31:31" x14ac:dyDescent="0.25">
      <c r="AE57406" s="72"/>
    </row>
    <row r="57407" spans="31:31" x14ac:dyDescent="0.25">
      <c r="AE57407" s="72"/>
    </row>
    <row r="57408" spans="31:31" x14ac:dyDescent="0.25">
      <c r="AE57408" s="72"/>
    </row>
    <row r="57409" spans="31:31" x14ac:dyDescent="0.25">
      <c r="AE57409" s="72"/>
    </row>
    <row r="57410" spans="31:31" x14ac:dyDescent="0.25">
      <c r="AE57410" s="72"/>
    </row>
    <row r="57411" spans="31:31" x14ac:dyDescent="0.25">
      <c r="AE57411" s="72"/>
    </row>
    <row r="57412" spans="31:31" x14ac:dyDescent="0.25">
      <c r="AE57412" s="72"/>
    </row>
    <row r="57413" spans="31:31" x14ac:dyDescent="0.25">
      <c r="AE57413" s="72"/>
    </row>
    <row r="57414" spans="31:31" x14ac:dyDescent="0.25">
      <c r="AE57414" s="72"/>
    </row>
    <row r="57415" spans="31:31" x14ac:dyDescent="0.25">
      <c r="AE57415" s="72"/>
    </row>
    <row r="57416" spans="31:31" x14ac:dyDescent="0.25">
      <c r="AE57416" s="72"/>
    </row>
    <row r="57417" spans="31:31" x14ac:dyDescent="0.25">
      <c r="AE57417" s="72"/>
    </row>
    <row r="57418" spans="31:31" x14ac:dyDescent="0.25">
      <c r="AE57418" s="72"/>
    </row>
    <row r="57419" spans="31:31" x14ac:dyDescent="0.25">
      <c r="AE57419" s="72"/>
    </row>
    <row r="57420" spans="31:31" x14ac:dyDescent="0.25">
      <c r="AE57420" s="72"/>
    </row>
    <row r="57421" spans="31:31" x14ac:dyDescent="0.25">
      <c r="AE57421" s="72"/>
    </row>
    <row r="57422" spans="31:31" x14ac:dyDescent="0.25">
      <c r="AE57422" s="72"/>
    </row>
    <row r="57423" spans="31:31" x14ac:dyDescent="0.25">
      <c r="AE57423" s="72"/>
    </row>
    <row r="57424" spans="31:31" x14ac:dyDescent="0.25">
      <c r="AE57424" s="72"/>
    </row>
    <row r="57425" spans="31:31" x14ac:dyDescent="0.25">
      <c r="AE57425" s="72"/>
    </row>
    <row r="57426" spans="31:31" x14ac:dyDescent="0.25">
      <c r="AE57426" s="72"/>
    </row>
    <row r="57427" spans="31:31" x14ac:dyDescent="0.25">
      <c r="AE57427" s="72"/>
    </row>
    <row r="57428" spans="31:31" x14ac:dyDescent="0.25">
      <c r="AE57428" s="72"/>
    </row>
    <row r="57429" spans="31:31" x14ac:dyDescent="0.25">
      <c r="AE57429" s="72"/>
    </row>
    <row r="57430" spans="31:31" x14ac:dyDescent="0.25">
      <c r="AE57430" s="72"/>
    </row>
    <row r="57431" spans="31:31" x14ac:dyDescent="0.25">
      <c r="AE57431" s="72"/>
    </row>
    <row r="57432" spans="31:31" x14ac:dyDescent="0.25">
      <c r="AE57432" s="72"/>
    </row>
    <row r="57433" spans="31:31" x14ac:dyDescent="0.25">
      <c r="AE57433" s="72"/>
    </row>
    <row r="57434" spans="31:31" x14ac:dyDescent="0.25">
      <c r="AE57434" s="72"/>
    </row>
    <row r="57435" spans="31:31" x14ac:dyDescent="0.25">
      <c r="AE57435" s="72"/>
    </row>
    <row r="57436" spans="31:31" x14ac:dyDescent="0.25">
      <c r="AE57436" s="72"/>
    </row>
    <row r="57437" spans="31:31" x14ac:dyDescent="0.25">
      <c r="AE57437" s="72"/>
    </row>
    <row r="57438" spans="31:31" x14ac:dyDescent="0.25">
      <c r="AE57438" s="72"/>
    </row>
    <row r="57439" spans="31:31" x14ac:dyDescent="0.25">
      <c r="AE57439" s="72"/>
    </row>
    <row r="57440" spans="31:31" x14ac:dyDescent="0.25">
      <c r="AE57440" s="72"/>
    </row>
    <row r="57441" spans="31:31" x14ac:dyDescent="0.25">
      <c r="AE57441" s="72"/>
    </row>
    <row r="57442" spans="31:31" x14ac:dyDescent="0.25">
      <c r="AE57442" s="72"/>
    </row>
    <row r="57443" spans="31:31" x14ac:dyDescent="0.25">
      <c r="AE57443" s="72"/>
    </row>
    <row r="57444" spans="31:31" x14ac:dyDescent="0.25">
      <c r="AE57444" s="72"/>
    </row>
    <row r="57445" spans="31:31" x14ac:dyDescent="0.25">
      <c r="AE57445" s="72"/>
    </row>
    <row r="57446" spans="31:31" x14ac:dyDescent="0.25">
      <c r="AE57446" s="72"/>
    </row>
    <row r="57447" spans="31:31" x14ac:dyDescent="0.25">
      <c r="AE57447" s="72"/>
    </row>
    <row r="57448" spans="31:31" x14ac:dyDescent="0.25">
      <c r="AE57448" s="72"/>
    </row>
    <row r="57449" spans="31:31" x14ac:dyDescent="0.25">
      <c r="AE57449" s="72"/>
    </row>
    <row r="57450" spans="31:31" x14ac:dyDescent="0.25">
      <c r="AE57450" s="72"/>
    </row>
    <row r="57451" spans="31:31" x14ac:dyDescent="0.25">
      <c r="AE57451" s="72"/>
    </row>
    <row r="57452" spans="31:31" x14ac:dyDescent="0.25">
      <c r="AE57452" s="72"/>
    </row>
    <row r="57453" spans="31:31" x14ac:dyDescent="0.25">
      <c r="AE57453" s="72"/>
    </row>
    <row r="57454" spans="31:31" x14ac:dyDescent="0.25">
      <c r="AE57454" s="72"/>
    </row>
    <row r="57455" spans="31:31" x14ac:dyDescent="0.25">
      <c r="AE57455" s="72"/>
    </row>
    <row r="57456" spans="31:31" x14ac:dyDescent="0.25">
      <c r="AE57456" s="72"/>
    </row>
    <row r="57457" spans="31:31" x14ac:dyDescent="0.25">
      <c r="AE57457" s="72"/>
    </row>
    <row r="57458" spans="31:31" x14ac:dyDescent="0.25">
      <c r="AE57458" s="72"/>
    </row>
    <row r="57459" spans="31:31" x14ac:dyDescent="0.25">
      <c r="AE57459" s="72"/>
    </row>
    <row r="57460" spans="31:31" x14ac:dyDescent="0.25">
      <c r="AE57460" s="72"/>
    </row>
    <row r="57461" spans="31:31" x14ac:dyDescent="0.25">
      <c r="AE57461" s="72"/>
    </row>
    <row r="57462" spans="31:31" x14ac:dyDescent="0.25">
      <c r="AE57462" s="72"/>
    </row>
    <row r="57463" spans="31:31" x14ac:dyDescent="0.25">
      <c r="AE57463" s="72"/>
    </row>
    <row r="57464" spans="31:31" x14ac:dyDescent="0.25">
      <c r="AE57464" s="72"/>
    </row>
    <row r="57465" spans="31:31" x14ac:dyDescent="0.25">
      <c r="AE57465" s="72"/>
    </row>
    <row r="57466" spans="31:31" x14ac:dyDescent="0.25">
      <c r="AE57466" s="72"/>
    </row>
    <row r="57467" spans="31:31" x14ac:dyDescent="0.25">
      <c r="AE57467" s="72"/>
    </row>
    <row r="57468" spans="31:31" x14ac:dyDescent="0.25">
      <c r="AE57468" s="72"/>
    </row>
    <row r="57469" spans="31:31" x14ac:dyDescent="0.25">
      <c r="AE57469" s="72"/>
    </row>
    <row r="57470" spans="31:31" x14ac:dyDescent="0.25">
      <c r="AE57470" s="72"/>
    </row>
    <row r="57471" spans="31:31" x14ac:dyDescent="0.25">
      <c r="AE57471" s="72"/>
    </row>
    <row r="57472" spans="31:31" x14ac:dyDescent="0.25">
      <c r="AE57472" s="72"/>
    </row>
    <row r="57473" spans="31:31" x14ac:dyDescent="0.25">
      <c r="AE57473" s="72"/>
    </row>
    <row r="57474" spans="31:31" x14ac:dyDescent="0.25">
      <c r="AE57474" s="72"/>
    </row>
    <row r="57475" spans="31:31" x14ac:dyDescent="0.25">
      <c r="AE57475" s="72"/>
    </row>
    <row r="57476" spans="31:31" x14ac:dyDescent="0.25">
      <c r="AE57476" s="72"/>
    </row>
    <row r="57477" spans="31:31" x14ac:dyDescent="0.25">
      <c r="AE57477" s="72"/>
    </row>
    <row r="57478" spans="31:31" x14ac:dyDescent="0.25">
      <c r="AE57478" s="72"/>
    </row>
    <row r="57479" spans="31:31" x14ac:dyDescent="0.25">
      <c r="AE57479" s="72"/>
    </row>
    <row r="57480" spans="31:31" x14ac:dyDescent="0.25">
      <c r="AE57480" s="72"/>
    </row>
    <row r="57481" spans="31:31" x14ac:dyDescent="0.25">
      <c r="AE57481" s="72"/>
    </row>
    <row r="57482" spans="31:31" x14ac:dyDescent="0.25">
      <c r="AE57482" s="72"/>
    </row>
    <row r="57483" spans="31:31" x14ac:dyDescent="0.25">
      <c r="AE57483" s="72"/>
    </row>
    <row r="57484" spans="31:31" x14ac:dyDescent="0.25">
      <c r="AE57484" s="72"/>
    </row>
    <row r="57485" spans="31:31" x14ac:dyDescent="0.25">
      <c r="AE57485" s="72"/>
    </row>
    <row r="57486" spans="31:31" x14ac:dyDescent="0.25">
      <c r="AE57486" s="72"/>
    </row>
    <row r="57487" spans="31:31" x14ac:dyDescent="0.25">
      <c r="AE57487" s="72"/>
    </row>
    <row r="57488" spans="31:31" x14ac:dyDescent="0.25">
      <c r="AE57488" s="72"/>
    </row>
    <row r="57489" spans="31:31" x14ac:dyDescent="0.25">
      <c r="AE57489" s="72"/>
    </row>
    <row r="57490" spans="31:31" x14ac:dyDescent="0.25">
      <c r="AE57490" s="72"/>
    </row>
    <row r="57491" spans="31:31" x14ac:dyDescent="0.25">
      <c r="AE57491" s="72"/>
    </row>
    <row r="57492" spans="31:31" x14ac:dyDescent="0.25">
      <c r="AE57492" s="72"/>
    </row>
    <row r="57493" spans="31:31" x14ac:dyDescent="0.25">
      <c r="AE57493" s="72"/>
    </row>
    <row r="57494" spans="31:31" x14ac:dyDescent="0.25">
      <c r="AE57494" s="72"/>
    </row>
    <row r="57495" spans="31:31" x14ac:dyDescent="0.25">
      <c r="AE57495" s="72"/>
    </row>
    <row r="57496" spans="31:31" x14ac:dyDescent="0.25">
      <c r="AE57496" s="72"/>
    </row>
    <row r="57497" spans="31:31" x14ac:dyDescent="0.25">
      <c r="AE57497" s="72"/>
    </row>
    <row r="57498" spans="31:31" x14ac:dyDescent="0.25">
      <c r="AE57498" s="72"/>
    </row>
    <row r="57499" spans="31:31" x14ac:dyDescent="0.25">
      <c r="AE57499" s="72"/>
    </row>
    <row r="57500" spans="31:31" x14ac:dyDescent="0.25">
      <c r="AE57500" s="72"/>
    </row>
    <row r="57501" spans="31:31" x14ac:dyDescent="0.25">
      <c r="AE57501" s="72"/>
    </row>
    <row r="57502" spans="31:31" x14ac:dyDescent="0.25">
      <c r="AE57502" s="72"/>
    </row>
    <row r="57503" spans="31:31" x14ac:dyDescent="0.25">
      <c r="AE57503" s="72"/>
    </row>
    <row r="57504" spans="31:31" x14ac:dyDescent="0.25">
      <c r="AE57504" s="72"/>
    </row>
    <row r="57505" spans="31:31" x14ac:dyDescent="0.25">
      <c r="AE57505" s="72"/>
    </row>
    <row r="57506" spans="31:31" x14ac:dyDescent="0.25">
      <c r="AE57506" s="72"/>
    </row>
    <row r="57507" spans="31:31" x14ac:dyDescent="0.25">
      <c r="AE57507" s="72"/>
    </row>
    <row r="57508" spans="31:31" x14ac:dyDescent="0.25">
      <c r="AE57508" s="72"/>
    </row>
    <row r="57509" spans="31:31" x14ac:dyDescent="0.25">
      <c r="AE57509" s="72"/>
    </row>
    <row r="57510" spans="31:31" x14ac:dyDescent="0.25">
      <c r="AE57510" s="72"/>
    </row>
    <row r="57511" spans="31:31" x14ac:dyDescent="0.25">
      <c r="AE57511" s="72"/>
    </row>
    <row r="57512" spans="31:31" x14ac:dyDescent="0.25">
      <c r="AE57512" s="72"/>
    </row>
    <row r="57513" spans="31:31" x14ac:dyDescent="0.25">
      <c r="AE57513" s="72"/>
    </row>
    <row r="57514" spans="31:31" x14ac:dyDescent="0.25">
      <c r="AE57514" s="72"/>
    </row>
    <row r="57515" spans="31:31" x14ac:dyDescent="0.25">
      <c r="AE57515" s="72"/>
    </row>
    <row r="57516" spans="31:31" x14ac:dyDescent="0.25">
      <c r="AE57516" s="72"/>
    </row>
    <row r="57517" spans="31:31" x14ac:dyDescent="0.25">
      <c r="AE57517" s="72"/>
    </row>
    <row r="57518" spans="31:31" x14ac:dyDescent="0.25">
      <c r="AE57518" s="72"/>
    </row>
    <row r="57519" spans="31:31" x14ac:dyDescent="0.25">
      <c r="AE57519" s="72"/>
    </row>
    <row r="57520" spans="31:31" x14ac:dyDescent="0.25">
      <c r="AE57520" s="72"/>
    </row>
    <row r="57521" spans="31:31" x14ac:dyDescent="0.25">
      <c r="AE57521" s="72"/>
    </row>
    <row r="57522" spans="31:31" x14ac:dyDescent="0.25">
      <c r="AE57522" s="72"/>
    </row>
    <row r="57523" spans="31:31" x14ac:dyDescent="0.25">
      <c r="AE57523" s="72"/>
    </row>
    <row r="57524" spans="31:31" x14ac:dyDescent="0.25">
      <c r="AE57524" s="72"/>
    </row>
    <row r="57525" spans="31:31" x14ac:dyDescent="0.25">
      <c r="AE57525" s="72"/>
    </row>
    <row r="57526" spans="31:31" x14ac:dyDescent="0.25">
      <c r="AE57526" s="72"/>
    </row>
    <row r="57527" spans="31:31" x14ac:dyDescent="0.25">
      <c r="AE57527" s="72"/>
    </row>
    <row r="57528" spans="31:31" x14ac:dyDescent="0.25">
      <c r="AE57528" s="72"/>
    </row>
    <row r="57529" spans="31:31" x14ac:dyDescent="0.25">
      <c r="AE57529" s="72"/>
    </row>
    <row r="57530" spans="31:31" x14ac:dyDescent="0.25">
      <c r="AE57530" s="72"/>
    </row>
    <row r="57531" spans="31:31" x14ac:dyDescent="0.25">
      <c r="AE57531" s="72"/>
    </row>
    <row r="57532" spans="31:31" x14ac:dyDescent="0.25">
      <c r="AE57532" s="72"/>
    </row>
    <row r="57533" spans="31:31" x14ac:dyDescent="0.25">
      <c r="AE57533" s="72"/>
    </row>
    <row r="57534" spans="31:31" x14ac:dyDescent="0.25">
      <c r="AE57534" s="72"/>
    </row>
    <row r="57535" spans="31:31" x14ac:dyDescent="0.25">
      <c r="AE57535" s="72"/>
    </row>
    <row r="57536" spans="31:31" x14ac:dyDescent="0.25">
      <c r="AE57536" s="72"/>
    </row>
    <row r="57537" spans="31:31" x14ac:dyDescent="0.25">
      <c r="AE57537" s="72"/>
    </row>
    <row r="57538" spans="31:31" x14ac:dyDescent="0.25">
      <c r="AE57538" s="72"/>
    </row>
    <row r="57539" spans="31:31" x14ac:dyDescent="0.25">
      <c r="AE57539" s="72"/>
    </row>
    <row r="57540" spans="31:31" x14ac:dyDescent="0.25">
      <c r="AE57540" s="72"/>
    </row>
    <row r="57541" spans="31:31" x14ac:dyDescent="0.25">
      <c r="AE57541" s="72"/>
    </row>
    <row r="57542" spans="31:31" x14ac:dyDescent="0.25">
      <c r="AE57542" s="72"/>
    </row>
    <row r="57543" spans="31:31" x14ac:dyDescent="0.25">
      <c r="AE57543" s="72"/>
    </row>
    <row r="57544" spans="31:31" x14ac:dyDescent="0.25">
      <c r="AE57544" s="72"/>
    </row>
    <row r="57545" spans="31:31" x14ac:dyDescent="0.25">
      <c r="AE57545" s="72"/>
    </row>
    <row r="57546" spans="31:31" x14ac:dyDescent="0.25">
      <c r="AE57546" s="72"/>
    </row>
    <row r="57547" spans="31:31" x14ac:dyDescent="0.25">
      <c r="AE57547" s="72"/>
    </row>
    <row r="57548" spans="31:31" x14ac:dyDescent="0.25">
      <c r="AE57548" s="72"/>
    </row>
    <row r="57549" spans="31:31" x14ac:dyDescent="0.25">
      <c r="AE57549" s="72"/>
    </row>
    <row r="57550" spans="31:31" x14ac:dyDescent="0.25">
      <c r="AE57550" s="72"/>
    </row>
    <row r="57551" spans="31:31" x14ac:dyDescent="0.25">
      <c r="AE57551" s="72"/>
    </row>
    <row r="57552" spans="31:31" x14ac:dyDescent="0.25">
      <c r="AE57552" s="72"/>
    </row>
    <row r="57553" spans="31:31" x14ac:dyDescent="0.25">
      <c r="AE57553" s="72"/>
    </row>
    <row r="57554" spans="31:31" x14ac:dyDescent="0.25">
      <c r="AE57554" s="72"/>
    </row>
    <row r="57555" spans="31:31" x14ac:dyDescent="0.25">
      <c r="AE57555" s="72"/>
    </row>
    <row r="57556" spans="31:31" x14ac:dyDescent="0.25">
      <c r="AE57556" s="72"/>
    </row>
    <row r="57557" spans="31:31" x14ac:dyDescent="0.25">
      <c r="AE57557" s="72"/>
    </row>
    <row r="57558" spans="31:31" x14ac:dyDescent="0.25">
      <c r="AE57558" s="72"/>
    </row>
    <row r="57559" spans="31:31" x14ac:dyDescent="0.25">
      <c r="AE57559" s="72"/>
    </row>
    <row r="57560" spans="31:31" x14ac:dyDescent="0.25">
      <c r="AE57560" s="72"/>
    </row>
    <row r="57561" spans="31:31" x14ac:dyDescent="0.25">
      <c r="AE57561" s="72"/>
    </row>
    <row r="57562" spans="31:31" x14ac:dyDescent="0.25">
      <c r="AE57562" s="72"/>
    </row>
    <row r="57563" spans="31:31" x14ac:dyDescent="0.25">
      <c r="AE57563" s="72"/>
    </row>
    <row r="57564" spans="31:31" x14ac:dyDescent="0.25">
      <c r="AE57564" s="72"/>
    </row>
    <row r="57565" spans="31:31" x14ac:dyDescent="0.25">
      <c r="AE57565" s="72"/>
    </row>
    <row r="57566" spans="31:31" x14ac:dyDescent="0.25">
      <c r="AE57566" s="72"/>
    </row>
    <row r="57567" spans="31:31" x14ac:dyDescent="0.25">
      <c r="AE57567" s="72"/>
    </row>
    <row r="57568" spans="31:31" x14ac:dyDescent="0.25">
      <c r="AE57568" s="72"/>
    </row>
    <row r="57569" spans="31:31" x14ac:dyDescent="0.25">
      <c r="AE57569" s="72"/>
    </row>
    <row r="57570" spans="31:31" x14ac:dyDescent="0.25">
      <c r="AE57570" s="72"/>
    </row>
    <row r="57571" spans="31:31" x14ac:dyDescent="0.25">
      <c r="AE57571" s="72"/>
    </row>
    <row r="57572" spans="31:31" x14ac:dyDescent="0.25">
      <c r="AE57572" s="72"/>
    </row>
    <row r="57573" spans="31:31" x14ac:dyDescent="0.25">
      <c r="AE57573" s="72"/>
    </row>
    <row r="57574" spans="31:31" x14ac:dyDescent="0.25">
      <c r="AE57574" s="72"/>
    </row>
    <row r="57575" spans="31:31" x14ac:dyDescent="0.25">
      <c r="AE57575" s="72"/>
    </row>
    <row r="57576" spans="31:31" x14ac:dyDescent="0.25">
      <c r="AE57576" s="72"/>
    </row>
    <row r="57577" spans="31:31" x14ac:dyDescent="0.25">
      <c r="AE57577" s="72"/>
    </row>
    <row r="57578" spans="31:31" x14ac:dyDescent="0.25">
      <c r="AE57578" s="72"/>
    </row>
    <row r="57579" spans="31:31" x14ac:dyDescent="0.25">
      <c r="AE57579" s="72"/>
    </row>
    <row r="57580" spans="31:31" x14ac:dyDescent="0.25">
      <c r="AE57580" s="72"/>
    </row>
    <row r="57581" spans="31:31" x14ac:dyDescent="0.25">
      <c r="AE57581" s="72"/>
    </row>
    <row r="57582" spans="31:31" x14ac:dyDescent="0.25">
      <c r="AE57582" s="72"/>
    </row>
    <row r="57583" spans="31:31" x14ac:dyDescent="0.25">
      <c r="AE57583" s="72"/>
    </row>
    <row r="57584" spans="31:31" x14ac:dyDescent="0.25">
      <c r="AE57584" s="72"/>
    </row>
    <row r="57585" spans="31:31" x14ac:dyDescent="0.25">
      <c r="AE57585" s="72"/>
    </row>
    <row r="57586" spans="31:31" x14ac:dyDescent="0.25">
      <c r="AE57586" s="72"/>
    </row>
    <row r="57587" spans="31:31" x14ac:dyDescent="0.25">
      <c r="AE57587" s="72"/>
    </row>
    <row r="57588" spans="31:31" x14ac:dyDescent="0.25">
      <c r="AE57588" s="72"/>
    </row>
    <row r="57589" spans="31:31" x14ac:dyDescent="0.25">
      <c r="AE57589" s="72"/>
    </row>
    <row r="57590" spans="31:31" x14ac:dyDescent="0.25">
      <c r="AE57590" s="72"/>
    </row>
    <row r="57591" spans="31:31" x14ac:dyDescent="0.25">
      <c r="AE57591" s="72"/>
    </row>
    <row r="57592" spans="31:31" x14ac:dyDescent="0.25">
      <c r="AE57592" s="72"/>
    </row>
    <row r="57593" spans="31:31" x14ac:dyDescent="0.25">
      <c r="AE57593" s="72"/>
    </row>
    <row r="57594" spans="31:31" x14ac:dyDescent="0.25">
      <c r="AE57594" s="72"/>
    </row>
    <row r="57595" spans="31:31" x14ac:dyDescent="0.25">
      <c r="AE57595" s="72"/>
    </row>
    <row r="57596" spans="31:31" x14ac:dyDescent="0.25">
      <c r="AE57596" s="72"/>
    </row>
    <row r="57597" spans="31:31" x14ac:dyDescent="0.25">
      <c r="AE57597" s="72"/>
    </row>
    <row r="57598" spans="31:31" x14ac:dyDescent="0.25">
      <c r="AE57598" s="72"/>
    </row>
    <row r="57599" spans="31:31" x14ac:dyDescent="0.25">
      <c r="AE57599" s="72"/>
    </row>
    <row r="57600" spans="31:31" x14ac:dyDescent="0.25">
      <c r="AE57600" s="72"/>
    </row>
    <row r="57601" spans="31:31" x14ac:dyDescent="0.25">
      <c r="AE57601" s="72"/>
    </row>
    <row r="57602" spans="31:31" x14ac:dyDescent="0.25">
      <c r="AE57602" s="72"/>
    </row>
    <row r="57603" spans="31:31" x14ac:dyDescent="0.25">
      <c r="AE57603" s="72"/>
    </row>
    <row r="57604" spans="31:31" x14ac:dyDescent="0.25">
      <c r="AE57604" s="72"/>
    </row>
    <row r="57605" spans="31:31" x14ac:dyDescent="0.25">
      <c r="AE57605" s="72"/>
    </row>
    <row r="57606" spans="31:31" x14ac:dyDescent="0.25">
      <c r="AE57606" s="72"/>
    </row>
    <row r="57607" spans="31:31" x14ac:dyDescent="0.25">
      <c r="AE57607" s="72"/>
    </row>
    <row r="57608" spans="31:31" x14ac:dyDescent="0.25">
      <c r="AE57608" s="72"/>
    </row>
    <row r="57609" spans="31:31" x14ac:dyDescent="0.25">
      <c r="AE57609" s="72"/>
    </row>
    <row r="57610" spans="31:31" x14ac:dyDescent="0.25">
      <c r="AE57610" s="72"/>
    </row>
    <row r="57611" spans="31:31" x14ac:dyDescent="0.25">
      <c r="AE57611" s="72"/>
    </row>
    <row r="57612" spans="31:31" x14ac:dyDescent="0.25">
      <c r="AE57612" s="72"/>
    </row>
    <row r="57613" spans="31:31" x14ac:dyDescent="0.25">
      <c r="AE57613" s="72"/>
    </row>
    <row r="57614" spans="31:31" x14ac:dyDescent="0.25">
      <c r="AE57614" s="72"/>
    </row>
    <row r="57615" spans="31:31" x14ac:dyDescent="0.25">
      <c r="AE57615" s="72"/>
    </row>
    <row r="57616" spans="31:31" x14ac:dyDescent="0.25">
      <c r="AE57616" s="72"/>
    </row>
    <row r="57617" spans="31:31" x14ac:dyDescent="0.25">
      <c r="AE57617" s="72"/>
    </row>
    <row r="57618" spans="31:31" x14ac:dyDescent="0.25">
      <c r="AE57618" s="72"/>
    </row>
    <row r="57619" spans="31:31" x14ac:dyDescent="0.25">
      <c r="AE57619" s="72"/>
    </row>
    <row r="57620" spans="31:31" x14ac:dyDescent="0.25">
      <c r="AE57620" s="72"/>
    </row>
    <row r="57621" spans="31:31" x14ac:dyDescent="0.25">
      <c r="AE57621" s="72"/>
    </row>
    <row r="57622" spans="31:31" x14ac:dyDescent="0.25">
      <c r="AE57622" s="72"/>
    </row>
    <row r="57623" spans="31:31" x14ac:dyDescent="0.25">
      <c r="AE57623" s="72"/>
    </row>
    <row r="57624" spans="31:31" x14ac:dyDescent="0.25">
      <c r="AE57624" s="72"/>
    </row>
    <row r="57625" spans="31:31" x14ac:dyDescent="0.25">
      <c r="AE57625" s="72"/>
    </row>
    <row r="57626" spans="31:31" x14ac:dyDescent="0.25">
      <c r="AE57626" s="72"/>
    </row>
    <row r="57627" spans="31:31" x14ac:dyDescent="0.25">
      <c r="AE57627" s="72"/>
    </row>
    <row r="57628" spans="31:31" x14ac:dyDescent="0.25">
      <c r="AE57628" s="72"/>
    </row>
    <row r="57629" spans="31:31" x14ac:dyDescent="0.25">
      <c r="AE57629" s="72"/>
    </row>
    <row r="57630" spans="31:31" x14ac:dyDescent="0.25">
      <c r="AE57630" s="72"/>
    </row>
    <row r="57631" spans="31:31" x14ac:dyDescent="0.25">
      <c r="AE57631" s="72"/>
    </row>
    <row r="57632" spans="31:31" x14ac:dyDescent="0.25">
      <c r="AE57632" s="72"/>
    </row>
    <row r="57633" spans="31:31" x14ac:dyDescent="0.25">
      <c r="AE57633" s="72"/>
    </row>
    <row r="57634" spans="31:31" x14ac:dyDescent="0.25">
      <c r="AE57634" s="72"/>
    </row>
    <row r="57635" spans="31:31" x14ac:dyDescent="0.25">
      <c r="AE57635" s="72"/>
    </row>
    <row r="57636" spans="31:31" x14ac:dyDescent="0.25">
      <c r="AE57636" s="72"/>
    </row>
    <row r="57637" spans="31:31" x14ac:dyDescent="0.25">
      <c r="AE57637" s="72"/>
    </row>
    <row r="57638" spans="31:31" x14ac:dyDescent="0.25">
      <c r="AE57638" s="72"/>
    </row>
    <row r="57639" spans="31:31" x14ac:dyDescent="0.25">
      <c r="AE57639" s="72"/>
    </row>
    <row r="57640" spans="31:31" x14ac:dyDescent="0.25">
      <c r="AE57640" s="72"/>
    </row>
    <row r="57641" spans="31:31" x14ac:dyDescent="0.25">
      <c r="AE57641" s="72"/>
    </row>
    <row r="57642" spans="31:31" x14ac:dyDescent="0.25">
      <c r="AE57642" s="72"/>
    </row>
    <row r="57643" spans="31:31" x14ac:dyDescent="0.25">
      <c r="AE57643" s="72"/>
    </row>
    <row r="57644" spans="31:31" x14ac:dyDescent="0.25">
      <c r="AE57644" s="72"/>
    </row>
    <row r="57645" spans="31:31" x14ac:dyDescent="0.25">
      <c r="AE57645" s="72"/>
    </row>
    <row r="57646" spans="31:31" x14ac:dyDescent="0.25">
      <c r="AE57646" s="72"/>
    </row>
    <row r="57647" spans="31:31" x14ac:dyDescent="0.25">
      <c r="AE57647" s="72"/>
    </row>
    <row r="57648" spans="31:31" x14ac:dyDescent="0.25">
      <c r="AE57648" s="72"/>
    </row>
    <row r="57649" spans="31:31" x14ac:dyDescent="0.25">
      <c r="AE57649" s="72"/>
    </row>
    <row r="57650" spans="31:31" x14ac:dyDescent="0.25">
      <c r="AE57650" s="72"/>
    </row>
    <row r="57651" spans="31:31" x14ac:dyDescent="0.25">
      <c r="AE57651" s="72"/>
    </row>
    <row r="57652" spans="31:31" x14ac:dyDescent="0.25">
      <c r="AE57652" s="72"/>
    </row>
    <row r="57653" spans="31:31" x14ac:dyDescent="0.25">
      <c r="AE57653" s="72"/>
    </row>
    <row r="57654" spans="31:31" x14ac:dyDescent="0.25">
      <c r="AE57654" s="72"/>
    </row>
    <row r="57655" spans="31:31" x14ac:dyDescent="0.25">
      <c r="AE57655" s="72"/>
    </row>
    <row r="57656" spans="31:31" x14ac:dyDescent="0.25">
      <c r="AE57656" s="72"/>
    </row>
    <row r="57657" spans="31:31" x14ac:dyDescent="0.25">
      <c r="AE57657" s="72"/>
    </row>
    <row r="57658" spans="31:31" x14ac:dyDescent="0.25">
      <c r="AE57658" s="72"/>
    </row>
    <row r="57659" spans="31:31" x14ac:dyDescent="0.25">
      <c r="AE57659" s="72"/>
    </row>
    <row r="57660" spans="31:31" x14ac:dyDescent="0.25">
      <c r="AE57660" s="72"/>
    </row>
    <row r="57661" spans="31:31" x14ac:dyDescent="0.25">
      <c r="AE57661" s="72"/>
    </row>
    <row r="57662" spans="31:31" x14ac:dyDescent="0.25">
      <c r="AE57662" s="72"/>
    </row>
    <row r="57663" spans="31:31" x14ac:dyDescent="0.25">
      <c r="AE57663" s="72"/>
    </row>
    <row r="57664" spans="31:31" x14ac:dyDescent="0.25">
      <c r="AE57664" s="72"/>
    </row>
    <row r="57665" spans="31:31" x14ac:dyDescent="0.25">
      <c r="AE57665" s="72"/>
    </row>
    <row r="57666" spans="31:31" x14ac:dyDescent="0.25">
      <c r="AE57666" s="72"/>
    </row>
    <row r="57667" spans="31:31" x14ac:dyDescent="0.25">
      <c r="AE57667" s="72"/>
    </row>
    <row r="57668" spans="31:31" x14ac:dyDescent="0.25">
      <c r="AE57668" s="72"/>
    </row>
    <row r="57669" spans="31:31" x14ac:dyDescent="0.25">
      <c r="AE57669" s="72"/>
    </row>
    <row r="57670" spans="31:31" x14ac:dyDescent="0.25">
      <c r="AE57670" s="72"/>
    </row>
    <row r="57671" spans="31:31" x14ac:dyDescent="0.25">
      <c r="AE57671" s="72"/>
    </row>
    <row r="57672" spans="31:31" x14ac:dyDescent="0.25">
      <c r="AE57672" s="72"/>
    </row>
    <row r="57673" spans="31:31" x14ac:dyDescent="0.25">
      <c r="AE57673" s="72"/>
    </row>
    <row r="57674" spans="31:31" x14ac:dyDescent="0.25">
      <c r="AE57674" s="72"/>
    </row>
    <row r="57675" spans="31:31" x14ac:dyDescent="0.25">
      <c r="AE57675" s="72"/>
    </row>
    <row r="57676" spans="31:31" x14ac:dyDescent="0.25">
      <c r="AE57676" s="72"/>
    </row>
    <row r="57677" spans="31:31" x14ac:dyDescent="0.25">
      <c r="AE57677" s="72"/>
    </row>
    <row r="57678" spans="31:31" x14ac:dyDescent="0.25">
      <c r="AE57678" s="72"/>
    </row>
    <row r="57679" spans="31:31" x14ac:dyDescent="0.25">
      <c r="AE57679" s="72"/>
    </row>
    <row r="57680" spans="31:31" x14ac:dyDescent="0.25">
      <c r="AE57680" s="72"/>
    </row>
    <row r="57681" spans="31:31" x14ac:dyDescent="0.25">
      <c r="AE57681" s="72"/>
    </row>
    <row r="57682" spans="31:31" x14ac:dyDescent="0.25">
      <c r="AE57682" s="72"/>
    </row>
    <row r="57683" spans="31:31" x14ac:dyDescent="0.25">
      <c r="AE57683" s="72"/>
    </row>
    <row r="57684" spans="31:31" x14ac:dyDescent="0.25">
      <c r="AE57684" s="72"/>
    </row>
    <row r="57685" spans="31:31" x14ac:dyDescent="0.25">
      <c r="AE57685" s="72"/>
    </row>
    <row r="57686" spans="31:31" x14ac:dyDescent="0.25">
      <c r="AE57686" s="72"/>
    </row>
    <row r="57687" spans="31:31" x14ac:dyDescent="0.25">
      <c r="AE57687" s="72"/>
    </row>
    <row r="57688" spans="31:31" x14ac:dyDescent="0.25">
      <c r="AE57688" s="72"/>
    </row>
    <row r="57689" spans="31:31" x14ac:dyDescent="0.25">
      <c r="AE57689" s="72"/>
    </row>
    <row r="57690" spans="31:31" x14ac:dyDescent="0.25">
      <c r="AE57690" s="72"/>
    </row>
    <row r="57691" spans="31:31" x14ac:dyDescent="0.25">
      <c r="AE57691" s="72"/>
    </row>
    <row r="57692" spans="31:31" x14ac:dyDescent="0.25">
      <c r="AE57692" s="72"/>
    </row>
    <row r="57693" spans="31:31" x14ac:dyDescent="0.25">
      <c r="AE57693" s="72"/>
    </row>
    <row r="57694" spans="31:31" x14ac:dyDescent="0.25">
      <c r="AE57694" s="72"/>
    </row>
    <row r="57695" spans="31:31" x14ac:dyDescent="0.25">
      <c r="AE57695" s="72"/>
    </row>
    <row r="57696" spans="31:31" x14ac:dyDescent="0.25">
      <c r="AE57696" s="72"/>
    </row>
    <row r="57697" spans="31:31" x14ac:dyDescent="0.25">
      <c r="AE57697" s="72"/>
    </row>
    <row r="57698" spans="31:31" x14ac:dyDescent="0.25">
      <c r="AE57698" s="72"/>
    </row>
    <row r="57699" spans="31:31" x14ac:dyDescent="0.25">
      <c r="AE57699" s="72"/>
    </row>
    <row r="57700" spans="31:31" x14ac:dyDescent="0.25">
      <c r="AE57700" s="72"/>
    </row>
    <row r="57701" spans="31:31" x14ac:dyDescent="0.25">
      <c r="AE57701" s="72"/>
    </row>
    <row r="57702" spans="31:31" x14ac:dyDescent="0.25">
      <c r="AE57702" s="72"/>
    </row>
    <row r="57703" spans="31:31" x14ac:dyDescent="0.25">
      <c r="AE57703" s="72"/>
    </row>
    <row r="57704" spans="31:31" x14ac:dyDescent="0.25">
      <c r="AE57704" s="72"/>
    </row>
    <row r="57705" spans="31:31" x14ac:dyDescent="0.25">
      <c r="AE57705" s="72"/>
    </row>
    <row r="57706" spans="31:31" x14ac:dyDescent="0.25">
      <c r="AE57706" s="72"/>
    </row>
    <row r="57707" spans="31:31" x14ac:dyDescent="0.25">
      <c r="AE57707" s="72"/>
    </row>
    <row r="57708" spans="31:31" x14ac:dyDescent="0.25">
      <c r="AE57708" s="72"/>
    </row>
    <row r="57709" spans="31:31" x14ac:dyDescent="0.25">
      <c r="AE57709" s="72"/>
    </row>
    <row r="57710" spans="31:31" x14ac:dyDescent="0.25">
      <c r="AE57710" s="72"/>
    </row>
    <row r="57711" spans="31:31" x14ac:dyDescent="0.25">
      <c r="AE57711" s="72"/>
    </row>
    <row r="57712" spans="31:31" x14ac:dyDescent="0.25">
      <c r="AE57712" s="72"/>
    </row>
    <row r="57713" spans="31:31" x14ac:dyDescent="0.25">
      <c r="AE57713" s="72"/>
    </row>
    <row r="57714" spans="31:31" x14ac:dyDescent="0.25">
      <c r="AE57714" s="72"/>
    </row>
    <row r="57715" spans="31:31" x14ac:dyDescent="0.25">
      <c r="AE57715" s="72"/>
    </row>
    <row r="57716" spans="31:31" x14ac:dyDescent="0.25">
      <c r="AE57716" s="72"/>
    </row>
    <row r="57717" spans="31:31" x14ac:dyDescent="0.25">
      <c r="AE57717" s="72"/>
    </row>
    <row r="57718" spans="31:31" x14ac:dyDescent="0.25">
      <c r="AE57718" s="72"/>
    </row>
    <row r="57719" spans="31:31" x14ac:dyDescent="0.25">
      <c r="AE57719" s="72"/>
    </row>
    <row r="57720" spans="31:31" x14ac:dyDescent="0.25">
      <c r="AE57720" s="72"/>
    </row>
    <row r="57721" spans="31:31" x14ac:dyDescent="0.25">
      <c r="AE57721" s="72"/>
    </row>
    <row r="57722" spans="31:31" x14ac:dyDescent="0.25">
      <c r="AE57722" s="72"/>
    </row>
    <row r="57723" spans="31:31" x14ac:dyDescent="0.25">
      <c r="AE57723" s="72"/>
    </row>
    <row r="57724" spans="31:31" x14ac:dyDescent="0.25">
      <c r="AE57724" s="72"/>
    </row>
    <row r="57725" spans="31:31" x14ac:dyDescent="0.25">
      <c r="AE57725" s="72"/>
    </row>
    <row r="57726" spans="31:31" x14ac:dyDescent="0.25">
      <c r="AE57726" s="72"/>
    </row>
    <row r="57727" spans="31:31" x14ac:dyDescent="0.25">
      <c r="AE57727" s="72"/>
    </row>
    <row r="57728" spans="31:31" x14ac:dyDescent="0.25">
      <c r="AE57728" s="72"/>
    </row>
    <row r="57729" spans="31:31" x14ac:dyDescent="0.25">
      <c r="AE57729" s="72"/>
    </row>
    <row r="57730" spans="31:31" x14ac:dyDescent="0.25">
      <c r="AE57730" s="72"/>
    </row>
    <row r="57731" spans="31:31" x14ac:dyDescent="0.25">
      <c r="AE57731" s="72"/>
    </row>
    <row r="57732" spans="31:31" x14ac:dyDescent="0.25">
      <c r="AE57732" s="72"/>
    </row>
    <row r="57733" spans="31:31" x14ac:dyDescent="0.25">
      <c r="AE57733" s="72"/>
    </row>
    <row r="57734" spans="31:31" x14ac:dyDescent="0.25">
      <c r="AE57734" s="72"/>
    </row>
    <row r="57735" spans="31:31" x14ac:dyDescent="0.25">
      <c r="AE57735" s="72"/>
    </row>
    <row r="57736" spans="31:31" x14ac:dyDescent="0.25">
      <c r="AE57736" s="72"/>
    </row>
    <row r="57737" spans="31:31" x14ac:dyDescent="0.25">
      <c r="AE57737" s="72"/>
    </row>
    <row r="57738" spans="31:31" x14ac:dyDescent="0.25">
      <c r="AE57738" s="72"/>
    </row>
    <row r="57739" spans="31:31" x14ac:dyDescent="0.25">
      <c r="AE57739" s="72"/>
    </row>
    <row r="57740" spans="31:31" x14ac:dyDescent="0.25">
      <c r="AE57740" s="72"/>
    </row>
    <row r="57741" spans="31:31" x14ac:dyDescent="0.25">
      <c r="AE57741" s="72"/>
    </row>
    <row r="57742" spans="31:31" x14ac:dyDescent="0.25">
      <c r="AE57742" s="72"/>
    </row>
    <row r="57743" spans="31:31" x14ac:dyDescent="0.25">
      <c r="AE57743" s="72"/>
    </row>
    <row r="57744" spans="31:31" x14ac:dyDescent="0.25">
      <c r="AE57744" s="72"/>
    </row>
    <row r="57745" spans="31:31" x14ac:dyDescent="0.25">
      <c r="AE57745" s="72"/>
    </row>
    <row r="57746" spans="31:31" x14ac:dyDescent="0.25">
      <c r="AE57746" s="72"/>
    </row>
    <row r="57747" spans="31:31" x14ac:dyDescent="0.25">
      <c r="AE57747" s="72"/>
    </row>
    <row r="57748" spans="31:31" x14ac:dyDescent="0.25">
      <c r="AE57748" s="72"/>
    </row>
    <row r="57749" spans="31:31" x14ac:dyDescent="0.25">
      <c r="AE57749" s="72"/>
    </row>
    <row r="57750" spans="31:31" x14ac:dyDescent="0.25">
      <c r="AE57750" s="72"/>
    </row>
    <row r="57751" spans="31:31" x14ac:dyDescent="0.25">
      <c r="AE57751" s="72"/>
    </row>
    <row r="57752" spans="31:31" x14ac:dyDescent="0.25">
      <c r="AE57752" s="72"/>
    </row>
    <row r="57753" spans="31:31" x14ac:dyDescent="0.25">
      <c r="AE57753" s="72"/>
    </row>
    <row r="57754" spans="31:31" x14ac:dyDescent="0.25">
      <c r="AE57754" s="72"/>
    </row>
    <row r="57755" spans="31:31" x14ac:dyDescent="0.25">
      <c r="AE57755" s="72"/>
    </row>
    <row r="57756" spans="31:31" x14ac:dyDescent="0.25">
      <c r="AE57756" s="72"/>
    </row>
    <row r="57757" spans="31:31" x14ac:dyDescent="0.25">
      <c r="AE57757" s="72"/>
    </row>
    <row r="57758" spans="31:31" x14ac:dyDescent="0.25">
      <c r="AE57758" s="72"/>
    </row>
    <row r="57759" spans="31:31" x14ac:dyDescent="0.25">
      <c r="AE57759" s="72"/>
    </row>
    <row r="57760" spans="31:31" x14ac:dyDescent="0.25">
      <c r="AE57760" s="72"/>
    </row>
    <row r="57761" spans="31:31" x14ac:dyDescent="0.25">
      <c r="AE57761" s="72"/>
    </row>
    <row r="57762" spans="31:31" x14ac:dyDescent="0.25">
      <c r="AE57762" s="72"/>
    </row>
    <row r="57763" spans="31:31" x14ac:dyDescent="0.25">
      <c r="AE57763" s="72"/>
    </row>
    <row r="57764" spans="31:31" x14ac:dyDescent="0.25">
      <c r="AE57764" s="72"/>
    </row>
    <row r="57765" spans="31:31" x14ac:dyDescent="0.25">
      <c r="AE57765" s="72"/>
    </row>
    <row r="57766" spans="31:31" x14ac:dyDescent="0.25">
      <c r="AE57766" s="72"/>
    </row>
    <row r="57767" spans="31:31" x14ac:dyDescent="0.25">
      <c r="AE57767" s="72"/>
    </row>
    <row r="57768" spans="31:31" x14ac:dyDescent="0.25">
      <c r="AE57768" s="72"/>
    </row>
    <row r="57769" spans="31:31" x14ac:dyDescent="0.25">
      <c r="AE57769" s="72"/>
    </row>
    <row r="57770" spans="31:31" x14ac:dyDescent="0.25">
      <c r="AE57770" s="72"/>
    </row>
    <row r="57771" spans="31:31" x14ac:dyDescent="0.25">
      <c r="AE57771" s="72"/>
    </row>
    <row r="57772" spans="31:31" x14ac:dyDescent="0.25">
      <c r="AE57772" s="72"/>
    </row>
    <row r="57773" spans="31:31" x14ac:dyDescent="0.25">
      <c r="AE57773" s="72"/>
    </row>
    <row r="57774" spans="31:31" x14ac:dyDescent="0.25">
      <c r="AE57774" s="72"/>
    </row>
    <row r="57775" spans="31:31" x14ac:dyDescent="0.25">
      <c r="AE57775" s="72"/>
    </row>
    <row r="57776" spans="31:31" x14ac:dyDescent="0.25">
      <c r="AE57776" s="72"/>
    </row>
    <row r="57777" spans="31:31" x14ac:dyDescent="0.25">
      <c r="AE57777" s="72"/>
    </row>
    <row r="57778" spans="31:31" x14ac:dyDescent="0.25">
      <c r="AE57778" s="72"/>
    </row>
    <row r="57779" spans="31:31" x14ac:dyDescent="0.25">
      <c r="AE57779" s="72"/>
    </row>
    <row r="57780" spans="31:31" x14ac:dyDescent="0.25">
      <c r="AE57780" s="72"/>
    </row>
    <row r="57781" spans="31:31" x14ac:dyDescent="0.25">
      <c r="AE57781" s="72"/>
    </row>
    <row r="57782" spans="31:31" x14ac:dyDescent="0.25">
      <c r="AE57782" s="72"/>
    </row>
    <row r="57783" spans="31:31" x14ac:dyDescent="0.25">
      <c r="AE57783" s="72"/>
    </row>
    <row r="57784" spans="31:31" x14ac:dyDescent="0.25">
      <c r="AE57784" s="72"/>
    </row>
    <row r="57785" spans="31:31" x14ac:dyDescent="0.25">
      <c r="AE57785" s="72"/>
    </row>
    <row r="57786" spans="31:31" x14ac:dyDescent="0.25">
      <c r="AE57786" s="72"/>
    </row>
    <row r="57787" spans="31:31" x14ac:dyDescent="0.25">
      <c r="AE57787" s="72"/>
    </row>
    <row r="57788" spans="31:31" x14ac:dyDescent="0.25">
      <c r="AE57788" s="72"/>
    </row>
    <row r="57789" spans="31:31" x14ac:dyDescent="0.25">
      <c r="AE57789" s="72"/>
    </row>
    <row r="57790" spans="31:31" x14ac:dyDescent="0.25">
      <c r="AE57790" s="72"/>
    </row>
    <row r="57791" spans="31:31" x14ac:dyDescent="0.25">
      <c r="AE57791" s="72"/>
    </row>
    <row r="57792" spans="31:31" x14ac:dyDescent="0.25">
      <c r="AE57792" s="72"/>
    </row>
    <row r="57793" spans="31:31" x14ac:dyDescent="0.25">
      <c r="AE57793" s="72"/>
    </row>
    <row r="57794" spans="31:31" x14ac:dyDescent="0.25">
      <c r="AE57794" s="72"/>
    </row>
    <row r="57795" spans="31:31" x14ac:dyDescent="0.25">
      <c r="AE57795" s="72"/>
    </row>
    <row r="57796" spans="31:31" x14ac:dyDescent="0.25">
      <c r="AE57796" s="72"/>
    </row>
    <row r="57797" spans="31:31" x14ac:dyDescent="0.25">
      <c r="AE57797" s="72"/>
    </row>
    <row r="57798" spans="31:31" x14ac:dyDescent="0.25">
      <c r="AE57798" s="72"/>
    </row>
    <row r="57799" spans="31:31" x14ac:dyDescent="0.25">
      <c r="AE57799" s="72"/>
    </row>
    <row r="57800" spans="31:31" x14ac:dyDescent="0.25">
      <c r="AE57800" s="72"/>
    </row>
    <row r="57801" spans="31:31" x14ac:dyDescent="0.25">
      <c r="AE57801" s="72"/>
    </row>
    <row r="57802" spans="31:31" x14ac:dyDescent="0.25">
      <c r="AE57802" s="72"/>
    </row>
    <row r="57803" spans="31:31" x14ac:dyDescent="0.25">
      <c r="AE57803" s="72"/>
    </row>
    <row r="57804" spans="31:31" x14ac:dyDescent="0.25">
      <c r="AE57804" s="72"/>
    </row>
    <row r="57805" spans="31:31" x14ac:dyDescent="0.25">
      <c r="AE57805" s="72"/>
    </row>
    <row r="57806" spans="31:31" x14ac:dyDescent="0.25">
      <c r="AE57806" s="72"/>
    </row>
    <row r="57807" spans="31:31" x14ac:dyDescent="0.25">
      <c r="AE57807" s="72"/>
    </row>
    <row r="57808" spans="31:31" x14ac:dyDescent="0.25">
      <c r="AE57808" s="72"/>
    </row>
    <row r="57809" spans="31:31" x14ac:dyDescent="0.25">
      <c r="AE57809" s="72"/>
    </row>
    <row r="57810" spans="31:31" x14ac:dyDescent="0.25">
      <c r="AE57810" s="72"/>
    </row>
    <row r="57811" spans="31:31" x14ac:dyDescent="0.25">
      <c r="AE57811" s="72"/>
    </row>
    <row r="57812" spans="31:31" x14ac:dyDescent="0.25">
      <c r="AE57812" s="72"/>
    </row>
    <row r="57813" spans="31:31" x14ac:dyDescent="0.25">
      <c r="AE57813" s="72"/>
    </row>
    <row r="57814" spans="31:31" x14ac:dyDescent="0.25">
      <c r="AE57814" s="72"/>
    </row>
    <row r="57815" spans="31:31" x14ac:dyDescent="0.25">
      <c r="AE57815" s="72"/>
    </row>
    <row r="57816" spans="31:31" x14ac:dyDescent="0.25">
      <c r="AE57816" s="72"/>
    </row>
    <row r="57817" spans="31:31" x14ac:dyDescent="0.25">
      <c r="AE57817" s="72"/>
    </row>
    <row r="57818" spans="31:31" x14ac:dyDescent="0.25">
      <c r="AE57818" s="72"/>
    </row>
    <row r="57819" spans="31:31" x14ac:dyDescent="0.25">
      <c r="AE57819" s="72"/>
    </row>
    <row r="57820" spans="31:31" x14ac:dyDescent="0.25">
      <c r="AE57820" s="72"/>
    </row>
    <row r="57821" spans="31:31" x14ac:dyDescent="0.25">
      <c r="AE57821" s="72"/>
    </row>
    <row r="57822" spans="31:31" x14ac:dyDescent="0.25">
      <c r="AE57822" s="72"/>
    </row>
    <row r="57823" spans="31:31" x14ac:dyDescent="0.25">
      <c r="AE57823" s="72"/>
    </row>
    <row r="57824" spans="31:31" x14ac:dyDescent="0.25">
      <c r="AE57824" s="72"/>
    </row>
    <row r="57825" spans="31:31" x14ac:dyDescent="0.25">
      <c r="AE57825" s="72"/>
    </row>
    <row r="57826" spans="31:31" x14ac:dyDescent="0.25">
      <c r="AE57826" s="72"/>
    </row>
    <row r="57827" spans="31:31" x14ac:dyDescent="0.25">
      <c r="AE57827" s="72"/>
    </row>
    <row r="57828" spans="31:31" x14ac:dyDescent="0.25">
      <c r="AE57828" s="72"/>
    </row>
    <row r="57829" spans="31:31" x14ac:dyDescent="0.25">
      <c r="AE57829" s="72"/>
    </row>
    <row r="57830" spans="31:31" x14ac:dyDescent="0.25">
      <c r="AE57830" s="72"/>
    </row>
    <row r="57831" spans="31:31" x14ac:dyDescent="0.25">
      <c r="AE57831" s="72"/>
    </row>
    <row r="57832" spans="31:31" x14ac:dyDescent="0.25">
      <c r="AE57832" s="72"/>
    </row>
    <row r="57833" spans="31:31" x14ac:dyDescent="0.25">
      <c r="AE57833" s="72"/>
    </row>
    <row r="57834" spans="31:31" x14ac:dyDescent="0.25">
      <c r="AE57834" s="72"/>
    </row>
    <row r="57835" spans="31:31" x14ac:dyDescent="0.25">
      <c r="AE57835" s="72"/>
    </row>
    <row r="57836" spans="31:31" x14ac:dyDescent="0.25">
      <c r="AE57836" s="72"/>
    </row>
    <row r="57837" spans="31:31" x14ac:dyDescent="0.25">
      <c r="AE57837" s="72"/>
    </row>
    <row r="57838" spans="31:31" x14ac:dyDescent="0.25">
      <c r="AE57838" s="72"/>
    </row>
    <row r="57839" spans="31:31" x14ac:dyDescent="0.25">
      <c r="AE57839" s="72"/>
    </row>
    <row r="57840" spans="31:31" x14ac:dyDescent="0.25">
      <c r="AE57840" s="72"/>
    </row>
    <row r="57841" spans="31:31" x14ac:dyDescent="0.25">
      <c r="AE57841" s="72"/>
    </row>
    <row r="57842" spans="31:31" x14ac:dyDescent="0.25">
      <c r="AE57842" s="72"/>
    </row>
    <row r="57843" spans="31:31" x14ac:dyDescent="0.25">
      <c r="AE57843" s="72"/>
    </row>
    <row r="57844" spans="31:31" x14ac:dyDescent="0.25">
      <c r="AE57844" s="72"/>
    </row>
    <row r="57845" spans="31:31" x14ac:dyDescent="0.25">
      <c r="AE57845" s="72"/>
    </row>
    <row r="57846" spans="31:31" x14ac:dyDescent="0.25">
      <c r="AE57846" s="72"/>
    </row>
    <row r="57847" spans="31:31" x14ac:dyDescent="0.25">
      <c r="AE57847" s="72"/>
    </row>
    <row r="57848" spans="31:31" x14ac:dyDescent="0.25">
      <c r="AE57848" s="72"/>
    </row>
    <row r="57849" spans="31:31" x14ac:dyDescent="0.25">
      <c r="AE57849" s="72"/>
    </row>
    <row r="57850" spans="31:31" x14ac:dyDescent="0.25">
      <c r="AE57850" s="72"/>
    </row>
    <row r="57851" spans="31:31" x14ac:dyDescent="0.25">
      <c r="AE57851" s="72"/>
    </row>
    <row r="57852" spans="31:31" x14ac:dyDescent="0.25">
      <c r="AE57852" s="72"/>
    </row>
    <row r="57853" spans="31:31" x14ac:dyDescent="0.25">
      <c r="AE57853" s="72"/>
    </row>
    <row r="57854" spans="31:31" x14ac:dyDescent="0.25">
      <c r="AE57854" s="72"/>
    </row>
    <row r="57855" spans="31:31" x14ac:dyDescent="0.25">
      <c r="AE57855" s="72"/>
    </row>
    <row r="57856" spans="31:31" x14ac:dyDescent="0.25">
      <c r="AE57856" s="72"/>
    </row>
    <row r="57857" spans="31:31" x14ac:dyDescent="0.25">
      <c r="AE57857" s="72"/>
    </row>
    <row r="57858" spans="31:31" x14ac:dyDescent="0.25">
      <c r="AE57858" s="72"/>
    </row>
    <row r="57859" spans="31:31" x14ac:dyDescent="0.25">
      <c r="AE57859" s="72"/>
    </row>
    <row r="57860" spans="31:31" x14ac:dyDescent="0.25">
      <c r="AE57860" s="72"/>
    </row>
    <row r="57861" spans="31:31" x14ac:dyDescent="0.25">
      <c r="AE57861" s="72"/>
    </row>
    <row r="57862" spans="31:31" x14ac:dyDescent="0.25">
      <c r="AE57862" s="72"/>
    </row>
    <row r="57863" spans="31:31" x14ac:dyDescent="0.25">
      <c r="AE57863" s="72"/>
    </row>
    <row r="57864" spans="31:31" x14ac:dyDescent="0.25">
      <c r="AE57864" s="72"/>
    </row>
    <row r="57865" spans="31:31" x14ac:dyDescent="0.25">
      <c r="AE57865" s="72"/>
    </row>
    <row r="57866" spans="31:31" x14ac:dyDescent="0.25">
      <c r="AE57866" s="72"/>
    </row>
    <row r="57867" spans="31:31" x14ac:dyDescent="0.25">
      <c r="AE57867" s="72"/>
    </row>
    <row r="57868" spans="31:31" x14ac:dyDescent="0.25">
      <c r="AE57868" s="72"/>
    </row>
    <row r="57869" spans="31:31" x14ac:dyDescent="0.25">
      <c r="AE57869" s="72"/>
    </row>
    <row r="57870" spans="31:31" x14ac:dyDescent="0.25">
      <c r="AE57870" s="72"/>
    </row>
    <row r="57871" spans="31:31" x14ac:dyDescent="0.25">
      <c r="AE57871" s="72"/>
    </row>
    <row r="57872" spans="31:31" x14ac:dyDescent="0.25">
      <c r="AE57872" s="72"/>
    </row>
    <row r="57873" spans="31:31" x14ac:dyDescent="0.25">
      <c r="AE57873" s="72"/>
    </row>
    <row r="57874" spans="31:31" x14ac:dyDescent="0.25">
      <c r="AE57874" s="72"/>
    </row>
    <row r="57875" spans="31:31" x14ac:dyDescent="0.25">
      <c r="AE57875" s="72"/>
    </row>
    <row r="57876" spans="31:31" x14ac:dyDescent="0.25">
      <c r="AE57876" s="72"/>
    </row>
    <row r="57877" spans="31:31" x14ac:dyDescent="0.25">
      <c r="AE57877" s="72"/>
    </row>
    <row r="57878" spans="31:31" x14ac:dyDescent="0.25">
      <c r="AE57878" s="72"/>
    </row>
    <row r="57879" spans="31:31" x14ac:dyDescent="0.25">
      <c r="AE57879" s="72"/>
    </row>
    <row r="57880" spans="31:31" x14ac:dyDescent="0.25">
      <c r="AE57880" s="72"/>
    </row>
    <row r="57881" spans="31:31" x14ac:dyDescent="0.25">
      <c r="AE57881" s="72"/>
    </row>
    <row r="57882" spans="31:31" x14ac:dyDescent="0.25">
      <c r="AE57882" s="72"/>
    </row>
    <row r="57883" spans="31:31" x14ac:dyDescent="0.25">
      <c r="AE57883" s="72"/>
    </row>
    <row r="57884" spans="31:31" x14ac:dyDescent="0.25">
      <c r="AE57884" s="72"/>
    </row>
    <row r="57885" spans="31:31" x14ac:dyDescent="0.25">
      <c r="AE57885" s="72"/>
    </row>
    <row r="57886" spans="31:31" x14ac:dyDescent="0.25">
      <c r="AE57886" s="72"/>
    </row>
    <row r="57887" spans="31:31" x14ac:dyDescent="0.25">
      <c r="AE57887" s="72"/>
    </row>
    <row r="57888" spans="31:31" x14ac:dyDescent="0.25">
      <c r="AE57888" s="72"/>
    </row>
    <row r="57889" spans="31:31" x14ac:dyDescent="0.25">
      <c r="AE57889" s="72"/>
    </row>
    <row r="57890" spans="31:31" x14ac:dyDescent="0.25">
      <c r="AE57890" s="72"/>
    </row>
    <row r="57891" spans="31:31" x14ac:dyDescent="0.25">
      <c r="AE57891" s="72"/>
    </row>
    <row r="57892" spans="31:31" x14ac:dyDescent="0.25">
      <c r="AE57892" s="72"/>
    </row>
    <row r="57893" spans="31:31" x14ac:dyDescent="0.25">
      <c r="AE57893" s="72"/>
    </row>
    <row r="57894" spans="31:31" x14ac:dyDescent="0.25">
      <c r="AE57894" s="72"/>
    </row>
    <row r="57895" spans="31:31" x14ac:dyDescent="0.25">
      <c r="AE57895" s="72"/>
    </row>
    <row r="57896" spans="31:31" x14ac:dyDescent="0.25">
      <c r="AE57896" s="72"/>
    </row>
    <row r="57897" spans="31:31" x14ac:dyDescent="0.25">
      <c r="AE57897" s="72"/>
    </row>
    <row r="57898" spans="31:31" x14ac:dyDescent="0.25">
      <c r="AE57898" s="72"/>
    </row>
    <row r="57899" spans="31:31" x14ac:dyDescent="0.25">
      <c r="AE57899" s="72"/>
    </row>
    <row r="57900" spans="31:31" x14ac:dyDescent="0.25">
      <c r="AE57900" s="72"/>
    </row>
    <row r="57901" spans="31:31" x14ac:dyDescent="0.25">
      <c r="AE57901" s="72"/>
    </row>
    <row r="57902" spans="31:31" x14ac:dyDescent="0.25">
      <c r="AE57902" s="72"/>
    </row>
    <row r="57903" spans="31:31" x14ac:dyDescent="0.25">
      <c r="AE57903" s="72"/>
    </row>
    <row r="57904" spans="31:31" x14ac:dyDescent="0.25">
      <c r="AE57904" s="72"/>
    </row>
    <row r="57905" spans="31:31" x14ac:dyDescent="0.25">
      <c r="AE57905" s="72"/>
    </row>
    <row r="57906" spans="31:31" x14ac:dyDescent="0.25">
      <c r="AE57906" s="72"/>
    </row>
    <row r="57907" spans="31:31" x14ac:dyDescent="0.25">
      <c r="AE57907" s="72"/>
    </row>
    <row r="57908" spans="31:31" x14ac:dyDescent="0.25">
      <c r="AE57908" s="72"/>
    </row>
    <row r="57909" spans="31:31" x14ac:dyDescent="0.25">
      <c r="AE57909" s="72"/>
    </row>
    <row r="57910" spans="31:31" x14ac:dyDescent="0.25">
      <c r="AE57910" s="72"/>
    </row>
    <row r="57911" spans="31:31" x14ac:dyDescent="0.25">
      <c r="AE57911" s="72"/>
    </row>
    <row r="57912" spans="31:31" x14ac:dyDescent="0.25">
      <c r="AE57912" s="72"/>
    </row>
    <row r="57913" spans="31:31" x14ac:dyDescent="0.25">
      <c r="AE57913" s="72"/>
    </row>
    <row r="57914" spans="31:31" x14ac:dyDescent="0.25">
      <c r="AE57914" s="72"/>
    </row>
    <row r="57915" spans="31:31" x14ac:dyDescent="0.25">
      <c r="AE57915" s="72"/>
    </row>
    <row r="57916" spans="31:31" x14ac:dyDescent="0.25">
      <c r="AE57916" s="72"/>
    </row>
    <row r="57917" spans="31:31" x14ac:dyDescent="0.25">
      <c r="AE57917" s="72"/>
    </row>
    <row r="57918" spans="31:31" x14ac:dyDescent="0.25">
      <c r="AE57918" s="72"/>
    </row>
    <row r="57919" spans="31:31" x14ac:dyDescent="0.25">
      <c r="AE57919" s="72"/>
    </row>
    <row r="57920" spans="31:31" x14ac:dyDescent="0.25">
      <c r="AE57920" s="72"/>
    </row>
    <row r="57921" spans="31:31" x14ac:dyDescent="0.25">
      <c r="AE57921" s="72"/>
    </row>
    <row r="57922" spans="31:31" x14ac:dyDescent="0.25">
      <c r="AE57922" s="72"/>
    </row>
    <row r="57923" spans="31:31" x14ac:dyDescent="0.25">
      <c r="AE57923" s="72"/>
    </row>
    <row r="57924" spans="31:31" x14ac:dyDescent="0.25">
      <c r="AE57924" s="72"/>
    </row>
    <row r="57925" spans="31:31" x14ac:dyDescent="0.25">
      <c r="AE57925" s="72"/>
    </row>
    <row r="57926" spans="31:31" x14ac:dyDescent="0.25">
      <c r="AE57926" s="72"/>
    </row>
    <row r="57927" spans="31:31" x14ac:dyDescent="0.25">
      <c r="AE57927" s="72"/>
    </row>
    <row r="57928" spans="31:31" x14ac:dyDescent="0.25">
      <c r="AE57928" s="72"/>
    </row>
    <row r="57929" spans="31:31" x14ac:dyDescent="0.25">
      <c r="AE57929" s="72"/>
    </row>
    <row r="57930" spans="31:31" x14ac:dyDescent="0.25">
      <c r="AE57930" s="72"/>
    </row>
    <row r="57931" spans="31:31" x14ac:dyDescent="0.25">
      <c r="AE57931" s="72"/>
    </row>
    <row r="57932" spans="31:31" x14ac:dyDescent="0.25">
      <c r="AE57932" s="72"/>
    </row>
    <row r="57933" spans="31:31" x14ac:dyDescent="0.25">
      <c r="AE57933" s="72"/>
    </row>
    <row r="57934" spans="31:31" x14ac:dyDescent="0.25">
      <c r="AE57934" s="72"/>
    </row>
    <row r="57935" spans="31:31" x14ac:dyDescent="0.25">
      <c r="AE57935" s="72"/>
    </row>
    <row r="57936" spans="31:31" x14ac:dyDescent="0.25">
      <c r="AE57936" s="72"/>
    </row>
    <row r="57937" spans="31:31" x14ac:dyDescent="0.25">
      <c r="AE57937" s="72"/>
    </row>
    <row r="57938" spans="31:31" x14ac:dyDescent="0.25">
      <c r="AE57938" s="72"/>
    </row>
    <row r="57939" spans="31:31" x14ac:dyDescent="0.25">
      <c r="AE57939" s="72"/>
    </row>
    <row r="57940" spans="31:31" x14ac:dyDescent="0.25">
      <c r="AE57940" s="72"/>
    </row>
    <row r="57941" spans="31:31" x14ac:dyDescent="0.25">
      <c r="AE57941" s="72"/>
    </row>
    <row r="57942" spans="31:31" x14ac:dyDescent="0.25">
      <c r="AE57942" s="72"/>
    </row>
    <row r="57943" spans="31:31" x14ac:dyDescent="0.25">
      <c r="AE57943" s="72"/>
    </row>
    <row r="57944" spans="31:31" x14ac:dyDescent="0.25">
      <c r="AE57944" s="72"/>
    </row>
    <row r="57945" spans="31:31" x14ac:dyDescent="0.25">
      <c r="AE57945" s="72"/>
    </row>
    <row r="57946" spans="31:31" x14ac:dyDescent="0.25">
      <c r="AE57946" s="72"/>
    </row>
    <row r="57947" spans="31:31" x14ac:dyDescent="0.25">
      <c r="AE57947" s="72"/>
    </row>
    <row r="57948" spans="31:31" x14ac:dyDescent="0.25">
      <c r="AE57948" s="72"/>
    </row>
    <row r="57949" spans="31:31" x14ac:dyDescent="0.25">
      <c r="AE57949" s="72"/>
    </row>
    <row r="57950" spans="31:31" x14ac:dyDescent="0.25">
      <c r="AE57950" s="72"/>
    </row>
    <row r="57951" spans="31:31" x14ac:dyDescent="0.25">
      <c r="AE57951" s="72"/>
    </row>
    <row r="57952" spans="31:31" x14ac:dyDescent="0.25">
      <c r="AE57952" s="72"/>
    </row>
    <row r="57953" spans="31:31" x14ac:dyDescent="0.25">
      <c r="AE57953" s="72"/>
    </row>
    <row r="57954" spans="31:31" x14ac:dyDescent="0.25">
      <c r="AE57954" s="72"/>
    </row>
    <row r="57955" spans="31:31" x14ac:dyDescent="0.25">
      <c r="AE57955" s="72"/>
    </row>
    <row r="57956" spans="31:31" x14ac:dyDescent="0.25">
      <c r="AE57956" s="72"/>
    </row>
    <row r="57957" spans="31:31" x14ac:dyDescent="0.25">
      <c r="AE57957" s="72"/>
    </row>
    <row r="57958" spans="31:31" x14ac:dyDescent="0.25">
      <c r="AE57958" s="72"/>
    </row>
    <row r="57959" spans="31:31" x14ac:dyDescent="0.25">
      <c r="AE57959" s="72"/>
    </row>
    <row r="57960" spans="31:31" x14ac:dyDescent="0.25">
      <c r="AE57960" s="72"/>
    </row>
    <row r="57961" spans="31:31" x14ac:dyDescent="0.25">
      <c r="AE57961" s="72"/>
    </row>
    <row r="57962" spans="31:31" x14ac:dyDescent="0.25">
      <c r="AE57962" s="72"/>
    </row>
    <row r="57963" spans="31:31" x14ac:dyDescent="0.25">
      <c r="AE57963" s="72"/>
    </row>
    <row r="57964" spans="31:31" x14ac:dyDescent="0.25">
      <c r="AE57964" s="72"/>
    </row>
    <row r="57965" spans="31:31" x14ac:dyDescent="0.25">
      <c r="AE57965" s="72"/>
    </row>
    <row r="57966" spans="31:31" x14ac:dyDescent="0.25">
      <c r="AE57966" s="72"/>
    </row>
    <row r="57967" spans="31:31" x14ac:dyDescent="0.25">
      <c r="AE57967" s="72"/>
    </row>
    <row r="57968" spans="31:31" x14ac:dyDescent="0.25">
      <c r="AE57968" s="72"/>
    </row>
    <row r="57969" spans="31:31" x14ac:dyDescent="0.25">
      <c r="AE57969" s="72"/>
    </row>
    <row r="57970" spans="31:31" x14ac:dyDescent="0.25">
      <c r="AE57970" s="72"/>
    </row>
    <row r="57971" spans="31:31" x14ac:dyDescent="0.25">
      <c r="AE57971" s="72"/>
    </row>
    <row r="57972" spans="31:31" x14ac:dyDescent="0.25">
      <c r="AE57972" s="72"/>
    </row>
    <row r="57973" spans="31:31" x14ac:dyDescent="0.25">
      <c r="AE57973" s="72"/>
    </row>
    <row r="57974" spans="31:31" x14ac:dyDescent="0.25">
      <c r="AE57974" s="72"/>
    </row>
    <row r="57975" spans="31:31" x14ac:dyDescent="0.25">
      <c r="AE57975" s="72"/>
    </row>
    <row r="57976" spans="31:31" x14ac:dyDescent="0.25">
      <c r="AE57976" s="72"/>
    </row>
    <row r="57977" spans="31:31" x14ac:dyDescent="0.25">
      <c r="AE57977" s="72"/>
    </row>
    <row r="57978" spans="31:31" x14ac:dyDescent="0.25">
      <c r="AE57978" s="72"/>
    </row>
    <row r="57979" spans="31:31" x14ac:dyDescent="0.25">
      <c r="AE57979" s="72"/>
    </row>
    <row r="57980" spans="31:31" x14ac:dyDescent="0.25">
      <c r="AE57980" s="72"/>
    </row>
    <row r="57981" spans="31:31" x14ac:dyDescent="0.25">
      <c r="AE57981" s="72"/>
    </row>
    <row r="57982" spans="31:31" x14ac:dyDescent="0.25">
      <c r="AE57982" s="72"/>
    </row>
    <row r="57983" spans="31:31" x14ac:dyDescent="0.25">
      <c r="AE57983" s="72"/>
    </row>
    <row r="57984" spans="31:31" x14ac:dyDescent="0.25">
      <c r="AE57984" s="72"/>
    </row>
    <row r="57985" spans="31:31" x14ac:dyDescent="0.25">
      <c r="AE57985" s="72"/>
    </row>
    <row r="57986" spans="31:31" x14ac:dyDescent="0.25">
      <c r="AE57986" s="72"/>
    </row>
    <row r="57987" spans="31:31" x14ac:dyDescent="0.25">
      <c r="AE57987" s="72"/>
    </row>
    <row r="57988" spans="31:31" x14ac:dyDescent="0.25">
      <c r="AE57988" s="72"/>
    </row>
    <row r="57989" spans="31:31" x14ac:dyDescent="0.25">
      <c r="AE57989" s="72"/>
    </row>
    <row r="57990" spans="31:31" x14ac:dyDescent="0.25">
      <c r="AE57990" s="72"/>
    </row>
    <row r="57991" spans="31:31" x14ac:dyDescent="0.25">
      <c r="AE57991" s="72"/>
    </row>
    <row r="57992" spans="31:31" x14ac:dyDescent="0.25">
      <c r="AE57992" s="72"/>
    </row>
    <row r="57993" spans="31:31" x14ac:dyDescent="0.25">
      <c r="AE57993" s="72"/>
    </row>
    <row r="57994" spans="31:31" x14ac:dyDescent="0.25">
      <c r="AE57994" s="72"/>
    </row>
    <row r="57995" spans="31:31" x14ac:dyDescent="0.25">
      <c r="AE57995" s="72"/>
    </row>
    <row r="57996" spans="31:31" x14ac:dyDescent="0.25">
      <c r="AE57996" s="72"/>
    </row>
    <row r="57997" spans="31:31" x14ac:dyDescent="0.25">
      <c r="AE57997" s="72"/>
    </row>
    <row r="57998" spans="31:31" x14ac:dyDescent="0.25">
      <c r="AE57998" s="72"/>
    </row>
    <row r="57999" spans="31:31" x14ac:dyDescent="0.25">
      <c r="AE57999" s="72"/>
    </row>
    <row r="58000" spans="31:31" x14ac:dyDescent="0.25">
      <c r="AE58000" s="72"/>
    </row>
    <row r="58001" spans="31:31" x14ac:dyDescent="0.25">
      <c r="AE58001" s="72"/>
    </row>
    <row r="58002" spans="31:31" x14ac:dyDescent="0.25">
      <c r="AE58002" s="72"/>
    </row>
    <row r="58003" spans="31:31" x14ac:dyDescent="0.25">
      <c r="AE58003" s="72"/>
    </row>
    <row r="58004" spans="31:31" x14ac:dyDescent="0.25">
      <c r="AE58004" s="72"/>
    </row>
    <row r="58005" spans="31:31" x14ac:dyDescent="0.25">
      <c r="AE58005" s="72"/>
    </row>
    <row r="58006" spans="31:31" x14ac:dyDescent="0.25">
      <c r="AE58006" s="72"/>
    </row>
    <row r="58007" spans="31:31" x14ac:dyDescent="0.25">
      <c r="AE58007" s="72"/>
    </row>
    <row r="58008" spans="31:31" x14ac:dyDescent="0.25">
      <c r="AE58008" s="72"/>
    </row>
    <row r="58009" spans="31:31" x14ac:dyDescent="0.25">
      <c r="AE58009" s="72"/>
    </row>
    <row r="58010" spans="31:31" x14ac:dyDescent="0.25">
      <c r="AE58010" s="72"/>
    </row>
    <row r="58011" spans="31:31" x14ac:dyDescent="0.25">
      <c r="AE58011" s="72"/>
    </row>
    <row r="58012" spans="31:31" x14ac:dyDescent="0.25">
      <c r="AE58012" s="72"/>
    </row>
    <row r="58013" spans="31:31" x14ac:dyDescent="0.25">
      <c r="AE58013" s="72"/>
    </row>
    <row r="58014" spans="31:31" x14ac:dyDescent="0.25">
      <c r="AE58014" s="72"/>
    </row>
    <row r="58015" spans="31:31" x14ac:dyDescent="0.25">
      <c r="AE58015" s="72"/>
    </row>
    <row r="58016" spans="31:31" x14ac:dyDescent="0.25">
      <c r="AE58016" s="72"/>
    </row>
    <row r="58017" spans="31:31" x14ac:dyDescent="0.25">
      <c r="AE58017" s="72"/>
    </row>
    <row r="58018" spans="31:31" x14ac:dyDescent="0.25">
      <c r="AE58018" s="72"/>
    </row>
    <row r="58019" spans="31:31" x14ac:dyDescent="0.25">
      <c r="AE58019" s="72"/>
    </row>
    <row r="58020" spans="31:31" x14ac:dyDescent="0.25">
      <c r="AE58020" s="72"/>
    </row>
    <row r="58021" spans="31:31" x14ac:dyDescent="0.25">
      <c r="AE58021" s="72"/>
    </row>
    <row r="58022" spans="31:31" x14ac:dyDescent="0.25">
      <c r="AE58022" s="72"/>
    </row>
    <row r="58023" spans="31:31" x14ac:dyDescent="0.25">
      <c r="AE58023" s="72"/>
    </row>
    <row r="58024" spans="31:31" x14ac:dyDescent="0.25">
      <c r="AE58024" s="72"/>
    </row>
    <row r="58025" spans="31:31" x14ac:dyDescent="0.25">
      <c r="AE58025" s="72"/>
    </row>
    <row r="58026" spans="31:31" x14ac:dyDescent="0.25">
      <c r="AE58026" s="72"/>
    </row>
    <row r="58027" spans="31:31" x14ac:dyDescent="0.25">
      <c r="AE58027" s="72"/>
    </row>
    <row r="58028" spans="31:31" x14ac:dyDescent="0.25">
      <c r="AE58028" s="72"/>
    </row>
    <row r="58029" spans="31:31" x14ac:dyDescent="0.25">
      <c r="AE58029" s="72"/>
    </row>
    <row r="58030" spans="31:31" x14ac:dyDescent="0.25">
      <c r="AE58030" s="72"/>
    </row>
    <row r="58031" spans="31:31" x14ac:dyDescent="0.25">
      <c r="AE58031" s="72"/>
    </row>
    <row r="58032" spans="31:31" x14ac:dyDescent="0.25">
      <c r="AE58032" s="72"/>
    </row>
    <row r="58033" spans="31:31" x14ac:dyDescent="0.25">
      <c r="AE58033" s="72"/>
    </row>
    <row r="58034" spans="31:31" x14ac:dyDescent="0.25">
      <c r="AE58034" s="72"/>
    </row>
    <row r="58035" spans="31:31" x14ac:dyDescent="0.25">
      <c r="AE58035" s="72"/>
    </row>
    <row r="58036" spans="31:31" x14ac:dyDescent="0.25">
      <c r="AE58036" s="72"/>
    </row>
    <row r="58037" spans="31:31" x14ac:dyDescent="0.25">
      <c r="AE58037" s="72"/>
    </row>
    <row r="58038" spans="31:31" x14ac:dyDescent="0.25">
      <c r="AE58038" s="72"/>
    </row>
    <row r="58039" spans="31:31" x14ac:dyDescent="0.25">
      <c r="AE58039" s="72"/>
    </row>
    <row r="58040" spans="31:31" x14ac:dyDescent="0.25">
      <c r="AE58040" s="72"/>
    </row>
    <row r="58041" spans="31:31" x14ac:dyDescent="0.25">
      <c r="AE58041" s="72"/>
    </row>
    <row r="58042" spans="31:31" x14ac:dyDescent="0.25">
      <c r="AE58042" s="72"/>
    </row>
    <row r="58043" spans="31:31" x14ac:dyDescent="0.25">
      <c r="AE58043" s="72"/>
    </row>
    <row r="58044" spans="31:31" x14ac:dyDescent="0.25">
      <c r="AE58044" s="72"/>
    </row>
    <row r="58045" spans="31:31" x14ac:dyDescent="0.25">
      <c r="AE58045" s="72"/>
    </row>
    <row r="58046" spans="31:31" x14ac:dyDescent="0.25">
      <c r="AE58046" s="72"/>
    </row>
    <row r="58047" spans="31:31" x14ac:dyDescent="0.25">
      <c r="AE58047" s="72"/>
    </row>
    <row r="58048" spans="31:31" x14ac:dyDescent="0.25">
      <c r="AE58048" s="72"/>
    </row>
    <row r="58049" spans="31:31" x14ac:dyDescent="0.25">
      <c r="AE58049" s="72"/>
    </row>
    <row r="58050" spans="31:31" x14ac:dyDescent="0.25">
      <c r="AE58050" s="72"/>
    </row>
    <row r="58051" spans="31:31" x14ac:dyDescent="0.25">
      <c r="AE58051" s="72"/>
    </row>
    <row r="58052" spans="31:31" x14ac:dyDescent="0.25">
      <c r="AE58052" s="72"/>
    </row>
    <row r="58053" spans="31:31" x14ac:dyDescent="0.25">
      <c r="AE58053" s="72"/>
    </row>
    <row r="58054" spans="31:31" x14ac:dyDescent="0.25">
      <c r="AE58054" s="72"/>
    </row>
    <row r="58055" spans="31:31" x14ac:dyDescent="0.25">
      <c r="AE58055" s="72"/>
    </row>
    <row r="58056" spans="31:31" x14ac:dyDescent="0.25">
      <c r="AE58056" s="72"/>
    </row>
    <row r="58057" spans="31:31" x14ac:dyDescent="0.25">
      <c r="AE58057" s="72"/>
    </row>
    <row r="58058" spans="31:31" x14ac:dyDescent="0.25">
      <c r="AE58058" s="72"/>
    </row>
    <row r="58059" spans="31:31" x14ac:dyDescent="0.25">
      <c r="AE58059" s="72"/>
    </row>
    <row r="58060" spans="31:31" x14ac:dyDescent="0.25">
      <c r="AE58060" s="72"/>
    </row>
    <row r="58061" spans="31:31" x14ac:dyDescent="0.25">
      <c r="AE58061" s="72"/>
    </row>
    <row r="58062" spans="31:31" x14ac:dyDescent="0.25">
      <c r="AE58062" s="72"/>
    </row>
    <row r="58063" spans="31:31" x14ac:dyDescent="0.25">
      <c r="AE58063" s="72"/>
    </row>
    <row r="58064" spans="31:31" x14ac:dyDescent="0.25">
      <c r="AE58064" s="72"/>
    </row>
    <row r="58065" spans="31:31" x14ac:dyDescent="0.25">
      <c r="AE58065" s="72"/>
    </row>
    <row r="58066" spans="31:31" x14ac:dyDescent="0.25">
      <c r="AE58066" s="72"/>
    </row>
    <row r="58067" spans="31:31" x14ac:dyDescent="0.25">
      <c r="AE58067" s="72"/>
    </row>
    <row r="58068" spans="31:31" x14ac:dyDescent="0.25">
      <c r="AE58068" s="72"/>
    </row>
    <row r="58069" spans="31:31" x14ac:dyDescent="0.25">
      <c r="AE58069" s="72"/>
    </row>
    <row r="58070" spans="31:31" x14ac:dyDescent="0.25">
      <c r="AE58070" s="72"/>
    </row>
    <row r="58071" spans="31:31" x14ac:dyDescent="0.25">
      <c r="AE58071" s="72"/>
    </row>
    <row r="58072" spans="31:31" x14ac:dyDescent="0.25">
      <c r="AE58072" s="72"/>
    </row>
    <row r="58073" spans="31:31" x14ac:dyDescent="0.25">
      <c r="AE58073" s="72"/>
    </row>
    <row r="58074" spans="31:31" x14ac:dyDescent="0.25">
      <c r="AE58074" s="72"/>
    </row>
    <row r="58075" spans="31:31" x14ac:dyDescent="0.25">
      <c r="AE58075" s="72"/>
    </row>
    <row r="58076" spans="31:31" x14ac:dyDescent="0.25">
      <c r="AE58076" s="72"/>
    </row>
    <row r="58077" spans="31:31" x14ac:dyDescent="0.25">
      <c r="AE58077" s="72"/>
    </row>
    <row r="58078" spans="31:31" x14ac:dyDescent="0.25">
      <c r="AE58078" s="72"/>
    </row>
    <row r="58079" spans="31:31" x14ac:dyDescent="0.25">
      <c r="AE58079" s="72"/>
    </row>
    <row r="58080" spans="31:31" x14ac:dyDescent="0.25">
      <c r="AE58080" s="72"/>
    </row>
    <row r="58081" spans="31:31" x14ac:dyDescent="0.25">
      <c r="AE58081" s="72"/>
    </row>
    <row r="58082" spans="31:31" x14ac:dyDescent="0.25">
      <c r="AE58082" s="72"/>
    </row>
    <row r="58083" spans="31:31" x14ac:dyDescent="0.25">
      <c r="AE58083" s="72"/>
    </row>
    <row r="58084" spans="31:31" x14ac:dyDescent="0.25">
      <c r="AE58084" s="72"/>
    </row>
    <row r="58085" spans="31:31" x14ac:dyDescent="0.25">
      <c r="AE58085" s="72"/>
    </row>
    <row r="58086" spans="31:31" x14ac:dyDescent="0.25">
      <c r="AE58086" s="72"/>
    </row>
    <row r="58087" spans="31:31" x14ac:dyDescent="0.25">
      <c r="AE58087" s="72"/>
    </row>
    <row r="58088" spans="31:31" x14ac:dyDescent="0.25">
      <c r="AE58088" s="72"/>
    </row>
    <row r="58089" spans="31:31" x14ac:dyDescent="0.25">
      <c r="AE58089" s="72"/>
    </row>
    <row r="58090" spans="31:31" x14ac:dyDescent="0.25">
      <c r="AE58090" s="72"/>
    </row>
    <row r="58091" spans="31:31" x14ac:dyDescent="0.25">
      <c r="AE58091" s="72"/>
    </row>
    <row r="58092" spans="31:31" x14ac:dyDescent="0.25">
      <c r="AE58092" s="72"/>
    </row>
    <row r="58093" spans="31:31" x14ac:dyDescent="0.25">
      <c r="AE58093" s="72"/>
    </row>
    <row r="58094" spans="31:31" x14ac:dyDescent="0.25">
      <c r="AE58094" s="72"/>
    </row>
    <row r="58095" spans="31:31" x14ac:dyDescent="0.25">
      <c r="AE58095" s="72"/>
    </row>
    <row r="58096" spans="31:31" x14ac:dyDescent="0.25">
      <c r="AE58096" s="72"/>
    </row>
    <row r="58097" spans="31:31" x14ac:dyDescent="0.25">
      <c r="AE58097" s="72"/>
    </row>
    <row r="58098" spans="31:31" x14ac:dyDescent="0.25">
      <c r="AE58098" s="72"/>
    </row>
    <row r="58099" spans="31:31" x14ac:dyDescent="0.25">
      <c r="AE58099" s="72"/>
    </row>
    <row r="58100" spans="31:31" x14ac:dyDescent="0.25">
      <c r="AE58100" s="72"/>
    </row>
    <row r="58101" spans="31:31" x14ac:dyDescent="0.25">
      <c r="AE58101" s="72"/>
    </row>
    <row r="58102" spans="31:31" x14ac:dyDescent="0.25">
      <c r="AE58102" s="72"/>
    </row>
    <row r="58103" spans="31:31" x14ac:dyDescent="0.25">
      <c r="AE58103" s="72"/>
    </row>
    <row r="58104" spans="31:31" x14ac:dyDescent="0.25">
      <c r="AE58104" s="72"/>
    </row>
    <row r="58105" spans="31:31" x14ac:dyDescent="0.25">
      <c r="AE58105" s="72"/>
    </row>
    <row r="58106" spans="31:31" x14ac:dyDescent="0.25">
      <c r="AE58106" s="72"/>
    </row>
    <row r="58107" spans="31:31" x14ac:dyDescent="0.25">
      <c r="AE58107" s="72"/>
    </row>
    <row r="58108" spans="31:31" x14ac:dyDescent="0.25">
      <c r="AE58108" s="72"/>
    </row>
    <row r="58109" spans="31:31" x14ac:dyDescent="0.25">
      <c r="AE58109" s="72"/>
    </row>
    <row r="58110" spans="31:31" x14ac:dyDescent="0.25">
      <c r="AE58110" s="72"/>
    </row>
    <row r="58111" spans="31:31" x14ac:dyDescent="0.25">
      <c r="AE58111" s="72"/>
    </row>
    <row r="58112" spans="31:31" x14ac:dyDescent="0.25">
      <c r="AE58112" s="72"/>
    </row>
    <row r="58113" spans="31:31" x14ac:dyDescent="0.25">
      <c r="AE58113" s="72"/>
    </row>
    <row r="58114" spans="31:31" x14ac:dyDescent="0.25">
      <c r="AE58114" s="72"/>
    </row>
    <row r="58115" spans="31:31" x14ac:dyDescent="0.25">
      <c r="AE58115" s="72"/>
    </row>
    <row r="58116" spans="31:31" x14ac:dyDescent="0.25">
      <c r="AE58116" s="72"/>
    </row>
    <row r="58117" spans="31:31" x14ac:dyDescent="0.25">
      <c r="AE58117" s="72"/>
    </row>
    <row r="58118" spans="31:31" x14ac:dyDescent="0.25">
      <c r="AE58118" s="72"/>
    </row>
    <row r="58119" spans="31:31" x14ac:dyDescent="0.25">
      <c r="AE58119" s="72"/>
    </row>
    <row r="58120" spans="31:31" x14ac:dyDescent="0.25">
      <c r="AE58120" s="72"/>
    </row>
    <row r="58121" spans="31:31" x14ac:dyDescent="0.25">
      <c r="AE58121" s="72"/>
    </row>
    <row r="58122" spans="31:31" x14ac:dyDescent="0.25">
      <c r="AE58122" s="72"/>
    </row>
    <row r="58123" spans="31:31" x14ac:dyDescent="0.25">
      <c r="AE58123" s="72"/>
    </row>
    <row r="58124" spans="31:31" x14ac:dyDescent="0.25">
      <c r="AE58124" s="72"/>
    </row>
    <row r="58125" spans="31:31" x14ac:dyDescent="0.25">
      <c r="AE58125" s="72"/>
    </row>
    <row r="58126" spans="31:31" x14ac:dyDescent="0.25">
      <c r="AE58126" s="72"/>
    </row>
    <row r="58127" spans="31:31" x14ac:dyDescent="0.25">
      <c r="AE58127" s="72"/>
    </row>
    <row r="58128" spans="31:31" x14ac:dyDescent="0.25">
      <c r="AE58128" s="72"/>
    </row>
    <row r="58129" spans="31:31" x14ac:dyDescent="0.25">
      <c r="AE58129" s="72"/>
    </row>
    <row r="58130" spans="31:31" x14ac:dyDescent="0.25">
      <c r="AE58130" s="72"/>
    </row>
    <row r="58131" spans="31:31" x14ac:dyDescent="0.25">
      <c r="AE58131" s="72"/>
    </row>
    <row r="58132" spans="31:31" x14ac:dyDescent="0.25">
      <c r="AE58132" s="72"/>
    </row>
    <row r="58133" spans="31:31" x14ac:dyDescent="0.25">
      <c r="AE58133" s="72"/>
    </row>
    <row r="58134" spans="31:31" x14ac:dyDescent="0.25">
      <c r="AE58134" s="72"/>
    </row>
    <row r="58135" spans="31:31" x14ac:dyDescent="0.25">
      <c r="AE58135" s="72"/>
    </row>
    <row r="58136" spans="31:31" x14ac:dyDescent="0.25">
      <c r="AE58136" s="72"/>
    </row>
    <row r="58137" spans="31:31" x14ac:dyDescent="0.25">
      <c r="AE58137" s="72"/>
    </row>
    <row r="58138" spans="31:31" x14ac:dyDescent="0.25">
      <c r="AE58138" s="72"/>
    </row>
    <row r="58139" spans="31:31" x14ac:dyDescent="0.25">
      <c r="AE58139" s="72"/>
    </row>
    <row r="58140" spans="31:31" x14ac:dyDescent="0.25">
      <c r="AE58140" s="72"/>
    </row>
    <row r="58141" spans="31:31" x14ac:dyDescent="0.25">
      <c r="AE58141" s="72"/>
    </row>
    <row r="58142" spans="31:31" x14ac:dyDescent="0.25">
      <c r="AE58142" s="72"/>
    </row>
    <row r="58143" spans="31:31" x14ac:dyDescent="0.25">
      <c r="AE58143" s="72"/>
    </row>
    <row r="58144" spans="31:31" x14ac:dyDescent="0.25">
      <c r="AE58144" s="72"/>
    </row>
    <row r="58145" spans="31:31" x14ac:dyDescent="0.25">
      <c r="AE58145" s="72"/>
    </row>
    <row r="58146" spans="31:31" x14ac:dyDescent="0.25">
      <c r="AE58146" s="72"/>
    </row>
    <row r="58147" spans="31:31" x14ac:dyDescent="0.25">
      <c r="AE58147" s="72"/>
    </row>
    <row r="58148" spans="31:31" x14ac:dyDescent="0.25">
      <c r="AE58148" s="72"/>
    </row>
    <row r="58149" spans="31:31" x14ac:dyDescent="0.25">
      <c r="AE58149" s="72"/>
    </row>
    <row r="58150" spans="31:31" x14ac:dyDescent="0.25">
      <c r="AE58150" s="72"/>
    </row>
    <row r="58151" spans="31:31" x14ac:dyDescent="0.25">
      <c r="AE58151" s="72"/>
    </row>
    <row r="58152" spans="31:31" x14ac:dyDescent="0.25">
      <c r="AE58152" s="72"/>
    </row>
    <row r="58153" spans="31:31" x14ac:dyDescent="0.25">
      <c r="AE58153" s="72"/>
    </row>
    <row r="58154" spans="31:31" x14ac:dyDescent="0.25">
      <c r="AE58154" s="72"/>
    </row>
    <row r="58155" spans="31:31" x14ac:dyDescent="0.25">
      <c r="AE58155" s="72"/>
    </row>
    <row r="58156" spans="31:31" x14ac:dyDescent="0.25">
      <c r="AE58156" s="72"/>
    </row>
    <row r="58157" spans="31:31" x14ac:dyDescent="0.25">
      <c r="AE58157" s="72"/>
    </row>
    <row r="58158" spans="31:31" x14ac:dyDescent="0.25">
      <c r="AE58158" s="72"/>
    </row>
    <row r="58159" spans="31:31" x14ac:dyDescent="0.25">
      <c r="AE58159" s="72"/>
    </row>
    <row r="58160" spans="31:31" x14ac:dyDescent="0.25">
      <c r="AE58160" s="72"/>
    </row>
    <row r="58161" spans="31:31" x14ac:dyDescent="0.25">
      <c r="AE58161" s="72"/>
    </row>
    <row r="58162" spans="31:31" x14ac:dyDescent="0.25">
      <c r="AE58162" s="72"/>
    </row>
    <row r="58163" spans="31:31" x14ac:dyDescent="0.25">
      <c r="AE58163" s="72"/>
    </row>
    <row r="58164" spans="31:31" x14ac:dyDescent="0.25">
      <c r="AE58164" s="72"/>
    </row>
    <row r="58165" spans="31:31" x14ac:dyDescent="0.25">
      <c r="AE58165" s="72"/>
    </row>
    <row r="58166" spans="31:31" x14ac:dyDescent="0.25">
      <c r="AE58166" s="72"/>
    </row>
    <row r="58167" spans="31:31" x14ac:dyDescent="0.25">
      <c r="AE58167" s="72"/>
    </row>
    <row r="58168" spans="31:31" x14ac:dyDescent="0.25">
      <c r="AE58168" s="72"/>
    </row>
    <row r="58169" spans="31:31" x14ac:dyDescent="0.25">
      <c r="AE58169" s="72"/>
    </row>
    <row r="58170" spans="31:31" x14ac:dyDescent="0.25">
      <c r="AE58170" s="72"/>
    </row>
    <row r="58171" spans="31:31" x14ac:dyDescent="0.25">
      <c r="AE58171" s="72"/>
    </row>
    <row r="58172" spans="31:31" x14ac:dyDescent="0.25">
      <c r="AE58172" s="72"/>
    </row>
    <row r="58173" spans="31:31" x14ac:dyDescent="0.25">
      <c r="AE58173" s="72"/>
    </row>
    <row r="58174" spans="31:31" x14ac:dyDescent="0.25">
      <c r="AE58174" s="72"/>
    </row>
    <row r="58175" spans="31:31" x14ac:dyDescent="0.25">
      <c r="AE58175" s="72"/>
    </row>
    <row r="58176" spans="31:31" x14ac:dyDescent="0.25">
      <c r="AE58176" s="72"/>
    </row>
    <row r="58177" spans="31:31" x14ac:dyDescent="0.25">
      <c r="AE58177" s="72"/>
    </row>
    <row r="58178" spans="31:31" x14ac:dyDescent="0.25">
      <c r="AE58178" s="72"/>
    </row>
    <row r="58179" spans="31:31" x14ac:dyDescent="0.25">
      <c r="AE58179" s="72"/>
    </row>
    <row r="58180" spans="31:31" x14ac:dyDescent="0.25">
      <c r="AE58180" s="72"/>
    </row>
    <row r="58181" spans="31:31" x14ac:dyDescent="0.25">
      <c r="AE58181" s="72"/>
    </row>
    <row r="58182" spans="31:31" x14ac:dyDescent="0.25">
      <c r="AE58182" s="72"/>
    </row>
    <row r="58183" spans="31:31" x14ac:dyDescent="0.25">
      <c r="AE58183" s="72"/>
    </row>
    <row r="58184" spans="31:31" x14ac:dyDescent="0.25">
      <c r="AE58184" s="72"/>
    </row>
    <row r="58185" spans="31:31" x14ac:dyDescent="0.25">
      <c r="AE58185" s="72"/>
    </row>
    <row r="58186" spans="31:31" x14ac:dyDescent="0.25">
      <c r="AE58186" s="72"/>
    </row>
    <row r="58187" spans="31:31" x14ac:dyDescent="0.25">
      <c r="AE58187" s="72"/>
    </row>
    <row r="58188" spans="31:31" x14ac:dyDescent="0.25">
      <c r="AE58188" s="72"/>
    </row>
    <row r="58189" spans="31:31" x14ac:dyDescent="0.25">
      <c r="AE58189" s="72"/>
    </row>
    <row r="58190" spans="31:31" x14ac:dyDescent="0.25">
      <c r="AE58190" s="72"/>
    </row>
    <row r="58191" spans="31:31" x14ac:dyDescent="0.25">
      <c r="AE58191" s="72"/>
    </row>
    <row r="58192" spans="31:31" x14ac:dyDescent="0.25">
      <c r="AE58192" s="72"/>
    </row>
    <row r="58193" spans="31:31" x14ac:dyDescent="0.25">
      <c r="AE58193" s="72"/>
    </row>
    <row r="58194" spans="31:31" x14ac:dyDescent="0.25">
      <c r="AE58194" s="72"/>
    </row>
    <row r="58195" spans="31:31" x14ac:dyDescent="0.25">
      <c r="AE58195" s="72"/>
    </row>
    <row r="58196" spans="31:31" x14ac:dyDescent="0.25">
      <c r="AE58196" s="72"/>
    </row>
    <row r="58197" spans="31:31" x14ac:dyDescent="0.25">
      <c r="AE58197" s="72"/>
    </row>
    <row r="58198" spans="31:31" x14ac:dyDescent="0.25">
      <c r="AE58198" s="72"/>
    </row>
    <row r="58199" spans="31:31" x14ac:dyDescent="0.25">
      <c r="AE58199" s="72"/>
    </row>
    <row r="58200" spans="31:31" x14ac:dyDescent="0.25">
      <c r="AE58200" s="72"/>
    </row>
    <row r="58201" spans="31:31" x14ac:dyDescent="0.25">
      <c r="AE58201" s="72"/>
    </row>
    <row r="58202" spans="31:31" x14ac:dyDescent="0.25">
      <c r="AE58202" s="72"/>
    </row>
    <row r="58203" spans="31:31" x14ac:dyDescent="0.25">
      <c r="AE58203" s="72"/>
    </row>
    <row r="58204" spans="31:31" x14ac:dyDescent="0.25">
      <c r="AE58204" s="72"/>
    </row>
    <row r="58205" spans="31:31" x14ac:dyDescent="0.25">
      <c r="AE58205" s="72"/>
    </row>
    <row r="58206" spans="31:31" x14ac:dyDescent="0.25">
      <c r="AE58206" s="72"/>
    </row>
    <row r="58207" spans="31:31" x14ac:dyDescent="0.25">
      <c r="AE58207" s="72"/>
    </row>
    <row r="58208" spans="31:31" x14ac:dyDescent="0.25">
      <c r="AE58208" s="72"/>
    </row>
    <row r="58209" spans="31:31" x14ac:dyDescent="0.25">
      <c r="AE58209" s="72"/>
    </row>
    <row r="58210" spans="31:31" x14ac:dyDescent="0.25">
      <c r="AE58210" s="72"/>
    </row>
    <row r="58211" spans="31:31" x14ac:dyDescent="0.25">
      <c r="AE58211" s="72"/>
    </row>
    <row r="58212" spans="31:31" x14ac:dyDescent="0.25">
      <c r="AE58212" s="72"/>
    </row>
    <row r="58213" spans="31:31" x14ac:dyDescent="0.25">
      <c r="AE58213" s="72"/>
    </row>
    <row r="58214" spans="31:31" x14ac:dyDescent="0.25">
      <c r="AE58214" s="72"/>
    </row>
    <row r="58215" spans="31:31" x14ac:dyDescent="0.25">
      <c r="AE58215" s="72"/>
    </row>
    <row r="58216" spans="31:31" x14ac:dyDescent="0.25">
      <c r="AE58216" s="72"/>
    </row>
    <row r="58217" spans="31:31" x14ac:dyDescent="0.25">
      <c r="AE58217" s="72"/>
    </row>
    <row r="58218" spans="31:31" x14ac:dyDescent="0.25">
      <c r="AE58218" s="72"/>
    </row>
    <row r="58219" spans="31:31" x14ac:dyDescent="0.25">
      <c r="AE58219" s="72"/>
    </row>
    <row r="58220" spans="31:31" x14ac:dyDescent="0.25">
      <c r="AE58220" s="72"/>
    </row>
    <row r="58221" spans="31:31" x14ac:dyDescent="0.25">
      <c r="AE58221" s="72"/>
    </row>
    <row r="58222" spans="31:31" x14ac:dyDescent="0.25">
      <c r="AE58222" s="72"/>
    </row>
    <row r="58223" spans="31:31" x14ac:dyDescent="0.25">
      <c r="AE58223" s="72"/>
    </row>
    <row r="58224" spans="31:31" x14ac:dyDescent="0.25">
      <c r="AE58224" s="72"/>
    </row>
    <row r="58225" spans="31:31" x14ac:dyDescent="0.25">
      <c r="AE58225" s="72"/>
    </row>
    <row r="58226" spans="31:31" x14ac:dyDescent="0.25">
      <c r="AE58226" s="72"/>
    </row>
    <row r="58227" spans="31:31" x14ac:dyDescent="0.25">
      <c r="AE58227" s="72"/>
    </row>
    <row r="58228" spans="31:31" x14ac:dyDescent="0.25">
      <c r="AE58228" s="72"/>
    </row>
    <row r="58229" spans="31:31" x14ac:dyDescent="0.25">
      <c r="AE58229" s="72"/>
    </row>
    <row r="58230" spans="31:31" x14ac:dyDescent="0.25">
      <c r="AE58230" s="72"/>
    </row>
    <row r="58231" spans="31:31" x14ac:dyDescent="0.25">
      <c r="AE58231" s="72"/>
    </row>
    <row r="58232" spans="31:31" x14ac:dyDescent="0.25">
      <c r="AE58232" s="72"/>
    </row>
    <row r="58233" spans="31:31" x14ac:dyDescent="0.25">
      <c r="AE58233" s="72"/>
    </row>
    <row r="58234" spans="31:31" x14ac:dyDescent="0.25">
      <c r="AE58234" s="72"/>
    </row>
    <row r="58235" spans="31:31" x14ac:dyDescent="0.25">
      <c r="AE58235" s="72"/>
    </row>
    <row r="58236" spans="31:31" x14ac:dyDescent="0.25">
      <c r="AE58236" s="72"/>
    </row>
    <row r="58237" spans="31:31" x14ac:dyDescent="0.25">
      <c r="AE58237" s="72"/>
    </row>
    <row r="58238" spans="31:31" x14ac:dyDescent="0.25">
      <c r="AE58238" s="72"/>
    </row>
    <row r="58239" spans="31:31" x14ac:dyDescent="0.25">
      <c r="AE58239" s="72"/>
    </row>
    <row r="58240" spans="31:31" x14ac:dyDescent="0.25">
      <c r="AE58240" s="72"/>
    </row>
    <row r="58241" spans="31:31" x14ac:dyDescent="0.25">
      <c r="AE58241" s="72"/>
    </row>
    <row r="58242" spans="31:31" x14ac:dyDescent="0.25">
      <c r="AE58242" s="72"/>
    </row>
    <row r="58243" spans="31:31" x14ac:dyDescent="0.25">
      <c r="AE58243" s="72"/>
    </row>
    <row r="58244" spans="31:31" x14ac:dyDescent="0.25">
      <c r="AE58244" s="72"/>
    </row>
    <row r="58245" spans="31:31" x14ac:dyDescent="0.25">
      <c r="AE58245" s="72"/>
    </row>
    <row r="58246" spans="31:31" x14ac:dyDescent="0.25">
      <c r="AE58246" s="72"/>
    </row>
    <row r="58247" spans="31:31" x14ac:dyDescent="0.25">
      <c r="AE58247" s="72"/>
    </row>
    <row r="58248" spans="31:31" x14ac:dyDescent="0.25">
      <c r="AE58248" s="72"/>
    </row>
    <row r="58249" spans="31:31" x14ac:dyDescent="0.25">
      <c r="AE58249" s="72"/>
    </row>
    <row r="58250" spans="31:31" x14ac:dyDescent="0.25">
      <c r="AE58250" s="72"/>
    </row>
    <row r="58251" spans="31:31" x14ac:dyDescent="0.25">
      <c r="AE58251" s="72"/>
    </row>
    <row r="58252" spans="31:31" x14ac:dyDescent="0.25">
      <c r="AE58252" s="72"/>
    </row>
    <row r="58253" spans="31:31" x14ac:dyDescent="0.25">
      <c r="AE58253" s="72"/>
    </row>
    <row r="58254" spans="31:31" x14ac:dyDescent="0.25">
      <c r="AE58254" s="72"/>
    </row>
    <row r="58255" spans="31:31" x14ac:dyDescent="0.25">
      <c r="AE58255" s="72"/>
    </row>
    <row r="58256" spans="31:31" x14ac:dyDescent="0.25">
      <c r="AE58256" s="72"/>
    </row>
    <row r="58257" spans="31:31" x14ac:dyDescent="0.25">
      <c r="AE58257" s="72"/>
    </row>
    <row r="58258" spans="31:31" x14ac:dyDescent="0.25">
      <c r="AE58258" s="72"/>
    </row>
    <row r="58259" spans="31:31" x14ac:dyDescent="0.25">
      <c r="AE58259" s="72"/>
    </row>
    <row r="58260" spans="31:31" x14ac:dyDescent="0.25">
      <c r="AE58260" s="72"/>
    </row>
    <row r="58261" spans="31:31" x14ac:dyDescent="0.25">
      <c r="AE58261" s="72"/>
    </row>
    <row r="58262" spans="31:31" x14ac:dyDescent="0.25">
      <c r="AE58262" s="72"/>
    </row>
    <row r="58263" spans="31:31" x14ac:dyDescent="0.25">
      <c r="AE58263" s="72"/>
    </row>
    <row r="58264" spans="31:31" x14ac:dyDescent="0.25">
      <c r="AE58264" s="72"/>
    </row>
    <row r="58265" spans="31:31" x14ac:dyDescent="0.25">
      <c r="AE58265" s="72"/>
    </row>
    <row r="58266" spans="31:31" x14ac:dyDescent="0.25">
      <c r="AE58266" s="72"/>
    </row>
    <row r="58267" spans="31:31" x14ac:dyDescent="0.25">
      <c r="AE58267" s="72"/>
    </row>
    <row r="58268" spans="31:31" x14ac:dyDescent="0.25">
      <c r="AE58268" s="72"/>
    </row>
    <row r="58269" spans="31:31" x14ac:dyDescent="0.25">
      <c r="AE58269" s="72"/>
    </row>
    <row r="58270" spans="31:31" x14ac:dyDescent="0.25">
      <c r="AE58270" s="72"/>
    </row>
    <row r="58271" spans="31:31" x14ac:dyDescent="0.25">
      <c r="AE58271" s="72"/>
    </row>
    <row r="58272" spans="31:31" x14ac:dyDescent="0.25">
      <c r="AE58272" s="72"/>
    </row>
    <row r="58273" spans="31:31" x14ac:dyDescent="0.25">
      <c r="AE58273" s="72"/>
    </row>
    <row r="58274" spans="31:31" x14ac:dyDescent="0.25">
      <c r="AE58274" s="72"/>
    </row>
    <row r="58275" spans="31:31" x14ac:dyDescent="0.25">
      <c r="AE58275" s="72"/>
    </row>
    <row r="58276" spans="31:31" x14ac:dyDescent="0.25">
      <c r="AE58276" s="72"/>
    </row>
    <row r="58277" spans="31:31" x14ac:dyDescent="0.25">
      <c r="AE58277" s="72"/>
    </row>
    <row r="58278" spans="31:31" x14ac:dyDescent="0.25">
      <c r="AE58278" s="72"/>
    </row>
    <row r="58279" spans="31:31" x14ac:dyDescent="0.25">
      <c r="AE58279" s="72"/>
    </row>
    <row r="58280" spans="31:31" x14ac:dyDescent="0.25">
      <c r="AE58280" s="72"/>
    </row>
    <row r="58281" spans="31:31" x14ac:dyDescent="0.25">
      <c r="AE58281" s="72"/>
    </row>
    <row r="58282" spans="31:31" x14ac:dyDescent="0.25">
      <c r="AE58282" s="72"/>
    </row>
    <row r="58283" spans="31:31" x14ac:dyDescent="0.25">
      <c r="AE58283" s="72"/>
    </row>
    <row r="58284" spans="31:31" x14ac:dyDescent="0.25">
      <c r="AE58284" s="72"/>
    </row>
    <row r="58285" spans="31:31" x14ac:dyDescent="0.25">
      <c r="AE58285" s="72"/>
    </row>
    <row r="58286" spans="31:31" x14ac:dyDescent="0.25">
      <c r="AE58286" s="72"/>
    </row>
    <row r="58287" spans="31:31" x14ac:dyDescent="0.25">
      <c r="AE58287" s="72"/>
    </row>
    <row r="58288" spans="31:31" x14ac:dyDescent="0.25">
      <c r="AE58288" s="72"/>
    </row>
    <row r="58289" spans="31:31" x14ac:dyDescent="0.25">
      <c r="AE58289" s="72"/>
    </row>
    <row r="58290" spans="31:31" x14ac:dyDescent="0.25">
      <c r="AE58290" s="72"/>
    </row>
    <row r="58291" spans="31:31" x14ac:dyDescent="0.25">
      <c r="AE58291" s="72"/>
    </row>
    <row r="58292" spans="31:31" x14ac:dyDescent="0.25">
      <c r="AE58292" s="72"/>
    </row>
    <row r="58293" spans="31:31" x14ac:dyDescent="0.25">
      <c r="AE58293" s="72"/>
    </row>
    <row r="58294" spans="31:31" x14ac:dyDescent="0.25">
      <c r="AE58294" s="72"/>
    </row>
    <row r="58295" spans="31:31" x14ac:dyDescent="0.25">
      <c r="AE58295" s="72"/>
    </row>
    <row r="58296" spans="31:31" x14ac:dyDescent="0.25">
      <c r="AE58296" s="72"/>
    </row>
    <row r="58297" spans="31:31" x14ac:dyDescent="0.25">
      <c r="AE58297" s="72"/>
    </row>
    <row r="58298" spans="31:31" x14ac:dyDescent="0.25">
      <c r="AE58298" s="72"/>
    </row>
    <row r="58299" spans="31:31" x14ac:dyDescent="0.25">
      <c r="AE58299" s="72"/>
    </row>
    <row r="58300" spans="31:31" x14ac:dyDescent="0.25">
      <c r="AE58300" s="72"/>
    </row>
    <row r="58301" spans="31:31" x14ac:dyDescent="0.25">
      <c r="AE58301" s="72"/>
    </row>
    <row r="58302" spans="31:31" x14ac:dyDescent="0.25">
      <c r="AE58302" s="72"/>
    </row>
    <row r="58303" spans="31:31" x14ac:dyDescent="0.25">
      <c r="AE58303" s="72"/>
    </row>
    <row r="58304" spans="31:31" x14ac:dyDescent="0.25">
      <c r="AE58304" s="72"/>
    </row>
    <row r="58305" spans="31:31" x14ac:dyDescent="0.25">
      <c r="AE58305" s="72"/>
    </row>
    <row r="58306" spans="31:31" x14ac:dyDescent="0.25">
      <c r="AE58306" s="72"/>
    </row>
    <row r="58307" spans="31:31" x14ac:dyDescent="0.25">
      <c r="AE58307" s="72"/>
    </row>
    <row r="58308" spans="31:31" x14ac:dyDescent="0.25">
      <c r="AE58308" s="72"/>
    </row>
    <row r="58309" spans="31:31" x14ac:dyDescent="0.25">
      <c r="AE58309" s="72"/>
    </row>
    <row r="58310" spans="31:31" x14ac:dyDescent="0.25">
      <c r="AE58310" s="72"/>
    </row>
    <row r="58311" spans="31:31" x14ac:dyDescent="0.25">
      <c r="AE58311" s="72"/>
    </row>
    <row r="58312" spans="31:31" x14ac:dyDescent="0.25">
      <c r="AE58312" s="72"/>
    </row>
    <row r="58313" spans="31:31" x14ac:dyDescent="0.25">
      <c r="AE58313" s="72"/>
    </row>
    <row r="58314" spans="31:31" x14ac:dyDescent="0.25">
      <c r="AE58314" s="72"/>
    </row>
    <row r="58315" spans="31:31" x14ac:dyDescent="0.25">
      <c r="AE58315" s="72"/>
    </row>
    <row r="58316" spans="31:31" x14ac:dyDescent="0.25">
      <c r="AE58316" s="72"/>
    </row>
    <row r="58317" spans="31:31" x14ac:dyDescent="0.25">
      <c r="AE58317" s="72"/>
    </row>
    <row r="58318" spans="31:31" x14ac:dyDescent="0.25">
      <c r="AE58318" s="72"/>
    </row>
    <row r="58319" spans="31:31" x14ac:dyDescent="0.25">
      <c r="AE58319" s="72"/>
    </row>
    <row r="58320" spans="31:31" x14ac:dyDescent="0.25">
      <c r="AE58320" s="72"/>
    </row>
    <row r="58321" spans="31:31" x14ac:dyDescent="0.25">
      <c r="AE58321" s="72"/>
    </row>
    <row r="58322" spans="31:31" x14ac:dyDescent="0.25">
      <c r="AE58322" s="72"/>
    </row>
    <row r="58323" spans="31:31" x14ac:dyDescent="0.25">
      <c r="AE58323" s="72"/>
    </row>
    <row r="58324" spans="31:31" x14ac:dyDescent="0.25">
      <c r="AE58324" s="72"/>
    </row>
    <row r="58325" spans="31:31" x14ac:dyDescent="0.25">
      <c r="AE58325" s="72"/>
    </row>
    <row r="58326" spans="31:31" x14ac:dyDescent="0.25">
      <c r="AE58326" s="72"/>
    </row>
    <row r="58327" spans="31:31" x14ac:dyDescent="0.25">
      <c r="AE58327" s="72"/>
    </row>
    <row r="58328" spans="31:31" x14ac:dyDescent="0.25">
      <c r="AE58328" s="72"/>
    </row>
    <row r="58329" spans="31:31" x14ac:dyDescent="0.25">
      <c r="AE58329" s="72"/>
    </row>
    <row r="58330" spans="31:31" x14ac:dyDescent="0.25">
      <c r="AE58330" s="72"/>
    </row>
    <row r="58331" spans="31:31" x14ac:dyDescent="0.25">
      <c r="AE58331" s="72"/>
    </row>
    <row r="58332" spans="31:31" x14ac:dyDescent="0.25">
      <c r="AE58332" s="72"/>
    </row>
    <row r="58333" spans="31:31" x14ac:dyDescent="0.25">
      <c r="AE58333" s="72"/>
    </row>
    <row r="58334" spans="31:31" x14ac:dyDescent="0.25">
      <c r="AE58334" s="72"/>
    </row>
    <row r="58335" spans="31:31" x14ac:dyDescent="0.25">
      <c r="AE58335" s="72"/>
    </row>
    <row r="58336" spans="31:31" x14ac:dyDescent="0.25">
      <c r="AE58336" s="72"/>
    </row>
    <row r="58337" spans="31:31" x14ac:dyDescent="0.25">
      <c r="AE58337" s="72"/>
    </row>
    <row r="58338" spans="31:31" x14ac:dyDescent="0.25">
      <c r="AE58338" s="72"/>
    </row>
    <row r="58339" spans="31:31" x14ac:dyDescent="0.25">
      <c r="AE58339" s="72"/>
    </row>
    <row r="58340" spans="31:31" x14ac:dyDescent="0.25">
      <c r="AE58340" s="72"/>
    </row>
    <row r="58341" spans="31:31" x14ac:dyDescent="0.25">
      <c r="AE58341" s="72"/>
    </row>
    <row r="58342" spans="31:31" x14ac:dyDescent="0.25">
      <c r="AE58342" s="72"/>
    </row>
    <row r="58343" spans="31:31" x14ac:dyDescent="0.25">
      <c r="AE58343" s="72"/>
    </row>
    <row r="58344" spans="31:31" x14ac:dyDescent="0.25">
      <c r="AE58344" s="72"/>
    </row>
    <row r="58345" spans="31:31" x14ac:dyDescent="0.25">
      <c r="AE58345" s="72"/>
    </row>
    <row r="58346" spans="31:31" x14ac:dyDescent="0.25">
      <c r="AE58346" s="72"/>
    </row>
    <row r="58347" spans="31:31" x14ac:dyDescent="0.25">
      <c r="AE58347" s="72"/>
    </row>
    <row r="58348" spans="31:31" x14ac:dyDescent="0.25">
      <c r="AE58348" s="72"/>
    </row>
    <row r="58349" spans="31:31" x14ac:dyDescent="0.25">
      <c r="AE58349" s="72"/>
    </row>
    <row r="58350" spans="31:31" x14ac:dyDescent="0.25">
      <c r="AE58350" s="72"/>
    </row>
    <row r="58351" spans="31:31" x14ac:dyDescent="0.25">
      <c r="AE58351" s="72"/>
    </row>
    <row r="58352" spans="31:31" x14ac:dyDescent="0.25">
      <c r="AE58352" s="72"/>
    </row>
    <row r="58353" spans="31:31" x14ac:dyDescent="0.25">
      <c r="AE58353" s="72"/>
    </row>
    <row r="58354" spans="31:31" x14ac:dyDescent="0.25">
      <c r="AE58354" s="72"/>
    </row>
    <row r="58355" spans="31:31" x14ac:dyDescent="0.25">
      <c r="AE58355" s="72"/>
    </row>
    <row r="58356" spans="31:31" x14ac:dyDescent="0.25">
      <c r="AE58356" s="72"/>
    </row>
    <row r="58357" spans="31:31" x14ac:dyDescent="0.25">
      <c r="AE58357" s="72"/>
    </row>
    <row r="58358" spans="31:31" x14ac:dyDescent="0.25">
      <c r="AE58358" s="72"/>
    </row>
    <row r="58359" spans="31:31" x14ac:dyDescent="0.25">
      <c r="AE58359" s="72"/>
    </row>
    <row r="58360" spans="31:31" x14ac:dyDescent="0.25">
      <c r="AE58360" s="72"/>
    </row>
    <row r="58361" spans="31:31" x14ac:dyDescent="0.25">
      <c r="AE58361" s="72"/>
    </row>
    <row r="58362" spans="31:31" x14ac:dyDescent="0.25">
      <c r="AE58362" s="72"/>
    </row>
    <row r="58363" spans="31:31" x14ac:dyDescent="0.25">
      <c r="AE58363" s="72"/>
    </row>
    <row r="58364" spans="31:31" x14ac:dyDescent="0.25">
      <c r="AE58364" s="72"/>
    </row>
    <row r="58365" spans="31:31" x14ac:dyDescent="0.25">
      <c r="AE58365" s="72"/>
    </row>
    <row r="58366" spans="31:31" x14ac:dyDescent="0.25">
      <c r="AE58366" s="72"/>
    </row>
    <row r="58367" spans="31:31" x14ac:dyDescent="0.25">
      <c r="AE58367" s="72"/>
    </row>
    <row r="58368" spans="31:31" x14ac:dyDescent="0.25">
      <c r="AE58368" s="72"/>
    </row>
    <row r="58369" spans="31:31" x14ac:dyDescent="0.25">
      <c r="AE58369" s="72"/>
    </row>
    <row r="58370" spans="31:31" x14ac:dyDescent="0.25">
      <c r="AE58370" s="72"/>
    </row>
    <row r="58371" spans="31:31" x14ac:dyDescent="0.25">
      <c r="AE58371" s="72"/>
    </row>
    <row r="58372" spans="31:31" x14ac:dyDescent="0.25">
      <c r="AE58372" s="72"/>
    </row>
    <row r="58373" spans="31:31" x14ac:dyDescent="0.25">
      <c r="AE58373" s="72"/>
    </row>
    <row r="58374" spans="31:31" x14ac:dyDescent="0.25">
      <c r="AE58374" s="72"/>
    </row>
    <row r="58375" spans="31:31" x14ac:dyDescent="0.25">
      <c r="AE58375" s="72"/>
    </row>
    <row r="58376" spans="31:31" x14ac:dyDescent="0.25">
      <c r="AE58376" s="72"/>
    </row>
    <row r="58377" spans="31:31" x14ac:dyDescent="0.25">
      <c r="AE58377" s="72"/>
    </row>
    <row r="58378" spans="31:31" x14ac:dyDescent="0.25">
      <c r="AE58378" s="72"/>
    </row>
    <row r="58379" spans="31:31" x14ac:dyDescent="0.25">
      <c r="AE58379" s="72"/>
    </row>
    <row r="58380" spans="31:31" x14ac:dyDescent="0.25">
      <c r="AE58380" s="72"/>
    </row>
    <row r="58381" spans="31:31" x14ac:dyDescent="0.25">
      <c r="AE58381" s="72"/>
    </row>
    <row r="58382" spans="31:31" x14ac:dyDescent="0.25">
      <c r="AE58382" s="72"/>
    </row>
    <row r="58383" spans="31:31" x14ac:dyDescent="0.25">
      <c r="AE58383" s="72"/>
    </row>
    <row r="58384" spans="31:31" x14ac:dyDescent="0.25">
      <c r="AE58384" s="72"/>
    </row>
    <row r="58385" spans="31:31" x14ac:dyDescent="0.25">
      <c r="AE58385" s="72"/>
    </row>
    <row r="58386" spans="31:31" x14ac:dyDescent="0.25">
      <c r="AE58386" s="72"/>
    </row>
    <row r="58387" spans="31:31" x14ac:dyDescent="0.25">
      <c r="AE58387" s="72"/>
    </row>
    <row r="58388" spans="31:31" x14ac:dyDescent="0.25">
      <c r="AE58388" s="72"/>
    </row>
    <row r="58389" spans="31:31" x14ac:dyDescent="0.25">
      <c r="AE58389" s="72"/>
    </row>
    <row r="58390" spans="31:31" x14ac:dyDescent="0.25">
      <c r="AE58390" s="72"/>
    </row>
    <row r="58391" spans="31:31" x14ac:dyDescent="0.25">
      <c r="AE58391" s="72"/>
    </row>
    <row r="58392" spans="31:31" x14ac:dyDescent="0.25">
      <c r="AE58392" s="72"/>
    </row>
    <row r="58393" spans="31:31" x14ac:dyDescent="0.25">
      <c r="AE58393" s="72"/>
    </row>
    <row r="58394" spans="31:31" x14ac:dyDescent="0.25">
      <c r="AE58394" s="72"/>
    </row>
    <row r="58395" spans="31:31" x14ac:dyDescent="0.25">
      <c r="AE58395" s="72"/>
    </row>
    <row r="58396" spans="31:31" x14ac:dyDescent="0.25">
      <c r="AE58396" s="72"/>
    </row>
    <row r="58397" spans="31:31" x14ac:dyDescent="0.25">
      <c r="AE58397" s="72"/>
    </row>
    <row r="58398" spans="31:31" x14ac:dyDescent="0.25">
      <c r="AE58398" s="72"/>
    </row>
    <row r="58399" spans="31:31" x14ac:dyDescent="0.25">
      <c r="AE58399" s="72"/>
    </row>
    <row r="58400" spans="31:31" x14ac:dyDescent="0.25">
      <c r="AE58400" s="72"/>
    </row>
    <row r="58401" spans="31:31" x14ac:dyDescent="0.25">
      <c r="AE58401" s="72"/>
    </row>
    <row r="58402" spans="31:31" x14ac:dyDescent="0.25">
      <c r="AE58402" s="72"/>
    </row>
    <row r="58403" spans="31:31" x14ac:dyDescent="0.25">
      <c r="AE58403" s="72"/>
    </row>
    <row r="58404" spans="31:31" x14ac:dyDescent="0.25">
      <c r="AE58404" s="72"/>
    </row>
    <row r="58405" spans="31:31" x14ac:dyDescent="0.25">
      <c r="AE58405" s="72"/>
    </row>
    <row r="58406" spans="31:31" x14ac:dyDescent="0.25">
      <c r="AE58406" s="72"/>
    </row>
    <row r="58407" spans="31:31" x14ac:dyDescent="0.25">
      <c r="AE58407" s="72"/>
    </row>
    <row r="58408" spans="31:31" x14ac:dyDescent="0.25">
      <c r="AE58408" s="72"/>
    </row>
    <row r="58409" spans="31:31" x14ac:dyDescent="0.25">
      <c r="AE58409" s="72"/>
    </row>
    <row r="58410" spans="31:31" x14ac:dyDescent="0.25">
      <c r="AE58410" s="72"/>
    </row>
    <row r="58411" spans="31:31" x14ac:dyDescent="0.25">
      <c r="AE58411" s="72"/>
    </row>
    <row r="58412" spans="31:31" x14ac:dyDescent="0.25">
      <c r="AE58412" s="72"/>
    </row>
    <row r="58413" spans="31:31" x14ac:dyDescent="0.25">
      <c r="AE58413" s="72"/>
    </row>
    <row r="58414" spans="31:31" x14ac:dyDescent="0.25">
      <c r="AE58414" s="72"/>
    </row>
    <row r="58415" spans="31:31" x14ac:dyDescent="0.25">
      <c r="AE58415" s="72"/>
    </row>
    <row r="58416" spans="31:31" x14ac:dyDescent="0.25">
      <c r="AE58416" s="72"/>
    </row>
    <row r="58417" spans="31:31" x14ac:dyDescent="0.25">
      <c r="AE58417" s="72"/>
    </row>
    <row r="58418" spans="31:31" x14ac:dyDescent="0.25">
      <c r="AE58418" s="72"/>
    </row>
    <row r="58419" spans="31:31" x14ac:dyDescent="0.25">
      <c r="AE58419" s="72"/>
    </row>
    <row r="58420" spans="31:31" x14ac:dyDescent="0.25">
      <c r="AE58420" s="72"/>
    </row>
    <row r="58421" spans="31:31" x14ac:dyDescent="0.25">
      <c r="AE58421" s="72"/>
    </row>
    <row r="58422" spans="31:31" x14ac:dyDescent="0.25">
      <c r="AE58422" s="72"/>
    </row>
    <row r="58423" spans="31:31" x14ac:dyDescent="0.25">
      <c r="AE58423" s="72"/>
    </row>
    <row r="58424" spans="31:31" x14ac:dyDescent="0.25">
      <c r="AE58424" s="72"/>
    </row>
    <row r="58425" spans="31:31" x14ac:dyDescent="0.25">
      <c r="AE58425" s="72"/>
    </row>
    <row r="58426" spans="31:31" x14ac:dyDescent="0.25">
      <c r="AE58426" s="72"/>
    </row>
    <row r="58427" spans="31:31" x14ac:dyDescent="0.25">
      <c r="AE58427" s="72"/>
    </row>
    <row r="58428" spans="31:31" x14ac:dyDescent="0.25">
      <c r="AE58428" s="72"/>
    </row>
    <row r="58429" spans="31:31" x14ac:dyDescent="0.25">
      <c r="AE58429" s="72"/>
    </row>
    <row r="58430" spans="31:31" x14ac:dyDescent="0.25">
      <c r="AE58430" s="72"/>
    </row>
    <row r="58431" spans="31:31" x14ac:dyDescent="0.25">
      <c r="AE58431" s="72"/>
    </row>
    <row r="58432" spans="31:31" x14ac:dyDescent="0.25">
      <c r="AE58432" s="72"/>
    </row>
    <row r="58433" spans="31:31" x14ac:dyDescent="0.25">
      <c r="AE58433" s="72"/>
    </row>
    <row r="58434" spans="31:31" x14ac:dyDescent="0.25">
      <c r="AE58434" s="72"/>
    </row>
    <row r="58435" spans="31:31" x14ac:dyDescent="0.25">
      <c r="AE58435" s="72"/>
    </row>
    <row r="58436" spans="31:31" x14ac:dyDescent="0.25">
      <c r="AE58436" s="72"/>
    </row>
    <row r="58437" spans="31:31" x14ac:dyDescent="0.25">
      <c r="AE58437" s="72"/>
    </row>
    <row r="58438" spans="31:31" x14ac:dyDescent="0.25">
      <c r="AE58438" s="72"/>
    </row>
    <row r="58439" spans="31:31" x14ac:dyDescent="0.25">
      <c r="AE58439" s="72"/>
    </row>
    <row r="58440" spans="31:31" x14ac:dyDescent="0.25">
      <c r="AE58440" s="72"/>
    </row>
    <row r="58441" spans="31:31" x14ac:dyDescent="0.25">
      <c r="AE58441" s="72"/>
    </row>
    <row r="58442" spans="31:31" x14ac:dyDescent="0.25">
      <c r="AE58442" s="72"/>
    </row>
    <row r="58443" spans="31:31" x14ac:dyDescent="0.25">
      <c r="AE58443" s="72"/>
    </row>
    <row r="58444" spans="31:31" x14ac:dyDescent="0.25">
      <c r="AE58444" s="72"/>
    </row>
    <row r="58445" spans="31:31" x14ac:dyDescent="0.25">
      <c r="AE58445" s="72"/>
    </row>
    <row r="58446" spans="31:31" x14ac:dyDescent="0.25">
      <c r="AE58446" s="72"/>
    </row>
    <row r="58447" spans="31:31" x14ac:dyDescent="0.25">
      <c r="AE58447" s="72"/>
    </row>
    <row r="58448" spans="31:31" x14ac:dyDescent="0.25">
      <c r="AE58448" s="72"/>
    </row>
    <row r="58449" spans="31:31" x14ac:dyDescent="0.25">
      <c r="AE58449" s="72"/>
    </row>
    <row r="58450" spans="31:31" x14ac:dyDescent="0.25">
      <c r="AE58450" s="72"/>
    </row>
    <row r="58451" spans="31:31" x14ac:dyDescent="0.25">
      <c r="AE58451" s="72"/>
    </row>
    <row r="58452" spans="31:31" x14ac:dyDescent="0.25">
      <c r="AE58452" s="72"/>
    </row>
    <row r="58453" spans="31:31" x14ac:dyDescent="0.25">
      <c r="AE58453" s="72"/>
    </row>
    <row r="58454" spans="31:31" x14ac:dyDescent="0.25">
      <c r="AE58454" s="72"/>
    </row>
    <row r="58455" spans="31:31" x14ac:dyDescent="0.25">
      <c r="AE58455" s="72"/>
    </row>
    <row r="58456" spans="31:31" x14ac:dyDescent="0.25">
      <c r="AE58456" s="72"/>
    </row>
    <row r="58457" spans="31:31" x14ac:dyDescent="0.25">
      <c r="AE58457" s="72"/>
    </row>
    <row r="58458" spans="31:31" x14ac:dyDescent="0.25">
      <c r="AE58458" s="72"/>
    </row>
    <row r="58459" spans="31:31" x14ac:dyDescent="0.25">
      <c r="AE58459" s="72"/>
    </row>
    <row r="58460" spans="31:31" x14ac:dyDescent="0.25">
      <c r="AE58460" s="72"/>
    </row>
    <row r="58461" spans="31:31" x14ac:dyDescent="0.25">
      <c r="AE58461" s="72"/>
    </row>
    <row r="58462" spans="31:31" x14ac:dyDescent="0.25">
      <c r="AE58462" s="72"/>
    </row>
    <row r="58463" spans="31:31" x14ac:dyDescent="0.25">
      <c r="AE58463" s="72"/>
    </row>
    <row r="58464" spans="31:31" x14ac:dyDescent="0.25">
      <c r="AE58464" s="72"/>
    </row>
    <row r="58465" spans="31:31" x14ac:dyDescent="0.25">
      <c r="AE58465" s="72"/>
    </row>
    <row r="58466" spans="31:31" x14ac:dyDescent="0.25">
      <c r="AE58466" s="72"/>
    </row>
    <row r="58467" spans="31:31" x14ac:dyDescent="0.25">
      <c r="AE58467" s="72"/>
    </row>
    <row r="58468" spans="31:31" x14ac:dyDescent="0.25">
      <c r="AE58468" s="72"/>
    </row>
    <row r="58469" spans="31:31" x14ac:dyDescent="0.25">
      <c r="AE58469" s="72"/>
    </row>
    <row r="58470" spans="31:31" x14ac:dyDescent="0.25">
      <c r="AE58470" s="72"/>
    </row>
    <row r="58471" spans="31:31" x14ac:dyDescent="0.25">
      <c r="AE58471" s="72"/>
    </row>
    <row r="58472" spans="31:31" x14ac:dyDescent="0.25">
      <c r="AE58472" s="72"/>
    </row>
    <row r="58473" spans="31:31" x14ac:dyDescent="0.25">
      <c r="AE58473" s="72"/>
    </row>
    <row r="58474" spans="31:31" x14ac:dyDescent="0.25">
      <c r="AE58474" s="72"/>
    </row>
    <row r="58475" spans="31:31" x14ac:dyDescent="0.25">
      <c r="AE58475" s="72"/>
    </row>
    <row r="58476" spans="31:31" x14ac:dyDescent="0.25">
      <c r="AE58476" s="72"/>
    </row>
    <row r="58477" spans="31:31" x14ac:dyDescent="0.25">
      <c r="AE58477" s="72"/>
    </row>
    <row r="58478" spans="31:31" x14ac:dyDescent="0.25">
      <c r="AE58478" s="72"/>
    </row>
    <row r="58479" spans="31:31" x14ac:dyDescent="0.25">
      <c r="AE58479" s="72"/>
    </row>
    <row r="58480" spans="31:31" x14ac:dyDescent="0.25">
      <c r="AE58480" s="72"/>
    </row>
    <row r="58481" spans="31:31" x14ac:dyDescent="0.25">
      <c r="AE58481" s="72"/>
    </row>
    <row r="58482" spans="31:31" x14ac:dyDescent="0.25">
      <c r="AE58482" s="72"/>
    </row>
    <row r="58483" spans="31:31" x14ac:dyDescent="0.25">
      <c r="AE58483" s="72"/>
    </row>
    <row r="58484" spans="31:31" x14ac:dyDescent="0.25">
      <c r="AE58484" s="72"/>
    </row>
    <row r="58485" spans="31:31" x14ac:dyDescent="0.25">
      <c r="AE58485" s="72"/>
    </row>
    <row r="58486" spans="31:31" x14ac:dyDescent="0.25">
      <c r="AE58486" s="72"/>
    </row>
    <row r="58487" spans="31:31" x14ac:dyDescent="0.25">
      <c r="AE58487" s="72"/>
    </row>
    <row r="58488" spans="31:31" x14ac:dyDescent="0.25">
      <c r="AE58488" s="72"/>
    </row>
    <row r="58489" spans="31:31" x14ac:dyDescent="0.25">
      <c r="AE58489" s="72"/>
    </row>
    <row r="58490" spans="31:31" x14ac:dyDescent="0.25">
      <c r="AE58490" s="72"/>
    </row>
    <row r="58491" spans="31:31" x14ac:dyDescent="0.25">
      <c r="AE58491" s="72"/>
    </row>
    <row r="58492" spans="31:31" x14ac:dyDescent="0.25">
      <c r="AE58492" s="72"/>
    </row>
    <row r="58493" spans="31:31" x14ac:dyDescent="0.25">
      <c r="AE58493" s="72"/>
    </row>
    <row r="58494" spans="31:31" x14ac:dyDescent="0.25">
      <c r="AE58494" s="72"/>
    </row>
    <row r="58495" spans="31:31" x14ac:dyDescent="0.25">
      <c r="AE58495" s="72"/>
    </row>
    <row r="58496" spans="31:31" x14ac:dyDescent="0.25">
      <c r="AE58496" s="72"/>
    </row>
    <row r="58497" spans="31:31" x14ac:dyDescent="0.25">
      <c r="AE58497" s="72"/>
    </row>
    <row r="58498" spans="31:31" x14ac:dyDescent="0.25">
      <c r="AE58498" s="72"/>
    </row>
    <row r="58499" spans="31:31" x14ac:dyDescent="0.25">
      <c r="AE58499" s="72"/>
    </row>
    <row r="58500" spans="31:31" x14ac:dyDescent="0.25">
      <c r="AE58500" s="72"/>
    </row>
    <row r="58501" spans="31:31" x14ac:dyDescent="0.25">
      <c r="AE58501" s="72"/>
    </row>
    <row r="58502" spans="31:31" x14ac:dyDescent="0.25">
      <c r="AE58502" s="72"/>
    </row>
    <row r="58503" spans="31:31" x14ac:dyDescent="0.25">
      <c r="AE58503" s="72"/>
    </row>
    <row r="58504" spans="31:31" x14ac:dyDescent="0.25">
      <c r="AE58504" s="72"/>
    </row>
    <row r="58505" spans="31:31" x14ac:dyDescent="0.25">
      <c r="AE58505" s="72"/>
    </row>
    <row r="58506" spans="31:31" x14ac:dyDescent="0.25">
      <c r="AE58506" s="72"/>
    </row>
    <row r="58507" spans="31:31" x14ac:dyDescent="0.25">
      <c r="AE58507" s="72"/>
    </row>
    <row r="58508" spans="31:31" x14ac:dyDescent="0.25">
      <c r="AE58508" s="72"/>
    </row>
    <row r="58509" spans="31:31" x14ac:dyDescent="0.25">
      <c r="AE58509" s="72"/>
    </row>
    <row r="58510" spans="31:31" x14ac:dyDescent="0.25">
      <c r="AE58510" s="72"/>
    </row>
    <row r="58511" spans="31:31" x14ac:dyDescent="0.25">
      <c r="AE58511" s="72"/>
    </row>
    <row r="58512" spans="31:31" x14ac:dyDescent="0.25">
      <c r="AE58512" s="72"/>
    </row>
    <row r="58513" spans="31:31" x14ac:dyDescent="0.25">
      <c r="AE58513" s="72"/>
    </row>
    <row r="58514" spans="31:31" x14ac:dyDescent="0.25">
      <c r="AE58514" s="72"/>
    </row>
    <row r="58515" spans="31:31" x14ac:dyDescent="0.25">
      <c r="AE58515" s="72"/>
    </row>
    <row r="58516" spans="31:31" x14ac:dyDescent="0.25">
      <c r="AE58516" s="72"/>
    </row>
    <row r="58517" spans="31:31" x14ac:dyDescent="0.25">
      <c r="AE58517" s="72"/>
    </row>
    <row r="58518" spans="31:31" x14ac:dyDescent="0.25">
      <c r="AE58518" s="72"/>
    </row>
    <row r="58519" spans="31:31" x14ac:dyDescent="0.25">
      <c r="AE58519" s="72"/>
    </row>
    <row r="58520" spans="31:31" x14ac:dyDescent="0.25">
      <c r="AE58520" s="72"/>
    </row>
    <row r="58521" spans="31:31" x14ac:dyDescent="0.25">
      <c r="AE58521" s="72"/>
    </row>
    <row r="58522" spans="31:31" x14ac:dyDescent="0.25">
      <c r="AE58522" s="72"/>
    </row>
    <row r="58523" spans="31:31" x14ac:dyDescent="0.25">
      <c r="AE58523" s="72"/>
    </row>
    <row r="58524" spans="31:31" x14ac:dyDescent="0.25">
      <c r="AE58524" s="72"/>
    </row>
    <row r="58525" spans="31:31" x14ac:dyDescent="0.25">
      <c r="AE58525" s="72"/>
    </row>
    <row r="58526" spans="31:31" x14ac:dyDescent="0.25">
      <c r="AE58526" s="72"/>
    </row>
    <row r="58527" spans="31:31" x14ac:dyDescent="0.25">
      <c r="AE58527" s="72"/>
    </row>
    <row r="58528" spans="31:31" x14ac:dyDescent="0.25">
      <c r="AE58528" s="72"/>
    </row>
    <row r="58529" spans="31:31" x14ac:dyDescent="0.25">
      <c r="AE58529" s="72"/>
    </row>
    <row r="58530" spans="31:31" x14ac:dyDescent="0.25">
      <c r="AE58530" s="72"/>
    </row>
    <row r="58531" spans="31:31" x14ac:dyDescent="0.25">
      <c r="AE58531" s="72"/>
    </row>
    <row r="58532" spans="31:31" x14ac:dyDescent="0.25">
      <c r="AE58532" s="72"/>
    </row>
    <row r="58533" spans="31:31" x14ac:dyDescent="0.25">
      <c r="AE58533" s="72"/>
    </row>
    <row r="58534" spans="31:31" x14ac:dyDescent="0.25">
      <c r="AE58534" s="72"/>
    </row>
    <row r="58535" spans="31:31" x14ac:dyDescent="0.25">
      <c r="AE58535" s="72"/>
    </row>
    <row r="58536" spans="31:31" x14ac:dyDescent="0.25">
      <c r="AE58536" s="72"/>
    </row>
    <row r="58537" spans="31:31" x14ac:dyDescent="0.25">
      <c r="AE58537" s="72"/>
    </row>
    <row r="58538" spans="31:31" x14ac:dyDescent="0.25">
      <c r="AE58538" s="72"/>
    </row>
    <row r="58539" spans="31:31" x14ac:dyDescent="0.25">
      <c r="AE58539" s="72"/>
    </row>
    <row r="58540" spans="31:31" x14ac:dyDescent="0.25">
      <c r="AE58540" s="72"/>
    </row>
    <row r="58541" spans="31:31" x14ac:dyDescent="0.25">
      <c r="AE58541" s="72"/>
    </row>
    <row r="58542" spans="31:31" x14ac:dyDescent="0.25">
      <c r="AE58542" s="72"/>
    </row>
    <row r="58543" spans="31:31" x14ac:dyDescent="0.25">
      <c r="AE58543" s="72"/>
    </row>
    <row r="58544" spans="31:31" x14ac:dyDescent="0.25">
      <c r="AE58544" s="72"/>
    </row>
    <row r="58545" spans="31:31" x14ac:dyDescent="0.25">
      <c r="AE58545" s="72"/>
    </row>
    <row r="58546" spans="31:31" x14ac:dyDescent="0.25">
      <c r="AE58546" s="72"/>
    </row>
    <row r="58547" spans="31:31" x14ac:dyDescent="0.25">
      <c r="AE58547" s="72"/>
    </row>
    <row r="58548" spans="31:31" x14ac:dyDescent="0.25">
      <c r="AE58548" s="72"/>
    </row>
    <row r="58549" spans="31:31" x14ac:dyDescent="0.25">
      <c r="AE58549" s="72"/>
    </row>
    <row r="58550" spans="31:31" x14ac:dyDescent="0.25">
      <c r="AE58550" s="72"/>
    </row>
    <row r="58551" spans="31:31" x14ac:dyDescent="0.25">
      <c r="AE58551" s="72"/>
    </row>
    <row r="58552" spans="31:31" x14ac:dyDescent="0.25">
      <c r="AE58552" s="72"/>
    </row>
    <row r="58553" spans="31:31" x14ac:dyDescent="0.25">
      <c r="AE58553" s="72"/>
    </row>
    <row r="58554" spans="31:31" x14ac:dyDescent="0.25">
      <c r="AE58554" s="72"/>
    </row>
    <row r="58555" spans="31:31" x14ac:dyDescent="0.25">
      <c r="AE58555" s="72"/>
    </row>
    <row r="58556" spans="31:31" x14ac:dyDescent="0.25">
      <c r="AE58556" s="72"/>
    </row>
    <row r="58557" spans="31:31" x14ac:dyDescent="0.25">
      <c r="AE58557" s="72"/>
    </row>
    <row r="58558" spans="31:31" x14ac:dyDescent="0.25">
      <c r="AE58558" s="72"/>
    </row>
    <row r="58559" spans="31:31" x14ac:dyDescent="0.25">
      <c r="AE58559" s="72"/>
    </row>
    <row r="58560" spans="31:31" x14ac:dyDescent="0.25">
      <c r="AE58560" s="72"/>
    </row>
    <row r="58561" spans="31:31" x14ac:dyDescent="0.25">
      <c r="AE58561" s="72"/>
    </row>
    <row r="58562" spans="31:31" x14ac:dyDescent="0.25">
      <c r="AE58562" s="72"/>
    </row>
    <row r="58563" spans="31:31" x14ac:dyDescent="0.25">
      <c r="AE58563" s="72"/>
    </row>
    <row r="58564" spans="31:31" x14ac:dyDescent="0.25">
      <c r="AE58564" s="72"/>
    </row>
    <row r="58565" spans="31:31" x14ac:dyDescent="0.25">
      <c r="AE58565" s="72"/>
    </row>
    <row r="58566" spans="31:31" x14ac:dyDescent="0.25">
      <c r="AE58566" s="72"/>
    </row>
    <row r="58567" spans="31:31" x14ac:dyDescent="0.25">
      <c r="AE58567" s="72"/>
    </row>
    <row r="58568" spans="31:31" x14ac:dyDescent="0.25">
      <c r="AE58568" s="72"/>
    </row>
    <row r="58569" spans="31:31" x14ac:dyDescent="0.25">
      <c r="AE58569" s="72"/>
    </row>
    <row r="58570" spans="31:31" x14ac:dyDescent="0.25">
      <c r="AE58570" s="72"/>
    </row>
    <row r="58571" spans="31:31" x14ac:dyDescent="0.25">
      <c r="AE58571" s="72"/>
    </row>
    <row r="58572" spans="31:31" x14ac:dyDescent="0.25">
      <c r="AE58572" s="72"/>
    </row>
    <row r="58573" spans="31:31" x14ac:dyDescent="0.25">
      <c r="AE58573" s="72"/>
    </row>
    <row r="58574" spans="31:31" x14ac:dyDescent="0.25">
      <c r="AE58574" s="72"/>
    </row>
    <row r="58575" spans="31:31" x14ac:dyDescent="0.25">
      <c r="AE58575" s="72"/>
    </row>
    <row r="58576" spans="31:31" x14ac:dyDescent="0.25">
      <c r="AE58576" s="72"/>
    </row>
    <row r="58577" spans="31:31" x14ac:dyDescent="0.25">
      <c r="AE58577" s="72"/>
    </row>
    <row r="58578" spans="31:31" x14ac:dyDescent="0.25">
      <c r="AE58578" s="72"/>
    </row>
    <row r="58579" spans="31:31" x14ac:dyDescent="0.25">
      <c r="AE58579" s="72"/>
    </row>
    <row r="58580" spans="31:31" x14ac:dyDescent="0.25">
      <c r="AE58580" s="72"/>
    </row>
    <row r="58581" spans="31:31" x14ac:dyDescent="0.25">
      <c r="AE58581" s="72"/>
    </row>
    <row r="58582" spans="31:31" x14ac:dyDescent="0.25">
      <c r="AE58582" s="72"/>
    </row>
    <row r="58583" spans="31:31" x14ac:dyDescent="0.25">
      <c r="AE58583" s="72"/>
    </row>
    <row r="58584" spans="31:31" x14ac:dyDescent="0.25">
      <c r="AE58584" s="72"/>
    </row>
    <row r="58585" spans="31:31" x14ac:dyDescent="0.25">
      <c r="AE58585" s="72"/>
    </row>
    <row r="58586" spans="31:31" x14ac:dyDescent="0.25">
      <c r="AE58586" s="72"/>
    </row>
    <row r="58587" spans="31:31" x14ac:dyDescent="0.25">
      <c r="AE58587" s="72"/>
    </row>
    <row r="58588" spans="31:31" x14ac:dyDescent="0.25">
      <c r="AE58588" s="72"/>
    </row>
    <row r="58589" spans="31:31" x14ac:dyDescent="0.25">
      <c r="AE58589" s="72"/>
    </row>
    <row r="58590" spans="31:31" x14ac:dyDescent="0.25">
      <c r="AE58590" s="72"/>
    </row>
    <row r="58591" spans="31:31" x14ac:dyDescent="0.25">
      <c r="AE58591" s="72"/>
    </row>
    <row r="58592" spans="31:31" x14ac:dyDescent="0.25">
      <c r="AE58592" s="72"/>
    </row>
    <row r="58593" spans="31:31" x14ac:dyDescent="0.25">
      <c r="AE58593" s="72"/>
    </row>
    <row r="58594" spans="31:31" x14ac:dyDescent="0.25">
      <c r="AE58594" s="72"/>
    </row>
    <row r="58595" spans="31:31" x14ac:dyDescent="0.25">
      <c r="AE58595" s="72"/>
    </row>
    <row r="58596" spans="31:31" x14ac:dyDescent="0.25">
      <c r="AE58596" s="72"/>
    </row>
    <row r="58597" spans="31:31" x14ac:dyDescent="0.25">
      <c r="AE58597" s="72"/>
    </row>
    <row r="58598" spans="31:31" x14ac:dyDescent="0.25">
      <c r="AE58598" s="72"/>
    </row>
    <row r="58599" spans="31:31" x14ac:dyDescent="0.25">
      <c r="AE58599" s="72"/>
    </row>
    <row r="58600" spans="31:31" x14ac:dyDescent="0.25">
      <c r="AE58600" s="72"/>
    </row>
    <row r="58601" spans="31:31" x14ac:dyDescent="0.25">
      <c r="AE58601" s="72"/>
    </row>
    <row r="58602" spans="31:31" x14ac:dyDescent="0.25">
      <c r="AE58602" s="72"/>
    </row>
    <row r="58603" spans="31:31" x14ac:dyDescent="0.25">
      <c r="AE58603" s="72"/>
    </row>
    <row r="58604" spans="31:31" x14ac:dyDescent="0.25">
      <c r="AE58604" s="72"/>
    </row>
    <row r="58605" spans="31:31" x14ac:dyDescent="0.25">
      <c r="AE58605" s="72"/>
    </row>
    <row r="58606" spans="31:31" x14ac:dyDescent="0.25">
      <c r="AE58606" s="72"/>
    </row>
    <row r="58607" spans="31:31" x14ac:dyDescent="0.25">
      <c r="AE58607" s="72"/>
    </row>
    <row r="58608" spans="31:31" x14ac:dyDescent="0.25">
      <c r="AE58608" s="72"/>
    </row>
    <row r="58609" spans="31:31" x14ac:dyDescent="0.25">
      <c r="AE58609" s="72"/>
    </row>
    <row r="58610" spans="31:31" x14ac:dyDescent="0.25">
      <c r="AE58610" s="72"/>
    </row>
    <row r="58611" spans="31:31" x14ac:dyDescent="0.25">
      <c r="AE58611" s="72"/>
    </row>
    <row r="58612" spans="31:31" x14ac:dyDescent="0.25">
      <c r="AE58612" s="72"/>
    </row>
    <row r="58613" spans="31:31" x14ac:dyDescent="0.25">
      <c r="AE58613" s="72"/>
    </row>
    <row r="58614" spans="31:31" x14ac:dyDescent="0.25">
      <c r="AE58614" s="72"/>
    </row>
    <row r="58615" spans="31:31" x14ac:dyDescent="0.25">
      <c r="AE58615" s="72"/>
    </row>
    <row r="58616" spans="31:31" x14ac:dyDescent="0.25">
      <c r="AE58616" s="72"/>
    </row>
    <row r="58617" spans="31:31" x14ac:dyDescent="0.25">
      <c r="AE58617" s="72"/>
    </row>
    <row r="58618" spans="31:31" x14ac:dyDescent="0.25">
      <c r="AE58618" s="72"/>
    </row>
    <row r="58619" spans="31:31" x14ac:dyDescent="0.25">
      <c r="AE58619" s="72"/>
    </row>
    <row r="58620" spans="31:31" x14ac:dyDescent="0.25">
      <c r="AE58620" s="72"/>
    </row>
    <row r="58621" spans="31:31" x14ac:dyDescent="0.25">
      <c r="AE58621" s="72"/>
    </row>
    <row r="58622" spans="31:31" x14ac:dyDescent="0.25">
      <c r="AE58622" s="72"/>
    </row>
    <row r="58623" spans="31:31" x14ac:dyDescent="0.25">
      <c r="AE58623" s="72"/>
    </row>
    <row r="58624" spans="31:31" x14ac:dyDescent="0.25">
      <c r="AE58624" s="72"/>
    </row>
    <row r="58625" spans="31:31" x14ac:dyDescent="0.25">
      <c r="AE58625" s="72"/>
    </row>
    <row r="58626" spans="31:31" x14ac:dyDescent="0.25">
      <c r="AE58626" s="72"/>
    </row>
    <row r="58627" spans="31:31" x14ac:dyDescent="0.25">
      <c r="AE58627" s="72"/>
    </row>
    <row r="58628" spans="31:31" x14ac:dyDescent="0.25">
      <c r="AE58628" s="72"/>
    </row>
    <row r="58629" spans="31:31" x14ac:dyDescent="0.25">
      <c r="AE58629" s="72"/>
    </row>
    <row r="58630" spans="31:31" x14ac:dyDescent="0.25">
      <c r="AE58630" s="72"/>
    </row>
    <row r="58631" spans="31:31" x14ac:dyDescent="0.25">
      <c r="AE58631" s="72"/>
    </row>
    <row r="58632" spans="31:31" x14ac:dyDescent="0.25">
      <c r="AE58632" s="72"/>
    </row>
    <row r="58633" spans="31:31" x14ac:dyDescent="0.25">
      <c r="AE58633" s="72"/>
    </row>
    <row r="58634" spans="31:31" x14ac:dyDescent="0.25">
      <c r="AE58634" s="72"/>
    </row>
    <row r="58635" spans="31:31" x14ac:dyDescent="0.25">
      <c r="AE58635" s="72"/>
    </row>
    <row r="58636" spans="31:31" x14ac:dyDescent="0.25">
      <c r="AE58636" s="72"/>
    </row>
    <row r="58637" spans="31:31" x14ac:dyDescent="0.25">
      <c r="AE58637" s="72"/>
    </row>
    <row r="58638" spans="31:31" x14ac:dyDescent="0.25">
      <c r="AE58638" s="72"/>
    </row>
    <row r="58639" spans="31:31" x14ac:dyDescent="0.25">
      <c r="AE58639" s="72"/>
    </row>
    <row r="58640" spans="31:31" x14ac:dyDescent="0.25">
      <c r="AE58640" s="72"/>
    </row>
    <row r="58641" spans="31:31" x14ac:dyDescent="0.25">
      <c r="AE58641" s="72"/>
    </row>
    <row r="58642" spans="31:31" x14ac:dyDescent="0.25">
      <c r="AE58642" s="72"/>
    </row>
    <row r="58643" spans="31:31" x14ac:dyDescent="0.25">
      <c r="AE58643" s="72"/>
    </row>
    <row r="58644" spans="31:31" x14ac:dyDescent="0.25">
      <c r="AE58644" s="72"/>
    </row>
    <row r="58645" spans="31:31" x14ac:dyDescent="0.25">
      <c r="AE58645" s="72"/>
    </row>
    <row r="58646" spans="31:31" x14ac:dyDescent="0.25">
      <c r="AE58646" s="72"/>
    </row>
    <row r="58647" spans="31:31" x14ac:dyDescent="0.25">
      <c r="AE58647" s="72"/>
    </row>
    <row r="58648" spans="31:31" x14ac:dyDescent="0.25">
      <c r="AE58648" s="72"/>
    </row>
    <row r="58649" spans="31:31" x14ac:dyDescent="0.25">
      <c r="AE58649" s="72"/>
    </row>
    <row r="58650" spans="31:31" x14ac:dyDescent="0.25">
      <c r="AE58650" s="72"/>
    </row>
    <row r="58651" spans="31:31" x14ac:dyDescent="0.25">
      <c r="AE58651" s="72"/>
    </row>
    <row r="58652" spans="31:31" x14ac:dyDescent="0.25">
      <c r="AE58652" s="72"/>
    </row>
    <row r="58653" spans="31:31" x14ac:dyDescent="0.25">
      <c r="AE58653" s="72"/>
    </row>
    <row r="58654" spans="31:31" x14ac:dyDescent="0.25">
      <c r="AE58654" s="72"/>
    </row>
    <row r="58655" spans="31:31" x14ac:dyDescent="0.25">
      <c r="AE58655" s="72"/>
    </row>
    <row r="58656" spans="31:31" x14ac:dyDescent="0.25">
      <c r="AE58656" s="72"/>
    </row>
    <row r="58657" spans="31:31" x14ac:dyDescent="0.25">
      <c r="AE58657" s="72"/>
    </row>
    <row r="58658" spans="31:31" x14ac:dyDescent="0.25">
      <c r="AE58658" s="72"/>
    </row>
    <row r="58659" spans="31:31" x14ac:dyDescent="0.25">
      <c r="AE58659" s="72"/>
    </row>
    <row r="58660" spans="31:31" x14ac:dyDescent="0.25">
      <c r="AE58660" s="72"/>
    </row>
    <row r="58661" spans="31:31" x14ac:dyDescent="0.25">
      <c r="AE58661" s="72"/>
    </row>
    <row r="58662" spans="31:31" x14ac:dyDescent="0.25">
      <c r="AE58662" s="72"/>
    </row>
    <row r="58663" spans="31:31" x14ac:dyDescent="0.25">
      <c r="AE58663" s="72"/>
    </row>
    <row r="58664" spans="31:31" x14ac:dyDescent="0.25">
      <c r="AE58664" s="72"/>
    </row>
    <row r="58665" spans="31:31" x14ac:dyDescent="0.25">
      <c r="AE58665" s="72"/>
    </row>
    <row r="58666" spans="31:31" x14ac:dyDescent="0.25">
      <c r="AE58666" s="72"/>
    </row>
    <row r="58667" spans="31:31" x14ac:dyDescent="0.25">
      <c r="AE58667" s="72"/>
    </row>
    <row r="58668" spans="31:31" x14ac:dyDescent="0.25">
      <c r="AE58668" s="72"/>
    </row>
    <row r="58669" spans="31:31" x14ac:dyDescent="0.25">
      <c r="AE58669" s="72"/>
    </row>
    <row r="58670" spans="31:31" x14ac:dyDescent="0.25">
      <c r="AE58670" s="72"/>
    </row>
    <row r="58671" spans="31:31" x14ac:dyDescent="0.25">
      <c r="AE58671" s="72"/>
    </row>
    <row r="58672" spans="31:31" x14ac:dyDescent="0.25">
      <c r="AE58672" s="72"/>
    </row>
    <row r="58673" spans="31:31" x14ac:dyDescent="0.25">
      <c r="AE58673" s="72"/>
    </row>
    <row r="58674" spans="31:31" x14ac:dyDescent="0.25">
      <c r="AE58674" s="72"/>
    </row>
    <row r="58675" spans="31:31" x14ac:dyDescent="0.25">
      <c r="AE58675" s="72"/>
    </row>
    <row r="58676" spans="31:31" x14ac:dyDescent="0.25">
      <c r="AE58676" s="72"/>
    </row>
    <row r="58677" spans="31:31" x14ac:dyDescent="0.25">
      <c r="AE58677" s="72"/>
    </row>
    <row r="58678" spans="31:31" x14ac:dyDescent="0.25">
      <c r="AE58678" s="72"/>
    </row>
    <row r="58679" spans="31:31" x14ac:dyDescent="0.25">
      <c r="AE58679" s="72"/>
    </row>
    <row r="58680" spans="31:31" x14ac:dyDescent="0.25">
      <c r="AE58680" s="72"/>
    </row>
    <row r="58681" spans="31:31" x14ac:dyDescent="0.25">
      <c r="AE58681" s="72"/>
    </row>
    <row r="58682" spans="31:31" x14ac:dyDescent="0.25">
      <c r="AE58682" s="72"/>
    </row>
    <row r="58683" spans="31:31" x14ac:dyDescent="0.25">
      <c r="AE58683" s="72"/>
    </row>
    <row r="58684" spans="31:31" x14ac:dyDescent="0.25">
      <c r="AE58684" s="72"/>
    </row>
    <row r="58685" spans="31:31" x14ac:dyDescent="0.25">
      <c r="AE58685" s="72"/>
    </row>
    <row r="58686" spans="31:31" x14ac:dyDescent="0.25">
      <c r="AE58686" s="72"/>
    </row>
    <row r="58687" spans="31:31" x14ac:dyDescent="0.25">
      <c r="AE58687" s="72"/>
    </row>
    <row r="58688" spans="31:31" x14ac:dyDescent="0.25">
      <c r="AE58688" s="72"/>
    </row>
    <row r="58689" spans="31:31" x14ac:dyDescent="0.25">
      <c r="AE58689" s="72"/>
    </row>
    <row r="58690" spans="31:31" x14ac:dyDescent="0.25">
      <c r="AE58690" s="72"/>
    </row>
    <row r="58691" spans="31:31" x14ac:dyDescent="0.25">
      <c r="AE58691" s="72"/>
    </row>
    <row r="58692" spans="31:31" x14ac:dyDescent="0.25">
      <c r="AE58692" s="72"/>
    </row>
    <row r="58693" spans="31:31" x14ac:dyDescent="0.25">
      <c r="AE58693" s="72"/>
    </row>
    <row r="58694" spans="31:31" x14ac:dyDescent="0.25">
      <c r="AE58694" s="72"/>
    </row>
    <row r="58695" spans="31:31" x14ac:dyDescent="0.25">
      <c r="AE58695" s="72"/>
    </row>
    <row r="58696" spans="31:31" x14ac:dyDescent="0.25">
      <c r="AE58696" s="72"/>
    </row>
    <row r="58697" spans="31:31" x14ac:dyDescent="0.25">
      <c r="AE58697" s="72"/>
    </row>
    <row r="58698" spans="31:31" x14ac:dyDescent="0.25">
      <c r="AE58698" s="72"/>
    </row>
    <row r="58699" spans="31:31" x14ac:dyDescent="0.25">
      <c r="AE58699" s="72"/>
    </row>
    <row r="58700" spans="31:31" x14ac:dyDescent="0.25">
      <c r="AE58700" s="72"/>
    </row>
    <row r="58701" spans="31:31" x14ac:dyDescent="0.25">
      <c r="AE58701" s="72"/>
    </row>
    <row r="58702" spans="31:31" x14ac:dyDescent="0.25">
      <c r="AE58702" s="72"/>
    </row>
    <row r="58703" spans="31:31" x14ac:dyDescent="0.25">
      <c r="AE58703" s="72"/>
    </row>
    <row r="58704" spans="31:31" x14ac:dyDescent="0.25">
      <c r="AE58704" s="72"/>
    </row>
    <row r="58705" spans="31:31" x14ac:dyDescent="0.25">
      <c r="AE58705" s="72"/>
    </row>
    <row r="58706" spans="31:31" x14ac:dyDescent="0.25">
      <c r="AE58706" s="72"/>
    </row>
    <row r="58707" spans="31:31" x14ac:dyDescent="0.25">
      <c r="AE58707" s="72"/>
    </row>
    <row r="58708" spans="31:31" x14ac:dyDescent="0.25">
      <c r="AE58708" s="72"/>
    </row>
    <row r="58709" spans="31:31" x14ac:dyDescent="0.25">
      <c r="AE58709" s="72"/>
    </row>
    <row r="58710" spans="31:31" x14ac:dyDescent="0.25">
      <c r="AE58710" s="72"/>
    </row>
    <row r="58711" spans="31:31" x14ac:dyDescent="0.25">
      <c r="AE58711" s="72"/>
    </row>
    <row r="58712" spans="31:31" x14ac:dyDescent="0.25">
      <c r="AE58712" s="72"/>
    </row>
    <row r="58713" spans="31:31" x14ac:dyDescent="0.25">
      <c r="AE58713" s="72"/>
    </row>
    <row r="58714" spans="31:31" x14ac:dyDescent="0.25">
      <c r="AE58714" s="72"/>
    </row>
    <row r="58715" spans="31:31" x14ac:dyDescent="0.25">
      <c r="AE58715" s="72"/>
    </row>
    <row r="58716" spans="31:31" x14ac:dyDescent="0.25">
      <c r="AE58716" s="72"/>
    </row>
    <row r="58717" spans="31:31" x14ac:dyDescent="0.25">
      <c r="AE58717" s="72"/>
    </row>
    <row r="58718" spans="31:31" x14ac:dyDescent="0.25">
      <c r="AE58718" s="72"/>
    </row>
    <row r="58719" spans="31:31" x14ac:dyDescent="0.25">
      <c r="AE58719" s="72"/>
    </row>
    <row r="58720" spans="31:31" x14ac:dyDescent="0.25">
      <c r="AE58720" s="72"/>
    </row>
    <row r="58721" spans="31:31" x14ac:dyDescent="0.25">
      <c r="AE58721" s="72"/>
    </row>
    <row r="58722" spans="31:31" x14ac:dyDescent="0.25">
      <c r="AE58722" s="72"/>
    </row>
    <row r="58723" spans="31:31" x14ac:dyDescent="0.25">
      <c r="AE58723" s="72"/>
    </row>
    <row r="58724" spans="31:31" x14ac:dyDescent="0.25">
      <c r="AE58724" s="72"/>
    </row>
    <row r="58725" spans="31:31" x14ac:dyDescent="0.25">
      <c r="AE58725" s="72"/>
    </row>
    <row r="58726" spans="31:31" x14ac:dyDescent="0.25">
      <c r="AE58726" s="72"/>
    </row>
    <row r="58727" spans="31:31" x14ac:dyDescent="0.25">
      <c r="AE58727" s="72"/>
    </row>
    <row r="58728" spans="31:31" x14ac:dyDescent="0.25">
      <c r="AE58728" s="72"/>
    </row>
    <row r="58729" spans="31:31" x14ac:dyDescent="0.25">
      <c r="AE58729" s="72"/>
    </row>
    <row r="58730" spans="31:31" x14ac:dyDescent="0.25">
      <c r="AE58730" s="72"/>
    </row>
    <row r="58731" spans="31:31" x14ac:dyDescent="0.25">
      <c r="AE58731" s="72"/>
    </row>
    <row r="58732" spans="31:31" x14ac:dyDescent="0.25">
      <c r="AE58732" s="72"/>
    </row>
    <row r="58733" spans="31:31" x14ac:dyDescent="0.25">
      <c r="AE58733" s="72"/>
    </row>
    <row r="58734" spans="31:31" x14ac:dyDescent="0.25">
      <c r="AE58734" s="72"/>
    </row>
    <row r="58735" spans="31:31" x14ac:dyDescent="0.25">
      <c r="AE58735" s="72"/>
    </row>
    <row r="58736" spans="31:31" x14ac:dyDescent="0.25">
      <c r="AE58736" s="72"/>
    </row>
    <row r="58737" spans="31:31" x14ac:dyDescent="0.25">
      <c r="AE58737" s="72"/>
    </row>
    <row r="58738" spans="31:31" x14ac:dyDescent="0.25">
      <c r="AE58738" s="72"/>
    </row>
    <row r="58739" spans="31:31" x14ac:dyDescent="0.25">
      <c r="AE58739" s="72"/>
    </row>
    <row r="58740" spans="31:31" x14ac:dyDescent="0.25">
      <c r="AE58740" s="72"/>
    </row>
    <row r="58741" spans="31:31" x14ac:dyDescent="0.25">
      <c r="AE58741" s="72"/>
    </row>
    <row r="58742" spans="31:31" x14ac:dyDescent="0.25">
      <c r="AE58742" s="72"/>
    </row>
    <row r="58743" spans="31:31" x14ac:dyDescent="0.25">
      <c r="AE58743" s="72"/>
    </row>
    <row r="58744" spans="31:31" x14ac:dyDescent="0.25">
      <c r="AE58744" s="72"/>
    </row>
    <row r="58745" spans="31:31" x14ac:dyDescent="0.25">
      <c r="AE58745" s="72"/>
    </row>
    <row r="58746" spans="31:31" x14ac:dyDescent="0.25">
      <c r="AE58746" s="72"/>
    </row>
    <row r="58747" spans="31:31" x14ac:dyDescent="0.25">
      <c r="AE58747" s="72"/>
    </row>
    <row r="58748" spans="31:31" x14ac:dyDescent="0.25">
      <c r="AE58748" s="72"/>
    </row>
    <row r="58749" spans="31:31" x14ac:dyDescent="0.25">
      <c r="AE58749" s="72"/>
    </row>
    <row r="58750" spans="31:31" x14ac:dyDescent="0.25">
      <c r="AE58750" s="72"/>
    </row>
    <row r="58751" spans="31:31" x14ac:dyDescent="0.25">
      <c r="AE58751" s="72"/>
    </row>
    <row r="58752" spans="31:31" x14ac:dyDescent="0.25">
      <c r="AE58752" s="72"/>
    </row>
    <row r="58753" spans="31:31" x14ac:dyDescent="0.25">
      <c r="AE58753" s="72"/>
    </row>
    <row r="58754" spans="31:31" x14ac:dyDescent="0.25">
      <c r="AE58754" s="72"/>
    </row>
    <row r="58755" spans="31:31" x14ac:dyDescent="0.25">
      <c r="AE58755" s="72"/>
    </row>
    <row r="58756" spans="31:31" x14ac:dyDescent="0.25">
      <c r="AE58756" s="72"/>
    </row>
    <row r="58757" spans="31:31" x14ac:dyDescent="0.25">
      <c r="AE58757" s="72"/>
    </row>
    <row r="58758" spans="31:31" x14ac:dyDescent="0.25">
      <c r="AE58758" s="72"/>
    </row>
    <row r="58759" spans="31:31" x14ac:dyDescent="0.25">
      <c r="AE58759" s="72"/>
    </row>
    <row r="58760" spans="31:31" x14ac:dyDescent="0.25">
      <c r="AE58760" s="72"/>
    </row>
    <row r="58761" spans="31:31" x14ac:dyDescent="0.25">
      <c r="AE58761" s="72"/>
    </row>
    <row r="58762" spans="31:31" x14ac:dyDescent="0.25">
      <c r="AE58762" s="72"/>
    </row>
    <row r="58763" spans="31:31" x14ac:dyDescent="0.25">
      <c r="AE58763" s="72"/>
    </row>
    <row r="58764" spans="31:31" x14ac:dyDescent="0.25">
      <c r="AE58764" s="72"/>
    </row>
    <row r="58765" spans="31:31" x14ac:dyDescent="0.25">
      <c r="AE58765" s="72"/>
    </row>
    <row r="58766" spans="31:31" x14ac:dyDescent="0.25">
      <c r="AE58766" s="72"/>
    </row>
    <row r="58767" spans="31:31" x14ac:dyDescent="0.25">
      <c r="AE58767" s="72"/>
    </row>
    <row r="58768" spans="31:31" x14ac:dyDescent="0.25">
      <c r="AE58768" s="72"/>
    </row>
    <row r="58769" spans="31:31" x14ac:dyDescent="0.25">
      <c r="AE58769" s="72"/>
    </row>
    <row r="58770" spans="31:31" x14ac:dyDescent="0.25">
      <c r="AE58770" s="72"/>
    </row>
    <row r="58771" spans="31:31" x14ac:dyDescent="0.25">
      <c r="AE58771" s="72"/>
    </row>
    <row r="58772" spans="31:31" x14ac:dyDescent="0.25">
      <c r="AE58772" s="72"/>
    </row>
    <row r="58773" spans="31:31" x14ac:dyDescent="0.25">
      <c r="AE58773" s="72"/>
    </row>
    <row r="58774" spans="31:31" x14ac:dyDescent="0.25">
      <c r="AE58774" s="72"/>
    </row>
    <row r="58775" spans="31:31" x14ac:dyDescent="0.25">
      <c r="AE58775" s="72"/>
    </row>
    <row r="58776" spans="31:31" x14ac:dyDescent="0.25">
      <c r="AE58776" s="72"/>
    </row>
    <row r="58777" spans="31:31" x14ac:dyDescent="0.25">
      <c r="AE58777" s="72"/>
    </row>
    <row r="58778" spans="31:31" x14ac:dyDescent="0.25">
      <c r="AE58778" s="72"/>
    </row>
    <row r="58779" spans="31:31" x14ac:dyDescent="0.25">
      <c r="AE58779" s="72"/>
    </row>
    <row r="58780" spans="31:31" x14ac:dyDescent="0.25">
      <c r="AE58780" s="72"/>
    </row>
    <row r="58781" spans="31:31" x14ac:dyDescent="0.25">
      <c r="AE58781" s="72"/>
    </row>
    <row r="58782" spans="31:31" x14ac:dyDescent="0.25">
      <c r="AE58782" s="72"/>
    </row>
    <row r="58783" spans="31:31" x14ac:dyDescent="0.25">
      <c r="AE58783" s="72"/>
    </row>
    <row r="58784" spans="31:31" x14ac:dyDescent="0.25">
      <c r="AE58784" s="72"/>
    </row>
    <row r="58785" spans="31:31" x14ac:dyDescent="0.25">
      <c r="AE58785" s="72"/>
    </row>
    <row r="58786" spans="31:31" x14ac:dyDescent="0.25">
      <c r="AE58786" s="72"/>
    </row>
    <row r="58787" spans="31:31" x14ac:dyDescent="0.25">
      <c r="AE58787" s="72"/>
    </row>
    <row r="58788" spans="31:31" x14ac:dyDescent="0.25">
      <c r="AE58788" s="72"/>
    </row>
    <row r="58789" spans="31:31" x14ac:dyDescent="0.25">
      <c r="AE58789" s="72"/>
    </row>
    <row r="58790" spans="31:31" x14ac:dyDescent="0.25">
      <c r="AE58790" s="72"/>
    </row>
    <row r="58791" spans="31:31" x14ac:dyDescent="0.25">
      <c r="AE58791" s="72"/>
    </row>
    <row r="58792" spans="31:31" x14ac:dyDescent="0.25">
      <c r="AE58792" s="72"/>
    </row>
    <row r="58793" spans="31:31" x14ac:dyDescent="0.25">
      <c r="AE58793" s="72"/>
    </row>
    <row r="58794" spans="31:31" x14ac:dyDescent="0.25">
      <c r="AE58794" s="72"/>
    </row>
    <row r="58795" spans="31:31" x14ac:dyDescent="0.25">
      <c r="AE58795" s="72"/>
    </row>
    <row r="58796" spans="31:31" x14ac:dyDescent="0.25">
      <c r="AE58796" s="72"/>
    </row>
    <row r="58797" spans="31:31" x14ac:dyDescent="0.25">
      <c r="AE58797" s="72"/>
    </row>
    <row r="58798" spans="31:31" x14ac:dyDescent="0.25">
      <c r="AE58798" s="72"/>
    </row>
    <row r="58799" spans="31:31" x14ac:dyDescent="0.25">
      <c r="AE58799" s="72"/>
    </row>
    <row r="58800" spans="31:31" x14ac:dyDescent="0.25">
      <c r="AE58800" s="72"/>
    </row>
    <row r="58801" spans="31:31" x14ac:dyDescent="0.25">
      <c r="AE58801" s="72"/>
    </row>
    <row r="58802" spans="31:31" x14ac:dyDescent="0.25">
      <c r="AE58802" s="72"/>
    </row>
    <row r="58803" spans="31:31" x14ac:dyDescent="0.25">
      <c r="AE58803" s="72"/>
    </row>
    <row r="58804" spans="31:31" x14ac:dyDescent="0.25">
      <c r="AE58804" s="72"/>
    </row>
    <row r="58805" spans="31:31" x14ac:dyDescent="0.25">
      <c r="AE58805" s="72"/>
    </row>
    <row r="58806" spans="31:31" x14ac:dyDescent="0.25">
      <c r="AE58806" s="72"/>
    </row>
    <row r="58807" spans="31:31" x14ac:dyDescent="0.25">
      <c r="AE58807" s="72"/>
    </row>
    <row r="58808" spans="31:31" x14ac:dyDescent="0.25">
      <c r="AE58808" s="72"/>
    </row>
    <row r="58809" spans="31:31" x14ac:dyDescent="0.25">
      <c r="AE58809" s="72"/>
    </row>
    <row r="58810" spans="31:31" x14ac:dyDescent="0.25">
      <c r="AE58810" s="72"/>
    </row>
    <row r="58811" spans="31:31" x14ac:dyDescent="0.25">
      <c r="AE58811" s="72"/>
    </row>
    <row r="58812" spans="31:31" x14ac:dyDescent="0.25">
      <c r="AE58812" s="72"/>
    </row>
    <row r="58813" spans="31:31" x14ac:dyDescent="0.25">
      <c r="AE58813" s="72"/>
    </row>
    <row r="58814" spans="31:31" x14ac:dyDescent="0.25">
      <c r="AE58814" s="72"/>
    </row>
    <row r="58815" spans="31:31" x14ac:dyDescent="0.25">
      <c r="AE58815" s="72"/>
    </row>
    <row r="58816" spans="31:31" x14ac:dyDescent="0.25">
      <c r="AE58816" s="72"/>
    </row>
    <row r="58817" spans="31:31" x14ac:dyDescent="0.25">
      <c r="AE58817" s="72"/>
    </row>
    <row r="58818" spans="31:31" x14ac:dyDescent="0.25">
      <c r="AE58818" s="72"/>
    </row>
    <row r="58819" spans="31:31" x14ac:dyDescent="0.25">
      <c r="AE58819" s="72"/>
    </row>
    <row r="58820" spans="31:31" x14ac:dyDescent="0.25">
      <c r="AE58820" s="72"/>
    </row>
    <row r="58821" spans="31:31" x14ac:dyDescent="0.25">
      <c r="AE58821" s="72"/>
    </row>
    <row r="58822" spans="31:31" x14ac:dyDescent="0.25">
      <c r="AE58822" s="72"/>
    </row>
    <row r="58823" spans="31:31" x14ac:dyDescent="0.25">
      <c r="AE58823" s="72"/>
    </row>
    <row r="58824" spans="31:31" x14ac:dyDescent="0.25">
      <c r="AE58824" s="72"/>
    </row>
    <row r="58825" spans="31:31" x14ac:dyDescent="0.25">
      <c r="AE58825" s="72"/>
    </row>
    <row r="58826" spans="31:31" x14ac:dyDescent="0.25">
      <c r="AE58826" s="72"/>
    </row>
    <row r="58827" spans="31:31" x14ac:dyDescent="0.25">
      <c r="AE58827" s="72"/>
    </row>
    <row r="58828" spans="31:31" x14ac:dyDescent="0.25">
      <c r="AE58828" s="72"/>
    </row>
    <row r="58829" spans="31:31" x14ac:dyDescent="0.25">
      <c r="AE58829" s="72"/>
    </row>
    <row r="58830" spans="31:31" x14ac:dyDescent="0.25">
      <c r="AE58830" s="72"/>
    </row>
    <row r="58831" spans="31:31" x14ac:dyDescent="0.25">
      <c r="AE58831" s="72"/>
    </row>
    <row r="58832" spans="31:31" x14ac:dyDescent="0.25">
      <c r="AE58832" s="72"/>
    </row>
    <row r="58833" spans="31:31" x14ac:dyDescent="0.25">
      <c r="AE58833" s="72"/>
    </row>
    <row r="58834" spans="31:31" x14ac:dyDescent="0.25">
      <c r="AE58834" s="72"/>
    </row>
    <row r="58835" spans="31:31" x14ac:dyDescent="0.25">
      <c r="AE58835" s="72"/>
    </row>
    <row r="58836" spans="31:31" x14ac:dyDescent="0.25">
      <c r="AE58836" s="72"/>
    </row>
    <row r="58837" spans="31:31" x14ac:dyDescent="0.25">
      <c r="AE58837" s="72"/>
    </row>
    <row r="58838" spans="31:31" x14ac:dyDescent="0.25">
      <c r="AE58838" s="72"/>
    </row>
    <row r="58839" spans="31:31" x14ac:dyDescent="0.25">
      <c r="AE58839" s="72"/>
    </row>
    <row r="58840" spans="31:31" x14ac:dyDescent="0.25">
      <c r="AE58840" s="72"/>
    </row>
    <row r="58841" spans="31:31" x14ac:dyDescent="0.25">
      <c r="AE58841" s="72"/>
    </row>
    <row r="58842" spans="31:31" x14ac:dyDescent="0.25">
      <c r="AE58842" s="72"/>
    </row>
    <row r="58843" spans="31:31" x14ac:dyDescent="0.25">
      <c r="AE58843" s="72"/>
    </row>
    <row r="58844" spans="31:31" x14ac:dyDescent="0.25">
      <c r="AE58844" s="72"/>
    </row>
    <row r="58845" spans="31:31" x14ac:dyDescent="0.25">
      <c r="AE58845" s="72"/>
    </row>
    <row r="58846" spans="31:31" x14ac:dyDescent="0.25">
      <c r="AE58846" s="72"/>
    </row>
    <row r="58847" spans="31:31" x14ac:dyDescent="0.25">
      <c r="AE58847" s="72"/>
    </row>
    <row r="58848" spans="31:31" x14ac:dyDescent="0.25">
      <c r="AE58848" s="72"/>
    </row>
    <row r="58849" spans="31:31" x14ac:dyDescent="0.25">
      <c r="AE58849" s="72"/>
    </row>
    <row r="58850" spans="31:31" x14ac:dyDescent="0.25">
      <c r="AE58850" s="72"/>
    </row>
    <row r="58851" spans="31:31" x14ac:dyDescent="0.25">
      <c r="AE58851" s="72"/>
    </row>
    <row r="58852" spans="31:31" x14ac:dyDescent="0.25">
      <c r="AE58852" s="72"/>
    </row>
    <row r="58853" spans="31:31" x14ac:dyDescent="0.25">
      <c r="AE58853" s="72"/>
    </row>
    <row r="58854" spans="31:31" x14ac:dyDescent="0.25">
      <c r="AE58854" s="72"/>
    </row>
    <row r="58855" spans="31:31" x14ac:dyDescent="0.25">
      <c r="AE58855" s="72"/>
    </row>
    <row r="58856" spans="31:31" x14ac:dyDescent="0.25">
      <c r="AE58856" s="72"/>
    </row>
    <row r="58857" spans="31:31" x14ac:dyDescent="0.25">
      <c r="AE58857" s="72"/>
    </row>
    <row r="58858" spans="31:31" x14ac:dyDescent="0.25">
      <c r="AE58858" s="72"/>
    </row>
    <row r="58859" spans="31:31" x14ac:dyDescent="0.25">
      <c r="AE58859" s="72"/>
    </row>
    <row r="58860" spans="31:31" x14ac:dyDescent="0.25">
      <c r="AE58860" s="72"/>
    </row>
    <row r="58861" spans="31:31" x14ac:dyDescent="0.25">
      <c r="AE58861" s="72"/>
    </row>
    <row r="58862" spans="31:31" x14ac:dyDescent="0.25">
      <c r="AE58862" s="72"/>
    </row>
    <row r="58863" spans="31:31" x14ac:dyDescent="0.25">
      <c r="AE58863" s="72"/>
    </row>
    <row r="58864" spans="31:31" x14ac:dyDescent="0.25">
      <c r="AE58864" s="72"/>
    </row>
    <row r="58865" spans="31:31" x14ac:dyDescent="0.25">
      <c r="AE58865" s="72"/>
    </row>
    <row r="58866" spans="31:31" x14ac:dyDescent="0.25">
      <c r="AE58866" s="72"/>
    </row>
    <row r="58867" spans="31:31" x14ac:dyDescent="0.25">
      <c r="AE58867" s="72"/>
    </row>
    <row r="58868" spans="31:31" x14ac:dyDescent="0.25">
      <c r="AE58868" s="72"/>
    </row>
    <row r="58869" spans="31:31" x14ac:dyDescent="0.25">
      <c r="AE58869" s="72"/>
    </row>
    <row r="58870" spans="31:31" x14ac:dyDescent="0.25">
      <c r="AE58870" s="72"/>
    </row>
    <row r="58871" spans="31:31" x14ac:dyDescent="0.25">
      <c r="AE58871" s="72"/>
    </row>
    <row r="58872" spans="31:31" x14ac:dyDescent="0.25">
      <c r="AE58872" s="72"/>
    </row>
    <row r="58873" spans="31:31" x14ac:dyDescent="0.25">
      <c r="AE58873" s="72"/>
    </row>
    <row r="58874" spans="31:31" x14ac:dyDescent="0.25">
      <c r="AE58874" s="72"/>
    </row>
    <row r="58875" spans="31:31" x14ac:dyDescent="0.25">
      <c r="AE58875" s="72"/>
    </row>
    <row r="58876" spans="31:31" x14ac:dyDescent="0.25">
      <c r="AE58876" s="72"/>
    </row>
    <row r="58877" spans="31:31" x14ac:dyDescent="0.25">
      <c r="AE58877" s="72"/>
    </row>
    <row r="58878" spans="31:31" x14ac:dyDescent="0.25">
      <c r="AE58878" s="72"/>
    </row>
    <row r="58879" spans="31:31" x14ac:dyDescent="0.25">
      <c r="AE58879" s="72"/>
    </row>
    <row r="58880" spans="31:31" x14ac:dyDescent="0.25">
      <c r="AE58880" s="72"/>
    </row>
    <row r="58881" spans="31:31" x14ac:dyDescent="0.25">
      <c r="AE58881" s="72"/>
    </row>
    <row r="58882" spans="31:31" x14ac:dyDescent="0.25">
      <c r="AE58882" s="72"/>
    </row>
    <row r="58883" spans="31:31" x14ac:dyDescent="0.25">
      <c r="AE58883" s="72"/>
    </row>
    <row r="58884" spans="31:31" x14ac:dyDescent="0.25">
      <c r="AE58884" s="72"/>
    </row>
    <row r="58885" spans="31:31" x14ac:dyDescent="0.25">
      <c r="AE58885" s="72"/>
    </row>
    <row r="58886" spans="31:31" x14ac:dyDescent="0.25">
      <c r="AE58886" s="72"/>
    </row>
    <row r="58887" spans="31:31" x14ac:dyDescent="0.25">
      <c r="AE58887" s="72"/>
    </row>
    <row r="58888" spans="31:31" x14ac:dyDescent="0.25">
      <c r="AE58888" s="72"/>
    </row>
    <row r="58889" spans="31:31" x14ac:dyDescent="0.25">
      <c r="AE58889" s="72"/>
    </row>
    <row r="58890" spans="31:31" x14ac:dyDescent="0.25">
      <c r="AE58890" s="72"/>
    </row>
    <row r="58891" spans="31:31" x14ac:dyDescent="0.25">
      <c r="AE58891" s="72"/>
    </row>
    <row r="58892" spans="31:31" x14ac:dyDescent="0.25">
      <c r="AE58892" s="72"/>
    </row>
    <row r="58893" spans="31:31" x14ac:dyDescent="0.25">
      <c r="AE58893" s="72"/>
    </row>
    <row r="58894" spans="31:31" x14ac:dyDescent="0.25">
      <c r="AE58894" s="72"/>
    </row>
    <row r="58895" spans="31:31" x14ac:dyDescent="0.25">
      <c r="AE58895" s="72"/>
    </row>
    <row r="58896" spans="31:31" x14ac:dyDescent="0.25">
      <c r="AE58896" s="72"/>
    </row>
    <row r="58897" spans="31:31" x14ac:dyDescent="0.25">
      <c r="AE58897" s="72"/>
    </row>
    <row r="58898" spans="31:31" x14ac:dyDescent="0.25">
      <c r="AE58898" s="72"/>
    </row>
    <row r="58899" spans="31:31" x14ac:dyDescent="0.25">
      <c r="AE58899" s="72"/>
    </row>
    <row r="58900" spans="31:31" x14ac:dyDescent="0.25">
      <c r="AE58900" s="72"/>
    </row>
    <row r="58901" spans="31:31" x14ac:dyDescent="0.25">
      <c r="AE58901" s="72"/>
    </row>
    <row r="58902" spans="31:31" x14ac:dyDescent="0.25">
      <c r="AE58902" s="72"/>
    </row>
    <row r="58903" spans="31:31" x14ac:dyDescent="0.25">
      <c r="AE58903" s="72"/>
    </row>
    <row r="58904" spans="31:31" x14ac:dyDescent="0.25">
      <c r="AE58904" s="72"/>
    </row>
    <row r="58905" spans="31:31" x14ac:dyDescent="0.25">
      <c r="AE58905" s="72"/>
    </row>
    <row r="58906" spans="31:31" x14ac:dyDescent="0.25">
      <c r="AE58906" s="72"/>
    </row>
    <row r="58907" spans="31:31" x14ac:dyDescent="0.25">
      <c r="AE58907" s="72"/>
    </row>
    <row r="58908" spans="31:31" x14ac:dyDescent="0.25">
      <c r="AE58908" s="72"/>
    </row>
    <row r="58909" spans="31:31" x14ac:dyDescent="0.25">
      <c r="AE58909" s="72"/>
    </row>
    <row r="58910" spans="31:31" x14ac:dyDescent="0.25">
      <c r="AE58910" s="72"/>
    </row>
    <row r="58911" spans="31:31" x14ac:dyDescent="0.25">
      <c r="AE58911" s="72"/>
    </row>
    <row r="58912" spans="31:31" x14ac:dyDescent="0.25">
      <c r="AE58912" s="72"/>
    </row>
    <row r="58913" spans="31:31" x14ac:dyDescent="0.25">
      <c r="AE58913" s="72"/>
    </row>
    <row r="58914" spans="31:31" x14ac:dyDescent="0.25">
      <c r="AE58914" s="72"/>
    </row>
    <row r="58915" spans="31:31" x14ac:dyDescent="0.25">
      <c r="AE58915" s="72"/>
    </row>
    <row r="58916" spans="31:31" x14ac:dyDescent="0.25">
      <c r="AE58916" s="72"/>
    </row>
    <row r="58917" spans="31:31" x14ac:dyDescent="0.25">
      <c r="AE58917" s="72"/>
    </row>
    <row r="58918" spans="31:31" x14ac:dyDescent="0.25">
      <c r="AE58918" s="72"/>
    </row>
    <row r="58919" spans="31:31" x14ac:dyDescent="0.25">
      <c r="AE58919" s="72"/>
    </row>
    <row r="58920" spans="31:31" x14ac:dyDescent="0.25">
      <c r="AE58920" s="72"/>
    </row>
    <row r="58921" spans="31:31" x14ac:dyDescent="0.25">
      <c r="AE58921" s="72"/>
    </row>
    <row r="58922" spans="31:31" x14ac:dyDescent="0.25">
      <c r="AE58922" s="72"/>
    </row>
    <row r="58923" spans="31:31" x14ac:dyDescent="0.25">
      <c r="AE58923" s="72"/>
    </row>
    <row r="58924" spans="31:31" x14ac:dyDescent="0.25">
      <c r="AE58924" s="72"/>
    </row>
    <row r="58925" spans="31:31" x14ac:dyDescent="0.25">
      <c r="AE58925" s="72"/>
    </row>
    <row r="58926" spans="31:31" x14ac:dyDescent="0.25">
      <c r="AE58926" s="72"/>
    </row>
    <row r="58927" spans="31:31" x14ac:dyDescent="0.25">
      <c r="AE58927" s="72"/>
    </row>
    <row r="58928" spans="31:31" x14ac:dyDescent="0.25">
      <c r="AE58928" s="72"/>
    </row>
    <row r="58929" spans="31:31" x14ac:dyDescent="0.25">
      <c r="AE58929" s="72"/>
    </row>
    <row r="58930" spans="31:31" x14ac:dyDescent="0.25">
      <c r="AE58930" s="72"/>
    </row>
    <row r="58931" spans="31:31" x14ac:dyDescent="0.25">
      <c r="AE58931" s="72"/>
    </row>
    <row r="58932" spans="31:31" x14ac:dyDescent="0.25">
      <c r="AE58932" s="72"/>
    </row>
    <row r="58933" spans="31:31" x14ac:dyDescent="0.25">
      <c r="AE58933" s="72"/>
    </row>
    <row r="58934" spans="31:31" x14ac:dyDescent="0.25">
      <c r="AE58934" s="72"/>
    </row>
    <row r="58935" spans="31:31" x14ac:dyDescent="0.25">
      <c r="AE58935" s="72"/>
    </row>
    <row r="58936" spans="31:31" x14ac:dyDescent="0.25">
      <c r="AE58936" s="72"/>
    </row>
    <row r="58937" spans="31:31" x14ac:dyDescent="0.25">
      <c r="AE58937" s="72"/>
    </row>
    <row r="58938" spans="31:31" x14ac:dyDescent="0.25">
      <c r="AE58938" s="72"/>
    </row>
    <row r="58939" spans="31:31" x14ac:dyDescent="0.25">
      <c r="AE58939" s="72"/>
    </row>
    <row r="58940" spans="31:31" x14ac:dyDescent="0.25">
      <c r="AE58940" s="72"/>
    </row>
    <row r="58941" spans="31:31" x14ac:dyDescent="0.25">
      <c r="AE58941" s="72"/>
    </row>
    <row r="58942" spans="31:31" x14ac:dyDescent="0.25">
      <c r="AE58942" s="72"/>
    </row>
    <row r="58943" spans="31:31" x14ac:dyDescent="0.25">
      <c r="AE58943" s="72"/>
    </row>
    <row r="58944" spans="31:31" x14ac:dyDescent="0.25">
      <c r="AE58944" s="72"/>
    </row>
    <row r="58945" spans="31:31" x14ac:dyDescent="0.25">
      <c r="AE58945" s="72"/>
    </row>
    <row r="58946" spans="31:31" x14ac:dyDescent="0.25">
      <c r="AE58946" s="72"/>
    </row>
    <row r="58947" spans="31:31" x14ac:dyDescent="0.25">
      <c r="AE58947" s="72"/>
    </row>
    <row r="58948" spans="31:31" x14ac:dyDescent="0.25">
      <c r="AE58948" s="72"/>
    </row>
    <row r="58949" spans="31:31" x14ac:dyDescent="0.25">
      <c r="AE58949" s="72"/>
    </row>
    <row r="58950" spans="31:31" x14ac:dyDescent="0.25">
      <c r="AE58950" s="72"/>
    </row>
    <row r="58951" spans="31:31" x14ac:dyDescent="0.25">
      <c r="AE58951" s="72"/>
    </row>
    <row r="58952" spans="31:31" x14ac:dyDescent="0.25">
      <c r="AE58952" s="72"/>
    </row>
    <row r="58953" spans="31:31" x14ac:dyDescent="0.25">
      <c r="AE58953" s="72"/>
    </row>
    <row r="58954" spans="31:31" x14ac:dyDescent="0.25">
      <c r="AE58954" s="72"/>
    </row>
    <row r="58955" spans="31:31" x14ac:dyDescent="0.25">
      <c r="AE58955" s="72"/>
    </row>
    <row r="58956" spans="31:31" x14ac:dyDescent="0.25">
      <c r="AE58956" s="72"/>
    </row>
    <row r="58957" spans="31:31" x14ac:dyDescent="0.25">
      <c r="AE58957" s="72"/>
    </row>
    <row r="58958" spans="31:31" x14ac:dyDescent="0.25">
      <c r="AE58958" s="72"/>
    </row>
    <row r="58959" spans="31:31" x14ac:dyDescent="0.25">
      <c r="AE58959" s="72"/>
    </row>
    <row r="58960" spans="31:31" x14ac:dyDescent="0.25">
      <c r="AE58960" s="72"/>
    </row>
    <row r="58961" spans="31:31" x14ac:dyDescent="0.25">
      <c r="AE58961" s="72"/>
    </row>
    <row r="58962" spans="31:31" x14ac:dyDescent="0.25">
      <c r="AE58962" s="72"/>
    </row>
    <row r="58963" spans="31:31" x14ac:dyDescent="0.25">
      <c r="AE58963" s="72"/>
    </row>
    <row r="58964" spans="31:31" x14ac:dyDescent="0.25">
      <c r="AE58964" s="72"/>
    </row>
    <row r="58965" spans="31:31" x14ac:dyDescent="0.25">
      <c r="AE58965" s="72"/>
    </row>
    <row r="58966" spans="31:31" x14ac:dyDescent="0.25">
      <c r="AE58966" s="72"/>
    </row>
    <row r="58967" spans="31:31" x14ac:dyDescent="0.25">
      <c r="AE58967" s="72"/>
    </row>
    <row r="58968" spans="31:31" x14ac:dyDescent="0.25">
      <c r="AE58968" s="72"/>
    </row>
    <row r="58969" spans="31:31" x14ac:dyDescent="0.25">
      <c r="AE58969" s="72"/>
    </row>
    <row r="58970" spans="31:31" x14ac:dyDescent="0.25">
      <c r="AE58970" s="72"/>
    </row>
    <row r="58971" spans="31:31" x14ac:dyDescent="0.25">
      <c r="AE58971" s="72"/>
    </row>
    <row r="58972" spans="31:31" x14ac:dyDescent="0.25">
      <c r="AE58972" s="72"/>
    </row>
    <row r="58973" spans="31:31" x14ac:dyDescent="0.25">
      <c r="AE58973" s="72"/>
    </row>
    <row r="58974" spans="31:31" x14ac:dyDescent="0.25">
      <c r="AE58974" s="72"/>
    </row>
    <row r="58975" spans="31:31" x14ac:dyDescent="0.25">
      <c r="AE58975" s="72"/>
    </row>
    <row r="58976" spans="31:31" x14ac:dyDescent="0.25">
      <c r="AE58976" s="72"/>
    </row>
    <row r="58977" spans="31:31" x14ac:dyDescent="0.25">
      <c r="AE58977" s="72"/>
    </row>
    <row r="58978" spans="31:31" x14ac:dyDescent="0.25">
      <c r="AE58978" s="72"/>
    </row>
    <row r="58979" spans="31:31" x14ac:dyDescent="0.25">
      <c r="AE58979" s="72"/>
    </row>
    <row r="58980" spans="31:31" x14ac:dyDescent="0.25">
      <c r="AE58980" s="72"/>
    </row>
    <row r="58981" spans="31:31" x14ac:dyDescent="0.25">
      <c r="AE58981" s="72"/>
    </row>
    <row r="58982" spans="31:31" x14ac:dyDescent="0.25">
      <c r="AE58982" s="72"/>
    </row>
    <row r="58983" spans="31:31" x14ac:dyDescent="0.25">
      <c r="AE58983" s="72"/>
    </row>
    <row r="58984" spans="31:31" x14ac:dyDescent="0.25">
      <c r="AE58984" s="72"/>
    </row>
    <row r="58985" spans="31:31" x14ac:dyDescent="0.25">
      <c r="AE58985" s="72"/>
    </row>
    <row r="58986" spans="31:31" x14ac:dyDescent="0.25">
      <c r="AE58986" s="72"/>
    </row>
    <row r="58987" spans="31:31" x14ac:dyDescent="0.25">
      <c r="AE58987" s="72"/>
    </row>
    <row r="58988" spans="31:31" x14ac:dyDescent="0.25">
      <c r="AE58988" s="72"/>
    </row>
    <row r="58989" spans="31:31" x14ac:dyDescent="0.25">
      <c r="AE58989" s="72"/>
    </row>
    <row r="58990" spans="31:31" x14ac:dyDescent="0.25">
      <c r="AE58990" s="72"/>
    </row>
    <row r="58991" spans="31:31" x14ac:dyDescent="0.25">
      <c r="AE58991" s="72"/>
    </row>
    <row r="58992" spans="31:31" x14ac:dyDescent="0.25">
      <c r="AE58992" s="72"/>
    </row>
    <row r="58993" spans="31:31" x14ac:dyDescent="0.25">
      <c r="AE58993" s="72"/>
    </row>
    <row r="58994" spans="31:31" x14ac:dyDescent="0.25">
      <c r="AE58994" s="72"/>
    </row>
    <row r="58995" spans="31:31" x14ac:dyDescent="0.25">
      <c r="AE58995" s="72"/>
    </row>
    <row r="58996" spans="31:31" x14ac:dyDescent="0.25">
      <c r="AE58996" s="72"/>
    </row>
    <row r="58997" spans="31:31" x14ac:dyDescent="0.25">
      <c r="AE58997" s="72"/>
    </row>
    <row r="58998" spans="31:31" x14ac:dyDescent="0.25">
      <c r="AE58998" s="72"/>
    </row>
    <row r="58999" spans="31:31" x14ac:dyDescent="0.25">
      <c r="AE58999" s="72"/>
    </row>
    <row r="59000" spans="31:31" x14ac:dyDescent="0.25">
      <c r="AE59000" s="72"/>
    </row>
    <row r="59001" spans="31:31" x14ac:dyDescent="0.25">
      <c r="AE59001" s="72"/>
    </row>
    <row r="59002" spans="31:31" x14ac:dyDescent="0.25">
      <c r="AE59002" s="72"/>
    </row>
    <row r="59003" spans="31:31" x14ac:dyDescent="0.25">
      <c r="AE59003" s="72"/>
    </row>
    <row r="59004" spans="31:31" x14ac:dyDescent="0.25">
      <c r="AE59004" s="72"/>
    </row>
    <row r="59005" spans="31:31" x14ac:dyDescent="0.25">
      <c r="AE59005" s="72"/>
    </row>
    <row r="59006" spans="31:31" x14ac:dyDescent="0.25">
      <c r="AE59006" s="72"/>
    </row>
    <row r="59007" spans="31:31" x14ac:dyDescent="0.25">
      <c r="AE59007" s="72"/>
    </row>
    <row r="59008" spans="31:31" x14ac:dyDescent="0.25">
      <c r="AE59008" s="72"/>
    </row>
    <row r="59009" spans="31:31" x14ac:dyDescent="0.25">
      <c r="AE59009" s="72"/>
    </row>
    <row r="59010" spans="31:31" x14ac:dyDescent="0.25">
      <c r="AE59010" s="72"/>
    </row>
    <row r="59011" spans="31:31" x14ac:dyDescent="0.25">
      <c r="AE59011" s="72"/>
    </row>
    <row r="59012" spans="31:31" x14ac:dyDescent="0.25">
      <c r="AE59012" s="72"/>
    </row>
    <row r="59013" spans="31:31" x14ac:dyDescent="0.25">
      <c r="AE59013" s="72"/>
    </row>
    <row r="59014" spans="31:31" x14ac:dyDescent="0.25">
      <c r="AE59014" s="72"/>
    </row>
    <row r="59015" spans="31:31" x14ac:dyDescent="0.25">
      <c r="AE59015" s="72"/>
    </row>
    <row r="59016" spans="31:31" x14ac:dyDescent="0.25">
      <c r="AE59016" s="72"/>
    </row>
    <row r="59017" spans="31:31" x14ac:dyDescent="0.25">
      <c r="AE59017" s="72"/>
    </row>
    <row r="59018" spans="31:31" x14ac:dyDescent="0.25">
      <c r="AE59018" s="72"/>
    </row>
    <row r="59019" spans="31:31" x14ac:dyDescent="0.25">
      <c r="AE59019" s="72"/>
    </row>
    <row r="59020" spans="31:31" x14ac:dyDescent="0.25">
      <c r="AE59020" s="72"/>
    </row>
    <row r="59021" spans="31:31" x14ac:dyDescent="0.25">
      <c r="AE59021" s="72"/>
    </row>
    <row r="59022" spans="31:31" x14ac:dyDescent="0.25">
      <c r="AE59022" s="72"/>
    </row>
    <row r="59023" spans="31:31" x14ac:dyDescent="0.25">
      <c r="AE59023" s="72"/>
    </row>
    <row r="59024" spans="31:31" x14ac:dyDescent="0.25">
      <c r="AE59024" s="72"/>
    </row>
    <row r="59025" spans="31:31" x14ac:dyDescent="0.25">
      <c r="AE59025" s="72"/>
    </row>
    <row r="59026" spans="31:31" x14ac:dyDescent="0.25">
      <c r="AE59026" s="72"/>
    </row>
    <row r="59027" spans="31:31" x14ac:dyDescent="0.25">
      <c r="AE59027" s="72"/>
    </row>
    <row r="59028" spans="31:31" x14ac:dyDescent="0.25">
      <c r="AE59028" s="72"/>
    </row>
    <row r="59029" spans="31:31" x14ac:dyDescent="0.25">
      <c r="AE59029" s="72"/>
    </row>
    <row r="59030" spans="31:31" x14ac:dyDescent="0.25">
      <c r="AE59030" s="72"/>
    </row>
    <row r="59031" spans="31:31" x14ac:dyDescent="0.25">
      <c r="AE59031" s="72"/>
    </row>
    <row r="59032" spans="31:31" x14ac:dyDescent="0.25">
      <c r="AE59032" s="72"/>
    </row>
    <row r="59033" spans="31:31" x14ac:dyDescent="0.25">
      <c r="AE59033" s="72"/>
    </row>
    <row r="59034" spans="31:31" x14ac:dyDescent="0.25">
      <c r="AE59034" s="72"/>
    </row>
    <row r="59035" spans="31:31" x14ac:dyDescent="0.25">
      <c r="AE59035" s="72"/>
    </row>
    <row r="59036" spans="31:31" x14ac:dyDescent="0.25">
      <c r="AE59036" s="72"/>
    </row>
    <row r="59037" spans="31:31" x14ac:dyDescent="0.25">
      <c r="AE59037" s="72"/>
    </row>
    <row r="59038" spans="31:31" x14ac:dyDescent="0.25">
      <c r="AE59038" s="72"/>
    </row>
    <row r="59039" spans="31:31" x14ac:dyDescent="0.25">
      <c r="AE59039" s="72"/>
    </row>
    <row r="59040" spans="31:31" x14ac:dyDescent="0.25">
      <c r="AE59040" s="72"/>
    </row>
    <row r="59041" spans="31:31" x14ac:dyDescent="0.25">
      <c r="AE59041" s="72"/>
    </row>
    <row r="59042" spans="31:31" x14ac:dyDescent="0.25">
      <c r="AE59042" s="72"/>
    </row>
    <row r="59043" spans="31:31" x14ac:dyDescent="0.25">
      <c r="AE59043" s="72"/>
    </row>
    <row r="59044" spans="31:31" x14ac:dyDescent="0.25">
      <c r="AE59044" s="72"/>
    </row>
    <row r="59045" spans="31:31" x14ac:dyDescent="0.25">
      <c r="AE59045" s="72"/>
    </row>
    <row r="59046" spans="31:31" x14ac:dyDescent="0.25">
      <c r="AE59046" s="72"/>
    </row>
    <row r="59047" spans="31:31" x14ac:dyDescent="0.25">
      <c r="AE59047" s="72"/>
    </row>
    <row r="59048" spans="31:31" x14ac:dyDescent="0.25">
      <c r="AE59048" s="72"/>
    </row>
    <row r="59049" spans="31:31" x14ac:dyDescent="0.25">
      <c r="AE59049" s="72"/>
    </row>
    <row r="59050" spans="31:31" x14ac:dyDescent="0.25">
      <c r="AE59050" s="72"/>
    </row>
    <row r="59051" spans="31:31" x14ac:dyDescent="0.25">
      <c r="AE59051" s="72"/>
    </row>
    <row r="59052" spans="31:31" x14ac:dyDescent="0.25">
      <c r="AE59052" s="72"/>
    </row>
    <row r="59053" spans="31:31" x14ac:dyDescent="0.25">
      <c r="AE59053" s="72"/>
    </row>
    <row r="59054" spans="31:31" x14ac:dyDescent="0.25">
      <c r="AE59054" s="72"/>
    </row>
    <row r="59055" spans="31:31" x14ac:dyDescent="0.25">
      <c r="AE59055" s="72"/>
    </row>
    <row r="59056" spans="31:31" x14ac:dyDescent="0.25">
      <c r="AE59056" s="72"/>
    </row>
    <row r="59057" spans="31:31" x14ac:dyDescent="0.25">
      <c r="AE59057" s="72"/>
    </row>
    <row r="59058" spans="31:31" x14ac:dyDescent="0.25">
      <c r="AE59058" s="72"/>
    </row>
    <row r="59059" spans="31:31" x14ac:dyDescent="0.25">
      <c r="AE59059" s="72"/>
    </row>
    <row r="59060" spans="31:31" x14ac:dyDescent="0.25">
      <c r="AE59060" s="72"/>
    </row>
    <row r="59061" spans="31:31" x14ac:dyDescent="0.25">
      <c r="AE59061" s="72"/>
    </row>
    <row r="59062" spans="31:31" x14ac:dyDescent="0.25">
      <c r="AE59062" s="72"/>
    </row>
    <row r="59063" spans="31:31" x14ac:dyDescent="0.25">
      <c r="AE59063" s="72"/>
    </row>
    <row r="59064" spans="31:31" x14ac:dyDescent="0.25">
      <c r="AE59064" s="72"/>
    </row>
    <row r="59065" spans="31:31" x14ac:dyDescent="0.25">
      <c r="AE59065" s="72"/>
    </row>
    <row r="59066" spans="31:31" x14ac:dyDescent="0.25">
      <c r="AE59066" s="72"/>
    </row>
    <row r="59067" spans="31:31" x14ac:dyDescent="0.25">
      <c r="AE59067" s="72"/>
    </row>
    <row r="59068" spans="31:31" x14ac:dyDescent="0.25">
      <c r="AE59068" s="72"/>
    </row>
    <row r="59069" spans="31:31" x14ac:dyDescent="0.25">
      <c r="AE59069" s="72"/>
    </row>
    <row r="59070" spans="31:31" x14ac:dyDescent="0.25">
      <c r="AE59070" s="72"/>
    </row>
    <row r="59071" spans="31:31" x14ac:dyDescent="0.25">
      <c r="AE59071" s="72"/>
    </row>
    <row r="59072" spans="31:31" x14ac:dyDescent="0.25">
      <c r="AE59072" s="72"/>
    </row>
    <row r="59073" spans="31:31" x14ac:dyDescent="0.25">
      <c r="AE59073" s="72"/>
    </row>
    <row r="59074" spans="31:31" x14ac:dyDescent="0.25">
      <c r="AE59074" s="72"/>
    </row>
    <row r="59075" spans="31:31" x14ac:dyDescent="0.25">
      <c r="AE59075" s="72"/>
    </row>
    <row r="59076" spans="31:31" x14ac:dyDescent="0.25">
      <c r="AE59076" s="72"/>
    </row>
    <row r="59077" spans="31:31" x14ac:dyDescent="0.25">
      <c r="AE59077" s="72"/>
    </row>
    <row r="59078" spans="31:31" x14ac:dyDescent="0.25">
      <c r="AE59078" s="72"/>
    </row>
    <row r="59079" spans="31:31" x14ac:dyDescent="0.25">
      <c r="AE59079" s="72"/>
    </row>
    <row r="59080" spans="31:31" x14ac:dyDescent="0.25">
      <c r="AE59080" s="72"/>
    </row>
    <row r="59081" spans="31:31" x14ac:dyDescent="0.25">
      <c r="AE59081" s="72"/>
    </row>
    <row r="59082" spans="31:31" x14ac:dyDescent="0.25">
      <c r="AE59082" s="72"/>
    </row>
    <row r="59083" spans="31:31" x14ac:dyDescent="0.25">
      <c r="AE59083" s="72"/>
    </row>
    <row r="59084" spans="31:31" x14ac:dyDescent="0.25">
      <c r="AE59084" s="72"/>
    </row>
    <row r="59085" spans="31:31" x14ac:dyDescent="0.25">
      <c r="AE59085" s="72"/>
    </row>
    <row r="59086" spans="31:31" x14ac:dyDescent="0.25">
      <c r="AE59086" s="72"/>
    </row>
    <row r="59087" spans="31:31" x14ac:dyDescent="0.25">
      <c r="AE59087" s="72"/>
    </row>
    <row r="59088" spans="31:31" x14ac:dyDescent="0.25">
      <c r="AE59088" s="72"/>
    </row>
    <row r="59089" spans="31:31" x14ac:dyDescent="0.25">
      <c r="AE59089" s="72"/>
    </row>
    <row r="59090" spans="31:31" x14ac:dyDescent="0.25">
      <c r="AE59090" s="72"/>
    </row>
    <row r="59091" spans="31:31" x14ac:dyDescent="0.25">
      <c r="AE59091" s="72"/>
    </row>
    <row r="59092" spans="31:31" x14ac:dyDescent="0.25">
      <c r="AE59092" s="72"/>
    </row>
    <row r="59093" spans="31:31" x14ac:dyDescent="0.25">
      <c r="AE59093" s="72"/>
    </row>
    <row r="59094" spans="31:31" x14ac:dyDescent="0.25">
      <c r="AE59094" s="72"/>
    </row>
    <row r="59095" spans="31:31" x14ac:dyDescent="0.25">
      <c r="AE59095" s="72"/>
    </row>
    <row r="59096" spans="31:31" x14ac:dyDescent="0.25">
      <c r="AE59096" s="72"/>
    </row>
    <row r="59097" spans="31:31" x14ac:dyDescent="0.25">
      <c r="AE59097" s="72"/>
    </row>
    <row r="59098" spans="31:31" x14ac:dyDescent="0.25">
      <c r="AE59098" s="72"/>
    </row>
    <row r="59099" spans="31:31" x14ac:dyDescent="0.25">
      <c r="AE59099" s="72"/>
    </row>
    <row r="59100" spans="31:31" x14ac:dyDescent="0.25">
      <c r="AE59100" s="72"/>
    </row>
    <row r="59101" spans="31:31" x14ac:dyDescent="0.25">
      <c r="AE59101" s="72"/>
    </row>
    <row r="59102" spans="31:31" x14ac:dyDescent="0.25">
      <c r="AE59102" s="72"/>
    </row>
    <row r="59103" spans="31:31" x14ac:dyDescent="0.25">
      <c r="AE59103" s="72"/>
    </row>
    <row r="59104" spans="31:31" x14ac:dyDescent="0.25">
      <c r="AE59104" s="72"/>
    </row>
    <row r="59105" spans="31:31" x14ac:dyDescent="0.25">
      <c r="AE59105" s="72"/>
    </row>
    <row r="59106" spans="31:31" x14ac:dyDescent="0.25">
      <c r="AE59106" s="72"/>
    </row>
    <row r="59107" spans="31:31" x14ac:dyDescent="0.25">
      <c r="AE59107" s="72"/>
    </row>
    <row r="59108" spans="31:31" x14ac:dyDescent="0.25">
      <c r="AE59108" s="72"/>
    </row>
    <row r="59109" spans="31:31" x14ac:dyDescent="0.25">
      <c r="AE59109" s="72"/>
    </row>
    <row r="59110" spans="31:31" x14ac:dyDescent="0.25">
      <c r="AE59110" s="72"/>
    </row>
    <row r="59111" spans="31:31" x14ac:dyDescent="0.25">
      <c r="AE59111" s="72"/>
    </row>
    <row r="59112" spans="31:31" x14ac:dyDescent="0.25">
      <c r="AE59112" s="72"/>
    </row>
    <row r="59113" spans="31:31" x14ac:dyDescent="0.25">
      <c r="AE59113" s="72"/>
    </row>
    <row r="59114" spans="31:31" x14ac:dyDescent="0.25">
      <c r="AE59114" s="72"/>
    </row>
    <row r="59115" spans="31:31" x14ac:dyDescent="0.25">
      <c r="AE59115" s="72"/>
    </row>
    <row r="59116" spans="31:31" x14ac:dyDescent="0.25">
      <c r="AE59116" s="72"/>
    </row>
    <row r="59117" spans="31:31" x14ac:dyDescent="0.25">
      <c r="AE59117" s="72"/>
    </row>
    <row r="59118" spans="31:31" x14ac:dyDescent="0.25">
      <c r="AE59118" s="72"/>
    </row>
    <row r="59119" spans="31:31" x14ac:dyDescent="0.25">
      <c r="AE59119" s="72"/>
    </row>
    <row r="59120" spans="31:31" x14ac:dyDescent="0.25">
      <c r="AE59120" s="72"/>
    </row>
    <row r="59121" spans="31:31" x14ac:dyDescent="0.25">
      <c r="AE59121" s="72"/>
    </row>
    <row r="59122" spans="31:31" x14ac:dyDescent="0.25">
      <c r="AE59122" s="72"/>
    </row>
    <row r="59123" spans="31:31" x14ac:dyDescent="0.25">
      <c r="AE59123" s="72"/>
    </row>
    <row r="59124" spans="31:31" x14ac:dyDescent="0.25">
      <c r="AE59124" s="72"/>
    </row>
    <row r="59125" spans="31:31" x14ac:dyDescent="0.25">
      <c r="AE59125" s="72"/>
    </row>
    <row r="59126" spans="31:31" x14ac:dyDescent="0.25">
      <c r="AE59126" s="72"/>
    </row>
    <row r="59127" spans="31:31" x14ac:dyDescent="0.25">
      <c r="AE59127" s="72"/>
    </row>
    <row r="59128" spans="31:31" x14ac:dyDescent="0.25">
      <c r="AE59128" s="72"/>
    </row>
    <row r="59129" spans="31:31" x14ac:dyDescent="0.25">
      <c r="AE59129" s="72"/>
    </row>
    <row r="59130" spans="31:31" x14ac:dyDescent="0.25">
      <c r="AE59130" s="72"/>
    </row>
    <row r="59131" spans="31:31" x14ac:dyDescent="0.25">
      <c r="AE59131" s="72"/>
    </row>
    <row r="59132" spans="31:31" x14ac:dyDescent="0.25">
      <c r="AE59132" s="72"/>
    </row>
    <row r="59133" spans="31:31" x14ac:dyDescent="0.25">
      <c r="AE59133" s="72"/>
    </row>
    <row r="59134" spans="31:31" x14ac:dyDescent="0.25">
      <c r="AE59134" s="72"/>
    </row>
    <row r="59135" spans="31:31" x14ac:dyDescent="0.25">
      <c r="AE59135" s="72"/>
    </row>
    <row r="59136" spans="31:31" x14ac:dyDescent="0.25">
      <c r="AE59136" s="72"/>
    </row>
    <row r="59137" spans="31:31" x14ac:dyDescent="0.25">
      <c r="AE59137" s="72"/>
    </row>
    <row r="59138" spans="31:31" x14ac:dyDescent="0.25">
      <c r="AE59138" s="72"/>
    </row>
    <row r="59139" spans="31:31" x14ac:dyDescent="0.25">
      <c r="AE59139" s="72"/>
    </row>
    <row r="59140" spans="31:31" x14ac:dyDescent="0.25">
      <c r="AE59140" s="72"/>
    </row>
    <row r="59141" spans="31:31" x14ac:dyDescent="0.25">
      <c r="AE59141" s="72"/>
    </row>
    <row r="59142" spans="31:31" x14ac:dyDescent="0.25">
      <c r="AE59142" s="72"/>
    </row>
    <row r="59143" spans="31:31" x14ac:dyDescent="0.25">
      <c r="AE59143" s="72"/>
    </row>
    <row r="59144" spans="31:31" x14ac:dyDescent="0.25">
      <c r="AE59144" s="72"/>
    </row>
    <row r="59145" spans="31:31" x14ac:dyDescent="0.25">
      <c r="AE59145" s="72"/>
    </row>
    <row r="59146" spans="31:31" x14ac:dyDescent="0.25">
      <c r="AE59146" s="72"/>
    </row>
    <row r="59147" spans="31:31" x14ac:dyDescent="0.25">
      <c r="AE59147" s="72"/>
    </row>
    <row r="59148" spans="31:31" x14ac:dyDescent="0.25">
      <c r="AE59148" s="72"/>
    </row>
    <row r="59149" spans="31:31" x14ac:dyDescent="0.25">
      <c r="AE59149" s="72"/>
    </row>
    <row r="59150" spans="31:31" x14ac:dyDescent="0.25">
      <c r="AE59150" s="72"/>
    </row>
    <row r="59151" spans="31:31" x14ac:dyDescent="0.25">
      <c r="AE59151" s="72"/>
    </row>
    <row r="59152" spans="31:31" x14ac:dyDescent="0.25">
      <c r="AE59152" s="72"/>
    </row>
    <row r="59153" spans="31:31" x14ac:dyDescent="0.25">
      <c r="AE59153" s="72"/>
    </row>
    <row r="59154" spans="31:31" x14ac:dyDescent="0.25">
      <c r="AE59154" s="72"/>
    </row>
    <row r="59155" spans="31:31" x14ac:dyDescent="0.25">
      <c r="AE59155" s="72"/>
    </row>
    <row r="59156" spans="31:31" x14ac:dyDescent="0.25">
      <c r="AE59156" s="72"/>
    </row>
    <row r="59157" spans="31:31" x14ac:dyDescent="0.25">
      <c r="AE59157" s="72"/>
    </row>
    <row r="59158" spans="31:31" x14ac:dyDescent="0.25">
      <c r="AE59158" s="72"/>
    </row>
    <row r="59159" spans="31:31" x14ac:dyDescent="0.25">
      <c r="AE59159" s="72"/>
    </row>
    <row r="59160" spans="31:31" x14ac:dyDescent="0.25">
      <c r="AE59160" s="72"/>
    </row>
    <row r="59161" spans="31:31" x14ac:dyDescent="0.25">
      <c r="AE59161" s="72"/>
    </row>
    <row r="59162" spans="31:31" x14ac:dyDescent="0.25">
      <c r="AE59162" s="72"/>
    </row>
    <row r="59163" spans="31:31" x14ac:dyDescent="0.25">
      <c r="AE59163" s="72"/>
    </row>
    <row r="59164" spans="31:31" x14ac:dyDescent="0.25">
      <c r="AE59164" s="72"/>
    </row>
    <row r="59165" spans="31:31" x14ac:dyDescent="0.25">
      <c r="AE59165" s="72"/>
    </row>
    <row r="59166" spans="31:31" x14ac:dyDescent="0.25">
      <c r="AE59166" s="72"/>
    </row>
    <row r="59167" spans="31:31" x14ac:dyDescent="0.25">
      <c r="AE59167" s="72"/>
    </row>
    <row r="59168" spans="31:31" x14ac:dyDescent="0.25">
      <c r="AE59168" s="72"/>
    </row>
    <row r="59169" spans="31:31" x14ac:dyDescent="0.25">
      <c r="AE59169" s="72"/>
    </row>
    <row r="59170" spans="31:31" x14ac:dyDescent="0.25">
      <c r="AE59170" s="72"/>
    </row>
    <row r="59171" spans="31:31" x14ac:dyDescent="0.25">
      <c r="AE59171" s="72"/>
    </row>
    <row r="59172" spans="31:31" x14ac:dyDescent="0.25">
      <c r="AE59172" s="72"/>
    </row>
    <row r="59173" spans="31:31" x14ac:dyDescent="0.25">
      <c r="AE59173" s="72"/>
    </row>
    <row r="59174" spans="31:31" x14ac:dyDescent="0.25">
      <c r="AE59174" s="72"/>
    </row>
    <row r="59175" spans="31:31" x14ac:dyDescent="0.25">
      <c r="AE59175" s="72"/>
    </row>
    <row r="59176" spans="31:31" x14ac:dyDescent="0.25">
      <c r="AE59176" s="72"/>
    </row>
    <row r="59177" spans="31:31" x14ac:dyDescent="0.25">
      <c r="AE59177" s="72"/>
    </row>
    <row r="59178" spans="31:31" x14ac:dyDescent="0.25">
      <c r="AE59178" s="72"/>
    </row>
    <row r="59179" spans="31:31" x14ac:dyDescent="0.25">
      <c r="AE59179" s="72"/>
    </row>
    <row r="59180" spans="31:31" x14ac:dyDescent="0.25">
      <c r="AE59180" s="72"/>
    </row>
    <row r="59181" spans="31:31" x14ac:dyDescent="0.25">
      <c r="AE59181" s="72"/>
    </row>
    <row r="59182" spans="31:31" x14ac:dyDescent="0.25">
      <c r="AE59182" s="72"/>
    </row>
    <row r="59183" spans="31:31" x14ac:dyDescent="0.25">
      <c r="AE59183" s="72"/>
    </row>
    <row r="59184" spans="31:31" x14ac:dyDescent="0.25">
      <c r="AE59184" s="72"/>
    </row>
    <row r="59185" spans="31:31" x14ac:dyDescent="0.25">
      <c r="AE59185" s="72"/>
    </row>
    <row r="59186" spans="31:31" x14ac:dyDescent="0.25">
      <c r="AE59186" s="72"/>
    </row>
    <row r="59187" spans="31:31" x14ac:dyDescent="0.25">
      <c r="AE59187" s="72"/>
    </row>
    <row r="59188" spans="31:31" x14ac:dyDescent="0.25">
      <c r="AE59188" s="72"/>
    </row>
    <row r="59189" spans="31:31" x14ac:dyDescent="0.25">
      <c r="AE59189" s="72"/>
    </row>
    <row r="59190" spans="31:31" x14ac:dyDescent="0.25">
      <c r="AE59190" s="72"/>
    </row>
    <row r="59191" spans="31:31" x14ac:dyDescent="0.25">
      <c r="AE59191" s="72"/>
    </row>
    <row r="59192" spans="31:31" x14ac:dyDescent="0.25">
      <c r="AE59192" s="72"/>
    </row>
    <row r="59193" spans="31:31" x14ac:dyDescent="0.25">
      <c r="AE59193" s="72"/>
    </row>
    <row r="59194" spans="31:31" x14ac:dyDescent="0.25">
      <c r="AE59194" s="72"/>
    </row>
    <row r="59195" spans="31:31" x14ac:dyDescent="0.25">
      <c r="AE59195" s="72"/>
    </row>
    <row r="59196" spans="31:31" x14ac:dyDescent="0.25">
      <c r="AE59196" s="72"/>
    </row>
    <row r="59197" spans="31:31" x14ac:dyDescent="0.25">
      <c r="AE59197" s="72"/>
    </row>
    <row r="59198" spans="31:31" x14ac:dyDescent="0.25">
      <c r="AE59198" s="72"/>
    </row>
    <row r="59199" spans="31:31" x14ac:dyDescent="0.25">
      <c r="AE59199" s="72"/>
    </row>
    <row r="59200" spans="31:31" x14ac:dyDescent="0.25">
      <c r="AE59200" s="72"/>
    </row>
    <row r="59201" spans="31:31" x14ac:dyDescent="0.25">
      <c r="AE59201" s="72"/>
    </row>
    <row r="59202" spans="31:31" x14ac:dyDescent="0.25">
      <c r="AE59202" s="72"/>
    </row>
    <row r="59203" spans="31:31" x14ac:dyDescent="0.25">
      <c r="AE59203" s="72"/>
    </row>
    <row r="59204" spans="31:31" x14ac:dyDescent="0.25">
      <c r="AE59204" s="72"/>
    </row>
    <row r="59205" spans="31:31" x14ac:dyDescent="0.25">
      <c r="AE59205" s="72"/>
    </row>
    <row r="59206" spans="31:31" x14ac:dyDescent="0.25">
      <c r="AE59206" s="72"/>
    </row>
    <row r="59207" spans="31:31" x14ac:dyDescent="0.25">
      <c r="AE59207" s="72"/>
    </row>
    <row r="59208" spans="31:31" x14ac:dyDescent="0.25">
      <c r="AE59208" s="72"/>
    </row>
    <row r="59209" spans="31:31" x14ac:dyDescent="0.25">
      <c r="AE59209" s="72"/>
    </row>
    <row r="59210" spans="31:31" x14ac:dyDescent="0.25">
      <c r="AE59210" s="72"/>
    </row>
    <row r="59211" spans="31:31" x14ac:dyDescent="0.25">
      <c r="AE59211" s="72"/>
    </row>
    <row r="59212" spans="31:31" x14ac:dyDescent="0.25">
      <c r="AE59212" s="72"/>
    </row>
    <row r="59213" spans="31:31" x14ac:dyDescent="0.25">
      <c r="AE59213" s="72"/>
    </row>
    <row r="59214" spans="31:31" x14ac:dyDescent="0.25">
      <c r="AE59214" s="72"/>
    </row>
    <row r="59215" spans="31:31" x14ac:dyDescent="0.25">
      <c r="AE59215" s="72"/>
    </row>
    <row r="59216" spans="31:31" x14ac:dyDescent="0.25">
      <c r="AE59216" s="72"/>
    </row>
    <row r="59217" spans="31:31" x14ac:dyDescent="0.25">
      <c r="AE59217" s="72"/>
    </row>
    <row r="59218" spans="31:31" x14ac:dyDescent="0.25">
      <c r="AE59218" s="72"/>
    </row>
    <row r="59219" spans="31:31" x14ac:dyDescent="0.25">
      <c r="AE59219" s="72"/>
    </row>
    <row r="59220" spans="31:31" x14ac:dyDescent="0.25">
      <c r="AE59220" s="72"/>
    </row>
    <row r="59221" spans="31:31" x14ac:dyDescent="0.25">
      <c r="AE59221" s="72"/>
    </row>
    <row r="59222" spans="31:31" x14ac:dyDescent="0.25">
      <c r="AE59222" s="72"/>
    </row>
    <row r="59223" spans="31:31" x14ac:dyDescent="0.25">
      <c r="AE59223" s="72"/>
    </row>
    <row r="59224" spans="31:31" x14ac:dyDescent="0.25">
      <c r="AE59224" s="72"/>
    </row>
    <row r="59225" spans="31:31" x14ac:dyDescent="0.25">
      <c r="AE59225" s="72"/>
    </row>
    <row r="59226" spans="31:31" x14ac:dyDescent="0.25">
      <c r="AE59226" s="72"/>
    </row>
    <row r="59227" spans="31:31" x14ac:dyDescent="0.25">
      <c r="AE59227" s="72"/>
    </row>
    <row r="59228" spans="31:31" x14ac:dyDescent="0.25">
      <c r="AE59228" s="72"/>
    </row>
    <row r="59229" spans="31:31" x14ac:dyDescent="0.25">
      <c r="AE59229" s="72"/>
    </row>
    <row r="59230" spans="31:31" x14ac:dyDescent="0.25">
      <c r="AE59230" s="72"/>
    </row>
    <row r="59231" spans="31:31" x14ac:dyDescent="0.25">
      <c r="AE59231" s="72"/>
    </row>
    <row r="59232" spans="31:31" x14ac:dyDescent="0.25">
      <c r="AE59232" s="72"/>
    </row>
    <row r="59233" spans="31:31" x14ac:dyDescent="0.25">
      <c r="AE59233" s="72"/>
    </row>
    <row r="59234" spans="31:31" x14ac:dyDescent="0.25">
      <c r="AE59234" s="72"/>
    </row>
    <row r="59235" spans="31:31" x14ac:dyDescent="0.25">
      <c r="AE59235" s="72"/>
    </row>
    <row r="59236" spans="31:31" x14ac:dyDescent="0.25">
      <c r="AE59236" s="72"/>
    </row>
    <row r="59237" spans="31:31" x14ac:dyDescent="0.25">
      <c r="AE59237" s="72"/>
    </row>
    <row r="59238" spans="31:31" x14ac:dyDescent="0.25">
      <c r="AE59238" s="72"/>
    </row>
    <row r="59239" spans="31:31" x14ac:dyDescent="0.25">
      <c r="AE59239" s="72"/>
    </row>
    <row r="59240" spans="31:31" x14ac:dyDescent="0.25">
      <c r="AE59240" s="72"/>
    </row>
    <row r="59241" spans="31:31" x14ac:dyDescent="0.25">
      <c r="AE59241" s="72"/>
    </row>
    <row r="59242" spans="31:31" x14ac:dyDescent="0.25">
      <c r="AE59242" s="72"/>
    </row>
    <row r="59243" spans="31:31" x14ac:dyDescent="0.25">
      <c r="AE59243" s="72"/>
    </row>
    <row r="59244" spans="31:31" x14ac:dyDescent="0.25">
      <c r="AE59244" s="72"/>
    </row>
    <row r="59245" spans="31:31" x14ac:dyDescent="0.25">
      <c r="AE59245" s="72"/>
    </row>
    <row r="59246" spans="31:31" x14ac:dyDescent="0.25">
      <c r="AE59246" s="72"/>
    </row>
    <row r="59247" spans="31:31" x14ac:dyDescent="0.25">
      <c r="AE59247" s="72"/>
    </row>
    <row r="59248" spans="31:31" x14ac:dyDescent="0.25">
      <c r="AE59248" s="72"/>
    </row>
    <row r="59249" spans="31:31" x14ac:dyDescent="0.25">
      <c r="AE59249" s="72"/>
    </row>
    <row r="59250" spans="31:31" x14ac:dyDescent="0.25">
      <c r="AE59250" s="72"/>
    </row>
    <row r="59251" spans="31:31" x14ac:dyDescent="0.25">
      <c r="AE59251" s="72"/>
    </row>
    <row r="59252" spans="31:31" x14ac:dyDescent="0.25">
      <c r="AE59252" s="72"/>
    </row>
    <row r="59253" spans="31:31" x14ac:dyDescent="0.25">
      <c r="AE59253" s="72"/>
    </row>
    <row r="59254" spans="31:31" x14ac:dyDescent="0.25">
      <c r="AE59254" s="72"/>
    </row>
    <row r="59255" spans="31:31" x14ac:dyDescent="0.25">
      <c r="AE59255" s="72"/>
    </row>
    <row r="59256" spans="31:31" x14ac:dyDescent="0.25">
      <c r="AE59256" s="72"/>
    </row>
    <row r="59257" spans="31:31" x14ac:dyDescent="0.25">
      <c r="AE59257" s="72"/>
    </row>
    <row r="59258" spans="31:31" x14ac:dyDescent="0.25">
      <c r="AE59258" s="72"/>
    </row>
    <row r="59259" spans="31:31" x14ac:dyDescent="0.25">
      <c r="AE59259" s="72"/>
    </row>
    <row r="59260" spans="31:31" x14ac:dyDescent="0.25">
      <c r="AE59260" s="72"/>
    </row>
    <row r="59261" spans="31:31" x14ac:dyDescent="0.25">
      <c r="AE59261" s="72"/>
    </row>
    <row r="59262" spans="31:31" x14ac:dyDescent="0.25">
      <c r="AE59262" s="72"/>
    </row>
    <row r="59263" spans="31:31" x14ac:dyDescent="0.25">
      <c r="AE59263" s="72"/>
    </row>
    <row r="59264" spans="31:31" x14ac:dyDescent="0.25">
      <c r="AE59264" s="72"/>
    </row>
    <row r="59265" spans="31:31" x14ac:dyDescent="0.25">
      <c r="AE59265" s="72"/>
    </row>
    <row r="59266" spans="31:31" x14ac:dyDescent="0.25">
      <c r="AE59266" s="72"/>
    </row>
    <row r="59267" spans="31:31" x14ac:dyDescent="0.25">
      <c r="AE59267" s="72"/>
    </row>
    <row r="59268" spans="31:31" x14ac:dyDescent="0.25">
      <c r="AE59268" s="72"/>
    </row>
    <row r="59269" spans="31:31" x14ac:dyDescent="0.25">
      <c r="AE59269" s="72"/>
    </row>
    <row r="59270" spans="31:31" x14ac:dyDescent="0.25">
      <c r="AE59270" s="72"/>
    </row>
    <row r="59271" spans="31:31" x14ac:dyDescent="0.25">
      <c r="AE59271" s="72"/>
    </row>
    <row r="59272" spans="31:31" x14ac:dyDescent="0.25">
      <c r="AE59272" s="72"/>
    </row>
    <row r="59273" spans="31:31" x14ac:dyDescent="0.25">
      <c r="AE59273" s="72"/>
    </row>
    <row r="59274" spans="31:31" x14ac:dyDescent="0.25">
      <c r="AE59274" s="72"/>
    </row>
    <row r="59275" spans="31:31" x14ac:dyDescent="0.25">
      <c r="AE59275" s="72"/>
    </row>
    <row r="59276" spans="31:31" x14ac:dyDescent="0.25">
      <c r="AE59276" s="72"/>
    </row>
    <row r="59277" spans="31:31" x14ac:dyDescent="0.25">
      <c r="AE59277" s="72"/>
    </row>
    <row r="59278" spans="31:31" x14ac:dyDescent="0.25">
      <c r="AE59278" s="72"/>
    </row>
    <row r="59279" spans="31:31" x14ac:dyDescent="0.25">
      <c r="AE59279" s="72"/>
    </row>
    <row r="59280" spans="31:31" x14ac:dyDescent="0.25">
      <c r="AE59280" s="72"/>
    </row>
    <row r="59281" spans="31:31" x14ac:dyDescent="0.25">
      <c r="AE59281" s="72"/>
    </row>
    <row r="59282" spans="31:31" x14ac:dyDescent="0.25">
      <c r="AE59282" s="72"/>
    </row>
    <row r="59283" spans="31:31" x14ac:dyDescent="0.25">
      <c r="AE59283" s="72"/>
    </row>
    <row r="59284" spans="31:31" x14ac:dyDescent="0.25">
      <c r="AE59284" s="72"/>
    </row>
    <row r="59285" spans="31:31" x14ac:dyDescent="0.25">
      <c r="AE59285" s="72"/>
    </row>
    <row r="59286" spans="31:31" x14ac:dyDescent="0.25">
      <c r="AE59286" s="72"/>
    </row>
    <row r="59287" spans="31:31" x14ac:dyDescent="0.25">
      <c r="AE59287" s="72"/>
    </row>
    <row r="59288" spans="31:31" x14ac:dyDescent="0.25">
      <c r="AE59288" s="72"/>
    </row>
    <row r="59289" spans="31:31" x14ac:dyDescent="0.25">
      <c r="AE59289" s="72"/>
    </row>
    <row r="59290" spans="31:31" x14ac:dyDescent="0.25">
      <c r="AE59290" s="72"/>
    </row>
    <row r="59291" spans="31:31" x14ac:dyDescent="0.25">
      <c r="AE59291" s="72"/>
    </row>
    <row r="59292" spans="31:31" x14ac:dyDescent="0.25">
      <c r="AE59292" s="72"/>
    </row>
    <row r="59293" spans="31:31" x14ac:dyDescent="0.25">
      <c r="AE59293" s="72"/>
    </row>
    <row r="59294" spans="31:31" x14ac:dyDescent="0.25">
      <c r="AE59294" s="72"/>
    </row>
    <row r="59295" spans="31:31" x14ac:dyDescent="0.25">
      <c r="AE59295" s="72"/>
    </row>
    <row r="59296" spans="31:31" x14ac:dyDescent="0.25">
      <c r="AE59296" s="72"/>
    </row>
    <row r="59297" spans="31:31" x14ac:dyDescent="0.25">
      <c r="AE59297" s="72"/>
    </row>
    <row r="59298" spans="31:31" x14ac:dyDescent="0.25">
      <c r="AE59298" s="72"/>
    </row>
    <row r="59299" spans="31:31" x14ac:dyDescent="0.25">
      <c r="AE59299" s="72"/>
    </row>
    <row r="59300" spans="31:31" x14ac:dyDescent="0.25">
      <c r="AE59300" s="72"/>
    </row>
    <row r="59301" spans="31:31" x14ac:dyDescent="0.25">
      <c r="AE59301" s="72"/>
    </row>
    <row r="59302" spans="31:31" x14ac:dyDescent="0.25">
      <c r="AE59302" s="72"/>
    </row>
    <row r="59303" spans="31:31" x14ac:dyDescent="0.25">
      <c r="AE59303" s="72"/>
    </row>
    <row r="59304" spans="31:31" x14ac:dyDescent="0.25">
      <c r="AE59304" s="72"/>
    </row>
    <row r="59305" spans="31:31" x14ac:dyDescent="0.25">
      <c r="AE59305" s="72"/>
    </row>
    <row r="59306" spans="31:31" x14ac:dyDescent="0.25">
      <c r="AE59306" s="72"/>
    </row>
    <row r="59307" spans="31:31" x14ac:dyDescent="0.25">
      <c r="AE59307" s="72"/>
    </row>
    <row r="59308" spans="31:31" x14ac:dyDescent="0.25">
      <c r="AE59308" s="72"/>
    </row>
    <row r="59309" spans="31:31" x14ac:dyDescent="0.25">
      <c r="AE59309" s="72"/>
    </row>
    <row r="59310" spans="31:31" x14ac:dyDescent="0.25">
      <c r="AE59310" s="72"/>
    </row>
    <row r="59311" spans="31:31" x14ac:dyDescent="0.25">
      <c r="AE59311" s="72"/>
    </row>
    <row r="59312" spans="31:31" x14ac:dyDescent="0.25">
      <c r="AE59312" s="72"/>
    </row>
    <row r="59313" spans="31:31" x14ac:dyDescent="0.25">
      <c r="AE59313" s="72"/>
    </row>
    <row r="59314" spans="31:31" x14ac:dyDescent="0.25">
      <c r="AE59314" s="72"/>
    </row>
    <row r="59315" spans="31:31" x14ac:dyDescent="0.25">
      <c r="AE59315" s="72"/>
    </row>
    <row r="59316" spans="31:31" x14ac:dyDescent="0.25">
      <c r="AE59316" s="72"/>
    </row>
    <row r="59317" spans="31:31" x14ac:dyDescent="0.25">
      <c r="AE59317" s="72"/>
    </row>
    <row r="59318" spans="31:31" x14ac:dyDescent="0.25">
      <c r="AE59318" s="72"/>
    </row>
    <row r="59319" spans="31:31" x14ac:dyDescent="0.25">
      <c r="AE59319" s="72"/>
    </row>
    <row r="59320" spans="31:31" x14ac:dyDescent="0.25">
      <c r="AE59320" s="72"/>
    </row>
    <row r="59321" spans="31:31" x14ac:dyDescent="0.25">
      <c r="AE59321" s="72"/>
    </row>
    <row r="59322" spans="31:31" x14ac:dyDescent="0.25">
      <c r="AE59322" s="72"/>
    </row>
    <row r="59323" spans="31:31" x14ac:dyDescent="0.25">
      <c r="AE59323" s="72"/>
    </row>
    <row r="59324" spans="31:31" x14ac:dyDescent="0.25">
      <c r="AE59324" s="72"/>
    </row>
    <row r="59325" spans="31:31" x14ac:dyDescent="0.25">
      <c r="AE59325" s="72"/>
    </row>
    <row r="59326" spans="31:31" x14ac:dyDescent="0.25">
      <c r="AE59326" s="72"/>
    </row>
    <row r="59327" spans="31:31" x14ac:dyDescent="0.25">
      <c r="AE59327" s="72"/>
    </row>
    <row r="59328" spans="31:31" x14ac:dyDescent="0.25">
      <c r="AE59328" s="72"/>
    </row>
    <row r="59329" spans="31:31" x14ac:dyDescent="0.25">
      <c r="AE59329" s="72"/>
    </row>
    <row r="59330" spans="31:31" x14ac:dyDescent="0.25">
      <c r="AE59330" s="72"/>
    </row>
    <row r="59331" spans="31:31" x14ac:dyDescent="0.25">
      <c r="AE59331" s="72"/>
    </row>
    <row r="59332" spans="31:31" x14ac:dyDescent="0.25">
      <c r="AE59332" s="72"/>
    </row>
    <row r="59333" spans="31:31" x14ac:dyDescent="0.25">
      <c r="AE59333" s="72"/>
    </row>
    <row r="59334" spans="31:31" x14ac:dyDescent="0.25">
      <c r="AE59334" s="72"/>
    </row>
    <row r="59335" spans="31:31" x14ac:dyDescent="0.25">
      <c r="AE59335" s="72"/>
    </row>
    <row r="59336" spans="31:31" x14ac:dyDescent="0.25">
      <c r="AE59336" s="72"/>
    </row>
    <row r="59337" spans="31:31" x14ac:dyDescent="0.25">
      <c r="AE59337" s="72"/>
    </row>
    <row r="59338" spans="31:31" x14ac:dyDescent="0.25">
      <c r="AE59338" s="72"/>
    </row>
    <row r="59339" spans="31:31" x14ac:dyDescent="0.25">
      <c r="AE59339" s="72"/>
    </row>
    <row r="59340" spans="31:31" x14ac:dyDescent="0.25">
      <c r="AE59340" s="72"/>
    </row>
    <row r="59341" spans="31:31" x14ac:dyDescent="0.25">
      <c r="AE59341" s="72"/>
    </row>
    <row r="59342" spans="31:31" x14ac:dyDescent="0.25">
      <c r="AE59342" s="72"/>
    </row>
    <row r="59343" spans="31:31" x14ac:dyDescent="0.25">
      <c r="AE59343" s="72"/>
    </row>
    <row r="59344" spans="31:31" x14ac:dyDescent="0.25">
      <c r="AE59344" s="72"/>
    </row>
    <row r="59345" spans="31:31" x14ac:dyDescent="0.25">
      <c r="AE59345" s="72"/>
    </row>
    <row r="59346" spans="31:31" x14ac:dyDescent="0.25">
      <c r="AE59346" s="72"/>
    </row>
    <row r="59347" spans="31:31" x14ac:dyDescent="0.25">
      <c r="AE59347" s="72"/>
    </row>
    <row r="59348" spans="31:31" x14ac:dyDescent="0.25">
      <c r="AE59348" s="72"/>
    </row>
    <row r="59349" spans="31:31" x14ac:dyDescent="0.25">
      <c r="AE59349" s="72"/>
    </row>
    <row r="59350" spans="31:31" x14ac:dyDescent="0.25">
      <c r="AE59350" s="72"/>
    </row>
    <row r="59351" spans="31:31" x14ac:dyDescent="0.25">
      <c r="AE59351" s="72"/>
    </row>
    <row r="59352" spans="31:31" x14ac:dyDescent="0.25">
      <c r="AE59352" s="72"/>
    </row>
    <row r="59353" spans="31:31" x14ac:dyDescent="0.25">
      <c r="AE59353" s="72"/>
    </row>
    <row r="59354" spans="31:31" x14ac:dyDescent="0.25">
      <c r="AE59354" s="72"/>
    </row>
    <row r="59355" spans="31:31" x14ac:dyDescent="0.25">
      <c r="AE59355" s="72"/>
    </row>
    <row r="59356" spans="31:31" x14ac:dyDescent="0.25">
      <c r="AE59356" s="72"/>
    </row>
    <row r="59357" spans="31:31" x14ac:dyDescent="0.25">
      <c r="AE59357" s="72"/>
    </row>
    <row r="59358" spans="31:31" x14ac:dyDescent="0.25">
      <c r="AE59358" s="72"/>
    </row>
    <row r="59359" spans="31:31" x14ac:dyDescent="0.25">
      <c r="AE59359" s="72"/>
    </row>
    <row r="59360" spans="31:31" x14ac:dyDescent="0.25">
      <c r="AE59360" s="72"/>
    </row>
    <row r="59361" spans="31:31" x14ac:dyDescent="0.25">
      <c r="AE59361" s="72"/>
    </row>
    <row r="59362" spans="31:31" x14ac:dyDescent="0.25">
      <c r="AE59362" s="72"/>
    </row>
    <row r="59363" spans="31:31" x14ac:dyDescent="0.25">
      <c r="AE59363" s="72"/>
    </row>
    <row r="59364" spans="31:31" x14ac:dyDescent="0.25">
      <c r="AE59364" s="72"/>
    </row>
    <row r="59365" spans="31:31" x14ac:dyDescent="0.25">
      <c r="AE59365" s="72"/>
    </row>
    <row r="59366" spans="31:31" x14ac:dyDescent="0.25">
      <c r="AE59366" s="72"/>
    </row>
    <row r="59367" spans="31:31" x14ac:dyDescent="0.25">
      <c r="AE59367" s="72"/>
    </row>
    <row r="59368" spans="31:31" x14ac:dyDescent="0.25">
      <c r="AE59368" s="72"/>
    </row>
    <row r="59369" spans="31:31" x14ac:dyDescent="0.25">
      <c r="AE59369" s="72"/>
    </row>
    <row r="59370" spans="31:31" x14ac:dyDescent="0.25">
      <c r="AE59370" s="72"/>
    </row>
    <row r="59371" spans="31:31" x14ac:dyDescent="0.25">
      <c r="AE59371" s="72"/>
    </row>
    <row r="59372" spans="31:31" x14ac:dyDescent="0.25">
      <c r="AE59372" s="72"/>
    </row>
    <row r="59373" spans="31:31" x14ac:dyDescent="0.25">
      <c r="AE59373" s="72"/>
    </row>
    <row r="59374" spans="31:31" x14ac:dyDescent="0.25">
      <c r="AE59374" s="72"/>
    </row>
    <row r="59375" spans="31:31" x14ac:dyDescent="0.25">
      <c r="AE59375" s="72"/>
    </row>
    <row r="59376" spans="31:31" x14ac:dyDescent="0.25">
      <c r="AE59376" s="72"/>
    </row>
    <row r="59377" spans="31:31" x14ac:dyDescent="0.25">
      <c r="AE59377" s="72"/>
    </row>
    <row r="59378" spans="31:31" x14ac:dyDescent="0.25">
      <c r="AE59378" s="72"/>
    </row>
    <row r="59379" spans="31:31" x14ac:dyDescent="0.25">
      <c r="AE59379" s="72"/>
    </row>
    <row r="59380" spans="31:31" x14ac:dyDescent="0.25">
      <c r="AE59380" s="72"/>
    </row>
    <row r="59381" spans="31:31" x14ac:dyDescent="0.25">
      <c r="AE59381" s="72"/>
    </row>
    <row r="59382" spans="31:31" x14ac:dyDescent="0.25">
      <c r="AE59382" s="72"/>
    </row>
    <row r="59383" spans="31:31" x14ac:dyDescent="0.25">
      <c r="AE59383" s="72"/>
    </row>
    <row r="59384" spans="31:31" x14ac:dyDescent="0.25">
      <c r="AE59384" s="72"/>
    </row>
    <row r="59385" spans="31:31" x14ac:dyDescent="0.25">
      <c r="AE59385" s="72"/>
    </row>
    <row r="59386" spans="31:31" x14ac:dyDescent="0.25">
      <c r="AE59386" s="72"/>
    </row>
    <row r="59387" spans="31:31" x14ac:dyDescent="0.25">
      <c r="AE59387" s="72"/>
    </row>
    <row r="59388" spans="31:31" x14ac:dyDescent="0.25">
      <c r="AE59388" s="72"/>
    </row>
    <row r="59389" spans="31:31" x14ac:dyDescent="0.25">
      <c r="AE59389" s="72"/>
    </row>
    <row r="59390" spans="31:31" x14ac:dyDescent="0.25">
      <c r="AE59390" s="72"/>
    </row>
    <row r="59391" spans="31:31" x14ac:dyDescent="0.25">
      <c r="AE59391" s="72"/>
    </row>
    <row r="59392" spans="31:31" x14ac:dyDescent="0.25">
      <c r="AE59392" s="72"/>
    </row>
    <row r="59393" spans="31:31" x14ac:dyDescent="0.25">
      <c r="AE59393" s="72"/>
    </row>
    <row r="59394" spans="31:31" x14ac:dyDescent="0.25">
      <c r="AE59394" s="72"/>
    </row>
    <row r="59395" spans="31:31" x14ac:dyDescent="0.25">
      <c r="AE59395" s="72"/>
    </row>
    <row r="59396" spans="31:31" x14ac:dyDescent="0.25">
      <c r="AE59396" s="72"/>
    </row>
    <row r="59397" spans="31:31" x14ac:dyDescent="0.25">
      <c r="AE59397" s="72"/>
    </row>
    <row r="59398" spans="31:31" x14ac:dyDescent="0.25">
      <c r="AE59398" s="72"/>
    </row>
    <row r="59399" spans="31:31" x14ac:dyDescent="0.25">
      <c r="AE59399" s="72"/>
    </row>
    <row r="59400" spans="31:31" x14ac:dyDescent="0.25">
      <c r="AE59400" s="72"/>
    </row>
    <row r="59401" spans="31:31" x14ac:dyDescent="0.25">
      <c r="AE59401" s="72"/>
    </row>
    <row r="59402" spans="31:31" x14ac:dyDescent="0.25">
      <c r="AE59402" s="72"/>
    </row>
    <row r="59403" spans="31:31" x14ac:dyDescent="0.25">
      <c r="AE59403" s="72"/>
    </row>
    <row r="59404" spans="31:31" x14ac:dyDescent="0.25">
      <c r="AE59404" s="72"/>
    </row>
    <row r="59405" spans="31:31" x14ac:dyDescent="0.25">
      <c r="AE59405" s="72"/>
    </row>
    <row r="59406" spans="31:31" x14ac:dyDescent="0.25">
      <c r="AE59406" s="72"/>
    </row>
    <row r="59407" spans="31:31" x14ac:dyDescent="0.25">
      <c r="AE59407" s="72"/>
    </row>
    <row r="59408" spans="31:31" x14ac:dyDescent="0.25">
      <c r="AE59408" s="72"/>
    </row>
    <row r="59409" spans="31:31" x14ac:dyDescent="0.25">
      <c r="AE59409" s="72"/>
    </row>
    <row r="59410" spans="31:31" x14ac:dyDescent="0.25">
      <c r="AE59410" s="72"/>
    </row>
    <row r="59411" spans="31:31" x14ac:dyDescent="0.25">
      <c r="AE59411" s="72"/>
    </row>
    <row r="59412" spans="31:31" x14ac:dyDescent="0.25">
      <c r="AE59412" s="72"/>
    </row>
    <row r="59413" spans="31:31" x14ac:dyDescent="0.25">
      <c r="AE59413" s="72"/>
    </row>
    <row r="59414" spans="31:31" x14ac:dyDescent="0.25">
      <c r="AE59414" s="72"/>
    </row>
    <row r="59415" spans="31:31" x14ac:dyDescent="0.25">
      <c r="AE59415" s="72"/>
    </row>
    <row r="59416" spans="31:31" x14ac:dyDescent="0.25">
      <c r="AE59416" s="72"/>
    </row>
    <row r="59417" spans="31:31" x14ac:dyDescent="0.25">
      <c r="AE59417" s="72"/>
    </row>
    <row r="59418" spans="31:31" x14ac:dyDescent="0.25">
      <c r="AE59418" s="72"/>
    </row>
    <row r="59419" spans="31:31" x14ac:dyDescent="0.25">
      <c r="AE59419" s="72"/>
    </row>
    <row r="59420" spans="31:31" x14ac:dyDescent="0.25">
      <c r="AE59420" s="72"/>
    </row>
    <row r="59421" spans="31:31" x14ac:dyDescent="0.25">
      <c r="AE59421" s="72"/>
    </row>
    <row r="59422" spans="31:31" x14ac:dyDescent="0.25">
      <c r="AE59422" s="72"/>
    </row>
    <row r="59423" spans="31:31" x14ac:dyDescent="0.25">
      <c r="AE59423" s="72"/>
    </row>
    <row r="59424" spans="31:31" x14ac:dyDescent="0.25">
      <c r="AE59424" s="72"/>
    </row>
    <row r="59425" spans="31:31" x14ac:dyDescent="0.25">
      <c r="AE59425" s="72"/>
    </row>
    <row r="59426" spans="31:31" x14ac:dyDescent="0.25">
      <c r="AE59426" s="72"/>
    </row>
    <row r="59427" spans="31:31" x14ac:dyDescent="0.25">
      <c r="AE59427" s="72"/>
    </row>
    <row r="59428" spans="31:31" x14ac:dyDescent="0.25">
      <c r="AE59428" s="72"/>
    </row>
    <row r="59429" spans="31:31" x14ac:dyDescent="0.25">
      <c r="AE59429" s="72"/>
    </row>
    <row r="59430" spans="31:31" x14ac:dyDescent="0.25">
      <c r="AE59430" s="72"/>
    </row>
    <row r="59431" spans="31:31" x14ac:dyDescent="0.25">
      <c r="AE59431" s="72"/>
    </row>
    <row r="59432" spans="31:31" x14ac:dyDescent="0.25">
      <c r="AE59432" s="72"/>
    </row>
    <row r="59433" spans="31:31" x14ac:dyDescent="0.25">
      <c r="AE59433" s="72"/>
    </row>
    <row r="59434" spans="31:31" x14ac:dyDescent="0.25">
      <c r="AE59434" s="72"/>
    </row>
    <row r="59435" spans="31:31" x14ac:dyDescent="0.25">
      <c r="AE59435" s="72"/>
    </row>
    <row r="59436" spans="31:31" x14ac:dyDescent="0.25">
      <c r="AE59436" s="72"/>
    </row>
    <row r="59437" spans="31:31" x14ac:dyDescent="0.25">
      <c r="AE59437" s="72"/>
    </row>
    <row r="59438" spans="31:31" x14ac:dyDescent="0.25">
      <c r="AE59438" s="72"/>
    </row>
    <row r="59439" spans="31:31" x14ac:dyDescent="0.25">
      <c r="AE59439" s="72"/>
    </row>
    <row r="59440" spans="31:31" x14ac:dyDescent="0.25">
      <c r="AE59440" s="72"/>
    </row>
    <row r="59441" spans="31:31" x14ac:dyDescent="0.25">
      <c r="AE59441" s="72"/>
    </row>
    <row r="59442" spans="31:31" x14ac:dyDescent="0.25">
      <c r="AE59442" s="72"/>
    </row>
    <row r="59443" spans="31:31" x14ac:dyDescent="0.25">
      <c r="AE59443" s="72"/>
    </row>
    <row r="59444" spans="31:31" x14ac:dyDescent="0.25">
      <c r="AE59444" s="72"/>
    </row>
    <row r="59445" spans="31:31" x14ac:dyDescent="0.25">
      <c r="AE59445" s="72"/>
    </row>
    <row r="59446" spans="31:31" x14ac:dyDescent="0.25">
      <c r="AE59446" s="72"/>
    </row>
    <row r="59447" spans="31:31" x14ac:dyDescent="0.25">
      <c r="AE59447" s="72"/>
    </row>
    <row r="59448" spans="31:31" x14ac:dyDescent="0.25">
      <c r="AE59448" s="72"/>
    </row>
    <row r="59449" spans="31:31" x14ac:dyDescent="0.25">
      <c r="AE59449" s="72"/>
    </row>
    <row r="59450" spans="31:31" x14ac:dyDescent="0.25">
      <c r="AE59450" s="72"/>
    </row>
    <row r="59451" spans="31:31" x14ac:dyDescent="0.25">
      <c r="AE59451" s="72"/>
    </row>
    <row r="59452" spans="31:31" x14ac:dyDescent="0.25">
      <c r="AE59452" s="72"/>
    </row>
    <row r="59453" spans="31:31" x14ac:dyDescent="0.25">
      <c r="AE59453" s="72"/>
    </row>
    <row r="59454" spans="31:31" x14ac:dyDescent="0.25">
      <c r="AE59454" s="72"/>
    </row>
    <row r="59455" spans="31:31" x14ac:dyDescent="0.25">
      <c r="AE59455" s="72"/>
    </row>
    <row r="59456" spans="31:31" x14ac:dyDescent="0.25">
      <c r="AE59456" s="72"/>
    </row>
    <row r="59457" spans="31:31" x14ac:dyDescent="0.25">
      <c r="AE59457" s="72"/>
    </row>
    <row r="59458" spans="31:31" x14ac:dyDescent="0.25">
      <c r="AE59458" s="72"/>
    </row>
    <row r="59459" spans="31:31" x14ac:dyDescent="0.25">
      <c r="AE59459" s="72"/>
    </row>
    <row r="59460" spans="31:31" x14ac:dyDescent="0.25">
      <c r="AE59460" s="72"/>
    </row>
    <row r="59461" spans="31:31" x14ac:dyDescent="0.25">
      <c r="AE59461" s="72"/>
    </row>
    <row r="59462" spans="31:31" x14ac:dyDescent="0.25">
      <c r="AE59462" s="72"/>
    </row>
    <row r="59463" spans="31:31" x14ac:dyDescent="0.25">
      <c r="AE59463" s="72"/>
    </row>
    <row r="59464" spans="31:31" x14ac:dyDescent="0.25">
      <c r="AE59464" s="72"/>
    </row>
    <row r="59465" spans="31:31" x14ac:dyDescent="0.25">
      <c r="AE59465" s="72"/>
    </row>
    <row r="59466" spans="31:31" x14ac:dyDescent="0.25">
      <c r="AE59466" s="72"/>
    </row>
    <row r="59467" spans="31:31" x14ac:dyDescent="0.25">
      <c r="AE59467" s="72"/>
    </row>
    <row r="59468" spans="31:31" x14ac:dyDescent="0.25">
      <c r="AE59468" s="72"/>
    </row>
    <row r="59469" spans="31:31" x14ac:dyDescent="0.25">
      <c r="AE59469" s="72"/>
    </row>
    <row r="59470" spans="31:31" x14ac:dyDescent="0.25">
      <c r="AE59470" s="72"/>
    </row>
    <row r="59471" spans="31:31" x14ac:dyDescent="0.25">
      <c r="AE59471" s="72"/>
    </row>
    <row r="59472" spans="31:31" x14ac:dyDescent="0.25">
      <c r="AE59472" s="72"/>
    </row>
    <row r="59473" spans="31:31" x14ac:dyDescent="0.25">
      <c r="AE59473" s="72"/>
    </row>
    <row r="59474" spans="31:31" x14ac:dyDescent="0.25">
      <c r="AE59474" s="72"/>
    </row>
    <row r="59475" spans="31:31" x14ac:dyDescent="0.25">
      <c r="AE59475" s="72"/>
    </row>
    <row r="59476" spans="31:31" x14ac:dyDescent="0.25">
      <c r="AE59476" s="72"/>
    </row>
    <row r="59477" spans="31:31" x14ac:dyDescent="0.25">
      <c r="AE59477" s="72"/>
    </row>
    <row r="59478" spans="31:31" x14ac:dyDescent="0.25">
      <c r="AE59478" s="72"/>
    </row>
    <row r="59479" spans="31:31" x14ac:dyDescent="0.25">
      <c r="AE59479" s="72"/>
    </row>
    <row r="59480" spans="31:31" x14ac:dyDescent="0.25">
      <c r="AE59480" s="72"/>
    </row>
    <row r="59481" spans="31:31" x14ac:dyDescent="0.25">
      <c r="AE59481" s="72"/>
    </row>
    <row r="59482" spans="31:31" x14ac:dyDescent="0.25">
      <c r="AE59482" s="72"/>
    </row>
    <row r="59483" spans="31:31" x14ac:dyDescent="0.25">
      <c r="AE59483" s="72"/>
    </row>
    <row r="59484" spans="31:31" x14ac:dyDescent="0.25">
      <c r="AE59484" s="72"/>
    </row>
    <row r="59485" spans="31:31" x14ac:dyDescent="0.25">
      <c r="AE59485" s="72"/>
    </row>
    <row r="59486" spans="31:31" x14ac:dyDescent="0.25">
      <c r="AE59486" s="72"/>
    </row>
    <row r="59487" spans="31:31" x14ac:dyDescent="0.25">
      <c r="AE59487" s="72"/>
    </row>
    <row r="59488" spans="31:31" x14ac:dyDescent="0.25">
      <c r="AE59488" s="72"/>
    </row>
    <row r="59489" spans="31:31" x14ac:dyDescent="0.25">
      <c r="AE59489" s="72"/>
    </row>
    <row r="59490" spans="31:31" x14ac:dyDescent="0.25">
      <c r="AE59490" s="72"/>
    </row>
    <row r="59491" spans="31:31" x14ac:dyDescent="0.25">
      <c r="AE59491" s="72"/>
    </row>
    <row r="59492" spans="31:31" x14ac:dyDescent="0.25">
      <c r="AE59492" s="72"/>
    </row>
    <row r="59493" spans="31:31" x14ac:dyDescent="0.25">
      <c r="AE59493" s="72"/>
    </row>
    <row r="59494" spans="31:31" x14ac:dyDescent="0.25">
      <c r="AE59494" s="72"/>
    </row>
    <row r="59495" spans="31:31" x14ac:dyDescent="0.25">
      <c r="AE59495" s="72"/>
    </row>
    <row r="59496" spans="31:31" x14ac:dyDescent="0.25">
      <c r="AE59496" s="72"/>
    </row>
    <row r="59497" spans="31:31" x14ac:dyDescent="0.25">
      <c r="AE59497" s="72"/>
    </row>
    <row r="59498" spans="31:31" x14ac:dyDescent="0.25">
      <c r="AE59498" s="72"/>
    </row>
    <row r="59499" spans="31:31" x14ac:dyDescent="0.25">
      <c r="AE59499" s="72"/>
    </row>
    <row r="59500" spans="31:31" x14ac:dyDescent="0.25">
      <c r="AE59500" s="72"/>
    </row>
    <row r="59501" spans="31:31" x14ac:dyDescent="0.25">
      <c r="AE59501" s="72"/>
    </row>
    <row r="59502" spans="31:31" x14ac:dyDescent="0.25">
      <c r="AE59502" s="72"/>
    </row>
    <row r="59503" spans="31:31" x14ac:dyDescent="0.25">
      <c r="AE59503" s="72"/>
    </row>
    <row r="59504" spans="31:31" x14ac:dyDescent="0.25">
      <c r="AE59504" s="72"/>
    </row>
    <row r="59505" spans="31:31" x14ac:dyDescent="0.25">
      <c r="AE59505" s="72"/>
    </row>
    <row r="59506" spans="31:31" x14ac:dyDescent="0.25">
      <c r="AE59506" s="72"/>
    </row>
    <row r="59507" spans="31:31" x14ac:dyDescent="0.25">
      <c r="AE59507" s="72"/>
    </row>
    <row r="59508" spans="31:31" x14ac:dyDescent="0.25">
      <c r="AE59508" s="72"/>
    </row>
    <row r="59509" spans="31:31" x14ac:dyDescent="0.25">
      <c r="AE59509" s="72"/>
    </row>
    <row r="59510" spans="31:31" x14ac:dyDescent="0.25">
      <c r="AE59510" s="72"/>
    </row>
    <row r="59511" spans="31:31" x14ac:dyDescent="0.25">
      <c r="AE59511" s="72"/>
    </row>
    <row r="59512" spans="31:31" x14ac:dyDescent="0.25">
      <c r="AE59512" s="72"/>
    </row>
    <row r="59513" spans="31:31" x14ac:dyDescent="0.25">
      <c r="AE59513" s="72"/>
    </row>
    <row r="59514" spans="31:31" x14ac:dyDescent="0.25">
      <c r="AE59514" s="72"/>
    </row>
    <row r="59515" spans="31:31" x14ac:dyDescent="0.25">
      <c r="AE59515" s="72"/>
    </row>
    <row r="59516" spans="31:31" x14ac:dyDescent="0.25">
      <c r="AE59516" s="72"/>
    </row>
    <row r="59517" spans="31:31" x14ac:dyDescent="0.25">
      <c r="AE59517" s="72"/>
    </row>
    <row r="59518" spans="31:31" x14ac:dyDescent="0.25">
      <c r="AE59518" s="72"/>
    </row>
    <row r="59519" spans="31:31" x14ac:dyDescent="0.25">
      <c r="AE59519" s="72"/>
    </row>
    <row r="59520" spans="31:31" x14ac:dyDescent="0.25">
      <c r="AE59520" s="72"/>
    </row>
    <row r="59521" spans="31:31" x14ac:dyDescent="0.25">
      <c r="AE59521" s="72"/>
    </row>
    <row r="59522" spans="31:31" x14ac:dyDescent="0.25">
      <c r="AE59522" s="72"/>
    </row>
    <row r="59523" spans="31:31" x14ac:dyDescent="0.25">
      <c r="AE59523" s="72"/>
    </row>
    <row r="59524" spans="31:31" x14ac:dyDescent="0.25">
      <c r="AE59524" s="72"/>
    </row>
    <row r="59525" spans="31:31" x14ac:dyDescent="0.25">
      <c r="AE59525" s="72"/>
    </row>
    <row r="59526" spans="31:31" x14ac:dyDescent="0.25">
      <c r="AE59526" s="72"/>
    </row>
    <row r="59527" spans="31:31" x14ac:dyDescent="0.25">
      <c r="AE59527" s="72"/>
    </row>
    <row r="59528" spans="31:31" x14ac:dyDescent="0.25">
      <c r="AE59528" s="72"/>
    </row>
    <row r="59529" spans="31:31" x14ac:dyDescent="0.25">
      <c r="AE59529" s="72"/>
    </row>
    <row r="59530" spans="31:31" x14ac:dyDescent="0.25">
      <c r="AE59530" s="72"/>
    </row>
    <row r="59531" spans="31:31" x14ac:dyDescent="0.25">
      <c r="AE59531" s="72"/>
    </row>
    <row r="59532" spans="31:31" x14ac:dyDescent="0.25">
      <c r="AE59532" s="72"/>
    </row>
    <row r="59533" spans="31:31" x14ac:dyDescent="0.25">
      <c r="AE59533" s="72"/>
    </row>
    <row r="59534" spans="31:31" x14ac:dyDescent="0.25">
      <c r="AE59534" s="72"/>
    </row>
    <row r="59535" spans="31:31" x14ac:dyDescent="0.25">
      <c r="AE59535" s="72"/>
    </row>
    <row r="59536" spans="31:31" x14ac:dyDescent="0.25">
      <c r="AE59536" s="72"/>
    </row>
    <row r="59537" spans="31:31" x14ac:dyDescent="0.25">
      <c r="AE59537" s="72"/>
    </row>
    <row r="59538" spans="31:31" x14ac:dyDescent="0.25">
      <c r="AE59538" s="72"/>
    </row>
    <row r="59539" spans="31:31" x14ac:dyDescent="0.25">
      <c r="AE59539" s="72"/>
    </row>
    <row r="59540" spans="31:31" x14ac:dyDescent="0.25">
      <c r="AE59540" s="72"/>
    </row>
    <row r="59541" spans="31:31" x14ac:dyDescent="0.25">
      <c r="AE59541" s="72"/>
    </row>
    <row r="59542" spans="31:31" x14ac:dyDescent="0.25">
      <c r="AE59542" s="72"/>
    </row>
    <row r="59543" spans="31:31" x14ac:dyDescent="0.25">
      <c r="AE59543" s="72"/>
    </row>
    <row r="59544" spans="31:31" x14ac:dyDescent="0.25">
      <c r="AE59544" s="72"/>
    </row>
    <row r="59545" spans="31:31" x14ac:dyDescent="0.25">
      <c r="AE59545" s="72"/>
    </row>
    <row r="59546" spans="31:31" x14ac:dyDescent="0.25">
      <c r="AE59546" s="72"/>
    </row>
    <row r="59547" spans="31:31" x14ac:dyDescent="0.25">
      <c r="AE59547" s="72"/>
    </row>
    <row r="59548" spans="31:31" x14ac:dyDescent="0.25">
      <c r="AE59548" s="72"/>
    </row>
    <row r="59549" spans="31:31" x14ac:dyDescent="0.25">
      <c r="AE59549" s="72"/>
    </row>
    <row r="59550" spans="31:31" x14ac:dyDescent="0.25">
      <c r="AE59550" s="72"/>
    </row>
    <row r="59551" spans="31:31" x14ac:dyDescent="0.25">
      <c r="AE59551" s="72"/>
    </row>
    <row r="59552" spans="31:31" x14ac:dyDescent="0.25">
      <c r="AE59552" s="72"/>
    </row>
    <row r="59553" spans="31:31" x14ac:dyDescent="0.25">
      <c r="AE59553" s="72"/>
    </row>
    <row r="59554" spans="31:31" x14ac:dyDescent="0.25">
      <c r="AE59554" s="72"/>
    </row>
    <row r="59555" spans="31:31" x14ac:dyDescent="0.25">
      <c r="AE59555" s="72"/>
    </row>
    <row r="59556" spans="31:31" x14ac:dyDescent="0.25">
      <c r="AE59556" s="72"/>
    </row>
    <row r="59557" spans="31:31" x14ac:dyDescent="0.25">
      <c r="AE59557" s="72"/>
    </row>
    <row r="59558" spans="31:31" x14ac:dyDescent="0.25">
      <c r="AE59558" s="72"/>
    </row>
    <row r="59559" spans="31:31" x14ac:dyDescent="0.25">
      <c r="AE59559" s="72"/>
    </row>
    <row r="59560" spans="31:31" x14ac:dyDescent="0.25">
      <c r="AE59560" s="72"/>
    </row>
    <row r="59561" spans="31:31" x14ac:dyDescent="0.25">
      <c r="AE59561" s="72"/>
    </row>
    <row r="59562" spans="31:31" x14ac:dyDescent="0.25">
      <c r="AE59562" s="72"/>
    </row>
    <row r="59563" spans="31:31" x14ac:dyDescent="0.25">
      <c r="AE59563" s="72"/>
    </row>
    <row r="59564" spans="31:31" x14ac:dyDescent="0.25">
      <c r="AE59564" s="72"/>
    </row>
    <row r="59565" spans="31:31" x14ac:dyDescent="0.25">
      <c r="AE59565" s="72"/>
    </row>
    <row r="59566" spans="31:31" x14ac:dyDescent="0.25">
      <c r="AE59566" s="72"/>
    </row>
    <row r="59567" spans="31:31" x14ac:dyDescent="0.25">
      <c r="AE59567" s="72"/>
    </row>
    <row r="59568" spans="31:31" x14ac:dyDescent="0.25">
      <c r="AE59568" s="72"/>
    </row>
    <row r="59569" spans="31:31" x14ac:dyDescent="0.25">
      <c r="AE59569" s="72"/>
    </row>
    <row r="59570" spans="31:31" x14ac:dyDescent="0.25">
      <c r="AE59570" s="72"/>
    </row>
    <row r="59571" spans="31:31" x14ac:dyDescent="0.25">
      <c r="AE59571" s="72"/>
    </row>
    <row r="59572" spans="31:31" x14ac:dyDescent="0.25">
      <c r="AE59572" s="72"/>
    </row>
    <row r="59573" spans="31:31" x14ac:dyDescent="0.25">
      <c r="AE59573" s="72"/>
    </row>
    <row r="59574" spans="31:31" x14ac:dyDescent="0.25">
      <c r="AE59574" s="72"/>
    </row>
    <row r="59575" spans="31:31" x14ac:dyDescent="0.25">
      <c r="AE59575" s="72"/>
    </row>
    <row r="59576" spans="31:31" x14ac:dyDescent="0.25">
      <c r="AE59576" s="72"/>
    </row>
    <row r="59577" spans="31:31" x14ac:dyDescent="0.25">
      <c r="AE59577" s="72"/>
    </row>
    <row r="59578" spans="31:31" x14ac:dyDescent="0.25">
      <c r="AE59578" s="72"/>
    </row>
    <row r="59579" spans="31:31" x14ac:dyDescent="0.25">
      <c r="AE59579" s="72"/>
    </row>
    <row r="59580" spans="31:31" x14ac:dyDescent="0.25">
      <c r="AE59580" s="72"/>
    </row>
    <row r="59581" spans="31:31" x14ac:dyDescent="0.25">
      <c r="AE59581" s="72"/>
    </row>
    <row r="59582" spans="31:31" x14ac:dyDescent="0.25">
      <c r="AE59582" s="72"/>
    </row>
    <row r="59583" spans="31:31" x14ac:dyDescent="0.25">
      <c r="AE59583" s="72"/>
    </row>
    <row r="59584" spans="31:31" x14ac:dyDescent="0.25">
      <c r="AE59584" s="72"/>
    </row>
    <row r="59585" spans="31:31" x14ac:dyDescent="0.25">
      <c r="AE59585" s="72"/>
    </row>
    <row r="59586" spans="31:31" x14ac:dyDescent="0.25">
      <c r="AE59586" s="72"/>
    </row>
    <row r="59587" spans="31:31" x14ac:dyDescent="0.25">
      <c r="AE59587" s="72"/>
    </row>
    <row r="59588" spans="31:31" x14ac:dyDescent="0.25">
      <c r="AE59588" s="72"/>
    </row>
    <row r="59589" spans="31:31" x14ac:dyDescent="0.25">
      <c r="AE59589" s="72"/>
    </row>
    <row r="59590" spans="31:31" x14ac:dyDescent="0.25">
      <c r="AE59590" s="72"/>
    </row>
    <row r="59591" spans="31:31" x14ac:dyDescent="0.25">
      <c r="AE59591" s="72"/>
    </row>
    <row r="59592" spans="31:31" x14ac:dyDescent="0.25">
      <c r="AE59592" s="72"/>
    </row>
    <row r="59593" spans="31:31" x14ac:dyDescent="0.25">
      <c r="AE59593" s="72"/>
    </row>
    <row r="59594" spans="31:31" x14ac:dyDescent="0.25">
      <c r="AE59594" s="72"/>
    </row>
    <row r="59595" spans="31:31" x14ac:dyDescent="0.25">
      <c r="AE59595" s="72"/>
    </row>
    <row r="59596" spans="31:31" x14ac:dyDescent="0.25">
      <c r="AE59596" s="72"/>
    </row>
    <row r="59597" spans="31:31" x14ac:dyDescent="0.25">
      <c r="AE59597" s="72"/>
    </row>
    <row r="59598" spans="31:31" x14ac:dyDescent="0.25">
      <c r="AE59598" s="72"/>
    </row>
    <row r="59599" spans="31:31" x14ac:dyDescent="0.25">
      <c r="AE59599" s="72"/>
    </row>
    <row r="59600" spans="31:31" x14ac:dyDescent="0.25">
      <c r="AE59600" s="72"/>
    </row>
    <row r="59601" spans="31:31" x14ac:dyDescent="0.25">
      <c r="AE59601" s="72"/>
    </row>
    <row r="59602" spans="31:31" x14ac:dyDescent="0.25">
      <c r="AE59602" s="72"/>
    </row>
    <row r="59603" spans="31:31" x14ac:dyDescent="0.25">
      <c r="AE59603" s="72"/>
    </row>
    <row r="59604" spans="31:31" x14ac:dyDescent="0.25">
      <c r="AE59604" s="72"/>
    </row>
    <row r="59605" spans="31:31" x14ac:dyDescent="0.25">
      <c r="AE59605" s="72"/>
    </row>
    <row r="59606" spans="31:31" x14ac:dyDescent="0.25">
      <c r="AE59606" s="72"/>
    </row>
    <row r="59607" spans="31:31" x14ac:dyDescent="0.25">
      <c r="AE59607" s="72"/>
    </row>
    <row r="59608" spans="31:31" x14ac:dyDescent="0.25">
      <c r="AE59608" s="72"/>
    </row>
    <row r="59609" spans="31:31" x14ac:dyDescent="0.25">
      <c r="AE59609" s="72"/>
    </row>
    <row r="59610" spans="31:31" x14ac:dyDescent="0.25">
      <c r="AE59610" s="72"/>
    </row>
    <row r="59611" spans="31:31" x14ac:dyDescent="0.25">
      <c r="AE59611" s="72"/>
    </row>
    <row r="59612" spans="31:31" x14ac:dyDescent="0.25">
      <c r="AE59612" s="72"/>
    </row>
    <row r="59613" spans="31:31" x14ac:dyDescent="0.25">
      <c r="AE59613" s="72"/>
    </row>
    <row r="59614" spans="31:31" x14ac:dyDescent="0.25">
      <c r="AE59614" s="72"/>
    </row>
    <row r="59615" spans="31:31" x14ac:dyDescent="0.25">
      <c r="AE59615" s="72"/>
    </row>
    <row r="59616" spans="31:31" x14ac:dyDescent="0.25">
      <c r="AE59616" s="72"/>
    </row>
    <row r="59617" spans="31:31" x14ac:dyDescent="0.25">
      <c r="AE59617" s="72"/>
    </row>
    <row r="59618" spans="31:31" x14ac:dyDescent="0.25">
      <c r="AE59618" s="72"/>
    </row>
    <row r="59619" spans="31:31" x14ac:dyDescent="0.25">
      <c r="AE59619" s="72"/>
    </row>
    <row r="59620" spans="31:31" x14ac:dyDescent="0.25">
      <c r="AE59620" s="72"/>
    </row>
    <row r="59621" spans="31:31" x14ac:dyDescent="0.25">
      <c r="AE59621" s="72"/>
    </row>
    <row r="59622" spans="31:31" x14ac:dyDescent="0.25">
      <c r="AE59622" s="72"/>
    </row>
    <row r="59623" spans="31:31" x14ac:dyDescent="0.25">
      <c r="AE59623" s="72"/>
    </row>
    <row r="59624" spans="31:31" x14ac:dyDescent="0.25">
      <c r="AE59624" s="72"/>
    </row>
    <row r="59625" spans="31:31" x14ac:dyDescent="0.25">
      <c r="AE59625" s="72"/>
    </row>
    <row r="59626" spans="31:31" x14ac:dyDescent="0.25">
      <c r="AE59626" s="72"/>
    </row>
    <row r="59627" spans="31:31" x14ac:dyDescent="0.25">
      <c r="AE59627" s="72"/>
    </row>
    <row r="59628" spans="31:31" x14ac:dyDescent="0.25">
      <c r="AE59628" s="72"/>
    </row>
    <row r="59629" spans="31:31" x14ac:dyDescent="0.25">
      <c r="AE59629" s="72"/>
    </row>
    <row r="59630" spans="31:31" x14ac:dyDescent="0.25">
      <c r="AE59630" s="72"/>
    </row>
    <row r="59631" spans="31:31" x14ac:dyDescent="0.25">
      <c r="AE59631" s="72"/>
    </row>
    <row r="59632" spans="31:31" x14ac:dyDescent="0.25">
      <c r="AE59632" s="72"/>
    </row>
    <row r="59633" spans="31:31" x14ac:dyDescent="0.25">
      <c r="AE59633" s="72"/>
    </row>
    <row r="59634" spans="31:31" x14ac:dyDescent="0.25">
      <c r="AE59634" s="72"/>
    </row>
    <row r="59635" spans="31:31" x14ac:dyDescent="0.25">
      <c r="AE59635" s="72"/>
    </row>
    <row r="59636" spans="31:31" x14ac:dyDescent="0.25">
      <c r="AE59636" s="72"/>
    </row>
    <row r="59637" spans="31:31" x14ac:dyDescent="0.25">
      <c r="AE59637" s="72"/>
    </row>
    <row r="59638" spans="31:31" x14ac:dyDescent="0.25">
      <c r="AE59638" s="72"/>
    </row>
    <row r="59639" spans="31:31" x14ac:dyDescent="0.25">
      <c r="AE59639" s="72"/>
    </row>
    <row r="59640" spans="31:31" x14ac:dyDescent="0.25">
      <c r="AE59640" s="72"/>
    </row>
    <row r="59641" spans="31:31" x14ac:dyDescent="0.25">
      <c r="AE59641" s="72"/>
    </row>
    <row r="59642" spans="31:31" x14ac:dyDescent="0.25">
      <c r="AE59642" s="72"/>
    </row>
    <row r="59643" spans="31:31" x14ac:dyDescent="0.25">
      <c r="AE59643" s="72"/>
    </row>
    <row r="59644" spans="31:31" x14ac:dyDescent="0.25">
      <c r="AE59644" s="72"/>
    </row>
    <row r="59645" spans="31:31" x14ac:dyDescent="0.25">
      <c r="AE59645" s="72"/>
    </row>
    <row r="59646" spans="31:31" x14ac:dyDescent="0.25">
      <c r="AE59646" s="72"/>
    </row>
    <row r="59647" spans="31:31" x14ac:dyDescent="0.25">
      <c r="AE59647" s="72"/>
    </row>
    <row r="59648" spans="31:31" x14ac:dyDescent="0.25">
      <c r="AE59648" s="72"/>
    </row>
    <row r="59649" spans="31:31" x14ac:dyDescent="0.25">
      <c r="AE59649" s="72"/>
    </row>
    <row r="59650" spans="31:31" x14ac:dyDescent="0.25">
      <c r="AE59650" s="72"/>
    </row>
    <row r="59651" spans="31:31" x14ac:dyDescent="0.25">
      <c r="AE59651" s="72"/>
    </row>
    <row r="59652" spans="31:31" x14ac:dyDescent="0.25">
      <c r="AE59652" s="72"/>
    </row>
    <row r="59653" spans="31:31" x14ac:dyDescent="0.25">
      <c r="AE59653" s="72"/>
    </row>
    <row r="59654" spans="31:31" x14ac:dyDescent="0.25">
      <c r="AE59654" s="72"/>
    </row>
    <row r="59655" spans="31:31" x14ac:dyDescent="0.25">
      <c r="AE59655" s="72"/>
    </row>
    <row r="59656" spans="31:31" x14ac:dyDescent="0.25">
      <c r="AE59656" s="72"/>
    </row>
    <row r="59657" spans="31:31" x14ac:dyDescent="0.25">
      <c r="AE59657" s="72"/>
    </row>
    <row r="59658" spans="31:31" x14ac:dyDescent="0.25">
      <c r="AE59658" s="72"/>
    </row>
    <row r="59659" spans="31:31" x14ac:dyDescent="0.25">
      <c r="AE59659" s="72"/>
    </row>
    <row r="59660" spans="31:31" x14ac:dyDescent="0.25">
      <c r="AE59660" s="72"/>
    </row>
    <row r="59661" spans="31:31" x14ac:dyDescent="0.25">
      <c r="AE59661" s="72"/>
    </row>
    <row r="59662" spans="31:31" x14ac:dyDescent="0.25">
      <c r="AE59662" s="72"/>
    </row>
    <row r="59663" spans="31:31" x14ac:dyDescent="0.25">
      <c r="AE59663" s="72"/>
    </row>
    <row r="59664" spans="31:31" x14ac:dyDescent="0.25">
      <c r="AE59664" s="72"/>
    </row>
    <row r="59665" spans="31:31" x14ac:dyDescent="0.25">
      <c r="AE59665" s="72"/>
    </row>
    <row r="59666" spans="31:31" x14ac:dyDescent="0.25">
      <c r="AE59666" s="72"/>
    </row>
    <row r="59667" spans="31:31" x14ac:dyDescent="0.25">
      <c r="AE59667" s="72"/>
    </row>
    <row r="59668" spans="31:31" x14ac:dyDescent="0.25">
      <c r="AE59668" s="72"/>
    </row>
    <row r="59669" spans="31:31" x14ac:dyDescent="0.25">
      <c r="AE59669" s="72"/>
    </row>
    <row r="59670" spans="31:31" x14ac:dyDescent="0.25">
      <c r="AE59670" s="72"/>
    </row>
    <row r="59671" spans="31:31" x14ac:dyDescent="0.25">
      <c r="AE59671" s="72"/>
    </row>
    <row r="59672" spans="31:31" x14ac:dyDescent="0.25">
      <c r="AE59672" s="72"/>
    </row>
    <row r="59673" spans="31:31" x14ac:dyDescent="0.25">
      <c r="AE59673" s="72"/>
    </row>
    <row r="59674" spans="31:31" x14ac:dyDescent="0.25">
      <c r="AE59674" s="72"/>
    </row>
    <row r="59675" spans="31:31" x14ac:dyDescent="0.25">
      <c r="AE59675" s="72"/>
    </row>
    <row r="59676" spans="31:31" x14ac:dyDescent="0.25">
      <c r="AE59676" s="72"/>
    </row>
    <row r="59677" spans="31:31" x14ac:dyDescent="0.25">
      <c r="AE59677" s="72"/>
    </row>
    <row r="59678" spans="31:31" x14ac:dyDescent="0.25">
      <c r="AE59678" s="72"/>
    </row>
    <row r="59679" spans="31:31" x14ac:dyDescent="0.25">
      <c r="AE59679" s="72"/>
    </row>
    <row r="59680" spans="31:31" x14ac:dyDescent="0.25">
      <c r="AE59680" s="72"/>
    </row>
    <row r="59681" spans="31:31" x14ac:dyDescent="0.25">
      <c r="AE59681" s="72"/>
    </row>
    <row r="59682" spans="31:31" x14ac:dyDescent="0.25">
      <c r="AE59682" s="72"/>
    </row>
    <row r="59683" spans="31:31" x14ac:dyDescent="0.25">
      <c r="AE59683" s="72"/>
    </row>
    <row r="59684" spans="31:31" x14ac:dyDescent="0.25">
      <c r="AE59684" s="72"/>
    </row>
    <row r="59685" spans="31:31" x14ac:dyDescent="0.25">
      <c r="AE59685" s="72"/>
    </row>
    <row r="59686" spans="31:31" x14ac:dyDescent="0.25">
      <c r="AE59686" s="72"/>
    </row>
    <row r="59687" spans="31:31" x14ac:dyDescent="0.25">
      <c r="AE59687" s="72"/>
    </row>
    <row r="59688" spans="31:31" x14ac:dyDescent="0.25">
      <c r="AE59688" s="72"/>
    </row>
    <row r="59689" spans="31:31" x14ac:dyDescent="0.25">
      <c r="AE59689" s="72"/>
    </row>
    <row r="59690" spans="31:31" x14ac:dyDescent="0.25">
      <c r="AE59690" s="72"/>
    </row>
    <row r="59691" spans="31:31" x14ac:dyDescent="0.25">
      <c r="AE59691" s="72"/>
    </row>
    <row r="59692" spans="31:31" x14ac:dyDescent="0.25">
      <c r="AE59692" s="72"/>
    </row>
    <row r="59693" spans="31:31" x14ac:dyDescent="0.25">
      <c r="AE59693" s="72"/>
    </row>
    <row r="59694" spans="31:31" x14ac:dyDescent="0.25">
      <c r="AE59694" s="72"/>
    </row>
    <row r="59695" spans="31:31" x14ac:dyDescent="0.25">
      <c r="AE59695" s="72"/>
    </row>
    <row r="59696" spans="31:31" x14ac:dyDescent="0.25">
      <c r="AE59696" s="72"/>
    </row>
    <row r="59697" spans="31:31" x14ac:dyDescent="0.25">
      <c r="AE59697" s="72"/>
    </row>
    <row r="59698" spans="31:31" x14ac:dyDescent="0.25">
      <c r="AE59698" s="72"/>
    </row>
    <row r="59699" spans="31:31" x14ac:dyDescent="0.25">
      <c r="AE59699" s="72"/>
    </row>
    <row r="59700" spans="31:31" x14ac:dyDescent="0.25">
      <c r="AE59700" s="72"/>
    </row>
    <row r="59701" spans="31:31" x14ac:dyDescent="0.25">
      <c r="AE59701" s="72"/>
    </row>
    <row r="59702" spans="31:31" x14ac:dyDescent="0.25">
      <c r="AE59702" s="72"/>
    </row>
    <row r="59703" spans="31:31" x14ac:dyDescent="0.25">
      <c r="AE59703" s="72"/>
    </row>
    <row r="59704" spans="31:31" x14ac:dyDescent="0.25">
      <c r="AE59704" s="72"/>
    </row>
    <row r="59705" spans="31:31" x14ac:dyDescent="0.25">
      <c r="AE59705" s="72"/>
    </row>
    <row r="59706" spans="31:31" x14ac:dyDescent="0.25">
      <c r="AE59706" s="72"/>
    </row>
    <row r="59707" spans="31:31" x14ac:dyDescent="0.25">
      <c r="AE59707" s="72"/>
    </row>
    <row r="59708" spans="31:31" x14ac:dyDescent="0.25">
      <c r="AE59708" s="72"/>
    </row>
    <row r="59709" spans="31:31" x14ac:dyDescent="0.25">
      <c r="AE59709" s="72"/>
    </row>
    <row r="59710" spans="31:31" x14ac:dyDescent="0.25">
      <c r="AE59710" s="72"/>
    </row>
    <row r="59711" spans="31:31" x14ac:dyDescent="0.25">
      <c r="AE59711" s="72"/>
    </row>
    <row r="59712" spans="31:31" x14ac:dyDescent="0.25">
      <c r="AE59712" s="72"/>
    </row>
    <row r="59713" spans="31:31" x14ac:dyDescent="0.25">
      <c r="AE59713" s="72"/>
    </row>
    <row r="59714" spans="31:31" x14ac:dyDescent="0.25">
      <c r="AE59714" s="72"/>
    </row>
    <row r="59715" spans="31:31" x14ac:dyDescent="0.25">
      <c r="AE59715" s="72"/>
    </row>
    <row r="59716" spans="31:31" x14ac:dyDescent="0.25">
      <c r="AE59716" s="72"/>
    </row>
    <row r="59717" spans="31:31" x14ac:dyDescent="0.25">
      <c r="AE59717" s="72"/>
    </row>
    <row r="59718" spans="31:31" x14ac:dyDescent="0.25">
      <c r="AE59718" s="72"/>
    </row>
    <row r="59719" spans="31:31" x14ac:dyDescent="0.25">
      <c r="AE59719" s="72"/>
    </row>
    <row r="59720" spans="31:31" x14ac:dyDescent="0.25">
      <c r="AE59720" s="72"/>
    </row>
    <row r="59721" spans="31:31" x14ac:dyDescent="0.25">
      <c r="AE59721" s="72"/>
    </row>
    <row r="59722" spans="31:31" x14ac:dyDescent="0.25">
      <c r="AE59722" s="72"/>
    </row>
    <row r="59723" spans="31:31" x14ac:dyDescent="0.25">
      <c r="AE59723" s="72"/>
    </row>
    <row r="59724" spans="31:31" x14ac:dyDescent="0.25">
      <c r="AE59724" s="72"/>
    </row>
    <row r="59725" spans="31:31" x14ac:dyDescent="0.25">
      <c r="AE59725" s="72"/>
    </row>
    <row r="59726" spans="31:31" x14ac:dyDescent="0.25">
      <c r="AE59726" s="72"/>
    </row>
    <row r="59727" spans="31:31" x14ac:dyDescent="0.25">
      <c r="AE59727" s="72"/>
    </row>
    <row r="59728" spans="31:31" x14ac:dyDescent="0.25">
      <c r="AE59728" s="72"/>
    </row>
    <row r="59729" spans="31:31" x14ac:dyDescent="0.25">
      <c r="AE59729" s="72"/>
    </row>
    <row r="59730" spans="31:31" x14ac:dyDescent="0.25">
      <c r="AE59730" s="72"/>
    </row>
    <row r="59731" spans="31:31" x14ac:dyDescent="0.25">
      <c r="AE59731" s="72"/>
    </row>
    <row r="59732" spans="31:31" x14ac:dyDescent="0.25">
      <c r="AE59732" s="72"/>
    </row>
    <row r="59733" spans="31:31" x14ac:dyDescent="0.25">
      <c r="AE59733" s="72"/>
    </row>
    <row r="59734" spans="31:31" x14ac:dyDescent="0.25">
      <c r="AE59734" s="72"/>
    </row>
    <row r="59735" spans="31:31" x14ac:dyDescent="0.25">
      <c r="AE59735" s="72"/>
    </row>
    <row r="59736" spans="31:31" x14ac:dyDescent="0.25">
      <c r="AE59736" s="72"/>
    </row>
    <row r="59737" spans="31:31" x14ac:dyDescent="0.25">
      <c r="AE59737" s="72"/>
    </row>
    <row r="59738" spans="31:31" x14ac:dyDescent="0.25">
      <c r="AE59738" s="72"/>
    </row>
    <row r="59739" spans="31:31" x14ac:dyDescent="0.25">
      <c r="AE59739" s="72"/>
    </row>
    <row r="59740" spans="31:31" x14ac:dyDescent="0.25">
      <c r="AE59740" s="72"/>
    </row>
    <row r="59741" spans="31:31" x14ac:dyDescent="0.25">
      <c r="AE59741" s="72"/>
    </row>
    <row r="59742" spans="31:31" x14ac:dyDescent="0.25">
      <c r="AE59742" s="72"/>
    </row>
    <row r="59743" spans="31:31" x14ac:dyDescent="0.25">
      <c r="AE59743" s="72"/>
    </row>
    <row r="59744" spans="31:31" x14ac:dyDescent="0.25">
      <c r="AE59744" s="72"/>
    </row>
    <row r="59745" spans="31:31" x14ac:dyDescent="0.25">
      <c r="AE59745" s="72"/>
    </row>
    <row r="59746" spans="31:31" x14ac:dyDescent="0.25">
      <c r="AE59746" s="72"/>
    </row>
    <row r="59747" spans="31:31" x14ac:dyDescent="0.25">
      <c r="AE59747" s="72"/>
    </row>
    <row r="59748" spans="31:31" x14ac:dyDescent="0.25">
      <c r="AE59748" s="72"/>
    </row>
    <row r="59749" spans="31:31" x14ac:dyDescent="0.25">
      <c r="AE59749" s="72"/>
    </row>
    <row r="59750" spans="31:31" x14ac:dyDescent="0.25">
      <c r="AE59750" s="72"/>
    </row>
    <row r="59751" spans="31:31" x14ac:dyDescent="0.25">
      <c r="AE59751" s="72"/>
    </row>
    <row r="59752" spans="31:31" x14ac:dyDescent="0.25">
      <c r="AE59752" s="72"/>
    </row>
    <row r="59753" spans="31:31" x14ac:dyDescent="0.25">
      <c r="AE59753" s="72"/>
    </row>
    <row r="59754" spans="31:31" x14ac:dyDescent="0.25">
      <c r="AE59754" s="72"/>
    </row>
    <row r="59755" spans="31:31" x14ac:dyDescent="0.25">
      <c r="AE59755" s="72"/>
    </row>
    <row r="59756" spans="31:31" x14ac:dyDescent="0.25">
      <c r="AE59756" s="72"/>
    </row>
    <row r="59757" spans="31:31" x14ac:dyDescent="0.25">
      <c r="AE59757" s="72"/>
    </row>
    <row r="59758" spans="31:31" x14ac:dyDescent="0.25">
      <c r="AE59758" s="72"/>
    </row>
    <row r="59759" spans="31:31" x14ac:dyDescent="0.25">
      <c r="AE59759" s="72"/>
    </row>
    <row r="59760" spans="31:31" x14ac:dyDescent="0.25">
      <c r="AE59760" s="72"/>
    </row>
    <row r="59761" spans="31:31" x14ac:dyDescent="0.25">
      <c r="AE59761" s="72"/>
    </row>
    <row r="59762" spans="31:31" x14ac:dyDescent="0.25">
      <c r="AE59762" s="72"/>
    </row>
    <row r="59763" spans="31:31" x14ac:dyDescent="0.25">
      <c r="AE59763" s="72"/>
    </row>
    <row r="59764" spans="31:31" x14ac:dyDescent="0.25">
      <c r="AE59764" s="72"/>
    </row>
    <row r="59765" spans="31:31" x14ac:dyDescent="0.25">
      <c r="AE59765" s="72"/>
    </row>
    <row r="59766" spans="31:31" x14ac:dyDescent="0.25">
      <c r="AE59766" s="72"/>
    </row>
    <row r="59767" spans="31:31" x14ac:dyDescent="0.25">
      <c r="AE59767" s="72"/>
    </row>
    <row r="59768" spans="31:31" x14ac:dyDescent="0.25">
      <c r="AE59768" s="72"/>
    </row>
    <row r="59769" spans="31:31" x14ac:dyDescent="0.25">
      <c r="AE59769" s="72"/>
    </row>
    <row r="59770" spans="31:31" x14ac:dyDescent="0.25">
      <c r="AE59770" s="72"/>
    </row>
    <row r="59771" spans="31:31" x14ac:dyDescent="0.25">
      <c r="AE59771" s="72"/>
    </row>
    <row r="59772" spans="31:31" x14ac:dyDescent="0.25">
      <c r="AE59772" s="72"/>
    </row>
    <row r="59773" spans="31:31" x14ac:dyDescent="0.25">
      <c r="AE59773" s="72"/>
    </row>
    <row r="59774" spans="31:31" x14ac:dyDescent="0.25">
      <c r="AE59774" s="72"/>
    </row>
    <row r="59775" spans="31:31" x14ac:dyDescent="0.25">
      <c r="AE59775" s="72"/>
    </row>
    <row r="59776" spans="31:31" x14ac:dyDescent="0.25">
      <c r="AE59776" s="72"/>
    </row>
    <row r="59777" spans="31:31" x14ac:dyDescent="0.25">
      <c r="AE59777" s="72"/>
    </row>
    <row r="59778" spans="31:31" x14ac:dyDescent="0.25">
      <c r="AE59778" s="72"/>
    </row>
    <row r="59779" spans="31:31" x14ac:dyDescent="0.25">
      <c r="AE59779" s="72"/>
    </row>
    <row r="59780" spans="31:31" x14ac:dyDescent="0.25">
      <c r="AE59780" s="72"/>
    </row>
    <row r="59781" spans="31:31" x14ac:dyDescent="0.25">
      <c r="AE59781" s="72"/>
    </row>
    <row r="59782" spans="31:31" x14ac:dyDescent="0.25">
      <c r="AE59782" s="72"/>
    </row>
    <row r="59783" spans="31:31" x14ac:dyDescent="0.25">
      <c r="AE59783" s="72"/>
    </row>
    <row r="59784" spans="31:31" x14ac:dyDescent="0.25">
      <c r="AE59784" s="72"/>
    </row>
    <row r="59785" spans="31:31" x14ac:dyDescent="0.25">
      <c r="AE59785" s="72"/>
    </row>
    <row r="59786" spans="31:31" x14ac:dyDescent="0.25">
      <c r="AE59786" s="72"/>
    </row>
    <row r="59787" spans="31:31" x14ac:dyDescent="0.25">
      <c r="AE59787" s="72"/>
    </row>
    <row r="59788" spans="31:31" x14ac:dyDescent="0.25">
      <c r="AE59788" s="72"/>
    </row>
    <row r="59789" spans="31:31" x14ac:dyDescent="0.25">
      <c r="AE59789" s="72"/>
    </row>
    <row r="59790" spans="31:31" x14ac:dyDescent="0.25">
      <c r="AE59790" s="72"/>
    </row>
    <row r="59791" spans="31:31" x14ac:dyDescent="0.25">
      <c r="AE59791" s="72"/>
    </row>
    <row r="59792" spans="31:31" x14ac:dyDescent="0.25">
      <c r="AE59792" s="72"/>
    </row>
    <row r="59793" spans="31:31" x14ac:dyDescent="0.25">
      <c r="AE59793" s="72"/>
    </row>
    <row r="59794" spans="31:31" x14ac:dyDescent="0.25">
      <c r="AE59794" s="72"/>
    </row>
    <row r="59795" spans="31:31" x14ac:dyDescent="0.25">
      <c r="AE59795" s="72"/>
    </row>
    <row r="59796" spans="31:31" x14ac:dyDescent="0.25">
      <c r="AE59796" s="72"/>
    </row>
    <row r="59797" spans="31:31" x14ac:dyDescent="0.25">
      <c r="AE59797" s="72"/>
    </row>
    <row r="59798" spans="31:31" x14ac:dyDescent="0.25">
      <c r="AE59798" s="72"/>
    </row>
    <row r="59799" spans="31:31" x14ac:dyDescent="0.25">
      <c r="AE59799" s="72"/>
    </row>
    <row r="59800" spans="31:31" x14ac:dyDescent="0.25">
      <c r="AE59800" s="72"/>
    </row>
    <row r="59801" spans="31:31" x14ac:dyDescent="0.25">
      <c r="AE59801" s="72"/>
    </row>
    <row r="59802" spans="31:31" x14ac:dyDescent="0.25">
      <c r="AE59802" s="72"/>
    </row>
    <row r="59803" spans="31:31" x14ac:dyDescent="0.25">
      <c r="AE59803" s="72"/>
    </row>
    <row r="59804" spans="31:31" x14ac:dyDescent="0.25">
      <c r="AE59804" s="72"/>
    </row>
    <row r="59805" spans="31:31" x14ac:dyDescent="0.25">
      <c r="AE59805" s="72"/>
    </row>
    <row r="59806" spans="31:31" x14ac:dyDescent="0.25">
      <c r="AE59806" s="72"/>
    </row>
    <row r="59807" spans="31:31" x14ac:dyDescent="0.25">
      <c r="AE59807" s="72"/>
    </row>
    <row r="59808" spans="31:31" x14ac:dyDescent="0.25">
      <c r="AE59808" s="72"/>
    </row>
    <row r="59809" spans="31:31" x14ac:dyDescent="0.25">
      <c r="AE59809" s="72"/>
    </row>
    <row r="59810" spans="31:31" x14ac:dyDescent="0.25">
      <c r="AE59810" s="72"/>
    </row>
    <row r="59811" spans="31:31" x14ac:dyDescent="0.25">
      <c r="AE59811" s="72"/>
    </row>
    <row r="59812" spans="31:31" x14ac:dyDescent="0.25">
      <c r="AE59812" s="72"/>
    </row>
    <row r="59813" spans="31:31" x14ac:dyDescent="0.25">
      <c r="AE59813" s="72"/>
    </row>
    <row r="59814" spans="31:31" x14ac:dyDescent="0.25">
      <c r="AE59814" s="72"/>
    </row>
    <row r="59815" spans="31:31" x14ac:dyDescent="0.25">
      <c r="AE59815" s="72"/>
    </row>
    <row r="59816" spans="31:31" x14ac:dyDescent="0.25">
      <c r="AE59816" s="72"/>
    </row>
    <row r="59817" spans="31:31" x14ac:dyDescent="0.25">
      <c r="AE59817" s="72"/>
    </row>
    <row r="59818" spans="31:31" x14ac:dyDescent="0.25">
      <c r="AE59818" s="72"/>
    </row>
    <row r="59819" spans="31:31" x14ac:dyDescent="0.25">
      <c r="AE59819" s="72"/>
    </row>
    <row r="59820" spans="31:31" x14ac:dyDescent="0.25">
      <c r="AE59820" s="72"/>
    </row>
    <row r="59821" spans="31:31" x14ac:dyDescent="0.25">
      <c r="AE59821" s="72"/>
    </row>
    <row r="59822" spans="31:31" x14ac:dyDescent="0.25">
      <c r="AE59822" s="72"/>
    </row>
    <row r="59823" spans="31:31" x14ac:dyDescent="0.25">
      <c r="AE59823" s="72"/>
    </row>
    <row r="59824" spans="31:31" x14ac:dyDescent="0.25">
      <c r="AE59824" s="72"/>
    </row>
    <row r="59825" spans="31:31" x14ac:dyDescent="0.25">
      <c r="AE59825" s="72"/>
    </row>
    <row r="59826" spans="31:31" x14ac:dyDescent="0.25">
      <c r="AE59826" s="72"/>
    </row>
    <row r="59827" spans="31:31" x14ac:dyDescent="0.25">
      <c r="AE59827" s="72"/>
    </row>
    <row r="59828" spans="31:31" x14ac:dyDescent="0.25">
      <c r="AE59828" s="72"/>
    </row>
    <row r="59829" spans="31:31" x14ac:dyDescent="0.25">
      <c r="AE59829" s="72"/>
    </row>
    <row r="59830" spans="31:31" x14ac:dyDescent="0.25">
      <c r="AE59830" s="72"/>
    </row>
    <row r="59831" spans="31:31" x14ac:dyDescent="0.25">
      <c r="AE59831" s="72"/>
    </row>
    <row r="59832" spans="31:31" x14ac:dyDescent="0.25">
      <c r="AE59832" s="72"/>
    </row>
    <row r="59833" spans="31:31" x14ac:dyDescent="0.25">
      <c r="AE59833" s="72"/>
    </row>
    <row r="59834" spans="31:31" x14ac:dyDescent="0.25">
      <c r="AE59834" s="72"/>
    </row>
    <row r="59835" spans="31:31" x14ac:dyDescent="0.25">
      <c r="AE59835" s="72"/>
    </row>
    <row r="59836" spans="31:31" x14ac:dyDescent="0.25">
      <c r="AE59836" s="72"/>
    </row>
    <row r="59837" spans="31:31" x14ac:dyDescent="0.25">
      <c r="AE59837" s="72"/>
    </row>
    <row r="59838" spans="31:31" x14ac:dyDescent="0.25">
      <c r="AE59838" s="72"/>
    </row>
    <row r="59839" spans="31:31" x14ac:dyDescent="0.25">
      <c r="AE59839" s="72"/>
    </row>
    <row r="59840" spans="31:31" x14ac:dyDescent="0.25">
      <c r="AE59840" s="72"/>
    </row>
    <row r="59841" spans="31:31" x14ac:dyDescent="0.25">
      <c r="AE59841" s="72"/>
    </row>
    <row r="59842" spans="31:31" x14ac:dyDescent="0.25">
      <c r="AE59842" s="72"/>
    </row>
    <row r="59843" spans="31:31" x14ac:dyDescent="0.25">
      <c r="AE59843" s="72"/>
    </row>
    <row r="59844" spans="31:31" x14ac:dyDescent="0.25">
      <c r="AE59844" s="72"/>
    </row>
    <row r="59845" spans="31:31" x14ac:dyDescent="0.25">
      <c r="AE59845" s="72"/>
    </row>
    <row r="59846" spans="31:31" x14ac:dyDescent="0.25">
      <c r="AE59846" s="72"/>
    </row>
    <row r="59847" spans="31:31" x14ac:dyDescent="0.25">
      <c r="AE59847" s="72"/>
    </row>
    <row r="59848" spans="31:31" x14ac:dyDescent="0.25">
      <c r="AE59848" s="72"/>
    </row>
    <row r="59849" spans="31:31" x14ac:dyDescent="0.25">
      <c r="AE59849" s="72"/>
    </row>
    <row r="59850" spans="31:31" x14ac:dyDescent="0.25">
      <c r="AE59850" s="72"/>
    </row>
    <row r="59851" spans="31:31" x14ac:dyDescent="0.25">
      <c r="AE59851" s="72"/>
    </row>
    <row r="59852" spans="31:31" x14ac:dyDescent="0.25">
      <c r="AE59852" s="72"/>
    </row>
    <row r="59853" spans="31:31" x14ac:dyDescent="0.25">
      <c r="AE59853" s="72"/>
    </row>
    <row r="59854" spans="31:31" x14ac:dyDescent="0.25">
      <c r="AE59854" s="72"/>
    </row>
    <row r="59855" spans="31:31" x14ac:dyDescent="0.25">
      <c r="AE59855" s="72"/>
    </row>
    <row r="59856" spans="31:31" x14ac:dyDescent="0.25">
      <c r="AE59856" s="72"/>
    </row>
    <row r="59857" spans="31:31" x14ac:dyDescent="0.25">
      <c r="AE59857" s="72"/>
    </row>
    <row r="59858" spans="31:31" x14ac:dyDescent="0.25">
      <c r="AE59858" s="72"/>
    </row>
    <row r="59859" spans="31:31" x14ac:dyDescent="0.25">
      <c r="AE59859" s="72"/>
    </row>
    <row r="59860" spans="31:31" x14ac:dyDescent="0.25">
      <c r="AE59860" s="72"/>
    </row>
    <row r="59861" spans="31:31" x14ac:dyDescent="0.25">
      <c r="AE59861" s="72"/>
    </row>
    <row r="59862" spans="31:31" x14ac:dyDescent="0.25">
      <c r="AE59862" s="72"/>
    </row>
    <row r="59863" spans="31:31" x14ac:dyDescent="0.25">
      <c r="AE59863" s="72"/>
    </row>
    <row r="59864" spans="31:31" x14ac:dyDescent="0.25">
      <c r="AE59864" s="72"/>
    </row>
    <row r="59865" spans="31:31" x14ac:dyDescent="0.25">
      <c r="AE59865" s="72"/>
    </row>
    <row r="59866" spans="31:31" x14ac:dyDescent="0.25">
      <c r="AE59866" s="72"/>
    </row>
    <row r="59867" spans="31:31" x14ac:dyDescent="0.25">
      <c r="AE59867" s="72"/>
    </row>
    <row r="59868" spans="31:31" x14ac:dyDescent="0.25">
      <c r="AE59868" s="72"/>
    </row>
    <row r="59869" spans="31:31" x14ac:dyDescent="0.25">
      <c r="AE59869" s="72"/>
    </row>
    <row r="59870" spans="31:31" x14ac:dyDescent="0.25">
      <c r="AE59870" s="72"/>
    </row>
    <row r="59871" spans="31:31" x14ac:dyDescent="0.25">
      <c r="AE59871" s="72"/>
    </row>
    <row r="59872" spans="31:31" x14ac:dyDescent="0.25">
      <c r="AE59872" s="72"/>
    </row>
    <row r="59873" spans="31:31" x14ac:dyDescent="0.25">
      <c r="AE59873" s="72"/>
    </row>
    <row r="59874" spans="31:31" x14ac:dyDescent="0.25">
      <c r="AE59874" s="72"/>
    </row>
    <row r="59875" spans="31:31" x14ac:dyDescent="0.25">
      <c r="AE59875" s="72"/>
    </row>
    <row r="59876" spans="31:31" x14ac:dyDescent="0.25">
      <c r="AE59876" s="72"/>
    </row>
    <row r="59877" spans="31:31" x14ac:dyDescent="0.25">
      <c r="AE59877" s="72"/>
    </row>
    <row r="59878" spans="31:31" x14ac:dyDescent="0.25">
      <c r="AE59878" s="72"/>
    </row>
    <row r="59879" spans="31:31" x14ac:dyDescent="0.25">
      <c r="AE59879" s="72"/>
    </row>
    <row r="59880" spans="31:31" x14ac:dyDescent="0.25">
      <c r="AE59880" s="72"/>
    </row>
    <row r="59881" spans="31:31" x14ac:dyDescent="0.25">
      <c r="AE59881" s="72"/>
    </row>
    <row r="59882" spans="31:31" x14ac:dyDescent="0.25">
      <c r="AE59882" s="72"/>
    </row>
    <row r="59883" spans="31:31" x14ac:dyDescent="0.25">
      <c r="AE59883" s="72"/>
    </row>
    <row r="59884" spans="31:31" x14ac:dyDescent="0.25">
      <c r="AE59884" s="72"/>
    </row>
    <row r="59885" spans="31:31" x14ac:dyDescent="0.25">
      <c r="AE59885" s="72"/>
    </row>
    <row r="59886" spans="31:31" x14ac:dyDescent="0.25">
      <c r="AE59886" s="72"/>
    </row>
    <row r="59887" spans="31:31" x14ac:dyDescent="0.25">
      <c r="AE59887" s="72"/>
    </row>
    <row r="59888" spans="31:31" x14ac:dyDescent="0.25">
      <c r="AE59888" s="72"/>
    </row>
    <row r="59889" spans="31:31" x14ac:dyDescent="0.25">
      <c r="AE59889" s="72"/>
    </row>
    <row r="59890" spans="31:31" x14ac:dyDescent="0.25">
      <c r="AE59890" s="72"/>
    </row>
    <row r="59891" spans="31:31" x14ac:dyDescent="0.25">
      <c r="AE59891" s="72"/>
    </row>
    <row r="59892" spans="31:31" x14ac:dyDescent="0.25">
      <c r="AE59892" s="72"/>
    </row>
    <row r="59893" spans="31:31" x14ac:dyDescent="0.25">
      <c r="AE59893" s="72"/>
    </row>
    <row r="59894" spans="31:31" x14ac:dyDescent="0.25">
      <c r="AE59894" s="72"/>
    </row>
    <row r="59895" spans="31:31" x14ac:dyDescent="0.25">
      <c r="AE59895" s="72"/>
    </row>
    <row r="59896" spans="31:31" x14ac:dyDescent="0.25">
      <c r="AE59896" s="72"/>
    </row>
    <row r="59897" spans="31:31" x14ac:dyDescent="0.25">
      <c r="AE59897" s="72"/>
    </row>
    <row r="59898" spans="31:31" x14ac:dyDescent="0.25">
      <c r="AE59898" s="72"/>
    </row>
    <row r="59899" spans="31:31" x14ac:dyDescent="0.25">
      <c r="AE59899" s="72"/>
    </row>
    <row r="59900" spans="31:31" x14ac:dyDescent="0.25">
      <c r="AE59900" s="72"/>
    </row>
    <row r="59901" spans="31:31" x14ac:dyDescent="0.25">
      <c r="AE59901" s="72"/>
    </row>
    <row r="59902" spans="31:31" x14ac:dyDescent="0.25">
      <c r="AE59902" s="72"/>
    </row>
    <row r="59903" spans="31:31" x14ac:dyDescent="0.25">
      <c r="AE59903" s="72"/>
    </row>
    <row r="59904" spans="31:31" x14ac:dyDescent="0.25">
      <c r="AE59904" s="72"/>
    </row>
    <row r="59905" spans="31:31" x14ac:dyDescent="0.25">
      <c r="AE59905" s="72"/>
    </row>
    <row r="59906" spans="31:31" x14ac:dyDescent="0.25">
      <c r="AE59906" s="72"/>
    </row>
    <row r="59907" spans="31:31" x14ac:dyDescent="0.25">
      <c r="AE59907" s="72"/>
    </row>
    <row r="59908" spans="31:31" x14ac:dyDescent="0.25">
      <c r="AE59908" s="72"/>
    </row>
    <row r="59909" spans="31:31" x14ac:dyDescent="0.25">
      <c r="AE59909" s="72"/>
    </row>
    <row r="59910" spans="31:31" x14ac:dyDescent="0.25">
      <c r="AE59910" s="72"/>
    </row>
    <row r="59911" spans="31:31" x14ac:dyDescent="0.25">
      <c r="AE59911" s="72"/>
    </row>
    <row r="59912" spans="31:31" x14ac:dyDescent="0.25">
      <c r="AE59912" s="72"/>
    </row>
    <row r="59913" spans="31:31" x14ac:dyDescent="0.25">
      <c r="AE59913" s="72"/>
    </row>
    <row r="59914" spans="31:31" x14ac:dyDescent="0.25">
      <c r="AE59914" s="72"/>
    </row>
    <row r="59915" spans="31:31" x14ac:dyDescent="0.25">
      <c r="AE59915" s="72"/>
    </row>
    <row r="59916" spans="31:31" x14ac:dyDescent="0.25">
      <c r="AE59916" s="72"/>
    </row>
    <row r="59917" spans="31:31" x14ac:dyDescent="0.25">
      <c r="AE59917" s="72"/>
    </row>
    <row r="59918" spans="31:31" x14ac:dyDescent="0.25">
      <c r="AE59918" s="72"/>
    </row>
    <row r="59919" spans="31:31" x14ac:dyDescent="0.25">
      <c r="AE59919" s="72"/>
    </row>
    <row r="59920" spans="31:31" x14ac:dyDescent="0.25">
      <c r="AE59920" s="72"/>
    </row>
    <row r="59921" spans="31:31" x14ac:dyDescent="0.25">
      <c r="AE59921" s="72"/>
    </row>
    <row r="59922" spans="31:31" x14ac:dyDescent="0.25">
      <c r="AE59922" s="72"/>
    </row>
    <row r="59923" spans="31:31" x14ac:dyDescent="0.25">
      <c r="AE59923" s="72"/>
    </row>
    <row r="59924" spans="31:31" x14ac:dyDescent="0.25">
      <c r="AE59924" s="72"/>
    </row>
    <row r="59925" spans="31:31" x14ac:dyDescent="0.25">
      <c r="AE59925" s="72"/>
    </row>
    <row r="59926" spans="31:31" x14ac:dyDescent="0.25">
      <c r="AE59926" s="72"/>
    </row>
    <row r="59927" spans="31:31" x14ac:dyDescent="0.25">
      <c r="AE59927" s="72"/>
    </row>
    <row r="59928" spans="31:31" x14ac:dyDescent="0.25">
      <c r="AE59928" s="72"/>
    </row>
    <row r="59929" spans="31:31" x14ac:dyDescent="0.25">
      <c r="AE59929" s="72"/>
    </row>
    <row r="59930" spans="31:31" x14ac:dyDescent="0.25">
      <c r="AE59930" s="72"/>
    </row>
    <row r="59931" spans="31:31" x14ac:dyDescent="0.25">
      <c r="AE59931" s="72"/>
    </row>
    <row r="59932" spans="31:31" x14ac:dyDescent="0.25">
      <c r="AE59932" s="72"/>
    </row>
    <row r="59933" spans="31:31" x14ac:dyDescent="0.25">
      <c r="AE59933" s="72"/>
    </row>
    <row r="59934" spans="31:31" x14ac:dyDescent="0.25">
      <c r="AE59934" s="72"/>
    </row>
    <row r="59935" spans="31:31" x14ac:dyDescent="0.25">
      <c r="AE59935" s="72"/>
    </row>
    <row r="59936" spans="31:31" x14ac:dyDescent="0.25">
      <c r="AE59936" s="72"/>
    </row>
    <row r="59937" spans="31:31" x14ac:dyDescent="0.25">
      <c r="AE59937" s="72"/>
    </row>
    <row r="59938" spans="31:31" x14ac:dyDescent="0.25">
      <c r="AE59938" s="72"/>
    </row>
    <row r="59939" spans="31:31" x14ac:dyDescent="0.25">
      <c r="AE59939" s="72"/>
    </row>
    <row r="59940" spans="31:31" x14ac:dyDescent="0.25">
      <c r="AE59940" s="72"/>
    </row>
    <row r="59941" spans="31:31" x14ac:dyDescent="0.25">
      <c r="AE59941" s="72"/>
    </row>
    <row r="59942" spans="31:31" x14ac:dyDescent="0.25">
      <c r="AE59942" s="72"/>
    </row>
    <row r="59943" spans="31:31" x14ac:dyDescent="0.25">
      <c r="AE59943" s="72"/>
    </row>
    <row r="59944" spans="31:31" x14ac:dyDescent="0.25">
      <c r="AE59944" s="72"/>
    </row>
    <row r="59945" spans="31:31" x14ac:dyDescent="0.25">
      <c r="AE59945" s="72"/>
    </row>
    <row r="59946" spans="31:31" x14ac:dyDescent="0.25">
      <c r="AE59946" s="72"/>
    </row>
    <row r="59947" spans="31:31" x14ac:dyDescent="0.25">
      <c r="AE59947" s="72"/>
    </row>
    <row r="59948" spans="31:31" x14ac:dyDescent="0.25">
      <c r="AE59948" s="72"/>
    </row>
    <row r="59949" spans="31:31" x14ac:dyDescent="0.25">
      <c r="AE59949" s="72"/>
    </row>
    <row r="59950" spans="31:31" x14ac:dyDescent="0.25">
      <c r="AE59950" s="72"/>
    </row>
    <row r="59951" spans="31:31" x14ac:dyDescent="0.25">
      <c r="AE59951" s="72"/>
    </row>
    <row r="59952" spans="31:31" x14ac:dyDescent="0.25">
      <c r="AE59952" s="72"/>
    </row>
    <row r="59953" spans="31:31" x14ac:dyDescent="0.25">
      <c r="AE59953" s="72"/>
    </row>
    <row r="59954" spans="31:31" x14ac:dyDescent="0.25">
      <c r="AE59954" s="72"/>
    </row>
    <row r="59955" spans="31:31" x14ac:dyDescent="0.25">
      <c r="AE59955" s="72"/>
    </row>
    <row r="59956" spans="31:31" x14ac:dyDescent="0.25">
      <c r="AE59956" s="72"/>
    </row>
    <row r="59957" spans="31:31" x14ac:dyDescent="0.25">
      <c r="AE59957" s="72"/>
    </row>
    <row r="59958" spans="31:31" x14ac:dyDescent="0.25">
      <c r="AE59958" s="72"/>
    </row>
    <row r="59959" spans="31:31" x14ac:dyDescent="0.25">
      <c r="AE59959" s="72"/>
    </row>
    <row r="59960" spans="31:31" x14ac:dyDescent="0.25">
      <c r="AE59960" s="72"/>
    </row>
    <row r="59961" spans="31:31" x14ac:dyDescent="0.25">
      <c r="AE59961" s="72"/>
    </row>
    <row r="59962" spans="31:31" x14ac:dyDescent="0.25">
      <c r="AE59962" s="72"/>
    </row>
    <row r="59963" spans="31:31" x14ac:dyDescent="0.25">
      <c r="AE59963" s="72"/>
    </row>
    <row r="59964" spans="31:31" x14ac:dyDescent="0.25">
      <c r="AE59964" s="72"/>
    </row>
    <row r="59965" spans="31:31" x14ac:dyDescent="0.25">
      <c r="AE59965" s="72"/>
    </row>
    <row r="59966" spans="31:31" x14ac:dyDescent="0.25">
      <c r="AE59966" s="72"/>
    </row>
    <row r="59967" spans="31:31" x14ac:dyDescent="0.25">
      <c r="AE59967" s="72"/>
    </row>
    <row r="59968" spans="31:31" x14ac:dyDescent="0.25">
      <c r="AE59968" s="72"/>
    </row>
    <row r="59969" spans="31:31" x14ac:dyDescent="0.25">
      <c r="AE59969" s="72"/>
    </row>
    <row r="59970" spans="31:31" x14ac:dyDescent="0.25">
      <c r="AE59970" s="72"/>
    </row>
    <row r="59971" spans="31:31" x14ac:dyDescent="0.25">
      <c r="AE59971" s="72"/>
    </row>
    <row r="59972" spans="31:31" x14ac:dyDescent="0.25">
      <c r="AE59972" s="72"/>
    </row>
    <row r="59973" spans="31:31" x14ac:dyDescent="0.25">
      <c r="AE59973" s="72"/>
    </row>
    <row r="59974" spans="31:31" x14ac:dyDescent="0.25">
      <c r="AE59974" s="72"/>
    </row>
    <row r="59975" spans="31:31" x14ac:dyDescent="0.25">
      <c r="AE59975" s="72"/>
    </row>
    <row r="59976" spans="31:31" x14ac:dyDescent="0.25">
      <c r="AE59976" s="72"/>
    </row>
    <row r="59977" spans="31:31" x14ac:dyDescent="0.25">
      <c r="AE59977" s="72"/>
    </row>
    <row r="59978" spans="31:31" x14ac:dyDescent="0.25">
      <c r="AE59978" s="72"/>
    </row>
    <row r="59979" spans="31:31" x14ac:dyDescent="0.25">
      <c r="AE59979" s="72"/>
    </row>
    <row r="59980" spans="31:31" x14ac:dyDescent="0.25">
      <c r="AE59980" s="72"/>
    </row>
    <row r="59981" spans="31:31" x14ac:dyDescent="0.25">
      <c r="AE59981" s="72"/>
    </row>
    <row r="59982" spans="31:31" x14ac:dyDescent="0.25">
      <c r="AE59982" s="72"/>
    </row>
    <row r="59983" spans="31:31" x14ac:dyDescent="0.25">
      <c r="AE59983" s="72"/>
    </row>
    <row r="59984" spans="31:31" x14ac:dyDescent="0.25">
      <c r="AE59984" s="72"/>
    </row>
    <row r="59985" spans="31:31" x14ac:dyDescent="0.25">
      <c r="AE59985" s="72"/>
    </row>
    <row r="59986" spans="31:31" x14ac:dyDescent="0.25">
      <c r="AE59986" s="72"/>
    </row>
    <row r="59987" spans="31:31" x14ac:dyDescent="0.25">
      <c r="AE59987" s="72"/>
    </row>
    <row r="59988" spans="31:31" x14ac:dyDescent="0.25">
      <c r="AE59988" s="72"/>
    </row>
    <row r="59989" spans="31:31" x14ac:dyDescent="0.25">
      <c r="AE59989" s="72"/>
    </row>
    <row r="59990" spans="31:31" x14ac:dyDescent="0.25">
      <c r="AE59990" s="72"/>
    </row>
    <row r="59991" spans="31:31" x14ac:dyDescent="0.25">
      <c r="AE59991" s="72"/>
    </row>
    <row r="59992" spans="31:31" x14ac:dyDescent="0.25">
      <c r="AE59992" s="72"/>
    </row>
    <row r="59993" spans="31:31" x14ac:dyDescent="0.25">
      <c r="AE59993" s="72"/>
    </row>
    <row r="59994" spans="31:31" x14ac:dyDescent="0.25">
      <c r="AE59994" s="72"/>
    </row>
    <row r="59995" spans="31:31" x14ac:dyDescent="0.25">
      <c r="AE59995" s="72"/>
    </row>
    <row r="59996" spans="31:31" x14ac:dyDescent="0.25">
      <c r="AE59996" s="72"/>
    </row>
    <row r="59997" spans="31:31" x14ac:dyDescent="0.25">
      <c r="AE59997" s="72"/>
    </row>
    <row r="59998" spans="31:31" x14ac:dyDescent="0.25">
      <c r="AE59998" s="72"/>
    </row>
    <row r="59999" spans="31:31" x14ac:dyDescent="0.25">
      <c r="AE59999" s="72"/>
    </row>
    <row r="60000" spans="31:31" x14ac:dyDescent="0.25">
      <c r="AE60000" s="72"/>
    </row>
    <row r="60001" spans="31:31" x14ac:dyDescent="0.25">
      <c r="AE60001" s="72"/>
    </row>
    <row r="60002" spans="31:31" x14ac:dyDescent="0.25">
      <c r="AE60002" s="72"/>
    </row>
    <row r="60003" spans="31:31" x14ac:dyDescent="0.25">
      <c r="AE60003" s="72"/>
    </row>
    <row r="60004" spans="31:31" x14ac:dyDescent="0.25">
      <c r="AE60004" s="72"/>
    </row>
    <row r="60005" spans="31:31" x14ac:dyDescent="0.25">
      <c r="AE60005" s="72"/>
    </row>
    <row r="60006" spans="31:31" x14ac:dyDescent="0.25">
      <c r="AE60006" s="72"/>
    </row>
    <row r="60007" spans="31:31" x14ac:dyDescent="0.25">
      <c r="AE60007" s="72"/>
    </row>
    <row r="60008" spans="31:31" x14ac:dyDescent="0.25">
      <c r="AE60008" s="72"/>
    </row>
    <row r="60009" spans="31:31" x14ac:dyDescent="0.25">
      <c r="AE60009" s="72"/>
    </row>
    <row r="60010" spans="31:31" x14ac:dyDescent="0.25">
      <c r="AE60010" s="72"/>
    </row>
    <row r="60011" spans="31:31" x14ac:dyDescent="0.25">
      <c r="AE60011" s="72"/>
    </row>
    <row r="60012" spans="31:31" x14ac:dyDescent="0.25">
      <c r="AE60012" s="72"/>
    </row>
    <row r="60013" spans="31:31" x14ac:dyDescent="0.25">
      <c r="AE60013" s="72"/>
    </row>
    <row r="60014" spans="31:31" x14ac:dyDescent="0.25">
      <c r="AE60014" s="72"/>
    </row>
    <row r="60015" spans="31:31" x14ac:dyDescent="0.25">
      <c r="AE60015" s="72"/>
    </row>
    <row r="60016" spans="31:31" x14ac:dyDescent="0.25">
      <c r="AE60016" s="72"/>
    </row>
    <row r="60017" spans="31:31" x14ac:dyDescent="0.25">
      <c r="AE60017" s="72"/>
    </row>
    <row r="60018" spans="31:31" x14ac:dyDescent="0.25">
      <c r="AE60018" s="72"/>
    </row>
    <row r="60019" spans="31:31" x14ac:dyDescent="0.25">
      <c r="AE60019" s="72"/>
    </row>
    <row r="60020" spans="31:31" x14ac:dyDescent="0.25">
      <c r="AE60020" s="72"/>
    </row>
    <row r="60021" spans="31:31" x14ac:dyDescent="0.25">
      <c r="AE60021" s="72"/>
    </row>
    <row r="60022" spans="31:31" x14ac:dyDescent="0.25">
      <c r="AE60022" s="72"/>
    </row>
    <row r="60023" spans="31:31" x14ac:dyDescent="0.25">
      <c r="AE60023" s="72"/>
    </row>
    <row r="60024" spans="31:31" x14ac:dyDescent="0.25">
      <c r="AE60024" s="72"/>
    </row>
    <row r="60025" spans="31:31" x14ac:dyDescent="0.25">
      <c r="AE60025" s="72"/>
    </row>
    <row r="60026" spans="31:31" x14ac:dyDescent="0.25">
      <c r="AE60026" s="72"/>
    </row>
    <row r="60027" spans="31:31" x14ac:dyDescent="0.25">
      <c r="AE60027" s="72"/>
    </row>
    <row r="60028" spans="31:31" x14ac:dyDescent="0.25">
      <c r="AE60028" s="72"/>
    </row>
    <row r="60029" spans="31:31" x14ac:dyDescent="0.25">
      <c r="AE60029" s="72"/>
    </row>
    <row r="60030" spans="31:31" x14ac:dyDescent="0.25">
      <c r="AE60030" s="72"/>
    </row>
    <row r="60031" spans="31:31" x14ac:dyDescent="0.25">
      <c r="AE60031" s="72"/>
    </row>
    <row r="60032" spans="31:31" x14ac:dyDescent="0.25">
      <c r="AE60032" s="72"/>
    </row>
    <row r="60033" spans="31:31" x14ac:dyDescent="0.25">
      <c r="AE60033" s="72"/>
    </row>
    <row r="60034" spans="31:31" x14ac:dyDescent="0.25">
      <c r="AE60034" s="72"/>
    </row>
    <row r="60035" spans="31:31" x14ac:dyDescent="0.25">
      <c r="AE60035" s="72"/>
    </row>
    <row r="60036" spans="31:31" x14ac:dyDescent="0.25">
      <c r="AE60036" s="72"/>
    </row>
    <row r="60037" spans="31:31" x14ac:dyDescent="0.25">
      <c r="AE60037" s="72"/>
    </row>
    <row r="60038" spans="31:31" x14ac:dyDescent="0.25">
      <c r="AE60038" s="72"/>
    </row>
    <row r="60039" spans="31:31" x14ac:dyDescent="0.25">
      <c r="AE60039" s="72"/>
    </row>
    <row r="60040" spans="31:31" x14ac:dyDescent="0.25">
      <c r="AE60040" s="72"/>
    </row>
    <row r="60041" spans="31:31" x14ac:dyDescent="0.25">
      <c r="AE60041" s="72"/>
    </row>
    <row r="60042" spans="31:31" x14ac:dyDescent="0.25">
      <c r="AE60042" s="72"/>
    </row>
    <row r="60043" spans="31:31" x14ac:dyDescent="0.25">
      <c r="AE60043" s="72"/>
    </row>
    <row r="60044" spans="31:31" x14ac:dyDescent="0.25">
      <c r="AE60044" s="72"/>
    </row>
    <row r="60045" spans="31:31" x14ac:dyDescent="0.25">
      <c r="AE60045" s="72"/>
    </row>
    <row r="60046" spans="31:31" x14ac:dyDescent="0.25">
      <c r="AE60046" s="72"/>
    </row>
    <row r="60047" spans="31:31" x14ac:dyDescent="0.25">
      <c r="AE60047" s="72"/>
    </row>
    <row r="60048" spans="31:31" x14ac:dyDescent="0.25">
      <c r="AE60048" s="72"/>
    </row>
    <row r="60049" spans="31:31" x14ac:dyDescent="0.25">
      <c r="AE60049" s="72"/>
    </row>
    <row r="60050" spans="31:31" x14ac:dyDescent="0.25">
      <c r="AE60050" s="72"/>
    </row>
    <row r="60051" spans="31:31" x14ac:dyDescent="0.25">
      <c r="AE60051" s="72"/>
    </row>
    <row r="60052" spans="31:31" x14ac:dyDescent="0.25">
      <c r="AE60052" s="72"/>
    </row>
    <row r="60053" spans="31:31" x14ac:dyDescent="0.25">
      <c r="AE60053" s="72"/>
    </row>
    <row r="60054" spans="31:31" x14ac:dyDescent="0.25">
      <c r="AE60054" s="72"/>
    </row>
    <row r="60055" spans="31:31" x14ac:dyDescent="0.25">
      <c r="AE60055" s="72"/>
    </row>
    <row r="60056" spans="31:31" x14ac:dyDescent="0.25">
      <c r="AE60056" s="72"/>
    </row>
    <row r="60057" spans="31:31" x14ac:dyDescent="0.25">
      <c r="AE60057" s="72"/>
    </row>
    <row r="60058" spans="31:31" x14ac:dyDescent="0.25">
      <c r="AE60058" s="72"/>
    </row>
    <row r="60059" spans="31:31" x14ac:dyDescent="0.25">
      <c r="AE60059" s="72"/>
    </row>
    <row r="60060" spans="31:31" x14ac:dyDescent="0.25">
      <c r="AE60060" s="72"/>
    </row>
    <row r="60061" spans="31:31" x14ac:dyDescent="0.25">
      <c r="AE60061" s="72"/>
    </row>
    <row r="60062" spans="31:31" x14ac:dyDescent="0.25">
      <c r="AE60062" s="72"/>
    </row>
    <row r="60063" spans="31:31" x14ac:dyDescent="0.25">
      <c r="AE60063" s="72"/>
    </row>
    <row r="60064" spans="31:31" x14ac:dyDescent="0.25">
      <c r="AE60064" s="72"/>
    </row>
    <row r="60065" spans="31:31" x14ac:dyDescent="0.25">
      <c r="AE60065" s="72"/>
    </row>
    <row r="60066" spans="31:31" x14ac:dyDescent="0.25">
      <c r="AE60066" s="72"/>
    </row>
    <row r="60067" spans="31:31" x14ac:dyDescent="0.25">
      <c r="AE60067" s="72"/>
    </row>
    <row r="60068" spans="31:31" x14ac:dyDescent="0.25">
      <c r="AE60068" s="72"/>
    </row>
    <row r="60069" spans="31:31" x14ac:dyDescent="0.25">
      <c r="AE60069" s="72"/>
    </row>
    <row r="60070" spans="31:31" x14ac:dyDescent="0.25">
      <c r="AE60070" s="72"/>
    </row>
    <row r="60071" spans="31:31" x14ac:dyDescent="0.25">
      <c r="AE60071" s="72"/>
    </row>
    <row r="60072" spans="31:31" x14ac:dyDescent="0.25">
      <c r="AE60072" s="72"/>
    </row>
    <row r="60073" spans="31:31" x14ac:dyDescent="0.25">
      <c r="AE60073" s="72"/>
    </row>
    <row r="60074" spans="31:31" x14ac:dyDescent="0.25">
      <c r="AE60074" s="72"/>
    </row>
    <row r="60075" spans="31:31" x14ac:dyDescent="0.25">
      <c r="AE60075" s="72"/>
    </row>
    <row r="60076" spans="31:31" x14ac:dyDescent="0.25">
      <c r="AE60076" s="72"/>
    </row>
    <row r="60077" spans="31:31" x14ac:dyDescent="0.25">
      <c r="AE60077" s="72"/>
    </row>
    <row r="60078" spans="31:31" x14ac:dyDescent="0.25">
      <c r="AE60078" s="72"/>
    </row>
    <row r="60079" spans="31:31" x14ac:dyDescent="0.25">
      <c r="AE60079" s="72"/>
    </row>
    <row r="60080" spans="31:31" x14ac:dyDescent="0.25">
      <c r="AE60080" s="72"/>
    </row>
    <row r="60081" spans="31:31" x14ac:dyDescent="0.25">
      <c r="AE60081" s="72"/>
    </row>
    <row r="60082" spans="31:31" x14ac:dyDescent="0.25">
      <c r="AE60082" s="72"/>
    </row>
    <row r="60083" spans="31:31" x14ac:dyDescent="0.25">
      <c r="AE60083" s="72"/>
    </row>
    <row r="60084" spans="31:31" x14ac:dyDescent="0.25">
      <c r="AE60084" s="72"/>
    </row>
    <row r="60085" spans="31:31" x14ac:dyDescent="0.25">
      <c r="AE60085" s="72"/>
    </row>
    <row r="60086" spans="31:31" x14ac:dyDescent="0.25">
      <c r="AE60086" s="72"/>
    </row>
    <row r="60087" spans="31:31" x14ac:dyDescent="0.25">
      <c r="AE60087" s="72"/>
    </row>
    <row r="60088" spans="31:31" x14ac:dyDescent="0.25">
      <c r="AE60088" s="72"/>
    </row>
    <row r="60089" spans="31:31" x14ac:dyDescent="0.25">
      <c r="AE60089" s="72"/>
    </row>
    <row r="60090" spans="31:31" x14ac:dyDescent="0.25">
      <c r="AE60090" s="72"/>
    </row>
    <row r="60091" spans="31:31" x14ac:dyDescent="0.25">
      <c r="AE60091" s="72"/>
    </row>
    <row r="60092" spans="31:31" x14ac:dyDescent="0.25">
      <c r="AE60092" s="72"/>
    </row>
    <row r="60093" spans="31:31" x14ac:dyDescent="0.25">
      <c r="AE60093" s="72"/>
    </row>
    <row r="60094" spans="31:31" x14ac:dyDescent="0.25">
      <c r="AE60094" s="72"/>
    </row>
    <row r="60095" spans="31:31" x14ac:dyDescent="0.25">
      <c r="AE60095" s="72"/>
    </row>
    <row r="60096" spans="31:31" x14ac:dyDescent="0.25">
      <c r="AE60096" s="72"/>
    </row>
    <row r="60097" spans="31:31" x14ac:dyDescent="0.25">
      <c r="AE60097" s="72"/>
    </row>
    <row r="60098" spans="31:31" x14ac:dyDescent="0.25">
      <c r="AE60098" s="72"/>
    </row>
    <row r="60099" spans="31:31" x14ac:dyDescent="0.25">
      <c r="AE60099" s="72"/>
    </row>
    <row r="60100" spans="31:31" x14ac:dyDescent="0.25">
      <c r="AE60100" s="72"/>
    </row>
    <row r="60101" spans="31:31" x14ac:dyDescent="0.25">
      <c r="AE60101" s="72"/>
    </row>
    <row r="60102" spans="31:31" x14ac:dyDescent="0.25">
      <c r="AE60102" s="72"/>
    </row>
    <row r="60103" spans="31:31" x14ac:dyDescent="0.25">
      <c r="AE60103" s="72"/>
    </row>
    <row r="60104" spans="31:31" x14ac:dyDescent="0.25">
      <c r="AE60104" s="72"/>
    </row>
    <row r="60105" spans="31:31" x14ac:dyDescent="0.25">
      <c r="AE60105" s="72"/>
    </row>
    <row r="60106" spans="31:31" x14ac:dyDescent="0.25">
      <c r="AE60106" s="72"/>
    </row>
    <row r="60107" spans="31:31" x14ac:dyDescent="0.25">
      <c r="AE60107" s="72"/>
    </row>
    <row r="60108" spans="31:31" x14ac:dyDescent="0.25">
      <c r="AE60108" s="72"/>
    </row>
    <row r="60109" spans="31:31" x14ac:dyDescent="0.25">
      <c r="AE60109" s="72"/>
    </row>
    <row r="60110" spans="31:31" x14ac:dyDescent="0.25">
      <c r="AE60110" s="72"/>
    </row>
    <row r="60111" spans="31:31" x14ac:dyDescent="0.25">
      <c r="AE60111" s="72"/>
    </row>
    <row r="60112" spans="31:31" x14ac:dyDescent="0.25">
      <c r="AE60112" s="72"/>
    </row>
    <row r="60113" spans="31:31" x14ac:dyDescent="0.25">
      <c r="AE60113" s="72"/>
    </row>
    <row r="60114" spans="31:31" x14ac:dyDescent="0.25">
      <c r="AE60114" s="72"/>
    </row>
    <row r="60115" spans="31:31" x14ac:dyDescent="0.25">
      <c r="AE60115" s="72"/>
    </row>
    <row r="60116" spans="31:31" x14ac:dyDescent="0.25">
      <c r="AE60116" s="72"/>
    </row>
    <row r="60117" spans="31:31" x14ac:dyDescent="0.25">
      <c r="AE60117" s="72"/>
    </row>
    <row r="60118" spans="31:31" x14ac:dyDescent="0.25">
      <c r="AE60118" s="72"/>
    </row>
    <row r="60119" spans="31:31" x14ac:dyDescent="0.25">
      <c r="AE60119" s="72"/>
    </row>
    <row r="60120" spans="31:31" x14ac:dyDescent="0.25">
      <c r="AE60120" s="72"/>
    </row>
    <row r="60121" spans="31:31" x14ac:dyDescent="0.25">
      <c r="AE60121" s="72"/>
    </row>
    <row r="60122" spans="31:31" x14ac:dyDescent="0.25">
      <c r="AE60122" s="72"/>
    </row>
    <row r="60123" spans="31:31" x14ac:dyDescent="0.25">
      <c r="AE60123" s="72"/>
    </row>
    <row r="60124" spans="31:31" x14ac:dyDescent="0.25">
      <c r="AE60124" s="72"/>
    </row>
    <row r="60125" spans="31:31" x14ac:dyDescent="0.25">
      <c r="AE60125" s="72"/>
    </row>
    <row r="60126" spans="31:31" x14ac:dyDescent="0.25">
      <c r="AE60126" s="72"/>
    </row>
    <row r="60127" spans="31:31" x14ac:dyDescent="0.25">
      <c r="AE60127" s="72"/>
    </row>
    <row r="60128" spans="31:31" x14ac:dyDescent="0.25">
      <c r="AE60128" s="72"/>
    </row>
    <row r="60129" spans="31:31" x14ac:dyDescent="0.25">
      <c r="AE60129" s="72"/>
    </row>
    <row r="60130" spans="31:31" x14ac:dyDescent="0.25">
      <c r="AE60130" s="72"/>
    </row>
    <row r="60131" spans="31:31" x14ac:dyDescent="0.25">
      <c r="AE60131" s="72"/>
    </row>
    <row r="60132" spans="31:31" x14ac:dyDescent="0.25">
      <c r="AE60132" s="72"/>
    </row>
    <row r="60133" spans="31:31" x14ac:dyDescent="0.25">
      <c r="AE60133" s="72"/>
    </row>
    <row r="60134" spans="31:31" x14ac:dyDescent="0.25">
      <c r="AE60134" s="72"/>
    </row>
    <row r="60135" spans="31:31" x14ac:dyDescent="0.25">
      <c r="AE60135" s="72"/>
    </row>
    <row r="60136" spans="31:31" x14ac:dyDescent="0.25">
      <c r="AE60136" s="72"/>
    </row>
    <row r="60137" spans="31:31" x14ac:dyDescent="0.25">
      <c r="AE60137" s="72"/>
    </row>
    <row r="60138" spans="31:31" x14ac:dyDescent="0.25">
      <c r="AE60138" s="72"/>
    </row>
    <row r="60139" spans="31:31" x14ac:dyDescent="0.25">
      <c r="AE60139" s="72"/>
    </row>
    <row r="60140" spans="31:31" x14ac:dyDescent="0.25">
      <c r="AE60140" s="72"/>
    </row>
    <row r="60141" spans="31:31" x14ac:dyDescent="0.25">
      <c r="AE60141" s="72"/>
    </row>
    <row r="60142" spans="31:31" x14ac:dyDescent="0.25">
      <c r="AE60142" s="72"/>
    </row>
    <row r="60143" spans="31:31" x14ac:dyDescent="0.25">
      <c r="AE60143" s="72"/>
    </row>
    <row r="60144" spans="31:31" x14ac:dyDescent="0.25">
      <c r="AE60144" s="72"/>
    </row>
    <row r="60145" spans="31:31" x14ac:dyDescent="0.25">
      <c r="AE60145" s="72"/>
    </row>
    <row r="60146" spans="31:31" x14ac:dyDescent="0.25">
      <c r="AE60146" s="72"/>
    </row>
    <row r="60147" spans="31:31" x14ac:dyDescent="0.25">
      <c r="AE60147" s="72"/>
    </row>
    <row r="60148" spans="31:31" x14ac:dyDescent="0.25">
      <c r="AE60148" s="72"/>
    </row>
    <row r="60149" spans="31:31" x14ac:dyDescent="0.25">
      <c r="AE60149" s="72"/>
    </row>
    <row r="60150" spans="31:31" x14ac:dyDescent="0.25">
      <c r="AE60150" s="72"/>
    </row>
    <row r="60151" spans="31:31" x14ac:dyDescent="0.25">
      <c r="AE60151" s="72"/>
    </row>
    <row r="60152" spans="31:31" x14ac:dyDescent="0.25">
      <c r="AE60152" s="72"/>
    </row>
    <row r="60153" spans="31:31" x14ac:dyDescent="0.25">
      <c r="AE60153" s="72"/>
    </row>
    <row r="60154" spans="31:31" x14ac:dyDescent="0.25">
      <c r="AE60154" s="72"/>
    </row>
    <row r="60155" spans="31:31" x14ac:dyDescent="0.25">
      <c r="AE60155" s="72"/>
    </row>
    <row r="60156" spans="31:31" x14ac:dyDescent="0.25">
      <c r="AE60156" s="72"/>
    </row>
    <row r="60157" spans="31:31" x14ac:dyDescent="0.25">
      <c r="AE60157" s="72"/>
    </row>
    <row r="60158" spans="31:31" x14ac:dyDescent="0.25">
      <c r="AE60158" s="72"/>
    </row>
    <row r="60159" spans="31:31" x14ac:dyDescent="0.25">
      <c r="AE60159" s="72"/>
    </row>
    <row r="60160" spans="31:31" x14ac:dyDescent="0.25">
      <c r="AE60160" s="72"/>
    </row>
    <row r="60161" spans="31:31" x14ac:dyDescent="0.25">
      <c r="AE60161" s="72"/>
    </row>
    <row r="60162" spans="31:31" x14ac:dyDescent="0.25">
      <c r="AE60162" s="72"/>
    </row>
    <row r="60163" spans="31:31" x14ac:dyDescent="0.25">
      <c r="AE60163" s="72"/>
    </row>
    <row r="60164" spans="31:31" x14ac:dyDescent="0.25">
      <c r="AE60164" s="72"/>
    </row>
    <row r="60165" spans="31:31" x14ac:dyDescent="0.25">
      <c r="AE60165" s="72"/>
    </row>
    <row r="60166" spans="31:31" x14ac:dyDescent="0.25">
      <c r="AE60166" s="72"/>
    </row>
    <row r="60167" spans="31:31" x14ac:dyDescent="0.25">
      <c r="AE60167" s="72"/>
    </row>
    <row r="60168" spans="31:31" x14ac:dyDescent="0.25">
      <c r="AE60168" s="72"/>
    </row>
    <row r="60169" spans="31:31" x14ac:dyDescent="0.25">
      <c r="AE60169" s="72"/>
    </row>
    <row r="60170" spans="31:31" x14ac:dyDescent="0.25">
      <c r="AE60170" s="72"/>
    </row>
    <row r="60171" spans="31:31" x14ac:dyDescent="0.25">
      <c r="AE60171" s="72"/>
    </row>
    <row r="60172" spans="31:31" x14ac:dyDescent="0.25">
      <c r="AE60172" s="72"/>
    </row>
    <row r="60173" spans="31:31" x14ac:dyDescent="0.25">
      <c r="AE60173" s="72"/>
    </row>
    <row r="60174" spans="31:31" x14ac:dyDescent="0.25">
      <c r="AE60174" s="72"/>
    </row>
    <row r="60175" spans="31:31" x14ac:dyDescent="0.25">
      <c r="AE60175" s="72"/>
    </row>
    <row r="60176" spans="31:31" x14ac:dyDescent="0.25">
      <c r="AE60176" s="72"/>
    </row>
    <row r="60177" spans="31:31" x14ac:dyDescent="0.25">
      <c r="AE60177" s="72"/>
    </row>
    <row r="60178" spans="31:31" x14ac:dyDescent="0.25">
      <c r="AE60178" s="72"/>
    </row>
    <row r="60179" spans="31:31" x14ac:dyDescent="0.25">
      <c r="AE60179" s="72"/>
    </row>
    <row r="60180" spans="31:31" x14ac:dyDescent="0.25">
      <c r="AE60180" s="72"/>
    </row>
    <row r="60181" spans="31:31" x14ac:dyDescent="0.25">
      <c r="AE60181" s="72"/>
    </row>
    <row r="60182" spans="31:31" x14ac:dyDescent="0.25">
      <c r="AE60182" s="72"/>
    </row>
    <row r="60183" spans="31:31" x14ac:dyDescent="0.25">
      <c r="AE60183" s="72"/>
    </row>
    <row r="60184" spans="31:31" x14ac:dyDescent="0.25">
      <c r="AE60184" s="72"/>
    </row>
    <row r="60185" spans="31:31" x14ac:dyDescent="0.25">
      <c r="AE60185" s="72"/>
    </row>
    <row r="60186" spans="31:31" x14ac:dyDescent="0.25">
      <c r="AE60186" s="72"/>
    </row>
    <row r="60187" spans="31:31" x14ac:dyDescent="0.25">
      <c r="AE60187" s="72"/>
    </row>
    <row r="60188" spans="31:31" x14ac:dyDescent="0.25">
      <c r="AE60188" s="72"/>
    </row>
    <row r="60189" spans="31:31" x14ac:dyDescent="0.25">
      <c r="AE60189" s="72"/>
    </row>
    <row r="60190" spans="31:31" x14ac:dyDescent="0.25">
      <c r="AE60190" s="72"/>
    </row>
    <row r="60191" spans="31:31" x14ac:dyDescent="0.25">
      <c r="AE60191" s="72"/>
    </row>
    <row r="60192" spans="31:31" x14ac:dyDescent="0.25">
      <c r="AE60192" s="72"/>
    </row>
    <row r="60193" spans="31:31" x14ac:dyDescent="0.25">
      <c r="AE60193" s="72"/>
    </row>
    <row r="60194" spans="31:31" x14ac:dyDescent="0.25">
      <c r="AE60194" s="72"/>
    </row>
    <row r="60195" spans="31:31" x14ac:dyDescent="0.25">
      <c r="AE60195" s="72"/>
    </row>
    <row r="60196" spans="31:31" x14ac:dyDescent="0.25">
      <c r="AE60196" s="72"/>
    </row>
    <row r="60197" spans="31:31" x14ac:dyDescent="0.25">
      <c r="AE60197" s="72"/>
    </row>
    <row r="60198" spans="31:31" x14ac:dyDescent="0.25">
      <c r="AE60198" s="72"/>
    </row>
    <row r="60199" spans="31:31" x14ac:dyDescent="0.25">
      <c r="AE60199" s="72"/>
    </row>
    <row r="60200" spans="31:31" x14ac:dyDescent="0.25">
      <c r="AE60200" s="72"/>
    </row>
    <row r="60201" spans="31:31" x14ac:dyDescent="0.25">
      <c r="AE60201" s="72"/>
    </row>
    <row r="60202" spans="31:31" x14ac:dyDescent="0.25">
      <c r="AE60202" s="72"/>
    </row>
    <row r="60203" spans="31:31" x14ac:dyDescent="0.25">
      <c r="AE60203" s="72"/>
    </row>
    <row r="60204" spans="31:31" x14ac:dyDescent="0.25">
      <c r="AE60204" s="72"/>
    </row>
    <row r="60205" spans="31:31" x14ac:dyDescent="0.25">
      <c r="AE60205" s="72"/>
    </row>
    <row r="60206" spans="31:31" x14ac:dyDescent="0.25">
      <c r="AE60206" s="72"/>
    </row>
    <row r="60207" spans="31:31" x14ac:dyDescent="0.25">
      <c r="AE60207" s="72"/>
    </row>
    <row r="60208" spans="31:31" x14ac:dyDescent="0.25">
      <c r="AE60208" s="72"/>
    </row>
    <row r="60209" spans="31:31" x14ac:dyDescent="0.25">
      <c r="AE60209" s="72"/>
    </row>
    <row r="60210" spans="31:31" x14ac:dyDescent="0.25">
      <c r="AE60210" s="72"/>
    </row>
    <row r="60211" spans="31:31" x14ac:dyDescent="0.25">
      <c r="AE60211" s="72"/>
    </row>
    <row r="60212" spans="31:31" x14ac:dyDescent="0.25">
      <c r="AE60212" s="72"/>
    </row>
    <row r="60213" spans="31:31" x14ac:dyDescent="0.25">
      <c r="AE60213" s="72"/>
    </row>
    <row r="60214" spans="31:31" x14ac:dyDescent="0.25">
      <c r="AE60214" s="72"/>
    </row>
    <row r="60215" spans="31:31" x14ac:dyDescent="0.25">
      <c r="AE60215" s="72"/>
    </row>
    <row r="60216" spans="31:31" x14ac:dyDescent="0.25">
      <c r="AE60216" s="72"/>
    </row>
    <row r="60217" spans="31:31" x14ac:dyDescent="0.25">
      <c r="AE60217" s="72"/>
    </row>
    <row r="60218" spans="31:31" x14ac:dyDescent="0.25">
      <c r="AE60218" s="72"/>
    </row>
    <row r="60219" spans="31:31" x14ac:dyDescent="0.25">
      <c r="AE60219" s="72"/>
    </row>
    <row r="60220" spans="31:31" x14ac:dyDescent="0.25">
      <c r="AE60220" s="72"/>
    </row>
    <row r="60221" spans="31:31" x14ac:dyDescent="0.25">
      <c r="AE60221" s="72"/>
    </row>
    <row r="60222" spans="31:31" x14ac:dyDescent="0.25">
      <c r="AE60222" s="72"/>
    </row>
    <row r="60223" spans="31:31" x14ac:dyDescent="0.25">
      <c r="AE60223" s="72"/>
    </row>
    <row r="60224" spans="31:31" x14ac:dyDescent="0.25">
      <c r="AE60224" s="72"/>
    </row>
    <row r="60225" spans="31:31" x14ac:dyDescent="0.25">
      <c r="AE60225" s="72"/>
    </row>
    <row r="60226" spans="31:31" x14ac:dyDescent="0.25">
      <c r="AE60226" s="72"/>
    </row>
    <row r="60227" spans="31:31" x14ac:dyDescent="0.25">
      <c r="AE60227" s="72"/>
    </row>
    <row r="60228" spans="31:31" x14ac:dyDescent="0.25">
      <c r="AE60228" s="72"/>
    </row>
    <row r="60229" spans="31:31" x14ac:dyDescent="0.25">
      <c r="AE60229" s="72"/>
    </row>
    <row r="60230" spans="31:31" x14ac:dyDescent="0.25">
      <c r="AE60230" s="72"/>
    </row>
    <row r="60231" spans="31:31" x14ac:dyDescent="0.25">
      <c r="AE60231" s="72"/>
    </row>
    <row r="60232" spans="31:31" x14ac:dyDescent="0.25">
      <c r="AE60232" s="72"/>
    </row>
    <row r="60233" spans="31:31" x14ac:dyDescent="0.25">
      <c r="AE60233" s="72"/>
    </row>
    <row r="60234" spans="31:31" x14ac:dyDescent="0.25">
      <c r="AE60234" s="72"/>
    </row>
    <row r="60235" spans="31:31" x14ac:dyDescent="0.25">
      <c r="AE60235" s="72"/>
    </row>
    <row r="60236" spans="31:31" x14ac:dyDescent="0.25">
      <c r="AE60236" s="72"/>
    </row>
    <row r="60237" spans="31:31" x14ac:dyDescent="0.25">
      <c r="AE60237" s="72"/>
    </row>
    <row r="60238" spans="31:31" x14ac:dyDescent="0.25">
      <c r="AE60238" s="72"/>
    </row>
    <row r="60239" spans="31:31" x14ac:dyDescent="0.25">
      <c r="AE60239" s="72"/>
    </row>
    <row r="60240" spans="31:31" x14ac:dyDescent="0.25">
      <c r="AE60240" s="72"/>
    </row>
    <row r="60241" spans="31:31" x14ac:dyDescent="0.25">
      <c r="AE60241" s="72"/>
    </row>
    <row r="60242" spans="31:31" x14ac:dyDescent="0.25">
      <c r="AE60242" s="72"/>
    </row>
    <row r="60243" spans="31:31" x14ac:dyDescent="0.25">
      <c r="AE60243" s="72"/>
    </row>
    <row r="60244" spans="31:31" x14ac:dyDescent="0.25">
      <c r="AE60244" s="72"/>
    </row>
    <row r="60245" spans="31:31" x14ac:dyDescent="0.25">
      <c r="AE60245" s="72"/>
    </row>
    <row r="60246" spans="31:31" x14ac:dyDescent="0.25">
      <c r="AE60246" s="72"/>
    </row>
    <row r="60247" spans="31:31" x14ac:dyDescent="0.25">
      <c r="AE60247" s="72"/>
    </row>
    <row r="60248" spans="31:31" x14ac:dyDescent="0.25">
      <c r="AE60248" s="72"/>
    </row>
    <row r="60249" spans="31:31" x14ac:dyDescent="0.25">
      <c r="AE60249" s="72"/>
    </row>
    <row r="60250" spans="31:31" x14ac:dyDescent="0.25">
      <c r="AE60250" s="72"/>
    </row>
    <row r="60251" spans="31:31" x14ac:dyDescent="0.25">
      <c r="AE60251" s="72"/>
    </row>
    <row r="60252" spans="31:31" x14ac:dyDescent="0.25">
      <c r="AE60252" s="72"/>
    </row>
    <row r="60253" spans="31:31" x14ac:dyDescent="0.25">
      <c r="AE60253" s="72"/>
    </row>
    <row r="60254" spans="31:31" x14ac:dyDescent="0.25">
      <c r="AE60254" s="72"/>
    </row>
    <row r="60255" spans="31:31" x14ac:dyDescent="0.25">
      <c r="AE60255" s="72"/>
    </row>
    <row r="60256" spans="31:31" x14ac:dyDescent="0.25">
      <c r="AE60256" s="72"/>
    </row>
    <row r="60257" spans="31:31" x14ac:dyDescent="0.25">
      <c r="AE60257" s="72"/>
    </row>
    <row r="60258" spans="31:31" x14ac:dyDescent="0.25">
      <c r="AE60258" s="72"/>
    </row>
    <row r="60259" spans="31:31" x14ac:dyDescent="0.25">
      <c r="AE60259" s="72"/>
    </row>
    <row r="60260" spans="31:31" x14ac:dyDescent="0.25">
      <c r="AE60260" s="72"/>
    </row>
    <row r="60261" spans="31:31" x14ac:dyDescent="0.25">
      <c r="AE60261" s="72"/>
    </row>
    <row r="60262" spans="31:31" x14ac:dyDescent="0.25">
      <c r="AE60262" s="72"/>
    </row>
    <row r="60263" spans="31:31" x14ac:dyDescent="0.25">
      <c r="AE60263" s="72"/>
    </row>
    <row r="60264" spans="31:31" x14ac:dyDescent="0.25">
      <c r="AE60264" s="72"/>
    </row>
    <row r="60265" spans="31:31" x14ac:dyDescent="0.25">
      <c r="AE60265" s="72"/>
    </row>
    <row r="60266" spans="31:31" x14ac:dyDescent="0.25">
      <c r="AE60266" s="72"/>
    </row>
    <row r="60267" spans="31:31" x14ac:dyDescent="0.25">
      <c r="AE60267" s="72"/>
    </row>
    <row r="60268" spans="31:31" x14ac:dyDescent="0.25">
      <c r="AE60268" s="72"/>
    </row>
    <row r="60269" spans="31:31" x14ac:dyDescent="0.25">
      <c r="AE60269" s="72"/>
    </row>
    <row r="60270" spans="31:31" x14ac:dyDescent="0.25">
      <c r="AE60270" s="72"/>
    </row>
    <row r="60271" spans="31:31" x14ac:dyDescent="0.25">
      <c r="AE60271" s="72"/>
    </row>
    <row r="60272" spans="31:31" x14ac:dyDescent="0.25">
      <c r="AE60272" s="72"/>
    </row>
    <row r="60273" spans="31:31" x14ac:dyDescent="0.25">
      <c r="AE60273" s="72"/>
    </row>
    <row r="60274" spans="31:31" x14ac:dyDescent="0.25">
      <c r="AE60274" s="72"/>
    </row>
    <row r="60275" spans="31:31" x14ac:dyDescent="0.25">
      <c r="AE60275" s="72"/>
    </row>
    <row r="60276" spans="31:31" x14ac:dyDescent="0.25">
      <c r="AE60276" s="72"/>
    </row>
    <row r="60277" spans="31:31" x14ac:dyDescent="0.25">
      <c r="AE60277" s="72"/>
    </row>
    <row r="60278" spans="31:31" x14ac:dyDescent="0.25">
      <c r="AE60278" s="72"/>
    </row>
    <row r="60279" spans="31:31" x14ac:dyDescent="0.25">
      <c r="AE60279" s="72"/>
    </row>
    <row r="60280" spans="31:31" x14ac:dyDescent="0.25">
      <c r="AE60280" s="72"/>
    </row>
    <row r="60281" spans="31:31" x14ac:dyDescent="0.25">
      <c r="AE60281" s="72"/>
    </row>
    <row r="60282" spans="31:31" x14ac:dyDescent="0.25">
      <c r="AE60282" s="72"/>
    </row>
    <row r="60283" spans="31:31" x14ac:dyDescent="0.25">
      <c r="AE60283" s="72"/>
    </row>
    <row r="60284" spans="31:31" x14ac:dyDescent="0.25">
      <c r="AE60284" s="72"/>
    </row>
    <row r="60285" spans="31:31" x14ac:dyDescent="0.25">
      <c r="AE60285" s="72"/>
    </row>
    <row r="60286" spans="31:31" x14ac:dyDescent="0.25">
      <c r="AE60286" s="72"/>
    </row>
    <row r="60287" spans="31:31" x14ac:dyDescent="0.25">
      <c r="AE60287" s="72"/>
    </row>
    <row r="60288" spans="31:31" x14ac:dyDescent="0.25">
      <c r="AE60288" s="72"/>
    </row>
    <row r="60289" spans="31:31" x14ac:dyDescent="0.25">
      <c r="AE60289" s="72"/>
    </row>
    <row r="60290" spans="31:31" x14ac:dyDescent="0.25">
      <c r="AE60290" s="72"/>
    </row>
    <row r="60291" spans="31:31" x14ac:dyDescent="0.25">
      <c r="AE60291" s="72"/>
    </row>
    <row r="60292" spans="31:31" x14ac:dyDescent="0.25">
      <c r="AE60292" s="72"/>
    </row>
    <row r="60293" spans="31:31" x14ac:dyDescent="0.25">
      <c r="AE60293" s="72"/>
    </row>
    <row r="60294" spans="31:31" x14ac:dyDescent="0.25">
      <c r="AE60294" s="72"/>
    </row>
    <row r="60295" spans="31:31" x14ac:dyDescent="0.25">
      <c r="AE60295" s="72"/>
    </row>
    <row r="60296" spans="31:31" x14ac:dyDescent="0.25">
      <c r="AE60296" s="72"/>
    </row>
    <row r="60297" spans="31:31" x14ac:dyDescent="0.25">
      <c r="AE60297" s="72"/>
    </row>
    <row r="60298" spans="31:31" x14ac:dyDescent="0.25">
      <c r="AE60298" s="72"/>
    </row>
    <row r="60299" spans="31:31" x14ac:dyDescent="0.25">
      <c r="AE60299" s="72"/>
    </row>
    <row r="60300" spans="31:31" x14ac:dyDescent="0.25">
      <c r="AE60300" s="72"/>
    </row>
    <row r="60301" spans="31:31" x14ac:dyDescent="0.25">
      <c r="AE60301" s="72"/>
    </row>
    <row r="60302" spans="31:31" x14ac:dyDescent="0.25">
      <c r="AE60302" s="72"/>
    </row>
    <row r="60303" spans="31:31" x14ac:dyDescent="0.25">
      <c r="AE60303" s="72"/>
    </row>
    <row r="60304" spans="31:31" x14ac:dyDescent="0.25">
      <c r="AE60304" s="72"/>
    </row>
    <row r="60305" spans="31:31" x14ac:dyDescent="0.25">
      <c r="AE60305" s="72"/>
    </row>
    <row r="60306" spans="31:31" x14ac:dyDescent="0.25">
      <c r="AE60306" s="72"/>
    </row>
    <row r="60307" spans="31:31" x14ac:dyDescent="0.25">
      <c r="AE60307" s="72"/>
    </row>
    <row r="60308" spans="31:31" x14ac:dyDescent="0.25">
      <c r="AE60308" s="72"/>
    </row>
    <row r="60309" spans="31:31" x14ac:dyDescent="0.25">
      <c r="AE60309" s="72"/>
    </row>
    <row r="60310" spans="31:31" x14ac:dyDescent="0.25">
      <c r="AE60310" s="72"/>
    </row>
    <row r="60311" spans="31:31" x14ac:dyDescent="0.25">
      <c r="AE60311" s="72"/>
    </row>
    <row r="60312" spans="31:31" x14ac:dyDescent="0.25">
      <c r="AE60312" s="72"/>
    </row>
    <row r="60313" spans="31:31" x14ac:dyDescent="0.25">
      <c r="AE60313" s="72"/>
    </row>
    <row r="60314" spans="31:31" x14ac:dyDescent="0.25">
      <c r="AE60314" s="72"/>
    </row>
    <row r="60315" spans="31:31" x14ac:dyDescent="0.25">
      <c r="AE60315" s="72"/>
    </row>
    <row r="60316" spans="31:31" x14ac:dyDescent="0.25">
      <c r="AE60316" s="72"/>
    </row>
    <row r="60317" spans="31:31" x14ac:dyDescent="0.25">
      <c r="AE60317" s="72"/>
    </row>
    <row r="60318" spans="31:31" x14ac:dyDescent="0.25">
      <c r="AE60318" s="72"/>
    </row>
    <row r="60319" spans="31:31" x14ac:dyDescent="0.25">
      <c r="AE60319" s="72"/>
    </row>
    <row r="60320" spans="31:31" x14ac:dyDescent="0.25">
      <c r="AE60320" s="72"/>
    </row>
    <row r="60321" spans="31:31" x14ac:dyDescent="0.25">
      <c r="AE60321" s="72"/>
    </row>
    <row r="60322" spans="31:31" x14ac:dyDescent="0.25">
      <c r="AE60322" s="72"/>
    </row>
    <row r="60323" spans="31:31" x14ac:dyDescent="0.25">
      <c r="AE60323" s="72"/>
    </row>
    <row r="60324" spans="31:31" x14ac:dyDescent="0.25">
      <c r="AE60324" s="72"/>
    </row>
    <row r="60325" spans="31:31" x14ac:dyDescent="0.25">
      <c r="AE60325" s="72"/>
    </row>
    <row r="60326" spans="31:31" x14ac:dyDescent="0.25">
      <c r="AE60326" s="72"/>
    </row>
    <row r="60327" spans="31:31" x14ac:dyDescent="0.25">
      <c r="AE60327" s="72"/>
    </row>
    <row r="60328" spans="31:31" x14ac:dyDescent="0.25">
      <c r="AE60328" s="72"/>
    </row>
    <row r="60329" spans="31:31" x14ac:dyDescent="0.25">
      <c r="AE60329" s="72"/>
    </row>
    <row r="60330" spans="31:31" x14ac:dyDescent="0.25">
      <c r="AE60330" s="72"/>
    </row>
    <row r="60331" spans="31:31" x14ac:dyDescent="0.25">
      <c r="AE60331" s="72"/>
    </row>
    <row r="60332" spans="31:31" x14ac:dyDescent="0.25">
      <c r="AE60332" s="72"/>
    </row>
    <row r="60333" spans="31:31" x14ac:dyDescent="0.25">
      <c r="AE60333" s="72"/>
    </row>
    <row r="60334" spans="31:31" x14ac:dyDescent="0.25">
      <c r="AE60334" s="72"/>
    </row>
    <row r="60335" spans="31:31" x14ac:dyDescent="0.25">
      <c r="AE60335" s="72"/>
    </row>
    <row r="60336" spans="31:31" x14ac:dyDescent="0.25">
      <c r="AE60336" s="72"/>
    </row>
    <row r="60337" spans="31:31" x14ac:dyDescent="0.25">
      <c r="AE60337" s="72"/>
    </row>
    <row r="60338" spans="31:31" x14ac:dyDescent="0.25">
      <c r="AE60338" s="72"/>
    </row>
    <row r="60339" spans="31:31" x14ac:dyDescent="0.25">
      <c r="AE60339" s="72"/>
    </row>
    <row r="60340" spans="31:31" x14ac:dyDescent="0.25">
      <c r="AE60340" s="72"/>
    </row>
    <row r="60341" spans="31:31" x14ac:dyDescent="0.25">
      <c r="AE60341" s="72"/>
    </row>
    <row r="60342" spans="31:31" x14ac:dyDescent="0.25">
      <c r="AE60342" s="72"/>
    </row>
    <row r="60343" spans="31:31" x14ac:dyDescent="0.25">
      <c r="AE60343" s="72"/>
    </row>
    <row r="60344" spans="31:31" x14ac:dyDescent="0.25">
      <c r="AE60344" s="72"/>
    </row>
    <row r="60345" spans="31:31" x14ac:dyDescent="0.25">
      <c r="AE60345" s="72"/>
    </row>
    <row r="60346" spans="31:31" x14ac:dyDescent="0.25">
      <c r="AE60346" s="72"/>
    </row>
    <row r="60347" spans="31:31" x14ac:dyDescent="0.25">
      <c r="AE60347" s="72"/>
    </row>
    <row r="60348" spans="31:31" x14ac:dyDescent="0.25">
      <c r="AE60348" s="72"/>
    </row>
    <row r="60349" spans="31:31" x14ac:dyDescent="0.25">
      <c r="AE60349" s="72"/>
    </row>
    <row r="60350" spans="31:31" x14ac:dyDescent="0.25">
      <c r="AE60350" s="72"/>
    </row>
    <row r="60351" spans="31:31" x14ac:dyDescent="0.25">
      <c r="AE60351" s="72"/>
    </row>
    <row r="60352" spans="31:31" x14ac:dyDescent="0.25">
      <c r="AE60352" s="72"/>
    </row>
    <row r="60353" spans="31:31" x14ac:dyDescent="0.25">
      <c r="AE60353" s="72"/>
    </row>
    <row r="60354" spans="31:31" x14ac:dyDescent="0.25">
      <c r="AE60354" s="72"/>
    </row>
    <row r="60355" spans="31:31" x14ac:dyDescent="0.25">
      <c r="AE60355" s="72"/>
    </row>
    <row r="60356" spans="31:31" x14ac:dyDescent="0.25">
      <c r="AE60356" s="72"/>
    </row>
    <row r="60357" spans="31:31" x14ac:dyDescent="0.25">
      <c r="AE60357" s="72"/>
    </row>
    <row r="60358" spans="31:31" x14ac:dyDescent="0.25">
      <c r="AE60358" s="72"/>
    </row>
    <row r="60359" spans="31:31" x14ac:dyDescent="0.25">
      <c r="AE60359" s="72"/>
    </row>
    <row r="60360" spans="31:31" x14ac:dyDescent="0.25">
      <c r="AE60360" s="72"/>
    </row>
    <row r="60361" spans="31:31" x14ac:dyDescent="0.25">
      <c r="AE60361" s="72"/>
    </row>
    <row r="60362" spans="31:31" x14ac:dyDescent="0.25">
      <c r="AE60362" s="72"/>
    </row>
    <row r="60363" spans="31:31" x14ac:dyDescent="0.25">
      <c r="AE60363" s="72"/>
    </row>
    <row r="60364" spans="31:31" x14ac:dyDescent="0.25">
      <c r="AE60364" s="72"/>
    </row>
    <row r="60365" spans="31:31" x14ac:dyDescent="0.25">
      <c r="AE60365" s="72"/>
    </row>
    <row r="60366" spans="31:31" x14ac:dyDescent="0.25">
      <c r="AE60366" s="72"/>
    </row>
    <row r="60367" spans="31:31" x14ac:dyDescent="0.25">
      <c r="AE60367" s="72"/>
    </row>
    <row r="60368" spans="31:31" x14ac:dyDescent="0.25">
      <c r="AE60368" s="72"/>
    </row>
    <row r="60369" spans="31:31" x14ac:dyDescent="0.25">
      <c r="AE60369" s="72"/>
    </row>
    <row r="60370" spans="31:31" x14ac:dyDescent="0.25">
      <c r="AE60370" s="72"/>
    </row>
    <row r="60371" spans="31:31" x14ac:dyDescent="0.25">
      <c r="AE60371" s="72"/>
    </row>
    <row r="60372" spans="31:31" x14ac:dyDescent="0.25">
      <c r="AE60372" s="72"/>
    </row>
    <row r="60373" spans="31:31" x14ac:dyDescent="0.25">
      <c r="AE60373" s="72"/>
    </row>
    <row r="60374" spans="31:31" x14ac:dyDescent="0.25">
      <c r="AE60374" s="72"/>
    </row>
    <row r="60375" spans="31:31" x14ac:dyDescent="0.25">
      <c r="AE60375" s="72"/>
    </row>
    <row r="60376" spans="31:31" x14ac:dyDescent="0.25">
      <c r="AE60376" s="72"/>
    </row>
    <row r="60377" spans="31:31" x14ac:dyDescent="0.25">
      <c r="AE60377" s="72"/>
    </row>
    <row r="60378" spans="31:31" x14ac:dyDescent="0.25">
      <c r="AE60378" s="72"/>
    </row>
    <row r="60379" spans="31:31" x14ac:dyDescent="0.25">
      <c r="AE60379" s="72"/>
    </row>
    <row r="60380" spans="31:31" x14ac:dyDescent="0.25">
      <c r="AE60380" s="72"/>
    </row>
    <row r="60381" spans="31:31" x14ac:dyDescent="0.25">
      <c r="AE60381" s="72"/>
    </row>
    <row r="60382" spans="31:31" x14ac:dyDescent="0.25">
      <c r="AE60382" s="72"/>
    </row>
    <row r="60383" spans="31:31" x14ac:dyDescent="0.25">
      <c r="AE60383" s="72"/>
    </row>
    <row r="60384" spans="31:31" x14ac:dyDescent="0.25">
      <c r="AE60384" s="72"/>
    </row>
    <row r="60385" spans="31:31" x14ac:dyDescent="0.25">
      <c r="AE60385" s="72"/>
    </row>
    <row r="60386" spans="31:31" x14ac:dyDescent="0.25">
      <c r="AE60386" s="72"/>
    </row>
    <row r="60387" spans="31:31" x14ac:dyDescent="0.25">
      <c r="AE60387" s="72"/>
    </row>
    <row r="60388" spans="31:31" x14ac:dyDescent="0.25">
      <c r="AE60388" s="72"/>
    </row>
    <row r="60389" spans="31:31" x14ac:dyDescent="0.25">
      <c r="AE60389" s="72"/>
    </row>
    <row r="60390" spans="31:31" x14ac:dyDescent="0.25">
      <c r="AE60390" s="72"/>
    </row>
    <row r="60391" spans="31:31" x14ac:dyDescent="0.25">
      <c r="AE60391" s="72"/>
    </row>
    <row r="60392" spans="31:31" x14ac:dyDescent="0.25">
      <c r="AE60392" s="72"/>
    </row>
    <row r="60393" spans="31:31" x14ac:dyDescent="0.25">
      <c r="AE60393" s="72"/>
    </row>
    <row r="60394" spans="31:31" x14ac:dyDescent="0.25">
      <c r="AE60394" s="72"/>
    </row>
    <row r="60395" spans="31:31" x14ac:dyDescent="0.25">
      <c r="AE60395" s="72"/>
    </row>
    <row r="60396" spans="31:31" x14ac:dyDescent="0.25">
      <c r="AE60396" s="72"/>
    </row>
    <row r="60397" spans="31:31" x14ac:dyDescent="0.25">
      <c r="AE60397" s="72"/>
    </row>
    <row r="60398" spans="31:31" x14ac:dyDescent="0.25">
      <c r="AE60398" s="72"/>
    </row>
    <row r="60399" spans="31:31" x14ac:dyDescent="0.25">
      <c r="AE60399" s="72"/>
    </row>
    <row r="60400" spans="31:31" x14ac:dyDescent="0.25">
      <c r="AE60400" s="72"/>
    </row>
    <row r="60401" spans="31:31" x14ac:dyDescent="0.25">
      <c r="AE60401" s="72"/>
    </row>
    <row r="60402" spans="31:31" x14ac:dyDescent="0.25">
      <c r="AE60402" s="72"/>
    </row>
    <row r="60403" spans="31:31" x14ac:dyDescent="0.25">
      <c r="AE60403" s="72"/>
    </row>
    <row r="60404" spans="31:31" x14ac:dyDescent="0.25">
      <c r="AE60404" s="72"/>
    </row>
    <row r="60405" spans="31:31" x14ac:dyDescent="0.25">
      <c r="AE60405" s="72"/>
    </row>
    <row r="60406" spans="31:31" x14ac:dyDescent="0.25">
      <c r="AE60406" s="72"/>
    </row>
    <row r="60407" spans="31:31" x14ac:dyDescent="0.25">
      <c r="AE60407" s="72"/>
    </row>
    <row r="60408" spans="31:31" x14ac:dyDescent="0.25">
      <c r="AE60408" s="72"/>
    </row>
    <row r="60409" spans="31:31" x14ac:dyDescent="0.25">
      <c r="AE60409" s="72"/>
    </row>
    <row r="60410" spans="31:31" x14ac:dyDescent="0.25">
      <c r="AE60410" s="72"/>
    </row>
    <row r="60411" spans="31:31" x14ac:dyDescent="0.25">
      <c r="AE60411" s="72"/>
    </row>
    <row r="60412" spans="31:31" x14ac:dyDescent="0.25">
      <c r="AE60412" s="72"/>
    </row>
    <row r="60413" spans="31:31" x14ac:dyDescent="0.25">
      <c r="AE60413" s="72"/>
    </row>
    <row r="60414" spans="31:31" x14ac:dyDescent="0.25">
      <c r="AE60414" s="72"/>
    </row>
    <row r="60415" spans="31:31" x14ac:dyDescent="0.25">
      <c r="AE60415" s="72"/>
    </row>
    <row r="60416" spans="31:31" x14ac:dyDescent="0.25">
      <c r="AE60416" s="72"/>
    </row>
    <row r="60417" spans="31:31" x14ac:dyDescent="0.25">
      <c r="AE60417" s="72"/>
    </row>
    <row r="60418" spans="31:31" x14ac:dyDescent="0.25">
      <c r="AE60418" s="72"/>
    </row>
    <row r="60419" spans="31:31" x14ac:dyDescent="0.25">
      <c r="AE60419" s="72"/>
    </row>
    <row r="60420" spans="31:31" x14ac:dyDescent="0.25">
      <c r="AE60420" s="72"/>
    </row>
    <row r="60421" spans="31:31" x14ac:dyDescent="0.25">
      <c r="AE60421" s="72"/>
    </row>
    <row r="60422" spans="31:31" x14ac:dyDescent="0.25">
      <c r="AE60422" s="72"/>
    </row>
    <row r="60423" spans="31:31" x14ac:dyDescent="0.25">
      <c r="AE60423" s="72"/>
    </row>
    <row r="60424" spans="31:31" x14ac:dyDescent="0.25">
      <c r="AE60424" s="72"/>
    </row>
    <row r="60425" spans="31:31" x14ac:dyDescent="0.25">
      <c r="AE60425" s="72"/>
    </row>
    <row r="60426" spans="31:31" x14ac:dyDescent="0.25">
      <c r="AE60426" s="72"/>
    </row>
    <row r="60427" spans="31:31" x14ac:dyDescent="0.25">
      <c r="AE60427" s="72"/>
    </row>
    <row r="60428" spans="31:31" x14ac:dyDescent="0.25">
      <c r="AE60428" s="72"/>
    </row>
    <row r="60429" spans="31:31" x14ac:dyDescent="0.25">
      <c r="AE60429" s="72"/>
    </row>
    <row r="60430" spans="31:31" x14ac:dyDescent="0.25">
      <c r="AE60430" s="72"/>
    </row>
    <row r="60431" spans="31:31" x14ac:dyDescent="0.25">
      <c r="AE60431" s="72"/>
    </row>
    <row r="60432" spans="31:31" x14ac:dyDescent="0.25">
      <c r="AE60432" s="72"/>
    </row>
    <row r="60433" spans="31:31" x14ac:dyDescent="0.25">
      <c r="AE60433" s="72"/>
    </row>
    <row r="60434" spans="31:31" x14ac:dyDescent="0.25">
      <c r="AE60434" s="72"/>
    </row>
    <row r="60435" spans="31:31" x14ac:dyDescent="0.25">
      <c r="AE60435" s="72"/>
    </row>
    <row r="60436" spans="31:31" x14ac:dyDescent="0.25">
      <c r="AE60436" s="72"/>
    </row>
    <row r="60437" spans="31:31" x14ac:dyDescent="0.25">
      <c r="AE60437" s="72"/>
    </row>
    <row r="60438" spans="31:31" x14ac:dyDescent="0.25">
      <c r="AE60438" s="72"/>
    </row>
    <row r="60439" spans="31:31" x14ac:dyDescent="0.25">
      <c r="AE60439" s="72"/>
    </row>
    <row r="60440" spans="31:31" x14ac:dyDescent="0.25">
      <c r="AE60440" s="72"/>
    </row>
    <row r="60441" spans="31:31" x14ac:dyDescent="0.25">
      <c r="AE60441" s="72"/>
    </row>
    <row r="60442" spans="31:31" x14ac:dyDescent="0.25">
      <c r="AE60442" s="72"/>
    </row>
    <row r="60443" spans="31:31" x14ac:dyDescent="0.25">
      <c r="AE60443" s="72"/>
    </row>
    <row r="60444" spans="31:31" x14ac:dyDescent="0.25">
      <c r="AE60444" s="72"/>
    </row>
    <row r="60445" spans="31:31" x14ac:dyDescent="0.25">
      <c r="AE60445" s="72"/>
    </row>
    <row r="60446" spans="31:31" x14ac:dyDescent="0.25">
      <c r="AE60446" s="72"/>
    </row>
    <row r="60447" spans="31:31" x14ac:dyDescent="0.25">
      <c r="AE60447" s="72"/>
    </row>
    <row r="60448" spans="31:31" x14ac:dyDescent="0.25">
      <c r="AE60448" s="72"/>
    </row>
    <row r="60449" spans="31:31" x14ac:dyDescent="0.25">
      <c r="AE60449" s="72"/>
    </row>
    <row r="60450" spans="31:31" x14ac:dyDescent="0.25">
      <c r="AE60450" s="72"/>
    </row>
    <row r="60451" spans="31:31" x14ac:dyDescent="0.25">
      <c r="AE60451" s="72"/>
    </row>
    <row r="60452" spans="31:31" x14ac:dyDescent="0.25">
      <c r="AE60452" s="72"/>
    </row>
    <row r="60453" spans="31:31" x14ac:dyDescent="0.25">
      <c r="AE60453" s="72"/>
    </row>
    <row r="60454" spans="31:31" x14ac:dyDescent="0.25">
      <c r="AE60454" s="72"/>
    </row>
    <row r="60455" spans="31:31" x14ac:dyDescent="0.25">
      <c r="AE60455" s="72"/>
    </row>
    <row r="60456" spans="31:31" x14ac:dyDescent="0.25">
      <c r="AE60456" s="72"/>
    </row>
    <row r="60457" spans="31:31" x14ac:dyDescent="0.25">
      <c r="AE60457" s="72"/>
    </row>
    <row r="60458" spans="31:31" x14ac:dyDescent="0.25">
      <c r="AE60458" s="72"/>
    </row>
    <row r="60459" spans="31:31" x14ac:dyDescent="0.25">
      <c r="AE60459" s="72"/>
    </row>
    <row r="60460" spans="31:31" x14ac:dyDescent="0.25">
      <c r="AE60460" s="72"/>
    </row>
    <row r="60461" spans="31:31" x14ac:dyDescent="0.25">
      <c r="AE60461" s="72"/>
    </row>
    <row r="60462" spans="31:31" x14ac:dyDescent="0.25">
      <c r="AE60462" s="72"/>
    </row>
    <row r="60463" spans="31:31" x14ac:dyDescent="0.25">
      <c r="AE60463" s="72"/>
    </row>
    <row r="60464" spans="31:31" x14ac:dyDescent="0.25">
      <c r="AE60464" s="72"/>
    </row>
    <row r="60465" spans="31:31" x14ac:dyDescent="0.25">
      <c r="AE60465" s="72"/>
    </row>
    <row r="60466" spans="31:31" x14ac:dyDescent="0.25">
      <c r="AE60466" s="72"/>
    </row>
    <row r="60467" spans="31:31" x14ac:dyDescent="0.25">
      <c r="AE60467" s="72"/>
    </row>
    <row r="60468" spans="31:31" x14ac:dyDescent="0.25">
      <c r="AE60468" s="72"/>
    </row>
    <row r="60469" spans="31:31" x14ac:dyDescent="0.25">
      <c r="AE60469" s="72"/>
    </row>
    <row r="60470" spans="31:31" x14ac:dyDescent="0.25">
      <c r="AE60470" s="72"/>
    </row>
    <row r="60471" spans="31:31" x14ac:dyDescent="0.25">
      <c r="AE60471" s="72"/>
    </row>
    <row r="60472" spans="31:31" x14ac:dyDescent="0.25">
      <c r="AE60472" s="72"/>
    </row>
    <row r="60473" spans="31:31" x14ac:dyDescent="0.25">
      <c r="AE60473" s="72"/>
    </row>
    <row r="60474" spans="31:31" x14ac:dyDescent="0.25">
      <c r="AE60474" s="72"/>
    </row>
    <row r="60475" spans="31:31" x14ac:dyDescent="0.25">
      <c r="AE60475" s="72"/>
    </row>
    <row r="60476" spans="31:31" x14ac:dyDescent="0.25">
      <c r="AE60476" s="72"/>
    </row>
    <row r="60477" spans="31:31" x14ac:dyDescent="0.25">
      <c r="AE60477" s="72"/>
    </row>
    <row r="60478" spans="31:31" x14ac:dyDescent="0.25">
      <c r="AE60478" s="72"/>
    </row>
    <row r="60479" spans="31:31" x14ac:dyDescent="0.25">
      <c r="AE60479" s="72"/>
    </row>
    <row r="60480" spans="31:31" x14ac:dyDescent="0.25">
      <c r="AE60480" s="72"/>
    </row>
    <row r="60481" spans="31:31" x14ac:dyDescent="0.25">
      <c r="AE60481" s="72"/>
    </row>
    <row r="60482" spans="31:31" x14ac:dyDescent="0.25">
      <c r="AE60482" s="72"/>
    </row>
    <row r="60483" spans="31:31" x14ac:dyDescent="0.25">
      <c r="AE60483" s="72"/>
    </row>
    <row r="60484" spans="31:31" x14ac:dyDescent="0.25">
      <c r="AE60484" s="72"/>
    </row>
    <row r="60485" spans="31:31" x14ac:dyDescent="0.25">
      <c r="AE60485" s="72"/>
    </row>
    <row r="60486" spans="31:31" x14ac:dyDescent="0.25">
      <c r="AE60486" s="72"/>
    </row>
    <row r="60487" spans="31:31" x14ac:dyDescent="0.25">
      <c r="AE60487" s="72"/>
    </row>
    <row r="60488" spans="31:31" x14ac:dyDescent="0.25">
      <c r="AE60488" s="72"/>
    </row>
    <row r="60489" spans="31:31" x14ac:dyDescent="0.25">
      <c r="AE60489" s="72"/>
    </row>
    <row r="60490" spans="31:31" x14ac:dyDescent="0.25">
      <c r="AE60490" s="72"/>
    </row>
    <row r="60491" spans="31:31" x14ac:dyDescent="0.25">
      <c r="AE60491" s="72"/>
    </row>
    <row r="60492" spans="31:31" x14ac:dyDescent="0.25">
      <c r="AE60492" s="72"/>
    </row>
    <row r="60493" spans="31:31" x14ac:dyDescent="0.25">
      <c r="AE60493" s="72"/>
    </row>
    <row r="60494" spans="31:31" x14ac:dyDescent="0.25">
      <c r="AE60494" s="72"/>
    </row>
    <row r="60495" spans="31:31" x14ac:dyDescent="0.25">
      <c r="AE60495" s="72"/>
    </row>
    <row r="60496" spans="31:31" x14ac:dyDescent="0.25">
      <c r="AE60496" s="72"/>
    </row>
    <row r="60497" spans="31:31" x14ac:dyDescent="0.25">
      <c r="AE60497" s="72"/>
    </row>
    <row r="60498" spans="31:31" x14ac:dyDescent="0.25">
      <c r="AE60498" s="72"/>
    </row>
    <row r="60499" spans="31:31" x14ac:dyDescent="0.25">
      <c r="AE60499" s="72"/>
    </row>
    <row r="60500" spans="31:31" x14ac:dyDescent="0.25">
      <c r="AE60500" s="72"/>
    </row>
    <row r="60501" spans="31:31" x14ac:dyDescent="0.25">
      <c r="AE60501" s="72"/>
    </row>
    <row r="60502" spans="31:31" x14ac:dyDescent="0.25">
      <c r="AE60502" s="72"/>
    </row>
    <row r="60503" spans="31:31" x14ac:dyDescent="0.25">
      <c r="AE60503" s="72"/>
    </row>
    <row r="60504" spans="31:31" x14ac:dyDescent="0.25">
      <c r="AE60504" s="72"/>
    </row>
    <row r="60505" spans="31:31" x14ac:dyDescent="0.25">
      <c r="AE60505" s="72"/>
    </row>
    <row r="60506" spans="31:31" x14ac:dyDescent="0.25">
      <c r="AE60506" s="72"/>
    </row>
    <row r="60507" spans="31:31" x14ac:dyDescent="0.25">
      <c r="AE60507" s="72"/>
    </row>
    <row r="60508" spans="31:31" x14ac:dyDescent="0.25">
      <c r="AE60508" s="72"/>
    </row>
    <row r="60509" spans="31:31" x14ac:dyDescent="0.25">
      <c r="AE60509" s="72"/>
    </row>
    <row r="60510" spans="31:31" x14ac:dyDescent="0.25">
      <c r="AE60510" s="72"/>
    </row>
    <row r="60511" spans="31:31" x14ac:dyDescent="0.25">
      <c r="AE60511" s="72"/>
    </row>
    <row r="60512" spans="31:31" x14ac:dyDescent="0.25">
      <c r="AE60512" s="72"/>
    </row>
    <row r="60513" spans="31:31" x14ac:dyDescent="0.25">
      <c r="AE60513" s="72"/>
    </row>
    <row r="60514" spans="31:31" x14ac:dyDescent="0.25">
      <c r="AE60514" s="72"/>
    </row>
    <row r="60515" spans="31:31" x14ac:dyDescent="0.25">
      <c r="AE60515" s="72"/>
    </row>
    <row r="60516" spans="31:31" x14ac:dyDescent="0.25">
      <c r="AE60516" s="72"/>
    </row>
    <row r="60517" spans="31:31" x14ac:dyDescent="0.25">
      <c r="AE60517" s="72"/>
    </row>
    <row r="60518" spans="31:31" x14ac:dyDescent="0.25">
      <c r="AE60518" s="72"/>
    </row>
    <row r="60519" spans="31:31" x14ac:dyDescent="0.25">
      <c r="AE60519" s="72"/>
    </row>
    <row r="60520" spans="31:31" x14ac:dyDescent="0.25">
      <c r="AE60520" s="72"/>
    </row>
    <row r="60521" spans="31:31" x14ac:dyDescent="0.25">
      <c r="AE60521" s="72"/>
    </row>
    <row r="60522" spans="31:31" x14ac:dyDescent="0.25">
      <c r="AE60522" s="72"/>
    </row>
    <row r="60523" spans="31:31" x14ac:dyDescent="0.25">
      <c r="AE60523" s="72"/>
    </row>
    <row r="60524" spans="31:31" x14ac:dyDescent="0.25">
      <c r="AE60524" s="72"/>
    </row>
    <row r="60525" spans="31:31" x14ac:dyDescent="0.25">
      <c r="AE60525" s="72"/>
    </row>
    <row r="60526" spans="31:31" x14ac:dyDescent="0.25">
      <c r="AE60526" s="72"/>
    </row>
    <row r="60527" spans="31:31" x14ac:dyDescent="0.25">
      <c r="AE60527" s="72"/>
    </row>
    <row r="60528" spans="31:31" x14ac:dyDescent="0.25">
      <c r="AE60528" s="72"/>
    </row>
    <row r="60529" spans="31:31" x14ac:dyDescent="0.25">
      <c r="AE60529" s="72"/>
    </row>
    <row r="60530" spans="31:31" x14ac:dyDescent="0.25">
      <c r="AE60530" s="72"/>
    </row>
    <row r="60531" spans="31:31" x14ac:dyDescent="0.25">
      <c r="AE60531" s="72"/>
    </row>
    <row r="60532" spans="31:31" x14ac:dyDescent="0.25">
      <c r="AE60532" s="72"/>
    </row>
    <row r="60533" spans="31:31" x14ac:dyDescent="0.25">
      <c r="AE60533" s="72"/>
    </row>
    <row r="60534" spans="31:31" x14ac:dyDescent="0.25">
      <c r="AE60534" s="72"/>
    </row>
    <row r="60535" spans="31:31" x14ac:dyDescent="0.25">
      <c r="AE60535" s="72"/>
    </row>
    <row r="60536" spans="31:31" x14ac:dyDescent="0.25">
      <c r="AE60536" s="72"/>
    </row>
    <row r="60537" spans="31:31" x14ac:dyDescent="0.25">
      <c r="AE60537" s="72"/>
    </row>
    <row r="60538" spans="31:31" x14ac:dyDescent="0.25">
      <c r="AE60538" s="72"/>
    </row>
    <row r="60539" spans="31:31" x14ac:dyDescent="0.25">
      <c r="AE60539" s="72"/>
    </row>
    <row r="60540" spans="31:31" x14ac:dyDescent="0.25">
      <c r="AE60540" s="72"/>
    </row>
    <row r="60541" spans="31:31" x14ac:dyDescent="0.25">
      <c r="AE60541" s="72"/>
    </row>
    <row r="60542" spans="31:31" x14ac:dyDescent="0.25">
      <c r="AE60542" s="72"/>
    </row>
    <row r="60543" spans="31:31" x14ac:dyDescent="0.25">
      <c r="AE60543" s="72"/>
    </row>
    <row r="60544" spans="31:31" x14ac:dyDescent="0.25">
      <c r="AE60544" s="72"/>
    </row>
    <row r="60545" spans="31:31" x14ac:dyDescent="0.25">
      <c r="AE60545" s="72"/>
    </row>
    <row r="60546" spans="31:31" x14ac:dyDescent="0.25">
      <c r="AE60546" s="72"/>
    </row>
    <row r="60547" spans="31:31" x14ac:dyDescent="0.25">
      <c r="AE60547" s="72"/>
    </row>
    <row r="60548" spans="31:31" x14ac:dyDescent="0.25">
      <c r="AE60548" s="72"/>
    </row>
    <row r="60549" spans="31:31" x14ac:dyDescent="0.25">
      <c r="AE60549" s="72"/>
    </row>
    <row r="60550" spans="31:31" x14ac:dyDescent="0.25">
      <c r="AE60550" s="72"/>
    </row>
    <row r="60551" spans="31:31" x14ac:dyDescent="0.25">
      <c r="AE60551" s="72"/>
    </row>
    <row r="60552" spans="31:31" x14ac:dyDescent="0.25">
      <c r="AE60552" s="72"/>
    </row>
    <row r="60553" spans="31:31" x14ac:dyDescent="0.25">
      <c r="AE60553" s="72"/>
    </row>
    <row r="60554" spans="31:31" x14ac:dyDescent="0.25">
      <c r="AE60554" s="72"/>
    </row>
    <row r="60555" spans="31:31" x14ac:dyDescent="0.25">
      <c r="AE60555" s="72"/>
    </row>
    <row r="60556" spans="31:31" x14ac:dyDescent="0.25">
      <c r="AE60556" s="72"/>
    </row>
    <row r="60557" spans="31:31" x14ac:dyDescent="0.25">
      <c r="AE60557" s="72"/>
    </row>
    <row r="60558" spans="31:31" x14ac:dyDescent="0.25">
      <c r="AE60558" s="72"/>
    </row>
    <row r="60559" spans="31:31" x14ac:dyDescent="0.25">
      <c r="AE60559" s="72"/>
    </row>
    <row r="60560" spans="31:31" x14ac:dyDescent="0.25">
      <c r="AE60560" s="72"/>
    </row>
    <row r="60561" spans="31:31" x14ac:dyDescent="0.25">
      <c r="AE60561" s="72"/>
    </row>
    <row r="60562" spans="31:31" x14ac:dyDescent="0.25">
      <c r="AE60562" s="72"/>
    </row>
    <row r="60563" spans="31:31" x14ac:dyDescent="0.25">
      <c r="AE60563" s="72"/>
    </row>
    <row r="60564" spans="31:31" x14ac:dyDescent="0.25">
      <c r="AE60564" s="72"/>
    </row>
    <row r="60565" spans="31:31" x14ac:dyDescent="0.25">
      <c r="AE60565" s="72"/>
    </row>
    <row r="60566" spans="31:31" x14ac:dyDescent="0.25">
      <c r="AE60566" s="72"/>
    </row>
    <row r="60567" spans="31:31" x14ac:dyDescent="0.25">
      <c r="AE60567" s="72"/>
    </row>
    <row r="60568" spans="31:31" x14ac:dyDescent="0.25">
      <c r="AE60568" s="72"/>
    </row>
    <row r="60569" spans="31:31" x14ac:dyDescent="0.25">
      <c r="AE60569" s="72"/>
    </row>
    <row r="60570" spans="31:31" x14ac:dyDescent="0.25">
      <c r="AE60570" s="72"/>
    </row>
    <row r="60571" spans="31:31" x14ac:dyDescent="0.25">
      <c r="AE60571" s="72"/>
    </row>
    <row r="60572" spans="31:31" x14ac:dyDescent="0.25">
      <c r="AE60572" s="72"/>
    </row>
    <row r="60573" spans="31:31" x14ac:dyDescent="0.25">
      <c r="AE60573" s="72"/>
    </row>
    <row r="60574" spans="31:31" x14ac:dyDescent="0.25">
      <c r="AE60574" s="72"/>
    </row>
    <row r="60575" spans="31:31" x14ac:dyDescent="0.25">
      <c r="AE60575" s="72"/>
    </row>
    <row r="60576" spans="31:31" x14ac:dyDescent="0.25">
      <c r="AE60576" s="72"/>
    </row>
    <row r="60577" spans="31:31" x14ac:dyDescent="0.25">
      <c r="AE60577" s="72"/>
    </row>
    <row r="60578" spans="31:31" x14ac:dyDescent="0.25">
      <c r="AE60578" s="72"/>
    </row>
    <row r="60579" spans="31:31" x14ac:dyDescent="0.25">
      <c r="AE60579" s="72"/>
    </row>
    <row r="60580" spans="31:31" x14ac:dyDescent="0.25">
      <c r="AE60580" s="72"/>
    </row>
    <row r="60581" spans="31:31" x14ac:dyDescent="0.25">
      <c r="AE60581" s="72"/>
    </row>
    <row r="60582" spans="31:31" x14ac:dyDescent="0.25">
      <c r="AE60582" s="72"/>
    </row>
    <row r="60583" spans="31:31" x14ac:dyDescent="0.25">
      <c r="AE60583" s="72"/>
    </row>
    <row r="60584" spans="31:31" x14ac:dyDescent="0.25">
      <c r="AE60584" s="72"/>
    </row>
    <row r="60585" spans="31:31" x14ac:dyDescent="0.25">
      <c r="AE60585" s="72"/>
    </row>
    <row r="60586" spans="31:31" x14ac:dyDescent="0.25">
      <c r="AE60586" s="72"/>
    </row>
    <row r="60587" spans="31:31" x14ac:dyDescent="0.25">
      <c r="AE60587" s="72"/>
    </row>
    <row r="60588" spans="31:31" x14ac:dyDescent="0.25">
      <c r="AE60588" s="72"/>
    </row>
    <row r="60589" spans="31:31" x14ac:dyDescent="0.25">
      <c r="AE60589" s="72"/>
    </row>
    <row r="60590" spans="31:31" x14ac:dyDescent="0.25">
      <c r="AE60590" s="72"/>
    </row>
    <row r="60591" spans="31:31" x14ac:dyDescent="0.25">
      <c r="AE60591" s="72"/>
    </row>
    <row r="60592" spans="31:31" x14ac:dyDescent="0.25">
      <c r="AE60592" s="72"/>
    </row>
    <row r="60593" spans="31:31" x14ac:dyDescent="0.25">
      <c r="AE60593" s="72"/>
    </row>
    <row r="60594" spans="31:31" x14ac:dyDescent="0.25">
      <c r="AE60594" s="72"/>
    </row>
    <row r="60595" spans="31:31" x14ac:dyDescent="0.25">
      <c r="AE60595" s="72"/>
    </row>
    <row r="60596" spans="31:31" x14ac:dyDescent="0.25">
      <c r="AE60596" s="72"/>
    </row>
    <row r="60597" spans="31:31" x14ac:dyDescent="0.25">
      <c r="AE60597" s="72"/>
    </row>
    <row r="60598" spans="31:31" x14ac:dyDescent="0.25">
      <c r="AE60598" s="72"/>
    </row>
    <row r="60599" spans="31:31" x14ac:dyDescent="0.25">
      <c r="AE60599" s="72"/>
    </row>
    <row r="60600" spans="31:31" x14ac:dyDescent="0.25">
      <c r="AE60600" s="72"/>
    </row>
    <row r="60601" spans="31:31" x14ac:dyDescent="0.25">
      <c r="AE60601" s="72"/>
    </row>
    <row r="60602" spans="31:31" x14ac:dyDescent="0.25">
      <c r="AE60602" s="72"/>
    </row>
    <row r="60603" spans="31:31" x14ac:dyDescent="0.25">
      <c r="AE60603" s="72"/>
    </row>
    <row r="60604" spans="31:31" x14ac:dyDescent="0.25">
      <c r="AE60604" s="72"/>
    </row>
    <row r="60605" spans="31:31" x14ac:dyDescent="0.25">
      <c r="AE60605" s="72"/>
    </row>
    <row r="60606" spans="31:31" x14ac:dyDescent="0.25">
      <c r="AE60606" s="72"/>
    </row>
    <row r="60607" spans="31:31" x14ac:dyDescent="0.25">
      <c r="AE60607" s="72"/>
    </row>
    <row r="60608" spans="31:31" x14ac:dyDescent="0.25">
      <c r="AE60608" s="72"/>
    </row>
    <row r="60609" spans="31:31" x14ac:dyDescent="0.25">
      <c r="AE60609" s="72"/>
    </row>
    <row r="60610" spans="31:31" x14ac:dyDescent="0.25">
      <c r="AE60610" s="72"/>
    </row>
    <row r="60611" spans="31:31" x14ac:dyDescent="0.25">
      <c r="AE60611" s="72"/>
    </row>
    <row r="60612" spans="31:31" x14ac:dyDescent="0.25">
      <c r="AE60612" s="72"/>
    </row>
    <row r="60613" spans="31:31" x14ac:dyDescent="0.25">
      <c r="AE60613" s="72"/>
    </row>
    <row r="60614" spans="31:31" x14ac:dyDescent="0.25">
      <c r="AE60614" s="72"/>
    </row>
    <row r="60615" spans="31:31" x14ac:dyDescent="0.25">
      <c r="AE60615" s="72"/>
    </row>
    <row r="60616" spans="31:31" x14ac:dyDescent="0.25">
      <c r="AE60616" s="72"/>
    </row>
    <row r="60617" spans="31:31" x14ac:dyDescent="0.25">
      <c r="AE60617" s="72"/>
    </row>
    <row r="60618" spans="31:31" x14ac:dyDescent="0.25">
      <c r="AE60618" s="72"/>
    </row>
    <row r="60619" spans="31:31" x14ac:dyDescent="0.25">
      <c r="AE60619" s="72"/>
    </row>
    <row r="60620" spans="31:31" x14ac:dyDescent="0.25">
      <c r="AE60620" s="72"/>
    </row>
    <row r="60621" spans="31:31" x14ac:dyDescent="0.25">
      <c r="AE60621" s="72"/>
    </row>
    <row r="60622" spans="31:31" x14ac:dyDescent="0.25">
      <c r="AE60622" s="72"/>
    </row>
    <row r="60623" spans="31:31" x14ac:dyDescent="0.25">
      <c r="AE60623" s="72"/>
    </row>
    <row r="60624" spans="31:31" x14ac:dyDescent="0.25">
      <c r="AE60624" s="72"/>
    </row>
    <row r="60625" spans="31:31" x14ac:dyDescent="0.25">
      <c r="AE60625" s="72"/>
    </row>
    <row r="60626" spans="31:31" x14ac:dyDescent="0.25">
      <c r="AE60626" s="72"/>
    </row>
    <row r="60627" spans="31:31" x14ac:dyDescent="0.25">
      <c r="AE60627" s="72"/>
    </row>
    <row r="60628" spans="31:31" x14ac:dyDescent="0.25">
      <c r="AE60628" s="72"/>
    </row>
    <row r="60629" spans="31:31" x14ac:dyDescent="0.25">
      <c r="AE60629" s="72"/>
    </row>
    <row r="60630" spans="31:31" x14ac:dyDescent="0.25">
      <c r="AE60630" s="72"/>
    </row>
    <row r="60631" spans="31:31" x14ac:dyDescent="0.25">
      <c r="AE60631" s="72"/>
    </row>
    <row r="60632" spans="31:31" x14ac:dyDescent="0.25">
      <c r="AE60632" s="72"/>
    </row>
    <row r="60633" spans="31:31" x14ac:dyDescent="0.25">
      <c r="AE60633" s="72"/>
    </row>
    <row r="60634" spans="31:31" x14ac:dyDescent="0.25">
      <c r="AE60634" s="72"/>
    </row>
    <row r="60635" spans="31:31" x14ac:dyDescent="0.25">
      <c r="AE60635" s="72"/>
    </row>
    <row r="60636" spans="31:31" x14ac:dyDescent="0.25">
      <c r="AE60636" s="72"/>
    </row>
    <row r="60637" spans="31:31" x14ac:dyDescent="0.25">
      <c r="AE60637" s="72"/>
    </row>
    <row r="60638" spans="31:31" x14ac:dyDescent="0.25">
      <c r="AE60638" s="72"/>
    </row>
    <row r="60639" spans="31:31" x14ac:dyDescent="0.25">
      <c r="AE60639" s="72"/>
    </row>
    <row r="60640" spans="31:31" x14ac:dyDescent="0.25">
      <c r="AE60640" s="72"/>
    </row>
    <row r="60641" spans="31:31" x14ac:dyDescent="0.25">
      <c r="AE60641" s="72"/>
    </row>
    <row r="60642" spans="31:31" x14ac:dyDescent="0.25">
      <c r="AE60642" s="72"/>
    </row>
    <row r="60643" spans="31:31" x14ac:dyDescent="0.25">
      <c r="AE60643" s="72"/>
    </row>
    <row r="60644" spans="31:31" x14ac:dyDescent="0.25">
      <c r="AE60644" s="72"/>
    </row>
    <row r="60645" spans="31:31" x14ac:dyDescent="0.25">
      <c r="AE60645" s="72"/>
    </row>
    <row r="60646" spans="31:31" x14ac:dyDescent="0.25">
      <c r="AE60646" s="72"/>
    </row>
    <row r="60647" spans="31:31" x14ac:dyDescent="0.25">
      <c r="AE60647" s="72"/>
    </row>
    <row r="60648" spans="31:31" x14ac:dyDescent="0.25">
      <c r="AE60648" s="72"/>
    </row>
    <row r="60649" spans="31:31" x14ac:dyDescent="0.25">
      <c r="AE60649" s="72"/>
    </row>
    <row r="60650" spans="31:31" x14ac:dyDescent="0.25">
      <c r="AE60650" s="72"/>
    </row>
    <row r="60651" spans="31:31" x14ac:dyDescent="0.25">
      <c r="AE60651" s="72"/>
    </row>
    <row r="60652" spans="31:31" x14ac:dyDescent="0.25">
      <c r="AE60652" s="72"/>
    </row>
    <row r="60653" spans="31:31" x14ac:dyDescent="0.25">
      <c r="AE60653" s="72"/>
    </row>
    <row r="60654" spans="31:31" x14ac:dyDescent="0.25">
      <c r="AE60654" s="72"/>
    </row>
    <row r="60655" spans="31:31" x14ac:dyDescent="0.25">
      <c r="AE60655" s="72"/>
    </row>
    <row r="60656" spans="31:31" x14ac:dyDescent="0.25">
      <c r="AE60656" s="72"/>
    </row>
    <row r="60657" spans="31:31" x14ac:dyDescent="0.25">
      <c r="AE60657" s="72"/>
    </row>
    <row r="60658" spans="31:31" x14ac:dyDescent="0.25">
      <c r="AE60658" s="72"/>
    </row>
    <row r="60659" spans="31:31" x14ac:dyDescent="0.25">
      <c r="AE60659" s="72"/>
    </row>
    <row r="60660" spans="31:31" x14ac:dyDescent="0.25">
      <c r="AE60660" s="72"/>
    </row>
    <row r="60661" spans="31:31" x14ac:dyDescent="0.25">
      <c r="AE60661" s="72"/>
    </row>
    <row r="60662" spans="31:31" x14ac:dyDescent="0.25">
      <c r="AE60662" s="72"/>
    </row>
    <row r="60663" spans="31:31" x14ac:dyDescent="0.25">
      <c r="AE60663" s="72"/>
    </row>
    <row r="60664" spans="31:31" x14ac:dyDescent="0.25">
      <c r="AE60664" s="72"/>
    </row>
    <row r="60665" spans="31:31" x14ac:dyDescent="0.25">
      <c r="AE60665" s="72"/>
    </row>
    <row r="60666" spans="31:31" x14ac:dyDescent="0.25">
      <c r="AE60666" s="72"/>
    </row>
    <row r="60667" spans="31:31" x14ac:dyDescent="0.25">
      <c r="AE60667" s="72"/>
    </row>
    <row r="60668" spans="31:31" x14ac:dyDescent="0.25">
      <c r="AE60668" s="72"/>
    </row>
    <row r="60669" spans="31:31" x14ac:dyDescent="0.25">
      <c r="AE60669" s="72"/>
    </row>
    <row r="60670" spans="31:31" x14ac:dyDescent="0.25">
      <c r="AE60670" s="72"/>
    </row>
    <row r="60671" spans="31:31" x14ac:dyDescent="0.25">
      <c r="AE60671" s="72"/>
    </row>
    <row r="60672" spans="31:31" x14ac:dyDescent="0.25">
      <c r="AE60672" s="72"/>
    </row>
    <row r="60673" spans="31:31" x14ac:dyDescent="0.25">
      <c r="AE60673" s="72"/>
    </row>
    <row r="60674" spans="31:31" x14ac:dyDescent="0.25">
      <c r="AE60674" s="72"/>
    </row>
    <row r="60675" spans="31:31" x14ac:dyDescent="0.25">
      <c r="AE60675" s="72"/>
    </row>
    <row r="60676" spans="31:31" x14ac:dyDescent="0.25">
      <c r="AE60676" s="72"/>
    </row>
    <row r="60677" spans="31:31" x14ac:dyDescent="0.25">
      <c r="AE60677" s="72"/>
    </row>
    <row r="60678" spans="31:31" x14ac:dyDescent="0.25">
      <c r="AE60678" s="72"/>
    </row>
    <row r="60679" spans="31:31" x14ac:dyDescent="0.25">
      <c r="AE60679" s="72"/>
    </row>
    <row r="60680" spans="31:31" x14ac:dyDescent="0.25">
      <c r="AE60680" s="72"/>
    </row>
    <row r="60681" spans="31:31" x14ac:dyDescent="0.25">
      <c r="AE60681" s="72"/>
    </row>
    <row r="60682" spans="31:31" x14ac:dyDescent="0.25">
      <c r="AE60682" s="72"/>
    </row>
    <row r="60683" spans="31:31" x14ac:dyDescent="0.25">
      <c r="AE60683" s="72"/>
    </row>
    <row r="60684" spans="31:31" x14ac:dyDescent="0.25">
      <c r="AE60684" s="72"/>
    </row>
    <row r="60685" spans="31:31" x14ac:dyDescent="0.25">
      <c r="AE60685" s="72"/>
    </row>
    <row r="60686" spans="31:31" x14ac:dyDescent="0.25">
      <c r="AE60686" s="72"/>
    </row>
    <row r="60687" spans="31:31" x14ac:dyDescent="0.25">
      <c r="AE60687" s="72"/>
    </row>
    <row r="60688" spans="31:31" x14ac:dyDescent="0.25">
      <c r="AE60688" s="72"/>
    </row>
    <row r="60689" spans="31:31" x14ac:dyDescent="0.25">
      <c r="AE60689" s="72"/>
    </row>
    <row r="60690" spans="31:31" x14ac:dyDescent="0.25">
      <c r="AE60690" s="72"/>
    </row>
    <row r="60691" spans="31:31" x14ac:dyDescent="0.25">
      <c r="AE60691" s="72"/>
    </row>
    <row r="60692" spans="31:31" x14ac:dyDescent="0.25">
      <c r="AE60692" s="72"/>
    </row>
    <row r="60693" spans="31:31" x14ac:dyDescent="0.25">
      <c r="AE60693" s="72"/>
    </row>
    <row r="60694" spans="31:31" x14ac:dyDescent="0.25">
      <c r="AE60694" s="72"/>
    </row>
    <row r="60695" spans="31:31" x14ac:dyDescent="0.25">
      <c r="AE60695" s="72"/>
    </row>
    <row r="60696" spans="31:31" x14ac:dyDescent="0.25">
      <c r="AE60696" s="72"/>
    </row>
    <row r="60697" spans="31:31" x14ac:dyDescent="0.25">
      <c r="AE60697" s="72"/>
    </row>
    <row r="60698" spans="31:31" x14ac:dyDescent="0.25">
      <c r="AE60698" s="72"/>
    </row>
    <row r="60699" spans="31:31" x14ac:dyDescent="0.25">
      <c r="AE60699" s="72"/>
    </row>
    <row r="60700" spans="31:31" x14ac:dyDescent="0.25">
      <c r="AE60700" s="72"/>
    </row>
    <row r="60701" spans="31:31" x14ac:dyDescent="0.25">
      <c r="AE60701" s="72"/>
    </row>
    <row r="60702" spans="31:31" x14ac:dyDescent="0.25">
      <c r="AE60702" s="72"/>
    </row>
    <row r="60703" spans="31:31" x14ac:dyDescent="0.25">
      <c r="AE60703" s="72"/>
    </row>
    <row r="60704" spans="31:31" x14ac:dyDescent="0.25">
      <c r="AE60704" s="72"/>
    </row>
    <row r="60705" spans="31:31" x14ac:dyDescent="0.25">
      <c r="AE60705" s="72"/>
    </row>
    <row r="60706" spans="31:31" x14ac:dyDescent="0.25">
      <c r="AE60706" s="72"/>
    </row>
    <row r="60707" spans="31:31" x14ac:dyDescent="0.25">
      <c r="AE60707" s="72"/>
    </row>
    <row r="60708" spans="31:31" x14ac:dyDescent="0.25">
      <c r="AE60708" s="72"/>
    </row>
    <row r="60709" spans="31:31" x14ac:dyDescent="0.25">
      <c r="AE60709" s="72"/>
    </row>
    <row r="60710" spans="31:31" x14ac:dyDescent="0.25">
      <c r="AE60710" s="72"/>
    </row>
    <row r="60711" spans="31:31" x14ac:dyDescent="0.25">
      <c r="AE60711" s="72"/>
    </row>
    <row r="60712" spans="31:31" x14ac:dyDescent="0.25">
      <c r="AE60712" s="72"/>
    </row>
    <row r="60713" spans="31:31" x14ac:dyDescent="0.25">
      <c r="AE60713" s="72"/>
    </row>
    <row r="60714" spans="31:31" x14ac:dyDescent="0.25">
      <c r="AE60714" s="72"/>
    </row>
    <row r="60715" spans="31:31" x14ac:dyDescent="0.25">
      <c r="AE60715" s="72"/>
    </row>
    <row r="60716" spans="31:31" x14ac:dyDescent="0.25">
      <c r="AE60716" s="72"/>
    </row>
    <row r="60717" spans="31:31" x14ac:dyDescent="0.25">
      <c r="AE60717" s="72"/>
    </row>
    <row r="60718" spans="31:31" x14ac:dyDescent="0.25">
      <c r="AE60718" s="72"/>
    </row>
    <row r="60719" spans="31:31" x14ac:dyDescent="0.25">
      <c r="AE60719" s="72"/>
    </row>
    <row r="60720" spans="31:31" x14ac:dyDescent="0.25">
      <c r="AE60720" s="72"/>
    </row>
    <row r="60721" spans="31:31" x14ac:dyDescent="0.25">
      <c r="AE60721" s="72"/>
    </row>
    <row r="60722" spans="31:31" x14ac:dyDescent="0.25">
      <c r="AE60722" s="72"/>
    </row>
    <row r="60723" spans="31:31" x14ac:dyDescent="0.25">
      <c r="AE60723" s="72"/>
    </row>
    <row r="60724" spans="31:31" x14ac:dyDescent="0.25">
      <c r="AE60724" s="72"/>
    </row>
    <row r="60725" spans="31:31" x14ac:dyDescent="0.25">
      <c r="AE60725" s="72"/>
    </row>
    <row r="60726" spans="31:31" x14ac:dyDescent="0.25">
      <c r="AE60726" s="72"/>
    </row>
    <row r="60727" spans="31:31" x14ac:dyDescent="0.25">
      <c r="AE60727" s="72"/>
    </row>
    <row r="60728" spans="31:31" x14ac:dyDescent="0.25">
      <c r="AE60728" s="72"/>
    </row>
    <row r="60729" spans="31:31" x14ac:dyDescent="0.25">
      <c r="AE60729" s="72"/>
    </row>
    <row r="60730" spans="31:31" x14ac:dyDescent="0.25">
      <c r="AE60730" s="72"/>
    </row>
    <row r="60731" spans="31:31" x14ac:dyDescent="0.25">
      <c r="AE60731" s="72"/>
    </row>
    <row r="60732" spans="31:31" x14ac:dyDescent="0.25">
      <c r="AE60732" s="72"/>
    </row>
    <row r="60733" spans="31:31" x14ac:dyDescent="0.25">
      <c r="AE60733" s="72"/>
    </row>
    <row r="60734" spans="31:31" x14ac:dyDescent="0.25">
      <c r="AE60734" s="72"/>
    </row>
    <row r="60735" spans="31:31" x14ac:dyDescent="0.25">
      <c r="AE60735" s="72"/>
    </row>
    <row r="60736" spans="31:31" x14ac:dyDescent="0.25">
      <c r="AE60736" s="72"/>
    </row>
    <row r="60737" spans="31:31" x14ac:dyDescent="0.25">
      <c r="AE60737" s="72"/>
    </row>
    <row r="60738" spans="31:31" x14ac:dyDescent="0.25">
      <c r="AE60738" s="72"/>
    </row>
    <row r="60739" spans="31:31" x14ac:dyDescent="0.25">
      <c r="AE60739" s="72"/>
    </row>
    <row r="60740" spans="31:31" x14ac:dyDescent="0.25">
      <c r="AE60740" s="72"/>
    </row>
    <row r="60741" spans="31:31" x14ac:dyDescent="0.25">
      <c r="AE60741" s="72"/>
    </row>
    <row r="60742" spans="31:31" x14ac:dyDescent="0.25">
      <c r="AE60742" s="72"/>
    </row>
    <row r="60743" spans="31:31" x14ac:dyDescent="0.25">
      <c r="AE60743" s="72"/>
    </row>
    <row r="60744" spans="31:31" x14ac:dyDescent="0.25">
      <c r="AE60744" s="72"/>
    </row>
    <row r="60745" spans="31:31" x14ac:dyDescent="0.25">
      <c r="AE60745" s="72"/>
    </row>
    <row r="60746" spans="31:31" x14ac:dyDescent="0.25">
      <c r="AE60746" s="72"/>
    </row>
    <row r="60747" spans="31:31" x14ac:dyDescent="0.25">
      <c r="AE60747" s="72"/>
    </row>
    <row r="60748" spans="31:31" x14ac:dyDescent="0.25">
      <c r="AE60748" s="72"/>
    </row>
    <row r="60749" spans="31:31" x14ac:dyDescent="0.25">
      <c r="AE60749" s="72"/>
    </row>
    <row r="60750" spans="31:31" x14ac:dyDescent="0.25">
      <c r="AE60750" s="72"/>
    </row>
    <row r="60751" spans="31:31" x14ac:dyDescent="0.25">
      <c r="AE60751" s="72"/>
    </row>
    <row r="60752" spans="31:31" x14ac:dyDescent="0.25">
      <c r="AE60752" s="72"/>
    </row>
    <row r="60753" spans="31:31" x14ac:dyDescent="0.25">
      <c r="AE60753" s="72"/>
    </row>
    <row r="60754" spans="31:31" x14ac:dyDescent="0.25">
      <c r="AE60754" s="72"/>
    </row>
    <row r="60755" spans="31:31" x14ac:dyDescent="0.25">
      <c r="AE60755" s="72"/>
    </row>
    <row r="60756" spans="31:31" x14ac:dyDescent="0.25">
      <c r="AE60756" s="72"/>
    </row>
    <row r="60757" spans="31:31" x14ac:dyDescent="0.25">
      <c r="AE60757" s="72"/>
    </row>
    <row r="60758" spans="31:31" x14ac:dyDescent="0.25">
      <c r="AE60758" s="72"/>
    </row>
    <row r="60759" spans="31:31" x14ac:dyDescent="0.25">
      <c r="AE60759" s="72"/>
    </row>
    <row r="60760" spans="31:31" x14ac:dyDescent="0.25">
      <c r="AE60760" s="72"/>
    </row>
    <row r="60761" spans="31:31" x14ac:dyDescent="0.25">
      <c r="AE60761" s="72"/>
    </row>
    <row r="60762" spans="31:31" x14ac:dyDescent="0.25">
      <c r="AE60762" s="72"/>
    </row>
    <row r="60763" spans="31:31" x14ac:dyDescent="0.25">
      <c r="AE60763" s="72"/>
    </row>
    <row r="60764" spans="31:31" x14ac:dyDescent="0.25">
      <c r="AE60764" s="72"/>
    </row>
    <row r="60765" spans="31:31" x14ac:dyDescent="0.25">
      <c r="AE60765" s="72"/>
    </row>
    <row r="60766" spans="31:31" x14ac:dyDescent="0.25">
      <c r="AE60766" s="72"/>
    </row>
    <row r="60767" spans="31:31" x14ac:dyDescent="0.25">
      <c r="AE60767" s="72"/>
    </row>
    <row r="60768" spans="31:31" x14ac:dyDescent="0.25">
      <c r="AE60768" s="72"/>
    </row>
    <row r="60769" spans="31:31" x14ac:dyDescent="0.25">
      <c r="AE60769" s="72"/>
    </row>
    <row r="60770" spans="31:31" x14ac:dyDescent="0.25">
      <c r="AE60770" s="72"/>
    </row>
    <row r="60771" spans="31:31" x14ac:dyDescent="0.25">
      <c r="AE60771" s="72"/>
    </row>
    <row r="60772" spans="31:31" x14ac:dyDescent="0.25">
      <c r="AE60772" s="72"/>
    </row>
    <row r="60773" spans="31:31" x14ac:dyDescent="0.25">
      <c r="AE60773" s="72"/>
    </row>
    <row r="60774" spans="31:31" x14ac:dyDescent="0.25">
      <c r="AE60774" s="72"/>
    </row>
    <row r="60775" spans="31:31" x14ac:dyDescent="0.25">
      <c r="AE60775" s="72"/>
    </row>
    <row r="60776" spans="31:31" x14ac:dyDescent="0.25">
      <c r="AE60776" s="72"/>
    </row>
    <row r="60777" spans="31:31" x14ac:dyDescent="0.25">
      <c r="AE60777" s="72"/>
    </row>
    <row r="60778" spans="31:31" x14ac:dyDescent="0.25">
      <c r="AE60778" s="72"/>
    </row>
    <row r="60779" spans="31:31" x14ac:dyDescent="0.25">
      <c r="AE60779" s="72"/>
    </row>
    <row r="60780" spans="31:31" x14ac:dyDescent="0.25">
      <c r="AE60780" s="72"/>
    </row>
    <row r="60781" spans="31:31" x14ac:dyDescent="0.25">
      <c r="AE60781" s="72"/>
    </row>
    <row r="60782" spans="31:31" x14ac:dyDescent="0.25">
      <c r="AE60782" s="72"/>
    </row>
    <row r="60783" spans="31:31" x14ac:dyDescent="0.25">
      <c r="AE60783" s="72"/>
    </row>
    <row r="60784" spans="31:31" x14ac:dyDescent="0.25">
      <c r="AE60784" s="72"/>
    </row>
    <row r="60785" spans="31:31" x14ac:dyDescent="0.25">
      <c r="AE60785" s="72"/>
    </row>
    <row r="60786" spans="31:31" x14ac:dyDescent="0.25">
      <c r="AE60786" s="72"/>
    </row>
    <row r="60787" spans="31:31" x14ac:dyDescent="0.25">
      <c r="AE60787" s="72"/>
    </row>
    <row r="60788" spans="31:31" x14ac:dyDescent="0.25">
      <c r="AE60788" s="72"/>
    </row>
    <row r="60789" spans="31:31" x14ac:dyDescent="0.25">
      <c r="AE60789" s="72"/>
    </row>
    <row r="60790" spans="31:31" x14ac:dyDescent="0.25">
      <c r="AE60790" s="72"/>
    </row>
    <row r="60791" spans="31:31" x14ac:dyDescent="0.25">
      <c r="AE60791" s="72"/>
    </row>
    <row r="60792" spans="31:31" x14ac:dyDescent="0.25">
      <c r="AE60792" s="72"/>
    </row>
    <row r="60793" spans="31:31" x14ac:dyDescent="0.25">
      <c r="AE60793" s="72"/>
    </row>
    <row r="60794" spans="31:31" x14ac:dyDescent="0.25">
      <c r="AE60794" s="72"/>
    </row>
    <row r="60795" spans="31:31" x14ac:dyDescent="0.25">
      <c r="AE60795" s="72"/>
    </row>
    <row r="60796" spans="31:31" x14ac:dyDescent="0.25">
      <c r="AE60796" s="72"/>
    </row>
    <row r="60797" spans="31:31" x14ac:dyDescent="0.25">
      <c r="AE60797" s="72"/>
    </row>
    <row r="60798" spans="31:31" x14ac:dyDescent="0.25">
      <c r="AE60798" s="72"/>
    </row>
    <row r="60799" spans="31:31" x14ac:dyDescent="0.25">
      <c r="AE60799" s="72"/>
    </row>
    <row r="60800" spans="31:31" x14ac:dyDescent="0.25">
      <c r="AE60800" s="72"/>
    </row>
    <row r="60801" spans="31:31" x14ac:dyDescent="0.25">
      <c r="AE60801" s="72"/>
    </row>
    <row r="60802" spans="31:31" x14ac:dyDescent="0.25">
      <c r="AE60802" s="72"/>
    </row>
    <row r="60803" spans="31:31" x14ac:dyDescent="0.25">
      <c r="AE60803" s="72"/>
    </row>
    <row r="60804" spans="31:31" x14ac:dyDescent="0.25">
      <c r="AE60804" s="72"/>
    </row>
    <row r="60805" spans="31:31" x14ac:dyDescent="0.25">
      <c r="AE60805" s="72"/>
    </row>
    <row r="60806" spans="31:31" x14ac:dyDescent="0.25">
      <c r="AE60806" s="72"/>
    </row>
    <row r="60807" spans="31:31" x14ac:dyDescent="0.25">
      <c r="AE60807" s="72"/>
    </row>
    <row r="60808" spans="31:31" x14ac:dyDescent="0.25">
      <c r="AE60808" s="72"/>
    </row>
    <row r="60809" spans="31:31" x14ac:dyDescent="0.25">
      <c r="AE60809" s="72"/>
    </row>
    <row r="60810" spans="31:31" x14ac:dyDescent="0.25">
      <c r="AE60810" s="72"/>
    </row>
    <row r="60811" spans="31:31" x14ac:dyDescent="0.25">
      <c r="AE60811" s="72"/>
    </row>
    <row r="60812" spans="31:31" x14ac:dyDescent="0.25">
      <c r="AE60812" s="72"/>
    </row>
    <row r="60813" spans="31:31" x14ac:dyDescent="0.25">
      <c r="AE60813" s="72"/>
    </row>
    <row r="60814" spans="31:31" x14ac:dyDescent="0.25">
      <c r="AE60814" s="72"/>
    </row>
    <row r="60815" spans="31:31" x14ac:dyDescent="0.25">
      <c r="AE60815" s="72"/>
    </row>
    <row r="60816" spans="31:31" x14ac:dyDescent="0.25">
      <c r="AE60816" s="72"/>
    </row>
    <row r="60817" spans="31:31" x14ac:dyDescent="0.25">
      <c r="AE60817" s="72"/>
    </row>
    <row r="60818" spans="31:31" x14ac:dyDescent="0.25">
      <c r="AE60818" s="72"/>
    </row>
    <row r="60819" spans="31:31" x14ac:dyDescent="0.25">
      <c r="AE60819" s="72"/>
    </row>
    <row r="60820" spans="31:31" x14ac:dyDescent="0.25">
      <c r="AE60820" s="72"/>
    </row>
    <row r="60821" spans="31:31" x14ac:dyDescent="0.25">
      <c r="AE60821" s="72"/>
    </row>
    <row r="60822" spans="31:31" x14ac:dyDescent="0.25">
      <c r="AE60822" s="72"/>
    </row>
    <row r="60823" spans="31:31" x14ac:dyDescent="0.25">
      <c r="AE60823" s="72"/>
    </row>
    <row r="60824" spans="31:31" x14ac:dyDescent="0.25">
      <c r="AE60824" s="72"/>
    </row>
    <row r="60825" spans="31:31" x14ac:dyDescent="0.25">
      <c r="AE60825" s="72"/>
    </row>
    <row r="60826" spans="31:31" x14ac:dyDescent="0.25">
      <c r="AE60826" s="72"/>
    </row>
    <row r="60827" spans="31:31" x14ac:dyDescent="0.25">
      <c r="AE60827" s="72"/>
    </row>
    <row r="60828" spans="31:31" x14ac:dyDescent="0.25">
      <c r="AE60828" s="72"/>
    </row>
    <row r="60829" spans="31:31" x14ac:dyDescent="0.25">
      <c r="AE60829" s="72"/>
    </row>
    <row r="60830" spans="31:31" x14ac:dyDescent="0.25">
      <c r="AE60830" s="72"/>
    </row>
    <row r="60831" spans="31:31" x14ac:dyDescent="0.25">
      <c r="AE60831" s="72"/>
    </row>
    <row r="60832" spans="31:31" x14ac:dyDescent="0.25">
      <c r="AE60832" s="72"/>
    </row>
    <row r="60833" spans="31:31" x14ac:dyDescent="0.25">
      <c r="AE60833" s="72"/>
    </row>
    <row r="60834" spans="31:31" x14ac:dyDescent="0.25">
      <c r="AE60834" s="72"/>
    </row>
    <row r="60835" spans="31:31" x14ac:dyDescent="0.25">
      <c r="AE60835" s="72"/>
    </row>
    <row r="60836" spans="31:31" x14ac:dyDescent="0.25">
      <c r="AE60836" s="72"/>
    </row>
    <row r="60837" spans="31:31" x14ac:dyDescent="0.25">
      <c r="AE60837" s="72"/>
    </row>
    <row r="60838" spans="31:31" x14ac:dyDescent="0.25">
      <c r="AE60838" s="72"/>
    </row>
    <row r="60839" spans="31:31" x14ac:dyDescent="0.25">
      <c r="AE60839" s="72"/>
    </row>
    <row r="60840" spans="31:31" x14ac:dyDescent="0.25">
      <c r="AE60840" s="72"/>
    </row>
    <row r="60841" spans="31:31" x14ac:dyDescent="0.25">
      <c r="AE60841" s="72"/>
    </row>
    <row r="60842" spans="31:31" x14ac:dyDescent="0.25">
      <c r="AE60842" s="72"/>
    </row>
    <row r="60843" spans="31:31" x14ac:dyDescent="0.25">
      <c r="AE60843" s="72"/>
    </row>
    <row r="60844" spans="31:31" x14ac:dyDescent="0.25">
      <c r="AE60844" s="72"/>
    </row>
    <row r="60845" spans="31:31" x14ac:dyDescent="0.25">
      <c r="AE60845" s="72"/>
    </row>
    <row r="60846" spans="31:31" x14ac:dyDescent="0.25">
      <c r="AE60846" s="72"/>
    </row>
    <row r="60847" spans="31:31" x14ac:dyDescent="0.25">
      <c r="AE60847" s="72"/>
    </row>
    <row r="60848" spans="31:31" x14ac:dyDescent="0.25">
      <c r="AE60848" s="72"/>
    </row>
    <row r="60849" spans="31:31" x14ac:dyDescent="0.25">
      <c r="AE60849" s="72"/>
    </row>
    <row r="60850" spans="31:31" x14ac:dyDescent="0.25">
      <c r="AE60850" s="72"/>
    </row>
    <row r="60851" spans="31:31" x14ac:dyDescent="0.25">
      <c r="AE60851" s="72"/>
    </row>
    <row r="60852" spans="31:31" x14ac:dyDescent="0.25">
      <c r="AE60852" s="72"/>
    </row>
    <row r="60853" spans="31:31" x14ac:dyDescent="0.25">
      <c r="AE60853" s="72"/>
    </row>
    <row r="60854" spans="31:31" x14ac:dyDescent="0.25">
      <c r="AE60854" s="72"/>
    </row>
    <row r="60855" spans="31:31" x14ac:dyDescent="0.25">
      <c r="AE60855" s="72"/>
    </row>
    <row r="60856" spans="31:31" x14ac:dyDescent="0.25">
      <c r="AE60856" s="72"/>
    </row>
    <row r="60857" spans="31:31" x14ac:dyDescent="0.25">
      <c r="AE60857" s="72"/>
    </row>
    <row r="60858" spans="31:31" x14ac:dyDescent="0.25">
      <c r="AE60858" s="72"/>
    </row>
    <row r="60859" spans="31:31" x14ac:dyDescent="0.25">
      <c r="AE60859" s="72"/>
    </row>
    <row r="60860" spans="31:31" x14ac:dyDescent="0.25">
      <c r="AE60860" s="72"/>
    </row>
    <row r="60861" spans="31:31" x14ac:dyDescent="0.25">
      <c r="AE60861" s="72"/>
    </row>
    <row r="60862" spans="31:31" x14ac:dyDescent="0.25">
      <c r="AE60862" s="72"/>
    </row>
    <row r="60863" spans="31:31" x14ac:dyDescent="0.25">
      <c r="AE60863" s="72"/>
    </row>
    <row r="60864" spans="31:31" x14ac:dyDescent="0.25">
      <c r="AE60864" s="72"/>
    </row>
    <row r="60865" spans="31:31" x14ac:dyDescent="0.25">
      <c r="AE60865" s="72"/>
    </row>
    <row r="60866" spans="31:31" x14ac:dyDescent="0.25">
      <c r="AE60866" s="72"/>
    </row>
    <row r="60867" spans="31:31" x14ac:dyDescent="0.25">
      <c r="AE60867" s="72"/>
    </row>
    <row r="60868" spans="31:31" x14ac:dyDescent="0.25">
      <c r="AE60868" s="72"/>
    </row>
    <row r="60869" spans="31:31" x14ac:dyDescent="0.25">
      <c r="AE60869" s="72"/>
    </row>
    <row r="60870" spans="31:31" x14ac:dyDescent="0.25">
      <c r="AE60870" s="72"/>
    </row>
    <row r="60871" spans="31:31" x14ac:dyDescent="0.25">
      <c r="AE60871" s="72"/>
    </row>
    <row r="60872" spans="31:31" x14ac:dyDescent="0.25">
      <c r="AE60872" s="72"/>
    </row>
    <row r="60873" spans="31:31" x14ac:dyDescent="0.25">
      <c r="AE60873" s="72"/>
    </row>
    <row r="60874" spans="31:31" x14ac:dyDescent="0.25">
      <c r="AE60874" s="72"/>
    </row>
    <row r="60875" spans="31:31" x14ac:dyDescent="0.25">
      <c r="AE60875" s="72"/>
    </row>
    <row r="60876" spans="31:31" x14ac:dyDescent="0.25">
      <c r="AE60876" s="72"/>
    </row>
    <row r="60877" spans="31:31" x14ac:dyDescent="0.25">
      <c r="AE60877" s="72"/>
    </row>
    <row r="60878" spans="31:31" x14ac:dyDescent="0.25">
      <c r="AE60878" s="72"/>
    </row>
    <row r="60879" spans="31:31" x14ac:dyDescent="0.25">
      <c r="AE60879" s="72"/>
    </row>
    <row r="60880" spans="31:31" x14ac:dyDescent="0.25">
      <c r="AE60880" s="72"/>
    </row>
    <row r="60881" spans="31:31" x14ac:dyDescent="0.25">
      <c r="AE60881" s="72"/>
    </row>
    <row r="60882" spans="31:31" x14ac:dyDescent="0.25">
      <c r="AE60882" s="72"/>
    </row>
    <row r="60883" spans="31:31" x14ac:dyDescent="0.25">
      <c r="AE60883" s="72"/>
    </row>
    <row r="60884" spans="31:31" x14ac:dyDescent="0.25">
      <c r="AE60884" s="72"/>
    </row>
    <row r="60885" spans="31:31" x14ac:dyDescent="0.25">
      <c r="AE60885" s="72"/>
    </row>
    <row r="60886" spans="31:31" x14ac:dyDescent="0.25">
      <c r="AE60886" s="72"/>
    </row>
    <row r="60887" spans="31:31" x14ac:dyDescent="0.25">
      <c r="AE60887" s="72"/>
    </row>
    <row r="60888" spans="31:31" x14ac:dyDescent="0.25">
      <c r="AE60888" s="72"/>
    </row>
    <row r="60889" spans="31:31" x14ac:dyDescent="0.25">
      <c r="AE60889" s="72"/>
    </row>
    <row r="60890" spans="31:31" x14ac:dyDescent="0.25">
      <c r="AE60890" s="72"/>
    </row>
    <row r="60891" spans="31:31" x14ac:dyDescent="0.25">
      <c r="AE60891" s="72"/>
    </row>
    <row r="60892" spans="31:31" x14ac:dyDescent="0.25">
      <c r="AE60892" s="72"/>
    </row>
    <row r="60893" spans="31:31" x14ac:dyDescent="0.25">
      <c r="AE60893" s="72"/>
    </row>
    <row r="60894" spans="31:31" x14ac:dyDescent="0.25">
      <c r="AE60894" s="72"/>
    </row>
    <row r="60895" spans="31:31" x14ac:dyDescent="0.25">
      <c r="AE60895" s="72"/>
    </row>
    <row r="60896" spans="31:31" x14ac:dyDescent="0.25">
      <c r="AE60896" s="72"/>
    </row>
    <row r="60897" spans="31:31" x14ac:dyDescent="0.25">
      <c r="AE60897" s="72"/>
    </row>
    <row r="60898" spans="31:31" x14ac:dyDescent="0.25">
      <c r="AE60898" s="72"/>
    </row>
    <row r="60899" spans="31:31" x14ac:dyDescent="0.25">
      <c r="AE60899" s="72"/>
    </row>
    <row r="60900" spans="31:31" x14ac:dyDescent="0.25">
      <c r="AE60900" s="72"/>
    </row>
    <row r="60901" spans="31:31" x14ac:dyDescent="0.25">
      <c r="AE60901" s="72"/>
    </row>
    <row r="60902" spans="31:31" x14ac:dyDescent="0.25">
      <c r="AE60902" s="72"/>
    </row>
    <row r="60903" spans="31:31" x14ac:dyDescent="0.25">
      <c r="AE60903" s="72"/>
    </row>
    <row r="60904" spans="31:31" x14ac:dyDescent="0.25">
      <c r="AE60904" s="72"/>
    </row>
    <row r="60905" spans="31:31" x14ac:dyDescent="0.25">
      <c r="AE60905" s="72"/>
    </row>
    <row r="60906" spans="31:31" x14ac:dyDescent="0.25">
      <c r="AE60906" s="72"/>
    </row>
    <row r="60907" spans="31:31" x14ac:dyDescent="0.25">
      <c r="AE60907" s="72"/>
    </row>
    <row r="60908" spans="31:31" x14ac:dyDescent="0.25">
      <c r="AE60908" s="72"/>
    </row>
    <row r="60909" spans="31:31" x14ac:dyDescent="0.25">
      <c r="AE60909" s="72"/>
    </row>
    <row r="60910" spans="31:31" x14ac:dyDescent="0.25">
      <c r="AE60910" s="72"/>
    </row>
    <row r="60911" spans="31:31" x14ac:dyDescent="0.25">
      <c r="AE60911" s="72"/>
    </row>
    <row r="60912" spans="31:31" x14ac:dyDescent="0.25">
      <c r="AE60912" s="72"/>
    </row>
    <row r="60913" spans="31:31" x14ac:dyDescent="0.25">
      <c r="AE60913" s="72"/>
    </row>
    <row r="60914" spans="31:31" x14ac:dyDescent="0.25">
      <c r="AE60914" s="72"/>
    </row>
    <row r="60915" spans="31:31" x14ac:dyDescent="0.25">
      <c r="AE60915" s="72"/>
    </row>
    <row r="60916" spans="31:31" x14ac:dyDescent="0.25">
      <c r="AE60916" s="72"/>
    </row>
    <row r="60917" spans="31:31" x14ac:dyDescent="0.25">
      <c r="AE60917" s="72"/>
    </row>
    <row r="60918" spans="31:31" x14ac:dyDescent="0.25">
      <c r="AE60918" s="72"/>
    </row>
    <row r="60919" spans="31:31" x14ac:dyDescent="0.25">
      <c r="AE60919" s="72"/>
    </row>
    <row r="60920" spans="31:31" x14ac:dyDescent="0.25">
      <c r="AE60920" s="72"/>
    </row>
    <row r="60921" spans="31:31" x14ac:dyDescent="0.25">
      <c r="AE60921" s="72"/>
    </row>
    <row r="60922" spans="31:31" x14ac:dyDescent="0.25">
      <c r="AE60922" s="72"/>
    </row>
    <row r="60923" spans="31:31" x14ac:dyDescent="0.25">
      <c r="AE60923" s="72"/>
    </row>
    <row r="60924" spans="31:31" x14ac:dyDescent="0.25">
      <c r="AE60924" s="72"/>
    </row>
    <row r="60925" spans="31:31" x14ac:dyDescent="0.25">
      <c r="AE60925" s="72"/>
    </row>
    <row r="60926" spans="31:31" x14ac:dyDescent="0.25">
      <c r="AE60926" s="72"/>
    </row>
    <row r="60927" spans="31:31" x14ac:dyDescent="0.25">
      <c r="AE60927" s="72"/>
    </row>
    <row r="60928" spans="31:31" x14ac:dyDescent="0.25">
      <c r="AE60928" s="72"/>
    </row>
    <row r="60929" spans="31:31" x14ac:dyDescent="0.25">
      <c r="AE60929" s="72"/>
    </row>
    <row r="60930" spans="31:31" x14ac:dyDescent="0.25">
      <c r="AE60930" s="72"/>
    </row>
    <row r="60931" spans="31:31" x14ac:dyDescent="0.25">
      <c r="AE60931" s="72"/>
    </row>
    <row r="60932" spans="31:31" x14ac:dyDescent="0.25">
      <c r="AE60932" s="72"/>
    </row>
    <row r="60933" spans="31:31" x14ac:dyDescent="0.25">
      <c r="AE60933" s="72"/>
    </row>
    <row r="60934" spans="31:31" x14ac:dyDescent="0.25">
      <c r="AE60934" s="72"/>
    </row>
    <row r="60935" spans="31:31" x14ac:dyDescent="0.25">
      <c r="AE60935" s="72"/>
    </row>
    <row r="60936" spans="31:31" x14ac:dyDescent="0.25">
      <c r="AE60936" s="72"/>
    </row>
    <row r="60937" spans="31:31" x14ac:dyDescent="0.25">
      <c r="AE60937" s="72"/>
    </row>
    <row r="60938" spans="31:31" x14ac:dyDescent="0.25">
      <c r="AE60938" s="72"/>
    </row>
    <row r="60939" spans="31:31" x14ac:dyDescent="0.25">
      <c r="AE60939" s="72"/>
    </row>
    <row r="60940" spans="31:31" x14ac:dyDescent="0.25">
      <c r="AE60940" s="72"/>
    </row>
    <row r="60941" spans="31:31" x14ac:dyDescent="0.25">
      <c r="AE60941" s="72"/>
    </row>
    <row r="60942" spans="31:31" x14ac:dyDescent="0.25">
      <c r="AE60942" s="72"/>
    </row>
    <row r="60943" spans="31:31" x14ac:dyDescent="0.25">
      <c r="AE60943" s="72"/>
    </row>
    <row r="60944" spans="31:31" x14ac:dyDescent="0.25">
      <c r="AE60944" s="72"/>
    </row>
    <row r="60945" spans="31:31" x14ac:dyDescent="0.25">
      <c r="AE60945" s="72"/>
    </row>
    <row r="60946" spans="31:31" x14ac:dyDescent="0.25">
      <c r="AE60946" s="72"/>
    </row>
    <row r="60947" spans="31:31" x14ac:dyDescent="0.25">
      <c r="AE60947" s="72"/>
    </row>
    <row r="60948" spans="31:31" x14ac:dyDescent="0.25">
      <c r="AE60948" s="72"/>
    </row>
    <row r="60949" spans="31:31" x14ac:dyDescent="0.25">
      <c r="AE60949" s="72"/>
    </row>
    <row r="60950" spans="31:31" x14ac:dyDescent="0.25">
      <c r="AE60950" s="72"/>
    </row>
    <row r="60951" spans="31:31" x14ac:dyDescent="0.25">
      <c r="AE60951" s="72"/>
    </row>
    <row r="60952" spans="31:31" x14ac:dyDescent="0.25">
      <c r="AE60952" s="72"/>
    </row>
    <row r="60953" spans="31:31" x14ac:dyDescent="0.25">
      <c r="AE60953" s="72"/>
    </row>
    <row r="60954" spans="31:31" x14ac:dyDescent="0.25">
      <c r="AE60954" s="72"/>
    </row>
    <row r="60955" spans="31:31" x14ac:dyDescent="0.25">
      <c r="AE60955" s="72"/>
    </row>
    <row r="60956" spans="31:31" x14ac:dyDescent="0.25">
      <c r="AE60956" s="72"/>
    </row>
    <row r="60957" spans="31:31" x14ac:dyDescent="0.25">
      <c r="AE60957" s="72"/>
    </row>
    <row r="60958" spans="31:31" x14ac:dyDescent="0.25">
      <c r="AE60958" s="72"/>
    </row>
    <row r="60959" spans="31:31" x14ac:dyDescent="0.25">
      <c r="AE60959" s="72"/>
    </row>
    <row r="60960" spans="31:31" x14ac:dyDescent="0.25">
      <c r="AE60960" s="72"/>
    </row>
    <row r="60961" spans="31:31" x14ac:dyDescent="0.25">
      <c r="AE60961" s="72"/>
    </row>
    <row r="60962" spans="31:31" x14ac:dyDescent="0.25">
      <c r="AE60962" s="72"/>
    </row>
    <row r="60963" spans="31:31" x14ac:dyDescent="0.25">
      <c r="AE60963" s="72"/>
    </row>
    <row r="60964" spans="31:31" x14ac:dyDescent="0.25">
      <c r="AE60964" s="72"/>
    </row>
    <row r="60965" spans="31:31" x14ac:dyDescent="0.25">
      <c r="AE60965" s="72"/>
    </row>
    <row r="60966" spans="31:31" x14ac:dyDescent="0.25">
      <c r="AE60966" s="72"/>
    </row>
    <row r="60967" spans="31:31" x14ac:dyDescent="0.25">
      <c r="AE60967" s="72"/>
    </row>
    <row r="60968" spans="31:31" x14ac:dyDescent="0.25">
      <c r="AE60968" s="72"/>
    </row>
    <row r="60969" spans="31:31" x14ac:dyDescent="0.25">
      <c r="AE60969" s="72"/>
    </row>
    <row r="60970" spans="31:31" x14ac:dyDescent="0.25">
      <c r="AE60970" s="72"/>
    </row>
    <row r="60971" spans="31:31" x14ac:dyDescent="0.25">
      <c r="AE60971" s="72"/>
    </row>
    <row r="60972" spans="31:31" x14ac:dyDescent="0.25">
      <c r="AE60972" s="72"/>
    </row>
    <row r="60973" spans="31:31" x14ac:dyDescent="0.25">
      <c r="AE60973" s="72"/>
    </row>
    <row r="60974" spans="31:31" x14ac:dyDescent="0.25">
      <c r="AE60974" s="72"/>
    </row>
    <row r="60975" spans="31:31" x14ac:dyDescent="0.25">
      <c r="AE60975" s="72"/>
    </row>
    <row r="60976" spans="31:31" x14ac:dyDescent="0.25">
      <c r="AE60976" s="72"/>
    </row>
    <row r="60977" spans="31:31" x14ac:dyDescent="0.25">
      <c r="AE60977" s="72"/>
    </row>
    <row r="60978" spans="31:31" x14ac:dyDescent="0.25">
      <c r="AE60978" s="72"/>
    </row>
    <row r="60979" spans="31:31" x14ac:dyDescent="0.25">
      <c r="AE60979" s="72"/>
    </row>
    <row r="60980" spans="31:31" x14ac:dyDescent="0.25">
      <c r="AE60980" s="72"/>
    </row>
    <row r="60981" spans="31:31" x14ac:dyDescent="0.25">
      <c r="AE60981" s="72"/>
    </row>
    <row r="60982" spans="31:31" x14ac:dyDescent="0.25">
      <c r="AE60982" s="72"/>
    </row>
    <row r="60983" spans="31:31" x14ac:dyDescent="0.25">
      <c r="AE60983" s="72"/>
    </row>
    <row r="60984" spans="31:31" x14ac:dyDescent="0.25">
      <c r="AE60984" s="72"/>
    </row>
    <row r="60985" spans="31:31" x14ac:dyDescent="0.25">
      <c r="AE60985" s="72"/>
    </row>
    <row r="60986" spans="31:31" x14ac:dyDescent="0.25">
      <c r="AE60986" s="72"/>
    </row>
    <row r="60987" spans="31:31" x14ac:dyDescent="0.25">
      <c r="AE60987" s="72"/>
    </row>
    <row r="60988" spans="31:31" x14ac:dyDescent="0.25">
      <c r="AE60988" s="72"/>
    </row>
    <row r="60989" spans="31:31" x14ac:dyDescent="0.25">
      <c r="AE60989" s="72"/>
    </row>
    <row r="60990" spans="31:31" x14ac:dyDescent="0.25">
      <c r="AE60990" s="72"/>
    </row>
    <row r="60991" spans="31:31" x14ac:dyDescent="0.25">
      <c r="AE60991" s="72"/>
    </row>
    <row r="60992" spans="31:31" x14ac:dyDescent="0.25">
      <c r="AE60992" s="72"/>
    </row>
    <row r="60993" spans="31:31" x14ac:dyDescent="0.25">
      <c r="AE60993" s="72"/>
    </row>
    <row r="60994" spans="31:31" x14ac:dyDescent="0.25">
      <c r="AE60994" s="72"/>
    </row>
    <row r="60995" spans="31:31" x14ac:dyDescent="0.25">
      <c r="AE60995" s="72"/>
    </row>
    <row r="60996" spans="31:31" x14ac:dyDescent="0.25">
      <c r="AE60996" s="72"/>
    </row>
    <row r="60997" spans="31:31" x14ac:dyDescent="0.25">
      <c r="AE60997" s="72"/>
    </row>
    <row r="60998" spans="31:31" x14ac:dyDescent="0.25">
      <c r="AE60998" s="72"/>
    </row>
    <row r="60999" spans="31:31" x14ac:dyDescent="0.25">
      <c r="AE60999" s="72"/>
    </row>
    <row r="61000" spans="31:31" x14ac:dyDescent="0.25">
      <c r="AE61000" s="72"/>
    </row>
    <row r="61001" spans="31:31" x14ac:dyDescent="0.25">
      <c r="AE61001" s="72"/>
    </row>
    <row r="61002" spans="31:31" x14ac:dyDescent="0.25">
      <c r="AE61002" s="72"/>
    </row>
    <row r="61003" spans="31:31" x14ac:dyDescent="0.25">
      <c r="AE61003" s="72"/>
    </row>
    <row r="61004" spans="31:31" x14ac:dyDescent="0.25">
      <c r="AE61004" s="72"/>
    </row>
    <row r="61005" spans="31:31" x14ac:dyDescent="0.25">
      <c r="AE61005" s="72"/>
    </row>
    <row r="61006" spans="31:31" x14ac:dyDescent="0.25">
      <c r="AE61006" s="72"/>
    </row>
    <row r="61007" spans="31:31" x14ac:dyDescent="0.25">
      <c r="AE61007" s="72"/>
    </row>
    <row r="61008" spans="31:31" x14ac:dyDescent="0.25">
      <c r="AE61008" s="72"/>
    </row>
    <row r="61009" spans="31:31" x14ac:dyDescent="0.25">
      <c r="AE61009" s="72"/>
    </row>
    <row r="61010" spans="31:31" x14ac:dyDescent="0.25">
      <c r="AE61010" s="72"/>
    </row>
    <row r="61011" spans="31:31" x14ac:dyDescent="0.25">
      <c r="AE61011" s="72"/>
    </row>
    <row r="61012" spans="31:31" x14ac:dyDescent="0.25">
      <c r="AE61012" s="72"/>
    </row>
    <row r="61013" spans="31:31" x14ac:dyDescent="0.25">
      <c r="AE61013" s="72"/>
    </row>
    <row r="61014" spans="31:31" x14ac:dyDescent="0.25">
      <c r="AE61014" s="72"/>
    </row>
    <row r="61015" spans="31:31" x14ac:dyDescent="0.25">
      <c r="AE61015" s="72"/>
    </row>
    <row r="61016" spans="31:31" x14ac:dyDescent="0.25">
      <c r="AE61016" s="72"/>
    </row>
    <row r="61017" spans="31:31" x14ac:dyDescent="0.25">
      <c r="AE61017" s="72"/>
    </row>
    <row r="61018" spans="31:31" x14ac:dyDescent="0.25">
      <c r="AE61018" s="72"/>
    </row>
    <row r="61019" spans="31:31" x14ac:dyDescent="0.25">
      <c r="AE61019" s="72"/>
    </row>
    <row r="61020" spans="31:31" x14ac:dyDescent="0.25">
      <c r="AE61020" s="72"/>
    </row>
    <row r="61021" spans="31:31" x14ac:dyDescent="0.25">
      <c r="AE61021" s="72"/>
    </row>
    <row r="61022" spans="31:31" x14ac:dyDescent="0.25">
      <c r="AE61022" s="72"/>
    </row>
    <row r="61023" spans="31:31" x14ac:dyDescent="0.25">
      <c r="AE61023" s="72"/>
    </row>
    <row r="61024" spans="31:31" x14ac:dyDescent="0.25">
      <c r="AE61024" s="72"/>
    </row>
    <row r="61025" spans="31:31" x14ac:dyDescent="0.25">
      <c r="AE61025" s="72"/>
    </row>
    <row r="61026" spans="31:31" x14ac:dyDescent="0.25">
      <c r="AE61026" s="72"/>
    </row>
    <row r="61027" spans="31:31" x14ac:dyDescent="0.25">
      <c r="AE61027" s="72"/>
    </row>
    <row r="61028" spans="31:31" x14ac:dyDescent="0.25">
      <c r="AE61028" s="72"/>
    </row>
    <row r="61029" spans="31:31" x14ac:dyDescent="0.25">
      <c r="AE61029" s="72"/>
    </row>
    <row r="61030" spans="31:31" x14ac:dyDescent="0.25">
      <c r="AE61030" s="72"/>
    </row>
    <row r="61031" spans="31:31" x14ac:dyDescent="0.25">
      <c r="AE61031" s="72"/>
    </row>
    <row r="61032" spans="31:31" x14ac:dyDescent="0.25">
      <c r="AE61032" s="72"/>
    </row>
    <row r="61033" spans="31:31" x14ac:dyDescent="0.25">
      <c r="AE61033" s="72"/>
    </row>
    <row r="61034" spans="31:31" x14ac:dyDescent="0.25">
      <c r="AE61034" s="72"/>
    </row>
    <row r="61035" spans="31:31" x14ac:dyDescent="0.25">
      <c r="AE61035" s="72"/>
    </row>
    <row r="61036" spans="31:31" x14ac:dyDescent="0.25">
      <c r="AE61036" s="72"/>
    </row>
    <row r="61037" spans="31:31" x14ac:dyDescent="0.25">
      <c r="AE61037" s="72"/>
    </row>
    <row r="61038" spans="31:31" x14ac:dyDescent="0.25">
      <c r="AE61038" s="72"/>
    </row>
    <row r="61039" spans="31:31" x14ac:dyDescent="0.25">
      <c r="AE61039" s="72"/>
    </row>
    <row r="61040" spans="31:31" x14ac:dyDescent="0.25">
      <c r="AE61040" s="72"/>
    </row>
    <row r="61041" spans="31:31" x14ac:dyDescent="0.25">
      <c r="AE61041" s="72"/>
    </row>
    <row r="61042" spans="31:31" x14ac:dyDescent="0.25">
      <c r="AE61042" s="72"/>
    </row>
    <row r="61043" spans="31:31" x14ac:dyDescent="0.25">
      <c r="AE61043" s="72"/>
    </row>
    <row r="61044" spans="31:31" x14ac:dyDescent="0.25">
      <c r="AE61044" s="72"/>
    </row>
    <row r="61045" spans="31:31" x14ac:dyDescent="0.25">
      <c r="AE61045" s="72"/>
    </row>
    <row r="61046" spans="31:31" x14ac:dyDescent="0.25">
      <c r="AE61046" s="72"/>
    </row>
    <row r="61047" spans="31:31" x14ac:dyDescent="0.25">
      <c r="AE61047" s="72"/>
    </row>
    <row r="61048" spans="31:31" x14ac:dyDescent="0.25">
      <c r="AE61048" s="72"/>
    </row>
    <row r="61049" spans="31:31" x14ac:dyDescent="0.25">
      <c r="AE61049" s="72"/>
    </row>
    <row r="61050" spans="31:31" x14ac:dyDescent="0.25">
      <c r="AE61050" s="72"/>
    </row>
    <row r="61051" spans="31:31" x14ac:dyDescent="0.25">
      <c r="AE61051" s="72"/>
    </row>
    <row r="61052" spans="31:31" x14ac:dyDescent="0.25">
      <c r="AE61052" s="72"/>
    </row>
    <row r="61053" spans="31:31" x14ac:dyDescent="0.25">
      <c r="AE61053" s="72"/>
    </row>
    <row r="61054" spans="31:31" x14ac:dyDescent="0.25">
      <c r="AE61054" s="72"/>
    </row>
    <row r="61055" spans="31:31" x14ac:dyDescent="0.25">
      <c r="AE61055" s="72"/>
    </row>
    <row r="61056" spans="31:31" x14ac:dyDescent="0.25">
      <c r="AE61056" s="72"/>
    </row>
    <row r="61057" spans="31:31" x14ac:dyDescent="0.25">
      <c r="AE61057" s="72"/>
    </row>
    <row r="61058" spans="31:31" x14ac:dyDescent="0.25">
      <c r="AE61058" s="72"/>
    </row>
    <row r="61059" spans="31:31" x14ac:dyDescent="0.25">
      <c r="AE61059" s="72"/>
    </row>
    <row r="61060" spans="31:31" x14ac:dyDescent="0.25">
      <c r="AE61060" s="72"/>
    </row>
    <row r="61061" spans="31:31" x14ac:dyDescent="0.25">
      <c r="AE61061" s="72"/>
    </row>
    <row r="61062" spans="31:31" x14ac:dyDescent="0.25">
      <c r="AE61062" s="72"/>
    </row>
    <row r="61063" spans="31:31" x14ac:dyDescent="0.25">
      <c r="AE61063" s="72"/>
    </row>
    <row r="61064" spans="31:31" x14ac:dyDescent="0.25">
      <c r="AE61064" s="72"/>
    </row>
    <row r="61065" spans="31:31" x14ac:dyDescent="0.25">
      <c r="AE61065" s="72"/>
    </row>
    <row r="61066" spans="31:31" x14ac:dyDescent="0.25">
      <c r="AE61066" s="72"/>
    </row>
    <row r="61067" spans="31:31" x14ac:dyDescent="0.25">
      <c r="AE61067" s="72"/>
    </row>
    <row r="61068" spans="31:31" x14ac:dyDescent="0.25">
      <c r="AE61068" s="72"/>
    </row>
    <row r="61069" spans="31:31" x14ac:dyDescent="0.25">
      <c r="AE61069" s="72"/>
    </row>
    <row r="61070" spans="31:31" x14ac:dyDescent="0.25">
      <c r="AE61070" s="72"/>
    </row>
    <row r="61071" spans="31:31" x14ac:dyDescent="0.25">
      <c r="AE61071" s="72"/>
    </row>
    <row r="61072" spans="31:31" x14ac:dyDescent="0.25">
      <c r="AE61072" s="72"/>
    </row>
    <row r="61073" spans="31:31" x14ac:dyDescent="0.25">
      <c r="AE61073" s="72"/>
    </row>
    <row r="61074" spans="31:31" x14ac:dyDescent="0.25">
      <c r="AE61074" s="72"/>
    </row>
    <row r="61075" spans="31:31" x14ac:dyDescent="0.25">
      <c r="AE61075" s="72"/>
    </row>
    <row r="61076" spans="31:31" x14ac:dyDescent="0.25">
      <c r="AE61076" s="72"/>
    </row>
    <row r="61077" spans="31:31" x14ac:dyDescent="0.25">
      <c r="AE61077" s="72"/>
    </row>
    <row r="61078" spans="31:31" x14ac:dyDescent="0.25">
      <c r="AE61078" s="72"/>
    </row>
    <row r="61079" spans="31:31" x14ac:dyDescent="0.25">
      <c r="AE61079" s="72"/>
    </row>
    <row r="61080" spans="31:31" x14ac:dyDescent="0.25">
      <c r="AE61080" s="72"/>
    </row>
    <row r="61081" spans="31:31" x14ac:dyDescent="0.25">
      <c r="AE61081" s="72"/>
    </row>
    <row r="61082" spans="31:31" x14ac:dyDescent="0.25">
      <c r="AE61082" s="72"/>
    </row>
    <row r="61083" spans="31:31" x14ac:dyDescent="0.25">
      <c r="AE61083" s="72"/>
    </row>
    <row r="61084" spans="31:31" x14ac:dyDescent="0.25">
      <c r="AE61084" s="72"/>
    </row>
    <row r="61085" spans="31:31" x14ac:dyDescent="0.25">
      <c r="AE61085" s="72"/>
    </row>
    <row r="61086" spans="31:31" x14ac:dyDescent="0.25">
      <c r="AE61086" s="72"/>
    </row>
    <row r="61087" spans="31:31" x14ac:dyDescent="0.25">
      <c r="AE61087" s="72"/>
    </row>
    <row r="61088" spans="31:31" x14ac:dyDescent="0.25">
      <c r="AE61088" s="72"/>
    </row>
    <row r="61089" spans="31:31" x14ac:dyDescent="0.25">
      <c r="AE61089" s="72"/>
    </row>
    <row r="61090" spans="31:31" x14ac:dyDescent="0.25">
      <c r="AE61090" s="72"/>
    </row>
    <row r="61091" spans="31:31" x14ac:dyDescent="0.25">
      <c r="AE61091" s="72"/>
    </row>
    <row r="61092" spans="31:31" x14ac:dyDescent="0.25">
      <c r="AE61092" s="72"/>
    </row>
    <row r="61093" spans="31:31" x14ac:dyDescent="0.25">
      <c r="AE61093" s="72"/>
    </row>
    <row r="61094" spans="31:31" x14ac:dyDescent="0.25">
      <c r="AE61094" s="72"/>
    </row>
    <row r="61095" spans="31:31" x14ac:dyDescent="0.25">
      <c r="AE61095" s="72"/>
    </row>
    <row r="61096" spans="31:31" x14ac:dyDescent="0.25">
      <c r="AE61096" s="72"/>
    </row>
    <row r="61097" spans="31:31" x14ac:dyDescent="0.25">
      <c r="AE61097" s="72"/>
    </row>
    <row r="61098" spans="31:31" x14ac:dyDescent="0.25">
      <c r="AE61098" s="72"/>
    </row>
    <row r="61099" spans="31:31" x14ac:dyDescent="0.25">
      <c r="AE61099" s="72"/>
    </row>
    <row r="61100" spans="31:31" x14ac:dyDescent="0.25">
      <c r="AE61100" s="72"/>
    </row>
    <row r="61101" spans="31:31" x14ac:dyDescent="0.25">
      <c r="AE61101" s="72"/>
    </row>
    <row r="61102" spans="31:31" x14ac:dyDescent="0.25">
      <c r="AE61102" s="72"/>
    </row>
    <row r="61103" spans="31:31" x14ac:dyDescent="0.25">
      <c r="AE61103" s="72"/>
    </row>
    <row r="61104" spans="31:31" x14ac:dyDescent="0.25">
      <c r="AE61104" s="72"/>
    </row>
    <row r="61105" spans="31:31" x14ac:dyDescent="0.25">
      <c r="AE61105" s="72"/>
    </row>
    <row r="61106" spans="31:31" x14ac:dyDescent="0.25">
      <c r="AE61106" s="72"/>
    </row>
    <row r="61107" spans="31:31" x14ac:dyDescent="0.25">
      <c r="AE61107" s="72"/>
    </row>
    <row r="61108" spans="31:31" x14ac:dyDescent="0.25">
      <c r="AE61108" s="72"/>
    </row>
    <row r="61109" spans="31:31" x14ac:dyDescent="0.25">
      <c r="AE61109" s="72"/>
    </row>
    <row r="61110" spans="31:31" x14ac:dyDescent="0.25">
      <c r="AE61110" s="72"/>
    </row>
    <row r="61111" spans="31:31" x14ac:dyDescent="0.25">
      <c r="AE61111" s="72"/>
    </row>
    <row r="61112" spans="31:31" x14ac:dyDescent="0.25">
      <c r="AE61112" s="72"/>
    </row>
    <row r="61113" spans="31:31" x14ac:dyDescent="0.25">
      <c r="AE61113" s="72"/>
    </row>
    <row r="61114" spans="31:31" x14ac:dyDescent="0.25">
      <c r="AE61114" s="72"/>
    </row>
    <row r="61115" spans="31:31" x14ac:dyDescent="0.25">
      <c r="AE61115" s="72"/>
    </row>
    <row r="61116" spans="31:31" x14ac:dyDescent="0.25">
      <c r="AE61116" s="72"/>
    </row>
    <row r="61117" spans="31:31" x14ac:dyDescent="0.25">
      <c r="AE61117" s="72"/>
    </row>
    <row r="61118" spans="31:31" x14ac:dyDescent="0.25">
      <c r="AE61118" s="72"/>
    </row>
    <row r="61119" spans="31:31" x14ac:dyDescent="0.25">
      <c r="AE61119" s="72"/>
    </row>
    <row r="61120" spans="31:31" x14ac:dyDescent="0.25">
      <c r="AE61120" s="72"/>
    </row>
    <row r="61121" spans="31:31" x14ac:dyDescent="0.25">
      <c r="AE61121" s="72"/>
    </row>
    <row r="61122" spans="31:31" x14ac:dyDescent="0.25">
      <c r="AE61122" s="72"/>
    </row>
    <row r="61123" spans="31:31" x14ac:dyDescent="0.25">
      <c r="AE61123" s="72"/>
    </row>
    <row r="61124" spans="31:31" x14ac:dyDescent="0.25">
      <c r="AE61124" s="72"/>
    </row>
    <row r="61125" spans="31:31" x14ac:dyDescent="0.25">
      <c r="AE61125" s="72"/>
    </row>
    <row r="61126" spans="31:31" x14ac:dyDescent="0.25">
      <c r="AE61126" s="72"/>
    </row>
    <row r="61127" spans="31:31" x14ac:dyDescent="0.25">
      <c r="AE61127" s="72"/>
    </row>
    <row r="61128" spans="31:31" x14ac:dyDescent="0.25">
      <c r="AE61128" s="72"/>
    </row>
    <row r="61129" spans="31:31" x14ac:dyDescent="0.25">
      <c r="AE61129" s="72"/>
    </row>
    <row r="61130" spans="31:31" x14ac:dyDescent="0.25">
      <c r="AE61130" s="72"/>
    </row>
    <row r="61131" spans="31:31" x14ac:dyDescent="0.25">
      <c r="AE61131" s="72"/>
    </row>
    <row r="61132" spans="31:31" x14ac:dyDescent="0.25">
      <c r="AE61132" s="72"/>
    </row>
    <row r="61133" spans="31:31" x14ac:dyDescent="0.25">
      <c r="AE61133" s="72"/>
    </row>
    <row r="61134" spans="31:31" x14ac:dyDescent="0.25">
      <c r="AE61134" s="72"/>
    </row>
    <row r="61135" spans="31:31" x14ac:dyDescent="0.25">
      <c r="AE61135" s="72"/>
    </row>
    <row r="61136" spans="31:31" x14ac:dyDescent="0.25">
      <c r="AE61136" s="72"/>
    </row>
    <row r="61137" spans="31:31" x14ac:dyDescent="0.25">
      <c r="AE61137" s="72"/>
    </row>
    <row r="61138" spans="31:31" x14ac:dyDescent="0.25">
      <c r="AE61138" s="72"/>
    </row>
    <row r="61139" spans="31:31" x14ac:dyDescent="0.25">
      <c r="AE61139" s="72"/>
    </row>
    <row r="61140" spans="31:31" x14ac:dyDescent="0.25">
      <c r="AE61140" s="72"/>
    </row>
    <row r="61141" spans="31:31" x14ac:dyDescent="0.25">
      <c r="AE61141" s="72"/>
    </row>
    <row r="61142" spans="31:31" x14ac:dyDescent="0.25">
      <c r="AE61142" s="72"/>
    </row>
    <row r="61143" spans="31:31" x14ac:dyDescent="0.25">
      <c r="AE61143" s="72"/>
    </row>
    <row r="61144" spans="31:31" x14ac:dyDescent="0.25">
      <c r="AE61144" s="72"/>
    </row>
    <row r="61145" spans="31:31" x14ac:dyDescent="0.25">
      <c r="AE61145" s="72"/>
    </row>
    <row r="61146" spans="31:31" x14ac:dyDescent="0.25">
      <c r="AE61146" s="72"/>
    </row>
    <row r="61147" spans="31:31" x14ac:dyDescent="0.25">
      <c r="AE61147" s="72"/>
    </row>
    <row r="61148" spans="31:31" x14ac:dyDescent="0.25">
      <c r="AE61148" s="72"/>
    </row>
    <row r="61149" spans="31:31" x14ac:dyDescent="0.25">
      <c r="AE61149" s="72"/>
    </row>
    <row r="61150" spans="31:31" x14ac:dyDescent="0.25">
      <c r="AE61150" s="72"/>
    </row>
    <row r="61151" spans="31:31" x14ac:dyDescent="0.25">
      <c r="AE61151" s="72"/>
    </row>
    <row r="61152" spans="31:31" x14ac:dyDescent="0.25">
      <c r="AE61152" s="72"/>
    </row>
    <row r="61153" spans="31:31" x14ac:dyDescent="0.25">
      <c r="AE61153" s="72"/>
    </row>
    <row r="61154" spans="31:31" x14ac:dyDescent="0.25">
      <c r="AE61154" s="72"/>
    </row>
    <row r="61155" spans="31:31" x14ac:dyDescent="0.25">
      <c r="AE61155" s="72"/>
    </row>
    <row r="61156" spans="31:31" x14ac:dyDescent="0.25">
      <c r="AE61156" s="72"/>
    </row>
    <row r="61157" spans="31:31" x14ac:dyDescent="0.25">
      <c r="AE61157" s="72"/>
    </row>
    <row r="61158" spans="31:31" x14ac:dyDescent="0.25">
      <c r="AE61158" s="72"/>
    </row>
    <row r="61159" spans="31:31" x14ac:dyDescent="0.25">
      <c r="AE61159" s="72"/>
    </row>
    <row r="61160" spans="31:31" x14ac:dyDescent="0.25">
      <c r="AE61160" s="72"/>
    </row>
    <row r="61161" spans="31:31" x14ac:dyDescent="0.25">
      <c r="AE61161" s="72"/>
    </row>
    <row r="61162" spans="31:31" x14ac:dyDescent="0.25">
      <c r="AE61162" s="72"/>
    </row>
    <row r="61163" spans="31:31" x14ac:dyDescent="0.25">
      <c r="AE61163" s="72"/>
    </row>
    <row r="61164" spans="31:31" x14ac:dyDescent="0.25">
      <c r="AE61164" s="72"/>
    </row>
    <row r="61165" spans="31:31" x14ac:dyDescent="0.25">
      <c r="AE61165" s="72"/>
    </row>
    <row r="61166" spans="31:31" x14ac:dyDescent="0.25">
      <c r="AE61166" s="72"/>
    </row>
    <row r="61167" spans="31:31" x14ac:dyDescent="0.25">
      <c r="AE61167" s="72"/>
    </row>
    <row r="61168" spans="31:31" x14ac:dyDescent="0.25">
      <c r="AE61168" s="72"/>
    </row>
    <row r="61169" spans="31:31" x14ac:dyDescent="0.25">
      <c r="AE61169" s="72"/>
    </row>
    <row r="61170" spans="31:31" x14ac:dyDescent="0.25">
      <c r="AE61170" s="72"/>
    </row>
    <row r="61171" spans="31:31" x14ac:dyDescent="0.25">
      <c r="AE61171" s="72"/>
    </row>
    <row r="61172" spans="31:31" x14ac:dyDescent="0.25">
      <c r="AE61172" s="72"/>
    </row>
    <row r="61173" spans="31:31" x14ac:dyDescent="0.25">
      <c r="AE61173" s="72"/>
    </row>
    <row r="61174" spans="31:31" x14ac:dyDescent="0.25">
      <c r="AE61174" s="72"/>
    </row>
    <row r="61175" spans="31:31" x14ac:dyDescent="0.25">
      <c r="AE61175" s="72"/>
    </row>
    <row r="61176" spans="31:31" x14ac:dyDescent="0.25">
      <c r="AE61176" s="72"/>
    </row>
    <row r="61177" spans="31:31" x14ac:dyDescent="0.25">
      <c r="AE61177" s="72"/>
    </row>
    <row r="61178" spans="31:31" x14ac:dyDescent="0.25">
      <c r="AE61178" s="72"/>
    </row>
    <row r="61179" spans="31:31" x14ac:dyDescent="0.25">
      <c r="AE61179" s="72"/>
    </row>
    <row r="61180" spans="31:31" x14ac:dyDescent="0.25">
      <c r="AE61180" s="72"/>
    </row>
    <row r="61181" spans="31:31" x14ac:dyDescent="0.25">
      <c r="AE61181" s="72"/>
    </row>
    <row r="61182" spans="31:31" x14ac:dyDescent="0.25">
      <c r="AE61182" s="72"/>
    </row>
    <row r="61183" spans="31:31" x14ac:dyDescent="0.25">
      <c r="AE61183" s="72"/>
    </row>
    <row r="61184" spans="31:31" x14ac:dyDescent="0.25">
      <c r="AE61184" s="72"/>
    </row>
    <row r="61185" spans="31:31" x14ac:dyDescent="0.25">
      <c r="AE61185" s="72"/>
    </row>
    <row r="61186" spans="31:31" x14ac:dyDescent="0.25">
      <c r="AE61186" s="72"/>
    </row>
    <row r="61187" spans="31:31" x14ac:dyDescent="0.25">
      <c r="AE61187" s="72"/>
    </row>
    <row r="61188" spans="31:31" x14ac:dyDescent="0.25">
      <c r="AE61188" s="72"/>
    </row>
    <row r="61189" spans="31:31" x14ac:dyDescent="0.25">
      <c r="AE61189" s="72"/>
    </row>
    <row r="61190" spans="31:31" x14ac:dyDescent="0.25">
      <c r="AE61190" s="72"/>
    </row>
    <row r="61191" spans="31:31" x14ac:dyDescent="0.25">
      <c r="AE61191" s="72"/>
    </row>
    <row r="61192" spans="31:31" x14ac:dyDescent="0.25">
      <c r="AE61192" s="72"/>
    </row>
    <row r="61193" spans="31:31" x14ac:dyDescent="0.25">
      <c r="AE61193" s="72"/>
    </row>
    <row r="61194" spans="31:31" x14ac:dyDescent="0.25">
      <c r="AE61194" s="72"/>
    </row>
    <row r="61195" spans="31:31" x14ac:dyDescent="0.25">
      <c r="AE61195" s="72"/>
    </row>
    <row r="61196" spans="31:31" x14ac:dyDescent="0.25">
      <c r="AE61196" s="72"/>
    </row>
    <row r="61197" spans="31:31" x14ac:dyDescent="0.25">
      <c r="AE61197" s="72"/>
    </row>
    <row r="61198" spans="31:31" x14ac:dyDescent="0.25">
      <c r="AE61198" s="72"/>
    </row>
    <row r="61199" spans="31:31" x14ac:dyDescent="0.25">
      <c r="AE61199" s="72"/>
    </row>
    <row r="61200" spans="31:31" x14ac:dyDescent="0.25">
      <c r="AE61200" s="72"/>
    </row>
    <row r="61201" spans="31:31" x14ac:dyDescent="0.25">
      <c r="AE61201" s="72"/>
    </row>
    <row r="61202" spans="31:31" x14ac:dyDescent="0.25">
      <c r="AE61202" s="72"/>
    </row>
    <row r="61203" spans="31:31" x14ac:dyDescent="0.25">
      <c r="AE61203" s="72"/>
    </row>
    <row r="61204" spans="31:31" x14ac:dyDescent="0.25">
      <c r="AE61204" s="72"/>
    </row>
    <row r="61205" spans="31:31" x14ac:dyDescent="0.25">
      <c r="AE61205" s="72"/>
    </row>
    <row r="61206" spans="31:31" x14ac:dyDescent="0.25">
      <c r="AE61206" s="72"/>
    </row>
    <row r="61207" spans="31:31" x14ac:dyDescent="0.25">
      <c r="AE61207" s="72"/>
    </row>
    <row r="61208" spans="31:31" x14ac:dyDescent="0.25">
      <c r="AE61208" s="72"/>
    </row>
    <row r="61209" spans="31:31" x14ac:dyDescent="0.25">
      <c r="AE61209" s="72"/>
    </row>
    <row r="61210" spans="31:31" x14ac:dyDescent="0.25">
      <c r="AE61210" s="72"/>
    </row>
    <row r="61211" spans="31:31" x14ac:dyDescent="0.25">
      <c r="AE61211" s="72"/>
    </row>
    <row r="61212" spans="31:31" x14ac:dyDescent="0.25">
      <c r="AE61212" s="72"/>
    </row>
    <row r="61213" spans="31:31" x14ac:dyDescent="0.25">
      <c r="AE61213" s="72"/>
    </row>
    <row r="61214" spans="31:31" x14ac:dyDescent="0.25">
      <c r="AE61214" s="72"/>
    </row>
    <row r="61215" spans="31:31" x14ac:dyDescent="0.25">
      <c r="AE61215" s="72"/>
    </row>
    <row r="61216" spans="31:31" x14ac:dyDescent="0.25">
      <c r="AE61216" s="72"/>
    </row>
    <row r="61217" spans="31:31" x14ac:dyDescent="0.25">
      <c r="AE61217" s="72"/>
    </row>
    <row r="61218" spans="31:31" x14ac:dyDescent="0.25">
      <c r="AE61218" s="72"/>
    </row>
    <row r="61219" spans="31:31" x14ac:dyDescent="0.25">
      <c r="AE61219" s="72"/>
    </row>
    <row r="61220" spans="31:31" x14ac:dyDescent="0.25">
      <c r="AE61220" s="72"/>
    </row>
    <row r="61221" spans="31:31" x14ac:dyDescent="0.25">
      <c r="AE61221" s="72"/>
    </row>
    <row r="61222" spans="31:31" x14ac:dyDescent="0.25">
      <c r="AE61222" s="72"/>
    </row>
    <row r="61223" spans="31:31" x14ac:dyDescent="0.25">
      <c r="AE61223" s="72"/>
    </row>
    <row r="61224" spans="31:31" x14ac:dyDescent="0.25">
      <c r="AE61224" s="72"/>
    </row>
    <row r="61225" spans="31:31" x14ac:dyDescent="0.25">
      <c r="AE61225" s="72"/>
    </row>
    <row r="61226" spans="31:31" x14ac:dyDescent="0.25">
      <c r="AE61226" s="72"/>
    </row>
    <row r="61227" spans="31:31" x14ac:dyDescent="0.25">
      <c r="AE61227" s="72"/>
    </row>
    <row r="61228" spans="31:31" x14ac:dyDescent="0.25">
      <c r="AE61228" s="72"/>
    </row>
    <row r="61229" spans="31:31" x14ac:dyDescent="0.25">
      <c r="AE61229" s="72"/>
    </row>
    <row r="61230" spans="31:31" x14ac:dyDescent="0.25">
      <c r="AE61230" s="72"/>
    </row>
    <row r="61231" spans="31:31" x14ac:dyDescent="0.25">
      <c r="AE61231" s="72"/>
    </row>
    <row r="61232" spans="31:31" x14ac:dyDescent="0.25">
      <c r="AE61232" s="72"/>
    </row>
    <row r="61233" spans="31:31" x14ac:dyDescent="0.25">
      <c r="AE61233" s="72"/>
    </row>
    <row r="61234" spans="31:31" x14ac:dyDescent="0.25">
      <c r="AE61234" s="72"/>
    </row>
    <row r="61235" spans="31:31" x14ac:dyDescent="0.25">
      <c r="AE61235" s="72"/>
    </row>
    <row r="61236" spans="31:31" x14ac:dyDescent="0.25">
      <c r="AE61236" s="72"/>
    </row>
    <row r="61237" spans="31:31" x14ac:dyDescent="0.25">
      <c r="AE61237" s="72"/>
    </row>
    <row r="61238" spans="31:31" x14ac:dyDescent="0.25">
      <c r="AE61238" s="72"/>
    </row>
    <row r="61239" spans="31:31" x14ac:dyDescent="0.25">
      <c r="AE61239" s="72"/>
    </row>
    <row r="61240" spans="31:31" x14ac:dyDescent="0.25">
      <c r="AE61240" s="72"/>
    </row>
    <row r="61241" spans="31:31" x14ac:dyDescent="0.25">
      <c r="AE61241" s="72"/>
    </row>
    <row r="61242" spans="31:31" x14ac:dyDescent="0.25">
      <c r="AE61242" s="72"/>
    </row>
    <row r="61243" spans="31:31" x14ac:dyDescent="0.25">
      <c r="AE61243" s="72"/>
    </row>
    <row r="61244" spans="31:31" x14ac:dyDescent="0.25">
      <c r="AE61244" s="72"/>
    </row>
    <row r="61245" spans="31:31" x14ac:dyDescent="0.25">
      <c r="AE61245" s="72"/>
    </row>
    <row r="61246" spans="31:31" x14ac:dyDescent="0.25">
      <c r="AE61246" s="72"/>
    </row>
    <row r="61247" spans="31:31" x14ac:dyDescent="0.25">
      <c r="AE61247" s="72"/>
    </row>
    <row r="61248" spans="31:31" x14ac:dyDescent="0.25">
      <c r="AE61248" s="72"/>
    </row>
    <row r="61249" spans="31:31" x14ac:dyDescent="0.25">
      <c r="AE61249" s="72"/>
    </row>
    <row r="61250" spans="31:31" x14ac:dyDescent="0.25">
      <c r="AE61250" s="72"/>
    </row>
    <row r="61251" spans="31:31" x14ac:dyDescent="0.25">
      <c r="AE61251" s="72"/>
    </row>
    <row r="61252" spans="31:31" x14ac:dyDescent="0.25">
      <c r="AE61252" s="72"/>
    </row>
    <row r="61253" spans="31:31" x14ac:dyDescent="0.25">
      <c r="AE61253" s="72"/>
    </row>
    <row r="61254" spans="31:31" x14ac:dyDescent="0.25">
      <c r="AE61254" s="72"/>
    </row>
    <row r="61255" spans="31:31" x14ac:dyDescent="0.25">
      <c r="AE61255" s="72"/>
    </row>
    <row r="61256" spans="31:31" x14ac:dyDescent="0.25">
      <c r="AE61256" s="72"/>
    </row>
    <row r="61257" spans="31:31" x14ac:dyDescent="0.25">
      <c r="AE61257" s="72"/>
    </row>
    <row r="61258" spans="31:31" x14ac:dyDescent="0.25">
      <c r="AE61258" s="72"/>
    </row>
    <row r="61259" spans="31:31" x14ac:dyDescent="0.25">
      <c r="AE61259" s="72"/>
    </row>
    <row r="61260" spans="31:31" x14ac:dyDescent="0.25">
      <c r="AE61260" s="72"/>
    </row>
    <row r="61261" spans="31:31" x14ac:dyDescent="0.25">
      <c r="AE61261" s="72"/>
    </row>
    <row r="61262" spans="31:31" x14ac:dyDescent="0.25">
      <c r="AE61262" s="72"/>
    </row>
    <row r="61263" spans="31:31" x14ac:dyDescent="0.25">
      <c r="AE61263" s="72"/>
    </row>
    <row r="61264" spans="31:31" x14ac:dyDescent="0.25">
      <c r="AE61264" s="72"/>
    </row>
    <row r="61265" spans="31:31" x14ac:dyDescent="0.25">
      <c r="AE61265" s="72"/>
    </row>
    <row r="61266" spans="31:31" x14ac:dyDescent="0.25">
      <c r="AE61266" s="72"/>
    </row>
    <row r="61267" spans="31:31" x14ac:dyDescent="0.25">
      <c r="AE61267" s="72"/>
    </row>
    <row r="61268" spans="31:31" x14ac:dyDescent="0.25">
      <c r="AE61268" s="72"/>
    </row>
    <row r="61269" spans="31:31" x14ac:dyDescent="0.25">
      <c r="AE61269" s="72"/>
    </row>
    <row r="61270" spans="31:31" x14ac:dyDescent="0.25">
      <c r="AE61270" s="72"/>
    </row>
    <row r="61271" spans="31:31" x14ac:dyDescent="0.25">
      <c r="AE61271" s="72"/>
    </row>
    <row r="61272" spans="31:31" x14ac:dyDescent="0.25">
      <c r="AE61272" s="72"/>
    </row>
    <row r="61273" spans="31:31" x14ac:dyDescent="0.25">
      <c r="AE61273" s="72"/>
    </row>
    <row r="61274" spans="31:31" x14ac:dyDescent="0.25">
      <c r="AE61274" s="72"/>
    </row>
    <row r="61275" spans="31:31" x14ac:dyDescent="0.25">
      <c r="AE61275" s="72"/>
    </row>
    <row r="61276" spans="31:31" x14ac:dyDescent="0.25">
      <c r="AE61276" s="72"/>
    </row>
    <row r="61277" spans="31:31" x14ac:dyDescent="0.25">
      <c r="AE61277" s="72"/>
    </row>
    <row r="61278" spans="31:31" x14ac:dyDescent="0.25">
      <c r="AE61278" s="72"/>
    </row>
    <row r="61279" spans="31:31" x14ac:dyDescent="0.25">
      <c r="AE61279" s="72"/>
    </row>
    <row r="61280" spans="31:31" x14ac:dyDescent="0.25">
      <c r="AE61280" s="72"/>
    </row>
    <row r="61281" spans="31:31" x14ac:dyDescent="0.25">
      <c r="AE61281" s="72"/>
    </row>
    <row r="61282" spans="31:31" x14ac:dyDescent="0.25">
      <c r="AE61282" s="72"/>
    </row>
    <row r="61283" spans="31:31" x14ac:dyDescent="0.25">
      <c r="AE61283" s="72"/>
    </row>
    <row r="61284" spans="31:31" x14ac:dyDescent="0.25">
      <c r="AE61284" s="72"/>
    </row>
    <row r="61285" spans="31:31" x14ac:dyDescent="0.25">
      <c r="AE61285" s="72"/>
    </row>
    <row r="61286" spans="31:31" x14ac:dyDescent="0.25">
      <c r="AE61286" s="72"/>
    </row>
    <row r="61287" spans="31:31" x14ac:dyDescent="0.25">
      <c r="AE61287" s="72"/>
    </row>
    <row r="61288" spans="31:31" x14ac:dyDescent="0.25">
      <c r="AE61288" s="72"/>
    </row>
    <row r="61289" spans="31:31" x14ac:dyDescent="0.25">
      <c r="AE61289" s="72"/>
    </row>
    <row r="61290" spans="31:31" x14ac:dyDescent="0.25">
      <c r="AE61290" s="72"/>
    </row>
    <row r="61291" spans="31:31" x14ac:dyDescent="0.25">
      <c r="AE61291" s="72"/>
    </row>
    <row r="61292" spans="31:31" x14ac:dyDescent="0.25">
      <c r="AE61292" s="72"/>
    </row>
    <row r="61293" spans="31:31" x14ac:dyDescent="0.25">
      <c r="AE61293" s="72"/>
    </row>
    <row r="61294" spans="31:31" x14ac:dyDescent="0.25">
      <c r="AE61294" s="72"/>
    </row>
    <row r="61295" spans="31:31" x14ac:dyDescent="0.25">
      <c r="AE61295" s="72"/>
    </row>
    <row r="61296" spans="31:31" x14ac:dyDescent="0.25">
      <c r="AE61296" s="72"/>
    </row>
    <row r="61297" spans="31:31" x14ac:dyDescent="0.25">
      <c r="AE61297" s="72"/>
    </row>
    <row r="61298" spans="31:31" x14ac:dyDescent="0.25">
      <c r="AE61298" s="72"/>
    </row>
    <row r="61299" spans="31:31" x14ac:dyDescent="0.25">
      <c r="AE61299" s="72"/>
    </row>
    <row r="61300" spans="31:31" x14ac:dyDescent="0.25">
      <c r="AE61300" s="72"/>
    </row>
    <row r="61301" spans="31:31" x14ac:dyDescent="0.25">
      <c r="AE61301" s="72"/>
    </row>
    <row r="61302" spans="31:31" x14ac:dyDescent="0.25">
      <c r="AE61302" s="72"/>
    </row>
    <row r="61303" spans="31:31" x14ac:dyDescent="0.25">
      <c r="AE61303" s="72"/>
    </row>
    <row r="61304" spans="31:31" x14ac:dyDescent="0.25">
      <c r="AE61304" s="72"/>
    </row>
    <row r="61305" spans="31:31" x14ac:dyDescent="0.25">
      <c r="AE61305" s="72"/>
    </row>
    <row r="61306" spans="31:31" x14ac:dyDescent="0.25">
      <c r="AE61306" s="72"/>
    </row>
    <row r="61307" spans="31:31" x14ac:dyDescent="0.25">
      <c r="AE61307" s="72"/>
    </row>
    <row r="61308" spans="31:31" x14ac:dyDescent="0.25">
      <c r="AE61308" s="72"/>
    </row>
    <row r="61309" spans="31:31" x14ac:dyDescent="0.25">
      <c r="AE61309" s="72"/>
    </row>
    <row r="61310" spans="31:31" x14ac:dyDescent="0.25">
      <c r="AE61310" s="72"/>
    </row>
    <row r="61311" spans="31:31" x14ac:dyDescent="0.25">
      <c r="AE61311" s="72"/>
    </row>
    <row r="61312" spans="31:31" x14ac:dyDescent="0.25">
      <c r="AE61312" s="72"/>
    </row>
    <row r="61313" spans="31:31" x14ac:dyDescent="0.25">
      <c r="AE61313" s="72"/>
    </row>
    <row r="61314" spans="31:31" x14ac:dyDescent="0.25">
      <c r="AE61314" s="72"/>
    </row>
    <row r="61315" spans="31:31" x14ac:dyDescent="0.25">
      <c r="AE61315" s="72"/>
    </row>
    <row r="61316" spans="31:31" x14ac:dyDescent="0.25">
      <c r="AE61316" s="72"/>
    </row>
    <row r="61317" spans="31:31" x14ac:dyDescent="0.25">
      <c r="AE61317" s="72"/>
    </row>
    <row r="61318" spans="31:31" x14ac:dyDescent="0.25">
      <c r="AE61318" s="72"/>
    </row>
    <row r="61319" spans="31:31" x14ac:dyDescent="0.25">
      <c r="AE61319" s="72"/>
    </row>
    <row r="61320" spans="31:31" x14ac:dyDescent="0.25">
      <c r="AE61320" s="72"/>
    </row>
    <row r="61321" spans="31:31" x14ac:dyDescent="0.25">
      <c r="AE61321" s="72"/>
    </row>
    <row r="61322" spans="31:31" x14ac:dyDescent="0.25">
      <c r="AE61322" s="72"/>
    </row>
    <row r="61323" spans="31:31" x14ac:dyDescent="0.25">
      <c r="AE61323" s="72"/>
    </row>
    <row r="61324" spans="31:31" x14ac:dyDescent="0.25">
      <c r="AE61324" s="72"/>
    </row>
    <row r="61325" spans="31:31" x14ac:dyDescent="0.25">
      <c r="AE61325" s="72"/>
    </row>
    <row r="61326" spans="31:31" x14ac:dyDescent="0.25">
      <c r="AE61326" s="72"/>
    </row>
    <row r="61327" spans="31:31" x14ac:dyDescent="0.25">
      <c r="AE61327" s="72"/>
    </row>
    <row r="61328" spans="31:31" x14ac:dyDescent="0.25">
      <c r="AE61328" s="72"/>
    </row>
    <row r="61329" spans="31:31" x14ac:dyDescent="0.25">
      <c r="AE61329" s="72"/>
    </row>
    <row r="61330" spans="31:31" x14ac:dyDescent="0.25">
      <c r="AE61330" s="72"/>
    </row>
    <row r="61331" spans="31:31" x14ac:dyDescent="0.25">
      <c r="AE61331" s="72"/>
    </row>
    <row r="61332" spans="31:31" x14ac:dyDescent="0.25">
      <c r="AE61332" s="72"/>
    </row>
    <row r="61333" spans="31:31" x14ac:dyDescent="0.25">
      <c r="AE61333" s="72"/>
    </row>
    <row r="61334" spans="31:31" x14ac:dyDescent="0.25">
      <c r="AE61334" s="72"/>
    </row>
    <row r="61335" spans="31:31" x14ac:dyDescent="0.25">
      <c r="AE61335" s="72"/>
    </row>
    <row r="61336" spans="31:31" x14ac:dyDescent="0.25">
      <c r="AE61336" s="72"/>
    </row>
    <row r="61337" spans="31:31" x14ac:dyDescent="0.25">
      <c r="AE61337" s="72"/>
    </row>
    <row r="61338" spans="31:31" x14ac:dyDescent="0.25">
      <c r="AE61338" s="72"/>
    </row>
    <row r="61339" spans="31:31" x14ac:dyDescent="0.25">
      <c r="AE61339" s="72"/>
    </row>
    <row r="61340" spans="31:31" x14ac:dyDescent="0.25">
      <c r="AE61340" s="72"/>
    </row>
    <row r="61341" spans="31:31" x14ac:dyDescent="0.25">
      <c r="AE61341" s="72"/>
    </row>
    <row r="61342" spans="31:31" x14ac:dyDescent="0.25">
      <c r="AE61342" s="72"/>
    </row>
    <row r="61343" spans="31:31" x14ac:dyDescent="0.25">
      <c r="AE61343" s="72"/>
    </row>
    <row r="61344" spans="31:31" x14ac:dyDescent="0.25">
      <c r="AE61344" s="72"/>
    </row>
    <row r="61345" spans="31:31" x14ac:dyDescent="0.25">
      <c r="AE61345" s="72"/>
    </row>
    <row r="61346" spans="31:31" x14ac:dyDescent="0.25">
      <c r="AE61346" s="72"/>
    </row>
    <row r="61347" spans="31:31" x14ac:dyDescent="0.25">
      <c r="AE61347" s="72"/>
    </row>
    <row r="61348" spans="31:31" x14ac:dyDescent="0.25">
      <c r="AE61348" s="72"/>
    </row>
    <row r="61349" spans="31:31" x14ac:dyDescent="0.25">
      <c r="AE61349" s="72"/>
    </row>
    <row r="61350" spans="31:31" x14ac:dyDescent="0.25">
      <c r="AE61350" s="72"/>
    </row>
    <row r="61351" spans="31:31" x14ac:dyDescent="0.25">
      <c r="AE61351" s="72"/>
    </row>
    <row r="61352" spans="31:31" x14ac:dyDescent="0.25">
      <c r="AE61352" s="72"/>
    </row>
    <row r="61353" spans="31:31" x14ac:dyDescent="0.25">
      <c r="AE61353" s="72"/>
    </row>
    <row r="61354" spans="31:31" x14ac:dyDescent="0.25">
      <c r="AE61354" s="72"/>
    </row>
    <row r="61355" spans="31:31" x14ac:dyDescent="0.25">
      <c r="AE61355" s="72"/>
    </row>
    <row r="61356" spans="31:31" x14ac:dyDescent="0.25">
      <c r="AE61356" s="72"/>
    </row>
    <row r="61357" spans="31:31" x14ac:dyDescent="0.25">
      <c r="AE61357" s="72"/>
    </row>
    <row r="61358" spans="31:31" x14ac:dyDescent="0.25">
      <c r="AE61358" s="72"/>
    </row>
    <row r="61359" spans="31:31" x14ac:dyDescent="0.25">
      <c r="AE61359" s="72"/>
    </row>
    <row r="61360" spans="31:31" x14ac:dyDescent="0.25">
      <c r="AE61360" s="72"/>
    </row>
    <row r="61361" spans="31:31" x14ac:dyDescent="0.25">
      <c r="AE61361" s="72"/>
    </row>
    <row r="61362" spans="31:31" x14ac:dyDescent="0.25">
      <c r="AE61362" s="72"/>
    </row>
    <row r="61363" spans="31:31" x14ac:dyDescent="0.25">
      <c r="AE61363" s="72"/>
    </row>
    <row r="61364" spans="31:31" x14ac:dyDescent="0.25">
      <c r="AE61364" s="72"/>
    </row>
    <row r="61365" spans="31:31" x14ac:dyDescent="0.25">
      <c r="AE61365" s="72"/>
    </row>
    <row r="61366" spans="31:31" x14ac:dyDescent="0.25">
      <c r="AE61366" s="72"/>
    </row>
    <row r="61367" spans="31:31" x14ac:dyDescent="0.25">
      <c r="AE61367" s="72"/>
    </row>
    <row r="61368" spans="31:31" x14ac:dyDescent="0.25">
      <c r="AE61368" s="72"/>
    </row>
    <row r="61369" spans="31:31" x14ac:dyDescent="0.25">
      <c r="AE61369" s="72"/>
    </row>
    <row r="61370" spans="31:31" x14ac:dyDescent="0.25">
      <c r="AE61370" s="72"/>
    </row>
    <row r="61371" spans="31:31" x14ac:dyDescent="0.25">
      <c r="AE61371" s="72"/>
    </row>
    <row r="61372" spans="31:31" x14ac:dyDescent="0.25">
      <c r="AE61372" s="72"/>
    </row>
    <row r="61373" spans="31:31" x14ac:dyDescent="0.25">
      <c r="AE61373" s="72"/>
    </row>
    <row r="61374" spans="31:31" x14ac:dyDescent="0.25">
      <c r="AE61374" s="72"/>
    </row>
    <row r="61375" spans="31:31" x14ac:dyDescent="0.25">
      <c r="AE61375" s="72"/>
    </row>
    <row r="61376" spans="31:31" x14ac:dyDescent="0.25">
      <c r="AE61376" s="72"/>
    </row>
    <row r="61377" spans="31:31" x14ac:dyDescent="0.25">
      <c r="AE61377" s="72"/>
    </row>
    <row r="61378" spans="31:31" x14ac:dyDescent="0.25">
      <c r="AE61378" s="72"/>
    </row>
    <row r="61379" spans="31:31" x14ac:dyDescent="0.25">
      <c r="AE61379" s="72"/>
    </row>
    <row r="61380" spans="31:31" x14ac:dyDescent="0.25">
      <c r="AE61380" s="72"/>
    </row>
    <row r="61381" spans="31:31" x14ac:dyDescent="0.25">
      <c r="AE61381" s="72"/>
    </row>
    <row r="61382" spans="31:31" x14ac:dyDescent="0.25">
      <c r="AE61382" s="72"/>
    </row>
    <row r="61383" spans="31:31" x14ac:dyDescent="0.25">
      <c r="AE61383" s="72"/>
    </row>
    <row r="61384" spans="31:31" x14ac:dyDescent="0.25">
      <c r="AE61384" s="72"/>
    </row>
    <row r="61385" spans="31:31" x14ac:dyDescent="0.25">
      <c r="AE61385" s="72"/>
    </row>
    <row r="61386" spans="31:31" x14ac:dyDescent="0.25">
      <c r="AE61386" s="72"/>
    </row>
    <row r="61387" spans="31:31" x14ac:dyDescent="0.25">
      <c r="AE61387" s="72"/>
    </row>
    <row r="61388" spans="31:31" x14ac:dyDescent="0.25">
      <c r="AE61388" s="72"/>
    </row>
    <row r="61389" spans="31:31" x14ac:dyDescent="0.25">
      <c r="AE61389" s="72"/>
    </row>
    <row r="61390" spans="31:31" x14ac:dyDescent="0.25">
      <c r="AE61390" s="72"/>
    </row>
    <row r="61391" spans="31:31" x14ac:dyDescent="0.25">
      <c r="AE61391" s="72"/>
    </row>
    <row r="61392" spans="31:31" x14ac:dyDescent="0.25">
      <c r="AE61392" s="72"/>
    </row>
    <row r="61393" spans="31:31" x14ac:dyDescent="0.25">
      <c r="AE61393" s="72"/>
    </row>
    <row r="61394" spans="31:31" x14ac:dyDescent="0.25">
      <c r="AE61394" s="72"/>
    </row>
    <row r="61395" spans="31:31" x14ac:dyDescent="0.25">
      <c r="AE61395" s="72"/>
    </row>
    <row r="61396" spans="31:31" x14ac:dyDescent="0.25">
      <c r="AE61396" s="72"/>
    </row>
    <row r="61397" spans="31:31" x14ac:dyDescent="0.25">
      <c r="AE61397" s="72"/>
    </row>
    <row r="61398" spans="31:31" x14ac:dyDescent="0.25">
      <c r="AE61398" s="72"/>
    </row>
    <row r="61399" spans="31:31" x14ac:dyDescent="0.25">
      <c r="AE61399" s="72"/>
    </row>
    <row r="61400" spans="31:31" x14ac:dyDescent="0.25">
      <c r="AE61400" s="72"/>
    </row>
    <row r="61401" spans="31:31" x14ac:dyDescent="0.25">
      <c r="AE61401" s="72"/>
    </row>
    <row r="61402" spans="31:31" x14ac:dyDescent="0.25">
      <c r="AE61402" s="72"/>
    </row>
    <row r="61403" spans="31:31" x14ac:dyDescent="0.25">
      <c r="AE61403" s="72"/>
    </row>
    <row r="61404" spans="31:31" x14ac:dyDescent="0.25">
      <c r="AE61404" s="72"/>
    </row>
    <row r="61405" spans="31:31" x14ac:dyDescent="0.25">
      <c r="AE61405" s="72"/>
    </row>
    <row r="61406" spans="31:31" x14ac:dyDescent="0.25">
      <c r="AE61406" s="72"/>
    </row>
    <row r="61407" spans="31:31" x14ac:dyDescent="0.25">
      <c r="AE61407" s="72"/>
    </row>
    <row r="61408" spans="31:31" x14ac:dyDescent="0.25">
      <c r="AE61408" s="72"/>
    </row>
    <row r="61409" spans="31:31" x14ac:dyDescent="0.25">
      <c r="AE61409" s="72"/>
    </row>
    <row r="61410" spans="31:31" x14ac:dyDescent="0.25">
      <c r="AE61410" s="72"/>
    </row>
    <row r="61411" spans="31:31" x14ac:dyDescent="0.25">
      <c r="AE61411" s="72"/>
    </row>
    <row r="61412" spans="31:31" x14ac:dyDescent="0.25">
      <c r="AE61412" s="72"/>
    </row>
    <row r="61413" spans="31:31" x14ac:dyDescent="0.25">
      <c r="AE61413" s="72"/>
    </row>
    <row r="61414" spans="31:31" x14ac:dyDescent="0.25">
      <c r="AE61414" s="72"/>
    </row>
    <row r="61415" spans="31:31" x14ac:dyDescent="0.25">
      <c r="AE61415" s="72"/>
    </row>
    <row r="61416" spans="31:31" x14ac:dyDescent="0.25">
      <c r="AE61416" s="72"/>
    </row>
    <row r="61417" spans="31:31" x14ac:dyDescent="0.25">
      <c r="AE61417" s="72"/>
    </row>
    <row r="61418" spans="31:31" x14ac:dyDescent="0.25">
      <c r="AE61418" s="72"/>
    </row>
    <row r="61419" spans="31:31" x14ac:dyDescent="0.25">
      <c r="AE61419" s="72"/>
    </row>
    <row r="61420" spans="31:31" x14ac:dyDescent="0.25">
      <c r="AE61420" s="72"/>
    </row>
    <row r="61421" spans="31:31" x14ac:dyDescent="0.25">
      <c r="AE61421" s="72"/>
    </row>
    <row r="61422" spans="31:31" x14ac:dyDescent="0.25">
      <c r="AE61422" s="72"/>
    </row>
    <row r="61423" spans="31:31" x14ac:dyDescent="0.25">
      <c r="AE61423" s="72"/>
    </row>
    <row r="61424" spans="31:31" x14ac:dyDescent="0.25">
      <c r="AE61424" s="72"/>
    </row>
    <row r="61425" spans="31:31" x14ac:dyDescent="0.25">
      <c r="AE61425" s="72"/>
    </row>
    <row r="61426" spans="31:31" x14ac:dyDescent="0.25">
      <c r="AE61426" s="72"/>
    </row>
    <row r="61427" spans="31:31" x14ac:dyDescent="0.25">
      <c r="AE61427" s="72"/>
    </row>
    <row r="61428" spans="31:31" x14ac:dyDescent="0.25">
      <c r="AE61428" s="72"/>
    </row>
    <row r="61429" spans="31:31" x14ac:dyDescent="0.25">
      <c r="AE61429" s="72"/>
    </row>
    <row r="61430" spans="31:31" x14ac:dyDescent="0.25">
      <c r="AE61430" s="72"/>
    </row>
    <row r="61431" spans="31:31" x14ac:dyDescent="0.25">
      <c r="AE61431" s="72"/>
    </row>
    <row r="61432" spans="31:31" x14ac:dyDescent="0.25">
      <c r="AE61432" s="72"/>
    </row>
    <row r="61433" spans="31:31" x14ac:dyDescent="0.25">
      <c r="AE61433" s="72"/>
    </row>
    <row r="61434" spans="31:31" x14ac:dyDescent="0.25">
      <c r="AE61434" s="72"/>
    </row>
    <row r="61435" spans="31:31" x14ac:dyDescent="0.25">
      <c r="AE61435" s="72"/>
    </row>
    <row r="61436" spans="31:31" x14ac:dyDescent="0.25">
      <c r="AE61436" s="72"/>
    </row>
    <row r="61437" spans="31:31" x14ac:dyDescent="0.25">
      <c r="AE61437" s="72"/>
    </row>
    <row r="61438" spans="31:31" x14ac:dyDescent="0.25">
      <c r="AE61438" s="72"/>
    </row>
    <row r="61439" spans="31:31" x14ac:dyDescent="0.25">
      <c r="AE61439" s="72"/>
    </row>
    <row r="61440" spans="31:31" x14ac:dyDescent="0.25">
      <c r="AE61440" s="72"/>
    </row>
    <row r="61441" spans="31:31" x14ac:dyDescent="0.25">
      <c r="AE61441" s="72"/>
    </row>
    <row r="61442" spans="31:31" x14ac:dyDescent="0.25">
      <c r="AE61442" s="72"/>
    </row>
    <row r="61443" spans="31:31" x14ac:dyDescent="0.25">
      <c r="AE61443" s="72"/>
    </row>
    <row r="61444" spans="31:31" x14ac:dyDescent="0.25">
      <c r="AE61444" s="72"/>
    </row>
    <row r="61445" spans="31:31" x14ac:dyDescent="0.25">
      <c r="AE61445" s="72"/>
    </row>
    <row r="61446" spans="31:31" x14ac:dyDescent="0.25">
      <c r="AE61446" s="72"/>
    </row>
    <row r="61447" spans="31:31" x14ac:dyDescent="0.25">
      <c r="AE61447" s="72"/>
    </row>
    <row r="61448" spans="31:31" x14ac:dyDescent="0.25">
      <c r="AE61448" s="72"/>
    </row>
    <row r="61449" spans="31:31" x14ac:dyDescent="0.25">
      <c r="AE61449" s="72"/>
    </row>
    <row r="61450" spans="31:31" x14ac:dyDescent="0.25">
      <c r="AE61450" s="72"/>
    </row>
    <row r="61451" spans="31:31" x14ac:dyDescent="0.25">
      <c r="AE61451" s="72"/>
    </row>
    <row r="61452" spans="31:31" x14ac:dyDescent="0.25">
      <c r="AE61452" s="72"/>
    </row>
    <row r="61453" spans="31:31" x14ac:dyDescent="0.25">
      <c r="AE61453" s="72"/>
    </row>
    <row r="61454" spans="31:31" x14ac:dyDescent="0.25">
      <c r="AE61454" s="72"/>
    </row>
    <row r="61455" spans="31:31" x14ac:dyDescent="0.25">
      <c r="AE61455" s="72"/>
    </row>
    <row r="61456" spans="31:31" x14ac:dyDescent="0.25">
      <c r="AE61456" s="72"/>
    </row>
    <row r="61457" spans="31:31" x14ac:dyDescent="0.25">
      <c r="AE61457" s="72"/>
    </row>
    <row r="61458" spans="31:31" x14ac:dyDescent="0.25">
      <c r="AE61458" s="72"/>
    </row>
    <row r="61459" spans="31:31" x14ac:dyDescent="0.25">
      <c r="AE61459" s="72"/>
    </row>
    <row r="61460" spans="31:31" x14ac:dyDescent="0.25">
      <c r="AE61460" s="72"/>
    </row>
    <row r="61461" spans="31:31" x14ac:dyDescent="0.25">
      <c r="AE61461" s="72"/>
    </row>
    <row r="61462" spans="31:31" x14ac:dyDescent="0.25">
      <c r="AE61462" s="72"/>
    </row>
    <row r="61463" spans="31:31" x14ac:dyDescent="0.25">
      <c r="AE61463" s="72"/>
    </row>
    <row r="61464" spans="31:31" x14ac:dyDescent="0.25">
      <c r="AE61464" s="72"/>
    </row>
    <row r="61465" spans="31:31" x14ac:dyDescent="0.25">
      <c r="AE61465" s="72"/>
    </row>
    <row r="61466" spans="31:31" x14ac:dyDescent="0.25">
      <c r="AE61466" s="72"/>
    </row>
    <row r="61467" spans="31:31" x14ac:dyDescent="0.25">
      <c r="AE61467" s="72"/>
    </row>
    <row r="61468" spans="31:31" x14ac:dyDescent="0.25">
      <c r="AE61468" s="72"/>
    </row>
    <row r="61469" spans="31:31" x14ac:dyDescent="0.25">
      <c r="AE61469" s="72"/>
    </row>
    <row r="61470" spans="31:31" x14ac:dyDescent="0.25">
      <c r="AE61470" s="72"/>
    </row>
    <row r="61471" spans="31:31" x14ac:dyDescent="0.25">
      <c r="AE61471" s="72"/>
    </row>
    <row r="61472" spans="31:31" x14ac:dyDescent="0.25">
      <c r="AE61472" s="72"/>
    </row>
    <row r="61473" spans="31:31" x14ac:dyDescent="0.25">
      <c r="AE61473" s="72"/>
    </row>
    <row r="61474" spans="31:31" x14ac:dyDescent="0.25">
      <c r="AE61474" s="72"/>
    </row>
    <row r="61475" spans="31:31" x14ac:dyDescent="0.25">
      <c r="AE61475" s="72"/>
    </row>
    <row r="61476" spans="31:31" x14ac:dyDescent="0.25">
      <c r="AE61476" s="72"/>
    </row>
    <row r="61477" spans="31:31" x14ac:dyDescent="0.25">
      <c r="AE61477" s="72"/>
    </row>
    <row r="61478" spans="31:31" x14ac:dyDescent="0.25">
      <c r="AE61478" s="72"/>
    </row>
    <row r="61479" spans="31:31" x14ac:dyDescent="0.25">
      <c r="AE61479" s="72"/>
    </row>
    <row r="61480" spans="31:31" x14ac:dyDescent="0.25">
      <c r="AE61480" s="72"/>
    </row>
    <row r="61481" spans="31:31" x14ac:dyDescent="0.25">
      <c r="AE61481" s="72"/>
    </row>
    <row r="61482" spans="31:31" x14ac:dyDescent="0.25">
      <c r="AE61482" s="72"/>
    </row>
    <row r="61483" spans="31:31" x14ac:dyDescent="0.25">
      <c r="AE61483" s="72"/>
    </row>
    <row r="61484" spans="31:31" x14ac:dyDescent="0.25">
      <c r="AE61484" s="72"/>
    </row>
    <row r="61485" spans="31:31" x14ac:dyDescent="0.25">
      <c r="AE61485" s="72"/>
    </row>
    <row r="61486" spans="31:31" x14ac:dyDescent="0.25">
      <c r="AE61486" s="72"/>
    </row>
    <row r="61487" spans="31:31" x14ac:dyDescent="0.25">
      <c r="AE61487" s="72"/>
    </row>
    <row r="61488" spans="31:31" x14ac:dyDescent="0.25">
      <c r="AE61488" s="72"/>
    </row>
    <row r="61489" spans="31:31" x14ac:dyDescent="0.25">
      <c r="AE61489" s="72"/>
    </row>
    <row r="61490" spans="31:31" x14ac:dyDescent="0.25">
      <c r="AE61490" s="72"/>
    </row>
    <row r="61491" spans="31:31" x14ac:dyDescent="0.25">
      <c r="AE61491" s="72"/>
    </row>
    <row r="61492" spans="31:31" x14ac:dyDescent="0.25">
      <c r="AE61492" s="72"/>
    </row>
    <row r="61493" spans="31:31" x14ac:dyDescent="0.25">
      <c r="AE61493" s="72"/>
    </row>
    <row r="61494" spans="31:31" x14ac:dyDescent="0.25">
      <c r="AE61494" s="72"/>
    </row>
    <row r="61495" spans="31:31" x14ac:dyDescent="0.25">
      <c r="AE61495" s="72"/>
    </row>
    <row r="61496" spans="31:31" x14ac:dyDescent="0.25">
      <c r="AE61496" s="72"/>
    </row>
    <row r="61497" spans="31:31" x14ac:dyDescent="0.25">
      <c r="AE61497" s="72"/>
    </row>
    <row r="61498" spans="31:31" x14ac:dyDescent="0.25">
      <c r="AE61498" s="72"/>
    </row>
    <row r="61499" spans="31:31" x14ac:dyDescent="0.25">
      <c r="AE61499" s="72"/>
    </row>
    <row r="61500" spans="31:31" x14ac:dyDescent="0.25">
      <c r="AE61500" s="72"/>
    </row>
    <row r="61501" spans="31:31" x14ac:dyDescent="0.25">
      <c r="AE61501" s="72"/>
    </row>
    <row r="61502" spans="31:31" x14ac:dyDescent="0.25">
      <c r="AE61502" s="72"/>
    </row>
    <row r="61503" spans="31:31" x14ac:dyDescent="0.25">
      <c r="AE61503" s="72"/>
    </row>
    <row r="61504" spans="31:31" x14ac:dyDescent="0.25">
      <c r="AE61504" s="72"/>
    </row>
    <row r="61505" spans="31:31" x14ac:dyDescent="0.25">
      <c r="AE61505" s="72"/>
    </row>
    <row r="61506" spans="31:31" x14ac:dyDescent="0.25">
      <c r="AE61506" s="72"/>
    </row>
    <row r="61507" spans="31:31" x14ac:dyDescent="0.25">
      <c r="AE61507" s="72"/>
    </row>
    <row r="61508" spans="31:31" x14ac:dyDescent="0.25">
      <c r="AE61508" s="72"/>
    </row>
    <row r="61509" spans="31:31" x14ac:dyDescent="0.25">
      <c r="AE61509" s="72"/>
    </row>
    <row r="61510" spans="31:31" x14ac:dyDescent="0.25">
      <c r="AE61510" s="72"/>
    </row>
    <row r="61511" spans="31:31" x14ac:dyDescent="0.25">
      <c r="AE61511" s="72"/>
    </row>
    <row r="61512" spans="31:31" x14ac:dyDescent="0.25">
      <c r="AE61512" s="72"/>
    </row>
    <row r="61513" spans="31:31" x14ac:dyDescent="0.25">
      <c r="AE61513" s="72"/>
    </row>
    <row r="61514" spans="31:31" x14ac:dyDescent="0.25">
      <c r="AE61514" s="72"/>
    </row>
    <row r="61515" spans="31:31" x14ac:dyDescent="0.25">
      <c r="AE61515" s="72"/>
    </row>
    <row r="61516" spans="31:31" x14ac:dyDescent="0.25">
      <c r="AE61516" s="72"/>
    </row>
    <row r="61517" spans="31:31" x14ac:dyDescent="0.25">
      <c r="AE61517" s="72"/>
    </row>
    <row r="61518" spans="31:31" x14ac:dyDescent="0.25">
      <c r="AE61518" s="72"/>
    </row>
    <row r="61519" spans="31:31" x14ac:dyDescent="0.25">
      <c r="AE61519" s="72"/>
    </row>
    <row r="61520" spans="31:31" x14ac:dyDescent="0.25">
      <c r="AE61520" s="72"/>
    </row>
    <row r="61521" spans="31:31" x14ac:dyDescent="0.25">
      <c r="AE61521" s="72"/>
    </row>
    <row r="61522" spans="31:31" x14ac:dyDescent="0.25">
      <c r="AE61522" s="72"/>
    </row>
    <row r="61523" spans="31:31" x14ac:dyDescent="0.25">
      <c r="AE61523" s="72"/>
    </row>
    <row r="61524" spans="31:31" x14ac:dyDescent="0.25">
      <c r="AE61524" s="72"/>
    </row>
    <row r="61525" spans="31:31" x14ac:dyDescent="0.25">
      <c r="AE61525" s="72"/>
    </row>
    <row r="61526" spans="31:31" x14ac:dyDescent="0.25">
      <c r="AE61526" s="72"/>
    </row>
    <row r="61527" spans="31:31" x14ac:dyDescent="0.25">
      <c r="AE61527" s="72"/>
    </row>
    <row r="61528" spans="31:31" x14ac:dyDescent="0.25">
      <c r="AE61528" s="72"/>
    </row>
    <row r="61529" spans="31:31" x14ac:dyDescent="0.25">
      <c r="AE61529" s="72"/>
    </row>
    <row r="61530" spans="31:31" x14ac:dyDescent="0.25">
      <c r="AE61530" s="72"/>
    </row>
    <row r="61531" spans="31:31" x14ac:dyDescent="0.25">
      <c r="AE61531" s="72"/>
    </row>
    <row r="61532" spans="31:31" x14ac:dyDescent="0.25">
      <c r="AE61532" s="72"/>
    </row>
    <row r="61533" spans="31:31" x14ac:dyDescent="0.25">
      <c r="AE61533" s="72"/>
    </row>
    <row r="61534" spans="31:31" x14ac:dyDescent="0.25">
      <c r="AE61534" s="72"/>
    </row>
    <row r="61535" spans="31:31" x14ac:dyDescent="0.25">
      <c r="AE61535" s="72"/>
    </row>
    <row r="61536" spans="31:31" x14ac:dyDescent="0.25">
      <c r="AE61536" s="72"/>
    </row>
    <row r="61537" spans="31:31" x14ac:dyDescent="0.25">
      <c r="AE61537" s="72"/>
    </row>
    <row r="61538" spans="31:31" x14ac:dyDescent="0.25">
      <c r="AE61538" s="72"/>
    </row>
    <row r="61539" spans="31:31" x14ac:dyDescent="0.25">
      <c r="AE61539" s="72"/>
    </row>
    <row r="61540" spans="31:31" x14ac:dyDescent="0.25">
      <c r="AE61540" s="72"/>
    </row>
    <row r="61541" spans="31:31" x14ac:dyDescent="0.25">
      <c r="AE61541" s="72"/>
    </row>
    <row r="61542" spans="31:31" x14ac:dyDescent="0.25">
      <c r="AE61542" s="72"/>
    </row>
    <row r="61543" spans="31:31" x14ac:dyDescent="0.25">
      <c r="AE61543" s="72"/>
    </row>
    <row r="61544" spans="31:31" x14ac:dyDescent="0.25">
      <c r="AE61544" s="72"/>
    </row>
    <row r="61545" spans="31:31" x14ac:dyDescent="0.25">
      <c r="AE61545" s="72"/>
    </row>
    <row r="61546" spans="31:31" x14ac:dyDescent="0.25">
      <c r="AE61546" s="72"/>
    </row>
    <row r="61547" spans="31:31" x14ac:dyDescent="0.25">
      <c r="AE61547" s="72"/>
    </row>
    <row r="61548" spans="31:31" x14ac:dyDescent="0.25">
      <c r="AE61548" s="72"/>
    </row>
    <row r="61549" spans="31:31" x14ac:dyDescent="0.25">
      <c r="AE61549" s="72"/>
    </row>
    <row r="61550" spans="31:31" x14ac:dyDescent="0.25">
      <c r="AE61550" s="72"/>
    </row>
    <row r="61551" spans="31:31" x14ac:dyDescent="0.25">
      <c r="AE61551" s="72"/>
    </row>
    <row r="61552" spans="31:31" x14ac:dyDescent="0.25">
      <c r="AE61552" s="72"/>
    </row>
    <row r="61553" spans="31:31" x14ac:dyDescent="0.25">
      <c r="AE61553" s="72"/>
    </row>
    <row r="61554" spans="31:31" x14ac:dyDescent="0.25">
      <c r="AE61554" s="72"/>
    </row>
    <row r="61555" spans="31:31" x14ac:dyDescent="0.25">
      <c r="AE61555" s="72"/>
    </row>
    <row r="61556" spans="31:31" x14ac:dyDescent="0.25">
      <c r="AE61556" s="72"/>
    </row>
    <row r="61557" spans="31:31" x14ac:dyDescent="0.25">
      <c r="AE61557" s="72"/>
    </row>
    <row r="61558" spans="31:31" x14ac:dyDescent="0.25">
      <c r="AE61558" s="72"/>
    </row>
    <row r="61559" spans="31:31" x14ac:dyDescent="0.25">
      <c r="AE61559" s="72"/>
    </row>
    <row r="61560" spans="31:31" x14ac:dyDescent="0.25">
      <c r="AE61560" s="72"/>
    </row>
    <row r="61561" spans="31:31" x14ac:dyDescent="0.25">
      <c r="AE61561" s="72"/>
    </row>
    <row r="61562" spans="31:31" x14ac:dyDescent="0.25">
      <c r="AE61562" s="72"/>
    </row>
    <row r="61563" spans="31:31" x14ac:dyDescent="0.25">
      <c r="AE61563" s="72"/>
    </row>
    <row r="61564" spans="31:31" x14ac:dyDescent="0.25">
      <c r="AE61564" s="72"/>
    </row>
    <row r="61565" spans="31:31" x14ac:dyDescent="0.25">
      <c r="AE61565" s="72"/>
    </row>
    <row r="61566" spans="31:31" x14ac:dyDescent="0.25">
      <c r="AE61566" s="72"/>
    </row>
    <row r="61567" spans="31:31" x14ac:dyDescent="0.25">
      <c r="AE61567" s="72"/>
    </row>
    <row r="61568" spans="31:31" x14ac:dyDescent="0.25">
      <c r="AE61568" s="72"/>
    </row>
    <row r="61569" spans="31:31" x14ac:dyDescent="0.25">
      <c r="AE61569" s="72"/>
    </row>
    <row r="61570" spans="31:31" x14ac:dyDescent="0.25">
      <c r="AE61570" s="72"/>
    </row>
    <row r="61571" spans="31:31" x14ac:dyDescent="0.25">
      <c r="AE61571" s="72"/>
    </row>
    <row r="61572" spans="31:31" x14ac:dyDescent="0.25">
      <c r="AE61572" s="72"/>
    </row>
    <row r="61573" spans="31:31" x14ac:dyDescent="0.25">
      <c r="AE61573" s="72"/>
    </row>
    <row r="61574" spans="31:31" x14ac:dyDescent="0.25">
      <c r="AE61574" s="72"/>
    </row>
    <row r="61575" spans="31:31" x14ac:dyDescent="0.25">
      <c r="AE61575" s="72"/>
    </row>
    <row r="61576" spans="31:31" x14ac:dyDescent="0.25">
      <c r="AE61576" s="72"/>
    </row>
    <row r="61577" spans="31:31" x14ac:dyDescent="0.25">
      <c r="AE61577" s="72"/>
    </row>
    <row r="61578" spans="31:31" x14ac:dyDescent="0.25">
      <c r="AE61578" s="72"/>
    </row>
    <row r="61579" spans="31:31" x14ac:dyDescent="0.25">
      <c r="AE61579" s="72"/>
    </row>
    <row r="61580" spans="31:31" x14ac:dyDescent="0.25">
      <c r="AE61580" s="72"/>
    </row>
    <row r="61581" spans="31:31" x14ac:dyDescent="0.25">
      <c r="AE61581" s="72"/>
    </row>
    <row r="61582" spans="31:31" x14ac:dyDescent="0.25">
      <c r="AE61582" s="72"/>
    </row>
    <row r="61583" spans="31:31" x14ac:dyDescent="0.25">
      <c r="AE61583" s="72"/>
    </row>
    <row r="61584" spans="31:31" x14ac:dyDescent="0.25">
      <c r="AE61584" s="72"/>
    </row>
    <row r="61585" spans="31:31" x14ac:dyDescent="0.25">
      <c r="AE61585" s="72"/>
    </row>
    <row r="61586" spans="31:31" x14ac:dyDescent="0.25">
      <c r="AE61586" s="72"/>
    </row>
    <row r="61587" spans="31:31" x14ac:dyDescent="0.25">
      <c r="AE61587" s="72"/>
    </row>
    <row r="61588" spans="31:31" x14ac:dyDescent="0.25">
      <c r="AE61588" s="72"/>
    </row>
    <row r="61589" spans="31:31" x14ac:dyDescent="0.25">
      <c r="AE61589" s="72"/>
    </row>
    <row r="61590" spans="31:31" x14ac:dyDescent="0.25">
      <c r="AE61590" s="72"/>
    </row>
    <row r="61591" spans="31:31" x14ac:dyDescent="0.25">
      <c r="AE61591" s="72"/>
    </row>
    <row r="61592" spans="31:31" x14ac:dyDescent="0.25">
      <c r="AE61592" s="72"/>
    </row>
    <row r="61593" spans="31:31" x14ac:dyDescent="0.25">
      <c r="AE61593" s="72"/>
    </row>
    <row r="61594" spans="31:31" x14ac:dyDescent="0.25">
      <c r="AE61594" s="72"/>
    </row>
    <row r="61595" spans="31:31" x14ac:dyDescent="0.25">
      <c r="AE61595" s="72"/>
    </row>
    <row r="61596" spans="31:31" x14ac:dyDescent="0.25">
      <c r="AE61596" s="72"/>
    </row>
    <row r="61597" spans="31:31" x14ac:dyDescent="0.25">
      <c r="AE61597" s="72"/>
    </row>
    <row r="61598" spans="31:31" x14ac:dyDescent="0.25">
      <c r="AE61598" s="72"/>
    </row>
    <row r="61599" spans="31:31" x14ac:dyDescent="0.25">
      <c r="AE61599" s="72"/>
    </row>
    <row r="61600" spans="31:31" x14ac:dyDescent="0.25">
      <c r="AE61600" s="72"/>
    </row>
    <row r="61601" spans="31:31" x14ac:dyDescent="0.25">
      <c r="AE61601" s="72"/>
    </row>
    <row r="61602" spans="31:31" x14ac:dyDescent="0.25">
      <c r="AE61602" s="72"/>
    </row>
    <row r="61603" spans="31:31" x14ac:dyDescent="0.25">
      <c r="AE61603" s="72"/>
    </row>
    <row r="61604" spans="31:31" x14ac:dyDescent="0.25">
      <c r="AE61604" s="72"/>
    </row>
    <row r="61605" spans="31:31" x14ac:dyDescent="0.25">
      <c r="AE61605" s="72"/>
    </row>
    <row r="61606" spans="31:31" x14ac:dyDescent="0.25">
      <c r="AE61606" s="72"/>
    </row>
    <row r="61607" spans="31:31" x14ac:dyDescent="0.25">
      <c r="AE61607" s="72"/>
    </row>
    <row r="61608" spans="31:31" x14ac:dyDescent="0.25">
      <c r="AE61608" s="72"/>
    </row>
    <row r="61609" spans="31:31" x14ac:dyDescent="0.25">
      <c r="AE61609" s="72"/>
    </row>
    <row r="61610" spans="31:31" x14ac:dyDescent="0.25">
      <c r="AE61610" s="72"/>
    </row>
    <row r="61611" spans="31:31" x14ac:dyDescent="0.25">
      <c r="AE61611" s="72"/>
    </row>
    <row r="61612" spans="31:31" x14ac:dyDescent="0.25">
      <c r="AE61612" s="72"/>
    </row>
    <row r="61613" spans="31:31" x14ac:dyDescent="0.25">
      <c r="AE61613" s="72"/>
    </row>
    <row r="61614" spans="31:31" x14ac:dyDescent="0.25">
      <c r="AE61614" s="72"/>
    </row>
    <row r="61615" spans="31:31" x14ac:dyDescent="0.25">
      <c r="AE61615" s="72"/>
    </row>
    <row r="61616" spans="31:31" x14ac:dyDescent="0.25">
      <c r="AE61616" s="72"/>
    </row>
    <row r="61617" spans="31:31" x14ac:dyDescent="0.25">
      <c r="AE61617" s="72"/>
    </row>
    <row r="61618" spans="31:31" x14ac:dyDescent="0.25">
      <c r="AE61618" s="72"/>
    </row>
    <row r="61619" spans="31:31" x14ac:dyDescent="0.25">
      <c r="AE61619" s="72"/>
    </row>
    <row r="61620" spans="31:31" x14ac:dyDescent="0.25">
      <c r="AE61620" s="72"/>
    </row>
    <row r="61621" spans="31:31" x14ac:dyDescent="0.25">
      <c r="AE61621" s="72"/>
    </row>
    <row r="61622" spans="31:31" x14ac:dyDescent="0.25">
      <c r="AE61622" s="72"/>
    </row>
    <row r="61623" spans="31:31" x14ac:dyDescent="0.25">
      <c r="AE61623" s="72"/>
    </row>
    <row r="61624" spans="31:31" x14ac:dyDescent="0.25">
      <c r="AE61624" s="72"/>
    </row>
    <row r="61625" spans="31:31" x14ac:dyDescent="0.25">
      <c r="AE61625" s="72"/>
    </row>
    <row r="61626" spans="31:31" x14ac:dyDescent="0.25">
      <c r="AE61626" s="72"/>
    </row>
    <row r="61627" spans="31:31" x14ac:dyDescent="0.25">
      <c r="AE61627" s="72"/>
    </row>
    <row r="61628" spans="31:31" x14ac:dyDescent="0.25">
      <c r="AE61628" s="72"/>
    </row>
    <row r="61629" spans="31:31" x14ac:dyDescent="0.25">
      <c r="AE61629" s="72"/>
    </row>
    <row r="61630" spans="31:31" x14ac:dyDescent="0.25">
      <c r="AE61630" s="72"/>
    </row>
    <row r="61631" spans="31:31" x14ac:dyDescent="0.25">
      <c r="AE61631" s="72"/>
    </row>
    <row r="61632" spans="31:31" x14ac:dyDescent="0.25">
      <c r="AE61632" s="72"/>
    </row>
    <row r="61633" spans="31:31" x14ac:dyDescent="0.25">
      <c r="AE61633" s="72"/>
    </row>
    <row r="61634" spans="31:31" x14ac:dyDescent="0.25">
      <c r="AE61634" s="72"/>
    </row>
    <row r="61635" spans="31:31" x14ac:dyDescent="0.25">
      <c r="AE61635" s="72"/>
    </row>
    <row r="61636" spans="31:31" x14ac:dyDescent="0.25">
      <c r="AE61636" s="72"/>
    </row>
    <row r="61637" spans="31:31" x14ac:dyDescent="0.25">
      <c r="AE61637" s="72"/>
    </row>
    <row r="61638" spans="31:31" x14ac:dyDescent="0.25">
      <c r="AE61638" s="72"/>
    </row>
    <row r="61639" spans="31:31" x14ac:dyDescent="0.25">
      <c r="AE61639" s="72"/>
    </row>
    <row r="61640" spans="31:31" x14ac:dyDescent="0.25">
      <c r="AE61640" s="72"/>
    </row>
    <row r="61641" spans="31:31" x14ac:dyDescent="0.25">
      <c r="AE61641" s="72"/>
    </row>
    <row r="61642" spans="31:31" x14ac:dyDescent="0.25">
      <c r="AE61642" s="72"/>
    </row>
    <row r="61643" spans="31:31" x14ac:dyDescent="0.25">
      <c r="AE61643" s="72"/>
    </row>
    <row r="61644" spans="31:31" x14ac:dyDescent="0.25">
      <c r="AE61644" s="72"/>
    </row>
    <row r="61645" spans="31:31" x14ac:dyDescent="0.25">
      <c r="AE61645" s="72"/>
    </row>
    <row r="61646" spans="31:31" x14ac:dyDescent="0.25">
      <c r="AE61646" s="72"/>
    </row>
    <row r="61647" spans="31:31" x14ac:dyDescent="0.25">
      <c r="AE61647" s="72"/>
    </row>
    <row r="61648" spans="31:31" x14ac:dyDescent="0.25">
      <c r="AE61648" s="72"/>
    </row>
    <row r="61649" spans="31:31" x14ac:dyDescent="0.25">
      <c r="AE61649" s="72"/>
    </row>
    <row r="61650" spans="31:31" x14ac:dyDescent="0.25">
      <c r="AE61650" s="72"/>
    </row>
    <row r="61651" spans="31:31" x14ac:dyDescent="0.25">
      <c r="AE61651" s="72"/>
    </row>
    <row r="61652" spans="31:31" x14ac:dyDescent="0.25">
      <c r="AE61652" s="72"/>
    </row>
    <row r="61653" spans="31:31" x14ac:dyDescent="0.25">
      <c r="AE61653" s="72"/>
    </row>
    <row r="61654" spans="31:31" x14ac:dyDescent="0.25">
      <c r="AE61654" s="72"/>
    </row>
    <row r="61655" spans="31:31" x14ac:dyDescent="0.25">
      <c r="AE61655" s="72"/>
    </row>
    <row r="61656" spans="31:31" x14ac:dyDescent="0.25">
      <c r="AE61656" s="72"/>
    </row>
    <row r="61657" spans="31:31" x14ac:dyDescent="0.25">
      <c r="AE61657" s="72"/>
    </row>
    <row r="61658" spans="31:31" x14ac:dyDescent="0.25">
      <c r="AE61658" s="72"/>
    </row>
    <row r="61659" spans="31:31" x14ac:dyDescent="0.25">
      <c r="AE61659" s="72"/>
    </row>
    <row r="61660" spans="31:31" x14ac:dyDescent="0.25">
      <c r="AE61660" s="72"/>
    </row>
    <row r="61661" spans="31:31" x14ac:dyDescent="0.25">
      <c r="AE61661" s="72"/>
    </row>
    <row r="61662" spans="31:31" x14ac:dyDescent="0.25">
      <c r="AE61662" s="72"/>
    </row>
    <row r="61663" spans="31:31" x14ac:dyDescent="0.25">
      <c r="AE61663" s="72"/>
    </row>
    <row r="61664" spans="31:31" x14ac:dyDescent="0.25">
      <c r="AE61664" s="72"/>
    </row>
    <row r="61665" spans="31:31" x14ac:dyDescent="0.25">
      <c r="AE61665" s="72"/>
    </row>
    <row r="61666" spans="31:31" x14ac:dyDescent="0.25">
      <c r="AE61666" s="72"/>
    </row>
    <row r="61667" spans="31:31" x14ac:dyDescent="0.25">
      <c r="AE61667" s="72"/>
    </row>
    <row r="61668" spans="31:31" x14ac:dyDescent="0.25">
      <c r="AE61668" s="72"/>
    </row>
    <row r="61669" spans="31:31" x14ac:dyDescent="0.25">
      <c r="AE61669" s="72"/>
    </row>
    <row r="61670" spans="31:31" x14ac:dyDescent="0.25">
      <c r="AE61670" s="72"/>
    </row>
    <row r="61671" spans="31:31" x14ac:dyDescent="0.25">
      <c r="AE61671" s="72"/>
    </row>
    <row r="61672" spans="31:31" x14ac:dyDescent="0.25">
      <c r="AE61672" s="72"/>
    </row>
    <row r="61673" spans="31:31" x14ac:dyDescent="0.25">
      <c r="AE61673" s="72"/>
    </row>
    <row r="61674" spans="31:31" x14ac:dyDescent="0.25">
      <c r="AE61674" s="72"/>
    </row>
    <row r="61675" spans="31:31" x14ac:dyDescent="0.25">
      <c r="AE61675" s="72"/>
    </row>
    <row r="61676" spans="31:31" x14ac:dyDescent="0.25">
      <c r="AE61676" s="72"/>
    </row>
    <row r="61677" spans="31:31" x14ac:dyDescent="0.25">
      <c r="AE61677" s="72"/>
    </row>
    <row r="61678" spans="31:31" x14ac:dyDescent="0.25">
      <c r="AE61678" s="72"/>
    </row>
    <row r="61679" spans="31:31" x14ac:dyDescent="0.25">
      <c r="AE61679" s="72"/>
    </row>
    <row r="61680" spans="31:31" x14ac:dyDescent="0.25">
      <c r="AE61680" s="72"/>
    </row>
    <row r="61681" spans="31:31" x14ac:dyDescent="0.25">
      <c r="AE61681" s="72"/>
    </row>
    <row r="61682" spans="31:31" x14ac:dyDescent="0.25">
      <c r="AE61682" s="72"/>
    </row>
    <row r="61683" spans="31:31" x14ac:dyDescent="0.25">
      <c r="AE61683" s="72"/>
    </row>
    <row r="61684" spans="31:31" x14ac:dyDescent="0.25">
      <c r="AE61684" s="72"/>
    </row>
    <row r="61685" spans="31:31" x14ac:dyDescent="0.25">
      <c r="AE61685" s="72"/>
    </row>
    <row r="61686" spans="31:31" x14ac:dyDescent="0.25">
      <c r="AE61686" s="72"/>
    </row>
    <row r="61687" spans="31:31" x14ac:dyDescent="0.25">
      <c r="AE61687" s="72"/>
    </row>
    <row r="61688" spans="31:31" x14ac:dyDescent="0.25">
      <c r="AE61688" s="72"/>
    </row>
    <row r="61689" spans="31:31" x14ac:dyDescent="0.25">
      <c r="AE61689" s="72"/>
    </row>
    <row r="61690" spans="31:31" x14ac:dyDescent="0.25">
      <c r="AE61690" s="72"/>
    </row>
    <row r="61691" spans="31:31" x14ac:dyDescent="0.25">
      <c r="AE61691" s="72"/>
    </row>
    <row r="61692" spans="31:31" x14ac:dyDescent="0.25">
      <c r="AE61692" s="72"/>
    </row>
    <row r="61693" spans="31:31" x14ac:dyDescent="0.25">
      <c r="AE61693" s="72"/>
    </row>
    <row r="61694" spans="31:31" x14ac:dyDescent="0.25">
      <c r="AE61694" s="72"/>
    </row>
    <row r="61695" spans="31:31" x14ac:dyDescent="0.25">
      <c r="AE61695" s="72"/>
    </row>
    <row r="61696" spans="31:31" x14ac:dyDescent="0.25">
      <c r="AE61696" s="72"/>
    </row>
    <row r="61697" spans="31:31" x14ac:dyDescent="0.25">
      <c r="AE61697" s="72"/>
    </row>
    <row r="61698" spans="31:31" x14ac:dyDescent="0.25">
      <c r="AE61698" s="72"/>
    </row>
    <row r="61699" spans="31:31" x14ac:dyDescent="0.25">
      <c r="AE61699" s="72"/>
    </row>
    <row r="61700" spans="31:31" x14ac:dyDescent="0.25">
      <c r="AE61700" s="72"/>
    </row>
    <row r="61701" spans="31:31" x14ac:dyDescent="0.25">
      <c r="AE61701" s="72"/>
    </row>
    <row r="61702" spans="31:31" x14ac:dyDescent="0.25">
      <c r="AE61702" s="72"/>
    </row>
    <row r="61703" spans="31:31" x14ac:dyDescent="0.25">
      <c r="AE61703" s="72"/>
    </row>
    <row r="61704" spans="31:31" x14ac:dyDescent="0.25">
      <c r="AE61704" s="72"/>
    </row>
    <row r="61705" spans="31:31" x14ac:dyDescent="0.25">
      <c r="AE61705" s="72"/>
    </row>
    <row r="61706" spans="31:31" x14ac:dyDescent="0.25">
      <c r="AE61706" s="72"/>
    </row>
    <row r="61707" spans="31:31" x14ac:dyDescent="0.25">
      <c r="AE61707" s="72"/>
    </row>
    <row r="61708" spans="31:31" x14ac:dyDescent="0.25">
      <c r="AE61708" s="72"/>
    </row>
    <row r="61709" spans="31:31" x14ac:dyDescent="0.25">
      <c r="AE61709" s="72"/>
    </row>
    <row r="61710" spans="31:31" x14ac:dyDescent="0.25">
      <c r="AE61710" s="72"/>
    </row>
    <row r="61711" spans="31:31" x14ac:dyDescent="0.25">
      <c r="AE61711" s="72"/>
    </row>
    <row r="61712" spans="31:31" x14ac:dyDescent="0.25">
      <c r="AE61712" s="72"/>
    </row>
    <row r="61713" spans="31:31" x14ac:dyDescent="0.25">
      <c r="AE61713" s="72"/>
    </row>
    <row r="61714" spans="31:31" x14ac:dyDescent="0.25">
      <c r="AE61714" s="72"/>
    </row>
    <row r="61715" spans="31:31" x14ac:dyDescent="0.25">
      <c r="AE61715" s="72"/>
    </row>
    <row r="61716" spans="31:31" x14ac:dyDescent="0.25">
      <c r="AE61716" s="72"/>
    </row>
    <row r="61717" spans="31:31" x14ac:dyDescent="0.25">
      <c r="AE61717" s="72"/>
    </row>
    <row r="61718" spans="31:31" x14ac:dyDescent="0.25">
      <c r="AE61718" s="72"/>
    </row>
    <row r="61719" spans="31:31" x14ac:dyDescent="0.25">
      <c r="AE61719" s="72"/>
    </row>
    <row r="61720" spans="31:31" x14ac:dyDescent="0.25">
      <c r="AE61720" s="72"/>
    </row>
    <row r="61721" spans="31:31" x14ac:dyDescent="0.25">
      <c r="AE61721" s="72"/>
    </row>
    <row r="61722" spans="31:31" x14ac:dyDescent="0.25">
      <c r="AE61722" s="72"/>
    </row>
    <row r="61723" spans="31:31" x14ac:dyDescent="0.25">
      <c r="AE61723" s="72"/>
    </row>
    <row r="61724" spans="31:31" x14ac:dyDescent="0.25">
      <c r="AE61724" s="72"/>
    </row>
    <row r="61725" spans="31:31" x14ac:dyDescent="0.25">
      <c r="AE61725" s="72"/>
    </row>
    <row r="61726" spans="31:31" x14ac:dyDescent="0.25">
      <c r="AE61726" s="72"/>
    </row>
    <row r="61727" spans="31:31" x14ac:dyDescent="0.25">
      <c r="AE61727" s="72"/>
    </row>
    <row r="61728" spans="31:31" x14ac:dyDescent="0.25">
      <c r="AE61728" s="72"/>
    </row>
    <row r="61729" spans="31:31" x14ac:dyDescent="0.25">
      <c r="AE61729" s="72"/>
    </row>
    <row r="61730" spans="31:31" x14ac:dyDescent="0.25">
      <c r="AE61730" s="72"/>
    </row>
    <row r="61731" spans="31:31" x14ac:dyDescent="0.25">
      <c r="AE61731" s="72"/>
    </row>
    <row r="61732" spans="31:31" x14ac:dyDescent="0.25">
      <c r="AE61732" s="72"/>
    </row>
    <row r="61733" spans="31:31" x14ac:dyDescent="0.25">
      <c r="AE61733" s="72"/>
    </row>
    <row r="61734" spans="31:31" x14ac:dyDescent="0.25">
      <c r="AE61734" s="72"/>
    </row>
    <row r="61735" spans="31:31" x14ac:dyDescent="0.25">
      <c r="AE61735" s="72"/>
    </row>
    <row r="61736" spans="31:31" x14ac:dyDescent="0.25">
      <c r="AE61736" s="72"/>
    </row>
    <row r="61737" spans="31:31" x14ac:dyDescent="0.25">
      <c r="AE61737" s="72"/>
    </row>
    <row r="61738" spans="31:31" x14ac:dyDescent="0.25">
      <c r="AE61738" s="72"/>
    </row>
    <row r="61739" spans="31:31" x14ac:dyDescent="0.25">
      <c r="AE61739" s="72"/>
    </row>
    <row r="61740" spans="31:31" x14ac:dyDescent="0.25">
      <c r="AE61740" s="72"/>
    </row>
    <row r="61741" spans="31:31" x14ac:dyDescent="0.25">
      <c r="AE61741" s="72"/>
    </row>
    <row r="61742" spans="31:31" x14ac:dyDescent="0.25">
      <c r="AE61742" s="72"/>
    </row>
    <row r="61743" spans="31:31" x14ac:dyDescent="0.25">
      <c r="AE61743" s="72"/>
    </row>
    <row r="61744" spans="31:31" x14ac:dyDescent="0.25">
      <c r="AE61744" s="72"/>
    </row>
    <row r="61745" spans="31:31" x14ac:dyDescent="0.25">
      <c r="AE61745" s="72"/>
    </row>
    <row r="61746" spans="31:31" x14ac:dyDescent="0.25">
      <c r="AE61746" s="72"/>
    </row>
    <row r="61747" spans="31:31" x14ac:dyDescent="0.25">
      <c r="AE61747" s="72"/>
    </row>
    <row r="61748" spans="31:31" x14ac:dyDescent="0.25">
      <c r="AE61748" s="72"/>
    </row>
    <row r="61749" spans="31:31" x14ac:dyDescent="0.25">
      <c r="AE61749" s="72"/>
    </row>
    <row r="61750" spans="31:31" x14ac:dyDescent="0.25">
      <c r="AE61750" s="72"/>
    </row>
    <row r="61751" spans="31:31" x14ac:dyDescent="0.25">
      <c r="AE61751" s="72"/>
    </row>
    <row r="61752" spans="31:31" x14ac:dyDescent="0.25">
      <c r="AE61752" s="72"/>
    </row>
    <row r="61753" spans="31:31" x14ac:dyDescent="0.25">
      <c r="AE61753" s="72"/>
    </row>
    <row r="61754" spans="31:31" x14ac:dyDescent="0.25">
      <c r="AE61754" s="72"/>
    </row>
    <row r="61755" spans="31:31" x14ac:dyDescent="0.25">
      <c r="AE61755" s="72"/>
    </row>
    <row r="61756" spans="31:31" x14ac:dyDescent="0.25">
      <c r="AE61756" s="72"/>
    </row>
    <row r="61757" spans="31:31" x14ac:dyDescent="0.25">
      <c r="AE61757" s="72"/>
    </row>
    <row r="61758" spans="31:31" x14ac:dyDescent="0.25">
      <c r="AE61758" s="72"/>
    </row>
    <row r="61759" spans="31:31" x14ac:dyDescent="0.25">
      <c r="AE61759" s="72"/>
    </row>
    <row r="61760" spans="31:31" x14ac:dyDescent="0.25">
      <c r="AE61760" s="72"/>
    </row>
    <row r="61761" spans="31:31" x14ac:dyDescent="0.25">
      <c r="AE61761" s="72"/>
    </row>
    <row r="61762" spans="31:31" x14ac:dyDescent="0.25">
      <c r="AE61762" s="72"/>
    </row>
    <row r="61763" spans="31:31" x14ac:dyDescent="0.25">
      <c r="AE61763" s="72"/>
    </row>
    <row r="61764" spans="31:31" x14ac:dyDescent="0.25">
      <c r="AE61764" s="72"/>
    </row>
    <row r="61765" spans="31:31" x14ac:dyDescent="0.25">
      <c r="AE61765" s="72"/>
    </row>
    <row r="61766" spans="31:31" x14ac:dyDescent="0.25">
      <c r="AE61766" s="72"/>
    </row>
    <row r="61767" spans="31:31" x14ac:dyDescent="0.25">
      <c r="AE61767" s="72"/>
    </row>
    <row r="61768" spans="31:31" x14ac:dyDescent="0.25">
      <c r="AE61768" s="72"/>
    </row>
    <row r="61769" spans="31:31" x14ac:dyDescent="0.25">
      <c r="AE61769" s="72"/>
    </row>
    <row r="61770" spans="31:31" x14ac:dyDescent="0.25">
      <c r="AE61770" s="72"/>
    </row>
    <row r="61771" spans="31:31" x14ac:dyDescent="0.25">
      <c r="AE61771" s="72"/>
    </row>
    <row r="61772" spans="31:31" x14ac:dyDescent="0.25">
      <c r="AE61772" s="72"/>
    </row>
    <row r="61773" spans="31:31" x14ac:dyDescent="0.25">
      <c r="AE61773" s="72"/>
    </row>
    <row r="61774" spans="31:31" x14ac:dyDescent="0.25">
      <c r="AE61774" s="72"/>
    </row>
    <row r="61775" spans="31:31" x14ac:dyDescent="0.25">
      <c r="AE61775" s="72"/>
    </row>
    <row r="61776" spans="31:31" x14ac:dyDescent="0.25">
      <c r="AE61776" s="72"/>
    </row>
    <row r="61777" spans="31:31" x14ac:dyDescent="0.25">
      <c r="AE61777" s="72"/>
    </row>
    <row r="61778" spans="31:31" x14ac:dyDescent="0.25">
      <c r="AE61778" s="72"/>
    </row>
    <row r="61779" spans="31:31" x14ac:dyDescent="0.25">
      <c r="AE61779" s="72"/>
    </row>
    <row r="61780" spans="31:31" x14ac:dyDescent="0.25">
      <c r="AE61780" s="72"/>
    </row>
    <row r="61781" spans="31:31" x14ac:dyDescent="0.25">
      <c r="AE61781" s="72"/>
    </row>
    <row r="61782" spans="31:31" x14ac:dyDescent="0.25">
      <c r="AE61782" s="72"/>
    </row>
    <row r="61783" spans="31:31" x14ac:dyDescent="0.25">
      <c r="AE61783" s="72"/>
    </row>
    <row r="61784" spans="31:31" x14ac:dyDescent="0.25">
      <c r="AE61784" s="72"/>
    </row>
    <row r="61785" spans="31:31" x14ac:dyDescent="0.25">
      <c r="AE61785" s="72"/>
    </row>
    <row r="61786" spans="31:31" x14ac:dyDescent="0.25">
      <c r="AE61786" s="72"/>
    </row>
    <row r="61787" spans="31:31" x14ac:dyDescent="0.25">
      <c r="AE61787" s="72"/>
    </row>
    <row r="61788" spans="31:31" x14ac:dyDescent="0.25">
      <c r="AE61788" s="72"/>
    </row>
    <row r="61789" spans="31:31" x14ac:dyDescent="0.25">
      <c r="AE61789" s="72"/>
    </row>
    <row r="61790" spans="31:31" x14ac:dyDescent="0.25">
      <c r="AE61790" s="72"/>
    </row>
    <row r="61791" spans="31:31" x14ac:dyDescent="0.25">
      <c r="AE61791" s="72"/>
    </row>
    <row r="61792" spans="31:31" x14ac:dyDescent="0.25">
      <c r="AE61792" s="72"/>
    </row>
    <row r="61793" spans="31:31" x14ac:dyDescent="0.25">
      <c r="AE61793" s="72"/>
    </row>
    <row r="61794" spans="31:31" x14ac:dyDescent="0.25">
      <c r="AE61794" s="72"/>
    </row>
    <row r="61795" spans="31:31" x14ac:dyDescent="0.25">
      <c r="AE61795" s="72"/>
    </row>
    <row r="61796" spans="31:31" x14ac:dyDescent="0.25">
      <c r="AE61796" s="72"/>
    </row>
    <row r="61797" spans="31:31" x14ac:dyDescent="0.25">
      <c r="AE61797" s="72"/>
    </row>
    <row r="61798" spans="31:31" x14ac:dyDescent="0.25">
      <c r="AE61798" s="72"/>
    </row>
    <row r="61799" spans="31:31" x14ac:dyDescent="0.25">
      <c r="AE61799" s="72"/>
    </row>
    <row r="61800" spans="31:31" x14ac:dyDescent="0.25">
      <c r="AE61800" s="72"/>
    </row>
    <row r="61801" spans="31:31" x14ac:dyDescent="0.25">
      <c r="AE61801" s="72"/>
    </row>
    <row r="61802" spans="31:31" x14ac:dyDescent="0.25">
      <c r="AE61802" s="72"/>
    </row>
    <row r="61803" spans="31:31" x14ac:dyDescent="0.25">
      <c r="AE61803" s="72"/>
    </row>
    <row r="61804" spans="31:31" x14ac:dyDescent="0.25">
      <c r="AE61804" s="72"/>
    </row>
    <row r="61805" spans="31:31" x14ac:dyDescent="0.25">
      <c r="AE61805" s="72"/>
    </row>
    <row r="61806" spans="31:31" x14ac:dyDescent="0.25">
      <c r="AE61806" s="72"/>
    </row>
    <row r="61807" spans="31:31" x14ac:dyDescent="0.25">
      <c r="AE61807" s="72"/>
    </row>
    <row r="61808" spans="31:31" x14ac:dyDescent="0.25">
      <c r="AE61808" s="72"/>
    </row>
    <row r="61809" spans="31:31" x14ac:dyDescent="0.25">
      <c r="AE61809" s="72"/>
    </row>
    <row r="61810" spans="31:31" x14ac:dyDescent="0.25">
      <c r="AE61810" s="72"/>
    </row>
    <row r="61811" spans="31:31" x14ac:dyDescent="0.25">
      <c r="AE61811" s="72"/>
    </row>
    <row r="61812" spans="31:31" x14ac:dyDescent="0.25">
      <c r="AE61812" s="72"/>
    </row>
    <row r="61813" spans="31:31" x14ac:dyDescent="0.25">
      <c r="AE61813" s="72"/>
    </row>
    <row r="61814" spans="31:31" x14ac:dyDescent="0.25">
      <c r="AE61814" s="72"/>
    </row>
    <row r="61815" spans="31:31" x14ac:dyDescent="0.25">
      <c r="AE61815" s="72"/>
    </row>
    <row r="61816" spans="31:31" x14ac:dyDescent="0.25">
      <c r="AE61816" s="72"/>
    </row>
    <row r="61817" spans="31:31" x14ac:dyDescent="0.25">
      <c r="AE61817" s="72"/>
    </row>
    <row r="61818" spans="31:31" x14ac:dyDescent="0.25">
      <c r="AE61818" s="72"/>
    </row>
    <row r="61819" spans="31:31" x14ac:dyDescent="0.25">
      <c r="AE61819" s="72"/>
    </row>
    <row r="61820" spans="31:31" x14ac:dyDescent="0.25">
      <c r="AE61820" s="72"/>
    </row>
    <row r="61821" spans="31:31" x14ac:dyDescent="0.25">
      <c r="AE61821" s="72"/>
    </row>
    <row r="61822" spans="31:31" x14ac:dyDescent="0.25">
      <c r="AE61822" s="72"/>
    </row>
    <row r="61823" spans="31:31" x14ac:dyDescent="0.25">
      <c r="AE61823" s="72"/>
    </row>
    <row r="61824" spans="31:31" x14ac:dyDescent="0.25">
      <c r="AE61824" s="72"/>
    </row>
    <row r="61825" spans="31:31" x14ac:dyDescent="0.25">
      <c r="AE61825" s="72"/>
    </row>
    <row r="61826" spans="31:31" x14ac:dyDescent="0.25">
      <c r="AE61826" s="72"/>
    </row>
    <row r="61827" spans="31:31" x14ac:dyDescent="0.25">
      <c r="AE61827" s="72"/>
    </row>
    <row r="61828" spans="31:31" x14ac:dyDescent="0.25">
      <c r="AE61828" s="72"/>
    </row>
    <row r="61829" spans="31:31" x14ac:dyDescent="0.25">
      <c r="AE61829" s="72"/>
    </row>
    <row r="61830" spans="31:31" x14ac:dyDescent="0.25">
      <c r="AE61830" s="72"/>
    </row>
    <row r="61831" spans="31:31" x14ac:dyDescent="0.25">
      <c r="AE61831" s="72"/>
    </row>
    <row r="61832" spans="31:31" x14ac:dyDescent="0.25">
      <c r="AE61832" s="72"/>
    </row>
    <row r="61833" spans="31:31" x14ac:dyDescent="0.25">
      <c r="AE61833" s="72"/>
    </row>
    <row r="61834" spans="31:31" x14ac:dyDescent="0.25">
      <c r="AE61834" s="72"/>
    </row>
    <row r="61835" spans="31:31" x14ac:dyDescent="0.25">
      <c r="AE61835" s="72"/>
    </row>
    <row r="61836" spans="31:31" x14ac:dyDescent="0.25">
      <c r="AE61836" s="72"/>
    </row>
    <row r="61837" spans="31:31" x14ac:dyDescent="0.25">
      <c r="AE61837" s="72"/>
    </row>
    <row r="61838" spans="31:31" x14ac:dyDescent="0.25">
      <c r="AE61838" s="72"/>
    </row>
    <row r="61839" spans="31:31" x14ac:dyDescent="0.25">
      <c r="AE61839" s="72"/>
    </row>
    <row r="61840" spans="31:31" x14ac:dyDescent="0.25">
      <c r="AE61840" s="72"/>
    </row>
    <row r="61841" spans="31:31" x14ac:dyDescent="0.25">
      <c r="AE61841" s="72"/>
    </row>
    <row r="61842" spans="31:31" x14ac:dyDescent="0.25">
      <c r="AE61842" s="72"/>
    </row>
    <row r="61843" spans="31:31" x14ac:dyDescent="0.25">
      <c r="AE61843" s="72"/>
    </row>
    <row r="61844" spans="31:31" x14ac:dyDescent="0.25">
      <c r="AE61844" s="72"/>
    </row>
    <row r="61845" spans="31:31" x14ac:dyDescent="0.25">
      <c r="AE61845" s="72"/>
    </row>
    <row r="61846" spans="31:31" x14ac:dyDescent="0.25">
      <c r="AE61846" s="72"/>
    </row>
    <row r="61847" spans="31:31" x14ac:dyDescent="0.25">
      <c r="AE61847" s="72"/>
    </row>
    <row r="61848" spans="31:31" x14ac:dyDescent="0.25">
      <c r="AE61848" s="72"/>
    </row>
    <row r="61849" spans="31:31" x14ac:dyDescent="0.25">
      <c r="AE61849" s="72"/>
    </row>
    <row r="61850" spans="31:31" x14ac:dyDescent="0.25">
      <c r="AE61850" s="72"/>
    </row>
    <row r="61851" spans="31:31" x14ac:dyDescent="0.25">
      <c r="AE61851" s="72"/>
    </row>
    <row r="61852" spans="31:31" x14ac:dyDescent="0.25">
      <c r="AE61852" s="72"/>
    </row>
    <row r="61853" spans="31:31" x14ac:dyDescent="0.25">
      <c r="AE61853" s="72"/>
    </row>
    <row r="61854" spans="31:31" x14ac:dyDescent="0.25">
      <c r="AE61854" s="72"/>
    </row>
    <row r="61855" spans="31:31" x14ac:dyDescent="0.25">
      <c r="AE61855" s="72"/>
    </row>
    <row r="61856" spans="31:31" x14ac:dyDescent="0.25">
      <c r="AE61856" s="72"/>
    </row>
    <row r="61857" spans="31:31" x14ac:dyDescent="0.25">
      <c r="AE61857" s="72"/>
    </row>
    <row r="61858" spans="31:31" x14ac:dyDescent="0.25">
      <c r="AE61858" s="72"/>
    </row>
    <row r="61859" spans="31:31" x14ac:dyDescent="0.25">
      <c r="AE61859" s="72"/>
    </row>
    <row r="61860" spans="31:31" x14ac:dyDescent="0.25">
      <c r="AE61860" s="72"/>
    </row>
    <row r="61861" spans="31:31" x14ac:dyDescent="0.25">
      <c r="AE61861" s="72"/>
    </row>
    <row r="61862" spans="31:31" x14ac:dyDescent="0.25">
      <c r="AE61862" s="72"/>
    </row>
    <row r="61863" spans="31:31" x14ac:dyDescent="0.25">
      <c r="AE61863" s="72"/>
    </row>
    <row r="61864" spans="31:31" x14ac:dyDescent="0.25">
      <c r="AE61864" s="72"/>
    </row>
    <row r="61865" spans="31:31" x14ac:dyDescent="0.25">
      <c r="AE61865" s="72"/>
    </row>
    <row r="61866" spans="31:31" x14ac:dyDescent="0.25">
      <c r="AE61866" s="72"/>
    </row>
    <row r="61867" spans="31:31" x14ac:dyDescent="0.25">
      <c r="AE61867" s="72"/>
    </row>
    <row r="61868" spans="31:31" x14ac:dyDescent="0.25">
      <c r="AE61868" s="72"/>
    </row>
    <row r="61869" spans="31:31" x14ac:dyDescent="0.25">
      <c r="AE61869" s="72"/>
    </row>
    <row r="61870" spans="31:31" x14ac:dyDescent="0.25">
      <c r="AE61870" s="72"/>
    </row>
    <row r="61871" spans="31:31" x14ac:dyDescent="0.25">
      <c r="AE61871" s="72"/>
    </row>
    <row r="61872" spans="31:31" x14ac:dyDescent="0.25">
      <c r="AE61872" s="72"/>
    </row>
    <row r="61873" spans="31:31" x14ac:dyDescent="0.25">
      <c r="AE61873" s="72"/>
    </row>
    <row r="61874" spans="31:31" x14ac:dyDescent="0.25">
      <c r="AE61874" s="72"/>
    </row>
    <row r="61875" spans="31:31" x14ac:dyDescent="0.25">
      <c r="AE61875" s="72"/>
    </row>
    <row r="61876" spans="31:31" x14ac:dyDescent="0.25">
      <c r="AE61876" s="72"/>
    </row>
    <row r="61877" spans="31:31" x14ac:dyDescent="0.25">
      <c r="AE61877" s="72"/>
    </row>
    <row r="61878" spans="31:31" x14ac:dyDescent="0.25">
      <c r="AE61878" s="72"/>
    </row>
    <row r="61879" spans="31:31" x14ac:dyDescent="0.25">
      <c r="AE61879" s="72"/>
    </row>
    <row r="61880" spans="31:31" x14ac:dyDescent="0.25">
      <c r="AE61880" s="72"/>
    </row>
    <row r="61881" spans="31:31" x14ac:dyDescent="0.25">
      <c r="AE61881" s="72"/>
    </row>
    <row r="61882" spans="31:31" x14ac:dyDescent="0.25">
      <c r="AE61882" s="72"/>
    </row>
    <row r="61883" spans="31:31" x14ac:dyDescent="0.25">
      <c r="AE61883" s="72"/>
    </row>
    <row r="61884" spans="31:31" x14ac:dyDescent="0.25">
      <c r="AE61884" s="72"/>
    </row>
    <row r="61885" spans="31:31" x14ac:dyDescent="0.25">
      <c r="AE61885" s="72"/>
    </row>
    <row r="61886" spans="31:31" x14ac:dyDescent="0.25">
      <c r="AE61886" s="72"/>
    </row>
    <row r="61887" spans="31:31" x14ac:dyDescent="0.25">
      <c r="AE61887" s="72"/>
    </row>
    <row r="61888" spans="31:31" x14ac:dyDescent="0.25">
      <c r="AE61888" s="72"/>
    </row>
    <row r="61889" spans="31:31" x14ac:dyDescent="0.25">
      <c r="AE61889" s="72"/>
    </row>
    <row r="61890" spans="31:31" x14ac:dyDescent="0.25">
      <c r="AE61890" s="72"/>
    </row>
    <row r="61891" spans="31:31" x14ac:dyDescent="0.25">
      <c r="AE61891" s="72"/>
    </row>
    <row r="61892" spans="31:31" x14ac:dyDescent="0.25">
      <c r="AE61892" s="72"/>
    </row>
    <row r="61893" spans="31:31" x14ac:dyDescent="0.25">
      <c r="AE61893" s="72"/>
    </row>
    <row r="61894" spans="31:31" x14ac:dyDescent="0.25">
      <c r="AE61894" s="72"/>
    </row>
    <row r="61895" spans="31:31" x14ac:dyDescent="0.25">
      <c r="AE61895" s="72"/>
    </row>
    <row r="61896" spans="31:31" x14ac:dyDescent="0.25">
      <c r="AE61896" s="72"/>
    </row>
    <row r="61897" spans="31:31" x14ac:dyDescent="0.25">
      <c r="AE61897" s="72"/>
    </row>
    <row r="61898" spans="31:31" x14ac:dyDescent="0.25">
      <c r="AE61898" s="72"/>
    </row>
    <row r="61899" spans="31:31" x14ac:dyDescent="0.25">
      <c r="AE61899" s="72"/>
    </row>
    <row r="61900" spans="31:31" x14ac:dyDescent="0.25">
      <c r="AE61900" s="72"/>
    </row>
    <row r="61901" spans="31:31" x14ac:dyDescent="0.25">
      <c r="AE61901" s="72"/>
    </row>
    <row r="61902" spans="31:31" x14ac:dyDescent="0.25">
      <c r="AE61902" s="72"/>
    </row>
    <row r="61903" spans="31:31" x14ac:dyDescent="0.25">
      <c r="AE61903" s="72"/>
    </row>
    <row r="61904" spans="31:31" x14ac:dyDescent="0.25">
      <c r="AE61904" s="72"/>
    </row>
    <row r="61905" spans="31:31" x14ac:dyDescent="0.25">
      <c r="AE61905" s="72"/>
    </row>
    <row r="61906" spans="31:31" x14ac:dyDescent="0.25">
      <c r="AE61906" s="72"/>
    </row>
    <row r="61907" spans="31:31" x14ac:dyDescent="0.25">
      <c r="AE61907" s="72"/>
    </row>
    <row r="61908" spans="31:31" x14ac:dyDescent="0.25">
      <c r="AE61908" s="72"/>
    </row>
    <row r="61909" spans="31:31" x14ac:dyDescent="0.25">
      <c r="AE61909" s="72"/>
    </row>
    <row r="61910" spans="31:31" x14ac:dyDescent="0.25">
      <c r="AE61910" s="72"/>
    </row>
    <row r="61911" spans="31:31" x14ac:dyDescent="0.25">
      <c r="AE61911" s="72"/>
    </row>
    <row r="61912" spans="31:31" x14ac:dyDescent="0.25">
      <c r="AE61912" s="72"/>
    </row>
    <row r="61913" spans="31:31" x14ac:dyDescent="0.25">
      <c r="AE61913" s="72"/>
    </row>
    <row r="61914" spans="31:31" x14ac:dyDescent="0.25">
      <c r="AE61914" s="72"/>
    </row>
    <row r="61915" spans="31:31" x14ac:dyDescent="0.25">
      <c r="AE61915" s="72"/>
    </row>
    <row r="61916" spans="31:31" x14ac:dyDescent="0.25">
      <c r="AE61916" s="72"/>
    </row>
    <row r="61917" spans="31:31" x14ac:dyDescent="0.25">
      <c r="AE61917" s="72"/>
    </row>
    <row r="61918" spans="31:31" x14ac:dyDescent="0.25">
      <c r="AE61918" s="72"/>
    </row>
    <row r="61919" spans="31:31" x14ac:dyDescent="0.25">
      <c r="AE61919" s="72"/>
    </row>
    <row r="61920" spans="31:31" x14ac:dyDescent="0.25">
      <c r="AE61920" s="72"/>
    </row>
    <row r="61921" spans="31:31" x14ac:dyDescent="0.25">
      <c r="AE61921" s="72"/>
    </row>
    <row r="61922" spans="31:31" x14ac:dyDescent="0.25">
      <c r="AE61922" s="72"/>
    </row>
    <row r="61923" spans="31:31" x14ac:dyDescent="0.25">
      <c r="AE61923" s="72"/>
    </row>
    <row r="61924" spans="31:31" x14ac:dyDescent="0.25">
      <c r="AE61924" s="72"/>
    </row>
    <row r="61925" spans="31:31" x14ac:dyDescent="0.25">
      <c r="AE61925" s="72"/>
    </row>
    <row r="61926" spans="31:31" x14ac:dyDescent="0.25">
      <c r="AE61926" s="72"/>
    </row>
    <row r="61927" spans="31:31" x14ac:dyDescent="0.25">
      <c r="AE61927" s="72"/>
    </row>
    <row r="61928" spans="31:31" x14ac:dyDescent="0.25">
      <c r="AE61928" s="72"/>
    </row>
    <row r="61929" spans="31:31" x14ac:dyDescent="0.25">
      <c r="AE61929" s="72"/>
    </row>
    <row r="61930" spans="31:31" x14ac:dyDescent="0.25">
      <c r="AE61930" s="72"/>
    </row>
    <row r="61931" spans="31:31" x14ac:dyDescent="0.25">
      <c r="AE61931" s="72"/>
    </row>
    <row r="61932" spans="31:31" x14ac:dyDescent="0.25">
      <c r="AE61932" s="72"/>
    </row>
    <row r="61933" spans="31:31" x14ac:dyDescent="0.25">
      <c r="AE61933" s="72"/>
    </row>
    <row r="61934" spans="31:31" x14ac:dyDescent="0.25">
      <c r="AE61934" s="72"/>
    </row>
    <row r="61935" spans="31:31" x14ac:dyDescent="0.25">
      <c r="AE61935" s="72"/>
    </row>
    <row r="61936" spans="31:31" x14ac:dyDescent="0.25">
      <c r="AE61936" s="72"/>
    </row>
    <row r="61937" spans="31:31" x14ac:dyDescent="0.25">
      <c r="AE61937" s="72"/>
    </row>
    <row r="61938" spans="31:31" x14ac:dyDescent="0.25">
      <c r="AE61938" s="72"/>
    </row>
    <row r="61939" spans="31:31" x14ac:dyDescent="0.25">
      <c r="AE61939" s="72"/>
    </row>
    <row r="61940" spans="31:31" x14ac:dyDescent="0.25">
      <c r="AE61940" s="72"/>
    </row>
    <row r="61941" spans="31:31" x14ac:dyDescent="0.25">
      <c r="AE61941" s="72"/>
    </row>
    <row r="61942" spans="31:31" x14ac:dyDescent="0.25">
      <c r="AE61942" s="72"/>
    </row>
    <row r="61943" spans="31:31" x14ac:dyDescent="0.25">
      <c r="AE61943" s="72"/>
    </row>
    <row r="61944" spans="31:31" x14ac:dyDescent="0.25">
      <c r="AE61944" s="72"/>
    </row>
    <row r="61945" spans="31:31" x14ac:dyDescent="0.25">
      <c r="AE61945" s="72"/>
    </row>
    <row r="61946" spans="31:31" x14ac:dyDescent="0.25">
      <c r="AE61946" s="72"/>
    </row>
    <row r="61947" spans="31:31" x14ac:dyDescent="0.25">
      <c r="AE61947" s="72"/>
    </row>
    <row r="61948" spans="31:31" x14ac:dyDescent="0.25">
      <c r="AE61948" s="72"/>
    </row>
    <row r="61949" spans="31:31" x14ac:dyDescent="0.25">
      <c r="AE61949" s="72"/>
    </row>
    <row r="61950" spans="31:31" x14ac:dyDescent="0.25">
      <c r="AE61950" s="72"/>
    </row>
    <row r="61951" spans="31:31" x14ac:dyDescent="0.25">
      <c r="AE61951" s="72"/>
    </row>
    <row r="61952" spans="31:31" x14ac:dyDescent="0.25">
      <c r="AE61952" s="72"/>
    </row>
    <row r="61953" spans="31:31" x14ac:dyDescent="0.25">
      <c r="AE61953" s="72"/>
    </row>
    <row r="61954" spans="31:31" x14ac:dyDescent="0.25">
      <c r="AE61954" s="72"/>
    </row>
    <row r="61955" spans="31:31" x14ac:dyDescent="0.25">
      <c r="AE61955" s="72"/>
    </row>
    <row r="61956" spans="31:31" x14ac:dyDescent="0.25">
      <c r="AE61956" s="72"/>
    </row>
    <row r="61957" spans="31:31" x14ac:dyDescent="0.25">
      <c r="AE61957" s="72"/>
    </row>
    <row r="61958" spans="31:31" x14ac:dyDescent="0.25">
      <c r="AE61958" s="72"/>
    </row>
    <row r="61959" spans="31:31" x14ac:dyDescent="0.25">
      <c r="AE61959" s="72"/>
    </row>
    <row r="61960" spans="31:31" x14ac:dyDescent="0.25">
      <c r="AE61960" s="72"/>
    </row>
    <row r="61961" spans="31:31" x14ac:dyDescent="0.25">
      <c r="AE61961" s="72"/>
    </row>
    <row r="61962" spans="31:31" x14ac:dyDescent="0.25">
      <c r="AE61962" s="72"/>
    </row>
    <row r="61963" spans="31:31" x14ac:dyDescent="0.25">
      <c r="AE61963" s="72"/>
    </row>
    <row r="61964" spans="31:31" x14ac:dyDescent="0.25">
      <c r="AE61964" s="72"/>
    </row>
    <row r="61965" spans="31:31" x14ac:dyDescent="0.25">
      <c r="AE61965" s="72"/>
    </row>
    <row r="61966" spans="31:31" x14ac:dyDescent="0.25">
      <c r="AE61966" s="72"/>
    </row>
    <row r="61967" spans="31:31" x14ac:dyDescent="0.25">
      <c r="AE61967" s="72"/>
    </row>
    <row r="61968" spans="31:31" x14ac:dyDescent="0.25">
      <c r="AE61968" s="72"/>
    </row>
    <row r="61969" spans="31:31" x14ac:dyDescent="0.25">
      <c r="AE61969" s="72"/>
    </row>
    <row r="61970" spans="31:31" x14ac:dyDescent="0.25">
      <c r="AE61970" s="72"/>
    </row>
    <row r="61971" spans="31:31" x14ac:dyDescent="0.25">
      <c r="AE61971" s="72"/>
    </row>
    <row r="61972" spans="31:31" x14ac:dyDescent="0.25">
      <c r="AE61972" s="72"/>
    </row>
    <row r="61973" spans="31:31" x14ac:dyDescent="0.25">
      <c r="AE61973" s="72"/>
    </row>
    <row r="61974" spans="31:31" x14ac:dyDescent="0.25">
      <c r="AE61974" s="72"/>
    </row>
    <row r="61975" spans="31:31" x14ac:dyDescent="0.25">
      <c r="AE61975" s="72"/>
    </row>
    <row r="61976" spans="31:31" x14ac:dyDescent="0.25">
      <c r="AE61976" s="72"/>
    </row>
    <row r="61977" spans="31:31" x14ac:dyDescent="0.25">
      <c r="AE61977" s="72"/>
    </row>
    <row r="61978" spans="31:31" x14ac:dyDescent="0.25">
      <c r="AE61978" s="72"/>
    </row>
    <row r="61979" spans="31:31" x14ac:dyDescent="0.25">
      <c r="AE61979" s="72"/>
    </row>
    <row r="61980" spans="31:31" x14ac:dyDescent="0.25">
      <c r="AE61980" s="72"/>
    </row>
    <row r="61981" spans="31:31" x14ac:dyDescent="0.25">
      <c r="AE61981" s="72"/>
    </row>
    <row r="61982" spans="31:31" x14ac:dyDescent="0.25">
      <c r="AE61982" s="72"/>
    </row>
    <row r="61983" spans="31:31" x14ac:dyDescent="0.25">
      <c r="AE61983" s="72"/>
    </row>
    <row r="61984" spans="31:31" x14ac:dyDescent="0.25">
      <c r="AE61984" s="72"/>
    </row>
    <row r="61985" spans="31:31" x14ac:dyDescent="0.25">
      <c r="AE61985" s="72"/>
    </row>
    <row r="61986" spans="31:31" x14ac:dyDescent="0.25">
      <c r="AE61986" s="72"/>
    </row>
    <row r="61987" spans="31:31" x14ac:dyDescent="0.25">
      <c r="AE61987" s="72"/>
    </row>
    <row r="61988" spans="31:31" x14ac:dyDescent="0.25">
      <c r="AE61988" s="72"/>
    </row>
    <row r="61989" spans="31:31" x14ac:dyDescent="0.25">
      <c r="AE61989" s="72"/>
    </row>
    <row r="61990" spans="31:31" x14ac:dyDescent="0.25">
      <c r="AE61990" s="72"/>
    </row>
    <row r="61991" spans="31:31" x14ac:dyDescent="0.25">
      <c r="AE61991" s="72"/>
    </row>
    <row r="61992" spans="31:31" x14ac:dyDescent="0.25">
      <c r="AE61992" s="72"/>
    </row>
    <row r="61993" spans="31:31" x14ac:dyDescent="0.25">
      <c r="AE61993" s="72"/>
    </row>
    <row r="61994" spans="31:31" x14ac:dyDescent="0.25">
      <c r="AE61994" s="72"/>
    </row>
    <row r="61995" spans="31:31" x14ac:dyDescent="0.25">
      <c r="AE61995" s="72"/>
    </row>
    <row r="61996" spans="31:31" x14ac:dyDescent="0.25">
      <c r="AE61996" s="72"/>
    </row>
    <row r="61997" spans="31:31" x14ac:dyDescent="0.25">
      <c r="AE61997" s="72"/>
    </row>
    <row r="61998" spans="31:31" x14ac:dyDescent="0.25">
      <c r="AE61998" s="72"/>
    </row>
    <row r="61999" spans="31:31" x14ac:dyDescent="0.25">
      <c r="AE61999" s="72"/>
    </row>
    <row r="62000" spans="31:31" x14ac:dyDescent="0.25">
      <c r="AE62000" s="72"/>
    </row>
    <row r="62001" spans="31:31" x14ac:dyDescent="0.25">
      <c r="AE62001" s="72"/>
    </row>
    <row r="62002" spans="31:31" x14ac:dyDescent="0.25">
      <c r="AE62002" s="72"/>
    </row>
    <row r="62003" spans="31:31" x14ac:dyDescent="0.25">
      <c r="AE62003" s="72"/>
    </row>
    <row r="62004" spans="31:31" x14ac:dyDescent="0.25">
      <c r="AE62004" s="72"/>
    </row>
    <row r="62005" spans="31:31" x14ac:dyDescent="0.25">
      <c r="AE62005" s="72"/>
    </row>
    <row r="62006" spans="31:31" x14ac:dyDescent="0.25">
      <c r="AE62006" s="72"/>
    </row>
    <row r="62007" spans="31:31" x14ac:dyDescent="0.25">
      <c r="AE62007" s="72"/>
    </row>
    <row r="62008" spans="31:31" x14ac:dyDescent="0.25">
      <c r="AE62008" s="72"/>
    </row>
    <row r="62009" spans="31:31" x14ac:dyDescent="0.25">
      <c r="AE62009" s="72"/>
    </row>
    <row r="62010" spans="31:31" x14ac:dyDescent="0.25">
      <c r="AE62010" s="72"/>
    </row>
    <row r="62011" spans="31:31" x14ac:dyDescent="0.25">
      <c r="AE62011" s="72"/>
    </row>
    <row r="62012" spans="31:31" x14ac:dyDescent="0.25">
      <c r="AE62012" s="72"/>
    </row>
    <row r="62013" spans="31:31" x14ac:dyDescent="0.25">
      <c r="AE62013" s="72"/>
    </row>
    <row r="62014" spans="31:31" x14ac:dyDescent="0.25">
      <c r="AE62014" s="72"/>
    </row>
    <row r="62015" spans="31:31" x14ac:dyDescent="0.25">
      <c r="AE62015" s="72"/>
    </row>
    <row r="62016" spans="31:31" x14ac:dyDescent="0.25">
      <c r="AE62016" s="72"/>
    </row>
    <row r="62017" spans="31:31" x14ac:dyDescent="0.25">
      <c r="AE62017" s="72"/>
    </row>
    <row r="62018" spans="31:31" x14ac:dyDescent="0.25">
      <c r="AE62018" s="72"/>
    </row>
    <row r="62019" spans="31:31" x14ac:dyDescent="0.25">
      <c r="AE62019" s="72"/>
    </row>
    <row r="62020" spans="31:31" x14ac:dyDescent="0.25">
      <c r="AE62020" s="72"/>
    </row>
    <row r="62021" spans="31:31" x14ac:dyDescent="0.25">
      <c r="AE62021" s="72"/>
    </row>
    <row r="62022" spans="31:31" x14ac:dyDescent="0.25">
      <c r="AE62022" s="72"/>
    </row>
    <row r="62023" spans="31:31" x14ac:dyDescent="0.25">
      <c r="AE62023" s="72"/>
    </row>
    <row r="62024" spans="31:31" x14ac:dyDescent="0.25">
      <c r="AE62024" s="72"/>
    </row>
    <row r="62025" spans="31:31" x14ac:dyDescent="0.25">
      <c r="AE62025" s="72"/>
    </row>
    <row r="62026" spans="31:31" x14ac:dyDescent="0.25">
      <c r="AE62026" s="72"/>
    </row>
    <row r="62027" spans="31:31" x14ac:dyDescent="0.25">
      <c r="AE62027" s="72"/>
    </row>
    <row r="62028" spans="31:31" x14ac:dyDescent="0.25">
      <c r="AE62028" s="72"/>
    </row>
    <row r="62029" spans="31:31" x14ac:dyDescent="0.25">
      <c r="AE62029" s="72"/>
    </row>
    <row r="62030" spans="31:31" x14ac:dyDescent="0.25">
      <c r="AE62030" s="72"/>
    </row>
    <row r="62031" spans="31:31" x14ac:dyDescent="0.25">
      <c r="AE62031" s="72"/>
    </row>
    <row r="62032" spans="31:31" x14ac:dyDescent="0.25">
      <c r="AE62032" s="72"/>
    </row>
    <row r="62033" spans="31:31" x14ac:dyDescent="0.25">
      <c r="AE62033" s="72"/>
    </row>
    <row r="62034" spans="31:31" x14ac:dyDescent="0.25">
      <c r="AE62034" s="72"/>
    </row>
    <row r="62035" spans="31:31" x14ac:dyDescent="0.25">
      <c r="AE62035" s="72"/>
    </row>
    <row r="62036" spans="31:31" x14ac:dyDescent="0.25">
      <c r="AE62036" s="72"/>
    </row>
    <row r="62037" spans="31:31" x14ac:dyDescent="0.25">
      <c r="AE62037" s="72"/>
    </row>
    <row r="62038" spans="31:31" x14ac:dyDescent="0.25">
      <c r="AE62038" s="72"/>
    </row>
    <row r="62039" spans="31:31" x14ac:dyDescent="0.25">
      <c r="AE62039" s="72"/>
    </row>
    <row r="62040" spans="31:31" x14ac:dyDescent="0.25">
      <c r="AE62040" s="72"/>
    </row>
    <row r="62041" spans="31:31" x14ac:dyDescent="0.25">
      <c r="AE62041" s="72"/>
    </row>
    <row r="62042" spans="31:31" x14ac:dyDescent="0.25">
      <c r="AE62042" s="72"/>
    </row>
    <row r="62043" spans="31:31" x14ac:dyDescent="0.25">
      <c r="AE62043" s="72"/>
    </row>
    <row r="62044" spans="31:31" x14ac:dyDescent="0.25">
      <c r="AE62044" s="72"/>
    </row>
    <row r="62045" spans="31:31" x14ac:dyDescent="0.25">
      <c r="AE62045" s="72"/>
    </row>
    <row r="62046" spans="31:31" x14ac:dyDescent="0.25">
      <c r="AE62046" s="72"/>
    </row>
    <row r="62047" spans="31:31" x14ac:dyDescent="0.25">
      <c r="AE62047" s="72"/>
    </row>
    <row r="62048" spans="31:31" x14ac:dyDescent="0.25">
      <c r="AE62048" s="72"/>
    </row>
    <row r="62049" spans="31:31" x14ac:dyDescent="0.25">
      <c r="AE62049" s="72"/>
    </row>
    <row r="62050" spans="31:31" x14ac:dyDescent="0.25">
      <c r="AE62050" s="72"/>
    </row>
    <row r="62051" spans="31:31" x14ac:dyDescent="0.25">
      <c r="AE62051" s="72"/>
    </row>
    <row r="62052" spans="31:31" x14ac:dyDescent="0.25">
      <c r="AE62052" s="72"/>
    </row>
    <row r="62053" spans="31:31" x14ac:dyDescent="0.25">
      <c r="AE62053" s="72"/>
    </row>
    <row r="62054" spans="31:31" x14ac:dyDescent="0.25">
      <c r="AE62054" s="72"/>
    </row>
    <row r="62055" spans="31:31" x14ac:dyDescent="0.25">
      <c r="AE62055" s="72"/>
    </row>
    <row r="62056" spans="31:31" x14ac:dyDescent="0.25">
      <c r="AE62056" s="72"/>
    </row>
    <row r="62057" spans="31:31" x14ac:dyDescent="0.25">
      <c r="AE62057" s="72"/>
    </row>
    <row r="62058" spans="31:31" x14ac:dyDescent="0.25">
      <c r="AE62058" s="72"/>
    </row>
    <row r="62059" spans="31:31" x14ac:dyDescent="0.25">
      <c r="AE62059" s="72"/>
    </row>
    <row r="62060" spans="31:31" x14ac:dyDescent="0.25">
      <c r="AE62060" s="72"/>
    </row>
    <row r="62061" spans="31:31" x14ac:dyDescent="0.25">
      <c r="AE62061" s="72"/>
    </row>
    <row r="62062" spans="31:31" x14ac:dyDescent="0.25">
      <c r="AE62062" s="72"/>
    </row>
    <row r="62063" spans="31:31" x14ac:dyDescent="0.25">
      <c r="AE62063" s="72"/>
    </row>
    <row r="62064" spans="31:31" x14ac:dyDescent="0.25">
      <c r="AE62064" s="72"/>
    </row>
    <row r="62065" spans="31:31" x14ac:dyDescent="0.25">
      <c r="AE62065" s="72"/>
    </row>
    <row r="62066" spans="31:31" x14ac:dyDescent="0.25">
      <c r="AE62066" s="72"/>
    </row>
    <row r="62067" spans="31:31" x14ac:dyDescent="0.25">
      <c r="AE62067" s="72"/>
    </row>
    <row r="62068" spans="31:31" x14ac:dyDescent="0.25">
      <c r="AE62068" s="72"/>
    </row>
    <row r="62069" spans="31:31" x14ac:dyDescent="0.25">
      <c r="AE62069" s="72"/>
    </row>
    <row r="62070" spans="31:31" x14ac:dyDescent="0.25">
      <c r="AE62070" s="72"/>
    </row>
    <row r="62071" spans="31:31" x14ac:dyDescent="0.25">
      <c r="AE62071" s="72"/>
    </row>
    <row r="62072" spans="31:31" x14ac:dyDescent="0.25">
      <c r="AE62072" s="72"/>
    </row>
    <row r="62073" spans="31:31" x14ac:dyDescent="0.25">
      <c r="AE62073" s="72"/>
    </row>
    <row r="62074" spans="31:31" x14ac:dyDescent="0.25">
      <c r="AE62074" s="72"/>
    </row>
    <row r="62075" spans="31:31" x14ac:dyDescent="0.25">
      <c r="AE62075" s="72"/>
    </row>
    <row r="62076" spans="31:31" x14ac:dyDescent="0.25">
      <c r="AE62076" s="72"/>
    </row>
    <row r="62077" spans="31:31" x14ac:dyDescent="0.25">
      <c r="AE62077" s="72"/>
    </row>
    <row r="62078" spans="31:31" x14ac:dyDescent="0.25">
      <c r="AE62078" s="72"/>
    </row>
    <row r="62079" spans="31:31" x14ac:dyDescent="0.25">
      <c r="AE62079" s="72"/>
    </row>
    <row r="62080" spans="31:31" x14ac:dyDescent="0.25">
      <c r="AE62080" s="72"/>
    </row>
    <row r="62081" spans="31:31" x14ac:dyDescent="0.25">
      <c r="AE62081" s="72"/>
    </row>
    <row r="62082" spans="31:31" x14ac:dyDescent="0.25">
      <c r="AE62082" s="72"/>
    </row>
    <row r="62083" spans="31:31" x14ac:dyDescent="0.25">
      <c r="AE62083" s="72"/>
    </row>
    <row r="62084" spans="31:31" x14ac:dyDescent="0.25">
      <c r="AE62084" s="72"/>
    </row>
    <row r="62085" spans="31:31" x14ac:dyDescent="0.25">
      <c r="AE62085" s="72"/>
    </row>
    <row r="62086" spans="31:31" x14ac:dyDescent="0.25">
      <c r="AE62086" s="72"/>
    </row>
    <row r="62087" spans="31:31" x14ac:dyDescent="0.25">
      <c r="AE62087" s="72"/>
    </row>
    <row r="62088" spans="31:31" x14ac:dyDescent="0.25">
      <c r="AE62088" s="72"/>
    </row>
    <row r="62089" spans="31:31" x14ac:dyDescent="0.25">
      <c r="AE62089" s="72"/>
    </row>
    <row r="62090" spans="31:31" x14ac:dyDescent="0.25">
      <c r="AE62090" s="72"/>
    </row>
    <row r="62091" spans="31:31" x14ac:dyDescent="0.25">
      <c r="AE62091" s="72"/>
    </row>
    <row r="62092" spans="31:31" x14ac:dyDescent="0.25">
      <c r="AE62092" s="72"/>
    </row>
    <row r="62093" spans="31:31" x14ac:dyDescent="0.25">
      <c r="AE62093" s="72"/>
    </row>
    <row r="62094" spans="31:31" x14ac:dyDescent="0.25">
      <c r="AE62094" s="72"/>
    </row>
    <row r="62095" spans="31:31" x14ac:dyDescent="0.25">
      <c r="AE62095" s="72"/>
    </row>
    <row r="62096" spans="31:31" x14ac:dyDescent="0.25">
      <c r="AE62096" s="72"/>
    </row>
    <row r="62097" spans="31:31" x14ac:dyDescent="0.25">
      <c r="AE62097" s="72"/>
    </row>
    <row r="62098" spans="31:31" x14ac:dyDescent="0.25">
      <c r="AE62098" s="72"/>
    </row>
    <row r="62099" spans="31:31" x14ac:dyDescent="0.25">
      <c r="AE62099" s="72"/>
    </row>
    <row r="62100" spans="31:31" x14ac:dyDescent="0.25">
      <c r="AE62100" s="72"/>
    </row>
    <row r="62101" spans="31:31" x14ac:dyDescent="0.25">
      <c r="AE62101" s="72"/>
    </row>
    <row r="62102" spans="31:31" x14ac:dyDescent="0.25">
      <c r="AE62102" s="72"/>
    </row>
    <row r="62103" spans="31:31" x14ac:dyDescent="0.25">
      <c r="AE62103" s="72"/>
    </row>
    <row r="62104" spans="31:31" x14ac:dyDescent="0.25">
      <c r="AE62104" s="72"/>
    </row>
    <row r="62105" spans="31:31" x14ac:dyDescent="0.25">
      <c r="AE62105" s="72"/>
    </row>
    <row r="62106" spans="31:31" x14ac:dyDescent="0.25">
      <c r="AE62106" s="72"/>
    </row>
    <row r="62107" spans="31:31" x14ac:dyDescent="0.25">
      <c r="AE62107" s="72"/>
    </row>
    <row r="62108" spans="31:31" x14ac:dyDescent="0.25">
      <c r="AE62108" s="72"/>
    </row>
    <row r="62109" spans="31:31" x14ac:dyDescent="0.25">
      <c r="AE62109" s="72"/>
    </row>
    <row r="62110" spans="31:31" x14ac:dyDescent="0.25">
      <c r="AE62110" s="72"/>
    </row>
    <row r="62111" spans="31:31" x14ac:dyDescent="0.25">
      <c r="AE62111" s="72"/>
    </row>
    <row r="62112" spans="31:31" x14ac:dyDescent="0.25">
      <c r="AE62112" s="72"/>
    </row>
    <row r="62113" spans="31:31" x14ac:dyDescent="0.25">
      <c r="AE62113" s="72"/>
    </row>
    <row r="62114" spans="31:31" x14ac:dyDescent="0.25">
      <c r="AE62114" s="72"/>
    </row>
    <row r="62115" spans="31:31" x14ac:dyDescent="0.25">
      <c r="AE62115" s="72"/>
    </row>
    <row r="62116" spans="31:31" x14ac:dyDescent="0.25">
      <c r="AE62116" s="72"/>
    </row>
    <row r="62117" spans="31:31" x14ac:dyDescent="0.25">
      <c r="AE62117" s="72"/>
    </row>
    <row r="62118" spans="31:31" x14ac:dyDescent="0.25">
      <c r="AE62118" s="72"/>
    </row>
    <row r="62119" spans="31:31" x14ac:dyDescent="0.25">
      <c r="AE62119" s="72"/>
    </row>
    <row r="62120" spans="31:31" x14ac:dyDescent="0.25">
      <c r="AE62120" s="72"/>
    </row>
    <row r="62121" spans="31:31" x14ac:dyDescent="0.25">
      <c r="AE62121" s="72"/>
    </row>
    <row r="62122" spans="31:31" x14ac:dyDescent="0.25">
      <c r="AE62122" s="72"/>
    </row>
    <row r="62123" spans="31:31" x14ac:dyDescent="0.25">
      <c r="AE62123" s="72"/>
    </row>
    <row r="62124" spans="31:31" x14ac:dyDescent="0.25">
      <c r="AE62124" s="72"/>
    </row>
    <row r="62125" spans="31:31" x14ac:dyDescent="0.25">
      <c r="AE62125" s="72"/>
    </row>
    <row r="62126" spans="31:31" x14ac:dyDescent="0.25">
      <c r="AE62126" s="72"/>
    </row>
    <row r="62127" spans="31:31" x14ac:dyDescent="0.25">
      <c r="AE62127" s="72"/>
    </row>
    <row r="62128" spans="31:31" x14ac:dyDescent="0.25">
      <c r="AE62128" s="72"/>
    </row>
    <row r="62129" spans="31:31" x14ac:dyDescent="0.25">
      <c r="AE62129" s="72"/>
    </row>
    <row r="62130" spans="31:31" x14ac:dyDescent="0.25">
      <c r="AE62130" s="72"/>
    </row>
    <row r="62131" spans="31:31" x14ac:dyDescent="0.25">
      <c r="AE62131" s="72"/>
    </row>
    <row r="62132" spans="31:31" x14ac:dyDescent="0.25">
      <c r="AE62132" s="72"/>
    </row>
    <row r="62133" spans="31:31" x14ac:dyDescent="0.25">
      <c r="AE62133" s="72"/>
    </row>
    <row r="62134" spans="31:31" x14ac:dyDescent="0.25">
      <c r="AE62134" s="72"/>
    </row>
    <row r="62135" spans="31:31" x14ac:dyDescent="0.25">
      <c r="AE62135" s="72"/>
    </row>
    <row r="62136" spans="31:31" x14ac:dyDescent="0.25">
      <c r="AE62136" s="72"/>
    </row>
    <row r="62137" spans="31:31" x14ac:dyDescent="0.25">
      <c r="AE62137" s="72"/>
    </row>
    <row r="62138" spans="31:31" x14ac:dyDescent="0.25">
      <c r="AE62138" s="72"/>
    </row>
    <row r="62139" spans="31:31" x14ac:dyDescent="0.25">
      <c r="AE62139" s="72"/>
    </row>
    <row r="62140" spans="31:31" x14ac:dyDescent="0.25">
      <c r="AE62140" s="72"/>
    </row>
    <row r="62141" spans="31:31" x14ac:dyDescent="0.25">
      <c r="AE62141" s="72"/>
    </row>
    <row r="62142" spans="31:31" x14ac:dyDescent="0.25">
      <c r="AE62142" s="72"/>
    </row>
    <row r="62143" spans="31:31" x14ac:dyDescent="0.25">
      <c r="AE62143" s="72"/>
    </row>
    <row r="62144" spans="31:31" x14ac:dyDescent="0.25">
      <c r="AE62144" s="72"/>
    </row>
    <row r="62145" spans="31:31" x14ac:dyDescent="0.25">
      <c r="AE62145" s="72"/>
    </row>
    <row r="62146" spans="31:31" x14ac:dyDescent="0.25">
      <c r="AE62146" s="72"/>
    </row>
    <row r="62147" spans="31:31" x14ac:dyDescent="0.25">
      <c r="AE62147" s="72"/>
    </row>
    <row r="62148" spans="31:31" x14ac:dyDescent="0.25">
      <c r="AE62148" s="72"/>
    </row>
    <row r="62149" spans="31:31" x14ac:dyDescent="0.25">
      <c r="AE62149" s="72"/>
    </row>
    <row r="62150" spans="31:31" x14ac:dyDescent="0.25">
      <c r="AE62150" s="72"/>
    </row>
    <row r="62151" spans="31:31" x14ac:dyDescent="0.25">
      <c r="AE62151" s="72"/>
    </row>
    <row r="62152" spans="31:31" x14ac:dyDescent="0.25">
      <c r="AE62152" s="72"/>
    </row>
    <row r="62153" spans="31:31" x14ac:dyDescent="0.25">
      <c r="AE62153" s="72"/>
    </row>
    <row r="62154" spans="31:31" x14ac:dyDescent="0.25">
      <c r="AE62154" s="72"/>
    </row>
    <row r="62155" spans="31:31" x14ac:dyDescent="0.25">
      <c r="AE62155" s="72"/>
    </row>
    <row r="62156" spans="31:31" x14ac:dyDescent="0.25">
      <c r="AE62156" s="72"/>
    </row>
    <row r="62157" spans="31:31" x14ac:dyDescent="0.25">
      <c r="AE62157" s="72"/>
    </row>
    <row r="62158" spans="31:31" x14ac:dyDescent="0.25">
      <c r="AE62158" s="72"/>
    </row>
    <row r="62159" spans="31:31" x14ac:dyDescent="0.25">
      <c r="AE62159" s="72"/>
    </row>
    <row r="62160" spans="31:31" x14ac:dyDescent="0.25">
      <c r="AE62160" s="72"/>
    </row>
    <row r="62161" spans="31:31" x14ac:dyDescent="0.25">
      <c r="AE62161" s="72"/>
    </row>
    <row r="62162" spans="31:31" x14ac:dyDescent="0.25">
      <c r="AE62162" s="72"/>
    </row>
    <row r="62163" spans="31:31" x14ac:dyDescent="0.25">
      <c r="AE62163" s="72"/>
    </row>
    <row r="62164" spans="31:31" x14ac:dyDescent="0.25">
      <c r="AE62164" s="72"/>
    </row>
    <row r="62165" spans="31:31" x14ac:dyDescent="0.25">
      <c r="AE62165" s="72"/>
    </row>
    <row r="62166" spans="31:31" x14ac:dyDescent="0.25">
      <c r="AE62166" s="72"/>
    </row>
    <row r="62167" spans="31:31" x14ac:dyDescent="0.25">
      <c r="AE62167" s="72"/>
    </row>
    <row r="62168" spans="31:31" x14ac:dyDescent="0.25">
      <c r="AE62168" s="72"/>
    </row>
    <row r="62169" spans="31:31" x14ac:dyDescent="0.25">
      <c r="AE62169" s="72"/>
    </row>
    <row r="62170" spans="31:31" x14ac:dyDescent="0.25">
      <c r="AE62170" s="72"/>
    </row>
    <row r="62171" spans="31:31" x14ac:dyDescent="0.25">
      <c r="AE62171" s="72"/>
    </row>
    <row r="62172" spans="31:31" x14ac:dyDescent="0.25">
      <c r="AE62172" s="72"/>
    </row>
    <row r="62173" spans="31:31" x14ac:dyDescent="0.25">
      <c r="AE62173" s="72"/>
    </row>
    <row r="62174" spans="31:31" x14ac:dyDescent="0.25">
      <c r="AE62174" s="72"/>
    </row>
    <row r="62175" spans="31:31" x14ac:dyDescent="0.25">
      <c r="AE62175" s="72"/>
    </row>
    <row r="62176" spans="31:31" x14ac:dyDescent="0.25">
      <c r="AE62176" s="72"/>
    </row>
    <row r="62177" spans="31:31" x14ac:dyDescent="0.25">
      <c r="AE62177" s="72"/>
    </row>
    <row r="62178" spans="31:31" x14ac:dyDescent="0.25">
      <c r="AE62178" s="72"/>
    </row>
    <row r="62179" spans="31:31" x14ac:dyDescent="0.25">
      <c r="AE62179" s="72"/>
    </row>
    <row r="62180" spans="31:31" x14ac:dyDescent="0.25">
      <c r="AE62180" s="72"/>
    </row>
    <row r="62181" spans="31:31" x14ac:dyDescent="0.25">
      <c r="AE62181" s="72"/>
    </row>
    <row r="62182" spans="31:31" x14ac:dyDescent="0.25">
      <c r="AE62182" s="72"/>
    </row>
    <row r="62183" spans="31:31" x14ac:dyDescent="0.25">
      <c r="AE62183" s="72"/>
    </row>
    <row r="62184" spans="31:31" x14ac:dyDescent="0.25">
      <c r="AE62184" s="72"/>
    </row>
    <row r="62185" spans="31:31" x14ac:dyDescent="0.25">
      <c r="AE62185" s="72"/>
    </row>
    <row r="62186" spans="31:31" x14ac:dyDescent="0.25">
      <c r="AE62186" s="72"/>
    </row>
    <row r="62187" spans="31:31" x14ac:dyDescent="0.25">
      <c r="AE62187" s="72"/>
    </row>
    <row r="62188" spans="31:31" x14ac:dyDescent="0.25">
      <c r="AE62188" s="72"/>
    </row>
    <row r="62189" spans="31:31" x14ac:dyDescent="0.25">
      <c r="AE62189" s="72"/>
    </row>
    <row r="62190" spans="31:31" x14ac:dyDescent="0.25">
      <c r="AE62190" s="72"/>
    </row>
    <row r="62191" spans="31:31" x14ac:dyDescent="0.25">
      <c r="AE62191" s="72"/>
    </row>
    <row r="62192" spans="31:31" x14ac:dyDescent="0.25">
      <c r="AE62192" s="72"/>
    </row>
    <row r="62193" spans="31:31" x14ac:dyDescent="0.25">
      <c r="AE62193" s="72"/>
    </row>
    <row r="62194" spans="31:31" x14ac:dyDescent="0.25">
      <c r="AE62194" s="72"/>
    </row>
    <row r="62195" spans="31:31" x14ac:dyDescent="0.25">
      <c r="AE62195" s="72"/>
    </row>
    <row r="62196" spans="31:31" x14ac:dyDescent="0.25">
      <c r="AE62196" s="72"/>
    </row>
    <row r="62197" spans="31:31" x14ac:dyDescent="0.25">
      <c r="AE62197" s="72"/>
    </row>
    <row r="62198" spans="31:31" x14ac:dyDescent="0.25">
      <c r="AE62198" s="72"/>
    </row>
    <row r="62199" spans="31:31" x14ac:dyDescent="0.25">
      <c r="AE62199" s="72"/>
    </row>
    <row r="62200" spans="31:31" x14ac:dyDescent="0.25">
      <c r="AE62200" s="72"/>
    </row>
    <row r="62201" spans="31:31" x14ac:dyDescent="0.25">
      <c r="AE62201" s="72"/>
    </row>
    <row r="62202" spans="31:31" x14ac:dyDescent="0.25">
      <c r="AE62202" s="72"/>
    </row>
    <row r="62203" spans="31:31" x14ac:dyDescent="0.25">
      <c r="AE62203" s="72"/>
    </row>
    <row r="62204" spans="31:31" x14ac:dyDescent="0.25">
      <c r="AE62204" s="72"/>
    </row>
    <row r="62205" spans="31:31" x14ac:dyDescent="0.25">
      <c r="AE62205" s="72"/>
    </row>
    <row r="62206" spans="31:31" x14ac:dyDescent="0.25">
      <c r="AE62206" s="72"/>
    </row>
    <row r="62207" spans="31:31" x14ac:dyDescent="0.25">
      <c r="AE62207" s="72"/>
    </row>
    <row r="62208" spans="31:31" x14ac:dyDescent="0.25">
      <c r="AE62208" s="72"/>
    </row>
    <row r="62209" spans="31:31" x14ac:dyDescent="0.25">
      <c r="AE62209" s="72"/>
    </row>
    <row r="62210" spans="31:31" x14ac:dyDescent="0.25">
      <c r="AE62210" s="72"/>
    </row>
    <row r="62211" spans="31:31" x14ac:dyDescent="0.25">
      <c r="AE62211" s="72"/>
    </row>
    <row r="62212" spans="31:31" x14ac:dyDescent="0.25">
      <c r="AE62212" s="72"/>
    </row>
    <row r="62213" spans="31:31" x14ac:dyDescent="0.25">
      <c r="AE62213" s="72"/>
    </row>
    <row r="62214" spans="31:31" x14ac:dyDescent="0.25">
      <c r="AE62214" s="72"/>
    </row>
    <row r="62215" spans="31:31" x14ac:dyDescent="0.25">
      <c r="AE62215" s="72"/>
    </row>
    <row r="62216" spans="31:31" x14ac:dyDescent="0.25">
      <c r="AE62216" s="72"/>
    </row>
    <row r="62217" spans="31:31" x14ac:dyDescent="0.25">
      <c r="AE62217" s="72"/>
    </row>
    <row r="62218" spans="31:31" x14ac:dyDescent="0.25">
      <c r="AE62218" s="72"/>
    </row>
    <row r="62219" spans="31:31" x14ac:dyDescent="0.25">
      <c r="AE62219" s="72"/>
    </row>
    <row r="62220" spans="31:31" x14ac:dyDescent="0.25">
      <c r="AE62220" s="72"/>
    </row>
    <row r="62221" spans="31:31" x14ac:dyDescent="0.25">
      <c r="AE62221" s="72"/>
    </row>
    <row r="62222" spans="31:31" x14ac:dyDescent="0.25">
      <c r="AE62222" s="72"/>
    </row>
    <row r="62223" spans="31:31" x14ac:dyDescent="0.25">
      <c r="AE62223" s="72"/>
    </row>
    <row r="62224" spans="31:31" x14ac:dyDescent="0.25">
      <c r="AE62224" s="72"/>
    </row>
    <row r="62225" spans="31:31" x14ac:dyDescent="0.25">
      <c r="AE62225" s="72"/>
    </row>
    <row r="62226" spans="31:31" x14ac:dyDescent="0.25">
      <c r="AE62226" s="72"/>
    </row>
    <row r="62227" spans="31:31" x14ac:dyDescent="0.25">
      <c r="AE62227" s="72"/>
    </row>
    <row r="62228" spans="31:31" x14ac:dyDescent="0.25">
      <c r="AE62228" s="72"/>
    </row>
    <row r="62229" spans="31:31" x14ac:dyDescent="0.25">
      <c r="AE62229" s="72"/>
    </row>
    <row r="62230" spans="31:31" x14ac:dyDescent="0.25">
      <c r="AE62230" s="72"/>
    </row>
    <row r="62231" spans="31:31" x14ac:dyDescent="0.25">
      <c r="AE62231" s="72"/>
    </row>
    <row r="62232" spans="31:31" x14ac:dyDescent="0.25">
      <c r="AE62232" s="72"/>
    </row>
    <row r="62233" spans="31:31" x14ac:dyDescent="0.25">
      <c r="AE62233" s="72"/>
    </row>
    <row r="62234" spans="31:31" x14ac:dyDescent="0.25">
      <c r="AE62234" s="72"/>
    </row>
    <row r="62235" spans="31:31" x14ac:dyDescent="0.25">
      <c r="AE62235" s="72"/>
    </row>
    <row r="62236" spans="31:31" x14ac:dyDescent="0.25">
      <c r="AE62236" s="72"/>
    </row>
    <row r="62237" spans="31:31" x14ac:dyDescent="0.25">
      <c r="AE62237" s="72"/>
    </row>
    <row r="62238" spans="31:31" x14ac:dyDescent="0.25">
      <c r="AE62238" s="72"/>
    </row>
    <row r="62239" spans="31:31" x14ac:dyDescent="0.25">
      <c r="AE62239" s="72"/>
    </row>
    <row r="62240" spans="31:31" x14ac:dyDescent="0.25">
      <c r="AE62240" s="72"/>
    </row>
    <row r="62241" spans="31:31" x14ac:dyDescent="0.25">
      <c r="AE62241" s="72"/>
    </row>
    <row r="62242" spans="31:31" x14ac:dyDescent="0.25">
      <c r="AE62242" s="72"/>
    </row>
    <row r="62243" spans="31:31" x14ac:dyDescent="0.25">
      <c r="AE62243" s="72"/>
    </row>
    <row r="62244" spans="31:31" x14ac:dyDescent="0.25">
      <c r="AE62244" s="72"/>
    </row>
    <row r="62245" spans="31:31" x14ac:dyDescent="0.25">
      <c r="AE62245" s="72"/>
    </row>
    <row r="62246" spans="31:31" x14ac:dyDescent="0.25">
      <c r="AE62246" s="72"/>
    </row>
    <row r="62247" spans="31:31" x14ac:dyDescent="0.25">
      <c r="AE62247" s="72"/>
    </row>
    <row r="62248" spans="31:31" x14ac:dyDescent="0.25">
      <c r="AE62248" s="72"/>
    </row>
    <row r="62249" spans="31:31" x14ac:dyDescent="0.25">
      <c r="AE62249" s="72"/>
    </row>
    <row r="62250" spans="31:31" x14ac:dyDescent="0.25">
      <c r="AE62250" s="72"/>
    </row>
    <row r="62251" spans="31:31" x14ac:dyDescent="0.25">
      <c r="AE62251" s="72"/>
    </row>
    <row r="62252" spans="31:31" x14ac:dyDescent="0.25">
      <c r="AE62252" s="72"/>
    </row>
    <row r="62253" spans="31:31" x14ac:dyDescent="0.25">
      <c r="AE62253" s="72"/>
    </row>
    <row r="62254" spans="31:31" x14ac:dyDescent="0.25">
      <c r="AE62254" s="72"/>
    </row>
    <row r="62255" spans="31:31" x14ac:dyDescent="0.25">
      <c r="AE62255" s="72"/>
    </row>
    <row r="62256" spans="31:31" x14ac:dyDescent="0.25">
      <c r="AE62256" s="72"/>
    </row>
    <row r="62257" spans="31:31" x14ac:dyDescent="0.25">
      <c r="AE62257" s="72"/>
    </row>
    <row r="62258" spans="31:31" x14ac:dyDescent="0.25">
      <c r="AE62258" s="72"/>
    </row>
    <row r="62259" spans="31:31" x14ac:dyDescent="0.25">
      <c r="AE62259" s="72"/>
    </row>
    <row r="62260" spans="31:31" x14ac:dyDescent="0.25">
      <c r="AE62260" s="72"/>
    </row>
    <row r="62261" spans="31:31" x14ac:dyDescent="0.25">
      <c r="AE62261" s="72"/>
    </row>
    <row r="62262" spans="31:31" x14ac:dyDescent="0.25">
      <c r="AE62262" s="72"/>
    </row>
    <row r="62263" spans="31:31" x14ac:dyDescent="0.25">
      <c r="AE62263" s="72"/>
    </row>
    <row r="62264" spans="31:31" x14ac:dyDescent="0.25">
      <c r="AE62264" s="72"/>
    </row>
    <row r="62265" spans="31:31" x14ac:dyDescent="0.25">
      <c r="AE62265" s="72"/>
    </row>
    <row r="62266" spans="31:31" x14ac:dyDescent="0.25">
      <c r="AE62266" s="72"/>
    </row>
    <row r="62267" spans="31:31" x14ac:dyDescent="0.25">
      <c r="AE62267" s="72"/>
    </row>
    <row r="62268" spans="31:31" x14ac:dyDescent="0.25">
      <c r="AE62268" s="72"/>
    </row>
    <row r="62269" spans="31:31" x14ac:dyDescent="0.25">
      <c r="AE62269" s="72"/>
    </row>
    <row r="62270" spans="31:31" x14ac:dyDescent="0.25">
      <c r="AE62270" s="72"/>
    </row>
    <row r="62271" spans="31:31" x14ac:dyDescent="0.25">
      <c r="AE62271" s="72"/>
    </row>
    <row r="62272" spans="31:31" x14ac:dyDescent="0.25">
      <c r="AE62272" s="72"/>
    </row>
    <row r="62273" spans="31:31" x14ac:dyDescent="0.25">
      <c r="AE62273" s="72"/>
    </row>
    <row r="62274" spans="31:31" x14ac:dyDescent="0.25">
      <c r="AE62274" s="72"/>
    </row>
    <row r="62275" spans="31:31" x14ac:dyDescent="0.25">
      <c r="AE62275" s="72"/>
    </row>
    <row r="62276" spans="31:31" x14ac:dyDescent="0.25">
      <c r="AE62276" s="72"/>
    </row>
    <row r="62277" spans="31:31" x14ac:dyDescent="0.25">
      <c r="AE62277" s="72"/>
    </row>
    <row r="62278" spans="31:31" x14ac:dyDescent="0.25">
      <c r="AE62278" s="72"/>
    </row>
    <row r="62279" spans="31:31" x14ac:dyDescent="0.25">
      <c r="AE62279" s="72"/>
    </row>
    <row r="62280" spans="31:31" x14ac:dyDescent="0.25">
      <c r="AE62280" s="72"/>
    </row>
    <row r="62281" spans="31:31" x14ac:dyDescent="0.25">
      <c r="AE62281" s="72"/>
    </row>
    <row r="62282" spans="31:31" x14ac:dyDescent="0.25">
      <c r="AE62282" s="72"/>
    </row>
    <row r="62283" spans="31:31" x14ac:dyDescent="0.25">
      <c r="AE62283" s="72"/>
    </row>
    <row r="62284" spans="31:31" x14ac:dyDescent="0.25">
      <c r="AE62284" s="72"/>
    </row>
    <row r="62285" spans="31:31" x14ac:dyDescent="0.25">
      <c r="AE62285" s="72"/>
    </row>
    <row r="62286" spans="31:31" x14ac:dyDescent="0.25">
      <c r="AE62286" s="72"/>
    </row>
    <row r="62287" spans="31:31" x14ac:dyDescent="0.25">
      <c r="AE62287" s="72"/>
    </row>
    <row r="62288" spans="31:31" x14ac:dyDescent="0.25">
      <c r="AE62288" s="72"/>
    </row>
    <row r="62289" spans="31:31" x14ac:dyDescent="0.25">
      <c r="AE62289" s="72"/>
    </row>
    <row r="62290" spans="31:31" x14ac:dyDescent="0.25">
      <c r="AE62290" s="72"/>
    </row>
    <row r="62291" spans="31:31" x14ac:dyDescent="0.25">
      <c r="AE62291" s="72"/>
    </row>
    <row r="62292" spans="31:31" x14ac:dyDescent="0.25">
      <c r="AE62292" s="72"/>
    </row>
    <row r="62293" spans="31:31" x14ac:dyDescent="0.25">
      <c r="AE62293" s="72"/>
    </row>
    <row r="62294" spans="31:31" x14ac:dyDescent="0.25">
      <c r="AE62294" s="72"/>
    </row>
    <row r="62295" spans="31:31" x14ac:dyDescent="0.25">
      <c r="AE62295" s="72"/>
    </row>
    <row r="62296" spans="31:31" x14ac:dyDescent="0.25">
      <c r="AE62296" s="72"/>
    </row>
    <row r="62297" spans="31:31" x14ac:dyDescent="0.25">
      <c r="AE62297" s="72"/>
    </row>
    <row r="62298" spans="31:31" x14ac:dyDescent="0.25">
      <c r="AE62298" s="72"/>
    </row>
    <row r="62299" spans="31:31" x14ac:dyDescent="0.25">
      <c r="AE62299" s="72"/>
    </row>
    <row r="62300" spans="31:31" x14ac:dyDescent="0.25">
      <c r="AE62300" s="72"/>
    </row>
    <row r="62301" spans="31:31" x14ac:dyDescent="0.25">
      <c r="AE62301" s="72"/>
    </row>
    <row r="62302" spans="31:31" x14ac:dyDescent="0.25">
      <c r="AE62302" s="72"/>
    </row>
    <row r="62303" spans="31:31" x14ac:dyDescent="0.25">
      <c r="AE62303" s="72"/>
    </row>
    <row r="62304" spans="31:31" x14ac:dyDescent="0.25">
      <c r="AE62304" s="72"/>
    </row>
    <row r="62305" spans="31:31" x14ac:dyDescent="0.25">
      <c r="AE62305" s="72"/>
    </row>
    <row r="62306" spans="31:31" x14ac:dyDescent="0.25">
      <c r="AE62306" s="72"/>
    </row>
    <row r="62307" spans="31:31" x14ac:dyDescent="0.25">
      <c r="AE62307" s="72"/>
    </row>
    <row r="62308" spans="31:31" x14ac:dyDescent="0.25">
      <c r="AE62308" s="72"/>
    </row>
    <row r="62309" spans="31:31" x14ac:dyDescent="0.25">
      <c r="AE62309" s="72"/>
    </row>
    <row r="62310" spans="31:31" x14ac:dyDescent="0.25">
      <c r="AE62310" s="72"/>
    </row>
    <row r="62311" spans="31:31" x14ac:dyDescent="0.25">
      <c r="AE62311" s="72"/>
    </row>
    <row r="62312" spans="31:31" x14ac:dyDescent="0.25">
      <c r="AE62312" s="72"/>
    </row>
    <row r="62313" spans="31:31" x14ac:dyDescent="0.25">
      <c r="AE62313" s="72"/>
    </row>
    <row r="62314" spans="31:31" x14ac:dyDescent="0.25">
      <c r="AE62314" s="72"/>
    </row>
    <row r="62315" spans="31:31" x14ac:dyDescent="0.25">
      <c r="AE62315" s="72"/>
    </row>
    <row r="62316" spans="31:31" x14ac:dyDescent="0.25">
      <c r="AE62316" s="72"/>
    </row>
    <row r="62317" spans="31:31" x14ac:dyDescent="0.25">
      <c r="AE62317" s="72"/>
    </row>
    <row r="62318" spans="31:31" x14ac:dyDescent="0.25">
      <c r="AE62318" s="72"/>
    </row>
    <row r="62319" spans="31:31" x14ac:dyDescent="0.25">
      <c r="AE62319" s="72"/>
    </row>
    <row r="62320" spans="31:31" x14ac:dyDescent="0.25">
      <c r="AE62320" s="72"/>
    </row>
    <row r="62321" spans="31:31" x14ac:dyDescent="0.25">
      <c r="AE62321" s="72"/>
    </row>
    <row r="62322" spans="31:31" x14ac:dyDescent="0.25">
      <c r="AE62322" s="72"/>
    </row>
    <row r="62323" spans="31:31" x14ac:dyDescent="0.25">
      <c r="AE62323" s="72"/>
    </row>
    <row r="62324" spans="31:31" x14ac:dyDescent="0.25">
      <c r="AE62324" s="72"/>
    </row>
    <row r="62325" spans="31:31" x14ac:dyDescent="0.25">
      <c r="AE62325" s="72"/>
    </row>
    <row r="62326" spans="31:31" x14ac:dyDescent="0.25">
      <c r="AE62326" s="72"/>
    </row>
    <row r="62327" spans="31:31" x14ac:dyDescent="0.25">
      <c r="AE62327" s="72"/>
    </row>
    <row r="62328" spans="31:31" x14ac:dyDescent="0.25">
      <c r="AE62328" s="72"/>
    </row>
    <row r="62329" spans="31:31" x14ac:dyDescent="0.25">
      <c r="AE62329" s="72"/>
    </row>
    <row r="62330" spans="31:31" x14ac:dyDescent="0.25">
      <c r="AE62330" s="72"/>
    </row>
    <row r="62331" spans="31:31" x14ac:dyDescent="0.25">
      <c r="AE62331" s="72"/>
    </row>
    <row r="62332" spans="31:31" x14ac:dyDescent="0.25">
      <c r="AE62332" s="72"/>
    </row>
    <row r="62333" spans="31:31" x14ac:dyDescent="0.25">
      <c r="AE62333" s="72"/>
    </row>
    <row r="62334" spans="31:31" x14ac:dyDescent="0.25">
      <c r="AE62334" s="72"/>
    </row>
    <row r="62335" spans="31:31" x14ac:dyDescent="0.25">
      <c r="AE62335" s="72"/>
    </row>
    <row r="62336" spans="31:31" x14ac:dyDescent="0.25">
      <c r="AE62336" s="72"/>
    </row>
    <row r="62337" spans="31:31" x14ac:dyDescent="0.25">
      <c r="AE62337" s="72"/>
    </row>
    <row r="62338" spans="31:31" x14ac:dyDescent="0.25">
      <c r="AE62338" s="72"/>
    </row>
    <row r="62339" spans="31:31" x14ac:dyDescent="0.25">
      <c r="AE62339" s="72"/>
    </row>
    <row r="62340" spans="31:31" x14ac:dyDescent="0.25">
      <c r="AE62340" s="72"/>
    </row>
    <row r="62341" spans="31:31" x14ac:dyDescent="0.25">
      <c r="AE62341" s="72"/>
    </row>
    <row r="62342" spans="31:31" x14ac:dyDescent="0.25">
      <c r="AE62342" s="72"/>
    </row>
    <row r="62343" spans="31:31" x14ac:dyDescent="0.25">
      <c r="AE62343" s="72"/>
    </row>
    <row r="62344" spans="31:31" x14ac:dyDescent="0.25">
      <c r="AE62344" s="72"/>
    </row>
    <row r="62345" spans="31:31" x14ac:dyDescent="0.25">
      <c r="AE62345" s="72"/>
    </row>
    <row r="62346" spans="31:31" x14ac:dyDescent="0.25">
      <c r="AE62346" s="72"/>
    </row>
    <row r="62347" spans="31:31" x14ac:dyDescent="0.25">
      <c r="AE62347" s="72"/>
    </row>
    <row r="62348" spans="31:31" x14ac:dyDescent="0.25">
      <c r="AE62348" s="72"/>
    </row>
    <row r="62349" spans="31:31" x14ac:dyDescent="0.25">
      <c r="AE62349" s="72"/>
    </row>
    <row r="62350" spans="31:31" x14ac:dyDescent="0.25">
      <c r="AE62350" s="72"/>
    </row>
    <row r="62351" spans="31:31" x14ac:dyDescent="0.25">
      <c r="AE62351" s="72"/>
    </row>
    <row r="62352" spans="31:31" x14ac:dyDescent="0.25">
      <c r="AE62352" s="72"/>
    </row>
    <row r="62353" spans="31:31" x14ac:dyDescent="0.25">
      <c r="AE62353" s="72"/>
    </row>
    <row r="62354" spans="31:31" x14ac:dyDescent="0.25">
      <c r="AE62354" s="72"/>
    </row>
    <row r="62355" spans="31:31" x14ac:dyDescent="0.25">
      <c r="AE62355" s="72"/>
    </row>
    <row r="62356" spans="31:31" x14ac:dyDescent="0.25">
      <c r="AE62356" s="72"/>
    </row>
    <row r="62357" spans="31:31" x14ac:dyDescent="0.25">
      <c r="AE62357" s="72"/>
    </row>
    <row r="62358" spans="31:31" x14ac:dyDescent="0.25">
      <c r="AE62358" s="72"/>
    </row>
    <row r="62359" spans="31:31" x14ac:dyDescent="0.25">
      <c r="AE62359" s="72"/>
    </row>
    <row r="62360" spans="31:31" x14ac:dyDescent="0.25">
      <c r="AE62360" s="72"/>
    </row>
    <row r="62361" spans="31:31" x14ac:dyDescent="0.25">
      <c r="AE62361" s="72"/>
    </row>
    <row r="62362" spans="31:31" x14ac:dyDescent="0.25">
      <c r="AE62362" s="72"/>
    </row>
    <row r="62363" spans="31:31" x14ac:dyDescent="0.25">
      <c r="AE62363" s="72"/>
    </row>
    <row r="62364" spans="31:31" x14ac:dyDescent="0.25">
      <c r="AE62364" s="72"/>
    </row>
    <row r="62365" spans="31:31" x14ac:dyDescent="0.25">
      <c r="AE62365" s="72"/>
    </row>
    <row r="62366" spans="31:31" x14ac:dyDescent="0.25">
      <c r="AE62366" s="72"/>
    </row>
    <row r="62367" spans="31:31" x14ac:dyDescent="0.25">
      <c r="AE62367" s="72"/>
    </row>
    <row r="62368" spans="31:31" x14ac:dyDescent="0.25">
      <c r="AE62368" s="72"/>
    </row>
    <row r="62369" spans="31:31" x14ac:dyDescent="0.25">
      <c r="AE62369" s="72"/>
    </row>
    <row r="62370" spans="31:31" x14ac:dyDescent="0.25">
      <c r="AE62370" s="72"/>
    </row>
    <row r="62371" spans="31:31" x14ac:dyDescent="0.25">
      <c r="AE62371" s="72"/>
    </row>
    <row r="62372" spans="31:31" x14ac:dyDescent="0.25">
      <c r="AE62372" s="72"/>
    </row>
    <row r="62373" spans="31:31" x14ac:dyDescent="0.25">
      <c r="AE62373" s="72"/>
    </row>
    <row r="62374" spans="31:31" x14ac:dyDescent="0.25">
      <c r="AE62374" s="72"/>
    </row>
    <row r="62375" spans="31:31" x14ac:dyDescent="0.25">
      <c r="AE62375" s="72"/>
    </row>
    <row r="62376" spans="31:31" x14ac:dyDescent="0.25">
      <c r="AE62376" s="72"/>
    </row>
    <row r="62377" spans="31:31" x14ac:dyDescent="0.25">
      <c r="AE62377" s="72"/>
    </row>
    <row r="62378" spans="31:31" x14ac:dyDescent="0.25">
      <c r="AE62378" s="72"/>
    </row>
    <row r="62379" spans="31:31" x14ac:dyDescent="0.25">
      <c r="AE62379" s="72"/>
    </row>
    <row r="62380" spans="31:31" x14ac:dyDescent="0.25">
      <c r="AE62380" s="72"/>
    </row>
    <row r="62381" spans="31:31" x14ac:dyDescent="0.25">
      <c r="AE62381" s="72"/>
    </row>
    <row r="62382" spans="31:31" x14ac:dyDescent="0.25">
      <c r="AE62382" s="72"/>
    </row>
    <row r="62383" spans="31:31" x14ac:dyDescent="0.25">
      <c r="AE62383" s="72"/>
    </row>
    <row r="62384" spans="31:31" x14ac:dyDescent="0.25">
      <c r="AE62384" s="72"/>
    </row>
    <row r="62385" spans="31:31" x14ac:dyDescent="0.25">
      <c r="AE62385" s="72"/>
    </row>
    <row r="62386" spans="31:31" x14ac:dyDescent="0.25">
      <c r="AE62386" s="72"/>
    </row>
    <row r="62387" spans="31:31" x14ac:dyDescent="0.25">
      <c r="AE62387" s="72"/>
    </row>
    <row r="62388" spans="31:31" x14ac:dyDescent="0.25">
      <c r="AE62388" s="72"/>
    </row>
    <row r="62389" spans="31:31" x14ac:dyDescent="0.25">
      <c r="AE62389" s="72"/>
    </row>
    <row r="62390" spans="31:31" x14ac:dyDescent="0.25">
      <c r="AE62390" s="72"/>
    </row>
    <row r="62391" spans="31:31" x14ac:dyDescent="0.25">
      <c r="AE62391" s="72"/>
    </row>
    <row r="62392" spans="31:31" x14ac:dyDescent="0.25">
      <c r="AE62392" s="72"/>
    </row>
    <row r="62393" spans="31:31" x14ac:dyDescent="0.25">
      <c r="AE62393" s="72"/>
    </row>
    <row r="62394" spans="31:31" x14ac:dyDescent="0.25">
      <c r="AE62394" s="72"/>
    </row>
    <row r="62395" spans="31:31" x14ac:dyDescent="0.25">
      <c r="AE62395" s="72"/>
    </row>
    <row r="62396" spans="31:31" x14ac:dyDescent="0.25">
      <c r="AE62396" s="72"/>
    </row>
    <row r="62397" spans="31:31" x14ac:dyDescent="0.25">
      <c r="AE62397" s="72"/>
    </row>
    <row r="62398" spans="31:31" x14ac:dyDescent="0.25">
      <c r="AE62398" s="72"/>
    </row>
    <row r="62399" spans="31:31" x14ac:dyDescent="0.25">
      <c r="AE62399" s="72"/>
    </row>
    <row r="62400" spans="31:31" x14ac:dyDescent="0.25">
      <c r="AE62400" s="72"/>
    </row>
    <row r="62401" spans="31:31" x14ac:dyDescent="0.25">
      <c r="AE62401" s="72"/>
    </row>
    <row r="62402" spans="31:31" x14ac:dyDescent="0.25">
      <c r="AE62402" s="72"/>
    </row>
    <row r="62403" spans="31:31" x14ac:dyDescent="0.25">
      <c r="AE62403" s="72"/>
    </row>
    <row r="62404" spans="31:31" x14ac:dyDescent="0.25">
      <c r="AE62404" s="72"/>
    </row>
    <row r="62405" spans="31:31" x14ac:dyDescent="0.25">
      <c r="AE62405" s="72"/>
    </row>
    <row r="62406" spans="31:31" x14ac:dyDescent="0.25">
      <c r="AE62406" s="72"/>
    </row>
    <row r="62407" spans="31:31" x14ac:dyDescent="0.25">
      <c r="AE62407" s="72"/>
    </row>
    <row r="62408" spans="31:31" x14ac:dyDescent="0.25">
      <c r="AE62408" s="72"/>
    </row>
    <row r="62409" spans="31:31" x14ac:dyDescent="0.25">
      <c r="AE62409" s="72"/>
    </row>
    <row r="62410" spans="31:31" x14ac:dyDescent="0.25">
      <c r="AE62410" s="72"/>
    </row>
    <row r="62411" spans="31:31" x14ac:dyDescent="0.25">
      <c r="AE62411" s="72"/>
    </row>
    <row r="62412" spans="31:31" x14ac:dyDescent="0.25">
      <c r="AE62412" s="72"/>
    </row>
    <row r="62413" spans="31:31" x14ac:dyDescent="0.25">
      <c r="AE62413" s="72"/>
    </row>
    <row r="62414" spans="31:31" x14ac:dyDescent="0.25">
      <c r="AE62414" s="72"/>
    </row>
    <row r="62415" spans="31:31" x14ac:dyDescent="0.25">
      <c r="AE62415" s="72"/>
    </row>
    <row r="62416" spans="31:31" x14ac:dyDescent="0.25">
      <c r="AE62416" s="72"/>
    </row>
    <row r="62417" spans="31:31" x14ac:dyDescent="0.25">
      <c r="AE62417" s="72"/>
    </row>
    <row r="62418" spans="31:31" x14ac:dyDescent="0.25">
      <c r="AE62418" s="72"/>
    </row>
    <row r="62419" spans="31:31" x14ac:dyDescent="0.25">
      <c r="AE62419" s="72"/>
    </row>
    <row r="62420" spans="31:31" x14ac:dyDescent="0.25">
      <c r="AE62420" s="72"/>
    </row>
    <row r="62421" spans="31:31" x14ac:dyDescent="0.25">
      <c r="AE62421" s="72"/>
    </row>
    <row r="62422" spans="31:31" x14ac:dyDescent="0.25">
      <c r="AE62422" s="72"/>
    </row>
    <row r="62423" spans="31:31" x14ac:dyDescent="0.25">
      <c r="AE62423" s="72"/>
    </row>
    <row r="62424" spans="31:31" x14ac:dyDescent="0.25">
      <c r="AE62424" s="72"/>
    </row>
    <row r="62425" spans="31:31" x14ac:dyDescent="0.25">
      <c r="AE62425" s="72"/>
    </row>
    <row r="62426" spans="31:31" x14ac:dyDescent="0.25">
      <c r="AE62426" s="72"/>
    </row>
    <row r="62427" spans="31:31" x14ac:dyDescent="0.25">
      <c r="AE62427" s="72"/>
    </row>
    <row r="62428" spans="31:31" x14ac:dyDescent="0.25">
      <c r="AE62428" s="72"/>
    </row>
    <row r="62429" spans="31:31" x14ac:dyDescent="0.25">
      <c r="AE62429" s="72"/>
    </row>
    <row r="62430" spans="31:31" x14ac:dyDescent="0.25">
      <c r="AE62430" s="72"/>
    </row>
    <row r="62431" spans="31:31" x14ac:dyDescent="0.25">
      <c r="AE62431" s="72"/>
    </row>
    <row r="62432" spans="31:31" x14ac:dyDescent="0.25">
      <c r="AE62432" s="72"/>
    </row>
    <row r="62433" spans="31:31" x14ac:dyDescent="0.25">
      <c r="AE62433" s="72"/>
    </row>
    <row r="62434" spans="31:31" x14ac:dyDescent="0.25">
      <c r="AE62434" s="72"/>
    </row>
    <row r="62435" spans="31:31" x14ac:dyDescent="0.25">
      <c r="AE62435" s="72"/>
    </row>
    <row r="62436" spans="31:31" x14ac:dyDescent="0.25">
      <c r="AE62436" s="72"/>
    </row>
    <row r="62437" spans="31:31" x14ac:dyDescent="0.25">
      <c r="AE62437" s="72"/>
    </row>
    <row r="62438" spans="31:31" x14ac:dyDescent="0.25">
      <c r="AE62438" s="72"/>
    </row>
    <row r="62439" spans="31:31" x14ac:dyDescent="0.25">
      <c r="AE62439" s="72"/>
    </row>
    <row r="62440" spans="31:31" x14ac:dyDescent="0.25">
      <c r="AE62440" s="72"/>
    </row>
    <row r="62441" spans="31:31" x14ac:dyDescent="0.25">
      <c r="AE62441" s="72"/>
    </row>
    <row r="62442" spans="31:31" x14ac:dyDescent="0.25">
      <c r="AE62442" s="72"/>
    </row>
    <row r="62443" spans="31:31" x14ac:dyDescent="0.25">
      <c r="AE62443" s="72"/>
    </row>
    <row r="62444" spans="31:31" x14ac:dyDescent="0.25">
      <c r="AE62444" s="72"/>
    </row>
    <row r="62445" spans="31:31" x14ac:dyDescent="0.25">
      <c r="AE62445" s="72"/>
    </row>
    <row r="62446" spans="31:31" x14ac:dyDescent="0.25">
      <c r="AE62446" s="72"/>
    </row>
    <row r="62447" spans="31:31" x14ac:dyDescent="0.25">
      <c r="AE62447" s="72"/>
    </row>
    <row r="62448" spans="31:31" x14ac:dyDescent="0.25">
      <c r="AE62448" s="72"/>
    </row>
    <row r="62449" spans="31:31" x14ac:dyDescent="0.25">
      <c r="AE62449" s="72"/>
    </row>
    <row r="62450" spans="31:31" x14ac:dyDescent="0.25">
      <c r="AE62450" s="72"/>
    </row>
    <row r="62451" spans="31:31" x14ac:dyDescent="0.25">
      <c r="AE62451" s="72"/>
    </row>
    <row r="62452" spans="31:31" x14ac:dyDescent="0.25">
      <c r="AE62452" s="72"/>
    </row>
    <row r="62453" spans="31:31" x14ac:dyDescent="0.25">
      <c r="AE62453" s="72"/>
    </row>
    <row r="62454" spans="31:31" x14ac:dyDescent="0.25">
      <c r="AE62454" s="72"/>
    </row>
    <row r="62455" spans="31:31" x14ac:dyDescent="0.25">
      <c r="AE62455" s="72"/>
    </row>
    <row r="62456" spans="31:31" x14ac:dyDescent="0.25">
      <c r="AE62456" s="72"/>
    </row>
    <row r="62457" spans="31:31" x14ac:dyDescent="0.25">
      <c r="AE62457" s="72"/>
    </row>
    <row r="62458" spans="31:31" x14ac:dyDescent="0.25">
      <c r="AE62458" s="72"/>
    </row>
    <row r="62459" spans="31:31" x14ac:dyDescent="0.25">
      <c r="AE62459" s="72"/>
    </row>
    <row r="62460" spans="31:31" x14ac:dyDescent="0.25">
      <c r="AE62460" s="72"/>
    </row>
    <row r="62461" spans="31:31" x14ac:dyDescent="0.25">
      <c r="AE62461" s="72"/>
    </row>
    <row r="62462" spans="31:31" x14ac:dyDescent="0.25">
      <c r="AE62462" s="72"/>
    </row>
    <row r="62463" spans="31:31" x14ac:dyDescent="0.25">
      <c r="AE62463" s="72"/>
    </row>
    <row r="62464" spans="31:31" x14ac:dyDescent="0.25">
      <c r="AE62464" s="72"/>
    </row>
    <row r="62465" spans="31:31" x14ac:dyDescent="0.25">
      <c r="AE62465" s="72"/>
    </row>
    <row r="62466" spans="31:31" x14ac:dyDescent="0.25">
      <c r="AE62466" s="72"/>
    </row>
    <row r="62467" spans="31:31" x14ac:dyDescent="0.25">
      <c r="AE62467" s="72"/>
    </row>
    <row r="62468" spans="31:31" x14ac:dyDescent="0.25">
      <c r="AE62468" s="72"/>
    </row>
    <row r="62469" spans="31:31" x14ac:dyDescent="0.25">
      <c r="AE62469" s="72"/>
    </row>
    <row r="62470" spans="31:31" x14ac:dyDescent="0.25">
      <c r="AE62470" s="72"/>
    </row>
    <row r="62471" spans="31:31" x14ac:dyDescent="0.25">
      <c r="AE62471" s="72"/>
    </row>
    <row r="62472" spans="31:31" x14ac:dyDescent="0.25">
      <c r="AE62472" s="72"/>
    </row>
    <row r="62473" spans="31:31" x14ac:dyDescent="0.25">
      <c r="AE62473" s="72"/>
    </row>
    <row r="62474" spans="31:31" x14ac:dyDescent="0.25">
      <c r="AE62474" s="72"/>
    </row>
    <row r="62475" spans="31:31" x14ac:dyDescent="0.25">
      <c r="AE62475" s="72"/>
    </row>
    <row r="62476" spans="31:31" x14ac:dyDescent="0.25">
      <c r="AE62476" s="72"/>
    </row>
    <row r="62477" spans="31:31" x14ac:dyDescent="0.25">
      <c r="AE62477" s="72"/>
    </row>
    <row r="62478" spans="31:31" x14ac:dyDescent="0.25">
      <c r="AE62478" s="72"/>
    </row>
    <row r="62479" spans="31:31" x14ac:dyDescent="0.25">
      <c r="AE62479" s="72"/>
    </row>
    <row r="62480" spans="31:31" x14ac:dyDescent="0.25">
      <c r="AE62480" s="72"/>
    </row>
    <row r="62481" spans="31:31" x14ac:dyDescent="0.25">
      <c r="AE62481" s="72"/>
    </row>
    <row r="62482" spans="31:31" x14ac:dyDescent="0.25">
      <c r="AE62482" s="72"/>
    </row>
    <row r="62483" spans="31:31" x14ac:dyDescent="0.25">
      <c r="AE62483" s="72"/>
    </row>
    <row r="62484" spans="31:31" x14ac:dyDescent="0.25">
      <c r="AE62484" s="72"/>
    </row>
    <row r="62485" spans="31:31" x14ac:dyDescent="0.25">
      <c r="AE62485" s="72"/>
    </row>
    <row r="62486" spans="31:31" x14ac:dyDescent="0.25">
      <c r="AE62486" s="72"/>
    </row>
    <row r="62487" spans="31:31" x14ac:dyDescent="0.25">
      <c r="AE62487" s="72"/>
    </row>
    <row r="62488" spans="31:31" x14ac:dyDescent="0.25">
      <c r="AE62488" s="72"/>
    </row>
    <row r="62489" spans="31:31" x14ac:dyDescent="0.25">
      <c r="AE62489" s="72"/>
    </row>
    <row r="62490" spans="31:31" x14ac:dyDescent="0.25">
      <c r="AE62490" s="72"/>
    </row>
    <row r="62491" spans="31:31" x14ac:dyDescent="0.25">
      <c r="AE62491" s="72"/>
    </row>
    <row r="62492" spans="31:31" x14ac:dyDescent="0.25">
      <c r="AE62492" s="72"/>
    </row>
    <row r="62493" spans="31:31" x14ac:dyDescent="0.25">
      <c r="AE62493" s="72"/>
    </row>
    <row r="62494" spans="31:31" x14ac:dyDescent="0.25">
      <c r="AE62494" s="72"/>
    </row>
    <row r="62495" spans="31:31" x14ac:dyDescent="0.25">
      <c r="AE62495" s="72"/>
    </row>
    <row r="62496" spans="31:31" x14ac:dyDescent="0.25">
      <c r="AE62496" s="72"/>
    </row>
    <row r="62497" spans="31:31" x14ac:dyDescent="0.25">
      <c r="AE62497" s="72"/>
    </row>
    <row r="62498" spans="31:31" x14ac:dyDescent="0.25">
      <c r="AE62498" s="72"/>
    </row>
    <row r="62499" spans="31:31" x14ac:dyDescent="0.25">
      <c r="AE62499" s="72"/>
    </row>
    <row r="62500" spans="31:31" x14ac:dyDescent="0.25">
      <c r="AE62500" s="72"/>
    </row>
    <row r="62501" spans="31:31" x14ac:dyDescent="0.25">
      <c r="AE62501" s="72"/>
    </row>
    <row r="62502" spans="31:31" x14ac:dyDescent="0.25">
      <c r="AE62502" s="72"/>
    </row>
    <row r="62503" spans="31:31" x14ac:dyDescent="0.25">
      <c r="AE62503" s="72"/>
    </row>
    <row r="62504" spans="31:31" x14ac:dyDescent="0.25">
      <c r="AE62504" s="72"/>
    </row>
    <row r="62505" spans="31:31" x14ac:dyDescent="0.25">
      <c r="AE62505" s="72"/>
    </row>
    <row r="62506" spans="31:31" x14ac:dyDescent="0.25">
      <c r="AE62506" s="72"/>
    </row>
    <row r="62507" spans="31:31" x14ac:dyDescent="0.25">
      <c r="AE62507" s="72"/>
    </row>
    <row r="62508" spans="31:31" x14ac:dyDescent="0.25">
      <c r="AE62508" s="72"/>
    </row>
    <row r="62509" spans="31:31" x14ac:dyDescent="0.25">
      <c r="AE62509" s="72"/>
    </row>
    <row r="62510" spans="31:31" x14ac:dyDescent="0.25">
      <c r="AE62510" s="72"/>
    </row>
    <row r="62511" spans="31:31" x14ac:dyDescent="0.25">
      <c r="AE62511" s="72"/>
    </row>
    <row r="62512" spans="31:31" x14ac:dyDescent="0.25">
      <c r="AE62512" s="72"/>
    </row>
    <row r="62513" spans="31:31" x14ac:dyDescent="0.25">
      <c r="AE62513" s="72"/>
    </row>
    <row r="62514" spans="31:31" x14ac:dyDescent="0.25">
      <c r="AE62514" s="72"/>
    </row>
    <row r="62515" spans="31:31" x14ac:dyDescent="0.25">
      <c r="AE62515" s="72"/>
    </row>
    <row r="62516" spans="31:31" x14ac:dyDescent="0.25">
      <c r="AE62516" s="72"/>
    </row>
    <row r="62517" spans="31:31" x14ac:dyDescent="0.25">
      <c r="AE62517" s="72"/>
    </row>
    <row r="62518" spans="31:31" x14ac:dyDescent="0.25">
      <c r="AE62518" s="72"/>
    </row>
    <row r="62519" spans="31:31" x14ac:dyDescent="0.25">
      <c r="AE62519" s="72"/>
    </row>
    <row r="62520" spans="31:31" x14ac:dyDescent="0.25">
      <c r="AE62520" s="72"/>
    </row>
    <row r="62521" spans="31:31" x14ac:dyDescent="0.25">
      <c r="AE62521" s="72"/>
    </row>
    <row r="62522" spans="31:31" x14ac:dyDescent="0.25">
      <c r="AE62522" s="72"/>
    </row>
    <row r="62523" spans="31:31" x14ac:dyDescent="0.25">
      <c r="AE62523" s="72"/>
    </row>
    <row r="62524" spans="31:31" x14ac:dyDescent="0.25">
      <c r="AE62524" s="72"/>
    </row>
    <row r="62525" spans="31:31" x14ac:dyDescent="0.25">
      <c r="AE62525" s="72"/>
    </row>
    <row r="62526" spans="31:31" x14ac:dyDescent="0.25">
      <c r="AE62526" s="72"/>
    </row>
    <row r="62527" spans="31:31" x14ac:dyDescent="0.25">
      <c r="AE62527" s="72"/>
    </row>
    <row r="62528" spans="31:31" x14ac:dyDescent="0.25">
      <c r="AE62528" s="72"/>
    </row>
    <row r="62529" spans="31:31" x14ac:dyDescent="0.25">
      <c r="AE62529" s="72"/>
    </row>
    <row r="62530" spans="31:31" x14ac:dyDescent="0.25">
      <c r="AE62530" s="72"/>
    </row>
    <row r="62531" spans="31:31" x14ac:dyDescent="0.25">
      <c r="AE62531" s="72"/>
    </row>
    <row r="62532" spans="31:31" x14ac:dyDescent="0.25">
      <c r="AE62532" s="72"/>
    </row>
    <row r="62533" spans="31:31" x14ac:dyDescent="0.25">
      <c r="AE62533" s="72"/>
    </row>
    <row r="62534" spans="31:31" x14ac:dyDescent="0.25">
      <c r="AE62534" s="72"/>
    </row>
    <row r="62535" spans="31:31" x14ac:dyDescent="0.25">
      <c r="AE62535" s="72"/>
    </row>
    <row r="62536" spans="31:31" x14ac:dyDescent="0.25">
      <c r="AE62536" s="72"/>
    </row>
    <row r="62537" spans="31:31" x14ac:dyDescent="0.25">
      <c r="AE62537" s="72"/>
    </row>
    <row r="62538" spans="31:31" x14ac:dyDescent="0.25">
      <c r="AE62538" s="72"/>
    </row>
    <row r="62539" spans="31:31" x14ac:dyDescent="0.25">
      <c r="AE62539" s="72"/>
    </row>
    <row r="62540" spans="31:31" x14ac:dyDescent="0.25">
      <c r="AE62540" s="72"/>
    </row>
    <row r="62541" spans="31:31" x14ac:dyDescent="0.25">
      <c r="AE62541" s="72"/>
    </row>
    <row r="62542" spans="31:31" x14ac:dyDescent="0.25">
      <c r="AE62542" s="72"/>
    </row>
    <row r="62543" spans="31:31" x14ac:dyDescent="0.25">
      <c r="AE62543" s="72"/>
    </row>
    <row r="62544" spans="31:31" x14ac:dyDescent="0.25">
      <c r="AE62544" s="72"/>
    </row>
    <row r="62545" spans="31:31" x14ac:dyDescent="0.25">
      <c r="AE62545" s="72"/>
    </row>
    <row r="62546" spans="31:31" x14ac:dyDescent="0.25">
      <c r="AE62546" s="72"/>
    </row>
    <row r="62547" spans="31:31" x14ac:dyDescent="0.25">
      <c r="AE62547" s="72"/>
    </row>
    <row r="62548" spans="31:31" x14ac:dyDescent="0.25">
      <c r="AE62548" s="72"/>
    </row>
    <row r="62549" spans="31:31" x14ac:dyDescent="0.25">
      <c r="AE62549" s="72"/>
    </row>
    <row r="62550" spans="31:31" x14ac:dyDescent="0.25">
      <c r="AE62550" s="72"/>
    </row>
    <row r="62551" spans="31:31" x14ac:dyDescent="0.25">
      <c r="AE62551" s="72"/>
    </row>
    <row r="62552" spans="31:31" x14ac:dyDescent="0.25">
      <c r="AE62552" s="72"/>
    </row>
    <row r="62553" spans="31:31" x14ac:dyDescent="0.25">
      <c r="AE62553" s="72"/>
    </row>
    <row r="62554" spans="31:31" x14ac:dyDescent="0.25">
      <c r="AE62554" s="72"/>
    </row>
    <row r="62555" spans="31:31" x14ac:dyDescent="0.25">
      <c r="AE62555" s="72"/>
    </row>
    <row r="62556" spans="31:31" x14ac:dyDescent="0.25">
      <c r="AE62556" s="72"/>
    </row>
    <row r="62557" spans="31:31" x14ac:dyDescent="0.25">
      <c r="AE62557" s="72"/>
    </row>
    <row r="62558" spans="31:31" x14ac:dyDescent="0.25">
      <c r="AE62558" s="72"/>
    </row>
    <row r="62559" spans="31:31" x14ac:dyDescent="0.25">
      <c r="AE62559" s="72"/>
    </row>
    <row r="62560" spans="31:31" x14ac:dyDescent="0.25">
      <c r="AE62560" s="72"/>
    </row>
    <row r="62561" spans="31:31" x14ac:dyDescent="0.25">
      <c r="AE62561" s="72"/>
    </row>
    <row r="62562" spans="31:31" x14ac:dyDescent="0.25">
      <c r="AE62562" s="72"/>
    </row>
    <row r="62563" spans="31:31" x14ac:dyDescent="0.25">
      <c r="AE62563" s="72"/>
    </row>
    <row r="62564" spans="31:31" x14ac:dyDescent="0.25">
      <c r="AE62564" s="72"/>
    </row>
    <row r="62565" spans="31:31" x14ac:dyDescent="0.25">
      <c r="AE62565" s="72"/>
    </row>
    <row r="62566" spans="31:31" x14ac:dyDescent="0.25">
      <c r="AE62566" s="72"/>
    </row>
    <row r="62567" spans="31:31" x14ac:dyDescent="0.25">
      <c r="AE62567" s="72"/>
    </row>
    <row r="62568" spans="31:31" x14ac:dyDescent="0.25">
      <c r="AE62568" s="72"/>
    </row>
    <row r="62569" spans="31:31" x14ac:dyDescent="0.25">
      <c r="AE62569" s="72"/>
    </row>
    <row r="62570" spans="31:31" x14ac:dyDescent="0.25">
      <c r="AE62570" s="72"/>
    </row>
    <row r="62571" spans="31:31" x14ac:dyDescent="0.25">
      <c r="AE62571" s="72"/>
    </row>
    <row r="62572" spans="31:31" x14ac:dyDescent="0.25">
      <c r="AE62572" s="72"/>
    </row>
    <row r="62573" spans="31:31" x14ac:dyDescent="0.25">
      <c r="AE62573" s="72"/>
    </row>
    <row r="62574" spans="31:31" x14ac:dyDescent="0.25">
      <c r="AE62574" s="72"/>
    </row>
    <row r="62575" spans="31:31" x14ac:dyDescent="0.25">
      <c r="AE62575" s="72"/>
    </row>
    <row r="62576" spans="31:31" x14ac:dyDescent="0.25">
      <c r="AE62576" s="72"/>
    </row>
    <row r="62577" spans="31:31" x14ac:dyDescent="0.25">
      <c r="AE62577" s="72"/>
    </row>
    <row r="62578" spans="31:31" x14ac:dyDescent="0.25">
      <c r="AE62578" s="72"/>
    </row>
    <row r="62579" spans="31:31" x14ac:dyDescent="0.25">
      <c r="AE62579" s="72"/>
    </row>
    <row r="62580" spans="31:31" x14ac:dyDescent="0.25">
      <c r="AE62580" s="72"/>
    </row>
    <row r="62581" spans="31:31" x14ac:dyDescent="0.25">
      <c r="AE62581" s="72"/>
    </row>
    <row r="62582" spans="31:31" x14ac:dyDescent="0.25">
      <c r="AE62582" s="72"/>
    </row>
    <row r="62583" spans="31:31" x14ac:dyDescent="0.25">
      <c r="AE62583" s="72"/>
    </row>
    <row r="62584" spans="31:31" x14ac:dyDescent="0.25">
      <c r="AE62584" s="72"/>
    </row>
    <row r="62585" spans="31:31" x14ac:dyDescent="0.25">
      <c r="AE62585" s="72"/>
    </row>
    <row r="62586" spans="31:31" x14ac:dyDescent="0.25">
      <c r="AE62586" s="72"/>
    </row>
    <row r="62587" spans="31:31" x14ac:dyDescent="0.25">
      <c r="AE62587" s="72"/>
    </row>
    <row r="62588" spans="31:31" x14ac:dyDescent="0.25">
      <c r="AE62588" s="72"/>
    </row>
    <row r="62589" spans="31:31" x14ac:dyDescent="0.25">
      <c r="AE62589" s="72"/>
    </row>
    <row r="62590" spans="31:31" x14ac:dyDescent="0.25">
      <c r="AE62590" s="72"/>
    </row>
    <row r="62591" spans="31:31" x14ac:dyDescent="0.25">
      <c r="AE62591" s="72"/>
    </row>
    <row r="62592" spans="31:31" x14ac:dyDescent="0.25">
      <c r="AE62592" s="72"/>
    </row>
    <row r="62593" spans="31:31" x14ac:dyDescent="0.25">
      <c r="AE62593" s="72"/>
    </row>
    <row r="62594" spans="31:31" x14ac:dyDescent="0.25">
      <c r="AE62594" s="72"/>
    </row>
    <row r="62595" spans="31:31" x14ac:dyDescent="0.25">
      <c r="AE62595" s="72"/>
    </row>
    <row r="62596" spans="31:31" x14ac:dyDescent="0.25">
      <c r="AE62596" s="72"/>
    </row>
    <row r="62597" spans="31:31" x14ac:dyDescent="0.25">
      <c r="AE62597" s="72"/>
    </row>
    <row r="62598" spans="31:31" x14ac:dyDescent="0.25">
      <c r="AE62598" s="72"/>
    </row>
    <row r="62599" spans="31:31" x14ac:dyDescent="0.25">
      <c r="AE62599" s="72"/>
    </row>
    <row r="62600" spans="31:31" x14ac:dyDescent="0.25">
      <c r="AE62600" s="72"/>
    </row>
    <row r="62601" spans="31:31" x14ac:dyDescent="0.25">
      <c r="AE62601" s="72"/>
    </row>
    <row r="62602" spans="31:31" x14ac:dyDescent="0.25">
      <c r="AE62602" s="72"/>
    </row>
    <row r="62603" spans="31:31" x14ac:dyDescent="0.25">
      <c r="AE62603" s="72"/>
    </row>
    <row r="62604" spans="31:31" x14ac:dyDescent="0.25">
      <c r="AE62604" s="72"/>
    </row>
    <row r="62605" spans="31:31" x14ac:dyDescent="0.25">
      <c r="AE62605" s="72"/>
    </row>
    <row r="62606" spans="31:31" x14ac:dyDescent="0.25">
      <c r="AE62606" s="72"/>
    </row>
    <row r="62607" spans="31:31" x14ac:dyDescent="0.25">
      <c r="AE62607" s="72"/>
    </row>
    <row r="62608" spans="31:31" x14ac:dyDescent="0.25">
      <c r="AE62608" s="72"/>
    </row>
    <row r="62609" spans="31:31" x14ac:dyDescent="0.25">
      <c r="AE62609" s="72"/>
    </row>
    <row r="62610" spans="31:31" x14ac:dyDescent="0.25">
      <c r="AE62610" s="72"/>
    </row>
    <row r="62611" spans="31:31" x14ac:dyDescent="0.25">
      <c r="AE62611" s="72"/>
    </row>
    <row r="62612" spans="31:31" x14ac:dyDescent="0.25">
      <c r="AE62612" s="72"/>
    </row>
    <row r="62613" spans="31:31" x14ac:dyDescent="0.25">
      <c r="AE62613" s="72"/>
    </row>
    <row r="62614" spans="31:31" x14ac:dyDescent="0.25">
      <c r="AE62614" s="72"/>
    </row>
    <row r="62615" spans="31:31" x14ac:dyDescent="0.25">
      <c r="AE62615" s="72"/>
    </row>
    <row r="62616" spans="31:31" x14ac:dyDescent="0.25">
      <c r="AE62616" s="72"/>
    </row>
    <row r="62617" spans="31:31" x14ac:dyDescent="0.25">
      <c r="AE62617" s="72"/>
    </row>
    <row r="62618" spans="31:31" x14ac:dyDescent="0.25">
      <c r="AE62618" s="72"/>
    </row>
    <row r="62619" spans="31:31" x14ac:dyDescent="0.25">
      <c r="AE62619" s="72"/>
    </row>
    <row r="62620" spans="31:31" x14ac:dyDescent="0.25">
      <c r="AE62620" s="72"/>
    </row>
    <row r="62621" spans="31:31" x14ac:dyDescent="0.25">
      <c r="AE62621" s="72"/>
    </row>
    <row r="62622" spans="31:31" x14ac:dyDescent="0.25">
      <c r="AE62622" s="72"/>
    </row>
    <row r="62623" spans="31:31" x14ac:dyDescent="0.25">
      <c r="AE62623" s="72"/>
    </row>
    <row r="62624" spans="31:31" x14ac:dyDescent="0.25">
      <c r="AE62624" s="72"/>
    </row>
    <row r="62625" spans="31:31" x14ac:dyDescent="0.25">
      <c r="AE62625" s="72"/>
    </row>
    <row r="62626" spans="31:31" x14ac:dyDescent="0.25">
      <c r="AE62626" s="72"/>
    </row>
    <row r="62627" spans="31:31" x14ac:dyDescent="0.25">
      <c r="AE62627" s="72"/>
    </row>
    <row r="62628" spans="31:31" x14ac:dyDescent="0.25">
      <c r="AE62628" s="72"/>
    </row>
    <row r="62629" spans="31:31" x14ac:dyDescent="0.25">
      <c r="AE62629" s="72"/>
    </row>
    <row r="62630" spans="31:31" x14ac:dyDescent="0.25">
      <c r="AE62630" s="72"/>
    </row>
    <row r="62631" spans="31:31" x14ac:dyDescent="0.25">
      <c r="AE62631" s="72"/>
    </row>
    <row r="62632" spans="31:31" x14ac:dyDescent="0.25">
      <c r="AE62632" s="72"/>
    </row>
    <row r="62633" spans="31:31" x14ac:dyDescent="0.25">
      <c r="AE62633" s="72"/>
    </row>
    <row r="62634" spans="31:31" x14ac:dyDescent="0.25">
      <c r="AE62634" s="72"/>
    </row>
    <row r="62635" spans="31:31" x14ac:dyDescent="0.25">
      <c r="AE62635" s="72"/>
    </row>
    <row r="62636" spans="31:31" x14ac:dyDescent="0.25">
      <c r="AE62636" s="72"/>
    </row>
    <row r="62637" spans="31:31" x14ac:dyDescent="0.25">
      <c r="AE62637" s="72"/>
    </row>
    <row r="62638" spans="31:31" x14ac:dyDescent="0.25">
      <c r="AE62638" s="72"/>
    </row>
    <row r="62639" spans="31:31" x14ac:dyDescent="0.25">
      <c r="AE62639" s="72"/>
    </row>
    <row r="62640" spans="31:31" x14ac:dyDescent="0.25">
      <c r="AE62640" s="72"/>
    </row>
    <row r="62641" spans="31:31" x14ac:dyDescent="0.25">
      <c r="AE62641" s="72"/>
    </row>
    <row r="62642" spans="31:31" x14ac:dyDescent="0.25">
      <c r="AE62642" s="72"/>
    </row>
    <row r="62643" spans="31:31" x14ac:dyDescent="0.25">
      <c r="AE62643" s="72"/>
    </row>
    <row r="62644" spans="31:31" x14ac:dyDescent="0.25">
      <c r="AE62644" s="72"/>
    </row>
    <row r="62645" spans="31:31" x14ac:dyDescent="0.25">
      <c r="AE62645" s="72"/>
    </row>
    <row r="62646" spans="31:31" x14ac:dyDescent="0.25">
      <c r="AE62646" s="72"/>
    </row>
    <row r="62647" spans="31:31" x14ac:dyDescent="0.25">
      <c r="AE62647" s="72"/>
    </row>
    <row r="62648" spans="31:31" x14ac:dyDescent="0.25">
      <c r="AE62648" s="72"/>
    </row>
    <row r="62649" spans="31:31" x14ac:dyDescent="0.25">
      <c r="AE62649" s="72"/>
    </row>
    <row r="62650" spans="31:31" x14ac:dyDescent="0.25">
      <c r="AE62650" s="72"/>
    </row>
    <row r="62651" spans="31:31" x14ac:dyDescent="0.25">
      <c r="AE62651" s="72"/>
    </row>
    <row r="62652" spans="31:31" x14ac:dyDescent="0.25">
      <c r="AE62652" s="72"/>
    </row>
    <row r="62653" spans="31:31" x14ac:dyDescent="0.25">
      <c r="AE62653" s="72"/>
    </row>
    <row r="62654" spans="31:31" x14ac:dyDescent="0.25">
      <c r="AE62654" s="72"/>
    </row>
    <row r="62655" spans="31:31" x14ac:dyDescent="0.25">
      <c r="AE62655" s="72"/>
    </row>
    <row r="62656" spans="31:31" x14ac:dyDescent="0.25">
      <c r="AE62656" s="72"/>
    </row>
    <row r="62657" spans="31:31" x14ac:dyDescent="0.25">
      <c r="AE62657" s="72"/>
    </row>
    <row r="62658" spans="31:31" x14ac:dyDescent="0.25">
      <c r="AE62658" s="72"/>
    </row>
    <row r="62659" spans="31:31" x14ac:dyDescent="0.25">
      <c r="AE62659" s="72"/>
    </row>
    <row r="62660" spans="31:31" x14ac:dyDescent="0.25">
      <c r="AE62660" s="72"/>
    </row>
    <row r="62661" spans="31:31" x14ac:dyDescent="0.25">
      <c r="AE62661" s="72"/>
    </row>
    <row r="62662" spans="31:31" x14ac:dyDescent="0.25">
      <c r="AE62662" s="72"/>
    </row>
    <row r="62663" spans="31:31" x14ac:dyDescent="0.25">
      <c r="AE62663" s="72"/>
    </row>
    <row r="62664" spans="31:31" x14ac:dyDescent="0.25">
      <c r="AE62664" s="72"/>
    </row>
    <row r="62665" spans="31:31" x14ac:dyDescent="0.25">
      <c r="AE62665" s="72"/>
    </row>
    <row r="62666" spans="31:31" x14ac:dyDescent="0.25">
      <c r="AE62666" s="72"/>
    </row>
    <row r="62667" spans="31:31" x14ac:dyDescent="0.25">
      <c r="AE62667" s="72"/>
    </row>
    <row r="62668" spans="31:31" x14ac:dyDescent="0.25">
      <c r="AE62668" s="72"/>
    </row>
    <row r="62669" spans="31:31" x14ac:dyDescent="0.25">
      <c r="AE62669" s="72"/>
    </row>
    <row r="62670" spans="31:31" x14ac:dyDescent="0.25">
      <c r="AE62670" s="72"/>
    </row>
    <row r="62671" spans="31:31" x14ac:dyDescent="0.25">
      <c r="AE62671" s="72"/>
    </row>
    <row r="62672" spans="31:31" x14ac:dyDescent="0.25">
      <c r="AE62672" s="72"/>
    </row>
    <row r="62673" spans="31:31" x14ac:dyDescent="0.25">
      <c r="AE62673" s="72"/>
    </row>
    <row r="62674" spans="31:31" x14ac:dyDescent="0.25">
      <c r="AE62674" s="72"/>
    </row>
    <row r="62675" spans="31:31" x14ac:dyDescent="0.25">
      <c r="AE62675" s="72"/>
    </row>
    <row r="62676" spans="31:31" x14ac:dyDescent="0.25">
      <c r="AE62676" s="72"/>
    </row>
    <row r="62677" spans="31:31" x14ac:dyDescent="0.25">
      <c r="AE62677" s="72"/>
    </row>
    <row r="62678" spans="31:31" x14ac:dyDescent="0.25">
      <c r="AE62678" s="72"/>
    </row>
    <row r="62679" spans="31:31" x14ac:dyDescent="0.25">
      <c r="AE62679" s="72"/>
    </row>
    <row r="62680" spans="31:31" x14ac:dyDescent="0.25">
      <c r="AE62680" s="72"/>
    </row>
    <row r="62681" spans="31:31" x14ac:dyDescent="0.25">
      <c r="AE62681" s="72"/>
    </row>
    <row r="62682" spans="31:31" x14ac:dyDescent="0.25">
      <c r="AE62682" s="72"/>
    </row>
    <row r="62683" spans="31:31" x14ac:dyDescent="0.25">
      <c r="AE62683" s="72"/>
    </row>
    <row r="62684" spans="31:31" x14ac:dyDescent="0.25">
      <c r="AE62684" s="72"/>
    </row>
    <row r="62685" spans="31:31" x14ac:dyDescent="0.25">
      <c r="AE62685" s="72"/>
    </row>
    <row r="62686" spans="31:31" x14ac:dyDescent="0.25">
      <c r="AE62686" s="72"/>
    </row>
    <row r="62687" spans="31:31" x14ac:dyDescent="0.25">
      <c r="AE62687" s="72"/>
    </row>
    <row r="62688" spans="31:31" x14ac:dyDescent="0.25">
      <c r="AE62688" s="72"/>
    </row>
    <row r="62689" spans="31:31" x14ac:dyDescent="0.25">
      <c r="AE62689" s="72"/>
    </row>
    <row r="62690" spans="31:31" x14ac:dyDescent="0.25">
      <c r="AE62690" s="72"/>
    </row>
    <row r="62691" spans="31:31" x14ac:dyDescent="0.25">
      <c r="AE62691" s="72"/>
    </row>
    <row r="62692" spans="31:31" x14ac:dyDescent="0.25">
      <c r="AE62692" s="72"/>
    </row>
    <row r="62693" spans="31:31" x14ac:dyDescent="0.25">
      <c r="AE62693" s="72"/>
    </row>
    <row r="62694" spans="31:31" x14ac:dyDescent="0.25">
      <c r="AE62694" s="72"/>
    </row>
    <row r="62695" spans="31:31" x14ac:dyDescent="0.25">
      <c r="AE62695" s="72"/>
    </row>
    <row r="62696" spans="31:31" x14ac:dyDescent="0.25">
      <c r="AE62696" s="72"/>
    </row>
    <row r="62697" spans="31:31" x14ac:dyDescent="0.25">
      <c r="AE62697" s="72"/>
    </row>
    <row r="62698" spans="31:31" x14ac:dyDescent="0.25">
      <c r="AE62698" s="72"/>
    </row>
    <row r="62699" spans="31:31" x14ac:dyDescent="0.25">
      <c r="AE62699" s="72"/>
    </row>
    <row r="62700" spans="31:31" x14ac:dyDescent="0.25">
      <c r="AE62700" s="72"/>
    </row>
    <row r="62701" spans="31:31" x14ac:dyDescent="0.25">
      <c r="AE62701" s="72"/>
    </row>
    <row r="62702" spans="31:31" x14ac:dyDescent="0.25">
      <c r="AE62702" s="72"/>
    </row>
    <row r="62703" spans="31:31" x14ac:dyDescent="0.25">
      <c r="AE62703" s="72"/>
    </row>
    <row r="62704" spans="31:31" x14ac:dyDescent="0.25">
      <c r="AE62704" s="72"/>
    </row>
    <row r="62705" spans="31:31" x14ac:dyDescent="0.25">
      <c r="AE62705" s="72"/>
    </row>
    <row r="62706" spans="31:31" x14ac:dyDescent="0.25">
      <c r="AE62706" s="72"/>
    </row>
    <row r="62707" spans="31:31" x14ac:dyDescent="0.25">
      <c r="AE62707" s="72"/>
    </row>
    <row r="62708" spans="31:31" x14ac:dyDescent="0.25">
      <c r="AE62708" s="72"/>
    </row>
    <row r="62709" spans="31:31" x14ac:dyDescent="0.25">
      <c r="AE62709" s="72"/>
    </row>
    <row r="62710" spans="31:31" x14ac:dyDescent="0.25">
      <c r="AE62710" s="72"/>
    </row>
    <row r="62711" spans="31:31" x14ac:dyDescent="0.25">
      <c r="AE62711" s="72"/>
    </row>
    <row r="62712" spans="31:31" x14ac:dyDescent="0.25">
      <c r="AE62712" s="72"/>
    </row>
    <row r="62713" spans="31:31" x14ac:dyDescent="0.25">
      <c r="AE62713" s="72"/>
    </row>
    <row r="62714" spans="31:31" x14ac:dyDescent="0.25">
      <c r="AE62714" s="72"/>
    </row>
    <row r="62715" spans="31:31" x14ac:dyDescent="0.25">
      <c r="AE62715" s="72"/>
    </row>
    <row r="62716" spans="31:31" x14ac:dyDescent="0.25">
      <c r="AE62716" s="72"/>
    </row>
    <row r="62717" spans="31:31" x14ac:dyDescent="0.25">
      <c r="AE62717" s="72"/>
    </row>
    <row r="62718" spans="31:31" x14ac:dyDescent="0.25">
      <c r="AE62718" s="72"/>
    </row>
    <row r="62719" spans="31:31" x14ac:dyDescent="0.25">
      <c r="AE62719" s="72"/>
    </row>
    <row r="62720" spans="31:31" x14ac:dyDescent="0.25">
      <c r="AE62720" s="72"/>
    </row>
    <row r="62721" spans="31:31" x14ac:dyDescent="0.25">
      <c r="AE62721" s="72"/>
    </row>
    <row r="62722" spans="31:31" x14ac:dyDescent="0.25">
      <c r="AE62722" s="72"/>
    </row>
    <row r="62723" spans="31:31" x14ac:dyDescent="0.25">
      <c r="AE62723" s="72"/>
    </row>
    <row r="62724" spans="31:31" x14ac:dyDescent="0.25">
      <c r="AE62724" s="72"/>
    </row>
    <row r="62725" spans="31:31" x14ac:dyDescent="0.25">
      <c r="AE62725" s="72"/>
    </row>
    <row r="62726" spans="31:31" x14ac:dyDescent="0.25">
      <c r="AE62726" s="72"/>
    </row>
    <row r="62727" spans="31:31" x14ac:dyDescent="0.25">
      <c r="AE62727" s="72"/>
    </row>
    <row r="62728" spans="31:31" x14ac:dyDescent="0.25">
      <c r="AE62728" s="72"/>
    </row>
    <row r="62729" spans="31:31" x14ac:dyDescent="0.25">
      <c r="AE62729" s="72"/>
    </row>
    <row r="62730" spans="31:31" x14ac:dyDescent="0.25">
      <c r="AE62730" s="72"/>
    </row>
    <row r="62731" spans="31:31" x14ac:dyDescent="0.25">
      <c r="AE62731" s="72"/>
    </row>
    <row r="62732" spans="31:31" x14ac:dyDescent="0.25">
      <c r="AE62732" s="72"/>
    </row>
    <row r="62733" spans="31:31" x14ac:dyDescent="0.25">
      <c r="AE62733" s="72"/>
    </row>
    <row r="62734" spans="31:31" x14ac:dyDescent="0.25">
      <c r="AE62734" s="72"/>
    </row>
    <row r="62735" spans="31:31" x14ac:dyDescent="0.25">
      <c r="AE62735" s="72"/>
    </row>
    <row r="62736" spans="31:31" x14ac:dyDescent="0.25">
      <c r="AE62736" s="72"/>
    </row>
    <row r="62737" spans="31:31" x14ac:dyDescent="0.25">
      <c r="AE62737" s="72"/>
    </row>
    <row r="62738" spans="31:31" x14ac:dyDescent="0.25">
      <c r="AE62738" s="72"/>
    </row>
    <row r="62739" spans="31:31" x14ac:dyDescent="0.25">
      <c r="AE62739" s="72"/>
    </row>
    <row r="62740" spans="31:31" x14ac:dyDescent="0.25">
      <c r="AE62740" s="72"/>
    </row>
    <row r="62741" spans="31:31" x14ac:dyDescent="0.25">
      <c r="AE62741" s="72"/>
    </row>
    <row r="62742" spans="31:31" x14ac:dyDescent="0.25">
      <c r="AE62742" s="72"/>
    </row>
    <row r="62743" spans="31:31" x14ac:dyDescent="0.25">
      <c r="AE62743" s="72"/>
    </row>
    <row r="62744" spans="31:31" x14ac:dyDescent="0.25">
      <c r="AE62744" s="72"/>
    </row>
    <row r="62745" spans="31:31" x14ac:dyDescent="0.25">
      <c r="AE62745" s="72"/>
    </row>
    <row r="62746" spans="31:31" x14ac:dyDescent="0.25">
      <c r="AE62746" s="72"/>
    </row>
    <row r="62747" spans="31:31" x14ac:dyDescent="0.25">
      <c r="AE62747" s="72"/>
    </row>
    <row r="62748" spans="31:31" x14ac:dyDescent="0.25">
      <c r="AE62748" s="72"/>
    </row>
    <row r="62749" spans="31:31" x14ac:dyDescent="0.25">
      <c r="AE62749" s="72"/>
    </row>
    <row r="62750" spans="31:31" x14ac:dyDescent="0.25">
      <c r="AE62750" s="72"/>
    </row>
    <row r="62751" spans="31:31" x14ac:dyDescent="0.25">
      <c r="AE62751" s="72"/>
    </row>
    <row r="62752" spans="31:31" x14ac:dyDescent="0.25">
      <c r="AE62752" s="72"/>
    </row>
    <row r="62753" spans="31:31" x14ac:dyDescent="0.25">
      <c r="AE62753" s="72"/>
    </row>
    <row r="62754" spans="31:31" x14ac:dyDescent="0.25">
      <c r="AE62754" s="72"/>
    </row>
    <row r="62755" spans="31:31" x14ac:dyDescent="0.25">
      <c r="AE62755" s="72"/>
    </row>
    <row r="62756" spans="31:31" x14ac:dyDescent="0.25">
      <c r="AE62756" s="72"/>
    </row>
    <row r="62757" spans="31:31" x14ac:dyDescent="0.25">
      <c r="AE62757" s="72"/>
    </row>
    <row r="62758" spans="31:31" x14ac:dyDescent="0.25">
      <c r="AE62758" s="72"/>
    </row>
    <row r="62759" spans="31:31" x14ac:dyDescent="0.25">
      <c r="AE62759" s="72"/>
    </row>
    <row r="62760" spans="31:31" x14ac:dyDescent="0.25">
      <c r="AE62760" s="72"/>
    </row>
    <row r="62761" spans="31:31" x14ac:dyDescent="0.25">
      <c r="AE62761" s="72"/>
    </row>
    <row r="62762" spans="31:31" x14ac:dyDescent="0.25">
      <c r="AE62762" s="72"/>
    </row>
    <row r="62763" spans="31:31" x14ac:dyDescent="0.25">
      <c r="AE62763" s="72"/>
    </row>
    <row r="62764" spans="31:31" x14ac:dyDescent="0.25">
      <c r="AE62764" s="72"/>
    </row>
    <row r="62765" spans="31:31" x14ac:dyDescent="0.25">
      <c r="AE62765" s="72"/>
    </row>
    <row r="62766" spans="31:31" x14ac:dyDescent="0.25">
      <c r="AE62766" s="72"/>
    </row>
    <row r="62767" spans="31:31" x14ac:dyDescent="0.25">
      <c r="AE62767" s="72"/>
    </row>
    <row r="62768" spans="31:31" x14ac:dyDescent="0.25">
      <c r="AE62768" s="72"/>
    </row>
    <row r="62769" spans="31:31" x14ac:dyDescent="0.25">
      <c r="AE62769" s="72"/>
    </row>
    <row r="62770" spans="31:31" x14ac:dyDescent="0.25">
      <c r="AE62770" s="72"/>
    </row>
    <row r="62771" spans="31:31" x14ac:dyDescent="0.25">
      <c r="AE62771" s="72"/>
    </row>
    <row r="62772" spans="31:31" x14ac:dyDescent="0.25">
      <c r="AE62772" s="72"/>
    </row>
    <row r="62773" spans="31:31" x14ac:dyDescent="0.25">
      <c r="AE62773" s="72"/>
    </row>
    <row r="62774" spans="31:31" x14ac:dyDescent="0.25">
      <c r="AE62774" s="72"/>
    </row>
    <row r="62775" spans="31:31" x14ac:dyDescent="0.25">
      <c r="AE62775" s="72"/>
    </row>
    <row r="62776" spans="31:31" x14ac:dyDescent="0.25">
      <c r="AE62776" s="72"/>
    </row>
    <row r="62777" spans="31:31" x14ac:dyDescent="0.25">
      <c r="AE62777" s="72"/>
    </row>
    <row r="62778" spans="31:31" x14ac:dyDescent="0.25">
      <c r="AE62778" s="72"/>
    </row>
    <row r="62779" spans="31:31" x14ac:dyDescent="0.25">
      <c r="AE62779" s="72"/>
    </row>
    <row r="62780" spans="31:31" x14ac:dyDescent="0.25">
      <c r="AE62780" s="72"/>
    </row>
    <row r="62781" spans="31:31" x14ac:dyDescent="0.25">
      <c r="AE62781" s="72"/>
    </row>
    <row r="62782" spans="31:31" x14ac:dyDescent="0.25">
      <c r="AE62782" s="72"/>
    </row>
    <row r="62783" spans="31:31" x14ac:dyDescent="0.25">
      <c r="AE62783" s="72"/>
    </row>
    <row r="62784" spans="31:31" x14ac:dyDescent="0.25">
      <c r="AE62784" s="72"/>
    </row>
    <row r="62785" spans="31:31" x14ac:dyDescent="0.25">
      <c r="AE62785" s="72"/>
    </row>
    <row r="62786" spans="31:31" x14ac:dyDescent="0.25">
      <c r="AE62786" s="72"/>
    </row>
    <row r="62787" spans="31:31" x14ac:dyDescent="0.25">
      <c r="AE62787" s="72"/>
    </row>
    <row r="62788" spans="31:31" x14ac:dyDescent="0.25">
      <c r="AE62788" s="72"/>
    </row>
    <row r="62789" spans="31:31" x14ac:dyDescent="0.25">
      <c r="AE62789" s="72"/>
    </row>
    <row r="62790" spans="31:31" x14ac:dyDescent="0.25">
      <c r="AE62790" s="72"/>
    </row>
    <row r="62791" spans="31:31" x14ac:dyDescent="0.25">
      <c r="AE62791" s="72"/>
    </row>
    <row r="62792" spans="31:31" x14ac:dyDescent="0.25">
      <c r="AE62792" s="72"/>
    </row>
    <row r="62793" spans="31:31" x14ac:dyDescent="0.25">
      <c r="AE62793" s="72"/>
    </row>
    <row r="62794" spans="31:31" x14ac:dyDescent="0.25">
      <c r="AE62794" s="72"/>
    </row>
    <row r="62795" spans="31:31" x14ac:dyDescent="0.25">
      <c r="AE62795" s="72"/>
    </row>
    <row r="62796" spans="31:31" x14ac:dyDescent="0.25">
      <c r="AE62796" s="72"/>
    </row>
    <row r="62797" spans="31:31" x14ac:dyDescent="0.25">
      <c r="AE62797" s="72"/>
    </row>
    <row r="62798" spans="31:31" x14ac:dyDescent="0.25">
      <c r="AE62798" s="72"/>
    </row>
    <row r="62799" spans="31:31" x14ac:dyDescent="0.25">
      <c r="AE62799" s="72"/>
    </row>
    <row r="62800" spans="31:31" x14ac:dyDescent="0.25">
      <c r="AE62800" s="72"/>
    </row>
    <row r="62801" spans="31:31" x14ac:dyDescent="0.25">
      <c r="AE62801" s="72"/>
    </row>
    <row r="62802" spans="31:31" x14ac:dyDescent="0.25">
      <c r="AE62802" s="72"/>
    </row>
    <row r="62803" spans="31:31" x14ac:dyDescent="0.25">
      <c r="AE62803" s="72"/>
    </row>
    <row r="62804" spans="31:31" x14ac:dyDescent="0.25">
      <c r="AE62804" s="72"/>
    </row>
    <row r="62805" spans="31:31" x14ac:dyDescent="0.25">
      <c r="AE62805" s="72"/>
    </row>
    <row r="62806" spans="31:31" x14ac:dyDescent="0.25">
      <c r="AE62806" s="72"/>
    </row>
    <row r="62807" spans="31:31" x14ac:dyDescent="0.25">
      <c r="AE62807" s="72"/>
    </row>
    <row r="62808" spans="31:31" x14ac:dyDescent="0.25">
      <c r="AE62808" s="72"/>
    </row>
    <row r="62809" spans="31:31" x14ac:dyDescent="0.25">
      <c r="AE62809" s="72"/>
    </row>
    <row r="62810" spans="31:31" x14ac:dyDescent="0.25">
      <c r="AE62810" s="72"/>
    </row>
    <row r="62811" spans="31:31" x14ac:dyDescent="0.25">
      <c r="AE62811" s="72"/>
    </row>
    <row r="62812" spans="31:31" x14ac:dyDescent="0.25">
      <c r="AE62812" s="72"/>
    </row>
    <row r="62813" spans="31:31" x14ac:dyDescent="0.25">
      <c r="AE62813" s="72"/>
    </row>
    <row r="62814" spans="31:31" x14ac:dyDescent="0.25">
      <c r="AE62814" s="72"/>
    </row>
    <row r="62815" spans="31:31" x14ac:dyDescent="0.25">
      <c r="AE62815" s="72"/>
    </row>
    <row r="62816" spans="31:31" x14ac:dyDescent="0.25">
      <c r="AE62816" s="72"/>
    </row>
    <row r="62817" spans="31:31" x14ac:dyDescent="0.25">
      <c r="AE62817" s="72"/>
    </row>
    <row r="62818" spans="31:31" x14ac:dyDescent="0.25">
      <c r="AE62818" s="72"/>
    </row>
    <row r="62819" spans="31:31" x14ac:dyDescent="0.25">
      <c r="AE62819" s="72"/>
    </row>
    <row r="62820" spans="31:31" x14ac:dyDescent="0.25">
      <c r="AE62820" s="72"/>
    </row>
    <row r="62821" spans="31:31" x14ac:dyDescent="0.25">
      <c r="AE62821" s="72"/>
    </row>
    <row r="62822" spans="31:31" x14ac:dyDescent="0.25">
      <c r="AE62822" s="72"/>
    </row>
    <row r="62823" spans="31:31" x14ac:dyDescent="0.25">
      <c r="AE62823" s="72"/>
    </row>
    <row r="62824" spans="31:31" x14ac:dyDescent="0.25">
      <c r="AE62824" s="72"/>
    </row>
    <row r="62825" spans="31:31" x14ac:dyDescent="0.25">
      <c r="AE62825" s="72"/>
    </row>
    <row r="62826" spans="31:31" x14ac:dyDescent="0.25">
      <c r="AE62826" s="72"/>
    </row>
    <row r="62827" spans="31:31" x14ac:dyDescent="0.25">
      <c r="AE62827" s="72"/>
    </row>
    <row r="62828" spans="31:31" x14ac:dyDescent="0.25">
      <c r="AE62828" s="72"/>
    </row>
    <row r="62829" spans="31:31" x14ac:dyDescent="0.25">
      <c r="AE62829" s="72"/>
    </row>
    <row r="62830" spans="31:31" x14ac:dyDescent="0.25">
      <c r="AE62830" s="72"/>
    </row>
    <row r="62831" spans="31:31" x14ac:dyDescent="0.25">
      <c r="AE62831" s="72"/>
    </row>
    <row r="62832" spans="31:31" x14ac:dyDescent="0.25">
      <c r="AE62832" s="72"/>
    </row>
    <row r="62833" spans="31:31" x14ac:dyDescent="0.25">
      <c r="AE62833" s="72"/>
    </row>
    <row r="62834" spans="31:31" x14ac:dyDescent="0.25">
      <c r="AE62834" s="72"/>
    </row>
    <row r="62835" spans="31:31" x14ac:dyDescent="0.25">
      <c r="AE62835" s="72"/>
    </row>
    <row r="62836" spans="31:31" x14ac:dyDescent="0.25">
      <c r="AE62836" s="72"/>
    </row>
    <row r="62837" spans="31:31" x14ac:dyDescent="0.25">
      <c r="AE62837" s="72"/>
    </row>
    <row r="62838" spans="31:31" x14ac:dyDescent="0.25">
      <c r="AE62838" s="72"/>
    </row>
    <row r="62839" spans="31:31" x14ac:dyDescent="0.25">
      <c r="AE62839" s="72"/>
    </row>
    <row r="62840" spans="31:31" x14ac:dyDescent="0.25">
      <c r="AE62840" s="72"/>
    </row>
    <row r="62841" spans="31:31" x14ac:dyDescent="0.25">
      <c r="AE62841" s="72"/>
    </row>
    <row r="62842" spans="31:31" x14ac:dyDescent="0.25">
      <c r="AE62842" s="72"/>
    </row>
    <row r="62843" spans="31:31" x14ac:dyDescent="0.25">
      <c r="AE62843" s="72"/>
    </row>
    <row r="62844" spans="31:31" x14ac:dyDescent="0.25">
      <c r="AE62844" s="72"/>
    </row>
    <row r="62845" spans="31:31" x14ac:dyDescent="0.25">
      <c r="AE62845" s="72"/>
    </row>
    <row r="62846" spans="31:31" x14ac:dyDescent="0.25">
      <c r="AE62846" s="72"/>
    </row>
    <row r="62847" spans="31:31" x14ac:dyDescent="0.25">
      <c r="AE62847" s="72"/>
    </row>
    <row r="62848" spans="31:31" x14ac:dyDescent="0.25">
      <c r="AE62848" s="72"/>
    </row>
    <row r="62849" spans="31:31" x14ac:dyDescent="0.25">
      <c r="AE62849" s="72"/>
    </row>
    <row r="62850" spans="31:31" x14ac:dyDescent="0.25">
      <c r="AE62850" s="72"/>
    </row>
    <row r="62851" spans="31:31" x14ac:dyDescent="0.25">
      <c r="AE62851" s="72"/>
    </row>
    <row r="62852" spans="31:31" x14ac:dyDescent="0.25">
      <c r="AE62852" s="72"/>
    </row>
    <row r="62853" spans="31:31" x14ac:dyDescent="0.25">
      <c r="AE62853" s="72"/>
    </row>
    <row r="62854" spans="31:31" x14ac:dyDescent="0.25">
      <c r="AE62854" s="72"/>
    </row>
    <row r="62855" spans="31:31" x14ac:dyDescent="0.25">
      <c r="AE62855" s="72"/>
    </row>
    <row r="62856" spans="31:31" x14ac:dyDescent="0.25">
      <c r="AE62856" s="72"/>
    </row>
    <row r="62857" spans="31:31" x14ac:dyDescent="0.25">
      <c r="AE62857" s="72"/>
    </row>
    <row r="62858" spans="31:31" x14ac:dyDescent="0.25">
      <c r="AE62858" s="72"/>
    </row>
    <row r="62859" spans="31:31" x14ac:dyDescent="0.25">
      <c r="AE62859" s="72"/>
    </row>
    <row r="62860" spans="31:31" x14ac:dyDescent="0.25">
      <c r="AE62860" s="72"/>
    </row>
    <row r="62861" spans="31:31" x14ac:dyDescent="0.25">
      <c r="AE62861" s="72"/>
    </row>
    <row r="62862" spans="31:31" x14ac:dyDescent="0.25">
      <c r="AE62862" s="72"/>
    </row>
    <row r="62863" spans="31:31" x14ac:dyDescent="0.25">
      <c r="AE62863" s="72"/>
    </row>
    <row r="62864" spans="31:31" x14ac:dyDescent="0.25">
      <c r="AE62864" s="72"/>
    </row>
    <row r="62865" spans="31:31" x14ac:dyDescent="0.25">
      <c r="AE62865" s="72"/>
    </row>
    <row r="62866" spans="31:31" x14ac:dyDescent="0.25">
      <c r="AE62866" s="72"/>
    </row>
    <row r="62867" spans="31:31" x14ac:dyDescent="0.25">
      <c r="AE62867" s="72"/>
    </row>
    <row r="62868" spans="31:31" x14ac:dyDescent="0.25">
      <c r="AE62868" s="72"/>
    </row>
    <row r="62869" spans="31:31" x14ac:dyDescent="0.25">
      <c r="AE62869" s="72"/>
    </row>
    <row r="62870" spans="31:31" x14ac:dyDescent="0.25">
      <c r="AE62870" s="72"/>
    </row>
    <row r="62871" spans="31:31" x14ac:dyDescent="0.25">
      <c r="AE62871" s="72"/>
    </row>
    <row r="62872" spans="31:31" x14ac:dyDescent="0.25">
      <c r="AE62872" s="72"/>
    </row>
    <row r="62873" spans="31:31" x14ac:dyDescent="0.25">
      <c r="AE62873" s="72"/>
    </row>
    <row r="62874" spans="31:31" x14ac:dyDescent="0.25">
      <c r="AE62874" s="72"/>
    </row>
    <row r="62875" spans="31:31" x14ac:dyDescent="0.25">
      <c r="AE62875" s="72"/>
    </row>
    <row r="62876" spans="31:31" x14ac:dyDescent="0.25">
      <c r="AE62876" s="72"/>
    </row>
    <row r="62877" spans="31:31" x14ac:dyDescent="0.25">
      <c r="AE62877" s="72"/>
    </row>
    <row r="62878" spans="31:31" x14ac:dyDescent="0.25">
      <c r="AE62878" s="72"/>
    </row>
    <row r="62879" spans="31:31" x14ac:dyDescent="0.25">
      <c r="AE62879" s="72"/>
    </row>
    <row r="62880" spans="31:31" x14ac:dyDescent="0.25">
      <c r="AE62880" s="72"/>
    </row>
    <row r="62881" spans="31:31" x14ac:dyDescent="0.25">
      <c r="AE62881" s="72"/>
    </row>
    <row r="62882" spans="31:31" x14ac:dyDescent="0.25">
      <c r="AE62882" s="72"/>
    </row>
    <row r="62883" spans="31:31" x14ac:dyDescent="0.25">
      <c r="AE62883" s="72"/>
    </row>
    <row r="62884" spans="31:31" x14ac:dyDescent="0.25">
      <c r="AE62884" s="72"/>
    </row>
    <row r="62885" spans="31:31" x14ac:dyDescent="0.25">
      <c r="AE62885" s="72"/>
    </row>
    <row r="62886" spans="31:31" x14ac:dyDescent="0.25">
      <c r="AE62886" s="72"/>
    </row>
    <row r="62887" spans="31:31" x14ac:dyDescent="0.25">
      <c r="AE62887" s="72"/>
    </row>
    <row r="62888" spans="31:31" x14ac:dyDescent="0.25">
      <c r="AE62888" s="72"/>
    </row>
    <row r="62889" spans="31:31" x14ac:dyDescent="0.25">
      <c r="AE62889" s="72"/>
    </row>
    <row r="62890" spans="31:31" x14ac:dyDescent="0.25">
      <c r="AE62890" s="72"/>
    </row>
    <row r="62891" spans="31:31" x14ac:dyDescent="0.25">
      <c r="AE62891" s="72"/>
    </row>
    <row r="62892" spans="31:31" x14ac:dyDescent="0.25">
      <c r="AE62892" s="72"/>
    </row>
    <row r="62893" spans="31:31" x14ac:dyDescent="0.25">
      <c r="AE62893" s="72"/>
    </row>
    <row r="62894" spans="31:31" x14ac:dyDescent="0.25">
      <c r="AE62894" s="72"/>
    </row>
    <row r="62895" spans="31:31" x14ac:dyDescent="0.25">
      <c r="AE62895" s="72"/>
    </row>
    <row r="62896" spans="31:31" x14ac:dyDescent="0.25">
      <c r="AE62896" s="72"/>
    </row>
    <row r="62897" spans="31:31" x14ac:dyDescent="0.25">
      <c r="AE62897" s="72"/>
    </row>
    <row r="62898" spans="31:31" x14ac:dyDescent="0.25">
      <c r="AE62898" s="72"/>
    </row>
    <row r="62899" spans="31:31" x14ac:dyDescent="0.25">
      <c r="AE62899" s="72"/>
    </row>
    <row r="62900" spans="31:31" x14ac:dyDescent="0.25">
      <c r="AE62900" s="72"/>
    </row>
    <row r="62901" spans="31:31" x14ac:dyDescent="0.25">
      <c r="AE62901" s="72"/>
    </row>
    <row r="62902" spans="31:31" x14ac:dyDescent="0.25">
      <c r="AE62902" s="72"/>
    </row>
    <row r="62903" spans="31:31" x14ac:dyDescent="0.25">
      <c r="AE62903" s="72"/>
    </row>
    <row r="62904" spans="31:31" x14ac:dyDescent="0.25">
      <c r="AE62904" s="72"/>
    </row>
    <row r="62905" spans="31:31" x14ac:dyDescent="0.25">
      <c r="AE62905" s="72"/>
    </row>
    <row r="62906" spans="31:31" x14ac:dyDescent="0.25">
      <c r="AE62906" s="72"/>
    </row>
    <row r="62907" spans="31:31" x14ac:dyDescent="0.25">
      <c r="AE62907" s="72"/>
    </row>
    <row r="62908" spans="31:31" x14ac:dyDescent="0.25">
      <c r="AE62908" s="72"/>
    </row>
    <row r="62909" spans="31:31" x14ac:dyDescent="0.25">
      <c r="AE62909" s="72"/>
    </row>
    <row r="62910" spans="31:31" x14ac:dyDescent="0.25">
      <c r="AE62910" s="72"/>
    </row>
    <row r="62911" spans="31:31" x14ac:dyDescent="0.25">
      <c r="AE62911" s="72"/>
    </row>
    <row r="62912" spans="31:31" x14ac:dyDescent="0.25">
      <c r="AE62912" s="72"/>
    </row>
    <row r="62913" spans="31:31" x14ac:dyDescent="0.25">
      <c r="AE62913" s="72"/>
    </row>
    <row r="62914" spans="31:31" x14ac:dyDescent="0.25">
      <c r="AE62914" s="72"/>
    </row>
    <row r="62915" spans="31:31" x14ac:dyDescent="0.25">
      <c r="AE62915" s="72"/>
    </row>
    <row r="62916" spans="31:31" x14ac:dyDescent="0.25">
      <c r="AE62916" s="72"/>
    </row>
    <row r="62917" spans="31:31" x14ac:dyDescent="0.25">
      <c r="AE62917" s="72"/>
    </row>
    <row r="62918" spans="31:31" x14ac:dyDescent="0.25">
      <c r="AE62918" s="72"/>
    </row>
    <row r="62919" spans="31:31" x14ac:dyDescent="0.25">
      <c r="AE62919" s="72"/>
    </row>
    <row r="62920" spans="31:31" x14ac:dyDescent="0.25">
      <c r="AE62920" s="72"/>
    </row>
    <row r="62921" spans="31:31" x14ac:dyDescent="0.25">
      <c r="AE62921" s="72"/>
    </row>
    <row r="62922" spans="31:31" x14ac:dyDescent="0.25">
      <c r="AE62922" s="72"/>
    </row>
    <row r="62923" spans="31:31" x14ac:dyDescent="0.25">
      <c r="AE62923" s="72"/>
    </row>
    <row r="62924" spans="31:31" x14ac:dyDescent="0.25">
      <c r="AE62924" s="72"/>
    </row>
    <row r="62925" spans="31:31" x14ac:dyDescent="0.25">
      <c r="AE62925" s="72"/>
    </row>
    <row r="62926" spans="31:31" x14ac:dyDescent="0.25">
      <c r="AE62926" s="72"/>
    </row>
    <row r="62927" spans="31:31" x14ac:dyDescent="0.25">
      <c r="AE62927" s="72"/>
    </row>
    <row r="62928" spans="31:31" x14ac:dyDescent="0.25">
      <c r="AE62928" s="72"/>
    </row>
    <row r="62929" spans="31:31" x14ac:dyDescent="0.25">
      <c r="AE62929" s="72"/>
    </row>
    <row r="62930" spans="31:31" x14ac:dyDescent="0.25">
      <c r="AE62930" s="72"/>
    </row>
    <row r="62931" spans="31:31" x14ac:dyDescent="0.25">
      <c r="AE62931" s="72"/>
    </row>
    <row r="62932" spans="31:31" x14ac:dyDescent="0.25">
      <c r="AE62932" s="72"/>
    </row>
    <row r="62933" spans="31:31" x14ac:dyDescent="0.25">
      <c r="AE62933" s="72"/>
    </row>
    <row r="62934" spans="31:31" x14ac:dyDescent="0.25">
      <c r="AE62934" s="72"/>
    </row>
    <row r="62935" spans="31:31" x14ac:dyDescent="0.25">
      <c r="AE62935" s="72"/>
    </row>
    <row r="62936" spans="31:31" x14ac:dyDescent="0.25">
      <c r="AE62936" s="72"/>
    </row>
    <row r="62937" spans="31:31" x14ac:dyDescent="0.25">
      <c r="AE62937" s="72"/>
    </row>
    <row r="62938" spans="31:31" x14ac:dyDescent="0.25">
      <c r="AE62938" s="72"/>
    </row>
    <row r="62939" spans="31:31" x14ac:dyDescent="0.25">
      <c r="AE62939" s="72"/>
    </row>
    <row r="62940" spans="31:31" x14ac:dyDescent="0.25">
      <c r="AE62940" s="72"/>
    </row>
    <row r="62941" spans="31:31" x14ac:dyDescent="0.25">
      <c r="AE62941" s="72"/>
    </row>
    <row r="62942" spans="31:31" x14ac:dyDescent="0.25">
      <c r="AE62942" s="72"/>
    </row>
    <row r="62943" spans="31:31" x14ac:dyDescent="0.25">
      <c r="AE62943" s="72"/>
    </row>
    <row r="62944" spans="31:31" x14ac:dyDescent="0.25">
      <c r="AE62944" s="72"/>
    </row>
    <row r="62945" spans="31:31" x14ac:dyDescent="0.25">
      <c r="AE62945" s="72"/>
    </row>
    <row r="62946" spans="31:31" x14ac:dyDescent="0.25">
      <c r="AE62946" s="72"/>
    </row>
    <row r="62947" spans="31:31" x14ac:dyDescent="0.25">
      <c r="AE62947" s="72"/>
    </row>
    <row r="62948" spans="31:31" x14ac:dyDescent="0.25">
      <c r="AE62948" s="72"/>
    </row>
    <row r="62949" spans="31:31" x14ac:dyDescent="0.25">
      <c r="AE62949" s="72"/>
    </row>
    <row r="62950" spans="31:31" x14ac:dyDescent="0.25">
      <c r="AE62950" s="72"/>
    </row>
    <row r="62951" spans="31:31" x14ac:dyDescent="0.25">
      <c r="AE62951" s="72"/>
    </row>
    <row r="62952" spans="31:31" x14ac:dyDescent="0.25">
      <c r="AE62952" s="72"/>
    </row>
    <row r="62953" spans="31:31" x14ac:dyDescent="0.25">
      <c r="AE62953" s="72"/>
    </row>
    <row r="62954" spans="31:31" x14ac:dyDescent="0.25">
      <c r="AE62954" s="72"/>
    </row>
    <row r="62955" spans="31:31" x14ac:dyDescent="0.25">
      <c r="AE62955" s="72"/>
    </row>
    <row r="62956" spans="31:31" x14ac:dyDescent="0.25">
      <c r="AE62956" s="72"/>
    </row>
    <row r="62957" spans="31:31" x14ac:dyDescent="0.25">
      <c r="AE62957" s="72"/>
    </row>
    <row r="62958" spans="31:31" x14ac:dyDescent="0.25">
      <c r="AE62958" s="72"/>
    </row>
    <row r="62959" spans="31:31" x14ac:dyDescent="0.25">
      <c r="AE62959" s="72"/>
    </row>
    <row r="62960" spans="31:31" x14ac:dyDescent="0.25">
      <c r="AE62960" s="72"/>
    </row>
    <row r="62961" spans="31:31" x14ac:dyDescent="0.25">
      <c r="AE62961" s="72"/>
    </row>
    <row r="62962" spans="31:31" x14ac:dyDescent="0.25">
      <c r="AE62962" s="72"/>
    </row>
    <row r="62963" spans="31:31" x14ac:dyDescent="0.25">
      <c r="AE62963" s="72"/>
    </row>
    <row r="62964" spans="31:31" x14ac:dyDescent="0.25">
      <c r="AE62964" s="72"/>
    </row>
    <row r="62965" spans="31:31" x14ac:dyDescent="0.25">
      <c r="AE62965" s="72"/>
    </row>
    <row r="62966" spans="31:31" x14ac:dyDescent="0.25">
      <c r="AE62966" s="72"/>
    </row>
    <row r="62967" spans="31:31" x14ac:dyDescent="0.25">
      <c r="AE62967" s="72"/>
    </row>
    <row r="62968" spans="31:31" x14ac:dyDescent="0.25">
      <c r="AE62968" s="72"/>
    </row>
    <row r="62969" spans="31:31" x14ac:dyDescent="0.25">
      <c r="AE62969" s="72"/>
    </row>
    <row r="62970" spans="31:31" x14ac:dyDescent="0.25">
      <c r="AE62970" s="72"/>
    </row>
    <row r="62971" spans="31:31" x14ac:dyDescent="0.25">
      <c r="AE62971" s="72"/>
    </row>
    <row r="62972" spans="31:31" x14ac:dyDescent="0.25">
      <c r="AE62972" s="72"/>
    </row>
    <row r="62973" spans="31:31" x14ac:dyDescent="0.25">
      <c r="AE62973" s="72"/>
    </row>
    <row r="62974" spans="31:31" x14ac:dyDescent="0.25">
      <c r="AE62974" s="72"/>
    </row>
    <row r="62975" spans="31:31" x14ac:dyDescent="0.25">
      <c r="AE62975" s="72"/>
    </row>
    <row r="62976" spans="31:31" x14ac:dyDescent="0.25">
      <c r="AE62976" s="72"/>
    </row>
    <row r="62977" spans="31:31" x14ac:dyDescent="0.25">
      <c r="AE62977" s="72"/>
    </row>
    <row r="62978" spans="31:31" x14ac:dyDescent="0.25">
      <c r="AE62978" s="72"/>
    </row>
    <row r="62979" spans="31:31" x14ac:dyDescent="0.25">
      <c r="AE62979" s="72"/>
    </row>
    <row r="62980" spans="31:31" x14ac:dyDescent="0.25">
      <c r="AE62980" s="72"/>
    </row>
    <row r="62981" spans="31:31" x14ac:dyDescent="0.25">
      <c r="AE62981" s="72"/>
    </row>
    <row r="62982" spans="31:31" x14ac:dyDescent="0.25">
      <c r="AE62982" s="72"/>
    </row>
    <row r="62983" spans="31:31" x14ac:dyDescent="0.25">
      <c r="AE62983" s="72"/>
    </row>
    <row r="62984" spans="31:31" x14ac:dyDescent="0.25">
      <c r="AE62984" s="72"/>
    </row>
    <row r="62985" spans="31:31" x14ac:dyDescent="0.25">
      <c r="AE62985" s="72"/>
    </row>
    <row r="62986" spans="31:31" x14ac:dyDescent="0.25">
      <c r="AE62986" s="72"/>
    </row>
    <row r="62987" spans="31:31" x14ac:dyDescent="0.25">
      <c r="AE62987" s="72"/>
    </row>
    <row r="62988" spans="31:31" x14ac:dyDescent="0.25">
      <c r="AE62988" s="72"/>
    </row>
    <row r="62989" spans="31:31" x14ac:dyDescent="0.25">
      <c r="AE62989" s="72"/>
    </row>
    <row r="62990" spans="31:31" x14ac:dyDescent="0.25">
      <c r="AE62990" s="72"/>
    </row>
    <row r="62991" spans="31:31" x14ac:dyDescent="0.25">
      <c r="AE62991" s="72"/>
    </row>
    <row r="62992" spans="31:31" x14ac:dyDescent="0.25">
      <c r="AE62992" s="72"/>
    </row>
    <row r="62993" spans="31:31" x14ac:dyDescent="0.25">
      <c r="AE62993" s="72"/>
    </row>
    <row r="62994" spans="31:31" x14ac:dyDescent="0.25">
      <c r="AE62994" s="72"/>
    </row>
    <row r="62995" spans="31:31" x14ac:dyDescent="0.25">
      <c r="AE62995" s="72"/>
    </row>
    <row r="62996" spans="31:31" x14ac:dyDescent="0.25">
      <c r="AE62996" s="72"/>
    </row>
    <row r="62997" spans="31:31" x14ac:dyDescent="0.25">
      <c r="AE62997" s="72"/>
    </row>
    <row r="62998" spans="31:31" x14ac:dyDescent="0.25">
      <c r="AE62998" s="72"/>
    </row>
    <row r="62999" spans="31:31" x14ac:dyDescent="0.25">
      <c r="AE62999" s="72"/>
    </row>
    <row r="63000" spans="31:31" x14ac:dyDescent="0.25">
      <c r="AE63000" s="72"/>
    </row>
    <row r="63001" spans="31:31" x14ac:dyDescent="0.25">
      <c r="AE63001" s="72"/>
    </row>
    <row r="63002" spans="31:31" x14ac:dyDescent="0.25">
      <c r="AE63002" s="72"/>
    </row>
    <row r="63003" spans="31:31" x14ac:dyDescent="0.25">
      <c r="AE63003" s="72"/>
    </row>
    <row r="63004" spans="31:31" x14ac:dyDescent="0.25">
      <c r="AE63004" s="72"/>
    </row>
    <row r="63005" spans="31:31" x14ac:dyDescent="0.25">
      <c r="AE63005" s="72"/>
    </row>
    <row r="63006" spans="31:31" x14ac:dyDescent="0.25">
      <c r="AE63006" s="72"/>
    </row>
    <row r="63007" spans="31:31" x14ac:dyDescent="0.25">
      <c r="AE63007" s="72"/>
    </row>
    <row r="63008" spans="31:31" x14ac:dyDescent="0.25">
      <c r="AE63008" s="72"/>
    </row>
    <row r="63009" spans="31:31" x14ac:dyDescent="0.25">
      <c r="AE63009" s="72"/>
    </row>
    <row r="63010" spans="31:31" x14ac:dyDescent="0.25">
      <c r="AE63010" s="72"/>
    </row>
    <row r="63011" spans="31:31" x14ac:dyDescent="0.25">
      <c r="AE63011" s="72"/>
    </row>
    <row r="63012" spans="31:31" x14ac:dyDescent="0.25">
      <c r="AE63012" s="72"/>
    </row>
    <row r="63013" spans="31:31" x14ac:dyDescent="0.25">
      <c r="AE63013" s="72"/>
    </row>
    <row r="63014" spans="31:31" x14ac:dyDescent="0.25">
      <c r="AE63014" s="72"/>
    </row>
    <row r="63015" spans="31:31" x14ac:dyDescent="0.25">
      <c r="AE63015" s="72"/>
    </row>
    <row r="63016" spans="31:31" x14ac:dyDescent="0.25">
      <c r="AE63016" s="72"/>
    </row>
    <row r="63017" spans="31:31" x14ac:dyDescent="0.25">
      <c r="AE63017" s="72"/>
    </row>
    <row r="63018" spans="31:31" x14ac:dyDescent="0.25">
      <c r="AE63018" s="72"/>
    </row>
    <row r="63019" spans="31:31" x14ac:dyDescent="0.25">
      <c r="AE63019" s="72"/>
    </row>
    <row r="63020" spans="31:31" x14ac:dyDescent="0.25">
      <c r="AE63020" s="72"/>
    </row>
    <row r="63021" spans="31:31" x14ac:dyDescent="0.25">
      <c r="AE63021" s="72"/>
    </row>
    <row r="63022" spans="31:31" x14ac:dyDescent="0.25">
      <c r="AE63022" s="72"/>
    </row>
    <row r="63023" spans="31:31" x14ac:dyDescent="0.25">
      <c r="AE63023" s="72"/>
    </row>
    <row r="63024" spans="31:31" x14ac:dyDescent="0.25">
      <c r="AE63024" s="72"/>
    </row>
    <row r="63025" spans="31:31" x14ac:dyDescent="0.25">
      <c r="AE63025" s="72"/>
    </row>
    <row r="63026" spans="31:31" x14ac:dyDescent="0.25">
      <c r="AE63026" s="72"/>
    </row>
    <row r="63027" spans="31:31" x14ac:dyDescent="0.25">
      <c r="AE63027" s="72"/>
    </row>
    <row r="63028" spans="31:31" x14ac:dyDescent="0.25">
      <c r="AE63028" s="72"/>
    </row>
    <row r="63029" spans="31:31" x14ac:dyDescent="0.25">
      <c r="AE63029" s="72"/>
    </row>
    <row r="63030" spans="31:31" x14ac:dyDescent="0.25">
      <c r="AE63030" s="72"/>
    </row>
    <row r="63031" spans="31:31" x14ac:dyDescent="0.25">
      <c r="AE63031" s="72"/>
    </row>
    <row r="63032" spans="31:31" x14ac:dyDescent="0.25">
      <c r="AE63032" s="72"/>
    </row>
    <row r="63033" spans="31:31" x14ac:dyDescent="0.25">
      <c r="AE63033" s="72"/>
    </row>
    <row r="63034" spans="31:31" x14ac:dyDescent="0.25">
      <c r="AE63034" s="72"/>
    </row>
    <row r="63035" spans="31:31" x14ac:dyDescent="0.25">
      <c r="AE63035" s="72"/>
    </row>
    <row r="63036" spans="31:31" x14ac:dyDescent="0.25">
      <c r="AE63036" s="72"/>
    </row>
    <row r="63037" spans="31:31" x14ac:dyDescent="0.25">
      <c r="AE63037" s="72"/>
    </row>
    <row r="63038" spans="31:31" x14ac:dyDescent="0.25">
      <c r="AE63038" s="72"/>
    </row>
    <row r="63039" spans="31:31" x14ac:dyDescent="0.25">
      <c r="AE63039" s="72"/>
    </row>
    <row r="63040" spans="31:31" x14ac:dyDescent="0.25">
      <c r="AE63040" s="72"/>
    </row>
    <row r="63041" spans="31:31" x14ac:dyDescent="0.25">
      <c r="AE63041" s="72"/>
    </row>
    <row r="63042" spans="31:31" x14ac:dyDescent="0.25">
      <c r="AE63042" s="72"/>
    </row>
    <row r="63043" spans="31:31" x14ac:dyDescent="0.25">
      <c r="AE63043" s="72"/>
    </row>
    <row r="63044" spans="31:31" x14ac:dyDescent="0.25">
      <c r="AE63044" s="72"/>
    </row>
    <row r="63045" spans="31:31" x14ac:dyDescent="0.25">
      <c r="AE63045" s="72"/>
    </row>
    <row r="63046" spans="31:31" x14ac:dyDescent="0.25">
      <c r="AE63046" s="72"/>
    </row>
    <row r="63047" spans="31:31" x14ac:dyDescent="0.25">
      <c r="AE63047" s="72"/>
    </row>
    <row r="63048" spans="31:31" x14ac:dyDescent="0.25">
      <c r="AE63048" s="72"/>
    </row>
    <row r="63049" spans="31:31" x14ac:dyDescent="0.25">
      <c r="AE63049" s="72"/>
    </row>
    <row r="63050" spans="31:31" x14ac:dyDescent="0.25">
      <c r="AE63050" s="72"/>
    </row>
    <row r="63051" spans="31:31" x14ac:dyDescent="0.25">
      <c r="AE63051" s="72"/>
    </row>
    <row r="63052" spans="31:31" x14ac:dyDescent="0.25">
      <c r="AE63052" s="72"/>
    </row>
    <row r="63053" spans="31:31" x14ac:dyDescent="0.25">
      <c r="AE63053" s="72"/>
    </row>
    <row r="63054" spans="31:31" x14ac:dyDescent="0.25">
      <c r="AE63054" s="72"/>
    </row>
    <row r="63055" spans="31:31" x14ac:dyDescent="0.25">
      <c r="AE63055" s="72"/>
    </row>
    <row r="63056" spans="31:31" x14ac:dyDescent="0.25">
      <c r="AE63056" s="72"/>
    </row>
    <row r="63057" spans="31:31" x14ac:dyDescent="0.25">
      <c r="AE63057" s="72"/>
    </row>
    <row r="63058" spans="31:31" x14ac:dyDescent="0.25">
      <c r="AE63058" s="72"/>
    </row>
    <row r="63059" spans="31:31" x14ac:dyDescent="0.25">
      <c r="AE63059" s="72"/>
    </row>
    <row r="63060" spans="31:31" x14ac:dyDescent="0.25">
      <c r="AE63060" s="72"/>
    </row>
    <row r="63061" spans="31:31" x14ac:dyDescent="0.25">
      <c r="AE63061" s="72"/>
    </row>
    <row r="63062" spans="31:31" x14ac:dyDescent="0.25">
      <c r="AE63062" s="72"/>
    </row>
    <row r="63063" spans="31:31" x14ac:dyDescent="0.25">
      <c r="AE63063" s="72"/>
    </row>
    <row r="63064" spans="31:31" x14ac:dyDescent="0.25">
      <c r="AE63064" s="72"/>
    </row>
    <row r="63065" spans="31:31" x14ac:dyDescent="0.25">
      <c r="AE63065" s="72"/>
    </row>
    <row r="63066" spans="31:31" x14ac:dyDescent="0.25">
      <c r="AE63066" s="72"/>
    </row>
    <row r="63067" spans="31:31" x14ac:dyDescent="0.25">
      <c r="AE63067" s="72"/>
    </row>
    <row r="63068" spans="31:31" x14ac:dyDescent="0.25">
      <c r="AE63068" s="72"/>
    </row>
    <row r="63069" spans="31:31" x14ac:dyDescent="0.25">
      <c r="AE63069" s="72"/>
    </row>
    <row r="63070" spans="31:31" x14ac:dyDescent="0.25">
      <c r="AE63070" s="72"/>
    </row>
    <row r="63071" spans="31:31" x14ac:dyDescent="0.25">
      <c r="AE63071" s="72"/>
    </row>
    <row r="63072" spans="31:31" x14ac:dyDescent="0.25">
      <c r="AE63072" s="72"/>
    </row>
    <row r="63073" spans="31:31" x14ac:dyDescent="0.25">
      <c r="AE63073" s="72"/>
    </row>
    <row r="63074" spans="31:31" x14ac:dyDescent="0.25">
      <c r="AE63074" s="72"/>
    </row>
    <row r="63075" spans="31:31" x14ac:dyDescent="0.25">
      <c r="AE63075" s="72"/>
    </row>
    <row r="63076" spans="31:31" x14ac:dyDescent="0.25">
      <c r="AE63076" s="72"/>
    </row>
    <row r="63077" spans="31:31" x14ac:dyDescent="0.25">
      <c r="AE63077" s="72"/>
    </row>
    <row r="63078" spans="31:31" x14ac:dyDescent="0.25">
      <c r="AE63078" s="72"/>
    </row>
    <row r="63079" spans="31:31" x14ac:dyDescent="0.25">
      <c r="AE63079" s="72"/>
    </row>
    <row r="63080" spans="31:31" x14ac:dyDescent="0.25">
      <c r="AE63080" s="72"/>
    </row>
    <row r="63081" spans="31:31" x14ac:dyDescent="0.25">
      <c r="AE63081" s="72"/>
    </row>
    <row r="63082" spans="31:31" x14ac:dyDescent="0.25">
      <c r="AE63082" s="72"/>
    </row>
    <row r="63083" spans="31:31" x14ac:dyDescent="0.25">
      <c r="AE63083" s="72"/>
    </row>
    <row r="63084" spans="31:31" x14ac:dyDescent="0.25">
      <c r="AE63084" s="72"/>
    </row>
    <row r="63085" spans="31:31" x14ac:dyDescent="0.25">
      <c r="AE63085" s="72"/>
    </row>
    <row r="63086" spans="31:31" x14ac:dyDescent="0.25">
      <c r="AE63086" s="72"/>
    </row>
    <row r="63087" spans="31:31" x14ac:dyDescent="0.25">
      <c r="AE63087" s="72"/>
    </row>
    <row r="63088" spans="31:31" x14ac:dyDescent="0.25">
      <c r="AE63088" s="72"/>
    </row>
    <row r="63089" spans="31:31" x14ac:dyDescent="0.25">
      <c r="AE63089" s="72"/>
    </row>
    <row r="63090" spans="31:31" x14ac:dyDescent="0.25">
      <c r="AE63090" s="72"/>
    </row>
    <row r="63091" spans="31:31" x14ac:dyDescent="0.25">
      <c r="AE63091" s="72"/>
    </row>
    <row r="63092" spans="31:31" x14ac:dyDescent="0.25">
      <c r="AE63092" s="72"/>
    </row>
    <row r="63093" spans="31:31" x14ac:dyDescent="0.25">
      <c r="AE63093" s="72"/>
    </row>
    <row r="63094" spans="31:31" x14ac:dyDescent="0.25">
      <c r="AE63094" s="72"/>
    </row>
    <row r="63095" spans="31:31" x14ac:dyDescent="0.25">
      <c r="AE63095" s="72"/>
    </row>
    <row r="63096" spans="31:31" x14ac:dyDescent="0.25">
      <c r="AE63096" s="72"/>
    </row>
    <row r="63097" spans="31:31" x14ac:dyDescent="0.25">
      <c r="AE63097" s="72"/>
    </row>
    <row r="63098" spans="31:31" x14ac:dyDescent="0.25">
      <c r="AE63098" s="72"/>
    </row>
    <row r="63099" spans="31:31" x14ac:dyDescent="0.25">
      <c r="AE63099" s="72"/>
    </row>
    <row r="63100" spans="31:31" x14ac:dyDescent="0.25">
      <c r="AE63100" s="72"/>
    </row>
    <row r="63101" spans="31:31" x14ac:dyDescent="0.25">
      <c r="AE63101" s="72"/>
    </row>
    <row r="63102" spans="31:31" x14ac:dyDescent="0.25">
      <c r="AE63102" s="72"/>
    </row>
    <row r="63103" spans="31:31" x14ac:dyDescent="0.25">
      <c r="AE63103" s="72"/>
    </row>
    <row r="63104" spans="31:31" x14ac:dyDescent="0.25">
      <c r="AE63104" s="72"/>
    </row>
    <row r="63105" spans="31:31" x14ac:dyDescent="0.25">
      <c r="AE63105" s="72"/>
    </row>
    <row r="63106" spans="31:31" x14ac:dyDescent="0.25">
      <c r="AE63106" s="72"/>
    </row>
    <row r="63107" spans="31:31" x14ac:dyDescent="0.25">
      <c r="AE63107" s="72"/>
    </row>
    <row r="63108" spans="31:31" x14ac:dyDescent="0.25">
      <c r="AE63108" s="72"/>
    </row>
    <row r="63109" spans="31:31" x14ac:dyDescent="0.25">
      <c r="AE63109" s="72"/>
    </row>
    <row r="63110" spans="31:31" x14ac:dyDescent="0.25">
      <c r="AE63110" s="72"/>
    </row>
    <row r="63111" spans="31:31" x14ac:dyDescent="0.25">
      <c r="AE63111" s="72"/>
    </row>
    <row r="63112" spans="31:31" x14ac:dyDescent="0.25">
      <c r="AE63112" s="72"/>
    </row>
    <row r="63113" spans="31:31" x14ac:dyDescent="0.25">
      <c r="AE63113" s="72"/>
    </row>
    <row r="63114" spans="31:31" x14ac:dyDescent="0.25">
      <c r="AE63114" s="72"/>
    </row>
    <row r="63115" spans="31:31" x14ac:dyDescent="0.25">
      <c r="AE63115" s="72"/>
    </row>
    <row r="63116" spans="31:31" x14ac:dyDescent="0.25">
      <c r="AE63116" s="72"/>
    </row>
    <row r="63117" spans="31:31" x14ac:dyDescent="0.25">
      <c r="AE63117" s="72"/>
    </row>
    <row r="63118" spans="31:31" x14ac:dyDescent="0.25">
      <c r="AE63118" s="72"/>
    </row>
    <row r="63119" spans="31:31" x14ac:dyDescent="0.25">
      <c r="AE63119" s="72"/>
    </row>
    <row r="63120" spans="31:31" x14ac:dyDescent="0.25">
      <c r="AE63120" s="72"/>
    </row>
    <row r="63121" spans="31:31" x14ac:dyDescent="0.25">
      <c r="AE63121" s="72"/>
    </row>
    <row r="63122" spans="31:31" x14ac:dyDescent="0.25">
      <c r="AE63122" s="72"/>
    </row>
    <row r="63123" spans="31:31" x14ac:dyDescent="0.25">
      <c r="AE63123" s="72"/>
    </row>
    <row r="63124" spans="31:31" x14ac:dyDescent="0.25">
      <c r="AE63124" s="72"/>
    </row>
    <row r="63125" spans="31:31" x14ac:dyDescent="0.25">
      <c r="AE63125" s="72"/>
    </row>
    <row r="63126" spans="31:31" x14ac:dyDescent="0.25">
      <c r="AE63126" s="72"/>
    </row>
    <row r="63127" spans="31:31" x14ac:dyDescent="0.25">
      <c r="AE63127" s="72"/>
    </row>
    <row r="63128" spans="31:31" x14ac:dyDescent="0.25">
      <c r="AE63128" s="72"/>
    </row>
    <row r="63129" spans="31:31" x14ac:dyDescent="0.25">
      <c r="AE63129" s="72"/>
    </row>
    <row r="63130" spans="31:31" x14ac:dyDescent="0.25">
      <c r="AE63130" s="72"/>
    </row>
    <row r="63131" spans="31:31" x14ac:dyDescent="0.25">
      <c r="AE63131" s="72"/>
    </row>
    <row r="63132" spans="31:31" x14ac:dyDescent="0.25">
      <c r="AE63132" s="72"/>
    </row>
    <row r="63133" spans="31:31" x14ac:dyDescent="0.25">
      <c r="AE63133" s="72"/>
    </row>
    <row r="63134" spans="31:31" x14ac:dyDescent="0.25">
      <c r="AE63134" s="72"/>
    </row>
    <row r="63135" spans="31:31" x14ac:dyDescent="0.25">
      <c r="AE63135" s="72"/>
    </row>
    <row r="63136" spans="31:31" x14ac:dyDescent="0.25">
      <c r="AE63136" s="72"/>
    </row>
    <row r="63137" spans="31:31" x14ac:dyDescent="0.25">
      <c r="AE63137" s="72"/>
    </row>
    <row r="63138" spans="31:31" x14ac:dyDescent="0.25">
      <c r="AE63138" s="72"/>
    </row>
    <row r="63139" spans="31:31" x14ac:dyDescent="0.25">
      <c r="AE63139" s="72"/>
    </row>
    <row r="63140" spans="31:31" x14ac:dyDescent="0.25">
      <c r="AE63140" s="72"/>
    </row>
    <row r="63141" spans="31:31" x14ac:dyDescent="0.25">
      <c r="AE63141" s="72"/>
    </row>
    <row r="63142" spans="31:31" x14ac:dyDescent="0.25">
      <c r="AE63142" s="72"/>
    </row>
    <row r="63143" spans="31:31" x14ac:dyDescent="0.25">
      <c r="AE63143" s="72"/>
    </row>
    <row r="63144" spans="31:31" x14ac:dyDescent="0.25">
      <c r="AE63144" s="72"/>
    </row>
    <row r="63145" spans="31:31" x14ac:dyDescent="0.25">
      <c r="AE63145" s="72"/>
    </row>
    <row r="63146" spans="31:31" x14ac:dyDescent="0.25">
      <c r="AE63146" s="72"/>
    </row>
    <row r="63147" spans="31:31" x14ac:dyDescent="0.25">
      <c r="AE63147" s="72"/>
    </row>
    <row r="63148" spans="31:31" x14ac:dyDescent="0.25">
      <c r="AE63148" s="72"/>
    </row>
    <row r="63149" spans="31:31" x14ac:dyDescent="0.25">
      <c r="AE63149" s="72"/>
    </row>
    <row r="63150" spans="31:31" x14ac:dyDescent="0.25">
      <c r="AE63150" s="72"/>
    </row>
    <row r="63151" spans="31:31" x14ac:dyDescent="0.25">
      <c r="AE63151" s="72"/>
    </row>
    <row r="63152" spans="31:31" x14ac:dyDescent="0.25">
      <c r="AE63152" s="72"/>
    </row>
    <row r="63153" spans="31:31" x14ac:dyDescent="0.25">
      <c r="AE63153" s="72"/>
    </row>
    <row r="63154" spans="31:31" x14ac:dyDescent="0.25">
      <c r="AE63154" s="72"/>
    </row>
    <row r="63155" spans="31:31" x14ac:dyDescent="0.25">
      <c r="AE63155" s="72"/>
    </row>
    <row r="63156" spans="31:31" x14ac:dyDescent="0.25">
      <c r="AE63156" s="72"/>
    </row>
    <row r="63157" spans="31:31" x14ac:dyDescent="0.25">
      <c r="AE63157" s="72"/>
    </row>
    <row r="63158" spans="31:31" x14ac:dyDescent="0.25">
      <c r="AE63158" s="72"/>
    </row>
    <row r="63159" spans="31:31" x14ac:dyDescent="0.25">
      <c r="AE63159" s="72"/>
    </row>
    <row r="63160" spans="31:31" x14ac:dyDescent="0.25">
      <c r="AE63160" s="72"/>
    </row>
    <row r="63161" spans="31:31" x14ac:dyDescent="0.25">
      <c r="AE63161" s="72"/>
    </row>
    <row r="63162" spans="31:31" x14ac:dyDescent="0.25">
      <c r="AE63162" s="72"/>
    </row>
    <row r="63163" spans="31:31" x14ac:dyDescent="0.25">
      <c r="AE63163" s="72"/>
    </row>
    <row r="63164" spans="31:31" x14ac:dyDescent="0.25">
      <c r="AE63164" s="72"/>
    </row>
    <row r="63165" spans="31:31" x14ac:dyDescent="0.25">
      <c r="AE63165" s="72"/>
    </row>
    <row r="63166" spans="31:31" x14ac:dyDescent="0.25">
      <c r="AE63166" s="72"/>
    </row>
    <row r="63167" spans="31:31" x14ac:dyDescent="0.25">
      <c r="AE63167" s="72"/>
    </row>
    <row r="63168" spans="31:31" x14ac:dyDescent="0.25">
      <c r="AE63168" s="72"/>
    </row>
    <row r="63169" spans="31:31" x14ac:dyDescent="0.25">
      <c r="AE63169" s="72"/>
    </row>
    <row r="63170" spans="31:31" x14ac:dyDescent="0.25">
      <c r="AE63170" s="72"/>
    </row>
    <row r="63171" spans="31:31" x14ac:dyDescent="0.25">
      <c r="AE63171" s="72"/>
    </row>
    <row r="63172" spans="31:31" x14ac:dyDescent="0.25">
      <c r="AE63172" s="72"/>
    </row>
    <row r="63173" spans="31:31" x14ac:dyDescent="0.25">
      <c r="AE63173" s="72"/>
    </row>
    <row r="63174" spans="31:31" x14ac:dyDescent="0.25">
      <c r="AE63174" s="72"/>
    </row>
    <row r="63175" spans="31:31" x14ac:dyDescent="0.25">
      <c r="AE63175" s="72"/>
    </row>
    <row r="63176" spans="31:31" x14ac:dyDescent="0.25">
      <c r="AE63176" s="72"/>
    </row>
    <row r="63177" spans="31:31" x14ac:dyDescent="0.25">
      <c r="AE63177" s="72"/>
    </row>
    <row r="63178" spans="31:31" x14ac:dyDescent="0.25">
      <c r="AE63178" s="72"/>
    </row>
    <row r="63179" spans="31:31" x14ac:dyDescent="0.25">
      <c r="AE63179" s="72"/>
    </row>
    <row r="63180" spans="31:31" x14ac:dyDescent="0.25">
      <c r="AE63180" s="72"/>
    </row>
    <row r="63181" spans="31:31" x14ac:dyDescent="0.25">
      <c r="AE63181" s="72"/>
    </row>
    <row r="63182" spans="31:31" x14ac:dyDescent="0.25">
      <c r="AE63182" s="72"/>
    </row>
    <row r="63183" spans="31:31" x14ac:dyDescent="0.25">
      <c r="AE63183" s="72"/>
    </row>
    <row r="63184" spans="31:31" x14ac:dyDescent="0.25">
      <c r="AE63184" s="72"/>
    </row>
    <row r="63185" spans="31:31" x14ac:dyDescent="0.25">
      <c r="AE63185" s="72"/>
    </row>
    <row r="63186" spans="31:31" x14ac:dyDescent="0.25">
      <c r="AE63186" s="72"/>
    </row>
    <row r="63187" spans="31:31" x14ac:dyDescent="0.25">
      <c r="AE63187" s="72"/>
    </row>
    <row r="63188" spans="31:31" x14ac:dyDescent="0.25">
      <c r="AE63188" s="72"/>
    </row>
    <row r="63189" spans="31:31" x14ac:dyDescent="0.25">
      <c r="AE63189" s="72"/>
    </row>
    <row r="63190" spans="31:31" x14ac:dyDescent="0.25">
      <c r="AE63190" s="72"/>
    </row>
    <row r="63191" spans="31:31" x14ac:dyDescent="0.25">
      <c r="AE63191" s="72"/>
    </row>
    <row r="63192" spans="31:31" x14ac:dyDescent="0.25">
      <c r="AE63192" s="72"/>
    </row>
    <row r="63193" spans="31:31" x14ac:dyDescent="0.25">
      <c r="AE63193" s="72"/>
    </row>
    <row r="63194" spans="31:31" x14ac:dyDescent="0.25">
      <c r="AE63194" s="72"/>
    </row>
    <row r="63195" spans="31:31" x14ac:dyDescent="0.25">
      <c r="AE63195" s="72"/>
    </row>
    <row r="63196" spans="31:31" x14ac:dyDescent="0.25">
      <c r="AE63196" s="72"/>
    </row>
    <row r="63197" spans="31:31" x14ac:dyDescent="0.25">
      <c r="AE63197" s="72"/>
    </row>
    <row r="63198" spans="31:31" x14ac:dyDescent="0.25">
      <c r="AE63198" s="72"/>
    </row>
    <row r="63199" spans="31:31" x14ac:dyDescent="0.25">
      <c r="AE63199" s="72"/>
    </row>
    <row r="63200" spans="31:31" x14ac:dyDescent="0.25">
      <c r="AE63200" s="72"/>
    </row>
    <row r="63201" spans="31:31" x14ac:dyDescent="0.25">
      <c r="AE63201" s="72"/>
    </row>
    <row r="63202" spans="31:31" x14ac:dyDescent="0.25">
      <c r="AE63202" s="72"/>
    </row>
    <row r="63203" spans="31:31" x14ac:dyDescent="0.25">
      <c r="AE63203" s="72"/>
    </row>
    <row r="63204" spans="31:31" x14ac:dyDescent="0.25">
      <c r="AE63204" s="72"/>
    </row>
    <row r="63205" spans="31:31" x14ac:dyDescent="0.25">
      <c r="AE63205" s="72"/>
    </row>
    <row r="63206" spans="31:31" x14ac:dyDescent="0.25">
      <c r="AE63206" s="72"/>
    </row>
    <row r="63207" spans="31:31" x14ac:dyDescent="0.25">
      <c r="AE63207" s="72"/>
    </row>
    <row r="63208" spans="31:31" x14ac:dyDescent="0.25">
      <c r="AE63208" s="72"/>
    </row>
    <row r="63209" spans="31:31" x14ac:dyDescent="0.25">
      <c r="AE63209" s="72"/>
    </row>
    <row r="63210" spans="31:31" x14ac:dyDescent="0.25">
      <c r="AE63210" s="72"/>
    </row>
    <row r="63211" spans="31:31" x14ac:dyDescent="0.25">
      <c r="AE63211" s="72"/>
    </row>
    <row r="63212" spans="31:31" x14ac:dyDescent="0.25">
      <c r="AE63212" s="72"/>
    </row>
    <row r="63213" spans="31:31" x14ac:dyDescent="0.25">
      <c r="AE63213" s="72"/>
    </row>
    <row r="63214" spans="31:31" x14ac:dyDescent="0.25">
      <c r="AE63214" s="72"/>
    </row>
    <row r="63215" spans="31:31" x14ac:dyDescent="0.25">
      <c r="AE63215" s="72"/>
    </row>
    <row r="63216" spans="31:31" x14ac:dyDescent="0.25">
      <c r="AE63216" s="72"/>
    </row>
    <row r="63217" spans="31:31" x14ac:dyDescent="0.25">
      <c r="AE63217" s="72"/>
    </row>
    <row r="63218" spans="31:31" x14ac:dyDescent="0.25">
      <c r="AE63218" s="72"/>
    </row>
    <row r="63219" spans="31:31" x14ac:dyDescent="0.25">
      <c r="AE63219" s="72"/>
    </row>
    <row r="63220" spans="31:31" x14ac:dyDescent="0.25">
      <c r="AE63220" s="72"/>
    </row>
    <row r="63221" spans="31:31" x14ac:dyDescent="0.25">
      <c r="AE63221" s="72"/>
    </row>
    <row r="63222" spans="31:31" x14ac:dyDescent="0.25">
      <c r="AE63222" s="72"/>
    </row>
    <row r="63223" spans="31:31" x14ac:dyDescent="0.25">
      <c r="AE63223" s="72"/>
    </row>
    <row r="63224" spans="31:31" x14ac:dyDescent="0.25">
      <c r="AE63224" s="72"/>
    </row>
    <row r="63225" spans="31:31" x14ac:dyDescent="0.25">
      <c r="AE63225" s="72"/>
    </row>
    <row r="63226" spans="31:31" x14ac:dyDescent="0.25">
      <c r="AE63226" s="72"/>
    </row>
    <row r="63227" spans="31:31" x14ac:dyDescent="0.25">
      <c r="AE63227" s="72"/>
    </row>
    <row r="63228" spans="31:31" x14ac:dyDescent="0.25">
      <c r="AE63228" s="72"/>
    </row>
    <row r="63229" spans="31:31" x14ac:dyDescent="0.25">
      <c r="AE63229" s="72"/>
    </row>
    <row r="63230" spans="31:31" x14ac:dyDescent="0.25">
      <c r="AE63230" s="72"/>
    </row>
    <row r="63231" spans="31:31" x14ac:dyDescent="0.25">
      <c r="AE63231" s="72"/>
    </row>
    <row r="63232" spans="31:31" x14ac:dyDescent="0.25">
      <c r="AE63232" s="72"/>
    </row>
    <row r="63233" spans="31:31" x14ac:dyDescent="0.25">
      <c r="AE63233" s="72"/>
    </row>
    <row r="63234" spans="31:31" x14ac:dyDescent="0.25">
      <c r="AE63234" s="72"/>
    </row>
    <row r="63235" spans="31:31" x14ac:dyDescent="0.25">
      <c r="AE63235" s="72"/>
    </row>
    <row r="63236" spans="31:31" x14ac:dyDescent="0.25">
      <c r="AE63236" s="72"/>
    </row>
    <row r="63237" spans="31:31" x14ac:dyDescent="0.25">
      <c r="AE63237" s="72"/>
    </row>
    <row r="63238" spans="31:31" x14ac:dyDescent="0.25">
      <c r="AE63238" s="72"/>
    </row>
    <row r="63239" spans="31:31" x14ac:dyDescent="0.25">
      <c r="AE63239" s="72"/>
    </row>
    <row r="63240" spans="31:31" x14ac:dyDescent="0.25">
      <c r="AE63240" s="72"/>
    </row>
    <row r="63241" spans="31:31" x14ac:dyDescent="0.25">
      <c r="AE63241" s="72"/>
    </row>
    <row r="63242" spans="31:31" x14ac:dyDescent="0.25">
      <c r="AE63242" s="72"/>
    </row>
    <row r="63243" spans="31:31" x14ac:dyDescent="0.25">
      <c r="AE63243" s="72"/>
    </row>
    <row r="63244" spans="31:31" x14ac:dyDescent="0.25">
      <c r="AE63244" s="72"/>
    </row>
    <row r="63245" spans="31:31" x14ac:dyDescent="0.25">
      <c r="AE63245" s="72"/>
    </row>
    <row r="63246" spans="31:31" x14ac:dyDescent="0.25">
      <c r="AE63246" s="72"/>
    </row>
    <row r="63247" spans="31:31" x14ac:dyDescent="0.25">
      <c r="AE63247" s="72"/>
    </row>
    <row r="63248" spans="31:31" x14ac:dyDescent="0.25">
      <c r="AE63248" s="72"/>
    </row>
    <row r="63249" spans="31:31" x14ac:dyDescent="0.25">
      <c r="AE63249" s="72"/>
    </row>
    <row r="63250" spans="31:31" x14ac:dyDescent="0.25">
      <c r="AE63250" s="72"/>
    </row>
    <row r="63251" spans="31:31" x14ac:dyDescent="0.25">
      <c r="AE63251" s="72"/>
    </row>
    <row r="63252" spans="31:31" x14ac:dyDescent="0.25">
      <c r="AE63252" s="72"/>
    </row>
    <row r="63253" spans="31:31" x14ac:dyDescent="0.25">
      <c r="AE63253" s="72"/>
    </row>
    <row r="63254" spans="31:31" x14ac:dyDescent="0.25">
      <c r="AE63254" s="72"/>
    </row>
    <row r="63255" spans="31:31" x14ac:dyDescent="0.25">
      <c r="AE63255" s="72"/>
    </row>
    <row r="63256" spans="31:31" x14ac:dyDescent="0.25">
      <c r="AE63256" s="72"/>
    </row>
    <row r="63257" spans="31:31" x14ac:dyDescent="0.25">
      <c r="AE63257" s="72"/>
    </row>
    <row r="63258" spans="31:31" x14ac:dyDescent="0.25">
      <c r="AE63258" s="72"/>
    </row>
    <row r="63259" spans="31:31" x14ac:dyDescent="0.25">
      <c r="AE63259" s="72"/>
    </row>
    <row r="63260" spans="31:31" x14ac:dyDescent="0.25">
      <c r="AE63260" s="72"/>
    </row>
    <row r="63261" spans="31:31" x14ac:dyDescent="0.25">
      <c r="AE63261" s="72"/>
    </row>
    <row r="63262" spans="31:31" x14ac:dyDescent="0.25">
      <c r="AE63262" s="72"/>
    </row>
    <row r="63263" spans="31:31" x14ac:dyDescent="0.25">
      <c r="AE63263" s="72"/>
    </row>
    <row r="63264" spans="31:31" x14ac:dyDescent="0.25">
      <c r="AE63264" s="72"/>
    </row>
    <row r="63265" spans="31:31" x14ac:dyDescent="0.25">
      <c r="AE63265" s="72"/>
    </row>
    <row r="63266" spans="31:31" x14ac:dyDescent="0.25">
      <c r="AE63266" s="72"/>
    </row>
    <row r="63267" spans="31:31" x14ac:dyDescent="0.25">
      <c r="AE63267" s="72"/>
    </row>
    <row r="63268" spans="31:31" x14ac:dyDescent="0.25">
      <c r="AE63268" s="72"/>
    </row>
    <row r="63269" spans="31:31" x14ac:dyDescent="0.25">
      <c r="AE63269" s="72"/>
    </row>
    <row r="63270" spans="31:31" x14ac:dyDescent="0.25">
      <c r="AE63270" s="72"/>
    </row>
    <row r="63271" spans="31:31" x14ac:dyDescent="0.25">
      <c r="AE63271" s="72"/>
    </row>
    <row r="63272" spans="31:31" x14ac:dyDescent="0.25">
      <c r="AE63272" s="72"/>
    </row>
    <row r="63273" spans="31:31" x14ac:dyDescent="0.25">
      <c r="AE63273" s="72"/>
    </row>
    <row r="63274" spans="31:31" x14ac:dyDescent="0.25">
      <c r="AE63274" s="72"/>
    </row>
    <row r="63275" spans="31:31" x14ac:dyDescent="0.25">
      <c r="AE63275" s="72"/>
    </row>
    <row r="63276" spans="31:31" x14ac:dyDescent="0.25">
      <c r="AE63276" s="72"/>
    </row>
    <row r="63277" spans="31:31" x14ac:dyDescent="0.25">
      <c r="AE63277" s="72"/>
    </row>
    <row r="63278" spans="31:31" x14ac:dyDescent="0.25">
      <c r="AE63278" s="72"/>
    </row>
    <row r="63279" spans="31:31" x14ac:dyDescent="0.25">
      <c r="AE63279" s="72"/>
    </row>
    <row r="63280" spans="31:31" x14ac:dyDescent="0.25">
      <c r="AE63280" s="72"/>
    </row>
    <row r="63281" spans="31:31" x14ac:dyDescent="0.25">
      <c r="AE63281" s="72"/>
    </row>
    <row r="63282" spans="31:31" x14ac:dyDescent="0.25">
      <c r="AE63282" s="72"/>
    </row>
    <row r="63283" spans="31:31" x14ac:dyDescent="0.25">
      <c r="AE63283" s="72"/>
    </row>
    <row r="63284" spans="31:31" x14ac:dyDescent="0.25">
      <c r="AE63284" s="72"/>
    </row>
    <row r="63285" spans="31:31" x14ac:dyDescent="0.25">
      <c r="AE63285" s="72"/>
    </row>
    <row r="63286" spans="31:31" x14ac:dyDescent="0.25">
      <c r="AE63286" s="72"/>
    </row>
    <row r="63287" spans="31:31" x14ac:dyDescent="0.25">
      <c r="AE63287" s="72"/>
    </row>
    <row r="63288" spans="31:31" x14ac:dyDescent="0.25">
      <c r="AE63288" s="72"/>
    </row>
    <row r="63289" spans="31:31" x14ac:dyDescent="0.25">
      <c r="AE63289" s="72"/>
    </row>
    <row r="63290" spans="31:31" x14ac:dyDescent="0.25">
      <c r="AE63290" s="72"/>
    </row>
    <row r="63291" spans="31:31" x14ac:dyDescent="0.25">
      <c r="AE63291" s="72"/>
    </row>
    <row r="63292" spans="31:31" x14ac:dyDescent="0.25">
      <c r="AE63292" s="72"/>
    </row>
    <row r="63293" spans="31:31" x14ac:dyDescent="0.25">
      <c r="AE63293" s="72"/>
    </row>
    <row r="63294" spans="31:31" x14ac:dyDescent="0.25">
      <c r="AE63294" s="72"/>
    </row>
    <row r="63295" spans="31:31" x14ac:dyDescent="0.25">
      <c r="AE63295" s="72"/>
    </row>
    <row r="63296" spans="31:31" x14ac:dyDescent="0.25">
      <c r="AE63296" s="72"/>
    </row>
    <row r="63297" spans="31:31" x14ac:dyDescent="0.25">
      <c r="AE63297" s="72"/>
    </row>
    <row r="63298" spans="31:31" x14ac:dyDescent="0.25">
      <c r="AE63298" s="72"/>
    </row>
    <row r="63299" spans="31:31" x14ac:dyDescent="0.25">
      <c r="AE63299" s="72"/>
    </row>
    <row r="63300" spans="31:31" x14ac:dyDescent="0.25">
      <c r="AE63300" s="72"/>
    </row>
    <row r="63301" spans="31:31" x14ac:dyDescent="0.25">
      <c r="AE63301" s="72"/>
    </row>
    <row r="63302" spans="31:31" x14ac:dyDescent="0.25">
      <c r="AE63302" s="72"/>
    </row>
    <row r="63303" spans="31:31" x14ac:dyDescent="0.25">
      <c r="AE63303" s="72"/>
    </row>
    <row r="63304" spans="31:31" x14ac:dyDescent="0.25">
      <c r="AE63304" s="72"/>
    </row>
    <row r="63305" spans="31:31" x14ac:dyDescent="0.25">
      <c r="AE63305" s="72"/>
    </row>
    <row r="63306" spans="31:31" x14ac:dyDescent="0.25">
      <c r="AE63306" s="72"/>
    </row>
    <row r="63307" spans="31:31" x14ac:dyDescent="0.25">
      <c r="AE63307" s="72"/>
    </row>
    <row r="63308" spans="31:31" x14ac:dyDescent="0.25">
      <c r="AE63308" s="72"/>
    </row>
    <row r="63309" spans="31:31" x14ac:dyDescent="0.25">
      <c r="AE63309" s="72"/>
    </row>
    <row r="63310" spans="31:31" x14ac:dyDescent="0.25">
      <c r="AE63310" s="72"/>
    </row>
    <row r="63311" spans="31:31" x14ac:dyDescent="0.25">
      <c r="AE63311" s="72"/>
    </row>
    <row r="63312" spans="31:31" x14ac:dyDescent="0.25">
      <c r="AE63312" s="72"/>
    </row>
    <row r="63313" spans="31:31" x14ac:dyDescent="0.25">
      <c r="AE63313" s="72"/>
    </row>
    <row r="63314" spans="31:31" x14ac:dyDescent="0.25">
      <c r="AE63314" s="72"/>
    </row>
    <row r="63315" spans="31:31" x14ac:dyDescent="0.25">
      <c r="AE63315" s="72"/>
    </row>
    <row r="63316" spans="31:31" x14ac:dyDescent="0.25">
      <c r="AE63316" s="72"/>
    </row>
    <row r="63317" spans="31:31" x14ac:dyDescent="0.25">
      <c r="AE63317" s="72"/>
    </row>
    <row r="63318" spans="31:31" x14ac:dyDescent="0.25">
      <c r="AE63318" s="72"/>
    </row>
    <row r="63319" spans="31:31" x14ac:dyDescent="0.25">
      <c r="AE63319" s="72"/>
    </row>
    <row r="63320" spans="31:31" x14ac:dyDescent="0.25">
      <c r="AE63320" s="72"/>
    </row>
    <row r="63321" spans="31:31" x14ac:dyDescent="0.25">
      <c r="AE63321" s="72"/>
    </row>
    <row r="63322" spans="31:31" x14ac:dyDescent="0.25">
      <c r="AE63322" s="72"/>
    </row>
    <row r="63323" spans="31:31" x14ac:dyDescent="0.25">
      <c r="AE63323" s="72"/>
    </row>
    <row r="63324" spans="31:31" x14ac:dyDescent="0.25">
      <c r="AE63324" s="72"/>
    </row>
    <row r="63325" spans="31:31" x14ac:dyDescent="0.25">
      <c r="AE63325" s="72"/>
    </row>
    <row r="63326" spans="31:31" x14ac:dyDescent="0.25">
      <c r="AE63326" s="72"/>
    </row>
    <row r="63327" spans="31:31" x14ac:dyDescent="0.25">
      <c r="AE63327" s="72"/>
    </row>
    <row r="63328" spans="31:31" x14ac:dyDescent="0.25">
      <c r="AE63328" s="72"/>
    </row>
    <row r="63329" spans="31:31" x14ac:dyDescent="0.25">
      <c r="AE63329" s="72"/>
    </row>
    <row r="63330" spans="31:31" x14ac:dyDescent="0.25">
      <c r="AE63330" s="72"/>
    </row>
    <row r="63331" spans="31:31" x14ac:dyDescent="0.25">
      <c r="AE63331" s="72"/>
    </row>
    <row r="63332" spans="31:31" x14ac:dyDescent="0.25">
      <c r="AE63332" s="72"/>
    </row>
    <row r="63333" spans="31:31" x14ac:dyDescent="0.25">
      <c r="AE63333" s="72"/>
    </row>
    <row r="63334" spans="31:31" x14ac:dyDescent="0.25">
      <c r="AE63334" s="72"/>
    </row>
    <row r="63335" spans="31:31" x14ac:dyDescent="0.25">
      <c r="AE63335" s="72"/>
    </row>
    <row r="63336" spans="31:31" x14ac:dyDescent="0.25">
      <c r="AE63336" s="72"/>
    </row>
    <row r="63337" spans="31:31" x14ac:dyDescent="0.25">
      <c r="AE63337" s="72"/>
    </row>
    <row r="63338" spans="31:31" x14ac:dyDescent="0.25">
      <c r="AE63338" s="72"/>
    </row>
    <row r="63339" spans="31:31" x14ac:dyDescent="0.25">
      <c r="AE63339" s="72"/>
    </row>
    <row r="63340" spans="31:31" x14ac:dyDescent="0.25">
      <c r="AE63340" s="72"/>
    </row>
    <row r="63341" spans="31:31" x14ac:dyDescent="0.25">
      <c r="AE63341" s="72"/>
    </row>
    <row r="63342" spans="31:31" x14ac:dyDescent="0.25">
      <c r="AE63342" s="72"/>
    </row>
    <row r="63343" spans="31:31" x14ac:dyDescent="0.25">
      <c r="AE63343" s="72"/>
    </row>
    <row r="63344" spans="31:31" x14ac:dyDescent="0.25">
      <c r="AE63344" s="72"/>
    </row>
    <row r="63345" spans="31:31" x14ac:dyDescent="0.25">
      <c r="AE63345" s="72"/>
    </row>
    <row r="63346" spans="31:31" x14ac:dyDescent="0.25">
      <c r="AE63346" s="72"/>
    </row>
    <row r="63347" spans="31:31" x14ac:dyDescent="0.25">
      <c r="AE63347" s="72"/>
    </row>
    <row r="63348" spans="31:31" x14ac:dyDescent="0.25">
      <c r="AE63348" s="72"/>
    </row>
    <row r="63349" spans="31:31" x14ac:dyDescent="0.25">
      <c r="AE63349" s="72"/>
    </row>
    <row r="63350" spans="31:31" x14ac:dyDescent="0.25">
      <c r="AE63350" s="72"/>
    </row>
    <row r="63351" spans="31:31" x14ac:dyDescent="0.25">
      <c r="AE63351" s="72"/>
    </row>
    <row r="63352" spans="31:31" x14ac:dyDescent="0.25">
      <c r="AE63352" s="72"/>
    </row>
    <row r="63353" spans="31:31" x14ac:dyDescent="0.25">
      <c r="AE63353" s="72"/>
    </row>
    <row r="63354" spans="31:31" x14ac:dyDescent="0.25">
      <c r="AE63354" s="72"/>
    </row>
    <row r="63355" spans="31:31" x14ac:dyDescent="0.25">
      <c r="AE63355" s="72"/>
    </row>
    <row r="63356" spans="31:31" x14ac:dyDescent="0.25">
      <c r="AE63356" s="72"/>
    </row>
    <row r="63357" spans="31:31" x14ac:dyDescent="0.25">
      <c r="AE63357" s="72"/>
    </row>
    <row r="63358" spans="31:31" x14ac:dyDescent="0.25">
      <c r="AE63358" s="72"/>
    </row>
    <row r="63359" spans="31:31" x14ac:dyDescent="0.25">
      <c r="AE63359" s="72"/>
    </row>
    <row r="63360" spans="31:31" x14ac:dyDescent="0.25">
      <c r="AE63360" s="72"/>
    </row>
    <row r="63361" spans="31:31" x14ac:dyDescent="0.25">
      <c r="AE63361" s="72"/>
    </row>
    <row r="63362" spans="31:31" x14ac:dyDescent="0.25">
      <c r="AE63362" s="72"/>
    </row>
    <row r="63363" spans="31:31" x14ac:dyDescent="0.25">
      <c r="AE63363" s="72"/>
    </row>
    <row r="63364" spans="31:31" x14ac:dyDescent="0.25">
      <c r="AE63364" s="72"/>
    </row>
    <row r="63365" spans="31:31" x14ac:dyDescent="0.25">
      <c r="AE63365" s="72"/>
    </row>
    <row r="63366" spans="31:31" x14ac:dyDescent="0.25">
      <c r="AE63366" s="72"/>
    </row>
    <row r="63367" spans="31:31" x14ac:dyDescent="0.25">
      <c r="AE63367" s="72"/>
    </row>
    <row r="63368" spans="31:31" x14ac:dyDescent="0.25">
      <c r="AE63368" s="72"/>
    </row>
    <row r="63369" spans="31:31" x14ac:dyDescent="0.25">
      <c r="AE63369" s="72"/>
    </row>
    <row r="63370" spans="31:31" x14ac:dyDescent="0.25">
      <c r="AE63370" s="72"/>
    </row>
    <row r="63371" spans="31:31" x14ac:dyDescent="0.25">
      <c r="AE63371" s="72"/>
    </row>
    <row r="63372" spans="31:31" x14ac:dyDescent="0.25">
      <c r="AE63372" s="72"/>
    </row>
    <row r="63373" spans="31:31" x14ac:dyDescent="0.25">
      <c r="AE63373" s="72"/>
    </row>
    <row r="63374" spans="31:31" x14ac:dyDescent="0.25">
      <c r="AE63374" s="72"/>
    </row>
    <row r="63375" spans="31:31" x14ac:dyDescent="0.25">
      <c r="AE63375" s="72"/>
    </row>
    <row r="63376" spans="31:31" x14ac:dyDescent="0.25">
      <c r="AE63376" s="72"/>
    </row>
    <row r="63377" spans="31:31" x14ac:dyDescent="0.25">
      <c r="AE63377" s="72"/>
    </row>
    <row r="63378" spans="31:31" x14ac:dyDescent="0.25">
      <c r="AE63378" s="72"/>
    </row>
    <row r="63379" spans="31:31" x14ac:dyDescent="0.25">
      <c r="AE63379" s="72"/>
    </row>
    <row r="63380" spans="31:31" x14ac:dyDescent="0.25">
      <c r="AE63380" s="72"/>
    </row>
    <row r="63381" spans="31:31" x14ac:dyDescent="0.25">
      <c r="AE63381" s="72"/>
    </row>
    <row r="63382" spans="31:31" x14ac:dyDescent="0.25">
      <c r="AE63382" s="72"/>
    </row>
    <row r="63383" spans="31:31" x14ac:dyDescent="0.25">
      <c r="AE63383" s="72"/>
    </row>
    <row r="63384" spans="31:31" x14ac:dyDescent="0.25">
      <c r="AE63384" s="72"/>
    </row>
    <row r="63385" spans="31:31" x14ac:dyDescent="0.25">
      <c r="AE63385" s="72"/>
    </row>
    <row r="63386" spans="31:31" x14ac:dyDescent="0.25">
      <c r="AE63386" s="72"/>
    </row>
    <row r="63387" spans="31:31" x14ac:dyDescent="0.25">
      <c r="AE63387" s="72"/>
    </row>
    <row r="63388" spans="31:31" x14ac:dyDescent="0.25">
      <c r="AE63388" s="72"/>
    </row>
    <row r="63389" spans="31:31" x14ac:dyDescent="0.25">
      <c r="AE63389" s="72"/>
    </row>
    <row r="63390" spans="31:31" x14ac:dyDescent="0.25">
      <c r="AE63390" s="72"/>
    </row>
    <row r="63391" spans="31:31" x14ac:dyDescent="0.25">
      <c r="AE63391" s="72"/>
    </row>
    <row r="63392" spans="31:31" x14ac:dyDescent="0.25">
      <c r="AE63392" s="72"/>
    </row>
    <row r="63393" spans="31:31" x14ac:dyDescent="0.25">
      <c r="AE63393" s="72"/>
    </row>
    <row r="63394" spans="31:31" x14ac:dyDescent="0.25">
      <c r="AE63394" s="72"/>
    </row>
    <row r="63395" spans="31:31" x14ac:dyDescent="0.25">
      <c r="AE63395" s="72"/>
    </row>
    <row r="63396" spans="31:31" x14ac:dyDescent="0.25">
      <c r="AE63396" s="72"/>
    </row>
    <row r="63397" spans="31:31" x14ac:dyDescent="0.25">
      <c r="AE63397" s="72"/>
    </row>
    <row r="63398" spans="31:31" x14ac:dyDescent="0.25">
      <c r="AE63398" s="72"/>
    </row>
    <row r="63399" spans="31:31" x14ac:dyDescent="0.25">
      <c r="AE63399" s="72"/>
    </row>
    <row r="63400" spans="31:31" x14ac:dyDescent="0.25">
      <c r="AE63400" s="72"/>
    </row>
    <row r="63401" spans="31:31" x14ac:dyDescent="0.25">
      <c r="AE63401" s="72"/>
    </row>
    <row r="63402" spans="31:31" x14ac:dyDescent="0.25">
      <c r="AE63402" s="72"/>
    </row>
    <row r="63403" spans="31:31" x14ac:dyDescent="0.25">
      <c r="AE63403" s="72"/>
    </row>
    <row r="63404" spans="31:31" x14ac:dyDescent="0.25">
      <c r="AE63404" s="72"/>
    </row>
    <row r="63405" spans="31:31" x14ac:dyDescent="0.25">
      <c r="AE63405" s="72"/>
    </row>
    <row r="63406" spans="31:31" x14ac:dyDescent="0.25">
      <c r="AE63406" s="72"/>
    </row>
    <row r="63407" spans="31:31" x14ac:dyDescent="0.25">
      <c r="AE63407" s="72"/>
    </row>
    <row r="63408" spans="31:31" x14ac:dyDescent="0.25">
      <c r="AE63408" s="72"/>
    </row>
    <row r="63409" spans="31:31" x14ac:dyDescent="0.25">
      <c r="AE63409" s="72"/>
    </row>
    <row r="63410" spans="31:31" x14ac:dyDescent="0.25">
      <c r="AE63410" s="72"/>
    </row>
    <row r="63411" spans="31:31" x14ac:dyDescent="0.25">
      <c r="AE63411" s="72"/>
    </row>
    <row r="63412" spans="31:31" x14ac:dyDescent="0.25">
      <c r="AE63412" s="72"/>
    </row>
    <row r="63413" spans="31:31" x14ac:dyDescent="0.25">
      <c r="AE63413" s="72"/>
    </row>
    <row r="63414" spans="31:31" x14ac:dyDescent="0.25">
      <c r="AE63414" s="72"/>
    </row>
    <row r="63415" spans="31:31" x14ac:dyDescent="0.25">
      <c r="AE63415" s="72"/>
    </row>
    <row r="63416" spans="31:31" x14ac:dyDescent="0.25">
      <c r="AE63416" s="72"/>
    </row>
    <row r="63417" spans="31:31" x14ac:dyDescent="0.25">
      <c r="AE63417" s="72"/>
    </row>
    <row r="63418" spans="31:31" x14ac:dyDescent="0.25">
      <c r="AE63418" s="72"/>
    </row>
    <row r="63419" spans="31:31" x14ac:dyDescent="0.25">
      <c r="AE63419" s="72"/>
    </row>
    <row r="63420" spans="31:31" x14ac:dyDescent="0.25">
      <c r="AE63420" s="72"/>
    </row>
    <row r="63421" spans="31:31" x14ac:dyDescent="0.25">
      <c r="AE63421" s="72"/>
    </row>
    <row r="63422" spans="31:31" x14ac:dyDescent="0.25">
      <c r="AE63422" s="72"/>
    </row>
    <row r="63423" spans="31:31" x14ac:dyDescent="0.25">
      <c r="AE63423" s="72"/>
    </row>
    <row r="63424" spans="31:31" x14ac:dyDescent="0.25">
      <c r="AE63424" s="72"/>
    </row>
    <row r="63425" spans="31:31" x14ac:dyDescent="0.25">
      <c r="AE63425" s="72"/>
    </row>
    <row r="63426" spans="31:31" x14ac:dyDescent="0.25">
      <c r="AE63426" s="72"/>
    </row>
    <row r="63427" spans="31:31" x14ac:dyDescent="0.25">
      <c r="AE63427" s="72"/>
    </row>
    <row r="63428" spans="31:31" x14ac:dyDescent="0.25">
      <c r="AE63428" s="72"/>
    </row>
    <row r="63429" spans="31:31" x14ac:dyDescent="0.25">
      <c r="AE63429" s="72"/>
    </row>
    <row r="63430" spans="31:31" x14ac:dyDescent="0.25">
      <c r="AE63430" s="72"/>
    </row>
    <row r="63431" spans="31:31" x14ac:dyDescent="0.25">
      <c r="AE63431" s="72"/>
    </row>
    <row r="63432" spans="31:31" x14ac:dyDescent="0.25">
      <c r="AE63432" s="72"/>
    </row>
    <row r="63433" spans="31:31" x14ac:dyDescent="0.25">
      <c r="AE63433" s="72"/>
    </row>
    <row r="63434" spans="31:31" x14ac:dyDescent="0.25">
      <c r="AE63434" s="72"/>
    </row>
    <row r="63435" spans="31:31" x14ac:dyDescent="0.25">
      <c r="AE63435" s="72"/>
    </row>
    <row r="63436" spans="31:31" x14ac:dyDescent="0.25">
      <c r="AE63436" s="72"/>
    </row>
    <row r="63437" spans="31:31" x14ac:dyDescent="0.25">
      <c r="AE63437" s="72"/>
    </row>
    <row r="63438" spans="31:31" x14ac:dyDescent="0.25">
      <c r="AE63438" s="72"/>
    </row>
    <row r="63439" spans="31:31" x14ac:dyDescent="0.25">
      <c r="AE63439" s="72"/>
    </row>
    <row r="63440" spans="31:31" x14ac:dyDescent="0.25">
      <c r="AE63440" s="72"/>
    </row>
    <row r="63441" spans="31:31" x14ac:dyDescent="0.25">
      <c r="AE63441" s="72"/>
    </row>
    <row r="63442" spans="31:31" x14ac:dyDescent="0.25">
      <c r="AE63442" s="72"/>
    </row>
    <row r="63443" spans="31:31" x14ac:dyDescent="0.25">
      <c r="AE63443" s="72"/>
    </row>
    <row r="63444" spans="31:31" x14ac:dyDescent="0.25">
      <c r="AE63444" s="72"/>
    </row>
    <row r="63445" spans="31:31" x14ac:dyDescent="0.25">
      <c r="AE63445" s="72"/>
    </row>
    <row r="63446" spans="31:31" x14ac:dyDescent="0.25">
      <c r="AE63446" s="72"/>
    </row>
    <row r="63447" spans="31:31" x14ac:dyDescent="0.25">
      <c r="AE63447" s="72"/>
    </row>
    <row r="63448" spans="31:31" x14ac:dyDescent="0.25">
      <c r="AE63448" s="72"/>
    </row>
    <row r="63449" spans="31:31" x14ac:dyDescent="0.25">
      <c r="AE63449" s="72"/>
    </row>
    <row r="63450" spans="31:31" x14ac:dyDescent="0.25">
      <c r="AE63450" s="72"/>
    </row>
    <row r="63451" spans="31:31" x14ac:dyDescent="0.25">
      <c r="AE63451" s="72"/>
    </row>
    <row r="63452" spans="31:31" x14ac:dyDescent="0.25">
      <c r="AE63452" s="72"/>
    </row>
    <row r="63453" spans="31:31" x14ac:dyDescent="0.25">
      <c r="AE63453" s="72"/>
    </row>
    <row r="63454" spans="31:31" x14ac:dyDescent="0.25">
      <c r="AE63454" s="72"/>
    </row>
    <row r="63455" spans="31:31" x14ac:dyDescent="0.25">
      <c r="AE63455" s="72"/>
    </row>
    <row r="63456" spans="31:31" x14ac:dyDescent="0.25">
      <c r="AE63456" s="72"/>
    </row>
    <row r="63457" spans="31:31" x14ac:dyDescent="0.25">
      <c r="AE63457" s="72"/>
    </row>
    <row r="63458" spans="31:31" x14ac:dyDescent="0.25">
      <c r="AE63458" s="72"/>
    </row>
    <row r="63459" spans="31:31" x14ac:dyDescent="0.25">
      <c r="AE63459" s="72"/>
    </row>
    <row r="63460" spans="31:31" x14ac:dyDescent="0.25">
      <c r="AE63460" s="72"/>
    </row>
    <row r="63461" spans="31:31" x14ac:dyDescent="0.25">
      <c r="AE63461" s="72"/>
    </row>
    <row r="63462" spans="31:31" x14ac:dyDescent="0.25">
      <c r="AE63462" s="72"/>
    </row>
    <row r="63463" spans="31:31" x14ac:dyDescent="0.25">
      <c r="AE63463" s="72"/>
    </row>
    <row r="63464" spans="31:31" x14ac:dyDescent="0.25">
      <c r="AE63464" s="72"/>
    </row>
    <row r="63465" spans="31:31" x14ac:dyDescent="0.25">
      <c r="AE63465" s="72"/>
    </row>
    <row r="63466" spans="31:31" x14ac:dyDescent="0.25">
      <c r="AE63466" s="72"/>
    </row>
    <row r="63467" spans="31:31" x14ac:dyDescent="0.25">
      <c r="AE63467" s="72"/>
    </row>
    <row r="63468" spans="31:31" x14ac:dyDescent="0.25">
      <c r="AE63468" s="72"/>
    </row>
    <row r="63469" spans="31:31" x14ac:dyDescent="0.25">
      <c r="AE63469" s="72"/>
    </row>
    <row r="63470" spans="31:31" x14ac:dyDescent="0.25">
      <c r="AE63470" s="72"/>
    </row>
    <row r="63471" spans="31:31" x14ac:dyDescent="0.25">
      <c r="AE63471" s="72"/>
    </row>
    <row r="63472" spans="31:31" x14ac:dyDescent="0.25">
      <c r="AE63472" s="72"/>
    </row>
    <row r="63473" spans="31:31" x14ac:dyDescent="0.25">
      <c r="AE63473" s="72"/>
    </row>
    <row r="63474" spans="31:31" x14ac:dyDescent="0.25">
      <c r="AE63474" s="72"/>
    </row>
    <row r="63475" spans="31:31" x14ac:dyDescent="0.25">
      <c r="AE63475" s="72"/>
    </row>
    <row r="63476" spans="31:31" x14ac:dyDescent="0.25">
      <c r="AE63476" s="72"/>
    </row>
    <row r="63477" spans="31:31" x14ac:dyDescent="0.25">
      <c r="AE63477" s="72"/>
    </row>
    <row r="63478" spans="31:31" x14ac:dyDescent="0.25">
      <c r="AE63478" s="72"/>
    </row>
    <row r="63479" spans="31:31" x14ac:dyDescent="0.25">
      <c r="AE63479" s="72"/>
    </row>
    <row r="63480" spans="31:31" x14ac:dyDescent="0.25">
      <c r="AE63480" s="72"/>
    </row>
    <row r="63481" spans="31:31" x14ac:dyDescent="0.25">
      <c r="AE63481" s="72"/>
    </row>
    <row r="63482" spans="31:31" x14ac:dyDescent="0.25">
      <c r="AE63482" s="72"/>
    </row>
    <row r="63483" spans="31:31" x14ac:dyDescent="0.25">
      <c r="AE63483" s="72"/>
    </row>
    <row r="63484" spans="31:31" x14ac:dyDescent="0.25">
      <c r="AE63484" s="72"/>
    </row>
    <row r="63485" spans="31:31" x14ac:dyDescent="0.25">
      <c r="AE63485" s="72"/>
    </row>
    <row r="63486" spans="31:31" x14ac:dyDescent="0.25">
      <c r="AE63486" s="72"/>
    </row>
    <row r="63487" spans="31:31" x14ac:dyDescent="0.25">
      <c r="AE63487" s="72"/>
    </row>
    <row r="63488" spans="31:31" x14ac:dyDescent="0.25">
      <c r="AE63488" s="72"/>
    </row>
    <row r="63489" spans="31:31" x14ac:dyDescent="0.25">
      <c r="AE63489" s="72"/>
    </row>
    <row r="63490" spans="31:31" x14ac:dyDescent="0.25">
      <c r="AE63490" s="72"/>
    </row>
    <row r="63491" spans="31:31" x14ac:dyDescent="0.25">
      <c r="AE63491" s="72"/>
    </row>
    <row r="63492" spans="31:31" x14ac:dyDescent="0.25">
      <c r="AE63492" s="72"/>
    </row>
    <row r="63493" spans="31:31" x14ac:dyDescent="0.25">
      <c r="AE63493" s="72"/>
    </row>
    <row r="63494" spans="31:31" x14ac:dyDescent="0.25">
      <c r="AE63494" s="72"/>
    </row>
    <row r="63495" spans="31:31" x14ac:dyDescent="0.25">
      <c r="AE63495" s="72"/>
    </row>
    <row r="63496" spans="31:31" x14ac:dyDescent="0.25">
      <c r="AE63496" s="72"/>
    </row>
    <row r="63497" spans="31:31" x14ac:dyDescent="0.25">
      <c r="AE63497" s="72"/>
    </row>
    <row r="63498" spans="31:31" x14ac:dyDescent="0.25">
      <c r="AE63498" s="72"/>
    </row>
    <row r="63499" spans="31:31" x14ac:dyDescent="0.25">
      <c r="AE63499" s="72"/>
    </row>
    <row r="63500" spans="31:31" x14ac:dyDescent="0.25">
      <c r="AE63500" s="72"/>
    </row>
    <row r="63501" spans="31:31" x14ac:dyDescent="0.25">
      <c r="AE63501" s="72"/>
    </row>
    <row r="63502" spans="31:31" x14ac:dyDescent="0.25">
      <c r="AE63502" s="72"/>
    </row>
    <row r="63503" spans="31:31" x14ac:dyDescent="0.25">
      <c r="AE63503" s="72"/>
    </row>
    <row r="63504" spans="31:31" x14ac:dyDescent="0.25">
      <c r="AE63504" s="72"/>
    </row>
    <row r="63505" spans="31:31" x14ac:dyDescent="0.25">
      <c r="AE63505" s="72"/>
    </row>
    <row r="63506" spans="31:31" x14ac:dyDescent="0.25">
      <c r="AE63506" s="72"/>
    </row>
    <row r="63507" spans="31:31" x14ac:dyDescent="0.25">
      <c r="AE63507" s="72"/>
    </row>
    <row r="63508" spans="31:31" x14ac:dyDescent="0.25">
      <c r="AE63508" s="72"/>
    </row>
    <row r="63509" spans="31:31" x14ac:dyDescent="0.25">
      <c r="AE63509" s="72"/>
    </row>
    <row r="63510" spans="31:31" x14ac:dyDescent="0.25">
      <c r="AE63510" s="72"/>
    </row>
    <row r="63511" spans="31:31" x14ac:dyDescent="0.25">
      <c r="AE63511" s="72"/>
    </row>
    <row r="63512" spans="31:31" x14ac:dyDescent="0.25">
      <c r="AE63512" s="72"/>
    </row>
    <row r="63513" spans="31:31" x14ac:dyDescent="0.25">
      <c r="AE63513" s="72"/>
    </row>
    <row r="63514" spans="31:31" x14ac:dyDescent="0.25">
      <c r="AE63514" s="72"/>
    </row>
    <row r="63515" spans="31:31" x14ac:dyDescent="0.25">
      <c r="AE63515" s="72"/>
    </row>
    <row r="63516" spans="31:31" x14ac:dyDescent="0.25">
      <c r="AE63516" s="72"/>
    </row>
    <row r="63517" spans="31:31" x14ac:dyDescent="0.25">
      <c r="AE63517" s="72"/>
    </row>
    <row r="63518" spans="31:31" x14ac:dyDescent="0.25">
      <c r="AE63518" s="72"/>
    </row>
    <row r="63519" spans="31:31" x14ac:dyDescent="0.25">
      <c r="AE63519" s="72"/>
    </row>
    <row r="63520" spans="31:31" x14ac:dyDescent="0.25">
      <c r="AE63520" s="72"/>
    </row>
    <row r="63521" spans="31:31" x14ac:dyDescent="0.25">
      <c r="AE63521" s="72"/>
    </row>
    <row r="63522" spans="31:31" x14ac:dyDescent="0.25">
      <c r="AE63522" s="72"/>
    </row>
    <row r="63523" spans="31:31" x14ac:dyDescent="0.25">
      <c r="AE63523" s="72"/>
    </row>
    <row r="63524" spans="31:31" x14ac:dyDescent="0.25">
      <c r="AE63524" s="72"/>
    </row>
    <row r="63525" spans="31:31" x14ac:dyDescent="0.25">
      <c r="AE63525" s="72"/>
    </row>
    <row r="63526" spans="31:31" x14ac:dyDescent="0.25">
      <c r="AE63526" s="72"/>
    </row>
    <row r="63527" spans="31:31" x14ac:dyDescent="0.25">
      <c r="AE63527" s="72"/>
    </row>
    <row r="63528" spans="31:31" x14ac:dyDescent="0.25">
      <c r="AE63528" s="72"/>
    </row>
    <row r="63529" spans="31:31" x14ac:dyDescent="0.25">
      <c r="AE63529" s="72"/>
    </row>
    <row r="63530" spans="31:31" x14ac:dyDescent="0.25">
      <c r="AE63530" s="72"/>
    </row>
    <row r="63531" spans="31:31" x14ac:dyDescent="0.25">
      <c r="AE63531" s="72"/>
    </row>
    <row r="63532" spans="31:31" x14ac:dyDescent="0.25">
      <c r="AE63532" s="72"/>
    </row>
    <row r="63533" spans="31:31" x14ac:dyDescent="0.25">
      <c r="AE63533" s="72"/>
    </row>
    <row r="63534" spans="31:31" x14ac:dyDescent="0.25">
      <c r="AE63534" s="72"/>
    </row>
    <row r="63535" spans="31:31" x14ac:dyDescent="0.25">
      <c r="AE63535" s="72"/>
    </row>
    <row r="63536" spans="31:31" x14ac:dyDescent="0.25">
      <c r="AE63536" s="72"/>
    </row>
    <row r="63537" spans="31:31" x14ac:dyDescent="0.25">
      <c r="AE63537" s="72"/>
    </row>
    <row r="63538" spans="31:31" x14ac:dyDescent="0.25">
      <c r="AE63538" s="72"/>
    </row>
    <row r="63539" spans="31:31" x14ac:dyDescent="0.25">
      <c r="AE63539" s="72"/>
    </row>
    <row r="63540" spans="31:31" x14ac:dyDescent="0.25">
      <c r="AE63540" s="72"/>
    </row>
    <row r="63541" spans="31:31" x14ac:dyDescent="0.25">
      <c r="AE63541" s="72"/>
    </row>
    <row r="63542" spans="31:31" x14ac:dyDescent="0.25">
      <c r="AE63542" s="72"/>
    </row>
    <row r="63543" spans="31:31" x14ac:dyDescent="0.25">
      <c r="AE63543" s="72"/>
    </row>
    <row r="63544" spans="31:31" x14ac:dyDescent="0.25">
      <c r="AE63544" s="72"/>
    </row>
    <row r="63545" spans="31:31" x14ac:dyDescent="0.25">
      <c r="AE63545" s="72"/>
    </row>
    <row r="63546" spans="31:31" x14ac:dyDescent="0.25">
      <c r="AE63546" s="72"/>
    </row>
    <row r="63547" spans="31:31" x14ac:dyDescent="0.25">
      <c r="AE63547" s="72"/>
    </row>
    <row r="63548" spans="31:31" x14ac:dyDescent="0.25">
      <c r="AE63548" s="72"/>
    </row>
    <row r="63549" spans="31:31" x14ac:dyDescent="0.25">
      <c r="AE63549" s="72"/>
    </row>
    <row r="63550" spans="31:31" x14ac:dyDescent="0.25">
      <c r="AE63550" s="72"/>
    </row>
    <row r="63551" spans="31:31" x14ac:dyDescent="0.25">
      <c r="AE63551" s="72"/>
    </row>
    <row r="63552" spans="31:31" x14ac:dyDescent="0.25">
      <c r="AE63552" s="72"/>
    </row>
    <row r="63553" spans="31:31" x14ac:dyDescent="0.25">
      <c r="AE63553" s="72"/>
    </row>
    <row r="63554" spans="31:31" x14ac:dyDescent="0.25">
      <c r="AE63554" s="72"/>
    </row>
    <row r="63555" spans="31:31" x14ac:dyDescent="0.25">
      <c r="AE63555" s="72"/>
    </row>
    <row r="63556" spans="31:31" x14ac:dyDescent="0.25">
      <c r="AE63556" s="72"/>
    </row>
    <row r="63557" spans="31:31" x14ac:dyDescent="0.25">
      <c r="AE63557" s="72"/>
    </row>
    <row r="63558" spans="31:31" x14ac:dyDescent="0.25">
      <c r="AE63558" s="72"/>
    </row>
    <row r="63559" spans="31:31" x14ac:dyDescent="0.25">
      <c r="AE63559" s="72"/>
    </row>
    <row r="63560" spans="31:31" x14ac:dyDescent="0.25">
      <c r="AE63560" s="72"/>
    </row>
    <row r="63561" spans="31:31" x14ac:dyDescent="0.25">
      <c r="AE63561" s="72"/>
    </row>
    <row r="63562" spans="31:31" x14ac:dyDescent="0.25">
      <c r="AE63562" s="72"/>
    </row>
    <row r="63563" spans="31:31" x14ac:dyDescent="0.25">
      <c r="AE63563" s="72"/>
    </row>
    <row r="63564" spans="31:31" x14ac:dyDescent="0.25">
      <c r="AE63564" s="72"/>
    </row>
    <row r="63565" spans="31:31" x14ac:dyDescent="0.25">
      <c r="AE63565" s="72"/>
    </row>
    <row r="63566" spans="31:31" x14ac:dyDescent="0.25">
      <c r="AE63566" s="72"/>
    </row>
    <row r="63567" spans="31:31" x14ac:dyDescent="0.25">
      <c r="AE63567" s="72"/>
    </row>
    <row r="63568" spans="31:31" x14ac:dyDescent="0.25">
      <c r="AE63568" s="72"/>
    </row>
    <row r="63569" spans="31:31" x14ac:dyDescent="0.25">
      <c r="AE63569" s="72"/>
    </row>
    <row r="63570" spans="31:31" x14ac:dyDescent="0.25">
      <c r="AE63570" s="72"/>
    </row>
    <row r="63571" spans="31:31" x14ac:dyDescent="0.25">
      <c r="AE63571" s="72"/>
    </row>
    <row r="63572" spans="31:31" x14ac:dyDescent="0.25">
      <c r="AE63572" s="72"/>
    </row>
    <row r="63573" spans="31:31" x14ac:dyDescent="0.25">
      <c r="AE63573" s="72"/>
    </row>
    <row r="63574" spans="31:31" x14ac:dyDescent="0.25">
      <c r="AE63574" s="72"/>
    </row>
    <row r="63575" spans="31:31" x14ac:dyDescent="0.25">
      <c r="AE63575" s="72"/>
    </row>
    <row r="63576" spans="31:31" x14ac:dyDescent="0.25">
      <c r="AE63576" s="72"/>
    </row>
    <row r="63577" spans="31:31" x14ac:dyDescent="0.25">
      <c r="AE63577" s="72"/>
    </row>
    <row r="63578" spans="31:31" x14ac:dyDescent="0.25">
      <c r="AE63578" s="72"/>
    </row>
    <row r="63579" spans="31:31" x14ac:dyDescent="0.25">
      <c r="AE63579" s="72"/>
    </row>
    <row r="63580" spans="31:31" x14ac:dyDescent="0.25">
      <c r="AE63580" s="72"/>
    </row>
    <row r="63581" spans="31:31" x14ac:dyDescent="0.25">
      <c r="AE63581" s="72"/>
    </row>
    <row r="63582" spans="31:31" x14ac:dyDescent="0.25">
      <c r="AE63582" s="72"/>
    </row>
    <row r="63583" spans="31:31" x14ac:dyDescent="0.25">
      <c r="AE63583" s="72"/>
    </row>
    <row r="63584" spans="31:31" x14ac:dyDescent="0.25">
      <c r="AE63584" s="72"/>
    </row>
    <row r="63585" spans="31:31" x14ac:dyDescent="0.25">
      <c r="AE63585" s="72"/>
    </row>
    <row r="63586" spans="31:31" x14ac:dyDescent="0.25">
      <c r="AE63586" s="72"/>
    </row>
    <row r="63587" spans="31:31" x14ac:dyDescent="0.25">
      <c r="AE63587" s="72"/>
    </row>
    <row r="63588" spans="31:31" x14ac:dyDescent="0.25">
      <c r="AE63588" s="72"/>
    </row>
    <row r="63589" spans="31:31" x14ac:dyDescent="0.25">
      <c r="AE63589" s="72"/>
    </row>
    <row r="63590" spans="31:31" x14ac:dyDescent="0.25">
      <c r="AE63590" s="72"/>
    </row>
    <row r="63591" spans="31:31" x14ac:dyDescent="0.25">
      <c r="AE63591" s="72"/>
    </row>
    <row r="63592" spans="31:31" x14ac:dyDescent="0.25">
      <c r="AE63592" s="72"/>
    </row>
    <row r="63593" spans="31:31" x14ac:dyDescent="0.25">
      <c r="AE63593" s="72"/>
    </row>
    <row r="63594" spans="31:31" x14ac:dyDescent="0.25">
      <c r="AE63594" s="72"/>
    </row>
    <row r="63595" spans="31:31" x14ac:dyDescent="0.25">
      <c r="AE63595" s="72"/>
    </row>
    <row r="63596" spans="31:31" x14ac:dyDescent="0.25">
      <c r="AE63596" s="72"/>
    </row>
    <row r="63597" spans="31:31" x14ac:dyDescent="0.25">
      <c r="AE63597" s="72"/>
    </row>
    <row r="63598" spans="31:31" x14ac:dyDescent="0.25">
      <c r="AE63598" s="72"/>
    </row>
    <row r="63599" spans="31:31" x14ac:dyDescent="0.25">
      <c r="AE63599" s="72"/>
    </row>
    <row r="63600" spans="31:31" x14ac:dyDescent="0.25">
      <c r="AE63600" s="72"/>
    </row>
    <row r="63601" spans="31:31" x14ac:dyDescent="0.25">
      <c r="AE63601" s="72"/>
    </row>
    <row r="63602" spans="31:31" x14ac:dyDescent="0.25">
      <c r="AE63602" s="72"/>
    </row>
    <row r="63603" spans="31:31" x14ac:dyDescent="0.25">
      <c r="AE63603" s="72"/>
    </row>
    <row r="63604" spans="31:31" x14ac:dyDescent="0.25">
      <c r="AE63604" s="72"/>
    </row>
    <row r="63605" spans="31:31" x14ac:dyDescent="0.25">
      <c r="AE63605" s="72"/>
    </row>
    <row r="63606" spans="31:31" x14ac:dyDescent="0.25">
      <c r="AE63606" s="72"/>
    </row>
    <row r="63607" spans="31:31" x14ac:dyDescent="0.25">
      <c r="AE63607" s="72"/>
    </row>
    <row r="63608" spans="31:31" x14ac:dyDescent="0.25">
      <c r="AE63608" s="72"/>
    </row>
    <row r="63609" spans="31:31" x14ac:dyDescent="0.25">
      <c r="AE63609" s="72"/>
    </row>
    <row r="63610" spans="31:31" x14ac:dyDescent="0.25">
      <c r="AE63610" s="72"/>
    </row>
    <row r="63611" spans="31:31" x14ac:dyDescent="0.25">
      <c r="AE63611" s="72"/>
    </row>
    <row r="63612" spans="31:31" x14ac:dyDescent="0.25">
      <c r="AE63612" s="72"/>
    </row>
    <row r="63613" spans="31:31" x14ac:dyDescent="0.25">
      <c r="AE63613" s="72"/>
    </row>
    <row r="63614" spans="31:31" x14ac:dyDescent="0.25">
      <c r="AE63614" s="72"/>
    </row>
    <row r="63615" spans="31:31" x14ac:dyDescent="0.25">
      <c r="AE63615" s="72"/>
    </row>
    <row r="63616" spans="31:31" x14ac:dyDescent="0.25">
      <c r="AE63616" s="72"/>
    </row>
    <row r="63617" spans="31:31" x14ac:dyDescent="0.25">
      <c r="AE63617" s="72"/>
    </row>
    <row r="63618" spans="31:31" x14ac:dyDescent="0.25">
      <c r="AE63618" s="72"/>
    </row>
    <row r="63619" spans="31:31" x14ac:dyDescent="0.25">
      <c r="AE63619" s="72"/>
    </row>
    <row r="63620" spans="31:31" x14ac:dyDescent="0.25">
      <c r="AE63620" s="72"/>
    </row>
    <row r="63621" spans="31:31" x14ac:dyDescent="0.25">
      <c r="AE63621" s="72"/>
    </row>
    <row r="63622" spans="31:31" x14ac:dyDescent="0.25">
      <c r="AE63622" s="72"/>
    </row>
    <row r="63623" spans="31:31" x14ac:dyDescent="0.25">
      <c r="AE63623" s="72"/>
    </row>
    <row r="63624" spans="31:31" x14ac:dyDescent="0.25">
      <c r="AE63624" s="72"/>
    </row>
    <row r="63625" spans="31:31" x14ac:dyDescent="0.25">
      <c r="AE63625" s="72"/>
    </row>
    <row r="63626" spans="31:31" x14ac:dyDescent="0.25">
      <c r="AE63626" s="72"/>
    </row>
    <row r="63627" spans="31:31" x14ac:dyDescent="0.25">
      <c r="AE63627" s="72"/>
    </row>
    <row r="63628" spans="31:31" x14ac:dyDescent="0.25">
      <c r="AE63628" s="72"/>
    </row>
    <row r="63629" spans="31:31" x14ac:dyDescent="0.25">
      <c r="AE63629" s="72"/>
    </row>
    <row r="63630" spans="31:31" x14ac:dyDescent="0.25">
      <c r="AE63630" s="72"/>
    </row>
    <row r="63631" spans="31:31" x14ac:dyDescent="0.25">
      <c r="AE63631" s="72"/>
    </row>
    <row r="63632" spans="31:31" x14ac:dyDescent="0.25">
      <c r="AE63632" s="72"/>
    </row>
    <row r="63633" spans="31:31" x14ac:dyDescent="0.25">
      <c r="AE63633" s="72"/>
    </row>
    <row r="63634" spans="31:31" x14ac:dyDescent="0.25">
      <c r="AE63634" s="72"/>
    </row>
    <row r="63635" spans="31:31" x14ac:dyDescent="0.25">
      <c r="AE63635" s="72"/>
    </row>
    <row r="63636" spans="31:31" x14ac:dyDescent="0.25">
      <c r="AE63636" s="72"/>
    </row>
    <row r="63637" spans="31:31" x14ac:dyDescent="0.25">
      <c r="AE63637" s="72"/>
    </row>
    <row r="63638" spans="31:31" x14ac:dyDescent="0.25">
      <c r="AE63638" s="72"/>
    </row>
    <row r="63639" spans="31:31" x14ac:dyDescent="0.25">
      <c r="AE63639" s="72"/>
    </row>
    <row r="63640" spans="31:31" x14ac:dyDescent="0.25">
      <c r="AE63640" s="72"/>
    </row>
    <row r="63641" spans="31:31" x14ac:dyDescent="0.25">
      <c r="AE63641" s="72"/>
    </row>
    <row r="63642" spans="31:31" x14ac:dyDescent="0.25">
      <c r="AE63642" s="72"/>
    </row>
    <row r="63643" spans="31:31" x14ac:dyDescent="0.25">
      <c r="AE63643" s="72"/>
    </row>
    <row r="63644" spans="31:31" x14ac:dyDescent="0.25">
      <c r="AE63644" s="72"/>
    </row>
    <row r="63645" spans="31:31" x14ac:dyDescent="0.25">
      <c r="AE63645" s="72"/>
    </row>
    <row r="63646" spans="31:31" x14ac:dyDescent="0.25">
      <c r="AE63646" s="72"/>
    </row>
    <row r="63647" spans="31:31" x14ac:dyDescent="0.25">
      <c r="AE63647" s="72"/>
    </row>
    <row r="63648" spans="31:31" x14ac:dyDescent="0.25">
      <c r="AE63648" s="72"/>
    </row>
    <row r="63649" spans="31:31" x14ac:dyDescent="0.25">
      <c r="AE63649" s="72"/>
    </row>
    <row r="63650" spans="31:31" x14ac:dyDescent="0.25">
      <c r="AE63650" s="72"/>
    </row>
    <row r="63651" spans="31:31" x14ac:dyDescent="0.25">
      <c r="AE63651" s="72"/>
    </row>
    <row r="63652" spans="31:31" x14ac:dyDescent="0.25">
      <c r="AE63652" s="72"/>
    </row>
    <row r="63653" spans="31:31" x14ac:dyDescent="0.25">
      <c r="AE63653" s="72"/>
    </row>
    <row r="63654" spans="31:31" x14ac:dyDescent="0.25">
      <c r="AE63654" s="72"/>
    </row>
    <row r="63655" spans="31:31" x14ac:dyDescent="0.25">
      <c r="AE63655" s="72"/>
    </row>
    <row r="63656" spans="31:31" x14ac:dyDescent="0.25">
      <c r="AE63656" s="72"/>
    </row>
    <row r="63657" spans="31:31" x14ac:dyDescent="0.25">
      <c r="AE63657" s="72"/>
    </row>
    <row r="63658" spans="31:31" x14ac:dyDescent="0.25">
      <c r="AE63658" s="72"/>
    </row>
    <row r="63659" spans="31:31" x14ac:dyDescent="0.25">
      <c r="AE63659" s="72"/>
    </row>
    <row r="63660" spans="31:31" x14ac:dyDescent="0.25">
      <c r="AE63660" s="72"/>
    </row>
    <row r="63661" spans="31:31" x14ac:dyDescent="0.25">
      <c r="AE63661" s="72"/>
    </row>
    <row r="63662" spans="31:31" x14ac:dyDescent="0.25">
      <c r="AE63662" s="72"/>
    </row>
    <row r="63663" spans="31:31" x14ac:dyDescent="0.25">
      <c r="AE63663" s="72"/>
    </row>
    <row r="63664" spans="31:31" x14ac:dyDescent="0.25">
      <c r="AE63664" s="72"/>
    </row>
    <row r="63665" spans="31:31" x14ac:dyDescent="0.25">
      <c r="AE63665" s="72"/>
    </row>
    <row r="63666" spans="31:31" x14ac:dyDescent="0.25">
      <c r="AE63666" s="72"/>
    </row>
    <row r="63667" spans="31:31" x14ac:dyDescent="0.25">
      <c r="AE63667" s="72"/>
    </row>
    <row r="63668" spans="31:31" x14ac:dyDescent="0.25">
      <c r="AE63668" s="72"/>
    </row>
    <row r="63669" spans="31:31" x14ac:dyDescent="0.25">
      <c r="AE63669" s="72"/>
    </row>
    <row r="63670" spans="31:31" x14ac:dyDescent="0.25">
      <c r="AE63670" s="72"/>
    </row>
    <row r="63671" spans="31:31" x14ac:dyDescent="0.25">
      <c r="AE63671" s="72"/>
    </row>
    <row r="63672" spans="31:31" x14ac:dyDescent="0.25">
      <c r="AE63672" s="72"/>
    </row>
    <row r="63673" spans="31:31" x14ac:dyDescent="0.25">
      <c r="AE63673" s="72"/>
    </row>
    <row r="63674" spans="31:31" x14ac:dyDescent="0.25">
      <c r="AE63674" s="72"/>
    </row>
    <row r="63675" spans="31:31" x14ac:dyDescent="0.25">
      <c r="AE63675" s="72"/>
    </row>
    <row r="63676" spans="31:31" x14ac:dyDescent="0.25">
      <c r="AE63676" s="72"/>
    </row>
    <row r="63677" spans="31:31" x14ac:dyDescent="0.25">
      <c r="AE63677" s="72"/>
    </row>
    <row r="63678" spans="31:31" x14ac:dyDescent="0.25">
      <c r="AE63678" s="72"/>
    </row>
    <row r="63679" spans="31:31" x14ac:dyDescent="0.25">
      <c r="AE63679" s="72"/>
    </row>
    <row r="63680" spans="31:31" x14ac:dyDescent="0.25">
      <c r="AE63680" s="72"/>
    </row>
    <row r="63681" spans="31:31" x14ac:dyDescent="0.25">
      <c r="AE63681" s="72"/>
    </row>
    <row r="63682" spans="31:31" x14ac:dyDescent="0.25">
      <c r="AE63682" s="72"/>
    </row>
    <row r="63683" spans="31:31" x14ac:dyDescent="0.25">
      <c r="AE63683" s="72"/>
    </row>
    <row r="63684" spans="31:31" x14ac:dyDescent="0.25">
      <c r="AE63684" s="72"/>
    </row>
    <row r="63685" spans="31:31" x14ac:dyDescent="0.25">
      <c r="AE63685" s="72"/>
    </row>
    <row r="63686" spans="31:31" x14ac:dyDescent="0.25">
      <c r="AE63686" s="72"/>
    </row>
    <row r="63687" spans="31:31" x14ac:dyDescent="0.25">
      <c r="AE63687" s="72"/>
    </row>
    <row r="63688" spans="31:31" x14ac:dyDescent="0.25">
      <c r="AE63688" s="72"/>
    </row>
    <row r="63689" spans="31:31" x14ac:dyDescent="0.25">
      <c r="AE63689" s="72"/>
    </row>
    <row r="63690" spans="31:31" x14ac:dyDescent="0.25">
      <c r="AE63690" s="72"/>
    </row>
    <row r="63691" spans="31:31" x14ac:dyDescent="0.25">
      <c r="AE63691" s="72"/>
    </row>
    <row r="63692" spans="31:31" x14ac:dyDescent="0.25">
      <c r="AE63692" s="72"/>
    </row>
    <row r="63693" spans="31:31" x14ac:dyDescent="0.25">
      <c r="AE63693" s="72"/>
    </row>
    <row r="63694" spans="31:31" x14ac:dyDescent="0.25">
      <c r="AE63694" s="72"/>
    </row>
    <row r="63695" spans="31:31" x14ac:dyDescent="0.25">
      <c r="AE63695" s="72"/>
    </row>
    <row r="63696" spans="31:31" x14ac:dyDescent="0.25">
      <c r="AE63696" s="72"/>
    </row>
    <row r="63697" spans="31:31" x14ac:dyDescent="0.25">
      <c r="AE63697" s="72"/>
    </row>
    <row r="63698" spans="31:31" x14ac:dyDescent="0.25">
      <c r="AE63698" s="72"/>
    </row>
    <row r="63699" spans="31:31" x14ac:dyDescent="0.25">
      <c r="AE63699" s="72"/>
    </row>
    <row r="63700" spans="31:31" x14ac:dyDescent="0.25">
      <c r="AE63700" s="72"/>
    </row>
    <row r="63701" spans="31:31" x14ac:dyDescent="0.25">
      <c r="AE63701" s="72"/>
    </row>
    <row r="63702" spans="31:31" x14ac:dyDescent="0.25">
      <c r="AE63702" s="72"/>
    </row>
    <row r="63703" spans="31:31" x14ac:dyDescent="0.25">
      <c r="AE63703" s="72"/>
    </row>
    <row r="63704" spans="31:31" x14ac:dyDescent="0.25">
      <c r="AE63704" s="72"/>
    </row>
    <row r="63705" spans="31:31" x14ac:dyDescent="0.25">
      <c r="AE63705" s="72"/>
    </row>
    <row r="63706" spans="31:31" x14ac:dyDescent="0.25">
      <c r="AE63706" s="72"/>
    </row>
    <row r="63707" spans="31:31" x14ac:dyDescent="0.25">
      <c r="AE63707" s="72"/>
    </row>
    <row r="63708" spans="31:31" x14ac:dyDescent="0.25">
      <c r="AE63708" s="72"/>
    </row>
    <row r="63709" spans="31:31" x14ac:dyDescent="0.25">
      <c r="AE63709" s="72"/>
    </row>
    <row r="63710" spans="31:31" x14ac:dyDescent="0.25">
      <c r="AE63710" s="72"/>
    </row>
    <row r="63711" spans="31:31" x14ac:dyDescent="0.25">
      <c r="AE63711" s="72"/>
    </row>
    <row r="63712" spans="31:31" x14ac:dyDescent="0.25">
      <c r="AE63712" s="72"/>
    </row>
    <row r="63713" spans="31:31" x14ac:dyDescent="0.25">
      <c r="AE63713" s="72"/>
    </row>
    <row r="63714" spans="31:31" x14ac:dyDescent="0.25">
      <c r="AE63714" s="72"/>
    </row>
    <row r="63715" spans="31:31" x14ac:dyDescent="0.25">
      <c r="AE63715" s="72"/>
    </row>
    <row r="63716" spans="31:31" x14ac:dyDescent="0.25">
      <c r="AE63716" s="72"/>
    </row>
    <row r="63717" spans="31:31" x14ac:dyDescent="0.25">
      <c r="AE63717" s="72"/>
    </row>
    <row r="63718" spans="31:31" x14ac:dyDescent="0.25">
      <c r="AE63718" s="72"/>
    </row>
    <row r="63719" spans="31:31" x14ac:dyDescent="0.25">
      <c r="AE63719" s="72"/>
    </row>
    <row r="63720" spans="31:31" x14ac:dyDescent="0.25">
      <c r="AE63720" s="72"/>
    </row>
    <row r="63721" spans="31:31" x14ac:dyDescent="0.25">
      <c r="AE63721" s="72"/>
    </row>
    <row r="63722" spans="31:31" x14ac:dyDescent="0.25">
      <c r="AE63722" s="72"/>
    </row>
    <row r="63723" spans="31:31" x14ac:dyDescent="0.25">
      <c r="AE63723" s="72"/>
    </row>
    <row r="63724" spans="31:31" x14ac:dyDescent="0.25">
      <c r="AE63724" s="72"/>
    </row>
    <row r="63725" spans="31:31" x14ac:dyDescent="0.25">
      <c r="AE63725" s="72"/>
    </row>
    <row r="63726" spans="31:31" x14ac:dyDescent="0.25">
      <c r="AE63726" s="72"/>
    </row>
    <row r="63727" spans="31:31" x14ac:dyDescent="0.25">
      <c r="AE63727" s="72"/>
    </row>
    <row r="63728" spans="31:31" x14ac:dyDescent="0.25">
      <c r="AE63728" s="72"/>
    </row>
    <row r="63729" spans="31:31" x14ac:dyDescent="0.25">
      <c r="AE63729" s="72"/>
    </row>
    <row r="63730" spans="31:31" x14ac:dyDescent="0.25">
      <c r="AE63730" s="72"/>
    </row>
    <row r="63731" spans="31:31" x14ac:dyDescent="0.25">
      <c r="AE63731" s="72"/>
    </row>
    <row r="63732" spans="31:31" x14ac:dyDescent="0.25">
      <c r="AE63732" s="72"/>
    </row>
    <row r="63733" spans="31:31" x14ac:dyDescent="0.25">
      <c r="AE63733" s="72"/>
    </row>
    <row r="63734" spans="31:31" x14ac:dyDescent="0.25">
      <c r="AE63734" s="72"/>
    </row>
    <row r="63735" spans="31:31" x14ac:dyDescent="0.25">
      <c r="AE63735" s="72"/>
    </row>
    <row r="63736" spans="31:31" x14ac:dyDescent="0.25">
      <c r="AE63736" s="72"/>
    </row>
    <row r="63737" spans="31:31" x14ac:dyDescent="0.25">
      <c r="AE63737" s="72"/>
    </row>
    <row r="63738" spans="31:31" x14ac:dyDescent="0.25">
      <c r="AE63738" s="72"/>
    </row>
    <row r="63739" spans="31:31" x14ac:dyDescent="0.25">
      <c r="AE63739" s="72"/>
    </row>
    <row r="63740" spans="31:31" x14ac:dyDescent="0.25">
      <c r="AE63740" s="72"/>
    </row>
    <row r="63741" spans="31:31" x14ac:dyDescent="0.25">
      <c r="AE63741" s="72"/>
    </row>
    <row r="63742" spans="31:31" x14ac:dyDescent="0.25">
      <c r="AE63742" s="72"/>
    </row>
    <row r="63743" spans="31:31" x14ac:dyDescent="0.25">
      <c r="AE63743" s="72"/>
    </row>
    <row r="63744" spans="31:31" x14ac:dyDescent="0.25">
      <c r="AE63744" s="72"/>
    </row>
    <row r="63745" spans="31:31" x14ac:dyDescent="0.25">
      <c r="AE63745" s="72"/>
    </row>
    <row r="63746" spans="31:31" x14ac:dyDescent="0.25">
      <c r="AE63746" s="72"/>
    </row>
    <row r="63747" spans="31:31" x14ac:dyDescent="0.25">
      <c r="AE63747" s="72"/>
    </row>
    <row r="63748" spans="31:31" x14ac:dyDescent="0.25">
      <c r="AE63748" s="72"/>
    </row>
    <row r="63749" spans="31:31" x14ac:dyDescent="0.25">
      <c r="AE63749" s="72"/>
    </row>
    <row r="63750" spans="31:31" x14ac:dyDescent="0.25">
      <c r="AE63750" s="72"/>
    </row>
    <row r="63751" spans="31:31" x14ac:dyDescent="0.25">
      <c r="AE63751" s="72"/>
    </row>
    <row r="63752" spans="31:31" x14ac:dyDescent="0.25">
      <c r="AE63752" s="72"/>
    </row>
    <row r="63753" spans="31:31" x14ac:dyDescent="0.25">
      <c r="AE63753" s="72"/>
    </row>
    <row r="63754" spans="31:31" x14ac:dyDescent="0.25">
      <c r="AE63754" s="72"/>
    </row>
    <row r="63755" spans="31:31" x14ac:dyDescent="0.25">
      <c r="AE63755" s="72"/>
    </row>
    <row r="63756" spans="31:31" x14ac:dyDescent="0.25">
      <c r="AE63756" s="72"/>
    </row>
    <row r="63757" spans="31:31" x14ac:dyDescent="0.25">
      <c r="AE63757" s="72"/>
    </row>
    <row r="63758" spans="31:31" x14ac:dyDescent="0.25">
      <c r="AE63758" s="72"/>
    </row>
    <row r="63759" spans="31:31" x14ac:dyDescent="0.25">
      <c r="AE63759" s="72"/>
    </row>
    <row r="63760" spans="31:31" x14ac:dyDescent="0.25">
      <c r="AE63760" s="72"/>
    </row>
    <row r="63761" spans="31:31" x14ac:dyDescent="0.25">
      <c r="AE63761" s="72"/>
    </row>
    <row r="63762" spans="31:31" x14ac:dyDescent="0.25">
      <c r="AE63762" s="72"/>
    </row>
    <row r="63763" spans="31:31" x14ac:dyDescent="0.25">
      <c r="AE63763" s="72"/>
    </row>
    <row r="63764" spans="31:31" x14ac:dyDescent="0.25">
      <c r="AE63764" s="72"/>
    </row>
    <row r="63765" spans="31:31" x14ac:dyDescent="0.25">
      <c r="AE63765" s="72"/>
    </row>
    <row r="63766" spans="31:31" x14ac:dyDescent="0.25">
      <c r="AE63766" s="72"/>
    </row>
    <row r="63767" spans="31:31" x14ac:dyDescent="0.25">
      <c r="AE63767" s="72"/>
    </row>
    <row r="63768" spans="31:31" x14ac:dyDescent="0.25">
      <c r="AE63768" s="72"/>
    </row>
    <row r="63769" spans="31:31" x14ac:dyDescent="0.25">
      <c r="AE63769" s="72"/>
    </row>
    <row r="63770" spans="31:31" x14ac:dyDescent="0.25">
      <c r="AE63770" s="72"/>
    </row>
    <row r="63771" spans="31:31" x14ac:dyDescent="0.25">
      <c r="AE63771" s="72"/>
    </row>
    <row r="63772" spans="31:31" x14ac:dyDescent="0.25">
      <c r="AE63772" s="72"/>
    </row>
    <row r="63773" spans="31:31" x14ac:dyDescent="0.25">
      <c r="AE63773" s="72"/>
    </row>
    <row r="63774" spans="31:31" x14ac:dyDescent="0.25">
      <c r="AE63774" s="72"/>
    </row>
    <row r="63775" spans="31:31" x14ac:dyDescent="0.25">
      <c r="AE63775" s="72"/>
    </row>
    <row r="63776" spans="31:31" x14ac:dyDescent="0.25">
      <c r="AE63776" s="72"/>
    </row>
    <row r="63777" spans="31:31" x14ac:dyDescent="0.25">
      <c r="AE63777" s="72"/>
    </row>
    <row r="63778" spans="31:31" x14ac:dyDescent="0.25">
      <c r="AE63778" s="72"/>
    </row>
    <row r="63779" spans="31:31" x14ac:dyDescent="0.25">
      <c r="AE63779" s="72"/>
    </row>
    <row r="63780" spans="31:31" x14ac:dyDescent="0.25">
      <c r="AE63780" s="72"/>
    </row>
    <row r="63781" spans="31:31" x14ac:dyDescent="0.25">
      <c r="AE63781" s="72"/>
    </row>
    <row r="63782" spans="31:31" x14ac:dyDescent="0.25">
      <c r="AE63782" s="72"/>
    </row>
    <row r="63783" spans="31:31" x14ac:dyDescent="0.25">
      <c r="AE63783" s="72"/>
    </row>
    <row r="63784" spans="31:31" x14ac:dyDescent="0.25">
      <c r="AE63784" s="72"/>
    </row>
    <row r="63785" spans="31:31" x14ac:dyDescent="0.25">
      <c r="AE63785" s="72"/>
    </row>
    <row r="63786" spans="31:31" x14ac:dyDescent="0.25">
      <c r="AE63786" s="72"/>
    </row>
    <row r="63787" spans="31:31" x14ac:dyDescent="0.25">
      <c r="AE63787" s="72"/>
    </row>
    <row r="63788" spans="31:31" x14ac:dyDescent="0.25">
      <c r="AE63788" s="72"/>
    </row>
    <row r="63789" spans="31:31" x14ac:dyDescent="0.25">
      <c r="AE63789" s="72"/>
    </row>
    <row r="63790" spans="31:31" x14ac:dyDescent="0.25">
      <c r="AE63790" s="72"/>
    </row>
    <row r="63791" spans="31:31" x14ac:dyDescent="0.25">
      <c r="AE63791" s="72"/>
    </row>
    <row r="63792" spans="31:31" x14ac:dyDescent="0.25">
      <c r="AE63792" s="72"/>
    </row>
    <row r="63793" spans="31:31" x14ac:dyDescent="0.25">
      <c r="AE63793" s="72"/>
    </row>
    <row r="63794" spans="31:31" x14ac:dyDescent="0.25">
      <c r="AE63794" s="72"/>
    </row>
    <row r="63795" spans="31:31" x14ac:dyDescent="0.25">
      <c r="AE63795" s="72"/>
    </row>
    <row r="63796" spans="31:31" x14ac:dyDescent="0.25">
      <c r="AE63796" s="72"/>
    </row>
    <row r="63797" spans="31:31" x14ac:dyDescent="0.25">
      <c r="AE63797" s="72"/>
    </row>
    <row r="63798" spans="31:31" x14ac:dyDescent="0.25">
      <c r="AE63798" s="72"/>
    </row>
    <row r="63799" spans="31:31" x14ac:dyDescent="0.25">
      <c r="AE63799" s="72"/>
    </row>
    <row r="63800" spans="31:31" x14ac:dyDescent="0.25">
      <c r="AE63800" s="72"/>
    </row>
    <row r="63801" spans="31:31" x14ac:dyDescent="0.25">
      <c r="AE63801" s="72"/>
    </row>
    <row r="63802" spans="31:31" x14ac:dyDescent="0.25">
      <c r="AE63802" s="72"/>
    </row>
    <row r="63803" spans="31:31" x14ac:dyDescent="0.25">
      <c r="AE63803" s="72"/>
    </row>
    <row r="63804" spans="31:31" x14ac:dyDescent="0.25">
      <c r="AE63804" s="72"/>
    </row>
    <row r="63805" spans="31:31" x14ac:dyDescent="0.25">
      <c r="AE63805" s="72"/>
    </row>
    <row r="63806" spans="31:31" x14ac:dyDescent="0.25">
      <c r="AE63806" s="72"/>
    </row>
    <row r="63807" spans="31:31" x14ac:dyDescent="0.25">
      <c r="AE63807" s="72"/>
    </row>
    <row r="63808" spans="31:31" x14ac:dyDescent="0.25">
      <c r="AE63808" s="72"/>
    </row>
    <row r="63809" spans="31:31" x14ac:dyDescent="0.25">
      <c r="AE63809" s="72"/>
    </row>
    <row r="63810" spans="31:31" x14ac:dyDescent="0.25">
      <c r="AE63810" s="72"/>
    </row>
    <row r="63811" spans="31:31" x14ac:dyDescent="0.25">
      <c r="AE63811" s="72"/>
    </row>
    <row r="63812" spans="31:31" x14ac:dyDescent="0.25">
      <c r="AE63812" s="72"/>
    </row>
    <row r="63813" spans="31:31" x14ac:dyDescent="0.25">
      <c r="AE63813" s="72"/>
    </row>
    <row r="63814" spans="31:31" x14ac:dyDescent="0.25">
      <c r="AE63814" s="72"/>
    </row>
    <row r="63815" spans="31:31" x14ac:dyDescent="0.25">
      <c r="AE63815" s="72"/>
    </row>
    <row r="63816" spans="31:31" x14ac:dyDescent="0.25">
      <c r="AE63816" s="72"/>
    </row>
    <row r="63817" spans="31:31" x14ac:dyDescent="0.25">
      <c r="AE63817" s="72"/>
    </row>
    <row r="63818" spans="31:31" x14ac:dyDescent="0.25">
      <c r="AE63818" s="72"/>
    </row>
    <row r="63819" spans="31:31" x14ac:dyDescent="0.25">
      <c r="AE63819" s="72"/>
    </row>
    <row r="63820" spans="31:31" x14ac:dyDescent="0.25">
      <c r="AE63820" s="72"/>
    </row>
    <row r="63821" spans="31:31" x14ac:dyDescent="0.25">
      <c r="AE63821" s="72"/>
    </row>
    <row r="63822" spans="31:31" x14ac:dyDescent="0.25">
      <c r="AE63822" s="72"/>
    </row>
    <row r="63823" spans="31:31" x14ac:dyDescent="0.25">
      <c r="AE63823" s="72"/>
    </row>
    <row r="63824" spans="31:31" x14ac:dyDescent="0.25">
      <c r="AE63824" s="72"/>
    </row>
    <row r="63825" spans="31:31" x14ac:dyDescent="0.25">
      <c r="AE63825" s="72"/>
    </row>
    <row r="63826" spans="31:31" x14ac:dyDescent="0.25">
      <c r="AE63826" s="72"/>
    </row>
    <row r="63827" spans="31:31" x14ac:dyDescent="0.25">
      <c r="AE63827" s="72"/>
    </row>
    <row r="63828" spans="31:31" x14ac:dyDescent="0.25">
      <c r="AE63828" s="72"/>
    </row>
    <row r="63829" spans="31:31" x14ac:dyDescent="0.25">
      <c r="AE63829" s="72"/>
    </row>
    <row r="63830" spans="31:31" x14ac:dyDescent="0.25">
      <c r="AE63830" s="72"/>
    </row>
    <row r="63831" spans="31:31" x14ac:dyDescent="0.25">
      <c r="AE63831" s="72"/>
    </row>
    <row r="63832" spans="31:31" x14ac:dyDescent="0.25">
      <c r="AE63832" s="72"/>
    </row>
    <row r="63833" spans="31:31" x14ac:dyDescent="0.25">
      <c r="AE63833" s="72"/>
    </row>
    <row r="63834" spans="31:31" x14ac:dyDescent="0.25">
      <c r="AE63834" s="72"/>
    </row>
    <row r="63835" spans="31:31" x14ac:dyDescent="0.25">
      <c r="AE63835" s="72"/>
    </row>
    <row r="63836" spans="31:31" x14ac:dyDescent="0.25">
      <c r="AE63836" s="72"/>
    </row>
    <row r="63837" spans="31:31" x14ac:dyDescent="0.25">
      <c r="AE63837" s="72"/>
    </row>
    <row r="63838" spans="31:31" x14ac:dyDescent="0.25">
      <c r="AE63838" s="72"/>
    </row>
    <row r="63839" spans="31:31" x14ac:dyDescent="0.25">
      <c r="AE63839" s="72"/>
    </row>
    <row r="63840" spans="31:31" x14ac:dyDescent="0.25">
      <c r="AE63840" s="72"/>
    </row>
    <row r="63841" spans="31:31" x14ac:dyDescent="0.25">
      <c r="AE63841" s="72"/>
    </row>
    <row r="63842" spans="31:31" x14ac:dyDescent="0.25">
      <c r="AE63842" s="72"/>
    </row>
    <row r="63843" spans="31:31" x14ac:dyDescent="0.25">
      <c r="AE63843" s="72"/>
    </row>
    <row r="63844" spans="31:31" x14ac:dyDescent="0.25">
      <c r="AE63844" s="72"/>
    </row>
    <row r="63845" spans="31:31" x14ac:dyDescent="0.25">
      <c r="AE63845" s="72"/>
    </row>
    <row r="63846" spans="31:31" x14ac:dyDescent="0.25">
      <c r="AE63846" s="72"/>
    </row>
    <row r="63847" spans="31:31" x14ac:dyDescent="0.25">
      <c r="AE63847" s="72"/>
    </row>
    <row r="63848" spans="31:31" x14ac:dyDescent="0.25">
      <c r="AE63848" s="72"/>
    </row>
    <row r="63849" spans="31:31" x14ac:dyDescent="0.25">
      <c r="AE63849" s="72"/>
    </row>
    <row r="63850" spans="31:31" x14ac:dyDescent="0.25">
      <c r="AE63850" s="72"/>
    </row>
    <row r="63851" spans="31:31" x14ac:dyDescent="0.25">
      <c r="AE63851" s="72"/>
    </row>
    <row r="63852" spans="31:31" x14ac:dyDescent="0.25">
      <c r="AE63852" s="72"/>
    </row>
    <row r="63853" spans="31:31" x14ac:dyDescent="0.25">
      <c r="AE63853" s="72"/>
    </row>
    <row r="63854" spans="31:31" x14ac:dyDescent="0.25">
      <c r="AE63854" s="72"/>
    </row>
    <row r="63855" spans="31:31" x14ac:dyDescent="0.25">
      <c r="AE63855" s="72"/>
    </row>
    <row r="63856" spans="31:31" x14ac:dyDescent="0.25">
      <c r="AE63856" s="72"/>
    </row>
    <row r="63857" spans="31:31" x14ac:dyDescent="0.25">
      <c r="AE63857" s="72"/>
    </row>
    <row r="63858" spans="31:31" x14ac:dyDescent="0.25">
      <c r="AE63858" s="72"/>
    </row>
    <row r="63859" spans="31:31" x14ac:dyDescent="0.25">
      <c r="AE63859" s="72"/>
    </row>
    <row r="63860" spans="31:31" x14ac:dyDescent="0.25">
      <c r="AE63860" s="72"/>
    </row>
    <row r="63861" spans="31:31" x14ac:dyDescent="0.25">
      <c r="AE63861" s="72"/>
    </row>
    <row r="63862" spans="31:31" x14ac:dyDescent="0.25">
      <c r="AE63862" s="72"/>
    </row>
    <row r="63863" spans="31:31" x14ac:dyDescent="0.25">
      <c r="AE63863" s="72"/>
    </row>
    <row r="63864" spans="31:31" x14ac:dyDescent="0.25">
      <c r="AE63864" s="72"/>
    </row>
    <row r="63865" spans="31:31" x14ac:dyDescent="0.25">
      <c r="AE63865" s="72"/>
    </row>
    <row r="63866" spans="31:31" x14ac:dyDescent="0.25">
      <c r="AE63866" s="72"/>
    </row>
    <row r="63867" spans="31:31" x14ac:dyDescent="0.25">
      <c r="AE63867" s="72"/>
    </row>
    <row r="63868" spans="31:31" x14ac:dyDescent="0.25">
      <c r="AE63868" s="72"/>
    </row>
    <row r="63869" spans="31:31" x14ac:dyDescent="0.25">
      <c r="AE63869" s="72"/>
    </row>
    <row r="63870" spans="31:31" x14ac:dyDescent="0.25">
      <c r="AE63870" s="72"/>
    </row>
    <row r="63871" spans="31:31" x14ac:dyDescent="0.25">
      <c r="AE63871" s="72"/>
    </row>
    <row r="63872" spans="31:31" x14ac:dyDescent="0.25">
      <c r="AE63872" s="72"/>
    </row>
    <row r="63873" spans="31:31" x14ac:dyDescent="0.25">
      <c r="AE63873" s="72"/>
    </row>
    <row r="63874" spans="31:31" x14ac:dyDescent="0.25">
      <c r="AE63874" s="72"/>
    </row>
    <row r="63875" spans="31:31" x14ac:dyDescent="0.25">
      <c r="AE63875" s="72"/>
    </row>
    <row r="63876" spans="31:31" x14ac:dyDescent="0.25">
      <c r="AE63876" s="72"/>
    </row>
    <row r="63877" spans="31:31" x14ac:dyDescent="0.25">
      <c r="AE63877" s="72"/>
    </row>
    <row r="63878" spans="31:31" x14ac:dyDescent="0.25">
      <c r="AE63878" s="72"/>
    </row>
    <row r="63879" spans="31:31" x14ac:dyDescent="0.25">
      <c r="AE63879" s="72"/>
    </row>
    <row r="63880" spans="31:31" x14ac:dyDescent="0.25">
      <c r="AE63880" s="72"/>
    </row>
    <row r="63881" spans="31:31" x14ac:dyDescent="0.25">
      <c r="AE63881" s="72"/>
    </row>
    <row r="63882" spans="31:31" x14ac:dyDescent="0.25">
      <c r="AE63882" s="72"/>
    </row>
    <row r="63883" spans="31:31" x14ac:dyDescent="0.25">
      <c r="AE63883" s="72"/>
    </row>
    <row r="63884" spans="31:31" x14ac:dyDescent="0.25">
      <c r="AE63884" s="72"/>
    </row>
    <row r="63885" spans="31:31" x14ac:dyDescent="0.25">
      <c r="AE63885" s="72"/>
    </row>
    <row r="63886" spans="31:31" x14ac:dyDescent="0.25">
      <c r="AE63886" s="72"/>
    </row>
    <row r="63887" spans="31:31" x14ac:dyDescent="0.25">
      <c r="AE63887" s="72"/>
    </row>
    <row r="63888" spans="31:31" x14ac:dyDescent="0.25">
      <c r="AE63888" s="72"/>
    </row>
    <row r="63889" spans="31:31" x14ac:dyDescent="0.25">
      <c r="AE63889" s="72"/>
    </row>
    <row r="63890" spans="31:31" x14ac:dyDescent="0.25">
      <c r="AE63890" s="72"/>
    </row>
    <row r="63891" spans="31:31" x14ac:dyDescent="0.25">
      <c r="AE63891" s="72"/>
    </row>
    <row r="63892" spans="31:31" x14ac:dyDescent="0.25">
      <c r="AE63892" s="72"/>
    </row>
    <row r="63893" spans="31:31" x14ac:dyDescent="0.25">
      <c r="AE63893" s="72"/>
    </row>
    <row r="63894" spans="31:31" x14ac:dyDescent="0.25">
      <c r="AE63894" s="72"/>
    </row>
    <row r="63895" spans="31:31" x14ac:dyDescent="0.25">
      <c r="AE63895" s="72"/>
    </row>
    <row r="63896" spans="31:31" x14ac:dyDescent="0.25">
      <c r="AE63896" s="72"/>
    </row>
    <row r="63897" spans="31:31" x14ac:dyDescent="0.25">
      <c r="AE63897" s="72"/>
    </row>
    <row r="63898" spans="31:31" x14ac:dyDescent="0.25">
      <c r="AE63898" s="72"/>
    </row>
    <row r="63899" spans="31:31" x14ac:dyDescent="0.25">
      <c r="AE63899" s="72"/>
    </row>
    <row r="63900" spans="31:31" x14ac:dyDescent="0.25">
      <c r="AE63900" s="72"/>
    </row>
    <row r="63901" spans="31:31" x14ac:dyDescent="0.25">
      <c r="AE63901" s="72"/>
    </row>
    <row r="63902" spans="31:31" x14ac:dyDescent="0.25">
      <c r="AE63902" s="72"/>
    </row>
    <row r="63903" spans="31:31" x14ac:dyDescent="0.25">
      <c r="AE63903" s="72"/>
    </row>
    <row r="63904" spans="31:31" x14ac:dyDescent="0.25">
      <c r="AE63904" s="72"/>
    </row>
    <row r="63905" spans="31:31" x14ac:dyDescent="0.25">
      <c r="AE63905" s="72"/>
    </row>
    <row r="63906" spans="31:31" x14ac:dyDescent="0.25">
      <c r="AE63906" s="72"/>
    </row>
    <row r="63907" spans="31:31" x14ac:dyDescent="0.25">
      <c r="AE63907" s="72"/>
    </row>
    <row r="63908" spans="31:31" x14ac:dyDescent="0.25">
      <c r="AE63908" s="72"/>
    </row>
    <row r="63909" spans="31:31" x14ac:dyDescent="0.25">
      <c r="AE63909" s="72"/>
    </row>
    <row r="63910" spans="31:31" x14ac:dyDescent="0.25">
      <c r="AE63910" s="72"/>
    </row>
    <row r="63911" spans="31:31" x14ac:dyDescent="0.25">
      <c r="AE63911" s="72"/>
    </row>
    <row r="63912" spans="31:31" x14ac:dyDescent="0.25">
      <c r="AE63912" s="72"/>
    </row>
    <row r="63913" spans="31:31" x14ac:dyDescent="0.25">
      <c r="AE63913" s="72"/>
    </row>
    <row r="63914" spans="31:31" x14ac:dyDescent="0.25">
      <c r="AE63914" s="72"/>
    </row>
    <row r="63915" spans="31:31" x14ac:dyDescent="0.25">
      <c r="AE63915" s="72"/>
    </row>
    <row r="63916" spans="31:31" x14ac:dyDescent="0.25">
      <c r="AE63916" s="72"/>
    </row>
    <row r="63917" spans="31:31" x14ac:dyDescent="0.25">
      <c r="AE63917" s="72"/>
    </row>
    <row r="63918" spans="31:31" x14ac:dyDescent="0.25">
      <c r="AE63918" s="72"/>
    </row>
    <row r="63919" spans="31:31" x14ac:dyDescent="0.25">
      <c r="AE63919" s="72"/>
    </row>
    <row r="63920" spans="31:31" x14ac:dyDescent="0.25">
      <c r="AE63920" s="72"/>
    </row>
    <row r="63921" spans="31:31" x14ac:dyDescent="0.25">
      <c r="AE63921" s="72"/>
    </row>
    <row r="63922" spans="31:31" x14ac:dyDescent="0.25">
      <c r="AE63922" s="72"/>
    </row>
    <row r="63923" spans="31:31" x14ac:dyDescent="0.25">
      <c r="AE63923" s="72"/>
    </row>
    <row r="63924" spans="31:31" x14ac:dyDescent="0.25">
      <c r="AE63924" s="72"/>
    </row>
    <row r="63925" spans="31:31" x14ac:dyDescent="0.25">
      <c r="AE63925" s="72"/>
    </row>
    <row r="63926" spans="31:31" x14ac:dyDescent="0.25">
      <c r="AE63926" s="72"/>
    </row>
    <row r="63927" spans="31:31" x14ac:dyDescent="0.25">
      <c r="AE63927" s="72"/>
    </row>
    <row r="63928" spans="31:31" x14ac:dyDescent="0.25">
      <c r="AE63928" s="72"/>
    </row>
    <row r="63929" spans="31:31" x14ac:dyDescent="0.25">
      <c r="AE63929" s="72"/>
    </row>
    <row r="63930" spans="31:31" x14ac:dyDescent="0.25">
      <c r="AE63930" s="72"/>
    </row>
    <row r="63931" spans="31:31" x14ac:dyDescent="0.25">
      <c r="AE63931" s="72"/>
    </row>
    <row r="63932" spans="31:31" x14ac:dyDescent="0.25">
      <c r="AE63932" s="72"/>
    </row>
    <row r="63933" spans="31:31" x14ac:dyDescent="0.25">
      <c r="AE63933" s="72"/>
    </row>
    <row r="63934" spans="31:31" x14ac:dyDescent="0.25">
      <c r="AE63934" s="72"/>
    </row>
    <row r="63935" spans="31:31" x14ac:dyDescent="0.25">
      <c r="AE63935" s="72"/>
    </row>
    <row r="63936" spans="31:31" x14ac:dyDescent="0.25">
      <c r="AE63936" s="72"/>
    </row>
    <row r="63937" spans="31:31" x14ac:dyDescent="0.25">
      <c r="AE63937" s="72"/>
    </row>
    <row r="63938" spans="31:31" x14ac:dyDescent="0.25">
      <c r="AE63938" s="72"/>
    </row>
    <row r="63939" spans="31:31" x14ac:dyDescent="0.25">
      <c r="AE63939" s="72"/>
    </row>
    <row r="63940" spans="31:31" x14ac:dyDescent="0.25">
      <c r="AE63940" s="72"/>
    </row>
    <row r="63941" spans="31:31" x14ac:dyDescent="0.25">
      <c r="AE63941" s="72"/>
    </row>
    <row r="63942" spans="31:31" x14ac:dyDescent="0.25">
      <c r="AE63942" s="72"/>
    </row>
    <row r="63943" spans="31:31" x14ac:dyDescent="0.25">
      <c r="AE63943" s="72"/>
    </row>
    <row r="63944" spans="31:31" x14ac:dyDescent="0.25">
      <c r="AE63944" s="72"/>
    </row>
    <row r="63945" spans="31:31" x14ac:dyDescent="0.25">
      <c r="AE63945" s="72"/>
    </row>
    <row r="63946" spans="31:31" x14ac:dyDescent="0.25">
      <c r="AE63946" s="72"/>
    </row>
    <row r="63947" spans="31:31" x14ac:dyDescent="0.25">
      <c r="AE63947" s="72"/>
    </row>
    <row r="63948" spans="31:31" x14ac:dyDescent="0.25">
      <c r="AE63948" s="72"/>
    </row>
    <row r="63949" spans="31:31" x14ac:dyDescent="0.25">
      <c r="AE63949" s="72"/>
    </row>
    <row r="63950" spans="31:31" x14ac:dyDescent="0.25">
      <c r="AE63950" s="72"/>
    </row>
    <row r="63951" spans="31:31" x14ac:dyDescent="0.25">
      <c r="AE63951" s="72"/>
    </row>
    <row r="63952" spans="31:31" x14ac:dyDescent="0.25">
      <c r="AE63952" s="72"/>
    </row>
    <row r="63953" spans="31:31" x14ac:dyDescent="0.25">
      <c r="AE63953" s="72"/>
    </row>
    <row r="63954" spans="31:31" x14ac:dyDescent="0.25">
      <c r="AE63954" s="72"/>
    </row>
    <row r="63955" spans="31:31" x14ac:dyDescent="0.25">
      <c r="AE63955" s="72"/>
    </row>
    <row r="63956" spans="31:31" x14ac:dyDescent="0.25">
      <c r="AE63956" s="72"/>
    </row>
    <row r="63957" spans="31:31" x14ac:dyDescent="0.25">
      <c r="AE63957" s="72"/>
    </row>
    <row r="63958" spans="31:31" x14ac:dyDescent="0.25">
      <c r="AE63958" s="72"/>
    </row>
    <row r="63959" spans="31:31" x14ac:dyDescent="0.25">
      <c r="AE63959" s="72"/>
    </row>
    <row r="63960" spans="31:31" x14ac:dyDescent="0.25">
      <c r="AE63960" s="72"/>
    </row>
    <row r="63961" spans="31:31" x14ac:dyDescent="0.25">
      <c r="AE63961" s="72"/>
    </row>
    <row r="63962" spans="31:31" x14ac:dyDescent="0.25">
      <c r="AE63962" s="72"/>
    </row>
    <row r="63963" spans="31:31" x14ac:dyDescent="0.25">
      <c r="AE63963" s="72"/>
    </row>
    <row r="63964" spans="31:31" x14ac:dyDescent="0.25">
      <c r="AE63964" s="72"/>
    </row>
    <row r="63965" spans="31:31" x14ac:dyDescent="0.25">
      <c r="AE63965" s="72"/>
    </row>
    <row r="63966" spans="31:31" x14ac:dyDescent="0.25">
      <c r="AE63966" s="72"/>
    </row>
    <row r="63967" spans="31:31" x14ac:dyDescent="0.25">
      <c r="AE63967" s="72"/>
    </row>
    <row r="63968" spans="31:31" x14ac:dyDescent="0.25">
      <c r="AE63968" s="72"/>
    </row>
    <row r="63969" spans="31:31" x14ac:dyDescent="0.25">
      <c r="AE63969" s="72"/>
    </row>
    <row r="63970" spans="31:31" x14ac:dyDescent="0.25">
      <c r="AE63970" s="72"/>
    </row>
    <row r="63971" spans="31:31" x14ac:dyDescent="0.25">
      <c r="AE63971" s="72"/>
    </row>
    <row r="63972" spans="31:31" x14ac:dyDescent="0.25">
      <c r="AE63972" s="72"/>
    </row>
    <row r="63973" spans="31:31" x14ac:dyDescent="0.25">
      <c r="AE63973" s="72"/>
    </row>
    <row r="63974" spans="31:31" x14ac:dyDescent="0.25">
      <c r="AE63974" s="72"/>
    </row>
    <row r="63975" spans="31:31" x14ac:dyDescent="0.25">
      <c r="AE63975" s="72"/>
    </row>
    <row r="63976" spans="31:31" x14ac:dyDescent="0.25">
      <c r="AE63976" s="72"/>
    </row>
    <row r="63977" spans="31:31" x14ac:dyDescent="0.25">
      <c r="AE63977" s="72"/>
    </row>
    <row r="63978" spans="31:31" x14ac:dyDescent="0.25">
      <c r="AE63978" s="72"/>
    </row>
    <row r="63979" spans="31:31" x14ac:dyDescent="0.25">
      <c r="AE63979" s="72"/>
    </row>
    <row r="63980" spans="31:31" x14ac:dyDescent="0.25">
      <c r="AE63980" s="72"/>
    </row>
    <row r="63981" spans="31:31" x14ac:dyDescent="0.25">
      <c r="AE63981" s="72"/>
    </row>
    <row r="63982" spans="31:31" x14ac:dyDescent="0.25">
      <c r="AE63982" s="72"/>
    </row>
    <row r="63983" spans="31:31" x14ac:dyDescent="0.25">
      <c r="AE63983" s="72"/>
    </row>
    <row r="63984" spans="31:31" x14ac:dyDescent="0.25">
      <c r="AE63984" s="72"/>
    </row>
    <row r="63985" spans="31:31" x14ac:dyDescent="0.25">
      <c r="AE63985" s="72"/>
    </row>
    <row r="63986" spans="31:31" x14ac:dyDescent="0.25">
      <c r="AE63986" s="72"/>
    </row>
    <row r="63987" spans="31:31" x14ac:dyDescent="0.25">
      <c r="AE63987" s="72"/>
    </row>
    <row r="63988" spans="31:31" x14ac:dyDescent="0.25">
      <c r="AE63988" s="72"/>
    </row>
    <row r="63989" spans="31:31" x14ac:dyDescent="0.25">
      <c r="AE63989" s="72"/>
    </row>
    <row r="63990" spans="31:31" x14ac:dyDescent="0.25">
      <c r="AE63990" s="72"/>
    </row>
    <row r="63991" spans="31:31" x14ac:dyDescent="0.25">
      <c r="AE63991" s="72"/>
    </row>
    <row r="63992" spans="31:31" x14ac:dyDescent="0.25">
      <c r="AE63992" s="72"/>
    </row>
    <row r="63993" spans="31:31" x14ac:dyDescent="0.25">
      <c r="AE63993" s="72"/>
    </row>
    <row r="63994" spans="31:31" x14ac:dyDescent="0.25">
      <c r="AE63994" s="72"/>
    </row>
    <row r="63995" spans="31:31" x14ac:dyDescent="0.25">
      <c r="AE63995" s="72"/>
    </row>
    <row r="63996" spans="31:31" x14ac:dyDescent="0.25">
      <c r="AE63996" s="72"/>
    </row>
    <row r="63997" spans="31:31" x14ac:dyDescent="0.25">
      <c r="AE63997" s="72"/>
    </row>
    <row r="63998" spans="31:31" x14ac:dyDescent="0.25">
      <c r="AE63998" s="72"/>
    </row>
    <row r="63999" spans="31:31" x14ac:dyDescent="0.25">
      <c r="AE63999" s="72"/>
    </row>
    <row r="64000" spans="31:31" x14ac:dyDescent="0.25">
      <c r="AE64000" s="72"/>
    </row>
    <row r="64001" spans="31:31" x14ac:dyDescent="0.25">
      <c r="AE64001" s="72"/>
    </row>
    <row r="64002" spans="31:31" x14ac:dyDescent="0.25">
      <c r="AE64002" s="72"/>
    </row>
    <row r="64003" spans="31:31" x14ac:dyDescent="0.25">
      <c r="AE64003" s="72"/>
    </row>
    <row r="64004" spans="31:31" x14ac:dyDescent="0.25">
      <c r="AE64004" s="72"/>
    </row>
    <row r="64005" spans="31:31" x14ac:dyDescent="0.25">
      <c r="AE64005" s="72"/>
    </row>
    <row r="64006" spans="31:31" x14ac:dyDescent="0.25">
      <c r="AE64006" s="72"/>
    </row>
    <row r="64007" spans="31:31" x14ac:dyDescent="0.25">
      <c r="AE64007" s="72"/>
    </row>
    <row r="64008" spans="31:31" x14ac:dyDescent="0.25">
      <c r="AE64008" s="72"/>
    </row>
    <row r="64009" spans="31:31" x14ac:dyDescent="0.25">
      <c r="AE64009" s="72"/>
    </row>
    <row r="64010" spans="31:31" x14ac:dyDescent="0.25">
      <c r="AE64010" s="72"/>
    </row>
    <row r="64011" spans="31:31" x14ac:dyDescent="0.25">
      <c r="AE64011" s="72"/>
    </row>
    <row r="64012" spans="31:31" x14ac:dyDescent="0.25">
      <c r="AE64012" s="72"/>
    </row>
    <row r="64013" spans="31:31" x14ac:dyDescent="0.25">
      <c r="AE64013" s="72"/>
    </row>
    <row r="64014" spans="31:31" x14ac:dyDescent="0.25">
      <c r="AE64014" s="72"/>
    </row>
    <row r="64015" spans="31:31" x14ac:dyDescent="0.25">
      <c r="AE64015" s="72"/>
    </row>
    <row r="64016" spans="31:31" x14ac:dyDescent="0.25">
      <c r="AE64016" s="72"/>
    </row>
    <row r="64017" spans="31:31" x14ac:dyDescent="0.25">
      <c r="AE64017" s="72"/>
    </row>
    <row r="64018" spans="31:31" x14ac:dyDescent="0.25">
      <c r="AE64018" s="72"/>
    </row>
    <row r="64019" spans="31:31" x14ac:dyDescent="0.25">
      <c r="AE64019" s="72"/>
    </row>
    <row r="64020" spans="31:31" x14ac:dyDescent="0.25">
      <c r="AE64020" s="72"/>
    </row>
    <row r="64021" spans="31:31" x14ac:dyDescent="0.25">
      <c r="AE64021" s="72"/>
    </row>
    <row r="64022" spans="31:31" x14ac:dyDescent="0.25">
      <c r="AE64022" s="72"/>
    </row>
    <row r="64023" spans="31:31" x14ac:dyDescent="0.25">
      <c r="AE64023" s="72"/>
    </row>
    <row r="64024" spans="31:31" x14ac:dyDescent="0.25">
      <c r="AE64024" s="72"/>
    </row>
    <row r="64025" spans="31:31" x14ac:dyDescent="0.25">
      <c r="AE64025" s="72"/>
    </row>
    <row r="64026" spans="31:31" x14ac:dyDescent="0.25">
      <c r="AE64026" s="72"/>
    </row>
    <row r="64027" spans="31:31" x14ac:dyDescent="0.25">
      <c r="AE64027" s="72"/>
    </row>
    <row r="64028" spans="31:31" x14ac:dyDescent="0.25">
      <c r="AE64028" s="72"/>
    </row>
    <row r="64029" spans="31:31" x14ac:dyDescent="0.25">
      <c r="AE64029" s="72"/>
    </row>
    <row r="64030" spans="31:31" x14ac:dyDescent="0.25">
      <c r="AE64030" s="72"/>
    </row>
    <row r="64031" spans="31:31" x14ac:dyDescent="0.25">
      <c r="AE64031" s="72"/>
    </row>
    <row r="64032" spans="31:31" x14ac:dyDescent="0.25">
      <c r="AE64032" s="72"/>
    </row>
    <row r="64033" spans="31:31" x14ac:dyDescent="0.25">
      <c r="AE64033" s="72"/>
    </row>
    <row r="64034" spans="31:31" x14ac:dyDescent="0.25">
      <c r="AE64034" s="72"/>
    </row>
    <row r="64035" spans="31:31" x14ac:dyDescent="0.25">
      <c r="AE64035" s="72"/>
    </row>
    <row r="64036" spans="31:31" x14ac:dyDescent="0.25">
      <c r="AE64036" s="72"/>
    </row>
    <row r="64037" spans="31:31" x14ac:dyDescent="0.25">
      <c r="AE64037" s="72"/>
    </row>
    <row r="64038" spans="31:31" x14ac:dyDescent="0.25">
      <c r="AE64038" s="72"/>
    </row>
    <row r="64039" spans="31:31" x14ac:dyDescent="0.25">
      <c r="AE64039" s="72"/>
    </row>
    <row r="64040" spans="31:31" x14ac:dyDescent="0.25">
      <c r="AE64040" s="72"/>
    </row>
    <row r="64041" spans="31:31" x14ac:dyDescent="0.25">
      <c r="AE64041" s="72"/>
    </row>
    <row r="64042" spans="31:31" x14ac:dyDescent="0.25">
      <c r="AE64042" s="72"/>
    </row>
    <row r="64043" spans="31:31" x14ac:dyDescent="0.25">
      <c r="AE64043" s="72"/>
    </row>
    <row r="64044" spans="31:31" x14ac:dyDescent="0.25">
      <c r="AE64044" s="72"/>
    </row>
    <row r="64045" spans="31:31" x14ac:dyDescent="0.25">
      <c r="AE64045" s="72"/>
    </row>
    <row r="64046" spans="31:31" x14ac:dyDescent="0.25">
      <c r="AE64046" s="72"/>
    </row>
    <row r="64047" spans="31:31" x14ac:dyDescent="0.25">
      <c r="AE64047" s="72"/>
    </row>
    <row r="64048" spans="31:31" x14ac:dyDescent="0.25">
      <c r="AE64048" s="72"/>
    </row>
    <row r="64049" spans="31:31" x14ac:dyDescent="0.25">
      <c r="AE64049" s="72"/>
    </row>
    <row r="64050" spans="31:31" x14ac:dyDescent="0.25">
      <c r="AE64050" s="72"/>
    </row>
    <row r="64051" spans="31:31" x14ac:dyDescent="0.25">
      <c r="AE64051" s="72"/>
    </row>
    <row r="64052" spans="31:31" x14ac:dyDescent="0.25">
      <c r="AE64052" s="72"/>
    </row>
    <row r="64053" spans="31:31" x14ac:dyDescent="0.25">
      <c r="AE64053" s="72"/>
    </row>
    <row r="64054" spans="31:31" x14ac:dyDescent="0.25">
      <c r="AE64054" s="72"/>
    </row>
    <row r="64055" spans="31:31" x14ac:dyDescent="0.25">
      <c r="AE64055" s="72"/>
    </row>
    <row r="64056" spans="31:31" x14ac:dyDescent="0.25">
      <c r="AE64056" s="72"/>
    </row>
    <row r="64057" spans="31:31" x14ac:dyDescent="0.25">
      <c r="AE64057" s="72"/>
    </row>
    <row r="64058" spans="31:31" x14ac:dyDescent="0.25">
      <c r="AE64058" s="72"/>
    </row>
    <row r="64059" spans="31:31" x14ac:dyDescent="0.25">
      <c r="AE64059" s="72"/>
    </row>
    <row r="64060" spans="31:31" x14ac:dyDescent="0.25">
      <c r="AE64060" s="72"/>
    </row>
    <row r="64061" spans="31:31" x14ac:dyDescent="0.25">
      <c r="AE64061" s="72"/>
    </row>
    <row r="64062" spans="31:31" x14ac:dyDescent="0.25">
      <c r="AE64062" s="72"/>
    </row>
    <row r="64063" spans="31:31" x14ac:dyDescent="0.25">
      <c r="AE64063" s="72"/>
    </row>
    <row r="64064" spans="31:31" x14ac:dyDescent="0.25">
      <c r="AE64064" s="72"/>
    </row>
    <row r="64065" spans="31:31" x14ac:dyDescent="0.25">
      <c r="AE64065" s="72"/>
    </row>
    <row r="64066" spans="31:31" x14ac:dyDescent="0.25">
      <c r="AE64066" s="72"/>
    </row>
    <row r="64067" spans="31:31" x14ac:dyDescent="0.25">
      <c r="AE64067" s="72"/>
    </row>
    <row r="64068" spans="31:31" x14ac:dyDescent="0.25">
      <c r="AE64068" s="72"/>
    </row>
    <row r="64069" spans="31:31" x14ac:dyDescent="0.25">
      <c r="AE64069" s="72"/>
    </row>
    <row r="64070" spans="31:31" x14ac:dyDescent="0.25">
      <c r="AE64070" s="72"/>
    </row>
    <row r="64071" spans="31:31" x14ac:dyDescent="0.25">
      <c r="AE64071" s="72"/>
    </row>
    <row r="64072" spans="31:31" x14ac:dyDescent="0.25">
      <c r="AE64072" s="72"/>
    </row>
    <row r="64073" spans="31:31" x14ac:dyDescent="0.25">
      <c r="AE64073" s="72"/>
    </row>
    <row r="64074" spans="31:31" x14ac:dyDescent="0.25">
      <c r="AE64074" s="72"/>
    </row>
    <row r="64075" spans="31:31" x14ac:dyDescent="0.25">
      <c r="AE64075" s="72"/>
    </row>
    <row r="64076" spans="31:31" x14ac:dyDescent="0.25">
      <c r="AE64076" s="72"/>
    </row>
    <row r="64077" spans="31:31" x14ac:dyDescent="0.25">
      <c r="AE64077" s="72"/>
    </row>
    <row r="64078" spans="31:31" x14ac:dyDescent="0.25">
      <c r="AE64078" s="72"/>
    </row>
    <row r="64079" spans="31:31" x14ac:dyDescent="0.25">
      <c r="AE64079" s="72"/>
    </row>
    <row r="64080" spans="31:31" x14ac:dyDescent="0.25">
      <c r="AE64080" s="72"/>
    </row>
    <row r="64081" spans="31:31" x14ac:dyDescent="0.25">
      <c r="AE64081" s="72"/>
    </row>
    <row r="64082" spans="31:31" x14ac:dyDescent="0.25">
      <c r="AE64082" s="72"/>
    </row>
    <row r="64083" spans="31:31" x14ac:dyDescent="0.25">
      <c r="AE64083" s="72"/>
    </row>
    <row r="64084" spans="31:31" x14ac:dyDescent="0.25">
      <c r="AE64084" s="72"/>
    </row>
    <row r="64085" spans="31:31" x14ac:dyDescent="0.25">
      <c r="AE64085" s="72"/>
    </row>
    <row r="64086" spans="31:31" x14ac:dyDescent="0.25">
      <c r="AE64086" s="72"/>
    </row>
    <row r="64087" spans="31:31" x14ac:dyDescent="0.25">
      <c r="AE64087" s="72"/>
    </row>
    <row r="64088" spans="31:31" x14ac:dyDescent="0.25">
      <c r="AE64088" s="72"/>
    </row>
    <row r="64089" spans="31:31" x14ac:dyDescent="0.25">
      <c r="AE64089" s="72"/>
    </row>
    <row r="64090" spans="31:31" x14ac:dyDescent="0.25">
      <c r="AE64090" s="72"/>
    </row>
    <row r="64091" spans="31:31" x14ac:dyDescent="0.25">
      <c r="AE64091" s="72"/>
    </row>
    <row r="64092" spans="31:31" x14ac:dyDescent="0.25">
      <c r="AE64092" s="72"/>
    </row>
    <row r="64093" spans="31:31" x14ac:dyDescent="0.25">
      <c r="AE64093" s="72"/>
    </row>
    <row r="64094" spans="31:31" x14ac:dyDescent="0.25">
      <c r="AE64094" s="72"/>
    </row>
    <row r="64095" spans="31:31" x14ac:dyDescent="0.25">
      <c r="AE64095" s="72"/>
    </row>
    <row r="64096" spans="31:31" x14ac:dyDescent="0.25">
      <c r="AE64096" s="72"/>
    </row>
    <row r="64097" spans="31:31" x14ac:dyDescent="0.25">
      <c r="AE64097" s="72"/>
    </row>
    <row r="64098" spans="31:31" x14ac:dyDescent="0.25">
      <c r="AE64098" s="72"/>
    </row>
    <row r="64099" spans="31:31" x14ac:dyDescent="0.25">
      <c r="AE64099" s="72"/>
    </row>
    <row r="64100" spans="31:31" x14ac:dyDescent="0.25">
      <c r="AE64100" s="72"/>
    </row>
    <row r="64101" spans="31:31" x14ac:dyDescent="0.25">
      <c r="AE64101" s="72"/>
    </row>
    <row r="64102" spans="31:31" x14ac:dyDescent="0.25">
      <c r="AE64102" s="72"/>
    </row>
    <row r="64103" spans="31:31" x14ac:dyDescent="0.25">
      <c r="AE64103" s="72"/>
    </row>
    <row r="64104" spans="31:31" x14ac:dyDescent="0.25">
      <c r="AE64104" s="72"/>
    </row>
    <row r="64105" spans="31:31" x14ac:dyDescent="0.25">
      <c r="AE64105" s="72"/>
    </row>
    <row r="64106" spans="31:31" x14ac:dyDescent="0.25">
      <c r="AE64106" s="72"/>
    </row>
    <row r="64107" spans="31:31" x14ac:dyDescent="0.25">
      <c r="AE64107" s="72"/>
    </row>
    <row r="64108" spans="31:31" x14ac:dyDescent="0.25">
      <c r="AE64108" s="72"/>
    </row>
    <row r="64109" spans="31:31" x14ac:dyDescent="0.25">
      <c r="AE64109" s="72"/>
    </row>
    <row r="64110" spans="31:31" x14ac:dyDescent="0.25">
      <c r="AE64110" s="72"/>
    </row>
    <row r="64111" spans="31:31" x14ac:dyDescent="0.25">
      <c r="AE64111" s="72"/>
    </row>
    <row r="64112" spans="31:31" x14ac:dyDescent="0.25">
      <c r="AE64112" s="72"/>
    </row>
    <row r="64113" spans="31:31" x14ac:dyDescent="0.25">
      <c r="AE64113" s="72"/>
    </row>
    <row r="64114" spans="31:31" x14ac:dyDescent="0.25">
      <c r="AE64114" s="72"/>
    </row>
    <row r="64115" spans="31:31" x14ac:dyDescent="0.25">
      <c r="AE64115" s="72"/>
    </row>
    <row r="64116" spans="31:31" x14ac:dyDescent="0.25">
      <c r="AE64116" s="72"/>
    </row>
    <row r="64117" spans="31:31" x14ac:dyDescent="0.25">
      <c r="AE64117" s="72"/>
    </row>
    <row r="64118" spans="31:31" x14ac:dyDescent="0.25">
      <c r="AE64118" s="72"/>
    </row>
    <row r="64119" spans="31:31" x14ac:dyDescent="0.25">
      <c r="AE64119" s="72"/>
    </row>
    <row r="64120" spans="31:31" x14ac:dyDescent="0.25">
      <c r="AE64120" s="72"/>
    </row>
    <row r="64121" spans="31:31" x14ac:dyDescent="0.25">
      <c r="AE64121" s="72"/>
    </row>
    <row r="64122" spans="31:31" x14ac:dyDescent="0.25">
      <c r="AE64122" s="72"/>
    </row>
    <row r="64123" spans="31:31" x14ac:dyDescent="0.25">
      <c r="AE64123" s="72"/>
    </row>
    <row r="64124" spans="31:31" x14ac:dyDescent="0.25">
      <c r="AE64124" s="72"/>
    </row>
    <row r="64125" spans="31:31" x14ac:dyDescent="0.25">
      <c r="AE64125" s="72"/>
    </row>
    <row r="64126" spans="31:31" x14ac:dyDescent="0.25">
      <c r="AE64126" s="72"/>
    </row>
    <row r="64127" spans="31:31" x14ac:dyDescent="0.25">
      <c r="AE64127" s="72"/>
    </row>
    <row r="64128" spans="31:31" x14ac:dyDescent="0.25">
      <c r="AE64128" s="72"/>
    </row>
    <row r="64129" spans="31:31" x14ac:dyDescent="0.25">
      <c r="AE64129" s="72"/>
    </row>
    <row r="64130" spans="31:31" x14ac:dyDescent="0.25">
      <c r="AE64130" s="72"/>
    </row>
    <row r="64131" spans="31:31" x14ac:dyDescent="0.25">
      <c r="AE64131" s="72"/>
    </row>
    <row r="64132" spans="31:31" x14ac:dyDescent="0.25">
      <c r="AE64132" s="72"/>
    </row>
    <row r="64133" spans="31:31" x14ac:dyDescent="0.25">
      <c r="AE64133" s="72"/>
    </row>
    <row r="64134" spans="31:31" x14ac:dyDescent="0.25">
      <c r="AE64134" s="72"/>
    </row>
    <row r="64135" spans="31:31" x14ac:dyDescent="0.25">
      <c r="AE64135" s="72"/>
    </row>
    <row r="64136" spans="31:31" x14ac:dyDescent="0.25">
      <c r="AE64136" s="72"/>
    </row>
    <row r="64137" spans="31:31" x14ac:dyDescent="0.25">
      <c r="AE64137" s="72"/>
    </row>
    <row r="64138" spans="31:31" x14ac:dyDescent="0.25">
      <c r="AE64138" s="72"/>
    </row>
    <row r="64139" spans="31:31" x14ac:dyDescent="0.25">
      <c r="AE64139" s="72"/>
    </row>
    <row r="64140" spans="31:31" x14ac:dyDescent="0.25">
      <c r="AE64140" s="72"/>
    </row>
    <row r="64141" spans="31:31" x14ac:dyDescent="0.25">
      <c r="AE64141" s="72"/>
    </row>
    <row r="64142" spans="31:31" x14ac:dyDescent="0.25">
      <c r="AE64142" s="72"/>
    </row>
    <row r="64143" spans="31:31" x14ac:dyDescent="0.25">
      <c r="AE64143" s="72"/>
    </row>
    <row r="64144" spans="31:31" x14ac:dyDescent="0.25">
      <c r="AE64144" s="72"/>
    </row>
    <row r="64145" spans="31:31" x14ac:dyDescent="0.25">
      <c r="AE64145" s="72"/>
    </row>
    <row r="64146" spans="31:31" x14ac:dyDescent="0.25">
      <c r="AE64146" s="72"/>
    </row>
    <row r="64147" spans="31:31" x14ac:dyDescent="0.25">
      <c r="AE64147" s="72"/>
    </row>
    <row r="64148" spans="31:31" x14ac:dyDescent="0.25">
      <c r="AE64148" s="72"/>
    </row>
    <row r="64149" spans="31:31" x14ac:dyDescent="0.25">
      <c r="AE64149" s="72"/>
    </row>
    <row r="64150" spans="31:31" x14ac:dyDescent="0.25">
      <c r="AE64150" s="72"/>
    </row>
    <row r="64151" spans="31:31" x14ac:dyDescent="0.25">
      <c r="AE64151" s="72"/>
    </row>
    <row r="64152" spans="31:31" x14ac:dyDescent="0.25">
      <c r="AE64152" s="72"/>
    </row>
    <row r="64153" spans="31:31" x14ac:dyDescent="0.25">
      <c r="AE64153" s="72"/>
    </row>
    <row r="64154" spans="31:31" x14ac:dyDescent="0.25">
      <c r="AE64154" s="72"/>
    </row>
    <row r="64155" spans="31:31" x14ac:dyDescent="0.25">
      <c r="AE64155" s="72"/>
    </row>
    <row r="64156" spans="31:31" x14ac:dyDescent="0.25">
      <c r="AE64156" s="72"/>
    </row>
    <row r="64157" spans="31:31" x14ac:dyDescent="0.25">
      <c r="AE64157" s="72"/>
    </row>
    <row r="64158" spans="31:31" x14ac:dyDescent="0.25">
      <c r="AE64158" s="72"/>
    </row>
    <row r="64159" spans="31:31" x14ac:dyDescent="0.25">
      <c r="AE64159" s="72"/>
    </row>
    <row r="64160" spans="31:31" x14ac:dyDescent="0.25">
      <c r="AE64160" s="72"/>
    </row>
    <row r="64161" spans="31:31" x14ac:dyDescent="0.25">
      <c r="AE64161" s="72"/>
    </row>
    <row r="64162" spans="31:31" x14ac:dyDescent="0.25">
      <c r="AE64162" s="72"/>
    </row>
    <row r="64163" spans="31:31" x14ac:dyDescent="0.25">
      <c r="AE64163" s="72"/>
    </row>
    <row r="64164" spans="31:31" x14ac:dyDescent="0.25">
      <c r="AE64164" s="72"/>
    </row>
    <row r="64165" spans="31:31" x14ac:dyDescent="0.25">
      <c r="AE64165" s="72"/>
    </row>
    <row r="64166" spans="31:31" x14ac:dyDescent="0.25">
      <c r="AE64166" s="72"/>
    </row>
    <row r="64167" spans="31:31" x14ac:dyDescent="0.25">
      <c r="AE64167" s="72"/>
    </row>
    <row r="64168" spans="31:31" x14ac:dyDescent="0.25">
      <c r="AE64168" s="72"/>
    </row>
    <row r="64169" spans="31:31" x14ac:dyDescent="0.25">
      <c r="AE64169" s="72"/>
    </row>
    <row r="64170" spans="31:31" x14ac:dyDescent="0.25">
      <c r="AE64170" s="72"/>
    </row>
    <row r="64171" spans="31:31" x14ac:dyDescent="0.25">
      <c r="AE64171" s="72"/>
    </row>
    <row r="64172" spans="31:31" x14ac:dyDescent="0.25">
      <c r="AE64172" s="72"/>
    </row>
    <row r="64173" spans="31:31" x14ac:dyDescent="0.25">
      <c r="AE64173" s="72"/>
    </row>
    <row r="64174" spans="31:31" x14ac:dyDescent="0.25">
      <c r="AE64174" s="72"/>
    </row>
    <row r="64175" spans="31:31" x14ac:dyDescent="0.25">
      <c r="AE64175" s="72"/>
    </row>
    <row r="64176" spans="31:31" x14ac:dyDescent="0.25">
      <c r="AE64176" s="72"/>
    </row>
    <row r="64177" spans="31:31" x14ac:dyDescent="0.25">
      <c r="AE64177" s="72"/>
    </row>
    <row r="64178" spans="31:31" x14ac:dyDescent="0.25">
      <c r="AE64178" s="72"/>
    </row>
    <row r="64179" spans="31:31" x14ac:dyDescent="0.25">
      <c r="AE64179" s="72"/>
    </row>
    <row r="64180" spans="31:31" x14ac:dyDescent="0.25">
      <c r="AE64180" s="72"/>
    </row>
    <row r="64181" spans="31:31" x14ac:dyDescent="0.25">
      <c r="AE64181" s="72"/>
    </row>
    <row r="64182" spans="31:31" x14ac:dyDescent="0.25">
      <c r="AE64182" s="72"/>
    </row>
    <row r="64183" spans="31:31" x14ac:dyDescent="0.25">
      <c r="AE64183" s="72"/>
    </row>
    <row r="64184" spans="31:31" x14ac:dyDescent="0.25">
      <c r="AE64184" s="72"/>
    </row>
    <row r="64185" spans="31:31" x14ac:dyDescent="0.25">
      <c r="AE64185" s="72"/>
    </row>
    <row r="64186" spans="31:31" x14ac:dyDescent="0.25">
      <c r="AE64186" s="72"/>
    </row>
    <row r="64187" spans="31:31" x14ac:dyDescent="0.25">
      <c r="AE64187" s="72"/>
    </row>
    <row r="64188" spans="31:31" x14ac:dyDescent="0.25">
      <c r="AE64188" s="72"/>
    </row>
    <row r="64189" spans="31:31" x14ac:dyDescent="0.25">
      <c r="AE64189" s="72"/>
    </row>
    <row r="64190" spans="31:31" x14ac:dyDescent="0.25">
      <c r="AE64190" s="72"/>
    </row>
    <row r="64191" spans="31:31" x14ac:dyDescent="0.25">
      <c r="AE64191" s="72"/>
    </row>
    <row r="64192" spans="31:31" x14ac:dyDescent="0.25">
      <c r="AE64192" s="72"/>
    </row>
    <row r="64193" spans="31:31" x14ac:dyDescent="0.25">
      <c r="AE64193" s="72"/>
    </row>
    <row r="64194" spans="31:31" x14ac:dyDescent="0.25">
      <c r="AE64194" s="72"/>
    </row>
    <row r="64195" spans="31:31" x14ac:dyDescent="0.25">
      <c r="AE64195" s="72"/>
    </row>
    <row r="64196" spans="31:31" x14ac:dyDescent="0.25">
      <c r="AE64196" s="72"/>
    </row>
    <row r="64197" spans="31:31" x14ac:dyDescent="0.25">
      <c r="AE64197" s="72"/>
    </row>
    <row r="64198" spans="31:31" x14ac:dyDescent="0.25">
      <c r="AE64198" s="72"/>
    </row>
    <row r="64199" spans="31:31" x14ac:dyDescent="0.25">
      <c r="AE64199" s="72"/>
    </row>
    <row r="64200" spans="31:31" x14ac:dyDescent="0.25">
      <c r="AE64200" s="72"/>
    </row>
    <row r="64201" spans="31:31" x14ac:dyDescent="0.25">
      <c r="AE64201" s="72"/>
    </row>
    <row r="64202" spans="31:31" x14ac:dyDescent="0.25">
      <c r="AE64202" s="72"/>
    </row>
    <row r="64203" spans="31:31" x14ac:dyDescent="0.25">
      <c r="AE64203" s="72"/>
    </row>
    <row r="64204" spans="31:31" x14ac:dyDescent="0.25">
      <c r="AE64204" s="72"/>
    </row>
    <row r="64205" spans="31:31" x14ac:dyDescent="0.25">
      <c r="AE64205" s="72"/>
    </row>
    <row r="64206" spans="31:31" x14ac:dyDescent="0.25">
      <c r="AE64206" s="72"/>
    </row>
    <row r="64207" spans="31:31" x14ac:dyDescent="0.25">
      <c r="AE64207" s="72"/>
    </row>
    <row r="64208" spans="31:31" x14ac:dyDescent="0.25">
      <c r="AE64208" s="72"/>
    </row>
    <row r="64209" spans="31:31" x14ac:dyDescent="0.25">
      <c r="AE64209" s="72"/>
    </row>
    <row r="64210" spans="31:31" x14ac:dyDescent="0.25">
      <c r="AE64210" s="72"/>
    </row>
    <row r="64211" spans="31:31" x14ac:dyDescent="0.25">
      <c r="AE64211" s="72"/>
    </row>
    <row r="64212" spans="31:31" x14ac:dyDescent="0.25">
      <c r="AE64212" s="72"/>
    </row>
    <row r="64213" spans="31:31" x14ac:dyDescent="0.25">
      <c r="AE64213" s="72"/>
    </row>
    <row r="64214" spans="31:31" x14ac:dyDescent="0.25">
      <c r="AE64214" s="72"/>
    </row>
    <row r="64215" spans="31:31" x14ac:dyDescent="0.25">
      <c r="AE64215" s="72"/>
    </row>
    <row r="64216" spans="31:31" x14ac:dyDescent="0.25">
      <c r="AE64216" s="72"/>
    </row>
    <row r="64217" spans="31:31" x14ac:dyDescent="0.25">
      <c r="AE64217" s="72"/>
    </row>
    <row r="64218" spans="31:31" x14ac:dyDescent="0.25">
      <c r="AE64218" s="72"/>
    </row>
    <row r="64219" spans="31:31" x14ac:dyDescent="0.25">
      <c r="AE64219" s="72"/>
    </row>
    <row r="64220" spans="31:31" x14ac:dyDescent="0.25">
      <c r="AE64220" s="72"/>
    </row>
    <row r="64221" spans="31:31" x14ac:dyDescent="0.25">
      <c r="AE64221" s="72"/>
    </row>
    <row r="64222" spans="31:31" x14ac:dyDescent="0.25">
      <c r="AE64222" s="72"/>
    </row>
    <row r="64223" spans="31:31" x14ac:dyDescent="0.25">
      <c r="AE64223" s="72"/>
    </row>
    <row r="64224" spans="31:31" x14ac:dyDescent="0.25">
      <c r="AE64224" s="72"/>
    </row>
    <row r="64225" spans="31:31" x14ac:dyDescent="0.25">
      <c r="AE64225" s="72"/>
    </row>
    <row r="64226" spans="31:31" x14ac:dyDescent="0.25">
      <c r="AE64226" s="72"/>
    </row>
    <row r="64227" spans="31:31" x14ac:dyDescent="0.25">
      <c r="AE64227" s="72"/>
    </row>
    <row r="64228" spans="31:31" x14ac:dyDescent="0.25">
      <c r="AE64228" s="72"/>
    </row>
    <row r="64229" spans="31:31" x14ac:dyDescent="0.25">
      <c r="AE64229" s="72"/>
    </row>
    <row r="64230" spans="31:31" x14ac:dyDescent="0.25">
      <c r="AE64230" s="72"/>
    </row>
    <row r="64231" spans="31:31" x14ac:dyDescent="0.25">
      <c r="AE64231" s="72"/>
    </row>
    <row r="64232" spans="31:31" x14ac:dyDescent="0.25">
      <c r="AE64232" s="72"/>
    </row>
    <row r="64233" spans="31:31" x14ac:dyDescent="0.25">
      <c r="AE64233" s="72"/>
    </row>
    <row r="64234" spans="31:31" x14ac:dyDescent="0.25">
      <c r="AE64234" s="72"/>
    </row>
    <row r="64235" spans="31:31" x14ac:dyDescent="0.25">
      <c r="AE64235" s="72"/>
    </row>
    <row r="64236" spans="31:31" x14ac:dyDescent="0.25">
      <c r="AE64236" s="72"/>
    </row>
    <row r="64237" spans="31:31" x14ac:dyDescent="0.25">
      <c r="AE64237" s="72"/>
    </row>
    <row r="64238" spans="31:31" x14ac:dyDescent="0.25">
      <c r="AE64238" s="72"/>
    </row>
    <row r="64239" spans="31:31" x14ac:dyDescent="0.25">
      <c r="AE64239" s="72"/>
    </row>
    <row r="64240" spans="31:31" x14ac:dyDescent="0.25">
      <c r="AE64240" s="72"/>
    </row>
    <row r="64241" spans="31:31" x14ac:dyDescent="0.25">
      <c r="AE64241" s="72"/>
    </row>
    <row r="64242" spans="31:31" x14ac:dyDescent="0.25">
      <c r="AE64242" s="72"/>
    </row>
    <row r="64243" spans="31:31" x14ac:dyDescent="0.25">
      <c r="AE64243" s="72"/>
    </row>
    <row r="64244" spans="31:31" x14ac:dyDescent="0.25">
      <c r="AE64244" s="72"/>
    </row>
    <row r="64245" spans="31:31" x14ac:dyDescent="0.25">
      <c r="AE64245" s="72"/>
    </row>
    <row r="64246" spans="31:31" x14ac:dyDescent="0.25">
      <c r="AE64246" s="72"/>
    </row>
    <row r="64247" spans="31:31" x14ac:dyDescent="0.25">
      <c r="AE64247" s="72"/>
    </row>
    <row r="64248" spans="31:31" x14ac:dyDescent="0.25">
      <c r="AE64248" s="72"/>
    </row>
    <row r="64249" spans="31:31" x14ac:dyDescent="0.25">
      <c r="AE64249" s="72"/>
    </row>
    <row r="64250" spans="31:31" x14ac:dyDescent="0.25">
      <c r="AE64250" s="72"/>
    </row>
    <row r="64251" spans="31:31" x14ac:dyDescent="0.25">
      <c r="AE64251" s="72"/>
    </row>
    <row r="64252" spans="31:31" x14ac:dyDescent="0.25">
      <c r="AE64252" s="72"/>
    </row>
    <row r="64253" spans="31:31" x14ac:dyDescent="0.25">
      <c r="AE64253" s="72"/>
    </row>
    <row r="64254" spans="31:31" x14ac:dyDescent="0.25">
      <c r="AE64254" s="72"/>
    </row>
    <row r="64255" spans="31:31" x14ac:dyDescent="0.25">
      <c r="AE64255" s="72"/>
    </row>
    <row r="64256" spans="31:31" x14ac:dyDescent="0.25">
      <c r="AE64256" s="72"/>
    </row>
    <row r="64257" spans="31:31" x14ac:dyDescent="0.25">
      <c r="AE64257" s="72"/>
    </row>
    <row r="64258" spans="31:31" x14ac:dyDescent="0.25">
      <c r="AE64258" s="72"/>
    </row>
    <row r="64259" spans="31:31" x14ac:dyDescent="0.25">
      <c r="AE64259" s="72"/>
    </row>
    <row r="64260" spans="31:31" x14ac:dyDescent="0.25">
      <c r="AE64260" s="72"/>
    </row>
    <row r="64261" spans="31:31" x14ac:dyDescent="0.25">
      <c r="AE64261" s="72"/>
    </row>
    <row r="64262" spans="31:31" x14ac:dyDescent="0.25">
      <c r="AE64262" s="72"/>
    </row>
    <row r="64263" spans="31:31" x14ac:dyDescent="0.25">
      <c r="AE64263" s="72"/>
    </row>
    <row r="64264" spans="31:31" x14ac:dyDescent="0.25">
      <c r="AE64264" s="72"/>
    </row>
    <row r="64265" spans="31:31" x14ac:dyDescent="0.25">
      <c r="AE64265" s="72"/>
    </row>
    <row r="64266" spans="31:31" x14ac:dyDescent="0.25">
      <c r="AE64266" s="72"/>
    </row>
    <row r="64267" spans="31:31" x14ac:dyDescent="0.25">
      <c r="AE64267" s="72"/>
    </row>
    <row r="64268" spans="31:31" x14ac:dyDescent="0.25">
      <c r="AE64268" s="72"/>
    </row>
    <row r="64269" spans="31:31" x14ac:dyDescent="0.25">
      <c r="AE64269" s="72"/>
    </row>
    <row r="64270" spans="31:31" x14ac:dyDescent="0.25">
      <c r="AE64270" s="72"/>
    </row>
    <row r="64271" spans="31:31" x14ac:dyDescent="0.25">
      <c r="AE64271" s="72"/>
    </row>
    <row r="64272" spans="31:31" x14ac:dyDescent="0.25">
      <c r="AE64272" s="72"/>
    </row>
    <row r="64273" spans="31:31" x14ac:dyDescent="0.25">
      <c r="AE64273" s="72"/>
    </row>
    <row r="64274" spans="31:31" x14ac:dyDescent="0.25">
      <c r="AE64274" s="72"/>
    </row>
    <row r="64275" spans="31:31" x14ac:dyDescent="0.25">
      <c r="AE64275" s="72"/>
    </row>
    <row r="64276" spans="31:31" x14ac:dyDescent="0.25">
      <c r="AE64276" s="72"/>
    </row>
    <row r="64277" spans="31:31" x14ac:dyDescent="0.25">
      <c r="AE64277" s="72"/>
    </row>
    <row r="64278" spans="31:31" x14ac:dyDescent="0.25">
      <c r="AE64278" s="72"/>
    </row>
    <row r="64279" spans="31:31" x14ac:dyDescent="0.25">
      <c r="AE64279" s="72"/>
    </row>
    <row r="64280" spans="31:31" x14ac:dyDescent="0.25">
      <c r="AE64280" s="72"/>
    </row>
    <row r="64281" spans="31:31" x14ac:dyDescent="0.25">
      <c r="AE64281" s="72"/>
    </row>
    <row r="64282" spans="31:31" x14ac:dyDescent="0.25">
      <c r="AE64282" s="72"/>
    </row>
    <row r="64283" spans="31:31" x14ac:dyDescent="0.25">
      <c r="AE64283" s="72"/>
    </row>
    <row r="64284" spans="31:31" x14ac:dyDescent="0.25">
      <c r="AE64284" s="72"/>
    </row>
    <row r="64285" spans="31:31" x14ac:dyDescent="0.25">
      <c r="AE64285" s="72"/>
    </row>
    <row r="64286" spans="31:31" x14ac:dyDescent="0.25">
      <c r="AE64286" s="72"/>
    </row>
    <row r="64287" spans="31:31" x14ac:dyDescent="0.25">
      <c r="AE64287" s="72"/>
    </row>
    <row r="64288" spans="31:31" x14ac:dyDescent="0.25">
      <c r="AE64288" s="72"/>
    </row>
    <row r="64289" spans="31:31" x14ac:dyDescent="0.25">
      <c r="AE64289" s="72"/>
    </row>
    <row r="64290" spans="31:31" x14ac:dyDescent="0.25">
      <c r="AE64290" s="72"/>
    </row>
    <row r="64291" spans="31:31" x14ac:dyDescent="0.25">
      <c r="AE64291" s="72"/>
    </row>
    <row r="64292" spans="31:31" x14ac:dyDescent="0.25">
      <c r="AE64292" s="72"/>
    </row>
    <row r="64293" spans="31:31" x14ac:dyDescent="0.25">
      <c r="AE64293" s="72"/>
    </row>
    <row r="64294" spans="31:31" x14ac:dyDescent="0.25">
      <c r="AE64294" s="72"/>
    </row>
    <row r="64295" spans="31:31" x14ac:dyDescent="0.25">
      <c r="AE64295" s="72"/>
    </row>
    <row r="64296" spans="31:31" x14ac:dyDescent="0.25">
      <c r="AE64296" s="72"/>
    </row>
    <row r="64297" spans="31:31" x14ac:dyDescent="0.25">
      <c r="AE64297" s="72"/>
    </row>
    <row r="64298" spans="31:31" x14ac:dyDescent="0.25">
      <c r="AE64298" s="72"/>
    </row>
    <row r="64299" spans="31:31" x14ac:dyDescent="0.25">
      <c r="AE64299" s="72"/>
    </row>
    <row r="64300" spans="31:31" x14ac:dyDescent="0.25">
      <c r="AE64300" s="72"/>
    </row>
    <row r="64301" spans="31:31" x14ac:dyDescent="0.25">
      <c r="AE64301" s="72"/>
    </row>
    <row r="64302" spans="31:31" x14ac:dyDescent="0.25">
      <c r="AE64302" s="72"/>
    </row>
    <row r="64303" spans="31:31" x14ac:dyDescent="0.25">
      <c r="AE64303" s="72"/>
    </row>
    <row r="64304" spans="31:31" x14ac:dyDescent="0.25">
      <c r="AE64304" s="72"/>
    </row>
    <row r="64305" spans="31:31" x14ac:dyDescent="0.25">
      <c r="AE64305" s="72"/>
    </row>
    <row r="64306" spans="31:31" x14ac:dyDescent="0.25">
      <c r="AE64306" s="72"/>
    </row>
    <row r="64307" spans="31:31" x14ac:dyDescent="0.25">
      <c r="AE64307" s="72"/>
    </row>
    <row r="64308" spans="31:31" x14ac:dyDescent="0.25">
      <c r="AE64308" s="72"/>
    </row>
    <row r="64309" spans="31:31" x14ac:dyDescent="0.25">
      <c r="AE64309" s="72"/>
    </row>
    <row r="64310" spans="31:31" x14ac:dyDescent="0.25">
      <c r="AE64310" s="72"/>
    </row>
    <row r="64311" spans="31:31" x14ac:dyDescent="0.25">
      <c r="AE64311" s="72"/>
    </row>
    <row r="64312" spans="31:31" x14ac:dyDescent="0.25">
      <c r="AE64312" s="72"/>
    </row>
    <row r="64313" spans="31:31" x14ac:dyDescent="0.25">
      <c r="AE64313" s="72"/>
    </row>
    <row r="64314" spans="31:31" x14ac:dyDescent="0.25">
      <c r="AE64314" s="72"/>
    </row>
    <row r="64315" spans="31:31" x14ac:dyDescent="0.25">
      <c r="AE64315" s="72"/>
    </row>
    <row r="64316" spans="31:31" x14ac:dyDescent="0.25">
      <c r="AE64316" s="72"/>
    </row>
    <row r="64317" spans="31:31" x14ac:dyDescent="0.25">
      <c r="AE64317" s="72"/>
    </row>
    <row r="64318" spans="31:31" x14ac:dyDescent="0.25">
      <c r="AE64318" s="72"/>
    </row>
    <row r="64319" spans="31:31" x14ac:dyDescent="0.25">
      <c r="AE64319" s="72"/>
    </row>
    <row r="64320" spans="31:31" x14ac:dyDescent="0.25">
      <c r="AE64320" s="72"/>
    </row>
    <row r="64321" spans="31:31" x14ac:dyDescent="0.25">
      <c r="AE64321" s="72"/>
    </row>
    <row r="64322" spans="31:31" x14ac:dyDescent="0.25">
      <c r="AE64322" s="72"/>
    </row>
    <row r="64323" spans="31:31" x14ac:dyDescent="0.25">
      <c r="AE64323" s="72"/>
    </row>
    <row r="64324" spans="31:31" x14ac:dyDescent="0.25">
      <c r="AE64324" s="72"/>
    </row>
    <row r="64325" spans="31:31" x14ac:dyDescent="0.25">
      <c r="AE64325" s="72"/>
    </row>
    <row r="64326" spans="31:31" x14ac:dyDescent="0.25">
      <c r="AE64326" s="72"/>
    </row>
    <row r="64327" spans="31:31" x14ac:dyDescent="0.25">
      <c r="AE64327" s="72"/>
    </row>
    <row r="64328" spans="31:31" x14ac:dyDescent="0.25">
      <c r="AE64328" s="72"/>
    </row>
    <row r="64329" spans="31:31" x14ac:dyDescent="0.25">
      <c r="AE64329" s="72"/>
    </row>
    <row r="64330" spans="31:31" x14ac:dyDescent="0.25">
      <c r="AE64330" s="72"/>
    </row>
    <row r="64331" spans="31:31" x14ac:dyDescent="0.25">
      <c r="AE64331" s="72"/>
    </row>
    <row r="64332" spans="31:31" x14ac:dyDescent="0.25">
      <c r="AE64332" s="72"/>
    </row>
    <row r="64333" spans="31:31" x14ac:dyDescent="0.25">
      <c r="AE64333" s="72"/>
    </row>
    <row r="64334" spans="31:31" x14ac:dyDescent="0.25">
      <c r="AE64334" s="72"/>
    </row>
    <row r="64335" spans="31:31" x14ac:dyDescent="0.25">
      <c r="AE64335" s="72"/>
    </row>
    <row r="64336" spans="31:31" x14ac:dyDescent="0.25">
      <c r="AE64336" s="72"/>
    </row>
    <row r="64337" spans="31:31" x14ac:dyDescent="0.25">
      <c r="AE64337" s="72"/>
    </row>
    <row r="64338" spans="31:31" x14ac:dyDescent="0.25">
      <c r="AE64338" s="72"/>
    </row>
    <row r="64339" spans="31:31" x14ac:dyDescent="0.25">
      <c r="AE64339" s="72"/>
    </row>
    <row r="64340" spans="31:31" x14ac:dyDescent="0.25">
      <c r="AE64340" s="72"/>
    </row>
    <row r="64341" spans="31:31" x14ac:dyDescent="0.25">
      <c r="AE64341" s="72"/>
    </row>
    <row r="64342" spans="31:31" x14ac:dyDescent="0.25">
      <c r="AE64342" s="72"/>
    </row>
    <row r="64343" spans="31:31" x14ac:dyDescent="0.25">
      <c r="AE64343" s="72"/>
    </row>
    <row r="64344" spans="31:31" x14ac:dyDescent="0.25">
      <c r="AE64344" s="72"/>
    </row>
    <row r="64345" spans="31:31" x14ac:dyDescent="0.25">
      <c r="AE64345" s="72"/>
    </row>
    <row r="64346" spans="31:31" x14ac:dyDescent="0.25">
      <c r="AE64346" s="72"/>
    </row>
    <row r="64347" spans="31:31" x14ac:dyDescent="0.25">
      <c r="AE64347" s="72"/>
    </row>
    <row r="64348" spans="31:31" x14ac:dyDescent="0.25">
      <c r="AE64348" s="72"/>
    </row>
    <row r="64349" spans="31:31" x14ac:dyDescent="0.25">
      <c r="AE64349" s="72"/>
    </row>
    <row r="64350" spans="31:31" x14ac:dyDescent="0.25">
      <c r="AE64350" s="72"/>
    </row>
    <row r="64351" spans="31:31" x14ac:dyDescent="0.25">
      <c r="AE64351" s="72"/>
    </row>
    <row r="64352" spans="31:31" x14ac:dyDescent="0.25">
      <c r="AE64352" s="72"/>
    </row>
    <row r="64353" spans="31:31" x14ac:dyDescent="0.25">
      <c r="AE64353" s="72"/>
    </row>
    <row r="64354" spans="31:31" x14ac:dyDescent="0.25">
      <c r="AE64354" s="72"/>
    </row>
    <row r="64355" spans="31:31" x14ac:dyDescent="0.25">
      <c r="AE64355" s="72"/>
    </row>
    <row r="64356" spans="31:31" x14ac:dyDescent="0.25">
      <c r="AE64356" s="72"/>
    </row>
    <row r="64357" spans="31:31" x14ac:dyDescent="0.25">
      <c r="AE64357" s="72"/>
    </row>
    <row r="64358" spans="31:31" x14ac:dyDescent="0.25">
      <c r="AE64358" s="72"/>
    </row>
    <row r="64359" spans="31:31" x14ac:dyDescent="0.25">
      <c r="AE64359" s="72"/>
    </row>
    <row r="64360" spans="31:31" x14ac:dyDescent="0.25">
      <c r="AE64360" s="72"/>
    </row>
    <row r="64361" spans="31:31" x14ac:dyDescent="0.25">
      <c r="AE64361" s="72"/>
    </row>
    <row r="64362" spans="31:31" x14ac:dyDescent="0.25">
      <c r="AE64362" s="72"/>
    </row>
    <row r="64363" spans="31:31" x14ac:dyDescent="0.25">
      <c r="AE64363" s="72"/>
    </row>
    <row r="64364" spans="31:31" x14ac:dyDescent="0.25">
      <c r="AE64364" s="72"/>
    </row>
    <row r="64365" spans="31:31" x14ac:dyDescent="0.25">
      <c r="AE64365" s="72"/>
    </row>
    <row r="64366" spans="31:31" x14ac:dyDescent="0.25">
      <c r="AE64366" s="72"/>
    </row>
    <row r="64367" spans="31:31" x14ac:dyDescent="0.25">
      <c r="AE64367" s="72"/>
    </row>
    <row r="64368" spans="31:31" x14ac:dyDescent="0.25">
      <c r="AE64368" s="72"/>
    </row>
    <row r="64369" spans="31:31" x14ac:dyDescent="0.25">
      <c r="AE64369" s="72"/>
    </row>
    <row r="64370" spans="31:31" x14ac:dyDescent="0.25">
      <c r="AE64370" s="72"/>
    </row>
    <row r="64371" spans="31:31" x14ac:dyDescent="0.25">
      <c r="AE64371" s="72"/>
    </row>
    <row r="64372" spans="31:31" x14ac:dyDescent="0.25">
      <c r="AE64372" s="72"/>
    </row>
    <row r="64373" spans="31:31" x14ac:dyDescent="0.25">
      <c r="AE64373" s="72"/>
    </row>
    <row r="64374" spans="31:31" x14ac:dyDescent="0.25">
      <c r="AE64374" s="72"/>
    </row>
    <row r="64375" spans="31:31" x14ac:dyDescent="0.25">
      <c r="AE64375" s="72"/>
    </row>
    <row r="64376" spans="31:31" x14ac:dyDescent="0.25">
      <c r="AE64376" s="72"/>
    </row>
    <row r="64377" spans="31:31" x14ac:dyDescent="0.25">
      <c r="AE64377" s="72"/>
    </row>
    <row r="64378" spans="31:31" x14ac:dyDescent="0.25">
      <c r="AE64378" s="72"/>
    </row>
    <row r="64379" spans="31:31" x14ac:dyDescent="0.25">
      <c r="AE64379" s="72"/>
    </row>
    <row r="64380" spans="31:31" x14ac:dyDescent="0.25">
      <c r="AE64380" s="72"/>
    </row>
    <row r="64381" spans="31:31" x14ac:dyDescent="0.25">
      <c r="AE64381" s="72"/>
    </row>
    <row r="64382" spans="31:31" x14ac:dyDescent="0.25">
      <c r="AE64382" s="72"/>
    </row>
    <row r="64383" spans="31:31" x14ac:dyDescent="0.25">
      <c r="AE64383" s="72"/>
    </row>
    <row r="64384" spans="31:31" x14ac:dyDescent="0.25">
      <c r="AE64384" s="72"/>
    </row>
    <row r="64385" spans="31:31" x14ac:dyDescent="0.25">
      <c r="AE64385" s="72"/>
    </row>
    <row r="64386" spans="31:31" x14ac:dyDescent="0.25">
      <c r="AE64386" s="72"/>
    </row>
    <row r="64387" spans="31:31" x14ac:dyDescent="0.25">
      <c r="AE64387" s="72"/>
    </row>
    <row r="64388" spans="31:31" x14ac:dyDescent="0.25">
      <c r="AE64388" s="72"/>
    </row>
    <row r="64389" spans="31:31" x14ac:dyDescent="0.25">
      <c r="AE64389" s="72"/>
    </row>
    <row r="64390" spans="31:31" x14ac:dyDescent="0.25">
      <c r="AE64390" s="72"/>
    </row>
    <row r="64391" spans="31:31" x14ac:dyDescent="0.25">
      <c r="AE64391" s="72"/>
    </row>
    <row r="64392" spans="31:31" x14ac:dyDescent="0.25">
      <c r="AE64392" s="72"/>
    </row>
    <row r="64393" spans="31:31" x14ac:dyDescent="0.25">
      <c r="AE64393" s="72"/>
    </row>
    <row r="64394" spans="31:31" x14ac:dyDescent="0.25">
      <c r="AE64394" s="72"/>
    </row>
    <row r="64395" spans="31:31" x14ac:dyDescent="0.25">
      <c r="AE64395" s="72"/>
    </row>
    <row r="64396" spans="31:31" x14ac:dyDescent="0.25">
      <c r="AE64396" s="72"/>
    </row>
    <row r="64397" spans="31:31" x14ac:dyDescent="0.25">
      <c r="AE64397" s="72"/>
    </row>
    <row r="64398" spans="31:31" x14ac:dyDescent="0.25">
      <c r="AE64398" s="72"/>
    </row>
    <row r="64399" spans="31:31" x14ac:dyDescent="0.25">
      <c r="AE64399" s="72"/>
    </row>
    <row r="64400" spans="31:31" x14ac:dyDescent="0.25">
      <c r="AE64400" s="72"/>
    </row>
    <row r="64401" spans="31:31" x14ac:dyDescent="0.25">
      <c r="AE64401" s="72"/>
    </row>
    <row r="64402" spans="31:31" x14ac:dyDescent="0.25">
      <c r="AE64402" s="72"/>
    </row>
    <row r="64403" spans="31:31" x14ac:dyDescent="0.25">
      <c r="AE64403" s="72"/>
    </row>
    <row r="64404" spans="31:31" x14ac:dyDescent="0.25">
      <c r="AE64404" s="72"/>
    </row>
    <row r="64405" spans="31:31" x14ac:dyDescent="0.25">
      <c r="AE64405" s="72"/>
    </row>
    <row r="64406" spans="31:31" x14ac:dyDescent="0.25">
      <c r="AE64406" s="72"/>
    </row>
    <row r="64407" spans="31:31" x14ac:dyDescent="0.25">
      <c r="AE64407" s="72"/>
    </row>
    <row r="64408" spans="31:31" x14ac:dyDescent="0.25">
      <c r="AE64408" s="72"/>
    </row>
    <row r="64409" spans="31:31" x14ac:dyDescent="0.25">
      <c r="AE64409" s="72"/>
    </row>
    <row r="64410" spans="31:31" x14ac:dyDescent="0.25">
      <c r="AE64410" s="72"/>
    </row>
    <row r="64411" spans="31:31" x14ac:dyDescent="0.25">
      <c r="AE64411" s="72"/>
    </row>
    <row r="64412" spans="31:31" x14ac:dyDescent="0.25">
      <c r="AE64412" s="72"/>
    </row>
    <row r="64413" spans="31:31" x14ac:dyDescent="0.25">
      <c r="AE64413" s="72"/>
    </row>
    <row r="64414" spans="31:31" x14ac:dyDescent="0.25">
      <c r="AE64414" s="72"/>
    </row>
    <row r="64415" spans="31:31" x14ac:dyDescent="0.25">
      <c r="AE64415" s="72"/>
    </row>
    <row r="64416" spans="31:31" x14ac:dyDescent="0.25">
      <c r="AE64416" s="72"/>
    </row>
    <row r="64417" spans="31:31" x14ac:dyDescent="0.25">
      <c r="AE64417" s="72"/>
    </row>
    <row r="64418" spans="31:31" x14ac:dyDescent="0.25">
      <c r="AE64418" s="72"/>
    </row>
    <row r="64419" spans="31:31" x14ac:dyDescent="0.25">
      <c r="AE64419" s="72"/>
    </row>
    <row r="64420" spans="31:31" x14ac:dyDescent="0.25">
      <c r="AE64420" s="72"/>
    </row>
    <row r="64421" spans="31:31" x14ac:dyDescent="0.25">
      <c r="AE64421" s="72"/>
    </row>
    <row r="64422" spans="31:31" x14ac:dyDescent="0.25">
      <c r="AE64422" s="72"/>
    </row>
    <row r="64423" spans="31:31" x14ac:dyDescent="0.25">
      <c r="AE64423" s="72"/>
    </row>
    <row r="64424" spans="31:31" x14ac:dyDescent="0.25">
      <c r="AE64424" s="72"/>
    </row>
    <row r="64425" spans="31:31" x14ac:dyDescent="0.25">
      <c r="AE64425" s="72"/>
    </row>
    <row r="64426" spans="31:31" x14ac:dyDescent="0.25">
      <c r="AE64426" s="72"/>
    </row>
    <row r="64427" spans="31:31" x14ac:dyDescent="0.25">
      <c r="AE64427" s="72"/>
    </row>
    <row r="64428" spans="31:31" x14ac:dyDescent="0.25">
      <c r="AE64428" s="72"/>
    </row>
    <row r="64429" spans="31:31" x14ac:dyDescent="0.25">
      <c r="AE64429" s="72"/>
    </row>
    <row r="64430" spans="31:31" x14ac:dyDescent="0.25">
      <c r="AE64430" s="72"/>
    </row>
    <row r="64431" spans="31:31" x14ac:dyDescent="0.25">
      <c r="AE64431" s="72"/>
    </row>
    <row r="64432" spans="31:31" x14ac:dyDescent="0.25">
      <c r="AE64432" s="72"/>
    </row>
    <row r="64433" spans="31:31" x14ac:dyDescent="0.25">
      <c r="AE64433" s="72"/>
    </row>
    <row r="64434" spans="31:31" x14ac:dyDescent="0.25">
      <c r="AE64434" s="72"/>
    </row>
    <row r="64435" spans="31:31" x14ac:dyDescent="0.25">
      <c r="AE64435" s="72"/>
    </row>
    <row r="64436" spans="31:31" x14ac:dyDescent="0.25">
      <c r="AE64436" s="72"/>
    </row>
    <row r="64437" spans="31:31" x14ac:dyDescent="0.25">
      <c r="AE64437" s="72"/>
    </row>
    <row r="64438" spans="31:31" x14ac:dyDescent="0.25">
      <c r="AE64438" s="72"/>
    </row>
    <row r="64439" spans="31:31" x14ac:dyDescent="0.25">
      <c r="AE64439" s="72"/>
    </row>
    <row r="64440" spans="31:31" x14ac:dyDescent="0.25">
      <c r="AE64440" s="72"/>
    </row>
    <row r="64441" spans="31:31" x14ac:dyDescent="0.25">
      <c r="AE64441" s="72"/>
    </row>
    <row r="64442" spans="31:31" x14ac:dyDescent="0.25">
      <c r="AE64442" s="72"/>
    </row>
    <row r="64443" spans="31:31" x14ac:dyDescent="0.25">
      <c r="AE64443" s="72"/>
    </row>
    <row r="64444" spans="31:31" x14ac:dyDescent="0.25">
      <c r="AE64444" s="72"/>
    </row>
    <row r="64445" spans="31:31" x14ac:dyDescent="0.25">
      <c r="AE64445" s="72"/>
    </row>
    <row r="64446" spans="31:31" x14ac:dyDescent="0.25">
      <c r="AE64446" s="72"/>
    </row>
    <row r="64447" spans="31:31" x14ac:dyDescent="0.25">
      <c r="AE64447" s="72"/>
    </row>
    <row r="64448" spans="31:31" x14ac:dyDescent="0.25">
      <c r="AE64448" s="72"/>
    </row>
    <row r="64449" spans="31:31" x14ac:dyDescent="0.25">
      <c r="AE64449" s="72"/>
    </row>
    <row r="64450" spans="31:31" x14ac:dyDescent="0.25">
      <c r="AE64450" s="72"/>
    </row>
    <row r="64451" spans="31:31" x14ac:dyDescent="0.25">
      <c r="AE64451" s="72"/>
    </row>
    <row r="64452" spans="31:31" x14ac:dyDescent="0.25">
      <c r="AE64452" s="72"/>
    </row>
    <row r="64453" spans="31:31" x14ac:dyDescent="0.25">
      <c r="AE64453" s="72"/>
    </row>
    <row r="64454" spans="31:31" x14ac:dyDescent="0.25">
      <c r="AE64454" s="72"/>
    </row>
    <row r="64455" spans="31:31" x14ac:dyDescent="0.25">
      <c r="AE64455" s="72"/>
    </row>
    <row r="64456" spans="31:31" x14ac:dyDescent="0.25">
      <c r="AE64456" s="72"/>
    </row>
    <row r="64457" spans="31:31" x14ac:dyDescent="0.25">
      <c r="AE64457" s="72"/>
    </row>
    <row r="64458" spans="31:31" x14ac:dyDescent="0.25">
      <c r="AE64458" s="72"/>
    </row>
    <row r="64459" spans="31:31" x14ac:dyDescent="0.25">
      <c r="AE64459" s="72"/>
    </row>
    <row r="64460" spans="31:31" x14ac:dyDescent="0.25">
      <c r="AE64460" s="72"/>
    </row>
    <row r="64461" spans="31:31" x14ac:dyDescent="0.25">
      <c r="AE64461" s="72"/>
    </row>
    <row r="64462" spans="31:31" x14ac:dyDescent="0.25">
      <c r="AE64462" s="72"/>
    </row>
    <row r="64463" spans="31:31" x14ac:dyDescent="0.25">
      <c r="AE64463" s="72"/>
    </row>
    <row r="64464" spans="31:31" x14ac:dyDescent="0.25">
      <c r="AE64464" s="72"/>
    </row>
    <row r="64465" spans="31:31" x14ac:dyDescent="0.25">
      <c r="AE64465" s="72"/>
    </row>
    <row r="64466" spans="31:31" x14ac:dyDescent="0.25">
      <c r="AE64466" s="72"/>
    </row>
    <row r="64467" spans="31:31" x14ac:dyDescent="0.25">
      <c r="AE64467" s="72"/>
    </row>
    <row r="64468" spans="31:31" x14ac:dyDescent="0.25">
      <c r="AE64468" s="72"/>
    </row>
    <row r="64469" spans="31:31" x14ac:dyDescent="0.25">
      <c r="AE64469" s="72"/>
    </row>
    <row r="64470" spans="31:31" x14ac:dyDescent="0.25">
      <c r="AE64470" s="72"/>
    </row>
    <row r="64471" spans="31:31" x14ac:dyDescent="0.25">
      <c r="AE64471" s="72"/>
    </row>
    <row r="64472" spans="31:31" x14ac:dyDescent="0.25">
      <c r="AE64472" s="72"/>
    </row>
    <row r="64473" spans="31:31" x14ac:dyDescent="0.25">
      <c r="AE64473" s="72"/>
    </row>
    <row r="64474" spans="31:31" x14ac:dyDescent="0.25">
      <c r="AE64474" s="72"/>
    </row>
    <row r="64475" spans="31:31" x14ac:dyDescent="0.25">
      <c r="AE64475" s="72"/>
    </row>
    <row r="64476" spans="31:31" x14ac:dyDescent="0.25">
      <c r="AE64476" s="72"/>
    </row>
    <row r="64477" spans="31:31" x14ac:dyDescent="0.25">
      <c r="AE64477" s="72"/>
    </row>
    <row r="64478" spans="31:31" x14ac:dyDescent="0.25">
      <c r="AE64478" s="72"/>
    </row>
    <row r="64479" spans="31:31" x14ac:dyDescent="0.25">
      <c r="AE64479" s="72"/>
    </row>
    <row r="64480" spans="31:31" x14ac:dyDescent="0.25">
      <c r="AE64480" s="72"/>
    </row>
    <row r="64481" spans="31:31" x14ac:dyDescent="0.25">
      <c r="AE64481" s="72"/>
    </row>
    <row r="64482" spans="31:31" x14ac:dyDescent="0.25">
      <c r="AE64482" s="72"/>
    </row>
    <row r="64483" spans="31:31" x14ac:dyDescent="0.25">
      <c r="AE64483" s="72"/>
    </row>
    <row r="64484" spans="31:31" x14ac:dyDescent="0.25">
      <c r="AE64484" s="72"/>
    </row>
    <row r="64485" spans="31:31" x14ac:dyDescent="0.25">
      <c r="AE64485" s="72"/>
    </row>
    <row r="64486" spans="31:31" x14ac:dyDescent="0.25">
      <c r="AE64486" s="72"/>
    </row>
    <row r="64487" spans="31:31" x14ac:dyDescent="0.25">
      <c r="AE64487" s="72"/>
    </row>
    <row r="64488" spans="31:31" x14ac:dyDescent="0.25">
      <c r="AE64488" s="72"/>
    </row>
    <row r="64489" spans="31:31" x14ac:dyDescent="0.25">
      <c r="AE64489" s="72"/>
    </row>
    <row r="64490" spans="31:31" x14ac:dyDescent="0.25">
      <c r="AE64490" s="72"/>
    </row>
    <row r="64491" spans="31:31" x14ac:dyDescent="0.25">
      <c r="AE64491" s="72"/>
    </row>
    <row r="64492" spans="31:31" x14ac:dyDescent="0.25">
      <c r="AE64492" s="72"/>
    </row>
    <row r="64493" spans="31:31" x14ac:dyDescent="0.25">
      <c r="AE64493" s="72"/>
    </row>
    <row r="64494" spans="31:31" x14ac:dyDescent="0.25">
      <c r="AE64494" s="72"/>
    </row>
    <row r="64495" spans="31:31" x14ac:dyDescent="0.25">
      <c r="AE64495" s="72"/>
    </row>
    <row r="64496" spans="31:31" x14ac:dyDescent="0.25">
      <c r="AE64496" s="72"/>
    </row>
    <row r="64497" spans="31:31" x14ac:dyDescent="0.25">
      <c r="AE64497" s="72"/>
    </row>
    <row r="64498" spans="31:31" x14ac:dyDescent="0.25">
      <c r="AE64498" s="72"/>
    </row>
    <row r="64499" spans="31:31" x14ac:dyDescent="0.25">
      <c r="AE64499" s="72"/>
    </row>
    <row r="64500" spans="31:31" x14ac:dyDescent="0.25">
      <c r="AE64500" s="72"/>
    </row>
    <row r="64501" spans="31:31" x14ac:dyDescent="0.25">
      <c r="AE64501" s="72"/>
    </row>
    <row r="64502" spans="31:31" x14ac:dyDescent="0.25">
      <c r="AE64502" s="72"/>
    </row>
    <row r="64503" spans="31:31" x14ac:dyDescent="0.25">
      <c r="AE64503" s="72"/>
    </row>
    <row r="64504" spans="31:31" x14ac:dyDescent="0.25">
      <c r="AE64504" s="72"/>
    </row>
    <row r="64505" spans="31:31" x14ac:dyDescent="0.25">
      <c r="AE64505" s="72"/>
    </row>
    <row r="64506" spans="31:31" x14ac:dyDescent="0.25">
      <c r="AE64506" s="72"/>
    </row>
    <row r="64507" spans="31:31" x14ac:dyDescent="0.25">
      <c r="AE64507" s="72"/>
    </row>
    <row r="64508" spans="31:31" x14ac:dyDescent="0.25">
      <c r="AE64508" s="72"/>
    </row>
    <row r="64509" spans="31:31" x14ac:dyDescent="0.25">
      <c r="AE64509" s="72"/>
    </row>
    <row r="64510" spans="31:31" x14ac:dyDescent="0.25">
      <c r="AE64510" s="72"/>
    </row>
    <row r="64511" spans="31:31" x14ac:dyDescent="0.25">
      <c r="AE64511" s="72"/>
    </row>
    <row r="64512" spans="31:31" x14ac:dyDescent="0.25">
      <c r="AE64512" s="72"/>
    </row>
    <row r="64513" spans="31:31" x14ac:dyDescent="0.25">
      <c r="AE64513" s="72"/>
    </row>
    <row r="64514" spans="31:31" x14ac:dyDescent="0.25">
      <c r="AE64514" s="72"/>
    </row>
    <row r="64515" spans="31:31" x14ac:dyDescent="0.25">
      <c r="AE64515" s="72"/>
    </row>
    <row r="64516" spans="31:31" x14ac:dyDescent="0.25">
      <c r="AE64516" s="72"/>
    </row>
    <row r="64517" spans="31:31" x14ac:dyDescent="0.25">
      <c r="AE64517" s="72"/>
    </row>
    <row r="64518" spans="31:31" x14ac:dyDescent="0.25">
      <c r="AE64518" s="72"/>
    </row>
    <row r="64519" spans="31:31" x14ac:dyDescent="0.25">
      <c r="AE64519" s="72"/>
    </row>
    <row r="64520" spans="31:31" x14ac:dyDescent="0.25">
      <c r="AE64520" s="72"/>
    </row>
    <row r="64521" spans="31:31" x14ac:dyDescent="0.25">
      <c r="AE64521" s="72"/>
    </row>
    <row r="64522" spans="31:31" x14ac:dyDescent="0.25">
      <c r="AE64522" s="72"/>
    </row>
    <row r="64523" spans="31:31" x14ac:dyDescent="0.25">
      <c r="AE64523" s="72"/>
    </row>
    <row r="64524" spans="31:31" x14ac:dyDescent="0.25">
      <c r="AE64524" s="72"/>
    </row>
    <row r="64525" spans="31:31" x14ac:dyDescent="0.25">
      <c r="AE64525" s="72"/>
    </row>
    <row r="64526" spans="31:31" x14ac:dyDescent="0.25">
      <c r="AE64526" s="72"/>
    </row>
    <row r="64527" spans="31:31" x14ac:dyDescent="0.25">
      <c r="AE64527" s="72"/>
    </row>
    <row r="64528" spans="31:31" x14ac:dyDescent="0.25">
      <c r="AE64528" s="72"/>
    </row>
    <row r="64529" spans="31:31" x14ac:dyDescent="0.25">
      <c r="AE64529" s="72"/>
    </row>
    <row r="64530" spans="31:31" x14ac:dyDescent="0.25">
      <c r="AE64530" s="72"/>
    </row>
    <row r="64531" spans="31:31" x14ac:dyDescent="0.25">
      <c r="AE64531" s="72"/>
    </row>
    <row r="64532" spans="31:31" x14ac:dyDescent="0.25">
      <c r="AE64532" s="72"/>
    </row>
    <row r="64533" spans="31:31" x14ac:dyDescent="0.25">
      <c r="AE64533" s="72"/>
    </row>
    <row r="64534" spans="31:31" x14ac:dyDescent="0.25">
      <c r="AE64534" s="72"/>
    </row>
    <row r="64535" spans="31:31" x14ac:dyDescent="0.25">
      <c r="AE64535" s="72"/>
    </row>
    <row r="64536" spans="31:31" x14ac:dyDescent="0.25">
      <c r="AE64536" s="72"/>
    </row>
    <row r="64537" spans="31:31" x14ac:dyDescent="0.25">
      <c r="AE64537" s="72"/>
    </row>
    <row r="64538" spans="31:31" x14ac:dyDescent="0.25">
      <c r="AE64538" s="72"/>
    </row>
    <row r="64539" spans="31:31" x14ac:dyDescent="0.25">
      <c r="AE64539" s="72"/>
    </row>
    <row r="64540" spans="31:31" x14ac:dyDescent="0.25">
      <c r="AE64540" s="72"/>
    </row>
    <row r="64541" spans="31:31" x14ac:dyDescent="0.25">
      <c r="AE64541" s="72"/>
    </row>
    <row r="64542" spans="31:31" x14ac:dyDescent="0.25">
      <c r="AE64542" s="72"/>
    </row>
    <row r="64543" spans="31:31" x14ac:dyDescent="0.25">
      <c r="AE64543" s="72"/>
    </row>
    <row r="64544" spans="31:31" x14ac:dyDescent="0.25">
      <c r="AE64544" s="72"/>
    </row>
    <row r="64545" spans="31:31" x14ac:dyDescent="0.25">
      <c r="AE64545" s="72"/>
    </row>
    <row r="64546" spans="31:31" x14ac:dyDescent="0.25">
      <c r="AE64546" s="72"/>
    </row>
    <row r="64547" spans="31:31" x14ac:dyDescent="0.25">
      <c r="AE64547" s="72"/>
    </row>
    <row r="64548" spans="31:31" x14ac:dyDescent="0.25">
      <c r="AE64548" s="72"/>
    </row>
    <row r="64549" spans="31:31" x14ac:dyDescent="0.25">
      <c r="AE64549" s="72"/>
    </row>
    <row r="64550" spans="31:31" x14ac:dyDescent="0.25">
      <c r="AE64550" s="72"/>
    </row>
    <row r="64551" spans="31:31" x14ac:dyDescent="0.25">
      <c r="AE64551" s="72"/>
    </row>
    <row r="64552" spans="31:31" x14ac:dyDescent="0.25">
      <c r="AE64552" s="72"/>
    </row>
    <row r="64553" spans="31:31" x14ac:dyDescent="0.25">
      <c r="AE64553" s="72"/>
    </row>
    <row r="64554" spans="31:31" x14ac:dyDescent="0.25">
      <c r="AE64554" s="72"/>
    </row>
    <row r="64555" spans="31:31" x14ac:dyDescent="0.25">
      <c r="AE64555" s="72"/>
    </row>
    <row r="64556" spans="31:31" x14ac:dyDescent="0.25">
      <c r="AE64556" s="72"/>
    </row>
    <row r="64557" spans="31:31" x14ac:dyDescent="0.25">
      <c r="AE64557" s="72"/>
    </row>
    <row r="64558" spans="31:31" x14ac:dyDescent="0.25">
      <c r="AE64558" s="72"/>
    </row>
    <row r="64559" spans="31:31" x14ac:dyDescent="0.25">
      <c r="AE64559" s="72"/>
    </row>
    <row r="64560" spans="31:31" x14ac:dyDescent="0.25">
      <c r="AE64560" s="72"/>
    </row>
    <row r="64561" spans="31:31" x14ac:dyDescent="0.25">
      <c r="AE64561" s="72"/>
    </row>
    <row r="64562" spans="31:31" x14ac:dyDescent="0.25">
      <c r="AE64562" s="72"/>
    </row>
    <row r="64563" spans="31:31" x14ac:dyDescent="0.25">
      <c r="AE64563" s="72"/>
    </row>
    <row r="64564" spans="31:31" x14ac:dyDescent="0.25">
      <c r="AE64564" s="72"/>
    </row>
    <row r="64565" spans="31:31" x14ac:dyDescent="0.25">
      <c r="AE64565" s="72"/>
    </row>
    <row r="64566" spans="31:31" x14ac:dyDescent="0.25">
      <c r="AE64566" s="72"/>
    </row>
    <row r="64567" spans="31:31" x14ac:dyDescent="0.25">
      <c r="AE64567" s="72"/>
    </row>
    <row r="64568" spans="31:31" x14ac:dyDescent="0.25">
      <c r="AE64568" s="72"/>
    </row>
    <row r="64569" spans="31:31" x14ac:dyDescent="0.25">
      <c r="AE64569" s="72"/>
    </row>
    <row r="64570" spans="31:31" x14ac:dyDescent="0.25">
      <c r="AE64570" s="72"/>
    </row>
    <row r="64571" spans="31:31" x14ac:dyDescent="0.25">
      <c r="AE64571" s="72"/>
    </row>
    <row r="64572" spans="31:31" x14ac:dyDescent="0.25">
      <c r="AE64572" s="72"/>
    </row>
    <row r="64573" spans="31:31" x14ac:dyDescent="0.25">
      <c r="AE64573" s="72"/>
    </row>
    <row r="64574" spans="31:31" x14ac:dyDescent="0.25">
      <c r="AE64574" s="72"/>
    </row>
    <row r="64575" spans="31:31" x14ac:dyDescent="0.25">
      <c r="AE64575" s="72"/>
    </row>
    <row r="64576" spans="31:31" x14ac:dyDescent="0.25">
      <c r="AE64576" s="72"/>
    </row>
    <row r="64577" spans="31:31" x14ac:dyDescent="0.25">
      <c r="AE64577" s="72"/>
    </row>
    <row r="64578" spans="31:31" x14ac:dyDescent="0.25">
      <c r="AE64578" s="72"/>
    </row>
    <row r="64579" spans="31:31" x14ac:dyDescent="0.25">
      <c r="AE64579" s="72"/>
    </row>
    <row r="64580" spans="31:31" x14ac:dyDescent="0.25">
      <c r="AE64580" s="72"/>
    </row>
    <row r="64581" spans="31:31" x14ac:dyDescent="0.25">
      <c r="AE64581" s="72"/>
    </row>
    <row r="64582" spans="31:31" x14ac:dyDescent="0.25">
      <c r="AE64582" s="72"/>
    </row>
    <row r="64583" spans="31:31" x14ac:dyDescent="0.25">
      <c r="AE64583" s="72"/>
    </row>
    <row r="64584" spans="31:31" x14ac:dyDescent="0.25">
      <c r="AE64584" s="72"/>
    </row>
    <row r="64585" spans="31:31" x14ac:dyDescent="0.25">
      <c r="AE64585" s="72"/>
    </row>
    <row r="64586" spans="31:31" x14ac:dyDescent="0.25">
      <c r="AE64586" s="72"/>
    </row>
    <row r="64587" spans="31:31" x14ac:dyDescent="0.25">
      <c r="AE64587" s="72"/>
    </row>
    <row r="64588" spans="31:31" x14ac:dyDescent="0.25">
      <c r="AE64588" s="72"/>
    </row>
    <row r="64589" spans="31:31" x14ac:dyDescent="0.25">
      <c r="AE64589" s="72"/>
    </row>
    <row r="64590" spans="31:31" x14ac:dyDescent="0.25">
      <c r="AE64590" s="72"/>
    </row>
    <row r="64591" spans="31:31" x14ac:dyDescent="0.25">
      <c r="AE64591" s="72"/>
    </row>
    <row r="64592" spans="31:31" x14ac:dyDescent="0.25">
      <c r="AE64592" s="72"/>
    </row>
    <row r="64593" spans="31:31" x14ac:dyDescent="0.25">
      <c r="AE64593" s="72"/>
    </row>
    <row r="64594" spans="31:31" x14ac:dyDescent="0.25">
      <c r="AE64594" s="72"/>
    </row>
    <row r="64595" spans="31:31" x14ac:dyDescent="0.25">
      <c r="AE64595" s="72"/>
    </row>
    <row r="64596" spans="31:31" x14ac:dyDescent="0.25">
      <c r="AE64596" s="72"/>
    </row>
    <row r="64597" spans="31:31" x14ac:dyDescent="0.25">
      <c r="AE64597" s="72"/>
    </row>
    <row r="64598" spans="31:31" x14ac:dyDescent="0.25">
      <c r="AE64598" s="72"/>
    </row>
    <row r="64599" spans="31:31" x14ac:dyDescent="0.25">
      <c r="AE64599" s="72"/>
    </row>
    <row r="64600" spans="31:31" x14ac:dyDescent="0.25">
      <c r="AE64600" s="72"/>
    </row>
    <row r="64601" spans="31:31" x14ac:dyDescent="0.25">
      <c r="AE64601" s="72"/>
    </row>
    <row r="64602" spans="31:31" x14ac:dyDescent="0.25">
      <c r="AE64602" s="72"/>
    </row>
    <row r="64603" spans="31:31" x14ac:dyDescent="0.25">
      <c r="AE64603" s="72"/>
    </row>
    <row r="64604" spans="31:31" x14ac:dyDescent="0.25">
      <c r="AE64604" s="72"/>
    </row>
    <row r="64605" spans="31:31" x14ac:dyDescent="0.25">
      <c r="AE64605" s="72"/>
    </row>
    <row r="64606" spans="31:31" x14ac:dyDescent="0.25">
      <c r="AE64606" s="72"/>
    </row>
    <row r="64607" spans="31:31" x14ac:dyDescent="0.25">
      <c r="AE64607" s="72"/>
    </row>
    <row r="64608" spans="31:31" x14ac:dyDescent="0.25">
      <c r="AE64608" s="72"/>
    </row>
    <row r="64609" spans="31:31" x14ac:dyDescent="0.25">
      <c r="AE64609" s="72"/>
    </row>
    <row r="64610" spans="31:31" x14ac:dyDescent="0.25">
      <c r="AE64610" s="72"/>
    </row>
    <row r="64611" spans="31:31" x14ac:dyDescent="0.25">
      <c r="AE64611" s="72"/>
    </row>
    <row r="64612" spans="31:31" x14ac:dyDescent="0.25">
      <c r="AE64612" s="72"/>
    </row>
    <row r="64613" spans="31:31" x14ac:dyDescent="0.25">
      <c r="AE64613" s="72"/>
    </row>
    <row r="64614" spans="31:31" x14ac:dyDescent="0.25">
      <c r="AE64614" s="72"/>
    </row>
    <row r="64615" spans="31:31" x14ac:dyDescent="0.25">
      <c r="AE64615" s="72"/>
    </row>
    <row r="64616" spans="31:31" x14ac:dyDescent="0.25">
      <c r="AE64616" s="72"/>
    </row>
    <row r="64617" spans="31:31" x14ac:dyDescent="0.25">
      <c r="AE64617" s="72"/>
    </row>
    <row r="64618" spans="31:31" x14ac:dyDescent="0.25">
      <c r="AE64618" s="72"/>
    </row>
    <row r="64619" spans="31:31" x14ac:dyDescent="0.25">
      <c r="AE64619" s="72"/>
    </row>
    <row r="64620" spans="31:31" x14ac:dyDescent="0.25">
      <c r="AE64620" s="72"/>
    </row>
    <row r="64621" spans="31:31" x14ac:dyDescent="0.25">
      <c r="AE64621" s="72"/>
    </row>
    <row r="64622" spans="31:31" x14ac:dyDescent="0.25">
      <c r="AE64622" s="72"/>
    </row>
    <row r="64623" spans="31:31" x14ac:dyDescent="0.25">
      <c r="AE64623" s="72"/>
    </row>
    <row r="64624" spans="31:31" x14ac:dyDescent="0.25">
      <c r="AE64624" s="72"/>
    </row>
    <row r="64625" spans="31:31" x14ac:dyDescent="0.25">
      <c r="AE64625" s="72"/>
    </row>
    <row r="64626" spans="31:31" x14ac:dyDescent="0.25">
      <c r="AE64626" s="72"/>
    </row>
    <row r="64627" spans="31:31" x14ac:dyDescent="0.25">
      <c r="AE64627" s="72"/>
    </row>
    <row r="64628" spans="31:31" x14ac:dyDescent="0.25">
      <c r="AE64628" s="72"/>
    </row>
    <row r="64629" spans="31:31" x14ac:dyDescent="0.25">
      <c r="AE64629" s="72"/>
    </row>
    <row r="64630" spans="31:31" x14ac:dyDescent="0.25">
      <c r="AE64630" s="72"/>
    </row>
    <row r="64631" spans="31:31" x14ac:dyDescent="0.25">
      <c r="AE64631" s="72"/>
    </row>
    <row r="64632" spans="31:31" x14ac:dyDescent="0.25">
      <c r="AE64632" s="72"/>
    </row>
    <row r="64633" spans="31:31" x14ac:dyDescent="0.25">
      <c r="AE64633" s="72"/>
    </row>
    <row r="64634" spans="31:31" x14ac:dyDescent="0.25">
      <c r="AE64634" s="72"/>
    </row>
    <row r="64635" spans="31:31" x14ac:dyDescent="0.25">
      <c r="AE64635" s="72"/>
    </row>
    <row r="64636" spans="31:31" x14ac:dyDescent="0.25">
      <c r="AE64636" s="72"/>
    </row>
    <row r="64637" spans="31:31" x14ac:dyDescent="0.25">
      <c r="AE64637" s="72"/>
    </row>
    <row r="64638" spans="31:31" x14ac:dyDescent="0.25">
      <c r="AE64638" s="72"/>
    </row>
    <row r="64639" spans="31:31" x14ac:dyDescent="0.25">
      <c r="AE64639" s="72"/>
    </row>
    <row r="64640" spans="31:31" x14ac:dyDescent="0.25">
      <c r="AE64640" s="72"/>
    </row>
    <row r="64641" spans="31:31" x14ac:dyDescent="0.25">
      <c r="AE64641" s="72"/>
    </row>
    <row r="64642" spans="31:31" x14ac:dyDescent="0.25">
      <c r="AE64642" s="72"/>
    </row>
    <row r="64643" spans="31:31" x14ac:dyDescent="0.25">
      <c r="AE64643" s="72"/>
    </row>
    <row r="64644" spans="31:31" x14ac:dyDescent="0.25">
      <c r="AE64644" s="72"/>
    </row>
    <row r="64645" spans="31:31" x14ac:dyDescent="0.25">
      <c r="AE64645" s="72"/>
    </row>
    <row r="64646" spans="31:31" x14ac:dyDescent="0.25">
      <c r="AE64646" s="72"/>
    </row>
    <row r="64647" spans="31:31" x14ac:dyDescent="0.25">
      <c r="AE64647" s="72"/>
    </row>
    <row r="64648" spans="31:31" x14ac:dyDescent="0.25">
      <c r="AE64648" s="72"/>
    </row>
    <row r="64649" spans="31:31" x14ac:dyDescent="0.25">
      <c r="AE64649" s="72"/>
    </row>
    <row r="64650" spans="31:31" x14ac:dyDescent="0.25">
      <c r="AE64650" s="72"/>
    </row>
    <row r="64651" spans="31:31" x14ac:dyDescent="0.25">
      <c r="AE64651" s="72"/>
    </row>
    <row r="64652" spans="31:31" x14ac:dyDescent="0.25">
      <c r="AE64652" s="72"/>
    </row>
    <row r="64653" spans="31:31" x14ac:dyDescent="0.25">
      <c r="AE64653" s="72"/>
    </row>
    <row r="64654" spans="31:31" x14ac:dyDescent="0.25">
      <c r="AE64654" s="72"/>
    </row>
    <row r="64655" spans="31:31" x14ac:dyDescent="0.25">
      <c r="AE64655" s="72"/>
    </row>
    <row r="64656" spans="31:31" x14ac:dyDescent="0.25">
      <c r="AE64656" s="72"/>
    </row>
    <row r="64657" spans="31:31" x14ac:dyDescent="0.25">
      <c r="AE64657" s="72"/>
    </row>
    <row r="64658" spans="31:31" x14ac:dyDescent="0.25">
      <c r="AE64658" s="72"/>
    </row>
    <row r="64659" spans="31:31" x14ac:dyDescent="0.25">
      <c r="AE64659" s="72"/>
    </row>
    <row r="64660" spans="31:31" x14ac:dyDescent="0.25">
      <c r="AE64660" s="72"/>
    </row>
    <row r="64661" spans="31:31" x14ac:dyDescent="0.25">
      <c r="AE64661" s="72"/>
    </row>
    <row r="64662" spans="31:31" x14ac:dyDescent="0.25">
      <c r="AE64662" s="72"/>
    </row>
    <row r="64663" spans="31:31" x14ac:dyDescent="0.25">
      <c r="AE64663" s="72"/>
    </row>
    <row r="64664" spans="31:31" x14ac:dyDescent="0.25">
      <c r="AE64664" s="72"/>
    </row>
    <row r="64665" spans="31:31" x14ac:dyDescent="0.25">
      <c r="AE64665" s="72"/>
    </row>
    <row r="64666" spans="31:31" x14ac:dyDescent="0.25">
      <c r="AE64666" s="72"/>
    </row>
    <row r="64667" spans="31:31" x14ac:dyDescent="0.25">
      <c r="AE64667" s="72"/>
    </row>
    <row r="64668" spans="31:31" x14ac:dyDescent="0.25">
      <c r="AE64668" s="72"/>
    </row>
    <row r="64669" spans="31:31" x14ac:dyDescent="0.25">
      <c r="AE64669" s="72"/>
    </row>
    <row r="64670" spans="31:31" x14ac:dyDescent="0.25">
      <c r="AE64670" s="72"/>
    </row>
    <row r="64671" spans="31:31" x14ac:dyDescent="0.25">
      <c r="AE64671" s="72"/>
    </row>
    <row r="64672" spans="31:31" x14ac:dyDescent="0.25">
      <c r="AE64672" s="72"/>
    </row>
    <row r="64673" spans="31:31" x14ac:dyDescent="0.25">
      <c r="AE64673" s="72"/>
    </row>
    <row r="64674" spans="31:31" x14ac:dyDescent="0.25">
      <c r="AE64674" s="72"/>
    </row>
    <row r="64675" spans="31:31" x14ac:dyDescent="0.25">
      <c r="AE64675" s="72"/>
    </row>
    <row r="64676" spans="31:31" x14ac:dyDescent="0.25">
      <c r="AE64676" s="72"/>
    </row>
    <row r="64677" spans="31:31" x14ac:dyDescent="0.25">
      <c r="AE64677" s="72"/>
    </row>
    <row r="64678" spans="31:31" x14ac:dyDescent="0.25">
      <c r="AE64678" s="72"/>
    </row>
    <row r="64679" spans="31:31" x14ac:dyDescent="0.25">
      <c r="AE64679" s="72"/>
    </row>
    <row r="64680" spans="31:31" x14ac:dyDescent="0.25">
      <c r="AE64680" s="72"/>
    </row>
    <row r="64681" spans="31:31" x14ac:dyDescent="0.25">
      <c r="AE64681" s="72"/>
    </row>
    <row r="64682" spans="31:31" x14ac:dyDescent="0.25">
      <c r="AE64682" s="72"/>
    </row>
    <row r="64683" spans="31:31" x14ac:dyDescent="0.25">
      <c r="AE64683" s="72"/>
    </row>
    <row r="64684" spans="31:31" x14ac:dyDescent="0.25">
      <c r="AE64684" s="72"/>
    </row>
    <row r="64685" spans="31:31" x14ac:dyDescent="0.25">
      <c r="AE64685" s="72"/>
    </row>
    <row r="64686" spans="31:31" x14ac:dyDescent="0.25">
      <c r="AE64686" s="72"/>
    </row>
    <row r="64687" spans="31:31" x14ac:dyDescent="0.25">
      <c r="AE64687" s="72"/>
    </row>
    <row r="64688" spans="31:31" x14ac:dyDescent="0.25">
      <c r="AE64688" s="72"/>
    </row>
    <row r="64689" spans="31:31" x14ac:dyDescent="0.25">
      <c r="AE64689" s="72"/>
    </row>
    <row r="64690" spans="31:31" x14ac:dyDescent="0.25">
      <c r="AE64690" s="72"/>
    </row>
    <row r="64691" spans="31:31" x14ac:dyDescent="0.25">
      <c r="AE64691" s="72"/>
    </row>
    <row r="64692" spans="31:31" x14ac:dyDescent="0.25">
      <c r="AE64692" s="72"/>
    </row>
    <row r="64693" spans="31:31" x14ac:dyDescent="0.25">
      <c r="AE64693" s="72"/>
    </row>
    <row r="64694" spans="31:31" x14ac:dyDescent="0.25">
      <c r="AE64694" s="72"/>
    </row>
    <row r="64695" spans="31:31" x14ac:dyDescent="0.25">
      <c r="AE64695" s="72"/>
    </row>
    <row r="64696" spans="31:31" x14ac:dyDescent="0.25">
      <c r="AE64696" s="72"/>
    </row>
    <row r="64697" spans="31:31" x14ac:dyDescent="0.25">
      <c r="AE64697" s="72"/>
    </row>
    <row r="64698" spans="31:31" x14ac:dyDescent="0.25">
      <c r="AE64698" s="72"/>
    </row>
    <row r="64699" spans="31:31" x14ac:dyDescent="0.25">
      <c r="AE64699" s="72"/>
    </row>
    <row r="64700" spans="31:31" x14ac:dyDescent="0.25">
      <c r="AE64700" s="72"/>
    </row>
    <row r="64701" spans="31:31" x14ac:dyDescent="0.25">
      <c r="AE64701" s="72"/>
    </row>
    <row r="64702" spans="31:31" x14ac:dyDescent="0.25">
      <c r="AE64702" s="72"/>
    </row>
    <row r="64703" spans="31:31" x14ac:dyDescent="0.25">
      <c r="AE64703" s="72"/>
    </row>
    <row r="64704" spans="31:31" x14ac:dyDescent="0.25">
      <c r="AE64704" s="72"/>
    </row>
    <row r="64705" spans="31:31" x14ac:dyDescent="0.25">
      <c r="AE64705" s="72"/>
    </row>
    <row r="64706" spans="31:31" x14ac:dyDescent="0.25">
      <c r="AE64706" s="72"/>
    </row>
    <row r="64707" spans="31:31" x14ac:dyDescent="0.25">
      <c r="AE64707" s="72"/>
    </row>
    <row r="64708" spans="31:31" x14ac:dyDescent="0.25">
      <c r="AE64708" s="72"/>
    </row>
    <row r="64709" spans="31:31" x14ac:dyDescent="0.25">
      <c r="AE64709" s="72"/>
    </row>
    <row r="64710" spans="31:31" x14ac:dyDescent="0.25">
      <c r="AE64710" s="72"/>
    </row>
    <row r="64711" spans="31:31" x14ac:dyDescent="0.25">
      <c r="AE64711" s="72"/>
    </row>
    <row r="64712" spans="31:31" x14ac:dyDescent="0.25">
      <c r="AE64712" s="72"/>
    </row>
    <row r="64713" spans="31:31" x14ac:dyDescent="0.25">
      <c r="AE64713" s="72"/>
    </row>
    <row r="64714" spans="31:31" x14ac:dyDescent="0.25">
      <c r="AE64714" s="72"/>
    </row>
    <row r="64715" spans="31:31" x14ac:dyDescent="0.25">
      <c r="AE64715" s="72"/>
    </row>
    <row r="64716" spans="31:31" x14ac:dyDescent="0.25">
      <c r="AE64716" s="72"/>
    </row>
    <row r="64717" spans="31:31" x14ac:dyDescent="0.25">
      <c r="AE64717" s="72"/>
    </row>
    <row r="64718" spans="31:31" x14ac:dyDescent="0.25">
      <c r="AE64718" s="72"/>
    </row>
    <row r="64719" spans="31:31" x14ac:dyDescent="0.25">
      <c r="AE64719" s="72"/>
    </row>
    <row r="64720" spans="31:31" x14ac:dyDescent="0.25">
      <c r="AE64720" s="72"/>
    </row>
    <row r="64721" spans="31:31" x14ac:dyDescent="0.25">
      <c r="AE64721" s="72"/>
    </row>
    <row r="64722" spans="31:31" x14ac:dyDescent="0.25">
      <c r="AE64722" s="72"/>
    </row>
    <row r="64723" spans="31:31" x14ac:dyDescent="0.25">
      <c r="AE64723" s="72"/>
    </row>
    <row r="64724" spans="31:31" x14ac:dyDescent="0.25">
      <c r="AE64724" s="72"/>
    </row>
    <row r="64725" spans="31:31" x14ac:dyDescent="0.25">
      <c r="AE64725" s="72"/>
    </row>
    <row r="64726" spans="31:31" x14ac:dyDescent="0.25">
      <c r="AE64726" s="72"/>
    </row>
    <row r="64727" spans="31:31" x14ac:dyDescent="0.25">
      <c r="AE64727" s="72"/>
    </row>
    <row r="64728" spans="31:31" x14ac:dyDescent="0.25">
      <c r="AE64728" s="72"/>
    </row>
    <row r="64729" spans="31:31" x14ac:dyDescent="0.25">
      <c r="AE64729" s="72"/>
    </row>
    <row r="64730" spans="31:31" x14ac:dyDescent="0.25">
      <c r="AE64730" s="72"/>
    </row>
    <row r="64731" spans="31:31" x14ac:dyDescent="0.25">
      <c r="AE64731" s="72"/>
    </row>
    <row r="64732" spans="31:31" x14ac:dyDescent="0.25">
      <c r="AE64732" s="72"/>
    </row>
    <row r="64733" spans="31:31" x14ac:dyDescent="0.25">
      <c r="AE64733" s="72"/>
    </row>
    <row r="64734" spans="31:31" x14ac:dyDescent="0.25">
      <c r="AE64734" s="72"/>
    </row>
    <row r="64735" spans="31:31" x14ac:dyDescent="0.25">
      <c r="AE64735" s="72"/>
    </row>
    <row r="64736" spans="31:31" x14ac:dyDescent="0.25">
      <c r="AE64736" s="72"/>
    </row>
    <row r="64737" spans="31:31" x14ac:dyDescent="0.25">
      <c r="AE64737" s="72"/>
    </row>
    <row r="64738" spans="31:31" x14ac:dyDescent="0.25">
      <c r="AE64738" s="72"/>
    </row>
    <row r="64739" spans="31:31" x14ac:dyDescent="0.25">
      <c r="AE64739" s="72"/>
    </row>
    <row r="64740" spans="31:31" x14ac:dyDescent="0.25">
      <c r="AE64740" s="72"/>
    </row>
    <row r="64741" spans="31:31" x14ac:dyDescent="0.25">
      <c r="AE64741" s="72"/>
    </row>
    <row r="64742" spans="31:31" x14ac:dyDescent="0.25">
      <c r="AE64742" s="72"/>
    </row>
    <row r="64743" spans="31:31" x14ac:dyDescent="0.25">
      <c r="AE64743" s="72"/>
    </row>
    <row r="64744" spans="31:31" x14ac:dyDescent="0.25">
      <c r="AE64744" s="72"/>
    </row>
    <row r="64745" spans="31:31" x14ac:dyDescent="0.25">
      <c r="AE64745" s="72"/>
    </row>
    <row r="64746" spans="31:31" x14ac:dyDescent="0.25">
      <c r="AE64746" s="72"/>
    </row>
    <row r="64747" spans="31:31" x14ac:dyDescent="0.25">
      <c r="AE64747" s="72"/>
    </row>
    <row r="64748" spans="31:31" x14ac:dyDescent="0.25">
      <c r="AE64748" s="72"/>
    </row>
    <row r="64749" spans="31:31" x14ac:dyDescent="0.25">
      <c r="AE64749" s="72"/>
    </row>
    <row r="64750" spans="31:31" x14ac:dyDescent="0.25">
      <c r="AE64750" s="72"/>
    </row>
    <row r="64751" spans="31:31" x14ac:dyDescent="0.25">
      <c r="AE64751" s="72"/>
    </row>
    <row r="64752" spans="31:31" x14ac:dyDescent="0.25">
      <c r="AE64752" s="72"/>
    </row>
    <row r="64753" spans="31:31" x14ac:dyDescent="0.25">
      <c r="AE64753" s="72"/>
    </row>
    <row r="64754" spans="31:31" x14ac:dyDescent="0.25">
      <c r="AE64754" s="72"/>
    </row>
    <row r="64755" spans="31:31" x14ac:dyDescent="0.25">
      <c r="AE64755" s="72"/>
    </row>
    <row r="64756" spans="31:31" x14ac:dyDescent="0.25">
      <c r="AE64756" s="72"/>
    </row>
    <row r="64757" spans="31:31" x14ac:dyDescent="0.25">
      <c r="AE64757" s="72"/>
    </row>
    <row r="64758" spans="31:31" x14ac:dyDescent="0.25">
      <c r="AE64758" s="72"/>
    </row>
    <row r="64759" spans="31:31" x14ac:dyDescent="0.25">
      <c r="AE64759" s="72"/>
    </row>
    <row r="64760" spans="31:31" x14ac:dyDescent="0.25">
      <c r="AE64760" s="72"/>
    </row>
    <row r="64761" spans="31:31" x14ac:dyDescent="0.25">
      <c r="AE64761" s="72"/>
    </row>
    <row r="64762" spans="31:31" x14ac:dyDescent="0.25">
      <c r="AE64762" s="72"/>
    </row>
    <row r="64763" spans="31:31" x14ac:dyDescent="0.25">
      <c r="AE64763" s="72"/>
    </row>
    <row r="64764" spans="31:31" x14ac:dyDescent="0.25">
      <c r="AE64764" s="72"/>
    </row>
    <row r="64765" spans="31:31" x14ac:dyDescent="0.25">
      <c r="AE64765" s="72"/>
    </row>
    <row r="64766" spans="31:31" x14ac:dyDescent="0.25">
      <c r="AE64766" s="72"/>
    </row>
    <row r="64767" spans="31:31" x14ac:dyDescent="0.25">
      <c r="AE64767" s="72"/>
    </row>
    <row r="64768" spans="31:31" x14ac:dyDescent="0.25">
      <c r="AE64768" s="72"/>
    </row>
    <row r="64769" spans="31:31" x14ac:dyDescent="0.25">
      <c r="AE64769" s="72"/>
    </row>
    <row r="64770" spans="31:31" x14ac:dyDescent="0.25">
      <c r="AE64770" s="72"/>
    </row>
    <row r="64771" spans="31:31" x14ac:dyDescent="0.25">
      <c r="AE64771" s="72"/>
    </row>
    <row r="64772" spans="31:31" x14ac:dyDescent="0.25">
      <c r="AE64772" s="72"/>
    </row>
    <row r="64773" spans="31:31" x14ac:dyDescent="0.25">
      <c r="AE64773" s="72"/>
    </row>
    <row r="64774" spans="31:31" x14ac:dyDescent="0.25">
      <c r="AE64774" s="72"/>
    </row>
    <row r="64775" spans="31:31" x14ac:dyDescent="0.25">
      <c r="AE64775" s="72"/>
    </row>
    <row r="64776" spans="31:31" x14ac:dyDescent="0.25">
      <c r="AE64776" s="72"/>
    </row>
    <row r="64777" spans="31:31" x14ac:dyDescent="0.25">
      <c r="AE64777" s="72"/>
    </row>
    <row r="64778" spans="31:31" x14ac:dyDescent="0.25">
      <c r="AE64778" s="72"/>
    </row>
    <row r="64779" spans="31:31" x14ac:dyDescent="0.25">
      <c r="AE64779" s="72"/>
    </row>
    <row r="64780" spans="31:31" x14ac:dyDescent="0.25">
      <c r="AE64780" s="72"/>
    </row>
    <row r="64781" spans="31:31" x14ac:dyDescent="0.25">
      <c r="AE64781" s="72"/>
    </row>
    <row r="64782" spans="31:31" x14ac:dyDescent="0.25">
      <c r="AE64782" s="72"/>
    </row>
    <row r="64783" spans="31:31" x14ac:dyDescent="0.25">
      <c r="AE64783" s="72"/>
    </row>
    <row r="64784" spans="31:31" x14ac:dyDescent="0.25">
      <c r="AE64784" s="72"/>
    </row>
    <row r="64785" spans="31:31" x14ac:dyDescent="0.25">
      <c r="AE64785" s="72"/>
    </row>
    <row r="64786" spans="31:31" x14ac:dyDescent="0.25">
      <c r="AE64786" s="72"/>
    </row>
    <row r="64787" spans="31:31" x14ac:dyDescent="0.25">
      <c r="AE64787" s="72"/>
    </row>
    <row r="64788" spans="31:31" x14ac:dyDescent="0.25">
      <c r="AE64788" s="72"/>
    </row>
    <row r="64789" spans="31:31" x14ac:dyDescent="0.25">
      <c r="AE64789" s="72"/>
    </row>
    <row r="64790" spans="31:31" x14ac:dyDescent="0.25">
      <c r="AE64790" s="72"/>
    </row>
    <row r="64791" spans="31:31" x14ac:dyDescent="0.25">
      <c r="AE64791" s="72"/>
    </row>
    <row r="64792" spans="31:31" x14ac:dyDescent="0.25">
      <c r="AE64792" s="72"/>
    </row>
    <row r="64793" spans="31:31" x14ac:dyDescent="0.25">
      <c r="AE64793" s="72"/>
    </row>
    <row r="64794" spans="31:31" x14ac:dyDescent="0.25">
      <c r="AE64794" s="72"/>
    </row>
    <row r="64795" spans="31:31" x14ac:dyDescent="0.25">
      <c r="AE64795" s="72"/>
    </row>
    <row r="64796" spans="31:31" x14ac:dyDescent="0.25">
      <c r="AE64796" s="72"/>
    </row>
    <row r="64797" spans="31:31" x14ac:dyDescent="0.25">
      <c r="AE64797" s="72"/>
    </row>
    <row r="64798" spans="31:31" x14ac:dyDescent="0.25">
      <c r="AE64798" s="72"/>
    </row>
    <row r="64799" spans="31:31" x14ac:dyDescent="0.25">
      <c r="AE64799" s="72"/>
    </row>
    <row r="64800" spans="31:31" x14ac:dyDescent="0.25">
      <c r="AE64800" s="72"/>
    </row>
    <row r="64801" spans="31:31" x14ac:dyDescent="0.25">
      <c r="AE64801" s="72"/>
    </row>
    <row r="64802" spans="31:31" x14ac:dyDescent="0.25">
      <c r="AE64802" s="72"/>
    </row>
    <row r="64803" spans="31:31" x14ac:dyDescent="0.25">
      <c r="AE64803" s="72"/>
    </row>
    <row r="64804" spans="31:31" x14ac:dyDescent="0.25">
      <c r="AE64804" s="72"/>
    </row>
    <row r="64805" spans="31:31" x14ac:dyDescent="0.25">
      <c r="AE64805" s="72"/>
    </row>
    <row r="64806" spans="31:31" x14ac:dyDescent="0.25">
      <c r="AE64806" s="72"/>
    </row>
    <row r="64807" spans="31:31" x14ac:dyDescent="0.25">
      <c r="AE64807" s="72"/>
    </row>
    <row r="64808" spans="31:31" x14ac:dyDescent="0.25">
      <c r="AE64808" s="72"/>
    </row>
    <row r="64809" spans="31:31" x14ac:dyDescent="0.25">
      <c r="AE64809" s="72"/>
    </row>
    <row r="64810" spans="31:31" x14ac:dyDescent="0.25">
      <c r="AE64810" s="72"/>
    </row>
    <row r="64811" spans="31:31" x14ac:dyDescent="0.25">
      <c r="AE64811" s="72"/>
    </row>
    <row r="64812" spans="31:31" x14ac:dyDescent="0.25">
      <c r="AE64812" s="72"/>
    </row>
    <row r="64813" spans="31:31" x14ac:dyDescent="0.25">
      <c r="AE64813" s="72"/>
    </row>
    <row r="64814" spans="31:31" x14ac:dyDescent="0.25">
      <c r="AE64814" s="72"/>
    </row>
    <row r="64815" spans="31:31" x14ac:dyDescent="0.25">
      <c r="AE64815" s="72"/>
    </row>
    <row r="64816" spans="31:31" x14ac:dyDescent="0.25">
      <c r="AE64816" s="72"/>
    </row>
    <row r="64817" spans="31:31" x14ac:dyDescent="0.25">
      <c r="AE64817" s="72"/>
    </row>
    <row r="64818" spans="31:31" x14ac:dyDescent="0.25">
      <c r="AE64818" s="72"/>
    </row>
    <row r="64819" spans="31:31" x14ac:dyDescent="0.25">
      <c r="AE64819" s="72"/>
    </row>
    <row r="64820" spans="31:31" x14ac:dyDescent="0.25">
      <c r="AE64820" s="72"/>
    </row>
    <row r="64821" spans="31:31" x14ac:dyDescent="0.25">
      <c r="AE64821" s="72"/>
    </row>
    <row r="64822" spans="31:31" x14ac:dyDescent="0.25">
      <c r="AE64822" s="72"/>
    </row>
    <row r="64823" spans="31:31" x14ac:dyDescent="0.25">
      <c r="AE64823" s="72"/>
    </row>
    <row r="64824" spans="31:31" x14ac:dyDescent="0.25">
      <c r="AE64824" s="72"/>
    </row>
    <row r="64825" spans="31:31" x14ac:dyDescent="0.25">
      <c r="AE64825" s="72"/>
    </row>
    <row r="64826" spans="31:31" x14ac:dyDescent="0.25">
      <c r="AE64826" s="72"/>
    </row>
    <row r="64827" spans="31:31" x14ac:dyDescent="0.25">
      <c r="AE64827" s="72"/>
    </row>
    <row r="64828" spans="31:31" x14ac:dyDescent="0.25">
      <c r="AE64828" s="72"/>
    </row>
    <row r="64829" spans="31:31" x14ac:dyDescent="0.25">
      <c r="AE64829" s="72"/>
    </row>
    <row r="64830" spans="31:31" x14ac:dyDescent="0.25">
      <c r="AE64830" s="72"/>
    </row>
    <row r="64831" spans="31:31" x14ac:dyDescent="0.25">
      <c r="AE64831" s="72"/>
    </row>
    <row r="64832" spans="31:31" x14ac:dyDescent="0.25">
      <c r="AE64832" s="72"/>
    </row>
    <row r="64833" spans="31:31" x14ac:dyDescent="0.25">
      <c r="AE64833" s="72"/>
    </row>
    <row r="64834" spans="31:31" x14ac:dyDescent="0.25">
      <c r="AE64834" s="72"/>
    </row>
    <row r="64835" spans="31:31" x14ac:dyDescent="0.25">
      <c r="AE64835" s="72"/>
    </row>
    <row r="64836" spans="31:31" x14ac:dyDescent="0.25">
      <c r="AE64836" s="72"/>
    </row>
    <row r="64837" spans="31:31" x14ac:dyDescent="0.25">
      <c r="AE64837" s="72"/>
    </row>
    <row r="64838" spans="31:31" x14ac:dyDescent="0.25">
      <c r="AE64838" s="72"/>
    </row>
    <row r="64839" spans="31:31" x14ac:dyDescent="0.25">
      <c r="AE64839" s="72"/>
    </row>
    <row r="64840" spans="31:31" x14ac:dyDescent="0.25">
      <c r="AE64840" s="72"/>
    </row>
    <row r="64841" spans="31:31" x14ac:dyDescent="0.25">
      <c r="AE64841" s="72"/>
    </row>
    <row r="64842" spans="31:31" x14ac:dyDescent="0.25">
      <c r="AE64842" s="72"/>
    </row>
    <row r="64843" spans="31:31" x14ac:dyDescent="0.25">
      <c r="AE64843" s="72"/>
    </row>
    <row r="64844" spans="31:31" x14ac:dyDescent="0.25">
      <c r="AE64844" s="72"/>
    </row>
    <row r="64845" spans="31:31" x14ac:dyDescent="0.25">
      <c r="AE64845" s="72"/>
    </row>
    <row r="64846" spans="31:31" x14ac:dyDescent="0.25">
      <c r="AE64846" s="72"/>
    </row>
    <row r="64847" spans="31:31" x14ac:dyDescent="0.25">
      <c r="AE64847" s="72"/>
    </row>
    <row r="64848" spans="31:31" x14ac:dyDescent="0.25">
      <c r="AE64848" s="72"/>
    </row>
    <row r="64849" spans="31:31" x14ac:dyDescent="0.25">
      <c r="AE64849" s="72"/>
    </row>
    <row r="64850" spans="31:31" x14ac:dyDescent="0.25">
      <c r="AE64850" s="72"/>
    </row>
    <row r="64851" spans="31:31" x14ac:dyDescent="0.25">
      <c r="AE64851" s="72"/>
    </row>
    <row r="64852" spans="31:31" x14ac:dyDescent="0.25">
      <c r="AE64852" s="72"/>
    </row>
    <row r="64853" spans="31:31" x14ac:dyDescent="0.25">
      <c r="AE64853" s="72"/>
    </row>
    <row r="64854" spans="31:31" x14ac:dyDescent="0.25">
      <c r="AE64854" s="72"/>
    </row>
    <row r="64855" spans="31:31" x14ac:dyDescent="0.25">
      <c r="AE64855" s="72"/>
    </row>
    <row r="64856" spans="31:31" x14ac:dyDescent="0.25">
      <c r="AE64856" s="72"/>
    </row>
    <row r="64857" spans="31:31" x14ac:dyDescent="0.25">
      <c r="AE64857" s="72"/>
    </row>
    <row r="64858" spans="31:31" x14ac:dyDescent="0.25">
      <c r="AE64858" s="72"/>
    </row>
    <row r="64859" spans="31:31" x14ac:dyDescent="0.25">
      <c r="AE64859" s="72"/>
    </row>
    <row r="64860" spans="31:31" x14ac:dyDescent="0.25">
      <c r="AE64860" s="72"/>
    </row>
    <row r="64861" spans="31:31" x14ac:dyDescent="0.25">
      <c r="AE64861" s="72"/>
    </row>
    <row r="64862" spans="31:31" x14ac:dyDescent="0.25">
      <c r="AE64862" s="72"/>
    </row>
    <row r="64863" spans="31:31" x14ac:dyDescent="0.25">
      <c r="AE64863" s="72"/>
    </row>
    <row r="64864" spans="31:31" x14ac:dyDescent="0.25">
      <c r="AE64864" s="72"/>
    </row>
    <row r="64865" spans="31:31" x14ac:dyDescent="0.25">
      <c r="AE64865" s="72"/>
    </row>
    <row r="64866" spans="31:31" x14ac:dyDescent="0.25">
      <c r="AE64866" s="72"/>
    </row>
    <row r="64867" spans="31:31" x14ac:dyDescent="0.25">
      <c r="AE64867" s="72"/>
    </row>
    <row r="64868" spans="31:31" x14ac:dyDescent="0.25">
      <c r="AE64868" s="72"/>
    </row>
    <row r="64869" spans="31:31" x14ac:dyDescent="0.25">
      <c r="AE64869" s="72"/>
    </row>
    <row r="64870" spans="31:31" x14ac:dyDescent="0.25">
      <c r="AE64870" s="72"/>
    </row>
    <row r="64871" spans="31:31" x14ac:dyDescent="0.25">
      <c r="AE64871" s="72"/>
    </row>
    <row r="64872" spans="31:31" x14ac:dyDescent="0.25">
      <c r="AE64872" s="72"/>
    </row>
    <row r="64873" spans="31:31" x14ac:dyDescent="0.25">
      <c r="AE64873" s="72"/>
    </row>
    <row r="64874" spans="31:31" x14ac:dyDescent="0.25">
      <c r="AE64874" s="72"/>
    </row>
    <row r="64875" spans="31:31" x14ac:dyDescent="0.25">
      <c r="AE64875" s="72"/>
    </row>
    <row r="64876" spans="31:31" x14ac:dyDescent="0.25">
      <c r="AE64876" s="72"/>
    </row>
    <row r="64877" spans="31:31" x14ac:dyDescent="0.25">
      <c r="AE64877" s="72"/>
    </row>
    <row r="64878" spans="31:31" x14ac:dyDescent="0.25">
      <c r="AE64878" s="72"/>
    </row>
    <row r="64879" spans="31:31" x14ac:dyDescent="0.25">
      <c r="AE64879" s="72"/>
    </row>
    <row r="64880" spans="31:31" x14ac:dyDescent="0.25">
      <c r="AE64880" s="72"/>
    </row>
    <row r="64881" spans="31:31" x14ac:dyDescent="0.25">
      <c r="AE64881" s="72"/>
    </row>
    <row r="64882" spans="31:31" x14ac:dyDescent="0.25">
      <c r="AE64882" s="72"/>
    </row>
    <row r="64883" spans="31:31" x14ac:dyDescent="0.25">
      <c r="AE64883" s="72"/>
    </row>
    <row r="64884" spans="31:31" x14ac:dyDescent="0.25">
      <c r="AE64884" s="72"/>
    </row>
    <row r="64885" spans="31:31" x14ac:dyDescent="0.25">
      <c r="AE64885" s="72"/>
    </row>
    <row r="64886" spans="31:31" x14ac:dyDescent="0.25">
      <c r="AE64886" s="72"/>
    </row>
    <row r="64887" spans="31:31" x14ac:dyDescent="0.25">
      <c r="AE64887" s="72"/>
    </row>
    <row r="64888" spans="31:31" x14ac:dyDescent="0.25">
      <c r="AE64888" s="72"/>
    </row>
    <row r="64889" spans="31:31" x14ac:dyDescent="0.25">
      <c r="AE64889" s="72"/>
    </row>
    <row r="64890" spans="31:31" x14ac:dyDescent="0.25">
      <c r="AE64890" s="72"/>
    </row>
    <row r="64891" spans="31:31" x14ac:dyDescent="0.25">
      <c r="AE64891" s="72"/>
    </row>
    <row r="64892" spans="31:31" x14ac:dyDescent="0.25">
      <c r="AE64892" s="72"/>
    </row>
    <row r="64893" spans="31:31" x14ac:dyDescent="0.25">
      <c r="AE64893" s="72"/>
    </row>
    <row r="64894" spans="31:31" x14ac:dyDescent="0.25">
      <c r="AE64894" s="72"/>
    </row>
    <row r="64895" spans="31:31" x14ac:dyDescent="0.25">
      <c r="AE64895" s="72"/>
    </row>
    <row r="64896" spans="31:31" x14ac:dyDescent="0.25">
      <c r="AE64896" s="72"/>
    </row>
    <row r="64897" spans="31:31" x14ac:dyDescent="0.25">
      <c r="AE64897" s="72"/>
    </row>
    <row r="64898" spans="31:31" x14ac:dyDescent="0.25">
      <c r="AE64898" s="72"/>
    </row>
    <row r="64899" spans="31:31" x14ac:dyDescent="0.25">
      <c r="AE64899" s="72"/>
    </row>
    <row r="64900" spans="31:31" x14ac:dyDescent="0.25">
      <c r="AE64900" s="72"/>
    </row>
    <row r="64901" spans="31:31" x14ac:dyDescent="0.25">
      <c r="AE64901" s="72"/>
    </row>
    <row r="64902" spans="31:31" x14ac:dyDescent="0.25">
      <c r="AE64902" s="72"/>
    </row>
    <row r="64903" spans="31:31" x14ac:dyDescent="0.25">
      <c r="AE64903" s="72"/>
    </row>
    <row r="64904" spans="31:31" x14ac:dyDescent="0.25">
      <c r="AE64904" s="72"/>
    </row>
    <row r="64905" spans="31:31" x14ac:dyDescent="0.25">
      <c r="AE64905" s="72"/>
    </row>
    <row r="64906" spans="31:31" x14ac:dyDescent="0.25">
      <c r="AE64906" s="72"/>
    </row>
    <row r="64907" spans="31:31" x14ac:dyDescent="0.25">
      <c r="AE64907" s="72"/>
    </row>
    <row r="64908" spans="31:31" x14ac:dyDescent="0.25">
      <c r="AE64908" s="72"/>
    </row>
    <row r="64909" spans="31:31" x14ac:dyDescent="0.25">
      <c r="AE64909" s="72"/>
    </row>
    <row r="64910" spans="31:31" x14ac:dyDescent="0.25">
      <c r="AE64910" s="72"/>
    </row>
    <row r="64911" spans="31:31" x14ac:dyDescent="0.25">
      <c r="AE64911" s="72"/>
    </row>
    <row r="64912" spans="31:31" x14ac:dyDescent="0.25">
      <c r="AE64912" s="72"/>
    </row>
    <row r="64913" spans="31:31" x14ac:dyDescent="0.25">
      <c r="AE64913" s="72"/>
    </row>
    <row r="64914" spans="31:31" x14ac:dyDescent="0.25">
      <c r="AE64914" s="72"/>
    </row>
    <row r="64915" spans="31:31" x14ac:dyDescent="0.25">
      <c r="AE64915" s="72"/>
    </row>
    <row r="64916" spans="31:31" x14ac:dyDescent="0.25">
      <c r="AE64916" s="72"/>
    </row>
    <row r="64917" spans="31:31" x14ac:dyDescent="0.25">
      <c r="AE64917" s="72"/>
    </row>
    <row r="64918" spans="31:31" x14ac:dyDescent="0.25">
      <c r="AE64918" s="72"/>
    </row>
    <row r="64919" spans="31:31" x14ac:dyDescent="0.25">
      <c r="AE64919" s="72"/>
    </row>
    <row r="64920" spans="31:31" x14ac:dyDescent="0.25">
      <c r="AE64920" s="72"/>
    </row>
    <row r="64921" spans="31:31" x14ac:dyDescent="0.25">
      <c r="AE64921" s="72"/>
    </row>
    <row r="64922" spans="31:31" x14ac:dyDescent="0.25">
      <c r="AE64922" s="72"/>
    </row>
    <row r="64923" spans="31:31" x14ac:dyDescent="0.25">
      <c r="AE64923" s="72"/>
    </row>
    <row r="64924" spans="31:31" x14ac:dyDescent="0.25">
      <c r="AE64924" s="72"/>
    </row>
    <row r="64925" spans="31:31" x14ac:dyDescent="0.25">
      <c r="AE64925" s="72"/>
    </row>
    <row r="64926" spans="31:31" x14ac:dyDescent="0.25">
      <c r="AE64926" s="72"/>
    </row>
    <row r="64927" spans="31:31" x14ac:dyDescent="0.25">
      <c r="AE64927" s="72"/>
    </row>
    <row r="64928" spans="31:31" x14ac:dyDescent="0.25">
      <c r="AE64928" s="72"/>
    </row>
    <row r="64929" spans="31:31" x14ac:dyDescent="0.25">
      <c r="AE64929" s="72"/>
    </row>
    <row r="64930" spans="31:31" x14ac:dyDescent="0.25">
      <c r="AE64930" s="72"/>
    </row>
    <row r="64931" spans="31:31" x14ac:dyDescent="0.25">
      <c r="AE64931" s="72"/>
    </row>
    <row r="64932" spans="31:31" x14ac:dyDescent="0.25">
      <c r="AE64932" s="72"/>
    </row>
    <row r="64933" spans="31:31" x14ac:dyDescent="0.25">
      <c r="AE64933" s="72"/>
    </row>
    <row r="64934" spans="31:31" x14ac:dyDescent="0.25">
      <c r="AE64934" s="72"/>
    </row>
    <row r="64935" spans="31:31" x14ac:dyDescent="0.25">
      <c r="AE64935" s="72"/>
    </row>
    <row r="64936" spans="31:31" x14ac:dyDescent="0.25">
      <c r="AE64936" s="72"/>
    </row>
    <row r="64937" spans="31:31" x14ac:dyDescent="0.25">
      <c r="AE64937" s="72"/>
    </row>
    <row r="64938" spans="31:31" x14ac:dyDescent="0.25">
      <c r="AE64938" s="72"/>
    </row>
    <row r="64939" spans="31:31" x14ac:dyDescent="0.25">
      <c r="AE64939" s="72"/>
    </row>
    <row r="64940" spans="31:31" x14ac:dyDescent="0.25">
      <c r="AE64940" s="72"/>
    </row>
    <row r="64941" spans="31:31" x14ac:dyDescent="0.25">
      <c r="AE64941" s="72"/>
    </row>
    <row r="64942" spans="31:31" x14ac:dyDescent="0.25">
      <c r="AE64942" s="72"/>
    </row>
    <row r="64943" spans="31:31" x14ac:dyDescent="0.25">
      <c r="AE64943" s="72"/>
    </row>
    <row r="64944" spans="31:31" x14ac:dyDescent="0.25">
      <c r="AE64944" s="72"/>
    </row>
    <row r="64945" spans="31:31" x14ac:dyDescent="0.25">
      <c r="AE64945" s="72"/>
    </row>
    <row r="64946" spans="31:31" x14ac:dyDescent="0.25">
      <c r="AE64946" s="72"/>
    </row>
    <row r="64947" spans="31:31" x14ac:dyDescent="0.25">
      <c r="AE64947" s="72"/>
    </row>
    <row r="64948" spans="31:31" x14ac:dyDescent="0.25">
      <c r="AE64948" s="72"/>
    </row>
    <row r="64949" spans="31:31" x14ac:dyDescent="0.25">
      <c r="AE64949" s="72"/>
    </row>
    <row r="64950" spans="31:31" x14ac:dyDescent="0.25">
      <c r="AE64950" s="72"/>
    </row>
    <row r="64951" spans="31:31" x14ac:dyDescent="0.25">
      <c r="AE64951" s="72"/>
    </row>
    <row r="64952" spans="31:31" x14ac:dyDescent="0.25">
      <c r="AE64952" s="72"/>
    </row>
    <row r="64953" spans="31:31" x14ac:dyDescent="0.25">
      <c r="AE64953" s="72"/>
    </row>
    <row r="64954" spans="31:31" x14ac:dyDescent="0.25">
      <c r="AE64954" s="72"/>
    </row>
    <row r="64955" spans="31:31" x14ac:dyDescent="0.25">
      <c r="AE64955" s="72"/>
    </row>
    <row r="64956" spans="31:31" x14ac:dyDescent="0.25">
      <c r="AE64956" s="72"/>
    </row>
    <row r="64957" spans="31:31" x14ac:dyDescent="0.25">
      <c r="AE64957" s="72"/>
    </row>
    <row r="64958" spans="31:31" x14ac:dyDescent="0.25">
      <c r="AE64958" s="72"/>
    </row>
    <row r="64959" spans="31:31" x14ac:dyDescent="0.25">
      <c r="AE64959" s="72"/>
    </row>
    <row r="64960" spans="31:31" x14ac:dyDescent="0.25">
      <c r="AE64960" s="72"/>
    </row>
    <row r="64961" spans="31:31" x14ac:dyDescent="0.25">
      <c r="AE64961" s="72"/>
    </row>
    <row r="64962" spans="31:31" x14ac:dyDescent="0.25">
      <c r="AE64962" s="72"/>
    </row>
    <row r="64963" spans="31:31" x14ac:dyDescent="0.25">
      <c r="AE64963" s="72"/>
    </row>
    <row r="64964" spans="31:31" x14ac:dyDescent="0.25">
      <c r="AE64964" s="72"/>
    </row>
    <row r="64965" spans="31:31" x14ac:dyDescent="0.25">
      <c r="AE64965" s="72"/>
    </row>
    <row r="64966" spans="31:31" x14ac:dyDescent="0.25">
      <c r="AE64966" s="72"/>
    </row>
    <row r="64967" spans="31:31" x14ac:dyDescent="0.25">
      <c r="AE64967" s="72"/>
    </row>
    <row r="64968" spans="31:31" x14ac:dyDescent="0.25">
      <c r="AE64968" s="72"/>
    </row>
    <row r="64969" spans="31:31" x14ac:dyDescent="0.25">
      <c r="AE64969" s="72"/>
    </row>
    <row r="64970" spans="31:31" x14ac:dyDescent="0.25">
      <c r="AE64970" s="72"/>
    </row>
    <row r="64971" spans="31:31" x14ac:dyDescent="0.25">
      <c r="AE64971" s="72"/>
    </row>
    <row r="64972" spans="31:31" x14ac:dyDescent="0.25">
      <c r="AE64972" s="72"/>
    </row>
    <row r="64973" spans="31:31" x14ac:dyDescent="0.25">
      <c r="AE64973" s="72"/>
    </row>
    <row r="64974" spans="31:31" x14ac:dyDescent="0.25">
      <c r="AE64974" s="72"/>
    </row>
    <row r="64975" spans="31:31" x14ac:dyDescent="0.25">
      <c r="AE64975" s="72"/>
    </row>
    <row r="64976" spans="31:31" x14ac:dyDescent="0.25">
      <c r="AE64976" s="72"/>
    </row>
    <row r="64977" spans="31:31" x14ac:dyDescent="0.25">
      <c r="AE64977" s="72"/>
    </row>
    <row r="64978" spans="31:31" x14ac:dyDescent="0.25">
      <c r="AE64978" s="72"/>
    </row>
    <row r="64979" spans="31:31" x14ac:dyDescent="0.25">
      <c r="AE64979" s="72"/>
    </row>
    <row r="64980" spans="31:31" x14ac:dyDescent="0.25">
      <c r="AE64980" s="72"/>
    </row>
    <row r="64981" spans="31:31" x14ac:dyDescent="0.25">
      <c r="AE64981" s="72"/>
    </row>
    <row r="64982" spans="31:31" x14ac:dyDescent="0.25">
      <c r="AE64982" s="72"/>
    </row>
    <row r="64983" spans="31:31" x14ac:dyDescent="0.25">
      <c r="AE64983" s="72"/>
    </row>
    <row r="64984" spans="31:31" x14ac:dyDescent="0.25">
      <c r="AE64984" s="72"/>
    </row>
    <row r="64985" spans="31:31" x14ac:dyDescent="0.25">
      <c r="AE64985" s="72"/>
    </row>
    <row r="64986" spans="31:31" x14ac:dyDescent="0.25">
      <c r="AE64986" s="72"/>
    </row>
    <row r="64987" spans="31:31" x14ac:dyDescent="0.25">
      <c r="AE64987" s="72"/>
    </row>
    <row r="64988" spans="31:31" x14ac:dyDescent="0.25">
      <c r="AE64988" s="72"/>
    </row>
    <row r="64989" spans="31:31" x14ac:dyDescent="0.25">
      <c r="AE64989" s="72"/>
    </row>
    <row r="64990" spans="31:31" x14ac:dyDescent="0.25">
      <c r="AE64990" s="72"/>
    </row>
    <row r="64991" spans="31:31" x14ac:dyDescent="0.25">
      <c r="AE64991" s="72"/>
    </row>
    <row r="64992" spans="31:31" x14ac:dyDescent="0.25">
      <c r="AE64992" s="72"/>
    </row>
    <row r="64993" spans="31:31" x14ac:dyDescent="0.25">
      <c r="AE64993" s="72"/>
    </row>
    <row r="64994" spans="31:31" x14ac:dyDescent="0.25">
      <c r="AE64994" s="72"/>
    </row>
    <row r="64995" spans="31:31" x14ac:dyDescent="0.25">
      <c r="AE64995" s="72"/>
    </row>
    <row r="64996" spans="31:31" x14ac:dyDescent="0.25">
      <c r="AE64996" s="72"/>
    </row>
    <row r="64997" spans="31:31" x14ac:dyDescent="0.25">
      <c r="AE64997" s="72"/>
    </row>
    <row r="64998" spans="31:31" x14ac:dyDescent="0.25">
      <c r="AE64998" s="72"/>
    </row>
    <row r="64999" spans="31:31" x14ac:dyDescent="0.25">
      <c r="AE64999" s="72"/>
    </row>
    <row r="65000" spans="31:31" x14ac:dyDescent="0.25">
      <c r="AE65000" s="72"/>
    </row>
    <row r="65001" spans="31:31" x14ac:dyDescent="0.25">
      <c r="AE65001" s="72"/>
    </row>
    <row r="65002" spans="31:31" x14ac:dyDescent="0.25">
      <c r="AE65002" s="72"/>
    </row>
    <row r="65003" spans="31:31" x14ac:dyDescent="0.25">
      <c r="AE65003" s="72"/>
    </row>
    <row r="65004" spans="31:31" x14ac:dyDescent="0.25">
      <c r="AE65004" s="72"/>
    </row>
    <row r="65005" spans="31:31" x14ac:dyDescent="0.25">
      <c r="AE65005" s="72"/>
    </row>
    <row r="65006" spans="31:31" x14ac:dyDescent="0.25">
      <c r="AE65006" s="72"/>
    </row>
    <row r="65007" spans="31:31" x14ac:dyDescent="0.25">
      <c r="AE65007" s="72"/>
    </row>
    <row r="65008" spans="31:31" x14ac:dyDescent="0.25">
      <c r="AE65008" s="72"/>
    </row>
    <row r="65009" spans="31:31" x14ac:dyDescent="0.25">
      <c r="AE65009" s="72"/>
    </row>
    <row r="65010" spans="31:31" x14ac:dyDescent="0.25">
      <c r="AE65010" s="72"/>
    </row>
    <row r="65011" spans="31:31" x14ac:dyDescent="0.25">
      <c r="AE65011" s="72"/>
    </row>
    <row r="65012" spans="31:31" x14ac:dyDescent="0.25">
      <c r="AE65012" s="72"/>
    </row>
    <row r="65013" spans="31:31" x14ac:dyDescent="0.25">
      <c r="AE65013" s="72"/>
    </row>
    <row r="65014" spans="31:31" x14ac:dyDescent="0.25">
      <c r="AE65014" s="72"/>
    </row>
    <row r="65015" spans="31:31" x14ac:dyDescent="0.25">
      <c r="AE65015" s="72"/>
    </row>
    <row r="65016" spans="31:31" x14ac:dyDescent="0.25">
      <c r="AE65016" s="72"/>
    </row>
    <row r="65017" spans="31:31" x14ac:dyDescent="0.25">
      <c r="AE65017" s="72"/>
    </row>
    <row r="65018" spans="31:31" x14ac:dyDescent="0.25">
      <c r="AE65018" s="72"/>
    </row>
    <row r="65019" spans="31:31" x14ac:dyDescent="0.25">
      <c r="AE65019" s="72"/>
    </row>
    <row r="65020" spans="31:31" x14ac:dyDescent="0.25">
      <c r="AE65020" s="72"/>
    </row>
    <row r="65021" spans="31:31" x14ac:dyDescent="0.25">
      <c r="AE65021" s="72"/>
    </row>
    <row r="65022" spans="31:31" x14ac:dyDescent="0.25">
      <c r="AE65022" s="72"/>
    </row>
    <row r="65023" spans="31:31" x14ac:dyDescent="0.25">
      <c r="AE65023" s="72"/>
    </row>
    <row r="65024" spans="31:31" x14ac:dyDescent="0.25">
      <c r="AE65024" s="72"/>
    </row>
    <row r="65025" spans="31:31" x14ac:dyDescent="0.25">
      <c r="AE65025" s="72"/>
    </row>
    <row r="65026" spans="31:31" x14ac:dyDescent="0.25">
      <c r="AE65026" s="72"/>
    </row>
    <row r="65027" spans="31:31" x14ac:dyDescent="0.25">
      <c r="AE65027" s="72"/>
    </row>
    <row r="65028" spans="31:31" x14ac:dyDescent="0.25">
      <c r="AE65028" s="72"/>
    </row>
    <row r="65029" spans="31:31" x14ac:dyDescent="0.25">
      <c r="AE65029" s="72"/>
    </row>
    <row r="65030" spans="31:31" x14ac:dyDescent="0.25">
      <c r="AE65030" s="72"/>
    </row>
    <row r="65031" spans="31:31" x14ac:dyDescent="0.25">
      <c r="AE65031" s="72"/>
    </row>
    <row r="65032" spans="31:31" x14ac:dyDescent="0.25">
      <c r="AE65032" s="72"/>
    </row>
    <row r="65033" spans="31:31" x14ac:dyDescent="0.25">
      <c r="AE65033" s="72"/>
    </row>
    <row r="65034" spans="31:31" x14ac:dyDescent="0.25">
      <c r="AE65034" s="72"/>
    </row>
    <row r="65035" spans="31:31" x14ac:dyDescent="0.25">
      <c r="AE65035" s="72"/>
    </row>
    <row r="65036" spans="31:31" x14ac:dyDescent="0.25">
      <c r="AE65036" s="72"/>
    </row>
    <row r="65037" spans="31:31" x14ac:dyDescent="0.25">
      <c r="AE65037" s="72"/>
    </row>
    <row r="65038" spans="31:31" x14ac:dyDescent="0.25">
      <c r="AE65038" s="72"/>
    </row>
    <row r="65039" spans="31:31" x14ac:dyDescent="0.25">
      <c r="AE65039" s="72"/>
    </row>
    <row r="65040" spans="31:31" x14ac:dyDescent="0.25">
      <c r="AE65040" s="72"/>
    </row>
    <row r="65041" spans="31:31" x14ac:dyDescent="0.25">
      <c r="AE65041" s="72"/>
    </row>
    <row r="65042" spans="31:31" x14ac:dyDescent="0.25">
      <c r="AE65042" s="72"/>
    </row>
    <row r="65043" spans="31:31" x14ac:dyDescent="0.25">
      <c r="AE65043" s="72"/>
    </row>
    <row r="65044" spans="31:31" x14ac:dyDescent="0.25">
      <c r="AE65044" s="72"/>
    </row>
    <row r="65045" spans="31:31" x14ac:dyDescent="0.25">
      <c r="AE65045" s="72"/>
    </row>
    <row r="65046" spans="31:31" x14ac:dyDescent="0.25">
      <c r="AE65046" s="72"/>
    </row>
    <row r="65047" spans="31:31" x14ac:dyDescent="0.25">
      <c r="AE65047" s="72"/>
    </row>
    <row r="65048" spans="31:31" x14ac:dyDescent="0.25">
      <c r="AE65048" s="72"/>
    </row>
    <row r="65049" spans="31:31" x14ac:dyDescent="0.25">
      <c r="AE65049" s="72"/>
    </row>
    <row r="65050" spans="31:31" x14ac:dyDescent="0.25">
      <c r="AE65050" s="72"/>
    </row>
    <row r="65051" spans="31:31" x14ac:dyDescent="0.25">
      <c r="AE65051" s="72"/>
    </row>
    <row r="65052" spans="31:31" x14ac:dyDescent="0.25">
      <c r="AE65052" s="72"/>
    </row>
    <row r="65053" spans="31:31" x14ac:dyDescent="0.25">
      <c r="AE65053" s="72"/>
    </row>
    <row r="65054" spans="31:31" x14ac:dyDescent="0.25">
      <c r="AE65054" s="72"/>
    </row>
    <row r="65055" spans="31:31" x14ac:dyDescent="0.25">
      <c r="AE65055" s="72"/>
    </row>
    <row r="65056" spans="31:31" x14ac:dyDescent="0.25">
      <c r="AE65056" s="72"/>
    </row>
    <row r="65057" spans="31:31" x14ac:dyDescent="0.25">
      <c r="AE65057" s="72"/>
    </row>
    <row r="65058" spans="31:31" x14ac:dyDescent="0.25">
      <c r="AE65058" s="72"/>
    </row>
    <row r="65059" spans="31:31" x14ac:dyDescent="0.25">
      <c r="AE65059" s="72"/>
    </row>
    <row r="65060" spans="31:31" x14ac:dyDescent="0.25">
      <c r="AE65060" s="72"/>
    </row>
    <row r="65061" spans="31:31" x14ac:dyDescent="0.25">
      <c r="AE65061" s="72"/>
    </row>
    <row r="65062" spans="31:31" x14ac:dyDescent="0.25">
      <c r="AE65062" s="72"/>
    </row>
    <row r="65063" spans="31:31" x14ac:dyDescent="0.25">
      <c r="AE65063" s="72"/>
    </row>
    <row r="65064" spans="31:31" x14ac:dyDescent="0.25">
      <c r="AE65064" s="72"/>
    </row>
    <row r="65065" spans="31:31" x14ac:dyDescent="0.25">
      <c r="AE65065" s="72"/>
    </row>
    <row r="65066" spans="31:31" x14ac:dyDescent="0.25">
      <c r="AE65066" s="72"/>
    </row>
    <row r="65067" spans="31:31" x14ac:dyDescent="0.25">
      <c r="AE65067" s="72"/>
    </row>
    <row r="65068" spans="31:31" x14ac:dyDescent="0.25">
      <c r="AE65068" s="72"/>
    </row>
    <row r="65069" spans="31:31" x14ac:dyDescent="0.25">
      <c r="AE65069" s="72"/>
    </row>
    <row r="65070" spans="31:31" x14ac:dyDescent="0.25">
      <c r="AE65070" s="72"/>
    </row>
    <row r="65071" spans="31:31" x14ac:dyDescent="0.25">
      <c r="AE65071" s="72"/>
    </row>
    <row r="65072" spans="31:31" x14ac:dyDescent="0.25">
      <c r="AE65072" s="72"/>
    </row>
    <row r="65073" spans="31:31" x14ac:dyDescent="0.25">
      <c r="AE65073" s="72"/>
    </row>
    <row r="65074" spans="31:31" x14ac:dyDescent="0.25">
      <c r="AE65074" s="72"/>
    </row>
    <row r="65075" spans="31:31" x14ac:dyDescent="0.25">
      <c r="AE65075" s="72"/>
    </row>
    <row r="65076" spans="31:31" x14ac:dyDescent="0.25">
      <c r="AE65076" s="72"/>
    </row>
    <row r="65077" spans="31:31" x14ac:dyDescent="0.25">
      <c r="AE65077" s="72"/>
    </row>
    <row r="65078" spans="31:31" x14ac:dyDescent="0.25">
      <c r="AE65078" s="72"/>
    </row>
    <row r="65079" spans="31:31" x14ac:dyDescent="0.25">
      <c r="AE65079" s="72"/>
    </row>
    <row r="65080" spans="31:31" x14ac:dyDescent="0.25">
      <c r="AE65080" s="72"/>
    </row>
    <row r="65081" spans="31:31" x14ac:dyDescent="0.25">
      <c r="AE65081" s="72"/>
    </row>
    <row r="65082" spans="31:31" x14ac:dyDescent="0.25">
      <c r="AE65082" s="72"/>
    </row>
    <row r="65083" spans="31:31" x14ac:dyDescent="0.25">
      <c r="AE65083" s="72"/>
    </row>
    <row r="65084" spans="31:31" x14ac:dyDescent="0.25">
      <c r="AE65084" s="72"/>
    </row>
    <row r="65085" spans="31:31" x14ac:dyDescent="0.25">
      <c r="AE65085" s="72"/>
    </row>
    <row r="65086" spans="31:31" x14ac:dyDescent="0.25">
      <c r="AE65086" s="72"/>
    </row>
    <row r="65087" spans="31:31" x14ac:dyDescent="0.25">
      <c r="AE65087" s="72"/>
    </row>
    <row r="65088" spans="31:31" x14ac:dyDescent="0.25">
      <c r="AE65088" s="72"/>
    </row>
    <row r="65089" spans="31:31" x14ac:dyDescent="0.25">
      <c r="AE65089" s="72"/>
    </row>
    <row r="65090" spans="31:31" x14ac:dyDescent="0.25">
      <c r="AE65090" s="72"/>
    </row>
    <row r="65091" spans="31:31" x14ac:dyDescent="0.25">
      <c r="AE65091" s="72"/>
    </row>
    <row r="65092" spans="31:31" x14ac:dyDescent="0.25">
      <c r="AE65092" s="72"/>
    </row>
    <row r="65093" spans="31:31" x14ac:dyDescent="0.25">
      <c r="AE65093" s="72"/>
    </row>
    <row r="65094" spans="31:31" x14ac:dyDescent="0.25">
      <c r="AE65094" s="72"/>
    </row>
    <row r="65095" spans="31:31" x14ac:dyDescent="0.25">
      <c r="AE65095" s="72"/>
    </row>
    <row r="65096" spans="31:31" x14ac:dyDescent="0.25">
      <c r="AE65096" s="72"/>
    </row>
    <row r="65097" spans="31:31" x14ac:dyDescent="0.25">
      <c r="AE65097" s="72"/>
    </row>
    <row r="65098" spans="31:31" x14ac:dyDescent="0.25">
      <c r="AE65098" s="72"/>
    </row>
    <row r="65099" spans="31:31" x14ac:dyDescent="0.25">
      <c r="AE65099" s="72"/>
    </row>
    <row r="65100" spans="31:31" x14ac:dyDescent="0.25">
      <c r="AE65100" s="72"/>
    </row>
    <row r="65101" spans="31:31" x14ac:dyDescent="0.25">
      <c r="AE65101" s="72"/>
    </row>
    <row r="65102" spans="31:31" x14ac:dyDescent="0.25">
      <c r="AE65102" s="72"/>
    </row>
    <row r="65103" spans="31:31" x14ac:dyDescent="0.25">
      <c r="AE65103" s="72"/>
    </row>
    <row r="65104" spans="31:31" x14ac:dyDescent="0.25">
      <c r="AE65104" s="72"/>
    </row>
    <row r="65105" spans="31:31" x14ac:dyDescent="0.25">
      <c r="AE65105" s="72"/>
    </row>
    <row r="65106" spans="31:31" x14ac:dyDescent="0.25">
      <c r="AE65106" s="72"/>
    </row>
    <row r="65107" spans="31:31" x14ac:dyDescent="0.25">
      <c r="AE65107" s="72"/>
    </row>
    <row r="65108" spans="31:31" x14ac:dyDescent="0.25">
      <c r="AE65108" s="72"/>
    </row>
    <row r="65109" spans="31:31" x14ac:dyDescent="0.25">
      <c r="AE65109" s="72"/>
    </row>
    <row r="65110" spans="31:31" x14ac:dyDescent="0.25">
      <c r="AE65110" s="72"/>
    </row>
    <row r="65111" spans="31:31" x14ac:dyDescent="0.25">
      <c r="AE65111" s="72"/>
    </row>
    <row r="65112" spans="31:31" x14ac:dyDescent="0.25">
      <c r="AE65112" s="72"/>
    </row>
    <row r="65113" spans="31:31" x14ac:dyDescent="0.25">
      <c r="AE65113" s="72"/>
    </row>
    <row r="65114" spans="31:31" x14ac:dyDescent="0.25">
      <c r="AE65114" s="72"/>
    </row>
    <row r="65115" spans="31:31" x14ac:dyDescent="0.25">
      <c r="AE65115" s="72"/>
    </row>
    <row r="65116" spans="31:31" x14ac:dyDescent="0.25">
      <c r="AE65116" s="72"/>
    </row>
    <row r="65117" spans="31:31" x14ac:dyDescent="0.25">
      <c r="AE65117" s="72"/>
    </row>
    <row r="65118" spans="31:31" x14ac:dyDescent="0.25">
      <c r="AE65118" s="72"/>
    </row>
    <row r="65119" spans="31:31" x14ac:dyDescent="0.25">
      <c r="AE65119" s="72"/>
    </row>
    <row r="65120" spans="31:31" x14ac:dyDescent="0.25">
      <c r="AE65120" s="72"/>
    </row>
    <row r="65121" spans="31:31" x14ac:dyDescent="0.25">
      <c r="AE65121" s="72"/>
    </row>
    <row r="65122" spans="31:31" x14ac:dyDescent="0.25">
      <c r="AE65122" s="72"/>
    </row>
    <row r="65123" spans="31:31" x14ac:dyDescent="0.25">
      <c r="AE65123" s="72"/>
    </row>
    <row r="65124" spans="31:31" x14ac:dyDescent="0.25">
      <c r="AE65124" s="72"/>
    </row>
    <row r="65125" spans="31:31" x14ac:dyDescent="0.25">
      <c r="AE65125" s="72"/>
    </row>
    <row r="65126" spans="31:31" x14ac:dyDescent="0.25">
      <c r="AE65126" s="72"/>
    </row>
    <row r="65127" spans="31:31" x14ac:dyDescent="0.25">
      <c r="AE65127" s="72"/>
    </row>
    <row r="65128" spans="31:31" x14ac:dyDescent="0.25">
      <c r="AE65128" s="72"/>
    </row>
    <row r="65129" spans="31:31" x14ac:dyDescent="0.25">
      <c r="AE65129" s="72"/>
    </row>
    <row r="65130" spans="31:31" x14ac:dyDescent="0.25">
      <c r="AE65130" s="72"/>
    </row>
    <row r="65131" spans="31:31" x14ac:dyDescent="0.25">
      <c r="AE65131" s="72"/>
    </row>
    <row r="65132" spans="31:31" x14ac:dyDescent="0.25">
      <c r="AE65132" s="72"/>
    </row>
    <row r="65133" spans="31:31" x14ac:dyDescent="0.25">
      <c r="AE65133" s="72"/>
    </row>
    <row r="65134" spans="31:31" x14ac:dyDescent="0.25">
      <c r="AE65134" s="72"/>
    </row>
    <row r="65135" spans="31:31" x14ac:dyDescent="0.25">
      <c r="AE65135" s="72"/>
    </row>
    <row r="65136" spans="31:31" x14ac:dyDescent="0.25">
      <c r="AE65136" s="72"/>
    </row>
    <row r="65137" spans="31:31" x14ac:dyDescent="0.25">
      <c r="AE65137" s="72"/>
    </row>
    <row r="65138" spans="31:31" x14ac:dyDescent="0.25">
      <c r="AE65138" s="72"/>
    </row>
    <row r="65139" spans="31:31" x14ac:dyDescent="0.25">
      <c r="AE65139" s="72"/>
    </row>
    <row r="65140" spans="31:31" x14ac:dyDescent="0.25">
      <c r="AE65140" s="72"/>
    </row>
    <row r="65141" spans="31:31" x14ac:dyDescent="0.25">
      <c r="AE65141" s="72"/>
    </row>
    <row r="65142" spans="31:31" x14ac:dyDescent="0.25">
      <c r="AE65142" s="72"/>
    </row>
    <row r="65143" spans="31:31" x14ac:dyDescent="0.25">
      <c r="AE65143" s="72"/>
    </row>
    <row r="65144" spans="31:31" x14ac:dyDescent="0.25">
      <c r="AE65144" s="72"/>
    </row>
    <row r="65145" spans="31:31" x14ac:dyDescent="0.25">
      <c r="AE65145" s="72"/>
    </row>
    <row r="65146" spans="31:31" x14ac:dyDescent="0.25">
      <c r="AE65146" s="72"/>
    </row>
    <row r="65147" spans="31:31" x14ac:dyDescent="0.25">
      <c r="AE65147" s="72"/>
    </row>
    <row r="65148" spans="31:31" x14ac:dyDescent="0.25">
      <c r="AE65148" s="72"/>
    </row>
    <row r="65149" spans="31:31" x14ac:dyDescent="0.25">
      <c r="AE65149" s="72"/>
    </row>
    <row r="65150" spans="31:31" x14ac:dyDescent="0.25">
      <c r="AE65150" s="72"/>
    </row>
    <row r="65151" spans="31:31" x14ac:dyDescent="0.25">
      <c r="AE65151" s="72"/>
    </row>
    <row r="65152" spans="31:31" x14ac:dyDescent="0.25">
      <c r="AE65152" s="72"/>
    </row>
    <row r="65153" spans="31:31" x14ac:dyDescent="0.25">
      <c r="AE65153" s="72"/>
    </row>
    <row r="65154" spans="31:31" x14ac:dyDescent="0.25">
      <c r="AE65154" s="72"/>
    </row>
    <row r="65155" spans="31:31" x14ac:dyDescent="0.25">
      <c r="AE65155" s="72"/>
    </row>
    <row r="65156" spans="31:31" x14ac:dyDescent="0.25">
      <c r="AE65156" s="72"/>
    </row>
    <row r="65157" spans="31:31" x14ac:dyDescent="0.25">
      <c r="AE65157" s="72"/>
    </row>
    <row r="65158" spans="31:31" x14ac:dyDescent="0.25">
      <c r="AE65158" s="72"/>
    </row>
    <row r="65159" spans="31:31" x14ac:dyDescent="0.25">
      <c r="AE65159" s="72"/>
    </row>
    <row r="65160" spans="31:31" x14ac:dyDescent="0.25">
      <c r="AE65160" s="72"/>
    </row>
    <row r="65161" spans="31:31" x14ac:dyDescent="0.25">
      <c r="AE65161" s="72"/>
    </row>
    <row r="65162" spans="31:31" x14ac:dyDescent="0.25">
      <c r="AE65162" s="72"/>
    </row>
    <row r="65163" spans="31:31" x14ac:dyDescent="0.25">
      <c r="AE65163" s="72"/>
    </row>
    <row r="65164" spans="31:31" x14ac:dyDescent="0.25">
      <c r="AE65164" s="72"/>
    </row>
    <row r="65165" spans="31:31" x14ac:dyDescent="0.25">
      <c r="AE65165" s="72"/>
    </row>
    <row r="65166" spans="31:31" x14ac:dyDescent="0.25">
      <c r="AE65166" s="72"/>
    </row>
    <row r="65167" spans="31:31" x14ac:dyDescent="0.25">
      <c r="AE65167" s="72"/>
    </row>
    <row r="65168" spans="31:31" x14ac:dyDescent="0.25">
      <c r="AE65168" s="72"/>
    </row>
    <row r="65169" spans="31:31" x14ac:dyDescent="0.25">
      <c r="AE65169" s="72"/>
    </row>
    <row r="65170" spans="31:31" x14ac:dyDescent="0.25">
      <c r="AE65170" s="72"/>
    </row>
    <row r="65171" spans="31:31" x14ac:dyDescent="0.25">
      <c r="AE65171" s="72"/>
    </row>
    <row r="65172" spans="31:31" x14ac:dyDescent="0.25">
      <c r="AE65172" s="72"/>
    </row>
    <row r="65173" spans="31:31" x14ac:dyDescent="0.25">
      <c r="AE65173" s="72"/>
    </row>
    <row r="65174" spans="31:31" x14ac:dyDescent="0.25">
      <c r="AE65174" s="72"/>
    </row>
    <row r="65175" spans="31:31" x14ac:dyDescent="0.25">
      <c r="AE65175" s="72"/>
    </row>
    <row r="65176" spans="31:31" x14ac:dyDescent="0.25">
      <c r="AE65176" s="72"/>
    </row>
    <row r="65177" spans="31:31" x14ac:dyDescent="0.25">
      <c r="AE65177" s="72"/>
    </row>
    <row r="65178" spans="31:31" x14ac:dyDescent="0.25">
      <c r="AE65178" s="72"/>
    </row>
    <row r="65179" spans="31:31" x14ac:dyDescent="0.25">
      <c r="AE65179" s="72"/>
    </row>
    <row r="65180" spans="31:31" x14ac:dyDescent="0.25">
      <c r="AE65180" s="72"/>
    </row>
    <row r="65181" spans="31:31" x14ac:dyDescent="0.25">
      <c r="AE65181" s="72"/>
    </row>
    <row r="65182" spans="31:31" x14ac:dyDescent="0.25">
      <c r="AE65182" s="72"/>
    </row>
    <row r="65183" spans="31:31" x14ac:dyDescent="0.25">
      <c r="AE65183" s="72"/>
    </row>
    <row r="65184" spans="31:31" x14ac:dyDescent="0.25">
      <c r="AE65184" s="72"/>
    </row>
    <row r="65185" spans="31:31" x14ac:dyDescent="0.25">
      <c r="AE65185" s="72"/>
    </row>
    <row r="65186" spans="31:31" x14ac:dyDescent="0.25">
      <c r="AE65186" s="72"/>
    </row>
    <row r="65187" spans="31:31" x14ac:dyDescent="0.25">
      <c r="AE65187" s="72"/>
    </row>
    <row r="65188" spans="31:31" x14ac:dyDescent="0.25">
      <c r="AE65188" s="72"/>
    </row>
    <row r="65189" spans="31:31" x14ac:dyDescent="0.25">
      <c r="AE65189" s="72"/>
    </row>
    <row r="65190" spans="31:31" x14ac:dyDescent="0.25">
      <c r="AE65190" s="72"/>
    </row>
    <row r="65191" spans="31:31" x14ac:dyDescent="0.25">
      <c r="AE65191" s="72"/>
    </row>
    <row r="65192" spans="31:31" x14ac:dyDescent="0.25">
      <c r="AE65192" s="72"/>
    </row>
    <row r="65193" spans="31:31" x14ac:dyDescent="0.25">
      <c r="AE65193" s="72"/>
    </row>
    <row r="65194" spans="31:31" x14ac:dyDescent="0.25">
      <c r="AE65194" s="72"/>
    </row>
    <row r="65195" spans="31:31" x14ac:dyDescent="0.25">
      <c r="AE65195" s="72"/>
    </row>
    <row r="65196" spans="31:31" x14ac:dyDescent="0.25">
      <c r="AE65196" s="72"/>
    </row>
    <row r="65197" spans="31:31" x14ac:dyDescent="0.25">
      <c r="AE65197" s="72"/>
    </row>
    <row r="65198" spans="31:31" x14ac:dyDescent="0.25">
      <c r="AE65198" s="72"/>
    </row>
    <row r="65199" spans="31:31" x14ac:dyDescent="0.25">
      <c r="AE65199" s="72"/>
    </row>
    <row r="65200" spans="31:31" x14ac:dyDescent="0.25">
      <c r="AE65200" s="72"/>
    </row>
    <row r="65201" spans="31:31" x14ac:dyDescent="0.25">
      <c r="AE65201" s="72"/>
    </row>
    <row r="65202" spans="31:31" x14ac:dyDescent="0.25">
      <c r="AE65202" s="72"/>
    </row>
    <row r="65203" spans="31:31" x14ac:dyDescent="0.25">
      <c r="AE65203" s="72"/>
    </row>
    <row r="65204" spans="31:31" x14ac:dyDescent="0.25">
      <c r="AE65204" s="72"/>
    </row>
    <row r="65205" spans="31:31" x14ac:dyDescent="0.25">
      <c r="AE65205" s="72"/>
    </row>
    <row r="65206" spans="31:31" x14ac:dyDescent="0.25">
      <c r="AE65206" s="72"/>
    </row>
    <row r="65207" spans="31:31" x14ac:dyDescent="0.25">
      <c r="AE65207" s="72"/>
    </row>
    <row r="65208" spans="31:31" x14ac:dyDescent="0.25">
      <c r="AE65208" s="72"/>
    </row>
    <row r="65209" spans="31:31" x14ac:dyDescent="0.25">
      <c r="AE65209" s="72"/>
    </row>
    <row r="65210" spans="31:31" x14ac:dyDescent="0.25">
      <c r="AE65210" s="72"/>
    </row>
    <row r="65211" spans="31:31" x14ac:dyDescent="0.25">
      <c r="AE65211" s="72"/>
    </row>
    <row r="65212" spans="31:31" x14ac:dyDescent="0.25">
      <c r="AE65212" s="72"/>
    </row>
    <row r="65213" spans="31:31" x14ac:dyDescent="0.25">
      <c r="AE65213" s="72"/>
    </row>
    <row r="65214" spans="31:31" x14ac:dyDescent="0.25">
      <c r="AE65214" s="72"/>
    </row>
    <row r="65215" spans="31:31" x14ac:dyDescent="0.25">
      <c r="AE65215" s="72"/>
    </row>
    <row r="65216" spans="31:31" x14ac:dyDescent="0.25">
      <c r="AE65216" s="72"/>
    </row>
    <row r="65217" spans="31:31" x14ac:dyDescent="0.25">
      <c r="AE65217" s="72"/>
    </row>
    <row r="65218" spans="31:31" x14ac:dyDescent="0.25">
      <c r="AE65218" s="72"/>
    </row>
    <row r="65219" spans="31:31" x14ac:dyDescent="0.25">
      <c r="AE65219" s="72"/>
    </row>
    <row r="65220" spans="31:31" x14ac:dyDescent="0.25">
      <c r="AE65220" s="72"/>
    </row>
    <row r="65221" spans="31:31" x14ac:dyDescent="0.25">
      <c r="AE65221" s="72"/>
    </row>
    <row r="65222" spans="31:31" x14ac:dyDescent="0.25">
      <c r="AE65222" s="72"/>
    </row>
    <row r="65223" spans="31:31" x14ac:dyDescent="0.25">
      <c r="AE65223" s="72"/>
    </row>
    <row r="65224" spans="31:31" x14ac:dyDescent="0.25">
      <c r="AE65224" s="72"/>
    </row>
    <row r="65225" spans="31:31" x14ac:dyDescent="0.25">
      <c r="AE65225" s="72"/>
    </row>
    <row r="65226" spans="31:31" x14ac:dyDescent="0.25">
      <c r="AE65226" s="72"/>
    </row>
    <row r="65227" spans="31:31" x14ac:dyDescent="0.25">
      <c r="AE65227" s="72"/>
    </row>
    <row r="65228" spans="31:31" x14ac:dyDescent="0.25">
      <c r="AE65228" s="72"/>
    </row>
    <row r="65229" spans="31:31" x14ac:dyDescent="0.25">
      <c r="AE65229" s="72"/>
    </row>
    <row r="65230" spans="31:31" x14ac:dyDescent="0.25">
      <c r="AE65230" s="72"/>
    </row>
    <row r="65231" spans="31:31" x14ac:dyDescent="0.25">
      <c r="AE65231" s="72"/>
    </row>
    <row r="65232" spans="31:31" x14ac:dyDescent="0.25">
      <c r="AE65232" s="72"/>
    </row>
    <row r="65233" spans="31:31" x14ac:dyDescent="0.25">
      <c r="AE65233" s="72"/>
    </row>
    <row r="65234" spans="31:31" x14ac:dyDescent="0.25">
      <c r="AE65234" s="72"/>
    </row>
    <row r="65235" spans="31:31" x14ac:dyDescent="0.25">
      <c r="AE65235" s="72"/>
    </row>
    <row r="65236" spans="31:31" x14ac:dyDescent="0.25">
      <c r="AE65236" s="72"/>
    </row>
    <row r="65237" spans="31:31" x14ac:dyDescent="0.25">
      <c r="AE65237" s="72"/>
    </row>
    <row r="65238" spans="31:31" x14ac:dyDescent="0.25">
      <c r="AE65238" s="72"/>
    </row>
    <row r="65239" spans="31:31" x14ac:dyDescent="0.25">
      <c r="AE65239" s="72"/>
    </row>
    <row r="65240" spans="31:31" x14ac:dyDescent="0.25">
      <c r="AE65240" s="72"/>
    </row>
    <row r="65241" spans="31:31" x14ac:dyDescent="0.25">
      <c r="AE65241" s="72"/>
    </row>
    <row r="65242" spans="31:31" x14ac:dyDescent="0.25">
      <c r="AE65242" s="72"/>
    </row>
    <row r="65243" spans="31:31" x14ac:dyDescent="0.25">
      <c r="AE65243" s="72"/>
    </row>
    <row r="65244" spans="31:31" x14ac:dyDescent="0.25">
      <c r="AE65244" s="72"/>
    </row>
    <row r="65245" spans="31:31" x14ac:dyDescent="0.25">
      <c r="AE65245" s="72"/>
    </row>
    <row r="65246" spans="31:31" x14ac:dyDescent="0.25">
      <c r="AE65246" s="72"/>
    </row>
    <row r="65247" spans="31:31" x14ac:dyDescent="0.25">
      <c r="AE65247" s="72"/>
    </row>
    <row r="65248" spans="31:31" x14ac:dyDescent="0.25">
      <c r="AE65248" s="72"/>
    </row>
    <row r="65249" spans="31:31" x14ac:dyDescent="0.25">
      <c r="AE65249" s="72"/>
    </row>
    <row r="65250" spans="31:31" x14ac:dyDescent="0.25">
      <c r="AE65250" s="72"/>
    </row>
    <row r="65251" spans="31:31" x14ac:dyDescent="0.25">
      <c r="AE65251" s="72"/>
    </row>
    <row r="65252" spans="31:31" x14ac:dyDescent="0.25">
      <c r="AE65252" s="72"/>
    </row>
    <row r="65253" spans="31:31" x14ac:dyDescent="0.25">
      <c r="AE65253" s="72"/>
    </row>
    <row r="65254" spans="31:31" x14ac:dyDescent="0.25">
      <c r="AE65254" s="72"/>
    </row>
    <row r="65255" spans="31:31" x14ac:dyDescent="0.25">
      <c r="AE65255" s="72"/>
    </row>
    <row r="65256" spans="31:31" x14ac:dyDescent="0.25">
      <c r="AE65256" s="72"/>
    </row>
    <row r="65257" spans="31:31" x14ac:dyDescent="0.25">
      <c r="AE65257" s="72"/>
    </row>
    <row r="65258" spans="31:31" x14ac:dyDescent="0.25">
      <c r="AE65258" s="72"/>
    </row>
    <row r="65259" spans="31:31" x14ac:dyDescent="0.25">
      <c r="AE65259" s="72"/>
    </row>
    <row r="65260" spans="31:31" x14ac:dyDescent="0.25">
      <c r="AE65260" s="72"/>
    </row>
    <row r="65261" spans="31:31" x14ac:dyDescent="0.25">
      <c r="AE65261" s="72"/>
    </row>
    <row r="65262" spans="31:31" x14ac:dyDescent="0.25">
      <c r="AE65262" s="72"/>
    </row>
    <row r="65263" spans="31:31" x14ac:dyDescent="0.25">
      <c r="AE65263" s="72"/>
    </row>
    <row r="65264" spans="31:31" x14ac:dyDescent="0.25">
      <c r="AE65264" s="72"/>
    </row>
    <row r="65265" spans="31:31" x14ac:dyDescent="0.25">
      <c r="AE65265" s="72"/>
    </row>
    <row r="65266" spans="31:31" x14ac:dyDescent="0.25">
      <c r="AE65266" s="72"/>
    </row>
    <row r="65267" spans="31:31" x14ac:dyDescent="0.25">
      <c r="AE65267" s="72"/>
    </row>
    <row r="65268" spans="31:31" x14ac:dyDescent="0.25">
      <c r="AE65268" s="72"/>
    </row>
    <row r="65269" spans="31:31" x14ac:dyDescent="0.25">
      <c r="AE65269" s="72"/>
    </row>
    <row r="65270" spans="31:31" x14ac:dyDescent="0.25">
      <c r="AE65270" s="72"/>
    </row>
    <row r="65271" spans="31:31" x14ac:dyDescent="0.25">
      <c r="AE65271" s="72"/>
    </row>
    <row r="65272" spans="31:31" x14ac:dyDescent="0.25">
      <c r="AE65272" s="72"/>
    </row>
    <row r="65273" spans="31:31" x14ac:dyDescent="0.25">
      <c r="AE65273" s="72"/>
    </row>
    <row r="65274" spans="31:31" x14ac:dyDescent="0.25">
      <c r="AE65274" s="72"/>
    </row>
    <row r="65275" spans="31:31" x14ac:dyDescent="0.25">
      <c r="AE65275" s="72"/>
    </row>
    <row r="65276" spans="31:31" x14ac:dyDescent="0.25">
      <c r="AE65276" s="72"/>
    </row>
    <row r="65277" spans="31:31" x14ac:dyDescent="0.25">
      <c r="AE65277" s="72"/>
    </row>
    <row r="65278" spans="31:31" x14ac:dyDescent="0.25">
      <c r="AE65278" s="72"/>
    </row>
    <row r="65279" spans="31:31" x14ac:dyDescent="0.25">
      <c r="AE65279" s="72"/>
    </row>
    <row r="65280" spans="31:31" x14ac:dyDescent="0.25">
      <c r="AE65280" s="72"/>
    </row>
    <row r="65281" spans="31:31" x14ac:dyDescent="0.25">
      <c r="AE65281" s="72"/>
    </row>
    <row r="65282" spans="31:31" x14ac:dyDescent="0.25">
      <c r="AE65282" s="72"/>
    </row>
    <row r="65283" spans="31:31" x14ac:dyDescent="0.25">
      <c r="AE65283" s="72"/>
    </row>
    <row r="65284" spans="31:31" x14ac:dyDescent="0.25">
      <c r="AE65284" s="72"/>
    </row>
    <row r="65285" spans="31:31" x14ac:dyDescent="0.25">
      <c r="AE65285" s="72"/>
    </row>
    <row r="65286" spans="31:31" x14ac:dyDescent="0.25">
      <c r="AE65286" s="72"/>
    </row>
    <row r="65287" spans="31:31" x14ac:dyDescent="0.25">
      <c r="AE65287" s="72"/>
    </row>
    <row r="65288" spans="31:31" x14ac:dyDescent="0.25">
      <c r="AE65288" s="72"/>
    </row>
    <row r="65289" spans="31:31" x14ac:dyDescent="0.25">
      <c r="AE65289" s="72"/>
    </row>
    <row r="65290" spans="31:31" x14ac:dyDescent="0.25">
      <c r="AE65290" s="72"/>
    </row>
    <row r="65291" spans="31:31" x14ac:dyDescent="0.25">
      <c r="AE65291" s="72"/>
    </row>
    <row r="65292" spans="31:31" x14ac:dyDescent="0.25">
      <c r="AE65292" s="72"/>
    </row>
    <row r="65293" spans="31:31" x14ac:dyDescent="0.25">
      <c r="AE65293" s="72"/>
    </row>
    <row r="65294" spans="31:31" x14ac:dyDescent="0.25">
      <c r="AE65294" s="72"/>
    </row>
    <row r="65295" spans="31:31" x14ac:dyDescent="0.25">
      <c r="AE65295" s="72"/>
    </row>
    <row r="65296" spans="31:31" x14ac:dyDescent="0.25">
      <c r="AE65296" s="72"/>
    </row>
    <row r="65297" spans="31:31" x14ac:dyDescent="0.25">
      <c r="AE65297" s="72"/>
    </row>
    <row r="65298" spans="31:31" x14ac:dyDescent="0.25">
      <c r="AE65298" s="72"/>
    </row>
    <row r="65299" spans="31:31" x14ac:dyDescent="0.25">
      <c r="AE65299" s="72"/>
    </row>
    <row r="65300" spans="31:31" x14ac:dyDescent="0.25">
      <c r="AE65300" s="72"/>
    </row>
    <row r="65301" spans="31:31" x14ac:dyDescent="0.25">
      <c r="AE65301" s="72"/>
    </row>
    <row r="65302" spans="31:31" x14ac:dyDescent="0.25">
      <c r="AE65302" s="72"/>
    </row>
    <row r="65303" spans="31:31" x14ac:dyDescent="0.25">
      <c r="AE65303" s="72"/>
    </row>
    <row r="65304" spans="31:31" x14ac:dyDescent="0.25">
      <c r="AE65304" s="72"/>
    </row>
    <row r="65305" spans="31:31" x14ac:dyDescent="0.25">
      <c r="AE65305" s="72"/>
    </row>
    <row r="65306" spans="31:31" x14ac:dyDescent="0.25">
      <c r="AE65306" s="72"/>
    </row>
    <row r="65307" spans="31:31" x14ac:dyDescent="0.25">
      <c r="AE65307" s="72"/>
    </row>
    <row r="65308" spans="31:31" x14ac:dyDescent="0.25">
      <c r="AE65308" s="72"/>
    </row>
    <row r="65309" spans="31:31" x14ac:dyDescent="0.25">
      <c r="AE65309" s="72"/>
    </row>
    <row r="65310" spans="31:31" x14ac:dyDescent="0.25">
      <c r="AE65310" s="72"/>
    </row>
    <row r="65311" spans="31:31" x14ac:dyDescent="0.25">
      <c r="AE65311" s="72"/>
    </row>
    <row r="65312" spans="31:31" x14ac:dyDescent="0.25">
      <c r="AE65312" s="72"/>
    </row>
    <row r="65313" spans="31:31" x14ac:dyDescent="0.25">
      <c r="AE65313" s="72"/>
    </row>
    <row r="65314" spans="31:31" x14ac:dyDescent="0.25">
      <c r="AE65314" s="72"/>
    </row>
    <row r="65315" spans="31:31" x14ac:dyDescent="0.25">
      <c r="AE65315" s="72"/>
    </row>
    <row r="65316" spans="31:31" x14ac:dyDescent="0.25">
      <c r="AE65316" s="72"/>
    </row>
    <row r="65317" spans="31:31" x14ac:dyDescent="0.25">
      <c r="AE65317" s="72"/>
    </row>
    <row r="65318" spans="31:31" x14ac:dyDescent="0.25">
      <c r="AE65318" s="72"/>
    </row>
    <row r="65319" spans="31:31" x14ac:dyDescent="0.25">
      <c r="AE65319" s="72"/>
    </row>
    <row r="65320" spans="31:31" x14ac:dyDescent="0.25">
      <c r="AE65320" s="72"/>
    </row>
    <row r="65321" spans="31:31" x14ac:dyDescent="0.25">
      <c r="AE65321" s="72"/>
    </row>
    <row r="65322" spans="31:31" x14ac:dyDescent="0.25">
      <c r="AE65322" s="72"/>
    </row>
    <row r="65323" spans="31:31" x14ac:dyDescent="0.25">
      <c r="AE65323" s="72"/>
    </row>
    <row r="65324" spans="31:31" x14ac:dyDescent="0.25">
      <c r="AE65324" s="72"/>
    </row>
    <row r="65325" spans="31:31" x14ac:dyDescent="0.25">
      <c r="AE65325" s="72"/>
    </row>
    <row r="65326" spans="31:31" x14ac:dyDescent="0.25">
      <c r="AE65326" s="72"/>
    </row>
    <row r="65327" spans="31:31" x14ac:dyDescent="0.25">
      <c r="AE65327" s="72"/>
    </row>
    <row r="65328" spans="31:31" x14ac:dyDescent="0.25">
      <c r="AE65328" s="72"/>
    </row>
    <row r="65329" spans="31:31" x14ac:dyDescent="0.25">
      <c r="AE65329" s="72"/>
    </row>
    <row r="65330" spans="31:31" x14ac:dyDescent="0.25">
      <c r="AE65330" s="72"/>
    </row>
    <row r="65331" spans="31:31" x14ac:dyDescent="0.25">
      <c r="AE65331" s="72"/>
    </row>
    <row r="65332" spans="31:31" x14ac:dyDescent="0.25">
      <c r="AE65332" s="72"/>
    </row>
    <row r="65333" spans="31:31" x14ac:dyDescent="0.25">
      <c r="AE65333" s="72"/>
    </row>
    <row r="65334" spans="31:31" x14ac:dyDescent="0.25">
      <c r="AE65334" s="72"/>
    </row>
    <row r="65335" spans="31:31" x14ac:dyDescent="0.25">
      <c r="AE65335" s="72"/>
    </row>
    <row r="65336" spans="31:31" x14ac:dyDescent="0.25">
      <c r="AE65336" s="72"/>
    </row>
    <row r="65337" spans="31:31" x14ac:dyDescent="0.25">
      <c r="AE65337" s="72"/>
    </row>
    <row r="65338" spans="31:31" x14ac:dyDescent="0.25">
      <c r="AE65338" s="72"/>
    </row>
    <row r="65339" spans="31:31" x14ac:dyDescent="0.25">
      <c r="AE65339" s="72"/>
    </row>
    <row r="65340" spans="31:31" x14ac:dyDescent="0.25">
      <c r="AE65340" s="72"/>
    </row>
    <row r="65341" spans="31:31" x14ac:dyDescent="0.25">
      <c r="AE65341" s="72"/>
    </row>
    <row r="65342" spans="31:31" x14ac:dyDescent="0.25">
      <c r="AE65342" s="72"/>
    </row>
    <row r="65343" spans="31:31" x14ac:dyDescent="0.25">
      <c r="AE65343" s="72"/>
    </row>
    <row r="65344" spans="31:31" x14ac:dyDescent="0.25">
      <c r="AE65344" s="72"/>
    </row>
    <row r="65345" spans="31:31" x14ac:dyDescent="0.25">
      <c r="AE65345" s="72"/>
    </row>
    <row r="65346" spans="31:31" x14ac:dyDescent="0.25">
      <c r="AE65346" s="72"/>
    </row>
    <row r="65347" spans="31:31" x14ac:dyDescent="0.25">
      <c r="AE65347" s="72"/>
    </row>
    <row r="65348" spans="31:31" x14ac:dyDescent="0.25">
      <c r="AE65348" s="72"/>
    </row>
    <row r="65349" spans="31:31" x14ac:dyDescent="0.25">
      <c r="AE65349" s="72"/>
    </row>
    <row r="65350" spans="31:31" x14ac:dyDescent="0.25">
      <c r="AE65350" s="72"/>
    </row>
    <row r="65351" spans="31:31" x14ac:dyDescent="0.25">
      <c r="AE65351" s="72"/>
    </row>
    <row r="65352" spans="31:31" x14ac:dyDescent="0.25">
      <c r="AE65352" s="72"/>
    </row>
    <row r="65353" spans="31:31" x14ac:dyDescent="0.25">
      <c r="AE65353" s="72"/>
    </row>
    <row r="65354" spans="31:31" x14ac:dyDescent="0.25">
      <c r="AE65354" s="72"/>
    </row>
    <row r="65355" spans="31:31" x14ac:dyDescent="0.25">
      <c r="AE65355" s="72"/>
    </row>
    <row r="65356" spans="31:31" x14ac:dyDescent="0.25">
      <c r="AE65356" s="72"/>
    </row>
    <row r="65357" spans="31:31" x14ac:dyDescent="0.25">
      <c r="AE65357" s="72"/>
    </row>
    <row r="65358" spans="31:31" x14ac:dyDescent="0.25">
      <c r="AE65358" s="72"/>
    </row>
    <row r="65359" spans="31:31" x14ac:dyDescent="0.25">
      <c r="AE65359" s="72"/>
    </row>
    <row r="65360" spans="31:31" x14ac:dyDescent="0.25">
      <c r="AE65360" s="72"/>
    </row>
    <row r="65361" spans="31:31" x14ac:dyDescent="0.25">
      <c r="AE65361" s="72"/>
    </row>
    <row r="65362" spans="31:31" x14ac:dyDescent="0.25">
      <c r="AE65362" s="72"/>
    </row>
    <row r="65363" spans="31:31" x14ac:dyDescent="0.25">
      <c r="AE65363" s="72"/>
    </row>
    <row r="65364" spans="31:31" x14ac:dyDescent="0.25">
      <c r="AE65364" s="72"/>
    </row>
    <row r="65365" spans="31:31" x14ac:dyDescent="0.25">
      <c r="AE65365" s="72"/>
    </row>
    <row r="65366" spans="31:31" x14ac:dyDescent="0.25">
      <c r="AE65366" s="72"/>
    </row>
    <row r="65367" spans="31:31" x14ac:dyDescent="0.25">
      <c r="AE65367" s="72"/>
    </row>
    <row r="65368" spans="31:31" x14ac:dyDescent="0.25">
      <c r="AE65368" s="72"/>
    </row>
    <row r="65369" spans="31:31" x14ac:dyDescent="0.25">
      <c r="AE65369" s="72"/>
    </row>
    <row r="65370" spans="31:31" x14ac:dyDescent="0.25">
      <c r="AE65370" s="72"/>
    </row>
    <row r="65371" spans="31:31" x14ac:dyDescent="0.25">
      <c r="AE65371" s="72"/>
    </row>
    <row r="65372" spans="31:31" x14ac:dyDescent="0.25">
      <c r="AE65372" s="72"/>
    </row>
    <row r="65373" spans="31:31" x14ac:dyDescent="0.25">
      <c r="AE65373" s="72"/>
    </row>
    <row r="65374" spans="31:31" x14ac:dyDescent="0.25">
      <c r="AE65374" s="72"/>
    </row>
    <row r="65375" spans="31:31" x14ac:dyDescent="0.25">
      <c r="AE65375" s="72"/>
    </row>
    <row r="65376" spans="31:31" x14ac:dyDescent="0.25">
      <c r="AE65376" s="72"/>
    </row>
    <row r="65377" spans="31:31" x14ac:dyDescent="0.25">
      <c r="AE65377" s="72"/>
    </row>
    <row r="65378" spans="31:31" x14ac:dyDescent="0.25">
      <c r="AE65378" s="72"/>
    </row>
    <row r="65379" spans="31:31" x14ac:dyDescent="0.25">
      <c r="AE65379" s="72"/>
    </row>
    <row r="65380" spans="31:31" x14ac:dyDescent="0.25">
      <c r="AE65380" s="72"/>
    </row>
    <row r="65381" spans="31:31" x14ac:dyDescent="0.25">
      <c r="AE65381" s="72"/>
    </row>
    <row r="65382" spans="31:31" x14ac:dyDescent="0.25">
      <c r="AE65382" s="72"/>
    </row>
    <row r="65383" spans="31:31" x14ac:dyDescent="0.25">
      <c r="AE65383" s="72"/>
    </row>
    <row r="65384" spans="31:31" x14ac:dyDescent="0.25">
      <c r="AE65384" s="72"/>
    </row>
    <row r="65385" spans="31:31" x14ac:dyDescent="0.25">
      <c r="AE65385" s="72"/>
    </row>
    <row r="65386" spans="31:31" x14ac:dyDescent="0.25">
      <c r="AE65386" s="72"/>
    </row>
    <row r="65387" spans="31:31" x14ac:dyDescent="0.25">
      <c r="AE65387" s="72"/>
    </row>
    <row r="65388" spans="31:31" x14ac:dyDescent="0.25">
      <c r="AE65388" s="72"/>
    </row>
    <row r="65389" spans="31:31" x14ac:dyDescent="0.25">
      <c r="AE65389" s="72"/>
    </row>
    <row r="65390" spans="31:31" x14ac:dyDescent="0.25">
      <c r="AE65390" s="72"/>
    </row>
    <row r="65391" spans="31:31" x14ac:dyDescent="0.25">
      <c r="AE65391" s="72"/>
    </row>
    <row r="65392" spans="31:31" x14ac:dyDescent="0.25">
      <c r="AE65392" s="72"/>
    </row>
    <row r="65393" spans="31:31" x14ac:dyDescent="0.25">
      <c r="AE65393" s="72"/>
    </row>
    <row r="65394" spans="31:31" x14ac:dyDescent="0.25">
      <c r="AE65394" s="72"/>
    </row>
    <row r="65395" spans="31:31" x14ac:dyDescent="0.25">
      <c r="AE65395" s="72"/>
    </row>
    <row r="65396" spans="31:31" x14ac:dyDescent="0.25">
      <c r="AE65396" s="72"/>
    </row>
    <row r="65397" spans="31:31" x14ac:dyDescent="0.25">
      <c r="AE65397" s="72"/>
    </row>
    <row r="65398" spans="31:31" x14ac:dyDescent="0.25">
      <c r="AE65398" s="72"/>
    </row>
    <row r="65399" spans="31:31" x14ac:dyDescent="0.25">
      <c r="AE65399" s="72"/>
    </row>
    <row r="65400" spans="31:31" x14ac:dyDescent="0.25">
      <c r="AE65400" s="72"/>
    </row>
    <row r="65401" spans="31:31" x14ac:dyDescent="0.25">
      <c r="AE65401" s="72"/>
    </row>
    <row r="65402" spans="31:31" x14ac:dyDescent="0.25">
      <c r="AE65402" s="72"/>
    </row>
    <row r="65403" spans="31:31" x14ac:dyDescent="0.25">
      <c r="AE65403" s="72"/>
    </row>
    <row r="65404" spans="31:31" x14ac:dyDescent="0.25">
      <c r="AE65404" s="72"/>
    </row>
    <row r="65405" spans="31:31" x14ac:dyDescent="0.25">
      <c r="AE65405" s="72"/>
    </row>
    <row r="65406" spans="31:31" x14ac:dyDescent="0.25">
      <c r="AE65406" s="72"/>
    </row>
    <row r="65407" spans="31:31" x14ac:dyDescent="0.25">
      <c r="AE65407" s="72"/>
    </row>
    <row r="65408" spans="31:31" x14ac:dyDescent="0.25">
      <c r="AE65408" s="72"/>
    </row>
    <row r="65409" spans="31:31" x14ac:dyDescent="0.25">
      <c r="AE65409" s="72"/>
    </row>
    <row r="65410" spans="31:31" x14ac:dyDescent="0.25">
      <c r="AE65410" s="72"/>
    </row>
    <row r="65411" spans="31:31" x14ac:dyDescent="0.25">
      <c r="AE65411" s="72"/>
    </row>
    <row r="65412" spans="31:31" x14ac:dyDescent="0.25">
      <c r="AE65412" s="72"/>
    </row>
    <row r="65413" spans="31:31" x14ac:dyDescent="0.25">
      <c r="AE65413" s="72"/>
    </row>
    <row r="65414" spans="31:31" x14ac:dyDescent="0.25">
      <c r="AE65414" s="72"/>
    </row>
    <row r="65415" spans="31:31" x14ac:dyDescent="0.25">
      <c r="AE65415" s="72"/>
    </row>
    <row r="65416" spans="31:31" x14ac:dyDescent="0.25">
      <c r="AE65416" s="72"/>
    </row>
    <row r="65417" spans="31:31" x14ac:dyDescent="0.25">
      <c r="AE65417" s="72"/>
    </row>
    <row r="65418" spans="31:31" x14ac:dyDescent="0.25">
      <c r="AE65418" s="72"/>
    </row>
    <row r="65419" spans="31:31" x14ac:dyDescent="0.25">
      <c r="AE65419" s="72"/>
    </row>
    <row r="65420" spans="31:31" x14ac:dyDescent="0.25">
      <c r="AE65420" s="72"/>
    </row>
    <row r="65421" spans="31:31" x14ac:dyDescent="0.25">
      <c r="AE65421" s="72"/>
    </row>
    <row r="65422" spans="31:31" x14ac:dyDescent="0.25">
      <c r="AE65422" s="72"/>
    </row>
    <row r="65423" spans="31:31" x14ac:dyDescent="0.25">
      <c r="AE65423" s="72"/>
    </row>
    <row r="65424" spans="31:31" x14ac:dyDescent="0.25">
      <c r="AE65424" s="72"/>
    </row>
    <row r="65425" spans="31:31" x14ac:dyDescent="0.25">
      <c r="AE65425" s="72"/>
    </row>
    <row r="65426" spans="31:31" x14ac:dyDescent="0.25">
      <c r="AE65426" s="72"/>
    </row>
    <row r="65427" spans="31:31" x14ac:dyDescent="0.25">
      <c r="AE65427" s="72"/>
    </row>
    <row r="65428" spans="31:31" x14ac:dyDescent="0.25">
      <c r="AE65428" s="72"/>
    </row>
    <row r="65429" spans="31:31" x14ac:dyDescent="0.25">
      <c r="AE65429" s="72"/>
    </row>
    <row r="65430" spans="31:31" x14ac:dyDescent="0.25">
      <c r="AE65430" s="72"/>
    </row>
    <row r="65431" spans="31:31" x14ac:dyDescent="0.25">
      <c r="AE65431" s="72"/>
    </row>
    <row r="65432" spans="31:31" x14ac:dyDescent="0.25">
      <c r="AE65432" s="72"/>
    </row>
    <row r="65433" spans="31:31" x14ac:dyDescent="0.25">
      <c r="AE65433" s="72"/>
    </row>
    <row r="65434" spans="31:31" x14ac:dyDescent="0.25">
      <c r="AE65434" s="72"/>
    </row>
    <row r="65435" spans="31:31" x14ac:dyDescent="0.25">
      <c r="AE65435" s="72"/>
    </row>
    <row r="65436" spans="31:31" x14ac:dyDescent="0.25">
      <c r="AE65436" s="72"/>
    </row>
    <row r="65437" spans="31:31" x14ac:dyDescent="0.25">
      <c r="AE65437" s="72"/>
    </row>
    <row r="65438" spans="31:31" x14ac:dyDescent="0.25">
      <c r="AE65438" s="72"/>
    </row>
    <row r="65439" spans="31:31" x14ac:dyDescent="0.25">
      <c r="AE65439" s="72"/>
    </row>
    <row r="65440" spans="31:31" x14ac:dyDescent="0.25">
      <c r="AE65440" s="72"/>
    </row>
    <row r="65441" spans="31:31" x14ac:dyDescent="0.25">
      <c r="AE65441" s="72"/>
    </row>
    <row r="65442" spans="31:31" x14ac:dyDescent="0.25">
      <c r="AE65442" s="72"/>
    </row>
    <row r="65443" spans="31:31" x14ac:dyDescent="0.25">
      <c r="AE65443" s="72"/>
    </row>
    <row r="65444" spans="31:31" x14ac:dyDescent="0.25">
      <c r="AE65444" s="72"/>
    </row>
    <row r="65445" spans="31:31" x14ac:dyDescent="0.25">
      <c r="AE65445" s="72"/>
    </row>
    <row r="65446" spans="31:31" x14ac:dyDescent="0.25">
      <c r="AE65446" s="72"/>
    </row>
    <row r="65447" spans="31:31" x14ac:dyDescent="0.25">
      <c r="AE65447" s="72"/>
    </row>
    <row r="65448" spans="31:31" x14ac:dyDescent="0.25">
      <c r="AE65448" s="72"/>
    </row>
    <row r="65449" spans="31:31" x14ac:dyDescent="0.25">
      <c r="AE65449" s="72"/>
    </row>
    <row r="65450" spans="31:31" x14ac:dyDescent="0.25">
      <c r="AE65450" s="72"/>
    </row>
    <row r="65451" spans="31:31" x14ac:dyDescent="0.25">
      <c r="AE65451" s="72"/>
    </row>
    <row r="65452" spans="31:31" x14ac:dyDescent="0.25">
      <c r="AE65452" s="72"/>
    </row>
    <row r="65453" spans="31:31" x14ac:dyDescent="0.25">
      <c r="AE65453" s="72"/>
    </row>
    <row r="65454" spans="31:31" x14ac:dyDescent="0.25">
      <c r="AE65454" s="72"/>
    </row>
    <row r="65455" spans="31:31" x14ac:dyDescent="0.25">
      <c r="AE65455" s="72"/>
    </row>
    <row r="65456" spans="31:31" x14ac:dyDescent="0.25">
      <c r="AE65456" s="72"/>
    </row>
    <row r="65457" spans="31:31" x14ac:dyDescent="0.25">
      <c r="AE65457" s="72"/>
    </row>
    <row r="65458" spans="31:31" x14ac:dyDescent="0.25">
      <c r="AE65458" s="72"/>
    </row>
    <row r="65459" spans="31:31" x14ac:dyDescent="0.25">
      <c r="AE65459" s="72"/>
    </row>
    <row r="65460" spans="31:31" x14ac:dyDescent="0.25">
      <c r="AE65460" s="72"/>
    </row>
    <row r="65461" spans="31:31" x14ac:dyDescent="0.25">
      <c r="AE65461" s="72"/>
    </row>
    <row r="65462" spans="31:31" x14ac:dyDescent="0.25">
      <c r="AE65462" s="72"/>
    </row>
    <row r="65463" spans="31:31" x14ac:dyDescent="0.25">
      <c r="AE65463" s="72"/>
    </row>
    <row r="65464" spans="31:31" x14ac:dyDescent="0.25">
      <c r="AE65464" s="72"/>
    </row>
    <row r="65465" spans="31:31" x14ac:dyDescent="0.25">
      <c r="AE65465" s="72"/>
    </row>
    <row r="65466" spans="31:31" x14ac:dyDescent="0.25">
      <c r="AE65466" s="72"/>
    </row>
    <row r="65467" spans="31:31" x14ac:dyDescent="0.25">
      <c r="AE65467" s="72"/>
    </row>
    <row r="65468" spans="31:31" x14ac:dyDescent="0.25">
      <c r="AE65468" s="72"/>
    </row>
    <row r="65469" spans="31:31" x14ac:dyDescent="0.25">
      <c r="AE65469" s="72"/>
    </row>
    <row r="65470" spans="31:31" x14ac:dyDescent="0.25">
      <c r="AE65470" s="72"/>
    </row>
    <row r="65471" spans="31:31" x14ac:dyDescent="0.25">
      <c r="AE65471" s="72"/>
    </row>
    <row r="65472" spans="31:31" x14ac:dyDescent="0.25">
      <c r="AE65472" s="72"/>
    </row>
    <row r="65473" spans="31:31" x14ac:dyDescent="0.25">
      <c r="AE65473" s="72"/>
    </row>
    <row r="65474" spans="31:31" x14ac:dyDescent="0.25">
      <c r="AE65474" s="72"/>
    </row>
    <row r="65475" spans="31:31" x14ac:dyDescent="0.25">
      <c r="AE65475" s="72"/>
    </row>
    <row r="65476" spans="31:31" x14ac:dyDescent="0.25">
      <c r="AE65476" s="72"/>
    </row>
    <row r="65477" spans="31:31" x14ac:dyDescent="0.25">
      <c r="AE65477" s="72"/>
    </row>
    <row r="65478" spans="31:31" x14ac:dyDescent="0.25">
      <c r="AE65478" s="72"/>
    </row>
    <row r="65479" spans="31:31" x14ac:dyDescent="0.25">
      <c r="AE65479" s="72"/>
    </row>
    <row r="65480" spans="31:31" x14ac:dyDescent="0.25">
      <c r="AE65480" s="72"/>
    </row>
    <row r="65481" spans="31:31" x14ac:dyDescent="0.25">
      <c r="AE65481" s="72"/>
    </row>
    <row r="65482" spans="31:31" x14ac:dyDescent="0.25">
      <c r="AE65482" s="72"/>
    </row>
    <row r="65483" spans="31:31" x14ac:dyDescent="0.25">
      <c r="AE65483" s="72"/>
    </row>
    <row r="65484" spans="31:31" x14ac:dyDescent="0.25">
      <c r="AE65484" s="72"/>
    </row>
    <row r="65485" spans="31:31" x14ac:dyDescent="0.25">
      <c r="AE65485" s="72"/>
    </row>
    <row r="65486" spans="31:31" x14ac:dyDescent="0.25">
      <c r="AE65486" s="72"/>
    </row>
    <row r="65487" spans="31:31" x14ac:dyDescent="0.25">
      <c r="AE65487" s="72"/>
    </row>
    <row r="65488" spans="31:31" x14ac:dyDescent="0.25">
      <c r="AE65488" s="72"/>
    </row>
    <row r="65489" spans="31:31" x14ac:dyDescent="0.25">
      <c r="AE65489" s="72"/>
    </row>
    <row r="65490" spans="31:31" x14ac:dyDescent="0.25">
      <c r="AE65490" s="72"/>
    </row>
    <row r="65491" spans="31:31" x14ac:dyDescent="0.25">
      <c r="AE65491" s="72"/>
    </row>
    <row r="65492" spans="31:31" x14ac:dyDescent="0.25">
      <c r="AE65492" s="72"/>
    </row>
    <row r="65493" spans="31:31" x14ac:dyDescent="0.25">
      <c r="AE65493" s="72"/>
    </row>
    <row r="65494" spans="31:31" x14ac:dyDescent="0.25">
      <c r="AE65494" s="72"/>
    </row>
    <row r="65495" spans="31:31" x14ac:dyDescent="0.25">
      <c r="AE65495" s="72"/>
    </row>
    <row r="65496" spans="31:31" x14ac:dyDescent="0.25">
      <c r="AE65496" s="72"/>
    </row>
    <row r="65497" spans="31:31" x14ac:dyDescent="0.25">
      <c r="AE65497" s="72"/>
    </row>
    <row r="65498" spans="31:31" x14ac:dyDescent="0.25">
      <c r="AE65498" s="72"/>
    </row>
    <row r="65499" spans="31:31" x14ac:dyDescent="0.25">
      <c r="AE65499" s="72"/>
    </row>
    <row r="65500" spans="31:31" x14ac:dyDescent="0.25">
      <c r="AE65500" s="72"/>
    </row>
    <row r="65501" spans="31:31" x14ac:dyDescent="0.25">
      <c r="AE65501" s="72"/>
    </row>
    <row r="65502" spans="31:31" x14ac:dyDescent="0.25">
      <c r="AE65502" s="72"/>
    </row>
    <row r="65503" spans="31:31" x14ac:dyDescent="0.25">
      <c r="AE65503" s="72"/>
    </row>
    <row r="65504" spans="31:31" x14ac:dyDescent="0.25">
      <c r="AE65504" s="72"/>
    </row>
    <row r="65505" spans="31:31" x14ac:dyDescent="0.25">
      <c r="AE65505" s="72"/>
    </row>
    <row r="65506" spans="31:31" x14ac:dyDescent="0.25">
      <c r="AE65506" s="72"/>
    </row>
    <row r="65507" spans="31:31" x14ac:dyDescent="0.25">
      <c r="AE65507" s="72"/>
    </row>
    <row r="65508" spans="31:31" x14ac:dyDescent="0.25">
      <c r="AE65508" s="72"/>
    </row>
    <row r="65509" spans="31:31" x14ac:dyDescent="0.25">
      <c r="AE65509" s="72"/>
    </row>
    <row r="65510" spans="31:31" x14ac:dyDescent="0.25">
      <c r="AE65510" s="72"/>
    </row>
    <row r="65511" spans="31:31" x14ac:dyDescent="0.25">
      <c r="AE65511" s="72"/>
    </row>
    <row r="65512" spans="31:31" x14ac:dyDescent="0.25">
      <c r="AE65512" s="72"/>
    </row>
    <row r="65513" spans="31:31" x14ac:dyDescent="0.25">
      <c r="AE65513" s="72"/>
    </row>
    <row r="65514" spans="31:31" x14ac:dyDescent="0.25">
      <c r="AE65514" s="72"/>
    </row>
    <row r="65515" spans="31:31" x14ac:dyDescent="0.25">
      <c r="AE65515" s="72"/>
    </row>
    <row r="65516" spans="31:31" x14ac:dyDescent="0.25">
      <c r="AE65516" s="72"/>
    </row>
    <row r="65517" spans="31:31" x14ac:dyDescent="0.25">
      <c r="AE65517" s="72"/>
    </row>
    <row r="65518" spans="31:31" x14ac:dyDescent="0.25">
      <c r="AE65518" s="72"/>
    </row>
    <row r="65519" spans="31:31" x14ac:dyDescent="0.25">
      <c r="AE65519" s="72"/>
    </row>
    <row r="65520" spans="31:31" x14ac:dyDescent="0.25">
      <c r="AE65520" s="72"/>
    </row>
    <row r="65521" spans="31:31" x14ac:dyDescent="0.25">
      <c r="AE65521" s="72"/>
    </row>
    <row r="65522" spans="31:31" x14ac:dyDescent="0.25">
      <c r="AE65522" s="72"/>
    </row>
    <row r="65523" spans="31:31" x14ac:dyDescent="0.25">
      <c r="AE65523" s="72"/>
    </row>
    <row r="65524" spans="31:31" x14ac:dyDescent="0.25">
      <c r="AE65524" s="72"/>
    </row>
    <row r="65525" spans="31:31" x14ac:dyDescent="0.25">
      <c r="AE65525" s="72"/>
    </row>
    <row r="65526" spans="31:31" x14ac:dyDescent="0.25">
      <c r="AE65526" s="72"/>
    </row>
    <row r="65527" spans="31:31" x14ac:dyDescent="0.25">
      <c r="AE65527" s="72"/>
    </row>
    <row r="65528" spans="31:31" x14ac:dyDescent="0.25">
      <c r="AE65528" s="72"/>
    </row>
    <row r="65529" spans="31:31" x14ac:dyDescent="0.25">
      <c r="AE65529" s="72"/>
    </row>
    <row r="65530" spans="31:31" x14ac:dyDescent="0.25">
      <c r="AE65530" s="72"/>
    </row>
    <row r="65531" spans="31:31" x14ac:dyDescent="0.25">
      <c r="AE65531" s="72"/>
    </row>
    <row r="65532" spans="31:31" x14ac:dyDescent="0.25">
      <c r="AE65532" s="72"/>
    </row>
    <row r="65533" spans="31:31" x14ac:dyDescent="0.25">
      <c r="AE65533" s="72"/>
    </row>
    <row r="65534" spans="31:31" x14ac:dyDescent="0.25">
      <c r="AE65534" s="72"/>
    </row>
    <row r="65535" spans="31:31" x14ac:dyDescent="0.25">
      <c r="AE65535" s="72"/>
    </row>
    <row r="65536" spans="31:31" x14ac:dyDescent="0.25">
      <c r="AE65536" s="72"/>
    </row>
    <row r="65537" spans="31:31" x14ac:dyDescent="0.25">
      <c r="AE65537" s="72"/>
    </row>
    <row r="65538" spans="31:31" x14ac:dyDescent="0.25">
      <c r="AE65538" s="72"/>
    </row>
    <row r="65539" spans="31:31" x14ac:dyDescent="0.25">
      <c r="AE65539" s="72"/>
    </row>
    <row r="65540" spans="31:31" x14ac:dyDescent="0.25">
      <c r="AE65540" s="72"/>
    </row>
    <row r="65541" spans="31:31" x14ac:dyDescent="0.25">
      <c r="AE65541" s="72"/>
    </row>
    <row r="65542" spans="31:31" x14ac:dyDescent="0.25">
      <c r="AE65542" s="72"/>
    </row>
    <row r="65543" spans="31:31" x14ac:dyDescent="0.25">
      <c r="AE65543" s="72"/>
    </row>
    <row r="65544" spans="31:31" x14ac:dyDescent="0.25">
      <c r="AE65544" s="72"/>
    </row>
    <row r="65545" spans="31:31" x14ac:dyDescent="0.25">
      <c r="AE65545" s="72"/>
    </row>
    <row r="65546" spans="31:31" x14ac:dyDescent="0.25">
      <c r="AE65546" s="72"/>
    </row>
    <row r="65547" spans="31:31" x14ac:dyDescent="0.25">
      <c r="AE65547" s="72"/>
    </row>
    <row r="65548" spans="31:31" x14ac:dyDescent="0.25">
      <c r="AE65548" s="72"/>
    </row>
    <row r="65549" spans="31:31" x14ac:dyDescent="0.25">
      <c r="AE65549" s="72"/>
    </row>
    <row r="65550" spans="31:31" x14ac:dyDescent="0.25">
      <c r="AE65550" s="72"/>
    </row>
    <row r="65551" spans="31:31" x14ac:dyDescent="0.25">
      <c r="AE65551" s="72"/>
    </row>
    <row r="65552" spans="31:31" x14ac:dyDescent="0.25">
      <c r="AE65552" s="72"/>
    </row>
    <row r="65553" spans="31:31" x14ac:dyDescent="0.25">
      <c r="AE65553" s="72"/>
    </row>
    <row r="65554" spans="31:31" x14ac:dyDescent="0.25">
      <c r="AE65554" s="72"/>
    </row>
    <row r="65555" spans="31:31" x14ac:dyDescent="0.25">
      <c r="AE65555" s="72"/>
    </row>
    <row r="65556" spans="31:31" x14ac:dyDescent="0.25">
      <c r="AE65556" s="72"/>
    </row>
    <row r="65557" spans="31:31" x14ac:dyDescent="0.25">
      <c r="AE65557" s="72"/>
    </row>
    <row r="65558" spans="31:31" x14ac:dyDescent="0.25">
      <c r="AE65558" s="72"/>
    </row>
    <row r="65559" spans="31:31" x14ac:dyDescent="0.25">
      <c r="AE65559" s="72"/>
    </row>
    <row r="65560" spans="31:31" x14ac:dyDescent="0.25">
      <c r="AE65560" s="72"/>
    </row>
    <row r="65561" spans="31:31" x14ac:dyDescent="0.25">
      <c r="AE65561" s="72"/>
    </row>
    <row r="65562" spans="31:31" x14ac:dyDescent="0.25">
      <c r="AE65562" s="72"/>
    </row>
    <row r="65563" spans="31:31" x14ac:dyDescent="0.25">
      <c r="AE65563" s="72"/>
    </row>
    <row r="65564" spans="31:31" x14ac:dyDescent="0.25">
      <c r="AE65564" s="72"/>
    </row>
    <row r="65565" spans="31:31" x14ac:dyDescent="0.25">
      <c r="AE65565" s="72"/>
    </row>
    <row r="65566" spans="31:31" x14ac:dyDescent="0.25">
      <c r="AE65566" s="72"/>
    </row>
    <row r="65567" spans="31:31" x14ac:dyDescent="0.25">
      <c r="AE65567" s="72"/>
    </row>
    <row r="65568" spans="31:31" x14ac:dyDescent="0.25">
      <c r="AE65568" s="72"/>
    </row>
    <row r="65569" spans="31:31" x14ac:dyDescent="0.25">
      <c r="AE65569" s="72"/>
    </row>
    <row r="65570" spans="31:31" x14ac:dyDescent="0.25">
      <c r="AE65570" s="72"/>
    </row>
    <row r="65571" spans="31:31" x14ac:dyDescent="0.25">
      <c r="AE65571" s="72"/>
    </row>
    <row r="65572" spans="31:31" x14ac:dyDescent="0.25">
      <c r="AE65572" s="72"/>
    </row>
    <row r="65573" spans="31:31" x14ac:dyDescent="0.25">
      <c r="AE65573" s="72"/>
    </row>
    <row r="65574" spans="31:31" x14ac:dyDescent="0.25">
      <c r="AE65574" s="72"/>
    </row>
    <row r="65575" spans="31:31" x14ac:dyDescent="0.25">
      <c r="AE65575" s="72"/>
    </row>
    <row r="65576" spans="31:31" x14ac:dyDescent="0.25">
      <c r="AE65576" s="72"/>
    </row>
    <row r="65577" spans="31:31" x14ac:dyDescent="0.25">
      <c r="AE65577" s="72"/>
    </row>
    <row r="65578" spans="31:31" x14ac:dyDescent="0.25">
      <c r="AE65578" s="72"/>
    </row>
    <row r="65579" spans="31:31" x14ac:dyDescent="0.25">
      <c r="AE65579" s="72"/>
    </row>
    <row r="65580" spans="31:31" x14ac:dyDescent="0.25">
      <c r="AE65580" s="72"/>
    </row>
    <row r="65581" spans="31:31" x14ac:dyDescent="0.25">
      <c r="AE65581" s="72"/>
    </row>
    <row r="65582" spans="31:31" x14ac:dyDescent="0.25">
      <c r="AE65582" s="72"/>
    </row>
    <row r="65583" spans="31:31" x14ac:dyDescent="0.25">
      <c r="AE65583" s="72"/>
    </row>
    <row r="65584" spans="31:31" x14ac:dyDescent="0.25">
      <c r="AE65584" s="72"/>
    </row>
    <row r="65585" spans="31:31" x14ac:dyDescent="0.25">
      <c r="AE65585" s="72"/>
    </row>
    <row r="65586" spans="31:31" x14ac:dyDescent="0.25">
      <c r="AE65586" s="72"/>
    </row>
    <row r="65587" spans="31:31" x14ac:dyDescent="0.25">
      <c r="AE65587" s="72"/>
    </row>
    <row r="65588" spans="31:31" x14ac:dyDescent="0.25">
      <c r="AE65588" s="72"/>
    </row>
    <row r="65589" spans="31:31" x14ac:dyDescent="0.25">
      <c r="AE65589" s="72"/>
    </row>
    <row r="65590" spans="31:31" x14ac:dyDescent="0.25">
      <c r="AE65590" s="72"/>
    </row>
    <row r="65591" spans="31:31" x14ac:dyDescent="0.25">
      <c r="AE65591" s="72"/>
    </row>
    <row r="65592" spans="31:31" x14ac:dyDescent="0.25">
      <c r="AE65592" s="72"/>
    </row>
    <row r="65593" spans="31:31" x14ac:dyDescent="0.25">
      <c r="AE65593" s="72"/>
    </row>
    <row r="65594" spans="31:31" x14ac:dyDescent="0.25">
      <c r="AE65594" s="72"/>
    </row>
    <row r="65595" spans="31:31" x14ac:dyDescent="0.25">
      <c r="AE65595" s="72"/>
    </row>
    <row r="65596" spans="31:31" x14ac:dyDescent="0.25">
      <c r="AE65596" s="72"/>
    </row>
    <row r="65597" spans="31:31" x14ac:dyDescent="0.25">
      <c r="AE65597" s="72"/>
    </row>
    <row r="65598" spans="31:31" x14ac:dyDescent="0.25">
      <c r="AE65598" s="72"/>
    </row>
    <row r="65599" spans="31:31" x14ac:dyDescent="0.25">
      <c r="AE65599" s="72"/>
    </row>
    <row r="65600" spans="31:31" x14ac:dyDescent="0.25">
      <c r="AE65600" s="72"/>
    </row>
    <row r="65601" spans="31:31" x14ac:dyDescent="0.25">
      <c r="AE65601" s="72"/>
    </row>
    <row r="65602" spans="31:31" x14ac:dyDescent="0.25">
      <c r="AE65602" s="72"/>
    </row>
    <row r="65603" spans="31:31" x14ac:dyDescent="0.25">
      <c r="AE65603" s="72"/>
    </row>
    <row r="65604" spans="31:31" x14ac:dyDescent="0.25">
      <c r="AE65604" s="72"/>
    </row>
    <row r="65605" spans="31:31" x14ac:dyDescent="0.25">
      <c r="AE65605" s="72"/>
    </row>
    <row r="65606" spans="31:31" x14ac:dyDescent="0.25">
      <c r="AE65606" s="72"/>
    </row>
    <row r="65607" spans="31:31" x14ac:dyDescent="0.25">
      <c r="AE65607" s="72"/>
    </row>
    <row r="65608" spans="31:31" x14ac:dyDescent="0.25">
      <c r="AE65608" s="72"/>
    </row>
    <row r="65609" spans="31:31" x14ac:dyDescent="0.25">
      <c r="AE65609" s="72"/>
    </row>
    <row r="65610" spans="31:31" x14ac:dyDescent="0.25">
      <c r="AE65610" s="72"/>
    </row>
    <row r="65611" spans="31:31" x14ac:dyDescent="0.25">
      <c r="AE65611" s="72"/>
    </row>
    <row r="65612" spans="31:31" x14ac:dyDescent="0.25">
      <c r="AE65612" s="72"/>
    </row>
    <row r="65613" spans="31:31" x14ac:dyDescent="0.25">
      <c r="AE65613" s="72"/>
    </row>
    <row r="65614" spans="31:31" x14ac:dyDescent="0.25">
      <c r="AE65614" s="72"/>
    </row>
    <row r="65615" spans="31:31" x14ac:dyDescent="0.25">
      <c r="AE65615" s="72"/>
    </row>
    <row r="65616" spans="31:31" x14ac:dyDescent="0.25">
      <c r="AE65616" s="72"/>
    </row>
    <row r="65617" spans="31:31" x14ac:dyDescent="0.25">
      <c r="AE65617" s="72"/>
    </row>
    <row r="65618" spans="31:31" x14ac:dyDescent="0.25">
      <c r="AE65618" s="72"/>
    </row>
    <row r="65619" spans="31:31" x14ac:dyDescent="0.25">
      <c r="AE65619" s="72"/>
    </row>
    <row r="65620" spans="31:31" x14ac:dyDescent="0.25">
      <c r="AE65620" s="72"/>
    </row>
    <row r="65621" spans="31:31" x14ac:dyDescent="0.25">
      <c r="AE65621" s="72"/>
    </row>
    <row r="65622" spans="31:31" x14ac:dyDescent="0.25">
      <c r="AE65622" s="72"/>
    </row>
    <row r="65623" spans="31:31" x14ac:dyDescent="0.25">
      <c r="AE65623" s="72"/>
    </row>
    <row r="65624" spans="31:31" x14ac:dyDescent="0.25">
      <c r="AE65624" s="72"/>
    </row>
    <row r="65625" spans="31:31" x14ac:dyDescent="0.25">
      <c r="AE65625" s="72"/>
    </row>
    <row r="65626" spans="31:31" x14ac:dyDescent="0.25">
      <c r="AE65626" s="72"/>
    </row>
    <row r="65627" spans="31:31" x14ac:dyDescent="0.25">
      <c r="AE65627" s="72"/>
    </row>
    <row r="65628" spans="31:31" x14ac:dyDescent="0.25">
      <c r="AE65628" s="72"/>
    </row>
    <row r="65629" spans="31:31" x14ac:dyDescent="0.25">
      <c r="AE65629" s="72"/>
    </row>
    <row r="65630" spans="31:31" x14ac:dyDescent="0.25">
      <c r="AE65630" s="72"/>
    </row>
    <row r="65631" spans="31:31" x14ac:dyDescent="0.25">
      <c r="AE65631" s="72"/>
    </row>
    <row r="65632" spans="31:31" x14ac:dyDescent="0.25">
      <c r="AE65632" s="72"/>
    </row>
    <row r="65633" spans="31:31" x14ac:dyDescent="0.25">
      <c r="AE65633" s="72"/>
    </row>
    <row r="65634" spans="31:31" x14ac:dyDescent="0.25">
      <c r="AE65634" s="72"/>
    </row>
    <row r="65635" spans="31:31" x14ac:dyDescent="0.25">
      <c r="AE65635" s="72"/>
    </row>
    <row r="65636" spans="31:31" x14ac:dyDescent="0.25">
      <c r="AE65636" s="72"/>
    </row>
    <row r="65637" spans="31:31" x14ac:dyDescent="0.25">
      <c r="AE65637" s="72"/>
    </row>
    <row r="65638" spans="31:31" x14ac:dyDescent="0.25">
      <c r="AE65638" s="72"/>
    </row>
    <row r="65639" spans="31:31" x14ac:dyDescent="0.25">
      <c r="AE65639" s="72"/>
    </row>
    <row r="65640" spans="31:31" x14ac:dyDescent="0.25">
      <c r="AE65640" s="72"/>
    </row>
    <row r="65641" spans="31:31" x14ac:dyDescent="0.25">
      <c r="AE65641" s="72"/>
    </row>
    <row r="65642" spans="31:31" x14ac:dyDescent="0.25">
      <c r="AE65642" s="72"/>
    </row>
    <row r="65643" spans="31:31" x14ac:dyDescent="0.25">
      <c r="AE65643" s="72"/>
    </row>
    <row r="65644" spans="31:31" x14ac:dyDescent="0.25">
      <c r="AE65644" s="72"/>
    </row>
    <row r="65645" spans="31:31" x14ac:dyDescent="0.25">
      <c r="AE65645" s="72"/>
    </row>
    <row r="65646" spans="31:31" x14ac:dyDescent="0.25">
      <c r="AE65646" s="72"/>
    </row>
    <row r="65647" spans="31:31" x14ac:dyDescent="0.25">
      <c r="AE65647" s="72"/>
    </row>
    <row r="65648" spans="31:31" x14ac:dyDescent="0.25">
      <c r="AE65648" s="72"/>
    </row>
    <row r="65649" spans="31:31" x14ac:dyDescent="0.25">
      <c r="AE65649" s="72"/>
    </row>
    <row r="65650" spans="31:31" x14ac:dyDescent="0.25">
      <c r="AE65650" s="72"/>
    </row>
    <row r="65651" spans="31:31" x14ac:dyDescent="0.25">
      <c r="AE65651" s="72"/>
    </row>
    <row r="65652" spans="31:31" x14ac:dyDescent="0.25">
      <c r="AE65652" s="72"/>
    </row>
    <row r="65653" spans="31:31" x14ac:dyDescent="0.25">
      <c r="AE65653" s="72"/>
    </row>
    <row r="65654" spans="31:31" x14ac:dyDescent="0.25">
      <c r="AE65654" s="72"/>
    </row>
    <row r="65655" spans="31:31" x14ac:dyDescent="0.25">
      <c r="AE65655" s="72"/>
    </row>
    <row r="65656" spans="31:31" x14ac:dyDescent="0.25">
      <c r="AE65656" s="72"/>
    </row>
    <row r="65657" spans="31:31" x14ac:dyDescent="0.25">
      <c r="AE65657" s="72"/>
    </row>
    <row r="65658" spans="31:31" x14ac:dyDescent="0.25">
      <c r="AE65658" s="72"/>
    </row>
    <row r="65659" spans="31:31" x14ac:dyDescent="0.25">
      <c r="AE65659" s="72"/>
    </row>
    <row r="65660" spans="31:31" x14ac:dyDescent="0.25">
      <c r="AE65660" s="72"/>
    </row>
    <row r="65661" spans="31:31" x14ac:dyDescent="0.25">
      <c r="AE65661" s="72"/>
    </row>
    <row r="65662" spans="31:31" x14ac:dyDescent="0.25">
      <c r="AE65662" s="72"/>
    </row>
    <row r="65663" spans="31:31" x14ac:dyDescent="0.25">
      <c r="AE65663" s="72"/>
    </row>
    <row r="65664" spans="31:31" x14ac:dyDescent="0.25">
      <c r="AE65664" s="72"/>
    </row>
    <row r="65665" spans="31:31" x14ac:dyDescent="0.25">
      <c r="AE65665" s="72"/>
    </row>
    <row r="65666" spans="31:31" x14ac:dyDescent="0.25">
      <c r="AE65666" s="72"/>
    </row>
    <row r="65667" spans="31:31" x14ac:dyDescent="0.25">
      <c r="AE65667" s="72"/>
    </row>
    <row r="65668" spans="31:31" x14ac:dyDescent="0.25">
      <c r="AE65668" s="72"/>
    </row>
    <row r="65669" spans="31:31" x14ac:dyDescent="0.25">
      <c r="AE65669" s="72"/>
    </row>
    <row r="65670" spans="31:31" x14ac:dyDescent="0.25">
      <c r="AE65670" s="72"/>
    </row>
    <row r="65671" spans="31:31" x14ac:dyDescent="0.25">
      <c r="AE65671" s="72"/>
    </row>
    <row r="65672" spans="31:31" x14ac:dyDescent="0.25">
      <c r="AE65672" s="72"/>
    </row>
    <row r="65673" spans="31:31" x14ac:dyDescent="0.25">
      <c r="AE65673" s="72"/>
    </row>
    <row r="65674" spans="31:31" x14ac:dyDescent="0.25">
      <c r="AE65674" s="72"/>
    </row>
    <row r="65675" spans="31:31" x14ac:dyDescent="0.25">
      <c r="AE65675" s="72"/>
    </row>
    <row r="65676" spans="31:31" x14ac:dyDescent="0.25">
      <c r="AE65676" s="72"/>
    </row>
    <row r="65677" spans="31:31" x14ac:dyDescent="0.25">
      <c r="AE65677" s="72"/>
    </row>
    <row r="65678" spans="31:31" x14ac:dyDescent="0.25">
      <c r="AE65678" s="72"/>
    </row>
    <row r="65679" spans="31:31" x14ac:dyDescent="0.25">
      <c r="AE65679" s="72"/>
    </row>
    <row r="65680" spans="31:31" x14ac:dyDescent="0.25">
      <c r="AE65680" s="72"/>
    </row>
    <row r="65681" spans="31:31" x14ac:dyDescent="0.25">
      <c r="AE65681" s="72"/>
    </row>
    <row r="65682" spans="31:31" x14ac:dyDescent="0.25">
      <c r="AE65682" s="72"/>
    </row>
    <row r="65683" spans="31:31" x14ac:dyDescent="0.25">
      <c r="AE65683" s="72"/>
    </row>
    <row r="65684" spans="31:31" x14ac:dyDescent="0.25">
      <c r="AE65684" s="72"/>
    </row>
    <row r="65685" spans="31:31" x14ac:dyDescent="0.25">
      <c r="AE65685" s="72"/>
    </row>
    <row r="65686" spans="31:31" x14ac:dyDescent="0.25">
      <c r="AE65686" s="72"/>
    </row>
    <row r="65687" spans="31:31" x14ac:dyDescent="0.25">
      <c r="AE65687" s="72"/>
    </row>
    <row r="65688" spans="31:31" x14ac:dyDescent="0.25">
      <c r="AE65688" s="72"/>
    </row>
    <row r="65689" spans="31:31" x14ac:dyDescent="0.25">
      <c r="AE65689" s="72"/>
    </row>
    <row r="65690" spans="31:31" x14ac:dyDescent="0.25">
      <c r="AE65690" s="72"/>
    </row>
    <row r="65691" spans="31:31" x14ac:dyDescent="0.25">
      <c r="AE65691" s="72"/>
    </row>
    <row r="65692" spans="31:31" x14ac:dyDescent="0.25">
      <c r="AE65692" s="72"/>
    </row>
    <row r="65693" spans="31:31" x14ac:dyDescent="0.25">
      <c r="AE65693" s="72"/>
    </row>
    <row r="65694" spans="31:31" x14ac:dyDescent="0.25">
      <c r="AE65694" s="72"/>
    </row>
    <row r="65695" spans="31:31" x14ac:dyDescent="0.25">
      <c r="AE65695" s="72"/>
    </row>
    <row r="65696" spans="31:31" x14ac:dyDescent="0.25">
      <c r="AE65696" s="72"/>
    </row>
    <row r="65697" spans="31:31" x14ac:dyDescent="0.25">
      <c r="AE65697" s="72"/>
    </row>
    <row r="65698" spans="31:31" x14ac:dyDescent="0.25">
      <c r="AE65698" s="72"/>
    </row>
    <row r="65699" spans="31:31" x14ac:dyDescent="0.25">
      <c r="AE65699" s="72"/>
    </row>
    <row r="65700" spans="31:31" x14ac:dyDescent="0.25">
      <c r="AE65700" s="72"/>
    </row>
    <row r="65701" spans="31:31" x14ac:dyDescent="0.25">
      <c r="AE65701" s="72"/>
    </row>
    <row r="65702" spans="31:31" x14ac:dyDescent="0.25">
      <c r="AE65702" s="72"/>
    </row>
    <row r="65703" spans="31:31" x14ac:dyDescent="0.25">
      <c r="AE65703" s="72"/>
    </row>
    <row r="65704" spans="31:31" x14ac:dyDescent="0.25">
      <c r="AE65704" s="72"/>
    </row>
    <row r="65705" spans="31:31" x14ac:dyDescent="0.25">
      <c r="AE65705" s="72"/>
    </row>
    <row r="65706" spans="31:31" x14ac:dyDescent="0.25">
      <c r="AE65706" s="72"/>
    </row>
    <row r="65707" spans="31:31" x14ac:dyDescent="0.25">
      <c r="AE65707" s="72"/>
    </row>
    <row r="65708" spans="31:31" x14ac:dyDescent="0.25">
      <c r="AE65708" s="72"/>
    </row>
    <row r="65709" spans="31:31" x14ac:dyDescent="0.25">
      <c r="AE65709" s="72"/>
    </row>
    <row r="65710" spans="31:31" x14ac:dyDescent="0.25">
      <c r="AE65710" s="72"/>
    </row>
    <row r="65711" spans="31:31" x14ac:dyDescent="0.25">
      <c r="AE65711" s="72"/>
    </row>
    <row r="65712" spans="31:31" x14ac:dyDescent="0.25">
      <c r="AE65712" s="72"/>
    </row>
    <row r="65713" spans="31:31" x14ac:dyDescent="0.25">
      <c r="AE65713" s="72"/>
    </row>
    <row r="65714" spans="31:31" x14ac:dyDescent="0.25">
      <c r="AE65714" s="72"/>
    </row>
    <row r="65715" spans="31:31" x14ac:dyDescent="0.25">
      <c r="AE65715" s="72"/>
    </row>
    <row r="65716" spans="31:31" x14ac:dyDescent="0.25">
      <c r="AE65716" s="72"/>
    </row>
    <row r="65717" spans="31:31" x14ac:dyDescent="0.25">
      <c r="AE65717" s="72"/>
    </row>
    <row r="65718" spans="31:31" x14ac:dyDescent="0.25">
      <c r="AE65718" s="72"/>
    </row>
    <row r="65719" spans="31:31" x14ac:dyDescent="0.25">
      <c r="AE65719" s="72"/>
    </row>
    <row r="65720" spans="31:31" x14ac:dyDescent="0.25">
      <c r="AE65720" s="72"/>
    </row>
    <row r="65721" spans="31:31" x14ac:dyDescent="0.25">
      <c r="AE65721" s="72"/>
    </row>
    <row r="65722" spans="31:31" x14ac:dyDescent="0.25">
      <c r="AE65722" s="72"/>
    </row>
    <row r="65723" spans="31:31" x14ac:dyDescent="0.25">
      <c r="AE65723" s="72"/>
    </row>
    <row r="65724" spans="31:31" x14ac:dyDescent="0.25">
      <c r="AE65724" s="72"/>
    </row>
    <row r="65725" spans="31:31" x14ac:dyDescent="0.25">
      <c r="AE65725" s="72"/>
    </row>
    <row r="65726" spans="31:31" x14ac:dyDescent="0.25">
      <c r="AE65726" s="72"/>
    </row>
    <row r="65727" spans="31:31" x14ac:dyDescent="0.25">
      <c r="AE65727" s="72"/>
    </row>
    <row r="65728" spans="31:31" x14ac:dyDescent="0.25">
      <c r="AE65728" s="72"/>
    </row>
    <row r="65729" spans="31:31" x14ac:dyDescent="0.25">
      <c r="AE65729" s="72"/>
    </row>
    <row r="65730" spans="31:31" x14ac:dyDescent="0.25">
      <c r="AE65730" s="72"/>
    </row>
    <row r="65731" spans="31:31" x14ac:dyDescent="0.25">
      <c r="AE65731" s="72"/>
    </row>
    <row r="65732" spans="31:31" x14ac:dyDescent="0.25">
      <c r="AE65732" s="72"/>
    </row>
    <row r="65733" spans="31:31" x14ac:dyDescent="0.25">
      <c r="AE65733" s="72"/>
    </row>
    <row r="65734" spans="31:31" x14ac:dyDescent="0.25">
      <c r="AE65734" s="72"/>
    </row>
    <row r="65735" spans="31:31" x14ac:dyDescent="0.25">
      <c r="AE65735" s="72"/>
    </row>
    <row r="65736" spans="31:31" x14ac:dyDescent="0.25">
      <c r="AE65736" s="72"/>
    </row>
    <row r="65737" spans="31:31" x14ac:dyDescent="0.25">
      <c r="AE65737" s="72"/>
    </row>
    <row r="65738" spans="31:31" x14ac:dyDescent="0.25">
      <c r="AE65738" s="72"/>
    </row>
    <row r="65739" spans="31:31" x14ac:dyDescent="0.25">
      <c r="AE65739" s="72"/>
    </row>
    <row r="65740" spans="31:31" x14ac:dyDescent="0.25">
      <c r="AE65740" s="72"/>
    </row>
    <row r="65741" spans="31:31" x14ac:dyDescent="0.25">
      <c r="AE65741" s="72"/>
    </row>
    <row r="65742" spans="31:31" x14ac:dyDescent="0.25">
      <c r="AE65742" s="72"/>
    </row>
    <row r="65743" spans="31:31" x14ac:dyDescent="0.25">
      <c r="AE65743" s="72"/>
    </row>
    <row r="65744" spans="31:31" x14ac:dyDescent="0.25">
      <c r="AE65744" s="72"/>
    </row>
    <row r="65745" spans="31:31" x14ac:dyDescent="0.25">
      <c r="AE65745" s="72"/>
    </row>
    <row r="65746" spans="31:31" x14ac:dyDescent="0.25">
      <c r="AE65746" s="72"/>
    </row>
    <row r="65747" spans="31:31" x14ac:dyDescent="0.25">
      <c r="AE65747" s="72"/>
    </row>
    <row r="65748" spans="31:31" x14ac:dyDescent="0.25">
      <c r="AE65748" s="72"/>
    </row>
    <row r="65749" spans="31:31" x14ac:dyDescent="0.25">
      <c r="AE65749" s="72"/>
    </row>
    <row r="65750" spans="31:31" x14ac:dyDescent="0.25">
      <c r="AE65750" s="72"/>
    </row>
    <row r="65751" spans="31:31" x14ac:dyDescent="0.25">
      <c r="AE65751" s="72"/>
    </row>
    <row r="65752" spans="31:31" x14ac:dyDescent="0.25">
      <c r="AE65752" s="72"/>
    </row>
    <row r="65753" spans="31:31" x14ac:dyDescent="0.25">
      <c r="AE65753" s="72"/>
    </row>
    <row r="65754" spans="31:31" x14ac:dyDescent="0.25">
      <c r="AE65754" s="72"/>
    </row>
    <row r="65755" spans="31:31" x14ac:dyDescent="0.25">
      <c r="AE65755" s="72"/>
    </row>
    <row r="65756" spans="31:31" x14ac:dyDescent="0.25">
      <c r="AE65756" s="72"/>
    </row>
    <row r="65757" spans="31:31" x14ac:dyDescent="0.25">
      <c r="AE65757" s="72"/>
    </row>
    <row r="65758" spans="31:31" x14ac:dyDescent="0.25">
      <c r="AE65758" s="72"/>
    </row>
    <row r="65759" spans="31:31" x14ac:dyDescent="0.25">
      <c r="AE65759" s="72"/>
    </row>
    <row r="65760" spans="31:31" x14ac:dyDescent="0.25">
      <c r="AE65760" s="72"/>
    </row>
    <row r="65761" spans="31:31" x14ac:dyDescent="0.25">
      <c r="AE65761" s="72"/>
    </row>
    <row r="65762" spans="31:31" x14ac:dyDescent="0.25">
      <c r="AE65762" s="72"/>
    </row>
    <row r="65763" spans="31:31" x14ac:dyDescent="0.25">
      <c r="AE65763" s="72"/>
    </row>
    <row r="65764" spans="31:31" x14ac:dyDescent="0.25">
      <c r="AE65764" s="72"/>
    </row>
    <row r="65765" spans="31:31" x14ac:dyDescent="0.25">
      <c r="AE65765" s="72"/>
    </row>
    <row r="65766" spans="31:31" x14ac:dyDescent="0.25">
      <c r="AE65766" s="72"/>
    </row>
    <row r="65767" spans="31:31" x14ac:dyDescent="0.25">
      <c r="AE65767" s="72"/>
    </row>
    <row r="65768" spans="31:31" x14ac:dyDescent="0.25">
      <c r="AE65768" s="72"/>
    </row>
    <row r="65769" spans="31:31" x14ac:dyDescent="0.25">
      <c r="AE65769" s="72"/>
    </row>
    <row r="65770" spans="31:31" x14ac:dyDescent="0.25">
      <c r="AE65770" s="72"/>
    </row>
    <row r="65771" spans="31:31" x14ac:dyDescent="0.25">
      <c r="AE65771" s="72"/>
    </row>
    <row r="65772" spans="31:31" x14ac:dyDescent="0.25">
      <c r="AE65772" s="72"/>
    </row>
    <row r="65773" spans="31:31" x14ac:dyDescent="0.25">
      <c r="AE65773" s="72"/>
    </row>
    <row r="65774" spans="31:31" x14ac:dyDescent="0.25">
      <c r="AE65774" s="72"/>
    </row>
    <row r="65775" spans="31:31" x14ac:dyDescent="0.25">
      <c r="AE65775" s="72"/>
    </row>
    <row r="65776" spans="31:31" x14ac:dyDescent="0.25">
      <c r="AE65776" s="72"/>
    </row>
    <row r="65777" spans="31:31" x14ac:dyDescent="0.25">
      <c r="AE65777" s="72"/>
    </row>
    <row r="65778" spans="31:31" x14ac:dyDescent="0.25">
      <c r="AE65778" s="72"/>
    </row>
    <row r="65779" spans="31:31" x14ac:dyDescent="0.25">
      <c r="AE65779" s="72"/>
    </row>
    <row r="65780" spans="31:31" x14ac:dyDescent="0.25">
      <c r="AE65780" s="72"/>
    </row>
    <row r="65781" spans="31:31" x14ac:dyDescent="0.25">
      <c r="AE65781" s="72"/>
    </row>
    <row r="65782" spans="31:31" x14ac:dyDescent="0.25">
      <c r="AE65782" s="72"/>
    </row>
    <row r="65783" spans="31:31" x14ac:dyDescent="0.25">
      <c r="AE65783" s="72"/>
    </row>
    <row r="65784" spans="31:31" x14ac:dyDescent="0.25">
      <c r="AE65784" s="72"/>
    </row>
    <row r="65785" spans="31:31" x14ac:dyDescent="0.25">
      <c r="AE65785" s="72"/>
    </row>
    <row r="65786" spans="31:31" x14ac:dyDescent="0.25">
      <c r="AE65786" s="72"/>
    </row>
    <row r="65787" spans="31:31" x14ac:dyDescent="0.25">
      <c r="AE65787" s="72"/>
    </row>
    <row r="65788" spans="31:31" x14ac:dyDescent="0.25">
      <c r="AE65788" s="72"/>
    </row>
    <row r="65789" spans="31:31" x14ac:dyDescent="0.25">
      <c r="AE65789" s="72"/>
    </row>
    <row r="65790" spans="31:31" x14ac:dyDescent="0.25">
      <c r="AE65790" s="72"/>
    </row>
    <row r="65791" spans="31:31" x14ac:dyDescent="0.25">
      <c r="AE65791" s="72"/>
    </row>
    <row r="65792" spans="31:31" x14ac:dyDescent="0.25">
      <c r="AE65792" s="72"/>
    </row>
    <row r="65793" spans="31:31" x14ac:dyDescent="0.25">
      <c r="AE65793" s="72"/>
    </row>
    <row r="65794" spans="31:31" x14ac:dyDescent="0.25">
      <c r="AE65794" s="72"/>
    </row>
    <row r="65795" spans="31:31" x14ac:dyDescent="0.25">
      <c r="AE65795" s="72"/>
    </row>
    <row r="65796" spans="31:31" x14ac:dyDescent="0.25">
      <c r="AE65796" s="72"/>
    </row>
    <row r="65797" spans="31:31" x14ac:dyDescent="0.25">
      <c r="AE65797" s="72"/>
    </row>
    <row r="65798" spans="31:31" x14ac:dyDescent="0.25">
      <c r="AE65798" s="72"/>
    </row>
    <row r="65799" spans="31:31" x14ac:dyDescent="0.25">
      <c r="AE65799" s="72"/>
    </row>
    <row r="65800" spans="31:31" x14ac:dyDescent="0.25">
      <c r="AE65800" s="72"/>
    </row>
    <row r="65801" spans="31:31" x14ac:dyDescent="0.25">
      <c r="AE65801" s="72"/>
    </row>
    <row r="65802" spans="31:31" x14ac:dyDescent="0.25">
      <c r="AE65802" s="72"/>
    </row>
    <row r="65803" spans="31:31" x14ac:dyDescent="0.25">
      <c r="AE65803" s="72"/>
    </row>
    <row r="65804" spans="31:31" x14ac:dyDescent="0.25">
      <c r="AE65804" s="72"/>
    </row>
    <row r="65805" spans="31:31" x14ac:dyDescent="0.25">
      <c r="AE65805" s="72"/>
    </row>
    <row r="65806" spans="31:31" x14ac:dyDescent="0.25">
      <c r="AE65806" s="72"/>
    </row>
    <row r="65807" spans="31:31" x14ac:dyDescent="0.25">
      <c r="AE65807" s="72"/>
    </row>
    <row r="65808" spans="31:31" x14ac:dyDescent="0.25">
      <c r="AE65808" s="72"/>
    </row>
    <row r="65809" spans="31:31" x14ac:dyDescent="0.25">
      <c r="AE65809" s="72"/>
    </row>
    <row r="65810" spans="31:31" x14ac:dyDescent="0.25">
      <c r="AE65810" s="72"/>
    </row>
    <row r="65811" spans="31:31" x14ac:dyDescent="0.25">
      <c r="AE65811" s="72"/>
    </row>
    <row r="65812" spans="31:31" x14ac:dyDescent="0.25">
      <c r="AE65812" s="72"/>
    </row>
    <row r="65813" spans="31:31" x14ac:dyDescent="0.25">
      <c r="AE65813" s="72"/>
    </row>
    <row r="65814" spans="31:31" x14ac:dyDescent="0.25">
      <c r="AE65814" s="72"/>
    </row>
    <row r="65815" spans="31:31" x14ac:dyDescent="0.25">
      <c r="AE65815" s="72"/>
    </row>
    <row r="65816" spans="31:31" x14ac:dyDescent="0.25">
      <c r="AE65816" s="72"/>
    </row>
    <row r="65817" spans="31:31" x14ac:dyDescent="0.25">
      <c r="AE65817" s="72"/>
    </row>
    <row r="65818" spans="31:31" x14ac:dyDescent="0.25">
      <c r="AE65818" s="72"/>
    </row>
    <row r="65819" spans="31:31" x14ac:dyDescent="0.25">
      <c r="AE65819" s="72"/>
    </row>
    <row r="65820" spans="31:31" x14ac:dyDescent="0.25">
      <c r="AE65820" s="72"/>
    </row>
    <row r="65821" spans="31:31" x14ac:dyDescent="0.25">
      <c r="AE65821" s="72"/>
    </row>
    <row r="65822" spans="31:31" x14ac:dyDescent="0.25">
      <c r="AE65822" s="72"/>
    </row>
    <row r="65823" spans="31:31" x14ac:dyDescent="0.25">
      <c r="AE65823" s="72"/>
    </row>
    <row r="65824" spans="31:31" x14ac:dyDescent="0.25">
      <c r="AE65824" s="72"/>
    </row>
    <row r="65825" spans="31:31" x14ac:dyDescent="0.25">
      <c r="AE65825" s="72"/>
    </row>
    <row r="65826" spans="31:31" x14ac:dyDescent="0.25">
      <c r="AE65826" s="72"/>
    </row>
    <row r="65827" spans="31:31" x14ac:dyDescent="0.25">
      <c r="AE65827" s="72"/>
    </row>
    <row r="65828" spans="31:31" x14ac:dyDescent="0.25">
      <c r="AE65828" s="72"/>
    </row>
    <row r="65829" spans="31:31" x14ac:dyDescent="0.25">
      <c r="AE65829" s="72"/>
    </row>
    <row r="65830" spans="31:31" x14ac:dyDescent="0.25">
      <c r="AE65830" s="72"/>
    </row>
    <row r="65831" spans="31:31" x14ac:dyDescent="0.25">
      <c r="AE65831" s="72"/>
    </row>
    <row r="65832" spans="31:31" x14ac:dyDescent="0.25">
      <c r="AE65832" s="72"/>
    </row>
    <row r="65833" spans="31:31" x14ac:dyDescent="0.25">
      <c r="AE65833" s="72"/>
    </row>
    <row r="65834" spans="31:31" x14ac:dyDescent="0.25">
      <c r="AE65834" s="72"/>
    </row>
    <row r="65835" spans="31:31" x14ac:dyDescent="0.25">
      <c r="AE65835" s="72"/>
    </row>
    <row r="65836" spans="31:31" x14ac:dyDescent="0.25">
      <c r="AE65836" s="72"/>
    </row>
    <row r="65837" spans="31:31" x14ac:dyDescent="0.25">
      <c r="AE65837" s="72"/>
    </row>
    <row r="65838" spans="31:31" x14ac:dyDescent="0.25">
      <c r="AE65838" s="72"/>
    </row>
    <row r="65839" spans="31:31" x14ac:dyDescent="0.25">
      <c r="AE65839" s="72"/>
    </row>
    <row r="65840" spans="31:31" x14ac:dyDescent="0.25">
      <c r="AE65840" s="72"/>
    </row>
    <row r="65841" spans="31:31" x14ac:dyDescent="0.25">
      <c r="AE65841" s="72"/>
    </row>
    <row r="65842" spans="31:31" x14ac:dyDescent="0.25">
      <c r="AE65842" s="72"/>
    </row>
    <row r="65843" spans="31:31" x14ac:dyDescent="0.25">
      <c r="AE65843" s="72"/>
    </row>
    <row r="65844" spans="31:31" x14ac:dyDescent="0.25">
      <c r="AE65844" s="72"/>
    </row>
    <row r="65845" spans="31:31" x14ac:dyDescent="0.25">
      <c r="AE65845" s="72"/>
    </row>
    <row r="65846" spans="31:31" x14ac:dyDescent="0.25">
      <c r="AE65846" s="72"/>
    </row>
    <row r="65847" spans="31:31" x14ac:dyDescent="0.25">
      <c r="AE65847" s="72"/>
    </row>
    <row r="65848" spans="31:31" x14ac:dyDescent="0.25">
      <c r="AE65848" s="72"/>
    </row>
    <row r="65849" spans="31:31" x14ac:dyDescent="0.25">
      <c r="AE65849" s="72"/>
    </row>
    <row r="65850" spans="31:31" x14ac:dyDescent="0.25">
      <c r="AE65850" s="72"/>
    </row>
    <row r="65851" spans="31:31" x14ac:dyDescent="0.25">
      <c r="AE65851" s="72"/>
    </row>
    <row r="65852" spans="31:31" x14ac:dyDescent="0.25">
      <c r="AE65852" s="72"/>
    </row>
    <row r="65853" spans="31:31" x14ac:dyDescent="0.25">
      <c r="AE65853" s="72"/>
    </row>
    <row r="65854" spans="31:31" x14ac:dyDescent="0.25">
      <c r="AE65854" s="72"/>
    </row>
    <row r="65855" spans="31:31" x14ac:dyDescent="0.25">
      <c r="AE65855" s="72"/>
    </row>
    <row r="65856" spans="31:31" x14ac:dyDescent="0.25">
      <c r="AE65856" s="72"/>
    </row>
    <row r="65857" spans="31:31" x14ac:dyDescent="0.25">
      <c r="AE65857" s="72"/>
    </row>
    <row r="65858" spans="31:31" x14ac:dyDescent="0.25">
      <c r="AE65858" s="72"/>
    </row>
    <row r="65859" spans="31:31" x14ac:dyDescent="0.25">
      <c r="AE65859" s="72"/>
    </row>
    <row r="65860" spans="31:31" x14ac:dyDescent="0.25">
      <c r="AE65860" s="72"/>
    </row>
    <row r="65861" spans="31:31" x14ac:dyDescent="0.25">
      <c r="AE65861" s="72"/>
    </row>
    <row r="65862" spans="31:31" x14ac:dyDescent="0.25">
      <c r="AE65862" s="72"/>
    </row>
    <row r="65863" spans="31:31" x14ac:dyDescent="0.25">
      <c r="AE65863" s="72"/>
    </row>
    <row r="65864" spans="31:31" x14ac:dyDescent="0.25">
      <c r="AE65864" s="72"/>
    </row>
    <row r="65865" spans="31:31" x14ac:dyDescent="0.25">
      <c r="AE65865" s="72"/>
    </row>
    <row r="65866" spans="31:31" x14ac:dyDescent="0.25">
      <c r="AE65866" s="72"/>
    </row>
    <row r="65867" spans="31:31" x14ac:dyDescent="0.25">
      <c r="AE65867" s="72"/>
    </row>
    <row r="65868" spans="31:31" x14ac:dyDescent="0.25">
      <c r="AE65868" s="72"/>
    </row>
    <row r="65869" spans="31:31" x14ac:dyDescent="0.25">
      <c r="AE65869" s="72"/>
    </row>
    <row r="65870" spans="31:31" x14ac:dyDescent="0.25">
      <c r="AE65870" s="72"/>
    </row>
    <row r="65871" spans="31:31" x14ac:dyDescent="0.25">
      <c r="AE65871" s="72"/>
    </row>
    <row r="65872" spans="31:31" x14ac:dyDescent="0.25">
      <c r="AE65872" s="72"/>
    </row>
    <row r="65873" spans="31:31" x14ac:dyDescent="0.25">
      <c r="AE65873" s="72"/>
    </row>
    <row r="65874" spans="31:31" x14ac:dyDescent="0.25">
      <c r="AE65874" s="72"/>
    </row>
    <row r="65875" spans="31:31" x14ac:dyDescent="0.25">
      <c r="AE65875" s="72"/>
    </row>
    <row r="65876" spans="31:31" x14ac:dyDescent="0.25">
      <c r="AE65876" s="72"/>
    </row>
    <row r="65877" spans="31:31" x14ac:dyDescent="0.25">
      <c r="AE65877" s="72"/>
    </row>
    <row r="65878" spans="31:31" x14ac:dyDescent="0.25">
      <c r="AE65878" s="72"/>
    </row>
    <row r="65879" spans="31:31" x14ac:dyDescent="0.25">
      <c r="AE65879" s="72"/>
    </row>
    <row r="65880" spans="31:31" x14ac:dyDescent="0.25">
      <c r="AE65880" s="72"/>
    </row>
    <row r="65881" spans="31:31" x14ac:dyDescent="0.25">
      <c r="AE65881" s="72"/>
    </row>
    <row r="65882" spans="31:31" x14ac:dyDescent="0.25">
      <c r="AE65882" s="72"/>
    </row>
    <row r="65883" spans="31:31" x14ac:dyDescent="0.25">
      <c r="AE65883" s="72"/>
    </row>
    <row r="65884" spans="31:31" x14ac:dyDescent="0.25">
      <c r="AE65884" s="72"/>
    </row>
    <row r="65885" spans="31:31" x14ac:dyDescent="0.25">
      <c r="AE65885" s="72"/>
    </row>
    <row r="65886" spans="31:31" x14ac:dyDescent="0.25">
      <c r="AE65886" s="72"/>
    </row>
    <row r="65887" spans="31:31" x14ac:dyDescent="0.25">
      <c r="AE65887" s="72"/>
    </row>
    <row r="65888" spans="31:31" x14ac:dyDescent="0.25">
      <c r="AE65888" s="72"/>
    </row>
    <row r="65889" spans="31:31" x14ac:dyDescent="0.25">
      <c r="AE65889" s="72"/>
    </row>
    <row r="65890" spans="31:31" x14ac:dyDescent="0.25">
      <c r="AE65890" s="72"/>
    </row>
    <row r="65891" spans="31:31" x14ac:dyDescent="0.25">
      <c r="AE65891" s="72"/>
    </row>
    <row r="65892" spans="31:31" x14ac:dyDescent="0.25">
      <c r="AE65892" s="72"/>
    </row>
    <row r="65893" spans="31:31" x14ac:dyDescent="0.25">
      <c r="AE65893" s="72"/>
    </row>
    <row r="65894" spans="31:31" x14ac:dyDescent="0.25">
      <c r="AE65894" s="72"/>
    </row>
    <row r="65895" spans="31:31" x14ac:dyDescent="0.25">
      <c r="AE65895" s="72"/>
    </row>
    <row r="65896" spans="31:31" x14ac:dyDescent="0.25">
      <c r="AE65896" s="72"/>
    </row>
    <row r="65897" spans="31:31" x14ac:dyDescent="0.25">
      <c r="AE65897" s="72"/>
    </row>
    <row r="65898" spans="31:31" x14ac:dyDescent="0.25">
      <c r="AE65898" s="72"/>
    </row>
    <row r="65899" spans="31:31" x14ac:dyDescent="0.25">
      <c r="AE65899" s="72"/>
    </row>
    <row r="65900" spans="31:31" x14ac:dyDescent="0.25">
      <c r="AE65900" s="72"/>
    </row>
    <row r="65901" spans="31:31" x14ac:dyDescent="0.25">
      <c r="AE65901" s="72"/>
    </row>
    <row r="65902" spans="31:31" x14ac:dyDescent="0.25">
      <c r="AE65902" s="72"/>
    </row>
    <row r="65903" spans="31:31" x14ac:dyDescent="0.25">
      <c r="AE65903" s="72"/>
    </row>
    <row r="65904" spans="31:31" x14ac:dyDescent="0.25">
      <c r="AE65904" s="72"/>
    </row>
    <row r="65905" spans="31:31" x14ac:dyDescent="0.25">
      <c r="AE65905" s="72"/>
    </row>
    <row r="65906" spans="31:31" x14ac:dyDescent="0.25">
      <c r="AE65906" s="72"/>
    </row>
    <row r="65907" spans="31:31" x14ac:dyDescent="0.25">
      <c r="AE65907" s="72"/>
    </row>
    <row r="65908" spans="31:31" x14ac:dyDescent="0.25">
      <c r="AE65908" s="72"/>
    </row>
    <row r="65909" spans="31:31" x14ac:dyDescent="0.25">
      <c r="AE65909" s="72"/>
    </row>
    <row r="65910" spans="31:31" x14ac:dyDescent="0.25">
      <c r="AE65910" s="72"/>
    </row>
    <row r="65911" spans="31:31" x14ac:dyDescent="0.25">
      <c r="AE65911" s="72"/>
    </row>
    <row r="65912" spans="31:31" x14ac:dyDescent="0.25">
      <c r="AE65912" s="72"/>
    </row>
    <row r="65913" spans="31:31" x14ac:dyDescent="0.25">
      <c r="AE65913" s="72"/>
    </row>
    <row r="65914" spans="31:31" x14ac:dyDescent="0.25">
      <c r="AE65914" s="72"/>
    </row>
    <row r="65915" spans="31:31" x14ac:dyDescent="0.25">
      <c r="AE65915" s="72"/>
    </row>
    <row r="65916" spans="31:31" x14ac:dyDescent="0.25">
      <c r="AE65916" s="72"/>
    </row>
    <row r="65917" spans="31:31" x14ac:dyDescent="0.25">
      <c r="AE65917" s="72"/>
    </row>
    <row r="65918" spans="31:31" x14ac:dyDescent="0.25">
      <c r="AE65918" s="72"/>
    </row>
    <row r="65919" spans="31:31" x14ac:dyDescent="0.25">
      <c r="AE65919" s="72"/>
    </row>
    <row r="65920" spans="31:31" x14ac:dyDescent="0.25">
      <c r="AE65920" s="72"/>
    </row>
    <row r="65921" spans="31:31" x14ac:dyDescent="0.25">
      <c r="AE65921" s="72"/>
    </row>
    <row r="65922" spans="31:31" x14ac:dyDescent="0.25">
      <c r="AE65922" s="72"/>
    </row>
    <row r="65923" spans="31:31" x14ac:dyDescent="0.25">
      <c r="AE65923" s="72"/>
    </row>
    <row r="65924" spans="31:31" x14ac:dyDescent="0.25">
      <c r="AE65924" s="72"/>
    </row>
    <row r="65925" spans="31:31" x14ac:dyDescent="0.25">
      <c r="AE65925" s="72"/>
    </row>
    <row r="65926" spans="31:31" x14ac:dyDescent="0.25">
      <c r="AE65926" s="72"/>
    </row>
    <row r="65927" spans="31:31" x14ac:dyDescent="0.25">
      <c r="AE65927" s="72"/>
    </row>
    <row r="65928" spans="31:31" x14ac:dyDescent="0.25">
      <c r="AE65928" s="72"/>
    </row>
    <row r="65929" spans="31:31" x14ac:dyDescent="0.25">
      <c r="AE65929" s="72"/>
    </row>
    <row r="65930" spans="31:31" x14ac:dyDescent="0.25">
      <c r="AE65930" s="72"/>
    </row>
    <row r="65931" spans="31:31" x14ac:dyDescent="0.25">
      <c r="AE65931" s="72"/>
    </row>
    <row r="65932" spans="31:31" x14ac:dyDescent="0.25">
      <c r="AE65932" s="72"/>
    </row>
    <row r="65933" spans="31:31" x14ac:dyDescent="0.25">
      <c r="AE65933" s="72"/>
    </row>
    <row r="65934" spans="31:31" x14ac:dyDescent="0.25">
      <c r="AE65934" s="72"/>
    </row>
    <row r="65935" spans="31:31" x14ac:dyDescent="0.25">
      <c r="AE65935" s="72"/>
    </row>
    <row r="65936" spans="31:31" x14ac:dyDescent="0.25">
      <c r="AE65936" s="72"/>
    </row>
    <row r="65937" spans="31:31" x14ac:dyDescent="0.25">
      <c r="AE65937" s="72"/>
    </row>
    <row r="65938" spans="31:31" x14ac:dyDescent="0.25">
      <c r="AE65938" s="72"/>
    </row>
    <row r="65939" spans="31:31" x14ac:dyDescent="0.25">
      <c r="AE65939" s="72"/>
    </row>
    <row r="65940" spans="31:31" x14ac:dyDescent="0.25">
      <c r="AE65940" s="72"/>
    </row>
    <row r="65941" spans="31:31" x14ac:dyDescent="0.25">
      <c r="AE65941" s="72"/>
    </row>
    <row r="65942" spans="31:31" x14ac:dyDescent="0.25">
      <c r="AE65942" s="72"/>
    </row>
    <row r="65943" spans="31:31" x14ac:dyDescent="0.25">
      <c r="AE65943" s="72"/>
    </row>
    <row r="65944" spans="31:31" x14ac:dyDescent="0.25">
      <c r="AE65944" s="72"/>
    </row>
    <row r="65945" spans="31:31" x14ac:dyDescent="0.25">
      <c r="AE65945" s="72"/>
    </row>
    <row r="65946" spans="31:31" x14ac:dyDescent="0.25">
      <c r="AE65946" s="72"/>
    </row>
    <row r="65947" spans="31:31" x14ac:dyDescent="0.25">
      <c r="AE65947" s="72"/>
    </row>
    <row r="65948" spans="31:31" x14ac:dyDescent="0.25">
      <c r="AE65948" s="72"/>
    </row>
    <row r="65949" spans="31:31" x14ac:dyDescent="0.25">
      <c r="AE65949" s="72"/>
    </row>
    <row r="65950" spans="31:31" x14ac:dyDescent="0.25">
      <c r="AE65950" s="72"/>
    </row>
    <row r="65951" spans="31:31" x14ac:dyDescent="0.25">
      <c r="AE65951" s="72"/>
    </row>
    <row r="65952" spans="31:31" x14ac:dyDescent="0.25">
      <c r="AE65952" s="72"/>
    </row>
    <row r="65953" spans="31:31" x14ac:dyDescent="0.25">
      <c r="AE65953" s="72"/>
    </row>
    <row r="65954" spans="31:31" x14ac:dyDescent="0.25">
      <c r="AE65954" s="72"/>
    </row>
    <row r="65955" spans="31:31" x14ac:dyDescent="0.25">
      <c r="AE65955" s="72"/>
    </row>
    <row r="65956" spans="31:31" x14ac:dyDescent="0.25">
      <c r="AE65956" s="72"/>
    </row>
    <row r="65957" spans="31:31" x14ac:dyDescent="0.25">
      <c r="AE65957" s="72"/>
    </row>
    <row r="65958" spans="31:31" x14ac:dyDescent="0.25">
      <c r="AE65958" s="72"/>
    </row>
    <row r="65959" spans="31:31" x14ac:dyDescent="0.25">
      <c r="AE65959" s="72"/>
    </row>
    <row r="65960" spans="31:31" x14ac:dyDescent="0.25">
      <c r="AE65960" s="72"/>
    </row>
    <row r="65961" spans="31:31" x14ac:dyDescent="0.25">
      <c r="AE65961" s="72"/>
    </row>
    <row r="65962" spans="31:31" x14ac:dyDescent="0.25">
      <c r="AE65962" s="72"/>
    </row>
    <row r="65963" spans="31:31" x14ac:dyDescent="0.25">
      <c r="AE65963" s="72"/>
    </row>
    <row r="65964" spans="31:31" x14ac:dyDescent="0.25">
      <c r="AE65964" s="72"/>
    </row>
    <row r="65965" spans="31:31" x14ac:dyDescent="0.25">
      <c r="AE65965" s="72"/>
    </row>
    <row r="65966" spans="31:31" x14ac:dyDescent="0.25">
      <c r="AE65966" s="72"/>
    </row>
    <row r="65967" spans="31:31" x14ac:dyDescent="0.25">
      <c r="AE65967" s="72"/>
    </row>
    <row r="65968" spans="31:31" x14ac:dyDescent="0.25">
      <c r="AE65968" s="72"/>
    </row>
    <row r="65969" spans="31:31" x14ac:dyDescent="0.25">
      <c r="AE65969" s="72"/>
    </row>
    <row r="65970" spans="31:31" x14ac:dyDescent="0.25">
      <c r="AE65970" s="72"/>
    </row>
    <row r="65971" spans="31:31" x14ac:dyDescent="0.25">
      <c r="AE65971" s="72"/>
    </row>
    <row r="65972" spans="31:31" x14ac:dyDescent="0.25">
      <c r="AE65972" s="72"/>
    </row>
    <row r="65973" spans="31:31" x14ac:dyDescent="0.25">
      <c r="AE65973" s="72"/>
    </row>
    <row r="65974" spans="31:31" x14ac:dyDescent="0.25">
      <c r="AE65974" s="72"/>
    </row>
    <row r="65975" spans="31:31" x14ac:dyDescent="0.25">
      <c r="AE65975" s="72"/>
    </row>
    <row r="65976" spans="31:31" x14ac:dyDescent="0.25">
      <c r="AE65976" s="72"/>
    </row>
    <row r="65977" spans="31:31" x14ac:dyDescent="0.25">
      <c r="AE65977" s="72"/>
    </row>
    <row r="65978" spans="31:31" x14ac:dyDescent="0.25">
      <c r="AE65978" s="72"/>
    </row>
    <row r="65979" spans="31:31" x14ac:dyDescent="0.25">
      <c r="AE65979" s="72"/>
    </row>
    <row r="65980" spans="31:31" x14ac:dyDescent="0.25">
      <c r="AE65980" s="72"/>
    </row>
    <row r="65981" spans="31:31" x14ac:dyDescent="0.25">
      <c r="AE65981" s="72"/>
    </row>
    <row r="65982" spans="31:31" x14ac:dyDescent="0.25">
      <c r="AE65982" s="72"/>
    </row>
    <row r="65983" spans="31:31" x14ac:dyDescent="0.25">
      <c r="AE65983" s="72"/>
    </row>
    <row r="65984" spans="31:31" x14ac:dyDescent="0.25">
      <c r="AE65984" s="72"/>
    </row>
    <row r="65985" spans="31:31" x14ac:dyDescent="0.25">
      <c r="AE65985" s="72"/>
    </row>
    <row r="65986" spans="31:31" x14ac:dyDescent="0.25">
      <c r="AE65986" s="72"/>
    </row>
    <row r="65987" spans="31:31" x14ac:dyDescent="0.25">
      <c r="AE65987" s="72"/>
    </row>
    <row r="65988" spans="31:31" x14ac:dyDescent="0.25">
      <c r="AE65988" s="72"/>
    </row>
    <row r="65989" spans="31:31" x14ac:dyDescent="0.25">
      <c r="AE65989" s="72"/>
    </row>
    <row r="65990" spans="31:31" x14ac:dyDescent="0.25">
      <c r="AE65990" s="72"/>
    </row>
    <row r="65991" spans="31:31" x14ac:dyDescent="0.25">
      <c r="AE65991" s="72"/>
    </row>
    <row r="65992" spans="31:31" x14ac:dyDescent="0.25">
      <c r="AE65992" s="72"/>
    </row>
    <row r="65993" spans="31:31" x14ac:dyDescent="0.25">
      <c r="AE65993" s="72"/>
    </row>
    <row r="65994" spans="31:31" x14ac:dyDescent="0.25">
      <c r="AE65994" s="72"/>
    </row>
    <row r="65995" spans="31:31" x14ac:dyDescent="0.25">
      <c r="AE65995" s="72"/>
    </row>
    <row r="65996" spans="31:31" x14ac:dyDescent="0.25">
      <c r="AE65996" s="72"/>
    </row>
    <row r="65997" spans="31:31" x14ac:dyDescent="0.25">
      <c r="AE65997" s="72"/>
    </row>
    <row r="65998" spans="31:31" x14ac:dyDescent="0.25">
      <c r="AE65998" s="72"/>
    </row>
    <row r="65999" spans="31:31" x14ac:dyDescent="0.25">
      <c r="AE65999" s="72"/>
    </row>
    <row r="66000" spans="31:31" x14ac:dyDescent="0.25">
      <c r="AE66000" s="72"/>
    </row>
    <row r="66001" spans="31:31" x14ac:dyDescent="0.25">
      <c r="AE66001" s="72"/>
    </row>
    <row r="66002" spans="31:31" x14ac:dyDescent="0.25">
      <c r="AE66002" s="72"/>
    </row>
    <row r="66003" spans="31:31" x14ac:dyDescent="0.25">
      <c r="AE66003" s="72"/>
    </row>
    <row r="66004" spans="31:31" x14ac:dyDescent="0.25">
      <c r="AE66004" s="72"/>
    </row>
    <row r="66005" spans="31:31" x14ac:dyDescent="0.25">
      <c r="AE66005" s="72"/>
    </row>
    <row r="66006" spans="31:31" x14ac:dyDescent="0.25">
      <c r="AE66006" s="72"/>
    </row>
    <row r="66007" spans="31:31" x14ac:dyDescent="0.25">
      <c r="AE66007" s="72"/>
    </row>
    <row r="66008" spans="31:31" x14ac:dyDescent="0.25">
      <c r="AE66008" s="72"/>
    </row>
    <row r="66009" spans="31:31" x14ac:dyDescent="0.25">
      <c r="AE66009" s="72"/>
    </row>
    <row r="66010" spans="31:31" x14ac:dyDescent="0.25">
      <c r="AE66010" s="72"/>
    </row>
    <row r="66011" spans="31:31" x14ac:dyDescent="0.25">
      <c r="AE66011" s="72"/>
    </row>
    <row r="66012" spans="31:31" x14ac:dyDescent="0.25">
      <c r="AE66012" s="72"/>
    </row>
    <row r="66013" spans="31:31" x14ac:dyDescent="0.25">
      <c r="AE66013" s="72"/>
    </row>
    <row r="66014" spans="31:31" x14ac:dyDescent="0.25">
      <c r="AE66014" s="72"/>
    </row>
    <row r="66015" spans="31:31" x14ac:dyDescent="0.25">
      <c r="AE66015" s="72"/>
    </row>
    <row r="66016" spans="31:31" x14ac:dyDescent="0.25">
      <c r="AE66016" s="72"/>
    </row>
    <row r="66017" spans="31:31" x14ac:dyDescent="0.25">
      <c r="AE66017" s="72"/>
    </row>
    <row r="66018" spans="31:31" x14ac:dyDescent="0.25">
      <c r="AE66018" s="72"/>
    </row>
    <row r="66019" spans="31:31" x14ac:dyDescent="0.25">
      <c r="AE66019" s="72"/>
    </row>
    <row r="66020" spans="31:31" x14ac:dyDescent="0.25">
      <c r="AE66020" s="72"/>
    </row>
    <row r="66021" spans="31:31" x14ac:dyDescent="0.25">
      <c r="AE66021" s="72"/>
    </row>
    <row r="66022" spans="31:31" x14ac:dyDescent="0.25">
      <c r="AE66022" s="72"/>
    </row>
    <row r="66023" spans="31:31" x14ac:dyDescent="0.25">
      <c r="AE66023" s="72"/>
    </row>
    <row r="66024" spans="31:31" x14ac:dyDescent="0.25">
      <c r="AE66024" s="72"/>
    </row>
    <row r="66025" spans="31:31" x14ac:dyDescent="0.25">
      <c r="AE66025" s="72"/>
    </row>
    <row r="66026" spans="31:31" x14ac:dyDescent="0.25">
      <c r="AE66026" s="72"/>
    </row>
    <row r="66027" spans="31:31" x14ac:dyDescent="0.25">
      <c r="AE66027" s="72"/>
    </row>
    <row r="66028" spans="31:31" x14ac:dyDescent="0.25">
      <c r="AE66028" s="72"/>
    </row>
    <row r="66029" spans="31:31" x14ac:dyDescent="0.25">
      <c r="AE66029" s="72"/>
    </row>
    <row r="66030" spans="31:31" x14ac:dyDescent="0.25">
      <c r="AE66030" s="72"/>
    </row>
    <row r="66031" spans="31:31" x14ac:dyDescent="0.25">
      <c r="AE66031" s="72"/>
    </row>
    <row r="66032" spans="31:31" x14ac:dyDescent="0.25">
      <c r="AE66032" s="72"/>
    </row>
    <row r="66033" spans="31:31" x14ac:dyDescent="0.25">
      <c r="AE66033" s="72"/>
    </row>
    <row r="66034" spans="31:31" x14ac:dyDescent="0.25">
      <c r="AE66034" s="72"/>
    </row>
    <row r="66035" spans="31:31" x14ac:dyDescent="0.25">
      <c r="AE66035" s="72"/>
    </row>
    <row r="66036" spans="31:31" x14ac:dyDescent="0.25">
      <c r="AE66036" s="72"/>
    </row>
    <row r="66037" spans="31:31" x14ac:dyDescent="0.25">
      <c r="AE66037" s="72"/>
    </row>
    <row r="66038" spans="31:31" x14ac:dyDescent="0.25">
      <c r="AE66038" s="72"/>
    </row>
    <row r="66039" spans="31:31" x14ac:dyDescent="0.25">
      <c r="AE66039" s="72"/>
    </row>
    <row r="66040" spans="31:31" x14ac:dyDescent="0.25">
      <c r="AE66040" s="72"/>
    </row>
    <row r="66041" spans="31:31" x14ac:dyDescent="0.25">
      <c r="AE66041" s="72"/>
    </row>
    <row r="66042" spans="31:31" x14ac:dyDescent="0.25">
      <c r="AE66042" s="72"/>
    </row>
    <row r="66043" spans="31:31" x14ac:dyDescent="0.25">
      <c r="AE66043" s="72"/>
    </row>
    <row r="66044" spans="31:31" x14ac:dyDescent="0.25">
      <c r="AE66044" s="72"/>
    </row>
    <row r="66045" spans="31:31" x14ac:dyDescent="0.25">
      <c r="AE66045" s="72"/>
    </row>
    <row r="66046" spans="31:31" x14ac:dyDescent="0.25">
      <c r="AE66046" s="72"/>
    </row>
    <row r="66047" spans="31:31" x14ac:dyDescent="0.25">
      <c r="AE66047" s="72"/>
    </row>
    <row r="66048" spans="31:31" x14ac:dyDescent="0.25">
      <c r="AE66048" s="72"/>
    </row>
    <row r="66049" spans="31:31" x14ac:dyDescent="0.25">
      <c r="AE66049" s="72"/>
    </row>
    <row r="66050" spans="31:31" x14ac:dyDescent="0.25">
      <c r="AE66050" s="72"/>
    </row>
    <row r="66051" spans="31:31" x14ac:dyDescent="0.25">
      <c r="AE66051" s="72"/>
    </row>
    <row r="66052" spans="31:31" x14ac:dyDescent="0.25">
      <c r="AE66052" s="72"/>
    </row>
    <row r="66053" spans="31:31" x14ac:dyDescent="0.25">
      <c r="AE66053" s="72"/>
    </row>
    <row r="66054" spans="31:31" x14ac:dyDescent="0.25">
      <c r="AE66054" s="72"/>
    </row>
    <row r="66055" spans="31:31" x14ac:dyDescent="0.25">
      <c r="AE66055" s="72"/>
    </row>
    <row r="66056" spans="31:31" x14ac:dyDescent="0.25">
      <c r="AE66056" s="72"/>
    </row>
    <row r="66057" spans="31:31" x14ac:dyDescent="0.25">
      <c r="AE66057" s="72"/>
    </row>
    <row r="66058" spans="31:31" x14ac:dyDescent="0.25">
      <c r="AE66058" s="72"/>
    </row>
    <row r="66059" spans="31:31" x14ac:dyDescent="0.25">
      <c r="AE66059" s="72"/>
    </row>
    <row r="66060" spans="31:31" x14ac:dyDescent="0.25">
      <c r="AE66060" s="72"/>
    </row>
    <row r="66061" spans="31:31" x14ac:dyDescent="0.25">
      <c r="AE66061" s="72"/>
    </row>
    <row r="66062" spans="31:31" x14ac:dyDescent="0.25">
      <c r="AE66062" s="72"/>
    </row>
    <row r="66063" spans="31:31" x14ac:dyDescent="0.25">
      <c r="AE66063" s="72"/>
    </row>
    <row r="66064" spans="31:31" x14ac:dyDescent="0.25">
      <c r="AE66064" s="72"/>
    </row>
    <row r="66065" spans="31:31" x14ac:dyDescent="0.25">
      <c r="AE66065" s="72"/>
    </row>
    <row r="66066" spans="31:31" x14ac:dyDescent="0.25">
      <c r="AE66066" s="72"/>
    </row>
    <row r="66067" spans="31:31" x14ac:dyDescent="0.25">
      <c r="AE66067" s="72"/>
    </row>
    <row r="66068" spans="31:31" x14ac:dyDescent="0.25">
      <c r="AE66068" s="72"/>
    </row>
    <row r="66069" spans="31:31" x14ac:dyDescent="0.25">
      <c r="AE66069" s="72"/>
    </row>
    <row r="66070" spans="31:31" x14ac:dyDescent="0.25">
      <c r="AE66070" s="72"/>
    </row>
    <row r="66071" spans="31:31" x14ac:dyDescent="0.25">
      <c r="AE66071" s="72"/>
    </row>
    <row r="66072" spans="31:31" x14ac:dyDescent="0.25">
      <c r="AE66072" s="72"/>
    </row>
    <row r="66073" spans="31:31" x14ac:dyDescent="0.25">
      <c r="AE66073" s="72"/>
    </row>
    <row r="66074" spans="31:31" x14ac:dyDescent="0.25">
      <c r="AE66074" s="72"/>
    </row>
    <row r="66075" spans="31:31" x14ac:dyDescent="0.25">
      <c r="AE66075" s="72"/>
    </row>
    <row r="66076" spans="31:31" x14ac:dyDescent="0.25">
      <c r="AE66076" s="72"/>
    </row>
    <row r="66077" spans="31:31" x14ac:dyDescent="0.25">
      <c r="AE66077" s="72"/>
    </row>
    <row r="66078" spans="31:31" x14ac:dyDescent="0.25">
      <c r="AE66078" s="72"/>
    </row>
    <row r="66079" spans="31:31" x14ac:dyDescent="0.25">
      <c r="AE66079" s="72"/>
    </row>
    <row r="66080" spans="31:31" x14ac:dyDescent="0.25">
      <c r="AE66080" s="72"/>
    </row>
    <row r="66081" spans="31:31" x14ac:dyDescent="0.25">
      <c r="AE66081" s="72"/>
    </row>
    <row r="66082" spans="31:31" x14ac:dyDescent="0.25">
      <c r="AE66082" s="72"/>
    </row>
    <row r="66083" spans="31:31" x14ac:dyDescent="0.25">
      <c r="AE66083" s="72"/>
    </row>
    <row r="66084" spans="31:31" x14ac:dyDescent="0.25">
      <c r="AE66084" s="72"/>
    </row>
    <row r="66085" spans="31:31" x14ac:dyDescent="0.25">
      <c r="AE66085" s="72"/>
    </row>
    <row r="66086" spans="31:31" x14ac:dyDescent="0.25">
      <c r="AE66086" s="72"/>
    </row>
    <row r="66087" spans="31:31" x14ac:dyDescent="0.25">
      <c r="AE66087" s="72"/>
    </row>
    <row r="66088" spans="31:31" x14ac:dyDescent="0.25">
      <c r="AE66088" s="72"/>
    </row>
    <row r="66089" spans="31:31" x14ac:dyDescent="0.25">
      <c r="AE66089" s="72"/>
    </row>
    <row r="66090" spans="31:31" x14ac:dyDescent="0.25">
      <c r="AE66090" s="72"/>
    </row>
    <row r="66091" spans="31:31" x14ac:dyDescent="0.25">
      <c r="AE66091" s="72"/>
    </row>
    <row r="66092" spans="31:31" x14ac:dyDescent="0.25">
      <c r="AE66092" s="72"/>
    </row>
    <row r="66093" spans="31:31" x14ac:dyDescent="0.25">
      <c r="AE66093" s="72"/>
    </row>
    <row r="66094" spans="31:31" x14ac:dyDescent="0.25">
      <c r="AE66094" s="72"/>
    </row>
    <row r="66095" spans="31:31" x14ac:dyDescent="0.25">
      <c r="AE66095" s="72"/>
    </row>
    <row r="66096" spans="31:31" x14ac:dyDescent="0.25">
      <c r="AE66096" s="72"/>
    </row>
    <row r="66097" spans="31:31" x14ac:dyDescent="0.25">
      <c r="AE66097" s="72"/>
    </row>
    <row r="66098" spans="31:31" x14ac:dyDescent="0.25">
      <c r="AE66098" s="72"/>
    </row>
    <row r="66099" spans="31:31" x14ac:dyDescent="0.25">
      <c r="AE66099" s="72"/>
    </row>
    <row r="66100" spans="31:31" x14ac:dyDescent="0.25">
      <c r="AE66100" s="72"/>
    </row>
    <row r="66101" spans="31:31" x14ac:dyDescent="0.25">
      <c r="AE66101" s="72"/>
    </row>
    <row r="66102" spans="31:31" x14ac:dyDescent="0.25">
      <c r="AE66102" s="72"/>
    </row>
    <row r="66103" spans="31:31" x14ac:dyDescent="0.25">
      <c r="AE66103" s="72"/>
    </row>
    <row r="66104" spans="31:31" x14ac:dyDescent="0.25">
      <c r="AE66104" s="72"/>
    </row>
    <row r="66105" spans="31:31" x14ac:dyDescent="0.25">
      <c r="AE66105" s="72"/>
    </row>
    <row r="66106" spans="31:31" x14ac:dyDescent="0.25">
      <c r="AE66106" s="72"/>
    </row>
    <row r="66107" spans="31:31" x14ac:dyDescent="0.25">
      <c r="AE66107" s="72"/>
    </row>
    <row r="66108" spans="31:31" x14ac:dyDescent="0.25">
      <c r="AE66108" s="72"/>
    </row>
    <row r="66109" spans="31:31" x14ac:dyDescent="0.25">
      <c r="AE66109" s="72"/>
    </row>
    <row r="66110" spans="31:31" x14ac:dyDescent="0.25">
      <c r="AE66110" s="72"/>
    </row>
    <row r="66111" spans="31:31" x14ac:dyDescent="0.25">
      <c r="AE66111" s="72"/>
    </row>
    <row r="66112" spans="31:31" x14ac:dyDescent="0.25">
      <c r="AE66112" s="72"/>
    </row>
    <row r="66113" spans="31:31" x14ac:dyDescent="0.25">
      <c r="AE66113" s="72"/>
    </row>
    <row r="66114" spans="31:31" x14ac:dyDescent="0.25">
      <c r="AE66114" s="72"/>
    </row>
    <row r="66115" spans="31:31" x14ac:dyDescent="0.25">
      <c r="AE66115" s="72"/>
    </row>
    <row r="66116" spans="31:31" x14ac:dyDescent="0.25">
      <c r="AE66116" s="72"/>
    </row>
    <row r="66117" spans="31:31" x14ac:dyDescent="0.25">
      <c r="AE66117" s="72"/>
    </row>
    <row r="66118" spans="31:31" x14ac:dyDescent="0.25">
      <c r="AE66118" s="72"/>
    </row>
    <row r="66119" spans="31:31" x14ac:dyDescent="0.25">
      <c r="AE66119" s="72"/>
    </row>
    <row r="66120" spans="31:31" x14ac:dyDescent="0.25">
      <c r="AE66120" s="72"/>
    </row>
    <row r="66121" spans="31:31" x14ac:dyDescent="0.25">
      <c r="AE66121" s="72"/>
    </row>
    <row r="66122" spans="31:31" x14ac:dyDescent="0.25">
      <c r="AE66122" s="72"/>
    </row>
    <row r="66123" spans="31:31" x14ac:dyDescent="0.25">
      <c r="AE66123" s="72"/>
    </row>
    <row r="66124" spans="31:31" x14ac:dyDescent="0.25">
      <c r="AE66124" s="72"/>
    </row>
    <row r="66125" spans="31:31" x14ac:dyDescent="0.25">
      <c r="AE66125" s="72"/>
    </row>
    <row r="66126" spans="31:31" x14ac:dyDescent="0.25">
      <c r="AE66126" s="72"/>
    </row>
    <row r="66127" spans="31:31" x14ac:dyDescent="0.25">
      <c r="AE66127" s="72"/>
    </row>
    <row r="66128" spans="31:31" x14ac:dyDescent="0.25">
      <c r="AE66128" s="72"/>
    </row>
    <row r="66129" spans="31:31" x14ac:dyDescent="0.25">
      <c r="AE66129" s="72"/>
    </row>
    <row r="66130" spans="31:31" x14ac:dyDescent="0.25">
      <c r="AE66130" s="72"/>
    </row>
    <row r="66131" spans="31:31" x14ac:dyDescent="0.25">
      <c r="AE66131" s="72"/>
    </row>
    <row r="66132" spans="31:31" x14ac:dyDescent="0.25">
      <c r="AE66132" s="72"/>
    </row>
    <row r="66133" spans="31:31" x14ac:dyDescent="0.25">
      <c r="AE66133" s="72"/>
    </row>
    <row r="66134" spans="31:31" x14ac:dyDescent="0.25">
      <c r="AE66134" s="72"/>
    </row>
    <row r="66135" spans="31:31" x14ac:dyDescent="0.25">
      <c r="AE66135" s="72"/>
    </row>
    <row r="66136" spans="31:31" x14ac:dyDescent="0.25">
      <c r="AE66136" s="72"/>
    </row>
    <row r="66137" spans="31:31" x14ac:dyDescent="0.25">
      <c r="AE66137" s="72"/>
    </row>
    <row r="66138" spans="31:31" x14ac:dyDescent="0.25">
      <c r="AE66138" s="72"/>
    </row>
    <row r="66139" spans="31:31" x14ac:dyDescent="0.25">
      <c r="AE66139" s="72"/>
    </row>
    <row r="66140" spans="31:31" x14ac:dyDescent="0.25">
      <c r="AE66140" s="72"/>
    </row>
    <row r="66141" spans="31:31" x14ac:dyDescent="0.25">
      <c r="AE66141" s="72"/>
    </row>
    <row r="66142" spans="31:31" x14ac:dyDescent="0.25">
      <c r="AE66142" s="72"/>
    </row>
    <row r="66143" spans="31:31" x14ac:dyDescent="0.25">
      <c r="AE66143" s="72"/>
    </row>
    <row r="66144" spans="31:31" x14ac:dyDescent="0.25">
      <c r="AE66144" s="72"/>
    </row>
    <row r="66145" spans="31:31" x14ac:dyDescent="0.25">
      <c r="AE66145" s="72"/>
    </row>
    <row r="66146" spans="31:31" x14ac:dyDescent="0.25">
      <c r="AE66146" s="72"/>
    </row>
    <row r="66147" spans="31:31" x14ac:dyDescent="0.25">
      <c r="AE66147" s="72"/>
    </row>
    <row r="66148" spans="31:31" x14ac:dyDescent="0.25">
      <c r="AE66148" s="72"/>
    </row>
    <row r="66149" spans="31:31" x14ac:dyDescent="0.25">
      <c r="AE66149" s="72"/>
    </row>
    <row r="66150" spans="31:31" x14ac:dyDescent="0.25">
      <c r="AE66150" s="72"/>
    </row>
    <row r="66151" spans="31:31" x14ac:dyDescent="0.25">
      <c r="AE66151" s="72"/>
    </row>
    <row r="66152" spans="31:31" x14ac:dyDescent="0.25">
      <c r="AE66152" s="72"/>
    </row>
    <row r="66153" spans="31:31" x14ac:dyDescent="0.25">
      <c r="AE66153" s="72"/>
    </row>
    <row r="66154" spans="31:31" x14ac:dyDescent="0.25">
      <c r="AE66154" s="72"/>
    </row>
    <row r="66155" spans="31:31" x14ac:dyDescent="0.25">
      <c r="AE66155" s="72"/>
    </row>
    <row r="66156" spans="31:31" x14ac:dyDescent="0.25">
      <c r="AE66156" s="72"/>
    </row>
    <row r="66157" spans="31:31" x14ac:dyDescent="0.25">
      <c r="AE66157" s="72"/>
    </row>
    <row r="66158" spans="31:31" x14ac:dyDescent="0.25">
      <c r="AE66158" s="72"/>
    </row>
    <row r="66159" spans="31:31" x14ac:dyDescent="0.25">
      <c r="AE66159" s="72"/>
    </row>
    <row r="66160" spans="31:31" x14ac:dyDescent="0.25">
      <c r="AE66160" s="72"/>
    </row>
    <row r="66161" spans="31:31" x14ac:dyDescent="0.25">
      <c r="AE66161" s="72"/>
    </row>
    <row r="66162" spans="31:31" x14ac:dyDescent="0.25">
      <c r="AE66162" s="72"/>
    </row>
    <row r="66163" spans="31:31" x14ac:dyDescent="0.25">
      <c r="AE66163" s="72"/>
    </row>
    <row r="66164" spans="31:31" x14ac:dyDescent="0.25">
      <c r="AE66164" s="72"/>
    </row>
    <row r="66165" spans="31:31" x14ac:dyDescent="0.25">
      <c r="AE66165" s="72"/>
    </row>
    <row r="66166" spans="31:31" x14ac:dyDescent="0.25">
      <c r="AE66166" s="72"/>
    </row>
    <row r="66167" spans="31:31" x14ac:dyDescent="0.25">
      <c r="AE66167" s="72"/>
    </row>
    <row r="66168" spans="31:31" x14ac:dyDescent="0.25">
      <c r="AE66168" s="72"/>
    </row>
    <row r="66169" spans="31:31" x14ac:dyDescent="0.25">
      <c r="AE66169" s="72"/>
    </row>
    <row r="66170" spans="31:31" x14ac:dyDescent="0.25">
      <c r="AE66170" s="72"/>
    </row>
    <row r="66171" spans="31:31" x14ac:dyDescent="0.25">
      <c r="AE66171" s="72"/>
    </row>
    <row r="66172" spans="31:31" x14ac:dyDescent="0.25">
      <c r="AE66172" s="72"/>
    </row>
    <row r="66173" spans="31:31" x14ac:dyDescent="0.25">
      <c r="AE66173" s="72"/>
    </row>
    <row r="66174" spans="31:31" x14ac:dyDescent="0.25">
      <c r="AE66174" s="72"/>
    </row>
    <row r="66175" spans="31:31" x14ac:dyDescent="0.25">
      <c r="AE66175" s="72"/>
    </row>
    <row r="66176" spans="31:31" x14ac:dyDescent="0.25">
      <c r="AE66176" s="72"/>
    </row>
    <row r="66177" spans="31:31" x14ac:dyDescent="0.25">
      <c r="AE66177" s="72"/>
    </row>
    <row r="66178" spans="31:31" x14ac:dyDescent="0.25">
      <c r="AE66178" s="72"/>
    </row>
    <row r="66179" spans="31:31" x14ac:dyDescent="0.25">
      <c r="AE66179" s="72"/>
    </row>
    <row r="66180" spans="31:31" x14ac:dyDescent="0.25">
      <c r="AE66180" s="72"/>
    </row>
    <row r="66181" spans="31:31" x14ac:dyDescent="0.25">
      <c r="AE66181" s="72"/>
    </row>
    <row r="66182" spans="31:31" x14ac:dyDescent="0.25">
      <c r="AE66182" s="72"/>
    </row>
    <row r="66183" spans="31:31" x14ac:dyDescent="0.25">
      <c r="AE66183" s="72"/>
    </row>
    <row r="66184" spans="31:31" x14ac:dyDescent="0.25">
      <c r="AE66184" s="72"/>
    </row>
    <row r="66185" spans="31:31" x14ac:dyDescent="0.25">
      <c r="AE66185" s="72"/>
    </row>
    <row r="66186" spans="31:31" x14ac:dyDescent="0.25">
      <c r="AE66186" s="72"/>
    </row>
    <row r="66187" spans="31:31" x14ac:dyDescent="0.25">
      <c r="AE66187" s="72"/>
    </row>
    <row r="66188" spans="31:31" x14ac:dyDescent="0.25">
      <c r="AE66188" s="72"/>
    </row>
    <row r="66189" spans="31:31" x14ac:dyDescent="0.25">
      <c r="AE66189" s="72"/>
    </row>
    <row r="66190" spans="31:31" x14ac:dyDescent="0.25">
      <c r="AE66190" s="72"/>
    </row>
    <row r="66191" spans="31:31" x14ac:dyDescent="0.25">
      <c r="AE66191" s="72"/>
    </row>
    <row r="66192" spans="31:31" x14ac:dyDescent="0.25">
      <c r="AE66192" s="72"/>
    </row>
    <row r="66193" spans="31:31" x14ac:dyDescent="0.25">
      <c r="AE66193" s="72"/>
    </row>
    <row r="66194" spans="31:31" x14ac:dyDescent="0.25">
      <c r="AE66194" s="72"/>
    </row>
    <row r="66195" spans="31:31" x14ac:dyDescent="0.25">
      <c r="AE66195" s="72"/>
    </row>
    <row r="66196" spans="31:31" x14ac:dyDescent="0.25">
      <c r="AE66196" s="72"/>
    </row>
    <row r="66197" spans="31:31" x14ac:dyDescent="0.25">
      <c r="AE66197" s="72"/>
    </row>
    <row r="66198" spans="31:31" x14ac:dyDescent="0.25">
      <c r="AE66198" s="72"/>
    </row>
    <row r="66199" spans="31:31" x14ac:dyDescent="0.25">
      <c r="AE66199" s="72"/>
    </row>
    <row r="66200" spans="31:31" x14ac:dyDescent="0.25">
      <c r="AE66200" s="72"/>
    </row>
    <row r="66201" spans="31:31" x14ac:dyDescent="0.25">
      <c r="AE66201" s="72"/>
    </row>
    <row r="66202" spans="31:31" x14ac:dyDescent="0.25">
      <c r="AE66202" s="72"/>
    </row>
    <row r="66203" spans="31:31" x14ac:dyDescent="0.25">
      <c r="AE66203" s="72"/>
    </row>
    <row r="66204" spans="31:31" x14ac:dyDescent="0.25">
      <c r="AE66204" s="72"/>
    </row>
    <row r="66205" spans="31:31" x14ac:dyDescent="0.25">
      <c r="AE66205" s="72"/>
    </row>
    <row r="66206" spans="31:31" x14ac:dyDescent="0.25">
      <c r="AE66206" s="72"/>
    </row>
    <row r="66207" spans="31:31" x14ac:dyDescent="0.25">
      <c r="AE66207" s="72"/>
    </row>
    <row r="66208" spans="31:31" x14ac:dyDescent="0.25">
      <c r="AE66208" s="72"/>
    </row>
    <row r="66209" spans="31:31" x14ac:dyDescent="0.25">
      <c r="AE66209" s="72"/>
    </row>
    <row r="66210" spans="31:31" x14ac:dyDescent="0.25">
      <c r="AE66210" s="72"/>
    </row>
    <row r="66211" spans="31:31" x14ac:dyDescent="0.25">
      <c r="AE66211" s="72"/>
    </row>
    <row r="66212" spans="31:31" x14ac:dyDescent="0.25">
      <c r="AE66212" s="72"/>
    </row>
    <row r="66213" spans="31:31" x14ac:dyDescent="0.25">
      <c r="AE66213" s="72"/>
    </row>
    <row r="66214" spans="31:31" x14ac:dyDescent="0.25">
      <c r="AE66214" s="72"/>
    </row>
    <row r="66215" spans="31:31" x14ac:dyDescent="0.25">
      <c r="AE66215" s="72"/>
    </row>
    <row r="66216" spans="31:31" x14ac:dyDescent="0.25">
      <c r="AE66216" s="72"/>
    </row>
    <row r="66217" spans="31:31" x14ac:dyDescent="0.25">
      <c r="AE66217" s="72"/>
    </row>
    <row r="66218" spans="31:31" x14ac:dyDescent="0.25">
      <c r="AE66218" s="72"/>
    </row>
    <row r="66219" spans="31:31" x14ac:dyDescent="0.25">
      <c r="AE66219" s="72"/>
    </row>
    <row r="66220" spans="31:31" x14ac:dyDescent="0.25">
      <c r="AE66220" s="72"/>
    </row>
    <row r="66221" spans="31:31" x14ac:dyDescent="0.25">
      <c r="AE66221" s="72"/>
    </row>
    <row r="66222" spans="31:31" x14ac:dyDescent="0.25">
      <c r="AE66222" s="72"/>
    </row>
    <row r="66223" spans="31:31" x14ac:dyDescent="0.25">
      <c r="AE66223" s="72"/>
    </row>
    <row r="66224" spans="31:31" x14ac:dyDescent="0.25">
      <c r="AE66224" s="72"/>
    </row>
    <row r="66225" spans="31:31" x14ac:dyDescent="0.25">
      <c r="AE66225" s="72"/>
    </row>
    <row r="66226" spans="31:31" x14ac:dyDescent="0.25">
      <c r="AE66226" s="72"/>
    </row>
    <row r="66227" spans="31:31" x14ac:dyDescent="0.25">
      <c r="AE66227" s="72"/>
    </row>
    <row r="66228" spans="31:31" x14ac:dyDescent="0.25">
      <c r="AE66228" s="72"/>
    </row>
    <row r="66229" spans="31:31" x14ac:dyDescent="0.25">
      <c r="AE66229" s="72"/>
    </row>
    <row r="66230" spans="31:31" x14ac:dyDescent="0.25">
      <c r="AE66230" s="72"/>
    </row>
    <row r="66231" spans="31:31" x14ac:dyDescent="0.25">
      <c r="AE66231" s="72"/>
    </row>
    <row r="66232" spans="31:31" x14ac:dyDescent="0.25">
      <c r="AE66232" s="72"/>
    </row>
    <row r="66233" spans="31:31" x14ac:dyDescent="0.25">
      <c r="AE66233" s="72"/>
    </row>
    <row r="66234" spans="31:31" x14ac:dyDescent="0.25">
      <c r="AE66234" s="72"/>
    </row>
    <row r="66235" spans="31:31" x14ac:dyDescent="0.25">
      <c r="AE66235" s="72"/>
    </row>
    <row r="66236" spans="31:31" x14ac:dyDescent="0.25">
      <c r="AE66236" s="72"/>
    </row>
    <row r="66237" spans="31:31" x14ac:dyDescent="0.25">
      <c r="AE66237" s="72"/>
    </row>
    <row r="66238" spans="31:31" x14ac:dyDescent="0.25">
      <c r="AE66238" s="72"/>
    </row>
    <row r="66239" spans="31:31" x14ac:dyDescent="0.25">
      <c r="AE66239" s="72"/>
    </row>
    <row r="66240" spans="31:31" x14ac:dyDescent="0.25">
      <c r="AE66240" s="72"/>
    </row>
    <row r="66241" spans="31:31" x14ac:dyDescent="0.25">
      <c r="AE66241" s="72"/>
    </row>
    <row r="66242" spans="31:31" x14ac:dyDescent="0.25">
      <c r="AE66242" s="72"/>
    </row>
    <row r="66243" spans="31:31" x14ac:dyDescent="0.25">
      <c r="AE66243" s="72"/>
    </row>
    <row r="66244" spans="31:31" x14ac:dyDescent="0.25">
      <c r="AE66244" s="72"/>
    </row>
    <row r="66245" spans="31:31" x14ac:dyDescent="0.25">
      <c r="AE66245" s="72"/>
    </row>
    <row r="66246" spans="31:31" x14ac:dyDescent="0.25">
      <c r="AE66246" s="72"/>
    </row>
    <row r="66247" spans="31:31" x14ac:dyDescent="0.25">
      <c r="AE66247" s="72"/>
    </row>
    <row r="66248" spans="31:31" x14ac:dyDescent="0.25">
      <c r="AE66248" s="72"/>
    </row>
    <row r="66249" spans="31:31" x14ac:dyDescent="0.25">
      <c r="AE66249" s="72"/>
    </row>
    <row r="66250" spans="31:31" x14ac:dyDescent="0.25">
      <c r="AE66250" s="72"/>
    </row>
    <row r="66251" spans="31:31" x14ac:dyDescent="0.25">
      <c r="AE66251" s="72"/>
    </row>
    <row r="66252" spans="31:31" x14ac:dyDescent="0.25">
      <c r="AE66252" s="72"/>
    </row>
    <row r="66253" spans="31:31" x14ac:dyDescent="0.25">
      <c r="AE66253" s="72"/>
    </row>
    <row r="66254" spans="31:31" x14ac:dyDescent="0.25">
      <c r="AE66254" s="72"/>
    </row>
    <row r="66255" spans="31:31" x14ac:dyDescent="0.25">
      <c r="AE66255" s="72"/>
    </row>
    <row r="66256" spans="31:31" x14ac:dyDescent="0.25">
      <c r="AE66256" s="72"/>
    </row>
    <row r="66257" spans="31:31" x14ac:dyDescent="0.25">
      <c r="AE66257" s="72"/>
    </row>
    <row r="66258" spans="31:31" x14ac:dyDescent="0.25">
      <c r="AE66258" s="72"/>
    </row>
    <row r="66259" spans="31:31" x14ac:dyDescent="0.25">
      <c r="AE66259" s="72"/>
    </row>
    <row r="66260" spans="31:31" x14ac:dyDescent="0.25">
      <c r="AE66260" s="72"/>
    </row>
    <row r="66261" spans="31:31" x14ac:dyDescent="0.25">
      <c r="AE66261" s="72"/>
    </row>
    <row r="66262" spans="31:31" x14ac:dyDescent="0.25">
      <c r="AE66262" s="72"/>
    </row>
    <row r="66263" spans="31:31" x14ac:dyDescent="0.25">
      <c r="AE66263" s="72"/>
    </row>
    <row r="66264" spans="31:31" x14ac:dyDescent="0.25">
      <c r="AE66264" s="72"/>
    </row>
    <row r="66265" spans="31:31" x14ac:dyDescent="0.25">
      <c r="AE66265" s="72"/>
    </row>
    <row r="66266" spans="31:31" x14ac:dyDescent="0.25">
      <c r="AE66266" s="72"/>
    </row>
    <row r="66267" spans="31:31" x14ac:dyDescent="0.25">
      <c r="AE66267" s="72"/>
    </row>
    <row r="66268" spans="31:31" x14ac:dyDescent="0.25">
      <c r="AE66268" s="72"/>
    </row>
    <row r="66269" spans="31:31" x14ac:dyDescent="0.25">
      <c r="AE66269" s="72"/>
    </row>
    <row r="66270" spans="31:31" x14ac:dyDescent="0.25">
      <c r="AE66270" s="72"/>
    </row>
    <row r="66271" spans="31:31" x14ac:dyDescent="0.25">
      <c r="AE66271" s="72"/>
    </row>
    <row r="66272" spans="31:31" x14ac:dyDescent="0.25">
      <c r="AE66272" s="72"/>
    </row>
    <row r="66273" spans="31:31" x14ac:dyDescent="0.25">
      <c r="AE66273" s="72"/>
    </row>
    <row r="66274" spans="31:31" x14ac:dyDescent="0.25">
      <c r="AE66274" s="72"/>
    </row>
    <row r="66275" spans="31:31" x14ac:dyDescent="0.25">
      <c r="AE66275" s="72"/>
    </row>
    <row r="66276" spans="31:31" x14ac:dyDescent="0.25">
      <c r="AE66276" s="72"/>
    </row>
    <row r="66277" spans="31:31" x14ac:dyDescent="0.25">
      <c r="AE66277" s="72"/>
    </row>
    <row r="66278" spans="31:31" x14ac:dyDescent="0.25">
      <c r="AE66278" s="72"/>
    </row>
    <row r="66279" spans="31:31" x14ac:dyDescent="0.25">
      <c r="AE66279" s="72"/>
    </row>
    <row r="66280" spans="31:31" x14ac:dyDescent="0.25">
      <c r="AE66280" s="72"/>
    </row>
    <row r="66281" spans="31:31" x14ac:dyDescent="0.25">
      <c r="AE66281" s="72"/>
    </row>
    <row r="66282" spans="31:31" x14ac:dyDescent="0.25">
      <c r="AE66282" s="72"/>
    </row>
    <row r="66283" spans="31:31" x14ac:dyDescent="0.25">
      <c r="AE66283" s="72"/>
    </row>
    <row r="66284" spans="31:31" x14ac:dyDescent="0.25">
      <c r="AE66284" s="72"/>
    </row>
    <row r="66285" spans="31:31" x14ac:dyDescent="0.25">
      <c r="AE66285" s="72"/>
    </row>
    <row r="66286" spans="31:31" x14ac:dyDescent="0.25">
      <c r="AE66286" s="72"/>
    </row>
    <row r="66287" spans="31:31" x14ac:dyDescent="0.25">
      <c r="AE66287" s="72"/>
    </row>
    <row r="66288" spans="31:31" x14ac:dyDescent="0.25">
      <c r="AE66288" s="72"/>
    </row>
    <row r="66289" spans="31:31" x14ac:dyDescent="0.25">
      <c r="AE66289" s="72"/>
    </row>
    <row r="66290" spans="31:31" x14ac:dyDescent="0.25">
      <c r="AE66290" s="72"/>
    </row>
    <row r="66291" spans="31:31" x14ac:dyDescent="0.25">
      <c r="AE66291" s="72"/>
    </row>
    <row r="66292" spans="31:31" x14ac:dyDescent="0.25">
      <c r="AE66292" s="72"/>
    </row>
    <row r="66293" spans="31:31" x14ac:dyDescent="0.25">
      <c r="AE66293" s="72"/>
    </row>
    <row r="66294" spans="31:31" x14ac:dyDescent="0.25">
      <c r="AE66294" s="72"/>
    </row>
    <row r="66295" spans="31:31" x14ac:dyDescent="0.25">
      <c r="AE66295" s="72"/>
    </row>
    <row r="66296" spans="31:31" x14ac:dyDescent="0.25">
      <c r="AE66296" s="72"/>
    </row>
    <row r="66297" spans="31:31" x14ac:dyDescent="0.25">
      <c r="AE66297" s="72"/>
    </row>
    <row r="66298" spans="31:31" x14ac:dyDescent="0.25">
      <c r="AE66298" s="72"/>
    </row>
    <row r="66299" spans="31:31" x14ac:dyDescent="0.25">
      <c r="AE66299" s="72"/>
    </row>
    <row r="66300" spans="31:31" x14ac:dyDescent="0.25">
      <c r="AE66300" s="72"/>
    </row>
    <row r="66301" spans="31:31" x14ac:dyDescent="0.25">
      <c r="AE66301" s="72"/>
    </row>
    <row r="66302" spans="31:31" x14ac:dyDescent="0.25">
      <c r="AE66302" s="72"/>
    </row>
    <row r="66303" spans="31:31" x14ac:dyDescent="0.25">
      <c r="AE66303" s="72"/>
    </row>
    <row r="66304" spans="31:31" x14ac:dyDescent="0.25">
      <c r="AE66304" s="72"/>
    </row>
    <row r="66305" spans="31:31" x14ac:dyDescent="0.25">
      <c r="AE66305" s="72"/>
    </row>
    <row r="66306" spans="31:31" x14ac:dyDescent="0.25">
      <c r="AE66306" s="72"/>
    </row>
    <row r="66307" spans="31:31" x14ac:dyDescent="0.25">
      <c r="AE66307" s="72"/>
    </row>
    <row r="66308" spans="31:31" x14ac:dyDescent="0.25">
      <c r="AE66308" s="72"/>
    </row>
    <row r="66309" spans="31:31" x14ac:dyDescent="0.25">
      <c r="AE66309" s="72"/>
    </row>
    <row r="66310" spans="31:31" x14ac:dyDescent="0.25">
      <c r="AE66310" s="72"/>
    </row>
    <row r="66311" spans="31:31" x14ac:dyDescent="0.25">
      <c r="AE66311" s="72"/>
    </row>
    <row r="66312" spans="31:31" x14ac:dyDescent="0.25">
      <c r="AE66312" s="72"/>
    </row>
    <row r="66313" spans="31:31" x14ac:dyDescent="0.25">
      <c r="AE66313" s="72"/>
    </row>
    <row r="66314" spans="31:31" x14ac:dyDescent="0.25">
      <c r="AE66314" s="72"/>
    </row>
    <row r="66315" spans="31:31" x14ac:dyDescent="0.25">
      <c r="AE66315" s="72"/>
    </row>
    <row r="66316" spans="31:31" x14ac:dyDescent="0.25">
      <c r="AE66316" s="72"/>
    </row>
    <row r="66317" spans="31:31" x14ac:dyDescent="0.25">
      <c r="AE66317" s="72"/>
    </row>
    <row r="66318" spans="31:31" x14ac:dyDescent="0.25">
      <c r="AE66318" s="72"/>
    </row>
    <row r="66319" spans="31:31" x14ac:dyDescent="0.25">
      <c r="AE66319" s="72"/>
    </row>
    <row r="66320" spans="31:31" x14ac:dyDescent="0.25">
      <c r="AE66320" s="72"/>
    </row>
    <row r="66321" spans="31:31" x14ac:dyDescent="0.25">
      <c r="AE66321" s="72"/>
    </row>
    <row r="66322" spans="31:31" x14ac:dyDescent="0.25">
      <c r="AE66322" s="72"/>
    </row>
    <row r="66323" spans="31:31" x14ac:dyDescent="0.25">
      <c r="AE66323" s="72"/>
    </row>
    <row r="66324" spans="31:31" x14ac:dyDescent="0.25">
      <c r="AE66324" s="72"/>
    </row>
    <row r="66325" spans="31:31" x14ac:dyDescent="0.25">
      <c r="AE66325" s="72"/>
    </row>
    <row r="66326" spans="31:31" x14ac:dyDescent="0.25">
      <c r="AE66326" s="72"/>
    </row>
    <row r="66327" spans="31:31" x14ac:dyDescent="0.25">
      <c r="AE66327" s="72"/>
    </row>
    <row r="66328" spans="31:31" x14ac:dyDescent="0.25">
      <c r="AE66328" s="72"/>
    </row>
    <row r="66329" spans="31:31" x14ac:dyDescent="0.25">
      <c r="AE66329" s="72"/>
    </row>
    <row r="66330" spans="31:31" x14ac:dyDescent="0.25">
      <c r="AE66330" s="72"/>
    </row>
    <row r="66331" spans="31:31" x14ac:dyDescent="0.25">
      <c r="AE66331" s="72"/>
    </row>
    <row r="66332" spans="31:31" x14ac:dyDescent="0.25">
      <c r="AE66332" s="72"/>
    </row>
    <row r="66333" spans="31:31" x14ac:dyDescent="0.25">
      <c r="AE66333" s="72"/>
    </row>
    <row r="66334" spans="31:31" x14ac:dyDescent="0.25">
      <c r="AE66334" s="72"/>
    </row>
    <row r="66335" spans="31:31" x14ac:dyDescent="0.25">
      <c r="AE66335" s="72"/>
    </row>
    <row r="66336" spans="31:31" x14ac:dyDescent="0.25">
      <c r="AE66336" s="72"/>
    </row>
    <row r="66337" spans="31:31" x14ac:dyDescent="0.25">
      <c r="AE66337" s="72"/>
    </row>
    <row r="66338" spans="31:31" x14ac:dyDescent="0.25">
      <c r="AE66338" s="72"/>
    </row>
    <row r="66339" spans="31:31" x14ac:dyDescent="0.25">
      <c r="AE66339" s="72"/>
    </row>
    <row r="66340" spans="31:31" x14ac:dyDescent="0.25">
      <c r="AE66340" s="72"/>
    </row>
    <row r="66341" spans="31:31" x14ac:dyDescent="0.25">
      <c r="AE66341" s="72"/>
    </row>
    <row r="66342" spans="31:31" x14ac:dyDescent="0.25">
      <c r="AE66342" s="72"/>
    </row>
    <row r="66343" spans="31:31" x14ac:dyDescent="0.25">
      <c r="AE66343" s="72"/>
    </row>
    <row r="66344" spans="31:31" x14ac:dyDescent="0.25">
      <c r="AE66344" s="72"/>
    </row>
    <row r="66345" spans="31:31" x14ac:dyDescent="0.25">
      <c r="AE66345" s="72"/>
    </row>
    <row r="66346" spans="31:31" x14ac:dyDescent="0.25">
      <c r="AE66346" s="72"/>
    </row>
    <row r="66347" spans="31:31" x14ac:dyDescent="0.25">
      <c r="AE66347" s="72"/>
    </row>
    <row r="66348" spans="31:31" x14ac:dyDescent="0.25">
      <c r="AE66348" s="72"/>
    </row>
    <row r="66349" spans="31:31" x14ac:dyDescent="0.25">
      <c r="AE66349" s="72"/>
    </row>
    <row r="66350" spans="31:31" x14ac:dyDescent="0.25">
      <c r="AE66350" s="72"/>
    </row>
    <row r="66351" spans="31:31" x14ac:dyDescent="0.25">
      <c r="AE66351" s="72"/>
    </row>
    <row r="66352" spans="31:31" x14ac:dyDescent="0.25">
      <c r="AE66352" s="72"/>
    </row>
    <row r="66353" spans="31:31" x14ac:dyDescent="0.25">
      <c r="AE66353" s="72"/>
    </row>
    <row r="66354" spans="31:31" x14ac:dyDescent="0.25">
      <c r="AE66354" s="72"/>
    </row>
    <row r="66355" spans="31:31" x14ac:dyDescent="0.25">
      <c r="AE66355" s="72"/>
    </row>
    <row r="66356" spans="31:31" x14ac:dyDescent="0.25">
      <c r="AE66356" s="72"/>
    </row>
    <row r="66357" spans="31:31" x14ac:dyDescent="0.25">
      <c r="AE66357" s="72"/>
    </row>
    <row r="66358" spans="31:31" x14ac:dyDescent="0.25">
      <c r="AE66358" s="72"/>
    </row>
    <row r="66359" spans="31:31" x14ac:dyDescent="0.25">
      <c r="AE66359" s="72"/>
    </row>
    <row r="66360" spans="31:31" x14ac:dyDescent="0.25">
      <c r="AE66360" s="72"/>
    </row>
    <row r="66361" spans="31:31" x14ac:dyDescent="0.25">
      <c r="AE66361" s="72"/>
    </row>
    <row r="66362" spans="31:31" x14ac:dyDescent="0.25">
      <c r="AE66362" s="72"/>
    </row>
    <row r="66363" spans="31:31" x14ac:dyDescent="0.25">
      <c r="AE66363" s="72"/>
    </row>
    <row r="66364" spans="31:31" x14ac:dyDescent="0.25">
      <c r="AE66364" s="72"/>
    </row>
    <row r="66365" spans="31:31" x14ac:dyDescent="0.25">
      <c r="AE66365" s="72"/>
    </row>
    <row r="66366" spans="31:31" x14ac:dyDescent="0.25">
      <c r="AE66366" s="72"/>
    </row>
    <row r="66367" spans="31:31" x14ac:dyDescent="0.25">
      <c r="AE66367" s="72"/>
    </row>
    <row r="66368" spans="31:31" x14ac:dyDescent="0.25">
      <c r="AE66368" s="72"/>
    </row>
    <row r="66369" spans="31:31" x14ac:dyDescent="0.25">
      <c r="AE66369" s="72"/>
    </row>
    <row r="66370" spans="31:31" x14ac:dyDescent="0.25">
      <c r="AE66370" s="72"/>
    </row>
    <row r="66371" spans="31:31" x14ac:dyDescent="0.25">
      <c r="AE66371" s="72"/>
    </row>
    <row r="66372" spans="31:31" x14ac:dyDescent="0.25">
      <c r="AE66372" s="72"/>
    </row>
    <row r="66373" spans="31:31" x14ac:dyDescent="0.25">
      <c r="AE66373" s="72"/>
    </row>
    <row r="66374" spans="31:31" x14ac:dyDescent="0.25">
      <c r="AE66374" s="72"/>
    </row>
    <row r="66375" spans="31:31" x14ac:dyDescent="0.25">
      <c r="AE66375" s="72"/>
    </row>
    <row r="66376" spans="31:31" x14ac:dyDescent="0.25">
      <c r="AE66376" s="72"/>
    </row>
    <row r="66377" spans="31:31" x14ac:dyDescent="0.25">
      <c r="AE66377" s="72"/>
    </row>
    <row r="66378" spans="31:31" x14ac:dyDescent="0.25">
      <c r="AE66378" s="72"/>
    </row>
    <row r="66379" spans="31:31" x14ac:dyDescent="0.25">
      <c r="AE66379" s="72"/>
    </row>
    <row r="66380" spans="31:31" x14ac:dyDescent="0.25">
      <c r="AE66380" s="72"/>
    </row>
    <row r="66381" spans="31:31" x14ac:dyDescent="0.25">
      <c r="AE66381" s="72"/>
    </row>
    <row r="66382" spans="31:31" x14ac:dyDescent="0.25">
      <c r="AE66382" s="72"/>
    </row>
    <row r="66383" spans="31:31" x14ac:dyDescent="0.25">
      <c r="AE66383" s="72"/>
    </row>
    <row r="66384" spans="31:31" x14ac:dyDescent="0.25">
      <c r="AE66384" s="72"/>
    </row>
    <row r="66385" spans="31:31" x14ac:dyDescent="0.25">
      <c r="AE66385" s="72"/>
    </row>
    <row r="66386" spans="31:31" x14ac:dyDescent="0.25">
      <c r="AE66386" s="72"/>
    </row>
    <row r="66387" spans="31:31" x14ac:dyDescent="0.25">
      <c r="AE66387" s="72"/>
    </row>
    <row r="66388" spans="31:31" x14ac:dyDescent="0.25">
      <c r="AE66388" s="72"/>
    </row>
    <row r="66389" spans="31:31" x14ac:dyDescent="0.25">
      <c r="AE66389" s="72"/>
    </row>
    <row r="66390" spans="31:31" x14ac:dyDescent="0.25">
      <c r="AE66390" s="72"/>
    </row>
    <row r="66391" spans="31:31" x14ac:dyDescent="0.25">
      <c r="AE66391" s="72"/>
    </row>
    <row r="66392" spans="31:31" x14ac:dyDescent="0.25">
      <c r="AE66392" s="72"/>
    </row>
    <row r="66393" spans="31:31" x14ac:dyDescent="0.25">
      <c r="AE66393" s="72"/>
    </row>
    <row r="66394" spans="31:31" x14ac:dyDescent="0.25">
      <c r="AE66394" s="72"/>
    </row>
    <row r="66395" spans="31:31" x14ac:dyDescent="0.25">
      <c r="AE66395" s="72"/>
    </row>
    <row r="66396" spans="31:31" x14ac:dyDescent="0.25">
      <c r="AE66396" s="72"/>
    </row>
    <row r="66397" spans="31:31" x14ac:dyDescent="0.25">
      <c r="AE66397" s="72"/>
    </row>
    <row r="66398" spans="31:31" x14ac:dyDescent="0.25">
      <c r="AE66398" s="72"/>
    </row>
    <row r="66399" spans="31:31" x14ac:dyDescent="0.25">
      <c r="AE66399" s="72"/>
    </row>
    <row r="66400" spans="31:31" x14ac:dyDescent="0.25">
      <c r="AE66400" s="72"/>
    </row>
    <row r="66401" spans="31:31" x14ac:dyDescent="0.25">
      <c r="AE66401" s="72"/>
    </row>
    <row r="66402" spans="31:31" x14ac:dyDescent="0.25">
      <c r="AE66402" s="72"/>
    </row>
    <row r="66403" spans="31:31" x14ac:dyDescent="0.25">
      <c r="AE66403" s="72"/>
    </row>
    <row r="66404" spans="31:31" x14ac:dyDescent="0.25">
      <c r="AE66404" s="72"/>
    </row>
    <row r="66405" spans="31:31" x14ac:dyDescent="0.25">
      <c r="AE66405" s="72"/>
    </row>
    <row r="66406" spans="31:31" x14ac:dyDescent="0.25">
      <c r="AE66406" s="72"/>
    </row>
    <row r="66407" spans="31:31" x14ac:dyDescent="0.25">
      <c r="AE66407" s="72"/>
    </row>
    <row r="66408" spans="31:31" x14ac:dyDescent="0.25">
      <c r="AE66408" s="72"/>
    </row>
    <row r="66409" spans="31:31" x14ac:dyDescent="0.25">
      <c r="AE66409" s="72"/>
    </row>
    <row r="66410" spans="31:31" x14ac:dyDescent="0.25">
      <c r="AE66410" s="72"/>
    </row>
    <row r="66411" spans="31:31" x14ac:dyDescent="0.25">
      <c r="AE66411" s="72"/>
    </row>
    <row r="66412" spans="31:31" x14ac:dyDescent="0.25">
      <c r="AE66412" s="72"/>
    </row>
    <row r="66413" spans="31:31" x14ac:dyDescent="0.25">
      <c r="AE66413" s="72"/>
    </row>
    <row r="66414" spans="31:31" x14ac:dyDescent="0.25">
      <c r="AE66414" s="72"/>
    </row>
    <row r="66415" spans="31:31" x14ac:dyDescent="0.25">
      <c r="AE66415" s="72"/>
    </row>
    <row r="66416" spans="31:31" x14ac:dyDescent="0.25">
      <c r="AE66416" s="72"/>
    </row>
    <row r="66417" spans="31:31" x14ac:dyDescent="0.25">
      <c r="AE66417" s="72"/>
    </row>
    <row r="66418" spans="31:31" x14ac:dyDescent="0.25">
      <c r="AE66418" s="72"/>
    </row>
    <row r="66419" spans="31:31" x14ac:dyDescent="0.25">
      <c r="AE66419" s="72"/>
    </row>
    <row r="66420" spans="31:31" x14ac:dyDescent="0.25">
      <c r="AE66420" s="72"/>
    </row>
    <row r="66421" spans="31:31" x14ac:dyDescent="0.25">
      <c r="AE66421" s="72"/>
    </row>
    <row r="66422" spans="31:31" x14ac:dyDescent="0.25">
      <c r="AE66422" s="72"/>
    </row>
    <row r="66423" spans="31:31" x14ac:dyDescent="0.25">
      <c r="AE66423" s="72"/>
    </row>
    <row r="66424" spans="31:31" x14ac:dyDescent="0.25">
      <c r="AE66424" s="72"/>
    </row>
    <row r="66425" spans="31:31" x14ac:dyDescent="0.25">
      <c r="AE66425" s="72"/>
    </row>
    <row r="66426" spans="31:31" x14ac:dyDescent="0.25">
      <c r="AE66426" s="72"/>
    </row>
    <row r="66427" spans="31:31" x14ac:dyDescent="0.25">
      <c r="AE66427" s="72"/>
    </row>
    <row r="66428" spans="31:31" x14ac:dyDescent="0.25">
      <c r="AE66428" s="72"/>
    </row>
    <row r="66429" spans="31:31" x14ac:dyDescent="0.25">
      <c r="AE66429" s="72"/>
    </row>
    <row r="66430" spans="31:31" x14ac:dyDescent="0.25">
      <c r="AE66430" s="72"/>
    </row>
    <row r="66431" spans="31:31" x14ac:dyDescent="0.25">
      <c r="AE66431" s="72"/>
    </row>
    <row r="66432" spans="31:31" x14ac:dyDescent="0.25">
      <c r="AE66432" s="72"/>
    </row>
    <row r="66433" spans="31:31" x14ac:dyDescent="0.25">
      <c r="AE66433" s="72"/>
    </row>
    <row r="66434" spans="31:31" x14ac:dyDescent="0.25">
      <c r="AE66434" s="72"/>
    </row>
    <row r="66435" spans="31:31" x14ac:dyDescent="0.25">
      <c r="AE66435" s="72"/>
    </row>
    <row r="66436" spans="31:31" x14ac:dyDescent="0.25">
      <c r="AE66436" s="72"/>
    </row>
    <row r="66437" spans="31:31" x14ac:dyDescent="0.25">
      <c r="AE66437" s="72"/>
    </row>
    <row r="66438" spans="31:31" x14ac:dyDescent="0.25">
      <c r="AE66438" s="72"/>
    </row>
    <row r="66439" spans="31:31" x14ac:dyDescent="0.25">
      <c r="AE66439" s="72"/>
    </row>
    <row r="66440" spans="31:31" x14ac:dyDescent="0.25">
      <c r="AE66440" s="72"/>
    </row>
    <row r="66441" spans="31:31" x14ac:dyDescent="0.25">
      <c r="AE66441" s="72"/>
    </row>
    <row r="66442" spans="31:31" x14ac:dyDescent="0.25">
      <c r="AE66442" s="72"/>
    </row>
    <row r="66443" spans="31:31" x14ac:dyDescent="0.25">
      <c r="AE66443" s="72"/>
    </row>
    <row r="66444" spans="31:31" x14ac:dyDescent="0.25">
      <c r="AE66444" s="72"/>
    </row>
    <row r="66445" spans="31:31" x14ac:dyDescent="0.25">
      <c r="AE66445" s="72"/>
    </row>
    <row r="66446" spans="31:31" x14ac:dyDescent="0.25">
      <c r="AE66446" s="72"/>
    </row>
    <row r="66447" spans="31:31" x14ac:dyDescent="0.25">
      <c r="AE66447" s="72"/>
    </row>
    <row r="66448" spans="31:31" x14ac:dyDescent="0.25">
      <c r="AE66448" s="72"/>
    </row>
    <row r="66449" spans="31:31" x14ac:dyDescent="0.25">
      <c r="AE66449" s="72"/>
    </row>
    <row r="66450" spans="31:31" x14ac:dyDescent="0.25">
      <c r="AE66450" s="72"/>
    </row>
    <row r="66451" spans="31:31" x14ac:dyDescent="0.25">
      <c r="AE66451" s="72"/>
    </row>
    <row r="66452" spans="31:31" x14ac:dyDescent="0.25">
      <c r="AE66452" s="72"/>
    </row>
    <row r="66453" spans="31:31" x14ac:dyDescent="0.25">
      <c r="AE66453" s="72"/>
    </row>
    <row r="66454" spans="31:31" x14ac:dyDescent="0.25">
      <c r="AE66454" s="72"/>
    </row>
    <row r="66455" spans="31:31" x14ac:dyDescent="0.25">
      <c r="AE66455" s="72"/>
    </row>
    <row r="66456" spans="31:31" x14ac:dyDescent="0.25">
      <c r="AE66456" s="72"/>
    </row>
    <row r="66457" spans="31:31" x14ac:dyDescent="0.25">
      <c r="AE66457" s="72"/>
    </row>
    <row r="66458" spans="31:31" x14ac:dyDescent="0.25">
      <c r="AE66458" s="72"/>
    </row>
    <row r="66459" spans="31:31" x14ac:dyDescent="0.25">
      <c r="AE66459" s="72"/>
    </row>
    <row r="66460" spans="31:31" x14ac:dyDescent="0.25">
      <c r="AE66460" s="72"/>
    </row>
    <row r="66461" spans="31:31" x14ac:dyDescent="0.25">
      <c r="AE66461" s="72"/>
    </row>
    <row r="66462" spans="31:31" x14ac:dyDescent="0.25">
      <c r="AE66462" s="72"/>
    </row>
    <row r="66463" spans="31:31" x14ac:dyDescent="0.25">
      <c r="AE66463" s="72"/>
    </row>
    <row r="66464" spans="31:31" x14ac:dyDescent="0.25">
      <c r="AE66464" s="72"/>
    </row>
    <row r="66465" spans="31:31" x14ac:dyDescent="0.25">
      <c r="AE66465" s="72"/>
    </row>
    <row r="66466" spans="31:31" x14ac:dyDescent="0.25">
      <c r="AE66466" s="72"/>
    </row>
    <row r="66467" spans="31:31" x14ac:dyDescent="0.25">
      <c r="AE66467" s="72"/>
    </row>
    <row r="66468" spans="31:31" x14ac:dyDescent="0.25">
      <c r="AE66468" s="72"/>
    </row>
    <row r="66469" spans="31:31" x14ac:dyDescent="0.25">
      <c r="AE66469" s="72"/>
    </row>
    <row r="66470" spans="31:31" x14ac:dyDescent="0.25">
      <c r="AE66470" s="72"/>
    </row>
    <row r="66471" spans="31:31" x14ac:dyDescent="0.25">
      <c r="AE66471" s="72"/>
    </row>
    <row r="66472" spans="31:31" x14ac:dyDescent="0.25">
      <c r="AE66472" s="72"/>
    </row>
    <row r="66473" spans="31:31" x14ac:dyDescent="0.25">
      <c r="AE66473" s="72"/>
    </row>
    <row r="66474" spans="31:31" x14ac:dyDescent="0.25">
      <c r="AE66474" s="72"/>
    </row>
    <row r="66475" spans="31:31" x14ac:dyDescent="0.25">
      <c r="AE66475" s="72"/>
    </row>
    <row r="66476" spans="31:31" x14ac:dyDescent="0.25">
      <c r="AE66476" s="72"/>
    </row>
    <row r="66477" spans="31:31" x14ac:dyDescent="0.25">
      <c r="AE66477" s="72"/>
    </row>
    <row r="66478" spans="31:31" x14ac:dyDescent="0.25">
      <c r="AE66478" s="72"/>
    </row>
    <row r="66479" spans="31:31" x14ac:dyDescent="0.25">
      <c r="AE66479" s="72"/>
    </row>
    <row r="66480" spans="31:31" x14ac:dyDescent="0.25">
      <c r="AE66480" s="72"/>
    </row>
    <row r="66481" spans="31:31" x14ac:dyDescent="0.25">
      <c r="AE66481" s="72"/>
    </row>
    <row r="66482" spans="31:31" x14ac:dyDescent="0.25">
      <c r="AE66482" s="72"/>
    </row>
    <row r="66483" spans="31:31" x14ac:dyDescent="0.25">
      <c r="AE66483" s="72"/>
    </row>
    <row r="66484" spans="31:31" x14ac:dyDescent="0.25">
      <c r="AE66484" s="72"/>
    </row>
    <row r="66485" spans="31:31" x14ac:dyDescent="0.25">
      <c r="AE66485" s="72"/>
    </row>
    <row r="66486" spans="31:31" x14ac:dyDescent="0.25">
      <c r="AE66486" s="72"/>
    </row>
    <row r="66487" spans="31:31" x14ac:dyDescent="0.25">
      <c r="AE66487" s="72"/>
    </row>
    <row r="66488" spans="31:31" x14ac:dyDescent="0.25">
      <c r="AE66488" s="72"/>
    </row>
    <row r="66489" spans="31:31" x14ac:dyDescent="0.25">
      <c r="AE66489" s="72"/>
    </row>
    <row r="66490" spans="31:31" x14ac:dyDescent="0.25">
      <c r="AE66490" s="72"/>
    </row>
    <row r="66491" spans="31:31" x14ac:dyDescent="0.25">
      <c r="AE66491" s="72"/>
    </row>
    <row r="66492" spans="31:31" x14ac:dyDescent="0.25">
      <c r="AE66492" s="72"/>
    </row>
    <row r="66493" spans="31:31" x14ac:dyDescent="0.25">
      <c r="AE66493" s="72"/>
    </row>
    <row r="66494" spans="31:31" x14ac:dyDescent="0.25">
      <c r="AE66494" s="72"/>
    </row>
    <row r="66495" spans="31:31" x14ac:dyDescent="0.25">
      <c r="AE66495" s="72"/>
    </row>
    <row r="66496" spans="31:31" x14ac:dyDescent="0.25">
      <c r="AE66496" s="72"/>
    </row>
    <row r="66497" spans="31:31" x14ac:dyDescent="0.25">
      <c r="AE66497" s="72"/>
    </row>
    <row r="66498" spans="31:31" x14ac:dyDescent="0.25">
      <c r="AE66498" s="72"/>
    </row>
    <row r="66499" spans="31:31" x14ac:dyDescent="0.25">
      <c r="AE66499" s="72"/>
    </row>
    <row r="66500" spans="31:31" x14ac:dyDescent="0.25">
      <c r="AE66500" s="72"/>
    </row>
    <row r="66501" spans="31:31" x14ac:dyDescent="0.25">
      <c r="AE66501" s="72"/>
    </row>
    <row r="66502" spans="31:31" x14ac:dyDescent="0.25">
      <c r="AE66502" s="72"/>
    </row>
    <row r="66503" spans="31:31" x14ac:dyDescent="0.25">
      <c r="AE66503" s="72"/>
    </row>
    <row r="66504" spans="31:31" x14ac:dyDescent="0.25">
      <c r="AE66504" s="72"/>
    </row>
    <row r="66505" spans="31:31" x14ac:dyDescent="0.25">
      <c r="AE66505" s="72"/>
    </row>
    <row r="66506" spans="31:31" x14ac:dyDescent="0.25">
      <c r="AE66506" s="72"/>
    </row>
    <row r="66507" spans="31:31" x14ac:dyDescent="0.25">
      <c r="AE66507" s="72"/>
    </row>
    <row r="66508" spans="31:31" x14ac:dyDescent="0.25">
      <c r="AE66508" s="72"/>
    </row>
    <row r="66509" spans="31:31" x14ac:dyDescent="0.25">
      <c r="AE66509" s="72"/>
    </row>
    <row r="66510" spans="31:31" x14ac:dyDescent="0.25">
      <c r="AE66510" s="72"/>
    </row>
    <row r="66511" spans="31:31" x14ac:dyDescent="0.25">
      <c r="AE66511" s="72"/>
    </row>
    <row r="66512" spans="31:31" x14ac:dyDescent="0.25">
      <c r="AE66512" s="72"/>
    </row>
    <row r="66513" spans="31:31" x14ac:dyDescent="0.25">
      <c r="AE66513" s="72"/>
    </row>
    <row r="66514" spans="31:31" x14ac:dyDescent="0.25">
      <c r="AE66514" s="72"/>
    </row>
    <row r="66515" spans="31:31" x14ac:dyDescent="0.25">
      <c r="AE66515" s="72"/>
    </row>
    <row r="66516" spans="31:31" x14ac:dyDescent="0.25">
      <c r="AE66516" s="72"/>
    </row>
    <row r="66517" spans="31:31" x14ac:dyDescent="0.25">
      <c r="AE66517" s="72"/>
    </row>
    <row r="66518" spans="31:31" x14ac:dyDescent="0.25">
      <c r="AE66518" s="72"/>
    </row>
    <row r="66519" spans="31:31" x14ac:dyDescent="0.25">
      <c r="AE66519" s="72"/>
    </row>
    <row r="66520" spans="31:31" x14ac:dyDescent="0.25">
      <c r="AE66520" s="72"/>
    </row>
    <row r="66521" spans="31:31" x14ac:dyDescent="0.25">
      <c r="AE66521" s="72"/>
    </row>
    <row r="66522" spans="31:31" x14ac:dyDescent="0.25">
      <c r="AE66522" s="72"/>
    </row>
    <row r="66523" spans="31:31" x14ac:dyDescent="0.25">
      <c r="AE66523" s="72"/>
    </row>
    <row r="66524" spans="31:31" x14ac:dyDescent="0.25">
      <c r="AE66524" s="72"/>
    </row>
    <row r="66525" spans="31:31" x14ac:dyDescent="0.25">
      <c r="AE66525" s="72"/>
    </row>
    <row r="66526" spans="31:31" x14ac:dyDescent="0.25">
      <c r="AE66526" s="72"/>
    </row>
    <row r="66527" spans="31:31" x14ac:dyDescent="0.25">
      <c r="AE66527" s="72"/>
    </row>
    <row r="66528" spans="31:31" x14ac:dyDescent="0.25">
      <c r="AE66528" s="72"/>
    </row>
    <row r="66529" spans="31:31" x14ac:dyDescent="0.25">
      <c r="AE66529" s="72"/>
    </row>
    <row r="66530" spans="31:31" x14ac:dyDescent="0.25">
      <c r="AE66530" s="72"/>
    </row>
    <row r="66531" spans="31:31" x14ac:dyDescent="0.25">
      <c r="AE66531" s="72"/>
    </row>
    <row r="66532" spans="31:31" x14ac:dyDescent="0.25">
      <c r="AE66532" s="72"/>
    </row>
    <row r="66533" spans="31:31" x14ac:dyDescent="0.25">
      <c r="AE66533" s="72"/>
    </row>
    <row r="66534" spans="31:31" x14ac:dyDescent="0.25">
      <c r="AE66534" s="72"/>
    </row>
    <row r="66535" spans="31:31" x14ac:dyDescent="0.25">
      <c r="AE66535" s="72"/>
    </row>
    <row r="66536" spans="31:31" x14ac:dyDescent="0.25">
      <c r="AE66536" s="72"/>
    </row>
    <row r="66537" spans="31:31" x14ac:dyDescent="0.25">
      <c r="AE66537" s="72"/>
    </row>
    <row r="66538" spans="31:31" x14ac:dyDescent="0.25">
      <c r="AE66538" s="72"/>
    </row>
    <row r="66539" spans="31:31" x14ac:dyDescent="0.25">
      <c r="AE66539" s="72"/>
    </row>
    <row r="66540" spans="31:31" x14ac:dyDescent="0.25">
      <c r="AE66540" s="72"/>
    </row>
    <row r="66541" spans="31:31" x14ac:dyDescent="0.25">
      <c r="AE66541" s="72"/>
    </row>
    <row r="66542" spans="31:31" x14ac:dyDescent="0.25">
      <c r="AE66542" s="72"/>
    </row>
    <row r="66543" spans="31:31" x14ac:dyDescent="0.25">
      <c r="AE66543" s="72"/>
    </row>
    <row r="66544" spans="31:31" x14ac:dyDescent="0.25">
      <c r="AE66544" s="72"/>
    </row>
    <row r="66545" spans="31:31" x14ac:dyDescent="0.25">
      <c r="AE66545" s="72"/>
    </row>
    <row r="66546" spans="31:31" x14ac:dyDescent="0.25">
      <c r="AE66546" s="72"/>
    </row>
    <row r="66547" spans="31:31" x14ac:dyDescent="0.25">
      <c r="AE66547" s="72"/>
    </row>
    <row r="66548" spans="31:31" x14ac:dyDescent="0.25">
      <c r="AE66548" s="72"/>
    </row>
    <row r="66549" spans="31:31" x14ac:dyDescent="0.25">
      <c r="AE66549" s="72"/>
    </row>
    <row r="66550" spans="31:31" x14ac:dyDescent="0.25">
      <c r="AE66550" s="72"/>
    </row>
    <row r="66551" spans="31:31" x14ac:dyDescent="0.25">
      <c r="AE66551" s="72"/>
    </row>
    <row r="66552" spans="31:31" x14ac:dyDescent="0.25">
      <c r="AE66552" s="72"/>
    </row>
    <row r="66553" spans="31:31" x14ac:dyDescent="0.25">
      <c r="AE66553" s="72"/>
    </row>
    <row r="66554" spans="31:31" x14ac:dyDescent="0.25">
      <c r="AE66554" s="72"/>
    </row>
    <row r="66555" spans="31:31" x14ac:dyDescent="0.25">
      <c r="AE66555" s="72"/>
    </row>
    <row r="66556" spans="31:31" x14ac:dyDescent="0.25">
      <c r="AE66556" s="72"/>
    </row>
    <row r="66557" spans="31:31" x14ac:dyDescent="0.25">
      <c r="AE66557" s="72"/>
    </row>
    <row r="66558" spans="31:31" x14ac:dyDescent="0.25">
      <c r="AE66558" s="72"/>
    </row>
    <row r="66559" spans="31:31" x14ac:dyDescent="0.25">
      <c r="AE66559" s="72"/>
    </row>
    <row r="66560" spans="31:31" x14ac:dyDescent="0.25">
      <c r="AE66560" s="72"/>
    </row>
    <row r="66561" spans="31:31" x14ac:dyDescent="0.25">
      <c r="AE66561" s="72"/>
    </row>
    <row r="66562" spans="31:31" x14ac:dyDescent="0.25">
      <c r="AE66562" s="72"/>
    </row>
    <row r="66563" spans="31:31" x14ac:dyDescent="0.25">
      <c r="AE66563" s="72"/>
    </row>
    <row r="66564" spans="31:31" x14ac:dyDescent="0.25">
      <c r="AE66564" s="72"/>
    </row>
    <row r="66565" spans="31:31" x14ac:dyDescent="0.25">
      <c r="AE66565" s="72"/>
    </row>
    <row r="66566" spans="31:31" x14ac:dyDescent="0.25">
      <c r="AE66566" s="72"/>
    </row>
    <row r="66567" spans="31:31" x14ac:dyDescent="0.25">
      <c r="AE66567" s="72"/>
    </row>
    <row r="66568" spans="31:31" x14ac:dyDescent="0.25">
      <c r="AE66568" s="72"/>
    </row>
    <row r="66569" spans="31:31" x14ac:dyDescent="0.25">
      <c r="AE66569" s="72"/>
    </row>
    <row r="66570" spans="31:31" x14ac:dyDescent="0.25">
      <c r="AE66570" s="72"/>
    </row>
    <row r="66571" spans="31:31" x14ac:dyDescent="0.25">
      <c r="AE66571" s="72"/>
    </row>
    <row r="66572" spans="31:31" x14ac:dyDescent="0.25">
      <c r="AE66572" s="72"/>
    </row>
    <row r="66573" spans="31:31" x14ac:dyDescent="0.25">
      <c r="AE66573" s="72"/>
    </row>
    <row r="66574" spans="31:31" x14ac:dyDescent="0.25">
      <c r="AE66574" s="72"/>
    </row>
    <row r="66575" spans="31:31" x14ac:dyDescent="0.25">
      <c r="AE66575" s="72"/>
    </row>
    <row r="66576" spans="31:31" x14ac:dyDescent="0.25">
      <c r="AE66576" s="72"/>
    </row>
    <row r="66577" spans="31:31" x14ac:dyDescent="0.25">
      <c r="AE66577" s="72"/>
    </row>
    <row r="66578" spans="31:31" x14ac:dyDescent="0.25">
      <c r="AE66578" s="72"/>
    </row>
    <row r="66579" spans="31:31" x14ac:dyDescent="0.25">
      <c r="AE66579" s="72"/>
    </row>
    <row r="66580" spans="31:31" x14ac:dyDescent="0.25">
      <c r="AE66580" s="72"/>
    </row>
    <row r="66581" spans="31:31" x14ac:dyDescent="0.25">
      <c r="AE66581" s="72"/>
    </row>
    <row r="66582" spans="31:31" x14ac:dyDescent="0.25">
      <c r="AE66582" s="72"/>
    </row>
    <row r="66583" spans="31:31" x14ac:dyDescent="0.25">
      <c r="AE66583" s="72"/>
    </row>
    <row r="66584" spans="31:31" x14ac:dyDescent="0.25">
      <c r="AE66584" s="72"/>
    </row>
    <row r="66585" spans="31:31" x14ac:dyDescent="0.25">
      <c r="AE66585" s="72"/>
    </row>
    <row r="66586" spans="31:31" x14ac:dyDescent="0.25">
      <c r="AE66586" s="72"/>
    </row>
    <row r="66587" spans="31:31" x14ac:dyDescent="0.25">
      <c r="AE66587" s="72"/>
    </row>
    <row r="66588" spans="31:31" x14ac:dyDescent="0.25">
      <c r="AE66588" s="72"/>
    </row>
    <row r="66589" spans="31:31" x14ac:dyDescent="0.25">
      <c r="AE66589" s="72"/>
    </row>
    <row r="66590" spans="31:31" x14ac:dyDescent="0.25">
      <c r="AE66590" s="72"/>
    </row>
    <row r="66591" spans="31:31" x14ac:dyDescent="0.25">
      <c r="AE66591" s="72"/>
    </row>
    <row r="66592" spans="31:31" x14ac:dyDescent="0.25">
      <c r="AE66592" s="72"/>
    </row>
    <row r="66593" spans="31:31" x14ac:dyDescent="0.25">
      <c r="AE66593" s="72"/>
    </row>
    <row r="66594" spans="31:31" x14ac:dyDescent="0.25">
      <c r="AE66594" s="72"/>
    </row>
    <row r="66595" spans="31:31" x14ac:dyDescent="0.25">
      <c r="AE66595" s="72"/>
    </row>
    <row r="66596" spans="31:31" x14ac:dyDescent="0.25">
      <c r="AE66596" s="72"/>
    </row>
    <row r="66597" spans="31:31" x14ac:dyDescent="0.25">
      <c r="AE66597" s="72"/>
    </row>
    <row r="66598" spans="31:31" x14ac:dyDescent="0.25">
      <c r="AE66598" s="72"/>
    </row>
    <row r="66599" spans="31:31" x14ac:dyDescent="0.25">
      <c r="AE66599" s="72"/>
    </row>
    <row r="66600" spans="31:31" x14ac:dyDescent="0.25">
      <c r="AE66600" s="72"/>
    </row>
    <row r="66601" spans="31:31" x14ac:dyDescent="0.25">
      <c r="AE66601" s="72"/>
    </row>
    <row r="66602" spans="31:31" x14ac:dyDescent="0.25">
      <c r="AE66602" s="72"/>
    </row>
    <row r="66603" spans="31:31" x14ac:dyDescent="0.25">
      <c r="AE66603" s="72"/>
    </row>
    <row r="66604" spans="31:31" x14ac:dyDescent="0.25">
      <c r="AE66604" s="72"/>
    </row>
    <row r="66605" spans="31:31" x14ac:dyDescent="0.25">
      <c r="AE66605" s="72"/>
    </row>
    <row r="66606" spans="31:31" x14ac:dyDescent="0.25">
      <c r="AE66606" s="72"/>
    </row>
    <row r="66607" spans="31:31" x14ac:dyDescent="0.25">
      <c r="AE66607" s="72"/>
    </row>
    <row r="66608" spans="31:31" x14ac:dyDescent="0.25">
      <c r="AE66608" s="72"/>
    </row>
    <row r="66609" spans="31:31" x14ac:dyDescent="0.25">
      <c r="AE66609" s="72"/>
    </row>
    <row r="66610" spans="31:31" x14ac:dyDescent="0.25">
      <c r="AE66610" s="72"/>
    </row>
    <row r="66611" spans="31:31" x14ac:dyDescent="0.25">
      <c r="AE66611" s="72"/>
    </row>
    <row r="66612" spans="31:31" x14ac:dyDescent="0.25">
      <c r="AE66612" s="72"/>
    </row>
    <row r="66613" spans="31:31" x14ac:dyDescent="0.25">
      <c r="AE66613" s="72"/>
    </row>
    <row r="66614" spans="31:31" x14ac:dyDescent="0.25">
      <c r="AE66614" s="72"/>
    </row>
    <row r="66615" spans="31:31" x14ac:dyDescent="0.25">
      <c r="AE66615" s="72"/>
    </row>
    <row r="66616" spans="31:31" x14ac:dyDescent="0.25">
      <c r="AE66616" s="72"/>
    </row>
    <row r="66617" spans="31:31" x14ac:dyDescent="0.25">
      <c r="AE66617" s="72"/>
    </row>
    <row r="66618" spans="31:31" x14ac:dyDescent="0.25">
      <c r="AE66618" s="72"/>
    </row>
    <row r="66619" spans="31:31" x14ac:dyDescent="0.25">
      <c r="AE66619" s="72"/>
    </row>
    <row r="66620" spans="31:31" x14ac:dyDescent="0.25">
      <c r="AE66620" s="72"/>
    </row>
    <row r="66621" spans="31:31" x14ac:dyDescent="0.25">
      <c r="AE66621" s="72"/>
    </row>
    <row r="66622" spans="31:31" x14ac:dyDescent="0.25">
      <c r="AE66622" s="72"/>
    </row>
    <row r="66623" spans="31:31" x14ac:dyDescent="0.25">
      <c r="AE66623" s="72"/>
    </row>
    <row r="66624" spans="31:31" x14ac:dyDescent="0.25">
      <c r="AE66624" s="72"/>
    </row>
    <row r="66625" spans="31:31" x14ac:dyDescent="0.25">
      <c r="AE66625" s="72"/>
    </row>
    <row r="66626" spans="31:31" x14ac:dyDescent="0.25">
      <c r="AE66626" s="72"/>
    </row>
    <row r="66627" spans="31:31" x14ac:dyDescent="0.25">
      <c r="AE66627" s="72"/>
    </row>
    <row r="66628" spans="31:31" x14ac:dyDescent="0.25">
      <c r="AE66628" s="72"/>
    </row>
    <row r="66629" spans="31:31" x14ac:dyDescent="0.25">
      <c r="AE66629" s="72"/>
    </row>
    <row r="66630" spans="31:31" x14ac:dyDescent="0.25">
      <c r="AE66630" s="72"/>
    </row>
    <row r="66631" spans="31:31" x14ac:dyDescent="0.25">
      <c r="AE66631" s="72"/>
    </row>
    <row r="66632" spans="31:31" x14ac:dyDescent="0.25">
      <c r="AE66632" s="72"/>
    </row>
    <row r="66633" spans="31:31" x14ac:dyDescent="0.25">
      <c r="AE66633" s="72"/>
    </row>
    <row r="66634" spans="31:31" x14ac:dyDescent="0.25">
      <c r="AE66634" s="72"/>
    </row>
    <row r="66635" spans="31:31" x14ac:dyDescent="0.25">
      <c r="AE66635" s="72"/>
    </row>
    <row r="66636" spans="31:31" x14ac:dyDescent="0.25">
      <c r="AE66636" s="72"/>
    </row>
    <row r="66637" spans="31:31" x14ac:dyDescent="0.25">
      <c r="AE66637" s="72"/>
    </row>
    <row r="66638" spans="31:31" x14ac:dyDescent="0.25">
      <c r="AE66638" s="72"/>
    </row>
    <row r="66639" spans="31:31" x14ac:dyDescent="0.25">
      <c r="AE66639" s="72"/>
    </row>
    <row r="66640" spans="31:31" x14ac:dyDescent="0.25">
      <c r="AE66640" s="72"/>
    </row>
    <row r="66641" spans="31:31" x14ac:dyDescent="0.25">
      <c r="AE66641" s="72"/>
    </row>
    <row r="66642" spans="31:31" x14ac:dyDescent="0.25">
      <c r="AE66642" s="72"/>
    </row>
    <row r="66643" spans="31:31" x14ac:dyDescent="0.25">
      <c r="AE66643" s="72"/>
    </row>
    <row r="66644" spans="31:31" x14ac:dyDescent="0.25">
      <c r="AE66644" s="72"/>
    </row>
    <row r="66645" spans="31:31" x14ac:dyDescent="0.25">
      <c r="AE66645" s="72"/>
    </row>
    <row r="66646" spans="31:31" x14ac:dyDescent="0.25">
      <c r="AE66646" s="72"/>
    </row>
    <row r="66647" spans="31:31" x14ac:dyDescent="0.25">
      <c r="AE66647" s="72"/>
    </row>
    <row r="66648" spans="31:31" x14ac:dyDescent="0.25">
      <c r="AE66648" s="72"/>
    </row>
    <row r="66649" spans="31:31" x14ac:dyDescent="0.25">
      <c r="AE66649" s="72"/>
    </row>
    <row r="66650" spans="31:31" x14ac:dyDescent="0.25">
      <c r="AE66650" s="72"/>
    </row>
    <row r="66651" spans="31:31" x14ac:dyDescent="0.25">
      <c r="AE66651" s="72"/>
    </row>
    <row r="66652" spans="31:31" x14ac:dyDescent="0.25">
      <c r="AE66652" s="72"/>
    </row>
    <row r="66653" spans="31:31" x14ac:dyDescent="0.25">
      <c r="AE66653" s="72"/>
    </row>
    <row r="66654" spans="31:31" x14ac:dyDescent="0.25">
      <c r="AE66654" s="72"/>
    </row>
    <row r="66655" spans="31:31" x14ac:dyDescent="0.25">
      <c r="AE66655" s="72"/>
    </row>
    <row r="66656" spans="31:31" x14ac:dyDescent="0.25">
      <c r="AE66656" s="72"/>
    </row>
    <row r="66657" spans="31:31" x14ac:dyDescent="0.25">
      <c r="AE66657" s="72"/>
    </row>
    <row r="66658" spans="31:31" x14ac:dyDescent="0.25">
      <c r="AE66658" s="72"/>
    </row>
    <row r="66659" spans="31:31" x14ac:dyDescent="0.25">
      <c r="AE66659" s="72"/>
    </row>
    <row r="66660" spans="31:31" x14ac:dyDescent="0.25">
      <c r="AE66660" s="72"/>
    </row>
    <row r="66661" spans="31:31" x14ac:dyDescent="0.25">
      <c r="AE66661" s="72"/>
    </row>
    <row r="66662" spans="31:31" x14ac:dyDescent="0.25">
      <c r="AE66662" s="72"/>
    </row>
    <row r="66663" spans="31:31" x14ac:dyDescent="0.25">
      <c r="AE66663" s="72"/>
    </row>
    <row r="66664" spans="31:31" x14ac:dyDescent="0.25">
      <c r="AE66664" s="72"/>
    </row>
    <row r="66665" spans="31:31" x14ac:dyDescent="0.25">
      <c r="AE66665" s="72"/>
    </row>
    <row r="66666" spans="31:31" x14ac:dyDescent="0.25">
      <c r="AE66666" s="72"/>
    </row>
    <row r="66667" spans="31:31" x14ac:dyDescent="0.25">
      <c r="AE66667" s="72"/>
    </row>
    <row r="66668" spans="31:31" x14ac:dyDescent="0.25">
      <c r="AE66668" s="72"/>
    </row>
    <row r="66669" spans="31:31" x14ac:dyDescent="0.25">
      <c r="AE66669" s="72"/>
    </row>
    <row r="66670" spans="31:31" x14ac:dyDescent="0.25">
      <c r="AE66670" s="72"/>
    </row>
    <row r="66671" spans="31:31" x14ac:dyDescent="0.25">
      <c r="AE66671" s="72"/>
    </row>
    <row r="66672" spans="31:31" x14ac:dyDescent="0.25">
      <c r="AE66672" s="72"/>
    </row>
    <row r="66673" spans="31:31" x14ac:dyDescent="0.25">
      <c r="AE66673" s="72"/>
    </row>
    <row r="66674" spans="31:31" x14ac:dyDescent="0.25">
      <c r="AE66674" s="72"/>
    </row>
    <row r="66675" spans="31:31" x14ac:dyDescent="0.25">
      <c r="AE66675" s="72"/>
    </row>
    <row r="66676" spans="31:31" x14ac:dyDescent="0.25">
      <c r="AE66676" s="72"/>
    </row>
    <row r="66677" spans="31:31" x14ac:dyDescent="0.25">
      <c r="AE66677" s="72"/>
    </row>
    <row r="66678" spans="31:31" x14ac:dyDescent="0.25">
      <c r="AE66678" s="72"/>
    </row>
    <row r="66679" spans="31:31" x14ac:dyDescent="0.25">
      <c r="AE66679" s="72"/>
    </row>
    <row r="66680" spans="31:31" x14ac:dyDescent="0.25">
      <c r="AE66680" s="72"/>
    </row>
    <row r="66681" spans="31:31" x14ac:dyDescent="0.25">
      <c r="AE66681" s="72"/>
    </row>
    <row r="66682" spans="31:31" x14ac:dyDescent="0.25">
      <c r="AE66682" s="72"/>
    </row>
    <row r="66683" spans="31:31" x14ac:dyDescent="0.25">
      <c r="AE66683" s="72"/>
    </row>
    <row r="66684" spans="31:31" x14ac:dyDescent="0.25">
      <c r="AE66684" s="72"/>
    </row>
    <row r="66685" spans="31:31" x14ac:dyDescent="0.25">
      <c r="AE66685" s="72"/>
    </row>
    <row r="66686" spans="31:31" x14ac:dyDescent="0.25">
      <c r="AE66686" s="72"/>
    </row>
    <row r="66687" spans="31:31" x14ac:dyDescent="0.25">
      <c r="AE66687" s="72"/>
    </row>
    <row r="66688" spans="31:31" x14ac:dyDescent="0.25">
      <c r="AE66688" s="72"/>
    </row>
    <row r="66689" spans="31:31" x14ac:dyDescent="0.25">
      <c r="AE66689" s="72"/>
    </row>
    <row r="66690" spans="31:31" x14ac:dyDescent="0.25">
      <c r="AE66690" s="72"/>
    </row>
    <row r="66691" spans="31:31" x14ac:dyDescent="0.25">
      <c r="AE66691" s="72"/>
    </row>
    <row r="66692" spans="31:31" x14ac:dyDescent="0.25">
      <c r="AE66692" s="72"/>
    </row>
    <row r="66693" spans="31:31" x14ac:dyDescent="0.25">
      <c r="AE66693" s="72"/>
    </row>
    <row r="66694" spans="31:31" x14ac:dyDescent="0.25">
      <c r="AE66694" s="72"/>
    </row>
    <row r="66695" spans="31:31" x14ac:dyDescent="0.25">
      <c r="AE66695" s="72"/>
    </row>
    <row r="66696" spans="31:31" x14ac:dyDescent="0.25">
      <c r="AE66696" s="72"/>
    </row>
    <row r="66697" spans="31:31" x14ac:dyDescent="0.25">
      <c r="AE66697" s="72"/>
    </row>
    <row r="66698" spans="31:31" x14ac:dyDescent="0.25">
      <c r="AE66698" s="72"/>
    </row>
    <row r="66699" spans="31:31" x14ac:dyDescent="0.25">
      <c r="AE66699" s="72"/>
    </row>
    <row r="66700" spans="31:31" x14ac:dyDescent="0.25">
      <c r="AE66700" s="72"/>
    </row>
    <row r="66701" spans="31:31" x14ac:dyDescent="0.25">
      <c r="AE66701" s="72"/>
    </row>
    <row r="66702" spans="31:31" x14ac:dyDescent="0.25">
      <c r="AE66702" s="72"/>
    </row>
    <row r="66703" spans="31:31" x14ac:dyDescent="0.25">
      <c r="AE66703" s="72"/>
    </row>
    <row r="66704" spans="31:31" x14ac:dyDescent="0.25">
      <c r="AE66704" s="72"/>
    </row>
    <row r="66705" spans="31:31" x14ac:dyDescent="0.25">
      <c r="AE66705" s="72"/>
    </row>
    <row r="66706" spans="31:31" x14ac:dyDescent="0.25">
      <c r="AE66706" s="72"/>
    </row>
    <row r="66707" spans="31:31" x14ac:dyDescent="0.25">
      <c r="AE66707" s="72"/>
    </row>
    <row r="66708" spans="31:31" x14ac:dyDescent="0.25">
      <c r="AE66708" s="72"/>
    </row>
    <row r="66709" spans="31:31" x14ac:dyDescent="0.25">
      <c r="AE66709" s="72"/>
    </row>
    <row r="66710" spans="31:31" x14ac:dyDescent="0.25">
      <c r="AE66710" s="72"/>
    </row>
    <row r="66711" spans="31:31" x14ac:dyDescent="0.25">
      <c r="AE66711" s="72"/>
    </row>
    <row r="66712" spans="31:31" x14ac:dyDescent="0.25">
      <c r="AE66712" s="72"/>
    </row>
    <row r="66713" spans="31:31" x14ac:dyDescent="0.25">
      <c r="AE66713" s="72"/>
    </row>
    <row r="66714" spans="31:31" x14ac:dyDescent="0.25">
      <c r="AE66714" s="72"/>
    </row>
    <row r="66715" spans="31:31" x14ac:dyDescent="0.25">
      <c r="AE66715" s="72"/>
    </row>
    <row r="66716" spans="31:31" x14ac:dyDescent="0.25">
      <c r="AE66716" s="72"/>
    </row>
    <row r="66717" spans="31:31" x14ac:dyDescent="0.25">
      <c r="AE66717" s="72"/>
    </row>
    <row r="66718" spans="31:31" x14ac:dyDescent="0.25">
      <c r="AE66718" s="72"/>
    </row>
    <row r="66719" spans="31:31" x14ac:dyDescent="0.25">
      <c r="AE66719" s="72"/>
    </row>
    <row r="66720" spans="31:31" x14ac:dyDescent="0.25">
      <c r="AE66720" s="72"/>
    </row>
    <row r="66721" spans="31:31" x14ac:dyDescent="0.25">
      <c r="AE66721" s="72"/>
    </row>
    <row r="66722" spans="31:31" x14ac:dyDescent="0.25">
      <c r="AE66722" s="72"/>
    </row>
    <row r="66723" spans="31:31" x14ac:dyDescent="0.25">
      <c r="AE66723" s="72"/>
    </row>
    <row r="66724" spans="31:31" x14ac:dyDescent="0.25">
      <c r="AE66724" s="72"/>
    </row>
    <row r="66725" spans="31:31" x14ac:dyDescent="0.25">
      <c r="AE66725" s="72"/>
    </row>
    <row r="66726" spans="31:31" x14ac:dyDescent="0.25">
      <c r="AE66726" s="72"/>
    </row>
    <row r="66727" spans="31:31" x14ac:dyDescent="0.25">
      <c r="AE66727" s="72"/>
    </row>
    <row r="66728" spans="31:31" x14ac:dyDescent="0.25">
      <c r="AE66728" s="72"/>
    </row>
    <row r="66729" spans="31:31" x14ac:dyDescent="0.25">
      <c r="AE66729" s="72"/>
    </row>
    <row r="66730" spans="31:31" x14ac:dyDescent="0.25">
      <c r="AE66730" s="72"/>
    </row>
    <row r="66731" spans="31:31" x14ac:dyDescent="0.25">
      <c r="AE66731" s="72"/>
    </row>
    <row r="66732" spans="31:31" x14ac:dyDescent="0.25">
      <c r="AE66732" s="72"/>
    </row>
    <row r="66733" spans="31:31" x14ac:dyDescent="0.25">
      <c r="AE66733" s="72"/>
    </row>
    <row r="66734" spans="31:31" x14ac:dyDescent="0.25">
      <c r="AE66734" s="72"/>
    </row>
    <row r="66735" spans="31:31" x14ac:dyDescent="0.25">
      <c r="AE66735" s="72"/>
    </row>
    <row r="66736" spans="31:31" x14ac:dyDescent="0.25">
      <c r="AE66736" s="72"/>
    </row>
    <row r="66737" spans="31:31" x14ac:dyDescent="0.25">
      <c r="AE66737" s="72"/>
    </row>
    <row r="66738" spans="31:31" x14ac:dyDescent="0.25">
      <c r="AE66738" s="72"/>
    </row>
    <row r="66739" spans="31:31" x14ac:dyDescent="0.25">
      <c r="AE66739" s="72"/>
    </row>
    <row r="66740" spans="31:31" x14ac:dyDescent="0.25">
      <c r="AE66740" s="72"/>
    </row>
    <row r="66741" spans="31:31" x14ac:dyDescent="0.25">
      <c r="AE66741" s="72"/>
    </row>
    <row r="66742" spans="31:31" x14ac:dyDescent="0.25">
      <c r="AE66742" s="72"/>
    </row>
    <row r="66743" spans="31:31" x14ac:dyDescent="0.25">
      <c r="AE66743" s="72"/>
    </row>
    <row r="66744" spans="31:31" x14ac:dyDescent="0.25">
      <c r="AE66744" s="72"/>
    </row>
    <row r="66745" spans="31:31" x14ac:dyDescent="0.25">
      <c r="AE66745" s="72"/>
    </row>
    <row r="66746" spans="31:31" x14ac:dyDescent="0.25">
      <c r="AE66746" s="72"/>
    </row>
    <row r="66747" spans="31:31" x14ac:dyDescent="0.25">
      <c r="AE66747" s="72"/>
    </row>
    <row r="66748" spans="31:31" x14ac:dyDescent="0.25">
      <c r="AE66748" s="72"/>
    </row>
    <row r="66749" spans="31:31" x14ac:dyDescent="0.25">
      <c r="AE66749" s="72"/>
    </row>
    <row r="66750" spans="31:31" x14ac:dyDescent="0.25">
      <c r="AE66750" s="72"/>
    </row>
    <row r="66751" spans="31:31" x14ac:dyDescent="0.25">
      <c r="AE66751" s="72"/>
    </row>
    <row r="66752" spans="31:31" x14ac:dyDescent="0.25">
      <c r="AE66752" s="72"/>
    </row>
    <row r="66753" spans="31:31" x14ac:dyDescent="0.25">
      <c r="AE66753" s="72"/>
    </row>
    <row r="66754" spans="31:31" x14ac:dyDescent="0.25">
      <c r="AE66754" s="72"/>
    </row>
    <row r="66755" spans="31:31" x14ac:dyDescent="0.25">
      <c r="AE66755" s="72"/>
    </row>
    <row r="66756" spans="31:31" x14ac:dyDescent="0.25">
      <c r="AE66756" s="72"/>
    </row>
    <row r="66757" spans="31:31" x14ac:dyDescent="0.25">
      <c r="AE66757" s="72"/>
    </row>
    <row r="66758" spans="31:31" x14ac:dyDescent="0.25">
      <c r="AE66758" s="72"/>
    </row>
    <row r="66759" spans="31:31" x14ac:dyDescent="0.25">
      <c r="AE66759" s="72"/>
    </row>
    <row r="66760" spans="31:31" x14ac:dyDescent="0.25">
      <c r="AE66760" s="72"/>
    </row>
    <row r="66761" spans="31:31" x14ac:dyDescent="0.25">
      <c r="AE66761" s="72"/>
    </row>
    <row r="66762" spans="31:31" x14ac:dyDescent="0.25">
      <c r="AE66762" s="72"/>
    </row>
    <row r="66763" spans="31:31" x14ac:dyDescent="0.25">
      <c r="AE66763" s="72"/>
    </row>
    <row r="66764" spans="31:31" x14ac:dyDescent="0.25">
      <c r="AE66764" s="72"/>
    </row>
    <row r="66765" spans="31:31" x14ac:dyDescent="0.25">
      <c r="AE66765" s="72"/>
    </row>
    <row r="66766" spans="31:31" x14ac:dyDescent="0.25">
      <c r="AE66766" s="72"/>
    </row>
    <row r="66767" spans="31:31" x14ac:dyDescent="0.25">
      <c r="AE66767" s="72"/>
    </row>
    <row r="66768" spans="31:31" x14ac:dyDescent="0.25">
      <c r="AE66768" s="72"/>
    </row>
    <row r="66769" spans="31:31" x14ac:dyDescent="0.25">
      <c r="AE66769" s="72"/>
    </row>
    <row r="66770" spans="31:31" x14ac:dyDescent="0.25">
      <c r="AE66770" s="72"/>
    </row>
    <row r="66771" spans="31:31" x14ac:dyDescent="0.25">
      <c r="AE66771" s="72"/>
    </row>
    <row r="66772" spans="31:31" x14ac:dyDescent="0.25">
      <c r="AE66772" s="72"/>
    </row>
    <row r="66773" spans="31:31" x14ac:dyDescent="0.25">
      <c r="AE66773" s="72"/>
    </row>
    <row r="66774" spans="31:31" x14ac:dyDescent="0.25">
      <c r="AE66774" s="72"/>
    </row>
    <row r="66775" spans="31:31" x14ac:dyDescent="0.25">
      <c r="AE66775" s="72"/>
    </row>
    <row r="66776" spans="31:31" x14ac:dyDescent="0.25">
      <c r="AE66776" s="72"/>
    </row>
    <row r="66777" spans="31:31" x14ac:dyDescent="0.25">
      <c r="AE66777" s="72"/>
    </row>
    <row r="66778" spans="31:31" x14ac:dyDescent="0.25">
      <c r="AE66778" s="72"/>
    </row>
    <row r="66779" spans="31:31" x14ac:dyDescent="0.25">
      <c r="AE66779" s="72"/>
    </row>
    <row r="66780" spans="31:31" x14ac:dyDescent="0.25">
      <c r="AE66780" s="72"/>
    </row>
    <row r="66781" spans="31:31" x14ac:dyDescent="0.25">
      <c r="AE66781" s="72"/>
    </row>
    <row r="66782" spans="31:31" x14ac:dyDescent="0.25">
      <c r="AE66782" s="72"/>
    </row>
    <row r="66783" spans="31:31" x14ac:dyDescent="0.25">
      <c r="AE66783" s="72"/>
    </row>
    <row r="66784" spans="31:31" x14ac:dyDescent="0.25">
      <c r="AE66784" s="72"/>
    </row>
    <row r="66785" spans="31:31" x14ac:dyDescent="0.25">
      <c r="AE66785" s="72"/>
    </row>
    <row r="66786" spans="31:31" x14ac:dyDescent="0.25">
      <c r="AE66786" s="72"/>
    </row>
    <row r="66787" spans="31:31" x14ac:dyDescent="0.25">
      <c r="AE66787" s="72"/>
    </row>
    <row r="66788" spans="31:31" x14ac:dyDescent="0.25">
      <c r="AE66788" s="72"/>
    </row>
    <row r="66789" spans="31:31" x14ac:dyDescent="0.25">
      <c r="AE66789" s="72"/>
    </row>
    <row r="66790" spans="31:31" x14ac:dyDescent="0.25">
      <c r="AE66790" s="72"/>
    </row>
    <row r="66791" spans="31:31" x14ac:dyDescent="0.25">
      <c r="AE66791" s="72"/>
    </row>
    <row r="66792" spans="31:31" x14ac:dyDescent="0.25">
      <c r="AE66792" s="72"/>
    </row>
    <row r="66793" spans="31:31" x14ac:dyDescent="0.25">
      <c r="AE66793" s="72"/>
    </row>
    <row r="66794" spans="31:31" x14ac:dyDescent="0.25">
      <c r="AE66794" s="72"/>
    </row>
    <row r="66795" spans="31:31" x14ac:dyDescent="0.25">
      <c r="AE66795" s="72"/>
    </row>
    <row r="66796" spans="31:31" x14ac:dyDescent="0.25">
      <c r="AE66796" s="72"/>
    </row>
    <row r="66797" spans="31:31" x14ac:dyDescent="0.25">
      <c r="AE66797" s="72"/>
    </row>
    <row r="66798" spans="31:31" x14ac:dyDescent="0.25">
      <c r="AE66798" s="72"/>
    </row>
    <row r="66799" spans="31:31" x14ac:dyDescent="0.25">
      <c r="AE66799" s="72"/>
    </row>
    <row r="66800" spans="31:31" x14ac:dyDescent="0.25">
      <c r="AE66800" s="72"/>
    </row>
    <row r="66801" spans="31:31" x14ac:dyDescent="0.25">
      <c r="AE66801" s="72"/>
    </row>
    <row r="66802" spans="31:31" x14ac:dyDescent="0.25">
      <c r="AE66802" s="72"/>
    </row>
    <row r="66803" spans="31:31" x14ac:dyDescent="0.25">
      <c r="AE66803" s="72"/>
    </row>
    <row r="66804" spans="31:31" x14ac:dyDescent="0.25">
      <c r="AE66804" s="72"/>
    </row>
    <row r="66805" spans="31:31" x14ac:dyDescent="0.25">
      <c r="AE66805" s="72"/>
    </row>
    <row r="66806" spans="31:31" x14ac:dyDescent="0.25">
      <c r="AE66806" s="72"/>
    </row>
    <row r="66807" spans="31:31" x14ac:dyDescent="0.25">
      <c r="AE66807" s="72"/>
    </row>
    <row r="66808" spans="31:31" x14ac:dyDescent="0.25">
      <c r="AE66808" s="72"/>
    </row>
    <row r="66809" spans="31:31" x14ac:dyDescent="0.25">
      <c r="AE66809" s="72"/>
    </row>
    <row r="66810" spans="31:31" x14ac:dyDescent="0.25">
      <c r="AE66810" s="72"/>
    </row>
    <row r="66811" spans="31:31" x14ac:dyDescent="0.25">
      <c r="AE66811" s="72"/>
    </row>
    <row r="66812" spans="31:31" x14ac:dyDescent="0.25">
      <c r="AE66812" s="72"/>
    </row>
    <row r="66813" spans="31:31" x14ac:dyDescent="0.25">
      <c r="AE66813" s="72"/>
    </row>
    <row r="66814" spans="31:31" x14ac:dyDescent="0.25">
      <c r="AE66814" s="72"/>
    </row>
    <row r="66815" spans="31:31" x14ac:dyDescent="0.25">
      <c r="AE66815" s="72"/>
    </row>
    <row r="66816" spans="31:31" x14ac:dyDescent="0.25">
      <c r="AE66816" s="72"/>
    </row>
    <row r="66817" spans="31:31" x14ac:dyDescent="0.25">
      <c r="AE66817" s="72"/>
    </row>
    <row r="66818" spans="31:31" x14ac:dyDescent="0.25">
      <c r="AE66818" s="72"/>
    </row>
    <row r="66819" spans="31:31" x14ac:dyDescent="0.25">
      <c r="AE66819" s="72"/>
    </row>
    <row r="66820" spans="31:31" x14ac:dyDescent="0.25">
      <c r="AE66820" s="72"/>
    </row>
    <row r="66821" spans="31:31" x14ac:dyDescent="0.25">
      <c r="AE66821" s="72"/>
    </row>
    <row r="66822" spans="31:31" x14ac:dyDescent="0.25">
      <c r="AE66822" s="72"/>
    </row>
    <row r="66823" spans="31:31" x14ac:dyDescent="0.25">
      <c r="AE66823" s="72"/>
    </row>
    <row r="66824" spans="31:31" x14ac:dyDescent="0.25">
      <c r="AE66824" s="72"/>
    </row>
    <row r="66825" spans="31:31" x14ac:dyDescent="0.25">
      <c r="AE66825" s="72"/>
    </row>
    <row r="66826" spans="31:31" x14ac:dyDescent="0.25">
      <c r="AE66826" s="72"/>
    </row>
    <row r="66827" spans="31:31" x14ac:dyDescent="0.25">
      <c r="AE66827" s="72"/>
    </row>
    <row r="66828" spans="31:31" x14ac:dyDescent="0.25">
      <c r="AE66828" s="72"/>
    </row>
    <row r="66829" spans="31:31" x14ac:dyDescent="0.25">
      <c r="AE66829" s="72"/>
    </row>
    <row r="66830" spans="31:31" x14ac:dyDescent="0.25">
      <c r="AE66830" s="72"/>
    </row>
    <row r="66831" spans="31:31" x14ac:dyDescent="0.25">
      <c r="AE66831" s="72"/>
    </row>
    <row r="66832" spans="31:31" x14ac:dyDescent="0.25">
      <c r="AE66832" s="72"/>
    </row>
    <row r="66833" spans="31:31" x14ac:dyDescent="0.25">
      <c r="AE66833" s="72"/>
    </row>
    <row r="66834" spans="31:31" x14ac:dyDescent="0.25">
      <c r="AE66834" s="72"/>
    </row>
    <row r="66835" spans="31:31" x14ac:dyDescent="0.25">
      <c r="AE66835" s="72"/>
    </row>
    <row r="66836" spans="31:31" x14ac:dyDescent="0.25">
      <c r="AE66836" s="72"/>
    </row>
    <row r="66837" spans="31:31" x14ac:dyDescent="0.25">
      <c r="AE66837" s="72"/>
    </row>
    <row r="66838" spans="31:31" x14ac:dyDescent="0.25">
      <c r="AE66838" s="72"/>
    </row>
    <row r="66839" spans="31:31" x14ac:dyDescent="0.25">
      <c r="AE66839" s="72"/>
    </row>
    <row r="66840" spans="31:31" x14ac:dyDescent="0.25">
      <c r="AE66840" s="72"/>
    </row>
    <row r="66841" spans="31:31" x14ac:dyDescent="0.25">
      <c r="AE66841" s="72"/>
    </row>
    <row r="66842" spans="31:31" x14ac:dyDescent="0.25">
      <c r="AE66842" s="72"/>
    </row>
    <row r="66843" spans="31:31" x14ac:dyDescent="0.25">
      <c r="AE66843" s="72"/>
    </row>
    <row r="66844" spans="31:31" x14ac:dyDescent="0.25">
      <c r="AE66844" s="72"/>
    </row>
    <row r="66845" spans="31:31" x14ac:dyDescent="0.25">
      <c r="AE66845" s="72"/>
    </row>
    <row r="66846" spans="31:31" x14ac:dyDescent="0.25">
      <c r="AE66846" s="72"/>
    </row>
    <row r="66847" spans="31:31" x14ac:dyDescent="0.25">
      <c r="AE66847" s="72"/>
    </row>
    <row r="66848" spans="31:31" x14ac:dyDescent="0.25">
      <c r="AE66848" s="72"/>
    </row>
    <row r="66849" spans="31:31" x14ac:dyDescent="0.25">
      <c r="AE66849" s="72"/>
    </row>
    <row r="66850" spans="31:31" x14ac:dyDescent="0.25">
      <c r="AE66850" s="72"/>
    </row>
    <row r="66851" spans="31:31" x14ac:dyDescent="0.25">
      <c r="AE66851" s="72"/>
    </row>
    <row r="66852" spans="31:31" x14ac:dyDescent="0.25">
      <c r="AE66852" s="72"/>
    </row>
    <row r="66853" spans="31:31" x14ac:dyDescent="0.25">
      <c r="AE66853" s="72"/>
    </row>
    <row r="66854" spans="31:31" x14ac:dyDescent="0.25">
      <c r="AE66854" s="72"/>
    </row>
    <row r="66855" spans="31:31" x14ac:dyDescent="0.25">
      <c r="AE66855" s="72"/>
    </row>
    <row r="66856" spans="31:31" x14ac:dyDescent="0.25">
      <c r="AE66856" s="72"/>
    </row>
    <row r="66857" spans="31:31" x14ac:dyDescent="0.25">
      <c r="AE66857" s="72"/>
    </row>
    <row r="66858" spans="31:31" x14ac:dyDescent="0.25">
      <c r="AE66858" s="72"/>
    </row>
    <row r="66859" spans="31:31" x14ac:dyDescent="0.25">
      <c r="AE66859" s="72"/>
    </row>
    <row r="66860" spans="31:31" x14ac:dyDescent="0.25">
      <c r="AE66860" s="72"/>
    </row>
    <row r="66861" spans="31:31" x14ac:dyDescent="0.25">
      <c r="AE66861" s="72"/>
    </row>
    <row r="66862" spans="31:31" x14ac:dyDescent="0.25">
      <c r="AE66862" s="72"/>
    </row>
    <row r="66863" spans="31:31" x14ac:dyDescent="0.25">
      <c r="AE66863" s="72"/>
    </row>
    <row r="66864" spans="31:31" x14ac:dyDescent="0.25">
      <c r="AE66864" s="72"/>
    </row>
    <row r="66865" spans="31:31" x14ac:dyDescent="0.25">
      <c r="AE66865" s="72"/>
    </row>
    <row r="66866" spans="31:31" x14ac:dyDescent="0.25">
      <c r="AE66866" s="72"/>
    </row>
    <row r="66867" spans="31:31" x14ac:dyDescent="0.25">
      <c r="AE66867" s="72"/>
    </row>
    <row r="66868" spans="31:31" x14ac:dyDescent="0.25">
      <c r="AE66868" s="72"/>
    </row>
    <row r="66869" spans="31:31" x14ac:dyDescent="0.25">
      <c r="AE66869" s="72"/>
    </row>
    <row r="66870" spans="31:31" x14ac:dyDescent="0.25">
      <c r="AE66870" s="72"/>
    </row>
    <row r="66871" spans="31:31" x14ac:dyDescent="0.25">
      <c r="AE66871" s="72"/>
    </row>
    <row r="66872" spans="31:31" x14ac:dyDescent="0.25">
      <c r="AE66872" s="72"/>
    </row>
    <row r="66873" spans="31:31" x14ac:dyDescent="0.25">
      <c r="AE66873" s="72"/>
    </row>
    <row r="66874" spans="31:31" x14ac:dyDescent="0.25">
      <c r="AE66874" s="72"/>
    </row>
    <row r="66875" spans="31:31" x14ac:dyDescent="0.25">
      <c r="AE66875" s="72"/>
    </row>
    <row r="66876" spans="31:31" x14ac:dyDescent="0.25">
      <c r="AE66876" s="72"/>
    </row>
    <row r="66877" spans="31:31" x14ac:dyDescent="0.25">
      <c r="AE66877" s="72"/>
    </row>
    <row r="66878" spans="31:31" x14ac:dyDescent="0.25">
      <c r="AE66878" s="72"/>
    </row>
    <row r="66879" spans="31:31" x14ac:dyDescent="0.25">
      <c r="AE66879" s="72"/>
    </row>
    <row r="66880" spans="31:31" x14ac:dyDescent="0.25">
      <c r="AE66880" s="72"/>
    </row>
    <row r="66881" spans="31:31" x14ac:dyDescent="0.25">
      <c r="AE66881" s="72"/>
    </row>
    <row r="66882" spans="31:31" x14ac:dyDescent="0.25">
      <c r="AE66882" s="72"/>
    </row>
    <row r="66883" spans="31:31" x14ac:dyDescent="0.25">
      <c r="AE66883" s="72"/>
    </row>
    <row r="66884" spans="31:31" x14ac:dyDescent="0.25">
      <c r="AE66884" s="72"/>
    </row>
    <row r="66885" spans="31:31" x14ac:dyDescent="0.25">
      <c r="AE66885" s="72"/>
    </row>
    <row r="66886" spans="31:31" x14ac:dyDescent="0.25">
      <c r="AE66886" s="72"/>
    </row>
    <row r="66887" spans="31:31" x14ac:dyDescent="0.25">
      <c r="AE66887" s="72"/>
    </row>
    <row r="66888" spans="31:31" x14ac:dyDescent="0.25">
      <c r="AE66888" s="72"/>
    </row>
    <row r="66889" spans="31:31" x14ac:dyDescent="0.25">
      <c r="AE66889" s="72"/>
    </row>
    <row r="66890" spans="31:31" x14ac:dyDescent="0.25">
      <c r="AE66890" s="72"/>
    </row>
    <row r="66891" spans="31:31" x14ac:dyDescent="0.25">
      <c r="AE66891" s="72"/>
    </row>
    <row r="66892" spans="31:31" x14ac:dyDescent="0.25">
      <c r="AE66892" s="72"/>
    </row>
    <row r="66893" spans="31:31" x14ac:dyDescent="0.25">
      <c r="AE66893" s="72"/>
    </row>
    <row r="66894" spans="31:31" x14ac:dyDescent="0.25">
      <c r="AE66894" s="72"/>
    </row>
    <row r="66895" spans="31:31" x14ac:dyDescent="0.25">
      <c r="AE66895" s="72"/>
    </row>
    <row r="66896" spans="31:31" x14ac:dyDescent="0.25">
      <c r="AE66896" s="72"/>
    </row>
    <row r="66897" spans="31:31" x14ac:dyDescent="0.25">
      <c r="AE66897" s="72"/>
    </row>
    <row r="66898" spans="31:31" x14ac:dyDescent="0.25">
      <c r="AE66898" s="72"/>
    </row>
    <row r="66899" spans="31:31" x14ac:dyDescent="0.25">
      <c r="AE66899" s="72"/>
    </row>
    <row r="66900" spans="31:31" x14ac:dyDescent="0.25">
      <c r="AE66900" s="72"/>
    </row>
    <row r="66901" spans="31:31" x14ac:dyDescent="0.25">
      <c r="AE66901" s="72"/>
    </row>
    <row r="66902" spans="31:31" x14ac:dyDescent="0.25">
      <c r="AE66902" s="72"/>
    </row>
    <row r="66903" spans="31:31" x14ac:dyDescent="0.25">
      <c r="AE66903" s="72"/>
    </row>
    <row r="66904" spans="31:31" x14ac:dyDescent="0.25">
      <c r="AE66904" s="72"/>
    </row>
    <row r="66905" spans="31:31" x14ac:dyDescent="0.25">
      <c r="AE66905" s="72"/>
    </row>
    <row r="66906" spans="31:31" x14ac:dyDescent="0.25">
      <c r="AE66906" s="72"/>
    </row>
    <row r="66907" spans="31:31" x14ac:dyDescent="0.25">
      <c r="AE66907" s="72"/>
    </row>
    <row r="66908" spans="31:31" x14ac:dyDescent="0.25">
      <c r="AE66908" s="72"/>
    </row>
    <row r="66909" spans="31:31" x14ac:dyDescent="0.25">
      <c r="AE66909" s="72"/>
    </row>
    <row r="66910" spans="31:31" x14ac:dyDescent="0.25">
      <c r="AE66910" s="72"/>
    </row>
    <row r="66911" spans="31:31" x14ac:dyDescent="0.25">
      <c r="AE66911" s="72"/>
    </row>
    <row r="66912" spans="31:31" x14ac:dyDescent="0.25">
      <c r="AE66912" s="72"/>
    </row>
    <row r="66913" spans="31:31" x14ac:dyDescent="0.25">
      <c r="AE66913" s="72"/>
    </row>
    <row r="66914" spans="31:31" x14ac:dyDescent="0.25">
      <c r="AE66914" s="72"/>
    </row>
    <row r="66915" spans="31:31" x14ac:dyDescent="0.25">
      <c r="AE66915" s="72"/>
    </row>
    <row r="66916" spans="31:31" x14ac:dyDescent="0.25">
      <c r="AE66916" s="72"/>
    </row>
    <row r="66917" spans="31:31" x14ac:dyDescent="0.25">
      <c r="AE66917" s="72"/>
    </row>
    <row r="66918" spans="31:31" x14ac:dyDescent="0.25">
      <c r="AE66918" s="72"/>
    </row>
    <row r="66919" spans="31:31" x14ac:dyDescent="0.25">
      <c r="AE66919" s="72"/>
    </row>
    <row r="66920" spans="31:31" x14ac:dyDescent="0.25">
      <c r="AE66920" s="72"/>
    </row>
    <row r="66921" spans="31:31" x14ac:dyDescent="0.25">
      <c r="AE66921" s="72"/>
    </row>
    <row r="66922" spans="31:31" x14ac:dyDescent="0.25">
      <c r="AE66922" s="72"/>
    </row>
    <row r="66923" spans="31:31" x14ac:dyDescent="0.25">
      <c r="AE66923" s="72"/>
    </row>
    <row r="66924" spans="31:31" x14ac:dyDescent="0.25">
      <c r="AE66924" s="72"/>
    </row>
    <row r="66925" spans="31:31" x14ac:dyDescent="0.25">
      <c r="AE66925" s="72"/>
    </row>
    <row r="66926" spans="31:31" x14ac:dyDescent="0.25">
      <c r="AE66926" s="72"/>
    </row>
    <row r="66927" spans="31:31" x14ac:dyDescent="0.25">
      <c r="AE66927" s="72"/>
    </row>
    <row r="66928" spans="31:31" x14ac:dyDescent="0.25">
      <c r="AE66928" s="72"/>
    </row>
    <row r="66929" spans="31:31" x14ac:dyDescent="0.25">
      <c r="AE66929" s="72"/>
    </row>
    <row r="66930" spans="31:31" x14ac:dyDescent="0.25">
      <c r="AE66930" s="72"/>
    </row>
    <row r="66931" spans="31:31" x14ac:dyDescent="0.25">
      <c r="AE66931" s="72"/>
    </row>
    <row r="66932" spans="31:31" x14ac:dyDescent="0.25">
      <c r="AE66932" s="72"/>
    </row>
    <row r="66933" spans="31:31" x14ac:dyDescent="0.25">
      <c r="AE66933" s="72"/>
    </row>
    <row r="66934" spans="31:31" x14ac:dyDescent="0.25">
      <c r="AE66934" s="72"/>
    </row>
    <row r="66935" spans="31:31" x14ac:dyDescent="0.25">
      <c r="AE66935" s="72"/>
    </row>
    <row r="66936" spans="31:31" x14ac:dyDescent="0.25">
      <c r="AE66936" s="72"/>
    </row>
    <row r="66937" spans="31:31" x14ac:dyDescent="0.25">
      <c r="AE66937" s="72"/>
    </row>
    <row r="66938" spans="31:31" x14ac:dyDescent="0.25">
      <c r="AE66938" s="72"/>
    </row>
    <row r="66939" spans="31:31" x14ac:dyDescent="0.25">
      <c r="AE66939" s="72"/>
    </row>
    <row r="66940" spans="31:31" x14ac:dyDescent="0.25">
      <c r="AE66940" s="72"/>
    </row>
    <row r="66941" spans="31:31" x14ac:dyDescent="0.25">
      <c r="AE66941" s="72"/>
    </row>
    <row r="66942" spans="31:31" x14ac:dyDescent="0.25">
      <c r="AE66942" s="72"/>
    </row>
    <row r="66943" spans="31:31" x14ac:dyDescent="0.25">
      <c r="AE66943" s="72"/>
    </row>
    <row r="66944" spans="31:31" x14ac:dyDescent="0.25">
      <c r="AE66944" s="72"/>
    </row>
    <row r="66945" spans="31:31" x14ac:dyDescent="0.25">
      <c r="AE66945" s="72"/>
    </row>
    <row r="66946" spans="31:31" x14ac:dyDescent="0.25">
      <c r="AE66946" s="72"/>
    </row>
    <row r="66947" spans="31:31" x14ac:dyDescent="0.25">
      <c r="AE66947" s="72"/>
    </row>
    <row r="66948" spans="31:31" x14ac:dyDescent="0.25">
      <c r="AE66948" s="72"/>
    </row>
    <row r="66949" spans="31:31" x14ac:dyDescent="0.25">
      <c r="AE66949" s="72"/>
    </row>
    <row r="66950" spans="31:31" x14ac:dyDescent="0.25">
      <c r="AE66950" s="72"/>
    </row>
    <row r="66951" spans="31:31" x14ac:dyDescent="0.25">
      <c r="AE66951" s="72"/>
    </row>
    <row r="66952" spans="31:31" x14ac:dyDescent="0.25">
      <c r="AE66952" s="72"/>
    </row>
    <row r="66953" spans="31:31" x14ac:dyDescent="0.25">
      <c r="AE66953" s="72"/>
    </row>
    <row r="66954" spans="31:31" x14ac:dyDescent="0.25">
      <c r="AE66954" s="72"/>
    </row>
    <row r="66955" spans="31:31" x14ac:dyDescent="0.25">
      <c r="AE66955" s="72"/>
    </row>
    <row r="66956" spans="31:31" x14ac:dyDescent="0.25">
      <c r="AE66956" s="72"/>
    </row>
    <row r="66957" spans="31:31" x14ac:dyDescent="0.25">
      <c r="AE66957" s="72"/>
    </row>
    <row r="66958" spans="31:31" x14ac:dyDescent="0.25">
      <c r="AE66958" s="72"/>
    </row>
    <row r="66959" spans="31:31" x14ac:dyDescent="0.25">
      <c r="AE66959" s="72"/>
    </row>
    <row r="66960" spans="31:31" x14ac:dyDescent="0.25">
      <c r="AE66960" s="72"/>
    </row>
    <row r="66961" spans="31:31" x14ac:dyDescent="0.25">
      <c r="AE66961" s="72"/>
    </row>
    <row r="66962" spans="31:31" x14ac:dyDescent="0.25">
      <c r="AE66962" s="72"/>
    </row>
    <row r="66963" spans="31:31" x14ac:dyDescent="0.25">
      <c r="AE66963" s="72"/>
    </row>
    <row r="66964" spans="31:31" x14ac:dyDescent="0.25">
      <c r="AE66964" s="72"/>
    </row>
    <row r="66965" spans="31:31" x14ac:dyDescent="0.25">
      <c r="AE66965" s="72"/>
    </row>
    <row r="66966" spans="31:31" x14ac:dyDescent="0.25">
      <c r="AE66966" s="72"/>
    </row>
    <row r="66967" spans="31:31" x14ac:dyDescent="0.25">
      <c r="AE66967" s="72"/>
    </row>
    <row r="66968" spans="31:31" x14ac:dyDescent="0.25">
      <c r="AE66968" s="72"/>
    </row>
    <row r="66969" spans="31:31" x14ac:dyDescent="0.25">
      <c r="AE66969" s="72"/>
    </row>
    <row r="66970" spans="31:31" x14ac:dyDescent="0.25">
      <c r="AE66970" s="72"/>
    </row>
    <row r="66971" spans="31:31" x14ac:dyDescent="0.25">
      <c r="AE66971" s="72"/>
    </row>
    <row r="66972" spans="31:31" x14ac:dyDescent="0.25">
      <c r="AE66972" s="72"/>
    </row>
    <row r="66973" spans="31:31" x14ac:dyDescent="0.25">
      <c r="AE66973" s="72"/>
    </row>
    <row r="66974" spans="31:31" x14ac:dyDescent="0.25">
      <c r="AE66974" s="72"/>
    </row>
    <row r="66975" spans="31:31" x14ac:dyDescent="0.25">
      <c r="AE66975" s="72"/>
    </row>
    <row r="66976" spans="31:31" x14ac:dyDescent="0.25">
      <c r="AE66976" s="72"/>
    </row>
    <row r="66977" spans="31:31" x14ac:dyDescent="0.25">
      <c r="AE66977" s="72"/>
    </row>
    <row r="66978" spans="31:31" x14ac:dyDescent="0.25">
      <c r="AE66978" s="72"/>
    </row>
    <row r="66979" spans="31:31" x14ac:dyDescent="0.25">
      <c r="AE66979" s="72"/>
    </row>
    <row r="66980" spans="31:31" x14ac:dyDescent="0.25">
      <c r="AE66980" s="72"/>
    </row>
    <row r="66981" spans="31:31" x14ac:dyDescent="0.25">
      <c r="AE66981" s="72"/>
    </row>
    <row r="66982" spans="31:31" x14ac:dyDescent="0.25">
      <c r="AE66982" s="72"/>
    </row>
    <row r="66983" spans="31:31" x14ac:dyDescent="0.25">
      <c r="AE66983" s="72"/>
    </row>
    <row r="66984" spans="31:31" x14ac:dyDescent="0.25">
      <c r="AE66984" s="72"/>
    </row>
    <row r="66985" spans="31:31" x14ac:dyDescent="0.25">
      <c r="AE66985" s="72"/>
    </row>
    <row r="66986" spans="31:31" x14ac:dyDescent="0.25">
      <c r="AE66986" s="72"/>
    </row>
    <row r="66987" spans="31:31" x14ac:dyDescent="0.25">
      <c r="AE66987" s="72"/>
    </row>
    <row r="66988" spans="31:31" x14ac:dyDescent="0.25">
      <c r="AE66988" s="72"/>
    </row>
    <row r="66989" spans="31:31" x14ac:dyDescent="0.25">
      <c r="AE66989" s="72"/>
    </row>
    <row r="66990" spans="31:31" x14ac:dyDescent="0.25">
      <c r="AE66990" s="72"/>
    </row>
    <row r="66991" spans="31:31" x14ac:dyDescent="0.25">
      <c r="AE66991" s="72"/>
    </row>
    <row r="66992" spans="31:31" x14ac:dyDescent="0.25">
      <c r="AE66992" s="72"/>
    </row>
    <row r="66993" spans="31:31" x14ac:dyDescent="0.25">
      <c r="AE66993" s="72"/>
    </row>
    <row r="66994" spans="31:31" x14ac:dyDescent="0.25">
      <c r="AE66994" s="72"/>
    </row>
    <row r="66995" spans="31:31" x14ac:dyDescent="0.25">
      <c r="AE66995" s="72"/>
    </row>
    <row r="66996" spans="31:31" x14ac:dyDescent="0.25">
      <c r="AE66996" s="72"/>
    </row>
    <row r="66997" spans="31:31" x14ac:dyDescent="0.25">
      <c r="AE66997" s="72"/>
    </row>
    <row r="66998" spans="31:31" x14ac:dyDescent="0.25">
      <c r="AE66998" s="72"/>
    </row>
    <row r="66999" spans="31:31" x14ac:dyDescent="0.25">
      <c r="AE66999" s="72"/>
    </row>
    <row r="67000" spans="31:31" x14ac:dyDescent="0.25">
      <c r="AE67000" s="72"/>
    </row>
    <row r="67001" spans="31:31" x14ac:dyDescent="0.25">
      <c r="AE67001" s="72"/>
    </row>
    <row r="67002" spans="31:31" x14ac:dyDescent="0.25">
      <c r="AE67002" s="72"/>
    </row>
    <row r="67003" spans="31:31" x14ac:dyDescent="0.25">
      <c r="AE67003" s="72"/>
    </row>
    <row r="67004" spans="31:31" x14ac:dyDescent="0.25">
      <c r="AE67004" s="72"/>
    </row>
    <row r="67005" spans="31:31" x14ac:dyDescent="0.25">
      <c r="AE67005" s="72"/>
    </row>
    <row r="67006" spans="31:31" x14ac:dyDescent="0.25">
      <c r="AE67006" s="72"/>
    </row>
    <row r="67007" spans="31:31" x14ac:dyDescent="0.25">
      <c r="AE67007" s="72"/>
    </row>
    <row r="67008" spans="31:31" x14ac:dyDescent="0.25">
      <c r="AE67008" s="72"/>
    </row>
    <row r="67009" spans="31:31" x14ac:dyDescent="0.25">
      <c r="AE67009" s="72"/>
    </row>
    <row r="67010" spans="31:31" x14ac:dyDescent="0.25">
      <c r="AE67010" s="72"/>
    </row>
    <row r="67011" spans="31:31" x14ac:dyDescent="0.25">
      <c r="AE67011" s="72"/>
    </row>
    <row r="67012" spans="31:31" x14ac:dyDescent="0.25">
      <c r="AE67012" s="72"/>
    </row>
    <row r="67013" spans="31:31" x14ac:dyDescent="0.25">
      <c r="AE67013" s="72"/>
    </row>
    <row r="67014" spans="31:31" x14ac:dyDescent="0.25">
      <c r="AE67014" s="72"/>
    </row>
    <row r="67015" spans="31:31" x14ac:dyDescent="0.25">
      <c r="AE67015" s="72"/>
    </row>
    <row r="67016" spans="31:31" x14ac:dyDescent="0.25">
      <c r="AE67016" s="72"/>
    </row>
    <row r="67017" spans="31:31" x14ac:dyDescent="0.25">
      <c r="AE67017" s="72"/>
    </row>
    <row r="67018" spans="31:31" x14ac:dyDescent="0.25">
      <c r="AE67018" s="72"/>
    </row>
    <row r="67019" spans="31:31" x14ac:dyDescent="0.25">
      <c r="AE67019" s="72"/>
    </row>
    <row r="67020" spans="31:31" x14ac:dyDescent="0.25">
      <c r="AE67020" s="72"/>
    </row>
    <row r="67021" spans="31:31" x14ac:dyDescent="0.25">
      <c r="AE67021" s="72"/>
    </row>
    <row r="67022" spans="31:31" x14ac:dyDescent="0.25">
      <c r="AE67022" s="72"/>
    </row>
    <row r="67023" spans="31:31" x14ac:dyDescent="0.25">
      <c r="AE67023" s="72"/>
    </row>
    <row r="67024" spans="31:31" x14ac:dyDescent="0.25">
      <c r="AE67024" s="72"/>
    </row>
    <row r="67025" spans="31:31" x14ac:dyDescent="0.25">
      <c r="AE67025" s="72"/>
    </row>
    <row r="67026" spans="31:31" x14ac:dyDescent="0.25">
      <c r="AE67026" s="72"/>
    </row>
    <row r="67027" spans="31:31" x14ac:dyDescent="0.25">
      <c r="AE67027" s="72"/>
    </row>
    <row r="67028" spans="31:31" x14ac:dyDescent="0.25">
      <c r="AE67028" s="72"/>
    </row>
    <row r="67029" spans="31:31" x14ac:dyDescent="0.25">
      <c r="AE67029" s="72"/>
    </row>
    <row r="67030" spans="31:31" x14ac:dyDescent="0.25">
      <c r="AE67030" s="72"/>
    </row>
    <row r="67031" spans="31:31" x14ac:dyDescent="0.25">
      <c r="AE67031" s="72"/>
    </row>
    <row r="67032" spans="31:31" x14ac:dyDescent="0.25">
      <c r="AE67032" s="72"/>
    </row>
    <row r="67033" spans="31:31" x14ac:dyDescent="0.25">
      <c r="AE67033" s="72"/>
    </row>
    <row r="67034" spans="31:31" x14ac:dyDescent="0.25">
      <c r="AE67034" s="72"/>
    </row>
    <row r="67035" spans="31:31" x14ac:dyDescent="0.25">
      <c r="AE67035" s="72"/>
    </row>
    <row r="67036" spans="31:31" x14ac:dyDescent="0.25">
      <c r="AE67036" s="72"/>
    </row>
    <row r="67037" spans="31:31" x14ac:dyDescent="0.25">
      <c r="AE67037" s="72"/>
    </row>
    <row r="67038" spans="31:31" x14ac:dyDescent="0.25">
      <c r="AE67038" s="72"/>
    </row>
    <row r="67039" spans="31:31" x14ac:dyDescent="0.25">
      <c r="AE67039" s="72"/>
    </row>
    <row r="67040" spans="31:31" x14ac:dyDescent="0.25">
      <c r="AE67040" s="72"/>
    </row>
    <row r="67041" spans="31:31" x14ac:dyDescent="0.25">
      <c r="AE67041" s="72"/>
    </row>
    <row r="67042" spans="31:31" x14ac:dyDescent="0.25">
      <c r="AE67042" s="72"/>
    </row>
    <row r="67043" spans="31:31" x14ac:dyDescent="0.25">
      <c r="AE67043" s="72"/>
    </row>
    <row r="67044" spans="31:31" x14ac:dyDescent="0.25">
      <c r="AE67044" s="72"/>
    </row>
    <row r="67045" spans="31:31" x14ac:dyDescent="0.25">
      <c r="AE67045" s="72"/>
    </row>
    <row r="67046" spans="31:31" x14ac:dyDescent="0.25">
      <c r="AE67046" s="72"/>
    </row>
    <row r="67047" spans="31:31" x14ac:dyDescent="0.25">
      <c r="AE67047" s="72"/>
    </row>
    <row r="67048" spans="31:31" x14ac:dyDescent="0.25">
      <c r="AE67048" s="72"/>
    </row>
    <row r="67049" spans="31:31" x14ac:dyDescent="0.25">
      <c r="AE67049" s="72"/>
    </row>
    <row r="67050" spans="31:31" x14ac:dyDescent="0.25">
      <c r="AE67050" s="72"/>
    </row>
    <row r="67051" spans="31:31" x14ac:dyDescent="0.25">
      <c r="AE67051" s="72"/>
    </row>
    <row r="67052" spans="31:31" x14ac:dyDescent="0.25">
      <c r="AE67052" s="72"/>
    </row>
    <row r="67053" spans="31:31" x14ac:dyDescent="0.25">
      <c r="AE67053" s="72"/>
    </row>
    <row r="67054" spans="31:31" x14ac:dyDescent="0.25">
      <c r="AE67054" s="72"/>
    </row>
    <row r="67055" spans="31:31" x14ac:dyDescent="0.25">
      <c r="AE67055" s="72"/>
    </row>
    <row r="67056" spans="31:31" x14ac:dyDescent="0.25">
      <c r="AE67056" s="72"/>
    </row>
    <row r="67057" spans="31:31" x14ac:dyDescent="0.25">
      <c r="AE67057" s="72"/>
    </row>
    <row r="67058" spans="31:31" x14ac:dyDescent="0.25">
      <c r="AE67058" s="72"/>
    </row>
    <row r="67059" spans="31:31" x14ac:dyDescent="0.25">
      <c r="AE67059" s="72"/>
    </row>
    <row r="67060" spans="31:31" x14ac:dyDescent="0.25">
      <c r="AE67060" s="72"/>
    </row>
    <row r="67061" spans="31:31" x14ac:dyDescent="0.25">
      <c r="AE67061" s="72"/>
    </row>
    <row r="67062" spans="31:31" x14ac:dyDescent="0.25">
      <c r="AE67062" s="72"/>
    </row>
    <row r="67063" spans="31:31" x14ac:dyDescent="0.25">
      <c r="AE67063" s="72"/>
    </row>
    <row r="67064" spans="31:31" x14ac:dyDescent="0.25">
      <c r="AE67064" s="72"/>
    </row>
    <row r="67065" spans="31:31" x14ac:dyDescent="0.25">
      <c r="AE67065" s="72"/>
    </row>
    <row r="67066" spans="31:31" x14ac:dyDescent="0.25">
      <c r="AE67066" s="72"/>
    </row>
    <row r="67067" spans="31:31" x14ac:dyDescent="0.25">
      <c r="AE67067" s="72"/>
    </row>
    <row r="67068" spans="31:31" x14ac:dyDescent="0.25">
      <c r="AE67068" s="72"/>
    </row>
    <row r="67069" spans="31:31" x14ac:dyDescent="0.25">
      <c r="AE67069" s="72"/>
    </row>
    <row r="67070" spans="31:31" x14ac:dyDescent="0.25">
      <c r="AE67070" s="72"/>
    </row>
    <row r="67071" spans="31:31" x14ac:dyDescent="0.25">
      <c r="AE67071" s="72"/>
    </row>
    <row r="67072" spans="31:31" x14ac:dyDescent="0.25">
      <c r="AE67072" s="72"/>
    </row>
    <row r="67073" spans="31:31" x14ac:dyDescent="0.25">
      <c r="AE67073" s="72"/>
    </row>
    <row r="67074" spans="31:31" x14ac:dyDescent="0.25">
      <c r="AE67074" s="72"/>
    </row>
    <row r="67075" spans="31:31" x14ac:dyDescent="0.25">
      <c r="AE67075" s="72"/>
    </row>
    <row r="67076" spans="31:31" x14ac:dyDescent="0.25">
      <c r="AE67076" s="72"/>
    </row>
    <row r="67077" spans="31:31" x14ac:dyDescent="0.25">
      <c r="AE67077" s="72"/>
    </row>
    <row r="67078" spans="31:31" x14ac:dyDescent="0.25">
      <c r="AE67078" s="72"/>
    </row>
    <row r="67079" spans="31:31" x14ac:dyDescent="0.25">
      <c r="AE67079" s="72"/>
    </row>
    <row r="67080" spans="31:31" x14ac:dyDescent="0.25">
      <c r="AE67080" s="72"/>
    </row>
    <row r="67081" spans="31:31" x14ac:dyDescent="0.25">
      <c r="AE67081" s="72"/>
    </row>
    <row r="67082" spans="31:31" x14ac:dyDescent="0.25">
      <c r="AE67082" s="72"/>
    </row>
    <row r="67083" spans="31:31" x14ac:dyDescent="0.25">
      <c r="AE67083" s="72"/>
    </row>
    <row r="67084" spans="31:31" x14ac:dyDescent="0.25">
      <c r="AE67084" s="72"/>
    </row>
    <row r="67085" spans="31:31" x14ac:dyDescent="0.25">
      <c r="AE67085" s="72"/>
    </row>
    <row r="67086" spans="31:31" x14ac:dyDescent="0.25">
      <c r="AE67086" s="72"/>
    </row>
    <row r="67087" spans="31:31" x14ac:dyDescent="0.25">
      <c r="AE67087" s="72"/>
    </row>
    <row r="67088" spans="31:31" x14ac:dyDescent="0.25">
      <c r="AE67088" s="72"/>
    </row>
    <row r="67089" spans="31:31" x14ac:dyDescent="0.25">
      <c r="AE67089" s="72"/>
    </row>
    <row r="67090" spans="31:31" x14ac:dyDescent="0.25">
      <c r="AE67090" s="72"/>
    </row>
    <row r="67091" spans="31:31" x14ac:dyDescent="0.25">
      <c r="AE67091" s="72"/>
    </row>
    <row r="67092" spans="31:31" x14ac:dyDescent="0.25">
      <c r="AE67092" s="72"/>
    </row>
    <row r="67093" spans="31:31" x14ac:dyDescent="0.25">
      <c r="AE67093" s="72"/>
    </row>
    <row r="67094" spans="31:31" x14ac:dyDescent="0.25">
      <c r="AE67094" s="72"/>
    </row>
    <row r="67095" spans="31:31" x14ac:dyDescent="0.25">
      <c r="AE67095" s="72"/>
    </row>
    <row r="67096" spans="31:31" x14ac:dyDescent="0.25">
      <c r="AE67096" s="72"/>
    </row>
    <row r="67097" spans="31:31" x14ac:dyDescent="0.25">
      <c r="AE67097" s="72"/>
    </row>
    <row r="67098" spans="31:31" x14ac:dyDescent="0.25">
      <c r="AE67098" s="72"/>
    </row>
    <row r="67099" spans="31:31" x14ac:dyDescent="0.25">
      <c r="AE67099" s="72"/>
    </row>
    <row r="67100" spans="31:31" x14ac:dyDescent="0.25">
      <c r="AE67100" s="72"/>
    </row>
    <row r="67101" spans="31:31" x14ac:dyDescent="0.25">
      <c r="AE67101" s="72"/>
    </row>
    <row r="67102" spans="31:31" x14ac:dyDescent="0.25">
      <c r="AE67102" s="72"/>
    </row>
    <row r="67103" spans="31:31" x14ac:dyDescent="0.25">
      <c r="AE67103" s="72"/>
    </row>
    <row r="67104" spans="31:31" x14ac:dyDescent="0.25">
      <c r="AE67104" s="72"/>
    </row>
    <row r="67105" spans="31:31" x14ac:dyDescent="0.25">
      <c r="AE67105" s="72"/>
    </row>
    <row r="67106" spans="31:31" x14ac:dyDescent="0.25">
      <c r="AE67106" s="72"/>
    </row>
    <row r="67107" spans="31:31" x14ac:dyDescent="0.25">
      <c r="AE67107" s="72"/>
    </row>
    <row r="67108" spans="31:31" x14ac:dyDescent="0.25">
      <c r="AE67108" s="72"/>
    </row>
    <row r="67109" spans="31:31" x14ac:dyDescent="0.25">
      <c r="AE67109" s="72"/>
    </row>
    <row r="67110" spans="31:31" x14ac:dyDescent="0.25">
      <c r="AE67110" s="72"/>
    </row>
    <row r="67111" spans="31:31" x14ac:dyDescent="0.25">
      <c r="AE67111" s="72"/>
    </row>
    <row r="67112" spans="31:31" x14ac:dyDescent="0.25">
      <c r="AE67112" s="72"/>
    </row>
    <row r="67113" spans="31:31" x14ac:dyDescent="0.25">
      <c r="AE67113" s="72"/>
    </row>
    <row r="67114" spans="31:31" x14ac:dyDescent="0.25">
      <c r="AE67114" s="72"/>
    </row>
    <row r="67115" spans="31:31" x14ac:dyDescent="0.25">
      <c r="AE67115" s="72"/>
    </row>
    <row r="67116" spans="31:31" x14ac:dyDescent="0.25">
      <c r="AE67116" s="72"/>
    </row>
    <row r="67117" spans="31:31" x14ac:dyDescent="0.25">
      <c r="AE67117" s="72"/>
    </row>
    <row r="67118" spans="31:31" x14ac:dyDescent="0.25">
      <c r="AE67118" s="72"/>
    </row>
    <row r="67119" spans="31:31" x14ac:dyDescent="0.25">
      <c r="AE67119" s="72"/>
    </row>
    <row r="67120" spans="31:31" x14ac:dyDescent="0.25">
      <c r="AE67120" s="72"/>
    </row>
    <row r="67121" spans="31:31" x14ac:dyDescent="0.25">
      <c r="AE67121" s="72"/>
    </row>
    <row r="67122" spans="31:31" x14ac:dyDescent="0.25">
      <c r="AE67122" s="72"/>
    </row>
    <row r="67123" spans="31:31" x14ac:dyDescent="0.25">
      <c r="AE67123" s="72"/>
    </row>
    <row r="67124" spans="31:31" x14ac:dyDescent="0.25">
      <c r="AE67124" s="72"/>
    </row>
    <row r="67125" spans="31:31" x14ac:dyDescent="0.25">
      <c r="AE67125" s="72"/>
    </row>
    <row r="67126" spans="31:31" x14ac:dyDescent="0.25">
      <c r="AE67126" s="72"/>
    </row>
    <row r="67127" spans="31:31" x14ac:dyDescent="0.25">
      <c r="AE67127" s="72"/>
    </row>
    <row r="67128" spans="31:31" x14ac:dyDescent="0.25">
      <c r="AE67128" s="72"/>
    </row>
    <row r="67129" spans="31:31" x14ac:dyDescent="0.25">
      <c r="AE67129" s="72"/>
    </row>
    <row r="67130" spans="31:31" x14ac:dyDescent="0.25">
      <c r="AE67130" s="72"/>
    </row>
    <row r="67131" spans="31:31" x14ac:dyDescent="0.25">
      <c r="AE67131" s="72"/>
    </row>
    <row r="67132" spans="31:31" x14ac:dyDescent="0.25">
      <c r="AE67132" s="72"/>
    </row>
    <row r="67133" spans="31:31" x14ac:dyDescent="0.25">
      <c r="AE67133" s="72"/>
    </row>
    <row r="67134" spans="31:31" x14ac:dyDescent="0.25">
      <c r="AE67134" s="72"/>
    </row>
    <row r="67135" spans="31:31" x14ac:dyDescent="0.25">
      <c r="AE67135" s="72"/>
    </row>
    <row r="67136" spans="31:31" x14ac:dyDescent="0.25">
      <c r="AE67136" s="72"/>
    </row>
    <row r="67137" spans="31:31" x14ac:dyDescent="0.25">
      <c r="AE67137" s="72"/>
    </row>
    <row r="67138" spans="31:31" x14ac:dyDescent="0.25">
      <c r="AE67138" s="72"/>
    </row>
    <row r="67139" spans="31:31" x14ac:dyDescent="0.25">
      <c r="AE67139" s="72"/>
    </row>
    <row r="67140" spans="31:31" x14ac:dyDescent="0.25">
      <c r="AE67140" s="72"/>
    </row>
    <row r="67141" spans="31:31" x14ac:dyDescent="0.25">
      <c r="AE67141" s="72"/>
    </row>
    <row r="67142" spans="31:31" x14ac:dyDescent="0.25">
      <c r="AE67142" s="72"/>
    </row>
    <row r="67143" spans="31:31" x14ac:dyDescent="0.25">
      <c r="AE67143" s="72"/>
    </row>
    <row r="67144" spans="31:31" x14ac:dyDescent="0.25">
      <c r="AE67144" s="72"/>
    </row>
    <row r="67145" spans="31:31" x14ac:dyDescent="0.25">
      <c r="AE67145" s="72"/>
    </row>
    <row r="67146" spans="31:31" x14ac:dyDescent="0.25">
      <c r="AE67146" s="72"/>
    </row>
    <row r="67147" spans="31:31" x14ac:dyDescent="0.25">
      <c r="AE67147" s="72"/>
    </row>
    <row r="67148" spans="31:31" x14ac:dyDescent="0.25">
      <c r="AE67148" s="72"/>
    </row>
    <row r="67149" spans="31:31" x14ac:dyDescent="0.25">
      <c r="AE67149" s="72"/>
    </row>
    <row r="67150" spans="31:31" x14ac:dyDescent="0.25">
      <c r="AE67150" s="72"/>
    </row>
    <row r="67151" spans="31:31" x14ac:dyDescent="0.25">
      <c r="AE67151" s="72"/>
    </row>
    <row r="67152" spans="31:31" x14ac:dyDescent="0.25">
      <c r="AE67152" s="72"/>
    </row>
    <row r="67153" spans="31:31" x14ac:dyDescent="0.25">
      <c r="AE67153" s="72"/>
    </row>
    <row r="67154" spans="31:31" x14ac:dyDescent="0.25">
      <c r="AE67154" s="72"/>
    </row>
    <row r="67155" spans="31:31" x14ac:dyDescent="0.25">
      <c r="AE67155" s="72"/>
    </row>
    <row r="67156" spans="31:31" x14ac:dyDescent="0.25">
      <c r="AE67156" s="72"/>
    </row>
    <row r="67157" spans="31:31" x14ac:dyDescent="0.25">
      <c r="AE67157" s="72"/>
    </row>
    <row r="67158" spans="31:31" x14ac:dyDescent="0.25">
      <c r="AE67158" s="72"/>
    </row>
    <row r="67159" spans="31:31" x14ac:dyDescent="0.25">
      <c r="AE67159" s="72"/>
    </row>
    <row r="67160" spans="31:31" x14ac:dyDescent="0.25">
      <c r="AE67160" s="72"/>
    </row>
    <row r="67161" spans="31:31" x14ac:dyDescent="0.25">
      <c r="AE67161" s="72"/>
    </row>
    <row r="67162" spans="31:31" x14ac:dyDescent="0.25">
      <c r="AE67162" s="72"/>
    </row>
    <row r="67163" spans="31:31" x14ac:dyDescent="0.25">
      <c r="AE67163" s="72"/>
    </row>
    <row r="67164" spans="31:31" x14ac:dyDescent="0.25">
      <c r="AE67164" s="72"/>
    </row>
    <row r="67165" spans="31:31" x14ac:dyDescent="0.25">
      <c r="AE67165" s="72"/>
    </row>
    <row r="67166" spans="31:31" x14ac:dyDescent="0.25">
      <c r="AE67166" s="72"/>
    </row>
    <row r="67167" spans="31:31" x14ac:dyDescent="0.25">
      <c r="AE67167" s="72"/>
    </row>
    <row r="67168" spans="31:31" x14ac:dyDescent="0.25">
      <c r="AE67168" s="72"/>
    </row>
    <row r="67169" spans="31:31" x14ac:dyDescent="0.25">
      <c r="AE67169" s="72"/>
    </row>
    <row r="67170" spans="31:31" x14ac:dyDescent="0.25">
      <c r="AE67170" s="72"/>
    </row>
    <row r="67171" spans="31:31" x14ac:dyDescent="0.25">
      <c r="AE67171" s="72"/>
    </row>
    <row r="67172" spans="31:31" x14ac:dyDescent="0.25">
      <c r="AE67172" s="72"/>
    </row>
    <row r="67173" spans="31:31" x14ac:dyDescent="0.25">
      <c r="AE67173" s="72"/>
    </row>
    <row r="67174" spans="31:31" x14ac:dyDescent="0.25">
      <c r="AE67174" s="72"/>
    </row>
    <row r="67175" spans="31:31" x14ac:dyDescent="0.25">
      <c r="AE67175" s="72"/>
    </row>
    <row r="67176" spans="31:31" x14ac:dyDescent="0.25">
      <c r="AE67176" s="72"/>
    </row>
    <row r="67177" spans="31:31" x14ac:dyDescent="0.25">
      <c r="AE67177" s="72"/>
    </row>
    <row r="67178" spans="31:31" x14ac:dyDescent="0.25">
      <c r="AE67178" s="72"/>
    </row>
    <row r="67179" spans="31:31" x14ac:dyDescent="0.25">
      <c r="AE67179" s="72"/>
    </row>
    <row r="67180" spans="31:31" x14ac:dyDescent="0.25">
      <c r="AE67180" s="72"/>
    </row>
    <row r="67181" spans="31:31" x14ac:dyDescent="0.25">
      <c r="AE67181" s="72"/>
    </row>
    <row r="67182" spans="31:31" x14ac:dyDescent="0.25">
      <c r="AE67182" s="72"/>
    </row>
    <row r="67183" spans="31:31" x14ac:dyDescent="0.25">
      <c r="AE67183" s="72"/>
    </row>
    <row r="67184" spans="31:31" x14ac:dyDescent="0.25">
      <c r="AE67184" s="72"/>
    </row>
    <row r="67185" spans="31:31" x14ac:dyDescent="0.25">
      <c r="AE67185" s="72"/>
    </row>
    <row r="67186" spans="31:31" x14ac:dyDescent="0.25">
      <c r="AE67186" s="72"/>
    </row>
    <row r="67187" spans="31:31" x14ac:dyDescent="0.25">
      <c r="AE67187" s="72"/>
    </row>
    <row r="67188" spans="31:31" x14ac:dyDescent="0.25">
      <c r="AE67188" s="72"/>
    </row>
    <row r="67189" spans="31:31" x14ac:dyDescent="0.25">
      <c r="AE67189" s="72"/>
    </row>
    <row r="67190" spans="31:31" x14ac:dyDescent="0.25">
      <c r="AE67190" s="72"/>
    </row>
    <row r="67191" spans="31:31" x14ac:dyDescent="0.25">
      <c r="AE67191" s="72"/>
    </row>
    <row r="67192" spans="31:31" x14ac:dyDescent="0.25">
      <c r="AE67192" s="72"/>
    </row>
    <row r="67193" spans="31:31" x14ac:dyDescent="0.25">
      <c r="AE67193" s="72"/>
    </row>
    <row r="67194" spans="31:31" x14ac:dyDescent="0.25">
      <c r="AE67194" s="72"/>
    </row>
    <row r="67195" spans="31:31" x14ac:dyDescent="0.25">
      <c r="AE67195" s="72"/>
    </row>
    <row r="67196" spans="31:31" x14ac:dyDescent="0.25">
      <c r="AE67196" s="72"/>
    </row>
    <row r="67197" spans="31:31" x14ac:dyDescent="0.25">
      <c r="AE67197" s="72"/>
    </row>
    <row r="67198" spans="31:31" x14ac:dyDescent="0.25">
      <c r="AE67198" s="72"/>
    </row>
    <row r="67199" spans="31:31" x14ac:dyDescent="0.25">
      <c r="AE67199" s="72"/>
    </row>
    <row r="67200" spans="31:31" x14ac:dyDescent="0.25">
      <c r="AE67200" s="72"/>
    </row>
    <row r="67201" spans="31:31" x14ac:dyDescent="0.25">
      <c r="AE67201" s="72"/>
    </row>
    <row r="67202" spans="31:31" x14ac:dyDescent="0.25">
      <c r="AE67202" s="72"/>
    </row>
    <row r="67203" spans="31:31" x14ac:dyDescent="0.25">
      <c r="AE67203" s="72"/>
    </row>
    <row r="67204" spans="31:31" x14ac:dyDescent="0.25">
      <c r="AE67204" s="72"/>
    </row>
    <row r="67205" spans="31:31" x14ac:dyDescent="0.25">
      <c r="AE67205" s="72"/>
    </row>
    <row r="67206" spans="31:31" x14ac:dyDescent="0.25">
      <c r="AE67206" s="72"/>
    </row>
    <row r="67207" spans="31:31" x14ac:dyDescent="0.25">
      <c r="AE67207" s="72"/>
    </row>
    <row r="67208" spans="31:31" x14ac:dyDescent="0.25">
      <c r="AE67208" s="72"/>
    </row>
    <row r="67209" spans="31:31" x14ac:dyDescent="0.25">
      <c r="AE67209" s="72"/>
    </row>
    <row r="67210" spans="31:31" x14ac:dyDescent="0.25">
      <c r="AE67210" s="72"/>
    </row>
    <row r="67211" spans="31:31" x14ac:dyDescent="0.25">
      <c r="AE67211" s="72"/>
    </row>
    <row r="67212" spans="31:31" x14ac:dyDescent="0.25">
      <c r="AE67212" s="72"/>
    </row>
    <row r="67213" spans="31:31" x14ac:dyDescent="0.25">
      <c r="AE67213" s="72"/>
    </row>
    <row r="67214" spans="31:31" x14ac:dyDescent="0.25">
      <c r="AE67214" s="72"/>
    </row>
    <row r="67215" spans="31:31" x14ac:dyDescent="0.25">
      <c r="AE67215" s="72"/>
    </row>
    <row r="67216" spans="31:31" x14ac:dyDescent="0.25">
      <c r="AE67216" s="72"/>
    </row>
    <row r="67217" spans="31:31" x14ac:dyDescent="0.25">
      <c r="AE67217" s="72"/>
    </row>
    <row r="67218" spans="31:31" x14ac:dyDescent="0.25">
      <c r="AE67218" s="72"/>
    </row>
    <row r="67219" spans="31:31" x14ac:dyDescent="0.25">
      <c r="AE67219" s="72"/>
    </row>
    <row r="67220" spans="31:31" x14ac:dyDescent="0.25">
      <c r="AE67220" s="72"/>
    </row>
    <row r="67221" spans="31:31" x14ac:dyDescent="0.25">
      <c r="AE67221" s="72"/>
    </row>
    <row r="67222" spans="31:31" x14ac:dyDescent="0.25">
      <c r="AE67222" s="72"/>
    </row>
    <row r="67223" spans="31:31" x14ac:dyDescent="0.25">
      <c r="AE67223" s="72"/>
    </row>
    <row r="67224" spans="31:31" x14ac:dyDescent="0.25">
      <c r="AE67224" s="72"/>
    </row>
    <row r="67225" spans="31:31" x14ac:dyDescent="0.25">
      <c r="AE67225" s="72"/>
    </row>
    <row r="67226" spans="31:31" x14ac:dyDescent="0.25">
      <c r="AE67226" s="72"/>
    </row>
    <row r="67227" spans="31:31" x14ac:dyDescent="0.25">
      <c r="AE67227" s="72"/>
    </row>
    <row r="67228" spans="31:31" x14ac:dyDescent="0.25">
      <c r="AE67228" s="72"/>
    </row>
    <row r="67229" spans="31:31" x14ac:dyDescent="0.25">
      <c r="AE67229" s="72"/>
    </row>
    <row r="67230" spans="31:31" x14ac:dyDescent="0.25">
      <c r="AE67230" s="72"/>
    </row>
    <row r="67231" spans="31:31" x14ac:dyDescent="0.25">
      <c r="AE67231" s="72"/>
    </row>
    <row r="67232" spans="31:31" x14ac:dyDescent="0.25">
      <c r="AE67232" s="72"/>
    </row>
    <row r="67233" spans="31:31" x14ac:dyDescent="0.25">
      <c r="AE67233" s="72"/>
    </row>
    <row r="67234" spans="31:31" x14ac:dyDescent="0.25">
      <c r="AE67234" s="72"/>
    </row>
    <row r="67235" spans="31:31" x14ac:dyDescent="0.25">
      <c r="AE67235" s="72"/>
    </row>
    <row r="67236" spans="31:31" x14ac:dyDescent="0.25">
      <c r="AE67236" s="72"/>
    </row>
    <row r="67237" spans="31:31" x14ac:dyDescent="0.25">
      <c r="AE67237" s="72"/>
    </row>
    <row r="67238" spans="31:31" x14ac:dyDescent="0.25">
      <c r="AE67238" s="72"/>
    </row>
    <row r="67239" spans="31:31" x14ac:dyDescent="0.25">
      <c r="AE67239" s="72"/>
    </row>
    <row r="67240" spans="31:31" x14ac:dyDescent="0.25">
      <c r="AE67240" s="72"/>
    </row>
    <row r="67241" spans="31:31" x14ac:dyDescent="0.25">
      <c r="AE67241" s="72"/>
    </row>
    <row r="67242" spans="31:31" x14ac:dyDescent="0.25">
      <c r="AE67242" s="72"/>
    </row>
    <row r="67243" spans="31:31" x14ac:dyDescent="0.25">
      <c r="AE67243" s="72"/>
    </row>
    <row r="67244" spans="31:31" x14ac:dyDescent="0.25">
      <c r="AE67244" s="72"/>
    </row>
    <row r="67245" spans="31:31" x14ac:dyDescent="0.25">
      <c r="AE67245" s="72"/>
    </row>
    <row r="67246" spans="31:31" x14ac:dyDescent="0.25">
      <c r="AE67246" s="72"/>
    </row>
    <row r="67247" spans="31:31" x14ac:dyDescent="0.25">
      <c r="AE67247" s="72"/>
    </row>
    <row r="67248" spans="31:31" x14ac:dyDescent="0.25">
      <c r="AE67248" s="72"/>
    </row>
    <row r="67249" spans="31:31" x14ac:dyDescent="0.25">
      <c r="AE67249" s="72"/>
    </row>
    <row r="67250" spans="31:31" x14ac:dyDescent="0.25">
      <c r="AE67250" s="72"/>
    </row>
    <row r="67251" spans="31:31" x14ac:dyDescent="0.25">
      <c r="AE67251" s="72"/>
    </row>
    <row r="67252" spans="31:31" x14ac:dyDescent="0.25">
      <c r="AE67252" s="72"/>
    </row>
    <row r="67253" spans="31:31" x14ac:dyDescent="0.25">
      <c r="AE67253" s="72"/>
    </row>
    <row r="67254" spans="31:31" x14ac:dyDescent="0.25">
      <c r="AE67254" s="72"/>
    </row>
    <row r="67255" spans="31:31" x14ac:dyDescent="0.25">
      <c r="AE67255" s="72"/>
    </row>
    <row r="67256" spans="31:31" x14ac:dyDescent="0.25">
      <c r="AE67256" s="72"/>
    </row>
    <row r="67257" spans="31:31" x14ac:dyDescent="0.25">
      <c r="AE67257" s="72"/>
    </row>
    <row r="67258" spans="31:31" x14ac:dyDescent="0.25">
      <c r="AE67258" s="72"/>
    </row>
    <row r="67259" spans="31:31" x14ac:dyDescent="0.25">
      <c r="AE67259" s="72"/>
    </row>
    <row r="67260" spans="31:31" x14ac:dyDescent="0.25">
      <c r="AE67260" s="72"/>
    </row>
    <row r="67261" spans="31:31" x14ac:dyDescent="0.25">
      <c r="AE67261" s="72"/>
    </row>
    <row r="67262" spans="31:31" x14ac:dyDescent="0.25">
      <c r="AE67262" s="72"/>
    </row>
    <row r="67263" spans="31:31" x14ac:dyDescent="0.25">
      <c r="AE67263" s="72"/>
    </row>
    <row r="67264" spans="31:31" x14ac:dyDescent="0.25">
      <c r="AE67264" s="72"/>
    </row>
    <row r="67265" spans="31:31" x14ac:dyDescent="0.25">
      <c r="AE67265" s="72"/>
    </row>
    <row r="67266" spans="31:31" x14ac:dyDescent="0.25">
      <c r="AE67266" s="72"/>
    </row>
    <row r="67267" spans="31:31" x14ac:dyDescent="0.25">
      <c r="AE67267" s="72"/>
    </row>
    <row r="67268" spans="31:31" x14ac:dyDescent="0.25">
      <c r="AE67268" s="72"/>
    </row>
    <row r="67269" spans="31:31" x14ac:dyDescent="0.25">
      <c r="AE67269" s="72"/>
    </row>
    <row r="67270" spans="31:31" x14ac:dyDescent="0.25">
      <c r="AE67270" s="72"/>
    </row>
    <row r="67271" spans="31:31" x14ac:dyDescent="0.25">
      <c r="AE67271" s="72"/>
    </row>
    <row r="67272" spans="31:31" x14ac:dyDescent="0.25">
      <c r="AE67272" s="72"/>
    </row>
    <row r="67273" spans="31:31" x14ac:dyDescent="0.25">
      <c r="AE67273" s="72"/>
    </row>
    <row r="67274" spans="31:31" x14ac:dyDescent="0.25">
      <c r="AE67274" s="72"/>
    </row>
    <row r="67275" spans="31:31" x14ac:dyDescent="0.25">
      <c r="AE67275" s="72"/>
    </row>
    <row r="67276" spans="31:31" x14ac:dyDescent="0.25">
      <c r="AE67276" s="72"/>
    </row>
    <row r="67277" spans="31:31" x14ac:dyDescent="0.25">
      <c r="AE67277" s="72"/>
    </row>
    <row r="67278" spans="31:31" x14ac:dyDescent="0.25">
      <c r="AE67278" s="72"/>
    </row>
    <row r="67279" spans="31:31" x14ac:dyDescent="0.25">
      <c r="AE67279" s="72"/>
    </row>
    <row r="67280" spans="31:31" x14ac:dyDescent="0.25">
      <c r="AE67280" s="72"/>
    </row>
    <row r="67281" spans="31:31" x14ac:dyDescent="0.25">
      <c r="AE67281" s="72"/>
    </row>
    <row r="67282" spans="31:31" x14ac:dyDescent="0.25">
      <c r="AE67282" s="72"/>
    </row>
    <row r="67283" spans="31:31" x14ac:dyDescent="0.25">
      <c r="AE67283" s="72"/>
    </row>
    <row r="67284" spans="31:31" x14ac:dyDescent="0.25">
      <c r="AE67284" s="72"/>
    </row>
    <row r="67285" spans="31:31" x14ac:dyDescent="0.25">
      <c r="AE67285" s="72"/>
    </row>
    <row r="67286" spans="31:31" x14ac:dyDescent="0.25">
      <c r="AE67286" s="72"/>
    </row>
    <row r="67287" spans="31:31" x14ac:dyDescent="0.25">
      <c r="AE67287" s="72"/>
    </row>
    <row r="67288" spans="31:31" x14ac:dyDescent="0.25">
      <c r="AE67288" s="72"/>
    </row>
    <row r="67289" spans="31:31" x14ac:dyDescent="0.25">
      <c r="AE67289" s="72"/>
    </row>
    <row r="67290" spans="31:31" x14ac:dyDescent="0.25">
      <c r="AE67290" s="72"/>
    </row>
    <row r="67291" spans="31:31" x14ac:dyDescent="0.25">
      <c r="AE67291" s="72"/>
    </row>
    <row r="67292" spans="31:31" x14ac:dyDescent="0.25">
      <c r="AE67292" s="72"/>
    </row>
    <row r="67293" spans="31:31" x14ac:dyDescent="0.25">
      <c r="AE67293" s="72"/>
    </row>
    <row r="67294" spans="31:31" x14ac:dyDescent="0.25">
      <c r="AE67294" s="72"/>
    </row>
    <row r="67295" spans="31:31" x14ac:dyDescent="0.25">
      <c r="AE67295" s="72"/>
    </row>
    <row r="67296" spans="31:31" x14ac:dyDescent="0.25">
      <c r="AE67296" s="72"/>
    </row>
    <row r="67297" spans="31:31" x14ac:dyDescent="0.25">
      <c r="AE67297" s="72"/>
    </row>
    <row r="67298" spans="31:31" x14ac:dyDescent="0.25">
      <c r="AE67298" s="72"/>
    </row>
    <row r="67299" spans="31:31" x14ac:dyDescent="0.25">
      <c r="AE67299" s="72"/>
    </row>
    <row r="67300" spans="31:31" x14ac:dyDescent="0.25">
      <c r="AE67300" s="72"/>
    </row>
    <row r="67301" spans="31:31" x14ac:dyDescent="0.25">
      <c r="AE67301" s="72"/>
    </row>
    <row r="67302" spans="31:31" x14ac:dyDescent="0.25">
      <c r="AE67302" s="72"/>
    </row>
    <row r="67303" spans="31:31" x14ac:dyDescent="0.25">
      <c r="AE67303" s="72"/>
    </row>
    <row r="67304" spans="31:31" x14ac:dyDescent="0.25">
      <c r="AE67304" s="72"/>
    </row>
    <row r="67305" spans="31:31" x14ac:dyDescent="0.25">
      <c r="AE67305" s="72"/>
    </row>
    <row r="67306" spans="31:31" x14ac:dyDescent="0.25">
      <c r="AE67306" s="72"/>
    </row>
    <row r="67307" spans="31:31" x14ac:dyDescent="0.25">
      <c r="AE67307" s="72"/>
    </row>
    <row r="67308" spans="31:31" x14ac:dyDescent="0.25">
      <c r="AE67308" s="72"/>
    </row>
    <row r="67309" spans="31:31" x14ac:dyDescent="0.25">
      <c r="AE67309" s="72"/>
    </row>
    <row r="67310" spans="31:31" x14ac:dyDescent="0.25">
      <c r="AE67310" s="72"/>
    </row>
    <row r="67311" spans="31:31" x14ac:dyDescent="0.25">
      <c r="AE67311" s="72"/>
    </row>
    <row r="67312" spans="31:31" x14ac:dyDescent="0.25">
      <c r="AE67312" s="72"/>
    </row>
    <row r="67313" spans="31:31" x14ac:dyDescent="0.25">
      <c r="AE67313" s="72"/>
    </row>
    <row r="67314" spans="31:31" x14ac:dyDescent="0.25">
      <c r="AE67314" s="72"/>
    </row>
    <row r="67315" spans="31:31" x14ac:dyDescent="0.25">
      <c r="AE67315" s="72"/>
    </row>
    <row r="67316" spans="31:31" x14ac:dyDescent="0.25">
      <c r="AE67316" s="72"/>
    </row>
    <row r="67317" spans="31:31" x14ac:dyDescent="0.25">
      <c r="AE67317" s="72"/>
    </row>
    <row r="67318" spans="31:31" x14ac:dyDescent="0.25">
      <c r="AE67318" s="72"/>
    </row>
    <row r="67319" spans="31:31" x14ac:dyDescent="0.25">
      <c r="AE67319" s="72"/>
    </row>
    <row r="67320" spans="31:31" x14ac:dyDescent="0.25">
      <c r="AE67320" s="72"/>
    </row>
    <row r="67321" spans="31:31" x14ac:dyDescent="0.25">
      <c r="AE67321" s="72"/>
    </row>
    <row r="67322" spans="31:31" x14ac:dyDescent="0.25">
      <c r="AE67322" s="72"/>
    </row>
    <row r="67323" spans="31:31" x14ac:dyDescent="0.25">
      <c r="AE67323" s="72"/>
    </row>
    <row r="67324" spans="31:31" x14ac:dyDescent="0.25">
      <c r="AE67324" s="72"/>
    </row>
    <row r="67325" spans="31:31" x14ac:dyDescent="0.25">
      <c r="AE67325" s="72"/>
    </row>
    <row r="67326" spans="31:31" x14ac:dyDescent="0.25">
      <c r="AE67326" s="72"/>
    </row>
    <row r="67327" spans="31:31" x14ac:dyDescent="0.25">
      <c r="AE67327" s="72"/>
    </row>
    <row r="67328" spans="31:31" x14ac:dyDescent="0.25">
      <c r="AE67328" s="72"/>
    </row>
    <row r="67329" spans="31:31" x14ac:dyDescent="0.25">
      <c r="AE67329" s="72"/>
    </row>
    <row r="67330" spans="31:31" x14ac:dyDescent="0.25">
      <c r="AE67330" s="72"/>
    </row>
    <row r="67331" spans="31:31" x14ac:dyDescent="0.25">
      <c r="AE67331" s="72"/>
    </row>
    <row r="67332" spans="31:31" x14ac:dyDescent="0.25">
      <c r="AE67332" s="72"/>
    </row>
    <row r="67333" spans="31:31" x14ac:dyDescent="0.25">
      <c r="AE67333" s="72"/>
    </row>
    <row r="67334" spans="31:31" x14ac:dyDescent="0.25">
      <c r="AE67334" s="72"/>
    </row>
    <row r="67335" spans="31:31" x14ac:dyDescent="0.25">
      <c r="AE67335" s="72"/>
    </row>
    <row r="67336" spans="31:31" x14ac:dyDescent="0.25">
      <c r="AE67336" s="72"/>
    </row>
    <row r="67337" spans="31:31" x14ac:dyDescent="0.25">
      <c r="AE67337" s="72"/>
    </row>
    <row r="67338" spans="31:31" x14ac:dyDescent="0.25">
      <c r="AE67338" s="72"/>
    </row>
    <row r="67339" spans="31:31" x14ac:dyDescent="0.25">
      <c r="AE67339" s="72"/>
    </row>
    <row r="67340" spans="31:31" x14ac:dyDescent="0.25">
      <c r="AE67340" s="72"/>
    </row>
    <row r="67341" spans="31:31" x14ac:dyDescent="0.25">
      <c r="AE67341" s="72"/>
    </row>
    <row r="67342" spans="31:31" x14ac:dyDescent="0.25">
      <c r="AE67342" s="72"/>
    </row>
    <row r="67343" spans="31:31" x14ac:dyDescent="0.25">
      <c r="AE67343" s="72"/>
    </row>
    <row r="67344" spans="31:31" x14ac:dyDescent="0.25">
      <c r="AE67344" s="72"/>
    </row>
    <row r="67345" spans="31:31" x14ac:dyDescent="0.25">
      <c r="AE67345" s="72"/>
    </row>
    <row r="67346" spans="31:31" x14ac:dyDescent="0.25">
      <c r="AE67346" s="72"/>
    </row>
    <row r="67347" spans="31:31" x14ac:dyDescent="0.25">
      <c r="AE67347" s="72"/>
    </row>
    <row r="67348" spans="31:31" x14ac:dyDescent="0.25">
      <c r="AE67348" s="72"/>
    </row>
    <row r="67349" spans="31:31" x14ac:dyDescent="0.25">
      <c r="AE67349" s="72"/>
    </row>
    <row r="67350" spans="31:31" x14ac:dyDescent="0.25">
      <c r="AE67350" s="72"/>
    </row>
    <row r="67351" spans="31:31" x14ac:dyDescent="0.25">
      <c r="AE67351" s="72"/>
    </row>
    <row r="67352" spans="31:31" x14ac:dyDescent="0.25">
      <c r="AE67352" s="72"/>
    </row>
    <row r="67353" spans="31:31" x14ac:dyDescent="0.25">
      <c r="AE67353" s="72"/>
    </row>
    <row r="67354" spans="31:31" x14ac:dyDescent="0.25">
      <c r="AE67354" s="72"/>
    </row>
    <row r="67355" spans="31:31" x14ac:dyDescent="0.25">
      <c r="AE67355" s="72"/>
    </row>
    <row r="67356" spans="31:31" x14ac:dyDescent="0.25">
      <c r="AE67356" s="72"/>
    </row>
    <row r="67357" spans="31:31" x14ac:dyDescent="0.25">
      <c r="AE67357" s="72"/>
    </row>
    <row r="67358" spans="31:31" x14ac:dyDescent="0.25">
      <c r="AE67358" s="72"/>
    </row>
    <row r="67359" spans="31:31" x14ac:dyDescent="0.25">
      <c r="AE67359" s="72"/>
    </row>
    <row r="67360" spans="31:31" x14ac:dyDescent="0.25">
      <c r="AE67360" s="72"/>
    </row>
    <row r="67361" spans="31:31" x14ac:dyDescent="0.25">
      <c r="AE67361" s="72"/>
    </row>
    <row r="67362" spans="31:31" x14ac:dyDescent="0.25">
      <c r="AE67362" s="72"/>
    </row>
    <row r="67363" spans="31:31" x14ac:dyDescent="0.25">
      <c r="AE67363" s="72"/>
    </row>
    <row r="67364" spans="31:31" x14ac:dyDescent="0.25">
      <c r="AE67364" s="72"/>
    </row>
    <row r="67365" spans="31:31" x14ac:dyDescent="0.25">
      <c r="AE67365" s="72"/>
    </row>
    <row r="67366" spans="31:31" x14ac:dyDescent="0.25">
      <c r="AE67366" s="72"/>
    </row>
    <row r="67367" spans="31:31" x14ac:dyDescent="0.25">
      <c r="AE67367" s="72"/>
    </row>
    <row r="67368" spans="31:31" x14ac:dyDescent="0.25">
      <c r="AE67368" s="72"/>
    </row>
    <row r="67369" spans="31:31" x14ac:dyDescent="0.25">
      <c r="AE67369" s="72"/>
    </row>
    <row r="67370" spans="31:31" x14ac:dyDescent="0.25">
      <c r="AE67370" s="72"/>
    </row>
    <row r="67371" spans="31:31" x14ac:dyDescent="0.25">
      <c r="AE67371" s="72"/>
    </row>
    <row r="67372" spans="31:31" x14ac:dyDescent="0.25">
      <c r="AE67372" s="72"/>
    </row>
    <row r="67373" spans="31:31" x14ac:dyDescent="0.25">
      <c r="AE67373" s="72"/>
    </row>
    <row r="67374" spans="31:31" x14ac:dyDescent="0.25">
      <c r="AE67374" s="72"/>
    </row>
    <row r="67375" spans="31:31" x14ac:dyDescent="0.25">
      <c r="AE67375" s="72"/>
    </row>
    <row r="67376" spans="31:31" x14ac:dyDescent="0.25">
      <c r="AE67376" s="72"/>
    </row>
    <row r="67377" spans="31:31" x14ac:dyDescent="0.25">
      <c r="AE67377" s="72"/>
    </row>
    <row r="67378" spans="31:31" x14ac:dyDescent="0.25">
      <c r="AE67378" s="72"/>
    </row>
    <row r="67379" spans="31:31" x14ac:dyDescent="0.25">
      <c r="AE67379" s="72"/>
    </row>
    <row r="67380" spans="31:31" x14ac:dyDescent="0.25">
      <c r="AE67380" s="72"/>
    </row>
    <row r="67381" spans="31:31" x14ac:dyDescent="0.25">
      <c r="AE67381" s="72"/>
    </row>
    <row r="67382" spans="31:31" x14ac:dyDescent="0.25">
      <c r="AE67382" s="72"/>
    </row>
    <row r="67383" spans="31:31" x14ac:dyDescent="0.25">
      <c r="AE67383" s="72"/>
    </row>
    <row r="67384" spans="31:31" x14ac:dyDescent="0.25">
      <c r="AE67384" s="72"/>
    </row>
    <row r="67385" spans="31:31" x14ac:dyDescent="0.25">
      <c r="AE67385" s="72"/>
    </row>
    <row r="67386" spans="31:31" x14ac:dyDescent="0.25">
      <c r="AE67386" s="72"/>
    </row>
    <row r="67387" spans="31:31" x14ac:dyDescent="0.25">
      <c r="AE67387" s="72"/>
    </row>
    <row r="67388" spans="31:31" x14ac:dyDescent="0.25">
      <c r="AE67388" s="72"/>
    </row>
    <row r="67389" spans="31:31" x14ac:dyDescent="0.25">
      <c r="AE67389" s="72"/>
    </row>
    <row r="67390" spans="31:31" x14ac:dyDescent="0.25">
      <c r="AE67390" s="72"/>
    </row>
    <row r="67391" spans="31:31" x14ac:dyDescent="0.25">
      <c r="AE67391" s="72"/>
    </row>
    <row r="67392" spans="31:31" x14ac:dyDescent="0.25">
      <c r="AE67392" s="72"/>
    </row>
    <row r="67393" spans="31:31" x14ac:dyDescent="0.25">
      <c r="AE67393" s="72"/>
    </row>
    <row r="67394" spans="31:31" x14ac:dyDescent="0.25">
      <c r="AE67394" s="72"/>
    </row>
    <row r="67395" spans="31:31" x14ac:dyDescent="0.25">
      <c r="AE67395" s="72"/>
    </row>
    <row r="67396" spans="31:31" x14ac:dyDescent="0.25">
      <c r="AE67396" s="72"/>
    </row>
    <row r="67397" spans="31:31" x14ac:dyDescent="0.25">
      <c r="AE67397" s="72"/>
    </row>
    <row r="67398" spans="31:31" x14ac:dyDescent="0.25">
      <c r="AE67398" s="72"/>
    </row>
    <row r="67399" spans="31:31" x14ac:dyDescent="0.25">
      <c r="AE67399" s="72"/>
    </row>
    <row r="67400" spans="31:31" x14ac:dyDescent="0.25">
      <c r="AE67400" s="72"/>
    </row>
    <row r="67401" spans="31:31" x14ac:dyDescent="0.25">
      <c r="AE67401" s="72"/>
    </row>
    <row r="67402" spans="31:31" x14ac:dyDescent="0.25">
      <c r="AE67402" s="72"/>
    </row>
    <row r="67403" spans="31:31" x14ac:dyDescent="0.25">
      <c r="AE67403" s="72"/>
    </row>
    <row r="67404" spans="31:31" x14ac:dyDescent="0.25">
      <c r="AE67404" s="72"/>
    </row>
    <row r="67405" spans="31:31" x14ac:dyDescent="0.25">
      <c r="AE67405" s="72"/>
    </row>
    <row r="67406" spans="31:31" x14ac:dyDescent="0.25">
      <c r="AE67406" s="72"/>
    </row>
    <row r="67407" spans="31:31" x14ac:dyDescent="0.25">
      <c r="AE67407" s="72"/>
    </row>
    <row r="67408" spans="31:31" x14ac:dyDescent="0.25">
      <c r="AE67408" s="72"/>
    </row>
    <row r="67409" spans="31:31" x14ac:dyDescent="0.25">
      <c r="AE67409" s="72"/>
    </row>
    <row r="67410" spans="31:31" x14ac:dyDescent="0.25">
      <c r="AE67410" s="72"/>
    </row>
    <row r="67411" spans="31:31" x14ac:dyDescent="0.25">
      <c r="AE67411" s="72"/>
    </row>
    <row r="67412" spans="31:31" x14ac:dyDescent="0.25">
      <c r="AE67412" s="72"/>
    </row>
    <row r="67413" spans="31:31" x14ac:dyDescent="0.25">
      <c r="AE67413" s="72"/>
    </row>
    <row r="67414" spans="31:31" x14ac:dyDescent="0.25">
      <c r="AE67414" s="72"/>
    </row>
    <row r="67415" spans="31:31" x14ac:dyDescent="0.25">
      <c r="AE67415" s="72"/>
    </row>
    <row r="67416" spans="31:31" x14ac:dyDescent="0.25">
      <c r="AE67416" s="72"/>
    </row>
    <row r="67417" spans="31:31" x14ac:dyDescent="0.25">
      <c r="AE67417" s="72"/>
    </row>
    <row r="67418" spans="31:31" x14ac:dyDescent="0.25">
      <c r="AE67418" s="72"/>
    </row>
    <row r="67419" spans="31:31" x14ac:dyDescent="0.25">
      <c r="AE67419" s="72"/>
    </row>
    <row r="67420" spans="31:31" x14ac:dyDescent="0.25">
      <c r="AE67420" s="72"/>
    </row>
    <row r="67421" spans="31:31" x14ac:dyDescent="0.25">
      <c r="AE67421" s="72"/>
    </row>
    <row r="67422" spans="31:31" x14ac:dyDescent="0.25">
      <c r="AE67422" s="72"/>
    </row>
    <row r="67423" spans="31:31" x14ac:dyDescent="0.25">
      <c r="AE67423" s="72"/>
    </row>
    <row r="67424" spans="31:31" x14ac:dyDescent="0.25">
      <c r="AE67424" s="72"/>
    </row>
    <row r="67425" spans="31:31" x14ac:dyDescent="0.25">
      <c r="AE67425" s="72"/>
    </row>
    <row r="67426" spans="31:31" x14ac:dyDescent="0.25">
      <c r="AE67426" s="72"/>
    </row>
    <row r="67427" spans="31:31" x14ac:dyDescent="0.25">
      <c r="AE67427" s="72"/>
    </row>
    <row r="67428" spans="31:31" x14ac:dyDescent="0.25">
      <c r="AE67428" s="72"/>
    </row>
    <row r="67429" spans="31:31" x14ac:dyDescent="0.25">
      <c r="AE67429" s="72"/>
    </row>
    <row r="67430" spans="31:31" x14ac:dyDescent="0.25">
      <c r="AE67430" s="72"/>
    </row>
    <row r="67431" spans="31:31" x14ac:dyDescent="0.25">
      <c r="AE67431" s="72"/>
    </row>
    <row r="67432" spans="31:31" x14ac:dyDescent="0.25">
      <c r="AE67432" s="72"/>
    </row>
    <row r="67433" spans="31:31" x14ac:dyDescent="0.25">
      <c r="AE67433" s="72"/>
    </row>
    <row r="67434" spans="31:31" x14ac:dyDescent="0.25">
      <c r="AE67434" s="72"/>
    </row>
    <row r="67435" spans="31:31" x14ac:dyDescent="0.25">
      <c r="AE67435" s="72"/>
    </row>
    <row r="67436" spans="31:31" x14ac:dyDescent="0.25">
      <c r="AE67436" s="72"/>
    </row>
    <row r="67437" spans="31:31" x14ac:dyDescent="0.25">
      <c r="AE67437" s="72"/>
    </row>
    <row r="67438" spans="31:31" x14ac:dyDescent="0.25">
      <c r="AE67438" s="72"/>
    </row>
    <row r="67439" spans="31:31" x14ac:dyDescent="0.25">
      <c r="AE67439" s="72"/>
    </row>
    <row r="67440" spans="31:31" x14ac:dyDescent="0.25">
      <c r="AE67440" s="72"/>
    </row>
    <row r="67441" spans="31:31" x14ac:dyDescent="0.25">
      <c r="AE67441" s="72"/>
    </row>
    <row r="67442" spans="31:31" x14ac:dyDescent="0.25">
      <c r="AE67442" s="72"/>
    </row>
    <row r="67443" spans="31:31" x14ac:dyDescent="0.25">
      <c r="AE67443" s="72"/>
    </row>
    <row r="67444" spans="31:31" x14ac:dyDescent="0.25">
      <c r="AE67444" s="72"/>
    </row>
    <row r="67445" spans="31:31" x14ac:dyDescent="0.25">
      <c r="AE67445" s="72"/>
    </row>
    <row r="67446" spans="31:31" x14ac:dyDescent="0.25">
      <c r="AE67446" s="72"/>
    </row>
    <row r="67447" spans="31:31" x14ac:dyDescent="0.25">
      <c r="AE67447" s="72"/>
    </row>
    <row r="67448" spans="31:31" x14ac:dyDescent="0.25">
      <c r="AE67448" s="72"/>
    </row>
    <row r="67449" spans="31:31" x14ac:dyDescent="0.25">
      <c r="AE67449" s="72"/>
    </row>
    <row r="67450" spans="31:31" x14ac:dyDescent="0.25">
      <c r="AE67450" s="72"/>
    </row>
    <row r="67451" spans="31:31" x14ac:dyDescent="0.25">
      <c r="AE67451" s="72"/>
    </row>
    <row r="67452" spans="31:31" x14ac:dyDescent="0.25">
      <c r="AE67452" s="72"/>
    </row>
    <row r="67453" spans="31:31" x14ac:dyDescent="0.25">
      <c r="AE67453" s="72"/>
    </row>
    <row r="67454" spans="31:31" x14ac:dyDescent="0.25">
      <c r="AE67454" s="72"/>
    </row>
    <row r="67455" spans="31:31" x14ac:dyDescent="0.25">
      <c r="AE67455" s="72"/>
    </row>
    <row r="67456" spans="31:31" x14ac:dyDescent="0.25">
      <c r="AE67456" s="72"/>
    </row>
    <row r="67457" spans="31:31" x14ac:dyDescent="0.25">
      <c r="AE67457" s="72"/>
    </row>
    <row r="67458" spans="31:31" x14ac:dyDescent="0.25">
      <c r="AE67458" s="72"/>
    </row>
    <row r="67459" spans="31:31" x14ac:dyDescent="0.25">
      <c r="AE67459" s="72"/>
    </row>
    <row r="67460" spans="31:31" x14ac:dyDescent="0.25">
      <c r="AE67460" s="72"/>
    </row>
    <row r="67461" spans="31:31" x14ac:dyDescent="0.25">
      <c r="AE67461" s="72"/>
    </row>
    <row r="67462" spans="31:31" x14ac:dyDescent="0.25">
      <c r="AE67462" s="72"/>
    </row>
    <row r="67463" spans="31:31" x14ac:dyDescent="0.25">
      <c r="AE67463" s="72"/>
    </row>
    <row r="67464" spans="31:31" x14ac:dyDescent="0.25">
      <c r="AE67464" s="72"/>
    </row>
    <row r="67465" spans="31:31" x14ac:dyDescent="0.25">
      <c r="AE67465" s="72"/>
    </row>
    <row r="67466" spans="31:31" x14ac:dyDescent="0.25">
      <c r="AE67466" s="72"/>
    </row>
    <row r="67467" spans="31:31" x14ac:dyDescent="0.25">
      <c r="AE67467" s="72"/>
    </row>
    <row r="67468" spans="31:31" x14ac:dyDescent="0.25">
      <c r="AE67468" s="72"/>
    </row>
    <row r="67469" spans="31:31" x14ac:dyDescent="0.25">
      <c r="AE67469" s="72"/>
    </row>
    <row r="67470" spans="31:31" x14ac:dyDescent="0.25">
      <c r="AE67470" s="72"/>
    </row>
    <row r="67471" spans="31:31" x14ac:dyDescent="0.25">
      <c r="AE67471" s="72"/>
    </row>
    <row r="67472" spans="31:31" x14ac:dyDescent="0.25">
      <c r="AE67472" s="72"/>
    </row>
    <row r="67473" spans="31:31" x14ac:dyDescent="0.25">
      <c r="AE67473" s="72"/>
    </row>
    <row r="67474" spans="31:31" x14ac:dyDescent="0.25">
      <c r="AE67474" s="72"/>
    </row>
    <row r="67475" spans="31:31" x14ac:dyDescent="0.25">
      <c r="AE67475" s="72"/>
    </row>
    <row r="67476" spans="31:31" x14ac:dyDescent="0.25">
      <c r="AE67476" s="72"/>
    </row>
    <row r="67477" spans="31:31" x14ac:dyDescent="0.25">
      <c r="AE67477" s="72"/>
    </row>
    <row r="67478" spans="31:31" x14ac:dyDescent="0.25">
      <c r="AE67478" s="72"/>
    </row>
    <row r="67479" spans="31:31" x14ac:dyDescent="0.25">
      <c r="AE67479" s="72"/>
    </row>
    <row r="67480" spans="31:31" x14ac:dyDescent="0.25">
      <c r="AE67480" s="72"/>
    </row>
    <row r="67481" spans="31:31" x14ac:dyDescent="0.25">
      <c r="AE67481" s="72"/>
    </row>
    <row r="67482" spans="31:31" x14ac:dyDescent="0.25">
      <c r="AE67482" s="72"/>
    </row>
    <row r="67483" spans="31:31" x14ac:dyDescent="0.25">
      <c r="AE67483" s="72"/>
    </row>
    <row r="67484" spans="31:31" x14ac:dyDescent="0.25">
      <c r="AE67484" s="72"/>
    </row>
    <row r="67485" spans="31:31" x14ac:dyDescent="0.25">
      <c r="AE67485" s="72"/>
    </row>
    <row r="67486" spans="31:31" x14ac:dyDescent="0.25">
      <c r="AE67486" s="72"/>
    </row>
    <row r="67487" spans="31:31" x14ac:dyDescent="0.25">
      <c r="AE67487" s="72"/>
    </row>
    <row r="67488" spans="31:31" x14ac:dyDescent="0.25">
      <c r="AE67488" s="72"/>
    </row>
    <row r="67489" spans="31:31" x14ac:dyDescent="0.25">
      <c r="AE67489" s="72"/>
    </row>
    <row r="67490" spans="31:31" x14ac:dyDescent="0.25">
      <c r="AE67490" s="72"/>
    </row>
    <row r="67491" spans="31:31" x14ac:dyDescent="0.25">
      <c r="AE67491" s="72"/>
    </row>
    <row r="67492" spans="31:31" x14ac:dyDescent="0.25">
      <c r="AE67492" s="72"/>
    </row>
    <row r="67493" spans="31:31" x14ac:dyDescent="0.25">
      <c r="AE67493" s="72"/>
    </row>
    <row r="67494" spans="31:31" x14ac:dyDescent="0.25">
      <c r="AE67494" s="72"/>
    </row>
    <row r="67495" spans="31:31" x14ac:dyDescent="0.25">
      <c r="AE67495" s="72"/>
    </row>
    <row r="67496" spans="31:31" x14ac:dyDescent="0.25">
      <c r="AE67496" s="72"/>
    </row>
    <row r="67497" spans="31:31" x14ac:dyDescent="0.25">
      <c r="AE67497" s="72"/>
    </row>
    <row r="67498" spans="31:31" x14ac:dyDescent="0.25">
      <c r="AE67498" s="72"/>
    </row>
    <row r="67499" spans="31:31" x14ac:dyDescent="0.25">
      <c r="AE67499" s="72"/>
    </row>
    <row r="67500" spans="31:31" x14ac:dyDescent="0.25">
      <c r="AE67500" s="72"/>
    </row>
    <row r="67501" spans="31:31" x14ac:dyDescent="0.25">
      <c r="AE67501" s="72"/>
    </row>
    <row r="67502" spans="31:31" x14ac:dyDescent="0.25">
      <c r="AE67502" s="72"/>
    </row>
    <row r="67503" spans="31:31" x14ac:dyDescent="0.25">
      <c r="AE67503" s="72"/>
    </row>
    <row r="67504" spans="31:31" x14ac:dyDescent="0.25">
      <c r="AE67504" s="72"/>
    </row>
    <row r="67505" spans="31:31" x14ac:dyDescent="0.25">
      <c r="AE67505" s="72"/>
    </row>
    <row r="67506" spans="31:31" x14ac:dyDescent="0.25">
      <c r="AE67506" s="72"/>
    </row>
    <row r="67507" spans="31:31" x14ac:dyDescent="0.25">
      <c r="AE67507" s="72"/>
    </row>
    <row r="67508" spans="31:31" x14ac:dyDescent="0.25">
      <c r="AE67508" s="72"/>
    </row>
    <row r="67509" spans="31:31" x14ac:dyDescent="0.25">
      <c r="AE67509" s="72"/>
    </row>
    <row r="67510" spans="31:31" x14ac:dyDescent="0.25">
      <c r="AE67510" s="72"/>
    </row>
    <row r="67511" spans="31:31" x14ac:dyDescent="0.25">
      <c r="AE67511" s="72"/>
    </row>
    <row r="67512" spans="31:31" x14ac:dyDescent="0.25">
      <c r="AE67512" s="72"/>
    </row>
    <row r="67513" spans="31:31" x14ac:dyDescent="0.25">
      <c r="AE67513" s="72"/>
    </row>
    <row r="67514" spans="31:31" x14ac:dyDescent="0.25">
      <c r="AE67514" s="72"/>
    </row>
    <row r="67515" spans="31:31" x14ac:dyDescent="0.25">
      <c r="AE67515" s="72"/>
    </row>
    <row r="67516" spans="31:31" x14ac:dyDescent="0.25">
      <c r="AE67516" s="72"/>
    </row>
    <row r="67517" spans="31:31" x14ac:dyDescent="0.25">
      <c r="AE67517" s="72"/>
    </row>
    <row r="67518" spans="31:31" x14ac:dyDescent="0.25">
      <c r="AE67518" s="72"/>
    </row>
    <row r="67519" spans="31:31" x14ac:dyDescent="0.25">
      <c r="AE67519" s="72"/>
    </row>
    <row r="67520" spans="31:31" x14ac:dyDescent="0.25">
      <c r="AE67520" s="72"/>
    </row>
    <row r="67521" spans="31:31" x14ac:dyDescent="0.25">
      <c r="AE67521" s="72"/>
    </row>
    <row r="67522" spans="31:31" x14ac:dyDescent="0.25">
      <c r="AE67522" s="72"/>
    </row>
    <row r="67523" spans="31:31" x14ac:dyDescent="0.25">
      <c r="AE67523" s="72"/>
    </row>
    <row r="67524" spans="31:31" x14ac:dyDescent="0.25">
      <c r="AE67524" s="72"/>
    </row>
    <row r="67525" spans="31:31" x14ac:dyDescent="0.25">
      <c r="AE67525" s="72"/>
    </row>
    <row r="67526" spans="31:31" x14ac:dyDescent="0.25">
      <c r="AE67526" s="72"/>
    </row>
    <row r="67527" spans="31:31" x14ac:dyDescent="0.25">
      <c r="AE67527" s="72"/>
    </row>
    <row r="67528" spans="31:31" x14ac:dyDescent="0.25">
      <c r="AE67528" s="72"/>
    </row>
    <row r="67529" spans="31:31" x14ac:dyDescent="0.25">
      <c r="AE67529" s="72"/>
    </row>
    <row r="67530" spans="31:31" x14ac:dyDescent="0.25">
      <c r="AE67530" s="72"/>
    </row>
    <row r="67531" spans="31:31" x14ac:dyDescent="0.25">
      <c r="AE67531" s="72"/>
    </row>
    <row r="67532" spans="31:31" x14ac:dyDescent="0.25">
      <c r="AE67532" s="72"/>
    </row>
    <row r="67533" spans="31:31" x14ac:dyDescent="0.25">
      <c r="AE67533" s="72"/>
    </row>
    <row r="67534" spans="31:31" x14ac:dyDescent="0.25">
      <c r="AE67534" s="72"/>
    </row>
    <row r="67535" spans="31:31" x14ac:dyDescent="0.25">
      <c r="AE67535" s="72"/>
    </row>
    <row r="67536" spans="31:31" x14ac:dyDescent="0.25">
      <c r="AE67536" s="72"/>
    </row>
    <row r="67537" spans="31:31" x14ac:dyDescent="0.25">
      <c r="AE67537" s="72"/>
    </row>
    <row r="67538" spans="31:31" x14ac:dyDescent="0.25">
      <c r="AE67538" s="72"/>
    </row>
    <row r="67539" spans="31:31" x14ac:dyDescent="0.25">
      <c r="AE67539" s="72"/>
    </row>
    <row r="67540" spans="31:31" x14ac:dyDescent="0.25">
      <c r="AE67540" s="72"/>
    </row>
    <row r="67541" spans="31:31" x14ac:dyDescent="0.25">
      <c r="AE67541" s="72"/>
    </row>
    <row r="67542" spans="31:31" x14ac:dyDescent="0.25">
      <c r="AE67542" s="72"/>
    </row>
    <row r="67543" spans="31:31" x14ac:dyDescent="0.25">
      <c r="AE67543" s="72"/>
    </row>
    <row r="67544" spans="31:31" x14ac:dyDescent="0.25">
      <c r="AE67544" s="72"/>
    </row>
    <row r="67545" spans="31:31" x14ac:dyDescent="0.25">
      <c r="AE67545" s="72"/>
    </row>
    <row r="67546" spans="31:31" x14ac:dyDescent="0.25">
      <c r="AE67546" s="72"/>
    </row>
    <row r="67547" spans="31:31" x14ac:dyDescent="0.25">
      <c r="AE67547" s="72"/>
    </row>
    <row r="67548" spans="31:31" x14ac:dyDescent="0.25">
      <c r="AE67548" s="72"/>
    </row>
    <row r="67549" spans="31:31" x14ac:dyDescent="0.25">
      <c r="AE67549" s="72"/>
    </row>
    <row r="67550" spans="31:31" x14ac:dyDescent="0.25">
      <c r="AE67550" s="72"/>
    </row>
    <row r="67551" spans="31:31" x14ac:dyDescent="0.25">
      <c r="AE67551" s="72"/>
    </row>
    <row r="67552" spans="31:31" x14ac:dyDescent="0.25">
      <c r="AE67552" s="72"/>
    </row>
    <row r="67553" spans="31:31" x14ac:dyDescent="0.25">
      <c r="AE67553" s="72"/>
    </row>
    <row r="67554" spans="31:31" x14ac:dyDescent="0.25">
      <c r="AE67554" s="72"/>
    </row>
    <row r="67555" spans="31:31" x14ac:dyDescent="0.25">
      <c r="AE67555" s="72"/>
    </row>
    <row r="67556" spans="31:31" x14ac:dyDescent="0.25">
      <c r="AE67556" s="72"/>
    </row>
    <row r="67557" spans="31:31" x14ac:dyDescent="0.25">
      <c r="AE67557" s="72"/>
    </row>
    <row r="67558" spans="31:31" x14ac:dyDescent="0.25">
      <c r="AE67558" s="72"/>
    </row>
    <row r="67559" spans="31:31" x14ac:dyDescent="0.25">
      <c r="AE67559" s="72"/>
    </row>
    <row r="67560" spans="31:31" x14ac:dyDescent="0.25">
      <c r="AE67560" s="72"/>
    </row>
    <row r="67561" spans="31:31" x14ac:dyDescent="0.25">
      <c r="AE67561" s="72"/>
    </row>
    <row r="67562" spans="31:31" x14ac:dyDescent="0.25">
      <c r="AE67562" s="72"/>
    </row>
    <row r="67563" spans="31:31" x14ac:dyDescent="0.25">
      <c r="AE67563" s="72"/>
    </row>
    <row r="67564" spans="31:31" x14ac:dyDescent="0.25">
      <c r="AE67564" s="72"/>
    </row>
    <row r="67565" spans="31:31" x14ac:dyDescent="0.25">
      <c r="AE67565" s="72"/>
    </row>
    <row r="67566" spans="31:31" x14ac:dyDescent="0.25">
      <c r="AE67566" s="72"/>
    </row>
    <row r="67567" spans="31:31" x14ac:dyDescent="0.25">
      <c r="AE67567" s="72"/>
    </row>
    <row r="67568" spans="31:31" x14ac:dyDescent="0.25">
      <c r="AE67568" s="72"/>
    </row>
    <row r="67569" spans="31:31" x14ac:dyDescent="0.25">
      <c r="AE67569" s="72"/>
    </row>
    <row r="67570" spans="31:31" x14ac:dyDescent="0.25">
      <c r="AE67570" s="72"/>
    </row>
    <row r="67571" spans="31:31" x14ac:dyDescent="0.25">
      <c r="AE67571" s="72"/>
    </row>
    <row r="67572" spans="31:31" x14ac:dyDescent="0.25">
      <c r="AE67572" s="72"/>
    </row>
    <row r="67573" spans="31:31" x14ac:dyDescent="0.25">
      <c r="AE67573" s="72"/>
    </row>
    <row r="67574" spans="31:31" x14ac:dyDescent="0.25">
      <c r="AE67574" s="72"/>
    </row>
    <row r="67575" spans="31:31" x14ac:dyDescent="0.25">
      <c r="AE67575" s="72"/>
    </row>
    <row r="67576" spans="31:31" x14ac:dyDescent="0.25">
      <c r="AE67576" s="72"/>
    </row>
    <row r="67577" spans="31:31" x14ac:dyDescent="0.25">
      <c r="AE67577" s="72"/>
    </row>
    <row r="67578" spans="31:31" x14ac:dyDescent="0.25">
      <c r="AE67578" s="72"/>
    </row>
    <row r="67579" spans="31:31" x14ac:dyDescent="0.25">
      <c r="AE67579" s="72"/>
    </row>
    <row r="67580" spans="31:31" x14ac:dyDescent="0.25">
      <c r="AE67580" s="72"/>
    </row>
    <row r="67581" spans="31:31" x14ac:dyDescent="0.25">
      <c r="AE67581" s="72"/>
    </row>
    <row r="67582" spans="31:31" x14ac:dyDescent="0.25">
      <c r="AE67582" s="72"/>
    </row>
    <row r="67583" spans="31:31" x14ac:dyDescent="0.25">
      <c r="AE67583" s="72"/>
    </row>
    <row r="67584" spans="31:31" x14ac:dyDescent="0.25">
      <c r="AE67584" s="72"/>
    </row>
    <row r="67585" spans="31:31" x14ac:dyDescent="0.25">
      <c r="AE67585" s="72"/>
    </row>
    <row r="67586" spans="31:31" x14ac:dyDescent="0.25">
      <c r="AE67586" s="72"/>
    </row>
    <row r="67587" spans="31:31" x14ac:dyDescent="0.25">
      <c r="AE67587" s="72"/>
    </row>
    <row r="67588" spans="31:31" x14ac:dyDescent="0.25">
      <c r="AE67588" s="72"/>
    </row>
    <row r="67589" spans="31:31" x14ac:dyDescent="0.25">
      <c r="AE67589" s="72"/>
    </row>
    <row r="67590" spans="31:31" x14ac:dyDescent="0.25">
      <c r="AE67590" s="72"/>
    </row>
    <row r="67591" spans="31:31" x14ac:dyDescent="0.25">
      <c r="AE67591" s="72"/>
    </row>
    <row r="67592" spans="31:31" x14ac:dyDescent="0.25">
      <c r="AE67592" s="72"/>
    </row>
    <row r="67593" spans="31:31" x14ac:dyDescent="0.25">
      <c r="AE67593" s="72"/>
    </row>
    <row r="67594" spans="31:31" x14ac:dyDescent="0.25">
      <c r="AE67594" s="72"/>
    </row>
    <row r="67595" spans="31:31" x14ac:dyDescent="0.25">
      <c r="AE67595" s="72"/>
    </row>
    <row r="67596" spans="31:31" x14ac:dyDescent="0.25">
      <c r="AE67596" s="72"/>
    </row>
    <row r="67597" spans="31:31" x14ac:dyDescent="0.25">
      <c r="AE67597" s="72"/>
    </row>
    <row r="67598" spans="31:31" x14ac:dyDescent="0.25">
      <c r="AE67598" s="72"/>
    </row>
    <row r="67599" spans="31:31" x14ac:dyDescent="0.25">
      <c r="AE67599" s="72"/>
    </row>
    <row r="67600" spans="31:31" x14ac:dyDescent="0.25">
      <c r="AE67600" s="72"/>
    </row>
    <row r="67601" spans="31:31" x14ac:dyDescent="0.25">
      <c r="AE67601" s="72"/>
    </row>
    <row r="67602" spans="31:31" x14ac:dyDescent="0.25">
      <c r="AE67602" s="72"/>
    </row>
    <row r="67603" spans="31:31" x14ac:dyDescent="0.25">
      <c r="AE67603" s="72"/>
    </row>
    <row r="67604" spans="31:31" x14ac:dyDescent="0.25">
      <c r="AE67604" s="72"/>
    </row>
    <row r="67605" spans="31:31" x14ac:dyDescent="0.25">
      <c r="AE67605" s="72"/>
    </row>
    <row r="67606" spans="31:31" x14ac:dyDescent="0.25">
      <c r="AE67606" s="72"/>
    </row>
    <row r="67607" spans="31:31" x14ac:dyDescent="0.25">
      <c r="AE67607" s="72"/>
    </row>
    <row r="67608" spans="31:31" x14ac:dyDescent="0.25">
      <c r="AE67608" s="72"/>
    </row>
    <row r="67609" spans="31:31" x14ac:dyDescent="0.25">
      <c r="AE67609" s="72"/>
    </row>
    <row r="67610" spans="31:31" x14ac:dyDescent="0.25">
      <c r="AE67610" s="72"/>
    </row>
    <row r="67611" spans="31:31" x14ac:dyDescent="0.25">
      <c r="AE67611" s="72"/>
    </row>
    <row r="67612" spans="31:31" x14ac:dyDescent="0.25">
      <c r="AE67612" s="72"/>
    </row>
    <row r="67613" spans="31:31" x14ac:dyDescent="0.25">
      <c r="AE67613" s="72"/>
    </row>
    <row r="67614" spans="31:31" x14ac:dyDescent="0.25">
      <c r="AE67614" s="72"/>
    </row>
    <row r="67615" spans="31:31" x14ac:dyDescent="0.25">
      <c r="AE67615" s="72"/>
    </row>
    <row r="67616" spans="31:31" x14ac:dyDescent="0.25">
      <c r="AE67616" s="72"/>
    </row>
    <row r="67617" spans="31:31" x14ac:dyDescent="0.25">
      <c r="AE67617" s="72"/>
    </row>
    <row r="67618" spans="31:31" x14ac:dyDescent="0.25">
      <c r="AE67618" s="72"/>
    </row>
    <row r="67619" spans="31:31" x14ac:dyDescent="0.25">
      <c r="AE67619" s="72"/>
    </row>
    <row r="67620" spans="31:31" x14ac:dyDescent="0.25">
      <c r="AE67620" s="72"/>
    </row>
    <row r="67621" spans="31:31" x14ac:dyDescent="0.25">
      <c r="AE67621" s="72"/>
    </row>
    <row r="67622" spans="31:31" x14ac:dyDescent="0.25">
      <c r="AE67622" s="72"/>
    </row>
    <row r="67623" spans="31:31" x14ac:dyDescent="0.25">
      <c r="AE67623" s="72"/>
    </row>
    <row r="67624" spans="31:31" x14ac:dyDescent="0.25">
      <c r="AE67624" s="72"/>
    </row>
    <row r="67625" spans="31:31" x14ac:dyDescent="0.25">
      <c r="AE67625" s="72"/>
    </row>
    <row r="67626" spans="31:31" x14ac:dyDescent="0.25">
      <c r="AE67626" s="72"/>
    </row>
    <row r="67627" spans="31:31" x14ac:dyDescent="0.25">
      <c r="AE67627" s="72"/>
    </row>
    <row r="67628" spans="31:31" x14ac:dyDescent="0.25">
      <c r="AE67628" s="72"/>
    </row>
    <row r="67629" spans="31:31" x14ac:dyDescent="0.25">
      <c r="AE67629" s="72"/>
    </row>
    <row r="67630" spans="31:31" x14ac:dyDescent="0.25">
      <c r="AE67630" s="72"/>
    </row>
    <row r="67631" spans="31:31" x14ac:dyDescent="0.25">
      <c r="AE67631" s="72"/>
    </row>
    <row r="67632" spans="31:31" x14ac:dyDescent="0.25">
      <c r="AE67632" s="72"/>
    </row>
    <row r="67633" spans="31:31" x14ac:dyDescent="0.25">
      <c r="AE67633" s="72"/>
    </row>
    <row r="67634" spans="31:31" x14ac:dyDescent="0.25">
      <c r="AE67634" s="72"/>
    </row>
    <row r="67635" spans="31:31" x14ac:dyDescent="0.25">
      <c r="AE67635" s="72"/>
    </row>
    <row r="67636" spans="31:31" x14ac:dyDescent="0.25">
      <c r="AE67636" s="72"/>
    </row>
    <row r="67637" spans="31:31" x14ac:dyDescent="0.25">
      <c r="AE67637" s="72"/>
    </row>
    <row r="67638" spans="31:31" x14ac:dyDescent="0.25">
      <c r="AE67638" s="72"/>
    </row>
    <row r="67639" spans="31:31" x14ac:dyDescent="0.25">
      <c r="AE67639" s="72"/>
    </row>
    <row r="67640" spans="31:31" x14ac:dyDescent="0.25">
      <c r="AE67640" s="72"/>
    </row>
    <row r="67641" spans="31:31" x14ac:dyDescent="0.25">
      <c r="AE67641" s="72"/>
    </row>
    <row r="67642" spans="31:31" x14ac:dyDescent="0.25">
      <c r="AE67642" s="72"/>
    </row>
    <row r="67643" spans="31:31" x14ac:dyDescent="0.25">
      <c r="AE67643" s="72"/>
    </row>
    <row r="67644" spans="31:31" x14ac:dyDescent="0.25">
      <c r="AE67644" s="72"/>
    </row>
    <row r="67645" spans="31:31" x14ac:dyDescent="0.25">
      <c r="AE67645" s="72"/>
    </row>
    <row r="67646" spans="31:31" x14ac:dyDescent="0.25">
      <c r="AE67646" s="72"/>
    </row>
    <row r="67647" spans="31:31" x14ac:dyDescent="0.25">
      <c r="AE67647" s="72"/>
    </row>
    <row r="67648" spans="31:31" x14ac:dyDescent="0.25">
      <c r="AE67648" s="72"/>
    </row>
    <row r="67649" spans="31:31" x14ac:dyDescent="0.25">
      <c r="AE67649" s="72"/>
    </row>
    <row r="67650" spans="31:31" x14ac:dyDescent="0.25">
      <c r="AE67650" s="72"/>
    </row>
    <row r="67651" spans="31:31" x14ac:dyDescent="0.25">
      <c r="AE67651" s="72"/>
    </row>
    <row r="67652" spans="31:31" x14ac:dyDescent="0.25">
      <c r="AE67652" s="72"/>
    </row>
    <row r="67653" spans="31:31" x14ac:dyDescent="0.25">
      <c r="AE67653" s="72"/>
    </row>
    <row r="67654" spans="31:31" x14ac:dyDescent="0.25">
      <c r="AE67654" s="72"/>
    </row>
    <row r="67655" spans="31:31" x14ac:dyDescent="0.25">
      <c r="AE67655" s="72"/>
    </row>
    <row r="67656" spans="31:31" x14ac:dyDescent="0.25">
      <c r="AE67656" s="72"/>
    </row>
    <row r="67657" spans="31:31" x14ac:dyDescent="0.25">
      <c r="AE67657" s="72"/>
    </row>
    <row r="67658" spans="31:31" x14ac:dyDescent="0.25">
      <c r="AE67658" s="72"/>
    </row>
    <row r="67659" spans="31:31" x14ac:dyDescent="0.25">
      <c r="AE67659" s="72"/>
    </row>
    <row r="67660" spans="31:31" x14ac:dyDescent="0.25">
      <c r="AE67660" s="72"/>
    </row>
    <row r="67661" spans="31:31" x14ac:dyDescent="0.25">
      <c r="AE67661" s="72"/>
    </row>
    <row r="67662" spans="31:31" x14ac:dyDescent="0.25">
      <c r="AE67662" s="72"/>
    </row>
    <row r="67663" spans="31:31" x14ac:dyDescent="0.25">
      <c r="AE67663" s="72"/>
    </row>
    <row r="67664" spans="31:31" x14ac:dyDescent="0.25">
      <c r="AE67664" s="72"/>
    </row>
    <row r="67665" spans="31:31" x14ac:dyDescent="0.25">
      <c r="AE67665" s="72"/>
    </row>
    <row r="67666" spans="31:31" x14ac:dyDescent="0.25">
      <c r="AE67666" s="72"/>
    </row>
    <row r="67667" spans="31:31" x14ac:dyDescent="0.25">
      <c r="AE67667" s="72"/>
    </row>
    <row r="67668" spans="31:31" x14ac:dyDescent="0.25">
      <c r="AE67668" s="72"/>
    </row>
    <row r="67669" spans="31:31" x14ac:dyDescent="0.25">
      <c r="AE67669" s="72"/>
    </row>
    <row r="67670" spans="31:31" x14ac:dyDescent="0.25">
      <c r="AE67670" s="72"/>
    </row>
    <row r="67671" spans="31:31" x14ac:dyDescent="0.25">
      <c r="AE67671" s="72"/>
    </row>
    <row r="67672" spans="31:31" x14ac:dyDescent="0.25">
      <c r="AE67672" s="72"/>
    </row>
    <row r="67673" spans="31:31" x14ac:dyDescent="0.25">
      <c r="AE67673" s="72"/>
    </row>
    <row r="67674" spans="31:31" x14ac:dyDescent="0.25">
      <c r="AE67674" s="72"/>
    </row>
    <row r="67675" spans="31:31" x14ac:dyDescent="0.25">
      <c r="AE67675" s="72"/>
    </row>
    <row r="67676" spans="31:31" x14ac:dyDescent="0.25">
      <c r="AE67676" s="72"/>
    </row>
    <row r="67677" spans="31:31" x14ac:dyDescent="0.25">
      <c r="AE67677" s="72"/>
    </row>
    <row r="67678" spans="31:31" x14ac:dyDescent="0.25">
      <c r="AE67678" s="72"/>
    </row>
    <row r="67679" spans="31:31" x14ac:dyDescent="0.25">
      <c r="AE67679" s="72"/>
    </row>
    <row r="67680" spans="31:31" x14ac:dyDescent="0.25">
      <c r="AE67680" s="72"/>
    </row>
    <row r="67681" spans="31:31" x14ac:dyDescent="0.25">
      <c r="AE67681" s="72"/>
    </row>
    <row r="67682" spans="31:31" x14ac:dyDescent="0.25">
      <c r="AE67682" s="72"/>
    </row>
    <row r="67683" spans="31:31" x14ac:dyDescent="0.25">
      <c r="AE67683" s="72"/>
    </row>
    <row r="67684" spans="31:31" x14ac:dyDescent="0.25">
      <c r="AE67684" s="72"/>
    </row>
    <row r="67685" spans="31:31" x14ac:dyDescent="0.25">
      <c r="AE67685" s="72"/>
    </row>
    <row r="67686" spans="31:31" x14ac:dyDescent="0.25">
      <c r="AE67686" s="72"/>
    </row>
    <row r="67687" spans="31:31" x14ac:dyDescent="0.25">
      <c r="AE67687" s="72"/>
    </row>
    <row r="67688" spans="31:31" x14ac:dyDescent="0.25">
      <c r="AE67688" s="72"/>
    </row>
    <row r="67689" spans="31:31" x14ac:dyDescent="0.25">
      <c r="AE67689" s="72"/>
    </row>
    <row r="67690" spans="31:31" x14ac:dyDescent="0.25">
      <c r="AE67690" s="72"/>
    </row>
    <row r="67691" spans="31:31" x14ac:dyDescent="0.25">
      <c r="AE67691" s="72"/>
    </row>
    <row r="67692" spans="31:31" x14ac:dyDescent="0.25">
      <c r="AE67692" s="72"/>
    </row>
    <row r="67693" spans="31:31" x14ac:dyDescent="0.25">
      <c r="AE67693" s="72"/>
    </row>
    <row r="67694" spans="31:31" x14ac:dyDescent="0.25">
      <c r="AE67694" s="72"/>
    </row>
    <row r="67695" spans="31:31" x14ac:dyDescent="0.25">
      <c r="AE67695" s="72"/>
    </row>
    <row r="67696" spans="31:31" x14ac:dyDescent="0.25">
      <c r="AE67696" s="72"/>
    </row>
    <row r="67697" spans="31:31" x14ac:dyDescent="0.25">
      <c r="AE67697" s="72"/>
    </row>
    <row r="67698" spans="31:31" x14ac:dyDescent="0.25">
      <c r="AE67698" s="72"/>
    </row>
    <row r="67699" spans="31:31" x14ac:dyDescent="0.25">
      <c r="AE67699" s="72"/>
    </row>
    <row r="67700" spans="31:31" x14ac:dyDescent="0.25">
      <c r="AE67700" s="72"/>
    </row>
    <row r="67701" spans="31:31" x14ac:dyDescent="0.25">
      <c r="AE67701" s="72"/>
    </row>
    <row r="67702" spans="31:31" x14ac:dyDescent="0.25">
      <c r="AE67702" s="72"/>
    </row>
    <row r="67703" spans="31:31" x14ac:dyDescent="0.25">
      <c r="AE67703" s="72"/>
    </row>
    <row r="67704" spans="31:31" x14ac:dyDescent="0.25">
      <c r="AE67704" s="72"/>
    </row>
    <row r="67705" spans="31:31" x14ac:dyDescent="0.25">
      <c r="AE67705" s="72"/>
    </row>
    <row r="67706" spans="31:31" x14ac:dyDescent="0.25">
      <c r="AE67706" s="72"/>
    </row>
    <row r="67707" spans="31:31" x14ac:dyDescent="0.25">
      <c r="AE67707" s="72"/>
    </row>
    <row r="67708" spans="31:31" x14ac:dyDescent="0.25">
      <c r="AE67708" s="72"/>
    </row>
    <row r="67709" spans="31:31" x14ac:dyDescent="0.25">
      <c r="AE67709" s="72"/>
    </row>
    <row r="67710" spans="31:31" x14ac:dyDescent="0.25">
      <c r="AE67710" s="72"/>
    </row>
    <row r="67711" spans="31:31" x14ac:dyDescent="0.25">
      <c r="AE67711" s="72"/>
    </row>
    <row r="67712" spans="31:31" x14ac:dyDescent="0.25">
      <c r="AE67712" s="72"/>
    </row>
    <row r="67713" spans="31:31" x14ac:dyDescent="0.25">
      <c r="AE67713" s="72"/>
    </row>
    <row r="67714" spans="31:31" x14ac:dyDescent="0.25">
      <c r="AE67714" s="72"/>
    </row>
    <row r="67715" spans="31:31" x14ac:dyDescent="0.25">
      <c r="AE67715" s="72"/>
    </row>
    <row r="67716" spans="31:31" x14ac:dyDescent="0.25">
      <c r="AE67716" s="72"/>
    </row>
    <row r="67717" spans="31:31" x14ac:dyDescent="0.25">
      <c r="AE67717" s="72"/>
    </row>
    <row r="67718" spans="31:31" x14ac:dyDescent="0.25">
      <c r="AE67718" s="72"/>
    </row>
    <row r="67719" spans="31:31" x14ac:dyDescent="0.25">
      <c r="AE67719" s="72"/>
    </row>
    <row r="67720" spans="31:31" x14ac:dyDescent="0.25">
      <c r="AE67720" s="72"/>
    </row>
    <row r="67721" spans="31:31" x14ac:dyDescent="0.25">
      <c r="AE67721" s="72"/>
    </row>
    <row r="67722" spans="31:31" x14ac:dyDescent="0.25">
      <c r="AE67722" s="72"/>
    </row>
    <row r="67723" spans="31:31" x14ac:dyDescent="0.25">
      <c r="AE67723" s="72"/>
    </row>
    <row r="67724" spans="31:31" x14ac:dyDescent="0.25">
      <c r="AE67724" s="72"/>
    </row>
    <row r="67725" spans="31:31" x14ac:dyDescent="0.25">
      <c r="AE67725" s="72"/>
    </row>
    <row r="67726" spans="31:31" x14ac:dyDescent="0.25">
      <c r="AE67726" s="72"/>
    </row>
    <row r="67727" spans="31:31" x14ac:dyDescent="0.25">
      <c r="AE67727" s="72"/>
    </row>
    <row r="67728" spans="31:31" x14ac:dyDescent="0.25">
      <c r="AE67728" s="72"/>
    </row>
    <row r="67729" spans="31:31" x14ac:dyDescent="0.25">
      <c r="AE67729" s="72"/>
    </row>
    <row r="67730" spans="31:31" x14ac:dyDescent="0.25">
      <c r="AE67730" s="72"/>
    </row>
    <row r="67731" spans="31:31" x14ac:dyDescent="0.25">
      <c r="AE67731" s="72"/>
    </row>
    <row r="67732" spans="31:31" x14ac:dyDescent="0.25">
      <c r="AE67732" s="72"/>
    </row>
    <row r="67733" spans="31:31" x14ac:dyDescent="0.25">
      <c r="AE67733" s="72"/>
    </row>
    <row r="67734" spans="31:31" x14ac:dyDescent="0.25">
      <c r="AE67734" s="72"/>
    </row>
    <row r="67735" spans="31:31" x14ac:dyDescent="0.25">
      <c r="AE67735" s="72"/>
    </row>
    <row r="67736" spans="31:31" x14ac:dyDescent="0.25">
      <c r="AE67736" s="72"/>
    </row>
    <row r="67737" spans="31:31" x14ac:dyDescent="0.25">
      <c r="AE67737" s="72"/>
    </row>
    <row r="67738" spans="31:31" x14ac:dyDescent="0.25">
      <c r="AE67738" s="72"/>
    </row>
    <row r="67739" spans="31:31" x14ac:dyDescent="0.25">
      <c r="AE67739" s="72"/>
    </row>
    <row r="67740" spans="31:31" x14ac:dyDescent="0.25">
      <c r="AE67740" s="72"/>
    </row>
    <row r="67741" spans="31:31" x14ac:dyDescent="0.25">
      <c r="AE67741" s="72"/>
    </row>
    <row r="67742" spans="31:31" x14ac:dyDescent="0.25">
      <c r="AE67742" s="72"/>
    </row>
    <row r="67743" spans="31:31" x14ac:dyDescent="0.25">
      <c r="AE67743" s="72"/>
    </row>
    <row r="67744" spans="31:31" x14ac:dyDescent="0.25">
      <c r="AE67744" s="72"/>
    </row>
    <row r="67745" spans="31:31" x14ac:dyDescent="0.25">
      <c r="AE67745" s="72"/>
    </row>
    <row r="67746" spans="31:31" x14ac:dyDescent="0.25">
      <c r="AE67746" s="72"/>
    </row>
    <row r="67747" spans="31:31" x14ac:dyDescent="0.25">
      <c r="AE67747" s="72"/>
    </row>
    <row r="67748" spans="31:31" x14ac:dyDescent="0.25">
      <c r="AE67748" s="72"/>
    </row>
    <row r="67749" spans="31:31" x14ac:dyDescent="0.25">
      <c r="AE67749" s="72"/>
    </row>
    <row r="67750" spans="31:31" x14ac:dyDescent="0.25">
      <c r="AE67750" s="72"/>
    </row>
    <row r="67751" spans="31:31" x14ac:dyDescent="0.25">
      <c r="AE67751" s="72"/>
    </row>
    <row r="67752" spans="31:31" x14ac:dyDescent="0.25">
      <c r="AE67752" s="72"/>
    </row>
    <row r="67753" spans="31:31" x14ac:dyDescent="0.25">
      <c r="AE67753" s="72"/>
    </row>
    <row r="67754" spans="31:31" x14ac:dyDescent="0.25">
      <c r="AE67754" s="72"/>
    </row>
    <row r="67755" spans="31:31" x14ac:dyDescent="0.25">
      <c r="AE67755" s="72"/>
    </row>
    <row r="67756" spans="31:31" x14ac:dyDescent="0.25">
      <c r="AE67756" s="72"/>
    </row>
    <row r="67757" spans="31:31" x14ac:dyDescent="0.25">
      <c r="AE67757" s="72"/>
    </row>
    <row r="67758" spans="31:31" x14ac:dyDescent="0.25">
      <c r="AE67758" s="72"/>
    </row>
    <row r="67759" spans="31:31" x14ac:dyDescent="0.25">
      <c r="AE67759" s="72"/>
    </row>
    <row r="67760" spans="31:31" x14ac:dyDescent="0.25">
      <c r="AE67760" s="72"/>
    </row>
    <row r="67761" spans="31:31" x14ac:dyDescent="0.25">
      <c r="AE67761" s="72"/>
    </row>
    <row r="67762" spans="31:31" x14ac:dyDescent="0.25">
      <c r="AE67762" s="72"/>
    </row>
    <row r="67763" spans="31:31" x14ac:dyDescent="0.25">
      <c r="AE67763" s="72"/>
    </row>
    <row r="67764" spans="31:31" x14ac:dyDescent="0.25">
      <c r="AE67764" s="72"/>
    </row>
    <row r="67765" spans="31:31" x14ac:dyDescent="0.25">
      <c r="AE67765" s="72"/>
    </row>
    <row r="67766" spans="31:31" x14ac:dyDescent="0.25">
      <c r="AE67766" s="72"/>
    </row>
    <row r="67767" spans="31:31" x14ac:dyDescent="0.25">
      <c r="AE67767" s="72"/>
    </row>
    <row r="67768" spans="31:31" x14ac:dyDescent="0.25">
      <c r="AE67768" s="72"/>
    </row>
    <row r="67769" spans="31:31" x14ac:dyDescent="0.25">
      <c r="AE67769" s="72"/>
    </row>
    <row r="67770" spans="31:31" x14ac:dyDescent="0.25">
      <c r="AE67770" s="72"/>
    </row>
    <row r="67771" spans="31:31" x14ac:dyDescent="0.25">
      <c r="AE67771" s="72"/>
    </row>
    <row r="67772" spans="31:31" x14ac:dyDescent="0.25">
      <c r="AE67772" s="72"/>
    </row>
    <row r="67773" spans="31:31" x14ac:dyDescent="0.25">
      <c r="AE67773" s="72"/>
    </row>
    <row r="67774" spans="31:31" x14ac:dyDescent="0.25">
      <c r="AE67774" s="72"/>
    </row>
    <row r="67775" spans="31:31" x14ac:dyDescent="0.25">
      <c r="AE67775" s="72"/>
    </row>
    <row r="67776" spans="31:31" x14ac:dyDescent="0.25">
      <c r="AE67776" s="72"/>
    </row>
    <row r="67777" spans="31:31" x14ac:dyDescent="0.25">
      <c r="AE67777" s="72"/>
    </row>
    <row r="67778" spans="31:31" x14ac:dyDescent="0.25">
      <c r="AE67778" s="72"/>
    </row>
    <row r="67779" spans="31:31" x14ac:dyDescent="0.25">
      <c r="AE67779" s="72"/>
    </row>
    <row r="67780" spans="31:31" x14ac:dyDescent="0.25">
      <c r="AE67780" s="72"/>
    </row>
    <row r="67781" spans="31:31" x14ac:dyDescent="0.25">
      <c r="AE67781" s="72"/>
    </row>
    <row r="67782" spans="31:31" x14ac:dyDescent="0.25">
      <c r="AE67782" s="72"/>
    </row>
    <row r="67783" spans="31:31" x14ac:dyDescent="0.25">
      <c r="AE67783" s="72"/>
    </row>
    <row r="67784" spans="31:31" x14ac:dyDescent="0.25">
      <c r="AE67784" s="72"/>
    </row>
    <row r="67785" spans="31:31" x14ac:dyDescent="0.25">
      <c r="AE67785" s="72"/>
    </row>
    <row r="67786" spans="31:31" x14ac:dyDescent="0.25">
      <c r="AE67786" s="72"/>
    </row>
    <row r="67787" spans="31:31" x14ac:dyDescent="0.25">
      <c r="AE67787" s="72"/>
    </row>
    <row r="67788" spans="31:31" x14ac:dyDescent="0.25">
      <c r="AE67788" s="72"/>
    </row>
    <row r="67789" spans="31:31" x14ac:dyDescent="0.25">
      <c r="AE67789" s="72"/>
    </row>
    <row r="67790" spans="31:31" x14ac:dyDescent="0.25">
      <c r="AE67790" s="72"/>
    </row>
    <row r="67791" spans="31:31" x14ac:dyDescent="0.25">
      <c r="AE67791" s="72"/>
    </row>
    <row r="67792" spans="31:31" x14ac:dyDescent="0.25">
      <c r="AE67792" s="72"/>
    </row>
    <row r="67793" spans="31:31" x14ac:dyDescent="0.25">
      <c r="AE67793" s="72"/>
    </row>
    <row r="67794" spans="31:31" x14ac:dyDescent="0.25">
      <c r="AE67794" s="72"/>
    </row>
    <row r="67795" spans="31:31" x14ac:dyDescent="0.25">
      <c r="AE67795" s="72"/>
    </row>
    <row r="67796" spans="31:31" x14ac:dyDescent="0.25">
      <c r="AE67796" s="72"/>
    </row>
    <row r="67797" spans="31:31" x14ac:dyDescent="0.25">
      <c r="AE67797" s="72"/>
    </row>
    <row r="67798" spans="31:31" x14ac:dyDescent="0.25">
      <c r="AE67798" s="72"/>
    </row>
    <row r="67799" spans="31:31" x14ac:dyDescent="0.25">
      <c r="AE67799" s="72"/>
    </row>
    <row r="67800" spans="31:31" x14ac:dyDescent="0.25">
      <c r="AE67800" s="72"/>
    </row>
    <row r="67801" spans="31:31" x14ac:dyDescent="0.25">
      <c r="AE67801" s="72"/>
    </row>
    <row r="67802" spans="31:31" x14ac:dyDescent="0.25">
      <c r="AE67802" s="72"/>
    </row>
    <row r="67803" spans="31:31" x14ac:dyDescent="0.25">
      <c r="AE67803" s="72"/>
    </row>
    <row r="67804" spans="31:31" x14ac:dyDescent="0.25">
      <c r="AE67804" s="72"/>
    </row>
    <row r="67805" spans="31:31" x14ac:dyDescent="0.25">
      <c r="AE67805" s="72"/>
    </row>
    <row r="67806" spans="31:31" x14ac:dyDescent="0.25">
      <c r="AE67806" s="72"/>
    </row>
    <row r="67807" spans="31:31" x14ac:dyDescent="0.25">
      <c r="AE67807" s="72"/>
    </row>
    <row r="67808" spans="31:31" x14ac:dyDescent="0.25">
      <c r="AE67808" s="72"/>
    </row>
    <row r="67809" spans="31:31" x14ac:dyDescent="0.25">
      <c r="AE67809" s="72"/>
    </row>
    <row r="67810" spans="31:31" x14ac:dyDescent="0.25">
      <c r="AE67810" s="72"/>
    </row>
    <row r="67811" spans="31:31" x14ac:dyDescent="0.25">
      <c r="AE67811" s="72"/>
    </row>
    <row r="67812" spans="31:31" x14ac:dyDescent="0.25">
      <c r="AE67812" s="72"/>
    </row>
    <row r="67813" spans="31:31" x14ac:dyDescent="0.25">
      <c r="AE67813" s="72"/>
    </row>
    <row r="67814" spans="31:31" x14ac:dyDescent="0.25">
      <c r="AE67814" s="72"/>
    </row>
    <row r="67815" spans="31:31" x14ac:dyDescent="0.25">
      <c r="AE67815" s="72"/>
    </row>
    <row r="67816" spans="31:31" x14ac:dyDescent="0.25">
      <c r="AE67816" s="72"/>
    </row>
    <row r="67817" spans="31:31" x14ac:dyDescent="0.25">
      <c r="AE67817" s="72"/>
    </row>
    <row r="67818" spans="31:31" x14ac:dyDescent="0.25">
      <c r="AE67818" s="72"/>
    </row>
    <row r="67819" spans="31:31" x14ac:dyDescent="0.25">
      <c r="AE67819" s="72"/>
    </row>
    <row r="67820" spans="31:31" x14ac:dyDescent="0.25">
      <c r="AE67820" s="72"/>
    </row>
    <row r="67821" spans="31:31" x14ac:dyDescent="0.25">
      <c r="AE67821" s="72"/>
    </row>
    <row r="67822" spans="31:31" x14ac:dyDescent="0.25">
      <c r="AE67822" s="72"/>
    </row>
    <row r="67823" spans="31:31" x14ac:dyDescent="0.25">
      <c r="AE67823" s="72"/>
    </row>
    <row r="67824" spans="31:31" x14ac:dyDescent="0.25">
      <c r="AE67824" s="72"/>
    </row>
    <row r="67825" spans="31:31" x14ac:dyDescent="0.25">
      <c r="AE67825" s="72"/>
    </row>
    <row r="67826" spans="31:31" x14ac:dyDescent="0.25">
      <c r="AE67826" s="72"/>
    </row>
    <row r="67827" spans="31:31" x14ac:dyDescent="0.25">
      <c r="AE67827" s="72"/>
    </row>
    <row r="67828" spans="31:31" x14ac:dyDescent="0.25">
      <c r="AE67828" s="72"/>
    </row>
    <row r="67829" spans="31:31" x14ac:dyDescent="0.25">
      <c r="AE67829" s="72"/>
    </row>
    <row r="67830" spans="31:31" x14ac:dyDescent="0.25">
      <c r="AE67830" s="72"/>
    </row>
    <row r="67831" spans="31:31" x14ac:dyDescent="0.25">
      <c r="AE67831" s="72"/>
    </row>
    <row r="67832" spans="31:31" x14ac:dyDescent="0.25">
      <c r="AE67832" s="72"/>
    </row>
    <row r="67833" spans="31:31" x14ac:dyDescent="0.25">
      <c r="AE67833" s="72"/>
    </row>
    <row r="67834" spans="31:31" x14ac:dyDescent="0.25">
      <c r="AE67834" s="72"/>
    </row>
    <row r="67835" spans="31:31" x14ac:dyDescent="0.25">
      <c r="AE67835" s="72"/>
    </row>
    <row r="67836" spans="31:31" x14ac:dyDescent="0.25">
      <c r="AE67836" s="72"/>
    </row>
    <row r="67837" spans="31:31" x14ac:dyDescent="0.25">
      <c r="AE67837" s="72"/>
    </row>
    <row r="67838" spans="31:31" x14ac:dyDescent="0.25">
      <c r="AE67838" s="72"/>
    </row>
    <row r="67839" spans="31:31" x14ac:dyDescent="0.25">
      <c r="AE67839" s="72"/>
    </row>
    <row r="67840" spans="31:31" x14ac:dyDescent="0.25">
      <c r="AE67840" s="72"/>
    </row>
    <row r="67841" spans="31:31" x14ac:dyDescent="0.25">
      <c r="AE67841" s="72"/>
    </row>
    <row r="67842" spans="31:31" x14ac:dyDescent="0.25">
      <c r="AE67842" s="72"/>
    </row>
    <row r="67843" spans="31:31" x14ac:dyDescent="0.25">
      <c r="AE67843" s="72"/>
    </row>
    <row r="67844" spans="31:31" x14ac:dyDescent="0.25">
      <c r="AE67844" s="72"/>
    </row>
    <row r="67845" spans="31:31" x14ac:dyDescent="0.25">
      <c r="AE67845" s="72"/>
    </row>
    <row r="67846" spans="31:31" x14ac:dyDescent="0.25">
      <c r="AE67846" s="72"/>
    </row>
    <row r="67847" spans="31:31" x14ac:dyDescent="0.25">
      <c r="AE67847" s="72"/>
    </row>
    <row r="67848" spans="31:31" x14ac:dyDescent="0.25">
      <c r="AE67848" s="72"/>
    </row>
    <row r="67849" spans="31:31" x14ac:dyDescent="0.25">
      <c r="AE67849" s="72"/>
    </row>
    <row r="67850" spans="31:31" x14ac:dyDescent="0.25">
      <c r="AE67850" s="72"/>
    </row>
    <row r="67851" spans="31:31" x14ac:dyDescent="0.25">
      <c r="AE67851" s="72"/>
    </row>
    <row r="67852" spans="31:31" x14ac:dyDescent="0.25">
      <c r="AE67852" s="72"/>
    </row>
    <row r="67853" spans="31:31" x14ac:dyDescent="0.25">
      <c r="AE67853" s="72"/>
    </row>
    <row r="67854" spans="31:31" x14ac:dyDescent="0.25">
      <c r="AE67854" s="72"/>
    </row>
    <row r="67855" spans="31:31" x14ac:dyDescent="0.25">
      <c r="AE67855" s="72"/>
    </row>
    <row r="67856" spans="31:31" x14ac:dyDescent="0.25">
      <c r="AE67856" s="72"/>
    </row>
    <row r="67857" spans="31:31" x14ac:dyDescent="0.25">
      <c r="AE67857" s="72"/>
    </row>
    <row r="67858" spans="31:31" x14ac:dyDescent="0.25">
      <c r="AE67858" s="72"/>
    </row>
    <row r="67859" spans="31:31" x14ac:dyDescent="0.25">
      <c r="AE67859" s="72"/>
    </row>
    <row r="67860" spans="31:31" x14ac:dyDescent="0.25">
      <c r="AE67860" s="72"/>
    </row>
    <row r="67861" spans="31:31" x14ac:dyDescent="0.25">
      <c r="AE67861" s="72"/>
    </row>
    <row r="67862" spans="31:31" x14ac:dyDescent="0.25">
      <c r="AE67862" s="72"/>
    </row>
    <row r="67863" spans="31:31" x14ac:dyDescent="0.25">
      <c r="AE67863" s="72"/>
    </row>
    <row r="67864" spans="31:31" x14ac:dyDescent="0.25">
      <c r="AE67864" s="72"/>
    </row>
    <row r="67865" spans="31:31" x14ac:dyDescent="0.25">
      <c r="AE67865" s="72"/>
    </row>
    <row r="67866" spans="31:31" x14ac:dyDescent="0.25">
      <c r="AE67866" s="72"/>
    </row>
    <row r="67867" spans="31:31" x14ac:dyDescent="0.25">
      <c r="AE67867" s="72"/>
    </row>
    <row r="67868" spans="31:31" x14ac:dyDescent="0.25">
      <c r="AE67868" s="72"/>
    </row>
    <row r="67869" spans="31:31" x14ac:dyDescent="0.25">
      <c r="AE67869" s="72"/>
    </row>
    <row r="67870" spans="31:31" x14ac:dyDescent="0.25">
      <c r="AE67870" s="72"/>
    </row>
    <row r="67871" spans="31:31" x14ac:dyDescent="0.25">
      <c r="AE67871" s="72"/>
    </row>
    <row r="67872" spans="31:31" x14ac:dyDescent="0.25">
      <c r="AE67872" s="72"/>
    </row>
    <row r="67873" spans="31:31" x14ac:dyDescent="0.25">
      <c r="AE67873" s="72"/>
    </row>
    <row r="67874" spans="31:31" x14ac:dyDescent="0.25">
      <c r="AE67874" s="72"/>
    </row>
    <row r="67875" spans="31:31" x14ac:dyDescent="0.25">
      <c r="AE67875" s="72"/>
    </row>
    <row r="67876" spans="31:31" x14ac:dyDescent="0.25">
      <c r="AE67876" s="72"/>
    </row>
    <row r="67877" spans="31:31" x14ac:dyDescent="0.25">
      <c r="AE67877" s="72"/>
    </row>
    <row r="67878" spans="31:31" x14ac:dyDescent="0.25">
      <c r="AE67878" s="72"/>
    </row>
    <row r="67879" spans="31:31" x14ac:dyDescent="0.25">
      <c r="AE67879" s="72"/>
    </row>
    <row r="67880" spans="31:31" x14ac:dyDescent="0.25">
      <c r="AE67880" s="72"/>
    </row>
    <row r="67881" spans="31:31" x14ac:dyDescent="0.25">
      <c r="AE67881" s="72"/>
    </row>
    <row r="67882" spans="31:31" x14ac:dyDescent="0.25">
      <c r="AE67882" s="72"/>
    </row>
    <row r="67883" spans="31:31" x14ac:dyDescent="0.25">
      <c r="AE67883" s="72"/>
    </row>
    <row r="67884" spans="31:31" x14ac:dyDescent="0.25">
      <c r="AE67884" s="72"/>
    </row>
    <row r="67885" spans="31:31" x14ac:dyDescent="0.25">
      <c r="AE67885" s="72"/>
    </row>
    <row r="67886" spans="31:31" x14ac:dyDescent="0.25">
      <c r="AE67886" s="72"/>
    </row>
    <row r="67887" spans="31:31" x14ac:dyDescent="0.25">
      <c r="AE67887" s="72"/>
    </row>
    <row r="67888" spans="31:31" x14ac:dyDescent="0.25">
      <c r="AE67888" s="72"/>
    </row>
    <row r="67889" spans="31:31" x14ac:dyDescent="0.25">
      <c r="AE67889" s="72"/>
    </row>
    <row r="67890" spans="31:31" x14ac:dyDescent="0.25">
      <c r="AE67890" s="72"/>
    </row>
    <row r="67891" spans="31:31" x14ac:dyDescent="0.25">
      <c r="AE67891" s="72"/>
    </row>
    <row r="67892" spans="31:31" x14ac:dyDescent="0.25">
      <c r="AE67892" s="72"/>
    </row>
    <row r="67893" spans="31:31" x14ac:dyDescent="0.25">
      <c r="AE67893" s="72"/>
    </row>
    <row r="67894" spans="31:31" x14ac:dyDescent="0.25">
      <c r="AE67894" s="72"/>
    </row>
    <row r="67895" spans="31:31" x14ac:dyDescent="0.25">
      <c r="AE67895" s="72"/>
    </row>
    <row r="67896" spans="31:31" x14ac:dyDescent="0.25">
      <c r="AE67896" s="72"/>
    </row>
    <row r="67897" spans="31:31" x14ac:dyDescent="0.25">
      <c r="AE67897" s="72"/>
    </row>
    <row r="67898" spans="31:31" x14ac:dyDescent="0.25">
      <c r="AE67898" s="72"/>
    </row>
    <row r="67899" spans="31:31" x14ac:dyDescent="0.25">
      <c r="AE67899" s="72"/>
    </row>
    <row r="67900" spans="31:31" x14ac:dyDescent="0.25">
      <c r="AE67900" s="72"/>
    </row>
    <row r="67901" spans="31:31" x14ac:dyDescent="0.25">
      <c r="AE67901" s="72"/>
    </row>
    <row r="67902" spans="31:31" x14ac:dyDescent="0.25">
      <c r="AE67902" s="72"/>
    </row>
    <row r="67903" spans="31:31" x14ac:dyDescent="0.25">
      <c r="AE67903" s="72"/>
    </row>
    <row r="67904" spans="31:31" x14ac:dyDescent="0.25">
      <c r="AE67904" s="72"/>
    </row>
    <row r="67905" spans="31:31" x14ac:dyDescent="0.25">
      <c r="AE67905" s="72"/>
    </row>
    <row r="67906" spans="31:31" x14ac:dyDescent="0.25">
      <c r="AE67906" s="72"/>
    </row>
    <row r="67907" spans="31:31" x14ac:dyDescent="0.25">
      <c r="AE67907" s="72"/>
    </row>
    <row r="67908" spans="31:31" x14ac:dyDescent="0.25">
      <c r="AE67908" s="72"/>
    </row>
    <row r="67909" spans="31:31" x14ac:dyDescent="0.25">
      <c r="AE67909" s="72"/>
    </row>
    <row r="67910" spans="31:31" x14ac:dyDescent="0.25">
      <c r="AE67910" s="72"/>
    </row>
    <row r="67911" spans="31:31" x14ac:dyDescent="0.25">
      <c r="AE67911" s="72"/>
    </row>
    <row r="67912" spans="31:31" x14ac:dyDescent="0.25">
      <c r="AE67912" s="72"/>
    </row>
    <row r="67913" spans="31:31" x14ac:dyDescent="0.25">
      <c r="AE67913" s="72"/>
    </row>
    <row r="67914" spans="31:31" x14ac:dyDescent="0.25">
      <c r="AE67914" s="72"/>
    </row>
    <row r="67915" spans="31:31" x14ac:dyDescent="0.25">
      <c r="AE67915" s="72"/>
    </row>
    <row r="67916" spans="31:31" x14ac:dyDescent="0.25">
      <c r="AE67916" s="72"/>
    </row>
    <row r="67917" spans="31:31" x14ac:dyDescent="0.25">
      <c r="AE67917" s="72"/>
    </row>
    <row r="67918" spans="31:31" x14ac:dyDescent="0.25">
      <c r="AE67918" s="72"/>
    </row>
    <row r="67919" spans="31:31" x14ac:dyDescent="0.25">
      <c r="AE67919" s="72"/>
    </row>
    <row r="67920" spans="31:31" x14ac:dyDescent="0.25">
      <c r="AE67920" s="72"/>
    </row>
    <row r="67921" spans="31:31" x14ac:dyDescent="0.25">
      <c r="AE67921" s="72"/>
    </row>
    <row r="67922" spans="31:31" x14ac:dyDescent="0.25">
      <c r="AE67922" s="72"/>
    </row>
    <row r="67923" spans="31:31" x14ac:dyDescent="0.25">
      <c r="AE67923" s="72"/>
    </row>
    <row r="67924" spans="31:31" x14ac:dyDescent="0.25">
      <c r="AE67924" s="72"/>
    </row>
    <row r="67925" spans="31:31" x14ac:dyDescent="0.25">
      <c r="AE67925" s="72"/>
    </row>
    <row r="67926" spans="31:31" x14ac:dyDescent="0.25">
      <c r="AE67926" s="72"/>
    </row>
    <row r="67927" spans="31:31" x14ac:dyDescent="0.25">
      <c r="AE67927" s="72"/>
    </row>
    <row r="67928" spans="31:31" x14ac:dyDescent="0.25">
      <c r="AE67928" s="72"/>
    </row>
    <row r="67929" spans="31:31" x14ac:dyDescent="0.25">
      <c r="AE67929" s="72"/>
    </row>
    <row r="67930" spans="31:31" x14ac:dyDescent="0.25">
      <c r="AE67930" s="72"/>
    </row>
    <row r="67931" spans="31:31" x14ac:dyDescent="0.25">
      <c r="AE67931" s="72"/>
    </row>
    <row r="67932" spans="31:31" x14ac:dyDescent="0.25">
      <c r="AE67932" s="72"/>
    </row>
    <row r="67933" spans="31:31" x14ac:dyDescent="0.25">
      <c r="AE67933" s="72"/>
    </row>
    <row r="67934" spans="31:31" x14ac:dyDescent="0.25">
      <c r="AE67934" s="72"/>
    </row>
    <row r="67935" spans="31:31" x14ac:dyDescent="0.25">
      <c r="AE67935" s="72"/>
    </row>
    <row r="67936" spans="31:31" x14ac:dyDescent="0.25">
      <c r="AE67936" s="72"/>
    </row>
    <row r="67937" spans="31:31" x14ac:dyDescent="0.25">
      <c r="AE67937" s="72"/>
    </row>
    <row r="67938" spans="31:31" x14ac:dyDescent="0.25">
      <c r="AE67938" s="72"/>
    </row>
    <row r="67939" spans="31:31" x14ac:dyDescent="0.25">
      <c r="AE67939" s="72"/>
    </row>
    <row r="67940" spans="31:31" x14ac:dyDescent="0.25">
      <c r="AE67940" s="72"/>
    </row>
    <row r="67941" spans="31:31" x14ac:dyDescent="0.25">
      <c r="AE67941" s="72"/>
    </row>
    <row r="67942" spans="31:31" x14ac:dyDescent="0.25">
      <c r="AE67942" s="72"/>
    </row>
    <row r="67943" spans="31:31" x14ac:dyDescent="0.25">
      <c r="AE67943" s="72"/>
    </row>
    <row r="67944" spans="31:31" x14ac:dyDescent="0.25">
      <c r="AE67944" s="72"/>
    </row>
    <row r="67945" spans="31:31" x14ac:dyDescent="0.25">
      <c r="AE67945" s="72"/>
    </row>
    <row r="67946" spans="31:31" x14ac:dyDescent="0.25">
      <c r="AE67946" s="72"/>
    </row>
    <row r="67947" spans="31:31" x14ac:dyDescent="0.25">
      <c r="AE67947" s="72"/>
    </row>
    <row r="67948" spans="31:31" x14ac:dyDescent="0.25">
      <c r="AE67948" s="72"/>
    </row>
    <row r="67949" spans="31:31" x14ac:dyDescent="0.25">
      <c r="AE67949" s="72"/>
    </row>
    <row r="67950" spans="31:31" x14ac:dyDescent="0.25">
      <c r="AE67950" s="72"/>
    </row>
    <row r="67951" spans="31:31" x14ac:dyDescent="0.25">
      <c r="AE67951" s="72"/>
    </row>
    <row r="67952" spans="31:31" x14ac:dyDescent="0.25">
      <c r="AE67952" s="72"/>
    </row>
    <row r="67953" spans="31:31" x14ac:dyDescent="0.25">
      <c r="AE67953" s="72"/>
    </row>
    <row r="67954" spans="31:31" x14ac:dyDescent="0.25">
      <c r="AE67954" s="72"/>
    </row>
    <row r="67955" spans="31:31" x14ac:dyDescent="0.25">
      <c r="AE67955" s="72"/>
    </row>
    <row r="67956" spans="31:31" x14ac:dyDescent="0.25">
      <c r="AE67956" s="72"/>
    </row>
    <row r="67957" spans="31:31" x14ac:dyDescent="0.25">
      <c r="AE67957" s="72"/>
    </row>
    <row r="67958" spans="31:31" x14ac:dyDescent="0.25">
      <c r="AE67958" s="72"/>
    </row>
    <row r="67959" spans="31:31" x14ac:dyDescent="0.25">
      <c r="AE67959" s="72"/>
    </row>
    <row r="67960" spans="31:31" x14ac:dyDescent="0.25">
      <c r="AE67960" s="72"/>
    </row>
    <row r="67961" spans="31:31" x14ac:dyDescent="0.25">
      <c r="AE67961" s="72"/>
    </row>
    <row r="67962" spans="31:31" x14ac:dyDescent="0.25">
      <c r="AE67962" s="72"/>
    </row>
    <row r="67963" spans="31:31" x14ac:dyDescent="0.25">
      <c r="AE67963" s="72"/>
    </row>
    <row r="67964" spans="31:31" x14ac:dyDescent="0.25">
      <c r="AE67964" s="72"/>
    </row>
    <row r="67965" spans="31:31" x14ac:dyDescent="0.25">
      <c r="AE67965" s="72"/>
    </row>
    <row r="67966" spans="31:31" x14ac:dyDescent="0.25">
      <c r="AE67966" s="72"/>
    </row>
    <row r="67967" spans="31:31" x14ac:dyDescent="0.25">
      <c r="AE67967" s="72"/>
    </row>
    <row r="67968" spans="31:31" x14ac:dyDescent="0.25">
      <c r="AE67968" s="72"/>
    </row>
    <row r="67969" spans="31:31" x14ac:dyDescent="0.25">
      <c r="AE67969" s="72"/>
    </row>
    <row r="67970" spans="31:31" x14ac:dyDescent="0.25">
      <c r="AE67970" s="72"/>
    </row>
    <row r="67971" spans="31:31" x14ac:dyDescent="0.25">
      <c r="AE67971" s="72"/>
    </row>
    <row r="67972" spans="31:31" x14ac:dyDescent="0.25">
      <c r="AE67972" s="72"/>
    </row>
    <row r="67973" spans="31:31" x14ac:dyDescent="0.25">
      <c r="AE67973" s="72"/>
    </row>
    <row r="67974" spans="31:31" x14ac:dyDescent="0.25">
      <c r="AE67974" s="72"/>
    </row>
    <row r="67975" spans="31:31" x14ac:dyDescent="0.25">
      <c r="AE67975" s="72"/>
    </row>
    <row r="67976" spans="31:31" x14ac:dyDescent="0.25">
      <c r="AE67976" s="72"/>
    </row>
    <row r="67977" spans="31:31" x14ac:dyDescent="0.25">
      <c r="AE67977" s="72"/>
    </row>
    <row r="67978" spans="31:31" x14ac:dyDescent="0.25">
      <c r="AE67978" s="72"/>
    </row>
    <row r="67979" spans="31:31" x14ac:dyDescent="0.25">
      <c r="AE67979" s="72"/>
    </row>
    <row r="67980" spans="31:31" x14ac:dyDescent="0.25">
      <c r="AE67980" s="72"/>
    </row>
    <row r="67981" spans="31:31" x14ac:dyDescent="0.25">
      <c r="AE67981" s="72"/>
    </row>
    <row r="67982" spans="31:31" x14ac:dyDescent="0.25">
      <c r="AE67982" s="72"/>
    </row>
    <row r="67983" spans="31:31" x14ac:dyDescent="0.25">
      <c r="AE67983" s="72"/>
    </row>
    <row r="67984" spans="31:31" x14ac:dyDescent="0.25">
      <c r="AE67984" s="72"/>
    </row>
    <row r="67985" spans="31:31" x14ac:dyDescent="0.25">
      <c r="AE67985" s="72"/>
    </row>
    <row r="67986" spans="31:31" x14ac:dyDescent="0.25">
      <c r="AE67986" s="72"/>
    </row>
    <row r="67987" spans="31:31" x14ac:dyDescent="0.25">
      <c r="AE67987" s="72"/>
    </row>
    <row r="67988" spans="31:31" x14ac:dyDescent="0.25">
      <c r="AE67988" s="72"/>
    </row>
    <row r="67989" spans="31:31" x14ac:dyDescent="0.25">
      <c r="AE67989" s="72"/>
    </row>
    <row r="67990" spans="31:31" x14ac:dyDescent="0.25">
      <c r="AE67990" s="72"/>
    </row>
    <row r="67991" spans="31:31" x14ac:dyDescent="0.25">
      <c r="AE67991" s="72"/>
    </row>
    <row r="67992" spans="31:31" x14ac:dyDescent="0.25">
      <c r="AE67992" s="72"/>
    </row>
    <row r="67993" spans="31:31" x14ac:dyDescent="0.25">
      <c r="AE67993" s="72"/>
    </row>
    <row r="67994" spans="31:31" x14ac:dyDescent="0.25">
      <c r="AE67994" s="72"/>
    </row>
    <row r="67995" spans="31:31" x14ac:dyDescent="0.25">
      <c r="AE67995" s="72"/>
    </row>
    <row r="67996" spans="31:31" x14ac:dyDescent="0.25">
      <c r="AE67996" s="72"/>
    </row>
    <row r="67997" spans="31:31" x14ac:dyDescent="0.25">
      <c r="AE67997" s="72"/>
    </row>
    <row r="67998" spans="31:31" x14ac:dyDescent="0.25">
      <c r="AE67998" s="72"/>
    </row>
    <row r="67999" spans="31:31" x14ac:dyDescent="0.25">
      <c r="AE67999" s="72"/>
    </row>
    <row r="68000" spans="31:31" x14ac:dyDescent="0.25">
      <c r="AE68000" s="72"/>
    </row>
    <row r="68001" spans="31:31" x14ac:dyDescent="0.25">
      <c r="AE68001" s="72"/>
    </row>
    <row r="68002" spans="31:31" x14ac:dyDescent="0.25">
      <c r="AE68002" s="72"/>
    </row>
    <row r="68003" spans="31:31" x14ac:dyDescent="0.25">
      <c r="AE68003" s="72"/>
    </row>
    <row r="68004" spans="31:31" x14ac:dyDescent="0.25">
      <c r="AE68004" s="72"/>
    </row>
    <row r="68005" spans="31:31" x14ac:dyDescent="0.25">
      <c r="AE68005" s="72"/>
    </row>
    <row r="68006" spans="31:31" x14ac:dyDescent="0.25">
      <c r="AE68006" s="72"/>
    </row>
    <row r="68007" spans="31:31" x14ac:dyDescent="0.25">
      <c r="AE68007" s="72"/>
    </row>
    <row r="68008" spans="31:31" x14ac:dyDescent="0.25">
      <c r="AE68008" s="72"/>
    </row>
    <row r="68009" spans="31:31" x14ac:dyDescent="0.25">
      <c r="AE68009" s="72"/>
    </row>
    <row r="68010" spans="31:31" x14ac:dyDescent="0.25">
      <c r="AE68010" s="72"/>
    </row>
    <row r="68011" spans="31:31" x14ac:dyDescent="0.25">
      <c r="AE68011" s="72"/>
    </row>
    <row r="68012" spans="31:31" x14ac:dyDescent="0.25">
      <c r="AE68012" s="72"/>
    </row>
    <row r="68013" spans="31:31" x14ac:dyDescent="0.25">
      <c r="AE68013" s="72"/>
    </row>
    <row r="68014" spans="31:31" x14ac:dyDescent="0.25">
      <c r="AE68014" s="72"/>
    </row>
    <row r="68015" spans="31:31" x14ac:dyDescent="0.25">
      <c r="AE68015" s="72"/>
    </row>
    <row r="68016" spans="31:31" x14ac:dyDescent="0.25">
      <c r="AE68016" s="72"/>
    </row>
    <row r="68017" spans="31:31" x14ac:dyDescent="0.25">
      <c r="AE68017" s="72"/>
    </row>
    <row r="68018" spans="31:31" x14ac:dyDescent="0.25">
      <c r="AE68018" s="72"/>
    </row>
    <row r="68019" spans="31:31" x14ac:dyDescent="0.25">
      <c r="AE68019" s="72"/>
    </row>
    <row r="68020" spans="31:31" x14ac:dyDescent="0.25">
      <c r="AE68020" s="72"/>
    </row>
    <row r="68021" spans="31:31" x14ac:dyDescent="0.25">
      <c r="AE68021" s="72"/>
    </row>
    <row r="68022" spans="31:31" x14ac:dyDescent="0.25">
      <c r="AE68022" s="72"/>
    </row>
    <row r="68023" spans="31:31" x14ac:dyDescent="0.25">
      <c r="AE68023" s="72"/>
    </row>
    <row r="68024" spans="31:31" x14ac:dyDescent="0.25">
      <c r="AE68024" s="72"/>
    </row>
    <row r="68025" spans="31:31" x14ac:dyDescent="0.25">
      <c r="AE68025" s="72"/>
    </row>
    <row r="68026" spans="31:31" x14ac:dyDescent="0.25">
      <c r="AE68026" s="72"/>
    </row>
    <row r="68027" spans="31:31" x14ac:dyDescent="0.25">
      <c r="AE68027" s="72"/>
    </row>
    <row r="68028" spans="31:31" x14ac:dyDescent="0.25">
      <c r="AE68028" s="72"/>
    </row>
    <row r="68029" spans="31:31" x14ac:dyDescent="0.25">
      <c r="AE68029" s="72"/>
    </row>
    <row r="68030" spans="31:31" x14ac:dyDescent="0.25">
      <c r="AE68030" s="72"/>
    </row>
    <row r="68031" spans="31:31" x14ac:dyDescent="0.25">
      <c r="AE68031" s="72"/>
    </row>
    <row r="68032" spans="31:31" x14ac:dyDescent="0.25">
      <c r="AE68032" s="72"/>
    </row>
    <row r="68033" spans="31:31" x14ac:dyDescent="0.25">
      <c r="AE68033" s="72"/>
    </row>
    <row r="68034" spans="31:31" x14ac:dyDescent="0.25">
      <c r="AE68034" s="72"/>
    </row>
    <row r="68035" spans="31:31" x14ac:dyDescent="0.25">
      <c r="AE68035" s="72"/>
    </row>
    <row r="68036" spans="31:31" x14ac:dyDescent="0.25">
      <c r="AE68036" s="72"/>
    </row>
    <row r="68037" spans="31:31" x14ac:dyDescent="0.25">
      <c r="AE68037" s="72"/>
    </row>
    <row r="68038" spans="31:31" x14ac:dyDescent="0.25">
      <c r="AE68038" s="72"/>
    </row>
    <row r="68039" spans="31:31" x14ac:dyDescent="0.25">
      <c r="AE68039" s="72"/>
    </row>
    <row r="68040" spans="31:31" x14ac:dyDescent="0.25">
      <c r="AE68040" s="72"/>
    </row>
    <row r="68041" spans="31:31" x14ac:dyDescent="0.25">
      <c r="AE68041" s="72"/>
    </row>
    <row r="68042" spans="31:31" x14ac:dyDescent="0.25">
      <c r="AE68042" s="72"/>
    </row>
    <row r="68043" spans="31:31" x14ac:dyDescent="0.25">
      <c r="AE68043" s="72"/>
    </row>
    <row r="68044" spans="31:31" x14ac:dyDescent="0.25">
      <c r="AE68044" s="72"/>
    </row>
    <row r="68045" spans="31:31" x14ac:dyDescent="0.25">
      <c r="AE68045" s="72"/>
    </row>
    <row r="68046" spans="31:31" x14ac:dyDescent="0.25">
      <c r="AE68046" s="72"/>
    </row>
    <row r="68047" spans="31:31" x14ac:dyDescent="0.25">
      <c r="AE68047" s="72"/>
    </row>
    <row r="68048" spans="31:31" x14ac:dyDescent="0.25">
      <c r="AE68048" s="72"/>
    </row>
    <row r="68049" spans="31:31" x14ac:dyDescent="0.25">
      <c r="AE68049" s="72"/>
    </row>
    <row r="68050" spans="31:31" x14ac:dyDescent="0.25">
      <c r="AE68050" s="72"/>
    </row>
    <row r="68051" spans="31:31" x14ac:dyDescent="0.25">
      <c r="AE68051" s="72"/>
    </row>
    <row r="68052" spans="31:31" x14ac:dyDescent="0.25">
      <c r="AE68052" s="72"/>
    </row>
    <row r="68053" spans="31:31" x14ac:dyDescent="0.25">
      <c r="AE68053" s="72"/>
    </row>
    <row r="68054" spans="31:31" x14ac:dyDescent="0.25">
      <c r="AE68054" s="72"/>
    </row>
    <row r="68055" spans="31:31" x14ac:dyDescent="0.25">
      <c r="AE68055" s="72"/>
    </row>
    <row r="68056" spans="31:31" x14ac:dyDescent="0.25">
      <c r="AE68056" s="72"/>
    </row>
    <row r="68057" spans="31:31" x14ac:dyDescent="0.25">
      <c r="AE68057" s="72"/>
    </row>
    <row r="68058" spans="31:31" x14ac:dyDescent="0.25">
      <c r="AE68058" s="72"/>
    </row>
    <row r="68059" spans="31:31" x14ac:dyDescent="0.25">
      <c r="AE68059" s="72"/>
    </row>
    <row r="68060" spans="31:31" x14ac:dyDescent="0.25">
      <c r="AE68060" s="72"/>
    </row>
    <row r="68061" spans="31:31" x14ac:dyDescent="0.25">
      <c r="AE68061" s="72"/>
    </row>
    <row r="68062" spans="31:31" x14ac:dyDescent="0.25">
      <c r="AE68062" s="72"/>
    </row>
    <row r="68063" spans="31:31" x14ac:dyDescent="0.25">
      <c r="AE68063" s="72"/>
    </row>
    <row r="68064" spans="31:31" x14ac:dyDescent="0.25">
      <c r="AE68064" s="72"/>
    </row>
    <row r="68065" spans="31:31" x14ac:dyDescent="0.25">
      <c r="AE68065" s="72"/>
    </row>
    <row r="68066" spans="31:31" x14ac:dyDescent="0.25">
      <c r="AE68066" s="72"/>
    </row>
    <row r="68067" spans="31:31" x14ac:dyDescent="0.25">
      <c r="AE68067" s="72"/>
    </row>
    <row r="68068" spans="31:31" x14ac:dyDescent="0.25">
      <c r="AE68068" s="72"/>
    </row>
    <row r="68069" spans="31:31" x14ac:dyDescent="0.25">
      <c r="AE68069" s="72"/>
    </row>
    <row r="68070" spans="31:31" x14ac:dyDescent="0.25">
      <c r="AE68070" s="72"/>
    </row>
    <row r="68071" spans="31:31" x14ac:dyDescent="0.25">
      <c r="AE68071" s="72"/>
    </row>
    <row r="68072" spans="31:31" x14ac:dyDescent="0.25">
      <c r="AE68072" s="72"/>
    </row>
    <row r="68073" spans="31:31" x14ac:dyDescent="0.25">
      <c r="AE68073" s="72"/>
    </row>
    <row r="68074" spans="31:31" x14ac:dyDescent="0.25">
      <c r="AE68074" s="72"/>
    </row>
    <row r="68075" spans="31:31" x14ac:dyDescent="0.25">
      <c r="AE68075" s="72"/>
    </row>
    <row r="68076" spans="31:31" x14ac:dyDescent="0.25">
      <c r="AE68076" s="72"/>
    </row>
    <row r="68077" spans="31:31" x14ac:dyDescent="0.25">
      <c r="AE68077" s="72"/>
    </row>
    <row r="68078" spans="31:31" x14ac:dyDescent="0.25">
      <c r="AE68078" s="72"/>
    </row>
    <row r="68079" spans="31:31" x14ac:dyDescent="0.25">
      <c r="AE68079" s="72"/>
    </row>
    <row r="68080" spans="31:31" x14ac:dyDescent="0.25">
      <c r="AE68080" s="72"/>
    </row>
    <row r="68081" spans="31:31" x14ac:dyDescent="0.25">
      <c r="AE68081" s="72"/>
    </row>
    <row r="68082" spans="31:31" x14ac:dyDescent="0.25">
      <c r="AE68082" s="72"/>
    </row>
    <row r="68083" spans="31:31" x14ac:dyDescent="0.25">
      <c r="AE68083" s="72"/>
    </row>
    <row r="68084" spans="31:31" x14ac:dyDescent="0.25">
      <c r="AE68084" s="72"/>
    </row>
    <row r="68085" spans="31:31" x14ac:dyDescent="0.25">
      <c r="AE68085" s="72"/>
    </row>
    <row r="68086" spans="31:31" x14ac:dyDescent="0.25">
      <c r="AE68086" s="72"/>
    </row>
    <row r="68087" spans="31:31" x14ac:dyDescent="0.25">
      <c r="AE68087" s="72"/>
    </row>
    <row r="68088" spans="31:31" x14ac:dyDescent="0.25">
      <c r="AE68088" s="72"/>
    </row>
    <row r="68089" spans="31:31" x14ac:dyDescent="0.25">
      <c r="AE68089" s="72"/>
    </row>
    <row r="68090" spans="31:31" x14ac:dyDescent="0.25">
      <c r="AE68090" s="72"/>
    </row>
    <row r="68091" spans="31:31" x14ac:dyDescent="0.25">
      <c r="AE68091" s="72"/>
    </row>
    <row r="68092" spans="31:31" x14ac:dyDescent="0.25">
      <c r="AE68092" s="72"/>
    </row>
    <row r="68093" spans="31:31" x14ac:dyDescent="0.25">
      <c r="AE68093" s="72"/>
    </row>
    <row r="68094" spans="31:31" x14ac:dyDescent="0.25">
      <c r="AE68094" s="72"/>
    </row>
    <row r="68095" spans="31:31" x14ac:dyDescent="0.25">
      <c r="AE68095" s="72"/>
    </row>
    <row r="68096" spans="31:31" x14ac:dyDescent="0.25">
      <c r="AE68096" s="72"/>
    </row>
    <row r="68097" spans="31:31" x14ac:dyDescent="0.25">
      <c r="AE68097" s="72"/>
    </row>
    <row r="68098" spans="31:31" x14ac:dyDescent="0.25">
      <c r="AE68098" s="72"/>
    </row>
    <row r="68099" spans="31:31" x14ac:dyDescent="0.25">
      <c r="AE68099" s="72"/>
    </row>
    <row r="68100" spans="31:31" x14ac:dyDescent="0.25">
      <c r="AE68100" s="72"/>
    </row>
    <row r="68101" spans="31:31" x14ac:dyDescent="0.25">
      <c r="AE68101" s="72"/>
    </row>
    <row r="68102" spans="31:31" x14ac:dyDescent="0.25">
      <c r="AE68102" s="72"/>
    </row>
    <row r="68103" spans="31:31" x14ac:dyDescent="0.25">
      <c r="AE68103" s="72"/>
    </row>
    <row r="68104" spans="31:31" x14ac:dyDescent="0.25">
      <c r="AE68104" s="72"/>
    </row>
    <row r="68105" spans="31:31" x14ac:dyDescent="0.25">
      <c r="AE68105" s="72"/>
    </row>
    <row r="68106" spans="31:31" x14ac:dyDescent="0.25">
      <c r="AE68106" s="72"/>
    </row>
    <row r="68107" spans="31:31" x14ac:dyDescent="0.25">
      <c r="AE68107" s="72"/>
    </row>
    <row r="68108" spans="31:31" x14ac:dyDescent="0.25">
      <c r="AE68108" s="72"/>
    </row>
    <row r="68109" spans="31:31" x14ac:dyDescent="0.25">
      <c r="AE68109" s="72"/>
    </row>
    <row r="68110" spans="31:31" x14ac:dyDescent="0.25">
      <c r="AE68110" s="72"/>
    </row>
    <row r="68111" spans="31:31" x14ac:dyDescent="0.25">
      <c r="AE68111" s="72"/>
    </row>
    <row r="68112" spans="31:31" x14ac:dyDescent="0.25">
      <c r="AE68112" s="72"/>
    </row>
    <row r="68113" spans="31:31" x14ac:dyDescent="0.25">
      <c r="AE68113" s="72"/>
    </row>
    <row r="68114" spans="31:31" x14ac:dyDescent="0.25">
      <c r="AE68114" s="72"/>
    </row>
    <row r="68115" spans="31:31" x14ac:dyDescent="0.25">
      <c r="AE68115" s="72"/>
    </row>
    <row r="68116" spans="31:31" x14ac:dyDescent="0.25">
      <c r="AE68116" s="72"/>
    </row>
    <row r="68117" spans="31:31" x14ac:dyDescent="0.25">
      <c r="AE68117" s="72"/>
    </row>
    <row r="68118" spans="31:31" x14ac:dyDescent="0.25">
      <c r="AE68118" s="72"/>
    </row>
    <row r="68119" spans="31:31" x14ac:dyDescent="0.25">
      <c r="AE68119" s="72"/>
    </row>
    <row r="68120" spans="31:31" x14ac:dyDescent="0.25">
      <c r="AE68120" s="72"/>
    </row>
    <row r="68121" spans="31:31" x14ac:dyDescent="0.25">
      <c r="AE68121" s="72"/>
    </row>
    <row r="68122" spans="31:31" x14ac:dyDescent="0.25">
      <c r="AE68122" s="72"/>
    </row>
    <row r="68123" spans="31:31" x14ac:dyDescent="0.25">
      <c r="AE68123" s="72"/>
    </row>
    <row r="68124" spans="31:31" x14ac:dyDescent="0.25">
      <c r="AE68124" s="72"/>
    </row>
    <row r="68125" spans="31:31" x14ac:dyDescent="0.25">
      <c r="AE68125" s="72"/>
    </row>
    <row r="68126" spans="31:31" x14ac:dyDescent="0.25">
      <c r="AE68126" s="72"/>
    </row>
    <row r="68127" spans="31:31" x14ac:dyDescent="0.25">
      <c r="AE68127" s="72"/>
    </row>
    <row r="68128" spans="31:31" x14ac:dyDescent="0.25">
      <c r="AE68128" s="72"/>
    </row>
    <row r="68129" spans="31:31" x14ac:dyDescent="0.25">
      <c r="AE68129" s="72"/>
    </row>
    <row r="68130" spans="31:31" x14ac:dyDescent="0.25">
      <c r="AE68130" s="72"/>
    </row>
    <row r="68131" spans="31:31" x14ac:dyDescent="0.25">
      <c r="AE68131" s="72"/>
    </row>
    <row r="68132" spans="31:31" x14ac:dyDescent="0.25">
      <c r="AE68132" s="72"/>
    </row>
    <row r="68133" spans="31:31" x14ac:dyDescent="0.25">
      <c r="AE68133" s="72"/>
    </row>
    <row r="68134" spans="31:31" x14ac:dyDescent="0.25">
      <c r="AE68134" s="72"/>
    </row>
    <row r="68135" spans="31:31" x14ac:dyDescent="0.25">
      <c r="AE68135" s="72"/>
    </row>
    <row r="68136" spans="31:31" x14ac:dyDescent="0.25">
      <c r="AE68136" s="72"/>
    </row>
    <row r="68137" spans="31:31" x14ac:dyDescent="0.25">
      <c r="AE68137" s="72"/>
    </row>
    <row r="68138" spans="31:31" x14ac:dyDescent="0.25">
      <c r="AE68138" s="72"/>
    </row>
    <row r="68139" spans="31:31" x14ac:dyDescent="0.25">
      <c r="AE68139" s="72"/>
    </row>
    <row r="68140" spans="31:31" x14ac:dyDescent="0.25">
      <c r="AE68140" s="72"/>
    </row>
    <row r="68141" spans="31:31" x14ac:dyDescent="0.25">
      <c r="AE68141" s="72"/>
    </row>
    <row r="68142" spans="31:31" x14ac:dyDescent="0.25">
      <c r="AE68142" s="72"/>
    </row>
    <row r="68143" spans="31:31" x14ac:dyDescent="0.25">
      <c r="AE68143" s="72"/>
    </row>
    <row r="68144" spans="31:31" x14ac:dyDescent="0.25">
      <c r="AE68144" s="72"/>
    </row>
    <row r="68145" spans="31:31" x14ac:dyDescent="0.25">
      <c r="AE68145" s="72"/>
    </row>
    <row r="68146" spans="31:31" x14ac:dyDescent="0.25">
      <c r="AE68146" s="72"/>
    </row>
    <row r="68147" spans="31:31" x14ac:dyDescent="0.25">
      <c r="AE68147" s="72"/>
    </row>
    <row r="68148" spans="31:31" x14ac:dyDescent="0.25">
      <c r="AE68148" s="72"/>
    </row>
    <row r="68149" spans="31:31" x14ac:dyDescent="0.25">
      <c r="AE68149" s="72"/>
    </row>
    <row r="68150" spans="31:31" x14ac:dyDescent="0.25">
      <c r="AE68150" s="72"/>
    </row>
    <row r="68151" spans="31:31" x14ac:dyDescent="0.25">
      <c r="AE68151" s="72"/>
    </row>
    <row r="68152" spans="31:31" x14ac:dyDescent="0.25">
      <c r="AE68152" s="72"/>
    </row>
    <row r="68153" spans="31:31" x14ac:dyDescent="0.25">
      <c r="AE68153" s="72"/>
    </row>
    <row r="68154" spans="31:31" x14ac:dyDescent="0.25">
      <c r="AE68154" s="72"/>
    </row>
    <row r="68155" spans="31:31" x14ac:dyDescent="0.25">
      <c r="AE68155" s="72"/>
    </row>
    <row r="68156" spans="31:31" x14ac:dyDescent="0.25">
      <c r="AE68156" s="72"/>
    </row>
    <row r="68157" spans="31:31" x14ac:dyDescent="0.25">
      <c r="AE68157" s="72"/>
    </row>
    <row r="68158" spans="31:31" x14ac:dyDescent="0.25">
      <c r="AE68158" s="72"/>
    </row>
    <row r="68159" spans="31:31" x14ac:dyDescent="0.25">
      <c r="AE68159" s="72"/>
    </row>
    <row r="68160" spans="31:31" x14ac:dyDescent="0.25">
      <c r="AE68160" s="72"/>
    </row>
    <row r="68161" spans="31:31" x14ac:dyDescent="0.25">
      <c r="AE68161" s="72"/>
    </row>
    <row r="68162" spans="31:31" x14ac:dyDescent="0.25">
      <c r="AE68162" s="72"/>
    </row>
    <row r="68163" spans="31:31" x14ac:dyDescent="0.25">
      <c r="AE68163" s="72"/>
    </row>
    <row r="68164" spans="31:31" x14ac:dyDescent="0.25">
      <c r="AE68164" s="72"/>
    </row>
    <row r="68165" spans="31:31" x14ac:dyDescent="0.25">
      <c r="AE68165" s="72"/>
    </row>
    <row r="68166" spans="31:31" x14ac:dyDescent="0.25">
      <c r="AE68166" s="72"/>
    </row>
    <row r="68167" spans="31:31" x14ac:dyDescent="0.25">
      <c r="AE68167" s="72"/>
    </row>
    <row r="68168" spans="31:31" x14ac:dyDescent="0.25">
      <c r="AE68168" s="72"/>
    </row>
    <row r="68169" spans="31:31" x14ac:dyDescent="0.25">
      <c r="AE68169" s="72"/>
    </row>
    <row r="68170" spans="31:31" x14ac:dyDescent="0.25">
      <c r="AE68170" s="72"/>
    </row>
    <row r="68171" spans="31:31" x14ac:dyDescent="0.25">
      <c r="AE68171" s="72"/>
    </row>
    <row r="68172" spans="31:31" x14ac:dyDescent="0.25">
      <c r="AE68172" s="72"/>
    </row>
    <row r="68173" spans="31:31" x14ac:dyDescent="0.25">
      <c r="AE68173" s="72"/>
    </row>
    <row r="68174" spans="31:31" x14ac:dyDescent="0.25">
      <c r="AE68174" s="72"/>
    </row>
    <row r="68175" spans="31:31" x14ac:dyDescent="0.25">
      <c r="AE68175" s="72"/>
    </row>
    <row r="68176" spans="31:31" x14ac:dyDescent="0.25">
      <c r="AE68176" s="72"/>
    </row>
    <row r="68177" spans="31:31" x14ac:dyDescent="0.25">
      <c r="AE68177" s="72"/>
    </row>
    <row r="68178" spans="31:31" x14ac:dyDescent="0.25">
      <c r="AE68178" s="72"/>
    </row>
    <row r="68179" spans="31:31" x14ac:dyDescent="0.25">
      <c r="AE68179" s="72"/>
    </row>
    <row r="68180" spans="31:31" x14ac:dyDescent="0.25">
      <c r="AE68180" s="72"/>
    </row>
    <row r="68181" spans="31:31" x14ac:dyDescent="0.25">
      <c r="AE68181" s="72"/>
    </row>
    <row r="68182" spans="31:31" x14ac:dyDescent="0.25">
      <c r="AE68182" s="72"/>
    </row>
    <row r="68183" spans="31:31" x14ac:dyDescent="0.25">
      <c r="AE68183" s="72"/>
    </row>
    <row r="68184" spans="31:31" x14ac:dyDescent="0.25">
      <c r="AE68184" s="72"/>
    </row>
    <row r="68185" spans="31:31" x14ac:dyDescent="0.25">
      <c r="AE68185" s="72"/>
    </row>
    <row r="68186" spans="31:31" x14ac:dyDescent="0.25">
      <c r="AE68186" s="72"/>
    </row>
    <row r="68187" spans="31:31" x14ac:dyDescent="0.25">
      <c r="AE68187" s="72"/>
    </row>
    <row r="68188" spans="31:31" x14ac:dyDescent="0.25">
      <c r="AE68188" s="72"/>
    </row>
    <row r="68189" spans="31:31" x14ac:dyDescent="0.25">
      <c r="AE68189" s="72"/>
    </row>
    <row r="68190" spans="31:31" x14ac:dyDescent="0.25">
      <c r="AE68190" s="72"/>
    </row>
    <row r="68191" spans="31:31" x14ac:dyDescent="0.25">
      <c r="AE68191" s="72"/>
    </row>
    <row r="68192" spans="31:31" x14ac:dyDescent="0.25">
      <c r="AE68192" s="72"/>
    </row>
    <row r="68193" spans="31:31" x14ac:dyDescent="0.25">
      <c r="AE68193" s="72"/>
    </row>
    <row r="68194" spans="31:31" x14ac:dyDescent="0.25">
      <c r="AE68194" s="72"/>
    </row>
    <row r="68195" spans="31:31" x14ac:dyDescent="0.25">
      <c r="AE68195" s="72"/>
    </row>
    <row r="68196" spans="31:31" x14ac:dyDescent="0.25">
      <c r="AE68196" s="72"/>
    </row>
    <row r="68197" spans="31:31" x14ac:dyDescent="0.25">
      <c r="AE68197" s="72"/>
    </row>
    <row r="68198" spans="31:31" x14ac:dyDescent="0.25">
      <c r="AE68198" s="72"/>
    </row>
    <row r="68199" spans="31:31" x14ac:dyDescent="0.25">
      <c r="AE68199" s="72"/>
    </row>
    <row r="68200" spans="31:31" x14ac:dyDescent="0.25">
      <c r="AE68200" s="72"/>
    </row>
    <row r="68201" spans="31:31" x14ac:dyDescent="0.25">
      <c r="AE68201" s="72"/>
    </row>
    <row r="68202" spans="31:31" x14ac:dyDescent="0.25">
      <c r="AE68202" s="72"/>
    </row>
    <row r="68203" spans="31:31" x14ac:dyDescent="0.25">
      <c r="AE68203" s="72"/>
    </row>
    <row r="68204" spans="31:31" x14ac:dyDescent="0.25">
      <c r="AE68204" s="72"/>
    </row>
    <row r="68205" spans="31:31" x14ac:dyDescent="0.25">
      <c r="AE68205" s="72"/>
    </row>
    <row r="68206" spans="31:31" x14ac:dyDescent="0.25">
      <c r="AE68206" s="72"/>
    </row>
    <row r="68207" spans="31:31" x14ac:dyDescent="0.25">
      <c r="AE68207" s="72"/>
    </row>
    <row r="68208" spans="31:31" x14ac:dyDescent="0.25">
      <c r="AE68208" s="72"/>
    </row>
    <row r="68209" spans="31:31" x14ac:dyDescent="0.25">
      <c r="AE68209" s="72"/>
    </row>
    <row r="68210" spans="31:31" x14ac:dyDescent="0.25">
      <c r="AE68210" s="72"/>
    </row>
    <row r="68211" spans="31:31" x14ac:dyDescent="0.25">
      <c r="AE68211" s="72"/>
    </row>
    <row r="68212" spans="31:31" x14ac:dyDescent="0.25">
      <c r="AE68212" s="72"/>
    </row>
    <row r="68213" spans="31:31" x14ac:dyDescent="0.25">
      <c r="AE68213" s="72"/>
    </row>
    <row r="68214" spans="31:31" x14ac:dyDescent="0.25">
      <c r="AE68214" s="72"/>
    </row>
    <row r="68215" spans="31:31" x14ac:dyDescent="0.25">
      <c r="AE68215" s="72"/>
    </row>
    <row r="68216" spans="31:31" x14ac:dyDescent="0.25">
      <c r="AE68216" s="72"/>
    </row>
    <row r="68217" spans="31:31" x14ac:dyDescent="0.25">
      <c r="AE68217" s="72"/>
    </row>
    <row r="68218" spans="31:31" x14ac:dyDescent="0.25">
      <c r="AE68218" s="72"/>
    </row>
    <row r="68219" spans="31:31" x14ac:dyDescent="0.25">
      <c r="AE68219" s="72"/>
    </row>
    <row r="68220" spans="31:31" x14ac:dyDescent="0.25">
      <c r="AE68220" s="72"/>
    </row>
    <row r="68221" spans="31:31" x14ac:dyDescent="0.25">
      <c r="AE68221" s="72"/>
    </row>
    <row r="68222" spans="31:31" x14ac:dyDescent="0.25">
      <c r="AE68222" s="72"/>
    </row>
    <row r="68223" spans="31:31" x14ac:dyDescent="0.25">
      <c r="AE68223" s="72"/>
    </row>
    <row r="68224" spans="31:31" x14ac:dyDescent="0.25">
      <c r="AE68224" s="72"/>
    </row>
    <row r="68225" spans="31:31" x14ac:dyDescent="0.25">
      <c r="AE68225" s="72"/>
    </row>
    <row r="68226" spans="31:31" x14ac:dyDescent="0.25">
      <c r="AE68226" s="72"/>
    </row>
    <row r="68227" spans="31:31" x14ac:dyDescent="0.25">
      <c r="AE68227" s="72"/>
    </row>
    <row r="68228" spans="31:31" x14ac:dyDescent="0.25">
      <c r="AE68228" s="72"/>
    </row>
    <row r="68229" spans="31:31" x14ac:dyDescent="0.25">
      <c r="AE68229" s="72"/>
    </row>
    <row r="68230" spans="31:31" x14ac:dyDescent="0.25">
      <c r="AE68230" s="72"/>
    </row>
    <row r="68231" spans="31:31" x14ac:dyDescent="0.25">
      <c r="AE68231" s="72"/>
    </row>
    <row r="68232" spans="31:31" x14ac:dyDescent="0.25">
      <c r="AE68232" s="72"/>
    </row>
    <row r="68233" spans="31:31" x14ac:dyDescent="0.25">
      <c r="AE68233" s="72"/>
    </row>
    <row r="68234" spans="31:31" x14ac:dyDescent="0.25">
      <c r="AE68234" s="72"/>
    </row>
    <row r="68235" spans="31:31" x14ac:dyDescent="0.25">
      <c r="AE68235" s="72"/>
    </row>
    <row r="68236" spans="31:31" x14ac:dyDescent="0.25">
      <c r="AE68236" s="72"/>
    </row>
    <row r="68237" spans="31:31" x14ac:dyDescent="0.25">
      <c r="AE68237" s="72"/>
    </row>
    <row r="68238" spans="31:31" x14ac:dyDescent="0.25">
      <c r="AE68238" s="72"/>
    </row>
    <row r="68239" spans="31:31" x14ac:dyDescent="0.25">
      <c r="AE68239" s="72"/>
    </row>
    <row r="68240" spans="31:31" x14ac:dyDescent="0.25">
      <c r="AE68240" s="72"/>
    </row>
    <row r="68241" spans="31:31" x14ac:dyDescent="0.25">
      <c r="AE68241" s="72"/>
    </row>
    <row r="68242" spans="31:31" x14ac:dyDescent="0.25">
      <c r="AE68242" s="72"/>
    </row>
    <row r="68243" spans="31:31" x14ac:dyDescent="0.25">
      <c r="AE68243" s="72"/>
    </row>
    <row r="68244" spans="31:31" x14ac:dyDescent="0.25">
      <c r="AE68244" s="72"/>
    </row>
    <row r="68245" spans="31:31" x14ac:dyDescent="0.25">
      <c r="AE68245" s="72"/>
    </row>
    <row r="68246" spans="31:31" x14ac:dyDescent="0.25">
      <c r="AE68246" s="72"/>
    </row>
    <row r="68247" spans="31:31" x14ac:dyDescent="0.25">
      <c r="AE68247" s="72"/>
    </row>
    <row r="68248" spans="31:31" x14ac:dyDescent="0.25">
      <c r="AE68248" s="72"/>
    </row>
    <row r="68249" spans="31:31" x14ac:dyDescent="0.25">
      <c r="AE68249" s="72"/>
    </row>
    <row r="68250" spans="31:31" x14ac:dyDescent="0.25">
      <c r="AE68250" s="72"/>
    </row>
    <row r="68251" spans="31:31" x14ac:dyDescent="0.25">
      <c r="AE68251" s="72"/>
    </row>
    <row r="68252" spans="31:31" x14ac:dyDescent="0.25">
      <c r="AE68252" s="72"/>
    </row>
    <row r="68253" spans="31:31" x14ac:dyDescent="0.25">
      <c r="AE68253" s="72"/>
    </row>
    <row r="68254" spans="31:31" x14ac:dyDescent="0.25">
      <c r="AE68254" s="72"/>
    </row>
    <row r="68255" spans="31:31" x14ac:dyDescent="0.25">
      <c r="AE68255" s="72"/>
    </row>
    <row r="68256" spans="31:31" x14ac:dyDescent="0.25">
      <c r="AE68256" s="72"/>
    </row>
    <row r="68257" spans="31:31" x14ac:dyDescent="0.25">
      <c r="AE68257" s="72"/>
    </row>
    <row r="68258" spans="31:31" x14ac:dyDescent="0.25">
      <c r="AE68258" s="72"/>
    </row>
    <row r="68259" spans="31:31" x14ac:dyDescent="0.25">
      <c r="AE68259" s="72"/>
    </row>
    <row r="68260" spans="31:31" x14ac:dyDescent="0.25">
      <c r="AE68260" s="72"/>
    </row>
    <row r="68261" spans="31:31" x14ac:dyDescent="0.25">
      <c r="AE68261" s="72"/>
    </row>
    <row r="68262" spans="31:31" x14ac:dyDescent="0.25">
      <c r="AE68262" s="72"/>
    </row>
    <row r="68263" spans="31:31" x14ac:dyDescent="0.25">
      <c r="AE68263" s="72"/>
    </row>
    <row r="68264" spans="31:31" x14ac:dyDescent="0.25">
      <c r="AE68264" s="72"/>
    </row>
    <row r="68265" spans="31:31" x14ac:dyDescent="0.25">
      <c r="AE68265" s="72"/>
    </row>
    <row r="68266" spans="31:31" x14ac:dyDescent="0.25">
      <c r="AE68266" s="72"/>
    </row>
    <row r="68267" spans="31:31" x14ac:dyDescent="0.25">
      <c r="AE68267" s="72"/>
    </row>
    <row r="68268" spans="31:31" x14ac:dyDescent="0.25">
      <c r="AE68268" s="72"/>
    </row>
    <row r="68269" spans="31:31" x14ac:dyDescent="0.25">
      <c r="AE68269" s="72"/>
    </row>
    <row r="68270" spans="31:31" x14ac:dyDescent="0.25">
      <c r="AE68270" s="72"/>
    </row>
    <row r="68271" spans="31:31" x14ac:dyDescent="0.25">
      <c r="AE68271" s="72"/>
    </row>
    <row r="68272" spans="31:31" x14ac:dyDescent="0.25">
      <c r="AE68272" s="72"/>
    </row>
    <row r="68273" spans="31:31" x14ac:dyDescent="0.25">
      <c r="AE68273" s="72"/>
    </row>
    <row r="68274" spans="31:31" x14ac:dyDescent="0.25">
      <c r="AE68274" s="72"/>
    </row>
    <row r="68275" spans="31:31" x14ac:dyDescent="0.25">
      <c r="AE68275" s="72"/>
    </row>
    <row r="68276" spans="31:31" x14ac:dyDescent="0.25">
      <c r="AE68276" s="72"/>
    </row>
    <row r="68277" spans="31:31" x14ac:dyDescent="0.25">
      <c r="AE68277" s="72"/>
    </row>
    <row r="68278" spans="31:31" x14ac:dyDescent="0.25">
      <c r="AE68278" s="72"/>
    </row>
    <row r="68279" spans="31:31" x14ac:dyDescent="0.25">
      <c r="AE68279" s="72"/>
    </row>
    <row r="68280" spans="31:31" x14ac:dyDescent="0.25">
      <c r="AE68280" s="72"/>
    </row>
    <row r="68281" spans="31:31" x14ac:dyDescent="0.25">
      <c r="AE68281" s="72"/>
    </row>
    <row r="68282" spans="31:31" x14ac:dyDescent="0.25">
      <c r="AE68282" s="72"/>
    </row>
    <row r="68283" spans="31:31" x14ac:dyDescent="0.25">
      <c r="AE68283" s="72"/>
    </row>
    <row r="68284" spans="31:31" x14ac:dyDescent="0.25">
      <c r="AE68284" s="72"/>
    </row>
    <row r="68285" spans="31:31" x14ac:dyDescent="0.25">
      <c r="AE68285" s="72"/>
    </row>
    <row r="68286" spans="31:31" x14ac:dyDescent="0.25">
      <c r="AE68286" s="72"/>
    </row>
    <row r="68287" spans="31:31" x14ac:dyDescent="0.25">
      <c r="AE68287" s="72"/>
    </row>
    <row r="68288" spans="31:31" x14ac:dyDescent="0.25">
      <c r="AE68288" s="72"/>
    </row>
    <row r="68289" spans="31:31" x14ac:dyDescent="0.25">
      <c r="AE68289" s="72"/>
    </row>
    <row r="68290" spans="31:31" x14ac:dyDescent="0.25">
      <c r="AE68290" s="72"/>
    </row>
    <row r="68291" spans="31:31" x14ac:dyDescent="0.25">
      <c r="AE68291" s="72"/>
    </row>
    <row r="68292" spans="31:31" x14ac:dyDescent="0.25">
      <c r="AE68292" s="72"/>
    </row>
    <row r="68293" spans="31:31" x14ac:dyDescent="0.25">
      <c r="AE68293" s="72"/>
    </row>
    <row r="68294" spans="31:31" x14ac:dyDescent="0.25">
      <c r="AE68294" s="72"/>
    </row>
    <row r="68295" spans="31:31" x14ac:dyDescent="0.25">
      <c r="AE68295" s="72"/>
    </row>
    <row r="68296" spans="31:31" x14ac:dyDescent="0.25">
      <c r="AE68296" s="72"/>
    </row>
    <row r="68297" spans="31:31" x14ac:dyDescent="0.25">
      <c r="AE68297" s="72"/>
    </row>
    <row r="68298" spans="31:31" x14ac:dyDescent="0.25">
      <c r="AE68298" s="72"/>
    </row>
    <row r="68299" spans="31:31" x14ac:dyDescent="0.25">
      <c r="AE68299" s="72"/>
    </row>
    <row r="68300" spans="31:31" x14ac:dyDescent="0.25">
      <c r="AE68300" s="72"/>
    </row>
    <row r="68301" spans="31:31" x14ac:dyDescent="0.25">
      <c r="AE68301" s="72"/>
    </row>
    <row r="68302" spans="31:31" x14ac:dyDescent="0.25">
      <c r="AE68302" s="72"/>
    </row>
    <row r="68303" spans="31:31" x14ac:dyDescent="0.25">
      <c r="AE68303" s="72"/>
    </row>
    <row r="68304" spans="31:31" x14ac:dyDescent="0.25">
      <c r="AE68304" s="72"/>
    </row>
    <row r="68305" spans="31:31" x14ac:dyDescent="0.25">
      <c r="AE68305" s="72"/>
    </row>
    <row r="68306" spans="31:31" x14ac:dyDescent="0.25">
      <c r="AE68306" s="72"/>
    </row>
    <row r="68307" spans="31:31" x14ac:dyDescent="0.25">
      <c r="AE68307" s="72"/>
    </row>
    <row r="68308" spans="31:31" x14ac:dyDescent="0.25">
      <c r="AE68308" s="72"/>
    </row>
    <row r="68309" spans="31:31" x14ac:dyDescent="0.25">
      <c r="AE68309" s="72"/>
    </row>
    <row r="68310" spans="31:31" x14ac:dyDescent="0.25">
      <c r="AE68310" s="72"/>
    </row>
    <row r="68311" spans="31:31" x14ac:dyDescent="0.25">
      <c r="AE68311" s="72"/>
    </row>
    <row r="68312" spans="31:31" x14ac:dyDescent="0.25">
      <c r="AE68312" s="72"/>
    </row>
    <row r="68313" spans="31:31" x14ac:dyDescent="0.25">
      <c r="AE68313" s="72"/>
    </row>
    <row r="68314" spans="31:31" x14ac:dyDescent="0.25">
      <c r="AE68314" s="72"/>
    </row>
    <row r="68315" spans="31:31" x14ac:dyDescent="0.25">
      <c r="AE68315" s="72"/>
    </row>
    <row r="68316" spans="31:31" x14ac:dyDescent="0.25">
      <c r="AE68316" s="72"/>
    </row>
    <row r="68317" spans="31:31" x14ac:dyDescent="0.25">
      <c r="AE68317" s="72"/>
    </row>
    <row r="68318" spans="31:31" x14ac:dyDescent="0.25">
      <c r="AE68318" s="72"/>
    </row>
    <row r="68319" spans="31:31" x14ac:dyDescent="0.25">
      <c r="AE68319" s="72"/>
    </row>
    <row r="68320" spans="31:31" x14ac:dyDescent="0.25">
      <c r="AE68320" s="72"/>
    </row>
    <row r="68321" spans="31:31" x14ac:dyDescent="0.25">
      <c r="AE68321" s="72"/>
    </row>
    <row r="68322" spans="31:31" x14ac:dyDescent="0.25">
      <c r="AE68322" s="72"/>
    </row>
    <row r="68323" spans="31:31" x14ac:dyDescent="0.25">
      <c r="AE68323" s="72"/>
    </row>
    <row r="68324" spans="31:31" x14ac:dyDescent="0.25">
      <c r="AE68324" s="72"/>
    </row>
    <row r="68325" spans="31:31" x14ac:dyDescent="0.25">
      <c r="AE68325" s="72"/>
    </row>
    <row r="68326" spans="31:31" x14ac:dyDescent="0.25">
      <c r="AE68326" s="72"/>
    </row>
    <row r="68327" spans="31:31" x14ac:dyDescent="0.25">
      <c r="AE68327" s="72"/>
    </row>
    <row r="68328" spans="31:31" x14ac:dyDescent="0.25">
      <c r="AE68328" s="72"/>
    </row>
    <row r="68329" spans="31:31" x14ac:dyDescent="0.25">
      <c r="AE68329" s="72"/>
    </row>
    <row r="68330" spans="31:31" x14ac:dyDescent="0.25">
      <c r="AE68330" s="72"/>
    </row>
    <row r="68331" spans="31:31" x14ac:dyDescent="0.25">
      <c r="AE68331" s="72"/>
    </row>
    <row r="68332" spans="31:31" x14ac:dyDescent="0.25">
      <c r="AE68332" s="72"/>
    </row>
    <row r="68333" spans="31:31" x14ac:dyDescent="0.25">
      <c r="AE68333" s="72"/>
    </row>
    <row r="68334" spans="31:31" x14ac:dyDescent="0.25">
      <c r="AE68334" s="72"/>
    </row>
    <row r="68335" spans="31:31" x14ac:dyDescent="0.25">
      <c r="AE68335" s="72"/>
    </row>
    <row r="68336" spans="31:31" x14ac:dyDescent="0.25">
      <c r="AE68336" s="72"/>
    </row>
    <row r="68337" spans="31:31" x14ac:dyDescent="0.25">
      <c r="AE68337" s="72"/>
    </row>
    <row r="68338" spans="31:31" x14ac:dyDescent="0.25">
      <c r="AE68338" s="72"/>
    </row>
    <row r="68339" spans="31:31" x14ac:dyDescent="0.25">
      <c r="AE68339" s="72"/>
    </row>
    <row r="68340" spans="31:31" x14ac:dyDescent="0.25">
      <c r="AE68340" s="72"/>
    </row>
    <row r="68341" spans="31:31" x14ac:dyDescent="0.25">
      <c r="AE68341" s="72"/>
    </row>
    <row r="68342" spans="31:31" x14ac:dyDescent="0.25">
      <c r="AE68342" s="72"/>
    </row>
    <row r="68343" spans="31:31" x14ac:dyDescent="0.25">
      <c r="AE68343" s="72"/>
    </row>
    <row r="68344" spans="31:31" x14ac:dyDescent="0.25">
      <c r="AE68344" s="72"/>
    </row>
    <row r="68345" spans="31:31" x14ac:dyDescent="0.25">
      <c r="AE68345" s="72"/>
    </row>
    <row r="68346" spans="31:31" x14ac:dyDescent="0.25">
      <c r="AE68346" s="72"/>
    </row>
    <row r="68347" spans="31:31" x14ac:dyDescent="0.25">
      <c r="AE68347" s="72"/>
    </row>
    <row r="68348" spans="31:31" x14ac:dyDescent="0.25">
      <c r="AE68348" s="72"/>
    </row>
    <row r="68349" spans="31:31" x14ac:dyDescent="0.25">
      <c r="AE68349" s="72"/>
    </row>
    <row r="68350" spans="31:31" x14ac:dyDescent="0.25">
      <c r="AE68350" s="72"/>
    </row>
    <row r="68351" spans="31:31" x14ac:dyDescent="0.25">
      <c r="AE68351" s="72"/>
    </row>
    <row r="68352" spans="31:31" x14ac:dyDescent="0.25">
      <c r="AE68352" s="72"/>
    </row>
    <row r="68353" spans="31:31" x14ac:dyDescent="0.25">
      <c r="AE68353" s="72"/>
    </row>
    <row r="68354" spans="31:31" x14ac:dyDescent="0.25">
      <c r="AE68354" s="72"/>
    </row>
    <row r="68355" spans="31:31" x14ac:dyDescent="0.25">
      <c r="AE68355" s="72"/>
    </row>
    <row r="68356" spans="31:31" x14ac:dyDescent="0.25">
      <c r="AE68356" s="72"/>
    </row>
    <row r="68357" spans="31:31" x14ac:dyDescent="0.25">
      <c r="AE68357" s="72"/>
    </row>
    <row r="68358" spans="31:31" x14ac:dyDescent="0.25">
      <c r="AE68358" s="72"/>
    </row>
    <row r="68359" spans="31:31" x14ac:dyDescent="0.25">
      <c r="AE68359" s="72"/>
    </row>
    <row r="68360" spans="31:31" x14ac:dyDescent="0.25">
      <c r="AE68360" s="72"/>
    </row>
    <row r="68361" spans="31:31" x14ac:dyDescent="0.25">
      <c r="AE68361" s="72"/>
    </row>
    <row r="68362" spans="31:31" x14ac:dyDescent="0.25">
      <c r="AE68362" s="72"/>
    </row>
    <row r="68363" spans="31:31" x14ac:dyDescent="0.25">
      <c r="AE68363" s="72"/>
    </row>
    <row r="68364" spans="31:31" x14ac:dyDescent="0.25">
      <c r="AE68364" s="72"/>
    </row>
    <row r="68365" spans="31:31" x14ac:dyDescent="0.25">
      <c r="AE68365" s="72"/>
    </row>
    <row r="68366" spans="31:31" x14ac:dyDescent="0.25">
      <c r="AE68366" s="72"/>
    </row>
    <row r="68367" spans="31:31" x14ac:dyDescent="0.25">
      <c r="AE68367" s="72"/>
    </row>
    <row r="68368" spans="31:31" x14ac:dyDescent="0.25">
      <c r="AE68368" s="72"/>
    </row>
    <row r="68369" spans="31:31" x14ac:dyDescent="0.25">
      <c r="AE68369" s="72"/>
    </row>
    <row r="68370" spans="31:31" x14ac:dyDescent="0.25">
      <c r="AE68370" s="72"/>
    </row>
    <row r="68371" spans="31:31" x14ac:dyDescent="0.25">
      <c r="AE68371" s="72"/>
    </row>
    <row r="68372" spans="31:31" x14ac:dyDescent="0.25">
      <c r="AE68372" s="72"/>
    </row>
    <row r="68373" spans="31:31" x14ac:dyDescent="0.25">
      <c r="AE68373" s="72"/>
    </row>
    <row r="68374" spans="31:31" x14ac:dyDescent="0.25">
      <c r="AE68374" s="72"/>
    </row>
    <row r="68375" spans="31:31" x14ac:dyDescent="0.25">
      <c r="AE68375" s="72"/>
    </row>
    <row r="68376" spans="31:31" x14ac:dyDescent="0.25">
      <c r="AE68376" s="72"/>
    </row>
    <row r="68377" spans="31:31" x14ac:dyDescent="0.25">
      <c r="AE68377" s="72"/>
    </row>
    <row r="68378" spans="31:31" x14ac:dyDescent="0.25">
      <c r="AE68378" s="72"/>
    </row>
    <row r="68379" spans="31:31" x14ac:dyDescent="0.25">
      <c r="AE68379" s="72"/>
    </row>
    <row r="68380" spans="31:31" x14ac:dyDescent="0.25">
      <c r="AE68380" s="72"/>
    </row>
    <row r="68381" spans="31:31" x14ac:dyDescent="0.25">
      <c r="AE68381" s="72"/>
    </row>
    <row r="68382" spans="31:31" x14ac:dyDescent="0.25">
      <c r="AE68382" s="72"/>
    </row>
    <row r="68383" spans="31:31" x14ac:dyDescent="0.25">
      <c r="AE68383" s="72"/>
    </row>
    <row r="68384" spans="31:31" x14ac:dyDescent="0.25">
      <c r="AE68384" s="72"/>
    </row>
    <row r="68385" spans="31:31" x14ac:dyDescent="0.25">
      <c r="AE68385" s="72"/>
    </row>
    <row r="68386" spans="31:31" x14ac:dyDescent="0.25">
      <c r="AE68386" s="72"/>
    </row>
    <row r="68387" spans="31:31" x14ac:dyDescent="0.25">
      <c r="AE68387" s="72"/>
    </row>
    <row r="68388" spans="31:31" x14ac:dyDescent="0.25">
      <c r="AE68388" s="72"/>
    </row>
    <row r="68389" spans="31:31" x14ac:dyDescent="0.25">
      <c r="AE68389" s="72"/>
    </row>
    <row r="68390" spans="31:31" x14ac:dyDescent="0.25">
      <c r="AE68390" s="72"/>
    </row>
    <row r="68391" spans="31:31" x14ac:dyDescent="0.25">
      <c r="AE68391" s="72"/>
    </row>
    <row r="68392" spans="31:31" x14ac:dyDescent="0.25">
      <c r="AE68392" s="72"/>
    </row>
    <row r="68393" spans="31:31" x14ac:dyDescent="0.25">
      <c r="AE68393" s="72"/>
    </row>
    <row r="68394" spans="31:31" x14ac:dyDescent="0.25">
      <c r="AE68394" s="72"/>
    </row>
    <row r="68395" spans="31:31" x14ac:dyDescent="0.25">
      <c r="AE68395" s="72"/>
    </row>
    <row r="68396" spans="31:31" x14ac:dyDescent="0.25">
      <c r="AE68396" s="72"/>
    </row>
    <row r="68397" spans="31:31" x14ac:dyDescent="0.25">
      <c r="AE68397" s="72"/>
    </row>
    <row r="68398" spans="31:31" x14ac:dyDescent="0.25">
      <c r="AE68398" s="72"/>
    </row>
    <row r="68399" spans="31:31" x14ac:dyDescent="0.25">
      <c r="AE68399" s="72"/>
    </row>
    <row r="68400" spans="31:31" x14ac:dyDescent="0.25">
      <c r="AE68400" s="72"/>
    </row>
    <row r="68401" spans="31:31" x14ac:dyDescent="0.25">
      <c r="AE68401" s="72"/>
    </row>
    <row r="68402" spans="31:31" x14ac:dyDescent="0.25">
      <c r="AE68402" s="72"/>
    </row>
    <row r="68403" spans="31:31" x14ac:dyDescent="0.25">
      <c r="AE68403" s="72"/>
    </row>
    <row r="68404" spans="31:31" x14ac:dyDescent="0.25">
      <c r="AE68404" s="72"/>
    </row>
    <row r="68405" spans="31:31" x14ac:dyDescent="0.25">
      <c r="AE68405" s="72"/>
    </row>
    <row r="68406" spans="31:31" x14ac:dyDescent="0.25">
      <c r="AE68406" s="72"/>
    </row>
    <row r="68407" spans="31:31" x14ac:dyDescent="0.25">
      <c r="AE68407" s="72"/>
    </row>
    <row r="68408" spans="31:31" x14ac:dyDescent="0.25">
      <c r="AE68408" s="72"/>
    </row>
    <row r="68409" spans="31:31" x14ac:dyDescent="0.25">
      <c r="AE68409" s="72"/>
    </row>
    <row r="68410" spans="31:31" x14ac:dyDescent="0.25">
      <c r="AE68410" s="72"/>
    </row>
    <row r="68411" spans="31:31" x14ac:dyDescent="0.25">
      <c r="AE68411" s="72"/>
    </row>
    <row r="68412" spans="31:31" x14ac:dyDescent="0.25">
      <c r="AE68412" s="72"/>
    </row>
    <row r="68413" spans="31:31" x14ac:dyDescent="0.25">
      <c r="AE68413" s="72"/>
    </row>
    <row r="68414" spans="31:31" x14ac:dyDescent="0.25">
      <c r="AE68414" s="72"/>
    </row>
    <row r="68415" spans="31:31" x14ac:dyDescent="0.25">
      <c r="AE68415" s="72"/>
    </row>
    <row r="68416" spans="31:31" x14ac:dyDescent="0.25">
      <c r="AE68416" s="72"/>
    </row>
    <row r="68417" spans="31:31" x14ac:dyDescent="0.25">
      <c r="AE68417" s="72"/>
    </row>
    <row r="68418" spans="31:31" x14ac:dyDescent="0.25">
      <c r="AE68418" s="72"/>
    </row>
    <row r="68419" spans="31:31" x14ac:dyDescent="0.25">
      <c r="AE68419" s="72"/>
    </row>
    <row r="68420" spans="31:31" x14ac:dyDescent="0.25">
      <c r="AE68420" s="72"/>
    </row>
    <row r="68421" spans="31:31" x14ac:dyDescent="0.25">
      <c r="AE68421" s="72"/>
    </row>
    <row r="68422" spans="31:31" x14ac:dyDescent="0.25">
      <c r="AE68422" s="72"/>
    </row>
    <row r="68423" spans="31:31" x14ac:dyDescent="0.25">
      <c r="AE68423" s="72"/>
    </row>
    <row r="68424" spans="31:31" x14ac:dyDescent="0.25">
      <c r="AE68424" s="72"/>
    </row>
    <row r="68425" spans="31:31" x14ac:dyDescent="0.25">
      <c r="AE68425" s="72"/>
    </row>
    <row r="68426" spans="31:31" x14ac:dyDescent="0.25">
      <c r="AE68426" s="72"/>
    </row>
    <row r="68427" spans="31:31" x14ac:dyDescent="0.25">
      <c r="AE68427" s="72"/>
    </row>
    <row r="68428" spans="31:31" x14ac:dyDescent="0.25">
      <c r="AE68428" s="72"/>
    </row>
    <row r="68429" spans="31:31" x14ac:dyDescent="0.25">
      <c r="AE68429" s="72"/>
    </row>
    <row r="68430" spans="31:31" x14ac:dyDescent="0.25">
      <c r="AE68430" s="72"/>
    </row>
    <row r="68431" spans="31:31" x14ac:dyDescent="0.25">
      <c r="AE68431" s="72"/>
    </row>
    <row r="68432" spans="31:31" x14ac:dyDescent="0.25">
      <c r="AE68432" s="72"/>
    </row>
    <row r="68433" spans="31:31" x14ac:dyDescent="0.25">
      <c r="AE68433" s="72"/>
    </row>
    <row r="68434" spans="31:31" x14ac:dyDescent="0.25">
      <c r="AE68434" s="72"/>
    </row>
    <row r="68435" spans="31:31" x14ac:dyDescent="0.25">
      <c r="AE68435" s="72"/>
    </row>
    <row r="68436" spans="31:31" x14ac:dyDescent="0.25">
      <c r="AE68436" s="72"/>
    </row>
    <row r="68437" spans="31:31" x14ac:dyDescent="0.25">
      <c r="AE68437" s="72"/>
    </row>
    <row r="68438" spans="31:31" x14ac:dyDescent="0.25">
      <c r="AE68438" s="72"/>
    </row>
    <row r="68439" spans="31:31" x14ac:dyDescent="0.25">
      <c r="AE68439" s="72"/>
    </row>
    <row r="68440" spans="31:31" x14ac:dyDescent="0.25">
      <c r="AE68440" s="72"/>
    </row>
    <row r="68441" spans="31:31" x14ac:dyDescent="0.25">
      <c r="AE68441" s="72"/>
    </row>
    <row r="68442" spans="31:31" x14ac:dyDescent="0.25">
      <c r="AE68442" s="72"/>
    </row>
    <row r="68443" spans="31:31" x14ac:dyDescent="0.25">
      <c r="AE68443" s="72"/>
    </row>
    <row r="68444" spans="31:31" x14ac:dyDescent="0.25">
      <c r="AE68444" s="72"/>
    </row>
    <row r="68445" spans="31:31" x14ac:dyDescent="0.25">
      <c r="AE68445" s="72"/>
    </row>
    <row r="68446" spans="31:31" x14ac:dyDescent="0.25">
      <c r="AE68446" s="72"/>
    </row>
    <row r="68447" spans="31:31" x14ac:dyDescent="0.25">
      <c r="AE68447" s="72"/>
    </row>
    <row r="68448" spans="31:31" x14ac:dyDescent="0.25">
      <c r="AE68448" s="72"/>
    </row>
    <row r="68449" spans="31:31" x14ac:dyDescent="0.25">
      <c r="AE68449" s="72"/>
    </row>
    <row r="68450" spans="31:31" x14ac:dyDescent="0.25">
      <c r="AE68450" s="72"/>
    </row>
    <row r="68451" spans="31:31" x14ac:dyDescent="0.25">
      <c r="AE68451" s="72"/>
    </row>
    <row r="68452" spans="31:31" x14ac:dyDescent="0.25">
      <c r="AE68452" s="72"/>
    </row>
    <row r="68453" spans="31:31" x14ac:dyDescent="0.25">
      <c r="AE68453" s="72"/>
    </row>
    <row r="68454" spans="31:31" x14ac:dyDescent="0.25">
      <c r="AE68454" s="72"/>
    </row>
    <row r="68455" spans="31:31" x14ac:dyDescent="0.25">
      <c r="AE68455" s="72"/>
    </row>
    <row r="68456" spans="31:31" x14ac:dyDescent="0.25">
      <c r="AE68456" s="72"/>
    </row>
    <row r="68457" spans="31:31" x14ac:dyDescent="0.25">
      <c r="AE68457" s="72"/>
    </row>
    <row r="68458" spans="31:31" x14ac:dyDescent="0.25">
      <c r="AE68458" s="72"/>
    </row>
    <row r="68459" spans="31:31" x14ac:dyDescent="0.25">
      <c r="AE68459" s="72"/>
    </row>
    <row r="68460" spans="31:31" x14ac:dyDescent="0.25">
      <c r="AE68460" s="72"/>
    </row>
    <row r="68461" spans="31:31" x14ac:dyDescent="0.25">
      <c r="AE68461" s="72"/>
    </row>
    <row r="68462" spans="31:31" x14ac:dyDescent="0.25">
      <c r="AE68462" s="72"/>
    </row>
    <row r="68463" spans="31:31" x14ac:dyDescent="0.25">
      <c r="AE68463" s="72"/>
    </row>
    <row r="68464" spans="31:31" x14ac:dyDescent="0.25">
      <c r="AE68464" s="72"/>
    </row>
    <row r="68465" spans="31:31" x14ac:dyDescent="0.25">
      <c r="AE68465" s="72"/>
    </row>
    <row r="68466" spans="31:31" x14ac:dyDescent="0.25">
      <c r="AE68466" s="72"/>
    </row>
    <row r="68467" spans="31:31" x14ac:dyDescent="0.25">
      <c r="AE68467" s="72"/>
    </row>
    <row r="68468" spans="31:31" x14ac:dyDescent="0.25">
      <c r="AE68468" s="72"/>
    </row>
    <row r="68469" spans="31:31" x14ac:dyDescent="0.25">
      <c r="AE68469" s="72"/>
    </row>
    <row r="68470" spans="31:31" x14ac:dyDescent="0.25">
      <c r="AE68470" s="72"/>
    </row>
    <row r="68471" spans="31:31" x14ac:dyDescent="0.25">
      <c r="AE68471" s="72"/>
    </row>
    <row r="68472" spans="31:31" x14ac:dyDescent="0.25">
      <c r="AE68472" s="72"/>
    </row>
    <row r="68473" spans="31:31" x14ac:dyDescent="0.25">
      <c r="AE68473" s="72"/>
    </row>
    <row r="68474" spans="31:31" x14ac:dyDescent="0.25">
      <c r="AE68474" s="72"/>
    </row>
    <row r="68475" spans="31:31" x14ac:dyDescent="0.25">
      <c r="AE68475" s="72"/>
    </row>
    <row r="68476" spans="31:31" x14ac:dyDescent="0.25">
      <c r="AE68476" s="72"/>
    </row>
    <row r="68477" spans="31:31" x14ac:dyDescent="0.25">
      <c r="AE68477" s="72"/>
    </row>
    <row r="68478" spans="31:31" x14ac:dyDescent="0.25">
      <c r="AE68478" s="72"/>
    </row>
    <row r="68479" spans="31:31" x14ac:dyDescent="0.25">
      <c r="AE68479" s="72"/>
    </row>
    <row r="68480" spans="31:31" x14ac:dyDescent="0.25">
      <c r="AE68480" s="72"/>
    </row>
    <row r="68481" spans="31:31" x14ac:dyDescent="0.25">
      <c r="AE68481" s="72"/>
    </row>
    <row r="68482" spans="31:31" x14ac:dyDescent="0.25">
      <c r="AE68482" s="72"/>
    </row>
    <row r="68483" spans="31:31" x14ac:dyDescent="0.25">
      <c r="AE68483" s="72"/>
    </row>
    <row r="68484" spans="31:31" x14ac:dyDescent="0.25">
      <c r="AE68484" s="72"/>
    </row>
    <row r="68485" spans="31:31" x14ac:dyDescent="0.25">
      <c r="AE68485" s="72"/>
    </row>
    <row r="68486" spans="31:31" x14ac:dyDescent="0.25">
      <c r="AE68486" s="72"/>
    </row>
    <row r="68487" spans="31:31" x14ac:dyDescent="0.25">
      <c r="AE68487" s="72"/>
    </row>
    <row r="68488" spans="31:31" x14ac:dyDescent="0.25">
      <c r="AE68488" s="72"/>
    </row>
    <row r="68489" spans="31:31" x14ac:dyDescent="0.25">
      <c r="AE68489" s="72"/>
    </row>
    <row r="68490" spans="31:31" x14ac:dyDescent="0.25">
      <c r="AE68490" s="72"/>
    </row>
    <row r="68491" spans="31:31" x14ac:dyDescent="0.25">
      <c r="AE68491" s="72"/>
    </row>
    <row r="68492" spans="31:31" x14ac:dyDescent="0.25">
      <c r="AE68492" s="72"/>
    </row>
    <row r="68493" spans="31:31" x14ac:dyDescent="0.25">
      <c r="AE68493" s="72"/>
    </row>
    <row r="68494" spans="31:31" x14ac:dyDescent="0.25">
      <c r="AE68494" s="72"/>
    </row>
    <row r="68495" spans="31:31" x14ac:dyDescent="0.25">
      <c r="AE68495" s="72"/>
    </row>
    <row r="68496" spans="31:31" x14ac:dyDescent="0.25">
      <c r="AE68496" s="72"/>
    </row>
    <row r="68497" spans="31:31" x14ac:dyDescent="0.25">
      <c r="AE68497" s="72"/>
    </row>
    <row r="68498" spans="31:31" x14ac:dyDescent="0.25">
      <c r="AE68498" s="72"/>
    </row>
    <row r="68499" spans="31:31" x14ac:dyDescent="0.25">
      <c r="AE68499" s="72"/>
    </row>
    <row r="68500" spans="31:31" x14ac:dyDescent="0.25">
      <c r="AE68500" s="72"/>
    </row>
    <row r="68501" spans="31:31" x14ac:dyDescent="0.25">
      <c r="AE68501" s="72"/>
    </row>
    <row r="68502" spans="31:31" x14ac:dyDescent="0.25">
      <c r="AE68502" s="72"/>
    </row>
    <row r="68503" spans="31:31" x14ac:dyDescent="0.25">
      <c r="AE68503" s="72"/>
    </row>
    <row r="68504" spans="31:31" x14ac:dyDescent="0.25">
      <c r="AE68504" s="72"/>
    </row>
    <row r="68505" spans="31:31" x14ac:dyDescent="0.25">
      <c r="AE68505" s="72"/>
    </row>
    <row r="68506" spans="31:31" x14ac:dyDescent="0.25">
      <c r="AE68506" s="72"/>
    </row>
    <row r="68507" spans="31:31" x14ac:dyDescent="0.25">
      <c r="AE68507" s="72"/>
    </row>
    <row r="68508" spans="31:31" x14ac:dyDescent="0.25">
      <c r="AE68508" s="72"/>
    </row>
    <row r="68509" spans="31:31" x14ac:dyDescent="0.25">
      <c r="AE68509" s="72"/>
    </row>
    <row r="68510" spans="31:31" x14ac:dyDescent="0.25">
      <c r="AE68510" s="72"/>
    </row>
    <row r="68511" spans="31:31" x14ac:dyDescent="0.25">
      <c r="AE68511" s="72"/>
    </row>
    <row r="68512" spans="31:31" x14ac:dyDescent="0.25">
      <c r="AE68512" s="72"/>
    </row>
    <row r="68513" spans="31:31" x14ac:dyDescent="0.25">
      <c r="AE68513" s="72"/>
    </row>
    <row r="68514" spans="31:31" x14ac:dyDescent="0.25">
      <c r="AE68514" s="72"/>
    </row>
    <row r="68515" spans="31:31" x14ac:dyDescent="0.25">
      <c r="AE68515" s="72"/>
    </row>
    <row r="68516" spans="31:31" x14ac:dyDescent="0.25">
      <c r="AE68516" s="72"/>
    </row>
    <row r="68517" spans="31:31" x14ac:dyDescent="0.25">
      <c r="AE68517" s="72"/>
    </row>
    <row r="68518" spans="31:31" x14ac:dyDescent="0.25">
      <c r="AE68518" s="72"/>
    </row>
    <row r="68519" spans="31:31" x14ac:dyDescent="0.25">
      <c r="AE68519" s="72"/>
    </row>
    <row r="68520" spans="31:31" x14ac:dyDescent="0.25">
      <c r="AE68520" s="72"/>
    </row>
    <row r="68521" spans="31:31" x14ac:dyDescent="0.25">
      <c r="AE68521" s="72"/>
    </row>
    <row r="68522" spans="31:31" x14ac:dyDescent="0.25">
      <c r="AE68522" s="72"/>
    </row>
    <row r="68523" spans="31:31" x14ac:dyDescent="0.25">
      <c r="AE68523" s="72"/>
    </row>
    <row r="68524" spans="31:31" x14ac:dyDescent="0.25">
      <c r="AE68524" s="72"/>
    </row>
    <row r="68525" spans="31:31" x14ac:dyDescent="0.25">
      <c r="AE68525" s="72"/>
    </row>
    <row r="68526" spans="31:31" x14ac:dyDescent="0.25">
      <c r="AE68526" s="72"/>
    </row>
    <row r="68527" spans="31:31" x14ac:dyDescent="0.25">
      <c r="AE68527" s="72"/>
    </row>
    <row r="68528" spans="31:31" x14ac:dyDescent="0.25">
      <c r="AE68528" s="72"/>
    </row>
    <row r="68529" spans="31:31" x14ac:dyDescent="0.25">
      <c r="AE68529" s="72"/>
    </row>
    <row r="68530" spans="31:31" x14ac:dyDescent="0.25">
      <c r="AE68530" s="72"/>
    </row>
    <row r="68531" spans="31:31" x14ac:dyDescent="0.25">
      <c r="AE68531" s="72"/>
    </row>
    <row r="68532" spans="31:31" x14ac:dyDescent="0.25">
      <c r="AE68532" s="72"/>
    </row>
    <row r="68533" spans="31:31" x14ac:dyDescent="0.25">
      <c r="AE68533" s="72"/>
    </row>
    <row r="68534" spans="31:31" x14ac:dyDescent="0.25">
      <c r="AE68534" s="72"/>
    </row>
    <row r="68535" spans="31:31" x14ac:dyDescent="0.25">
      <c r="AE68535" s="72"/>
    </row>
    <row r="68536" spans="31:31" x14ac:dyDescent="0.25">
      <c r="AE68536" s="72"/>
    </row>
    <row r="68537" spans="31:31" x14ac:dyDescent="0.25">
      <c r="AE68537" s="72"/>
    </row>
    <row r="68538" spans="31:31" x14ac:dyDescent="0.25">
      <c r="AE68538" s="72"/>
    </row>
    <row r="68539" spans="31:31" x14ac:dyDescent="0.25">
      <c r="AE68539" s="72"/>
    </row>
    <row r="68540" spans="31:31" x14ac:dyDescent="0.25">
      <c r="AE68540" s="72"/>
    </row>
    <row r="68541" spans="31:31" x14ac:dyDescent="0.25">
      <c r="AE68541" s="72"/>
    </row>
    <row r="68542" spans="31:31" x14ac:dyDescent="0.25">
      <c r="AE68542" s="72"/>
    </row>
    <row r="68543" spans="31:31" x14ac:dyDescent="0.25">
      <c r="AE68543" s="72"/>
    </row>
    <row r="68544" spans="31:31" x14ac:dyDescent="0.25">
      <c r="AE68544" s="72"/>
    </row>
    <row r="68545" spans="31:31" x14ac:dyDescent="0.25">
      <c r="AE68545" s="72"/>
    </row>
    <row r="68546" spans="31:31" x14ac:dyDescent="0.25">
      <c r="AE68546" s="72"/>
    </row>
    <row r="68547" spans="31:31" x14ac:dyDescent="0.25">
      <c r="AE68547" s="72"/>
    </row>
    <row r="68548" spans="31:31" x14ac:dyDescent="0.25">
      <c r="AE68548" s="72"/>
    </row>
    <row r="68549" spans="31:31" x14ac:dyDescent="0.25">
      <c r="AE68549" s="72"/>
    </row>
    <row r="68550" spans="31:31" x14ac:dyDescent="0.25">
      <c r="AE68550" s="72"/>
    </row>
    <row r="68551" spans="31:31" x14ac:dyDescent="0.25">
      <c r="AE68551" s="72"/>
    </row>
    <row r="68552" spans="31:31" x14ac:dyDescent="0.25">
      <c r="AE68552" s="72"/>
    </row>
    <row r="68553" spans="31:31" x14ac:dyDescent="0.25">
      <c r="AE68553" s="72"/>
    </row>
    <row r="68554" spans="31:31" x14ac:dyDescent="0.25">
      <c r="AE68554" s="72"/>
    </row>
    <row r="68555" spans="31:31" x14ac:dyDescent="0.25">
      <c r="AE68555" s="72"/>
    </row>
    <row r="68556" spans="31:31" x14ac:dyDescent="0.25">
      <c r="AE68556" s="72"/>
    </row>
    <row r="68557" spans="31:31" x14ac:dyDescent="0.25">
      <c r="AE68557" s="72"/>
    </row>
    <row r="68558" spans="31:31" x14ac:dyDescent="0.25">
      <c r="AE68558" s="72"/>
    </row>
    <row r="68559" spans="31:31" x14ac:dyDescent="0.25">
      <c r="AE68559" s="72"/>
    </row>
    <row r="68560" spans="31:31" x14ac:dyDescent="0.25">
      <c r="AE68560" s="72"/>
    </row>
    <row r="68561" spans="31:31" x14ac:dyDescent="0.25">
      <c r="AE68561" s="72"/>
    </row>
    <row r="68562" spans="31:31" x14ac:dyDescent="0.25">
      <c r="AE68562" s="72"/>
    </row>
    <row r="68563" spans="31:31" x14ac:dyDescent="0.25">
      <c r="AE68563" s="72"/>
    </row>
    <row r="68564" spans="31:31" x14ac:dyDescent="0.25">
      <c r="AE68564" s="72"/>
    </row>
    <row r="68565" spans="31:31" x14ac:dyDescent="0.25">
      <c r="AE68565" s="72"/>
    </row>
    <row r="68566" spans="31:31" x14ac:dyDescent="0.25">
      <c r="AE68566" s="72"/>
    </row>
    <row r="68567" spans="31:31" x14ac:dyDescent="0.25">
      <c r="AE68567" s="72"/>
    </row>
    <row r="68568" spans="31:31" x14ac:dyDescent="0.25">
      <c r="AE68568" s="72"/>
    </row>
    <row r="68569" spans="31:31" x14ac:dyDescent="0.25">
      <c r="AE68569" s="72"/>
    </row>
    <row r="68570" spans="31:31" x14ac:dyDescent="0.25">
      <c r="AE68570" s="72"/>
    </row>
    <row r="68571" spans="31:31" x14ac:dyDescent="0.25">
      <c r="AE68571" s="72"/>
    </row>
    <row r="68572" spans="31:31" x14ac:dyDescent="0.25">
      <c r="AE68572" s="72"/>
    </row>
    <row r="68573" spans="31:31" x14ac:dyDescent="0.25">
      <c r="AE68573" s="72"/>
    </row>
    <row r="68574" spans="31:31" x14ac:dyDescent="0.25">
      <c r="AE68574" s="72"/>
    </row>
    <row r="68575" spans="31:31" x14ac:dyDescent="0.25">
      <c r="AE68575" s="72"/>
    </row>
    <row r="68576" spans="31:31" x14ac:dyDescent="0.25">
      <c r="AE68576" s="72"/>
    </row>
    <row r="68577" spans="31:31" x14ac:dyDescent="0.25">
      <c r="AE68577" s="72"/>
    </row>
    <row r="68578" spans="31:31" x14ac:dyDescent="0.25">
      <c r="AE68578" s="72"/>
    </row>
    <row r="68579" spans="31:31" x14ac:dyDescent="0.25">
      <c r="AE68579" s="72"/>
    </row>
    <row r="68580" spans="31:31" x14ac:dyDescent="0.25">
      <c r="AE68580" s="72"/>
    </row>
    <row r="68581" spans="31:31" x14ac:dyDescent="0.25">
      <c r="AE68581" s="72"/>
    </row>
    <row r="68582" spans="31:31" x14ac:dyDescent="0.25">
      <c r="AE68582" s="72"/>
    </row>
    <row r="68583" spans="31:31" x14ac:dyDescent="0.25">
      <c r="AE68583" s="72"/>
    </row>
    <row r="68584" spans="31:31" x14ac:dyDescent="0.25">
      <c r="AE68584" s="72"/>
    </row>
    <row r="68585" spans="31:31" x14ac:dyDescent="0.25">
      <c r="AE68585" s="72"/>
    </row>
    <row r="68586" spans="31:31" x14ac:dyDescent="0.25">
      <c r="AE68586" s="72"/>
    </row>
    <row r="68587" spans="31:31" x14ac:dyDescent="0.25">
      <c r="AE68587" s="72"/>
    </row>
    <row r="68588" spans="31:31" x14ac:dyDescent="0.25">
      <c r="AE68588" s="72"/>
    </row>
    <row r="68589" spans="31:31" x14ac:dyDescent="0.25">
      <c r="AE68589" s="72"/>
    </row>
    <row r="68590" spans="31:31" x14ac:dyDescent="0.25">
      <c r="AE68590" s="72"/>
    </row>
    <row r="68591" spans="31:31" x14ac:dyDescent="0.25">
      <c r="AE68591" s="72"/>
    </row>
    <row r="68592" spans="31:31" x14ac:dyDescent="0.25">
      <c r="AE68592" s="72"/>
    </row>
    <row r="68593" spans="31:31" x14ac:dyDescent="0.25">
      <c r="AE68593" s="72"/>
    </row>
    <row r="68594" spans="31:31" x14ac:dyDescent="0.25">
      <c r="AE68594" s="72"/>
    </row>
    <row r="68595" spans="31:31" x14ac:dyDescent="0.25">
      <c r="AE68595" s="72"/>
    </row>
    <row r="68596" spans="31:31" x14ac:dyDescent="0.25">
      <c r="AE68596" s="72"/>
    </row>
    <row r="68597" spans="31:31" x14ac:dyDescent="0.25">
      <c r="AE68597" s="72"/>
    </row>
    <row r="68598" spans="31:31" x14ac:dyDescent="0.25">
      <c r="AE68598" s="72"/>
    </row>
    <row r="68599" spans="31:31" x14ac:dyDescent="0.25">
      <c r="AE68599" s="72"/>
    </row>
    <row r="68600" spans="31:31" x14ac:dyDescent="0.25">
      <c r="AE68600" s="72"/>
    </row>
    <row r="68601" spans="31:31" x14ac:dyDescent="0.25">
      <c r="AE68601" s="72"/>
    </row>
    <row r="68602" spans="31:31" x14ac:dyDescent="0.25">
      <c r="AE68602" s="72"/>
    </row>
    <row r="68603" spans="31:31" x14ac:dyDescent="0.25">
      <c r="AE68603" s="72"/>
    </row>
    <row r="68604" spans="31:31" x14ac:dyDescent="0.25">
      <c r="AE68604" s="72"/>
    </row>
    <row r="68605" spans="31:31" x14ac:dyDescent="0.25">
      <c r="AE68605" s="72"/>
    </row>
    <row r="68606" spans="31:31" x14ac:dyDescent="0.25">
      <c r="AE68606" s="72"/>
    </row>
    <row r="68607" spans="31:31" x14ac:dyDescent="0.25">
      <c r="AE68607" s="72"/>
    </row>
    <row r="68608" spans="31:31" x14ac:dyDescent="0.25">
      <c r="AE68608" s="72"/>
    </row>
    <row r="68609" spans="31:31" x14ac:dyDescent="0.25">
      <c r="AE68609" s="72"/>
    </row>
    <row r="68610" spans="31:31" x14ac:dyDescent="0.25">
      <c r="AE68610" s="72"/>
    </row>
    <row r="68611" spans="31:31" x14ac:dyDescent="0.25">
      <c r="AE68611" s="72"/>
    </row>
    <row r="68612" spans="31:31" x14ac:dyDescent="0.25">
      <c r="AE68612" s="72"/>
    </row>
    <row r="68613" spans="31:31" x14ac:dyDescent="0.25">
      <c r="AE68613" s="72"/>
    </row>
    <row r="68614" spans="31:31" x14ac:dyDescent="0.25">
      <c r="AE68614" s="72"/>
    </row>
    <row r="68615" spans="31:31" x14ac:dyDescent="0.25">
      <c r="AE68615" s="72"/>
    </row>
    <row r="68616" spans="31:31" x14ac:dyDescent="0.25">
      <c r="AE68616" s="72"/>
    </row>
    <row r="68617" spans="31:31" x14ac:dyDescent="0.25">
      <c r="AE68617" s="72"/>
    </row>
    <row r="68618" spans="31:31" x14ac:dyDescent="0.25">
      <c r="AE68618" s="72"/>
    </row>
    <row r="68619" spans="31:31" x14ac:dyDescent="0.25">
      <c r="AE68619" s="72"/>
    </row>
    <row r="68620" spans="31:31" x14ac:dyDescent="0.25">
      <c r="AE68620" s="72"/>
    </row>
    <row r="68621" spans="31:31" x14ac:dyDescent="0.25">
      <c r="AE68621" s="72"/>
    </row>
    <row r="68622" spans="31:31" x14ac:dyDescent="0.25">
      <c r="AE68622" s="72"/>
    </row>
    <row r="68623" spans="31:31" x14ac:dyDescent="0.25">
      <c r="AE68623" s="72"/>
    </row>
    <row r="68624" spans="31:31" x14ac:dyDescent="0.25">
      <c r="AE68624" s="72"/>
    </row>
    <row r="68625" spans="31:31" x14ac:dyDescent="0.25">
      <c r="AE68625" s="72"/>
    </row>
    <row r="68626" spans="31:31" x14ac:dyDescent="0.25">
      <c r="AE68626" s="72"/>
    </row>
    <row r="68627" spans="31:31" x14ac:dyDescent="0.25">
      <c r="AE68627" s="72"/>
    </row>
    <row r="68628" spans="31:31" x14ac:dyDescent="0.25">
      <c r="AE68628" s="72"/>
    </row>
    <row r="68629" spans="31:31" x14ac:dyDescent="0.25">
      <c r="AE68629" s="72"/>
    </row>
    <row r="68630" spans="31:31" x14ac:dyDescent="0.25">
      <c r="AE68630" s="72"/>
    </row>
    <row r="68631" spans="31:31" x14ac:dyDescent="0.25">
      <c r="AE68631" s="72"/>
    </row>
    <row r="68632" spans="31:31" x14ac:dyDescent="0.25">
      <c r="AE68632" s="72"/>
    </row>
    <row r="68633" spans="31:31" x14ac:dyDescent="0.25">
      <c r="AE68633" s="72"/>
    </row>
    <row r="68634" spans="31:31" x14ac:dyDescent="0.25">
      <c r="AE68634" s="72"/>
    </row>
    <row r="68635" spans="31:31" x14ac:dyDescent="0.25">
      <c r="AE68635" s="72"/>
    </row>
    <row r="68636" spans="31:31" x14ac:dyDescent="0.25">
      <c r="AE68636" s="72"/>
    </row>
    <row r="68637" spans="31:31" x14ac:dyDescent="0.25">
      <c r="AE68637" s="72"/>
    </row>
    <row r="68638" spans="31:31" x14ac:dyDescent="0.25">
      <c r="AE68638" s="72"/>
    </row>
    <row r="68639" spans="31:31" x14ac:dyDescent="0.25">
      <c r="AE68639" s="72"/>
    </row>
    <row r="68640" spans="31:31" x14ac:dyDescent="0.25">
      <c r="AE68640" s="72"/>
    </row>
    <row r="68641" spans="31:31" x14ac:dyDescent="0.25">
      <c r="AE68641" s="72"/>
    </row>
    <row r="68642" spans="31:31" x14ac:dyDescent="0.25">
      <c r="AE68642" s="72"/>
    </row>
    <row r="68643" spans="31:31" x14ac:dyDescent="0.25">
      <c r="AE68643" s="72"/>
    </row>
    <row r="68644" spans="31:31" x14ac:dyDescent="0.25">
      <c r="AE68644" s="72"/>
    </row>
    <row r="68645" spans="31:31" x14ac:dyDescent="0.25">
      <c r="AE68645" s="72"/>
    </row>
    <row r="68646" spans="31:31" x14ac:dyDescent="0.25">
      <c r="AE68646" s="72"/>
    </row>
    <row r="68647" spans="31:31" x14ac:dyDescent="0.25">
      <c r="AE68647" s="72"/>
    </row>
    <row r="68648" spans="31:31" x14ac:dyDescent="0.25">
      <c r="AE68648" s="72"/>
    </row>
    <row r="68649" spans="31:31" x14ac:dyDescent="0.25">
      <c r="AE68649" s="72"/>
    </row>
    <row r="68650" spans="31:31" x14ac:dyDescent="0.25">
      <c r="AE68650" s="72"/>
    </row>
    <row r="68651" spans="31:31" x14ac:dyDescent="0.25">
      <c r="AE68651" s="72"/>
    </row>
    <row r="68652" spans="31:31" x14ac:dyDescent="0.25">
      <c r="AE68652" s="72"/>
    </row>
    <row r="68653" spans="31:31" x14ac:dyDescent="0.25">
      <c r="AE68653" s="72"/>
    </row>
    <row r="68654" spans="31:31" x14ac:dyDescent="0.25">
      <c r="AE68654" s="72"/>
    </row>
    <row r="68655" spans="31:31" x14ac:dyDescent="0.25">
      <c r="AE68655" s="72"/>
    </row>
    <row r="68656" spans="31:31" x14ac:dyDescent="0.25">
      <c r="AE68656" s="72"/>
    </row>
    <row r="68657" spans="31:31" x14ac:dyDescent="0.25">
      <c r="AE68657" s="72"/>
    </row>
    <row r="68658" spans="31:31" x14ac:dyDescent="0.25">
      <c r="AE68658" s="72"/>
    </row>
    <row r="68659" spans="31:31" x14ac:dyDescent="0.25">
      <c r="AE68659" s="72"/>
    </row>
    <row r="68660" spans="31:31" x14ac:dyDescent="0.25">
      <c r="AE68660" s="72"/>
    </row>
    <row r="68661" spans="31:31" x14ac:dyDescent="0.25">
      <c r="AE68661" s="72"/>
    </row>
    <row r="68662" spans="31:31" x14ac:dyDescent="0.25">
      <c r="AE68662" s="72"/>
    </row>
    <row r="68663" spans="31:31" x14ac:dyDescent="0.25">
      <c r="AE68663" s="72"/>
    </row>
    <row r="68664" spans="31:31" x14ac:dyDescent="0.25">
      <c r="AE68664" s="72"/>
    </row>
    <row r="68665" spans="31:31" x14ac:dyDescent="0.25">
      <c r="AE68665" s="72"/>
    </row>
    <row r="68666" spans="31:31" x14ac:dyDescent="0.25">
      <c r="AE68666" s="72"/>
    </row>
    <row r="68667" spans="31:31" x14ac:dyDescent="0.25">
      <c r="AE68667" s="72"/>
    </row>
    <row r="68668" spans="31:31" x14ac:dyDescent="0.25">
      <c r="AE68668" s="72"/>
    </row>
    <row r="68669" spans="31:31" x14ac:dyDescent="0.25">
      <c r="AE68669" s="72"/>
    </row>
    <row r="68670" spans="31:31" x14ac:dyDescent="0.25">
      <c r="AE68670" s="72"/>
    </row>
    <row r="68671" spans="31:31" x14ac:dyDescent="0.25">
      <c r="AE68671" s="72"/>
    </row>
    <row r="68672" spans="31:31" x14ac:dyDescent="0.25">
      <c r="AE68672" s="72"/>
    </row>
    <row r="68673" spans="31:31" x14ac:dyDescent="0.25">
      <c r="AE68673" s="72"/>
    </row>
    <row r="68674" spans="31:31" x14ac:dyDescent="0.25">
      <c r="AE68674" s="72"/>
    </row>
    <row r="68675" spans="31:31" x14ac:dyDescent="0.25">
      <c r="AE68675" s="72"/>
    </row>
    <row r="68676" spans="31:31" x14ac:dyDescent="0.25">
      <c r="AE68676" s="72"/>
    </row>
    <row r="68677" spans="31:31" x14ac:dyDescent="0.25">
      <c r="AE68677" s="72"/>
    </row>
    <row r="68678" spans="31:31" x14ac:dyDescent="0.25">
      <c r="AE68678" s="72"/>
    </row>
    <row r="68679" spans="31:31" x14ac:dyDescent="0.25">
      <c r="AE68679" s="72"/>
    </row>
    <row r="68680" spans="31:31" x14ac:dyDescent="0.25">
      <c r="AE68680" s="72"/>
    </row>
    <row r="68681" spans="31:31" x14ac:dyDescent="0.25">
      <c r="AE68681" s="72"/>
    </row>
    <row r="68682" spans="31:31" x14ac:dyDescent="0.25">
      <c r="AE68682" s="72"/>
    </row>
    <row r="68683" spans="31:31" x14ac:dyDescent="0.25">
      <c r="AE68683" s="72"/>
    </row>
    <row r="68684" spans="31:31" x14ac:dyDescent="0.25">
      <c r="AE68684" s="72"/>
    </row>
    <row r="68685" spans="31:31" x14ac:dyDescent="0.25">
      <c r="AE68685" s="72"/>
    </row>
    <row r="68686" spans="31:31" x14ac:dyDescent="0.25">
      <c r="AE68686" s="72"/>
    </row>
    <row r="68687" spans="31:31" x14ac:dyDescent="0.25">
      <c r="AE68687" s="72"/>
    </row>
    <row r="68688" spans="31:31" x14ac:dyDescent="0.25">
      <c r="AE68688" s="72"/>
    </row>
    <row r="68689" spans="31:31" x14ac:dyDescent="0.25">
      <c r="AE68689" s="72"/>
    </row>
    <row r="68690" spans="31:31" x14ac:dyDescent="0.25">
      <c r="AE68690" s="72"/>
    </row>
    <row r="68691" spans="31:31" x14ac:dyDescent="0.25">
      <c r="AE68691" s="72"/>
    </row>
    <row r="68692" spans="31:31" x14ac:dyDescent="0.25">
      <c r="AE68692" s="72"/>
    </row>
    <row r="68693" spans="31:31" x14ac:dyDescent="0.25">
      <c r="AE68693" s="72"/>
    </row>
    <row r="68694" spans="31:31" x14ac:dyDescent="0.25">
      <c r="AE68694" s="72"/>
    </row>
    <row r="68695" spans="31:31" x14ac:dyDescent="0.25">
      <c r="AE68695" s="72"/>
    </row>
    <row r="68696" spans="31:31" x14ac:dyDescent="0.25">
      <c r="AE68696" s="72"/>
    </row>
    <row r="68697" spans="31:31" x14ac:dyDescent="0.25">
      <c r="AE68697" s="72"/>
    </row>
    <row r="68698" spans="31:31" x14ac:dyDescent="0.25">
      <c r="AE68698" s="72"/>
    </row>
    <row r="68699" spans="31:31" x14ac:dyDescent="0.25">
      <c r="AE68699" s="72"/>
    </row>
    <row r="68700" spans="31:31" x14ac:dyDescent="0.25">
      <c r="AE68700" s="72"/>
    </row>
    <row r="68701" spans="31:31" x14ac:dyDescent="0.25">
      <c r="AE68701" s="72"/>
    </row>
    <row r="68702" spans="31:31" x14ac:dyDescent="0.25">
      <c r="AE68702" s="72"/>
    </row>
    <row r="68703" spans="31:31" x14ac:dyDescent="0.25">
      <c r="AE68703" s="72"/>
    </row>
    <row r="68704" spans="31:31" x14ac:dyDescent="0.25">
      <c r="AE68704" s="72"/>
    </row>
    <row r="68705" spans="31:31" x14ac:dyDescent="0.25">
      <c r="AE68705" s="72"/>
    </row>
    <row r="68706" spans="31:31" x14ac:dyDescent="0.25">
      <c r="AE68706" s="72"/>
    </row>
    <row r="68707" spans="31:31" x14ac:dyDescent="0.25">
      <c r="AE68707" s="72"/>
    </row>
    <row r="68708" spans="31:31" x14ac:dyDescent="0.25">
      <c r="AE68708" s="72"/>
    </row>
    <row r="68709" spans="31:31" x14ac:dyDescent="0.25">
      <c r="AE68709" s="72"/>
    </row>
    <row r="68710" spans="31:31" x14ac:dyDescent="0.25">
      <c r="AE68710" s="72"/>
    </row>
    <row r="68711" spans="31:31" x14ac:dyDescent="0.25">
      <c r="AE68711" s="72"/>
    </row>
    <row r="68712" spans="31:31" x14ac:dyDescent="0.25">
      <c r="AE68712" s="72"/>
    </row>
    <row r="68713" spans="31:31" x14ac:dyDescent="0.25">
      <c r="AE68713" s="72"/>
    </row>
    <row r="68714" spans="31:31" x14ac:dyDescent="0.25">
      <c r="AE68714" s="72"/>
    </row>
    <row r="68715" spans="31:31" x14ac:dyDescent="0.25">
      <c r="AE68715" s="72"/>
    </row>
    <row r="68716" spans="31:31" x14ac:dyDescent="0.25">
      <c r="AE68716" s="72"/>
    </row>
    <row r="68717" spans="31:31" x14ac:dyDescent="0.25">
      <c r="AE68717" s="72"/>
    </row>
    <row r="68718" spans="31:31" x14ac:dyDescent="0.25">
      <c r="AE68718" s="72"/>
    </row>
    <row r="68719" spans="31:31" x14ac:dyDescent="0.25">
      <c r="AE68719" s="72"/>
    </row>
    <row r="68720" spans="31:31" x14ac:dyDescent="0.25">
      <c r="AE68720" s="72"/>
    </row>
    <row r="68721" spans="31:31" x14ac:dyDescent="0.25">
      <c r="AE68721" s="72"/>
    </row>
    <row r="68722" spans="31:31" x14ac:dyDescent="0.25">
      <c r="AE68722" s="72"/>
    </row>
    <row r="68723" spans="31:31" x14ac:dyDescent="0.25">
      <c r="AE68723" s="72"/>
    </row>
    <row r="68724" spans="31:31" x14ac:dyDescent="0.25">
      <c r="AE68724" s="72"/>
    </row>
    <row r="68725" spans="31:31" x14ac:dyDescent="0.25">
      <c r="AE68725" s="72"/>
    </row>
    <row r="68726" spans="31:31" x14ac:dyDescent="0.25">
      <c r="AE68726" s="72"/>
    </row>
    <row r="68727" spans="31:31" x14ac:dyDescent="0.25">
      <c r="AE68727" s="72"/>
    </row>
    <row r="68728" spans="31:31" x14ac:dyDescent="0.25">
      <c r="AE68728" s="72"/>
    </row>
    <row r="68729" spans="31:31" x14ac:dyDescent="0.25">
      <c r="AE68729" s="72"/>
    </row>
    <row r="68730" spans="31:31" x14ac:dyDescent="0.25">
      <c r="AE68730" s="72"/>
    </row>
    <row r="68731" spans="31:31" x14ac:dyDescent="0.25">
      <c r="AE68731" s="72"/>
    </row>
    <row r="68732" spans="31:31" x14ac:dyDescent="0.25">
      <c r="AE68732" s="72"/>
    </row>
    <row r="68733" spans="31:31" x14ac:dyDescent="0.25">
      <c r="AE68733" s="72"/>
    </row>
    <row r="68734" spans="31:31" x14ac:dyDescent="0.25">
      <c r="AE68734" s="72"/>
    </row>
    <row r="68735" spans="31:31" x14ac:dyDescent="0.25">
      <c r="AE68735" s="72"/>
    </row>
    <row r="68736" spans="31:31" x14ac:dyDescent="0.25">
      <c r="AE68736" s="72"/>
    </row>
    <row r="68737" spans="31:31" x14ac:dyDescent="0.25">
      <c r="AE68737" s="72"/>
    </row>
    <row r="68738" spans="31:31" x14ac:dyDescent="0.25">
      <c r="AE68738" s="72"/>
    </row>
    <row r="68739" spans="31:31" x14ac:dyDescent="0.25">
      <c r="AE68739" s="72"/>
    </row>
    <row r="68740" spans="31:31" x14ac:dyDescent="0.25">
      <c r="AE68740" s="72"/>
    </row>
    <row r="68741" spans="31:31" x14ac:dyDescent="0.25">
      <c r="AE68741" s="72"/>
    </row>
    <row r="68742" spans="31:31" x14ac:dyDescent="0.25">
      <c r="AE68742" s="72"/>
    </row>
    <row r="68743" spans="31:31" x14ac:dyDescent="0.25">
      <c r="AE68743" s="72"/>
    </row>
    <row r="68744" spans="31:31" x14ac:dyDescent="0.25">
      <c r="AE68744" s="72"/>
    </row>
    <row r="68745" spans="31:31" x14ac:dyDescent="0.25">
      <c r="AE68745" s="72"/>
    </row>
    <row r="68746" spans="31:31" x14ac:dyDescent="0.25">
      <c r="AE68746" s="72"/>
    </row>
    <row r="68747" spans="31:31" x14ac:dyDescent="0.25">
      <c r="AE68747" s="72"/>
    </row>
    <row r="68748" spans="31:31" x14ac:dyDescent="0.25">
      <c r="AE68748" s="72"/>
    </row>
    <row r="68749" spans="31:31" x14ac:dyDescent="0.25">
      <c r="AE68749" s="72"/>
    </row>
    <row r="68750" spans="31:31" x14ac:dyDescent="0.25">
      <c r="AE68750" s="72"/>
    </row>
    <row r="68751" spans="31:31" x14ac:dyDescent="0.25">
      <c r="AE68751" s="72"/>
    </row>
    <row r="68752" spans="31:31" x14ac:dyDescent="0.25">
      <c r="AE68752" s="72"/>
    </row>
    <row r="68753" spans="31:31" x14ac:dyDescent="0.25">
      <c r="AE68753" s="72"/>
    </row>
    <row r="68754" spans="31:31" x14ac:dyDescent="0.25">
      <c r="AE68754" s="72"/>
    </row>
    <row r="68755" spans="31:31" x14ac:dyDescent="0.25">
      <c r="AE68755" s="72"/>
    </row>
    <row r="68756" spans="31:31" x14ac:dyDescent="0.25">
      <c r="AE68756" s="72"/>
    </row>
    <row r="68757" spans="31:31" x14ac:dyDescent="0.25">
      <c r="AE68757" s="72"/>
    </row>
    <row r="68758" spans="31:31" x14ac:dyDescent="0.25">
      <c r="AE68758" s="72"/>
    </row>
    <row r="68759" spans="31:31" x14ac:dyDescent="0.25">
      <c r="AE68759" s="72"/>
    </row>
    <row r="68760" spans="31:31" x14ac:dyDescent="0.25">
      <c r="AE68760" s="72"/>
    </row>
    <row r="68761" spans="31:31" x14ac:dyDescent="0.25">
      <c r="AE68761" s="72"/>
    </row>
    <row r="68762" spans="31:31" x14ac:dyDescent="0.25">
      <c r="AE68762" s="72"/>
    </row>
    <row r="68763" spans="31:31" x14ac:dyDescent="0.25">
      <c r="AE68763" s="72"/>
    </row>
    <row r="68764" spans="31:31" x14ac:dyDescent="0.25">
      <c r="AE68764" s="72"/>
    </row>
    <row r="68765" spans="31:31" x14ac:dyDescent="0.25">
      <c r="AE68765" s="72"/>
    </row>
    <row r="68766" spans="31:31" x14ac:dyDescent="0.25">
      <c r="AE68766" s="72"/>
    </row>
    <row r="68767" spans="31:31" x14ac:dyDescent="0.25">
      <c r="AE68767" s="72"/>
    </row>
    <row r="68768" spans="31:31" x14ac:dyDescent="0.25">
      <c r="AE68768" s="72"/>
    </row>
    <row r="68769" spans="31:31" x14ac:dyDescent="0.25">
      <c r="AE68769" s="72"/>
    </row>
    <row r="68770" spans="31:31" x14ac:dyDescent="0.25">
      <c r="AE68770" s="72"/>
    </row>
    <row r="68771" spans="31:31" x14ac:dyDescent="0.25">
      <c r="AE68771" s="72"/>
    </row>
    <row r="68772" spans="31:31" x14ac:dyDescent="0.25">
      <c r="AE68772" s="72"/>
    </row>
    <row r="68773" spans="31:31" x14ac:dyDescent="0.25">
      <c r="AE68773" s="72"/>
    </row>
    <row r="68774" spans="31:31" x14ac:dyDescent="0.25">
      <c r="AE68774" s="72"/>
    </row>
    <row r="68775" spans="31:31" x14ac:dyDescent="0.25">
      <c r="AE68775" s="72"/>
    </row>
    <row r="68776" spans="31:31" x14ac:dyDescent="0.25">
      <c r="AE68776" s="72"/>
    </row>
    <row r="68777" spans="31:31" x14ac:dyDescent="0.25">
      <c r="AE68777" s="72"/>
    </row>
    <row r="68778" spans="31:31" x14ac:dyDescent="0.25">
      <c r="AE68778" s="72"/>
    </row>
    <row r="68779" spans="31:31" x14ac:dyDescent="0.25">
      <c r="AE68779" s="72"/>
    </row>
    <row r="68780" spans="31:31" x14ac:dyDescent="0.25">
      <c r="AE68780" s="72"/>
    </row>
    <row r="68781" spans="31:31" x14ac:dyDescent="0.25">
      <c r="AE68781" s="72"/>
    </row>
    <row r="68782" spans="31:31" x14ac:dyDescent="0.25">
      <c r="AE68782" s="72"/>
    </row>
    <row r="68783" spans="31:31" x14ac:dyDescent="0.25">
      <c r="AE68783" s="72"/>
    </row>
    <row r="68784" spans="31:31" x14ac:dyDescent="0.25">
      <c r="AE68784" s="72"/>
    </row>
    <row r="68785" spans="31:31" x14ac:dyDescent="0.25">
      <c r="AE68785" s="72"/>
    </row>
    <row r="68786" spans="31:31" x14ac:dyDescent="0.25">
      <c r="AE68786" s="72"/>
    </row>
    <row r="68787" spans="31:31" x14ac:dyDescent="0.25">
      <c r="AE68787" s="72"/>
    </row>
    <row r="68788" spans="31:31" x14ac:dyDescent="0.25">
      <c r="AE68788" s="72"/>
    </row>
    <row r="68789" spans="31:31" x14ac:dyDescent="0.25">
      <c r="AE68789" s="72"/>
    </row>
    <row r="68790" spans="31:31" x14ac:dyDescent="0.25">
      <c r="AE68790" s="72"/>
    </row>
    <row r="68791" spans="31:31" x14ac:dyDescent="0.25">
      <c r="AE68791" s="72"/>
    </row>
    <row r="68792" spans="31:31" x14ac:dyDescent="0.25">
      <c r="AE68792" s="72"/>
    </row>
    <row r="68793" spans="31:31" x14ac:dyDescent="0.25">
      <c r="AE68793" s="72"/>
    </row>
    <row r="68794" spans="31:31" x14ac:dyDescent="0.25">
      <c r="AE68794" s="72"/>
    </row>
    <row r="68795" spans="31:31" x14ac:dyDescent="0.25">
      <c r="AE68795" s="72"/>
    </row>
    <row r="68796" spans="31:31" x14ac:dyDescent="0.25">
      <c r="AE68796" s="72"/>
    </row>
    <row r="68797" spans="31:31" x14ac:dyDescent="0.25">
      <c r="AE68797" s="72"/>
    </row>
    <row r="68798" spans="31:31" x14ac:dyDescent="0.25">
      <c r="AE68798" s="72"/>
    </row>
    <row r="68799" spans="31:31" x14ac:dyDescent="0.25">
      <c r="AE68799" s="72"/>
    </row>
    <row r="68800" spans="31:31" x14ac:dyDescent="0.25">
      <c r="AE68800" s="72"/>
    </row>
    <row r="68801" spans="31:31" x14ac:dyDescent="0.25">
      <c r="AE68801" s="72"/>
    </row>
    <row r="68802" spans="31:31" x14ac:dyDescent="0.25">
      <c r="AE68802" s="72"/>
    </row>
    <row r="68803" spans="31:31" x14ac:dyDescent="0.25">
      <c r="AE68803" s="72"/>
    </row>
    <row r="68804" spans="31:31" x14ac:dyDescent="0.25">
      <c r="AE68804" s="72"/>
    </row>
    <row r="68805" spans="31:31" x14ac:dyDescent="0.25">
      <c r="AE68805" s="72"/>
    </row>
    <row r="68806" spans="31:31" x14ac:dyDescent="0.25">
      <c r="AE68806" s="72"/>
    </row>
    <row r="68807" spans="31:31" x14ac:dyDescent="0.25">
      <c r="AE68807" s="72"/>
    </row>
    <row r="68808" spans="31:31" x14ac:dyDescent="0.25">
      <c r="AE68808" s="72"/>
    </row>
    <row r="68809" spans="31:31" x14ac:dyDescent="0.25">
      <c r="AE68809" s="72"/>
    </row>
    <row r="68810" spans="31:31" x14ac:dyDescent="0.25">
      <c r="AE68810" s="72"/>
    </row>
    <row r="68811" spans="31:31" x14ac:dyDescent="0.25">
      <c r="AE68811" s="72"/>
    </row>
    <row r="68812" spans="31:31" x14ac:dyDescent="0.25">
      <c r="AE68812" s="72"/>
    </row>
    <row r="68813" spans="31:31" x14ac:dyDescent="0.25">
      <c r="AE68813" s="72"/>
    </row>
    <row r="68814" spans="31:31" x14ac:dyDescent="0.25">
      <c r="AE68814" s="72"/>
    </row>
    <row r="68815" spans="31:31" x14ac:dyDescent="0.25">
      <c r="AE68815" s="72"/>
    </row>
    <row r="68816" spans="31:31" x14ac:dyDescent="0.25">
      <c r="AE68816" s="72"/>
    </row>
    <row r="68817" spans="31:31" x14ac:dyDescent="0.25">
      <c r="AE68817" s="72"/>
    </row>
    <row r="68818" spans="31:31" x14ac:dyDescent="0.25">
      <c r="AE68818" s="72"/>
    </row>
    <row r="68819" spans="31:31" x14ac:dyDescent="0.25">
      <c r="AE68819" s="72"/>
    </row>
    <row r="68820" spans="31:31" x14ac:dyDescent="0.25">
      <c r="AE68820" s="72"/>
    </row>
    <row r="68821" spans="31:31" x14ac:dyDescent="0.25">
      <c r="AE68821" s="72"/>
    </row>
    <row r="68822" spans="31:31" x14ac:dyDescent="0.25">
      <c r="AE68822" s="72"/>
    </row>
    <row r="68823" spans="31:31" x14ac:dyDescent="0.25">
      <c r="AE68823" s="72"/>
    </row>
    <row r="68824" spans="31:31" x14ac:dyDescent="0.25">
      <c r="AE68824" s="72"/>
    </row>
    <row r="68825" spans="31:31" x14ac:dyDescent="0.25">
      <c r="AE68825" s="72"/>
    </row>
    <row r="68826" spans="31:31" x14ac:dyDescent="0.25">
      <c r="AE68826" s="72"/>
    </row>
    <row r="68827" spans="31:31" x14ac:dyDescent="0.25">
      <c r="AE68827" s="72"/>
    </row>
    <row r="68828" spans="31:31" x14ac:dyDescent="0.25">
      <c r="AE68828" s="72"/>
    </row>
    <row r="68829" spans="31:31" x14ac:dyDescent="0.25">
      <c r="AE68829" s="72"/>
    </row>
    <row r="68830" spans="31:31" x14ac:dyDescent="0.25">
      <c r="AE68830" s="72"/>
    </row>
    <row r="68831" spans="31:31" x14ac:dyDescent="0.25">
      <c r="AE68831" s="72"/>
    </row>
    <row r="68832" spans="31:31" x14ac:dyDescent="0.25">
      <c r="AE68832" s="72"/>
    </row>
    <row r="68833" spans="31:31" x14ac:dyDescent="0.25">
      <c r="AE68833" s="72"/>
    </row>
    <row r="68834" spans="31:31" x14ac:dyDescent="0.25">
      <c r="AE68834" s="72"/>
    </row>
    <row r="68835" spans="31:31" x14ac:dyDescent="0.25">
      <c r="AE68835" s="72"/>
    </row>
    <row r="68836" spans="31:31" x14ac:dyDescent="0.25">
      <c r="AE68836" s="72"/>
    </row>
    <row r="68837" spans="31:31" x14ac:dyDescent="0.25">
      <c r="AE68837" s="72"/>
    </row>
    <row r="68838" spans="31:31" x14ac:dyDescent="0.25">
      <c r="AE68838" s="72"/>
    </row>
    <row r="68839" spans="31:31" x14ac:dyDescent="0.25">
      <c r="AE68839" s="72"/>
    </row>
    <row r="68840" spans="31:31" x14ac:dyDescent="0.25">
      <c r="AE68840" s="72"/>
    </row>
    <row r="68841" spans="31:31" x14ac:dyDescent="0.25">
      <c r="AE68841" s="72"/>
    </row>
    <row r="68842" spans="31:31" x14ac:dyDescent="0.25">
      <c r="AE68842" s="72"/>
    </row>
    <row r="68843" spans="31:31" x14ac:dyDescent="0.25">
      <c r="AE68843" s="72"/>
    </row>
    <row r="68844" spans="31:31" x14ac:dyDescent="0.25">
      <c r="AE68844" s="72"/>
    </row>
    <row r="68845" spans="31:31" x14ac:dyDescent="0.25">
      <c r="AE68845" s="72"/>
    </row>
    <row r="68846" spans="31:31" x14ac:dyDescent="0.25">
      <c r="AE68846" s="72"/>
    </row>
    <row r="68847" spans="31:31" x14ac:dyDescent="0.25">
      <c r="AE68847" s="72"/>
    </row>
    <row r="68848" spans="31:31" x14ac:dyDescent="0.25">
      <c r="AE68848" s="72"/>
    </row>
    <row r="68849" spans="31:31" x14ac:dyDescent="0.25">
      <c r="AE68849" s="72"/>
    </row>
    <row r="68850" spans="31:31" x14ac:dyDescent="0.25">
      <c r="AE68850" s="72"/>
    </row>
    <row r="68851" spans="31:31" x14ac:dyDescent="0.25">
      <c r="AE68851" s="72"/>
    </row>
    <row r="68852" spans="31:31" x14ac:dyDescent="0.25">
      <c r="AE68852" s="72"/>
    </row>
    <row r="68853" spans="31:31" x14ac:dyDescent="0.25">
      <c r="AE68853" s="72"/>
    </row>
    <row r="68854" spans="31:31" x14ac:dyDescent="0.25">
      <c r="AE68854" s="72"/>
    </row>
    <row r="68855" spans="31:31" x14ac:dyDescent="0.25">
      <c r="AE68855" s="72"/>
    </row>
    <row r="68856" spans="31:31" x14ac:dyDescent="0.25">
      <c r="AE68856" s="72"/>
    </row>
    <row r="68857" spans="31:31" x14ac:dyDescent="0.25">
      <c r="AE68857" s="72"/>
    </row>
    <row r="68858" spans="31:31" x14ac:dyDescent="0.25">
      <c r="AE68858" s="72"/>
    </row>
    <row r="68859" spans="31:31" x14ac:dyDescent="0.25">
      <c r="AE68859" s="72"/>
    </row>
    <row r="68860" spans="31:31" x14ac:dyDescent="0.25">
      <c r="AE68860" s="72"/>
    </row>
    <row r="68861" spans="31:31" x14ac:dyDescent="0.25">
      <c r="AE68861" s="72"/>
    </row>
    <row r="68862" spans="31:31" x14ac:dyDescent="0.25">
      <c r="AE68862" s="72"/>
    </row>
    <row r="68863" spans="31:31" x14ac:dyDescent="0.25">
      <c r="AE68863" s="72"/>
    </row>
    <row r="68864" spans="31:31" x14ac:dyDescent="0.25">
      <c r="AE68864" s="72"/>
    </row>
    <row r="68865" spans="31:31" x14ac:dyDescent="0.25">
      <c r="AE68865" s="72"/>
    </row>
    <row r="68866" spans="31:31" x14ac:dyDescent="0.25">
      <c r="AE68866" s="72"/>
    </row>
    <row r="68867" spans="31:31" x14ac:dyDescent="0.25">
      <c r="AE68867" s="72"/>
    </row>
    <row r="68868" spans="31:31" x14ac:dyDescent="0.25">
      <c r="AE68868" s="72"/>
    </row>
    <row r="68869" spans="31:31" x14ac:dyDescent="0.25">
      <c r="AE68869" s="72"/>
    </row>
    <row r="68870" spans="31:31" x14ac:dyDescent="0.25">
      <c r="AE68870" s="72"/>
    </row>
    <row r="68871" spans="31:31" x14ac:dyDescent="0.25">
      <c r="AE68871" s="72"/>
    </row>
    <row r="68872" spans="31:31" x14ac:dyDescent="0.25">
      <c r="AE68872" s="72"/>
    </row>
    <row r="68873" spans="31:31" x14ac:dyDescent="0.25">
      <c r="AE68873" s="72"/>
    </row>
    <row r="68874" spans="31:31" x14ac:dyDescent="0.25">
      <c r="AE68874" s="72"/>
    </row>
    <row r="68875" spans="31:31" x14ac:dyDescent="0.25">
      <c r="AE68875" s="72"/>
    </row>
    <row r="68876" spans="31:31" x14ac:dyDescent="0.25">
      <c r="AE68876" s="72"/>
    </row>
    <row r="68877" spans="31:31" x14ac:dyDescent="0.25">
      <c r="AE68877" s="72"/>
    </row>
    <row r="68878" spans="31:31" x14ac:dyDescent="0.25">
      <c r="AE68878" s="72"/>
    </row>
    <row r="68879" spans="31:31" x14ac:dyDescent="0.25">
      <c r="AE68879" s="72"/>
    </row>
    <row r="68880" spans="31:31" x14ac:dyDescent="0.25">
      <c r="AE68880" s="72"/>
    </row>
    <row r="68881" spans="31:31" x14ac:dyDescent="0.25">
      <c r="AE68881" s="72"/>
    </row>
    <row r="68882" spans="31:31" x14ac:dyDescent="0.25">
      <c r="AE68882" s="72"/>
    </row>
    <row r="68883" spans="31:31" x14ac:dyDescent="0.25">
      <c r="AE68883" s="72"/>
    </row>
    <row r="68884" spans="31:31" x14ac:dyDescent="0.25">
      <c r="AE68884" s="72"/>
    </row>
    <row r="68885" spans="31:31" x14ac:dyDescent="0.25">
      <c r="AE68885" s="72"/>
    </row>
    <row r="68886" spans="31:31" x14ac:dyDescent="0.25">
      <c r="AE68886" s="72"/>
    </row>
    <row r="68887" spans="31:31" x14ac:dyDescent="0.25">
      <c r="AE68887" s="72"/>
    </row>
    <row r="68888" spans="31:31" x14ac:dyDescent="0.25">
      <c r="AE68888" s="72"/>
    </row>
    <row r="68889" spans="31:31" x14ac:dyDescent="0.25">
      <c r="AE68889" s="72"/>
    </row>
    <row r="68890" spans="31:31" x14ac:dyDescent="0.25">
      <c r="AE68890" s="72"/>
    </row>
    <row r="68891" spans="31:31" x14ac:dyDescent="0.25">
      <c r="AE68891" s="72"/>
    </row>
    <row r="68892" spans="31:31" x14ac:dyDescent="0.25">
      <c r="AE68892" s="72"/>
    </row>
    <row r="68893" spans="31:31" x14ac:dyDescent="0.25">
      <c r="AE68893" s="72"/>
    </row>
    <row r="68894" spans="31:31" x14ac:dyDescent="0.25">
      <c r="AE68894" s="72"/>
    </row>
    <row r="68895" spans="31:31" x14ac:dyDescent="0.25">
      <c r="AE68895" s="72"/>
    </row>
    <row r="68896" spans="31:31" x14ac:dyDescent="0.25">
      <c r="AE68896" s="72"/>
    </row>
    <row r="68897" spans="31:31" x14ac:dyDescent="0.25">
      <c r="AE68897" s="72"/>
    </row>
    <row r="68898" spans="31:31" x14ac:dyDescent="0.25">
      <c r="AE68898" s="72"/>
    </row>
    <row r="68899" spans="31:31" x14ac:dyDescent="0.25">
      <c r="AE68899" s="72"/>
    </row>
    <row r="68900" spans="31:31" x14ac:dyDescent="0.25">
      <c r="AE68900" s="72"/>
    </row>
    <row r="68901" spans="31:31" x14ac:dyDescent="0.25">
      <c r="AE68901" s="72"/>
    </row>
    <row r="68902" spans="31:31" x14ac:dyDescent="0.25">
      <c r="AE68902" s="72"/>
    </row>
    <row r="68903" spans="31:31" x14ac:dyDescent="0.25">
      <c r="AE68903" s="72"/>
    </row>
    <row r="68904" spans="31:31" x14ac:dyDescent="0.25">
      <c r="AE68904" s="72"/>
    </row>
    <row r="68905" spans="31:31" x14ac:dyDescent="0.25">
      <c r="AE68905" s="72"/>
    </row>
    <row r="68906" spans="31:31" x14ac:dyDescent="0.25">
      <c r="AE68906" s="72"/>
    </row>
    <row r="68907" spans="31:31" x14ac:dyDescent="0.25">
      <c r="AE68907" s="72"/>
    </row>
    <row r="68908" spans="31:31" x14ac:dyDescent="0.25">
      <c r="AE68908" s="72"/>
    </row>
    <row r="68909" spans="31:31" x14ac:dyDescent="0.25">
      <c r="AE68909" s="72"/>
    </row>
    <row r="68910" spans="31:31" x14ac:dyDescent="0.25">
      <c r="AE68910" s="72"/>
    </row>
    <row r="68911" spans="31:31" x14ac:dyDescent="0.25">
      <c r="AE68911" s="72"/>
    </row>
    <row r="68912" spans="31:31" x14ac:dyDescent="0.25">
      <c r="AE68912" s="72"/>
    </row>
    <row r="68913" spans="31:31" x14ac:dyDescent="0.25">
      <c r="AE68913" s="72"/>
    </row>
    <row r="68914" spans="31:31" x14ac:dyDescent="0.25">
      <c r="AE68914" s="72"/>
    </row>
    <row r="68915" spans="31:31" x14ac:dyDescent="0.25">
      <c r="AE68915" s="72"/>
    </row>
    <row r="68916" spans="31:31" x14ac:dyDescent="0.25">
      <c r="AE68916" s="72"/>
    </row>
    <row r="68917" spans="31:31" x14ac:dyDescent="0.25">
      <c r="AE68917" s="72"/>
    </row>
    <row r="68918" spans="31:31" x14ac:dyDescent="0.25">
      <c r="AE68918" s="72"/>
    </row>
    <row r="68919" spans="31:31" x14ac:dyDescent="0.25">
      <c r="AE68919" s="72"/>
    </row>
    <row r="68920" spans="31:31" x14ac:dyDescent="0.25">
      <c r="AE68920" s="72"/>
    </row>
    <row r="68921" spans="31:31" x14ac:dyDescent="0.25">
      <c r="AE68921" s="72"/>
    </row>
    <row r="68922" spans="31:31" x14ac:dyDescent="0.25">
      <c r="AE68922" s="72"/>
    </row>
    <row r="68923" spans="31:31" x14ac:dyDescent="0.25">
      <c r="AE68923" s="72"/>
    </row>
    <row r="68924" spans="31:31" x14ac:dyDescent="0.25">
      <c r="AE68924" s="72"/>
    </row>
    <row r="68925" spans="31:31" x14ac:dyDescent="0.25">
      <c r="AE68925" s="72"/>
    </row>
    <row r="68926" spans="31:31" x14ac:dyDescent="0.25">
      <c r="AE68926" s="72"/>
    </row>
    <row r="68927" spans="31:31" x14ac:dyDescent="0.25">
      <c r="AE68927" s="72"/>
    </row>
    <row r="68928" spans="31:31" x14ac:dyDescent="0.25">
      <c r="AE68928" s="72"/>
    </row>
    <row r="68929" spans="31:31" x14ac:dyDescent="0.25">
      <c r="AE68929" s="72"/>
    </row>
    <row r="68930" spans="31:31" x14ac:dyDescent="0.25">
      <c r="AE68930" s="72"/>
    </row>
    <row r="68931" spans="31:31" x14ac:dyDescent="0.25">
      <c r="AE68931" s="72"/>
    </row>
    <row r="68932" spans="31:31" x14ac:dyDescent="0.25">
      <c r="AE68932" s="72"/>
    </row>
    <row r="68933" spans="31:31" x14ac:dyDescent="0.25">
      <c r="AE68933" s="72"/>
    </row>
    <row r="68934" spans="31:31" x14ac:dyDescent="0.25">
      <c r="AE68934" s="72"/>
    </row>
    <row r="68935" spans="31:31" x14ac:dyDescent="0.25">
      <c r="AE68935" s="72"/>
    </row>
    <row r="68936" spans="31:31" x14ac:dyDescent="0.25">
      <c r="AE68936" s="72"/>
    </row>
    <row r="68937" spans="31:31" x14ac:dyDescent="0.25">
      <c r="AE68937" s="72"/>
    </row>
    <row r="68938" spans="31:31" x14ac:dyDescent="0.25">
      <c r="AE68938" s="72"/>
    </row>
    <row r="68939" spans="31:31" x14ac:dyDescent="0.25">
      <c r="AE68939" s="72"/>
    </row>
    <row r="68940" spans="31:31" x14ac:dyDescent="0.25">
      <c r="AE68940" s="72"/>
    </row>
    <row r="68941" spans="31:31" x14ac:dyDescent="0.25">
      <c r="AE68941" s="72"/>
    </row>
    <row r="68942" spans="31:31" x14ac:dyDescent="0.25">
      <c r="AE68942" s="72"/>
    </row>
    <row r="68943" spans="31:31" x14ac:dyDescent="0.25">
      <c r="AE68943" s="72"/>
    </row>
    <row r="68944" spans="31:31" x14ac:dyDescent="0.25">
      <c r="AE68944" s="72"/>
    </row>
    <row r="68945" spans="31:31" x14ac:dyDescent="0.25">
      <c r="AE68945" s="72"/>
    </row>
    <row r="68946" spans="31:31" x14ac:dyDescent="0.25">
      <c r="AE68946" s="72"/>
    </row>
    <row r="68947" spans="31:31" x14ac:dyDescent="0.25">
      <c r="AE68947" s="72"/>
    </row>
    <row r="68948" spans="31:31" x14ac:dyDescent="0.25">
      <c r="AE68948" s="72"/>
    </row>
    <row r="68949" spans="31:31" x14ac:dyDescent="0.25">
      <c r="AE68949" s="72"/>
    </row>
    <row r="68950" spans="31:31" x14ac:dyDescent="0.25">
      <c r="AE68950" s="72"/>
    </row>
    <row r="68951" spans="31:31" x14ac:dyDescent="0.25">
      <c r="AE68951" s="72"/>
    </row>
    <row r="68952" spans="31:31" x14ac:dyDescent="0.25">
      <c r="AE68952" s="72"/>
    </row>
    <row r="68953" spans="31:31" x14ac:dyDescent="0.25">
      <c r="AE68953" s="72"/>
    </row>
    <row r="68954" spans="31:31" x14ac:dyDescent="0.25">
      <c r="AE68954" s="72"/>
    </row>
    <row r="68955" spans="31:31" x14ac:dyDescent="0.25">
      <c r="AE68955" s="72"/>
    </row>
    <row r="68956" spans="31:31" x14ac:dyDescent="0.25">
      <c r="AE68956" s="72"/>
    </row>
    <row r="68957" spans="31:31" x14ac:dyDescent="0.25">
      <c r="AE68957" s="72"/>
    </row>
    <row r="68958" spans="31:31" x14ac:dyDescent="0.25">
      <c r="AE68958" s="72"/>
    </row>
    <row r="68959" spans="31:31" x14ac:dyDescent="0.25">
      <c r="AE68959" s="72"/>
    </row>
    <row r="68960" spans="31:31" x14ac:dyDescent="0.25">
      <c r="AE68960" s="72"/>
    </row>
    <row r="68961" spans="31:31" x14ac:dyDescent="0.25">
      <c r="AE68961" s="72"/>
    </row>
    <row r="68962" spans="31:31" x14ac:dyDescent="0.25">
      <c r="AE68962" s="72"/>
    </row>
    <row r="68963" spans="31:31" x14ac:dyDescent="0.25">
      <c r="AE68963" s="72"/>
    </row>
    <row r="68964" spans="31:31" x14ac:dyDescent="0.25">
      <c r="AE68964" s="72"/>
    </row>
    <row r="68965" spans="31:31" x14ac:dyDescent="0.25">
      <c r="AE68965" s="72"/>
    </row>
    <row r="68966" spans="31:31" x14ac:dyDescent="0.25">
      <c r="AE68966" s="72"/>
    </row>
    <row r="68967" spans="31:31" x14ac:dyDescent="0.25">
      <c r="AE68967" s="72"/>
    </row>
    <row r="68968" spans="31:31" x14ac:dyDescent="0.25">
      <c r="AE68968" s="72"/>
    </row>
    <row r="68969" spans="31:31" x14ac:dyDescent="0.25">
      <c r="AE68969" s="72"/>
    </row>
    <row r="68970" spans="31:31" x14ac:dyDescent="0.25">
      <c r="AE68970" s="72"/>
    </row>
    <row r="68971" spans="31:31" x14ac:dyDescent="0.25">
      <c r="AE68971" s="72"/>
    </row>
    <row r="68972" spans="31:31" x14ac:dyDescent="0.25">
      <c r="AE68972" s="72"/>
    </row>
    <row r="68973" spans="31:31" x14ac:dyDescent="0.25">
      <c r="AE68973" s="72"/>
    </row>
    <row r="68974" spans="31:31" x14ac:dyDescent="0.25">
      <c r="AE68974" s="72"/>
    </row>
    <row r="68975" spans="31:31" x14ac:dyDescent="0.25">
      <c r="AE68975" s="72"/>
    </row>
    <row r="68976" spans="31:31" x14ac:dyDescent="0.25">
      <c r="AE68976" s="72"/>
    </row>
    <row r="68977" spans="31:31" x14ac:dyDescent="0.25">
      <c r="AE68977" s="72"/>
    </row>
    <row r="68978" spans="31:31" x14ac:dyDescent="0.25">
      <c r="AE68978" s="72"/>
    </row>
    <row r="68979" spans="31:31" x14ac:dyDescent="0.25">
      <c r="AE68979" s="72"/>
    </row>
    <row r="68980" spans="31:31" x14ac:dyDescent="0.25">
      <c r="AE68980" s="72"/>
    </row>
    <row r="68981" spans="31:31" x14ac:dyDescent="0.25">
      <c r="AE68981" s="72"/>
    </row>
    <row r="68982" spans="31:31" x14ac:dyDescent="0.25">
      <c r="AE68982" s="72"/>
    </row>
    <row r="68983" spans="31:31" x14ac:dyDescent="0.25">
      <c r="AE68983" s="72"/>
    </row>
    <row r="68984" spans="31:31" x14ac:dyDescent="0.25">
      <c r="AE68984" s="72"/>
    </row>
    <row r="68985" spans="31:31" x14ac:dyDescent="0.25">
      <c r="AE68985" s="72"/>
    </row>
    <row r="68986" spans="31:31" x14ac:dyDescent="0.25">
      <c r="AE68986" s="72"/>
    </row>
    <row r="68987" spans="31:31" x14ac:dyDescent="0.25">
      <c r="AE68987" s="72"/>
    </row>
    <row r="68988" spans="31:31" x14ac:dyDescent="0.25">
      <c r="AE68988" s="72"/>
    </row>
    <row r="68989" spans="31:31" x14ac:dyDescent="0.25">
      <c r="AE68989" s="72"/>
    </row>
    <row r="68990" spans="31:31" x14ac:dyDescent="0.25">
      <c r="AE68990" s="72"/>
    </row>
    <row r="68991" spans="31:31" x14ac:dyDescent="0.25">
      <c r="AE68991" s="72"/>
    </row>
    <row r="68992" spans="31:31" x14ac:dyDescent="0.25">
      <c r="AE68992" s="72"/>
    </row>
    <row r="68993" spans="31:31" x14ac:dyDescent="0.25">
      <c r="AE68993" s="72"/>
    </row>
    <row r="68994" spans="31:31" x14ac:dyDescent="0.25">
      <c r="AE68994" s="72"/>
    </row>
    <row r="68995" spans="31:31" x14ac:dyDescent="0.25">
      <c r="AE68995" s="72"/>
    </row>
    <row r="68996" spans="31:31" x14ac:dyDescent="0.25">
      <c r="AE68996" s="72"/>
    </row>
    <row r="68997" spans="31:31" x14ac:dyDescent="0.25">
      <c r="AE68997" s="72"/>
    </row>
    <row r="68998" spans="31:31" x14ac:dyDescent="0.25">
      <c r="AE68998" s="72"/>
    </row>
    <row r="68999" spans="31:31" x14ac:dyDescent="0.25">
      <c r="AE68999" s="72"/>
    </row>
    <row r="69000" spans="31:31" x14ac:dyDescent="0.25">
      <c r="AE69000" s="72"/>
    </row>
    <row r="69001" spans="31:31" x14ac:dyDescent="0.25">
      <c r="AE69001" s="72"/>
    </row>
    <row r="69002" spans="31:31" x14ac:dyDescent="0.25">
      <c r="AE69002" s="72"/>
    </row>
    <row r="69003" spans="31:31" x14ac:dyDescent="0.25">
      <c r="AE69003" s="72"/>
    </row>
    <row r="69004" spans="31:31" x14ac:dyDescent="0.25">
      <c r="AE69004" s="72"/>
    </row>
    <row r="69005" spans="31:31" x14ac:dyDescent="0.25">
      <c r="AE69005" s="72"/>
    </row>
    <row r="69006" spans="31:31" x14ac:dyDescent="0.25">
      <c r="AE69006" s="72"/>
    </row>
    <row r="69007" spans="31:31" x14ac:dyDescent="0.25">
      <c r="AE69007" s="72"/>
    </row>
    <row r="69008" spans="31:31" x14ac:dyDescent="0.25">
      <c r="AE69008" s="72"/>
    </row>
    <row r="69009" spans="31:31" x14ac:dyDescent="0.25">
      <c r="AE69009" s="72"/>
    </row>
    <row r="69010" spans="31:31" x14ac:dyDescent="0.25">
      <c r="AE69010" s="72"/>
    </row>
    <row r="69011" spans="31:31" x14ac:dyDescent="0.25">
      <c r="AE69011" s="72"/>
    </row>
    <row r="69012" spans="31:31" x14ac:dyDescent="0.25">
      <c r="AE69012" s="72"/>
    </row>
    <row r="69013" spans="31:31" x14ac:dyDescent="0.25">
      <c r="AE69013" s="72"/>
    </row>
    <row r="69014" spans="31:31" x14ac:dyDescent="0.25">
      <c r="AE69014" s="72"/>
    </row>
    <row r="69015" spans="31:31" x14ac:dyDescent="0.25">
      <c r="AE69015" s="72"/>
    </row>
    <row r="69016" spans="31:31" x14ac:dyDescent="0.25">
      <c r="AE69016" s="72"/>
    </row>
    <row r="69017" spans="31:31" x14ac:dyDescent="0.25">
      <c r="AE69017" s="72"/>
    </row>
    <row r="69018" spans="31:31" x14ac:dyDescent="0.25">
      <c r="AE69018" s="72"/>
    </row>
    <row r="69019" spans="31:31" x14ac:dyDescent="0.25">
      <c r="AE69019" s="72"/>
    </row>
    <row r="69020" spans="31:31" x14ac:dyDescent="0.25">
      <c r="AE69020" s="72"/>
    </row>
    <row r="69021" spans="31:31" x14ac:dyDescent="0.25">
      <c r="AE69021" s="72"/>
    </row>
    <row r="69022" spans="31:31" x14ac:dyDescent="0.25">
      <c r="AE69022" s="72"/>
    </row>
    <row r="69023" spans="31:31" x14ac:dyDescent="0.25">
      <c r="AE69023" s="72"/>
    </row>
    <row r="69024" spans="31:31" x14ac:dyDescent="0.25">
      <c r="AE69024" s="72"/>
    </row>
    <row r="69025" spans="31:31" x14ac:dyDescent="0.25">
      <c r="AE69025" s="72"/>
    </row>
    <row r="69026" spans="31:31" x14ac:dyDescent="0.25">
      <c r="AE69026" s="72"/>
    </row>
    <row r="69027" spans="31:31" x14ac:dyDescent="0.25">
      <c r="AE69027" s="72"/>
    </row>
    <row r="69028" spans="31:31" x14ac:dyDescent="0.25">
      <c r="AE69028" s="72"/>
    </row>
    <row r="69029" spans="31:31" x14ac:dyDescent="0.25">
      <c r="AE69029" s="72"/>
    </row>
    <row r="69030" spans="31:31" x14ac:dyDescent="0.25">
      <c r="AE69030" s="72"/>
    </row>
    <row r="69031" spans="31:31" x14ac:dyDescent="0.25">
      <c r="AE69031" s="72"/>
    </row>
    <row r="69032" spans="31:31" x14ac:dyDescent="0.25">
      <c r="AE69032" s="72"/>
    </row>
    <row r="69033" spans="31:31" x14ac:dyDescent="0.25">
      <c r="AE69033" s="72"/>
    </row>
    <row r="69034" spans="31:31" x14ac:dyDescent="0.25">
      <c r="AE69034" s="72"/>
    </row>
    <row r="69035" spans="31:31" x14ac:dyDescent="0.25">
      <c r="AE69035" s="72"/>
    </row>
    <row r="69036" spans="31:31" x14ac:dyDescent="0.25">
      <c r="AE69036" s="72"/>
    </row>
    <row r="69037" spans="31:31" x14ac:dyDescent="0.25">
      <c r="AE69037" s="72"/>
    </row>
    <row r="69038" spans="31:31" x14ac:dyDescent="0.25">
      <c r="AE69038" s="72"/>
    </row>
    <row r="69039" spans="31:31" x14ac:dyDescent="0.25">
      <c r="AE69039" s="72"/>
    </row>
    <row r="69040" spans="31:31" x14ac:dyDescent="0.25">
      <c r="AE69040" s="72"/>
    </row>
    <row r="69041" spans="31:31" x14ac:dyDescent="0.25">
      <c r="AE69041" s="72"/>
    </row>
    <row r="69042" spans="31:31" x14ac:dyDescent="0.25">
      <c r="AE69042" s="72"/>
    </row>
    <row r="69043" spans="31:31" x14ac:dyDescent="0.25">
      <c r="AE69043" s="72"/>
    </row>
    <row r="69044" spans="31:31" x14ac:dyDescent="0.25">
      <c r="AE69044" s="72"/>
    </row>
    <row r="69045" spans="31:31" x14ac:dyDescent="0.25">
      <c r="AE69045" s="72"/>
    </row>
    <row r="69046" spans="31:31" x14ac:dyDescent="0.25">
      <c r="AE69046" s="72"/>
    </row>
    <row r="69047" spans="31:31" x14ac:dyDescent="0.25">
      <c r="AE69047" s="72"/>
    </row>
    <row r="69048" spans="31:31" x14ac:dyDescent="0.25">
      <c r="AE69048" s="72"/>
    </row>
    <row r="69049" spans="31:31" x14ac:dyDescent="0.25">
      <c r="AE69049" s="72"/>
    </row>
    <row r="69050" spans="31:31" x14ac:dyDescent="0.25">
      <c r="AE69050" s="72"/>
    </row>
    <row r="69051" spans="31:31" x14ac:dyDescent="0.25">
      <c r="AE69051" s="72"/>
    </row>
    <row r="69052" spans="31:31" x14ac:dyDescent="0.25">
      <c r="AE69052" s="72"/>
    </row>
    <row r="69053" spans="31:31" x14ac:dyDescent="0.25">
      <c r="AE69053" s="72"/>
    </row>
    <row r="69054" spans="31:31" x14ac:dyDescent="0.25">
      <c r="AE69054" s="72"/>
    </row>
    <row r="69055" spans="31:31" x14ac:dyDescent="0.25">
      <c r="AE69055" s="72"/>
    </row>
    <row r="69056" spans="31:31" x14ac:dyDescent="0.25">
      <c r="AE69056" s="72"/>
    </row>
    <row r="69057" spans="31:31" x14ac:dyDescent="0.25">
      <c r="AE69057" s="72"/>
    </row>
    <row r="69058" spans="31:31" x14ac:dyDescent="0.25">
      <c r="AE69058" s="72"/>
    </row>
    <row r="69059" spans="31:31" x14ac:dyDescent="0.25">
      <c r="AE69059" s="72"/>
    </row>
    <row r="69060" spans="31:31" x14ac:dyDescent="0.25">
      <c r="AE69060" s="72"/>
    </row>
    <row r="69061" spans="31:31" x14ac:dyDescent="0.25">
      <c r="AE69061" s="72"/>
    </row>
    <row r="69062" spans="31:31" x14ac:dyDescent="0.25">
      <c r="AE69062" s="72"/>
    </row>
    <row r="69063" spans="31:31" x14ac:dyDescent="0.25">
      <c r="AE69063" s="72"/>
    </row>
    <row r="69064" spans="31:31" x14ac:dyDescent="0.25">
      <c r="AE69064" s="72"/>
    </row>
    <row r="69065" spans="31:31" x14ac:dyDescent="0.25">
      <c r="AE69065" s="72"/>
    </row>
    <row r="69066" spans="31:31" x14ac:dyDescent="0.25">
      <c r="AE69066" s="72"/>
    </row>
    <row r="69067" spans="31:31" x14ac:dyDescent="0.25">
      <c r="AE69067" s="72"/>
    </row>
    <row r="69068" spans="31:31" x14ac:dyDescent="0.25">
      <c r="AE69068" s="72"/>
    </row>
    <row r="69069" spans="31:31" x14ac:dyDescent="0.25">
      <c r="AE69069" s="72"/>
    </row>
    <row r="69070" spans="31:31" x14ac:dyDescent="0.25">
      <c r="AE69070" s="72"/>
    </row>
    <row r="69071" spans="31:31" x14ac:dyDescent="0.25">
      <c r="AE69071" s="72"/>
    </row>
    <row r="69072" spans="31:31" x14ac:dyDescent="0.25">
      <c r="AE69072" s="72"/>
    </row>
    <row r="69073" spans="31:31" x14ac:dyDescent="0.25">
      <c r="AE69073" s="72"/>
    </row>
    <row r="69074" spans="31:31" x14ac:dyDescent="0.25">
      <c r="AE69074" s="72"/>
    </row>
    <row r="69075" spans="31:31" x14ac:dyDescent="0.25">
      <c r="AE69075" s="72"/>
    </row>
    <row r="69076" spans="31:31" x14ac:dyDescent="0.25">
      <c r="AE69076" s="72"/>
    </row>
    <row r="69077" spans="31:31" x14ac:dyDescent="0.25">
      <c r="AE69077" s="72"/>
    </row>
    <row r="69078" spans="31:31" x14ac:dyDescent="0.25">
      <c r="AE69078" s="72"/>
    </row>
    <row r="69079" spans="31:31" x14ac:dyDescent="0.25">
      <c r="AE69079" s="72"/>
    </row>
    <row r="69080" spans="31:31" x14ac:dyDescent="0.25">
      <c r="AE69080" s="72"/>
    </row>
    <row r="69081" spans="31:31" x14ac:dyDescent="0.25">
      <c r="AE69081" s="72"/>
    </row>
    <row r="69082" spans="31:31" x14ac:dyDescent="0.25">
      <c r="AE69082" s="72"/>
    </row>
    <row r="69083" spans="31:31" x14ac:dyDescent="0.25">
      <c r="AE69083" s="72"/>
    </row>
    <row r="69084" spans="31:31" x14ac:dyDescent="0.25">
      <c r="AE69084" s="72"/>
    </row>
    <row r="69085" spans="31:31" x14ac:dyDescent="0.25">
      <c r="AE69085" s="72"/>
    </row>
    <row r="69086" spans="31:31" x14ac:dyDescent="0.25">
      <c r="AE69086" s="72"/>
    </row>
    <row r="69087" spans="31:31" x14ac:dyDescent="0.25">
      <c r="AE69087" s="72"/>
    </row>
    <row r="69088" spans="31:31" x14ac:dyDescent="0.25">
      <c r="AE69088" s="72"/>
    </row>
    <row r="69089" spans="31:31" x14ac:dyDescent="0.25">
      <c r="AE69089" s="72"/>
    </row>
    <row r="69090" spans="31:31" x14ac:dyDescent="0.25">
      <c r="AE69090" s="72"/>
    </row>
    <row r="69091" spans="31:31" x14ac:dyDescent="0.25">
      <c r="AE69091" s="72"/>
    </row>
    <row r="69092" spans="31:31" x14ac:dyDescent="0.25">
      <c r="AE69092" s="72"/>
    </row>
    <row r="69093" spans="31:31" x14ac:dyDescent="0.25">
      <c r="AE69093" s="72"/>
    </row>
    <row r="69094" spans="31:31" x14ac:dyDescent="0.25">
      <c r="AE69094" s="72"/>
    </row>
    <row r="69095" spans="31:31" x14ac:dyDescent="0.25">
      <c r="AE69095" s="72"/>
    </row>
    <row r="69096" spans="31:31" x14ac:dyDescent="0.25">
      <c r="AE69096" s="72"/>
    </row>
    <row r="69097" spans="31:31" x14ac:dyDescent="0.25">
      <c r="AE69097" s="72"/>
    </row>
    <row r="69098" spans="31:31" x14ac:dyDescent="0.25">
      <c r="AE69098" s="72"/>
    </row>
    <row r="69099" spans="31:31" x14ac:dyDescent="0.25">
      <c r="AE69099" s="72"/>
    </row>
    <row r="69100" spans="31:31" x14ac:dyDescent="0.25">
      <c r="AE69100" s="72"/>
    </row>
    <row r="69101" spans="31:31" x14ac:dyDescent="0.25">
      <c r="AE69101" s="72"/>
    </row>
    <row r="69102" spans="31:31" x14ac:dyDescent="0.25">
      <c r="AE69102" s="72"/>
    </row>
    <row r="69103" spans="31:31" x14ac:dyDescent="0.25">
      <c r="AE69103" s="72"/>
    </row>
    <row r="69104" spans="31:31" x14ac:dyDescent="0.25">
      <c r="AE69104" s="72"/>
    </row>
    <row r="69105" spans="31:31" x14ac:dyDescent="0.25">
      <c r="AE69105" s="72"/>
    </row>
    <row r="69106" spans="31:31" x14ac:dyDescent="0.25">
      <c r="AE69106" s="72"/>
    </row>
    <row r="69107" spans="31:31" x14ac:dyDescent="0.25">
      <c r="AE69107" s="72"/>
    </row>
    <row r="69108" spans="31:31" x14ac:dyDescent="0.25">
      <c r="AE69108" s="72"/>
    </row>
    <row r="69109" spans="31:31" x14ac:dyDescent="0.25">
      <c r="AE69109" s="72"/>
    </row>
    <row r="69110" spans="31:31" x14ac:dyDescent="0.25">
      <c r="AE69110" s="72"/>
    </row>
    <row r="69111" spans="31:31" x14ac:dyDescent="0.25">
      <c r="AE69111" s="72"/>
    </row>
    <row r="69112" spans="31:31" x14ac:dyDescent="0.25">
      <c r="AE69112" s="72"/>
    </row>
    <row r="69113" spans="31:31" x14ac:dyDescent="0.25">
      <c r="AE69113" s="72"/>
    </row>
    <row r="69114" spans="31:31" x14ac:dyDescent="0.25">
      <c r="AE69114" s="72"/>
    </row>
    <row r="69115" spans="31:31" x14ac:dyDescent="0.25">
      <c r="AE69115" s="72"/>
    </row>
    <row r="69116" spans="31:31" x14ac:dyDescent="0.25">
      <c r="AE69116" s="72"/>
    </row>
    <row r="69117" spans="31:31" x14ac:dyDescent="0.25">
      <c r="AE69117" s="72"/>
    </row>
    <row r="69118" spans="31:31" x14ac:dyDescent="0.25">
      <c r="AE69118" s="72"/>
    </row>
    <row r="69119" spans="31:31" x14ac:dyDescent="0.25">
      <c r="AE69119" s="72"/>
    </row>
    <row r="69120" spans="31:31" x14ac:dyDescent="0.25">
      <c r="AE69120" s="72"/>
    </row>
    <row r="69121" spans="31:31" x14ac:dyDescent="0.25">
      <c r="AE69121" s="72"/>
    </row>
    <row r="69122" spans="31:31" x14ac:dyDescent="0.25">
      <c r="AE69122" s="72"/>
    </row>
    <row r="69123" spans="31:31" x14ac:dyDescent="0.25">
      <c r="AE69123" s="72"/>
    </row>
    <row r="69124" spans="31:31" x14ac:dyDescent="0.25">
      <c r="AE69124" s="72"/>
    </row>
    <row r="69125" spans="31:31" x14ac:dyDescent="0.25">
      <c r="AE69125" s="72"/>
    </row>
    <row r="69126" spans="31:31" x14ac:dyDescent="0.25">
      <c r="AE69126" s="72"/>
    </row>
    <row r="69127" spans="31:31" x14ac:dyDescent="0.25">
      <c r="AE69127" s="72"/>
    </row>
    <row r="69128" spans="31:31" x14ac:dyDescent="0.25">
      <c r="AE69128" s="72"/>
    </row>
    <row r="69129" spans="31:31" x14ac:dyDescent="0.25">
      <c r="AE69129" s="72"/>
    </row>
    <row r="69130" spans="31:31" x14ac:dyDescent="0.25">
      <c r="AE69130" s="72"/>
    </row>
    <row r="69131" spans="31:31" x14ac:dyDescent="0.25">
      <c r="AE69131" s="72"/>
    </row>
    <row r="69132" spans="31:31" x14ac:dyDescent="0.25">
      <c r="AE69132" s="72"/>
    </row>
    <row r="69133" spans="31:31" x14ac:dyDescent="0.25">
      <c r="AE69133" s="72"/>
    </row>
    <row r="69134" spans="31:31" x14ac:dyDescent="0.25">
      <c r="AE69134" s="72"/>
    </row>
    <row r="69135" spans="31:31" x14ac:dyDescent="0.25">
      <c r="AE69135" s="72"/>
    </row>
    <row r="69136" spans="31:31" x14ac:dyDescent="0.25">
      <c r="AE69136" s="72"/>
    </row>
    <row r="69137" spans="31:31" x14ac:dyDescent="0.25">
      <c r="AE69137" s="72"/>
    </row>
    <row r="69138" spans="31:31" x14ac:dyDescent="0.25">
      <c r="AE69138" s="72"/>
    </row>
    <row r="69139" spans="31:31" x14ac:dyDescent="0.25">
      <c r="AE69139" s="72"/>
    </row>
    <row r="69140" spans="31:31" x14ac:dyDescent="0.25">
      <c r="AE69140" s="72"/>
    </row>
    <row r="69141" spans="31:31" x14ac:dyDescent="0.25">
      <c r="AE69141" s="72"/>
    </row>
    <row r="69142" spans="31:31" x14ac:dyDescent="0.25">
      <c r="AE69142" s="72"/>
    </row>
    <row r="69143" spans="31:31" x14ac:dyDescent="0.25">
      <c r="AE69143" s="72"/>
    </row>
    <row r="69144" spans="31:31" x14ac:dyDescent="0.25">
      <c r="AE69144" s="72"/>
    </row>
    <row r="69145" spans="31:31" x14ac:dyDescent="0.25">
      <c r="AE69145" s="72"/>
    </row>
    <row r="69146" spans="31:31" x14ac:dyDescent="0.25">
      <c r="AE69146" s="72"/>
    </row>
    <row r="69147" spans="31:31" x14ac:dyDescent="0.25">
      <c r="AE69147" s="72"/>
    </row>
    <row r="69148" spans="31:31" x14ac:dyDescent="0.25">
      <c r="AE69148" s="72"/>
    </row>
    <row r="69149" spans="31:31" x14ac:dyDescent="0.25">
      <c r="AE69149" s="72"/>
    </row>
    <row r="69150" spans="31:31" x14ac:dyDescent="0.25">
      <c r="AE69150" s="72"/>
    </row>
    <row r="69151" spans="31:31" x14ac:dyDescent="0.25">
      <c r="AE69151" s="72"/>
    </row>
    <row r="69152" spans="31:31" x14ac:dyDescent="0.25">
      <c r="AE69152" s="72"/>
    </row>
    <row r="69153" spans="31:31" x14ac:dyDescent="0.25">
      <c r="AE69153" s="72"/>
    </row>
    <row r="69154" spans="31:31" x14ac:dyDescent="0.25">
      <c r="AE69154" s="72"/>
    </row>
    <row r="69155" spans="31:31" x14ac:dyDescent="0.25">
      <c r="AE69155" s="72"/>
    </row>
    <row r="69156" spans="31:31" x14ac:dyDescent="0.25">
      <c r="AE69156" s="72"/>
    </row>
    <row r="69157" spans="31:31" x14ac:dyDescent="0.25">
      <c r="AE69157" s="72"/>
    </row>
    <row r="69158" spans="31:31" x14ac:dyDescent="0.25">
      <c r="AE69158" s="72"/>
    </row>
    <row r="69159" spans="31:31" x14ac:dyDescent="0.25">
      <c r="AE69159" s="72"/>
    </row>
    <row r="69160" spans="31:31" x14ac:dyDescent="0.25">
      <c r="AE69160" s="72"/>
    </row>
    <row r="69161" spans="31:31" x14ac:dyDescent="0.25">
      <c r="AE69161" s="72"/>
    </row>
    <row r="69162" spans="31:31" x14ac:dyDescent="0.25">
      <c r="AE69162" s="72"/>
    </row>
    <row r="69163" spans="31:31" x14ac:dyDescent="0.25">
      <c r="AE69163" s="72"/>
    </row>
    <row r="69164" spans="31:31" x14ac:dyDescent="0.25">
      <c r="AE69164" s="72"/>
    </row>
    <row r="69165" spans="31:31" x14ac:dyDescent="0.25">
      <c r="AE69165" s="72"/>
    </row>
    <row r="69166" spans="31:31" x14ac:dyDescent="0.25">
      <c r="AE69166" s="72"/>
    </row>
    <row r="69167" spans="31:31" x14ac:dyDescent="0.25">
      <c r="AE69167" s="72"/>
    </row>
    <row r="69168" spans="31:31" x14ac:dyDescent="0.25">
      <c r="AE69168" s="72"/>
    </row>
    <row r="69169" spans="31:31" x14ac:dyDescent="0.25">
      <c r="AE69169" s="72"/>
    </row>
    <row r="69170" spans="31:31" x14ac:dyDescent="0.25">
      <c r="AE69170" s="72"/>
    </row>
    <row r="69171" spans="31:31" x14ac:dyDescent="0.25">
      <c r="AE69171" s="72"/>
    </row>
    <row r="69172" spans="31:31" x14ac:dyDescent="0.25">
      <c r="AE69172" s="72"/>
    </row>
    <row r="69173" spans="31:31" x14ac:dyDescent="0.25">
      <c r="AE69173" s="72"/>
    </row>
    <row r="69174" spans="31:31" x14ac:dyDescent="0.25">
      <c r="AE69174" s="72"/>
    </row>
    <row r="69175" spans="31:31" x14ac:dyDescent="0.25">
      <c r="AE69175" s="72"/>
    </row>
    <row r="69176" spans="31:31" x14ac:dyDescent="0.25">
      <c r="AE69176" s="72"/>
    </row>
    <row r="69177" spans="31:31" x14ac:dyDescent="0.25">
      <c r="AE69177" s="72"/>
    </row>
    <row r="69178" spans="31:31" x14ac:dyDescent="0.25">
      <c r="AE69178" s="72"/>
    </row>
    <row r="69179" spans="31:31" x14ac:dyDescent="0.25">
      <c r="AE69179" s="72"/>
    </row>
    <row r="69180" spans="31:31" x14ac:dyDescent="0.25">
      <c r="AE69180" s="72"/>
    </row>
    <row r="69181" spans="31:31" x14ac:dyDescent="0.25">
      <c r="AE69181" s="72"/>
    </row>
    <row r="69182" spans="31:31" x14ac:dyDescent="0.25">
      <c r="AE69182" s="72"/>
    </row>
    <row r="69183" spans="31:31" x14ac:dyDescent="0.25">
      <c r="AE69183" s="72"/>
    </row>
    <row r="69184" spans="31:31" x14ac:dyDescent="0.25">
      <c r="AE69184" s="72"/>
    </row>
    <row r="69185" spans="31:31" x14ac:dyDescent="0.25">
      <c r="AE69185" s="72"/>
    </row>
    <row r="69186" spans="31:31" x14ac:dyDescent="0.25">
      <c r="AE69186" s="72"/>
    </row>
    <row r="69187" spans="31:31" x14ac:dyDescent="0.25">
      <c r="AE69187" s="72"/>
    </row>
    <row r="69188" spans="31:31" x14ac:dyDescent="0.25">
      <c r="AE69188" s="72"/>
    </row>
    <row r="69189" spans="31:31" x14ac:dyDescent="0.25">
      <c r="AE69189" s="72"/>
    </row>
    <row r="69190" spans="31:31" x14ac:dyDescent="0.25">
      <c r="AE69190" s="72"/>
    </row>
    <row r="69191" spans="31:31" x14ac:dyDescent="0.25">
      <c r="AE69191" s="72"/>
    </row>
    <row r="69192" spans="31:31" x14ac:dyDescent="0.25">
      <c r="AE69192" s="72"/>
    </row>
    <row r="69193" spans="31:31" x14ac:dyDescent="0.25">
      <c r="AE69193" s="72"/>
    </row>
    <row r="69194" spans="31:31" x14ac:dyDescent="0.25">
      <c r="AE69194" s="72"/>
    </row>
    <row r="69195" spans="31:31" x14ac:dyDescent="0.25">
      <c r="AE69195" s="72"/>
    </row>
    <row r="69196" spans="31:31" x14ac:dyDescent="0.25">
      <c r="AE69196" s="72"/>
    </row>
    <row r="69197" spans="31:31" x14ac:dyDescent="0.25">
      <c r="AE69197" s="72"/>
    </row>
    <row r="69198" spans="31:31" x14ac:dyDescent="0.25">
      <c r="AE69198" s="72"/>
    </row>
    <row r="69199" spans="31:31" x14ac:dyDescent="0.25">
      <c r="AE69199" s="72"/>
    </row>
    <row r="69200" spans="31:31" x14ac:dyDescent="0.25">
      <c r="AE69200" s="72"/>
    </row>
    <row r="69201" spans="31:31" x14ac:dyDescent="0.25">
      <c r="AE69201" s="72"/>
    </row>
    <row r="69202" spans="31:31" x14ac:dyDescent="0.25">
      <c r="AE69202" s="72"/>
    </row>
    <row r="69203" spans="31:31" x14ac:dyDescent="0.25">
      <c r="AE69203" s="72"/>
    </row>
    <row r="69204" spans="31:31" x14ac:dyDescent="0.25">
      <c r="AE69204" s="72"/>
    </row>
    <row r="69205" spans="31:31" x14ac:dyDescent="0.25">
      <c r="AE69205" s="72"/>
    </row>
    <row r="69206" spans="31:31" x14ac:dyDescent="0.25">
      <c r="AE69206" s="72"/>
    </row>
    <row r="69207" spans="31:31" x14ac:dyDescent="0.25">
      <c r="AE69207" s="72"/>
    </row>
    <row r="69208" spans="31:31" x14ac:dyDescent="0.25">
      <c r="AE69208" s="72"/>
    </row>
    <row r="69209" spans="31:31" x14ac:dyDescent="0.25">
      <c r="AE69209" s="72"/>
    </row>
    <row r="69210" spans="31:31" x14ac:dyDescent="0.25">
      <c r="AE69210" s="72"/>
    </row>
    <row r="69211" spans="31:31" x14ac:dyDescent="0.25">
      <c r="AE69211" s="72"/>
    </row>
    <row r="69212" spans="31:31" x14ac:dyDescent="0.25">
      <c r="AE69212" s="72"/>
    </row>
    <row r="69213" spans="31:31" x14ac:dyDescent="0.25">
      <c r="AE69213" s="72"/>
    </row>
    <row r="69214" spans="31:31" x14ac:dyDescent="0.25">
      <c r="AE69214" s="72"/>
    </row>
    <row r="69215" spans="31:31" x14ac:dyDescent="0.25">
      <c r="AE69215" s="72"/>
    </row>
    <row r="69216" spans="31:31" x14ac:dyDescent="0.25">
      <c r="AE69216" s="72"/>
    </row>
    <row r="69217" spans="31:31" x14ac:dyDescent="0.25">
      <c r="AE69217" s="72"/>
    </row>
    <row r="69218" spans="31:31" x14ac:dyDescent="0.25">
      <c r="AE69218" s="72"/>
    </row>
    <row r="69219" spans="31:31" x14ac:dyDescent="0.25">
      <c r="AE69219" s="72"/>
    </row>
    <row r="69220" spans="31:31" x14ac:dyDescent="0.25">
      <c r="AE69220" s="72"/>
    </row>
    <row r="69221" spans="31:31" x14ac:dyDescent="0.25">
      <c r="AE69221" s="72"/>
    </row>
    <row r="69222" spans="31:31" x14ac:dyDescent="0.25">
      <c r="AE69222" s="72"/>
    </row>
    <row r="69223" spans="31:31" x14ac:dyDescent="0.25">
      <c r="AE69223" s="72"/>
    </row>
    <row r="69224" spans="31:31" x14ac:dyDescent="0.25">
      <c r="AE69224" s="72"/>
    </row>
    <row r="69225" spans="31:31" x14ac:dyDescent="0.25">
      <c r="AE69225" s="72"/>
    </row>
    <row r="69226" spans="31:31" x14ac:dyDescent="0.25">
      <c r="AE69226" s="72"/>
    </row>
    <row r="69227" spans="31:31" x14ac:dyDescent="0.25">
      <c r="AE69227" s="72"/>
    </row>
    <row r="69228" spans="31:31" x14ac:dyDescent="0.25">
      <c r="AE69228" s="72"/>
    </row>
    <row r="69229" spans="31:31" x14ac:dyDescent="0.25">
      <c r="AE69229" s="72"/>
    </row>
    <row r="69230" spans="31:31" x14ac:dyDescent="0.25">
      <c r="AE69230" s="72"/>
    </row>
    <row r="69231" spans="31:31" x14ac:dyDescent="0.25">
      <c r="AE69231" s="72"/>
    </row>
    <row r="69232" spans="31:31" x14ac:dyDescent="0.25">
      <c r="AE69232" s="72"/>
    </row>
    <row r="69233" spans="31:31" x14ac:dyDescent="0.25">
      <c r="AE69233" s="72"/>
    </row>
    <row r="69234" spans="31:31" x14ac:dyDescent="0.25">
      <c r="AE69234" s="72"/>
    </row>
    <row r="69235" spans="31:31" x14ac:dyDescent="0.25">
      <c r="AE69235" s="72"/>
    </row>
    <row r="69236" spans="31:31" x14ac:dyDescent="0.25">
      <c r="AE69236" s="72"/>
    </row>
    <row r="69237" spans="31:31" x14ac:dyDescent="0.25">
      <c r="AE69237" s="72"/>
    </row>
    <row r="69238" spans="31:31" x14ac:dyDescent="0.25">
      <c r="AE69238" s="72"/>
    </row>
    <row r="69239" spans="31:31" x14ac:dyDescent="0.25">
      <c r="AE69239" s="72"/>
    </row>
    <row r="69240" spans="31:31" x14ac:dyDescent="0.25">
      <c r="AE69240" s="72"/>
    </row>
    <row r="69241" spans="31:31" x14ac:dyDescent="0.25">
      <c r="AE69241" s="72"/>
    </row>
    <row r="69242" spans="31:31" x14ac:dyDescent="0.25">
      <c r="AE69242" s="72"/>
    </row>
    <row r="69243" spans="31:31" x14ac:dyDescent="0.25">
      <c r="AE69243" s="72"/>
    </row>
    <row r="69244" spans="31:31" x14ac:dyDescent="0.25">
      <c r="AE69244" s="72"/>
    </row>
    <row r="69245" spans="31:31" x14ac:dyDescent="0.25">
      <c r="AE69245" s="72"/>
    </row>
    <row r="69246" spans="31:31" x14ac:dyDescent="0.25">
      <c r="AE69246" s="72"/>
    </row>
    <row r="69247" spans="31:31" x14ac:dyDescent="0.25">
      <c r="AE69247" s="72"/>
    </row>
    <row r="69248" spans="31:31" x14ac:dyDescent="0.25">
      <c r="AE69248" s="72"/>
    </row>
    <row r="69249" spans="31:31" x14ac:dyDescent="0.25">
      <c r="AE69249" s="72"/>
    </row>
    <row r="69250" spans="31:31" x14ac:dyDescent="0.25">
      <c r="AE69250" s="72"/>
    </row>
    <row r="69251" spans="31:31" x14ac:dyDescent="0.25">
      <c r="AE69251" s="72"/>
    </row>
    <row r="69252" spans="31:31" x14ac:dyDescent="0.25">
      <c r="AE69252" s="72"/>
    </row>
    <row r="69253" spans="31:31" x14ac:dyDescent="0.25">
      <c r="AE69253" s="72"/>
    </row>
    <row r="69254" spans="31:31" x14ac:dyDescent="0.25">
      <c r="AE69254" s="72"/>
    </row>
    <row r="69255" spans="31:31" x14ac:dyDescent="0.25">
      <c r="AE69255" s="72"/>
    </row>
    <row r="69256" spans="31:31" x14ac:dyDescent="0.25">
      <c r="AE69256" s="72"/>
    </row>
    <row r="69257" spans="31:31" x14ac:dyDescent="0.25">
      <c r="AE69257" s="72"/>
    </row>
    <row r="69258" spans="31:31" x14ac:dyDescent="0.25">
      <c r="AE69258" s="72"/>
    </row>
    <row r="69259" spans="31:31" x14ac:dyDescent="0.25">
      <c r="AE69259" s="72"/>
    </row>
    <row r="69260" spans="31:31" x14ac:dyDescent="0.25">
      <c r="AE69260" s="72"/>
    </row>
    <row r="69261" spans="31:31" x14ac:dyDescent="0.25">
      <c r="AE69261" s="72"/>
    </row>
    <row r="69262" spans="31:31" x14ac:dyDescent="0.25">
      <c r="AE69262" s="72"/>
    </row>
    <row r="69263" spans="31:31" x14ac:dyDescent="0.25">
      <c r="AE69263" s="72"/>
    </row>
    <row r="69264" spans="31:31" x14ac:dyDescent="0.25">
      <c r="AE69264" s="72"/>
    </row>
    <row r="69265" spans="31:31" x14ac:dyDescent="0.25">
      <c r="AE69265" s="72"/>
    </row>
    <row r="69266" spans="31:31" x14ac:dyDescent="0.25">
      <c r="AE69266" s="72"/>
    </row>
    <row r="69267" spans="31:31" x14ac:dyDescent="0.25">
      <c r="AE69267" s="72"/>
    </row>
    <row r="69268" spans="31:31" x14ac:dyDescent="0.25">
      <c r="AE69268" s="72"/>
    </row>
    <row r="69269" spans="31:31" x14ac:dyDescent="0.25">
      <c r="AE69269" s="72"/>
    </row>
    <row r="69270" spans="31:31" x14ac:dyDescent="0.25">
      <c r="AE69270" s="72"/>
    </row>
    <row r="69271" spans="31:31" x14ac:dyDescent="0.25">
      <c r="AE69271" s="72"/>
    </row>
    <row r="69272" spans="31:31" x14ac:dyDescent="0.25">
      <c r="AE69272" s="72"/>
    </row>
    <row r="69273" spans="31:31" x14ac:dyDescent="0.25">
      <c r="AE69273" s="72"/>
    </row>
    <row r="69274" spans="31:31" x14ac:dyDescent="0.25">
      <c r="AE69274" s="72"/>
    </row>
    <row r="69275" spans="31:31" x14ac:dyDescent="0.25">
      <c r="AE69275" s="72"/>
    </row>
    <row r="69276" spans="31:31" x14ac:dyDescent="0.25">
      <c r="AE69276" s="72"/>
    </row>
    <row r="69277" spans="31:31" x14ac:dyDescent="0.25">
      <c r="AE69277" s="72"/>
    </row>
    <row r="69278" spans="31:31" x14ac:dyDescent="0.25">
      <c r="AE69278" s="72"/>
    </row>
    <row r="69279" spans="31:31" x14ac:dyDescent="0.25">
      <c r="AE69279" s="72"/>
    </row>
    <row r="69280" spans="31:31" x14ac:dyDescent="0.25">
      <c r="AE69280" s="72"/>
    </row>
    <row r="69281" spans="31:31" x14ac:dyDescent="0.25">
      <c r="AE69281" s="72"/>
    </row>
    <row r="69282" spans="31:31" x14ac:dyDescent="0.25">
      <c r="AE69282" s="72"/>
    </row>
    <row r="69283" spans="31:31" x14ac:dyDescent="0.25">
      <c r="AE69283" s="72"/>
    </row>
    <row r="69284" spans="31:31" x14ac:dyDescent="0.25">
      <c r="AE69284" s="72"/>
    </row>
    <row r="69285" spans="31:31" x14ac:dyDescent="0.25">
      <c r="AE69285" s="72"/>
    </row>
    <row r="69286" spans="31:31" x14ac:dyDescent="0.25">
      <c r="AE69286" s="72"/>
    </row>
    <row r="69287" spans="31:31" x14ac:dyDescent="0.25">
      <c r="AE69287" s="72"/>
    </row>
    <row r="69288" spans="31:31" x14ac:dyDescent="0.25">
      <c r="AE69288" s="72"/>
    </row>
    <row r="69289" spans="31:31" x14ac:dyDescent="0.25">
      <c r="AE69289" s="72"/>
    </row>
    <row r="69290" spans="31:31" x14ac:dyDescent="0.25">
      <c r="AE69290" s="72"/>
    </row>
    <row r="69291" spans="31:31" x14ac:dyDescent="0.25">
      <c r="AE69291" s="72"/>
    </row>
    <row r="69292" spans="31:31" x14ac:dyDescent="0.25">
      <c r="AE69292" s="72"/>
    </row>
    <row r="69293" spans="31:31" x14ac:dyDescent="0.25">
      <c r="AE69293" s="72"/>
    </row>
    <row r="69294" spans="31:31" x14ac:dyDescent="0.25">
      <c r="AE69294" s="72"/>
    </row>
    <row r="69295" spans="31:31" x14ac:dyDescent="0.25">
      <c r="AE69295" s="72"/>
    </row>
    <row r="69296" spans="31:31" x14ac:dyDescent="0.25">
      <c r="AE69296" s="72"/>
    </row>
    <row r="69297" spans="31:31" x14ac:dyDescent="0.25">
      <c r="AE69297" s="72"/>
    </row>
    <row r="69298" spans="31:31" x14ac:dyDescent="0.25">
      <c r="AE69298" s="72"/>
    </row>
    <row r="69299" spans="31:31" x14ac:dyDescent="0.25">
      <c r="AE69299" s="72"/>
    </row>
    <row r="69300" spans="31:31" x14ac:dyDescent="0.25">
      <c r="AE69300" s="72"/>
    </row>
    <row r="69301" spans="31:31" x14ac:dyDescent="0.25">
      <c r="AE69301" s="72"/>
    </row>
    <row r="69302" spans="31:31" x14ac:dyDescent="0.25">
      <c r="AE69302" s="72"/>
    </row>
    <row r="69303" spans="31:31" x14ac:dyDescent="0.25">
      <c r="AE69303" s="72"/>
    </row>
    <row r="69304" spans="31:31" x14ac:dyDescent="0.25">
      <c r="AE69304" s="72"/>
    </row>
    <row r="69305" spans="31:31" x14ac:dyDescent="0.25">
      <c r="AE69305" s="72"/>
    </row>
    <row r="69306" spans="31:31" x14ac:dyDescent="0.25">
      <c r="AE69306" s="72"/>
    </row>
    <row r="69307" spans="31:31" x14ac:dyDescent="0.25">
      <c r="AE69307" s="72"/>
    </row>
    <row r="69308" spans="31:31" x14ac:dyDescent="0.25">
      <c r="AE69308" s="72"/>
    </row>
    <row r="69309" spans="31:31" x14ac:dyDescent="0.25">
      <c r="AE69309" s="72"/>
    </row>
    <row r="69310" spans="31:31" x14ac:dyDescent="0.25">
      <c r="AE69310" s="72"/>
    </row>
    <row r="69311" spans="31:31" x14ac:dyDescent="0.25">
      <c r="AE69311" s="72"/>
    </row>
    <row r="69312" spans="31:31" x14ac:dyDescent="0.25">
      <c r="AE69312" s="72"/>
    </row>
    <row r="69313" spans="31:31" x14ac:dyDescent="0.25">
      <c r="AE69313" s="72"/>
    </row>
    <row r="69314" spans="31:31" x14ac:dyDescent="0.25">
      <c r="AE69314" s="72"/>
    </row>
    <row r="69315" spans="31:31" x14ac:dyDescent="0.25">
      <c r="AE69315" s="72"/>
    </row>
    <row r="69316" spans="31:31" x14ac:dyDescent="0.25">
      <c r="AE69316" s="72"/>
    </row>
    <row r="69317" spans="31:31" x14ac:dyDescent="0.25">
      <c r="AE69317" s="72"/>
    </row>
    <row r="69318" spans="31:31" x14ac:dyDescent="0.25">
      <c r="AE69318" s="72"/>
    </row>
    <row r="69319" spans="31:31" x14ac:dyDescent="0.25">
      <c r="AE69319" s="72"/>
    </row>
    <row r="69320" spans="31:31" x14ac:dyDescent="0.25">
      <c r="AE69320" s="72"/>
    </row>
    <row r="69321" spans="31:31" x14ac:dyDescent="0.25">
      <c r="AE69321" s="72"/>
    </row>
    <row r="69322" spans="31:31" x14ac:dyDescent="0.25">
      <c r="AE69322" s="72"/>
    </row>
    <row r="69323" spans="31:31" x14ac:dyDescent="0.25">
      <c r="AE69323" s="72"/>
    </row>
    <row r="69324" spans="31:31" x14ac:dyDescent="0.25">
      <c r="AE69324" s="72"/>
    </row>
    <row r="69325" spans="31:31" x14ac:dyDescent="0.25">
      <c r="AE69325" s="72"/>
    </row>
    <row r="69326" spans="31:31" x14ac:dyDescent="0.25">
      <c r="AE69326" s="72"/>
    </row>
    <row r="69327" spans="31:31" x14ac:dyDescent="0.25">
      <c r="AE69327" s="72"/>
    </row>
    <row r="69328" spans="31:31" x14ac:dyDescent="0.25">
      <c r="AE69328" s="72"/>
    </row>
    <row r="69329" spans="31:31" x14ac:dyDescent="0.25">
      <c r="AE69329" s="72"/>
    </row>
    <row r="69330" spans="31:31" x14ac:dyDescent="0.25">
      <c r="AE69330" s="72"/>
    </row>
    <row r="69331" spans="31:31" x14ac:dyDescent="0.25">
      <c r="AE69331" s="72"/>
    </row>
    <row r="69332" spans="31:31" x14ac:dyDescent="0.25">
      <c r="AE69332" s="72"/>
    </row>
    <row r="69333" spans="31:31" x14ac:dyDescent="0.25">
      <c r="AE69333" s="72"/>
    </row>
    <row r="69334" spans="31:31" x14ac:dyDescent="0.25">
      <c r="AE69334" s="72"/>
    </row>
    <row r="69335" spans="31:31" x14ac:dyDescent="0.25">
      <c r="AE69335" s="72"/>
    </row>
    <row r="69336" spans="31:31" x14ac:dyDescent="0.25">
      <c r="AE69336" s="72"/>
    </row>
    <row r="69337" spans="31:31" x14ac:dyDescent="0.25">
      <c r="AE69337" s="72"/>
    </row>
    <row r="69338" spans="31:31" x14ac:dyDescent="0.25">
      <c r="AE69338" s="72"/>
    </row>
    <row r="69339" spans="31:31" x14ac:dyDescent="0.25">
      <c r="AE69339" s="72"/>
    </row>
    <row r="69340" spans="31:31" x14ac:dyDescent="0.25">
      <c r="AE69340" s="72"/>
    </row>
    <row r="69341" spans="31:31" x14ac:dyDescent="0.25">
      <c r="AE69341" s="72"/>
    </row>
    <row r="69342" spans="31:31" x14ac:dyDescent="0.25">
      <c r="AE69342" s="72"/>
    </row>
    <row r="69343" spans="31:31" x14ac:dyDescent="0.25">
      <c r="AE69343" s="72"/>
    </row>
    <row r="69344" spans="31:31" x14ac:dyDescent="0.25">
      <c r="AE69344" s="72"/>
    </row>
    <row r="69345" spans="31:31" x14ac:dyDescent="0.25">
      <c r="AE69345" s="72"/>
    </row>
    <row r="69346" spans="31:31" x14ac:dyDescent="0.25">
      <c r="AE69346" s="72"/>
    </row>
    <row r="69347" spans="31:31" x14ac:dyDescent="0.25">
      <c r="AE69347" s="72"/>
    </row>
    <row r="69348" spans="31:31" x14ac:dyDescent="0.25">
      <c r="AE69348" s="72"/>
    </row>
    <row r="69349" spans="31:31" x14ac:dyDescent="0.25">
      <c r="AE69349" s="72"/>
    </row>
    <row r="69350" spans="31:31" x14ac:dyDescent="0.25">
      <c r="AE69350" s="72"/>
    </row>
    <row r="69351" spans="31:31" x14ac:dyDescent="0.25">
      <c r="AE69351" s="72"/>
    </row>
    <row r="69352" spans="31:31" x14ac:dyDescent="0.25">
      <c r="AE69352" s="72"/>
    </row>
    <row r="69353" spans="31:31" x14ac:dyDescent="0.25">
      <c r="AE69353" s="72"/>
    </row>
    <row r="69354" spans="31:31" x14ac:dyDescent="0.25">
      <c r="AE69354" s="72"/>
    </row>
    <row r="69355" spans="31:31" x14ac:dyDescent="0.25">
      <c r="AE69355" s="72"/>
    </row>
    <row r="69356" spans="31:31" x14ac:dyDescent="0.25">
      <c r="AE69356" s="72"/>
    </row>
    <row r="69357" spans="31:31" x14ac:dyDescent="0.25">
      <c r="AE69357" s="72"/>
    </row>
    <row r="69358" spans="31:31" x14ac:dyDescent="0.25">
      <c r="AE69358" s="72"/>
    </row>
    <row r="69359" spans="31:31" x14ac:dyDescent="0.25">
      <c r="AE69359" s="72"/>
    </row>
    <row r="69360" spans="31:31" x14ac:dyDescent="0.25">
      <c r="AE69360" s="72"/>
    </row>
    <row r="69361" spans="31:31" x14ac:dyDescent="0.25">
      <c r="AE69361" s="72"/>
    </row>
    <row r="69362" spans="31:31" x14ac:dyDescent="0.25">
      <c r="AE69362" s="72"/>
    </row>
    <row r="69363" spans="31:31" x14ac:dyDescent="0.25">
      <c r="AE69363" s="72"/>
    </row>
    <row r="69364" spans="31:31" x14ac:dyDescent="0.25">
      <c r="AE69364" s="72"/>
    </row>
    <row r="69365" spans="31:31" x14ac:dyDescent="0.25">
      <c r="AE69365" s="72"/>
    </row>
    <row r="69366" spans="31:31" x14ac:dyDescent="0.25">
      <c r="AE69366" s="72"/>
    </row>
    <row r="69367" spans="31:31" x14ac:dyDescent="0.25">
      <c r="AE69367" s="72"/>
    </row>
    <row r="69368" spans="31:31" x14ac:dyDescent="0.25">
      <c r="AE69368" s="72"/>
    </row>
    <row r="69369" spans="31:31" x14ac:dyDescent="0.25">
      <c r="AE69369" s="72"/>
    </row>
    <row r="69370" spans="31:31" x14ac:dyDescent="0.25">
      <c r="AE69370" s="72"/>
    </row>
    <row r="69371" spans="31:31" x14ac:dyDescent="0.25">
      <c r="AE69371" s="72"/>
    </row>
    <row r="69372" spans="31:31" x14ac:dyDescent="0.25">
      <c r="AE69372" s="72"/>
    </row>
    <row r="69373" spans="31:31" x14ac:dyDescent="0.25">
      <c r="AE69373" s="72"/>
    </row>
    <row r="69374" spans="31:31" x14ac:dyDescent="0.25">
      <c r="AE69374" s="72"/>
    </row>
    <row r="69375" spans="31:31" x14ac:dyDescent="0.25">
      <c r="AE69375" s="72"/>
    </row>
    <row r="69376" spans="31:31" x14ac:dyDescent="0.25">
      <c r="AE69376" s="72"/>
    </row>
    <row r="69377" spans="31:31" x14ac:dyDescent="0.25">
      <c r="AE69377" s="72"/>
    </row>
    <row r="69378" spans="31:31" x14ac:dyDescent="0.25">
      <c r="AE69378" s="72"/>
    </row>
    <row r="69379" spans="31:31" x14ac:dyDescent="0.25">
      <c r="AE69379" s="72"/>
    </row>
    <row r="69380" spans="31:31" x14ac:dyDescent="0.25">
      <c r="AE69380" s="72"/>
    </row>
    <row r="69381" spans="31:31" x14ac:dyDescent="0.25">
      <c r="AE69381" s="72"/>
    </row>
    <row r="69382" spans="31:31" x14ac:dyDescent="0.25">
      <c r="AE69382" s="72"/>
    </row>
    <row r="69383" spans="31:31" x14ac:dyDescent="0.25">
      <c r="AE69383" s="72"/>
    </row>
    <row r="69384" spans="31:31" x14ac:dyDescent="0.25">
      <c r="AE69384" s="72"/>
    </row>
    <row r="69385" spans="31:31" x14ac:dyDescent="0.25">
      <c r="AE69385" s="72"/>
    </row>
    <row r="69386" spans="31:31" x14ac:dyDescent="0.25">
      <c r="AE69386" s="72"/>
    </row>
    <row r="69387" spans="31:31" x14ac:dyDescent="0.25">
      <c r="AE69387" s="72"/>
    </row>
    <row r="69388" spans="31:31" x14ac:dyDescent="0.25">
      <c r="AE69388" s="72"/>
    </row>
    <row r="69389" spans="31:31" x14ac:dyDescent="0.25">
      <c r="AE69389" s="72"/>
    </row>
    <row r="69390" spans="31:31" x14ac:dyDescent="0.25">
      <c r="AE69390" s="72"/>
    </row>
    <row r="69391" spans="31:31" x14ac:dyDescent="0.25">
      <c r="AE69391" s="72"/>
    </row>
    <row r="69392" spans="31:31" x14ac:dyDescent="0.25">
      <c r="AE69392" s="72"/>
    </row>
    <row r="69393" spans="31:31" x14ac:dyDescent="0.25">
      <c r="AE69393" s="72"/>
    </row>
    <row r="69394" spans="31:31" x14ac:dyDescent="0.25">
      <c r="AE69394" s="72"/>
    </row>
    <row r="69395" spans="31:31" x14ac:dyDescent="0.25">
      <c r="AE69395" s="72"/>
    </row>
    <row r="69396" spans="31:31" x14ac:dyDescent="0.25">
      <c r="AE69396" s="72"/>
    </row>
    <row r="69397" spans="31:31" x14ac:dyDescent="0.25">
      <c r="AE69397" s="72"/>
    </row>
    <row r="69398" spans="31:31" x14ac:dyDescent="0.25">
      <c r="AE69398" s="72"/>
    </row>
    <row r="69399" spans="31:31" x14ac:dyDescent="0.25">
      <c r="AE69399" s="72"/>
    </row>
    <row r="69400" spans="31:31" x14ac:dyDescent="0.25">
      <c r="AE69400" s="72"/>
    </row>
    <row r="69401" spans="31:31" x14ac:dyDescent="0.25">
      <c r="AE69401" s="72"/>
    </row>
    <row r="69402" spans="31:31" x14ac:dyDescent="0.25">
      <c r="AE69402" s="72"/>
    </row>
    <row r="69403" spans="31:31" x14ac:dyDescent="0.25">
      <c r="AE69403" s="72"/>
    </row>
    <row r="69404" spans="31:31" x14ac:dyDescent="0.25">
      <c r="AE69404" s="72"/>
    </row>
    <row r="69405" spans="31:31" x14ac:dyDescent="0.25">
      <c r="AE69405" s="72"/>
    </row>
    <row r="69406" spans="31:31" x14ac:dyDescent="0.25">
      <c r="AE69406" s="72"/>
    </row>
    <row r="69407" spans="31:31" x14ac:dyDescent="0.25">
      <c r="AE69407" s="72"/>
    </row>
    <row r="69408" spans="31:31" x14ac:dyDescent="0.25">
      <c r="AE69408" s="72"/>
    </row>
    <row r="69409" spans="31:31" x14ac:dyDescent="0.25">
      <c r="AE69409" s="72"/>
    </row>
    <row r="69410" spans="31:31" x14ac:dyDescent="0.25">
      <c r="AE69410" s="72"/>
    </row>
    <row r="69411" spans="31:31" x14ac:dyDescent="0.25">
      <c r="AE69411" s="72"/>
    </row>
    <row r="69412" spans="31:31" x14ac:dyDescent="0.25">
      <c r="AE69412" s="72"/>
    </row>
    <row r="69413" spans="31:31" x14ac:dyDescent="0.25">
      <c r="AE69413" s="72"/>
    </row>
    <row r="69414" spans="31:31" x14ac:dyDescent="0.25">
      <c r="AE69414" s="72"/>
    </row>
    <row r="69415" spans="31:31" x14ac:dyDescent="0.25">
      <c r="AE69415" s="72"/>
    </row>
    <row r="69416" spans="31:31" x14ac:dyDescent="0.25">
      <c r="AE69416" s="72"/>
    </row>
    <row r="69417" spans="31:31" x14ac:dyDescent="0.25">
      <c r="AE69417" s="72"/>
    </row>
    <row r="69418" spans="31:31" x14ac:dyDescent="0.25">
      <c r="AE69418" s="72"/>
    </row>
    <row r="69419" spans="31:31" x14ac:dyDescent="0.25">
      <c r="AE69419" s="72"/>
    </row>
    <row r="69420" spans="31:31" x14ac:dyDescent="0.25">
      <c r="AE69420" s="72"/>
    </row>
    <row r="69421" spans="31:31" x14ac:dyDescent="0.25">
      <c r="AE69421" s="72"/>
    </row>
    <row r="69422" spans="31:31" x14ac:dyDescent="0.25">
      <c r="AE69422" s="72"/>
    </row>
    <row r="69423" spans="31:31" x14ac:dyDescent="0.25">
      <c r="AE69423" s="72"/>
    </row>
    <row r="69424" spans="31:31" x14ac:dyDescent="0.25">
      <c r="AE69424" s="72"/>
    </row>
    <row r="69425" spans="31:31" x14ac:dyDescent="0.25">
      <c r="AE69425" s="72"/>
    </row>
    <row r="69426" spans="31:31" x14ac:dyDescent="0.25">
      <c r="AE69426" s="72"/>
    </row>
    <row r="69427" spans="31:31" x14ac:dyDescent="0.25">
      <c r="AE69427" s="72"/>
    </row>
    <row r="69428" spans="31:31" x14ac:dyDescent="0.25">
      <c r="AE69428" s="72"/>
    </row>
    <row r="69429" spans="31:31" x14ac:dyDescent="0.25">
      <c r="AE69429" s="72"/>
    </row>
    <row r="69430" spans="31:31" x14ac:dyDescent="0.25">
      <c r="AE69430" s="72"/>
    </row>
    <row r="69431" spans="31:31" x14ac:dyDescent="0.25">
      <c r="AE69431" s="72"/>
    </row>
    <row r="69432" spans="31:31" x14ac:dyDescent="0.25">
      <c r="AE69432" s="72"/>
    </row>
    <row r="69433" spans="31:31" x14ac:dyDescent="0.25">
      <c r="AE69433" s="72"/>
    </row>
    <row r="69434" spans="31:31" x14ac:dyDescent="0.25">
      <c r="AE69434" s="72"/>
    </row>
    <row r="69435" spans="31:31" x14ac:dyDescent="0.25">
      <c r="AE69435" s="72"/>
    </row>
    <row r="69436" spans="31:31" x14ac:dyDescent="0.25">
      <c r="AE69436" s="72"/>
    </row>
    <row r="69437" spans="31:31" x14ac:dyDescent="0.25">
      <c r="AE69437" s="72"/>
    </row>
    <row r="69438" spans="31:31" x14ac:dyDescent="0.25">
      <c r="AE69438" s="72"/>
    </row>
    <row r="69439" spans="31:31" x14ac:dyDescent="0.25">
      <c r="AE69439" s="72"/>
    </row>
    <row r="69440" spans="31:31" x14ac:dyDescent="0.25">
      <c r="AE69440" s="72"/>
    </row>
    <row r="69441" spans="31:31" x14ac:dyDescent="0.25">
      <c r="AE69441" s="72"/>
    </row>
    <row r="69442" spans="31:31" x14ac:dyDescent="0.25">
      <c r="AE69442" s="72"/>
    </row>
    <row r="69443" spans="31:31" x14ac:dyDescent="0.25">
      <c r="AE69443" s="72"/>
    </row>
    <row r="69444" spans="31:31" x14ac:dyDescent="0.25">
      <c r="AE69444" s="72"/>
    </row>
    <row r="69445" spans="31:31" x14ac:dyDescent="0.25">
      <c r="AE69445" s="72"/>
    </row>
    <row r="69446" spans="31:31" x14ac:dyDescent="0.25">
      <c r="AE69446" s="72"/>
    </row>
    <row r="69447" spans="31:31" x14ac:dyDescent="0.25">
      <c r="AE69447" s="72"/>
    </row>
    <row r="69448" spans="31:31" x14ac:dyDescent="0.25">
      <c r="AE69448" s="72"/>
    </row>
    <row r="69449" spans="31:31" x14ac:dyDescent="0.25">
      <c r="AE69449" s="72"/>
    </row>
    <row r="69450" spans="31:31" x14ac:dyDescent="0.25">
      <c r="AE69450" s="72"/>
    </row>
    <row r="69451" spans="31:31" x14ac:dyDescent="0.25">
      <c r="AE69451" s="72"/>
    </row>
    <row r="69452" spans="31:31" x14ac:dyDescent="0.25">
      <c r="AE69452" s="72"/>
    </row>
    <row r="69453" spans="31:31" x14ac:dyDescent="0.25">
      <c r="AE69453" s="72"/>
    </row>
    <row r="69454" spans="31:31" x14ac:dyDescent="0.25">
      <c r="AE69454" s="72"/>
    </row>
    <row r="69455" spans="31:31" x14ac:dyDescent="0.25">
      <c r="AE69455" s="72"/>
    </row>
    <row r="69456" spans="31:31" x14ac:dyDescent="0.25">
      <c r="AE69456" s="72"/>
    </row>
    <row r="69457" spans="31:31" x14ac:dyDescent="0.25">
      <c r="AE69457" s="72"/>
    </row>
    <row r="69458" spans="31:31" x14ac:dyDescent="0.25">
      <c r="AE69458" s="72"/>
    </row>
    <row r="69459" spans="31:31" x14ac:dyDescent="0.25">
      <c r="AE69459" s="72"/>
    </row>
    <row r="69460" spans="31:31" x14ac:dyDescent="0.25">
      <c r="AE69460" s="72"/>
    </row>
    <row r="69461" spans="31:31" x14ac:dyDescent="0.25">
      <c r="AE69461" s="72"/>
    </row>
    <row r="69462" spans="31:31" x14ac:dyDescent="0.25">
      <c r="AE69462" s="72"/>
    </row>
    <row r="69463" spans="31:31" x14ac:dyDescent="0.25">
      <c r="AE69463" s="72"/>
    </row>
    <row r="69464" spans="31:31" x14ac:dyDescent="0.25">
      <c r="AE69464" s="72"/>
    </row>
    <row r="69465" spans="31:31" x14ac:dyDescent="0.25">
      <c r="AE69465" s="72"/>
    </row>
    <row r="69466" spans="31:31" x14ac:dyDescent="0.25">
      <c r="AE69466" s="72"/>
    </row>
    <row r="69467" spans="31:31" x14ac:dyDescent="0.25">
      <c r="AE69467" s="72"/>
    </row>
    <row r="69468" spans="31:31" x14ac:dyDescent="0.25">
      <c r="AE69468" s="72"/>
    </row>
    <row r="69469" spans="31:31" x14ac:dyDescent="0.25">
      <c r="AE69469" s="72"/>
    </row>
    <row r="69470" spans="31:31" x14ac:dyDescent="0.25">
      <c r="AE69470" s="72"/>
    </row>
    <row r="69471" spans="31:31" x14ac:dyDescent="0.25">
      <c r="AE69471" s="72"/>
    </row>
    <row r="69472" spans="31:31" x14ac:dyDescent="0.25">
      <c r="AE69472" s="72"/>
    </row>
    <row r="69473" spans="31:31" x14ac:dyDescent="0.25">
      <c r="AE69473" s="72"/>
    </row>
    <row r="69474" spans="31:31" x14ac:dyDescent="0.25">
      <c r="AE69474" s="72"/>
    </row>
    <row r="69475" spans="31:31" x14ac:dyDescent="0.25">
      <c r="AE69475" s="72"/>
    </row>
    <row r="69476" spans="31:31" x14ac:dyDescent="0.25">
      <c r="AE69476" s="72"/>
    </row>
    <row r="69477" spans="31:31" x14ac:dyDescent="0.25">
      <c r="AE69477" s="72"/>
    </row>
    <row r="69478" spans="31:31" x14ac:dyDescent="0.25">
      <c r="AE69478" s="72"/>
    </row>
    <row r="69479" spans="31:31" x14ac:dyDescent="0.25">
      <c r="AE69479" s="72"/>
    </row>
    <row r="69480" spans="31:31" x14ac:dyDescent="0.25">
      <c r="AE69480" s="72"/>
    </row>
    <row r="69481" spans="31:31" x14ac:dyDescent="0.25">
      <c r="AE69481" s="72"/>
    </row>
    <row r="69482" spans="31:31" x14ac:dyDescent="0.25">
      <c r="AE69482" s="72"/>
    </row>
    <row r="69483" spans="31:31" x14ac:dyDescent="0.25">
      <c r="AE69483" s="72"/>
    </row>
    <row r="69484" spans="31:31" x14ac:dyDescent="0.25">
      <c r="AE69484" s="72"/>
    </row>
    <row r="69485" spans="31:31" x14ac:dyDescent="0.25">
      <c r="AE69485" s="72"/>
    </row>
    <row r="69486" spans="31:31" x14ac:dyDescent="0.25">
      <c r="AE69486" s="72"/>
    </row>
    <row r="69487" spans="31:31" x14ac:dyDescent="0.25">
      <c r="AE69487" s="72"/>
    </row>
    <row r="69488" spans="31:31" x14ac:dyDescent="0.25">
      <c r="AE69488" s="72"/>
    </row>
    <row r="69489" spans="31:31" x14ac:dyDescent="0.25">
      <c r="AE69489" s="72"/>
    </row>
    <row r="69490" spans="31:31" x14ac:dyDescent="0.25">
      <c r="AE69490" s="72"/>
    </row>
    <row r="69491" spans="31:31" x14ac:dyDescent="0.25">
      <c r="AE69491" s="72"/>
    </row>
    <row r="69492" spans="31:31" x14ac:dyDescent="0.25">
      <c r="AE69492" s="72"/>
    </row>
    <row r="69493" spans="31:31" x14ac:dyDescent="0.25">
      <c r="AE69493" s="72"/>
    </row>
    <row r="69494" spans="31:31" x14ac:dyDescent="0.25">
      <c r="AE69494" s="72"/>
    </row>
    <row r="69495" spans="31:31" x14ac:dyDescent="0.25">
      <c r="AE69495" s="72"/>
    </row>
    <row r="69496" spans="31:31" x14ac:dyDescent="0.25">
      <c r="AE69496" s="72"/>
    </row>
    <row r="69497" spans="31:31" x14ac:dyDescent="0.25">
      <c r="AE69497" s="72"/>
    </row>
    <row r="69498" spans="31:31" x14ac:dyDescent="0.25">
      <c r="AE69498" s="72"/>
    </row>
    <row r="69499" spans="31:31" x14ac:dyDescent="0.25">
      <c r="AE69499" s="72"/>
    </row>
    <row r="69500" spans="31:31" x14ac:dyDescent="0.25">
      <c r="AE69500" s="72"/>
    </row>
    <row r="69501" spans="31:31" x14ac:dyDescent="0.25">
      <c r="AE69501" s="72"/>
    </row>
    <row r="69502" spans="31:31" x14ac:dyDescent="0.25">
      <c r="AE69502" s="72"/>
    </row>
    <row r="69503" spans="31:31" x14ac:dyDescent="0.25">
      <c r="AE69503" s="72"/>
    </row>
    <row r="69504" spans="31:31" x14ac:dyDescent="0.25">
      <c r="AE69504" s="72"/>
    </row>
    <row r="69505" spans="31:31" x14ac:dyDescent="0.25">
      <c r="AE69505" s="72"/>
    </row>
    <row r="69506" spans="31:31" x14ac:dyDescent="0.25">
      <c r="AE69506" s="72"/>
    </row>
    <row r="69507" spans="31:31" x14ac:dyDescent="0.25">
      <c r="AE69507" s="72"/>
    </row>
    <row r="69508" spans="31:31" x14ac:dyDescent="0.25">
      <c r="AE69508" s="72"/>
    </row>
    <row r="69509" spans="31:31" x14ac:dyDescent="0.25">
      <c r="AE69509" s="72"/>
    </row>
    <row r="69510" spans="31:31" x14ac:dyDescent="0.25">
      <c r="AE69510" s="72"/>
    </row>
    <row r="69511" spans="31:31" x14ac:dyDescent="0.25">
      <c r="AE69511" s="72"/>
    </row>
    <row r="69512" spans="31:31" x14ac:dyDescent="0.25">
      <c r="AE69512" s="72"/>
    </row>
    <row r="69513" spans="31:31" x14ac:dyDescent="0.25">
      <c r="AE69513" s="72"/>
    </row>
    <row r="69514" spans="31:31" x14ac:dyDescent="0.25">
      <c r="AE69514" s="72"/>
    </row>
    <row r="69515" spans="31:31" x14ac:dyDescent="0.25">
      <c r="AE69515" s="72"/>
    </row>
    <row r="69516" spans="31:31" x14ac:dyDescent="0.25">
      <c r="AE69516" s="72"/>
    </row>
    <row r="69517" spans="31:31" x14ac:dyDescent="0.25">
      <c r="AE69517" s="72"/>
    </row>
    <row r="69518" spans="31:31" x14ac:dyDescent="0.25">
      <c r="AE69518" s="72"/>
    </row>
    <row r="69519" spans="31:31" x14ac:dyDescent="0.25">
      <c r="AE69519" s="72"/>
    </row>
    <row r="69520" spans="31:31" x14ac:dyDescent="0.25">
      <c r="AE69520" s="72"/>
    </row>
    <row r="69521" spans="31:31" x14ac:dyDescent="0.25">
      <c r="AE69521" s="72"/>
    </row>
    <row r="69522" spans="31:31" x14ac:dyDescent="0.25">
      <c r="AE69522" s="72"/>
    </row>
    <row r="69523" spans="31:31" x14ac:dyDescent="0.25">
      <c r="AE69523" s="72"/>
    </row>
    <row r="69524" spans="31:31" x14ac:dyDescent="0.25">
      <c r="AE69524" s="72"/>
    </row>
    <row r="69525" spans="31:31" x14ac:dyDescent="0.25">
      <c r="AE69525" s="72"/>
    </row>
    <row r="69526" spans="31:31" x14ac:dyDescent="0.25">
      <c r="AE69526" s="72"/>
    </row>
    <row r="69527" spans="31:31" x14ac:dyDescent="0.25">
      <c r="AE69527" s="72"/>
    </row>
    <row r="69528" spans="31:31" x14ac:dyDescent="0.25">
      <c r="AE69528" s="72"/>
    </row>
    <row r="69529" spans="31:31" x14ac:dyDescent="0.25">
      <c r="AE69529" s="72"/>
    </row>
    <row r="69530" spans="31:31" x14ac:dyDescent="0.25">
      <c r="AE69530" s="72"/>
    </row>
    <row r="69531" spans="31:31" x14ac:dyDescent="0.25">
      <c r="AE69531" s="72"/>
    </row>
    <row r="69532" spans="31:31" x14ac:dyDescent="0.25">
      <c r="AE69532" s="72"/>
    </row>
    <row r="69533" spans="31:31" x14ac:dyDescent="0.25">
      <c r="AE69533" s="72"/>
    </row>
    <row r="69534" spans="31:31" x14ac:dyDescent="0.25">
      <c r="AE69534" s="72"/>
    </row>
    <row r="69535" spans="31:31" x14ac:dyDescent="0.25">
      <c r="AE69535" s="72"/>
    </row>
    <row r="69536" spans="31:31" x14ac:dyDescent="0.25">
      <c r="AE69536" s="72"/>
    </row>
    <row r="69537" spans="31:31" x14ac:dyDescent="0.25">
      <c r="AE69537" s="72"/>
    </row>
    <row r="69538" spans="31:31" x14ac:dyDescent="0.25">
      <c r="AE69538" s="72"/>
    </row>
    <row r="69539" spans="31:31" x14ac:dyDescent="0.25">
      <c r="AE69539" s="72"/>
    </row>
    <row r="69540" spans="31:31" x14ac:dyDescent="0.25">
      <c r="AE69540" s="72"/>
    </row>
    <row r="69541" spans="31:31" x14ac:dyDescent="0.25">
      <c r="AE69541" s="72"/>
    </row>
    <row r="69542" spans="31:31" x14ac:dyDescent="0.25">
      <c r="AE69542" s="72"/>
    </row>
    <row r="69543" spans="31:31" x14ac:dyDescent="0.25">
      <c r="AE69543" s="72"/>
    </row>
    <row r="69544" spans="31:31" x14ac:dyDescent="0.25">
      <c r="AE69544" s="72"/>
    </row>
    <row r="69545" spans="31:31" x14ac:dyDescent="0.25">
      <c r="AE69545" s="72"/>
    </row>
    <row r="69546" spans="31:31" x14ac:dyDescent="0.25">
      <c r="AE69546" s="72"/>
    </row>
    <row r="69547" spans="31:31" x14ac:dyDescent="0.25">
      <c r="AE69547" s="72"/>
    </row>
    <row r="69548" spans="31:31" x14ac:dyDescent="0.25">
      <c r="AE69548" s="72"/>
    </row>
    <row r="69549" spans="31:31" x14ac:dyDescent="0.25">
      <c r="AE69549" s="72"/>
    </row>
    <row r="69550" spans="31:31" x14ac:dyDescent="0.25">
      <c r="AE69550" s="72"/>
    </row>
    <row r="69551" spans="31:31" x14ac:dyDescent="0.25">
      <c r="AE69551" s="72"/>
    </row>
    <row r="69552" spans="31:31" x14ac:dyDescent="0.25">
      <c r="AE69552" s="72"/>
    </row>
    <row r="69553" spans="31:31" x14ac:dyDescent="0.25">
      <c r="AE69553" s="72"/>
    </row>
    <row r="69554" spans="31:31" x14ac:dyDescent="0.25">
      <c r="AE69554" s="72"/>
    </row>
    <row r="69555" spans="31:31" x14ac:dyDescent="0.25">
      <c r="AE69555" s="72"/>
    </row>
    <row r="69556" spans="31:31" x14ac:dyDescent="0.25">
      <c r="AE69556" s="72"/>
    </row>
    <row r="69557" spans="31:31" x14ac:dyDescent="0.25">
      <c r="AE69557" s="72"/>
    </row>
    <row r="69558" spans="31:31" x14ac:dyDescent="0.25">
      <c r="AE69558" s="72"/>
    </row>
    <row r="69559" spans="31:31" x14ac:dyDescent="0.25">
      <c r="AE69559" s="72"/>
    </row>
    <row r="69560" spans="31:31" x14ac:dyDescent="0.25">
      <c r="AE69560" s="72"/>
    </row>
    <row r="69561" spans="31:31" x14ac:dyDescent="0.25">
      <c r="AE69561" s="72"/>
    </row>
    <row r="69562" spans="31:31" x14ac:dyDescent="0.25">
      <c r="AE69562" s="72"/>
    </row>
    <row r="69563" spans="31:31" x14ac:dyDescent="0.25">
      <c r="AE69563" s="72"/>
    </row>
    <row r="69564" spans="31:31" x14ac:dyDescent="0.25">
      <c r="AE69564" s="72"/>
    </row>
    <row r="69565" spans="31:31" x14ac:dyDescent="0.25">
      <c r="AE69565" s="72"/>
    </row>
    <row r="69566" spans="31:31" x14ac:dyDescent="0.25">
      <c r="AE69566" s="72"/>
    </row>
    <row r="69567" spans="31:31" x14ac:dyDescent="0.25">
      <c r="AE69567" s="72"/>
    </row>
    <row r="69568" spans="31:31" x14ac:dyDescent="0.25">
      <c r="AE69568" s="72"/>
    </row>
    <row r="69569" spans="31:31" x14ac:dyDescent="0.25">
      <c r="AE69569" s="72"/>
    </row>
    <row r="69570" spans="31:31" x14ac:dyDescent="0.25">
      <c r="AE69570" s="72"/>
    </row>
    <row r="69571" spans="31:31" x14ac:dyDescent="0.25">
      <c r="AE69571" s="72"/>
    </row>
    <row r="69572" spans="31:31" x14ac:dyDescent="0.25">
      <c r="AE69572" s="72"/>
    </row>
    <row r="69573" spans="31:31" x14ac:dyDescent="0.25">
      <c r="AE69573" s="72"/>
    </row>
    <row r="69574" spans="31:31" x14ac:dyDescent="0.25">
      <c r="AE69574" s="72"/>
    </row>
    <row r="69575" spans="31:31" x14ac:dyDescent="0.25">
      <c r="AE69575" s="72"/>
    </row>
    <row r="69576" spans="31:31" x14ac:dyDescent="0.25">
      <c r="AE69576" s="72"/>
    </row>
    <row r="69577" spans="31:31" x14ac:dyDescent="0.25">
      <c r="AE69577" s="72"/>
    </row>
    <row r="69578" spans="31:31" x14ac:dyDescent="0.25">
      <c r="AE69578" s="72"/>
    </row>
    <row r="69579" spans="31:31" x14ac:dyDescent="0.25">
      <c r="AE69579" s="72"/>
    </row>
    <row r="69580" spans="31:31" x14ac:dyDescent="0.25">
      <c r="AE69580" s="72"/>
    </row>
    <row r="69581" spans="31:31" x14ac:dyDescent="0.25">
      <c r="AE69581" s="72"/>
    </row>
    <row r="69582" spans="31:31" x14ac:dyDescent="0.25">
      <c r="AE69582" s="72"/>
    </row>
    <row r="69583" spans="31:31" x14ac:dyDescent="0.25">
      <c r="AE69583" s="72"/>
    </row>
    <row r="69584" spans="31:31" x14ac:dyDescent="0.25">
      <c r="AE69584" s="72"/>
    </row>
    <row r="69585" spans="31:31" x14ac:dyDescent="0.25">
      <c r="AE69585" s="72"/>
    </row>
    <row r="69586" spans="31:31" x14ac:dyDescent="0.25">
      <c r="AE69586" s="72"/>
    </row>
    <row r="69587" spans="31:31" x14ac:dyDescent="0.25">
      <c r="AE69587" s="72"/>
    </row>
    <row r="69588" spans="31:31" x14ac:dyDescent="0.25">
      <c r="AE69588" s="72"/>
    </row>
    <row r="69589" spans="31:31" x14ac:dyDescent="0.25">
      <c r="AE69589" s="72"/>
    </row>
    <row r="69590" spans="31:31" x14ac:dyDescent="0.25">
      <c r="AE69590" s="72"/>
    </row>
    <row r="69591" spans="31:31" x14ac:dyDescent="0.25">
      <c r="AE69591" s="72"/>
    </row>
    <row r="69592" spans="31:31" x14ac:dyDescent="0.25">
      <c r="AE69592" s="72"/>
    </row>
    <row r="69593" spans="31:31" x14ac:dyDescent="0.25">
      <c r="AE69593" s="72"/>
    </row>
    <row r="69594" spans="31:31" x14ac:dyDescent="0.25">
      <c r="AE69594" s="72"/>
    </row>
    <row r="69595" spans="31:31" x14ac:dyDescent="0.25">
      <c r="AE69595" s="72"/>
    </row>
    <row r="69596" spans="31:31" x14ac:dyDescent="0.25">
      <c r="AE69596" s="72"/>
    </row>
    <row r="69597" spans="31:31" x14ac:dyDescent="0.25">
      <c r="AE69597" s="72"/>
    </row>
    <row r="69598" spans="31:31" x14ac:dyDescent="0.25">
      <c r="AE69598" s="72"/>
    </row>
    <row r="69599" spans="31:31" x14ac:dyDescent="0.25">
      <c r="AE69599" s="72"/>
    </row>
    <row r="69600" spans="31:31" x14ac:dyDescent="0.25">
      <c r="AE69600" s="72"/>
    </row>
    <row r="69601" spans="31:31" x14ac:dyDescent="0.25">
      <c r="AE69601" s="72"/>
    </row>
    <row r="69602" spans="31:31" x14ac:dyDescent="0.25">
      <c r="AE69602" s="72"/>
    </row>
    <row r="69603" spans="31:31" x14ac:dyDescent="0.25">
      <c r="AE69603" s="72"/>
    </row>
    <row r="69604" spans="31:31" x14ac:dyDescent="0.25">
      <c r="AE69604" s="72"/>
    </row>
    <row r="69605" spans="31:31" x14ac:dyDescent="0.25">
      <c r="AE69605" s="72"/>
    </row>
    <row r="69606" spans="31:31" x14ac:dyDescent="0.25">
      <c r="AE69606" s="72"/>
    </row>
    <row r="69607" spans="31:31" x14ac:dyDescent="0.25">
      <c r="AE69607" s="72"/>
    </row>
    <row r="69608" spans="31:31" x14ac:dyDescent="0.25">
      <c r="AE69608" s="72"/>
    </row>
    <row r="69609" spans="31:31" x14ac:dyDescent="0.25">
      <c r="AE69609" s="72"/>
    </row>
    <row r="69610" spans="31:31" x14ac:dyDescent="0.25">
      <c r="AE69610" s="72"/>
    </row>
    <row r="69611" spans="31:31" x14ac:dyDescent="0.25">
      <c r="AE69611" s="72"/>
    </row>
    <row r="69612" spans="31:31" x14ac:dyDescent="0.25">
      <c r="AE69612" s="72"/>
    </row>
    <row r="69613" spans="31:31" x14ac:dyDescent="0.25">
      <c r="AE69613" s="72"/>
    </row>
    <row r="69614" spans="31:31" x14ac:dyDescent="0.25">
      <c r="AE69614" s="72"/>
    </row>
    <row r="69615" spans="31:31" x14ac:dyDescent="0.25">
      <c r="AE69615" s="72"/>
    </row>
    <row r="69616" spans="31:31" x14ac:dyDescent="0.25">
      <c r="AE69616" s="72"/>
    </row>
    <row r="69617" spans="31:31" x14ac:dyDescent="0.25">
      <c r="AE69617" s="72"/>
    </row>
    <row r="69618" spans="31:31" x14ac:dyDescent="0.25">
      <c r="AE69618" s="72"/>
    </row>
    <row r="69619" spans="31:31" x14ac:dyDescent="0.25">
      <c r="AE69619" s="72"/>
    </row>
    <row r="69620" spans="31:31" x14ac:dyDescent="0.25">
      <c r="AE69620" s="72"/>
    </row>
    <row r="69621" spans="31:31" x14ac:dyDescent="0.25">
      <c r="AE69621" s="72"/>
    </row>
    <row r="69622" spans="31:31" x14ac:dyDescent="0.25">
      <c r="AE69622" s="72"/>
    </row>
    <row r="69623" spans="31:31" x14ac:dyDescent="0.25">
      <c r="AE69623" s="72"/>
    </row>
    <row r="69624" spans="31:31" x14ac:dyDescent="0.25">
      <c r="AE69624" s="72"/>
    </row>
    <row r="69625" spans="31:31" x14ac:dyDescent="0.25">
      <c r="AE69625" s="72"/>
    </row>
    <row r="69626" spans="31:31" x14ac:dyDescent="0.25">
      <c r="AE69626" s="72"/>
    </row>
    <row r="69627" spans="31:31" x14ac:dyDescent="0.25">
      <c r="AE69627" s="72"/>
    </row>
    <row r="69628" spans="31:31" x14ac:dyDescent="0.25">
      <c r="AE69628" s="72"/>
    </row>
    <row r="69629" spans="31:31" x14ac:dyDescent="0.25">
      <c r="AE69629" s="72"/>
    </row>
    <row r="69630" spans="31:31" x14ac:dyDescent="0.25">
      <c r="AE69630" s="72"/>
    </row>
    <row r="69631" spans="31:31" x14ac:dyDescent="0.25">
      <c r="AE69631" s="72"/>
    </row>
    <row r="69632" spans="31:31" x14ac:dyDescent="0.25">
      <c r="AE69632" s="72"/>
    </row>
    <row r="69633" spans="31:31" x14ac:dyDescent="0.25">
      <c r="AE69633" s="72"/>
    </row>
    <row r="69634" spans="31:31" x14ac:dyDescent="0.25">
      <c r="AE69634" s="72"/>
    </row>
    <row r="69635" spans="31:31" x14ac:dyDescent="0.25">
      <c r="AE69635" s="72"/>
    </row>
    <row r="69636" spans="31:31" x14ac:dyDescent="0.25">
      <c r="AE69636" s="72"/>
    </row>
    <row r="69637" spans="31:31" x14ac:dyDescent="0.25">
      <c r="AE69637" s="72"/>
    </row>
    <row r="69638" spans="31:31" x14ac:dyDescent="0.25">
      <c r="AE69638" s="72"/>
    </row>
    <row r="69639" spans="31:31" x14ac:dyDescent="0.25">
      <c r="AE69639" s="72"/>
    </row>
    <row r="69640" spans="31:31" x14ac:dyDescent="0.25">
      <c r="AE69640" s="72"/>
    </row>
    <row r="69641" spans="31:31" x14ac:dyDescent="0.25">
      <c r="AE69641" s="72"/>
    </row>
    <row r="69642" spans="31:31" x14ac:dyDescent="0.25">
      <c r="AE69642" s="72"/>
    </row>
    <row r="69643" spans="31:31" x14ac:dyDescent="0.25">
      <c r="AE69643" s="72"/>
    </row>
    <row r="69644" spans="31:31" x14ac:dyDescent="0.25">
      <c r="AE69644" s="72"/>
    </row>
    <row r="69645" spans="31:31" x14ac:dyDescent="0.25">
      <c r="AE69645" s="72"/>
    </row>
    <row r="69646" spans="31:31" x14ac:dyDescent="0.25">
      <c r="AE69646" s="72"/>
    </row>
    <row r="69647" spans="31:31" x14ac:dyDescent="0.25">
      <c r="AE69647" s="72"/>
    </row>
    <row r="69648" spans="31:31" x14ac:dyDescent="0.25">
      <c r="AE69648" s="72"/>
    </row>
    <row r="69649" spans="31:31" x14ac:dyDescent="0.25">
      <c r="AE69649" s="72"/>
    </row>
    <row r="69650" spans="31:31" x14ac:dyDescent="0.25">
      <c r="AE69650" s="72"/>
    </row>
    <row r="69651" spans="31:31" x14ac:dyDescent="0.25">
      <c r="AE69651" s="72"/>
    </row>
    <row r="69652" spans="31:31" x14ac:dyDescent="0.25">
      <c r="AE69652" s="72"/>
    </row>
    <row r="69653" spans="31:31" x14ac:dyDescent="0.25">
      <c r="AE69653" s="72"/>
    </row>
    <row r="69654" spans="31:31" x14ac:dyDescent="0.25">
      <c r="AE69654" s="72"/>
    </row>
    <row r="69655" spans="31:31" x14ac:dyDescent="0.25">
      <c r="AE69655" s="72"/>
    </row>
    <row r="69656" spans="31:31" x14ac:dyDescent="0.25">
      <c r="AE69656" s="72"/>
    </row>
    <row r="69657" spans="31:31" x14ac:dyDescent="0.25">
      <c r="AE69657" s="72"/>
    </row>
    <row r="69658" spans="31:31" x14ac:dyDescent="0.25">
      <c r="AE69658" s="72"/>
    </row>
    <row r="69659" spans="31:31" x14ac:dyDescent="0.25">
      <c r="AE69659" s="72"/>
    </row>
    <row r="69660" spans="31:31" x14ac:dyDescent="0.25">
      <c r="AE69660" s="72"/>
    </row>
    <row r="69661" spans="31:31" x14ac:dyDescent="0.25">
      <c r="AE69661" s="72"/>
    </row>
    <row r="69662" spans="31:31" x14ac:dyDescent="0.25">
      <c r="AE69662" s="72"/>
    </row>
    <row r="69663" spans="31:31" x14ac:dyDescent="0.25">
      <c r="AE69663" s="72"/>
    </row>
    <row r="69664" spans="31:31" x14ac:dyDescent="0.25">
      <c r="AE69664" s="72"/>
    </row>
    <row r="69665" spans="31:31" x14ac:dyDescent="0.25">
      <c r="AE69665" s="72"/>
    </row>
    <row r="69666" spans="31:31" x14ac:dyDescent="0.25">
      <c r="AE69666" s="72"/>
    </row>
    <row r="69667" spans="31:31" x14ac:dyDescent="0.25">
      <c r="AE69667" s="72"/>
    </row>
    <row r="69668" spans="31:31" x14ac:dyDescent="0.25">
      <c r="AE69668" s="72"/>
    </row>
    <row r="69669" spans="31:31" x14ac:dyDescent="0.25">
      <c r="AE69669" s="72"/>
    </row>
    <row r="69670" spans="31:31" x14ac:dyDescent="0.25">
      <c r="AE69670" s="72"/>
    </row>
    <row r="69671" spans="31:31" x14ac:dyDescent="0.25">
      <c r="AE69671" s="72"/>
    </row>
    <row r="69672" spans="31:31" x14ac:dyDescent="0.25">
      <c r="AE69672" s="72"/>
    </row>
    <row r="69673" spans="31:31" x14ac:dyDescent="0.25">
      <c r="AE69673" s="72"/>
    </row>
    <row r="69674" spans="31:31" x14ac:dyDescent="0.25">
      <c r="AE69674" s="72"/>
    </row>
    <row r="69675" spans="31:31" x14ac:dyDescent="0.25">
      <c r="AE69675" s="72"/>
    </row>
    <row r="69676" spans="31:31" x14ac:dyDescent="0.25">
      <c r="AE69676" s="72"/>
    </row>
    <row r="69677" spans="31:31" x14ac:dyDescent="0.25">
      <c r="AE69677" s="72"/>
    </row>
    <row r="69678" spans="31:31" x14ac:dyDescent="0.25">
      <c r="AE69678" s="72"/>
    </row>
    <row r="69679" spans="31:31" x14ac:dyDescent="0.25">
      <c r="AE69679" s="72"/>
    </row>
    <row r="69680" spans="31:31" x14ac:dyDescent="0.25">
      <c r="AE69680" s="72"/>
    </row>
    <row r="69681" spans="31:31" x14ac:dyDescent="0.25">
      <c r="AE69681" s="72"/>
    </row>
    <row r="69682" spans="31:31" x14ac:dyDescent="0.25">
      <c r="AE69682" s="72"/>
    </row>
    <row r="69683" spans="31:31" x14ac:dyDescent="0.25">
      <c r="AE69683" s="72"/>
    </row>
    <row r="69684" spans="31:31" x14ac:dyDescent="0.25">
      <c r="AE69684" s="72"/>
    </row>
    <row r="69685" spans="31:31" x14ac:dyDescent="0.25">
      <c r="AE69685" s="72"/>
    </row>
    <row r="69686" spans="31:31" x14ac:dyDescent="0.25">
      <c r="AE69686" s="72"/>
    </row>
    <row r="69687" spans="31:31" x14ac:dyDescent="0.25">
      <c r="AE69687" s="72"/>
    </row>
    <row r="69688" spans="31:31" x14ac:dyDescent="0.25">
      <c r="AE69688" s="72"/>
    </row>
    <row r="69689" spans="31:31" x14ac:dyDescent="0.25">
      <c r="AE69689" s="72"/>
    </row>
    <row r="69690" spans="31:31" x14ac:dyDescent="0.25">
      <c r="AE69690" s="72"/>
    </row>
    <row r="69691" spans="31:31" x14ac:dyDescent="0.25">
      <c r="AE69691" s="72"/>
    </row>
    <row r="69692" spans="31:31" x14ac:dyDescent="0.25">
      <c r="AE69692" s="72"/>
    </row>
    <row r="69693" spans="31:31" x14ac:dyDescent="0.25">
      <c r="AE69693" s="72"/>
    </row>
    <row r="69694" spans="31:31" x14ac:dyDescent="0.25">
      <c r="AE69694" s="72"/>
    </row>
    <row r="69695" spans="31:31" x14ac:dyDescent="0.25">
      <c r="AE69695" s="72"/>
    </row>
    <row r="69696" spans="31:31" x14ac:dyDescent="0.25">
      <c r="AE69696" s="72"/>
    </row>
    <row r="69697" spans="31:31" x14ac:dyDescent="0.25">
      <c r="AE69697" s="72"/>
    </row>
    <row r="69698" spans="31:31" x14ac:dyDescent="0.25">
      <c r="AE69698" s="72"/>
    </row>
    <row r="69699" spans="31:31" x14ac:dyDescent="0.25">
      <c r="AE69699" s="72"/>
    </row>
    <row r="69700" spans="31:31" x14ac:dyDescent="0.25">
      <c r="AE69700" s="72"/>
    </row>
    <row r="69701" spans="31:31" x14ac:dyDescent="0.25">
      <c r="AE69701" s="72"/>
    </row>
    <row r="69702" spans="31:31" x14ac:dyDescent="0.25">
      <c r="AE69702" s="72"/>
    </row>
    <row r="69703" spans="31:31" x14ac:dyDescent="0.25">
      <c r="AE69703" s="72"/>
    </row>
    <row r="69704" spans="31:31" x14ac:dyDescent="0.25">
      <c r="AE69704" s="72"/>
    </row>
    <row r="69705" spans="31:31" x14ac:dyDescent="0.25">
      <c r="AE69705" s="72"/>
    </row>
    <row r="69706" spans="31:31" x14ac:dyDescent="0.25">
      <c r="AE69706" s="72"/>
    </row>
    <row r="69707" spans="31:31" x14ac:dyDescent="0.25">
      <c r="AE69707" s="72"/>
    </row>
    <row r="69708" spans="31:31" x14ac:dyDescent="0.25">
      <c r="AE69708" s="72"/>
    </row>
    <row r="69709" spans="31:31" x14ac:dyDescent="0.25">
      <c r="AE69709" s="72"/>
    </row>
    <row r="69710" spans="31:31" x14ac:dyDescent="0.25">
      <c r="AE69710" s="72"/>
    </row>
    <row r="69711" spans="31:31" x14ac:dyDescent="0.25">
      <c r="AE69711" s="72"/>
    </row>
    <row r="69712" spans="31:31" x14ac:dyDescent="0.25">
      <c r="AE69712" s="72"/>
    </row>
    <row r="69713" spans="31:31" x14ac:dyDescent="0.25">
      <c r="AE69713" s="72"/>
    </row>
    <row r="69714" spans="31:31" x14ac:dyDescent="0.25">
      <c r="AE69714" s="72"/>
    </row>
    <row r="69715" spans="31:31" x14ac:dyDescent="0.25">
      <c r="AE69715" s="72"/>
    </row>
    <row r="69716" spans="31:31" x14ac:dyDescent="0.25">
      <c r="AE69716" s="72"/>
    </row>
    <row r="69717" spans="31:31" x14ac:dyDescent="0.25">
      <c r="AE69717" s="72"/>
    </row>
    <row r="69718" spans="31:31" x14ac:dyDescent="0.25">
      <c r="AE69718" s="72"/>
    </row>
    <row r="69719" spans="31:31" x14ac:dyDescent="0.25">
      <c r="AE69719" s="72"/>
    </row>
    <row r="69720" spans="31:31" x14ac:dyDescent="0.25">
      <c r="AE69720" s="72"/>
    </row>
    <row r="69721" spans="31:31" x14ac:dyDescent="0.25">
      <c r="AE69721" s="72"/>
    </row>
    <row r="69722" spans="31:31" x14ac:dyDescent="0.25">
      <c r="AE69722" s="72"/>
    </row>
    <row r="69723" spans="31:31" x14ac:dyDescent="0.25">
      <c r="AE69723" s="72"/>
    </row>
    <row r="69724" spans="31:31" x14ac:dyDescent="0.25">
      <c r="AE69724" s="72"/>
    </row>
    <row r="69725" spans="31:31" x14ac:dyDescent="0.25">
      <c r="AE69725" s="72"/>
    </row>
    <row r="69726" spans="31:31" x14ac:dyDescent="0.25">
      <c r="AE69726" s="72"/>
    </row>
    <row r="69727" spans="31:31" x14ac:dyDescent="0.25">
      <c r="AE69727" s="72"/>
    </row>
    <row r="69728" spans="31:31" x14ac:dyDescent="0.25">
      <c r="AE69728" s="72"/>
    </row>
    <row r="69729" spans="31:31" x14ac:dyDescent="0.25">
      <c r="AE69729" s="72"/>
    </row>
    <row r="69730" spans="31:31" x14ac:dyDescent="0.25">
      <c r="AE69730" s="72"/>
    </row>
    <row r="69731" spans="31:31" x14ac:dyDescent="0.25">
      <c r="AE69731" s="72"/>
    </row>
    <row r="69732" spans="31:31" x14ac:dyDescent="0.25">
      <c r="AE69732" s="72"/>
    </row>
    <row r="69733" spans="31:31" x14ac:dyDescent="0.25">
      <c r="AE69733" s="72"/>
    </row>
    <row r="69734" spans="31:31" x14ac:dyDescent="0.25">
      <c r="AE69734" s="72"/>
    </row>
    <row r="69735" spans="31:31" x14ac:dyDescent="0.25">
      <c r="AE69735" s="72"/>
    </row>
    <row r="69736" spans="31:31" x14ac:dyDescent="0.25">
      <c r="AE69736" s="72"/>
    </row>
    <row r="69737" spans="31:31" x14ac:dyDescent="0.25">
      <c r="AE69737" s="72"/>
    </row>
    <row r="69738" spans="31:31" x14ac:dyDescent="0.25">
      <c r="AE69738" s="72"/>
    </row>
    <row r="69739" spans="31:31" x14ac:dyDescent="0.25">
      <c r="AE69739" s="72"/>
    </row>
    <row r="69740" spans="31:31" x14ac:dyDescent="0.25">
      <c r="AE69740" s="72"/>
    </row>
    <row r="69741" spans="31:31" x14ac:dyDescent="0.25">
      <c r="AE69741" s="72"/>
    </row>
    <row r="69742" spans="31:31" x14ac:dyDescent="0.25">
      <c r="AE69742" s="72"/>
    </row>
    <row r="69743" spans="31:31" x14ac:dyDescent="0.25">
      <c r="AE69743" s="72"/>
    </row>
    <row r="69744" spans="31:31" x14ac:dyDescent="0.25">
      <c r="AE69744" s="72"/>
    </row>
    <row r="69745" spans="31:31" x14ac:dyDescent="0.25">
      <c r="AE69745" s="72"/>
    </row>
    <row r="69746" spans="31:31" x14ac:dyDescent="0.25">
      <c r="AE69746" s="72"/>
    </row>
    <row r="69747" spans="31:31" x14ac:dyDescent="0.25">
      <c r="AE69747" s="72"/>
    </row>
    <row r="69748" spans="31:31" x14ac:dyDescent="0.25">
      <c r="AE69748" s="72"/>
    </row>
    <row r="69749" spans="31:31" x14ac:dyDescent="0.25">
      <c r="AE69749" s="72"/>
    </row>
    <row r="69750" spans="31:31" x14ac:dyDescent="0.25">
      <c r="AE69750" s="72"/>
    </row>
    <row r="69751" spans="31:31" x14ac:dyDescent="0.25">
      <c r="AE69751" s="72"/>
    </row>
    <row r="69752" spans="31:31" x14ac:dyDescent="0.25">
      <c r="AE69752" s="72"/>
    </row>
    <row r="69753" spans="31:31" x14ac:dyDescent="0.25">
      <c r="AE69753" s="72"/>
    </row>
    <row r="69754" spans="31:31" x14ac:dyDescent="0.25">
      <c r="AE69754" s="72"/>
    </row>
    <row r="69755" spans="31:31" x14ac:dyDescent="0.25">
      <c r="AE69755" s="72"/>
    </row>
    <row r="69756" spans="31:31" x14ac:dyDescent="0.25">
      <c r="AE69756" s="72"/>
    </row>
    <row r="69757" spans="31:31" x14ac:dyDescent="0.25">
      <c r="AE69757" s="72"/>
    </row>
    <row r="69758" spans="31:31" x14ac:dyDescent="0.25">
      <c r="AE69758" s="72"/>
    </row>
    <row r="69759" spans="31:31" x14ac:dyDescent="0.25">
      <c r="AE69759" s="72"/>
    </row>
    <row r="69760" spans="31:31" x14ac:dyDescent="0.25">
      <c r="AE69760" s="72"/>
    </row>
    <row r="69761" spans="31:31" x14ac:dyDescent="0.25">
      <c r="AE69761" s="72"/>
    </row>
    <row r="69762" spans="31:31" x14ac:dyDescent="0.25">
      <c r="AE69762" s="72"/>
    </row>
    <row r="69763" spans="31:31" x14ac:dyDescent="0.25">
      <c r="AE69763" s="72"/>
    </row>
    <row r="69764" spans="31:31" x14ac:dyDescent="0.25">
      <c r="AE69764" s="72"/>
    </row>
    <row r="69765" spans="31:31" x14ac:dyDescent="0.25">
      <c r="AE69765" s="72"/>
    </row>
    <row r="69766" spans="31:31" x14ac:dyDescent="0.25">
      <c r="AE69766" s="72"/>
    </row>
    <row r="69767" spans="31:31" x14ac:dyDescent="0.25">
      <c r="AE69767" s="72"/>
    </row>
    <row r="69768" spans="31:31" x14ac:dyDescent="0.25">
      <c r="AE69768" s="72"/>
    </row>
    <row r="69769" spans="31:31" x14ac:dyDescent="0.25">
      <c r="AE69769" s="72"/>
    </row>
    <row r="69770" spans="31:31" x14ac:dyDescent="0.25">
      <c r="AE69770" s="72"/>
    </row>
    <row r="69771" spans="31:31" x14ac:dyDescent="0.25">
      <c r="AE69771" s="72"/>
    </row>
    <row r="69772" spans="31:31" x14ac:dyDescent="0.25">
      <c r="AE69772" s="72"/>
    </row>
    <row r="69773" spans="31:31" x14ac:dyDescent="0.25">
      <c r="AE69773" s="72"/>
    </row>
    <row r="69774" spans="31:31" x14ac:dyDescent="0.25">
      <c r="AE69774" s="72"/>
    </row>
    <row r="69775" spans="31:31" x14ac:dyDescent="0.25">
      <c r="AE69775" s="72"/>
    </row>
    <row r="69776" spans="31:31" x14ac:dyDescent="0.25">
      <c r="AE69776" s="72"/>
    </row>
    <row r="69777" spans="31:31" x14ac:dyDescent="0.25">
      <c r="AE69777" s="72"/>
    </row>
    <row r="69778" spans="31:31" x14ac:dyDescent="0.25">
      <c r="AE69778" s="72"/>
    </row>
    <row r="69779" spans="31:31" x14ac:dyDescent="0.25">
      <c r="AE69779" s="72"/>
    </row>
    <row r="69780" spans="31:31" x14ac:dyDescent="0.25">
      <c r="AE69780" s="72"/>
    </row>
    <row r="69781" spans="31:31" x14ac:dyDescent="0.25">
      <c r="AE69781" s="72"/>
    </row>
    <row r="69782" spans="31:31" x14ac:dyDescent="0.25">
      <c r="AE69782" s="72"/>
    </row>
    <row r="69783" spans="31:31" x14ac:dyDescent="0.25">
      <c r="AE69783" s="72"/>
    </row>
    <row r="69784" spans="31:31" x14ac:dyDescent="0.25">
      <c r="AE69784" s="72"/>
    </row>
    <row r="69785" spans="31:31" x14ac:dyDescent="0.25">
      <c r="AE69785" s="72"/>
    </row>
    <row r="69786" spans="31:31" x14ac:dyDescent="0.25">
      <c r="AE69786" s="72"/>
    </row>
    <row r="69787" spans="31:31" x14ac:dyDescent="0.25">
      <c r="AE69787" s="72"/>
    </row>
    <row r="69788" spans="31:31" x14ac:dyDescent="0.25">
      <c r="AE69788" s="72"/>
    </row>
    <row r="69789" spans="31:31" x14ac:dyDescent="0.25">
      <c r="AE69789" s="72"/>
    </row>
    <row r="69790" spans="31:31" x14ac:dyDescent="0.25">
      <c r="AE69790" s="72"/>
    </row>
    <row r="69791" spans="31:31" x14ac:dyDescent="0.25">
      <c r="AE69791" s="72"/>
    </row>
    <row r="69792" spans="31:31" x14ac:dyDescent="0.25">
      <c r="AE69792" s="72"/>
    </row>
    <row r="69793" spans="31:31" x14ac:dyDescent="0.25">
      <c r="AE69793" s="72"/>
    </row>
    <row r="69794" spans="31:31" x14ac:dyDescent="0.25">
      <c r="AE69794" s="72"/>
    </row>
    <row r="69795" spans="31:31" x14ac:dyDescent="0.25">
      <c r="AE69795" s="72"/>
    </row>
    <row r="69796" spans="31:31" x14ac:dyDescent="0.25">
      <c r="AE69796" s="72"/>
    </row>
    <row r="69797" spans="31:31" x14ac:dyDescent="0.25">
      <c r="AE69797" s="72"/>
    </row>
    <row r="69798" spans="31:31" x14ac:dyDescent="0.25">
      <c r="AE69798" s="72"/>
    </row>
    <row r="69799" spans="31:31" x14ac:dyDescent="0.25">
      <c r="AE69799" s="72"/>
    </row>
    <row r="69800" spans="31:31" x14ac:dyDescent="0.25">
      <c r="AE69800" s="72"/>
    </row>
    <row r="69801" spans="31:31" x14ac:dyDescent="0.25">
      <c r="AE69801" s="72"/>
    </row>
    <row r="69802" spans="31:31" x14ac:dyDescent="0.25">
      <c r="AE69802" s="72"/>
    </row>
    <row r="69803" spans="31:31" x14ac:dyDescent="0.25">
      <c r="AE69803" s="72"/>
    </row>
    <row r="69804" spans="31:31" x14ac:dyDescent="0.25">
      <c r="AE69804" s="72"/>
    </row>
    <row r="69805" spans="31:31" x14ac:dyDescent="0.25">
      <c r="AE69805" s="72"/>
    </row>
    <row r="69806" spans="31:31" x14ac:dyDescent="0.25">
      <c r="AE69806" s="72"/>
    </row>
    <row r="69807" spans="31:31" x14ac:dyDescent="0.25">
      <c r="AE69807" s="72"/>
    </row>
    <row r="69808" spans="31:31" x14ac:dyDescent="0.25">
      <c r="AE69808" s="72"/>
    </row>
    <row r="69809" spans="31:31" x14ac:dyDescent="0.25">
      <c r="AE69809" s="72"/>
    </row>
    <row r="69810" spans="31:31" x14ac:dyDescent="0.25">
      <c r="AE69810" s="72"/>
    </row>
    <row r="69811" spans="31:31" x14ac:dyDescent="0.25">
      <c r="AE69811" s="72"/>
    </row>
    <row r="69812" spans="31:31" x14ac:dyDescent="0.25">
      <c r="AE69812" s="72"/>
    </row>
    <row r="69813" spans="31:31" x14ac:dyDescent="0.25">
      <c r="AE69813" s="72"/>
    </row>
    <row r="69814" spans="31:31" x14ac:dyDescent="0.25">
      <c r="AE69814" s="72"/>
    </row>
    <row r="69815" spans="31:31" x14ac:dyDescent="0.25">
      <c r="AE69815" s="72"/>
    </row>
    <row r="69816" spans="31:31" x14ac:dyDescent="0.25">
      <c r="AE69816" s="72"/>
    </row>
    <row r="69817" spans="31:31" x14ac:dyDescent="0.25">
      <c r="AE69817" s="72"/>
    </row>
    <row r="69818" spans="31:31" x14ac:dyDescent="0.25">
      <c r="AE69818" s="72"/>
    </row>
    <row r="69819" spans="31:31" x14ac:dyDescent="0.25">
      <c r="AE69819" s="72"/>
    </row>
    <row r="69820" spans="31:31" x14ac:dyDescent="0.25">
      <c r="AE69820" s="72"/>
    </row>
    <row r="69821" spans="31:31" x14ac:dyDescent="0.25">
      <c r="AE69821" s="72"/>
    </row>
    <row r="69822" spans="31:31" x14ac:dyDescent="0.25">
      <c r="AE69822" s="72"/>
    </row>
    <row r="69823" spans="31:31" x14ac:dyDescent="0.25">
      <c r="AE69823" s="72"/>
    </row>
    <row r="69824" spans="31:31" x14ac:dyDescent="0.25">
      <c r="AE69824" s="72"/>
    </row>
    <row r="69825" spans="31:31" x14ac:dyDescent="0.25">
      <c r="AE69825" s="72"/>
    </row>
    <row r="69826" spans="31:31" x14ac:dyDescent="0.25">
      <c r="AE69826" s="72"/>
    </row>
    <row r="69827" spans="31:31" x14ac:dyDescent="0.25">
      <c r="AE69827" s="72"/>
    </row>
    <row r="69828" spans="31:31" x14ac:dyDescent="0.25">
      <c r="AE69828" s="72"/>
    </row>
    <row r="69829" spans="31:31" x14ac:dyDescent="0.25">
      <c r="AE69829" s="72"/>
    </row>
    <row r="69830" spans="31:31" x14ac:dyDescent="0.25">
      <c r="AE69830" s="72"/>
    </row>
    <row r="69831" spans="31:31" x14ac:dyDescent="0.25">
      <c r="AE69831" s="72"/>
    </row>
    <row r="69832" spans="31:31" x14ac:dyDescent="0.25">
      <c r="AE69832" s="72"/>
    </row>
    <row r="69833" spans="31:31" x14ac:dyDescent="0.25">
      <c r="AE69833" s="72"/>
    </row>
    <row r="69834" spans="31:31" x14ac:dyDescent="0.25">
      <c r="AE69834" s="72"/>
    </row>
    <row r="69835" spans="31:31" x14ac:dyDescent="0.25">
      <c r="AE69835" s="72"/>
    </row>
    <row r="69836" spans="31:31" x14ac:dyDescent="0.25">
      <c r="AE69836" s="72"/>
    </row>
    <row r="69837" spans="31:31" x14ac:dyDescent="0.25">
      <c r="AE69837" s="72"/>
    </row>
    <row r="69838" spans="31:31" x14ac:dyDescent="0.25">
      <c r="AE69838" s="72"/>
    </row>
    <row r="69839" spans="31:31" x14ac:dyDescent="0.25">
      <c r="AE69839" s="72"/>
    </row>
    <row r="69840" spans="31:31" x14ac:dyDescent="0.25">
      <c r="AE69840" s="72"/>
    </row>
    <row r="69841" spans="31:31" x14ac:dyDescent="0.25">
      <c r="AE69841" s="72"/>
    </row>
    <row r="69842" spans="31:31" x14ac:dyDescent="0.25">
      <c r="AE69842" s="72"/>
    </row>
    <row r="69843" spans="31:31" x14ac:dyDescent="0.25">
      <c r="AE69843" s="72"/>
    </row>
    <row r="69844" spans="31:31" x14ac:dyDescent="0.25">
      <c r="AE69844" s="72"/>
    </row>
    <row r="69845" spans="31:31" x14ac:dyDescent="0.25">
      <c r="AE69845" s="72"/>
    </row>
    <row r="69846" spans="31:31" x14ac:dyDescent="0.25">
      <c r="AE69846" s="72"/>
    </row>
    <row r="69847" spans="31:31" x14ac:dyDescent="0.25">
      <c r="AE69847" s="72"/>
    </row>
    <row r="69848" spans="31:31" x14ac:dyDescent="0.25">
      <c r="AE69848" s="72"/>
    </row>
    <row r="69849" spans="31:31" x14ac:dyDescent="0.25">
      <c r="AE69849" s="72"/>
    </row>
    <row r="69850" spans="31:31" x14ac:dyDescent="0.25">
      <c r="AE69850" s="72"/>
    </row>
    <row r="69851" spans="31:31" x14ac:dyDescent="0.25">
      <c r="AE69851" s="72"/>
    </row>
    <row r="69852" spans="31:31" x14ac:dyDescent="0.25">
      <c r="AE69852" s="72"/>
    </row>
    <row r="69853" spans="31:31" x14ac:dyDescent="0.25">
      <c r="AE69853" s="72"/>
    </row>
    <row r="69854" spans="31:31" x14ac:dyDescent="0.25">
      <c r="AE69854" s="72"/>
    </row>
    <row r="69855" spans="31:31" x14ac:dyDescent="0.25">
      <c r="AE69855" s="72"/>
    </row>
    <row r="69856" spans="31:31" x14ac:dyDescent="0.25">
      <c r="AE69856" s="72"/>
    </row>
    <row r="69857" spans="31:31" x14ac:dyDescent="0.25">
      <c r="AE69857" s="72"/>
    </row>
    <row r="69858" spans="31:31" x14ac:dyDescent="0.25">
      <c r="AE69858" s="72"/>
    </row>
    <row r="69859" spans="31:31" x14ac:dyDescent="0.25">
      <c r="AE69859" s="72"/>
    </row>
    <row r="69860" spans="31:31" x14ac:dyDescent="0.25">
      <c r="AE69860" s="72"/>
    </row>
    <row r="69861" spans="31:31" x14ac:dyDescent="0.25">
      <c r="AE69861" s="72"/>
    </row>
    <row r="69862" spans="31:31" x14ac:dyDescent="0.25">
      <c r="AE69862" s="72"/>
    </row>
    <row r="69863" spans="31:31" x14ac:dyDescent="0.25">
      <c r="AE69863" s="72"/>
    </row>
    <row r="69864" spans="31:31" x14ac:dyDescent="0.25">
      <c r="AE69864" s="72"/>
    </row>
    <row r="69865" spans="31:31" x14ac:dyDescent="0.25">
      <c r="AE69865" s="72"/>
    </row>
    <row r="69866" spans="31:31" x14ac:dyDescent="0.25">
      <c r="AE69866" s="72"/>
    </row>
    <row r="69867" spans="31:31" x14ac:dyDescent="0.25">
      <c r="AE69867" s="72"/>
    </row>
    <row r="69868" spans="31:31" x14ac:dyDescent="0.25">
      <c r="AE69868" s="72"/>
    </row>
    <row r="69869" spans="31:31" x14ac:dyDescent="0.25">
      <c r="AE69869" s="72"/>
    </row>
    <row r="69870" spans="31:31" x14ac:dyDescent="0.25">
      <c r="AE69870" s="72"/>
    </row>
    <row r="69871" spans="31:31" x14ac:dyDescent="0.25">
      <c r="AE69871" s="72"/>
    </row>
    <row r="69872" spans="31:31" x14ac:dyDescent="0.25">
      <c r="AE69872" s="72"/>
    </row>
    <row r="69873" spans="31:31" x14ac:dyDescent="0.25">
      <c r="AE69873" s="72"/>
    </row>
    <row r="69874" spans="31:31" x14ac:dyDescent="0.25">
      <c r="AE69874" s="72"/>
    </row>
    <row r="69875" spans="31:31" x14ac:dyDescent="0.25">
      <c r="AE69875" s="72"/>
    </row>
    <row r="69876" spans="31:31" x14ac:dyDescent="0.25">
      <c r="AE69876" s="72"/>
    </row>
    <row r="69877" spans="31:31" x14ac:dyDescent="0.25">
      <c r="AE69877" s="72"/>
    </row>
    <row r="69878" spans="31:31" x14ac:dyDescent="0.25">
      <c r="AE69878" s="72"/>
    </row>
    <row r="69879" spans="31:31" x14ac:dyDescent="0.25">
      <c r="AE69879" s="72"/>
    </row>
    <row r="69880" spans="31:31" x14ac:dyDescent="0.25">
      <c r="AE69880" s="72"/>
    </row>
    <row r="69881" spans="31:31" x14ac:dyDescent="0.25">
      <c r="AE69881" s="72"/>
    </row>
    <row r="69882" spans="31:31" x14ac:dyDescent="0.25">
      <c r="AE69882" s="72"/>
    </row>
    <row r="69883" spans="31:31" x14ac:dyDescent="0.25">
      <c r="AE69883" s="72"/>
    </row>
    <row r="69884" spans="31:31" x14ac:dyDescent="0.25">
      <c r="AE69884" s="72"/>
    </row>
    <row r="69885" spans="31:31" x14ac:dyDescent="0.25">
      <c r="AE69885" s="72"/>
    </row>
    <row r="69886" spans="31:31" x14ac:dyDescent="0.25">
      <c r="AE69886" s="72"/>
    </row>
    <row r="69887" spans="31:31" x14ac:dyDescent="0.25">
      <c r="AE69887" s="72"/>
    </row>
    <row r="69888" spans="31:31" x14ac:dyDescent="0.25">
      <c r="AE69888" s="72"/>
    </row>
    <row r="69889" spans="31:31" x14ac:dyDescent="0.25">
      <c r="AE69889" s="72"/>
    </row>
    <row r="69890" spans="31:31" x14ac:dyDescent="0.25">
      <c r="AE69890" s="72"/>
    </row>
    <row r="69891" spans="31:31" x14ac:dyDescent="0.25">
      <c r="AE69891" s="72"/>
    </row>
    <row r="69892" spans="31:31" x14ac:dyDescent="0.25">
      <c r="AE69892" s="72"/>
    </row>
    <row r="69893" spans="31:31" x14ac:dyDescent="0.25">
      <c r="AE69893" s="72"/>
    </row>
    <row r="69894" spans="31:31" x14ac:dyDescent="0.25">
      <c r="AE69894" s="72"/>
    </row>
    <row r="69895" spans="31:31" x14ac:dyDescent="0.25">
      <c r="AE69895" s="72"/>
    </row>
    <row r="69896" spans="31:31" x14ac:dyDescent="0.25">
      <c r="AE69896" s="72"/>
    </row>
    <row r="69897" spans="31:31" x14ac:dyDescent="0.25">
      <c r="AE69897" s="72"/>
    </row>
    <row r="69898" spans="31:31" x14ac:dyDescent="0.25">
      <c r="AE69898" s="72"/>
    </row>
    <row r="69899" spans="31:31" x14ac:dyDescent="0.25">
      <c r="AE69899" s="72"/>
    </row>
    <row r="69900" spans="31:31" x14ac:dyDescent="0.25">
      <c r="AE69900" s="72"/>
    </row>
    <row r="69901" spans="31:31" x14ac:dyDescent="0.25">
      <c r="AE69901" s="72"/>
    </row>
    <row r="69902" spans="31:31" x14ac:dyDescent="0.25">
      <c r="AE69902" s="72"/>
    </row>
    <row r="69903" spans="31:31" x14ac:dyDescent="0.25">
      <c r="AE69903" s="72"/>
    </row>
    <row r="69904" spans="31:31" x14ac:dyDescent="0.25">
      <c r="AE69904" s="72"/>
    </row>
    <row r="69905" spans="31:31" x14ac:dyDescent="0.25">
      <c r="AE69905" s="72"/>
    </row>
    <row r="69906" spans="31:31" x14ac:dyDescent="0.25">
      <c r="AE69906" s="72"/>
    </row>
    <row r="69907" spans="31:31" x14ac:dyDescent="0.25">
      <c r="AE69907" s="72"/>
    </row>
    <row r="69908" spans="31:31" x14ac:dyDescent="0.25">
      <c r="AE69908" s="72"/>
    </row>
    <row r="69909" spans="31:31" x14ac:dyDescent="0.25">
      <c r="AE69909" s="72"/>
    </row>
    <row r="69910" spans="31:31" x14ac:dyDescent="0.25">
      <c r="AE69910" s="72"/>
    </row>
    <row r="69911" spans="31:31" x14ac:dyDescent="0.25">
      <c r="AE69911" s="72"/>
    </row>
    <row r="69912" spans="31:31" x14ac:dyDescent="0.25">
      <c r="AE69912" s="72"/>
    </row>
    <row r="69913" spans="31:31" x14ac:dyDescent="0.25">
      <c r="AE69913" s="72"/>
    </row>
    <row r="69914" spans="31:31" x14ac:dyDescent="0.25">
      <c r="AE69914" s="72"/>
    </row>
    <row r="69915" spans="31:31" x14ac:dyDescent="0.25">
      <c r="AE69915" s="72"/>
    </row>
    <row r="69916" spans="31:31" x14ac:dyDescent="0.25">
      <c r="AE69916" s="72"/>
    </row>
    <row r="69917" spans="31:31" x14ac:dyDescent="0.25">
      <c r="AE69917" s="72"/>
    </row>
    <row r="69918" spans="31:31" x14ac:dyDescent="0.25">
      <c r="AE69918" s="72"/>
    </row>
    <row r="69919" spans="31:31" x14ac:dyDescent="0.25">
      <c r="AE69919" s="72"/>
    </row>
    <row r="69920" spans="31:31" x14ac:dyDescent="0.25">
      <c r="AE69920" s="72"/>
    </row>
    <row r="69921" spans="31:31" x14ac:dyDescent="0.25">
      <c r="AE69921" s="72"/>
    </row>
    <row r="69922" spans="31:31" x14ac:dyDescent="0.25">
      <c r="AE69922" s="72"/>
    </row>
    <row r="69923" spans="31:31" x14ac:dyDescent="0.25">
      <c r="AE69923" s="72"/>
    </row>
    <row r="69924" spans="31:31" x14ac:dyDescent="0.25">
      <c r="AE69924" s="72"/>
    </row>
    <row r="69925" spans="31:31" x14ac:dyDescent="0.25">
      <c r="AE69925" s="72"/>
    </row>
    <row r="69926" spans="31:31" x14ac:dyDescent="0.25">
      <c r="AE69926" s="72"/>
    </row>
    <row r="69927" spans="31:31" x14ac:dyDescent="0.25">
      <c r="AE69927" s="72"/>
    </row>
    <row r="69928" spans="31:31" x14ac:dyDescent="0.25">
      <c r="AE69928" s="72"/>
    </row>
    <row r="69929" spans="31:31" x14ac:dyDescent="0.25">
      <c r="AE69929" s="72"/>
    </row>
    <row r="69930" spans="31:31" x14ac:dyDescent="0.25">
      <c r="AE69930" s="72"/>
    </row>
    <row r="69931" spans="31:31" x14ac:dyDescent="0.25">
      <c r="AE69931" s="72"/>
    </row>
    <row r="69932" spans="31:31" x14ac:dyDescent="0.25">
      <c r="AE69932" s="72"/>
    </row>
    <row r="69933" spans="31:31" x14ac:dyDescent="0.25">
      <c r="AE69933" s="72"/>
    </row>
    <row r="69934" spans="31:31" x14ac:dyDescent="0.25">
      <c r="AE69934" s="72"/>
    </row>
    <row r="69935" spans="31:31" x14ac:dyDescent="0.25">
      <c r="AE69935" s="72"/>
    </row>
    <row r="69936" spans="31:31" x14ac:dyDescent="0.25">
      <c r="AE69936" s="72"/>
    </row>
    <row r="69937" spans="31:31" x14ac:dyDescent="0.25">
      <c r="AE69937" s="72"/>
    </row>
    <row r="69938" spans="31:31" x14ac:dyDescent="0.25">
      <c r="AE69938" s="72"/>
    </row>
    <row r="69939" spans="31:31" x14ac:dyDescent="0.25">
      <c r="AE69939" s="72"/>
    </row>
    <row r="69940" spans="31:31" x14ac:dyDescent="0.25">
      <c r="AE69940" s="72"/>
    </row>
    <row r="69941" spans="31:31" x14ac:dyDescent="0.25">
      <c r="AE69941" s="72"/>
    </row>
    <row r="69942" spans="31:31" x14ac:dyDescent="0.25">
      <c r="AE69942" s="72"/>
    </row>
    <row r="69943" spans="31:31" x14ac:dyDescent="0.25">
      <c r="AE69943" s="72"/>
    </row>
    <row r="69944" spans="31:31" x14ac:dyDescent="0.25">
      <c r="AE69944" s="72"/>
    </row>
    <row r="69945" spans="31:31" x14ac:dyDescent="0.25">
      <c r="AE69945" s="72"/>
    </row>
    <row r="69946" spans="31:31" x14ac:dyDescent="0.25">
      <c r="AE69946" s="72"/>
    </row>
    <row r="69947" spans="31:31" x14ac:dyDescent="0.25">
      <c r="AE69947" s="72"/>
    </row>
    <row r="69948" spans="31:31" x14ac:dyDescent="0.25">
      <c r="AE69948" s="72"/>
    </row>
    <row r="69949" spans="31:31" x14ac:dyDescent="0.25">
      <c r="AE69949" s="72"/>
    </row>
    <row r="69950" spans="31:31" x14ac:dyDescent="0.25">
      <c r="AE69950" s="72"/>
    </row>
    <row r="69951" spans="31:31" x14ac:dyDescent="0.25">
      <c r="AE69951" s="72"/>
    </row>
    <row r="69952" spans="31:31" x14ac:dyDescent="0.25">
      <c r="AE69952" s="72"/>
    </row>
    <row r="69953" spans="31:31" x14ac:dyDescent="0.25">
      <c r="AE69953" s="72"/>
    </row>
    <row r="69954" spans="31:31" x14ac:dyDescent="0.25">
      <c r="AE69954" s="72"/>
    </row>
    <row r="69955" spans="31:31" x14ac:dyDescent="0.25">
      <c r="AE69955" s="72"/>
    </row>
    <row r="69956" spans="31:31" x14ac:dyDescent="0.25">
      <c r="AE69956" s="72"/>
    </row>
    <row r="69957" spans="31:31" x14ac:dyDescent="0.25">
      <c r="AE69957" s="72"/>
    </row>
    <row r="69958" spans="31:31" x14ac:dyDescent="0.25">
      <c r="AE69958" s="72"/>
    </row>
    <row r="69959" spans="31:31" x14ac:dyDescent="0.25">
      <c r="AE69959" s="72"/>
    </row>
    <row r="69960" spans="31:31" x14ac:dyDescent="0.25">
      <c r="AE69960" s="72"/>
    </row>
    <row r="69961" spans="31:31" x14ac:dyDescent="0.25">
      <c r="AE69961" s="72"/>
    </row>
    <row r="69962" spans="31:31" x14ac:dyDescent="0.25">
      <c r="AE69962" s="72"/>
    </row>
    <row r="69963" spans="31:31" x14ac:dyDescent="0.25">
      <c r="AE69963" s="72"/>
    </row>
    <row r="69964" spans="31:31" x14ac:dyDescent="0.25">
      <c r="AE69964" s="72"/>
    </row>
    <row r="69965" spans="31:31" x14ac:dyDescent="0.25">
      <c r="AE69965" s="72"/>
    </row>
    <row r="69966" spans="31:31" x14ac:dyDescent="0.25">
      <c r="AE69966" s="72"/>
    </row>
    <row r="69967" spans="31:31" x14ac:dyDescent="0.25">
      <c r="AE69967" s="72"/>
    </row>
    <row r="69968" spans="31:31" x14ac:dyDescent="0.25">
      <c r="AE69968" s="72"/>
    </row>
    <row r="69969" spans="31:31" x14ac:dyDescent="0.25">
      <c r="AE69969" s="72"/>
    </row>
    <row r="69970" spans="31:31" x14ac:dyDescent="0.25">
      <c r="AE69970" s="72"/>
    </row>
    <row r="69971" spans="31:31" x14ac:dyDescent="0.25">
      <c r="AE69971" s="72"/>
    </row>
    <row r="69972" spans="31:31" x14ac:dyDescent="0.25">
      <c r="AE69972" s="72"/>
    </row>
    <row r="69973" spans="31:31" x14ac:dyDescent="0.25">
      <c r="AE69973" s="72"/>
    </row>
    <row r="69974" spans="31:31" x14ac:dyDescent="0.25">
      <c r="AE69974" s="72"/>
    </row>
    <row r="69975" spans="31:31" x14ac:dyDescent="0.25">
      <c r="AE69975" s="72"/>
    </row>
    <row r="69976" spans="31:31" x14ac:dyDescent="0.25">
      <c r="AE69976" s="72"/>
    </row>
    <row r="69977" spans="31:31" x14ac:dyDescent="0.25">
      <c r="AE69977" s="72"/>
    </row>
    <row r="69978" spans="31:31" x14ac:dyDescent="0.25">
      <c r="AE69978" s="72"/>
    </row>
    <row r="69979" spans="31:31" x14ac:dyDescent="0.25">
      <c r="AE69979" s="72"/>
    </row>
    <row r="69980" spans="31:31" x14ac:dyDescent="0.25">
      <c r="AE69980" s="72"/>
    </row>
    <row r="69981" spans="31:31" x14ac:dyDescent="0.25">
      <c r="AE69981" s="72"/>
    </row>
    <row r="69982" spans="31:31" x14ac:dyDescent="0.25">
      <c r="AE69982" s="72"/>
    </row>
    <row r="69983" spans="31:31" x14ac:dyDescent="0.25">
      <c r="AE69983" s="72"/>
    </row>
    <row r="69984" spans="31:31" x14ac:dyDescent="0.25">
      <c r="AE69984" s="72"/>
    </row>
    <row r="69985" spans="31:31" x14ac:dyDescent="0.25">
      <c r="AE69985" s="72"/>
    </row>
    <row r="69986" spans="31:31" x14ac:dyDescent="0.25">
      <c r="AE69986" s="72"/>
    </row>
    <row r="69987" spans="31:31" x14ac:dyDescent="0.25">
      <c r="AE69987" s="72"/>
    </row>
    <row r="69988" spans="31:31" x14ac:dyDescent="0.25">
      <c r="AE69988" s="72"/>
    </row>
    <row r="69989" spans="31:31" x14ac:dyDescent="0.25">
      <c r="AE69989" s="72"/>
    </row>
    <row r="69990" spans="31:31" x14ac:dyDescent="0.25">
      <c r="AE69990" s="72"/>
    </row>
    <row r="69991" spans="31:31" x14ac:dyDescent="0.25">
      <c r="AE69991" s="72"/>
    </row>
    <row r="69992" spans="31:31" x14ac:dyDescent="0.25">
      <c r="AE69992" s="72"/>
    </row>
    <row r="69993" spans="31:31" x14ac:dyDescent="0.25">
      <c r="AE69993" s="72"/>
    </row>
    <row r="69994" spans="31:31" x14ac:dyDescent="0.25">
      <c r="AE69994" s="72"/>
    </row>
    <row r="69995" spans="31:31" x14ac:dyDescent="0.25">
      <c r="AE69995" s="72"/>
    </row>
    <row r="69996" spans="31:31" x14ac:dyDescent="0.25">
      <c r="AE69996" s="72"/>
    </row>
    <row r="69997" spans="31:31" x14ac:dyDescent="0.25">
      <c r="AE69997" s="72"/>
    </row>
    <row r="69998" spans="31:31" x14ac:dyDescent="0.25">
      <c r="AE69998" s="72"/>
    </row>
    <row r="69999" spans="31:31" x14ac:dyDescent="0.25">
      <c r="AE69999" s="72"/>
    </row>
    <row r="70000" spans="31:31" x14ac:dyDescent="0.25">
      <c r="AE70000" s="72"/>
    </row>
    <row r="70001" spans="31:31" x14ac:dyDescent="0.25">
      <c r="AE70001" s="72"/>
    </row>
    <row r="70002" spans="31:31" x14ac:dyDescent="0.25">
      <c r="AE70002" s="72"/>
    </row>
    <row r="70003" spans="31:31" x14ac:dyDescent="0.25">
      <c r="AE70003" s="72"/>
    </row>
    <row r="70004" spans="31:31" x14ac:dyDescent="0.25">
      <c r="AE70004" s="72"/>
    </row>
    <row r="70005" spans="31:31" x14ac:dyDescent="0.25">
      <c r="AE70005" s="72"/>
    </row>
    <row r="70006" spans="31:31" x14ac:dyDescent="0.25">
      <c r="AE70006" s="72"/>
    </row>
    <row r="70007" spans="31:31" x14ac:dyDescent="0.25">
      <c r="AE70007" s="72"/>
    </row>
    <row r="70008" spans="31:31" x14ac:dyDescent="0.25">
      <c r="AE70008" s="72"/>
    </row>
    <row r="70009" spans="31:31" x14ac:dyDescent="0.25">
      <c r="AE70009" s="72"/>
    </row>
    <row r="70010" spans="31:31" x14ac:dyDescent="0.25">
      <c r="AE70010" s="72"/>
    </row>
    <row r="70011" spans="31:31" x14ac:dyDescent="0.25">
      <c r="AE70011" s="72"/>
    </row>
    <row r="70012" spans="31:31" x14ac:dyDescent="0.25">
      <c r="AE70012" s="72"/>
    </row>
    <row r="70013" spans="31:31" x14ac:dyDescent="0.25">
      <c r="AE70013" s="72"/>
    </row>
    <row r="70014" spans="31:31" x14ac:dyDescent="0.25">
      <c r="AE70014" s="72"/>
    </row>
    <row r="70015" spans="31:31" x14ac:dyDescent="0.25">
      <c r="AE70015" s="72"/>
    </row>
    <row r="70016" spans="31:31" x14ac:dyDescent="0.25">
      <c r="AE70016" s="72"/>
    </row>
    <row r="70017" spans="31:31" x14ac:dyDescent="0.25">
      <c r="AE70017" s="72"/>
    </row>
    <row r="70018" spans="31:31" x14ac:dyDescent="0.25">
      <c r="AE70018" s="72"/>
    </row>
    <row r="70019" spans="31:31" x14ac:dyDescent="0.25">
      <c r="AE70019" s="72"/>
    </row>
    <row r="70020" spans="31:31" x14ac:dyDescent="0.25">
      <c r="AE70020" s="72"/>
    </row>
    <row r="70021" spans="31:31" x14ac:dyDescent="0.25">
      <c r="AE70021" s="72"/>
    </row>
    <row r="70022" spans="31:31" x14ac:dyDescent="0.25">
      <c r="AE70022" s="72"/>
    </row>
    <row r="70023" spans="31:31" x14ac:dyDescent="0.25">
      <c r="AE70023" s="72"/>
    </row>
    <row r="70024" spans="31:31" x14ac:dyDescent="0.25">
      <c r="AE70024" s="72"/>
    </row>
    <row r="70025" spans="31:31" x14ac:dyDescent="0.25">
      <c r="AE70025" s="72"/>
    </row>
    <row r="70026" spans="31:31" x14ac:dyDescent="0.25">
      <c r="AE70026" s="72"/>
    </row>
    <row r="70027" spans="31:31" x14ac:dyDescent="0.25">
      <c r="AE70027" s="72"/>
    </row>
    <row r="70028" spans="31:31" x14ac:dyDescent="0.25">
      <c r="AE70028" s="72"/>
    </row>
    <row r="70029" spans="31:31" x14ac:dyDescent="0.25">
      <c r="AE70029" s="72"/>
    </row>
    <row r="70030" spans="31:31" x14ac:dyDescent="0.25">
      <c r="AE70030" s="72"/>
    </row>
    <row r="70031" spans="31:31" x14ac:dyDescent="0.25">
      <c r="AE70031" s="72"/>
    </row>
    <row r="70032" spans="31:31" x14ac:dyDescent="0.25">
      <c r="AE70032" s="72"/>
    </row>
    <row r="70033" spans="31:31" x14ac:dyDescent="0.25">
      <c r="AE70033" s="72"/>
    </row>
    <row r="70034" spans="31:31" x14ac:dyDescent="0.25">
      <c r="AE70034" s="72"/>
    </row>
    <row r="70035" spans="31:31" x14ac:dyDescent="0.25">
      <c r="AE70035" s="72"/>
    </row>
    <row r="70036" spans="31:31" x14ac:dyDescent="0.25">
      <c r="AE70036" s="72"/>
    </row>
    <row r="70037" spans="31:31" x14ac:dyDescent="0.25">
      <c r="AE70037" s="72"/>
    </row>
    <row r="70038" spans="31:31" x14ac:dyDescent="0.25">
      <c r="AE70038" s="72"/>
    </row>
    <row r="70039" spans="31:31" x14ac:dyDescent="0.25">
      <c r="AE70039" s="72"/>
    </row>
    <row r="70040" spans="31:31" x14ac:dyDescent="0.25">
      <c r="AE70040" s="72"/>
    </row>
    <row r="70041" spans="31:31" x14ac:dyDescent="0.25">
      <c r="AE70041" s="72"/>
    </row>
    <row r="70042" spans="31:31" x14ac:dyDescent="0.25">
      <c r="AE70042" s="72"/>
    </row>
    <row r="70043" spans="31:31" x14ac:dyDescent="0.25">
      <c r="AE70043" s="72"/>
    </row>
    <row r="70044" spans="31:31" x14ac:dyDescent="0.25">
      <c r="AE70044" s="72"/>
    </row>
    <row r="70045" spans="31:31" x14ac:dyDescent="0.25">
      <c r="AE70045" s="72"/>
    </row>
    <row r="70046" spans="31:31" x14ac:dyDescent="0.25">
      <c r="AE70046" s="72"/>
    </row>
    <row r="70047" spans="31:31" x14ac:dyDescent="0.25">
      <c r="AE70047" s="72"/>
    </row>
    <row r="70048" spans="31:31" x14ac:dyDescent="0.25">
      <c r="AE70048" s="72"/>
    </row>
    <row r="70049" spans="31:31" x14ac:dyDescent="0.25">
      <c r="AE70049" s="72"/>
    </row>
    <row r="70050" spans="31:31" x14ac:dyDescent="0.25">
      <c r="AE70050" s="72"/>
    </row>
    <row r="70051" spans="31:31" x14ac:dyDescent="0.25">
      <c r="AE70051" s="72"/>
    </row>
    <row r="70052" spans="31:31" x14ac:dyDescent="0.25">
      <c r="AE70052" s="72"/>
    </row>
    <row r="70053" spans="31:31" x14ac:dyDescent="0.25">
      <c r="AE70053" s="72"/>
    </row>
    <row r="70054" spans="31:31" x14ac:dyDescent="0.25">
      <c r="AE70054" s="72"/>
    </row>
    <row r="70055" spans="31:31" x14ac:dyDescent="0.25">
      <c r="AE70055" s="72"/>
    </row>
    <row r="70056" spans="31:31" x14ac:dyDescent="0.25">
      <c r="AE70056" s="72"/>
    </row>
    <row r="70057" spans="31:31" x14ac:dyDescent="0.25">
      <c r="AE70057" s="72"/>
    </row>
    <row r="70058" spans="31:31" x14ac:dyDescent="0.25">
      <c r="AE70058" s="72"/>
    </row>
    <row r="70059" spans="31:31" x14ac:dyDescent="0.25">
      <c r="AE70059" s="72"/>
    </row>
    <row r="70060" spans="31:31" x14ac:dyDescent="0.25">
      <c r="AE70060" s="72"/>
    </row>
    <row r="70061" spans="31:31" x14ac:dyDescent="0.25">
      <c r="AE70061" s="72"/>
    </row>
    <row r="70062" spans="31:31" x14ac:dyDescent="0.25">
      <c r="AE70062" s="72"/>
    </row>
    <row r="70063" spans="31:31" x14ac:dyDescent="0.25">
      <c r="AE70063" s="72"/>
    </row>
    <row r="70064" spans="31:31" x14ac:dyDescent="0.25">
      <c r="AE70064" s="72"/>
    </row>
    <row r="70065" spans="31:31" x14ac:dyDescent="0.25">
      <c r="AE70065" s="72"/>
    </row>
    <row r="70066" spans="31:31" x14ac:dyDescent="0.25">
      <c r="AE70066" s="72"/>
    </row>
    <row r="70067" spans="31:31" x14ac:dyDescent="0.25">
      <c r="AE70067" s="72"/>
    </row>
    <row r="70068" spans="31:31" x14ac:dyDescent="0.25">
      <c r="AE70068" s="72"/>
    </row>
    <row r="70069" spans="31:31" x14ac:dyDescent="0.25">
      <c r="AE70069" s="72"/>
    </row>
    <row r="70070" spans="31:31" x14ac:dyDescent="0.25">
      <c r="AE70070" s="72"/>
    </row>
    <row r="70071" spans="31:31" x14ac:dyDescent="0.25">
      <c r="AE70071" s="72"/>
    </row>
    <row r="70072" spans="31:31" x14ac:dyDescent="0.25">
      <c r="AE70072" s="72"/>
    </row>
    <row r="70073" spans="31:31" x14ac:dyDescent="0.25">
      <c r="AE70073" s="72"/>
    </row>
    <row r="70074" spans="31:31" x14ac:dyDescent="0.25">
      <c r="AE70074" s="72"/>
    </row>
    <row r="70075" spans="31:31" x14ac:dyDescent="0.25">
      <c r="AE70075" s="72"/>
    </row>
    <row r="70076" spans="31:31" x14ac:dyDescent="0.25">
      <c r="AE70076" s="72"/>
    </row>
    <row r="70077" spans="31:31" x14ac:dyDescent="0.25">
      <c r="AE70077" s="72"/>
    </row>
    <row r="70078" spans="31:31" x14ac:dyDescent="0.25">
      <c r="AE70078" s="72"/>
    </row>
    <row r="70079" spans="31:31" x14ac:dyDescent="0.25">
      <c r="AE70079" s="72"/>
    </row>
    <row r="70080" spans="31:31" x14ac:dyDescent="0.25">
      <c r="AE70080" s="72"/>
    </row>
    <row r="70081" spans="31:31" x14ac:dyDescent="0.25">
      <c r="AE70081" s="72"/>
    </row>
    <row r="70082" spans="31:31" x14ac:dyDescent="0.25">
      <c r="AE70082" s="72"/>
    </row>
    <row r="70083" spans="31:31" x14ac:dyDescent="0.25">
      <c r="AE70083" s="72"/>
    </row>
    <row r="70084" spans="31:31" x14ac:dyDescent="0.25">
      <c r="AE70084" s="72"/>
    </row>
    <row r="70085" spans="31:31" x14ac:dyDescent="0.25">
      <c r="AE70085" s="72"/>
    </row>
    <row r="70086" spans="31:31" x14ac:dyDescent="0.25">
      <c r="AE70086" s="72"/>
    </row>
    <row r="70087" spans="31:31" x14ac:dyDescent="0.25">
      <c r="AE70087" s="72"/>
    </row>
    <row r="70088" spans="31:31" x14ac:dyDescent="0.25">
      <c r="AE70088" s="72"/>
    </row>
    <row r="70089" spans="31:31" x14ac:dyDescent="0.25">
      <c r="AE70089" s="72"/>
    </row>
    <row r="70090" spans="31:31" x14ac:dyDescent="0.25">
      <c r="AE70090" s="72"/>
    </row>
    <row r="70091" spans="31:31" x14ac:dyDescent="0.25">
      <c r="AE70091" s="72"/>
    </row>
    <row r="70092" spans="31:31" x14ac:dyDescent="0.25">
      <c r="AE70092" s="72"/>
    </row>
    <row r="70093" spans="31:31" x14ac:dyDescent="0.25">
      <c r="AE70093" s="72"/>
    </row>
    <row r="70094" spans="31:31" x14ac:dyDescent="0.25">
      <c r="AE70094" s="72"/>
    </row>
    <row r="70095" spans="31:31" x14ac:dyDescent="0.25">
      <c r="AE70095" s="72"/>
    </row>
    <row r="70096" spans="31:31" x14ac:dyDescent="0.25">
      <c r="AE70096" s="72"/>
    </row>
    <row r="70097" spans="31:31" x14ac:dyDescent="0.25">
      <c r="AE70097" s="72"/>
    </row>
    <row r="70098" spans="31:31" x14ac:dyDescent="0.25">
      <c r="AE70098" s="72"/>
    </row>
    <row r="70099" spans="31:31" x14ac:dyDescent="0.25">
      <c r="AE70099" s="72"/>
    </row>
    <row r="70100" spans="31:31" x14ac:dyDescent="0.25">
      <c r="AE70100" s="72"/>
    </row>
    <row r="70101" spans="31:31" x14ac:dyDescent="0.25">
      <c r="AE70101" s="72"/>
    </row>
    <row r="70102" spans="31:31" x14ac:dyDescent="0.25">
      <c r="AE70102" s="72"/>
    </row>
    <row r="70103" spans="31:31" x14ac:dyDescent="0.25">
      <c r="AE70103" s="72"/>
    </row>
    <row r="70104" spans="31:31" x14ac:dyDescent="0.25">
      <c r="AE70104" s="72"/>
    </row>
    <row r="70105" spans="31:31" x14ac:dyDescent="0.25">
      <c r="AE70105" s="72"/>
    </row>
    <row r="70106" spans="31:31" x14ac:dyDescent="0.25">
      <c r="AE70106" s="72"/>
    </row>
    <row r="70107" spans="31:31" x14ac:dyDescent="0.25">
      <c r="AE70107" s="72"/>
    </row>
    <row r="70108" spans="31:31" x14ac:dyDescent="0.25">
      <c r="AE70108" s="72"/>
    </row>
    <row r="70109" spans="31:31" x14ac:dyDescent="0.25">
      <c r="AE70109" s="72"/>
    </row>
    <row r="70110" spans="31:31" x14ac:dyDescent="0.25">
      <c r="AE70110" s="72"/>
    </row>
    <row r="70111" spans="31:31" x14ac:dyDescent="0.25">
      <c r="AE70111" s="72"/>
    </row>
    <row r="70112" spans="31:31" x14ac:dyDescent="0.25">
      <c r="AE70112" s="72"/>
    </row>
    <row r="70113" spans="31:31" x14ac:dyDescent="0.25">
      <c r="AE70113" s="72"/>
    </row>
    <row r="70114" spans="31:31" x14ac:dyDescent="0.25">
      <c r="AE70114" s="72"/>
    </row>
    <row r="70115" spans="31:31" x14ac:dyDescent="0.25">
      <c r="AE70115" s="72"/>
    </row>
    <row r="70116" spans="31:31" x14ac:dyDescent="0.25">
      <c r="AE70116" s="72"/>
    </row>
    <row r="70117" spans="31:31" x14ac:dyDescent="0.25">
      <c r="AE70117" s="72"/>
    </row>
    <row r="70118" spans="31:31" x14ac:dyDescent="0.25">
      <c r="AE70118" s="72"/>
    </row>
    <row r="70119" spans="31:31" x14ac:dyDescent="0.25">
      <c r="AE70119" s="72"/>
    </row>
    <row r="70120" spans="31:31" x14ac:dyDescent="0.25">
      <c r="AE70120" s="72"/>
    </row>
    <row r="70121" spans="31:31" x14ac:dyDescent="0.25">
      <c r="AE70121" s="72"/>
    </row>
    <row r="70122" spans="31:31" x14ac:dyDescent="0.25">
      <c r="AE70122" s="72"/>
    </row>
    <row r="70123" spans="31:31" x14ac:dyDescent="0.25">
      <c r="AE70123" s="72"/>
    </row>
    <row r="70124" spans="31:31" x14ac:dyDescent="0.25">
      <c r="AE70124" s="72"/>
    </row>
    <row r="70125" spans="31:31" x14ac:dyDescent="0.25">
      <c r="AE70125" s="72"/>
    </row>
    <row r="70126" spans="31:31" x14ac:dyDescent="0.25">
      <c r="AE70126" s="72"/>
    </row>
    <row r="70127" spans="31:31" x14ac:dyDescent="0.25">
      <c r="AE70127" s="72"/>
    </row>
    <row r="70128" spans="31:31" x14ac:dyDescent="0.25">
      <c r="AE70128" s="72"/>
    </row>
    <row r="70129" spans="31:31" x14ac:dyDescent="0.25">
      <c r="AE70129" s="72"/>
    </row>
    <row r="70130" spans="31:31" x14ac:dyDescent="0.25">
      <c r="AE70130" s="72"/>
    </row>
    <row r="70131" spans="31:31" x14ac:dyDescent="0.25">
      <c r="AE70131" s="72"/>
    </row>
    <row r="70132" spans="31:31" x14ac:dyDescent="0.25">
      <c r="AE70132" s="72"/>
    </row>
    <row r="70133" spans="31:31" x14ac:dyDescent="0.25">
      <c r="AE70133" s="72"/>
    </row>
    <row r="70134" spans="31:31" x14ac:dyDescent="0.25">
      <c r="AE70134" s="72"/>
    </row>
    <row r="70135" spans="31:31" x14ac:dyDescent="0.25">
      <c r="AE70135" s="72"/>
    </row>
    <row r="70136" spans="31:31" x14ac:dyDescent="0.25">
      <c r="AE70136" s="72"/>
    </row>
    <row r="70137" spans="31:31" x14ac:dyDescent="0.25">
      <c r="AE70137" s="72"/>
    </row>
    <row r="70138" spans="31:31" x14ac:dyDescent="0.25">
      <c r="AE70138" s="72"/>
    </row>
    <row r="70139" spans="31:31" x14ac:dyDescent="0.25">
      <c r="AE70139" s="72"/>
    </row>
    <row r="70140" spans="31:31" x14ac:dyDescent="0.25">
      <c r="AE70140" s="72"/>
    </row>
    <row r="70141" spans="31:31" x14ac:dyDescent="0.25">
      <c r="AE70141" s="72"/>
    </row>
    <row r="70142" spans="31:31" x14ac:dyDescent="0.25">
      <c r="AE70142" s="72"/>
    </row>
    <row r="70143" spans="31:31" x14ac:dyDescent="0.25">
      <c r="AE70143" s="72"/>
    </row>
    <row r="70144" spans="31:31" x14ac:dyDescent="0.25">
      <c r="AE70144" s="72"/>
    </row>
    <row r="70145" spans="31:31" x14ac:dyDescent="0.25">
      <c r="AE70145" s="72"/>
    </row>
    <row r="70146" spans="31:31" x14ac:dyDescent="0.25">
      <c r="AE70146" s="72"/>
    </row>
    <row r="70147" spans="31:31" x14ac:dyDescent="0.25">
      <c r="AE70147" s="72"/>
    </row>
    <row r="70148" spans="31:31" x14ac:dyDescent="0.25">
      <c r="AE70148" s="72"/>
    </row>
    <row r="70149" spans="31:31" x14ac:dyDescent="0.25">
      <c r="AE70149" s="72"/>
    </row>
    <row r="70150" spans="31:31" x14ac:dyDescent="0.25">
      <c r="AE70150" s="72"/>
    </row>
    <row r="70151" spans="31:31" x14ac:dyDescent="0.25">
      <c r="AE70151" s="72"/>
    </row>
    <row r="70152" spans="31:31" x14ac:dyDescent="0.25">
      <c r="AE70152" s="72"/>
    </row>
    <row r="70153" spans="31:31" x14ac:dyDescent="0.25">
      <c r="AE70153" s="72"/>
    </row>
    <row r="70154" spans="31:31" x14ac:dyDescent="0.25">
      <c r="AE70154" s="72"/>
    </row>
    <row r="70155" spans="31:31" x14ac:dyDescent="0.25">
      <c r="AE70155" s="72"/>
    </row>
    <row r="70156" spans="31:31" x14ac:dyDescent="0.25">
      <c r="AE70156" s="72"/>
    </row>
    <row r="70157" spans="31:31" x14ac:dyDescent="0.25">
      <c r="AE70157" s="72"/>
    </row>
    <row r="70158" spans="31:31" x14ac:dyDescent="0.25">
      <c r="AE70158" s="72"/>
    </row>
    <row r="70159" spans="31:31" x14ac:dyDescent="0.25">
      <c r="AE70159" s="72"/>
    </row>
    <row r="70160" spans="31:31" x14ac:dyDescent="0.25">
      <c r="AE70160" s="72"/>
    </row>
    <row r="70161" spans="31:31" x14ac:dyDescent="0.25">
      <c r="AE70161" s="72"/>
    </row>
    <row r="70162" spans="31:31" x14ac:dyDescent="0.25">
      <c r="AE70162" s="72"/>
    </row>
    <row r="70163" spans="31:31" x14ac:dyDescent="0.25">
      <c r="AE70163" s="72"/>
    </row>
    <row r="70164" spans="31:31" x14ac:dyDescent="0.25">
      <c r="AE70164" s="72"/>
    </row>
    <row r="70165" spans="31:31" x14ac:dyDescent="0.25">
      <c r="AE70165" s="72"/>
    </row>
    <row r="70166" spans="31:31" x14ac:dyDescent="0.25">
      <c r="AE70166" s="72"/>
    </row>
    <row r="70167" spans="31:31" x14ac:dyDescent="0.25">
      <c r="AE70167" s="72"/>
    </row>
    <row r="70168" spans="31:31" x14ac:dyDescent="0.25">
      <c r="AE70168" s="72"/>
    </row>
    <row r="70169" spans="31:31" x14ac:dyDescent="0.25">
      <c r="AE70169" s="72"/>
    </row>
    <row r="70170" spans="31:31" x14ac:dyDescent="0.25">
      <c r="AE70170" s="72"/>
    </row>
    <row r="70171" spans="31:31" x14ac:dyDescent="0.25">
      <c r="AE70171" s="72"/>
    </row>
    <row r="70172" spans="31:31" x14ac:dyDescent="0.25">
      <c r="AE70172" s="72"/>
    </row>
    <row r="70173" spans="31:31" x14ac:dyDescent="0.25">
      <c r="AE70173" s="72"/>
    </row>
    <row r="70174" spans="31:31" x14ac:dyDescent="0.25">
      <c r="AE70174" s="72"/>
    </row>
    <row r="70175" spans="31:31" x14ac:dyDescent="0.25">
      <c r="AE70175" s="72"/>
    </row>
    <row r="70176" spans="31:31" x14ac:dyDescent="0.25">
      <c r="AE70176" s="72"/>
    </row>
    <row r="70177" spans="31:31" x14ac:dyDescent="0.25">
      <c r="AE70177" s="72"/>
    </row>
    <row r="70178" spans="31:31" x14ac:dyDescent="0.25">
      <c r="AE70178" s="72"/>
    </row>
    <row r="70179" spans="31:31" x14ac:dyDescent="0.25">
      <c r="AE70179" s="72"/>
    </row>
    <row r="70180" spans="31:31" x14ac:dyDescent="0.25">
      <c r="AE70180" s="72"/>
    </row>
    <row r="70181" spans="31:31" x14ac:dyDescent="0.25">
      <c r="AE70181" s="72"/>
    </row>
    <row r="70182" spans="31:31" x14ac:dyDescent="0.25">
      <c r="AE70182" s="72"/>
    </row>
    <row r="70183" spans="31:31" x14ac:dyDescent="0.25">
      <c r="AE70183" s="72"/>
    </row>
    <row r="70184" spans="31:31" x14ac:dyDescent="0.25">
      <c r="AE70184" s="72"/>
    </row>
    <row r="70185" spans="31:31" x14ac:dyDescent="0.25">
      <c r="AE70185" s="72"/>
    </row>
    <row r="70186" spans="31:31" x14ac:dyDescent="0.25">
      <c r="AE70186" s="72"/>
    </row>
    <row r="70187" spans="31:31" x14ac:dyDescent="0.25">
      <c r="AE70187" s="72"/>
    </row>
    <row r="70188" spans="31:31" x14ac:dyDescent="0.25">
      <c r="AE70188" s="72"/>
    </row>
    <row r="70189" spans="31:31" x14ac:dyDescent="0.25">
      <c r="AE70189" s="72"/>
    </row>
    <row r="70190" spans="31:31" x14ac:dyDescent="0.25">
      <c r="AE70190" s="72"/>
    </row>
    <row r="70191" spans="31:31" x14ac:dyDescent="0.25">
      <c r="AE70191" s="72"/>
    </row>
    <row r="70192" spans="31:31" x14ac:dyDescent="0.25">
      <c r="AE70192" s="72"/>
    </row>
    <row r="70193" spans="31:31" x14ac:dyDescent="0.25">
      <c r="AE70193" s="72"/>
    </row>
    <row r="70194" spans="31:31" x14ac:dyDescent="0.25">
      <c r="AE70194" s="72"/>
    </row>
    <row r="70195" spans="31:31" x14ac:dyDescent="0.25">
      <c r="AE70195" s="72"/>
    </row>
    <row r="70196" spans="31:31" x14ac:dyDescent="0.25">
      <c r="AE70196" s="72"/>
    </row>
    <row r="70197" spans="31:31" x14ac:dyDescent="0.25">
      <c r="AE70197" s="72"/>
    </row>
    <row r="70198" spans="31:31" x14ac:dyDescent="0.25">
      <c r="AE70198" s="72"/>
    </row>
    <row r="70199" spans="31:31" x14ac:dyDescent="0.25">
      <c r="AE70199" s="72"/>
    </row>
    <row r="70200" spans="31:31" x14ac:dyDescent="0.25">
      <c r="AE70200" s="72"/>
    </row>
    <row r="70201" spans="31:31" x14ac:dyDescent="0.25">
      <c r="AE70201" s="72"/>
    </row>
    <row r="70202" spans="31:31" x14ac:dyDescent="0.25">
      <c r="AE70202" s="72"/>
    </row>
    <row r="70203" spans="31:31" x14ac:dyDescent="0.25">
      <c r="AE70203" s="72"/>
    </row>
    <row r="70204" spans="31:31" x14ac:dyDescent="0.25">
      <c r="AE70204" s="72"/>
    </row>
    <row r="70205" spans="31:31" x14ac:dyDescent="0.25">
      <c r="AE70205" s="72"/>
    </row>
    <row r="70206" spans="31:31" x14ac:dyDescent="0.25">
      <c r="AE70206" s="72"/>
    </row>
    <row r="70207" spans="31:31" x14ac:dyDescent="0.25">
      <c r="AE70207" s="72"/>
    </row>
    <row r="70208" spans="31:31" x14ac:dyDescent="0.25">
      <c r="AE70208" s="72"/>
    </row>
    <row r="70209" spans="31:31" x14ac:dyDescent="0.25">
      <c r="AE70209" s="72"/>
    </row>
    <row r="70210" spans="31:31" x14ac:dyDescent="0.25">
      <c r="AE70210" s="72"/>
    </row>
    <row r="70211" spans="31:31" x14ac:dyDescent="0.25">
      <c r="AE70211" s="72"/>
    </row>
    <row r="70212" spans="31:31" x14ac:dyDescent="0.25">
      <c r="AE70212" s="72"/>
    </row>
    <row r="70213" spans="31:31" x14ac:dyDescent="0.25">
      <c r="AE70213" s="72"/>
    </row>
    <row r="70214" spans="31:31" x14ac:dyDescent="0.25">
      <c r="AE70214" s="72"/>
    </row>
    <row r="70215" spans="31:31" x14ac:dyDescent="0.25">
      <c r="AE70215" s="72"/>
    </row>
    <row r="70216" spans="31:31" x14ac:dyDescent="0.25">
      <c r="AE70216" s="72"/>
    </row>
    <row r="70217" spans="31:31" x14ac:dyDescent="0.25">
      <c r="AE70217" s="72"/>
    </row>
    <row r="70218" spans="31:31" x14ac:dyDescent="0.25">
      <c r="AE70218" s="72"/>
    </row>
    <row r="70219" spans="31:31" x14ac:dyDescent="0.25">
      <c r="AE70219" s="72"/>
    </row>
    <row r="70220" spans="31:31" x14ac:dyDescent="0.25">
      <c r="AE70220" s="72"/>
    </row>
    <row r="70221" spans="31:31" x14ac:dyDescent="0.25">
      <c r="AE70221" s="72"/>
    </row>
    <row r="70222" spans="31:31" x14ac:dyDescent="0.25">
      <c r="AE70222" s="72"/>
    </row>
    <row r="70223" spans="31:31" x14ac:dyDescent="0.25">
      <c r="AE70223" s="72"/>
    </row>
    <row r="70224" spans="31:31" x14ac:dyDescent="0.25">
      <c r="AE70224" s="72"/>
    </row>
    <row r="70225" spans="31:31" x14ac:dyDescent="0.25">
      <c r="AE70225" s="72"/>
    </row>
    <row r="70226" spans="31:31" x14ac:dyDescent="0.25">
      <c r="AE70226" s="72"/>
    </row>
    <row r="70227" spans="31:31" x14ac:dyDescent="0.25">
      <c r="AE70227" s="72"/>
    </row>
    <row r="70228" spans="31:31" x14ac:dyDescent="0.25">
      <c r="AE70228" s="72"/>
    </row>
    <row r="70229" spans="31:31" x14ac:dyDescent="0.25">
      <c r="AE70229" s="72"/>
    </row>
    <row r="70230" spans="31:31" x14ac:dyDescent="0.25">
      <c r="AE70230" s="72"/>
    </row>
    <row r="70231" spans="31:31" x14ac:dyDescent="0.25">
      <c r="AE70231" s="72"/>
    </row>
    <row r="70232" spans="31:31" x14ac:dyDescent="0.25">
      <c r="AE70232" s="72"/>
    </row>
    <row r="70233" spans="31:31" x14ac:dyDescent="0.25">
      <c r="AE70233" s="72"/>
    </row>
    <row r="70234" spans="31:31" x14ac:dyDescent="0.25">
      <c r="AE70234" s="72"/>
    </row>
    <row r="70235" spans="31:31" x14ac:dyDescent="0.25">
      <c r="AE70235" s="72"/>
    </row>
    <row r="70236" spans="31:31" x14ac:dyDescent="0.25">
      <c r="AE70236" s="72"/>
    </row>
    <row r="70237" spans="31:31" x14ac:dyDescent="0.25">
      <c r="AE70237" s="72"/>
    </row>
    <row r="70238" spans="31:31" x14ac:dyDescent="0.25">
      <c r="AE70238" s="72"/>
    </row>
    <row r="70239" spans="31:31" x14ac:dyDescent="0.25">
      <c r="AE70239" s="72"/>
    </row>
    <row r="70240" spans="31:31" x14ac:dyDescent="0.25">
      <c r="AE70240" s="72"/>
    </row>
    <row r="70241" spans="31:31" x14ac:dyDescent="0.25">
      <c r="AE70241" s="72"/>
    </row>
    <row r="70242" spans="31:31" x14ac:dyDescent="0.25">
      <c r="AE70242" s="72"/>
    </row>
    <row r="70243" spans="31:31" x14ac:dyDescent="0.25">
      <c r="AE70243" s="72"/>
    </row>
    <row r="70244" spans="31:31" x14ac:dyDescent="0.25">
      <c r="AE70244" s="72"/>
    </row>
    <row r="70245" spans="31:31" x14ac:dyDescent="0.25">
      <c r="AE70245" s="72"/>
    </row>
    <row r="70246" spans="31:31" x14ac:dyDescent="0.25">
      <c r="AE70246" s="72"/>
    </row>
    <row r="70247" spans="31:31" x14ac:dyDescent="0.25">
      <c r="AE70247" s="72"/>
    </row>
    <row r="70248" spans="31:31" x14ac:dyDescent="0.25">
      <c r="AE70248" s="72"/>
    </row>
    <row r="70249" spans="31:31" x14ac:dyDescent="0.25">
      <c r="AE70249" s="72"/>
    </row>
    <row r="70250" spans="31:31" x14ac:dyDescent="0.25">
      <c r="AE70250" s="72"/>
    </row>
    <row r="70251" spans="31:31" x14ac:dyDescent="0.25">
      <c r="AE70251" s="72"/>
    </row>
    <row r="70252" spans="31:31" x14ac:dyDescent="0.25">
      <c r="AE70252" s="72"/>
    </row>
    <row r="70253" spans="31:31" x14ac:dyDescent="0.25">
      <c r="AE70253" s="72"/>
    </row>
    <row r="70254" spans="31:31" x14ac:dyDescent="0.25">
      <c r="AE70254" s="72"/>
    </row>
    <row r="70255" spans="31:31" x14ac:dyDescent="0.25">
      <c r="AE70255" s="72"/>
    </row>
    <row r="70256" spans="31:31" x14ac:dyDescent="0.25">
      <c r="AE70256" s="72"/>
    </row>
    <row r="70257" spans="31:31" x14ac:dyDescent="0.25">
      <c r="AE70257" s="72"/>
    </row>
    <row r="70258" spans="31:31" x14ac:dyDescent="0.25">
      <c r="AE70258" s="72"/>
    </row>
    <row r="70259" spans="31:31" x14ac:dyDescent="0.25">
      <c r="AE70259" s="72"/>
    </row>
    <row r="70260" spans="31:31" x14ac:dyDescent="0.25">
      <c r="AE70260" s="72"/>
    </row>
    <row r="70261" spans="31:31" x14ac:dyDescent="0.25">
      <c r="AE70261" s="72"/>
    </row>
    <row r="70262" spans="31:31" x14ac:dyDescent="0.25">
      <c r="AE70262" s="72"/>
    </row>
    <row r="70263" spans="31:31" x14ac:dyDescent="0.25">
      <c r="AE70263" s="72"/>
    </row>
    <row r="70264" spans="31:31" x14ac:dyDescent="0.25">
      <c r="AE70264" s="72"/>
    </row>
    <row r="70265" spans="31:31" x14ac:dyDescent="0.25">
      <c r="AE70265" s="72"/>
    </row>
    <row r="70266" spans="31:31" x14ac:dyDescent="0.25">
      <c r="AE70266" s="72"/>
    </row>
    <row r="70267" spans="31:31" x14ac:dyDescent="0.25">
      <c r="AE70267" s="72"/>
    </row>
    <row r="70268" spans="31:31" x14ac:dyDescent="0.25">
      <c r="AE70268" s="72"/>
    </row>
    <row r="70269" spans="31:31" x14ac:dyDescent="0.25">
      <c r="AE70269" s="72"/>
    </row>
    <row r="70270" spans="31:31" x14ac:dyDescent="0.25">
      <c r="AE70270" s="72"/>
    </row>
    <row r="70271" spans="31:31" x14ac:dyDescent="0.25">
      <c r="AE70271" s="72"/>
    </row>
    <row r="70272" spans="31:31" x14ac:dyDescent="0.25">
      <c r="AE70272" s="72"/>
    </row>
    <row r="70273" spans="31:31" x14ac:dyDescent="0.25">
      <c r="AE70273" s="72"/>
    </row>
    <row r="70274" spans="31:31" x14ac:dyDescent="0.25">
      <c r="AE70274" s="72"/>
    </row>
    <row r="70275" spans="31:31" x14ac:dyDescent="0.25">
      <c r="AE70275" s="72"/>
    </row>
    <row r="70276" spans="31:31" x14ac:dyDescent="0.25">
      <c r="AE70276" s="72"/>
    </row>
    <row r="70277" spans="31:31" x14ac:dyDescent="0.25">
      <c r="AE70277" s="72"/>
    </row>
    <row r="70278" spans="31:31" x14ac:dyDescent="0.25">
      <c r="AE70278" s="72"/>
    </row>
    <row r="70279" spans="31:31" x14ac:dyDescent="0.25">
      <c r="AE70279" s="72"/>
    </row>
    <row r="70280" spans="31:31" x14ac:dyDescent="0.25">
      <c r="AE70280" s="72"/>
    </row>
    <row r="70281" spans="31:31" x14ac:dyDescent="0.25">
      <c r="AE70281" s="72"/>
    </row>
    <row r="70282" spans="31:31" x14ac:dyDescent="0.25">
      <c r="AE70282" s="72"/>
    </row>
    <row r="70283" spans="31:31" x14ac:dyDescent="0.25">
      <c r="AE70283" s="72"/>
    </row>
    <row r="70284" spans="31:31" x14ac:dyDescent="0.25">
      <c r="AE70284" s="72"/>
    </row>
    <row r="70285" spans="31:31" x14ac:dyDescent="0.25">
      <c r="AE70285" s="72"/>
    </row>
    <row r="70286" spans="31:31" x14ac:dyDescent="0.25">
      <c r="AE70286" s="72"/>
    </row>
    <row r="70287" spans="31:31" x14ac:dyDescent="0.25">
      <c r="AE70287" s="72"/>
    </row>
    <row r="70288" spans="31:31" x14ac:dyDescent="0.25">
      <c r="AE70288" s="72"/>
    </row>
    <row r="70289" spans="31:31" x14ac:dyDescent="0.25">
      <c r="AE70289" s="72"/>
    </row>
    <row r="70290" spans="31:31" x14ac:dyDescent="0.25">
      <c r="AE70290" s="72"/>
    </row>
    <row r="70291" spans="31:31" x14ac:dyDescent="0.25">
      <c r="AE70291" s="72"/>
    </row>
    <row r="70292" spans="31:31" x14ac:dyDescent="0.25">
      <c r="AE70292" s="72"/>
    </row>
    <row r="70293" spans="31:31" x14ac:dyDescent="0.25">
      <c r="AE70293" s="72"/>
    </row>
    <row r="70294" spans="31:31" x14ac:dyDescent="0.25">
      <c r="AE70294" s="72"/>
    </row>
    <row r="70295" spans="31:31" x14ac:dyDescent="0.25">
      <c r="AE70295" s="72"/>
    </row>
    <row r="70296" spans="31:31" x14ac:dyDescent="0.25">
      <c r="AE70296" s="72"/>
    </row>
    <row r="70297" spans="31:31" x14ac:dyDescent="0.25">
      <c r="AE70297" s="72"/>
    </row>
    <row r="70298" spans="31:31" x14ac:dyDescent="0.25">
      <c r="AE70298" s="72"/>
    </row>
    <row r="70299" spans="31:31" x14ac:dyDescent="0.25">
      <c r="AE70299" s="72"/>
    </row>
    <row r="70300" spans="31:31" x14ac:dyDescent="0.25">
      <c r="AE70300" s="72"/>
    </row>
    <row r="70301" spans="31:31" x14ac:dyDescent="0.25">
      <c r="AE70301" s="72"/>
    </row>
    <row r="70302" spans="31:31" x14ac:dyDescent="0.25">
      <c r="AE70302" s="72"/>
    </row>
    <row r="70303" spans="31:31" x14ac:dyDescent="0.25">
      <c r="AE70303" s="72"/>
    </row>
    <row r="70304" spans="31:31" x14ac:dyDescent="0.25">
      <c r="AE70304" s="72"/>
    </row>
    <row r="70305" spans="31:31" x14ac:dyDescent="0.25">
      <c r="AE70305" s="72"/>
    </row>
    <row r="70306" spans="31:31" x14ac:dyDescent="0.25">
      <c r="AE70306" s="72"/>
    </row>
    <row r="70307" spans="31:31" x14ac:dyDescent="0.25">
      <c r="AE70307" s="72"/>
    </row>
    <row r="70308" spans="31:31" x14ac:dyDescent="0.25">
      <c r="AE70308" s="72"/>
    </row>
    <row r="70309" spans="31:31" x14ac:dyDescent="0.25">
      <c r="AE70309" s="72"/>
    </row>
    <row r="70310" spans="31:31" x14ac:dyDescent="0.25">
      <c r="AE70310" s="72"/>
    </row>
    <row r="70311" spans="31:31" x14ac:dyDescent="0.25">
      <c r="AE70311" s="72"/>
    </row>
    <row r="70312" spans="31:31" x14ac:dyDescent="0.25">
      <c r="AE70312" s="72"/>
    </row>
    <row r="70313" spans="31:31" x14ac:dyDescent="0.25">
      <c r="AE70313" s="72"/>
    </row>
    <row r="70314" spans="31:31" x14ac:dyDescent="0.25">
      <c r="AE70314" s="72"/>
    </row>
    <row r="70315" spans="31:31" x14ac:dyDescent="0.25">
      <c r="AE70315" s="72"/>
    </row>
    <row r="70316" spans="31:31" x14ac:dyDescent="0.25">
      <c r="AE70316" s="72"/>
    </row>
    <row r="70317" spans="31:31" x14ac:dyDescent="0.25">
      <c r="AE70317" s="72"/>
    </row>
    <row r="70318" spans="31:31" x14ac:dyDescent="0.25">
      <c r="AE70318" s="72"/>
    </row>
    <row r="70319" spans="31:31" x14ac:dyDescent="0.25">
      <c r="AE70319" s="72"/>
    </row>
    <row r="70320" spans="31:31" x14ac:dyDescent="0.25">
      <c r="AE70320" s="72"/>
    </row>
    <row r="70321" spans="31:31" x14ac:dyDescent="0.25">
      <c r="AE70321" s="72"/>
    </row>
    <row r="70322" spans="31:31" x14ac:dyDescent="0.25">
      <c r="AE70322" s="72"/>
    </row>
    <row r="70323" spans="31:31" x14ac:dyDescent="0.25">
      <c r="AE70323" s="72"/>
    </row>
    <row r="70324" spans="31:31" x14ac:dyDescent="0.25">
      <c r="AE70324" s="72"/>
    </row>
    <row r="70325" spans="31:31" x14ac:dyDescent="0.25">
      <c r="AE70325" s="72"/>
    </row>
    <row r="70326" spans="31:31" x14ac:dyDescent="0.25">
      <c r="AE70326" s="72"/>
    </row>
    <row r="70327" spans="31:31" x14ac:dyDescent="0.25">
      <c r="AE70327" s="72"/>
    </row>
    <row r="70328" spans="31:31" x14ac:dyDescent="0.25">
      <c r="AE70328" s="72"/>
    </row>
    <row r="70329" spans="31:31" x14ac:dyDescent="0.25">
      <c r="AE70329" s="72"/>
    </row>
    <row r="70330" spans="31:31" x14ac:dyDescent="0.25">
      <c r="AE70330" s="72"/>
    </row>
    <row r="70331" spans="31:31" x14ac:dyDescent="0.25">
      <c r="AE70331" s="72"/>
    </row>
    <row r="70332" spans="31:31" x14ac:dyDescent="0.25">
      <c r="AE70332" s="72"/>
    </row>
    <row r="70333" spans="31:31" x14ac:dyDescent="0.25">
      <c r="AE70333" s="72"/>
    </row>
    <row r="70334" spans="31:31" x14ac:dyDescent="0.25">
      <c r="AE70334" s="72"/>
    </row>
    <row r="70335" spans="31:31" x14ac:dyDescent="0.25">
      <c r="AE70335" s="72"/>
    </row>
    <row r="70336" spans="31:31" x14ac:dyDescent="0.25">
      <c r="AE70336" s="72"/>
    </row>
    <row r="70337" spans="31:31" x14ac:dyDescent="0.25">
      <c r="AE70337" s="72"/>
    </row>
    <row r="70338" spans="31:31" x14ac:dyDescent="0.25">
      <c r="AE70338" s="72"/>
    </row>
    <row r="70339" spans="31:31" x14ac:dyDescent="0.25">
      <c r="AE70339" s="72"/>
    </row>
    <row r="70340" spans="31:31" x14ac:dyDescent="0.25">
      <c r="AE70340" s="72"/>
    </row>
    <row r="70341" spans="31:31" x14ac:dyDescent="0.25">
      <c r="AE70341" s="72"/>
    </row>
    <row r="70342" spans="31:31" x14ac:dyDescent="0.25">
      <c r="AE70342" s="72"/>
    </row>
    <row r="70343" spans="31:31" x14ac:dyDescent="0.25">
      <c r="AE70343" s="72"/>
    </row>
    <row r="70344" spans="31:31" x14ac:dyDescent="0.25">
      <c r="AE70344" s="72"/>
    </row>
    <row r="70345" spans="31:31" x14ac:dyDescent="0.25">
      <c r="AE70345" s="72"/>
    </row>
    <row r="70346" spans="31:31" x14ac:dyDescent="0.25">
      <c r="AE70346" s="72"/>
    </row>
    <row r="70347" spans="31:31" x14ac:dyDescent="0.25">
      <c r="AE70347" s="72"/>
    </row>
    <row r="70348" spans="31:31" x14ac:dyDescent="0.25">
      <c r="AE70348" s="72"/>
    </row>
    <row r="70349" spans="31:31" x14ac:dyDescent="0.25">
      <c r="AE70349" s="72"/>
    </row>
    <row r="70350" spans="31:31" x14ac:dyDescent="0.25">
      <c r="AE70350" s="72"/>
    </row>
    <row r="70351" spans="31:31" x14ac:dyDescent="0.25">
      <c r="AE70351" s="72"/>
    </row>
    <row r="70352" spans="31:31" x14ac:dyDescent="0.25">
      <c r="AE70352" s="72"/>
    </row>
    <row r="70353" spans="31:31" x14ac:dyDescent="0.25">
      <c r="AE70353" s="72"/>
    </row>
    <row r="70354" spans="31:31" x14ac:dyDescent="0.25">
      <c r="AE70354" s="72"/>
    </row>
    <row r="70355" spans="31:31" x14ac:dyDescent="0.25">
      <c r="AE70355" s="72"/>
    </row>
    <row r="70356" spans="31:31" x14ac:dyDescent="0.25">
      <c r="AE70356" s="72"/>
    </row>
    <row r="70357" spans="31:31" x14ac:dyDescent="0.25">
      <c r="AE70357" s="72"/>
    </row>
    <row r="70358" spans="31:31" x14ac:dyDescent="0.25">
      <c r="AE70358" s="72"/>
    </row>
    <row r="70359" spans="31:31" x14ac:dyDescent="0.25">
      <c r="AE70359" s="72"/>
    </row>
    <row r="70360" spans="31:31" x14ac:dyDescent="0.25">
      <c r="AE70360" s="72"/>
    </row>
    <row r="70361" spans="31:31" x14ac:dyDescent="0.25">
      <c r="AE70361" s="72"/>
    </row>
    <row r="70362" spans="31:31" x14ac:dyDescent="0.25">
      <c r="AE70362" s="72"/>
    </row>
    <row r="70363" spans="31:31" x14ac:dyDescent="0.25">
      <c r="AE70363" s="72"/>
    </row>
    <row r="70364" spans="31:31" x14ac:dyDescent="0.25">
      <c r="AE70364" s="72"/>
    </row>
    <row r="70365" spans="31:31" x14ac:dyDescent="0.25">
      <c r="AE70365" s="72"/>
    </row>
    <row r="70366" spans="31:31" x14ac:dyDescent="0.25">
      <c r="AE70366" s="72"/>
    </row>
    <row r="70367" spans="31:31" x14ac:dyDescent="0.25">
      <c r="AE70367" s="72"/>
    </row>
    <row r="70368" spans="31:31" x14ac:dyDescent="0.25">
      <c r="AE70368" s="72"/>
    </row>
    <row r="70369" spans="31:31" x14ac:dyDescent="0.25">
      <c r="AE70369" s="72"/>
    </row>
    <row r="70370" spans="31:31" x14ac:dyDescent="0.25">
      <c r="AE70370" s="72"/>
    </row>
    <row r="70371" spans="31:31" x14ac:dyDescent="0.25">
      <c r="AE70371" s="72"/>
    </row>
    <row r="70372" spans="31:31" x14ac:dyDescent="0.25">
      <c r="AE70372" s="72"/>
    </row>
    <row r="70373" spans="31:31" x14ac:dyDescent="0.25">
      <c r="AE70373" s="72"/>
    </row>
    <row r="70374" spans="31:31" x14ac:dyDescent="0.25">
      <c r="AE70374" s="72"/>
    </row>
    <row r="70375" spans="31:31" x14ac:dyDescent="0.25">
      <c r="AE70375" s="72"/>
    </row>
    <row r="70376" spans="31:31" x14ac:dyDescent="0.25">
      <c r="AE70376" s="72"/>
    </row>
    <row r="70377" spans="31:31" x14ac:dyDescent="0.25">
      <c r="AE70377" s="72"/>
    </row>
    <row r="70378" spans="31:31" x14ac:dyDescent="0.25">
      <c r="AE70378" s="72"/>
    </row>
    <row r="70379" spans="31:31" x14ac:dyDescent="0.25">
      <c r="AE70379" s="72"/>
    </row>
    <row r="70380" spans="31:31" x14ac:dyDescent="0.25">
      <c r="AE70380" s="72"/>
    </row>
    <row r="70381" spans="31:31" x14ac:dyDescent="0.25">
      <c r="AE70381" s="72"/>
    </row>
    <row r="70382" spans="31:31" x14ac:dyDescent="0.25">
      <c r="AE70382" s="72"/>
    </row>
    <row r="70383" spans="31:31" x14ac:dyDescent="0.25">
      <c r="AE70383" s="72"/>
    </row>
    <row r="70384" spans="31:31" x14ac:dyDescent="0.25">
      <c r="AE70384" s="72"/>
    </row>
    <row r="70385" spans="31:31" x14ac:dyDescent="0.25">
      <c r="AE70385" s="72"/>
    </row>
    <row r="70386" spans="31:31" x14ac:dyDescent="0.25">
      <c r="AE70386" s="72"/>
    </row>
    <row r="70387" spans="31:31" x14ac:dyDescent="0.25">
      <c r="AE70387" s="72"/>
    </row>
    <row r="70388" spans="31:31" x14ac:dyDescent="0.25">
      <c r="AE70388" s="72"/>
    </row>
    <row r="70389" spans="31:31" x14ac:dyDescent="0.25">
      <c r="AE70389" s="72"/>
    </row>
    <row r="70390" spans="31:31" x14ac:dyDescent="0.25">
      <c r="AE70390" s="72"/>
    </row>
    <row r="70391" spans="31:31" x14ac:dyDescent="0.25">
      <c r="AE70391" s="72"/>
    </row>
    <row r="70392" spans="31:31" x14ac:dyDescent="0.25">
      <c r="AE70392" s="72"/>
    </row>
    <row r="70393" spans="31:31" x14ac:dyDescent="0.25">
      <c r="AE70393" s="72"/>
    </row>
    <row r="70394" spans="31:31" x14ac:dyDescent="0.25">
      <c r="AE70394" s="72"/>
    </row>
    <row r="70395" spans="31:31" x14ac:dyDescent="0.25">
      <c r="AE70395" s="72"/>
    </row>
    <row r="70396" spans="31:31" x14ac:dyDescent="0.25">
      <c r="AE70396" s="72"/>
    </row>
    <row r="70397" spans="31:31" x14ac:dyDescent="0.25">
      <c r="AE70397" s="72"/>
    </row>
    <row r="70398" spans="31:31" x14ac:dyDescent="0.25">
      <c r="AE70398" s="72"/>
    </row>
    <row r="70399" spans="31:31" x14ac:dyDescent="0.25">
      <c r="AE70399" s="72"/>
    </row>
    <row r="70400" spans="31:31" x14ac:dyDescent="0.25">
      <c r="AE70400" s="72"/>
    </row>
    <row r="70401" spans="31:31" x14ac:dyDescent="0.25">
      <c r="AE70401" s="72"/>
    </row>
    <row r="70402" spans="31:31" x14ac:dyDescent="0.25">
      <c r="AE70402" s="72"/>
    </row>
    <row r="70403" spans="31:31" x14ac:dyDescent="0.25">
      <c r="AE70403" s="72"/>
    </row>
    <row r="70404" spans="31:31" x14ac:dyDescent="0.25">
      <c r="AE70404" s="72"/>
    </row>
    <row r="70405" spans="31:31" x14ac:dyDescent="0.25">
      <c r="AE70405" s="72"/>
    </row>
    <row r="70406" spans="31:31" x14ac:dyDescent="0.25">
      <c r="AE70406" s="72"/>
    </row>
    <row r="70407" spans="31:31" x14ac:dyDescent="0.25">
      <c r="AE70407" s="72"/>
    </row>
    <row r="70408" spans="31:31" x14ac:dyDescent="0.25">
      <c r="AE70408" s="72"/>
    </row>
    <row r="70409" spans="31:31" x14ac:dyDescent="0.25">
      <c r="AE70409" s="72"/>
    </row>
    <row r="70410" spans="31:31" x14ac:dyDescent="0.25">
      <c r="AE70410" s="72"/>
    </row>
    <row r="70411" spans="31:31" x14ac:dyDescent="0.25">
      <c r="AE70411" s="72"/>
    </row>
    <row r="70412" spans="31:31" x14ac:dyDescent="0.25">
      <c r="AE70412" s="72"/>
    </row>
    <row r="70413" spans="31:31" x14ac:dyDescent="0.25">
      <c r="AE70413" s="72"/>
    </row>
    <row r="70414" spans="31:31" x14ac:dyDescent="0.25">
      <c r="AE70414" s="72"/>
    </row>
    <row r="70415" spans="31:31" x14ac:dyDescent="0.25">
      <c r="AE70415" s="72"/>
    </row>
    <row r="70416" spans="31:31" x14ac:dyDescent="0.25">
      <c r="AE70416" s="72"/>
    </row>
    <row r="70417" spans="31:31" x14ac:dyDescent="0.25">
      <c r="AE70417" s="72"/>
    </row>
    <row r="70418" spans="31:31" x14ac:dyDescent="0.25">
      <c r="AE70418" s="72"/>
    </row>
    <row r="70419" spans="31:31" x14ac:dyDescent="0.25">
      <c r="AE70419" s="72"/>
    </row>
    <row r="70420" spans="31:31" x14ac:dyDescent="0.25">
      <c r="AE70420" s="72"/>
    </row>
    <row r="70421" spans="31:31" x14ac:dyDescent="0.25">
      <c r="AE70421" s="72"/>
    </row>
    <row r="70422" spans="31:31" x14ac:dyDescent="0.25">
      <c r="AE70422" s="72"/>
    </row>
    <row r="70423" spans="31:31" x14ac:dyDescent="0.25">
      <c r="AE70423" s="72"/>
    </row>
    <row r="70424" spans="31:31" x14ac:dyDescent="0.25">
      <c r="AE70424" s="72"/>
    </row>
    <row r="70425" spans="31:31" x14ac:dyDescent="0.25">
      <c r="AE70425" s="72"/>
    </row>
    <row r="70426" spans="31:31" x14ac:dyDescent="0.25">
      <c r="AE70426" s="72"/>
    </row>
    <row r="70427" spans="31:31" x14ac:dyDescent="0.25">
      <c r="AE70427" s="72"/>
    </row>
    <row r="70428" spans="31:31" x14ac:dyDescent="0.25">
      <c r="AE70428" s="72"/>
    </row>
    <row r="70429" spans="31:31" x14ac:dyDescent="0.25">
      <c r="AE70429" s="72"/>
    </row>
    <row r="70430" spans="31:31" x14ac:dyDescent="0.25">
      <c r="AE70430" s="72"/>
    </row>
    <row r="70431" spans="31:31" x14ac:dyDescent="0.25">
      <c r="AE70431" s="72"/>
    </row>
    <row r="70432" spans="31:31" x14ac:dyDescent="0.25">
      <c r="AE70432" s="72"/>
    </row>
    <row r="70433" spans="31:31" x14ac:dyDescent="0.25">
      <c r="AE70433" s="72"/>
    </row>
    <row r="70434" spans="31:31" x14ac:dyDescent="0.25">
      <c r="AE70434" s="72"/>
    </row>
    <row r="70435" spans="31:31" x14ac:dyDescent="0.25">
      <c r="AE70435" s="72"/>
    </row>
    <row r="70436" spans="31:31" x14ac:dyDescent="0.25">
      <c r="AE70436" s="72"/>
    </row>
    <row r="70437" spans="31:31" x14ac:dyDescent="0.25">
      <c r="AE70437" s="72"/>
    </row>
    <row r="70438" spans="31:31" x14ac:dyDescent="0.25">
      <c r="AE70438" s="72"/>
    </row>
    <row r="70439" spans="31:31" x14ac:dyDescent="0.25">
      <c r="AE70439" s="72"/>
    </row>
    <row r="70440" spans="31:31" x14ac:dyDescent="0.25">
      <c r="AE70440" s="72"/>
    </row>
    <row r="70441" spans="31:31" x14ac:dyDescent="0.25">
      <c r="AE70441" s="72"/>
    </row>
    <row r="70442" spans="31:31" x14ac:dyDescent="0.25">
      <c r="AE70442" s="72"/>
    </row>
    <row r="70443" spans="31:31" x14ac:dyDescent="0.25">
      <c r="AE70443" s="72"/>
    </row>
    <row r="70444" spans="31:31" x14ac:dyDescent="0.25">
      <c r="AE70444" s="72"/>
    </row>
    <row r="70445" spans="31:31" x14ac:dyDescent="0.25">
      <c r="AE70445" s="72"/>
    </row>
    <row r="70446" spans="31:31" x14ac:dyDescent="0.25">
      <c r="AE70446" s="72"/>
    </row>
    <row r="70447" spans="31:31" x14ac:dyDescent="0.25">
      <c r="AE70447" s="72"/>
    </row>
    <row r="70448" spans="31:31" x14ac:dyDescent="0.25">
      <c r="AE70448" s="72"/>
    </row>
    <row r="70449" spans="31:31" x14ac:dyDescent="0.25">
      <c r="AE70449" s="72"/>
    </row>
    <row r="70450" spans="31:31" x14ac:dyDescent="0.25">
      <c r="AE70450" s="72"/>
    </row>
    <row r="70451" spans="31:31" x14ac:dyDescent="0.25">
      <c r="AE70451" s="72"/>
    </row>
    <row r="70452" spans="31:31" x14ac:dyDescent="0.25">
      <c r="AE70452" s="72"/>
    </row>
    <row r="70453" spans="31:31" x14ac:dyDescent="0.25">
      <c r="AE70453" s="72"/>
    </row>
    <row r="70454" spans="31:31" x14ac:dyDescent="0.25">
      <c r="AE70454" s="72"/>
    </row>
    <row r="70455" spans="31:31" x14ac:dyDescent="0.25">
      <c r="AE70455" s="72"/>
    </row>
    <row r="70456" spans="31:31" x14ac:dyDescent="0.25">
      <c r="AE70456" s="72"/>
    </row>
    <row r="70457" spans="31:31" x14ac:dyDescent="0.25">
      <c r="AE70457" s="72"/>
    </row>
    <row r="70458" spans="31:31" x14ac:dyDescent="0.25">
      <c r="AE70458" s="72"/>
    </row>
    <row r="70459" spans="31:31" x14ac:dyDescent="0.25">
      <c r="AE70459" s="72"/>
    </row>
    <row r="70460" spans="31:31" x14ac:dyDescent="0.25">
      <c r="AE70460" s="72"/>
    </row>
    <row r="70461" spans="31:31" x14ac:dyDescent="0.25">
      <c r="AE70461" s="72"/>
    </row>
    <row r="70462" spans="31:31" x14ac:dyDescent="0.25">
      <c r="AE70462" s="72"/>
    </row>
    <row r="70463" spans="31:31" x14ac:dyDescent="0.25">
      <c r="AE70463" s="72"/>
    </row>
    <row r="70464" spans="31:31" x14ac:dyDescent="0.25">
      <c r="AE70464" s="72"/>
    </row>
    <row r="70465" spans="31:31" x14ac:dyDescent="0.25">
      <c r="AE70465" s="72"/>
    </row>
    <row r="70466" spans="31:31" x14ac:dyDescent="0.25">
      <c r="AE70466" s="72"/>
    </row>
    <row r="70467" spans="31:31" x14ac:dyDescent="0.25">
      <c r="AE70467" s="72"/>
    </row>
    <row r="70468" spans="31:31" x14ac:dyDescent="0.25">
      <c r="AE70468" s="72"/>
    </row>
    <row r="70469" spans="31:31" x14ac:dyDescent="0.25">
      <c r="AE70469" s="72"/>
    </row>
    <row r="70470" spans="31:31" x14ac:dyDescent="0.25">
      <c r="AE70470" s="72"/>
    </row>
    <row r="70471" spans="31:31" x14ac:dyDescent="0.25">
      <c r="AE70471" s="72"/>
    </row>
    <row r="70472" spans="31:31" x14ac:dyDescent="0.25">
      <c r="AE70472" s="72"/>
    </row>
    <row r="70473" spans="31:31" x14ac:dyDescent="0.25">
      <c r="AE70473" s="72"/>
    </row>
    <row r="70474" spans="31:31" x14ac:dyDescent="0.25">
      <c r="AE70474" s="72"/>
    </row>
    <row r="70475" spans="31:31" x14ac:dyDescent="0.25">
      <c r="AE70475" s="72"/>
    </row>
    <row r="70476" spans="31:31" x14ac:dyDescent="0.25">
      <c r="AE70476" s="72"/>
    </row>
    <row r="70477" spans="31:31" x14ac:dyDescent="0.25">
      <c r="AE70477" s="72"/>
    </row>
    <row r="70478" spans="31:31" x14ac:dyDescent="0.25">
      <c r="AE70478" s="72"/>
    </row>
    <row r="70479" spans="31:31" x14ac:dyDescent="0.25">
      <c r="AE70479" s="72"/>
    </row>
    <row r="70480" spans="31:31" x14ac:dyDescent="0.25">
      <c r="AE70480" s="72"/>
    </row>
    <row r="70481" spans="31:31" x14ac:dyDescent="0.25">
      <c r="AE70481" s="72"/>
    </row>
    <row r="70482" spans="31:31" x14ac:dyDescent="0.25">
      <c r="AE70482" s="72"/>
    </row>
    <row r="70483" spans="31:31" x14ac:dyDescent="0.25">
      <c r="AE70483" s="72"/>
    </row>
    <row r="70484" spans="31:31" x14ac:dyDescent="0.25">
      <c r="AE70484" s="72"/>
    </row>
    <row r="70485" spans="31:31" x14ac:dyDescent="0.25">
      <c r="AE70485" s="72"/>
    </row>
    <row r="70486" spans="31:31" x14ac:dyDescent="0.25">
      <c r="AE70486" s="72"/>
    </row>
    <row r="70487" spans="31:31" x14ac:dyDescent="0.25">
      <c r="AE70487" s="72"/>
    </row>
    <row r="70488" spans="31:31" x14ac:dyDescent="0.25">
      <c r="AE70488" s="72"/>
    </row>
    <row r="70489" spans="31:31" x14ac:dyDescent="0.25">
      <c r="AE70489" s="72"/>
    </row>
    <row r="70490" spans="31:31" x14ac:dyDescent="0.25">
      <c r="AE70490" s="72"/>
    </row>
    <row r="70491" spans="31:31" x14ac:dyDescent="0.25">
      <c r="AE70491" s="72"/>
    </row>
    <row r="70492" spans="31:31" x14ac:dyDescent="0.25">
      <c r="AE70492" s="72"/>
    </row>
    <row r="70493" spans="31:31" x14ac:dyDescent="0.25">
      <c r="AE70493" s="72"/>
    </row>
    <row r="70494" spans="31:31" x14ac:dyDescent="0.25">
      <c r="AE70494" s="72"/>
    </row>
    <row r="70495" spans="31:31" x14ac:dyDescent="0.25">
      <c r="AE70495" s="72"/>
    </row>
    <row r="70496" spans="31:31" x14ac:dyDescent="0.25">
      <c r="AE70496" s="72"/>
    </row>
    <row r="70497" spans="31:31" x14ac:dyDescent="0.25">
      <c r="AE70497" s="72"/>
    </row>
    <row r="70498" spans="31:31" x14ac:dyDescent="0.25">
      <c r="AE70498" s="72"/>
    </row>
    <row r="70499" spans="31:31" x14ac:dyDescent="0.25">
      <c r="AE70499" s="72"/>
    </row>
    <row r="70500" spans="31:31" x14ac:dyDescent="0.25">
      <c r="AE70500" s="72"/>
    </row>
    <row r="70501" spans="31:31" x14ac:dyDescent="0.25">
      <c r="AE70501" s="72"/>
    </row>
    <row r="70502" spans="31:31" x14ac:dyDescent="0.25">
      <c r="AE70502" s="72"/>
    </row>
    <row r="70503" spans="31:31" x14ac:dyDescent="0.25">
      <c r="AE70503" s="72"/>
    </row>
    <row r="70504" spans="31:31" x14ac:dyDescent="0.25">
      <c r="AE70504" s="72"/>
    </row>
    <row r="70505" spans="31:31" x14ac:dyDescent="0.25">
      <c r="AE70505" s="72"/>
    </row>
    <row r="70506" spans="31:31" x14ac:dyDescent="0.25">
      <c r="AE70506" s="72"/>
    </row>
    <row r="70507" spans="31:31" x14ac:dyDescent="0.25">
      <c r="AE70507" s="72"/>
    </row>
    <row r="70508" spans="31:31" x14ac:dyDescent="0.25">
      <c r="AE70508" s="72"/>
    </row>
    <row r="70509" spans="31:31" x14ac:dyDescent="0.25">
      <c r="AE70509" s="72"/>
    </row>
    <row r="70510" spans="31:31" x14ac:dyDescent="0.25">
      <c r="AE70510" s="72"/>
    </row>
    <row r="70511" spans="31:31" x14ac:dyDescent="0.25">
      <c r="AE70511" s="72"/>
    </row>
    <row r="70512" spans="31:31" x14ac:dyDescent="0.25">
      <c r="AE70512" s="72"/>
    </row>
    <row r="70513" spans="31:31" x14ac:dyDescent="0.25">
      <c r="AE70513" s="72"/>
    </row>
    <row r="70514" spans="31:31" x14ac:dyDescent="0.25">
      <c r="AE70514" s="72"/>
    </row>
    <row r="70515" spans="31:31" x14ac:dyDescent="0.25">
      <c r="AE70515" s="72"/>
    </row>
    <row r="70516" spans="31:31" x14ac:dyDescent="0.25">
      <c r="AE70516" s="72"/>
    </row>
    <row r="70517" spans="31:31" x14ac:dyDescent="0.25">
      <c r="AE70517" s="72"/>
    </row>
    <row r="70518" spans="31:31" x14ac:dyDescent="0.25">
      <c r="AE70518" s="72"/>
    </row>
    <row r="70519" spans="31:31" x14ac:dyDescent="0.25">
      <c r="AE70519" s="72"/>
    </row>
    <row r="70520" spans="31:31" x14ac:dyDescent="0.25">
      <c r="AE70520" s="72"/>
    </row>
    <row r="70521" spans="31:31" x14ac:dyDescent="0.25">
      <c r="AE70521" s="72"/>
    </row>
    <row r="70522" spans="31:31" x14ac:dyDescent="0.25">
      <c r="AE70522" s="72"/>
    </row>
    <row r="70523" spans="31:31" x14ac:dyDescent="0.25">
      <c r="AE70523" s="72"/>
    </row>
    <row r="70524" spans="31:31" x14ac:dyDescent="0.25">
      <c r="AE70524" s="72"/>
    </row>
    <row r="70525" spans="31:31" x14ac:dyDescent="0.25">
      <c r="AE70525" s="72"/>
    </row>
    <row r="70526" spans="31:31" x14ac:dyDescent="0.25">
      <c r="AE70526" s="72"/>
    </row>
    <row r="70527" spans="31:31" x14ac:dyDescent="0.25">
      <c r="AE70527" s="72"/>
    </row>
    <row r="70528" spans="31:31" x14ac:dyDescent="0.25">
      <c r="AE70528" s="72"/>
    </row>
    <row r="70529" spans="31:31" x14ac:dyDescent="0.25">
      <c r="AE70529" s="72"/>
    </row>
    <row r="70530" spans="31:31" x14ac:dyDescent="0.25">
      <c r="AE70530" s="72"/>
    </row>
    <row r="70531" spans="31:31" x14ac:dyDescent="0.25">
      <c r="AE70531" s="72"/>
    </row>
    <row r="70532" spans="31:31" x14ac:dyDescent="0.25">
      <c r="AE70532" s="72"/>
    </row>
    <row r="70533" spans="31:31" x14ac:dyDescent="0.25">
      <c r="AE70533" s="72"/>
    </row>
    <row r="70534" spans="31:31" x14ac:dyDescent="0.25">
      <c r="AE70534" s="72"/>
    </row>
    <row r="70535" spans="31:31" x14ac:dyDescent="0.25">
      <c r="AE70535" s="72"/>
    </row>
    <row r="70536" spans="31:31" x14ac:dyDescent="0.25">
      <c r="AE70536" s="72"/>
    </row>
    <row r="70537" spans="31:31" x14ac:dyDescent="0.25">
      <c r="AE70537" s="72"/>
    </row>
    <row r="70538" spans="31:31" x14ac:dyDescent="0.25">
      <c r="AE70538" s="72"/>
    </row>
    <row r="70539" spans="31:31" x14ac:dyDescent="0.25">
      <c r="AE70539" s="72"/>
    </row>
    <row r="70540" spans="31:31" x14ac:dyDescent="0.25">
      <c r="AE70540" s="72"/>
    </row>
    <row r="70541" spans="31:31" x14ac:dyDescent="0.25">
      <c r="AE70541" s="72"/>
    </row>
    <row r="70542" spans="31:31" x14ac:dyDescent="0.25">
      <c r="AE70542" s="72"/>
    </row>
    <row r="70543" spans="31:31" x14ac:dyDescent="0.25">
      <c r="AE70543" s="72"/>
    </row>
    <row r="70544" spans="31:31" x14ac:dyDescent="0.25">
      <c r="AE70544" s="72"/>
    </row>
    <row r="70545" spans="31:31" x14ac:dyDescent="0.25">
      <c r="AE70545" s="72"/>
    </row>
    <row r="70546" spans="31:31" x14ac:dyDescent="0.25">
      <c r="AE70546" s="72"/>
    </row>
    <row r="70547" spans="31:31" x14ac:dyDescent="0.25">
      <c r="AE70547" s="72"/>
    </row>
    <row r="70548" spans="31:31" x14ac:dyDescent="0.25">
      <c r="AE70548" s="72"/>
    </row>
    <row r="70549" spans="31:31" x14ac:dyDescent="0.25">
      <c r="AE70549" s="72"/>
    </row>
    <row r="70550" spans="31:31" x14ac:dyDescent="0.25">
      <c r="AE70550" s="72"/>
    </row>
    <row r="70551" spans="31:31" x14ac:dyDescent="0.25">
      <c r="AE70551" s="72"/>
    </row>
    <row r="70552" spans="31:31" x14ac:dyDescent="0.25">
      <c r="AE70552" s="72"/>
    </row>
    <row r="70553" spans="31:31" x14ac:dyDescent="0.25">
      <c r="AE70553" s="72"/>
    </row>
    <row r="70554" spans="31:31" x14ac:dyDescent="0.25">
      <c r="AE70554" s="72"/>
    </row>
    <row r="70555" spans="31:31" x14ac:dyDescent="0.25">
      <c r="AE70555" s="72"/>
    </row>
    <row r="70556" spans="31:31" x14ac:dyDescent="0.25">
      <c r="AE70556" s="72"/>
    </row>
    <row r="70557" spans="31:31" x14ac:dyDescent="0.25">
      <c r="AE70557" s="72"/>
    </row>
    <row r="70558" spans="31:31" x14ac:dyDescent="0.25">
      <c r="AE70558" s="72"/>
    </row>
    <row r="70559" spans="31:31" x14ac:dyDescent="0.25">
      <c r="AE70559" s="72"/>
    </row>
    <row r="70560" spans="31:31" x14ac:dyDescent="0.25">
      <c r="AE70560" s="72"/>
    </row>
    <row r="70561" spans="31:31" x14ac:dyDescent="0.25">
      <c r="AE70561" s="72"/>
    </row>
    <row r="70562" spans="31:31" x14ac:dyDescent="0.25">
      <c r="AE70562" s="72"/>
    </row>
    <row r="70563" spans="31:31" x14ac:dyDescent="0.25">
      <c r="AE70563" s="72"/>
    </row>
    <row r="70564" spans="31:31" x14ac:dyDescent="0.25">
      <c r="AE70564" s="72"/>
    </row>
    <row r="70565" spans="31:31" x14ac:dyDescent="0.25">
      <c r="AE70565" s="72"/>
    </row>
    <row r="70566" spans="31:31" x14ac:dyDescent="0.25">
      <c r="AE70566" s="72"/>
    </row>
    <row r="70567" spans="31:31" x14ac:dyDescent="0.25">
      <c r="AE70567" s="72"/>
    </row>
    <row r="70568" spans="31:31" x14ac:dyDescent="0.25">
      <c r="AE70568" s="72"/>
    </row>
    <row r="70569" spans="31:31" x14ac:dyDescent="0.25">
      <c r="AE70569" s="72"/>
    </row>
    <row r="70570" spans="31:31" x14ac:dyDescent="0.25">
      <c r="AE70570" s="72"/>
    </row>
    <row r="70571" spans="31:31" x14ac:dyDescent="0.25">
      <c r="AE70571" s="72"/>
    </row>
    <row r="70572" spans="31:31" x14ac:dyDescent="0.25">
      <c r="AE70572" s="72"/>
    </row>
    <row r="70573" spans="31:31" x14ac:dyDescent="0.25">
      <c r="AE70573" s="72"/>
    </row>
    <row r="70574" spans="31:31" x14ac:dyDescent="0.25">
      <c r="AE70574" s="72"/>
    </row>
    <row r="70575" spans="31:31" x14ac:dyDescent="0.25">
      <c r="AE70575" s="72"/>
    </row>
    <row r="70576" spans="31:31" x14ac:dyDescent="0.25">
      <c r="AE70576" s="72"/>
    </row>
    <row r="70577" spans="31:31" x14ac:dyDescent="0.25">
      <c r="AE70577" s="72"/>
    </row>
    <row r="70578" spans="31:31" x14ac:dyDescent="0.25">
      <c r="AE70578" s="72"/>
    </row>
    <row r="70579" spans="31:31" x14ac:dyDescent="0.25">
      <c r="AE70579" s="72"/>
    </row>
    <row r="70580" spans="31:31" x14ac:dyDescent="0.25">
      <c r="AE70580" s="72"/>
    </row>
    <row r="70581" spans="31:31" x14ac:dyDescent="0.25">
      <c r="AE70581" s="72"/>
    </row>
    <row r="70582" spans="31:31" x14ac:dyDescent="0.25">
      <c r="AE70582" s="72"/>
    </row>
    <row r="70583" spans="31:31" x14ac:dyDescent="0.25">
      <c r="AE70583" s="72"/>
    </row>
    <row r="70584" spans="31:31" x14ac:dyDescent="0.25">
      <c r="AE70584" s="72"/>
    </row>
    <row r="70585" spans="31:31" x14ac:dyDescent="0.25">
      <c r="AE70585" s="72"/>
    </row>
    <row r="70586" spans="31:31" x14ac:dyDescent="0.25">
      <c r="AE70586" s="72"/>
    </row>
    <row r="70587" spans="31:31" x14ac:dyDescent="0.25">
      <c r="AE70587" s="72"/>
    </row>
    <row r="70588" spans="31:31" x14ac:dyDescent="0.25">
      <c r="AE70588" s="72"/>
    </row>
    <row r="70589" spans="31:31" x14ac:dyDescent="0.25">
      <c r="AE70589" s="72"/>
    </row>
    <row r="70590" spans="31:31" x14ac:dyDescent="0.25">
      <c r="AE70590" s="72"/>
    </row>
    <row r="70591" spans="31:31" x14ac:dyDescent="0.25">
      <c r="AE70591" s="72"/>
    </row>
    <row r="70592" spans="31:31" x14ac:dyDescent="0.25">
      <c r="AE70592" s="72"/>
    </row>
    <row r="70593" spans="31:31" x14ac:dyDescent="0.25">
      <c r="AE70593" s="72"/>
    </row>
    <row r="70594" spans="31:31" x14ac:dyDescent="0.25">
      <c r="AE70594" s="72"/>
    </row>
    <row r="70595" spans="31:31" x14ac:dyDescent="0.25">
      <c r="AE70595" s="72"/>
    </row>
    <row r="70596" spans="31:31" x14ac:dyDescent="0.25">
      <c r="AE70596" s="72"/>
    </row>
    <row r="70597" spans="31:31" x14ac:dyDescent="0.25">
      <c r="AE70597" s="72"/>
    </row>
    <row r="70598" spans="31:31" x14ac:dyDescent="0.25">
      <c r="AE70598" s="72"/>
    </row>
    <row r="70599" spans="31:31" x14ac:dyDescent="0.25">
      <c r="AE70599" s="72"/>
    </row>
    <row r="70600" spans="31:31" x14ac:dyDescent="0.25">
      <c r="AE70600" s="72"/>
    </row>
    <row r="70601" spans="31:31" x14ac:dyDescent="0.25">
      <c r="AE70601" s="72"/>
    </row>
    <row r="70602" spans="31:31" x14ac:dyDescent="0.25">
      <c r="AE70602" s="72"/>
    </row>
    <row r="70603" spans="31:31" x14ac:dyDescent="0.25">
      <c r="AE70603" s="72"/>
    </row>
    <row r="70604" spans="31:31" x14ac:dyDescent="0.25">
      <c r="AE70604" s="72"/>
    </row>
    <row r="70605" spans="31:31" x14ac:dyDescent="0.25">
      <c r="AE70605" s="72"/>
    </row>
    <row r="70606" spans="31:31" x14ac:dyDescent="0.25">
      <c r="AE70606" s="72"/>
    </row>
    <row r="70607" spans="31:31" x14ac:dyDescent="0.25">
      <c r="AE70607" s="72"/>
    </row>
    <row r="70608" spans="31:31" x14ac:dyDescent="0.25">
      <c r="AE70608" s="72"/>
    </row>
    <row r="70609" spans="31:31" x14ac:dyDescent="0.25">
      <c r="AE70609" s="72"/>
    </row>
    <row r="70610" spans="31:31" x14ac:dyDescent="0.25">
      <c r="AE70610" s="72"/>
    </row>
    <row r="70611" spans="31:31" x14ac:dyDescent="0.25">
      <c r="AE70611" s="72"/>
    </row>
    <row r="70612" spans="31:31" x14ac:dyDescent="0.25">
      <c r="AE70612" s="72"/>
    </row>
    <row r="70613" spans="31:31" x14ac:dyDescent="0.25">
      <c r="AE70613" s="72"/>
    </row>
    <row r="70614" spans="31:31" x14ac:dyDescent="0.25">
      <c r="AE70614" s="72"/>
    </row>
    <row r="70615" spans="31:31" x14ac:dyDescent="0.25">
      <c r="AE70615" s="72"/>
    </row>
    <row r="70616" spans="31:31" x14ac:dyDescent="0.25">
      <c r="AE70616" s="72"/>
    </row>
    <row r="70617" spans="31:31" x14ac:dyDescent="0.25">
      <c r="AE70617" s="72"/>
    </row>
    <row r="70618" spans="31:31" x14ac:dyDescent="0.25">
      <c r="AE70618" s="72"/>
    </row>
    <row r="70619" spans="31:31" x14ac:dyDescent="0.25">
      <c r="AE70619" s="72"/>
    </row>
    <row r="70620" spans="31:31" x14ac:dyDescent="0.25">
      <c r="AE70620" s="72"/>
    </row>
    <row r="70621" spans="31:31" x14ac:dyDescent="0.25">
      <c r="AE70621" s="72"/>
    </row>
    <row r="70622" spans="31:31" x14ac:dyDescent="0.25">
      <c r="AE70622" s="72"/>
    </row>
    <row r="70623" spans="31:31" x14ac:dyDescent="0.25">
      <c r="AE70623" s="72"/>
    </row>
    <row r="70624" spans="31:31" x14ac:dyDescent="0.25">
      <c r="AE70624" s="72"/>
    </row>
    <row r="70625" spans="31:31" x14ac:dyDescent="0.25">
      <c r="AE70625" s="72"/>
    </row>
    <row r="70626" spans="31:31" x14ac:dyDescent="0.25">
      <c r="AE70626" s="72"/>
    </row>
    <row r="70627" spans="31:31" x14ac:dyDescent="0.25">
      <c r="AE70627" s="72"/>
    </row>
    <row r="70628" spans="31:31" x14ac:dyDescent="0.25">
      <c r="AE70628" s="72"/>
    </row>
    <row r="70629" spans="31:31" x14ac:dyDescent="0.25">
      <c r="AE70629" s="72"/>
    </row>
    <row r="70630" spans="31:31" x14ac:dyDescent="0.25">
      <c r="AE70630" s="72"/>
    </row>
    <row r="70631" spans="31:31" x14ac:dyDescent="0.25">
      <c r="AE70631" s="72"/>
    </row>
    <row r="70632" spans="31:31" x14ac:dyDescent="0.25">
      <c r="AE70632" s="72"/>
    </row>
    <row r="70633" spans="31:31" x14ac:dyDescent="0.25">
      <c r="AE70633" s="72"/>
    </row>
    <row r="70634" spans="31:31" x14ac:dyDescent="0.25">
      <c r="AE70634" s="72"/>
    </row>
    <row r="70635" spans="31:31" x14ac:dyDescent="0.25">
      <c r="AE70635" s="72"/>
    </row>
    <row r="70636" spans="31:31" x14ac:dyDescent="0.25">
      <c r="AE70636" s="72"/>
    </row>
    <row r="70637" spans="31:31" x14ac:dyDescent="0.25">
      <c r="AE70637" s="72"/>
    </row>
    <row r="70638" spans="31:31" x14ac:dyDescent="0.25">
      <c r="AE70638" s="72"/>
    </row>
    <row r="70639" spans="31:31" x14ac:dyDescent="0.25">
      <c r="AE70639" s="72"/>
    </row>
    <row r="70640" spans="31:31" x14ac:dyDescent="0.25">
      <c r="AE70640" s="72"/>
    </row>
    <row r="70641" spans="31:31" x14ac:dyDescent="0.25">
      <c r="AE70641" s="72"/>
    </row>
    <row r="70642" spans="31:31" x14ac:dyDescent="0.25">
      <c r="AE70642" s="72"/>
    </row>
    <row r="70643" spans="31:31" x14ac:dyDescent="0.25">
      <c r="AE70643" s="72"/>
    </row>
    <row r="70644" spans="31:31" x14ac:dyDescent="0.25">
      <c r="AE70644" s="72"/>
    </row>
    <row r="70645" spans="31:31" x14ac:dyDescent="0.25">
      <c r="AE70645" s="72"/>
    </row>
    <row r="70646" spans="31:31" x14ac:dyDescent="0.25">
      <c r="AE70646" s="72"/>
    </row>
    <row r="70647" spans="31:31" x14ac:dyDescent="0.25">
      <c r="AE70647" s="72"/>
    </row>
    <row r="70648" spans="31:31" x14ac:dyDescent="0.25">
      <c r="AE70648" s="72"/>
    </row>
    <row r="70649" spans="31:31" x14ac:dyDescent="0.25">
      <c r="AE70649" s="72"/>
    </row>
    <row r="70650" spans="31:31" x14ac:dyDescent="0.25">
      <c r="AE70650" s="72"/>
    </row>
    <row r="70651" spans="31:31" x14ac:dyDescent="0.25">
      <c r="AE70651" s="72"/>
    </row>
    <row r="70652" spans="31:31" x14ac:dyDescent="0.25">
      <c r="AE70652" s="72"/>
    </row>
    <row r="70653" spans="31:31" x14ac:dyDescent="0.25">
      <c r="AE70653" s="72"/>
    </row>
    <row r="70654" spans="31:31" x14ac:dyDescent="0.25">
      <c r="AE70654" s="72"/>
    </row>
    <row r="70655" spans="31:31" x14ac:dyDescent="0.25">
      <c r="AE70655" s="72"/>
    </row>
    <row r="70656" spans="31:31" x14ac:dyDescent="0.25">
      <c r="AE70656" s="72"/>
    </row>
    <row r="70657" spans="31:31" x14ac:dyDescent="0.25">
      <c r="AE70657" s="72"/>
    </row>
    <row r="70658" spans="31:31" x14ac:dyDescent="0.25">
      <c r="AE70658" s="72"/>
    </row>
    <row r="70659" spans="31:31" x14ac:dyDescent="0.25">
      <c r="AE70659" s="72"/>
    </row>
    <row r="70660" spans="31:31" x14ac:dyDescent="0.25">
      <c r="AE70660" s="72"/>
    </row>
    <row r="70661" spans="31:31" x14ac:dyDescent="0.25">
      <c r="AE70661" s="72"/>
    </row>
    <row r="70662" spans="31:31" x14ac:dyDescent="0.25">
      <c r="AE70662" s="72"/>
    </row>
    <row r="70663" spans="31:31" x14ac:dyDescent="0.25">
      <c r="AE70663" s="72"/>
    </row>
    <row r="70664" spans="31:31" x14ac:dyDescent="0.25">
      <c r="AE70664" s="72"/>
    </row>
    <row r="70665" spans="31:31" x14ac:dyDescent="0.25">
      <c r="AE70665" s="72"/>
    </row>
    <row r="70666" spans="31:31" x14ac:dyDescent="0.25">
      <c r="AE70666" s="72"/>
    </row>
    <row r="70667" spans="31:31" x14ac:dyDescent="0.25">
      <c r="AE70667" s="72"/>
    </row>
    <row r="70668" spans="31:31" x14ac:dyDescent="0.25">
      <c r="AE70668" s="72"/>
    </row>
    <row r="70669" spans="31:31" x14ac:dyDescent="0.25">
      <c r="AE70669" s="72"/>
    </row>
    <row r="70670" spans="31:31" x14ac:dyDescent="0.25">
      <c r="AE70670" s="72"/>
    </row>
    <row r="70671" spans="31:31" x14ac:dyDescent="0.25">
      <c r="AE70671" s="72"/>
    </row>
    <row r="70672" spans="31:31" x14ac:dyDescent="0.25">
      <c r="AE70672" s="72"/>
    </row>
    <row r="70673" spans="31:31" x14ac:dyDescent="0.25">
      <c r="AE70673" s="72"/>
    </row>
    <row r="70674" spans="31:31" x14ac:dyDescent="0.25">
      <c r="AE70674" s="72"/>
    </row>
    <row r="70675" spans="31:31" x14ac:dyDescent="0.25">
      <c r="AE70675" s="72"/>
    </row>
    <row r="70676" spans="31:31" x14ac:dyDescent="0.25">
      <c r="AE70676" s="72"/>
    </row>
    <row r="70677" spans="31:31" x14ac:dyDescent="0.25">
      <c r="AE70677" s="72"/>
    </row>
    <row r="70678" spans="31:31" x14ac:dyDescent="0.25">
      <c r="AE70678" s="72"/>
    </row>
    <row r="70679" spans="31:31" x14ac:dyDescent="0.25">
      <c r="AE70679" s="72"/>
    </row>
    <row r="70680" spans="31:31" x14ac:dyDescent="0.25">
      <c r="AE70680" s="72"/>
    </row>
    <row r="70681" spans="31:31" x14ac:dyDescent="0.25">
      <c r="AE70681" s="72"/>
    </row>
    <row r="70682" spans="31:31" x14ac:dyDescent="0.25">
      <c r="AE70682" s="72"/>
    </row>
    <row r="70683" spans="31:31" x14ac:dyDescent="0.25">
      <c r="AE70683" s="72"/>
    </row>
    <row r="70684" spans="31:31" x14ac:dyDescent="0.25">
      <c r="AE70684" s="72"/>
    </row>
    <row r="70685" spans="31:31" x14ac:dyDescent="0.25">
      <c r="AE70685" s="72"/>
    </row>
    <row r="70686" spans="31:31" x14ac:dyDescent="0.25">
      <c r="AE70686" s="72"/>
    </row>
    <row r="70687" spans="31:31" x14ac:dyDescent="0.25">
      <c r="AE70687" s="72"/>
    </row>
    <row r="70688" spans="31:31" x14ac:dyDescent="0.25">
      <c r="AE70688" s="72"/>
    </row>
    <row r="70689" spans="31:31" x14ac:dyDescent="0.25">
      <c r="AE70689" s="72"/>
    </row>
    <row r="70690" spans="31:31" x14ac:dyDescent="0.25">
      <c r="AE70690" s="72"/>
    </row>
    <row r="70691" spans="31:31" x14ac:dyDescent="0.25">
      <c r="AE70691" s="72"/>
    </row>
    <row r="70692" spans="31:31" x14ac:dyDescent="0.25">
      <c r="AE70692" s="72"/>
    </row>
    <row r="70693" spans="31:31" x14ac:dyDescent="0.25">
      <c r="AE70693" s="72"/>
    </row>
    <row r="70694" spans="31:31" x14ac:dyDescent="0.25">
      <c r="AE70694" s="72"/>
    </row>
    <row r="70695" spans="31:31" x14ac:dyDescent="0.25">
      <c r="AE70695" s="72"/>
    </row>
    <row r="70696" spans="31:31" x14ac:dyDescent="0.25">
      <c r="AE70696" s="72"/>
    </row>
    <row r="70697" spans="31:31" x14ac:dyDescent="0.25">
      <c r="AE70697" s="72"/>
    </row>
    <row r="70698" spans="31:31" x14ac:dyDescent="0.25">
      <c r="AE70698" s="72"/>
    </row>
    <row r="70699" spans="31:31" x14ac:dyDescent="0.25">
      <c r="AE70699" s="72"/>
    </row>
    <row r="70700" spans="31:31" x14ac:dyDescent="0.25">
      <c r="AE70700" s="72"/>
    </row>
    <row r="70701" spans="31:31" x14ac:dyDescent="0.25">
      <c r="AE70701" s="72"/>
    </row>
    <row r="70702" spans="31:31" x14ac:dyDescent="0.25">
      <c r="AE70702" s="72"/>
    </row>
    <row r="70703" spans="31:31" x14ac:dyDescent="0.25">
      <c r="AE70703" s="72"/>
    </row>
    <row r="70704" spans="31:31" x14ac:dyDescent="0.25">
      <c r="AE70704" s="72"/>
    </row>
    <row r="70705" spans="31:31" x14ac:dyDescent="0.25">
      <c r="AE70705" s="72"/>
    </row>
    <row r="70706" spans="31:31" x14ac:dyDescent="0.25">
      <c r="AE70706" s="72"/>
    </row>
    <row r="70707" spans="31:31" x14ac:dyDescent="0.25">
      <c r="AE70707" s="72"/>
    </row>
    <row r="70708" spans="31:31" x14ac:dyDescent="0.25">
      <c r="AE70708" s="72"/>
    </row>
    <row r="70709" spans="31:31" x14ac:dyDescent="0.25">
      <c r="AE70709" s="72"/>
    </row>
    <row r="70710" spans="31:31" x14ac:dyDescent="0.25">
      <c r="AE70710" s="72"/>
    </row>
    <row r="70711" spans="31:31" x14ac:dyDescent="0.25">
      <c r="AE70711" s="72"/>
    </row>
    <row r="70712" spans="31:31" x14ac:dyDescent="0.25">
      <c r="AE70712" s="72"/>
    </row>
    <row r="70713" spans="31:31" x14ac:dyDescent="0.25">
      <c r="AE70713" s="72"/>
    </row>
    <row r="70714" spans="31:31" x14ac:dyDescent="0.25">
      <c r="AE70714" s="72"/>
    </row>
    <row r="70715" spans="31:31" x14ac:dyDescent="0.25">
      <c r="AE70715" s="72"/>
    </row>
    <row r="70716" spans="31:31" x14ac:dyDescent="0.25">
      <c r="AE70716" s="72"/>
    </row>
    <row r="70717" spans="31:31" x14ac:dyDescent="0.25">
      <c r="AE70717" s="72"/>
    </row>
    <row r="70718" spans="31:31" x14ac:dyDescent="0.25">
      <c r="AE70718" s="72"/>
    </row>
    <row r="70719" spans="31:31" x14ac:dyDescent="0.25">
      <c r="AE70719" s="72"/>
    </row>
    <row r="70720" spans="31:31" x14ac:dyDescent="0.25">
      <c r="AE70720" s="72"/>
    </row>
    <row r="70721" spans="31:31" x14ac:dyDescent="0.25">
      <c r="AE70721" s="72"/>
    </row>
    <row r="70722" spans="31:31" x14ac:dyDescent="0.25">
      <c r="AE70722" s="72"/>
    </row>
    <row r="70723" spans="31:31" x14ac:dyDescent="0.25">
      <c r="AE70723" s="72"/>
    </row>
    <row r="70724" spans="31:31" x14ac:dyDescent="0.25">
      <c r="AE70724" s="72"/>
    </row>
    <row r="70725" spans="31:31" x14ac:dyDescent="0.25">
      <c r="AE70725" s="72"/>
    </row>
    <row r="70726" spans="31:31" x14ac:dyDescent="0.25">
      <c r="AE70726" s="72"/>
    </row>
    <row r="70727" spans="31:31" x14ac:dyDescent="0.25">
      <c r="AE70727" s="72"/>
    </row>
    <row r="70728" spans="31:31" x14ac:dyDescent="0.25">
      <c r="AE70728" s="72"/>
    </row>
    <row r="70729" spans="31:31" x14ac:dyDescent="0.25">
      <c r="AE70729" s="72"/>
    </row>
    <row r="70730" spans="31:31" x14ac:dyDescent="0.25">
      <c r="AE70730" s="72"/>
    </row>
    <row r="70731" spans="31:31" x14ac:dyDescent="0.25">
      <c r="AE70731" s="72"/>
    </row>
    <row r="70732" spans="31:31" x14ac:dyDescent="0.25">
      <c r="AE70732" s="72"/>
    </row>
    <row r="70733" spans="31:31" x14ac:dyDescent="0.25">
      <c r="AE70733" s="72"/>
    </row>
    <row r="70734" spans="31:31" x14ac:dyDescent="0.25">
      <c r="AE70734" s="72"/>
    </row>
    <row r="70735" spans="31:31" x14ac:dyDescent="0.25">
      <c r="AE70735" s="72"/>
    </row>
    <row r="70736" spans="31:31" x14ac:dyDescent="0.25">
      <c r="AE70736" s="72"/>
    </row>
    <row r="70737" spans="31:31" x14ac:dyDescent="0.25">
      <c r="AE70737" s="72"/>
    </row>
    <row r="70738" spans="31:31" x14ac:dyDescent="0.25">
      <c r="AE70738" s="72"/>
    </row>
    <row r="70739" spans="31:31" x14ac:dyDescent="0.25">
      <c r="AE70739" s="72"/>
    </row>
    <row r="70740" spans="31:31" x14ac:dyDescent="0.25">
      <c r="AE70740" s="72"/>
    </row>
    <row r="70741" spans="31:31" x14ac:dyDescent="0.25">
      <c r="AE70741" s="72"/>
    </row>
    <row r="70742" spans="31:31" x14ac:dyDescent="0.25">
      <c r="AE70742" s="72"/>
    </row>
    <row r="70743" spans="31:31" x14ac:dyDescent="0.25">
      <c r="AE70743" s="72"/>
    </row>
    <row r="70744" spans="31:31" x14ac:dyDescent="0.25">
      <c r="AE70744" s="72"/>
    </row>
    <row r="70745" spans="31:31" x14ac:dyDescent="0.25">
      <c r="AE70745" s="72"/>
    </row>
    <row r="70746" spans="31:31" x14ac:dyDescent="0.25">
      <c r="AE70746" s="72"/>
    </row>
    <row r="70747" spans="31:31" x14ac:dyDescent="0.25">
      <c r="AE70747" s="72"/>
    </row>
    <row r="70748" spans="31:31" x14ac:dyDescent="0.25">
      <c r="AE70748" s="72"/>
    </row>
    <row r="70749" spans="31:31" x14ac:dyDescent="0.25">
      <c r="AE70749" s="72"/>
    </row>
    <row r="70750" spans="31:31" x14ac:dyDescent="0.25">
      <c r="AE70750" s="72"/>
    </row>
    <row r="70751" spans="31:31" x14ac:dyDescent="0.25">
      <c r="AE70751" s="72"/>
    </row>
    <row r="70752" spans="31:31" x14ac:dyDescent="0.25">
      <c r="AE70752" s="72"/>
    </row>
    <row r="70753" spans="31:31" x14ac:dyDescent="0.25">
      <c r="AE70753" s="72"/>
    </row>
    <row r="70754" spans="31:31" x14ac:dyDescent="0.25">
      <c r="AE70754" s="72"/>
    </row>
    <row r="70755" spans="31:31" x14ac:dyDescent="0.25">
      <c r="AE70755" s="72"/>
    </row>
    <row r="70756" spans="31:31" x14ac:dyDescent="0.25">
      <c r="AE70756" s="72"/>
    </row>
    <row r="70757" spans="31:31" x14ac:dyDescent="0.25">
      <c r="AE70757" s="72"/>
    </row>
    <row r="70758" spans="31:31" x14ac:dyDescent="0.25">
      <c r="AE70758" s="72"/>
    </row>
    <row r="70759" spans="31:31" x14ac:dyDescent="0.25">
      <c r="AE70759" s="72"/>
    </row>
    <row r="70760" spans="31:31" x14ac:dyDescent="0.25">
      <c r="AE70760" s="72"/>
    </row>
    <row r="70761" spans="31:31" x14ac:dyDescent="0.25">
      <c r="AE70761" s="72"/>
    </row>
    <row r="70762" spans="31:31" x14ac:dyDescent="0.25">
      <c r="AE70762" s="72"/>
    </row>
    <row r="70763" spans="31:31" x14ac:dyDescent="0.25">
      <c r="AE70763" s="72"/>
    </row>
    <row r="70764" spans="31:31" x14ac:dyDescent="0.25">
      <c r="AE70764" s="72"/>
    </row>
    <row r="70765" spans="31:31" x14ac:dyDescent="0.25">
      <c r="AE70765" s="72"/>
    </row>
    <row r="70766" spans="31:31" x14ac:dyDescent="0.25">
      <c r="AE70766" s="72"/>
    </row>
    <row r="70767" spans="31:31" x14ac:dyDescent="0.25">
      <c r="AE70767" s="72"/>
    </row>
    <row r="70768" spans="31:31" x14ac:dyDescent="0.25">
      <c r="AE70768" s="72"/>
    </row>
    <row r="70769" spans="31:31" x14ac:dyDescent="0.25">
      <c r="AE70769" s="72"/>
    </row>
    <row r="70770" spans="31:31" x14ac:dyDescent="0.25">
      <c r="AE70770" s="72"/>
    </row>
    <row r="70771" spans="31:31" x14ac:dyDescent="0.25">
      <c r="AE70771" s="72"/>
    </row>
    <row r="70772" spans="31:31" x14ac:dyDescent="0.25">
      <c r="AE70772" s="72"/>
    </row>
    <row r="70773" spans="31:31" x14ac:dyDescent="0.25">
      <c r="AE70773" s="72"/>
    </row>
    <row r="70774" spans="31:31" x14ac:dyDescent="0.25">
      <c r="AE70774" s="72"/>
    </row>
    <row r="70775" spans="31:31" x14ac:dyDescent="0.25">
      <c r="AE70775" s="72"/>
    </row>
    <row r="70776" spans="31:31" x14ac:dyDescent="0.25">
      <c r="AE70776" s="72"/>
    </row>
    <row r="70777" spans="31:31" x14ac:dyDescent="0.25">
      <c r="AE70777" s="72"/>
    </row>
    <row r="70778" spans="31:31" x14ac:dyDescent="0.25">
      <c r="AE70778" s="72"/>
    </row>
    <row r="70779" spans="31:31" x14ac:dyDescent="0.25">
      <c r="AE70779" s="72"/>
    </row>
    <row r="70780" spans="31:31" x14ac:dyDescent="0.25">
      <c r="AE70780" s="72"/>
    </row>
    <row r="70781" spans="31:31" x14ac:dyDescent="0.25">
      <c r="AE70781" s="72"/>
    </row>
    <row r="70782" spans="31:31" x14ac:dyDescent="0.25">
      <c r="AE70782" s="72"/>
    </row>
    <row r="70783" spans="31:31" x14ac:dyDescent="0.25">
      <c r="AE70783" s="72"/>
    </row>
    <row r="70784" spans="31:31" x14ac:dyDescent="0.25">
      <c r="AE70784" s="72"/>
    </row>
    <row r="70785" spans="31:31" x14ac:dyDescent="0.25">
      <c r="AE70785" s="72"/>
    </row>
    <row r="70786" spans="31:31" x14ac:dyDescent="0.25">
      <c r="AE70786" s="72"/>
    </row>
    <row r="70787" spans="31:31" x14ac:dyDescent="0.25">
      <c r="AE70787" s="72"/>
    </row>
    <row r="70788" spans="31:31" x14ac:dyDescent="0.25">
      <c r="AE70788" s="72"/>
    </row>
    <row r="70789" spans="31:31" x14ac:dyDescent="0.25">
      <c r="AE70789" s="72"/>
    </row>
    <row r="70790" spans="31:31" x14ac:dyDescent="0.25">
      <c r="AE70790" s="72"/>
    </row>
    <row r="70791" spans="31:31" x14ac:dyDescent="0.25">
      <c r="AE70791" s="72"/>
    </row>
    <row r="70792" spans="31:31" x14ac:dyDescent="0.25">
      <c r="AE70792" s="72"/>
    </row>
    <row r="70793" spans="31:31" x14ac:dyDescent="0.25">
      <c r="AE70793" s="72"/>
    </row>
    <row r="70794" spans="31:31" x14ac:dyDescent="0.25">
      <c r="AE70794" s="72"/>
    </row>
    <row r="70795" spans="31:31" x14ac:dyDescent="0.25">
      <c r="AE70795" s="72"/>
    </row>
    <row r="70796" spans="31:31" x14ac:dyDescent="0.25">
      <c r="AE70796" s="72"/>
    </row>
    <row r="70797" spans="31:31" x14ac:dyDescent="0.25">
      <c r="AE70797" s="72"/>
    </row>
    <row r="70798" spans="31:31" x14ac:dyDescent="0.25">
      <c r="AE70798" s="72"/>
    </row>
    <row r="70799" spans="31:31" x14ac:dyDescent="0.25">
      <c r="AE70799" s="72"/>
    </row>
    <row r="70800" spans="31:31" x14ac:dyDescent="0.25">
      <c r="AE70800" s="72"/>
    </row>
    <row r="70801" spans="31:31" x14ac:dyDescent="0.25">
      <c r="AE70801" s="72"/>
    </row>
    <row r="70802" spans="31:31" x14ac:dyDescent="0.25">
      <c r="AE70802" s="72"/>
    </row>
    <row r="70803" spans="31:31" x14ac:dyDescent="0.25">
      <c r="AE70803" s="72"/>
    </row>
    <row r="70804" spans="31:31" x14ac:dyDescent="0.25">
      <c r="AE70804" s="72"/>
    </row>
    <row r="70805" spans="31:31" x14ac:dyDescent="0.25">
      <c r="AE70805" s="72"/>
    </row>
    <row r="70806" spans="31:31" x14ac:dyDescent="0.25">
      <c r="AE70806" s="72"/>
    </row>
    <row r="70807" spans="31:31" x14ac:dyDescent="0.25">
      <c r="AE70807" s="72"/>
    </row>
    <row r="70808" spans="31:31" x14ac:dyDescent="0.25">
      <c r="AE70808" s="72"/>
    </row>
    <row r="70809" spans="31:31" x14ac:dyDescent="0.25">
      <c r="AE70809" s="72"/>
    </row>
    <row r="70810" spans="31:31" x14ac:dyDescent="0.25">
      <c r="AE70810" s="72"/>
    </row>
    <row r="70811" spans="31:31" x14ac:dyDescent="0.25">
      <c r="AE70811" s="72"/>
    </row>
    <row r="70812" spans="31:31" x14ac:dyDescent="0.25">
      <c r="AE70812" s="72"/>
    </row>
    <row r="70813" spans="31:31" x14ac:dyDescent="0.25">
      <c r="AE70813" s="72"/>
    </row>
    <row r="70814" spans="31:31" x14ac:dyDescent="0.25">
      <c r="AE70814" s="72"/>
    </row>
    <row r="70815" spans="31:31" x14ac:dyDescent="0.25">
      <c r="AE70815" s="72"/>
    </row>
    <row r="70816" spans="31:31" x14ac:dyDescent="0.25">
      <c r="AE70816" s="72"/>
    </row>
    <row r="70817" spans="31:31" x14ac:dyDescent="0.25">
      <c r="AE70817" s="72"/>
    </row>
    <row r="70818" spans="31:31" x14ac:dyDescent="0.25">
      <c r="AE70818" s="72"/>
    </row>
    <row r="70819" spans="31:31" x14ac:dyDescent="0.25">
      <c r="AE70819" s="72"/>
    </row>
    <row r="70820" spans="31:31" x14ac:dyDescent="0.25">
      <c r="AE70820" s="72"/>
    </row>
    <row r="70821" spans="31:31" x14ac:dyDescent="0.25">
      <c r="AE70821" s="72"/>
    </row>
    <row r="70822" spans="31:31" x14ac:dyDescent="0.25">
      <c r="AE70822" s="72"/>
    </row>
    <row r="70823" spans="31:31" x14ac:dyDescent="0.25">
      <c r="AE70823" s="72"/>
    </row>
    <row r="70824" spans="31:31" x14ac:dyDescent="0.25">
      <c r="AE70824" s="72"/>
    </row>
    <row r="70825" spans="31:31" x14ac:dyDescent="0.25">
      <c r="AE70825" s="72"/>
    </row>
    <row r="70826" spans="31:31" x14ac:dyDescent="0.25">
      <c r="AE70826" s="72"/>
    </row>
    <row r="70827" spans="31:31" x14ac:dyDescent="0.25">
      <c r="AE70827" s="72"/>
    </row>
    <row r="70828" spans="31:31" x14ac:dyDescent="0.25">
      <c r="AE70828" s="72"/>
    </row>
    <row r="70829" spans="31:31" x14ac:dyDescent="0.25">
      <c r="AE70829" s="72"/>
    </row>
    <row r="70830" spans="31:31" x14ac:dyDescent="0.25">
      <c r="AE70830" s="72"/>
    </row>
    <row r="70831" spans="31:31" x14ac:dyDescent="0.25">
      <c r="AE70831" s="72"/>
    </row>
    <row r="70832" spans="31:31" x14ac:dyDescent="0.25">
      <c r="AE70832" s="72"/>
    </row>
    <row r="70833" spans="31:31" x14ac:dyDescent="0.25">
      <c r="AE70833" s="72"/>
    </row>
    <row r="70834" spans="31:31" x14ac:dyDescent="0.25">
      <c r="AE70834" s="72"/>
    </row>
    <row r="70835" spans="31:31" x14ac:dyDescent="0.25">
      <c r="AE70835" s="72"/>
    </row>
    <row r="70836" spans="31:31" x14ac:dyDescent="0.25">
      <c r="AE70836" s="72"/>
    </row>
    <row r="70837" spans="31:31" x14ac:dyDescent="0.25">
      <c r="AE70837" s="72"/>
    </row>
    <row r="70838" spans="31:31" x14ac:dyDescent="0.25">
      <c r="AE70838" s="72"/>
    </row>
    <row r="70839" spans="31:31" x14ac:dyDescent="0.25">
      <c r="AE70839" s="72"/>
    </row>
    <row r="70840" spans="31:31" x14ac:dyDescent="0.25">
      <c r="AE70840" s="72"/>
    </row>
    <row r="70841" spans="31:31" x14ac:dyDescent="0.25">
      <c r="AE70841" s="72"/>
    </row>
    <row r="70842" spans="31:31" x14ac:dyDescent="0.25">
      <c r="AE70842" s="72"/>
    </row>
    <row r="70843" spans="31:31" x14ac:dyDescent="0.25">
      <c r="AE70843" s="72"/>
    </row>
    <row r="70844" spans="31:31" x14ac:dyDescent="0.25">
      <c r="AE70844" s="72"/>
    </row>
    <row r="70845" spans="31:31" x14ac:dyDescent="0.25">
      <c r="AE70845" s="72"/>
    </row>
    <row r="70846" spans="31:31" x14ac:dyDescent="0.25">
      <c r="AE70846" s="72"/>
    </row>
    <row r="70847" spans="31:31" x14ac:dyDescent="0.25">
      <c r="AE70847" s="72"/>
    </row>
    <row r="70848" spans="31:31" x14ac:dyDescent="0.25">
      <c r="AE70848" s="72"/>
    </row>
    <row r="70849" spans="31:31" x14ac:dyDescent="0.25">
      <c r="AE70849" s="72"/>
    </row>
    <row r="70850" spans="31:31" x14ac:dyDescent="0.25">
      <c r="AE70850" s="72"/>
    </row>
    <row r="70851" spans="31:31" x14ac:dyDescent="0.25">
      <c r="AE70851" s="72"/>
    </row>
    <row r="70852" spans="31:31" x14ac:dyDescent="0.25">
      <c r="AE70852" s="72"/>
    </row>
    <row r="70853" spans="31:31" x14ac:dyDescent="0.25">
      <c r="AE70853" s="72"/>
    </row>
    <row r="70854" spans="31:31" x14ac:dyDescent="0.25">
      <c r="AE70854" s="72"/>
    </row>
    <row r="70855" spans="31:31" x14ac:dyDescent="0.25">
      <c r="AE70855" s="72"/>
    </row>
    <row r="70856" spans="31:31" x14ac:dyDescent="0.25">
      <c r="AE70856" s="72"/>
    </row>
    <row r="70857" spans="31:31" x14ac:dyDescent="0.25">
      <c r="AE70857" s="72"/>
    </row>
    <row r="70858" spans="31:31" x14ac:dyDescent="0.25">
      <c r="AE70858" s="72"/>
    </row>
    <row r="70859" spans="31:31" x14ac:dyDescent="0.25">
      <c r="AE70859" s="72"/>
    </row>
    <row r="70860" spans="31:31" x14ac:dyDescent="0.25">
      <c r="AE70860" s="72"/>
    </row>
    <row r="70861" spans="31:31" x14ac:dyDescent="0.25">
      <c r="AE70861" s="72"/>
    </row>
    <row r="70862" spans="31:31" x14ac:dyDescent="0.25">
      <c r="AE70862" s="72"/>
    </row>
    <row r="70863" spans="31:31" x14ac:dyDescent="0.25">
      <c r="AE70863" s="72"/>
    </row>
    <row r="70864" spans="31:31" x14ac:dyDescent="0.25">
      <c r="AE70864" s="72"/>
    </row>
    <row r="70865" spans="31:31" x14ac:dyDescent="0.25">
      <c r="AE70865" s="72"/>
    </row>
    <row r="70866" spans="31:31" x14ac:dyDescent="0.25">
      <c r="AE70866" s="72"/>
    </row>
    <row r="70867" spans="31:31" x14ac:dyDescent="0.25">
      <c r="AE70867" s="72"/>
    </row>
    <row r="70868" spans="31:31" x14ac:dyDescent="0.25">
      <c r="AE70868" s="72"/>
    </row>
    <row r="70869" spans="31:31" x14ac:dyDescent="0.25">
      <c r="AE70869" s="72"/>
    </row>
    <row r="70870" spans="31:31" x14ac:dyDescent="0.25">
      <c r="AE70870" s="72"/>
    </row>
    <row r="70871" spans="31:31" x14ac:dyDescent="0.25">
      <c r="AE70871" s="72"/>
    </row>
    <row r="70872" spans="31:31" x14ac:dyDescent="0.25">
      <c r="AE70872" s="72"/>
    </row>
    <row r="70873" spans="31:31" x14ac:dyDescent="0.25">
      <c r="AE70873" s="72"/>
    </row>
    <row r="70874" spans="31:31" x14ac:dyDescent="0.25">
      <c r="AE70874" s="72"/>
    </row>
    <row r="70875" spans="31:31" x14ac:dyDescent="0.25">
      <c r="AE70875" s="72"/>
    </row>
    <row r="70876" spans="31:31" x14ac:dyDescent="0.25">
      <c r="AE70876" s="72"/>
    </row>
    <row r="70877" spans="31:31" x14ac:dyDescent="0.25">
      <c r="AE70877" s="72"/>
    </row>
    <row r="70878" spans="31:31" x14ac:dyDescent="0.25">
      <c r="AE70878" s="72"/>
    </row>
    <row r="70879" spans="31:31" x14ac:dyDescent="0.25">
      <c r="AE70879" s="72"/>
    </row>
    <row r="70880" spans="31:31" x14ac:dyDescent="0.25">
      <c r="AE70880" s="72"/>
    </row>
    <row r="70881" spans="31:31" x14ac:dyDescent="0.25">
      <c r="AE70881" s="72"/>
    </row>
    <row r="70882" spans="31:31" x14ac:dyDescent="0.25">
      <c r="AE70882" s="72"/>
    </row>
    <row r="70883" spans="31:31" x14ac:dyDescent="0.25">
      <c r="AE70883" s="72"/>
    </row>
    <row r="70884" spans="31:31" x14ac:dyDescent="0.25">
      <c r="AE70884" s="72"/>
    </row>
    <row r="70885" spans="31:31" x14ac:dyDescent="0.25">
      <c r="AE70885" s="72"/>
    </row>
    <row r="70886" spans="31:31" x14ac:dyDescent="0.25">
      <c r="AE70886" s="72"/>
    </row>
    <row r="70887" spans="31:31" x14ac:dyDescent="0.25">
      <c r="AE70887" s="72"/>
    </row>
    <row r="70888" spans="31:31" x14ac:dyDescent="0.25">
      <c r="AE70888" s="72"/>
    </row>
    <row r="70889" spans="31:31" x14ac:dyDescent="0.25">
      <c r="AE70889" s="72"/>
    </row>
    <row r="70890" spans="31:31" x14ac:dyDescent="0.25">
      <c r="AE70890" s="72"/>
    </row>
    <row r="70891" spans="31:31" x14ac:dyDescent="0.25">
      <c r="AE70891" s="72"/>
    </row>
    <row r="70892" spans="31:31" x14ac:dyDescent="0.25">
      <c r="AE70892" s="72"/>
    </row>
    <row r="70893" spans="31:31" x14ac:dyDescent="0.25">
      <c r="AE70893" s="72"/>
    </row>
    <row r="70894" spans="31:31" x14ac:dyDescent="0.25">
      <c r="AE70894" s="72"/>
    </row>
    <row r="70895" spans="31:31" x14ac:dyDescent="0.25">
      <c r="AE70895" s="72"/>
    </row>
    <row r="70896" spans="31:31" x14ac:dyDescent="0.25">
      <c r="AE70896" s="72"/>
    </row>
    <row r="70897" spans="31:31" x14ac:dyDescent="0.25">
      <c r="AE70897" s="72"/>
    </row>
    <row r="70898" spans="31:31" x14ac:dyDescent="0.25">
      <c r="AE70898" s="72"/>
    </row>
    <row r="70899" spans="31:31" x14ac:dyDescent="0.25">
      <c r="AE70899" s="72"/>
    </row>
    <row r="70900" spans="31:31" x14ac:dyDescent="0.25">
      <c r="AE70900" s="72"/>
    </row>
    <row r="70901" spans="31:31" x14ac:dyDescent="0.25">
      <c r="AE70901" s="72"/>
    </row>
    <row r="70902" spans="31:31" x14ac:dyDescent="0.25">
      <c r="AE70902" s="72"/>
    </row>
    <row r="70903" spans="31:31" x14ac:dyDescent="0.25">
      <c r="AE70903" s="72"/>
    </row>
    <row r="70904" spans="31:31" x14ac:dyDescent="0.25">
      <c r="AE70904" s="72"/>
    </row>
    <row r="70905" spans="31:31" x14ac:dyDescent="0.25">
      <c r="AE70905" s="72"/>
    </row>
    <row r="70906" spans="31:31" x14ac:dyDescent="0.25">
      <c r="AE70906" s="72"/>
    </row>
    <row r="70907" spans="31:31" x14ac:dyDescent="0.25">
      <c r="AE70907" s="72"/>
    </row>
    <row r="70908" spans="31:31" x14ac:dyDescent="0.25">
      <c r="AE70908" s="72"/>
    </row>
    <row r="70909" spans="31:31" x14ac:dyDescent="0.25">
      <c r="AE70909" s="72"/>
    </row>
    <row r="70910" spans="31:31" x14ac:dyDescent="0.25">
      <c r="AE70910" s="72"/>
    </row>
    <row r="70911" spans="31:31" x14ac:dyDescent="0.25">
      <c r="AE70911" s="72"/>
    </row>
    <row r="70912" spans="31:31" x14ac:dyDescent="0.25">
      <c r="AE70912" s="72"/>
    </row>
    <row r="70913" spans="31:31" x14ac:dyDescent="0.25">
      <c r="AE70913" s="72"/>
    </row>
    <row r="70914" spans="31:31" x14ac:dyDescent="0.25">
      <c r="AE70914" s="72"/>
    </row>
    <row r="70915" spans="31:31" x14ac:dyDescent="0.25">
      <c r="AE70915" s="72"/>
    </row>
    <row r="70916" spans="31:31" x14ac:dyDescent="0.25">
      <c r="AE70916" s="72"/>
    </row>
    <row r="70917" spans="31:31" x14ac:dyDescent="0.25">
      <c r="AE70917" s="72"/>
    </row>
    <row r="70918" spans="31:31" x14ac:dyDescent="0.25">
      <c r="AE70918" s="72"/>
    </row>
    <row r="70919" spans="31:31" x14ac:dyDescent="0.25">
      <c r="AE70919" s="72"/>
    </row>
    <row r="70920" spans="31:31" x14ac:dyDescent="0.25">
      <c r="AE70920" s="72"/>
    </row>
    <row r="70921" spans="31:31" x14ac:dyDescent="0.25">
      <c r="AE70921" s="72"/>
    </row>
    <row r="70922" spans="31:31" x14ac:dyDescent="0.25">
      <c r="AE70922" s="72"/>
    </row>
    <row r="70923" spans="31:31" x14ac:dyDescent="0.25">
      <c r="AE70923" s="72"/>
    </row>
    <row r="70924" spans="31:31" x14ac:dyDescent="0.25">
      <c r="AE70924" s="72"/>
    </row>
    <row r="70925" spans="31:31" x14ac:dyDescent="0.25">
      <c r="AE70925" s="72"/>
    </row>
    <row r="70926" spans="31:31" x14ac:dyDescent="0.25">
      <c r="AE70926" s="72"/>
    </row>
    <row r="70927" spans="31:31" x14ac:dyDescent="0.25">
      <c r="AE70927" s="72"/>
    </row>
    <row r="70928" spans="31:31" x14ac:dyDescent="0.25">
      <c r="AE70928" s="72"/>
    </row>
    <row r="70929" spans="31:31" x14ac:dyDescent="0.25">
      <c r="AE70929" s="72"/>
    </row>
    <row r="70930" spans="31:31" x14ac:dyDescent="0.25">
      <c r="AE70930" s="72"/>
    </row>
    <row r="70931" spans="31:31" x14ac:dyDescent="0.25">
      <c r="AE70931" s="72"/>
    </row>
    <row r="70932" spans="31:31" x14ac:dyDescent="0.25">
      <c r="AE70932" s="72"/>
    </row>
    <row r="70933" spans="31:31" x14ac:dyDescent="0.25">
      <c r="AE70933" s="72"/>
    </row>
    <row r="70934" spans="31:31" x14ac:dyDescent="0.25">
      <c r="AE70934" s="72"/>
    </row>
    <row r="70935" spans="31:31" x14ac:dyDescent="0.25">
      <c r="AE70935" s="72"/>
    </row>
    <row r="70936" spans="31:31" x14ac:dyDescent="0.25">
      <c r="AE70936" s="72"/>
    </row>
    <row r="70937" spans="31:31" x14ac:dyDescent="0.25">
      <c r="AE70937" s="72"/>
    </row>
    <row r="70938" spans="31:31" x14ac:dyDescent="0.25">
      <c r="AE70938" s="72"/>
    </row>
    <row r="70939" spans="31:31" x14ac:dyDescent="0.25">
      <c r="AE70939" s="72"/>
    </row>
    <row r="70940" spans="31:31" x14ac:dyDescent="0.25">
      <c r="AE70940" s="72"/>
    </row>
    <row r="70941" spans="31:31" x14ac:dyDescent="0.25">
      <c r="AE70941" s="72"/>
    </row>
    <row r="70942" spans="31:31" x14ac:dyDescent="0.25">
      <c r="AE70942" s="72"/>
    </row>
    <row r="70943" spans="31:31" x14ac:dyDescent="0.25">
      <c r="AE70943" s="72"/>
    </row>
    <row r="70944" spans="31:31" x14ac:dyDescent="0.25">
      <c r="AE70944" s="72"/>
    </row>
    <row r="70945" spans="31:31" x14ac:dyDescent="0.25">
      <c r="AE70945" s="72"/>
    </row>
    <row r="70946" spans="31:31" x14ac:dyDescent="0.25">
      <c r="AE70946" s="72"/>
    </row>
    <row r="70947" spans="31:31" x14ac:dyDescent="0.25">
      <c r="AE70947" s="72"/>
    </row>
    <row r="70948" spans="31:31" x14ac:dyDescent="0.25">
      <c r="AE70948" s="72"/>
    </row>
    <row r="70949" spans="31:31" x14ac:dyDescent="0.25">
      <c r="AE70949" s="72"/>
    </row>
    <row r="70950" spans="31:31" x14ac:dyDescent="0.25">
      <c r="AE70950" s="72"/>
    </row>
    <row r="70951" spans="31:31" x14ac:dyDescent="0.25">
      <c r="AE70951" s="72"/>
    </row>
    <row r="70952" spans="31:31" x14ac:dyDescent="0.25">
      <c r="AE70952" s="72"/>
    </row>
    <row r="70953" spans="31:31" x14ac:dyDescent="0.25">
      <c r="AE70953" s="72"/>
    </row>
    <row r="70954" spans="31:31" x14ac:dyDescent="0.25">
      <c r="AE70954" s="72"/>
    </row>
    <row r="70955" spans="31:31" x14ac:dyDescent="0.25">
      <c r="AE70955" s="72"/>
    </row>
    <row r="70956" spans="31:31" x14ac:dyDescent="0.25">
      <c r="AE70956" s="72"/>
    </row>
    <row r="70957" spans="31:31" x14ac:dyDescent="0.25">
      <c r="AE70957" s="72"/>
    </row>
    <row r="70958" spans="31:31" x14ac:dyDescent="0.25">
      <c r="AE70958" s="72"/>
    </row>
    <row r="70959" spans="31:31" x14ac:dyDescent="0.25">
      <c r="AE70959" s="72"/>
    </row>
    <row r="70960" spans="31:31" x14ac:dyDescent="0.25">
      <c r="AE70960" s="72"/>
    </row>
    <row r="70961" spans="31:31" x14ac:dyDescent="0.25">
      <c r="AE70961" s="72"/>
    </row>
    <row r="70962" spans="31:31" x14ac:dyDescent="0.25">
      <c r="AE70962" s="72"/>
    </row>
    <row r="70963" spans="31:31" x14ac:dyDescent="0.25">
      <c r="AE70963" s="72"/>
    </row>
    <row r="70964" spans="31:31" x14ac:dyDescent="0.25">
      <c r="AE70964" s="72"/>
    </row>
    <row r="70965" spans="31:31" x14ac:dyDescent="0.25">
      <c r="AE70965" s="72"/>
    </row>
    <row r="70966" spans="31:31" x14ac:dyDescent="0.25">
      <c r="AE70966" s="72"/>
    </row>
    <row r="70967" spans="31:31" x14ac:dyDescent="0.25">
      <c r="AE70967" s="72"/>
    </row>
    <row r="70968" spans="31:31" x14ac:dyDescent="0.25">
      <c r="AE70968" s="72"/>
    </row>
    <row r="70969" spans="31:31" x14ac:dyDescent="0.25">
      <c r="AE70969" s="72"/>
    </row>
    <row r="70970" spans="31:31" x14ac:dyDescent="0.25">
      <c r="AE70970" s="72"/>
    </row>
    <row r="70971" spans="31:31" x14ac:dyDescent="0.25">
      <c r="AE70971" s="72"/>
    </row>
    <row r="70972" spans="31:31" x14ac:dyDescent="0.25">
      <c r="AE70972" s="72"/>
    </row>
    <row r="70973" spans="31:31" x14ac:dyDescent="0.25">
      <c r="AE70973" s="72"/>
    </row>
    <row r="70974" spans="31:31" x14ac:dyDescent="0.25">
      <c r="AE70974" s="72"/>
    </row>
    <row r="70975" spans="31:31" x14ac:dyDescent="0.25">
      <c r="AE70975" s="72"/>
    </row>
    <row r="70976" spans="31:31" x14ac:dyDescent="0.25">
      <c r="AE70976" s="72"/>
    </row>
    <row r="70977" spans="31:31" x14ac:dyDescent="0.25">
      <c r="AE70977" s="72"/>
    </row>
    <row r="70978" spans="31:31" x14ac:dyDescent="0.25">
      <c r="AE70978" s="72"/>
    </row>
    <row r="70979" spans="31:31" x14ac:dyDescent="0.25">
      <c r="AE70979" s="72"/>
    </row>
    <row r="70980" spans="31:31" x14ac:dyDescent="0.25">
      <c r="AE70980" s="72"/>
    </row>
    <row r="70981" spans="31:31" x14ac:dyDescent="0.25">
      <c r="AE70981" s="72"/>
    </row>
    <row r="70982" spans="31:31" x14ac:dyDescent="0.25">
      <c r="AE70982" s="72"/>
    </row>
    <row r="70983" spans="31:31" x14ac:dyDescent="0.25">
      <c r="AE70983" s="72"/>
    </row>
    <row r="70984" spans="31:31" x14ac:dyDescent="0.25">
      <c r="AE70984" s="72"/>
    </row>
    <row r="70985" spans="31:31" x14ac:dyDescent="0.25">
      <c r="AE70985" s="72"/>
    </row>
    <row r="70986" spans="31:31" x14ac:dyDescent="0.25">
      <c r="AE70986" s="72"/>
    </row>
    <row r="70987" spans="31:31" x14ac:dyDescent="0.25">
      <c r="AE70987" s="72"/>
    </row>
    <row r="70988" spans="31:31" x14ac:dyDescent="0.25">
      <c r="AE70988" s="72"/>
    </row>
    <row r="70989" spans="31:31" x14ac:dyDescent="0.25">
      <c r="AE70989" s="72"/>
    </row>
    <row r="70990" spans="31:31" x14ac:dyDescent="0.25">
      <c r="AE70990" s="72"/>
    </row>
    <row r="70991" spans="31:31" x14ac:dyDescent="0.25">
      <c r="AE70991" s="72"/>
    </row>
    <row r="70992" spans="31:31" x14ac:dyDescent="0.25">
      <c r="AE70992" s="72"/>
    </row>
    <row r="70993" spans="31:31" x14ac:dyDescent="0.25">
      <c r="AE70993" s="72"/>
    </row>
    <row r="70994" spans="31:31" x14ac:dyDescent="0.25">
      <c r="AE70994" s="72"/>
    </row>
    <row r="70995" spans="31:31" x14ac:dyDescent="0.25">
      <c r="AE70995" s="72"/>
    </row>
    <row r="70996" spans="31:31" x14ac:dyDescent="0.25">
      <c r="AE70996" s="72"/>
    </row>
    <row r="70997" spans="31:31" x14ac:dyDescent="0.25">
      <c r="AE70997" s="72"/>
    </row>
    <row r="70998" spans="31:31" x14ac:dyDescent="0.25">
      <c r="AE70998" s="72"/>
    </row>
    <row r="70999" spans="31:31" x14ac:dyDescent="0.25">
      <c r="AE70999" s="72"/>
    </row>
    <row r="71000" spans="31:31" x14ac:dyDescent="0.25">
      <c r="AE71000" s="72"/>
    </row>
    <row r="71001" spans="31:31" x14ac:dyDescent="0.25">
      <c r="AE71001" s="72"/>
    </row>
    <row r="71002" spans="31:31" x14ac:dyDescent="0.25">
      <c r="AE71002" s="72"/>
    </row>
    <row r="71003" spans="31:31" x14ac:dyDescent="0.25">
      <c r="AE71003" s="72"/>
    </row>
    <row r="71004" spans="31:31" x14ac:dyDescent="0.25">
      <c r="AE71004" s="72"/>
    </row>
    <row r="71005" spans="31:31" x14ac:dyDescent="0.25">
      <c r="AE71005" s="72"/>
    </row>
    <row r="71006" spans="31:31" x14ac:dyDescent="0.25">
      <c r="AE71006" s="72"/>
    </row>
    <row r="71007" spans="31:31" x14ac:dyDescent="0.25">
      <c r="AE71007" s="72"/>
    </row>
    <row r="71008" spans="31:31" x14ac:dyDescent="0.25">
      <c r="AE71008" s="72"/>
    </row>
    <row r="71009" spans="31:31" x14ac:dyDescent="0.25">
      <c r="AE71009" s="72"/>
    </row>
    <row r="71010" spans="31:31" x14ac:dyDescent="0.25">
      <c r="AE71010" s="72"/>
    </row>
    <row r="71011" spans="31:31" x14ac:dyDescent="0.25">
      <c r="AE71011" s="72"/>
    </row>
    <row r="71012" spans="31:31" x14ac:dyDescent="0.25">
      <c r="AE71012" s="72"/>
    </row>
    <row r="71013" spans="31:31" x14ac:dyDescent="0.25">
      <c r="AE71013" s="72"/>
    </row>
    <row r="71014" spans="31:31" x14ac:dyDescent="0.25">
      <c r="AE71014" s="72"/>
    </row>
    <row r="71015" spans="31:31" x14ac:dyDescent="0.25">
      <c r="AE71015" s="72"/>
    </row>
    <row r="71016" spans="31:31" x14ac:dyDescent="0.25">
      <c r="AE71016" s="72"/>
    </row>
    <row r="71017" spans="31:31" x14ac:dyDescent="0.25">
      <c r="AE71017" s="72"/>
    </row>
    <row r="71018" spans="31:31" x14ac:dyDescent="0.25">
      <c r="AE71018" s="72"/>
    </row>
    <row r="71019" spans="31:31" x14ac:dyDescent="0.25">
      <c r="AE71019" s="72"/>
    </row>
    <row r="71020" spans="31:31" x14ac:dyDescent="0.25">
      <c r="AE71020" s="72"/>
    </row>
    <row r="71021" spans="31:31" x14ac:dyDescent="0.25">
      <c r="AE71021" s="72"/>
    </row>
    <row r="71022" spans="31:31" x14ac:dyDescent="0.25">
      <c r="AE71022" s="72"/>
    </row>
    <row r="71023" spans="31:31" x14ac:dyDescent="0.25">
      <c r="AE71023" s="72"/>
    </row>
    <row r="71024" spans="31:31" x14ac:dyDescent="0.25">
      <c r="AE71024" s="72"/>
    </row>
    <row r="71025" spans="31:31" x14ac:dyDescent="0.25">
      <c r="AE71025" s="72"/>
    </row>
    <row r="71026" spans="31:31" x14ac:dyDescent="0.25">
      <c r="AE71026" s="72"/>
    </row>
    <row r="71027" spans="31:31" x14ac:dyDescent="0.25">
      <c r="AE71027" s="72"/>
    </row>
    <row r="71028" spans="31:31" x14ac:dyDescent="0.25">
      <c r="AE71028" s="72"/>
    </row>
    <row r="71029" spans="31:31" x14ac:dyDescent="0.25">
      <c r="AE71029" s="72"/>
    </row>
    <row r="71030" spans="31:31" x14ac:dyDescent="0.25">
      <c r="AE71030" s="72"/>
    </row>
    <row r="71031" spans="31:31" x14ac:dyDescent="0.25">
      <c r="AE71031" s="72"/>
    </row>
    <row r="71032" spans="31:31" x14ac:dyDescent="0.25">
      <c r="AE71032" s="72"/>
    </row>
    <row r="71033" spans="31:31" x14ac:dyDescent="0.25">
      <c r="AE71033" s="72"/>
    </row>
    <row r="71034" spans="31:31" x14ac:dyDescent="0.25">
      <c r="AE71034" s="72"/>
    </row>
    <row r="71035" spans="31:31" x14ac:dyDescent="0.25">
      <c r="AE71035" s="72"/>
    </row>
    <row r="71036" spans="31:31" x14ac:dyDescent="0.25">
      <c r="AE71036" s="72"/>
    </row>
    <row r="71037" spans="31:31" x14ac:dyDescent="0.25">
      <c r="AE71037" s="72"/>
    </row>
    <row r="71038" spans="31:31" x14ac:dyDescent="0.25">
      <c r="AE71038" s="72"/>
    </row>
    <row r="71039" spans="31:31" x14ac:dyDescent="0.25">
      <c r="AE71039" s="72"/>
    </row>
    <row r="71040" spans="31:31" x14ac:dyDescent="0.25">
      <c r="AE71040" s="72"/>
    </row>
    <row r="71041" spans="31:31" x14ac:dyDescent="0.25">
      <c r="AE71041" s="72"/>
    </row>
    <row r="71042" spans="31:31" x14ac:dyDescent="0.25">
      <c r="AE71042" s="72"/>
    </row>
    <row r="71043" spans="31:31" x14ac:dyDescent="0.25">
      <c r="AE71043" s="72"/>
    </row>
    <row r="71044" spans="31:31" x14ac:dyDescent="0.25">
      <c r="AE71044" s="72"/>
    </row>
    <row r="71045" spans="31:31" x14ac:dyDescent="0.25">
      <c r="AE71045" s="72"/>
    </row>
    <row r="71046" spans="31:31" x14ac:dyDescent="0.25">
      <c r="AE71046" s="72"/>
    </row>
    <row r="71047" spans="31:31" x14ac:dyDescent="0.25">
      <c r="AE71047" s="72"/>
    </row>
    <row r="71048" spans="31:31" x14ac:dyDescent="0.25">
      <c r="AE71048" s="72"/>
    </row>
    <row r="71049" spans="31:31" x14ac:dyDescent="0.25">
      <c r="AE71049" s="72"/>
    </row>
    <row r="71050" spans="31:31" x14ac:dyDescent="0.25">
      <c r="AE71050" s="72"/>
    </row>
    <row r="71051" spans="31:31" x14ac:dyDescent="0.25">
      <c r="AE71051" s="72"/>
    </row>
    <row r="71052" spans="31:31" x14ac:dyDescent="0.25">
      <c r="AE71052" s="72"/>
    </row>
    <row r="71053" spans="31:31" x14ac:dyDescent="0.25">
      <c r="AE71053" s="72"/>
    </row>
    <row r="71054" spans="31:31" x14ac:dyDescent="0.25">
      <c r="AE71054" s="72"/>
    </row>
    <row r="71055" spans="31:31" x14ac:dyDescent="0.25">
      <c r="AE71055" s="72"/>
    </row>
    <row r="71056" spans="31:31" x14ac:dyDescent="0.25">
      <c r="AE71056" s="72"/>
    </row>
    <row r="71057" spans="31:31" x14ac:dyDescent="0.25">
      <c r="AE71057" s="72"/>
    </row>
    <row r="71058" spans="31:31" x14ac:dyDescent="0.25">
      <c r="AE71058" s="72"/>
    </row>
    <row r="71059" spans="31:31" x14ac:dyDescent="0.25">
      <c r="AE71059" s="72"/>
    </row>
    <row r="71060" spans="31:31" x14ac:dyDescent="0.25">
      <c r="AE71060" s="72"/>
    </row>
    <row r="71061" spans="31:31" x14ac:dyDescent="0.25">
      <c r="AE71061" s="72"/>
    </row>
    <row r="71062" spans="31:31" x14ac:dyDescent="0.25">
      <c r="AE71062" s="72"/>
    </row>
    <row r="71063" spans="31:31" x14ac:dyDescent="0.25">
      <c r="AE71063" s="72"/>
    </row>
    <row r="71064" spans="31:31" x14ac:dyDescent="0.25">
      <c r="AE71064" s="72"/>
    </row>
    <row r="71065" spans="31:31" x14ac:dyDescent="0.25">
      <c r="AE71065" s="72"/>
    </row>
    <row r="71066" spans="31:31" x14ac:dyDescent="0.25">
      <c r="AE71066" s="72"/>
    </row>
    <row r="71067" spans="31:31" x14ac:dyDescent="0.25">
      <c r="AE71067" s="72"/>
    </row>
    <row r="71068" spans="31:31" x14ac:dyDescent="0.25">
      <c r="AE71068" s="72"/>
    </row>
    <row r="71069" spans="31:31" x14ac:dyDescent="0.25">
      <c r="AE71069" s="72"/>
    </row>
    <row r="71070" spans="31:31" x14ac:dyDescent="0.25">
      <c r="AE71070" s="72"/>
    </row>
    <row r="71071" spans="31:31" x14ac:dyDescent="0.25">
      <c r="AE71071" s="72"/>
    </row>
    <row r="71072" spans="31:31" x14ac:dyDescent="0.25">
      <c r="AE71072" s="72"/>
    </row>
    <row r="71073" spans="31:31" x14ac:dyDescent="0.25">
      <c r="AE71073" s="72"/>
    </row>
    <row r="71074" spans="31:31" x14ac:dyDescent="0.25">
      <c r="AE71074" s="72"/>
    </row>
    <row r="71075" spans="31:31" x14ac:dyDescent="0.25">
      <c r="AE71075" s="72"/>
    </row>
    <row r="71076" spans="31:31" x14ac:dyDescent="0.25">
      <c r="AE71076" s="72"/>
    </row>
    <row r="71077" spans="31:31" x14ac:dyDescent="0.25">
      <c r="AE71077" s="72"/>
    </row>
    <row r="71078" spans="31:31" x14ac:dyDescent="0.25">
      <c r="AE71078" s="72"/>
    </row>
    <row r="71079" spans="31:31" x14ac:dyDescent="0.25">
      <c r="AE71079" s="72"/>
    </row>
    <row r="71080" spans="31:31" x14ac:dyDescent="0.25">
      <c r="AE71080" s="72"/>
    </row>
    <row r="71081" spans="31:31" x14ac:dyDescent="0.25">
      <c r="AE71081" s="72"/>
    </row>
    <row r="71082" spans="31:31" x14ac:dyDescent="0.25">
      <c r="AE71082" s="72"/>
    </row>
    <row r="71083" spans="31:31" x14ac:dyDescent="0.25">
      <c r="AE71083" s="72"/>
    </row>
    <row r="71084" spans="31:31" x14ac:dyDescent="0.25">
      <c r="AE71084" s="72"/>
    </row>
    <row r="71085" spans="31:31" x14ac:dyDescent="0.25">
      <c r="AE71085" s="72"/>
    </row>
    <row r="71086" spans="31:31" x14ac:dyDescent="0.25">
      <c r="AE71086" s="72"/>
    </row>
    <row r="71087" spans="31:31" x14ac:dyDescent="0.25">
      <c r="AE71087" s="72"/>
    </row>
    <row r="71088" spans="31:31" x14ac:dyDescent="0.25">
      <c r="AE71088" s="72"/>
    </row>
    <row r="71089" spans="31:31" x14ac:dyDescent="0.25">
      <c r="AE71089" s="72"/>
    </row>
    <row r="71090" spans="31:31" x14ac:dyDescent="0.25">
      <c r="AE71090" s="72"/>
    </row>
    <row r="71091" spans="31:31" x14ac:dyDescent="0.25">
      <c r="AE71091" s="72"/>
    </row>
    <row r="71092" spans="31:31" x14ac:dyDescent="0.25">
      <c r="AE71092" s="72"/>
    </row>
    <row r="71093" spans="31:31" x14ac:dyDescent="0.25">
      <c r="AE71093" s="72"/>
    </row>
    <row r="71094" spans="31:31" x14ac:dyDescent="0.25">
      <c r="AE71094" s="72"/>
    </row>
    <row r="71095" spans="31:31" x14ac:dyDescent="0.25">
      <c r="AE71095" s="72"/>
    </row>
    <row r="71096" spans="31:31" x14ac:dyDescent="0.25">
      <c r="AE71096" s="72"/>
    </row>
    <row r="71097" spans="31:31" x14ac:dyDescent="0.25">
      <c r="AE71097" s="72"/>
    </row>
    <row r="71098" spans="31:31" x14ac:dyDescent="0.25">
      <c r="AE71098" s="72"/>
    </row>
    <row r="71099" spans="31:31" x14ac:dyDescent="0.25">
      <c r="AE71099" s="72"/>
    </row>
    <row r="71100" spans="31:31" x14ac:dyDescent="0.25">
      <c r="AE71100" s="72"/>
    </row>
    <row r="71101" spans="31:31" x14ac:dyDescent="0.25">
      <c r="AE71101" s="72"/>
    </row>
    <row r="71102" spans="31:31" x14ac:dyDescent="0.25">
      <c r="AE71102" s="72"/>
    </row>
    <row r="71103" spans="31:31" x14ac:dyDescent="0.25">
      <c r="AE71103" s="72"/>
    </row>
    <row r="71104" spans="31:31" x14ac:dyDescent="0.25">
      <c r="AE71104" s="72"/>
    </row>
    <row r="71105" spans="31:31" x14ac:dyDescent="0.25">
      <c r="AE71105" s="72"/>
    </row>
    <row r="71106" spans="31:31" x14ac:dyDescent="0.25">
      <c r="AE71106" s="72"/>
    </row>
    <row r="71107" spans="31:31" x14ac:dyDescent="0.25">
      <c r="AE71107" s="72"/>
    </row>
    <row r="71108" spans="31:31" x14ac:dyDescent="0.25">
      <c r="AE71108" s="72"/>
    </row>
    <row r="71109" spans="31:31" x14ac:dyDescent="0.25">
      <c r="AE71109" s="72"/>
    </row>
    <row r="71110" spans="31:31" x14ac:dyDescent="0.25">
      <c r="AE71110" s="72"/>
    </row>
    <row r="71111" spans="31:31" x14ac:dyDescent="0.25">
      <c r="AE71111" s="72"/>
    </row>
    <row r="71112" spans="31:31" x14ac:dyDescent="0.25">
      <c r="AE71112" s="72"/>
    </row>
    <row r="71113" spans="31:31" x14ac:dyDescent="0.25">
      <c r="AE71113" s="72"/>
    </row>
    <row r="71114" spans="31:31" x14ac:dyDescent="0.25">
      <c r="AE71114" s="72"/>
    </row>
    <row r="71115" spans="31:31" x14ac:dyDescent="0.25">
      <c r="AE71115" s="72"/>
    </row>
    <row r="71116" spans="31:31" x14ac:dyDescent="0.25">
      <c r="AE71116" s="72"/>
    </row>
    <row r="71117" spans="31:31" x14ac:dyDescent="0.25">
      <c r="AE71117" s="72"/>
    </row>
    <row r="71118" spans="31:31" x14ac:dyDescent="0.25">
      <c r="AE71118" s="72"/>
    </row>
    <row r="71119" spans="31:31" x14ac:dyDescent="0.25">
      <c r="AE71119" s="72"/>
    </row>
    <row r="71120" spans="31:31" x14ac:dyDescent="0.25">
      <c r="AE71120" s="72"/>
    </row>
    <row r="71121" spans="31:31" x14ac:dyDescent="0.25">
      <c r="AE71121" s="72"/>
    </row>
    <row r="71122" spans="31:31" x14ac:dyDescent="0.25">
      <c r="AE71122" s="72"/>
    </row>
    <row r="71123" spans="31:31" x14ac:dyDescent="0.25">
      <c r="AE71123" s="72"/>
    </row>
    <row r="71124" spans="31:31" x14ac:dyDescent="0.25">
      <c r="AE71124" s="72"/>
    </row>
    <row r="71125" spans="31:31" x14ac:dyDescent="0.25">
      <c r="AE71125" s="72"/>
    </row>
    <row r="71126" spans="31:31" x14ac:dyDescent="0.25">
      <c r="AE71126" s="72"/>
    </row>
    <row r="71127" spans="31:31" x14ac:dyDescent="0.25">
      <c r="AE71127" s="72"/>
    </row>
    <row r="71128" spans="31:31" x14ac:dyDescent="0.25">
      <c r="AE71128" s="72"/>
    </row>
    <row r="71129" spans="31:31" x14ac:dyDescent="0.25">
      <c r="AE71129" s="72"/>
    </row>
    <row r="71130" spans="31:31" x14ac:dyDescent="0.25">
      <c r="AE71130" s="72"/>
    </row>
    <row r="71131" spans="31:31" x14ac:dyDescent="0.25">
      <c r="AE71131" s="72"/>
    </row>
    <row r="71132" spans="31:31" x14ac:dyDescent="0.25">
      <c r="AE71132" s="72"/>
    </row>
    <row r="71133" spans="31:31" x14ac:dyDescent="0.25">
      <c r="AE71133" s="72"/>
    </row>
    <row r="71134" spans="31:31" x14ac:dyDescent="0.25">
      <c r="AE71134" s="72"/>
    </row>
    <row r="71135" spans="31:31" x14ac:dyDescent="0.25">
      <c r="AE71135" s="72"/>
    </row>
    <row r="71136" spans="31:31" x14ac:dyDescent="0.25">
      <c r="AE71136" s="72"/>
    </row>
    <row r="71137" spans="31:31" x14ac:dyDescent="0.25">
      <c r="AE71137" s="72"/>
    </row>
    <row r="71138" spans="31:31" x14ac:dyDescent="0.25">
      <c r="AE71138" s="72"/>
    </row>
    <row r="71139" spans="31:31" x14ac:dyDescent="0.25">
      <c r="AE71139" s="72"/>
    </row>
    <row r="71140" spans="31:31" x14ac:dyDescent="0.25">
      <c r="AE71140" s="72"/>
    </row>
    <row r="71141" spans="31:31" x14ac:dyDescent="0.25">
      <c r="AE71141" s="72"/>
    </row>
    <row r="71142" spans="31:31" x14ac:dyDescent="0.25">
      <c r="AE71142" s="72"/>
    </row>
    <row r="71143" spans="31:31" x14ac:dyDescent="0.25">
      <c r="AE71143" s="72"/>
    </row>
    <row r="71144" spans="31:31" x14ac:dyDescent="0.25">
      <c r="AE71144" s="72"/>
    </row>
    <row r="71145" spans="31:31" x14ac:dyDescent="0.25">
      <c r="AE71145" s="72"/>
    </row>
    <row r="71146" spans="31:31" x14ac:dyDescent="0.25">
      <c r="AE71146" s="72"/>
    </row>
    <row r="71147" spans="31:31" x14ac:dyDescent="0.25">
      <c r="AE71147" s="72"/>
    </row>
    <row r="71148" spans="31:31" x14ac:dyDescent="0.25">
      <c r="AE71148" s="72"/>
    </row>
    <row r="71149" spans="31:31" x14ac:dyDescent="0.25">
      <c r="AE71149" s="72"/>
    </row>
    <row r="71150" spans="31:31" x14ac:dyDescent="0.25">
      <c r="AE71150" s="72"/>
    </row>
    <row r="71151" spans="31:31" x14ac:dyDescent="0.25">
      <c r="AE71151" s="72"/>
    </row>
    <row r="71152" spans="31:31" x14ac:dyDescent="0.25">
      <c r="AE71152" s="72"/>
    </row>
    <row r="71153" spans="31:31" x14ac:dyDescent="0.25">
      <c r="AE71153" s="72"/>
    </row>
    <row r="71154" spans="31:31" x14ac:dyDescent="0.25">
      <c r="AE71154" s="72"/>
    </row>
    <row r="71155" spans="31:31" x14ac:dyDescent="0.25">
      <c r="AE71155" s="72"/>
    </row>
    <row r="71156" spans="31:31" x14ac:dyDescent="0.25">
      <c r="AE71156" s="72"/>
    </row>
    <row r="71157" spans="31:31" x14ac:dyDescent="0.25">
      <c r="AE71157" s="72"/>
    </row>
    <row r="71158" spans="31:31" x14ac:dyDescent="0.25">
      <c r="AE71158" s="72"/>
    </row>
    <row r="71159" spans="31:31" x14ac:dyDescent="0.25">
      <c r="AE71159" s="72"/>
    </row>
    <row r="71160" spans="31:31" x14ac:dyDescent="0.25">
      <c r="AE71160" s="72"/>
    </row>
    <row r="71161" spans="31:31" x14ac:dyDescent="0.25">
      <c r="AE71161" s="72"/>
    </row>
    <row r="71162" spans="31:31" x14ac:dyDescent="0.25">
      <c r="AE71162" s="72"/>
    </row>
    <row r="71163" spans="31:31" x14ac:dyDescent="0.25">
      <c r="AE71163" s="72"/>
    </row>
    <row r="71164" spans="31:31" x14ac:dyDescent="0.25">
      <c r="AE71164" s="72"/>
    </row>
    <row r="71165" spans="31:31" x14ac:dyDescent="0.25">
      <c r="AE71165" s="72"/>
    </row>
    <row r="71166" spans="31:31" x14ac:dyDescent="0.25">
      <c r="AE71166" s="72"/>
    </row>
    <row r="71167" spans="31:31" x14ac:dyDescent="0.25">
      <c r="AE71167" s="72"/>
    </row>
    <row r="71168" spans="31:31" x14ac:dyDescent="0.25">
      <c r="AE71168" s="72"/>
    </row>
    <row r="71169" spans="31:31" x14ac:dyDescent="0.25">
      <c r="AE71169" s="72"/>
    </row>
    <row r="71170" spans="31:31" x14ac:dyDescent="0.25">
      <c r="AE71170" s="72"/>
    </row>
    <row r="71171" spans="31:31" x14ac:dyDescent="0.25">
      <c r="AE71171" s="72"/>
    </row>
    <row r="71172" spans="31:31" x14ac:dyDescent="0.25">
      <c r="AE71172" s="72"/>
    </row>
    <row r="71173" spans="31:31" x14ac:dyDescent="0.25">
      <c r="AE71173" s="72"/>
    </row>
    <row r="71174" spans="31:31" x14ac:dyDescent="0.25">
      <c r="AE71174" s="72"/>
    </row>
    <row r="71175" spans="31:31" x14ac:dyDescent="0.25">
      <c r="AE71175" s="72"/>
    </row>
    <row r="71176" spans="31:31" x14ac:dyDescent="0.25">
      <c r="AE71176" s="72"/>
    </row>
    <row r="71177" spans="31:31" x14ac:dyDescent="0.25">
      <c r="AE71177" s="72"/>
    </row>
    <row r="71178" spans="31:31" x14ac:dyDescent="0.25">
      <c r="AE71178" s="72"/>
    </row>
    <row r="71179" spans="31:31" x14ac:dyDescent="0.25">
      <c r="AE71179" s="72"/>
    </row>
    <row r="71180" spans="31:31" x14ac:dyDescent="0.25">
      <c r="AE71180" s="72"/>
    </row>
    <row r="71181" spans="31:31" x14ac:dyDescent="0.25">
      <c r="AE71181" s="72"/>
    </row>
    <row r="71182" spans="31:31" x14ac:dyDescent="0.25">
      <c r="AE71182" s="72"/>
    </row>
    <row r="71183" spans="31:31" x14ac:dyDescent="0.25">
      <c r="AE71183" s="72"/>
    </row>
    <row r="71184" spans="31:31" x14ac:dyDescent="0.25">
      <c r="AE71184" s="72"/>
    </row>
    <row r="71185" spans="31:31" x14ac:dyDescent="0.25">
      <c r="AE71185" s="72"/>
    </row>
    <row r="71186" spans="31:31" x14ac:dyDescent="0.25">
      <c r="AE71186" s="72"/>
    </row>
    <row r="71187" spans="31:31" x14ac:dyDescent="0.25">
      <c r="AE71187" s="72"/>
    </row>
    <row r="71188" spans="31:31" x14ac:dyDescent="0.25">
      <c r="AE71188" s="72"/>
    </row>
    <row r="71189" spans="31:31" x14ac:dyDescent="0.25">
      <c r="AE71189" s="72"/>
    </row>
    <row r="71190" spans="31:31" x14ac:dyDescent="0.25">
      <c r="AE71190" s="72"/>
    </row>
    <row r="71191" spans="31:31" x14ac:dyDescent="0.25">
      <c r="AE71191" s="72"/>
    </row>
    <row r="71192" spans="31:31" x14ac:dyDescent="0.25">
      <c r="AE71192" s="72"/>
    </row>
    <row r="71193" spans="31:31" x14ac:dyDescent="0.25">
      <c r="AE71193" s="72"/>
    </row>
    <row r="71194" spans="31:31" x14ac:dyDescent="0.25">
      <c r="AE71194" s="72"/>
    </row>
    <row r="71195" spans="31:31" x14ac:dyDescent="0.25">
      <c r="AE71195" s="72"/>
    </row>
    <row r="71196" spans="31:31" x14ac:dyDescent="0.25">
      <c r="AE71196" s="72"/>
    </row>
    <row r="71197" spans="31:31" x14ac:dyDescent="0.25">
      <c r="AE71197" s="72"/>
    </row>
    <row r="71198" spans="31:31" x14ac:dyDescent="0.25">
      <c r="AE71198" s="72"/>
    </row>
    <row r="71199" spans="31:31" x14ac:dyDescent="0.25">
      <c r="AE71199" s="72"/>
    </row>
    <row r="71200" spans="31:31" x14ac:dyDescent="0.25">
      <c r="AE71200" s="72"/>
    </row>
    <row r="71201" spans="31:31" x14ac:dyDescent="0.25">
      <c r="AE71201" s="72"/>
    </row>
    <row r="71202" spans="31:31" x14ac:dyDescent="0.25">
      <c r="AE71202" s="72"/>
    </row>
    <row r="71203" spans="31:31" x14ac:dyDescent="0.25">
      <c r="AE71203" s="72"/>
    </row>
    <row r="71204" spans="31:31" x14ac:dyDescent="0.25">
      <c r="AE71204" s="72"/>
    </row>
    <row r="71205" spans="31:31" x14ac:dyDescent="0.25">
      <c r="AE71205" s="72"/>
    </row>
    <row r="71206" spans="31:31" x14ac:dyDescent="0.25">
      <c r="AE71206" s="72"/>
    </row>
    <row r="71207" spans="31:31" x14ac:dyDescent="0.25">
      <c r="AE71207" s="72"/>
    </row>
    <row r="71208" spans="31:31" x14ac:dyDescent="0.25">
      <c r="AE71208" s="72"/>
    </row>
    <row r="71209" spans="31:31" x14ac:dyDescent="0.25">
      <c r="AE71209" s="72"/>
    </row>
    <row r="71210" spans="31:31" x14ac:dyDescent="0.25">
      <c r="AE71210" s="72"/>
    </row>
    <row r="71211" spans="31:31" x14ac:dyDescent="0.25">
      <c r="AE71211" s="72"/>
    </row>
    <row r="71212" spans="31:31" x14ac:dyDescent="0.25">
      <c r="AE71212" s="72"/>
    </row>
    <row r="71213" spans="31:31" x14ac:dyDescent="0.25">
      <c r="AE71213" s="72"/>
    </row>
    <row r="71214" spans="31:31" x14ac:dyDescent="0.25">
      <c r="AE71214" s="72"/>
    </row>
    <row r="71215" spans="31:31" x14ac:dyDescent="0.25">
      <c r="AE71215" s="72"/>
    </row>
    <row r="71216" spans="31:31" x14ac:dyDescent="0.25">
      <c r="AE71216" s="72"/>
    </row>
    <row r="71217" spans="31:31" x14ac:dyDescent="0.25">
      <c r="AE71217" s="72"/>
    </row>
    <row r="71218" spans="31:31" x14ac:dyDescent="0.25">
      <c r="AE71218" s="72"/>
    </row>
    <row r="71219" spans="31:31" x14ac:dyDescent="0.25">
      <c r="AE71219" s="72"/>
    </row>
    <row r="71220" spans="31:31" x14ac:dyDescent="0.25">
      <c r="AE71220" s="72"/>
    </row>
    <row r="71221" spans="31:31" x14ac:dyDescent="0.25">
      <c r="AE71221" s="72"/>
    </row>
    <row r="71222" spans="31:31" x14ac:dyDescent="0.25">
      <c r="AE71222" s="72"/>
    </row>
    <row r="71223" spans="31:31" x14ac:dyDescent="0.25">
      <c r="AE71223" s="72"/>
    </row>
    <row r="71224" spans="31:31" x14ac:dyDescent="0.25">
      <c r="AE71224" s="72"/>
    </row>
    <row r="71225" spans="31:31" x14ac:dyDescent="0.25">
      <c r="AE71225" s="72"/>
    </row>
    <row r="71226" spans="31:31" x14ac:dyDescent="0.25">
      <c r="AE71226" s="72"/>
    </row>
    <row r="71227" spans="31:31" x14ac:dyDescent="0.25">
      <c r="AE71227" s="72"/>
    </row>
    <row r="71228" spans="31:31" x14ac:dyDescent="0.25">
      <c r="AE71228" s="72"/>
    </row>
    <row r="71229" spans="31:31" x14ac:dyDescent="0.25">
      <c r="AE71229" s="72"/>
    </row>
    <row r="71230" spans="31:31" x14ac:dyDescent="0.25">
      <c r="AE71230" s="72"/>
    </row>
    <row r="71231" spans="31:31" x14ac:dyDescent="0.25">
      <c r="AE71231" s="72"/>
    </row>
    <row r="71232" spans="31:31" x14ac:dyDescent="0.25">
      <c r="AE71232" s="72"/>
    </row>
    <row r="71233" spans="31:31" x14ac:dyDescent="0.25">
      <c r="AE71233" s="72"/>
    </row>
    <row r="71234" spans="31:31" x14ac:dyDescent="0.25">
      <c r="AE71234" s="72"/>
    </row>
    <row r="71235" spans="31:31" x14ac:dyDescent="0.25">
      <c r="AE71235" s="72"/>
    </row>
    <row r="71236" spans="31:31" x14ac:dyDescent="0.25">
      <c r="AE71236" s="72"/>
    </row>
    <row r="71237" spans="31:31" x14ac:dyDescent="0.25">
      <c r="AE71237" s="72"/>
    </row>
    <row r="71238" spans="31:31" x14ac:dyDescent="0.25">
      <c r="AE71238" s="72"/>
    </row>
    <row r="71239" spans="31:31" x14ac:dyDescent="0.25">
      <c r="AE71239" s="72"/>
    </row>
    <row r="71240" spans="31:31" x14ac:dyDescent="0.25">
      <c r="AE71240" s="72"/>
    </row>
    <row r="71241" spans="31:31" x14ac:dyDescent="0.25">
      <c r="AE71241" s="72"/>
    </row>
    <row r="71242" spans="31:31" x14ac:dyDescent="0.25">
      <c r="AE71242" s="72"/>
    </row>
    <row r="71243" spans="31:31" x14ac:dyDescent="0.25">
      <c r="AE71243" s="72"/>
    </row>
    <row r="71244" spans="31:31" x14ac:dyDescent="0.25">
      <c r="AE71244" s="72"/>
    </row>
    <row r="71245" spans="31:31" x14ac:dyDescent="0.25">
      <c r="AE71245" s="72"/>
    </row>
    <row r="71246" spans="31:31" x14ac:dyDescent="0.25">
      <c r="AE71246" s="72"/>
    </row>
    <row r="71247" spans="31:31" x14ac:dyDescent="0.25">
      <c r="AE71247" s="72"/>
    </row>
    <row r="71248" spans="31:31" x14ac:dyDescent="0.25">
      <c r="AE71248" s="72"/>
    </row>
    <row r="71249" spans="31:31" x14ac:dyDescent="0.25">
      <c r="AE71249" s="72"/>
    </row>
    <row r="71250" spans="31:31" x14ac:dyDescent="0.25">
      <c r="AE71250" s="72"/>
    </row>
    <row r="71251" spans="31:31" x14ac:dyDescent="0.25">
      <c r="AE71251" s="72"/>
    </row>
    <row r="71252" spans="31:31" x14ac:dyDescent="0.25">
      <c r="AE71252" s="72"/>
    </row>
    <row r="71253" spans="31:31" x14ac:dyDescent="0.25">
      <c r="AE71253" s="72"/>
    </row>
    <row r="71254" spans="31:31" x14ac:dyDescent="0.25">
      <c r="AE71254" s="72"/>
    </row>
    <row r="71255" spans="31:31" x14ac:dyDescent="0.25">
      <c r="AE71255" s="72"/>
    </row>
    <row r="71256" spans="31:31" x14ac:dyDescent="0.25">
      <c r="AE71256" s="72"/>
    </row>
    <row r="71257" spans="31:31" x14ac:dyDescent="0.25">
      <c r="AE71257" s="72"/>
    </row>
    <row r="71258" spans="31:31" x14ac:dyDescent="0.25">
      <c r="AE71258" s="72"/>
    </row>
    <row r="71259" spans="31:31" x14ac:dyDescent="0.25">
      <c r="AE71259" s="72"/>
    </row>
    <row r="71260" spans="31:31" x14ac:dyDescent="0.25">
      <c r="AE71260" s="72"/>
    </row>
    <row r="71261" spans="31:31" x14ac:dyDescent="0.25">
      <c r="AE71261" s="72"/>
    </row>
    <row r="71262" spans="31:31" x14ac:dyDescent="0.25">
      <c r="AE71262" s="72"/>
    </row>
    <row r="71263" spans="31:31" x14ac:dyDescent="0.25">
      <c r="AE71263" s="72"/>
    </row>
    <row r="71264" spans="31:31" x14ac:dyDescent="0.25">
      <c r="AE71264" s="72"/>
    </row>
    <row r="71265" spans="31:31" x14ac:dyDescent="0.25">
      <c r="AE71265" s="72"/>
    </row>
    <row r="71266" spans="31:31" x14ac:dyDescent="0.25">
      <c r="AE71266" s="72"/>
    </row>
    <row r="71267" spans="31:31" x14ac:dyDescent="0.25">
      <c r="AE71267" s="72"/>
    </row>
    <row r="71268" spans="31:31" x14ac:dyDescent="0.25">
      <c r="AE71268" s="72"/>
    </row>
    <row r="71269" spans="31:31" x14ac:dyDescent="0.25">
      <c r="AE71269" s="72"/>
    </row>
    <row r="71270" spans="31:31" x14ac:dyDescent="0.25">
      <c r="AE71270" s="72"/>
    </row>
    <row r="71271" spans="31:31" x14ac:dyDescent="0.25">
      <c r="AE71271" s="72"/>
    </row>
    <row r="71272" spans="31:31" x14ac:dyDescent="0.25">
      <c r="AE71272" s="72"/>
    </row>
    <row r="71273" spans="31:31" x14ac:dyDescent="0.25">
      <c r="AE71273" s="72"/>
    </row>
    <row r="71274" spans="31:31" x14ac:dyDescent="0.25">
      <c r="AE71274" s="72"/>
    </row>
    <row r="71275" spans="31:31" x14ac:dyDescent="0.25">
      <c r="AE71275" s="72"/>
    </row>
    <row r="71276" spans="31:31" x14ac:dyDescent="0.25">
      <c r="AE71276" s="72"/>
    </row>
    <row r="71277" spans="31:31" x14ac:dyDescent="0.25">
      <c r="AE71277" s="72"/>
    </row>
    <row r="71278" spans="31:31" x14ac:dyDescent="0.25">
      <c r="AE71278" s="72"/>
    </row>
    <row r="71279" spans="31:31" x14ac:dyDescent="0.25">
      <c r="AE71279" s="72"/>
    </row>
    <row r="71280" spans="31:31" x14ac:dyDescent="0.25">
      <c r="AE71280" s="72"/>
    </row>
    <row r="71281" spans="31:31" x14ac:dyDescent="0.25">
      <c r="AE71281" s="72"/>
    </row>
    <row r="71282" spans="31:31" x14ac:dyDescent="0.25">
      <c r="AE71282" s="72"/>
    </row>
    <row r="71283" spans="31:31" x14ac:dyDescent="0.25">
      <c r="AE71283" s="72"/>
    </row>
    <row r="71284" spans="31:31" x14ac:dyDescent="0.25">
      <c r="AE71284" s="72"/>
    </row>
    <row r="71285" spans="31:31" x14ac:dyDescent="0.25">
      <c r="AE71285" s="72"/>
    </row>
    <row r="71286" spans="31:31" x14ac:dyDescent="0.25">
      <c r="AE71286" s="72"/>
    </row>
    <row r="71287" spans="31:31" x14ac:dyDescent="0.25">
      <c r="AE71287" s="72"/>
    </row>
    <row r="71288" spans="31:31" x14ac:dyDescent="0.25">
      <c r="AE71288" s="72"/>
    </row>
    <row r="71289" spans="31:31" x14ac:dyDescent="0.25">
      <c r="AE71289" s="72"/>
    </row>
    <row r="71290" spans="31:31" x14ac:dyDescent="0.25">
      <c r="AE71290" s="72"/>
    </row>
    <row r="71291" spans="31:31" x14ac:dyDescent="0.25">
      <c r="AE71291" s="72"/>
    </row>
    <row r="71292" spans="31:31" x14ac:dyDescent="0.25">
      <c r="AE71292" s="72"/>
    </row>
    <row r="71293" spans="31:31" x14ac:dyDescent="0.25">
      <c r="AE71293" s="72"/>
    </row>
    <row r="71294" spans="31:31" x14ac:dyDescent="0.25">
      <c r="AE71294" s="72"/>
    </row>
    <row r="71295" spans="31:31" x14ac:dyDescent="0.25">
      <c r="AE71295" s="72"/>
    </row>
    <row r="71296" spans="31:31" x14ac:dyDescent="0.25">
      <c r="AE71296" s="72"/>
    </row>
    <row r="71297" spans="31:31" x14ac:dyDescent="0.25">
      <c r="AE71297" s="72"/>
    </row>
    <row r="71298" spans="31:31" x14ac:dyDescent="0.25">
      <c r="AE71298" s="72"/>
    </row>
    <row r="71299" spans="31:31" x14ac:dyDescent="0.25">
      <c r="AE71299" s="72"/>
    </row>
    <row r="71300" spans="31:31" x14ac:dyDescent="0.25">
      <c r="AE71300" s="72"/>
    </row>
    <row r="71301" spans="31:31" x14ac:dyDescent="0.25">
      <c r="AE71301" s="72"/>
    </row>
    <row r="71302" spans="31:31" x14ac:dyDescent="0.25">
      <c r="AE71302" s="72"/>
    </row>
    <row r="71303" spans="31:31" x14ac:dyDescent="0.25">
      <c r="AE71303" s="72"/>
    </row>
    <row r="71304" spans="31:31" x14ac:dyDescent="0.25">
      <c r="AE71304" s="72"/>
    </row>
    <row r="71305" spans="31:31" x14ac:dyDescent="0.25">
      <c r="AE71305" s="72"/>
    </row>
    <row r="71306" spans="31:31" x14ac:dyDescent="0.25">
      <c r="AE71306" s="72"/>
    </row>
    <row r="71307" spans="31:31" x14ac:dyDescent="0.25">
      <c r="AE71307" s="72"/>
    </row>
    <row r="71308" spans="31:31" x14ac:dyDescent="0.25">
      <c r="AE71308" s="72"/>
    </row>
    <row r="71309" spans="31:31" x14ac:dyDescent="0.25">
      <c r="AE71309" s="72"/>
    </row>
    <row r="71310" spans="31:31" x14ac:dyDescent="0.25">
      <c r="AE71310" s="72"/>
    </row>
    <row r="71311" spans="31:31" x14ac:dyDescent="0.25">
      <c r="AE71311" s="72"/>
    </row>
    <row r="71312" spans="31:31" x14ac:dyDescent="0.25">
      <c r="AE71312" s="72"/>
    </row>
    <row r="71313" spans="31:31" x14ac:dyDescent="0.25">
      <c r="AE71313" s="72"/>
    </row>
    <row r="71314" spans="31:31" x14ac:dyDescent="0.25">
      <c r="AE71314" s="72"/>
    </row>
    <row r="71315" spans="31:31" x14ac:dyDescent="0.25">
      <c r="AE71315" s="72"/>
    </row>
    <row r="71316" spans="31:31" x14ac:dyDescent="0.25">
      <c r="AE71316" s="72"/>
    </row>
    <row r="71317" spans="31:31" x14ac:dyDescent="0.25">
      <c r="AE71317" s="72"/>
    </row>
    <row r="71318" spans="31:31" x14ac:dyDescent="0.25">
      <c r="AE71318" s="72"/>
    </row>
    <row r="71319" spans="31:31" x14ac:dyDescent="0.25">
      <c r="AE71319" s="72"/>
    </row>
    <row r="71320" spans="31:31" x14ac:dyDescent="0.25">
      <c r="AE71320" s="72"/>
    </row>
    <row r="71321" spans="31:31" x14ac:dyDescent="0.25">
      <c r="AE71321" s="72"/>
    </row>
    <row r="71322" spans="31:31" x14ac:dyDescent="0.25">
      <c r="AE71322" s="72"/>
    </row>
    <row r="71323" spans="31:31" x14ac:dyDescent="0.25">
      <c r="AE71323" s="72"/>
    </row>
    <row r="71324" spans="31:31" x14ac:dyDescent="0.25">
      <c r="AE71324" s="72"/>
    </row>
    <row r="71325" spans="31:31" x14ac:dyDescent="0.25">
      <c r="AE71325" s="72"/>
    </row>
    <row r="71326" spans="31:31" x14ac:dyDescent="0.25">
      <c r="AE71326" s="72"/>
    </row>
    <row r="71327" spans="31:31" x14ac:dyDescent="0.25">
      <c r="AE71327" s="72"/>
    </row>
    <row r="71328" spans="31:31" x14ac:dyDescent="0.25">
      <c r="AE71328" s="72"/>
    </row>
    <row r="71329" spans="31:31" x14ac:dyDescent="0.25">
      <c r="AE71329" s="72"/>
    </row>
    <row r="71330" spans="31:31" x14ac:dyDescent="0.25">
      <c r="AE71330" s="72"/>
    </row>
    <row r="71331" spans="31:31" x14ac:dyDescent="0.25">
      <c r="AE71331" s="72"/>
    </row>
    <row r="71332" spans="31:31" x14ac:dyDescent="0.25">
      <c r="AE71332" s="72"/>
    </row>
    <row r="71333" spans="31:31" x14ac:dyDescent="0.25">
      <c r="AE71333" s="72"/>
    </row>
    <row r="71334" spans="31:31" x14ac:dyDescent="0.25">
      <c r="AE71334" s="72"/>
    </row>
    <row r="71335" spans="31:31" x14ac:dyDescent="0.25">
      <c r="AE71335" s="72"/>
    </row>
    <row r="71336" spans="31:31" x14ac:dyDescent="0.25">
      <c r="AE71336" s="72"/>
    </row>
    <row r="71337" spans="31:31" x14ac:dyDescent="0.25">
      <c r="AE71337" s="72"/>
    </row>
    <row r="71338" spans="31:31" x14ac:dyDescent="0.25">
      <c r="AE71338" s="72"/>
    </row>
    <row r="71339" spans="31:31" x14ac:dyDescent="0.25">
      <c r="AE71339" s="72"/>
    </row>
    <row r="71340" spans="31:31" x14ac:dyDescent="0.25">
      <c r="AE71340" s="72"/>
    </row>
    <row r="71341" spans="31:31" x14ac:dyDescent="0.25">
      <c r="AE71341" s="72"/>
    </row>
    <row r="71342" spans="31:31" x14ac:dyDescent="0.25">
      <c r="AE71342" s="72"/>
    </row>
    <row r="71343" spans="31:31" x14ac:dyDescent="0.25">
      <c r="AE71343" s="72"/>
    </row>
    <row r="71344" spans="31:31" x14ac:dyDescent="0.25">
      <c r="AE71344" s="72"/>
    </row>
    <row r="71345" spans="31:31" x14ac:dyDescent="0.25">
      <c r="AE71345" s="72"/>
    </row>
    <row r="71346" spans="31:31" x14ac:dyDescent="0.25">
      <c r="AE71346" s="72"/>
    </row>
    <row r="71347" spans="31:31" x14ac:dyDescent="0.25">
      <c r="AE71347" s="72"/>
    </row>
    <row r="71348" spans="31:31" x14ac:dyDescent="0.25">
      <c r="AE71348" s="72"/>
    </row>
    <row r="71349" spans="31:31" x14ac:dyDescent="0.25">
      <c r="AE71349" s="72"/>
    </row>
    <row r="71350" spans="31:31" x14ac:dyDescent="0.25">
      <c r="AE71350" s="72"/>
    </row>
    <row r="71351" spans="31:31" x14ac:dyDescent="0.25">
      <c r="AE71351" s="72"/>
    </row>
    <row r="71352" spans="31:31" x14ac:dyDescent="0.25">
      <c r="AE71352" s="72"/>
    </row>
    <row r="71353" spans="31:31" x14ac:dyDescent="0.25">
      <c r="AE71353" s="72"/>
    </row>
    <row r="71354" spans="31:31" x14ac:dyDescent="0.25">
      <c r="AE71354" s="72"/>
    </row>
    <row r="71355" spans="31:31" x14ac:dyDescent="0.25">
      <c r="AE71355" s="72"/>
    </row>
    <row r="71356" spans="31:31" x14ac:dyDescent="0.25">
      <c r="AE71356" s="72"/>
    </row>
    <row r="71357" spans="31:31" x14ac:dyDescent="0.25">
      <c r="AE71357" s="72"/>
    </row>
    <row r="71358" spans="31:31" x14ac:dyDescent="0.25">
      <c r="AE71358" s="72"/>
    </row>
    <row r="71359" spans="31:31" x14ac:dyDescent="0.25">
      <c r="AE71359" s="72"/>
    </row>
    <row r="71360" spans="31:31" x14ac:dyDescent="0.25">
      <c r="AE71360" s="72"/>
    </row>
    <row r="71361" spans="31:31" x14ac:dyDescent="0.25">
      <c r="AE71361" s="72"/>
    </row>
    <row r="71362" spans="31:31" x14ac:dyDescent="0.25">
      <c r="AE71362" s="72"/>
    </row>
    <row r="71363" spans="31:31" x14ac:dyDescent="0.25">
      <c r="AE71363" s="72"/>
    </row>
    <row r="71364" spans="31:31" x14ac:dyDescent="0.25">
      <c r="AE71364" s="72"/>
    </row>
    <row r="71365" spans="31:31" x14ac:dyDescent="0.25">
      <c r="AE71365" s="72"/>
    </row>
    <row r="71366" spans="31:31" x14ac:dyDescent="0.25">
      <c r="AE71366" s="72"/>
    </row>
    <row r="71367" spans="31:31" x14ac:dyDescent="0.25">
      <c r="AE71367" s="72"/>
    </row>
    <row r="71368" spans="31:31" x14ac:dyDescent="0.25">
      <c r="AE71368" s="72"/>
    </row>
    <row r="71369" spans="31:31" x14ac:dyDescent="0.25">
      <c r="AE71369" s="72"/>
    </row>
    <row r="71370" spans="31:31" x14ac:dyDescent="0.25">
      <c r="AE71370" s="72"/>
    </row>
    <row r="71371" spans="31:31" x14ac:dyDescent="0.25">
      <c r="AE71371" s="72"/>
    </row>
    <row r="71372" spans="31:31" x14ac:dyDescent="0.25">
      <c r="AE71372" s="72"/>
    </row>
    <row r="71373" spans="31:31" x14ac:dyDescent="0.25">
      <c r="AE71373" s="72"/>
    </row>
    <row r="71374" spans="31:31" x14ac:dyDescent="0.25">
      <c r="AE71374" s="72"/>
    </row>
    <row r="71375" spans="31:31" x14ac:dyDescent="0.25">
      <c r="AE71375" s="72"/>
    </row>
    <row r="71376" spans="31:31" x14ac:dyDescent="0.25">
      <c r="AE71376" s="72"/>
    </row>
    <row r="71377" spans="31:31" x14ac:dyDescent="0.25">
      <c r="AE71377" s="72"/>
    </row>
    <row r="71378" spans="31:31" x14ac:dyDescent="0.25">
      <c r="AE71378" s="72"/>
    </row>
    <row r="71379" spans="31:31" x14ac:dyDescent="0.25">
      <c r="AE71379" s="72"/>
    </row>
    <row r="71380" spans="31:31" x14ac:dyDescent="0.25">
      <c r="AE71380" s="72"/>
    </row>
    <row r="71381" spans="31:31" x14ac:dyDescent="0.25">
      <c r="AE71381" s="72"/>
    </row>
    <row r="71382" spans="31:31" x14ac:dyDescent="0.25">
      <c r="AE71382" s="72"/>
    </row>
    <row r="71383" spans="31:31" x14ac:dyDescent="0.25">
      <c r="AE71383" s="72"/>
    </row>
    <row r="71384" spans="31:31" x14ac:dyDescent="0.25">
      <c r="AE71384" s="72"/>
    </row>
    <row r="71385" spans="31:31" x14ac:dyDescent="0.25">
      <c r="AE71385" s="72"/>
    </row>
    <row r="71386" spans="31:31" x14ac:dyDescent="0.25">
      <c r="AE71386" s="72"/>
    </row>
    <row r="71387" spans="31:31" x14ac:dyDescent="0.25">
      <c r="AE71387" s="72"/>
    </row>
    <row r="71388" spans="31:31" x14ac:dyDescent="0.25">
      <c r="AE71388" s="72"/>
    </row>
    <row r="71389" spans="31:31" x14ac:dyDescent="0.25">
      <c r="AE71389" s="72"/>
    </row>
    <row r="71390" spans="31:31" x14ac:dyDescent="0.25">
      <c r="AE71390" s="72"/>
    </row>
    <row r="71391" spans="31:31" x14ac:dyDescent="0.25">
      <c r="AE71391" s="72"/>
    </row>
    <row r="71392" spans="31:31" x14ac:dyDescent="0.25">
      <c r="AE71392" s="72"/>
    </row>
    <row r="71393" spans="31:31" x14ac:dyDescent="0.25">
      <c r="AE71393" s="72"/>
    </row>
    <row r="71394" spans="31:31" x14ac:dyDescent="0.25">
      <c r="AE71394" s="72"/>
    </row>
    <row r="71395" spans="31:31" x14ac:dyDescent="0.25">
      <c r="AE71395" s="72"/>
    </row>
    <row r="71396" spans="31:31" x14ac:dyDescent="0.25">
      <c r="AE71396" s="72"/>
    </row>
    <row r="71397" spans="31:31" x14ac:dyDescent="0.25">
      <c r="AE71397" s="72"/>
    </row>
    <row r="71398" spans="31:31" x14ac:dyDescent="0.25">
      <c r="AE71398" s="72"/>
    </row>
    <row r="71399" spans="31:31" x14ac:dyDescent="0.25">
      <c r="AE71399" s="72"/>
    </row>
    <row r="71400" spans="31:31" x14ac:dyDescent="0.25">
      <c r="AE71400" s="72"/>
    </row>
    <row r="71401" spans="31:31" x14ac:dyDescent="0.25">
      <c r="AE71401" s="72"/>
    </row>
    <row r="71402" spans="31:31" x14ac:dyDescent="0.25">
      <c r="AE71402" s="72"/>
    </row>
    <row r="71403" spans="31:31" x14ac:dyDescent="0.25">
      <c r="AE71403" s="72"/>
    </row>
    <row r="71404" spans="31:31" x14ac:dyDescent="0.25">
      <c r="AE71404" s="72"/>
    </row>
    <row r="71405" spans="31:31" x14ac:dyDescent="0.25">
      <c r="AE71405" s="72"/>
    </row>
    <row r="71406" spans="31:31" x14ac:dyDescent="0.25">
      <c r="AE71406" s="72"/>
    </row>
    <row r="71407" spans="31:31" x14ac:dyDescent="0.25">
      <c r="AE71407" s="72"/>
    </row>
    <row r="71408" spans="31:31" x14ac:dyDescent="0.25">
      <c r="AE71408" s="72"/>
    </row>
    <row r="71409" spans="31:31" x14ac:dyDescent="0.25">
      <c r="AE71409" s="72"/>
    </row>
    <row r="71410" spans="31:31" x14ac:dyDescent="0.25">
      <c r="AE71410" s="72"/>
    </row>
    <row r="71411" spans="31:31" x14ac:dyDescent="0.25">
      <c r="AE71411" s="72"/>
    </row>
    <row r="71412" spans="31:31" x14ac:dyDescent="0.25">
      <c r="AE71412" s="72"/>
    </row>
    <row r="71413" spans="31:31" x14ac:dyDescent="0.25">
      <c r="AE71413" s="72"/>
    </row>
    <row r="71414" spans="31:31" x14ac:dyDescent="0.25">
      <c r="AE71414" s="72"/>
    </row>
    <row r="71415" spans="31:31" x14ac:dyDescent="0.25">
      <c r="AE71415" s="72"/>
    </row>
    <row r="71416" spans="31:31" x14ac:dyDescent="0.25">
      <c r="AE71416" s="72"/>
    </row>
    <row r="71417" spans="31:31" x14ac:dyDescent="0.25">
      <c r="AE71417" s="72"/>
    </row>
    <row r="71418" spans="31:31" x14ac:dyDescent="0.25">
      <c r="AE71418" s="72"/>
    </row>
    <row r="71419" spans="31:31" x14ac:dyDescent="0.25">
      <c r="AE71419" s="72"/>
    </row>
    <row r="71420" spans="31:31" x14ac:dyDescent="0.25">
      <c r="AE71420" s="72"/>
    </row>
    <row r="71421" spans="31:31" x14ac:dyDescent="0.25">
      <c r="AE71421" s="72"/>
    </row>
    <row r="71422" spans="31:31" x14ac:dyDescent="0.25">
      <c r="AE71422" s="72"/>
    </row>
    <row r="71423" spans="31:31" x14ac:dyDescent="0.25">
      <c r="AE71423" s="72"/>
    </row>
    <row r="71424" spans="31:31" x14ac:dyDescent="0.25">
      <c r="AE71424" s="72"/>
    </row>
    <row r="71425" spans="31:31" x14ac:dyDescent="0.25">
      <c r="AE71425" s="72"/>
    </row>
    <row r="71426" spans="31:31" x14ac:dyDescent="0.25">
      <c r="AE71426" s="72"/>
    </row>
    <row r="71427" spans="31:31" x14ac:dyDescent="0.25">
      <c r="AE71427" s="72"/>
    </row>
    <row r="71428" spans="31:31" x14ac:dyDescent="0.25">
      <c r="AE71428" s="72"/>
    </row>
    <row r="71429" spans="31:31" x14ac:dyDescent="0.25">
      <c r="AE71429" s="72"/>
    </row>
    <row r="71430" spans="31:31" x14ac:dyDescent="0.25">
      <c r="AE71430" s="72"/>
    </row>
    <row r="71431" spans="31:31" x14ac:dyDescent="0.25">
      <c r="AE71431" s="72"/>
    </row>
    <row r="71432" spans="31:31" x14ac:dyDescent="0.25">
      <c r="AE71432" s="72"/>
    </row>
    <row r="71433" spans="31:31" x14ac:dyDescent="0.25">
      <c r="AE71433" s="72"/>
    </row>
    <row r="71434" spans="31:31" x14ac:dyDescent="0.25">
      <c r="AE71434" s="72"/>
    </row>
    <row r="71435" spans="31:31" x14ac:dyDescent="0.25">
      <c r="AE71435" s="72"/>
    </row>
    <row r="71436" spans="31:31" x14ac:dyDescent="0.25">
      <c r="AE71436" s="72"/>
    </row>
    <row r="71437" spans="31:31" x14ac:dyDescent="0.25">
      <c r="AE71437" s="72"/>
    </row>
    <row r="71438" spans="31:31" x14ac:dyDescent="0.25">
      <c r="AE71438" s="72"/>
    </row>
    <row r="71439" spans="31:31" x14ac:dyDescent="0.25">
      <c r="AE71439" s="72"/>
    </row>
    <row r="71440" spans="31:31" x14ac:dyDescent="0.25">
      <c r="AE71440" s="72"/>
    </row>
    <row r="71441" spans="31:31" x14ac:dyDescent="0.25">
      <c r="AE71441" s="72"/>
    </row>
    <row r="71442" spans="31:31" x14ac:dyDescent="0.25">
      <c r="AE71442" s="72"/>
    </row>
    <row r="71443" spans="31:31" x14ac:dyDescent="0.25">
      <c r="AE71443" s="72"/>
    </row>
    <row r="71444" spans="31:31" x14ac:dyDescent="0.25">
      <c r="AE71444" s="72"/>
    </row>
    <row r="71445" spans="31:31" x14ac:dyDescent="0.25">
      <c r="AE71445" s="72"/>
    </row>
    <row r="71446" spans="31:31" x14ac:dyDescent="0.25">
      <c r="AE71446" s="72"/>
    </row>
    <row r="71447" spans="31:31" x14ac:dyDescent="0.25">
      <c r="AE71447" s="72"/>
    </row>
    <row r="71448" spans="31:31" x14ac:dyDescent="0.25">
      <c r="AE71448" s="72"/>
    </row>
    <row r="71449" spans="31:31" x14ac:dyDescent="0.25">
      <c r="AE71449" s="72"/>
    </row>
    <row r="71450" spans="31:31" x14ac:dyDescent="0.25">
      <c r="AE71450" s="72"/>
    </row>
    <row r="71451" spans="31:31" x14ac:dyDescent="0.25">
      <c r="AE71451" s="72"/>
    </row>
    <row r="71452" spans="31:31" x14ac:dyDescent="0.25">
      <c r="AE71452" s="72"/>
    </row>
    <row r="71453" spans="31:31" x14ac:dyDescent="0.25">
      <c r="AE71453" s="72"/>
    </row>
    <row r="71454" spans="31:31" x14ac:dyDescent="0.25">
      <c r="AE71454" s="72"/>
    </row>
    <row r="71455" spans="31:31" x14ac:dyDescent="0.25">
      <c r="AE71455" s="72"/>
    </row>
    <row r="71456" spans="31:31" x14ac:dyDescent="0.25">
      <c r="AE71456" s="72"/>
    </row>
    <row r="71457" spans="31:31" x14ac:dyDescent="0.25">
      <c r="AE71457" s="72"/>
    </row>
    <row r="71458" spans="31:31" x14ac:dyDescent="0.25">
      <c r="AE71458" s="72"/>
    </row>
    <row r="71459" spans="31:31" x14ac:dyDescent="0.25">
      <c r="AE71459" s="72"/>
    </row>
    <row r="71460" spans="31:31" x14ac:dyDescent="0.25">
      <c r="AE71460" s="72"/>
    </row>
    <row r="71461" spans="31:31" x14ac:dyDescent="0.25">
      <c r="AE71461" s="72"/>
    </row>
    <row r="71462" spans="31:31" x14ac:dyDescent="0.25">
      <c r="AE71462" s="72"/>
    </row>
    <row r="71463" spans="31:31" x14ac:dyDescent="0.25">
      <c r="AE71463" s="72"/>
    </row>
    <row r="71464" spans="31:31" x14ac:dyDescent="0.25">
      <c r="AE71464" s="72"/>
    </row>
    <row r="71465" spans="31:31" x14ac:dyDescent="0.25">
      <c r="AE71465" s="72"/>
    </row>
    <row r="71466" spans="31:31" x14ac:dyDescent="0.25">
      <c r="AE71466" s="72"/>
    </row>
    <row r="71467" spans="31:31" x14ac:dyDescent="0.25">
      <c r="AE71467" s="72"/>
    </row>
    <row r="71468" spans="31:31" x14ac:dyDescent="0.25">
      <c r="AE71468" s="72"/>
    </row>
    <row r="71469" spans="31:31" x14ac:dyDescent="0.25">
      <c r="AE71469" s="72"/>
    </row>
    <row r="71470" spans="31:31" x14ac:dyDescent="0.25">
      <c r="AE71470" s="72"/>
    </row>
    <row r="71471" spans="31:31" x14ac:dyDescent="0.25">
      <c r="AE71471" s="72"/>
    </row>
    <row r="71472" spans="31:31" x14ac:dyDescent="0.25">
      <c r="AE71472" s="72"/>
    </row>
    <row r="71473" spans="31:31" x14ac:dyDescent="0.25">
      <c r="AE71473" s="72"/>
    </row>
    <row r="71474" spans="31:31" x14ac:dyDescent="0.25">
      <c r="AE71474" s="72"/>
    </row>
    <row r="71475" spans="31:31" x14ac:dyDescent="0.25">
      <c r="AE71475" s="72"/>
    </row>
    <row r="71476" spans="31:31" x14ac:dyDescent="0.25">
      <c r="AE71476" s="72"/>
    </row>
    <row r="71477" spans="31:31" x14ac:dyDescent="0.25">
      <c r="AE71477" s="72"/>
    </row>
    <row r="71478" spans="31:31" x14ac:dyDescent="0.25">
      <c r="AE71478" s="72"/>
    </row>
    <row r="71479" spans="31:31" x14ac:dyDescent="0.25">
      <c r="AE71479" s="72"/>
    </row>
    <row r="71480" spans="31:31" x14ac:dyDescent="0.25">
      <c r="AE71480" s="72"/>
    </row>
    <row r="71481" spans="31:31" x14ac:dyDescent="0.25">
      <c r="AE71481" s="72"/>
    </row>
    <row r="71482" spans="31:31" x14ac:dyDescent="0.25">
      <c r="AE71482" s="72"/>
    </row>
    <row r="71483" spans="31:31" x14ac:dyDescent="0.25">
      <c r="AE71483" s="72"/>
    </row>
    <row r="71484" spans="31:31" x14ac:dyDescent="0.25">
      <c r="AE71484" s="72"/>
    </row>
    <row r="71485" spans="31:31" x14ac:dyDescent="0.25">
      <c r="AE71485" s="72"/>
    </row>
    <row r="71486" spans="31:31" x14ac:dyDescent="0.25">
      <c r="AE71486" s="72"/>
    </row>
    <row r="71487" spans="31:31" x14ac:dyDescent="0.25">
      <c r="AE71487" s="72"/>
    </row>
    <row r="71488" spans="31:31" x14ac:dyDescent="0.25">
      <c r="AE71488" s="72"/>
    </row>
    <row r="71489" spans="31:31" x14ac:dyDescent="0.25">
      <c r="AE71489" s="72"/>
    </row>
    <row r="71490" spans="31:31" x14ac:dyDescent="0.25">
      <c r="AE71490" s="72"/>
    </row>
    <row r="71491" spans="31:31" x14ac:dyDescent="0.25">
      <c r="AE71491" s="72"/>
    </row>
    <row r="71492" spans="31:31" x14ac:dyDescent="0.25">
      <c r="AE71492" s="72"/>
    </row>
    <row r="71493" spans="31:31" x14ac:dyDescent="0.25">
      <c r="AE71493" s="72"/>
    </row>
    <row r="71494" spans="31:31" x14ac:dyDescent="0.25">
      <c r="AE71494" s="72"/>
    </row>
    <row r="71495" spans="31:31" x14ac:dyDescent="0.25">
      <c r="AE71495" s="72"/>
    </row>
    <row r="71496" spans="31:31" x14ac:dyDescent="0.25">
      <c r="AE71496" s="72"/>
    </row>
    <row r="71497" spans="31:31" x14ac:dyDescent="0.25">
      <c r="AE71497" s="72"/>
    </row>
    <row r="71498" spans="31:31" x14ac:dyDescent="0.25">
      <c r="AE71498" s="72"/>
    </row>
    <row r="71499" spans="31:31" x14ac:dyDescent="0.25">
      <c r="AE71499" s="72"/>
    </row>
    <row r="71500" spans="31:31" x14ac:dyDescent="0.25">
      <c r="AE71500" s="72"/>
    </row>
    <row r="71501" spans="31:31" x14ac:dyDescent="0.25">
      <c r="AE71501" s="72"/>
    </row>
    <row r="71502" spans="31:31" x14ac:dyDescent="0.25">
      <c r="AE71502" s="72"/>
    </row>
    <row r="71503" spans="31:31" x14ac:dyDescent="0.25">
      <c r="AE71503" s="72"/>
    </row>
    <row r="71504" spans="31:31" x14ac:dyDescent="0.25">
      <c r="AE71504" s="72"/>
    </row>
    <row r="71505" spans="31:31" x14ac:dyDescent="0.25">
      <c r="AE71505" s="72"/>
    </row>
    <row r="71506" spans="31:31" x14ac:dyDescent="0.25">
      <c r="AE71506" s="72"/>
    </row>
    <row r="71507" spans="31:31" x14ac:dyDescent="0.25">
      <c r="AE71507" s="72"/>
    </row>
    <row r="71508" spans="31:31" x14ac:dyDescent="0.25">
      <c r="AE71508" s="72"/>
    </row>
    <row r="71509" spans="31:31" x14ac:dyDescent="0.25">
      <c r="AE71509" s="72"/>
    </row>
    <row r="71510" spans="31:31" x14ac:dyDescent="0.25">
      <c r="AE71510" s="72"/>
    </row>
    <row r="71511" spans="31:31" x14ac:dyDescent="0.25">
      <c r="AE71511" s="72"/>
    </row>
    <row r="71512" spans="31:31" x14ac:dyDescent="0.25">
      <c r="AE71512" s="72"/>
    </row>
    <row r="71513" spans="31:31" x14ac:dyDescent="0.25">
      <c r="AE71513" s="72"/>
    </row>
    <row r="71514" spans="31:31" x14ac:dyDescent="0.25">
      <c r="AE71514" s="72"/>
    </row>
    <row r="71515" spans="31:31" x14ac:dyDescent="0.25">
      <c r="AE71515" s="72"/>
    </row>
    <row r="71516" spans="31:31" x14ac:dyDescent="0.25">
      <c r="AE71516" s="72"/>
    </row>
    <row r="71517" spans="31:31" x14ac:dyDescent="0.25">
      <c r="AE71517" s="72"/>
    </row>
    <row r="71518" spans="31:31" x14ac:dyDescent="0.25">
      <c r="AE71518" s="72"/>
    </row>
    <row r="71519" spans="31:31" x14ac:dyDescent="0.25">
      <c r="AE71519" s="72"/>
    </row>
    <row r="71520" spans="31:31" x14ac:dyDescent="0.25">
      <c r="AE71520" s="72"/>
    </row>
    <row r="71521" spans="31:31" x14ac:dyDescent="0.25">
      <c r="AE71521" s="72"/>
    </row>
    <row r="71522" spans="31:31" x14ac:dyDescent="0.25">
      <c r="AE71522" s="72"/>
    </row>
    <row r="71523" spans="31:31" x14ac:dyDescent="0.25">
      <c r="AE71523" s="72"/>
    </row>
    <row r="71524" spans="31:31" x14ac:dyDescent="0.25">
      <c r="AE71524" s="72"/>
    </row>
    <row r="71525" spans="31:31" x14ac:dyDescent="0.25">
      <c r="AE71525" s="72"/>
    </row>
    <row r="71526" spans="31:31" x14ac:dyDescent="0.25">
      <c r="AE71526" s="72"/>
    </row>
    <row r="71527" spans="31:31" x14ac:dyDescent="0.25">
      <c r="AE71527" s="72"/>
    </row>
    <row r="71528" spans="31:31" x14ac:dyDescent="0.25">
      <c r="AE71528" s="72"/>
    </row>
    <row r="71529" spans="31:31" x14ac:dyDescent="0.25">
      <c r="AE71529" s="72"/>
    </row>
    <row r="71530" spans="31:31" x14ac:dyDescent="0.25">
      <c r="AE71530" s="72"/>
    </row>
    <row r="71531" spans="31:31" x14ac:dyDescent="0.25">
      <c r="AE71531" s="72"/>
    </row>
    <row r="71532" spans="31:31" x14ac:dyDescent="0.25">
      <c r="AE71532" s="72"/>
    </row>
    <row r="71533" spans="31:31" x14ac:dyDescent="0.25">
      <c r="AE71533" s="72"/>
    </row>
    <row r="71534" spans="31:31" x14ac:dyDescent="0.25">
      <c r="AE71534" s="72"/>
    </row>
    <row r="71535" spans="31:31" x14ac:dyDescent="0.25">
      <c r="AE71535" s="72"/>
    </row>
    <row r="71536" spans="31:31" x14ac:dyDescent="0.25">
      <c r="AE71536" s="72"/>
    </row>
    <row r="71537" spans="31:31" x14ac:dyDescent="0.25">
      <c r="AE71537" s="72"/>
    </row>
    <row r="71538" spans="31:31" x14ac:dyDescent="0.25">
      <c r="AE71538" s="72"/>
    </row>
    <row r="71539" spans="31:31" x14ac:dyDescent="0.25">
      <c r="AE71539" s="72"/>
    </row>
    <row r="71540" spans="31:31" x14ac:dyDescent="0.25">
      <c r="AE71540" s="72"/>
    </row>
    <row r="71541" spans="31:31" x14ac:dyDescent="0.25">
      <c r="AE71541" s="72"/>
    </row>
    <row r="71542" spans="31:31" x14ac:dyDescent="0.25">
      <c r="AE71542" s="72"/>
    </row>
    <row r="71543" spans="31:31" x14ac:dyDescent="0.25">
      <c r="AE71543" s="72"/>
    </row>
    <row r="71544" spans="31:31" x14ac:dyDescent="0.25">
      <c r="AE71544" s="72"/>
    </row>
    <row r="71545" spans="31:31" x14ac:dyDescent="0.25">
      <c r="AE71545" s="72"/>
    </row>
    <row r="71546" spans="31:31" x14ac:dyDescent="0.25">
      <c r="AE71546" s="72"/>
    </row>
    <row r="71547" spans="31:31" x14ac:dyDescent="0.25">
      <c r="AE71547" s="72"/>
    </row>
    <row r="71548" spans="31:31" x14ac:dyDescent="0.25">
      <c r="AE71548" s="72"/>
    </row>
    <row r="71549" spans="31:31" x14ac:dyDescent="0.25">
      <c r="AE71549" s="72"/>
    </row>
    <row r="71550" spans="31:31" x14ac:dyDescent="0.25">
      <c r="AE71550" s="72"/>
    </row>
    <row r="71551" spans="31:31" x14ac:dyDescent="0.25">
      <c r="AE71551" s="72"/>
    </row>
    <row r="71552" spans="31:31" x14ac:dyDescent="0.25">
      <c r="AE71552" s="72"/>
    </row>
    <row r="71553" spans="31:31" x14ac:dyDescent="0.25">
      <c r="AE71553" s="72"/>
    </row>
    <row r="71554" spans="31:31" x14ac:dyDescent="0.25">
      <c r="AE71554" s="72"/>
    </row>
    <row r="71555" spans="31:31" x14ac:dyDescent="0.25">
      <c r="AE71555" s="72"/>
    </row>
    <row r="71556" spans="31:31" x14ac:dyDescent="0.25">
      <c r="AE71556" s="72"/>
    </row>
    <row r="71557" spans="31:31" x14ac:dyDescent="0.25">
      <c r="AE71557" s="72"/>
    </row>
    <row r="71558" spans="31:31" x14ac:dyDescent="0.25">
      <c r="AE71558" s="72"/>
    </row>
    <row r="71559" spans="31:31" x14ac:dyDescent="0.25">
      <c r="AE71559" s="72"/>
    </row>
    <row r="71560" spans="31:31" x14ac:dyDescent="0.25">
      <c r="AE71560" s="72"/>
    </row>
    <row r="71561" spans="31:31" x14ac:dyDescent="0.25">
      <c r="AE71561" s="72"/>
    </row>
    <row r="71562" spans="31:31" x14ac:dyDescent="0.25">
      <c r="AE71562" s="72"/>
    </row>
    <row r="71563" spans="31:31" x14ac:dyDescent="0.25">
      <c r="AE71563" s="72"/>
    </row>
    <row r="71564" spans="31:31" x14ac:dyDescent="0.25">
      <c r="AE71564" s="72"/>
    </row>
    <row r="71565" spans="31:31" x14ac:dyDescent="0.25">
      <c r="AE71565" s="72"/>
    </row>
    <row r="71566" spans="31:31" x14ac:dyDescent="0.25">
      <c r="AE71566" s="72"/>
    </row>
    <row r="71567" spans="31:31" x14ac:dyDescent="0.25">
      <c r="AE71567" s="72"/>
    </row>
    <row r="71568" spans="31:31" x14ac:dyDescent="0.25">
      <c r="AE71568" s="72"/>
    </row>
    <row r="71569" spans="31:31" x14ac:dyDescent="0.25">
      <c r="AE71569" s="72"/>
    </row>
    <row r="71570" spans="31:31" x14ac:dyDescent="0.25">
      <c r="AE71570" s="72"/>
    </row>
    <row r="71571" spans="31:31" x14ac:dyDescent="0.25">
      <c r="AE71571" s="72"/>
    </row>
    <row r="71572" spans="31:31" x14ac:dyDescent="0.25">
      <c r="AE71572" s="72"/>
    </row>
    <row r="71573" spans="31:31" x14ac:dyDescent="0.25">
      <c r="AE71573" s="72"/>
    </row>
    <row r="71574" spans="31:31" x14ac:dyDescent="0.25">
      <c r="AE71574" s="72"/>
    </row>
    <row r="71575" spans="31:31" x14ac:dyDescent="0.25">
      <c r="AE71575" s="72"/>
    </row>
    <row r="71576" spans="31:31" x14ac:dyDescent="0.25">
      <c r="AE71576" s="72"/>
    </row>
    <row r="71577" spans="31:31" x14ac:dyDescent="0.25">
      <c r="AE71577" s="72"/>
    </row>
    <row r="71578" spans="31:31" x14ac:dyDescent="0.25">
      <c r="AE71578" s="72"/>
    </row>
    <row r="71579" spans="31:31" x14ac:dyDescent="0.25">
      <c r="AE71579" s="72"/>
    </row>
    <row r="71580" spans="31:31" x14ac:dyDescent="0.25">
      <c r="AE71580" s="72"/>
    </row>
    <row r="71581" spans="31:31" x14ac:dyDescent="0.25">
      <c r="AE71581" s="72"/>
    </row>
    <row r="71582" spans="31:31" x14ac:dyDescent="0.25">
      <c r="AE71582" s="72"/>
    </row>
    <row r="71583" spans="31:31" x14ac:dyDescent="0.25">
      <c r="AE71583" s="72"/>
    </row>
    <row r="71584" spans="31:31" x14ac:dyDescent="0.25">
      <c r="AE71584" s="72"/>
    </row>
    <row r="71585" spans="31:31" x14ac:dyDescent="0.25">
      <c r="AE71585" s="72"/>
    </row>
    <row r="71586" spans="31:31" x14ac:dyDescent="0.25">
      <c r="AE71586" s="72"/>
    </row>
    <row r="71587" spans="31:31" x14ac:dyDescent="0.25">
      <c r="AE71587" s="72"/>
    </row>
    <row r="71588" spans="31:31" x14ac:dyDescent="0.25">
      <c r="AE71588" s="72"/>
    </row>
    <row r="71589" spans="31:31" x14ac:dyDescent="0.25">
      <c r="AE71589" s="72"/>
    </row>
    <row r="71590" spans="31:31" x14ac:dyDescent="0.25">
      <c r="AE71590" s="72"/>
    </row>
    <row r="71591" spans="31:31" x14ac:dyDescent="0.25">
      <c r="AE71591" s="72"/>
    </row>
    <row r="71592" spans="31:31" x14ac:dyDescent="0.25">
      <c r="AE71592" s="72"/>
    </row>
    <row r="71593" spans="31:31" x14ac:dyDescent="0.25">
      <c r="AE71593" s="72"/>
    </row>
    <row r="71594" spans="31:31" x14ac:dyDescent="0.25">
      <c r="AE71594" s="72"/>
    </row>
    <row r="71595" spans="31:31" x14ac:dyDescent="0.25">
      <c r="AE71595" s="72"/>
    </row>
    <row r="71596" spans="31:31" x14ac:dyDescent="0.25">
      <c r="AE71596" s="72"/>
    </row>
    <row r="71597" spans="31:31" x14ac:dyDescent="0.25">
      <c r="AE71597" s="72"/>
    </row>
    <row r="71598" spans="31:31" x14ac:dyDescent="0.25">
      <c r="AE71598" s="72"/>
    </row>
    <row r="71599" spans="31:31" x14ac:dyDescent="0.25">
      <c r="AE71599" s="72"/>
    </row>
    <row r="71600" spans="31:31" x14ac:dyDescent="0.25">
      <c r="AE71600" s="72"/>
    </row>
    <row r="71601" spans="31:31" x14ac:dyDescent="0.25">
      <c r="AE71601" s="72"/>
    </row>
    <row r="71602" spans="31:31" x14ac:dyDescent="0.25">
      <c r="AE71602" s="72"/>
    </row>
    <row r="71603" spans="31:31" x14ac:dyDescent="0.25">
      <c r="AE71603" s="72"/>
    </row>
    <row r="71604" spans="31:31" x14ac:dyDescent="0.25">
      <c r="AE71604" s="72"/>
    </row>
    <row r="71605" spans="31:31" x14ac:dyDescent="0.25">
      <c r="AE71605" s="72"/>
    </row>
    <row r="71606" spans="31:31" x14ac:dyDescent="0.25">
      <c r="AE71606" s="72"/>
    </row>
    <row r="71607" spans="31:31" x14ac:dyDescent="0.25">
      <c r="AE71607" s="72"/>
    </row>
    <row r="71608" spans="31:31" x14ac:dyDescent="0.25">
      <c r="AE71608" s="72"/>
    </row>
    <row r="71609" spans="31:31" x14ac:dyDescent="0.25">
      <c r="AE71609" s="72"/>
    </row>
    <row r="71610" spans="31:31" x14ac:dyDescent="0.25">
      <c r="AE71610" s="72"/>
    </row>
    <row r="71611" spans="31:31" x14ac:dyDescent="0.25">
      <c r="AE71611" s="72"/>
    </row>
    <row r="71612" spans="31:31" x14ac:dyDescent="0.25">
      <c r="AE71612" s="72"/>
    </row>
    <row r="71613" spans="31:31" x14ac:dyDescent="0.25">
      <c r="AE71613" s="72"/>
    </row>
    <row r="71614" spans="31:31" x14ac:dyDescent="0.25">
      <c r="AE71614" s="72"/>
    </row>
    <row r="71615" spans="31:31" x14ac:dyDescent="0.25">
      <c r="AE71615" s="72"/>
    </row>
    <row r="71616" spans="31:31" x14ac:dyDescent="0.25">
      <c r="AE71616" s="72"/>
    </row>
    <row r="71617" spans="31:31" x14ac:dyDescent="0.25">
      <c r="AE71617" s="72"/>
    </row>
    <row r="71618" spans="31:31" x14ac:dyDescent="0.25">
      <c r="AE71618" s="72"/>
    </row>
    <row r="71619" spans="31:31" x14ac:dyDescent="0.25">
      <c r="AE71619" s="72"/>
    </row>
    <row r="71620" spans="31:31" x14ac:dyDescent="0.25">
      <c r="AE71620" s="72"/>
    </row>
    <row r="71621" spans="31:31" x14ac:dyDescent="0.25">
      <c r="AE71621" s="72"/>
    </row>
    <row r="71622" spans="31:31" x14ac:dyDescent="0.25">
      <c r="AE71622" s="72"/>
    </row>
    <row r="71623" spans="31:31" x14ac:dyDescent="0.25">
      <c r="AE71623" s="72"/>
    </row>
    <row r="71624" spans="31:31" x14ac:dyDescent="0.25">
      <c r="AE71624" s="72"/>
    </row>
    <row r="71625" spans="31:31" x14ac:dyDescent="0.25">
      <c r="AE71625" s="72"/>
    </row>
    <row r="71626" spans="31:31" x14ac:dyDescent="0.25">
      <c r="AE71626" s="72"/>
    </row>
    <row r="71627" spans="31:31" x14ac:dyDescent="0.25">
      <c r="AE71627" s="72"/>
    </row>
    <row r="71628" spans="31:31" x14ac:dyDescent="0.25">
      <c r="AE71628" s="72"/>
    </row>
    <row r="71629" spans="31:31" x14ac:dyDescent="0.25">
      <c r="AE71629" s="72"/>
    </row>
    <row r="71630" spans="31:31" x14ac:dyDescent="0.25">
      <c r="AE71630" s="72"/>
    </row>
    <row r="71631" spans="31:31" x14ac:dyDescent="0.25">
      <c r="AE71631" s="72"/>
    </row>
    <row r="71632" spans="31:31" x14ac:dyDescent="0.25">
      <c r="AE71632" s="72"/>
    </row>
    <row r="71633" spans="31:31" x14ac:dyDescent="0.25">
      <c r="AE71633" s="72"/>
    </row>
    <row r="71634" spans="31:31" x14ac:dyDescent="0.25">
      <c r="AE71634" s="72"/>
    </row>
    <row r="71635" spans="31:31" x14ac:dyDescent="0.25">
      <c r="AE71635" s="72"/>
    </row>
    <row r="71636" spans="31:31" x14ac:dyDescent="0.25">
      <c r="AE71636" s="72"/>
    </row>
    <row r="71637" spans="31:31" x14ac:dyDescent="0.25">
      <c r="AE71637" s="72"/>
    </row>
    <row r="71638" spans="31:31" x14ac:dyDescent="0.25">
      <c r="AE71638" s="72"/>
    </row>
    <row r="71639" spans="31:31" x14ac:dyDescent="0.25">
      <c r="AE71639" s="72"/>
    </row>
    <row r="71640" spans="31:31" x14ac:dyDescent="0.25">
      <c r="AE71640" s="72"/>
    </row>
    <row r="71641" spans="31:31" x14ac:dyDescent="0.25">
      <c r="AE71641" s="72"/>
    </row>
    <row r="71642" spans="31:31" x14ac:dyDescent="0.25">
      <c r="AE71642" s="72"/>
    </row>
    <row r="71643" spans="31:31" x14ac:dyDescent="0.25">
      <c r="AE71643" s="72"/>
    </row>
    <row r="71644" spans="31:31" x14ac:dyDescent="0.25">
      <c r="AE71644" s="72"/>
    </row>
    <row r="71645" spans="31:31" x14ac:dyDescent="0.25">
      <c r="AE71645" s="72"/>
    </row>
    <row r="71646" spans="31:31" x14ac:dyDescent="0.25">
      <c r="AE71646" s="72"/>
    </row>
    <row r="71647" spans="31:31" x14ac:dyDescent="0.25">
      <c r="AE71647" s="72"/>
    </row>
    <row r="71648" spans="31:31" x14ac:dyDescent="0.25">
      <c r="AE71648" s="72"/>
    </row>
    <row r="71649" spans="31:31" x14ac:dyDescent="0.25">
      <c r="AE71649" s="72"/>
    </row>
    <row r="71650" spans="31:31" x14ac:dyDescent="0.25">
      <c r="AE71650" s="72"/>
    </row>
    <row r="71651" spans="31:31" x14ac:dyDescent="0.25">
      <c r="AE71651" s="72"/>
    </row>
    <row r="71652" spans="31:31" x14ac:dyDescent="0.25">
      <c r="AE71652" s="72"/>
    </row>
    <row r="71653" spans="31:31" x14ac:dyDescent="0.25">
      <c r="AE71653" s="72"/>
    </row>
    <row r="71654" spans="31:31" x14ac:dyDescent="0.25">
      <c r="AE71654" s="72"/>
    </row>
    <row r="71655" spans="31:31" x14ac:dyDescent="0.25">
      <c r="AE71655" s="72"/>
    </row>
    <row r="71656" spans="31:31" x14ac:dyDescent="0.25">
      <c r="AE71656" s="72"/>
    </row>
    <row r="71657" spans="31:31" x14ac:dyDescent="0.25">
      <c r="AE71657" s="72"/>
    </row>
    <row r="71658" spans="31:31" x14ac:dyDescent="0.25">
      <c r="AE71658" s="72"/>
    </row>
    <row r="71659" spans="31:31" x14ac:dyDescent="0.25">
      <c r="AE71659" s="72"/>
    </row>
    <row r="71660" spans="31:31" x14ac:dyDescent="0.25">
      <c r="AE71660" s="72"/>
    </row>
    <row r="71661" spans="31:31" x14ac:dyDescent="0.25">
      <c r="AE71661" s="72"/>
    </row>
    <row r="71662" spans="31:31" x14ac:dyDescent="0.25">
      <c r="AE71662" s="72"/>
    </row>
    <row r="71663" spans="31:31" x14ac:dyDescent="0.25">
      <c r="AE71663" s="72"/>
    </row>
    <row r="71664" spans="31:31" x14ac:dyDescent="0.25">
      <c r="AE71664" s="72"/>
    </row>
    <row r="71665" spans="31:31" x14ac:dyDescent="0.25">
      <c r="AE71665" s="72"/>
    </row>
    <row r="71666" spans="31:31" x14ac:dyDescent="0.25">
      <c r="AE71666" s="72"/>
    </row>
    <row r="71667" spans="31:31" x14ac:dyDescent="0.25">
      <c r="AE71667" s="72"/>
    </row>
    <row r="71668" spans="31:31" x14ac:dyDescent="0.25">
      <c r="AE71668" s="72"/>
    </row>
    <row r="71669" spans="31:31" x14ac:dyDescent="0.25">
      <c r="AE71669" s="72"/>
    </row>
    <row r="71670" spans="31:31" x14ac:dyDescent="0.25">
      <c r="AE71670" s="72"/>
    </row>
    <row r="71671" spans="31:31" x14ac:dyDescent="0.25">
      <c r="AE71671" s="72"/>
    </row>
    <row r="71672" spans="31:31" x14ac:dyDescent="0.25">
      <c r="AE71672" s="72"/>
    </row>
    <row r="71673" spans="31:31" x14ac:dyDescent="0.25">
      <c r="AE71673" s="72"/>
    </row>
    <row r="71674" spans="31:31" x14ac:dyDescent="0.25">
      <c r="AE71674" s="72"/>
    </row>
    <row r="71675" spans="31:31" x14ac:dyDescent="0.25">
      <c r="AE71675" s="72"/>
    </row>
    <row r="71676" spans="31:31" x14ac:dyDescent="0.25">
      <c r="AE71676" s="72"/>
    </row>
    <row r="71677" spans="31:31" x14ac:dyDescent="0.25">
      <c r="AE71677" s="72"/>
    </row>
    <row r="71678" spans="31:31" x14ac:dyDescent="0.25">
      <c r="AE71678" s="72"/>
    </row>
    <row r="71679" spans="31:31" x14ac:dyDescent="0.25">
      <c r="AE71679" s="72"/>
    </row>
    <row r="71680" spans="31:31" x14ac:dyDescent="0.25">
      <c r="AE71680" s="72"/>
    </row>
    <row r="71681" spans="31:31" x14ac:dyDescent="0.25">
      <c r="AE71681" s="72"/>
    </row>
    <row r="71682" spans="31:31" x14ac:dyDescent="0.25">
      <c r="AE71682" s="72"/>
    </row>
    <row r="71683" spans="31:31" x14ac:dyDescent="0.25">
      <c r="AE71683" s="72"/>
    </row>
    <row r="71684" spans="31:31" x14ac:dyDescent="0.25">
      <c r="AE71684" s="72"/>
    </row>
    <row r="71685" spans="31:31" x14ac:dyDescent="0.25">
      <c r="AE71685" s="72"/>
    </row>
    <row r="71686" spans="31:31" x14ac:dyDescent="0.25">
      <c r="AE71686" s="72"/>
    </row>
    <row r="71687" spans="31:31" x14ac:dyDescent="0.25">
      <c r="AE71687" s="72"/>
    </row>
    <row r="71688" spans="31:31" x14ac:dyDescent="0.25">
      <c r="AE71688" s="72"/>
    </row>
    <row r="71689" spans="31:31" x14ac:dyDescent="0.25">
      <c r="AE71689" s="72"/>
    </row>
    <row r="71690" spans="31:31" x14ac:dyDescent="0.25">
      <c r="AE71690" s="72"/>
    </row>
    <row r="71691" spans="31:31" x14ac:dyDescent="0.25">
      <c r="AE71691" s="72"/>
    </row>
    <row r="71692" spans="31:31" x14ac:dyDescent="0.25">
      <c r="AE71692" s="72"/>
    </row>
    <row r="71693" spans="31:31" x14ac:dyDescent="0.25">
      <c r="AE71693" s="72"/>
    </row>
    <row r="71694" spans="31:31" x14ac:dyDescent="0.25">
      <c r="AE71694" s="72"/>
    </row>
    <row r="71695" spans="31:31" x14ac:dyDescent="0.25">
      <c r="AE71695" s="72"/>
    </row>
    <row r="71696" spans="31:31" x14ac:dyDescent="0.25">
      <c r="AE71696" s="72"/>
    </row>
    <row r="71697" spans="31:31" x14ac:dyDescent="0.25">
      <c r="AE71697" s="72"/>
    </row>
    <row r="71698" spans="31:31" x14ac:dyDescent="0.25">
      <c r="AE71698" s="72"/>
    </row>
    <row r="71699" spans="31:31" x14ac:dyDescent="0.25">
      <c r="AE71699" s="72"/>
    </row>
    <row r="71700" spans="31:31" x14ac:dyDescent="0.25">
      <c r="AE71700" s="72"/>
    </row>
    <row r="71701" spans="31:31" x14ac:dyDescent="0.25">
      <c r="AE71701" s="72"/>
    </row>
    <row r="71702" spans="31:31" x14ac:dyDescent="0.25">
      <c r="AE71702" s="72"/>
    </row>
    <row r="71703" spans="31:31" x14ac:dyDescent="0.25">
      <c r="AE71703" s="72"/>
    </row>
    <row r="71704" spans="31:31" x14ac:dyDescent="0.25">
      <c r="AE71704" s="72"/>
    </row>
    <row r="71705" spans="31:31" x14ac:dyDescent="0.25">
      <c r="AE71705" s="72"/>
    </row>
    <row r="71706" spans="31:31" x14ac:dyDescent="0.25">
      <c r="AE71706" s="72"/>
    </row>
    <row r="71707" spans="31:31" x14ac:dyDescent="0.25">
      <c r="AE71707" s="72"/>
    </row>
    <row r="71708" spans="31:31" x14ac:dyDescent="0.25">
      <c r="AE71708" s="72"/>
    </row>
    <row r="71709" spans="31:31" x14ac:dyDescent="0.25">
      <c r="AE71709" s="72"/>
    </row>
    <row r="71710" spans="31:31" x14ac:dyDescent="0.25">
      <c r="AE71710" s="72"/>
    </row>
    <row r="71711" spans="31:31" x14ac:dyDescent="0.25">
      <c r="AE71711" s="72"/>
    </row>
    <row r="71712" spans="31:31" x14ac:dyDescent="0.25">
      <c r="AE71712" s="72"/>
    </row>
    <row r="71713" spans="31:31" x14ac:dyDescent="0.25">
      <c r="AE71713" s="72"/>
    </row>
    <row r="71714" spans="31:31" x14ac:dyDescent="0.25">
      <c r="AE71714" s="72"/>
    </row>
    <row r="71715" spans="31:31" x14ac:dyDescent="0.25">
      <c r="AE71715" s="72"/>
    </row>
    <row r="71716" spans="31:31" x14ac:dyDescent="0.25">
      <c r="AE71716" s="72"/>
    </row>
    <row r="71717" spans="31:31" x14ac:dyDescent="0.25">
      <c r="AE71717" s="72"/>
    </row>
    <row r="71718" spans="31:31" x14ac:dyDescent="0.25">
      <c r="AE71718" s="72"/>
    </row>
    <row r="71719" spans="31:31" x14ac:dyDescent="0.25">
      <c r="AE71719" s="72"/>
    </row>
    <row r="71720" spans="31:31" x14ac:dyDescent="0.25">
      <c r="AE71720" s="72"/>
    </row>
    <row r="71721" spans="31:31" x14ac:dyDescent="0.25">
      <c r="AE71721" s="72"/>
    </row>
    <row r="71722" spans="31:31" x14ac:dyDescent="0.25">
      <c r="AE71722" s="72"/>
    </row>
    <row r="71723" spans="31:31" x14ac:dyDescent="0.25">
      <c r="AE71723" s="72"/>
    </row>
    <row r="71724" spans="31:31" x14ac:dyDescent="0.25">
      <c r="AE71724" s="72"/>
    </row>
    <row r="71725" spans="31:31" x14ac:dyDescent="0.25">
      <c r="AE71725" s="72"/>
    </row>
    <row r="71726" spans="31:31" x14ac:dyDescent="0.25">
      <c r="AE71726" s="72"/>
    </row>
    <row r="71727" spans="31:31" x14ac:dyDescent="0.25">
      <c r="AE71727" s="72"/>
    </row>
    <row r="71728" spans="31:31" x14ac:dyDescent="0.25">
      <c r="AE71728" s="72"/>
    </row>
    <row r="71729" spans="31:31" x14ac:dyDescent="0.25">
      <c r="AE71729" s="72"/>
    </row>
    <row r="71730" spans="31:31" x14ac:dyDescent="0.25">
      <c r="AE71730" s="72"/>
    </row>
    <row r="71731" spans="31:31" x14ac:dyDescent="0.25">
      <c r="AE71731" s="72"/>
    </row>
    <row r="71732" spans="31:31" x14ac:dyDescent="0.25">
      <c r="AE71732" s="72"/>
    </row>
    <row r="71733" spans="31:31" x14ac:dyDescent="0.25">
      <c r="AE71733" s="72"/>
    </row>
    <row r="71734" spans="31:31" x14ac:dyDescent="0.25">
      <c r="AE71734" s="72"/>
    </row>
    <row r="71735" spans="31:31" x14ac:dyDescent="0.25">
      <c r="AE71735" s="72"/>
    </row>
    <row r="71736" spans="31:31" x14ac:dyDescent="0.25">
      <c r="AE71736" s="72"/>
    </row>
    <row r="71737" spans="31:31" x14ac:dyDescent="0.25">
      <c r="AE71737" s="72"/>
    </row>
    <row r="71738" spans="31:31" x14ac:dyDescent="0.25">
      <c r="AE71738" s="72"/>
    </row>
    <row r="71739" spans="31:31" x14ac:dyDescent="0.25">
      <c r="AE71739" s="72"/>
    </row>
    <row r="71740" spans="31:31" x14ac:dyDescent="0.25">
      <c r="AE71740" s="72"/>
    </row>
    <row r="71741" spans="31:31" x14ac:dyDescent="0.25">
      <c r="AE71741" s="72"/>
    </row>
    <row r="71742" spans="31:31" x14ac:dyDescent="0.25">
      <c r="AE71742" s="72"/>
    </row>
    <row r="71743" spans="31:31" x14ac:dyDescent="0.25">
      <c r="AE71743" s="72"/>
    </row>
    <row r="71744" spans="31:31" x14ac:dyDescent="0.25">
      <c r="AE71744" s="72"/>
    </row>
    <row r="71745" spans="31:31" x14ac:dyDescent="0.25">
      <c r="AE71745" s="72"/>
    </row>
    <row r="71746" spans="31:31" x14ac:dyDescent="0.25">
      <c r="AE71746" s="72"/>
    </row>
    <row r="71747" spans="31:31" x14ac:dyDescent="0.25">
      <c r="AE71747" s="72"/>
    </row>
    <row r="71748" spans="31:31" x14ac:dyDescent="0.25">
      <c r="AE71748" s="72"/>
    </row>
    <row r="71749" spans="31:31" x14ac:dyDescent="0.25">
      <c r="AE71749" s="72"/>
    </row>
    <row r="71750" spans="31:31" x14ac:dyDescent="0.25">
      <c r="AE71750" s="72"/>
    </row>
    <row r="71751" spans="31:31" x14ac:dyDescent="0.25">
      <c r="AE71751" s="72"/>
    </row>
    <row r="71752" spans="31:31" x14ac:dyDescent="0.25">
      <c r="AE71752" s="72"/>
    </row>
    <row r="71753" spans="31:31" x14ac:dyDescent="0.25">
      <c r="AE71753" s="72"/>
    </row>
    <row r="71754" spans="31:31" x14ac:dyDescent="0.25">
      <c r="AE71754" s="72"/>
    </row>
    <row r="71755" spans="31:31" x14ac:dyDescent="0.25">
      <c r="AE71755" s="72"/>
    </row>
    <row r="71756" spans="31:31" x14ac:dyDescent="0.25">
      <c r="AE71756" s="72"/>
    </row>
    <row r="71757" spans="31:31" x14ac:dyDescent="0.25">
      <c r="AE71757" s="72"/>
    </row>
    <row r="71758" spans="31:31" x14ac:dyDescent="0.25">
      <c r="AE71758" s="72"/>
    </row>
    <row r="71759" spans="31:31" x14ac:dyDescent="0.25">
      <c r="AE71759" s="72"/>
    </row>
    <row r="71760" spans="31:31" x14ac:dyDescent="0.25">
      <c r="AE71760" s="72"/>
    </row>
    <row r="71761" spans="31:31" x14ac:dyDescent="0.25">
      <c r="AE71761" s="72"/>
    </row>
    <row r="71762" spans="31:31" x14ac:dyDescent="0.25">
      <c r="AE71762" s="72"/>
    </row>
    <row r="71763" spans="31:31" x14ac:dyDescent="0.25">
      <c r="AE71763" s="72"/>
    </row>
    <row r="71764" spans="31:31" x14ac:dyDescent="0.25">
      <c r="AE71764" s="72"/>
    </row>
    <row r="71765" spans="31:31" x14ac:dyDescent="0.25">
      <c r="AE71765" s="72"/>
    </row>
    <row r="71766" spans="31:31" x14ac:dyDescent="0.25">
      <c r="AE71766" s="72"/>
    </row>
    <row r="71767" spans="31:31" x14ac:dyDescent="0.25">
      <c r="AE71767" s="72"/>
    </row>
    <row r="71768" spans="31:31" x14ac:dyDescent="0.25">
      <c r="AE71768" s="72"/>
    </row>
    <row r="71769" spans="31:31" x14ac:dyDescent="0.25">
      <c r="AE71769" s="72"/>
    </row>
    <row r="71770" spans="31:31" x14ac:dyDescent="0.25">
      <c r="AE71770" s="72"/>
    </row>
    <row r="71771" spans="31:31" x14ac:dyDescent="0.25">
      <c r="AE71771" s="72"/>
    </row>
    <row r="71772" spans="31:31" x14ac:dyDescent="0.25">
      <c r="AE71772" s="72"/>
    </row>
    <row r="71773" spans="31:31" x14ac:dyDescent="0.25">
      <c r="AE71773" s="72"/>
    </row>
    <row r="71774" spans="31:31" x14ac:dyDescent="0.25">
      <c r="AE71774" s="72"/>
    </row>
    <row r="71775" spans="31:31" x14ac:dyDescent="0.25">
      <c r="AE71775" s="72"/>
    </row>
    <row r="71776" spans="31:31" x14ac:dyDescent="0.25">
      <c r="AE71776" s="72"/>
    </row>
    <row r="71777" spans="31:31" x14ac:dyDescent="0.25">
      <c r="AE71777" s="72"/>
    </row>
    <row r="71778" spans="31:31" x14ac:dyDescent="0.25">
      <c r="AE71778" s="72"/>
    </row>
    <row r="71779" spans="31:31" x14ac:dyDescent="0.25">
      <c r="AE71779" s="72"/>
    </row>
    <row r="71780" spans="31:31" x14ac:dyDescent="0.25">
      <c r="AE71780" s="72"/>
    </row>
    <row r="71781" spans="31:31" x14ac:dyDescent="0.25">
      <c r="AE71781" s="72"/>
    </row>
    <row r="71782" spans="31:31" x14ac:dyDescent="0.25">
      <c r="AE71782" s="72"/>
    </row>
    <row r="71783" spans="31:31" x14ac:dyDescent="0.25">
      <c r="AE71783" s="72"/>
    </row>
    <row r="71784" spans="31:31" x14ac:dyDescent="0.25">
      <c r="AE71784" s="72"/>
    </row>
    <row r="71785" spans="31:31" x14ac:dyDescent="0.25">
      <c r="AE71785" s="72"/>
    </row>
    <row r="71786" spans="31:31" x14ac:dyDescent="0.25">
      <c r="AE71786" s="72"/>
    </row>
    <row r="71787" spans="31:31" x14ac:dyDescent="0.25">
      <c r="AE71787" s="72"/>
    </row>
    <row r="71788" spans="31:31" x14ac:dyDescent="0.25">
      <c r="AE71788" s="72"/>
    </row>
    <row r="71789" spans="31:31" x14ac:dyDescent="0.25">
      <c r="AE71789" s="72"/>
    </row>
    <row r="71790" spans="31:31" x14ac:dyDescent="0.25">
      <c r="AE71790" s="72"/>
    </row>
    <row r="71791" spans="31:31" x14ac:dyDescent="0.25">
      <c r="AE71791" s="72"/>
    </row>
    <row r="71792" spans="31:31" x14ac:dyDescent="0.25">
      <c r="AE71792" s="72"/>
    </row>
    <row r="71793" spans="31:31" x14ac:dyDescent="0.25">
      <c r="AE71793" s="72"/>
    </row>
    <row r="71794" spans="31:31" x14ac:dyDescent="0.25">
      <c r="AE71794" s="72"/>
    </row>
    <row r="71795" spans="31:31" x14ac:dyDescent="0.25">
      <c r="AE71795" s="72"/>
    </row>
    <row r="71796" spans="31:31" x14ac:dyDescent="0.25">
      <c r="AE71796" s="72"/>
    </row>
    <row r="71797" spans="31:31" x14ac:dyDescent="0.25">
      <c r="AE71797" s="72"/>
    </row>
    <row r="71798" spans="31:31" x14ac:dyDescent="0.25">
      <c r="AE71798" s="72"/>
    </row>
    <row r="71799" spans="31:31" x14ac:dyDescent="0.25">
      <c r="AE71799" s="72"/>
    </row>
    <row r="71800" spans="31:31" x14ac:dyDescent="0.25">
      <c r="AE71800" s="72"/>
    </row>
    <row r="71801" spans="31:31" x14ac:dyDescent="0.25">
      <c r="AE71801" s="72"/>
    </row>
    <row r="71802" spans="31:31" x14ac:dyDescent="0.25">
      <c r="AE71802" s="72"/>
    </row>
    <row r="71803" spans="31:31" x14ac:dyDescent="0.25">
      <c r="AE71803" s="72"/>
    </row>
    <row r="71804" spans="31:31" x14ac:dyDescent="0.25">
      <c r="AE71804" s="72"/>
    </row>
    <row r="71805" spans="31:31" x14ac:dyDescent="0.25">
      <c r="AE71805" s="72"/>
    </row>
    <row r="71806" spans="31:31" x14ac:dyDescent="0.25">
      <c r="AE71806" s="72"/>
    </row>
    <row r="71807" spans="31:31" x14ac:dyDescent="0.25">
      <c r="AE71807" s="72"/>
    </row>
    <row r="71808" spans="31:31" x14ac:dyDescent="0.25">
      <c r="AE71808" s="72"/>
    </row>
    <row r="71809" spans="31:31" x14ac:dyDescent="0.25">
      <c r="AE71809" s="72"/>
    </row>
    <row r="71810" spans="31:31" x14ac:dyDescent="0.25">
      <c r="AE71810" s="72"/>
    </row>
    <row r="71811" spans="31:31" x14ac:dyDescent="0.25">
      <c r="AE71811" s="72"/>
    </row>
    <row r="71812" spans="31:31" x14ac:dyDescent="0.25">
      <c r="AE71812" s="72"/>
    </row>
    <row r="71813" spans="31:31" x14ac:dyDescent="0.25">
      <c r="AE71813" s="72"/>
    </row>
    <row r="71814" spans="31:31" x14ac:dyDescent="0.25">
      <c r="AE71814" s="72"/>
    </row>
    <row r="71815" spans="31:31" x14ac:dyDescent="0.25">
      <c r="AE71815" s="72"/>
    </row>
    <row r="71816" spans="31:31" x14ac:dyDescent="0.25">
      <c r="AE71816" s="72"/>
    </row>
    <row r="71817" spans="31:31" x14ac:dyDescent="0.25">
      <c r="AE71817" s="72"/>
    </row>
    <row r="71818" spans="31:31" x14ac:dyDescent="0.25">
      <c r="AE71818" s="72"/>
    </row>
    <row r="71819" spans="31:31" x14ac:dyDescent="0.25">
      <c r="AE71819" s="72"/>
    </row>
    <row r="71820" spans="31:31" x14ac:dyDescent="0.25">
      <c r="AE71820" s="72"/>
    </row>
    <row r="71821" spans="31:31" x14ac:dyDescent="0.25">
      <c r="AE71821" s="72"/>
    </row>
    <row r="71822" spans="31:31" x14ac:dyDescent="0.25">
      <c r="AE71822" s="72"/>
    </row>
    <row r="71823" spans="31:31" x14ac:dyDescent="0.25">
      <c r="AE71823" s="72"/>
    </row>
    <row r="71824" spans="31:31" x14ac:dyDescent="0.25">
      <c r="AE71824" s="72"/>
    </row>
    <row r="71825" spans="31:31" x14ac:dyDescent="0.25">
      <c r="AE71825" s="72"/>
    </row>
    <row r="71826" spans="31:31" x14ac:dyDescent="0.25">
      <c r="AE71826" s="72"/>
    </row>
    <row r="71827" spans="31:31" x14ac:dyDescent="0.25">
      <c r="AE71827" s="72"/>
    </row>
    <row r="71828" spans="31:31" x14ac:dyDescent="0.25">
      <c r="AE71828" s="72"/>
    </row>
    <row r="71829" spans="31:31" x14ac:dyDescent="0.25">
      <c r="AE71829" s="72"/>
    </row>
    <row r="71830" spans="31:31" x14ac:dyDescent="0.25">
      <c r="AE71830" s="72"/>
    </row>
    <row r="71831" spans="31:31" x14ac:dyDescent="0.25">
      <c r="AE71831" s="72"/>
    </row>
    <row r="71832" spans="31:31" x14ac:dyDescent="0.25">
      <c r="AE71832" s="72"/>
    </row>
    <row r="71833" spans="31:31" x14ac:dyDescent="0.25">
      <c r="AE71833" s="72"/>
    </row>
    <row r="71834" spans="31:31" x14ac:dyDescent="0.25">
      <c r="AE71834" s="72"/>
    </row>
    <row r="71835" spans="31:31" x14ac:dyDescent="0.25">
      <c r="AE71835" s="72"/>
    </row>
    <row r="71836" spans="31:31" x14ac:dyDescent="0.25">
      <c r="AE71836" s="72"/>
    </row>
    <row r="71837" spans="31:31" x14ac:dyDescent="0.25">
      <c r="AE71837" s="72"/>
    </row>
    <row r="71838" spans="31:31" x14ac:dyDescent="0.25">
      <c r="AE71838" s="72"/>
    </row>
    <row r="71839" spans="31:31" x14ac:dyDescent="0.25">
      <c r="AE71839" s="72"/>
    </row>
    <row r="71840" spans="31:31" x14ac:dyDescent="0.25">
      <c r="AE71840" s="72"/>
    </row>
    <row r="71841" spans="31:31" x14ac:dyDescent="0.25">
      <c r="AE71841" s="72"/>
    </row>
    <row r="71842" spans="31:31" x14ac:dyDescent="0.25">
      <c r="AE71842" s="72"/>
    </row>
    <row r="71843" spans="31:31" x14ac:dyDescent="0.25">
      <c r="AE71843" s="72"/>
    </row>
    <row r="71844" spans="31:31" x14ac:dyDescent="0.25">
      <c r="AE71844" s="72"/>
    </row>
    <row r="71845" spans="31:31" x14ac:dyDescent="0.25">
      <c r="AE71845" s="72"/>
    </row>
    <row r="71846" spans="31:31" x14ac:dyDescent="0.25">
      <c r="AE71846" s="72"/>
    </row>
    <row r="71847" spans="31:31" x14ac:dyDescent="0.25">
      <c r="AE71847" s="72"/>
    </row>
    <row r="71848" spans="31:31" x14ac:dyDescent="0.25">
      <c r="AE71848" s="72"/>
    </row>
    <row r="71849" spans="31:31" x14ac:dyDescent="0.25">
      <c r="AE71849" s="72"/>
    </row>
    <row r="71850" spans="31:31" x14ac:dyDescent="0.25">
      <c r="AE71850" s="72"/>
    </row>
    <row r="71851" spans="31:31" x14ac:dyDescent="0.25">
      <c r="AE71851" s="72"/>
    </row>
    <row r="71852" spans="31:31" x14ac:dyDescent="0.25">
      <c r="AE71852" s="72"/>
    </row>
    <row r="71853" spans="31:31" x14ac:dyDescent="0.25">
      <c r="AE71853" s="72"/>
    </row>
    <row r="71854" spans="31:31" x14ac:dyDescent="0.25">
      <c r="AE71854" s="72"/>
    </row>
    <row r="71855" spans="31:31" x14ac:dyDescent="0.25">
      <c r="AE71855" s="72"/>
    </row>
    <row r="71856" spans="31:31" x14ac:dyDescent="0.25">
      <c r="AE71856" s="72"/>
    </row>
    <row r="71857" spans="31:31" x14ac:dyDescent="0.25">
      <c r="AE71857" s="72"/>
    </row>
    <row r="71858" spans="31:31" x14ac:dyDescent="0.25">
      <c r="AE71858" s="72"/>
    </row>
    <row r="71859" spans="31:31" x14ac:dyDescent="0.25">
      <c r="AE71859" s="72"/>
    </row>
    <row r="71860" spans="31:31" x14ac:dyDescent="0.25">
      <c r="AE71860" s="72"/>
    </row>
    <row r="71861" spans="31:31" x14ac:dyDescent="0.25">
      <c r="AE71861" s="72"/>
    </row>
    <row r="71862" spans="31:31" x14ac:dyDescent="0.25">
      <c r="AE71862" s="72"/>
    </row>
    <row r="71863" spans="31:31" x14ac:dyDescent="0.25">
      <c r="AE71863" s="72"/>
    </row>
    <row r="71864" spans="31:31" x14ac:dyDescent="0.25">
      <c r="AE71864" s="72"/>
    </row>
    <row r="71865" spans="31:31" x14ac:dyDescent="0.25">
      <c r="AE71865" s="72"/>
    </row>
    <row r="71866" spans="31:31" x14ac:dyDescent="0.25">
      <c r="AE71866" s="72"/>
    </row>
    <row r="71867" spans="31:31" x14ac:dyDescent="0.25">
      <c r="AE71867" s="72"/>
    </row>
    <row r="71868" spans="31:31" x14ac:dyDescent="0.25">
      <c r="AE71868" s="72"/>
    </row>
    <row r="71869" spans="31:31" x14ac:dyDescent="0.25">
      <c r="AE71869" s="72"/>
    </row>
    <row r="71870" spans="31:31" x14ac:dyDescent="0.25">
      <c r="AE71870" s="72"/>
    </row>
    <row r="71871" spans="31:31" x14ac:dyDescent="0.25">
      <c r="AE71871" s="72"/>
    </row>
    <row r="71872" spans="31:31" x14ac:dyDescent="0.25">
      <c r="AE71872" s="72"/>
    </row>
    <row r="71873" spans="31:31" x14ac:dyDescent="0.25">
      <c r="AE71873" s="72"/>
    </row>
    <row r="71874" spans="31:31" x14ac:dyDescent="0.25">
      <c r="AE71874" s="72"/>
    </row>
    <row r="71875" spans="31:31" x14ac:dyDescent="0.25">
      <c r="AE71875" s="72"/>
    </row>
    <row r="71876" spans="31:31" x14ac:dyDescent="0.25">
      <c r="AE71876" s="72"/>
    </row>
    <row r="71877" spans="31:31" x14ac:dyDescent="0.25">
      <c r="AE71877" s="72"/>
    </row>
    <row r="71878" spans="31:31" x14ac:dyDescent="0.25">
      <c r="AE71878" s="72"/>
    </row>
    <row r="71879" spans="31:31" x14ac:dyDescent="0.25">
      <c r="AE71879" s="72"/>
    </row>
    <row r="71880" spans="31:31" x14ac:dyDescent="0.25">
      <c r="AE71880" s="72"/>
    </row>
    <row r="71881" spans="31:31" x14ac:dyDescent="0.25">
      <c r="AE71881" s="72"/>
    </row>
    <row r="71882" spans="31:31" x14ac:dyDescent="0.25">
      <c r="AE71882" s="72"/>
    </row>
    <row r="71883" spans="31:31" x14ac:dyDescent="0.25">
      <c r="AE71883" s="72"/>
    </row>
    <row r="71884" spans="31:31" x14ac:dyDescent="0.25">
      <c r="AE71884" s="72"/>
    </row>
    <row r="71885" spans="31:31" x14ac:dyDescent="0.25">
      <c r="AE71885" s="72"/>
    </row>
    <row r="71886" spans="31:31" x14ac:dyDescent="0.25">
      <c r="AE71886" s="72"/>
    </row>
    <row r="71887" spans="31:31" x14ac:dyDescent="0.25">
      <c r="AE71887" s="72"/>
    </row>
    <row r="71888" spans="31:31" x14ac:dyDescent="0.25">
      <c r="AE71888" s="72"/>
    </row>
    <row r="71889" spans="31:31" x14ac:dyDescent="0.25">
      <c r="AE71889" s="72"/>
    </row>
    <row r="71890" spans="31:31" x14ac:dyDescent="0.25">
      <c r="AE71890" s="72"/>
    </row>
    <row r="71891" spans="31:31" x14ac:dyDescent="0.25">
      <c r="AE71891" s="72"/>
    </row>
    <row r="71892" spans="31:31" x14ac:dyDescent="0.25">
      <c r="AE71892" s="72"/>
    </row>
    <row r="71893" spans="31:31" x14ac:dyDescent="0.25">
      <c r="AE71893" s="72"/>
    </row>
    <row r="71894" spans="31:31" x14ac:dyDescent="0.25">
      <c r="AE71894" s="72"/>
    </row>
    <row r="71895" spans="31:31" x14ac:dyDescent="0.25">
      <c r="AE71895" s="72"/>
    </row>
    <row r="71896" spans="31:31" x14ac:dyDescent="0.25">
      <c r="AE71896" s="72"/>
    </row>
    <row r="71897" spans="31:31" x14ac:dyDescent="0.25">
      <c r="AE71897" s="72"/>
    </row>
    <row r="71898" spans="31:31" x14ac:dyDescent="0.25">
      <c r="AE71898" s="72"/>
    </row>
    <row r="71899" spans="31:31" x14ac:dyDescent="0.25">
      <c r="AE71899" s="72"/>
    </row>
    <row r="71900" spans="31:31" x14ac:dyDescent="0.25">
      <c r="AE71900" s="72"/>
    </row>
    <row r="71901" spans="31:31" x14ac:dyDescent="0.25">
      <c r="AE71901" s="72"/>
    </row>
    <row r="71902" spans="31:31" x14ac:dyDescent="0.25">
      <c r="AE71902" s="72"/>
    </row>
    <row r="71903" spans="31:31" x14ac:dyDescent="0.25">
      <c r="AE71903" s="72"/>
    </row>
    <row r="71904" spans="31:31" x14ac:dyDescent="0.25">
      <c r="AE71904" s="72"/>
    </row>
    <row r="71905" spans="31:31" x14ac:dyDescent="0.25">
      <c r="AE71905" s="72"/>
    </row>
    <row r="71906" spans="31:31" x14ac:dyDescent="0.25">
      <c r="AE71906" s="72"/>
    </row>
    <row r="71907" spans="31:31" x14ac:dyDescent="0.25">
      <c r="AE71907" s="72"/>
    </row>
    <row r="71908" spans="31:31" x14ac:dyDescent="0.25">
      <c r="AE71908" s="72"/>
    </row>
    <row r="71909" spans="31:31" x14ac:dyDescent="0.25">
      <c r="AE71909" s="72"/>
    </row>
    <row r="71910" spans="31:31" x14ac:dyDescent="0.25">
      <c r="AE71910" s="72"/>
    </row>
    <row r="71911" spans="31:31" x14ac:dyDescent="0.25">
      <c r="AE71911" s="72"/>
    </row>
    <row r="71912" spans="31:31" x14ac:dyDescent="0.25">
      <c r="AE71912" s="72"/>
    </row>
    <row r="71913" spans="31:31" x14ac:dyDescent="0.25">
      <c r="AE71913" s="72"/>
    </row>
    <row r="71914" spans="31:31" x14ac:dyDescent="0.25">
      <c r="AE71914" s="72"/>
    </row>
    <row r="71915" spans="31:31" x14ac:dyDescent="0.25">
      <c r="AE71915" s="72"/>
    </row>
    <row r="71916" spans="31:31" x14ac:dyDescent="0.25">
      <c r="AE71916" s="72"/>
    </row>
    <row r="71917" spans="31:31" x14ac:dyDescent="0.25">
      <c r="AE71917" s="72"/>
    </row>
    <row r="71918" spans="31:31" x14ac:dyDescent="0.25">
      <c r="AE71918" s="72"/>
    </row>
    <row r="71919" spans="31:31" x14ac:dyDescent="0.25">
      <c r="AE71919" s="72"/>
    </row>
    <row r="71920" spans="31:31" x14ac:dyDescent="0.25">
      <c r="AE71920" s="72"/>
    </row>
    <row r="71921" spans="31:31" x14ac:dyDescent="0.25">
      <c r="AE71921" s="72"/>
    </row>
    <row r="71922" spans="31:31" x14ac:dyDescent="0.25">
      <c r="AE71922" s="72"/>
    </row>
    <row r="71923" spans="31:31" x14ac:dyDescent="0.25">
      <c r="AE71923" s="72"/>
    </row>
    <row r="71924" spans="31:31" x14ac:dyDescent="0.25">
      <c r="AE71924" s="72"/>
    </row>
    <row r="71925" spans="31:31" x14ac:dyDescent="0.25">
      <c r="AE71925" s="72"/>
    </row>
    <row r="71926" spans="31:31" x14ac:dyDescent="0.25">
      <c r="AE71926" s="72"/>
    </row>
    <row r="71927" spans="31:31" x14ac:dyDescent="0.25">
      <c r="AE71927" s="72"/>
    </row>
    <row r="71928" spans="31:31" x14ac:dyDescent="0.25">
      <c r="AE71928" s="72"/>
    </row>
    <row r="71929" spans="31:31" x14ac:dyDescent="0.25">
      <c r="AE71929" s="72"/>
    </row>
    <row r="71930" spans="31:31" x14ac:dyDescent="0.25">
      <c r="AE71930" s="72"/>
    </row>
    <row r="71931" spans="31:31" x14ac:dyDescent="0.25">
      <c r="AE71931" s="72"/>
    </row>
    <row r="71932" spans="31:31" x14ac:dyDescent="0.25">
      <c r="AE71932" s="72"/>
    </row>
    <row r="71933" spans="31:31" x14ac:dyDescent="0.25">
      <c r="AE71933" s="72"/>
    </row>
    <row r="71934" spans="31:31" x14ac:dyDescent="0.25">
      <c r="AE71934" s="72"/>
    </row>
    <row r="71935" spans="31:31" x14ac:dyDescent="0.25">
      <c r="AE71935" s="72"/>
    </row>
    <row r="71936" spans="31:31" x14ac:dyDescent="0.25">
      <c r="AE71936" s="72"/>
    </row>
    <row r="71937" spans="31:31" x14ac:dyDescent="0.25">
      <c r="AE71937" s="72"/>
    </row>
    <row r="71938" spans="31:31" x14ac:dyDescent="0.25">
      <c r="AE71938" s="72"/>
    </row>
    <row r="71939" spans="31:31" x14ac:dyDescent="0.25">
      <c r="AE71939" s="72"/>
    </row>
    <row r="71940" spans="31:31" x14ac:dyDescent="0.25">
      <c r="AE71940" s="72"/>
    </row>
    <row r="71941" spans="31:31" x14ac:dyDescent="0.25">
      <c r="AE71941" s="72"/>
    </row>
    <row r="71942" spans="31:31" x14ac:dyDescent="0.25">
      <c r="AE71942" s="72"/>
    </row>
    <row r="71943" spans="31:31" x14ac:dyDescent="0.25">
      <c r="AE71943" s="72"/>
    </row>
    <row r="71944" spans="31:31" x14ac:dyDescent="0.25">
      <c r="AE71944" s="72"/>
    </row>
    <row r="71945" spans="31:31" x14ac:dyDescent="0.25">
      <c r="AE71945" s="72"/>
    </row>
    <row r="71946" spans="31:31" x14ac:dyDescent="0.25">
      <c r="AE71946" s="72"/>
    </row>
    <row r="71947" spans="31:31" x14ac:dyDescent="0.25">
      <c r="AE71947" s="72"/>
    </row>
    <row r="71948" spans="31:31" x14ac:dyDescent="0.25">
      <c r="AE71948" s="72"/>
    </row>
    <row r="71949" spans="31:31" x14ac:dyDescent="0.25">
      <c r="AE71949" s="72"/>
    </row>
    <row r="71950" spans="31:31" x14ac:dyDescent="0.25">
      <c r="AE71950" s="72"/>
    </row>
    <row r="71951" spans="31:31" x14ac:dyDescent="0.25">
      <c r="AE71951" s="72"/>
    </row>
    <row r="71952" spans="31:31" x14ac:dyDescent="0.25">
      <c r="AE71952" s="72"/>
    </row>
    <row r="71953" spans="31:31" x14ac:dyDescent="0.25">
      <c r="AE71953" s="72"/>
    </row>
    <row r="71954" spans="31:31" x14ac:dyDescent="0.25">
      <c r="AE71954" s="72"/>
    </row>
    <row r="71955" spans="31:31" x14ac:dyDescent="0.25">
      <c r="AE71955" s="72"/>
    </row>
    <row r="71956" spans="31:31" x14ac:dyDescent="0.25">
      <c r="AE71956" s="72"/>
    </row>
    <row r="71957" spans="31:31" x14ac:dyDescent="0.25">
      <c r="AE71957" s="72"/>
    </row>
    <row r="71958" spans="31:31" x14ac:dyDescent="0.25">
      <c r="AE71958" s="72"/>
    </row>
    <row r="71959" spans="31:31" x14ac:dyDescent="0.25">
      <c r="AE71959" s="72"/>
    </row>
    <row r="71960" spans="31:31" x14ac:dyDescent="0.25">
      <c r="AE71960" s="72"/>
    </row>
    <row r="71961" spans="31:31" x14ac:dyDescent="0.25">
      <c r="AE71961" s="72"/>
    </row>
    <row r="71962" spans="31:31" x14ac:dyDescent="0.25">
      <c r="AE71962" s="72"/>
    </row>
    <row r="71963" spans="31:31" x14ac:dyDescent="0.25">
      <c r="AE71963" s="72"/>
    </row>
    <row r="71964" spans="31:31" x14ac:dyDescent="0.25">
      <c r="AE71964" s="72"/>
    </row>
    <row r="71965" spans="31:31" x14ac:dyDescent="0.25">
      <c r="AE71965" s="72"/>
    </row>
    <row r="71966" spans="31:31" x14ac:dyDescent="0.25">
      <c r="AE71966" s="72"/>
    </row>
    <row r="71967" spans="31:31" x14ac:dyDescent="0.25">
      <c r="AE71967" s="72"/>
    </row>
    <row r="71968" spans="31:31" x14ac:dyDescent="0.25">
      <c r="AE71968" s="72"/>
    </row>
    <row r="71969" spans="31:31" x14ac:dyDescent="0.25">
      <c r="AE71969" s="72"/>
    </row>
    <row r="71970" spans="31:31" x14ac:dyDescent="0.25">
      <c r="AE71970" s="72"/>
    </row>
    <row r="71971" spans="31:31" x14ac:dyDescent="0.25">
      <c r="AE71971" s="72"/>
    </row>
    <row r="71972" spans="31:31" x14ac:dyDescent="0.25">
      <c r="AE71972" s="72"/>
    </row>
    <row r="71973" spans="31:31" x14ac:dyDescent="0.25">
      <c r="AE71973" s="72"/>
    </row>
    <row r="71974" spans="31:31" x14ac:dyDescent="0.25">
      <c r="AE71974" s="72"/>
    </row>
    <row r="71975" spans="31:31" x14ac:dyDescent="0.25">
      <c r="AE71975" s="72"/>
    </row>
    <row r="71976" spans="31:31" x14ac:dyDescent="0.25">
      <c r="AE71976" s="72"/>
    </row>
    <row r="71977" spans="31:31" x14ac:dyDescent="0.25">
      <c r="AE71977" s="72"/>
    </row>
    <row r="71978" spans="31:31" x14ac:dyDescent="0.25">
      <c r="AE71978" s="72"/>
    </row>
    <row r="71979" spans="31:31" x14ac:dyDescent="0.25">
      <c r="AE71979" s="72"/>
    </row>
    <row r="71980" spans="31:31" x14ac:dyDescent="0.25">
      <c r="AE71980" s="72"/>
    </row>
    <row r="71981" spans="31:31" x14ac:dyDescent="0.25">
      <c r="AE71981" s="72"/>
    </row>
    <row r="71982" spans="31:31" x14ac:dyDescent="0.25">
      <c r="AE71982" s="72"/>
    </row>
    <row r="71983" spans="31:31" x14ac:dyDescent="0.25">
      <c r="AE71983" s="72"/>
    </row>
    <row r="71984" spans="31:31" x14ac:dyDescent="0.25">
      <c r="AE71984" s="72"/>
    </row>
    <row r="71985" spans="31:31" x14ac:dyDescent="0.25">
      <c r="AE71985" s="72"/>
    </row>
    <row r="71986" spans="31:31" x14ac:dyDescent="0.25">
      <c r="AE71986" s="72"/>
    </row>
    <row r="71987" spans="31:31" x14ac:dyDescent="0.25">
      <c r="AE71987" s="72"/>
    </row>
    <row r="71988" spans="31:31" x14ac:dyDescent="0.25">
      <c r="AE71988" s="72"/>
    </row>
    <row r="71989" spans="31:31" x14ac:dyDescent="0.25">
      <c r="AE71989" s="72"/>
    </row>
    <row r="71990" spans="31:31" x14ac:dyDescent="0.25">
      <c r="AE71990" s="72"/>
    </row>
    <row r="71991" spans="31:31" x14ac:dyDescent="0.25">
      <c r="AE71991" s="72"/>
    </row>
    <row r="71992" spans="31:31" x14ac:dyDescent="0.25">
      <c r="AE71992" s="72"/>
    </row>
    <row r="71993" spans="31:31" x14ac:dyDescent="0.25">
      <c r="AE71993" s="72"/>
    </row>
    <row r="71994" spans="31:31" x14ac:dyDescent="0.25">
      <c r="AE71994" s="72"/>
    </row>
    <row r="71995" spans="31:31" x14ac:dyDescent="0.25">
      <c r="AE71995" s="72"/>
    </row>
    <row r="71996" spans="31:31" x14ac:dyDescent="0.25">
      <c r="AE71996" s="72"/>
    </row>
    <row r="71997" spans="31:31" x14ac:dyDescent="0.25">
      <c r="AE71997" s="72"/>
    </row>
    <row r="71998" spans="31:31" x14ac:dyDescent="0.25">
      <c r="AE71998" s="72"/>
    </row>
    <row r="71999" spans="31:31" x14ac:dyDescent="0.25">
      <c r="AE71999" s="72"/>
    </row>
    <row r="72000" spans="31:31" x14ac:dyDescent="0.25">
      <c r="AE72000" s="72"/>
    </row>
    <row r="72001" spans="31:31" x14ac:dyDescent="0.25">
      <c r="AE72001" s="72"/>
    </row>
    <row r="72002" spans="31:31" x14ac:dyDescent="0.25">
      <c r="AE72002" s="72"/>
    </row>
    <row r="72003" spans="31:31" x14ac:dyDescent="0.25">
      <c r="AE72003" s="72"/>
    </row>
    <row r="72004" spans="31:31" x14ac:dyDescent="0.25">
      <c r="AE72004" s="72"/>
    </row>
    <row r="72005" spans="31:31" x14ac:dyDescent="0.25">
      <c r="AE72005" s="72"/>
    </row>
    <row r="72006" spans="31:31" x14ac:dyDescent="0.25">
      <c r="AE72006" s="72"/>
    </row>
    <row r="72007" spans="31:31" x14ac:dyDescent="0.25">
      <c r="AE72007" s="72"/>
    </row>
    <row r="72008" spans="31:31" x14ac:dyDescent="0.25">
      <c r="AE72008" s="72"/>
    </row>
    <row r="72009" spans="31:31" x14ac:dyDescent="0.25">
      <c r="AE72009" s="72"/>
    </row>
    <row r="72010" spans="31:31" x14ac:dyDescent="0.25">
      <c r="AE72010" s="72"/>
    </row>
    <row r="72011" spans="31:31" x14ac:dyDescent="0.25">
      <c r="AE72011" s="72"/>
    </row>
    <row r="72012" spans="31:31" x14ac:dyDescent="0.25">
      <c r="AE72012" s="72"/>
    </row>
    <row r="72013" spans="31:31" x14ac:dyDescent="0.25">
      <c r="AE72013" s="72"/>
    </row>
    <row r="72014" spans="31:31" x14ac:dyDescent="0.25">
      <c r="AE72014" s="72"/>
    </row>
    <row r="72015" spans="31:31" x14ac:dyDescent="0.25">
      <c r="AE72015" s="72"/>
    </row>
    <row r="72016" spans="31:31" x14ac:dyDescent="0.25">
      <c r="AE72016" s="72"/>
    </row>
    <row r="72017" spans="31:31" x14ac:dyDescent="0.25">
      <c r="AE72017" s="72"/>
    </row>
    <row r="72018" spans="31:31" x14ac:dyDescent="0.25">
      <c r="AE72018" s="72"/>
    </row>
    <row r="72019" spans="31:31" x14ac:dyDescent="0.25">
      <c r="AE72019" s="72"/>
    </row>
    <row r="72020" spans="31:31" x14ac:dyDescent="0.25">
      <c r="AE72020" s="72"/>
    </row>
    <row r="72021" spans="31:31" x14ac:dyDescent="0.25">
      <c r="AE72021" s="72"/>
    </row>
    <row r="72022" spans="31:31" x14ac:dyDescent="0.25">
      <c r="AE72022" s="72"/>
    </row>
    <row r="72023" spans="31:31" x14ac:dyDescent="0.25">
      <c r="AE72023" s="72"/>
    </row>
    <row r="72024" spans="31:31" x14ac:dyDescent="0.25">
      <c r="AE72024" s="72"/>
    </row>
    <row r="72025" spans="31:31" x14ac:dyDescent="0.25">
      <c r="AE72025" s="72"/>
    </row>
    <row r="72026" spans="31:31" x14ac:dyDescent="0.25">
      <c r="AE72026" s="72"/>
    </row>
    <row r="72027" spans="31:31" x14ac:dyDescent="0.25">
      <c r="AE72027" s="72"/>
    </row>
    <row r="72028" spans="31:31" x14ac:dyDescent="0.25">
      <c r="AE72028" s="72"/>
    </row>
    <row r="72029" spans="31:31" x14ac:dyDescent="0.25">
      <c r="AE72029" s="72"/>
    </row>
    <row r="72030" spans="31:31" x14ac:dyDescent="0.25">
      <c r="AE72030" s="72"/>
    </row>
    <row r="72031" spans="31:31" x14ac:dyDescent="0.25">
      <c r="AE72031" s="72"/>
    </row>
    <row r="72032" spans="31:31" x14ac:dyDescent="0.25">
      <c r="AE72032" s="72"/>
    </row>
    <row r="72033" spans="31:31" x14ac:dyDescent="0.25">
      <c r="AE72033" s="72"/>
    </row>
    <row r="72034" spans="31:31" x14ac:dyDescent="0.25">
      <c r="AE72034" s="72"/>
    </row>
    <row r="72035" spans="31:31" x14ac:dyDescent="0.25">
      <c r="AE72035" s="72"/>
    </row>
    <row r="72036" spans="31:31" x14ac:dyDescent="0.25">
      <c r="AE72036" s="72"/>
    </row>
    <row r="72037" spans="31:31" x14ac:dyDescent="0.25">
      <c r="AE72037" s="72"/>
    </row>
    <row r="72038" spans="31:31" x14ac:dyDescent="0.25">
      <c r="AE72038" s="72"/>
    </row>
    <row r="72039" spans="31:31" x14ac:dyDescent="0.25">
      <c r="AE72039" s="72"/>
    </row>
    <row r="72040" spans="31:31" x14ac:dyDescent="0.25">
      <c r="AE72040" s="72"/>
    </row>
    <row r="72041" spans="31:31" x14ac:dyDescent="0.25">
      <c r="AE72041" s="72"/>
    </row>
    <row r="72042" spans="31:31" x14ac:dyDescent="0.25">
      <c r="AE72042" s="72"/>
    </row>
    <row r="72043" spans="31:31" x14ac:dyDescent="0.25">
      <c r="AE72043" s="72"/>
    </row>
    <row r="72044" spans="31:31" x14ac:dyDescent="0.25">
      <c r="AE72044" s="72"/>
    </row>
    <row r="72045" spans="31:31" x14ac:dyDescent="0.25">
      <c r="AE72045" s="72"/>
    </row>
    <row r="72046" spans="31:31" x14ac:dyDescent="0.25">
      <c r="AE72046" s="72"/>
    </row>
    <row r="72047" spans="31:31" x14ac:dyDescent="0.25">
      <c r="AE72047" s="72"/>
    </row>
    <row r="72048" spans="31:31" x14ac:dyDescent="0.25">
      <c r="AE72048" s="72"/>
    </row>
    <row r="72049" spans="31:31" x14ac:dyDescent="0.25">
      <c r="AE72049" s="72"/>
    </row>
    <row r="72050" spans="31:31" x14ac:dyDescent="0.25">
      <c r="AE72050" s="72"/>
    </row>
    <row r="72051" spans="31:31" x14ac:dyDescent="0.25">
      <c r="AE72051" s="72"/>
    </row>
    <row r="72052" spans="31:31" x14ac:dyDescent="0.25">
      <c r="AE72052" s="72"/>
    </row>
    <row r="72053" spans="31:31" x14ac:dyDescent="0.25">
      <c r="AE72053" s="72"/>
    </row>
    <row r="72054" spans="31:31" x14ac:dyDescent="0.25">
      <c r="AE72054" s="72"/>
    </row>
    <row r="72055" spans="31:31" x14ac:dyDescent="0.25">
      <c r="AE72055" s="72"/>
    </row>
    <row r="72056" spans="31:31" x14ac:dyDescent="0.25">
      <c r="AE72056" s="72"/>
    </row>
    <row r="72057" spans="31:31" x14ac:dyDescent="0.25">
      <c r="AE72057" s="72"/>
    </row>
    <row r="72058" spans="31:31" x14ac:dyDescent="0.25">
      <c r="AE72058" s="72"/>
    </row>
    <row r="72059" spans="31:31" x14ac:dyDescent="0.25">
      <c r="AE72059" s="72"/>
    </row>
    <row r="72060" spans="31:31" x14ac:dyDescent="0.25">
      <c r="AE72060" s="72"/>
    </row>
    <row r="72061" spans="31:31" x14ac:dyDescent="0.25">
      <c r="AE72061" s="72"/>
    </row>
    <row r="72062" spans="31:31" x14ac:dyDescent="0.25">
      <c r="AE72062" s="72"/>
    </row>
    <row r="72063" spans="31:31" x14ac:dyDescent="0.25">
      <c r="AE72063" s="72"/>
    </row>
    <row r="72064" spans="31:31" x14ac:dyDescent="0.25">
      <c r="AE72064" s="72"/>
    </row>
    <row r="72065" spans="31:31" x14ac:dyDescent="0.25">
      <c r="AE72065" s="72"/>
    </row>
    <row r="72066" spans="31:31" x14ac:dyDescent="0.25">
      <c r="AE72066" s="72"/>
    </row>
    <row r="72067" spans="31:31" x14ac:dyDescent="0.25">
      <c r="AE72067" s="72"/>
    </row>
    <row r="72068" spans="31:31" x14ac:dyDescent="0.25">
      <c r="AE72068" s="72"/>
    </row>
    <row r="72069" spans="31:31" x14ac:dyDescent="0.25">
      <c r="AE72069" s="72"/>
    </row>
    <row r="72070" spans="31:31" x14ac:dyDescent="0.25">
      <c r="AE72070" s="72"/>
    </row>
    <row r="72071" spans="31:31" x14ac:dyDescent="0.25">
      <c r="AE72071" s="72"/>
    </row>
    <row r="72072" spans="31:31" x14ac:dyDescent="0.25">
      <c r="AE72072" s="72"/>
    </row>
    <row r="72073" spans="31:31" x14ac:dyDescent="0.25">
      <c r="AE72073" s="72"/>
    </row>
    <row r="72074" spans="31:31" x14ac:dyDescent="0.25">
      <c r="AE72074" s="72"/>
    </row>
    <row r="72075" spans="31:31" x14ac:dyDescent="0.25">
      <c r="AE72075" s="72"/>
    </row>
    <row r="72076" spans="31:31" x14ac:dyDescent="0.25">
      <c r="AE72076" s="72"/>
    </row>
    <row r="72077" spans="31:31" x14ac:dyDescent="0.25">
      <c r="AE72077" s="72"/>
    </row>
    <row r="72078" spans="31:31" x14ac:dyDescent="0.25">
      <c r="AE72078" s="72"/>
    </row>
    <row r="72079" spans="31:31" x14ac:dyDescent="0.25">
      <c r="AE72079" s="72"/>
    </row>
    <row r="72080" spans="31:31" x14ac:dyDescent="0.25">
      <c r="AE72080" s="72"/>
    </row>
    <row r="72081" spans="31:31" x14ac:dyDescent="0.25">
      <c r="AE72081" s="72"/>
    </row>
    <row r="72082" spans="31:31" x14ac:dyDescent="0.25">
      <c r="AE72082" s="72"/>
    </row>
    <row r="72083" spans="31:31" x14ac:dyDescent="0.25">
      <c r="AE72083" s="72"/>
    </row>
    <row r="72084" spans="31:31" x14ac:dyDescent="0.25">
      <c r="AE72084" s="72"/>
    </row>
    <row r="72085" spans="31:31" x14ac:dyDescent="0.25">
      <c r="AE72085" s="72"/>
    </row>
    <row r="72086" spans="31:31" x14ac:dyDescent="0.25">
      <c r="AE72086" s="72"/>
    </row>
    <row r="72087" spans="31:31" x14ac:dyDescent="0.25">
      <c r="AE72087" s="72"/>
    </row>
    <row r="72088" spans="31:31" x14ac:dyDescent="0.25">
      <c r="AE72088" s="72"/>
    </row>
    <row r="72089" spans="31:31" x14ac:dyDescent="0.25">
      <c r="AE72089" s="72"/>
    </row>
    <row r="72090" spans="31:31" x14ac:dyDescent="0.25">
      <c r="AE72090" s="72"/>
    </row>
    <row r="72091" spans="31:31" x14ac:dyDescent="0.25">
      <c r="AE72091" s="72"/>
    </row>
    <row r="72092" spans="31:31" x14ac:dyDescent="0.25">
      <c r="AE72092" s="72"/>
    </row>
    <row r="72093" spans="31:31" x14ac:dyDescent="0.25">
      <c r="AE72093" s="72"/>
    </row>
    <row r="72094" spans="31:31" x14ac:dyDescent="0.25">
      <c r="AE72094" s="72"/>
    </row>
    <row r="72095" spans="31:31" x14ac:dyDescent="0.25">
      <c r="AE72095" s="72"/>
    </row>
    <row r="72096" spans="31:31" x14ac:dyDescent="0.25">
      <c r="AE72096" s="72"/>
    </row>
    <row r="72097" spans="31:31" x14ac:dyDescent="0.25">
      <c r="AE72097" s="72"/>
    </row>
    <row r="72098" spans="31:31" x14ac:dyDescent="0.25">
      <c r="AE72098" s="72"/>
    </row>
    <row r="72099" spans="31:31" x14ac:dyDescent="0.25">
      <c r="AE72099" s="72"/>
    </row>
    <row r="72100" spans="31:31" x14ac:dyDescent="0.25">
      <c r="AE72100" s="72"/>
    </row>
    <row r="72101" spans="31:31" x14ac:dyDescent="0.25">
      <c r="AE72101" s="72"/>
    </row>
    <row r="72102" spans="31:31" x14ac:dyDescent="0.25">
      <c r="AE72102" s="72"/>
    </row>
    <row r="72103" spans="31:31" x14ac:dyDescent="0.25">
      <c r="AE72103" s="72"/>
    </row>
    <row r="72104" spans="31:31" x14ac:dyDescent="0.25">
      <c r="AE72104" s="72"/>
    </row>
    <row r="72105" spans="31:31" x14ac:dyDescent="0.25">
      <c r="AE72105" s="72"/>
    </row>
    <row r="72106" spans="31:31" x14ac:dyDescent="0.25">
      <c r="AE72106" s="72"/>
    </row>
    <row r="72107" spans="31:31" x14ac:dyDescent="0.25">
      <c r="AE72107" s="72"/>
    </row>
    <row r="72108" spans="31:31" x14ac:dyDescent="0.25">
      <c r="AE72108" s="72"/>
    </row>
    <row r="72109" spans="31:31" x14ac:dyDescent="0.25">
      <c r="AE72109" s="72"/>
    </row>
    <row r="72110" spans="31:31" x14ac:dyDescent="0.25">
      <c r="AE72110" s="72"/>
    </row>
    <row r="72111" spans="31:31" x14ac:dyDescent="0.25">
      <c r="AE72111" s="72"/>
    </row>
    <row r="72112" spans="31:31" x14ac:dyDescent="0.25">
      <c r="AE72112" s="72"/>
    </row>
    <row r="72113" spans="31:31" x14ac:dyDescent="0.25">
      <c r="AE72113" s="72"/>
    </row>
    <row r="72114" spans="31:31" x14ac:dyDescent="0.25">
      <c r="AE72114" s="72"/>
    </row>
    <row r="72115" spans="31:31" x14ac:dyDescent="0.25">
      <c r="AE72115" s="72"/>
    </row>
    <row r="72116" spans="31:31" x14ac:dyDescent="0.25">
      <c r="AE72116" s="72"/>
    </row>
    <row r="72117" spans="31:31" x14ac:dyDescent="0.25">
      <c r="AE72117" s="72"/>
    </row>
    <row r="72118" spans="31:31" x14ac:dyDescent="0.25">
      <c r="AE72118" s="72"/>
    </row>
    <row r="72119" spans="31:31" x14ac:dyDescent="0.25">
      <c r="AE72119" s="72"/>
    </row>
    <row r="72120" spans="31:31" x14ac:dyDescent="0.25">
      <c r="AE72120" s="72"/>
    </row>
    <row r="72121" spans="31:31" x14ac:dyDescent="0.25">
      <c r="AE72121" s="72"/>
    </row>
    <row r="72122" spans="31:31" x14ac:dyDescent="0.25">
      <c r="AE72122" s="72"/>
    </row>
    <row r="72123" spans="31:31" x14ac:dyDescent="0.25">
      <c r="AE72123" s="72"/>
    </row>
    <row r="72124" spans="31:31" x14ac:dyDescent="0.25">
      <c r="AE72124" s="72"/>
    </row>
    <row r="72125" spans="31:31" x14ac:dyDescent="0.25">
      <c r="AE72125" s="72"/>
    </row>
    <row r="72126" spans="31:31" x14ac:dyDescent="0.25">
      <c r="AE72126" s="72"/>
    </row>
    <row r="72127" spans="31:31" x14ac:dyDescent="0.25">
      <c r="AE72127" s="72"/>
    </row>
    <row r="72128" spans="31:31" x14ac:dyDescent="0.25">
      <c r="AE72128" s="72"/>
    </row>
    <row r="72129" spans="31:31" x14ac:dyDescent="0.25">
      <c r="AE72129" s="72"/>
    </row>
    <row r="72130" spans="31:31" x14ac:dyDescent="0.25">
      <c r="AE72130" s="72"/>
    </row>
    <row r="72131" spans="31:31" x14ac:dyDescent="0.25">
      <c r="AE72131" s="72"/>
    </row>
    <row r="72132" spans="31:31" x14ac:dyDescent="0.25">
      <c r="AE72132" s="72"/>
    </row>
    <row r="72133" spans="31:31" x14ac:dyDescent="0.25">
      <c r="AE72133" s="72"/>
    </row>
    <row r="72134" spans="31:31" x14ac:dyDescent="0.25">
      <c r="AE72134" s="72"/>
    </row>
    <row r="72135" spans="31:31" x14ac:dyDescent="0.25">
      <c r="AE72135" s="72"/>
    </row>
    <row r="72136" spans="31:31" x14ac:dyDescent="0.25">
      <c r="AE72136" s="72"/>
    </row>
    <row r="72137" spans="31:31" x14ac:dyDescent="0.25">
      <c r="AE72137" s="72"/>
    </row>
    <row r="72138" spans="31:31" x14ac:dyDescent="0.25">
      <c r="AE72138" s="72"/>
    </row>
    <row r="72139" spans="31:31" x14ac:dyDescent="0.25">
      <c r="AE72139" s="72"/>
    </row>
    <row r="72140" spans="31:31" x14ac:dyDescent="0.25">
      <c r="AE72140" s="72"/>
    </row>
    <row r="72141" spans="31:31" x14ac:dyDescent="0.25">
      <c r="AE72141" s="72"/>
    </row>
    <row r="72142" spans="31:31" x14ac:dyDescent="0.25">
      <c r="AE72142" s="72"/>
    </row>
    <row r="72143" spans="31:31" x14ac:dyDescent="0.25">
      <c r="AE72143" s="72"/>
    </row>
    <row r="72144" spans="31:31" x14ac:dyDescent="0.25">
      <c r="AE72144" s="72"/>
    </row>
    <row r="72145" spans="31:31" x14ac:dyDescent="0.25">
      <c r="AE72145" s="72"/>
    </row>
    <row r="72146" spans="31:31" x14ac:dyDescent="0.25">
      <c r="AE72146" s="72"/>
    </row>
    <row r="72147" spans="31:31" x14ac:dyDescent="0.25">
      <c r="AE72147" s="72"/>
    </row>
    <row r="72148" spans="31:31" x14ac:dyDescent="0.25">
      <c r="AE72148" s="72"/>
    </row>
    <row r="72149" spans="31:31" x14ac:dyDescent="0.25">
      <c r="AE72149" s="72"/>
    </row>
    <row r="72150" spans="31:31" x14ac:dyDescent="0.25">
      <c r="AE72150" s="72"/>
    </row>
    <row r="72151" spans="31:31" x14ac:dyDescent="0.25">
      <c r="AE72151" s="72"/>
    </row>
    <row r="72152" spans="31:31" x14ac:dyDescent="0.25">
      <c r="AE72152" s="72"/>
    </row>
    <row r="72153" spans="31:31" x14ac:dyDescent="0.25">
      <c r="AE72153" s="72"/>
    </row>
    <row r="72154" spans="31:31" x14ac:dyDescent="0.25">
      <c r="AE72154" s="72"/>
    </row>
    <row r="72155" spans="31:31" x14ac:dyDescent="0.25">
      <c r="AE72155" s="72"/>
    </row>
    <row r="72156" spans="31:31" x14ac:dyDescent="0.25">
      <c r="AE72156" s="72"/>
    </row>
    <row r="72157" spans="31:31" x14ac:dyDescent="0.25">
      <c r="AE72157" s="72"/>
    </row>
    <row r="72158" spans="31:31" x14ac:dyDescent="0.25">
      <c r="AE72158" s="72"/>
    </row>
    <row r="72159" spans="31:31" x14ac:dyDescent="0.25">
      <c r="AE72159" s="72"/>
    </row>
    <row r="72160" spans="31:31" x14ac:dyDescent="0.25">
      <c r="AE72160" s="72"/>
    </row>
    <row r="72161" spans="31:31" x14ac:dyDescent="0.25">
      <c r="AE72161" s="72"/>
    </row>
    <row r="72162" spans="31:31" x14ac:dyDescent="0.25">
      <c r="AE72162" s="72"/>
    </row>
    <row r="72163" spans="31:31" x14ac:dyDescent="0.25">
      <c r="AE72163" s="72"/>
    </row>
    <row r="72164" spans="31:31" x14ac:dyDescent="0.25">
      <c r="AE72164" s="72"/>
    </row>
    <row r="72165" spans="31:31" x14ac:dyDescent="0.25">
      <c r="AE72165" s="72"/>
    </row>
    <row r="72166" spans="31:31" x14ac:dyDescent="0.25">
      <c r="AE72166" s="72"/>
    </row>
    <row r="72167" spans="31:31" x14ac:dyDescent="0.25">
      <c r="AE72167" s="72"/>
    </row>
    <row r="72168" spans="31:31" x14ac:dyDescent="0.25">
      <c r="AE72168" s="72"/>
    </row>
    <row r="72169" spans="31:31" x14ac:dyDescent="0.25">
      <c r="AE72169" s="72"/>
    </row>
    <row r="72170" spans="31:31" x14ac:dyDescent="0.25">
      <c r="AE72170" s="72"/>
    </row>
    <row r="72171" spans="31:31" x14ac:dyDescent="0.25">
      <c r="AE72171" s="72"/>
    </row>
    <row r="72172" spans="31:31" x14ac:dyDescent="0.25">
      <c r="AE72172" s="72"/>
    </row>
    <row r="72173" spans="31:31" x14ac:dyDescent="0.25">
      <c r="AE72173" s="72"/>
    </row>
    <row r="72174" spans="31:31" x14ac:dyDescent="0.25">
      <c r="AE72174" s="72"/>
    </row>
    <row r="72175" spans="31:31" x14ac:dyDescent="0.25">
      <c r="AE72175" s="72"/>
    </row>
    <row r="72176" spans="31:31" x14ac:dyDescent="0.25">
      <c r="AE72176" s="72"/>
    </row>
    <row r="72177" spans="31:31" x14ac:dyDescent="0.25">
      <c r="AE72177" s="72"/>
    </row>
    <row r="72178" spans="31:31" x14ac:dyDescent="0.25">
      <c r="AE72178" s="72"/>
    </row>
    <row r="72179" spans="31:31" x14ac:dyDescent="0.25">
      <c r="AE72179" s="72"/>
    </row>
    <row r="72180" spans="31:31" x14ac:dyDescent="0.25">
      <c r="AE72180" s="72"/>
    </row>
    <row r="72181" spans="31:31" x14ac:dyDescent="0.25">
      <c r="AE72181" s="72"/>
    </row>
    <row r="72182" spans="31:31" x14ac:dyDescent="0.25">
      <c r="AE72182" s="72"/>
    </row>
    <row r="72183" spans="31:31" x14ac:dyDescent="0.25">
      <c r="AE72183" s="72"/>
    </row>
    <row r="72184" spans="31:31" x14ac:dyDescent="0.25">
      <c r="AE72184" s="72"/>
    </row>
    <row r="72185" spans="31:31" x14ac:dyDescent="0.25">
      <c r="AE72185" s="72"/>
    </row>
    <row r="72186" spans="31:31" x14ac:dyDescent="0.25">
      <c r="AE72186" s="72"/>
    </row>
    <row r="72187" spans="31:31" x14ac:dyDescent="0.25">
      <c r="AE72187" s="72"/>
    </row>
    <row r="72188" spans="31:31" x14ac:dyDescent="0.25">
      <c r="AE72188" s="72"/>
    </row>
    <row r="72189" spans="31:31" x14ac:dyDescent="0.25">
      <c r="AE72189" s="72"/>
    </row>
    <row r="72190" spans="31:31" x14ac:dyDescent="0.25">
      <c r="AE72190" s="72"/>
    </row>
    <row r="72191" spans="31:31" x14ac:dyDescent="0.25">
      <c r="AE72191" s="72"/>
    </row>
    <row r="72192" spans="31:31" x14ac:dyDescent="0.25">
      <c r="AE72192" s="72"/>
    </row>
    <row r="72193" spans="31:31" x14ac:dyDescent="0.25">
      <c r="AE72193" s="72"/>
    </row>
    <row r="72194" spans="31:31" x14ac:dyDescent="0.25">
      <c r="AE72194" s="72"/>
    </row>
    <row r="72195" spans="31:31" x14ac:dyDescent="0.25">
      <c r="AE72195" s="72"/>
    </row>
    <row r="72196" spans="31:31" x14ac:dyDescent="0.25">
      <c r="AE72196" s="72"/>
    </row>
    <row r="72197" spans="31:31" x14ac:dyDescent="0.25">
      <c r="AE72197" s="72"/>
    </row>
    <row r="72198" spans="31:31" x14ac:dyDescent="0.25">
      <c r="AE72198" s="72"/>
    </row>
    <row r="72199" spans="31:31" x14ac:dyDescent="0.25">
      <c r="AE72199" s="72"/>
    </row>
    <row r="72200" spans="31:31" x14ac:dyDescent="0.25">
      <c r="AE72200" s="72"/>
    </row>
    <row r="72201" spans="31:31" x14ac:dyDescent="0.25">
      <c r="AE72201" s="72"/>
    </row>
    <row r="72202" spans="31:31" x14ac:dyDescent="0.25">
      <c r="AE72202" s="72"/>
    </row>
    <row r="72203" spans="31:31" x14ac:dyDescent="0.25">
      <c r="AE72203" s="72"/>
    </row>
    <row r="72204" spans="31:31" x14ac:dyDescent="0.25">
      <c r="AE72204" s="72"/>
    </row>
    <row r="72205" spans="31:31" x14ac:dyDescent="0.25">
      <c r="AE72205" s="72"/>
    </row>
    <row r="72206" spans="31:31" x14ac:dyDescent="0.25">
      <c r="AE72206" s="72"/>
    </row>
    <row r="72207" spans="31:31" x14ac:dyDescent="0.25">
      <c r="AE72207" s="72"/>
    </row>
    <row r="72208" spans="31:31" x14ac:dyDescent="0.25">
      <c r="AE72208" s="72"/>
    </row>
    <row r="72209" spans="31:31" x14ac:dyDescent="0.25">
      <c r="AE72209" s="72"/>
    </row>
    <row r="72210" spans="31:31" x14ac:dyDescent="0.25">
      <c r="AE72210" s="72"/>
    </row>
    <row r="72211" spans="31:31" x14ac:dyDescent="0.25">
      <c r="AE72211" s="72"/>
    </row>
    <row r="72212" spans="31:31" x14ac:dyDescent="0.25">
      <c r="AE72212" s="72"/>
    </row>
    <row r="72213" spans="31:31" x14ac:dyDescent="0.25">
      <c r="AE72213" s="72"/>
    </row>
    <row r="72214" spans="31:31" x14ac:dyDescent="0.25">
      <c r="AE72214" s="72"/>
    </row>
    <row r="72215" spans="31:31" x14ac:dyDescent="0.25">
      <c r="AE72215" s="72"/>
    </row>
    <row r="72216" spans="31:31" x14ac:dyDescent="0.25">
      <c r="AE72216" s="72"/>
    </row>
    <row r="72217" spans="31:31" x14ac:dyDescent="0.25">
      <c r="AE72217" s="72"/>
    </row>
    <row r="72218" spans="31:31" x14ac:dyDescent="0.25">
      <c r="AE72218" s="72"/>
    </row>
    <row r="72219" spans="31:31" x14ac:dyDescent="0.25">
      <c r="AE72219" s="72"/>
    </row>
    <row r="72220" spans="31:31" x14ac:dyDescent="0.25">
      <c r="AE72220" s="72"/>
    </row>
    <row r="72221" spans="31:31" x14ac:dyDescent="0.25">
      <c r="AE72221" s="72"/>
    </row>
    <row r="72222" spans="31:31" x14ac:dyDescent="0.25">
      <c r="AE72222" s="72"/>
    </row>
    <row r="72223" spans="31:31" x14ac:dyDescent="0.25">
      <c r="AE72223" s="72"/>
    </row>
    <row r="72224" spans="31:31" x14ac:dyDescent="0.25">
      <c r="AE72224" s="72"/>
    </row>
    <row r="72225" spans="31:31" x14ac:dyDescent="0.25">
      <c r="AE72225" s="72"/>
    </row>
    <row r="72226" spans="31:31" x14ac:dyDescent="0.25">
      <c r="AE72226" s="72"/>
    </row>
    <row r="72227" spans="31:31" x14ac:dyDescent="0.25">
      <c r="AE72227" s="72"/>
    </row>
    <row r="72228" spans="31:31" x14ac:dyDescent="0.25">
      <c r="AE72228" s="72"/>
    </row>
    <row r="72229" spans="31:31" x14ac:dyDescent="0.25">
      <c r="AE72229" s="72"/>
    </row>
    <row r="72230" spans="31:31" x14ac:dyDescent="0.25">
      <c r="AE72230" s="72"/>
    </row>
    <row r="72231" spans="31:31" x14ac:dyDescent="0.25">
      <c r="AE72231" s="72"/>
    </row>
    <row r="72232" spans="31:31" x14ac:dyDescent="0.25">
      <c r="AE72232" s="72"/>
    </row>
    <row r="72233" spans="31:31" x14ac:dyDescent="0.25">
      <c r="AE72233" s="72"/>
    </row>
    <row r="72234" spans="31:31" x14ac:dyDescent="0.25">
      <c r="AE72234" s="72"/>
    </row>
    <row r="72235" spans="31:31" x14ac:dyDescent="0.25">
      <c r="AE72235" s="72"/>
    </row>
    <row r="72236" spans="31:31" x14ac:dyDescent="0.25">
      <c r="AE72236" s="72"/>
    </row>
    <row r="72237" spans="31:31" x14ac:dyDescent="0.25">
      <c r="AE72237" s="72"/>
    </row>
    <row r="72238" spans="31:31" x14ac:dyDescent="0.25">
      <c r="AE72238" s="72"/>
    </row>
    <row r="72239" spans="31:31" x14ac:dyDescent="0.25">
      <c r="AE72239" s="72"/>
    </row>
    <row r="72240" spans="31:31" x14ac:dyDescent="0.25">
      <c r="AE72240" s="72"/>
    </row>
    <row r="72241" spans="31:31" x14ac:dyDescent="0.25">
      <c r="AE72241" s="72"/>
    </row>
    <row r="72242" spans="31:31" x14ac:dyDescent="0.25">
      <c r="AE72242" s="72"/>
    </row>
    <row r="72243" spans="31:31" x14ac:dyDescent="0.25">
      <c r="AE72243" s="72"/>
    </row>
    <row r="72244" spans="31:31" x14ac:dyDescent="0.25">
      <c r="AE72244" s="72"/>
    </row>
    <row r="72245" spans="31:31" x14ac:dyDescent="0.25">
      <c r="AE72245" s="72"/>
    </row>
    <row r="72246" spans="31:31" x14ac:dyDescent="0.25">
      <c r="AE72246" s="72"/>
    </row>
    <row r="72247" spans="31:31" x14ac:dyDescent="0.25">
      <c r="AE72247" s="72"/>
    </row>
    <row r="72248" spans="31:31" x14ac:dyDescent="0.25">
      <c r="AE72248" s="72"/>
    </row>
    <row r="72249" spans="31:31" x14ac:dyDescent="0.25">
      <c r="AE72249" s="72"/>
    </row>
    <row r="72250" spans="31:31" x14ac:dyDescent="0.25">
      <c r="AE72250" s="72"/>
    </row>
    <row r="72251" spans="31:31" x14ac:dyDescent="0.25">
      <c r="AE72251" s="72"/>
    </row>
    <row r="72252" spans="31:31" x14ac:dyDescent="0.25">
      <c r="AE72252" s="72"/>
    </row>
    <row r="72253" spans="31:31" x14ac:dyDescent="0.25">
      <c r="AE72253" s="72"/>
    </row>
    <row r="72254" spans="31:31" x14ac:dyDescent="0.25">
      <c r="AE72254" s="72"/>
    </row>
    <row r="72255" spans="31:31" x14ac:dyDescent="0.25">
      <c r="AE72255" s="72"/>
    </row>
    <row r="72256" spans="31:31" x14ac:dyDescent="0.25">
      <c r="AE72256" s="72"/>
    </row>
    <row r="72257" spans="31:31" x14ac:dyDescent="0.25">
      <c r="AE72257" s="72"/>
    </row>
    <row r="72258" spans="31:31" x14ac:dyDescent="0.25">
      <c r="AE72258" s="72"/>
    </row>
    <row r="72259" spans="31:31" x14ac:dyDescent="0.25">
      <c r="AE72259" s="72"/>
    </row>
    <row r="72260" spans="31:31" x14ac:dyDescent="0.25">
      <c r="AE72260" s="72"/>
    </row>
    <row r="72261" spans="31:31" x14ac:dyDescent="0.25">
      <c r="AE72261" s="72"/>
    </row>
    <row r="72262" spans="31:31" x14ac:dyDescent="0.25">
      <c r="AE72262" s="72"/>
    </row>
    <row r="72263" spans="31:31" x14ac:dyDescent="0.25">
      <c r="AE72263" s="72"/>
    </row>
    <row r="72264" spans="31:31" x14ac:dyDescent="0.25">
      <c r="AE72264" s="72"/>
    </row>
    <row r="72265" spans="31:31" x14ac:dyDescent="0.25">
      <c r="AE72265" s="72"/>
    </row>
    <row r="72266" spans="31:31" x14ac:dyDescent="0.25">
      <c r="AE72266" s="72"/>
    </row>
    <row r="72267" spans="31:31" x14ac:dyDescent="0.25">
      <c r="AE72267" s="72"/>
    </row>
    <row r="72268" spans="31:31" x14ac:dyDescent="0.25">
      <c r="AE72268" s="72"/>
    </row>
    <row r="72269" spans="31:31" x14ac:dyDescent="0.25">
      <c r="AE72269" s="72"/>
    </row>
    <row r="72270" spans="31:31" x14ac:dyDescent="0.25">
      <c r="AE72270" s="72"/>
    </row>
    <row r="72271" spans="31:31" x14ac:dyDescent="0.25">
      <c r="AE72271" s="72"/>
    </row>
    <row r="72272" spans="31:31" x14ac:dyDescent="0.25">
      <c r="AE72272" s="72"/>
    </row>
    <row r="72273" spans="31:31" x14ac:dyDescent="0.25">
      <c r="AE72273" s="72"/>
    </row>
    <row r="72274" spans="31:31" x14ac:dyDescent="0.25">
      <c r="AE72274" s="72"/>
    </row>
    <row r="72275" spans="31:31" x14ac:dyDescent="0.25">
      <c r="AE72275" s="72"/>
    </row>
    <row r="72276" spans="31:31" x14ac:dyDescent="0.25">
      <c r="AE72276" s="72"/>
    </row>
    <row r="72277" spans="31:31" x14ac:dyDescent="0.25">
      <c r="AE72277" s="72"/>
    </row>
    <row r="72278" spans="31:31" x14ac:dyDescent="0.25">
      <c r="AE72278" s="72"/>
    </row>
    <row r="72279" spans="31:31" x14ac:dyDescent="0.25">
      <c r="AE72279" s="72"/>
    </row>
    <row r="72280" spans="31:31" x14ac:dyDescent="0.25">
      <c r="AE72280" s="72"/>
    </row>
    <row r="72281" spans="31:31" x14ac:dyDescent="0.25">
      <c r="AE72281" s="72"/>
    </row>
    <row r="72282" spans="31:31" x14ac:dyDescent="0.25">
      <c r="AE72282" s="72"/>
    </row>
    <row r="72283" spans="31:31" x14ac:dyDescent="0.25">
      <c r="AE72283" s="72"/>
    </row>
    <row r="72284" spans="31:31" x14ac:dyDescent="0.25">
      <c r="AE72284" s="72"/>
    </row>
    <row r="72285" spans="31:31" x14ac:dyDescent="0.25">
      <c r="AE72285" s="72"/>
    </row>
    <row r="72286" spans="31:31" x14ac:dyDescent="0.25">
      <c r="AE72286" s="72"/>
    </row>
    <row r="72287" spans="31:31" x14ac:dyDescent="0.25">
      <c r="AE72287" s="72"/>
    </row>
    <row r="72288" spans="31:31" x14ac:dyDescent="0.25">
      <c r="AE72288" s="72"/>
    </row>
    <row r="72289" spans="31:31" x14ac:dyDescent="0.25">
      <c r="AE72289" s="72"/>
    </row>
    <row r="72290" spans="31:31" x14ac:dyDescent="0.25">
      <c r="AE72290" s="72"/>
    </row>
    <row r="72291" spans="31:31" x14ac:dyDescent="0.25">
      <c r="AE72291" s="72"/>
    </row>
    <row r="72292" spans="31:31" x14ac:dyDescent="0.25">
      <c r="AE72292" s="72"/>
    </row>
    <row r="72293" spans="31:31" x14ac:dyDescent="0.25">
      <c r="AE72293" s="72"/>
    </row>
    <row r="72294" spans="31:31" x14ac:dyDescent="0.25">
      <c r="AE72294" s="72"/>
    </row>
    <row r="72295" spans="31:31" x14ac:dyDescent="0.25">
      <c r="AE72295" s="72"/>
    </row>
    <row r="72296" spans="31:31" x14ac:dyDescent="0.25">
      <c r="AE72296" s="72"/>
    </row>
    <row r="72297" spans="31:31" x14ac:dyDescent="0.25">
      <c r="AE72297" s="72"/>
    </row>
    <row r="72298" spans="31:31" x14ac:dyDescent="0.25">
      <c r="AE72298" s="72"/>
    </row>
    <row r="72299" spans="31:31" x14ac:dyDescent="0.25">
      <c r="AE72299" s="72"/>
    </row>
    <row r="72300" spans="31:31" x14ac:dyDescent="0.25">
      <c r="AE72300" s="72"/>
    </row>
    <row r="72301" spans="31:31" x14ac:dyDescent="0.25">
      <c r="AE72301" s="72"/>
    </row>
    <row r="72302" spans="31:31" x14ac:dyDescent="0.25">
      <c r="AE72302" s="72"/>
    </row>
    <row r="72303" spans="31:31" x14ac:dyDescent="0.25">
      <c r="AE72303" s="72"/>
    </row>
    <row r="72304" spans="31:31" x14ac:dyDescent="0.25">
      <c r="AE72304" s="72"/>
    </row>
    <row r="72305" spans="31:31" x14ac:dyDescent="0.25">
      <c r="AE72305" s="72"/>
    </row>
    <row r="72306" spans="31:31" x14ac:dyDescent="0.25">
      <c r="AE72306" s="72"/>
    </row>
    <row r="72307" spans="31:31" x14ac:dyDescent="0.25">
      <c r="AE72307" s="72"/>
    </row>
    <row r="72308" spans="31:31" x14ac:dyDescent="0.25">
      <c r="AE72308" s="72"/>
    </row>
    <row r="72309" spans="31:31" x14ac:dyDescent="0.25">
      <c r="AE72309" s="72"/>
    </row>
    <row r="72310" spans="31:31" x14ac:dyDescent="0.25">
      <c r="AE72310" s="72"/>
    </row>
    <row r="72311" spans="31:31" x14ac:dyDescent="0.25">
      <c r="AE72311" s="72"/>
    </row>
    <row r="72312" spans="31:31" x14ac:dyDescent="0.25">
      <c r="AE72312" s="72"/>
    </row>
    <row r="72313" spans="31:31" x14ac:dyDescent="0.25">
      <c r="AE72313" s="72"/>
    </row>
    <row r="72314" spans="31:31" x14ac:dyDescent="0.25">
      <c r="AE72314" s="72"/>
    </row>
    <row r="72315" spans="31:31" x14ac:dyDescent="0.25">
      <c r="AE72315" s="72"/>
    </row>
    <row r="72316" spans="31:31" x14ac:dyDescent="0.25">
      <c r="AE72316" s="72"/>
    </row>
    <row r="72317" spans="31:31" x14ac:dyDescent="0.25">
      <c r="AE72317" s="72"/>
    </row>
    <row r="72318" spans="31:31" x14ac:dyDescent="0.25">
      <c r="AE72318" s="72"/>
    </row>
    <row r="72319" spans="31:31" x14ac:dyDescent="0.25">
      <c r="AE72319" s="72"/>
    </row>
    <row r="72320" spans="31:31" x14ac:dyDescent="0.25">
      <c r="AE72320" s="72"/>
    </row>
    <row r="72321" spans="31:31" x14ac:dyDescent="0.25">
      <c r="AE72321" s="72"/>
    </row>
    <row r="72322" spans="31:31" x14ac:dyDescent="0.25">
      <c r="AE72322" s="72"/>
    </row>
    <row r="72323" spans="31:31" x14ac:dyDescent="0.25">
      <c r="AE72323" s="72"/>
    </row>
    <row r="72324" spans="31:31" x14ac:dyDescent="0.25">
      <c r="AE72324" s="72"/>
    </row>
    <row r="72325" spans="31:31" x14ac:dyDescent="0.25">
      <c r="AE72325" s="72"/>
    </row>
    <row r="72326" spans="31:31" x14ac:dyDescent="0.25">
      <c r="AE72326" s="72"/>
    </row>
    <row r="72327" spans="31:31" x14ac:dyDescent="0.25">
      <c r="AE72327" s="72"/>
    </row>
    <row r="72328" spans="31:31" x14ac:dyDescent="0.25">
      <c r="AE72328" s="72"/>
    </row>
    <row r="72329" spans="31:31" x14ac:dyDescent="0.25">
      <c r="AE72329" s="72"/>
    </row>
    <row r="72330" spans="31:31" x14ac:dyDescent="0.25">
      <c r="AE72330" s="72"/>
    </row>
    <row r="72331" spans="31:31" x14ac:dyDescent="0.25">
      <c r="AE72331" s="72"/>
    </row>
    <row r="72332" spans="31:31" x14ac:dyDescent="0.25">
      <c r="AE72332" s="72"/>
    </row>
    <row r="72333" spans="31:31" x14ac:dyDescent="0.25">
      <c r="AE72333" s="72"/>
    </row>
    <row r="72334" spans="31:31" x14ac:dyDescent="0.25">
      <c r="AE72334" s="72"/>
    </row>
    <row r="72335" spans="31:31" x14ac:dyDescent="0.25">
      <c r="AE72335" s="72"/>
    </row>
    <row r="72336" spans="31:31" x14ac:dyDescent="0.25">
      <c r="AE72336" s="72"/>
    </row>
    <row r="72337" spans="31:31" x14ac:dyDescent="0.25">
      <c r="AE72337" s="72"/>
    </row>
    <row r="72338" spans="31:31" x14ac:dyDescent="0.25">
      <c r="AE72338" s="72"/>
    </row>
    <row r="72339" spans="31:31" x14ac:dyDescent="0.25">
      <c r="AE72339" s="72"/>
    </row>
    <row r="72340" spans="31:31" x14ac:dyDescent="0.25">
      <c r="AE72340" s="72"/>
    </row>
    <row r="72341" spans="31:31" x14ac:dyDescent="0.25">
      <c r="AE72341" s="72"/>
    </row>
    <row r="72342" spans="31:31" x14ac:dyDescent="0.25">
      <c r="AE72342" s="72"/>
    </row>
    <row r="72343" spans="31:31" x14ac:dyDescent="0.25">
      <c r="AE72343" s="72"/>
    </row>
    <row r="72344" spans="31:31" x14ac:dyDescent="0.25">
      <c r="AE72344" s="72"/>
    </row>
    <row r="72345" spans="31:31" x14ac:dyDescent="0.25">
      <c r="AE72345" s="72"/>
    </row>
    <row r="72346" spans="31:31" x14ac:dyDescent="0.25">
      <c r="AE72346" s="72"/>
    </row>
    <row r="72347" spans="31:31" x14ac:dyDescent="0.25">
      <c r="AE72347" s="72"/>
    </row>
    <row r="72348" spans="31:31" x14ac:dyDescent="0.25">
      <c r="AE72348" s="72"/>
    </row>
    <row r="72349" spans="31:31" x14ac:dyDescent="0.25">
      <c r="AE72349" s="72"/>
    </row>
    <row r="72350" spans="31:31" x14ac:dyDescent="0.25">
      <c r="AE72350" s="72"/>
    </row>
    <row r="72351" spans="31:31" x14ac:dyDescent="0.25">
      <c r="AE72351" s="72"/>
    </row>
    <row r="72352" spans="31:31" x14ac:dyDescent="0.25">
      <c r="AE72352" s="72"/>
    </row>
    <row r="72353" spans="31:31" x14ac:dyDescent="0.25">
      <c r="AE72353" s="72"/>
    </row>
    <row r="72354" spans="31:31" x14ac:dyDescent="0.25">
      <c r="AE72354" s="72"/>
    </row>
    <row r="72355" spans="31:31" x14ac:dyDescent="0.25">
      <c r="AE72355" s="72"/>
    </row>
    <row r="72356" spans="31:31" x14ac:dyDescent="0.25">
      <c r="AE72356" s="72"/>
    </row>
    <row r="72357" spans="31:31" x14ac:dyDescent="0.25">
      <c r="AE72357" s="72"/>
    </row>
    <row r="72358" spans="31:31" x14ac:dyDescent="0.25">
      <c r="AE72358" s="72"/>
    </row>
    <row r="72359" spans="31:31" x14ac:dyDescent="0.25">
      <c r="AE72359" s="72"/>
    </row>
    <row r="72360" spans="31:31" x14ac:dyDescent="0.25">
      <c r="AE72360" s="72"/>
    </row>
    <row r="72361" spans="31:31" x14ac:dyDescent="0.25">
      <c r="AE72361" s="72"/>
    </row>
    <row r="72362" spans="31:31" x14ac:dyDescent="0.25">
      <c r="AE72362" s="72"/>
    </row>
    <row r="72363" spans="31:31" x14ac:dyDescent="0.25">
      <c r="AE72363" s="72"/>
    </row>
    <row r="72364" spans="31:31" x14ac:dyDescent="0.25">
      <c r="AE72364" s="72"/>
    </row>
    <row r="72365" spans="31:31" x14ac:dyDescent="0.25">
      <c r="AE72365" s="72"/>
    </row>
    <row r="72366" spans="31:31" x14ac:dyDescent="0.25">
      <c r="AE72366" s="72"/>
    </row>
    <row r="72367" spans="31:31" x14ac:dyDescent="0.25">
      <c r="AE72367" s="72"/>
    </row>
    <row r="72368" spans="31:31" x14ac:dyDescent="0.25">
      <c r="AE72368" s="72"/>
    </row>
    <row r="72369" spans="31:31" x14ac:dyDescent="0.25">
      <c r="AE72369" s="72"/>
    </row>
    <row r="72370" spans="31:31" x14ac:dyDescent="0.25">
      <c r="AE72370" s="72"/>
    </row>
    <row r="72371" spans="31:31" x14ac:dyDescent="0.25">
      <c r="AE72371" s="72"/>
    </row>
    <row r="72372" spans="31:31" x14ac:dyDescent="0.25">
      <c r="AE72372" s="72"/>
    </row>
    <row r="72373" spans="31:31" x14ac:dyDescent="0.25">
      <c r="AE72373" s="72"/>
    </row>
    <row r="72374" spans="31:31" x14ac:dyDescent="0.25">
      <c r="AE72374" s="72"/>
    </row>
    <row r="72375" spans="31:31" x14ac:dyDescent="0.25">
      <c r="AE72375" s="72"/>
    </row>
    <row r="72376" spans="31:31" x14ac:dyDescent="0.25">
      <c r="AE72376" s="72"/>
    </row>
    <row r="72377" spans="31:31" x14ac:dyDescent="0.25">
      <c r="AE72377" s="72"/>
    </row>
    <row r="72378" spans="31:31" x14ac:dyDescent="0.25">
      <c r="AE72378" s="72"/>
    </row>
    <row r="72379" spans="31:31" x14ac:dyDescent="0.25">
      <c r="AE72379" s="72"/>
    </row>
    <row r="72380" spans="31:31" x14ac:dyDescent="0.25">
      <c r="AE72380" s="72"/>
    </row>
    <row r="72381" spans="31:31" x14ac:dyDescent="0.25">
      <c r="AE72381" s="72"/>
    </row>
    <row r="72382" spans="31:31" x14ac:dyDescent="0.25">
      <c r="AE72382" s="72"/>
    </row>
    <row r="72383" spans="31:31" x14ac:dyDescent="0.25">
      <c r="AE72383" s="72"/>
    </row>
    <row r="72384" spans="31:31" x14ac:dyDescent="0.25">
      <c r="AE72384" s="72"/>
    </row>
    <row r="72385" spans="31:31" x14ac:dyDescent="0.25">
      <c r="AE72385" s="72"/>
    </row>
    <row r="72386" spans="31:31" x14ac:dyDescent="0.25">
      <c r="AE72386" s="72"/>
    </row>
    <row r="72387" spans="31:31" x14ac:dyDescent="0.25">
      <c r="AE72387" s="72"/>
    </row>
    <row r="72388" spans="31:31" x14ac:dyDescent="0.25">
      <c r="AE72388" s="72"/>
    </row>
    <row r="72389" spans="31:31" x14ac:dyDescent="0.25">
      <c r="AE72389" s="72"/>
    </row>
    <row r="72390" spans="31:31" x14ac:dyDescent="0.25">
      <c r="AE72390" s="72"/>
    </row>
    <row r="72391" spans="31:31" x14ac:dyDescent="0.25">
      <c r="AE72391" s="72"/>
    </row>
    <row r="72392" spans="31:31" x14ac:dyDescent="0.25">
      <c r="AE72392" s="72"/>
    </row>
    <row r="72393" spans="31:31" x14ac:dyDescent="0.25">
      <c r="AE72393" s="72"/>
    </row>
    <row r="72394" spans="31:31" x14ac:dyDescent="0.25">
      <c r="AE72394" s="72"/>
    </row>
    <row r="72395" spans="31:31" x14ac:dyDescent="0.25">
      <c r="AE72395" s="72"/>
    </row>
    <row r="72396" spans="31:31" x14ac:dyDescent="0.25">
      <c r="AE72396" s="72"/>
    </row>
    <row r="72397" spans="31:31" x14ac:dyDescent="0.25">
      <c r="AE72397" s="72"/>
    </row>
    <row r="72398" spans="31:31" x14ac:dyDescent="0.25">
      <c r="AE72398" s="72"/>
    </row>
    <row r="72399" spans="31:31" x14ac:dyDescent="0.25">
      <c r="AE72399" s="72"/>
    </row>
    <row r="72400" spans="31:31" x14ac:dyDescent="0.25">
      <c r="AE72400" s="72"/>
    </row>
    <row r="72401" spans="31:31" x14ac:dyDescent="0.25">
      <c r="AE72401" s="72"/>
    </row>
    <row r="72402" spans="31:31" x14ac:dyDescent="0.25">
      <c r="AE72402" s="72"/>
    </row>
    <row r="72403" spans="31:31" x14ac:dyDescent="0.25">
      <c r="AE72403" s="72"/>
    </row>
    <row r="72404" spans="31:31" x14ac:dyDescent="0.25">
      <c r="AE72404" s="72"/>
    </row>
    <row r="72405" spans="31:31" x14ac:dyDescent="0.25">
      <c r="AE72405" s="72"/>
    </row>
    <row r="72406" spans="31:31" x14ac:dyDescent="0.25">
      <c r="AE72406" s="72"/>
    </row>
    <row r="72407" spans="31:31" x14ac:dyDescent="0.25">
      <c r="AE72407" s="72"/>
    </row>
    <row r="72408" spans="31:31" x14ac:dyDescent="0.25">
      <c r="AE72408" s="72"/>
    </row>
    <row r="72409" spans="31:31" x14ac:dyDescent="0.25">
      <c r="AE72409" s="72"/>
    </row>
    <row r="72410" spans="31:31" x14ac:dyDescent="0.25">
      <c r="AE72410" s="72"/>
    </row>
    <row r="72411" spans="31:31" x14ac:dyDescent="0.25">
      <c r="AE72411" s="72"/>
    </row>
    <row r="72412" spans="31:31" x14ac:dyDescent="0.25">
      <c r="AE72412" s="72"/>
    </row>
    <row r="72413" spans="31:31" x14ac:dyDescent="0.25">
      <c r="AE72413" s="72"/>
    </row>
    <row r="72414" spans="31:31" x14ac:dyDescent="0.25">
      <c r="AE72414" s="72"/>
    </row>
    <row r="72415" spans="31:31" x14ac:dyDescent="0.25">
      <c r="AE72415" s="72"/>
    </row>
    <row r="72416" spans="31:31" x14ac:dyDescent="0.25">
      <c r="AE72416" s="72"/>
    </row>
    <row r="72417" spans="31:31" x14ac:dyDescent="0.25">
      <c r="AE72417" s="72"/>
    </row>
    <row r="72418" spans="31:31" x14ac:dyDescent="0.25">
      <c r="AE72418" s="72"/>
    </row>
    <row r="72419" spans="31:31" x14ac:dyDescent="0.25">
      <c r="AE72419" s="72"/>
    </row>
    <row r="72420" spans="31:31" x14ac:dyDescent="0.25">
      <c r="AE72420" s="72"/>
    </row>
    <row r="72421" spans="31:31" x14ac:dyDescent="0.25">
      <c r="AE72421" s="72"/>
    </row>
    <row r="72422" spans="31:31" x14ac:dyDescent="0.25">
      <c r="AE72422" s="72"/>
    </row>
    <row r="72423" spans="31:31" x14ac:dyDescent="0.25">
      <c r="AE72423" s="72"/>
    </row>
    <row r="72424" spans="31:31" x14ac:dyDescent="0.25">
      <c r="AE72424" s="72"/>
    </row>
    <row r="72425" spans="31:31" x14ac:dyDescent="0.25">
      <c r="AE72425" s="72"/>
    </row>
    <row r="72426" spans="31:31" x14ac:dyDescent="0.25">
      <c r="AE72426" s="72"/>
    </row>
    <row r="72427" spans="31:31" x14ac:dyDescent="0.25">
      <c r="AE72427" s="72"/>
    </row>
    <row r="72428" spans="31:31" x14ac:dyDescent="0.25">
      <c r="AE72428" s="72"/>
    </row>
    <row r="72429" spans="31:31" x14ac:dyDescent="0.25">
      <c r="AE72429" s="72"/>
    </row>
    <row r="72430" spans="31:31" x14ac:dyDescent="0.25">
      <c r="AE72430" s="72"/>
    </row>
    <row r="72431" spans="31:31" x14ac:dyDescent="0.25">
      <c r="AE72431" s="72"/>
    </row>
    <row r="72432" spans="31:31" x14ac:dyDescent="0.25">
      <c r="AE72432" s="72"/>
    </row>
    <row r="72433" spans="31:31" x14ac:dyDescent="0.25">
      <c r="AE72433" s="72"/>
    </row>
    <row r="72434" spans="31:31" x14ac:dyDescent="0.25">
      <c r="AE72434" s="72"/>
    </row>
    <row r="72435" spans="31:31" x14ac:dyDescent="0.25">
      <c r="AE72435" s="72"/>
    </row>
    <row r="72436" spans="31:31" x14ac:dyDescent="0.25">
      <c r="AE72436" s="72"/>
    </row>
    <row r="72437" spans="31:31" x14ac:dyDescent="0.25">
      <c r="AE72437" s="72"/>
    </row>
    <row r="72438" spans="31:31" x14ac:dyDescent="0.25">
      <c r="AE72438" s="72"/>
    </row>
    <row r="72439" spans="31:31" x14ac:dyDescent="0.25">
      <c r="AE72439" s="72"/>
    </row>
    <row r="72440" spans="31:31" x14ac:dyDescent="0.25">
      <c r="AE72440" s="72"/>
    </row>
    <row r="72441" spans="31:31" x14ac:dyDescent="0.25">
      <c r="AE72441" s="72"/>
    </row>
    <row r="72442" spans="31:31" x14ac:dyDescent="0.25">
      <c r="AE72442" s="72"/>
    </row>
    <row r="72443" spans="31:31" x14ac:dyDescent="0.25">
      <c r="AE72443" s="72"/>
    </row>
    <row r="72444" spans="31:31" x14ac:dyDescent="0.25">
      <c r="AE72444" s="72"/>
    </row>
    <row r="72445" spans="31:31" x14ac:dyDescent="0.25">
      <c r="AE72445" s="72"/>
    </row>
    <row r="72446" spans="31:31" x14ac:dyDescent="0.25">
      <c r="AE72446" s="72"/>
    </row>
    <row r="72447" spans="31:31" x14ac:dyDescent="0.25">
      <c r="AE72447" s="72"/>
    </row>
    <row r="72448" spans="31:31" x14ac:dyDescent="0.25">
      <c r="AE72448" s="72"/>
    </row>
    <row r="72449" spans="31:31" x14ac:dyDescent="0.25">
      <c r="AE72449" s="72"/>
    </row>
    <row r="72450" spans="31:31" x14ac:dyDescent="0.25">
      <c r="AE72450" s="72"/>
    </row>
    <row r="72451" spans="31:31" x14ac:dyDescent="0.25">
      <c r="AE72451" s="72"/>
    </row>
    <row r="72452" spans="31:31" x14ac:dyDescent="0.25">
      <c r="AE72452" s="72"/>
    </row>
    <row r="72453" spans="31:31" x14ac:dyDescent="0.25">
      <c r="AE72453" s="72"/>
    </row>
    <row r="72454" spans="31:31" x14ac:dyDescent="0.25">
      <c r="AE72454" s="72"/>
    </row>
    <row r="72455" spans="31:31" x14ac:dyDescent="0.25">
      <c r="AE72455" s="72"/>
    </row>
    <row r="72456" spans="31:31" x14ac:dyDescent="0.25">
      <c r="AE72456" s="72"/>
    </row>
    <row r="72457" spans="31:31" x14ac:dyDescent="0.25">
      <c r="AE72457" s="72"/>
    </row>
    <row r="72458" spans="31:31" x14ac:dyDescent="0.25">
      <c r="AE72458" s="72"/>
    </row>
    <row r="72459" spans="31:31" x14ac:dyDescent="0.25">
      <c r="AE72459" s="72"/>
    </row>
    <row r="72460" spans="31:31" x14ac:dyDescent="0.25">
      <c r="AE72460" s="72"/>
    </row>
    <row r="72461" spans="31:31" x14ac:dyDescent="0.25">
      <c r="AE72461" s="72"/>
    </row>
    <row r="72462" spans="31:31" x14ac:dyDescent="0.25">
      <c r="AE72462" s="72"/>
    </row>
    <row r="72463" spans="31:31" x14ac:dyDescent="0.25">
      <c r="AE72463" s="72"/>
    </row>
    <row r="72464" spans="31:31" x14ac:dyDescent="0.25">
      <c r="AE72464" s="72"/>
    </row>
    <row r="72465" spans="31:31" x14ac:dyDescent="0.25">
      <c r="AE72465" s="72"/>
    </row>
    <row r="72466" spans="31:31" x14ac:dyDescent="0.25">
      <c r="AE72466" s="72"/>
    </row>
    <row r="72467" spans="31:31" x14ac:dyDescent="0.25">
      <c r="AE72467" s="72"/>
    </row>
    <row r="72468" spans="31:31" x14ac:dyDescent="0.25">
      <c r="AE72468" s="72"/>
    </row>
    <row r="72469" spans="31:31" x14ac:dyDescent="0.25">
      <c r="AE72469" s="72"/>
    </row>
    <row r="72470" spans="31:31" x14ac:dyDescent="0.25">
      <c r="AE72470" s="72"/>
    </row>
    <row r="72471" spans="31:31" x14ac:dyDescent="0.25">
      <c r="AE72471" s="72"/>
    </row>
    <row r="72472" spans="31:31" x14ac:dyDescent="0.25">
      <c r="AE72472" s="72"/>
    </row>
    <row r="72473" spans="31:31" x14ac:dyDescent="0.25">
      <c r="AE72473" s="72"/>
    </row>
    <row r="72474" spans="31:31" x14ac:dyDescent="0.25">
      <c r="AE72474" s="72"/>
    </row>
    <row r="72475" spans="31:31" x14ac:dyDescent="0.25">
      <c r="AE72475" s="72"/>
    </row>
    <row r="72476" spans="31:31" x14ac:dyDescent="0.25">
      <c r="AE72476" s="72"/>
    </row>
    <row r="72477" spans="31:31" x14ac:dyDescent="0.25">
      <c r="AE72477" s="72"/>
    </row>
    <row r="72478" spans="31:31" x14ac:dyDescent="0.25">
      <c r="AE72478" s="72"/>
    </row>
    <row r="72479" spans="31:31" x14ac:dyDescent="0.25">
      <c r="AE72479" s="72"/>
    </row>
    <row r="72480" spans="31:31" x14ac:dyDescent="0.25">
      <c r="AE72480" s="72"/>
    </row>
    <row r="72481" spans="31:31" x14ac:dyDescent="0.25">
      <c r="AE72481" s="72"/>
    </row>
    <row r="72482" spans="31:31" x14ac:dyDescent="0.25">
      <c r="AE72482" s="72"/>
    </row>
    <row r="72483" spans="31:31" x14ac:dyDescent="0.25">
      <c r="AE72483" s="72"/>
    </row>
    <row r="72484" spans="31:31" x14ac:dyDescent="0.25">
      <c r="AE72484" s="72"/>
    </row>
    <row r="72485" spans="31:31" x14ac:dyDescent="0.25">
      <c r="AE72485" s="72"/>
    </row>
    <row r="72486" spans="31:31" x14ac:dyDescent="0.25">
      <c r="AE72486" s="72"/>
    </row>
    <row r="72487" spans="31:31" x14ac:dyDescent="0.25">
      <c r="AE72487" s="72"/>
    </row>
    <row r="72488" spans="31:31" x14ac:dyDescent="0.25">
      <c r="AE72488" s="72"/>
    </row>
    <row r="72489" spans="31:31" x14ac:dyDescent="0.25">
      <c r="AE72489" s="72"/>
    </row>
    <row r="72490" spans="31:31" x14ac:dyDescent="0.25">
      <c r="AE72490" s="72"/>
    </row>
    <row r="72491" spans="31:31" x14ac:dyDescent="0.25">
      <c r="AE72491" s="72"/>
    </row>
    <row r="72492" spans="31:31" x14ac:dyDescent="0.25">
      <c r="AE72492" s="72"/>
    </row>
    <row r="72493" spans="31:31" x14ac:dyDescent="0.25">
      <c r="AE72493" s="72"/>
    </row>
    <row r="72494" spans="31:31" x14ac:dyDescent="0.25">
      <c r="AE72494" s="72"/>
    </row>
    <row r="72495" spans="31:31" x14ac:dyDescent="0.25">
      <c r="AE72495" s="72"/>
    </row>
    <row r="72496" spans="31:31" x14ac:dyDescent="0.25">
      <c r="AE72496" s="72"/>
    </row>
    <row r="72497" spans="31:31" x14ac:dyDescent="0.25">
      <c r="AE72497" s="72"/>
    </row>
    <row r="72498" spans="31:31" x14ac:dyDescent="0.25">
      <c r="AE72498" s="72"/>
    </row>
    <row r="72499" spans="31:31" x14ac:dyDescent="0.25">
      <c r="AE72499" s="72"/>
    </row>
    <row r="72500" spans="31:31" x14ac:dyDescent="0.25">
      <c r="AE72500" s="72"/>
    </row>
    <row r="72501" spans="31:31" x14ac:dyDescent="0.25">
      <c r="AE72501" s="72"/>
    </row>
    <row r="72502" spans="31:31" x14ac:dyDescent="0.25">
      <c r="AE72502" s="72"/>
    </row>
    <row r="72503" spans="31:31" x14ac:dyDescent="0.25">
      <c r="AE72503" s="72"/>
    </row>
    <row r="72504" spans="31:31" x14ac:dyDescent="0.25">
      <c r="AE72504" s="72"/>
    </row>
    <row r="72505" spans="31:31" x14ac:dyDescent="0.25">
      <c r="AE72505" s="72"/>
    </row>
    <row r="72506" spans="31:31" x14ac:dyDescent="0.25">
      <c r="AE72506" s="72"/>
    </row>
    <row r="72507" spans="31:31" x14ac:dyDescent="0.25">
      <c r="AE72507" s="72"/>
    </row>
    <row r="72508" spans="31:31" x14ac:dyDescent="0.25">
      <c r="AE72508" s="72"/>
    </row>
    <row r="72509" spans="31:31" x14ac:dyDescent="0.25">
      <c r="AE72509" s="72"/>
    </row>
    <row r="72510" spans="31:31" x14ac:dyDescent="0.25">
      <c r="AE72510" s="72"/>
    </row>
    <row r="72511" spans="31:31" x14ac:dyDescent="0.25">
      <c r="AE72511" s="72"/>
    </row>
    <row r="72512" spans="31:31" x14ac:dyDescent="0.25">
      <c r="AE72512" s="72"/>
    </row>
    <row r="72513" spans="31:31" x14ac:dyDescent="0.25">
      <c r="AE72513" s="72"/>
    </row>
    <row r="72514" spans="31:31" x14ac:dyDescent="0.25">
      <c r="AE72514" s="72"/>
    </row>
    <row r="72515" spans="31:31" x14ac:dyDescent="0.25">
      <c r="AE72515" s="72"/>
    </row>
    <row r="72516" spans="31:31" x14ac:dyDescent="0.25">
      <c r="AE72516" s="72"/>
    </row>
    <row r="72517" spans="31:31" x14ac:dyDescent="0.25">
      <c r="AE72517" s="72"/>
    </row>
    <row r="72518" spans="31:31" x14ac:dyDescent="0.25">
      <c r="AE72518" s="72"/>
    </row>
    <row r="72519" spans="31:31" x14ac:dyDescent="0.25">
      <c r="AE72519" s="72"/>
    </row>
    <row r="72520" spans="31:31" x14ac:dyDescent="0.25">
      <c r="AE72520" s="72"/>
    </row>
    <row r="72521" spans="31:31" x14ac:dyDescent="0.25">
      <c r="AE72521" s="72"/>
    </row>
    <row r="72522" spans="31:31" x14ac:dyDescent="0.25">
      <c r="AE72522" s="72"/>
    </row>
    <row r="72523" spans="31:31" x14ac:dyDescent="0.25">
      <c r="AE72523" s="72"/>
    </row>
    <row r="72524" spans="31:31" x14ac:dyDescent="0.25">
      <c r="AE72524" s="72"/>
    </row>
    <row r="72525" spans="31:31" x14ac:dyDescent="0.25">
      <c r="AE72525" s="72"/>
    </row>
    <row r="72526" spans="31:31" x14ac:dyDescent="0.25">
      <c r="AE72526" s="72"/>
    </row>
    <row r="72527" spans="31:31" x14ac:dyDescent="0.25">
      <c r="AE72527" s="72"/>
    </row>
    <row r="72528" spans="31:31" x14ac:dyDescent="0.25">
      <c r="AE72528" s="72"/>
    </row>
    <row r="72529" spans="31:31" x14ac:dyDescent="0.25">
      <c r="AE72529" s="72"/>
    </row>
    <row r="72530" spans="31:31" x14ac:dyDescent="0.25">
      <c r="AE72530" s="72"/>
    </row>
    <row r="72531" spans="31:31" x14ac:dyDescent="0.25">
      <c r="AE72531" s="72"/>
    </row>
    <row r="72532" spans="31:31" x14ac:dyDescent="0.25">
      <c r="AE72532" s="72"/>
    </row>
    <row r="72533" spans="31:31" x14ac:dyDescent="0.25">
      <c r="AE72533" s="72"/>
    </row>
    <row r="72534" spans="31:31" x14ac:dyDescent="0.25">
      <c r="AE72534" s="72"/>
    </row>
    <row r="72535" spans="31:31" x14ac:dyDescent="0.25">
      <c r="AE72535" s="72"/>
    </row>
    <row r="72536" spans="31:31" x14ac:dyDescent="0.25">
      <c r="AE72536" s="72"/>
    </row>
    <row r="72537" spans="31:31" x14ac:dyDescent="0.25">
      <c r="AE72537" s="72"/>
    </row>
    <row r="72538" spans="31:31" x14ac:dyDescent="0.25">
      <c r="AE72538" s="72"/>
    </row>
    <row r="72539" spans="31:31" x14ac:dyDescent="0.25">
      <c r="AE72539" s="72"/>
    </row>
    <row r="72540" spans="31:31" x14ac:dyDescent="0.25">
      <c r="AE72540" s="72"/>
    </row>
    <row r="72541" spans="31:31" x14ac:dyDescent="0.25">
      <c r="AE72541" s="72"/>
    </row>
    <row r="72542" spans="31:31" x14ac:dyDescent="0.25">
      <c r="AE72542" s="72"/>
    </row>
    <row r="72543" spans="31:31" x14ac:dyDescent="0.25">
      <c r="AE72543" s="72"/>
    </row>
    <row r="72544" spans="31:31" x14ac:dyDescent="0.25">
      <c r="AE72544" s="72"/>
    </row>
    <row r="72545" spans="31:31" x14ac:dyDescent="0.25">
      <c r="AE72545" s="72"/>
    </row>
    <row r="72546" spans="31:31" x14ac:dyDescent="0.25">
      <c r="AE72546" s="72"/>
    </row>
    <row r="72547" spans="31:31" x14ac:dyDescent="0.25">
      <c r="AE72547" s="72"/>
    </row>
    <row r="72548" spans="31:31" x14ac:dyDescent="0.25">
      <c r="AE72548" s="72"/>
    </row>
    <row r="72549" spans="31:31" x14ac:dyDescent="0.25">
      <c r="AE72549" s="72"/>
    </row>
    <row r="72550" spans="31:31" x14ac:dyDescent="0.25">
      <c r="AE72550" s="72"/>
    </row>
    <row r="72551" spans="31:31" x14ac:dyDescent="0.25">
      <c r="AE72551" s="72"/>
    </row>
    <row r="72552" spans="31:31" x14ac:dyDescent="0.25">
      <c r="AE72552" s="72"/>
    </row>
    <row r="72553" spans="31:31" x14ac:dyDescent="0.25">
      <c r="AE72553" s="72"/>
    </row>
    <row r="72554" spans="31:31" x14ac:dyDescent="0.25">
      <c r="AE72554" s="72"/>
    </row>
    <row r="72555" spans="31:31" x14ac:dyDescent="0.25">
      <c r="AE72555" s="72"/>
    </row>
    <row r="72556" spans="31:31" x14ac:dyDescent="0.25">
      <c r="AE72556" s="72"/>
    </row>
    <row r="72557" spans="31:31" x14ac:dyDescent="0.25">
      <c r="AE72557" s="72"/>
    </row>
    <row r="72558" spans="31:31" x14ac:dyDescent="0.25">
      <c r="AE72558" s="72"/>
    </row>
    <row r="72559" spans="31:31" x14ac:dyDescent="0.25">
      <c r="AE72559" s="72"/>
    </row>
    <row r="72560" spans="31:31" x14ac:dyDescent="0.25">
      <c r="AE72560" s="72"/>
    </row>
    <row r="72561" spans="31:31" x14ac:dyDescent="0.25">
      <c r="AE72561" s="72"/>
    </row>
    <row r="72562" spans="31:31" x14ac:dyDescent="0.25">
      <c r="AE72562" s="72"/>
    </row>
    <row r="72563" spans="31:31" x14ac:dyDescent="0.25">
      <c r="AE72563" s="72"/>
    </row>
    <row r="72564" spans="31:31" x14ac:dyDescent="0.25">
      <c r="AE72564" s="72"/>
    </row>
    <row r="72565" spans="31:31" x14ac:dyDescent="0.25">
      <c r="AE72565" s="72"/>
    </row>
    <row r="72566" spans="31:31" x14ac:dyDescent="0.25">
      <c r="AE72566" s="72"/>
    </row>
    <row r="72567" spans="31:31" x14ac:dyDescent="0.25">
      <c r="AE72567" s="72"/>
    </row>
    <row r="72568" spans="31:31" x14ac:dyDescent="0.25">
      <c r="AE72568" s="72"/>
    </row>
    <row r="72569" spans="31:31" x14ac:dyDescent="0.25">
      <c r="AE72569" s="72"/>
    </row>
    <row r="72570" spans="31:31" x14ac:dyDescent="0.25">
      <c r="AE72570" s="72"/>
    </row>
    <row r="72571" spans="31:31" x14ac:dyDescent="0.25">
      <c r="AE72571" s="72"/>
    </row>
    <row r="72572" spans="31:31" x14ac:dyDescent="0.25">
      <c r="AE72572" s="72"/>
    </row>
    <row r="72573" spans="31:31" x14ac:dyDescent="0.25">
      <c r="AE72573" s="72"/>
    </row>
    <row r="72574" spans="31:31" x14ac:dyDescent="0.25">
      <c r="AE72574" s="72"/>
    </row>
    <row r="72575" spans="31:31" x14ac:dyDescent="0.25">
      <c r="AE72575" s="72"/>
    </row>
    <row r="72576" spans="31:31" x14ac:dyDescent="0.25">
      <c r="AE72576" s="72"/>
    </row>
    <row r="72577" spans="31:31" x14ac:dyDescent="0.25">
      <c r="AE72577" s="72"/>
    </row>
    <row r="72578" spans="31:31" x14ac:dyDescent="0.25">
      <c r="AE72578" s="72"/>
    </row>
    <row r="72579" spans="31:31" x14ac:dyDescent="0.25">
      <c r="AE72579" s="72"/>
    </row>
    <row r="72580" spans="31:31" x14ac:dyDescent="0.25">
      <c r="AE72580" s="72"/>
    </row>
    <row r="72581" spans="31:31" x14ac:dyDescent="0.25">
      <c r="AE72581" s="72"/>
    </row>
    <row r="72582" spans="31:31" x14ac:dyDescent="0.25">
      <c r="AE72582" s="72"/>
    </row>
    <row r="72583" spans="31:31" x14ac:dyDescent="0.25">
      <c r="AE72583" s="72"/>
    </row>
    <row r="72584" spans="31:31" x14ac:dyDescent="0.25">
      <c r="AE72584" s="72"/>
    </row>
    <row r="72585" spans="31:31" x14ac:dyDescent="0.25">
      <c r="AE72585" s="72"/>
    </row>
    <row r="72586" spans="31:31" x14ac:dyDescent="0.25">
      <c r="AE72586" s="72"/>
    </row>
    <row r="72587" spans="31:31" x14ac:dyDescent="0.25">
      <c r="AE72587" s="72"/>
    </row>
    <row r="72588" spans="31:31" x14ac:dyDescent="0.25">
      <c r="AE72588" s="72"/>
    </row>
    <row r="72589" spans="31:31" x14ac:dyDescent="0.25">
      <c r="AE72589" s="72"/>
    </row>
    <row r="72590" spans="31:31" x14ac:dyDescent="0.25">
      <c r="AE72590" s="72"/>
    </row>
    <row r="72591" spans="31:31" x14ac:dyDescent="0.25">
      <c r="AE72591" s="72"/>
    </row>
    <row r="72592" spans="31:31" x14ac:dyDescent="0.25">
      <c r="AE72592" s="72"/>
    </row>
    <row r="72593" spans="31:31" x14ac:dyDescent="0.25">
      <c r="AE72593" s="72"/>
    </row>
    <row r="72594" spans="31:31" x14ac:dyDescent="0.25">
      <c r="AE72594" s="72"/>
    </row>
    <row r="72595" spans="31:31" x14ac:dyDescent="0.25">
      <c r="AE72595" s="72"/>
    </row>
    <row r="72596" spans="31:31" x14ac:dyDescent="0.25">
      <c r="AE72596" s="72"/>
    </row>
    <row r="72597" spans="31:31" x14ac:dyDescent="0.25">
      <c r="AE72597" s="72"/>
    </row>
    <row r="72598" spans="31:31" x14ac:dyDescent="0.25">
      <c r="AE72598" s="72"/>
    </row>
    <row r="72599" spans="31:31" x14ac:dyDescent="0.25">
      <c r="AE72599" s="72"/>
    </row>
    <row r="72600" spans="31:31" x14ac:dyDescent="0.25">
      <c r="AE72600" s="72"/>
    </row>
    <row r="72601" spans="31:31" x14ac:dyDescent="0.25">
      <c r="AE72601" s="72"/>
    </row>
    <row r="72602" spans="31:31" x14ac:dyDescent="0.25">
      <c r="AE72602" s="72"/>
    </row>
    <row r="72603" spans="31:31" x14ac:dyDescent="0.25">
      <c r="AE72603" s="72"/>
    </row>
    <row r="72604" spans="31:31" x14ac:dyDescent="0.25">
      <c r="AE72604" s="72"/>
    </row>
    <row r="72605" spans="31:31" x14ac:dyDescent="0.25">
      <c r="AE72605" s="72"/>
    </row>
    <row r="72606" spans="31:31" x14ac:dyDescent="0.25">
      <c r="AE72606" s="72"/>
    </row>
    <row r="72607" spans="31:31" x14ac:dyDescent="0.25">
      <c r="AE72607" s="72"/>
    </row>
    <row r="72608" spans="31:31" x14ac:dyDescent="0.25">
      <c r="AE72608" s="72"/>
    </row>
    <row r="72609" spans="31:31" x14ac:dyDescent="0.25">
      <c r="AE72609" s="72"/>
    </row>
    <row r="72610" spans="31:31" x14ac:dyDescent="0.25">
      <c r="AE72610" s="72"/>
    </row>
    <row r="72611" spans="31:31" x14ac:dyDescent="0.25">
      <c r="AE72611" s="72"/>
    </row>
    <row r="72612" spans="31:31" x14ac:dyDescent="0.25">
      <c r="AE72612" s="72"/>
    </row>
    <row r="72613" spans="31:31" x14ac:dyDescent="0.25">
      <c r="AE72613" s="72"/>
    </row>
    <row r="72614" spans="31:31" x14ac:dyDescent="0.25">
      <c r="AE72614" s="72"/>
    </row>
    <row r="72615" spans="31:31" x14ac:dyDescent="0.25">
      <c r="AE72615" s="72"/>
    </row>
    <row r="72616" spans="31:31" x14ac:dyDescent="0.25">
      <c r="AE72616" s="72"/>
    </row>
    <row r="72617" spans="31:31" x14ac:dyDescent="0.25">
      <c r="AE72617" s="72"/>
    </row>
    <row r="72618" spans="31:31" x14ac:dyDescent="0.25">
      <c r="AE72618" s="72"/>
    </row>
    <row r="72619" spans="31:31" x14ac:dyDescent="0.25">
      <c r="AE72619" s="72"/>
    </row>
    <row r="72620" spans="31:31" x14ac:dyDescent="0.25">
      <c r="AE72620" s="72"/>
    </row>
    <row r="72621" spans="31:31" x14ac:dyDescent="0.25">
      <c r="AE72621" s="72"/>
    </row>
    <row r="72622" spans="31:31" x14ac:dyDescent="0.25">
      <c r="AE72622" s="72"/>
    </row>
    <row r="72623" spans="31:31" x14ac:dyDescent="0.25">
      <c r="AE72623" s="72"/>
    </row>
    <row r="72624" spans="31:31" x14ac:dyDescent="0.25">
      <c r="AE72624" s="72"/>
    </row>
    <row r="72625" spans="31:31" x14ac:dyDescent="0.25">
      <c r="AE72625" s="72"/>
    </row>
    <row r="72626" spans="31:31" x14ac:dyDescent="0.25">
      <c r="AE72626" s="72"/>
    </row>
    <row r="72627" spans="31:31" x14ac:dyDescent="0.25">
      <c r="AE72627" s="72"/>
    </row>
    <row r="72628" spans="31:31" x14ac:dyDescent="0.25">
      <c r="AE72628" s="72"/>
    </row>
    <row r="72629" spans="31:31" x14ac:dyDescent="0.25">
      <c r="AE72629" s="72"/>
    </row>
    <row r="72630" spans="31:31" x14ac:dyDescent="0.25">
      <c r="AE72630" s="72"/>
    </row>
    <row r="72631" spans="31:31" x14ac:dyDescent="0.25">
      <c r="AE72631" s="72"/>
    </row>
    <row r="72632" spans="31:31" x14ac:dyDescent="0.25">
      <c r="AE72632" s="72"/>
    </row>
    <row r="72633" spans="31:31" x14ac:dyDescent="0.25">
      <c r="AE72633" s="72"/>
    </row>
    <row r="72634" spans="31:31" x14ac:dyDescent="0.25">
      <c r="AE72634" s="72"/>
    </row>
    <row r="72635" spans="31:31" x14ac:dyDescent="0.25">
      <c r="AE72635" s="72"/>
    </row>
    <row r="72636" spans="31:31" x14ac:dyDescent="0.25">
      <c r="AE72636" s="72"/>
    </row>
    <row r="72637" spans="31:31" x14ac:dyDescent="0.25">
      <c r="AE72637" s="72"/>
    </row>
    <row r="72638" spans="31:31" x14ac:dyDescent="0.25">
      <c r="AE72638" s="72"/>
    </row>
    <row r="72639" spans="31:31" x14ac:dyDescent="0.25">
      <c r="AE72639" s="72"/>
    </row>
    <row r="72640" spans="31:31" x14ac:dyDescent="0.25">
      <c r="AE72640" s="72"/>
    </row>
    <row r="72641" spans="31:31" x14ac:dyDescent="0.25">
      <c r="AE72641" s="72"/>
    </row>
    <row r="72642" spans="31:31" x14ac:dyDescent="0.25">
      <c r="AE72642" s="72"/>
    </row>
    <row r="72643" spans="31:31" x14ac:dyDescent="0.25">
      <c r="AE72643" s="72"/>
    </row>
    <row r="72644" spans="31:31" x14ac:dyDescent="0.25">
      <c r="AE72644" s="72"/>
    </row>
    <row r="72645" spans="31:31" x14ac:dyDescent="0.25">
      <c r="AE72645" s="72"/>
    </row>
    <row r="72646" spans="31:31" x14ac:dyDescent="0.25">
      <c r="AE72646" s="72"/>
    </row>
    <row r="72647" spans="31:31" x14ac:dyDescent="0.25">
      <c r="AE72647" s="72"/>
    </row>
    <row r="72648" spans="31:31" x14ac:dyDescent="0.25">
      <c r="AE72648" s="72"/>
    </row>
    <row r="72649" spans="31:31" x14ac:dyDescent="0.25">
      <c r="AE72649" s="72"/>
    </row>
    <row r="72650" spans="31:31" x14ac:dyDescent="0.25">
      <c r="AE72650" s="72"/>
    </row>
    <row r="72651" spans="31:31" x14ac:dyDescent="0.25">
      <c r="AE72651" s="72"/>
    </row>
    <row r="72652" spans="31:31" x14ac:dyDescent="0.25">
      <c r="AE72652" s="72"/>
    </row>
    <row r="72653" spans="31:31" x14ac:dyDescent="0.25">
      <c r="AE72653" s="72"/>
    </row>
    <row r="72654" spans="31:31" x14ac:dyDescent="0.25">
      <c r="AE72654" s="72"/>
    </row>
    <row r="72655" spans="31:31" x14ac:dyDescent="0.25">
      <c r="AE72655" s="72"/>
    </row>
    <row r="72656" spans="31:31" x14ac:dyDescent="0.25">
      <c r="AE72656" s="72"/>
    </row>
    <row r="72657" spans="31:31" x14ac:dyDescent="0.25">
      <c r="AE72657" s="72"/>
    </row>
    <row r="72658" spans="31:31" x14ac:dyDescent="0.25">
      <c r="AE72658" s="72"/>
    </row>
    <row r="72659" spans="31:31" x14ac:dyDescent="0.25">
      <c r="AE72659" s="72"/>
    </row>
    <row r="72660" spans="31:31" x14ac:dyDescent="0.25">
      <c r="AE72660" s="72"/>
    </row>
    <row r="72661" spans="31:31" x14ac:dyDescent="0.25">
      <c r="AE72661" s="72"/>
    </row>
    <row r="72662" spans="31:31" x14ac:dyDescent="0.25">
      <c r="AE72662" s="72"/>
    </row>
    <row r="72663" spans="31:31" x14ac:dyDescent="0.25">
      <c r="AE72663" s="72"/>
    </row>
    <row r="72664" spans="31:31" x14ac:dyDescent="0.25">
      <c r="AE72664" s="72"/>
    </row>
    <row r="72665" spans="31:31" x14ac:dyDescent="0.25">
      <c r="AE72665" s="72"/>
    </row>
    <row r="72666" spans="31:31" x14ac:dyDescent="0.25">
      <c r="AE72666" s="72"/>
    </row>
    <row r="72667" spans="31:31" x14ac:dyDescent="0.25">
      <c r="AE72667" s="72"/>
    </row>
    <row r="72668" spans="31:31" x14ac:dyDescent="0.25">
      <c r="AE72668" s="72"/>
    </row>
    <row r="72669" spans="31:31" x14ac:dyDescent="0.25">
      <c r="AE72669" s="72"/>
    </row>
    <row r="72670" spans="31:31" x14ac:dyDescent="0.25">
      <c r="AE72670" s="72"/>
    </row>
    <row r="72671" spans="31:31" x14ac:dyDescent="0.25">
      <c r="AE72671" s="72"/>
    </row>
    <row r="72672" spans="31:31" x14ac:dyDescent="0.25">
      <c r="AE72672" s="72"/>
    </row>
    <row r="72673" spans="31:31" x14ac:dyDescent="0.25">
      <c r="AE72673" s="72"/>
    </row>
    <row r="72674" spans="31:31" x14ac:dyDescent="0.25">
      <c r="AE72674" s="72"/>
    </row>
    <row r="72675" spans="31:31" x14ac:dyDescent="0.25">
      <c r="AE72675" s="72"/>
    </row>
    <row r="72676" spans="31:31" x14ac:dyDescent="0.25">
      <c r="AE72676" s="72"/>
    </row>
    <row r="72677" spans="31:31" x14ac:dyDescent="0.25">
      <c r="AE72677" s="72"/>
    </row>
    <row r="72678" spans="31:31" x14ac:dyDescent="0.25">
      <c r="AE72678" s="72"/>
    </row>
    <row r="72679" spans="31:31" x14ac:dyDescent="0.25">
      <c r="AE72679" s="72"/>
    </row>
    <row r="72680" spans="31:31" x14ac:dyDescent="0.25">
      <c r="AE72680" s="72"/>
    </row>
    <row r="72681" spans="31:31" x14ac:dyDescent="0.25">
      <c r="AE72681" s="72"/>
    </row>
    <row r="72682" spans="31:31" x14ac:dyDescent="0.25">
      <c r="AE72682" s="72"/>
    </row>
    <row r="72683" spans="31:31" x14ac:dyDescent="0.25">
      <c r="AE72683" s="72"/>
    </row>
    <row r="72684" spans="31:31" x14ac:dyDescent="0.25">
      <c r="AE72684" s="72"/>
    </row>
    <row r="72685" spans="31:31" x14ac:dyDescent="0.25">
      <c r="AE72685" s="72"/>
    </row>
    <row r="72686" spans="31:31" x14ac:dyDescent="0.25">
      <c r="AE72686" s="72"/>
    </row>
    <row r="72687" spans="31:31" x14ac:dyDescent="0.25">
      <c r="AE72687" s="72"/>
    </row>
    <row r="72688" spans="31:31" x14ac:dyDescent="0.25">
      <c r="AE72688" s="72"/>
    </row>
    <row r="72689" spans="31:31" x14ac:dyDescent="0.25">
      <c r="AE72689" s="72"/>
    </row>
    <row r="72690" spans="31:31" x14ac:dyDescent="0.25">
      <c r="AE72690" s="72"/>
    </row>
    <row r="72691" spans="31:31" x14ac:dyDescent="0.25">
      <c r="AE72691" s="72"/>
    </row>
    <row r="72692" spans="31:31" x14ac:dyDescent="0.25">
      <c r="AE72692" s="72"/>
    </row>
    <row r="72693" spans="31:31" x14ac:dyDescent="0.25">
      <c r="AE72693" s="72"/>
    </row>
    <row r="72694" spans="31:31" x14ac:dyDescent="0.25">
      <c r="AE72694" s="72"/>
    </row>
    <row r="72695" spans="31:31" x14ac:dyDescent="0.25">
      <c r="AE72695" s="72"/>
    </row>
    <row r="72696" spans="31:31" x14ac:dyDescent="0.25">
      <c r="AE72696" s="72"/>
    </row>
    <row r="72697" spans="31:31" x14ac:dyDescent="0.25">
      <c r="AE72697" s="72"/>
    </row>
    <row r="72698" spans="31:31" x14ac:dyDescent="0.25">
      <c r="AE72698" s="72"/>
    </row>
    <row r="72699" spans="31:31" x14ac:dyDescent="0.25">
      <c r="AE72699" s="72"/>
    </row>
    <row r="72700" spans="31:31" x14ac:dyDescent="0.25">
      <c r="AE72700" s="72"/>
    </row>
    <row r="72701" spans="31:31" x14ac:dyDescent="0.25">
      <c r="AE72701" s="72"/>
    </row>
    <row r="72702" spans="31:31" x14ac:dyDescent="0.25">
      <c r="AE72702" s="72"/>
    </row>
    <row r="72703" spans="31:31" x14ac:dyDescent="0.25">
      <c r="AE72703" s="72"/>
    </row>
    <row r="72704" spans="31:31" x14ac:dyDescent="0.25">
      <c r="AE72704" s="72"/>
    </row>
    <row r="72705" spans="31:31" x14ac:dyDescent="0.25">
      <c r="AE72705" s="72"/>
    </row>
    <row r="72706" spans="31:31" x14ac:dyDescent="0.25">
      <c r="AE72706" s="72"/>
    </row>
    <row r="72707" spans="31:31" x14ac:dyDescent="0.25">
      <c r="AE72707" s="72"/>
    </row>
    <row r="72708" spans="31:31" x14ac:dyDescent="0.25">
      <c r="AE72708" s="72"/>
    </row>
    <row r="72709" spans="31:31" x14ac:dyDescent="0.25">
      <c r="AE72709" s="72"/>
    </row>
    <row r="72710" spans="31:31" x14ac:dyDescent="0.25">
      <c r="AE72710" s="72"/>
    </row>
    <row r="72711" spans="31:31" x14ac:dyDescent="0.25">
      <c r="AE72711" s="72"/>
    </row>
    <row r="72712" spans="31:31" x14ac:dyDescent="0.25">
      <c r="AE72712" s="72"/>
    </row>
    <row r="72713" spans="31:31" x14ac:dyDescent="0.25">
      <c r="AE72713" s="72"/>
    </row>
    <row r="72714" spans="31:31" x14ac:dyDescent="0.25">
      <c r="AE72714" s="72"/>
    </row>
    <row r="72715" spans="31:31" x14ac:dyDescent="0.25">
      <c r="AE72715" s="72"/>
    </row>
    <row r="72716" spans="31:31" x14ac:dyDescent="0.25">
      <c r="AE72716" s="72"/>
    </row>
    <row r="72717" spans="31:31" x14ac:dyDescent="0.25">
      <c r="AE72717" s="72"/>
    </row>
    <row r="72718" spans="31:31" x14ac:dyDescent="0.25">
      <c r="AE72718" s="72"/>
    </row>
    <row r="72719" spans="31:31" x14ac:dyDescent="0.25">
      <c r="AE72719" s="72"/>
    </row>
    <row r="72720" spans="31:31" x14ac:dyDescent="0.25">
      <c r="AE72720" s="72"/>
    </row>
    <row r="72721" spans="31:31" x14ac:dyDescent="0.25">
      <c r="AE72721" s="72"/>
    </row>
    <row r="72722" spans="31:31" x14ac:dyDescent="0.25">
      <c r="AE72722" s="72"/>
    </row>
    <row r="72723" spans="31:31" x14ac:dyDescent="0.25">
      <c r="AE72723" s="72"/>
    </row>
    <row r="72724" spans="31:31" x14ac:dyDescent="0.25">
      <c r="AE72724" s="72"/>
    </row>
    <row r="72725" spans="31:31" x14ac:dyDescent="0.25">
      <c r="AE72725" s="72"/>
    </row>
    <row r="72726" spans="31:31" x14ac:dyDescent="0.25">
      <c r="AE72726" s="72"/>
    </row>
    <row r="72727" spans="31:31" x14ac:dyDescent="0.25">
      <c r="AE72727" s="72"/>
    </row>
    <row r="72728" spans="31:31" x14ac:dyDescent="0.25">
      <c r="AE72728" s="72"/>
    </row>
    <row r="72729" spans="31:31" x14ac:dyDescent="0.25">
      <c r="AE72729" s="72"/>
    </row>
    <row r="72730" spans="31:31" x14ac:dyDescent="0.25">
      <c r="AE72730" s="72"/>
    </row>
    <row r="72731" spans="31:31" x14ac:dyDescent="0.25">
      <c r="AE72731" s="72"/>
    </row>
    <row r="72732" spans="31:31" x14ac:dyDescent="0.25">
      <c r="AE72732" s="72"/>
    </row>
    <row r="72733" spans="31:31" x14ac:dyDescent="0.25">
      <c r="AE72733" s="72"/>
    </row>
    <row r="72734" spans="31:31" x14ac:dyDescent="0.25">
      <c r="AE72734" s="72"/>
    </row>
    <row r="72735" spans="31:31" x14ac:dyDescent="0.25">
      <c r="AE72735" s="72"/>
    </row>
    <row r="72736" spans="31:31" x14ac:dyDescent="0.25">
      <c r="AE72736" s="72"/>
    </row>
    <row r="72737" spans="31:31" x14ac:dyDescent="0.25">
      <c r="AE72737" s="72"/>
    </row>
    <row r="72738" spans="31:31" x14ac:dyDescent="0.25">
      <c r="AE72738" s="72"/>
    </row>
    <row r="72739" spans="31:31" x14ac:dyDescent="0.25">
      <c r="AE72739" s="72"/>
    </row>
    <row r="72740" spans="31:31" x14ac:dyDescent="0.25">
      <c r="AE72740" s="72"/>
    </row>
    <row r="72741" spans="31:31" x14ac:dyDescent="0.25">
      <c r="AE72741" s="72"/>
    </row>
    <row r="72742" spans="31:31" x14ac:dyDescent="0.25">
      <c r="AE72742" s="72"/>
    </row>
    <row r="72743" spans="31:31" x14ac:dyDescent="0.25">
      <c r="AE72743" s="72"/>
    </row>
    <row r="72744" spans="31:31" x14ac:dyDescent="0.25">
      <c r="AE72744" s="72"/>
    </row>
    <row r="72745" spans="31:31" x14ac:dyDescent="0.25">
      <c r="AE72745" s="72"/>
    </row>
    <row r="72746" spans="31:31" x14ac:dyDescent="0.25">
      <c r="AE72746" s="72"/>
    </row>
    <row r="72747" spans="31:31" x14ac:dyDescent="0.25">
      <c r="AE72747" s="72"/>
    </row>
    <row r="72748" spans="31:31" x14ac:dyDescent="0.25">
      <c r="AE72748" s="72"/>
    </row>
    <row r="72749" spans="31:31" x14ac:dyDescent="0.25">
      <c r="AE72749" s="72"/>
    </row>
    <row r="72750" spans="31:31" x14ac:dyDescent="0.25">
      <c r="AE72750" s="72"/>
    </row>
    <row r="72751" spans="31:31" x14ac:dyDescent="0.25">
      <c r="AE72751" s="72"/>
    </row>
    <row r="72752" spans="31:31" x14ac:dyDescent="0.25">
      <c r="AE72752" s="72"/>
    </row>
    <row r="72753" spans="31:31" x14ac:dyDescent="0.25">
      <c r="AE72753" s="72"/>
    </row>
    <row r="72754" spans="31:31" x14ac:dyDescent="0.25">
      <c r="AE72754" s="72"/>
    </row>
    <row r="72755" spans="31:31" x14ac:dyDescent="0.25">
      <c r="AE72755" s="72"/>
    </row>
    <row r="72756" spans="31:31" x14ac:dyDescent="0.25">
      <c r="AE72756" s="72"/>
    </row>
    <row r="72757" spans="31:31" x14ac:dyDescent="0.25">
      <c r="AE72757" s="72"/>
    </row>
    <row r="72758" spans="31:31" x14ac:dyDescent="0.25">
      <c r="AE72758" s="72"/>
    </row>
    <row r="72759" spans="31:31" x14ac:dyDescent="0.25">
      <c r="AE72759" s="72"/>
    </row>
    <row r="72760" spans="31:31" x14ac:dyDescent="0.25">
      <c r="AE72760" s="72"/>
    </row>
    <row r="72761" spans="31:31" x14ac:dyDescent="0.25">
      <c r="AE72761" s="72"/>
    </row>
    <row r="72762" spans="31:31" x14ac:dyDescent="0.25">
      <c r="AE72762" s="72"/>
    </row>
    <row r="72763" spans="31:31" x14ac:dyDescent="0.25">
      <c r="AE72763" s="72"/>
    </row>
    <row r="72764" spans="31:31" x14ac:dyDescent="0.25">
      <c r="AE72764" s="72"/>
    </row>
    <row r="72765" spans="31:31" x14ac:dyDescent="0.25">
      <c r="AE72765" s="72"/>
    </row>
    <row r="72766" spans="31:31" x14ac:dyDescent="0.25">
      <c r="AE72766" s="72"/>
    </row>
    <row r="72767" spans="31:31" x14ac:dyDescent="0.25">
      <c r="AE72767" s="72"/>
    </row>
    <row r="72768" spans="31:31" x14ac:dyDescent="0.25">
      <c r="AE72768" s="72"/>
    </row>
    <row r="72769" spans="31:31" x14ac:dyDescent="0.25">
      <c r="AE72769" s="72"/>
    </row>
    <row r="72770" spans="31:31" x14ac:dyDescent="0.25">
      <c r="AE72770" s="72"/>
    </row>
    <row r="72771" spans="31:31" x14ac:dyDescent="0.25">
      <c r="AE72771" s="72"/>
    </row>
    <row r="72772" spans="31:31" x14ac:dyDescent="0.25">
      <c r="AE72772" s="72"/>
    </row>
    <row r="72773" spans="31:31" x14ac:dyDescent="0.25">
      <c r="AE72773" s="72"/>
    </row>
    <row r="72774" spans="31:31" x14ac:dyDescent="0.25">
      <c r="AE72774" s="72"/>
    </row>
    <row r="72775" spans="31:31" x14ac:dyDescent="0.25">
      <c r="AE72775" s="72"/>
    </row>
    <row r="72776" spans="31:31" x14ac:dyDescent="0.25">
      <c r="AE72776" s="72"/>
    </row>
    <row r="72777" spans="31:31" x14ac:dyDescent="0.25">
      <c r="AE72777" s="72"/>
    </row>
    <row r="72778" spans="31:31" x14ac:dyDescent="0.25">
      <c r="AE72778" s="72"/>
    </row>
    <row r="72779" spans="31:31" x14ac:dyDescent="0.25">
      <c r="AE72779" s="72"/>
    </row>
    <row r="72780" spans="31:31" x14ac:dyDescent="0.25">
      <c r="AE72780" s="72"/>
    </row>
    <row r="72781" spans="31:31" x14ac:dyDescent="0.25">
      <c r="AE72781" s="72"/>
    </row>
    <row r="72782" spans="31:31" x14ac:dyDescent="0.25">
      <c r="AE72782" s="72"/>
    </row>
    <row r="72783" spans="31:31" x14ac:dyDescent="0.25">
      <c r="AE72783" s="72"/>
    </row>
    <row r="72784" spans="31:31" x14ac:dyDescent="0.25">
      <c r="AE72784" s="72"/>
    </row>
    <row r="72785" spans="31:31" x14ac:dyDescent="0.25">
      <c r="AE72785" s="72"/>
    </row>
    <row r="72786" spans="31:31" x14ac:dyDescent="0.25">
      <c r="AE72786" s="72"/>
    </row>
    <row r="72787" spans="31:31" x14ac:dyDescent="0.25">
      <c r="AE72787" s="72"/>
    </row>
    <row r="72788" spans="31:31" x14ac:dyDescent="0.25">
      <c r="AE72788" s="72"/>
    </row>
    <row r="72789" spans="31:31" x14ac:dyDescent="0.25">
      <c r="AE72789" s="72"/>
    </row>
    <row r="72790" spans="31:31" x14ac:dyDescent="0.25">
      <c r="AE72790" s="72"/>
    </row>
    <row r="72791" spans="31:31" x14ac:dyDescent="0.25">
      <c r="AE72791" s="72"/>
    </row>
    <row r="72792" spans="31:31" x14ac:dyDescent="0.25">
      <c r="AE72792" s="72"/>
    </row>
    <row r="72793" spans="31:31" x14ac:dyDescent="0.25">
      <c r="AE72793" s="72"/>
    </row>
    <row r="72794" spans="31:31" x14ac:dyDescent="0.25">
      <c r="AE72794" s="72"/>
    </row>
    <row r="72795" spans="31:31" x14ac:dyDescent="0.25">
      <c r="AE72795" s="72"/>
    </row>
    <row r="72796" spans="31:31" x14ac:dyDescent="0.25">
      <c r="AE72796" s="72"/>
    </row>
    <row r="72797" spans="31:31" x14ac:dyDescent="0.25">
      <c r="AE72797" s="72"/>
    </row>
    <row r="72798" spans="31:31" x14ac:dyDescent="0.25">
      <c r="AE72798" s="72"/>
    </row>
    <row r="72799" spans="31:31" x14ac:dyDescent="0.25">
      <c r="AE72799" s="72"/>
    </row>
    <row r="72800" spans="31:31" x14ac:dyDescent="0.25">
      <c r="AE72800" s="72"/>
    </row>
    <row r="72801" spans="31:31" x14ac:dyDescent="0.25">
      <c r="AE72801" s="72"/>
    </row>
    <row r="72802" spans="31:31" x14ac:dyDescent="0.25">
      <c r="AE72802" s="72"/>
    </row>
    <row r="72803" spans="31:31" x14ac:dyDescent="0.25">
      <c r="AE72803" s="72"/>
    </row>
    <row r="72804" spans="31:31" x14ac:dyDescent="0.25">
      <c r="AE72804" s="72"/>
    </row>
    <row r="72805" spans="31:31" x14ac:dyDescent="0.25">
      <c r="AE72805" s="72"/>
    </row>
    <row r="72806" spans="31:31" x14ac:dyDescent="0.25">
      <c r="AE72806" s="72"/>
    </row>
    <row r="72807" spans="31:31" x14ac:dyDescent="0.25">
      <c r="AE72807" s="72"/>
    </row>
    <row r="72808" spans="31:31" x14ac:dyDescent="0.25">
      <c r="AE72808" s="72"/>
    </row>
    <row r="72809" spans="31:31" x14ac:dyDescent="0.25">
      <c r="AE72809" s="72"/>
    </row>
    <row r="72810" spans="31:31" x14ac:dyDescent="0.25">
      <c r="AE72810" s="72"/>
    </row>
    <row r="72811" spans="31:31" x14ac:dyDescent="0.25">
      <c r="AE72811" s="72"/>
    </row>
    <row r="72812" spans="31:31" x14ac:dyDescent="0.25">
      <c r="AE72812" s="72"/>
    </row>
    <row r="72813" spans="31:31" x14ac:dyDescent="0.25">
      <c r="AE72813" s="72"/>
    </row>
    <row r="72814" spans="31:31" x14ac:dyDescent="0.25">
      <c r="AE72814" s="72"/>
    </row>
    <row r="72815" spans="31:31" x14ac:dyDescent="0.25">
      <c r="AE72815" s="72"/>
    </row>
    <row r="72816" spans="31:31" x14ac:dyDescent="0.25">
      <c r="AE72816" s="72"/>
    </row>
    <row r="72817" spans="31:31" x14ac:dyDescent="0.25">
      <c r="AE72817" s="72"/>
    </row>
    <row r="72818" spans="31:31" x14ac:dyDescent="0.25">
      <c r="AE72818" s="72"/>
    </row>
    <row r="72819" spans="31:31" x14ac:dyDescent="0.25">
      <c r="AE72819" s="72"/>
    </row>
    <row r="72820" spans="31:31" x14ac:dyDescent="0.25">
      <c r="AE72820" s="72"/>
    </row>
    <row r="72821" spans="31:31" x14ac:dyDescent="0.25">
      <c r="AE72821" s="72"/>
    </row>
    <row r="72822" spans="31:31" x14ac:dyDescent="0.25">
      <c r="AE72822" s="72"/>
    </row>
    <row r="72823" spans="31:31" x14ac:dyDescent="0.25">
      <c r="AE72823" s="72"/>
    </row>
    <row r="72824" spans="31:31" x14ac:dyDescent="0.25">
      <c r="AE72824" s="72"/>
    </row>
    <row r="72825" spans="31:31" x14ac:dyDescent="0.25">
      <c r="AE72825" s="72"/>
    </row>
    <row r="72826" spans="31:31" x14ac:dyDescent="0.25">
      <c r="AE72826" s="72"/>
    </row>
    <row r="72827" spans="31:31" x14ac:dyDescent="0.25">
      <c r="AE72827" s="72"/>
    </row>
    <row r="72828" spans="31:31" x14ac:dyDescent="0.25">
      <c r="AE72828" s="72"/>
    </row>
    <row r="72829" spans="31:31" x14ac:dyDescent="0.25">
      <c r="AE72829" s="72"/>
    </row>
    <row r="72830" spans="31:31" x14ac:dyDescent="0.25">
      <c r="AE72830" s="72"/>
    </row>
    <row r="72831" spans="31:31" x14ac:dyDescent="0.25">
      <c r="AE72831" s="72"/>
    </row>
    <row r="72832" spans="31:31" x14ac:dyDescent="0.25">
      <c r="AE72832" s="72"/>
    </row>
    <row r="72833" spans="31:31" x14ac:dyDescent="0.25">
      <c r="AE72833" s="72"/>
    </row>
    <row r="72834" spans="31:31" x14ac:dyDescent="0.25">
      <c r="AE72834" s="72"/>
    </row>
    <row r="72835" spans="31:31" x14ac:dyDescent="0.25">
      <c r="AE72835" s="72"/>
    </row>
    <row r="72836" spans="31:31" x14ac:dyDescent="0.25">
      <c r="AE72836" s="72"/>
    </row>
    <row r="72837" spans="31:31" x14ac:dyDescent="0.25">
      <c r="AE72837" s="72"/>
    </row>
    <row r="72838" spans="31:31" x14ac:dyDescent="0.25">
      <c r="AE72838" s="72"/>
    </row>
    <row r="72839" spans="31:31" x14ac:dyDescent="0.25">
      <c r="AE72839" s="72"/>
    </row>
    <row r="72840" spans="31:31" x14ac:dyDescent="0.25">
      <c r="AE72840" s="72"/>
    </row>
    <row r="72841" spans="31:31" x14ac:dyDescent="0.25">
      <c r="AE72841" s="72"/>
    </row>
    <row r="72842" spans="31:31" x14ac:dyDescent="0.25">
      <c r="AE72842" s="72"/>
    </row>
    <row r="72843" spans="31:31" x14ac:dyDescent="0.25">
      <c r="AE72843" s="72"/>
    </row>
    <row r="72844" spans="31:31" x14ac:dyDescent="0.25">
      <c r="AE72844" s="72"/>
    </row>
    <row r="72845" spans="31:31" x14ac:dyDescent="0.25">
      <c r="AE72845" s="72"/>
    </row>
    <row r="72846" spans="31:31" x14ac:dyDescent="0.25">
      <c r="AE72846" s="72"/>
    </row>
    <row r="72847" spans="31:31" x14ac:dyDescent="0.25">
      <c r="AE72847" s="72"/>
    </row>
    <row r="72848" spans="31:31" x14ac:dyDescent="0.25">
      <c r="AE72848" s="72"/>
    </row>
    <row r="72849" spans="31:31" x14ac:dyDescent="0.25">
      <c r="AE72849" s="72"/>
    </row>
    <row r="72850" spans="31:31" x14ac:dyDescent="0.25">
      <c r="AE72850" s="72"/>
    </row>
    <row r="72851" spans="31:31" x14ac:dyDescent="0.25">
      <c r="AE72851" s="72"/>
    </row>
    <row r="72852" spans="31:31" x14ac:dyDescent="0.25">
      <c r="AE72852" s="72"/>
    </row>
    <row r="72853" spans="31:31" x14ac:dyDescent="0.25">
      <c r="AE72853" s="72"/>
    </row>
    <row r="72854" spans="31:31" x14ac:dyDescent="0.25">
      <c r="AE72854" s="72"/>
    </row>
    <row r="72855" spans="31:31" x14ac:dyDescent="0.25">
      <c r="AE72855" s="72"/>
    </row>
    <row r="72856" spans="31:31" x14ac:dyDescent="0.25">
      <c r="AE72856" s="72"/>
    </row>
    <row r="72857" spans="31:31" x14ac:dyDescent="0.25">
      <c r="AE72857" s="72"/>
    </row>
    <row r="72858" spans="31:31" x14ac:dyDescent="0.25">
      <c r="AE72858" s="72"/>
    </row>
    <row r="72859" spans="31:31" x14ac:dyDescent="0.25">
      <c r="AE72859" s="72"/>
    </row>
    <row r="72860" spans="31:31" x14ac:dyDescent="0.25">
      <c r="AE72860" s="72"/>
    </row>
    <row r="72861" spans="31:31" x14ac:dyDescent="0.25">
      <c r="AE72861" s="72"/>
    </row>
    <row r="72862" spans="31:31" x14ac:dyDescent="0.25">
      <c r="AE72862" s="72"/>
    </row>
    <row r="72863" spans="31:31" x14ac:dyDescent="0.25">
      <c r="AE72863" s="72"/>
    </row>
    <row r="72864" spans="31:31" x14ac:dyDescent="0.25">
      <c r="AE72864" s="72"/>
    </row>
    <row r="72865" spans="31:31" x14ac:dyDescent="0.25">
      <c r="AE72865" s="72"/>
    </row>
    <row r="72866" spans="31:31" x14ac:dyDescent="0.25">
      <c r="AE72866" s="72"/>
    </row>
    <row r="72867" spans="31:31" x14ac:dyDescent="0.25">
      <c r="AE72867" s="72"/>
    </row>
    <row r="72868" spans="31:31" x14ac:dyDescent="0.25">
      <c r="AE72868" s="72"/>
    </row>
    <row r="72869" spans="31:31" x14ac:dyDescent="0.25">
      <c r="AE72869" s="72"/>
    </row>
    <row r="72870" spans="31:31" x14ac:dyDescent="0.25">
      <c r="AE72870" s="72"/>
    </row>
    <row r="72871" spans="31:31" x14ac:dyDescent="0.25">
      <c r="AE72871" s="72"/>
    </row>
    <row r="72872" spans="31:31" x14ac:dyDescent="0.25">
      <c r="AE72872" s="72"/>
    </row>
    <row r="72873" spans="31:31" x14ac:dyDescent="0.25">
      <c r="AE72873" s="72"/>
    </row>
    <row r="72874" spans="31:31" x14ac:dyDescent="0.25">
      <c r="AE72874" s="72"/>
    </row>
    <row r="72875" spans="31:31" x14ac:dyDescent="0.25">
      <c r="AE72875" s="72"/>
    </row>
    <row r="72876" spans="31:31" x14ac:dyDescent="0.25">
      <c r="AE72876" s="72"/>
    </row>
    <row r="72877" spans="31:31" x14ac:dyDescent="0.25">
      <c r="AE72877" s="72"/>
    </row>
    <row r="72878" spans="31:31" x14ac:dyDescent="0.25">
      <c r="AE72878" s="72"/>
    </row>
    <row r="72879" spans="31:31" x14ac:dyDescent="0.25">
      <c r="AE72879" s="72"/>
    </row>
    <row r="72880" spans="31:31" x14ac:dyDescent="0.25">
      <c r="AE72880" s="72"/>
    </row>
    <row r="72881" spans="31:31" x14ac:dyDescent="0.25">
      <c r="AE72881" s="72"/>
    </row>
    <row r="72882" spans="31:31" x14ac:dyDescent="0.25">
      <c r="AE72882" s="72"/>
    </row>
    <row r="72883" spans="31:31" x14ac:dyDescent="0.25">
      <c r="AE72883" s="72"/>
    </row>
    <row r="72884" spans="31:31" x14ac:dyDescent="0.25">
      <c r="AE72884" s="72"/>
    </row>
    <row r="72885" spans="31:31" x14ac:dyDescent="0.25">
      <c r="AE72885" s="72"/>
    </row>
    <row r="72886" spans="31:31" x14ac:dyDescent="0.25">
      <c r="AE72886" s="72"/>
    </row>
    <row r="72887" spans="31:31" x14ac:dyDescent="0.25">
      <c r="AE72887" s="72"/>
    </row>
    <row r="72888" spans="31:31" x14ac:dyDescent="0.25">
      <c r="AE72888" s="72"/>
    </row>
    <row r="72889" spans="31:31" x14ac:dyDescent="0.25">
      <c r="AE72889" s="72"/>
    </row>
    <row r="72890" spans="31:31" x14ac:dyDescent="0.25">
      <c r="AE72890" s="72"/>
    </row>
    <row r="72891" spans="31:31" x14ac:dyDescent="0.25">
      <c r="AE72891" s="72"/>
    </row>
    <row r="72892" spans="31:31" x14ac:dyDescent="0.25">
      <c r="AE72892" s="72"/>
    </row>
    <row r="72893" spans="31:31" x14ac:dyDescent="0.25">
      <c r="AE72893" s="72"/>
    </row>
    <row r="72894" spans="31:31" x14ac:dyDescent="0.25">
      <c r="AE72894" s="72"/>
    </row>
    <row r="72895" spans="31:31" x14ac:dyDescent="0.25">
      <c r="AE72895" s="72"/>
    </row>
    <row r="72896" spans="31:31" x14ac:dyDescent="0.25">
      <c r="AE72896" s="72"/>
    </row>
    <row r="72897" spans="31:31" x14ac:dyDescent="0.25">
      <c r="AE72897" s="72"/>
    </row>
    <row r="72898" spans="31:31" x14ac:dyDescent="0.25">
      <c r="AE72898" s="72"/>
    </row>
    <row r="72899" spans="31:31" x14ac:dyDescent="0.25">
      <c r="AE72899" s="72"/>
    </row>
    <row r="72900" spans="31:31" x14ac:dyDescent="0.25">
      <c r="AE72900" s="72"/>
    </row>
    <row r="72901" spans="31:31" x14ac:dyDescent="0.25">
      <c r="AE72901" s="72"/>
    </row>
    <row r="72902" spans="31:31" x14ac:dyDescent="0.25">
      <c r="AE72902" s="72"/>
    </row>
    <row r="72903" spans="31:31" x14ac:dyDescent="0.25">
      <c r="AE72903" s="72"/>
    </row>
    <row r="72904" spans="31:31" x14ac:dyDescent="0.25">
      <c r="AE72904" s="72"/>
    </row>
    <row r="72905" spans="31:31" x14ac:dyDescent="0.25">
      <c r="AE72905" s="72"/>
    </row>
    <row r="72906" spans="31:31" x14ac:dyDescent="0.25">
      <c r="AE72906" s="72"/>
    </row>
    <row r="72907" spans="31:31" x14ac:dyDescent="0.25">
      <c r="AE72907" s="72"/>
    </row>
    <row r="72908" spans="31:31" x14ac:dyDescent="0.25">
      <c r="AE72908" s="72"/>
    </row>
    <row r="72909" spans="31:31" x14ac:dyDescent="0.25">
      <c r="AE72909" s="72"/>
    </row>
    <row r="72910" spans="31:31" x14ac:dyDescent="0.25">
      <c r="AE72910" s="72"/>
    </row>
    <row r="72911" spans="31:31" x14ac:dyDescent="0.25">
      <c r="AE72911" s="72"/>
    </row>
    <row r="72912" spans="31:31" x14ac:dyDescent="0.25">
      <c r="AE72912" s="72"/>
    </row>
    <row r="72913" spans="31:31" x14ac:dyDescent="0.25">
      <c r="AE72913" s="72"/>
    </row>
    <row r="72914" spans="31:31" x14ac:dyDescent="0.25">
      <c r="AE72914" s="72"/>
    </row>
    <row r="72915" spans="31:31" x14ac:dyDescent="0.25">
      <c r="AE72915" s="72"/>
    </row>
    <row r="72916" spans="31:31" x14ac:dyDescent="0.25">
      <c r="AE72916" s="72"/>
    </row>
    <row r="72917" spans="31:31" x14ac:dyDescent="0.25">
      <c r="AE72917" s="72"/>
    </row>
    <row r="72918" spans="31:31" x14ac:dyDescent="0.25">
      <c r="AE72918" s="72"/>
    </row>
    <row r="72919" spans="31:31" x14ac:dyDescent="0.25">
      <c r="AE72919" s="72"/>
    </row>
    <row r="72920" spans="31:31" x14ac:dyDescent="0.25">
      <c r="AE72920" s="72"/>
    </row>
    <row r="72921" spans="31:31" x14ac:dyDescent="0.25">
      <c r="AE72921" s="72"/>
    </row>
    <row r="72922" spans="31:31" x14ac:dyDescent="0.25">
      <c r="AE72922" s="72"/>
    </row>
    <row r="72923" spans="31:31" x14ac:dyDescent="0.25">
      <c r="AE72923" s="72"/>
    </row>
    <row r="72924" spans="31:31" x14ac:dyDescent="0.25">
      <c r="AE72924" s="72"/>
    </row>
    <row r="72925" spans="31:31" x14ac:dyDescent="0.25">
      <c r="AE72925" s="72"/>
    </row>
    <row r="72926" spans="31:31" x14ac:dyDescent="0.25">
      <c r="AE72926" s="72"/>
    </row>
    <row r="72927" spans="31:31" x14ac:dyDescent="0.25">
      <c r="AE72927" s="72"/>
    </row>
    <row r="72928" spans="31:31" x14ac:dyDescent="0.25">
      <c r="AE72928" s="72"/>
    </row>
    <row r="72929" spans="31:31" x14ac:dyDescent="0.25">
      <c r="AE72929" s="72"/>
    </row>
    <row r="72930" spans="31:31" x14ac:dyDescent="0.25">
      <c r="AE72930" s="72"/>
    </row>
    <row r="72931" spans="31:31" x14ac:dyDescent="0.25">
      <c r="AE72931" s="72"/>
    </row>
    <row r="72932" spans="31:31" x14ac:dyDescent="0.25">
      <c r="AE72932" s="72"/>
    </row>
    <row r="72933" spans="31:31" x14ac:dyDescent="0.25">
      <c r="AE72933" s="72"/>
    </row>
    <row r="72934" spans="31:31" x14ac:dyDescent="0.25">
      <c r="AE72934" s="72"/>
    </row>
    <row r="72935" spans="31:31" x14ac:dyDescent="0.25">
      <c r="AE72935" s="72"/>
    </row>
    <row r="72936" spans="31:31" x14ac:dyDescent="0.25">
      <c r="AE72936" s="72"/>
    </row>
    <row r="72937" spans="31:31" x14ac:dyDescent="0.25">
      <c r="AE72937" s="72"/>
    </row>
    <row r="72938" spans="31:31" x14ac:dyDescent="0.25">
      <c r="AE72938" s="72"/>
    </row>
    <row r="72939" spans="31:31" x14ac:dyDescent="0.25">
      <c r="AE72939" s="72"/>
    </row>
    <row r="72940" spans="31:31" x14ac:dyDescent="0.25">
      <c r="AE72940" s="72"/>
    </row>
    <row r="72941" spans="31:31" x14ac:dyDescent="0.25">
      <c r="AE72941" s="72"/>
    </row>
    <row r="72942" spans="31:31" x14ac:dyDescent="0.25">
      <c r="AE72942" s="72"/>
    </row>
    <row r="72943" spans="31:31" x14ac:dyDescent="0.25">
      <c r="AE72943" s="72"/>
    </row>
    <row r="72944" spans="31:31" x14ac:dyDescent="0.25">
      <c r="AE72944" s="72"/>
    </row>
    <row r="72945" spans="31:31" x14ac:dyDescent="0.25">
      <c r="AE72945" s="72"/>
    </row>
    <row r="72946" spans="31:31" x14ac:dyDescent="0.25">
      <c r="AE72946" s="72"/>
    </row>
    <row r="72947" spans="31:31" x14ac:dyDescent="0.25">
      <c r="AE72947" s="72"/>
    </row>
    <row r="72948" spans="31:31" x14ac:dyDescent="0.25">
      <c r="AE72948" s="72"/>
    </row>
    <row r="72949" spans="31:31" x14ac:dyDescent="0.25">
      <c r="AE72949" s="72"/>
    </row>
    <row r="72950" spans="31:31" x14ac:dyDescent="0.25">
      <c r="AE72950" s="72"/>
    </row>
    <row r="72951" spans="31:31" x14ac:dyDescent="0.25">
      <c r="AE72951" s="72"/>
    </row>
    <row r="72952" spans="31:31" x14ac:dyDescent="0.25">
      <c r="AE72952" s="72"/>
    </row>
    <row r="72953" spans="31:31" x14ac:dyDescent="0.25">
      <c r="AE72953" s="72"/>
    </row>
    <row r="72954" spans="31:31" x14ac:dyDescent="0.25">
      <c r="AE72954" s="72"/>
    </row>
    <row r="72955" spans="31:31" x14ac:dyDescent="0.25">
      <c r="AE72955" s="72"/>
    </row>
    <row r="72956" spans="31:31" x14ac:dyDescent="0.25">
      <c r="AE72956" s="72"/>
    </row>
    <row r="72957" spans="31:31" x14ac:dyDescent="0.25">
      <c r="AE72957" s="72"/>
    </row>
    <row r="72958" spans="31:31" x14ac:dyDescent="0.25">
      <c r="AE72958" s="72"/>
    </row>
    <row r="72959" spans="31:31" x14ac:dyDescent="0.25">
      <c r="AE72959" s="72"/>
    </row>
    <row r="72960" spans="31:31" x14ac:dyDescent="0.25">
      <c r="AE72960" s="72"/>
    </row>
    <row r="72961" spans="31:31" x14ac:dyDescent="0.25">
      <c r="AE72961" s="72"/>
    </row>
    <row r="72962" spans="31:31" x14ac:dyDescent="0.25">
      <c r="AE72962" s="72"/>
    </row>
    <row r="72963" spans="31:31" x14ac:dyDescent="0.25">
      <c r="AE72963" s="72"/>
    </row>
    <row r="72964" spans="31:31" x14ac:dyDescent="0.25">
      <c r="AE72964" s="72"/>
    </row>
    <row r="72965" spans="31:31" x14ac:dyDescent="0.25">
      <c r="AE72965" s="72"/>
    </row>
    <row r="72966" spans="31:31" x14ac:dyDescent="0.25">
      <c r="AE72966" s="72"/>
    </row>
    <row r="72967" spans="31:31" x14ac:dyDescent="0.25">
      <c r="AE72967" s="72"/>
    </row>
    <row r="72968" spans="31:31" x14ac:dyDescent="0.25">
      <c r="AE72968" s="72"/>
    </row>
    <row r="72969" spans="31:31" x14ac:dyDescent="0.25">
      <c r="AE72969" s="72"/>
    </row>
    <row r="72970" spans="31:31" x14ac:dyDescent="0.25">
      <c r="AE72970" s="72"/>
    </row>
    <row r="72971" spans="31:31" x14ac:dyDescent="0.25">
      <c r="AE72971" s="72"/>
    </row>
    <row r="72972" spans="31:31" x14ac:dyDescent="0.25">
      <c r="AE72972" s="72"/>
    </row>
    <row r="72973" spans="31:31" x14ac:dyDescent="0.25">
      <c r="AE72973" s="72"/>
    </row>
    <row r="72974" spans="31:31" x14ac:dyDescent="0.25">
      <c r="AE72974" s="72"/>
    </row>
    <row r="72975" spans="31:31" x14ac:dyDescent="0.25">
      <c r="AE72975" s="72"/>
    </row>
    <row r="72976" spans="31:31" x14ac:dyDescent="0.25">
      <c r="AE72976" s="72"/>
    </row>
    <row r="72977" spans="31:31" x14ac:dyDescent="0.25">
      <c r="AE72977" s="72"/>
    </row>
    <row r="72978" spans="31:31" x14ac:dyDescent="0.25">
      <c r="AE72978" s="72"/>
    </row>
    <row r="72979" spans="31:31" x14ac:dyDescent="0.25">
      <c r="AE72979" s="72"/>
    </row>
    <row r="72980" spans="31:31" x14ac:dyDescent="0.25">
      <c r="AE72980" s="72"/>
    </row>
    <row r="72981" spans="31:31" x14ac:dyDescent="0.25">
      <c r="AE72981" s="72"/>
    </row>
    <row r="72982" spans="31:31" x14ac:dyDescent="0.25">
      <c r="AE72982" s="72"/>
    </row>
    <row r="72983" spans="31:31" x14ac:dyDescent="0.25">
      <c r="AE72983" s="72"/>
    </row>
    <row r="72984" spans="31:31" x14ac:dyDescent="0.25">
      <c r="AE72984" s="72"/>
    </row>
    <row r="72985" spans="31:31" x14ac:dyDescent="0.25">
      <c r="AE72985" s="72"/>
    </row>
    <row r="72986" spans="31:31" x14ac:dyDescent="0.25">
      <c r="AE72986" s="72"/>
    </row>
    <row r="72987" spans="31:31" x14ac:dyDescent="0.25">
      <c r="AE72987" s="72"/>
    </row>
    <row r="72988" spans="31:31" x14ac:dyDescent="0.25">
      <c r="AE72988" s="72"/>
    </row>
    <row r="72989" spans="31:31" x14ac:dyDescent="0.25">
      <c r="AE72989" s="72"/>
    </row>
    <row r="72990" spans="31:31" x14ac:dyDescent="0.25">
      <c r="AE72990" s="72"/>
    </row>
    <row r="72991" spans="31:31" x14ac:dyDescent="0.25">
      <c r="AE72991" s="72"/>
    </row>
    <row r="72992" spans="31:31" x14ac:dyDescent="0.25">
      <c r="AE72992" s="72"/>
    </row>
    <row r="72993" spans="31:31" x14ac:dyDescent="0.25">
      <c r="AE72993" s="72"/>
    </row>
    <row r="72994" spans="31:31" x14ac:dyDescent="0.25">
      <c r="AE72994" s="72"/>
    </row>
    <row r="72995" spans="31:31" x14ac:dyDescent="0.25">
      <c r="AE72995" s="72"/>
    </row>
    <row r="72996" spans="31:31" x14ac:dyDescent="0.25">
      <c r="AE72996" s="72"/>
    </row>
    <row r="72997" spans="31:31" x14ac:dyDescent="0.25">
      <c r="AE72997" s="72"/>
    </row>
    <row r="72998" spans="31:31" x14ac:dyDescent="0.25">
      <c r="AE72998" s="72"/>
    </row>
    <row r="72999" spans="31:31" x14ac:dyDescent="0.25">
      <c r="AE72999" s="72"/>
    </row>
    <row r="73000" spans="31:31" x14ac:dyDescent="0.25">
      <c r="AE73000" s="72"/>
    </row>
    <row r="73001" spans="31:31" x14ac:dyDescent="0.25">
      <c r="AE73001" s="72"/>
    </row>
    <row r="73002" spans="31:31" x14ac:dyDescent="0.25">
      <c r="AE73002" s="72"/>
    </row>
    <row r="73003" spans="31:31" x14ac:dyDescent="0.25">
      <c r="AE73003" s="72"/>
    </row>
    <row r="73004" spans="31:31" x14ac:dyDescent="0.25">
      <c r="AE73004" s="72"/>
    </row>
    <row r="73005" spans="31:31" x14ac:dyDescent="0.25">
      <c r="AE73005" s="72"/>
    </row>
    <row r="73006" spans="31:31" x14ac:dyDescent="0.25">
      <c r="AE73006" s="72"/>
    </row>
    <row r="73007" spans="31:31" x14ac:dyDescent="0.25">
      <c r="AE73007" s="72"/>
    </row>
    <row r="73008" spans="31:31" x14ac:dyDescent="0.25">
      <c r="AE73008" s="72"/>
    </row>
    <row r="73009" spans="31:31" x14ac:dyDescent="0.25">
      <c r="AE73009" s="72"/>
    </row>
    <row r="73010" spans="31:31" x14ac:dyDescent="0.25">
      <c r="AE73010" s="72"/>
    </row>
    <row r="73011" spans="31:31" x14ac:dyDescent="0.25">
      <c r="AE73011" s="72"/>
    </row>
    <row r="73012" spans="31:31" x14ac:dyDescent="0.25">
      <c r="AE73012" s="72"/>
    </row>
    <row r="73013" spans="31:31" x14ac:dyDescent="0.25">
      <c r="AE73013" s="72"/>
    </row>
    <row r="73014" spans="31:31" x14ac:dyDescent="0.25">
      <c r="AE73014" s="72"/>
    </row>
    <row r="73015" spans="31:31" x14ac:dyDescent="0.25">
      <c r="AE73015" s="72"/>
    </row>
    <row r="73016" spans="31:31" x14ac:dyDescent="0.25">
      <c r="AE73016" s="72"/>
    </row>
    <row r="73017" spans="31:31" x14ac:dyDescent="0.25">
      <c r="AE73017" s="72"/>
    </row>
    <row r="73018" spans="31:31" x14ac:dyDescent="0.25">
      <c r="AE73018" s="72"/>
    </row>
    <row r="73019" spans="31:31" x14ac:dyDescent="0.25">
      <c r="AE73019" s="72"/>
    </row>
    <row r="73020" spans="31:31" x14ac:dyDescent="0.25">
      <c r="AE73020" s="72"/>
    </row>
    <row r="73021" spans="31:31" x14ac:dyDescent="0.25">
      <c r="AE73021" s="72"/>
    </row>
    <row r="73022" spans="31:31" x14ac:dyDescent="0.25">
      <c r="AE73022" s="72"/>
    </row>
    <row r="73023" spans="31:31" x14ac:dyDescent="0.25">
      <c r="AE73023" s="72"/>
    </row>
    <row r="73024" spans="31:31" x14ac:dyDescent="0.25">
      <c r="AE73024" s="72"/>
    </row>
    <row r="73025" spans="31:31" x14ac:dyDescent="0.25">
      <c r="AE73025" s="72"/>
    </row>
    <row r="73026" spans="31:31" x14ac:dyDescent="0.25">
      <c r="AE73026" s="72"/>
    </row>
    <row r="73027" spans="31:31" x14ac:dyDescent="0.25">
      <c r="AE73027" s="72"/>
    </row>
    <row r="73028" spans="31:31" x14ac:dyDescent="0.25">
      <c r="AE73028" s="72"/>
    </row>
    <row r="73029" spans="31:31" x14ac:dyDescent="0.25">
      <c r="AE73029" s="72"/>
    </row>
    <row r="73030" spans="31:31" x14ac:dyDescent="0.25">
      <c r="AE73030" s="72"/>
    </row>
    <row r="73031" spans="31:31" x14ac:dyDescent="0.25">
      <c r="AE73031" s="72"/>
    </row>
    <row r="73032" spans="31:31" x14ac:dyDescent="0.25">
      <c r="AE73032" s="72"/>
    </row>
    <row r="73033" spans="31:31" x14ac:dyDescent="0.25">
      <c r="AE73033" s="72"/>
    </row>
    <row r="73034" spans="31:31" x14ac:dyDescent="0.25">
      <c r="AE73034" s="72"/>
    </row>
    <row r="73035" spans="31:31" x14ac:dyDescent="0.25">
      <c r="AE73035" s="72"/>
    </row>
    <row r="73036" spans="31:31" x14ac:dyDescent="0.25">
      <c r="AE73036" s="72"/>
    </row>
    <row r="73037" spans="31:31" x14ac:dyDescent="0.25">
      <c r="AE73037" s="72"/>
    </row>
    <row r="73038" spans="31:31" x14ac:dyDescent="0.25">
      <c r="AE73038" s="72"/>
    </row>
    <row r="73039" spans="31:31" x14ac:dyDescent="0.25">
      <c r="AE73039" s="72"/>
    </row>
    <row r="73040" spans="31:31" x14ac:dyDescent="0.25">
      <c r="AE73040" s="72"/>
    </row>
    <row r="73041" spans="31:31" x14ac:dyDescent="0.25">
      <c r="AE73041" s="72"/>
    </row>
    <row r="73042" spans="31:31" x14ac:dyDescent="0.25">
      <c r="AE73042" s="72"/>
    </row>
    <row r="73043" spans="31:31" x14ac:dyDescent="0.25">
      <c r="AE73043" s="72"/>
    </row>
    <row r="73044" spans="31:31" x14ac:dyDescent="0.25">
      <c r="AE73044" s="72"/>
    </row>
    <row r="73045" spans="31:31" x14ac:dyDescent="0.25">
      <c r="AE73045" s="72"/>
    </row>
    <row r="73046" spans="31:31" x14ac:dyDescent="0.25">
      <c r="AE73046" s="72"/>
    </row>
    <row r="73047" spans="31:31" x14ac:dyDescent="0.25">
      <c r="AE73047" s="72"/>
    </row>
    <row r="73048" spans="31:31" x14ac:dyDescent="0.25">
      <c r="AE73048" s="72"/>
    </row>
    <row r="73049" spans="31:31" x14ac:dyDescent="0.25">
      <c r="AE73049" s="72"/>
    </row>
    <row r="73050" spans="31:31" x14ac:dyDescent="0.25">
      <c r="AE73050" s="72"/>
    </row>
    <row r="73051" spans="31:31" x14ac:dyDescent="0.25">
      <c r="AE73051" s="72"/>
    </row>
    <row r="73052" spans="31:31" x14ac:dyDescent="0.25">
      <c r="AE73052" s="72"/>
    </row>
    <row r="73053" spans="31:31" x14ac:dyDescent="0.25">
      <c r="AE73053" s="72"/>
    </row>
    <row r="73054" spans="31:31" x14ac:dyDescent="0.25">
      <c r="AE73054" s="72"/>
    </row>
    <row r="73055" spans="31:31" x14ac:dyDescent="0.25">
      <c r="AE73055" s="72"/>
    </row>
    <row r="73056" spans="31:31" x14ac:dyDescent="0.25">
      <c r="AE73056" s="72"/>
    </row>
    <row r="73057" spans="31:31" x14ac:dyDescent="0.25">
      <c r="AE73057" s="72"/>
    </row>
    <row r="73058" spans="31:31" x14ac:dyDescent="0.25">
      <c r="AE73058" s="72"/>
    </row>
    <row r="73059" spans="31:31" x14ac:dyDescent="0.25">
      <c r="AE73059" s="72"/>
    </row>
    <row r="73060" spans="31:31" x14ac:dyDescent="0.25">
      <c r="AE73060" s="72"/>
    </row>
    <row r="73061" spans="31:31" x14ac:dyDescent="0.25">
      <c r="AE73061" s="72"/>
    </row>
    <row r="73062" spans="31:31" x14ac:dyDescent="0.25">
      <c r="AE73062" s="72"/>
    </row>
    <row r="73063" spans="31:31" x14ac:dyDescent="0.25">
      <c r="AE73063" s="72"/>
    </row>
    <row r="73064" spans="31:31" x14ac:dyDescent="0.25">
      <c r="AE73064" s="72"/>
    </row>
    <row r="73065" spans="31:31" x14ac:dyDescent="0.25">
      <c r="AE73065" s="72"/>
    </row>
    <row r="73066" spans="31:31" x14ac:dyDescent="0.25">
      <c r="AE73066" s="72"/>
    </row>
    <row r="73067" spans="31:31" x14ac:dyDescent="0.25">
      <c r="AE73067" s="72"/>
    </row>
    <row r="73068" spans="31:31" x14ac:dyDescent="0.25">
      <c r="AE73068" s="72"/>
    </row>
    <row r="73069" spans="31:31" x14ac:dyDescent="0.25">
      <c r="AE73069" s="72"/>
    </row>
    <row r="73070" spans="31:31" x14ac:dyDescent="0.25">
      <c r="AE73070" s="72"/>
    </row>
    <row r="73071" spans="31:31" x14ac:dyDescent="0.25">
      <c r="AE73071" s="72"/>
    </row>
    <row r="73072" spans="31:31" x14ac:dyDescent="0.25">
      <c r="AE73072" s="72"/>
    </row>
    <row r="73073" spans="31:31" x14ac:dyDescent="0.25">
      <c r="AE73073" s="72"/>
    </row>
    <row r="73074" spans="31:31" x14ac:dyDescent="0.25">
      <c r="AE73074" s="72"/>
    </row>
    <row r="73075" spans="31:31" x14ac:dyDescent="0.25">
      <c r="AE73075" s="72"/>
    </row>
    <row r="73076" spans="31:31" x14ac:dyDescent="0.25">
      <c r="AE73076" s="72"/>
    </row>
    <row r="73077" spans="31:31" x14ac:dyDescent="0.25">
      <c r="AE73077" s="72"/>
    </row>
    <row r="73078" spans="31:31" x14ac:dyDescent="0.25">
      <c r="AE73078" s="72"/>
    </row>
    <row r="73079" spans="31:31" x14ac:dyDescent="0.25">
      <c r="AE73079" s="72"/>
    </row>
    <row r="73080" spans="31:31" x14ac:dyDescent="0.25">
      <c r="AE73080" s="72"/>
    </row>
    <row r="73081" spans="31:31" x14ac:dyDescent="0.25">
      <c r="AE73081" s="72"/>
    </row>
    <row r="73082" spans="31:31" x14ac:dyDescent="0.25">
      <c r="AE73082" s="72"/>
    </row>
    <row r="73083" spans="31:31" x14ac:dyDescent="0.25">
      <c r="AE73083" s="72"/>
    </row>
    <row r="73084" spans="31:31" x14ac:dyDescent="0.25">
      <c r="AE73084" s="72"/>
    </row>
    <row r="73085" spans="31:31" x14ac:dyDescent="0.25">
      <c r="AE73085" s="72"/>
    </row>
    <row r="73086" spans="31:31" x14ac:dyDescent="0.25">
      <c r="AE73086" s="72"/>
    </row>
    <row r="73087" spans="31:31" x14ac:dyDescent="0.25">
      <c r="AE73087" s="72"/>
    </row>
    <row r="73088" spans="31:31" x14ac:dyDescent="0.25">
      <c r="AE73088" s="72"/>
    </row>
    <row r="73089" spans="31:31" x14ac:dyDescent="0.25">
      <c r="AE73089" s="72"/>
    </row>
    <row r="73090" spans="31:31" x14ac:dyDescent="0.25">
      <c r="AE73090" s="72"/>
    </row>
    <row r="73091" spans="31:31" x14ac:dyDescent="0.25">
      <c r="AE73091" s="72"/>
    </row>
    <row r="73092" spans="31:31" x14ac:dyDescent="0.25">
      <c r="AE73092" s="72"/>
    </row>
    <row r="73093" spans="31:31" x14ac:dyDescent="0.25">
      <c r="AE73093" s="72"/>
    </row>
    <row r="73094" spans="31:31" x14ac:dyDescent="0.25">
      <c r="AE73094" s="72"/>
    </row>
    <row r="73095" spans="31:31" x14ac:dyDescent="0.25">
      <c r="AE73095" s="72"/>
    </row>
    <row r="73096" spans="31:31" x14ac:dyDescent="0.25">
      <c r="AE73096" s="72"/>
    </row>
    <row r="73097" spans="31:31" x14ac:dyDescent="0.25">
      <c r="AE73097" s="72"/>
    </row>
    <row r="73098" spans="31:31" x14ac:dyDescent="0.25">
      <c r="AE73098" s="72"/>
    </row>
    <row r="73099" spans="31:31" x14ac:dyDescent="0.25">
      <c r="AE73099" s="72"/>
    </row>
    <row r="73100" spans="31:31" x14ac:dyDescent="0.25">
      <c r="AE73100" s="72"/>
    </row>
    <row r="73101" spans="31:31" x14ac:dyDescent="0.25">
      <c r="AE73101" s="72"/>
    </row>
    <row r="73102" spans="31:31" x14ac:dyDescent="0.25">
      <c r="AE73102" s="72"/>
    </row>
    <row r="73103" spans="31:31" x14ac:dyDescent="0.25">
      <c r="AE73103" s="72"/>
    </row>
    <row r="73104" spans="31:31" x14ac:dyDescent="0.25">
      <c r="AE73104" s="72"/>
    </row>
    <row r="73105" spans="31:31" x14ac:dyDescent="0.25">
      <c r="AE73105" s="72"/>
    </row>
    <row r="73106" spans="31:31" x14ac:dyDescent="0.25">
      <c r="AE73106" s="72"/>
    </row>
    <row r="73107" spans="31:31" x14ac:dyDescent="0.25">
      <c r="AE73107" s="72"/>
    </row>
    <row r="73108" spans="31:31" x14ac:dyDescent="0.25">
      <c r="AE73108" s="72"/>
    </row>
    <row r="73109" spans="31:31" x14ac:dyDescent="0.25">
      <c r="AE73109" s="72"/>
    </row>
    <row r="73110" spans="31:31" x14ac:dyDescent="0.25">
      <c r="AE73110" s="72"/>
    </row>
    <row r="73111" spans="31:31" x14ac:dyDescent="0.25">
      <c r="AE73111" s="72"/>
    </row>
    <row r="73112" spans="31:31" x14ac:dyDescent="0.25">
      <c r="AE73112" s="72"/>
    </row>
    <row r="73113" spans="31:31" x14ac:dyDescent="0.25">
      <c r="AE73113" s="72"/>
    </row>
    <row r="73114" spans="31:31" x14ac:dyDescent="0.25">
      <c r="AE73114" s="72"/>
    </row>
    <row r="73115" spans="31:31" x14ac:dyDescent="0.25">
      <c r="AE73115" s="72"/>
    </row>
    <row r="73116" spans="31:31" x14ac:dyDescent="0.25">
      <c r="AE73116" s="72"/>
    </row>
    <row r="73117" spans="31:31" x14ac:dyDescent="0.25">
      <c r="AE73117" s="72"/>
    </row>
    <row r="73118" spans="31:31" x14ac:dyDescent="0.25">
      <c r="AE73118" s="72"/>
    </row>
    <row r="73119" spans="31:31" x14ac:dyDescent="0.25">
      <c r="AE73119" s="72"/>
    </row>
    <row r="73120" spans="31:31" x14ac:dyDescent="0.25">
      <c r="AE73120" s="72"/>
    </row>
    <row r="73121" spans="31:31" x14ac:dyDescent="0.25">
      <c r="AE73121" s="72"/>
    </row>
    <row r="73122" spans="31:31" x14ac:dyDescent="0.25">
      <c r="AE73122" s="72"/>
    </row>
    <row r="73123" spans="31:31" x14ac:dyDescent="0.25">
      <c r="AE73123" s="72"/>
    </row>
    <row r="73124" spans="31:31" x14ac:dyDescent="0.25">
      <c r="AE73124" s="72"/>
    </row>
    <row r="73125" spans="31:31" x14ac:dyDescent="0.25">
      <c r="AE73125" s="72"/>
    </row>
    <row r="73126" spans="31:31" x14ac:dyDescent="0.25">
      <c r="AE73126" s="72"/>
    </row>
    <row r="73127" spans="31:31" x14ac:dyDescent="0.25">
      <c r="AE73127" s="72"/>
    </row>
    <row r="73128" spans="31:31" x14ac:dyDescent="0.25">
      <c r="AE73128" s="72"/>
    </row>
    <row r="73129" spans="31:31" x14ac:dyDescent="0.25">
      <c r="AE73129" s="72"/>
    </row>
    <row r="73130" spans="31:31" x14ac:dyDescent="0.25">
      <c r="AE73130" s="72"/>
    </row>
    <row r="73131" spans="31:31" x14ac:dyDescent="0.25">
      <c r="AE73131" s="72"/>
    </row>
    <row r="73132" spans="31:31" x14ac:dyDescent="0.25">
      <c r="AE73132" s="72"/>
    </row>
    <row r="73133" spans="31:31" x14ac:dyDescent="0.25">
      <c r="AE73133" s="72"/>
    </row>
    <row r="73134" spans="31:31" x14ac:dyDescent="0.25">
      <c r="AE73134" s="72"/>
    </row>
    <row r="73135" spans="31:31" x14ac:dyDescent="0.25">
      <c r="AE73135" s="72"/>
    </row>
    <row r="73136" spans="31:31" x14ac:dyDescent="0.25">
      <c r="AE73136" s="72"/>
    </row>
    <row r="73137" spans="31:31" x14ac:dyDescent="0.25">
      <c r="AE73137" s="72"/>
    </row>
    <row r="73138" spans="31:31" x14ac:dyDescent="0.25">
      <c r="AE73138" s="72"/>
    </row>
    <row r="73139" spans="31:31" x14ac:dyDescent="0.25">
      <c r="AE73139" s="72"/>
    </row>
    <row r="73140" spans="31:31" x14ac:dyDescent="0.25">
      <c r="AE73140" s="72"/>
    </row>
    <row r="73141" spans="31:31" x14ac:dyDescent="0.25">
      <c r="AE73141" s="72"/>
    </row>
    <row r="73142" spans="31:31" x14ac:dyDescent="0.25">
      <c r="AE73142" s="72"/>
    </row>
    <row r="73143" spans="31:31" x14ac:dyDescent="0.25">
      <c r="AE73143" s="72"/>
    </row>
    <row r="73144" spans="31:31" x14ac:dyDescent="0.25">
      <c r="AE73144" s="72"/>
    </row>
    <row r="73145" spans="31:31" x14ac:dyDescent="0.25">
      <c r="AE73145" s="72"/>
    </row>
    <row r="73146" spans="31:31" x14ac:dyDescent="0.25">
      <c r="AE73146" s="72"/>
    </row>
    <row r="73147" spans="31:31" x14ac:dyDescent="0.25">
      <c r="AE73147" s="72"/>
    </row>
    <row r="73148" spans="31:31" x14ac:dyDescent="0.25">
      <c r="AE73148" s="72"/>
    </row>
    <row r="73149" spans="31:31" x14ac:dyDescent="0.25">
      <c r="AE73149" s="72"/>
    </row>
    <row r="73150" spans="31:31" x14ac:dyDescent="0.25">
      <c r="AE73150" s="72"/>
    </row>
    <row r="73151" spans="31:31" x14ac:dyDescent="0.25">
      <c r="AE73151" s="72"/>
    </row>
    <row r="73152" spans="31:31" x14ac:dyDescent="0.25">
      <c r="AE73152" s="72"/>
    </row>
    <row r="73153" spans="31:31" x14ac:dyDescent="0.25">
      <c r="AE73153" s="72"/>
    </row>
    <row r="73154" spans="31:31" x14ac:dyDescent="0.25">
      <c r="AE73154" s="72"/>
    </row>
    <row r="73155" spans="31:31" x14ac:dyDescent="0.25">
      <c r="AE73155" s="72"/>
    </row>
    <row r="73156" spans="31:31" x14ac:dyDescent="0.25">
      <c r="AE73156" s="72"/>
    </row>
    <row r="73157" spans="31:31" x14ac:dyDescent="0.25">
      <c r="AE73157" s="72"/>
    </row>
    <row r="73158" spans="31:31" x14ac:dyDescent="0.25">
      <c r="AE73158" s="72"/>
    </row>
    <row r="73159" spans="31:31" x14ac:dyDescent="0.25">
      <c r="AE73159" s="72"/>
    </row>
    <row r="73160" spans="31:31" x14ac:dyDescent="0.25">
      <c r="AE73160" s="72"/>
    </row>
    <row r="73161" spans="31:31" x14ac:dyDescent="0.25">
      <c r="AE73161" s="72"/>
    </row>
    <row r="73162" spans="31:31" x14ac:dyDescent="0.25">
      <c r="AE73162" s="72"/>
    </row>
    <row r="73163" spans="31:31" x14ac:dyDescent="0.25">
      <c r="AE73163" s="72"/>
    </row>
    <row r="73164" spans="31:31" x14ac:dyDescent="0.25">
      <c r="AE73164" s="72"/>
    </row>
    <row r="73165" spans="31:31" x14ac:dyDescent="0.25">
      <c r="AE73165" s="72"/>
    </row>
    <row r="73166" spans="31:31" x14ac:dyDescent="0.25">
      <c r="AE73166" s="72"/>
    </row>
    <row r="73167" spans="31:31" x14ac:dyDescent="0.25">
      <c r="AE73167" s="72"/>
    </row>
    <row r="73168" spans="31:31" x14ac:dyDescent="0.25">
      <c r="AE73168" s="72"/>
    </row>
    <row r="73169" spans="31:31" x14ac:dyDescent="0.25">
      <c r="AE73169" s="72"/>
    </row>
    <row r="73170" spans="31:31" x14ac:dyDescent="0.25">
      <c r="AE73170" s="72"/>
    </row>
    <row r="73171" spans="31:31" x14ac:dyDescent="0.25">
      <c r="AE73171" s="72"/>
    </row>
    <row r="73172" spans="31:31" x14ac:dyDescent="0.25">
      <c r="AE73172" s="72"/>
    </row>
    <row r="73173" spans="31:31" x14ac:dyDescent="0.25">
      <c r="AE73173" s="72"/>
    </row>
    <row r="73174" spans="31:31" x14ac:dyDescent="0.25">
      <c r="AE73174" s="72"/>
    </row>
    <row r="73175" spans="31:31" x14ac:dyDescent="0.25">
      <c r="AE73175" s="72"/>
    </row>
    <row r="73176" spans="31:31" x14ac:dyDescent="0.25">
      <c r="AE73176" s="72"/>
    </row>
    <row r="73177" spans="31:31" x14ac:dyDescent="0.25">
      <c r="AE73177" s="72"/>
    </row>
    <row r="73178" spans="31:31" x14ac:dyDescent="0.25">
      <c r="AE73178" s="72"/>
    </row>
    <row r="73179" spans="31:31" x14ac:dyDescent="0.25">
      <c r="AE73179" s="72"/>
    </row>
    <row r="73180" spans="31:31" x14ac:dyDescent="0.25">
      <c r="AE73180" s="72"/>
    </row>
    <row r="73181" spans="31:31" x14ac:dyDescent="0.25">
      <c r="AE73181" s="72"/>
    </row>
    <row r="73182" spans="31:31" x14ac:dyDescent="0.25">
      <c r="AE73182" s="72"/>
    </row>
    <row r="73183" spans="31:31" x14ac:dyDescent="0.25">
      <c r="AE73183" s="72"/>
    </row>
    <row r="73184" spans="31:31" x14ac:dyDescent="0.25">
      <c r="AE73184" s="72"/>
    </row>
    <row r="73185" spans="31:31" x14ac:dyDescent="0.25">
      <c r="AE73185" s="72"/>
    </row>
    <row r="73186" spans="31:31" x14ac:dyDescent="0.25">
      <c r="AE73186" s="72"/>
    </row>
    <row r="73187" spans="31:31" x14ac:dyDescent="0.25">
      <c r="AE73187" s="72"/>
    </row>
    <row r="73188" spans="31:31" x14ac:dyDescent="0.25">
      <c r="AE73188" s="72"/>
    </row>
    <row r="73189" spans="31:31" x14ac:dyDescent="0.25">
      <c r="AE73189" s="72"/>
    </row>
    <row r="73190" spans="31:31" x14ac:dyDescent="0.25">
      <c r="AE73190" s="72"/>
    </row>
    <row r="73191" spans="31:31" x14ac:dyDescent="0.25">
      <c r="AE73191" s="72"/>
    </row>
    <row r="73192" spans="31:31" x14ac:dyDescent="0.25">
      <c r="AE73192" s="72"/>
    </row>
    <row r="73193" spans="31:31" x14ac:dyDescent="0.25">
      <c r="AE73193" s="72"/>
    </row>
    <row r="73194" spans="31:31" x14ac:dyDescent="0.25">
      <c r="AE73194" s="72"/>
    </row>
    <row r="73195" spans="31:31" x14ac:dyDescent="0.25">
      <c r="AE73195" s="72"/>
    </row>
    <row r="73196" spans="31:31" x14ac:dyDescent="0.25">
      <c r="AE73196" s="72"/>
    </row>
    <row r="73197" spans="31:31" x14ac:dyDescent="0.25">
      <c r="AE73197" s="72"/>
    </row>
    <row r="73198" spans="31:31" x14ac:dyDescent="0.25">
      <c r="AE73198" s="72"/>
    </row>
    <row r="73199" spans="31:31" x14ac:dyDescent="0.25">
      <c r="AE73199" s="72"/>
    </row>
    <row r="73200" spans="31:31" x14ac:dyDescent="0.25">
      <c r="AE73200" s="72"/>
    </row>
    <row r="73201" spans="31:31" x14ac:dyDescent="0.25">
      <c r="AE73201" s="72"/>
    </row>
    <row r="73202" spans="31:31" x14ac:dyDescent="0.25">
      <c r="AE73202" s="72"/>
    </row>
    <row r="73203" spans="31:31" x14ac:dyDescent="0.25">
      <c r="AE73203" s="72"/>
    </row>
    <row r="73204" spans="31:31" x14ac:dyDescent="0.25">
      <c r="AE73204" s="72"/>
    </row>
    <row r="73205" spans="31:31" x14ac:dyDescent="0.25">
      <c r="AE73205" s="72"/>
    </row>
    <row r="73206" spans="31:31" x14ac:dyDescent="0.25">
      <c r="AE73206" s="72"/>
    </row>
    <row r="73207" spans="31:31" x14ac:dyDescent="0.25">
      <c r="AE73207" s="72"/>
    </row>
    <row r="73208" spans="31:31" x14ac:dyDescent="0.25">
      <c r="AE73208" s="72"/>
    </row>
    <row r="73209" spans="31:31" x14ac:dyDescent="0.25">
      <c r="AE73209" s="72"/>
    </row>
    <row r="73210" spans="31:31" x14ac:dyDescent="0.25">
      <c r="AE73210" s="72"/>
    </row>
    <row r="73211" spans="31:31" x14ac:dyDescent="0.25">
      <c r="AE73211" s="72"/>
    </row>
    <row r="73212" spans="31:31" x14ac:dyDescent="0.25">
      <c r="AE73212" s="72"/>
    </row>
    <row r="73213" spans="31:31" x14ac:dyDescent="0.25">
      <c r="AE73213" s="72"/>
    </row>
    <row r="73214" spans="31:31" x14ac:dyDescent="0.25">
      <c r="AE73214" s="72"/>
    </row>
    <row r="73215" spans="31:31" x14ac:dyDescent="0.25">
      <c r="AE73215" s="72"/>
    </row>
    <row r="73216" spans="31:31" x14ac:dyDescent="0.25">
      <c r="AE73216" s="72"/>
    </row>
    <row r="73217" spans="31:31" x14ac:dyDescent="0.25">
      <c r="AE73217" s="72"/>
    </row>
    <row r="73218" spans="31:31" x14ac:dyDescent="0.25">
      <c r="AE73218" s="72"/>
    </row>
    <row r="73219" spans="31:31" x14ac:dyDescent="0.25">
      <c r="AE73219" s="72"/>
    </row>
    <row r="73220" spans="31:31" x14ac:dyDescent="0.25">
      <c r="AE73220" s="72"/>
    </row>
    <row r="73221" spans="31:31" x14ac:dyDescent="0.25">
      <c r="AE73221" s="72"/>
    </row>
    <row r="73222" spans="31:31" x14ac:dyDescent="0.25">
      <c r="AE73222" s="72"/>
    </row>
    <row r="73223" spans="31:31" x14ac:dyDescent="0.25">
      <c r="AE73223" s="72"/>
    </row>
    <row r="73224" spans="31:31" x14ac:dyDescent="0.25">
      <c r="AE73224" s="72"/>
    </row>
    <row r="73225" spans="31:31" x14ac:dyDescent="0.25">
      <c r="AE73225" s="72"/>
    </row>
    <row r="73226" spans="31:31" x14ac:dyDescent="0.25">
      <c r="AE73226" s="72"/>
    </row>
    <row r="73227" spans="31:31" x14ac:dyDescent="0.25">
      <c r="AE73227" s="72"/>
    </row>
    <row r="73228" spans="31:31" x14ac:dyDescent="0.25">
      <c r="AE73228" s="72"/>
    </row>
    <row r="73229" spans="31:31" x14ac:dyDescent="0.25">
      <c r="AE73229" s="72"/>
    </row>
    <row r="73230" spans="31:31" x14ac:dyDescent="0.25">
      <c r="AE73230" s="72"/>
    </row>
    <row r="73231" spans="31:31" x14ac:dyDescent="0.25">
      <c r="AE73231" s="72"/>
    </row>
    <row r="73232" spans="31:31" x14ac:dyDescent="0.25">
      <c r="AE73232" s="72"/>
    </row>
    <row r="73233" spans="31:31" x14ac:dyDescent="0.25">
      <c r="AE73233" s="72"/>
    </row>
    <row r="73234" spans="31:31" x14ac:dyDescent="0.25">
      <c r="AE73234" s="72"/>
    </row>
    <row r="73235" spans="31:31" x14ac:dyDescent="0.25">
      <c r="AE73235" s="72"/>
    </row>
    <row r="73236" spans="31:31" x14ac:dyDescent="0.25">
      <c r="AE73236" s="72"/>
    </row>
    <row r="73237" spans="31:31" x14ac:dyDescent="0.25">
      <c r="AE73237" s="72"/>
    </row>
    <row r="73238" spans="31:31" x14ac:dyDescent="0.25">
      <c r="AE73238" s="72"/>
    </row>
    <row r="73239" spans="31:31" x14ac:dyDescent="0.25">
      <c r="AE73239" s="72"/>
    </row>
    <row r="73240" spans="31:31" x14ac:dyDescent="0.25">
      <c r="AE73240" s="72"/>
    </row>
    <row r="73241" spans="31:31" x14ac:dyDescent="0.25">
      <c r="AE73241" s="72"/>
    </row>
    <row r="73242" spans="31:31" x14ac:dyDescent="0.25">
      <c r="AE73242" s="72"/>
    </row>
    <row r="73243" spans="31:31" x14ac:dyDescent="0.25">
      <c r="AE73243" s="72"/>
    </row>
    <row r="73244" spans="31:31" x14ac:dyDescent="0.25">
      <c r="AE73244" s="72"/>
    </row>
    <row r="73245" spans="31:31" x14ac:dyDescent="0.25">
      <c r="AE73245" s="72"/>
    </row>
    <row r="73246" spans="31:31" x14ac:dyDescent="0.25">
      <c r="AE73246" s="72"/>
    </row>
    <row r="73247" spans="31:31" x14ac:dyDescent="0.25">
      <c r="AE73247" s="72"/>
    </row>
    <row r="73248" spans="31:31" x14ac:dyDescent="0.25">
      <c r="AE73248" s="72"/>
    </row>
    <row r="73249" spans="31:31" x14ac:dyDescent="0.25">
      <c r="AE73249" s="72"/>
    </row>
    <row r="73250" spans="31:31" x14ac:dyDescent="0.25">
      <c r="AE73250" s="72"/>
    </row>
    <row r="73251" spans="31:31" x14ac:dyDescent="0.25">
      <c r="AE73251" s="72"/>
    </row>
    <row r="73252" spans="31:31" x14ac:dyDescent="0.25">
      <c r="AE73252" s="72"/>
    </row>
    <row r="73253" spans="31:31" x14ac:dyDescent="0.25">
      <c r="AE73253" s="72"/>
    </row>
    <row r="73254" spans="31:31" x14ac:dyDescent="0.25">
      <c r="AE73254" s="72"/>
    </row>
    <row r="73255" spans="31:31" x14ac:dyDescent="0.25">
      <c r="AE73255" s="72"/>
    </row>
    <row r="73256" spans="31:31" x14ac:dyDescent="0.25">
      <c r="AE73256" s="72"/>
    </row>
    <row r="73257" spans="31:31" x14ac:dyDescent="0.25">
      <c r="AE73257" s="72"/>
    </row>
    <row r="73258" spans="31:31" x14ac:dyDescent="0.25">
      <c r="AE73258" s="72"/>
    </row>
    <row r="73259" spans="31:31" x14ac:dyDescent="0.25">
      <c r="AE73259" s="72"/>
    </row>
    <row r="73260" spans="31:31" x14ac:dyDescent="0.25">
      <c r="AE73260" s="72"/>
    </row>
    <row r="73261" spans="31:31" x14ac:dyDescent="0.25">
      <c r="AE73261" s="72"/>
    </row>
    <row r="73262" spans="31:31" x14ac:dyDescent="0.25">
      <c r="AE73262" s="72"/>
    </row>
    <row r="73263" spans="31:31" x14ac:dyDescent="0.25">
      <c r="AE73263" s="72"/>
    </row>
    <row r="73264" spans="31:31" x14ac:dyDescent="0.25">
      <c r="AE73264" s="72"/>
    </row>
    <row r="73265" spans="31:31" x14ac:dyDescent="0.25">
      <c r="AE73265" s="72"/>
    </row>
    <row r="73266" spans="31:31" x14ac:dyDescent="0.25">
      <c r="AE73266" s="72"/>
    </row>
    <row r="73267" spans="31:31" x14ac:dyDescent="0.25">
      <c r="AE73267" s="72"/>
    </row>
    <row r="73268" spans="31:31" x14ac:dyDescent="0.25">
      <c r="AE73268" s="72"/>
    </row>
    <row r="73269" spans="31:31" x14ac:dyDescent="0.25">
      <c r="AE73269" s="72"/>
    </row>
    <row r="73270" spans="31:31" x14ac:dyDescent="0.25">
      <c r="AE73270" s="72"/>
    </row>
    <row r="73271" spans="31:31" x14ac:dyDescent="0.25">
      <c r="AE73271" s="72"/>
    </row>
    <row r="73272" spans="31:31" x14ac:dyDescent="0.25">
      <c r="AE73272" s="72"/>
    </row>
    <row r="73273" spans="31:31" x14ac:dyDescent="0.25">
      <c r="AE73273" s="72"/>
    </row>
    <row r="73274" spans="31:31" x14ac:dyDescent="0.25">
      <c r="AE73274" s="72"/>
    </row>
    <row r="73275" spans="31:31" x14ac:dyDescent="0.25">
      <c r="AE73275" s="72"/>
    </row>
    <row r="73276" spans="31:31" x14ac:dyDescent="0.25">
      <c r="AE73276" s="72"/>
    </row>
    <row r="73277" spans="31:31" x14ac:dyDescent="0.25">
      <c r="AE73277" s="72"/>
    </row>
    <row r="73278" spans="31:31" x14ac:dyDescent="0.25">
      <c r="AE73278" s="72"/>
    </row>
    <row r="73279" spans="31:31" x14ac:dyDescent="0.25">
      <c r="AE73279" s="72"/>
    </row>
    <row r="73280" spans="31:31" x14ac:dyDescent="0.25">
      <c r="AE73280" s="72"/>
    </row>
    <row r="73281" spans="31:31" x14ac:dyDescent="0.25">
      <c r="AE73281" s="72"/>
    </row>
    <row r="73282" spans="31:31" x14ac:dyDescent="0.25">
      <c r="AE73282" s="72"/>
    </row>
    <row r="73283" spans="31:31" x14ac:dyDescent="0.25">
      <c r="AE73283" s="72"/>
    </row>
    <row r="73284" spans="31:31" x14ac:dyDescent="0.25">
      <c r="AE73284" s="72"/>
    </row>
    <row r="73285" spans="31:31" x14ac:dyDescent="0.25">
      <c r="AE73285" s="72"/>
    </row>
    <row r="73286" spans="31:31" x14ac:dyDescent="0.25">
      <c r="AE73286" s="72"/>
    </row>
    <row r="73287" spans="31:31" x14ac:dyDescent="0.25">
      <c r="AE73287" s="72"/>
    </row>
    <row r="73288" spans="31:31" x14ac:dyDescent="0.25">
      <c r="AE73288" s="72"/>
    </row>
    <row r="73289" spans="31:31" x14ac:dyDescent="0.25">
      <c r="AE73289" s="72"/>
    </row>
    <row r="73290" spans="31:31" x14ac:dyDescent="0.25">
      <c r="AE73290" s="72"/>
    </row>
    <row r="73291" spans="31:31" x14ac:dyDescent="0.25">
      <c r="AE73291" s="72"/>
    </row>
    <row r="73292" spans="31:31" x14ac:dyDescent="0.25">
      <c r="AE73292" s="72"/>
    </row>
    <row r="73293" spans="31:31" x14ac:dyDescent="0.25">
      <c r="AE73293" s="72"/>
    </row>
    <row r="73294" spans="31:31" x14ac:dyDescent="0.25">
      <c r="AE73294" s="72"/>
    </row>
    <row r="73295" spans="31:31" x14ac:dyDescent="0.25">
      <c r="AE73295" s="72"/>
    </row>
    <row r="73296" spans="31:31" x14ac:dyDescent="0.25">
      <c r="AE73296" s="72"/>
    </row>
    <row r="73297" spans="31:31" x14ac:dyDescent="0.25">
      <c r="AE73297" s="72"/>
    </row>
    <row r="73298" spans="31:31" x14ac:dyDescent="0.25">
      <c r="AE73298" s="72"/>
    </row>
    <row r="73299" spans="31:31" x14ac:dyDescent="0.25">
      <c r="AE73299" s="72"/>
    </row>
    <row r="73300" spans="31:31" x14ac:dyDescent="0.25">
      <c r="AE73300" s="72"/>
    </row>
    <row r="73301" spans="31:31" x14ac:dyDescent="0.25">
      <c r="AE73301" s="72"/>
    </row>
    <row r="73302" spans="31:31" x14ac:dyDescent="0.25">
      <c r="AE73302" s="72"/>
    </row>
    <row r="73303" spans="31:31" x14ac:dyDescent="0.25">
      <c r="AE73303" s="72"/>
    </row>
    <row r="73304" spans="31:31" x14ac:dyDescent="0.25">
      <c r="AE73304" s="72"/>
    </row>
    <row r="73305" spans="31:31" x14ac:dyDescent="0.25">
      <c r="AE73305" s="72"/>
    </row>
    <row r="73306" spans="31:31" x14ac:dyDescent="0.25">
      <c r="AE73306" s="72"/>
    </row>
    <row r="73307" spans="31:31" x14ac:dyDescent="0.25">
      <c r="AE73307" s="72"/>
    </row>
    <row r="73308" spans="31:31" x14ac:dyDescent="0.25">
      <c r="AE73308" s="72"/>
    </row>
    <row r="73309" spans="31:31" x14ac:dyDescent="0.25">
      <c r="AE73309" s="72"/>
    </row>
    <row r="73310" spans="31:31" x14ac:dyDescent="0.25">
      <c r="AE73310" s="72"/>
    </row>
    <row r="73311" spans="31:31" x14ac:dyDescent="0.25">
      <c r="AE73311" s="72"/>
    </row>
    <row r="73312" spans="31:31" x14ac:dyDescent="0.25">
      <c r="AE73312" s="72"/>
    </row>
    <row r="73313" spans="31:31" x14ac:dyDescent="0.25">
      <c r="AE73313" s="72"/>
    </row>
    <row r="73314" spans="31:31" x14ac:dyDescent="0.25">
      <c r="AE73314" s="72"/>
    </row>
    <row r="73315" spans="31:31" x14ac:dyDescent="0.25">
      <c r="AE73315" s="72"/>
    </row>
    <row r="73316" spans="31:31" x14ac:dyDescent="0.25">
      <c r="AE73316" s="72"/>
    </row>
    <row r="73317" spans="31:31" x14ac:dyDescent="0.25">
      <c r="AE73317" s="72"/>
    </row>
    <row r="73318" spans="31:31" x14ac:dyDescent="0.25">
      <c r="AE73318" s="72"/>
    </row>
    <row r="73319" spans="31:31" x14ac:dyDescent="0.25">
      <c r="AE73319" s="72"/>
    </row>
    <row r="73320" spans="31:31" x14ac:dyDescent="0.25">
      <c r="AE73320" s="72"/>
    </row>
    <row r="73321" spans="31:31" x14ac:dyDescent="0.25">
      <c r="AE73321" s="72"/>
    </row>
    <row r="73322" spans="31:31" x14ac:dyDescent="0.25">
      <c r="AE73322" s="72"/>
    </row>
    <row r="73323" spans="31:31" x14ac:dyDescent="0.25">
      <c r="AE73323" s="72"/>
    </row>
    <row r="73324" spans="31:31" x14ac:dyDescent="0.25">
      <c r="AE73324" s="72"/>
    </row>
    <row r="73325" spans="31:31" x14ac:dyDescent="0.25">
      <c r="AE73325" s="72"/>
    </row>
    <row r="73326" spans="31:31" x14ac:dyDescent="0.25">
      <c r="AE73326" s="72"/>
    </row>
    <row r="73327" spans="31:31" x14ac:dyDescent="0.25">
      <c r="AE73327" s="72"/>
    </row>
    <row r="73328" spans="31:31" x14ac:dyDescent="0.25">
      <c r="AE73328" s="72"/>
    </row>
    <row r="73329" spans="31:31" x14ac:dyDescent="0.25">
      <c r="AE73329" s="72"/>
    </row>
    <row r="73330" spans="31:31" x14ac:dyDescent="0.25">
      <c r="AE73330" s="72"/>
    </row>
    <row r="73331" spans="31:31" x14ac:dyDescent="0.25">
      <c r="AE73331" s="72"/>
    </row>
    <row r="73332" spans="31:31" x14ac:dyDescent="0.25">
      <c r="AE73332" s="72"/>
    </row>
    <row r="73333" spans="31:31" x14ac:dyDescent="0.25">
      <c r="AE73333" s="72"/>
    </row>
    <row r="73334" spans="31:31" x14ac:dyDescent="0.25">
      <c r="AE73334" s="72"/>
    </row>
    <row r="73335" spans="31:31" x14ac:dyDescent="0.25">
      <c r="AE73335" s="72"/>
    </row>
    <row r="73336" spans="31:31" x14ac:dyDescent="0.25">
      <c r="AE73336" s="72"/>
    </row>
    <row r="73337" spans="31:31" x14ac:dyDescent="0.25">
      <c r="AE73337" s="72"/>
    </row>
    <row r="73338" spans="31:31" x14ac:dyDescent="0.25">
      <c r="AE73338" s="72"/>
    </row>
    <row r="73339" spans="31:31" x14ac:dyDescent="0.25">
      <c r="AE73339" s="72"/>
    </row>
    <row r="73340" spans="31:31" x14ac:dyDescent="0.25">
      <c r="AE73340" s="72"/>
    </row>
    <row r="73341" spans="31:31" x14ac:dyDescent="0.25">
      <c r="AE73341" s="72"/>
    </row>
    <row r="73342" spans="31:31" x14ac:dyDescent="0.25">
      <c r="AE73342" s="72"/>
    </row>
    <row r="73343" spans="31:31" x14ac:dyDescent="0.25">
      <c r="AE73343" s="72"/>
    </row>
    <row r="73344" spans="31:31" x14ac:dyDescent="0.25">
      <c r="AE73344" s="72"/>
    </row>
    <row r="73345" spans="31:31" x14ac:dyDescent="0.25">
      <c r="AE73345" s="72"/>
    </row>
    <row r="73346" spans="31:31" x14ac:dyDescent="0.25">
      <c r="AE73346" s="72"/>
    </row>
    <row r="73347" spans="31:31" x14ac:dyDescent="0.25">
      <c r="AE73347" s="72"/>
    </row>
    <row r="73348" spans="31:31" x14ac:dyDescent="0.25">
      <c r="AE73348" s="72"/>
    </row>
    <row r="73349" spans="31:31" x14ac:dyDescent="0.25">
      <c r="AE73349" s="72"/>
    </row>
    <row r="73350" spans="31:31" x14ac:dyDescent="0.25">
      <c r="AE73350" s="72"/>
    </row>
    <row r="73351" spans="31:31" x14ac:dyDescent="0.25">
      <c r="AE73351" s="72"/>
    </row>
    <row r="73352" spans="31:31" x14ac:dyDescent="0.25">
      <c r="AE73352" s="72"/>
    </row>
    <row r="73353" spans="31:31" x14ac:dyDescent="0.25">
      <c r="AE73353" s="72"/>
    </row>
    <row r="73354" spans="31:31" x14ac:dyDescent="0.25">
      <c r="AE73354" s="72"/>
    </row>
    <row r="73355" spans="31:31" x14ac:dyDescent="0.25">
      <c r="AE73355" s="72"/>
    </row>
    <row r="73356" spans="31:31" x14ac:dyDescent="0.25">
      <c r="AE73356" s="72"/>
    </row>
    <row r="73357" spans="31:31" x14ac:dyDescent="0.25">
      <c r="AE73357" s="72"/>
    </row>
    <row r="73358" spans="31:31" x14ac:dyDescent="0.25">
      <c r="AE73358" s="72"/>
    </row>
    <row r="73359" spans="31:31" x14ac:dyDescent="0.25">
      <c r="AE73359" s="72"/>
    </row>
    <row r="73360" spans="31:31" x14ac:dyDescent="0.25">
      <c r="AE73360" s="72"/>
    </row>
    <row r="73361" spans="31:31" x14ac:dyDescent="0.25">
      <c r="AE73361" s="72"/>
    </row>
    <row r="73362" spans="31:31" x14ac:dyDescent="0.25">
      <c r="AE73362" s="72"/>
    </row>
    <row r="73363" spans="31:31" x14ac:dyDescent="0.25">
      <c r="AE73363" s="72"/>
    </row>
    <row r="73364" spans="31:31" x14ac:dyDescent="0.25">
      <c r="AE73364" s="72"/>
    </row>
    <row r="73365" spans="31:31" x14ac:dyDescent="0.25">
      <c r="AE73365" s="72"/>
    </row>
    <row r="73366" spans="31:31" x14ac:dyDescent="0.25">
      <c r="AE73366" s="72"/>
    </row>
    <row r="73367" spans="31:31" x14ac:dyDescent="0.25">
      <c r="AE73367" s="72"/>
    </row>
    <row r="73368" spans="31:31" x14ac:dyDescent="0.25">
      <c r="AE73368" s="72"/>
    </row>
    <row r="73369" spans="31:31" x14ac:dyDescent="0.25">
      <c r="AE73369" s="72"/>
    </row>
    <row r="73370" spans="31:31" x14ac:dyDescent="0.25">
      <c r="AE73370" s="72"/>
    </row>
    <row r="73371" spans="31:31" x14ac:dyDescent="0.25">
      <c r="AE73371" s="72"/>
    </row>
    <row r="73372" spans="31:31" x14ac:dyDescent="0.25">
      <c r="AE73372" s="72"/>
    </row>
    <row r="73373" spans="31:31" x14ac:dyDescent="0.25">
      <c r="AE73373" s="72"/>
    </row>
    <row r="73374" spans="31:31" x14ac:dyDescent="0.25">
      <c r="AE73374" s="72"/>
    </row>
    <row r="73375" spans="31:31" x14ac:dyDescent="0.25">
      <c r="AE73375" s="72"/>
    </row>
    <row r="73376" spans="31:31" x14ac:dyDescent="0.25">
      <c r="AE73376" s="72"/>
    </row>
    <row r="73377" spans="31:31" x14ac:dyDescent="0.25">
      <c r="AE73377" s="72"/>
    </row>
    <row r="73378" spans="31:31" x14ac:dyDescent="0.25">
      <c r="AE73378" s="72"/>
    </row>
    <row r="73379" spans="31:31" x14ac:dyDescent="0.25">
      <c r="AE73379" s="72"/>
    </row>
    <row r="73380" spans="31:31" x14ac:dyDescent="0.25">
      <c r="AE73380" s="72"/>
    </row>
    <row r="73381" spans="31:31" x14ac:dyDescent="0.25">
      <c r="AE73381" s="72"/>
    </row>
    <row r="73382" spans="31:31" x14ac:dyDescent="0.25">
      <c r="AE73382" s="72"/>
    </row>
    <row r="73383" spans="31:31" x14ac:dyDescent="0.25">
      <c r="AE73383" s="72"/>
    </row>
    <row r="73384" spans="31:31" x14ac:dyDescent="0.25">
      <c r="AE73384" s="72"/>
    </row>
    <row r="73385" spans="31:31" x14ac:dyDescent="0.25">
      <c r="AE73385" s="72"/>
    </row>
    <row r="73386" spans="31:31" x14ac:dyDescent="0.25">
      <c r="AE73386" s="72"/>
    </row>
    <row r="73387" spans="31:31" x14ac:dyDescent="0.25">
      <c r="AE73387" s="72"/>
    </row>
    <row r="73388" spans="31:31" x14ac:dyDescent="0.25">
      <c r="AE73388" s="72"/>
    </row>
    <row r="73389" spans="31:31" x14ac:dyDescent="0.25">
      <c r="AE73389" s="72"/>
    </row>
    <row r="73390" spans="31:31" x14ac:dyDescent="0.25">
      <c r="AE73390" s="72"/>
    </row>
    <row r="73391" spans="31:31" x14ac:dyDescent="0.25">
      <c r="AE73391" s="72"/>
    </row>
    <row r="73392" spans="31:31" x14ac:dyDescent="0.25">
      <c r="AE73392" s="72"/>
    </row>
    <row r="73393" spans="31:31" x14ac:dyDescent="0.25">
      <c r="AE73393" s="72"/>
    </row>
    <row r="73394" spans="31:31" x14ac:dyDescent="0.25">
      <c r="AE73394" s="72"/>
    </row>
    <row r="73395" spans="31:31" x14ac:dyDescent="0.25">
      <c r="AE73395" s="72"/>
    </row>
    <row r="73396" spans="31:31" x14ac:dyDescent="0.25">
      <c r="AE73396" s="72"/>
    </row>
    <row r="73397" spans="31:31" x14ac:dyDescent="0.25">
      <c r="AE73397" s="72"/>
    </row>
    <row r="73398" spans="31:31" x14ac:dyDescent="0.25">
      <c r="AE73398" s="72"/>
    </row>
    <row r="73399" spans="31:31" x14ac:dyDescent="0.25">
      <c r="AE73399" s="72"/>
    </row>
    <row r="73400" spans="31:31" x14ac:dyDescent="0.25">
      <c r="AE73400" s="72"/>
    </row>
    <row r="73401" spans="31:31" x14ac:dyDescent="0.25">
      <c r="AE73401" s="72"/>
    </row>
    <row r="73402" spans="31:31" x14ac:dyDescent="0.25">
      <c r="AE73402" s="72"/>
    </row>
    <row r="73403" spans="31:31" x14ac:dyDescent="0.25">
      <c r="AE73403" s="72"/>
    </row>
    <row r="73404" spans="31:31" x14ac:dyDescent="0.25">
      <c r="AE73404" s="72"/>
    </row>
    <row r="73405" spans="31:31" x14ac:dyDescent="0.25">
      <c r="AE73405" s="72"/>
    </row>
    <row r="73406" spans="31:31" x14ac:dyDescent="0.25">
      <c r="AE73406" s="72"/>
    </row>
    <row r="73407" spans="31:31" x14ac:dyDescent="0.25">
      <c r="AE73407" s="72"/>
    </row>
    <row r="73408" spans="31:31" x14ac:dyDescent="0.25">
      <c r="AE73408" s="72"/>
    </row>
    <row r="73409" spans="31:31" x14ac:dyDescent="0.25">
      <c r="AE73409" s="72"/>
    </row>
    <row r="73410" spans="31:31" x14ac:dyDescent="0.25">
      <c r="AE73410" s="72"/>
    </row>
    <row r="73411" spans="31:31" x14ac:dyDescent="0.25">
      <c r="AE73411" s="72"/>
    </row>
    <row r="73412" spans="31:31" x14ac:dyDescent="0.25">
      <c r="AE73412" s="72"/>
    </row>
    <row r="73413" spans="31:31" x14ac:dyDescent="0.25">
      <c r="AE73413" s="72"/>
    </row>
    <row r="73414" spans="31:31" x14ac:dyDescent="0.25">
      <c r="AE73414" s="72"/>
    </row>
    <row r="73415" spans="31:31" x14ac:dyDescent="0.25">
      <c r="AE73415" s="72"/>
    </row>
    <row r="73416" spans="31:31" x14ac:dyDescent="0.25">
      <c r="AE73416" s="72"/>
    </row>
    <row r="73417" spans="31:31" x14ac:dyDescent="0.25">
      <c r="AE73417" s="72"/>
    </row>
    <row r="73418" spans="31:31" x14ac:dyDescent="0.25">
      <c r="AE73418" s="72"/>
    </row>
    <row r="73419" spans="31:31" x14ac:dyDescent="0.25">
      <c r="AE73419" s="72"/>
    </row>
    <row r="73420" spans="31:31" x14ac:dyDescent="0.25">
      <c r="AE73420" s="72"/>
    </row>
    <row r="73421" spans="31:31" x14ac:dyDescent="0.25">
      <c r="AE73421" s="72"/>
    </row>
    <row r="73422" spans="31:31" x14ac:dyDescent="0.25">
      <c r="AE73422" s="72"/>
    </row>
    <row r="73423" spans="31:31" x14ac:dyDescent="0.25">
      <c r="AE73423" s="72"/>
    </row>
    <row r="73424" spans="31:31" x14ac:dyDescent="0.25">
      <c r="AE73424" s="72"/>
    </row>
    <row r="73425" spans="31:31" x14ac:dyDescent="0.25">
      <c r="AE73425" s="72"/>
    </row>
    <row r="73426" spans="31:31" x14ac:dyDescent="0.25">
      <c r="AE73426" s="72"/>
    </row>
    <row r="73427" spans="31:31" x14ac:dyDescent="0.25">
      <c r="AE73427" s="72"/>
    </row>
    <row r="73428" spans="31:31" x14ac:dyDescent="0.25">
      <c r="AE73428" s="72"/>
    </row>
    <row r="73429" spans="31:31" x14ac:dyDescent="0.25">
      <c r="AE73429" s="72"/>
    </row>
    <row r="73430" spans="31:31" x14ac:dyDescent="0.25">
      <c r="AE73430" s="72"/>
    </row>
    <row r="73431" spans="31:31" x14ac:dyDescent="0.25">
      <c r="AE73431" s="72"/>
    </row>
    <row r="73432" spans="31:31" x14ac:dyDescent="0.25">
      <c r="AE73432" s="72"/>
    </row>
    <row r="73433" spans="31:31" x14ac:dyDescent="0.25">
      <c r="AE73433" s="72"/>
    </row>
    <row r="73434" spans="31:31" x14ac:dyDescent="0.25">
      <c r="AE73434" s="72"/>
    </row>
    <row r="73435" spans="31:31" x14ac:dyDescent="0.25">
      <c r="AE73435" s="72"/>
    </row>
    <row r="73436" spans="31:31" x14ac:dyDescent="0.25">
      <c r="AE73436" s="72"/>
    </row>
    <row r="73437" spans="31:31" x14ac:dyDescent="0.25">
      <c r="AE73437" s="72"/>
    </row>
    <row r="73438" spans="31:31" x14ac:dyDescent="0.25">
      <c r="AE73438" s="72"/>
    </row>
    <row r="73439" spans="31:31" x14ac:dyDescent="0.25">
      <c r="AE73439" s="72"/>
    </row>
    <row r="73440" spans="31:31" x14ac:dyDescent="0.25">
      <c r="AE73440" s="72"/>
    </row>
    <row r="73441" spans="31:31" x14ac:dyDescent="0.25">
      <c r="AE73441" s="72"/>
    </row>
    <row r="73442" spans="31:31" x14ac:dyDescent="0.25">
      <c r="AE73442" s="72"/>
    </row>
    <row r="73443" spans="31:31" x14ac:dyDescent="0.25">
      <c r="AE73443" s="72"/>
    </row>
    <row r="73444" spans="31:31" x14ac:dyDescent="0.25">
      <c r="AE73444" s="72"/>
    </row>
    <row r="73445" spans="31:31" x14ac:dyDescent="0.25">
      <c r="AE73445" s="72"/>
    </row>
    <row r="73446" spans="31:31" x14ac:dyDescent="0.25">
      <c r="AE73446" s="72"/>
    </row>
    <row r="73447" spans="31:31" x14ac:dyDescent="0.25">
      <c r="AE73447" s="72"/>
    </row>
    <row r="73448" spans="31:31" x14ac:dyDescent="0.25">
      <c r="AE73448" s="72"/>
    </row>
    <row r="73449" spans="31:31" x14ac:dyDescent="0.25">
      <c r="AE73449" s="72"/>
    </row>
    <row r="73450" spans="31:31" x14ac:dyDescent="0.25">
      <c r="AE73450" s="72"/>
    </row>
    <row r="73451" spans="31:31" x14ac:dyDescent="0.25">
      <c r="AE73451" s="72"/>
    </row>
    <row r="73452" spans="31:31" x14ac:dyDescent="0.25">
      <c r="AE73452" s="72"/>
    </row>
    <row r="73453" spans="31:31" x14ac:dyDescent="0.25">
      <c r="AE73453" s="72"/>
    </row>
    <row r="73454" spans="31:31" x14ac:dyDescent="0.25">
      <c r="AE73454" s="72"/>
    </row>
    <row r="73455" spans="31:31" x14ac:dyDescent="0.25">
      <c r="AE73455" s="72"/>
    </row>
    <row r="73456" spans="31:31" x14ac:dyDescent="0.25">
      <c r="AE73456" s="72"/>
    </row>
    <row r="73457" spans="31:31" x14ac:dyDescent="0.25">
      <c r="AE73457" s="72"/>
    </row>
    <row r="73458" spans="31:31" x14ac:dyDescent="0.25">
      <c r="AE73458" s="72"/>
    </row>
    <row r="73459" spans="31:31" x14ac:dyDescent="0.25">
      <c r="AE73459" s="72"/>
    </row>
    <row r="73460" spans="31:31" x14ac:dyDescent="0.25">
      <c r="AE73460" s="72"/>
    </row>
    <row r="73461" spans="31:31" x14ac:dyDescent="0.25">
      <c r="AE73461" s="72"/>
    </row>
    <row r="73462" spans="31:31" x14ac:dyDescent="0.25">
      <c r="AE73462" s="72"/>
    </row>
    <row r="73463" spans="31:31" x14ac:dyDescent="0.25">
      <c r="AE73463" s="72"/>
    </row>
    <row r="73464" spans="31:31" x14ac:dyDescent="0.25">
      <c r="AE73464" s="72"/>
    </row>
    <row r="73465" spans="31:31" x14ac:dyDescent="0.25">
      <c r="AE73465" s="72"/>
    </row>
    <row r="73466" spans="31:31" x14ac:dyDescent="0.25">
      <c r="AE73466" s="72"/>
    </row>
    <row r="73467" spans="31:31" x14ac:dyDescent="0.25">
      <c r="AE73467" s="72"/>
    </row>
    <row r="73468" spans="31:31" x14ac:dyDescent="0.25">
      <c r="AE73468" s="72"/>
    </row>
    <row r="73469" spans="31:31" x14ac:dyDescent="0.25">
      <c r="AE73469" s="72"/>
    </row>
    <row r="73470" spans="31:31" x14ac:dyDescent="0.25">
      <c r="AE73470" s="72"/>
    </row>
    <row r="73471" spans="31:31" x14ac:dyDescent="0.25">
      <c r="AE73471" s="72"/>
    </row>
    <row r="73472" spans="31:31" x14ac:dyDescent="0.25">
      <c r="AE73472" s="72"/>
    </row>
    <row r="73473" spans="31:31" x14ac:dyDescent="0.25">
      <c r="AE73473" s="72"/>
    </row>
    <row r="73474" spans="31:31" x14ac:dyDescent="0.25">
      <c r="AE73474" s="72"/>
    </row>
    <row r="73475" spans="31:31" x14ac:dyDescent="0.25">
      <c r="AE73475" s="72"/>
    </row>
    <row r="73476" spans="31:31" x14ac:dyDescent="0.25">
      <c r="AE73476" s="72"/>
    </row>
    <row r="73477" spans="31:31" x14ac:dyDescent="0.25">
      <c r="AE73477" s="72"/>
    </row>
    <row r="73478" spans="31:31" x14ac:dyDescent="0.25">
      <c r="AE73478" s="72"/>
    </row>
    <row r="73479" spans="31:31" x14ac:dyDescent="0.25">
      <c r="AE73479" s="72"/>
    </row>
    <row r="73480" spans="31:31" x14ac:dyDescent="0.25">
      <c r="AE73480" s="72"/>
    </row>
    <row r="73481" spans="31:31" x14ac:dyDescent="0.25">
      <c r="AE73481" s="72"/>
    </row>
    <row r="73482" spans="31:31" x14ac:dyDescent="0.25">
      <c r="AE73482" s="72"/>
    </row>
    <row r="73483" spans="31:31" x14ac:dyDescent="0.25">
      <c r="AE73483" s="72"/>
    </row>
    <row r="73484" spans="31:31" x14ac:dyDescent="0.25">
      <c r="AE73484" s="72"/>
    </row>
    <row r="73485" spans="31:31" x14ac:dyDescent="0.25">
      <c r="AE73485" s="72"/>
    </row>
    <row r="73486" spans="31:31" x14ac:dyDescent="0.25">
      <c r="AE73486" s="72"/>
    </row>
    <row r="73487" spans="31:31" x14ac:dyDescent="0.25">
      <c r="AE73487" s="72"/>
    </row>
    <row r="73488" spans="31:31" x14ac:dyDescent="0.25">
      <c r="AE73488" s="72"/>
    </row>
    <row r="73489" spans="31:31" x14ac:dyDescent="0.25">
      <c r="AE73489" s="72"/>
    </row>
    <row r="73490" spans="31:31" x14ac:dyDescent="0.25">
      <c r="AE73490" s="72"/>
    </row>
    <row r="73491" spans="31:31" x14ac:dyDescent="0.25">
      <c r="AE73491" s="72"/>
    </row>
    <row r="73492" spans="31:31" x14ac:dyDescent="0.25">
      <c r="AE73492" s="72"/>
    </row>
    <row r="73493" spans="31:31" x14ac:dyDescent="0.25">
      <c r="AE73493" s="72"/>
    </row>
    <row r="73494" spans="31:31" x14ac:dyDescent="0.25">
      <c r="AE73494" s="72"/>
    </row>
    <row r="73495" spans="31:31" x14ac:dyDescent="0.25">
      <c r="AE73495" s="72"/>
    </row>
    <row r="73496" spans="31:31" x14ac:dyDescent="0.25">
      <c r="AE73496" s="72"/>
    </row>
    <row r="73497" spans="31:31" x14ac:dyDescent="0.25">
      <c r="AE73497" s="72"/>
    </row>
    <row r="73498" spans="31:31" x14ac:dyDescent="0.25">
      <c r="AE73498" s="72"/>
    </row>
    <row r="73499" spans="31:31" x14ac:dyDescent="0.25">
      <c r="AE73499" s="72"/>
    </row>
    <row r="73500" spans="31:31" x14ac:dyDescent="0.25">
      <c r="AE73500" s="72"/>
    </row>
    <row r="73501" spans="31:31" x14ac:dyDescent="0.25">
      <c r="AE73501" s="72"/>
    </row>
    <row r="73502" spans="31:31" x14ac:dyDescent="0.25">
      <c r="AE73502" s="72"/>
    </row>
    <row r="73503" spans="31:31" x14ac:dyDescent="0.25">
      <c r="AE73503" s="72"/>
    </row>
    <row r="73504" spans="31:31" x14ac:dyDescent="0.25">
      <c r="AE73504" s="72"/>
    </row>
    <row r="73505" spans="31:31" x14ac:dyDescent="0.25">
      <c r="AE73505" s="72"/>
    </row>
    <row r="73506" spans="31:31" x14ac:dyDescent="0.25">
      <c r="AE73506" s="72"/>
    </row>
    <row r="73507" spans="31:31" x14ac:dyDescent="0.25">
      <c r="AE73507" s="72"/>
    </row>
    <row r="73508" spans="31:31" x14ac:dyDescent="0.25">
      <c r="AE73508" s="72"/>
    </row>
    <row r="73509" spans="31:31" x14ac:dyDescent="0.25">
      <c r="AE73509" s="72"/>
    </row>
    <row r="73510" spans="31:31" x14ac:dyDescent="0.25">
      <c r="AE73510" s="72"/>
    </row>
    <row r="73511" spans="31:31" x14ac:dyDescent="0.25">
      <c r="AE73511" s="72"/>
    </row>
    <row r="73512" spans="31:31" x14ac:dyDescent="0.25">
      <c r="AE73512" s="72"/>
    </row>
    <row r="73513" spans="31:31" x14ac:dyDescent="0.25">
      <c r="AE73513" s="72"/>
    </row>
    <row r="73514" spans="31:31" x14ac:dyDescent="0.25">
      <c r="AE73514" s="72"/>
    </row>
    <row r="73515" spans="31:31" x14ac:dyDescent="0.25">
      <c r="AE73515" s="72"/>
    </row>
    <row r="73516" spans="31:31" x14ac:dyDescent="0.25">
      <c r="AE73516" s="72"/>
    </row>
    <row r="73517" spans="31:31" x14ac:dyDescent="0.25">
      <c r="AE73517" s="72"/>
    </row>
    <row r="73518" spans="31:31" x14ac:dyDescent="0.25">
      <c r="AE73518" s="72"/>
    </row>
    <row r="73519" spans="31:31" x14ac:dyDescent="0.25">
      <c r="AE73519" s="72"/>
    </row>
    <row r="73520" spans="31:31" x14ac:dyDescent="0.25">
      <c r="AE73520" s="72"/>
    </row>
    <row r="73521" spans="31:31" x14ac:dyDescent="0.25">
      <c r="AE73521" s="72"/>
    </row>
    <row r="73522" spans="31:31" x14ac:dyDescent="0.25">
      <c r="AE73522" s="72"/>
    </row>
    <row r="73523" spans="31:31" x14ac:dyDescent="0.25">
      <c r="AE73523" s="72"/>
    </row>
    <row r="73524" spans="31:31" x14ac:dyDescent="0.25">
      <c r="AE73524" s="72"/>
    </row>
    <row r="73525" spans="31:31" x14ac:dyDescent="0.25">
      <c r="AE73525" s="72"/>
    </row>
    <row r="73526" spans="31:31" x14ac:dyDescent="0.25">
      <c r="AE73526" s="72"/>
    </row>
    <row r="73527" spans="31:31" x14ac:dyDescent="0.25">
      <c r="AE73527" s="72"/>
    </row>
    <row r="73528" spans="31:31" x14ac:dyDescent="0.25">
      <c r="AE73528" s="72"/>
    </row>
    <row r="73529" spans="31:31" x14ac:dyDescent="0.25">
      <c r="AE73529" s="72"/>
    </row>
    <row r="73530" spans="31:31" x14ac:dyDescent="0.25">
      <c r="AE73530" s="72"/>
    </row>
    <row r="73531" spans="31:31" x14ac:dyDescent="0.25">
      <c r="AE73531" s="72"/>
    </row>
    <row r="73532" spans="31:31" x14ac:dyDescent="0.25">
      <c r="AE73532" s="72"/>
    </row>
    <row r="73533" spans="31:31" x14ac:dyDescent="0.25">
      <c r="AE73533" s="72"/>
    </row>
    <row r="73534" spans="31:31" x14ac:dyDescent="0.25">
      <c r="AE73534" s="72"/>
    </row>
    <row r="73535" spans="31:31" x14ac:dyDescent="0.25">
      <c r="AE73535" s="72"/>
    </row>
    <row r="73536" spans="31:31" x14ac:dyDescent="0.25">
      <c r="AE73536" s="72"/>
    </row>
    <row r="73537" spans="31:31" x14ac:dyDescent="0.25">
      <c r="AE73537" s="72"/>
    </row>
    <row r="73538" spans="31:31" x14ac:dyDescent="0.25">
      <c r="AE73538" s="72"/>
    </row>
    <row r="73539" spans="31:31" x14ac:dyDescent="0.25">
      <c r="AE73539" s="72"/>
    </row>
    <row r="73540" spans="31:31" x14ac:dyDescent="0.25">
      <c r="AE73540" s="72"/>
    </row>
    <row r="73541" spans="31:31" x14ac:dyDescent="0.25">
      <c r="AE73541" s="72"/>
    </row>
    <row r="73542" spans="31:31" x14ac:dyDescent="0.25">
      <c r="AE73542" s="72"/>
    </row>
    <row r="73543" spans="31:31" x14ac:dyDescent="0.25">
      <c r="AE73543" s="72"/>
    </row>
    <row r="73544" spans="31:31" x14ac:dyDescent="0.25">
      <c r="AE73544" s="72"/>
    </row>
    <row r="73545" spans="31:31" x14ac:dyDescent="0.25">
      <c r="AE73545" s="72"/>
    </row>
    <row r="73546" spans="31:31" x14ac:dyDescent="0.25">
      <c r="AE73546" s="72"/>
    </row>
    <row r="73547" spans="31:31" x14ac:dyDescent="0.25">
      <c r="AE73547" s="72"/>
    </row>
    <row r="73548" spans="31:31" x14ac:dyDescent="0.25">
      <c r="AE73548" s="72"/>
    </row>
    <row r="73549" spans="31:31" x14ac:dyDescent="0.25">
      <c r="AE73549" s="72"/>
    </row>
    <row r="73550" spans="31:31" x14ac:dyDescent="0.25">
      <c r="AE73550" s="72"/>
    </row>
    <row r="73551" spans="31:31" x14ac:dyDescent="0.25">
      <c r="AE73551" s="72"/>
    </row>
    <row r="73552" spans="31:31" x14ac:dyDescent="0.25">
      <c r="AE73552" s="72"/>
    </row>
    <row r="73553" spans="31:31" x14ac:dyDescent="0.25">
      <c r="AE73553" s="72"/>
    </row>
    <row r="73554" spans="31:31" x14ac:dyDescent="0.25">
      <c r="AE73554" s="72"/>
    </row>
    <row r="73555" spans="31:31" x14ac:dyDescent="0.25">
      <c r="AE73555" s="72"/>
    </row>
    <row r="73556" spans="31:31" x14ac:dyDescent="0.25">
      <c r="AE73556" s="72"/>
    </row>
    <row r="73557" spans="31:31" x14ac:dyDescent="0.25">
      <c r="AE73557" s="72"/>
    </row>
    <row r="73558" spans="31:31" x14ac:dyDescent="0.25">
      <c r="AE73558" s="72"/>
    </row>
    <row r="73559" spans="31:31" x14ac:dyDescent="0.25">
      <c r="AE73559" s="72"/>
    </row>
    <row r="73560" spans="31:31" x14ac:dyDescent="0.25">
      <c r="AE73560" s="72"/>
    </row>
    <row r="73561" spans="31:31" x14ac:dyDescent="0.25">
      <c r="AE73561" s="72"/>
    </row>
    <row r="73562" spans="31:31" x14ac:dyDescent="0.25">
      <c r="AE73562" s="72"/>
    </row>
    <row r="73563" spans="31:31" x14ac:dyDescent="0.25">
      <c r="AE73563" s="72"/>
    </row>
    <row r="73564" spans="31:31" x14ac:dyDescent="0.25">
      <c r="AE73564" s="72"/>
    </row>
    <row r="73565" spans="31:31" x14ac:dyDescent="0.25">
      <c r="AE73565" s="72"/>
    </row>
    <row r="73566" spans="31:31" x14ac:dyDescent="0.25">
      <c r="AE73566" s="72"/>
    </row>
    <row r="73567" spans="31:31" x14ac:dyDescent="0.25">
      <c r="AE73567" s="72"/>
    </row>
    <row r="73568" spans="31:31" x14ac:dyDescent="0.25">
      <c r="AE73568" s="72"/>
    </row>
    <row r="73569" spans="31:31" x14ac:dyDescent="0.25">
      <c r="AE73569" s="72"/>
    </row>
    <row r="73570" spans="31:31" x14ac:dyDescent="0.25">
      <c r="AE73570" s="72"/>
    </row>
    <row r="73571" spans="31:31" x14ac:dyDescent="0.25">
      <c r="AE73571" s="72"/>
    </row>
    <row r="73572" spans="31:31" x14ac:dyDescent="0.25">
      <c r="AE73572" s="72"/>
    </row>
    <row r="73573" spans="31:31" x14ac:dyDescent="0.25">
      <c r="AE73573" s="72"/>
    </row>
    <row r="73574" spans="31:31" x14ac:dyDescent="0.25">
      <c r="AE73574" s="72"/>
    </row>
    <row r="73575" spans="31:31" x14ac:dyDescent="0.25">
      <c r="AE73575" s="72"/>
    </row>
    <row r="73576" spans="31:31" x14ac:dyDescent="0.25">
      <c r="AE73576" s="72"/>
    </row>
    <row r="73577" spans="31:31" x14ac:dyDescent="0.25">
      <c r="AE73577" s="72"/>
    </row>
    <row r="73578" spans="31:31" x14ac:dyDescent="0.25">
      <c r="AE73578" s="72"/>
    </row>
    <row r="73579" spans="31:31" x14ac:dyDescent="0.25">
      <c r="AE73579" s="72"/>
    </row>
    <row r="73580" spans="31:31" x14ac:dyDescent="0.25">
      <c r="AE73580" s="72"/>
    </row>
    <row r="73581" spans="31:31" x14ac:dyDescent="0.25">
      <c r="AE73581" s="72"/>
    </row>
    <row r="73582" spans="31:31" x14ac:dyDescent="0.25">
      <c r="AE73582" s="72"/>
    </row>
    <row r="73583" spans="31:31" x14ac:dyDescent="0.25">
      <c r="AE73583" s="72"/>
    </row>
    <row r="73584" spans="31:31" x14ac:dyDescent="0.25">
      <c r="AE73584" s="72"/>
    </row>
    <row r="73585" spans="31:31" x14ac:dyDescent="0.25">
      <c r="AE73585" s="72"/>
    </row>
    <row r="73586" spans="31:31" x14ac:dyDescent="0.25">
      <c r="AE73586" s="72"/>
    </row>
    <row r="73587" spans="31:31" x14ac:dyDescent="0.25">
      <c r="AE73587" s="72"/>
    </row>
    <row r="73588" spans="31:31" x14ac:dyDescent="0.25">
      <c r="AE73588" s="72"/>
    </row>
    <row r="73589" spans="31:31" x14ac:dyDescent="0.25">
      <c r="AE73589" s="72"/>
    </row>
    <row r="73590" spans="31:31" x14ac:dyDescent="0.25">
      <c r="AE73590" s="72"/>
    </row>
    <row r="73591" spans="31:31" x14ac:dyDescent="0.25">
      <c r="AE73591" s="72"/>
    </row>
    <row r="73592" spans="31:31" x14ac:dyDescent="0.25">
      <c r="AE73592" s="72"/>
    </row>
    <row r="73593" spans="31:31" x14ac:dyDescent="0.25">
      <c r="AE73593" s="72"/>
    </row>
    <row r="73594" spans="31:31" x14ac:dyDescent="0.25">
      <c r="AE73594" s="72"/>
    </row>
    <row r="73595" spans="31:31" x14ac:dyDescent="0.25">
      <c r="AE73595" s="72"/>
    </row>
    <row r="73596" spans="31:31" x14ac:dyDescent="0.25">
      <c r="AE73596" s="72"/>
    </row>
    <row r="73597" spans="31:31" x14ac:dyDescent="0.25">
      <c r="AE73597" s="72"/>
    </row>
    <row r="73598" spans="31:31" x14ac:dyDescent="0.25">
      <c r="AE73598" s="72"/>
    </row>
    <row r="73599" spans="31:31" x14ac:dyDescent="0.25">
      <c r="AE73599" s="72"/>
    </row>
    <row r="73600" spans="31:31" x14ac:dyDescent="0.25">
      <c r="AE73600" s="72"/>
    </row>
    <row r="73601" spans="31:31" x14ac:dyDescent="0.25">
      <c r="AE73601" s="72"/>
    </row>
    <row r="73602" spans="31:31" x14ac:dyDescent="0.25">
      <c r="AE73602" s="72"/>
    </row>
    <row r="73603" spans="31:31" x14ac:dyDescent="0.25">
      <c r="AE73603" s="72"/>
    </row>
    <row r="73604" spans="31:31" x14ac:dyDescent="0.25">
      <c r="AE73604" s="72"/>
    </row>
    <row r="73605" spans="31:31" x14ac:dyDescent="0.25">
      <c r="AE73605" s="72"/>
    </row>
    <row r="73606" spans="31:31" x14ac:dyDescent="0.25">
      <c r="AE73606" s="72"/>
    </row>
    <row r="73607" spans="31:31" x14ac:dyDescent="0.25">
      <c r="AE73607" s="72"/>
    </row>
    <row r="73608" spans="31:31" x14ac:dyDescent="0.25">
      <c r="AE73608" s="72"/>
    </row>
    <row r="73609" spans="31:31" x14ac:dyDescent="0.25">
      <c r="AE73609" s="72"/>
    </row>
    <row r="73610" spans="31:31" x14ac:dyDescent="0.25">
      <c r="AE73610" s="72"/>
    </row>
    <row r="73611" spans="31:31" x14ac:dyDescent="0.25">
      <c r="AE73611" s="72"/>
    </row>
    <row r="73612" spans="31:31" x14ac:dyDescent="0.25">
      <c r="AE73612" s="72"/>
    </row>
    <row r="73613" spans="31:31" x14ac:dyDescent="0.25">
      <c r="AE73613" s="72"/>
    </row>
    <row r="73614" spans="31:31" x14ac:dyDescent="0.25">
      <c r="AE73614" s="72"/>
    </row>
    <row r="73615" spans="31:31" x14ac:dyDescent="0.25">
      <c r="AE73615" s="72"/>
    </row>
    <row r="73616" spans="31:31" x14ac:dyDescent="0.25">
      <c r="AE73616" s="72"/>
    </row>
    <row r="73617" spans="31:31" x14ac:dyDescent="0.25">
      <c r="AE73617" s="72"/>
    </row>
    <row r="73618" spans="31:31" x14ac:dyDescent="0.25">
      <c r="AE73618" s="72"/>
    </row>
    <row r="73619" spans="31:31" x14ac:dyDescent="0.25">
      <c r="AE73619" s="72"/>
    </row>
    <row r="73620" spans="31:31" x14ac:dyDescent="0.25">
      <c r="AE73620" s="72"/>
    </row>
    <row r="73621" spans="31:31" x14ac:dyDescent="0.25">
      <c r="AE73621" s="72"/>
    </row>
    <row r="73622" spans="31:31" x14ac:dyDescent="0.25">
      <c r="AE73622" s="72"/>
    </row>
    <row r="73623" spans="31:31" x14ac:dyDescent="0.25">
      <c r="AE73623" s="72"/>
    </row>
    <row r="73624" spans="31:31" x14ac:dyDescent="0.25">
      <c r="AE73624" s="72"/>
    </row>
    <row r="73625" spans="31:31" x14ac:dyDescent="0.25">
      <c r="AE73625" s="72"/>
    </row>
    <row r="73626" spans="31:31" x14ac:dyDescent="0.25">
      <c r="AE73626" s="72"/>
    </row>
    <row r="73627" spans="31:31" x14ac:dyDescent="0.25">
      <c r="AE73627" s="72"/>
    </row>
    <row r="73628" spans="31:31" x14ac:dyDescent="0.25">
      <c r="AE73628" s="72"/>
    </row>
    <row r="73629" spans="31:31" x14ac:dyDescent="0.25">
      <c r="AE73629" s="72"/>
    </row>
    <row r="73630" spans="31:31" x14ac:dyDescent="0.25">
      <c r="AE73630" s="72"/>
    </row>
    <row r="73631" spans="31:31" x14ac:dyDescent="0.25">
      <c r="AE73631" s="72"/>
    </row>
    <row r="73632" spans="31:31" x14ac:dyDescent="0.25">
      <c r="AE73632" s="72"/>
    </row>
    <row r="73633" spans="31:31" x14ac:dyDescent="0.25">
      <c r="AE73633" s="72"/>
    </row>
    <row r="73634" spans="31:31" x14ac:dyDescent="0.25">
      <c r="AE73634" s="72"/>
    </row>
    <row r="73635" spans="31:31" x14ac:dyDescent="0.25">
      <c r="AE73635" s="72"/>
    </row>
    <row r="73636" spans="31:31" x14ac:dyDescent="0.25">
      <c r="AE73636" s="72"/>
    </row>
    <row r="73637" spans="31:31" x14ac:dyDescent="0.25">
      <c r="AE73637" s="72"/>
    </row>
    <row r="73638" spans="31:31" x14ac:dyDescent="0.25">
      <c r="AE73638" s="72"/>
    </row>
    <row r="73639" spans="31:31" x14ac:dyDescent="0.25">
      <c r="AE73639" s="72"/>
    </row>
    <row r="73640" spans="31:31" x14ac:dyDescent="0.25">
      <c r="AE73640" s="72"/>
    </row>
    <row r="73641" spans="31:31" x14ac:dyDescent="0.25">
      <c r="AE73641" s="72"/>
    </row>
    <row r="73642" spans="31:31" x14ac:dyDescent="0.25">
      <c r="AE73642" s="72"/>
    </row>
    <row r="73643" spans="31:31" x14ac:dyDescent="0.25">
      <c r="AE73643" s="72"/>
    </row>
    <row r="73644" spans="31:31" x14ac:dyDescent="0.25">
      <c r="AE73644" s="72"/>
    </row>
    <row r="73645" spans="31:31" x14ac:dyDescent="0.25">
      <c r="AE73645" s="72"/>
    </row>
    <row r="73646" spans="31:31" x14ac:dyDescent="0.25">
      <c r="AE73646" s="72"/>
    </row>
    <row r="73647" spans="31:31" x14ac:dyDescent="0.25">
      <c r="AE73647" s="72"/>
    </row>
    <row r="73648" spans="31:31" x14ac:dyDescent="0.25">
      <c r="AE73648" s="72"/>
    </row>
    <row r="73649" spans="31:31" x14ac:dyDescent="0.25">
      <c r="AE73649" s="72"/>
    </row>
    <row r="73650" spans="31:31" x14ac:dyDescent="0.25">
      <c r="AE73650" s="72"/>
    </row>
    <row r="73651" spans="31:31" x14ac:dyDescent="0.25">
      <c r="AE73651" s="72"/>
    </row>
    <row r="73652" spans="31:31" x14ac:dyDescent="0.25">
      <c r="AE73652" s="72"/>
    </row>
    <row r="73653" spans="31:31" x14ac:dyDescent="0.25">
      <c r="AE73653" s="72"/>
    </row>
    <row r="73654" spans="31:31" x14ac:dyDescent="0.25">
      <c r="AE73654" s="72"/>
    </row>
    <row r="73655" spans="31:31" x14ac:dyDescent="0.25">
      <c r="AE73655" s="72"/>
    </row>
    <row r="73656" spans="31:31" x14ac:dyDescent="0.25">
      <c r="AE73656" s="72"/>
    </row>
    <row r="73657" spans="31:31" x14ac:dyDescent="0.25">
      <c r="AE73657" s="72"/>
    </row>
    <row r="73658" spans="31:31" x14ac:dyDescent="0.25">
      <c r="AE73658" s="72"/>
    </row>
    <row r="73659" spans="31:31" x14ac:dyDescent="0.25">
      <c r="AE73659" s="72"/>
    </row>
    <row r="73660" spans="31:31" x14ac:dyDescent="0.25">
      <c r="AE73660" s="72"/>
    </row>
    <row r="73661" spans="31:31" x14ac:dyDescent="0.25">
      <c r="AE73661" s="72"/>
    </row>
    <row r="73662" spans="31:31" x14ac:dyDescent="0.25">
      <c r="AE73662" s="72"/>
    </row>
    <row r="73663" spans="31:31" x14ac:dyDescent="0.25">
      <c r="AE73663" s="72"/>
    </row>
    <row r="73664" spans="31:31" x14ac:dyDescent="0.25">
      <c r="AE73664" s="72"/>
    </row>
    <row r="73665" spans="31:31" x14ac:dyDescent="0.25">
      <c r="AE73665" s="72"/>
    </row>
    <row r="73666" spans="31:31" x14ac:dyDescent="0.25">
      <c r="AE73666" s="72"/>
    </row>
    <row r="73667" spans="31:31" x14ac:dyDescent="0.25">
      <c r="AE73667" s="72"/>
    </row>
    <row r="73668" spans="31:31" x14ac:dyDescent="0.25">
      <c r="AE73668" s="72"/>
    </row>
    <row r="73669" spans="31:31" x14ac:dyDescent="0.25">
      <c r="AE73669" s="72"/>
    </row>
    <row r="73670" spans="31:31" x14ac:dyDescent="0.25">
      <c r="AE73670" s="72"/>
    </row>
    <row r="73671" spans="31:31" x14ac:dyDescent="0.25">
      <c r="AE73671" s="72"/>
    </row>
    <row r="73672" spans="31:31" x14ac:dyDescent="0.25">
      <c r="AE73672" s="72"/>
    </row>
    <row r="73673" spans="31:31" x14ac:dyDescent="0.25">
      <c r="AE73673" s="72"/>
    </row>
    <row r="73674" spans="31:31" x14ac:dyDescent="0.25">
      <c r="AE73674" s="72"/>
    </row>
    <row r="73675" spans="31:31" x14ac:dyDescent="0.25">
      <c r="AE73675" s="72"/>
    </row>
    <row r="73676" spans="31:31" x14ac:dyDescent="0.25">
      <c r="AE73676" s="72"/>
    </row>
    <row r="73677" spans="31:31" x14ac:dyDescent="0.25">
      <c r="AE73677" s="72"/>
    </row>
    <row r="73678" spans="31:31" x14ac:dyDescent="0.25">
      <c r="AE73678" s="72"/>
    </row>
    <row r="73679" spans="31:31" x14ac:dyDescent="0.25">
      <c r="AE73679" s="72"/>
    </row>
    <row r="73680" spans="31:31" x14ac:dyDescent="0.25">
      <c r="AE73680" s="72"/>
    </row>
    <row r="73681" spans="31:31" x14ac:dyDescent="0.25">
      <c r="AE73681" s="72"/>
    </row>
    <row r="73682" spans="31:31" x14ac:dyDescent="0.25">
      <c r="AE73682" s="72"/>
    </row>
    <row r="73683" spans="31:31" x14ac:dyDescent="0.25">
      <c r="AE73683" s="72"/>
    </row>
    <row r="73684" spans="31:31" x14ac:dyDescent="0.25">
      <c r="AE73684" s="72"/>
    </row>
    <row r="73685" spans="31:31" x14ac:dyDescent="0.25">
      <c r="AE73685" s="72"/>
    </row>
    <row r="73686" spans="31:31" x14ac:dyDescent="0.25">
      <c r="AE73686" s="72"/>
    </row>
    <row r="73687" spans="31:31" x14ac:dyDescent="0.25">
      <c r="AE73687" s="72"/>
    </row>
    <row r="73688" spans="31:31" x14ac:dyDescent="0.25">
      <c r="AE73688" s="72"/>
    </row>
    <row r="73689" spans="31:31" x14ac:dyDescent="0.25">
      <c r="AE73689" s="72"/>
    </row>
    <row r="73690" spans="31:31" x14ac:dyDescent="0.25">
      <c r="AE73690" s="72"/>
    </row>
    <row r="73691" spans="31:31" x14ac:dyDescent="0.25">
      <c r="AE73691" s="72"/>
    </row>
    <row r="73692" spans="31:31" x14ac:dyDescent="0.25">
      <c r="AE73692" s="72"/>
    </row>
    <row r="73693" spans="31:31" x14ac:dyDescent="0.25">
      <c r="AE73693" s="72"/>
    </row>
    <row r="73694" spans="31:31" x14ac:dyDescent="0.25">
      <c r="AE73694" s="72"/>
    </row>
    <row r="73695" spans="31:31" x14ac:dyDescent="0.25">
      <c r="AE73695" s="72"/>
    </row>
    <row r="73696" spans="31:31" x14ac:dyDescent="0.25">
      <c r="AE73696" s="72"/>
    </row>
    <row r="73697" spans="31:31" x14ac:dyDescent="0.25">
      <c r="AE73697" s="72"/>
    </row>
    <row r="73698" spans="31:31" x14ac:dyDescent="0.25">
      <c r="AE73698" s="72"/>
    </row>
    <row r="73699" spans="31:31" x14ac:dyDescent="0.25">
      <c r="AE73699" s="72"/>
    </row>
    <row r="73700" spans="31:31" x14ac:dyDescent="0.25">
      <c r="AE73700" s="72"/>
    </row>
    <row r="73701" spans="31:31" x14ac:dyDescent="0.25">
      <c r="AE73701" s="72"/>
    </row>
    <row r="73702" spans="31:31" x14ac:dyDescent="0.25">
      <c r="AE73702" s="72"/>
    </row>
    <row r="73703" spans="31:31" x14ac:dyDescent="0.25">
      <c r="AE73703" s="72"/>
    </row>
    <row r="73704" spans="31:31" x14ac:dyDescent="0.25">
      <c r="AE73704" s="72"/>
    </row>
    <row r="73705" spans="31:31" x14ac:dyDescent="0.25">
      <c r="AE73705" s="72"/>
    </row>
    <row r="73706" spans="31:31" x14ac:dyDescent="0.25">
      <c r="AE73706" s="72"/>
    </row>
    <row r="73707" spans="31:31" x14ac:dyDescent="0.25">
      <c r="AE73707" s="72"/>
    </row>
    <row r="73708" spans="31:31" x14ac:dyDescent="0.25">
      <c r="AE73708" s="72"/>
    </row>
    <row r="73709" spans="31:31" x14ac:dyDescent="0.25">
      <c r="AE73709" s="72"/>
    </row>
    <row r="73710" spans="31:31" x14ac:dyDescent="0.25">
      <c r="AE73710" s="72"/>
    </row>
    <row r="73711" spans="31:31" x14ac:dyDescent="0.25">
      <c r="AE73711" s="72"/>
    </row>
    <row r="73712" spans="31:31" x14ac:dyDescent="0.25">
      <c r="AE73712" s="72"/>
    </row>
    <row r="73713" spans="31:31" x14ac:dyDescent="0.25">
      <c r="AE73713" s="72"/>
    </row>
    <row r="73714" spans="31:31" x14ac:dyDescent="0.25">
      <c r="AE73714" s="72"/>
    </row>
    <row r="73715" spans="31:31" x14ac:dyDescent="0.25">
      <c r="AE73715" s="72"/>
    </row>
    <row r="73716" spans="31:31" x14ac:dyDescent="0.25">
      <c r="AE73716" s="72"/>
    </row>
    <row r="73717" spans="31:31" x14ac:dyDescent="0.25">
      <c r="AE73717" s="72"/>
    </row>
    <row r="73718" spans="31:31" x14ac:dyDescent="0.25">
      <c r="AE73718" s="72"/>
    </row>
    <row r="73719" spans="31:31" x14ac:dyDescent="0.25">
      <c r="AE73719" s="72"/>
    </row>
    <row r="73720" spans="31:31" x14ac:dyDescent="0.25">
      <c r="AE73720" s="72"/>
    </row>
    <row r="73721" spans="31:31" x14ac:dyDescent="0.25">
      <c r="AE73721" s="72"/>
    </row>
    <row r="73722" spans="31:31" x14ac:dyDescent="0.25">
      <c r="AE73722" s="72"/>
    </row>
    <row r="73723" spans="31:31" x14ac:dyDescent="0.25">
      <c r="AE73723" s="72"/>
    </row>
    <row r="73724" spans="31:31" x14ac:dyDescent="0.25">
      <c r="AE73724" s="72"/>
    </row>
    <row r="73725" spans="31:31" x14ac:dyDescent="0.25">
      <c r="AE73725" s="72"/>
    </row>
    <row r="73726" spans="31:31" x14ac:dyDescent="0.25">
      <c r="AE73726" s="72"/>
    </row>
    <row r="73727" spans="31:31" x14ac:dyDescent="0.25">
      <c r="AE73727" s="72"/>
    </row>
    <row r="73728" spans="31:31" x14ac:dyDescent="0.25">
      <c r="AE73728" s="72"/>
    </row>
    <row r="73729" spans="31:31" x14ac:dyDescent="0.25">
      <c r="AE73729" s="72"/>
    </row>
    <row r="73730" spans="31:31" x14ac:dyDescent="0.25">
      <c r="AE73730" s="72"/>
    </row>
    <row r="73731" spans="31:31" x14ac:dyDescent="0.25">
      <c r="AE73731" s="72"/>
    </row>
    <row r="73732" spans="31:31" x14ac:dyDescent="0.25">
      <c r="AE73732" s="72"/>
    </row>
    <row r="73733" spans="31:31" x14ac:dyDescent="0.25">
      <c r="AE73733" s="72"/>
    </row>
    <row r="73734" spans="31:31" x14ac:dyDescent="0.25">
      <c r="AE73734" s="72"/>
    </row>
    <row r="73735" spans="31:31" x14ac:dyDescent="0.25">
      <c r="AE73735" s="72"/>
    </row>
    <row r="73736" spans="31:31" x14ac:dyDescent="0.25">
      <c r="AE73736" s="72"/>
    </row>
    <row r="73737" spans="31:31" x14ac:dyDescent="0.25">
      <c r="AE73737" s="72"/>
    </row>
    <row r="73738" spans="31:31" x14ac:dyDescent="0.25">
      <c r="AE73738" s="72"/>
    </row>
    <row r="73739" spans="31:31" x14ac:dyDescent="0.25">
      <c r="AE73739" s="72"/>
    </row>
    <row r="73740" spans="31:31" x14ac:dyDescent="0.25">
      <c r="AE73740" s="72"/>
    </row>
    <row r="73741" spans="31:31" x14ac:dyDescent="0.25">
      <c r="AE73741" s="72"/>
    </row>
    <row r="73742" spans="31:31" x14ac:dyDescent="0.25">
      <c r="AE73742" s="72"/>
    </row>
    <row r="73743" spans="31:31" x14ac:dyDescent="0.25">
      <c r="AE73743" s="72"/>
    </row>
    <row r="73744" spans="31:31" x14ac:dyDescent="0.25">
      <c r="AE73744" s="72"/>
    </row>
    <row r="73745" spans="31:31" x14ac:dyDescent="0.25">
      <c r="AE73745" s="72"/>
    </row>
    <row r="73746" spans="31:31" x14ac:dyDescent="0.25">
      <c r="AE73746" s="72"/>
    </row>
    <row r="73747" spans="31:31" x14ac:dyDescent="0.25">
      <c r="AE73747" s="72"/>
    </row>
    <row r="73748" spans="31:31" x14ac:dyDescent="0.25">
      <c r="AE73748" s="72"/>
    </row>
    <row r="73749" spans="31:31" x14ac:dyDescent="0.25">
      <c r="AE73749" s="72"/>
    </row>
    <row r="73750" spans="31:31" x14ac:dyDescent="0.25">
      <c r="AE73750" s="72"/>
    </row>
    <row r="73751" spans="31:31" x14ac:dyDescent="0.25">
      <c r="AE73751" s="72"/>
    </row>
    <row r="73752" spans="31:31" x14ac:dyDescent="0.25">
      <c r="AE73752" s="72"/>
    </row>
    <row r="73753" spans="31:31" x14ac:dyDescent="0.25">
      <c r="AE73753" s="72"/>
    </row>
    <row r="73754" spans="31:31" x14ac:dyDescent="0.25">
      <c r="AE73754" s="72"/>
    </row>
    <row r="73755" spans="31:31" x14ac:dyDescent="0.25">
      <c r="AE73755" s="72"/>
    </row>
    <row r="73756" spans="31:31" x14ac:dyDescent="0.25">
      <c r="AE73756" s="72"/>
    </row>
    <row r="73757" spans="31:31" x14ac:dyDescent="0.25">
      <c r="AE73757" s="72"/>
    </row>
    <row r="73758" spans="31:31" x14ac:dyDescent="0.25">
      <c r="AE73758" s="72"/>
    </row>
    <row r="73759" spans="31:31" x14ac:dyDescent="0.25">
      <c r="AE73759" s="72"/>
    </row>
    <row r="73760" spans="31:31" x14ac:dyDescent="0.25">
      <c r="AE73760" s="72"/>
    </row>
    <row r="73761" spans="31:31" x14ac:dyDescent="0.25">
      <c r="AE73761" s="72"/>
    </row>
    <row r="73762" spans="31:31" x14ac:dyDescent="0.25">
      <c r="AE73762" s="72"/>
    </row>
    <row r="73763" spans="31:31" x14ac:dyDescent="0.25">
      <c r="AE73763" s="72"/>
    </row>
    <row r="73764" spans="31:31" x14ac:dyDescent="0.25">
      <c r="AE73764" s="72"/>
    </row>
    <row r="73765" spans="31:31" x14ac:dyDescent="0.25">
      <c r="AE73765" s="72"/>
    </row>
    <row r="73766" spans="31:31" x14ac:dyDescent="0.25">
      <c r="AE73766" s="72"/>
    </row>
    <row r="73767" spans="31:31" x14ac:dyDescent="0.25">
      <c r="AE73767" s="72"/>
    </row>
    <row r="73768" spans="31:31" x14ac:dyDescent="0.25">
      <c r="AE73768" s="72"/>
    </row>
    <row r="73769" spans="31:31" x14ac:dyDescent="0.25">
      <c r="AE73769" s="72"/>
    </row>
    <row r="73770" spans="31:31" x14ac:dyDescent="0.25">
      <c r="AE73770" s="72"/>
    </row>
    <row r="73771" spans="31:31" x14ac:dyDescent="0.25">
      <c r="AE73771" s="72"/>
    </row>
    <row r="73772" spans="31:31" x14ac:dyDescent="0.25">
      <c r="AE73772" s="72"/>
    </row>
    <row r="73773" spans="31:31" x14ac:dyDescent="0.25">
      <c r="AE73773" s="72"/>
    </row>
    <row r="73774" spans="31:31" x14ac:dyDescent="0.25">
      <c r="AE73774" s="72"/>
    </row>
    <row r="73775" spans="31:31" x14ac:dyDescent="0.25">
      <c r="AE73775" s="72"/>
    </row>
    <row r="73776" spans="31:31" x14ac:dyDescent="0.25">
      <c r="AE73776" s="72"/>
    </row>
    <row r="73777" spans="31:31" x14ac:dyDescent="0.25">
      <c r="AE73777" s="72"/>
    </row>
    <row r="73778" spans="31:31" x14ac:dyDescent="0.25">
      <c r="AE73778" s="72"/>
    </row>
    <row r="73779" spans="31:31" x14ac:dyDescent="0.25">
      <c r="AE73779" s="72"/>
    </row>
    <row r="73780" spans="31:31" x14ac:dyDescent="0.25">
      <c r="AE73780" s="72"/>
    </row>
    <row r="73781" spans="31:31" x14ac:dyDescent="0.25">
      <c r="AE73781" s="72"/>
    </row>
    <row r="73782" spans="31:31" x14ac:dyDescent="0.25">
      <c r="AE73782" s="72"/>
    </row>
    <row r="73783" spans="31:31" x14ac:dyDescent="0.25">
      <c r="AE73783" s="72"/>
    </row>
    <row r="73784" spans="31:31" x14ac:dyDescent="0.25">
      <c r="AE73784" s="72"/>
    </row>
    <row r="73785" spans="31:31" x14ac:dyDescent="0.25">
      <c r="AE73785" s="72"/>
    </row>
    <row r="73786" spans="31:31" x14ac:dyDescent="0.25">
      <c r="AE73786" s="72"/>
    </row>
    <row r="73787" spans="31:31" x14ac:dyDescent="0.25">
      <c r="AE73787" s="72"/>
    </row>
    <row r="73788" spans="31:31" x14ac:dyDescent="0.25">
      <c r="AE73788" s="72"/>
    </row>
    <row r="73789" spans="31:31" x14ac:dyDescent="0.25">
      <c r="AE73789" s="72"/>
    </row>
    <row r="73790" spans="31:31" x14ac:dyDescent="0.25">
      <c r="AE73790" s="72"/>
    </row>
    <row r="73791" spans="31:31" x14ac:dyDescent="0.25">
      <c r="AE73791" s="72"/>
    </row>
    <row r="73792" spans="31:31" x14ac:dyDescent="0.25">
      <c r="AE73792" s="72"/>
    </row>
    <row r="73793" spans="31:31" x14ac:dyDescent="0.25">
      <c r="AE73793" s="72"/>
    </row>
    <row r="73794" spans="31:31" x14ac:dyDescent="0.25">
      <c r="AE73794" s="72"/>
    </row>
    <row r="73795" spans="31:31" x14ac:dyDescent="0.25">
      <c r="AE73795" s="72"/>
    </row>
    <row r="73796" spans="31:31" x14ac:dyDescent="0.25">
      <c r="AE73796" s="72"/>
    </row>
    <row r="73797" spans="31:31" x14ac:dyDescent="0.25">
      <c r="AE73797" s="72"/>
    </row>
    <row r="73798" spans="31:31" x14ac:dyDescent="0.25">
      <c r="AE73798" s="72"/>
    </row>
    <row r="73799" spans="31:31" x14ac:dyDescent="0.25">
      <c r="AE73799" s="72"/>
    </row>
    <row r="73800" spans="31:31" x14ac:dyDescent="0.25">
      <c r="AE73800" s="72"/>
    </row>
    <row r="73801" spans="31:31" x14ac:dyDescent="0.25">
      <c r="AE73801" s="72"/>
    </row>
    <row r="73802" spans="31:31" x14ac:dyDescent="0.25">
      <c r="AE73802" s="72"/>
    </row>
    <row r="73803" spans="31:31" x14ac:dyDescent="0.25">
      <c r="AE73803" s="72"/>
    </row>
    <row r="73804" spans="31:31" x14ac:dyDescent="0.25">
      <c r="AE73804" s="72"/>
    </row>
    <row r="73805" spans="31:31" x14ac:dyDescent="0.25">
      <c r="AE73805" s="72"/>
    </row>
    <row r="73806" spans="31:31" x14ac:dyDescent="0.25">
      <c r="AE73806" s="72"/>
    </row>
    <row r="73807" spans="31:31" x14ac:dyDescent="0.25">
      <c r="AE73807" s="72"/>
    </row>
    <row r="73808" spans="31:31" x14ac:dyDescent="0.25">
      <c r="AE73808" s="72"/>
    </row>
    <row r="73809" spans="31:31" x14ac:dyDescent="0.25">
      <c r="AE73809" s="72"/>
    </row>
    <row r="73810" spans="31:31" x14ac:dyDescent="0.25">
      <c r="AE73810" s="72"/>
    </row>
    <row r="73811" spans="31:31" x14ac:dyDescent="0.25">
      <c r="AE73811" s="72"/>
    </row>
    <row r="73812" spans="31:31" x14ac:dyDescent="0.25">
      <c r="AE73812" s="72"/>
    </row>
    <row r="73813" spans="31:31" x14ac:dyDescent="0.25">
      <c r="AE73813" s="72"/>
    </row>
    <row r="73814" spans="31:31" x14ac:dyDescent="0.25">
      <c r="AE73814" s="72"/>
    </row>
    <row r="73815" spans="31:31" x14ac:dyDescent="0.25">
      <c r="AE73815" s="72"/>
    </row>
    <row r="73816" spans="31:31" x14ac:dyDescent="0.25">
      <c r="AE73816" s="72"/>
    </row>
    <row r="73817" spans="31:31" x14ac:dyDescent="0.25">
      <c r="AE73817" s="72"/>
    </row>
    <row r="73818" spans="31:31" x14ac:dyDescent="0.25">
      <c r="AE73818" s="72"/>
    </row>
    <row r="73819" spans="31:31" x14ac:dyDescent="0.25">
      <c r="AE73819" s="72"/>
    </row>
    <row r="73820" spans="31:31" x14ac:dyDescent="0.25">
      <c r="AE73820" s="72"/>
    </row>
    <row r="73821" spans="31:31" x14ac:dyDescent="0.25">
      <c r="AE73821" s="72"/>
    </row>
    <row r="73822" spans="31:31" x14ac:dyDescent="0.25">
      <c r="AE73822" s="72"/>
    </row>
    <row r="73823" spans="31:31" x14ac:dyDescent="0.25">
      <c r="AE73823" s="72"/>
    </row>
    <row r="73824" spans="31:31" x14ac:dyDescent="0.25">
      <c r="AE73824" s="72"/>
    </row>
    <row r="73825" spans="31:31" x14ac:dyDescent="0.25">
      <c r="AE73825" s="72"/>
    </row>
    <row r="73826" spans="31:31" x14ac:dyDescent="0.25">
      <c r="AE73826" s="72"/>
    </row>
    <row r="73827" spans="31:31" x14ac:dyDescent="0.25">
      <c r="AE73827" s="72"/>
    </row>
    <row r="73828" spans="31:31" x14ac:dyDescent="0.25">
      <c r="AE73828" s="72"/>
    </row>
    <row r="73829" spans="31:31" x14ac:dyDescent="0.25">
      <c r="AE73829" s="72"/>
    </row>
    <row r="73830" spans="31:31" x14ac:dyDescent="0.25">
      <c r="AE73830" s="72"/>
    </row>
    <row r="73831" spans="31:31" x14ac:dyDescent="0.25">
      <c r="AE73831" s="72"/>
    </row>
    <row r="73832" spans="31:31" x14ac:dyDescent="0.25">
      <c r="AE73832" s="72"/>
    </row>
    <row r="73833" spans="31:31" x14ac:dyDescent="0.25">
      <c r="AE73833" s="72"/>
    </row>
    <row r="73834" spans="31:31" x14ac:dyDescent="0.25">
      <c r="AE73834" s="72"/>
    </row>
    <row r="73835" spans="31:31" x14ac:dyDescent="0.25">
      <c r="AE73835" s="72"/>
    </row>
    <row r="73836" spans="31:31" x14ac:dyDescent="0.25">
      <c r="AE73836" s="72"/>
    </row>
    <row r="73837" spans="31:31" x14ac:dyDescent="0.25">
      <c r="AE73837" s="72"/>
    </row>
    <row r="73838" spans="31:31" x14ac:dyDescent="0.25">
      <c r="AE73838" s="72"/>
    </row>
    <row r="73839" spans="31:31" x14ac:dyDescent="0.25">
      <c r="AE73839" s="72"/>
    </row>
    <row r="73840" spans="31:31" x14ac:dyDescent="0.25">
      <c r="AE73840" s="72"/>
    </row>
    <row r="73841" spans="31:31" x14ac:dyDescent="0.25">
      <c r="AE73841" s="72"/>
    </row>
    <row r="73842" spans="31:31" x14ac:dyDescent="0.25">
      <c r="AE73842" s="72"/>
    </row>
    <row r="73843" spans="31:31" x14ac:dyDescent="0.25">
      <c r="AE73843" s="72"/>
    </row>
    <row r="73844" spans="31:31" x14ac:dyDescent="0.25">
      <c r="AE73844" s="72"/>
    </row>
    <row r="73845" spans="31:31" x14ac:dyDescent="0.25">
      <c r="AE73845" s="72"/>
    </row>
    <row r="73846" spans="31:31" x14ac:dyDescent="0.25">
      <c r="AE73846" s="72"/>
    </row>
    <row r="73847" spans="31:31" x14ac:dyDescent="0.25">
      <c r="AE73847" s="72"/>
    </row>
    <row r="73848" spans="31:31" x14ac:dyDescent="0.25">
      <c r="AE73848" s="72"/>
    </row>
    <row r="73849" spans="31:31" x14ac:dyDescent="0.25">
      <c r="AE73849" s="72"/>
    </row>
    <row r="73850" spans="31:31" x14ac:dyDescent="0.25">
      <c r="AE73850" s="72"/>
    </row>
    <row r="73851" spans="31:31" x14ac:dyDescent="0.25">
      <c r="AE73851" s="72"/>
    </row>
    <row r="73852" spans="31:31" x14ac:dyDescent="0.25">
      <c r="AE73852" s="72"/>
    </row>
    <row r="73853" spans="31:31" x14ac:dyDescent="0.25">
      <c r="AE73853" s="72"/>
    </row>
    <row r="73854" spans="31:31" x14ac:dyDescent="0.25">
      <c r="AE73854" s="72"/>
    </row>
    <row r="73855" spans="31:31" x14ac:dyDescent="0.25">
      <c r="AE73855" s="72"/>
    </row>
    <row r="73856" spans="31:31" x14ac:dyDescent="0.25">
      <c r="AE73856" s="72"/>
    </row>
    <row r="73857" spans="31:31" x14ac:dyDescent="0.25">
      <c r="AE73857" s="72"/>
    </row>
    <row r="73858" spans="31:31" x14ac:dyDescent="0.25">
      <c r="AE73858" s="72"/>
    </row>
    <row r="73859" spans="31:31" x14ac:dyDescent="0.25">
      <c r="AE73859" s="72"/>
    </row>
    <row r="73860" spans="31:31" x14ac:dyDescent="0.25">
      <c r="AE73860" s="72"/>
    </row>
    <row r="73861" spans="31:31" x14ac:dyDescent="0.25">
      <c r="AE73861" s="72"/>
    </row>
    <row r="73862" spans="31:31" x14ac:dyDescent="0.25">
      <c r="AE73862" s="72"/>
    </row>
    <row r="73863" spans="31:31" x14ac:dyDescent="0.25">
      <c r="AE73863" s="72"/>
    </row>
    <row r="73864" spans="31:31" x14ac:dyDescent="0.25">
      <c r="AE73864" s="72"/>
    </row>
    <row r="73865" spans="31:31" x14ac:dyDescent="0.25">
      <c r="AE73865" s="72"/>
    </row>
    <row r="73866" spans="31:31" x14ac:dyDescent="0.25">
      <c r="AE73866" s="72"/>
    </row>
    <row r="73867" spans="31:31" x14ac:dyDescent="0.25">
      <c r="AE73867" s="72"/>
    </row>
    <row r="73868" spans="31:31" x14ac:dyDescent="0.25">
      <c r="AE73868" s="72"/>
    </row>
    <row r="73869" spans="31:31" x14ac:dyDescent="0.25">
      <c r="AE73869" s="72"/>
    </row>
    <row r="73870" spans="31:31" x14ac:dyDescent="0.25">
      <c r="AE73870" s="72"/>
    </row>
    <row r="73871" spans="31:31" x14ac:dyDescent="0.25">
      <c r="AE73871" s="72"/>
    </row>
    <row r="73872" spans="31:31" x14ac:dyDescent="0.25">
      <c r="AE73872" s="72"/>
    </row>
    <row r="73873" spans="31:31" x14ac:dyDescent="0.25">
      <c r="AE73873" s="72"/>
    </row>
    <row r="73874" spans="31:31" x14ac:dyDescent="0.25">
      <c r="AE73874" s="72"/>
    </row>
    <row r="73875" spans="31:31" x14ac:dyDescent="0.25">
      <c r="AE73875" s="72"/>
    </row>
    <row r="73876" spans="31:31" x14ac:dyDescent="0.25">
      <c r="AE73876" s="72"/>
    </row>
    <row r="73877" spans="31:31" x14ac:dyDescent="0.25">
      <c r="AE73877" s="72"/>
    </row>
    <row r="73878" spans="31:31" x14ac:dyDescent="0.25">
      <c r="AE73878" s="72"/>
    </row>
    <row r="73879" spans="31:31" x14ac:dyDescent="0.25">
      <c r="AE73879" s="72"/>
    </row>
    <row r="73880" spans="31:31" x14ac:dyDescent="0.25">
      <c r="AE73880" s="72"/>
    </row>
    <row r="73881" spans="31:31" x14ac:dyDescent="0.25">
      <c r="AE73881" s="72"/>
    </row>
    <row r="73882" spans="31:31" x14ac:dyDescent="0.25">
      <c r="AE73882" s="72"/>
    </row>
    <row r="73883" spans="31:31" x14ac:dyDescent="0.25">
      <c r="AE73883" s="72"/>
    </row>
    <row r="73884" spans="31:31" x14ac:dyDescent="0.25">
      <c r="AE73884" s="72"/>
    </row>
    <row r="73885" spans="31:31" x14ac:dyDescent="0.25">
      <c r="AE73885" s="72"/>
    </row>
    <row r="73886" spans="31:31" x14ac:dyDescent="0.25">
      <c r="AE73886" s="72"/>
    </row>
    <row r="73887" spans="31:31" x14ac:dyDescent="0.25">
      <c r="AE73887" s="72"/>
    </row>
    <row r="73888" spans="31:31" x14ac:dyDescent="0.25">
      <c r="AE73888" s="72"/>
    </row>
    <row r="73889" spans="31:31" x14ac:dyDescent="0.25">
      <c r="AE73889" s="72"/>
    </row>
    <row r="73890" spans="31:31" x14ac:dyDescent="0.25">
      <c r="AE73890" s="72"/>
    </row>
    <row r="73891" spans="31:31" x14ac:dyDescent="0.25">
      <c r="AE73891" s="72"/>
    </row>
    <row r="73892" spans="31:31" x14ac:dyDescent="0.25">
      <c r="AE73892" s="72"/>
    </row>
    <row r="73893" spans="31:31" x14ac:dyDescent="0.25">
      <c r="AE73893" s="72"/>
    </row>
    <row r="73894" spans="31:31" x14ac:dyDescent="0.25">
      <c r="AE73894" s="72"/>
    </row>
    <row r="73895" spans="31:31" x14ac:dyDescent="0.25">
      <c r="AE73895" s="72"/>
    </row>
    <row r="73896" spans="31:31" x14ac:dyDescent="0.25">
      <c r="AE73896" s="72"/>
    </row>
    <row r="73897" spans="31:31" x14ac:dyDescent="0.25">
      <c r="AE73897" s="72"/>
    </row>
    <row r="73898" spans="31:31" x14ac:dyDescent="0.25">
      <c r="AE73898" s="72"/>
    </row>
    <row r="73899" spans="31:31" x14ac:dyDescent="0.25">
      <c r="AE73899" s="72"/>
    </row>
    <row r="73900" spans="31:31" x14ac:dyDescent="0.25">
      <c r="AE73900" s="72"/>
    </row>
    <row r="73901" spans="31:31" x14ac:dyDescent="0.25">
      <c r="AE73901" s="72"/>
    </row>
    <row r="73902" spans="31:31" x14ac:dyDescent="0.25">
      <c r="AE73902" s="72"/>
    </row>
    <row r="73903" spans="31:31" x14ac:dyDescent="0.25">
      <c r="AE73903" s="72"/>
    </row>
    <row r="73904" spans="31:31" x14ac:dyDescent="0.25">
      <c r="AE73904" s="72"/>
    </row>
    <row r="73905" spans="31:31" x14ac:dyDescent="0.25">
      <c r="AE73905" s="72"/>
    </row>
    <row r="73906" spans="31:31" x14ac:dyDescent="0.25">
      <c r="AE73906" s="72"/>
    </row>
    <row r="73907" spans="31:31" x14ac:dyDescent="0.25">
      <c r="AE73907" s="72"/>
    </row>
    <row r="73908" spans="31:31" x14ac:dyDescent="0.25">
      <c r="AE73908" s="72"/>
    </row>
    <row r="73909" spans="31:31" x14ac:dyDescent="0.25">
      <c r="AE73909" s="72"/>
    </row>
    <row r="73910" spans="31:31" x14ac:dyDescent="0.25">
      <c r="AE73910" s="72"/>
    </row>
    <row r="73911" spans="31:31" x14ac:dyDescent="0.25">
      <c r="AE73911" s="72"/>
    </row>
    <row r="73912" spans="31:31" x14ac:dyDescent="0.25">
      <c r="AE73912" s="72"/>
    </row>
    <row r="73913" spans="31:31" x14ac:dyDescent="0.25">
      <c r="AE73913" s="72"/>
    </row>
    <row r="73914" spans="31:31" x14ac:dyDescent="0.25">
      <c r="AE73914" s="72"/>
    </row>
    <row r="73915" spans="31:31" x14ac:dyDescent="0.25">
      <c r="AE73915" s="72"/>
    </row>
    <row r="73916" spans="31:31" x14ac:dyDescent="0.25">
      <c r="AE73916" s="72"/>
    </row>
    <row r="73917" spans="31:31" x14ac:dyDescent="0.25">
      <c r="AE73917" s="72"/>
    </row>
    <row r="73918" spans="31:31" x14ac:dyDescent="0.25">
      <c r="AE73918" s="72"/>
    </row>
    <row r="73919" spans="31:31" x14ac:dyDescent="0.25">
      <c r="AE73919" s="72"/>
    </row>
    <row r="73920" spans="31:31" x14ac:dyDescent="0.25">
      <c r="AE73920" s="72"/>
    </row>
    <row r="73921" spans="31:31" x14ac:dyDescent="0.25">
      <c r="AE73921" s="72"/>
    </row>
    <row r="73922" spans="31:31" x14ac:dyDescent="0.25">
      <c r="AE73922" s="72"/>
    </row>
    <row r="73923" spans="31:31" x14ac:dyDescent="0.25">
      <c r="AE73923" s="72"/>
    </row>
    <row r="73924" spans="31:31" x14ac:dyDescent="0.25">
      <c r="AE73924" s="72"/>
    </row>
    <row r="73925" spans="31:31" x14ac:dyDescent="0.25">
      <c r="AE73925" s="72"/>
    </row>
    <row r="73926" spans="31:31" x14ac:dyDescent="0.25">
      <c r="AE73926" s="72"/>
    </row>
    <row r="73927" spans="31:31" x14ac:dyDescent="0.25">
      <c r="AE73927" s="72"/>
    </row>
    <row r="73928" spans="31:31" x14ac:dyDescent="0.25">
      <c r="AE73928" s="72"/>
    </row>
    <row r="73929" spans="31:31" x14ac:dyDescent="0.25">
      <c r="AE73929" s="72"/>
    </row>
    <row r="73930" spans="31:31" x14ac:dyDescent="0.25">
      <c r="AE73930" s="72"/>
    </row>
    <row r="73931" spans="31:31" x14ac:dyDescent="0.25">
      <c r="AE73931" s="72"/>
    </row>
    <row r="73932" spans="31:31" x14ac:dyDescent="0.25">
      <c r="AE73932" s="72"/>
    </row>
    <row r="73933" spans="31:31" x14ac:dyDescent="0.25">
      <c r="AE73933" s="72"/>
    </row>
    <row r="73934" spans="31:31" x14ac:dyDescent="0.25">
      <c r="AE73934" s="72"/>
    </row>
    <row r="73935" spans="31:31" x14ac:dyDescent="0.25">
      <c r="AE73935" s="72"/>
    </row>
    <row r="73936" spans="31:31" x14ac:dyDescent="0.25">
      <c r="AE73936" s="72"/>
    </row>
    <row r="73937" spans="31:31" x14ac:dyDescent="0.25">
      <c r="AE73937" s="72"/>
    </row>
    <row r="73938" spans="31:31" x14ac:dyDescent="0.25">
      <c r="AE73938" s="72"/>
    </row>
    <row r="73939" spans="31:31" x14ac:dyDescent="0.25">
      <c r="AE73939" s="72"/>
    </row>
    <row r="73940" spans="31:31" x14ac:dyDescent="0.25">
      <c r="AE73940" s="72"/>
    </row>
    <row r="73941" spans="31:31" x14ac:dyDescent="0.25">
      <c r="AE73941" s="72"/>
    </row>
    <row r="73942" spans="31:31" x14ac:dyDescent="0.25">
      <c r="AE73942" s="72"/>
    </row>
    <row r="73943" spans="31:31" x14ac:dyDescent="0.25">
      <c r="AE73943" s="72"/>
    </row>
    <row r="73944" spans="31:31" x14ac:dyDescent="0.25">
      <c r="AE73944" s="72"/>
    </row>
    <row r="73945" spans="31:31" x14ac:dyDescent="0.25">
      <c r="AE73945" s="72"/>
    </row>
    <row r="73946" spans="31:31" x14ac:dyDescent="0.25">
      <c r="AE73946" s="72"/>
    </row>
    <row r="73947" spans="31:31" x14ac:dyDescent="0.25">
      <c r="AE73947" s="72"/>
    </row>
    <row r="73948" spans="31:31" x14ac:dyDescent="0.25">
      <c r="AE73948" s="72"/>
    </row>
    <row r="73949" spans="31:31" x14ac:dyDescent="0.25">
      <c r="AE73949" s="72"/>
    </row>
    <row r="73950" spans="31:31" x14ac:dyDescent="0.25">
      <c r="AE73950" s="72"/>
    </row>
    <row r="73951" spans="31:31" x14ac:dyDescent="0.25">
      <c r="AE73951" s="72"/>
    </row>
    <row r="73952" spans="31:31" x14ac:dyDescent="0.25">
      <c r="AE73952" s="72"/>
    </row>
    <row r="73953" spans="31:31" x14ac:dyDescent="0.25">
      <c r="AE73953" s="72"/>
    </row>
    <row r="73954" spans="31:31" x14ac:dyDescent="0.25">
      <c r="AE73954" s="72"/>
    </row>
    <row r="73955" spans="31:31" x14ac:dyDescent="0.25">
      <c r="AE73955" s="72"/>
    </row>
    <row r="73956" spans="31:31" x14ac:dyDescent="0.25">
      <c r="AE73956" s="72"/>
    </row>
    <row r="73957" spans="31:31" x14ac:dyDescent="0.25">
      <c r="AE73957" s="72"/>
    </row>
    <row r="73958" spans="31:31" x14ac:dyDescent="0.25">
      <c r="AE73958" s="72"/>
    </row>
    <row r="73959" spans="31:31" x14ac:dyDescent="0.25">
      <c r="AE73959" s="72"/>
    </row>
    <row r="73960" spans="31:31" x14ac:dyDescent="0.25">
      <c r="AE73960" s="72"/>
    </row>
    <row r="73961" spans="31:31" x14ac:dyDescent="0.25">
      <c r="AE73961" s="72"/>
    </row>
    <row r="73962" spans="31:31" x14ac:dyDescent="0.25">
      <c r="AE73962" s="72"/>
    </row>
    <row r="73963" spans="31:31" x14ac:dyDescent="0.25">
      <c r="AE73963" s="72"/>
    </row>
    <row r="73964" spans="31:31" x14ac:dyDescent="0.25">
      <c r="AE73964" s="72"/>
    </row>
    <row r="73965" spans="31:31" x14ac:dyDescent="0.25">
      <c r="AE73965" s="72"/>
    </row>
    <row r="73966" spans="31:31" x14ac:dyDescent="0.25">
      <c r="AE73966" s="72"/>
    </row>
    <row r="73967" spans="31:31" x14ac:dyDescent="0.25">
      <c r="AE73967" s="72"/>
    </row>
    <row r="73968" spans="31:31" x14ac:dyDescent="0.25">
      <c r="AE73968" s="72"/>
    </row>
    <row r="73969" spans="31:31" x14ac:dyDescent="0.25">
      <c r="AE73969" s="72"/>
    </row>
    <row r="73970" spans="31:31" x14ac:dyDescent="0.25">
      <c r="AE73970" s="72"/>
    </row>
    <row r="73971" spans="31:31" x14ac:dyDescent="0.25">
      <c r="AE73971" s="72"/>
    </row>
    <row r="73972" spans="31:31" x14ac:dyDescent="0.25">
      <c r="AE73972" s="72"/>
    </row>
    <row r="73973" spans="31:31" x14ac:dyDescent="0.25">
      <c r="AE73973" s="72"/>
    </row>
    <row r="73974" spans="31:31" x14ac:dyDescent="0.25">
      <c r="AE73974" s="72"/>
    </row>
    <row r="73975" spans="31:31" x14ac:dyDescent="0.25">
      <c r="AE73975" s="72"/>
    </row>
    <row r="73976" spans="31:31" x14ac:dyDescent="0.25">
      <c r="AE73976" s="72"/>
    </row>
    <row r="73977" spans="31:31" x14ac:dyDescent="0.25">
      <c r="AE73977" s="72"/>
    </row>
    <row r="73978" spans="31:31" x14ac:dyDescent="0.25">
      <c r="AE73978" s="72"/>
    </row>
    <row r="73979" spans="31:31" x14ac:dyDescent="0.25">
      <c r="AE73979" s="72"/>
    </row>
    <row r="73980" spans="31:31" x14ac:dyDescent="0.25">
      <c r="AE73980" s="72"/>
    </row>
    <row r="73981" spans="31:31" x14ac:dyDescent="0.25">
      <c r="AE73981" s="72"/>
    </row>
    <row r="73982" spans="31:31" x14ac:dyDescent="0.25">
      <c r="AE73982" s="72"/>
    </row>
    <row r="73983" spans="31:31" x14ac:dyDescent="0.25">
      <c r="AE73983" s="72"/>
    </row>
    <row r="73984" spans="31:31" x14ac:dyDescent="0.25">
      <c r="AE73984" s="72"/>
    </row>
    <row r="73985" spans="31:31" x14ac:dyDescent="0.25">
      <c r="AE73985" s="72"/>
    </row>
    <row r="73986" spans="31:31" x14ac:dyDescent="0.25">
      <c r="AE73986" s="72"/>
    </row>
    <row r="73987" spans="31:31" x14ac:dyDescent="0.25">
      <c r="AE73987" s="72"/>
    </row>
    <row r="73988" spans="31:31" x14ac:dyDescent="0.25">
      <c r="AE73988" s="72"/>
    </row>
    <row r="73989" spans="31:31" x14ac:dyDescent="0.25">
      <c r="AE73989" s="72"/>
    </row>
    <row r="73990" spans="31:31" x14ac:dyDescent="0.25">
      <c r="AE73990" s="72"/>
    </row>
    <row r="73991" spans="31:31" x14ac:dyDescent="0.25">
      <c r="AE73991" s="72"/>
    </row>
    <row r="73992" spans="31:31" x14ac:dyDescent="0.25">
      <c r="AE73992" s="72"/>
    </row>
    <row r="73993" spans="31:31" x14ac:dyDescent="0.25">
      <c r="AE73993" s="72"/>
    </row>
    <row r="73994" spans="31:31" x14ac:dyDescent="0.25">
      <c r="AE73994" s="72"/>
    </row>
    <row r="73995" spans="31:31" x14ac:dyDescent="0.25">
      <c r="AE73995" s="72"/>
    </row>
    <row r="73996" spans="31:31" x14ac:dyDescent="0.25">
      <c r="AE73996" s="72"/>
    </row>
    <row r="73997" spans="31:31" x14ac:dyDescent="0.25">
      <c r="AE73997" s="72"/>
    </row>
    <row r="73998" spans="31:31" x14ac:dyDescent="0.25">
      <c r="AE73998" s="72"/>
    </row>
    <row r="73999" spans="31:31" x14ac:dyDescent="0.25">
      <c r="AE73999" s="72"/>
    </row>
    <row r="74000" spans="31:31" x14ac:dyDescent="0.25">
      <c r="AE74000" s="72"/>
    </row>
    <row r="74001" spans="31:31" x14ac:dyDescent="0.25">
      <c r="AE74001" s="72"/>
    </row>
    <row r="74002" spans="31:31" x14ac:dyDescent="0.25">
      <c r="AE74002" s="72"/>
    </row>
    <row r="74003" spans="31:31" x14ac:dyDescent="0.25">
      <c r="AE74003" s="72"/>
    </row>
    <row r="74004" spans="31:31" x14ac:dyDescent="0.25">
      <c r="AE74004" s="72"/>
    </row>
    <row r="74005" spans="31:31" x14ac:dyDescent="0.25">
      <c r="AE74005" s="72"/>
    </row>
    <row r="74006" spans="31:31" x14ac:dyDescent="0.25">
      <c r="AE74006" s="72"/>
    </row>
    <row r="74007" spans="31:31" x14ac:dyDescent="0.25">
      <c r="AE74007" s="72"/>
    </row>
    <row r="74008" spans="31:31" x14ac:dyDescent="0.25">
      <c r="AE74008" s="72"/>
    </row>
    <row r="74009" spans="31:31" x14ac:dyDescent="0.25">
      <c r="AE74009" s="72"/>
    </row>
    <row r="74010" spans="31:31" x14ac:dyDescent="0.25">
      <c r="AE74010" s="72"/>
    </row>
    <row r="74011" spans="31:31" x14ac:dyDescent="0.25">
      <c r="AE74011" s="72"/>
    </row>
    <row r="74012" spans="31:31" x14ac:dyDescent="0.25">
      <c r="AE74012" s="72"/>
    </row>
    <row r="74013" spans="31:31" x14ac:dyDescent="0.25">
      <c r="AE74013" s="72"/>
    </row>
    <row r="74014" spans="31:31" x14ac:dyDescent="0.25">
      <c r="AE74014" s="72"/>
    </row>
    <row r="74015" spans="31:31" x14ac:dyDescent="0.25">
      <c r="AE74015" s="72"/>
    </row>
    <row r="74016" spans="31:31" x14ac:dyDescent="0.25">
      <c r="AE74016" s="72"/>
    </row>
    <row r="74017" spans="31:31" x14ac:dyDescent="0.25">
      <c r="AE74017" s="72"/>
    </row>
    <row r="74018" spans="31:31" x14ac:dyDescent="0.25">
      <c r="AE74018" s="72"/>
    </row>
    <row r="74019" spans="31:31" x14ac:dyDescent="0.25">
      <c r="AE74019" s="72"/>
    </row>
    <row r="74020" spans="31:31" x14ac:dyDescent="0.25">
      <c r="AE74020" s="72"/>
    </row>
    <row r="74021" spans="31:31" x14ac:dyDescent="0.25">
      <c r="AE74021" s="72"/>
    </row>
    <row r="74022" spans="31:31" x14ac:dyDescent="0.25">
      <c r="AE74022" s="72"/>
    </row>
    <row r="74023" spans="31:31" x14ac:dyDescent="0.25">
      <c r="AE74023" s="72"/>
    </row>
    <row r="74024" spans="31:31" x14ac:dyDescent="0.25">
      <c r="AE74024" s="72"/>
    </row>
    <row r="74025" spans="31:31" x14ac:dyDescent="0.25">
      <c r="AE74025" s="72"/>
    </row>
    <row r="74026" spans="31:31" x14ac:dyDescent="0.25">
      <c r="AE74026" s="72"/>
    </row>
    <row r="74027" spans="31:31" x14ac:dyDescent="0.25">
      <c r="AE74027" s="72"/>
    </row>
    <row r="74028" spans="31:31" x14ac:dyDescent="0.25">
      <c r="AE74028" s="72"/>
    </row>
    <row r="74029" spans="31:31" x14ac:dyDescent="0.25">
      <c r="AE74029" s="72"/>
    </row>
    <row r="74030" spans="31:31" x14ac:dyDescent="0.25">
      <c r="AE74030" s="72"/>
    </row>
    <row r="74031" spans="31:31" x14ac:dyDescent="0.25">
      <c r="AE74031" s="72"/>
    </row>
    <row r="74032" spans="31:31" x14ac:dyDescent="0.25">
      <c r="AE74032" s="72"/>
    </row>
    <row r="74033" spans="31:31" x14ac:dyDescent="0.25">
      <c r="AE74033" s="72"/>
    </row>
    <row r="74034" spans="31:31" x14ac:dyDescent="0.25">
      <c r="AE74034" s="72"/>
    </row>
    <row r="74035" spans="31:31" x14ac:dyDescent="0.25">
      <c r="AE74035" s="72"/>
    </row>
    <row r="74036" spans="31:31" x14ac:dyDescent="0.25">
      <c r="AE74036" s="72"/>
    </row>
    <row r="74037" spans="31:31" x14ac:dyDescent="0.25">
      <c r="AE74037" s="72"/>
    </row>
    <row r="74038" spans="31:31" x14ac:dyDescent="0.25">
      <c r="AE74038" s="72"/>
    </row>
    <row r="74039" spans="31:31" x14ac:dyDescent="0.25">
      <c r="AE74039" s="72"/>
    </row>
    <row r="74040" spans="31:31" x14ac:dyDescent="0.25">
      <c r="AE74040" s="72"/>
    </row>
    <row r="74041" spans="31:31" x14ac:dyDescent="0.25">
      <c r="AE74041" s="72"/>
    </row>
    <row r="74042" spans="31:31" x14ac:dyDescent="0.25">
      <c r="AE74042" s="72"/>
    </row>
    <row r="74043" spans="31:31" x14ac:dyDescent="0.25">
      <c r="AE74043" s="72"/>
    </row>
    <row r="74044" spans="31:31" x14ac:dyDescent="0.25">
      <c r="AE74044" s="72"/>
    </row>
    <row r="74045" spans="31:31" x14ac:dyDescent="0.25">
      <c r="AE74045" s="72"/>
    </row>
    <row r="74046" spans="31:31" x14ac:dyDescent="0.25">
      <c r="AE74046" s="72"/>
    </row>
    <row r="74047" spans="31:31" x14ac:dyDescent="0.25">
      <c r="AE74047" s="72"/>
    </row>
    <row r="74048" spans="31:31" x14ac:dyDescent="0.25">
      <c r="AE74048" s="72"/>
    </row>
    <row r="74049" spans="31:31" x14ac:dyDescent="0.25">
      <c r="AE74049" s="72"/>
    </row>
    <row r="74050" spans="31:31" x14ac:dyDescent="0.25">
      <c r="AE74050" s="72"/>
    </row>
    <row r="74051" spans="31:31" x14ac:dyDescent="0.25">
      <c r="AE74051" s="72"/>
    </row>
    <row r="74052" spans="31:31" x14ac:dyDescent="0.25">
      <c r="AE74052" s="72"/>
    </row>
    <row r="74053" spans="31:31" x14ac:dyDescent="0.25">
      <c r="AE74053" s="72"/>
    </row>
    <row r="74054" spans="31:31" x14ac:dyDescent="0.25">
      <c r="AE74054" s="72"/>
    </row>
    <row r="74055" spans="31:31" x14ac:dyDescent="0.25">
      <c r="AE74055" s="72"/>
    </row>
    <row r="74056" spans="31:31" x14ac:dyDescent="0.25">
      <c r="AE74056" s="72"/>
    </row>
    <row r="74057" spans="31:31" x14ac:dyDescent="0.25">
      <c r="AE74057" s="72"/>
    </row>
    <row r="74058" spans="31:31" x14ac:dyDescent="0.25">
      <c r="AE74058" s="72"/>
    </row>
    <row r="74059" spans="31:31" x14ac:dyDescent="0.25">
      <c r="AE74059" s="72"/>
    </row>
    <row r="74060" spans="31:31" x14ac:dyDescent="0.25">
      <c r="AE74060" s="72"/>
    </row>
    <row r="74061" spans="31:31" x14ac:dyDescent="0.25">
      <c r="AE74061" s="72"/>
    </row>
    <row r="74062" spans="31:31" x14ac:dyDescent="0.25">
      <c r="AE74062" s="72"/>
    </row>
    <row r="74063" spans="31:31" x14ac:dyDescent="0.25">
      <c r="AE74063" s="72"/>
    </row>
    <row r="74064" spans="31:31" x14ac:dyDescent="0.25">
      <c r="AE74064" s="72"/>
    </row>
    <row r="74065" spans="31:31" x14ac:dyDescent="0.25">
      <c r="AE74065" s="72"/>
    </row>
    <row r="74066" spans="31:31" x14ac:dyDescent="0.25">
      <c r="AE74066" s="72"/>
    </row>
    <row r="74067" spans="31:31" x14ac:dyDescent="0.25">
      <c r="AE74067" s="72"/>
    </row>
    <row r="74068" spans="31:31" x14ac:dyDescent="0.25">
      <c r="AE74068" s="72"/>
    </row>
    <row r="74069" spans="31:31" x14ac:dyDescent="0.25">
      <c r="AE74069" s="72"/>
    </row>
    <row r="74070" spans="31:31" x14ac:dyDescent="0.25">
      <c r="AE74070" s="72"/>
    </row>
    <row r="74071" spans="31:31" x14ac:dyDescent="0.25">
      <c r="AE74071" s="72"/>
    </row>
    <row r="74072" spans="31:31" x14ac:dyDescent="0.25">
      <c r="AE74072" s="72"/>
    </row>
    <row r="74073" spans="31:31" x14ac:dyDescent="0.25">
      <c r="AE74073" s="72"/>
    </row>
    <row r="74074" spans="31:31" x14ac:dyDescent="0.25">
      <c r="AE74074" s="72"/>
    </row>
    <row r="74075" spans="31:31" x14ac:dyDescent="0.25">
      <c r="AE74075" s="72"/>
    </row>
    <row r="74076" spans="31:31" x14ac:dyDescent="0.25">
      <c r="AE74076" s="72"/>
    </row>
    <row r="74077" spans="31:31" x14ac:dyDescent="0.25">
      <c r="AE74077" s="72"/>
    </row>
    <row r="74078" spans="31:31" x14ac:dyDescent="0.25">
      <c r="AE74078" s="72"/>
    </row>
    <row r="74079" spans="31:31" x14ac:dyDescent="0.25">
      <c r="AE74079" s="72"/>
    </row>
    <row r="74080" spans="31:31" x14ac:dyDescent="0.25">
      <c r="AE74080" s="72"/>
    </row>
    <row r="74081" spans="31:31" x14ac:dyDescent="0.25">
      <c r="AE74081" s="72"/>
    </row>
    <row r="74082" spans="31:31" x14ac:dyDescent="0.25">
      <c r="AE74082" s="72"/>
    </row>
    <row r="74083" spans="31:31" x14ac:dyDescent="0.25">
      <c r="AE74083" s="72"/>
    </row>
    <row r="74084" spans="31:31" x14ac:dyDescent="0.25">
      <c r="AE74084" s="72"/>
    </row>
    <row r="74085" spans="31:31" x14ac:dyDescent="0.25">
      <c r="AE74085" s="72"/>
    </row>
    <row r="74086" spans="31:31" x14ac:dyDescent="0.25">
      <c r="AE74086" s="72"/>
    </row>
    <row r="74087" spans="31:31" x14ac:dyDescent="0.25">
      <c r="AE74087" s="72"/>
    </row>
    <row r="74088" spans="31:31" x14ac:dyDescent="0.25">
      <c r="AE74088" s="72"/>
    </row>
    <row r="74089" spans="31:31" x14ac:dyDescent="0.25">
      <c r="AE74089" s="72"/>
    </row>
    <row r="74090" spans="31:31" x14ac:dyDescent="0.25">
      <c r="AE74090" s="72"/>
    </row>
    <row r="74091" spans="31:31" x14ac:dyDescent="0.25">
      <c r="AE74091" s="72"/>
    </row>
    <row r="74092" spans="31:31" x14ac:dyDescent="0.25">
      <c r="AE74092" s="72"/>
    </row>
    <row r="74093" spans="31:31" x14ac:dyDescent="0.25">
      <c r="AE74093" s="72"/>
    </row>
    <row r="74094" spans="31:31" x14ac:dyDescent="0.25">
      <c r="AE74094" s="72"/>
    </row>
    <row r="74095" spans="31:31" x14ac:dyDescent="0.25">
      <c r="AE74095" s="72"/>
    </row>
    <row r="74096" spans="31:31" x14ac:dyDescent="0.25">
      <c r="AE74096" s="72"/>
    </row>
    <row r="74097" spans="31:31" x14ac:dyDescent="0.25">
      <c r="AE74097" s="72"/>
    </row>
    <row r="74098" spans="31:31" x14ac:dyDescent="0.25">
      <c r="AE74098" s="72"/>
    </row>
    <row r="74099" spans="31:31" x14ac:dyDescent="0.25">
      <c r="AE74099" s="72"/>
    </row>
    <row r="74100" spans="31:31" x14ac:dyDescent="0.25">
      <c r="AE74100" s="72"/>
    </row>
    <row r="74101" spans="31:31" x14ac:dyDescent="0.25">
      <c r="AE74101" s="72"/>
    </row>
    <row r="74102" spans="31:31" x14ac:dyDescent="0.25">
      <c r="AE74102" s="72"/>
    </row>
    <row r="74103" spans="31:31" x14ac:dyDescent="0.25">
      <c r="AE74103" s="72"/>
    </row>
    <row r="74104" spans="31:31" x14ac:dyDescent="0.25">
      <c r="AE74104" s="72"/>
    </row>
    <row r="74105" spans="31:31" x14ac:dyDescent="0.25">
      <c r="AE74105" s="72"/>
    </row>
    <row r="74106" spans="31:31" x14ac:dyDescent="0.25">
      <c r="AE74106" s="72"/>
    </row>
    <row r="74107" spans="31:31" x14ac:dyDescent="0.25">
      <c r="AE74107" s="72"/>
    </row>
    <row r="74108" spans="31:31" x14ac:dyDescent="0.25">
      <c r="AE74108" s="72"/>
    </row>
    <row r="74109" spans="31:31" x14ac:dyDescent="0.25">
      <c r="AE74109" s="72"/>
    </row>
    <row r="74110" spans="31:31" x14ac:dyDescent="0.25">
      <c r="AE74110" s="72"/>
    </row>
    <row r="74111" spans="31:31" x14ac:dyDescent="0.25">
      <c r="AE74111" s="72"/>
    </row>
    <row r="74112" spans="31:31" x14ac:dyDescent="0.25">
      <c r="AE74112" s="72"/>
    </row>
    <row r="74113" spans="31:31" x14ac:dyDescent="0.25">
      <c r="AE74113" s="72"/>
    </row>
    <row r="74114" spans="31:31" x14ac:dyDescent="0.25">
      <c r="AE74114" s="72"/>
    </row>
    <row r="74115" spans="31:31" x14ac:dyDescent="0.25">
      <c r="AE74115" s="72"/>
    </row>
    <row r="74116" spans="31:31" x14ac:dyDescent="0.25">
      <c r="AE74116" s="72"/>
    </row>
    <row r="74117" spans="31:31" x14ac:dyDescent="0.25">
      <c r="AE74117" s="72"/>
    </row>
    <row r="74118" spans="31:31" x14ac:dyDescent="0.25">
      <c r="AE74118" s="72"/>
    </row>
    <row r="74119" spans="31:31" x14ac:dyDescent="0.25">
      <c r="AE74119" s="72"/>
    </row>
    <row r="74120" spans="31:31" x14ac:dyDescent="0.25">
      <c r="AE74120" s="72"/>
    </row>
    <row r="74121" spans="31:31" x14ac:dyDescent="0.25">
      <c r="AE74121" s="72"/>
    </row>
    <row r="74122" spans="31:31" x14ac:dyDescent="0.25">
      <c r="AE74122" s="72"/>
    </row>
    <row r="74123" spans="31:31" x14ac:dyDescent="0.25">
      <c r="AE74123" s="72"/>
    </row>
    <row r="74124" spans="31:31" x14ac:dyDescent="0.25">
      <c r="AE74124" s="72"/>
    </row>
    <row r="74125" spans="31:31" x14ac:dyDescent="0.25">
      <c r="AE74125" s="72"/>
    </row>
    <row r="74126" spans="31:31" x14ac:dyDescent="0.25">
      <c r="AE74126" s="72"/>
    </row>
    <row r="74127" spans="31:31" x14ac:dyDescent="0.25">
      <c r="AE74127" s="72"/>
    </row>
    <row r="74128" spans="31:31" x14ac:dyDescent="0.25">
      <c r="AE74128" s="72"/>
    </row>
    <row r="74129" spans="31:31" x14ac:dyDescent="0.25">
      <c r="AE74129" s="72"/>
    </row>
    <row r="74130" spans="31:31" x14ac:dyDescent="0.25">
      <c r="AE74130" s="72"/>
    </row>
    <row r="74131" spans="31:31" x14ac:dyDescent="0.25">
      <c r="AE74131" s="72"/>
    </row>
    <row r="74132" spans="31:31" x14ac:dyDescent="0.25">
      <c r="AE74132" s="72"/>
    </row>
    <row r="74133" spans="31:31" x14ac:dyDescent="0.25">
      <c r="AE74133" s="72"/>
    </row>
    <row r="74134" spans="31:31" x14ac:dyDescent="0.25">
      <c r="AE74134" s="72"/>
    </row>
    <row r="74135" spans="31:31" x14ac:dyDescent="0.25">
      <c r="AE74135" s="72"/>
    </row>
    <row r="74136" spans="31:31" x14ac:dyDescent="0.25">
      <c r="AE74136" s="72"/>
    </row>
    <row r="74137" spans="31:31" x14ac:dyDescent="0.25">
      <c r="AE74137" s="72"/>
    </row>
    <row r="74138" spans="31:31" x14ac:dyDescent="0.25">
      <c r="AE74138" s="72"/>
    </row>
    <row r="74139" spans="31:31" x14ac:dyDescent="0.25">
      <c r="AE74139" s="72"/>
    </row>
    <row r="74140" spans="31:31" x14ac:dyDescent="0.25">
      <c r="AE74140" s="72"/>
    </row>
    <row r="74141" spans="31:31" x14ac:dyDescent="0.25">
      <c r="AE74141" s="72"/>
    </row>
    <row r="74142" spans="31:31" x14ac:dyDescent="0.25">
      <c r="AE74142" s="72"/>
    </row>
    <row r="74143" spans="31:31" x14ac:dyDescent="0.25">
      <c r="AE74143" s="72"/>
    </row>
    <row r="74144" spans="31:31" x14ac:dyDescent="0.25">
      <c r="AE74144" s="72"/>
    </row>
    <row r="74145" spans="31:31" x14ac:dyDescent="0.25">
      <c r="AE74145" s="72"/>
    </row>
    <row r="74146" spans="31:31" x14ac:dyDescent="0.25">
      <c r="AE74146" s="72"/>
    </row>
    <row r="74147" spans="31:31" x14ac:dyDescent="0.25">
      <c r="AE74147" s="72"/>
    </row>
    <row r="74148" spans="31:31" x14ac:dyDescent="0.25">
      <c r="AE74148" s="72"/>
    </row>
    <row r="74149" spans="31:31" x14ac:dyDescent="0.25">
      <c r="AE74149" s="72"/>
    </row>
    <row r="74150" spans="31:31" x14ac:dyDescent="0.25">
      <c r="AE74150" s="72"/>
    </row>
    <row r="74151" spans="31:31" x14ac:dyDescent="0.25">
      <c r="AE74151" s="72"/>
    </row>
    <row r="74152" spans="31:31" x14ac:dyDescent="0.25">
      <c r="AE74152" s="72"/>
    </row>
    <row r="74153" spans="31:31" x14ac:dyDescent="0.25">
      <c r="AE74153" s="72"/>
    </row>
    <row r="74154" spans="31:31" x14ac:dyDescent="0.25">
      <c r="AE74154" s="72"/>
    </row>
    <row r="74155" spans="31:31" x14ac:dyDescent="0.25">
      <c r="AE74155" s="72"/>
    </row>
    <row r="74156" spans="31:31" x14ac:dyDescent="0.25">
      <c r="AE74156" s="72"/>
    </row>
    <row r="74157" spans="31:31" x14ac:dyDescent="0.25">
      <c r="AE74157" s="72"/>
    </row>
    <row r="74158" spans="31:31" x14ac:dyDescent="0.25">
      <c r="AE74158" s="72"/>
    </row>
    <row r="74159" spans="31:31" x14ac:dyDescent="0.25">
      <c r="AE74159" s="72"/>
    </row>
    <row r="74160" spans="31:31" x14ac:dyDescent="0.25">
      <c r="AE74160" s="72"/>
    </row>
    <row r="74161" spans="31:31" x14ac:dyDescent="0.25">
      <c r="AE74161" s="72"/>
    </row>
    <row r="74162" spans="31:31" x14ac:dyDescent="0.25">
      <c r="AE74162" s="72"/>
    </row>
    <row r="74163" spans="31:31" x14ac:dyDescent="0.25">
      <c r="AE74163" s="72"/>
    </row>
    <row r="74164" spans="31:31" x14ac:dyDescent="0.25">
      <c r="AE74164" s="72"/>
    </row>
    <row r="74165" spans="31:31" x14ac:dyDescent="0.25">
      <c r="AE74165" s="72"/>
    </row>
    <row r="74166" spans="31:31" x14ac:dyDescent="0.25">
      <c r="AE74166" s="72"/>
    </row>
    <row r="74167" spans="31:31" x14ac:dyDescent="0.25">
      <c r="AE74167" s="72"/>
    </row>
    <row r="74168" spans="31:31" x14ac:dyDescent="0.25">
      <c r="AE74168" s="72"/>
    </row>
    <row r="74169" spans="31:31" x14ac:dyDescent="0.25">
      <c r="AE74169" s="72"/>
    </row>
    <row r="74170" spans="31:31" x14ac:dyDescent="0.25">
      <c r="AE74170" s="72"/>
    </row>
    <row r="74171" spans="31:31" x14ac:dyDescent="0.25">
      <c r="AE74171" s="72"/>
    </row>
    <row r="74172" spans="31:31" x14ac:dyDescent="0.25">
      <c r="AE74172" s="72"/>
    </row>
    <row r="74173" spans="31:31" x14ac:dyDescent="0.25">
      <c r="AE74173" s="72"/>
    </row>
    <row r="74174" spans="31:31" x14ac:dyDescent="0.25">
      <c r="AE74174" s="72"/>
    </row>
    <row r="74175" spans="31:31" x14ac:dyDescent="0.25">
      <c r="AE74175" s="72"/>
    </row>
    <row r="74176" spans="31:31" x14ac:dyDescent="0.25">
      <c r="AE74176" s="72"/>
    </row>
    <row r="74177" spans="31:31" x14ac:dyDescent="0.25">
      <c r="AE74177" s="72"/>
    </row>
    <row r="74178" spans="31:31" x14ac:dyDescent="0.25">
      <c r="AE74178" s="72"/>
    </row>
    <row r="74179" spans="31:31" x14ac:dyDescent="0.25">
      <c r="AE74179" s="72"/>
    </row>
    <row r="74180" spans="31:31" x14ac:dyDescent="0.25">
      <c r="AE74180" s="72"/>
    </row>
    <row r="74181" spans="31:31" x14ac:dyDescent="0.25">
      <c r="AE74181" s="72"/>
    </row>
    <row r="74182" spans="31:31" x14ac:dyDescent="0.25">
      <c r="AE74182" s="72"/>
    </row>
    <row r="74183" spans="31:31" x14ac:dyDescent="0.25">
      <c r="AE74183" s="72"/>
    </row>
    <row r="74184" spans="31:31" x14ac:dyDescent="0.25">
      <c r="AE74184" s="72"/>
    </row>
    <row r="74185" spans="31:31" x14ac:dyDescent="0.25">
      <c r="AE74185" s="72"/>
    </row>
    <row r="74186" spans="31:31" x14ac:dyDescent="0.25">
      <c r="AE74186" s="72"/>
    </row>
    <row r="74187" spans="31:31" x14ac:dyDescent="0.25">
      <c r="AE74187" s="72"/>
    </row>
    <row r="74188" spans="31:31" x14ac:dyDescent="0.25">
      <c r="AE74188" s="72"/>
    </row>
    <row r="74189" spans="31:31" x14ac:dyDescent="0.25">
      <c r="AE74189" s="72"/>
    </row>
    <row r="74190" spans="31:31" x14ac:dyDescent="0.25">
      <c r="AE74190" s="72"/>
    </row>
    <row r="74191" spans="31:31" x14ac:dyDescent="0.25">
      <c r="AE74191" s="72"/>
    </row>
    <row r="74192" spans="31:31" x14ac:dyDescent="0.25">
      <c r="AE74192" s="72"/>
    </row>
    <row r="74193" spans="31:31" x14ac:dyDescent="0.25">
      <c r="AE74193" s="72"/>
    </row>
    <row r="74194" spans="31:31" x14ac:dyDescent="0.25">
      <c r="AE74194" s="72"/>
    </row>
    <row r="74195" spans="31:31" x14ac:dyDescent="0.25">
      <c r="AE74195" s="72"/>
    </row>
    <row r="74196" spans="31:31" x14ac:dyDescent="0.25">
      <c r="AE74196" s="72"/>
    </row>
    <row r="74197" spans="31:31" x14ac:dyDescent="0.25">
      <c r="AE74197" s="72"/>
    </row>
    <row r="74198" spans="31:31" x14ac:dyDescent="0.25">
      <c r="AE74198" s="72"/>
    </row>
    <row r="74199" spans="31:31" x14ac:dyDescent="0.25">
      <c r="AE74199" s="72"/>
    </row>
    <row r="74200" spans="31:31" x14ac:dyDescent="0.25">
      <c r="AE74200" s="72"/>
    </row>
    <row r="74201" spans="31:31" x14ac:dyDescent="0.25">
      <c r="AE74201" s="72"/>
    </row>
    <row r="74202" spans="31:31" x14ac:dyDescent="0.25">
      <c r="AE74202" s="72"/>
    </row>
    <row r="74203" spans="31:31" x14ac:dyDescent="0.25">
      <c r="AE74203" s="72"/>
    </row>
    <row r="74204" spans="31:31" x14ac:dyDescent="0.25">
      <c r="AE74204" s="72"/>
    </row>
    <row r="74205" spans="31:31" x14ac:dyDescent="0.25">
      <c r="AE74205" s="72"/>
    </row>
    <row r="74206" spans="31:31" x14ac:dyDescent="0.25">
      <c r="AE74206" s="72"/>
    </row>
    <row r="74207" spans="31:31" x14ac:dyDescent="0.25">
      <c r="AE74207" s="72"/>
    </row>
    <row r="74208" spans="31:31" x14ac:dyDescent="0.25">
      <c r="AE74208" s="72"/>
    </row>
    <row r="74209" spans="31:31" x14ac:dyDescent="0.25">
      <c r="AE74209" s="72"/>
    </row>
    <row r="74210" spans="31:31" x14ac:dyDescent="0.25">
      <c r="AE74210" s="72"/>
    </row>
    <row r="74211" spans="31:31" x14ac:dyDescent="0.25">
      <c r="AE74211" s="72"/>
    </row>
    <row r="74212" spans="31:31" x14ac:dyDescent="0.25">
      <c r="AE74212" s="72"/>
    </row>
    <row r="74213" spans="31:31" x14ac:dyDescent="0.25">
      <c r="AE74213" s="72"/>
    </row>
    <row r="74214" spans="31:31" x14ac:dyDescent="0.25">
      <c r="AE74214" s="72"/>
    </row>
    <row r="74215" spans="31:31" x14ac:dyDescent="0.25">
      <c r="AE74215" s="72"/>
    </row>
    <row r="74216" spans="31:31" x14ac:dyDescent="0.25">
      <c r="AE74216" s="72"/>
    </row>
    <row r="74217" spans="31:31" x14ac:dyDescent="0.25">
      <c r="AE74217" s="72"/>
    </row>
    <row r="74218" spans="31:31" x14ac:dyDescent="0.25">
      <c r="AE74218" s="72"/>
    </row>
    <row r="74219" spans="31:31" x14ac:dyDescent="0.25">
      <c r="AE74219" s="72"/>
    </row>
    <row r="74220" spans="31:31" x14ac:dyDescent="0.25">
      <c r="AE74220" s="72"/>
    </row>
    <row r="74221" spans="31:31" x14ac:dyDescent="0.25">
      <c r="AE74221" s="72"/>
    </row>
    <row r="74222" spans="31:31" x14ac:dyDescent="0.25">
      <c r="AE74222" s="72"/>
    </row>
    <row r="74223" spans="31:31" x14ac:dyDescent="0.25">
      <c r="AE74223" s="72"/>
    </row>
    <row r="74224" spans="31:31" x14ac:dyDescent="0.25">
      <c r="AE74224" s="72"/>
    </row>
    <row r="74225" spans="31:31" x14ac:dyDescent="0.25">
      <c r="AE74225" s="72"/>
    </row>
    <row r="74226" spans="31:31" x14ac:dyDescent="0.25">
      <c r="AE74226" s="72"/>
    </row>
    <row r="74227" spans="31:31" x14ac:dyDescent="0.25">
      <c r="AE74227" s="72"/>
    </row>
    <row r="74228" spans="31:31" x14ac:dyDescent="0.25">
      <c r="AE74228" s="72"/>
    </row>
    <row r="74229" spans="31:31" x14ac:dyDescent="0.25">
      <c r="AE74229" s="72"/>
    </row>
    <row r="74230" spans="31:31" x14ac:dyDescent="0.25">
      <c r="AE74230" s="72"/>
    </row>
    <row r="74231" spans="31:31" x14ac:dyDescent="0.25">
      <c r="AE74231" s="72"/>
    </row>
    <row r="74232" spans="31:31" x14ac:dyDescent="0.25">
      <c r="AE74232" s="72"/>
    </row>
    <row r="74233" spans="31:31" x14ac:dyDescent="0.25">
      <c r="AE74233" s="72"/>
    </row>
    <row r="74234" spans="31:31" x14ac:dyDescent="0.25">
      <c r="AE74234" s="72"/>
    </row>
    <row r="74235" spans="31:31" x14ac:dyDescent="0.25">
      <c r="AE74235" s="72"/>
    </row>
    <row r="74236" spans="31:31" x14ac:dyDescent="0.25">
      <c r="AE74236" s="72"/>
    </row>
    <row r="74237" spans="31:31" x14ac:dyDescent="0.25">
      <c r="AE74237" s="72"/>
    </row>
    <row r="74238" spans="31:31" x14ac:dyDescent="0.25">
      <c r="AE74238" s="72"/>
    </row>
    <row r="74239" spans="31:31" x14ac:dyDescent="0.25">
      <c r="AE74239" s="72"/>
    </row>
    <row r="74240" spans="31:31" x14ac:dyDescent="0.25">
      <c r="AE74240" s="72"/>
    </row>
    <row r="74241" spans="31:31" x14ac:dyDescent="0.25">
      <c r="AE74241" s="72"/>
    </row>
    <row r="74242" spans="31:31" x14ac:dyDescent="0.25">
      <c r="AE74242" s="72"/>
    </row>
    <row r="74243" spans="31:31" x14ac:dyDescent="0.25">
      <c r="AE74243" s="72"/>
    </row>
    <row r="74244" spans="31:31" x14ac:dyDescent="0.25">
      <c r="AE74244" s="72"/>
    </row>
    <row r="74245" spans="31:31" x14ac:dyDescent="0.25">
      <c r="AE74245" s="72"/>
    </row>
    <row r="74246" spans="31:31" x14ac:dyDescent="0.25">
      <c r="AE74246" s="72"/>
    </row>
    <row r="74247" spans="31:31" x14ac:dyDescent="0.25">
      <c r="AE74247" s="72"/>
    </row>
    <row r="74248" spans="31:31" x14ac:dyDescent="0.25">
      <c r="AE74248" s="72"/>
    </row>
    <row r="74249" spans="31:31" x14ac:dyDescent="0.25">
      <c r="AE74249" s="72"/>
    </row>
    <row r="74250" spans="31:31" x14ac:dyDescent="0.25">
      <c r="AE74250" s="72"/>
    </row>
    <row r="74251" spans="31:31" x14ac:dyDescent="0.25">
      <c r="AE74251" s="72"/>
    </row>
    <row r="74252" spans="31:31" x14ac:dyDescent="0.25">
      <c r="AE74252" s="72"/>
    </row>
    <row r="74253" spans="31:31" x14ac:dyDescent="0.25">
      <c r="AE74253" s="72"/>
    </row>
    <row r="74254" spans="31:31" x14ac:dyDescent="0.25">
      <c r="AE74254" s="72"/>
    </row>
    <row r="74255" spans="31:31" x14ac:dyDescent="0.25">
      <c r="AE74255" s="72"/>
    </row>
    <row r="74256" spans="31:31" x14ac:dyDescent="0.25">
      <c r="AE74256" s="72"/>
    </row>
    <row r="74257" spans="31:31" x14ac:dyDescent="0.25">
      <c r="AE74257" s="72"/>
    </row>
    <row r="74258" spans="31:31" x14ac:dyDescent="0.25">
      <c r="AE74258" s="72"/>
    </row>
    <row r="74259" spans="31:31" x14ac:dyDescent="0.25">
      <c r="AE74259" s="72"/>
    </row>
    <row r="74260" spans="31:31" x14ac:dyDescent="0.25">
      <c r="AE74260" s="72"/>
    </row>
    <row r="74261" spans="31:31" x14ac:dyDescent="0.25">
      <c r="AE74261" s="72"/>
    </row>
    <row r="74262" spans="31:31" x14ac:dyDescent="0.25">
      <c r="AE74262" s="72"/>
    </row>
    <row r="74263" spans="31:31" x14ac:dyDescent="0.25">
      <c r="AE74263" s="72"/>
    </row>
    <row r="74264" spans="31:31" x14ac:dyDescent="0.25">
      <c r="AE74264" s="72"/>
    </row>
    <row r="74265" spans="31:31" x14ac:dyDescent="0.25">
      <c r="AE74265" s="72"/>
    </row>
    <row r="74266" spans="31:31" x14ac:dyDescent="0.25">
      <c r="AE74266" s="72"/>
    </row>
    <row r="74267" spans="31:31" x14ac:dyDescent="0.25">
      <c r="AE74267" s="72"/>
    </row>
    <row r="74268" spans="31:31" x14ac:dyDescent="0.25">
      <c r="AE74268" s="72"/>
    </row>
    <row r="74269" spans="31:31" x14ac:dyDescent="0.25">
      <c r="AE74269" s="72"/>
    </row>
    <row r="74270" spans="31:31" x14ac:dyDescent="0.25">
      <c r="AE74270" s="72"/>
    </row>
    <row r="74271" spans="31:31" x14ac:dyDescent="0.25">
      <c r="AE74271" s="72"/>
    </row>
    <row r="74272" spans="31:31" x14ac:dyDescent="0.25">
      <c r="AE74272" s="72"/>
    </row>
    <row r="74273" spans="31:31" x14ac:dyDescent="0.25">
      <c r="AE74273" s="72"/>
    </row>
    <row r="74274" spans="31:31" x14ac:dyDescent="0.25">
      <c r="AE74274" s="72"/>
    </row>
    <row r="74275" spans="31:31" x14ac:dyDescent="0.25">
      <c r="AE74275" s="72"/>
    </row>
    <row r="74276" spans="31:31" x14ac:dyDescent="0.25">
      <c r="AE74276" s="72"/>
    </row>
    <row r="74277" spans="31:31" x14ac:dyDescent="0.25">
      <c r="AE74277" s="72"/>
    </row>
    <row r="74278" spans="31:31" x14ac:dyDescent="0.25">
      <c r="AE74278" s="72"/>
    </row>
    <row r="74279" spans="31:31" x14ac:dyDescent="0.25">
      <c r="AE74279" s="72"/>
    </row>
    <row r="74280" spans="31:31" x14ac:dyDescent="0.25">
      <c r="AE74280" s="72"/>
    </row>
    <row r="74281" spans="31:31" x14ac:dyDescent="0.25">
      <c r="AE74281" s="72"/>
    </row>
    <row r="74282" spans="31:31" x14ac:dyDescent="0.25">
      <c r="AE74282" s="72"/>
    </row>
    <row r="74283" spans="31:31" x14ac:dyDescent="0.25">
      <c r="AE74283" s="72"/>
    </row>
    <row r="74284" spans="31:31" x14ac:dyDescent="0.25">
      <c r="AE74284" s="72"/>
    </row>
    <row r="74285" spans="31:31" x14ac:dyDescent="0.25">
      <c r="AE74285" s="72"/>
    </row>
    <row r="74286" spans="31:31" x14ac:dyDescent="0.25">
      <c r="AE74286" s="72"/>
    </row>
    <row r="74287" spans="31:31" x14ac:dyDescent="0.25">
      <c r="AE74287" s="72"/>
    </row>
    <row r="74288" spans="31:31" x14ac:dyDescent="0.25">
      <c r="AE74288" s="72"/>
    </row>
    <row r="74289" spans="31:31" x14ac:dyDescent="0.25">
      <c r="AE74289" s="72"/>
    </row>
    <row r="74290" spans="31:31" x14ac:dyDescent="0.25">
      <c r="AE74290" s="72"/>
    </row>
    <row r="74291" spans="31:31" x14ac:dyDescent="0.25">
      <c r="AE74291" s="72"/>
    </row>
    <row r="74292" spans="31:31" x14ac:dyDescent="0.25">
      <c r="AE74292" s="72"/>
    </row>
    <row r="74293" spans="31:31" x14ac:dyDescent="0.25">
      <c r="AE74293" s="72"/>
    </row>
    <row r="74294" spans="31:31" x14ac:dyDescent="0.25">
      <c r="AE74294" s="72"/>
    </row>
    <row r="74295" spans="31:31" x14ac:dyDescent="0.25">
      <c r="AE74295" s="72"/>
    </row>
    <row r="74296" spans="31:31" x14ac:dyDescent="0.25">
      <c r="AE74296" s="72"/>
    </row>
    <row r="74297" spans="31:31" x14ac:dyDescent="0.25">
      <c r="AE74297" s="72"/>
    </row>
    <row r="74298" spans="31:31" x14ac:dyDescent="0.25">
      <c r="AE74298" s="72"/>
    </row>
    <row r="74299" spans="31:31" x14ac:dyDescent="0.25">
      <c r="AE74299" s="72"/>
    </row>
    <row r="74300" spans="31:31" x14ac:dyDescent="0.25">
      <c r="AE74300" s="72"/>
    </row>
    <row r="74301" spans="31:31" x14ac:dyDescent="0.25">
      <c r="AE74301" s="72"/>
    </row>
    <row r="74302" spans="31:31" x14ac:dyDescent="0.25">
      <c r="AE74302" s="72"/>
    </row>
    <row r="74303" spans="31:31" x14ac:dyDescent="0.25">
      <c r="AE74303" s="72"/>
    </row>
    <row r="74304" spans="31:31" x14ac:dyDescent="0.25">
      <c r="AE74304" s="72"/>
    </row>
    <row r="74305" spans="31:31" x14ac:dyDescent="0.25">
      <c r="AE74305" s="72"/>
    </row>
    <row r="74306" spans="31:31" x14ac:dyDescent="0.25">
      <c r="AE74306" s="72"/>
    </row>
    <row r="74307" spans="31:31" x14ac:dyDescent="0.25">
      <c r="AE74307" s="72"/>
    </row>
    <row r="74308" spans="31:31" x14ac:dyDescent="0.25">
      <c r="AE74308" s="72"/>
    </row>
    <row r="74309" spans="31:31" x14ac:dyDescent="0.25">
      <c r="AE74309" s="72"/>
    </row>
    <row r="74310" spans="31:31" x14ac:dyDescent="0.25">
      <c r="AE74310" s="72"/>
    </row>
    <row r="74311" spans="31:31" x14ac:dyDescent="0.25">
      <c r="AE74311" s="72"/>
    </row>
    <row r="74312" spans="31:31" x14ac:dyDescent="0.25">
      <c r="AE74312" s="72"/>
    </row>
    <row r="74313" spans="31:31" x14ac:dyDescent="0.25">
      <c r="AE74313" s="72"/>
    </row>
    <row r="74314" spans="31:31" x14ac:dyDescent="0.25">
      <c r="AE74314" s="72"/>
    </row>
    <row r="74315" spans="31:31" x14ac:dyDescent="0.25">
      <c r="AE74315" s="72"/>
    </row>
    <row r="74316" spans="31:31" x14ac:dyDescent="0.25">
      <c r="AE74316" s="72"/>
    </row>
    <row r="74317" spans="31:31" x14ac:dyDescent="0.25">
      <c r="AE74317" s="72"/>
    </row>
    <row r="74318" spans="31:31" x14ac:dyDescent="0.25">
      <c r="AE74318" s="72"/>
    </row>
    <row r="74319" spans="31:31" x14ac:dyDescent="0.25">
      <c r="AE74319" s="72"/>
    </row>
    <row r="74320" spans="31:31" x14ac:dyDescent="0.25">
      <c r="AE74320" s="72"/>
    </row>
    <row r="74321" spans="31:31" x14ac:dyDescent="0.25">
      <c r="AE74321" s="72"/>
    </row>
    <row r="74322" spans="31:31" x14ac:dyDescent="0.25">
      <c r="AE74322" s="72"/>
    </row>
    <row r="74323" spans="31:31" x14ac:dyDescent="0.25">
      <c r="AE74323" s="72"/>
    </row>
    <row r="74324" spans="31:31" x14ac:dyDescent="0.25">
      <c r="AE74324" s="72"/>
    </row>
    <row r="74325" spans="31:31" x14ac:dyDescent="0.25">
      <c r="AE74325" s="72"/>
    </row>
    <row r="74326" spans="31:31" x14ac:dyDescent="0.25">
      <c r="AE74326" s="72"/>
    </row>
    <row r="74327" spans="31:31" x14ac:dyDescent="0.25">
      <c r="AE74327" s="72"/>
    </row>
    <row r="74328" spans="31:31" x14ac:dyDescent="0.25">
      <c r="AE74328" s="72"/>
    </row>
    <row r="74329" spans="31:31" x14ac:dyDescent="0.25">
      <c r="AE74329" s="72"/>
    </row>
    <row r="74330" spans="31:31" x14ac:dyDescent="0.25">
      <c r="AE74330" s="72"/>
    </row>
    <row r="74331" spans="31:31" x14ac:dyDescent="0.25">
      <c r="AE74331" s="72"/>
    </row>
    <row r="74332" spans="31:31" x14ac:dyDescent="0.25">
      <c r="AE74332" s="72"/>
    </row>
    <row r="74333" spans="31:31" x14ac:dyDescent="0.25">
      <c r="AE74333" s="72"/>
    </row>
    <row r="74334" spans="31:31" x14ac:dyDescent="0.25">
      <c r="AE74334" s="72"/>
    </row>
    <row r="74335" spans="31:31" x14ac:dyDescent="0.25">
      <c r="AE74335" s="72"/>
    </row>
    <row r="74336" spans="31:31" x14ac:dyDescent="0.25">
      <c r="AE74336" s="72"/>
    </row>
    <row r="74337" spans="31:31" x14ac:dyDescent="0.25">
      <c r="AE74337" s="72"/>
    </row>
    <row r="74338" spans="31:31" x14ac:dyDescent="0.25">
      <c r="AE74338" s="72"/>
    </row>
    <row r="74339" spans="31:31" x14ac:dyDescent="0.25">
      <c r="AE74339" s="72"/>
    </row>
    <row r="74340" spans="31:31" x14ac:dyDescent="0.25">
      <c r="AE74340" s="72"/>
    </row>
    <row r="74341" spans="31:31" x14ac:dyDescent="0.25">
      <c r="AE74341" s="72"/>
    </row>
    <row r="74342" spans="31:31" x14ac:dyDescent="0.25">
      <c r="AE74342" s="72"/>
    </row>
    <row r="74343" spans="31:31" x14ac:dyDescent="0.25">
      <c r="AE74343" s="72"/>
    </row>
    <row r="74344" spans="31:31" x14ac:dyDescent="0.25">
      <c r="AE74344" s="72"/>
    </row>
    <row r="74345" spans="31:31" x14ac:dyDescent="0.25">
      <c r="AE74345" s="72"/>
    </row>
    <row r="74346" spans="31:31" x14ac:dyDescent="0.25">
      <c r="AE74346" s="72"/>
    </row>
    <row r="74347" spans="31:31" x14ac:dyDescent="0.25">
      <c r="AE74347" s="72"/>
    </row>
    <row r="74348" spans="31:31" x14ac:dyDescent="0.25">
      <c r="AE74348" s="72"/>
    </row>
    <row r="74349" spans="31:31" x14ac:dyDescent="0.25">
      <c r="AE74349" s="72"/>
    </row>
    <row r="74350" spans="31:31" x14ac:dyDescent="0.25">
      <c r="AE74350" s="72"/>
    </row>
    <row r="74351" spans="31:31" x14ac:dyDescent="0.25">
      <c r="AE74351" s="72"/>
    </row>
    <row r="74352" spans="31:31" x14ac:dyDescent="0.25">
      <c r="AE74352" s="72"/>
    </row>
    <row r="74353" spans="31:31" x14ac:dyDescent="0.25">
      <c r="AE74353" s="72"/>
    </row>
    <row r="74354" spans="31:31" x14ac:dyDescent="0.25">
      <c r="AE74354" s="72"/>
    </row>
    <row r="74355" spans="31:31" x14ac:dyDescent="0.25">
      <c r="AE74355" s="72"/>
    </row>
    <row r="74356" spans="31:31" x14ac:dyDescent="0.25">
      <c r="AE74356" s="72"/>
    </row>
    <row r="74357" spans="31:31" x14ac:dyDescent="0.25">
      <c r="AE74357" s="72"/>
    </row>
    <row r="74358" spans="31:31" x14ac:dyDescent="0.25">
      <c r="AE74358" s="72"/>
    </row>
    <row r="74359" spans="31:31" x14ac:dyDescent="0.25">
      <c r="AE74359" s="72"/>
    </row>
    <row r="74360" spans="31:31" x14ac:dyDescent="0.25">
      <c r="AE74360" s="72"/>
    </row>
    <row r="74361" spans="31:31" x14ac:dyDescent="0.25">
      <c r="AE74361" s="72"/>
    </row>
    <row r="74362" spans="31:31" x14ac:dyDescent="0.25">
      <c r="AE74362" s="72"/>
    </row>
    <row r="74363" spans="31:31" x14ac:dyDescent="0.25">
      <c r="AE74363" s="72"/>
    </row>
    <row r="74364" spans="31:31" x14ac:dyDescent="0.25">
      <c r="AE74364" s="72"/>
    </row>
    <row r="74365" spans="31:31" x14ac:dyDescent="0.25">
      <c r="AE74365" s="72"/>
    </row>
    <row r="74366" spans="31:31" x14ac:dyDescent="0.25">
      <c r="AE74366" s="72"/>
    </row>
    <row r="74367" spans="31:31" x14ac:dyDescent="0.25">
      <c r="AE74367" s="72"/>
    </row>
    <row r="74368" spans="31:31" x14ac:dyDescent="0.25">
      <c r="AE74368" s="72"/>
    </row>
    <row r="74369" spans="31:31" x14ac:dyDescent="0.25">
      <c r="AE74369" s="72"/>
    </row>
    <row r="74370" spans="31:31" x14ac:dyDescent="0.25">
      <c r="AE74370" s="72"/>
    </row>
    <row r="74371" spans="31:31" x14ac:dyDescent="0.25">
      <c r="AE74371" s="72"/>
    </row>
    <row r="74372" spans="31:31" x14ac:dyDescent="0.25">
      <c r="AE74372" s="72"/>
    </row>
    <row r="74373" spans="31:31" x14ac:dyDescent="0.25">
      <c r="AE74373" s="72"/>
    </row>
    <row r="74374" spans="31:31" x14ac:dyDescent="0.25">
      <c r="AE74374" s="72"/>
    </row>
    <row r="74375" spans="31:31" x14ac:dyDescent="0.25">
      <c r="AE74375" s="72"/>
    </row>
    <row r="74376" spans="31:31" x14ac:dyDescent="0.25">
      <c r="AE74376" s="72"/>
    </row>
    <row r="74377" spans="31:31" x14ac:dyDescent="0.25">
      <c r="AE74377" s="72"/>
    </row>
    <row r="74378" spans="31:31" x14ac:dyDescent="0.25">
      <c r="AE74378" s="72"/>
    </row>
    <row r="74379" spans="31:31" x14ac:dyDescent="0.25">
      <c r="AE74379" s="72"/>
    </row>
    <row r="74380" spans="31:31" x14ac:dyDescent="0.25">
      <c r="AE74380" s="72"/>
    </row>
    <row r="74381" spans="31:31" x14ac:dyDescent="0.25">
      <c r="AE74381" s="72"/>
    </row>
    <row r="74382" spans="31:31" x14ac:dyDescent="0.25">
      <c r="AE74382" s="72"/>
    </row>
    <row r="74383" spans="31:31" x14ac:dyDescent="0.25">
      <c r="AE74383" s="72"/>
    </row>
    <row r="74384" spans="31:31" x14ac:dyDescent="0.25">
      <c r="AE74384" s="72"/>
    </row>
    <row r="74385" spans="31:31" x14ac:dyDescent="0.25">
      <c r="AE74385" s="72"/>
    </row>
    <row r="74386" spans="31:31" x14ac:dyDescent="0.25">
      <c r="AE74386" s="72"/>
    </row>
    <row r="74387" spans="31:31" x14ac:dyDescent="0.25">
      <c r="AE74387" s="72"/>
    </row>
    <row r="74388" spans="31:31" x14ac:dyDescent="0.25">
      <c r="AE74388" s="72"/>
    </row>
    <row r="74389" spans="31:31" x14ac:dyDescent="0.25">
      <c r="AE74389" s="72"/>
    </row>
    <row r="74390" spans="31:31" x14ac:dyDescent="0.25">
      <c r="AE74390" s="72"/>
    </row>
    <row r="74391" spans="31:31" x14ac:dyDescent="0.25">
      <c r="AE74391" s="72"/>
    </row>
    <row r="74392" spans="31:31" x14ac:dyDescent="0.25">
      <c r="AE74392" s="72"/>
    </row>
    <row r="74393" spans="31:31" x14ac:dyDescent="0.25">
      <c r="AE74393" s="72"/>
    </row>
    <row r="74394" spans="31:31" x14ac:dyDescent="0.25">
      <c r="AE74394" s="72"/>
    </row>
    <row r="74395" spans="31:31" x14ac:dyDescent="0.25">
      <c r="AE74395" s="72"/>
    </row>
    <row r="74396" spans="31:31" x14ac:dyDescent="0.25">
      <c r="AE74396" s="72"/>
    </row>
    <row r="74397" spans="31:31" x14ac:dyDescent="0.25">
      <c r="AE74397" s="72"/>
    </row>
    <row r="74398" spans="31:31" x14ac:dyDescent="0.25">
      <c r="AE74398" s="72"/>
    </row>
    <row r="74399" spans="31:31" x14ac:dyDescent="0.25">
      <c r="AE74399" s="72"/>
    </row>
    <row r="74400" spans="31:31" x14ac:dyDescent="0.25">
      <c r="AE74400" s="72"/>
    </row>
    <row r="74401" spans="31:31" x14ac:dyDescent="0.25">
      <c r="AE74401" s="72"/>
    </row>
    <row r="74402" spans="31:31" x14ac:dyDescent="0.25">
      <c r="AE74402" s="72"/>
    </row>
    <row r="74403" spans="31:31" x14ac:dyDescent="0.25">
      <c r="AE74403" s="72"/>
    </row>
    <row r="74404" spans="31:31" x14ac:dyDescent="0.25">
      <c r="AE74404" s="72"/>
    </row>
    <row r="74405" spans="31:31" x14ac:dyDescent="0.25">
      <c r="AE74405" s="72"/>
    </row>
    <row r="74406" spans="31:31" x14ac:dyDescent="0.25">
      <c r="AE74406" s="72"/>
    </row>
    <row r="74407" spans="31:31" x14ac:dyDescent="0.25">
      <c r="AE74407" s="72"/>
    </row>
    <row r="74408" spans="31:31" x14ac:dyDescent="0.25">
      <c r="AE74408" s="72"/>
    </row>
    <row r="74409" spans="31:31" x14ac:dyDescent="0.25">
      <c r="AE74409" s="72"/>
    </row>
    <row r="74410" spans="31:31" x14ac:dyDescent="0.25">
      <c r="AE74410" s="72"/>
    </row>
    <row r="74411" spans="31:31" x14ac:dyDescent="0.25">
      <c r="AE74411" s="72"/>
    </row>
    <row r="74412" spans="31:31" x14ac:dyDescent="0.25">
      <c r="AE74412" s="72"/>
    </row>
    <row r="74413" spans="31:31" x14ac:dyDescent="0.25">
      <c r="AE74413" s="72"/>
    </row>
    <row r="74414" spans="31:31" x14ac:dyDescent="0.25">
      <c r="AE74414" s="72"/>
    </row>
    <row r="74415" spans="31:31" x14ac:dyDescent="0.25">
      <c r="AE74415" s="72"/>
    </row>
    <row r="74416" spans="31:31" x14ac:dyDescent="0.25">
      <c r="AE74416" s="72"/>
    </row>
    <row r="74417" spans="31:31" x14ac:dyDescent="0.25">
      <c r="AE74417" s="72"/>
    </row>
    <row r="74418" spans="31:31" x14ac:dyDescent="0.25">
      <c r="AE74418" s="72"/>
    </row>
    <row r="74419" spans="31:31" x14ac:dyDescent="0.25">
      <c r="AE74419" s="72"/>
    </row>
    <row r="74420" spans="31:31" x14ac:dyDescent="0.25">
      <c r="AE74420" s="72"/>
    </row>
    <row r="74421" spans="31:31" x14ac:dyDescent="0.25">
      <c r="AE74421" s="72"/>
    </row>
    <row r="74422" spans="31:31" x14ac:dyDescent="0.25">
      <c r="AE74422" s="72"/>
    </row>
    <row r="74423" spans="31:31" x14ac:dyDescent="0.25">
      <c r="AE74423" s="72"/>
    </row>
    <row r="74424" spans="31:31" x14ac:dyDescent="0.25">
      <c r="AE74424" s="72"/>
    </row>
    <row r="74425" spans="31:31" x14ac:dyDescent="0.25">
      <c r="AE74425" s="72"/>
    </row>
    <row r="74426" spans="31:31" x14ac:dyDescent="0.25">
      <c r="AE74426" s="72"/>
    </row>
    <row r="74427" spans="31:31" x14ac:dyDescent="0.25">
      <c r="AE74427" s="72"/>
    </row>
    <row r="74428" spans="31:31" x14ac:dyDescent="0.25">
      <c r="AE74428" s="72"/>
    </row>
    <row r="74429" spans="31:31" x14ac:dyDescent="0.25">
      <c r="AE74429" s="72"/>
    </row>
    <row r="74430" spans="31:31" x14ac:dyDescent="0.25">
      <c r="AE74430" s="72"/>
    </row>
    <row r="74431" spans="31:31" x14ac:dyDescent="0.25">
      <c r="AE74431" s="72"/>
    </row>
    <row r="74432" spans="31:31" x14ac:dyDescent="0.25">
      <c r="AE74432" s="72"/>
    </row>
    <row r="74433" spans="31:31" x14ac:dyDescent="0.25">
      <c r="AE74433" s="72"/>
    </row>
    <row r="74434" spans="31:31" x14ac:dyDescent="0.25">
      <c r="AE74434" s="72"/>
    </row>
    <row r="74435" spans="31:31" x14ac:dyDescent="0.25">
      <c r="AE74435" s="72"/>
    </row>
    <row r="74436" spans="31:31" x14ac:dyDescent="0.25">
      <c r="AE74436" s="72"/>
    </row>
    <row r="74437" spans="31:31" x14ac:dyDescent="0.25">
      <c r="AE74437" s="72"/>
    </row>
    <row r="74438" spans="31:31" x14ac:dyDescent="0.25">
      <c r="AE74438" s="72"/>
    </row>
    <row r="74439" spans="31:31" x14ac:dyDescent="0.25">
      <c r="AE74439" s="72"/>
    </row>
    <row r="74440" spans="31:31" x14ac:dyDescent="0.25">
      <c r="AE74440" s="72"/>
    </row>
    <row r="74441" spans="31:31" x14ac:dyDescent="0.25">
      <c r="AE74441" s="72"/>
    </row>
    <row r="74442" spans="31:31" x14ac:dyDescent="0.25">
      <c r="AE74442" s="72"/>
    </row>
    <row r="74443" spans="31:31" x14ac:dyDescent="0.25">
      <c r="AE74443" s="72"/>
    </row>
    <row r="74444" spans="31:31" x14ac:dyDescent="0.25">
      <c r="AE74444" s="72"/>
    </row>
    <row r="74445" spans="31:31" x14ac:dyDescent="0.25">
      <c r="AE74445" s="72"/>
    </row>
    <row r="74446" spans="31:31" x14ac:dyDescent="0.25">
      <c r="AE74446" s="72"/>
    </row>
    <row r="74447" spans="31:31" x14ac:dyDescent="0.25">
      <c r="AE74447" s="72"/>
    </row>
    <row r="74448" spans="31:31" x14ac:dyDescent="0.25">
      <c r="AE74448" s="72"/>
    </row>
    <row r="74449" spans="31:31" x14ac:dyDescent="0.25">
      <c r="AE74449" s="72"/>
    </row>
    <row r="74450" spans="31:31" x14ac:dyDescent="0.25">
      <c r="AE74450" s="72"/>
    </row>
    <row r="74451" spans="31:31" x14ac:dyDescent="0.25">
      <c r="AE74451" s="72"/>
    </row>
    <row r="74452" spans="31:31" x14ac:dyDescent="0.25">
      <c r="AE74452" s="72"/>
    </row>
    <row r="74453" spans="31:31" x14ac:dyDescent="0.25">
      <c r="AE74453" s="72"/>
    </row>
    <row r="74454" spans="31:31" x14ac:dyDescent="0.25">
      <c r="AE74454" s="72"/>
    </row>
    <row r="74455" spans="31:31" x14ac:dyDescent="0.25">
      <c r="AE74455" s="72"/>
    </row>
    <row r="74456" spans="31:31" x14ac:dyDescent="0.25">
      <c r="AE74456" s="72"/>
    </row>
    <row r="74457" spans="31:31" x14ac:dyDescent="0.25">
      <c r="AE74457" s="72"/>
    </row>
    <row r="74458" spans="31:31" x14ac:dyDescent="0.25">
      <c r="AE74458" s="72"/>
    </row>
    <row r="74459" spans="31:31" x14ac:dyDescent="0.25">
      <c r="AE74459" s="72"/>
    </row>
    <row r="74460" spans="31:31" x14ac:dyDescent="0.25">
      <c r="AE74460" s="72"/>
    </row>
    <row r="74461" spans="31:31" x14ac:dyDescent="0.25">
      <c r="AE74461" s="72"/>
    </row>
    <row r="74462" spans="31:31" x14ac:dyDescent="0.25">
      <c r="AE74462" s="72"/>
    </row>
    <row r="74463" spans="31:31" x14ac:dyDescent="0.25">
      <c r="AE74463" s="72"/>
    </row>
    <row r="74464" spans="31:31" x14ac:dyDescent="0.25">
      <c r="AE74464" s="72"/>
    </row>
    <row r="74465" spans="31:31" x14ac:dyDescent="0.25">
      <c r="AE74465" s="72"/>
    </row>
    <row r="74466" spans="31:31" x14ac:dyDescent="0.25">
      <c r="AE74466" s="72"/>
    </row>
    <row r="74467" spans="31:31" x14ac:dyDescent="0.25">
      <c r="AE74467" s="72"/>
    </row>
    <row r="74468" spans="31:31" x14ac:dyDescent="0.25">
      <c r="AE74468" s="72"/>
    </row>
    <row r="74469" spans="31:31" x14ac:dyDescent="0.25">
      <c r="AE74469" s="72"/>
    </row>
    <row r="74470" spans="31:31" x14ac:dyDescent="0.25">
      <c r="AE74470" s="72"/>
    </row>
    <row r="74471" spans="31:31" x14ac:dyDescent="0.25">
      <c r="AE74471" s="72"/>
    </row>
    <row r="74472" spans="31:31" x14ac:dyDescent="0.25">
      <c r="AE74472" s="72"/>
    </row>
    <row r="74473" spans="31:31" x14ac:dyDescent="0.25">
      <c r="AE74473" s="72"/>
    </row>
    <row r="74474" spans="31:31" x14ac:dyDescent="0.25">
      <c r="AE74474" s="72"/>
    </row>
    <row r="74475" spans="31:31" x14ac:dyDescent="0.25">
      <c r="AE74475" s="72"/>
    </row>
    <row r="74476" spans="31:31" x14ac:dyDescent="0.25">
      <c r="AE74476" s="72"/>
    </row>
    <row r="74477" spans="31:31" x14ac:dyDescent="0.25">
      <c r="AE74477" s="72"/>
    </row>
    <row r="74478" spans="31:31" x14ac:dyDescent="0.25">
      <c r="AE74478" s="72"/>
    </row>
    <row r="74479" spans="31:31" x14ac:dyDescent="0.25">
      <c r="AE74479" s="72"/>
    </row>
    <row r="74480" spans="31:31" x14ac:dyDescent="0.25">
      <c r="AE74480" s="72"/>
    </row>
    <row r="74481" spans="31:31" x14ac:dyDescent="0.25">
      <c r="AE74481" s="72"/>
    </row>
    <row r="74482" spans="31:31" x14ac:dyDescent="0.25">
      <c r="AE74482" s="72"/>
    </row>
    <row r="74483" spans="31:31" x14ac:dyDescent="0.25">
      <c r="AE74483" s="72"/>
    </row>
    <row r="74484" spans="31:31" x14ac:dyDescent="0.25">
      <c r="AE74484" s="72"/>
    </row>
    <row r="74485" spans="31:31" x14ac:dyDescent="0.25">
      <c r="AE74485" s="72"/>
    </row>
    <row r="74486" spans="31:31" x14ac:dyDescent="0.25">
      <c r="AE74486" s="72"/>
    </row>
    <row r="74487" spans="31:31" x14ac:dyDescent="0.25">
      <c r="AE74487" s="72"/>
    </row>
    <row r="74488" spans="31:31" x14ac:dyDescent="0.25">
      <c r="AE74488" s="72"/>
    </row>
    <row r="74489" spans="31:31" x14ac:dyDescent="0.25">
      <c r="AE74489" s="72"/>
    </row>
    <row r="74490" spans="31:31" x14ac:dyDescent="0.25">
      <c r="AE74490" s="72"/>
    </row>
    <row r="74491" spans="31:31" x14ac:dyDescent="0.25">
      <c r="AE74491" s="72"/>
    </row>
    <row r="74492" spans="31:31" x14ac:dyDescent="0.25">
      <c r="AE74492" s="72"/>
    </row>
    <row r="74493" spans="31:31" x14ac:dyDescent="0.25">
      <c r="AE74493" s="72"/>
    </row>
    <row r="74494" spans="31:31" x14ac:dyDescent="0.25">
      <c r="AE74494" s="72"/>
    </row>
    <row r="74495" spans="31:31" x14ac:dyDescent="0.25">
      <c r="AE74495" s="72"/>
    </row>
    <row r="74496" spans="31:31" x14ac:dyDescent="0.25">
      <c r="AE74496" s="72"/>
    </row>
    <row r="74497" spans="31:31" x14ac:dyDescent="0.25">
      <c r="AE74497" s="72"/>
    </row>
    <row r="74498" spans="31:31" x14ac:dyDescent="0.25">
      <c r="AE74498" s="72"/>
    </row>
    <row r="74499" spans="31:31" x14ac:dyDescent="0.25">
      <c r="AE74499" s="72"/>
    </row>
    <row r="74500" spans="31:31" x14ac:dyDescent="0.25">
      <c r="AE74500" s="72"/>
    </row>
    <row r="74501" spans="31:31" x14ac:dyDescent="0.25">
      <c r="AE74501" s="72"/>
    </row>
    <row r="74502" spans="31:31" x14ac:dyDescent="0.25">
      <c r="AE74502" s="72"/>
    </row>
    <row r="74503" spans="31:31" x14ac:dyDescent="0.25">
      <c r="AE74503" s="72"/>
    </row>
    <row r="74504" spans="31:31" x14ac:dyDescent="0.25">
      <c r="AE74504" s="72"/>
    </row>
    <row r="74505" spans="31:31" x14ac:dyDescent="0.25">
      <c r="AE74505" s="72"/>
    </row>
    <row r="74506" spans="31:31" x14ac:dyDescent="0.25">
      <c r="AE74506" s="72"/>
    </row>
    <row r="74507" spans="31:31" x14ac:dyDescent="0.25">
      <c r="AE74507" s="72"/>
    </row>
    <row r="74508" spans="31:31" x14ac:dyDescent="0.25">
      <c r="AE74508" s="72"/>
    </row>
    <row r="74509" spans="31:31" x14ac:dyDescent="0.25">
      <c r="AE74509" s="72"/>
    </row>
    <row r="74510" spans="31:31" x14ac:dyDescent="0.25">
      <c r="AE74510" s="72"/>
    </row>
    <row r="74511" spans="31:31" x14ac:dyDescent="0.25">
      <c r="AE74511" s="72"/>
    </row>
    <row r="74512" spans="31:31" x14ac:dyDescent="0.25">
      <c r="AE74512" s="72"/>
    </row>
    <row r="74513" spans="31:31" x14ac:dyDescent="0.25">
      <c r="AE74513" s="72"/>
    </row>
    <row r="74514" spans="31:31" x14ac:dyDescent="0.25">
      <c r="AE74514" s="72"/>
    </row>
    <row r="74515" spans="31:31" x14ac:dyDescent="0.25">
      <c r="AE74515" s="72"/>
    </row>
    <row r="74516" spans="31:31" x14ac:dyDescent="0.25">
      <c r="AE74516" s="72"/>
    </row>
    <row r="74517" spans="31:31" x14ac:dyDescent="0.25">
      <c r="AE74517" s="72"/>
    </row>
    <row r="74518" spans="31:31" x14ac:dyDescent="0.25">
      <c r="AE74518" s="72"/>
    </row>
    <row r="74519" spans="31:31" x14ac:dyDescent="0.25">
      <c r="AE74519" s="72"/>
    </row>
    <row r="74520" spans="31:31" x14ac:dyDescent="0.25">
      <c r="AE74520" s="72"/>
    </row>
    <row r="74521" spans="31:31" x14ac:dyDescent="0.25">
      <c r="AE74521" s="72"/>
    </row>
    <row r="74522" spans="31:31" x14ac:dyDescent="0.25">
      <c r="AE74522" s="72"/>
    </row>
    <row r="74523" spans="31:31" x14ac:dyDescent="0.25">
      <c r="AE74523" s="72"/>
    </row>
    <row r="74524" spans="31:31" x14ac:dyDescent="0.25">
      <c r="AE74524" s="72"/>
    </row>
    <row r="74525" spans="31:31" x14ac:dyDescent="0.25">
      <c r="AE74525" s="72"/>
    </row>
    <row r="74526" spans="31:31" x14ac:dyDescent="0.25">
      <c r="AE74526" s="72"/>
    </row>
    <row r="74527" spans="31:31" x14ac:dyDescent="0.25">
      <c r="AE74527" s="72"/>
    </row>
    <row r="74528" spans="31:31" x14ac:dyDescent="0.25">
      <c r="AE74528" s="72"/>
    </row>
    <row r="74529" spans="31:31" x14ac:dyDescent="0.25">
      <c r="AE74529" s="72"/>
    </row>
    <row r="74530" spans="31:31" x14ac:dyDescent="0.25">
      <c r="AE74530" s="72"/>
    </row>
    <row r="74531" spans="31:31" x14ac:dyDescent="0.25">
      <c r="AE74531" s="72"/>
    </row>
    <row r="74532" spans="31:31" x14ac:dyDescent="0.25">
      <c r="AE74532" s="72"/>
    </row>
    <row r="74533" spans="31:31" x14ac:dyDescent="0.25">
      <c r="AE74533" s="72"/>
    </row>
    <row r="74534" spans="31:31" x14ac:dyDescent="0.25">
      <c r="AE74534" s="72"/>
    </row>
    <row r="74535" spans="31:31" x14ac:dyDescent="0.25">
      <c r="AE74535" s="72"/>
    </row>
    <row r="74536" spans="31:31" x14ac:dyDescent="0.25">
      <c r="AE74536" s="72"/>
    </row>
    <row r="74537" spans="31:31" x14ac:dyDescent="0.25">
      <c r="AE74537" s="72"/>
    </row>
    <row r="74538" spans="31:31" x14ac:dyDescent="0.25">
      <c r="AE74538" s="72"/>
    </row>
    <row r="74539" spans="31:31" x14ac:dyDescent="0.25">
      <c r="AE74539" s="72"/>
    </row>
    <row r="74540" spans="31:31" x14ac:dyDescent="0.25">
      <c r="AE74540" s="72"/>
    </row>
    <row r="74541" spans="31:31" x14ac:dyDescent="0.25">
      <c r="AE74541" s="72"/>
    </row>
    <row r="74542" spans="31:31" x14ac:dyDescent="0.25">
      <c r="AE74542" s="72"/>
    </row>
    <row r="74543" spans="31:31" x14ac:dyDescent="0.25">
      <c r="AE74543" s="72"/>
    </row>
    <row r="74544" spans="31:31" x14ac:dyDescent="0.25">
      <c r="AE74544" s="72"/>
    </row>
    <row r="74545" spans="31:31" x14ac:dyDescent="0.25">
      <c r="AE74545" s="72"/>
    </row>
    <row r="74546" spans="31:31" x14ac:dyDescent="0.25">
      <c r="AE74546" s="72"/>
    </row>
    <row r="74547" spans="31:31" x14ac:dyDescent="0.25">
      <c r="AE74547" s="72"/>
    </row>
    <row r="74548" spans="31:31" x14ac:dyDescent="0.25">
      <c r="AE74548" s="72"/>
    </row>
    <row r="74549" spans="31:31" x14ac:dyDescent="0.25">
      <c r="AE74549" s="72"/>
    </row>
    <row r="74550" spans="31:31" x14ac:dyDescent="0.25">
      <c r="AE74550" s="72"/>
    </row>
    <row r="74551" spans="31:31" x14ac:dyDescent="0.25">
      <c r="AE74551" s="72"/>
    </row>
    <row r="74552" spans="31:31" x14ac:dyDescent="0.25">
      <c r="AE74552" s="72"/>
    </row>
    <row r="74553" spans="31:31" x14ac:dyDescent="0.25">
      <c r="AE74553" s="72"/>
    </row>
    <row r="74554" spans="31:31" x14ac:dyDescent="0.25">
      <c r="AE74554" s="72"/>
    </row>
    <row r="74555" spans="31:31" x14ac:dyDescent="0.25">
      <c r="AE74555" s="72"/>
    </row>
    <row r="74556" spans="31:31" x14ac:dyDescent="0.25">
      <c r="AE74556" s="72"/>
    </row>
    <row r="74557" spans="31:31" x14ac:dyDescent="0.25">
      <c r="AE74557" s="72"/>
    </row>
    <row r="74558" spans="31:31" x14ac:dyDescent="0.25">
      <c r="AE74558" s="72"/>
    </row>
    <row r="74559" spans="31:31" x14ac:dyDescent="0.25">
      <c r="AE74559" s="72"/>
    </row>
    <row r="74560" spans="31:31" x14ac:dyDescent="0.25">
      <c r="AE74560" s="72"/>
    </row>
    <row r="74561" spans="31:31" x14ac:dyDescent="0.25">
      <c r="AE74561" s="72"/>
    </row>
    <row r="74562" spans="31:31" x14ac:dyDescent="0.25">
      <c r="AE74562" s="72"/>
    </row>
    <row r="74563" spans="31:31" x14ac:dyDescent="0.25">
      <c r="AE74563" s="72"/>
    </row>
    <row r="74564" spans="31:31" x14ac:dyDescent="0.25">
      <c r="AE74564" s="72"/>
    </row>
    <row r="74565" spans="31:31" x14ac:dyDescent="0.25">
      <c r="AE74565" s="72"/>
    </row>
    <row r="74566" spans="31:31" x14ac:dyDescent="0.25">
      <c r="AE74566" s="72"/>
    </row>
    <row r="74567" spans="31:31" x14ac:dyDescent="0.25">
      <c r="AE74567" s="72"/>
    </row>
    <row r="74568" spans="31:31" x14ac:dyDescent="0.25">
      <c r="AE74568" s="72"/>
    </row>
    <row r="74569" spans="31:31" x14ac:dyDescent="0.25">
      <c r="AE74569" s="72"/>
    </row>
    <row r="74570" spans="31:31" x14ac:dyDescent="0.25">
      <c r="AE74570" s="72"/>
    </row>
    <row r="74571" spans="31:31" x14ac:dyDescent="0.25">
      <c r="AE74571" s="72"/>
    </row>
    <row r="74572" spans="31:31" x14ac:dyDescent="0.25">
      <c r="AE74572" s="72"/>
    </row>
    <row r="74573" spans="31:31" x14ac:dyDescent="0.25">
      <c r="AE74573" s="72"/>
    </row>
    <row r="74574" spans="31:31" x14ac:dyDescent="0.25">
      <c r="AE74574" s="72"/>
    </row>
    <row r="74575" spans="31:31" x14ac:dyDescent="0.25">
      <c r="AE74575" s="72"/>
    </row>
    <row r="74576" spans="31:31" x14ac:dyDescent="0.25">
      <c r="AE74576" s="72"/>
    </row>
    <row r="74577" spans="31:31" x14ac:dyDescent="0.25">
      <c r="AE74577" s="72"/>
    </row>
    <row r="74578" spans="31:31" x14ac:dyDescent="0.25">
      <c r="AE74578" s="72"/>
    </row>
    <row r="74579" spans="31:31" x14ac:dyDescent="0.25">
      <c r="AE74579" s="72"/>
    </row>
    <row r="74580" spans="31:31" x14ac:dyDescent="0.25">
      <c r="AE74580" s="72"/>
    </row>
    <row r="74581" spans="31:31" x14ac:dyDescent="0.25">
      <c r="AE74581" s="72"/>
    </row>
    <row r="74582" spans="31:31" x14ac:dyDescent="0.25">
      <c r="AE74582" s="72"/>
    </row>
    <row r="74583" spans="31:31" x14ac:dyDescent="0.25">
      <c r="AE74583" s="72"/>
    </row>
    <row r="74584" spans="31:31" x14ac:dyDescent="0.25">
      <c r="AE74584" s="72"/>
    </row>
    <row r="74585" spans="31:31" x14ac:dyDescent="0.25">
      <c r="AE74585" s="72"/>
    </row>
    <row r="74586" spans="31:31" x14ac:dyDescent="0.25">
      <c r="AE74586" s="72"/>
    </row>
    <row r="74587" spans="31:31" x14ac:dyDescent="0.25">
      <c r="AE74587" s="72"/>
    </row>
    <row r="74588" spans="31:31" x14ac:dyDescent="0.25">
      <c r="AE74588" s="72"/>
    </row>
    <row r="74589" spans="31:31" x14ac:dyDescent="0.25">
      <c r="AE74589" s="72"/>
    </row>
    <row r="74590" spans="31:31" x14ac:dyDescent="0.25">
      <c r="AE74590" s="72"/>
    </row>
    <row r="74591" spans="31:31" x14ac:dyDescent="0.25">
      <c r="AE74591" s="72"/>
    </row>
    <row r="74592" spans="31:31" x14ac:dyDescent="0.25">
      <c r="AE74592" s="72"/>
    </row>
    <row r="74593" spans="31:31" x14ac:dyDescent="0.25">
      <c r="AE74593" s="72"/>
    </row>
    <row r="74594" spans="31:31" x14ac:dyDescent="0.25">
      <c r="AE74594" s="72"/>
    </row>
    <row r="74595" spans="31:31" x14ac:dyDescent="0.25">
      <c r="AE74595" s="72"/>
    </row>
    <row r="74596" spans="31:31" x14ac:dyDescent="0.25">
      <c r="AE74596" s="72"/>
    </row>
    <row r="74597" spans="31:31" x14ac:dyDescent="0.25">
      <c r="AE74597" s="72"/>
    </row>
    <row r="74598" spans="31:31" x14ac:dyDescent="0.25">
      <c r="AE74598" s="72"/>
    </row>
    <row r="74599" spans="31:31" x14ac:dyDescent="0.25">
      <c r="AE74599" s="72"/>
    </row>
    <row r="74600" spans="31:31" x14ac:dyDescent="0.25">
      <c r="AE74600" s="72"/>
    </row>
    <row r="74601" spans="31:31" x14ac:dyDescent="0.25">
      <c r="AE74601" s="72"/>
    </row>
    <row r="74602" spans="31:31" x14ac:dyDescent="0.25">
      <c r="AE74602" s="72"/>
    </row>
    <row r="74603" spans="31:31" x14ac:dyDescent="0.25">
      <c r="AE74603" s="72"/>
    </row>
    <row r="74604" spans="31:31" x14ac:dyDescent="0.25">
      <c r="AE74604" s="72"/>
    </row>
    <row r="74605" spans="31:31" x14ac:dyDescent="0.25">
      <c r="AE74605" s="72"/>
    </row>
    <row r="74606" spans="31:31" x14ac:dyDescent="0.25">
      <c r="AE74606" s="72"/>
    </row>
    <row r="74607" spans="31:31" x14ac:dyDescent="0.25">
      <c r="AE74607" s="72"/>
    </row>
    <row r="74608" spans="31:31" x14ac:dyDescent="0.25">
      <c r="AE74608" s="72"/>
    </row>
    <row r="74609" spans="31:31" x14ac:dyDescent="0.25">
      <c r="AE74609" s="72"/>
    </row>
    <row r="74610" spans="31:31" x14ac:dyDescent="0.25">
      <c r="AE74610" s="72"/>
    </row>
    <row r="74611" spans="31:31" x14ac:dyDescent="0.25">
      <c r="AE74611" s="72"/>
    </row>
    <row r="74612" spans="31:31" x14ac:dyDescent="0.25">
      <c r="AE74612" s="72"/>
    </row>
    <row r="74613" spans="31:31" x14ac:dyDescent="0.25">
      <c r="AE74613" s="72"/>
    </row>
    <row r="74614" spans="31:31" x14ac:dyDescent="0.25">
      <c r="AE74614" s="72"/>
    </row>
    <row r="74615" spans="31:31" x14ac:dyDescent="0.25">
      <c r="AE74615" s="72"/>
    </row>
    <row r="74616" spans="31:31" x14ac:dyDescent="0.25">
      <c r="AE74616" s="72"/>
    </row>
    <row r="74617" spans="31:31" x14ac:dyDescent="0.25">
      <c r="AE74617" s="72"/>
    </row>
    <row r="74618" spans="31:31" x14ac:dyDescent="0.25">
      <c r="AE74618" s="72"/>
    </row>
    <row r="74619" spans="31:31" x14ac:dyDescent="0.25">
      <c r="AE74619" s="72"/>
    </row>
    <row r="74620" spans="31:31" x14ac:dyDescent="0.25">
      <c r="AE74620" s="72"/>
    </row>
    <row r="74621" spans="31:31" x14ac:dyDescent="0.25">
      <c r="AE74621" s="72"/>
    </row>
    <row r="74622" spans="31:31" x14ac:dyDescent="0.25">
      <c r="AE74622" s="72"/>
    </row>
    <row r="74623" spans="31:31" x14ac:dyDescent="0.25">
      <c r="AE74623" s="72"/>
    </row>
    <row r="74624" spans="31:31" x14ac:dyDescent="0.25">
      <c r="AE74624" s="72"/>
    </row>
    <row r="74625" spans="31:31" x14ac:dyDescent="0.25">
      <c r="AE74625" s="72"/>
    </row>
    <row r="74626" spans="31:31" x14ac:dyDescent="0.25">
      <c r="AE74626" s="72"/>
    </row>
    <row r="74627" spans="31:31" x14ac:dyDescent="0.25">
      <c r="AE74627" s="72"/>
    </row>
    <row r="74628" spans="31:31" x14ac:dyDescent="0.25">
      <c r="AE74628" s="72"/>
    </row>
    <row r="74629" spans="31:31" x14ac:dyDescent="0.25">
      <c r="AE74629" s="72"/>
    </row>
    <row r="74630" spans="31:31" x14ac:dyDescent="0.25">
      <c r="AE74630" s="72"/>
    </row>
    <row r="74631" spans="31:31" x14ac:dyDescent="0.25">
      <c r="AE74631" s="72"/>
    </row>
    <row r="74632" spans="31:31" x14ac:dyDescent="0.25">
      <c r="AE74632" s="72"/>
    </row>
    <row r="74633" spans="31:31" x14ac:dyDescent="0.25">
      <c r="AE74633" s="72"/>
    </row>
    <row r="74634" spans="31:31" x14ac:dyDescent="0.25">
      <c r="AE74634" s="72"/>
    </row>
    <row r="74635" spans="31:31" x14ac:dyDescent="0.25">
      <c r="AE74635" s="72"/>
    </row>
    <row r="74636" spans="31:31" x14ac:dyDescent="0.25">
      <c r="AE74636" s="72"/>
    </row>
    <row r="74637" spans="31:31" x14ac:dyDescent="0.25">
      <c r="AE74637" s="72"/>
    </row>
    <row r="74638" spans="31:31" x14ac:dyDescent="0.25">
      <c r="AE74638" s="72"/>
    </row>
    <row r="74639" spans="31:31" x14ac:dyDescent="0.25">
      <c r="AE74639" s="72"/>
    </row>
    <row r="74640" spans="31:31" x14ac:dyDescent="0.25">
      <c r="AE74640" s="72"/>
    </row>
    <row r="74641" spans="31:31" x14ac:dyDescent="0.25">
      <c r="AE74641" s="72"/>
    </row>
    <row r="74642" spans="31:31" x14ac:dyDescent="0.25">
      <c r="AE74642" s="72"/>
    </row>
    <row r="74643" spans="31:31" x14ac:dyDescent="0.25">
      <c r="AE74643" s="72"/>
    </row>
    <row r="74644" spans="31:31" x14ac:dyDescent="0.25">
      <c r="AE74644" s="72"/>
    </row>
    <row r="74645" spans="31:31" x14ac:dyDescent="0.25">
      <c r="AE74645" s="72"/>
    </row>
    <row r="74646" spans="31:31" x14ac:dyDescent="0.25">
      <c r="AE74646" s="72"/>
    </row>
    <row r="74647" spans="31:31" x14ac:dyDescent="0.25">
      <c r="AE74647" s="72"/>
    </row>
    <row r="74648" spans="31:31" x14ac:dyDescent="0.25">
      <c r="AE74648" s="72"/>
    </row>
    <row r="74649" spans="31:31" x14ac:dyDescent="0.25">
      <c r="AE74649" s="72"/>
    </row>
    <row r="74650" spans="31:31" x14ac:dyDescent="0.25">
      <c r="AE74650" s="72"/>
    </row>
    <row r="74651" spans="31:31" x14ac:dyDescent="0.25">
      <c r="AE74651" s="72"/>
    </row>
    <row r="74652" spans="31:31" x14ac:dyDescent="0.25">
      <c r="AE74652" s="72"/>
    </row>
    <row r="74653" spans="31:31" x14ac:dyDescent="0.25">
      <c r="AE74653" s="72"/>
    </row>
    <row r="74654" spans="31:31" x14ac:dyDescent="0.25">
      <c r="AE74654" s="72"/>
    </row>
    <row r="74655" spans="31:31" x14ac:dyDescent="0.25">
      <c r="AE74655" s="72"/>
    </row>
    <row r="74656" spans="31:31" x14ac:dyDescent="0.25">
      <c r="AE74656" s="72"/>
    </row>
    <row r="74657" spans="31:31" x14ac:dyDescent="0.25">
      <c r="AE74657" s="72"/>
    </row>
    <row r="74658" spans="31:31" x14ac:dyDescent="0.25">
      <c r="AE74658" s="72"/>
    </row>
    <row r="74659" spans="31:31" x14ac:dyDescent="0.25">
      <c r="AE74659" s="72"/>
    </row>
    <row r="74660" spans="31:31" x14ac:dyDescent="0.25">
      <c r="AE74660" s="72"/>
    </row>
    <row r="74661" spans="31:31" x14ac:dyDescent="0.25">
      <c r="AE74661" s="72"/>
    </row>
    <row r="74662" spans="31:31" x14ac:dyDescent="0.25">
      <c r="AE74662" s="72"/>
    </row>
    <row r="74663" spans="31:31" x14ac:dyDescent="0.25">
      <c r="AE74663" s="72"/>
    </row>
    <row r="74664" spans="31:31" x14ac:dyDescent="0.25">
      <c r="AE74664" s="72"/>
    </row>
    <row r="74665" spans="31:31" x14ac:dyDescent="0.25">
      <c r="AE74665" s="72"/>
    </row>
    <row r="74666" spans="31:31" x14ac:dyDescent="0.25">
      <c r="AE74666" s="72"/>
    </row>
    <row r="74667" spans="31:31" x14ac:dyDescent="0.25">
      <c r="AE74667" s="72"/>
    </row>
    <row r="74668" spans="31:31" x14ac:dyDescent="0.25">
      <c r="AE74668" s="72"/>
    </row>
    <row r="74669" spans="31:31" x14ac:dyDescent="0.25">
      <c r="AE74669" s="72"/>
    </row>
    <row r="74670" spans="31:31" x14ac:dyDescent="0.25">
      <c r="AE74670" s="72"/>
    </row>
    <row r="74671" spans="31:31" x14ac:dyDescent="0.25">
      <c r="AE74671" s="72"/>
    </row>
    <row r="74672" spans="31:31" x14ac:dyDescent="0.25">
      <c r="AE74672" s="72"/>
    </row>
    <row r="74673" spans="31:31" x14ac:dyDescent="0.25">
      <c r="AE74673" s="72"/>
    </row>
    <row r="74674" spans="31:31" x14ac:dyDescent="0.25">
      <c r="AE74674" s="72"/>
    </row>
    <row r="74675" spans="31:31" x14ac:dyDescent="0.25">
      <c r="AE74675" s="72"/>
    </row>
    <row r="74676" spans="31:31" x14ac:dyDescent="0.25">
      <c r="AE74676" s="72"/>
    </row>
    <row r="74677" spans="31:31" x14ac:dyDescent="0.25">
      <c r="AE74677" s="72"/>
    </row>
    <row r="74678" spans="31:31" x14ac:dyDescent="0.25">
      <c r="AE74678" s="72"/>
    </row>
    <row r="74679" spans="31:31" x14ac:dyDescent="0.25">
      <c r="AE74679" s="72"/>
    </row>
    <row r="74680" spans="31:31" x14ac:dyDescent="0.25">
      <c r="AE74680" s="72"/>
    </row>
    <row r="74681" spans="31:31" x14ac:dyDescent="0.25">
      <c r="AE74681" s="72"/>
    </row>
    <row r="74682" spans="31:31" x14ac:dyDescent="0.25">
      <c r="AE74682" s="72"/>
    </row>
    <row r="74683" spans="31:31" x14ac:dyDescent="0.25">
      <c r="AE74683" s="72"/>
    </row>
    <row r="74684" spans="31:31" x14ac:dyDescent="0.25">
      <c r="AE74684" s="72"/>
    </row>
    <row r="74685" spans="31:31" x14ac:dyDescent="0.25">
      <c r="AE74685" s="72"/>
    </row>
    <row r="74686" spans="31:31" x14ac:dyDescent="0.25">
      <c r="AE74686" s="72"/>
    </row>
    <row r="74687" spans="31:31" x14ac:dyDescent="0.25">
      <c r="AE74687" s="72"/>
    </row>
    <row r="74688" spans="31:31" x14ac:dyDescent="0.25">
      <c r="AE74688" s="72"/>
    </row>
    <row r="74689" spans="31:31" x14ac:dyDescent="0.25">
      <c r="AE74689" s="72"/>
    </row>
    <row r="74690" spans="31:31" x14ac:dyDescent="0.25">
      <c r="AE74690" s="72"/>
    </row>
    <row r="74691" spans="31:31" x14ac:dyDescent="0.25">
      <c r="AE74691" s="72"/>
    </row>
    <row r="74692" spans="31:31" x14ac:dyDescent="0.25">
      <c r="AE74692" s="72"/>
    </row>
    <row r="74693" spans="31:31" x14ac:dyDescent="0.25">
      <c r="AE74693" s="72"/>
    </row>
    <row r="74694" spans="31:31" x14ac:dyDescent="0.25">
      <c r="AE74694" s="72"/>
    </row>
    <row r="74695" spans="31:31" x14ac:dyDescent="0.25">
      <c r="AE74695" s="72"/>
    </row>
    <row r="74696" spans="31:31" x14ac:dyDescent="0.25">
      <c r="AE74696" s="72"/>
    </row>
    <row r="74697" spans="31:31" x14ac:dyDescent="0.25">
      <c r="AE74697" s="72"/>
    </row>
    <row r="74698" spans="31:31" x14ac:dyDescent="0.25">
      <c r="AE74698" s="72"/>
    </row>
    <row r="74699" spans="31:31" x14ac:dyDescent="0.25">
      <c r="AE74699" s="72"/>
    </row>
    <row r="74700" spans="31:31" x14ac:dyDescent="0.25">
      <c r="AE74700" s="72"/>
    </row>
    <row r="74701" spans="31:31" x14ac:dyDescent="0.25">
      <c r="AE74701" s="72"/>
    </row>
    <row r="74702" spans="31:31" x14ac:dyDescent="0.25">
      <c r="AE74702" s="72"/>
    </row>
    <row r="74703" spans="31:31" x14ac:dyDescent="0.25">
      <c r="AE74703" s="72"/>
    </row>
    <row r="74704" spans="31:31" x14ac:dyDescent="0.25">
      <c r="AE74704" s="72"/>
    </row>
    <row r="74705" spans="31:31" x14ac:dyDescent="0.25">
      <c r="AE74705" s="72"/>
    </row>
    <row r="74706" spans="31:31" x14ac:dyDescent="0.25">
      <c r="AE74706" s="72"/>
    </row>
    <row r="74707" spans="31:31" x14ac:dyDescent="0.25">
      <c r="AE74707" s="72"/>
    </row>
    <row r="74708" spans="31:31" x14ac:dyDescent="0.25">
      <c r="AE74708" s="72"/>
    </row>
    <row r="74709" spans="31:31" x14ac:dyDescent="0.25">
      <c r="AE74709" s="72"/>
    </row>
    <row r="74710" spans="31:31" x14ac:dyDescent="0.25">
      <c r="AE74710" s="72"/>
    </row>
    <row r="74711" spans="31:31" x14ac:dyDescent="0.25">
      <c r="AE74711" s="72"/>
    </row>
    <row r="74712" spans="31:31" x14ac:dyDescent="0.25">
      <c r="AE74712" s="72"/>
    </row>
    <row r="74713" spans="31:31" x14ac:dyDescent="0.25">
      <c r="AE74713" s="72"/>
    </row>
    <row r="74714" spans="31:31" x14ac:dyDescent="0.25">
      <c r="AE74714" s="72"/>
    </row>
    <row r="74715" spans="31:31" x14ac:dyDescent="0.25">
      <c r="AE74715" s="72"/>
    </row>
    <row r="74716" spans="31:31" x14ac:dyDescent="0.25">
      <c r="AE74716" s="72"/>
    </row>
    <row r="74717" spans="31:31" x14ac:dyDescent="0.25">
      <c r="AE74717" s="72"/>
    </row>
    <row r="74718" spans="31:31" x14ac:dyDescent="0.25">
      <c r="AE74718" s="72"/>
    </row>
    <row r="74719" spans="31:31" x14ac:dyDescent="0.25">
      <c r="AE74719" s="72"/>
    </row>
    <row r="74720" spans="31:31" x14ac:dyDescent="0.25">
      <c r="AE74720" s="72"/>
    </row>
    <row r="74721" spans="31:31" x14ac:dyDescent="0.25">
      <c r="AE74721" s="72"/>
    </row>
    <row r="74722" spans="31:31" x14ac:dyDescent="0.25">
      <c r="AE74722" s="72"/>
    </row>
    <row r="74723" spans="31:31" x14ac:dyDescent="0.25">
      <c r="AE74723" s="72"/>
    </row>
    <row r="74724" spans="31:31" x14ac:dyDescent="0.25">
      <c r="AE74724" s="72"/>
    </row>
    <row r="74725" spans="31:31" x14ac:dyDescent="0.25">
      <c r="AE74725" s="72"/>
    </row>
    <row r="74726" spans="31:31" x14ac:dyDescent="0.25">
      <c r="AE74726" s="72"/>
    </row>
    <row r="74727" spans="31:31" x14ac:dyDescent="0.25">
      <c r="AE74727" s="72"/>
    </row>
    <row r="74728" spans="31:31" x14ac:dyDescent="0.25">
      <c r="AE74728" s="72"/>
    </row>
    <row r="74729" spans="31:31" x14ac:dyDescent="0.25">
      <c r="AE74729" s="72"/>
    </row>
    <row r="74730" spans="31:31" x14ac:dyDescent="0.25">
      <c r="AE74730" s="72"/>
    </row>
    <row r="74731" spans="31:31" x14ac:dyDescent="0.25">
      <c r="AE74731" s="72"/>
    </row>
    <row r="74732" spans="31:31" x14ac:dyDescent="0.25">
      <c r="AE74732" s="72"/>
    </row>
    <row r="74733" spans="31:31" x14ac:dyDescent="0.25">
      <c r="AE74733" s="72"/>
    </row>
    <row r="74734" spans="31:31" x14ac:dyDescent="0.25">
      <c r="AE74734" s="72"/>
    </row>
    <row r="74735" spans="31:31" x14ac:dyDescent="0.25">
      <c r="AE74735" s="72"/>
    </row>
    <row r="74736" spans="31:31" x14ac:dyDescent="0.25">
      <c r="AE74736" s="72"/>
    </row>
    <row r="74737" spans="31:31" x14ac:dyDescent="0.25">
      <c r="AE74737" s="72"/>
    </row>
    <row r="74738" spans="31:31" x14ac:dyDescent="0.25">
      <c r="AE74738" s="72"/>
    </row>
    <row r="74739" spans="31:31" x14ac:dyDescent="0.25">
      <c r="AE74739" s="72"/>
    </row>
    <row r="74740" spans="31:31" x14ac:dyDescent="0.25">
      <c r="AE74740" s="72"/>
    </row>
    <row r="74741" spans="31:31" x14ac:dyDescent="0.25">
      <c r="AE74741" s="72"/>
    </row>
    <row r="74742" spans="31:31" x14ac:dyDescent="0.25">
      <c r="AE74742" s="72"/>
    </row>
    <row r="74743" spans="31:31" x14ac:dyDescent="0.25">
      <c r="AE74743" s="72"/>
    </row>
    <row r="74744" spans="31:31" x14ac:dyDescent="0.25">
      <c r="AE74744" s="72"/>
    </row>
    <row r="74745" spans="31:31" x14ac:dyDescent="0.25">
      <c r="AE74745" s="72"/>
    </row>
    <row r="74746" spans="31:31" x14ac:dyDescent="0.25">
      <c r="AE74746" s="72"/>
    </row>
    <row r="74747" spans="31:31" x14ac:dyDescent="0.25">
      <c r="AE74747" s="72"/>
    </row>
    <row r="74748" spans="31:31" x14ac:dyDescent="0.25">
      <c r="AE74748" s="72"/>
    </row>
    <row r="74749" spans="31:31" x14ac:dyDescent="0.25">
      <c r="AE74749" s="72"/>
    </row>
    <row r="74750" spans="31:31" x14ac:dyDescent="0.25">
      <c r="AE74750" s="72"/>
    </row>
    <row r="74751" spans="31:31" x14ac:dyDescent="0.25">
      <c r="AE74751" s="72"/>
    </row>
    <row r="74752" spans="31:31" x14ac:dyDescent="0.25">
      <c r="AE74752" s="72"/>
    </row>
    <row r="74753" spans="31:31" x14ac:dyDescent="0.25">
      <c r="AE74753" s="72"/>
    </row>
    <row r="74754" spans="31:31" x14ac:dyDescent="0.25">
      <c r="AE74754" s="72"/>
    </row>
    <row r="74755" spans="31:31" x14ac:dyDescent="0.25">
      <c r="AE74755" s="72"/>
    </row>
    <row r="74756" spans="31:31" x14ac:dyDescent="0.25">
      <c r="AE74756" s="72"/>
    </row>
    <row r="74757" spans="31:31" x14ac:dyDescent="0.25">
      <c r="AE74757" s="72"/>
    </row>
    <row r="74758" spans="31:31" x14ac:dyDescent="0.25">
      <c r="AE74758" s="72"/>
    </row>
    <row r="74759" spans="31:31" x14ac:dyDescent="0.25">
      <c r="AE74759" s="72"/>
    </row>
    <row r="74760" spans="31:31" x14ac:dyDescent="0.25">
      <c r="AE74760" s="72"/>
    </row>
    <row r="74761" spans="31:31" x14ac:dyDescent="0.25">
      <c r="AE74761" s="72"/>
    </row>
    <row r="74762" spans="31:31" x14ac:dyDescent="0.25">
      <c r="AE74762" s="72"/>
    </row>
    <row r="74763" spans="31:31" x14ac:dyDescent="0.25">
      <c r="AE74763" s="72"/>
    </row>
    <row r="74764" spans="31:31" x14ac:dyDescent="0.25">
      <c r="AE74764" s="72"/>
    </row>
    <row r="74765" spans="31:31" x14ac:dyDescent="0.25">
      <c r="AE74765" s="72"/>
    </row>
    <row r="74766" spans="31:31" x14ac:dyDescent="0.25">
      <c r="AE74766" s="72"/>
    </row>
    <row r="74767" spans="31:31" x14ac:dyDescent="0.25">
      <c r="AE74767" s="72"/>
    </row>
    <row r="74768" spans="31:31" x14ac:dyDescent="0.25">
      <c r="AE74768" s="72"/>
    </row>
    <row r="74769" spans="31:31" x14ac:dyDescent="0.25">
      <c r="AE74769" s="72"/>
    </row>
    <row r="74770" spans="31:31" x14ac:dyDescent="0.25">
      <c r="AE74770" s="72"/>
    </row>
    <row r="74771" spans="31:31" x14ac:dyDescent="0.25">
      <c r="AE74771" s="72"/>
    </row>
    <row r="74772" spans="31:31" x14ac:dyDescent="0.25">
      <c r="AE74772" s="72"/>
    </row>
    <row r="74773" spans="31:31" x14ac:dyDescent="0.25">
      <c r="AE74773" s="72"/>
    </row>
    <row r="74774" spans="31:31" x14ac:dyDescent="0.25">
      <c r="AE74774" s="72"/>
    </row>
    <row r="74775" spans="31:31" x14ac:dyDescent="0.25">
      <c r="AE74775" s="72"/>
    </row>
    <row r="74776" spans="31:31" x14ac:dyDescent="0.25">
      <c r="AE74776" s="72"/>
    </row>
    <row r="74777" spans="31:31" x14ac:dyDescent="0.25">
      <c r="AE74777" s="72"/>
    </row>
    <row r="74778" spans="31:31" x14ac:dyDescent="0.25">
      <c r="AE74778" s="72"/>
    </row>
    <row r="74779" spans="31:31" x14ac:dyDescent="0.25">
      <c r="AE74779" s="72"/>
    </row>
    <row r="74780" spans="31:31" x14ac:dyDescent="0.25">
      <c r="AE74780" s="72"/>
    </row>
    <row r="74781" spans="31:31" x14ac:dyDescent="0.25">
      <c r="AE74781" s="72"/>
    </row>
    <row r="74782" spans="31:31" x14ac:dyDescent="0.25">
      <c r="AE74782" s="72"/>
    </row>
    <row r="74783" spans="31:31" x14ac:dyDescent="0.25">
      <c r="AE74783" s="72"/>
    </row>
    <row r="74784" spans="31:31" x14ac:dyDescent="0.25">
      <c r="AE74784" s="72"/>
    </row>
    <row r="74785" spans="31:31" x14ac:dyDescent="0.25">
      <c r="AE74785" s="72"/>
    </row>
    <row r="74786" spans="31:31" x14ac:dyDescent="0.25">
      <c r="AE74786" s="72"/>
    </row>
    <row r="74787" spans="31:31" x14ac:dyDescent="0.25">
      <c r="AE74787" s="72"/>
    </row>
    <row r="74788" spans="31:31" x14ac:dyDescent="0.25">
      <c r="AE74788" s="72"/>
    </row>
    <row r="74789" spans="31:31" x14ac:dyDescent="0.25">
      <c r="AE74789" s="72"/>
    </row>
    <row r="74790" spans="31:31" x14ac:dyDescent="0.25">
      <c r="AE74790" s="72"/>
    </row>
    <row r="74791" spans="31:31" x14ac:dyDescent="0.25">
      <c r="AE74791" s="72"/>
    </row>
    <row r="74792" spans="31:31" x14ac:dyDescent="0.25">
      <c r="AE74792" s="72"/>
    </row>
    <row r="74793" spans="31:31" x14ac:dyDescent="0.25">
      <c r="AE74793" s="72"/>
    </row>
    <row r="74794" spans="31:31" x14ac:dyDescent="0.25">
      <c r="AE74794" s="72"/>
    </row>
    <row r="74795" spans="31:31" x14ac:dyDescent="0.25">
      <c r="AE74795" s="72"/>
    </row>
    <row r="74796" spans="31:31" x14ac:dyDescent="0.25">
      <c r="AE74796" s="72"/>
    </row>
    <row r="74797" spans="31:31" x14ac:dyDescent="0.25">
      <c r="AE74797" s="72"/>
    </row>
    <row r="74798" spans="31:31" x14ac:dyDescent="0.25">
      <c r="AE74798" s="72"/>
    </row>
    <row r="74799" spans="31:31" x14ac:dyDescent="0.25">
      <c r="AE74799" s="72"/>
    </row>
    <row r="74800" spans="31:31" x14ac:dyDescent="0.25">
      <c r="AE74800" s="72"/>
    </row>
    <row r="74801" spans="31:31" x14ac:dyDescent="0.25">
      <c r="AE74801" s="72"/>
    </row>
    <row r="74802" spans="31:31" x14ac:dyDescent="0.25">
      <c r="AE74802" s="72"/>
    </row>
    <row r="74803" spans="31:31" x14ac:dyDescent="0.25">
      <c r="AE74803" s="72"/>
    </row>
    <row r="74804" spans="31:31" x14ac:dyDescent="0.25">
      <c r="AE74804" s="72"/>
    </row>
    <row r="74805" spans="31:31" x14ac:dyDescent="0.25">
      <c r="AE74805" s="72"/>
    </row>
    <row r="74806" spans="31:31" x14ac:dyDescent="0.25">
      <c r="AE74806" s="72"/>
    </row>
    <row r="74807" spans="31:31" x14ac:dyDescent="0.25">
      <c r="AE74807" s="72"/>
    </row>
    <row r="74808" spans="31:31" x14ac:dyDescent="0.25">
      <c r="AE74808" s="72"/>
    </row>
    <row r="74809" spans="31:31" x14ac:dyDescent="0.25">
      <c r="AE74809" s="72"/>
    </row>
    <row r="74810" spans="31:31" x14ac:dyDescent="0.25">
      <c r="AE74810" s="72"/>
    </row>
    <row r="74811" spans="31:31" x14ac:dyDescent="0.25">
      <c r="AE74811" s="72"/>
    </row>
    <row r="74812" spans="31:31" x14ac:dyDescent="0.25">
      <c r="AE74812" s="72"/>
    </row>
    <row r="74813" spans="31:31" x14ac:dyDescent="0.25">
      <c r="AE74813" s="72"/>
    </row>
    <row r="74814" spans="31:31" x14ac:dyDescent="0.25">
      <c r="AE74814" s="72"/>
    </row>
    <row r="74815" spans="31:31" x14ac:dyDescent="0.25">
      <c r="AE74815" s="72"/>
    </row>
    <row r="74816" spans="31:31" x14ac:dyDescent="0.25">
      <c r="AE74816" s="72"/>
    </row>
    <row r="74817" spans="31:31" x14ac:dyDescent="0.25">
      <c r="AE74817" s="72"/>
    </row>
    <row r="74818" spans="31:31" x14ac:dyDescent="0.25">
      <c r="AE74818" s="72"/>
    </row>
    <row r="74819" spans="31:31" x14ac:dyDescent="0.25">
      <c r="AE74819" s="72"/>
    </row>
    <row r="74820" spans="31:31" x14ac:dyDescent="0.25">
      <c r="AE74820" s="72"/>
    </row>
    <row r="74821" spans="31:31" x14ac:dyDescent="0.25">
      <c r="AE74821" s="72"/>
    </row>
    <row r="74822" spans="31:31" x14ac:dyDescent="0.25">
      <c r="AE74822" s="72"/>
    </row>
    <row r="74823" spans="31:31" x14ac:dyDescent="0.25">
      <c r="AE74823" s="72"/>
    </row>
    <row r="74824" spans="31:31" x14ac:dyDescent="0.25">
      <c r="AE74824" s="72"/>
    </row>
    <row r="74825" spans="31:31" x14ac:dyDescent="0.25">
      <c r="AE74825" s="72"/>
    </row>
    <row r="74826" spans="31:31" x14ac:dyDescent="0.25">
      <c r="AE74826" s="72"/>
    </row>
    <row r="74827" spans="31:31" x14ac:dyDescent="0.25">
      <c r="AE74827" s="72"/>
    </row>
    <row r="74828" spans="31:31" x14ac:dyDescent="0.25">
      <c r="AE74828" s="72"/>
    </row>
    <row r="74829" spans="31:31" x14ac:dyDescent="0.25">
      <c r="AE74829" s="72"/>
    </row>
    <row r="74830" spans="31:31" x14ac:dyDescent="0.25">
      <c r="AE74830" s="72"/>
    </row>
    <row r="74831" spans="31:31" x14ac:dyDescent="0.25">
      <c r="AE74831" s="72"/>
    </row>
    <row r="74832" spans="31:31" x14ac:dyDescent="0.25">
      <c r="AE74832" s="72"/>
    </row>
    <row r="74833" spans="31:31" x14ac:dyDescent="0.25">
      <c r="AE74833" s="72"/>
    </row>
    <row r="74834" spans="31:31" x14ac:dyDescent="0.25">
      <c r="AE74834" s="72"/>
    </row>
    <row r="74835" spans="31:31" x14ac:dyDescent="0.25">
      <c r="AE74835" s="72"/>
    </row>
    <row r="74836" spans="31:31" x14ac:dyDescent="0.25">
      <c r="AE74836" s="72"/>
    </row>
    <row r="74837" spans="31:31" x14ac:dyDescent="0.25">
      <c r="AE74837" s="72"/>
    </row>
    <row r="74838" spans="31:31" x14ac:dyDescent="0.25">
      <c r="AE74838" s="72"/>
    </row>
    <row r="74839" spans="31:31" x14ac:dyDescent="0.25">
      <c r="AE74839" s="72"/>
    </row>
    <row r="74840" spans="31:31" x14ac:dyDescent="0.25">
      <c r="AE74840" s="72"/>
    </row>
    <row r="74841" spans="31:31" x14ac:dyDescent="0.25">
      <c r="AE74841" s="72"/>
    </row>
    <row r="74842" spans="31:31" x14ac:dyDescent="0.25">
      <c r="AE74842" s="72"/>
    </row>
    <row r="74843" spans="31:31" x14ac:dyDescent="0.25">
      <c r="AE74843" s="72"/>
    </row>
    <row r="74844" spans="31:31" x14ac:dyDescent="0.25">
      <c r="AE74844" s="72"/>
    </row>
    <row r="74845" spans="31:31" x14ac:dyDescent="0.25">
      <c r="AE74845" s="72"/>
    </row>
    <row r="74846" spans="31:31" x14ac:dyDescent="0.25">
      <c r="AE74846" s="72"/>
    </row>
    <row r="74847" spans="31:31" x14ac:dyDescent="0.25">
      <c r="AE74847" s="72"/>
    </row>
    <row r="74848" spans="31:31" x14ac:dyDescent="0.25">
      <c r="AE74848" s="72"/>
    </row>
    <row r="74849" spans="31:31" x14ac:dyDescent="0.25">
      <c r="AE74849" s="72"/>
    </row>
    <row r="74850" spans="31:31" x14ac:dyDescent="0.25">
      <c r="AE74850" s="72"/>
    </row>
    <row r="74851" spans="31:31" x14ac:dyDescent="0.25">
      <c r="AE74851" s="72"/>
    </row>
    <row r="74852" spans="31:31" x14ac:dyDescent="0.25">
      <c r="AE74852" s="72"/>
    </row>
    <row r="74853" spans="31:31" x14ac:dyDescent="0.25">
      <c r="AE74853" s="72"/>
    </row>
    <row r="74854" spans="31:31" x14ac:dyDescent="0.25">
      <c r="AE74854" s="72"/>
    </row>
    <row r="74855" spans="31:31" x14ac:dyDescent="0.25">
      <c r="AE74855" s="72"/>
    </row>
    <row r="74856" spans="31:31" x14ac:dyDescent="0.25">
      <c r="AE74856" s="72"/>
    </row>
    <row r="74857" spans="31:31" x14ac:dyDescent="0.25">
      <c r="AE74857" s="72"/>
    </row>
    <row r="74858" spans="31:31" x14ac:dyDescent="0.25">
      <c r="AE74858" s="72"/>
    </row>
    <row r="74859" spans="31:31" x14ac:dyDescent="0.25">
      <c r="AE74859" s="72"/>
    </row>
    <row r="74860" spans="31:31" x14ac:dyDescent="0.25">
      <c r="AE74860" s="72"/>
    </row>
    <row r="74861" spans="31:31" x14ac:dyDescent="0.25">
      <c r="AE74861" s="72"/>
    </row>
    <row r="74862" spans="31:31" x14ac:dyDescent="0.25">
      <c r="AE74862" s="72"/>
    </row>
    <row r="74863" spans="31:31" x14ac:dyDescent="0.25">
      <c r="AE74863" s="72"/>
    </row>
    <row r="74864" spans="31:31" x14ac:dyDescent="0.25">
      <c r="AE74864" s="72"/>
    </row>
    <row r="74865" spans="31:31" x14ac:dyDescent="0.25">
      <c r="AE74865" s="72"/>
    </row>
    <row r="74866" spans="31:31" x14ac:dyDescent="0.25">
      <c r="AE74866" s="72"/>
    </row>
    <row r="74867" spans="31:31" x14ac:dyDescent="0.25">
      <c r="AE74867" s="72"/>
    </row>
    <row r="74868" spans="31:31" x14ac:dyDescent="0.25">
      <c r="AE74868" s="72"/>
    </row>
    <row r="74869" spans="31:31" x14ac:dyDescent="0.25">
      <c r="AE74869" s="72"/>
    </row>
    <row r="74870" spans="31:31" x14ac:dyDescent="0.25">
      <c r="AE74870" s="72"/>
    </row>
    <row r="74871" spans="31:31" x14ac:dyDescent="0.25">
      <c r="AE74871" s="72"/>
    </row>
    <row r="74872" spans="31:31" x14ac:dyDescent="0.25">
      <c r="AE74872" s="72"/>
    </row>
    <row r="74873" spans="31:31" x14ac:dyDescent="0.25">
      <c r="AE74873" s="72"/>
    </row>
    <row r="74874" spans="31:31" x14ac:dyDescent="0.25">
      <c r="AE74874" s="72"/>
    </row>
    <row r="74875" spans="31:31" x14ac:dyDescent="0.25">
      <c r="AE74875" s="72"/>
    </row>
    <row r="74876" spans="31:31" x14ac:dyDescent="0.25">
      <c r="AE74876" s="72"/>
    </row>
    <row r="74877" spans="31:31" x14ac:dyDescent="0.25">
      <c r="AE74877" s="72"/>
    </row>
    <row r="74878" spans="31:31" x14ac:dyDescent="0.25">
      <c r="AE74878" s="72"/>
    </row>
    <row r="74879" spans="31:31" x14ac:dyDescent="0.25">
      <c r="AE74879" s="72"/>
    </row>
    <row r="74880" spans="31:31" x14ac:dyDescent="0.25">
      <c r="AE74880" s="72"/>
    </row>
    <row r="74881" spans="31:31" x14ac:dyDescent="0.25">
      <c r="AE74881" s="72"/>
    </row>
    <row r="74882" spans="31:31" x14ac:dyDescent="0.25">
      <c r="AE74882" s="72"/>
    </row>
    <row r="74883" spans="31:31" x14ac:dyDescent="0.25">
      <c r="AE74883" s="72"/>
    </row>
    <row r="74884" spans="31:31" x14ac:dyDescent="0.25">
      <c r="AE74884" s="72"/>
    </row>
    <row r="74885" spans="31:31" x14ac:dyDescent="0.25">
      <c r="AE74885" s="72"/>
    </row>
    <row r="74886" spans="31:31" x14ac:dyDescent="0.25">
      <c r="AE74886" s="72"/>
    </row>
    <row r="74887" spans="31:31" x14ac:dyDescent="0.25">
      <c r="AE74887" s="72"/>
    </row>
    <row r="74888" spans="31:31" x14ac:dyDescent="0.25">
      <c r="AE74888" s="72"/>
    </row>
    <row r="74889" spans="31:31" x14ac:dyDescent="0.25">
      <c r="AE74889" s="72"/>
    </row>
    <row r="74890" spans="31:31" x14ac:dyDescent="0.25">
      <c r="AE74890" s="72"/>
    </row>
    <row r="74891" spans="31:31" x14ac:dyDescent="0.25">
      <c r="AE74891" s="72"/>
    </row>
    <row r="74892" spans="31:31" x14ac:dyDescent="0.25">
      <c r="AE74892" s="72"/>
    </row>
    <row r="74893" spans="31:31" x14ac:dyDescent="0.25">
      <c r="AE74893" s="72"/>
    </row>
    <row r="74894" spans="31:31" x14ac:dyDescent="0.25">
      <c r="AE74894" s="72"/>
    </row>
    <row r="74895" spans="31:31" x14ac:dyDescent="0.25">
      <c r="AE74895" s="72"/>
    </row>
    <row r="74896" spans="31:31" x14ac:dyDescent="0.25">
      <c r="AE74896" s="72"/>
    </row>
    <row r="74897" spans="31:31" x14ac:dyDescent="0.25">
      <c r="AE74897" s="72"/>
    </row>
    <row r="74898" spans="31:31" x14ac:dyDescent="0.25">
      <c r="AE74898" s="72"/>
    </row>
    <row r="74899" spans="31:31" x14ac:dyDescent="0.25">
      <c r="AE74899" s="72"/>
    </row>
    <row r="74900" spans="31:31" x14ac:dyDescent="0.25">
      <c r="AE74900" s="72"/>
    </row>
    <row r="74901" spans="31:31" x14ac:dyDescent="0.25">
      <c r="AE74901" s="72"/>
    </row>
    <row r="74902" spans="31:31" x14ac:dyDescent="0.25">
      <c r="AE74902" s="72"/>
    </row>
    <row r="74903" spans="31:31" x14ac:dyDescent="0.25">
      <c r="AE74903" s="72"/>
    </row>
    <row r="74904" spans="31:31" x14ac:dyDescent="0.25">
      <c r="AE74904" s="72"/>
    </row>
    <row r="74905" spans="31:31" x14ac:dyDescent="0.25">
      <c r="AE74905" s="72"/>
    </row>
    <row r="74906" spans="31:31" x14ac:dyDescent="0.25">
      <c r="AE74906" s="72"/>
    </row>
    <row r="74907" spans="31:31" x14ac:dyDescent="0.25">
      <c r="AE74907" s="72"/>
    </row>
    <row r="74908" spans="31:31" x14ac:dyDescent="0.25">
      <c r="AE74908" s="72"/>
    </row>
    <row r="74909" spans="31:31" x14ac:dyDescent="0.25">
      <c r="AE74909" s="72"/>
    </row>
    <row r="74910" spans="31:31" x14ac:dyDescent="0.25">
      <c r="AE74910" s="72"/>
    </row>
    <row r="74911" spans="31:31" x14ac:dyDescent="0.25">
      <c r="AE74911" s="72"/>
    </row>
    <row r="74912" spans="31:31" x14ac:dyDescent="0.25">
      <c r="AE74912" s="72"/>
    </row>
    <row r="74913" spans="31:31" x14ac:dyDescent="0.25">
      <c r="AE74913" s="72"/>
    </row>
    <row r="74914" spans="31:31" x14ac:dyDescent="0.25">
      <c r="AE74914" s="72"/>
    </row>
    <row r="74915" spans="31:31" x14ac:dyDescent="0.25">
      <c r="AE74915" s="72"/>
    </row>
    <row r="74916" spans="31:31" x14ac:dyDescent="0.25">
      <c r="AE74916" s="72"/>
    </row>
    <row r="74917" spans="31:31" x14ac:dyDescent="0.25">
      <c r="AE74917" s="72"/>
    </row>
    <row r="74918" spans="31:31" x14ac:dyDescent="0.25">
      <c r="AE74918" s="72"/>
    </row>
    <row r="74919" spans="31:31" x14ac:dyDescent="0.25">
      <c r="AE74919" s="72"/>
    </row>
    <row r="74920" spans="31:31" x14ac:dyDescent="0.25">
      <c r="AE74920" s="72"/>
    </row>
    <row r="74921" spans="31:31" x14ac:dyDescent="0.25">
      <c r="AE74921" s="72"/>
    </row>
    <row r="74922" spans="31:31" x14ac:dyDescent="0.25">
      <c r="AE74922" s="72"/>
    </row>
    <row r="74923" spans="31:31" x14ac:dyDescent="0.25">
      <c r="AE74923" s="72"/>
    </row>
    <row r="74924" spans="31:31" x14ac:dyDescent="0.25">
      <c r="AE74924" s="72"/>
    </row>
    <row r="74925" spans="31:31" x14ac:dyDescent="0.25">
      <c r="AE74925" s="72"/>
    </row>
    <row r="74926" spans="31:31" x14ac:dyDescent="0.25">
      <c r="AE74926" s="72"/>
    </row>
    <row r="74927" spans="31:31" x14ac:dyDescent="0.25">
      <c r="AE74927" s="72"/>
    </row>
    <row r="74928" spans="31:31" x14ac:dyDescent="0.25">
      <c r="AE74928" s="72"/>
    </row>
    <row r="74929" spans="31:31" x14ac:dyDescent="0.25">
      <c r="AE74929" s="72"/>
    </row>
    <row r="74930" spans="31:31" x14ac:dyDescent="0.25">
      <c r="AE74930" s="72"/>
    </row>
    <row r="74931" spans="31:31" x14ac:dyDescent="0.25">
      <c r="AE74931" s="72"/>
    </row>
    <row r="74932" spans="31:31" x14ac:dyDescent="0.25">
      <c r="AE74932" s="72"/>
    </row>
    <row r="74933" spans="31:31" x14ac:dyDescent="0.25">
      <c r="AE74933" s="72"/>
    </row>
    <row r="74934" spans="31:31" x14ac:dyDescent="0.25">
      <c r="AE74934" s="72"/>
    </row>
    <row r="74935" spans="31:31" x14ac:dyDescent="0.25">
      <c r="AE74935" s="72"/>
    </row>
    <row r="74936" spans="31:31" x14ac:dyDescent="0.25">
      <c r="AE74936" s="72"/>
    </row>
    <row r="74937" spans="31:31" x14ac:dyDescent="0.25">
      <c r="AE74937" s="72"/>
    </row>
    <row r="74938" spans="31:31" x14ac:dyDescent="0.25">
      <c r="AE74938" s="72"/>
    </row>
    <row r="74939" spans="31:31" x14ac:dyDescent="0.25">
      <c r="AE74939" s="72"/>
    </row>
    <row r="74940" spans="31:31" x14ac:dyDescent="0.25">
      <c r="AE74940" s="72"/>
    </row>
    <row r="74941" spans="31:31" x14ac:dyDescent="0.25">
      <c r="AE74941" s="72"/>
    </row>
    <row r="74942" spans="31:31" x14ac:dyDescent="0.25">
      <c r="AE74942" s="72"/>
    </row>
    <row r="74943" spans="31:31" x14ac:dyDescent="0.25">
      <c r="AE74943" s="72"/>
    </row>
    <row r="74944" spans="31:31" x14ac:dyDescent="0.25">
      <c r="AE74944" s="72"/>
    </row>
    <row r="74945" spans="31:31" x14ac:dyDescent="0.25">
      <c r="AE74945" s="72"/>
    </row>
    <row r="74946" spans="31:31" x14ac:dyDescent="0.25">
      <c r="AE74946" s="72"/>
    </row>
    <row r="74947" spans="31:31" x14ac:dyDescent="0.25">
      <c r="AE74947" s="72"/>
    </row>
    <row r="74948" spans="31:31" x14ac:dyDescent="0.25">
      <c r="AE74948" s="72"/>
    </row>
    <row r="74949" spans="31:31" x14ac:dyDescent="0.25">
      <c r="AE74949" s="72"/>
    </row>
    <row r="74950" spans="31:31" x14ac:dyDescent="0.25">
      <c r="AE74950" s="72"/>
    </row>
    <row r="74951" spans="31:31" x14ac:dyDescent="0.25">
      <c r="AE74951" s="72"/>
    </row>
    <row r="74952" spans="31:31" x14ac:dyDescent="0.25">
      <c r="AE74952" s="72"/>
    </row>
    <row r="74953" spans="31:31" x14ac:dyDescent="0.25">
      <c r="AE74953" s="72"/>
    </row>
    <row r="74954" spans="31:31" x14ac:dyDescent="0.25">
      <c r="AE74954" s="72"/>
    </row>
    <row r="74955" spans="31:31" x14ac:dyDescent="0.25">
      <c r="AE74955" s="72"/>
    </row>
    <row r="74956" spans="31:31" x14ac:dyDescent="0.25">
      <c r="AE74956" s="72"/>
    </row>
    <row r="74957" spans="31:31" x14ac:dyDescent="0.25">
      <c r="AE74957" s="72"/>
    </row>
    <row r="74958" spans="31:31" x14ac:dyDescent="0.25">
      <c r="AE74958" s="72"/>
    </row>
    <row r="74959" spans="31:31" x14ac:dyDescent="0.25">
      <c r="AE74959" s="72"/>
    </row>
    <row r="74960" spans="31:31" x14ac:dyDescent="0.25">
      <c r="AE74960" s="72"/>
    </row>
    <row r="74961" spans="31:31" x14ac:dyDescent="0.25">
      <c r="AE74961" s="72"/>
    </row>
    <row r="74962" spans="31:31" x14ac:dyDescent="0.25">
      <c r="AE74962" s="72"/>
    </row>
    <row r="74963" spans="31:31" x14ac:dyDescent="0.25">
      <c r="AE74963" s="72"/>
    </row>
    <row r="74964" spans="31:31" x14ac:dyDescent="0.25">
      <c r="AE74964" s="72"/>
    </row>
    <row r="74965" spans="31:31" x14ac:dyDescent="0.25">
      <c r="AE74965" s="72"/>
    </row>
    <row r="74966" spans="31:31" x14ac:dyDescent="0.25">
      <c r="AE74966" s="72"/>
    </row>
    <row r="74967" spans="31:31" x14ac:dyDescent="0.25">
      <c r="AE74967" s="72"/>
    </row>
    <row r="74968" spans="31:31" x14ac:dyDescent="0.25">
      <c r="AE74968" s="72"/>
    </row>
    <row r="74969" spans="31:31" x14ac:dyDescent="0.25">
      <c r="AE74969" s="72"/>
    </row>
    <row r="74970" spans="31:31" x14ac:dyDescent="0.25">
      <c r="AE74970" s="72"/>
    </row>
    <row r="74971" spans="31:31" x14ac:dyDescent="0.25">
      <c r="AE74971" s="72"/>
    </row>
    <row r="74972" spans="31:31" x14ac:dyDescent="0.25">
      <c r="AE74972" s="72"/>
    </row>
    <row r="74973" spans="31:31" x14ac:dyDescent="0.25">
      <c r="AE74973" s="72"/>
    </row>
    <row r="74974" spans="31:31" x14ac:dyDescent="0.25">
      <c r="AE74974" s="72"/>
    </row>
    <row r="74975" spans="31:31" x14ac:dyDescent="0.25">
      <c r="AE74975" s="72"/>
    </row>
    <row r="74976" spans="31:31" x14ac:dyDescent="0.25">
      <c r="AE74976" s="72"/>
    </row>
    <row r="74977" spans="31:31" x14ac:dyDescent="0.25">
      <c r="AE74977" s="72"/>
    </row>
    <row r="74978" spans="31:31" x14ac:dyDescent="0.25">
      <c r="AE74978" s="72"/>
    </row>
    <row r="74979" spans="31:31" x14ac:dyDescent="0.25">
      <c r="AE74979" s="72"/>
    </row>
    <row r="74980" spans="31:31" x14ac:dyDescent="0.25">
      <c r="AE74980" s="72"/>
    </row>
    <row r="74981" spans="31:31" x14ac:dyDescent="0.25">
      <c r="AE74981" s="72"/>
    </row>
    <row r="74982" spans="31:31" x14ac:dyDescent="0.25">
      <c r="AE74982" s="72"/>
    </row>
    <row r="74983" spans="31:31" x14ac:dyDescent="0.25">
      <c r="AE74983" s="72"/>
    </row>
    <row r="74984" spans="31:31" x14ac:dyDescent="0.25">
      <c r="AE74984" s="72"/>
    </row>
    <row r="74985" spans="31:31" x14ac:dyDescent="0.25">
      <c r="AE74985" s="72"/>
    </row>
    <row r="74986" spans="31:31" x14ac:dyDescent="0.25">
      <c r="AE74986" s="72"/>
    </row>
    <row r="74987" spans="31:31" x14ac:dyDescent="0.25">
      <c r="AE74987" s="72"/>
    </row>
    <row r="74988" spans="31:31" x14ac:dyDescent="0.25">
      <c r="AE74988" s="72"/>
    </row>
    <row r="74989" spans="31:31" x14ac:dyDescent="0.25">
      <c r="AE74989" s="72"/>
    </row>
    <row r="74990" spans="31:31" x14ac:dyDescent="0.25">
      <c r="AE74990" s="72"/>
    </row>
    <row r="74991" spans="31:31" x14ac:dyDescent="0.25">
      <c r="AE74991" s="72"/>
    </row>
    <row r="74992" spans="31:31" x14ac:dyDescent="0.25">
      <c r="AE74992" s="72"/>
    </row>
    <row r="74993" spans="31:31" x14ac:dyDescent="0.25">
      <c r="AE74993" s="72"/>
    </row>
    <row r="74994" spans="31:31" x14ac:dyDescent="0.25">
      <c r="AE74994" s="72"/>
    </row>
    <row r="74995" spans="31:31" x14ac:dyDescent="0.25">
      <c r="AE74995" s="72"/>
    </row>
    <row r="74996" spans="31:31" x14ac:dyDescent="0.25">
      <c r="AE74996" s="72"/>
    </row>
    <row r="74997" spans="31:31" x14ac:dyDescent="0.25">
      <c r="AE74997" s="72"/>
    </row>
    <row r="74998" spans="31:31" x14ac:dyDescent="0.25">
      <c r="AE74998" s="72"/>
    </row>
    <row r="74999" spans="31:31" x14ac:dyDescent="0.25">
      <c r="AE74999" s="72"/>
    </row>
    <row r="75000" spans="31:31" x14ac:dyDescent="0.25">
      <c r="AE75000" s="72"/>
    </row>
    <row r="75001" spans="31:31" x14ac:dyDescent="0.25">
      <c r="AE75001" s="72"/>
    </row>
    <row r="75002" spans="31:31" x14ac:dyDescent="0.25">
      <c r="AE75002" s="72"/>
    </row>
    <row r="75003" spans="31:31" x14ac:dyDescent="0.25">
      <c r="AE75003" s="72"/>
    </row>
    <row r="75004" spans="31:31" x14ac:dyDescent="0.25">
      <c r="AE75004" s="72"/>
    </row>
    <row r="75005" spans="31:31" x14ac:dyDescent="0.25">
      <c r="AE75005" s="72"/>
    </row>
    <row r="75006" spans="31:31" x14ac:dyDescent="0.25">
      <c r="AE75006" s="72"/>
    </row>
    <row r="75007" spans="31:31" x14ac:dyDescent="0.25">
      <c r="AE75007" s="72"/>
    </row>
    <row r="75008" spans="31:31" x14ac:dyDescent="0.25">
      <c r="AE75008" s="72"/>
    </row>
    <row r="75009" spans="31:31" x14ac:dyDescent="0.25">
      <c r="AE75009" s="72"/>
    </row>
    <row r="75010" spans="31:31" x14ac:dyDescent="0.25">
      <c r="AE75010" s="72"/>
    </row>
    <row r="75011" spans="31:31" x14ac:dyDescent="0.25">
      <c r="AE75011" s="72"/>
    </row>
    <row r="75012" spans="31:31" x14ac:dyDescent="0.25">
      <c r="AE75012" s="72"/>
    </row>
    <row r="75013" spans="31:31" x14ac:dyDescent="0.25">
      <c r="AE75013" s="72"/>
    </row>
    <row r="75014" spans="31:31" x14ac:dyDescent="0.25">
      <c r="AE75014" s="72"/>
    </row>
    <row r="75015" spans="31:31" x14ac:dyDescent="0.25">
      <c r="AE75015" s="72"/>
    </row>
    <row r="75016" spans="31:31" x14ac:dyDescent="0.25">
      <c r="AE75016" s="72"/>
    </row>
    <row r="75017" spans="31:31" x14ac:dyDescent="0.25">
      <c r="AE75017" s="72"/>
    </row>
    <row r="75018" spans="31:31" x14ac:dyDescent="0.25">
      <c r="AE75018" s="72"/>
    </row>
    <row r="75019" spans="31:31" x14ac:dyDescent="0.25">
      <c r="AE75019" s="72"/>
    </row>
    <row r="75020" spans="31:31" x14ac:dyDescent="0.25">
      <c r="AE75020" s="72"/>
    </row>
    <row r="75021" spans="31:31" x14ac:dyDescent="0.25">
      <c r="AE75021" s="72"/>
    </row>
    <row r="75022" spans="31:31" x14ac:dyDescent="0.25">
      <c r="AE75022" s="72"/>
    </row>
    <row r="75023" spans="31:31" x14ac:dyDescent="0.25">
      <c r="AE75023" s="72"/>
    </row>
    <row r="75024" spans="31:31" x14ac:dyDescent="0.25">
      <c r="AE75024" s="72"/>
    </row>
    <row r="75025" spans="31:31" x14ac:dyDescent="0.25">
      <c r="AE75025" s="72"/>
    </row>
    <row r="75026" spans="31:31" x14ac:dyDescent="0.25">
      <c r="AE75026" s="72"/>
    </row>
    <row r="75027" spans="31:31" x14ac:dyDescent="0.25">
      <c r="AE75027" s="72"/>
    </row>
    <row r="75028" spans="31:31" x14ac:dyDescent="0.25">
      <c r="AE75028" s="72"/>
    </row>
    <row r="75029" spans="31:31" x14ac:dyDescent="0.25">
      <c r="AE75029" s="72"/>
    </row>
    <row r="75030" spans="31:31" x14ac:dyDescent="0.25">
      <c r="AE75030" s="72"/>
    </row>
    <row r="75031" spans="31:31" x14ac:dyDescent="0.25">
      <c r="AE75031" s="72"/>
    </row>
    <row r="75032" spans="31:31" x14ac:dyDescent="0.25">
      <c r="AE75032" s="72"/>
    </row>
    <row r="75033" spans="31:31" x14ac:dyDescent="0.25">
      <c r="AE75033" s="72"/>
    </row>
    <row r="75034" spans="31:31" x14ac:dyDescent="0.25">
      <c r="AE75034" s="72"/>
    </row>
    <row r="75035" spans="31:31" x14ac:dyDescent="0.25">
      <c r="AE75035" s="72"/>
    </row>
    <row r="75036" spans="31:31" x14ac:dyDescent="0.25">
      <c r="AE75036" s="72"/>
    </row>
    <row r="75037" spans="31:31" x14ac:dyDescent="0.25">
      <c r="AE75037" s="72"/>
    </row>
    <row r="75038" spans="31:31" x14ac:dyDescent="0.25">
      <c r="AE75038" s="72"/>
    </row>
    <row r="75039" spans="31:31" x14ac:dyDescent="0.25">
      <c r="AE75039" s="72"/>
    </row>
    <row r="75040" spans="31:31" x14ac:dyDescent="0.25">
      <c r="AE75040" s="72"/>
    </row>
    <row r="75041" spans="31:31" x14ac:dyDescent="0.25">
      <c r="AE75041" s="72"/>
    </row>
    <row r="75042" spans="31:31" x14ac:dyDescent="0.25">
      <c r="AE75042" s="72"/>
    </row>
    <row r="75043" spans="31:31" x14ac:dyDescent="0.25">
      <c r="AE75043" s="72"/>
    </row>
    <row r="75044" spans="31:31" x14ac:dyDescent="0.25">
      <c r="AE75044" s="72"/>
    </row>
    <row r="75045" spans="31:31" x14ac:dyDescent="0.25">
      <c r="AE75045" s="72"/>
    </row>
    <row r="75046" spans="31:31" x14ac:dyDescent="0.25">
      <c r="AE75046" s="72"/>
    </row>
    <row r="75047" spans="31:31" x14ac:dyDescent="0.25">
      <c r="AE75047" s="72"/>
    </row>
    <row r="75048" spans="31:31" x14ac:dyDescent="0.25">
      <c r="AE75048" s="72"/>
    </row>
    <row r="75049" spans="31:31" x14ac:dyDescent="0.25">
      <c r="AE75049" s="72"/>
    </row>
    <row r="75050" spans="31:31" x14ac:dyDescent="0.25">
      <c r="AE75050" s="72"/>
    </row>
    <row r="75051" spans="31:31" x14ac:dyDescent="0.25">
      <c r="AE75051" s="72"/>
    </row>
    <row r="75052" spans="31:31" x14ac:dyDescent="0.25">
      <c r="AE75052" s="72"/>
    </row>
    <row r="75053" spans="31:31" x14ac:dyDescent="0.25">
      <c r="AE75053" s="72"/>
    </row>
    <row r="75054" spans="31:31" x14ac:dyDescent="0.25">
      <c r="AE75054" s="72"/>
    </row>
    <row r="75055" spans="31:31" x14ac:dyDescent="0.25">
      <c r="AE75055" s="72"/>
    </row>
    <row r="75056" spans="31:31" x14ac:dyDescent="0.25">
      <c r="AE75056" s="72"/>
    </row>
    <row r="75057" spans="31:31" x14ac:dyDescent="0.25">
      <c r="AE75057" s="72"/>
    </row>
    <row r="75058" spans="31:31" x14ac:dyDescent="0.25">
      <c r="AE75058" s="72"/>
    </row>
    <row r="75059" spans="31:31" x14ac:dyDescent="0.25">
      <c r="AE75059" s="72"/>
    </row>
    <row r="75060" spans="31:31" x14ac:dyDescent="0.25">
      <c r="AE75060" s="72"/>
    </row>
    <row r="75061" spans="31:31" x14ac:dyDescent="0.25">
      <c r="AE75061" s="72"/>
    </row>
    <row r="75062" spans="31:31" x14ac:dyDescent="0.25">
      <c r="AE75062" s="72"/>
    </row>
    <row r="75063" spans="31:31" x14ac:dyDescent="0.25">
      <c r="AE75063" s="72"/>
    </row>
    <row r="75064" spans="31:31" x14ac:dyDescent="0.25">
      <c r="AE75064" s="72"/>
    </row>
    <row r="75065" spans="31:31" x14ac:dyDescent="0.25">
      <c r="AE75065" s="72"/>
    </row>
    <row r="75066" spans="31:31" x14ac:dyDescent="0.25">
      <c r="AE75066" s="72"/>
    </row>
    <row r="75067" spans="31:31" x14ac:dyDescent="0.25">
      <c r="AE75067" s="72"/>
    </row>
    <row r="75068" spans="31:31" x14ac:dyDescent="0.25">
      <c r="AE75068" s="72"/>
    </row>
    <row r="75069" spans="31:31" x14ac:dyDescent="0.25">
      <c r="AE75069" s="72"/>
    </row>
    <row r="75070" spans="31:31" x14ac:dyDescent="0.25">
      <c r="AE75070" s="72"/>
    </row>
    <row r="75071" spans="31:31" x14ac:dyDescent="0.25">
      <c r="AE75071" s="72"/>
    </row>
    <row r="75072" spans="31:31" x14ac:dyDescent="0.25">
      <c r="AE75072" s="72"/>
    </row>
    <row r="75073" spans="31:31" x14ac:dyDescent="0.25">
      <c r="AE75073" s="72"/>
    </row>
    <row r="75074" spans="31:31" x14ac:dyDescent="0.25">
      <c r="AE75074" s="72"/>
    </row>
    <row r="75075" spans="31:31" x14ac:dyDescent="0.25">
      <c r="AE75075" s="72"/>
    </row>
    <row r="75076" spans="31:31" x14ac:dyDescent="0.25">
      <c r="AE75076" s="72"/>
    </row>
    <row r="75077" spans="31:31" x14ac:dyDescent="0.25">
      <c r="AE75077" s="72"/>
    </row>
    <row r="75078" spans="31:31" x14ac:dyDescent="0.25">
      <c r="AE75078" s="72"/>
    </row>
    <row r="75079" spans="31:31" x14ac:dyDescent="0.25">
      <c r="AE75079" s="72"/>
    </row>
    <row r="75080" spans="31:31" x14ac:dyDescent="0.25">
      <c r="AE75080" s="72"/>
    </row>
    <row r="75081" spans="31:31" x14ac:dyDescent="0.25">
      <c r="AE75081" s="72"/>
    </row>
    <row r="75082" spans="31:31" x14ac:dyDescent="0.25">
      <c r="AE75082" s="72"/>
    </row>
    <row r="75083" spans="31:31" x14ac:dyDescent="0.25">
      <c r="AE75083" s="72"/>
    </row>
    <row r="75084" spans="31:31" x14ac:dyDescent="0.25">
      <c r="AE75084" s="72"/>
    </row>
    <row r="75085" spans="31:31" x14ac:dyDescent="0.25">
      <c r="AE75085" s="72"/>
    </row>
    <row r="75086" spans="31:31" x14ac:dyDescent="0.25">
      <c r="AE75086" s="72"/>
    </row>
    <row r="75087" spans="31:31" x14ac:dyDescent="0.25">
      <c r="AE75087" s="72"/>
    </row>
    <row r="75088" spans="31:31" x14ac:dyDescent="0.25">
      <c r="AE75088" s="72"/>
    </row>
    <row r="75089" spans="31:31" x14ac:dyDescent="0.25">
      <c r="AE75089" s="72"/>
    </row>
    <row r="75090" spans="31:31" x14ac:dyDescent="0.25">
      <c r="AE75090" s="72"/>
    </row>
    <row r="75091" spans="31:31" x14ac:dyDescent="0.25">
      <c r="AE75091" s="72"/>
    </row>
    <row r="75092" spans="31:31" x14ac:dyDescent="0.25">
      <c r="AE75092" s="72"/>
    </row>
    <row r="75093" spans="31:31" x14ac:dyDescent="0.25">
      <c r="AE75093" s="72"/>
    </row>
    <row r="75094" spans="31:31" x14ac:dyDescent="0.25">
      <c r="AE75094" s="72"/>
    </row>
    <row r="75095" spans="31:31" x14ac:dyDescent="0.25">
      <c r="AE75095" s="72"/>
    </row>
    <row r="75096" spans="31:31" x14ac:dyDescent="0.25">
      <c r="AE75096" s="72"/>
    </row>
    <row r="75097" spans="31:31" x14ac:dyDescent="0.25">
      <c r="AE75097" s="72"/>
    </row>
    <row r="75098" spans="31:31" x14ac:dyDescent="0.25">
      <c r="AE75098" s="72"/>
    </row>
    <row r="75099" spans="31:31" x14ac:dyDescent="0.25">
      <c r="AE75099" s="72"/>
    </row>
    <row r="75100" spans="31:31" x14ac:dyDescent="0.25">
      <c r="AE75100" s="72"/>
    </row>
    <row r="75101" spans="31:31" x14ac:dyDescent="0.25">
      <c r="AE75101" s="72"/>
    </row>
    <row r="75102" spans="31:31" x14ac:dyDescent="0.25">
      <c r="AE75102" s="72"/>
    </row>
    <row r="75103" spans="31:31" x14ac:dyDescent="0.25">
      <c r="AE75103" s="72"/>
    </row>
    <row r="75104" spans="31:31" x14ac:dyDescent="0.25">
      <c r="AE75104" s="72"/>
    </row>
    <row r="75105" spans="31:31" x14ac:dyDescent="0.25">
      <c r="AE75105" s="72"/>
    </row>
    <row r="75106" spans="31:31" x14ac:dyDescent="0.25">
      <c r="AE75106" s="72"/>
    </row>
    <row r="75107" spans="31:31" x14ac:dyDescent="0.25">
      <c r="AE75107" s="72"/>
    </row>
    <row r="75108" spans="31:31" x14ac:dyDescent="0.25">
      <c r="AE75108" s="72"/>
    </row>
    <row r="75109" spans="31:31" x14ac:dyDescent="0.25">
      <c r="AE75109" s="72"/>
    </row>
    <row r="75110" spans="31:31" x14ac:dyDescent="0.25">
      <c r="AE75110" s="72"/>
    </row>
    <row r="75111" spans="31:31" x14ac:dyDescent="0.25">
      <c r="AE75111" s="72"/>
    </row>
    <row r="75112" spans="31:31" x14ac:dyDescent="0.25">
      <c r="AE75112" s="72"/>
    </row>
    <row r="75113" spans="31:31" x14ac:dyDescent="0.25">
      <c r="AE75113" s="72"/>
    </row>
    <row r="75114" spans="31:31" x14ac:dyDescent="0.25">
      <c r="AE75114" s="72"/>
    </row>
    <row r="75115" spans="31:31" x14ac:dyDescent="0.25">
      <c r="AE75115" s="72"/>
    </row>
    <row r="75116" spans="31:31" x14ac:dyDescent="0.25">
      <c r="AE75116" s="72"/>
    </row>
    <row r="75117" spans="31:31" x14ac:dyDescent="0.25">
      <c r="AE75117" s="72"/>
    </row>
    <row r="75118" spans="31:31" x14ac:dyDescent="0.25">
      <c r="AE75118" s="72"/>
    </row>
    <row r="75119" spans="31:31" x14ac:dyDescent="0.25">
      <c r="AE75119" s="72"/>
    </row>
    <row r="75120" spans="31:31" x14ac:dyDescent="0.25">
      <c r="AE75120" s="72"/>
    </row>
    <row r="75121" spans="31:31" x14ac:dyDescent="0.25">
      <c r="AE75121" s="72"/>
    </row>
    <row r="75122" spans="31:31" x14ac:dyDescent="0.25">
      <c r="AE75122" s="72"/>
    </row>
    <row r="75123" spans="31:31" x14ac:dyDescent="0.25">
      <c r="AE75123" s="72"/>
    </row>
    <row r="75124" spans="31:31" x14ac:dyDescent="0.25">
      <c r="AE75124" s="72"/>
    </row>
    <row r="75125" spans="31:31" x14ac:dyDescent="0.25">
      <c r="AE75125" s="72"/>
    </row>
    <row r="75126" spans="31:31" x14ac:dyDescent="0.25">
      <c r="AE75126" s="72"/>
    </row>
    <row r="75127" spans="31:31" x14ac:dyDescent="0.25">
      <c r="AE75127" s="72"/>
    </row>
    <row r="75128" spans="31:31" x14ac:dyDescent="0.25">
      <c r="AE75128" s="72"/>
    </row>
    <row r="75129" spans="31:31" x14ac:dyDescent="0.25">
      <c r="AE75129" s="72"/>
    </row>
    <row r="75130" spans="31:31" x14ac:dyDescent="0.25">
      <c r="AE75130" s="72"/>
    </row>
    <row r="75131" spans="31:31" x14ac:dyDescent="0.25">
      <c r="AE75131" s="72"/>
    </row>
    <row r="75132" spans="31:31" x14ac:dyDescent="0.25">
      <c r="AE75132" s="72"/>
    </row>
    <row r="75133" spans="31:31" x14ac:dyDescent="0.25">
      <c r="AE75133" s="72"/>
    </row>
    <row r="75134" spans="31:31" x14ac:dyDescent="0.25">
      <c r="AE75134" s="72"/>
    </row>
    <row r="75135" spans="31:31" x14ac:dyDescent="0.25">
      <c r="AE75135" s="72"/>
    </row>
    <row r="75136" spans="31:31" x14ac:dyDescent="0.25">
      <c r="AE75136" s="72"/>
    </row>
    <row r="75137" spans="31:31" x14ac:dyDescent="0.25">
      <c r="AE75137" s="72"/>
    </row>
    <row r="75138" spans="31:31" x14ac:dyDescent="0.25">
      <c r="AE75138" s="72"/>
    </row>
    <row r="75139" spans="31:31" x14ac:dyDescent="0.25">
      <c r="AE75139" s="72"/>
    </row>
    <row r="75140" spans="31:31" x14ac:dyDescent="0.25">
      <c r="AE75140" s="72"/>
    </row>
    <row r="75141" spans="31:31" x14ac:dyDescent="0.25">
      <c r="AE75141" s="72"/>
    </row>
    <row r="75142" spans="31:31" x14ac:dyDescent="0.25">
      <c r="AE75142" s="72"/>
    </row>
    <row r="75143" spans="31:31" x14ac:dyDescent="0.25">
      <c r="AE75143" s="72"/>
    </row>
    <row r="75144" spans="31:31" x14ac:dyDescent="0.25">
      <c r="AE75144" s="72"/>
    </row>
    <row r="75145" spans="31:31" x14ac:dyDescent="0.25">
      <c r="AE75145" s="72"/>
    </row>
    <row r="75146" spans="31:31" x14ac:dyDescent="0.25">
      <c r="AE75146" s="72"/>
    </row>
    <row r="75147" spans="31:31" x14ac:dyDescent="0.25">
      <c r="AE75147" s="72"/>
    </row>
    <row r="75148" spans="31:31" x14ac:dyDescent="0.25">
      <c r="AE75148" s="72"/>
    </row>
    <row r="75149" spans="31:31" x14ac:dyDescent="0.25">
      <c r="AE75149" s="72"/>
    </row>
    <row r="75150" spans="31:31" x14ac:dyDescent="0.25">
      <c r="AE75150" s="72"/>
    </row>
    <row r="75151" spans="31:31" x14ac:dyDescent="0.25">
      <c r="AE75151" s="72"/>
    </row>
    <row r="75152" spans="31:31" x14ac:dyDescent="0.25">
      <c r="AE75152" s="72"/>
    </row>
    <row r="75153" spans="31:31" x14ac:dyDescent="0.25">
      <c r="AE75153" s="72"/>
    </row>
    <row r="75154" spans="31:31" x14ac:dyDescent="0.25">
      <c r="AE75154" s="72"/>
    </row>
    <row r="75155" spans="31:31" x14ac:dyDescent="0.25">
      <c r="AE75155" s="72"/>
    </row>
    <row r="75156" spans="31:31" x14ac:dyDescent="0.25">
      <c r="AE75156" s="72"/>
    </row>
    <row r="75157" spans="31:31" x14ac:dyDescent="0.25">
      <c r="AE75157" s="72"/>
    </row>
    <row r="75158" spans="31:31" x14ac:dyDescent="0.25">
      <c r="AE75158" s="72"/>
    </row>
    <row r="75159" spans="31:31" x14ac:dyDescent="0.25">
      <c r="AE75159" s="72"/>
    </row>
    <row r="75160" spans="31:31" x14ac:dyDescent="0.25">
      <c r="AE75160" s="72"/>
    </row>
    <row r="75161" spans="31:31" x14ac:dyDescent="0.25">
      <c r="AE75161" s="72"/>
    </row>
    <row r="75162" spans="31:31" x14ac:dyDescent="0.25">
      <c r="AE75162" s="72"/>
    </row>
    <row r="75163" spans="31:31" x14ac:dyDescent="0.25">
      <c r="AE75163" s="72"/>
    </row>
    <row r="75164" spans="31:31" x14ac:dyDescent="0.25">
      <c r="AE75164" s="72"/>
    </row>
    <row r="75165" spans="31:31" x14ac:dyDescent="0.25">
      <c r="AE75165" s="72"/>
    </row>
    <row r="75166" spans="31:31" x14ac:dyDescent="0.25">
      <c r="AE75166" s="72"/>
    </row>
    <row r="75167" spans="31:31" x14ac:dyDescent="0.25">
      <c r="AE75167" s="72"/>
    </row>
    <row r="75168" spans="31:31" x14ac:dyDescent="0.25">
      <c r="AE75168" s="72"/>
    </row>
    <row r="75169" spans="31:31" x14ac:dyDescent="0.25">
      <c r="AE75169" s="72"/>
    </row>
    <row r="75170" spans="31:31" x14ac:dyDescent="0.25">
      <c r="AE75170" s="72"/>
    </row>
    <row r="75171" spans="31:31" x14ac:dyDescent="0.25">
      <c r="AE75171" s="72"/>
    </row>
    <row r="75172" spans="31:31" x14ac:dyDescent="0.25">
      <c r="AE75172" s="72"/>
    </row>
    <row r="75173" spans="31:31" x14ac:dyDescent="0.25">
      <c r="AE75173" s="72"/>
    </row>
    <row r="75174" spans="31:31" x14ac:dyDescent="0.25">
      <c r="AE75174" s="72"/>
    </row>
    <row r="75175" spans="31:31" x14ac:dyDescent="0.25">
      <c r="AE75175" s="72"/>
    </row>
    <row r="75176" spans="31:31" x14ac:dyDescent="0.25">
      <c r="AE75176" s="72"/>
    </row>
    <row r="75177" spans="31:31" x14ac:dyDescent="0.25">
      <c r="AE75177" s="72"/>
    </row>
    <row r="75178" spans="31:31" x14ac:dyDescent="0.25">
      <c r="AE75178" s="72"/>
    </row>
    <row r="75179" spans="31:31" x14ac:dyDescent="0.25">
      <c r="AE75179" s="72"/>
    </row>
    <row r="75180" spans="31:31" x14ac:dyDescent="0.25">
      <c r="AE75180" s="72"/>
    </row>
    <row r="75181" spans="31:31" x14ac:dyDescent="0.25">
      <c r="AE75181" s="72"/>
    </row>
    <row r="75182" spans="31:31" x14ac:dyDescent="0.25">
      <c r="AE75182" s="72"/>
    </row>
    <row r="75183" spans="31:31" x14ac:dyDescent="0.25">
      <c r="AE75183" s="72"/>
    </row>
    <row r="75184" spans="31:31" x14ac:dyDescent="0.25">
      <c r="AE75184" s="72"/>
    </row>
    <row r="75185" spans="31:31" x14ac:dyDescent="0.25">
      <c r="AE75185" s="72"/>
    </row>
    <row r="75186" spans="31:31" x14ac:dyDescent="0.25">
      <c r="AE75186" s="72"/>
    </row>
    <row r="75187" spans="31:31" x14ac:dyDescent="0.25">
      <c r="AE75187" s="72"/>
    </row>
    <row r="75188" spans="31:31" x14ac:dyDescent="0.25">
      <c r="AE75188" s="72"/>
    </row>
    <row r="75189" spans="31:31" x14ac:dyDescent="0.25">
      <c r="AE75189" s="72"/>
    </row>
    <row r="75190" spans="31:31" x14ac:dyDescent="0.25">
      <c r="AE75190" s="72"/>
    </row>
    <row r="75191" spans="31:31" x14ac:dyDescent="0.25">
      <c r="AE75191" s="72"/>
    </row>
    <row r="75192" spans="31:31" x14ac:dyDescent="0.25">
      <c r="AE75192" s="72"/>
    </row>
    <row r="75193" spans="31:31" x14ac:dyDescent="0.25">
      <c r="AE75193" s="72"/>
    </row>
    <row r="75194" spans="31:31" x14ac:dyDescent="0.25">
      <c r="AE75194" s="72"/>
    </row>
    <row r="75195" spans="31:31" x14ac:dyDescent="0.25">
      <c r="AE75195" s="72"/>
    </row>
    <row r="75196" spans="31:31" x14ac:dyDescent="0.25">
      <c r="AE75196" s="72"/>
    </row>
    <row r="75197" spans="31:31" x14ac:dyDescent="0.25">
      <c r="AE75197" s="72"/>
    </row>
    <row r="75198" spans="31:31" x14ac:dyDescent="0.25">
      <c r="AE75198" s="72"/>
    </row>
    <row r="75199" spans="31:31" x14ac:dyDescent="0.25">
      <c r="AE75199" s="72"/>
    </row>
    <row r="75200" spans="31:31" x14ac:dyDescent="0.25">
      <c r="AE75200" s="72"/>
    </row>
    <row r="75201" spans="31:31" x14ac:dyDescent="0.25">
      <c r="AE75201" s="72"/>
    </row>
    <row r="75202" spans="31:31" x14ac:dyDescent="0.25">
      <c r="AE75202" s="72"/>
    </row>
    <row r="75203" spans="31:31" x14ac:dyDescent="0.25">
      <c r="AE75203" s="72"/>
    </row>
    <row r="75204" spans="31:31" x14ac:dyDescent="0.25">
      <c r="AE75204" s="72"/>
    </row>
    <row r="75205" spans="31:31" x14ac:dyDescent="0.25">
      <c r="AE75205" s="72"/>
    </row>
    <row r="75206" spans="31:31" x14ac:dyDescent="0.25">
      <c r="AE75206" s="72"/>
    </row>
    <row r="75207" spans="31:31" x14ac:dyDescent="0.25">
      <c r="AE75207" s="72"/>
    </row>
    <row r="75208" spans="31:31" x14ac:dyDescent="0.25">
      <c r="AE75208" s="72"/>
    </row>
    <row r="75209" spans="31:31" x14ac:dyDescent="0.25">
      <c r="AE75209" s="72"/>
    </row>
    <row r="75210" spans="31:31" x14ac:dyDescent="0.25">
      <c r="AE75210" s="72"/>
    </row>
    <row r="75211" spans="31:31" x14ac:dyDescent="0.25">
      <c r="AE75211" s="72"/>
    </row>
    <row r="75212" spans="31:31" x14ac:dyDescent="0.25">
      <c r="AE75212" s="72"/>
    </row>
    <row r="75213" spans="31:31" x14ac:dyDescent="0.25">
      <c r="AE75213" s="72"/>
    </row>
    <row r="75214" spans="31:31" x14ac:dyDescent="0.25">
      <c r="AE75214" s="72"/>
    </row>
    <row r="75215" spans="31:31" x14ac:dyDescent="0.25">
      <c r="AE75215" s="72"/>
    </row>
    <row r="75216" spans="31:31" x14ac:dyDescent="0.25">
      <c r="AE75216" s="72"/>
    </row>
    <row r="75217" spans="31:31" x14ac:dyDescent="0.25">
      <c r="AE75217" s="72"/>
    </row>
    <row r="75218" spans="31:31" x14ac:dyDescent="0.25">
      <c r="AE75218" s="72"/>
    </row>
    <row r="75219" spans="31:31" x14ac:dyDescent="0.25">
      <c r="AE75219" s="72"/>
    </row>
    <row r="75220" spans="31:31" x14ac:dyDescent="0.25">
      <c r="AE75220" s="72"/>
    </row>
    <row r="75221" spans="31:31" x14ac:dyDescent="0.25">
      <c r="AE75221" s="72"/>
    </row>
    <row r="75222" spans="31:31" x14ac:dyDescent="0.25">
      <c r="AE75222" s="72"/>
    </row>
    <row r="75223" spans="31:31" x14ac:dyDescent="0.25">
      <c r="AE75223" s="72"/>
    </row>
    <row r="75224" spans="31:31" x14ac:dyDescent="0.25">
      <c r="AE75224" s="72"/>
    </row>
    <row r="75225" spans="31:31" x14ac:dyDescent="0.25">
      <c r="AE75225" s="72"/>
    </row>
    <row r="75226" spans="31:31" x14ac:dyDescent="0.25">
      <c r="AE75226" s="72"/>
    </row>
    <row r="75227" spans="31:31" x14ac:dyDescent="0.25">
      <c r="AE75227" s="72"/>
    </row>
    <row r="75228" spans="31:31" x14ac:dyDescent="0.25">
      <c r="AE75228" s="72"/>
    </row>
    <row r="75229" spans="31:31" x14ac:dyDescent="0.25">
      <c r="AE75229" s="72"/>
    </row>
    <row r="75230" spans="31:31" x14ac:dyDescent="0.25">
      <c r="AE75230" s="72"/>
    </row>
    <row r="75231" spans="31:31" x14ac:dyDescent="0.25">
      <c r="AE75231" s="72"/>
    </row>
    <row r="75232" spans="31:31" x14ac:dyDescent="0.25">
      <c r="AE75232" s="72"/>
    </row>
    <row r="75233" spans="31:31" x14ac:dyDescent="0.25">
      <c r="AE75233" s="72"/>
    </row>
    <row r="75234" spans="31:31" x14ac:dyDescent="0.25">
      <c r="AE75234" s="72"/>
    </row>
    <row r="75235" spans="31:31" x14ac:dyDescent="0.25">
      <c r="AE75235" s="72"/>
    </row>
    <row r="75236" spans="31:31" x14ac:dyDescent="0.25">
      <c r="AE75236" s="72"/>
    </row>
    <row r="75237" spans="31:31" x14ac:dyDescent="0.25">
      <c r="AE75237" s="72"/>
    </row>
    <row r="75238" spans="31:31" x14ac:dyDescent="0.25">
      <c r="AE75238" s="72"/>
    </row>
    <row r="75239" spans="31:31" x14ac:dyDescent="0.25">
      <c r="AE75239" s="72"/>
    </row>
    <row r="75240" spans="31:31" x14ac:dyDescent="0.25">
      <c r="AE75240" s="72"/>
    </row>
    <row r="75241" spans="31:31" x14ac:dyDescent="0.25">
      <c r="AE75241" s="72"/>
    </row>
    <row r="75242" spans="31:31" x14ac:dyDescent="0.25">
      <c r="AE75242" s="72"/>
    </row>
    <row r="75243" spans="31:31" x14ac:dyDescent="0.25">
      <c r="AE75243" s="72"/>
    </row>
    <row r="75244" spans="31:31" x14ac:dyDescent="0.25">
      <c r="AE75244" s="72"/>
    </row>
    <row r="75245" spans="31:31" x14ac:dyDescent="0.25">
      <c r="AE75245" s="72"/>
    </row>
    <row r="75246" spans="31:31" x14ac:dyDescent="0.25">
      <c r="AE75246" s="72"/>
    </row>
    <row r="75247" spans="31:31" x14ac:dyDescent="0.25">
      <c r="AE75247" s="72"/>
    </row>
    <row r="75248" spans="31:31" x14ac:dyDescent="0.25">
      <c r="AE75248" s="72"/>
    </row>
    <row r="75249" spans="31:31" x14ac:dyDescent="0.25">
      <c r="AE75249" s="72"/>
    </row>
    <row r="75250" spans="31:31" x14ac:dyDescent="0.25">
      <c r="AE75250" s="72"/>
    </row>
    <row r="75251" spans="31:31" x14ac:dyDescent="0.25">
      <c r="AE75251" s="72"/>
    </row>
    <row r="75252" spans="31:31" x14ac:dyDescent="0.25">
      <c r="AE75252" s="72"/>
    </row>
    <row r="75253" spans="31:31" x14ac:dyDescent="0.25">
      <c r="AE75253" s="72"/>
    </row>
    <row r="75254" spans="31:31" x14ac:dyDescent="0.25">
      <c r="AE75254" s="72"/>
    </row>
    <row r="75255" spans="31:31" x14ac:dyDescent="0.25">
      <c r="AE75255" s="72"/>
    </row>
    <row r="75256" spans="31:31" x14ac:dyDescent="0.25">
      <c r="AE75256" s="72"/>
    </row>
    <row r="75257" spans="31:31" x14ac:dyDescent="0.25">
      <c r="AE75257" s="72"/>
    </row>
    <row r="75258" spans="31:31" x14ac:dyDescent="0.25">
      <c r="AE75258" s="72"/>
    </row>
    <row r="75259" spans="31:31" x14ac:dyDescent="0.25">
      <c r="AE75259" s="72"/>
    </row>
    <row r="75260" spans="31:31" x14ac:dyDescent="0.25">
      <c r="AE75260" s="72"/>
    </row>
    <row r="75261" spans="31:31" x14ac:dyDescent="0.25">
      <c r="AE75261" s="72"/>
    </row>
    <row r="75262" spans="31:31" x14ac:dyDescent="0.25">
      <c r="AE75262" s="72"/>
    </row>
    <row r="75263" spans="31:31" x14ac:dyDescent="0.25">
      <c r="AE75263" s="72"/>
    </row>
    <row r="75264" spans="31:31" x14ac:dyDescent="0.25">
      <c r="AE75264" s="72"/>
    </row>
    <row r="75265" spans="31:31" x14ac:dyDescent="0.25">
      <c r="AE75265" s="72"/>
    </row>
    <row r="75266" spans="31:31" x14ac:dyDescent="0.25">
      <c r="AE75266" s="72"/>
    </row>
    <row r="75267" spans="31:31" x14ac:dyDescent="0.25">
      <c r="AE75267" s="72"/>
    </row>
    <row r="75268" spans="31:31" x14ac:dyDescent="0.25">
      <c r="AE75268" s="72"/>
    </row>
    <row r="75269" spans="31:31" x14ac:dyDescent="0.25">
      <c r="AE75269" s="72"/>
    </row>
    <row r="75270" spans="31:31" x14ac:dyDescent="0.25">
      <c r="AE75270" s="72"/>
    </row>
    <row r="75271" spans="31:31" x14ac:dyDescent="0.25">
      <c r="AE75271" s="72"/>
    </row>
    <row r="75272" spans="31:31" x14ac:dyDescent="0.25">
      <c r="AE75272" s="72"/>
    </row>
    <row r="75273" spans="31:31" x14ac:dyDescent="0.25">
      <c r="AE75273" s="72"/>
    </row>
    <row r="75274" spans="31:31" x14ac:dyDescent="0.25">
      <c r="AE75274" s="72"/>
    </row>
    <row r="75275" spans="31:31" x14ac:dyDescent="0.25">
      <c r="AE75275" s="72"/>
    </row>
    <row r="75276" spans="31:31" x14ac:dyDescent="0.25">
      <c r="AE75276" s="72"/>
    </row>
    <row r="75277" spans="31:31" x14ac:dyDescent="0.25">
      <c r="AE75277" s="72"/>
    </row>
    <row r="75278" spans="31:31" x14ac:dyDescent="0.25">
      <c r="AE75278" s="72"/>
    </row>
    <row r="75279" spans="31:31" x14ac:dyDescent="0.25">
      <c r="AE75279" s="72"/>
    </row>
    <row r="75280" spans="31:31" x14ac:dyDescent="0.25">
      <c r="AE75280" s="72"/>
    </row>
    <row r="75281" spans="31:31" x14ac:dyDescent="0.25">
      <c r="AE75281" s="72"/>
    </row>
    <row r="75282" spans="31:31" x14ac:dyDescent="0.25">
      <c r="AE75282" s="72"/>
    </row>
    <row r="75283" spans="31:31" x14ac:dyDescent="0.25">
      <c r="AE75283" s="72"/>
    </row>
    <row r="75284" spans="31:31" x14ac:dyDescent="0.25">
      <c r="AE75284" s="72"/>
    </row>
    <row r="75285" spans="31:31" x14ac:dyDescent="0.25">
      <c r="AE75285" s="72"/>
    </row>
    <row r="75286" spans="31:31" x14ac:dyDescent="0.25">
      <c r="AE75286" s="72"/>
    </row>
    <row r="75287" spans="31:31" x14ac:dyDescent="0.25">
      <c r="AE75287" s="72"/>
    </row>
    <row r="75288" spans="31:31" x14ac:dyDescent="0.25">
      <c r="AE75288" s="72"/>
    </row>
    <row r="75289" spans="31:31" x14ac:dyDescent="0.25">
      <c r="AE75289" s="72"/>
    </row>
    <row r="75290" spans="31:31" x14ac:dyDescent="0.25">
      <c r="AE75290" s="72"/>
    </row>
    <row r="75291" spans="31:31" x14ac:dyDescent="0.25">
      <c r="AE75291" s="72"/>
    </row>
    <row r="75292" spans="31:31" x14ac:dyDescent="0.25">
      <c r="AE75292" s="72"/>
    </row>
    <row r="75293" spans="31:31" x14ac:dyDescent="0.25">
      <c r="AE75293" s="72"/>
    </row>
    <row r="75294" spans="31:31" x14ac:dyDescent="0.25">
      <c r="AE75294" s="72"/>
    </row>
    <row r="75295" spans="31:31" x14ac:dyDescent="0.25">
      <c r="AE75295" s="72"/>
    </row>
    <row r="75296" spans="31:31" x14ac:dyDescent="0.25">
      <c r="AE75296" s="72"/>
    </row>
    <row r="75297" spans="31:31" x14ac:dyDescent="0.25">
      <c r="AE75297" s="72"/>
    </row>
    <row r="75298" spans="31:31" x14ac:dyDescent="0.25">
      <c r="AE75298" s="72"/>
    </row>
    <row r="75299" spans="31:31" x14ac:dyDescent="0.25">
      <c r="AE75299" s="72"/>
    </row>
    <row r="75300" spans="31:31" x14ac:dyDescent="0.25">
      <c r="AE75300" s="72"/>
    </row>
    <row r="75301" spans="31:31" x14ac:dyDescent="0.25">
      <c r="AE75301" s="72"/>
    </row>
    <row r="75302" spans="31:31" x14ac:dyDescent="0.25">
      <c r="AE75302" s="72"/>
    </row>
    <row r="75303" spans="31:31" x14ac:dyDescent="0.25">
      <c r="AE75303" s="72"/>
    </row>
    <row r="75304" spans="31:31" x14ac:dyDescent="0.25">
      <c r="AE75304" s="72"/>
    </row>
    <row r="75305" spans="31:31" x14ac:dyDescent="0.25">
      <c r="AE75305" s="72"/>
    </row>
    <row r="75306" spans="31:31" x14ac:dyDescent="0.25">
      <c r="AE75306" s="72"/>
    </row>
    <row r="75307" spans="31:31" x14ac:dyDescent="0.25">
      <c r="AE75307" s="72"/>
    </row>
    <row r="75308" spans="31:31" x14ac:dyDescent="0.25">
      <c r="AE75308" s="72"/>
    </row>
    <row r="75309" spans="31:31" x14ac:dyDescent="0.25">
      <c r="AE75309" s="72"/>
    </row>
    <row r="75310" spans="31:31" x14ac:dyDescent="0.25">
      <c r="AE75310" s="72"/>
    </row>
    <row r="75311" spans="31:31" x14ac:dyDescent="0.25">
      <c r="AE75311" s="72"/>
    </row>
    <row r="75312" spans="31:31" x14ac:dyDescent="0.25">
      <c r="AE75312" s="72"/>
    </row>
    <row r="75313" spans="31:31" x14ac:dyDescent="0.25">
      <c r="AE75313" s="72"/>
    </row>
    <row r="75314" spans="31:31" x14ac:dyDescent="0.25">
      <c r="AE75314" s="72"/>
    </row>
    <row r="75315" spans="31:31" x14ac:dyDescent="0.25">
      <c r="AE75315" s="72"/>
    </row>
    <row r="75316" spans="31:31" x14ac:dyDescent="0.25">
      <c r="AE75316" s="72"/>
    </row>
    <row r="75317" spans="31:31" x14ac:dyDescent="0.25">
      <c r="AE75317" s="72"/>
    </row>
    <row r="75318" spans="31:31" x14ac:dyDescent="0.25">
      <c r="AE75318" s="72"/>
    </row>
    <row r="75319" spans="31:31" x14ac:dyDescent="0.25">
      <c r="AE75319" s="72"/>
    </row>
    <row r="75320" spans="31:31" x14ac:dyDescent="0.25">
      <c r="AE75320" s="72"/>
    </row>
    <row r="75321" spans="31:31" x14ac:dyDescent="0.25">
      <c r="AE75321" s="72"/>
    </row>
    <row r="75322" spans="31:31" x14ac:dyDescent="0.25">
      <c r="AE75322" s="72"/>
    </row>
    <row r="75323" spans="31:31" x14ac:dyDescent="0.25">
      <c r="AE75323" s="72"/>
    </row>
    <row r="75324" spans="31:31" x14ac:dyDescent="0.25">
      <c r="AE75324" s="72"/>
    </row>
    <row r="75325" spans="31:31" x14ac:dyDescent="0.25">
      <c r="AE75325" s="72"/>
    </row>
    <row r="75326" spans="31:31" x14ac:dyDescent="0.25">
      <c r="AE75326" s="72"/>
    </row>
    <row r="75327" spans="31:31" x14ac:dyDescent="0.25">
      <c r="AE75327" s="72"/>
    </row>
    <row r="75328" spans="31:31" x14ac:dyDescent="0.25">
      <c r="AE75328" s="72"/>
    </row>
    <row r="75329" spans="31:31" x14ac:dyDescent="0.25">
      <c r="AE75329" s="72"/>
    </row>
    <row r="75330" spans="31:31" x14ac:dyDescent="0.25">
      <c r="AE75330" s="72"/>
    </row>
    <row r="75331" spans="31:31" x14ac:dyDescent="0.25">
      <c r="AE75331" s="72"/>
    </row>
    <row r="75332" spans="31:31" x14ac:dyDescent="0.25">
      <c r="AE75332" s="72"/>
    </row>
    <row r="75333" spans="31:31" x14ac:dyDescent="0.25">
      <c r="AE75333" s="72"/>
    </row>
    <row r="75334" spans="31:31" x14ac:dyDescent="0.25">
      <c r="AE75334" s="72"/>
    </row>
    <row r="75335" spans="31:31" x14ac:dyDescent="0.25">
      <c r="AE75335" s="72"/>
    </row>
    <row r="75336" spans="31:31" x14ac:dyDescent="0.25">
      <c r="AE75336" s="72"/>
    </row>
    <row r="75337" spans="31:31" x14ac:dyDescent="0.25">
      <c r="AE75337" s="72"/>
    </row>
    <row r="75338" spans="31:31" x14ac:dyDescent="0.25">
      <c r="AE75338" s="72"/>
    </row>
    <row r="75339" spans="31:31" x14ac:dyDescent="0.25">
      <c r="AE75339" s="72"/>
    </row>
    <row r="75340" spans="31:31" x14ac:dyDescent="0.25">
      <c r="AE75340" s="72"/>
    </row>
    <row r="75341" spans="31:31" x14ac:dyDescent="0.25">
      <c r="AE75341" s="72"/>
    </row>
    <row r="75342" spans="31:31" x14ac:dyDescent="0.25">
      <c r="AE75342" s="72"/>
    </row>
    <row r="75343" spans="31:31" x14ac:dyDescent="0.25">
      <c r="AE75343" s="72"/>
    </row>
    <row r="75344" spans="31:31" x14ac:dyDescent="0.25">
      <c r="AE75344" s="72"/>
    </row>
    <row r="75345" spans="31:31" x14ac:dyDescent="0.25">
      <c r="AE75345" s="72"/>
    </row>
    <row r="75346" spans="31:31" x14ac:dyDescent="0.25">
      <c r="AE75346" s="72"/>
    </row>
    <row r="75347" spans="31:31" x14ac:dyDescent="0.25">
      <c r="AE75347" s="72"/>
    </row>
    <row r="75348" spans="31:31" x14ac:dyDescent="0.25">
      <c r="AE75348" s="72"/>
    </row>
    <row r="75349" spans="31:31" x14ac:dyDescent="0.25">
      <c r="AE75349" s="72"/>
    </row>
    <row r="75350" spans="31:31" x14ac:dyDescent="0.25">
      <c r="AE75350" s="72"/>
    </row>
    <row r="75351" spans="31:31" x14ac:dyDescent="0.25">
      <c r="AE75351" s="72"/>
    </row>
    <row r="75352" spans="31:31" x14ac:dyDescent="0.25">
      <c r="AE75352" s="72"/>
    </row>
    <row r="75353" spans="31:31" x14ac:dyDescent="0.25">
      <c r="AE75353" s="72"/>
    </row>
    <row r="75354" spans="31:31" x14ac:dyDescent="0.25">
      <c r="AE75354" s="72"/>
    </row>
    <row r="75355" spans="31:31" x14ac:dyDescent="0.25">
      <c r="AE75355" s="72"/>
    </row>
    <row r="75356" spans="31:31" x14ac:dyDescent="0.25">
      <c r="AE75356" s="72"/>
    </row>
    <row r="75357" spans="31:31" x14ac:dyDescent="0.25">
      <c r="AE75357" s="72"/>
    </row>
    <row r="75358" spans="31:31" x14ac:dyDescent="0.25">
      <c r="AE75358" s="72"/>
    </row>
    <row r="75359" spans="31:31" x14ac:dyDescent="0.25">
      <c r="AE75359" s="72"/>
    </row>
    <row r="75360" spans="31:31" x14ac:dyDescent="0.25">
      <c r="AE75360" s="72"/>
    </row>
    <row r="75361" spans="31:31" x14ac:dyDescent="0.25">
      <c r="AE75361" s="72"/>
    </row>
    <row r="75362" spans="31:31" x14ac:dyDescent="0.25">
      <c r="AE75362" s="72"/>
    </row>
    <row r="75363" spans="31:31" x14ac:dyDescent="0.25">
      <c r="AE75363" s="72"/>
    </row>
    <row r="75364" spans="31:31" x14ac:dyDescent="0.25">
      <c r="AE75364" s="72"/>
    </row>
    <row r="75365" spans="31:31" x14ac:dyDescent="0.25">
      <c r="AE75365" s="72"/>
    </row>
    <row r="75366" spans="31:31" x14ac:dyDescent="0.25">
      <c r="AE75366" s="72"/>
    </row>
    <row r="75367" spans="31:31" x14ac:dyDescent="0.25">
      <c r="AE75367" s="72"/>
    </row>
    <row r="75368" spans="31:31" x14ac:dyDescent="0.25">
      <c r="AE75368" s="72"/>
    </row>
    <row r="75369" spans="31:31" x14ac:dyDescent="0.25">
      <c r="AE75369" s="72"/>
    </row>
    <row r="75370" spans="31:31" x14ac:dyDescent="0.25">
      <c r="AE75370" s="72"/>
    </row>
    <row r="75371" spans="31:31" x14ac:dyDescent="0.25">
      <c r="AE75371" s="72"/>
    </row>
    <row r="75372" spans="31:31" x14ac:dyDescent="0.25">
      <c r="AE75372" s="72"/>
    </row>
    <row r="75373" spans="31:31" x14ac:dyDescent="0.25">
      <c r="AE75373" s="72"/>
    </row>
    <row r="75374" spans="31:31" x14ac:dyDescent="0.25">
      <c r="AE75374" s="72"/>
    </row>
    <row r="75375" spans="31:31" x14ac:dyDescent="0.25">
      <c r="AE75375" s="72"/>
    </row>
    <row r="75376" spans="31:31" x14ac:dyDescent="0.25">
      <c r="AE75376" s="72"/>
    </row>
    <row r="75377" spans="31:31" x14ac:dyDescent="0.25">
      <c r="AE75377" s="72"/>
    </row>
    <row r="75378" spans="31:31" x14ac:dyDescent="0.25">
      <c r="AE75378" s="72"/>
    </row>
    <row r="75379" spans="31:31" x14ac:dyDescent="0.25">
      <c r="AE75379" s="72"/>
    </row>
    <row r="75380" spans="31:31" x14ac:dyDescent="0.25">
      <c r="AE75380" s="72"/>
    </row>
    <row r="75381" spans="31:31" x14ac:dyDescent="0.25">
      <c r="AE75381" s="72"/>
    </row>
    <row r="75382" spans="31:31" x14ac:dyDescent="0.25">
      <c r="AE75382" s="72"/>
    </row>
    <row r="75383" spans="31:31" x14ac:dyDescent="0.25">
      <c r="AE75383" s="72"/>
    </row>
    <row r="75384" spans="31:31" x14ac:dyDescent="0.25">
      <c r="AE75384" s="72"/>
    </row>
    <row r="75385" spans="31:31" x14ac:dyDescent="0.25">
      <c r="AE75385" s="72"/>
    </row>
    <row r="75386" spans="31:31" x14ac:dyDescent="0.25">
      <c r="AE75386" s="72"/>
    </row>
    <row r="75387" spans="31:31" x14ac:dyDescent="0.25">
      <c r="AE75387" s="72"/>
    </row>
    <row r="75388" spans="31:31" x14ac:dyDescent="0.25">
      <c r="AE75388" s="72"/>
    </row>
    <row r="75389" spans="31:31" x14ac:dyDescent="0.25">
      <c r="AE75389" s="72"/>
    </row>
    <row r="75390" spans="31:31" x14ac:dyDescent="0.25">
      <c r="AE75390" s="72"/>
    </row>
    <row r="75391" spans="31:31" x14ac:dyDescent="0.25">
      <c r="AE75391" s="72"/>
    </row>
    <row r="75392" spans="31:31" x14ac:dyDescent="0.25">
      <c r="AE75392" s="72"/>
    </row>
    <row r="75393" spans="31:31" x14ac:dyDescent="0.25">
      <c r="AE75393" s="72"/>
    </row>
    <row r="75394" spans="31:31" x14ac:dyDescent="0.25">
      <c r="AE75394" s="72"/>
    </row>
    <row r="75395" spans="31:31" x14ac:dyDescent="0.25">
      <c r="AE75395" s="72"/>
    </row>
    <row r="75396" spans="31:31" x14ac:dyDescent="0.25">
      <c r="AE75396" s="72"/>
    </row>
    <row r="75397" spans="31:31" x14ac:dyDescent="0.25">
      <c r="AE75397" s="72"/>
    </row>
    <row r="75398" spans="31:31" x14ac:dyDescent="0.25">
      <c r="AE75398" s="72"/>
    </row>
    <row r="75399" spans="31:31" x14ac:dyDescent="0.25">
      <c r="AE75399" s="72"/>
    </row>
    <row r="75400" spans="31:31" x14ac:dyDescent="0.25">
      <c r="AE75400" s="72"/>
    </row>
    <row r="75401" spans="31:31" x14ac:dyDescent="0.25">
      <c r="AE75401" s="72"/>
    </row>
    <row r="75402" spans="31:31" x14ac:dyDescent="0.25">
      <c r="AE75402" s="72"/>
    </row>
    <row r="75403" spans="31:31" x14ac:dyDescent="0.25">
      <c r="AE75403" s="72"/>
    </row>
    <row r="75404" spans="31:31" x14ac:dyDescent="0.25">
      <c r="AE75404" s="72"/>
    </row>
    <row r="75405" spans="31:31" x14ac:dyDescent="0.25">
      <c r="AE75405" s="72"/>
    </row>
    <row r="75406" spans="31:31" x14ac:dyDescent="0.25">
      <c r="AE75406" s="72"/>
    </row>
    <row r="75407" spans="31:31" x14ac:dyDescent="0.25">
      <c r="AE75407" s="72"/>
    </row>
    <row r="75408" spans="31:31" x14ac:dyDescent="0.25">
      <c r="AE75408" s="72"/>
    </row>
    <row r="75409" spans="31:31" x14ac:dyDescent="0.25">
      <c r="AE75409" s="72"/>
    </row>
    <row r="75410" spans="31:31" x14ac:dyDescent="0.25">
      <c r="AE75410" s="72"/>
    </row>
    <row r="75411" spans="31:31" x14ac:dyDescent="0.25">
      <c r="AE75411" s="72"/>
    </row>
    <row r="75412" spans="31:31" x14ac:dyDescent="0.25">
      <c r="AE75412" s="72"/>
    </row>
    <row r="75413" spans="31:31" x14ac:dyDescent="0.25">
      <c r="AE75413" s="72"/>
    </row>
    <row r="75414" spans="31:31" x14ac:dyDescent="0.25">
      <c r="AE75414" s="72"/>
    </row>
    <row r="75415" spans="31:31" x14ac:dyDescent="0.25">
      <c r="AE75415" s="72"/>
    </row>
    <row r="75416" spans="31:31" x14ac:dyDescent="0.25">
      <c r="AE75416" s="72"/>
    </row>
    <row r="75417" spans="31:31" x14ac:dyDescent="0.25">
      <c r="AE75417" s="72"/>
    </row>
    <row r="75418" spans="31:31" x14ac:dyDescent="0.25">
      <c r="AE75418" s="72"/>
    </row>
    <row r="75419" spans="31:31" x14ac:dyDescent="0.25">
      <c r="AE75419" s="72"/>
    </row>
    <row r="75420" spans="31:31" x14ac:dyDescent="0.25">
      <c r="AE75420" s="72"/>
    </row>
    <row r="75421" spans="31:31" x14ac:dyDescent="0.25">
      <c r="AE75421" s="72"/>
    </row>
    <row r="75422" spans="31:31" x14ac:dyDescent="0.25">
      <c r="AE75422" s="72"/>
    </row>
    <row r="75423" spans="31:31" x14ac:dyDescent="0.25">
      <c r="AE75423" s="72"/>
    </row>
    <row r="75424" spans="31:31" x14ac:dyDescent="0.25">
      <c r="AE75424" s="72"/>
    </row>
    <row r="75425" spans="31:31" x14ac:dyDescent="0.25">
      <c r="AE75425" s="72"/>
    </row>
    <row r="75426" spans="31:31" x14ac:dyDescent="0.25">
      <c r="AE75426" s="72"/>
    </row>
    <row r="75427" spans="31:31" x14ac:dyDescent="0.25">
      <c r="AE75427" s="72"/>
    </row>
    <row r="75428" spans="31:31" x14ac:dyDescent="0.25">
      <c r="AE75428" s="72"/>
    </row>
    <row r="75429" spans="31:31" x14ac:dyDescent="0.25">
      <c r="AE75429" s="72"/>
    </row>
    <row r="75430" spans="31:31" x14ac:dyDescent="0.25">
      <c r="AE75430" s="72"/>
    </row>
    <row r="75431" spans="31:31" x14ac:dyDescent="0.25">
      <c r="AE75431" s="72"/>
    </row>
    <row r="75432" spans="31:31" x14ac:dyDescent="0.25">
      <c r="AE75432" s="72"/>
    </row>
    <row r="75433" spans="31:31" x14ac:dyDescent="0.25">
      <c r="AE75433" s="72"/>
    </row>
    <row r="75434" spans="31:31" x14ac:dyDescent="0.25">
      <c r="AE75434" s="72"/>
    </row>
    <row r="75435" spans="31:31" x14ac:dyDescent="0.25">
      <c r="AE75435" s="72"/>
    </row>
    <row r="75436" spans="31:31" x14ac:dyDescent="0.25">
      <c r="AE75436" s="72"/>
    </row>
    <row r="75437" spans="31:31" x14ac:dyDescent="0.25">
      <c r="AE75437" s="72"/>
    </row>
    <row r="75438" spans="31:31" x14ac:dyDescent="0.25">
      <c r="AE75438" s="72"/>
    </row>
    <row r="75439" spans="31:31" x14ac:dyDescent="0.25">
      <c r="AE75439" s="72"/>
    </row>
    <row r="75440" spans="31:31" x14ac:dyDescent="0.25">
      <c r="AE75440" s="72"/>
    </row>
    <row r="75441" spans="31:31" x14ac:dyDescent="0.25">
      <c r="AE75441" s="72"/>
    </row>
    <row r="75442" spans="31:31" x14ac:dyDescent="0.25">
      <c r="AE75442" s="72"/>
    </row>
    <row r="75443" spans="31:31" x14ac:dyDescent="0.25">
      <c r="AE75443" s="72"/>
    </row>
    <row r="75444" spans="31:31" x14ac:dyDescent="0.25">
      <c r="AE75444" s="72"/>
    </row>
    <row r="75445" spans="31:31" x14ac:dyDescent="0.25">
      <c r="AE75445" s="72"/>
    </row>
    <row r="75446" spans="31:31" x14ac:dyDescent="0.25">
      <c r="AE75446" s="72"/>
    </row>
    <row r="75447" spans="31:31" x14ac:dyDescent="0.25">
      <c r="AE75447" s="72"/>
    </row>
    <row r="75448" spans="31:31" x14ac:dyDescent="0.25">
      <c r="AE75448" s="72"/>
    </row>
    <row r="75449" spans="31:31" x14ac:dyDescent="0.25">
      <c r="AE75449" s="72"/>
    </row>
    <row r="75450" spans="31:31" x14ac:dyDescent="0.25">
      <c r="AE75450" s="72"/>
    </row>
    <row r="75451" spans="31:31" x14ac:dyDescent="0.25">
      <c r="AE75451" s="72"/>
    </row>
    <row r="75452" spans="31:31" x14ac:dyDescent="0.25">
      <c r="AE75452" s="72"/>
    </row>
    <row r="75453" spans="31:31" x14ac:dyDescent="0.25">
      <c r="AE75453" s="72"/>
    </row>
    <row r="75454" spans="31:31" x14ac:dyDescent="0.25">
      <c r="AE75454" s="72"/>
    </row>
    <row r="75455" spans="31:31" x14ac:dyDescent="0.25">
      <c r="AE75455" s="72"/>
    </row>
    <row r="75456" spans="31:31" x14ac:dyDescent="0.25">
      <c r="AE75456" s="72"/>
    </row>
    <row r="75457" spans="31:31" x14ac:dyDescent="0.25">
      <c r="AE75457" s="72"/>
    </row>
    <row r="75458" spans="31:31" x14ac:dyDescent="0.25">
      <c r="AE75458" s="72"/>
    </row>
    <row r="75459" spans="31:31" x14ac:dyDescent="0.25">
      <c r="AE75459" s="72"/>
    </row>
    <row r="75460" spans="31:31" x14ac:dyDescent="0.25">
      <c r="AE75460" s="72"/>
    </row>
    <row r="75461" spans="31:31" x14ac:dyDescent="0.25">
      <c r="AE75461" s="72"/>
    </row>
    <row r="75462" spans="31:31" x14ac:dyDescent="0.25">
      <c r="AE75462" s="72"/>
    </row>
    <row r="75463" spans="31:31" x14ac:dyDescent="0.25">
      <c r="AE75463" s="72"/>
    </row>
    <row r="75464" spans="31:31" x14ac:dyDescent="0.25">
      <c r="AE75464" s="72"/>
    </row>
    <row r="75465" spans="31:31" x14ac:dyDescent="0.25">
      <c r="AE75465" s="72"/>
    </row>
    <row r="75466" spans="31:31" x14ac:dyDescent="0.25">
      <c r="AE75466" s="72"/>
    </row>
    <row r="75467" spans="31:31" x14ac:dyDescent="0.25">
      <c r="AE75467" s="72"/>
    </row>
    <row r="75468" spans="31:31" x14ac:dyDescent="0.25">
      <c r="AE75468" s="72"/>
    </row>
    <row r="75469" spans="31:31" x14ac:dyDescent="0.25">
      <c r="AE75469" s="72"/>
    </row>
    <row r="75470" spans="31:31" x14ac:dyDescent="0.25">
      <c r="AE75470" s="72"/>
    </row>
    <row r="75471" spans="31:31" x14ac:dyDescent="0.25">
      <c r="AE75471" s="72"/>
    </row>
    <row r="75472" spans="31:31" x14ac:dyDescent="0.25">
      <c r="AE75472" s="72"/>
    </row>
    <row r="75473" spans="31:31" x14ac:dyDescent="0.25">
      <c r="AE75473" s="72"/>
    </row>
    <row r="75474" spans="31:31" x14ac:dyDescent="0.25">
      <c r="AE75474" s="72"/>
    </row>
    <row r="75475" spans="31:31" x14ac:dyDescent="0.25">
      <c r="AE75475" s="72"/>
    </row>
    <row r="75476" spans="31:31" x14ac:dyDescent="0.25">
      <c r="AE75476" s="72"/>
    </row>
    <row r="75477" spans="31:31" x14ac:dyDescent="0.25">
      <c r="AE75477" s="72"/>
    </row>
    <row r="75478" spans="31:31" x14ac:dyDescent="0.25">
      <c r="AE75478" s="72"/>
    </row>
    <row r="75479" spans="31:31" x14ac:dyDescent="0.25">
      <c r="AE75479" s="72"/>
    </row>
    <row r="75480" spans="31:31" x14ac:dyDescent="0.25">
      <c r="AE75480" s="72"/>
    </row>
    <row r="75481" spans="31:31" x14ac:dyDescent="0.25">
      <c r="AE75481" s="72"/>
    </row>
    <row r="75482" spans="31:31" x14ac:dyDescent="0.25">
      <c r="AE75482" s="72"/>
    </row>
    <row r="75483" spans="31:31" x14ac:dyDescent="0.25">
      <c r="AE75483" s="72"/>
    </row>
    <row r="75484" spans="31:31" x14ac:dyDescent="0.25">
      <c r="AE75484" s="72"/>
    </row>
    <row r="75485" spans="31:31" x14ac:dyDescent="0.25">
      <c r="AE75485" s="72"/>
    </row>
    <row r="75486" spans="31:31" x14ac:dyDescent="0.25">
      <c r="AE75486" s="72"/>
    </row>
    <row r="75487" spans="31:31" x14ac:dyDescent="0.25">
      <c r="AE75487" s="72"/>
    </row>
    <row r="75488" spans="31:31" x14ac:dyDescent="0.25">
      <c r="AE75488" s="72"/>
    </row>
    <row r="75489" spans="31:31" x14ac:dyDescent="0.25">
      <c r="AE75489" s="72"/>
    </row>
    <row r="75490" spans="31:31" x14ac:dyDescent="0.25">
      <c r="AE75490" s="72"/>
    </row>
    <row r="75491" spans="31:31" x14ac:dyDescent="0.25">
      <c r="AE75491" s="72"/>
    </row>
    <row r="75492" spans="31:31" x14ac:dyDescent="0.25">
      <c r="AE75492" s="72"/>
    </row>
    <row r="75493" spans="31:31" x14ac:dyDescent="0.25">
      <c r="AE75493" s="72"/>
    </row>
    <row r="75494" spans="31:31" x14ac:dyDescent="0.25">
      <c r="AE75494" s="72"/>
    </row>
    <row r="75495" spans="31:31" x14ac:dyDescent="0.25">
      <c r="AE75495" s="72"/>
    </row>
    <row r="75496" spans="31:31" x14ac:dyDescent="0.25">
      <c r="AE75496" s="72"/>
    </row>
    <row r="75497" spans="31:31" x14ac:dyDescent="0.25">
      <c r="AE75497" s="72"/>
    </row>
    <row r="75498" spans="31:31" x14ac:dyDescent="0.25">
      <c r="AE75498" s="72"/>
    </row>
    <row r="75499" spans="31:31" x14ac:dyDescent="0.25">
      <c r="AE75499" s="72"/>
    </row>
    <row r="75500" spans="31:31" x14ac:dyDescent="0.25">
      <c r="AE75500" s="72"/>
    </row>
    <row r="75501" spans="31:31" x14ac:dyDescent="0.25">
      <c r="AE75501" s="72"/>
    </row>
    <row r="75502" spans="31:31" x14ac:dyDescent="0.25">
      <c r="AE75502" s="72"/>
    </row>
    <row r="75503" spans="31:31" x14ac:dyDescent="0.25">
      <c r="AE75503" s="72"/>
    </row>
    <row r="75504" spans="31:31" x14ac:dyDescent="0.25">
      <c r="AE75504" s="72"/>
    </row>
    <row r="75505" spans="31:31" x14ac:dyDescent="0.25">
      <c r="AE75505" s="72"/>
    </row>
    <row r="75506" spans="31:31" x14ac:dyDescent="0.25">
      <c r="AE75506" s="72"/>
    </row>
    <row r="75507" spans="31:31" x14ac:dyDescent="0.25">
      <c r="AE75507" s="72"/>
    </row>
    <row r="75508" spans="31:31" x14ac:dyDescent="0.25">
      <c r="AE75508" s="72"/>
    </row>
    <row r="75509" spans="31:31" x14ac:dyDescent="0.25">
      <c r="AE75509" s="72"/>
    </row>
    <row r="75510" spans="31:31" x14ac:dyDescent="0.25">
      <c r="AE75510" s="72"/>
    </row>
    <row r="75511" spans="31:31" x14ac:dyDescent="0.25">
      <c r="AE75511" s="72"/>
    </row>
    <row r="75512" spans="31:31" x14ac:dyDescent="0.25">
      <c r="AE75512" s="72"/>
    </row>
    <row r="75513" spans="31:31" x14ac:dyDescent="0.25">
      <c r="AE75513" s="72"/>
    </row>
    <row r="75514" spans="31:31" x14ac:dyDescent="0.25">
      <c r="AE75514" s="72"/>
    </row>
    <row r="75515" spans="31:31" x14ac:dyDescent="0.25">
      <c r="AE75515" s="72"/>
    </row>
    <row r="75516" spans="31:31" x14ac:dyDescent="0.25">
      <c r="AE75516" s="72"/>
    </row>
    <row r="75517" spans="31:31" x14ac:dyDescent="0.25">
      <c r="AE75517" s="72"/>
    </row>
    <row r="75518" spans="31:31" x14ac:dyDescent="0.25">
      <c r="AE75518" s="72"/>
    </row>
    <row r="75519" spans="31:31" x14ac:dyDescent="0.25">
      <c r="AE75519" s="72"/>
    </row>
    <row r="75520" spans="31:31" x14ac:dyDescent="0.25">
      <c r="AE75520" s="72"/>
    </row>
    <row r="75521" spans="31:31" x14ac:dyDescent="0.25">
      <c r="AE75521" s="72"/>
    </row>
    <row r="75522" spans="31:31" x14ac:dyDescent="0.25">
      <c r="AE75522" s="72"/>
    </row>
    <row r="75523" spans="31:31" x14ac:dyDescent="0.25">
      <c r="AE75523" s="72"/>
    </row>
    <row r="75524" spans="31:31" x14ac:dyDescent="0.25">
      <c r="AE75524" s="72"/>
    </row>
    <row r="75525" spans="31:31" x14ac:dyDescent="0.25">
      <c r="AE75525" s="72"/>
    </row>
    <row r="75526" spans="31:31" x14ac:dyDescent="0.25">
      <c r="AE75526" s="72"/>
    </row>
    <row r="75527" spans="31:31" x14ac:dyDescent="0.25">
      <c r="AE75527" s="72"/>
    </row>
    <row r="75528" spans="31:31" x14ac:dyDescent="0.25">
      <c r="AE75528" s="72"/>
    </row>
    <row r="75529" spans="31:31" x14ac:dyDescent="0.25">
      <c r="AE75529" s="72"/>
    </row>
    <row r="75530" spans="31:31" x14ac:dyDescent="0.25">
      <c r="AE75530" s="72"/>
    </row>
    <row r="75531" spans="31:31" x14ac:dyDescent="0.25">
      <c r="AE75531" s="72"/>
    </row>
    <row r="75532" spans="31:31" x14ac:dyDescent="0.25">
      <c r="AE75532" s="72"/>
    </row>
    <row r="75533" spans="31:31" x14ac:dyDescent="0.25">
      <c r="AE75533" s="72"/>
    </row>
    <row r="75534" spans="31:31" x14ac:dyDescent="0.25">
      <c r="AE75534" s="72"/>
    </row>
    <row r="75535" spans="31:31" x14ac:dyDescent="0.25">
      <c r="AE75535" s="72"/>
    </row>
    <row r="75536" spans="31:31" x14ac:dyDescent="0.25">
      <c r="AE75536" s="72"/>
    </row>
    <row r="75537" spans="31:31" x14ac:dyDescent="0.25">
      <c r="AE75537" s="72"/>
    </row>
    <row r="75538" spans="31:31" x14ac:dyDescent="0.25">
      <c r="AE75538" s="72"/>
    </row>
    <row r="75539" spans="31:31" x14ac:dyDescent="0.25">
      <c r="AE75539" s="72"/>
    </row>
    <row r="75540" spans="31:31" x14ac:dyDescent="0.25">
      <c r="AE75540" s="72"/>
    </row>
    <row r="75541" spans="31:31" x14ac:dyDescent="0.25">
      <c r="AE75541" s="72"/>
    </row>
    <row r="75542" spans="31:31" x14ac:dyDescent="0.25">
      <c r="AE75542" s="72"/>
    </row>
    <row r="75543" spans="31:31" x14ac:dyDescent="0.25">
      <c r="AE75543" s="72"/>
    </row>
    <row r="75544" spans="31:31" x14ac:dyDescent="0.25">
      <c r="AE75544" s="72"/>
    </row>
    <row r="75545" spans="31:31" x14ac:dyDescent="0.25">
      <c r="AE75545" s="72"/>
    </row>
    <row r="75546" spans="31:31" x14ac:dyDescent="0.25">
      <c r="AE75546" s="72"/>
    </row>
    <row r="75547" spans="31:31" x14ac:dyDescent="0.25">
      <c r="AE75547" s="72"/>
    </row>
    <row r="75548" spans="31:31" x14ac:dyDescent="0.25">
      <c r="AE75548" s="72"/>
    </row>
    <row r="75549" spans="31:31" x14ac:dyDescent="0.25">
      <c r="AE75549" s="72"/>
    </row>
    <row r="75550" spans="31:31" x14ac:dyDescent="0.25">
      <c r="AE75550" s="72"/>
    </row>
    <row r="75551" spans="31:31" x14ac:dyDescent="0.25">
      <c r="AE75551" s="72"/>
    </row>
    <row r="75552" spans="31:31" x14ac:dyDescent="0.25">
      <c r="AE75552" s="72"/>
    </row>
    <row r="75553" spans="31:31" x14ac:dyDescent="0.25">
      <c r="AE75553" s="72"/>
    </row>
    <row r="75554" spans="31:31" x14ac:dyDescent="0.25">
      <c r="AE75554" s="72"/>
    </row>
    <row r="75555" spans="31:31" x14ac:dyDescent="0.25">
      <c r="AE75555" s="72"/>
    </row>
    <row r="75556" spans="31:31" x14ac:dyDescent="0.25">
      <c r="AE75556" s="72"/>
    </row>
    <row r="75557" spans="31:31" x14ac:dyDescent="0.25">
      <c r="AE75557" s="72"/>
    </row>
    <row r="75558" spans="31:31" x14ac:dyDescent="0.25">
      <c r="AE75558" s="72"/>
    </row>
    <row r="75559" spans="31:31" x14ac:dyDescent="0.25">
      <c r="AE75559" s="72"/>
    </row>
    <row r="75560" spans="31:31" x14ac:dyDescent="0.25">
      <c r="AE75560" s="72"/>
    </row>
    <row r="75561" spans="31:31" x14ac:dyDescent="0.25">
      <c r="AE75561" s="72"/>
    </row>
    <row r="75562" spans="31:31" x14ac:dyDescent="0.25">
      <c r="AE75562" s="72"/>
    </row>
    <row r="75563" spans="31:31" x14ac:dyDescent="0.25">
      <c r="AE75563" s="72"/>
    </row>
    <row r="75564" spans="31:31" x14ac:dyDescent="0.25">
      <c r="AE75564" s="72"/>
    </row>
    <row r="75565" spans="31:31" x14ac:dyDescent="0.25">
      <c r="AE75565" s="72"/>
    </row>
    <row r="75566" spans="31:31" x14ac:dyDescent="0.25">
      <c r="AE75566" s="72"/>
    </row>
    <row r="75567" spans="31:31" x14ac:dyDescent="0.25">
      <c r="AE75567" s="72"/>
    </row>
    <row r="75568" spans="31:31" x14ac:dyDescent="0.25">
      <c r="AE75568" s="72"/>
    </row>
    <row r="75569" spans="31:31" x14ac:dyDescent="0.25">
      <c r="AE75569" s="72"/>
    </row>
    <row r="75570" spans="31:31" x14ac:dyDescent="0.25">
      <c r="AE75570" s="72"/>
    </row>
    <row r="75571" spans="31:31" x14ac:dyDescent="0.25">
      <c r="AE75571" s="72"/>
    </row>
    <row r="75572" spans="31:31" x14ac:dyDescent="0.25">
      <c r="AE75572" s="72"/>
    </row>
    <row r="75573" spans="31:31" x14ac:dyDescent="0.25">
      <c r="AE75573" s="72"/>
    </row>
    <row r="75574" spans="31:31" x14ac:dyDescent="0.25">
      <c r="AE75574" s="72"/>
    </row>
    <row r="75575" spans="31:31" x14ac:dyDescent="0.25">
      <c r="AE75575" s="72"/>
    </row>
    <row r="75576" spans="31:31" x14ac:dyDescent="0.25">
      <c r="AE75576" s="72"/>
    </row>
    <row r="75577" spans="31:31" x14ac:dyDescent="0.25">
      <c r="AE75577" s="72"/>
    </row>
    <row r="75578" spans="31:31" x14ac:dyDescent="0.25">
      <c r="AE75578" s="72"/>
    </row>
    <row r="75579" spans="31:31" x14ac:dyDescent="0.25">
      <c r="AE75579" s="72"/>
    </row>
    <row r="75580" spans="31:31" x14ac:dyDescent="0.25">
      <c r="AE75580" s="72"/>
    </row>
    <row r="75581" spans="31:31" x14ac:dyDescent="0.25">
      <c r="AE75581" s="72"/>
    </row>
    <row r="75582" spans="31:31" x14ac:dyDescent="0.25">
      <c r="AE75582" s="72"/>
    </row>
    <row r="75583" spans="31:31" x14ac:dyDescent="0.25">
      <c r="AE75583" s="72"/>
    </row>
    <row r="75584" spans="31:31" x14ac:dyDescent="0.25">
      <c r="AE75584" s="72"/>
    </row>
    <row r="75585" spans="31:31" x14ac:dyDescent="0.25">
      <c r="AE75585" s="72"/>
    </row>
    <row r="75586" spans="31:31" x14ac:dyDescent="0.25">
      <c r="AE75586" s="72"/>
    </row>
    <row r="75587" spans="31:31" x14ac:dyDescent="0.25">
      <c r="AE75587" s="72"/>
    </row>
    <row r="75588" spans="31:31" x14ac:dyDescent="0.25">
      <c r="AE75588" s="72"/>
    </row>
    <row r="75589" spans="31:31" x14ac:dyDescent="0.25">
      <c r="AE75589" s="72"/>
    </row>
    <row r="75590" spans="31:31" x14ac:dyDescent="0.25">
      <c r="AE75590" s="72"/>
    </row>
    <row r="75591" spans="31:31" x14ac:dyDescent="0.25">
      <c r="AE75591" s="72"/>
    </row>
    <row r="75592" spans="31:31" x14ac:dyDescent="0.25">
      <c r="AE75592" s="72"/>
    </row>
    <row r="75593" spans="31:31" x14ac:dyDescent="0.25">
      <c r="AE75593" s="72"/>
    </row>
    <row r="75594" spans="31:31" x14ac:dyDescent="0.25">
      <c r="AE75594" s="72"/>
    </row>
    <row r="75595" spans="31:31" x14ac:dyDescent="0.25">
      <c r="AE75595" s="72"/>
    </row>
    <row r="75596" spans="31:31" x14ac:dyDescent="0.25">
      <c r="AE75596" s="72"/>
    </row>
    <row r="75597" spans="31:31" x14ac:dyDescent="0.25">
      <c r="AE75597" s="72"/>
    </row>
    <row r="75598" spans="31:31" x14ac:dyDescent="0.25">
      <c r="AE75598" s="72"/>
    </row>
    <row r="75599" spans="31:31" x14ac:dyDescent="0.25">
      <c r="AE75599" s="72"/>
    </row>
    <row r="75600" spans="31:31" x14ac:dyDescent="0.25">
      <c r="AE75600" s="72"/>
    </row>
    <row r="75601" spans="31:31" x14ac:dyDescent="0.25">
      <c r="AE75601" s="72"/>
    </row>
    <row r="75602" spans="31:31" x14ac:dyDescent="0.25">
      <c r="AE75602" s="72"/>
    </row>
    <row r="75603" spans="31:31" x14ac:dyDescent="0.25">
      <c r="AE75603" s="72"/>
    </row>
    <row r="75604" spans="31:31" x14ac:dyDescent="0.25">
      <c r="AE75604" s="72"/>
    </row>
    <row r="75605" spans="31:31" x14ac:dyDescent="0.25">
      <c r="AE75605" s="72"/>
    </row>
    <row r="75606" spans="31:31" x14ac:dyDescent="0.25">
      <c r="AE75606" s="72"/>
    </row>
    <row r="75607" spans="31:31" x14ac:dyDescent="0.25">
      <c r="AE75607" s="72"/>
    </row>
    <row r="75608" spans="31:31" x14ac:dyDescent="0.25">
      <c r="AE75608" s="72"/>
    </row>
    <row r="75609" spans="31:31" x14ac:dyDescent="0.25">
      <c r="AE75609" s="72"/>
    </row>
    <row r="75610" spans="31:31" x14ac:dyDescent="0.25">
      <c r="AE75610" s="72"/>
    </row>
    <row r="75611" spans="31:31" x14ac:dyDescent="0.25">
      <c r="AE75611" s="72"/>
    </row>
    <row r="75612" spans="31:31" x14ac:dyDescent="0.25">
      <c r="AE75612" s="72"/>
    </row>
    <row r="75613" spans="31:31" x14ac:dyDescent="0.25">
      <c r="AE75613" s="72"/>
    </row>
    <row r="75614" spans="31:31" x14ac:dyDescent="0.25">
      <c r="AE75614" s="72"/>
    </row>
    <row r="75615" spans="31:31" x14ac:dyDescent="0.25">
      <c r="AE75615" s="72"/>
    </row>
    <row r="75616" spans="31:31" x14ac:dyDescent="0.25">
      <c r="AE75616" s="72"/>
    </row>
    <row r="75617" spans="31:31" x14ac:dyDescent="0.25">
      <c r="AE75617" s="72"/>
    </row>
    <row r="75618" spans="31:31" x14ac:dyDescent="0.25">
      <c r="AE75618" s="72"/>
    </row>
    <row r="75619" spans="31:31" x14ac:dyDescent="0.25">
      <c r="AE75619" s="72"/>
    </row>
    <row r="75620" spans="31:31" x14ac:dyDescent="0.25">
      <c r="AE75620" s="72"/>
    </row>
    <row r="75621" spans="31:31" x14ac:dyDescent="0.25">
      <c r="AE75621" s="72"/>
    </row>
    <row r="75622" spans="31:31" x14ac:dyDescent="0.25">
      <c r="AE75622" s="72"/>
    </row>
    <row r="75623" spans="31:31" x14ac:dyDescent="0.25">
      <c r="AE75623" s="72"/>
    </row>
    <row r="75624" spans="31:31" x14ac:dyDescent="0.25">
      <c r="AE75624" s="72"/>
    </row>
    <row r="75625" spans="31:31" x14ac:dyDescent="0.25">
      <c r="AE75625" s="72"/>
    </row>
    <row r="75626" spans="31:31" x14ac:dyDescent="0.25">
      <c r="AE75626" s="72"/>
    </row>
    <row r="75627" spans="31:31" x14ac:dyDescent="0.25">
      <c r="AE75627" s="72"/>
    </row>
    <row r="75628" spans="31:31" x14ac:dyDescent="0.25">
      <c r="AE75628" s="72"/>
    </row>
    <row r="75629" spans="31:31" x14ac:dyDescent="0.25">
      <c r="AE75629" s="72"/>
    </row>
    <row r="75630" spans="31:31" x14ac:dyDescent="0.25">
      <c r="AE75630" s="72"/>
    </row>
    <row r="75631" spans="31:31" x14ac:dyDescent="0.25">
      <c r="AE75631" s="72"/>
    </row>
    <row r="75632" spans="31:31" x14ac:dyDescent="0.25">
      <c r="AE75632" s="72"/>
    </row>
    <row r="75633" spans="31:31" x14ac:dyDescent="0.25">
      <c r="AE75633" s="72"/>
    </row>
    <row r="75634" spans="31:31" x14ac:dyDescent="0.25">
      <c r="AE75634" s="72"/>
    </row>
    <row r="75635" spans="31:31" x14ac:dyDescent="0.25">
      <c r="AE75635" s="72"/>
    </row>
    <row r="75636" spans="31:31" x14ac:dyDescent="0.25">
      <c r="AE75636" s="72"/>
    </row>
    <row r="75637" spans="31:31" x14ac:dyDescent="0.25">
      <c r="AE75637" s="72"/>
    </row>
    <row r="75638" spans="31:31" x14ac:dyDescent="0.25">
      <c r="AE75638" s="72"/>
    </row>
    <row r="75639" spans="31:31" x14ac:dyDescent="0.25">
      <c r="AE75639" s="72"/>
    </row>
    <row r="75640" spans="31:31" x14ac:dyDescent="0.25">
      <c r="AE75640" s="72"/>
    </row>
    <row r="75641" spans="31:31" x14ac:dyDescent="0.25">
      <c r="AE75641" s="72"/>
    </row>
    <row r="75642" spans="31:31" x14ac:dyDescent="0.25">
      <c r="AE75642" s="72"/>
    </row>
    <row r="75643" spans="31:31" x14ac:dyDescent="0.25">
      <c r="AE75643" s="72"/>
    </row>
    <row r="75644" spans="31:31" x14ac:dyDescent="0.25">
      <c r="AE75644" s="72"/>
    </row>
    <row r="75645" spans="31:31" x14ac:dyDescent="0.25">
      <c r="AE75645" s="72"/>
    </row>
    <row r="75646" spans="31:31" x14ac:dyDescent="0.25">
      <c r="AE75646" s="72"/>
    </row>
    <row r="75647" spans="31:31" x14ac:dyDescent="0.25">
      <c r="AE75647" s="72"/>
    </row>
    <row r="75648" spans="31:31" x14ac:dyDescent="0.25">
      <c r="AE75648" s="72"/>
    </row>
    <row r="75649" spans="31:31" x14ac:dyDescent="0.25">
      <c r="AE75649" s="72"/>
    </row>
    <row r="75650" spans="31:31" x14ac:dyDescent="0.25">
      <c r="AE75650" s="72"/>
    </row>
    <row r="75651" spans="31:31" x14ac:dyDescent="0.25">
      <c r="AE75651" s="72"/>
    </row>
    <row r="75652" spans="31:31" x14ac:dyDescent="0.25">
      <c r="AE75652" s="72"/>
    </row>
    <row r="75653" spans="31:31" x14ac:dyDescent="0.25">
      <c r="AE75653" s="72"/>
    </row>
    <row r="75654" spans="31:31" x14ac:dyDescent="0.25">
      <c r="AE75654" s="72"/>
    </row>
    <row r="75655" spans="31:31" x14ac:dyDescent="0.25">
      <c r="AE75655" s="72"/>
    </row>
    <row r="75656" spans="31:31" x14ac:dyDescent="0.25">
      <c r="AE75656" s="72"/>
    </row>
    <row r="75657" spans="31:31" x14ac:dyDescent="0.25">
      <c r="AE75657" s="72"/>
    </row>
    <row r="75658" spans="31:31" x14ac:dyDescent="0.25">
      <c r="AE75658" s="72"/>
    </row>
    <row r="75659" spans="31:31" x14ac:dyDescent="0.25">
      <c r="AE75659" s="72"/>
    </row>
    <row r="75660" spans="31:31" x14ac:dyDescent="0.25">
      <c r="AE75660" s="72"/>
    </row>
    <row r="75661" spans="31:31" x14ac:dyDescent="0.25">
      <c r="AE75661" s="72"/>
    </row>
    <row r="75662" spans="31:31" x14ac:dyDescent="0.25">
      <c r="AE75662" s="72"/>
    </row>
    <row r="75663" spans="31:31" x14ac:dyDescent="0.25">
      <c r="AE75663" s="72"/>
    </row>
    <row r="75664" spans="31:31" x14ac:dyDescent="0.25">
      <c r="AE75664" s="72"/>
    </row>
    <row r="75665" spans="31:31" x14ac:dyDescent="0.25">
      <c r="AE75665" s="72"/>
    </row>
    <row r="75666" spans="31:31" x14ac:dyDescent="0.25">
      <c r="AE75666" s="72"/>
    </row>
    <row r="75667" spans="31:31" x14ac:dyDescent="0.25">
      <c r="AE75667" s="72"/>
    </row>
    <row r="75668" spans="31:31" x14ac:dyDescent="0.25">
      <c r="AE75668" s="72"/>
    </row>
    <row r="75669" spans="31:31" x14ac:dyDescent="0.25">
      <c r="AE75669" s="72"/>
    </row>
    <row r="75670" spans="31:31" x14ac:dyDescent="0.25">
      <c r="AE75670" s="72"/>
    </row>
    <row r="75671" spans="31:31" x14ac:dyDescent="0.25">
      <c r="AE75671" s="72"/>
    </row>
    <row r="75672" spans="31:31" x14ac:dyDescent="0.25">
      <c r="AE75672" s="72"/>
    </row>
    <row r="75673" spans="31:31" x14ac:dyDescent="0.25">
      <c r="AE75673" s="72"/>
    </row>
    <row r="75674" spans="31:31" x14ac:dyDescent="0.25">
      <c r="AE75674" s="72"/>
    </row>
    <row r="75675" spans="31:31" x14ac:dyDescent="0.25">
      <c r="AE75675" s="72"/>
    </row>
    <row r="75676" spans="31:31" x14ac:dyDescent="0.25">
      <c r="AE75676" s="72"/>
    </row>
    <row r="75677" spans="31:31" x14ac:dyDescent="0.25">
      <c r="AE75677" s="72"/>
    </row>
    <row r="75678" spans="31:31" x14ac:dyDescent="0.25">
      <c r="AE75678" s="72"/>
    </row>
    <row r="75679" spans="31:31" x14ac:dyDescent="0.25">
      <c r="AE75679" s="72"/>
    </row>
    <row r="75680" spans="31:31" x14ac:dyDescent="0.25">
      <c r="AE75680" s="72"/>
    </row>
    <row r="75681" spans="31:31" x14ac:dyDescent="0.25">
      <c r="AE75681" s="72"/>
    </row>
    <row r="75682" spans="31:31" x14ac:dyDescent="0.25">
      <c r="AE75682" s="72"/>
    </row>
    <row r="75683" spans="31:31" x14ac:dyDescent="0.25">
      <c r="AE75683" s="72"/>
    </row>
    <row r="75684" spans="31:31" x14ac:dyDescent="0.25">
      <c r="AE75684" s="72"/>
    </row>
    <row r="75685" spans="31:31" x14ac:dyDescent="0.25">
      <c r="AE75685" s="72"/>
    </row>
    <row r="75686" spans="31:31" x14ac:dyDescent="0.25">
      <c r="AE75686" s="72"/>
    </row>
    <row r="75687" spans="31:31" x14ac:dyDescent="0.25">
      <c r="AE75687" s="72"/>
    </row>
    <row r="75688" spans="31:31" x14ac:dyDescent="0.25">
      <c r="AE75688" s="72"/>
    </row>
    <row r="75689" spans="31:31" x14ac:dyDescent="0.25">
      <c r="AE75689" s="72"/>
    </row>
    <row r="75690" spans="31:31" x14ac:dyDescent="0.25">
      <c r="AE75690" s="72"/>
    </row>
    <row r="75691" spans="31:31" x14ac:dyDescent="0.25">
      <c r="AE75691" s="72"/>
    </row>
    <row r="75692" spans="31:31" x14ac:dyDescent="0.25">
      <c r="AE75692" s="72"/>
    </row>
    <row r="75693" spans="31:31" x14ac:dyDescent="0.25">
      <c r="AE75693" s="72"/>
    </row>
    <row r="75694" spans="31:31" x14ac:dyDescent="0.25">
      <c r="AE75694" s="72"/>
    </row>
    <row r="75695" spans="31:31" x14ac:dyDescent="0.25">
      <c r="AE75695" s="72"/>
    </row>
    <row r="75696" spans="31:31" x14ac:dyDescent="0.25">
      <c r="AE75696" s="72"/>
    </row>
    <row r="75697" spans="31:31" x14ac:dyDescent="0.25">
      <c r="AE75697" s="72"/>
    </row>
    <row r="75698" spans="31:31" x14ac:dyDescent="0.25">
      <c r="AE75698" s="72"/>
    </row>
    <row r="75699" spans="31:31" x14ac:dyDescent="0.25">
      <c r="AE75699" s="72"/>
    </row>
    <row r="75700" spans="31:31" x14ac:dyDescent="0.25">
      <c r="AE75700" s="72"/>
    </row>
    <row r="75701" spans="31:31" x14ac:dyDescent="0.25">
      <c r="AE75701" s="72"/>
    </row>
    <row r="75702" spans="31:31" x14ac:dyDescent="0.25">
      <c r="AE75702" s="72"/>
    </row>
    <row r="75703" spans="31:31" x14ac:dyDescent="0.25">
      <c r="AE75703" s="72"/>
    </row>
    <row r="75704" spans="31:31" x14ac:dyDescent="0.25">
      <c r="AE75704" s="72"/>
    </row>
    <row r="75705" spans="31:31" x14ac:dyDescent="0.25">
      <c r="AE75705" s="72"/>
    </row>
    <row r="75706" spans="31:31" x14ac:dyDescent="0.25">
      <c r="AE75706" s="72"/>
    </row>
    <row r="75707" spans="31:31" x14ac:dyDescent="0.25">
      <c r="AE75707" s="72"/>
    </row>
    <row r="75708" spans="31:31" x14ac:dyDescent="0.25">
      <c r="AE75708" s="72"/>
    </row>
    <row r="75709" spans="31:31" x14ac:dyDescent="0.25">
      <c r="AE75709" s="72"/>
    </row>
    <row r="75710" spans="31:31" x14ac:dyDescent="0.25">
      <c r="AE75710" s="72"/>
    </row>
    <row r="75711" spans="31:31" x14ac:dyDescent="0.25">
      <c r="AE75711" s="72"/>
    </row>
    <row r="75712" spans="31:31" x14ac:dyDescent="0.25">
      <c r="AE75712" s="72"/>
    </row>
    <row r="75713" spans="31:31" x14ac:dyDescent="0.25">
      <c r="AE75713" s="72"/>
    </row>
    <row r="75714" spans="31:31" x14ac:dyDescent="0.25">
      <c r="AE75714" s="72"/>
    </row>
    <row r="75715" spans="31:31" x14ac:dyDescent="0.25">
      <c r="AE75715" s="72"/>
    </row>
    <row r="75716" spans="31:31" x14ac:dyDescent="0.25">
      <c r="AE75716" s="72"/>
    </row>
    <row r="75717" spans="31:31" x14ac:dyDescent="0.25">
      <c r="AE75717" s="72"/>
    </row>
    <row r="75718" spans="31:31" x14ac:dyDescent="0.25">
      <c r="AE75718" s="72"/>
    </row>
    <row r="75719" spans="31:31" x14ac:dyDescent="0.25">
      <c r="AE75719" s="72"/>
    </row>
    <row r="75720" spans="31:31" x14ac:dyDescent="0.25">
      <c r="AE75720" s="72"/>
    </row>
    <row r="75721" spans="31:31" x14ac:dyDescent="0.25">
      <c r="AE75721" s="72"/>
    </row>
    <row r="75722" spans="31:31" x14ac:dyDescent="0.25">
      <c r="AE75722" s="72"/>
    </row>
    <row r="75723" spans="31:31" x14ac:dyDescent="0.25">
      <c r="AE75723" s="72"/>
    </row>
    <row r="75724" spans="31:31" x14ac:dyDescent="0.25">
      <c r="AE75724" s="72"/>
    </row>
    <row r="75725" spans="31:31" x14ac:dyDescent="0.25">
      <c r="AE75725" s="72"/>
    </row>
    <row r="75726" spans="31:31" x14ac:dyDescent="0.25">
      <c r="AE75726" s="72"/>
    </row>
    <row r="75727" spans="31:31" x14ac:dyDescent="0.25">
      <c r="AE75727" s="72"/>
    </row>
    <row r="75728" spans="31:31" x14ac:dyDescent="0.25">
      <c r="AE75728" s="72"/>
    </row>
    <row r="75729" spans="31:31" x14ac:dyDescent="0.25">
      <c r="AE75729" s="72"/>
    </row>
    <row r="75730" spans="31:31" x14ac:dyDescent="0.25">
      <c r="AE75730" s="72"/>
    </row>
    <row r="75731" spans="31:31" x14ac:dyDescent="0.25">
      <c r="AE75731" s="72"/>
    </row>
    <row r="75732" spans="31:31" x14ac:dyDescent="0.25">
      <c r="AE75732" s="72"/>
    </row>
    <row r="75733" spans="31:31" x14ac:dyDescent="0.25">
      <c r="AE75733" s="72"/>
    </row>
    <row r="75734" spans="31:31" x14ac:dyDescent="0.25">
      <c r="AE75734" s="72"/>
    </row>
    <row r="75735" spans="31:31" x14ac:dyDescent="0.25">
      <c r="AE75735" s="72"/>
    </row>
    <row r="75736" spans="31:31" x14ac:dyDescent="0.25">
      <c r="AE75736" s="72"/>
    </row>
    <row r="75737" spans="31:31" x14ac:dyDescent="0.25">
      <c r="AE75737" s="72"/>
    </row>
    <row r="75738" spans="31:31" x14ac:dyDescent="0.25">
      <c r="AE75738" s="72"/>
    </row>
    <row r="75739" spans="31:31" x14ac:dyDescent="0.25">
      <c r="AE75739" s="72"/>
    </row>
    <row r="75740" spans="31:31" x14ac:dyDescent="0.25">
      <c r="AE75740" s="72"/>
    </row>
    <row r="75741" spans="31:31" x14ac:dyDescent="0.25">
      <c r="AE75741" s="72"/>
    </row>
    <row r="75742" spans="31:31" x14ac:dyDescent="0.25">
      <c r="AE75742" s="72"/>
    </row>
    <row r="75743" spans="31:31" x14ac:dyDescent="0.25">
      <c r="AE75743" s="72"/>
    </row>
    <row r="75744" spans="31:31" x14ac:dyDescent="0.25">
      <c r="AE75744" s="72"/>
    </row>
    <row r="75745" spans="31:31" x14ac:dyDescent="0.25">
      <c r="AE75745" s="72"/>
    </row>
    <row r="75746" spans="31:31" x14ac:dyDescent="0.25">
      <c r="AE75746" s="72"/>
    </row>
    <row r="75747" spans="31:31" x14ac:dyDescent="0.25">
      <c r="AE75747" s="72"/>
    </row>
    <row r="75748" spans="31:31" x14ac:dyDescent="0.25">
      <c r="AE75748" s="72"/>
    </row>
    <row r="75749" spans="31:31" x14ac:dyDescent="0.25">
      <c r="AE75749" s="72"/>
    </row>
    <row r="75750" spans="31:31" x14ac:dyDescent="0.25">
      <c r="AE75750" s="72"/>
    </row>
    <row r="75751" spans="31:31" x14ac:dyDescent="0.25">
      <c r="AE75751" s="72"/>
    </row>
    <row r="75752" spans="31:31" x14ac:dyDescent="0.25">
      <c r="AE75752" s="72"/>
    </row>
    <row r="75753" spans="31:31" x14ac:dyDescent="0.25">
      <c r="AE75753" s="72"/>
    </row>
    <row r="75754" spans="31:31" x14ac:dyDescent="0.25">
      <c r="AE75754" s="72"/>
    </row>
    <row r="75755" spans="31:31" x14ac:dyDescent="0.25">
      <c r="AE75755" s="72"/>
    </row>
    <row r="75756" spans="31:31" x14ac:dyDescent="0.25">
      <c r="AE75756" s="72"/>
    </row>
    <row r="75757" spans="31:31" x14ac:dyDescent="0.25">
      <c r="AE75757" s="72"/>
    </row>
    <row r="75758" spans="31:31" x14ac:dyDescent="0.25">
      <c r="AE75758" s="72"/>
    </row>
    <row r="75759" spans="31:31" x14ac:dyDescent="0.25">
      <c r="AE75759" s="72"/>
    </row>
    <row r="75760" spans="31:31" x14ac:dyDescent="0.25">
      <c r="AE75760" s="72"/>
    </row>
    <row r="75761" spans="31:31" x14ac:dyDescent="0.25">
      <c r="AE75761" s="72"/>
    </row>
    <row r="75762" spans="31:31" x14ac:dyDescent="0.25">
      <c r="AE75762" s="72"/>
    </row>
    <row r="75763" spans="31:31" x14ac:dyDescent="0.25">
      <c r="AE75763" s="72"/>
    </row>
    <row r="75764" spans="31:31" x14ac:dyDescent="0.25">
      <c r="AE75764" s="72"/>
    </row>
    <row r="75765" spans="31:31" x14ac:dyDescent="0.25">
      <c r="AE75765" s="72"/>
    </row>
    <row r="75766" spans="31:31" x14ac:dyDescent="0.25">
      <c r="AE75766" s="72"/>
    </row>
    <row r="75767" spans="31:31" x14ac:dyDescent="0.25">
      <c r="AE75767" s="72"/>
    </row>
    <row r="75768" spans="31:31" x14ac:dyDescent="0.25">
      <c r="AE75768" s="72"/>
    </row>
    <row r="75769" spans="31:31" x14ac:dyDescent="0.25">
      <c r="AE75769" s="72"/>
    </row>
    <row r="75770" spans="31:31" x14ac:dyDescent="0.25">
      <c r="AE75770" s="72"/>
    </row>
    <row r="75771" spans="31:31" x14ac:dyDescent="0.25">
      <c r="AE75771" s="72"/>
    </row>
    <row r="75772" spans="31:31" x14ac:dyDescent="0.25">
      <c r="AE75772" s="72"/>
    </row>
    <row r="75773" spans="31:31" x14ac:dyDescent="0.25">
      <c r="AE75773" s="72"/>
    </row>
    <row r="75774" spans="31:31" x14ac:dyDescent="0.25">
      <c r="AE75774" s="72"/>
    </row>
    <row r="75775" spans="31:31" x14ac:dyDescent="0.25">
      <c r="AE75775" s="72"/>
    </row>
    <row r="75776" spans="31:31" x14ac:dyDescent="0.25">
      <c r="AE75776" s="72"/>
    </row>
    <row r="75777" spans="31:31" x14ac:dyDescent="0.25">
      <c r="AE75777" s="72"/>
    </row>
    <row r="75778" spans="31:31" x14ac:dyDescent="0.25">
      <c r="AE75778" s="72"/>
    </row>
    <row r="75779" spans="31:31" x14ac:dyDescent="0.25">
      <c r="AE75779" s="72"/>
    </row>
    <row r="75780" spans="31:31" x14ac:dyDescent="0.25">
      <c r="AE75780" s="72"/>
    </row>
    <row r="75781" spans="31:31" x14ac:dyDescent="0.25">
      <c r="AE75781" s="72"/>
    </row>
    <row r="75782" spans="31:31" x14ac:dyDescent="0.25">
      <c r="AE75782" s="72"/>
    </row>
    <row r="75783" spans="31:31" x14ac:dyDescent="0.25">
      <c r="AE75783" s="72"/>
    </row>
    <row r="75784" spans="31:31" x14ac:dyDescent="0.25">
      <c r="AE75784" s="72"/>
    </row>
    <row r="75785" spans="31:31" x14ac:dyDescent="0.25">
      <c r="AE75785" s="72"/>
    </row>
    <row r="75786" spans="31:31" x14ac:dyDescent="0.25">
      <c r="AE75786" s="72"/>
    </row>
    <row r="75787" spans="31:31" x14ac:dyDescent="0.25">
      <c r="AE75787" s="72"/>
    </row>
    <row r="75788" spans="31:31" x14ac:dyDescent="0.25">
      <c r="AE75788" s="72"/>
    </row>
    <row r="75789" spans="31:31" x14ac:dyDescent="0.25">
      <c r="AE75789" s="72"/>
    </row>
    <row r="75790" spans="31:31" x14ac:dyDescent="0.25">
      <c r="AE75790" s="72"/>
    </row>
    <row r="75791" spans="31:31" x14ac:dyDescent="0.25">
      <c r="AE75791" s="72"/>
    </row>
    <row r="75792" spans="31:31" x14ac:dyDescent="0.25">
      <c r="AE75792" s="72"/>
    </row>
    <row r="75793" spans="31:31" x14ac:dyDescent="0.25">
      <c r="AE75793" s="72"/>
    </row>
    <row r="75794" spans="31:31" x14ac:dyDescent="0.25">
      <c r="AE75794" s="72"/>
    </row>
    <row r="75795" spans="31:31" x14ac:dyDescent="0.25">
      <c r="AE75795" s="72"/>
    </row>
    <row r="75796" spans="31:31" x14ac:dyDescent="0.25">
      <c r="AE75796" s="72"/>
    </row>
    <row r="75797" spans="31:31" x14ac:dyDescent="0.25">
      <c r="AE75797" s="72"/>
    </row>
    <row r="75798" spans="31:31" x14ac:dyDescent="0.25">
      <c r="AE75798" s="72"/>
    </row>
    <row r="75799" spans="31:31" x14ac:dyDescent="0.25">
      <c r="AE75799" s="72"/>
    </row>
    <row r="75800" spans="31:31" x14ac:dyDescent="0.25">
      <c r="AE75800" s="72"/>
    </row>
    <row r="75801" spans="31:31" x14ac:dyDescent="0.25">
      <c r="AE75801" s="72"/>
    </row>
    <row r="75802" spans="31:31" x14ac:dyDescent="0.25">
      <c r="AE75802" s="72"/>
    </row>
    <row r="75803" spans="31:31" x14ac:dyDescent="0.25">
      <c r="AE75803" s="72"/>
    </row>
    <row r="75804" spans="31:31" x14ac:dyDescent="0.25">
      <c r="AE75804" s="72"/>
    </row>
    <row r="75805" spans="31:31" x14ac:dyDescent="0.25">
      <c r="AE75805" s="72"/>
    </row>
    <row r="75806" spans="31:31" x14ac:dyDescent="0.25">
      <c r="AE75806" s="72"/>
    </row>
    <row r="75807" spans="31:31" x14ac:dyDescent="0.25">
      <c r="AE75807" s="72"/>
    </row>
    <row r="75808" spans="31:31" x14ac:dyDescent="0.25">
      <c r="AE75808" s="72"/>
    </row>
    <row r="75809" spans="31:31" x14ac:dyDescent="0.25">
      <c r="AE75809" s="72"/>
    </row>
    <row r="75810" spans="31:31" x14ac:dyDescent="0.25">
      <c r="AE75810" s="72"/>
    </row>
    <row r="75811" spans="31:31" x14ac:dyDescent="0.25">
      <c r="AE75811" s="72"/>
    </row>
    <row r="75812" spans="31:31" x14ac:dyDescent="0.25">
      <c r="AE75812" s="72"/>
    </row>
    <row r="75813" spans="31:31" x14ac:dyDescent="0.25">
      <c r="AE75813" s="72"/>
    </row>
    <row r="75814" spans="31:31" x14ac:dyDescent="0.25">
      <c r="AE75814" s="72"/>
    </row>
    <row r="75815" spans="31:31" x14ac:dyDescent="0.25">
      <c r="AE75815" s="72"/>
    </row>
    <row r="75816" spans="31:31" x14ac:dyDescent="0.25">
      <c r="AE75816" s="72"/>
    </row>
    <row r="75817" spans="31:31" x14ac:dyDescent="0.25">
      <c r="AE75817" s="72"/>
    </row>
    <row r="75818" spans="31:31" x14ac:dyDescent="0.25">
      <c r="AE75818" s="72"/>
    </row>
    <row r="75819" spans="31:31" x14ac:dyDescent="0.25">
      <c r="AE75819" s="72"/>
    </row>
    <row r="75820" spans="31:31" x14ac:dyDescent="0.25">
      <c r="AE75820" s="72"/>
    </row>
    <row r="75821" spans="31:31" x14ac:dyDescent="0.25">
      <c r="AE75821" s="72"/>
    </row>
    <row r="75822" spans="31:31" x14ac:dyDescent="0.25">
      <c r="AE75822" s="72"/>
    </row>
    <row r="75823" spans="31:31" x14ac:dyDescent="0.25">
      <c r="AE75823" s="72"/>
    </row>
    <row r="75824" spans="31:31" x14ac:dyDescent="0.25">
      <c r="AE75824" s="72"/>
    </row>
    <row r="75825" spans="31:31" x14ac:dyDescent="0.25">
      <c r="AE75825" s="72"/>
    </row>
    <row r="75826" spans="31:31" x14ac:dyDescent="0.25">
      <c r="AE75826" s="72"/>
    </row>
    <row r="75827" spans="31:31" x14ac:dyDescent="0.25">
      <c r="AE75827" s="72"/>
    </row>
    <row r="75828" spans="31:31" x14ac:dyDescent="0.25">
      <c r="AE75828" s="72"/>
    </row>
    <row r="75829" spans="31:31" x14ac:dyDescent="0.25">
      <c r="AE75829" s="72"/>
    </row>
    <row r="75830" spans="31:31" x14ac:dyDescent="0.25">
      <c r="AE75830" s="72"/>
    </row>
    <row r="75831" spans="31:31" x14ac:dyDescent="0.25">
      <c r="AE75831" s="72"/>
    </row>
    <row r="75832" spans="31:31" x14ac:dyDescent="0.25">
      <c r="AE75832" s="72"/>
    </row>
    <row r="75833" spans="31:31" x14ac:dyDescent="0.25">
      <c r="AE75833" s="72"/>
    </row>
    <row r="75834" spans="31:31" x14ac:dyDescent="0.25">
      <c r="AE75834" s="72"/>
    </row>
    <row r="75835" spans="31:31" x14ac:dyDescent="0.25">
      <c r="AE75835" s="72"/>
    </row>
    <row r="75836" spans="31:31" x14ac:dyDescent="0.25">
      <c r="AE75836" s="72"/>
    </row>
    <row r="75837" spans="31:31" x14ac:dyDescent="0.25">
      <c r="AE75837" s="72"/>
    </row>
    <row r="75838" spans="31:31" x14ac:dyDescent="0.25">
      <c r="AE75838" s="72"/>
    </row>
    <row r="75839" spans="31:31" x14ac:dyDescent="0.25">
      <c r="AE75839" s="72"/>
    </row>
    <row r="75840" spans="31:31" x14ac:dyDescent="0.25">
      <c r="AE75840" s="72"/>
    </row>
    <row r="75841" spans="31:31" x14ac:dyDescent="0.25">
      <c r="AE75841" s="72"/>
    </row>
    <row r="75842" spans="31:31" x14ac:dyDescent="0.25">
      <c r="AE75842" s="72"/>
    </row>
    <row r="75843" spans="31:31" x14ac:dyDescent="0.25">
      <c r="AE75843" s="72"/>
    </row>
    <row r="75844" spans="31:31" x14ac:dyDescent="0.25">
      <c r="AE75844" s="72"/>
    </row>
    <row r="75845" spans="31:31" x14ac:dyDescent="0.25">
      <c r="AE75845" s="72"/>
    </row>
    <row r="75846" spans="31:31" x14ac:dyDescent="0.25">
      <c r="AE75846" s="72"/>
    </row>
    <row r="75847" spans="31:31" x14ac:dyDescent="0.25">
      <c r="AE75847" s="72"/>
    </row>
    <row r="75848" spans="31:31" x14ac:dyDescent="0.25">
      <c r="AE75848" s="72"/>
    </row>
    <row r="75849" spans="31:31" x14ac:dyDescent="0.25">
      <c r="AE75849" s="72"/>
    </row>
    <row r="75850" spans="31:31" x14ac:dyDescent="0.25">
      <c r="AE75850" s="72"/>
    </row>
    <row r="75851" spans="31:31" x14ac:dyDescent="0.25">
      <c r="AE75851" s="72"/>
    </row>
    <row r="75852" spans="31:31" x14ac:dyDescent="0.25">
      <c r="AE75852" s="72"/>
    </row>
    <row r="75853" spans="31:31" x14ac:dyDescent="0.25">
      <c r="AE75853" s="72"/>
    </row>
    <row r="75854" spans="31:31" x14ac:dyDescent="0.25">
      <c r="AE75854" s="72"/>
    </row>
    <row r="75855" spans="31:31" x14ac:dyDescent="0.25">
      <c r="AE75855" s="72"/>
    </row>
    <row r="75856" spans="31:31" x14ac:dyDescent="0.25">
      <c r="AE75856" s="72"/>
    </row>
    <row r="75857" spans="31:31" x14ac:dyDescent="0.25">
      <c r="AE75857" s="72"/>
    </row>
    <row r="75858" spans="31:31" x14ac:dyDescent="0.25">
      <c r="AE75858" s="72"/>
    </row>
    <row r="75859" spans="31:31" x14ac:dyDescent="0.25">
      <c r="AE75859" s="72"/>
    </row>
    <row r="75860" spans="31:31" x14ac:dyDescent="0.25">
      <c r="AE75860" s="72"/>
    </row>
    <row r="75861" spans="31:31" x14ac:dyDescent="0.25">
      <c r="AE75861" s="72"/>
    </row>
    <row r="75862" spans="31:31" x14ac:dyDescent="0.25">
      <c r="AE75862" s="72"/>
    </row>
    <row r="75863" spans="31:31" x14ac:dyDescent="0.25">
      <c r="AE75863" s="72"/>
    </row>
    <row r="75864" spans="31:31" x14ac:dyDescent="0.25">
      <c r="AE75864" s="72"/>
    </row>
    <row r="75865" spans="31:31" x14ac:dyDescent="0.25">
      <c r="AE75865" s="72"/>
    </row>
    <row r="75866" spans="31:31" x14ac:dyDescent="0.25">
      <c r="AE75866" s="72"/>
    </row>
    <row r="75867" spans="31:31" x14ac:dyDescent="0.25">
      <c r="AE75867" s="72"/>
    </row>
    <row r="75868" spans="31:31" x14ac:dyDescent="0.25">
      <c r="AE75868" s="72"/>
    </row>
    <row r="75869" spans="31:31" x14ac:dyDescent="0.25">
      <c r="AE75869" s="72"/>
    </row>
    <row r="75870" spans="31:31" x14ac:dyDescent="0.25">
      <c r="AE75870" s="72"/>
    </row>
    <row r="75871" spans="31:31" x14ac:dyDescent="0.25">
      <c r="AE75871" s="72"/>
    </row>
    <row r="75872" spans="31:31" x14ac:dyDescent="0.25">
      <c r="AE75872" s="72"/>
    </row>
    <row r="75873" spans="31:31" x14ac:dyDescent="0.25">
      <c r="AE75873" s="72"/>
    </row>
    <row r="75874" spans="31:31" x14ac:dyDescent="0.25">
      <c r="AE75874" s="72"/>
    </row>
    <row r="75875" spans="31:31" x14ac:dyDescent="0.25">
      <c r="AE75875" s="72"/>
    </row>
    <row r="75876" spans="31:31" x14ac:dyDescent="0.25">
      <c r="AE75876" s="72"/>
    </row>
    <row r="75877" spans="31:31" x14ac:dyDescent="0.25">
      <c r="AE75877" s="72"/>
    </row>
    <row r="75878" spans="31:31" x14ac:dyDescent="0.25">
      <c r="AE75878" s="72"/>
    </row>
    <row r="75879" spans="31:31" x14ac:dyDescent="0.25">
      <c r="AE75879" s="72"/>
    </row>
    <row r="75880" spans="31:31" x14ac:dyDescent="0.25">
      <c r="AE75880" s="72"/>
    </row>
    <row r="75881" spans="31:31" x14ac:dyDescent="0.25">
      <c r="AE75881" s="72"/>
    </row>
    <row r="75882" spans="31:31" x14ac:dyDescent="0.25">
      <c r="AE75882" s="72"/>
    </row>
    <row r="75883" spans="31:31" x14ac:dyDescent="0.25">
      <c r="AE75883" s="72"/>
    </row>
    <row r="75884" spans="31:31" x14ac:dyDescent="0.25">
      <c r="AE75884" s="72"/>
    </row>
    <row r="75885" spans="31:31" x14ac:dyDescent="0.25">
      <c r="AE75885" s="72"/>
    </row>
    <row r="75886" spans="31:31" x14ac:dyDescent="0.25">
      <c r="AE75886" s="72"/>
    </row>
    <row r="75887" spans="31:31" x14ac:dyDescent="0.25">
      <c r="AE75887" s="72"/>
    </row>
    <row r="75888" spans="31:31" x14ac:dyDescent="0.25">
      <c r="AE75888" s="72"/>
    </row>
    <row r="75889" spans="31:31" x14ac:dyDescent="0.25">
      <c r="AE75889" s="72"/>
    </row>
    <row r="75890" spans="31:31" x14ac:dyDescent="0.25">
      <c r="AE75890" s="72"/>
    </row>
    <row r="75891" spans="31:31" x14ac:dyDescent="0.25">
      <c r="AE75891" s="72"/>
    </row>
    <row r="75892" spans="31:31" x14ac:dyDescent="0.25">
      <c r="AE75892" s="72"/>
    </row>
    <row r="75893" spans="31:31" x14ac:dyDescent="0.25">
      <c r="AE75893" s="72"/>
    </row>
    <row r="75894" spans="31:31" x14ac:dyDescent="0.25">
      <c r="AE75894" s="72"/>
    </row>
    <row r="75895" spans="31:31" x14ac:dyDescent="0.25">
      <c r="AE75895" s="72"/>
    </row>
    <row r="75896" spans="31:31" x14ac:dyDescent="0.25">
      <c r="AE75896" s="72"/>
    </row>
    <row r="75897" spans="31:31" x14ac:dyDescent="0.25">
      <c r="AE75897" s="72"/>
    </row>
    <row r="75898" spans="31:31" x14ac:dyDescent="0.25">
      <c r="AE75898" s="72"/>
    </row>
    <row r="75899" spans="31:31" x14ac:dyDescent="0.25">
      <c r="AE75899" s="72"/>
    </row>
    <row r="75900" spans="31:31" x14ac:dyDescent="0.25">
      <c r="AE75900" s="72"/>
    </row>
    <row r="75901" spans="31:31" x14ac:dyDescent="0.25">
      <c r="AE75901" s="72"/>
    </row>
    <row r="75902" spans="31:31" x14ac:dyDescent="0.25">
      <c r="AE75902" s="72"/>
    </row>
    <row r="75903" spans="31:31" x14ac:dyDescent="0.25">
      <c r="AE75903" s="72"/>
    </row>
    <row r="75904" spans="31:31" x14ac:dyDescent="0.25">
      <c r="AE75904" s="72"/>
    </row>
    <row r="75905" spans="31:31" x14ac:dyDescent="0.25">
      <c r="AE75905" s="72"/>
    </row>
    <row r="75906" spans="31:31" x14ac:dyDescent="0.25">
      <c r="AE75906" s="72"/>
    </row>
    <row r="75907" spans="31:31" x14ac:dyDescent="0.25">
      <c r="AE75907" s="72"/>
    </row>
    <row r="75908" spans="31:31" x14ac:dyDescent="0.25">
      <c r="AE75908" s="72"/>
    </row>
    <row r="75909" spans="31:31" x14ac:dyDescent="0.25">
      <c r="AE75909" s="72"/>
    </row>
    <row r="75910" spans="31:31" x14ac:dyDescent="0.25">
      <c r="AE75910" s="72"/>
    </row>
    <row r="75911" spans="31:31" x14ac:dyDescent="0.25">
      <c r="AE75911" s="72"/>
    </row>
    <row r="75912" spans="31:31" x14ac:dyDescent="0.25">
      <c r="AE75912" s="72"/>
    </row>
    <row r="75913" spans="31:31" x14ac:dyDescent="0.25">
      <c r="AE75913" s="72"/>
    </row>
    <row r="75914" spans="31:31" x14ac:dyDescent="0.25">
      <c r="AE75914" s="72"/>
    </row>
    <row r="75915" spans="31:31" x14ac:dyDescent="0.25">
      <c r="AE75915" s="72"/>
    </row>
    <row r="75916" spans="31:31" x14ac:dyDescent="0.25">
      <c r="AE75916" s="72"/>
    </row>
    <row r="75917" spans="31:31" x14ac:dyDescent="0.25">
      <c r="AE75917" s="72"/>
    </row>
    <row r="75918" spans="31:31" x14ac:dyDescent="0.25">
      <c r="AE75918" s="72"/>
    </row>
    <row r="75919" spans="31:31" x14ac:dyDescent="0.25">
      <c r="AE75919" s="72"/>
    </row>
    <row r="75920" spans="31:31" x14ac:dyDescent="0.25">
      <c r="AE75920" s="72"/>
    </row>
    <row r="75921" spans="31:31" x14ac:dyDescent="0.25">
      <c r="AE75921" s="72"/>
    </row>
    <row r="75922" spans="31:31" x14ac:dyDescent="0.25">
      <c r="AE75922" s="72"/>
    </row>
    <row r="75923" spans="31:31" x14ac:dyDescent="0.25">
      <c r="AE75923" s="72"/>
    </row>
    <row r="75924" spans="31:31" x14ac:dyDescent="0.25">
      <c r="AE75924" s="72"/>
    </row>
    <row r="75925" spans="31:31" x14ac:dyDescent="0.25">
      <c r="AE75925" s="72"/>
    </row>
    <row r="75926" spans="31:31" x14ac:dyDescent="0.25">
      <c r="AE75926" s="72"/>
    </row>
    <row r="75927" spans="31:31" x14ac:dyDescent="0.25">
      <c r="AE75927" s="72"/>
    </row>
    <row r="75928" spans="31:31" x14ac:dyDescent="0.25">
      <c r="AE75928" s="72"/>
    </row>
    <row r="75929" spans="31:31" x14ac:dyDescent="0.25">
      <c r="AE75929" s="72"/>
    </row>
    <row r="75930" spans="31:31" x14ac:dyDescent="0.25">
      <c r="AE75930" s="72"/>
    </row>
    <row r="75931" spans="31:31" x14ac:dyDescent="0.25">
      <c r="AE75931" s="72"/>
    </row>
    <row r="75932" spans="31:31" x14ac:dyDescent="0.25">
      <c r="AE75932" s="72"/>
    </row>
    <row r="75933" spans="31:31" x14ac:dyDescent="0.25">
      <c r="AE75933" s="72"/>
    </row>
    <row r="75934" spans="31:31" x14ac:dyDescent="0.25">
      <c r="AE75934" s="72"/>
    </row>
    <row r="75935" spans="31:31" x14ac:dyDescent="0.25">
      <c r="AE75935" s="72"/>
    </row>
    <row r="75936" spans="31:31" x14ac:dyDescent="0.25">
      <c r="AE75936" s="72"/>
    </row>
    <row r="75937" spans="31:31" x14ac:dyDescent="0.25">
      <c r="AE75937" s="72"/>
    </row>
    <row r="75938" spans="31:31" x14ac:dyDescent="0.25">
      <c r="AE75938" s="72"/>
    </row>
    <row r="75939" spans="31:31" x14ac:dyDescent="0.25">
      <c r="AE75939" s="72"/>
    </row>
    <row r="75940" spans="31:31" x14ac:dyDescent="0.25">
      <c r="AE75940" s="72"/>
    </row>
    <row r="75941" spans="31:31" x14ac:dyDescent="0.25">
      <c r="AE75941" s="72"/>
    </row>
    <row r="75942" spans="31:31" x14ac:dyDescent="0.25">
      <c r="AE75942" s="72"/>
    </row>
    <row r="75943" spans="31:31" x14ac:dyDescent="0.25">
      <c r="AE75943" s="72"/>
    </row>
    <row r="75944" spans="31:31" x14ac:dyDescent="0.25">
      <c r="AE75944" s="72"/>
    </row>
    <row r="75945" spans="31:31" x14ac:dyDescent="0.25">
      <c r="AE75945" s="72"/>
    </row>
    <row r="75946" spans="31:31" x14ac:dyDescent="0.25">
      <c r="AE75946" s="72"/>
    </row>
    <row r="75947" spans="31:31" x14ac:dyDescent="0.25">
      <c r="AE75947" s="72"/>
    </row>
    <row r="75948" spans="31:31" x14ac:dyDescent="0.25">
      <c r="AE75948" s="72"/>
    </row>
    <row r="75949" spans="31:31" x14ac:dyDescent="0.25">
      <c r="AE75949" s="72"/>
    </row>
    <row r="75950" spans="31:31" x14ac:dyDescent="0.25">
      <c r="AE75950" s="72"/>
    </row>
    <row r="75951" spans="31:31" x14ac:dyDescent="0.25">
      <c r="AE75951" s="72"/>
    </row>
    <row r="75952" spans="31:31" x14ac:dyDescent="0.25">
      <c r="AE75952" s="72"/>
    </row>
    <row r="75953" spans="31:31" x14ac:dyDescent="0.25">
      <c r="AE75953" s="72"/>
    </row>
    <row r="75954" spans="31:31" x14ac:dyDescent="0.25">
      <c r="AE75954" s="72"/>
    </row>
    <row r="75955" spans="31:31" x14ac:dyDescent="0.25">
      <c r="AE75955" s="72"/>
    </row>
    <row r="75956" spans="31:31" x14ac:dyDescent="0.25">
      <c r="AE75956" s="72"/>
    </row>
    <row r="75957" spans="31:31" x14ac:dyDescent="0.25">
      <c r="AE75957" s="72"/>
    </row>
    <row r="75958" spans="31:31" x14ac:dyDescent="0.25">
      <c r="AE75958" s="72"/>
    </row>
    <row r="75959" spans="31:31" x14ac:dyDescent="0.25">
      <c r="AE75959" s="72"/>
    </row>
    <row r="75960" spans="31:31" x14ac:dyDescent="0.25">
      <c r="AE75960" s="72"/>
    </row>
    <row r="75961" spans="31:31" x14ac:dyDescent="0.25">
      <c r="AE75961" s="72"/>
    </row>
    <row r="75962" spans="31:31" x14ac:dyDescent="0.25">
      <c r="AE75962" s="72"/>
    </row>
    <row r="75963" spans="31:31" x14ac:dyDescent="0.25">
      <c r="AE75963" s="72"/>
    </row>
    <row r="75964" spans="31:31" x14ac:dyDescent="0.25">
      <c r="AE75964" s="72"/>
    </row>
    <row r="75965" spans="31:31" x14ac:dyDescent="0.25">
      <c r="AE75965" s="72"/>
    </row>
    <row r="75966" spans="31:31" x14ac:dyDescent="0.25">
      <c r="AE75966" s="72"/>
    </row>
    <row r="75967" spans="31:31" x14ac:dyDescent="0.25">
      <c r="AE75967" s="72"/>
    </row>
    <row r="75968" spans="31:31" x14ac:dyDescent="0.25">
      <c r="AE75968" s="72"/>
    </row>
    <row r="75969" spans="31:31" x14ac:dyDescent="0.25">
      <c r="AE75969" s="72"/>
    </row>
    <row r="75970" spans="31:31" x14ac:dyDescent="0.25">
      <c r="AE75970" s="72"/>
    </row>
    <row r="75971" spans="31:31" x14ac:dyDescent="0.25">
      <c r="AE75971" s="72"/>
    </row>
    <row r="75972" spans="31:31" x14ac:dyDescent="0.25">
      <c r="AE75972" s="72"/>
    </row>
    <row r="75973" spans="31:31" x14ac:dyDescent="0.25">
      <c r="AE75973" s="72"/>
    </row>
    <row r="75974" spans="31:31" x14ac:dyDescent="0.25">
      <c r="AE75974" s="72"/>
    </row>
    <row r="75975" spans="31:31" x14ac:dyDescent="0.25">
      <c r="AE75975" s="72"/>
    </row>
    <row r="75976" spans="31:31" x14ac:dyDescent="0.25">
      <c r="AE75976" s="72"/>
    </row>
    <row r="75977" spans="31:31" x14ac:dyDescent="0.25">
      <c r="AE75977" s="72"/>
    </row>
    <row r="75978" spans="31:31" x14ac:dyDescent="0.25">
      <c r="AE75978" s="72"/>
    </row>
    <row r="75979" spans="31:31" x14ac:dyDescent="0.25">
      <c r="AE75979" s="72"/>
    </row>
    <row r="75980" spans="31:31" x14ac:dyDescent="0.25">
      <c r="AE75980" s="72"/>
    </row>
    <row r="75981" spans="31:31" x14ac:dyDescent="0.25">
      <c r="AE75981" s="72"/>
    </row>
    <row r="75982" spans="31:31" x14ac:dyDescent="0.25">
      <c r="AE75982" s="72"/>
    </row>
    <row r="75983" spans="31:31" x14ac:dyDescent="0.25">
      <c r="AE75983" s="72"/>
    </row>
    <row r="75984" spans="31:31" x14ac:dyDescent="0.25">
      <c r="AE75984" s="72"/>
    </row>
    <row r="75985" spans="31:31" x14ac:dyDescent="0.25">
      <c r="AE75985" s="72"/>
    </row>
    <row r="75986" spans="31:31" x14ac:dyDescent="0.25">
      <c r="AE75986" s="72"/>
    </row>
    <row r="75987" spans="31:31" x14ac:dyDescent="0.25">
      <c r="AE75987" s="72"/>
    </row>
    <row r="75988" spans="31:31" x14ac:dyDescent="0.25">
      <c r="AE75988" s="72"/>
    </row>
    <row r="75989" spans="31:31" x14ac:dyDescent="0.25">
      <c r="AE75989" s="72"/>
    </row>
    <row r="75990" spans="31:31" x14ac:dyDescent="0.25">
      <c r="AE75990" s="72"/>
    </row>
    <row r="75991" spans="31:31" x14ac:dyDescent="0.25">
      <c r="AE75991" s="72"/>
    </row>
    <row r="75992" spans="31:31" x14ac:dyDescent="0.25">
      <c r="AE75992" s="72"/>
    </row>
    <row r="75993" spans="31:31" x14ac:dyDescent="0.25">
      <c r="AE75993" s="72"/>
    </row>
    <row r="75994" spans="31:31" x14ac:dyDescent="0.25">
      <c r="AE75994" s="72"/>
    </row>
    <row r="75995" spans="31:31" x14ac:dyDescent="0.25">
      <c r="AE75995" s="72"/>
    </row>
    <row r="75996" spans="31:31" x14ac:dyDescent="0.25">
      <c r="AE75996" s="72"/>
    </row>
    <row r="75997" spans="31:31" x14ac:dyDescent="0.25">
      <c r="AE75997" s="72"/>
    </row>
    <row r="75998" spans="31:31" x14ac:dyDescent="0.25">
      <c r="AE75998" s="72"/>
    </row>
    <row r="75999" spans="31:31" x14ac:dyDescent="0.25">
      <c r="AE75999" s="72"/>
    </row>
    <row r="76000" spans="31:31" x14ac:dyDescent="0.25">
      <c r="AE76000" s="72"/>
    </row>
    <row r="76001" spans="31:31" x14ac:dyDescent="0.25">
      <c r="AE76001" s="72"/>
    </row>
    <row r="76002" spans="31:31" x14ac:dyDescent="0.25">
      <c r="AE76002" s="72"/>
    </row>
    <row r="76003" spans="31:31" x14ac:dyDescent="0.25">
      <c r="AE76003" s="72"/>
    </row>
    <row r="76004" spans="31:31" x14ac:dyDescent="0.25">
      <c r="AE76004" s="72"/>
    </row>
    <row r="76005" spans="31:31" x14ac:dyDescent="0.25">
      <c r="AE76005" s="72"/>
    </row>
    <row r="76006" spans="31:31" x14ac:dyDescent="0.25">
      <c r="AE76006" s="72"/>
    </row>
    <row r="76007" spans="31:31" x14ac:dyDescent="0.25">
      <c r="AE76007" s="72"/>
    </row>
    <row r="76008" spans="31:31" x14ac:dyDescent="0.25">
      <c r="AE76008" s="72"/>
    </row>
    <row r="76009" spans="31:31" x14ac:dyDescent="0.25">
      <c r="AE76009" s="72"/>
    </row>
    <row r="76010" spans="31:31" x14ac:dyDescent="0.25">
      <c r="AE76010" s="72"/>
    </row>
    <row r="76011" spans="31:31" x14ac:dyDescent="0.25">
      <c r="AE76011" s="72"/>
    </row>
    <row r="76012" spans="31:31" x14ac:dyDescent="0.25">
      <c r="AE76012" s="72"/>
    </row>
    <row r="76013" spans="31:31" x14ac:dyDescent="0.25">
      <c r="AE76013" s="72"/>
    </row>
    <row r="76014" spans="31:31" x14ac:dyDescent="0.25">
      <c r="AE76014" s="72"/>
    </row>
    <row r="76015" spans="31:31" x14ac:dyDescent="0.25">
      <c r="AE76015" s="72"/>
    </row>
    <row r="76016" spans="31:31" x14ac:dyDescent="0.25">
      <c r="AE76016" s="72"/>
    </row>
    <row r="76017" spans="31:31" x14ac:dyDescent="0.25">
      <c r="AE76017" s="72"/>
    </row>
    <row r="76018" spans="31:31" x14ac:dyDescent="0.25">
      <c r="AE76018" s="72"/>
    </row>
    <row r="76019" spans="31:31" x14ac:dyDescent="0.25">
      <c r="AE76019" s="72"/>
    </row>
    <row r="76020" spans="31:31" x14ac:dyDescent="0.25">
      <c r="AE76020" s="72"/>
    </row>
    <row r="76021" spans="31:31" x14ac:dyDescent="0.25">
      <c r="AE76021" s="72"/>
    </row>
    <row r="76022" spans="31:31" x14ac:dyDescent="0.25">
      <c r="AE76022" s="72"/>
    </row>
    <row r="76023" spans="31:31" x14ac:dyDescent="0.25">
      <c r="AE76023" s="72"/>
    </row>
    <row r="76024" spans="31:31" x14ac:dyDescent="0.25">
      <c r="AE76024" s="72"/>
    </row>
    <row r="76025" spans="31:31" x14ac:dyDescent="0.25">
      <c r="AE76025" s="72"/>
    </row>
    <row r="76026" spans="31:31" x14ac:dyDescent="0.25">
      <c r="AE76026" s="72"/>
    </row>
    <row r="76027" spans="31:31" x14ac:dyDescent="0.25">
      <c r="AE76027" s="72"/>
    </row>
    <row r="76028" spans="31:31" x14ac:dyDescent="0.25">
      <c r="AE76028" s="72"/>
    </row>
    <row r="76029" spans="31:31" x14ac:dyDescent="0.25">
      <c r="AE76029" s="72"/>
    </row>
    <row r="76030" spans="31:31" x14ac:dyDescent="0.25">
      <c r="AE76030" s="72"/>
    </row>
    <row r="76031" spans="31:31" x14ac:dyDescent="0.25">
      <c r="AE76031" s="72"/>
    </row>
    <row r="76032" spans="31:31" x14ac:dyDescent="0.25">
      <c r="AE76032" s="72"/>
    </row>
    <row r="76033" spans="31:31" x14ac:dyDescent="0.25">
      <c r="AE76033" s="72"/>
    </row>
    <row r="76034" spans="31:31" x14ac:dyDescent="0.25">
      <c r="AE76034" s="72"/>
    </row>
    <row r="76035" spans="31:31" x14ac:dyDescent="0.25">
      <c r="AE76035" s="72"/>
    </row>
    <row r="76036" spans="31:31" x14ac:dyDescent="0.25">
      <c r="AE76036" s="72"/>
    </row>
    <row r="76037" spans="31:31" x14ac:dyDescent="0.25">
      <c r="AE76037" s="72"/>
    </row>
    <row r="76038" spans="31:31" x14ac:dyDescent="0.25">
      <c r="AE76038" s="72"/>
    </row>
    <row r="76039" spans="31:31" x14ac:dyDescent="0.25">
      <c r="AE76039" s="72"/>
    </row>
    <row r="76040" spans="31:31" x14ac:dyDescent="0.25">
      <c r="AE76040" s="72"/>
    </row>
    <row r="76041" spans="31:31" x14ac:dyDescent="0.25">
      <c r="AE76041" s="72"/>
    </row>
    <row r="76042" spans="31:31" x14ac:dyDescent="0.25">
      <c r="AE76042" s="72"/>
    </row>
    <row r="76043" spans="31:31" x14ac:dyDescent="0.25">
      <c r="AE76043" s="72"/>
    </row>
    <row r="76044" spans="31:31" x14ac:dyDescent="0.25">
      <c r="AE76044" s="72"/>
    </row>
    <row r="76045" spans="31:31" x14ac:dyDescent="0.25">
      <c r="AE76045" s="72"/>
    </row>
    <row r="76046" spans="31:31" x14ac:dyDescent="0.25">
      <c r="AE76046" s="72"/>
    </row>
    <row r="76047" spans="31:31" x14ac:dyDescent="0.25">
      <c r="AE76047" s="72"/>
    </row>
    <row r="76048" spans="31:31" x14ac:dyDescent="0.25">
      <c r="AE76048" s="72"/>
    </row>
    <row r="76049" spans="31:31" x14ac:dyDescent="0.25">
      <c r="AE76049" s="72"/>
    </row>
    <row r="76050" spans="31:31" x14ac:dyDescent="0.25">
      <c r="AE76050" s="72"/>
    </row>
    <row r="76051" spans="31:31" x14ac:dyDescent="0.25">
      <c r="AE76051" s="72"/>
    </row>
    <row r="76052" spans="31:31" x14ac:dyDescent="0.25">
      <c r="AE76052" s="72"/>
    </row>
    <row r="76053" spans="31:31" x14ac:dyDescent="0.25">
      <c r="AE76053" s="72"/>
    </row>
    <row r="76054" spans="31:31" x14ac:dyDescent="0.25">
      <c r="AE76054" s="72"/>
    </row>
    <row r="76055" spans="31:31" x14ac:dyDescent="0.25">
      <c r="AE76055" s="72"/>
    </row>
    <row r="76056" spans="31:31" x14ac:dyDescent="0.25">
      <c r="AE76056" s="72"/>
    </row>
    <row r="76057" spans="31:31" x14ac:dyDescent="0.25">
      <c r="AE76057" s="72"/>
    </row>
    <row r="76058" spans="31:31" x14ac:dyDescent="0.25">
      <c r="AE76058" s="72"/>
    </row>
    <row r="76059" spans="31:31" x14ac:dyDescent="0.25">
      <c r="AE76059" s="72"/>
    </row>
    <row r="76060" spans="31:31" x14ac:dyDescent="0.25">
      <c r="AE76060" s="72"/>
    </row>
    <row r="76061" spans="31:31" x14ac:dyDescent="0.25">
      <c r="AE76061" s="72"/>
    </row>
    <row r="76062" spans="31:31" x14ac:dyDescent="0.25">
      <c r="AE76062" s="72"/>
    </row>
    <row r="76063" spans="31:31" x14ac:dyDescent="0.25">
      <c r="AE76063" s="72"/>
    </row>
    <row r="76064" spans="31:31" x14ac:dyDescent="0.25">
      <c r="AE76064" s="72"/>
    </row>
    <row r="76065" spans="31:31" x14ac:dyDescent="0.25">
      <c r="AE76065" s="72"/>
    </row>
    <row r="76066" spans="31:31" x14ac:dyDescent="0.25">
      <c r="AE76066" s="72"/>
    </row>
    <row r="76067" spans="31:31" x14ac:dyDescent="0.25">
      <c r="AE76067" s="72"/>
    </row>
    <row r="76068" spans="31:31" x14ac:dyDescent="0.25">
      <c r="AE76068" s="72"/>
    </row>
    <row r="76069" spans="31:31" x14ac:dyDescent="0.25">
      <c r="AE76069" s="72"/>
    </row>
    <row r="76070" spans="31:31" x14ac:dyDescent="0.25">
      <c r="AE76070" s="72"/>
    </row>
    <row r="76071" spans="31:31" x14ac:dyDescent="0.25">
      <c r="AE76071" s="72"/>
    </row>
    <row r="76072" spans="31:31" x14ac:dyDescent="0.25">
      <c r="AE76072" s="72"/>
    </row>
    <row r="76073" spans="31:31" x14ac:dyDescent="0.25">
      <c r="AE76073" s="72"/>
    </row>
    <row r="76074" spans="31:31" x14ac:dyDescent="0.25">
      <c r="AE76074" s="72"/>
    </row>
    <row r="76075" spans="31:31" x14ac:dyDescent="0.25">
      <c r="AE76075" s="72"/>
    </row>
    <row r="76076" spans="31:31" x14ac:dyDescent="0.25">
      <c r="AE76076" s="72"/>
    </row>
    <row r="76077" spans="31:31" x14ac:dyDescent="0.25">
      <c r="AE76077" s="72"/>
    </row>
    <row r="76078" spans="31:31" x14ac:dyDescent="0.25">
      <c r="AE76078" s="72"/>
    </row>
    <row r="76079" spans="31:31" x14ac:dyDescent="0.25">
      <c r="AE76079" s="72"/>
    </row>
    <row r="76080" spans="31:31" x14ac:dyDescent="0.25">
      <c r="AE76080" s="72"/>
    </row>
    <row r="76081" spans="31:31" x14ac:dyDescent="0.25">
      <c r="AE76081" s="72"/>
    </row>
    <row r="76082" spans="31:31" x14ac:dyDescent="0.25">
      <c r="AE76082" s="72"/>
    </row>
    <row r="76083" spans="31:31" x14ac:dyDescent="0.25">
      <c r="AE76083" s="72"/>
    </row>
    <row r="76084" spans="31:31" x14ac:dyDescent="0.25">
      <c r="AE76084" s="72"/>
    </row>
    <row r="76085" spans="31:31" x14ac:dyDescent="0.25">
      <c r="AE76085" s="72"/>
    </row>
    <row r="76086" spans="31:31" x14ac:dyDescent="0.25">
      <c r="AE76086" s="72"/>
    </row>
    <row r="76087" spans="31:31" x14ac:dyDescent="0.25">
      <c r="AE76087" s="72"/>
    </row>
    <row r="76088" spans="31:31" x14ac:dyDescent="0.25">
      <c r="AE76088" s="72"/>
    </row>
    <row r="76089" spans="31:31" x14ac:dyDescent="0.25">
      <c r="AE76089" s="72"/>
    </row>
    <row r="76090" spans="31:31" x14ac:dyDescent="0.25">
      <c r="AE76090" s="72"/>
    </row>
    <row r="76091" spans="31:31" x14ac:dyDescent="0.25">
      <c r="AE76091" s="72"/>
    </row>
    <row r="76092" spans="31:31" x14ac:dyDescent="0.25">
      <c r="AE76092" s="72"/>
    </row>
    <row r="76093" spans="31:31" x14ac:dyDescent="0.25">
      <c r="AE76093" s="72"/>
    </row>
    <row r="76094" spans="31:31" x14ac:dyDescent="0.25">
      <c r="AE76094" s="72"/>
    </row>
    <row r="76095" spans="31:31" x14ac:dyDescent="0.25">
      <c r="AE76095" s="72"/>
    </row>
    <row r="76096" spans="31:31" x14ac:dyDescent="0.25">
      <c r="AE76096" s="72"/>
    </row>
    <row r="76097" spans="31:31" x14ac:dyDescent="0.25">
      <c r="AE76097" s="72"/>
    </row>
    <row r="76098" spans="31:31" x14ac:dyDescent="0.25">
      <c r="AE76098" s="72"/>
    </row>
    <row r="76099" spans="31:31" x14ac:dyDescent="0.25">
      <c r="AE76099" s="72"/>
    </row>
    <row r="76100" spans="31:31" x14ac:dyDescent="0.25">
      <c r="AE76100" s="72"/>
    </row>
    <row r="76101" spans="31:31" x14ac:dyDescent="0.25">
      <c r="AE76101" s="72"/>
    </row>
    <row r="76102" spans="31:31" x14ac:dyDescent="0.25">
      <c r="AE76102" s="72"/>
    </row>
    <row r="76103" spans="31:31" x14ac:dyDescent="0.25">
      <c r="AE76103" s="72"/>
    </row>
    <row r="76104" spans="31:31" x14ac:dyDescent="0.25">
      <c r="AE76104" s="72"/>
    </row>
    <row r="76105" spans="31:31" x14ac:dyDescent="0.25">
      <c r="AE76105" s="72"/>
    </row>
    <row r="76106" spans="31:31" x14ac:dyDescent="0.25">
      <c r="AE76106" s="72"/>
    </row>
    <row r="76107" spans="31:31" x14ac:dyDescent="0.25">
      <c r="AE76107" s="72"/>
    </row>
    <row r="76108" spans="31:31" x14ac:dyDescent="0.25">
      <c r="AE76108" s="72"/>
    </row>
    <row r="76109" spans="31:31" x14ac:dyDescent="0.25">
      <c r="AE76109" s="72"/>
    </row>
    <row r="76110" spans="31:31" x14ac:dyDescent="0.25">
      <c r="AE76110" s="72"/>
    </row>
    <row r="76111" spans="31:31" x14ac:dyDescent="0.25">
      <c r="AE76111" s="72"/>
    </row>
    <row r="76112" spans="31:31" x14ac:dyDescent="0.25">
      <c r="AE76112" s="72"/>
    </row>
    <row r="76113" spans="31:31" x14ac:dyDescent="0.25">
      <c r="AE76113" s="72"/>
    </row>
    <row r="76114" spans="31:31" x14ac:dyDescent="0.25">
      <c r="AE76114" s="72"/>
    </row>
    <row r="76115" spans="31:31" x14ac:dyDescent="0.25">
      <c r="AE76115" s="72"/>
    </row>
    <row r="76116" spans="31:31" x14ac:dyDescent="0.25">
      <c r="AE76116" s="72"/>
    </row>
    <row r="76117" spans="31:31" x14ac:dyDescent="0.25">
      <c r="AE76117" s="72"/>
    </row>
    <row r="76118" spans="31:31" x14ac:dyDescent="0.25">
      <c r="AE76118" s="72"/>
    </row>
    <row r="76119" spans="31:31" x14ac:dyDescent="0.25">
      <c r="AE76119" s="72"/>
    </row>
    <row r="76120" spans="31:31" x14ac:dyDescent="0.25">
      <c r="AE76120" s="72"/>
    </row>
    <row r="76121" spans="31:31" x14ac:dyDescent="0.25">
      <c r="AE76121" s="72"/>
    </row>
    <row r="76122" spans="31:31" x14ac:dyDescent="0.25">
      <c r="AE76122" s="72"/>
    </row>
    <row r="76123" spans="31:31" x14ac:dyDescent="0.25">
      <c r="AE76123" s="72"/>
    </row>
    <row r="76124" spans="31:31" x14ac:dyDescent="0.25">
      <c r="AE76124" s="72"/>
    </row>
    <row r="76125" spans="31:31" x14ac:dyDescent="0.25">
      <c r="AE76125" s="72"/>
    </row>
    <row r="76126" spans="31:31" x14ac:dyDescent="0.25">
      <c r="AE76126" s="72"/>
    </row>
    <row r="76127" spans="31:31" x14ac:dyDescent="0.25">
      <c r="AE76127" s="72"/>
    </row>
    <row r="76128" spans="31:31" x14ac:dyDescent="0.25">
      <c r="AE76128" s="72"/>
    </row>
    <row r="76129" spans="31:31" x14ac:dyDescent="0.25">
      <c r="AE76129" s="72"/>
    </row>
    <row r="76130" spans="31:31" x14ac:dyDescent="0.25">
      <c r="AE76130" s="72"/>
    </row>
    <row r="76131" spans="31:31" x14ac:dyDescent="0.25">
      <c r="AE76131" s="72"/>
    </row>
    <row r="76132" spans="31:31" x14ac:dyDescent="0.25">
      <c r="AE76132" s="72"/>
    </row>
    <row r="76133" spans="31:31" x14ac:dyDescent="0.25">
      <c r="AE76133" s="72"/>
    </row>
    <row r="76134" spans="31:31" x14ac:dyDescent="0.25">
      <c r="AE76134" s="72"/>
    </row>
    <row r="76135" spans="31:31" x14ac:dyDescent="0.25">
      <c r="AE76135" s="72"/>
    </row>
    <row r="76136" spans="31:31" x14ac:dyDescent="0.25">
      <c r="AE76136" s="72"/>
    </row>
    <row r="76137" spans="31:31" x14ac:dyDescent="0.25">
      <c r="AE76137" s="72"/>
    </row>
    <row r="76138" spans="31:31" x14ac:dyDescent="0.25">
      <c r="AE76138" s="72"/>
    </row>
    <row r="76139" spans="31:31" x14ac:dyDescent="0.25">
      <c r="AE76139" s="72"/>
    </row>
    <row r="76140" spans="31:31" x14ac:dyDescent="0.25">
      <c r="AE76140" s="72"/>
    </row>
    <row r="76141" spans="31:31" x14ac:dyDescent="0.25">
      <c r="AE76141" s="72"/>
    </row>
    <row r="76142" spans="31:31" x14ac:dyDescent="0.25">
      <c r="AE76142" s="72"/>
    </row>
    <row r="76143" spans="31:31" x14ac:dyDescent="0.25">
      <c r="AE76143" s="72"/>
    </row>
    <row r="76144" spans="31:31" x14ac:dyDescent="0.25">
      <c r="AE76144" s="72"/>
    </row>
    <row r="76145" spans="31:31" x14ac:dyDescent="0.25">
      <c r="AE76145" s="72"/>
    </row>
    <row r="76146" spans="31:31" x14ac:dyDescent="0.25">
      <c r="AE76146" s="72"/>
    </row>
    <row r="76147" spans="31:31" x14ac:dyDescent="0.25">
      <c r="AE76147" s="72"/>
    </row>
    <row r="76148" spans="31:31" x14ac:dyDescent="0.25">
      <c r="AE76148" s="72"/>
    </row>
    <row r="76149" spans="31:31" x14ac:dyDescent="0.25">
      <c r="AE76149" s="72"/>
    </row>
    <row r="76150" spans="31:31" x14ac:dyDescent="0.25">
      <c r="AE76150" s="72"/>
    </row>
    <row r="76151" spans="31:31" x14ac:dyDescent="0.25">
      <c r="AE76151" s="72"/>
    </row>
    <row r="76152" spans="31:31" x14ac:dyDescent="0.25">
      <c r="AE76152" s="72"/>
    </row>
    <row r="76153" spans="31:31" x14ac:dyDescent="0.25">
      <c r="AE76153" s="72"/>
    </row>
    <row r="76154" spans="31:31" x14ac:dyDescent="0.25">
      <c r="AE76154" s="72"/>
    </row>
    <row r="76155" spans="31:31" x14ac:dyDescent="0.25">
      <c r="AE76155" s="72"/>
    </row>
    <row r="76156" spans="31:31" x14ac:dyDescent="0.25">
      <c r="AE76156" s="72"/>
    </row>
    <row r="76157" spans="31:31" x14ac:dyDescent="0.25">
      <c r="AE76157" s="72"/>
    </row>
    <row r="76158" spans="31:31" x14ac:dyDescent="0.25">
      <c r="AE76158" s="72"/>
    </row>
    <row r="76159" spans="31:31" x14ac:dyDescent="0.25">
      <c r="AE76159" s="72"/>
    </row>
    <row r="76160" spans="31:31" x14ac:dyDescent="0.25">
      <c r="AE76160" s="72"/>
    </row>
    <row r="76161" spans="31:31" x14ac:dyDescent="0.25">
      <c r="AE76161" s="72"/>
    </row>
    <row r="76162" spans="31:31" x14ac:dyDescent="0.25">
      <c r="AE76162" s="72"/>
    </row>
    <row r="76163" spans="31:31" x14ac:dyDescent="0.25">
      <c r="AE76163" s="72"/>
    </row>
    <row r="76164" spans="31:31" x14ac:dyDescent="0.25">
      <c r="AE76164" s="72"/>
    </row>
    <row r="76165" spans="31:31" x14ac:dyDescent="0.25">
      <c r="AE76165" s="72"/>
    </row>
    <row r="76166" spans="31:31" x14ac:dyDescent="0.25">
      <c r="AE76166" s="72"/>
    </row>
    <row r="76167" spans="31:31" x14ac:dyDescent="0.25">
      <c r="AE76167" s="72"/>
    </row>
    <row r="76168" spans="31:31" x14ac:dyDescent="0.25">
      <c r="AE76168" s="72"/>
    </row>
    <row r="76169" spans="31:31" x14ac:dyDescent="0.25">
      <c r="AE76169" s="72"/>
    </row>
    <row r="76170" spans="31:31" x14ac:dyDescent="0.25">
      <c r="AE76170" s="72"/>
    </row>
    <row r="76171" spans="31:31" x14ac:dyDescent="0.25">
      <c r="AE76171" s="72"/>
    </row>
    <row r="76172" spans="31:31" x14ac:dyDescent="0.25">
      <c r="AE76172" s="72"/>
    </row>
    <row r="76173" spans="31:31" x14ac:dyDescent="0.25">
      <c r="AE76173" s="72"/>
    </row>
    <row r="76174" spans="31:31" x14ac:dyDescent="0.25">
      <c r="AE76174" s="72"/>
    </row>
    <row r="76175" spans="31:31" x14ac:dyDescent="0.25">
      <c r="AE76175" s="72"/>
    </row>
    <row r="76176" spans="31:31" x14ac:dyDescent="0.25">
      <c r="AE76176" s="72"/>
    </row>
    <row r="76177" spans="31:31" x14ac:dyDescent="0.25">
      <c r="AE76177" s="72"/>
    </row>
    <row r="76178" spans="31:31" x14ac:dyDescent="0.25">
      <c r="AE76178" s="72"/>
    </row>
    <row r="76179" spans="31:31" x14ac:dyDescent="0.25">
      <c r="AE76179" s="72"/>
    </row>
    <row r="76180" spans="31:31" x14ac:dyDescent="0.25">
      <c r="AE76180" s="72"/>
    </row>
    <row r="76181" spans="31:31" x14ac:dyDescent="0.25">
      <c r="AE76181" s="72"/>
    </row>
    <row r="76182" spans="31:31" x14ac:dyDescent="0.25">
      <c r="AE76182" s="72"/>
    </row>
    <row r="76183" spans="31:31" x14ac:dyDescent="0.25">
      <c r="AE76183" s="72"/>
    </row>
    <row r="76184" spans="31:31" x14ac:dyDescent="0.25">
      <c r="AE76184" s="72"/>
    </row>
    <row r="76185" spans="31:31" x14ac:dyDescent="0.25">
      <c r="AE76185" s="72"/>
    </row>
    <row r="76186" spans="31:31" x14ac:dyDescent="0.25">
      <c r="AE76186" s="72"/>
    </row>
    <row r="76187" spans="31:31" x14ac:dyDescent="0.25">
      <c r="AE76187" s="72"/>
    </row>
    <row r="76188" spans="31:31" x14ac:dyDescent="0.25">
      <c r="AE76188" s="72"/>
    </row>
    <row r="76189" spans="31:31" x14ac:dyDescent="0.25">
      <c r="AE76189" s="72"/>
    </row>
    <row r="76190" spans="31:31" x14ac:dyDescent="0.25">
      <c r="AE76190" s="72"/>
    </row>
    <row r="76191" spans="31:31" x14ac:dyDescent="0.25">
      <c r="AE76191" s="72"/>
    </row>
    <row r="76192" spans="31:31" x14ac:dyDescent="0.25">
      <c r="AE76192" s="72"/>
    </row>
    <row r="76193" spans="31:31" x14ac:dyDescent="0.25">
      <c r="AE76193" s="72"/>
    </row>
    <row r="76194" spans="31:31" x14ac:dyDescent="0.25">
      <c r="AE76194" s="72"/>
    </row>
    <row r="76195" spans="31:31" x14ac:dyDescent="0.25">
      <c r="AE76195" s="72"/>
    </row>
    <row r="76196" spans="31:31" x14ac:dyDescent="0.25">
      <c r="AE76196" s="72"/>
    </row>
    <row r="76197" spans="31:31" x14ac:dyDescent="0.25">
      <c r="AE76197" s="72"/>
    </row>
    <row r="76198" spans="31:31" x14ac:dyDescent="0.25">
      <c r="AE76198" s="72"/>
    </row>
    <row r="76199" spans="31:31" x14ac:dyDescent="0.25">
      <c r="AE76199" s="72"/>
    </row>
    <row r="76200" spans="31:31" x14ac:dyDescent="0.25">
      <c r="AE76200" s="72"/>
    </row>
    <row r="76201" spans="31:31" x14ac:dyDescent="0.25">
      <c r="AE76201" s="72"/>
    </row>
    <row r="76202" spans="31:31" x14ac:dyDescent="0.25">
      <c r="AE76202" s="72"/>
    </row>
    <row r="76203" spans="31:31" x14ac:dyDescent="0.25">
      <c r="AE76203" s="72"/>
    </row>
    <row r="76204" spans="31:31" x14ac:dyDescent="0.25">
      <c r="AE76204" s="72"/>
    </row>
    <row r="76205" spans="31:31" x14ac:dyDescent="0.25">
      <c r="AE76205" s="72"/>
    </row>
    <row r="76206" spans="31:31" x14ac:dyDescent="0.25">
      <c r="AE76206" s="72"/>
    </row>
    <row r="76207" spans="31:31" x14ac:dyDescent="0.25">
      <c r="AE76207" s="72"/>
    </row>
    <row r="76208" spans="31:31" x14ac:dyDescent="0.25">
      <c r="AE76208" s="72"/>
    </row>
    <row r="76209" spans="31:31" x14ac:dyDescent="0.25">
      <c r="AE76209" s="72"/>
    </row>
    <row r="76210" spans="31:31" x14ac:dyDescent="0.25">
      <c r="AE76210" s="72"/>
    </row>
    <row r="76211" spans="31:31" x14ac:dyDescent="0.25">
      <c r="AE76211" s="72"/>
    </row>
    <row r="76212" spans="31:31" x14ac:dyDescent="0.25">
      <c r="AE76212" s="72"/>
    </row>
    <row r="76213" spans="31:31" x14ac:dyDescent="0.25">
      <c r="AE76213" s="72"/>
    </row>
    <row r="76214" spans="31:31" x14ac:dyDescent="0.25">
      <c r="AE76214" s="72"/>
    </row>
    <row r="76215" spans="31:31" x14ac:dyDescent="0.25">
      <c r="AE76215" s="72"/>
    </row>
    <row r="76216" spans="31:31" x14ac:dyDescent="0.25">
      <c r="AE76216" s="72"/>
    </row>
    <row r="76217" spans="31:31" x14ac:dyDescent="0.25">
      <c r="AE76217" s="72"/>
    </row>
    <row r="76218" spans="31:31" x14ac:dyDescent="0.25">
      <c r="AE76218" s="72"/>
    </row>
    <row r="76219" spans="31:31" x14ac:dyDescent="0.25">
      <c r="AE76219" s="72"/>
    </row>
    <row r="76220" spans="31:31" x14ac:dyDescent="0.25">
      <c r="AE76220" s="72"/>
    </row>
    <row r="76221" spans="31:31" x14ac:dyDescent="0.25">
      <c r="AE76221" s="72"/>
    </row>
    <row r="76222" spans="31:31" x14ac:dyDescent="0.25">
      <c r="AE76222" s="72"/>
    </row>
    <row r="76223" spans="31:31" x14ac:dyDescent="0.25">
      <c r="AE76223" s="72"/>
    </row>
    <row r="76224" spans="31:31" x14ac:dyDescent="0.25">
      <c r="AE76224" s="72"/>
    </row>
    <row r="76225" spans="31:31" x14ac:dyDescent="0.25">
      <c r="AE76225" s="72"/>
    </row>
    <row r="76226" spans="31:31" x14ac:dyDescent="0.25">
      <c r="AE76226" s="72"/>
    </row>
    <row r="76227" spans="31:31" x14ac:dyDescent="0.25">
      <c r="AE76227" s="72"/>
    </row>
    <row r="76228" spans="31:31" x14ac:dyDescent="0.25">
      <c r="AE76228" s="72"/>
    </row>
    <row r="76229" spans="31:31" x14ac:dyDescent="0.25">
      <c r="AE76229" s="72"/>
    </row>
    <row r="76230" spans="31:31" x14ac:dyDescent="0.25">
      <c r="AE76230" s="72"/>
    </row>
    <row r="76231" spans="31:31" x14ac:dyDescent="0.25">
      <c r="AE76231" s="72"/>
    </row>
    <row r="76232" spans="31:31" x14ac:dyDescent="0.25">
      <c r="AE76232" s="72"/>
    </row>
    <row r="76233" spans="31:31" x14ac:dyDescent="0.25">
      <c r="AE76233" s="72"/>
    </row>
    <row r="76234" spans="31:31" x14ac:dyDescent="0.25">
      <c r="AE76234" s="72"/>
    </row>
    <row r="76235" spans="31:31" x14ac:dyDescent="0.25">
      <c r="AE76235" s="72"/>
    </row>
    <row r="76236" spans="31:31" x14ac:dyDescent="0.25">
      <c r="AE76236" s="72"/>
    </row>
    <row r="76237" spans="31:31" x14ac:dyDescent="0.25">
      <c r="AE76237" s="72"/>
    </row>
    <row r="76238" spans="31:31" x14ac:dyDescent="0.25">
      <c r="AE76238" s="72"/>
    </row>
    <row r="76239" spans="31:31" x14ac:dyDescent="0.25">
      <c r="AE76239" s="72"/>
    </row>
    <row r="76240" spans="31:31" x14ac:dyDescent="0.25">
      <c r="AE76240" s="72"/>
    </row>
    <row r="76241" spans="31:31" x14ac:dyDescent="0.25">
      <c r="AE76241" s="72"/>
    </row>
    <row r="76242" spans="31:31" x14ac:dyDescent="0.25">
      <c r="AE76242" s="72"/>
    </row>
    <row r="76243" spans="31:31" x14ac:dyDescent="0.25">
      <c r="AE76243" s="72"/>
    </row>
    <row r="76244" spans="31:31" x14ac:dyDescent="0.25">
      <c r="AE76244" s="72"/>
    </row>
    <row r="76245" spans="31:31" x14ac:dyDescent="0.25">
      <c r="AE76245" s="72"/>
    </row>
    <row r="76246" spans="31:31" x14ac:dyDescent="0.25">
      <c r="AE76246" s="72"/>
    </row>
    <row r="76247" spans="31:31" x14ac:dyDescent="0.25">
      <c r="AE76247" s="72"/>
    </row>
    <row r="76248" spans="31:31" x14ac:dyDescent="0.25">
      <c r="AE76248" s="72"/>
    </row>
    <row r="76249" spans="31:31" x14ac:dyDescent="0.25">
      <c r="AE76249" s="72"/>
    </row>
    <row r="76250" spans="31:31" x14ac:dyDescent="0.25">
      <c r="AE76250" s="72"/>
    </row>
    <row r="76251" spans="31:31" x14ac:dyDescent="0.25">
      <c r="AE76251" s="72"/>
    </row>
    <row r="76252" spans="31:31" x14ac:dyDescent="0.25">
      <c r="AE76252" s="72"/>
    </row>
    <row r="76253" spans="31:31" x14ac:dyDescent="0.25">
      <c r="AE76253" s="72"/>
    </row>
    <row r="76254" spans="31:31" x14ac:dyDescent="0.25">
      <c r="AE76254" s="72"/>
    </row>
    <row r="76255" spans="31:31" x14ac:dyDescent="0.25">
      <c r="AE76255" s="72"/>
    </row>
    <row r="76256" spans="31:31" x14ac:dyDescent="0.25">
      <c r="AE76256" s="72"/>
    </row>
    <row r="76257" spans="31:31" x14ac:dyDescent="0.25">
      <c r="AE76257" s="72"/>
    </row>
    <row r="76258" spans="31:31" x14ac:dyDescent="0.25">
      <c r="AE76258" s="72"/>
    </row>
    <row r="76259" spans="31:31" x14ac:dyDescent="0.25">
      <c r="AE76259" s="72"/>
    </row>
    <row r="76260" spans="31:31" x14ac:dyDescent="0.25">
      <c r="AE76260" s="72"/>
    </row>
    <row r="76261" spans="31:31" x14ac:dyDescent="0.25">
      <c r="AE76261" s="72"/>
    </row>
    <row r="76262" spans="31:31" x14ac:dyDescent="0.25">
      <c r="AE76262" s="72"/>
    </row>
    <row r="76263" spans="31:31" x14ac:dyDescent="0.25">
      <c r="AE76263" s="72"/>
    </row>
    <row r="76264" spans="31:31" x14ac:dyDescent="0.25">
      <c r="AE76264" s="72"/>
    </row>
    <row r="76265" spans="31:31" x14ac:dyDescent="0.25">
      <c r="AE76265" s="72"/>
    </row>
    <row r="76266" spans="31:31" x14ac:dyDescent="0.25">
      <c r="AE76266" s="72"/>
    </row>
    <row r="76267" spans="31:31" x14ac:dyDescent="0.25">
      <c r="AE76267" s="72"/>
    </row>
    <row r="76268" spans="31:31" x14ac:dyDescent="0.25">
      <c r="AE76268" s="72"/>
    </row>
    <row r="76269" spans="31:31" x14ac:dyDescent="0.25">
      <c r="AE76269" s="72"/>
    </row>
    <row r="76270" spans="31:31" x14ac:dyDescent="0.25">
      <c r="AE76270" s="72"/>
    </row>
    <row r="76271" spans="31:31" x14ac:dyDescent="0.25">
      <c r="AE76271" s="72"/>
    </row>
    <row r="76272" spans="31:31" x14ac:dyDescent="0.25">
      <c r="AE76272" s="72"/>
    </row>
    <row r="76273" spans="31:31" x14ac:dyDescent="0.25">
      <c r="AE76273" s="72"/>
    </row>
    <row r="76274" spans="31:31" x14ac:dyDescent="0.25">
      <c r="AE76274" s="72"/>
    </row>
    <row r="76275" spans="31:31" x14ac:dyDescent="0.25">
      <c r="AE76275" s="72"/>
    </row>
    <row r="76276" spans="31:31" x14ac:dyDescent="0.25">
      <c r="AE76276" s="72"/>
    </row>
    <row r="76277" spans="31:31" x14ac:dyDescent="0.25">
      <c r="AE76277" s="72"/>
    </row>
    <row r="76278" spans="31:31" x14ac:dyDescent="0.25">
      <c r="AE76278" s="72"/>
    </row>
    <row r="76279" spans="31:31" x14ac:dyDescent="0.25">
      <c r="AE76279" s="72"/>
    </row>
    <row r="76280" spans="31:31" x14ac:dyDescent="0.25">
      <c r="AE76280" s="72"/>
    </row>
    <row r="76281" spans="31:31" x14ac:dyDescent="0.25">
      <c r="AE76281" s="72"/>
    </row>
    <row r="76282" spans="31:31" x14ac:dyDescent="0.25">
      <c r="AE76282" s="72"/>
    </row>
    <row r="76283" spans="31:31" x14ac:dyDescent="0.25">
      <c r="AE76283" s="72"/>
    </row>
    <row r="76284" spans="31:31" x14ac:dyDescent="0.25">
      <c r="AE76284" s="72"/>
    </row>
    <row r="76285" spans="31:31" x14ac:dyDescent="0.25">
      <c r="AE76285" s="72"/>
    </row>
    <row r="76286" spans="31:31" x14ac:dyDescent="0.25">
      <c r="AE76286" s="72"/>
    </row>
    <row r="76287" spans="31:31" x14ac:dyDescent="0.25">
      <c r="AE76287" s="72"/>
    </row>
    <row r="76288" spans="31:31" x14ac:dyDescent="0.25">
      <c r="AE76288" s="72"/>
    </row>
    <row r="76289" spans="31:31" x14ac:dyDescent="0.25">
      <c r="AE76289" s="72"/>
    </row>
    <row r="76290" spans="31:31" x14ac:dyDescent="0.25">
      <c r="AE76290" s="72"/>
    </row>
    <row r="76291" spans="31:31" x14ac:dyDescent="0.25">
      <c r="AE76291" s="72"/>
    </row>
    <row r="76292" spans="31:31" x14ac:dyDescent="0.25">
      <c r="AE76292" s="72"/>
    </row>
    <row r="76293" spans="31:31" x14ac:dyDescent="0.25">
      <c r="AE76293" s="72"/>
    </row>
    <row r="76294" spans="31:31" x14ac:dyDescent="0.25">
      <c r="AE76294" s="72"/>
    </row>
    <row r="76295" spans="31:31" x14ac:dyDescent="0.25">
      <c r="AE76295" s="72"/>
    </row>
    <row r="76296" spans="31:31" x14ac:dyDescent="0.25">
      <c r="AE76296" s="72"/>
    </row>
    <row r="76297" spans="31:31" x14ac:dyDescent="0.25">
      <c r="AE76297" s="72"/>
    </row>
    <row r="76298" spans="31:31" x14ac:dyDescent="0.25">
      <c r="AE76298" s="72"/>
    </row>
    <row r="76299" spans="31:31" x14ac:dyDescent="0.25">
      <c r="AE76299" s="72"/>
    </row>
    <row r="76300" spans="31:31" x14ac:dyDescent="0.25">
      <c r="AE76300" s="72"/>
    </row>
    <row r="76301" spans="31:31" x14ac:dyDescent="0.25">
      <c r="AE76301" s="72"/>
    </row>
    <row r="76302" spans="31:31" x14ac:dyDescent="0.25">
      <c r="AE76302" s="72"/>
    </row>
    <row r="76303" spans="31:31" x14ac:dyDescent="0.25">
      <c r="AE76303" s="72"/>
    </row>
    <row r="76304" spans="31:31" x14ac:dyDescent="0.25">
      <c r="AE76304" s="72"/>
    </row>
    <row r="76305" spans="31:31" x14ac:dyDescent="0.25">
      <c r="AE76305" s="72"/>
    </row>
    <row r="76306" spans="31:31" x14ac:dyDescent="0.25">
      <c r="AE76306" s="72"/>
    </row>
    <row r="76307" spans="31:31" x14ac:dyDescent="0.25">
      <c r="AE76307" s="72"/>
    </row>
    <row r="76308" spans="31:31" x14ac:dyDescent="0.25">
      <c r="AE76308" s="72"/>
    </row>
    <row r="76309" spans="31:31" x14ac:dyDescent="0.25">
      <c r="AE76309" s="72"/>
    </row>
    <row r="76310" spans="31:31" x14ac:dyDescent="0.25">
      <c r="AE76310" s="72"/>
    </row>
    <row r="76311" spans="31:31" x14ac:dyDescent="0.25">
      <c r="AE76311" s="72"/>
    </row>
    <row r="76312" spans="31:31" x14ac:dyDescent="0.25">
      <c r="AE76312" s="72"/>
    </row>
    <row r="76313" spans="31:31" x14ac:dyDescent="0.25">
      <c r="AE76313" s="72"/>
    </row>
    <row r="76314" spans="31:31" x14ac:dyDescent="0.25">
      <c r="AE76314" s="72"/>
    </row>
    <row r="76315" spans="31:31" x14ac:dyDescent="0.25">
      <c r="AE76315" s="72"/>
    </row>
    <row r="76316" spans="31:31" x14ac:dyDescent="0.25">
      <c r="AE76316" s="72"/>
    </row>
    <row r="76317" spans="31:31" x14ac:dyDescent="0.25">
      <c r="AE76317" s="72"/>
    </row>
    <row r="76318" spans="31:31" x14ac:dyDescent="0.25">
      <c r="AE76318" s="72"/>
    </row>
    <row r="76319" spans="31:31" x14ac:dyDescent="0.25">
      <c r="AE76319" s="72"/>
    </row>
    <row r="76320" spans="31:31" x14ac:dyDescent="0.25">
      <c r="AE76320" s="72"/>
    </row>
    <row r="76321" spans="31:31" x14ac:dyDescent="0.25">
      <c r="AE76321" s="72"/>
    </row>
    <row r="76322" spans="31:31" x14ac:dyDescent="0.25">
      <c r="AE76322" s="72"/>
    </row>
    <row r="76323" spans="31:31" x14ac:dyDescent="0.25">
      <c r="AE76323" s="72"/>
    </row>
    <row r="76324" spans="31:31" x14ac:dyDescent="0.25">
      <c r="AE76324" s="72"/>
    </row>
    <row r="76325" spans="31:31" x14ac:dyDescent="0.25">
      <c r="AE76325" s="72"/>
    </row>
    <row r="76326" spans="31:31" x14ac:dyDescent="0.25">
      <c r="AE76326" s="72"/>
    </row>
    <row r="76327" spans="31:31" x14ac:dyDescent="0.25">
      <c r="AE76327" s="72"/>
    </row>
    <row r="76328" spans="31:31" x14ac:dyDescent="0.25">
      <c r="AE76328" s="72"/>
    </row>
    <row r="76329" spans="31:31" x14ac:dyDescent="0.25">
      <c r="AE76329" s="72"/>
    </row>
    <row r="76330" spans="31:31" x14ac:dyDescent="0.25">
      <c r="AE76330" s="72"/>
    </row>
    <row r="76331" spans="31:31" x14ac:dyDescent="0.25">
      <c r="AE76331" s="72"/>
    </row>
    <row r="76332" spans="31:31" x14ac:dyDescent="0.25">
      <c r="AE76332" s="72"/>
    </row>
    <row r="76333" spans="31:31" x14ac:dyDescent="0.25">
      <c r="AE76333" s="72"/>
    </row>
    <row r="76334" spans="31:31" x14ac:dyDescent="0.25">
      <c r="AE76334" s="72"/>
    </row>
    <row r="76335" spans="31:31" x14ac:dyDescent="0.25">
      <c r="AE76335" s="72"/>
    </row>
    <row r="76336" spans="31:31" x14ac:dyDescent="0.25">
      <c r="AE76336" s="72"/>
    </row>
    <row r="76337" spans="31:31" x14ac:dyDescent="0.25">
      <c r="AE76337" s="72"/>
    </row>
    <row r="76338" spans="31:31" x14ac:dyDescent="0.25">
      <c r="AE76338" s="72"/>
    </row>
    <row r="76339" spans="31:31" x14ac:dyDescent="0.25">
      <c r="AE76339" s="72"/>
    </row>
    <row r="76340" spans="31:31" x14ac:dyDescent="0.25">
      <c r="AE76340" s="72"/>
    </row>
    <row r="76341" spans="31:31" x14ac:dyDescent="0.25">
      <c r="AE76341" s="72"/>
    </row>
    <row r="76342" spans="31:31" x14ac:dyDescent="0.25">
      <c r="AE76342" s="72"/>
    </row>
    <row r="76343" spans="31:31" x14ac:dyDescent="0.25">
      <c r="AE76343" s="72"/>
    </row>
    <row r="76344" spans="31:31" x14ac:dyDescent="0.25">
      <c r="AE76344" s="72"/>
    </row>
    <row r="76345" spans="31:31" x14ac:dyDescent="0.25">
      <c r="AE76345" s="72"/>
    </row>
    <row r="76346" spans="31:31" x14ac:dyDescent="0.25">
      <c r="AE76346" s="72"/>
    </row>
    <row r="76347" spans="31:31" x14ac:dyDescent="0.25">
      <c r="AE76347" s="72"/>
    </row>
    <row r="76348" spans="31:31" x14ac:dyDescent="0.25">
      <c r="AE76348" s="72"/>
    </row>
    <row r="76349" spans="31:31" x14ac:dyDescent="0.25">
      <c r="AE76349" s="72"/>
    </row>
    <row r="76350" spans="31:31" x14ac:dyDescent="0.25">
      <c r="AE76350" s="72"/>
    </row>
    <row r="76351" spans="31:31" x14ac:dyDescent="0.25">
      <c r="AE76351" s="72"/>
    </row>
    <row r="76352" spans="31:31" x14ac:dyDescent="0.25">
      <c r="AE76352" s="72"/>
    </row>
    <row r="76353" spans="31:31" x14ac:dyDescent="0.25">
      <c r="AE76353" s="72"/>
    </row>
    <row r="76354" spans="31:31" x14ac:dyDescent="0.25">
      <c r="AE76354" s="72"/>
    </row>
    <row r="76355" spans="31:31" x14ac:dyDescent="0.25">
      <c r="AE76355" s="72"/>
    </row>
    <row r="76356" spans="31:31" x14ac:dyDescent="0.25">
      <c r="AE76356" s="72"/>
    </row>
    <row r="76357" spans="31:31" x14ac:dyDescent="0.25">
      <c r="AE76357" s="72"/>
    </row>
    <row r="76358" spans="31:31" x14ac:dyDescent="0.25">
      <c r="AE76358" s="72"/>
    </row>
    <row r="76359" spans="31:31" x14ac:dyDescent="0.25">
      <c r="AE76359" s="72"/>
    </row>
    <row r="76360" spans="31:31" x14ac:dyDescent="0.25">
      <c r="AE76360" s="72"/>
    </row>
    <row r="76361" spans="31:31" x14ac:dyDescent="0.25">
      <c r="AE76361" s="72"/>
    </row>
    <row r="76362" spans="31:31" x14ac:dyDescent="0.25">
      <c r="AE76362" s="72"/>
    </row>
    <row r="76363" spans="31:31" x14ac:dyDescent="0.25">
      <c r="AE76363" s="72"/>
    </row>
    <row r="76364" spans="31:31" x14ac:dyDescent="0.25">
      <c r="AE76364" s="72"/>
    </row>
    <row r="76365" spans="31:31" x14ac:dyDescent="0.25">
      <c r="AE76365" s="72"/>
    </row>
    <row r="76366" spans="31:31" x14ac:dyDescent="0.25">
      <c r="AE76366" s="72"/>
    </row>
    <row r="76367" spans="31:31" x14ac:dyDescent="0.25">
      <c r="AE76367" s="72"/>
    </row>
    <row r="76368" spans="31:31" x14ac:dyDescent="0.25">
      <c r="AE76368" s="72"/>
    </row>
    <row r="76369" spans="31:31" x14ac:dyDescent="0.25">
      <c r="AE76369" s="72"/>
    </row>
    <row r="76370" spans="31:31" x14ac:dyDescent="0.25">
      <c r="AE76370" s="72"/>
    </row>
    <row r="76371" spans="31:31" x14ac:dyDescent="0.25">
      <c r="AE76371" s="72"/>
    </row>
    <row r="76372" spans="31:31" x14ac:dyDescent="0.25">
      <c r="AE76372" s="72"/>
    </row>
    <row r="76373" spans="31:31" x14ac:dyDescent="0.25">
      <c r="AE76373" s="72"/>
    </row>
    <row r="76374" spans="31:31" x14ac:dyDescent="0.25">
      <c r="AE76374" s="72"/>
    </row>
    <row r="76375" spans="31:31" x14ac:dyDescent="0.25">
      <c r="AE76375" s="72"/>
    </row>
    <row r="76376" spans="31:31" x14ac:dyDescent="0.25">
      <c r="AE76376" s="72"/>
    </row>
    <row r="76377" spans="31:31" x14ac:dyDescent="0.25">
      <c r="AE76377" s="72"/>
    </row>
    <row r="76378" spans="31:31" x14ac:dyDescent="0.25">
      <c r="AE76378" s="72"/>
    </row>
    <row r="76379" spans="31:31" x14ac:dyDescent="0.25">
      <c r="AE76379" s="72"/>
    </row>
    <row r="76380" spans="31:31" x14ac:dyDescent="0.25">
      <c r="AE76380" s="72"/>
    </row>
    <row r="76381" spans="31:31" x14ac:dyDescent="0.25">
      <c r="AE76381" s="72"/>
    </row>
    <row r="76382" spans="31:31" x14ac:dyDescent="0.25">
      <c r="AE76382" s="72"/>
    </row>
    <row r="76383" spans="31:31" x14ac:dyDescent="0.25">
      <c r="AE76383" s="72"/>
    </row>
    <row r="76384" spans="31:31" x14ac:dyDescent="0.25">
      <c r="AE76384" s="72"/>
    </row>
    <row r="76385" spans="31:31" x14ac:dyDescent="0.25">
      <c r="AE76385" s="72"/>
    </row>
    <row r="76386" spans="31:31" x14ac:dyDescent="0.25">
      <c r="AE76386" s="72"/>
    </row>
    <row r="76387" spans="31:31" x14ac:dyDescent="0.25">
      <c r="AE76387" s="72"/>
    </row>
    <row r="76388" spans="31:31" x14ac:dyDescent="0.25">
      <c r="AE76388" s="72"/>
    </row>
    <row r="76389" spans="31:31" x14ac:dyDescent="0.25">
      <c r="AE76389" s="72"/>
    </row>
    <row r="76390" spans="31:31" x14ac:dyDescent="0.25">
      <c r="AE76390" s="72"/>
    </row>
    <row r="76391" spans="31:31" x14ac:dyDescent="0.25">
      <c r="AE76391" s="72"/>
    </row>
    <row r="76392" spans="31:31" x14ac:dyDescent="0.25">
      <c r="AE76392" s="72"/>
    </row>
    <row r="76393" spans="31:31" x14ac:dyDescent="0.25">
      <c r="AE76393" s="72"/>
    </row>
    <row r="76394" spans="31:31" x14ac:dyDescent="0.25">
      <c r="AE76394" s="72"/>
    </row>
    <row r="76395" spans="31:31" x14ac:dyDescent="0.25">
      <c r="AE76395" s="72"/>
    </row>
    <row r="76396" spans="31:31" x14ac:dyDescent="0.25">
      <c r="AE76396" s="72"/>
    </row>
    <row r="76397" spans="31:31" x14ac:dyDescent="0.25">
      <c r="AE76397" s="72"/>
    </row>
    <row r="76398" spans="31:31" x14ac:dyDescent="0.25">
      <c r="AE76398" s="72"/>
    </row>
    <row r="76399" spans="31:31" x14ac:dyDescent="0.25">
      <c r="AE76399" s="72"/>
    </row>
    <row r="76400" spans="31:31" x14ac:dyDescent="0.25">
      <c r="AE76400" s="72"/>
    </row>
    <row r="76401" spans="31:31" x14ac:dyDescent="0.25">
      <c r="AE76401" s="72"/>
    </row>
    <row r="76402" spans="31:31" x14ac:dyDescent="0.25">
      <c r="AE76402" s="72"/>
    </row>
    <row r="76403" spans="31:31" x14ac:dyDescent="0.25">
      <c r="AE76403" s="72"/>
    </row>
    <row r="76404" spans="31:31" x14ac:dyDescent="0.25">
      <c r="AE76404" s="72"/>
    </row>
    <row r="76405" spans="31:31" x14ac:dyDescent="0.25">
      <c r="AE76405" s="72"/>
    </row>
    <row r="76406" spans="31:31" x14ac:dyDescent="0.25">
      <c r="AE76406" s="72"/>
    </row>
    <row r="76407" spans="31:31" x14ac:dyDescent="0.25">
      <c r="AE76407" s="72"/>
    </row>
    <row r="76408" spans="31:31" x14ac:dyDescent="0.25">
      <c r="AE76408" s="72"/>
    </row>
    <row r="76409" spans="31:31" x14ac:dyDescent="0.25">
      <c r="AE76409" s="72"/>
    </row>
    <row r="76410" spans="31:31" x14ac:dyDescent="0.25">
      <c r="AE76410" s="72"/>
    </row>
    <row r="76411" spans="31:31" x14ac:dyDescent="0.25">
      <c r="AE76411" s="72"/>
    </row>
    <row r="76412" spans="31:31" x14ac:dyDescent="0.25">
      <c r="AE76412" s="72"/>
    </row>
    <row r="76413" spans="31:31" x14ac:dyDescent="0.25">
      <c r="AE76413" s="72"/>
    </row>
    <row r="76414" spans="31:31" x14ac:dyDescent="0.25">
      <c r="AE76414" s="72"/>
    </row>
    <row r="76415" spans="31:31" x14ac:dyDescent="0.25">
      <c r="AE76415" s="72"/>
    </row>
    <row r="76416" spans="31:31" x14ac:dyDescent="0.25">
      <c r="AE76416" s="72"/>
    </row>
    <row r="76417" spans="31:31" x14ac:dyDescent="0.25">
      <c r="AE76417" s="72"/>
    </row>
    <row r="76418" spans="31:31" x14ac:dyDescent="0.25">
      <c r="AE76418" s="72"/>
    </row>
    <row r="76419" spans="31:31" x14ac:dyDescent="0.25">
      <c r="AE76419" s="72"/>
    </row>
    <row r="76420" spans="31:31" x14ac:dyDescent="0.25">
      <c r="AE76420" s="72"/>
    </row>
    <row r="76421" spans="31:31" x14ac:dyDescent="0.25">
      <c r="AE76421" s="72"/>
    </row>
    <row r="76422" spans="31:31" x14ac:dyDescent="0.25">
      <c r="AE76422" s="72"/>
    </row>
    <row r="76423" spans="31:31" x14ac:dyDescent="0.25">
      <c r="AE76423" s="72"/>
    </row>
    <row r="76424" spans="31:31" x14ac:dyDescent="0.25">
      <c r="AE76424" s="72"/>
    </row>
    <row r="76425" spans="31:31" x14ac:dyDescent="0.25">
      <c r="AE76425" s="72"/>
    </row>
    <row r="76426" spans="31:31" x14ac:dyDescent="0.25">
      <c r="AE76426" s="72"/>
    </row>
    <row r="76427" spans="31:31" x14ac:dyDescent="0.25">
      <c r="AE76427" s="72"/>
    </row>
    <row r="76428" spans="31:31" x14ac:dyDescent="0.25">
      <c r="AE76428" s="72"/>
    </row>
    <row r="76429" spans="31:31" x14ac:dyDescent="0.25">
      <c r="AE76429" s="72"/>
    </row>
    <row r="76430" spans="31:31" x14ac:dyDescent="0.25">
      <c r="AE76430" s="72"/>
    </row>
    <row r="76431" spans="31:31" x14ac:dyDescent="0.25">
      <c r="AE76431" s="72"/>
    </row>
    <row r="76432" spans="31:31" x14ac:dyDescent="0.25">
      <c r="AE76432" s="72"/>
    </row>
    <row r="76433" spans="31:31" x14ac:dyDescent="0.25">
      <c r="AE76433" s="72"/>
    </row>
    <row r="76434" spans="31:31" x14ac:dyDescent="0.25">
      <c r="AE76434" s="72"/>
    </row>
    <row r="76435" spans="31:31" x14ac:dyDescent="0.25">
      <c r="AE76435" s="72"/>
    </row>
    <row r="76436" spans="31:31" x14ac:dyDescent="0.25">
      <c r="AE76436" s="72"/>
    </row>
    <row r="76437" spans="31:31" x14ac:dyDescent="0.25">
      <c r="AE76437" s="72"/>
    </row>
    <row r="76438" spans="31:31" x14ac:dyDescent="0.25">
      <c r="AE76438" s="72"/>
    </row>
    <row r="76439" spans="31:31" x14ac:dyDescent="0.25">
      <c r="AE76439" s="72"/>
    </row>
    <row r="76440" spans="31:31" x14ac:dyDescent="0.25">
      <c r="AE76440" s="72"/>
    </row>
    <row r="76441" spans="31:31" x14ac:dyDescent="0.25">
      <c r="AE76441" s="72"/>
    </row>
    <row r="76442" spans="31:31" x14ac:dyDescent="0.25">
      <c r="AE76442" s="72"/>
    </row>
    <row r="76443" spans="31:31" x14ac:dyDescent="0.25">
      <c r="AE76443" s="72"/>
    </row>
    <row r="76444" spans="31:31" x14ac:dyDescent="0.25">
      <c r="AE76444" s="72"/>
    </row>
    <row r="76445" spans="31:31" x14ac:dyDescent="0.25">
      <c r="AE76445" s="72"/>
    </row>
    <row r="76446" spans="31:31" x14ac:dyDescent="0.25">
      <c r="AE76446" s="72"/>
    </row>
    <row r="76447" spans="31:31" x14ac:dyDescent="0.25">
      <c r="AE76447" s="72"/>
    </row>
    <row r="76448" spans="31:31" x14ac:dyDescent="0.25">
      <c r="AE76448" s="72"/>
    </row>
    <row r="76449" spans="31:31" x14ac:dyDescent="0.25">
      <c r="AE76449" s="72"/>
    </row>
    <row r="76450" spans="31:31" x14ac:dyDescent="0.25">
      <c r="AE76450" s="72"/>
    </row>
    <row r="76451" spans="31:31" x14ac:dyDescent="0.25">
      <c r="AE76451" s="72"/>
    </row>
    <row r="76452" spans="31:31" x14ac:dyDescent="0.25">
      <c r="AE76452" s="72"/>
    </row>
    <row r="76453" spans="31:31" x14ac:dyDescent="0.25">
      <c r="AE76453" s="72"/>
    </row>
    <row r="76454" spans="31:31" x14ac:dyDescent="0.25">
      <c r="AE76454" s="72"/>
    </row>
    <row r="76455" spans="31:31" x14ac:dyDescent="0.25">
      <c r="AE76455" s="72"/>
    </row>
    <row r="76456" spans="31:31" x14ac:dyDescent="0.25">
      <c r="AE76456" s="72"/>
    </row>
    <row r="76457" spans="31:31" x14ac:dyDescent="0.25">
      <c r="AE76457" s="72"/>
    </row>
    <row r="76458" spans="31:31" x14ac:dyDescent="0.25">
      <c r="AE76458" s="72"/>
    </row>
    <row r="76459" spans="31:31" x14ac:dyDescent="0.25">
      <c r="AE76459" s="72"/>
    </row>
    <row r="76460" spans="31:31" x14ac:dyDescent="0.25">
      <c r="AE76460" s="72"/>
    </row>
    <row r="76461" spans="31:31" x14ac:dyDescent="0.25">
      <c r="AE76461" s="72"/>
    </row>
    <row r="76462" spans="31:31" x14ac:dyDescent="0.25">
      <c r="AE76462" s="72"/>
    </row>
    <row r="76463" spans="31:31" x14ac:dyDescent="0.25">
      <c r="AE76463" s="72"/>
    </row>
    <row r="76464" spans="31:31" x14ac:dyDescent="0.25">
      <c r="AE76464" s="72"/>
    </row>
    <row r="76465" spans="31:31" x14ac:dyDescent="0.25">
      <c r="AE76465" s="72"/>
    </row>
    <row r="76466" spans="31:31" x14ac:dyDescent="0.25">
      <c r="AE76466" s="72"/>
    </row>
    <row r="76467" spans="31:31" x14ac:dyDescent="0.25">
      <c r="AE76467" s="72"/>
    </row>
    <row r="76468" spans="31:31" x14ac:dyDescent="0.25">
      <c r="AE76468" s="72"/>
    </row>
    <row r="76469" spans="31:31" x14ac:dyDescent="0.25">
      <c r="AE76469" s="72"/>
    </row>
    <row r="76470" spans="31:31" x14ac:dyDescent="0.25">
      <c r="AE76470" s="72"/>
    </row>
    <row r="76471" spans="31:31" x14ac:dyDescent="0.25">
      <c r="AE76471" s="72"/>
    </row>
    <row r="76472" spans="31:31" x14ac:dyDescent="0.25">
      <c r="AE76472" s="72"/>
    </row>
    <row r="76473" spans="31:31" x14ac:dyDescent="0.25">
      <c r="AE76473" s="72"/>
    </row>
    <row r="76474" spans="31:31" x14ac:dyDescent="0.25">
      <c r="AE76474" s="72"/>
    </row>
    <row r="76475" spans="31:31" x14ac:dyDescent="0.25">
      <c r="AE76475" s="72"/>
    </row>
    <row r="76476" spans="31:31" x14ac:dyDescent="0.25">
      <c r="AE76476" s="72"/>
    </row>
    <row r="76477" spans="31:31" x14ac:dyDescent="0.25">
      <c r="AE76477" s="72"/>
    </row>
    <row r="76478" spans="31:31" x14ac:dyDescent="0.25">
      <c r="AE76478" s="72"/>
    </row>
    <row r="76479" spans="31:31" x14ac:dyDescent="0.25">
      <c r="AE76479" s="72"/>
    </row>
    <row r="76480" spans="31:31" x14ac:dyDescent="0.25">
      <c r="AE76480" s="72"/>
    </row>
    <row r="76481" spans="31:31" x14ac:dyDescent="0.25">
      <c r="AE76481" s="72"/>
    </row>
    <row r="76482" spans="31:31" x14ac:dyDescent="0.25">
      <c r="AE76482" s="72"/>
    </row>
    <row r="76483" spans="31:31" x14ac:dyDescent="0.25">
      <c r="AE76483" s="72"/>
    </row>
    <row r="76484" spans="31:31" x14ac:dyDescent="0.25">
      <c r="AE76484" s="72"/>
    </row>
    <row r="76485" spans="31:31" x14ac:dyDescent="0.25">
      <c r="AE76485" s="72"/>
    </row>
    <row r="76486" spans="31:31" x14ac:dyDescent="0.25">
      <c r="AE76486" s="72"/>
    </row>
    <row r="76487" spans="31:31" x14ac:dyDescent="0.25">
      <c r="AE76487" s="72"/>
    </row>
    <row r="76488" spans="31:31" x14ac:dyDescent="0.25">
      <c r="AE76488" s="72"/>
    </row>
    <row r="76489" spans="31:31" x14ac:dyDescent="0.25">
      <c r="AE76489" s="72"/>
    </row>
    <row r="76490" spans="31:31" x14ac:dyDescent="0.25">
      <c r="AE76490" s="72"/>
    </row>
    <row r="76491" spans="31:31" x14ac:dyDescent="0.25">
      <c r="AE76491" s="72"/>
    </row>
    <row r="76492" spans="31:31" x14ac:dyDescent="0.25">
      <c r="AE76492" s="72"/>
    </row>
    <row r="76493" spans="31:31" x14ac:dyDescent="0.25">
      <c r="AE76493" s="72"/>
    </row>
    <row r="76494" spans="31:31" x14ac:dyDescent="0.25">
      <c r="AE76494" s="72"/>
    </row>
    <row r="76495" spans="31:31" x14ac:dyDescent="0.25">
      <c r="AE76495" s="72"/>
    </row>
    <row r="76496" spans="31:31" x14ac:dyDescent="0.25">
      <c r="AE76496" s="72"/>
    </row>
    <row r="76497" spans="31:31" x14ac:dyDescent="0.25">
      <c r="AE76497" s="72"/>
    </row>
    <row r="76498" spans="31:31" x14ac:dyDescent="0.25">
      <c r="AE76498" s="72"/>
    </row>
    <row r="76499" spans="31:31" x14ac:dyDescent="0.25">
      <c r="AE76499" s="72"/>
    </row>
    <row r="76500" spans="31:31" x14ac:dyDescent="0.25">
      <c r="AE76500" s="72"/>
    </row>
    <row r="76501" spans="31:31" x14ac:dyDescent="0.25">
      <c r="AE76501" s="72"/>
    </row>
    <row r="76502" spans="31:31" x14ac:dyDescent="0.25">
      <c r="AE76502" s="72"/>
    </row>
    <row r="76503" spans="31:31" x14ac:dyDescent="0.25">
      <c r="AE76503" s="72"/>
    </row>
    <row r="76504" spans="31:31" x14ac:dyDescent="0.25">
      <c r="AE76504" s="72"/>
    </row>
    <row r="76505" spans="31:31" x14ac:dyDescent="0.25">
      <c r="AE76505" s="72"/>
    </row>
    <row r="76506" spans="31:31" x14ac:dyDescent="0.25">
      <c r="AE76506" s="72"/>
    </row>
    <row r="76507" spans="31:31" x14ac:dyDescent="0.25">
      <c r="AE76507" s="72"/>
    </row>
    <row r="76508" spans="31:31" x14ac:dyDescent="0.25">
      <c r="AE76508" s="72"/>
    </row>
    <row r="76509" spans="31:31" x14ac:dyDescent="0.25">
      <c r="AE76509" s="72"/>
    </row>
    <row r="76510" spans="31:31" x14ac:dyDescent="0.25">
      <c r="AE76510" s="72"/>
    </row>
    <row r="76511" spans="31:31" x14ac:dyDescent="0.25">
      <c r="AE76511" s="72"/>
    </row>
    <row r="76512" spans="31:31" x14ac:dyDescent="0.25">
      <c r="AE76512" s="72"/>
    </row>
    <row r="76513" spans="31:31" x14ac:dyDescent="0.25">
      <c r="AE76513" s="72"/>
    </row>
    <row r="76514" spans="31:31" x14ac:dyDescent="0.25">
      <c r="AE76514" s="72"/>
    </row>
    <row r="76515" spans="31:31" x14ac:dyDescent="0.25">
      <c r="AE76515" s="72"/>
    </row>
    <row r="76516" spans="31:31" x14ac:dyDescent="0.25">
      <c r="AE76516" s="72"/>
    </row>
    <row r="76517" spans="31:31" x14ac:dyDescent="0.25">
      <c r="AE76517" s="72"/>
    </row>
    <row r="76518" spans="31:31" x14ac:dyDescent="0.25">
      <c r="AE76518" s="72"/>
    </row>
    <row r="76519" spans="31:31" x14ac:dyDescent="0.25">
      <c r="AE76519" s="72"/>
    </row>
    <row r="76520" spans="31:31" x14ac:dyDescent="0.25">
      <c r="AE76520" s="72"/>
    </row>
    <row r="76521" spans="31:31" x14ac:dyDescent="0.25">
      <c r="AE76521" s="72"/>
    </row>
    <row r="76522" spans="31:31" x14ac:dyDescent="0.25">
      <c r="AE76522" s="72"/>
    </row>
    <row r="76523" spans="31:31" x14ac:dyDescent="0.25">
      <c r="AE76523" s="72"/>
    </row>
    <row r="76524" spans="31:31" x14ac:dyDescent="0.25">
      <c r="AE76524" s="72"/>
    </row>
    <row r="76525" spans="31:31" x14ac:dyDescent="0.25">
      <c r="AE76525" s="72"/>
    </row>
    <row r="76526" spans="31:31" x14ac:dyDescent="0.25">
      <c r="AE76526" s="72"/>
    </row>
    <row r="76527" spans="31:31" x14ac:dyDescent="0.25">
      <c r="AE76527" s="72"/>
    </row>
    <row r="76528" spans="31:31" x14ac:dyDescent="0.25">
      <c r="AE76528" s="72"/>
    </row>
    <row r="76529" spans="31:31" x14ac:dyDescent="0.25">
      <c r="AE76529" s="72"/>
    </row>
    <row r="76530" spans="31:31" x14ac:dyDescent="0.25">
      <c r="AE76530" s="72"/>
    </row>
    <row r="76531" spans="31:31" x14ac:dyDescent="0.25">
      <c r="AE76531" s="72"/>
    </row>
    <row r="76532" spans="31:31" x14ac:dyDescent="0.25">
      <c r="AE76532" s="72"/>
    </row>
    <row r="76533" spans="31:31" x14ac:dyDescent="0.25">
      <c r="AE76533" s="72"/>
    </row>
    <row r="76534" spans="31:31" x14ac:dyDescent="0.25">
      <c r="AE76534" s="72"/>
    </row>
    <row r="76535" spans="31:31" x14ac:dyDescent="0.25">
      <c r="AE76535" s="72"/>
    </row>
    <row r="76536" spans="31:31" x14ac:dyDescent="0.25">
      <c r="AE76536" s="72"/>
    </row>
    <row r="76537" spans="31:31" x14ac:dyDescent="0.25">
      <c r="AE76537" s="72"/>
    </row>
    <row r="76538" spans="31:31" x14ac:dyDescent="0.25">
      <c r="AE76538" s="72"/>
    </row>
    <row r="76539" spans="31:31" x14ac:dyDescent="0.25">
      <c r="AE76539" s="72"/>
    </row>
    <row r="76540" spans="31:31" x14ac:dyDescent="0.25">
      <c r="AE76540" s="72"/>
    </row>
    <row r="76541" spans="31:31" x14ac:dyDescent="0.25">
      <c r="AE76541" s="72"/>
    </row>
    <row r="76542" spans="31:31" x14ac:dyDescent="0.25">
      <c r="AE76542" s="72"/>
    </row>
    <row r="76543" spans="31:31" x14ac:dyDescent="0.25">
      <c r="AE76543" s="72"/>
    </row>
    <row r="76544" spans="31:31" x14ac:dyDescent="0.25">
      <c r="AE76544" s="72"/>
    </row>
    <row r="76545" spans="31:31" x14ac:dyDescent="0.25">
      <c r="AE76545" s="72"/>
    </row>
    <row r="76546" spans="31:31" x14ac:dyDescent="0.25">
      <c r="AE76546" s="72"/>
    </row>
    <row r="76547" spans="31:31" x14ac:dyDescent="0.25">
      <c r="AE76547" s="72"/>
    </row>
    <row r="76548" spans="31:31" x14ac:dyDescent="0.25">
      <c r="AE76548" s="72"/>
    </row>
    <row r="76549" spans="31:31" x14ac:dyDescent="0.25">
      <c r="AE76549" s="72"/>
    </row>
    <row r="76550" spans="31:31" x14ac:dyDescent="0.25">
      <c r="AE76550" s="72"/>
    </row>
    <row r="76551" spans="31:31" x14ac:dyDescent="0.25">
      <c r="AE76551" s="72"/>
    </row>
    <row r="76552" spans="31:31" x14ac:dyDescent="0.25">
      <c r="AE76552" s="72"/>
    </row>
    <row r="76553" spans="31:31" x14ac:dyDescent="0.25">
      <c r="AE76553" s="72"/>
    </row>
    <row r="76554" spans="31:31" x14ac:dyDescent="0.25">
      <c r="AE76554" s="72"/>
    </row>
    <row r="76555" spans="31:31" x14ac:dyDescent="0.25">
      <c r="AE76555" s="72"/>
    </row>
    <row r="76556" spans="31:31" x14ac:dyDescent="0.25">
      <c r="AE76556" s="72"/>
    </row>
    <row r="76557" spans="31:31" x14ac:dyDescent="0.25">
      <c r="AE76557" s="72"/>
    </row>
    <row r="76558" spans="31:31" x14ac:dyDescent="0.25">
      <c r="AE76558" s="72"/>
    </row>
    <row r="76559" spans="31:31" x14ac:dyDescent="0.25">
      <c r="AE76559" s="72"/>
    </row>
    <row r="76560" spans="31:31" x14ac:dyDescent="0.25">
      <c r="AE76560" s="72"/>
    </row>
    <row r="76561" spans="31:31" x14ac:dyDescent="0.25">
      <c r="AE76561" s="72"/>
    </row>
    <row r="76562" spans="31:31" x14ac:dyDescent="0.25">
      <c r="AE76562" s="72"/>
    </row>
    <row r="76563" spans="31:31" x14ac:dyDescent="0.25">
      <c r="AE76563" s="72"/>
    </row>
    <row r="76564" spans="31:31" x14ac:dyDescent="0.25">
      <c r="AE76564" s="72"/>
    </row>
    <row r="76565" spans="31:31" x14ac:dyDescent="0.25">
      <c r="AE76565" s="72"/>
    </row>
    <row r="76566" spans="31:31" x14ac:dyDescent="0.25">
      <c r="AE76566" s="72"/>
    </row>
    <row r="76567" spans="31:31" x14ac:dyDescent="0.25">
      <c r="AE76567" s="72"/>
    </row>
    <row r="76568" spans="31:31" x14ac:dyDescent="0.25">
      <c r="AE76568" s="72"/>
    </row>
    <row r="76569" spans="31:31" x14ac:dyDescent="0.25">
      <c r="AE76569" s="72"/>
    </row>
    <row r="76570" spans="31:31" x14ac:dyDescent="0.25">
      <c r="AE76570" s="72"/>
    </row>
    <row r="76571" spans="31:31" x14ac:dyDescent="0.25">
      <c r="AE76571" s="72"/>
    </row>
    <row r="76572" spans="31:31" x14ac:dyDescent="0.25">
      <c r="AE76572" s="72"/>
    </row>
    <row r="76573" spans="31:31" x14ac:dyDescent="0.25">
      <c r="AE76573" s="72"/>
    </row>
    <row r="76574" spans="31:31" x14ac:dyDescent="0.25">
      <c r="AE76574" s="72"/>
    </row>
    <row r="76575" spans="31:31" x14ac:dyDescent="0.25">
      <c r="AE76575" s="72"/>
    </row>
    <row r="76576" spans="31:31" x14ac:dyDescent="0.25">
      <c r="AE76576" s="72"/>
    </row>
    <row r="76577" spans="31:31" x14ac:dyDescent="0.25">
      <c r="AE76577" s="72"/>
    </row>
    <row r="76578" spans="31:31" x14ac:dyDescent="0.25">
      <c r="AE76578" s="72"/>
    </row>
    <row r="76579" spans="31:31" x14ac:dyDescent="0.25">
      <c r="AE76579" s="72"/>
    </row>
    <row r="76580" spans="31:31" x14ac:dyDescent="0.25">
      <c r="AE76580" s="72"/>
    </row>
    <row r="76581" spans="31:31" x14ac:dyDescent="0.25">
      <c r="AE76581" s="72"/>
    </row>
    <row r="76582" spans="31:31" x14ac:dyDescent="0.25">
      <c r="AE76582" s="72"/>
    </row>
    <row r="76583" spans="31:31" x14ac:dyDescent="0.25">
      <c r="AE76583" s="72"/>
    </row>
    <row r="76584" spans="31:31" x14ac:dyDescent="0.25">
      <c r="AE76584" s="72"/>
    </row>
    <row r="76585" spans="31:31" x14ac:dyDescent="0.25">
      <c r="AE76585" s="72"/>
    </row>
    <row r="76586" spans="31:31" x14ac:dyDescent="0.25">
      <c r="AE76586" s="72"/>
    </row>
    <row r="76587" spans="31:31" x14ac:dyDescent="0.25">
      <c r="AE76587" s="72"/>
    </row>
    <row r="76588" spans="31:31" x14ac:dyDescent="0.25">
      <c r="AE76588" s="72"/>
    </row>
    <row r="76589" spans="31:31" x14ac:dyDescent="0.25">
      <c r="AE76589" s="72"/>
    </row>
    <row r="76590" spans="31:31" x14ac:dyDescent="0.25">
      <c r="AE76590" s="72"/>
    </row>
    <row r="76591" spans="31:31" x14ac:dyDescent="0.25">
      <c r="AE76591" s="72"/>
    </row>
    <row r="76592" spans="31:31" x14ac:dyDescent="0.25">
      <c r="AE76592" s="72"/>
    </row>
    <row r="76593" spans="31:31" x14ac:dyDescent="0.25">
      <c r="AE76593" s="72"/>
    </row>
    <row r="76594" spans="31:31" x14ac:dyDescent="0.25">
      <c r="AE76594" s="72"/>
    </row>
    <row r="76595" spans="31:31" x14ac:dyDescent="0.25">
      <c r="AE76595" s="72"/>
    </row>
    <row r="76596" spans="31:31" x14ac:dyDescent="0.25">
      <c r="AE76596" s="72"/>
    </row>
    <row r="76597" spans="31:31" x14ac:dyDescent="0.25">
      <c r="AE76597" s="72"/>
    </row>
    <row r="76598" spans="31:31" x14ac:dyDescent="0.25">
      <c r="AE76598" s="72"/>
    </row>
    <row r="76599" spans="31:31" x14ac:dyDescent="0.25">
      <c r="AE76599" s="72"/>
    </row>
    <row r="76600" spans="31:31" x14ac:dyDescent="0.25">
      <c r="AE76600" s="72"/>
    </row>
    <row r="76601" spans="31:31" x14ac:dyDescent="0.25">
      <c r="AE76601" s="72"/>
    </row>
    <row r="76602" spans="31:31" x14ac:dyDescent="0.25">
      <c r="AE76602" s="72"/>
    </row>
    <row r="76603" spans="31:31" x14ac:dyDescent="0.25">
      <c r="AE76603" s="72"/>
    </row>
    <row r="76604" spans="31:31" x14ac:dyDescent="0.25">
      <c r="AE76604" s="72"/>
    </row>
    <row r="76605" spans="31:31" x14ac:dyDescent="0.25">
      <c r="AE76605" s="72"/>
    </row>
    <row r="76606" spans="31:31" x14ac:dyDescent="0.25">
      <c r="AE76606" s="72"/>
    </row>
    <row r="76607" spans="31:31" x14ac:dyDescent="0.25">
      <c r="AE76607" s="72"/>
    </row>
    <row r="76608" spans="31:31" x14ac:dyDescent="0.25">
      <c r="AE76608" s="72"/>
    </row>
    <row r="76609" spans="31:31" x14ac:dyDescent="0.25">
      <c r="AE76609" s="72"/>
    </row>
    <row r="76610" spans="31:31" x14ac:dyDescent="0.25">
      <c r="AE76610" s="72"/>
    </row>
    <row r="76611" spans="31:31" x14ac:dyDescent="0.25">
      <c r="AE76611" s="72"/>
    </row>
    <row r="76612" spans="31:31" x14ac:dyDescent="0.25">
      <c r="AE76612" s="72"/>
    </row>
    <row r="76613" spans="31:31" x14ac:dyDescent="0.25">
      <c r="AE76613" s="72"/>
    </row>
    <row r="76614" spans="31:31" x14ac:dyDescent="0.25">
      <c r="AE76614" s="72"/>
    </row>
    <row r="76615" spans="31:31" x14ac:dyDescent="0.25">
      <c r="AE76615" s="72"/>
    </row>
    <row r="76616" spans="31:31" x14ac:dyDescent="0.25">
      <c r="AE76616" s="72"/>
    </row>
    <row r="76617" spans="31:31" x14ac:dyDescent="0.25">
      <c r="AE76617" s="72"/>
    </row>
    <row r="76618" spans="31:31" x14ac:dyDescent="0.25">
      <c r="AE76618" s="72"/>
    </row>
    <row r="76619" spans="31:31" x14ac:dyDescent="0.25">
      <c r="AE76619" s="72"/>
    </row>
    <row r="76620" spans="31:31" x14ac:dyDescent="0.25">
      <c r="AE76620" s="72"/>
    </row>
    <row r="76621" spans="31:31" x14ac:dyDescent="0.25">
      <c r="AE76621" s="72"/>
    </row>
    <row r="76622" spans="31:31" x14ac:dyDescent="0.25">
      <c r="AE76622" s="72"/>
    </row>
    <row r="76623" spans="31:31" x14ac:dyDescent="0.25">
      <c r="AE76623" s="72"/>
    </row>
    <row r="76624" spans="31:31" x14ac:dyDescent="0.25">
      <c r="AE76624" s="72"/>
    </row>
    <row r="76625" spans="31:31" x14ac:dyDescent="0.25">
      <c r="AE76625" s="72"/>
    </row>
    <row r="76626" spans="31:31" x14ac:dyDescent="0.25">
      <c r="AE76626" s="72"/>
    </row>
    <row r="76627" spans="31:31" x14ac:dyDescent="0.25">
      <c r="AE76627" s="72"/>
    </row>
    <row r="76628" spans="31:31" x14ac:dyDescent="0.25">
      <c r="AE76628" s="72"/>
    </row>
    <row r="76629" spans="31:31" x14ac:dyDescent="0.25">
      <c r="AE76629" s="72"/>
    </row>
    <row r="76630" spans="31:31" x14ac:dyDescent="0.25">
      <c r="AE76630" s="72"/>
    </row>
    <row r="76631" spans="31:31" x14ac:dyDescent="0.25">
      <c r="AE76631" s="72"/>
    </row>
    <row r="76632" spans="31:31" x14ac:dyDescent="0.25">
      <c r="AE76632" s="72"/>
    </row>
    <row r="76633" spans="31:31" x14ac:dyDescent="0.25">
      <c r="AE76633" s="72"/>
    </row>
    <row r="76634" spans="31:31" x14ac:dyDescent="0.25">
      <c r="AE76634" s="72"/>
    </row>
    <row r="76635" spans="31:31" x14ac:dyDescent="0.25">
      <c r="AE76635" s="72"/>
    </row>
    <row r="76636" spans="31:31" x14ac:dyDescent="0.25">
      <c r="AE76636" s="72"/>
    </row>
    <row r="76637" spans="31:31" x14ac:dyDescent="0.25">
      <c r="AE76637" s="72"/>
    </row>
    <row r="76638" spans="31:31" x14ac:dyDescent="0.25">
      <c r="AE76638" s="72"/>
    </row>
    <row r="76639" spans="31:31" x14ac:dyDescent="0.25">
      <c r="AE76639" s="72"/>
    </row>
    <row r="76640" spans="31:31" x14ac:dyDescent="0.25">
      <c r="AE76640" s="72"/>
    </row>
    <row r="76641" spans="31:31" x14ac:dyDescent="0.25">
      <c r="AE76641" s="72"/>
    </row>
    <row r="76642" spans="31:31" x14ac:dyDescent="0.25">
      <c r="AE76642" s="72"/>
    </row>
    <row r="76643" spans="31:31" x14ac:dyDescent="0.25">
      <c r="AE76643" s="72"/>
    </row>
    <row r="76644" spans="31:31" x14ac:dyDescent="0.25">
      <c r="AE76644" s="72"/>
    </row>
    <row r="76645" spans="31:31" x14ac:dyDescent="0.25">
      <c r="AE76645" s="72"/>
    </row>
    <row r="76646" spans="31:31" x14ac:dyDescent="0.25">
      <c r="AE76646" s="72"/>
    </row>
    <row r="76647" spans="31:31" x14ac:dyDescent="0.25">
      <c r="AE76647" s="72"/>
    </row>
    <row r="76648" spans="31:31" x14ac:dyDescent="0.25">
      <c r="AE76648" s="72"/>
    </row>
    <row r="76649" spans="31:31" x14ac:dyDescent="0.25">
      <c r="AE76649" s="72"/>
    </row>
    <row r="76650" spans="31:31" x14ac:dyDescent="0.25">
      <c r="AE76650" s="72"/>
    </row>
    <row r="76651" spans="31:31" x14ac:dyDescent="0.25">
      <c r="AE76651" s="72"/>
    </row>
    <row r="76652" spans="31:31" x14ac:dyDescent="0.25">
      <c r="AE76652" s="72"/>
    </row>
    <row r="76653" spans="31:31" x14ac:dyDescent="0.25">
      <c r="AE76653" s="72"/>
    </row>
    <row r="76654" spans="31:31" x14ac:dyDescent="0.25">
      <c r="AE76654" s="72"/>
    </row>
    <row r="76655" spans="31:31" x14ac:dyDescent="0.25">
      <c r="AE76655" s="72"/>
    </row>
    <row r="76656" spans="31:31" x14ac:dyDescent="0.25">
      <c r="AE76656" s="72"/>
    </row>
    <row r="76657" spans="31:31" x14ac:dyDescent="0.25">
      <c r="AE76657" s="72"/>
    </row>
    <row r="76658" spans="31:31" x14ac:dyDescent="0.25">
      <c r="AE76658" s="72"/>
    </row>
    <row r="76659" spans="31:31" x14ac:dyDescent="0.25">
      <c r="AE76659" s="72"/>
    </row>
    <row r="76660" spans="31:31" x14ac:dyDescent="0.25">
      <c r="AE76660" s="72"/>
    </row>
    <row r="76661" spans="31:31" x14ac:dyDescent="0.25">
      <c r="AE76661" s="72"/>
    </row>
    <row r="76662" spans="31:31" x14ac:dyDescent="0.25">
      <c r="AE76662" s="72"/>
    </row>
    <row r="76663" spans="31:31" x14ac:dyDescent="0.25">
      <c r="AE76663" s="72"/>
    </row>
    <row r="76664" spans="31:31" x14ac:dyDescent="0.25">
      <c r="AE76664" s="72"/>
    </row>
    <row r="76665" spans="31:31" x14ac:dyDescent="0.25">
      <c r="AE76665" s="72"/>
    </row>
    <row r="76666" spans="31:31" x14ac:dyDescent="0.25">
      <c r="AE76666" s="72"/>
    </row>
    <row r="76667" spans="31:31" x14ac:dyDescent="0.25">
      <c r="AE76667" s="72"/>
    </row>
    <row r="76668" spans="31:31" x14ac:dyDescent="0.25">
      <c r="AE76668" s="72"/>
    </row>
    <row r="76669" spans="31:31" x14ac:dyDescent="0.25">
      <c r="AE76669" s="72"/>
    </row>
    <row r="76670" spans="31:31" x14ac:dyDescent="0.25">
      <c r="AE76670" s="72"/>
    </row>
    <row r="76671" spans="31:31" x14ac:dyDescent="0.25">
      <c r="AE76671" s="72"/>
    </row>
    <row r="76672" spans="31:31" x14ac:dyDescent="0.25">
      <c r="AE76672" s="72"/>
    </row>
    <row r="76673" spans="31:31" x14ac:dyDescent="0.25">
      <c r="AE76673" s="72"/>
    </row>
    <row r="76674" spans="31:31" x14ac:dyDescent="0.25">
      <c r="AE76674" s="72"/>
    </row>
    <row r="76675" spans="31:31" x14ac:dyDescent="0.25">
      <c r="AE76675" s="72"/>
    </row>
    <row r="76676" spans="31:31" x14ac:dyDescent="0.25">
      <c r="AE76676" s="72"/>
    </row>
    <row r="76677" spans="31:31" x14ac:dyDescent="0.25">
      <c r="AE76677" s="72"/>
    </row>
    <row r="76678" spans="31:31" x14ac:dyDescent="0.25">
      <c r="AE76678" s="72"/>
    </row>
    <row r="76679" spans="31:31" x14ac:dyDescent="0.25">
      <c r="AE76679" s="72"/>
    </row>
    <row r="76680" spans="31:31" x14ac:dyDescent="0.25">
      <c r="AE76680" s="72"/>
    </row>
    <row r="76681" spans="31:31" x14ac:dyDescent="0.25">
      <c r="AE76681" s="72"/>
    </row>
    <row r="76682" spans="31:31" x14ac:dyDescent="0.25">
      <c r="AE76682" s="72"/>
    </row>
    <row r="76683" spans="31:31" x14ac:dyDescent="0.25">
      <c r="AE76683" s="72"/>
    </row>
    <row r="76684" spans="31:31" x14ac:dyDescent="0.25">
      <c r="AE76684" s="72"/>
    </row>
    <row r="76685" spans="31:31" x14ac:dyDescent="0.25">
      <c r="AE76685" s="72"/>
    </row>
    <row r="76686" spans="31:31" x14ac:dyDescent="0.25">
      <c r="AE76686" s="72"/>
    </row>
    <row r="76687" spans="31:31" x14ac:dyDescent="0.25">
      <c r="AE76687" s="72"/>
    </row>
    <row r="76688" spans="31:31" x14ac:dyDescent="0.25">
      <c r="AE76688" s="72"/>
    </row>
    <row r="76689" spans="31:31" x14ac:dyDescent="0.25">
      <c r="AE76689" s="72"/>
    </row>
    <row r="76690" spans="31:31" x14ac:dyDescent="0.25">
      <c r="AE76690" s="72"/>
    </row>
    <row r="76691" spans="31:31" x14ac:dyDescent="0.25">
      <c r="AE76691" s="72"/>
    </row>
    <row r="76692" spans="31:31" x14ac:dyDescent="0.25">
      <c r="AE76692" s="72"/>
    </row>
    <row r="76693" spans="31:31" x14ac:dyDescent="0.25">
      <c r="AE76693" s="72"/>
    </row>
    <row r="76694" spans="31:31" x14ac:dyDescent="0.25">
      <c r="AE76694" s="72"/>
    </row>
    <row r="76695" spans="31:31" x14ac:dyDescent="0.25">
      <c r="AE76695" s="72"/>
    </row>
    <row r="76696" spans="31:31" x14ac:dyDescent="0.25">
      <c r="AE76696" s="72"/>
    </row>
    <row r="76697" spans="31:31" x14ac:dyDescent="0.25">
      <c r="AE76697" s="72"/>
    </row>
    <row r="76698" spans="31:31" x14ac:dyDescent="0.25">
      <c r="AE76698" s="72"/>
    </row>
    <row r="76699" spans="31:31" x14ac:dyDescent="0.25">
      <c r="AE76699" s="72"/>
    </row>
    <row r="76700" spans="31:31" x14ac:dyDescent="0.25">
      <c r="AE76700" s="72"/>
    </row>
    <row r="76701" spans="31:31" x14ac:dyDescent="0.25">
      <c r="AE76701" s="72"/>
    </row>
    <row r="76702" spans="31:31" x14ac:dyDescent="0.25">
      <c r="AE76702" s="72"/>
    </row>
    <row r="76703" spans="31:31" x14ac:dyDescent="0.25">
      <c r="AE76703" s="72"/>
    </row>
    <row r="76704" spans="31:31" x14ac:dyDescent="0.25">
      <c r="AE76704" s="72"/>
    </row>
    <row r="76705" spans="31:31" x14ac:dyDescent="0.25">
      <c r="AE76705" s="72"/>
    </row>
    <row r="76706" spans="31:31" x14ac:dyDescent="0.25">
      <c r="AE76706" s="72"/>
    </row>
    <row r="76707" spans="31:31" x14ac:dyDescent="0.25">
      <c r="AE76707" s="72"/>
    </row>
    <row r="76708" spans="31:31" x14ac:dyDescent="0.25">
      <c r="AE76708" s="72"/>
    </row>
    <row r="76709" spans="31:31" x14ac:dyDescent="0.25">
      <c r="AE76709" s="72"/>
    </row>
    <row r="76710" spans="31:31" x14ac:dyDescent="0.25">
      <c r="AE76710" s="72"/>
    </row>
    <row r="76711" spans="31:31" x14ac:dyDescent="0.25">
      <c r="AE76711" s="72"/>
    </row>
    <row r="76712" spans="31:31" x14ac:dyDescent="0.25">
      <c r="AE76712" s="72"/>
    </row>
    <row r="76713" spans="31:31" x14ac:dyDescent="0.25">
      <c r="AE76713" s="72"/>
    </row>
    <row r="76714" spans="31:31" x14ac:dyDescent="0.25">
      <c r="AE76714" s="72"/>
    </row>
    <row r="76715" spans="31:31" x14ac:dyDescent="0.25">
      <c r="AE76715" s="72"/>
    </row>
    <row r="76716" spans="31:31" x14ac:dyDescent="0.25">
      <c r="AE76716" s="72"/>
    </row>
    <row r="76717" spans="31:31" x14ac:dyDescent="0.25">
      <c r="AE76717" s="72"/>
    </row>
    <row r="76718" spans="31:31" x14ac:dyDescent="0.25">
      <c r="AE76718" s="72"/>
    </row>
    <row r="76719" spans="31:31" x14ac:dyDescent="0.25">
      <c r="AE76719" s="72"/>
    </row>
    <row r="76720" spans="31:31" x14ac:dyDescent="0.25">
      <c r="AE76720" s="72"/>
    </row>
    <row r="76721" spans="31:31" x14ac:dyDescent="0.25">
      <c r="AE76721" s="72"/>
    </row>
    <row r="76722" spans="31:31" x14ac:dyDescent="0.25">
      <c r="AE76722" s="72"/>
    </row>
    <row r="76723" spans="31:31" x14ac:dyDescent="0.25">
      <c r="AE76723" s="72"/>
    </row>
    <row r="76724" spans="31:31" x14ac:dyDescent="0.25">
      <c r="AE76724" s="72"/>
    </row>
    <row r="76725" spans="31:31" x14ac:dyDescent="0.25">
      <c r="AE76725" s="72"/>
    </row>
    <row r="76726" spans="31:31" x14ac:dyDescent="0.25">
      <c r="AE76726" s="72"/>
    </row>
    <row r="76727" spans="31:31" x14ac:dyDescent="0.25">
      <c r="AE76727" s="72"/>
    </row>
    <row r="76728" spans="31:31" x14ac:dyDescent="0.25">
      <c r="AE76728" s="72"/>
    </row>
    <row r="76729" spans="31:31" x14ac:dyDescent="0.25">
      <c r="AE76729" s="72"/>
    </row>
    <row r="76730" spans="31:31" x14ac:dyDescent="0.25">
      <c r="AE76730" s="72"/>
    </row>
    <row r="76731" spans="31:31" x14ac:dyDescent="0.25">
      <c r="AE76731" s="72"/>
    </row>
    <row r="76732" spans="31:31" x14ac:dyDescent="0.25">
      <c r="AE76732" s="72"/>
    </row>
    <row r="76733" spans="31:31" x14ac:dyDescent="0.25">
      <c r="AE76733" s="72"/>
    </row>
    <row r="76734" spans="31:31" x14ac:dyDescent="0.25">
      <c r="AE76734" s="72"/>
    </row>
    <row r="76735" spans="31:31" x14ac:dyDescent="0.25">
      <c r="AE76735" s="72"/>
    </row>
    <row r="76736" spans="31:31" x14ac:dyDescent="0.25">
      <c r="AE76736" s="72"/>
    </row>
    <row r="76737" spans="31:31" x14ac:dyDescent="0.25">
      <c r="AE76737" s="72"/>
    </row>
    <row r="76738" spans="31:31" x14ac:dyDescent="0.25">
      <c r="AE76738" s="72"/>
    </row>
    <row r="76739" spans="31:31" x14ac:dyDescent="0.25">
      <c r="AE76739" s="72"/>
    </row>
    <row r="76740" spans="31:31" x14ac:dyDescent="0.25">
      <c r="AE76740" s="72"/>
    </row>
    <row r="76741" spans="31:31" x14ac:dyDescent="0.25">
      <c r="AE76741" s="72"/>
    </row>
    <row r="76742" spans="31:31" x14ac:dyDescent="0.25">
      <c r="AE76742" s="72"/>
    </row>
    <row r="76743" spans="31:31" x14ac:dyDescent="0.25">
      <c r="AE76743" s="72"/>
    </row>
    <row r="76744" spans="31:31" x14ac:dyDescent="0.25">
      <c r="AE76744" s="72"/>
    </row>
    <row r="76745" spans="31:31" x14ac:dyDescent="0.25">
      <c r="AE76745" s="72"/>
    </row>
    <row r="76746" spans="31:31" x14ac:dyDescent="0.25">
      <c r="AE76746" s="72"/>
    </row>
    <row r="76747" spans="31:31" x14ac:dyDescent="0.25">
      <c r="AE76747" s="72"/>
    </row>
    <row r="76748" spans="31:31" x14ac:dyDescent="0.25">
      <c r="AE76748" s="72"/>
    </row>
    <row r="76749" spans="31:31" x14ac:dyDescent="0.25">
      <c r="AE76749" s="72"/>
    </row>
    <row r="76750" spans="31:31" x14ac:dyDescent="0.25">
      <c r="AE76750" s="72"/>
    </row>
    <row r="76751" spans="31:31" x14ac:dyDescent="0.25">
      <c r="AE76751" s="72"/>
    </row>
    <row r="76752" spans="31:31" x14ac:dyDescent="0.25">
      <c r="AE76752" s="72"/>
    </row>
    <row r="76753" spans="31:31" x14ac:dyDescent="0.25">
      <c r="AE76753" s="72"/>
    </row>
    <row r="76754" spans="31:31" x14ac:dyDescent="0.25">
      <c r="AE76754" s="72"/>
    </row>
    <row r="76755" spans="31:31" x14ac:dyDescent="0.25">
      <c r="AE76755" s="72"/>
    </row>
    <row r="76756" spans="31:31" x14ac:dyDescent="0.25">
      <c r="AE76756" s="72"/>
    </row>
    <row r="76757" spans="31:31" x14ac:dyDescent="0.25">
      <c r="AE76757" s="72"/>
    </row>
    <row r="76758" spans="31:31" x14ac:dyDescent="0.25">
      <c r="AE76758" s="72"/>
    </row>
    <row r="76759" spans="31:31" x14ac:dyDescent="0.25">
      <c r="AE76759" s="72"/>
    </row>
    <row r="76760" spans="31:31" x14ac:dyDescent="0.25">
      <c r="AE76760" s="72"/>
    </row>
    <row r="76761" spans="31:31" x14ac:dyDescent="0.25">
      <c r="AE76761" s="72"/>
    </row>
    <row r="76762" spans="31:31" x14ac:dyDescent="0.25">
      <c r="AE76762" s="72"/>
    </row>
    <row r="76763" spans="31:31" x14ac:dyDescent="0.25">
      <c r="AE76763" s="72"/>
    </row>
    <row r="76764" spans="31:31" x14ac:dyDescent="0.25">
      <c r="AE76764" s="72"/>
    </row>
    <row r="76765" spans="31:31" x14ac:dyDescent="0.25">
      <c r="AE76765" s="72"/>
    </row>
    <row r="76766" spans="31:31" x14ac:dyDescent="0.25">
      <c r="AE76766" s="72"/>
    </row>
    <row r="76767" spans="31:31" x14ac:dyDescent="0.25">
      <c r="AE76767" s="72"/>
    </row>
    <row r="76768" spans="31:31" x14ac:dyDescent="0.25">
      <c r="AE76768" s="72"/>
    </row>
    <row r="76769" spans="31:31" x14ac:dyDescent="0.25">
      <c r="AE76769" s="72"/>
    </row>
    <row r="76770" spans="31:31" x14ac:dyDescent="0.25">
      <c r="AE76770" s="72"/>
    </row>
    <row r="76771" spans="31:31" x14ac:dyDescent="0.25">
      <c r="AE76771" s="72"/>
    </row>
    <row r="76772" spans="31:31" x14ac:dyDescent="0.25">
      <c r="AE76772" s="72"/>
    </row>
    <row r="76773" spans="31:31" x14ac:dyDescent="0.25">
      <c r="AE76773" s="72"/>
    </row>
    <row r="76774" spans="31:31" x14ac:dyDescent="0.25">
      <c r="AE76774" s="72"/>
    </row>
    <row r="76775" spans="31:31" x14ac:dyDescent="0.25">
      <c r="AE76775" s="72"/>
    </row>
    <row r="76776" spans="31:31" x14ac:dyDescent="0.25">
      <c r="AE76776" s="72"/>
    </row>
    <row r="76777" spans="31:31" x14ac:dyDescent="0.25">
      <c r="AE76777" s="72"/>
    </row>
    <row r="76778" spans="31:31" x14ac:dyDescent="0.25">
      <c r="AE76778" s="72"/>
    </row>
    <row r="76779" spans="31:31" x14ac:dyDescent="0.25">
      <c r="AE76779" s="72"/>
    </row>
    <row r="76780" spans="31:31" x14ac:dyDescent="0.25">
      <c r="AE76780" s="72"/>
    </row>
    <row r="76781" spans="31:31" x14ac:dyDescent="0.25">
      <c r="AE76781" s="72"/>
    </row>
    <row r="76782" spans="31:31" x14ac:dyDescent="0.25">
      <c r="AE76782" s="72"/>
    </row>
    <row r="76783" spans="31:31" x14ac:dyDescent="0.25">
      <c r="AE76783" s="72"/>
    </row>
    <row r="76784" spans="31:31" x14ac:dyDescent="0.25">
      <c r="AE76784" s="72"/>
    </row>
    <row r="76785" spans="31:31" x14ac:dyDescent="0.25">
      <c r="AE76785" s="72"/>
    </row>
    <row r="76786" spans="31:31" x14ac:dyDescent="0.25">
      <c r="AE76786" s="72"/>
    </row>
    <row r="76787" spans="31:31" x14ac:dyDescent="0.25">
      <c r="AE76787" s="72"/>
    </row>
    <row r="76788" spans="31:31" x14ac:dyDescent="0.25">
      <c r="AE76788" s="72"/>
    </row>
    <row r="76789" spans="31:31" x14ac:dyDescent="0.25">
      <c r="AE76789" s="72"/>
    </row>
    <row r="76790" spans="31:31" x14ac:dyDescent="0.25">
      <c r="AE76790" s="72"/>
    </row>
    <row r="76791" spans="31:31" x14ac:dyDescent="0.25">
      <c r="AE76791" s="72"/>
    </row>
    <row r="76792" spans="31:31" x14ac:dyDescent="0.25">
      <c r="AE76792" s="72"/>
    </row>
    <row r="76793" spans="31:31" x14ac:dyDescent="0.25">
      <c r="AE76793" s="72"/>
    </row>
    <row r="76794" spans="31:31" x14ac:dyDescent="0.25">
      <c r="AE76794" s="72"/>
    </row>
    <row r="76795" spans="31:31" x14ac:dyDescent="0.25">
      <c r="AE76795" s="72"/>
    </row>
    <row r="76796" spans="31:31" x14ac:dyDescent="0.25">
      <c r="AE76796" s="72"/>
    </row>
    <row r="76797" spans="31:31" x14ac:dyDescent="0.25">
      <c r="AE76797" s="72"/>
    </row>
    <row r="76798" spans="31:31" x14ac:dyDescent="0.25">
      <c r="AE76798" s="72"/>
    </row>
    <row r="76799" spans="31:31" x14ac:dyDescent="0.25">
      <c r="AE76799" s="72"/>
    </row>
    <row r="76800" spans="31:31" x14ac:dyDescent="0.25">
      <c r="AE76800" s="72"/>
    </row>
    <row r="76801" spans="31:31" x14ac:dyDescent="0.25">
      <c r="AE76801" s="72"/>
    </row>
    <row r="76802" spans="31:31" x14ac:dyDescent="0.25">
      <c r="AE76802" s="72"/>
    </row>
    <row r="76803" spans="31:31" x14ac:dyDescent="0.25">
      <c r="AE76803" s="72"/>
    </row>
    <row r="76804" spans="31:31" x14ac:dyDescent="0.25">
      <c r="AE76804" s="72"/>
    </row>
    <row r="76805" spans="31:31" x14ac:dyDescent="0.25">
      <c r="AE76805" s="72"/>
    </row>
    <row r="76806" spans="31:31" x14ac:dyDescent="0.25">
      <c r="AE76806" s="72"/>
    </row>
    <row r="76807" spans="31:31" x14ac:dyDescent="0.25">
      <c r="AE76807" s="72"/>
    </row>
    <row r="76808" spans="31:31" x14ac:dyDescent="0.25">
      <c r="AE76808" s="72"/>
    </row>
    <row r="76809" spans="31:31" x14ac:dyDescent="0.25">
      <c r="AE76809" s="72"/>
    </row>
    <row r="76810" spans="31:31" x14ac:dyDescent="0.25">
      <c r="AE76810" s="72"/>
    </row>
    <row r="76811" spans="31:31" x14ac:dyDescent="0.25">
      <c r="AE76811" s="72"/>
    </row>
    <row r="76812" spans="31:31" x14ac:dyDescent="0.25">
      <c r="AE76812" s="72"/>
    </row>
    <row r="76813" spans="31:31" x14ac:dyDescent="0.25">
      <c r="AE76813" s="72"/>
    </row>
    <row r="76814" spans="31:31" x14ac:dyDescent="0.25">
      <c r="AE76814" s="72"/>
    </row>
    <row r="76815" spans="31:31" x14ac:dyDescent="0.25">
      <c r="AE76815" s="72"/>
    </row>
    <row r="76816" spans="31:31" x14ac:dyDescent="0.25">
      <c r="AE76816" s="72"/>
    </row>
    <row r="76817" spans="31:31" x14ac:dyDescent="0.25">
      <c r="AE76817" s="72"/>
    </row>
    <row r="76818" spans="31:31" x14ac:dyDescent="0.25">
      <c r="AE76818" s="72"/>
    </row>
    <row r="76819" spans="31:31" x14ac:dyDescent="0.25">
      <c r="AE76819" s="72"/>
    </row>
    <row r="76820" spans="31:31" x14ac:dyDescent="0.25">
      <c r="AE76820" s="72"/>
    </row>
    <row r="76821" spans="31:31" x14ac:dyDescent="0.25">
      <c r="AE76821" s="72"/>
    </row>
    <row r="76822" spans="31:31" x14ac:dyDescent="0.25">
      <c r="AE76822" s="72"/>
    </row>
    <row r="76823" spans="31:31" x14ac:dyDescent="0.25">
      <c r="AE76823" s="72"/>
    </row>
    <row r="76824" spans="31:31" x14ac:dyDescent="0.25">
      <c r="AE76824" s="72"/>
    </row>
    <row r="76825" spans="31:31" x14ac:dyDescent="0.25">
      <c r="AE76825" s="72"/>
    </row>
    <row r="76826" spans="31:31" x14ac:dyDescent="0.25">
      <c r="AE76826" s="72"/>
    </row>
    <row r="76827" spans="31:31" x14ac:dyDescent="0.25">
      <c r="AE76827" s="72"/>
    </row>
    <row r="76828" spans="31:31" x14ac:dyDescent="0.25">
      <c r="AE76828" s="72"/>
    </row>
    <row r="76829" spans="31:31" x14ac:dyDescent="0.25">
      <c r="AE76829" s="72"/>
    </row>
    <row r="76830" spans="31:31" x14ac:dyDescent="0.25">
      <c r="AE76830" s="72"/>
    </row>
    <row r="76831" spans="31:31" x14ac:dyDescent="0.25">
      <c r="AE76831" s="72"/>
    </row>
    <row r="76832" spans="31:31" x14ac:dyDescent="0.25">
      <c r="AE76832" s="72"/>
    </row>
    <row r="76833" spans="31:31" x14ac:dyDescent="0.25">
      <c r="AE76833" s="72"/>
    </row>
    <row r="76834" spans="31:31" x14ac:dyDescent="0.25">
      <c r="AE76834" s="72"/>
    </row>
    <row r="76835" spans="31:31" x14ac:dyDescent="0.25">
      <c r="AE76835" s="72"/>
    </row>
    <row r="76836" spans="31:31" x14ac:dyDescent="0.25">
      <c r="AE76836" s="72"/>
    </row>
    <row r="76837" spans="31:31" x14ac:dyDescent="0.25">
      <c r="AE76837" s="72"/>
    </row>
    <row r="76838" spans="31:31" x14ac:dyDescent="0.25">
      <c r="AE76838" s="72"/>
    </row>
    <row r="76839" spans="31:31" x14ac:dyDescent="0.25">
      <c r="AE76839" s="72"/>
    </row>
    <row r="76840" spans="31:31" x14ac:dyDescent="0.25">
      <c r="AE76840" s="72"/>
    </row>
    <row r="76841" spans="31:31" x14ac:dyDescent="0.25">
      <c r="AE76841" s="72"/>
    </row>
    <row r="76842" spans="31:31" x14ac:dyDescent="0.25">
      <c r="AE76842" s="72"/>
    </row>
    <row r="76843" spans="31:31" x14ac:dyDescent="0.25">
      <c r="AE76843" s="72"/>
    </row>
    <row r="76844" spans="31:31" x14ac:dyDescent="0.25">
      <c r="AE76844" s="72"/>
    </row>
    <row r="76845" spans="31:31" x14ac:dyDescent="0.25">
      <c r="AE76845" s="72"/>
    </row>
    <row r="76846" spans="31:31" x14ac:dyDescent="0.25">
      <c r="AE76846" s="72"/>
    </row>
    <row r="76847" spans="31:31" x14ac:dyDescent="0.25">
      <c r="AE76847" s="72"/>
    </row>
    <row r="76848" spans="31:31" x14ac:dyDescent="0.25">
      <c r="AE76848" s="72"/>
    </row>
    <row r="76849" spans="31:31" x14ac:dyDescent="0.25">
      <c r="AE76849" s="72"/>
    </row>
    <row r="76850" spans="31:31" x14ac:dyDescent="0.25">
      <c r="AE76850" s="72"/>
    </row>
    <row r="76851" spans="31:31" x14ac:dyDescent="0.25">
      <c r="AE76851" s="72"/>
    </row>
    <row r="76852" spans="31:31" x14ac:dyDescent="0.25">
      <c r="AE76852" s="72"/>
    </row>
    <row r="76853" spans="31:31" x14ac:dyDescent="0.25">
      <c r="AE76853" s="72"/>
    </row>
    <row r="76854" spans="31:31" x14ac:dyDescent="0.25">
      <c r="AE76854" s="72"/>
    </row>
    <row r="76855" spans="31:31" x14ac:dyDescent="0.25">
      <c r="AE76855" s="72"/>
    </row>
    <row r="76856" spans="31:31" x14ac:dyDescent="0.25">
      <c r="AE76856" s="72"/>
    </row>
    <row r="76857" spans="31:31" x14ac:dyDescent="0.25">
      <c r="AE76857" s="72"/>
    </row>
    <row r="76858" spans="31:31" x14ac:dyDescent="0.25">
      <c r="AE76858" s="72"/>
    </row>
    <row r="76859" spans="31:31" x14ac:dyDescent="0.25">
      <c r="AE76859" s="72"/>
    </row>
    <row r="76860" spans="31:31" x14ac:dyDescent="0.25">
      <c r="AE76860" s="72"/>
    </row>
    <row r="76861" spans="31:31" x14ac:dyDescent="0.25">
      <c r="AE76861" s="72"/>
    </row>
    <row r="76862" spans="31:31" x14ac:dyDescent="0.25">
      <c r="AE76862" s="72"/>
    </row>
    <row r="76863" spans="31:31" x14ac:dyDescent="0.25">
      <c r="AE76863" s="72"/>
    </row>
    <row r="76864" spans="31:31" x14ac:dyDescent="0.25">
      <c r="AE76864" s="72"/>
    </row>
    <row r="76865" spans="31:31" x14ac:dyDescent="0.25">
      <c r="AE76865" s="72"/>
    </row>
    <row r="76866" spans="31:31" x14ac:dyDescent="0.25">
      <c r="AE76866" s="72"/>
    </row>
    <row r="76867" spans="31:31" x14ac:dyDescent="0.25">
      <c r="AE76867" s="72"/>
    </row>
    <row r="76868" spans="31:31" x14ac:dyDescent="0.25">
      <c r="AE76868" s="72"/>
    </row>
    <row r="76869" spans="31:31" x14ac:dyDescent="0.25">
      <c r="AE76869" s="72"/>
    </row>
    <row r="76870" spans="31:31" x14ac:dyDescent="0.25">
      <c r="AE76870" s="72"/>
    </row>
    <row r="76871" spans="31:31" x14ac:dyDescent="0.25">
      <c r="AE76871" s="72"/>
    </row>
    <row r="76872" spans="31:31" x14ac:dyDescent="0.25">
      <c r="AE76872" s="72"/>
    </row>
    <row r="76873" spans="31:31" x14ac:dyDescent="0.25">
      <c r="AE76873" s="72"/>
    </row>
    <row r="76874" spans="31:31" x14ac:dyDescent="0.25">
      <c r="AE76874" s="72"/>
    </row>
    <row r="76875" spans="31:31" x14ac:dyDescent="0.25">
      <c r="AE76875" s="72"/>
    </row>
    <row r="76876" spans="31:31" x14ac:dyDescent="0.25">
      <c r="AE76876" s="72"/>
    </row>
    <row r="76877" spans="31:31" x14ac:dyDescent="0.25">
      <c r="AE76877" s="72"/>
    </row>
    <row r="76878" spans="31:31" x14ac:dyDescent="0.25">
      <c r="AE76878" s="72"/>
    </row>
    <row r="76879" spans="31:31" x14ac:dyDescent="0.25">
      <c r="AE76879" s="72"/>
    </row>
    <row r="76880" spans="31:31" x14ac:dyDescent="0.25">
      <c r="AE76880" s="72"/>
    </row>
    <row r="76881" spans="31:31" x14ac:dyDescent="0.25">
      <c r="AE76881" s="72"/>
    </row>
    <row r="76882" spans="31:31" x14ac:dyDescent="0.25">
      <c r="AE76882" s="72"/>
    </row>
    <row r="76883" spans="31:31" x14ac:dyDescent="0.25">
      <c r="AE76883" s="72"/>
    </row>
    <row r="76884" spans="31:31" x14ac:dyDescent="0.25">
      <c r="AE76884" s="72"/>
    </row>
    <row r="76885" spans="31:31" x14ac:dyDescent="0.25">
      <c r="AE76885" s="72"/>
    </row>
    <row r="76886" spans="31:31" x14ac:dyDescent="0.25">
      <c r="AE76886" s="72"/>
    </row>
    <row r="76887" spans="31:31" x14ac:dyDescent="0.25">
      <c r="AE76887" s="72"/>
    </row>
    <row r="76888" spans="31:31" x14ac:dyDescent="0.25">
      <c r="AE76888" s="72"/>
    </row>
    <row r="76889" spans="31:31" x14ac:dyDescent="0.25">
      <c r="AE76889" s="72"/>
    </row>
    <row r="76890" spans="31:31" x14ac:dyDescent="0.25">
      <c r="AE76890" s="72"/>
    </row>
    <row r="76891" spans="31:31" x14ac:dyDescent="0.25">
      <c r="AE76891" s="72"/>
    </row>
    <row r="76892" spans="31:31" x14ac:dyDescent="0.25">
      <c r="AE76892" s="72"/>
    </row>
    <row r="76893" spans="31:31" x14ac:dyDescent="0.25">
      <c r="AE76893" s="72"/>
    </row>
    <row r="76894" spans="31:31" x14ac:dyDescent="0.25">
      <c r="AE76894" s="72"/>
    </row>
    <row r="76895" spans="31:31" x14ac:dyDescent="0.25">
      <c r="AE76895" s="72"/>
    </row>
    <row r="76896" spans="31:31" x14ac:dyDescent="0.25">
      <c r="AE76896" s="72"/>
    </row>
    <row r="76897" spans="31:31" x14ac:dyDescent="0.25">
      <c r="AE76897" s="72"/>
    </row>
    <row r="76898" spans="31:31" x14ac:dyDescent="0.25">
      <c r="AE76898" s="72"/>
    </row>
    <row r="76899" spans="31:31" x14ac:dyDescent="0.25">
      <c r="AE76899" s="72"/>
    </row>
    <row r="76900" spans="31:31" x14ac:dyDescent="0.25">
      <c r="AE76900" s="72"/>
    </row>
    <row r="76901" spans="31:31" x14ac:dyDescent="0.25">
      <c r="AE76901" s="72"/>
    </row>
    <row r="76902" spans="31:31" x14ac:dyDescent="0.25">
      <c r="AE76902" s="72"/>
    </row>
    <row r="76903" spans="31:31" x14ac:dyDescent="0.25">
      <c r="AE76903" s="72"/>
    </row>
    <row r="76904" spans="31:31" x14ac:dyDescent="0.25">
      <c r="AE76904" s="72"/>
    </row>
    <row r="76905" spans="31:31" x14ac:dyDescent="0.25">
      <c r="AE76905" s="72"/>
    </row>
    <row r="76906" spans="31:31" x14ac:dyDescent="0.25">
      <c r="AE76906" s="72"/>
    </row>
    <row r="76907" spans="31:31" x14ac:dyDescent="0.25">
      <c r="AE76907" s="72"/>
    </row>
    <row r="76908" spans="31:31" x14ac:dyDescent="0.25">
      <c r="AE76908" s="72"/>
    </row>
    <row r="76909" spans="31:31" x14ac:dyDescent="0.25">
      <c r="AE76909" s="72"/>
    </row>
    <row r="76910" spans="31:31" x14ac:dyDescent="0.25">
      <c r="AE76910" s="72"/>
    </row>
    <row r="76911" spans="31:31" x14ac:dyDescent="0.25">
      <c r="AE76911" s="72"/>
    </row>
    <row r="76912" spans="31:31" x14ac:dyDescent="0.25">
      <c r="AE76912" s="72"/>
    </row>
    <row r="76913" spans="31:31" x14ac:dyDescent="0.25">
      <c r="AE76913" s="72"/>
    </row>
    <row r="76914" spans="31:31" x14ac:dyDescent="0.25">
      <c r="AE76914" s="72"/>
    </row>
    <row r="76915" spans="31:31" x14ac:dyDescent="0.25">
      <c r="AE76915" s="72"/>
    </row>
    <row r="76916" spans="31:31" x14ac:dyDescent="0.25">
      <c r="AE76916" s="72"/>
    </row>
    <row r="76917" spans="31:31" x14ac:dyDescent="0.25">
      <c r="AE76917" s="72"/>
    </row>
    <row r="76918" spans="31:31" x14ac:dyDescent="0.25">
      <c r="AE76918" s="72"/>
    </row>
    <row r="76919" spans="31:31" x14ac:dyDescent="0.25">
      <c r="AE76919" s="72"/>
    </row>
    <row r="76920" spans="31:31" x14ac:dyDescent="0.25">
      <c r="AE76920" s="72"/>
    </row>
    <row r="76921" spans="31:31" x14ac:dyDescent="0.25">
      <c r="AE76921" s="72"/>
    </row>
    <row r="76922" spans="31:31" x14ac:dyDescent="0.25">
      <c r="AE76922" s="72"/>
    </row>
    <row r="76923" spans="31:31" x14ac:dyDescent="0.25">
      <c r="AE76923" s="72"/>
    </row>
    <row r="76924" spans="31:31" x14ac:dyDescent="0.25">
      <c r="AE76924" s="72"/>
    </row>
    <row r="76925" spans="31:31" x14ac:dyDescent="0.25">
      <c r="AE76925" s="72"/>
    </row>
    <row r="76926" spans="31:31" x14ac:dyDescent="0.25">
      <c r="AE76926" s="72"/>
    </row>
    <row r="76927" spans="31:31" x14ac:dyDescent="0.25">
      <c r="AE76927" s="72"/>
    </row>
    <row r="76928" spans="31:31" x14ac:dyDescent="0.25">
      <c r="AE76928" s="72"/>
    </row>
    <row r="76929" spans="31:31" x14ac:dyDescent="0.25">
      <c r="AE76929" s="72"/>
    </row>
    <row r="76930" spans="31:31" x14ac:dyDescent="0.25">
      <c r="AE76930" s="72"/>
    </row>
    <row r="76931" spans="31:31" x14ac:dyDescent="0.25">
      <c r="AE76931" s="72"/>
    </row>
    <row r="76932" spans="31:31" x14ac:dyDescent="0.25">
      <c r="AE76932" s="72"/>
    </row>
    <row r="76933" spans="31:31" x14ac:dyDescent="0.25">
      <c r="AE76933" s="72"/>
    </row>
    <row r="76934" spans="31:31" x14ac:dyDescent="0.25">
      <c r="AE76934" s="72"/>
    </row>
    <row r="76935" spans="31:31" x14ac:dyDescent="0.25">
      <c r="AE76935" s="72"/>
    </row>
    <row r="76936" spans="31:31" x14ac:dyDescent="0.25">
      <c r="AE76936" s="72"/>
    </row>
    <row r="76937" spans="31:31" x14ac:dyDescent="0.25">
      <c r="AE76937" s="72"/>
    </row>
    <row r="76938" spans="31:31" x14ac:dyDescent="0.25">
      <c r="AE76938" s="72"/>
    </row>
    <row r="76939" spans="31:31" x14ac:dyDescent="0.25">
      <c r="AE76939" s="72"/>
    </row>
    <row r="76940" spans="31:31" x14ac:dyDescent="0.25">
      <c r="AE76940" s="72"/>
    </row>
    <row r="76941" spans="31:31" x14ac:dyDescent="0.25">
      <c r="AE76941" s="72"/>
    </row>
    <row r="76942" spans="31:31" x14ac:dyDescent="0.25">
      <c r="AE76942" s="72"/>
    </row>
    <row r="76943" spans="31:31" x14ac:dyDescent="0.25">
      <c r="AE76943" s="72"/>
    </row>
    <row r="76944" spans="31:31" x14ac:dyDescent="0.25">
      <c r="AE76944" s="72"/>
    </row>
    <row r="76945" spans="31:31" x14ac:dyDescent="0.25">
      <c r="AE76945" s="72"/>
    </row>
    <row r="76946" spans="31:31" x14ac:dyDescent="0.25">
      <c r="AE76946" s="72"/>
    </row>
    <row r="76947" spans="31:31" x14ac:dyDescent="0.25">
      <c r="AE76947" s="72"/>
    </row>
    <row r="76948" spans="31:31" x14ac:dyDescent="0.25">
      <c r="AE76948" s="72"/>
    </row>
    <row r="76949" spans="31:31" x14ac:dyDescent="0.25">
      <c r="AE76949" s="72"/>
    </row>
    <row r="76950" spans="31:31" x14ac:dyDescent="0.25">
      <c r="AE76950" s="72"/>
    </row>
    <row r="76951" spans="31:31" x14ac:dyDescent="0.25">
      <c r="AE76951" s="72"/>
    </row>
    <row r="76952" spans="31:31" x14ac:dyDescent="0.25">
      <c r="AE76952" s="72"/>
    </row>
    <row r="76953" spans="31:31" x14ac:dyDescent="0.25">
      <c r="AE76953" s="72"/>
    </row>
    <row r="76954" spans="31:31" x14ac:dyDescent="0.25">
      <c r="AE76954" s="72"/>
    </row>
    <row r="76955" spans="31:31" x14ac:dyDescent="0.25">
      <c r="AE76955" s="72"/>
    </row>
    <row r="76956" spans="31:31" x14ac:dyDescent="0.25">
      <c r="AE76956" s="72"/>
    </row>
    <row r="76957" spans="31:31" x14ac:dyDescent="0.25">
      <c r="AE76957" s="72"/>
    </row>
    <row r="76958" spans="31:31" x14ac:dyDescent="0.25">
      <c r="AE76958" s="72"/>
    </row>
    <row r="76959" spans="31:31" x14ac:dyDescent="0.25">
      <c r="AE76959" s="72"/>
    </row>
    <row r="76960" spans="31:31" x14ac:dyDescent="0.25">
      <c r="AE76960" s="72"/>
    </row>
    <row r="76961" spans="31:31" x14ac:dyDescent="0.25">
      <c r="AE76961" s="72"/>
    </row>
    <row r="76962" spans="31:31" x14ac:dyDescent="0.25">
      <c r="AE76962" s="72"/>
    </row>
    <row r="76963" spans="31:31" x14ac:dyDescent="0.25">
      <c r="AE76963" s="72"/>
    </row>
    <row r="76964" spans="31:31" x14ac:dyDescent="0.25">
      <c r="AE76964" s="72"/>
    </row>
    <row r="76965" spans="31:31" x14ac:dyDescent="0.25">
      <c r="AE76965" s="72"/>
    </row>
    <row r="76966" spans="31:31" x14ac:dyDescent="0.25">
      <c r="AE76966" s="72"/>
    </row>
    <row r="76967" spans="31:31" x14ac:dyDescent="0.25">
      <c r="AE76967" s="72"/>
    </row>
    <row r="76968" spans="31:31" x14ac:dyDescent="0.25">
      <c r="AE76968" s="72"/>
    </row>
    <row r="76969" spans="31:31" x14ac:dyDescent="0.25">
      <c r="AE76969" s="72"/>
    </row>
    <row r="76970" spans="31:31" x14ac:dyDescent="0.25">
      <c r="AE76970" s="72"/>
    </row>
    <row r="76971" spans="31:31" x14ac:dyDescent="0.25">
      <c r="AE76971" s="72"/>
    </row>
    <row r="76972" spans="31:31" x14ac:dyDescent="0.25">
      <c r="AE76972" s="72"/>
    </row>
    <row r="76973" spans="31:31" x14ac:dyDescent="0.25">
      <c r="AE76973" s="72"/>
    </row>
    <row r="76974" spans="31:31" x14ac:dyDescent="0.25">
      <c r="AE76974" s="72"/>
    </row>
    <row r="76975" spans="31:31" x14ac:dyDescent="0.25">
      <c r="AE76975" s="72"/>
    </row>
    <row r="76976" spans="31:31" x14ac:dyDescent="0.25">
      <c r="AE76976" s="72"/>
    </row>
    <row r="76977" spans="31:31" x14ac:dyDescent="0.25">
      <c r="AE76977" s="72"/>
    </row>
    <row r="76978" spans="31:31" x14ac:dyDescent="0.25">
      <c r="AE76978" s="72"/>
    </row>
    <row r="76979" spans="31:31" x14ac:dyDescent="0.25">
      <c r="AE76979" s="72"/>
    </row>
    <row r="76980" spans="31:31" x14ac:dyDescent="0.25">
      <c r="AE76980" s="72"/>
    </row>
    <row r="76981" spans="31:31" x14ac:dyDescent="0.25">
      <c r="AE76981" s="72"/>
    </row>
    <row r="76982" spans="31:31" x14ac:dyDescent="0.25">
      <c r="AE76982" s="72"/>
    </row>
    <row r="76983" spans="31:31" x14ac:dyDescent="0.25">
      <c r="AE76983" s="72"/>
    </row>
    <row r="76984" spans="31:31" x14ac:dyDescent="0.25">
      <c r="AE76984" s="72"/>
    </row>
    <row r="76985" spans="31:31" x14ac:dyDescent="0.25">
      <c r="AE76985" s="72"/>
    </row>
    <row r="76986" spans="31:31" x14ac:dyDescent="0.25">
      <c r="AE76986" s="72"/>
    </row>
    <row r="76987" spans="31:31" x14ac:dyDescent="0.25">
      <c r="AE76987" s="72"/>
    </row>
    <row r="76988" spans="31:31" x14ac:dyDescent="0.25">
      <c r="AE76988" s="72"/>
    </row>
    <row r="76989" spans="31:31" x14ac:dyDescent="0.25">
      <c r="AE76989" s="72"/>
    </row>
    <row r="76990" spans="31:31" x14ac:dyDescent="0.25">
      <c r="AE76990" s="72"/>
    </row>
    <row r="76991" spans="31:31" x14ac:dyDescent="0.25">
      <c r="AE76991" s="72"/>
    </row>
    <row r="76992" spans="31:31" x14ac:dyDescent="0.25">
      <c r="AE76992" s="72"/>
    </row>
    <row r="76993" spans="31:31" x14ac:dyDescent="0.25">
      <c r="AE76993" s="72"/>
    </row>
    <row r="76994" spans="31:31" x14ac:dyDescent="0.25">
      <c r="AE76994" s="72"/>
    </row>
    <row r="76995" spans="31:31" x14ac:dyDescent="0.25">
      <c r="AE76995" s="72"/>
    </row>
    <row r="76996" spans="31:31" x14ac:dyDescent="0.25">
      <c r="AE76996" s="72"/>
    </row>
    <row r="76997" spans="31:31" x14ac:dyDescent="0.25">
      <c r="AE76997" s="72"/>
    </row>
    <row r="76998" spans="31:31" x14ac:dyDescent="0.25">
      <c r="AE76998" s="72"/>
    </row>
    <row r="76999" spans="31:31" x14ac:dyDescent="0.25">
      <c r="AE76999" s="72"/>
    </row>
    <row r="77000" spans="31:31" x14ac:dyDescent="0.25">
      <c r="AE77000" s="72"/>
    </row>
    <row r="77001" spans="31:31" x14ac:dyDescent="0.25">
      <c r="AE77001" s="72"/>
    </row>
    <row r="77002" spans="31:31" x14ac:dyDescent="0.25">
      <c r="AE77002" s="72"/>
    </row>
    <row r="77003" spans="31:31" x14ac:dyDescent="0.25">
      <c r="AE77003" s="72"/>
    </row>
    <row r="77004" spans="31:31" x14ac:dyDescent="0.25">
      <c r="AE77004" s="72"/>
    </row>
    <row r="77005" spans="31:31" x14ac:dyDescent="0.25">
      <c r="AE77005" s="72"/>
    </row>
    <row r="77006" spans="31:31" x14ac:dyDescent="0.25">
      <c r="AE77006" s="72"/>
    </row>
    <row r="77007" spans="31:31" x14ac:dyDescent="0.25">
      <c r="AE77007" s="72"/>
    </row>
    <row r="77008" spans="31:31" x14ac:dyDescent="0.25">
      <c r="AE77008" s="72"/>
    </row>
    <row r="77009" spans="31:31" x14ac:dyDescent="0.25">
      <c r="AE77009" s="72"/>
    </row>
    <row r="77010" spans="31:31" x14ac:dyDescent="0.25">
      <c r="AE77010" s="72"/>
    </row>
    <row r="77011" spans="31:31" x14ac:dyDescent="0.25">
      <c r="AE77011" s="72"/>
    </row>
    <row r="77012" spans="31:31" x14ac:dyDescent="0.25">
      <c r="AE77012" s="72"/>
    </row>
    <row r="77013" spans="31:31" x14ac:dyDescent="0.25">
      <c r="AE77013" s="72"/>
    </row>
    <row r="77014" spans="31:31" x14ac:dyDescent="0.25">
      <c r="AE77014" s="72"/>
    </row>
    <row r="77015" spans="31:31" x14ac:dyDescent="0.25">
      <c r="AE77015" s="72"/>
    </row>
    <row r="77016" spans="31:31" x14ac:dyDescent="0.25">
      <c r="AE77016" s="72"/>
    </row>
    <row r="77017" spans="31:31" x14ac:dyDescent="0.25">
      <c r="AE77017" s="72"/>
    </row>
    <row r="77018" spans="31:31" x14ac:dyDescent="0.25">
      <c r="AE77018" s="72"/>
    </row>
    <row r="77019" spans="31:31" x14ac:dyDescent="0.25">
      <c r="AE77019" s="72"/>
    </row>
    <row r="77020" spans="31:31" x14ac:dyDescent="0.25">
      <c r="AE77020" s="72"/>
    </row>
    <row r="77021" spans="31:31" x14ac:dyDescent="0.25">
      <c r="AE77021" s="72"/>
    </row>
    <row r="77022" spans="31:31" x14ac:dyDescent="0.25">
      <c r="AE77022" s="72"/>
    </row>
    <row r="77023" spans="31:31" x14ac:dyDescent="0.25">
      <c r="AE77023" s="72"/>
    </row>
    <row r="77024" spans="31:31" x14ac:dyDescent="0.25">
      <c r="AE77024" s="72"/>
    </row>
    <row r="77025" spans="31:31" x14ac:dyDescent="0.25">
      <c r="AE77025" s="72"/>
    </row>
    <row r="77026" spans="31:31" x14ac:dyDescent="0.25">
      <c r="AE77026" s="72"/>
    </row>
    <row r="77027" spans="31:31" x14ac:dyDescent="0.25">
      <c r="AE77027" s="72"/>
    </row>
    <row r="77028" spans="31:31" x14ac:dyDescent="0.25">
      <c r="AE77028" s="72"/>
    </row>
    <row r="77029" spans="31:31" x14ac:dyDescent="0.25">
      <c r="AE77029" s="72"/>
    </row>
    <row r="77030" spans="31:31" x14ac:dyDescent="0.25">
      <c r="AE77030" s="72"/>
    </row>
    <row r="77031" spans="31:31" x14ac:dyDescent="0.25">
      <c r="AE77031" s="72"/>
    </row>
    <row r="77032" spans="31:31" x14ac:dyDescent="0.25">
      <c r="AE77032" s="72"/>
    </row>
    <row r="77033" spans="31:31" x14ac:dyDescent="0.25">
      <c r="AE77033" s="72"/>
    </row>
    <row r="77034" spans="31:31" x14ac:dyDescent="0.25">
      <c r="AE77034" s="72"/>
    </row>
    <row r="77035" spans="31:31" x14ac:dyDescent="0.25">
      <c r="AE77035" s="72"/>
    </row>
    <row r="77036" spans="31:31" x14ac:dyDescent="0.25">
      <c r="AE77036" s="72"/>
    </row>
    <row r="77037" spans="31:31" x14ac:dyDescent="0.25">
      <c r="AE77037" s="72"/>
    </row>
    <row r="77038" spans="31:31" x14ac:dyDescent="0.25">
      <c r="AE77038" s="72"/>
    </row>
    <row r="77039" spans="31:31" x14ac:dyDescent="0.25">
      <c r="AE77039" s="72"/>
    </row>
    <row r="77040" spans="31:31" x14ac:dyDescent="0.25">
      <c r="AE77040" s="72"/>
    </row>
    <row r="77041" spans="31:31" x14ac:dyDescent="0.25">
      <c r="AE77041" s="72"/>
    </row>
    <row r="77042" spans="31:31" x14ac:dyDescent="0.25">
      <c r="AE77042" s="72"/>
    </row>
    <row r="77043" spans="31:31" x14ac:dyDescent="0.25">
      <c r="AE77043" s="72"/>
    </row>
    <row r="77044" spans="31:31" x14ac:dyDescent="0.25">
      <c r="AE77044" s="72"/>
    </row>
    <row r="77045" spans="31:31" x14ac:dyDescent="0.25">
      <c r="AE77045" s="72"/>
    </row>
    <row r="77046" spans="31:31" x14ac:dyDescent="0.25">
      <c r="AE77046" s="72"/>
    </row>
    <row r="77047" spans="31:31" x14ac:dyDescent="0.25">
      <c r="AE77047" s="72"/>
    </row>
    <row r="77048" spans="31:31" x14ac:dyDescent="0.25">
      <c r="AE77048" s="72"/>
    </row>
    <row r="77049" spans="31:31" x14ac:dyDescent="0.25">
      <c r="AE77049" s="72"/>
    </row>
    <row r="77050" spans="31:31" x14ac:dyDescent="0.25">
      <c r="AE77050" s="72"/>
    </row>
    <row r="77051" spans="31:31" x14ac:dyDescent="0.25">
      <c r="AE77051" s="72"/>
    </row>
    <row r="77052" spans="31:31" x14ac:dyDescent="0.25">
      <c r="AE77052" s="72"/>
    </row>
    <row r="77053" spans="31:31" x14ac:dyDescent="0.25">
      <c r="AE77053" s="72"/>
    </row>
    <row r="77054" spans="31:31" x14ac:dyDescent="0.25">
      <c r="AE77054" s="72"/>
    </row>
    <row r="77055" spans="31:31" x14ac:dyDescent="0.25">
      <c r="AE77055" s="72"/>
    </row>
    <row r="77056" spans="31:31" x14ac:dyDescent="0.25">
      <c r="AE77056" s="72"/>
    </row>
    <row r="77057" spans="31:31" x14ac:dyDescent="0.25">
      <c r="AE77057" s="72"/>
    </row>
    <row r="77058" spans="31:31" x14ac:dyDescent="0.25">
      <c r="AE77058" s="72"/>
    </row>
    <row r="77059" spans="31:31" x14ac:dyDescent="0.25">
      <c r="AE77059" s="72"/>
    </row>
    <row r="77060" spans="31:31" x14ac:dyDescent="0.25">
      <c r="AE77060" s="72"/>
    </row>
    <row r="77061" spans="31:31" x14ac:dyDescent="0.25">
      <c r="AE77061" s="72"/>
    </row>
    <row r="77062" spans="31:31" x14ac:dyDescent="0.25">
      <c r="AE77062" s="72"/>
    </row>
    <row r="77063" spans="31:31" x14ac:dyDescent="0.25">
      <c r="AE77063" s="72"/>
    </row>
    <row r="77064" spans="31:31" x14ac:dyDescent="0.25">
      <c r="AE77064" s="72"/>
    </row>
    <row r="77065" spans="31:31" x14ac:dyDescent="0.25">
      <c r="AE77065" s="72"/>
    </row>
    <row r="77066" spans="31:31" x14ac:dyDescent="0.25">
      <c r="AE77066" s="72"/>
    </row>
    <row r="77067" spans="31:31" x14ac:dyDescent="0.25">
      <c r="AE77067" s="72"/>
    </row>
    <row r="77068" spans="31:31" x14ac:dyDescent="0.25">
      <c r="AE77068" s="72"/>
    </row>
    <row r="77069" spans="31:31" x14ac:dyDescent="0.25">
      <c r="AE77069" s="72"/>
    </row>
    <row r="77070" spans="31:31" x14ac:dyDescent="0.25">
      <c r="AE77070" s="72"/>
    </row>
    <row r="77071" spans="31:31" x14ac:dyDescent="0.25">
      <c r="AE77071" s="72"/>
    </row>
    <row r="77072" spans="31:31" x14ac:dyDescent="0.25">
      <c r="AE77072" s="72"/>
    </row>
    <row r="77073" spans="31:31" x14ac:dyDescent="0.25">
      <c r="AE77073" s="72"/>
    </row>
    <row r="77074" spans="31:31" x14ac:dyDescent="0.25">
      <c r="AE77074" s="72"/>
    </row>
    <row r="77075" spans="31:31" x14ac:dyDescent="0.25">
      <c r="AE77075" s="72"/>
    </row>
    <row r="77076" spans="31:31" x14ac:dyDescent="0.25">
      <c r="AE77076" s="72"/>
    </row>
    <row r="77077" spans="31:31" x14ac:dyDescent="0.25">
      <c r="AE77077" s="72"/>
    </row>
    <row r="77078" spans="31:31" x14ac:dyDescent="0.25">
      <c r="AE77078" s="72"/>
    </row>
    <row r="77079" spans="31:31" x14ac:dyDescent="0.25">
      <c r="AE77079" s="72"/>
    </row>
    <row r="77080" spans="31:31" x14ac:dyDescent="0.25">
      <c r="AE77080" s="72"/>
    </row>
    <row r="77081" spans="31:31" x14ac:dyDescent="0.25">
      <c r="AE77081" s="72"/>
    </row>
    <row r="77082" spans="31:31" x14ac:dyDescent="0.25">
      <c r="AE77082" s="72"/>
    </row>
    <row r="77083" spans="31:31" x14ac:dyDescent="0.25">
      <c r="AE77083" s="72"/>
    </row>
    <row r="77084" spans="31:31" x14ac:dyDescent="0.25">
      <c r="AE77084" s="72"/>
    </row>
    <row r="77085" spans="31:31" x14ac:dyDescent="0.25">
      <c r="AE77085" s="72"/>
    </row>
    <row r="77086" spans="31:31" x14ac:dyDescent="0.25">
      <c r="AE77086" s="72"/>
    </row>
    <row r="77087" spans="31:31" x14ac:dyDescent="0.25">
      <c r="AE77087" s="72"/>
    </row>
    <row r="77088" spans="31:31" x14ac:dyDescent="0.25">
      <c r="AE77088" s="72"/>
    </row>
    <row r="77089" spans="31:31" x14ac:dyDescent="0.25">
      <c r="AE77089" s="72"/>
    </row>
    <row r="77090" spans="31:31" x14ac:dyDescent="0.25">
      <c r="AE77090" s="72"/>
    </row>
    <row r="77091" spans="31:31" x14ac:dyDescent="0.25">
      <c r="AE77091" s="72"/>
    </row>
    <row r="77092" spans="31:31" x14ac:dyDescent="0.25">
      <c r="AE77092" s="72"/>
    </row>
    <row r="77093" spans="31:31" x14ac:dyDescent="0.25">
      <c r="AE77093" s="72"/>
    </row>
    <row r="77094" spans="31:31" x14ac:dyDescent="0.25">
      <c r="AE77094" s="72"/>
    </row>
    <row r="77095" spans="31:31" x14ac:dyDescent="0.25">
      <c r="AE77095" s="72"/>
    </row>
    <row r="77096" spans="31:31" x14ac:dyDescent="0.25">
      <c r="AE77096" s="72"/>
    </row>
    <row r="77097" spans="31:31" x14ac:dyDescent="0.25">
      <c r="AE77097" s="72"/>
    </row>
    <row r="77098" spans="31:31" x14ac:dyDescent="0.25">
      <c r="AE77098" s="72"/>
    </row>
    <row r="77099" spans="31:31" x14ac:dyDescent="0.25">
      <c r="AE77099" s="72"/>
    </row>
    <row r="77100" spans="31:31" x14ac:dyDescent="0.25">
      <c r="AE77100" s="72"/>
    </row>
    <row r="77101" spans="31:31" x14ac:dyDescent="0.25">
      <c r="AE77101" s="72"/>
    </row>
    <row r="77102" spans="31:31" x14ac:dyDescent="0.25">
      <c r="AE77102" s="72"/>
    </row>
    <row r="77103" spans="31:31" x14ac:dyDescent="0.25">
      <c r="AE77103" s="72"/>
    </row>
    <row r="77104" spans="31:31" x14ac:dyDescent="0.25">
      <c r="AE77104" s="72"/>
    </row>
    <row r="77105" spans="31:31" x14ac:dyDescent="0.25">
      <c r="AE77105" s="72"/>
    </row>
    <row r="77106" spans="31:31" x14ac:dyDescent="0.25">
      <c r="AE77106" s="72"/>
    </row>
    <row r="77107" spans="31:31" x14ac:dyDescent="0.25">
      <c r="AE77107" s="72"/>
    </row>
    <row r="77108" spans="31:31" x14ac:dyDescent="0.25">
      <c r="AE77108" s="72"/>
    </row>
    <row r="77109" spans="31:31" x14ac:dyDescent="0.25">
      <c r="AE77109" s="72"/>
    </row>
    <row r="77110" spans="31:31" x14ac:dyDescent="0.25">
      <c r="AE77110" s="72"/>
    </row>
    <row r="77111" spans="31:31" x14ac:dyDescent="0.25">
      <c r="AE77111" s="72"/>
    </row>
    <row r="77112" spans="31:31" x14ac:dyDescent="0.25">
      <c r="AE77112" s="72"/>
    </row>
    <row r="77113" spans="31:31" x14ac:dyDescent="0.25">
      <c r="AE77113" s="72"/>
    </row>
    <row r="77114" spans="31:31" x14ac:dyDescent="0.25">
      <c r="AE77114" s="72"/>
    </row>
    <row r="77115" spans="31:31" x14ac:dyDescent="0.25">
      <c r="AE77115" s="72"/>
    </row>
    <row r="77116" spans="31:31" x14ac:dyDescent="0.25">
      <c r="AE77116" s="72"/>
    </row>
    <row r="77117" spans="31:31" x14ac:dyDescent="0.25">
      <c r="AE77117" s="72"/>
    </row>
    <row r="77118" spans="31:31" x14ac:dyDescent="0.25">
      <c r="AE77118" s="72"/>
    </row>
    <row r="77119" spans="31:31" x14ac:dyDescent="0.25">
      <c r="AE77119" s="72"/>
    </row>
    <row r="77120" spans="31:31" x14ac:dyDescent="0.25">
      <c r="AE77120" s="72"/>
    </row>
    <row r="77121" spans="31:31" x14ac:dyDescent="0.25">
      <c r="AE77121" s="72"/>
    </row>
    <row r="77122" spans="31:31" x14ac:dyDescent="0.25">
      <c r="AE77122" s="72"/>
    </row>
    <row r="77123" spans="31:31" x14ac:dyDescent="0.25">
      <c r="AE77123" s="72"/>
    </row>
    <row r="77124" spans="31:31" x14ac:dyDescent="0.25">
      <c r="AE77124" s="72"/>
    </row>
    <row r="77125" spans="31:31" x14ac:dyDescent="0.25">
      <c r="AE77125" s="72"/>
    </row>
    <row r="77126" spans="31:31" x14ac:dyDescent="0.25">
      <c r="AE77126" s="72"/>
    </row>
    <row r="77127" spans="31:31" x14ac:dyDescent="0.25">
      <c r="AE77127" s="72"/>
    </row>
    <row r="77128" spans="31:31" x14ac:dyDescent="0.25">
      <c r="AE77128" s="72"/>
    </row>
    <row r="77129" spans="31:31" x14ac:dyDescent="0.25">
      <c r="AE77129" s="72"/>
    </row>
    <row r="77130" spans="31:31" x14ac:dyDescent="0.25">
      <c r="AE77130" s="72"/>
    </row>
    <row r="77131" spans="31:31" x14ac:dyDescent="0.25">
      <c r="AE77131" s="72"/>
    </row>
    <row r="77132" spans="31:31" x14ac:dyDescent="0.25">
      <c r="AE77132" s="72"/>
    </row>
    <row r="77133" spans="31:31" x14ac:dyDescent="0.25">
      <c r="AE77133" s="72"/>
    </row>
    <row r="77134" spans="31:31" x14ac:dyDescent="0.25">
      <c r="AE77134" s="72"/>
    </row>
    <row r="77135" spans="31:31" x14ac:dyDescent="0.25">
      <c r="AE77135" s="72"/>
    </row>
    <row r="77136" spans="31:31" x14ac:dyDescent="0.25">
      <c r="AE77136" s="72"/>
    </row>
    <row r="77137" spans="31:31" x14ac:dyDescent="0.25">
      <c r="AE77137" s="72"/>
    </row>
    <row r="77138" spans="31:31" x14ac:dyDescent="0.25">
      <c r="AE77138" s="72"/>
    </row>
    <row r="77139" spans="31:31" x14ac:dyDescent="0.25">
      <c r="AE77139" s="72"/>
    </row>
    <row r="77140" spans="31:31" x14ac:dyDescent="0.25">
      <c r="AE77140" s="72"/>
    </row>
    <row r="77141" spans="31:31" x14ac:dyDescent="0.25">
      <c r="AE77141" s="72"/>
    </row>
    <row r="77142" spans="31:31" x14ac:dyDescent="0.25">
      <c r="AE77142" s="72"/>
    </row>
    <row r="77143" spans="31:31" x14ac:dyDescent="0.25">
      <c r="AE77143" s="72"/>
    </row>
    <row r="77144" spans="31:31" x14ac:dyDescent="0.25">
      <c r="AE77144" s="72"/>
    </row>
    <row r="77145" spans="31:31" x14ac:dyDescent="0.25">
      <c r="AE77145" s="72"/>
    </row>
    <row r="77146" spans="31:31" x14ac:dyDescent="0.25">
      <c r="AE77146" s="72"/>
    </row>
    <row r="77147" spans="31:31" x14ac:dyDescent="0.25">
      <c r="AE77147" s="72"/>
    </row>
    <row r="77148" spans="31:31" x14ac:dyDescent="0.25">
      <c r="AE77148" s="72"/>
    </row>
    <row r="77149" spans="31:31" x14ac:dyDescent="0.25">
      <c r="AE77149" s="72"/>
    </row>
    <row r="77150" spans="31:31" x14ac:dyDescent="0.25">
      <c r="AE77150" s="72"/>
    </row>
    <row r="77151" spans="31:31" x14ac:dyDescent="0.25">
      <c r="AE77151" s="72"/>
    </row>
    <row r="77152" spans="31:31" x14ac:dyDescent="0.25">
      <c r="AE77152" s="72"/>
    </row>
    <row r="77153" spans="31:31" x14ac:dyDescent="0.25">
      <c r="AE77153" s="72"/>
    </row>
    <row r="77154" spans="31:31" x14ac:dyDescent="0.25">
      <c r="AE77154" s="72"/>
    </row>
    <row r="77155" spans="31:31" x14ac:dyDescent="0.25">
      <c r="AE77155" s="72"/>
    </row>
    <row r="77156" spans="31:31" x14ac:dyDescent="0.25">
      <c r="AE77156" s="72"/>
    </row>
    <row r="77157" spans="31:31" x14ac:dyDescent="0.25">
      <c r="AE77157" s="72"/>
    </row>
    <row r="77158" spans="31:31" x14ac:dyDescent="0.25">
      <c r="AE77158" s="72"/>
    </row>
    <row r="77159" spans="31:31" x14ac:dyDescent="0.25">
      <c r="AE77159" s="72"/>
    </row>
    <row r="77160" spans="31:31" x14ac:dyDescent="0.25">
      <c r="AE77160" s="72"/>
    </row>
    <row r="77161" spans="31:31" x14ac:dyDescent="0.25">
      <c r="AE77161" s="72"/>
    </row>
    <row r="77162" spans="31:31" x14ac:dyDescent="0.25">
      <c r="AE77162" s="72"/>
    </row>
    <row r="77163" spans="31:31" x14ac:dyDescent="0.25">
      <c r="AE77163" s="72"/>
    </row>
    <row r="77164" spans="31:31" x14ac:dyDescent="0.25">
      <c r="AE77164" s="72"/>
    </row>
    <row r="77165" spans="31:31" x14ac:dyDescent="0.25">
      <c r="AE77165" s="72"/>
    </row>
    <row r="77166" spans="31:31" x14ac:dyDescent="0.25">
      <c r="AE77166" s="72"/>
    </row>
    <row r="77167" spans="31:31" x14ac:dyDescent="0.25">
      <c r="AE77167" s="72"/>
    </row>
    <row r="77168" spans="31:31" x14ac:dyDescent="0.25">
      <c r="AE77168" s="72"/>
    </row>
    <row r="77169" spans="31:31" x14ac:dyDescent="0.25">
      <c r="AE77169" s="72"/>
    </row>
    <row r="77170" spans="31:31" x14ac:dyDescent="0.25">
      <c r="AE77170" s="72"/>
    </row>
    <row r="77171" spans="31:31" x14ac:dyDescent="0.25">
      <c r="AE77171" s="72"/>
    </row>
    <row r="77172" spans="31:31" x14ac:dyDescent="0.25">
      <c r="AE77172" s="72"/>
    </row>
    <row r="77173" spans="31:31" x14ac:dyDescent="0.25">
      <c r="AE77173" s="72"/>
    </row>
    <row r="77174" spans="31:31" x14ac:dyDescent="0.25">
      <c r="AE77174" s="72"/>
    </row>
    <row r="77175" spans="31:31" x14ac:dyDescent="0.25">
      <c r="AE77175" s="72"/>
    </row>
    <row r="77176" spans="31:31" x14ac:dyDescent="0.25">
      <c r="AE77176" s="72"/>
    </row>
    <row r="77177" spans="31:31" x14ac:dyDescent="0.25">
      <c r="AE77177" s="72"/>
    </row>
    <row r="77178" spans="31:31" x14ac:dyDescent="0.25">
      <c r="AE77178" s="72"/>
    </row>
    <row r="77179" spans="31:31" x14ac:dyDescent="0.25">
      <c r="AE77179" s="72"/>
    </row>
    <row r="77180" spans="31:31" x14ac:dyDescent="0.25">
      <c r="AE77180" s="72"/>
    </row>
    <row r="77181" spans="31:31" x14ac:dyDescent="0.25">
      <c r="AE77181" s="72"/>
    </row>
    <row r="77182" spans="31:31" x14ac:dyDescent="0.25">
      <c r="AE77182" s="72"/>
    </row>
    <row r="77183" spans="31:31" x14ac:dyDescent="0.25">
      <c r="AE77183" s="72"/>
    </row>
    <row r="77184" spans="31:31" x14ac:dyDescent="0.25">
      <c r="AE77184" s="72"/>
    </row>
    <row r="77185" spans="31:31" x14ac:dyDescent="0.25">
      <c r="AE77185" s="72"/>
    </row>
    <row r="77186" spans="31:31" x14ac:dyDescent="0.25">
      <c r="AE77186" s="72"/>
    </row>
    <row r="77187" spans="31:31" x14ac:dyDescent="0.25">
      <c r="AE77187" s="72"/>
    </row>
    <row r="77188" spans="31:31" x14ac:dyDescent="0.25">
      <c r="AE77188" s="72"/>
    </row>
    <row r="77189" spans="31:31" x14ac:dyDescent="0.25">
      <c r="AE77189" s="72"/>
    </row>
    <row r="77190" spans="31:31" x14ac:dyDescent="0.25">
      <c r="AE77190" s="72"/>
    </row>
    <row r="77191" spans="31:31" x14ac:dyDescent="0.25">
      <c r="AE77191" s="72"/>
    </row>
    <row r="77192" spans="31:31" x14ac:dyDescent="0.25">
      <c r="AE77192" s="72"/>
    </row>
    <row r="77193" spans="31:31" x14ac:dyDescent="0.25">
      <c r="AE77193" s="72"/>
    </row>
    <row r="77194" spans="31:31" x14ac:dyDescent="0.25">
      <c r="AE77194" s="72"/>
    </row>
    <row r="77195" spans="31:31" x14ac:dyDescent="0.25">
      <c r="AE77195" s="72"/>
    </row>
    <row r="77196" spans="31:31" x14ac:dyDescent="0.25">
      <c r="AE77196" s="72"/>
    </row>
    <row r="77197" spans="31:31" x14ac:dyDescent="0.25">
      <c r="AE77197" s="72"/>
    </row>
    <row r="77198" spans="31:31" x14ac:dyDescent="0.25">
      <c r="AE77198" s="72"/>
    </row>
    <row r="77199" spans="31:31" x14ac:dyDescent="0.25">
      <c r="AE77199" s="72"/>
    </row>
    <row r="77200" spans="31:31" x14ac:dyDescent="0.25">
      <c r="AE77200" s="72"/>
    </row>
    <row r="77201" spans="31:31" x14ac:dyDescent="0.25">
      <c r="AE77201" s="72"/>
    </row>
    <row r="77202" spans="31:31" x14ac:dyDescent="0.25">
      <c r="AE77202" s="72"/>
    </row>
    <row r="77203" spans="31:31" x14ac:dyDescent="0.25">
      <c r="AE77203" s="72"/>
    </row>
    <row r="77204" spans="31:31" x14ac:dyDescent="0.25">
      <c r="AE77204" s="72"/>
    </row>
    <row r="77205" spans="31:31" x14ac:dyDescent="0.25">
      <c r="AE77205" s="72"/>
    </row>
    <row r="77206" spans="31:31" x14ac:dyDescent="0.25">
      <c r="AE77206" s="72"/>
    </row>
    <row r="77207" spans="31:31" x14ac:dyDescent="0.25">
      <c r="AE77207" s="72"/>
    </row>
    <row r="77208" spans="31:31" x14ac:dyDescent="0.25">
      <c r="AE77208" s="72"/>
    </row>
    <row r="77209" spans="31:31" x14ac:dyDescent="0.25">
      <c r="AE77209" s="72"/>
    </row>
    <row r="77210" spans="31:31" x14ac:dyDescent="0.25">
      <c r="AE77210" s="72"/>
    </row>
    <row r="77211" spans="31:31" x14ac:dyDescent="0.25">
      <c r="AE77211" s="72"/>
    </row>
    <row r="77212" spans="31:31" x14ac:dyDescent="0.25">
      <c r="AE77212" s="72"/>
    </row>
    <row r="77213" spans="31:31" x14ac:dyDescent="0.25">
      <c r="AE77213" s="72"/>
    </row>
    <row r="77214" spans="31:31" x14ac:dyDescent="0.25">
      <c r="AE77214" s="72"/>
    </row>
    <row r="77215" spans="31:31" x14ac:dyDescent="0.25">
      <c r="AE77215" s="72"/>
    </row>
    <row r="77216" spans="31:31" x14ac:dyDescent="0.25">
      <c r="AE77216" s="72"/>
    </row>
    <row r="77217" spans="31:31" x14ac:dyDescent="0.25">
      <c r="AE77217" s="72"/>
    </row>
    <row r="77218" spans="31:31" x14ac:dyDescent="0.25">
      <c r="AE77218" s="72"/>
    </row>
    <row r="77219" spans="31:31" x14ac:dyDescent="0.25">
      <c r="AE77219" s="72"/>
    </row>
    <row r="77220" spans="31:31" x14ac:dyDescent="0.25">
      <c r="AE77220" s="72"/>
    </row>
    <row r="77221" spans="31:31" x14ac:dyDescent="0.25">
      <c r="AE77221" s="72"/>
    </row>
    <row r="77222" spans="31:31" x14ac:dyDescent="0.25">
      <c r="AE77222" s="72"/>
    </row>
    <row r="77223" spans="31:31" x14ac:dyDescent="0.25">
      <c r="AE77223" s="72"/>
    </row>
    <row r="77224" spans="31:31" x14ac:dyDescent="0.25">
      <c r="AE77224" s="72"/>
    </row>
    <row r="77225" spans="31:31" x14ac:dyDescent="0.25">
      <c r="AE77225" s="72"/>
    </row>
    <row r="77226" spans="31:31" x14ac:dyDescent="0.25">
      <c r="AE77226" s="72"/>
    </row>
    <row r="77227" spans="31:31" x14ac:dyDescent="0.25">
      <c r="AE77227" s="72"/>
    </row>
    <row r="77228" spans="31:31" x14ac:dyDescent="0.25">
      <c r="AE77228" s="72"/>
    </row>
    <row r="77229" spans="31:31" x14ac:dyDescent="0.25">
      <c r="AE77229" s="72"/>
    </row>
    <row r="77230" spans="31:31" x14ac:dyDescent="0.25">
      <c r="AE77230" s="72"/>
    </row>
    <row r="77231" spans="31:31" x14ac:dyDescent="0.25">
      <c r="AE77231" s="72"/>
    </row>
    <row r="77232" spans="31:31" x14ac:dyDescent="0.25">
      <c r="AE77232" s="72"/>
    </row>
    <row r="77233" spans="31:31" x14ac:dyDescent="0.25">
      <c r="AE77233" s="72"/>
    </row>
    <row r="77234" spans="31:31" x14ac:dyDescent="0.25">
      <c r="AE77234" s="72"/>
    </row>
    <row r="77235" spans="31:31" x14ac:dyDescent="0.25">
      <c r="AE77235" s="72"/>
    </row>
    <row r="77236" spans="31:31" x14ac:dyDescent="0.25">
      <c r="AE77236" s="72"/>
    </row>
    <row r="77237" spans="31:31" x14ac:dyDescent="0.25">
      <c r="AE77237" s="72"/>
    </row>
    <row r="77238" spans="31:31" x14ac:dyDescent="0.25">
      <c r="AE77238" s="72"/>
    </row>
    <row r="77239" spans="31:31" x14ac:dyDescent="0.25">
      <c r="AE77239" s="72"/>
    </row>
    <row r="77240" spans="31:31" x14ac:dyDescent="0.25">
      <c r="AE77240" s="72"/>
    </row>
    <row r="77241" spans="31:31" x14ac:dyDescent="0.25">
      <c r="AE77241" s="72"/>
    </row>
    <row r="77242" spans="31:31" x14ac:dyDescent="0.25">
      <c r="AE77242" s="72"/>
    </row>
    <row r="77243" spans="31:31" x14ac:dyDescent="0.25">
      <c r="AE77243" s="72"/>
    </row>
    <row r="77244" spans="31:31" x14ac:dyDescent="0.25">
      <c r="AE77244" s="72"/>
    </row>
    <row r="77245" spans="31:31" x14ac:dyDescent="0.25">
      <c r="AE77245" s="72"/>
    </row>
    <row r="77246" spans="31:31" x14ac:dyDescent="0.25">
      <c r="AE77246" s="72"/>
    </row>
    <row r="77247" spans="31:31" x14ac:dyDescent="0.25">
      <c r="AE77247" s="72"/>
    </row>
    <row r="77248" spans="31:31" x14ac:dyDescent="0.25">
      <c r="AE77248" s="72"/>
    </row>
    <row r="77249" spans="31:31" x14ac:dyDescent="0.25">
      <c r="AE77249" s="72"/>
    </row>
    <row r="77250" spans="31:31" x14ac:dyDescent="0.25">
      <c r="AE77250" s="72"/>
    </row>
    <row r="77251" spans="31:31" x14ac:dyDescent="0.25">
      <c r="AE77251" s="72"/>
    </row>
    <row r="77252" spans="31:31" x14ac:dyDescent="0.25">
      <c r="AE77252" s="72"/>
    </row>
    <row r="77253" spans="31:31" x14ac:dyDescent="0.25">
      <c r="AE77253" s="72"/>
    </row>
    <row r="77254" spans="31:31" x14ac:dyDescent="0.25">
      <c r="AE77254" s="72"/>
    </row>
    <row r="77255" spans="31:31" x14ac:dyDescent="0.25">
      <c r="AE77255" s="72"/>
    </row>
    <row r="77256" spans="31:31" x14ac:dyDescent="0.25">
      <c r="AE77256" s="72"/>
    </row>
    <row r="77257" spans="31:31" x14ac:dyDescent="0.25">
      <c r="AE77257" s="72"/>
    </row>
    <row r="77258" spans="31:31" x14ac:dyDescent="0.25">
      <c r="AE77258" s="72"/>
    </row>
    <row r="77259" spans="31:31" x14ac:dyDescent="0.25">
      <c r="AE77259" s="72"/>
    </row>
    <row r="77260" spans="31:31" x14ac:dyDescent="0.25">
      <c r="AE77260" s="72"/>
    </row>
    <row r="77261" spans="31:31" x14ac:dyDescent="0.25">
      <c r="AE77261" s="72"/>
    </row>
    <row r="77262" spans="31:31" x14ac:dyDescent="0.25">
      <c r="AE77262" s="72"/>
    </row>
    <row r="77263" spans="31:31" x14ac:dyDescent="0.25">
      <c r="AE77263" s="72"/>
    </row>
    <row r="77264" spans="31:31" x14ac:dyDescent="0.25">
      <c r="AE77264" s="72"/>
    </row>
    <row r="77265" spans="31:31" x14ac:dyDescent="0.25">
      <c r="AE77265" s="72"/>
    </row>
    <row r="77266" spans="31:31" x14ac:dyDescent="0.25">
      <c r="AE77266" s="72"/>
    </row>
    <row r="77267" spans="31:31" x14ac:dyDescent="0.25">
      <c r="AE77267" s="72"/>
    </row>
    <row r="77268" spans="31:31" x14ac:dyDescent="0.25">
      <c r="AE77268" s="72"/>
    </row>
    <row r="77269" spans="31:31" x14ac:dyDescent="0.25">
      <c r="AE77269" s="72"/>
    </row>
    <row r="77270" spans="31:31" x14ac:dyDescent="0.25">
      <c r="AE77270" s="72"/>
    </row>
    <row r="77271" spans="31:31" x14ac:dyDescent="0.25">
      <c r="AE77271" s="72"/>
    </row>
    <row r="77272" spans="31:31" x14ac:dyDescent="0.25">
      <c r="AE77272" s="72"/>
    </row>
    <row r="77273" spans="31:31" x14ac:dyDescent="0.25">
      <c r="AE77273" s="72"/>
    </row>
    <row r="77274" spans="31:31" x14ac:dyDescent="0.25">
      <c r="AE77274" s="72"/>
    </row>
    <row r="77275" spans="31:31" x14ac:dyDescent="0.25">
      <c r="AE77275" s="72"/>
    </row>
    <row r="77276" spans="31:31" x14ac:dyDescent="0.25">
      <c r="AE77276" s="72"/>
    </row>
    <row r="77277" spans="31:31" x14ac:dyDescent="0.25">
      <c r="AE77277" s="72"/>
    </row>
    <row r="77278" spans="31:31" x14ac:dyDescent="0.25">
      <c r="AE77278" s="72"/>
    </row>
    <row r="77279" spans="31:31" x14ac:dyDescent="0.25">
      <c r="AE77279" s="72"/>
    </row>
    <row r="77280" spans="31:31" x14ac:dyDescent="0.25">
      <c r="AE77280" s="72"/>
    </row>
    <row r="77281" spans="31:31" x14ac:dyDescent="0.25">
      <c r="AE77281" s="72"/>
    </row>
    <row r="77282" spans="31:31" x14ac:dyDescent="0.25">
      <c r="AE77282" s="72"/>
    </row>
    <row r="77283" spans="31:31" x14ac:dyDescent="0.25">
      <c r="AE77283" s="72"/>
    </row>
    <row r="77284" spans="31:31" x14ac:dyDescent="0.25">
      <c r="AE77284" s="72"/>
    </row>
    <row r="77285" spans="31:31" x14ac:dyDescent="0.25">
      <c r="AE77285" s="72"/>
    </row>
    <row r="77286" spans="31:31" x14ac:dyDescent="0.25">
      <c r="AE77286" s="72"/>
    </row>
    <row r="77287" spans="31:31" x14ac:dyDescent="0.25">
      <c r="AE77287" s="72"/>
    </row>
    <row r="77288" spans="31:31" x14ac:dyDescent="0.25">
      <c r="AE77288" s="72"/>
    </row>
    <row r="77289" spans="31:31" x14ac:dyDescent="0.25">
      <c r="AE77289" s="72"/>
    </row>
    <row r="77290" spans="31:31" x14ac:dyDescent="0.25">
      <c r="AE77290" s="72"/>
    </row>
    <row r="77291" spans="31:31" x14ac:dyDescent="0.25">
      <c r="AE77291" s="72"/>
    </row>
    <row r="77292" spans="31:31" x14ac:dyDescent="0.25">
      <c r="AE77292" s="72"/>
    </row>
    <row r="77293" spans="31:31" x14ac:dyDescent="0.25">
      <c r="AE77293" s="72"/>
    </row>
    <row r="77294" spans="31:31" x14ac:dyDescent="0.25">
      <c r="AE77294" s="72"/>
    </row>
    <row r="77295" spans="31:31" x14ac:dyDescent="0.25">
      <c r="AE77295" s="72"/>
    </row>
    <row r="77296" spans="31:31" x14ac:dyDescent="0.25">
      <c r="AE77296" s="72"/>
    </row>
    <row r="77297" spans="31:31" x14ac:dyDescent="0.25">
      <c r="AE77297" s="72"/>
    </row>
    <row r="77298" spans="31:31" x14ac:dyDescent="0.25">
      <c r="AE77298" s="72"/>
    </row>
    <row r="77299" spans="31:31" x14ac:dyDescent="0.25">
      <c r="AE77299" s="72"/>
    </row>
    <row r="77300" spans="31:31" x14ac:dyDescent="0.25">
      <c r="AE77300" s="72"/>
    </row>
    <row r="77301" spans="31:31" x14ac:dyDescent="0.25">
      <c r="AE77301" s="72"/>
    </row>
    <row r="77302" spans="31:31" x14ac:dyDescent="0.25">
      <c r="AE77302" s="72"/>
    </row>
    <row r="77303" spans="31:31" x14ac:dyDescent="0.25">
      <c r="AE77303" s="72"/>
    </row>
    <row r="77304" spans="31:31" x14ac:dyDescent="0.25">
      <c r="AE77304" s="72"/>
    </row>
    <row r="77305" spans="31:31" x14ac:dyDescent="0.25">
      <c r="AE77305" s="72"/>
    </row>
    <row r="77306" spans="31:31" x14ac:dyDescent="0.25">
      <c r="AE77306" s="72"/>
    </row>
    <row r="77307" spans="31:31" x14ac:dyDescent="0.25">
      <c r="AE77307" s="72"/>
    </row>
    <row r="77308" spans="31:31" x14ac:dyDescent="0.25">
      <c r="AE77308" s="72"/>
    </row>
    <row r="77309" spans="31:31" x14ac:dyDescent="0.25">
      <c r="AE77309" s="72"/>
    </row>
    <row r="77310" spans="31:31" x14ac:dyDescent="0.25">
      <c r="AE77310" s="72"/>
    </row>
    <row r="77311" spans="31:31" x14ac:dyDescent="0.25">
      <c r="AE77311" s="72"/>
    </row>
    <row r="77312" spans="31:31" x14ac:dyDescent="0.25">
      <c r="AE77312" s="72"/>
    </row>
    <row r="77313" spans="31:31" x14ac:dyDescent="0.25">
      <c r="AE77313" s="72"/>
    </row>
    <row r="77314" spans="31:31" x14ac:dyDescent="0.25">
      <c r="AE77314" s="72"/>
    </row>
    <row r="77315" spans="31:31" x14ac:dyDescent="0.25">
      <c r="AE77315" s="72"/>
    </row>
    <row r="77316" spans="31:31" x14ac:dyDescent="0.25">
      <c r="AE77316" s="72"/>
    </row>
    <row r="77317" spans="31:31" x14ac:dyDescent="0.25">
      <c r="AE77317" s="72"/>
    </row>
    <row r="77318" spans="31:31" x14ac:dyDescent="0.25">
      <c r="AE77318" s="72"/>
    </row>
    <row r="77319" spans="31:31" x14ac:dyDescent="0.25">
      <c r="AE77319" s="72"/>
    </row>
    <row r="77320" spans="31:31" x14ac:dyDescent="0.25">
      <c r="AE77320" s="72"/>
    </row>
    <row r="77321" spans="31:31" x14ac:dyDescent="0.25">
      <c r="AE77321" s="72"/>
    </row>
    <row r="77322" spans="31:31" x14ac:dyDescent="0.25">
      <c r="AE77322" s="72"/>
    </row>
    <row r="77323" spans="31:31" x14ac:dyDescent="0.25">
      <c r="AE77323" s="72"/>
    </row>
    <row r="77324" spans="31:31" x14ac:dyDescent="0.25">
      <c r="AE77324" s="72"/>
    </row>
    <row r="77325" spans="31:31" x14ac:dyDescent="0.25">
      <c r="AE77325" s="72"/>
    </row>
    <row r="77326" spans="31:31" x14ac:dyDescent="0.25">
      <c r="AE77326" s="72"/>
    </row>
    <row r="77327" spans="31:31" x14ac:dyDescent="0.25">
      <c r="AE77327" s="72"/>
    </row>
    <row r="77328" spans="31:31" x14ac:dyDescent="0.25">
      <c r="AE77328" s="72"/>
    </row>
    <row r="77329" spans="31:31" x14ac:dyDescent="0.25">
      <c r="AE77329" s="72"/>
    </row>
    <row r="77330" spans="31:31" x14ac:dyDescent="0.25">
      <c r="AE77330" s="72"/>
    </row>
    <row r="77331" spans="31:31" x14ac:dyDescent="0.25">
      <c r="AE77331" s="72"/>
    </row>
    <row r="77332" spans="31:31" x14ac:dyDescent="0.25">
      <c r="AE77332" s="72"/>
    </row>
    <row r="77333" spans="31:31" x14ac:dyDescent="0.25">
      <c r="AE77333" s="72"/>
    </row>
    <row r="77334" spans="31:31" x14ac:dyDescent="0.25">
      <c r="AE77334" s="72"/>
    </row>
    <row r="77335" spans="31:31" x14ac:dyDescent="0.25">
      <c r="AE77335" s="72"/>
    </row>
    <row r="77336" spans="31:31" x14ac:dyDescent="0.25">
      <c r="AE77336" s="72"/>
    </row>
    <row r="77337" spans="31:31" x14ac:dyDescent="0.25">
      <c r="AE77337" s="72"/>
    </row>
    <row r="77338" spans="31:31" x14ac:dyDescent="0.25">
      <c r="AE77338" s="72"/>
    </row>
    <row r="77339" spans="31:31" x14ac:dyDescent="0.25">
      <c r="AE77339" s="72"/>
    </row>
    <row r="77340" spans="31:31" x14ac:dyDescent="0.25">
      <c r="AE77340" s="72"/>
    </row>
    <row r="77341" spans="31:31" x14ac:dyDescent="0.25">
      <c r="AE77341" s="72"/>
    </row>
    <row r="77342" spans="31:31" x14ac:dyDescent="0.25">
      <c r="AE77342" s="72"/>
    </row>
    <row r="77343" spans="31:31" x14ac:dyDescent="0.25">
      <c r="AE77343" s="72"/>
    </row>
    <row r="77344" spans="31:31" x14ac:dyDescent="0.25">
      <c r="AE77344" s="72"/>
    </row>
    <row r="77345" spans="31:31" x14ac:dyDescent="0.25">
      <c r="AE77345" s="72"/>
    </row>
    <row r="77346" spans="31:31" x14ac:dyDescent="0.25">
      <c r="AE77346" s="72"/>
    </row>
    <row r="77347" spans="31:31" x14ac:dyDescent="0.25">
      <c r="AE77347" s="72"/>
    </row>
    <row r="77348" spans="31:31" x14ac:dyDescent="0.25">
      <c r="AE77348" s="72"/>
    </row>
    <row r="77349" spans="31:31" x14ac:dyDescent="0.25">
      <c r="AE77349" s="72"/>
    </row>
    <row r="77350" spans="31:31" x14ac:dyDescent="0.25">
      <c r="AE77350" s="72"/>
    </row>
    <row r="77351" spans="31:31" x14ac:dyDescent="0.25">
      <c r="AE77351" s="72"/>
    </row>
    <row r="77352" spans="31:31" x14ac:dyDescent="0.25">
      <c r="AE77352" s="72"/>
    </row>
    <row r="77353" spans="31:31" x14ac:dyDescent="0.25">
      <c r="AE77353" s="72"/>
    </row>
    <row r="77354" spans="31:31" x14ac:dyDescent="0.25">
      <c r="AE77354" s="72"/>
    </row>
    <row r="77355" spans="31:31" x14ac:dyDescent="0.25">
      <c r="AE77355" s="72"/>
    </row>
    <row r="77356" spans="31:31" x14ac:dyDescent="0.25">
      <c r="AE77356" s="72"/>
    </row>
    <row r="77357" spans="31:31" x14ac:dyDescent="0.25">
      <c r="AE77357" s="72"/>
    </row>
    <row r="77358" spans="31:31" x14ac:dyDescent="0.25">
      <c r="AE77358" s="72"/>
    </row>
    <row r="77359" spans="31:31" x14ac:dyDescent="0.25">
      <c r="AE77359" s="72"/>
    </row>
    <row r="77360" spans="31:31" x14ac:dyDescent="0.25">
      <c r="AE77360" s="72"/>
    </row>
    <row r="77361" spans="31:31" x14ac:dyDescent="0.25">
      <c r="AE77361" s="72"/>
    </row>
    <row r="77362" spans="31:31" x14ac:dyDescent="0.25">
      <c r="AE77362" s="72"/>
    </row>
    <row r="77363" spans="31:31" x14ac:dyDescent="0.25">
      <c r="AE77363" s="72"/>
    </row>
    <row r="77364" spans="31:31" x14ac:dyDescent="0.25">
      <c r="AE77364" s="72"/>
    </row>
    <row r="77365" spans="31:31" x14ac:dyDescent="0.25">
      <c r="AE77365" s="72"/>
    </row>
    <row r="77366" spans="31:31" x14ac:dyDescent="0.25">
      <c r="AE77366" s="72"/>
    </row>
    <row r="77367" spans="31:31" x14ac:dyDescent="0.25">
      <c r="AE77367" s="72"/>
    </row>
    <row r="77368" spans="31:31" x14ac:dyDescent="0.25">
      <c r="AE77368" s="72"/>
    </row>
    <row r="77369" spans="31:31" x14ac:dyDescent="0.25">
      <c r="AE77369" s="72"/>
    </row>
    <row r="77370" spans="31:31" x14ac:dyDescent="0.25">
      <c r="AE77370" s="72"/>
    </row>
    <row r="77371" spans="31:31" x14ac:dyDescent="0.25">
      <c r="AE77371" s="72"/>
    </row>
    <row r="77372" spans="31:31" x14ac:dyDescent="0.25">
      <c r="AE77372" s="72"/>
    </row>
    <row r="77373" spans="31:31" x14ac:dyDescent="0.25">
      <c r="AE77373" s="72"/>
    </row>
    <row r="77374" spans="31:31" x14ac:dyDescent="0.25">
      <c r="AE77374" s="72"/>
    </row>
    <row r="77375" spans="31:31" x14ac:dyDescent="0.25">
      <c r="AE77375" s="72"/>
    </row>
    <row r="77376" spans="31:31" x14ac:dyDescent="0.25">
      <c r="AE77376" s="72"/>
    </row>
    <row r="77377" spans="31:31" x14ac:dyDescent="0.25">
      <c r="AE77377" s="72"/>
    </row>
    <row r="77378" spans="31:31" x14ac:dyDescent="0.25">
      <c r="AE77378" s="72"/>
    </row>
    <row r="77379" spans="31:31" x14ac:dyDescent="0.25">
      <c r="AE77379" s="72"/>
    </row>
    <row r="77380" spans="31:31" x14ac:dyDescent="0.25">
      <c r="AE77380" s="72"/>
    </row>
    <row r="77381" spans="31:31" x14ac:dyDescent="0.25">
      <c r="AE77381" s="72"/>
    </row>
    <row r="77382" spans="31:31" x14ac:dyDescent="0.25">
      <c r="AE77382" s="72"/>
    </row>
    <row r="77383" spans="31:31" x14ac:dyDescent="0.25">
      <c r="AE77383" s="72"/>
    </row>
    <row r="77384" spans="31:31" x14ac:dyDescent="0.25">
      <c r="AE77384" s="72"/>
    </row>
    <row r="77385" spans="31:31" x14ac:dyDescent="0.25">
      <c r="AE77385" s="72"/>
    </row>
    <row r="77386" spans="31:31" x14ac:dyDescent="0.25">
      <c r="AE77386" s="72"/>
    </row>
    <row r="77387" spans="31:31" x14ac:dyDescent="0.25">
      <c r="AE77387" s="72"/>
    </row>
    <row r="77388" spans="31:31" x14ac:dyDescent="0.25">
      <c r="AE77388" s="72"/>
    </row>
    <row r="77389" spans="31:31" x14ac:dyDescent="0.25">
      <c r="AE77389" s="72"/>
    </row>
    <row r="77390" spans="31:31" x14ac:dyDescent="0.25">
      <c r="AE77390" s="72"/>
    </row>
    <row r="77391" spans="31:31" x14ac:dyDescent="0.25">
      <c r="AE77391" s="72"/>
    </row>
    <row r="77392" spans="31:31" x14ac:dyDescent="0.25">
      <c r="AE77392" s="72"/>
    </row>
    <row r="77393" spans="31:31" x14ac:dyDescent="0.25">
      <c r="AE77393" s="72"/>
    </row>
    <row r="77394" spans="31:31" x14ac:dyDescent="0.25">
      <c r="AE77394" s="72"/>
    </row>
    <row r="77395" spans="31:31" x14ac:dyDescent="0.25">
      <c r="AE77395" s="72"/>
    </row>
    <row r="77396" spans="31:31" x14ac:dyDescent="0.25">
      <c r="AE77396" s="72"/>
    </row>
    <row r="77397" spans="31:31" x14ac:dyDescent="0.25">
      <c r="AE77397" s="72"/>
    </row>
    <row r="77398" spans="31:31" x14ac:dyDescent="0.25">
      <c r="AE77398" s="72"/>
    </row>
    <row r="77399" spans="31:31" x14ac:dyDescent="0.25">
      <c r="AE77399" s="72"/>
    </row>
    <row r="77400" spans="31:31" x14ac:dyDescent="0.25">
      <c r="AE77400" s="72"/>
    </row>
    <row r="77401" spans="31:31" x14ac:dyDescent="0.25">
      <c r="AE77401" s="72"/>
    </row>
    <row r="77402" spans="31:31" x14ac:dyDescent="0.25">
      <c r="AE77402" s="72"/>
    </row>
    <row r="77403" spans="31:31" x14ac:dyDescent="0.25">
      <c r="AE77403" s="72"/>
    </row>
    <row r="77404" spans="31:31" x14ac:dyDescent="0.25">
      <c r="AE77404" s="72"/>
    </row>
    <row r="77405" spans="31:31" x14ac:dyDescent="0.25">
      <c r="AE77405" s="72"/>
    </row>
    <row r="77406" spans="31:31" x14ac:dyDescent="0.25">
      <c r="AE77406" s="72"/>
    </row>
    <row r="77407" spans="31:31" x14ac:dyDescent="0.25">
      <c r="AE77407" s="72"/>
    </row>
    <row r="77408" spans="31:31" x14ac:dyDescent="0.25">
      <c r="AE77408" s="72"/>
    </row>
    <row r="77409" spans="31:31" x14ac:dyDescent="0.25">
      <c r="AE77409" s="72"/>
    </row>
    <row r="77410" spans="31:31" x14ac:dyDescent="0.25">
      <c r="AE77410" s="72"/>
    </row>
    <row r="77411" spans="31:31" x14ac:dyDescent="0.25">
      <c r="AE77411" s="72"/>
    </row>
    <row r="77412" spans="31:31" x14ac:dyDescent="0.25">
      <c r="AE77412" s="72"/>
    </row>
    <row r="77413" spans="31:31" x14ac:dyDescent="0.25">
      <c r="AE77413" s="72"/>
    </row>
    <row r="77414" spans="31:31" x14ac:dyDescent="0.25">
      <c r="AE77414" s="72"/>
    </row>
    <row r="77415" spans="31:31" x14ac:dyDescent="0.25">
      <c r="AE77415" s="72"/>
    </row>
    <row r="77416" spans="31:31" x14ac:dyDescent="0.25">
      <c r="AE77416" s="72"/>
    </row>
    <row r="77417" spans="31:31" x14ac:dyDescent="0.25">
      <c r="AE77417" s="72"/>
    </row>
    <row r="77418" spans="31:31" x14ac:dyDescent="0.25">
      <c r="AE77418" s="72"/>
    </row>
    <row r="77419" spans="31:31" x14ac:dyDescent="0.25">
      <c r="AE77419" s="72"/>
    </row>
    <row r="77420" spans="31:31" x14ac:dyDescent="0.25">
      <c r="AE77420" s="72"/>
    </row>
    <row r="77421" spans="31:31" x14ac:dyDescent="0.25">
      <c r="AE77421" s="72"/>
    </row>
    <row r="77422" spans="31:31" x14ac:dyDescent="0.25">
      <c r="AE77422" s="72"/>
    </row>
    <row r="77423" spans="31:31" x14ac:dyDescent="0.25">
      <c r="AE77423" s="72"/>
    </row>
    <row r="77424" spans="31:31" x14ac:dyDescent="0.25">
      <c r="AE77424" s="72"/>
    </row>
    <row r="77425" spans="31:31" x14ac:dyDescent="0.25">
      <c r="AE77425" s="72"/>
    </row>
    <row r="77426" spans="31:31" x14ac:dyDescent="0.25">
      <c r="AE77426" s="72"/>
    </row>
    <row r="77427" spans="31:31" x14ac:dyDescent="0.25">
      <c r="AE77427" s="72"/>
    </row>
    <row r="77428" spans="31:31" x14ac:dyDescent="0.25">
      <c r="AE77428" s="72"/>
    </row>
    <row r="77429" spans="31:31" x14ac:dyDescent="0.25">
      <c r="AE77429" s="72"/>
    </row>
    <row r="77430" spans="31:31" x14ac:dyDescent="0.25">
      <c r="AE77430" s="72"/>
    </row>
    <row r="77431" spans="31:31" x14ac:dyDescent="0.25">
      <c r="AE77431" s="72"/>
    </row>
    <row r="77432" spans="31:31" x14ac:dyDescent="0.25">
      <c r="AE77432" s="72"/>
    </row>
    <row r="77433" spans="31:31" x14ac:dyDescent="0.25">
      <c r="AE77433" s="72"/>
    </row>
    <row r="77434" spans="31:31" x14ac:dyDescent="0.25">
      <c r="AE77434" s="72"/>
    </row>
    <row r="77435" spans="31:31" x14ac:dyDescent="0.25">
      <c r="AE77435" s="72"/>
    </row>
    <row r="77436" spans="31:31" x14ac:dyDescent="0.25">
      <c r="AE77436" s="72"/>
    </row>
    <row r="77437" spans="31:31" x14ac:dyDescent="0.25">
      <c r="AE77437" s="72"/>
    </row>
    <row r="77438" spans="31:31" x14ac:dyDescent="0.25">
      <c r="AE77438" s="72"/>
    </row>
    <row r="77439" spans="31:31" x14ac:dyDescent="0.25">
      <c r="AE77439" s="72"/>
    </row>
    <row r="77440" spans="31:31" x14ac:dyDescent="0.25">
      <c r="AE77440" s="72"/>
    </row>
    <row r="77441" spans="31:31" x14ac:dyDescent="0.25">
      <c r="AE77441" s="72"/>
    </row>
    <row r="77442" spans="31:31" x14ac:dyDescent="0.25">
      <c r="AE77442" s="72"/>
    </row>
    <row r="77443" spans="31:31" x14ac:dyDescent="0.25">
      <c r="AE77443" s="72"/>
    </row>
    <row r="77444" spans="31:31" x14ac:dyDescent="0.25">
      <c r="AE77444" s="72"/>
    </row>
    <row r="77445" spans="31:31" x14ac:dyDescent="0.25">
      <c r="AE77445" s="72"/>
    </row>
    <row r="77446" spans="31:31" x14ac:dyDescent="0.25">
      <c r="AE77446" s="72"/>
    </row>
    <row r="77447" spans="31:31" x14ac:dyDescent="0.25">
      <c r="AE77447" s="72"/>
    </row>
    <row r="77448" spans="31:31" x14ac:dyDescent="0.25">
      <c r="AE77448" s="72"/>
    </row>
    <row r="77449" spans="31:31" x14ac:dyDescent="0.25">
      <c r="AE77449" s="72"/>
    </row>
    <row r="77450" spans="31:31" x14ac:dyDescent="0.25">
      <c r="AE77450" s="72"/>
    </row>
    <row r="77451" spans="31:31" x14ac:dyDescent="0.25">
      <c r="AE77451" s="72"/>
    </row>
    <row r="77452" spans="31:31" x14ac:dyDescent="0.25">
      <c r="AE77452" s="72"/>
    </row>
    <row r="77453" spans="31:31" x14ac:dyDescent="0.25">
      <c r="AE77453" s="72"/>
    </row>
    <row r="77454" spans="31:31" x14ac:dyDescent="0.25">
      <c r="AE77454" s="72"/>
    </row>
    <row r="77455" spans="31:31" x14ac:dyDescent="0.25">
      <c r="AE77455" s="72"/>
    </row>
    <row r="77456" spans="31:31" x14ac:dyDescent="0.25">
      <c r="AE77456" s="72"/>
    </row>
    <row r="77457" spans="31:31" x14ac:dyDescent="0.25">
      <c r="AE77457" s="72"/>
    </row>
    <row r="77458" spans="31:31" x14ac:dyDescent="0.25">
      <c r="AE77458" s="72"/>
    </row>
    <row r="77459" spans="31:31" x14ac:dyDescent="0.25">
      <c r="AE77459" s="72"/>
    </row>
    <row r="77460" spans="31:31" x14ac:dyDescent="0.25">
      <c r="AE77460" s="72"/>
    </row>
    <row r="77461" spans="31:31" x14ac:dyDescent="0.25">
      <c r="AE77461" s="72"/>
    </row>
    <row r="77462" spans="31:31" x14ac:dyDescent="0.25">
      <c r="AE77462" s="72"/>
    </row>
    <row r="77463" spans="31:31" x14ac:dyDescent="0.25">
      <c r="AE77463" s="72"/>
    </row>
    <row r="77464" spans="31:31" x14ac:dyDescent="0.25">
      <c r="AE77464" s="72"/>
    </row>
    <row r="77465" spans="31:31" x14ac:dyDescent="0.25">
      <c r="AE77465" s="72"/>
    </row>
    <row r="77466" spans="31:31" x14ac:dyDescent="0.25">
      <c r="AE77466" s="72"/>
    </row>
    <row r="77467" spans="31:31" x14ac:dyDescent="0.25">
      <c r="AE77467" s="72"/>
    </row>
    <row r="77468" spans="31:31" x14ac:dyDescent="0.25">
      <c r="AE77468" s="72"/>
    </row>
    <row r="77469" spans="31:31" x14ac:dyDescent="0.25">
      <c r="AE77469" s="72"/>
    </row>
    <row r="77470" spans="31:31" x14ac:dyDescent="0.25">
      <c r="AE77470" s="72"/>
    </row>
    <row r="77471" spans="31:31" x14ac:dyDescent="0.25">
      <c r="AE77471" s="72"/>
    </row>
    <row r="77472" spans="31:31" x14ac:dyDescent="0.25">
      <c r="AE77472" s="72"/>
    </row>
    <row r="77473" spans="31:31" x14ac:dyDescent="0.25">
      <c r="AE77473" s="72"/>
    </row>
    <row r="77474" spans="31:31" x14ac:dyDescent="0.25">
      <c r="AE77474" s="72"/>
    </row>
    <row r="77475" spans="31:31" x14ac:dyDescent="0.25">
      <c r="AE77475" s="72"/>
    </row>
    <row r="77476" spans="31:31" x14ac:dyDescent="0.25">
      <c r="AE77476" s="72"/>
    </row>
    <row r="77477" spans="31:31" x14ac:dyDescent="0.25">
      <c r="AE77477" s="72"/>
    </row>
    <row r="77478" spans="31:31" x14ac:dyDescent="0.25">
      <c r="AE77478" s="72"/>
    </row>
    <row r="77479" spans="31:31" x14ac:dyDescent="0.25">
      <c r="AE77479" s="72"/>
    </row>
    <row r="77480" spans="31:31" x14ac:dyDescent="0.25">
      <c r="AE77480" s="72"/>
    </row>
    <row r="77481" spans="31:31" x14ac:dyDescent="0.25">
      <c r="AE77481" s="72"/>
    </row>
    <row r="77482" spans="31:31" x14ac:dyDescent="0.25">
      <c r="AE77482" s="72"/>
    </row>
    <row r="77483" spans="31:31" x14ac:dyDescent="0.25">
      <c r="AE77483" s="72"/>
    </row>
    <row r="77484" spans="31:31" x14ac:dyDescent="0.25">
      <c r="AE77484" s="72"/>
    </row>
    <row r="77485" spans="31:31" x14ac:dyDescent="0.25">
      <c r="AE77485" s="72"/>
    </row>
    <row r="77486" spans="31:31" x14ac:dyDescent="0.25">
      <c r="AE77486" s="72"/>
    </row>
    <row r="77487" spans="31:31" x14ac:dyDescent="0.25">
      <c r="AE77487" s="72"/>
    </row>
    <row r="77488" spans="31:31" x14ac:dyDescent="0.25">
      <c r="AE77488" s="72"/>
    </row>
    <row r="77489" spans="31:31" x14ac:dyDescent="0.25">
      <c r="AE77489" s="72"/>
    </row>
    <row r="77490" spans="31:31" x14ac:dyDescent="0.25">
      <c r="AE77490" s="72"/>
    </row>
    <row r="77491" spans="31:31" x14ac:dyDescent="0.25">
      <c r="AE77491" s="72"/>
    </row>
    <row r="77492" spans="31:31" x14ac:dyDescent="0.25">
      <c r="AE77492" s="72"/>
    </row>
    <row r="77493" spans="31:31" x14ac:dyDescent="0.25">
      <c r="AE77493" s="72"/>
    </row>
    <row r="77494" spans="31:31" x14ac:dyDescent="0.25">
      <c r="AE77494" s="72"/>
    </row>
    <row r="77495" spans="31:31" x14ac:dyDescent="0.25">
      <c r="AE77495" s="72"/>
    </row>
    <row r="77496" spans="31:31" x14ac:dyDescent="0.25">
      <c r="AE77496" s="72"/>
    </row>
    <row r="77497" spans="31:31" x14ac:dyDescent="0.25">
      <c r="AE77497" s="72"/>
    </row>
    <row r="77498" spans="31:31" x14ac:dyDescent="0.25">
      <c r="AE77498" s="72"/>
    </row>
    <row r="77499" spans="31:31" x14ac:dyDescent="0.25">
      <c r="AE77499" s="72"/>
    </row>
    <row r="77500" spans="31:31" x14ac:dyDescent="0.25">
      <c r="AE77500" s="72"/>
    </row>
    <row r="77501" spans="31:31" x14ac:dyDescent="0.25">
      <c r="AE77501" s="72"/>
    </row>
    <row r="77502" spans="31:31" x14ac:dyDescent="0.25">
      <c r="AE77502" s="72"/>
    </row>
    <row r="77503" spans="31:31" x14ac:dyDescent="0.25">
      <c r="AE77503" s="72"/>
    </row>
    <row r="77504" spans="31:31" x14ac:dyDescent="0.25">
      <c r="AE77504" s="72"/>
    </row>
    <row r="77505" spans="31:31" x14ac:dyDescent="0.25">
      <c r="AE77505" s="72"/>
    </row>
    <row r="77506" spans="31:31" x14ac:dyDescent="0.25">
      <c r="AE77506" s="72"/>
    </row>
    <row r="77507" spans="31:31" x14ac:dyDescent="0.25">
      <c r="AE77507" s="72"/>
    </row>
    <row r="77508" spans="31:31" x14ac:dyDescent="0.25">
      <c r="AE77508" s="72"/>
    </row>
    <row r="77509" spans="31:31" x14ac:dyDescent="0.25">
      <c r="AE77509" s="72"/>
    </row>
    <row r="77510" spans="31:31" x14ac:dyDescent="0.25">
      <c r="AE77510" s="72"/>
    </row>
    <row r="77511" spans="31:31" x14ac:dyDescent="0.25">
      <c r="AE77511" s="72"/>
    </row>
    <row r="77512" spans="31:31" x14ac:dyDescent="0.25">
      <c r="AE77512" s="72"/>
    </row>
    <row r="77513" spans="31:31" x14ac:dyDescent="0.25">
      <c r="AE77513" s="72"/>
    </row>
    <row r="77514" spans="31:31" x14ac:dyDescent="0.25">
      <c r="AE77514" s="72"/>
    </row>
    <row r="77515" spans="31:31" x14ac:dyDescent="0.25">
      <c r="AE77515" s="72"/>
    </row>
    <row r="77516" spans="31:31" x14ac:dyDescent="0.25">
      <c r="AE77516" s="72"/>
    </row>
    <row r="77517" spans="31:31" x14ac:dyDescent="0.25">
      <c r="AE77517" s="72"/>
    </row>
    <row r="77518" spans="31:31" x14ac:dyDescent="0.25">
      <c r="AE77518" s="72"/>
    </row>
    <row r="77519" spans="31:31" x14ac:dyDescent="0.25">
      <c r="AE77519" s="72"/>
    </row>
    <row r="77520" spans="31:31" x14ac:dyDescent="0.25">
      <c r="AE77520" s="72"/>
    </row>
    <row r="77521" spans="31:31" x14ac:dyDescent="0.25">
      <c r="AE77521" s="72"/>
    </row>
    <row r="77522" spans="31:31" x14ac:dyDescent="0.25">
      <c r="AE77522" s="72"/>
    </row>
    <row r="77523" spans="31:31" x14ac:dyDescent="0.25">
      <c r="AE77523" s="72"/>
    </row>
    <row r="77524" spans="31:31" x14ac:dyDescent="0.25">
      <c r="AE77524" s="72"/>
    </row>
    <row r="77525" spans="31:31" x14ac:dyDescent="0.25">
      <c r="AE77525" s="72"/>
    </row>
    <row r="77526" spans="31:31" x14ac:dyDescent="0.25">
      <c r="AE77526" s="72"/>
    </row>
    <row r="77527" spans="31:31" x14ac:dyDescent="0.25">
      <c r="AE77527" s="72"/>
    </row>
    <row r="77528" spans="31:31" x14ac:dyDescent="0.25">
      <c r="AE77528" s="72"/>
    </row>
    <row r="77529" spans="31:31" x14ac:dyDescent="0.25">
      <c r="AE77529" s="72"/>
    </row>
    <row r="77530" spans="31:31" x14ac:dyDescent="0.25">
      <c r="AE77530" s="72"/>
    </row>
    <row r="77531" spans="31:31" x14ac:dyDescent="0.25">
      <c r="AE77531" s="72"/>
    </row>
    <row r="77532" spans="31:31" x14ac:dyDescent="0.25">
      <c r="AE77532" s="72"/>
    </row>
    <row r="77533" spans="31:31" x14ac:dyDescent="0.25">
      <c r="AE77533" s="72"/>
    </row>
    <row r="77534" spans="31:31" x14ac:dyDescent="0.25">
      <c r="AE77534" s="72"/>
    </row>
    <row r="77535" spans="31:31" x14ac:dyDescent="0.25">
      <c r="AE77535" s="72"/>
    </row>
    <row r="77536" spans="31:31" x14ac:dyDescent="0.25">
      <c r="AE77536" s="72"/>
    </row>
    <row r="77537" spans="31:31" x14ac:dyDescent="0.25">
      <c r="AE77537" s="72"/>
    </row>
    <row r="77538" spans="31:31" x14ac:dyDescent="0.25">
      <c r="AE77538" s="72"/>
    </row>
    <row r="77539" spans="31:31" x14ac:dyDescent="0.25">
      <c r="AE77539" s="72"/>
    </row>
    <row r="77540" spans="31:31" x14ac:dyDescent="0.25">
      <c r="AE77540" s="72"/>
    </row>
    <row r="77541" spans="31:31" x14ac:dyDescent="0.25">
      <c r="AE77541" s="72"/>
    </row>
    <row r="77542" spans="31:31" x14ac:dyDescent="0.25">
      <c r="AE77542" s="72"/>
    </row>
    <row r="77543" spans="31:31" x14ac:dyDescent="0.25">
      <c r="AE77543" s="72"/>
    </row>
    <row r="77544" spans="31:31" x14ac:dyDescent="0.25">
      <c r="AE77544" s="72"/>
    </row>
    <row r="77545" spans="31:31" x14ac:dyDescent="0.25">
      <c r="AE77545" s="72"/>
    </row>
    <row r="77546" spans="31:31" x14ac:dyDescent="0.25">
      <c r="AE77546" s="72"/>
    </row>
    <row r="77547" spans="31:31" x14ac:dyDescent="0.25">
      <c r="AE77547" s="72"/>
    </row>
    <row r="77548" spans="31:31" x14ac:dyDescent="0.25">
      <c r="AE77548" s="72"/>
    </row>
    <row r="77549" spans="31:31" x14ac:dyDescent="0.25">
      <c r="AE77549" s="72"/>
    </row>
    <row r="77550" spans="31:31" x14ac:dyDescent="0.25">
      <c r="AE77550" s="72"/>
    </row>
    <row r="77551" spans="31:31" x14ac:dyDescent="0.25">
      <c r="AE77551" s="72"/>
    </row>
    <row r="77552" spans="31:31" x14ac:dyDescent="0.25">
      <c r="AE77552" s="72"/>
    </row>
    <row r="77553" spans="31:31" x14ac:dyDescent="0.25">
      <c r="AE77553" s="72"/>
    </row>
    <row r="77554" spans="31:31" x14ac:dyDescent="0.25">
      <c r="AE77554" s="72"/>
    </row>
    <row r="77555" spans="31:31" x14ac:dyDescent="0.25">
      <c r="AE77555" s="72"/>
    </row>
    <row r="77556" spans="31:31" x14ac:dyDescent="0.25">
      <c r="AE77556" s="72"/>
    </row>
    <row r="77557" spans="31:31" x14ac:dyDescent="0.25">
      <c r="AE77557" s="72"/>
    </row>
    <row r="77558" spans="31:31" x14ac:dyDescent="0.25">
      <c r="AE77558" s="72"/>
    </row>
    <row r="77559" spans="31:31" x14ac:dyDescent="0.25">
      <c r="AE77559" s="72"/>
    </row>
    <row r="77560" spans="31:31" x14ac:dyDescent="0.25">
      <c r="AE77560" s="72"/>
    </row>
    <row r="77561" spans="31:31" x14ac:dyDescent="0.25">
      <c r="AE77561" s="72"/>
    </row>
    <row r="77562" spans="31:31" x14ac:dyDescent="0.25">
      <c r="AE77562" s="72"/>
    </row>
    <row r="77563" spans="31:31" x14ac:dyDescent="0.25">
      <c r="AE77563" s="72"/>
    </row>
    <row r="77564" spans="31:31" x14ac:dyDescent="0.25">
      <c r="AE77564" s="72"/>
    </row>
    <row r="77565" spans="31:31" x14ac:dyDescent="0.25">
      <c r="AE77565" s="72"/>
    </row>
    <row r="77566" spans="31:31" x14ac:dyDescent="0.25">
      <c r="AE77566" s="72"/>
    </row>
    <row r="77567" spans="31:31" x14ac:dyDescent="0.25">
      <c r="AE77567" s="72"/>
    </row>
    <row r="77568" spans="31:31" x14ac:dyDescent="0.25">
      <c r="AE77568" s="72"/>
    </row>
    <row r="77569" spans="31:31" x14ac:dyDescent="0.25">
      <c r="AE77569" s="72"/>
    </row>
    <row r="77570" spans="31:31" x14ac:dyDescent="0.25">
      <c r="AE77570" s="72"/>
    </row>
    <row r="77571" spans="31:31" x14ac:dyDescent="0.25">
      <c r="AE77571" s="72"/>
    </row>
    <row r="77572" spans="31:31" x14ac:dyDescent="0.25">
      <c r="AE77572" s="72"/>
    </row>
    <row r="77573" spans="31:31" x14ac:dyDescent="0.25">
      <c r="AE77573" s="72"/>
    </row>
    <row r="77574" spans="31:31" x14ac:dyDescent="0.25">
      <c r="AE77574" s="72"/>
    </row>
    <row r="77575" spans="31:31" x14ac:dyDescent="0.25">
      <c r="AE77575" s="72"/>
    </row>
    <row r="77576" spans="31:31" x14ac:dyDescent="0.25">
      <c r="AE77576" s="72"/>
    </row>
    <row r="77577" spans="31:31" x14ac:dyDescent="0.25">
      <c r="AE77577" s="72"/>
    </row>
    <row r="77578" spans="31:31" x14ac:dyDescent="0.25">
      <c r="AE77578" s="72"/>
    </row>
    <row r="77579" spans="31:31" x14ac:dyDescent="0.25">
      <c r="AE77579" s="72"/>
    </row>
    <row r="77580" spans="31:31" x14ac:dyDescent="0.25">
      <c r="AE77580" s="72"/>
    </row>
    <row r="77581" spans="31:31" x14ac:dyDescent="0.25">
      <c r="AE77581" s="72"/>
    </row>
    <row r="77582" spans="31:31" x14ac:dyDescent="0.25">
      <c r="AE77582" s="72"/>
    </row>
    <row r="77583" spans="31:31" x14ac:dyDescent="0.25">
      <c r="AE77583" s="72"/>
    </row>
    <row r="77584" spans="31:31" x14ac:dyDescent="0.25">
      <c r="AE77584" s="72"/>
    </row>
    <row r="77585" spans="31:31" x14ac:dyDescent="0.25">
      <c r="AE77585" s="72"/>
    </row>
    <row r="77586" spans="31:31" x14ac:dyDescent="0.25">
      <c r="AE77586" s="72"/>
    </row>
    <row r="77587" spans="31:31" x14ac:dyDescent="0.25">
      <c r="AE77587" s="72"/>
    </row>
    <row r="77588" spans="31:31" x14ac:dyDescent="0.25">
      <c r="AE77588" s="72"/>
    </row>
    <row r="77589" spans="31:31" x14ac:dyDescent="0.25">
      <c r="AE77589" s="72"/>
    </row>
    <row r="77590" spans="31:31" x14ac:dyDescent="0.25">
      <c r="AE77590" s="72"/>
    </row>
    <row r="77591" spans="31:31" x14ac:dyDescent="0.25">
      <c r="AE77591" s="72"/>
    </row>
    <row r="77592" spans="31:31" x14ac:dyDescent="0.25">
      <c r="AE77592" s="72"/>
    </row>
    <row r="77593" spans="31:31" x14ac:dyDescent="0.25">
      <c r="AE77593" s="72"/>
    </row>
    <row r="77594" spans="31:31" x14ac:dyDescent="0.25">
      <c r="AE77594" s="72"/>
    </row>
    <row r="77595" spans="31:31" x14ac:dyDescent="0.25">
      <c r="AE77595" s="72"/>
    </row>
    <row r="77596" spans="31:31" x14ac:dyDescent="0.25">
      <c r="AE77596" s="72"/>
    </row>
    <row r="77597" spans="31:31" x14ac:dyDescent="0.25">
      <c r="AE77597" s="72"/>
    </row>
    <row r="77598" spans="31:31" x14ac:dyDescent="0.25">
      <c r="AE77598" s="72"/>
    </row>
    <row r="77599" spans="31:31" x14ac:dyDescent="0.25">
      <c r="AE77599" s="72"/>
    </row>
    <row r="77600" spans="31:31" x14ac:dyDescent="0.25">
      <c r="AE77600" s="72"/>
    </row>
    <row r="77601" spans="31:31" x14ac:dyDescent="0.25">
      <c r="AE77601" s="72"/>
    </row>
    <row r="77602" spans="31:31" x14ac:dyDescent="0.25">
      <c r="AE77602" s="72"/>
    </row>
    <row r="77603" spans="31:31" x14ac:dyDescent="0.25">
      <c r="AE77603" s="72"/>
    </row>
    <row r="77604" spans="31:31" x14ac:dyDescent="0.25">
      <c r="AE77604" s="72"/>
    </row>
    <row r="77605" spans="31:31" x14ac:dyDescent="0.25">
      <c r="AE77605" s="72"/>
    </row>
    <row r="77606" spans="31:31" x14ac:dyDescent="0.25">
      <c r="AE77606" s="72"/>
    </row>
    <row r="77607" spans="31:31" x14ac:dyDescent="0.25">
      <c r="AE77607" s="72"/>
    </row>
    <row r="77608" spans="31:31" x14ac:dyDescent="0.25">
      <c r="AE77608" s="72"/>
    </row>
    <row r="77609" spans="31:31" x14ac:dyDescent="0.25">
      <c r="AE77609" s="72"/>
    </row>
    <row r="77610" spans="31:31" x14ac:dyDescent="0.25">
      <c r="AE77610" s="72"/>
    </row>
    <row r="77611" spans="31:31" x14ac:dyDescent="0.25">
      <c r="AE77611" s="72"/>
    </row>
    <row r="77612" spans="31:31" x14ac:dyDescent="0.25">
      <c r="AE77612" s="72"/>
    </row>
    <row r="77613" spans="31:31" x14ac:dyDescent="0.25">
      <c r="AE77613" s="72"/>
    </row>
    <row r="77614" spans="31:31" x14ac:dyDescent="0.25">
      <c r="AE77614" s="72"/>
    </row>
    <row r="77615" spans="31:31" x14ac:dyDescent="0.25">
      <c r="AE77615" s="72"/>
    </row>
    <row r="77616" spans="31:31" x14ac:dyDescent="0.25">
      <c r="AE77616" s="72"/>
    </row>
    <row r="77617" spans="31:31" x14ac:dyDescent="0.25">
      <c r="AE77617" s="72"/>
    </row>
    <row r="77618" spans="31:31" x14ac:dyDescent="0.25">
      <c r="AE77618" s="72"/>
    </row>
    <row r="77619" spans="31:31" x14ac:dyDescent="0.25">
      <c r="AE77619" s="72"/>
    </row>
    <row r="77620" spans="31:31" x14ac:dyDescent="0.25">
      <c r="AE77620" s="72"/>
    </row>
    <row r="77621" spans="31:31" x14ac:dyDescent="0.25">
      <c r="AE77621" s="72"/>
    </row>
    <row r="77622" spans="31:31" x14ac:dyDescent="0.25">
      <c r="AE77622" s="72"/>
    </row>
    <row r="77623" spans="31:31" x14ac:dyDescent="0.25">
      <c r="AE77623" s="72"/>
    </row>
    <row r="77624" spans="31:31" x14ac:dyDescent="0.25">
      <c r="AE77624" s="72"/>
    </row>
    <row r="77625" spans="31:31" x14ac:dyDescent="0.25">
      <c r="AE77625" s="72"/>
    </row>
    <row r="77626" spans="31:31" x14ac:dyDescent="0.25">
      <c r="AE77626" s="72"/>
    </row>
    <row r="77627" spans="31:31" x14ac:dyDescent="0.25">
      <c r="AE77627" s="72"/>
    </row>
    <row r="77628" spans="31:31" x14ac:dyDescent="0.25">
      <c r="AE77628" s="72"/>
    </row>
    <row r="77629" spans="31:31" x14ac:dyDescent="0.25">
      <c r="AE77629" s="72"/>
    </row>
    <row r="77630" spans="31:31" x14ac:dyDescent="0.25">
      <c r="AE77630" s="72"/>
    </row>
    <row r="77631" spans="31:31" x14ac:dyDescent="0.25">
      <c r="AE77631" s="72"/>
    </row>
    <row r="77632" spans="31:31" x14ac:dyDescent="0.25">
      <c r="AE77632" s="72"/>
    </row>
    <row r="77633" spans="31:31" x14ac:dyDescent="0.25">
      <c r="AE77633" s="72"/>
    </row>
    <row r="77634" spans="31:31" x14ac:dyDescent="0.25">
      <c r="AE77634" s="72"/>
    </row>
    <row r="77635" spans="31:31" x14ac:dyDescent="0.25">
      <c r="AE77635" s="72"/>
    </row>
    <row r="77636" spans="31:31" x14ac:dyDescent="0.25">
      <c r="AE77636" s="72"/>
    </row>
    <row r="77637" spans="31:31" x14ac:dyDescent="0.25">
      <c r="AE77637" s="72"/>
    </row>
    <row r="77638" spans="31:31" x14ac:dyDescent="0.25">
      <c r="AE77638" s="72"/>
    </row>
    <row r="77639" spans="31:31" x14ac:dyDescent="0.25">
      <c r="AE77639" s="72"/>
    </row>
    <row r="77640" spans="31:31" x14ac:dyDescent="0.25">
      <c r="AE77640" s="72"/>
    </row>
    <row r="77641" spans="31:31" x14ac:dyDescent="0.25">
      <c r="AE77641" s="72"/>
    </row>
    <row r="77642" spans="31:31" x14ac:dyDescent="0.25">
      <c r="AE77642" s="72"/>
    </row>
    <row r="77643" spans="31:31" x14ac:dyDescent="0.25">
      <c r="AE77643" s="72"/>
    </row>
    <row r="77644" spans="31:31" x14ac:dyDescent="0.25">
      <c r="AE77644" s="72"/>
    </row>
    <row r="77645" spans="31:31" x14ac:dyDescent="0.25">
      <c r="AE77645" s="72"/>
    </row>
    <row r="77646" spans="31:31" x14ac:dyDescent="0.25">
      <c r="AE77646" s="72"/>
    </row>
    <row r="77647" spans="31:31" x14ac:dyDescent="0.25">
      <c r="AE77647" s="72"/>
    </row>
    <row r="77648" spans="31:31" x14ac:dyDescent="0.25">
      <c r="AE77648" s="72"/>
    </row>
    <row r="77649" spans="31:31" x14ac:dyDescent="0.25">
      <c r="AE77649" s="72"/>
    </row>
    <row r="77650" spans="31:31" x14ac:dyDescent="0.25">
      <c r="AE77650" s="72"/>
    </row>
    <row r="77651" spans="31:31" x14ac:dyDescent="0.25">
      <c r="AE77651" s="72"/>
    </row>
    <row r="77652" spans="31:31" x14ac:dyDescent="0.25">
      <c r="AE77652" s="72"/>
    </row>
    <row r="77653" spans="31:31" x14ac:dyDescent="0.25">
      <c r="AE77653" s="72"/>
    </row>
    <row r="77654" spans="31:31" x14ac:dyDescent="0.25">
      <c r="AE77654" s="72"/>
    </row>
    <row r="77655" spans="31:31" x14ac:dyDescent="0.25">
      <c r="AE77655" s="72"/>
    </row>
    <row r="77656" spans="31:31" x14ac:dyDescent="0.25">
      <c r="AE77656" s="72"/>
    </row>
    <row r="77657" spans="31:31" x14ac:dyDescent="0.25">
      <c r="AE77657" s="72"/>
    </row>
    <row r="77658" spans="31:31" x14ac:dyDescent="0.25">
      <c r="AE77658" s="72"/>
    </row>
    <row r="77659" spans="31:31" x14ac:dyDescent="0.25">
      <c r="AE77659" s="72"/>
    </row>
    <row r="77660" spans="31:31" x14ac:dyDescent="0.25">
      <c r="AE77660" s="72"/>
    </row>
    <row r="77661" spans="31:31" x14ac:dyDescent="0.25">
      <c r="AE77661" s="72"/>
    </row>
    <row r="77662" spans="31:31" x14ac:dyDescent="0.25">
      <c r="AE77662" s="72"/>
    </row>
    <row r="77663" spans="31:31" x14ac:dyDescent="0.25">
      <c r="AE77663" s="72"/>
    </row>
    <row r="77664" spans="31:31" x14ac:dyDescent="0.25">
      <c r="AE77664" s="72"/>
    </row>
    <row r="77665" spans="31:31" x14ac:dyDescent="0.25">
      <c r="AE77665" s="72"/>
    </row>
    <row r="77666" spans="31:31" x14ac:dyDescent="0.25">
      <c r="AE77666" s="72"/>
    </row>
    <row r="77667" spans="31:31" x14ac:dyDescent="0.25">
      <c r="AE77667" s="72"/>
    </row>
    <row r="77668" spans="31:31" x14ac:dyDescent="0.25">
      <c r="AE77668" s="72"/>
    </row>
    <row r="77669" spans="31:31" x14ac:dyDescent="0.25">
      <c r="AE77669" s="72"/>
    </row>
    <row r="77670" spans="31:31" x14ac:dyDescent="0.25">
      <c r="AE77670" s="72"/>
    </row>
    <row r="77671" spans="31:31" x14ac:dyDescent="0.25">
      <c r="AE77671" s="72"/>
    </row>
    <row r="77672" spans="31:31" x14ac:dyDescent="0.25">
      <c r="AE77672" s="72"/>
    </row>
    <row r="77673" spans="31:31" x14ac:dyDescent="0.25">
      <c r="AE77673" s="72"/>
    </row>
    <row r="77674" spans="31:31" x14ac:dyDescent="0.25">
      <c r="AE77674" s="72"/>
    </row>
    <row r="77675" spans="31:31" x14ac:dyDescent="0.25">
      <c r="AE77675" s="72"/>
    </row>
    <row r="77676" spans="31:31" x14ac:dyDescent="0.25">
      <c r="AE77676" s="72"/>
    </row>
    <row r="77677" spans="31:31" x14ac:dyDescent="0.25">
      <c r="AE77677" s="72"/>
    </row>
    <row r="77678" spans="31:31" x14ac:dyDescent="0.25">
      <c r="AE77678" s="72"/>
    </row>
    <row r="77679" spans="31:31" x14ac:dyDescent="0.25">
      <c r="AE77679" s="72"/>
    </row>
    <row r="77680" spans="31:31" x14ac:dyDescent="0.25">
      <c r="AE77680" s="72"/>
    </row>
    <row r="77681" spans="31:31" x14ac:dyDescent="0.25">
      <c r="AE77681" s="72"/>
    </row>
    <row r="77682" spans="31:31" x14ac:dyDescent="0.25">
      <c r="AE77682" s="72"/>
    </row>
    <row r="77683" spans="31:31" x14ac:dyDescent="0.25">
      <c r="AE77683" s="72"/>
    </row>
    <row r="77684" spans="31:31" x14ac:dyDescent="0.25">
      <c r="AE77684" s="72"/>
    </row>
    <row r="77685" spans="31:31" x14ac:dyDescent="0.25">
      <c r="AE77685" s="72"/>
    </row>
    <row r="77686" spans="31:31" x14ac:dyDescent="0.25">
      <c r="AE77686" s="72"/>
    </row>
    <row r="77687" spans="31:31" x14ac:dyDescent="0.25">
      <c r="AE77687" s="72"/>
    </row>
    <row r="77688" spans="31:31" x14ac:dyDescent="0.25">
      <c r="AE77688" s="72"/>
    </row>
    <row r="77689" spans="31:31" x14ac:dyDescent="0.25">
      <c r="AE77689" s="72"/>
    </row>
    <row r="77690" spans="31:31" x14ac:dyDescent="0.25">
      <c r="AE77690" s="72"/>
    </row>
    <row r="77691" spans="31:31" x14ac:dyDescent="0.25">
      <c r="AE77691" s="72"/>
    </row>
    <row r="77692" spans="31:31" x14ac:dyDescent="0.25">
      <c r="AE77692" s="72"/>
    </row>
    <row r="77693" spans="31:31" x14ac:dyDescent="0.25">
      <c r="AE77693" s="72"/>
    </row>
    <row r="77694" spans="31:31" x14ac:dyDescent="0.25">
      <c r="AE77694" s="72"/>
    </row>
    <row r="77695" spans="31:31" x14ac:dyDescent="0.25">
      <c r="AE77695" s="72"/>
    </row>
    <row r="77696" spans="31:31" x14ac:dyDescent="0.25">
      <c r="AE77696" s="72"/>
    </row>
    <row r="77697" spans="31:31" x14ac:dyDescent="0.25">
      <c r="AE77697" s="72"/>
    </row>
    <row r="77698" spans="31:31" x14ac:dyDescent="0.25">
      <c r="AE77698" s="72"/>
    </row>
    <row r="77699" spans="31:31" x14ac:dyDescent="0.25">
      <c r="AE77699" s="72"/>
    </row>
    <row r="77700" spans="31:31" x14ac:dyDescent="0.25">
      <c r="AE77700" s="72"/>
    </row>
    <row r="77701" spans="31:31" x14ac:dyDescent="0.25">
      <c r="AE77701" s="72"/>
    </row>
    <row r="77702" spans="31:31" x14ac:dyDescent="0.25">
      <c r="AE77702" s="72"/>
    </row>
    <row r="77703" spans="31:31" x14ac:dyDescent="0.25">
      <c r="AE77703" s="72"/>
    </row>
    <row r="77704" spans="31:31" x14ac:dyDescent="0.25">
      <c r="AE77704" s="72"/>
    </row>
    <row r="77705" spans="31:31" x14ac:dyDescent="0.25">
      <c r="AE77705" s="72"/>
    </row>
    <row r="77706" spans="31:31" x14ac:dyDescent="0.25">
      <c r="AE77706" s="72"/>
    </row>
    <row r="77707" spans="31:31" x14ac:dyDescent="0.25">
      <c r="AE77707" s="72"/>
    </row>
    <row r="77708" spans="31:31" x14ac:dyDescent="0.25">
      <c r="AE77708" s="72"/>
    </row>
    <row r="77709" spans="31:31" x14ac:dyDescent="0.25">
      <c r="AE77709" s="72"/>
    </row>
    <row r="77710" spans="31:31" x14ac:dyDescent="0.25">
      <c r="AE77710" s="72"/>
    </row>
    <row r="77711" spans="31:31" x14ac:dyDescent="0.25">
      <c r="AE77711" s="72"/>
    </row>
    <row r="77712" spans="31:31" x14ac:dyDescent="0.25">
      <c r="AE77712" s="72"/>
    </row>
    <row r="77713" spans="31:31" x14ac:dyDescent="0.25">
      <c r="AE77713" s="72"/>
    </row>
    <row r="77714" spans="31:31" x14ac:dyDescent="0.25">
      <c r="AE77714" s="72"/>
    </row>
    <row r="77715" spans="31:31" x14ac:dyDescent="0.25">
      <c r="AE77715" s="72"/>
    </row>
    <row r="77716" spans="31:31" x14ac:dyDescent="0.25">
      <c r="AE77716" s="72"/>
    </row>
    <row r="77717" spans="31:31" x14ac:dyDescent="0.25">
      <c r="AE77717" s="72"/>
    </row>
    <row r="77718" spans="31:31" x14ac:dyDescent="0.25">
      <c r="AE77718" s="72"/>
    </row>
    <row r="77719" spans="31:31" x14ac:dyDescent="0.25">
      <c r="AE77719" s="72"/>
    </row>
    <row r="77720" spans="31:31" x14ac:dyDescent="0.25">
      <c r="AE77720" s="72"/>
    </row>
    <row r="77721" spans="31:31" x14ac:dyDescent="0.25">
      <c r="AE77721" s="72"/>
    </row>
    <row r="77722" spans="31:31" x14ac:dyDescent="0.25">
      <c r="AE77722" s="72"/>
    </row>
    <row r="77723" spans="31:31" x14ac:dyDescent="0.25">
      <c r="AE77723" s="72"/>
    </row>
    <row r="77724" spans="31:31" x14ac:dyDescent="0.25">
      <c r="AE77724" s="72"/>
    </row>
    <row r="77725" spans="31:31" x14ac:dyDescent="0.25">
      <c r="AE77725" s="72"/>
    </row>
    <row r="77726" spans="31:31" x14ac:dyDescent="0.25">
      <c r="AE77726" s="72"/>
    </row>
    <row r="77727" spans="31:31" x14ac:dyDescent="0.25">
      <c r="AE77727" s="72"/>
    </row>
    <row r="77728" spans="31:31" x14ac:dyDescent="0.25">
      <c r="AE77728" s="72"/>
    </row>
    <row r="77729" spans="31:31" x14ac:dyDescent="0.25">
      <c r="AE77729" s="72"/>
    </row>
    <row r="77730" spans="31:31" x14ac:dyDescent="0.25">
      <c r="AE77730" s="72"/>
    </row>
    <row r="77731" spans="31:31" x14ac:dyDescent="0.25">
      <c r="AE77731" s="72"/>
    </row>
    <row r="77732" spans="31:31" x14ac:dyDescent="0.25">
      <c r="AE77732" s="72"/>
    </row>
    <row r="77733" spans="31:31" x14ac:dyDescent="0.25">
      <c r="AE77733" s="72"/>
    </row>
    <row r="77734" spans="31:31" x14ac:dyDescent="0.25">
      <c r="AE77734" s="72"/>
    </row>
    <row r="77735" spans="31:31" x14ac:dyDescent="0.25">
      <c r="AE77735" s="72"/>
    </row>
    <row r="77736" spans="31:31" x14ac:dyDescent="0.25">
      <c r="AE77736" s="72"/>
    </row>
    <row r="77737" spans="31:31" x14ac:dyDescent="0.25">
      <c r="AE77737" s="72"/>
    </row>
    <row r="77738" spans="31:31" x14ac:dyDescent="0.25">
      <c r="AE77738" s="72"/>
    </row>
    <row r="77739" spans="31:31" x14ac:dyDescent="0.25">
      <c r="AE77739" s="72"/>
    </row>
    <row r="77740" spans="31:31" x14ac:dyDescent="0.25">
      <c r="AE77740" s="72"/>
    </row>
    <row r="77741" spans="31:31" x14ac:dyDescent="0.25">
      <c r="AE77741" s="72"/>
    </row>
    <row r="77742" spans="31:31" x14ac:dyDescent="0.25">
      <c r="AE77742" s="72"/>
    </row>
    <row r="77743" spans="31:31" x14ac:dyDescent="0.25">
      <c r="AE77743" s="72"/>
    </row>
    <row r="77744" spans="31:31" x14ac:dyDescent="0.25">
      <c r="AE77744" s="72"/>
    </row>
    <row r="77745" spans="31:31" x14ac:dyDescent="0.25">
      <c r="AE77745" s="72"/>
    </row>
    <row r="77746" spans="31:31" x14ac:dyDescent="0.25">
      <c r="AE77746" s="72"/>
    </row>
    <row r="77747" spans="31:31" x14ac:dyDescent="0.25">
      <c r="AE77747" s="72"/>
    </row>
    <row r="77748" spans="31:31" x14ac:dyDescent="0.25">
      <c r="AE77748" s="72"/>
    </row>
    <row r="77749" spans="31:31" x14ac:dyDescent="0.25">
      <c r="AE77749" s="72"/>
    </row>
    <row r="77750" spans="31:31" x14ac:dyDescent="0.25">
      <c r="AE77750" s="72"/>
    </row>
    <row r="77751" spans="31:31" x14ac:dyDescent="0.25">
      <c r="AE77751" s="72"/>
    </row>
    <row r="77752" spans="31:31" x14ac:dyDescent="0.25">
      <c r="AE77752" s="72"/>
    </row>
    <row r="77753" spans="31:31" x14ac:dyDescent="0.25">
      <c r="AE77753" s="72"/>
    </row>
    <row r="77754" spans="31:31" x14ac:dyDescent="0.25">
      <c r="AE77754" s="72"/>
    </row>
    <row r="77755" spans="31:31" x14ac:dyDescent="0.25">
      <c r="AE77755" s="72"/>
    </row>
    <row r="77756" spans="31:31" x14ac:dyDescent="0.25">
      <c r="AE77756" s="72"/>
    </row>
    <row r="77757" spans="31:31" x14ac:dyDescent="0.25">
      <c r="AE77757" s="72"/>
    </row>
    <row r="77758" spans="31:31" x14ac:dyDescent="0.25">
      <c r="AE77758" s="72"/>
    </row>
    <row r="77759" spans="31:31" x14ac:dyDescent="0.25">
      <c r="AE77759" s="72"/>
    </row>
    <row r="77760" spans="31:31" x14ac:dyDescent="0.25">
      <c r="AE77760" s="72"/>
    </row>
    <row r="77761" spans="31:31" x14ac:dyDescent="0.25">
      <c r="AE77761" s="72"/>
    </row>
    <row r="77762" spans="31:31" x14ac:dyDescent="0.25">
      <c r="AE77762" s="72"/>
    </row>
    <row r="77763" spans="31:31" x14ac:dyDescent="0.25">
      <c r="AE77763" s="72"/>
    </row>
    <row r="77764" spans="31:31" x14ac:dyDescent="0.25">
      <c r="AE77764" s="72"/>
    </row>
    <row r="77765" spans="31:31" x14ac:dyDescent="0.25">
      <c r="AE77765" s="72"/>
    </row>
    <row r="77766" spans="31:31" x14ac:dyDescent="0.25">
      <c r="AE77766" s="72"/>
    </row>
    <row r="77767" spans="31:31" x14ac:dyDescent="0.25">
      <c r="AE77767" s="72"/>
    </row>
    <row r="77768" spans="31:31" x14ac:dyDescent="0.25">
      <c r="AE77768" s="72"/>
    </row>
    <row r="77769" spans="31:31" x14ac:dyDescent="0.25">
      <c r="AE77769" s="72"/>
    </row>
    <row r="77770" spans="31:31" x14ac:dyDescent="0.25">
      <c r="AE77770" s="72"/>
    </row>
    <row r="77771" spans="31:31" x14ac:dyDescent="0.25">
      <c r="AE77771" s="72"/>
    </row>
    <row r="77772" spans="31:31" x14ac:dyDescent="0.25">
      <c r="AE77772" s="72"/>
    </row>
    <row r="77773" spans="31:31" x14ac:dyDescent="0.25">
      <c r="AE77773" s="72"/>
    </row>
    <row r="77774" spans="31:31" x14ac:dyDescent="0.25">
      <c r="AE77774" s="72"/>
    </row>
    <row r="77775" spans="31:31" x14ac:dyDescent="0.25">
      <c r="AE77775" s="72"/>
    </row>
    <row r="77776" spans="31:31" x14ac:dyDescent="0.25">
      <c r="AE77776" s="72"/>
    </row>
    <row r="77777" spans="31:31" x14ac:dyDescent="0.25">
      <c r="AE77777" s="72"/>
    </row>
    <row r="77778" spans="31:31" x14ac:dyDescent="0.25">
      <c r="AE77778" s="72"/>
    </row>
    <row r="77779" spans="31:31" x14ac:dyDescent="0.25">
      <c r="AE77779" s="72"/>
    </row>
    <row r="77780" spans="31:31" x14ac:dyDescent="0.25">
      <c r="AE77780" s="72"/>
    </row>
    <row r="77781" spans="31:31" x14ac:dyDescent="0.25">
      <c r="AE77781" s="72"/>
    </row>
    <row r="77782" spans="31:31" x14ac:dyDescent="0.25">
      <c r="AE77782" s="72"/>
    </row>
    <row r="77783" spans="31:31" x14ac:dyDescent="0.25">
      <c r="AE77783" s="72"/>
    </row>
    <row r="77784" spans="31:31" x14ac:dyDescent="0.25">
      <c r="AE77784" s="72"/>
    </row>
    <row r="77785" spans="31:31" x14ac:dyDescent="0.25">
      <c r="AE77785" s="72"/>
    </row>
    <row r="77786" spans="31:31" x14ac:dyDescent="0.25">
      <c r="AE77786" s="72"/>
    </row>
    <row r="77787" spans="31:31" x14ac:dyDescent="0.25">
      <c r="AE77787" s="72"/>
    </row>
    <row r="77788" spans="31:31" x14ac:dyDescent="0.25">
      <c r="AE77788" s="72"/>
    </row>
    <row r="77789" spans="31:31" x14ac:dyDescent="0.25">
      <c r="AE77789" s="72"/>
    </row>
    <row r="77790" spans="31:31" x14ac:dyDescent="0.25">
      <c r="AE77790" s="72"/>
    </row>
    <row r="77791" spans="31:31" x14ac:dyDescent="0.25">
      <c r="AE77791" s="72"/>
    </row>
    <row r="77792" spans="31:31" x14ac:dyDescent="0.25">
      <c r="AE77792" s="72"/>
    </row>
    <row r="77793" spans="31:31" x14ac:dyDescent="0.25">
      <c r="AE77793" s="72"/>
    </row>
    <row r="77794" spans="31:31" x14ac:dyDescent="0.25">
      <c r="AE77794" s="72"/>
    </row>
    <row r="77795" spans="31:31" x14ac:dyDescent="0.25">
      <c r="AE77795" s="72"/>
    </row>
    <row r="77796" spans="31:31" x14ac:dyDescent="0.25">
      <c r="AE77796" s="72"/>
    </row>
    <row r="77797" spans="31:31" x14ac:dyDescent="0.25">
      <c r="AE77797" s="72"/>
    </row>
    <row r="77798" spans="31:31" x14ac:dyDescent="0.25">
      <c r="AE77798" s="72"/>
    </row>
    <row r="77799" spans="31:31" x14ac:dyDescent="0.25">
      <c r="AE77799" s="72"/>
    </row>
    <row r="77800" spans="31:31" x14ac:dyDescent="0.25">
      <c r="AE77800" s="72"/>
    </row>
    <row r="77801" spans="31:31" x14ac:dyDescent="0.25">
      <c r="AE77801" s="72"/>
    </row>
    <row r="77802" spans="31:31" x14ac:dyDescent="0.25">
      <c r="AE77802" s="72"/>
    </row>
    <row r="77803" spans="31:31" x14ac:dyDescent="0.25">
      <c r="AE77803" s="72"/>
    </row>
    <row r="77804" spans="31:31" x14ac:dyDescent="0.25">
      <c r="AE77804" s="72"/>
    </row>
    <row r="77805" spans="31:31" x14ac:dyDescent="0.25">
      <c r="AE77805" s="72"/>
    </row>
    <row r="77806" spans="31:31" x14ac:dyDescent="0.25">
      <c r="AE77806" s="72"/>
    </row>
    <row r="77807" spans="31:31" x14ac:dyDescent="0.25">
      <c r="AE77807" s="72"/>
    </row>
    <row r="77808" spans="31:31" x14ac:dyDescent="0.25">
      <c r="AE77808" s="72"/>
    </row>
    <row r="77809" spans="31:31" x14ac:dyDescent="0.25">
      <c r="AE77809" s="72"/>
    </row>
    <row r="77810" spans="31:31" x14ac:dyDescent="0.25">
      <c r="AE77810" s="72"/>
    </row>
    <row r="77811" spans="31:31" x14ac:dyDescent="0.25">
      <c r="AE77811" s="72"/>
    </row>
    <row r="77812" spans="31:31" x14ac:dyDescent="0.25">
      <c r="AE77812" s="72"/>
    </row>
    <row r="77813" spans="31:31" x14ac:dyDescent="0.25">
      <c r="AE77813" s="72"/>
    </row>
    <row r="77814" spans="31:31" x14ac:dyDescent="0.25">
      <c r="AE77814" s="72"/>
    </row>
    <row r="77815" spans="31:31" x14ac:dyDescent="0.25">
      <c r="AE77815" s="72"/>
    </row>
    <row r="77816" spans="31:31" x14ac:dyDescent="0.25">
      <c r="AE77816" s="72"/>
    </row>
    <row r="77817" spans="31:31" x14ac:dyDescent="0.25">
      <c r="AE77817" s="72"/>
    </row>
    <row r="77818" spans="31:31" x14ac:dyDescent="0.25">
      <c r="AE77818" s="72"/>
    </row>
    <row r="77819" spans="31:31" x14ac:dyDescent="0.25">
      <c r="AE77819" s="72"/>
    </row>
    <row r="77820" spans="31:31" x14ac:dyDescent="0.25">
      <c r="AE77820" s="72"/>
    </row>
    <row r="77821" spans="31:31" x14ac:dyDescent="0.25">
      <c r="AE77821" s="72"/>
    </row>
    <row r="77822" spans="31:31" x14ac:dyDescent="0.25">
      <c r="AE77822" s="72"/>
    </row>
    <row r="77823" spans="31:31" x14ac:dyDescent="0.25">
      <c r="AE77823" s="72"/>
    </row>
    <row r="77824" spans="31:31" x14ac:dyDescent="0.25">
      <c r="AE77824" s="72"/>
    </row>
    <row r="77825" spans="31:31" x14ac:dyDescent="0.25">
      <c r="AE77825" s="72"/>
    </row>
    <row r="77826" spans="31:31" x14ac:dyDescent="0.25">
      <c r="AE77826" s="72"/>
    </row>
    <row r="77827" spans="31:31" x14ac:dyDescent="0.25">
      <c r="AE77827" s="72"/>
    </row>
    <row r="77828" spans="31:31" x14ac:dyDescent="0.25">
      <c r="AE77828" s="72"/>
    </row>
    <row r="77829" spans="31:31" x14ac:dyDescent="0.25">
      <c r="AE77829" s="72"/>
    </row>
    <row r="77830" spans="31:31" x14ac:dyDescent="0.25">
      <c r="AE77830" s="72"/>
    </row>
    <row r="77831" spans="31:31" x14ac:dyDescent="0.25">
      <c r="AE77831" s="72"/>
    </row>
    <row r="77832" spans="31:31" x14ac:dyDescent="0.25">
      <c r="AE77832" s="72"/>
    </row>
    <row r="77833" spans="31:31" x14ac:dyDescent="0.25">
      <c r="AE77833" s="72"/>
    </row>
    <row r="77834" spans="31:31" x14ac:dyDescent="0.25">
      <c r="AE77834" s="72"/>
    </row>
    <row r="77835" spans="31:31" x14ac:dyDescent="0.25">
      <c r="AE77835" s="72"/>
    </row>
    <row r="77836" spans="31:31" x14ac:dyDescent="0.25">
      <c r="AE77836" s="72"/>
    </row>
    <row r="77837" spans="31:31" x14ac:dyDescent="0.25">
      <c r="AE77837" s="72"/>
    </row>
    <row r="77838" spans="31:31" x14ac:dyDescent="0.25">
      <c r="AE77838" s="72"/>
    </row>
    <row r="77839" spans="31:31" x14ac:dyDescent="0.25">
      <c r="AE77839" s="72"/>
    </row>
    <row r="77840" spans="31:31" x14ac:dyDescent="0.25">
      <c r="AE77840" s="72"/>
    </row>
    <row r="77841" spans="31:31" x14ac:dyDescent="0.25">
      <c r="AE77841" s="72"/>
    </row>
    <row r="77842" spans="31:31" x14ac:dyDescent="0.25">
      <c r="AE77842" s="72"/>
    </row>
    <row r="77843" spans="31:31" x14ac:dyDescent="0.25">
      <c r="AE77843" s="72"/>
    </row>
    <row r="77844" spans="31:31" x14ac:dyDescent="0.25">
      <c r="AE77844" s="72"/>
    </row>
    <row r="77845" spans="31:31" x14ac:dyDescent="0.25">
      <c r="AE77845" s="72"/>
    </row>
    <row r="77846" spans="31:31" x14ac:dyDescent="0.25">
      <c r="AE77846" s="72"/>
    </row>
    <row r="77847" spans="31:31" x14ac:dyDescent="0.25">
      <c r="AE77847" s="72"/>
    </row>
    <row r="77848" spans="31:31" x14ac:dyDescent="0.25">
      <c r="AE77848" s="72"/>
    </row>
    <row r="77849" spans="31:31" x14ac:dyDescent="0.25">
      <c r="AE77849" s="72"/>
    </row>
    <row r="77850" spans="31:31" x14ac:dyDescent="0.25">
      <c r="AE77850" s="72"/>
    </row>
    <row r="77851" spans="31:31" x14ac:dyDescent="0.25">
      <c r="AE77851" s="72"/>
    </row>
    <row r="77852" spans="31:31" x14ac:dyDescent="0.25">
      <c r="AE77852" s="72"/>
    </row>
    <row r="77853" spans="31:31" x14ac:dyDescent="0.25">
      <c r="AE77853" s="72"/>
    </row>
    <row r="77854" spans="31:31" x14ac:dyDescent="0.25">
      <c r="AE77854" s="72"/>
    </row>
    <row r="77855" spans="31:31" x14ac:dyDescent="0.25">
      <c r="AE77855" s="72"/>
    </row>
    <row r="77856" spans="31:31" x14ac:dyDescent="0.25">
      <c r="AE77856" s="72"/>
    </row>
    <row r="77857" spans="31:31" x14ac:dyDescent="0.25">
      <c r="AE77857" s="72"/>
    </row>
    <row r="77858" spans="31:31" x14ac:dyDescent="0.25">
      <c r="AE77858" s="72"/>
    </row>
    <row r="77859" spans="31:31" x14ac:dyDescent="0.25">
      <c r="AE77859" s="72"/>
    </row>
    <row r="77860" spans="31:31" x14ac:dyDescent="0.25">
      <c r="AE77860" s="72"/>
    </row>
    <row r="77861" spans="31:31" x14ac:dyDescent="0.25">
      <c r="AE77861" s="72"/>
    </row>
    <row r="77862" spans="31:31" x14ac:dyDescent="0.25">
      <c r="AE77862" s="72"/>
    </row>
    <row r="77863" spans="31:31" x14ac:dyDescent="0.25">
      <c r="AE77863" s="72"/>
    </row>
    <row r="77864" spans="31:31" x14ac:dyDescent="0.25">
      <c r="AE77864" s="72"/>
    </row>
    <row r="77865" spans="31:31" x14ac:dyDescent="0.25">
      <c r="AE77865" s="72"/>
    </row>
    <row r="77866" spans="31:31" x14ac:dyDescent="0.25">
      <c r="AE77866" s="72"/>
    </row>
    <row r="77867" spans="31:31" x14ac:dyDescent="0.25">
      <c r="AE77867" s="72"/>
    </row>
    <row r="77868" spans="31:31" x14ac:dyDescent="0.25">
      <c r="AE77868" s="72"/>
    </row>
    <row r="77869" spans="31:31" x14ac:dyDescent="0.25">
      <c r="AE77869" s="72"/>
    </row>
    <row r="77870" spans="31:31" x14ac:dyDescent="0.25">
      <c r="AE77870" s="72"/>
    </row>
    <row r="77871" spans="31:31" x14ac:dyDescent="0.25">
      <c r="AE77871" s="72"/>
    </row>
    <row r="77872" spans="31:31" x14ac:dyDescent="0.25">
      <c r="AE77872" s="72"/>
    </row>
    <row r="77873" spans="31:31" x14ac:dyDescent="0.25">
      <c r="AE77873" s="72"/>
    </row>
    <row r="77874" spans="31:31" x14ac:dyDescent="0.25">
      <c r="AE77874" s="72"/>
    </row>
    <row r="77875" spans="31:31" x14ac:dyDescent="0.25">
      <c r="AE77875" s="72"/>
    </row>
    <row r="77876" spans="31:31" x14ac:dyDescent="0.25">
      <c r="AE77876" s="72"/>
    </row>
    <row r="77877" spans="31:31" x14ac:dyDescent="0.25">
      <c r="AE77877" s="72"/>
    </row>
    <row r="77878" spans="31:31" x14ac:dyDescent="0.25">
      <c r="AE77878" s="72"/>
    </row>
    <row r="77879" spans="31:31" x14ac:dyDescent="0.25">
      <c r="AE77879" s="72"/>
    </row>
    <row r="77880" spans="31:31" x14ac:dyDescent="0.25">
      <c r="AE77880" s="72"/>
    </row>
    <row r="77881" spans="31:31" x14ac:dyDescent="0.25">
      <c r="AE77881" s="72"/>
    </row>
    <row r="77882" spans="31:31" x14ac:dyDescent="0.25">
      <c r="AE77882" s="72"/>
    </row>
    <row r="77883" spans="31:31" x14ac:dyDescent="0.25">
      <c r="AE77883" s="72"/>
    </row>
    <row r="77884" spans="31:31" x14ac:dyDescent="0.25">
      <c r="AE77884" s="72"/>
    </row>
    <row r="77885" spans="31:31" x14ac:dyDescent="0.25">
      <c r="AE77885" s="72"/>
    </row>
    <row r="77886" spans="31:31" x14ac:dyDescent="0.25">
      <c r="AE77886" s="72"/>
    </row>
    <row r="77887" spans="31:31" x14ac:dyDescent="0.25">
      <c r="AE77887" s="72"/>
    </row>
    <row r="77888" spans="31:31" x14ac:dyDescent="0.25">
      <c r="AE77888" s="72"/>
    </row>
    <row r="77889" spans="31:31" x14ac:dyDescent="0.25">
      <c r="AE77889" s="72"/>
    </row>
    <row r="77890" spans="31:31" x14ac:dyDescent="0.25">
      <c r="AE77890" s="72"/>
    </row>
    <row r="77891" spans="31:31" x14ac:dyDescent="0.25">
      <c r="AE77891" s="72"/>
    </row>
    <row r="77892" spans="31:31" x14ac:dyDescent="0.25">
      <c r="AE77892" s="72"/>
    </row>
    <row r="77893" spans="31:31" x14ac:dyDescent="0.25">
      <c r="AE77893" s="72"/>
    </row>
    <row r="77894" spans="31:31" x14ac:dyDescent="0.25">
      <c r="AE77894" s="72"/>
    </row>
    <row r="77895" spans="31:31" x14ac:dyDescent="0.25">
      <c r="AE77895" s="72"/>
    </row>
    <row r="77896" spans="31:31" x14ac:dyDescent="0.25">
      <c r="AE77896" s="72"/>
    </row>
    <row r="77897" spans="31:31" x14ac:dyDescent="0.25">
      <c r="AE77897" s="72"/>
    </row>
    <row r="77898" spans="31:31" x14ac:dyDescent="0.25">
      <c r="AE77898" s="72"/>
    </row>
    <row r="77899" spans="31:31" x14ac:dyDescent="0.25">
      <c r="AE77899" s="72"/>
    </row>
    <row r="77900" spans="31:31" x14ac:dyDescent="0.25">
      <c r="AE77900" s="72"/>
    </row>
    <row r="77901" spans="31:31" x14ac:dyDescent="0.25">
      <c r="AE77901" s="72"/>
    </row>
    <row r="77902" spans="31:31" x14ac:dyDescent="0.25">
      <c r="AE77902" s="72"/>
    </row>
    <row r="77903" spans="31:31" x14ac:dyDescent="0.25">
      <c r="AE77903" s="72"/>
    </row>
    <row r="77904" spans="31:31" x14ac:dyDescent="0.25">
      <c r="AE77904" s="72"/>
    </row>
    <row r="77905" spans="31:31" x14ac:dyDescent="0.25">
      <c r="AE77905" s="72"/>
    </row>
    <row r="77906" spans="31:31" x14ac:dyDescent="0.25">
      <c r="AE77906" s="72"/>
    </row>
    <row r="77907" spans="31:31" x14ac:dyDescent="0.25">
      <c r="AE77907" s="72"/>
    </row>
    <row r="77908" spans="31:31" x14ac:dyDescent="0.25">
      <c r="AE77908" s="72"/>
    </row>
    <row r="77909" spans="31:31" x14ac:dyDescent="0.25">
      <c r="AE77909" s="72"/>
    </row>
    <row r="77910" spans="31:31" x14ac:dyDescent="0.25">
      <c r="AE77910" s="72"/>
    </row>
    <row r="77911" spans="31:31" x14ac:dyDescent="0.25">
      <c r="AE77911" s="72"/>
    </row>
    <row r="77912" spans="31:31" x14ac:dyDescent="0.25">
      <c r="AE77912" s="72"/>
    </row>
    <row r="77913" spans="31:31" x14ac:dyDescent="0.25">
      <c r="AE77913" s="72"/>
    </row>
    <row r="77914" spans="31:31" x14ac:dyDescent="0.25">
      <c r="AE77914" s="72"/>
    </row>
    <row r="77915" spans="31:31" x14ac:dyDescent="0.25">
      <c r="AE77915" s="72"/>
    </row>
    <row r="77916" spans="31:31" x14ac:dyDescent="0.25">
      <c r="AE77916" s="72"/>
    </row>
    <row r="77917" spans="31:31" x14ac:dyDescent="0.25">
      <c r="AE77917" s="72"/>
    </row>
    <row r="77918" spans="31:31" x14ac:dyDescent="0.25">
      <c r="AE77918" s="72"/>
    </row>
    <row r="77919" spans="31:31" x14ac:dyDescent="0.25">
      <c r="AE77919" s="72"/>
    </row>
    <row r="77920" spans="31:31" x14ac:dyDescent="0.25">
      <c r="AE77920" s="72"/>
    </row>
    <row r="77921" spans="31:31" x14ac:dyDescent="0.25">
      <c r="AE77921" s="72"/>
    </row>
    <row r="77922" spans="31:31" x14ac:dyDescent="0.25">
      <c r="AE77922" s="72"/>
    </row>
    <row r="77923" spans="31:31" x14ac:dyDescent="0.25">
      <c r="AE77923" s="72"/>
    </row>
    <row r="77924" spans="31:31" x14ac:dyDescent="0.25">
      <c r="AE77924" s="72"/>
    </row>
    <row r="77925" spans="31:31" x14ac:dyDescent="0.25">
      <c r="AE77925" s="72"/>
    </row>
    <row r="77926" spans="31:31" x14ac:dyDescent="0.25">
      <c r="AE77926" s="72"/>
    </row>
    <row r="77927" spans="31:31" x14ac:dyDescent="0.25">
      <c r="AE77927" s="72"/>
    </row>
    <row r="77928" spans="31:31" x14ac:dyDescent="0.25">
      <c r="AE77928" s="72"/>
    </row>
    <row r="77929" spans="31:31" x14ac:dyDescent="0.25">
      <c r="AE77929" s="72"/>
    </row>
    <row r="77930" spans="31:31" x14ac:dyDescent="0.25">
      <c r="AE77930" s="72"/>
    </row>
    <row r="77931" spans="31:31" x14ac:dyDescent="0.25">
      <c r="AE77931" s="72"/>
    </row>
    <row r="77932" spans="31:31" x14ac:dyDescent="0.25">
      <c r="AE77932" s="72"/>
    </row>
    <row r="77933" spans="31:31" x14ac:dyDescent="0.25">
      <c r="AE77933" s="72"/>
    </row>
    <row r="77934" spans="31:31" x14ac:dyDescent="0.25">
      <c r="AE77934" s="72"/>
    </row>
    <row r="77935" spans="31:31" x14ac:dyDescent="0.25">
      <c r="AE77935" s="72"/>
    </row>
    <row r="77936" spans="31:31" x14ac:dyDescent="0.25">
      <c r="AE77936" s="72"/>
    </row>
    <row r="77937" spans="31:31" x14ac:dyDescent="0.25">
      <c r="AE77937" s="72"/>
    </row>
    <row r="77938" spans="31:31" x14ac:dyDescent="0.25">
      <c r="AE77938" s="72"/>
    </row>
    <row r="77939" spans="31:31" x14ac:dyDescent="0.25">
      <c r="AE77939" s="72"/>
    </row>
    <row r="77940" spans="31:31" x14ac:dyDescent="0.25">
      <c r="AE77940" s="72"/>
    </row>
    <row r="77941" spans="31:31" x14ac:dyDescent="0.25">
      <c r="AE77941" s="72"/>
    </row>
    <row r="77942" spans="31:31" x14ac:dyDescent="0.25">
      <c r="AE77942" s="72"/>
    </row>
    <row r="77943" spans="31:31" x14ac:dyDescent="0.25">
      <c r="AE77943" s="72"/>
    </row>
    <row r="77944" spans="31:31" x14ac:dyDescent="0.25">
      <c r="AE77944" s="72"/>
    </row>
    <row r="77945" spans="31:31" x14ac:dyDescent="0.25">
      <c r="AE77945" s="72"/>
    </row>
    <row r="77946" spans="31:31" x14ac:dyDescent="0.25">
      <c r="AE77946" s="72"/>
    </row>
    <row r="77947" spans="31:31" x14ac:dyDescent="0.25">
      <c r="AE77947" s="72"/>
    </row>
    <row r="77948" spans="31:31" x14ac:dyDescent="0.25">
      <c r="AE77948" s="72"/>
    </row>
    <row r="77949" spans="31:31" x14ac:dyDescent="0.25">
      <c r="AE77949" s="72"/>
    </row>
    <row r="77950" spans="31:31" x14ac:dyDescent="0.25">
      <c r="AE77950" s="72"/>
    </row>
    <row r="77951" spans="31:31" x14ac:dyDescent="0.25">
      <c r="AE77951" s="72"/>
    </row>
    <row r="77952" spans="31:31" x14ac:dyDescent="0.25">
      <c r="AE77952" s="72"/>
    </row>
    <row r="77953" spans="31:31" x14ac:dyDescent="0.25">
      <c r="AE77953" s="72"/>
    </row>
    <row r="77954" spans="31:31" x14ac:dyDescent="0.25">
      <c r="AE77954" s="72"/>
    </row>
    <row r="77955" spans="31:31" x14ac:dyDescent="0.25">
      <c r="AE77955" s="72"/>
    </row>
    <row r="77956" spans="31:31" x14ac:dyDescent="0.25">
      <c r="AE77956" s="72"/>
    </row>
    <row r="77957" spans="31:31" x14ac:dyDescent="0.25">
      <c r="AE77957" s="72"/>
    </row>
    <row r="77958" spans="31:31" x14ac:dyDescent="0.25">
      <c r="AE77958" s="72"/>
    </row>
    <row r="77959" spans="31:31" x14ac:dyDescent="0.25">
      <c r="AE77959" s="72"/>
    </row>
    <row r="77960" spans="31:31" x14ac:dyDescent="0.25">
      <c r="AE77960" s="72"/>
    </row>
    <row r="77961" spans="31:31" x14ac:dyDescent="0.25">
      <c r="AE77961" s="72"/>
    </row>
    <row r="77962" spans="31:31" x14ac:dyDescent="0.25">
      <c r="AE77962" s="72"/>
    </row>
    <row r="77963" spans="31:31" x14ac:dyDescent="0.25">
      <c r="AE77963" s="72"/>
    </row>
    <row r="77964" spans="31:31" x14ac:dyDescent="0.25">
      <c r="AE77964" s="72"/>
    </row>
    <row r="77965" spans="31:31" x14ac:dyDescent="0.25">
      <c r="AE77965" s="72"/>
    </row>
    <row r="77966" spans="31:31" x14ac:dyDescent="0.25">
      <c r="AE77966" s="72"/>
    </row>
    <row r="77967" spans="31:31" x14ac:dyDescent="0.25">
      <c r="AE77967" s="72"/>
    </row>
    <row r="77968" spans="31:31" x14ac:dyDescent="0.25">
      <c r="AE77968" s="72"/>
    </row>
    <row r="77969" spans="31:31" x14ac:dyDescent="0.25">
      <c r="AE77969" s="72"/>
    </row>
    <row r="77970" spans="31:31" x14ac:dyDescent="0.25">
      <c r="AE77970" s="72"/>
    </row>
    <row r="77971" spans="31:31" x14ac:dyDescent="0.25">
      <c r="AE77971" s="72"/>
    </row>
    <row r="77972" spans="31:31" x14ac:dyDescent="0.25">
      <c r="AE77972" s="72"/>
    </row>
    <row r="77973" spans="31:31" x14ac:dyDescent="0.25">
      <c r="AE77973" s="72"/>
    </row>
    <row r="77974" spans="31:31" x14ac:dyDescent="0.25">
      <c r="AE77974" s="72"/>
    </row>
    <row r="77975" spans="31:31" x14ac:dyDescent="0.25">
      <c r="AE77975" s="72"/>
    </row>
    <row r="77976" spans="31:31" x14ac:dyDescent="0.25">
      <c r="AE77976" s="72"/>
    </row>
    <row r="77977" spans="31:31" x14ac:dyDescent="0.25">
      <c r="AE77977" s="72"/>
    </row>
    <row r="77978" spans="31:31" x14ac:dyDescent="0.25">
      <c r="AE77978" s="72"/>
    </row>
    <row r="77979" spans="31:31" x14ac:dyDescent="0.25">
      <c r="AE77979" s="72"/>
    </row>
    <row r="77980" spans="31:31" x14ac:dyDescent="0.25">
      <c r="AE77980" s="72"/>
    </row>
    <row r="77981" spans="31:31" x14ac:dyDescent="0.25">
      <c r="AE77981" s="72"/>
    </row>
    <row r="77982" spans="31:31" x14ac:dyDescent="0.25">
      <c r="AE77982" s="72"/>
    </row>
    <row r="77983" spans="31:31" x14ac:dyDescent="0.25">
      <c r="AE77983" s="72"/>
    </row>
    <row r="77984" spans="31:31" x14ac:dyDescent="0.25">
      <c r="AE77984" s="72"/>
    </row>
    <row r="77985" spans="31:31" x14ac:dyDescent="0.25">
      <c r="AE77985" s="72"/>
    </row>
    <row r="77986" spans="31:31" x14ac:dyDescent="0.25">
      <c r="AE77986" s="72"/>
    </row>
    <row r="77987" spans="31:31" x14ac:dyDescent="0.25">
      <c r="AE77987" s="72"/>
    </row>
    <row r="77988" spans="31:31" x14ac:dyDescent="0.25">
      <c r="AE77988" s="72"/>
    </row>
    <row r="77989" spans="31:31" x14ac:dyDescent="0.25">
      <c r="AE77989" s="72"/>
    </row>
    <row r="77990" spans="31:31" x14ac:dyDescent="0.25">
      <c r="AE77990" s="72"/>
    </row>
    <row r="77991" spans="31:31" x14ac:dyDescent="0.25">
      <c r="AE77991" s="72"/>
    </row>
    <row r="77992" spans="31:31" x14ac:dyDescent="0.25">
      <c r="AE77992" s="72"/>
    </row>
    <row r="77993" spans="31:31" x14ac:dyDescent="0.25">
      <c r="AE77993" s="72"/>
    </row>
    <row r="77994" spans="31:31" x14ac:dyDescent="0.25">
      <c r="AE77994" s="72"/>
    </row>
    <row r="77995" spans="31:31" x14ac:dyDescent="0.25">
      <c r="AE77995" s="72"/>
    </row>
    <row r="77996" spans="31:31" x14ac:dyDescent="0.25">
      <c r="AE77996" s="72"/>
    </row>
    <row r="77997" spans="31:31" x14ac:dyDescent="0.25">
      <c r="AE77997" s="72"/>
    </row>
    <row r="77998" spans="31:31" x14ac:dyDescent="0.25">
      <c r="AE77998" s="72"/>
    </row>
    <row r="77999" spans="31:31" x14ac:dyDescent="0.25">
      <c r="AE77999" s="72"/>
    </row>
    <row r="78000" spans="31:31" x14ac:dyDescent="0.25">
      <c r="AE78000" s="72"/>
    </row>
    <row r="78001" spans="31:31" x14ac:dyDescent="0.25">
      <c r="AE78001" s="72"/>
    </row>
    <row r="78002" spans="31:31" x14ac:dyDescent="0.25">
      <c r="AE78002" s="72"/>
    </row>
    <row r="78003" spans="31:31" x14ac:dyDescent="0.25">
      <c r="AE78003" s="72"/>
    </row>
    <row r="78004" spans="31:31" x14ac:dyDescent="0.25">
      <c r="AE78004" s="72"/>
    </row>
    <row r="78005" spans="31:31" x14ac:dyDescent="0.25">
      <c r="AE78005" s="72"/>
    </row>
    <row r="78006" spans="31:31" x14ac:dyDescent="0.25">
      <c r="AE78006" s="72"/>
    </row>
    <row r="78007" spans="31:31" x14ac:dyDescent="0.25">
      <c r="AE78007" s="72"/>
    </row>
    <row r="78008" spans="31:31" x14ac:dyDescent="0.25">
      <c r="AE78008" s="72"/>
    </row>
    <row r="78009" spans="31:31" x14ac:dyDescent="0.25">
      <c r="AE78009" s="72"/>
    </row>
    <row r="78010" spans="31:31" x14ac:dyDescent="0.25">
      <c r="AE78010" s="72"/>
    </row>
    <row r="78011" spans="31:31" x14ac:dyDescent="0.25">
      <c r="AE78011" s="72"/>
    </row>
    <row r="78012" spans="31:31" x14ac:dyDescent="0.25">
      <c r="AE78012" s="72"/>
    </row>
    <row r="78013" spans="31:31" x14ac:dyDescent="0.25">
      <c r="AE78013" s="72"/>
    </row>
    <row r="78014" spans="31:31" x14ac:dyDescent="0.25">
      <c r="AE78014" s="72"/>
    </row>
    <row r="78015" spans="31:31" x14ac:dyDescent="0.25">
      <c r="AE78015" s="72"/>
    </row>
    <row r="78016" spans="31:31" x14ac:dyDescent="0.25">
      <c r="AE78016" s="72"/>
    </row>
    <row r="78017" spans="31:31" x14ac:dyDescent="0.25">
      <c r="AE78017" s="72"/>
    </row>
    <row r="78018" spans="31:31" x14ac:dyDescent="0.25">
      <c r="AE78018" s="72"/>
    </row>
    <row r="78019" spans="31:31" x14ac:dyDescent="0.25">
      <c r="AE78019" s="72"/>
    </row>
    <row r="78020" spans="31:31" x14ac:dyDescent="0.25">
      <c r="AE78020" s="72"/>
    </row>
    <row r="78021" spans="31:31" x14ac:dyDescent="0.25">
      <c r="AE78021" s="72"/>
    </row>
    <row r="78022" spans="31:31" x14ac:dyDescent="0.25">
      <c r="AE78022" s="72"/>
    </row>
    <row r="78023" spans="31:31" x14ac:dyDescent="0.25">
      <c r="AE78023" s="72"/>
    </row>
    <row r="78024" spans="31:31" x14ac:dyDescent="0.25">
      <c r="AE78024" s="72"/>
    </row>
    <row r="78025" spans="31:31" x14ac:dyDescent="0.25">
      <c r="AE78025" s="72"/>
    </row>
    <row r="78026" spans="31:31" x14ac:dyDescent="0.25">
      <c r="AE78026" s="72"/>
    </row>
    <row r="78027" spans="31:31" x14ac:dyDescent="0.25">
      <c r="AE78027" s="72"/>
    </row>
    <row r="78028" spans="31:31" x14ac:dyDescent="0.25">
      <c r="AE78028" s="72"/>
    </row>
    <row r="78029" spans="31:31" x14ac:dyDescent="0.25">
      <c r="AE78029" s="72"/>
    </row>
    <row r="78030" spans="31:31" x14ac:dyDescent="0.25">
      <c r="AE78030" s="72"/>
    </row>
    <row r="78031" spans="31:31" x14ac:dyDescent="0.25">
      <c r="AE78031" s="72"/>
    </row>
    <row r="78032" spans="31:31" x14ac:dyDescent="0.25">
      <c r="AE78032" s="72"/>
    </row>
    <row r="78033" spans="31:31" x14ac:dyDescent="0.25">
      <c r="AE78033" s="72"/>
    </row>
    <row r="78034" spans="31:31" x14ac:dyDescent="0.25">
      <c r="AE78034" s="72"/>
    </row>
    <row r="78035" spans="31:31" x14ac:dyDescent="0.25">
      <c r="AE78035" s="72"/>
    </row>
    <row r="78036" spans="31:31" x14ac:dyDescent="0.25">
      <c r="AE78036" s="72"/>
    </row>
    <row r="78037" spans="31:31" x14ac:dyDescent="0.25">
      <c r="AE78037" s="72"/>
    </row>
    <row r="78038" spans="31:31" x14ac:dyDescent="0.25">
      <c r="AE78038" s="72"/>
    </row>
    <row r="78039" spans="31:31" x14ac:dyDescent="0.25">
      <c r="AE78039" s="72"/>
    </row>
    <row r="78040" spans="31:31" x14ac:dyDescent="0.25">
      <c r="AE78040" s="72"/>
    </row>
    <row r="78041" spans="31:31" x14ac:dyDescent="0.25">
      <c r="AE78041" s="72"/>
    </row>
    <row r="78042" spans="31:31" x14ac:dyDescent="0.25">
      <c r="AE78042" s="72"/>
    </row>
    <row r="78043" spans="31:31" x14ac:dyDescent="0.25">
      <c r="AE78043" s="72"/>
    </row>
    <row r="78044" spans="31:31" x14ac:dyDescent="0.25">
      <c r="AE78044" s="72"/>
    </row>
    <row r="78045" spans="31:31" x14ac:dyDescent="0.25">
      <c r="AE78045" s="72"/>
    </row>
    <row r="78046" spans="31:31" x14ac:dyDescent="0.25">
      <c r="AE78046" s="72"/>
    </row>
    <row r="78047" spans="31:31" x14ac:dyDescent="0.25">
      <c r="AE78047" s="72"/>
    </row>
    <row r="78048" spans="31:31" x14ac:dyDescent="0.25">
      <c r="AE78048" s="72"/>
    </row>
    <row r="78049" spans="31:31" x14ac:dyDescent="0.25">
      <c r="AE78049" s="72"/>
    </row>
    <row r="78050" spans="31:31" x14ac:dyDescent="0.25">
      <c r="AE78050" s="72"/>
    </row>
    <row r="78051" spans="31:31" x14ac:dyDescent="0.25">
      <c r="AE78051" s="72"/>
    </row>
    <row r="78052" spans="31:31" x14ac:dyDescent="0.25">
      <c r="AE78052" s="72"/>
    </row>
    <row r="78053" spans="31:31" x14ac:dyDescent="0.25">
      <c r="AE78053" s="72"/>
    </row>
    <row r="78054" spans="31:31" x14ac:dyDescent="0.25">
      <c r="AE78054" s="72"/>
    </row>
    <row r="78055" spans="31:31" x14ac:dyDescent="0.25">
      <c r="AE78055" s="72"/>
    </row>
    <row r="78056" spans="31:31" x14ac:dyDescent="0.25">
      <c r="AE78056" s="72"/>
    </row>
    <row r="78057" spans="31:31" x14ac:dyDescent="0.25">
      <c r="AE78057" s="72"/>
    </row>
    <row r="78058" spans="31:31" x14ac:dyDescent="0.25">
      <c r="AE78058" s="72"/>
    </row>
    <row r="78059" spans="31:31" x14ac:dyDescent="0.25">
      <c r="AE78059" s="72"/>
    </row>
    <row r="78060" spans="31:31" x14ac:dyDescent="0.25">
      <c r="AE78060" s="72"/>
    </row>
    <row r="78061" spans="31:31" x14ac:dyDescent="0.25">
      <c r="AE78061" s="72"/>
    </row>
    <row r="78062" spans="31:31" x14ac:dyDescent="0.25">
      <c r="AE78062" s="72"/>
    </row>
    <row r="78063" spans="31:31" x14ac:dyDescent="0.25">
      <c r="AE78063" s="72"/>
    </row>
    <row r="78064" spans="31:31" x14ac:dyDescent="0.25">
      <c r="AE78064" s="72"/>
    </row>
    <row r="78065" spans="31:31" x14ac:dyDescent="0.25">
      <c r="AE78065" s="72"/>
    </row>
    <row r="78066" spans="31:31" x14ac:dyDescent="0.25">
      <c r="AE78066" s="72"/>
    </row>
    <row r="78067" spans="31:31" x14ac:dyDescent="0.25">
      <c r="AE78067" s="72"/>
    </row>
    <row r="78068" spans="31:31" x14ac:dyDescent="0.25">
      <c r="AE78068" s="72"/>
    </row>
    <row r="78069" spans="31:31" x14ac:dyDescent="0.25">
      <c r="AE78069" s="72"/>
    </row>
    <row r="78070" spans="31:31" x14ac:dyDescent="0.25">
      <c r="AE78070" s="72"/>
    </row>
    <row r="78071" spans="31:31" x14ac:dyDescent="0.25">
      <c r="AE78071" s="72"/>
    </row>
    <row r="78072" spans="31:31" x14ac:dyDescent="0.25">
      <c r="AE78072" s="72"/>
    </row>
    <row r="78073" spans="31:31" x14ac:dyDescent="0.25">
      <c r="AE78073" s="72"/>
    </row>
    <row r="78074" spans="31:31" x14ac:dyDescent="0.25">
      <c r="AE78074" s="72"/>
    </row>
    <row r="78075" spans="31:31" x14ac:dyDescent="0.25">
      <c r="AE78075" s="72"/>
    </row>
    <row r="78076" spans="31:31" x14ac:dyDescent="0.25">
      <c r="AE78076" s="72"/>
    </row>
    <row r="78077" spans="31:31" x14ac:dyDescent="0.25">
      <c r="AE78077" s="72"/>
    </row>
    <row r="78078" spans="31:31" x14ac:dyDescent="0.25">
      <c r="AE78078" s="72"/>
    </row>
    <row r="78079" spans="31:31" x14ac:dyDescent="0.25">
      <c r="AE78079" s="72"/>
    </row>
    <row r="78080" spans="31:31" x14ac:dyDescent="0.25">
      <c r="AE78080" s="72"/>
    </row>
    <row r="78081" spans="31:31" x14ac:dyDescent="0.25">
      <c r="AE78081" s="72"/>
    </row>
    <row r="78082" spans="31:31" x14ac:dyDescent="0.25">
      <c r="AE78082" s="72"/>
    </row>
    <row r="78083" spans="31:31" x14ac:dyDescent="0.25">
      <c r="AE78083" s="72"/>
    </row>
    <row r="78084" spans="31:31" x14ac:dyDescent="0.25">
      <c r="AE78084" s="72"/>
    </row>
    <row r="78085" spans="31:31" x14ac:dyDescent="0.25">
      <c r="AE78085" s="72"/>
    </row>
    <row r="78086" spans="31:31" x14ac:dyDescent="0.25">
      <c r="AE78086" s="72"/>
    </row>
    <row r="78087" spans="31:31" x14ac:dyDescent="0.25">
      <c r="AE78087" s="72"/>
    </row>
    <row r="78088" spans="31:31" x14ac:dyDescent="0.25">
      <c r="AE78088" s="72"/>
    </row>
    <row r="78089" spans="31:31" x14ac:dyDescent="0.25">
      <c r="AE78089" s="72"/>
    </row>
    <row r="78090" spans="31:31" x14ac:dyDescent="0.25">
      <c r="AE78090" s="72"/>
    </row>
    <row r="78091" spans="31:31" x14ac:dyDescent="0.25">
      <c r="AE78091" s="72"/>
    </row>
    <row r="78092" spans="31:31" x14ac:dyDescent="0.25">
      <c r="AE78092" s="72"/>
    </row>
    <row r="78093" spans="31:31" x14ac:dyDescent="0.25">
      <c r="AE78093" s="72"/>
    </row>
    <row r="78094" spans="31:31" x14ac:dyDescent="0.25">
      <c r="AE78094" s="72"/>
    </row>
    <row r="78095" spans="31:31" x14ac:dyDescent="0.25">
      <c r="AE78095" s="72"/>
    </row>
    <row r="78096" spans="31:31" x14ac:dyDescent="0.25">
      <c r="AE78096" s="72"/>
    </row>
    <row r="78097" spans="31:31" x14ac:dyDescent="0.25">
      <c r="AE78097" s="72"/>
    </row>
    <row r="78098" spans="31:31" x14ac:dyDescent="0.25">
      <c r="AE78098" s="72"/>
    </row>
    <row r="78099" spans="31:31" x14ac:dyDescent="0.25">
      <c r="AE78099" s="72"/>
    </row>
    <row r="78100" spans="31:31" x14ac:dyDescent="0.25">
      <c r="AE78100" s="72"/>
    </row>
    <row r="78101" spans="31:31" x14ac:dyDescent="0.25">
      <c r="AE78101" s="72"/>
    </row>
    <row r="78102" spans="31:31" x14ac:dyDescent="0.25">
      <c r="AE78102" s="72"/>
    </row>
    <row r="78103" spans="31:31" x14ac:dyDescent="0.25">
      <c r="AE78103" s="72"/>
    </row>
    <row r="78104" spans="31:31" x14ac:dyDescent="0.25">
      <c r="AE78104" s="72"/>
    </row>
    <row r="78105" spans="31:31" x14ac:dyDescent="0.25">
      <c r="AE78105" s="72"/>
    </row>
    <row r="78106" spans="31:31" x14ac:dyDescent="0.25">
      <c r="AE78106" s="72"/>
    </row>
    <row r="78107" spans="31:31" x14ac:dyDescent="0.25">
      <c r="AE78107" s="72"/>
    </row>
    <row r="78108" spans="31:31" x14ac:dyDescent="0.25">
      <c r="AE78108" s="72"/>
    </row>
    <row r="78109" spans="31:31" x14ac:dyDescent="0.25">
      <c r="AE78109" s="72"/>
    </row>
    <row r="78110" spans="31:31" x14ac:dyDescent="0.25">
      <c r="AE78110" s="72"/>
    </row>
    <row r="78111" spans="31:31" x14ac:dyDescent="0.25">
      <c r="AE78111" s="72"/>
    </row>
    <row r="78112" spans="31:31" x14ac:dyDescent="0.25">
      <c r="AE78112" s="72"/>
    </row>
    <row r="78113" spans="31:31" x14ac:dyDescent="0.25">
      <c r="AE78113" s="72"/>
    </row>
    <row r="78114" spans="31:31" x14ac:dyDescent="0.25">
      <c r="AE78114" s="72"/>
    </row>
    <row r="78115" spans="31:31" x14ac:dyDescent="0.25">
      <c r="AE78115" s="72"/>
    </row>
    <row r="78116" spans="31:31" x14ac:dyDescent="0.25">
      <c r="AE78116" s="72"/>
    </row>
    <row r="78117" spans="31:31" x14ac:dyDescent="0.25">
      <c r="AE78117" s="72"/>
    </row>
    <row r="78118" spans="31:31" x14ac:dyDescent="0.25">
      <c r="AE78118" s="72"/>
    </row>
    <row r="78119" spans="31:31" x14ac:dyDescent="0.25">
      <c r="AE78119" s="72"/>
    </row>
    <row r="78120" spans="31:31" x14ac:dyDescent="0.25">
      <c r="AE78120" s="72"/>
    </row>
    <row r="78121" spans="31:31" x14ac:dyDescent="0.25">
      <c r="AE78121" s="72"/>
    </row>
    <row r="78122" spans="31:31" x14ac:dyDescent="0.25">
      <c r="AE78122" s="72"/>
    </row>
    <row r="78123" spans="31:31" x14ac:dyDescent="0.25">
      <c r="AE78123" s="72"/>
    </row>
    <row r="78124" spans="31:31" x14ac:dyDescent="0.25">
      <c r="AE78124" s="72"/>
    </row>
    <row r="78125" spans="31:31" x14ac:dyDescent="0.25">
      <c r="AE78125" s="72"/>
    </row>
    <row r="78126" spans="31:31" x14ac:dyDescent="0.25">
      <c r="AE78126" s="72"/>
    </row>
    <row r="78127" spans="31:31" x14ac:dyDescent="0.25">
      <c r="AE78127" s="72"/>
    </row>
    <row r="78128" spans="31:31" x14ac:dyDescent="0.25">
      <c r="AE78128" s="72"/>
    </row>
    <row r="78129" spans="31:31" x14ac:dyDescent="0.25">
      <c r="AE78129" s="72"/>
    </row>
    <row r="78130" spans="31:31" x14ac:dyDescent="0.25">
      <c r="AE78130" s="72"/>
    </row>
    <row r="78131" spans="31:31" x14ac:dyDescent="0.25">
      <c r="AE78131" s="72"/>
    </row>
    <row r="78132" spans="31:31" x14ac:dyDescent="0.25">
      <c r="AE78132" s="72"/>
    </row>
    <row r="78133" spans="31:31" x14ac:dyDescent="0.25">
      <c r="AE78133" s="72"/>
    </row>
    <row r="78134" spans="31:31" x14ac:dyDescent="0.25">
      <c r="AE78134" s="72"/>
    </row>
    <row r="78135" spans="31:31" x14ac:dyDescent="0.25">
      <c r="AE78135" s="72"/>
    </row>
    <row r="78136" spans="31:31" x14ac:dyDescent="0.25">
      <c r="AE78136" s="72"/>
    </row>
    <row r="78137" spans="31:31" x14ac:dyDescent="0.25">
      <c r="AE78137" s="72"/>
    </row>
    <row r="78138" spans="31:31" x14ac:dyDescent="0.25">
      <c r="AE78138" s="72"/>
    </row>
    <row r="78139" spans="31:31" x14ac:dyDescent="0.25">
      <c r="AE78139" s="72"/>
    </row>
    <row r="78140" spans="31:31" x14ac:dyDescent="0.25">
      <c r="AE78140" s="72"/>
    </row>
    <row r="78141" spans="31:31" x14ac:dyDescent="0.25">
      <c r="AE78141" s="72"/>
    </row>
    <row r="78142" spans="31:31" x14ac:dyDescent="0.25">
      <c r="AE78142" s="72"/>
    </row>
    <row r="78143" spans="31:31" x14ac:dyDescent="0.25">
      <c r="AE78143" s="72"/>
    </row>
    <row r="78144" spans="31:31" x14ac:dyDescent="0.25">
      <c r="AE78144" s="72"/>
    </row>
    <row r="78145" spans="31:31" x14ac:dyDescent="0.25">
      <c r="AE78145" s="72"/>
    </row>
    <row r="78146" spans="31:31" x14ac:dyDescent="0.25">
      <c r="AE78146" s="72"/>
    </row>
    <row r="78147" spans="31:31" x14ac:dyDescent="0.25">
      <c r="AE78147" s="72"/>
    </row>
    <row r="78148" spans="31:31" x14ac:dyDescent="0.25">
      <c r="AE78148" s="72"/>
    </row>
    <row r="78149" spans="31:31" x14ac:dyDescent="0.25">
      <c r="AE78149" s="72"/>
    </row>
    <row r="78150" spans="31:31" x14ac:dyDescent="0.25">
      <c r="AE78150" s="72"/>
    </row>
    <row r="78151" spans="31:31" x14ac:dyDescent="0.25">
      <c r="AE78151" s="72"/>
    </row>
    <row r="78152" spans="31:31" x14ac:dyDescent="0.25">
      <c r="AE78152" s="72"/>
    </row>
    <row r="78153" spans="31:31" x14ac:dyDescent="0.25">
      <c r="AE78153" s="72"/>
    </row>
    <row r="78154" spans="31:31" x14ac:dyDescent="0.25">
      <c r="AE78154" s="72"/>
    </row>
    <row r="78155" spans="31:31" x14ac:dyDescent="0.25">
      <c r="AE78155" s="72"/>
    </row>
    <row r="78156" spans="31:31" x14ac:dyDescent="0.25">
      <c r="AE78156" s="72"/>
    </row>
    <row r="78157" spans="31:31" x14ac:dyDescent="0.25">
      <c r="AE78157" s="72"/>
    </row>
    <row r="78158" spans="31:31" x14ac:dyDescent="0.25">
      <c r="AE78158" s="72"/>
    </row>
    <row r="78159" spans="31:31" x14ac:dyDescent="0.25">
      <c r="AE78159" s="72"/>
    </row>
    <row r="78160" spans="31:31" x14ac:dyDescent="0.25">
      <c r="AE78160" s="72"/>
    </row>
    <row r="78161" spans="31:31" x14ac:dyDescent="0.25">
      <c r="AE78161" s="72"/>
    </row>
    <row r="78162" spans="31:31" x14ac:dyDescent="0.25">
      <c r="AE78162" s="72"/>
    </row>
    <row r="78163" spans="31:31" x14ac:dyDescent="0.25">
      <c r="AE78163" s="72"/>
    </row>
    <row r="78164" spans="31:31" x14ac:dyDescent="0.25">
      <c r="AE78164" s="72"/>
    </row>
    <row r="78165" spans="31:31" x14ac:dyDescent="0.25">
      <c r="AE78165" s="72"/>
    </row>
    <row r="78166" spans="31:31" x14ac:dyDescent="0.25">
      <c r="AE78166" s="72"/>
    </row>
    <row r="78167" spans="31:31" x14ac:dyDescent="0.25">
      <c r="AE78167" s="72"/>
    </row>
    <row r="78168" spans="31:31" x14ac:dyDescent="0.25">
      <c r="AE78168" s="72"/>
    </row>
    <row r="78169" spans="31:31" x14ac:dyDescent="0.25">
      <c r="AE78169" s="72"/>
    </row>
    <row r="78170" spans="31:31" x14ac:dyDescent="0.25">
      <c r="AE78170" s="72"/>
    </row>
    <row r="78171" spans="31:31" x14ac:dyDescent="0.25">
      <c r="AE78171" s="72"/>
    </row>
    <row r="78172" spans="31:31" x14ac:dyDescent="0.25">
      <c r="AE78172" s="72"/>
    </row>
    <row r="78173" spans="31:31" x14ac:dyDescent="0.25">
      <c r="AE78173" s="72"/>
    </row>
    <row r="78174" spans="31:31" x14ac:dyDescent="0.25">
      <c r="AE78174" s="72"/>
    </row>
    <row r="78175" spans="31:31" x14ac:dyDescent="0.25">
      <c r="AE78175" s="72"/>
    </row>
    <row r="78176" spans="31:31" x14ac:dyDescent="0.25">
      <c r="AE78176" s="72"/>
    </row>
    <row r="78177" spans="31:31" x14ac:dyDescent="0.25">
      <c r="AE78177" s="72"/>
    </row>
    <row r="78178" spans="31:31" x14ac:dyDescent="0.25">
      <c r="AE78178" s="72"/>
    </row>
    <row r="78179" spans="31:31" x14ac:dyDescent="0.25">
      <c r="AE78179" s="72"/>
    </row>
    <row r="78180" spans="31:31" x14ac:dyDescent="0.25">
      <c r="AE78180" s="72"/>
    </row>
    <row r="78181" spans="31:31" x14ac:dyDescent="0.25">
      <c r="AE78181" s="72"/>
    </row>
    <row r="78182" spans="31:31" x14ac:dyDescent="0.25">
      <c r="AE78182" s="72"/>
    </row>
    <row r="78183" spans="31:31" x14ac:dyDescent="0.25">
      <c r="AE78183" s="72"/>
    </row>
    <row r="78184" spans="31:31" x14ac:dyDescent="0.25">
      <c r="AE78184" s="72"/>
    </row>
    <row r="78185" spans="31:31" x14ac:dyDescent="0.25">
      <c r="AE78185" s="72"/>
    </row>
    <row r="78186" spans="31:31" x14ac:dyDescent="0.25">
      <c r="AE78186" s="72"/>
    </row>
    <row r="78187" spans="31:31" x14ac:dyDescent="0.25">
      <c r="AE78187" s="72"/>
    </row>
    <row r="78188" spans="31:31" x14ac:dyDescent="0.25">
      <c r="AE78188" s="72"/>
    </row>
    <row r="78189" spans="31:31" x14ac:dyDescent="0.25">
      <c r="AE78189" s="72"/>
    </row>
    <row r="78190" spans="31:31" x14ac:dyDescent="0.25">
      <c r="AE78190" s="72"/>
    </row>
    <row r="78191" spans="31:31" x14ac:dyDescent="0.25">
      <c r="AE78191" s="72"/>
    </row>
    <row r="78192" spans="31:31" x14ac:dyDescent="0.25">
      <c r="AE78192" s="72"/>
    </row>
    <row r="78193" spans="31:31" x14ac:dyDescent="0.25">
      <c r="AE78193" s="72"/>
    </row>
    <row r="78194" spans="31:31" x14ac:dyDescent="0.25">
      <c r="AE78194" s="72"/>
    </row>
    <row r="78195" spans="31:31" x14ac:dyDescent="0.25">
      <c r="AE78195" s="72"/>
    </row>
    <row r="78196" spans="31:31" x14ac:dyDescent="0.25">
      <c r="AE78196" s="72"/>
    </row>
    <row r="78197" spans="31:31" x14ac:dyDescent="0.25">
      <c r="AE78197" s="72"/>
    </row>
    <row r="78198" spans="31:31" x14ac:dyDescent="0.25">
      <c r="AE78198" s="72"/>
    </row>
    <row r="78199" spans="31:31" x14ac:dyDescent="0.25">
      <c r="AE78199" s="72"/>
    </row>
    <row r="78200" spans="31:31" x14ac:dyDescent="0.25">
      <c r="AE78200" s="72"/>
    </row>
    <row r="78201" spans="31:31" x14ac:dyDescent="0.25">
      <c r="AE78201" s="72"/>
    </row>
    <row r="78202" spans="31:31" x14ac:dyDescent="0.25">
      <c r="AE78202" s="72"/>
    </row>
    <row r="78203" spans="31:31" x14ac:dyDescent="0.25">
      <c r="AE78203" s="72"/>
    </row>
    <row r="78204" spans="31:31" x14ac:dyDescent="0.25">
      <c r="AE78204" s="72"/>
    </row>
    <row r="78205" spans="31:31" x14ac:dyDescent="0.25">
      <c r="AE78205" s="72"/>
    </row>
    <row r="78206" spans="31:31" x14ac:dyDescent="0.25">
      <c r="AE78206" s="72"/>
    </row>
    <row r="78207" spans="31:31" x14ac:dyDescent="0.25">
      <c r="AE78207" s="72"/>
    </row>
    <row r="78208" spans="31:31" x14ac:dyDescent="0.25">
      <c r="AE78208" s="72"/>
    </row>
    <row r="78209" spans="31:31" x14ac:dyDescent="0.25">
      <c r="AE78209" s="72"/>
    </row>
    <row r="78210" spans="31:31" x14ac:dyDescent="0.25">
      <c r="AE78210" s="72"/>
    </row>
    <row r="78211" spans="31:31" x14ac:dyDescent="0.25">
      <c r="AE78211" s="72"/>
    </row>
    <row r="78212" spans="31:31" x14ac:dyDescent="0.25">
      <c r="AE78212" s="72"/>
    </row>
    <row r="78213" spans="31:31" x14ac:dyDescent="0.25">
      <c r="AE78213" s="72"/>
    </row>
    <row r="78214" spans="31:31" x14ac:dyDescent="0.25">
      <c r="AE78214" s="72"/>
    </row>
    <row r="78215" spans="31:31" x14ac:dyDescent="0.25">
      <c r="AE78215" s="72"/>
    </row>
    <row r="78216" spans="31:31" x14ac:dyDescent="0.25">
      <c r="AE78216" s="72"/>
    </row>
    <row r="78217" spans="31:31" x14ac:dyDescent="0.25">
      <c r="AE78217" s="72"/>
    </row>
    <row r="78218" spans="31:31" x14ac:dyDescent="0.25">
      <c r="AE78218" s="72"/>
    </row>
    <row r="78219" spans="31:31" x14ac:dyDescent="0.25">
      <c r="AE78219" s="72"/>
    </row>
    <row r="78220" spans="31:31" x14ac:dyDescent="0.25">
      <c r="AE78220" s="72"/>
    </row>
    <row r="78221" spans="31:31" x14ac:dyDescent="0.25">
      <c r="AE78221" s="72"/>
    </row>
    <row r="78222" spans="31:31" x14ac:dyDescent="0.25">
      <c r="AE78222" s="72"/>
    </row>
    <row r="78223" spans="31:31" x14ac:dyDescent="0.25">
      <c r="AE78223" s="72"/>
    </row>
    <row r="78224" spans="31:31" x14ac:dyDescent="0.25">
      <c r="AE78224" s="72"/>
    </row>
    <row r="78225" spans="31:31" x14ac:dyDescent="0.25">
      <c r="AE78225" s="72"/>
    </row>
    <row r="78226" spans="31:31" x14ac:dyDescent="0.25">
      <c r="AE78226" s="72"/>
    </row>
    <row r="78227" spans="31:31" x14ac:dyDescent="0.25">
      <c r="AE78227" s="72"/>
    </row>
    <row r="78228" spans="31:31" x14ac:dyDescent="0.25">
      <c r="AE78228" s="72"/>
    </row>
    <row r="78229" spans="31:31" x14ac:dyDescent="0.25">
      <c r="AE78229" s="72"/>
    </row>
    <row r="78230" spans="31:31" x14ac:dyDescent="0.25">
      <c r="AE78230" s="72"/>
    </row>
    <row r="78231" spans="31:31" x14ac:dyDescent="0.25">
      <c r="AE78231" s="72"/>
    </row>
    <row r="78232" spans="31:31" x14ac:dyDescent="0.25">
      <c r="AE78232" s="72"/>
    </row>
    <row r="78233" spans="31:31" x14ac:dyDescent="0.25">
      <c r="AE78233" s="72"/>
    </row>
    <row r="78234" spans="31:31" x14ac:dyDescent="0.25">
      <c r="AE78234" s="72"/>
    </row>
    <row r="78235" spans="31:31" x14ac:dyDescent="0.25">
      <c r="AE78235" s="72"/>
    </row>
    <row r="78236" spans="31:31" x14ac:dyDescent="0.25">
      <c r="AE78236" s="72"/>
    </row>
    <row r="78237" spans="31:31" x14ac:dyDescent="0.25">
      <c r="AE78237" s="72"/>
    </row>
    <row r="78238" spans="31:31" x14ac:dyDescent="0.25">
      <c r="AE78238" s="72"/>
    </row>
    <row r="78239" spans="31:31" x14ac:dyDescent="0.25">
      <c r="AE78239" s="72"/>
    </row>
    <row r="78240" spans="31:31" x14ac:dyDescent="0.25">
      <c r="AE78240" s="72"/>
    </row>
    <row r="78241" spans="31:31" x14ac:dyDescent="0.25">
      <c r="AE78241" s="72"/>
    </row>
    <row r="78242" spans="31:31" x14ac:dyDescent="0.25">
      <c r="AE78242" s="72"/>
    </row>
    <row r="78243" spans="31:31" x14ac:dyDescent="0.25">
      <c r="AE78243" s="72"/>
    </row>
    <row r="78244" spans="31:31" x14ac:dyDescent="0.25">
      <c r="AE78244" s="72"/>
    </row>
    <row r="78245" spans="31:31" x14ac:dyDescent="0.25">
      <c r="AE78245" s="72"/>
    </row>
    <row r="78246" spans="31:31" x14ac:dyDescent="0.25">
      <c r="AE78246" s="72"/>
    </row>
    <row r="78247" spans="31:31" x14ac:dyDescent="0.25">
      <c r="AE78247" s="72"/>
    </row>
    <row r="78248" spans="31:31" x14ac:dyDescent="0.25">
      <c r="AE78248" s="72"/>
    </row>
    <row r="78249" spans="31:31" x14ac:dyDescent="0.25">
      <c r="AE78249" s="72"/>
    </row>
    <row r="78250" spans="31:31" x14ac:dyDescent="0.25">
      <c r="AE78250" s="72"/>
    </row>
    <row r="78251" spans="31:31" x14ac:dyDescent="0.25">
      <c r="AE78251" s="72"/>
    </row>
    <row r="78252" spans="31:31" x14ac:dyDescent="0.25">
      <c r="AE78252" s="72"/>
    </row>
    <row r="78253" spans="31:31" x14ac:dyDescent="0.25">
      <c r="AE78253" s="72"/>
    </row>
    <row r="78254" spans="31:31" x14ac:dyDescent="0.25">
      <c r="AE78254" s="72"/>
    </row>
    <row r="78255" spans="31:31" x14ac:dyDescent="0.25">
      <c r="AE78255" s="72"/>
    </row>
    <row r="78256" spans="31:31" x14ac:dyDescent="0.25">
      <c r="AE78256" s="72"/>
    </row>
    <row r="78257" spans="31:31" x14ac:dyDescent="0.25">
      <c r="AE78257" s="72"/>
    </row>
    <row r="78258" spans="31:31" x14ac:dyDescent="0.25">
      <c r="AE78258" s="72"/>
    </row>
    <row r="78259" spans="31:31" x14ac:dyDescent="0.25">
      <c r="AE78259" s="72"/>
    </row>
    <row r="78260" spans="31:31" x14ac:dyDescent="0.25">
      <c r="AE78260" s="72"/>
    </row>
    <row r="78261" spans="31:31" x14ac:dyDescent="0.25">
      <c r="AE78261" s="72"/>
    </row>
    <row r="78262" spans="31:31" x14ac:dyDescent="0.25">
      <c r="AE78262" s="72"/>
    </row>
    <row r="78263" spans="31:31" x14ac:dyDescent="0.25">
      <c r="AE78263" s="72"/>
    </row>
    <row r="78264" spans="31:31" x14ac:dyDescent="0.25">
      <c r="AE78264" s="72"/>
    </row>
    <row r="78265" spans="31:31" x14ac:dyDescent="0.25">
      <c r="AE78265" s="72"/>
    </row>
    <row r="78266" spans="31:31" x14ac:dyDescent="0.25">
      <c r="AE78266" s="72"/>
    </row>
    <row r="78267" spans="31:31" x14ac:dyDescent="0.25">
      <c r="AE78267" s="72"/>
    </row>
    <row r="78268" spans="31:31" x14ac:dyDescent="0.25">
      <c r="AE78268" s="72"/>
    </row>
    <row r="78269" spans="31:31" x14ac:dyDescent="0.25">
      <c r="AE78269" s="72"/>
    </row>
    <row r="78270" spans="31:31" x14ac:dyDescent="0.25">
      <c r="AE78270" s="72"/>
    </row>
    <row r="78271" spans="31:31" x14ac:dyDescent="0.25">
      <c r="AE78271" s="72"/>
    </row>
    <row r="78272" spans="31:31" x14ac:dyDescent="0.25">
      <c r="AE78272" s="72"/>
    </row>
    <row r="78273" spans="31:31" x14ac:dyDescent="0.25">
      <c r="AE78273" s="72"/>
    </row>
    <row r="78274" spans="31:31" x14ac:dyDescent="0.25">
      <c r="AE78274" s="72"/>
    </row>
    <row r="78275" spans="31:31" x14ac:dyDescent="0.25">
      <c r="AE78275" s="72"/>
    </row>
    <row r="78276" spans="31:31" x14ac:dyDescent="0.25">
      <c r="AE78276" s="72"/>
    </row>
    <row r="78277" spans="31:31" x14ac:dyDescent="0.25">
      <c r="AE78277" s="72"/>
    </row>
    <row r="78278" spans="31:31" x14ac:dyDescent="0.25">
      <c r="AE78278" s="72"/>
    </row>
    <row r="78279" spans="31:31" x14ac:dyDescent="0.25">
      <c r="AE78279" s="72"/>
    </row>
    <row r="78280" spans="31:31" x14ac:dyDescent="0.25">
      <c r="AE78280" s="72"/>
    </row>
    <row r="78281" spans="31:31" x14ac:dyDescent="0.25">
      <c r="AE78281" s="72"/>
    </row>
    <row r="78282" spans="31:31" x14ac:dyDescent="0.25">
      <c r="AE78282" s="72"/>
    </row>
    <row r="78283" spans="31:31" x14ac:dyDescent="0.25">
      <c r="AE78283" s="72"/>
    </row>
    <row r="78284" spans="31:31" x14ac:dyDescent="0.25">
      <c r="AE78284" s="72"/>
    </row>
    <row r="78285" spans="31:31" x14ac:dyDescent="0.25">
      <c r="AE78285" s="72"/>
    </row>
    <row r="78286" spans="31:31" x14ac:dyDescent="0.25">
      <c r="AE78286" s="72"/>
    </row>
    <row r="78287" spans="31:31" x14ac:dyDescent="0.25">
      <c r="AE78287" s="72"/>
    </row>
    <row r="78288" spans="31:31" x14ac:dyDescent="0.25">
      <c r="AE78288" s="72"/>
    </row>
    <row r="78289" spans="31:31" x14ac:dyDescent="0.25">
      <c r="AE78289" s="72"/>
    </row>
    <row r="78290" spans="31:31" x14ac:dyDescent="0.25">
      <c r="AE78290" s="72"/>
    </row>
    <row r="78291" spans="31:31" x14ac:dyDescent="0.25">
      <c r="AE78291" s="72"/>
    </row>
    <row r="78292" spans="31:31" x14ac:dyDescent="0.25">
      <c r="AE78292" s="72"/>
    </row>
    <row r="78293" spans="31:31" x14ac:dyDescent="0.25">
      <c r="AE78293" s="72"/>
    </row>
    <row r="78294" spans="31:31" x14ac:dyDescent="0.25">
      <c r="AE78294" s="72"/>
    </row>
    <row r="78295" spans="31:31" x14ac:dyDescent="0.25">
      <c r="AE78295" s="72"/>
    </row>
    <row r="78296" spans="31:31" x14ac:dyDescent="0.25">
      <c r="AE78296" s="72"/>
    </row>
    <row r="78297" spans="31:31" x14ac:dyDescent="0.25">
      <c r="AE78297" s="72"/>
    </row>
    <row r="78298" spans="31:31" x14ac:dyDescent="0.25">
      <c r="AE78298" s="72"/>
    </row>
    <row r="78299" spans="31:31" x14ac:dyDescent="0.25">
      <c r="AE78299" s="72"/>
    </row>
    <row r="78300" spans="31:31" x14ac:dyDescent="0.25">
      <c r="AE78300" s="72"/>
    </row>
    <row r="78301" spans="31:31" x14ac:dyDescent="0.25">
      <c r="AE78301" s="72"/>
    </row>
    <row r="78302" spans="31:31" x14ac:dyDescent="0.25">
      <c r="AE78302" s="72"/>
    </row>
    <row r="78303" spans="31:31" x14ac:dyDescent="0.25">
      <c r="AE78303" s="72"/>
    </row>
    <row r="78304" spans="31:31" x14ac:dyDescent="0.25">
      <c r="AE78304" s="72"/>
    </row>
    <row r="78305" spans="31:31" x14ac:dyDescent="0.25">
      <c r="AE78305" s="72"/>
    </row>
    <row r="78306" spans="31:31" x14ac:dyDescent="0.25">
      <c r="AE78306" s="72"/>
    </row>
    <row r="78307" spans="31:31" x14ac:dyDescent="0.25">
      <c r="AE78307" s="72"/>
    </row>
    <row r="78308" spans="31:31" x14ac:dyDescent="0.25">
      <c r="AE78308" s="72"/>
    </row>
    <row r="78309" spans="31:31" x14ac:dyDescent="0.25">
      <c r="AE78309" s="72"/>
    </row>
    <row r="78310" spans="31:31" x14ac:dyDescent="0.25">
      <c r="AE78310" s="72"/>
    </row>
    <row r="78311" spans="31:31" x14ac:dyDescent="0.25">
      <c r="AE78311" s="72"/>
    </row>
    <row r="78312" spans="31:31" x14ac:dyDescent="0.25">
      <c r="AE78312" s="72"/>
    </row>
    <row r="78313" spans="31:31" x14ac:dyDescent="0.25">
      <c r="AE78313" s="72"/>
    </row>
    <row r="78314" spans="31:31" x14ac:dyDescent="0.25">
      <c r="AE78314" s="72"/>
    </row>
    <row r="78315" spans="31:31" x14ac:dyDescent="0.25">
      <c r="AE78315" s="72"/>
    </row>
    <row r="78316" spans="31:31" x14ac:dyDescent="0.25">
      <c r="AE78316" s="72"/>
    </row>
    <row r="78317" spans="31:31" x14ac:dyDescent="0.25">
      <c r="AE78317" s="72"/>
    </row>
    <row r="78318" spans="31:31" x14ac:dyDescent="0.25">
      <c r="AE78318" s="72"/>
    </row>
    <row r="78319" spans="31:31" x14ac:dyDescent="0.25">
      <c r="AE78319" s="72"/>
    </row>
    <row r="78320" spans="31:31" x14ac:dyDescent="0.25">
      <c r="AE78320" s="72"/>
    </row>
    <row r="78321" spans="31:31" x14ac:dyDescent="0.25">
      <c r="AE78321" s="72"/>
    </row>
    <row r="78322" spans="31:31" x14ac:dyDescent="0.25">
      <c r="AE78322" s="72"/>
    </row>
    <row r="78323" spans="31:31" x14ac:dyDescent="0.25">
      <c r="AE78323" s="72"/>
    </row>
    <row r="78324" spans="31:31" x14ac:dyDescent="0.25">
      <c r="AE78324" s="72"/>
    </row>
    <row r="78325" spans="31:31" x14ac:dyDescent="0.25">
      <c r="AE78325" s="72"/>
    </row>
    <row r="78326" spans="31:31" x14ac:dyDescent="0.25">
      <c r="AE78326" s="72"/>
    </row>
    <row r="78327" spans="31:31" x14ac:dyDescent="0.25">
      <c r="AE78327" s="72"/>
    </row>
    <row r="78328" spans="31:31" x14ac:dyDescent="0.25">
      <c r="AE78328" s="72"/>
    </row>
    <row r="78329" spans="31:31" x14ac:dyDescent="0.25">
      <c r="AE78329" s="72"/>
    </row>
    <row r="78330" spans="31:31" x14ac:dyDescent="0.25">
      <c r="AE78330" s="72"/>
    </row>
    <row r="78331" spans="31:31" x14ac:dyDescent="0.25">
      <c r="AE78331" s="72"/>
    </row>
    <row r="78332" spans="31:31" x14ac:dyDescent="0.25">
      <c r="AE78332" s="72"/>
    </row>
    <row r="78333" spans="31:31" x14ac:dyDescent="0.25">
      <c r="AE78333" s="72"/>
    </row>
    <row r="78334" spans="31:31" x14ac:dyDescent="0.25">
      <c r="AE78334" s="72"/>
    </row>
    <row r="78335" spans="31:31" x14ac:dyDescent="0.25">
      <c r="AE78335" s="72"/>
    </row>
    <row r="78336" spans="31:31" x14ac:dyDescent="0.25">
      <c r="AE78336" s="72"/>
    </row>
    <row r="78337" spans="31:31" x14ac:dyDescent="0.25">
      <c r="AE78337" s="72"/>
    </row>
    <row r="78338" spans="31:31" x14ac:dyDescent="0.25">
      <c r="AE78338" s="72"/>
    </row>
    <row r="78339" spans="31:31" x14ac:dyDescent="0.25">
      <c r="AE78339" s="72"/>
    </row>
    <row r="78340" spans="31:31" x14ac:dyDescent="0.25">
      <c r="AE78340" s="72"/>
    </row>
    <row r="78341" spans="31:31" x14ac:dyDescent="0.25">
      <c r="AE78341" s="72"/>
    </row>
    <row r="78342" spans="31:31" x14ac:dyDescent="0.25">
      <c r="AE78342" s="72"/>
    </row>
    <row r="78343" spans="31:31" x14ac:dyDescent="0.25">
      <c r="AE78343" s="72"/>
    </row>
    <row r="78344" spans="31:31" x14ac:dyDescent="0.25">
      <c r="AE78344" s="72"/>
    </row>
    <row r="78345" spans="31:31" x14ac:dyDescent="0.25">
      <c r="AE78345" s="72"/>
    </row>
    <row r="78346" spans="31:31" x14ac:dyDescent="0.25">
      <c r="AE78346" s="72"/>
    </row>
    <row r="78347" spans="31:31" x14ac:dyDescent="0.25">
      <c r="AE78347" s="72"/>
    </row>
    <row r="78348" spans="31:31" x14ac:dyDescent="0.25">
      <c r="AE78348" s="72"/>
    </row>
    <row r="78349" spans="31:31" x14ac:dyDescent="0.25">
      <c r="AE78349" s="72"/>
    </row>
    <row r="78350" spans="31:31" x14ac:dyDescent="0.25">
      <c r="AE78350" s="72"/>
    </row>
    <row r="78351" spans="31:31" x14ac:dyDescent="0.25">
      <c r="AE78351" s="72"/>
    </row>
    <row r="78352" spans="31:31" x14ac:dyDescent="0.25">
      <c r="AE78352" s="72"/>
    </row>
    <row r="78353" spans="31:31" x14ac:dyDescent="0.25">
      <c r="AE78353" s="72"/>
    </row>
    <row r="78354" spans="31:31" x14ac:dyDescent="0.25">
      <c r="AE78354" s="72"/>
    </row>
    <row r="78355" spans="31:31" x14ac:dyDescent="0.25">
      <c r="AE78355" s="72"/>
    </row>
    <row r="78356" spans="31:31" x14ac:dyDescent="0.25">
      <c r="AE78356" s="72"/>
    </row>
    <row r="78357" spans="31:31" x14ac:dyDescent="0.25">
      <c r="AE78357" s="72"/>
    </row>
    <row r="78358" spans="31:31" x14ac:dyDescent="0.25">
      <c r="AE78358" s="72"/>
    </row>
    <row r="78359" spans="31:31" x14ac:dyDescent="0.25">
      <c r="AE78359" s="72"/>
    </row>
    <row r="78360" spans="31:31" x14ac:dyDescent="0.25">
      <c r="AE78360" s="72"/>
    </row>
    <row r="78361" spans="31:31" x14ac:dyDescent="0.25">
      <c r="AE78361" s="72"/>
    </row>
    <row r="78362" spans="31:31" x14ac:dyDescent="0.25">
      <c r="AE78362" s="72"/>
    </row>
    <row r="78363" spans="31:31" x14ac:dyDescent="0.25">
      <c r="AE78363" s="72"/>
    </row>
    <row r="78364" spans="31:31" x14ac:dyDescent="0.25">
      <c r="AE78364" s="72"/>
    </row>
    <row r="78365" spans="31:31" x14ac:dyDescent="0.25">
      <c r="AE78365" s="72"/>
    </row>
    <row r="78366" spans="31:31" x14ac:dyDescent="0.25">
      <c r="AE78366" s="72"/>
    </row>
    <row r="78367" spans="31:31" x14ac:dyDescent="0.25">
      <c r="AE78367" s="72"/>
    </row>
    <row r="78368" spans="31:31" x14ac:dyDescent="0.25">
      <c r="AE78368" s="72"/>
    </row>
    <row r="78369" spans="31:31" x14ac:dyDescent="0.25">
      <c r="AE78369" s="72"/>
    </row>
    <row r="78370" spans="31:31" x14ac:dyDescent="0.25">
      <c r="AE78370" s="72"/>
    </row>
    <row r="78371" spans="31:31" x14ac:dyDescent="0.25">
      <c r="AE78371" s="72"/>
    </row>
    <row r="78372" spans="31:31" x14ac:dyDescent="0.25">
      <c r="AE78372" s="72"/>
    </row>
    <row r="78373" spans="31:31" x14ac:dyDescent="0.25">
      <c r="AE78373" s="72"/>
    </row>
    <row r="78374" spans="31:31" x14ac:dyDescent="0.25">
      <c r="AE78374" s="72"/>
    </row>
    <row r="78375" spans="31:31" x14ac:dyDescent="0.25">
      <c r="AE78375" s="72"/>
    </row>
    <row r="78376" spans="31:31" x14ac:dyDescent="0.25">
      <c r="AE78376" s="72"/>
    </row>
    <row r="78377" spans="31:31" x14ac:dyDescent="0.25">
      <c r="AE78377" s="72"/>
    </row>
    <row r="78378" spans="31:31" x14ac:dyDescent="0.25">
      <c r="AE78378" s="72"/>
    </row>
    <row r="78379" spans="31:31" x14ac:dyDescent="0.25">
      <c r="AE78379" s="72"/>
    </row>
    <row r="78380" spans="31:31" x14ac:dyDescent="0.25">
      <c r="AE78380" s="72"/>
    </row>
    <row r="78381" spans="31:31" x14ac:dyDescent="0.25">
      <c r="AE78381" s="72"/>
    </row>
    <row r="78382" spans="31:31" x14ac:dyDescent="0.25">
      <c r="AE78382" s="72"/>
    </row>
    <row r="78383" spans="31:31" x14ac:dyDescent="0.25">
      <c r="AE78383" s="72"/>
    </row>
    <row r="78384" spans="31:31" x14ac:dyDescent="0.25">
      <c r="AE78384" s="72"/>
    </row>
    <row r="78385" spans="31:31" x14ac:dyDescent="0.25">
      <c r="AE78385" s="72"/>
    </row>
    <row r="78386" spans="31:31" x14ac:dyDescent="0.25">
      <c r="AE78386" s="72"/>
    </row>
    <row r="78387" spans="31:31" x14ac:dyDescent="0.25">
      <c r="AE78387" s="72"/>
    </row>
    <row r="78388" spans="31:31" x14ac:dyDescent="0.25">
      <c r="AE78388" s="72"/>
    </row>
    <row r="78389" spans="31:31" x14ac:dyDescent="0.25">
      <c r="AE78389" s="72"/>
    </row>
    <row r="78390" spans="31:31" x14ac:dyDescent="0.25">
      <c r="AE78390" s="72"/>
    </row>
    <row r="78391" spans="31:31" x14ac:dyDescent="0.25">
      <c r="AE78391" s="72"/>
    </row>
    <row r="78392" spans="31:31" x14ac:dyDescent="0.25">
      <c r="AE78392" s="72"/>
    </row>
    <row r="78393" spans="31:31" x14ac:dyDescent="0.25">
      <c r="AE78393" s="72"/>
    </row>
    <row r="78394" spans="31:31" x14ac:dyDescent="0.25">
      <c r="AE78394" s="72"/>
    </row>
    <row r="78395" spans="31:31" x14ac:dyDescent="0.25">
      <c r="AE78395" s="72"/>
    </row>
    <row r="78396" spans="31:31" x14ac:dyDescent="0.25">
      <c r="AE78396" s="72"/>
    </row>
    <row r="78397" spans="31:31" x14ac:dyDescent="0.25">
      <c r="AE78397" s="72"/>
    </row>
    <row r="78398" spans="31:31" x14ac:dyDescent="0.25">
      <c r="AE78398" s="72"/>
    </row>
    <row r="78399" spans="31:31" x14ac:dyDescent="0.25">
      <c r="AE78399" s="72"/>
    </row>
    <row r="78400" spans="31:31" x14ac:dyDescent="0.25">
      <c r="AE78400" s="72"/>
    </row>
    <row r="78401" spans="31:31" x14ac:dyDescent="0.25">
      <c r="AE78401" s="72"/>
    </row>
    <row r="78402" spans="31:31" x14ac:dyDescent="0.25">
      <c r="AE78402" s="72"/>
    </row>
    <row r="78403" spans="31:31" x14ac:dyDescent="0.25">
      <c r="AE78403" s="72"/>
    </row>
    <row r="78404" spans="31:31" x14ac:dyDescent="0.25">
      <c r="AE78404" s="72"/>
    </row>
    <row r="78405" spans="31:31" x14ac:dyDescent="0.25">
      <c r="AE78405" s="72"/>
    </row>
    <row r="78406" spans="31:31" x14ac:dyDescent="0.25">
      <c r="AE78406" s="72"/>
    </row>
    <row r="78407" spans="31:31" x14ac:dyDescent="0.25">
      <c r="AE78407" s="72"/>
    </row>
    <row r="78408" spans="31:31" x14ac:dyDescent="0.25">
      <c r="AE78408" s="72"/>
    </row>
    <row r="78409" spans="31:31" x14ac:dyDescent="0.25">
      <c r="AE78409" s="72"/>
    </row>
    <row r="78410" spans="31:31" x14ac:dyDescent="0.25">
      <c r="AE78410" s="72"/>
    </row>
    <row r="78411" spans="31:31" x14ac:dyDescent="0.25">
      <c r="AE78411" s="72"/>
    </row>
    <row r="78412" spans="31:31" x14ac:dyDescent="0.25">
      <c r="AE78412" s="72"/>
    </row>
    <row r="78413" spans="31:31" x14ac:dyDescent="0.25">
      <c r="AE78413" s="72"/>
    </row>
    <row r="78414" spans="31:31" x14ac:dyDescent="0.25">
      <c r="AE78414" s="72"/>
    </row>
    <row r="78415" spans="31:31" x14ac:dyDescent="0.25">
      <c r="AE78415" s="72"/>
    </row>
    <row r="78416" spans="31:31" x14ac:dyDescent="0.25">
      <c r="AE78416" s="72"/>
    </row>
    <row r="78417" spans="31:31" x14ac:dyDescent="0.25">
      <c r="AE78417" s="72"/>
    </row>
    <row r="78418" spans="31:31" x14ac:dyDescent="0.25">
      <c r="AE78418" s="72"/>
    </row>
    <row r="78419" spans="31:31" x14ac:dyDescent="0.25">
      <c r="AE78419" s="72"/>
    </row>
    <row r="78420" spans="31:31" x14ac:dyDescent="0.25">
      <c r="AE78420" s="72"/>
    </row>
    <row r="78421" spans="31:31" x14ac:dyDescent="0.25">
      <c r="AE78421" s="72"/>
    </row>
    <row r="78422" spans="31:31" x14ac:dyDescent="0.25">
      <c r="AE78422" s="72"/>
    </row>
    <row r="78423" spans="31:31" x14ac:dyDescent="0.25">
      <c r="AE78423" s="72"/>
    </row>
    <row r="78424" spans="31:31" x14ac:dyDescent="0.25">
      <c r="AE78424" s="72"/>
    </row>
    <row r="78425" spans="31:31" x14ac:dyDescent="0.25">
      <c r="AE78425" s="72"/>
    </row>
    <row r="78426" spans="31:31" x14ac:dyDescent="0.25">
      <c r="AE78426" s="72"/>
    </row>
    <row r="78427" spans="31:31" x14ac:dyDescent="0.25">
      <c r="AE78427" s="72"/>
    </row>
    <row r="78428" spans="31:31" x14ac:dyDescent="0.25">
      <c r="AE78428" s="72"/>
    </row>
    <row r="78429" spans="31:31" x14ac:dyDescent="0.25">
      <c r="AE78429" s="72"/>
    </row>
    <row r="78430" spans="31:31" x14ac:dyDescent="0.25">
      <c r="AE78430" s="72"/>
    </row>
    <row r="78431" spans="31:31" x14ac:dyDescent="0.25">
      <c r="AE78431" s="72"/>
    </row>
    <row r="78432" spans="31:31" x14ac:dyDescent="0.25">
      <c r="AE78432" s="72"/>
    </row>
    <row r="78433" spans="31:31" x14ac:dyDescent="0.25">
      <c r="AE78433" s="72"/>
    </row>
    <row r="78434" spans="31:31" x14ac:dyDescent="0.25">
      <c r="AE78434" s="72"/>
    </row>
    <row r="78435" spans="31:31" x14ac:dyDescent="0.25">
      <c r="AE78435" s="72"/>
    </row>
    <row r="78436" spans="31:31" x14ac:dyDescent="0.25">
      <c r="AE78436" s="72"/>
    </row>
    <row r="78437" spans="31:31" x14ac:dyDescent="0.25">
      <c r="AE78437" s="72"/>
    </row>
    <row r="78438" spans="31:31" x14ac:dyDescent="0.25">
      <c r="AE78438" s="72"/>
    </row>
    <row r="78439" spans="31:31" x14ac:dyDescent="0.25">
      <c r="AE78439" s="72"/>
    </row>
    <row r="78440" spans="31:31" x14ac:dyDescent="0.25">
      <c r="AE78440" s="72"/>
    </row>
    <row r="78441" spans="31:31" x14ac:dyDescent="0.25">
      <c r="AE78441" s="72"/>
    </row>
    <row r="78442" spans="31:31" x14ac:dyDescent="0.25">
      <c r="AE78442" s="72"/>
    </row>
    <row r="78443" spans="31:31" x14ac:dyDescent="0.25">
      <c r="AE78443" s="72"/>
    </row>
    <row r="78444" spans="31:31" x14ac:dyDescent="0.25">
      <c r="AE78444" s="72"/>
    </row>
    <row r="78445" spans="31:31" x14ac:dyDescent="0.25">
      <c r="AE78445" s="72"/>
    </row>
    <row r="78446" spans="31:31" x14ac:dyDescent="0.25">
      <c r="AE78446" s="72"/>
    </row>
    <row r="78447" spans="31:31" x14ac:dyDescent="0.25">
      <c r="AE78447" s="72"/>
    </row>
    <row r="78448" spans="31:31" x14ac:dyDescent="0.25">
      <c r="AE78448" s="72"/>
    </row>
    <row r="78449" spans="31:31" x14ac:dyDescent="0.25">
      <c r="AE78449" s="72"/>
    </row>
    <row r="78450" spans="31:31" x14ac:dyDescent="0.25">
      <c r="AE78450" s="72"/>
    </row>
    <row r="78451" spans="31:31" x14ac:dyDescent="0.25">
      <c r="AE78451" s="72"/>
    </row>
    <row r="78452" spans="31:31" x14ac:dyDescent="0.25">
      <c r="AE78452" s="72"/>
    </row>
    <row r="78453" spans="31:31" x14ac:dyDescent="0.25">
      <c r="AE78453" s="72"/>
    </row>
    <row r="78454" spans="31:31" x14ac:dyDescent="0.25">
      <c r="AE78454" s="72"/>
    </row>
    <row r="78455" spans="31:31" x14ac:dyDescent="0.25">
      <c r="AE78455" s="72"/>
    </row>
    <row r="78456" spans="31:31" x14ac:dyDescent="0.25">
      <c r="AE78456" s="72"/>
    </row>
    <row r="78457" spans="31:31" x14ac:dyDescent="0.25">
      <c r="AE78457" s="72"/>
    </row>
    <row r="78458" spans="31:31" x14ac:dyDescent="0.25">
      <c r="AE78458" s="72"/>
    </row>
    <row r="78459" spans="31:31" x14ac:dyDescent="0.25">
      <c r="AE78459" s="72"/>
    </row>
    <row r="78460" spans="31:31" x14ac:dyDescent="0.25">
      <c r="AE78460" s="72"/>
    </row>
    <row r="78461" spans="31:31" x14ac:dyDescent="0.25">
      <c r="AE78461" s="72"/>
    </row>
    <row r="78462" spans="31:31" x14ac:dyDescent="0.25">
      <c r="AE78462" s="72"/>
    </row>
    <row r="78463" spans="31:31" x14ac:dyDescent="0.25">
      <c r="AE78463" s="72"/>
    </row>
    <row r="78464" spans="31:31" x14ac:dyDescent="0.25">
      <c r="AE78464" s="72"/>
    </row>
    <row r="78465" spans="31:31" x14ac:dyDescent="0.25">
      <c r="AE78465" s="72"/>
    </row>
    <row r="78466" spans="31:31" x14ac:dyDescent="0.25">
      <c r="AE78466" s="72"/>
    </row>
    <row r="78467" spans="31:31" x14ac:dyDescent="0.25">
      <c r="AE78467" s="72"/>
    </row>
    <row r="78468" spans="31:31" x14ac:dyDescent="0.25">
      <c r="AE78468" s="72"/>
    </row>
    <row r="78469" spans="31:31" x14ac:dyDescent="0.25">
      <c r="AE78469" s="72"/>
    </row>
    <row r="78470" spans="31:31" x14ac:dyDescent="0.25">
      <c r="AE78470" s="72"/>
    </row>
    <row r="78471" spans="31:31" x14ac:dyDescent="0.25">
      <c r="AE78471" s="72"/>
    </row>
    <row r="78472" spans="31:31" x14ac:dyDescent="0.25">
      <c r="AE78472" s="72"/>
    </row>
    <row r="78473" spans="31:31" x14ac:dyDescent="0.25">
      <c r="AE78473" s="72"/>
    </row>
    <row r="78474" spans="31:31" x14ac:dyDescent="0.25">
      <c r="AE78474" s="72"/>
    </row>
    <row r="78475" spans="31:31" x14ac:dyDescent="0.25">
      <c r="AE78475" s="72"/>
    </row>
    <row r="78476" spans="31:31" x14ac:dyDescent="0.25">
      <c r="AE78476" s="72"/>
    </row>
    <row r="78477" spans="31:31" x14ac:dyDescent="0.25">
      <c r="AE78477" s="72"/>
    </row>
    <row r="78478" spans="31:31" x14ac:dyDescent="0.25">
      <c r="AE78478" s="72"/>
    </row>
    <row r="78479" spans="31:31" x14ac:dyDescent="0.25">
      <c r="AE78479" s="72"/>
    </row>
    <row r="78480" spans="31:31" x14ac:dyDescent="0.25">
      <c r="AE78480" s="72"/>
    </row>
    <row r="78481" spans="31:31" x14ac:dyDescent="0.25">
      <c r="AE78481" s="72"/>
    </row>
    <row r="78482" spans="31:31" x14ac:dyDescent="0.25">
      <c r="AE78482" s="72"/>
    </row>
    <row r="78483" spans="31:31" x14ac:dyDescent="0.25">
      <c r="AE78483" s="72"/>
    </row>
    <row r="78484" spans="31:31" x14ac:dyDescent="0.25">
      <c r="AE78484" s="72"/>
    </row>
    <row r="78485" spans="31:31" x14ac:dyDescent="0.25">
      <c r="AE78485" s="72"/>
    </row>
    <row r="78486" spans="31:31" x14ac:dyDescent="0.25">
      <c r="AE78486" s="72"/>
    </row>
    <row r="78487" spans="31:31" x14ac:dyDescent="0.25">
      <c r="AE78487" s="72"/>
    </row>
    <row r="78488" spans="31:31" x14ac:dyDescent="0.25">
      <c r="AE78488" s="72"/>
    </row>
    <row r="78489" spans="31:31" x14ac:dyDescent="0.25">
      <c r="AE78489" s="72"/>
    </row>
    <row r="78490" spans="31:31" x14ac:dyDescent="0.25">
      <c r="AE78490" s="72"/>
    </row>
    <row r="78491" spans="31:31" x14ac:dyDescent="0.25">
      <c r="AE78491" s="72"/>
    </row>
    <row r="78492" spans="31:31" x14ac:dyDescent="0.25">
      <c r="AE78492" s="72"/>
    </row>
    <row r="78493" spans="31:31" x14ac:dyDescent="0.25">
      <c r="AE78493" s="72"/>
    </row>
    <row r="78494" spans="31:31" x14ac:dyDescent="0.25">
      <c r="AE78494" s="72"/>
    </row>
    <row r="78495" spans="31:31" x14ac:dyDescent="0.25">
      <c r="AE78495" s="72"/>
    </row>
    <row r="78496" spans="31:31" x14ac:dyDescent="0.25">
      <c r="AE78496" s="72"/>
    </row>
    <row r="78497" spans="31:31" x14ac:dyDescent="0.25">
      <c r="AE78497" s="72"/>
    </row>
    <row r="78498" spans="31:31" x14ac:dyDescent="0.25">
      <c r="AE78498" s="72"/>
    </row>
    <row r="78499" spans="31:31" x14ac:dyDescent="0.25">
      <c r="AE78499" s="72"/>
    </row>
    <row r="78500" spans="31:31" x14ac:dyDescent="0.25">
      <c r="AE78500" s="72"/>
    </row>
    <row r="78501" spans="31:31" x14ac:dyDescent="0.25">
      <c r="AE78501" s="72"/>
    </row>
    <row r="78502" spans="31:31" x14ac:dyDescent="0.25">
      <c r="AE78502" s="72"/>
    </row>
    <row r="78503" spans="31:31" x14ac:dyDescent="0.25">
      <c r="AE78503" s="72"/>
    </row>
    <row r="78504" spans="31:31" x14ac:dyDescent="0.25">
      <c r="AE78504" s="72"/>
    </row>
    <row r="78505" spans="31:31" x14ac:dyDescent="0.25">
      <c r="AE78505" s="72"/>
    </row>
    <row r="78506" spans="31:31" x14ac:dyDescent="0.25">
      <c r="AE78506" s="72"/>
    </row>
    <row r="78507" spans="31:31" x14ac:dyDescent="0.25">
      <c r="AE78507" s="72"/>
    </row>
    <row r="78508" spans="31:31" x14ac:dyDescent="0.25">
      <c r="AE78508" s="72"/>
    </row>
    <row r="78509" spans="31:31" x14ac:dyDescent="0.25">
      <c r="AE78509" s="72"/>
    </row>
    <row r="78510" spans="31:31" x14ac:dyDescent="0.25">
      <c r="AE78510" s="72"/>
    </row>
    <row r="78511" spans="31:31" x14ac:dyDescent="0.25">
      <c r="AE78511" s="72"/>
    </row>
    <row r="78512" spans="31:31" x14ac:dyDescent="0.25">
      <c r="AE78512" s="72"/>
    </row>
    <row r="78513" spans="31:31" x14ac:dyDescent="0.25">
      <c r="AE78513" s="72"/>
    </row>
    <row r="78514" spans="31:31" x14ac:dyDescent="0.25">
      <c r="AE78514" s="72"/>
    </row>
    <row r="78515" spans="31:31" x14ac:dyDescent="0.25">
      <c r="AE78515" s="72"/>
    </row>
    <row r="78516" spans="31:31" x14ac:dyDescent="0.25">
      <c r="AE78516" s="72"/>
    </row>
    <row r="78517" spans="31:31" x14ac:dyDescent="0.25">
      <c r="AE78517" s="72"/>
    </row>
    <row r="78518" spans="31:31" x14ac:dyDescent="0.25">
      <c r="AE78518" s="72"/>
    </row>
    <row r="78519" spans="31:31" x14ac:dyDescent="0.25">
      <c r="AE78519" s="72"/>
    </row>
    <row r="78520" spans="31:31" x14ac:dyDescent="0.25">
      <c r="AE78520" s="72"/>
    </row>
    <row r="78521" spans="31:31" x14ac:dyDescent="0.25">
      <c r="AE78521" s="72"/>
    </row>
    <row r="78522" spans="31:31" x14ac:dyDescent="0.25">
      <c r="AE78522" s="72"/>
    </row>
    <row r="78523" spans="31:31" x14ac:dyDescent="0.25">
      <c r="AE78523" s="72"/>
    </row>
    <row r="78524" spans="31:31" x14ac:dyDescent="0.25">
      <c r="AE78524" s="72"/>
    </row>
    <row r="78525" spans="31:31" x14ac:dyDescent="0.25">
      <c r="AE78525" s="72"/>
    </row>
    <row r="78526" spans="31:31" x14ac:dyDescent="0.25">
      <c r="AE78526" s="72"/>
    </row>
    <row r="78527" spans="31:31" x14ac:dyDescent="0.25">
      <c r="AE78527" s="72"/>
    </row>
    <row r="78528" spans="31:31" x14ac:dyDescent="0.25">
      <c r="AE78528" s="72"/>
    </row>
    <row r="78529" spans="31:31" x14ac:dyDescent="0.25">
      <c r="AE78529" s="72"/>
    </row>
    <row r="78530" spans="31:31" x14ac:dyDescent="0.25">
      <c r="AE78530" s="72"/>
    </row>
    <row r="78531" spans="31:31" x14ac:dyDescent="0.25">
      <c r="AE78531" s="72"/>
    </row>
    <row r="78532" spans="31:31" x14ac:dyDescent="0.25">
      <c r="AE78532" s="72"/>
    </row>
    <row r="78533" spans="31:31" x14ac:dyDescent="0.25">
      <c r="AE78533" s="72"/>
    </row>
    <row r="78534" spans="31:31" x14ac:dyDescent="0.25">
      <c r="AE78534" s="72"/>
    </row>
    <row r="78535" spans="31:31" x14ac:dyDescent="0.25">
      <c r="AE78535" s="72"/>
    </row>
    <row r="78536" spans="31:31" x14ac:dyDescent="0.25">
      <c r="AE78536" s="72"/>
    </row>
    <row r="78537" spans="31:31" x14ac:dyDescent="0.25">
      <c r="AE78537" s="72"/>
    </row>
    <row r="78538" spans="31:31" x14ac:dyDescent="0.25">
      <c r="AE78538" s="72"/>
    </row>
    <row r="78539" spans="31:31" x14ac:dyDescent="0.25">
      <c r="AE78539" s="72"/>
    </row>
    <row r="78540" spans="31:31" x14ac:dyDescent="0.25">
      <c r="AE78540" s="72"/>
    </row>
    <row r="78541" spans="31:31" x14ac:dyDescent="0.25">
      <c r="AE78541" s="72"/>
    </row>
    <row r="78542" spans="31:31" x14ac:dyDescent="0.25">
      <c r="AE78542" s="72"/>
    </row>
    <row r="78543" spans="31:31" x14ac:dyDescent="0.25">
      <c r="AE78543" s="72"/>
    </row>
    <row r="78544" spans="31:31" x14ac:dyDescent="0.25">
      <c r="AE78544" s="72"/>
    </row>
    <row r="78545" spans="31:31" x14ac:dyDescent="0.25">
      <c r="AE78545" s="72"/>
    </row>
    <row r="78546" spans="31:31" x14ac:dyDescent="0.25">
      <c r="AE78546" s="72"/>
    </row>
    <row r="78547" spans="31:31" x14ac:dyDescent="0.25">
      <c r="AE78547" s="72"/>
    </row>
    <row r="78548" spans="31:31" x14ac:dyDescent="0.25">
      <c r="AE78548" s="72"/>
    </row>
    <row r="78549" spans="31:31" x14ac:dyDescent="0.25">
      <c r="AE78549" s="72"/>
    </row>
    <row r="78550" spans="31:31" x14ac:dyDescent="0.25">
      <c r="AE78550" s="72"/>
    </row>
    <row r="78551" spans="31:31" x14ac:dyDescent="0.25">
      <c r="AE78551" s="72"/>
    </row>
    <row r="78552" spans="31:31" x14ac:dyDescent="0.25">
      <c r="AE78552" s="72"/>
    </row>
    <row r="78553" spans="31:31" x14ac:dyDescent="0.25">
      <c r="AE78553" s="72"/>
    </row>
    <row r="78554" spans="31:31" x14ac:dyDescent="0.25">
      <c r="AE78554" s="72"/>
    </row>
    <row r="78555" spans="31:31" x14ac:dyDescent="0.25">
      <c r="AE78555" s="72"/>
    </row>
    <row r="78556" spans="31:31" x14ac:dyDescent="0.25">
      <c r="AE78556" s="72"/>
    </row>
    <row r="78557" spans="31:31" x14ac:dyDescent="0.25">
      <c r="AE78557" s="72"/>
    </row>
    <row r="78558" spans="31:31" x14ac:dyDescent="0.25">
      <c r="AE78558" s="72"/>
    </row>
    <row r="78559" spans="31:31" x14ac:dyDescent="0.25">
      <c r="AE78559" s="72"/>
    </row>
    <row r="78560" spans="31:31" x14ac:dyDescent="0.25">
      <c r="AE78560" s="72"/>
    </row>
    <row r="78561" spans="31:31" x14ac:dyDescent="0.25">
      <c r="AE78561" s="72"/>
    </row>
    <row r="78562" spans="31:31" x14ac:dyDescent="0.25">
      <c r="AE78562" s="72"/>
    </row>
    <row r="78563" spans="31:31" x14ac:dyDescent="0.25">
      <c r="AE78563" s="72"/>
    </row>
    <row r="78564" spans="31:31" x14ac:dyDescent="0.25">
      <c r="AE78564" s="72"/>
    </row>
    <row r="78565" spans="31:31" x14ac:dyDescent="0.25">
      <c r="AE78565" s="72"/>
    </row>
    <row r="78566" spans="31:31" x14ac:dyDescent="0.25">
      <c r="AE78566" s="72"/>
    </row>
    <row r="78567" spans="31:31" x14ac:dyDescent="0.25">
      <c r="AE78567" s="72"/>
    </row>
    <row r="78568" spans="31:31" x14ac:dyDescent="0.25">
      <c r="AE78568" s="72"/>
    </row>
    <row r="78569" spans="31:31" x14ac:dyDescent="0.25">
      <c r="AE78569" s="72"/>
    </row>
    <row r="78570" spans="31:31" x14ac:dyDescent="0.25">
      <c r="AE78570" s="72"/>
    </row>
    <row r="78571" spans="31:31" x14ac:dyDescent="0.25">
      <c r="AE78571" s="72"/>
    </row>
    <row r="78572" spans="31:31" x14ac:dyDescent="0.25">
      <c r="AE78572" s="72"/>
    </row>
    <row r="78573" spans="31:31" x14ac:dyDescent="0.25">
      <c r="AE78573" s="72"/>
    </row>
    <row r="78574" spans="31:31" x14ac:dyDescent="0.25">
      <c r="AE78574" s="72"/>
    </row>
    <row r="78575" spans="31:31" x14ac:dyDescent="0.25">
      <c r="AE78575" s="72"/>
    </row>
    <row r="78576" spans="31:31" x14ac:dyDescent="0.25">
      <c r="AE78576" s="72"/>
    </row>
    <row r="78577" spans="31:31" x14ac:dyDescent="0.25">
      <c r="AE78577" s="72"/>
    </row>
    <row r="78578" spans="31:31" x14ac:dyDescent="0.25">
      <c r="AE78578" s="72"/>
    </row>
    <row r="78579" spans="31:31" x14ac:dyDescent="0.25">
      <c r="AE78579" s="72"/>
    </row>
    <row r="78580" spans="31:31" x14ac:dyDescent="0.25">
      <c r="AE78580" s="72"/>
    </row>
    <row r="78581" spans="31:31" x14ac:dyDescent="0.25">
      <c r="AE78581" s="72"/>
    </row>
    <row r="78582" spans="31:31" x14ac:dyDescent="0.25">
      <c r="AE78582" s="72"/>
    </row>
    <row r="78583" spans="31:31" x14ac:dyDescent="0.25">
      <c r="AE78583" s="72"/>
    </row>
    <row r="78584" spans="31:31" x14ac:dyDescent="0.25">
      <c r="AE78584" s="72"/>
    </row>
    <row r="78585" spans="31:31" x14ac:dyDescent="0.25">
      <c r="AE78585" s="72"/>
    </row>
    <row r="78586" spans="31:31" x14ac:dyDescent="0.25">
      <c r="AE78586" s="72"/>
    </row>
    <row r="78587" spans="31:31" x14ac:dyDescent="0.25">
      <c r="AE78587" s="72"/>
    </row>
    <row r="78588" spans="31:31" x14ac:dyDescent="0.25">
      <c r="AE78588" s="72"/>
    </row>
    <row r="78589" spans="31:31" x14ac:dyDescent="0.25">
      <c r="AE78589" s="72"/>
    </row>
    <row r="78590" spans="31:31" x14ac:dyDescent="0.25">
      <c r="AE78590" s="72"/>
    </row>
    <row r="78591" spans="31:31" x14ac:dyDescent="0.25">
      <c r="AE78591" s="72"/>
    </row>
    <row r="78592" spans="31:31" x14ac:dyDescent="0.25">
      <c r="AE78592" s="72"/>
    </row>
    <row r="78593" spans="31:31" x14ac:dyDescent="0.25">
      <c r="AE78593" s="72"/>
    </row>
    <row r="78594" spans="31:31" x14ac:dyDescent="0.25">
      <c r="AE78594" s="72"/>
    </row>
    <row r="78595" spans="31:31" x14ac:dyDescent="0.25">
      <c r="AE78595" s="72"/>
    </row>
    <row r="78596" spans="31:31" x14ac:dyDescent="0.25">
      <c r="AE78596" s="72"/>
    </row>
    <row r="78597" spans="31:31" x14ac:dyDescent="0.25">
      <c r="AE78597" s="72"/>
    </row>
    <row r="78598" spans="31:31" x14ac:dyDescent="0.25">
      <c r="AE78598" s="72"/>
    </row>
    <row r="78599" spans="31:31" x14ac:dyDescent="0.25">
      <c r="AE78599" s="72"/>
    </row>
    <row r="78600" spans="31:31" x14ac:dyDescent="0.25">
      <c r="AE78600" s="72"/>
    </row>
    <row r="78601" spans="31:31" x14ac:dyDescent="0.25">
      <c r="AE78601" s="72"/>
    </row>
    <row r="78602" spans="31:31" x14ac:dyDescent="0.25">
      <c r="AE78602" s="72"/>
    </row>
    <row r="78603" spans="31:31" x14ac:dyDescent="0.25">
      <c r="AE78603" s="72"/>
    </row>
    <row r="78604" spans="31:31" x14ac:dyDescent="0.25">
      <c r="AE78604" s="72"/>
    </row>
    <row r="78605" spans="31:31" x14ac:dyDescent="0.25">
      <c r="AE78605" s="72"/>
    </row>
    <row r="78606" spans="31:31" x14ac:dyDescent="0.25">
      <c r="AE78606" s="72"/>
    </row>
    <row r="78607" spans="31:31" x14ac:dyDescent="0.25">
      <c r="AE78607" s="72"/>
    </row>
    <row r="78608" spans="31:31" x14ac:dyDescent="0.25">
      <c r="AE78608" s="72"/>
    </row>
    <row r="78609" spans="31:31" x14ac:dyDescent="0.25">
      <c r="AE78609" s="72"/>
    </row>
    <row r="78610" spans="31:31" x14ac:dyDescent="0.25">
      <c r="AE78610" s="72"/>
    </row>
    <row r="78611" spans="31:31" x14ac:dyDescent="0.25">
      <c r="AE78611" s="72"/>
    </row>
    <row r="78612" spans="31:31" x14ac:dyDescent="0.25">
      <c r="AE78612" s="72"/>
    </row>
    <row r="78613" spans="31:31" x14ac:dyDescent="0.25">
      <c r="AE78613" s="72"/>
    </row>
    <row r="78614" spans="31:31" x14ac:dyDescent="0.25">
      <c r="AE78614" s="72"/>
    </row>
    <row r="78615" spans="31:31" x14ac:dyDescent="0.25">
      <c r="AE78615" s="72"/>
    </row>
    <row r="78616" spans="31:31" x14ac:dyDescent="0.25">
      <c r="AE78616" s="72"/>
    </row>
    <row r="78617" spans="31:31" x14ac:dyDescent="0.25">
      <c r="AE78617" s="72"/>
    </row>
    <row r="78618" spans="31:31" x14ac:dyDescent="0.25">
      <c r="AE78618" s="72"/>
    </row>
    <row r="78619" spans="31:31" x14ac:dyDescent="0.25">
      <c r="AE78619" s="72"/>
    </row>
    <row r="78620" spans="31:31" x14ac:dyDescent="0.25">
      <c r="AE78620" s="72"/>
    </row>
    <row r="78621" spans="31:31" x14ac:dyDescent="0.25">
      <c r="AE78621" s="72"/>
    </row>
    <row r="78622" spans="31:31" x14ac:dyDescent="0.25">
      <c r="AE78622" s="72"/>
    </row>
    <row r="78623" spans="31:31" x14ac:dyDescent="0.25">
      <c r="AE78623" s="72"/>
    </row>
    <row r="78624" spans="31:31" x14ac:dyDescent="0.25">
      <c r="AE78624" s="72"/>
    </row>
    <row r="78625" spans="31:31" x14ac:dyDescent="0.25">
      <c r="AE78625" s="72"/>
    </row>
    <row r="78626" spans="31:31" x14ac:dyDescent="0.25">
      <c r="AE78626" s="72"/>
    </row>
    <row r="78627" spans="31:31" x14ac:dyDescent="0.25">
      <c r="AE78627" s="72"/>
    </row>
    <row r="78628" spans="31:31" x14ac:dyDescent="0.25">
      <c r="AE78628" s="72"/>
    </row>
    <row r="78629" spans="31:31" x14ac:dyDescent="0.25">
      <c r="AE78629" s="72"/>
    </row>
    <row r="78630" spans="31:31" x14ac:dyDescent="0.25">
      <c r="AE78630" s="72"/>
    </row>
    <row r="78631" spans="31:31" x14ac:dyDescent="0.25">
      <c r="AE78631" s="72"/>
    </row>
    <row r="78632" spans="31:31" x14ac:dyDescent="0.25">
      <c r="AE78632" s="72"/>
    </row>
    <row r="78633" spans="31:31" x14ac:dyDescent="0.25">
      <c r="AE78633" s="72"/>
    </row>
    <row r="78634" spans="31:31" x14ac:dyDescent="0.25">
      <c r="AE78634" s="72"/>
    </row>
    <row r="78635" spans="31:31" x14ac:dyDescent="0.25">
      <c r="AE78635" s="72"/>
    </row>
    <row r="78636" spans="31:31" x14ac:dyDescent="0.25">
      <c r="AE78636" s="72"/>
    </row>
    <row r="78637" spans="31:31" x14ac:dyDescent="0.25">
      <c r="AE78637" s="72"/>
    </row>
    <row r="78638" spans="31:31" x14ac:dyDescent="0.25">
      <c r="AE78638" s="72"/>
    </row>
    <row r="78639" spans="31:31" x14ac:dyDescent="0.25">
      <c r="AE78639" s="72"/>
    </row>
    <row r="78640" spans="31:31" x14ac:dyDescent="0.25">
      <c r="AE78640" s="72"/>
    </row>
    <row r="78641" spans="31:31" x14ac:dyDescent="0.25">
      <c r="AE78641" s="72"/>
    </row>
    <row r="78642" spans="31:31" x14ac:dyDescent="0.25">
      <c r="AE78642" s="72"/>
    </row>
    <row r="78643" spans="31:31" x14ac:dyDescent="0.25">
      <c r="AE78643" s="72"/>
    </row>
    <row r="78644" spans="31:31" x14ac:dyDescent="0.25">
      <c r="AE78644" s="72"/>
    </row>
    <row r="78645" spans="31:31" x14ac:dyDescent="0.25">
      <c r="AE78645" s="72"/>
    </row>
    <row r="78646" spans="31:31" x14ac:dyDescent="0.25">
      <c r="AE78646" s="72"/>
    </row>
    <row r="78647" spans="31:31" x14ac:dyDescent="0.25">
      <c r="AE78647" s="72"/>
    </row>
    <row r="78648" spans="31:31" x14ac:dyDescent="0.25">
      <c r="AE78648" s="72"/>
    </row>
    <row r="78649" spans="31:31" x14ac:dyDescent="0.25">
      <c r="AE78649" s="72"/>
    </row>
    <row r="78650" spans="31:31" x14ac:dyDescent="0.25">
      <c r="AE78650" s="72"/>
    </row>
    <row r="78651" spans="31:31" x14ac:dyDescent="0.25">
      <c r="AE78651" s="72"/>
    </row>
    <row r="78652" spans="31:31" x14ac:dyDescent="0.25">
      <c r="AE78652" s="72"/>
    </row>
    <row r="78653" spans="31:31" x14ac:dyDescent="0.25">
      <c r="AE78653" s="72"/>
    </row>
    <row r="78654" spans="31:31" x14ac:dyDescent="0.25">
      <c r="AE78654" s="72"/>
    </row>
    <row r="78655" spans="31:31" x14ac:dyDescent="0.25">
      <c r="AE78655" s="72"/>
    </row>
    <row r="78656" spans="31:31" x14ac:dyDescent="0.25">
      <c r="AE78656" s="72"/>
    </row>
    <row r="78657" spans="31:31" x14ac:dyDescent="0.25">
      <c r="AE78657" s="72"/>
    </row>
    <row r="78658" spans="31:31" x14ac:dyDescent="0.25">
      <c r="AE78658" s="72"/>
    </row>
    <row r="78659" spans="31:31" x14ac:dyDescent="0.25">
      <c r="AE78659" s="72"/>
    </row>
    <row r="78660" spans="31:31" x14ac:dyDescent="0.25">
      <c r="AE78660" s="72"/>
    </row>
    <row r="78661" spans="31:31" x14ac:dyDescent="0.25">
      <c r="AE78661" s="72"/>
    </row>
    <row r="78662" spans="31:31" x14ac:dyDescent="0.25">
      <c r="AE78662" s="72"/>
    </row>
    <row r="78663" spans="31:31" x14ac:dyDescent="0.25">
      <c r="AE78663" s="72"/>
    </row>
    <row r="78664" spans="31:31" x14ac:dyDescent="0.25">
      <c r="AE78664" s="72"/>
    </row>
    <row r="78665" spans="31:31" x14ac:dyDescent="0.25">
      <c r="AE78665" s="72"/>
    </row>
    <row r="78666" spans="31:31" x14ac:dyDescent="0.25">
      <c r="AE78666" s="72"/>
    </row>
    <row r="78667" spans="31:31" x14ac:dyDescent="0.25">
      <c r="AE78667" s="72"/>
    </row>
    <row r="78668" spans="31:31" x14ac:dyDescent="0.25">
      <c r="AE78668" s="72"/>
    </row>
    <row r="78669" spans="31:31" x14ac:dyDescent="0.25">
      <c r="AE78669" s="72"/>
    </row>
    <row r="78670" spans="31:31" x14ac:dyDescent="0.25">
      <c r="AE78670" s="72"/>
    </row>
    <row r="78671" spans="31:31" x14ac:dyDescent="0.25">
      <c r="AE78671" s="72"/>
    </row>
    <row r="78672" spans="31:31" x14ac:dyDescent="0.25">
      <c r="AE78672" s="72"/>
    </row>
    <row r="78673" spans="31:31" x14ac:dyDescent="0.25">
      <c r="AE78673" s="72"/>
    </row>
    <row r="78674" spans="31:31" x14ac:dyDescent="0.25">
      <c r="AE78674" s="72"/>
    </row>
    <row r="78675" spans="31:31" x14ac:dyDescent="0.25">
      <c r="AE78675" s="72"/>
    </row>
    <row r="78676" spans="31:31" x14ac:dyDescent="0.25">
      <c r="AE78676" s="72"/>
    </row>
    <row r="78677" spans="31:31" x14ac:dyDescent="0.25">
      <c r="AE78677" s="72"/>
    </row>
    <row r="78678" spans="31:31" x14ac:dyDescent="0.25">
      <c r="AE78678" s="72"/>
    </row>
    <row r="78679" spans="31:31" x14ac:dyDescent="0.25">
      <c r="AE78679" s="72"/>
    </row>
    <row r="78680" spans="31:31" x14ac:dyDescent="0.25">
      <c r="AE78680" s="72"/>
    </row>
    <row r="78681" spans="31:31" x14ac:dyDescent="0.25">
      <c r="AE78681" s="72"/>
    </row>
    <row r="78682" spans="31:31" x14ac:dyDescent="0.25">
      <c r="AE78682" s="72"/>
    </row>
    <row r="78683" spans="31:31" x14ac:dyDescent="0.25">
      <c r="AE78683" s="72"/>
    </row>
    <row r="78684" spans="31:31" x14ac:dyDescent="0.25">
      <c r="AE78684" s="72"/>
    </row>
    <row r="78685" spans="31:31" x14ac:dyDescent="0.25">
      <c r="AE78685" s="72"/>
    </row>
    <row r="78686" spans="31:31" x14ac:dyDescent="0.25">
      <c r="AE78686" s="72"/>
    </row>
    <row r="78687" spans="31:31" x14ac:dyDescent="0.25">
      <c r="AE78687" s="72"/>
    </row>
    <row r="78688" spans="31:31" x14ac:dyDescent="0.25">
      <c r="AE78688" s="72"/>
    </row>
    <row r="78689" spans="31:31" x14ac:dyDescent="0.25">
      <c r="AE78689" s="72"/>
    </row>
    <row r="78690" spans="31:31" x14ac:dyDescent="0.25">
      <c r="AE78690" s="72"/>
    </row>
    <row r="78691" spans="31:31" x14ac:dyDescent="0.25">
      <c r="AE78691" s="72"/>
    </row>
    <row r="78692" spans="31:31" x14ac:dyDescent="0.25">
      <c r="AE78692" s="72"/>
    </row>
    <row r="78693" spans="31:31" x14ac:dyDescent="0.25">
      <c r="AE78693" s="72"/>
    </row>
    <row r="78694" spans="31:31" x14ac:dyDescent="0.25">
      <c r="AE78694" s="72"/>
    </row>
    <row r="78695" spans="31:31" x14ac:dyDescent="0.25">
      <c r="AE78695" s="72"/>
    </row>
    <row r="78696" spans="31:31" x14ac:dyDescent="0.25">
      <c r="AE78696" s="72"/>
    </row>
    <row r="78697" spans="31:31" x14ac:dyDescent="0.25">
      <c r="AE78697" s="72"/>
    </row>
    <row r="78698" spans="31:31" x14ac:dyDescent="0.25">
      <c r="AE78698" s="72"/>
    </row>
    <row r="78699" spans="31:31" x14ac:dyDescent="0.25">
      <c r="AE78699" s="72"/>
    </row>
    <row r="78700" spans="31:31" x14ac:dyDescent="0.25">
      <c r="AE78700" s="72"/>
    </row>
    <row r="78701" spans="31:31" x14ac:dyDescent="0.25">
      <c r="AE78701" s="72"/>
    </row>
    <row r="78702" spans="31:31" x14ac:dyDescent="0.25">
      <c r="AE78702" s="72"/>
    </row>
    <row r="78703" spans="31:31" x14ac:dyDescent="0.25">
      <c r="AE78703" s="72"/>
    </row>
    <row r="78704" spans="31:31" x14ac:dyDescent="0.25">
      <c r="AE78704" s="72"/>
    </row>
    <row r="78705" spans="31:31" x14ac:dyDescent="0.25">
      <c r="AE78705" s="72"/>
    </row>
    <row r="78706" spans="31:31" x14ac:dyDescent="0.25">
      <c r="AE78706" s="72"/>
    </row>
    <row r="78707" spans="31:31" x14ac:dyDescent="0.25">
      <c r="AE78707" s="72"/>
    </row>
    <row r="78708" spans="31:31" x14ac:dyDescent="0.25">
      <c r="AE78708" s="72"/>
    </row>
    <row r="78709" spans="31:31" x14ac:dyDescent="0.25">
      <c r="AE78709" s="72"/>
    </row>
    <row r="78710" spans="31:31" x14ac:dyDescent="0.25">
      <c r="AE78710" s="72"/>
    </row>
    <row r="78711" spans="31:31" x14ac:dyDescent="0.25">
      <c r="AE78711" s="72"/>
    </row>
    <row r="78712" spans="31:31" x14ac:dyDescent="0.25">
      <c r="AE78712" s="72"/>
    </row>
    <row r="78713" spans="31:31" x14ac:dyDescent="0.25">
      <c r="AE78713" s="72"/>
    </row>
    <row r="78714" spans="31:31" x14ac:dyDescent="0.25">
      <c r="AE78714" s="72"/>
    </row>
    <row r="78715" spans="31:31" x14ac:dyDescent="0.25">
      <c r="AE78715" s="72"/>
    </row>
    <row r="78716" spans="31:31" x14ac:dyDescent="0.25">
      <c r="AE78716" s="72"/>
    </row>
    <row r="78717" spans="31:31" x14ac:dyDescent="0.25">
      <c r="AE78717" s="72"/>
    </row>
    <row r="78718" spans="31:31" x14ac:dyDescent="0.25">
      <c r="AE78718" s="72"/>
    </row>
    <row r="78719" spans="31:31" x14ac:dyDescent="0.25">
      <c r="AE78719" s="72"/>
    </row>
    <row r="78720" spans="31:31" x14ac:dyDescent="0.25">
      <c r="AE78720" s="72"/>
    </row>
    <row r="78721" spans="31:31" x14ac:dyDescent="0.25">
      <c r="AE78721" s="72"/>
    </row>
    <row r="78722" spans="31:31" x14ac:dyDescent="0.25">
      <c r="AE78722" s="72"/>
    </row>
    <row r="78723" spans="31:31" x14ac:dyDescent="0.25">
      <c r="AE78723" s="72"/>
    </row>
    <row r="78724" spans="31:31" x14ac:dyDescent="0.25">
      <c r="AE78724" s="72"/>
    </row>
    <row r="78725" spans="31:31" x14ac:dyDescent="0.25">
      <c r="AE78725" s="72"/>
    </row>
    <row r="78726" spans="31:31" x14ac:dyDescent="0.25">
      <c r="AE78726" s="72"/>
    </row>
    <row r="78727" spans="31:31" x14ac:dyDescent="0.25">
      <c r="AE78727" s="72"/>
    </row>
    <row r="78728" spans="31:31" x14ac:dyDescent="0.25">
      <c r="AE78728" s="72"/>
    </row>
    <row r="78729" spans="31:31" x14ac:dyDescent="0.25">
      <c r="AE78729" s="72"/>
    </row>
    <row r="78730" spans="31:31" x14ac:dyDescent="0.25">
      <c r="AE78730" s="72"/>
    </row>
    <row r="78731" spans="31:31" x14ac:dyDescent="0.25">
      <c r="AE78731" s="72"/>
    </row>
    <row r="78732" spans="31:31" x14ac:dyDescent="0.25">
      <c r="AE78732" s="72"/>
    </row>
    <row r="78733" spans="31:31" x14ac:dyDescent="0.25">
      <c r="AE78733" s="72"/>
    </row>
    <row r="78734" spans="31:31" x14ac:dyDescent="0.25">
      <c r="AE78734" s="72"/>
    </row>
    <row r="78735" spans="31:31" x14ac:dyDescent="0.25">
      <c r="AE78735" s="72"/>
    </row>
    <row r="78736" spans="31:31" x14ac:dyDescent="0.25">
      <c r="AE78736" s="72"/>
    </row>
    <row r="78737" spans="31:31" x14ac:dyDescent="0.25">
      <c r="AE78737" s="72"/>
    </row>
    <row r="78738" spans="31:31" x14ac:dyDescent="0.25">
      <c r="AE78738" s="72"/>
    </row>
    <row r="78739" spans="31:31" x14ac:dyDescent="0.25">
      <c r="AE78739" s="72"/>
    </row>
    <row r="78740" spans="31:31" x14ac:dyDescent="0.25">
      <c r="AE78740" s="72"/>
    </row>
    <row r="78741" spans="31:31" x14ac:dyDescent="0.25">
      <c r="AE78741" s="72"/>
    </row>
    <row r="78742" spans="31:31" x14ac:dyDescent="0.25">
      <c r="AE78742" s="72"/>
    </row>
    <row r="78743" spans="31:31" x14ac:dyDescent="0.25">
      <c r="AE78743" s="72"/>
    </row>
    <row r="78744" spans="31:31" x14ac:dyDescent="0.25">
      <c r="AE78744" s="72"/>
    </row>
    <row r="78745" spans="31:31" x14ac:dyDescent="0.25">
      <c r="AE78745" s="72"/>
    </row>
    <row r="78746" spans="31:31" x14ac:dyDescent="0.25">
      <c r="AE78746" s="72"/>
    </row>
    <row r="78747" spans="31:31" x14ac:dyDescent="0.25">
      <c r="AE78747" s="72"/>
    </row>
    <row r="78748" spans="31:31" x14ac:dyDescent="0.25">
      <c r="AE78748" s="72"/>
    </row>
    <row r="78749" spans="31:31" x14ac:dyDescent="0.25">
      <c r="AE78749" s="72"/>
    </row>
    <row r="78750" spans="31:31" x14ac:dyDescent="0.25">
      <c r="AE78750" s="72"/>
    </row>
    <row r="78751" spans="31:31" x14ac:dyDescent="0.25">
      <c r="AE78751" s="72"/>
    </row>
    <row r="78752" spans="31:31" x14ac:dyDescent="0.25">
      <c r="AE78752" s="72"/>
    </row>
    <row r="78753" spans="31:31" x14ac:dyDescent="0.25">
      <c r="AE78753" s="72"/>
    </row>
    <row r="78754" spans="31:31" x14ac:dyDescent="0.25">
      <c r="AE78754" s="72"/>
    </row>
    <row r="78755" spans="31:31" x14ac:dyDescent="0.25">
      <c r="AE78755" s="72"/>
    </row>
    <row r="78756" spans="31:31" x14ac:dyDescent="0.25">
      <c r="AE78756" s="72"/>
    </row>
    <row r="78757" spans="31:31" x14ac:dyDescent="0.25">
      <c r="AE78757" s="72"/>
    </row>
    <row r="78758" spans="31:31" x14ac:dyDescent="0.25">
      <c r="AE78758" s="72"/>
    </row>
    <row r="78759" spans="31:31" x14ac:dyDescent="0.25">
      <c r="AE78759" s="72"/>
    </row>
    <row r="78760" spans="31:31" x14ac:dyDescent="0.25">
      <c r="AE78760" s="72"/>
    </row>
    <row r="78761" spans="31:31" x14ac:dyDescent="0.25">
      <c r="AE78761" s="72"/>
    </row>
    <row r="78762" spans="31:31" x14ac:dyDescent="0.25">
      <c r="AE78762" s="72"/>
    </row>
    <row r="78763" spans="31:31" x14ac:dyDescent="0.25">
      <c r="AE78763" s="72"/>
    </row>
    <row r="78764" spans="31:31" x14ac:dyDescent="0.25">
      <c r="AE78764" s="72"/>
    </row>
    <row r="78765" spans="31:31" x14ac:dyDescent="0.25">
      <c r="AE78765" s="72"/>
    </row>
    <row r="78766" spans="31:31" x14ac:dyDescent="0.25">
      <c r="AE78766" s="72"/>
    </row>
    <row r="78767" spans="31:31" x14ac:dyDescent="0.25">
      <c r="AE78767" s="72"/>
    </row>
    <row r="78768" spans="31:31" x14ac:dyDescent="0.25">
      <c r="AE78768" s="72"/>
    </row>
    <row r="78769" spans="31:31" x14ac:dyDescent="0.25">
      <c r="AE78769" s="72"/>
    </row>
    <row r="78770" spans="31:31" x14ac:dyDescent="0.25">
      <c r="AE78770" s="72"/>
    </row>
    <row r="78771" spans="31:31" x14ac:dyDescent="0.25">
      <c r="AE78771" s="72"/>
    </row>
    <row r="78772" spans="31:31" x14ac:dyDescent="0.25">
      <c r="AE78772" s="72"/>
    </row>
    <row r="78773" spans="31:31" x14ac:dyDescent="0.25">
      <c r="AE78773" s="72"/>
    </row>
    <row r="78774" spans="31:31" x14ac:dyDescent="0.25">
      <c r="AE78774" s="72"/>
    </row>
    <row r="78775" spans="31:31" x14ac:dyDescent="0.25">
      <c r="AE78775" s="72"/>
    </row>
    <row r="78776" spans="31:31" x14ac:dyDescent="0.25">
      <c r="AE78776" s="72"/>
    </row>
    <row r="78777" spans="31:31" x14ac:dyDescent="0.25">
      <c r="AE78777" s="72"/>
    </row>
    <row r="78778" spans="31:31" x14ac:dyDescent="0.25">
      <c r="AE78778" s="72"/>
    </row>
    <row r="78779" spans="31:31" x14ac:dyDescent="0.25">
      <c r="AE78779" s="72"/>
    </row>
    <row r="78780" spans="31:31" x14ac:dyDescent="0.25">
      <c r="AE78780" s="72"/>
    </row>
    <row r="78781" spans="31:31" x14ac:dyDescent="0.25">
      <c r="AE78781" s="72"/>
    </row>
    <row r="78782" spans="31:31" x14ac:dyDescent="0.25">
      <c r="AE78782" s="72"/>
    </row>
    <row r="78783" spans="31:31" x14ac:dyDescent="0.25">
      <c r="AE78783" s="72"/>
    </row>
    <row r="78784" spans="31:31" x14ac:dyDescent="0.25">
      <c r="AE78784" s="72"/>
    </row>
    <row r="78785" spans="31:31" x14ac:dyDescent="0.25">
      <c r="AE78785" s="72"/>
    </row>
    <row r="78786" spans="31:31" x14ac:dyDescent="0.25">
      <c r="AE78786" s="72"/>
    </row>
    <row r="78787" spans="31:31" x14ac:dyDescent="0.25">
      <c r="AE78787" s="72"/>
    </row>
    <row r="78788" spans="31:31" x14ac:dyDescent="0.25">
      <c r="AE78788" s="72"/>
    </row>
    <row r="78789" spans="31:31" x14ac:dyDescent="0.25">
      <c r="AE78789" s="72"/>
    </row>
    <row r="78790" spans="31:31" x14ac:dyDescent="0.25">
      <c r="AE78790" s="72"/>
    </row>
    <row r="78791" spans="31:31" x14ac:dyDescent="0.25">
      <c r="AE78791" s="72"/>
    </row>
    <row r="78792" spans="31:31" x14ac:dyDescent="0.25">
      <c r="AE78792" s="72"/>
    </row>
    <row r="78793" spans="31:31" x14ac:dyDescent="0.25">
      <c r="AE78793" s="72"/>
    </row>
    <row r="78794" spans="31:31" x14ac:dyDescent="0.25">
      <c r="AE78794" s="72"/>
    </row>
    <row r="78795" spans="31:31" x14ac:dyDescent="0.25">
      <c r="AE78795" s="72"/>
    </row>
    <row r="78796" spans="31:31" x14ac:dyDescent="0.25">
      <c r="AE78796" s="72"/>
    </row>
    <row r="78797" spans="31:31" x14ac:dyDescent="0.25">
      <c r="AE78797" s="72"/>
    </row>
    <row r="78798" spans="31:31" x14ac:dyDescent="0.25">
      <c r="AE78798" s="72"/>
    </row>
    <row r="78799" spans="31:31" x14ac:dyDescent="0.25">
      <c r="AE78799" s="72"/>
    </row>
    <row r="78800" spans="31:31" x14ac:dyDescent="0.25">
      <c r="AE78800" s="72"/>
    </row>
    <row r="78801" spans="31:31" x14ac:dyDescent="0.25">
      <c r="AE78801" s="72"/>
    </row>
    <row r="78802" spans="31:31" x14ac:dyDescent="0.25">
      <c r="AE78802" s="72"/>
    </row>
    <row r="78803" spans="31:31" x14ac:dyDescent="0.25">
      <c r="AE78803" s="72"/>
    </row>
    <row r="78804" spans="31:31" x14ac:dyDescent="0.25">
      <c r="AE78804" s="72"/>
    </row>
    <row r="78805" spans="31:31" x14ac:dyDescent="0.25">
      <c r="AE78805" s="72"/>
    </row>
    <row r="78806" spans="31:31" x14ac:dyDescent="0.25">
      <c r="AE78806" s="72"/>
    </row>
    <row r="78807" spans="31:31" x14ac:dyDescent="0.25">
      <c r="AE78807" s="72"/>
    </row>
    <row r="78808" spans="31:31" x14ac:dyDescent="0.25">
      <c r="AE78808" s="72"/>
    </row>
    <row r="78809" spans="31:31" x14ac:dyDescent="0.25">
      <c r="AE78809" s="72"/>
    </row>
    <row r="78810" spans="31:31" x14ac:dyDescent="0.25">
      <c r="AE78810" s="72"/>
    </row>
    <row r="78811" spans="31:31" x14ac:dyDescent="0.25">
      <c r="AE78811" s="72"/>
    </row>
    <row r="78812" spans="31:31" x14ac:dyDescent="0.25">
      <c r="AE78812" s="72"/>
    </row>
    <row r="78813" spans="31:31" x14ac:dyDescent="0.25">
      <c r="AE78813" s="72"/>
    </row>
    <row r="78814" spans="31:31" x14ac:dyDescent="0.25">
      <c r="AE78814" s="72"/>
    </row>
    <row r="78815" spans="31:31" x14ac:dyDescent="0.25">
      <c r="AE78815" s="72"/>
    </row>
    <row r="78816" spans="31:31" x14ac:dyDescent="0.25">
      <c r="AE78816" s="72"/>
    </row>
    <row r="78817" spans="31:31" x14ac:dyDescent="0.25">
      <c r="AE78817" s="72"/>
    </row>
    <row r="78818" spans="31:31" x14ac:dyDescent="0.25">
      <c r="AE78818" s="72"/>
    </row>
    <row r="78819" spans="31:31" x14ac:dyDescent="0.25">
      <c r="AE78819" s="72"/>
    </row>
    <row r="78820" spans="31:31" x14ac:dyDescent="0.25">
      <c r="AE78820" s="72"/>
    </row>
    <row r="78821" spans="31:31" x14ac:dyDescent="0.25">
      <c r="AE78821" s="72"/>
    </row>
    <row r="78822" spans="31:31" x14ac:dyDescent="0.25">
      <c r="AE78822" s="72"/>
    </row>
    <row r="78823" spans="31:31" x14ac:dyDescent="0.25">
      <c r="AE78823" s="72"/>
    </row>
    <row r="78824" spans="31:31" x14ac:dyDescent="0.25">
      <c r="AE78824" s="72"/>
    </row>
    <row r="78825" spans="31:31" x14ac:dyDescent="0.25">
      <c r="AE78825" s="72"/>
    </row>
    <row r="78826" spans="31:31" x14ac:dyDescent="0.25">
      <c r="AE78826" s="72"/>
    </row>
    <row r="78827" spans="31:31" x14ac:dyDescent="0.25">
      <c r="AE78827" s="72"/>
    </row>
    <row r="78828" spans="31:31" x14ac:dyDescent="0.25">
      <c r="AE78828" s="72"/>
    </row>
    <row r="78829" spans="31:31" x14ac:dyDescent="0.25">
      <c r="AE78829" s="72"/>
    </row>
    <row r="78830" spans="31:31" x14ac:dyDescent="0.25">
      <c r="AE78830" s="72"/>
    </row>
    <row r="78831" spans="31:31" x14ac:dyDescent="0.25">
      <c r="AE78831" s="72"/>
    </row>
    <row r="78832" spans="31:31" x14ac:dyDescent="0.25">
      <c r="AE78832" s="72"/>
    </row>
    <row r="78833" spans="31:31" x14ac:dyDescent="0.25">
      <c r="AE78833" s="72"/>
    </row>
    <row r="78834" spans="31:31" x14ac:dyDescent="0.25">
      <c r="AE78834" s="72"/>
    </row>
    <row r="78835" spans="31:31" x14ac:dyDescent="0.25">
      <c r="AE78835" s="72"/>
    </row>
    <row r="78836" spans="31:31" x14ac:dyDescent="0.25">
      <c r="AE78836" s="72"/>
    </row>
    <row r="78837" spans="31:31" x14ac:dyDescent="0.25">
      <c r="AE78837" s="72"/>
    </row>
    <row r="78838" spans="31:31" x14ac:dyDescent="0.25">
      <c r="AE78838" s="72"/>
    </row>
    <row r="78839" spans="31:31" x14ac:dyDescent="0.25">
      <c r="AE78839" s="72"/>
    </row>
    <row r="78840" spans="31:31" x14ac:dyDescent="0.25">
      <c r="AE78840" s="72"/>
    </row>
    <row r="78841" spans="31:31" x14ac:dyDescent="0.25">
      <c r="AE78841" s="72"/>
    </row>
    <row r="78842" spans="31:31" x14ac:dyDescent="0.25">
      <c r="AE78842" s="72"/>
    </row>
    <row r="78843" spans="31:31" x14ac:dyDescent="0.25">
      <c r="AE78843" s="72"/>
    </row>
    <row r="78844" spans="31:31" x14ac:dyDescent="0.25">
      <c r="AE78844" s="72"/>
    </row>
    <row r="78845" spans="31:31" x14ac:dyDescent="0.25">
      <c r="AE78845" s="72"/>
    </row>
    <row r="78846" spans="31:31" x14ac:dyDescent="0.25">
      <c r="AE78846" s="72"/>
    </row>
    <row r="78847" spans="31:31" x14ac:dyDescent="0.25">
      <c r="AE78847" s="72"/>
    </row>
    <row r="78848" spans="31:31" x14ac:dyDescent="0.25">
      <c r="AE78848" s="72"/>
    </row>
    <row r="78849" spans="31:31" x14ac:dyDescent="0.25">
      <c r="AE78849" s="72"/>
    </row>
    <row r="78850" spans="31:31" x14ac:dyDescent="0.25">
      <c r="AE78850" s="72"/>
    </row>
    <row r="78851" spans="31:31" x14ac:dyDescent="0.25">
      <c r="AE78851" s="72"/>
    </row>
    <row r="78852" spans="31:31" x14ac:dyDescent="0.25">
      <c r="AE78852" s="72"/>
    </row>
    <row r="78853" spans="31:31" x14ac:dyDescent="0.25">
      <c r="AE78853" s="72"/>
    </row>
    <row r="78854" spans="31:31" x14ac:dyDescent="0.25">
      <c r="AE78854" s="72"/>
    </row>
    <row r="78855" spans="31:31" x14ac:dyDescent="0.25">
      <c r="AE78855" s="72"/>
    </row>
    <row r="78856" spans="31:31" x14ac:dyDescent="0.25">
      <c r="AE78856" s="72"/>
    </row>
    <row r="78857" spans="31:31" x14ac:dyDescent="0.25">
      <c r="AE78857" s="72"/>
    </row>
    <row r="78858" spans="31:31" x14ac:dyDescent="0.25">
      <c r="AE78858" s="72"/>
    </row>
    <row r="78859" spans="31:31" x14ac:dyDescent="0.25">
      <c r="AE78859" s="72"/>
    </row>
    <row r="78860" spans="31:31" x14ac:dyDescent="0.25">
      <c r="AE78860" s="72"/>
    </row>
    <row r="78861" spans="31:31" x14ac:dyDescent="0.25">
      <c r="AE78861" s="72"/>
    </row>
    <row r="78862" spans="31:31" x14ac:dyDescent="0.25">
      <c r="AE78862" s="72"/>
    </row>
    <row r="78863" spans="31:31" x14ac:dyDescent="0.25">
      <c r="AE78863" s="72"/>
    </row>
    <row r="78864" spans="31:31" x14ac:dyDescent="0.25">
      <c r="AE78864" s="72"/>
    </row>
    <row r="78865" spans="31:31" x14ac:dyDescent="0.25">
      <c r="AE78865" s="72"/>
    </row>
    <row r="78866" spans="31:31" x14ac:dyDescent="0.25">
      <c r="AE78866" s="72"/>
    </row>
    <row r="78867" spans="31:31" x14ac:dyDescent="0.25">
      <c r="AE78867" s="72"/>
    </row>
    <row r="78868" spans="31:31" x14ac:dyDescent="0.25">
      <c r="AE78868" s="72"/>
    </row>
    <row r="78869" spans="31:31" x14ac:dyDescent="0.25">
      <c r="AE78869" s="72"/>
    </row>
    <row r="78870" spans="31:31" x14ac:dyDescent="0.25">
      <c r="AE78870" s="72"/>
    </row>
    <row r="78871" spans="31:31" x14ac:dyDescent="0.25">
      <c r="AE78871" s="72"/>
    </row>
    <row r="78872" spans="31:31" x14ac:dyDescent="0.25">
      <c r="AE78872" s="72"/>
    </row>
    <row r="78873" spans="31:31" x14ac:dyDescent="0.25">
      <c r="AE78873" s="72"/>
    </row>
    <row r="78874" spans="31:31" x14ac:dyDescent="0.25">
      <c r="AE78874" s="72"/>
    </row>
    <row r="78875" spans="31:31" x14ac:dyDescent="0.25">
      <c r="AE78875" s="72"/>
    </row>
    <row r="78876" spans="31:31" x14ac:dyDescent="0.25">
      <c r="AE78876" s="72"/>
    </row>
    <row r="78877" spans="31:31" x14ac:dyDescent="0.25">
      <c r="AE78877" s="72"/>
    </row>
    <row r="78878" spans="31:31" x14ac:dyDescent="0.25">
      <c r="AE78878" s="72"/>
    </row>
    <row r="78879" spans="31:31" x14ac:dyDescent="0.25">
      <c r="AE78879" s="72"/>
    </row>
    <row r="78880" spans="31:31" x14ac:dyDescent="0.25">
      <c r="AE78880" s="72"/>
    </row>
    <row r="78881" spans="31:31" x14ac:dyDescent="0.25">
      <c r="AE78881" s="72"/>
    </row>
    <row r="78882" spans="31:31" x14ac:dyDescent="0.25">
      <c r="AE78882" s="72"/>
    </row>
    <row r="78883" spans="31:31" x14ac:dyDescent="0.25">
      <c r="AE78883" s="72"/>
    </row>
    <row r="78884" spans="31:31" x14ac:dyDescent="0.25">
      <c r="AE78884" s="72"/>
    </row>
    <row r="78885" spans="31:31" x14ac:dyDescent="0.25">
      <c r="AE78885" s="72"/>
    </row>
    <row r="78886" spans="31:31" x14ac:dyDescent="0.25">
      <c r="AE78886" s="72"/>
    </row>
    <row r="78887" spans="31:31" x14ac:dyDescent="0.25">
      <c r="AE78887" s="72"/>
    </row>
    <row r="78888" spans="31:31" x14ac:dyDescent="0.25">
      <c r="AE78888" s="72"/>
    </row>
    <row r="78889" spans="31:31" x14ac:dyDescent="0.25">
      <c r="AE78889" s="72"/>
    </row>
    <row r="78890" spans="31:31" x14ac:dyDescent="0.25">
      <c r="AE78890" s="72"/>
    </row>
    <row r="78891" spans="31:31" x14ac:dyDescent="0.25">
      <c r="AE78891" s="72"/>
    </row>
    <row r="78892" spans="31:31" x14ac:dyDescent="0.25">
      <c r="AE78892" s="72"/>
    </row>
    <row r="78893" spans="31:31" x14ac:dyDescent="0.25">
      <c r="AE78893" s="72"/>
    </row>
    <row r="78894" spans="31:31" x14ac:dyDescent="0.25">
      <c r="AE78894" s="72"/>
    </row>
    <row r="78895" spans="31:31" x14ac:dyDescent="0.25">
      <c r="AE78895" s="72"/>
    </row>
    <row r="78896" spans="31:31" x14ac:dyDescent="0.25">
      <c r="AE78896" s="72"/>
    </row>
    <row r="78897" spans="31:31" x14ac:dyDescent="0.25">
      <c r="AE78897" s="72"/>
    </row>
    <row r="78898" spans="31:31" x14ac:dyDescent="0.25">
      <c r="AE78898" s="72"/>
    </row>
    <row r="78899" spans="31:31" x14ac:dyDescent="0.25">
      <c r="AE78899" s="72"/>
    </row>
    <row r="78900" spans="31:31" x14ac:dyDescent="0.25">
      <c r="AE78900" s="72"/>
    </row>
    <row r="78901" spans="31:31" x14ac:dyDescent="0.25">
      <c r="AE78901" s="72"/>
    </row>
    <row r="78902" spans="31:31" x14ac:dyDescent="0.25">
      <c r="AE78902" s="72"/>
    </row>
    <row r="78903" spans="31:31" x14ac:dyDescent="0.25">
      <c r="AE78903" s="72"/>
    </row>
    <row r="78904" spans="31:31" x14ac:dyDescent="0.25">
      <c r="AE78904" s="72"/>
    </row>
    <row r="78905" spans="31:31" x14ac:dyDescent="0.25">
      <c r="AE78905" s="72"/>
    </row>
    <row r="78906" spans="31:31" x14ac:dyDescent="0.25">
      <c r="AE78906" s="72"/>
    </row>
    <row r="78907" spans="31:31" x14ac:dyDescent="0.25">
      <c r="AE78907" s="72"/>
    </row>
    <row r="78908" spans="31:31" x14ac:dyDescent="0.25">
      <c r="AE78908" s="72"/>
    </row>
    <row r="78909" spans="31:31" x14ac:dyDescent="0.25">
      <c r="AE78909" s="72"/>
    </row>
    <row r="78910" spans="31:31" x14ac:dyDescent="0.25">
      <c r="AE78910" s="72"/>
    </row>
    <row r="78911" spans="31:31" x14ac:dyDescent="0.25">
      <c r="AE78911" s="72"/>
    </row>
    <row r="78912" spans="31:31" x14ac:dyDescent="0.25">
      <c r="AE78912" s="72"/>
    </row>
    <row r="78913" spans="31:31" x14ac:dyDescent="0.25">
      <c r="AE78913" s="72"/>
    </row>
    <row r="78914" spans="31:31" x14ac:dyDescent="0.25">
      <c r="AE78914" s="72"/>
    </row>
    <row r="78915" spans="31:31" x14ac:dyDescent="0.25">
      <c r="AE78915" s="72"/>
    </row>
    <row r="78916" spans="31:31" x14ac:dyDescent="0.25">
      <c r="AE78916" s="72"/>
    </row>
    <row r="78917" spans="31:31" x14ac:dyDescent="0.25">
      <c r="AE78917" s="72"/>
    </row>
    <row r="78918" spans="31:31" x14ac:dyDescent="0.25">
      <c r="AE78918" s="72"/>
    </row>
    <row r="78919" spans="31:31" x14ac:dyDescent="0.25">
      <c r="AE78919" s="72"/>
    </row>
    <row r="78920" spans="31:31" x14ac:dyDescent="0.25">
      <c r="AE78920" s="72"/>
    </row>
    <row r="78921" spans="31:31" x14ac:dyDescent="0.25">
      <c r="AE78921" s="72"/>
    </row>
    <row r="78922" spans="31:31" x14ac:dyDescent="0.25">
      <c r="AE78922" s="72"/>
    </row>
    <row r="78923" spans="31:31" x14ac:dyDescent="0.25">
      <c r="AE78923" s="72"/>
    </row>
    <row r="78924" spans="31:31" x14ac:dyDescent="0.25">
      <c r="AE78924" s="72"/>
    </row>
    <row r="78925" spans="31:31" x14ac:dyDescent="0.25">
      <c r="AE78925" s="72"/>
    </row>
    <row r="78926" spans="31:31" x14ac:dyDescent="0.25">
      <c r="AE78926" s="72"/>
    </row>
    <row r="78927" spans="31:31" x14ac:dyDescent="0.25">
      <c r="AE78927" s="72"/>
    </row>
    <row r="78928" spans="31:31" x14ac:dyDescent="0.25">
      <c r="AE78928" s="72"/>
    </row>
    <row r="78929" spans="31:31" x14ac:dyDescent="0.25">
      <c r="AE78929" s="72"/>
    </row>
    <row r="78930" spans="31:31" x14ac:dyDescent="0.25">
      <c r="AE78930" s="72"/>
    </row>
    <row r="78931" spans="31:31" x14ac:dyDescent="0.25">
      <c r="AE78931" s="72"/>
    </row>
    <row r="78932" spans="31:31" x14ac:dyDescent="0.25">
      <c r="AE78932" s="72"/>
    </row>
    <row r="78933" spans="31:31" x14ac:dyDescent="0.25">
      <c r="AE78933" s="72"/>
    </row>
    <row r="78934" spans="31:31" x14ac:dyDescent="0.25">
      <c r="AE78934" s="72"/>
    </row>
    <row r="78935" spans="31:31" x14ac:dyDescent="0.25">
      <c r="AE78935" s="72"/>
    </row>
    <row r="78936" spans="31:31" x14ac:dyDescent="0.25">
      <c r="AE78936" s="72"/>
    </row>
    <row r="78937" spans="31:31" x14ac:dyDescent="0.25">
      <c r="AE78937" s="72"/>
    </row>
    <row r="78938" spans="31:31" x14ac:dyDescent="0.25">
      <c r="AE78938" s="72"/>
    </row>
    <row r="78939" spans="31:31" x14ac:dyDescent="0.25">
      <c r="AE78939" s="72"/>
    </row>
    <row r="78940" spans="31:31" x14ac:dyDescent="0.25">
      <c r="AE78940" s="72"/>
    </row>
    <row r="78941" spans="31:31" x14ac:dyDescent="0.25">
      <c r="AE78941" s="72"/>
    </row>
    <row r="78942" spans="31:31" x14ac:dyDescent="0.25">
      <c r="AE78942" s="72"/>
    </row>
    <row r="78943" spans="31:31" x14ac:dyDescent="0.25">
      <c r="AE78943" s="72"/>
    </row>
    <row r="78944" spans="31:31" x14ac:dyDescent="0.25">
      <c r="AE78944" s="72"/>
    </row>
    <row r="78945" spans="31:31" x14ac:dyDescent="0.25">
      <c r="AE78945" s="72"/>
    </row>
    <row r="78946" spans="31:31" x14ac:dyDescent="0.25">
      <c r="AE78946" s="72"/>
    </row>
    <row r="78947" spans="31:31" x14ac:dyDescent="0.25">
      <c r="AE78947" s="72"/>
    </row>
    <row r="78948" spans="31:31" x14ac:dyDescent="0.25">
      <c r="AE78948" s="72"/>
    </row>
    <row r="78949" spans="31:31" x14ac:dyDescent="0.25">
      <c r="AE78949" s="72"/>
    </row>
    <row r="78950" spans="31:31" x14ac:dyDescent="0.25">
      <c r="AE78950" s="72"/>
    </row>
    <row r="78951" spans="31:31" x14ac:dyDescent="0.25">
      <c r="AE78951" s="72"/>
    </row>
    <row r="78952" spans="31:31" x14ac:dyDescent="0.25">
      <c r="AE78952" s="72"/>
    </row>
    <row r="78953" spans="31:31" x14ac:dyDescent="0.25">
      <c r="AE78953" s="72"/>
    </row>
    <row r="78954" spans="31:31" x14ac:dyDescent="0.25">
      <c r="AE78954" s="72"/>
    </row>
    <row r="78955" spans="31:31" x14ac:dyDescent="0.25">
      <c r="AE78955" s="72"/>
    </row>
    <row r="78956" spans="31:31" x14ac:dyDescent="0.25">
      <c r="AE78956" s="72"/>
    </row>
    <row r="78957" spans="31:31" x14ac:dyDescent="0.25">
      <c r="AE78957" s="72"/>
    </row>
    <row r="78958" spans="31:31" x14ac:dyDescent="0.25">
      <c r="AE78958" s="72"/>
    </row>
    <row r="78959" spans="31:31" x14ac:dyDescent="0.25">
      <c r="AE78959" s="72"/>
    </row>
    <row r="78960" spans="31:31" x14ac:dyDescent="0.25">
      <c r="AE78960" s="72"/>
    </row>
    <row r="78961" spans="31:31" x14ac:dyDescent="0.25">
      <c r="AE78961" s="72"/>
    </row>
    <row r="78962" spans="31:31" x14ac:dyDescent="0.25">
      <c r="AE78962" s="72"/>
    </row>
    <row r="78963" spans="31:31" x14ac:dyDescent="0.25">
      <c r="AE78963" s="72"/>
    </row>
    <row r="78964" spans="31:31" x14ac:dyDescent="0.25">
      <c r="AE78964" s="72"/>
    </row>
    <row r="78965" spans="31:31" x14ac:dyDescent="0.25">
      <c r="AE78965" s="72"/>
    </row>
    <row r="78966" spans="31:31" x14ac:dyDescent="0.25">
      <c r="AE78966" s="72"/>
    </row>
    <row r="78967" spans="31:31" x14ac:dyDescent="0.25">
      <c r="AE78967" s="72"/>
    </row>
    <row r="78968" spans="31:31" x14ac:dyDescent="0.25">
      <c r="AE78968" s="72"/>
    </row>
    <row r="78969" spans="31:31" x14ac:dyDescent="0.25">
      <c r="AE78969" s="72"/>
    </row>
    <row r="78970" spans="31:31" x14ac:dyDescent="0.25">
      <c r="AE78970" s="72"/>
    </row>
    <row r="78971" spans="31:31" x14ac:dyDescent="0.25">
      <c r="AE78971" s="72"/>
    </row>
    <row r="78972" spans="31:31" x14ac:dyDescent="0.25">
      <c r="AE78972" s="72"/>
    </row>
    <row r="78973" spans="31:31" x14ac:dyDescent="0.25">
      <c r="AE78973" s="72"/>
    </row>
    <row r="78974" spans="31:31" x14ac:dyDescent="0.25">
      <c r="AE78974" s="72"/>
    </row>
    <row r="78975" spans="31:31" x14ac:dyDescent="0.25">
      <c r="AE78975" s="72"/>
    </row>
    <row r="78976" spans="31:31" x14ac:dyDescent="0.25">
      <c r="AE78976" s="72"/>
    </row>
    <row r="78977" spans="31:31" x14ac:dyDescent="0.25">
      <c r="AE78977" s="72"/>
    </row>
    <row r="78978" spans="31:31" x14ac:dyDescent="0.25">
      <c r="AE78978" s="72"/>
    </row>
    <row r="78979" spans="31:31" x14ac:dyDescent="0.25">
      <c r="AE78979" s="72"/>
    </row>
    <row r="78980" spans="31:31" x14ac:dyDescent="0.25">
      <c r="AE78980" s="72"/>
    </row>
    <row r="78981" spans="31:31" x14ac:dyDescent="0.25">
      <c r="AE78981" s="72"/>
    </row>
    <row r="78982" spans="31:31" x14ac:dyDescent="0.25">
      <c r="AE78982" s="72"/>
    </row>
    <row r="78983" spans="31:31" x14ac:dyDescent="0.25">
      <c r="AE78983" s="72"/>
    </row>
    <row r="78984" spans="31:31" x14ac:dyDescent="0.25">
      <c r="AE78984" s="72"/>
    </row>
    <row r="78985" spans="31:31" x14ac:dyDescent="0.25">
      <c r="AE78985" s="72"/>
    </row>
    <row r="78986" spans="31:31" x14ac:dyDescent="0.25">
      <c r="AE78986" s="72"/>
    </row>
    <row r="78987" spans="31:31" x14ac:dyDescent="0.25">
      <c r="AE78987" s="72"/>
    </row>
    <row r="78988" spans="31:31" x14ac:dyDescent="0.25">
      <c r="AE78988" s="72"/>
    </row>
    <row r="78989" spans="31:31" x14ac:dyDescent="0.25">
      <c r="AE78989" s="72"/>
    </row>
    <row r="78990" spans="31:31" x14ac:dyDescent="0.25">
      <c r="AE78990" s="72"/>
    </row>
    <row r="78991" spans="31:31" x14ac:dyDescent="0.25">
      <c r="AE78991" s="72"/>
    </row>
    <row r="78992" spans="31:31" x14ac:dyDescent="0.25">
      <c r="AE78992" s="72"/>
    </row>
    <row r="78993" spans="31:31" x14ac:dyDescent="0.25">
      <c r="AE78993" s="72"/>
    </row>
    <row r="78994" spans="31:31" x14ac:dyDescent="0.25">
      <c r="AE78994" s="72"/>
    </row>
    <row r="78995" spans="31:31" x14ac:dyDescent="0.25">
      <c r="AE78995" s="72"/>
    </row>
    <row r="78996" spans="31:31" x14ac:dyDescent="0.25">
      <c r="AE78996" s="72"/>
    </row>
    <row r="78997" spans="31:31" x14ac:dyDescent="0.25">
      <c r="AE78997" s="72"/>
    </row>
    <row r="78998" spans="31:31" x14ac:dyDescent="0.25">
      <c r="AE78998" s="72"/>
    </row>
    <row r="78999" spans="31:31" x14ac:dyDescent="0.25">
      <c r="AE78999" s="72"/>
    </row>
    <row r="79000" spans="31:31" x14ac:dyDescent="0.25">
      <c r="AE79000" s="72"/>
    </row>
    <row r="79001" spans="31:31" x14ac:dyDescent="0.25">
      <c r="AE79001" s="72"/>
    </row>
    <row r="79002" spans="31:31" x14ac:dyDescent="0.25">
      <c r="AE79002" s="72"/>
    </row>
    <row r="79003" spans="31:31" x14ac:dyDescent="0.25">
      <c r="AE79003" s="72"/>
    </row>
    <row r="79004" spans="31:31" x14ac:dyDescent="0.25">
      <c r="AE79004" s="72"/>
    </row>
    <row r="79005" spans="31:31" x14ac:dyDescent="0.25">
      <c r="AE79005" s="72"/>
    </row>
    <row r="79006" spans="31:31" x14ac:dyDescent="0.25">
      <c r="AE79006" s="72"/>
    </row>
    <row r="79007" spans="31:31" x14ac:dyDescent="0.25">
      <c r="AE79007" s="72"/>
    </row>
    <row r="79008" spans="31:31" x14ac:dyDescent="0.25">
      <c r="AE79008" s="72"/>
    </row>
    <row r="79009" spans="31:31" x14ac:dyDescent="0.25">
      <c r="AE79009" s="72"/>
    </row>
    <row r="79010" spans="31:31" x14ac:dyDescent="0.25">
      <c r="AE79010" s="72"/>
    </row>
    <row r="79011" spans="31:31" x14ac:dyDescent="0.25">
      <c r="AE79011" s="72"/>
    </row>
    <row r="79012" spans="31:31" x14ac:dyDescent="0.25">
      <c r="AE79012" s="72"/>
    </row>
    <row r="79013" spans="31:31" x14ac:dyDescent="0.25">
      <c r="AE79013" s="72"/>
    </row>
    <row r="79014" spans="31:31" x14ac:dyDescent="0.25">
      <c r="AE79014" s="72"/>
    </row>
    <row r="79015" spans="31:31" x14ac:dyDescent="0.25">
      <c r="AE79015" s="72"/>
    </row>
    <row r="79016" spans="31:31" x14ac:dyDescent="0.25">
      <c r="AE79016" s="72"/>
    </row>
    <row r="79017" spans="31:31" x14ac:dyDescent="0.25">
      <c r="AE79017" s="72"/>
    </row>
    <row r="79018" spans="31:31" x14ac:dyDescent="0.25">
      <c r="AE79018" s="72"/>
    </row>
    <row r="79019" spans="31:31" x14ac:dyDescent="0.25">
      <c r="AE79019" s="72"/>
    </row>
    <row r="79020" spans="31:31" x14ac:dyDescent="0.25">
      <c r="AE79020" s="72"/>
    </row>
    <row r="79021" spans="31:31" x14ac:dyDescent="0.25">
      <c r="AE79021" s="72"/>
    </row>
    <row r="79022" spans="31:31" x14ac:dyDescent="0.25">
      <c r="AE79022" s="72"/>
    </row>
    <row r="79023" spans="31:31" x14ac:dyDescent="0.25">
      <c r="AE79023" s="72"/>
    </row>
    <row r="79024" spans="31:31" x14ac:dyDescent="0.25">
      <c r="AE79024" s="72"/>
    </row>
    <row r="79025" spans="31:31" x14ac:dyDescent="0.25">
      <c r="AE79025" s="72"/>
    </row>
    <row r="79026" spans="31:31" x14ac:dyDescent="0.25">
      <c r="AE79026" s="72"/>
    </row>
    <row r="79027" spans="31:31" x14ac:dyDescent="0.25">
      <c r="AE79027" s="72"/>
    </row>
    <row r="79028" spans="31:31" x14ac:dyDescent="0.25">
      <c r="AE79028" s="72"/>
    </row>
    <row r="79029" spans="31:31" x14ac:dyDescent="0.25">
      <c r="AE79029" s="72"/>
    </row>
    <row r="79030" spans="31:31" x14ac:dyDescent="0.25">
      <c r="AE79030" s="72"/>
    </row>
    <row r="79031" spans="31:31" x14ac:dyDescent="0.25">
      <c r="AE79031" s="72"/>
    </row>
    <row r="79032" spans="31:31" x14ac:dyDescent="0.25">
      <c r="AE79032" s="72"/>
    </row>
    <row r="79033" spans="31:31" x14ac:dyDescent="0.25">
      <c r="AE79033" s="72"/>
    </row>
    <row r="79034" spans="31:31" x14ac:dyDescent="0.25">
      <c r="AE79034" s="72"/>
    </row>
    <row r="79035" spans="31:31" x14ac:dyDescent="0.25">
      <c r="AE79035" s="72"/>
    </row>
    <row r="79036" spans="31:31" x14ac:dyDescent="0.25">
      <c r="AE79036" s="72"/>
    </row>
    <row r="79037" spans="31:31" x14ac:dyDescent="0.25">
      <c r="AE79037" s="72"/>
    </row>
    <row r="79038" spans="31:31" x14ac:dyDescent="0.25">
      <c r="AE79038" s="72"/>
    </row>
    <row r="79039" spans="31:31" x14ac:dyDescent="0.25">
      <c r="AE79039" s="72"/>
    </row>
    <row r="79040" spans="31:31" x14ac:dyDescent="0.25">
      <c r="AE79040" s="72"/>
    </row>
    <row r="79041" spans="31:31" x14ac:dyDescent="0.25">
      <c r="AE79041" s="72"/>
    </row>
    <row r="79042" spans="31:31" x14ac:dyDescent="0.25">
      <c r="AE79042" s="72"/>
    </row>
    <row r="79043" spans="31:31" x14ac:dyDescent="0.25">
      <c r="AE79043" s="72"/>
    </row>
    <row r="79044" spans="31:31" x14ac:dyDescent="0.25">
      <c r="AE79044" s="72"/>
    </row>
    <row r="79045" spans="31:31" x14ac:dyDescent="0.25">
      <c r="AE79045" s="72"/>
    </row>
    <row r="79046" spans="31:31" x14ac:dyDescent="0.25">
      <c r="AE79046" s="72"/>
    </row>
    <row r="79047" spans="31:31" x14ac:dyDescent="0.25">
      <c r="AE79047" s="72"/>
    </row>
    <row r="79048" spans="31:31" x14ac:dyDescent="0.25">
      <c r="AE79048" s="72"/>
    </row>
    <row r="79049" spans="31:31" x14ac:dyDescent="0.25">
      <c r="AE79049" s="72"/>
    </row>
    <row r="79050" spans="31:31" x14ac:dyDescent="0.25">
      <c r="AE79050" s="72"/>
    </row>
    <row r="79051" spans="31:31" x14ac:dyDescent="0.25">
      <c r="AE79051" s="72"/>
    </row>
    <row r="79052" spans="31:31" x14ac:dyDescent="0.25">
      <c r="AE79052" s="72"/>
    </row>
    <row r="79053" spans="31:31" x14ac:dyDescent="0.25">
      <c r="AE79053" s="72"/>
    </row>
    <row r="79054" spans="31:31" x14ac:dyDescent="0.25">
      <c r="AE79054" s="72"/>
    </row>
    <row r="79055" spans="31:31" x14ac:dyDescent="0.25">
      <c r="AE79055" s="72"/>
    </row>
    <row r="79056" spans="31:31" x14ac:dyDescent="0.25">
      <c r="AE79056" s="72"/>
    </row>
    <row r="79057" spans="31:31" x14ac:dyDescent="0.25">
      <c r="AE79057" s="72"/>
    </row>
    <row r="79058" spans="31:31" x14ac:dyDescent="0.25">
      <c r="AE79058" s="72"/>
    </row>
    <row r="79059" spans="31:31" x14ac:dyDescent="0.25">
      <c r="AE79059" s="72"/>
    </row>
    <row r="79060" spans="31:31" x14ac:dyDescent="0.25">
      <c r="AE79060" s="72"/>
    </row>
    <row r="79061" spans="31:31" x14ac:dyDescent="0.25">
      <c r="AE79061" s="72"/>
    </row>
    <row r="79062" spans="31:31" x14ac:dyDescent="0.25">
      <c r="AE79062" s="72"/>
    </row>
    <row r="79063" spans="31:31" x14ac:dyDescent="0.25">
      <c r="AE79063" s="72"/>
    </row>
    <row r="79064" spans="31:31" x14ac:dyDescent="0.25">
      <c r="AE79064" s="72"/>
    </row>
    <row r="79065" spans="31:31" x14ac:dyDescent="0.25">
      <c r="AE79065" s="72"/>
    </row>
    <row r="79066" spans="31:31" x14ac:dyDescent="0.25">
      <c r="AE79066" s="72"/>
    </row>
    <row r="79067" spans="31:31" x14ac:dyDescent="0.25">
      <c r="AE79067" s="72"/>
    </row>
    <row r="79068" spans="31:31" x14ac:dyDescent="0.25">
      <c r="AE79068" s="72"/>
    </row>
    <row r="79069" spans="31:31" x14ac:dyDescent="0.25">
      <c r="AE79069" s="72"/>
    </row>
    <row r="79070" spans="31:31" x14ac:dyDescent="0.25">
      <c r="AE79070" s="72"/>
    </row>
    <row r="79071" spans="31:31" x14ac:dyDescent="0.25">
      <c r="AE79071" s="72"/>
    </row>
    <row r="79072" spans="31:31" x14ac:dyDescent="0.25">
      <c r="AE79072" s="72"/>
    </row>
    <row r="79073" spans="31:31" x14ac:dyDescent="0.25">
      <c r="AE79073" s="72"/>
    </row>
    <row r="79074" spans="31:31" x14ac:dyDescent="0.25">
      <c r="AE79074" s="72"/>
    </row>
    <row r="79075" spans="31:31" x14ac:dyDescent="0.25">
      <c r="AE79075" s="72"/>
    </row>
    <row r="79076" spans="31:31" x14ac:dyDescent="0.25">
      <c r="AE79076" s="72"/>
    </row>
    <row r="79077" spans="31:31" x14ac:dyDescent="0.25">
      <c r="AE79077" s="72"/>
    </row>
    <row r="79078" spans="31:31" x14ac:dyDescent="0.25">
      <c r="AE79078" s="72"/>
    </row>
    <row r="79079" spans="31:31" x14ac:dyDescent="0.25">
      <c r="AE79079" s="72"/>
    </row>
    <row r="79080" spans="31:31" x14ac:dyDescent="0.25">
      <c r="AE79080" s="72"/>
    </row>
    <row r="79081" spans="31:31" x14ac:dyDescent="0.25">
      <c r="AE79081" s="72"/>
    </row>
    <row r="79082" spans="31:31" x14ac:dyDescent="0.25">
      <c r="AE79082" s="72"/>
    </row>
    <row r="79083" spans="31:31" x14ac:dyDescent="0.25">
      <c r="AE79083" s="72"/>
    </row>
    <row r="79084" spans="31:31" x14ac:dyDescent="0.25">
      <c r="AE79084" s="72"/>
    </row>
    <row r="79085" spans="31:31" x14ac:dyDescent="0.25">
      <c r="AE79085" s="72"/>
    </row>
    <row r="79086" spans="31:31" x14ac:dyDescent="0.25">
      <c r="AE79086" s="72"/>
    </row>
    <row r="79087" spans="31:31" x14ac:dyDescent="0.25">
      <c r="AE79087" s="72"/>
    </row>
    <row r="79088" spans="31:31" x14ac:dyDescent="0.25">
      <c r="AE79088" s="72"/>
    </row>
    <row r="79089" spans="31:31" x14ac:dyDescent="0.25">
      <c r="AE79089" s="72"/>
    </row>
    <row r="79090" spans="31:31" x14ac:dyDescent="0.25">
      <c r="AE79090" s="72"/>
    </row>
    <row r="79091" spans="31:31" x14ac:dyDescent="0.25">
      <c r="AE79091" s="72"/>
    </row>
    <row r="79092" spans="31:31" x14ac:dyDescent="0.25">
      <c r="AE79092" s="72"/>
    </row>
    <row r="79093" spans="31:31" x14ac:dyDescent="0.25">
      <c r="AE79093" s="72"/>
    </row>
    <row r="79094" spans="31:31" x14ac:dyDescent="0.25">
      <c r="AE79094" s="72"/>
    </row>
    <row r="79095" spans="31:31" x14ac:dyDescent="0.25">
      <c r="AE79095" s="72"/>
    </row>
    <row r="79096" spans="31:31" x14ac:dyDescent="0.25">
      <c r="AE79096" s="72"/>
    </row>
    <row r="79097" spans="31:31" x14ac:dyDescent="0.25">
      <c r="AE79097" s="72"/>
    </row>
    <row r="79098" spans="31:31" x14ac:dyDescent="0.25">
      <c r="AE79098" s="72"/>
    </row>
    <row r="79099" spans="31:31" x14ac:dyDescent="0.25">
      <c r="AE79099" s="72"/>
    </row>
    <row r="79100" spans="31:31" x14ac:dyDescent="0.25">
      <c r="AE79100" s="72"/>
    </row>
    <row r="79101" spans="31:31" x14ac:dyDescent="0.25">
      <c r="AE79101" s="72"/>
    </row>
    <row r="79102" spans="31:31" x14ac:dyDescent="0.25">
      <c r="AE79102" s="72"/>
    </row>
    <row r="79103" spans="31:31" x14ac:dyDescent="0.25">
      <c r="AE79103" s="72"/>
    </row>
    <row r="79104" spans="31:31" x14ac:dyDescent="0.25">
      <c r="AE79104" s="72"/>
    </row>
    <row r="79105" spans="31:31" x14ac:dyDescent="0.25">
      <c r="AE79105" s="72"/>
    </row>
    <row r="79106" spans="31:31" x14ac:dyDescent="0.25">
      <c r="AE79106" s="72"/>
    </row>
    <row r="79107" spans="31:31" x14ac:dyDescent="0.25">
      <c r="AE79107" s="72"/>
    </row>
    <row r="79108" spans="31:31" x14ac:dyDescent="0.25">
      <c r="AE79108" s="72"/>
    </row>
    <row r="79109" spans="31:31" x14ac:dyDescent="0.25">
      <c r="AE79109" s="72"/>
    </row>
    <row r="79110" spans="31:31" x14ac:dyDescent="0.25">
      <c r="AE79110" s="72"/>
    </row>
    <row r="79111" spans="31:31" x14ac:dyDescent="0.25">
      <c r="AE79111" s="72"/>
    </row>
    <row r="79112" spans="31:31" x14ac:dyDescent="0.25">
      <c r="AE79112" s="72"/>
    </row>
    <row r="79113" spans="31:31" x14ac:dyDescent="0.25">
      <c r="AE79113" s="72"/>
    </row>
    <row r="79114" spans="31:31" x14ac:dyDescent="0.25">
      <c r="AE79114" s="72"/>
    </row>
    <row r="79115" spans="31:31" x14ac:dyDescent="0.25">
      <c r="AE79115" s="72"/>
    </row>
    <row r="79116" spans="31:31" x14ac:dyDescent="0.25">
      <c r="AE79116" s="72"/>
    </row>
    <row r="79117" spans="31:31" x14ac:dyDescent="0.25">
      <c r="AE79117" s="72"/>
    </row>
    <row r="79118" spans="31:31" x14ac:dyDescent="0.25">
      <c r="AE79118" s="72"/>
    </row>
    <row r="79119" spans="31:31" x14ac:dyDescent="0.25">
      <c r="AE79119" s="72"/>
    </row>
    <row r="79120" spans="31:31" x14ac:dyDescent="0.25">
      <c r="AE79120" s="72"/>
    </row>
    <row r="79121" spans="31:31" x14ac:dyDescent="0.25">
      <c r="AE79121" s="72"/>
    </row>
    <row r="79122" spans="31:31" x14ac:dyDescent="0.25">
      <c r="AE79122" s="72"/>
    </row>
    <row r="79123" spans="31:31" x14ac:dyDescent="0.25">
      <c r="AE79123" s="72"/>
    </row>
    <row r="79124" spans="31:31" x14ac:dyDescent="0.25">
      <c r="AE79124" s="72"/>
    </row>
    <row r="79125" spans="31:31" x14ac:dyDescent="0.25">
      <c r="AE79125" s="72"/>
    </row>
    <row r="79126" spans="31:31" x14ac:dyDescent="0.25">
      <c r="AE79126" s="72"/>
    </row>
    <row r="79127" spans="31:31" x14ac:dyDescent="0.25">
      <c r="AE79127" s="72"/>
    </row>
    <row r="79128" spans="31:31" x14ac:dyDescent="0.25">
      <c r="AE79128" s="72"/>
    </row>
    <row r="79129" spans="31:31" x14ac:dyDescent="0.25">
      <c r="AE79129" s="72"/>
    </row>
    <row r="79130" spans="31:31" x14ac:dyDescent="0.25">
      <c r="AE79130" s="72"/>
    </row>
    <row r="79131" spans="31:31" x14ac:dyDescent="0.25">
      <c r="AE79131" s="72"/>
    </row>
    <row r="79132" spans="31:31" x14ac:dyDescent="0.25">
      <c r="AE79132" s="72"/>
    </row>
    <row r="79133" spans="31:31" x14ac:dyDescent="0.25">
      <c r="AE79133" s="72"/>
    </row>
    <row r="79134" spans="31:31" x14ac:dyDescent="0.25">
      <c r="AE79134" s="72"/>
    </row>
    <row r="79135" spans="31:31" x14ac:dyDescent="0.25">
      <c r="AE79135" s="72"/>
    </row>
    <row r="79136" spans="31:31" x14ac:dyDescent="0.25">
      <c r="AE79136" s="72"/>
    </row>
    <row r="79137" spans="31:31" x14ac:dyDescent="0.25">
      <c r="AE79137" s="72"/>
    </row>
    <row r="79138" spans="31:31" x14ac:dyDescent="0.25">
      <c r="AE79138" s="72"/>
    </row>
    <row r="79139" spans="31:31" x14ac:dyDescent="0.25">
      <c r="AE79139" s="72"/>
    </row>
    <row r="79140" spans="31:31" x14ac:dyDescent="0.25">
      <c r="AE79140" s="72"/>
    </row>
    <row r="79141" spans="31:31" x14ac:dyDescent="0.25">
      <c r="AE79141" s="72"/>
    </row>
    <row r="79142" spans="31:31" x14ac:dyDescent="0.25">
      <c r="AE79142" s="72"/>
    </row>
    <row r="79143" spans="31:31" x14ac:dyDescent="0.25">
      <c r="AE79143" s="72"/>
    </row>
    <row r="79144" spans="31:31" x14ac:dyDescent="0.25">
      <c r="AE79144" s="72"/>
    </row>
    <row r="79145" spans="31:31" x14ac:dyDescent="0.25">
      <c r="AE79145" s="72"/>
    </row>
    <row r="79146" spans="31:31" x14ac:dyDescent="0.25">
      <c r="AE79146" s="72"/>
    </row>
    <row r="79147" spans="31:31" x14ac:dyDescent="0.25">
      <c r="AE79147" s="72"/>
    </row>
    <row r="79148" spans="31:31" x14ac:dyDescent="0.25">
      <c r="AE79148" s="72"/>
    </row>
    <row r="79149" spans="31:31" x14ac:dyDescent="0.25">
      <c r="AE79149" s="72"/>
    </row>
    <row r="79150" spans="31:31" x14ac:dyDescent="0.25">
      <c r="AE79150" s="72"/>
    </row>
    <row r="79151" spans="31:31" x14ac:dyDescent="0.25">
      <c r="AE79151" s="72"/>
    </row>
    <row r="79152" spans="31:31" x14ac:dyDescent="0.25">
      <c r="AE79152" s="72"/>
    </row>
    <row r="79153" spans="31:31" x14ac:dyDescent="0.25">
      <c r="AE79153" s="72"/>
    </row>
    <row r="79154" spans="31:31" x14ac:dyDescent="0.25">
      <c r="AE79154" s="72"/>
    </row>
    <row r="79155" spans="31:31" x14ac:dyDescent="0.25">
      <c r="AE79155" s="72"/>
    </row>
    <row r="79156" spans="31:31" x14ac:dyDescent="0.25">
      <c r="AE79156" s="72"/>
    </row>
    <row r="79157" spans="31:31" x14ac:dyDescent="0.25">
      <c r="AE79157" s="72"/>
    </row>
    <row r="79158" spans="31:31" x14ac:dyDescent="0.25">
      <c r="AE79158" s="72"/>
    </row>
    <row r="79159" spans="31:31" x14ac:dyDescent="0.25">
      <c r="AE79159" s="72"/>
    </row>
    <row r="79160" spans="31:31" x14ac:dyDescent="0.25">
      <c r="AE79160" s="72"/>
    </row>
    <row r="79161" spans="31:31" x14ac:dyDescent="0.25">
      <c r="AE79161" s="72"/>
    </row>
    <row r="79162" spans="31:31" x14ac:dyDescent="0.25">
      <c r="AE79162" s="72"/>
    </row>
    <row r="79163" spans="31:31" x14ac:dyDescent="0.25">
      <c r="AE79163" s="72"/>
    </row>
    <row r="79164" spans="31:31" x14ac:dyDescent="0.25">
      <c r="AE79164" s="72"/>
    </row>
    <row r="79165" spans="31:31" x14ac:dyDescent="0.25">
      <c r="AE79165" s="72"/>
    </row>
    <row r="79166" spans="31:31" x14ac:dyDescent="0.25">
      <c r="AE79166" s="72"/>
    </row>
    <row r="79167" spans="31:31" x14ac:dyDescent="0.25">
      <c r="AE79167" s="72"/>
    </row>
    <row r="79168" spans="31:31" x14ac:dyDescent="0.25">
      <c r="AE79168" s="72"/>
    </row>
    <row r="79169" spans="31:31" x14ac:dyDescent="0.25">
      <c r="AE79169" s="72"/>
    </row>
    <row r="79170" spans="31:31" x14ac:dyDescent="0.25">
      <c r="AE79170" s="72"/>
    </row>
    <row r="79171" spans="31:31" x14ac:dyDescent="0.25">
      <c r="AE79171" s="72"/>
    </row>
    <row r="79172" spans="31:31" x14ac:dyDescent="0.25">
      <c r="AE79172" s="72"/>
    </row>
    <row r="79173" spans="31:31" x14ac:dyDescent="0.25">
      <c r="AE79173" s="72"/>
    </row>
    <row r="79174" spans="31:31" x14ac:dyDescent="0.25">
      <c r="AE79174" s="72"/>
    </row>
    <row r="79175" spans="31:31" x14ac:dyDescent="0.25">
      <c r="AE79175" s="72"/>
    </row>
    <row r="79176" spans="31:31" x14ac:dyDescent="0.25">
      <c r="AE79176" s="72"/>
    </row>
    <row r="79177" spans="31:31" x14ac:dyDescent="0.25">
      <c r="AE79177" s="72"/>
    </row>
    <row r="79178" spans="31:31" x14ac:dyDescent="0.25">
      <c r="AE79178" s="72"/>
    </row>
    <row r="79179" spans="31:31" x14ac:dyDescent="0.25">
      <c r="AE79179" s="72"/>
    </row>
    <row r="79180" spans="31:31" x14ac:dyDescent="0.25">
      <c r="AE79180" s="72"/>
    </row>
    <row r="79181" spans="31:31" x14ac:dyDescent="0.25">
      <c r="AE79181" s="72"/>
    </row>
    <row r="79182" spans="31:31" x14ac:dyDescent="0.25">
      <c r="AE79182" s="72"/>
    </row>
    <row r="79183" spans="31:31" x14ac:dyDescent="0.25">
      <c r="AE79183" s="72"/>
    </row>
    <row r="79184" spans="31:31" x14ac:dyDescent="0.25">
      <c r="AE79184" s="72"/>
    </row>
    <row r="79185" spans="31:31" x14ac:dyDescent="0.25">
      <c r="AE79185" s="72"/>
    </row>
    <row r="79186" spans="31:31" x14ac:dyDescent="0.25">
      <c r="AE79186" s="72"/>
    </row>
    <row r="79187" spans="31:31" x14ac:dyDescent="0.25">
      <c r="AE79187" s="72"/>
    </row>
    <row r="79188" spans="31:31" x14ac:dyDescent="0.25">
      <c r="AE79188" s="72"/>
    </row>
    <row r="79189" spans="31:31" x14ac:dyDescent="0.25">
      <c r="AE79189" s="72"/>
    </row>
    <row r="79190" spans="31:31" x14ac:dyDescent="0.25">
      <c r="AE79190" s="72"/>
    </row>
    <row r="79191" spans="31:31" x14ac:dyDescent="0.25">
      <c r="AE79191" s="72"/>
    </row>
    <row r="79192" spans="31:31" x14ac:dyDescent="0.25">
      <c r="AE79192" s="72"/>
    </row>
    <row r="79193" spans="31:31" x14ac:dyDescent="0.25">
      <c r="AE79193" s="72"/>
    </row>
    <row r="79194" spans="31:31" x14ac:dyDescent="0.25">
      <c r="AE79194" s="72"/>
    </row>
    <row r="79195" spans="31:31" x14ac:dyDescent="0.25">
      <c r="AE79195" s="72"/>
    </row>
    <row r="79196" spans="31:31" x14ac:dyDescent="0.25">
      <c r="AE79196" s="72"/>
    </row>
    <row r="79197" spans="31:31" x14ac:dyDescent="0.25">
      <c r="AE79197" s="72"/>
    </row>
    <row r="79198" spans="31:31" x14ac:dyDescent="0.25">
      <c r="AE79198" s="72"/>
    </row>
    <row r="79199" spans="31:31" x14ac:dyDescent="0.25">
      <c r="AE79199" s="72"/>
    </row>
    <row r="79200" spans="31:31" x14ac:dyDescent="0.25">
      <c r="AE79200" s="72"/>
    </row>
    <row r="79201" spans="31:31" x14ac:dyDescent="0.25">
      <c r="AE79201" s="72"/>
    </row>
    <row r="79202" spans="31:31" x14ac:dyDescent="0.25">
      <c r="AE79202" s="72"/>
    </row>
    <row r="79203" spans="31:31" x14ac:dyDescent="0.25">
      <c r="AE79203" s="72"/>
    </row>
    <row r="79204" spans="31:31" x14ac:dyDescent="0.25">
      <c r="AE79204" s="72"/>
    </row>
    <row r="79205" spans="31:31" x14ac:dyDescent="0.25">
      <c r="AE79205" s="72"/>
    </row>
    <row r="79206" spans="31:31" x14ac:dyDescent="0.25">
      <c r="AE79206" s="72"/>
    </row>
    <row r="79207" spans="31:31" x14ac:dyDescent="0.25">
      <c r="AE79207" s="72"/>
    </row>
    <row r="79208" spans="31:31" x14ac:dyDescent="0.25">
      <c r="AE79208" s="72"/>
    </row>
    <row r="79209" spans="31:31" x14ac:dyDescent="0.25">
      <c r="AE79209" s="72"/>
    </row>
    <row r="79210" spans="31:31" x14ac:dyDescent="0.25">
      <c r="AE79210" s="72"/>
    </row>
    <row r="79211" spans="31:31" x14ac:dyDescent="0.25">
      <c r="AE79211" s="72"/>
    </row>
    <row r="79212" spans="31:31" x14ac:dyDescent="0.25">
      <c r="AE79212" s="72"/>
    </row>
    <row r="79213" spans="31:31" x14ac:dyDescent="0.25">
      <c r="AE79213" s="72"/>
    </row>
    <row r="79214" spans="31:31" x14ac:dyDescent="0.25">
      <c r="AE79214" s="72"/>
    </row>
    <row r="79215" spans="31:31" x14ac:dyDescent="0.25">
      <c r="AE79215" s="72"/>
    </row>
    <row r="79216" spans="31:31" x14ac:dyDescent="0.25">
      <c r="AE79216" s="72"/>
    </row>
    <row r="79217" spans="31:31" x14ac:dyDescent="0.25">
      <c r="AE79217" s="72"/>
    </row>
    <row r="79218" spans="31:31" x14ac:dyDescent="0.25">
      <c r="AE79218" s="72"/>
    </row>
    <row r="79219" spans="31:31" x14ac:dyDescent="0.25">
      <c r="AE79219" s="72"/>
    </row>
    <row r="79220" spans="31:31" x14ac:dyDescent="0.25">
      <c r="AE79220" s="72"/>
    </row>
    <row r="79221" spans="31:31" x14ac:dyDescent="0.25">
      <c r="AE79221" s="72"/>
    </row>
    <row r="79222" spans="31:31" x14ac:dyDescent="0.25">
      <c r="AE79222" s="72"/>
    </row>
    <row r="79223" spans="31:31" x14ac:dyDescent="0.25">
      <c r="AE79223" s="72"/>
    </row>
    <row r="79224" spans="31:31" x14ac:dyDescent="0.25">
      <c r="AE79224" s="72"/>
    </row>
    <row r="79225" spans="31:31" x14ac:dyDescent="0.25">
      <c r="AE79225" s="72"/>
    </row>
    <row r="79226" spans="31:31" x14ac:dyDescent="0.25">
      <c r="AE79226" s="72"/>
    </row>
    <row r="79227" spans="31:31" x14ac:dyDescent="0.25">
      <c r="AE79227" s="72"/>
    </row>
    <row r="79228" spans="31:31" x14ac:dyDescent="0.25">
      <c r="AE79228" s="72"/>
    </row>
    <row r="79229" spans="31:31" x14ac:dyDescent="0.25">
      <c r="AE79229" s="72"/>
    </row>
    <row r="79230" spans="31:31" x14ac:dyDescent="0.25">
      <c r="AE79230" s="72"/>
    </row>
    <row r="79231" spans="31:31" x14ac:dyDescent="0.25">
      <c r="AE79231" s="72"/>
    </row>
    <row r="79232" spans="31:31" x14ac:dyDescent="0.25">
      <c r="AE79232" s="72"/>
    </row>
    <row r="79233" spans="31:31" x14ac:dyDescent="0.25">
      <c r="AE79233" s="72"/>
    </row>
    <row r="79234" spans="31:31" x14ac:dyDescent="0.25">
      <c r="AE79234" s="72"/>
    </row>
    <row r="79235" spans="31:31" x14ac:dyDescent="0.25">
      <c r="AE79235" s="72"/>
    </row>
    <row r="79236" spans="31:31" x14ac:dyDescent="0.25">
      <c r="AE79236" s="72"/>
    </row>
    <row r="79237" spans="31:31" x14ac:dyDescent="0.25">
      <c r="AE79237" s="72"/>
    </row>
    <row r="79238" spans="31:31" x14ac:dyDescent="0.25">
      <c r="AE79238" s="72"/>
    </row>
    <row r="79239" spans="31:31" x14ac:dyDescent="0.25">
      <c r="AE79239" s="72"/>
    </row>
    <row r="79240" spans="31:31" x14ac:dyDescent="0.25">
      <c r="AE79240" s="72"/>
    </row>
    <row r="79241" spans="31:31" x14ac:dyDescent="0.25">
      <c r="AE79241" s="72"/>
    </row>
    <row r="79242" spans="31:31" x14ac:dyDescent="0.25">
      <c r="AE79242" s="72"/>
    </row>
    <row r="79243" spans="31:31" x14ac:dyDescent="0.25">
      <c r="AE79243" s="72"/>
    </row>
    <row r="79244" spans="31:31" x14ac:dyDescent="0.25">
      <c r="AE79244" s="72"/>
    </row>
    <row r="79245" spans="31:31" x14ac:dyDescent="0.25">
      <c r="AE79245" s="72"/>
    </row>
    <row r="79246" spans="31:31" x14ac:dyDescent="0.25">
      <c r="AE79246" s="72"/>
    </row>
    <row r="79247" spans="31:31" x14ac:dyDescent="0.25">
      <c r="AE79247" s="72"/>
    </row>
    <row r="79248" spans="31:31" x14ac:dyDescent="0.25">
      <c r="AE79248" s="72"/>
    </row>
    <row r="79249" spans="31:31" x14ac:dyDescent="0.25">
      <c r="AE79249" s="72"/>
    </row>
    <row r="79250" spans="31:31" x14ac:dyDescent="0.25">
      <c r="AE79250" s="72"/>
    </row>
    <row r="79251" spans="31:31" x14ac:dyDescent="0.25">
      <c r="AE79251" s="72"/>
    </row>
    <row r="79252" spans="31:31" x14ac:dyDescent="0.25">
      <c r="AE79252" s="72"/>
    </row>
    <row r="79253" spans="31:31" x14ac:dyDescent="0.25">
      <c r="AE79253" s="72"/>
    </row>
    <row r="79254" spans="31:31" x14ac:dyDescent="0.25">
      <c r="AE79254" s="72"/>
    </row>
    <row r="79255" spans="31:31" x14ac:dyDescent="0.25">
      <c r="AE79255" s="72"/>
    </row>
    <row r="79256" spans="31:31" x14ac:dyDescent="0.25">
      <c r="AE79256" s="72"/>
    </row>
    <row r="79257" spans="31:31" x14ac:dyDescent="0.25">
      <c r="AE79257" s="72"/>
    </row>
    <row r="79258" spans="31:31" x14ac:dyDescent="0.25">
      <c r="AE79258" s="72"/>
    </row>
    <row r="79259" spans="31:31" x14ac:dyDescent="0.25">
      <c r="AE79259" s="72"/>
    </row>
    <row r="79260" spans="31:31" x14ac:dyDescent="0.25">
      <c r="AE79260" s="72"/>
    </row>
    <row r="79261" spans="31:31" x14ac:dyDescent="0.25">
      <c r="AE79261" s="72"/>
    </row>
    <row r="79262" spans="31:31" x14ac:dyDescent="0.25">
      <c r="AE79262" s="72"/>
    </row>
    <row r="79263" spans="31:31" x14ac:dyDescent="0.25">
      <c r="AE79263" s="72"/>
    </row>
    <row r="79264" spans="31:31" x14ac:dyDescent="0.25">
      <c r="AE79264" s="72"/>
    </row>
    <row r="79265" spans="31:31" x14ac:dyDescent="0.25">
      <c r="AE79265" s="72"/>
    </row>
    <row r="79266" spans="31:31" x14ac:dyDescent="0.25">
      <c r="AE79266" s="72"/>
    </row>
    <row r="79267" spans="31:31" x14ac:dyDescent="0.25">
      <c r="AE79267" s="72"/>
    </row>
    <row r="79268" spans="31:31" x14ac:dyDescent="0.25">
      <c r="AE79268" s="72"/>
    </row>
    <row r="79269" spans="31:31" x14ac:dyDescent="0.25">
      <c r="AE79269" s="72"/>
    </row>
    <row r="79270" spans="31:31" x14ac:dyDescent="0.25">
      <c r="AE79270" s="72"/>
    </row>
    <row r="79271" spans="31:31" x14ac:dyDescent="0.25">
      <c r="AE79271" s="72"/>
    </row>
    <row r="79272" spans="31:31" x14ac:dyDescent="0.25">
      <c r="AE79272" s="72"/>
    </row>
    <row r="79273" spans="31:31" x14ac:dyDescent="0.25">
      <c r="AE79273" s="72"/>
    </row>
    <row r="79274" spans="31:31" x14ac:dyDescent="0.25">
      <c r="AE79274" s="72"/>
    </row>
    <row r="79275" spans="31:31" x14ac:dyDescent="0.25">
      <c r="AE79275" s="72"/>
    </row>
    <row r="79276" spans="31:31" x14ac:dyDescent="0.25">
      <c r="AE79276" s="72"/>
    </row>
    <row r="79277" spans="31:31" x14ac:dyDescent="0.25">
      <c r="AE79277" s="72"/>
    </row>
    <row r="79278" spans="31:31" x14ac:dyDescent="0.25">
      <c r="AE79278" s="72"/>
    </row>
    <row r="79279" spans="31:31" x14ac:dyDescent="0.25">
      <c r="AE79279" s="72"/>
    </row>
    <row r="79280" spans="31:31" x14ac:dyDescent="0.25">
      <c r="AE79280" s="72"/>
    </row>
    <row r="79281" spans="31:31" x14ac:dyDescent="0.25">
      <c r="AE79281" s="72"/>
    </row>
    <row r="79282" spans="31:31" x14ac:dyDescent="0.25">
      <c r="AE79282" s="72"/>
    </row>
    <row r="79283" spans="31:31" x14ac:dyDescent="0.25">
      <c r="AE79283" s="72"/>
    </row>
    <row r="79284" spans="31:31" x14ac:dyDescent="0.25">
      <c r="AE79284" s="72"/>
    </row>
    <row r="79285" spans="31:31" x14ac:dyDescent="0.25">
      <c r="AE79285" s="72"/>
    </row>
    <row r="79286" spans="31:31" x14ac:dyDescent="0.25">
      <c r="AE79286" s="72"/>
    </row>
    <row r="79287" spans="31:31" x14ac:dyDescent="0.25">
      <c r="AE79287" s="72"/>
    </row>
    <row r="79288" spans="31:31" x14ac:dyDescent="0.25">
      <c r="AE79288" s="72"/>
    </row>
    <row r="79289" spans="31:31" x14ac:dyDescent="0.25">
      <c r="AE79289" s="72"/>
    </row>
    <row r="79290" spans="31:31" x14ac:dyDescent="0.25">
      <c r="AE79290" s="72"/>
    </row>
    <row r="79291" spans="31:31" x14ac:dyDescent="0.25">
      <c r="AE79291" s="72"/>
    </row>
    <row r="79292" spans="31:31" x14ac:dyDescent="0.25">
      <c r="AE79292" s="72"/>
    </row>
    <row r="79293" spans="31:31" x14ac:dyDescent="0.25">
      <c r="AE79293" s="72"/>
    </row>
    <row r="79294" spans="31:31" x14ac:dyDescent="0.25">
      <c r="AE79294" s="72"/>
    </row>
    <row r="79295" spans="31:31" x14ac:dyDescent="0.25">
      <c r="AE79295" s="72"/>
    </row>
    <row r="79296" spans="31:31" x14ac:dyDescent="0.25">
      <c r="AE79296" s="72"/>
    </row>
    <row r="79297" spans="31:31" x14ac:dyDescent="0.25">
      <c r="AE79297" s="72"/>
    </row>
    <row r="79298" spans="31:31" x14ac:dyDescent="0.25">
      <c r="AE79298" s="72"/>
    </row>
    <row r="79299" spans="31:31" x14ac:dyDescent="0.25">
      <c r="AE79299" s="72"/>
    </row>
    <row r="79300" spans="31:31" x14ac:dyDescent="0.25">
      <c r="AE79300" s="72"/>
    </row>
    <row r="79301" spans="31:31" x14ac:dyDescent="0.25">
      <c r="AE79301" s="72"/>
    </row>
    <row r="79302" spans="31:31" x14ac:dyDescent="0.25">
      <c r="AE79302" s="72"/>
    </row>
    <row r="79303" spans="31:31" x14ac:dyDescent="0.25">
      <c r="AE79303" s="72"/>
    </row>
    <row r="79304" spans="31:31" x14ac:dyDescent="0.25">
      <c r="AE79304" s="72"/>
    </row>
    <row r="79305" spans="31:31" x14ac:dyDescent="0.25">
      <c r="AE79305" s="72"/>
    </row>
    <row r="79306" spans="31:31" x14ac:dyDescent="0.25">
      <c r="AE79306" s="72"/>
    </row>
    <row r="79307" spans="31:31" x14ac:dyDescent="0.25">
      <c r="AE79307" s="72"/>
    </row>
    <row r="79308" spans="31:31" x14ac:dyDescent="0.25">
      <c r="AE79308" s="72"/>
    </row>
    <row r="79309" spans="31:31" x14ac:dyDescent="0.25">
      <c r="AE79309" s="72"/>
    </row>
    <row r="79310" spans="31:31" x14ac:dyDescent="0.25">
      <c r="AE79310" s="72"/>
    </row>
    <row r="79311" spans="31:31" x14ac:dyDescent="0.25">
      <c r="AE79311" s="72"/>
    </row>
    <row r="79312" spans="31:31" x14ac:dyDescent="0.25">
      <c r="AE79312" s="72"/>
    </row>
    <row r="79313" spans="31:31" x14ac:dyDescent="0.25">
      <c r="AE79313" s="72"/>
    </row>
    <row r="79314" spans="31:31" x14ac:dyDescent="0.25">
      <c r="AE79314" s="72"/>
    </row>
    <row r="79315" spans="31:31" x14ac:dyDescent="0.25">
      <c r="AE79315" s="72"/>
    </row>
    <row r="79316" spans="31:31" x14ac:dyDescent="0.25">
      <c r="AE79316" s="72"/>
    </row>
    <row r="79317" spans="31:31" x14ac:dyDescent="0.25">
      <c r="AE79317" s="72"/>
    </row>
    <row r="79318" spans="31:31" x14ac:dyDescent="0.25">
      <c r="AE79318" s="72"/>
    </row>
    <row r="79319" spans="31:31" x14ac:dyDescent="0.25">
      <c r="AE79319" s="72"/>
    </row>
    <row r="79320" spans="31:31" x14ac:dyDescent="0.25">
      <c r="AE79320" s="72"/>
    </row>
    <row r="79321" spans="31:31" x14ac:dyDescent="0.25">
      <c r="AE79321" s="72"/>
    </row>
    <row r="79322" spans="31:31" x14ac:dyDescent="0.25">
      <c r="AE79322" s="72"/>
    </row>
    <row r="79323" spans="31:31" x14ac:dyDescent="0.25">
      <c r="AE79323" s="72"/>
    </row>
    <row r="79324" spans="31:31" x14ac:dyDescent="0.25">
      <c r="AE79324" s="72"/>
    </row>
    <row r="79325" spans="31:31" x14ac:dyDescent="0.25">
      <c r="AE79325" s="72"/>
    </row>
    <row r="79326" spans="31:31" x14ac:dyDescent="0.25">
      <c r="AE79326" s="72"/>
    </row>
    <row r="79327" spans="31:31" x14ac:dyDescent="0.25">
      <c r="AE79327" s="72"/>
    </row>
    <row r="79328" spans="31:31" x14ac:dyDescent="0.25">
      <c r="AE79328" s="72"/>
    </row>
    <row r="79329" spans="31:31" x14ac:dyDescent="0.25">
      <c r="AE79329" s="72"/>
    </row>
    <row r="79330" spans="31:31" x14ac:dyDescent="0.25">
      <c r="AE79330" s="72"/>
    </row>
    <row r="79331" spans="31:31" x14ac:dyDescent="0.25">
      <c r="AE79331" s="72"/>
    </row>
    <row r="79332" spans="31:31" x14ac:dyDescent="0.25">
      <c r="AE79332" s="72"/>
    </row>
    <row r="79333" spans="31:31" x14ac:dyDescent="0.25">
      <c r="AE79333" s="72"/>
    </row>
    <row r="79334" spans="31:31" x14ac:dyDescent="0.25">
      <c r="AE79334" s="72"/>
    </row>
    <row r="79335" spans="31:31" x14ac:dyDescent="0.25">
      <c r="AE79335" s="72"/>
    </row>
    <row r="79336" spans="31:31" x14ac:dyDescent="0.25">
      <c r="AE79336" s="72"/>
    </row>
    <row r="79337" spans="31:31" x14ac:dyDescent="0.25">
      <c r="AE79337" s="72"/>
    </row>
    <row r="79338" spans="31:31" x14ac:dyDescent="0.25">
      <c r="AE79338" s="72"/>
    </row>
    <row r="79339" spans="31:31" x14ac:dyDescent="0.25">
      <c r="AE79339" s="72"/>
    </row>
    <row r="79340" spans="31:31" x14ac:dyDescent="0.25">
      <c r="AE79340" s="72"/>
    </row>
    <row r="79341" spans="31:31" x14ac:dyDescent="0.25">
      <c r="AE79341" s="72"/>
    </row>
    <row r="79342" spans="31:31" x14ac:dyDescent="0.25">
      <c r="AE79342" s="72"/>
    </row>
    <row r="79343" spans="31:31" x14ac:dyDescent="0.25">
      <c r="AE79343" s="72"/>
    </row>
    <row r="79344" spans="31:31" x14ac:dyDescent="0.25">
      <c r="AE79344" s="72"/>
    </row>
    <row r="79345" spans="31:31" x14ac:dyDescent="0.25">
      <c r="AE79345" s="72"/>
    </row>
    <row r="79346" spans="31:31" x14ac:dyDescent="0.25">
      <c r="AE79346" s="72"/>
    </row>
    <row r="79347" spans="31:31" x14ac:dyDescent="0.25">
      <c r="AE79347" s="72"/>
    </row>
    <row r="79348" spans="31:31" x14ac:dyDescent="0.25">
      <c r="AE79348" s="72"/>
    </row>
    <row r="79349" spans="31:31" x14ac:dyDescent="0.25">
      <c r="AE79349" s="72"/>
    </row>
    <row r="79350" spans="31:31" x14ac:dyDescent="0.25">
      <c r="AE79350" s="72"/>
    </row>
    <row r="79351" spans="31:31" x14ac:dyDescent="0.25">
      <c r="AE79351" s="72"/>
    </row>
    <row r="79352" spans="31:31" x14ac:dyDescent="0.25">
      <c r="AE79352" s="72"/>
    </row>
    <row r="79353" spans="31:31" x14ac:dyDescent="0.25">
      <c r="AE79353" s="72"/>
    </row>
    <row r="79354" spans="31:31" x14ac:dyDescent="0.25">
      <c r="AE79354" s="72"/>
    </row>
    <row r="79355" spans="31:31" x14ac:dyDescent="0.25">
      <c r="AE79355" s="72"/>
    </row>
    <row r="79356" spans="31:31" x14ac:dyDescent="0.25">
      <c r="AE79356" s="72"/>
    </row>
    <row r="79357" spans="31:31" x14ac:dyDescent="0.25">
      <c r="AE79357" s="72"/>
    </row>
    <row r="79358" spans="31:31" x14ac:dyDescent="0.25">
      <c r="AE79358" s="72"/>
    </row>
    <row r="79359" spans="31:31" x14ac:dyDescent="0.25">
      <c r="AE79359" s="72"/>
    </row>
    <row r="79360" spans="31:31" x14ac:dyDescent="0.25">
      <c r="AE79360" s="72"/>
    </row>
    <row r="79361" spans="31:31" x14ac:dyDescent="0.25">
      <c r="AE79361" s="72"/>
    </row>
    <row r="79362" spans="31:31" x14ac:dyDescent="0.25">
      <c r="AE79362" s="72"/>
    </row>
    <row r="79363" spans="31:31" x14ac:dyDescent="0.25">
      <c r="AE79363" s="72"/>
    </row>
    <row r="79364" spans="31:31" x14ac:dyDescent="0.25">
      <c r="AE79364" s="72"/>
    </row>
    <row r="79365" spans="31:31" x14ac:dyDescent="0.25">
      <c r="AE79365" s="72"/>
    </row>
    <row r="79366" spans="31:31" x14ac:dyDescent="0.25">
      <c r="AE79366" s="72"/>
    </row>
    <row r="79367" spans="31:31" x14ac:dyDescent="0.25">
      <c r="AE79367" s="72"/>
    </row>
    <row r="79368" spans="31:31" x14ac:dyDescent="0.25">
      <c r="AE79368" s="72"/>
    </row>
    <row r="79369" spans="31:31" x14ac:dyDescent="0.25">
      <c r="AE79369" s="72"/>
    </row>
    <row r="79370" spans="31:31" x14ac:dyDescent="0.25">
      <c r="AE79370" s="72"/>
    </row>
    <row r="79371" spans="31:31" x14ac:dyDescent="0.25">
      <c r="AE79371" s="72"/>
    </row>
    <row r="79372" spans="31:31" x14ac:dyDescent="0.25">
      <c r="AE79372" s="72"/>
    </row>
    <row r="79373" spans="31:31" x14ac:dyDescent="0.25">
      <c r="AE79373" s="72"/>
    </row>
    <row r="79374" spans="31:31" x14ac:dyDescent="0.25">
      <c r="AE79374" s="72"/>
    </row>
    <row r="79375" spans="31:31" x14ac:dyDescent="0.25">
      <c r="AE79375" s="72"/>
    </row>
    <row r="79376" spans="31:31" x14ac:dyDescent="0.25">
      <c r="AE79376" s="72"/>
    </row>
    <row r="79377" spans="31:31" x14ac:dyDescent="0.25">
      <c r="AE79377" s="72"/>
    </row>
    <row r="79378" spans="31:31" x14ac:dyDescent="0.25">
      <c r="AE79378" s="72"/>
    </row>
    <row r="79379" spans="31:31" x14ac:dyDescent="0.25">
      <c r="AE79379" s="72"/>
    </row>
    <row r="79380" spans="31:31" x14ac:dyDescent="0.25">
      <c r="AE79380" s="72"/>
    </row>
    <row r="79381" spans="31:31" x14ac:dyDescent="0.25">
      <c r="AE79381" s="72"/>
    </row>
    <row r="79382" spans="31:31" x14ac:dyDescent="0.25">
      <c r="AE79382" s="72"/>
    </row>
    <row r="79383" spans="31:31" x14ac:dyDescent="0.25">
      <c r="AE79383" s="72"/>
    </row>
    <row r="79384" spans="31:31" x14ac:dyDescent="0.25">
      <c r="AE79384" s="72"/>
    </row>
    <row r="79385" spans="31:31" x14ac:dyDescent="0.25">
      <c r="AE79385" s="72"/>
    </row>
    <row r="79386" spans="31:31" x14ac:dyDescent="0.25">
      <c r="AE79386" s="72"/>
    </row>
    <row r="79387" spans="31:31" x14ac:dyDescent="0.25">
      <c r="AE79387" s="72"/>
    </row>
    <row r="79388" spans="31:31" x14ac:dyDescent="0.25">
      <c r="AE79388" s="72"/>
    </row>
    <row r="79389" spans="31:31" x14ac:dyDescent="0.25">
      <c r="AE79389" s="72"/>
    </row>
    <row r="79390" spans="31:31" x14ac:dyDescent="0.25">
      <c r="AE79390" s="72"/>
    </row>
    <row r="79391" spans="31:31" x14ac:dyDescent="0.25">
      <c r="AE79391" s="72"/>
    </row>
    <row r="79392" spans="31:31" x14ac:dyDescent="0.25">
      <c r="AE79392" s="72"/>
    </row>
    <row r="79393" spans="31:31" x14ac:dyDescent="0.25">
      <c r="AE79393" s="72"/>
    </row>
    <row r="79394" spans="31:31" x14ac:dyDescent="0.25">
      <c r="AE79394" s="72"/>
    </row>
    <row r="79395" spans="31:31" x14ac:dyDescent="0.25">
      <c r="AE79395" s="72"/>
    </row>
    <row r="79396" spans="31:31" x14ac:dyDescent="0.25">
      <c r="AE79396" s="72"/>
    </row>
    <row r="79397" spans="31:31" x14ac:dyDescent="0.25">
      <c r="AE79397" s="72"/>
    </row>
    <row r="79398" spans="31:31" x14ac:dyDescent="0.25">
      <c r="AE79398" s="72"/>
    </row>
    <row r="79399" spans="31:31" x14ac:dyDescent="0.25">
      <c r="AE79399" s="72"/>
    </row>
    <row r="79400" spans="31:31" x14ac:dyDescent="0.25">
      <c r="AE79400" s="72"/>
    </row>
    <row r="79401" spans="31:31" x14ac:dyDescent="0.25">
      <c r="AE79401" s="72"/>
    </row>
    <row r="79402" spans="31:31" x14ac:dyDescent="0.25">
      <c r="AE79402" s="72"/>
    </row>
    <row r="79403" spans="31:31" x14ac:dyDescent="0.25">
      <c r="AE79403" s="72"/>
    </row>
    <row r="79404" spans="31:31" x14ac:dyDescent="0.25">
      <c r="AE79404" s="72"/>
    </row>
    <row r="79405" spans="31:31" x14ac:dyDescent="0.25">
      <c r="AE79405" s="72"/>
    </row>
    <row r="79406" spans="31:31" x14ac:dyDescent="0.25">
      <c r="AE79406" s="72"/>
    </row>
    <row r="79407" spans="31:31" x14ac:dyDescent="0.25">
      <c r="AE79407" s="72"/>
    </row>
    <row r="79408" spans="31:31" x14ac:dyDescent="0.25">
      <c r="AE79408" s="72"/>
    </row>
    <row r="79409" spans="31:31" x14ac:dyDescent="0.25">
      <c r="AE79409" s="72"/>
    </row>
    <row r="79410" spans="31:31" x14ac:dyDescent="0.25">
      <c r="AE79410" s="72"/>
    </row>
    <row r="79411" spans="31:31" x14ac:dyDescent="0.25">
      <c r="AE79411" s="72"/>
    </row>
    <row r="79412" spans="31:31" x14ac:dyDescent="0.25">
      <c r="AE79412" s="72"/>
    </row>
    <row r="79413" spans="31:31" x14ac:dyDescent="0.25">
      <c r="AE79413" s="72"/>
    </row>
    <row r="79414" spans="31:31" x14ac:dyDescent="0.25">
      <c r="AE79414" s="72"/>
    </row>
    <row r="79415" spans="31:31" x14ac:dyDescent="0.25">
      <c r="AE79415" s="72"/>
    </row>
    <row r="79416" spans="31:31" x14ac:dyDescent="0.25">
      <c r="AE79416" s="72"/>
    </row>
    <row r="79417" spans="31:31" x14ac:dyDescent="0.25">
      <c r="AE79417" s="72"/>
    </row>
    <row r="79418" spans="31:31" x14ac:dyDescent="0.25">
      <c r="AE79418" s="72"/>
    </row>
    <row r="79419" spans="31:31" x14ac:dyDescent="0.25">
      <c r="AE79419" s="72"/>
    </row>
    <row r="79420" spans="31:31" x14ac:dyDescent="0.25">
      <c r="AE79420" s="72"/>
    </row>
    <row r="79421" spans="31:31" x14ac:dyDescent="0.25">
      <c r="AE79421" s="72"/>
    </row>
    <row r="79422" spans="31:31" x14ac:dyDescent="0.25">
      <c r="AE79422" s="72"/>
    </row>
    <row r="79423" spans="31:31" x14ac:dyDescent="0.25">
      <c r="AE79423" s="72"/>
    </row>
    <row r="79424" spans="31:31" x14ac:dyDescent="0.25">
      <c r="AE79424" s="72"/>
    </row>
    <row r="79425" spans="31:31" x14ac:dyDescent="0.25">
      <c r="AE79425" s="72"/>
    </row>
    <row r="79426" spans="31:31" x14ac:dyDescent="0.25">
      <c r="AE79426" s="72"/>
    </row>
    <row r="79427" spans="31:31" x14ac:dyDescent="0.25">
      <c r="AE79427" s="72"/>
    </row>
    <row r="79428" spans="31:31" x14ac:dyDescent="0.25">
      <c r="AE79428" s="72"/>
    </row>
    <row r="79429" spans="31:31" x14ac:dyDescent="0.25">
      <c r="AE79429" s="72"/>
    </row>
    <row r="79430" spans="31:31" x14ac:dyDescent="0.25">
      <c r="AE79430" s="72"/>
    </row>
    <row r="79431" spans="31:31" x14ac:dyDescent="0.25">
      <c r="AE79431" s="72"/>
    </row>
    <row r="79432" spans="31:31" x14ac:dyDescent="0.25">
      <c r="AE79432" s="72"/>
    </row>
    <row r="79433" spans="31:31" x14ac:dyDescent="0.25">
      <c r="AE79433" s="72"/>
    </row>
    <row r="79434" spans="31:31" x14ac:dyDescent="0.25">
      <c r="AE79434" s="72"/>
    </row>
    <row r="79435" spans="31:31" x14ac:dyDescent="0.25">
      <c r="AE79435" s="72"/>
    </row>
    <row r="79436" spans="31:31" x14ac:dyDescent="0.25">
      <c r="AE79436" s="72"/>
    </row>
    <row r="79437" spans="31:31" x14ac:dyDescent="0.25">
      <c r="AE79437" s="72"/>
    </row>
    <row r="79438" spans="31:31" x14ac:dyDescent="0.25">
      <c r="AE79438" s="72"/>
    </row>
    <row r="79439" spans="31:31" x14ac:dyDescent="0.25">
      <c r="AE79439" s="72"/>
    </row>
    <row r="79440" spans="31:31" x14ac:dyDescent="0.25">
      <c r="AE79440" s="72"/>
    </row>
    <row r="79441" spans="31:31" x14ac:dyDescent="0.25">
      <c r="AE79441" s="72"/>
    </row>
    <row r="79442" spans="31:31" x14ac:dyDescent="0.25">
      <c r="AE79442" s="72"/>
    </row>
    <row r="79443" spans="31:31" x14ac:dyDescent="0.25">
      <c r="AE79443" s="72"/>
    </row>
    <row r="79444" spans="31:31" x14ac:dyDescent="0.25">
      <c r="AE79444" s="72"/>
    </row>
    <row r="79445" spans="31:31" x14ac:dyDescent="0.25">
      <c r="AE79445" s="72"/>
    </row>
    <row r="79446" spans="31:31" x14ac:dyDescent="0.25">
      <c r="AE79446" s="72"/>
    </row>
    <row r="79447" spans="31:31" x14ac:dyDescent="0.25">
      <c r="AE79447" s="72"/>
    </row>
    <row r="79448" spans="31:31" x14ac:dyDescent="0.25">
      <c r="AE79448" s="72"/>
    </row>
    <row r="79449" spans="31:31" x14ac:dyDescent="0.25">
      <c r="AE79449" s="72"/>
    </row>
    <row r="79450" spans="31:31" x14ac:dyDescent="0.25">
      <c r="AE79450" s="72"/>
    </row>
    <row r="79451" spans="31:31" x14ac:dyDescent="0.25">
      <c r="AE79451" s="72"/>
    </row>
    <row r="79452" spans="31:31" x14ac:dyDescent="0.25">
      <c r="AE79452" s="72"/>
    </row>
    <row r="79453" spans="31:31" x14ac:dyDescent="0.25">
      <c r="AE79453" s="72"/>
    </row>
    <row r="79454" spans="31:31" x14ac:dyDescent="0.25">
      <c r="AE79454" s="72"/>
    </row>
    <row r="79455" spans="31:31" x14ac:dyDescent="0.25">
      <c r="AE79455" s="72"/>
    </row>
    <row r="79456" spans="31:31" x14ac:dyDescent="0.25">
      <c r="AE79456" s="72"/>
    </row>
    <row r="79457" spans="31:31" x14ac:dyDescent="0.25">
      <c r="AE79457" s="72"/>
    </row>
    <row r="79458" spans="31:31" x14ac:dyDescent="0.25">
      <c r="AE79458" s="72"/>
    </row>
    <row r="79459" spans="31:31" x14ac:dyDescent="0.25">
      <c r="AE79459" s="72"/>
    </row>
    <row r="79460" spans="31:31" x14ac:dyDescent="0.25">
      <c r="AE79460" s="72"/>
    </row>
    <row r="79461" spans="31:31" x14ac:dyDescent="0.25">
      <c r="AE79461" s="72"/>
    </row>
    <row r="79462" spans="31:31" x14ac:dyDescent="0.25">
      <c r="AE79462" s="72"/>
    </row>
    <row r="79463" spans="31:31" x14ac:dyDescent="0.25">
      <c r="AE79463" s="72"/>
    </row>
    <row r="79464" spans="31:31" x14ac:dyDescent="0.25">
      <c r="AE79464" s="72"/>
    </row>
    <row r="79465" spans="31:31" x14ac:dyDescent="0.25">
      <c r="AE79465" s="72"/>
    </row>
    <row r="79466" spans="31:31" x14ac:dyDescent="0.25">
      <c r="AE79466" s="72"/>
    </row>
    <row r="79467" spans="31:31" x14ac:dyDescent="0.25">
      <c r="AE79467" s="72"/>
    </row>
    <row r="79468" spans="31:31" x14ac:dyDescent="0.25">
      <c r="AE79468" s="72"/>
    </row>
    <row r="79469" spans="31:31" x14ac:dyDescent="0.25">
      <c r="AE79469" s="72"/>
    </row>
    <row r="79470" spans="31:31" x14ac:dyDescent="0.25">
      <c r="AE79470" s="72"/>
    </row>
    <row r="79471" spans="31:31" x14ac:dyDescent="0.25">
      <c r="AE79471" s="72"/>
    </row>
    <row r="79472" spans="31:31" x14ac:dyDescent="0.25">
      <c r="AE79472" s="72"/>
    </row>
    <row r="79473" spans="31:31" x14ac:dyDescent="0.25">
      <c r="AE79473" s="72"/>
    </row>
    <row r="79474" spans="31:31" x14ac:dyDescent="0.25">
      <c r="AE79474" s="72"/>
    </row>
    <row r="79475" spans="31:31" x14ac:dyDescent="0.25">
      <c r="AE79475" s="72"/>
    </row>
    <row r="79476" spans="31:31" x14ac:dyDescent="0.25">
      <c r="AE79476" s="72"/>
    </row>
    <row r="79477" spans="31:31" x14ac:dyDescent="0.25">
      <c r="AE79477" s="72"/>
    </row>
    <row r="79478" spans="31:31" x14ac:dyDescent="0.25">
      <c r="AE79478" s="72"/>
    </row>
    <row r="79479" spans="31:31" x14ac:dyDescent="0.25">
      <c r="AE79479" s="72"/>
    </row>
    <row r="79480" spans="31:31" x14ac:dyDescent="0.25">
      <c r="AE79480" s="72"/>
    </row>
    <row r="79481" spans="31:31" x14ac:dyDescent="0.25">
      <c r="AE79481" s="72"/>
    </row>
    <row r="79482" spans="31:31" x14ac:dyDescent="0.25">
      <c r="AE79482" s="72"/>
    </row>
    <row r="79483" spans="31:31" x14ac:dyDescent="0.25">
      <c r="AE79483" s="72"/>
    </row>
    <row r="79484" spans="31:31" x14ac:dyDescent="0.25">
      <c r="AE79484" s="72"/>
    </row>
    <row r="79485" spans="31:31" x14ac:dyDescent="0.25">
      <c r="AE79485" s="72"/>
    </row>
    <row r="79486" spans="31:31" x14ac:dyDescent="0.25">
      <c r="AE79486" s="72"/>
    </row>
    <row r="79487" spans="31:31" x14ac:dyDescent="0.25">
      <c r="AE79487" s="72"/>
    </row>
    <row r="79488" spans="31:31" x14ac:dyDescent="0.25">
      <c r="AE79488" s="72"/>
    </row>
    <row r="79489" spans="31:31" x14ac:dyDescent="0.25">
      <c r="AE79489" s="72"/>
    </row>
    <row r="79490" spans="31:31" x14ac:dyDescent="0.25">
      <c r="AE79490" s="72"/>
    </row>
    <row r="79491" spans="31:31" x14ac:dyDescent="0.25">
      <c r="AE79491" s="72"/>
    </row>
    <row r="79492" spans="31:31" x14ac:dyDescent="0.25">
      <c r="AE79492" s="72"/>
    </row>
    <row r="79493" spans="31:31" x14ac:dyDescent="0.25">
      <c r="AE79493" s="72"/>
    </row>
    <row r="79494" spans="31:31" x14ac:dyDescent="0.25">
      <c r="AE79494" s="72"/>
    </row>
    <row r="79495" spans="31:31" x14ac:dyDescent="0.25">
      <c r="AE79495" s="72"/>
    </row>
    <row r="79496" spans="31:31" x14ac:dyDescent="0.25">
      <c r="AE79496" s="72"/>
    </row>
    <row r="79497" spans="31:31" x14ac:dyDescent="0.25">
      <c r="AE79497" s="72"/>
    </row>
    <row r="79498" spans="31:31" x14ac:dyDescent="0.25">
      <c r="AE79498" s="72"/>
    </row>
    <row r="79499" spans="31:31" x14ac:dyDescent="0.25">
      <c r="AE79499" s="72"/>
    </row>
    <row r="79500" spans="31:31" x14ac:dyDescent="0.25">
      <c r="AE79500" s="72"/>
    </row>
    <row r="79501" spans="31:31" x14ac:dyDescent="0.25">
      <c r="AE79501" s="72"/>
    </row>
    <row r="79502" spans="31:31" x14ac:dyDescent="0.25">
      <c r="AE79502" s="72"/>
    </row>
    <row r="79503" spans="31:31" x14ac:dyDescent="0.25">
      <c r="AE79503" s="72"/>
    </row>
    <row r="79504" spans="31:31" x14ac:dyDescent="0.25">
      <c r="AE79504" s="72"/>
    </row>
    <row r="79505" spans="31:31" x14ac:dyDescent="0.25">
      <c r="AE79505" s="72"/>
    </row>
    <row r="79506" spans="31:31" x14ac:dyDescent="0.25">
      <c r="AE79506" s="72"/>
    </row>
    <row r="79507" spans="31:31" x14ac:dyDescent="0.25">
      <c r="AE79507" s="72"/>
    </row>
    <row r="79508" spans="31:31" x14ac:dyDescent="0.25">
      <c r="AE79508" s="72"/>
    </row>
    <row r="79509" spans="31:31" x14ac:dyDescent="0.25">
      <c r="AE79509" s="72"/>
    </row>
    <row r="79510" spans="31:31" x14ac:dyDescent="0.25">
      <c r="AE79510" s="72"/>
    </row>
    <row r="79511" spans="31:31" x14ac:dyDescent="0.25">
      <c r="AE79511" s="72"/>
    </row>
    <row r="79512" spans="31:31" x14ac:dyDescent="0.25">
      <c r="AE79512" s="72"/>
    </row>
    <row r="79513" spans="31:31" x14ac:dyDescent="0.25">
      <c r="AE79513" s="72"/>
    </row>
    <row r="79514" spans="31:31" x14ac:dyDescent="0.25">
      <c r="AE79514" s="72"/>
    </row>
    <row r="79515" spans="31:31" x14ac:dyDescent="0.25">
      <c r="AE79515" s="72"/>
    </row>
    <row r="79516" spans="31:31" x14ac:dyDescent="0.25">
      <c r="AE79516" s="72"/>
    </row>
    <row r="79517" spans="31:31" x14ac:dyDescent="0.25">
      <c r="AE79517" s="72"/>
    </row>
    <row r="79518" spans="31:31" x14ac:dyDescent="0.25">
      <c r="AE79518" s="72"/>
    </row>
    <row r="79519" spans="31:31" x14ac:dyDescent="0.25">
      <c r="AE79519" s="72"/>
    </row>
    <row r="79520" spans="31:31" x14ac:dyDescent="0.25">
      <c r="AE79520" s="72"/>
    </row>
    <row r="79521" spans="31:31" x14ac:dyDescent="0.25">
      <c r="AE79521" s="72"/>
    </row>
    <row r="79522" spans="31:31" x14ac:dyDescent="0.25">
      <c r="AE79522" s="72"/>
    </row>
    <row r="79523" spans="31:31" x14ac:dyDescent="0.25">
      <c r="AE79523" s="72"/>
    </row>
    <row r="79524" spans="31:31" x14ac:dyDescent="0.25">
      <c r="AE79524" s="72"/>
    </row>
    <row r="79525" spans="31:31" x14ac:dyDescent="0.25">
      <c r="AE79525" s="72"/>
    </row>
    <row r="79526" spans="31:31" x14ac:dyDescent="0.25">
      <c r="AE79526" s="72"/>
    </row>
    <row r="79527" spans="31:31" x14ac:dyDescent="0.25">
      <c r="AE79527" s="72"/>
    </row>
    <row r="79528" spans="31:31" x14ac:dyDescent="0.25">
      <c r="AE79528" s="72"/>
    </row>
    <row r="79529" spans="31:31" x14ac:dyDescent="0.25">
      <c r="AE79529" s="72"/>
    </row>
    <row r="79530" spans="31:31" x14ac:dyDescent="0.25">
      <c r="AE79530" s="72"/>
    </row>
    <row r="79531" spans="31:31" x14ac:dyDescent="0.25">
      <c r="AE79531" s="72"/>
    </row>
    <row r="79532" spans="31:31" x14ac:dyDescent="0.25">
      <c r="AE79532" s="72"/>
    </row>
    <row r="79533" spans="31:31" x14ac:dyDescent="0.25">
      <c r="AE79533" s="72"/>
    </row>
    <row r="79534" spans="31:31" x14ac:dyDescent="0.25">
      <c r="AE79534" s="72"/>
    </row>
    <row r="79535" spans="31:31" x14ac:dyDescent="0.25">
      <c r="AE79535" s="72"/>
    </row>
    <row r="79536" spans="31:31" x14ac:dyDescent="0.25">
      <c r="AE79536" s="72"/>
    </row>
    <row r="79537" spans="31:31" x14ac:dyDescent="0.25">
      <c r="AE79537" s="72"/>
    </row>
    <row r="79538" spans="31:31" x14ac:dyDescent="0.25">
      <c r="AE79538" s="72"/>
    </row>
    <row r="79539" spans="31:31" x14ac:dyDescent="0.25">
      <c r="AE79539" s="72"/>
    </row>
    <row r="79540" spans="31:31" x14ac:dyDescent="0.25">
      <c r="AE79540" s="72"/>
    </row>
    <row r="79541" spans="31:31" x14ac:dyDescent="0.25">
      <c r="AE79541" s="72"/>
    </row>
    <row r="79542" spans="31:31" x14ac:dyDescent="0.25">
      <c r="AE79542" s="72"/>
    </row>
    <row r="79543" spans="31:31" x14ac:dyDescent="0.25">
      <c r="AE79543" s="72"/>
    </row>
    <row r="79544" spans="31:31" x14ac:dyDescent="0.25">
      <c r="AE79544" s="72"/>
    </row>
    <row r="79545" spans="31:31" x14ac:dyDescent="0.25">
      <c r="AE79545" s="72"/>
    </row>
    <row r="79546" spans="31:31" x14ac:dyDescent="0.25">
      <c r="AE79546" s="72"/>
    </row>
    <row r="79547" spans="31:31" x14ac:dyDescent="0.25">
      <c r="AE79547" s="72"/>
    </row>
    <row r="79548" spans="31:31" x14ac:dyDescent="0.25">
      <c r="AE79548" s="72"/>
    </row>
    <row r="79549" spans="31:31" x14ac:dyDescent="0.25">
      <c r="AE79549" s="72"/>
    </row>
    <row r="79550" spans="31:31" x14ac:dyDescent="0.25">
      <c r="AE79550" s="72"/>
    </row>
    <row r="79551" spans="31:31" x14ac:dyDescent="0.25">
      <c r="AE79551" s="72"/>
    </row>
    <row r="79552" spans="31:31" x14ac:dyDescent="0.25">
      <c r="AE79552" s="72"/>
    </row>
    <row r="79553" spans="31:31" x14ac:dyDescent="0.25">
      <c r="AE79553" s="72"/>
    </row>
    <row r="79554" spans="31:31" x14ac:dyDescent="0.25">
      <c r="AE79554" s="72"/>
    </row>
    <row r="79555" spans="31:31" x14ac:dyDescent="0.25">
      <c r="AE79555" s="72"/>
    </row>
    <row r="79556" spans="31:31" x14ac:dyDescent="0.25">
      <c r="AE79556" s="72"/>
    </row>
    <row r="79557" spans="31:31" x14ac:dyDescent="0.25">
      <c r="AE79557" s="72"/>
    </row>
    <row r="79558" spans="31:31" x14ac:dyDescent="0.25">
      <c r="AE79558" s="72"/>
    </row>
    <row r="79559" spans="31:31" x14ac:dyDescent="0.25">
      <c r="AE79559" s="72"/>
    </row>
    <row r="79560" spans="31:31" x14ac:dyDescent="0.25">
      <c r="AE79560" s="72"/>
    </row>
    <row r="79561" spans="31:31" x14ac:dyDescent="0.25">
      <c r="AE79561" s="72"/>
    </row>
    <row r="79562" spans="31:31" x14ac:dyDescent="0.25">
      <c r="AE79562" s="72"/>
    </row>
    <row r="79563" spans="31:31" x14ac:dyDescent="0.25">
      <c r="AE79563" s="72"/>
    </row>
    <row r="79564" spans="31:31" x14ac:dyDescent="0.25">
      <c r="AE79564" s="72"/>
    </row>
    <row r="79565" spans="31:31" x14ac:dyDescent="0.25">
      <c r="AE79565" s="72"/>
    </row>
    <row r="79566" spans="31:31" x14ac:dyDescent="0.25">
      <c r="AE79566" s="72"/>
    </row>
    <row r="79567" spans="31:31" x14ac:dyDescent="0.25">
      <c r="AE79567" s="72"/>
    </row>
    <row r="79568" spans="31:31" x14ac:dyDescent="0.25">
      <c r="AE79568" s="72"/>
    </row>
    <row r="79569" spans="31:31" x14ac:dyDescent="0.25">
      <c r="AE79569" s="72"/>
    </row>
    <row r="79570" spans="31:31" x14ac:dyDescent="0.25">
      <c r="AE79570" s="72"/>
    </row>
    <row r="79571" spans="31:31" x14ac:dyDescent="0.25">
      <c r="AE79571" s="72"/>
    </row>
    <row r="79572" spans="31:31" x14ac:dyDescent="0.25">
      <c r="AE79572" s="72"/>
    </row>
    <row r="79573" spans="31:31" x14ac:dyDescent="0.25">
      <c r="AE79573" s="72"/>
    </row>
    <row r="79574" spans="31:31" x14ac:dyDescent="0.25">
      <c r="AE79574" s="72"/>
    </row>
    <row r="79575" spans="31:31" x14ac:dyDescent="0.25">
      <c r="AE79575" s="72"/>
    </row>
    <row r="79576" spans="31:31" x14ac:dyDescent="0.25">
      <c r="AE79576" s="72"/>
    </row>
    <row r="79577" spans="31:31" x14ac:dyDescent="0.25">
      <c r="AE79577" s="72"/>
    </row>
    <row r="79578" spans="31:31" x14ac:dyDescent="0.25">
      <c r="AE79578" s="72"/>
    </row>
    <row r="79579" spans="31:31" x14ac:dyDescent="0.25">
      <c r="AE79579" s="72"/>
    </row>
    <row r="79580" spans="31:31" x14ac:dyDescent="0.25">
      <c r="AE79580" s="72"/>
    </row>
    <row r="79581" spans="31:31" x14ac:dyDescent="0.25">
      <c r="AE79581" s="72"/>
    </row>
    <row r="79582" spans="31:31" x14ac:dyDescent="0.25">
      <c r="AE79582" s="72"/>
    </row>
    <row r="79583" spans="31:31" x14ac:dyDescent="0.25">
      <c r="AE79583" s="72"/>
    </row>
    <row r="79584" spans="31:31" x14ac:dyDescent="0.25">
      <c r="AE79584" s="72"/>
    </row>
    <row r="79585" spans="31:31" x14ac:dyDescent="0.25">
      <c r="AE79585" s="72"/>
    </row>
    <row r="79586" spans="31:31" x14ac:dyDescent="0.25">
      <c r="AE79586" s="72"/>
    </row>
    <row r="79587" spans="31:31" x14ac:dyDescent="0.25">
      <c r="AE79587" s="72"/>
    </row>
    <row r="79588" spans="31:31" x14ac:dyDescent="0.25">
      <c r="AE79588" s="72"/>
    </row>
    <row r="79589" spans="31:31" x14ac:dyDescent="0.25">
      <c r="AE79589" s="72"/>
    </row>
    <row r="79590" spans="31:31" x14ac:dyDescent="0.25">
      <c r="AE79590" s="72"/>
    </row>
    <row r="79591" spans="31:31" x14ac:dyDescent="0.25">
      <c r="AE79591" s="72"/>
    </row>
    <row r="79592" spans="31:31" x14ac:dyDescent="0.25">
      <c r="AE79592" s="72"/>
    </row>
    <row r="79593" spans="31:31" x14ac:dyDescent="0.25">
      <c r="AE79593" s="72"/>
    </row>
    <row r="79594" spans="31:31" x14ac:dyDescent="0.25">
      <c r="AE79594" s="72"/>
    </row>
    <row r="79595" spans="31:31" x14ac:dyDescent="0.25">
      <c r="AE79595" s="72"/>
    </row>
    <row r="79596" spans="31:31" x14ac:dyDescent="0.25">
      <c r="AE79596" s="72"/>
    </row>
    <row r="79597" spans="31:31" x14ac:dyDescent="0.25">
      <c r="AE79597" s="72"/>
    </row>
    <row r="79598" spans="31:31" x14ac:dyDescent="0.25">
      <c r="AE79598" s="72"/>
    </row>
    <row r="79599" spans="31:31" x14ac:dyDescent="0.25">
      <c r="AE79599" s="72"/>
    </row>
    <row r="79600" spans="31:31" x14ac:dyDescent="0.25">
      <c r="AE79600" s="72"/>
    </row>
    <row r="79601" spans="31:31" x14ac:dyDescent="0.25">
      <c r="AE79601" s="72"/>
    </row>
    <row r="79602" spans="31:31" x14ac:dyDescent="0.25">
      <c r="AE79602" s="72"/>
    </row>
    <row r="79603" spans="31:31" x14ac:dyDescent="0.25">
      <c r="AE79603" s="72"/>
    </row>
    <row r="79604" spans="31:31" x14ac:dyDescent="0.25">
      <c r="AE79604" s="72"/>
    </row>
    <row r="79605" spans="31:31" x14ac:dyDescent="0.25">
      <c r="AE79605" s="72"/>
    </row>
    <row r="79606" spans="31:31" x14ac:dyDescent="0.25">
      <c r="AE79606" s="72"/>
    </row>
    <row r="79607" spans="31:31" x14ac:dyDescent="0.25">
      <c r="AE79607" s="72"/>
    </row>
    <row r="79608" spans="31:31" x14ac:dyDescent="0.25">
      <c r="AE79608" s="72"/>
    </row>
    <row r="79609" spans="31:31" x14ac:dyDescent="0.25">
      <c r="AE79609" s="72"/>
    </row>
    <row r="79610" spans="31:31" x14ac:dyDescent="0.25">
      <c r="AE79610" s="72"/>
    </row>
    <row r="79611" spans="31:31" x14ac:dyDescent="0.25">
      <c r="AE79611" s="72"/>
    </row>
    <row r="79612" spans="31:31" x14ac:dyDescent="0.25">
      <c r="AE79612" s="72"/>
    </row>
    <row r="79613" spans="31:31" x14ac:dyDescent="0.25">
      <c r="AE79613" s="72"/>
    </row>
    <row r="79614" spans="31:31" x14ac:dyDescent="0.25">
      <c r="AE79614" s="72"/>
    </row>
    <row r="79615" spans="31:31" x14ac:dyDescent="0.25">
      <c r="AE79615" s="72"/>
    </row>
    <row r="79616" spans="31:31" x14ac:dyDescent="0.25">
      <c r="AE79616" s="72"/>
    </row>
    <row r="79617" spans="31:31" x14ac:dyDescent="0.25">
      <c r="AE79617" s="72"/>
    </row>
    <row r="79618" spans="31:31" x14ac:dyDescent="0.25">
      <c r="AE79618" s="72"/>
    </row>
    <row r="79619" spans="31:31" x14ac:dyDescent="0.25">
      <c r="AE79619" s="72"/>
    </row>
    <row r="79620" spans="31:31" x14ac:dyDescent="0.25">
      <c r="AE79620" s="72"/>
    </row>
    <row r="79621" spans="31:31" x14ac:dyDescent="0.25">
      <c r="AE79621" s="72"/>
    </row>
    <row r="79622" spans="31:31" x14ac:dyDescent="0.25">
      <c r="AE79622" s="72"/>
    </row>
    <row r="79623" spans="31:31" x14ac:dyDescent="0.25">
      <c r="AE79623" s="72"/>
    </row>
    <row r="79624" spans="31:31" x14ac:dyDescent="0.25">
      <c r="AE79624" s="72"/>
    </row>
    <row r="79625" spans="31:31" x14ac:dyDescent="0.25">
      <c r="AE79625" s="72"/>
    </row>
    <row r="79626" spans="31:31" x14ac:dyDescent="0.25">
      <c r="AE79626" s="72"/>
    </row>
    <row r="79627" spans="31:31" x14ac:dyDescent="0.25">
      <c r="AE79627" s="72"/>
    </row>
    <row r="79628" spans="31:31" x14ac:dyDescent="0.25">
      <c r="AE79628" s="72"/>
    </row>
    <row r="79629" spans="31:31" x14ac:dyDescent="0.25">
      <c r="AE79629" s="72"/>
    </row>
    <row r="79630" spans="31:31" x14ac:dyDescent="0.25">
      <c r="AE79630" s="72"/>
    </row>
    <row r="79631" spans="31:31" x14ac:dyDescent="0.25">
      <c r="AE79631" s="72"/>
    </row>
    <row r="79632" spans="31:31" x14ac:dyDescent="0.25">
      <c r="AE79632" s="72"/>
    </row>
    <row r="79633" spans="31:31" x14ac:dyDescent="0.25">
      <c r="AE79633" s="72"/>
    </row>
    <row r="79634" spans="31:31" x14ac:dyDescent="0.25">
      <c r="AE79634" s="72"/>
    </row>
    <row r="79635" spans="31:31" x14ac:dyDescent="0.25">
      <c r="AE79635" s="72"/>
    </row>
    <row r="79636" spans="31:31" x14ac:dyDescent="0.25">
      <c r="AE79636" s="72"/>
    </row>
    <row r="79637" spans="31:31" x14ac:dyDescent="0.25">
      <c r="AE79637" s="72"/>
    </row>
    <row r="79638" spans="31:31" x14ac:dyDescent="0.25">
      <c r="AE79638" s="72"/>
    </row>
    <row r="79639" spans="31:31" x14ac:dyDescent="0.25">
      <c r="AE79639" s="72"/>
    </row>
    <row r="79640" spans="31:31" x14ac:dyDescent="0.25">
      <c r="AE79640" s="72"/>
    </row>
    <row r="79641" spans="31:31" x14ac:dyDescent="0.25">
      <c r="AE79641" s="72"/>
    </row>
    <row r="79642" spans="31:31" x14ac:dyDescent="0.25">
      <c r="AE79642" s="72"/>
    </row>
    <row r="79643" spans="31:31" x14ac:dyDescent="0.25">
      <c r="AE79643" s="72"/>
    </row>
    <row r="79644" spans="31:31" x14ac:dyDescent="0.25">
      <c r="AE79644" s="72"/>
    </row>
    <row r="79645" spans="31:31" x14ac:dyDescent="0.25">
      <c r="AE79645" s="72"/>
    </row>
    <row r="79646" spans="31:31" x14ac:dyDescent="0.25">
      <c r="AE79646" s="72"/>
    </row>
    <row r="79647" spans="31:31" x14ac:dyDescent="0.25">
      <c r="AE79647" s="72"/>
    </row>
    <row r="79648" spans="31:31" x14ac:dyDescent="0.25">
      <c r="AE79648" s="72"/>
    </row>
    <row r="79649" spans="31:31" x14ac:dyDescent="0.25">
      <c r="AE79649" s="72"/>
    </row>
    <row r="79650" spans="31:31" x14ac:dyDescent="0.25">
      <c r="AE79650" s="72"/>
    </row>
    <row r="79651" spans="31:31" x14ac:dyDescent="0.25">
      <c r="AE79651" s="72"/>
    </row>
    <row r="79652" spans="31:31" x14ac:dyDescent="0.25">
      <c r="AE79652" s="72"/>
    </row>
    <row r="79653" spans="31:31" x14ac:dyDescent="0.25">
      <c r="AE79653" s="72"/>
    </row>
    <row r="79654" spans="31:31" x14ac:dyDescent="0.25">
      <c r="AE79654" s="72"/>
    </row>
    <row r="79655" spans="31:31" x14ac:dyDescent="0.25">
      <c r="AE79655" s="72"/>
    </row>
    <row r="79656" spans="31:31" x14ac:dyDescent="0.25">
      <c r="AE79656" s="72"/>
    </row>
    <row r="79657" spans="31:31" x14ac:dyDescent="0.25">
      <c r="AE79657" s="72"/>
    </row>
    <row r="79658" spans="31:31" x14ac:dyDescent="0.25">
      <c r="AE79658" s="72"/>
    </row>
    <row r="79659" spans="31:31" x14ac:dyDescent="0.25">
      <c r="AE79659" s="72"/>
    </row>
    <row r="79660" spans="31:31" x14ac:dyDescent="0.25">
      <c r="AE79660" s="72"/>
    </row>
    <row r="79661" spans="31:31" x14ac:dyDescent="0.25">
      <c r="AE79661" s="72"/>
    </row>
    <row r="79662" spans="31:31" x14ac:dyDescent="0.25">
      <c r="AE79662" s="72"/>
    </row>
    <row r="79663" spans="31:31" x14ac:dyDescent="0.25">
      <c r="AE79663" s="72"/>
    </row>
    <row r="79664" spans="31:31" x14ac:dyDescent="0.25">
      <c r="AE79664" s="72"/>
    </row>
    <row r="79665" spans="31:31" x14ac:dyDescent="0.25">
      <c r="AE79665" s="72"/>
    </row>
    <row r="79666" spans="31:31" x14ac:dyDescent="0.25">
      <c r="AE79666" s="72"/>
    </row>
    <row r="79667" spans="31:31" x14ac:dyDescent="0.25">
      <c r="AE79667" s="72"/>
    </row>
    <row r="79668" spans="31:31" x14ac:dyDescent="0.25">
      <c r="AE79668" s="72"/>
    </row>
    <row r="79669" spans="31:31" x14ac:dyDescent="0.25">
      <c r="AE79669" s="72"/>
    </row>
    <row r="79670" spans="31:31" x14ac:dyDescent="0.25">
      <c r="AE79670" s="72"/>
    </row>
    <row r="79671" spans="31:31" x14ac:dyDescent="0.25">
      <c r="AE79671" s="72"/>
    </row>
    <row r="79672" spans="31:31" x14ac:dyDescent="0.25">
      <c r="AE79672" s="72"/>
    </row>
    <row r="79673" spans="31:31" x14ac:dyDescent="0.25">
      <c r="AE79673" s="72"/>
    </row>
    <row r="79674" spans="31:31" x14ac:dyDescent="0.25">
      <c r="AE79674" s="72"/>
    </row>
    <row r="79675" spans="31:31" x14ac:dyDescent="0.25">
      <c r="AE79675" s="72"/>
    </row>
    <row r="79676" spans="31:31" x14ac:dyDescent="0.25">
      <c r="AE79676" s="72"/>
    </row>
    <row r="79677" spans="31:31" x14ac:dyDescent="0.25">
      <c r="AE79677" s="72"/>
    </row>
    <row r="79678" spans="31:31" x14ac:dyDescent="0.25">
      <c r="AE79678" s="72"/>
    </row>
    <row r="79679" spans="31:31" x14ac:dyDescent="0.25">
      <c r="AE79679" s="72"/>
    </row>
    <row r="79680" spans="31:31" x14ac:dyDescent="0.25">
      <c r="AE79680" s="72"/>
    </row>
    <row r="79681" spans="31:31" x14ac:dyDescent="0.25">
      <c r="AE79681" s="72"/>
    </row>
    <row r="79682" spans="31:31" x14ac:dyDescent="0.25">
      <c r="AE79682" s="72"/>
    </row>
    <row r="79683" spans="31:31" x14ac:dyDescent="0.25">
      <c r="AE79683" s="72"/>
    </row>
    <row r="79684" spans="31:31" x14ac:dyDescent="0.25">
      <c r="AE79684" s="72"/>
    </row>
    <row r="79685" spans="31:31" x14ac:dyDescent="0.25">
      <c r="AE79685" s="72"/>
    </row>
    <row r="79686" spans="31:31" x14ac:dyDescent="0.25">
      <c r="AE79686" s="72"/>
    </row>
    <row r="79687" spans="31:31" x14ac:dyDescent="0.25">
      <c r="AE79687" s="72"/>
    </row>
    <row r="79688" spans="31:31" x14ac:dyDescent="0.25">
      <c r="AE79688" s="72"/>
    </row>
    <row r="79689" spans="31:31" x14ac:dyDescent="0.25">
      <c r="AE79689" s="72"/>
    </row>
    <row r="79690" spans="31:31" x14ac:dyDescent="0.25">
      <c r="AE79690" s="72"/>
    </row>
    <row r="79691" spans="31:31" x14ac:dyDescent="0.25">
      <c r="AE79691" s="72"/>
    </row>
    <row r="79692" spans="31:31" x14ac:dyDescent="0.25">
      <c r="AE79692" s="72"/>
    </row>
    <row r="79693" spans="31:31" x14ac:dyDescent="0.25">
      <c r="AE79693" s="72"/>
    </row>
    <row r="79694" spans="31:31" x14ac:dyDescent="0.25">
      <c r="AE79694" s="72"/>
    </row>
    <row r="79695" spans="31:31" x14ac:dyDescent="0.25">
      <c r="AE79695" s="72"/>
    </row>
    <row r="79696" spans="31:31" x14ac:dyDescent="0.25">
      <c r="AE79696" s="72"/>
    </row>
    <row r="79697" spans="31:31" x14ac:dyDescent="0.25">
      <c r="AE79697" s="72"/>
    </row>
    <row r="79698" spans="31:31" x14ac:dyDescent="0.25">
      <c r="AE79698" s="72"/>
    </row>
    <row r="79699" spans="31:31" x14ac:dyDescent="0.25">
      <c r="AE79699" s="72"/>
    </row>
    <row r="79700" spans="31:31" x14ac:dyDescent="0.25">
      <c r="AE79700" s="72"/>
    </row>
    <row r="79701" spans="31:31" x14ac:dyDescent="0.25">
      <c r="AE79701" s="72"/>
    </row>
    <row r="79702" spans="31:31" x14ac:dyDescent="0.25">
      <c r="AE79702" s="72"/>
    </row>
    <row r="79703" spans="31:31" x14ac:dyDescent="0.25">
      <c r="AE79703" s="72"/>
    </row>
    <row r="79704" spans="31:31" x14ac:dyDescent="0.25">
      <c r="AE79704" s="72"/>
    </row>
    <row r="79705" spans="31:31" x14ac:dyDescent="0.25">
      <c r="AE79705" s="72"/>
    </row>
    <row r="79706" spans="31:31" x14ac:dyDescent="0.25">
      <c r="AE79706" s="72"/>
    </row>
    <row r="79707" spans="31:31" x14ac:dyDescent="0.25">
      <c r="AE79707" s="72"/>
    </row>
    <row r="79708" spans="31:31" x14ac:dyDescent="0.25">
      <c r="AE79708" s="72"/>
    </row>
    <row r="79709" spans="31:31" x14ac:dyDescent="0.25">
      <c r="AE79709" s="72"/>
    </row>
    <row r="79710" spans="31:31" x14ac:dyDescent="0.25">
      <c r="AE79710" s="72"/>
    </row>
    <row r="79711" spans="31:31" x14ac:dyDescent="0.25">
      <c r="AE79711" s="72"/>
    </row>
    <row r="79712" spans="31:31" x14ac:dyDescent="0.25">
      <c r="AE79712" s="72"/>
    </row>
    <row r="79713" spans="31:31" x14ac:dyDescent="0.25">
      <c r="AE79713" s="72"/>
    </row>
    <row r="79714" spans="31:31" x14ac:dyDescent="0.25">
      <c r="AE79714" s="72"/>
    </row>
    <row r="79715" spans="31:31" x14ac:dyDescent="0.25">
      <c r="AE79715" s="72"/>
    </row>
    <row r="79716" spans="31:31" x14ac:dyDescent="0.25">
      <c r="AE79716" s="72"/>
    </row>
    <row r="79717" spans="31:31" x14ac:dyDescent="0.25">
      <c r="AE79717" s="72"/>
    </row>
    <row r="79718" spans="31:31" x14ac:dyDescent="0.25">
      <c r="AE79718" s="72"/>
    </row>
    <row r="79719" spans="31:31" x14ac:dyDescent="0.25">
      <c r="AE79719" s="72"/>
    </row>
    <row r="79720" spans="31:31" x14ac:dyDescent="0.25">
      <c r="AE79720" s="72"/>
    </row>
    <row r="79721" spans="31:31" x14ac:dyDescent="0.25">
      <c r="AE79721" s="72"/>
    </row>
    <row r="79722" spans="31:31" x14ac:dyDescent="0.25">
      <c r="AE79722" s="72"/>
    </row>
    <row r="79723" spans="31:31" x14ac:dyDescent="0.25">
      <c r="AE79723" s="72"/>
    </row>
    <row r="79724" spans="31:31" x14ac:dyDescent="0.25">
      <c r="AE79724" s="72"/>
    </row>
    <row r="79725" spans="31:31" x14ac:dyDescent="0.25">
      <c r="AE79725" s="72"/>
    </row>
    <row r="79726" spans="31:31" x14ac:dyDescent="0.25">
      <c r="AE79726" s="72"/>
    </row>
    <row r="79727" spans="31:31" x14ac:dyDescent="0.25">
      <c r="AE79727" s="72"/>
    </row>
    <row r="79728" spans="31:31" x14ac:dyDescent="0.25">
      <c r="AE79728" s="72"/>
    </row>
    <row r="79729" spans="31:31" x14ac:dyDescent="0.25">
      <c r="AE79729" s="72"/>
    </row>
    <row r="79730" spans="31:31" x14ac:dyDescent="0.25">
      <c r="AE79730" s="72"/>
    </row>
    <row r="79731" spans="31:31" x14ac:dyDescent="0.25">
      <c r="AE79731" s="72"/>
    </row>
    <row r="79732" spans="31:31" x14ac:dyDescent="0.25">
      <c r="AE79732" s="72"/>
    </row>
    <row r="79733" spans="31:31" x14ac:dyDescent="0.25">
      <c r="AE79733" s="72"/>
    </row>
    <row r="79734" spans="31:31" x14ac:dyDescent="0.25">
      <c r="AE79734" s="72"/>
    </row>
    <row r="79735" spans="31:31" x14ac:dyDescent="0.25">
      <c r="AE79735" s="72"/>
    </row>
    <row r="79736" spans="31:31" x14ac:dyDescent="0.25">
      <c r="AE79736" s="72"/>
    </row>
    <row r="79737" spans="31:31" x14ac:dyDescent="0.25">
      <c r="AE79737" s="72"/>
    </row>
    <row r="79738" spans="31:31" x14ac:dyDescent="0.25">
      <c r="AE79738" s="72"/>
    </row>
    <row r="79739" spans="31:31" x14ac:dyDescent="0.25">
      <c r="AE79739" s="72"/>
    </row>
    <row r="79740" spans="31:31" x14ac:dyDescent="0.25">
      <c r="AE79740" s="72"/>
    </row>
    <row r="79741" spans="31:31" x14ac:dyDescent="0.25">
      <c r="AE79741" s="72"/>
    </row>
    <row r="79742" spans="31:31" x14ac:dyDescent="0.25">
      <c r="AE79742" s="72"/>
    </row>
    <row r="79743" spans="31:31" x14ac:dyDescent="0.25">
      <c r="AE79743" s="72"/>
    </row>
    <row r="79744" spans="31:31" x14ac:dyDescent="0.25">
      <c r="AE79744" s="72"/>
    </row>
    <row r="79745" spans="31:31" x14ac:dyDescent="0.25">
      <c r="AE79745" s="72"/>
    </row>
    <row r="79746" spans="31:31" x14ac:dyDescent="0.25">
      <c r="AE79746" s="72"/>
    </row>
    <row r="79747" spans="31:31" x14ac:dyDescent="0.25">
      <c r="AE79747" s="72"/>
    </row>
    <row r="79748" spans="31:31" x14ac:dyDescent="0.25">
      <c r="AE79748" s="72"/>
    </row>
    <row r="79749" spans="31:31" x14ac:dyDescent="0.25">
      <c r="AE79749" s="72"/>
    </row>
    <row r="79750" spans="31:31" x14ac:dyDescent="0.25">
      <c r="AE79750" s="72"/>
    </row>
    <row r="79751" spans="31:31" x14ac:dyDescent="0.25">
      <c r="AE79751" s="72"/>
    </row>
    <row r="79752" spans="31:31" x14ac:dyDescent="0.25">
      <c r="AE79752" s="72"/>
    </row>
    <row r="79753" spans="31:31" x14ac:dyDescent="0.25">
      <c r="AE79753" s="72"/>
    </row>
    <row r="79754" spans="31:31" x14ac:dyDescent="0.25">
      <c r="AE79754" s="72"/>
    </row>
    <row r="79755" spans="31:31" x14ac:dyDescent="0.25">
      <c r="AE79755" s="72"/>
    </row>
    <row r="79756" spans="31:31" x14ac:dyDescent="0.25">
      <c r="AE79756" s="72"/>
    </row>
    <row r="79757" spans="31:31" x14ac:dyDescent="0.25">
      <c r="AE79757" s="72"/>
    </row>
    <row r="79758" spans="31:31" x14ac:dyDescent="0.25">
      <c r="AE79758" s="72"/>
    </row>
    <row r="79759" spans="31:31" x14ac:dyDescent="0.25">
      <c r="AE79759" s="72"/>
    </row>
    <row r="79760" spans="31:31" x14ac:dyDescent="0.25">
      <c r="AE79760" s="72"/>
    </row>
    <row r="79761" spans="31:31" x14ac:dyDescent="0.25">
      <c r="AE79761" s="72"/>
    </row>
    <row r="79762" spans="31:31" x14ac:dyDescent="0.25">
      <c r="AE79762" s="72"/>
    </row>
    <row r="79763" spans="31:31" x14ac:dyDescent="0.25">
      <c r="AE79763" s="72"/>
    </row>
    <row r="79764" spans="31:31" x14ac:dyDescent="0.25">
      <c r="AE79764" s="72"/>
    </row>
    <row r="79765" spans="31:31" x14ac:dyDescent="0.25">
      <c r="AE79765" s="72"/>
    </row>
    <row r="79766" spans="31:31" x14ac:dyDescent="0.25">
      <c r="AE79766" s="72"/>
    </row>
    <row r="79767" spans="31:31" x14ac:dyDescent="0.25">
      <c r="AE79767" s="72"/>
    </row>
    <row r="79768" spans="31:31" x14ac:dyDescent="0.25">
      <c r="AE79768" s="72"/>
    </row>
    <row r="79769" spans="31:31" x14ac:dyDescent="0.25">
      <c r="AE79769" s="72"/>
    </row>
    <row r="79770" spans="31:31" x14ac:dyDescent="0.25">
      <c r="AE79770" s="72"/>
    </row>
    <row r="79771" spans="31:31" x14ac:dyDescent="0.25">
      <c r="AE79771" s="72"/>
    </row>
    <row r="79772" spans="31:31" x14ac:dyDescent="0.25">
      <c r="AE79772" s="72"/>
    </row>
    <row r="79773" spans="31:31" x14ac:dyDescent="0.25">
      <c r="AE79773" s="72"/>
    </row>
    <row r="79774" spans="31:31" x14ac:dyDescent="0.25">
      <c r="AE79774" s="72"/>
    </row>
    <row r="79775" spans="31:31" x14ac:dyDescent="0.25">
      <c r="AE79775" s="72"/>
    </row>
    <row r="79776" spans="31:31" x14ac:dyDescent="0.25">
      <c r="AE79776" s="72"/>
    </row>
    <row r="79777" spans="31:31" x14ac:dyDescent="0.25">
      <c r="AE79777" s="72"/>
    </row>
    <row r="79778" spans="31:31" x14ac:dyDescent="0.25">
      <c r="AE79778" s="72"/>
    </row>
    <row r="79779" spans="31:31" x14ac:dyDescent="0.25">
      <c r="AE79779" s="72"/>
    </row>
    <row r="79780" spans="31:31" x14ac:dyDescent="0.25">
      <c r="AE79780" s="72"/>
    </row>
    <row r="79781" spans="31:31" x14ac:dyDescent="0.25">
      <c r="AE79781" s="72"/>
    </row>
    <row r="79782" spans="31:31" x14ac:dyDescent="0.25">
      <c r="AE79782" s="72"/>
    </row>
    <row r="79783" spans="31:31" x14ac:dyDescent="0.25">
      <c r="AE79783" s="72"/>
    </row>
    <row r="79784" spans="31:31" x14ac:dyDescent="0.25">
      <c r="AE79784" s="72"/>
    </row>
    <row r="79785" spans="31:31" x14ac:dyDescent="0.25">
      <c r="AE79785" s="72"/>
    </row>
    <row r="79786" spans="31:31" x14ac:dyDescent="0.25">
      <c r="AE79786" s="72"/>
    </row>
    <row r="79787" spans="31:31" x14ac:dyDescent="0.25">
      <c r="AE79787" s="72"/>
    </row>
    <row r="79788" spans="31:31" x14ac:dyDescent="0.25">
      <c r="AE79788" s="72"/>
    </row>
    <row r="79789" spans="31:31" x14ac:dyDescent="0.25">
      <c r="AE79789" s="72"/>
    </row>
    <row r="79790" spans="31:31" x14ac:dyDescent="0.25">
      <c r="AE79790" s="72"/>
    </row>
    <row r="79791" spans="31:31" x14ac:dyDescent="0.25">
      <c r="AE79791" s="72"/>
    </row>
    <row r="79792" spans="31:31" x14ac:dyDescent="0.25">
      <c r="AE79792" s="72"/>
    </row>
    <row r="79793" spans="31:31" x14ac:dyDescent="0.25">
      <c r="AE79793" s="72"/>
    </row>
    <row r="79794" spans="31:31" x14ac:dyDescent="0.25">
      <c r="AE79794" s="72"/>
    </row>
    <row r="79795" spans="31:31" x14ac:dyDescent="0.25">
      <c r="AE79795" s="72"/>
    </row>
    <row r="79796" spans="31:31" x14ac:dyDescent="0.25">
      <c r="AE79796" s="72"/>
    </row>
    <row r="79797" spans="31:31" x14ac:dyDescent="0.25">
      <c r="AE79797" s="72"/>
    </row>
    <row r="79798" spans="31:31" x14ac:dyDescent="0.25">
      <c r="AE79798" s="72"/>
    </row>
    <row r="79799" spans="31:31" x14ac:dyDescent="0.25">
      <c r="AE79799" s="72"/>
    </row>
    <row r="79800" spans="31:31" x14ac:dyDescent="0.25">
      <c r="AE79800" s="72"/>
    </row>
    <row r="79801" spans="31:31" x14ac:dyDescent="0.25">
      <c r="AE79801" s="72"/>
    </row>
    <row r="79802" spans="31:31" x14ac:dyDescent="0.25">
      <c r="AE79802" s="72"/>
    </row>
    <row r="79803" spans="31:31" x14ac:dyDescent="0.25">
      <c r="AE79803" s="72"/>
    </row>
    <row r="79804" spans="31:31" x14ac:dyDescent="0.25">
      <c r="AE79804" s="72"/>
    </row>
    <row r="79805" spans="31:31" x14ac:dyDescent="0.25">
      <c r="AE79805" s="72"/>
    </row>
    <row r="79806" spans="31:31" x14ac:dyDescent="0.25">
      <c r="AE79806" s="72"/>
    </row>
    <row r="79807" spans="31:31" x14ac:dyDescent="0.25">
      <c r="AE79807" s="72"/>
    </row>
    <row r="79808" spans="31:31" x14ac:dyDescent="0.25">
      <c r="AE79808" s="72"/>
    </row>
    <row r="79809" spans="31:31" x14ac:dyDescent="0.25">
      <c r="AE79809" s="72"/>
    </row>
    <row r="79810" spans="31:31" x14ac:dyDescent="0.25">
      <c r="AE79810" s="72"/>
    </row>
    <row r="79811" spans="31:31" x14ac:dyDescent="0.25">
      <c r="AE79811" s="72"/>
    </row>
    <row r="79812" spans="31:31" x14ac:dyDescent="0.25">
      <c r="AE79812" s="72"/>
    </row>
    <row r="79813" spans="31:31" x14ac:dyDescent="0.25">
      <c r="AE79813" s="72"/>
    </row>
    <row r="79814" spans="31:31" x14ac:dyDescent="0.25">
      <c r="AE79814" s="72"/>
    </row>
    <row r="79815" spans="31:31" x14ac:dyDescent="0.25">
      <c r="AE79815" s="72"/>
    </row>
    <row r="79816" spans="31:31" x14ac:dyDescent="0.25">
      <c r="AE79816" s="72"/>
    </row>
    <row r="79817" spans="31:31" x14ac:dyDescent="0.25">
      <c r="AE79817" s="72"/>
    </row>
    <row r="79818" spans="31:31" x14ac:dyDescent="0.25">
      <c r="AE79818" s="72"/>
    </row>
    <row r="79819" spans="31:31" x14ac:dyDescent="0.25">
      <c r="AE79819" s="72"/>
    </row>
    <row r="79820" spans="31:31" x14ac:dyDescent="0.25">
      <c r="AE79820" s="72"/>
    </row>
    <row r="79821" spans="31:31" x14ac:dyDescent="0.25">
      <c r="AE79821" s="72"/>
    </row>
    <row r="79822" spans="31:31" x14ac:dyDescent="0.25">
      <c r="AE79822" s="72"/>
    </row>
    <row r="79823" spans="31:31" x14ac:dyDescent="0.25">
      <c r="AE79823" s="72"/>
    </row>
    <row r="79824" spans="31:31" x14ac:dyDescent="0.25">
      <c r="AE79824" s="72"/>
    </row>
    <row r="79825" spans="31:31" x14ac:dyDescent="0.25">
      <c r="AE79825" s="72"/>
    </row>
    <row r="79826" spans="31:31" x14ac:dyDescent="0.25">
      <c r="AE79826" s="72"/>
    </row>
    <row r="79827" spans="31:31" x14ac:dyDescent="0.25">
      <c r="AE79827" s="72"/>
    </row>
    <row r="79828" spans="31:31" x14ac:dyDescent="0.25">
      <c r="AE79828" s="72"/>
    </row>
    <row r="79829" spans="31:31" x14ac:dyDescent="0.25">
      <c r="AE79829" s="72"/>
    </row>
    <row r="79830" spans="31:31" x14ac:dyDescent="0.25">
      <c r="AE79830" s="72"/>
    </row>
    <row r="79831" spans="31:31" x14ac:dyDescent="0.25">
      <c r="AE79831" s="72"/>
    </row>
    <row r="79832" spans="31:31" x14ac:dyDescent="0.25">
      <c r="AE79832" s="72"/>
    </row>
    <row r="79833" spans="31:31" x14ac:dyDescent="0.25">
      <c r="AE79833" s="72"/>
    </row>
    <row r="79834" spans="31:31" x14ac:dyDescent="0.25">
      <c r="AE79834" s="72"/>
    </row>
    <row r="79835" spans="31:31" x14ac:dyDescent="0.25">
      <c r="AE79835" s="72"/>
    </row>
    <row r="79836" spans="31:31" x14ac:dyDescent="0.25">
      <c r="AE79836" s="72"/>
    </row>
    <row r="79837" spans="31:31" x14ac:dyDescent="0.25">
      <c r="AE79837" s="72"/>
    </row>
    <row r="79838" spans="31:31" x14ac:dyDescent="0.25">
      <c r="AE79838" s="72"/>
    </row>
    <row r="79839" spans="31:31" x14ac:dyDescent="0.25">
      <c r="AE79839" s="72"/>
    </row>
    <row r="79840" spans="31:31" x14ac:dyDescent="0.25">
      <c r="AE79840" s="72"/>
    </row>
    <row r="79841" spans="31:31" x14ac:dyDescent="0.25">
      <c r="AE79841" s="72"/>
    </row>
    <row r="79842" spans="31:31" x14ac:dyDescent="0.25">
      <c r="AE79842" s="72"/>
    </row>
    <row r="79843" spans="31:31" x14ac:dyDescent="0.25">
      <c r="AE79843" s="72"/>
    </row>
    <row r="79844" spans="31:31" x14ac:dyDescent="0.25">
      <c r="AE79844" s="72"/>
    </row>
    <row r="79845" spans="31:31" x14ac:dyDescent="0.25">
      <c r="AE79845" s="72"/>
    </row>
    <row r="79846" spans="31:31" x14ac:dyDescent="0.25">
      <c r="AE79846" s="72"/>
    </row>
    <row r="79847" spans="31:31" x14ac:dyDescent="0.25">
      <c r="AE79847" s="72"/>
    </row>
    <row r="79848" spans="31:31" x14ac:dyDescent="0.25">
      <c r="AE79848" s="72"/>
    </row>
    <row r="79849" spans="31:31" x14ac:dyDescent="0.25">
      <c r="AE79849" s="72"/>
    </row>
    <row r="79850" spans="31:31" x14ac:dyDescent="0.25">
      <c r="AE79850" s="72"/>
    </row>
    <row r="79851" spans="31:31" x14ac:dyDescent="0.25">
      <c r="AE79851" s="72"/>
    </row>
    <row r="79852" spans="31:31" x14ac:dyDescent="0.25">
      <c r="AE79852" s="72"/>
    </row>
    <row r="79853" spans="31:31" x14ac:dyDescent="0.25">
      <c r="AE79853" s="72"/>
    </row>
    <row r="79854" spans="31:31" x14ac:dyDescent="0.25">
      <c r="AE79854" s="72"/>
    </row>
    <row r="79855" spans="31:31" x14ac:dyDescent="0.25">
      <c r="AE79855" s="72"/>
    </row>
    <row r="79856" spans="31:31" x14ac:dyDescent="0.25">
      <c r="AE79856" s="72"/>
    </row>
    <row r="79857" spans="31:31" x14ac:dyDescent="0.25">
      <c r="AE79857" s="72"/>
    </row>
    <row r="79858" spans="31:31" x14ac:dyDescent="0.25">
      <c r="AE79858" s="72"/>
    </row>
    <row r="79859" spans="31:31" x14ac:dyDescent="0.25">
      <c r="AE79859" s="72"/>
    </row>
    <row r="79860" spans="31:31" x14ac:dyDescent="0.25">
      <c r="AE79860" s="72"/>
    </row>
    <row r="79861" spans="31:31" x14ac:dyDescent="0.25">
      <c r="AE79861" s="72"/>
    </row>
    <row r="79862" spans="31:31" x14ac:dyDescent="0.25">
      <c r="AE79862" s="72"/>
    </row>
    <row r="79863" spans="31:31" x14ac:dyDescent="0.25">
      <c r="AE79863" s="72"/>
    </row>
    <row r="79864" spans="31:31" x14ac:dyDescent="0.25">
      <c r="AE79864" s="72"/>
    </row>
    <row r="79865" spans="31:31" x14ac:dyDescent="0.25">
      <c r="AE79865" s="72"/>
    </row>
    <row r="79866" spans="31:31" x14ac:dyDescent="0.25">
      <c r="AE79866" s="72"/>
    </row>
    <row r="79867" spans="31:31" x14ac:dyDescent="0.25">
      <c r="AE79867" s="72"/>
    </row>
    <row r="79868" spans="31:31" x14ac:dyDescent="0.25">
      <c r="AE79868" s="72"/>
    </row>
    <row r="79869" spans="31:31" x14ac:dyDescent="0.25">
      <c r="AE79869" s="72"/>
    </row>
    <row r="79870" spans="31:31" x14ac:dyDescent="0.25">
      <c r="AE79870" s="72"/>
    </row>
    <row r="79871" spans="31:31" x14ac:dyDescent="0.25">
      <c r="AE79871" s="72"/>
    </row>
    <row r="79872" spans="31:31" x14ac:dyDescent="0.25">
      <c r="AE79872" s="72"/>
    </row>
    <row r="79873" spans="31:31" x14ac:dyDescent="0.25">
      <c r="AE79873" s="72"/>
    </row>
    <row r="79874" spans="31:31" x14ac:dyDescent="0.25">
      <c r="AE79874" s="72"/>
    </row>
    <row r="79875" spans="31:31" x14ac:dyDescent="0.25">
      <c r="AE79875" s="72"/>
    </row>
    <row r="79876" spans="31:31" x14ac:dyDescent="0.25">
      <c r="AE79876" s="72"/>
    </row>
    <row r="79877" spans="31:31" x14ac:dyDescent="0.25">
      <c r="AE79877" s="72"/>
    </row>
    <row r="79878" spans="31:31" x14ac:dyDescent="0.25">
      <c r="AE79878" s="72"/>
    </row>
    <row r="79879" spans="31:31" x14ac:dyDescent="0.25">
      <c r="AE79879" s="72"/>
    </row>
    <row r="79880" spans="31:31" x14ac:dyDescent="0.25">
      <c r="AE79880" s="72"/>
    </row>
    <row r="79881" spans="31:31" x14ac:dyDescent="0.25">
      <c r="AE79881" s="72"/>
    </row>
    <row r="79882" spans="31:31" x14ac:dyDescent="0.25">
      <c r="AE79882" s="72"/>
    </row>
    <row r="79883" spans="31:31" x14ac:dyDescent="0.25">
      <c r="AE79883" s="72"/>
    </row>
    <row r="79884" spans="31:31" x14ac:dyDescent="0.25">
      <c r="AE79884" s="72"/>
    </row>
    <row r="79885" spans="31:31" x14ac:dyDescent="0.25">
      <c r="AE79885" s="72"/>
    </row>
    <row r="79886" spans="31:31" x14ac:dyDescent="0.25">
      <c r="AE79886" s="72"/>
    </row>
    <row r="79887" spans="31:31" x14ac:dyDescent="0.25">
      <c r="AE79887" s="72"/>
    </row>
    <row r="79888" spans="31:31" x14ac:dyDescent="0.25">
      <c r="AE79888" s="72"/>
    </row>
    <row r="79889" spans="31:31" x14ac:dyDescent="0.25">
      <c r="AE79889" s="72"/>
    </row>
    <row r="79890" spans="31:31" x14ac:dyDescent="0.25">
      <c r="AE79890" s="72"/>
    </row>
    <row r="79891" spans="31:31" x14ac:dyDescent="0.25">
      <c r="AE79891" s="72"/>
    </row>
    <row r="79892" spans="31:31" x14ac:dyDescent="0.25">
      <c r="AE79892" s="72"/>
    </row>
    <row r="79893" spans="31:31" x14ac:dyDescent="0.25">
      <c r="AE79893" s="72"/>
    </row>
    <row r="79894" spans="31:31" x14ac:dyDescent="0.25">
      <c r="AE79894" s="72"/>
    </row>
    <row r="79895" spans="31:31" x14ac:dyDescent="0.25">
      <c r="AE79895" s="72"/>
    </row>
    <row r="79896" spans="31:31" x14ac:dyDescent="0.25">
      <c r="AE79896" s="72"/>
    </row>
    <row r="79897" spans="31:31" x14ac:dyDescent="0.25">
      <c r="AE79897" s="72"/>
    </row>
    <row r="79898" spans="31:31" x14ac:dyDescent="0.25">
      <c r="AE79898" s="72"/>
    </row>
    <row r="79899" spans="31:31" x14ac:dyDescent="0.25">
      <c r="AE79899" s="72"/>
    </row>
    <row r="79900" spans="31:31" x14ac:dyDescent="0.25">
      <c r="AE79900" s="72"/>
    </row>
    <row r="79901" spans="31:31" x14ac:dyDescent="0.25">
      <c r="AE79901" s="72"/>
    </row>
    <row r="79902" spans="31:31" x14ac:dyDescent="0.25">
      <c r="AE79902" s="72"/>
    </row>
    <row r="79903" spans="31:31" x14ac:dyDescent="0.25">
      <c r="AE79903" s="72"/>
    </row>
    <row r="79904" spans="31:31" x14ac:dyDescent="0.25">
      <c r="AE79904" s="72"/>
    </row>
    <row r="79905" spans="31:31" x14ac:dyDescent="0.25">
      <c r="AE79905" s="72"/>
    </row>
    <row r="79906" spans="31:31" x14ac:dyDescent="0.25">
      <c r="AE79906" s="72"/>
    </row>
    <row r="79907" spans="31:31" x14ac:dyDescent="0.25">
      <c r="AE79907" s="72"/>
    </row>
    <row r="79908" spans="31:31" x14ac:dyDescent="0.25">
      <c r="AE79908" s="72"/>
    </row>
    <row r="79909" spans="31:31" x14ac:dyDescent="0.25">
      <c r="AE79909" s="72"/>
    </row>
    <row r="79910" spans="31:31" x14ac:dyDescent="0.25">
      <c r="AE79910" s="72"/>
    </row>
    <row r="79911" spans="31:31" x14ac:dyDescent="0.25">
      <c r="AE79911" s="72"/>
    </row>
    <row r="79912" spans="31:31" x14ac:dyDescent="0.25">
      <c r="AE79912" s="72"/>
    </row>
    <row r="79913" spans="31:31" x14ac:dyDescent="0.25">
      <c r="AE79913" s="72"/>
    </row>
    <row r="79914" spans="31:31" x14ac:dyDescent="0.25">
      <c r="AE79914" s="72"/>
    </row>
    <row r="79915" spans="31:31" x14ac:dyDescent="0.25">
      <c r="AE79915" s="72"/>
    </row>
    <row r="79916" spans="31:31" x14ac:dyDescent="0.25">
      <c r="AE79916" s="72"/>
    </row>
    <row r="79917" spans="31:31" x14ac:dyDescent="0.25">
      <c r="AE79917" s="72"/>
    </row>
    <row r="79918" spans="31:31" x14ac:dyDescent="0.25">
      <c r="AE79918" s="72"/>
    </row>
    <row r="79919" spans="31:31" x14ac:dyDescent="0.25">
      <c r="AE79919" s="72"/>
    </row>
    <row r="79920" spans="31:31" x14ac:dyDescent="0.25">
      <c r="AE79920" s="72"/>
    </row>
    <row r="79921" spans="31:31" x14ac:dyDescent="0.25">
      <c r="AE79921" s="72"/>
    </row>
    <row r="79922" spans="31:31" x14ac:dyDescent="0.25">
      <c r="AE79922" s="72"/>
    </row>
    <row r="79923" spans="31:31" x14ac:dyDescent="0.25">
      <c r="AE79923" s="72"/>
    </row>
    <row r="79924" spans="31:31" x14ac:dyDescent="0.25">
      <c r="AE79924" s="72"/>
    </row>
    <row r="79925" spans="31:31" x14ac:dyDescent="0.25">
      <c r="AE79925" s="72"/>
    </row>
    <row r="79926" spans="31:31" x14ac:dyDescent="0.25">
      <c r="AE79926" s="72"/>
    </row>
    <row r="79927" spans="31:31" x14ac:dyDescent="0.25">
      <c r="AE79927" s="72"/>
    </row>
    <row r="79928" spans="31:31" x14ac:dyDescent="0.25">
      <c r="AE79928" s="72"/>
    </row>
    <row r="79929" spans="31:31" x14ac:dyDescent="0.25">
      <c r="AE79929" s="72"/>
    </row>
    <row r="79930" spans="31:31" x14ac:dyDescent="0.25">
      <c r="AE79930" s="72"/>
    </row>
    <row r="79931" spans="31:31" x14ac:dyDescent="0.25">
      <c r="AE79931" s="72"/>
    </row>
    <row r="79932" spans="31:31" x14ac:dyDescent="0.25">
      <c r="AE79932" s="72"/>
    </row>
    <row r="79933" spans="31:31" x14ac:dyDescent="0.25">
      <c r="AE79933" s="72"/>
    </row>
    <row r="79934" spans="31:31" x14ac:dyDescent="0.25">
      <c r="AE79934" s="72"/>
    </row>
    <row r="79935" spans="31:31" x14ac:dyDescent="0.25">
      <c r="AE79935" s="72"/>
    </row>
    <row r="79936" spans="31:31" x14ac:dyDescent="0.25">
      <c r="AE79936" s="72"/>
    </row>
    <row r="79937" spans="31:31" x14ac:dyDescent="0.25">
      <c r="AE79937" s="72"/>
    </row>
    <row r="79938" spans="31:31" x14ac:dyDescent="0.25">
      <c r="AE79938" s="72"/>
    </row>
    <row r="79939" spans="31:31" x14ac:dyDescent="0.25">
      <c r="AE79939" s="72"/>
    </row>
    <row r="79940" spans="31:31" x14ac:dyDescent="0.25">
      <c r="AE79940" s="72"/>
    </row>
    <row r="79941" spans="31:31" x14ac:dyDescent="0.25">
      <c r="AE79941" s="72"/>
    </row>
    <row r="79942" spans="31:31" x14ac:dyDescent="0.25">
      <c r="AE79942" s="72"/>
    </row>
    <row r="79943" spans="31:31" x14ac:dyDescent="0.25">
      <c r="AE79943" s="72"/>
    </row>
    <row r="79944" spans="31:31" x14ac:dyDescent="0.25">
      <c r="AE79944" s="72"/>
    </row>
    <row r="79945" spans="31:31" x14ac:dyDescent="0.25">
      <c r="AE79945" s="72"/>
    </row>
    <row r="79946" spans="31:31" x14ac:dyDescent="0.25">
      <c r="AE79946" s="72"/>
    </row>
    <row r="79947" spans="31:31" x14ac:dyDescent="0.25">
      <c r="AE79947" s="72"/>
    </row>
    <row r="79948" spans="31:31" x14ac:dyDescent="0.25">
      <c r="AE79948" s="72"/>
    </row>
    <row r="79949" spans="31:31" x14ac:dyDescent="0.25">
      <c r="AE79949" s="72"/>
    </row>
    <row r="79950" spans="31:31" x14ac:dyDescent="0.25">
      <c r="AE79950" s="72"/>
    </row>
    <row r="79951" spans="31:31" x14ac:dyDescent="0.25">
      <c r="AE79951" s="72"/>
    </row>
    <row r="79952" spans="31:31" x14ac:dyDescent="0.25">
      <c r="AE79952" s="72"/>
    </row>
    <row r="79953" spans="31:31" x14ac:dyDescent="0.25">
      <c r="AE79953" s="72"/>
    </row>
    <row r="79954" spans="31:31" x14ac:dyDescent="0.25">
      <c r="AE79954" s="72"/>
    </row>
    <row r="79955" spans="31:31" x14ac:dyDescent="0.25">
      <c r="AE79955" s="72"/>
    </row>
    <row r="79956" spans="31:31" x14ac:dyDescent="0.25">
      <c r="AE79956" s="72"/>
    </row>
    <row r="79957" spans="31:31" x14ac:dyDescent="0.25">
      <c r="AE79957" s="72"/>
    </row>
    <row r="79958" spans="31:31" x14ac:dyDescent="0.25">
      <c r="AE79958" s="72"/>
    </row>
    <row r="79959" spans="31:31" x14ac:dyDescent="0.25">
      <c r="AE79959" s="72"/>
    </row>
    <row r="79960" spans="31:31" x14ac:dyDescent="0.25">
      <c r="AE79960" s="72"/>
    </row>
    <row r="79961" spans="31:31" x14ac:dyDescent="0.25">
      <c r="AE79961" s="72"/>
    </row>
    <row r="79962" spans="31:31" x14ac:dyDescent="0.25">
      <c r="AE79962" s="72"/>
    </row>
    <row r="79963" spans="31:31" x14ac:dyDescent="0.25">
      <c r="AE79963" s="72"/>
    </row>
    <row r="79964" spans="31:31" x14ac:dyDescent="0.25">
      <c r="AE79964" s="72"/>
    </row>
    <row r="79965" spans="31:31" x14ac:dyDescent="0.25">
      <c r="AE79965" s="72"/>
    </row>
    <row r="79966" spans="31:31" x14ac:dyDescent="0.25">
      <c r="AE79966" s="72"/>
    </row>
    <row r="79967" spans="31:31" x14ac:dyDescent="0.25">
      <c r="AE79967" s="72"/>
    </row>
    <row r="79968" spans="31:31" x14ac:dyDescent="0.25">
      <c r="AE79968" s="72"/>
    </row>
    <row r="79969" spans="31:31" x14ac:dyDescent="0.25">
      <c r="AE79969" s="72"/>
    </row>
    <row r="79970" spans="31:31" x14ac:dyDescent="0.25">
      <c r="AE79970" s="72"/>
    </row>
    <row r="79971" spans="31:31" x14ac:dyDescent="0.25">
      <c r="AE79971" s="72"/>
    </row>
    <row r="79972" spans="31:31" x14ac:dyDescent="0.25">
      <c r="AE79972" s="72"/>
    </row>
    <row r="79973" spans="31:31" x14ac:dyDescent="0.25">
      <c r="AE79973" s="72"/>
    </row>
    <row r="79974" spans="31:31" x14ac:dyDescent="0.25">
      <c r="AE79974" s="72"/>
    </row>
    <row r="79975" spans="31:31" x14ac:dyDescent="0.25">
      <c r="AE79975" s="72"/>
    </row>
    <row r="79976" spans="31:31" x14ac:dyDescent="0.25">
      <c r="AE79976" s="72"/>
    </row>
    <row r="79977" spans="31:31" x14ac:dyDescent="0.25">
      <c r="AE79977" s="72"/>
    </row>
    <row r="79978" spans="31:31" x14ac:dyDescent="0.25">
      <c r="AE79978" s="72"/>
    </row>
    <row r="79979" spans="31:31" x14ac:dyDescent="0.25">
      <c r="AE79979" s="72"/>
    </row>
    <row r="79980" spans="31:31" x14ac:dyDescent="0.25">
      <c r="AE79980" s="72"/>
    </row>
    <row r="79981" spans="31:31" x14ac:dyDescent="0.25">
      <c r="AE79981" s="72"/>
    </row>
    <row r="79982" spans="31:31" x14ac:dyDescent="0.25">
      <c r="AE79982" s="72"/>
    </row>
    <row r="79983" spans="31:31" x14ac:dyDescent="0.25">
      <c r="AE79983" s="72"/>
    </row>
    <row r="79984" spans="31:31" x14ac:dyDescent="0.25">
      <c r="AE79984" s="72"/>
    </row>
    <row r="79985" spans="31:31" x14ac:dyDescent="0.25">
      <c r="AE79985" s="72"/>
    </row>
    <row r="79986" spans="31:31" x14ac:dyDescent="0.25">
      <c r="AE79986" s="72"/>
    </row>
    <row r="79987" spans="31:31" x14ac:dyDescent="0.25">
      <c r="AE79987" s="72"/>
    </row>
    <row r="79988" spans="31:31" x14ac:dyDescent="0.25">
      <c r="AE79988" s="72"/>
    </row>
    <row r="79989" spans="31:31" x14ac:dyDescent="0.25">
      <c r="AE79989" s="72"/>
    </row>
    <row r="79990" spans="31:31" x14ac:dyDescent="0.25">
      <c r="AE79990" s="72"/>
    </row>
    <row r="79991" spans="31:31" x14ac:dyDescent="0.25">
      <c r="AE79991" s="72"/>
    </row>
    <row r="79992" spans="31:31" x14ac:dyDescent="0.25">
      <c r="AE79992" s="72"/>
    </row>
    <row r="79993" spans="31:31" x14ac:dyDescent="0.25">
      <c r="AE79993" s="72"/>
    </row>
    <row r="79994" spans="31:31" x14ac:dyDescent="0.25">
      <c r="AE79994" s="72"/>
    </row>
    <row r="79995" spans="31:31" x14ac:dyDescent="0.25">
      <c r="AE79995" s="72"/>
    </row>
    <row r="79996" spans="31:31" x14ac:dyDescent="0.25">
      <c r="AE79996" s="72"/>
    </row>
    <row r="79997" spans="31:31" x14ac:dyDescent="0.25">
      <c r="AE79997" s="72"/>
    </row>
    <row r="79998" spans="31:31" x14ac:dyDescent="0.25">
      <c r="AE79998" s="72"/>
    </row>
    <row r="79999" spans="31:31" x14ac:dyDescent="0.25">
      <c r="AE79999" s="72"/>
    </row>
    <row r="80000" spans="31:31" x14ac:dyDescent="0.25">
      <c r="AE80000" s="72"/>
    </row>
    <row r="80001" spans="31:31" x14ac:dyDescent="0.25">
      <c r="AE80001" s="72"/>
    </row>
    <row r="80002" spans="31:31" x14ac:dyDescent="0.25">
      <c r="AE80002" s="72"/>
    </row>
    <row r="80003" spans="31:31" x14ac:dyDescent="0.25">
      <c r="AE80003" s="72"/>
    </row>
    <row r="80004" spans="31:31" x14ac:dyDescent="0.25">
      <c r="AE80004" s="72"/>
    </row>
    <row r="80005" spans="31:31" x14ac:dyDescent="0.25">
      <c r="AE80005" s="72"/>
    </row>
    <row r="80006" spans="31:31" x14ac:dyDescent="0.25">
      <c r="AE80006" s="72"/>
    </row>
    <row r="80007" spans="31:31" x14ac:dyDescent="0.25">
      <c r="AE80007" s="72"/>
    </row>
    <row r="80008" spans="31:31" x14ac:dyDescent="0.25">
      <c r="AE80008" s="72"/>
    </row>
    <row r="80009" spans="31:31" x14ac:dyDescent="0.25">
      <c r="AE80009" s="72"/>
    </row>
    <row r="80010" spans="31:31" x14ac:dyDescent="0.25">
      <c r="AE80010" s="72"/>
    </row>
    <row r="80011" spans="31:31" x14ac:dyDescent="0.25">
      <c r="AE80011" s="72"/>
    </row>
    <row r="80012" spans="31:31" x14ac:dyDescent="0.25">
      <c r="AE80012" s="72"/>
    </row>
    <row r="80013" spans="31:31" x14ac:dyDescent="0.25">
      <c r="AE80013" s="72"/>
    </row>
    <row r="80014" spans="31:31" x14ac:dyDescent="0.25">
      <c r="AE80014" s="72"/>
    </row>
    <row r="80015" spans="31:31" x14ac:dyDescent="0.25">
      <c r="AE80015" s="72"/>
    </row>
    <row r="80016" spans="31:31" x14ac:dyDescent="0.25">
      <c r="AE80016" s="72"/>
    </row>
    <row r="80017" spans="31:31" x14ac:dyDescent="0.25">
      <c r="AE80017" s="72"/>
    </row>
    <row r="80018" spans="31:31" x14ac:dyDescent="0.25">
      <c r="AE80018" s="72"/>
    </row>
    <row r="80019" spans="31:31" x14ac:dyDescent="0.25">
      <c r="AE80019" s="72"/>
    </row>
    <row r="80020" spans="31:31" x14ac:dyDescent="0.25">
      <c r="AE80020" s="72"/>
    </row>
    <row r="80021" spans="31:31" x14ac:dyDescent="0.25">
      <c r="AE80021" s="72"/>
    </row>
    <row r="80022" spans="31:31" x14ac:dyDescent="0.25">
      <c r="AE80022" s="72"/>
    </row>
    <row r="80023" spans="31:31" x14ac:dyDescent="0.25">
      <c r="AE80023" s="72"/>
    </row>
    <row r="80024" spans="31:31" x14ac:dyDescent="0.25">
      <c r="AE80024" s="72"/>
    </row>
    <row r="80025" spans="31:31" x14ac:dyDescent="0.25">
      <c r="AE80025" s="72"/>
    </row>
    <row r="80026" spans="31:31" x14ac:dyDescent="0.25">
      <c r="AE80026" s="72"/>
    </row>
    <row r="80027" spans="31:31" x14ac:dyDescent="0.25">
      <c r="AE80027" s="72"/>
    </row>
    <row r="80028" spans="31:31" x14ac:dyDescent="0.25">
      <c r="AE80028" s="72"/>
    </row>
    <row r="80029" spans="31:31" x14ac:dyDescent="0.25">
      <c r="AE80029" s="72"/>
    </row>
    <row r="80030" spans="31:31" x14ac:dyDescent="0.25">
      <c r="AE80030" s="72"/>
    </row>
    <row r="80031" spans="31:31" x14ac:dyDescent="0.25">
      <c r="AE80031" s="72"/>
    </row>
    <row r="80032" spans="31:31" x14ac:dyDescent="0.25">
      <c r="AE80032" s="72"/>
    </row>
    <row r="80033" spans="31:31" x14ac:dyDescent="0.25">
      <c r="AE80033" s="72"/>
    </row>
    <row r="80034" spans="31:31" x14ac:dyDescent="0.25">
      <c r="AE80034" s="72"/>
    </row>
    <row r="80035" spans="31:31" x14ac:dyDescent="0.25">
      <c r="AE80035" s="72"/>
    </row>
    <row r="80036" spans="31:31" x14ac:dyDescent="0.25">
      <c r="AE80036" s="72"/>
    </row>
    <row r="80037" spans="31:31" x14ac:dyDescent="0.25">
      <c r="AE80037" s="72"/>
    </row>
    <row r="80038" spans="31:31" x14ac:dyDescent="0.25">
      <c r="AE80038" s="72"/>
    </row>
    <row r="80039" spans="31:31" x14ac:dyDescent="0.25">
      <c r="AE80039" s="72"/>
    </row>
    <row r="80040" spans="31:31" x14ac:dyDescent="0.25">
      <c r="AE80040" s="72"/>
    </row>
    <row r="80041" spans="31:31" x14ac:dyDescent="0.25">
      <c r="AE80041" s="72"/>
    </row>
    <row r="80042" spans="31:31" x14ac:dyDescent="0.25">
      <c r="AE80042" s="72"/>
    </row>
    <row r="80043" spans="31:31" x14ac:dyDescent="0.25">
      <c r="AE80043" s="72"/>
    </row>
    <row r="80044" spans="31:31" x14ac:dyDescent="0.25">
      <c r="AE80044" s="72"/>
    </row>
    <row r="80045" spans="31:31" x14ac:dyDescent="0.25">
      <c r="AE80045" s="72"/>
    </row>
    <row r="80046" spans="31:31" x14ac:dyDescent="0.25">
      <c r="AE80046" s="72"/>
    </row>
    <row r="80047" spans="31:31" x14ac:dyDescent="0.25">
      <c r="AE80047" s="72"/>
    </row>
    <row r="80048" spans="31:31" x14ac:dyDescent="0.25">
      <c r="AE80048" s="72"/>
    </row>
    <row r="80049" spans="31:31" x14ac:dyDescent="0.25">
      <c r="AE80049" s="72"/>
    </row>
    <row r="80050" spans="31:31" x14ac:dyDescent="0.25">
      <c r="AE80050" s="72"/>
    </row>
    <row r="80051" spans="31:31" x14ac:dyDescent="0.25">
      <c r="AE80051" s="72"/>
    </row>
    <row r="80052" spans="31:31" x14ac:dyDescent="0.25">
      <c r="AE80052" s="72"/>
    </row>
    <row r="80053" spans="31:31" x14ac:dyDescent="0.25">
      <c r="AE80053" s="72"/>
    </row>
    <row r="80054" spans="31:31" x14ac:dyDescent="0.25">
      <c r="AE80054" s="72"/>
    </row>
    <row r="80055" spans="31:31" x14ac:dyDescent="0.25">
      <c r="AE80055" s="72"/>
    </row>
    <row r="80056" spans="31:31" x14ac:dyDescent="0.25">
      <c r="AE80056" s="72"/>
    </row>
    <row r="80057" spans="31:31" x14ac:dyDescent="0.25">
      <c r="AE80057" s="72"/>
    </row>
    <row r="80058" spans="31:31" x14ac:dyDescent="0.25">
      <c r="AE80058" s="72"/>
    </row>
    <row r="80059" spans="31:31" x14ac:dyDescent="0.25">
      <c r="AE80059" s="72"/>
    </row>
    <row r="80060" spans="31:31" x14ac:dyDescent="0.25">
      <c r="AE80060" s="72"/>
    </row>
    <row r="80061" spans="31:31" x14ac:dyDescent="0.25">
      <c r="AE80061" s="72"/>
    </row>
    <row r="80062" spans="31:31" x14ac:dyDescent="0.25">
      <c r="AE80062" s="72"/>
    </row>
    <row r="80063" spans="31:31" x14ac:dyDescent="0.25">
      <c r="AE80063" s="72"/>
    </row>
    <row r="80064" spans="31:31" x14ac:dyDescent="0.25">
      <c r="AE80064" s="72"/>
    </row>
    <row r="80065" spans="31:31" x14ac:dyDescent="0.25">
      <c r="AE80065" s="72"/>
    </row>
    <row r="80066" spans="31:31" x14ac:dyDescent="0.25">
      <c r="AE80066" s="72"/>
    </row>
    <row r="80067" spans="31:31" x14ac:dyDescent="0.25">
      <c r="AE80067" s="72"/>
    </row>
    <row r="80068" spans="31:31" x14ac:dyDescent="0.25">
      <c r="AE80068" s="72"/>
    </row>
    <row r="80069" spans="31:31" x14ac:dyDescent="0.25">
      <c r="AE80069" s="72"/>
    </row>
    <row r="80070" spans="31:31" x14ac:dyDescent="0.25">
      <c r="AE80070" s="72"/>
    </row>
    <row r="80071" spans="31:31" x14ac:dyDescent="0.25">
      <c r="AE80071" s="72"/>
    </row>
    <row r="80072" spans="31:31" x14ac:dyDescent="0.25">
      <c r="AE80072" s="72"/>
    </row>
    <row r="80073" spans="31:31" x14ac:dyDescent="0.25">
      <c r="AE80073" s="72"/>
    </row>
    <row r="80074" spans="31:31" x14ac:dyDescent="0.25">
      <c r="AE80074" s="72"/>
    </row>
    <row r="80075" spans="31:31" x14ac:dyDescent="0.25">
      <c r="AE80075" s="72"/>
    </row>
    <row r="80076" spans="31:31" x14ac:dyDescent="0.25">
      <c r="AE80076" s="72"/>
    </row>
    <row r="80077" spans="31:31" x14ac:dyDescent="0.25">
      <c r="AE80077" s="72"/>
    </row>
    <row r="80078" spans="31:31" x14ac:dyDescent="0.25">
      <c r="AE80078" s="72"/>
    </row>
    <row r="80079" spans="31:31" x14ac:dyDescent="0.25">
      <c r="AE80079" s="72"/>
    </row>
    <row r="80080" spans="31:31" x14ac:dyDescent="0.25">
      <c r="AE80080" s="72"/>
    </row>
    <row r="80081" spans="31:31" x14ac:dyDescent="0.25">
      <c r="AE80081" s="72"/>
    </row>
    <row r="80082" spans="31:31" x14ac:dyDescent="0.25">
      <c r="AE80082" s="72"/>
    </row>
    <row r="80083" spans="31:31" x14ac:dyDescent="0.25">
      <c r="AE80083" s="72"/>
    </row>
    <row r="80084" spans="31:31" x14ac:dyDescent="0.25">
      <c r="AE80084" s="72"/>
    </row>
    <row r="80085" spans="31:31" x14ac:dyDescent="0.25">
      <c r="AE80085" s="72"/>
    </row>
    <row r="80086" spans="31:31" x14ac:dyDescent="0.25">
      <c r="AE80086" s="72"/>
    </row>
    <row r="80087" spans="31:31" x14ac:dyDescent="0.25">
      <c r="AE80087" s="72"/>
    </row>
    <row r="80088" spans="31:31" x14ac:dyDescent="0.25">
      <c r="AE80088" s="72"/>
    </row>
    <row r="80089" spans="31:31" x14ac:dyDescent="0.25">
      <c r="AE80089" s="72"/>
    </row>
    <row r="80090" spans="31:31" x14ac:dyDescent="0.25">
      <c r="AE80090" s="72"/>
    </row>
    <row r="80091" spans="31:31" x14ac:dyDescent="0.25">
      <c r="AE80091" s="72"/>
    </row>
    <row r="80092" spans="31:31" x14ac:dyDescent="0.25">
      <c r="AE80092" s="72"/>
    </row>
    <row r="80093" spans="31:31" x14ac:dyDescent="0.25">
      <c r="AE80093" s="72"/>
    </row>
    <row r="80094" spans="31:31" x14ac:dyDescent="0.25">
      <c r="AE80094" s="72"/>
    </row>
    <row r="80095" spans="31:31" x14ac:dyDescent="0.25">
      <c r="AE80095" s="72"/>
    </row>
    <row r="80096" spans="31:31" x14ac:dyDescent="0.25">
      <c r="AE80096" s="72"/>
    </row>
    <row r="80097" spans="31:31" x14ac:dyDescent="0.25">
      <c r="AE80097" s="72"/>
    </row>
    <row r="80098" spans="31:31" x14ac:dyDescent="0.25">
      <c r="AE80098" s="72"/>
    </row>
    <row r="80099" spans="31:31" x14ac:dyDescent="0.25">
      <c r="AE80099" s="72"/>
    </row>
    <row r="80100" spans="31:31" x14ac:dyDescent="0.25">
      <c r="AE80100" s="72"/>
    </row>
    <row r="80101" spans="31:31" x14ac:dyDescent="0.25">
      <c r="AE80101" s="72"/>
    </row>
    <row r="80102" spans="31:31" x14ac:dyDescent="0.25">
      <c r="AE80102" s="72"/>
    </row>
    <row r="80103" spans="31:31" x14ac:dyDescent="0.25">
      <c r="AE80103" s="72"/>
    </row>
    <row r="80104" spans="31:31" x14ac:dyDescent="0.25">
      <c r="AE80104" s="72"/>
    </row>
    <row r="80105" spans="31:31" x14ac:dyDescent="0.25">
      <c r="AE80105" s="72"/>
    </row>
    <row r="80106" spans="31:31" x14ac:dyDescent="0.25">
      <c r="AE80106" s="72"/>
    </row>
    <row r="80107" spans="31:31" x14ac:dyDescent="0.25">
      <c r="AE80107" s="72"/>
    </row>
    <row r="80108" spans="31:31" x14ac:dyDescent="0.25">
      <c r="AE80108" s="72"/>
    </row>
    <row r="80109" spans="31:31" x14ac:dyDescent="0.25">
      <c r="AE80109" s="72"/>
    </row>
    <row r="80110" spans="31:31" x14ac:dyDescent="0.25">
      <c r="AE80110" s="72"/>
    </row>
    <row r="80111" spans="31:31" x14ac:dyDescent="0.25">
      <c r="AE80111" s="72"/>
    </row>
    <row r="80112" spans="31:31" x14ac:dyDescent="0.25">
      <c r="AE80112" s="72"/>
    </row>
    <row r="80113" spans="31:31" x14ac:dyDescent="0.25">
      <c r="AE80113" s="72"/>
    </row>
    <row r="80114" spans="31:31" x14ac:dyDescent="0.25">
      <c r="AE80114" s="72"/>
    </row>
    <row r="80115" spans="31:31" x14ac:dyDescent="0.25">
      <c r="AE80115" s="72"/>
    </row>
    <row r="80116" spans="31:31" x14ac:dyDescent="0.25">
      <c r="AE80116" s="72"/>
    </row>
    <row r="80117" spans="31:31" x14ac:dyDescent="0.25">
      <c r="AE80117" s="72"/>
    </row>
    <row r="80118" spans="31:31" x14ac:dyDescent="0.25">
      <c r="AE80118" s="72"/>
    </row>
    <row r="80119" spans="31:31" x14ac:dyDescent="0.25">
      <c r="AE80119" s="72"/>
    </row>
    <row r="80120" spans="31:31" x14ac:dyDescent="0.25">
      <c r="AE80120" s="72"/>
    </row>
    <row r="80121" spans="31:31" x14ac:dyDescent="0.25">
      <c r="AE80121" s="72"/>
    </row>
    <row r="80122" spans="31:31" x14ac:dyDescent="0.25">
      <c r="AE80122" s="72"/>
    </row>
    <row r="80123" spans="31:31" x14ac:dyDescent="0.25">
      <c r="AE80123" s="72"/>
    </row>
    <row r="80124" spans="31:31" x14ac:dyDescent="0.25">
      <c r="AE80124" s="72"/>
    </row>
    <row r="80125" spans="31:31" x14ac:dyDescent="0.25">
      <c r="AE80125" s="72"/>
    </row>
    <row r="80126" spans="31:31" x14ac:dyDescent="0.25">
      <c r="AE80126" s="72"/>
    </row>
    <row r="80127" spans="31:31" x14ac:dyDescent="0.25">
      <c r="AE80127" s="72"/>
    </row>
    <row r="80128" spans="31:31" x14ac:dyDescent="0.25">
      <c r="AE80128" s="72"/>
    </row>
    <row r="80129" spans="31:31" x14ac:dyDescent="0.25">
      <c r="AE80129" s="72"/>
    </row>
    <row r="80130" spans="31:31" x14ac:dyDescent="0.25">
      <c r="AE80130" s="72"/>
    </row>
    <row r="80131" spans="31:31" x14ac:dyDescent="0.25">
      <c r="AE80131" s="72"/>
    </row>
    <row r="80132" spans="31:31" x14ac:dyDescent="0.25">
      <c r="AE80132" s="72"/>
    </row>
    <row r="80133" spans="31:31" x14ac:dyDescent="0.25">
      <c r="AE80133" s="72"/>
    </row>
    <row r="80134" spans="31:31" x14ac:dyDescent="0.25">
      <c r="AE80134" s="72"/>
    </row>
    <row r="80135" spans="31:31" x14ac:dyDescent="0.25">
      <c r="AE80135" s="72"/>
    </row>
    <row r="80136" spans="31:31" x14ac:dyDescent="0.25">
      <c r="AE80136" s="72"/>
    </row>
    <row r="80137" spans="31:31" x14ac:dyDescent="0.25">
      <c r="AE80137" s="72"/>
    </row>
    <row r="80138" spans="31:31" x14ac:dyDescent="0.25">
      <c r="AE80138" s="72"/>
    </row>
    <row r="80139" spans="31:31" x14ac:dyDescent="0.25">
      <c r="AE80139" s="72"/>
    </row>
    <row r="80140" spans="31:31" x14ac:dyDescent="0.25">
      <c r="AE80140" s="72"/>
    </row>
    <row r="80141" spans="31:31" x14ac:dyDescent="0.25">
      <c r="AE80141" s="72"/>
    </row>
    <row r="80142" spans="31:31" x14ac:dyDescent="0.25">
      <c r="AE80142" s="72"/>
    </row>
    <row r="80143" spans="31:31" x14ac:dyDescent="0.25">
      <c r="AE80143" s="72"/>
    </row>
    <row r="80144" spans="31:31" x14ac:dyDescent="0.25">
      <c r="AE80144" s="72"/>
    </row>
    <row r="80145" spans="31:31" x14ac:dyDescent="0.25">
      <c r="AE80145" s="72"/>
    </row>
    <row r="80146" spans="31:31" x14ac:dyDescent="0.25">
      <c r="AE80146" s="72"/>
    </row>
    <row r="80147" spans="31:31" x14ac:dyDescent="0.25">
      <c r="AE80147" s="72"/>
    </row>
    <row r="80148" spans="31:31" x14ac:dyDescent="0.25">
      <c r="AE80148" s="72"/>
    </row>
    <row r="80149" spans="31:31" x14ac:dyDescent="0.25">
      <c r="AE80149" s="72"/>
    </row>
    <row r="80150" spans="31:31" x14ac:dyDescent="0.25">
      <c r="AE80150" s="72"/>
    </row>
    <row r="80151" spans="31:31" x14ac:dyDescent="0.25">
      <c r="AE80151" s="72"/>
    </row>
    <row r="80152" spans="31:31" x14ac:dyDescent="0.25">
      <c r="AE80152" s="72"/>
    </row>
    <row r="80153" spans="31:31" x14ac:dyDescent="0.25">
      <c r="AE80153" s="72"/>
    </row>
    <row r="80154" spans="31:31" x14ac:dyDescent="0.25">
      <c r="AE80154" s="72"/>
    </row>
    <row r="80155" spans="31:31" x14ac:dyDescent="0.25">
      <c r="AE80155" s="72"/>
    </row>
    <row r="80156" spans="31:31" x14ac:dyDescent="0.25">
      <c r="AE80156" s="72"/>
    </row>
    <row r="80157" spans="31:31" x14ac:dyDescent="0.25">
      <c r="AE80157" s="72"/>
    </row>
    <row r="80158" spans="31:31" x14ac:dyDescent="0.25">
      <c r="AE80158" s="72"/>
    </row>
    <row r="80159" spans="31:31" x14ac:dyDescent="0.25">
      <c r="AE80159" s="72"/>
    </row>
    <row r="80160" spans="31:31" x14ac:dyDescent="0.25">
      <c r="AE80160" s="72"/>
    </row>
    <row r="80161" spans="31:31" x14ac:dyDescent="0.25">
      <c r="AE80161" s="72"/>
    </row>
    <row r="80162" spans="31:31" x14ac:dyDescent="0.25">
      <c r="AE80162" s="72"/>
    </row>
    <row r="80163" spans="31:31" x14ac:dyDescent="0.25">
      <c r="AE80163" s="72"/>
    </row>
    <row r="80164" spans="31:31" x14ac:dyDescent="0.25">
      <c r="AE80164" s="72"/>
    </row>
    <row r="80165" spans="31:31" x14ac:dyDescent="0.25">
      <c r="AE80165" s="72"/>
    </row>
    <row r="80166" spans="31:31" x14ac:dyDescent="0.25">
      <c r="AE80166" s="72"/>
    </row>
    <row r="80167" spans="31:31" x14ac:dyDescent="0.25">
      <c r="AE80167" s="72"/>
    </row>
    <row r="80168" spans="31:31" x14ac:dyDescent="0.25">
      <c r="AE80168" s="72"/>
    </row>
    <row r="80169" spans="31:31" x14ac:dyDescent="0.25">
      <c r="AE80169" s="72"/>
    </row>
    <row r="80170" spans="31:31" x14ac:dyDescent="0.25">
      <c r="AE80170" s="72"/>
    </row>
    <row r="80171" spans="31:31" x14ac:dyDescent="0.25">
      <c r="AE80171" s="72"/>
    </row>
    <row r="80172" spans="31:31" x14ac:dyDescent="0.25">
      <c r="AE80172" s="72"/>
    </row>
    <row r="80173" spans="31:31" x14ac:dyDescent="0.25">
      <c r="AE80173" s="72"/>
    </row>
    <row r="80174" spans="31:31" x14ac:dyDescent="0.25">
      <c r="AE80174" s="72"/>
    </row>
    <row r="80175" spans="31:31" x14ac:dyDescent="0.25">
      <c r="AE80175" s="72"/>
    </row>
    <row r="80176" spans="31:31" x14ac:dyDescent="0.25">
      <c r="AE80176" s="72"/>
    </row>
    <row r="80177" spans="31:31" x14ac:dyDescent="0.25">
      <c r="AE80177" s="72"/>
    </row>
    <row r="80178" spans="31:31" x14ac:dyDescent="0.25">
      <c r="AE80178" s="72"/>
    </row>
    <row r="80179" spans="31:31" x14ac:dyDescent="0.25">
      <c r="AE80179" s="72"/>
    </row>
    <row r="80180" spans="31:31" x14ac:dyDescent="0.25">
      <c r="AE80180" s="72"/>
    </row>
    <row r="80181" spans="31:31" x14ac:dyDescent="0.25">
      <c r="AE80181" s="72"/>
    </row>
    <row r="80182" spans="31:31" x14ac:dyDescent="0.25">
      <c r="AE80182" s="72"/>
    </row>
    <row r="80183" spans="31:31" x14ac:dyDescent="0.25">
      <c r="AE80183" s="72"/>
    </row>
    <row r="80184" spans="31:31" x14ac:dyDescent="0.25">
      <c r="AE80184" s="72"/>
    </row>
    <row r="80185" spans="31:31" x14ac:dyDescent="0.25">
      <c r="AE80185" s="72"/>
    </row>
    <row r="80186" spans="31:31" x14ac:dyDescent="0.25">
      <c r="AE80186" s="72"/>
    </row>
    <row r="80187" spans="31:31" x14ac:dyDescent="0.25">
      <c r="AE80187" s="72"/>
    </row>
    <row r="80188" spans="31:31" x14ac:dyDescent="0.25">
      <c r="AE80188" s="72"/>
    </row>
    <row r="80189" spans="31:31" x14ac:dyDescent="0.25">
      <c r="AE80189" s="72"/>
    </row>
    <row r="80190" spans="31:31" x14ac:dyDescent="0.25">
      <c r="AE80190" s="72"/>
    </row>
    <row r="80191" spans="31:31" x14ac:dyDescent="0.25">
      <c r="AE80191" s="72"/>
    </row>
    <row r="80192" spans="31:31" x14ac:dyDescent="0.25">
      <c r="AE80192" s="72"/>
    </row>
    <row r="80193" spans="31:31" x14ac:dyDescent="0.25">
      <c r="AE80193" s="72"/>
    </row>
    <row r="80194" spans="31:31" x14ac:dyDescent="0.25">
      <c r="AE80194" s="72"/>
    </row>
    <row r="80195" spans="31:31" x14ac:dyDescent="0.25">
      <c r="AE80195" s="72"/>
    </row>
    <row r="80196" spans="31:31" x14ac:dyDescent="0.25">
      <c r="AE80196" s="72"/>
    </row>
    <row r="80197" spans="31:31" x14ac:dyDescent="0.25">
      <c r="AE80197" s="72"/>
    </row>
    <row r="80198" spans="31:31" x14ac:dyDescent="0.25">
      <c r="AE80198" s="72"/>
    </row>
    <row r="80199" spans="31:31" x14ac:dyDescent="0.25">
      <c r="AE80199" s="72"/>
    </row>
    <row r="80200" spans="31:31" x14ac:dyDescent="0.25">
      <c r="AE80200" s="72"/>
    </row>
    <row r="80201" spans="31:31" x14ac:dyDescent="0.25">
      <c r="AE80201" s="72"/>
    </row>
    <row r="80202" spans="31:31" x14ac:dyDescent="0.25">
      <c r="AE80202" s="72"/>
    </row>
    <row r="80203" spans="31:31" x14ac:dyDescent="0.25">
      <c r="AE80203" s="72"/>
    </row>
    <row r="80204" spans="31:31" x14ac:dyDescent="0.25">
      <c r="AE80204" s="72"/>
    </row>
    <row r="80205" spans="31:31" x14ac:dyDescent="0.25">
      <c r="AE80205" s="72"/>
    </row>
    <row r="80206" spans="31:31" x14ac:dyDescent="0.25">
      <c r="AE80206" s="72"/>
    </row>
    <row r="80207" spans="31:31" x14ac:dyDescent="0.25">
      <c r="AE80207" s="72"/>
    </row>
    <row r="80208" spans="31:31" x14ac:dyDescent="0.25">
      <c r="AE80208" s="72"/>
    </row>
    <row r="80209" spans="31:31" x14ac:dyDescent="0.25">
      <c r="AE80209" s="72"/>
    </row>
    <row r="80210" spans="31:31" x14ac:dyDescent="0.25">
      <c r="AE80210" s="72"/>
    </row>
    <row r="80211" spans="31:31" x14ac:dyDescent="0.25">
      <c r="AE80211" s="72"/>
    </row>
    <row r="80212" spans="31:31" x14ac:dyDescent="0.25">
      <c r="AE80212" s="72"/>
    </row>
    <row r="80213" spans="31:31" x14ac:dyDescent="0.25">
      <c r="AE80213" s="72"/>
    </row>
    <row r="80214" spans="31:31" x14ac:dyDescent="0.25">
      <c r="AE80214" s="72"/>
    </row>
    <row r="80215" spans="31:31" x14ac:dyDescent="0.25">
      <c r="AE80215" s="72"/>
    </row>
    <row r="80216" spans="31:31" x14ac:dyDescent="0.25">
      <c r="AE80216" s="72"/>
    </row>
    <row r="80217" spans="31:31" x14ac:dyDescent="0.25">
      <c r="AE80217" s="72"/>
    </row>
    <row r="80218" spans="31:31" x14ac:dyDescent="0.25">
      <c r="AE80218" s="72"/>
    </row>
    <row r="80219" spans="31:31" x14ac:dyDescent="0.25">
      <c r="AE80219" s="72"/>
    </row>
    <row r="80220" spans="31:31" x14ac:dyDescent="0.25">
      <c r="AE80220" s="72"/>
    </row>
    <row r="80221" spans="31:31" x14ac:dyDescent="0.25">
      <c r="AE80221" s="72"/>
    </row>
    <row r="80222" spans="31:31" x14ac:dyDescent="0.25">
      <c r="AE80222" s="72"/>
    </row>
    <row r="80223" spans="31:31" x14ac:dyDescent="0.25">
      <c r="AE80223" s="72"/>
    </row>
    <row r="80224" spans="31:31" x14ac:dyDescent="0.25">
      <c r="AE80224" s="72"/>
    </row>
    <row r="80225" spans="31:31" x14ac:dyDescent="0.25">
      <c r="AE80225" s="72"/>
    </row>
    <row r="80226" spans="31:31" x14ac:dyDescent="0.25">
      <c r="AE80226" s="72"/>
    </row>
    <row r="80227" spans="31:31" x14ac:dyDescent="0.25">
      <c r="AE80227" s="72"/>
    </row>
    <row r="80228" spans="31:31" x14ac:dyDescent="0.25">
      <c r="AE80228" s="72"/>
    </row>
    <row r="80229" spans="31:31" x14ac:dyDescent="0.25">
      <c r="AE80229" s="72"/>
    </row>
    <row r="80230" spans="31:31" x14ac:dyDescent="0.25">
      <c r="AE80230" s="72"/>
    </row>
    <row r="80231" spans="31:31" x14ac:dyDescent="0.25">
      <c r="AE80231" s="72"/>
    </row>
    <row r="80232" spans="31:31" x14ac:dyDescent="0.25">
      <c r="AE80232" s="72"/>
    </row>
    <row r="80233" spans="31:31" x14ac:dyDescent="0.25">
      <c r="AE80233" s="72"/>
    </row>
    <row r="80234" spans="31:31" x14ac:dyDescent="0.25">
      <c r="AE80234" s="72"/>
    </row>
    <row r="80235" spans="31:31" x14ac:dyDescent="0.25">
      <c r="AE80235" s="72"/>
    </row>
    <row r="80236" spans="31:31" x14ac:dyDescent="0.25">
      <c r="AE80236" s="72"/>
    </row>
    <row r="80237" spans="31:31" x14ac:dyDescent="0.25">
      <c r="AE80237" s="72"/>
    </row>
    <row r="80238" spans="31:31" x14ac:dyDescent="0.25">
      <c r="AE80238" s="72"/>
    </row>
    <row r="80239" spans="31:31" x14ac:dyDescent="0.25">
      <c r="AE80239" s="72"/>
    </row>
    <row r="80240" spans="31:31" x14ac:dyDescent="0.25">
      <c r="AE80240" s="72"/>
    </row>
    <row r="80241" spans="31:31" x14ac:dyDescent="0.25">
      <c r="AE80241" s="72"/>
    </row>
    <row r="80242" spans="31:31" x14ac:dyDescent="0.25">
      <c r="AE80242" s="72"/>
    </row>
    <row r="80243" spans="31:31" x14ac:dyDescent="0.25">
      <c r="AE80243" s="72"/>
    </row>
    <row r="80244" spans="31:31" x14ac:dyDescent="0.25">
      <c r="AE80244" s="72"/>
    </row>
    <row r="80245" spans="31:31" x14ac:dyDescent="0.25">
      <c r="AE80245" s="72"/>
    </row>
    <row r="80246" spans="31:31" x14ac:dyDescent="0.25">
      <c r="AE80246" s="72"/>
    </row>
    <row r="80247" spans="31:31" x14ac:dyDescent="0.25">
      <c r="AE80247" s="72"/>
    </row>
    <row r="80248" spans="31:31" x14ac:dyDescent="0.25">
      <c r="AE80248" s="72"/>
    </row>
    <row r="80249" spans="31:31" x14ac:dyDescent="0.25">
      <c r="AE80249" s="72"/>
    </row>
    <row r="80250" spans="31:31" x14ac:dyDescent="0.25">
      <c r="AE80250" s="72"/>
    </row>
    <row r="80251" spans="31:31" x14ac:dyDescent="0.25">
      <c r="AE80251" s="72"/>
    </row>
    <row r="80252" spans="31:31" x14ac:dyDescent="0.25">
      <c r="AE80252" s="72"/>
    </row>
    <row r="80253" spans="31:31" x14ac:dyDescent="0.25">
      <c r="AE80253" s="72"/>
    </row>
    <row r="80254" spans="31:31" x14ac:dyDescent="0.25">
      <c r="AE80254" s="72"/>
    </row>
    <row r="80255" spans="31:31" x14ac:dyDescent="0.25">
      <c r="AE80255" s="72"/>
    </row>
    <row r="80256" spans="31:31" x14ac:dyDescent="0.25">
      <c r="AE80256" s="72"/>
    </row>
    <row r="80257" spans="31:31" x14ac:dyDescent="0.25">
      <c r="AE80257" s="72"/>
    </row>
    <row r="80258" spans="31:31" x14ac:dyDescent="0.25">
      <c r="AE80258" s="72"/>
    </row>
    <row r="80259" spans="31:31" x14ac:dyDescent="0.25">
      <c r="AE80259" s="72"/>
    </row>
    <row r="80260" spans="31:31" x14ac:dyDescent="0.25">
      <c r="AE80260" s="72"/>
    </row>
    <row r="80261" spans="31:31" x14ac:dyDescent="0.25">
      <c r="AE80261" s="72"/>
    </row>
    <row r="80262" spans="31:31" x14ac:dyDescent="0.25">
      <c r="AE80262" s="72"/>
    </row>
    <row r="80263" spans="31:31" x14ac:dyDescent="0.25">
      <c r="AE80263" s="72"/>
    </row>
    <row r="80264" spans="31:31" x14ac:dyDescent="0.25">
      <c r="AE80264" s="72"/>
    </row>
    <row r="80265" spans="31:31" x14ac:dyDescent="0.25">
      <c r="AE80265" s="72"/>
    </row>
    <row r="80266" spans="31:31" x14ac:dyDescent="0.25">
      <c r="AE80266" s="72"/>
    </row>
    <row r="80267" spans="31:31" x14ac:dyDescent="0.25">
      <c r="AE80267" s="72"/>
    </row>
    <row r="80268" spans="31:31" x14ac:dyDescent="0.25">
      <c r="AE80268" s="72"/>
    </row>
    <row r="80269" spans="31:31" x14ac:dyDescent="0.25">
      <c r="AE80269" s="72"/>
    </row>
    <row r="80270" spans="31:31" x14ac:dyDescent="0.25">
      <c r="AE80270" s="72"/>
    </row>
    <row r="80271" spans="31:31" x14ac:dyDescent="0.25">
      <c r="AE80271" s="72"/>
    </row>
    <row r="80272" spans="31:31" x14ac:dyDescent="0.25">
      <c r="AE80272" s="72"/>
    </row>
    <row r="80273" spans="31:31" x14ac:dyDescent="0.25">
      <c r="AE80273" s="72"/>
    </row>
    <row r="80274" spans="31:31" x14ac:dyDescent="0.25">
      <c r="AE80274" s="72"/>
    </row>
    <row r="80275" spans="31:31" x14ac:dyDescent="0.25">
      <c r="AE80275" s="72"/>
    </row>
    <row r="80276" spans="31:31" x14ac:dyDescent="0.25">
      <c r="AE80276" s="72"/>
    </row>
    <row r="80277" spans="31:31" x14ac:dyDescent="0.25">
      <c r="AE80277" s="72"/>
    </row>
    <row r="80278" spans="31:31" x14ac:dyDescent="0.25">
      <c r="AE80278" s="72"/>
    </row>
    <row r="80279" spans="31:31" x14ac:dyDescent="0.25">
      <c r="AE80279" s="72"/>
    </row>
    <row r="80280" spans="31:31" x14ac:dyDescent="0.25">
      <c r="AE80280" s="72"/>
    </row>
    <row r="80281" spans="31:31" x14ac:dyDescent="0.25">
      <c r="AE80281" s="72"/>
    </row>
    <row r="80282" spans="31:31" x14ac:dyDescent="0.25">
      <c r="AE80282" s="72"/>
    </row>
    <row r="80283" spans="31:31" x14ac:dyDescent="0.25">
      <c r="AE80283" s="72"/>
    </row>
    <row r="80284" spans="31:31" x14ac:dyDescent="0.25">
      <c r="AE80284" s="72"/>
    </row>
    <row r="80285" spans="31:31" x14ac:dyDescent="0.25">
      <c r="AE80285" s="72"/>
    </row>
    <row r="80286" spans="31:31" x14ac:dyDescent="0.25">
      <c r="AE80286" s="72"/>
    </row>
    <row r="80287" spans="31:31" x14ac:dyDescent="0.25">
      <c r="AE80287" s="72"/>
    </row>
    <row r="80288" spans="31:31" x14ac:dyDescent="0.25">
      <c r="AE80288" s="72"/>
    </row>
    <row r="80289" spans="31:31" x14ac:dyDescent="0.25">
      <c r="AE80289" s="72"/>
    </row>
    <row r="80290" spans="31:31" x14ac:dyDescent="0.25">
      <c r="AE80290" s="72"/>
    </row>
    <row r="80291" spans="31:31" x14ac:dyDescent="0.25">
      <c r="AE80291" s="72"/>
    </row>
    <row r="80292" spans="31:31" x14ac:dyDescent="0.25">
      <c r="AE80292" s="72"/>
    </row>
    <row r="80293" spans="31:31" x14ac:dyDescent="0.25">
      <c r="AE80293" s="72"/>
    </row>
    <row r="80294" spans="31:31" x14ac:dyDescent="0.25">
      <c r="AE80294" s="72"/>
    </row>
    <row r="80295" spans="31:31" x14ac:dyDescent="0.25">
      <c r="AE80295" s="72"/>
    </row>
    <row r="80296" spans="31:31" x14ac:dyDescent="0.25">
      <c r="AE80296" s="72"/>
    </row>
    <row r="80297" spans="31:31" x14ac:dyDescent="0.25">
      <c r="AE80297" s="72"/>
    </row>
    <row r="80298" spans="31:31" x14ac:dyDescent="0.25">
      <c r="AE80298" s="72"/>
    </row>
    <row r="80299" spans="31:31" x14ac:dyDescent="0.25">
      <c r="AE80299" s="72"/>
    </row>
    <row r="80300" spans="31:31" x14ac:dyDescent="0.25">
      <c r="AE80300" s="72"/>
    </row>
    <row r="80301" spans="31:31" x14ac:dyDescent="0.25">
      <c r="AE80301" s="72"/>
    </row>
    <row r="80302" spans="31:31" x14ac:dyDescent="0.25">
      <c r="AE80302" s="72"/>
    </row>
    <row r="80303" spans="31:31" x14ac:dyDescent="0.25">
      <c r="AE80303" s="72"/>
    </row>
    <row r="80304" spans="31:31" x14ac:dyDescent="0.25">
      <c r="AE80304" s="72"/>
    </row>
    <row r="80305" spans="31:31" x14ac:dyDescent="0.25">
      <c r="AE80305" s="72"/>
    </row>
    <row r="80306" spans="31:31" x14ac:dyDescent="0.25">
      <c r="AE80306" s="72"/>
    </row>
    <row r="80307" spans="31:31" x14ac:dyDescent="0.25">
      <c r="AE80307" s="72"/>
    </row>
    <row r="80308" spans="31:31" x14ac:dyDescent="0.25">
      <c r="AE80308" s="72"/>
    </row>
    <row r="80309" spans="31:31" x14ac:dyDescent="0.25">
      <c r="AE80309" s="72"/>
    </row>
    <row r="80310" spans="31:31" x14ac:dyDescent="0.25">
      <c r="AE80310" s="72"/>
    </row>
    <row r="80311" spans="31:31" x14ac:dyDescent="0.25">
      <c r="AE80311" s="72"/>
    </row>
    <row r="80312" spans="31:31" x14ac:dyDescent="0.25">
      <c r="AE80312" s="72"/>
    </row>
    <row r="80313" spans="31:31" x14ac:dyDescent="0.25">
      <c r="AE80313" s="72"/>
    </row>
    <row r="80314" spans="31:31" x14ac:dyDescent="0.25">
      <c r="AE80314" s="72"/>
    </row>
    <row r="80315" spans="31:31" x14ac:dyDescent="0.25">
      <c r="AE80315" s="72"/>
    </row>
    <row r="80316" spans="31:31" x14ac:dyDescent="0.25">
      <c r="AE80316" s="72"/>
    </row>
    <row r="80317" spans="31:31" x14ac:dyDescent="0.25">
      <c r="AE80317" s="72"/>
    </row>
    <row r="80318" spans="31:31" x14ac:dyDescent="0.25">
      <c r="AE80318" s="72"/>
    </row>
    <row r="80319" spans="31:31" x14ac:dyDescent="0.25">
      <c r="AE80319" s="72"/>
    </row>
    <row r="80320" spans="31:31" x14ac:dyDescent="0.25">
      <c r="AE80320" s="72"/>
    </row>
    <row r="80321" spans="31:31" x14ac:dyDescent="0.25">
      <c r="AE80321" s="72"/>
    </row>
    <row r="80322" spans="31:31" x14ac:dyDescent="0.25">
      <c r="AE80322" s="72"/>
    </row>
    <row r="80323" spans="31:31" x14ac:dyDescent="0.25">
      <c r="AE80323" s="72"/>
    </row>
    <row r="80324" spans="31:31" x14ac:dyDescent="0.25">
      <c r="AE80324" s="72"/>
    </row>
    <row r="80325" spans="31:31" x14ac:dyDescent="0.25">
      <c r="AE80325" s="72"/>
    </row>
    <row r="80326" spans="31:31" x14ac:dyDescent="0.25">
      <c r="AE80326" s="72"/>
    </row>
    <row r="80327" spans="31:31" x14ac:dyDescent="0.25">
      <c r="AE80327" s="72"/>
    </row>
    <row r="80328" spans="31:31" x14ac:dyDescent="0.25">
      <c r="AE80328" s="72"/>
    </row>
    <row r="80329" spans="31:31" x14ac:dyDescent="0.25">
      <c r="AE80329" s="72"/>
    </row>
    <row r="80330" spans="31:31" x14ac:dyDescent="0.25">
      <c r="AE80330" s="72"/>
    </row>
    <row r="80331" spans="31:31" x14ac:dyDescent="0.25">
      <c r="AE80331" s="72"/>
    </row>
    <row r="80332" spans="31:31" x14ac:dyDescent="0.25">
      <c r="AE80332" s="72"/>
    </row>
    <row r="80333" spans="31:31" x14ac:dyDescent="0.25">
      <c r="AE80333" s="72"/>
    </row>
    <row r="80334" spans="31:31" x14ac:dyDescent="0.25">
      <c r="AE80334" s="72"/>
    </row>
    <row r="80335" spans="31:31" x14ac:dyDescent="0.25">
      <c r="AE80335" s="72"/>
    </row>
    <row r="80336" spans="31:31" x14ac:dyDescent="0.25">
      <c r="AE80336" s="72"/>
    </row>
    <row r="80337" spans="31:31" x14ac:dyDescent="0.25">
      <c r="AE80337" s="72"/>
    </row>
    <row r="80338" spans="31:31" x14ac:dyDescent="0.25">
      <c r="AE80338" s="72"/>
    </row>
    <row r="80339" spans="31:31" x14ac:dyDescent="0.25">
      <c r="AE80339" s="72"/>
    </row>
    <row r="80340" spans="31:31" x14ac:dyDescent="0.25">
      <c r="AE80340" s="72"/>
    </row>
    <row r="80341" spans="31:31" x14ac:dyDescent="0.25">
      <c r="AE80341" s="72"/>
    </row>
    <row r="80342" spans="31:31" x14ac:dyDescent="0.25">
      <c r="AE80342" s="72"/>
    </row>
    <row r="80343" spans="31:31" x14ac:dyDescent="0.25">
      <c r="AE80343" s="72"/>
    </row>
    <row r="80344" spans="31:31" x14ac:dyDescent="0.25">
      <c r="AE80344" s="72"/>
    </row>
    <row r="80345" spans="31:31" x14ac:dyDescent="0.25">
      <c r="AE80345" s="72"/>
    </row>
    <row r="80346" spans="31:31" x14ac:dyDescent="0.25">
      <c r="AE80346" s="72"/>
    </row>
    <row r="80347" spans="31:31" x14ac:dyDescent="0.25">
      <c r="AE80347" s="72"/>
    </row>
    <row r="80348" spans="31:31" x14ac:dyDescent="0.25">
      <c r="AE80348" s="72"/>
    </row>
    <row r="80349" spans="31:31" x14ac:dyDescent="0.25">
      <c r="AE80349" s="72"/>
    </row>
    <row r="80350" spans="31:31" x14ac:dyDescent="0.25">
      <c r="AE80350" s="72"/>
    </row>
    <row r="80351" spans="31:31" x14ac:dyDescent="0.25">
      <c r="AE80351" s="72"/>
    </row>
    <row r="80352" spans="31:31" x14ac:dyDescent="0.25">
      <c r="AE80352" s="72"/>
    </row>
    <row r="80353" spans="31:31" x14ac:dyDescent="0.25">
      <c r="AE80353" s="72"/>
    </row>
    <row r="80354" spans="31:31" x14ac:dyDescent="0.25">
      <c r="AE80354" s="72"/>
    </row>
    <row r="80355" spans="31:31" x14ac:dyDescent="0.25">
      <c r="AE80355" s="72"/>
    </row>
    <row r="80356" spans="31:31" x14ac:dyDescent="0.25">
      <c r="AE80356" s="72"/>
    </row>
    <row r="80357" spans="31:31" x14ac:dyDescent="0.25">
      <c r="AE80357" s="72"/>
    </row>
    <row r="80358" spans="31:31" x14ac:dyDescent="0.25">
      <c r="AE80358" s="72"/>
    </row>
    <row r="80359" spans="31:31" x14ac:dyDescent="0.25">
      <c r="AE80359" s="72"/>
    </row>
    <row r="80360" spans="31:31" x14ac:dyDescent="0.25">
      <c r="AE80360" s="72"/>
    </row>
    <row r="80361" spans="31:31" x14ac:dyDescent="0.25">
      <c r="AE80361" s="72"/>
    </row>
    <row r="80362" spans="31:31" x14ac:dyDescent="0.25">
      <c r="AE80362" s="72"/>
    </row>
    <row r="80363" spans="31:31" x14ac:dyDescent="0.25">
      <c r="AE80363" s="72"/>
    </row>
    <row r="80364" spans="31:31" x14ac:dyDescent="0.25">
      <c r="AE80364" s="72"/>
    </row>
    <row r="80365" spans="31:31" x14ac:dyDescent="0.25">
      <c r="AE80365" s="72"/>
    </row>
    <row r="80366" spans="31:31" x14ac:dyDescent="0.25">
      <c r="AE80366" s="72"/>
    </row>
    <row r="80367" spans="31:31" x14ac:dyDescent="0.25">
      <c r="AE80367" s="72"/>
    </row>
    <row r="80368" spans="31:31" x14ac:dyDescent="0.25">
      <c r="AE80368" s="72"/>
    </row>
    <row r="80369" spans="31:31" x14ac:dyDescent="0.25">
      <c r="AE80369" s="72"/>
    </row>
    <row r="80370" spans="31:31" x14ac:dyDescent="0.25">
      <c r="AE80370" s="72"/>
    </row>
    <row r="80371" spans="31:31" x14ac:dyDescent="0.25">
      <c r="AE80371" s="72"/>
    </row>
    <row r="80372" spans="31:31" x14ac:dyDescent="0.25">
      <c r="AE80372" s="72"/>
    </row>
    <row r="80373" spans="31:31" x14ac:dyDescent="0.25">
      <c r="AE80373" s="72"/>
    </row>
    <row r="80374" spans="31:31" x14ac:dyDescent="0.25">
      <c r="AE80374" s="72"/>
    </row>
    <row r="80375" spans="31:31" x14ac:dyDescent="0.25">
      <c r="AE80375" s="72"/>
    </row>
    <row r="80376" spans="31:31" x14ac:dyDescent="0.25">
      <c r="AE80376" s="72"/>
    </row>
    <row r="80377" spans="31:31" x14ac:dyDescent="0.25">
      <c r="AE80377" s="72"/>
    </row>
    <row r="80378" spans="31:31" x14ac:dyDescent="0.25">
      <c r="AE80378" s="72"/>
    </row>
    <row r="80379" spans="31:31" x14ac:dyDescent="0.25">
      <c r="AE80379" s="72"/>
    </row>
    <row r="80380" spans="31:31" x14ac:dyDescent="0.25">
      <c r="AE80380" s="72"/>
    </row>
    <row r="80381" spans="31:31" x14ac:dyDescent="0.25">
      <c r="AE80381" s="72"/>
    </row>
    <row r="80382" spans="31:31" x14ac:dyDescent="0.25">
      <c r="AE80382" s="72"/>
    </row>
    <row r="80383" spans="31:31" x14ac:dyDescent="0.25">
      <c r="AE80383" s="72"/>
    </row>
    <row r="80384" spans="31:31" x14ac:dyDescent="0.25">
      <c r="AE80384" s="72"/>
    </row>
    <row r="80385" spans="31:31" x14ac:dyDescent="0.25">
      <c r="AE80385" s="72"/>
    </row>
    <row r="80386" spans="31:31" x14ac:dyDescent="0.25">
      <c r="AE80386" s="72"/>
    </row>
    <row r="80387" spans="31:31" x14ac:dyDescent="0.25">
      <c r="AE80387" s="72"/>
    </row>
    <row r="80388" spans="31:31" x14ac:dyDescent="0.25">
      <c r="AE80388" s="72"/>
    </row>
    <row r="80389" spans="31:31" x14ac:dyDescent="0.25">
      <c r="AE80389" s="72"/>
    </row>
    <row r="80390" spans="31:31" x14ac:dyDescent="0.25">
      <c r="AE80390" s="72"/>
    </row>
    <row r="80391" spans="31:31" x14ac:dyDescent="0.25">
      <c r="AE80391" s="72"/>
    </row>
    <row r="80392" spans="31:31" x14ac:dyDescent="0.25">
      <c r="AE80392" s="72"/>
    </row>
    <row r="80393" spans="31:31" x14ac:dyDescent="0.25">
      <c r="AE80393" s="72"/>
    </row>
    <row r="80394" spans="31:31" x14ac:dyDescent="0.25">
      <c r="AE80394" s="72"/>
    </row>
    <row r="80395" spans="31:31" x14ac:dyDescent="0.25">
      <c r="AE80395" s="72"/>
    </row>
    <row r="80396" spans="31:31" x14ac:dyDescent="0.25">
      <c r="AE80396" s="72"/>
    </row>
    <row r="80397" spans="31:31" x14ac:dyDescent="0.25">
      <c r="AE80397" s="72"/>
    </row>
    <row r="80398" spans="31:31" x14ac:dyDescent="0.25">
      <c r="AE80398" s="72"/>
    </row>
    <row r="80399" spans="31:31" x14ac:dyDescent="0.25">
      <c r="AE80399" s="72"/>
    </row>
    <row r="80400" spans="31:31" x14ac:dyDescent="0.25">
      <c r="AE80400" s="72"/>
    </row>
    <row r="80401" spans="31:31" x14ac:dyDescent="0.25">
      <c r="AE80401" s="72"/>
    </row>
    <row r="80402" spans="31:31" x14ac:dyDescent="0.25">
      <c r="AE80402" s="72"/>
    </row>
    <row r="80403" spans="31:31" x14ac:dyDescent="0.25">
      <c r="AE80403" s="72"/>
    </row>
    <row r="80404" spans="31:31" x14ac:dyDescent="0.25">
      <c r="AE80404" s="72"/>
    </row>
    <row r="80405" spans="31:31" x14ac:dyDescent="0.25">
      <c r="AE80405" s="72"/>
    </row>
    <row r="80406" spans="31:31" x14ac:dyDescent="0.25">
      <c r="AE80406" s="72"/>
    </row>
    <row r="80407" spans="31:31" x14ac:dyDescent="0.25">
      <c r="AE80407" s="72"/>
    </row>
    <row r="80408" spans="31:31" x14ac:dyDescent="0.25">
      <c r="AE80408" s="72"/>
    </row>
    <row r="80409" spans="31:31" x14ac:dyDescent="0.25">
      <c r="AE80409" s="72"/>
    </row>
    <row r="80410" spans="31:31" x14ac:dyDescent="0.25">
      <c r="AE80410" s="72"/>
    </row>
    <row r="80411" spans="31:31" x14ac:dyDescent="0.25">
      <c r="AE80411" s="72"/>
    </row>
    <row r="80412" spans="31:31" x14ac:dyDescent="0.25">
      <c r="AE80412" s="72"/>
    </row>
    <row r="80413" spans="31:31" x14ac:dyDescent="0.25">
      <c r="AE80413" s="72"/>
    </row>
    <row r="80414" spans="31:31" x14ac:dyDescent="0.25">
      <c r="AE80414" s="72"/>
    </row>
    <row r="80415" spans="31:31" x14ac:dyDescent="0.25">
      <c r="AE80415" s="72"/>
    </row>
    <row r="80416" spans="31:31" x14ac:dyDescent="0.25">
      <c r="AE80416" s="72"/>
    </row>
    <row r="80417" spans="31:31" x14ac:dyDescent="0.25">
      <c r="AE80417" s="72"/>
    </row>
    <row r="80418" spans="31:31" x14ac:dyDescent="0.25">
      <c r="AE80418" s="72"/>
    </row>
    <row r="80419" spans="31:31" x14ac:dyDescent="0.25">
      <c r="AE80419" s="72"/>
    </row>
    <row r="80420" spans="31:31" x14ac:dyDescent="0.25">
      <c r="AE80420" s="72"/>
    </row>
    <row r="80421" spans="31:31" x14ac:dyDescent="0.25">
      <c r="AE80421" s="72"/>
    </row>
    <row r="80422" spans="31:31" x14ac:dyDescent="0.25">
      <c r="AE80422" s="72"/>
    </row>
    <row r="80423" spans="31:31" x14ac:dyDescent="0.25">
      <c r="AE80423" s="72"/>
    </row>
    <row r="80424" spans="31:31" x14ac:dyDescent="0.25">
      <c r="AE80424" s="72"/>
    </row>
    <row r="80425" spans="31:31" x14ac:dyDescent="0.25">
      <c r="AE80425" s="72"/>
    </row>
    <row r="80426" spans="31:31" x14ac:dyDescent="0.25">
      <c r="AE80426" s="72"/>
    </row>
    <row r="80427" spans="31:31" x14ac:dyDescent="0.25">
      <c r="AE80427" s="72"/>
    </row>
    <row r="80428" spans="31:31" x14ac:dyDescent="0.25">
      <c r="AE80428" s="72"/>
    </row>
    <row r="80429" spans="31:31" x14ac:dyDescent="0.25">
      <c r="AE80429" s="72"/>
    </row>
    <row r="80430" spans="31:31" x14ac:dyDescent="0.25">
      <c r="AE80430" s="72"/>
    </row>
    <row r="80431" spans="31:31" x14ac:dyDescent="0.25">
      <c r="AE80431" s="72"/>
    </row>
    <row r="80432" spans="31:31" x14ac:dyDescent="0.25">
      <c r="AE80432" s="72"/>
    </row>
    <row r="80433" spans="31:31" x14ac:dyDescent="0.25">
      <c r="AE80433" s="72"/>
    </row>
    <row r="80434" spans="31:31" x14ac:dyDescent="0.25">
      <c r="AE80434" s="72"/>
    </row>
    <row r="80435" spans="31:31" x14ac:dyDescent="0.25">
      <c r="AE80435" s="72"/>
    </row>
    <row r="80436" spans="31:31" x14ac:dyDescent="0.25">
      <c r="AE80436" s="72"/>
    </row>
    <row r="80437" spans="31:31" x14ac:dyDescent="0.25">
      <c r="AE80437" s="72"/>
    </row>
    <row r="80438" spans="31:31" x14ac:dyDescent="0.25">
      <c r="AE80438" s="72"/>
    </row>
    <row r="80439" spans="31:31" x14ac:dyDescent="0.25">
      <c r="AE80439" s="72"/>
    </row>
    <row r="80440" spans="31:31" x14ac:dyDescent="0.25">
      <c r="AE80440" s="72"/>
    </row>
    <row r="80441" spans="31:31" x14ac:dyDescent="0.25">
      <c r="AE80441" s="72"/>
    </row>
    <row r="80442" spans="31:31" x14ac:dyDescent="0.25">
      <c r="AE80442" s="72"/>
    </row>
    <row r="80443" spans="31:31" x14ac:dyDescent="0.25">
      <c r="AE80443" s="72"/>
    </row>
    <row r="80444" spans="31:31" x14ac:dyDescent="0.25">
      <c r="AE80444" s="72"/>
    </row>
    <row r="80445" spans="31:31" x14ac:dyDescent="0.25">
      <c r="AE80445" s="72"/>
    </row>
    <row r="80446" spans="31:31" x14ac:dyDescent="0.25">
      <c r="AE80446" s="72"/>
    </row>
    <row r="80447" spans="31:31" x14ac:dyDescent="0.25">
      <c r="AE80447" s="72"/>
    </row>
    <row r="80448" spans="31:31" x14ac:dyDescent="0.25">
      <c r="AE80448" s="72"/>
    </row>
    <row r="80449" spans="31:31" x14ac:dyDescent="0.25">
      <c r="AE80449" s="72"/>
    </row>
    <row r="80450" spans="31:31" x14ac:dyDescent="0.25">
      <c r="AE80450" s="72"/>
    </row>
    <row r="80451" spans="31:31" x14ac:dyDescent="0.25">
      <c r="AE80451" s="72"/>
    </row>
    <row r="80452" spans="31:31" x14ac:dyDescent="0.25">
      <c r="AE80452" s="72"/>
    </row>
    <row r="80453" spans="31:31" x14ac:dyDescent="0.25">
      <c r="AE80453" s="72"/>
    </row>
    <row r="80454" spans="31:31" x14ac:dyDescent="0.25">
      <c r="AE80454" s="72"/>
    </row>
    <row r="80455" spans="31:31" x14ac:dyDescent="0.25">
      <c r="AE80455" s="72"/>
    </row>
    <row r="80456" spans="31:31" x14ac:dyDescent="0.25">
      <c r="AE80456" s="72"/>
    </row>
    <row r="80457" spans="31:31" x14ac:dyDescent="0.25">
      <c r="AE80457" s="72"/>
    </row>
    <row r="80458" spans="31:31" x14ac:dyDescent="0.25">
      <c r="AE80458" s="72"/>
    </row>
    <row r="80459" spans="31:31" x14ac:dyDescent="0.25">
      <c r="AE80459" s="72"/>
    </row>
    <row r="80460" spans="31:31" x14ac:dyDescent="0.25">
      <c r="AE80460" s="72"/>
    </row>
    <row r="80461" spans="31:31" x14ac:dyDescent="0.25">
      <c r="AE80461" s="72"/>
    </row>
    <row r="80462" spans="31:31" x14ac:dyDescent="0.25">
      <c r="AE80462" s="72"/>
    </row>
    <row r="80463" spans="31:31" x14ac:dyDescent="0.25">
      <c r="AE80463" s="72"/>
    </row>
    <row r="80464" spans="31:31" x14ac:dyDescent="0.25">
      <c r="AE80464" s="72"/>
    </row>
    <row r="80465" spans="31:31" x14ac:dyDescent="0.25">
      <c r="AE80465" s="72"/>
    </row>
    <row r="80466" spans="31:31" x14ac:dyDescent="0.25">
      <c r="AE80466" s="72"/>
    </row>
    <row r="80467" spans="31:31" x14ac:dyDescent="0.25">
      <c r="AE80467" s="72"/>
    </row>
    <row r="80468" spans="31:31" x14ac:dyDescent="0.25">
      <c r="AE80468" s="72"/>
    </row>
    <row r="80469" spans="31:31" x14ac:dyDescent="0.25">
      <c r="AE80469" s="72"/>
    </row>
    <row r="80470" spans="31:31" x14ac:dyDescent="0.25">
      <c r="AE80470" s="72"/>
    </row>
    <row r="80471" spans="31:31" x14ac:dyDescent="0.25">
      <c r="AE80471" s="72"/>
    </row>
    <row r="80472" spans="31:31" x14ac:dyDescent="0.25">
      <c r="AE80472" s="72"/>
    </row>
    <row r="80473" spans="31:31" x14ac:dyDescent="0.25">
      <c r="AE80473" s="72"/>
    </row>
    <row r="80474" spans="31:31" x14ac:dyDescent="0.25">
      <c r="AE80474" s="72"/>
    </row>
    <row r="80475" spans="31:31" x14ac:dyDescent="0.25">
      <c r="AE80475" s="72"/>
    </row>
    <row r="80476" spans="31:31" x14ac:dyDescent="0.25">
      <c r="AE80476" s="72"/>
    </row>
    <row r="80477" spans="31:31" x14ac:dyDescent="0.25">
      <c r="AE80477" s="72"/>
    </row>
    <row r="80478" spans="31:31" x14ac:dyDescent="0.25">
      <c r="AE80478" s="72"/>
    </row>
    <row r="80479" spans="31:31" x14ac:dyDescent="0.25">
      <c r="AE80479" s="72"/>
    </row>
    <row r="80480" spans="31:31" x14ac:dyDescent="0.25">
      <c r="AE80480" s="72"/>
    </row>
    <row r="80481" spans="31:31" x14ac:dyDescent="0.25">
      <c r="AE80481" s="72"/>
    </row>
    <row r="80482" spans="31:31" x14ac:dyDescent="0.25">
      <c r="AE80482" s="72"/>
    </row>
    <row r="80483" spans="31:31" x14ac:dyDescent="0.25">
      <c r="AE80483" s="72"/>
    </row>
    <row r="80484" spans="31:31" x14ac:dyDescent="0.25">
      <c r="AE80484" s="72"/>
    </row>
    <row r="80485" spans="31:31" x14ac:dyDescent="0.25">
      <c r="AE80485" s="72"/>
    </row>
    <row r="80486" spans="31:31" x14ac:dyDescent="0.25">
      <c r="AE80486" s="72"/>
    </row>
    <row r="80487" spans="31:31" x14ac:dyDescent="0.25">
      <c r="AE80487" s="72"/>
    </row>
    <row r="80488" spans="31:31" x14ac:dyDescent="0.25">
      <c r="AE80488" s="72"/>
    </row>
    <row r="80489" spans="31:31" x14ac:dyDescent="0.25">
      <c r="AE80489" s="72"/>
    </row>
    <row r="80490" spans="31:31" x14ac:dyDescent="0.25">
      <c r="AE80490" s="72"/>
    </row>
    <row r="80491" spans="31:31" x14ac:dyDescent="0.25">
      <c r="AE80491" s="72"/>
    </row>
    <row r="80492" spans="31:31" x14ac:dyDescent="0.25">
      <c r="AE80492" s="72"/>
    </row>
    <row r="80493" spans="31:31" x14ac:dyDescent="0.25">
      <c r="AE80493" s="72"/>
    </row>
    <row r="80494" spans="31:31" x14ac:dyDescent="0.25">
      <c r="AE80494" s="72"/>
    </row>
    <row r="80495" spans="31:31" x14ac:dyDescent="0.25">
      <c r="AE80495" s="72"/>
    </row>
    <row r="80496" spans="31:31" x14ac:dyDescent="0.25">
      <c r="AE80496" s="72"/>
    </row>
    <row r="80497" spans="31:31" x14ac:dyDescent="0.25">
      <c r="AE80497" s="72"/>
    </row>
    <row r="80498" spans="31:31" x14ac:dyDescent="0.25">
      <c r="AE80498" s="72"/>
    </row>
    <row r="80499" spans="31:31" x14ac:dyDescent="0.25">
      <c r="AE80499" s="72"/>
    </row>
    <row r="80500" spans="31:31" x14ac:dyDescent="0.25">
      <c r="AE80500" s="72"/>
    </row>
    <row r="80501" spans="31:31" x14ac:dyDescent="0.25">
      <c r="AE80501" s="72"/>
    </row>
    <row r="80502" spans="31:31" x14ac:dyDescent="0.25">
      <c r="AE80502" s="72"/>
    </row>
    <row r="80503" spans="31:31" x14ac:dyDescent="0.25">
      <c r="AE80503" s="72"/>
    </row>
    <row r="80504" spans="31:31" x14ac:dyDescent="0.25">
      <c r="AE80504" s="72"/>
    </row>
    <row r="80505" spans="31:31" x14ac:dyDescent="0.25">
      <c r="AE80505" s="72"/>
    </row>
    <row r="80506" spans="31:31" x14ac:dyDescent="0.25">
      <c r="AE80506" s="72"/>
    </row>
    <row r="80507" spans="31:31" x14ac:dyDescent="0.25">
      <c r="AE80507" s="72"/>
    </row>
    <row r="80508" spans="31:31" x14ac:dyDescent="0.25">
      <c r="AE80508" s="72"/>
    </row>
    <row r="80509" spans="31:31" x14ac:dyDescent="0.25">
      <c r="AE80509" s="72"/>
    </row>
    <row r="80510" spans="31:31" x14ac:dyDescent="0.25">
      <c r="AE80510" s="72"/>
    </row>
    <row r="80511" spans="31:31" x14ac:dyDescent="0.25">
      <c r="AE80511" s="72"/>
    </row>
    <row r="80512" spans="31:31" x14ac:dyDescent="0.25">
      <c r="AE80512" s="72"/>
    </row>
    <row r="80513" spans="31:31" x14ac:dyDescent="0.25">
      <c r="AE80513" s="72"/>
    </row>
    <row r="80514" spans="31:31" x14ac:dyDescent="0.25">
      <c r="AE80514" s="72"/>
    </row>
    <row r="80515" spans="31:31" x14ac:dyDescent="0.25">
      <c r="AE80515" s="72"/>
    </row>
    <row r="80516" spans="31:31" x14ac:dyDescent="0.25">
      <c r="AE80516" s="72"/>
    </row>
    <row r="80517" spans="31:31" x14ac:dyDescent="0.25">
      <c r="AE80517" s="72"/>
    </row>
    <row r="80518" spans="31:31" x14ac:dyDescent="0.25">
      <c r="AE80518" s="72"/>
    </row>
    <row r="80519" spans="31:31" x14ac:dyDescent="0.25">
      <c r="AE80519" s="72"/>
    </row>
    <row r="80520" spans="31:31" x14ac:dyDescent="0.25">
      <c r="AE80520" s="72"/>
    </row>
    <row r="80521" spans="31:31" x14ac:dyDescent="0.25">
      <c r="AE80521" s="72"/>
    </row>
    <row r="80522" spans="31:31" x14ac:dyDescent="0.25">
      <c r="AE80522" s="72"/>
    </row>
    <row r="80523" spans="31:31" x14ac:dyDescent="0.25">
      <c r="AE80523" s="72"/>
    </row>
    <row r="80524" spans="31:31" x14ac:dyDescent="0.25">
      <c r="AE80524" s="72"/>
    </row>
    <row r="80525" spans="31:31" x14ac:dyDescent="0.25">
      <c r="AE80525" s="72"/>
    </row>
    <row r="80526" spans="31:31" x14ac:dyDescent="0.25">
      <c r="AE80526" s="72"/>
    </row>
    <row r="80527" spans="31:31" x14ac:dyDescent="0.25">
      <c r="AE80527" s="72"/>
    </row>
    <row r="80528" spans="31:31" x14ac:dyDescent="0.25">
      <c r="AE80528" s="72"/>
    </row>
    <row r="80529" spans="31:31" x14ac:dyDescent="0.25">
      <c r="AE80529" s="72"/>
    </row>
    <row r="80530" spans="31:31" x14ac:dyDescent="0.25">
      <c r="AE80530" s="72"/>
    </row>
    <row r="80531" spans="31:31" x14ac:dyDescent="0.25">
      <c r="AE80531" s="72"/>
    </row>
    <row r="80532" spans="31:31" x14ac:dyDescent="0.25">
      <c r="AE80532" s="72"/>
    </row>
    <row r="80533" spans="31:31" x14ac:dyDescent="0.25">
      <c r="AE80533" s="72"/>
    </row>
    <row r="80534" spans="31:31" x14ac:dyDescent="0.25">
      <c r="AE80534" s="72"/>
    </row>
    <row r="80535" spans="31:31" x14ac:dyDescent="0.25">
      <c r="AE80535" s="72"/>
    </row>
    <row r="80536" spans="31:31" x14ac:dyDescent="0.25">
      <c r="AE80536" s="72"/>
    </row>
    <row r="80537" spans="31:31" x14ac:dyDescent="0.25">
      <c r="AE80537" s="72"/>
    </row>
    <row r="80538" spans="31:31" x14ac:dyDescent="0.25">
      <c r="AE80538" s="72"/>
    </row>
    <row r="80539" spans="31:31" x14ac:dyDescent="0.25">
      <c r="AE80539" s="72"/>
    </row>
    <row r="80540" spans="31:31" x14ac:dyDescent="0.25">
      <c r="AE80540" s="72"/>
    </row>
    <row r="80541" spans="31:31" x14ac:dyDescent="0.25">
      <c r="AE80541" s="72"/>
    </row>
    <row r="80542" spans="31:31" x14ac:dyDescent="0.25">
      <c r="AE80542" s="72"/>
    </row>
    <row r="80543" spans="31:31" x14ac:dyDescent="0.25">
      <c r="AE80543" s="72"/>
    </row>
    <row r="80544" spans="31:31" x14ac:dyDescent="0.25">
      <c r="AE80544" s="72"/>
    </row>
    <row r="80545" spans="31:31" x14ac:dyDescent="0.25">
      <c r="AE80545" s="72"/>
    </row>
    <row r="80546" spans="31:31" x14ac:dyDescent="0.25">
      <c r="AE80546" s="72"/>
    </row>
    <row r="80547" spans="31:31" x14ac:dyDescent="0.25">
      <c r="AE80547" s="72"/>
    </row>
    <row r="80548" spans="31:31" x14ac:dyDescent="0.25">
      <c r="AE80548" s="72"/>
    </row>
    <row r="80549" spans="31:31" x14ac:dyDescent="0.25">
      <c r="AE80549" s="72"/>
    </row>
    <row r="80550" spans="31:31" x14ac:dyDescent="0.25">
      <c r="AE80550" s="72"/>
    </row>
    <row r="80551" spans="31:31" x14ac:dyDescent="0.25">
      <c r="AE80551" s="72"/>
    </row>
    <row r="80552" spans="31:31" x14ac:dyDescent="0.25">
      <c r="AE80552" s="72"/>
    </row>
    <row r="80553" spans="31:31" x14ac:dyDescent="0.25">
      <c r="AE80553" s="72"/>
    </row>
    <row r="80554" spans="31:31" x14ac:dyDescent="0.25">
      <c r="AE80554" s="72"/>
    </row>
    <row r="80555" spans="31:31" x14ac:dyDescent="0.25">
      <c r="AE80555" s="72"/>
    </row>
    <row r="80556" spans="31:31" x14ac:dyDescent="0.25">
      <c r="AE80556" s="72"/>
    </row>
    <row r="80557" spans="31:31" x14ac:dyDescent="0.25">
      <c r="AE80557" s="72"/>
    </row>
    <row r="80558" spans="31:31" x14ac:dyDescent="0.25">
      <c r="AE80558" s="72"/>
    </row>
    <row r="80559" spans="31:31" x14ac:dyDescent="0.25">
      <c r="AE80559" s="72"/>
    </row>
    <row r="80560" spans="31:31" x14ac:dyDescent="0.25">
      <c r="AE80560" s="72"/>
    </row>
    <row r="80561" spans="31:31" x14ac:dyDescent="0.25">
      <c r="AE80561" s="72"/>
    </row>
    <row r="80562" spans="31:31" x14ac:dyDescent="0.25">
      <c r="AE80562" s="72"/>
    </row>
    <row r="80563" spans="31:31" x14ac:dyDescent="0.25">
      <c r="AE80563" s="72"/>
    </row>
    <row r="80564" spans="31:31" x14ac:dyDescent="0.25">
      <c r="AE80564" s="72"/>
    </row>
    <row r="80565" spans="31:31" x14ac:dyDescent="0.25">
      <c r="AE80565" s="72"/>
    </row>
    <row r="80566" spans="31:31" x14ac:dyDescent="0.25">
      <c r="AE80566" s="72"/>
    </row>
    <row r="80567" spans="31:31" x14ac:dyDescent="0.25">
      <c r="AE80567" s="72"/>
    </row>
    <row r="80568" spans="31:31" x14ac:dyDescent="0.25">
      <c r="AE80568" s="72"/>
    </row>
    <row r="80569" spans="31:31" x14ac:dyDescent="0.25">
      <c r="AE80569" s="72"/>
    </row>
    <row r="80570" spans="31:31" x14ac:dyDescent="0.25">
      <c r="AE80570" s="72"/>
    </row>
    <row r="80571" spans="31:31" x14ac:dyDescent="0.25">
      <c r="AE80571" s="72"/>
    </row>
    <row r="80572" spans="31:31" x14ac:dyDescent="0.25">
      <c r="AE80572" s="72"/>
    </row>
    <row r="80573" spans="31:31" x14ac:dyDescent="0.25">
      <c r="AE80573" s="72"/>
    </row>
    <row r="80574" spans="31:31" x14ac:dyDescent="0.25">
      <c r="AE80574" s="72"/>
    </row>
    <row r="80575" spans="31:31" x14ac:dyDescent="0.25">
      <c r="AE80575" s="72"/>
    </row>
    <row r="80576" spans="31:31" x14ac:dyDescent="0.25">
      <c r="AE80576" s="72"/>
    </row>
    <row r="80577" spans="31:31" x14ac:dyDescent="0.25">
      <c r="AE80577" s="72"/>
    </row>
    <row r="80578" spans="31:31" x14ac:dyDescent="0.25">
      <c r="AE80578" s="72"/>
    </row>
    <row r="80579" spans="31:31" x14ac:dyDescent="0.25">
      <c r="AE80579" s="72"/>
    </row>
    <row r="80580" spans="31:31" x14ac:dyDescent="0.25">
      <c r="AE80580" s="72"/>
    </row>
    <row r="80581" spans="31:31" x14ac:dyDescent="0.25">
      <c r="AE80581" s="72"/>
    </row>
    <row r="80582" spans="31:31" x14ac:dyDescent="0.25">
      <c r="AE80582" s="72"/>
    </row>
    <row r="80583" spans="31:31" x14ac:dyDescent="0.25">
      <c r="AE80583" s="72"/>
    </row>
    <row r="80584" spans="31:31" x14ac:dyDescent="0.25">
      <c r="AE80584" s="72"/>
    </row>
    <row r="80585" spans="31:31" x14ac:dyDescent="0.25">
      <c r="AE80585" s="72"/>
    </row>
    <row r="80586" spans="31:31" x14ac:dyDescent="0.25">
      <c r="AE80586" s="72"/>
    </row>
    <row r="80587" spans="31:31" x14ac:dyDescent="0.25">
      <c r="AE80587" s="72"/>
    </row>
    <row r="80588" spans="31:31" x14ac:dyDescent="0.25">
      <c r="AE80588" s="72"/>
    </row>
    <row r="80589" spans="31:31" x14ac:dyDescent="0.25">
      <c r="AE80589" s="72"/>
    </row>
    <row r="80590" spans="31:31" x14ac:dyDescent="0.25">
      <c r="AE80590" s="72"/>
    </row>
    <row r="80591" spans="31:31" x14ac:dyDescent="0.25">
      <c r="AE80591" s="72"/>
    </row>
    <row r="80592" spans="31:31" x14ac:dyDescent="0.25">
      <c r="AE80592" s="72"/>
    </row>
    <row r="80593" spans="31:31" x14ac:dyDescent="0.25">
      <c r="AE80593" s="72"/>
    </row>
    <row r="80594" spans="31:31" x14ac:dyDescent="0.25">
      <c r="AE80594" s="72"/>
    </row>
    <row r="80595" spans="31:31" x14ac:dyDescent="0.25">
      <c r="AE80595" s="72"/>
    </row>
    <row r="80596" spans="31:31" x14ac:dyDescent="0.25">
      <c r="AE80596" s="72"/>
    </row>
    <row r="80597" spans="31:31" x14ac:dyDescent="0.25">
      <c r="AE80597" s="72"/>
    </row>
    <row r="80598" spans="31:31" x14ac:dyDescent="0.25">
      <c r="AE80598" s="72"/>
    </row>
    <row r="80599" spans="31:31" x14ac:dyDescent="0.25">
      <c r="AE80599" s="72"/>
    </row>
    <row r="80600" spans="31:31" x14ac:dyDescent="0.25">
      <c r="AE80600" s="72"/>
    </row>
    <row r="80601" spans="31:31" x14ac:dyDescent="0.25">
      <c r="AE80601" s="72"/>
    </row>
    <row r="80602" spans="31:31" x14ac:dyDescent="0.25">
      <c r="AE80602" s="72"/>
    </row>
    <row r="80603" spans="31:31" x14ac:dyDescent="0.25">
      <c r="AE80603" s="72"/>
    </row>
    <row r="80604" spans="31:31" x14ac:dyDescent="0.25">
      <c r="AE80604" s="72"/>
    </row>
    <row r="80605" spans="31:31" x14ac:dyDescent="0.25">
      <c r="AE80605" s="72"/>
    </row>
    <row r="80606" spans="31:31" x14ac:dyDescent="0.25">
      <c r="AE80606" s="72"/>
    </row>
    <row r="80607" spans="31:31" x14ac:dyDescent="0.25">
      <c r="AE80607" s="72"/>
    </row>
    <row r="80608" spans="31:31" x14ac:dyDescent="0.25">
      <c r="AE80608" s="72"/>
    </row>
    <row r="80609" spans="31:31" x14ac:dyDescent="0.25">
      <c r="AE80609" s="72"/>
    </row>
    <row r="80610" spans="31:31" x14ac:dyDescent="0.25">
      <c r="AE80610" s="72"/>
    </row>
    <row r="80611" spans="31:31" x14ac:dyDescent="0.25">
      <c r="AE80611" s="72"/>
    </row>
    <row r="80612" spans="31:31" x14ac:dyDescent="0.25">
      <c r="AE80612" s="72"/>
    </row>
    <row r="80613" spans="31:31" x14ac:dyDescent="0.25">
      <c r="AE80613" s="72"/>
    </row>
    <row r="80614" spans="31:31" x14ac:dyDescent="0.25">
      <c r="AE80614" s="72"/>
    </row>
    <row r="80615" spans="31:31" x14ac:dyDescent="0.25">
      <c r="AE80615" s="72"/>
    </row>
    <row r="80616" spans="31:31" x14ac:dyDescent="0.25">
      <c r="AE80616" s="72"/>
    </row>
    <row r="80617" spans="31:31" x14ac:dyDescent="0.25">
      <c r="AE80617" s="72"/>
    </row>
    <row r="80618" spans="31:31" x14ac:dyDescent="0.25">
      <c r="AE80618" s="72"/>
    </row>
    <row r="80619" spans="31:31" x14ac:dyDescent="0.25">
      <c r="AE80619" s="72"/>
    </row>
    <row r="80620" spans="31:31" x14ac:dyDescent="0.25">
      <c r="AE80620" s="72"/>
    </row>
    <row r="80621" spans="31:31" x14ac:dyDescent="0.25">
      <c r="AE80621" s="72"/>
    </row>
    <row r="80622" spans="31:31" x14ac:dyDescent="0.25">
      <c r="AE80622" s="72"/>
    </row>
    <row r="80623" spans="31:31" x14ac:dyDescent="0.25">
      <c r="AE80623" s="72"/>
    </row>
    <row r="80624" spans="31:31" x14ac:dyDescent="0.25">
      <c r="AE80624" s="72"/>
    </row>
    <row r="80625" spans="31:31" x14ac:dyDescent="0.25">
      <c r="AE80625" s="72"/>
    </row>
    <row r="80626" spans="31:31" x14ac:dyDescent="0.25">
      <c r="AE80626" s="72"/>
    </row>
    <row r="80627" spans="31:31" x14ac:dyDescent="0.25">
      <c r="AE80627" s="72"/>
    </row>
    <row r="80628" spans="31:31" x14ac:dyDescent="0.25">
      <c r="AE80628" s="72"/>
    </row>
    <row r="80629" spans="31:31" x14ac:dyDescent="0.25">
      <c r="AE80629" s="72"/>
    </row>
    <row r="80630" spans="31:31" x14ac:dyDescent="0.25">
      <c r="AE80630" s="72"/>
    </row>
    <row r="80631" spans="31:31" x14ac:dyDescent="0.25">
      <c r="AE80631" s="72"/>
    </row>
    <row r="80632" spans="31:31" x14ac:dyDescent="0.25">
      <c r="AE80632" s="72"/>
    </row>
    <row r="80633" spans="31:31" x14ac:dyDescent="0.25">
      <c r="AE80633" s="72"/>
    </row>
    <row r="80634" spans="31:31" x14ac:dyDescent="0.25">
      <c r="AE80634" s="72"/>
    </row>
    <row r="80635" spans="31:31" x14ac:dyDescent="0.25">
      <c r="AE80635" s="72"/>
    </row>
    <row r="80636" spans="31:31" x14ac:dyDescent="0.25">
      <c r="AE80636" s="72"/>
    </row>
    <row r="80637" spans="31:31" x14ac:dyDescent="0.25">
      <c r="AE80637" s="72"/>
    </row>
    <row r="80638" spans="31:31" x14ac:dyDescent="0.25">
      <c r="AE80638" s="72"/>
    </row>
    <row r="80639" spans="31:31" x14ac:dyDescent="0.25">
      <c r="AE80639" s="72"/>
    </row>
    <row r="80640" spans="31:31" x14ac:dyDescent="0.25">
      <c r="AE80640" s="72"/>
    </row>
    <row r="80641" spans="31:31" x14ac:dyDescent="0.25">
      <c r="AE80641" s="72"/>
    </row>
    <row r="80642" spans="31:31" x14ac:dyDescent="0.25">
      <c r="AE80642" s="72"/>
    </row>
    <row r="80643" spans="31:31" x14ac:dyDescent="0.25">
      <c r="AE80643" s="72"/>
    </row>
    <row r="80644" spans="31:31" x14ac:dyDescent="0.25">
      <c r="AE80644" s="72"/>
    </row>
    <row r="80645" spans="31:31" x14ac:dyDescent="0.25">
      <c r="AE80645" s="72"/>
    </row>
    <row r="80646" spans="31:31" x14ac:dyDescent="0.25">
      <c r="AE80646" s="72"/>
    </row>
    <row r="80647" spans="31:31" x14ac:dyDescent="0.25">
      <c r="AE80647" s="72"/>
    </row>
    <row r="80648" spans="31:31" x14ac:dyDescent="0.25">
      <c r="AE80648" s="72"/>
    </row>
    <row r="80649" spans="31:31" x14ac:dyDescent="0.25">
      <c r="AE80649" s="72"/>
    </row>
    <row r="80650" spans="31:31" x14ac:dyDescent="0.25">
      <c r="AE80650" s="72"/>
    </row>
    <row r="80651" spans="31:31" x14ac:dyDescent="0.25">
      <c r="AE80651" s="72"/>
    </row>
    <row r="80652" spans="31:31" x14ac:dyDescent="0.25">
      <c r="AE80652" s="72"/>
    </row>
    <row r="80653" spans="31:31" x14ac:dyDescent="0.25">
      <c r="AE80653" s="72"/>
    </row>
    <row r="80654" spans="31:31" x14ac:dyDescent="0.25">
      <c r="AE80654" s="72"/>
    </row>
    <row r="80655" spans="31:31" x14ac:dyDescent="0.25">
      <c r="AE80655" s="72"/>
    </row>
    <row r="80656" spans="31:31" x14ac:dyDescent="0.25">
      <c r="AE80656" s="72"/>
    </row>
    <row r="80657" spans="31:31" x14ac:dyDescent="0.25">
      <c r="AE80657" s="72"/>
    </row>
    <row r="80658" spans="31:31" x14ac:dyDescent="0.25">
      <c r="AE80658" s="72"/>
    </row>
    <row r="80659" spans="31:31" x14ac:dyDescent="0.25">
      <c r="AE80659" s="72"/>
    </row>
    <row r="80660" spans="31:31" x14ac:dyDescent="0.25">
      <c r="AE80660" s="72"/>
    </row>
    <row r="80661" spans="31:31" x14ac:dyDescent="0.25">
      <c r="AE80661" s="72"/>
    </row>
    <row r="80662" spans="31:31" x14ac:dyDescent="0.25">
      <c r="AE80662" s="72"/>
    </row>
    <row r="80663" spans="31:31" x14ac:dyDescent="0.25">
      <c r="AE80663" s="72"/>
    </row>
    <row r="80664" spans="31:31" x14ac:dyDescent="0.25">
      <c r="AE80664" s="72"/>
    </row>
    <row r="80665" spans="31:31" x14ac:dyDescent="0.25">
      <c r="AE80665" s="72"/>
    </row>
    <row r="80666" spans="31:31" x14ac:dyDescent="0.25">
      <c r="AE80666" s="72"/>
    </row>
    <row r="80667" spans="31:31" x14ac:dyDescent="0.25">
      <c r="AE80667" s="72"/>
    </row>
    <row r="80668" spans="31:31" x14ac:dyDescent="0.25">
      <c r="AE80668" s="72"/>
    </row>
    <row r="80669" spans="31:31" x14ac:dyDescent="0.25">
      <c r="AE80669" s="72"/>
    </row>
    <row r="80670" spans="31:31" x14ac:dyDescent="0.25">
      <c r="AE80670" s="72"/>
    </row>
    <row r="80671" spans="31:31" x14ac:dyDescent="0.25">
      <c r="AE80671" s="72"/>
    </row>
    <row r="80672" spans="31:31" x14ac:dyDescent="0.25">
      <c r="AE80672" s="72"/>
    </row>
    <row r="80673" spans="31:31" x14ac:dyDescent="0.25">
      <c r="AE80673" s="72"/>
    </row>
    <row r="80674" spans="31:31" x14ac:dyDescent="0.25">
      <c r="AE80674" s="72"/>
    </row>
    <row r="80675" spans="31:31" x14ac:dyDescent="0.25">
      <c r="AE80675" s="72"/>
    </row>
    <row r="80676" spans="31:31" x14ac:dyDescent="0.25">
      <c r="AE80676" s="72"/>
    </row>
    <row r="80677" spans="31:31" x14ac:dyDescent="0.25">
      <c r="AE80677" s="72"/>
    </row>
    <row r="80678" spans="31:31" x14ac:dyDescent="0.25">
      <c r="AE80678" s="72"/>
    </row>
    <row r="80679" spans="31:31" x14ac:dyDescent="0.25">
      <c r="AE80679" s="72"/>
    </row>
    <row r="80680" spans="31:31" x14ac:dyDescent="0.25">
      <c r="AE80680" s="72"/>
    </row>
    <row r="80681" spans="31:31" x14ac:dyDescent="0.25">
      <c r="AE80681" s="72"/>
    </row>
    <row r="80682" spans="31:31" x14ac:dyDescent="0.25">
      <c r="AE80682" s="72"/>
    </row>
    <row r="80683" spans="31:31" x14ac:dyDescent="0.25">
      <c r="AE80683" s="72"/>
    </row>
    <row r="80684" spans="31:31" x14ac:dyDescent="0.25">
      <c r="AE80684" s="72"/>
    </row>
    <row r="80685" spans="31:31" x14ac:dyDescent="0.25">
      <c r="AE80685" s="72"/>
    </row>
    <row r="80686" spans="31:31" x14ac:dyDescent="0.25">
      <c r="AE80686" s="72"/>
    </row>
    <row r="80687" spans="31:31" x14ac:dyDescent="0.25">
      <c r="AE80687" s="72"/>
    </row>
    <row r="80688" spans="31:31" x14ac:dyDescent="0.25">
      <c r="AE80688" s="72"/>
    </row>
    <row r="80689" spans="31:31" x14ac:dyDescent="0.25">
      <c r="AE80689" s="72"/>
    </row>
    <row r="80690" spans="31:31" x14ac:dyDescent="0.25">
      <c r="AE80690" s="72"/>
    </row>
    <row r="80691" spans="31:31" x14ac:dyDescent="0.25">
      <c r="AE80691" s="72"/>
    </row>
    <row r="80692" spans="31:31" x14ac:dyDescent="0.25">
      <c r="AE80692" s="72"/>
    </row>
    <row r="80693" spans="31:31" x14ac:dyDescent="0.25">
      <c r="AE80693" s="72"/>
    </row>
    <row r="80694" spans="31:31" x14ac:dyDescent="0.25">
      <c r="AE80694" s="72"/>
    </row>
    <row r="80695" spans="31:31" x14ac:dyDescent="0.25">
      <c r="AE80695" s="72"/>
    </row>
    <row r="80696" spans="31:31" x14ac:dyDescent="0.25">
      <c r="AE80696" s="72"/>
    </row>
    <row r="80697" spans="31:31" x14ac:dyDescent="0.25">
      <c r="AE80697" s="72"/>
    </row>
    <row r="80698" spans="31:31" x14ac:dyDescent="0.25">
      <c r="AE80698" s="72"/>
    </row>
    <row r="80699" spans="31:31" x14ac:dyDescent="0.25">
      <c r="AE80699" s="72"/>
    </row>
    <row r="80700" spans="31:31" x14ac:dyDescent="0.25">
      <c r="AE80700" s="72"/>
    </row>
    <row r="80701" spans="31:31" x14ac:dyDescent="0.25">
      <c r="AE80701" s="72"/>
    </row>
    <row r="80702" spans="31:31" x14ac:dyDescent="0.25">
      <c r="AE80702" s="72"/>
    </row>
    <row r="80703" spans="31:31" x14ac:dyDescent="0.25">
      <c r="AE80703" s="72"/>
    </row>
    <row r="80704" spans="31:31" x14ac:dyDescent="0.25">
      <c r="AE80704" s="72"/>
    </row>
    <row r="80705" spans="31:31" x14ac:dyDescent="0.25">
      <c r="AE80705" s="72"/>
    </row>
    <row r="80706" spans="31:31" x14ac:dyDescent="0.25">
      <c r="AE80706" s="72"/>
    </row>
    <row r="80707" spans="31:31" x14ac:dyDescent="0.25">
      <c r="AE80707" s="72"/>
    </row>
    <row r="80708" spans="31:31" x14ac:dyDescent="0.25">
      <c r="AE80708" s="72"/>
    </row>
    <row r="80709" spans="31:31" x14ac:dyDescent="0.25">
      <c r="AE80709" s="72"/>
    </row>
    <row r="80710" spans="31:31" x14ac:dyDescent="0.25">
      <c r="AE80710" s="72"/>
    </row>
    <row r="80711" spans="31:31" x14ac:dyDescent="0.25">
      <c r="AE80711" s="72"/>
    </row>
    <row r="80712" spans="31:31" x14ac:dyDescent="0.25">
      <c r="AE80712" s="72"/>
    </row>
    <row r="80713" spans="31:31" x14ac:dyDescent="0.25">
      <c r="AE80713" s="72"/>
    </row>
    <row r="80714" spans="31:31" x14ac:dyDescent="0.25">
      <c r="AE80714" s="72"/>
    </row>
    <row r="80715" spans="31:31" x14ac:dyDescent="0.25">
      <c r="AE80715" s="72"/>
    </row>
    <row r="80716" spans="31:31" x14ac:dyDescent="0.25">
      <c r="AE80716" s="72"/>
    </row>
    <row r="80717" spans="31:31" x14ac:dyDescent="0.25">
      <c r="AE80717" s="72"/>
    </row>
    <row r="80718" spans="31:31" x14ac:dyDescent="0.25">
      <c r="AE80718" s="72"/>
    </row>
    <row r="80719" spans="31:31" x14ac:dyDescent="0.25">
      <c r="AE80719" s="72"/>
    </row>
    <row r="80720" spans="31:31" x14ac:dyDescent="0.25">
      <c r="AE80720" s="72"/>
    </row>
    <row r="80721" spans="31:31" x14ac:dyDescent="0.25">
      <c r="AE80721" s="72"/>
    </row>
    <row r="80722" spans="31:31" x14ac:dyDescent="0.25">
      <c r="AE80722" s="72"/>
    </row>
    <row r="80723" spans="31:31" x14ac:dyDescent="0.25">
      <c r="AE80723" s="72"/>
    </row>
    <row r="80724" spans="31:31" x14ac:dyDescent="0.25">
      <c r="AE80724" s="72"/>
    </row>
    <row r="80725" spans="31:31" x14ac:dyDescent="0.25">
      <c r="AE80725" s="72"/>
    </row>
    <row r="80726" spans="31:31" x14ac:dyDescent="0.25">
      <c r="AE80726" s="72"/>
    </row>
    <row r="80727" spans="31:31" x14ac:dyDescent="0.25">
      <c r="AE80727" s="72"/>
    </row>
    <row r="80728" spans="31:31" x14ac:dyDescent="0.25">
      <c r="AE80728" s="72"/>
    </row>
    <row r="80729" spans="31:31" x14ac:dyDescent="0.25">
      <c r="AE80729" s="72"/>
    </row>
    <row r="80730" spans="31:31" x14ac:dyDescent="0.25">
      <c r="AE80730" s="72"/>
    </row>
    <row r="80731" spans="31:31" x14ac:dyDescent="0.25">
      <c r="AE80731" s="72"/>
    </row>
    <row r="80732" spans="31:31" x14ac:dyDescent="0.25">
      <c r="AE80732" s="72"/>
    </row>
    <row r="80733" spans="31:31" x14ac:dyDescent="0.25">
      <c r="AE80733" s="72"/>
    </row>
    <row r="80734" spans="31:31" x14ac:dyDescent="0.25">
      <c r="AE80734" s="72"/>
    </row>
    <row r="80735" spans="31:31" x14ac:dyDescent="0.25">
      <c r="AE80735" s="72"/>
    </row>
    <row r="80736" spans="31:31" x14ac:dyDescent="0.25">
      <c r="AE80736" s="72"/>
    </row>
    <row r="80737" spans="31:31" x14ac:dyDescent="0.25">
      <c r="AE80737" s="72"/>
    </row>
    <row r="80738" spans="31:31" x14ac:dyDescent="0.25">
      <c r="AE80738" s="72"/>
    </row>
    <row r="80739" spans="31:31" x14ac:dyDescent="0.25">
      <c r="AE80739" s="72"/>
    </row>
    <row r="80740" spans="31:31" x14ac:dyDescent="0.25">
      <c r="AE80740" s="72"/>
    </row>
    <row r="80741" spans="31:31" x14ac:dyDescent="0.25">
      <c r="AE80741" s="72"/>
    </row>
    <row r="80742" spans="31:31" x14ac:dyDescent="0.25">
      <c r="AE80742" s="72"/>
    </row>
    <row r="80743" spans="31:31" x14ac:dyDescent="0.25">
      <c r="AE80743" s="72"/>
    </row>
    <row r="80744" spans="31:31" x14ac:dyDescent="0.25">
      <c r="AE80744" s="72"/>
    </row>
    <row r="80745" spans="31:31" x14ac:dyDescent="0.25">
      <c r="AE80745" s="72"/>
    </row>
    <row r="80746" spans="31:31" x14ac:dyDescent="0.25">
      <c r="AE80746" s="72"/>
    </row>
    <row r="80747" spans="31:31" x14ac:dyDescent="0.25">
      <c r="AE80747" s="72"/>
    </row>
    <row r="80748" spans="31:31" x14ac:dyDescent="0.25">
      <c r="AE80748" s="72"/>
    </row>
    <row r="80749" spans="31:31" x14ac:dyDescent="0.25">
      <c r="AE80749" s="72"/>
    </row>
    <row r="80750" spans="31:31" x14ac:dyDescent="0.25">
      <c r="AE80750" s="72"/>
    </row>
    <row r="80751" spans="31:31" x14ac:dyDescent="0.25">
      <c r="AE80751" s="72"/>
    </row>
    <row r="80752" spans="31:31" x14ac:dyDescent="0.25">
      <c r="AE80752" s="72"/>
    </row>
    <row r="80753" spans="31:31" x14ac:dyDescent="0.25">
      <c r="AE80753" s="72"/>
    </row>
    <row r="80754" spans="31:31" x14ac:dyDescent="0.25">
      <c r="AE80754" s="72"/>
    </row>
    <row r="80755" spans="31:31" x14ac:dyDescent="0.25">
      <c r="AE80755" s="72"/>
    </row>
    <row r="80756" spans="31:31" x14ac:dyDescent="0.25">
      <c r="AE80756" s="72"/>
    </row>
    <row r="80757" spans="31:31" x14ac:dyDescent="0.25">
      <c r="AE80757" s="72"/>
    </row>
    <row r="80758" spans="31:31" x14ac:dyDescent="0.25">
      <c r="AE80758" s="72"/>
    </row>
    <row r="80759" spans="31:31" x14ac:dyDescent="0.25">
      <c r="AE80759" s="72"/>
    </row>
    <row r="80760" spans="31:31" x14ac:dyDescent="0.25">
      <c r="AE80760" s="72"/>
    </row>
    <row r="80761" spans="31:31" x14ac:dyDescent="0.25">
      <c r="AE80761" s="72"/>
    </row>
    <row r="80762" spans="31:31" x14ac:dyDescent="0.25">
      <c r="AE80762" s="72"/>
    </row>
    <row r="80763" spans="31:31" x14ac:dyDescent="0.25">
      <c r="AE80763" s="72"/>
    </row>
    <row r="80764" spans="31:31" x14ac:dyDescent="0.25">
      <c r="AE80764" s="72"/>
    </row>
    <row r="80765" spans="31:31" x14ac:dyDescent="0.25">
      <c r="AE80765" s="72"/>
    </row>
    <row r="80766" spans="31:31" x14ac:dyDescent="0.25">
      <c r="AE80766" s="72"/>
    </row>
    <row r="80767" spans="31:31" x14ac:dyDescent="0.25">
      <c r="AE80767" s="72"/>
    </row>
    <row r="80768" spans="31:31" x14ac:dyDescent="0.25">
      <c r="AE80768" s="72"/>
    </row>
    <row r="80769" spans="31:31" x14ac:dyDescent="0.25">
      <c r="AE80769" s="72"/>
    </row>
    <row r="80770" spans="31:31" x14ac:dyDescent="0.25">
      <c r="AE80770" s="72"/>
    </row>
    <row r="80771" spans="31:31" x14ac:dyDescent="0.25">
      <c r="AE80771" s="72"/>
    </row>
    <row r="80772" spans="31:31" x14ac:dyDescent="0.25">
      <c r="AE80772" s="72"/>
    </row>
    <row r="80773" spans="31:31" x14ac:dyDescent="0.25">
      <c r="AE80773" s="72"/>
    </row>
    <row r="80774" spans="31:31" x14ac:dyDescent="0.25">
      <c r="AE80774" s="72"/>
    </row>
    <row r="80775" spans="31:31" x14ac:dyDescent="0.25">
      <c r="AE80775" s="72"/>
    </row>
    <row r="80776" spans="31:31" x14ac:dyDescent="0.25">
      <c r="AE80776" s="72"/>
    </row>
    <row r="80777" spans="31:31" x14ac:dyDescent="0.25">
      <c r="AE80777" s="72"/>
    </row>
    <row r="80778" spans="31:31" x14ac:dyDescent="0.25">
      <c r="AE80778" s="72"/>
    </row>
    <row r="80779" spans="31:31" x14ac:dyDescent="0.25">
      <c r="AE80779" s="72"/>
    </row>
    <row r="80780" spans="31:31" x14ac:dyDescent="0.25">
      <c r="AE80780" s="72"/>
    </row>
    <row r="80781" spans="31:31" x14ac:dyDescent="0.25">
      <c r="AE80781" s="72"/>
    </row>
    <row r="80782" spans="31:31" x14ac:dyDescent="0.25">
      <c r="AE80782" s="72"/>
    </row>
    <row r="80783" spans="31:31" x14ac:dyDescent="0.25">
      <c r="AE80783" s="72"/>
    </row>
    <row r="80784" spans="31:31" x14ac:dyDescent="0.25">
      <c r="AE80784" s="72"/>
    </row>
    <row r="80785" spans="31:31" x14ac:dyDescent="0.25">
      <c r="AE80785" s="72"/>
    </row>
    <row r="80786" spans="31:31" x14ac:dyDescent="0.25">
      <c r="AE80786" s="72"/>
    </row>
    <row r="80787" spans="31:31" x14ac:dyDescent="0.25">
      <c r="AE80787" s="72"/>
    </row>
    <row r="80788" spans="31:31" x14ac:dyDescent="0.25">
      <c r="AE80788" s="72"/>
    </row>
    <row r="80789" spans="31:31" x14ac:dyDescent="0.25">
      <c r="AE80789" s="72"/>
    </row>
    <row r="80790" spans="31:31" x14ac:dyDescent="0.25">
      <c r="AE80790" s="72"/>
    </row>
    <row r="80791" spans="31:31" x14ac:dyDescent="0.25">
      <c r="AE80791" s="72"/>
    </row>
    <row r="80792" spans="31:31" x14ac:dyDescent="0.25">
      <c r="AE80792" s="72"/>
    </row>
    <row r="80793" spans="31:31" x14ac:dyDescent="0.25">
      <c r="AE80793" s="72"/>
    </row>
    <row r="80794" spans="31:31" x14ac:dyDescent="0.25">
      <c r="AE80794" s="72"/>
    </row>
    <row r="80795" spans="31:31" x14ac:dyDescent="0.25">
      <c r="AE80795" s="72"/>
    </row>
    <row r="80796" spans="31:31" x14ac:dyDescent="0.25">
      <c r="AE80796" s="72"/>
    </row>
    <row r="80797" spans="31:31" x14ac:dyDescent="0.25">
      <c r="AE80797" s="72"/>
    </row>
    <row r="80798" spans="31:31" x14ac:dyDescent="0.25">
      <c r="AE80798" s="72"/>
    </row>
    <row r="80799" spans="31:31" x14ac:dyDescent="0.25">
      <c r="AE80799" s="72"/>
    </row>
    <row r="80800" spans="31:31" x14ac:dyDescent="0.25">
      <c r="AE80800" s="72"/>
    </row>
    <row r="80801" spans="31:31" x14ac:dyDescent="0.25">
      <c r="AE80801" s="72"/>
    </row>
    <row r="80802" spans="31:31" x14ac:dyDescent="0.25">
      <c r="AE80802" s="72"/>
    </row>
    <row r="80803" spans="31:31" x14ac:dyDescent="0.25">
      <c r="AE80803" s="72"/>
    </row>
    <row r="80804" spans="31:31" x14ac:dyDescent="0.25">
      <c r="AE80804" s="72"/>
    </row>
    <row r="80805" spans="31:31" x14ac:dyDescent="0.25">
      <c r="AE80805" s="72"/>
    </row>
    <row r="80806" spans="31:31" x14ac:dyDescent="0.25">
      <c r="AE80806" s="72"/>
    </row>
    <row r="80807" spans="31:31" x14ac:dyDescent="0.25">
      <c r="AE80807" s="72"/>
    </row>
    <row r="80808" spans="31:31" x14ac:dyDescent="0.25">
      <c r="AE80808" s="72"/>
    </row>
    <row r="80809" spans="31:31" x14ac:dyDescent="0.25">
      <c r="AE80809" s="72"/>
    </row>
    <row r="80810" spans="31:31" x14ac:dyDescent="0.25">
      <c r="AE80810" s="72"/>
    </row>
    <row r="80811" spans="31:31" x14ac:dyDescent="0.25">
      <c r="AE80811" s="72"/>
    </row>
    <row r="80812" spans="31:31" x14ac:dyDescent="0.25">
      <c r="AE80812" s="72"/>
    </row>
    <row r="80813" spans="31:31" x14ac:dyDescent="0.25">
      <c r="AE80813" s="72"/>
    </row>
    <row r="80814" spans="31:31" x14ac:dyDescent="0.25">
      <c r="AE80814" s="72"/>
    </row>
    <row r="80815" spans="31:31" x14ac:dyDescent="0.25">
      <c r="AE80815" s="72"/>
    </row>
    <row r="80816" spans="31:31" x14ac:dyDescent="0.25">
      <c r="AE80816" s="72"/>
    </row>
    <row r="80817" spans="31:31" x14ac:dyDescent="0.25">
      <c r="AE80817" s="72"/>
    </row>
    <row r="80818" spans="31:31" x14ac:dyDescent="0.25">
      <c r="AE80818" s="72"/>
    </row>
    <row r="80819" spans="31:31" x14ac:dyDescent="0.25">
      <c r="AE80819" s="72"/>
    </row>
    <row r="80820" spans="31:31" x14ac:dyDescent="0.25">
      <c r="AE80820" s="72"/>
    </row>
    <row r="80821" spans="31:31" x14ac:dyDescent="0.25">
      <c r="AE80821" s="72"/>
    </row>
    <row r="80822" spans="31:31" x14ac:dyDescent="0.25">
      <c r="AE80822" s="72"/>
    </row>
    <row r="80823" spans="31:31" x14ac:dyDescent="0.25">
      <c r="AE80823" s="72"/>
    </row>
    <row r="80824" spans="31:31" x14ac:dyDescent="0.25">
      <c r="AE80824" s="72"/>
    </row>
    <row r="80825" spans="31:31" x14ac:dyDescent="0.25">
      <c r="AE80825" s="72"/>
    </row>
    <row r="80826" spans="31:31" x14ac:dyDescent="0.25">
      <c r="AE80826" s="72"/>
    </row>
    <row r="80827" spans="31:31" x14ac:dyDescent="0.25">
      <c r="AE80827" s="72"/>
    </row>
    <row r="80828" spans="31:31" x14ac:dyDescent="0.25">
      <c r="AE80828" s="72"/>
    </row>
    <row r="80829" spans="31:31" x14ac:dyDescent="0.25">
      <c r="AE80829" s="72"/>
    </row>
    <row r="80830" spans="31:31" x14ac:dyDescent="0.25">
      <c r="AE80830" s="72"/>
    </row>
    <row r="80831" spans="31:31" x14ac:dyDescent="0.25">
      <c r="AE80831" s="72"/>
    </row>
    <row r="80832" spans="31:31" x14ac:dyDescent="0.25">
      <c r="AE80832" s="72"/>
    </row>
    <row r="80833" spans="31:31" x14ac:dyDescent="0.25">
      <c r="AE80833" s="72"/>
    </row>
    <row r="80834" spans="31:31" x14ac:dyDescent="0.25">
      <c r="AE80834" s="72"/>
    </row>
    <row r="80835" spans="31:31" x14ac:dyDescent="0.25">
      <c r="AE80835" s="72"/>
    </row>
    <row r="80836" spans="31:31" x14ac:dyDescent="0.25">
      <c r="AE80836" s="72"/>
    </row>
    <row r="80837" spans="31:31" x14ac:dyDescent="0.25">
      <c r="AE80837" s="72"/>
    </row>
    <row r="80838" spans="31:31" x14ac:dyDescent="0.25">
      <c r="AE80838" s="72"/>
    </row>
    <row r="80839" spans="31:31" x14ac:dyDescent="0.25">
      <c r="AE80839" s="72"/>
    </row>
    <row r="80840" spans="31:31" x14ac:dyDescent="0.25">
      <c r="AE80840" s="72"/>
    </row>
    <row r="80841" spans="31:31" x14ac:dyDescent="0.25">
      <c r="AE80841" s="72"/>
    </row>
    <row r="80842" spans="31:31" x14ac:dyDescent="0.25">
      <c r="AE80842" s="72"/>
    </row>
    <row r="80843" spans="31:31" x14ac:dyDescent="0.25">
      <c r="AE80843" s="72"/>
    </row>
    <row r="80844" spans="31:31" x14ac:dyDescent="0.25">
      <c r="AE80844" s="72"/>
    </row>
    <row r="80845" spans="31:31" x14ac:dyDescent="0.25">
      <c r="AE80845" s="72"/>
    </row>
    <row r="80846" spans="31:31" x14ac:dyDescent="0.25">
      <c r="AE80846" s="72"/>
    </row>
    <row r="80847" spans="31:31" x14ac:dyDescent="0.25">
      <c r="AE80847" s="72"/>
    </row>
    <row r="80848" spans="31:31" x14ac:dyDescent="0.25">
      <c r="AE80848" s="72"/>
    </row>
    <row r="80849" spans="31:31" x14ac:dyDescent="0.25">
      <c r="AE80849" s="72"/>
    </row>
    <row r="80850" spans="31:31" x14ac:dyDescent="0.25">
      <c r="AE80850" s="72"/>
    </row>
    <row r="80851" spans="31:31" x14ac:dyDescent="0.25">
      <c r="AE80851" s="72"/>
    </row>
    <row r="80852" spans="31:31" x14ac:dyDescent="0.25">
      <c r="AE80852" s="72"/>
    </row>
    <row r="80853" spans="31:31" x14ac:dyDescent="0.25">
      <c r="AE80853" s="72"/>
    </row>
    <row r="80854" spans="31:31" x14ac:dyDescent="0.25">
      <c r="AE80854" s="72"/>
    </row>
    <row r="80855" spans="31:31" x14ac:dyDescent="0.25">
      <c r="AE80855" s="72"/>
    </row>
    <row r="80856" spans="31:31" x14ac:dyDescent="0.25">
      <c r="AE80856" s="72"/>
    </row>
    <row r="80857" spans="31:31" x14ac:dyDescent="0.25">
      <c r="AE80857" s="72"/>
    </row>
    <row r="80858" spans="31:31" x14ac:dyDescent="0.25">
      <c r="AE80858" s="72"/>
    </row>
    <row r="80859" spans="31:31" x14ac:dyDescent="0.25">
      <c r="AE80859" s="72"/>
    </row>
    <row r="80860" spans="31:31" x14ac:dyDescent="0.25">
      <c r="AE80860" s="72"/>
    </row>
    <row r="80861" spans="31:31" x14ac:dyDescent="0.25">
      <c r="AE80861" s="72"/>
    </row>
    <row r="80862" spans="31:31" x14ac:dyDescent="0.25">
      <c r="AE80862" s="72"/>
    </row>
    <row r="80863" spans="31:31" x14ac:dyDescent="0.25">
      <c r="AE80863" s="72"/>
    </row>
    <row r="80864" spans="31:31" x14ac:dyDescent="0.25">
      <c r="AE80864" s="72"/>
    </row>
    <row r="80865" spans="31:31" x14ac:dyDescent="0.25">
      <c r="AE80865" s="72"/>
    </row>
    <row r="80866" spans="31:31" x14ac:dyDescent="0.25">
      <c r="AE80866" s="72"/>
    </row>
    <row r="80867" spans="31:31" x14ac:dyDescent="0.25">
      <c r="AE80867" s="72"/>
    </row>
    <row r="80868" spans="31:31" x14ac:dyDescent="0.25">
      <c r="AE80868" s="72"/>
    </row>
    <row r="80869" spans="31:31" x14ac:dyDescent="0.25">
      <c r="AE80869" s="72"/>
    </row>
    <row r="80870" spans="31:31" x14ac:dyDescent="0.25">
      <c r="AE80870" s="72"/>
    </row>
    <row r="80871" spans="31:31" x14ac:dyDescent="0.25">
      <c r="AE80871" s="72"/>
    </row>
    <row r="80872" spans="31:31" x14ac:dyDescent="0.25">
      <c r="AE80872" s="72"/>
    </row>
    <row r="80873" spans="31:31" x14ac:dyDescent="0.25">
      <c r="AE80873" s="72"/>
    </row>
    <row r="80874" spans="31:31" x14ac:dyDescent="0.25">
      <c r="AE80874" s="72"/>
    </row>
    <row r="80875" spans="31:31" x14ac:dyDescent="0.25">
      <c r="AE80875" s="72"/>
    </row>
    <row r="80876" spans="31:31" x14ac:dyDescent="0.25">
      <c r="AE80876" s="72"/>
    </row>
    <row r="80877" spans="31:31" x14ac:dyDescent="0.25">
      <c r="AE80877" s="72"/>
    </row>
    <row r="80878" spans="31:31" x14ac:dyDescent="0.25">
      <c r="AE80878" s="72"/>
    </row>
    <row r="80879" spans="31:31" x14ac:dyDescent="0.25">
      <c r="AE80879" s="72"/>
    </row>
    <row r="80880" spans="31:31" x14ac:dyDescent="0.25">
      <c r="AE80880" s="72"/>
    </row>
    <row r="80881" spans="31:31" x14ac:dyDescent="0.25">
      <c r="AE80881" s="72"/>
    </row>
    <row r="80882" spans="31:31" x14ac:dyDescent="0.25">
      <c r="AE80882" s="72"/>
    </row>
    <row r="80883" spans="31:31" x14ac:dyDescent="0.25">
      <c r="AE80883" s="72"/>
    </row>
    <row r="80884" spans="31:31" x14ac:dyDescent="0.25">
      <c r="AE80884" s="72"/>
    </row>
    <row r="80885" spans="31:31" x14ac:dyDescent="0.25">
      <c r="AE80885" s="72"/>
    </row>
    <row r="80886" spans="31:31" x14ac:dyDescent="0.25">
      <c r="AE80886" s="72"/>
    </row>
    <row r="80887" spans="31:31" x14ac:dyDescent="0.25">
      <c r="AE80887" s="72"/>
    </row>
    <row r="80888" spans="31:31" x14ac:dyDescent="0.25">
      <c r="AE80888" s="72"/>
    </row>
    <row r="80889" spans="31:31" x14ac:dyDescent="0.25">
      <c r="AE80889" s="72"/>
    </row>
    <row r="80890" spans="31:31" x14ac:dyDescent="0.25">
      <c r="AE80890" s="72"/>
    </row>
    <row r="80891" spans="31:31" x14ac:dyDescent="0.25">
      <c r="AE80891" s="72"/>
    </row>
    <row r="80892" spans="31:31" x14ac:dyDescent="0.25">
      <c r="AE80892" s="72"/>
    </row>
    <row r="80893" spans="31:31" x14ac:dyDescent="0.25">
      <c r="AE80893" s="72"/>
    </row>
    <row r="80894" spans="31:31" x14ac:dyDescent="0.25">
      <c r="AE80894" s="72"/>
    </row>
    <row r="80895" spans="31:31" x14ac:dyDescent="0.25">
      <c r="AE80895" s="72"/>
    </row>
    <row r="80896" spans="31:31" x14ac:dyDescent="0.25">
      <c r="AE80896" s="72"/>
    </row>
    <row r="80897" spans="31:31" x14ac:dyDescent="0.25">
      <c r="AE80897" s="72"/>
    </row>
    <row r="80898" spans="31:31" x14ac:dyDescent="0.25">
      <c r="AE80898" s="72"/>
    </row>
    <row r="80899" spans="31:31" x14ac:dyDescent="0.25">
      <c r="AE80899" s="72"/>
    </row>
    <row r="80900" spans="31:31" x14ac:dyDescent="0.25">
      <c r="AE80900" s="72"/>
    </row>
    <row r="80901" spans="31:31" x14ac:dyDescent="0.25">
      <c r="AE80901" s="72"/>
    </row>
    <row r="80902" spans="31:31" x14ac:dyDescent="0.25">
      <c r="AE80902" s="72"/>
    </row>
    <row r="80903" spans="31:31" x14ac:dyDescent="0.25">
      <c r="AE80903" s="72"/>
    </row>
    <row r="80904" spans="31:31" x14ac:dyDescent="0.25">
      <c r="AE80904" s="72"/>
    </row>
    <row r="80905" spans="31:31" x14ac:dyDescent="0.25">
      <c r="AE80905" s="72"/>
    </row>
    <row r="80906" spans="31:31" x14ac:dyDescent="0.25">
      <c r="AE80906" s="72"/>
    </row>
    <row r="80907" spans="31:31" x14ac:dyDescent="0.25">
      <c r="AE80907" s="72"/>
    </row>
    <row r="80908" spans="31:31" x14ac:dyDescent="0.25">
      <c r="AE80908" s="72"/>
    </row>
    <row r="80909" spans="31:31" x14ac:dyDescent="0.25">
      <c r="AE80909" s="72"/>
    </row>
    <row r="80910" spans="31:31" x14ac:dyDescent="0.25">
      <c r="AE80910" s="72"/>
    </row>
    <row r="80911" spans="31:31" x14ac:dyDescent="0.25">
      <c r="AE80911" s="72"/>
    </row>
    <row r="80912" spans="31:31" x14ac:dyDescent="0.25">
      <c r="AE80912" s="72"/>
    </row>
    <row r="80913" spans="31:31" x14ac:dyDescent="0.25">
      <c r="AE80913" s="72"/>
    </row>
    <row r="80914" spans="31:31" x14ac:dyDescent="0.25">
      <c r="AE80914" s="72"/>
    </row>
    <row r="80915" spans="31:31" x14ac:dyDescent="0.25">
      <c r="AE80915" s="72"/>
    </row>
    <row r="80916" spans="31:31" x14ac:dyDescent="0.25">
      <c r="AE80916" s="72"/>
    </row>
    <row r="80917" spans="31:31" x14ac:dyDescent="0.25">
      <c r="AE80917" s="72"/>
    </row>
    <row r="80918" spans="31:31" x14ac:dyDescent="0.25">
      <c r="AE80918" s="72"/>
    </row>
    <row r="80919" spans="31:31" x14ac:dyDescent="0.25">
      <c r="AE80919" s="72"/>
    </row>
    <row r="80920" spans="31:31" x14ac:dyDescent="0.25">
      <c r="AE80920" s="72"/>
    </row>
    <row r="80921" spans="31:31" x14ac:dyDescent="0.25">
      <c r="AE80921" s="72"/>
    </row>
    <row r="80922" spans="31:31" x14ac:dyDescent="0.25">
      <c r="AE80922" s="72"/>
    </row>
    <row r="80923" spans="31:31" x14ac:dyDescent="0.25">
      <c r="AE80923" s="72"/>
    </row>
    <row r="80924" spans="31:31" x14ac:dyDescent="0.25">
      <c r="AE80924" s="72"/>
    </row>
    <row r="80925" spans="31:31" x14ac:dyDescent="0.25">
      <c r="AE80925" s="72"/>
    </row>
    <row r="80926" spans="31:31" x14ac:dyDescent="0.25">
      <c r="AE80926" s="72"/>
    </row>
    <row r="80927" spans="31:31" x14ac:dyDescent="0.25">
      <c r="AE80927" s="72"/>
    </row>
    <row r="80928" spans="31:31" x14ac:dyDescent="0.25">
      <c r="AE80928" s="72"/>
    </row>
    <row r="80929" spans="31:31" x14ac:dyDescent="0.25">
      <c r="AE80929" s="72"/>
    </row>
    <row r="80930" spans="31:31" x14ac:dyDescent="0.25">
      <c r="AE80930" s="72"/>
    </row>
    <row r="80931" spans="31:31" x14ac:dyDescent="0.25">
      <c r="AE80931" s="72"/>
    </row>
    <row r="80932" spans="31:31" x14ac:dyDescent="0.25">
      <c r="AE80932" s="72"/>
    </row>
    <row r="80933" spans="31:31" x14ac:dyDescent="0.25">
      <c r="AE80933" s="72"/>
    </row>
    <row r="80934" spans="31:31" x14ac:dyDescent="0.25">
      <c r="AE80934" s="72"/>
    </row>
    <row r="80935" spans="31:31" x14ac:dyDescent="0.25">
      <c r="AE80935" s="72"/>
    </row>
    <row r="80936" spans="31:31" x14ac:dyDescent="0.25">
      <c r="AE80936" s="72"/>
    </row>
    <row r="80937" spans="31:31" x14ac:dyDescent="0.25">
      <c r="AE80937" s="72"/>
    </row>
    <row r="80938" spans="31:31" x14ac:dyDescent="0.25">
      <c r="AE80938" s="72"/>
    </row>
    <row r="80939" spans="31:31" x14ac:dyDescent="0.25">
      <c r="AE80939" s="72"/>
    </row>
    <row r="80940" spans="31:31" x14ac:dyDescent="0.25">
      <c r="AE80940" s="72"/>
    </row>
    <row r="80941" spans="31:31" x14ac:dyDescent="0.25">
      <c r="AE80941" s="72"/>
    </row>
    <row r="80942" spans="31:31" x14ac:dyDescent="0.25">
      <c r="AE80942" s="72"/>
    </row>
    <row r="80943" spans="31:31" x14ac:dyDescent="0.25">
      <c r="AE80943" s="72"/>
    </row>
    <row r="80944" spans="31:31" x14ac:dyDescent="0.25">
      <c r="AE80944" s="72"/>
    </row>
    <row r="80945" spans="31:31" x14ac:dyDescent="0.25">
      <c r="AE80945" s="72"/>
    </row>
    <row r="80946" spans="31:31" x14ac:dyDescent="0.25">
      <c r="AE80946" s="72"/>
    </row>
    <row r="80947" spans="31:31" x14ac:dyDescent="0.25">
      <c r="AE80947" s="72"/>
    </row>
    <row r="80948" spans="31:31" x14ac:dyDescent="0.25">
      <c r="AE80948" s="72"/>
    </row>
    <row r="80949" spans="31:31" x14ac:dyDescent="0.25">
      <c r="AE80949" s="72"/>
    </row>
    <row r="80950" spans="31:31" x14ac:dyDescent="0.25">
      <c r="AE80950" s="72"/>
    </row>
    <row r="80951" spans="31:31" x14ac:dyDescent="0.25">
      <c r="AE80951" s="72"/>
    </row>
    <row r="80952" spans="31:31" x14ac:dyDescent="0.25">
      <c r="AE80952" s="72"/>
    </row>
    <row r="80953" spans="31:31" x14ac:dyDescent="0.25">
      <c r="AE80953" s="72"/>
    </row>
    <row r="80954" spans="31:31" x14ac:dyDescent="0.25">
      <c r="AE80954" s="72"/>
    </row>
    <row r="80955" spans="31:31" x14ac:dyDescent="0.25">
      <c r="AE80955" s="72"/>
    </row>
    <row r="80956" spans="31:31" x14ac:dyDescent="0.25">
      <c r="AE80956" s="72"/>
    </row>
    <row r="80957" spans="31:31" x14ac:dyDescent="0.25">
      <c r="AE80957" s="72"/>
    </row>
    <row r="80958" spans="31:31" x14ac:dyDescent="0.25">
      <c r="AE80958" s="72"/>
    </row>
    <row r="80959" spans="31:31" x14ac:dyDescent="0.25">
      <c r="AE80959" s="72"/>
    </row>
    <row r="80960" spans="31:31" x14ac:dyDescent="0.25">
      <c r="AE80960" s="72"/>
    </row>
    <row r="80961" spans="31:31" x14ac:dyDescent="0.25">
      <c r="AE80961" s="72"/>
    </row>
    <row r="80962" spans="31:31" x14ac:dyDescent="0.25">
      <c r="AE80962" s="72"/>
    </row>
    <row r="80963" spans="31:31" x14ac:dyDescent="0.25">
      <c r="AE80963" s="72"/>
    </row>
    <row r="80964" spans="31:31" x14ac:dyDescent="0.25">
      <c r="AE80964" s="72"/>
    </row>
    <row r="80965" spans="31:31" x14ac:dyDescent="0.25">
      <c r="AE80965" s="72"/>
    </row>
    <row r="80966" spans="31:31" x14ac:dyDescent="0.25">
      <c r="AE80966" s="72"/>
    </row>
    <row r="80967" spans="31:31" x14ac:dyDescent="0.25">
      <c r="AE80967" s="72"/>
    </row>
    <row r="80968" spans="31:31" x14ac:dyDescent="0.25">
      <c r="AE80968" s="72"/>
    </row>
    <row r="80969" spans="31:31" x14ac:dyDescent="0.25">
      <c r="AE80969" s="72"/>
    </row>
    <row r="80970" spans="31:31" x14ac:dyDescent="0.25">
      <c r="AE80970" s="72"/>
    </row>
    <row r="80971" spans="31:31" x14ac:dyDescent="0.25">
      <c r="AE80971" s="72"/>
    </row>
    <row r="80972" spans="31:31" x14ac:dyDescent="0.25">
      <c r="AE80972" s="72"/>
    </row>
    <row r="80973" spans="31:31" x14ac:dyDescent="0.25">
      <c r="AE80973" s="72"/>
    </row>
    <row r="80974" spans="31:31" x14ac:dyDescent="0.25">
      <c r="AE80974" s="72"/>
    </row>
    <row r="80975" spans="31:31" x14ac:dyDescent="0.25">
      <c r="AE80975" s="72"/>
    </row>
    <row r="80976" spans="31:31" x14ac:dyDescent="0.25">
      <c r="AE80976" s="72"/>
    </row>
    <row r="80977" spans="31:31" x14ac:dyDescent="0.25">
      <c r="AE80977" s="72"/>
    </row>
    <row r="80978" spans="31:31" x14ac:dyDescent="0.25">
      <c r="AE80978" s="72"/>
    </row>
    <row r="80979" spans="31:31" x14ac:dyDescent="0.25">
      <c r="AE80979" s="72"/>
    </row>
    <row r="80980" spans="31:31" x14ac:dyDescent="0.25">
      <c r="AE80980" s="72"/>
    </row>
    <row r="80981" spans="31:31" x14ac:dyDescent="0.25">
      <c r="AE80981" s="72"/>
    </row>
    <row r="80982" spans="31:31" x14ac:dyDescent="0.25">
      <c r="AE80982" s="72"/>
    </row>
    <row r="80983" spans="31:31" x14ac:dyDescent="0.25">
      <c r="AE80983" s="72"/>
    </row>
    <row r="80984" spans="31:31" x14ac:dyDescent="0.25">
      <c r="AE80984" s="72"/>
    </row>
    <row r="80985" spans="31:31" x14ac:dyDescent="0.25">
      <c r="AE80985" s="72"/>
    </row>
    <row r="80986" spans="31:31" x14ac:dyDescent="0.25">
      <c r="AE80986" s="72"/>
    </row>
    <row r="80987" spans="31:31" x14ac:dyDescent="0.25">
      <c r="AE80987" s="72"/>
    </row>
    <row r="80988" spans="31:31" x14ac:dyDescent="0.25">
      <c r="AE80988" s="72"/>
    </row>
    <row r="80989" spans="31:31" x14ac:dyDescent="0.25">
      <c r="AE80989" s="72"/>
    </row>
    <row r="80990" spans="31:31" x14ac:dyDescent="0.25">
      <c r="AE80990" s="72"/>
    </row>
    <row r="80991" spans="31:31" x14ac:dyDescent="0.25">
      <c r="AE80991" s="72"/>
    </row>
    <row r="80992" spans="31:31" x14ac:dyDescent="0.25">
      <c r="AE80992" s="72"/>
    </row>
    <row r="80993" spans="31:31" x14ac:dyDescent="0.25">
      <c r="AE80993" s="72"/>
    </row>
    <row r="80994" spans="31:31" x14ac:dyDescent="0.25">
      <c r="AE80994" s="72"/>
    </row>
    <row r="80995" spans="31:31" x14ac:dyDescent="0.25">
      <c r="AE80995" s="72"/>
    </row>
    <row r="80996" spans="31:31" x14ac:dyDescent="0.25">
      <c r="AE80996" s="72"/>
    </row>
    <row r="80997" spans="31:31" x14ac:dyDescent="0.25">
      <c r="AE80997" s="72"/>
    </row>
    <row r="80998" spans="31:31" x14ac:dyDescent="0.25">
      <c r="AE80998" s="72"/>
    </row>
    <row r="80999" spans="31:31" x14ac:dyDescent="0.25">
      <c r="AE80999" s="72"/>
    </row>
    <row r="81000" spans="31:31" x14ac:dyDescent="0.25">
      <c r="AE81000" s="72"/>
    </row>
    <row r="81001" spans="31:31" x14ac:dyDescent="0.25">
      <c r="AE81001" s="72"/>
    </row>
    <row r="81002" spans="31:31" x14ac:dyDescent="0.25">
      <c r="AE81002" s="72"/>
    </row>
    <row r="81003" spans="31:31" x14ac:dyDescent="0.25">
      <c r="AE81003" s="72"/>
    </row>
    <row r="81004" spans="31:31" x14ac:dyDescent="0.25">
      <c r="AE81004" s="72"/>
    </row>
    <row r="81005" spans="31:31" x14ac:dyDescent="0.25">
      <c r="AE81005" s="72"/>
    </row>
    <row r="81006" spans="31:31" x14ac:dyDescent="0.25">
      <c r="AE81006" s="72"/>
    </row>
    <row r="81007" spans="31:31" x14ac:dyDescent="0.25">
      <c r="AE81007" s="72"/>
    </row>
    <row r="81008" spans="31:31" x14ac:dyDescent="0.25">
      <c r="AE81008" s="72"/>
    </row>
    <row r="81009" spans="31:31" x14ac:dyDescent="0.25">
      <c r="AE81009" s="72"/>
    </row>
    <row r="81010" spans="31:31" x14ac:dyDescent="0.25">
      <c r="AE81010" s="72"/>
    </row>
    <row r="81011" spans="31:31" x14ac:dyDescent="0.25">
      <c r="AE81011" s="72"/>
    </row>
    <row r="81012" spans="31:31" x14ac:dyDescent="0.25">
      <c r="AE81012" s="72"/>
    </row>
    <row r="81013" spans="31:31" x14ac:dyDescent="0.25">
      <c r="AE81013" s="72"/>
    </row>
    <row r="81014" spans="31:31" x14ac:dyDescent="0.25">
      <c r="AE81014" s="72"/>
    </row>
    <row r="81015" spans="31:31" x14ac:dyDescent="0.25">
      <c r="AE81015" s="72"/>
    </row>
    <row r="81016" spans="31:31" x14ac:dyDescent="0.25">
      <c r="AE81016" s="72"/>
    </row>
    <row r="81017" spans="31:31" x14ac:dyDescent="0.25">
      <c r="AE81017" s="72"/>
    </row>
    <row r="81018" spans="31:31" x14ac:dyDescent="0.25">
      <c r="AE81018" s="72"/>
    </row>
    <row r="81019" spans="31:31" x14ac:dyDescent="0.25">
      <c r="AE81019" s="72"/>
    </row>
    <row r="81020" spans="31:31" x14ac:dyDescent="0.25">
      <c r="AE81020" s="72"/>
    </row>
    <row r="81021" spans="31:31" x14ac:dyDescent="0.25">
      <c r="AE81021" s="72"/>
    </row>
    <row r="81022" spans="31:31" x14ac:dyDescent="0.25">
      <c r="AE81022" s="72"/>
    </row>
    <row r="81023" spans="31:31" x14ac:dyDescent="0.25">
      <c r="AE81023" s="72"/>
    </row>
    <row r="81024" spans="31:31" x14ac:dyDescent="0.25">
      <c r="AE81024" s="72"/>
    </row>
    <row r="81025" spans="31:31" x14ac:dyDescent="0.25">
      <c r="AE81025" s="72"/>
    </row>
    <row r="81026" spans="31:31" x14ac:dyDescent="0.25">
      <c r="AE81026" s="72"/>
    </row>
    <row r="81027" spans="31:31" x14ac:dyDescent="0.25">
      <c r="AE81027" s="72"/>
    </row>
    <row r="81028" spans="31:31" x14ac:dyDescent="0.25">
      <c r="AE81028" s="72"/>
    </row>
    <row r="81029" spans="31:31" x14ac:dyDescent="0.25">
      <c r="AE81029" s="72"/>
    </row>
    <row r="81030" spans="31:31" x14ac:dyDescent="0.25">
      <c r="AE81030" s="72"/>
    </row>
    <row r="81031" spans="31:31" x14ac:dyDescent="0.25">
      <c r="AE81031" s="72"/>
    </row>
    <row r="81032" spans="31:31" x14ac:dyDescent="0.25">
      <c r="AE81032" s="72"/>
    </row>
    <row r="81033" spans="31:31" x14ac:dyDescent="0.25">
      <c r="AE81033" s="72"/>
    </row>
    <row r="81034" spans="31:31" x14ac:dyDescent="0.25">
      <c r="AE81034" s="72"/>
    </row>
    <row r="81035" spans="31:31" x14ac:dyDescent="0.25">
      <c r="AE81035" s="72"/>
    </row>
    <row r="81036" spans="31:31" x14ac:dyDescent="0.25">
      <c r="AE81036" s="72"/>
    </row>
    <row r="81037" spans="31:31" x14ac:dyDescent="0.25">
      <c r="AE81037" s="72"/>
    </row>
    <row r="81038" spans="31:31" x14ac:dyDescent="0.25">
      <c r="AE81038" s="72"/>
    </row>
    <row r="81039" spans="31:31" x14ac:dyDescent="0.25">
      <c r="AE81039" s="72"/>
    </row>
    <row r="81040" spans="31:31" x14ac:dyDescent="0.25">
      <c r="AE81040" s="72"/>
    </row>
    <row r="81041" spans="31:31" x14ac:dyDescent="0.25">
      <c r="AE81041" s="72"/>
    </row>
    <row r="81042" spans="31:31" x14ac:dyDescent="0.25">
      <c r="AE81042" s="72"/>
    </row>
    <row r="81043" spans="31:31" x14ac:dyDescent="0.25">
      <c r="AE81043" s="72"/>
    </row>
    <row r="81044" spans="31:31" x14ac:dyDescent="0.25">
      <c r="AE81044" s="72"/>
    </row>
    <row r="81045" spans="31:31" x14ac:dyDescent="0.25">
      <c r="AE81045" s="72"/>
    </row>
    <row r="81046" spans="31:31" x14ac:dyDescent="0.25">
      <c r="AE81046" s="72"/>
    </row>
    <row r="81047" spans="31:31" x14ac:dyDescent="0.25">
      <c r="AE81047" s="72"/>
    </row>
    <row r="81048" spans="31:31" x14ac:dyDescent="0.25">
      <c r="AE81048" s="72"/>
    </row>
    <row r="81049" spans="31:31" x14ac:dyDescent="0.25">
      <c r="AE81049" s="72"/>
    </row>
    <row r="81050" spans="31:31" x14ac:dyDescent="0.25">
      <c r="AE81050" s="72"/>
    </row>
    <row r="81051" spans="31:31" x14ac:dyDescent="0.25">
      <c r="AE81051" s="72"/>
    </row>
    <row r="81052" spans="31:31" x14ac:dyDescent="0.25">
      <c r="AE81052" s="72"/>
    </row>
    <row r="81053" spans="31:31" x14ac:dyDescent="0.25">
      <c r="AE81053" s="72"/>
    </row>
    <row r="81054" spans="31:31" x14ac:dyDescent="0.25">
      <c r="AE81054" s="72"/>
    </row>
    <row r="81055" spans="31:31" x14ac:dyDescent="0.25">
      <c r="AE81055" s="72"/>
    </row>
    <row r="81056" spans="31:31" x14ac:dyDescent="0.25">
      <c r="AE81056" s="72"/>
    </row>
    <row r="81057" spans="31:31" x14ac:dyDescent="0.25">
      <c r="AE81057" s="72"/>
    </row>
    <row r="81058" spans="31:31" x14ac:dyDescent="0.25">
      <c r="AE81058" s="72"/>
    </row>
    <row r="81059" spans="31:31" x14ac:dyDescent="0.25">
      <c r="AE81059" s="72"/>
    </row>
    <row r="81060" spans="31:31" x14ac:dyDescent="0.25">
      <c r="AE81060" s="72"/>
    </row>
    <row r="81061" spans="31:31" x14ac:dyDescent="0.25">
      <c r="AE81061" s="72"/>
    </row>
    <row r="81062" spans="31:31" x14ac:dyDescent="0.25">
      <c r="AE81062" s="72"/>
    </row>
    <row r="81063" spans="31:31" x14ac:dyDescent="0.25">
      <c r="AE81063" s="72"/>
    </row>
    <row r="81064" spans="31:31" x14ac:dyDescent="0.25">
      <c r="AE81064" s="72"/>
    </row>
    <row r="81065" spans="31:31" x14ac:dyDescent="0.25">
      <c r="AE81065" s="72"/>
    </row>
    <row r="81066" spans="31:31" x14ac:dyDescent="0.25">
      <c r="AE81066" s="72"/>
    </row>
    <row r="81067" spans="31:31" x14ac:dyDescent="0.25">
      <c r="AE81067" s="72"/>
    </row>
    <row r="81068" spans="31:31" x14ac:dyDescent="0.25">
      <c r="AE81068" s="72"/>
    </row>
    <row r="81069" spans="31:31" x14ac:dyDescent="0.25">
      <c r="AE81069" s="72"/>
    </row>
    <row r="81070" spans="31:31" x14ac:dyDescent="0.25">
      <c r="AE81070" s="72"/>
    </row>
    <row r="81071" spans="31:31" x14ac:dyDescent="0.25">
      <c r="AE81071" s="72"/>
    </row>
    <row r="81072" spans="31:31" x14ac:dyDescent="0.25">
      <c r="AE81072" s="72"/>
    </row>
    <row r="81073" spans="31:31" x14ac:dyDescent="0.25">
      <c r="AE81073" s="72"/>
    </row>
    <row r="81074" spans="31:31" x14ac:dyDescent="0.25">
      <c r="AE81074" s="72"/>
    </row>
    <row r="81075" spans="31:31" x14ac:dyDescent="0.25">
      <c r="AE81075" s="72"/>
    </row>
    <row r="81076" spans="31:31" x14ac:dyDescent="0.25">
      <c r="AE81076" s="72"/>
    </row>
    <row r="81077" spans="31:31" x14ac:dyDescent="0.25">
      <c r="AE81077" s="72"/>
    </row>
    <row r="81078" spans="31:31" x14ac:dyDescent="0.25">
      <c r="AE81078" s="72"/>
    </row>
    <row r="81079" spans="31:31" x14ac:dyDescent="0.25">
      <c r="AE81079" s="72"/>
    </row>
    <row r="81080" spans="31:31" x14ac:dyDescent="0.25">
      <c r="AE81080" s="72"/>
    </row>
    <row r="81081" spans="31:31" x14ac:dyDescent="0.25">
      <c r="AE81081" s="72"/>
    </row>
    <row r="81082" spans="31:31" x14ac:dyDescent="0.25">
      <c r="AE81082" s="72"/>
    </row>
    <row r="81083" spans="31:31" x14ac:dyDescent="0.25">
      <c r="AE81083" s="72"/>
    </row>
    <row r="81084" spans="31:31" x14ac:dyDescent="0.25">
      <c r="AE81084" s="72"/>
    </row>
    <row r="81085" spans="31:31" x14ac:dyDescent="0.25">
      <c r="AE81085" s="72"/>
    </row>
    <row r="81086" spans="31:31" x14ac:dyDescent="0.25">
      <c r="AE81086" s="72"/>
    </row>
    <row r="81087" spans="31:31" x14ac:dyDescent="0.25">
      <c r="AE81087" s="72"/>
    </row>
    <row r="81088" spans="31:31" x14ac:dyDescent="0.25">
      <c r="AE81088" s="72"/>
    </row>
    <row r="81089" spans="31:31" x14ac:dyDescent="0.25">
      <c r="AE81089" s="72"/>
    </row>
    <row r="81090" spans="31:31" x14ac:dyDescent="0.25">
      <c r="AE81090" s="72"/>
    </row>
    <row r="81091" spans="31:31" x14ac:dyDescent="0.25">
      <c r="AE81091" s="72"/>
    </row>
    <row r="81092" spans="31:31" x14ac:dyDescent="0.25">
      <c r="AE81092" s="72"/>
    </row>
    <row r="81093" spans="31:31" x14ac:dyDescent="0.25">
      <c r="AE81093" s="72"/>
    </row>
    <row r="81094" spans="31:31" x14ac:dyDescent="0.25">
      <c r="AE81094" s="72"/>
    </row>
    <row r="81095" spans="31:31" x14ac:dyDescent="0.25">
      <c r="AE81095" s="72"/>
    </row>
    <row r="81096" spans="31:31" x14ac:dyDescent="0.25">
      <c r="AE81096" s="72"/>
    </row>
    <row r="81097" spans="31:31" x14ac:dyDescent="0.25">
      <c r="AE81097" s="72"/>
    </row>
    <row r="81098" spans="31:31" x14ac:dyDescent="0.25">
      <c r="AE81098" s="72"/>
    </row>
    <row r="81099" spans="31:31" x14ac:dyDescent="0.25">
      <c r="AE81099" s="72"/>
    </row>
    <row r="81100" spans="31:31" x14ac:dyDescent="0.25">
      <c r="AE81100" s="72"/>
    </row>
    <row r="81101" spans="31:31" x14ac:dyDescent="0.25">
      <c r="AE81101" s="72"/>
    </row>
    <row r="81102" spans="31:31" x14ac:dyDescent="0.25">
      <c r="AE81102" s="72"/>
    </row>
    <row r="81103" spans="31:31" x14ac:dyDescent="0.25">
      <c r="AE81103" s="72"/>
    </row>
    <row r="81104" spans="31:31" x14ac:dyDescent="0.25">
      <c r="AE81104" s="72"/>
    </row>
    <row r="81105" spans="31:31" x14ac:dyDescent="0.25">
      <c r="AE81105" s="72"/>
    </row>
    <row r="81106" spans="31:31" x14ac:dyDescent="0.25">
      <c r="AE81106" s="72"/>
    </row>
    <row r="81107" spans="31:31" x14ac:dyDescent="0.25">
      <c r="AE81107" s="72"/>
    </row>
    <row r="81108" spans="31:31" x14ac:dyDescent="0.25">
      <c r="AE81108" s="72"/>
    </row>
    <row r="81109" spans="31:31" x14ac:dyDescent="0.25">
      <c r="AE81109" s="72"/>
    </row>
    <row r="81110" spans="31:31" x14ac:dyDescent="0.25">
      <c r="AE81110" s="72"/>
    </row>
    <row r="81111" spans="31:31" x14ac:dyDescent="0.25">
      <c r="AE81111" s="72"/>
    </row>
    <row r="81112" spans="31:31" x14ac:dyDescent="0.25">
      <c r="AE81112" s="72"/>
    </row>
    <row r="81113" spans="31:31" x14ac:dyDescent="0.25">
      <c r="AE81113" s="72"/>
    </row>
    <row r="81114" spans="31:31" x14ac:dyDescent="0.25">
      <c r="AE81114" s="72"/>
    </row>
    <row r="81115" spans="31:31" x14ac:dyDescent="0.25">
      <c r="AE81115" s="72"/>
    </row>
    <row r="81116" spans="31:31" x14ac:dyDescent="0.25">
      <c r="AE81116" s="72"/>
    </row>
    <row r="81117" spans="31:31" x14ac:dyDescent="0.25">
      <c r="AE81117" s="72"/>
    </row>
    <row r="81118" spans="31:31" x14ac:dyDescent="0.25">
      <c r="AE81118" s="72"/>
    </row>
    <row r="81119" spans="31:31" x14ac:dyDescent="0.25">
      <c r="AE81119" s="72"/>
    </row>
    <row r="81120" spans="31:31" x14ac:dyDescent="0.25">
      <c r="AE81120" s="72"/>
    </row>
    <row r="81121" spans="31:31" x14ac:dyDescent="0.25">
      <c r="AE81121" s="72"/>
    </row>
    <row r="81122" spans="31:31" x14ac:dyDescent="0.25">
      <c r="AE81122" s="72"/>
    </row>
    <row r="81123" spans="31:31" x14ac:dyDescent="0.25">
      <c r="AE81123" s="72"/>
    </row>
    <row r="81124" spans="31:31" x14ac:dyDescent="0.25">
      <c r="AE81124" s="72"/>
    </row>
    <row r="81125" spans="31:31" x14ac:dyDescent="0.25">
      <c r="AE81125" s="72"/>
    </row>
    <row r="81126" spans="31:31" x14ac:dyDescent="0.25">
      <c r="AE81126" s="72"/>
    </row>
    <row r="81127" spans="31:31" x14ac:dyDescent="0.25">
      <c r="AE81127" s="72"/>
    </row>
    <row r="81128" spans="31:31" x14ac:dyDescent="0.25">
      <c r="AE81128" s="72"/>
    </row>
    <row r="81129" spans="31:31" x14ac:dyDescent="0.25">
      <c r="AE81129" s="72"/>
    </row>
    <row r="81130" spans="31:31" x14ac:dyDescent="0.25">
      <c r="AE81130" s="72"/>
    </row>
    <row r="81131" spans="31:31" x14ac:dyDescent="0.25">
      <c r="AE81131" s="72"/>
    </row>
    <row r="81132" spans="31:31" x14ac:dyDescent="0.25">
      <c r="AE81132" s="72"/>
    </row>
    <row r="81133" spans="31:31" x14ac:dyDescent="0.25">
      <c r="AE81133" s="72"/>
    </row>
    <row r="81134" spans="31:31" x14ac:dyDescent="0.25">
      <c r="AE81134" s="72"/>
    </row>
    <row r="81135" spans="31:31" x14ac:dyDescent="0.25">
      <c r="AE81135" s="72"/>
    </row>
    <row r="81136" spans="31:31" x14ac:dyDescent="0.25">
      <c r="AE81136" s="72"/>
    </row>
    <row r="81137" spans="31:31" x14ac:dyDescent="0.25">
      <c r="AE81137" s="72"/>
    </row>
    <row r="81138" spans="31:31" x14ac:dyDescent="0.25">
      <c r="AE81138" s="72"/>
    </row>
    <row r="81139" spans="31:31" x14ac:dyDescent="0.25">
      <c r="AE81139" s="72"/>
    </row>
    <row r="81140" spans="31:31" x14ac:dyDescent="0.25">
      <c r="AE81140" s="72"/>
    </row>
    <row r="81141" spans="31:31" x14ac:dyDescent="0.25">
      <c r="AE81141" s="72"/>
    </row>
    <row r="81142" spans="31:31" x14ac:dyDescent="0.25">
      <c r="AE81142" s="72"/>
    </row>
    <row r="81143" spans="31:31" x14ac:dyDescent="0.25">
      <c r="AE81143" s="72"/>
    </row>
    <row r="81144" spans="31:31" x14ac:dyDescent="0.25">
      <c r="AE81144" s="72"/>
    </row>
    <row r="81145" spans="31:31" x14ac:dyDescent="0.25">
      <c r="AE81145" s="72"/>
    </row>
    <row r="81146" spans="31:31" x14ac:dyDescent="0.25">
      <c r="AE81146" s="72"/>
    </row>
    <row r="81147" spans="31:31" x14ac:dyDescent="0.25">
      <c r="AE81147" s="72"/>
    </row>
    <row r="81148" spans="31:31" x14ac:dyDescent="0.25">
      <c r="AE81148" s="72"/>
    </row>
    <row r="81149" spans="31:31" x14ac:dyDescent="0.25">
      <c r="AE81149" s="72"/>
    </row>
    <row r="81150" spans="31:31" x14ac:dyDescent="0.25">
      <c r="AE81150" s="72"/>
    </row>
    <row r="81151" spans="31:31" x14ac:dyDescent="0.25">
      <c r="AE81151" s="72"/>
    </row>
    <row r="81152" spans="31:31" x14ac:dyDescent="0.25">
      <c r="AE81152" s="72"/>
    </row>
    <row r="81153" spans="31:31" x14ac:dyDescent="0.25">
      <c r="AE81153" s="72"/>
    </row>
    <row r="81154" spans="31:31" x14ac:dyDescent="0.25">
      <c r="AE81154" s="72"/>
    </row>
    <row r="81155" spans="31:31" x14ac:dyDescent="0.25">
      <c r="AE81155" s="72"/>
    </row>
    <row r="81156" spans="31:31" x14ac:dyDescent="0.25">
      <c r="AE81156" s="72"/>
    </row>
    <row r="81157" spans="31:31" x14ac:dyDescent="0.25">
      <c r="AE81157" s="72"/>
    </row>
    <row r="81158" spans="31:31" x14ac:dyDescent="0.25">
      <c r="AE81158" s="72"/>
    </row>
    <row r="81159" spans="31:31" x14ac:dyDescent="0.25">
      <c r="AE81159" s="72"/>
    </row>
    <row r="81160" spans="31:31" x14ac:dyDescent="0.25">
      <c r="AE81160" s="72"/>
    </row>
    <row r="81161" spans="31:31" x14ac:dyDescent="0.25">
      <c r="AE81161" s="72"/>
    </row>
    <row r="81162" spans="31:31" x14ac:dyDescent="0.25">
      <c r="AE81162" s="72"/>
    </row>
    <row r="81163" spans="31:31" x14ac:dyDescent="0.25">
      <c r="AE81163" s="72"/>
    </row>
    <row r="81164" spans="31:31" x14ac:dyDescent="0.25">
      <c r="AE81164" s="72"/>
    </row>
    <row r="81165" spans="31:31" x14ac:dyDescent="0.25">
      <c r="AE81165" s="72"/>
    </row>
    <row r="81166" spans="31:31" x14ac:dyDescent="0.25">
      <c r="AE81166" s="72"/>
    </row>
    <row r="81167" spans="31:31" x14ac:dyDescent="0.25">
      <c r="AE81167" s="72"/>
    </row>
    <row r="81168" spans="31:31" x14ac:dyDescent="0.25">
      <c r="AE81168" s="72"/>
    </row>
    <row r="81169" spans="31:31" x14ac:dyDescent="0.25">
      <c r="AE81169" s="72"/>
    </row>
    <row r="81170" spans="31:31" x14ac:dyDescent="0.25">
      <c r="AE81170" s="72"/>
    </row>
    <row r="81171" spans="31:31" x14ac:dyDescent="0.25">
      <c r="AE81171" s="72"/>
    </row>
    <row r="81172" spans="31:31" x14ac:dyDescent="0.25">
      <c r="AE81172" s="72"/>
    </row>
    <row r="81173" spans="31:31" x14ac:dyDescent="0.25">
      <c r="AE81173" s="72"/>
    </row>
    <row r="81174" spans="31:31" x14ac:dyDescent="0.25">
      <c r="AE81174" s="72"/>
    </row>
    <row r="81175" spans="31:31" x14ac:dyDescent="0.25">
      <c r="AE81175" s="72"/>
    </row>
    <row r="81176" spans="31:31" x14ac:dyDescent="0.25">
      <c r="AE81176" s="72"/>
    </row>
    <row r="81177" spans="31:31" x14ac:dyDescent="0.25">
      <c r="AE81177" s="72"/>
    </row>
    <row r="81178" spans="31:31" x14ac:dyDescent="0.25">
      <c r="AE81178" s="72"/>
    </row>
    <row r="81179" spans="31:31" x14ac:dyDescent="0.25">
      <c r="AE81179" s="72"/>
    </row>
    <row r="81180" spans="31:31" x14ac:dyDescent="0.25">
      <c r="AE81180" s="72"/>
    </row>
    <row r="81181" spans="31:31" x14ac:dyDescent="0.25">
      <c r="AE81181" s="72"/>
    </row>
    <row r="81182" spans="31:31" x14ac:dyDescent="0.25">
      <c r="AE81182" s="72"/>
    </row>
    <row r="81183" spans="31:31" x14ac:dyDescent="0.25">
      <c r="AE81183" s="72"/>
    </row>
    <row r="81184" spans="31:31" x14ac:dyDescent="0.25">
      <c r="AE81184" s="72"/>
    </row>
    <row r="81185" spans="31:31" x14ac:dyDescent="0.25">
      <c r="AE81185" s="72"/>
    </row>
    <row r="81186" spans="31:31" x14ac:dyDescent="0.25">
      <c r="AE81186" s="72"/>
    </row>
    <row r="81187" spans="31:31" x14ac:dyDescent="0.25">
      <c r="AE81187" s="72"/>
    </row>
    <row r="81188" spans="31:31" x14ac:dyDescent="0.25">
      <c r="AE81188" s="72"/>
    </row>
    <row r="81189" spans="31:31" x14ac:dyDescent="0.25">
      <c r="AE81189" s="72"/>
    </row>
    <row r="81190" spans="31:31" x14ac:dyDescent="0.25">
      <c r="AE81190" s="72"/>
    </row>
    <row r="81191" spans="31:31" x14ac:dyDescent="0.25">
      <c r="AE81191" s="72"/>
    </row>
    <row r="81192" spans="31:31" x14ac:dyDescent="0.25">
      <c r="AE81192" s="72"/>
    </row>
    <row r="81193" spans="31:31" x14ac:dyDescent="0.25">
      <c r="AE81193" s="72"/>
    </row>
    <row r="81194" spans="31:31" x14ac:dyDescent="0.25">
      <c r="AE81194" s="72"/>
    </row>
    <row r="81195" spans="31:31" x14ac:dyDescent="0.25">
      <c r="AE81195" s="72"/>
    </row>
    <row r="81196" spans="31:31" x14ac:dyDescent="0.25">
      <c r="AE81196" s="72"/>
    </row>
    <row r="81197" spans="31:31" x14ac:dyDescent="0.25">
      <c r="AE81197" s="72"/>
    </row>
    <row r="81198" spans="31:31" x14ac:dyDescent="0.25">
      <c r="AE81198" s="72"/>
    </row>
    <row r="81199" spans="31:31" x14ac:dyDescent="0.25">
      <c r="AE81199" s="72"/>
    </row>
    <row r="81200" spans="31:31" x14ac:dyDescent="0.25">
      <c r="AE81200" s="72"/>
    </row>
    <row r="81201" spans="31:31" x14ac:dyDescent="0.25">
      <c r="AE81201" s="72"/>
    </row>
    <row r="81202" spans="31:31" x14ac:dyDescent="0.25">
      <c r="AE81202" s="72"/>
    </row>
    <row r="81203" spans="31:31" x14ac:dyDescent="0.25">
      <c r="AE81203" s="72"/>
    </row>
    <row r="81204" spans="31:31" x14ac:dyDescent="0.25">
      <c r="AE81204" s="72"/>
    </row>
    <row r="81205" spans="31:31" x14ac:dyDescent="0.25">
      <c r="AE81205" s="72"/>
    </row>
    <row r="81206" spans="31:31" x14ac:dyDescent="0.25">
      <c r="AE81206" s="72"/>
    </row>
    <row r="81207" spans="31:31" x14ac:dyDescent="0.25">
      <c r="AE81207" s="72"/>
    </row>
    <row r="81208" spans="31:31" x14ac:dyDescent="0.25">
      <c r="AE81208" s="72"/>
    </row>
    <row r="81209" spans="31:31" x14ac:dyDescent="0.25">
      <c r="AE81209" s="72"/>
    </row>
    <row r="81210" spans="31:31" x14ac:dyDescent="0.25">
      <c r="AE81210" s="72"/>
    </row>
    <row r="81211" spans="31:31" x14ac:dyDescent="0.25">
      <c r="AE81211" s="72"/>
    </row>
    <row r="81212" spans="31:31" x14ac:dyDescent="0.25">
      <c r="AE81212" s="72"/>
    </row>
    <row r="81213" spans="31:31" x14ac:dyDescent="0.25">
      <c r="AE81213" s="72"/>
    </row>
    <row r="81214" spans="31:31" x14ac:dyDescent="0.25">
      <c r="AE81214" s="72"/>
    </row>
    <row r="81215" spans="31:31" x14ac:dyDescent="0.25">
      <c r="AE81215" s="72"/>
    </row>
    <row r="81216" spans="31:31" x14ac:dyDescent="0.25">
      <c r="AE81216" s="72"/>
    </row>
    <row r="81217" spans="31:31" x14ac:dyDescent="0.25">
      <c r="AE81217" s="72"/>
    </row>
    <row r="81218" spans="31:31" x14ac:dyDescent="0.25">
      <c r="AE81218" s="72"/>
    </row>
    <row r="81219" spans="31:31" x14ac:dyDescent="0.25">
      <c r="AE81219" s="72"/>
    </row>
    <row r="81220" spans="31:31" x14ac:dyDescent="0.25">
      <c r="AE81220" s="72"/>
    </row>
    <row r="81221" spans="31:31" x14ac:dyDescent="0.25">
      <c r="AE81221" s="72"/>
    </row>
    <row r="81222" spans="31:31" x14ac:dyDescent="0.25">
      <c r="AE81222" s="72"/>
    </row>
    <row r="81223" spans="31:31" x14ac:dyDescent="0.25">
      <c r="AE81223" s="72"/>
    </row>
    <row r="81224" spans="31:31" x14ac:dyDescent="0.25">
      <c r="AE81224" s="72"/>
    </row>
    <row r="81225" spans="31:31" x14ac:dyDescent="0.25">
      <c r="AE81225" s="72"/>
    </row>
    <row r="81226" spans="31:31" x14ac:dyDescent="0.25">
      <c r="AE81226" s="72"/>
    </row>
    <row r="81227" spans="31:31" x14ac:dyDescent="0.25">
      <c r="AE81227" s="72"/>
    </row>
    <row r="81228" spans="31:31" x14ac:dyDescent="0.25">
      <c r="AE81228" s="72"/>
    </row>
    <row r="81229" spans="31:31" x14ac:dyDescent="0.25">
      <c r="AE81229" s="72"/>
    </row>
    <row r="81230" spans="31:31" x14ac:dyDescent="0.25">
      <c r="AE81230" s="72"/>
    </row>
    <row r="81231" spans="31:31" x14ac:dyDescent="0.25">
      <c r="AE81231" s="72"/>
    </row>
    <row r="81232" spans="31:31" x14ac:dyDescent="0.25">
      <c r="AE81232" s="72"/>
    </row>
    <row r="81233" spans="31:31" x14ac:dyDescent="0.25">
      <c r="AE81233" s="72"/>
    </row>
    <row r="81234" spans="31:31" x14ac:dyDescent="0.25">
      <c r="AE81234" s="72"/>
    </row>
    <row r="81235" spans="31:31" x14ac:dyDescent="0.25">
      <c r="AE81235" s="72"/>
    </row>
    <row r="81236" spans="31:31" x14ac:dyDescent="0.25">
      <c r="AE81236" s="72"/>
    </row>
    <row r="81237" spans="31:31" x14ac:dyDescent="0.25">
      <c r="AE81237" s="72"/>
    </row>
    <row r="81238" spans="31:31" x14ac:dyDescent="0.25">
      <c r="AE81238" s="72"/>
    </row>
    <row r="81239" spans="31:31" x14ac:dyDescent="0.25">
      <c r="AE81239" s="72"/>
    </row>
    <row r="81240" spans="31:31" x14ac:dyDescent="0.25">
      <c r="AE81240" s="72"/>
    </row>
    <row r="81241" spans="31:31" x14ac:dyDescent="0.25">
      <c r="AE81241" s="72"/>
    </row>
    <row r="81242" spans="31:31" x14ac:dyDescent="0.25">
      <c r="AE81242" s="72"/>
    </row>
    <row r="81243" spans="31:31" x14ac:dyDescent="0.25">
      <c r="AE81243" s="72"/>
    </row>
    <row r="81244" spans="31:31" x14ac:dyDescent="0.25">
      <c r="AE81244" s="72"/>
    </row>
    <row r="81245" spans="31:31" x14ac:dyDescent="0.25">
      <c r="AE81245" s="72"/>
    </row>
    <row r="81246" spans="31:31" x14ac:dyDescent="0.25">
      <c r="AE81246" s="72"/>
    </row>
    <row r="81247" spans="31:31" x14ac:dyDescent="0.25">
      <c r="AE81247" s="72"/>
    </row>
    <row r="81248" spans="31:31" x14ac:dyDescent="0.25">
      <c r="AE81248" s="72"/>
    </row>
    <row r="81249" spans="31:31" x14ac:dyDescent="0.25">
      <c r="AE81249" s="72"/>
    </row>
    <row r="81250" spans="31:31" x14ac:dyDescent="0.25">
      <c r="AE81250" s="72"/>
    </row>
    <row r="81251" spans="31:31" x14ac:dyDescent="0.25">
      <c r="AE81251" s="72"/>
    </row>
    <row r="81252" spans="31:31" x14ac:dyDescent="0.25">
      <c r="AE81252" s="72"/>
    </row>
    <row r="81253" spans="31:31" x14ac:dyDescent="0.25">
      <c r="AE81253" s="72"/>
    </row>
    <row r="81254" spans="31:31" x14ac:dyDescent="0.25">
      <c r="AE81254" s="72"/>
    </row>
    <row r="81255" spans="31:31" x14ac:dyDescent="0.25">
      <c r="AE81255" s="72"/>
    </row>
    <row r="81256" spans="31:31" x14ac:dyDescent="0.25">
      <c r="AE81256" s="72"/>
    </row>
    <row r="81257" spans="31:31" x14ac:dyDescent="0.25">
      <c r="AE81257" s="72"/>
    </row>
    <row r="81258" spans="31:31" x14ac:dyDescent="0.25">
      <c r="AE81258" s="72"/>
    </row>
    <row r="81259" spans="31:31" x14ac:dyDescent="0.25">
      <c r="AE81259" s="72"/>
    </row>
    <row r="81260" spans="31:31" x14ac:dyDescent="0.25">
      <c r="AE81260" s="72"/>
    </row>
    <row r="81261" spans="31:31" x14ac:dyDescent="0.25">
      <c r="AE81261" s="72"/>
    </row>
    <row r="81262" spans="31:31" x14ac:dyDescent="0.25">
      <c r="AE81262" s="72"/>
    </row>
    <row r="81263" spans="31:31" x14ac:dyDescent="0.25">
      <c r="AE81263" s="72"/>
    </row>
    <row r="81264" spans="31:31" x14ac:dyDescent="0.25">
      <c r="AE81264" s="72"/>
    </row>
    <row r="81265" spans="31:31" x14ac:dyDescent="0.25">
      <c r="AE81265" s="72"/>
    </row>
    <row r="81266" spans="31:31" x14ac:dyDescent="0.25">
      <c r="AE81266" s="72"/>
    </row>
    <row r="81267" spans="31:31" x14ac:dyDescent="0.25">
      <c r="AE81267" s="72"/>
    </row>
    <row r="81268" spans="31:31" x14ac:dyDescent="0.25">
      <c r="AE81268" s="72"/>
    </row>
    <row r="81269" spans="31:31" x14ac:dyDescent="0.25">
      <c r="AE81269" s="72"/>
    </row>
    <row r="81270" spans="31:31" x14ac:dyDescent="0.25">
      <c r="AE81270" s="72"/>
    </row>
    <row r="81271" spans="31:31" x14ac:dyDescent="0.25">
      <c r="AE81271" s="72"/>
    </row>
    <row r="81272" spans="31:31" x14ac:dyDescent="0.25">
      <c r="AE81272" s="72"/>
    </row>
    <row r="81273" spans="31:31" x14ac:dyDescent="0.25">
      <c r="AE81273" s="72"/>
    </row>
    <row r="81274" spans="31:31" x14ac:dyDescent="0.25">
      <c r="AE81274" s="72"/>
    </row>
    <row r="81275" spans="31:31" x14ac:dyDescent="0.25">
      <c r="AE81275" s="72"/>
    </row>
    <row r="81276" spans="31:31" x14ac:dyDescent="0.25">
      <c r="AE81276" s="72"/>
    </row>
    <row r="81277" spans="31:31" x14ac:dyDescent="0.25">
      <c r="AE81277" s="72"/>
    </row>
    <row r="81278" spans="31:31" x14ac:dyDescent="0.25">
      <c r="AE81278" s="72"/>
    </row>
    <row r="81279" spans="31:31" x14ac:dyDescent="0.25">
      <c r="AE81279" s="72"/>
    </row>
    <row r="81280" spans="31:31" x14ac:dyDescent="0.25">
      <c r="AE81280" s="72"/>
    </row>
    <row r="81281" spans="31:31" x14ac:dyDescent="0.25">
      <c r="AE81281" s="72"/>
    </row>
    <row r="81282" spans="31:31" x14ac:dyDescent="0.25">
      <c r="AE81282" s="72"/>
    </row>
    <row r="81283" spans="31:31" x14ac:dyDescent="0.25">
      <c r="AE81283" s="72"/>
    </row>
    <row r="81284" spans="31:31" x14ac:dyDescent="0.25">
      <c r="AE81284" s="72"/>
    </row>
    <row r="81285" spans="31:31" x14ac:dyDescent="0.25">
      <c r="AE81285" s="72"/>
    </row>
    <row r="81286" spans="31:31" x14ac:dyDescent="0.25">
      <c r="AE81286" s="72"/>
    </row>
    <row r="81287" spans="31:31" x14ac:dyDescent="0.25">
      <c r="AE81287" s="72"/>
    </row>
    <row r="81288" spans="31:31" x14ac:dyDescent="0.25">
      <c r="AE81288" s="72"/>
    </row>
    <row r="81289" spans="31:31" x14ac:dyDescent="0.25">
      <c r="AE81289" s="72"/>
    </row>
    <row r="81290" spans="31:31" x14ac:dyDescent="0.25">
      <c r="AE81290" s="72"/>
    </row>
    <row r="81291" spans="31:31" x14ac:dyDescent="0.25">
      <c r="AE81291" s="72"/>
    </row>
    <row r="81292" spans="31:31" x14ac:dyDescent="0.25">
      <c r="AE81292" s="72"/>
    </row>
    <row r="81293" spans="31:31" x14ac:dyDescent="0.25">
      <c r="AE81293" s="72"/>
    </row>
    <row r="81294" spans="31:31" x14ac:dyDescent="0.25">
      <c r="AE81294" s="72"/>
    </row>
    <row r="81295" spans="31:31" x14ac:dyDescent="0.25">
      <c r="AE81295" s="72"/>
    </row>
    <row r="81296" spans="31:31" x14ac:dyDescent="0.25">
      <c r="AE81296" s="72"/>
    </row>
    <row r="81297" spans="31:31" x14ac:dyDescent="0.25">
      <c r="AE81297" s="72"/>
    </row>
    <row r="81298" spans="31:31" x14ac:dyDescent="0.25">
      <c r="AE81298" s="72"/>
    </row>
    <row r="81299" spans="31:31" x14ac:dyDescent="0.25">
      <c r="AE81299" s="72"/>
    </row>
    <row r="81300" spans="31:31" x14ac:dyDescent="0.25">
      <c r="AE81300" s="72"/>
    </row>
    <row r="81301" spans="31:31" x14ac:dyDescent="0.25">
      <c r="AE81301" s="72"/>
    </row>
    <row r="81302" spans="31:31" x14ac:dyDescent="0.25">
      <c r="AE81302" s="72"/>
    </row>
    <row r="81303" spans="31:31" x14ac:dyDescent="0.25">
      <c r="AE81303" s="72"/>
    </row>
    <row r="81304" spans="31:31" x14ac:dyDescent="0.25">
      <c r="AE81304" s="72"/>
    </row>
    <row r="81305" spans="31:31" x14ac:dyDescent="0.25">
      <c r="AE81305" s="72"/>
    </row>
    <row r="81306" spans="31:31" x14ac:dyDescent="0.25">
      <c r="AE81306" s="72"/>
    </row>
    <row r="81307" spans="31:31" x14ac:dyDescent="0.25">
      <c r="AE81307" s="72"/>
    </row>
    <row r="81308" spans="31:31" x14ac:dyDescent="0.25">
      <c r="AE81308" s="72"/>
    </row>
    <row r="81309" spans="31:31" x14ac:dyDescent="0.25">
      <c r="AE81309" s="72"/>
    </row>
    <row r="81310" spans="31:31" x14ac:dyDescent="0.25">
      <c r="AE81310" s="72"/>
    </row>
    <row r="81311" spans="31:31" x14ac:dyDescent="0.25">
      <c r="AE81311" s="72"/>
    </row>
    <row r="81312" spans="31:31" x14ac:dyDescent="0.25">
      <c r="AE81312" s="72"/>
    </row>
    <row r="81313" spans="31:31" x14ac:dyDescent="0.25">
      <c r="AE81313" s="72"/>
    </row>
    <row r="81314" spans="31:31" x14ac:dyDescent="0.25">
      <c r="AE81314" s="72"/>
    </row>
    <row r="81315" spans="31:31" x14ac:dyDescent="0.25">
      <c r="AE81315" s="72"/>
    </row>
    <row r="81316" spans="31:31" x14ac:dyDescent="0.25">
      <c r="AE81316" s="72"/>
    </row>
    <row r="81317" spans="31:31" x14ac:dyDescent="0.25">
      <c r="AE81317" s="72"/>
    </row>
    <row r="81318" spans="31:31" x14ac:dyDescent="0.25">
      <c r="AE81318" s="72"/>
    </row>
    <row r="81319" spans="31:31" x14ac:dyDescent="0.25">
      <c r="AE81319" s="72"/>
    </row>
    <row r="81320" spans="31:31" x14ac:dyDescent="0.25">
      <c r="AE81320" s="72"/>
    </row>
    <row r="81321" spans="31:31" x14ac:dyDescent="0.25">
      <c r="AE81321" s="72"/>
    </row>
    <row r="81322" spans="31:31" x14ac:dyDescent="0.25">
      <c r="AE81322" s="72"/>
    </row>
    <row r="81323" spans="31:31" x14ac:dyDescent="0.25">
      <c r="AE81323" s="72"/>
    </row>
    <row r="81324" spans="31:31" x14ac:dyDescent="0.25">
      <c r="AE81324" s="72"/>
    </row>
    <row r="81325" spans="31:31" x14ac:dyDescent="0.25">
      <c r="AE81325" s="72"/>
    </row>
    <row r="81326" spans="31:31" x14ac:dyDescent="0.25">
      <c r="AE81326" s="72"/>
    </row>
    <row r="81327" spans="31:31" x14ac:dyDescent="0.25">
      <c r="AE81327" s="72"/>
    </row>
    <row r="81328" spans="31:31" x14ac:dyDescent="0.25">
      <c r="AE81328" s="72"/>
    </row>
    <row r="81329" spans="31:31" x14ac:dyDescent="0.25">
      <c r="AE81329" s="72"/>
    </row>
    <row r="81330" spans="31:31" x14ac:dyDescent="0.25">
      <c r="AE81330" s="72"/>
    </row>
    <row r="81331" spans="31:31" x14ac:dyDescent="0.25">
      <c r="AE81331" s="72"/>
    </row>
    <row r="81332" spans="31:31" x14ac:dyDescent="0.25">
      <c r="AE81332" s="72"/>
    </row>
    <row r="81333" spans="31:31" x14ac:dyDescent="0.25">
      <c r="AE81333" s="72"/>
    </row>
    <row r="81334" spans="31:31" x14ac:dyDescent="0.25">
      <c r="AE81334" s="72"/>
    </row>
    <row r="81335" spans="31:31" x14ac:dyDescent="0.25">
      <c r="AE81335" s="72"/>
    </row>
    <row r="81336" spans="31:31" x14ac:dyDescent="0.25">
      <c r="AE81336" s="72"/>
    </row>
    <row r="81337" spans="31:31" x14ac:dyDescent="0.25">
      <c r="AE81337" s="72"/>
    </row>
    <row r="81338" spans="31:31" x14ac:dyDescent="0.25">
      <c r="AE81338" s="72"/>
    </row>
    <row r="81339" spans="31:31" x14ac:dyDescent="0.25">
      <c r="AE81339" s="72"/>
    </row>
    <row r="81340" spans="31:31" x14ac:dyDescent="0.25">
      <c r="AE81340" s="72"/>
    </row>
    <row r="81341" spans="31:31" x14ac:dyDescent="0.25">
      <c r="AE81341" s="72"/>
    </row>
    <row r="81342" spans="31:31" x14ac:dyDescent="0.25">
      <c r="AE81342" s="72"/>
    </row>
    <row r="81343" spans="31:31" x14ac:dyDescent="0.25">
      <c r="AE81343" s="72"/>
    </row>
    <row r="81344" spans="31:31" x14ac:dyDescent="0.25">
      <c r="AE81344" s="72"/>
    </row>
    <row r="81345" spans="31:31" x14ac:dyDescent="0.25">
      <c r="AE81345" s="72"/>
    </row>
    <row r="81346" spans="31:31" x14ac:dyDescent="0.25">
      <c r="AE81346" s="72"/>
    </row>
    <row r="81347" spans="31:31" x14ac:dyDescent="0.25">
      <c r="AE81347" s="72"/>
    </row>
    <row r="81348" spans="31:31" x14ac:dyDescent="0.25">
      <c r="AE81348" s="72"/>
    </row>
    <row r="81349" spans="31:31" x14ac:dyDescent="0.25">
      <c r="AE81349" s="72"/>
    </row>
    <row r="81350" spans="31:31" x14ac:dyDescent="0.25">
      <c r="AE81350" s="72"/>
    </row>
    <row r="81351" spans="31:31" x14ac:dyDescent="0.25">
      <c r="AE81351" s="72"/>
    </row>
    <row r="81352" spans="31:31" x14ac:dyDescent="0.25">
      <c r="AE81352" s="72"/>
    </row>
    <row r="81353" spans="31:31" x14ac:dyDescent="0.25">
      <c r="AE81353" s="72"/>
    </row>
    <row r="81354" spans="31:31" x14ac:dyDescent="0.25">
      <c r="AE81354" s="72"/>
    </row>
    <row r="81355" spans="31:31" x14ac:dyDescent="0.25">
      <c r="AE81355" s="72"/>
    </row>
    <row r="81356" spans="31:31" x14ac:dyDescent="0.25">
      <c r="AE81356" s="72"/>
    </row>
    <row r="81357" spans="31:31" x14ac:dyDescent="0.25">
      <c r="AE81357" s="72"/>
    </row>
    <row r="81358" spans="31:31" x14ac:dyDescent="0.25">
      <c r="AE81358" s="72"/>
    </row>
    <row r="81359" spans="31:31" x14ac:dyDescent="0.25">
      <c r="AE81359" s="72"/>
    </row>
    <row r="81360" spans="31:31" x14ac:dyDescent="0.25">
      <c r="AE81360" s="72"/>
    </row>
    <row r="81361" spans="31:31" x14ac:dyDescent="0.25">
      <c r="AE81361" s="72"/>
    </row>
    <row r="81362" spans="31:31" x14ac:dyDescent="0.25">
      <c r="AE81362" s="72"/>
    </row>
    <row r="81363" spans="31:31" x14ac:dyDescent="0.25">
      <c r="AE81363" s="72"/>
    </row>
    <row r="81364" spans="31:31" x14ac:dyDescent="0.25">
      <c r="AE81364" s="72"/>
    </row>
    <row r="81365" spans="31:31" x14ac:dyDescent="0.25">
      <c r="AE81365" s="72"/>
    </row>
    <row r="81366" spans="31:31" x14ac:dyDescent="0.25">
      <c r="AE81366" s="72"/>
    </row>
    <row r="81367" spans="31:31" x14ac:dyDescent="0.25">
      <c r="AE81367" s="72"/>
    </row>
    <row r="81368" spans="31:31" x14ac:dyDescent="0.25">
      <c r="AE81368" s="72"/>
    </row>
    <row r="81369" spans="31:31" x14ac:dyDescent="0.25">
      <c r="AE81369" s="72"/>
    </row>
    <row r="81370" spans="31:31" x14ac:dyDescent="0.25">
      <c r="AE81370" s="72"/>
    </row>
    <row r="81371" spans="31:31" x14ac:dyDescent="0.25">
      <c r="AE81371" s="72"/>
    </row>
    <row r="81372" spans="31:31" x14ac:dyDescent="0.25">
      <c r="AE81372" s="72"/>
    </row>
    <row r="81373" spans="31:31" x14ac:dyDescent="0.25">
      <c r="AE81373" s="72"/>
    </row>
    <row r="81374" spans="31:31" x14ac:dyDescent="0.25">
      <c r="AE81374" s="72"/>
    </row>
    <row r="81375" spans="31:31" x14ac:dyDescent="0.25">
      <c r="AE81375" s="72"/>
    </row>
    <row r="81376" spans="31:31" x14ac:dyDescent="0.25">
      <c r="AE81376" s="72"/>
    </row>
    <row r="81377" spans="31:31" x14ac:dyDescent="0.25">
      <c r="AE81377" s="72"/>
    </row>
    <row r="81378" spans="31:31" x14ac:dyDescent="0.25">
      <c r="AE81378" s="72"/>
    </row>
    <row r="81379" spans="31:31" x14ac:dyDescent="0.25">
      <c r="AE81379" s="72"/>
    </row>
    <row r="81380" spans="31:31" x14ac:dyDescent="0.25">
      <c r="AE81380" s="72"/>
    </row>
    <row r="81381" spans="31:31" x14ac:dyDescent="0.25">
      <c r="AE81381" s="72"/>
    </row>
    <row r="81382" spans="31:31" x14ac:dyDescent="0.25">
      <c r="AE81382" s="72"/>
    </row>
    <row r="81383" spans="31:31" x14ac:dyDescent="0.25">
      <c r="AE81383" s="72"/>
    </row>
    <row r="81384" spans="31:31" x14ac:dyDescent="0.25">
      <c r="AE81384" s="72"/>
    </row>
    <row r="81385" spans="31:31" x14ac:dyDescent="0.25">
      <c r="AE81385" s="72"/>
    </row>
    <row r="81386" spans="31:31" x14ac:dyDescent="0.25">
      <c r="AE81386" s="72"/>
    </row>
    <row r="81387" spans="31:31" x14ac:dyDescent="0.25">
      <c r="AE81387" s="72"/>
    </row>
    <row r="81388" spans="31:31" x14ac:dyDescent="0.25">
      <c r="AE81388" s="72"/>
    </row>
    <row r="81389" spans="31:31" x14ac:dyDescent="0.25">
      <c r="AE81389" s="72"/>
    </row>
    <row r="81390" spans="31:31" x14ac:dyDescent="0.25">
      <c r="AE81390" s="72"/>
    </row>
    <row r="81391" spans="31:31" x14ac:dyDescent="0.25">
      <c r="AE81391" s="72"/>
    </row>
    <row r="81392" spans="31:31" x14ac:dyDescent="0.25">
      <c r="AE81392" s="72"/>
    </row>
    <row r="81393" spans="31:31" x14ac:dyDescent="0.25">
      <c r="AE81393" s="72"/>
    </row>
    <row r="81394" spans="31:31" x14ac:dyDescent="0.25">
      <c r="AE81394" s="72"/>
    </row>
    <row r="81395" spans="31:31" x14ac:dyDescent="0.25">
      <c r="AE81395" s="72"/>
    </row>
    <row r="81396" spans="31:31" x14ac:dyDescent="0.25">
      <c r="AE81396" s="72"/>
    </row>
    <row r="81397" spans="31:31" x14ac:dyDescent="0.25">
      <c r="AE81397" s="72"/>
    </row>
    <row r="81398" spans="31:31" x14ac:dyDescent="0.25">
      <c r="AE81398" s="72"/>
    </row>
    <row r="81399" spans="31:31" x14ac:dyDescent="0.25">
      <c r="AE81399" s="72"/>
    </row>
    <row r="81400" spans="31:31" x14ac:dyDescent="0.25">
      <c r="AE81400" s="72"/>
    </row>
    <row r="81401" spans="31:31" x14ac:dyDescent="0.25">
      <c r="AE81401" s="72"/>
    </row>
    <row r="81402" spans="31:31" x14ac:dyDescent="0.25">
      <c r="AE81402" s="72"/>
    </row>
    <row r="81403" spans="31:31" x14ac:dyDescent="0.25">
      <c r="AE81403" s="72"/>
    </row>
    <row r="81404" spans="31:31" x14ac:dyDescent="0.25">
      <c r="AE81404" s="72"/>
    </row>
    <row r="81405" spans="31:31" x14ac:dyDescent="0.25">
      <c r="AE81405" s="72"/>
    </row>
    <row r="81406" spans="31:31" x14ac:dyDescent="0.25">
      <c r="AE81406" s="72"/>
    </row>
    <row r="81407" spans="31:31" x14ac:dyDescent="0.25">
      <c r="AE81407" s="72"/>
    </row>
    <row r="81408" spans="31:31" x14ac:dyDescent="0.25">
      <c r="AE81408" s="72"/>
    </row>
    <row r="81409" spans="31:31" x14ac:dyDescent="0.25">
      <c r="AE81409" s="72"/>
    </row>
    <row r="81410" spans="31:31" x14ac:dyDescent="0.25">
      <c r="AE81410" s="72"/>
    </row>
    <row r="81411" spans="31:31" x14ac:dyDescent="0.25">
      <c r="AE81411" s="72"/>
    </row>
    <row r="81412" spans="31:31" x14ac:dyDescent="0.25">
      <c r="AE81412" s="72"/>
    </row>
    <row r="81413" spans="31:31" x14ac:dyDescent="0.25">
      <c r="AE81413" s="72"/>
    </row>
    <row r="81414" spans="31:31" x14ac:dyDescent="0.25">
      <c r="AE81414" s="72"/>
    </row>
    <row r="81415" spans="31:31" x14ac:dyDescent="0.25">
      <c r="AE81415" s="72"/>
    </row>
    <row r="81416" spans="31:31" x14ac:dyDescent="0.25">
      <c r="AE81416" s="72"/>
    </row>
    <row r="81417" spans="31:31" x14ac:dyDescent="0.25">
      <c r="AE81417" s="72"/>
    </row>
    <row r="81418" spans="31:31" x14ac:dyDescent="0.25">
      <c r="AE81418" s="72"/>
    </row>
    <row r="81419" spans="31:31" x14ac:dyDescent="0.25">
      <c r="AE81419" s="72"/>
    </row>
    <row r="81420" spans="31:31" x14ac:dyDescent="0.25">
      <c r="AE81420" s="72"/>
    </row>
    <row r="81421" spans="31:31" x14ac:dyDescent="0.25">
      <c r="AE81421" s="72"/>
    </row>
    <row r="81422" spans="31:31" x14ac:dyDescent="0.25">
      <c r="AE81422" s="72"/>
    </row>
    <row r="81423" spans="31:31" x14ac:dyDescent="0.25">
      <c r="AE81423" s="72"/>
    </row>
    <row r="81424" spans="31:31" x14ac:dyDescent="0.25">
      <c r="AE81424" s="72"/>
    </row>
    <row r="81425" spans="31:31" x14ac:dyDescent="0.25">
      <c r="AE81425" s="72"/>
    </row>
    <row r="81426" spans="31:31" x14ac:dyDescent="0.25">
      <c r="AE81426" s="72"/>
    </row>
    <row r="81427" spans="31:31" x14ac:dyDescent="0.25">
      <c r="AE81427" s="72"/>
    </row>
    <row r="81428" spans="31:31" x14ac:dyDescent="0.25">
      <c r="AE81428" s="72"/>
    </row>
    <row r="81429" spans="31:31" x14ac:dyDescent="0.25">
      <c r="AE81429" s="72"/>
    </row>
    <row r="81430" spans="31:31" x14ac:dyDescent="0.25">
      <c r="AE81430" s="72"/>
    </row>
    <row r="81431" spans="31:31" x14ac:dyDescent="0.25">
      <c r="AE81431" s="72"/>
    </row>
    <row r="81432" spans="31:31" x14ac:dyDescent="0.25">
      <c r="AE81432" s="72"/>
    </row>
    <row r="81433" spans="31:31" x14ac:dyDescent="0.25">
      <c r="AE81433" s="72"/>
    </row>
    <row r="81434" spans="31:31" x14ac:dyDescent="0.25">
      <c r="AE81434" s="72"/>
    </row>
    <row r="81435" spans="31:31" x14ac:dyDescent="0.25">
      <c r="AE81435" s="72"/>
    </row>
    <row r="81436" spans="31:31" x14ac:dyDescent="0.25">
      <c r="AE81436" s="72"/>
    </row>
    <row r="81437" spans="31:31" x14ac:dyDescent="0.25">
      <c r="AE81437" s="72"/>
    </row>
    <row r="81438" spans="31:31" x14ac:dyDescent="0.25">
      <c r="AE81438" s="72"/>
    </row>
    <row r="81439" spans="31:31" x14ac:dyDescent="0.25">
      <c r="AE81439" s="72"/>
    </row>
    <row r="81440" spans="31:31" x14ac:dyDescent="0.25">
      <c r="AE81440" s="72"/>
    </row>
    <row r="81441" spans="31:31" x14ac:dyDescent="0.25">
      <c r="AE81441" s="72"/>
    </row>
    <row r="81442" spans="31:31" x14ac:dyDescent="0.25">
      <c r="AE81442" s="72"/>
    </row>
    <row r="81443" spans="31:31" x14ac:dyDescent="0.25">
      <c r="AE81443" s="72"/>
    </row>
    <row r="81444" spans="31:31" x14ac:dyDescent="0.25">
      <c r="AE81444" s="72"/>
    </row>
    <row r="81445" spans="31:31" x14ac:dyDescent="0.25">
      <c r="AE81445" s="72"/>
    </row>
    <row r="81446" spans="31:31" x14ac:dyDescent="0.25">
      <c r="AE81446" s="72"/>
    </row>
    <row r="81447" spans="31:31" x14ac:dyDescent="0.25">
      <c r="AE81447" s="72"/>
    </row>
    <row r="81448" spans="31:31" x14ac:dyDescent="0.25">
      <c r="AE81448" s="72"/>
    </row>
    <row r="81449" spans="31:31" x14ac:dyDescent="0.25">
      <c r="AE81449" s="72"/>
    </row>
    <row r="81450" spans="31:31" x14ac:dyDescent="0.25">
      <c r="AE81450" s="72"/>
    </row>
    <row r="81451" spans="31:31" x14ac:dyDescent="0.25">
      <c r="AE81451" s="72"/>
    </row>
    <row r="81452" spans="31:31" x14ac:dyDescent="0.25">
      <c r="AE81452" s="72"/>
    </row>
    <row r="81453" spans="31:31" x14ac:dyDescent="0.25">
      <c r="AE81453" s="72"/>
    </row>
    <row r="81454" spans="31:31" x14ac:dyDescent="0.25">
      <c r="AE81454" s="72"/>
    </row>
    <row r="81455" spans="31:31" x14ac:dyDescent="0.25">
      <c r="AE81455" s="72"/>
    </row>
    <row r="81456" spans="31:31" x14ac:dyDescent="0.25">
      <c r="AE81456" s="72"/>
    </row>
    <row r="81457" spans="31:31" x14ac:dyDescent="0.25">
      <c r="AE81457" s="72"/>
    </row>
    <row r="81458" spans="31:31" x14ac:dyDescent="0.25">
      <c r="AE81458" s="72"/>
    </row>
    <row r="81459" spans="31:31" x14ac:dyDescent="0.25">
      <c r="AE81459" s="72"/>
    </row>
    <row r="81460" spans="31:31" x14ac:dyDescent="0.25">
      <c r="AE81460" s="72"/>
    </row>
    <row r="81461" spans="31:31" x14ac:dyDescent="0.25">
      <c r="AE81461" s="72"/>
    </row>
    <row r="81462" spans="31:31" x14ac:dyDescent="0.25">
      <c r="AE81462" s="72"/>
    </row>
    <row r="81463" spans="31:31" x14ac:dyDescent="0.25">
      <c r="AE81463" s="72"/>
    </row>
    <row r="81464" spans="31:31" x14ac:dyDescent="0.25">
      <c r="AE81464" s="72"/>
    </row>
    <row r="81465" spans="31:31" x14ac:dyDescent="0.25">
      <c r="AE81465" s="72"/>
    </row>
    <row r="81466" spans="31:31" x14ac:dyDescent="0.25">
      <c r="AE81466" s="72"/>
    </row>
    <row r="81467" spans="31:31" x14ac:dyDescent="0.25">
      <c r="AE81467" s="72"/>
    </row>
    <row r="81468" spans="31:31" x14ac:dyDescent="0.25">
      <c r="AE81468" s="72"/>
    </row>
    <row r="81469" spans="31:31" x14ac:dyDescent="0.25">
      <c r="AE81469" s="72"/>
    </row>
    <row r="81470" spans="31:31" x14ac:dyDescent="0.25">
      <c r="AE81470" s="72"/>
    </row>
    <row r="81471" spans="31:31" x14ac:dyDescent="0.25">
      <c r="AE81471" s="72"/>
    </row>
    <row r="81472" spans="31:31" x14ac:dyDescent="0.25">
      <c r="AE81472" s="72"/>
    </row>
    <row r="81473" spans="31:31" x14ac:dyDescent="0.25">
      <c r="AE81473" s="72"/>
    </row>
    <row r="81474" spans="31:31" x14ac:dyDescent="0.25">
      <c r="AE81474" s="72"/>
    </row>
    <row r="81475" spans="31:31" x14ac:dyDescent="0.25">
      <c r="AE81475" s="72"/>
    </row>
    <row r="81476" spans="31:31" x14ac:dyDescent="0.25">
      <c r="AE81476" s="72"/>
    </row>
    <row r="81477" spans="31:31" x14ac:dyDescent="0.25">
      <c r="AE81477" s="72"/>
    </row>
    <row r="81478" spans="31:31" x14ac:dyDescent="0.25">
      <c r="AE81478" s="72"/>
    </row>
    <row r="81479" spans="31:31" x14ac:dyDescent="0.25">
      <c r="AE81479" s="72"/>
    </row>
    <row r="81480" spans="31:31" x14ac:dyDescent="0.25">
      <c r="AE81480" s="72"/>
    </row>
    <row r="81481" spans="31:31" x14ac:dyDescent="0.25">
      <c r="AE81481" s="72"/>
    </row>
    <row r="81482" spans="31:31" x14ac:dyDescent="0.25">
      <c r="AE81482" s="72"/>
    </row>
    <row r="81483" spans="31:31" x14ac:dyDescent="0.25">
      <c r="AE81483" s="72"/>
    </row>
    <row r="81484" spans="31:31" x14ac:dyDescent="0.25">
      <c r="AE81484" s="72"/>
    </row>
    <row r="81485" spans="31:31" x14ac:dyDescent="0.25">
      <c r="AE81485" s="72"/>
    </row>
    <row r="81486" spans="31:31" x14ac:dyDescent="0.25">
      <c r="AE81486" s="72"/>
    </row>
    <row r="81487" spans="31:31" x14ac:dyDescent="0.25">
      <c r="AE81487" s="72"/>
    </row>
    <row r="81488" spans="31:31" x14ac:dyDescent="0.25">
      <c r="AE81488" s="72"/>
    </row>
    <row r="81489" spans="31:31" x14ac:dyDescent="0.25">
      <c r="AE81489" s="72"/>
    </row>
    <row r="81490" spans="31:31" x14ac:dyDescent="0.25">
      <c r="AE81490" s="72"/>
    </row>
    <row r="81491" spans="31:31" x14ac:dyDescent="0.25">
      <c r="AE81491" s="72"/>
    </row>
    <row r="81492" spans="31:31" x14ac:dyDescent="0.25">
      <c r="AE81492" s="72"/>
    </row>
    <row r="81493" spans="31:31" x14ac:dyDescent="0.25">
      <c r="AE81493" s="72"/>
    </row>
    <row r="81494" spans="31:31" x14ac:dyDescent="0.25">
      <c r="AE81494" s="72"/>
    </row>
    <row r="81495" spans="31:31" x14ac:dyDescent="0.25">
      <c r="AE81495" s="72"/>
    </row>
    <row r="81496" spans="31:31" x14ac:dyDescent="0.25">
      <c r="AE81496" s="72"/>
    </row>
    <row r="81497" spans="31:31" x14ac:dyDescent="0.25">
      <c r="AE81497" s="72"/>
    </row>
    <row r="81498" spans="31:31" x14ac:dyDescent="0.25">
      <c r="AE81498" s="72"/>
    </row>
    <row r="81499" spans="31:31" x14ac:dyDescent="0.25">
      <c r="AE81499" s="72"/>
    </row>
    <row r="81500" spans="31:31" x14ac:dyDescent="0.25">
      <c r="AE81500" s="72"/>
    </row>
    <row r="81501" spans="31:31" x14ac:dyDescent="0.25">
      <c r="AE81501" s="72"/>
    </row>
    <row r="81502" spans="31:31" x14ac:dyDescent="0.25">
      <c r="AE81502" s="72"/>
    </row>
    <row r="81503" spans="31:31" x14ac:dyDescent="0.25">
      <c r="AE81503" s="72"/>
    </row>
    <row r="81504" spans="31:31" x14ac:dyDescent="0.25">
      <c r="AE81504" s="72"/>
    </row>
    <row r="81505" spans="31:31" x14ac:dyDescent="0.25">
      <c r="AE81505" s="72"/>
    </row>
    <row r="81506" spans="31:31" x14ac:dyDescent="0.25">
      <c r="AE81506" s="72"/>
    </row>
    <row r="81507" spans="31:31" x14ac:dyDescent="0.25">
      <c r="AE81507" s="72"/>
    </row>
    <row r="81508" spans="31:31" x14ac:dyDescent="0.25">
      <c r="AE81508" s="72"/>
    </row>
    <row r="81509" spans="31:31" x14ac:dyDescent="0.25">
      <c r="AE81509" s="72"/>
    </row>
    <row r="81510" spans="31:31" x14ac:dyDescent="0.25">
      <c r="AE81510" s="72"/>
    </row>
    <row r="81511" spans="31:31" x14ac:dyDescent="0.25">
      <c r="AE81511" s="72"/>
    </row>
    <row r="81512" spans="31:31" x14ac:dyDescent="0.25">
      <c r="AE81512" s="72"/>
    </row>
    <row r="81513" spans="31:31" x14ac:dyDescent="0.25">
      <c r="AE81513" s="72"/>
    </row>
    <row r="81514" spans="31:31" x14ac:dyDescent="0.25">
      <c r="AE81514" s="72"/>
    </row>
    <row r="81515" spans="31:31" x14ac:dyDescent="0.25">
      <c r="AE81515" s="72"/>
    </row>
    <row r="81516" spans="31:31" x14ac:dyDescent="0.25">
      <c r="AE81516" s="72"/>
    </row>
    <row r="81517" spans="31:31" x14ac:dyDescent="0.25">
      <c r="AE81517" s="72"/>
    </row>
    <row r="81518" spans="31:31" x14ac:dyDescent="0.25">
      <c r="AE81518" s="72"/>
    </row>
    <row r="81519" spans="31:31" x14ac:dyDescent="0.25">
      <c r="AE81519" s="72"/>
    </row>
    <row r="81520" spans="31:31" x14ac:dyDescent="0.25">
      <c r="AE81520" s="72"/>
    </row>
    <row r="81521" spans="31:31" x14ac:dyDescent="0.25">
      <c r="AE81521" s="72"/>
    </row>
    <row r="81522" spans="31:31" x14ac:dyDescent="0.25">
      <c r="AE81522" s="72"/>
    </row>
    <row r="81523" spans="31:31" x14ac:dyDescent="0.25">
      <c r="AE81523" s="72"/>
    </row>
    <row r="81524" spans="31:31" x14ac:dyDescent="0.25">
      <c r="AE81524" s="72"/>
    </row>
    <row r="81525" spans="31:31" x14ac:dyDescent="0.25">
      <c r="AE81525" s="72"/>
    </row>
    <row r="81526" spans="31:31" x14ac:dyDescent="0.25">
      <c r="AE81526" s="72"/>
    </row>
    <row r="81527" spans="31:31" x14ac:dyDescent="0.25">
      <c r="AE81527" s="72"/>
    </row>
    <row r="81528" spans="31:31" x14ac:dyDescent="0.25">
      <c r="AE81528" s="72"/>
    </row>
    <row r="81529" spans="31:31" x14ac:dyDescent="0.25">
      <c r="AE81529" s="72"/>
    </row>
    <row r="81530" spans="31:31" x14ac:dyDescent="0.25">
      <c r="AE81530" s="72"/>
    </row>
    <row r="81531" spans="31:31" x14ac:dyDescent="0.25">
      <c r="AE81531" s="72"/>
    </row>
    <row r="81532" spans="31:31" x14ac:dyDescent="0.25">
      <c r="AE81532" s="72"/>
    </row>
    <row r="81533" spans="31:31" x14ac:dyDescent="0.25">
      <c r="AE81533" s="72"/>
    </row>
    <row r="81534" spans="31:31" x14ac:dyDescent="0.25">
      <c r="AE81534" s="72"/>
    </row>
    <row r="81535" spans="31:31" x14ac:dyDescent="0.25">
      <c r="AE81535" s="72"/>
    </row>
    <row r="81536" spans="31:31" x14ac:dyDescent="0.25">
      <c r="AE81536" s="72"/>
    </row>
    <row r="81537" spans="31:31" x14ac:dyDescent="0.25">
      <c r="AE81537" s="72"/>
    </row>
    <row r="81538" spans="31:31" x14ac:dyDescent="0.25">
      <c r="AE81538" s="72"/>
    </row>
    <row r="81539" spans="31:31" x14ac:dyDescent="0.25">
      <c r="AE81539" s="72"/>
    </row>
    <row r="81540" spans="31:31" x14ac:dyDescent="0.25">
      <c r="AE81540" s="72"/>
    </row>
    <row r="81541" spans="31:31" x14ac:dyDescent="0.25">
      <c r="AE81541" s="72"/>
    </row>
    <row r="81542" spans="31:31" x14ac:dyDescent="0.25">
      <c r="AE81542" s="72"/>
    </row>
    <row r="81543" spans="31:31" x14ac:dyDescent="0.25">
      <c r="AE81543" s="72"/>
    </row>
    <row r="81544" spans="31:31" x14ac:dyDescent="0.25">
      <c r="AE81544" s="72"/>
    </row>
    <row r="81545" spans="31:31" x14ac:dyDescent="0.25">
      <c r="AE81545" s="72"/>
    </row>
    <row r="81546" spans="31:31" x14ac:dyDescent="0.25">
      <c r="AE81546" s="72"/>
    </row>
    <row r="81547" spans="31:31" x14ac:dyDescent="0.25">
      <c r="AE81547" s="72"/>
    </row>
    <row r="81548" spans="31:31" x14ac:dyDescent="0.25">
      <c r="AE81548" s="72"/>
    </row>
    <row r="81549" spans="31:31" x14ac:dyDescent="0.25">
      <c r="AE81549" s="72"/>
    </row>
    <row r="81550" spans="31:31" x14ac:dyDescent="0.25">
      <c r="AE81550" s="72"/>
    </row>
    <row r="81551" spans="31:31" x14ac:dyDescent="0.25">
      <c r="AE81551" s="72"/>
    </row>
    <row r="81552" spans="31:31" x14ac:dyDescent="0.25">
      <c r="AE81552" s="72"/>
    </row>
    <row r="81553" spans="31:31" x14ac:dyDescent="0.25">
      <c r="AE81553" s="72"/>
    </row>
    <row r="81554" spans="31:31" x14ac:dyDescent="0.25">
      <c r="AE81554" s="72"/>
    </row>
    <row r="81555" spans="31:31" x14ac:dyDescent="0.25">
      <c r="AE81555" s="72"/>
    </row>
    <row r="81556" spans="31:31" x14ac:dyDescent="0.25">
      <c r="AE81556" s="72"/>
    </row>
    <row r="81557" spans="31:31" x14ac:dyDescent="0.25">
      <c r="AE81557" s="72"/>
    </row>
    <row r="81558" spans="31:31" x14ac:dyDescent="0.25">
      <c r="AE81558" s="72"/>
    </row>
    <row r="81559" spans="31:31" x14ac:dyDescent="0.25">
      <c r="AE81559" s="72"/>
    </row>
    <row r="81560" spans="31:31" x14ac:dyDescent="0.25">
      <c r="AE81560" s="72"/>
    </row>
    <row r="81561" spans="31:31" x14ac:dyDescent="0.25">
      <c r="AE81561" s="72"/>
    </row>
    <row r="81562" spans="31:31" x14ac:dyDescent="0.25">
      <c r="AE81562" s="72"/>
    </row>
    <row r="81563" spans="31:31" x14ac:dyDescent="0.25">
      <c r="AE81563" s="72"/>
    </row>
    <row r="81564" spans="31:31" x14ac:dyDescent="0.25">
      <c r="AE81564" s="72"/>
    </row>
    <row r="81565" spans="31:31" x14ac:dyDescent="0.25">
      <c r="AE81565" s="72"/>
    </row>
    <row r="81566" spans="31:31" x14ac:dyDescent="0.25">
      <c r="AE81566" s="72"/>
    </row>
    <row r="81567" spans="31:31" x14ac:dyDescent="0.25">
      <c r="AE81567" s="72"/>
    </row>
    <row r="81568" spans="31:31" x14ac:dyDescent="0.25">
      <c r="AE81568" s="72"/>
    </row>
    <row r="81569" spans="31:31" x14ac:dyDescent="0.25">
      <c r="AE81569" s="72"/>
    </row>
    <row r="81570" spans="31:31" x14ac:dyDescent="0.25">
      <c r="AE81570" s="72"/>
    </row>
    <row r="81571" spans="31:31" x14ac:dyDescent="0.25">
      <c r="AE81571" s="72"/>
    </row>
    <row r="81572" spans="31:31" x14ac:dyDescent="0.25">
      <c r="AE81572" s="72"/>
    </row>
    <row r="81573" spans="31:31" x14ac:dyDescent="0.25">
      <c r="AE81573" s="72"/>
    </row>
    <row r="81574" spans="31:31" x14ac:dyDescent="0.25">
      <c r="AE81574" s="72"/>
    </row>
    <row r="81575" spans="31:31" x14ac:dyDescent="0.25">
      <c r="AE81575" s="72"/>
    </row>
    <row r="81576" spans="31:31" x14ac:dyDescent="0.25">
      <c r="AE81576" s="72"/>
    </row>
    <row r="81577" spans="31:31" x14ac:dyDescent="0.25">
      <c r="AE81577" s="72"/>
    </row>
    <row r="81578" spans="31:31" x14ac:dyDescent="0.25">
      <c r="AE81578" s="72"/>
    </row>
    <row r="81579" spans="31:31" x14ac:dyDescent="0.25">
      <c r="AE81579" s="72"/>
    </row>
    <row r="81580" spans="31:31" x14ac:dyDescent="0.25">
      <c r="AE81580" s="72"/>
    </row>
    <row r="81581" spans="31:31" x14ac:dyDescent="0.25">
      <c r="AE81581" s="72"/>
    </row>
    <row r="81582" spans="31:31" x14ac:dyDescent="0.25">
      <c r="AE81582" s="72"/>
    </row>
    <row r="81583" spans="31:31" x14ac:dyDescent="0.25">
      <c r="AE81583" s="72"/>
    </row>
    <row r="81584" spans="31:31" x14ac:dyDescent="0.25">
      <c r="AE81584" s="72"/>
    </row>
    <row r="81585" spans="31:31" x14ac:dyDescent="0.25">
      <c r="AE81585" s="72"/>
    </row>
    <row r="81586" spans="31:31" x14ac:dyDescent="0.25">
      <c r="AE81586" s="72"/>
    </row>
    <row r="81587" spans="31:31" x14ac:dyDescent="0.25">
      <c r="AE81587" s="72"/>
    </row>
    <row r="81588" spans="31:31" x14ac:dyDescent="0.25">
      <c r="AE81588" s="72"/>
    </row>
    <row r="81589" spans="31:31" x14ac:dyDescent="0.25">
      <c r="AE81589" s="72"/>
    </row>
    <row r="81590" spans="31:31" x14ac:dyDescent="0.25">
      <c r="AE81590" s="72"/>
    </row>
    <row r="81591" spans="31:31" x14ac:dyDescent="0.25">
      <c r="AE81591" s="72"/>
    </row>
    <row r="81592" spans="31:31" x14ac:dyDescent="0.25">
      <c r="AE81592" s="72"/>
    </row>
    <row r="81593" spans="31:31" x14ac:dyDescent="0.25">
      <c r="AE81593" s="72"/>
    </row>
    <row r="81594" spans="31:31" x14ac:dyDescent="0.25">
      <c r="AE81594" s="72"/>
    </row>
    <row r="81595" spans="31:31" x14ac:dyDescent="0.25">
      <c r="AE81595" s="72"/>
    </row>
    <row r="81596" spans="31:31" x14ac:dyDescent="0.25">
      <c r="AE81596" s="72"/>
    </row>
    <row r="81597" spans="31:31" x14ac:dyDescent="0.25">
      <c r="AE81597" s="72"/>
    </row>
    <row r="81598" spans="31:31" x14ac:dyDescent="0.25">
      <c r="AE81598" s="72"/>
    </row>
    <row r="81599" spans="31:31" x14ac:dyDescent="0.25">
      <c r="AE81599" s="72"/>
    </row>
    <row r="81600" spans="31:31" x14ac:dyDescent="0.25">
      <c r="AE81600" s="72"/>
    </row>
    <row r="81601" spans="31:31" x14ac:dyDescent="0.25">
      <c r="AE81601" s="72"/>
    </row>
    <row r="81602" spans="31:31" x14ac:dyDescent="0.25">
      <c r="AE81602" s="72"/>
    </row>
    <row r="81603" spans="31:31" x14ac:dyDescent="0.25">
      <c r="AE81603" s="72"/>
    </row>
    <row r="81604" spans="31:31" x14ac:dyDescent="0.25">
      <c r="AE81604" s="72"/>
    </row>
    <row r="81605" spans="31:31" x14ac:dyDescent="0.25">
      <c r="AE81605" s="72"/>
    </row>
    <row r="81606" spans="31:31" x14ac:dyDescent="0.25">
      <c r="AE81606" s="72"/>
    </row>
    <row r="81607" spans="31:31" x14ac:dyDescent="0.25">
      <c r="AE81607" s="72"/>
    </row>
    <row r="81608" spans="31:31" x14ac:dyDescent="0.25">
      <c r="AE81608" s="72"/>
    </row>
    <row r="81609" spans="31:31" x14ac:dyDescent="0.25">
      <c r="AE81609" s="72"/>
    </row>
    <row r="81610" spans="31:31" x14ac:dyDescent="0.25">
      <c r="AE81610" s="72"/>
    </row>
    <row r="81611" spans="31:31" x14ac:dyDescent="0.25">
      <c r="AE81611" s="72"/>
    </row>
    <row r="81612" spans="31:31" x14ac:dyDescent="0.25">
      <c r="AE81612" s="72"/>
    </row>
    <row r="81613" spans="31:31" x14ac:dyDescent="0.25">
      <c r="AE81613" s="72"/>
    </row>
    <row r="81614" spans="31:31" x14ac:dyDescent="0.25">
      <c r="AE81614" s="72"/>
    </row>
    <row r="81615" spans="31:31" x14ac:dyDescent="0.25">
      <c r="AE81615" s="72"/>
    </row>
    <row r="81616" spans="31:31" x14ac:dyDescent="0.25">
      <c r="AE81616" s="72"/>
    </row>
    <row r="81617" spans="31:31" x14ac:dyDescent="0.25">
      <c r="AE81617" s="72"/>
    </row>
    <row r="81618" spans="31:31" x14ac:dyDescent="0.25">
      <c r="AE81618" s="72"/>
    </row>
    <row r="81619" spans="31:31" x14ac:dyDescent="0.25">
      <c r="AE81619" s="72"/>
    </row>
    <row r="81620" spans="31:31" x14ac:dyDescent="0.25">
      <c r="AE81620" s="72"/>
    </row>
    <row r="81621" spans="31:31" x14ac:dyDescent="0.25">
      <c r="AE81621" s="72"/>
    </row>
    <row r="81622" spans="31:31" x14ac:dyDescent="0.25">
      <c r="AE81622" s="72"/>
    </row>
    <row r="81623" spans="31:31" x14ac:dyDescent="0.25">
      <c r="AE81623" s="72"/>
    </row>
    <row r="81624" spans="31:31" x14ac:dyDescent="0.25">
      <c r="AE81624" s="72"/>
    </row>
    <row r="81625" spans="31:31" x14ac:dyDescent="0.25">
      <c r="AE81625" s="72"/>
    </row>
    <row r="81626" spans="31:31" x14ac:dyDescent="0.25">
      <c r="AE81626" s="72"/>
    </row>
    <row r="81627" spans="31:31" x14ac:dyDescent="0.25">
      <c r="AE81627" s="72"/>
    </row>
    <row r="81628" spans="31:31" x14ac:dyDescent="0.25">
      <c r="AE81628" s="72"/>
    </row>
    <row r="81629" spans="31:31" x14ac:dyDescent="0.25">
      <c r="AE81629" s="72"/>
    </row>
    <row r="81630" spans="31:31" x14ac:dyDescent="0.25">
      <c r="AE81630" s="72"/>
    </row>
    <row r="81631" spans="31:31" x14ac:dyDescent="0.25">
      <c r="AE81631" s="72"/>
    </row>
    <row r="81632" spans="31:31" x14ac:dyDescent="0.25">
      <c r="AE81632" s="72"/>
    </row>
    <row r="81633" spans="31:31" x14ac:dyDescent="0.25">
      <c r="AE81633" s="72"/>
    </row>
    <row r="81634" spans="31:31" x14ac:dyDescent="0.25">
      <c r="AE81634" s="72"/>
    </row>
    <row r="81635" spans="31:31" x14ac:dyDescent="0.25">
      <c r="AE81635" s="72"/>
    </row>
    <row r="81636" spans="31:31" x14ac:dyDescent="0.25">
      <c r="AE81636" s="72"/>
    </row>
    <row r="81637" spans="31:31" x14ac:dyDescent="0.25">
      <c r="AE81637" s="72"/>
    </row>
    <row r="81638" spans="31:31" x14ac:dyDescent="0.25">
      <c r="AE81638" s="72"/>
    </row>
    <row r="81639" spans="31:31" x14ac:dyDescent="0.25">
      <c r="AE81639" s="72"/>
    </row>
    <row r="81640" spans="31:31" x14ac:dyDescent="0.25">
      <c r="AE81640" s="72"/>
    </row>
    <row r="81641" spans="31:31" x14ac:dyDescent="0.25">
      <c r="AE81641" s="72"/>
    </row>
    <row r="81642" spans="31:31" x14ac:dyDescent="0.25">
      <c r="AE81642" s="72"/>
    </row>
    <row r="81643" spans="31:31" x14ac:dyDescent="0.25">
      <c r="AE81643" s="72"/>
    </row>
    <row r="81644" spans="31:31" x14ac:dyDescent="0.25">
      <c r="AE81644" s="72"/>
    </row>
    <row r="81645" spans="31:31" x14ac:dyDescent="0.25">
      <c r="AE81645" s="72"/>
    </row>
    <row r="81646" spans="31:31" x14ac:dyDescent="0.25">
      <c r="AE81646" s="72"/>
    </row>
    <row r="81647" spans="31:31" x14ac:dyDescent="0.25">
      <c r="AE81647" s="72"/>
    </row>
    <row r="81648" spans="31:31" x14ac:dyDescent="0.25">
      <c r="AE81648" s="72"/>
    </row>
    <row r="81649" spans="31:31" x14ac:dyDescent="0.25">
      <c r="AE81649" s="72"/>
    </row>
    <row r="81650" spans="31:31" x14ac:dyDescent="0.25">
      <c r="AE81650" s="72"/>
    </row>
    <row r="81651" spans="31:31" x14ac:dyDescent="0.25">
      <c r="AE81651" s="72"/>
    </row>
    <row r="81652" spans="31:31" x14ac:dyDescent="0.25">
      <c r="AE81652" s="72"/>
    </row>
    <row r="81653" spans="31:31" x14ac:dyDescent="0.25">
      <c r="AE81653" s="72"/>
    </row>
    <row r="81654" spans="31:31" x14ac:dyDescent="0.25">
      <c r="AE81654" s="72"/>
    </row>
    <row r="81655" spans="31:31" x14ac:dyDescent="0.25">
      <c r="AE81655" s="72"/>
    </row>
    <row r="81656" spans="31:31" x14ac:dyDescent="0.25">
      <c r="AE81656" s="72"/>
    </row>
    <row r="81657" spans="31:31" x14ac:dyDescent="0.25">
      <c r="AE81657" s="72"/>
    </row>
    <row r="81658" spans="31:31" x14ac:dyDescent="0.25">
      <c r="AE81658" s="72"/>
    </row>
    <row r="81659" spans="31:31" x14ac:dyDescent="0.25">
      <c r="AE81659" s="72"/>
    </row>
    <row r="81660" spans="31:31" x14ac:dyDescent="0.25">
      <c r="AE81660" s="72"/>
    </row>
    <row r="81661" spans="31:31" x14ac:dyDescent="0.25">
      <c r="AE81661" s="72"/>
    </row>
    <row r="81662" spans="31:31" x14ac:dyDescent="0.25">
      <c r="AE81662" s="72"/>
    </row>
    <row r="81663" spans="31:31" x14ac:dyDescent="0.25">
      <c r="AE81663" s="72"/>
    </row>
    <row r="81664" spans="31:31" x14ac:dyDescent="0.25">
      <c r="AE81664" s="72"/>
    </row>
    <row r="81665" spans="31:31" x14ac:dyDescent="0.25">
      <c r="AE81665" s="72"/>
    </row>
    <row r="81666" spans="31:31" x14ac:dyDescent="0.25">
      <c r="AE81666" s="72"/>
    </row>
    <row r="81667" spans="31:31" x14ac:dyDescent="0.25">
      <c r="AE81667" s="72"/>
    </row>
    <row r="81668" spans="31:31" x14ac:dyDescent="0.25">
      <c r="AE81668" s="72"/>
    </row>
    <row r="81669" spans="31:31" x14ac:dyDescent="0.25">
      <c r="AE81669" s="72"/>
    </row>
    <row r="81670" spans="31:31" x14ac:dyDescent="0.25">
      <c r="AE81670" s="72"/>
    </row>
    <row r="81671" spans="31:31" x14ac:dyDescent="0.25">
      <c r="AE81671" s="72"/>
    </row>
    <row r="81672" spans="31:31" x14ac:dyDescent="0.25">
      <c r="AE81672" s="72"/>
    </row>
    <row r="81673" spans="31:31" x14ac:dyDescent="0.25">
      <c r="AE81673" s="72"/>
    </row>
    <row r="81674" spans="31:31" x14ac:dyDescent="0.25">
      <c r="AE81674" s="72"/>
    </row>
    <row r="81675" spans="31:31" x14ac:dyDescent="0.25">
      <c r="AE81675" s="72"/>
    </row>
    <row r="81676" spans="31:31" x14ac:dyDescent="0.25">
      <c r="AE81676" s="72"/>
    </row>
    <row r="81677" spans="31:31" x14ac:dyDescent="0.25">
      <c r="AE81677" s="72"/>
    </row>
    <row r="81678" spans="31:31" x14ac:dyDescent="0.25">
      <c r="AE81678" s="72"/>
    </row>
    <row r="81679" spans="31:31" x14ac:dyDescent="0.25">
      <c r="AE81679" s="72"/>
    </row>
    <row r="81680" spans="31:31" x14ac:dyDescent="0.25">
      <c r="AE81680" s="72"/>
    </row>
    <row r="81681" spans="31:31" x14ac:dyDescent="0.25">
      <c r="AE81681" s="72"/>
    </row>
    <row r="81682" spans="31:31" x14ac:dyDescent="0.25">
      <c r="AE81682" s="72"/>
    </row>
    <row r="81683" spans="31:31" x14ac:dyDescent="0.25">
      <c r="AE81683" s="72"/>
    </row>
    <row r="81684" spans="31:31" x14ac:dyDescent="0.25">
      <c r="AE81684" s="72"/>
    </row>
    <row r="81685" spans="31:31" x14ac:dyDescent="0.25">
      <c r="AE81685" s="72"/>
    </row>
    <row r="81686" spans="31:31" x14ac:dyDescent="0.25">
      <c r="AE81686" s="72"/>
    </row>
    <row r="81687" spans="31:31" x14ac:dyDescent="0.25">
      <c r="AE81687" s="72"/>
    </row>
    <row r="81688" spans="31:31" x14ac:dyDescent="0.25">
      <c r="AE81688" s="72"/>
    </row>
    <row r="81689" spans="31:31" x14ac:dyDescent="0.25">
      <c r="AE81689" s="72"/>
    </row>
    <row r="81690" spans="31:31" x14ac:dyDescent="0.25">
      <c r="AE81690" s="72"/>
    </row>
    <row r="81691" spans="31:31" x14ac:dyDescent="0.25">
      <c r="AE81691" s="72"/>
    </row>
    <row r="81692" spans="31:31" x14ac:dyDescent="0.25">
      <c r="AE81692" s="72"/>
    </row>
    <row r="81693" spans="31:31" x14ac:dyDescent="0.25">
      <c r="AE81693" s="72"/>
    </row>
    <row r="81694" spans="31:31" x14ac:dyDescent="0.25">
      <c r="AE81694" s="72"/>
    </row>
    <row r="81695" spans="31:31" x14ac:dyDescent="0.25">
      <c r="AE81695" s="72"/>
    </row>
    <row r="81696" spans="31:31" x14ac:dyDescent="0.25">
      <c r="AE81696" s="72"/>
    </row>
    <row r="81697" spans="31:31" x14ac:dyDescent="0.25">
      <c r="AE81697" s="72"/>
    </row>
    <row r="81698" spans="31:31" x14ac:dyDescent="0.25">
      <c r="AE81698" s="72"/>
    </row>
    <row r="81699" spans="31:31" x14ac:dyDescent="0.25">
      <c r="AE81699" s="72"/>
    </row>
    <row r="81700" spans="31:31" x14ac:dyDescent="0.25">
      <c r="AE81700" s="72"/>
    </row>
    <row r="81701" spans="31:31" x14ac:dyDescent="0.25">
      <c r="AE81701" s="72"/>
    </row>
    <row r="81702" spans="31:31" x14ac:dyDescent="0.25">
      <c r="AE81702" s="72"/>
    </row>
    <row r="81703" spans="31:31" x14ac:dyDescent="0.25">
      <c r="AE81703" s="72"/>
    </row>
    <row r="81704" spans="31:31" x14ac:dyDescent="0.25">
      <c r="AE81704" s="72"/>
    </row>
    <row r="81705" spans="31:31" x14ac:dyDescent="0.25">
      <c r="AE81705" s="72"/>
    </row>
    <row r="81706" spans="31:31" x14ac:dyDescent="0.25">
      <c r="AE81706" s="72"/>
    </row>
    <row r="81707" spans="31:31" x14ac:dyDescent="0.25">
      <c r="AE81707" s="72"/>
    </row>
    <row r="81708" spans="31:31" x14ac:dyDescent="0.25">
      <c r="AE81708" s="72"/>
    </row>
    <row r="81709" spans="31:31" x14ac:dyDescent="0.25">
      <c r="AE81709" s="72"/>
    </row>
    <row r="81710" spans="31:31" x14ac:dyDescent="0.25">
      <c r="AE81710" s="72"/>
    </row>
    <row r="81711" spans="31:31" x14ac:dyDescent="0.25">
      <c r="AE81711" s="72"/>
    </row>
    <row r="81712" spans="31:31" x14ac:dyDescent="0.25">
      <c r="AE81712" s="72"/>
    </row>
    <row r="81713" spans="31:31" x14ac:dyDescent="0.25">
      <c r="AE81713" s="72"/>
    </row>
    <row r="81714" spans="31:31" x14ac:dyDescent="0.25">
      <c r="AE81714" s="72"/>
    </row>
    <row r="81715" spans="31:31" x14ac:dyDescent="0.25">
      <c r="AE81715" s="72"/>
    </row>
    <row r="81716" spans="31:31" x14ac:dyDescent="0.25">
      <c r="AE81716" s="72"/>
    </row>
    <row r="81717" spans="31:31" x14ac:dyDescent="0.25">
      <c r="AE81717" s="72"/>
    </row>
    <row r="81718" spans="31:31" x14ac:dyDescent="0.25">
      <c r="AE81718" s="72"/>
    </row>
    <row r="81719" spans="31:31" x14ac:dyDescent="0.25">
      <c r="AE81719" s="72"/>
    </row>
    <row r="81720" spans="31:31" x14ac:dyDescent="0.25">
      <c r="AE81720" s="72"/>
    </row>
    <row r="81721" spans="31:31" x14ac:dyDescent="0.25">
      <c r="AE81721" s="72"/>
    </row>
    <row r="81722" spans="31:31" x14ac:dyDescent="0.25">
      <c r="AE81722" s="72"/>
    </row>
    <row r="81723" spans="31:31" x14ac:dyDescent="0.25">
      <c r="AE81723" s="72"/>
    </row>
    <row r="81724" spans="31:31" x14ac:dyDescent="0.25">
      <c r="AE81724" s="72"/>
    </row>
    <row r="81725" spans="31:31" x14ac:dyDescent="0.25">
      <c r="AE81725" s="72"/>
    </row>
    <row r="81726" spans="31:31" x14ac:dyDescent="0.25">
      <c r="AE81726" s="72"/>
    </row>
    <row r="81727" spans="31:31" x14ac:dyDescent="0.25">
      <c r="AE81727" s="72"/>
    </row>
    <row r="81728" spans="31:31" x14ac:dyDescent="0.25">
      <c r="AE81728" s="72"/>
    </row>
    <row r="81729" spans="31:31" x14ac:dyDescent="0.25">
      <c r="AE81729" s="72"/>
    </row>
    <row r="81730" spans="31:31" x14ac:dyDescent="0.25">
      <c r="AE81730" s="72"/>
    </row>
    <row r="81731" spans="31:31" x14ac:dyDescent="0.25">
      <c r="AE81731" s="72"/>
    </row>
    <row r="81732" spans="31:31" x14ac:dyDescent="0.25">
      <c r="AE81732" s="72"/>
    </row>
    <row r="81733" spans="31:31" x14ac:dyDescent="0.25">
      <c r="AE81733" s="72"/>
    </row>
    <row r="81734" spans="31:31" x14ac:dyDescent="0.25">
      <c r="AE81734" s="72"/>
    </row>
    <row r="81735" spans="31:31" x14ac:dyDescent="0.25">
      <c r="AE81735" s="72"/>
    </row>
    <row r="81736" spans="31:31" x14ac:dyDescent="0.25">
      <c r="AE81736" s="72"/>
    </row>
    <row r="81737" spans="31:31" x14ac:dyDescent="0.25">
      <c r="AE81737" s="72"/>
    </row>
    <row r="81738" spans="31:31" x14ac:dyDescent="0.25">
      <c r="AE81738" s="72"/>
    </row>
    <row r="81739" spans="31:31" x14ac:dyDescent="0.25">
      <c r="AE81739" s="72"/>
    </row>
    <row r="81740" spans="31:31" x14ac:dyDescent="0.25">
      <c r="AE81740" s="72"/>
    </row>
    <row r="81741" spans="31:31" x14ac:dyDescent="0.25">
      <c r="AE81741" s="72"/>
    </row>
    <row r="81742" spans="31:31" x14ac:dyDescent="0.25">
      <c r="AE81742" s="72"/>
    </row>
    <row r="81743" spans="31:31" x14ac:dyDescent="0.25">
      <c r="AE81743" s="72"/>
    </row>
    <row r="81744" spans="31:31" x14ac:dyDescent="0.25">
      <c r="AE81744" s="72"/>
    </row>
    <row r="81745" spans="31:31" x14ac:dyDescent="0.25">
      <c r="AE81745" s="72"/>
    </row>
    <row r="81746" spans="31:31" x14ac:dyDescent="0.25">
      <c r="AE81746" s="72"/>
    </row>
    <row r="81747" spans="31:31" x14ac:dyDescent="0.25">
      <c r="AE81747" s="72"/>
    </row>
    <row r="81748" spans="31:31" x14ac:dyDescent="0.25">
      <c r="AE81748" s="72"/>
    </row>
    <row r="81749" spans="31:31" x14ac:dyDescent="0.25">
      <c r="AE81749" s="72"/>
    </row>
    <row r="81750" spans="31:31" x14ac:dyDescent="0.25">
      <c r="AE81750" s="72"/>
    </row>
    <row r="81751" spans="31:31" x14ac:dyDescent="0.25">
      <c r="AE81751" s="72"/>
    </row>
    <row r="81752" spans="31:31" x14ac:dyDescent="0.25">
      <c r="AE81752" s="72"/>
    </row>
    <row r="81753" spans="31:31" x14ac:dyDescent="0.25">
      <c r="AE81753" s="72"/>
    </row>
    <row r="81754" spans="31:31" x14ac:dyDescent="0.25">
      <c r="AE81754" s="72"/>
    </row>
    <row r="81755" spans="31:31" x14ac:dyDescent="0.25">
      <c r="AE81755" s="72"/>
    </row>
    <row r="81756" spans="31:31" x14ac:dyDescent="0.25">
      <c r="AE81756" s="72"/>
    </row>
    <row r="81757" spans="31:31" x14ac:dyDescent="0.25">
      <c r="AE81757" s="72"/>
    </row>
    <row r="81758" spans="31:31" x14ac:dyDescent="0.25">
      <c r="AE81758" s="72"/>
    </row>
    <row r="81759" spans="31:31" x14ac:dyDescent="0.25">
      <c r="AE81759" s="72"/>
    </row>
    <row r="81760" spans="31:31" x14ac:dyDescent="0.25">
      <c r="AE81760" s="72"/>
    </row>
    <row r="81761" spans="31:31" x14ac:dyDescent="0.25">
      <c r="AE81761" s="72"/>
    </row>
    <row r="81762" spans="31:31" x14ac:dyDescent="0.25">
      <c r="AE81762" s="72"/>
    </row>
    <row r="81763" spans="31:31" x14ac:dyDescent="0.25">
      <c r="AE81763" s="72"/>
    </row>
    <row r="81764" spans="31:31" x14ac:dyDescent="0.25">
      <c r="AE81764" s="72"/>
    </row>
    <row r="81765" spans="31:31" x14ac:dyDescent="0.25">
      <c r="AE81765" s="72"/>
    </row>
    <row r="81766" spans="31:31" x14ac:dyDescent="0.25">
      <c r="AE81766" s="72"/>
    </row>
    <row r="81767" spans="31:31" x14ac:dyDescent="0.25">
      <c r="AE81767" s="72"/>
    </row>
    <row r="81768" spans="31:31" x14ac:dyDescent="0.25">
      <c r="AE81768" s="72"/>
    </row>
    <row r="81769" spans="31:31" x14ac:dyDescent="0.25">
      <c r="AE81769" s="72"/>
    </row>
    <row r="81770" spans="31:31" x14ac:dyDescent="0.25">
      <c r="AE81770" s="72"/>
    </row>
    <row r="81771" spans="31:31" x14ac:dyDescent="0.25">
      <c r="AE81771" s="72"/>
    </row>
    <row r="81772" spans="31:31" x14ac:dyDescent="0.25">
      <c r="AE81772" s="72"/>
    </row>
    <row r="81773" spans="31:31" x14ac:dyDescent="0.25">
      <c r="AE81773" s="72"/>
    </row>
    <row r="81774" spans="31:31" x14ac:dyDescent="0.25">
      <c r="AE81774" s="72"/>
    </row>
    <row r="81775" spans="31:31" x14ac:dyDescent="0.25">
      <c r="AE81775" s="72"/>
    </row>
    <row r="81776" spans="31:31" x14ac:dyDescent="0.25">
      <c r="AE81776" s="72"/>
    </row>
    <row r="81777" spans="31:31" x14ac:dyDescent="0.25">
      <c r="AE81777" s="72"/>
    </row>
    <row r="81778" spans="31:31" x14ac:dyDescent="0.25">
      <c r="AE81778" s="72"/>
    </row>
    <row r="81779" spans="31:31" x14ac:dyDescent="0.25">
      <c r="AE81779" s="72"/>
    </row>
    <row r="81780" spans="31:31" x14ac:dyDescent="0.25">
      <c r="AE81780" s="72"/>
    </row>
    <row r="81781" spans="31:31" x14ac:dyDescent="0.25">
      <c r="AE81781" s="72"/>
    </row>
    <row r="81782" spans="31:31" x14ac:dyDescent="0.25">
      <c r="AE81782" s="72"/>
    </row>
    <row r="81783" spans="31:31" x14ac:dyDescent="0.25">
      <c r="AE81783" s="72"/>
    </row>
    <row r="81784" spans="31:31" x14ac:dyDescent="0.25">
      <c r="AE81784" s="72"/>
    </row>
    <row r="81785" spans="31:31" x14ac:dyDescent="0.25">
      <c r="AE81785" s="72"/>
    </row>
    <row r="81786" spans="31:31" x14ac:dyDescent="0.25">
      <c r="AE81786" s="72"/>
    </row>
    <row r="81787" spans="31:31" x14ac:dyDescent="0.25">
      <c r="AE81787" s="72"/>
    </row>
    <row r="81788" spans="31:31" x14ac:dyDescent="0.25">
      <c r="AE81788" s="72"/>
    </row>
    <row r="81789" spans="31:31" x14ac:dyDescent="0.25">
      <c r="AE81789" s="72"/>
    </row>
    <row r="81790" spans="31:31" x14ac:dyDescent="0.25">
      <c r="AE81790" s="72"/>
    </row>
    <row r="81791" spans="31:31" x14ac:dyDescent="0.25">
      <c r="AE81791" s="72"/>
    </row>
    <row r="81792" spans="31:31" x14ac:dyDescent="0.25">
      <c r="AE81792" s="72"/>
    </row>
    <row r="81793" spans="31:31" x14ac:dyDescent="0.25">
      <c r="AE81793" s="72"/>
    </row>
    <row r="81794" spans="31:31" x14ac:dyDescent="0.25">
      <c r="AE81794" s="72"/>
    </row>
    <row r="81795" spans="31:31" x14ac:dyDescent="0.25">
      <c r="AE81795" s="72"/>
    </row>
    <row r="81796" spans="31:31" x14ac:dyDescent="0.25">
      <c r="AE81796" s="72"/>
    </row>
    <row r="81797" spans="31:31" x14ac:dyDescent="0.25">
      <c r="AE81797" s="72"/>
    </row>
    <row r="81798" spans="31:31" x14ac:dyDescent="0.25">
      <c r="AE81798" s="72"/>
    </row>
    <row r="81799" spans="31:31" x14ac:dyDescent="0.25">
      <c r="AE81799" s="72"/>
    </row>
    <row r="81800" spans="31:31" x14ac:dyDescent="0.25">
      <c r="AE81800" s="72"/>
    </row>
    <row r="81801" spans="31:31" x14ac:dyDescent="0.25">
      <c r="AE81801" s="72"/>
    </row>
    <row r="81802" spans="31:31" x14ac:dyDescent="0.25">
      <c r="AE81802" s="72"/>
    </row>
    <row r="81803" spans="31:31" x14ac:dyDescent="0.25">
      <c r="AE81803" s="72"/>
    </row>
    <row r="81804" spans="31:31" x14ac:dyDescent="0.25">
      <c r="AE81804" s="72"/>
    </row>
    <row r="81805" spans="31:31" x14ac:dyDescent="0.25">
      <c r="AE81805" s="72"/>
    </row>
    <row r="81806" spans="31:31" x14ac:dyDescent="0.25">
      <c r="AE81806" s="72"/>
    </row>
    <row r="81807" spans="31:31" x14ac:dyDescent="0.25">
      <c r="AE81807" s="72"/>
    </row>
    <row r="81808" spans="31:31" x14ac:dyDescent="0.25">
      <c r="AE81808" s="72"/>
    </row>
    <row r="81809" spans="31:31" x14ac:dyDescent="0.25">
      <c r="AE81809" s="72"/>
    </row>
    <row r="81810" spans="31:31" x14ac:dyDescent="0.25">
      <c r="AE81810" s="72"/>
    </row>
    <row r="81811" spans="31:31" x14ac:dyDescent="0.25">
      <c r="AE81811" s="72"/>
    </row>
    <row r="81812" spans="31:31" x14ac:dyDescent="0.25">
      <c r="AE81812" s="72"/>
    </row>
    <row r="81813" spans="31:31" x14ac:dyDescent="0.25">
      <c r="AE81813" s="72"/>
    </row>
    <row r="81814" spans="31:31" x14ac:dyDescent="0.25">
      <c r="AE81814" s="72"/>
    </row>
    <row r="81815" spans="31:31" x14ac:dyDescent="0.25">
      <c r="AE81815" s="72"/>
    </row>
    <row r="81816" spans="31:31" x14ac:dyDescent="0.25">
      <c r="AE81816" s="72"/>
    </row>
    <row r="81817" spans="31:31" x14ac:dyDescent="0.25">
      <c r="AE81817" s="72"/>
    </row>
    <row r="81818" spans="31:31" x14ac:dyDescent="0.25">
      <c r="AE81818" s="72"/>
    </row>
    <row r="81819" spans="31:31" x14ac:dyDescent="0.25">
      <c r="AE81819" s="72"/>
    </row>
    <row r="81820" spans="31:31" x14ac:dyDescent="0.25">
      <c r="AE81820" s="72"/>
    </row>
    <row r="81821" spans="31:31" x14ac:dyDescent="0.25">
      <c r="AE81821" s="72"/>
    </row>
    <row r="81822" spans="31:31" x14ac:dyDescent="0.25">
      <c r="AE81822" s="72"/>
    </row>
    <row r="81823" spans="31:31" x14ac:dyDescent="0.25">
      <c r="AE81823" s="72"/>
    </row>
    <row r="81824" spans="31:31" x14ac:dyDescent="0.25">
      <c r="AE81824" s="72"/>
    </row>
    <row r="81825" spans="31:31" x14ac:dyDescent="0.25">
      <c r="AE81825" s="72"/>
    </row>
    <row r="81826" spans="31:31" x14ac:dyDescent="0.25">
      <c r="AE81826" s="72"/>
    </row>
    <row r="81827" spans="31:31" x14ac:dyDescent="0.25">
      <c r="AE81827" s="72"/>
    </row>
    <row r="81828" spans="31:31" x14ac:dyDescent="0.25">
      <c r="AE81828" s="72"/>
    </row>
    <row r="81829" spans="31:31" x14ac:dyDescent="0.25">
      <c r="AE81829" s="72"/>
    </row>
    <row r="81830" spans="31:31" x14ac:dyDescent="0.25">
      <c r="AE81830" s="72"/>
    </row>
    <row r="81831" spans="31:31" x14ac:dyDescent="0.25">
      <c r="AE81831" s="72"/>
    </row>
    <row r="81832" spans="31:31" x14ac:dyDescent="0.25">
      <c r="AE81832" s="72"/>
    </row>
    <row r="81833" spans="31:31" x14ac:dyDescent="0.25">
      <c r="AE81833" s="72"/>
    </row>
    <row r="81834" spans="31:31" x14ac:dyDescent="0.25">
      <c r="AE81834" s="72"/>
    </row>
    <row r="81835" spans="31:31" x14ac:dyDescent="0.25">
      <c r="AE81835" s="72"/>
    </row>
    <row r="81836" spans="31:31" x14ac:dyDescent="0.25">
      <c r="AE81836" s="72"/>
    </row>
    <row r="81837" spans="31:31" x14ac:dyDescent="0.25">
      <c r="AE81837" s="72"/>
    </row>
    <row r="81838" spans="31:31" x14ac:dyDescent="0.25">
      <c r="AE81838" s="72"/>
    </row>
    <row r="81839" spans="31:31" x14ac:dyDescent="0.25">
      <c r="AE81839" s="72"/>
    </row>
    <row r="81840" spans="31:31" x14ac:dyDescent="0.25">
      <c r="AE81840" s="72"/>
    </row>
    <row r="81841" spans="31:31" x14ac:dyDescent="0.25">
      <c r="AE81841" s="72"/>
    </row>
    <row r="81842" spans="31:31" x14ac:dyDescent="0.25">
      <c r="AE81842" s="72"/>
    </row>
    <row r="81843" spans="31:31" x14ac:dyDescent="0.25">
      <c r="AE81843" s="72"/>
    </row>
    <row r="81844" spans="31:31" x14ac:dyDescent="0.25">
      <c r="AE81844" s="72"/>
    </row>
    <row r="81845" spans="31:31" x14ac:dyDescent="0.25">
      <c r="AE81845" s="72"/>
    </row>
    <row r="81846" spans="31:31" x14ac:dyDescent="0.25">
      <c r="AE81846" s="72"/>
    </row>
    <row r="81847" spans="31:31" x14ac:dyDescent="0.25">
      <c r="AE81847" s="72"/>
    </row>
    <row r="81848" spans="31:31" x14ac:dyDescent="0.25">
      <c r="AE81848" s="72"/>
    </row>
    <row r="81849" spans="31:31" x14ac:dyDescent="0.25">
      <c r="AE81849" s="72"/>
    </row>
    <row r="81850" spans="31:31" x14ac:dyDescent="0.25">
      <c r="AE81850" s="72"/>
    </row>
    <row r="81851" spans="31:31" x14ac:dyDescent="0.25">
      <c r="AE81851" s="72"/>
    </row>
    <row r="81852" spans="31:31" x14ac:dyDescent="0.25">
      <c r="AE81852" s="72"/>
    </row>
    <row r="81853" spans="31:31" x14ac:dyDescent="0.25">
      <c r="AE81853" s="72"/>
    </row>
    <row r="81854" spans="31:31" x14ac:dyDescent="0.25">
      <c r="AE81854" s="72"/>
    </row>
    <row r="81855" spans="31:31" x14ac:dyDescent="0.25">
      <c r="AE81855" s="72"/>
    </row>
    <row r="81856" spans="31:31" x14ac:dyDescent="0.25">
      <c r="AE81856" s="72"/>
    </row>
    <row r="81857" spans="31:31" x14ac:dyDescent="0.25">
      <c r="AE81857" s="72"/>
    </row>
    <row r="81858" spans="31:31" x14ac:dyDescent="0.25">
      <c r="AE81858" s="72"/>
    </row>
    <row r="81859" spans="31:31" x14ac:dyDescent="0.25">
      <c r="AE81859" s="72"/>
    </row>
    <row r="81860" spans="31:31" x14ac:dyDescent="0.25">
      <c r="AE81860" s="72"/>
    </row>
    <row r="81861" spans="31:31" x14ac:dyDescent="0.25">
      <c r="AE81861" s="72"/>
    </row>
    <row r="81862" spans="31:31" x14ac:dyDescent="0.25">
      <c r="AE81862" s="72"/>
    </row>
    <row r="81863" spans="31:31" x14ac:dyDescent="0.25">
      <c r="AE81863" s="72"/>
    </row>
    <row r="81864" spans="31:31" x14ac:dyDescent="0.25">
      <c r="AE81864" s="72"/>
    </row>
    <row r="81865" spans="31:31" x14ac:dyDescent="0.25">
      <c r="AE81865" s="72"/>
    </row>
    <row r="81866" spans="31:31" x14ac:dyDescent="0.25">
      <c r="AE81866" s="72"/>
    </row>
    <row r="81867" spans="31:31" x14ac:dyDescent="0.25">
      <c r="AE81867" s="72"/>
    </row>
    <row r="81868" spans="31:31" x14ac:dyDescent="0.25">
      <c r="AE81868" s="72"/>
    </row>
    <row r="81869" spans="31:31" x14ac:dyDescent="0.25">
      <c r="AE81869" s="72"/>
    </row>
    <row r="81870" spans="31:31" x14ac:dyDescent="0.25">
      <c r="AE81870" s="72"/>
    </row>
    <row r="81871" spans="31:31" x14ac:dyDescent="0.25">
      <c r="AE81871" s="72"/>
    </row>
    <row r="81872" spans="31:31" x14ac:dyDescent="0.25">
      <c r="AE81872" s="72"/>
    </row>
    <row r="81873" spans="31:31" x14ac:dyDescent="0.25">
      <c r="AE81873" s="72"/>
    </row>
    <row r="81874" spans="31:31" x14ac:dyDescent="0.25">
      <c r="AE81874" s="72"/>
    </row>
    <row r="81875" spans="31:31" x14ac:dyDescent="0.25">
      <c r="AE81875" s="72"/>
    </row>
    <row r="81876" spans="31:31" x14ac:dyDescent="0.25">
      <c r="AE81876" s="72"/>
    </row>
    <row r="81877" spans="31:31" x14ac:dyDescent="0.25">
      <c r="AE81877" s="72"/>
    </row>
    <row r="81878" spans="31:31" x14ac:dyDescent="0.25">
      <c r="AE81878" s="72"/>
    </row>
    <row r="81879" spans="31:31" x14ac:dyDescent="0.25">
      <c r="AE81879" s="72"/>
    </row>
    <row r="81880" spans="31:31" x14ac:dyDescent="0.25">
      <c r="AE81880" s="72"/>
    </row>
    <row r="81881" spans="31:31" x14ac:dyDescent="0.25">
      <c r="AE81881" s="72"/>
    </row>
    <row r="81882" spans="31:31" x14ac:dyDescent="0.25">
      <c r="AE81882" s="72"/>
    </row>
    <row r="81883" spans="31:31" x14ac:dyDescent="0.25">
      <c r="AE81883" s="72"/>
    </row>
    <row r="81884" spans="31:31" x14ac:dyDescent="0.25">
      <c r="AE81884" s="72"/>
    </row>
    <row r="81885" spans="31:31" x14ac:dyDescent="0.25">
      <c r="AE81885" s="72"/>
    </row>
    <row r="81886" spans="31:31" x14ac:dyDescent="0.25">
      <c r="AE81886" s="72"/>
    </row>
    <row r="81887" spans="31:31" x14ac:dyDescent="0.25">
      <c r="AE81887" s="72"/>
    </row>
    <row r="81888" spans="31:31" x14ac:dyDescent="0.25">
      <c r="AE81888" s="72"/>
    </row>
    <row r="81889" spans="31:31" x14ac:dyDescent="0.25">
      <c r="AE81889" s="72"/>
    </row>
    <row r="81890" spans="31:31" x14ac:dyDescent="0.25">
      <c r="AE81890" s="72"/>
    </row>
    <row r="81891" spans="31:31" x14ac:dyDescent="0.25">
      <c r="AE81891" s="72"/>
    </row>
    <row r="81892" spans="31:31" x14ac:dyDescent="0.25">
      <c r="AE81892" s="72"/>
    </row>
    <row r="81893" spans="31:31" x14ac:dyDescent="0.25">
      <c r="AE81893" s="72"/>
    </row>
    <row r="81894" spans="31:31" x14ac:dyDescent="0.25">
      <c r="AE81894" s="72"/>
    </row>
    <row r="81895" spans="31:31" x14ac:dyDescent="0.25">
      <c r="AE81895" s="72"/>
    </row>
    <row r="81896" spans="31:31" x14ac:dyDescent="0.25">
      <c r="AE81896" s="72"/>
    </row>
    <row r="81897" spans="31:31" x14ac:dyDescent="0.25">
      <c r="AE81897" s="72"/>
    </row>
    <row r="81898" spans="31:31" x14ac:dyDescent="0.25">
      <c r="AE81898" s="72"/>
    </row>
    <row r="81899" spans="31:31" x14ac:dyDescent="0.25">
      <c r="AE81899" s="72"/>
    </row>
    <row r="81900" spans="31:31" x14ac:dyDescent="0.25">
      <c r="AE81900" s="72"/>
    </row>
    <row r="81901" spans="31:31" x14ac:dyDescent="0.25">
      <c r="AE81901" s="72"/>
    </row>
    <row r="81902" spans="31:31" x14ac:dyDescent="0.25">
      <c r="AE81902" s="72"/>
    </row>
    <row r="81903" spans="31:31" x14ac:dyDescent="0.25">
      <c r="AE81903" s="72"/>
    </row>
    <row r="81904" spans="31:31" x14ac:dyDescent="0.25">
      <c r="AE81904" s="72"/>
    </row>
    <row r="81905" spans="31:31" x14ac:dyDescent="0.25">
      <c r="AE81905" s="72"/>
    </row>
    <row r="81906" spans="31:31" x14ac:dyDescent="0.25">
      <c r="AE81906" s="72"/>
    </row>
    <row r="81907" spans="31:31" x14ac:dyDescent="0.25">
      <c r="AE81907" s="72"/>
    </row>
    <row r="81908" spans="31:31" x14ac:dyDescent="0.25">
      <c r="AE81908" s="72"/>
    </row>
    <row r="81909" spans="31:31" x14ac:dyDescent="0.25">
      <c r="AE81909" s="72"/>
    </row>
    <row r="81910" spans="31:31" x14ac:dyDescent="0.25">
      <c r="AE81910" s="72"/>
    </row>
    <row r="81911" spans="31:31" x14ac:dyDescent="0.25">
      <c r="AE81911" s="72"/>
    </row>
    <row r="81912" spans="31:31" x14ac:dyDescent="0.25">
      <c r="AE81912" s="72"/>
    </row>
    <row r="81913" spans="31:31" x14ac:dyDescent="0.25">
      <c r="AE81913" s="72"/>
    </row>
    <row r="81914" spans="31:31" x14ac:dyDescent="0.25">
      <c r="AE81914" s="72"/>
    </row>
    <row r="81915" spans="31:31" x14ac:dyDescent="0.25">
      <c r="AE81915" s="72"/>
    </row>
    <row r="81916" spans="31:31" x14ac:dyDescent="0.25">
      <c r="AE81916" s="72"/>
    </row>
    <row r="81917" spans="31:31" x14ac:dyDescent="0.25">
      <c r="AE81917" s="72"/>
    </row>
    <row r="81918" spans="31:31" x14ac:dyDescent="0.25">
      <c r="AE81918" s="72"/>
    </row>
    <row r="81919" spans="31:31" x14ac:dyDescent="0.25">
      <c r="AE81919" s="72"/>
    </row>
    <row r="81920" spans="31:31" x14ac:dyDescent="0.25">
      <c r="AE81920" s="72"/>
    </row>
    <row r="81921" spans="31:31" x14ac:dyDescent="0.25">
      <c r="AE81921" s="72"/>
    </row>
    <row r="81922" spans="31:31" x14ac:dyDescent="0.25">
      <c r="AE81922" s="72"/>
    </row>
    <row r="81923" spans="31:31" x14ac:dyDescent="0.25">
      <c r="AE81923" s="72"/>
    </row>
    <row r="81924" spans="31:31" x14ac:dyDescent="0.25">
      <c r="AE81924" s="72"/>
    </row>
    <row r="81925" spans="31:31" x14ac:dyDescent="0.25">
      <c r="AE81925" s="72"/>
    </row>
    <row r="81926" spans="31:31" x14ac:dyDescent="0.25">
      <c r="AE81926" s="72"/>
    </row>
    <row r="81927" spans="31:31" x14ac:dyDescent="0.25">
      <c r="AE81927" s="72"/>
    </row>
    <row r="81928" spans="31:31" x14ac:dyDescent="0.25">
      <c r="AE81928" s="72"/>
    </row>
    <row r="81929" spans="31:31" x14ac:dyDescent="0.25">
      <c r="AE81929" s="72"/>
    </row>
    <row r="81930" spans="31:31" x14ac:dyDescent="0.25">
      <c r="AE81930" s="72"/>
    </row>
    <row r="81931" spans="31:31" x14ac:dyDescent="0.25">
      <c r="AE81931" s="72"/>
    </row>
    <row r="81932" spans="31:31" x14ac:dyDescent="0.25">
      <c r="AE81932" s="72"/>
    </row>
    <row r="81933" spans="31:31" x14ac:dyDescent="0.25">
      <c r="AE81933" s="72"/>
    </row>
    <row r="81934" spans="31:31" x14ac:dyDescent="0.25">
      <c r="AE81934" s="72"/>
    </row>
    <row r="81935" spans="31:31" x14ac:dyDescent="0.25">
      <c r="AE81935" s="72"/>
    </row>
    <row r="81936" spans="31:31" x14ac:dyDescent="0.25">
      <c r="AE81936" s="72"/>
    </row>
    <row r="81937" spans="31:31" x14ac:dyDescent="0.25">
      <c r="AE81937" s="72"/>
    </row>
    <row r="81938" spans="31:31" x14ac:dyDescent="0.25">
      <c r="AE81938" s="72"/>
    </row>
    <row r="81939" spans="31:31" x14ac:dyDescent="0.25">
      <c r="AE81939" s="72"/>
    </row>
    <row r="81940" spans="31:31" x14ac:dyDescent="0.25">
      <c r="AE81940" s="72"/>
    </row>
    <row r="81941" spans="31:31" x14ac:dyDescent="0.25">
      <c r="AE81941" s="72"/>
    </row>
    <row r="81942" spans="31:31" x14ac:dyDescent="0.25">
      <c r="AE81942" s="72"/>
    </row>
    <row r="81943" spans="31:31" x14ac:dyDescent="0.25">
      <c r="AE81943" s="72"/>
    </row>
    <row r="81944" spans="31:31" x14ac:dyDescent="0.25">
      <c r="AE81944" s="72"/>
    </row>
    <row r="81945" spans="31:31" x14ac:dyDescent="0.25">
      <c r="AE81945" s="72"/>
    </row>
    <row r="81946" spans="31:31" x14ac:dyDescent="0.25">
      <c r="AE81946" s="72"/>
    </row>
    <row r="81947" spans="31:31" x14ac:dyDescent="0.25">
      <c r="AE81947" s="72"/>
    </row>
    <row r="81948" spans="31:31" x14ac:dyDescent="0.25">
      <c r="AE81948" s="72"/>
    </row>
    <row r="81949" spans="31:31" x14ac:dyDescent="0.25">
      <c r="AE81949" s="72"/>
    </row>
    <row r="81950" spans="31:31" x14ac:dyDescent="0.25">
      <c r="AE81950" s="72"/>
    </row>
    <row r="81951" spans="31:31" x14ac:dyDescent="0.25">
      <c r="AE81951" s="72"/>
    </row>
    <row r="81952" spans="31:31" x14ac:dyDescent="0.25">
      <c r="AE81952" s="72"/>
    </row>
    <row r="81953" spans="31:31" x14ac:dyDescent="0.25">
      <c r="AE81953" s="72"/>
    </row>
    <row r="81954" spans="31:31" x14ac:dyDescent="0.25">
      <c r="AE81954" s="72"/>
    </row>
    <row r="81955" spans="31:31" x14ac:dyDescent="0.25">
      <c r="AE81955" s="72"/>
    </row>
    <row r="81956" spans="31:31" x14ac:dyDescent="0.25">
      <c r="AE81956" s="72"/>
    </row>
    <row r="81957" spans="31:31" x14ac:dyDescent="0.25">
      <c r="AE81957" s="72"/>
    </row>
    <row r="81958" spans="31:31" x14ac:dyDescent="0.25">
      <c r="AE81958" s="72"/>
    </row>
    <row r="81959" spans="31:31" x14ac:dyDescent="0.25">
      <c r="AE81959" s="72"/>
    </row>
    <row r="81960" spans="31:31" x14ac:dyDescent="0.25">
      <c r="AE81960" s="72"/>
    </row>
    <row r="81961" spans="31:31" x14ac:dyDescent="0.25">
      <c r="AE81961" s="72"/>
    </row>
    <row r="81962" spans="31:31" x14ac:dyDescent="0.25">
      <c r="AE81962" s="72"/>
    </row>
    <row r="81963" spans="31:31" x14ac:dyDescent="0.25">
      <c r="AE81963" s="72"/>
    </row>
    <row r="81964" spans="31:31" x14ac:dyDescent="0.25">
      <c r="AE81964" s="72"/>
    </row>
    <row r="81965" spans="31:31" x14ac:dyDescent="0.25">
      <c r="AE81965" s="72"/>
    </row>
    <row r="81966" spans="31:31" x14ac:dyDescent="0.25">
      <c r="AE81966" s="72"/>
    </row>
    <row r="81967" spans="31:31" x14ac:dyDescent="0.25">
      <c r="AE81967" s="72"/>
    </row>
    <row r="81968" spans="31:31" x14ac:dyDescent="0.25">
      <c r="AE81968" s="72"/>
    </row>
    <row r="81969" spans="31:31" x14ac:dyDescent="0.25">
      <c r="AE81969" s="72"/>
    </row>
    <row r="81970" spans="31:31" x14ac:dyDescent="0.25">
      <c r="AE81970" s="72"/>
    </row>
    <row r="81971" spans="31:31" x14ac:dyDescent="0.25">
      <c r="AE81971" s="72"/>
    </row>
    <row r="81972" spans="31:31" x14ac:dyDescent="0.25">
      <c r="AE81972" s="72"/>
    </row>
    <row r="81973" spans="31:31" x14ac:dyDescent="0.25">
      <c r="AE81973" s="72"/>
    </row>
    <row r="81974" spans="31:31" x14ac:dyDescent="0.25">
      <c r="AE81974" s="72"/>
    </row>
    <row r="81975" spans="31:31" x14ac:dyDescent="0.25">
      <c r="AE81975" s="72"/>
    </row>
    <row r="81976" spans="31:31" x14ac:dyDescent="0.25">
      <c r="AE81976" s="72"/>
    </row>
    <row r="81977" spans="31:31" x14ac:dyDescent="0.25">
      <c r="AE81977" s="72"/>
    </row>
    <row r="81978" spans="31:31" x14ac:dyDescent="0.25">
      <c r="AE81978" s="72"/>
    </row>
    <row r="81979" spans="31:31" x14ac:dyDescent="0.25">
      <c r="AE81979" s="72"/>
    </row>
    <row r="81980" spans="31:31" x14ac:dyDescent="0.25">
      <c r="AE81980" s="72"/>
    </row>
    <row r="81981" spans="31:31" x14ac:dyDescent="0.25">
      <c r="AE81981" s="72"/>
    </row>
    <row r="81982" spans="31:31" x14ac:dyDescent="0.25">
      <c r="AE81982" s="72"/>
    </row>
    <row r="81983" spans="31:31" x14ac:dyDescent="0.25">
      <c r="AE81983" s="72"/>
    </row>
    <row r="81984" spans="31:31" x14ac:dyDescent="0.25">
      <c r="AE81984" s="72"/>
    </row>
    <row r="81985" spans="31:31" x14ac:dyDescent="0.25">
      <c r="AE81985" s="72"/>
    </row>
    <row r="81986" spans="31:31" x14ac:dyDescent="0.25">
      <c r="AE81986" s="72"/>
    </row>
    <row r="81987" spans="31:31" x14ac:dyDescent="0.25">
      <c r="AE81987" s="72"/>
    </row>
    <row r="81988" spans="31:31" x14ac:dyDescent="0.25">
      <c r="AE81988" s="72"/>
    </row>
    <row r="81989" spans="31:31" x14ac:dyDescent="0.25">
      <c r="AE81989" s="72"/>
    </row>
    <row r="81990" spans="31:31" x14ac:dyDescent="0.25">
      <c r="AE81990" s="72"/>
    </row>
    <row r="81991" spans="31:31" x14ac:dyDescent="0.25">
      <c r="AE81991" s="72"/>
    </row>
    <row r="81992" spans="31:31" x14ac:dyDescent="0.25">
      <c r="AE81992" s="72"/>
    </row>
    <row r="81993" spans="31:31" x14ac:dyDescent="0.25">
      <c r="AE81993" s="72"/>
    </row>
    <row r="81994" spans="31:31" x14ac:dyDescent="0.25">
      <c r="AE81994" s="72"/>
    </row>
    <row r="81995" spans="31:31" x14ac:dyDescent="0.25">
      <c r="AE81995" s="72"/>
    </row>
    <row r="81996" spans="31:31" x14ac:dyDescent="0.25">
      <c r="AE81996" s="72"/>
    </row>
    <row r="81997" spans="31:31" x14ac:dyDescent="0.25">
      <c r="AE81997" s="72"/>
    </row>
    <row r="81998" spans="31:31" x14ac:dyDescent="0.25">
      <c r="AE81998" s="72"/>
    </row>
    <row r="81999" spans="31:31" x14ac:dyDescent="0.25">
      <c r="AE81999" s="72"/>
    </row>
    <row r="82000" spans="31:31" x14ac:dyDescent="0.25">
      <c r="AE82000" s="72"/>
    </row>
    <row r="82001" spans="31:31" x14ac:dyDescent="0.25">
      <c r="AE82001" s="72"/>
    </row>
    <row r="82002" spans="31:31" x14ac:dyDescent="0.25">
      <c r="AE82002" s="72"/>
    </row>
    <row r="82003" spans="31:31" x14ac:dyDescent="0.25">
      <c r="AE82003" s="72"/>
    </row>
    <row r="82004" spans="31:31" x14ac:dyDescent="0.25">
      <c r="AE82004" s="72"/>
    </row>
    <row r="82005" spans="31:31" x14ac:dyDescent="0.25">
      <c r="AE82005" s="72"/>
    </row>
    <row r="82006" spans="31:31" x14ac:dyDescent="0.25">
      <c r="AE82006" s="72"/>
    </row>
    <row r="82007" spans="31:31" x14ac:dyDescent="0.25">
      <c r="AE82007" s="72"/>
    </row>
    <row r="82008" spans="31:31" x14ac:dyDescent="0.25">
      <c r="AE82008" s="72"/>
    </row>
    <row r="82009" spans="31:31" x14ac:dyDescent="0.25">
      <c r="AE82009" s="72"/>
    </row>
    <row r="82010" spans="31:31" x14ac:dyDescent="0.25">
      <c r="AE82010" s="72"/>
    </row>
    <row r="82011" spans="31:31" x14ac:dyDescent="0.25">
      <c r="AE82011" s="72"/>
    </row>
    <row r="82012" spans="31:31" x14ac:dyDescent="0.25">
      <c r="AE82012" s="72"/>
    </row>
    <row r="82013" spans="31:31" x14ac:dyDescent="0.25">
      <c r="AE82013" s="72"/>
    </row>
    <row r="82014" spans="31:31" x14ac:dyDescent="0.25">
      <c r="AE82014" s="72"/>
    </row>
    <row r="82015" spans="31:31" x14ac:dyDescent="0.25">
      <c r="AE82015" s="72"/>
    </row>
    <row r="82016" spans="31:31" x14ac:dyDescent="0.25">
      <c r="AE82016" s="72"/>
    </row>
    <row r="82017" spans="31:31" x14ac:dyDescent="0.25">
      <c r="AE82017" s="72"/>
    </row>
    <row r="82018" spans="31:31" x14ac:dyDescent="0.25">
      <c r="AE82018" s="72"/>
    </row>
    <row r="82019" spans="31:31" x14ac:dyDescent="0.25">
      <c r="AE82019" s="72"/>
    </row>
    <row r="82020" spans="31:31" x14ac:dyDescent="0.25">
      <c r="AE82020" s="72"/>
    </row>
    <row r="82021" spans="31:31" x14ac:dyDescent="0.25">
      <c r="AE82021" s="72"/>
    </row>
    <row r="82022" spans="31:31" x14ac:dyDescent="0.25">
      <c r="AE82022" s="72"/>
    </row>
    <row r="82023" spans="31:31" x14ac:dyDescent="0.25">
      <c r="AE82023" s="72"/>
    </row>
    <row r="82024" spans="31:31" x14ac:dyDescent="0.25">
      <c r="AE82024" s="72"/>
    </row>
    <row r="82025" spans="31:31" x14ac:dyDescent="0.25">
      <c r="AE82025" s="72"/>
    </row>
    <row r="82026" spans="31:31" x14ac:dyDescent="0.25">
      <c r="AE82026" s="72"/>
    </row>
    <row r="82027" spans="31:31" x14ac:dyDescent="0.25">
      <c r="AE82027" s="72"/>
    </row>
    <row r="82028" spans="31:31" x14ac:dyDescent="0.25">
      <c r="AE82028" s="72"/>
    </row>
    <row r="82029" spans="31:31" x14ac:dyDescent="0.25">
      <c r="AE82029" s="72"/>
    </row>
    <row r="82030" spans="31:31" x14ac:dyDescent="0.25">
      <c r="AE82030" s="72"/>
    </row>
    <row r="82031" spans="31:31" x14ac:dyDescent="0.25">
      <c r="AE82031" s="72"/>
    </row>
    <row r="82032" spans="31:31" x14ac:dyDescent="0.25">
      <c r="AE82032" s="72"/>
    </row>
    <row r="82033" spans="31:31" x14ac:dyDescent="0.25">
      <c r="AE82033" s="72"/>
    </row>
    <row r="82034" spans="31:31" x14ac:dyDescent="0.25">
      <c r="AE82034" s="72"/>
    </row>
    <row r="82035" spans="31:31" x14ac:dyDescent="0.25">
      <c r="AE82035" s="72"/>
    </row>
    <row r="82036" spans="31:31" x14ac:dyDescent="0.25">
      <c r="AE82036" s="72"/>
    </row>
    <row r="82037" spans="31:31" x14ac:dyDescent="0.25">
      <c r="AE82037" s="72"/>
    </row>
    <row r="82038" spans="31:31" x14ac:dyDescent="0.25">
      <c r="AE82038" s="72"/>
    </row>
    <row r="82039" spans="31:31" x14ac:dyDescent="0.25">
      <c r="AE82039" s="72"/>
    </row>
    <row r="82040" spans="31:31" x14ac:dyDescent="0.25">
      <c r="AE82040" s="72"/>
    </row>
    <row r="82041" spans="31:31" x14ac:dyDescent="0.25">
      <c r="AE82041" s="72"/>
    </row>
    <row r="82042" spans="31:31" x14ac:dyDescent="0.25">
      <c r="AE82042" s="72"/>
    </row>
    <row r="82043" spans="31:31" x14ac:dyDescent="0.25">
      <c r="AE82043" s="72"/>
    </row>
    <row r="82044" spans="31:31" x14ac:dyDescent="0.25">
      <c r="AE82044" s="72"/>
    </row>
    <row r="82045" spans="31:31" x14ac:dyDescent="0.25">
      <c r="AE82045" s="72"/>
    </row>
    <row r="82046" spans="31:31" x14ac:dyDescent="0.25">
      <c r="AE82046" s="72"/>
    </row>
    <row r="82047" spans="31:31" x14ac:dyDescent="0.25">
      <c r="AE82047" s="72"/>
    </row>
    <row r="82048" spans="31:31" x14ac:dyDescent="0.25">
      <c r="AE82048" s="72"/>
    </row>
    <row r="82049" spans="31:31" x14ac:dyDescent="0.25">
      <c r="AE82049" s="72"/>
    </row>
    <row r="82050" spans="31:31" x14ac:dyDescent="0.25">
      <c r="AE82050" s="72"/>
    </row>
    <row r="82051" spans="31:31" x14ac:dyDescent="0.25">
      <c r="AE82051" s="72"/>
    </row>
    <row r="82052" spans="31:31" x14ac:dyDescent="0.25">
      <c r="AE82052" s="72"/>
    </row>
    <row r="82053" spans="31:31" x14ac:dyDescent="0.25">
      <c r="AE82053" s="72"/>
    </row>
    <row r="82054" spans="31:31" x14ac:dyDescent="0.25">
      <c r="AE82054" s="72"/>
    </row>
    <row r="82055" spans="31:31" x14ac:dyDescent="0.25">
      <c r="AE82055" s="72"/>
    </row>
    <row r="82056" spans="31:31" x14ac:dyDescent="0.25">
      <c r="AE82056" s="72"/>
    </row>
    <row r="82057" spans="31:31" x14ac:dyDescent="0.25">
      <c r="AE82057" s="72"/>
    </row>
    <row r="82058" spans="31:31" x14ac:dyDescent="0.25">
      <c r="AE82058" s="72"/>
    </row>
    <row r="82059" spans="31:31" x14ac:dyDescent="0.25">
      <c r="AE82059" s="72"/>
    </row>
    <row r="82060" spans="31:31" x14ac:dyDescent="0.25">
      <c r="AE82060" s="72"/>
    </row>
    <row r="82061" spans="31:31" x14ac:dyDescent="0.25">
      <c r="AE82061" s="72"/>
    </row>
    <row r="82062" spans="31:31" x14ac:dyDescent="0.25">
      <c r="AE82062" s="72"/>
    </row>
    <row r="82063" spans="31:31" x14ac:dyDescent="0.25">
      <c r="AE82063" s="72"/>
    </row>
    <row r="82064" spans="31:31" x14ac:dyDescent="0.25">
      <c r="AE82064" s="72"/>
    </row>
    <row r="82065" spans="31:31" x14ac:dyDescent="0.25">
      <c r="AE82065" s="72"/>
    </row>
    <row r="82066" spans="31:31" x14ac:dyDescent="0.25">
      <c r="AE82066" s="72"/>
    </row>
    <row r="82067" spans="31:31" x14ac:dyDescent="0.25">
      <c r="AE82067" s="72"/>
    </row>
    <row r="82068" spans="31:31" x14ac:dyDescent="0.25">
      <c r="AE82068" s="72"/>
    </row>
    <row r="82069" spans="31:31" x14ac:dyDescent="0.25">
      <c r="AE82069" s="72"/>
    </row>
    <row r="82070" spans="31:31" x14ac:dyDescent="0.25">
      <c r="AE82070" s="72"/>
    </row>
    <row r="82071" spans="31:31" x14ac:dyDescent="0.25">
      <c r="AE82071" s="72"/>
    </row>
    <row r="82072" spans="31:31" x14ac:dyDescent="0.25">
      <c r="AE82072" s="72"/>
    </row>
    <row r="82073" spans="31:31" x14ac:dyDescent="0.25">
      <c r="AE82073" s="72"/>
    </row>
    <row r="82074" spans="31:31" x14ac:dyDescent="0.25">
      <c r="AE82074" s="72"/>
    </row>
    <row r="82075" spans="31:31" x14ac:dyDescent="0.25">
      <c r="AE82075" s="72"/>
    </row>
    <row r="82076" spans="31:31" x14ac:dyDescent="0.25">
      <c r="AE82076" s="72"/>
    </row>
    <row r="82077" spans="31:31" x14ac:dyDescent="0.25">
      <c r="AE82077" s="72"/>
    </row>
    <row r="82078" spans="31:31" x14ac:dyDescent="0.25">
      <c r="AE82078" s="72"/>
    </row>
    <row r="82079" spans="31:31" x14ac:dyDescent="0.25">
      <c r="AE82079" s="72"/>
    </row>
    <row r="82080" spans="31:31" x14ac:dyDescent="0.25">
      <c r="AE82080" s="72"/>
    </row>
    <row r="82081" spans="31:31" x14ac:dyDescent="0.25">
      <c r="AE82081" s="72"/>
    </row>
    <row r="82082" spans="31:31" x14ac:dyDescent="0.25">
      <c r="AE82082" s="72"/>
    </row>
    <row r="82083" spans="31:31" x14ac:dyDescent="0.25">
      <c r="AE82083" s="72"/>
    </row>
    <row r="82084" spans="31:31" x14ac:dyDescent="0.25">
      <c r="AE82084" s="72"/>
    </row>
    <row r="82085" spans="31:31" x14ac:dyDescent="0.25">
      <c r="AE82085" s="72"/>
    </row>
    <row r="82086" spans="31:31" x14ac:dyDescent="0.25">
      <c r="AE82086" s="72"/>
    </row>
    <row r="82087" spans="31:31" x14ac:dyDescent="0.25">
      <c r="AE82087" s="72"/>
    </row>
    <row r="82088" spans="31:31" x14ac:dyDescent="0.25">
      <c r="AE82088" s="72"/>
    </row>
    <row r="82089" spans="31:31" x14ac:dyDescent="0.25">
      <c r="AE82089" s="72"/>
    </row>
    <row r="82090" spans="31:31" x14ac:dyDescent="0.25">
      <c r="AE82090" s="72"/>
    </row>
    <row r="82091" spans="31:31" x14ac:dyDescent="0.25">
      <c r="AE82091" s="72"/>
    </row>
    <row r="82092" spans="31:31" x14ac:dyDescent="0.25">
      <c r="AE82092" s="72"/>
    </row>
    <row r="82093" spans="31:31" x14ac:dyDescent="0.25">
      <c r="AE82093" s="72"/>
    </row>
    <row r="82094" spans="31:31" x14ac:dyDescent="0.25">
      <c r="AE82094" s="72"/>
    </row>
    <row r="82095" spans="31:31" x14ac:dyDescent="0.25">
      <c r="AE82095" s="72"/>
    </row>
    <row r="82096" spans="31:31" x14ac:dyDescent="0.25">
      <c r="AE82096" s="72"/>
    </row>
    <row r="82097" spans="31:31" x14ac:dyDescent="0.25">
      <c r="AE82097" s="72"/>
    </row>
    <row r="82098" spans="31:31" x14ac:dyDescent="0.25">
      <c r="AE82098" s="72"/>
    </row>
    <row r="82099" spans="31:31" x14ac:dyDescent="0.25">
      <c r="AE82099" s="72"/>
    </row>
    <row r="82100" spans="31:31" x14ac:dyDescent="0.25">
      <c r="AE82100" s="72"/>
    </row>
    <row r="82101" spans="31:31" x14ac:dyDescent="0.25">
      <c r="AE82101" s="72"/>
    </row>
    <row r="82102" spans="31:31" x14ac:dyDescent="0.25">
      <c r="AE82102" s="72"/>
    </row>
    <row r="82103" spans="31:31" x14ac:dyDescent="0.25">
      <c r="AE82103" s="72"/>
    </row>
    <row r="82104" spans="31:31" x14ac:dyDescent="0.25">
      <c r="AE82104" s="72"/>
    </row>
    <row r="82105" spans="31:31" x14ac:dyDescent="0.25">
      <c r="AE82105" s="72"/>
    </row>
    <row r="82106" spans="31:31" x14ac:dyDescent="0.25">
      <c r="AE82106" s="72"/>
    </row>
    <row r="82107" spans="31:31" x14ac:dyDescent="0.25">
      <c r="AE82107" s="72"/>
    </row>
    <row r="82108" spans="31:31" x14ac:dyDescent="0.25">
      <c r="AE82108" s="72"/>
    </row>
    <row r="82109" spans="31:31" x14ac:dyDescent="0.25">
      <c r="AE82109" s="72"/>
    </row>
    <row r="82110" spans="31:31" x14ac:dyDescent="0.25">
      <c r="AE82110" s="72"/>
    </row>
    <row r="82111" spans="31:31" x14ac:dyDescent="0.25">
      <c r="AE82111" s="72"/>
    </row>
    <row r="82112" spans="31:31" x14ac:dyDescent="0.25">
      <c r="AE82112" s="72"/>
    </row>
    <row r="82113" spans="31:31" x14ac:dyDescent="0.25">
      <c r="AE82113" s="72"/>
    </row>
    <row r="82114" spans="31:31" x14ac:dyDescent="0.25">
      <c r="AE82114" s="72"/>
    </row>
    <row r="82115" spans="31:31" x14ac:dyDescent="0.25">
      <c r="AE82115" s="72"/>
    </row>
    <row r="82116" spans="31:31" x14ac:dyDescent="0.25">
      <c r="AE82116" s="72"/>
    </row>
    <row r="82117" spans="31:31" x14ac:dyDescent="0.25">
      <c r="AE82117" s="72"/>
    </row>
    <row r="82118" spans="31:31" x14ac:dyDescent="0.25">
      <c r="AE82118" s="72"/>
    </row>
    <row r="82119" spans="31:31" x14ac:dyDescent="0.25">
      <c r="AE82119" s="72"/>
    </row>
    <row r="82120" spans="31:31" x14ac:dyDescent="0.25">
      <c r="AE82120" s="72"/>
    </row>
    <row r="82121" spans="31:31" x14ac:dyDescent="0.25">
      <c r="AE82121" s="72"/>
    </row>
    <row r="82122" spans="31:31" x14ac:dyDescent="0.25">
      <c r="AE82122" s="72"/>
    </row>
    <row r="82123" spans="31:31" x14ac:dyDescent="0.25">
      <c r="AE82123" s="72"/>
    </row>
    <row r="82124" spans="31:31" x14ac:dyDescent="0.25">
      <c r="AE82124" s="72"/>
    </row>
    <row r="82125" spans="31:31" x14ac:dyDescent="0.25">
      <c r="AE82125" s="72"/>
    </row>
    <row r="82126" spans="31:31" x14ac:dyDescent="0.25">
      <c r="AE82126" s="72"/>
    </row>
    <row r="82127" spans="31:31" x14ac:dyDescent="0.25">
      <c r="AE82127" s="72"/>
    </row>
    <row r="82128" spans="31:31" x14ac:dyDescent="0.25">
      <c r="AE82128" s="72"/>
    </row>
    <row r="82129" spans="31:31" x14ac:dyDescent="0.25">
      <c r="AE82129" s="72"/>
    </row>
    <row r="82130" spans="31:31" x14ac:dyDescent="0.25">
      <c r="AE82130" s="72"/>
    </row>
    <row r="82131" spans="31:31" x14ac:dyDescent="0.25">
      <c r="AE82131" s="72"/>
    </row>
    <row r="82132" spans="31:31" x14ac:dyDescent="0.25">
      <c r="AE82132" s="72"/>
    </row>
    <row r="82133" spans="31:31" x14ac:dyDescent="0.25">
      <c r="AE82133" s="72"/>
    </row>
    <row r="82134" spans="31:31" x14ac:dyDescent="0.25">
      <c r="AE82134" s="72"/>
    </row>
    <row r="82135" spans="31:31" x14ac:dyDescent="0.25">
      <c r="AE82135" s="72"/>
    </row>
    <row r="82136" spans="31:31" x14ac:dyDescent="0.25">
      <c r="AE82136" s="72"/>
    </row>
    <row r="82137" spans="31:31" x14ac:dyDescent="0.25">
      <c r="AE82137" s="72"/>
    </row>
    <row r="82138" spans="31:31" x14ac:dyDescent="0.25">
      <c r="AE82138" s="72"/>
    </row>
    <row r="82139" spans="31:31" x14ac:dyDescent="0.25">
      <c r="AE82139" s="72"/>
    </row>
    <row r="82140" spans="31:31" x14ac:dyDescent="0.25">
      <c r="AE82140" s="72"/>
    </row>
    <row r="82141" spans="31:31" x14ac:dyDescent="0.25">
      <c r="AE82141" s="72"/>
    </row>
    <row r="82142" spans="31:31" x14ac:dyDescent="0.25">
      <c r="AE82142" s="72"/>
    </row>
    <row r="82143" spans="31:31" x14ac:dyDescent="0.25">
      <c r="AE82143" s="72"/>
    </row>
    <row r="82144" spans="31:31" x14ac:dyDescent="0.25">
      <c r="AE82144" s="72"/>
    </row>
    <row r="82145" spans="31:31" x14ac:dyDescent="0.25">
      <c r="AE82145" s="72"/>
    </row>
    <row r="82146" spans="31:31" x14ac:dyDescent="0.25">
      <c r="AE82146" s="72"/>
    </row>
    <row r="82147" spans="31:31" x14ac:dyDescent="0.25">
      <c r="AE82147" s="72"/>
    </row>
    <row r="82148" spans="31:31" x14ac:dyDescent="0.25">
      <c r="AE82148" s="72"/>
    </row>
    <row r="82149" spans="31:31" x14ac:dyDescent="0.25">
      <c r="AE82149" s="72"/>
    </row>
    <row r="82150" spans="31:31" x14ac:dyDescent="0.25">
      <c r="AE82150" s="72"/>
    </row>
    <row r="82151" spans="31:31" x14ac:dyDescent="0.25">
      <c r="AE82151" s="72"/>
    </row>
    <row r="82152" spans="31:31" x14ac:dyDescent="0.25">
      <c r="AE82152" s="72"/>
    </row>
    <row r="82153" spans="31:31" x14ac:dyDescent="0.25">
      <c r="AE82153" s="72"/>
    </row>
    <row r="82154" spans="31:31" x14ac:dyDescent="0.25">
      <c r="AE82154" s="72"/>
    </row>
    <row r="82155" spans="31:31" x14ac:dyDescent="0.25">
      <c r="AE82155" s="72"/>
    </row>
    <row r="82156" spans="31:31" x14ac:dyDescent="0.25">
      <c r="AE82156" s="72"/>
    </row>
    <row r="82157" spans="31:31" x14ac:dyDescent="0.25">
      <c r="AE82157" s="72"/>
    </row>
    <row r="82158" spans="31:31" x14ac:dyDescent="0.25">
      <c r="AE82158" s="72"/>
    </row>
    <row r="82159" spans="31:31" x14ac:dyDescent="0.25">
      <c r="AE82159" s="72"/>
    </row>
    <row r="82160" spans="31:31" x14ac:dyDescent="0.25">
      <c r="AE82160" s="72"/>
    </row>
    <row r="82161" spans="31:31" x14ac:dyDescent="0.25">
      <c r="AE82161" s="72"/>
    </row>
    <row r="82162" spans="31:31" x14ac:dyDescent="0.25">
      <c r="AE82162" s="72"/>
    </row>
    <row r="82163" spans="31:31" x14ac:dyDescent="0.25">
      <c r="AE82163" s="72"/>
    </row>
    <row r="82164" spans="31:31" x14ac:dyDescent="0.25">
      <c r="AE82164" s="72"/>
    </row>
    <row r="82165" spans="31:31" x14ac:dyDescent="0.25">
      <c r="AE82165" s="72"/>
    </row>
    <row r="82166" spans="31:31" x14ac:dyDescent="0.25">
      <c r="AE82166" s="72"/>
    </row>
    <row r="82167" spans="31:31" x14ac:dyDescent="0.25">
      <c r="AE82167" s="72"/>
    </row>
    <row r="82168" spans="31:31" x14ac:dyDescent="0.25">
      <c r="AE82168" s="72"/>
    </row>
    <row r="82169" spans="31:31" x14ac:dyDescent="0.25">
      <c r="AE82169" s="72"/>
    </row>
    <row r="82170" spans="31:31" x14ac:dyDescent="0.25">
      <c r="AE82170" s="72"/>
    </row>
    <row r="82171" spans="31:31" x14ac:dyDescent="0.25">
      <c r="AE82171" s="72"/>
    </row>
    <row r="82172" spans="31:31" x14ac:dyDescent="0.25">
      <c r="AE82172" s="72"/>
    </row>
    <row r="82173" spans="31:31" x14ac:dyDescent="0.25">
      <c r="AE82173" s="72"/>
    </row>
    <row r="82174" spans="31:31" x14ac:dyDescent="0.25">
      <c r="AE82174" s="72"/>
    </row>
    <row r="82175" spans="31:31" x14ac:dyDescent="0.25">
      <c r="AE82175" s="72"/>
    </row>
    <row r="82176" spans="31:31" x14ac:dyDescent="0.25">
      <c r="AE82176" s="72"/>
    </row>
    <row r="82177" spans="31:31" x14ac:dyDescent="0.25">
      <c r="AE82177" s="72"/>
    </row>
    <row r="82178" spans="31:31" x14ac:dyDescent="0.25">
      <c r="AE82178" s="72"/>
    </row>
    <row r="82179" spans="31:31" x14ac:dyDescent="0.25">
      <c r="AE82179" s="72"/>
    </row>
    <row r="82180" spans="31:31" x14ac:dyDescent="0.25">
      <c r="AE82180" s="72"/>
    </row>
    <row r="82181" spans="31:31" x14ac:dyDescent="0.25">
      <c r="AE82181" s="72"/>
    </row>
    <row r="82182" spans="31:31" x14ac:dyDescent="0.25">
      <c r="AE82182" s="72"/>
    </row>
    <row r="82183" spans="31:31" x14ac:dyDescent="0.25">
      <c r="AE82183" s="72"/>
    </row>
    <row r="82184" spans="31:31" x14ac:dyDescent="0.25">
      <c r="AE82184" s="72"/>
    </row>
    <row r="82185" spans="31:31" x14ac:dyDescent="0.25">
      <c r="AE82185" s="72"/>
    </row>
    <row r="82186" spans="31:31" x14ac:dyDescent="0.25">
      <c r="AE82186" s="72"/>
    </row>
    <row r="82187" spans="31:31" x14ac:dyDescent="0.25">
      <c r="AE82187" s="72"/>
    </row>
    <row r="82188" spans="31:31" x14ac:dyDescent="0.25">
      <c r="AE82188" s="72"/>
    </row>
    <row r="82189" spans="31:31" x14ac:dyDescent="0.25">
      <c r="AE82189" s="72"/>
    </row>
    <row r="82190" spans="31:31" x14ac:dyDescent="0.25">
      <c r="AE82190" s="72"/>
    </row>
    <row r="82191" spans="31:31" x14ac:dyDescent="0.25">
      <c r="AE82191" s="72"/>
    </row>
    <row r="82192" spans="31:31" x14ac:dyDescent="0.25">
      <c r="AE82192" s="72"/>
    </row>
    <row r="82193" spans="31:31" x14ac:dyDescent="0.25">
      <c r="AE82193" s="72"/>
    </row>
    <row r="82194" spans="31:31" x14ac:dyDescent="0.25">
      <c r="AE82194" s="72"/>
    </row>
    <row r="82195" spans="31:31" x14ac:dyDescent="0.25">
      <c r="AE82195" s="72"/>
    </row>
    <row r="82196" spans="31:31" x14ac:dyDescent="0.25">
      <c r="AE82196" s="72"/>
    </row>
    <row r="82197" spans="31:31" x14ac:dyDescent="0.25">
      <c r="AE82197" s="72"/>
    </row>
    <row r="82198" spans="31:31" x14ac:dyDescent="0.25">
      <c r="AE82198" s="72"/>
    </row>
    <row r="82199" spans="31:31" x14ac:dyDescent="0.25">
      <c r="AE82199" s="72"/>
    </row>
    <row r="82200" spans="31:31" x14ac:dyDescent="0.25">
      <c r="AE82200" s="72"/>
    </row>
    <row r="82201" spans="31:31" x14ac:dyDescent="0.25">
      <c r="AE82201" s="72"/>
    </row>
    <row r="82202" spans="31:31" x14ac:dyDescent="0.25">
      <c r="AE82202" s="72"/>
    </row>
    <row r="82203" spans="31:31" x14ac:dyDescent="0.25">
      <c r="AE82203" s="72"/>
    </row>
    <row r="82204" spans="31:31" x14ac:dyDescent="0.25">
      <c r="AE82204" s="72"/>
    </row>
    <row r="82205" spans="31:31" x14ac:dyDescent="0.25">
      <c r="AE82205" s="72"/>
    </row>
    <row r="82206" spans="31:31" x14ac:dyDescent="0.25">
      <c r="AE82206" s="72"/>
    </row>
    <row r="82207" spans="31:31" x14ac:dyDescent="0.25">
      <c r="AE82207" s="72"/>
    </row>
    <row r="82208" spans="31:31" x14ac:dyDescent="0.25">
      <c r="AE82208" s="72"/>
    </row>
    <row r="82209" spans="31:31" x14ac:dyDescent="0.25">
      <c r="AE82209" s="72"/>
    </row>
    <row r="82210" spans="31:31" x14ac:dyDescent="0.25">
      <c r="AE82210" s="72"/>
    </row>
    <row r="82211" spans="31:31" x14ac:dyDescent="0.25">
      <c r="AE82211" s="72"/>
    </row>
    <row r="82212" spans="31:31" x14ac:dyDescent="0.25">
      <c r="AE82212" s="72"/>
    </row>
    <row r="82213" spans="31:31" x14ac:dyDescent="0.25">
      <c r="AE82213" s="72"/>
    </row>
    <row r="82214" spans="31:31" x14ac:dyDescent="0.25">
      <c r="AE82214" s="72"/>
    </row>
    <row r="82215" spans="31:31" x14ac:dyDescent="0.25">
      <c r="AE82215" s="72"/>
    </row>
    <row r="82216" spans="31:31" x14ac:dyDescent="0.25">
      <c r="AE82216" s="72"/>
    </row>
    <row r="82217" spans="31:31" x14ac:dyDescent="0.25">
      <c r="AE82217" s="72"/>
    </row>
    <row r="82218" spans="31:31" x14ac:dyDescent="0.25">
      <c r="AE82218" s="72"/>
    </row>
    <row r="82219" spans="31:31" x14ac:dyDescent="0.25">
      <c r="AE82219" s="72"/>
    </row>
    <row r="82220" spans="31:31" x14ac:dyDescent="0.25">
      <c r="AE82220" s="72"/>
    </row>
    <row r="82221" spans="31:31" x14ac:dyDescent="0.25">
      <c r="AE82221" s="72"/>
    </row>
    <row r="82222" spans="31:31" x14ac:dyDescent="0.25">
      <c r="AE82222" s="72"/>
    </row>
    <row r="82223" spans="31:31" x14ac:dyDescent="0.25">
      <c r="AE82223" s="72"/>
    </row>
    <row r="82224" spans="31:31" x14ac:dyDescent="0.25">
      <c r="AE82224" s="72"/>
    </row>
    <row r="82225" spans="31:31" x14ac:dyDescent="0.25">
      <c r="AE82225" s="72"/>
    </row>
    <row r="82226" spans="31:31" x14ac:dyDescent="0.25">
      <c r="AE82226" s="72"/>
    </row>
    <row r="82227" spans="31:31" x14ac:dyDescent="0.25">
      <c r="AE82227" s="72"/>
    </row>
    <row r="82228" spans="31:31" x14ac:dyDescent="0.25">
      <c r="AE82228" s="72"/>
    </row>
    <row r="82229" spans="31:31" x14ac:dyDescent="0.25">
      <c r="AE82229" s="72"/>
    </row>
    <row r="82230" spans="31:31" x14ac:dyDescent="0.25">
      <c r="AE82230" s="72"/>
    </row>
    <row r="82231" spans="31:31" x14ac:dyDescent="0.25">
      <c r="AE82231" s="72"/>
    </row>
    <row r="82232" spans="31:31" x14ac:dyDescent="0.25">
      <c r="AE82232" s="72"/>
    </row>
    <row r="82233" spans="31:31" x14ac:dyDescent="0.25">
      <c r="AE82233" s="72"/>
    </row>
    <row r="82234" spans="31:31" x14ac:dyDescent="0.25">
      <c r="AE82234" s="72"/>
    </row>
    <row r="82235" spans="31:31" x14ac:dyDescent="0.25">
      <c r="AE82235" s="72"/>
    </row>
    <row r="82236" spans="31:31" x14ac:dyDescent="0.25">
      <c r="AE82236" s="72"/>
    </row>
    <row r="82237" spans="31:31" x14ac:dyDescent="0.25">
      <c r="AE82237" s="72"/>
    </row>
    <row r="82238" spans="31:31" x14ac:dyDescent="0.25">
      <c r="AE82238" s="72"/>
    </row>
    <row r="82239" spans="31:31" x14ac:dyDescent="0.25">
      <c r="AE82239" s="72"/>
    </row>
    <row r="82240" spans="31:31" x14ac:dyDescent="0.25">
      <c r="AE82240" s="72"/>
    </row>
    <row r="82241" spans="31:31" x14ac:dyDescent="0.25">
      <c r="AE82241" s="72"/>
    </row>
    <row r="82242" spans="31:31" x14ac:dyDescent="0.25">
      <c r="AE82242" s="72"/>
    </row>
    <row r="82243" spans="31:31" x14ac:dyDescent="0.25">
      <c r="AE82243" s="72"/>
    </row>
    <row r="82244" spans="31:31" x14ac:dyDescent="0.25">
      <c r="AE82244" s="72"/>
    </row>
    <row r="82245" spans="31:31" x14ac:dyDescent="0.25">
      <c r="AE82245" s="72"/>
    </row>
    <row r="82246" spans="31:31" x14ac:dyDescent="0.25">
      <c r="AE82246" s="72"/>
    </row>
    <row r="82247" spans="31:31" x14ac:dyDescent="0.25">
      <c r="AE82247" s="72"/>
    </row>
    <row r="82248" spans="31:31" x14ac:dyDescent="0.25">
      <c r="AE82248" s="72"/>
    </row>
    <row r="82249" spans="31:31" x14ac:dyDescent="0.25">
      <c r="AE82249" s="72"/>
    </row>
    <row r="82250" spans="31:31" x14ac:dyDescent="0.25">
      <c r="AE82250" s="72"/>
    </row>
    <row r="82251" spans="31:31" x14ac:dyDescent="0.25">
      <c r="AE82251" s="72"/>
    </row>
    <row r="82252" spans="31:31" x14ac:dyDescent="0.25">
      <c r="AE82252" s="72"/>
    </row>
    <row r="82253" spans="31:31" x14ac:dyDescent="0.25">
      <c r="AE82253" s="72"/>
    </row>
    <row r="82254" spans="31:31" x14ac:dyDescent="0.25">
      <c r="AE82254" s="72"/>
    </row>
    <row r="82255" spans="31:31" x14ac:dyDescent="0.25">
      <c r="AE82255" s="72"/>
    </row>
    <row r="82256" spans="31:31" x14ac:dyDescent="0.25">
      <c r="AE82256" s="72"/>
    </row>
    <row r="82257" spans="31:31" x14ac:dyDescent="0.25">
      <c r="AE82257" s="72"/>
    </row>
    <row r="82258" spans="31:31" x14ac:dyDescent="0.25">
      <c r="AE82258" s="72"/>
    </row>
    <row r="82259" spans="31:31" x14ac:dyDescent="0.25">
      <c r="AE82259" s="72"/>
    </row>
    <row r="82260" spans="31:31" x14ac:dyDescent="0.25">
      <c r="AE82260" s="72"/>
    </row>
    <row r="82261" spans="31:31" x14ac:dyDescent="0.25">
      <c r="AE82261" s="72"/>
    </row>
    <row r="82262" spans="31:31" x14ac:dyDescent="0.25">
      <c r="AE82262" s="72"/>
    </row>
    <row r="82263" spans="31:31" x14ac:dyDescent="0.25">
      <c r="AE82263" s="72"/>
    </row>
    <row r="82264" spans="31:31" x14ac:dyDescent="0.25">
      <c r="AE82264" s="72"/>
    </row>
    <row r="82265" spans="31:31" x14ac:dyDescent="0.25">
      <c r="AE82265" s="72"/>
    </row>
    <row r="82266" spans="31:31" x14ac:dyDescent="0.25">
      <c r="AE82266" s="72"/>
    </row>
    <row r="82267" spans="31:31" x14ac:dyDescent="0.25">
      <c r="AE82267" s="72"/>
    </row>
    <row r="82268" spans="31:31" x14ac:dyDescent="0.25">
      <c r="AE82268" s="72"/>
    </row>
    <row r="82269" spans="31:31" x14ac:dyDescent="0.25">
      <c r="AE82269" s="72"/>
    </row>
    <row r="82270" spans="31:31" x14ac:dyDescent="0.25">
      <c r="AE82270" s="72"/>
    </row>
    <row r="82271" spans="31:31" x14ac:dyDescent="0.25">
      <c r="AE82271" s="72"/>
    </row>
    <row r="82272" spans="31:31" x14ac:dyDescent="0.25">
      <c r="AE82272" s="72"/>
    </row>
    <row r="82273" spans="31:31" x14ac:dyDescent="0.25">
      <c r="AE82273" s="72"/>
    </row>
    <row r="82274" spans="31:31" x14ac:dyDescent="0.25">
      <c r="AE82274" s="72"/>
    </row>
    <row r="82275" spans="31:31" x14ac:dyDescent="0.25">
      <c r="AE82275" s="72"/>
    </row>
    <row r="82276" spans="31:31" x14ac:dyDescent="0.25">
      <c r="AE82276" s="72"/>
    </row>
    <row r="82277" spans="31:31" x14ac:dyDescent="0.25">
      <c r="AE82277" s="72"/>
    </row>
    <row r="82278" spans="31:31" x14ac:dyDescent="0.25">
      <c r="AE82278" s="72"/>
    </row>
    <row r="82279" spans="31:31" x14ac:dyDescent="0.25">
      <c r="AE82279" s="72"/>
    </row>
    <row r="82280" spans="31:31" x14ac:dyDescent="0.25">
      <c r="AE82280" s="72"/>
    </row>
    <row r="82281" spans="31:31" x14ac:dyDescent="0.25">
      <c r="AE82281" s="72"/>
    </row>
    <row r="82282" spans="31:31" x14ac:dyDescent="0.25">
      <c r="AE82282" s="72"/>
    </row>
    <row r="82283" spans="31:31" x14ac:dyDescent="0.25">
      <c r="AE82283" s="72"/>
    </row>
    <row r="82284" spans="31:31" x14ac:dyDescent="0.25">
      <c r="AE82284" s="72"/>
    </row>
    <row r="82285" spans="31:31" x14ac:dyDescent="0.25">
      <c r="AE82285" s="72"/>
    </row>
    <row r="82286" spans="31:31" x14ac:dyDescent="0.25">
      <c r="AE82286" s="72"/>
    </row>
    <row r="82287" spans="31:31" x14ac:dyDescent="0.25">
      <c r="AE82287" s="72"/>
    </row>
    <row r="82288" spans="31:31" x14ac:dyDescent="0.25">
      <c r="AE82288" s="72"/>
    </row>
    <row r="82289" spans="31:31" x14ac:dyDescent="0.25">
      <c r="AE82289" s="72"/>
    </row>
    <row r="82290" spans="31:31" x14ac:dyDescent="0.25">
      <c r="AE82290" s="72"/>
    </row>
    <row r="82291" spans="31:31" x14ac:dyDescent="0.25">
      <c r="AE82291" s="72"/>
    </row>
    <row r="82292" spans="31:31" x14ac:dyDescent="0.25">
      <c r="AE82292" s="72"/>
    </row>
    <row r="82293" spans="31:31" x14ac:dyDescent="0.25">
      <c r="AE82293" s="72"/>
    </row>
    <row r="82294" spans="31:31" x14ac:dyDescent="0.25">
      <c r="AE82294" s="72"/>
    </row>
    <row r="82295" spans="31:31" x14ac:dyDescent="0.25">
      <c r="AE82295" s="72"/>
    </row>
    <row r="82296" spans="31:31" x14ac:dyDescent="0.25">
      <c r="AE82296" s="72"/>
    </row>
    <row r="82297" spans="31:31" x14ac:dyDescent="0.25">
      <c r="AE82297" s="72"/>
    </row>
    <row r="82298" spans="31:31" x14ac:dyDescent="0.25">
      <c r="AE82298" s="72"/>
    </row>
    <row r="82299" spans="31:31" x14ac:dyDescent="0.25">
      <c r="AE82299" s="72"/>
    </row>
    <row r="82300" spans="31:31" x14ac:dyDescent="0.25">
      <c r="AE82300" s="72"/>
    </row>
    <row r="82301" spans="31:31" x14ac:dyDescent="0.25">
      <c r="AE82301" s="72"/>
    </row>
    <row r="82302" spans="31:31" x14ac:dyDescent="0.25">
      <c r="AE82302" s="72"/>
    </row>
    <row r="82303" spans="31:31" x14ac:dyDescent="0.25">
      <c r="AE82303" s="72"/>
    </row>
    <row r="82304" spans="31:31" x14ac:dyDescent="0.25">
      <c r="AE82304" s="72"/>
    </row>
    <row r="82305" spans="31:31" x14ac:dyDescent="0.25">
      <c r="AE82305" s="72"/>
    </row>
    <row r="82306" spans="31:31" x14ac:dyDescent="0.25">
      <c r="AE82306" s="72"/>
    </row>
    <row r="82307" spans="31:31" x14ac:dyDescent="0.25">
      <c r="AE82307" s="72"/>
    </row>
    <row r="82308" spans="31:31" x14ac:dyDescent="0.25">
      <c r="AE82308" s="72"/>
    </row>
    <row r="82309" spans="31:31" x14ac:dyDescent="0.25">
      <c r="AE82309" s="72"/>
    </row>
    <row r="82310" spans="31:31" x14ac:dyDescent="0.25">
      <c r="AE82310" s="72"/>
    </row>
    <row r="82311" spans="31:31" x14ac:dyDescent="0.25">
      <c r="AE82311" s="72"/>
    </row>
    <row r="82312" spans="31:31" x14ac:dyDescent="0.25">
      <c r="AE82312" s="72"/>
    </row>
    <row r="82313" spans="31:31" x14ac:dyDescent="0.25">
      <c r="AE82313" s="72"/>
    </row>
    <row r="82314" spans="31:31" x14ac:dyDescent="0.25">
      <c r="AE82314" s="72"/>
    </row>
    <row r="82315" spans="31:31" x14ac:dyDescent="0.25">
      <c r="AE82315" s="72"/>
    </row>
    <row r="82316" spans="31:31" x14ac:dyDescent="0.25">
      <c r="AE82316" s="72"/>
    </row>
    <row r="82317" spans="31:31" x14ac:dyDescent="0.25">
      <c r="AE82317" s="72"/>
    </row>
    <row r="82318" spans="31:31" x14ac:dyDescent="0.25">
      <c r="AE82318" s="72"/>
    </row>
    <row r="82319" spans="31:31" x14ac:dyDescent="0.25">
      <c r="AE82319" s="72"/>
    </row>
    <row r="82320" spans="31:31" x14ac:dyDescent="0.25">
      <c r="AE82320" s="72"/>
    </row>
    <row r="82321" spans="31:31" x14ac:dyDescent="0.25">
      <c r="AE82321" s="72"/>
    </row>
    <row r="82322" spans="31:31" x14ac:dyDescent="0.25">
      <c r="AE82322" s="72"/>
    </row>
    <row r="82323" spans="31:31" x14ac:dyDescent="0.25">
      <c r="AE82323" s="72"/>
    </row>
    <row r="82324" spans="31:31" x14ac:dyDescent="0.25">
      <c r="AE82324" s="72"/>
    </row>
    <row r="82325" spans="31:31" x14ac:dyDescent="0.25">
      <c r="AE82325" s="72"/>
    </row>
    <row r="82326" spans="31:31" x14ac:dyDescent="0.25">
      <c r="AE82326" s="72"/>
    </row>
    <row r="82327" spans="31:31" x14ac:dyDescent="0.25">
      <c r="AE82327" s="72"/>
    </row>
    <row r="82328" spans="31:31" x14ac:dyDescent="0.25">
      <c r="AE82328" s="72"/>
    </row>
    <row r="82329" spans="31:31" x14ac:dyDescent="0.25">
      <c r="AE82329" s="72"/>
    </row>
    <row r="82330" spans="31:31" x14ac:dyDescent="0.25">
      <c r="AE82330" s="72"/>
    </row>
    <row r="82331" spans="31:31" x14ac:dyDescent="0.25">
      <c r="AE82331" s="72"/>
    </row>
    <row r="82332" spans="31:31" x14ac:dyDescent="0.25">
      <c r="AE82332" s="72"/>
    </row>
    <row r="82333" spans="31:31" x14ac:dyDescent="0.25">
      <c r="AE82333" s="72"/>
    </row>
    <row r="82334" spans="31:31" x14ac:dyDescent="0.25">
      <c r="AE82334" s="72"/>
    </row>
    <row r="82335" spans="31:31" x14ac:dyDescent="0.25">
      <c r="AE82335" s="72"/>
    </row>
    <row r="82336" spans="31:31" x14ac:dyDescent="0.25">
      <c r="AE82336" s="72"/>
    </row>
    <row r="82337" spans="31:31" x14ac:dyDescent="0.25">
      <c r="AE82337" s="72"/>
    </row>
    <row r="82338" spans="31:31" x14ac:dyDescent="0.25">
      <c r="AE82338" s="72"/>
    </row>
    <row r="82339" spans="31:31" x14ac:dyDescent="0.25">
      <c r="AE82339" s="72"/>
    </row>
    <row r="82340" spans="31:31" x14ac:dyDescent="0.25">
      <c r="AE82340" s="72"/>
    </row>
    <row r="82341" spans="31:31" x14ac:dyDescent="0.25">
      <c r="AE82341" s="72"/>
    </row>
    <row r="82342" spans="31:31" x14ac:dyDescent="0.25">
      <c r="AE82342" s="72"/>
    </row>
    <row r="82343" spans="31:31" x14ac:dyDescent="0.25">
      <c r="AE82343" s="72"/>
    </row>
    <row r="82344" spans="31:31" x14ac:dyDescent="0.25">
      <c r="AE82344" s="72"/>
    </row>
    <row r="82345" spans="31:31" x14ac:dyDescent="0.25">
      <c r="AE82345" s="72"/>
    </row>
    <row r="82346" spans="31:31" x14ac:dyDescent="0.25">
      <c r="AE82346" s="72"/>
    </row>
    <row r="82347" spans="31:31" x14ac:dyDescent="0.25">
      <c r="AE82347" s="72"/>
    </row>
    <row r="82348" spans="31:31" x14ac:dyDescent="0.25">
      <c r="AE82348" s="72"/>
    </row>
    <row r="82349" spans="31:31" x14ac:dyDescent="0.25">
      <c r="AE82349" s="72"/>
    </row>
    <row r="82350" spans="31:31" x14ac:dyDescent="0.25">
      <c r="AE82350" s="72"/>
    </row>
    <row r="82351" spans="31:31" x14ac:dyDescent="0.25">
      <c r="AE82351" s="72"/>
    </row>
    <row r="82352" spans="31:31" x14ac:dyDescent="0.25">
      <c r="AE82352" s="72"/>
    </row>
    <row r="82353" spans="31:31" x14ac:dyDescent="0.25">
      <c r="AE82353" s="72"/>
    </row>
    <row r="82354" spans="31:31" x14ac:dyDescent="0.25">
      <c r="AE82354" s="72"/>
    </row>
    <row r="82355" spans="31:31" x14ac:dyDescent="0.25">
      <c r="AE82355" s="72"/>
    </row>
    <row r="82356" spans="31:31" x14ac:dyDescent="0.25">
      <c r="AE82356" s="72"/>
    </row>
    <row r="82357" spans="31:31" x14ac:dyDescent="0.25">
      <c r="AE82357" s="72"/>
    </row>
    <row r="82358" spans="31:31" x14ac:dyDescent="0.25">
      <c r="AE82358" s="72"/>
    </row>
    <row r="82359" spans="31:31" x14ac:dyDescent="0.25">
      <c r="AE82359" s="72"/>
    </row>
    <row r="82360" spans="31:31" x14ac:dyDescent="0.25">
      <c r="AE82360" s="72"/>
    </row>
    <row r="82361" spans="31:31" x14ac:dyDescent="0.25">
      <c r="AE82361" s="72"/>
    </row>
    <row r="82362" spans="31:31" x14ac:dyDescent="0.25">
      <c r="AE82362" s="72"/>
    </row>
    <row r="82363" spans="31:31" x14ac:dyDescent="0.25">
      <c r="AE82363" s="72"/>
    </row>
    <row r="82364" spans="31:31" x14ac:dyDescent="0.25">
      <c r="AE82364" s="72"/>
    </row>
    <row r="82365" spans="31:31" x14ac:dyDescent="0.25">
      <c r="AE82365" s="72"/>
    </row>
    <row r="82366" spans="31:31" x14ac:dyDescent="0.25">
      <c r="AE82366" s="72"/>
    </row>
    <row r="82367" spans="31:31" x14ac:dyDescent="0.25">
      <c r="AE82367" s="72"/>
    </row>
    <row r="82368" spans="31:31" x14ac:dyDescent="0.25">
      <c r="AE82368" s="72"/>
    </row>
    <row r="82369" spans="31:31" x14ac:dyDescent="0.25">
      <c r="AE82369" s="72"/>
    </row>
    <row r="82370" spans="31:31" x14ac:dyDescent="0.25">
      <c r="AE82370" s="72"/>
    </row>
    <row r="82371" spans="31:31" x14ac:dyDescent="0.25">
      <c r="AE82371" s="72"/>
    </row>
    <row r="82372" spans="31:31" x14ac:dyDescent="0.25">
      <c r="AE82372" s="72"/>
    </row>
    <row r="82373" spans="31:31" x14ac:dyDescent="0.25">
      <c r="AE82373" s="72"/>
    </row>
    <row r="82374" spans="31:31" x14ac:dyDescent="0.25">
      <c r="AE82374" s="72"/>
    </row>
    <row r="82375" spans="31:31" x14ac:dyDescent="0.25">
      <c r="AE82375" s="72"/>
    </row>
    <row r="82376" spans="31:31" x14ac:dyDescent="0.25">
      <c r="AE82376" s="72"/>
    </row>
    <row r="82377" spans="31:31" x14ac:dyDescent="0.25">
      <c r="AE82377" s="72"/>
    </row>
    <row r="82378" spans="31:31" x14ac:dyDescent="0.25">
      <c r="AE82378" s="72"/>
    </row>
    <row r="82379" spans="31:31" x14ac:dyDescent="0.25">
      <c r="AE82379" s="72"/>
    </row>
    <row r="82380" spans="31:31" x14ac:dyDescent="0.25">
      <c r="AE82380" s="72"/>
    </row>
    <row r="82381" spans="31:31" x14ac:dyDescent="0.25">
      <c r="AE82381" s="72"/>
    </row>
    <row r="82382" spans="31:31" x14ac:dyDescent="0.25">
      <c r="AE82382" s="72"/>
    </row>
    <row r="82383" spans="31:31" x14ac:dyDescent="0.25">
      <c r="AE82383" s="72"/>
    </row>
    <row r="82384" spans="31:31" x14ac:dyDescent="0.25">
      <c r="AE82384" s="72"/>
    </row>
    <row r="82385" spans="31:31" x14ac:dyDescent="0.25">
      <c r="AE82385" s="72"/>
    </row>
    <row r="82386" spans="31:31" x14ac:dyDescent="0.25">
      <c r="AE82386" s="72"/>
    </row>
    <row r="82387" spans="31:31" x14ac:dyDescent="0.25">
      <c r="AE82387" s="72"/>
    </row>
    <row r="82388" spans="31:31" x14ac:dyDescent="0.25">
      <c r="AE82388" s="72"/>
    </row>
    <row r="82389" spans="31:31" x14ac:dyDescent="0.25">
      <c r="AE82389" s="72"/>
    </row>
    <row r="82390" spans="31:31" x14ac:dyDescent="0.25">
      <c r="AE82390" s="72"/>
    </row>
    <row r="82391" spans="31:31" x14ac:dyDescent="0.25">
      <c r="AE82391" s="72"/>
    </row>
    <row r="82392" spans="31:31" x14ac:dyDescent="0.25">
      <c r="AE82392" s="72"/>
    </row>
    <row r="82393" spans="31:31" x14ac:dyDescent="0.25">
      <c r="AE82393" s="72"/>
    </row>
    <row r="82394" spans="31:31" x14ac:dyDescent="0.25">
      <c r="AE82394" s="72"/>
    </row>
    <row r="82395" spans="31:31" x14ac:dyDescent="0.25">
      <c r="AE82395" s="72"/>
    </row>
    <row r="82396" spans="31:31" x14ac:dyDescent="0.25">
      <c r="AE82396" s="72"/>
    </row>
    <row r="82397" spans="31:31" x14ac:dyDescent="0.25">
      <c r="AE82397" s="72"/>
    </row>
    <row r="82398" spans="31:31" x14ac:dyDescent="0.25">
      <c r="AE82398" s="72"/>
    </row>
    <row r="82399" spans="31:31" x14ac:dyDescent="0.25">
      <c r="AE82399" s="72"/>
    </row>
    <row r="82400" spans="31:31" x14ac:dyDescent="0.25">
      <c r="AE82400" s="72"/>
    </row>
    <row r="82401" spans="31:31" x14ac:dyDescent="0.25">
      <c r="AE82401" s="72"/>
    </row>
    <row r="82402" spans="31:31" x14ac:dyDescent="0.25">
      <c r="AE82402" s="72"/>
    </row>
    <row r="82403" spans="31:31" x14ac:dyDescent="0.25">
      <c r="AE82403" s="72"/>
    </row>
    <row r="82404" spans="31:31" x14ac:dyDescent="0.25">
      <c r="AE82404" s="72"/>
    </row>
    <row r="82405" spans="31:31" x14ac:dyDescent="0.25">
      <c r="AE82405" s="72"/>
    </row>
    <row r="82406" spans="31:31" x14ac:dyDescent="0.25">
      <c r="AE82406" s="72"/>
    </row>
    <row r="82407" spans="31:31" x14ac:dyDescent="0.25">
      <c r="AE82407" s="72"/>
    </row>
    <row r="82408" spans="31:31" x14ac:dyDescent="0.25">
      <c r="AE82408" s="72"/>
    </row>
    <row r="82409" spans="31:31" x14ac:dyDescent="0.25">
      <c r="AE82409" s="72"/>
    </row>
    <row r="82410" spans="31:31" x14ac:dyDescent="0.25">
      <c r="AE82410" s="72"/>
    </row>
    <row r="82411" spans="31:31" x14ac:dyDescent="0.25">
      <c r="AE82411" s="72"/>
    </row>
    <row r="82412" spans="31:31" x14ac:dyDescent="0.25">
      <c r="AE82412" s="72"/>
    </row>
    <row r="82413" spans="31:31" x14ac:dyDescent="0.25">
      <c r="AE82413" s="72"/>
    </row>
    <row r="82414" spans="31:31" x14ac:dyDescent="0.25">
      <c r="AE82414" s="72"/>
    </row>
    <row r="82415" spans="31:31" x14ac:dyDescent="0.25">
      <c r="AE82415" s="72"/>
    </row>
    <row r="82416" spans="31:31" x14ac:dyDescent="0.25">
      <c r="AE82416" s="72"/>
    </row>
    <row r="82417" spans="31:31" x14ac:dyDescent="0.25">
      <c r="AE82417" s="72"/>
    </row>
    <row r="82418" spans="31:31" x14ac:dyDescent="0.25">
      <c r="AE82418" s="72"/>
    </row>
    <row r="82419" spans="31:31" x14ac:dyDescent="0.25">
      <c r="AE82419" s="72"/>
    </row>
    <row r="82420" spans="31:31" x14ac:dyDescent="0.25">
      <c r="AE82420" s="72"/>
    </row>
    <row r="82421" spans="31:31" x14ac:dyDescent="0.25">
      <c r="AE82421" s="72"/>
    </row>
    <row r="82422" spans="31:31" x14ac:dyDescent="0.25">
      <c r="AE82422" s="72"/>
    </row>
    <row r="82423" spans="31:31" x14ac:dyDescent="0.25">
      <c r="AE82423" s="72"/>
    </row>
    <row r="82424" spans="31:31" x14ac:dyDescent="0.25">
      <c r="AE82424" s="72"/>
    </row>
    <row r="82425" spans="31:31" x14ac:dyDescent="0.25">
      <c r="AE82425" s="72"/>
    </row>
    <row r="82426" spans="31:31" x14ac:dyDescent="0.25">
      <c r="AE82426" s="72"/>
    </row>
    <row r="82427" spans="31:31" x14ac:dyDescent="0.25">
      <c r="AE82427" s="72"/>
    </row>
    <row r="82428" spans="31:31" x14ac:dyDescent="0.25">
      <c r="AE82428" s="72"/>
    </row>
    <row r="82429" spans="31:31" x14ac:dyDescent="0.25">
      <c r="AE82429" s="72"/>
    </row>
    <row r="82430" spans="31:31" x14ac:dyDescent="0.25">
      <c r="AE82430" s="72"/>
    </row>
    <row r="82431" spans="31:31" x14ac:dyDescent="0.25">
      <c r="AE82431" s="72"/>
    </row>
    <row r="82432" spans="31:31" x14ac:dyDescent="0.25">
      <c r="AE82432" s="72"/>
    </row>
    <row r="82433" spans="31:31" x14ac:dyDescent="0.25">
      <c r="AE82433" s="72"/>
    </row>
    <row r="82434" spans="31:31" x14ac:dyDescent="0.25">
      <c r="AE82434" s="72"/>
    </row>
    <row r="82435" spans="31:31" x14ac:dyDescent="0.25">
      <c r="AE82435" s="72"/>
    </row>
    <row r="82436" spans="31:31" x14ac:dyDescent="0.25">
      <c r="AE82436" s="72"/>
    </row>
    <row r="82437" spans="31:31" x14ac:dyDescent="0.25">
      <c r="AE82437" s="72"/>
    </row>
    <row r="82438" spans="31:31" x14ac:dyDescent="0.25">
      <c r="AE82438" s="72"/>
    </row>
    <row r="82439" spans="31:31" x14ac:dyDescent="0.25">
      <c r="AE82439" s="72"/>
    </row>
    <row r="82440" spans="31:31" x14ac:dyDescent="0.25">
      <c r="AE82440" s="72"/>
    </row>
    <row r="82441" spans="31:31" x14ac:dyDescent="0.25">
      <c r="AE82441" s="72"/>
    </row>
    <row r="82442" spans="31:31" x14ac:dyDescent="0.25">
      <c r="AE82442" s="72"/>
    </row>
    <row r="82443" spans="31:31" x14ac:dyDescent="0.25">
      <c r="AE82443" s="72"/>
    </row>
    <row r="82444" spans="31:31" x14ac:dyDescent="0.25">
      <c r="AE82444" s="72"/>
    </row>
    <row r="82445" spans="31:31" x14ac:dyDescent="0.25">
      <c r="AE82445" s="72"/>
    </row>
    <row r="82446" spans="31:31" x14ac:dyDescent="0.25">
      <c r="AE82446" s="72"/>
    </row>
    <row r="82447" spans="31:31" x14ac:dyDescent="0.25">
      <c r="AE82447" s="72"/>
    </row>
    <row r="82448" spans="31:31" x14ac:dyDescent="0.25">
      <c r="AE82448" s="72"/>
    </row>
    <row r="82449" spans="31:31" x14ac:dyDescent="0.25">
      <c r="AE82449" s="72"/>
    </row>
    <row r="82450" spans="31:31" x14ac:dyDescent="0.25">
      <c r="AE82450" s="72"/>
    </row>
    <row r="82451" spans="31:31" x14ac:dyDescent="0.25">
      <c r="AE82451" s="72"/>
    </row>
    <row r="82452" spans="31:31" x14ac:dyDescent="0.25">
      <c r="AE82452" s="72"/>
    </row>
    <row r="82453" spans="31:31" x14ac:dyDescent="0.25">
      <c r="AE82453" s="72"/>
    </row>
    <row r="82454" spans="31:31" x14ac:dyDescent="0.25">
      <c r="AE82454" s="72"/>
    </row>
    <row r="82455" spans="31:31" x14ac:dyDescent="0.25">
      <c r="AE82455" s="72"/>
    </row>
    <row r="82456" spans="31:31" x14ac:dyDescent="0.25">
      <c r="AE82456" s="72"/>
    </row>
    <row r="82457" spans="31:31" x14ac:dyDescent="0.25">
      <c r="AE82457" s="72"/>
    </row>
    <row r="82458" spans="31:31" x14ac:dyDescent="0.25">
      <c r="AE82458" s="72"/>
    </row>
    <row r="82459" spans="31:31" x14ac:dyDescent="0.25">
      <c r="AE82459" s="72"/>
    </row>
    <row r="82460" spans="31:31" x14ac:dyDescent="0.25">
      <c r="AE82460" s="72"/>
    </row>
    <row r="82461" spans="31:31" x14ac:dyDescent="0.25">
      <c r="AE82461" s="72"/>
    </row>
    <row r="82462" spans="31:31" x14ac:dyDescent="0.25">
      <c r="AE82462" s="72"/>
    </row>
    <row r="82463" spans="31:31" x14ac:dyDescent="0.25">
      <c r="AE82463" s="72"/>
    </row>
    <row r="82464" spans="31:31" x14ac:dyDescent="0.25">
      <c r="AE82464" s="72"/>
    </row>
    <row r="82465" spans="31:31" x14ac:dyDescent="0.25">
      <c r="AE82465" s="72"/>
    </row>
    <row r="82466" spans="31:31" x14ac:dyDescent="0.25">
      <c r="AE82466" s="72"/>
    </row>
    <row r="82467" spans="31:31" x14ac:dyDescent="0.25">
      <c r="AE82467" s="72"/>
    </row>
    <row r="82468" spans="31:31" x14ac:dyDescent="0.25">
      <c r="AE82468" s="72"/>
    </row>
    <row r="82469" spans="31:31" x14ac:dyDescent="0.25">
      <c r="AE82469" s="72"/>
    </row>
    <row r="82470" spans="31:31" x14ac:dyDescent="0.25">
      <c r="AE82470" s="72"/>
    </row>
    <row r="82471" spans="31:31" x14ac:dyDescent="0.25">
      <c r="AE82471" s="72"/>
    </row>
    <row r="82472" spans="31:31" x14ac:dyDescent="0.25">
      <c r="AE82472" s="72"/>
    </row>
    <row r="82473" spans="31:31" x14ac:dyDescent="0.25">
      <c r="AE82473" s="72"/>
    </row>
    <row r="82474" spans="31:31" x14ac:dyDescent="0.25">
      <c r="AE82474" s="72"/>
    </row>
    <row r="82475" spans="31:31" x14ac:dyDescent="0.25">
      <c r="AE82475" s="72"/>
    </row>
    <row r="82476" spans="31:31" x14ac:dyDescent="0.25">
      <c r="AE82476" s="72"/>
    </row>
    <row r="82477" spans="31:31" x14ac:dyDescent="0.25">
      <c r="AE82477" s="72"/>
    </row>
    <row r="82478" spans="31:31" x14ac:dyDescent="0.25">
      <c r="AE82478" s="72"/>
    </row>
    <row r="82479" spans="31:31" x14ac:dyDescent="0.25">
      <c r="AE82479" s="72"/>
    </row>
    <row r="82480" spans="31:31" x14ac:dyDescent="0.25">
      <c r="AE82480" s="72"/>
    </row>
    <row r="82481" spans="31:31" x14ac:dyDescent="0.25">
      <c r="AE82481" s="72"/>
    </row>
    <row r="82482" spans="31:31" x14ac:dyDescent="0.25">
      <c r="AE82482" s="72"/>
    </row>
    <row r="82483" spans="31:31" x14ac:dyDescent="0.25">
      <c r="AE82483" s="72"/>
    </row>
    <row r="82484" spans="31:31" x14ac:dyDescent="0.25">
      <c r="AE82484" s="72"/>
    </row>
    <row r="82485" spans="31:31" x14ac:dyDescent="0.25">
      <c r="AE82485" s="72"/>
    </row>
    <row r="82486" spans="31:31" x14ac:dyDescent="0.25">
      <c r="AE82486" s="72"/>
    </row>
    <row r="82487" spans="31:31" x14ac:dyDescent="0.25">
      <c r="AE82487" s="72"/>
    </row>
    <row r="82488" spans="31:31" x14ac:dyDescent="0.25">
      <c r="AE82488" s="72"/>
    </row>
    <row r="82489" spans="31:31" x14ac:dyDescent="0.25">
      <c r="AE82489" s="72"/>
    </row>
    <row r="82490" spans="31:31" x14ac:dyDescent="0.25">
      <c r="AE82490" s="72"/>
    </row>
    <row r="82491" spans="31:31" x14ac:dyDescent="0.25">
      <c r="AE82491" s="72"/>
    </row>
    <row r="82492" spans="31:31" x14ac:dyDescent="0.25">
      <c r="AE82492" s="72"/>
    </row>
    <row r="82493" spans="31:31" x14ac:dyDescent="0.25">
      <c r="AE82493" s="72"/>
    </row>
    <row r="82494" spans="31:31" x14ac:dyDescent="0.25">
      <c r="AE82494" s="72"/>
    </row>
    <row r="82495" spans="31:31" x14ac:dyDescent="0.25">
      <c r="AE82495" s="72"/>
    </row>
    <row r="82496" spans="31:31" x14ac:dyDescent="0.25">
      <c r="AE82496" s="72"/>
    </row>
    <row r="82497" spans="31:31" x14ac:dyDescent="0.25">
      <c r="AE82497" s="72"/>
    </row>
    <row r="82498" spans="31:31" x14ac:dyDescent="0.25">
      <c r="AE82498" s="72"/>
    </row>
    <row r="82499" spans="31:31" x14ac:dyDescent="0.25">
      <c r="AE82499" s="72"/>
    </row>
    <row r="82500" spans="31:31" x14ac:dyDescent="0.25">
      <c r="AE82500" s="72"/>
    </row>
    <row r="82501" spans="31:31" x14ac:dyDescent="0.25">
      <c r="AE82501" s="72"/>
    </row>
    <row r="82502" spans="31:31" x14ac:dyDescent="0.25">
      <c r="AE82502" s="72"/>
    </row>
    <row r="82503" spans="31:31" x14ac:dyDescent="0.25">
      <c r="AE82503" s="72"/>
    </row>
    <row r="82504" spans="31:31" x14ac:dyDescent="0.25">
      <c r="AE82504" s="72"/>
    </row>
    <row r="82505" spans="31:31" x14ac:dyDescent="0.25">
      <c r="AE82505" s="72"/>
    </row>
    <row r="82506" spans="31:31" x14ac:dyDescent="0.25">
      <c r="AE82506" s="72"/>
    </row>
    <row r="82507" spans="31:31" x14ac:dyDescent="0.25">
      <c r="AE82507" s="72"/>
    </row>
    <row r="82508" spans="31:31" x14ac:dyDescent="0.25">
      <c r="AE82508" s="72"/>
    </row>
    <row r="82509" spans="31:31" x14ac:dyDescent="0.25">
      <c r="AE82509" s="72"/>
    </row>
    <row r="82510" spans="31:31" x14ac:dyDescent="0.25">
      <c r="AE82510" s="72"/>
    </row>
    <row r="82511" spans="31:31" x14ac:dyDescent="0.25">
      <c r="AE82511" s="72"/>
    </row>
    <row r="82512" spans="31:31" x14ac:dyDescent="0.25">
      <c r="AE82512" s="72"/>
    </row>
    <row r="82513" spans="31:31" x14ac:dyDescent="0.25">
      <c r="AE82513" s="72"/>
    </row>
    <row r="82514" spans="31:31" x14ac:dyDescent="0.25">
      <c r="AE82514" s="72"/>
    </row>
    <row r="82515" spans="31:31" x14ac:dyDescent="0.25">
      <c r="AE82515" s="72"/>
    </row>
    <row r="82516" spans="31:31" x14ac:dyDescent="0.25">
      <c r="AE82516" s="72"/>
    </row>
    <row r="82517" spans="31:31" x14ac:dyDescent="0.25">
      <c r="AE82517" s="72"/>
    </row>
    <row r="82518" spans="31:31" x14ac:dyDescent="0.25">
      <c r="AE82518" s="72"/>
    </row>
    <row r="82519" spans="31:31" x14ac:dyDescent="0.25">
      <c r="AE82519" s="72"/>
    </row>
    <row r="82520" spans="31:31" x14ac:dyDescent="0.25">
      <c r="AE82520" s="72"/>
    </row>
    <row r="82521" spans="31:31" x14ac:dyDescent="0.25">
      <c r="AE82521" s="72"/>
    </row>
    <row r="82522" spans="31:31" x14ac:dyDescent="0.25">
      <c r="AE82522" s="72"/>
    </row>
    <row r="82523" spans="31:31" x14ac:dyDescent="0.25">
      <c r="AE82523" s="72"/>
    </row>
    <row r="82524" spans="31:31" x14ac:dyDescent="0.25">
      <c r="AE82524" s="72"/>
    </row>
    <row r="82525" spans="31:31" x14ac:dyDescent="0.25">
      <c r="AE82525" s="72"/>
    </row>
    <row r="82526" spans="31:31" x14ac:dyDescent="0.25">
      <c r="AE82526" s="72"/>
    </row>
    <row r="82527" spans="31:31" x14ac:dyDescent="0.25">
      <c r="AE82527" s="72"/>
    </row>
    <row r="82528" spans="31:31" x14ac:dyDescent="0.25">
      <c r="AE82528" s="72"/>
    </row>
    <row r="82529" spans="31:31" x14ac:dyDescent="0.25">
      <c r="AE82529" s="72"/>
    </row>
    <row r="82530" spans="31:31" x14ac:dyDescent="0.25">
      <c r="AE82530" s="72"/>
    </row>
    <row r="82531" spans="31:31" x14ac:dyDescent="0.25">
      <c r="AE82531" s="72"/>
    </row>
    <row r="82532" spans="31:31" x14ac:dyDescent="0.25">
      <c r="AE82532" s="72"/>
    </row>
    <row r="82533" spans="31:31" x14ac:dyDescent="0.25">
      <c r="AE82533" s="72"/>
    </row>
    <row r="82534" spans="31:31" x14ac:dyDescent="0.25">
      <c r="AE82534" s="72"/>
    </row>
    <row r="82535" spans="31:31" x14ac:dyDescent="0.25">
      <c r="AE82535" s="72"/>
    </row>
    <row r="82536" spans="31:31" x14ac:dyDescent="0.25">
      <c r="AE82536" s="72"/>
    </row>
    <row r="82537" spans="31:31" x14ac:dyDescent="0.25">
      <c r="AE82537" s="72"/>
    </row>
    <row r="82538" spans="31:31" x14ac:dyDescent="0.25">
      <c r="AE82538" s="72"/>
    </row>
    <row r="82539" spans="31:31" x14ac:dyDescent="0.25">
      <c r="AE82539" s="72"/>
    </row>
    <row r="82540" spans="31:31" x14ac:dyDescent="0.25">
      <c r="AE82540" s="72"/>
    </row>
    <row r="82541" spans="31:31" x14ac:dyDescent="0.25">
      <c r="AE82541" s="72"/>
    </row>
    <row r="82542" spans="31:31" x14ac:dyDescent="0.25">
      <c r="AE82542" s="72"/>
    </row>
    <row r="82543" spans="31:31" x14ac:dyDescent="0.25">
      <c r="AE82543" s="72"/>
    </row>
    <row r="82544" spans="31:31" x14ac:dyDescent="0.25">
      <c r="AE82544" s="72"/>
    </row>
    <row r="82545" spans="31:31" x14ac:dyDescent="0.25">
      <c r="AE82545" s="72"/>
    </row>
    <row r="82546" spans="31:31" x14ac:dyDescent="0.25">
      <c r="AE82546" s="72"/>
    </row>
    <row r="82547" spans="31:31" x14ac:dyDescent="0.25">
      <c r="AE82547" s="72"/>
    </row>
    <row r="82548" spans="31:31" x14ac:dyDescent="0.25">
      <c r="AE82548" s="72"/>
    </row>
    <row r="82549" spans="31:31" x14ac:dyDescent="0.25">
      <c r="AE82549" s="72"/>
    </row>
    <row r="82550" spans="31:31" x14ac:dyDescent="0.25">
      <c r="AE82550" s="72"/>
    </row>
    <row r="82551" spans="31:31" x14ac:dyDescent="0.25">
      <c r="AE82551" s="72"/>
    </row>
    <row r="82552" spans="31:31" x14ac:dyDescent="0.25">
      <c r="AE82552" s="72"/>
    </row>
    <row r="82553" spans="31:31" x14ac:dyDescent="0.25">
      <c r="AE82553" s="72"/>
    </row>
    <row r="82554" spans="31:31" x14ac:dyDescent="0.25">
      <c r="AE82554" s="72"/>
    </row>
    <row r="82555" spans="31:31" x14ac:dyDescent="0.25">
      <c r="AE82555" s="72"/>
    </row>
    <row r="82556" spans="31:31" x14ac:dyDescent="0.25">
      <c r="AE82556" s="72"/>
    </row>
    <row r="82557" spans="31:31" x14ac:dyDescent="0.25">
      <c r="AE82557" s="72"/>
    </row>
    <row r="82558" spans="31:31" x14ac:dyDescent="0.25">
      <c r="AE82558" s="72"/>
    </row>
    <row r="82559" spans="31:31" x14ac:dyDescent="0.25">
      <c r="AE82559" s="72"/>
    </row>
    <row r="82560" spans="31:31" x14ac:dyDescent="0.25">
      <c r="AE82560" s="72"/>
    </row>
    <row r="82561" spans="31:31" x14ac:dyDescent="0.25">
      <c r="AE82561" s="72"/>
    </row>
    <row r="82562" spans="31:31" x14ac:dyDescent="0.25">
      <c r="AE82562" s="72"/>
    </row>
    <row r="82563" spans="31:31" x14ac:dyDescent="0.25">
      <c r="AE82563" s="72"/>
    </row>
    <row r="82564" spans="31:31" x14ac:dyDescent="0.25">
      <c r="AE82564" s="72"/>
    </row>
    <row r="82565" spans="31:31" x14ac:dyDescent="0.25">
      <c r="AE82565" s="72"/>
    </row>
    <row r="82566" spans="31:31" x14ac:dyDescent="0.25">
      <c r="AE82566" s="72"/>
    </row>
    <row r="82567" spans="31:31" x14ac:dyDescent="0.25">
      <c r="AE82567" s="72"/>
    </row>
    <row r="82568" spans="31:31" x14ac:dyDescent="0.25">
      <c r="AE82568" s="72"/>
    </row>
    <row r="82569" spans="31:31" x14ac:dyDescent="0.25">
      <c r="AE82569" s="72"/>
    </row>
    <row r="82570" spans="31:31" x14ac:dyDescent="0.25">
      <c r="AE82570" s="72"/>
    </row>
    <row r="82571" spans="31:31" x14ac:dyDescent="0.25">
      <c r="AE82571" s="72"/>
    </row>
    <row r="82572" spans="31:31" x14ac:dyDescent="0.25">
      <c r="AE82572" s="72"/>
    </row>
    <row r="82573" spans="31:31" x14ac:dyDescent="0.25">
      <c r="AE82573" s="72"/>
    </row>
    <row r="82574" spans="31:31" x14ac:dyDescent="0.25">
      <c r="AE82574" s="72"/>
    </row>
    <row r="82575" spans="31:31" x14ac:dyDescent="0.25">
      <c r="AE82575" s="72"/>
    </row>
    <row r="82576" spans="31:31" x14ac:dyDescent="0.25">
      <c r="AE82576" s="72"/>
    </row>
    <row r="82577" spans="31:31" x14ac:dyDescent="0.25">
      <c r="AE82577" s="72"/>
    </row>
    <row r="82578" spans="31:31" x14ac:dyDescent="0.25">
      <c r="AE82578" s="72"/>
    </row>
    <row r="82579" spans="31:31" x14ac:dyDescent="0.25">
      <c r="AE82579" s="72"/>
    </row>
    <row r="82580" spans="31:31" x14ac:dyDescent="0.25">
      <c r="AE82580" s="72"/>
    </row>
    <row r="82581" spans="31:31" x14ac:dyDescent="0.25">
      <c r="AE82581" s="72"/>
    </row>
    <row r="82582" spans="31:31" x14ac:dyDescent="0.25">
      <c r="AE82582" s="72"/>
    </row>
    <row r="82583" spans="31:31" x14ac:dyDescent="0.25">
      <c r="AE82583" s="72"/>
    </row>
    <row r="82584" spans="31:31" x14ac:dyDescent="0.25">
      <c r="AE82584" s="72"/>
    </row>
    <row r="82585" spans="31:31" x14ac:dyDescent="0.25">
      <c r="AE82585" s="72"/>
    </row>
    <row r="82586" spans="31:31" x14ac:dyDescent="0.25">
      <c r="AE82586" s="72"/>
    </row>
    <row r="82587" spans="31:31" x14ac:dyDescent="0.25">
      <c r="AE82587" s="72"/>
    </row>
    <row r="82588" spans="31:31" x14ac:dyDescent="0.25">
      <c r="AE82588" s="72"/>
    </row>
    <row r="82589" spans="31:31" x14ac:dyDescent="0.25">
      <c r="AE82589" s="72"/>
    </row>
    <row r="82590" spans="31:31" x14ac:dyDescent="0.25">
      <c r="AE82590" s="72"/>
    </row>
    <row r="82591" spans="31:31" x14ac:dyDescent="0.25">
      <c r="AE82591" s="72"/>
    </row>
    <row r="82592" spans="31:31" x14ac:dyDescent="0.25">
      <c r="AE82592" s="72"/>
    </row>
    <row r="82593" spans="31:31" x14ac:dyDescent="0.25">
      <c r="AE82593" s="72"/>
    </row>
    <row r="82594" spans="31:31" x14ac:dyDescent="0.25">
      <c r="AE82594" s="72"/>
    </row>
    <row r="82595" spans="31:31" x14ac:dyDescent="0.25">
      <c r="AE82595" s="72"/>
    </row>
    <row r="82596" spans="31:31" x14ac:dyDescent="0.25">
      <c r="AE82596" s="72"/>
    </row>
    <row r="82597" spans="31:31" x14ac:dyDescent="0.25">
      <c r="AE82597" s="72"/>
    </row>
    <row r="82598" spans="31:31" x14ac:dyDescent="0.25">
      <c r="AE82598" s="72"/>
    </row>
    <row r="82599" spans="31:31" x14ac:dyDescent="0.25">
      <c r="AE82599" s="72"/>
    </row>
    <row r="82600" spans="31:31" x14ac:dyDescent="0.25">
      <c r="AE82600" s="72"/>
    </row>
    <row r="82601" spans="31:31" x14ac:dyDescent="0.25">
      <c r="AE82601" s="72"/>
    </row>
    <row r="82602" spans="31:31" x14ac:dyDescent="0.25">
      <c r="AE82602" s="72"/>
    </row>
    <row r="82603" spans="31:31" x14ac:dyDescent="0.25">
      <c r="AE82603" s="72"/>
    </row>
    <row r="82604" spans="31:31" x14ac:dyDescent="0.25">
      <c r="AE82604" s="72"/>
    </row>
    <row r="82605" spans="31:31" x14ac:dyDescent="0.25">
      <c r="AE82605" s="72"/>
    </row>
    <row r="82606" spans="31:31" x14ac:dyDescent="0.25">
      <c r="AE82606" s="72"/>
    </row>
    <row r="82607" spans="31:31" x14ac:dyDescent="0.25">
      <c r="AE82607" s="72"/>
    </row>
    <row r="82608" spans="31:31" x14ac:dyDescent="0.25">
      <c r="AE82608" s="72"/>
    </row>
    <row r="82609" spans="31:31" x14ac:dyDescent="0.25">
      <c r="AE82609" s="72"/>
    </row>
    <row r="82610" spans="31:31" x14ac:dyDescent="0.25">
      <c r="AE82610" s="72"/>
    </row>
    <row r="82611" spans="31:31" x14ac:dyDescent="0.25">
      <c r="AE82611" s="72"/>
    </row>
    <row r="82612" spans="31:31" x14ac:dyDescent="0.25">
      <c r="AE82612" s="72"/>
    </row>
    <row r="82613" spans="31:31" x14ac:dyDescent="0.25">
      <c r="AE82613" s="72"/>
    </row>
    <row r="82614" spans="31:31" x14ac:dyDescent="0.25">
      <c r="AE82614" s="72"/>
    </row>
    <row r="82615" spans="31:31" x14ac:dyDescent="0.25">
      <c r="AE82615" s="72"/>
    </row>
    <row r="82616" spans="31:31" x14ac:dyDescent="0.25">
      <c r="AE82616" s="72"/>
    </row>
    <row r="82617" spans="31:31" x14ac:dyDescent="0.25">
      <c r="AE82617" s="72"/>
    </row>
    <row r="82618" spans="31:31" x14ac:dyDescent="0.25">
      <c r="AE82618" s="72"/>
    </row>
    <row r="82619" spans="31:31" x14ac:dyDescent="0.25">
      <c r="AE82619" s="72"/>
    </row>
    <row r="82620" spans="31:31" x14ac:dyDescent="0.25">
      <c r="AE82620" s="72"/>
    </row>
    <row r="82621" spans="31:31" x14ac:dyDescent="0.25">
      <c r="AE82621" s="72"/>
    </row>
    <row r="82622" spans="31:31" x14ac:dyDescent="0.25">
      <c r="AE82622" s="72"/>
    </row>
    <row r="82623" spans="31:31" x14ac:dyDescent="0.25">
      <c r="AE82623" s="72"/>
    </row>
    <row r="82624" spans="31:31" x14ac:dyDescent="0.25">
      <c r="AE82624" s="72"/>
    </row>
    <row r="82625" spans="31:31" x14ac:dyDescent="0.25">
      <c r="AE82625" s="72"/>
    </row>
    <row r="82626" spans="31:31" x14ac:dyDescent="0.25">
      <c r="AE82626" s="72"/>
    </row>
    <row r="82627" spans="31:31" x14ac:dyDescent="0.25">
      <c r="AE82627" s="72"/>
    </row>
    <row r="82628" spans="31:31" x14ac:dyDescent="0.25">
      <c r="AE82628" s="72"/>
    </row>
    <row r="82629" spans="31:31" x14ac:dyDescent="0.25">
      <c r="AE82629" s="72"/>
    </row>
    <row r="82630" spans="31:31" x14ac:dyDescent="0.25">
      <c r="AE82630" s="72"/>
    </row>
    <row r="82631" spans="31:31" x14ac:dyDescent="0.25">
      <c r="AE82631" s="72"/>
    </row>
    <row r="82632" spans="31:31" x14ac:dyDescent="0.25">
      <c r="AE82632" s="72"/>
    </row>
    <row r="82633" spans="31:31" x14ac:dyDescent="0.25">
      <c r="AE82633" s="72"/>
    </row>
    <row r="82634" spans="31:31" x14ac:dyDescent="0.25">
      <c r="AE82634" s="72"/>
    </row>
    <row r="82635" spans="31:31" x14ac:dyDescent="0.25">
      <c r="AE82635" s="72"/>
    </row>
    <row r="82636" spans="31:31" x14ac:dyDescent="0.25">
      <c r="AE82636" s="72"/>
    </row>
    <row r="82637" spans="31:31" x14ac:dyDescent="0.25">
      <c r="AE82637" s="72"/>
    </row>
    <row r="82638" spans="31:31" x14ac:dyDescent="0.25">
      <c r="AE82638" s="72"/>
    </row>
    <row r="82639" spans="31:31" x14ac:dyDescent="0.25">
      <c r="AE82639" s="72"/>
    </row>
    <row r="82640" spans="31:31" x14ac:dyDescent="0.25">
      <c r="AE82640" s="72"/>
    </row>
    <row r="82641" spans="31:31" x14ac:dyDescent="0.25">
      <c r="AE82641" s="72"/>
    </row>
    <row r="82642" spans="31:31" x14ac:dyDescent="0.25">
      <c r="AE82642" s="72"/>
    </row>
    <row r="82643" spans="31:31" x14ac:dyDescent="0.25">
      <c r="AE82643" s="72"/>
    </row>
    <row r="82644" spans="31:31" x14ac:dyDescent="0.25">
      <c r="AE82644" s="72"/>
    </row>
    <row r="82645" spans="31:31" x14ac:dyDescent="0.25">
      <c r="AE82645" s="72"/>
    </row>
    <row r="82646" spans="31:31" x14ac:dyDescent="0.25">
      <c r="AE82646" s="72"/>
    </row>
    <row r="82647" spans="31:31" x14ac:dyDescent="0.25">
      <c r="AE82647" s="72"/>
    </row>
    <row r="82648" spans="31:31" x14ac:dyDescent="0.25">
      <c r="AE82648" s="72"/>
    </row>
    <row r="82649" spans="31:31" x14ac:dyDescent="0.25">
      <c r="AE82649" s="72"/>
    </row>
    <row r="82650" spans="31:31" x14ac:dyDescent="0.25">
      <c r="AE82650" s="72"/>
    </row>
    <row r="82651" spans="31:31" x14ac:dyDescent="0.25">
      <c r="AE82651" s="72"/>
    </row>
    <row r="82652" spans="31:31" x14ac:dyDescent="0.25">
      <c r="AE82652" s="72"/>
    </row>
    <row r="82653" spans="31:31" x14ac:dyDescent="0.25">
      <c r="AE82653" s="72"/>
    </row>
    <row r="82654" spans="31:31" x14ac:dyDescent="0.25">
      <c r="AE82654" s="72"/>
    </row>
    <row r="82655" spans="31:31" x14ac:dyDescent="0.25">
      <c r="AE82655" s="72"/>
    </row>
    <row r="82656" spans="31:31" x14ac:dyDescent="0.25">
      <c r="AE82656" s="72"/>
    </row>
    <row r="82657" spans="31:31" x14ac:dyDescent="0.25">
      <c r="AE82657" s="72"/>
    </row>
    <row r="82658" spans="31:31" x14ac:dyDescent="0.25">
      <c r="AE82658" s="72"/>
    </row>
    <row r="82659" spans="31:31" x14ac:dyDescent="0.25">
      <c r="AE82659" s="72"/>
    </row>
    <row r="82660" spans="31:31" x14ac:dyDescent="0.25">
      <c r="AE82660" s="72"/>
    </row>
    <row r="82661" spans="31:31" x14ac:dyDescent="0.25">
      <c r="AE82661" s="72"/>
    </row>
    <row r="82662" spans="31:31" x14ac:dyDescent="0.25">
      <c r="AE82662" s="72"/>
    </row>
    <row r="82663" spans="31:31" x14ac:dyDescent="0.25">
      <c r="AE82663" s="72"/>
    </row>
    <row r="82664" spans="31:31" x14ac:dyDescent="0.25">
      <c r="AE82664" s="72"/>
    </row>
    <row r="82665" spans="31:31" x14ac:dyDescent="0.25">
      <c r="AE82665" s="72"/>
    </row>
    <row r="82666" spans="31:31" x14ac:dyDescent="0.25">
      <c r="AE82666" s="72"/>
    </row>
    <row r="82667" spans="31:31" x14ac:dyDescent="0.25">
      <c r="AE82667" s="72"/>
    </row>
    <row r="82668" spans="31:31" x14ac:dyDescent="0.25">
      <c r="AE82668" s="72"/>
    </row>
    <row r="82669" spans="31:31" x14ac:dyDescent="0.25">
      <c r="AE82669" s="72"/>
    </row>
    <row r="82670" spans="31:31" x14ac:dyDescent="0.25">
      <c r="AE82670" s="72"/>
    </row>
    <row r="82671" spans="31:31" x14ac:dyDescent="0.25">
      <c r="AE82671" s="72"/>
    </row>
    <row r="82672" spans="31:31" x14ac:dyDescent="0.25">
      <c r="AE82672" s="72"/>
    </row>
    <row r="82673" spans="31:31" x14ac:dyDescent="0.25">
      <c r="AE82673" s="72"/>
    </row>
    <row r="82674" spans="31:31" x14ac:dyDescent="0.25">
      <c r="AE82674" s="72"/>
    </row>
    <row r="82675" spans="31:31" x14ac:dyDescent="0.25">
      <c r="AE82675" s="72"/>
    </row>
    <row r="82676" spans="31:31" x14ac:dyDescent="0.25">
      <c r="AE82676" s="72"/>
    </row>
    <row r="82677" spans="31:31" x14ac:dyDescent="0.25">
      <c r="AE82677" s="72"/>
    </row>
    <row r="82678" spans="31:31" x14ac:dyDescent="0.25">
      <c r="AE82678" s="72"/>
    </row>
    <row r="82679" spans="31:31" x14ac:dyDescent="0.25">
      <c r="AE82679" s="72"/>
    </row>
    <row r="82680" spans="31:31" x14ac:dyDescent="0.25">
      <c r="AE82680" s="72"/>
    </row>
    <row r="82681" spans="31:31" x14ac:dyDescent="0.25">
      <c r="AE82681" s="72"/>
    </row>
    <row r="82682" spans="31:31" x14ac:dyDescent="0.25">
      <c r="AE82682" s="72"/>
    </row>
    <row r="82683" spans="31:31" x14ac:dyDescent="0.25">
      <c r="AE82683" s="72"/>
    </row>
    <row r="82684" spans="31:31" x14ac:dyDescent="0.25">
      <c r="AE82684" s="72"/>
    </row>
    <row r="82685" spans="31:31" x14ac:dyDescent="0.25">
      <c r="AE82685" s="72"/>
    </row>
    <row r="82686" spans="31:31" x14ac:dyDescent="0.25">
      <c r="AE82686" s="72"/>
    </row>
    <row r="82687" spans="31:31" x14ac:dyDescent="0.25">
      <c r="AE82687" s="72"/>
    </row>
    <row r="82688" spans="31:31" x14ac:dyDescent="0.25">
      <c r="AE82688" s="72"/>
    </row>
    <row r="82689" spans="31:31" x14ac:dyDescent="0.25">
      <c r="AE82689" s="72"/>
    </row>
    <row r="82690" spans="31:31" x14ac:dyDescent="0.25">
      <c r="AE82690" s="72"/>
    </row>
    <row r="82691" spans="31:31" x14ac:dyDescent="0.25">
      <c r="AE82691" s="72"/>
    </row>
    <row r="82692" spans="31:31" x14ac:dyDescent="0.25">
      <c r="AE82692" s="72"/>
    </row>
    <row r="82693" spans="31:31" x14ac:dyDescent="0.25">
      <c r="AE82693" s="72"/>
    </row>
    <row r="82694" spans="31:31" x14ac:dyDescent="0.25">
      <c r="AE82694" s="72"/>
    </row>
    <row r="82695" spans="31:31" x14ac:dyDescent="0.25">
      <c r="AE82695" s="72"/>
    </row>
    <row r="82696" spans="31:31" x14ac:dyDescent="0.25">
      <c r="AE82696" s="72"/>
    </row>
    <row r="82697" spans="31:31" x14ac:dyDescent="0.25">
      <c r="AE82697" s="72"/>
    </row>
    <row r="82698" spans="31:31" x14ac:dyDescent="0.25">
      <c r="AE82698" s="72"/>
    </row>
    <row r="82699" spans="31:31" x14ac:dyDescent="0.25">
      <c r="AE82699" s="72"/>
    </row>
    <row r="82700" spans="31:31" x14ac:dyDescent="0.25">
      <c r="AE82700" s="72"/>
    </row>
    <row r="82701" spans="31:31" x14ac:dyDescent="0.25">
      <c r="AE82701" s="72"/>
    </row>
    <row r="82702" spans="31:31" x14ac:dyDescent="0.25">
      <c r="AE82702" s="72"/>
    </row>
    <row r="82703" spans="31:31" x14ac:dyDescent="0.25">
      <c r="AE82703" s="72"/>
    </row>
    <row r="82704" spans="31:31" x14ac:dyDescent="0.25">
      <c r="AE82704" s="72"/>
    </row>
    <row r="82705" spans="31:31" x14ac:dyDescent="0.25">
      <c r="AE82705" s="72"/>
    </row>
    <row r="82706" spans="31:31" x14ac:dyDescent="0.25">
      <c r="AE82706" s="72"/>
    </row>
    <row r="82707" spans="31:31" x14ac:dyDescent="0.25">
      <c r="AE82707" s="72"/>
    </row>
    <row r="82708" spans="31:31" x14ac:dyDescent="0.25">
      <c r="AE82708" s="72"/>
    </row>
    <row r="82709" spans="31:31" x14ac:dyDescent="0.25">
      <c r="AE82709" s="72"/>
    </row>
    <row r="82710" spans="31:31" x14ac:dyDescent="0.25">
      <c r="AE82710" s="72"/>
    </row>
    <row r="82711" spans="31:31" x14ac:dyDescent="0.25">
      <c r="AE82711" s="72"/>
    </row>
    <row r="82712" spans="31:31" x14ac:dyDescent="0.25">
      <c r="AE82712" s="72"/>
    </row>
    <row r="82713" spans="31:31" x14ac:dyDescent="0.25">
      <c r="AE82713" s="72"/>
    </row>
    <row r="82714" spans="31:31" x14ac:dyDescent="0.25">
      <c r="AE82714" s="72"/>
    </row>
    <row r="82715" spans="31:31" x14ac:dyDescent="0.25">
      <c r="AE82715" s="72"/>
    </row>
    <row r="82716" spans="31:31" x14ac:dyDescent="0.25">
      <c r="AE82716" s="72"/>
    </row>
    <row r="82717" spans="31:31" x14ac:dyDescent="0.25">
      <c r="AE82717" s="72"/>
    </row>
    <row r="82718" spans="31:31" x14ac:dyDescent="0.25">
      <c r="AE82718" s="72"/>
    </row>
    <row r="82719" spans="31:31" x14ac:dyDescent="0.25">
      <c r="AE82719" s="72"/>
    </row>
    <row r="82720" spans="31:31" x14ac:dyDescent="0.25">
      <c r="AE82720" s="72"/>
    </row>
    <row r="82721" spans="31:31" x14ac:dyDescent="0.25">
      <c r="AE82721" s="72"/>
    </row>
    <row r="82722" spans="31:31" x14ac:dyDescent="0.25">
      <c r="AE82722" s="72"/>
    </row>
    <row r="82723" spans="31:31" x14ac:dyDescent="0.25">
      <c r="AE82723" s="72"/>
    </row>
    <row r="82724" spans="31:31" x14ac:dyDescent="0.25">
      <c r="AE82724" s="72"/>
    </row>
    <row r="82725" spans="31:31" x14ac:dyDescent="0.25">
      <c r="AE82725" s="72"/>
    </row>
    <row r="82726" spans="31:31" x14ac:dyDescent="0.25">
      <c r="AE82726" s="72"/>
    </row>
    <row r="82727" spans="31:31" x14ac:dyDescent="0.25">
      <c r="AE82727" s="72"/>
    </row>
    <row r="82728" spans="31:31" x14ac:dyDescent="0.25">
      <c r="AE82728" s="72"/>
    </row>
    <row r="82729" spans="31:31" x14ac:dyDescent="0.25">
      <c r="AE82729" s="72"/>
    </row>
    <row r="82730" spans="31:31" x14ac:dyDescent="0.25">
      <c r="AE82730" s="72"/>
    </row>
    <row r="82731" spans="31:31" x14ac:dyDescent="0.25">
      <c r="AE82731" s="72"/>
    </row>
    <row r="82732" spans="31:31" x14ac:dyDescent="0.25">
      <c r="AE82732" s="72"/>
    </row>
    <row r="82733" spans="31:31" x14ac:dyDescent="0.25">
      <c r="AE82733" s="72"/>
    </row>
    <row r="82734" spans="31:31" x14ac:dyDescent="0.25">
      <c r="AE82734" s="72"/>
    </row>
    <row r="82735" spans="31:31" x14ac:dyDescent="0.25">
      <c r="AE82735" s="72"/>
    </row>
    <row r="82736" spans="31:31" x14ac:dyDescent="0.25">
      <c r="AE82736" s="72"/>
    </row>
    <row r="82737" spans="31:31" x14ac:dyDescent="0.25">
      <c r="AE82737" s="72"/>
    </row>
    <row r="82738" spans="31:31" x14ac:dyDescent="0.25">
      <c r="AE82738" s="72"/>
    </row>
    <row r="82739" spans="31:31" x14ac:dyDescent="0.25">
      <c r="AE82739" s="72"/>
    </row>
    <row r="82740" spans="31:31" x14ac:dyDescent="0.25">
      <c r="AE82740" s="72"/>
    </row>
    <row r="82741" spans="31:31" x14ac:dyDescent="0.25">
      <c r="AE82741" s="72"/>
    </row>
    <row r="82742" spans="31:31" x14ac:dyDescent="0.25">
      <c r="AE82742" s="72"/>
    </row>
    <row r="82743" spans="31:31" x14ac:dyDescent="0.25">
      <c r="AE82743" s="72"/>
    </row>
    <row r="82744" spans="31:31" x14ac:dyDescent="0.25">
      <c r="AE82744" s="72"/>
    </row>
    <row r="82745" spans="31:31" x14ac:dyDescent="0.25">
      <c r="AE82745" s="72"/>
    </row>
    <row r="82746" spans="31:31" x14ac:dyDescent="0.25">
      <c r="AE82746" s="72"/>
    </row>
    <row r="82747" spans="31:31" x14ac:dyDescent="0.25">
      <c r="AE82747" s="72"/>
    </row>
    <row r="82748" spans="31:31" x14ac:dyDescent="0.25">
      <c r="AE82748" s="72"/>
    </row>
    <row r="82749" spans="31:31" x14ac:dyDescent="0.25">
      <c r="AE82749" s="72"/>
    </row>
    <row r="82750" spans="31:31" x14ac:dyDescent="0.25">
      <c r="AE82750" s="72"/>
    </row>
    <row r="82751" spans="31:31" x14ac:dyDescent="0.25">
      <c r="AE82751" s="72"/>
    </row>
    <row r="82752" spans="31:31" x14ac:dyDescent="0.25">
      <c r="AE82752" s="72"/>
    </row>
    <row r="82753" spans="31:31" x14ac:dyDescent="0.25">
      <c r="AE82753" s="72"/>
    </row>
    <row r="82754" spans="31:31" x14ac:dyDescent="0.25">
      <c r="AE82754" s="72"/>
    </row>
    <row r="82755" spans="31:31" x14ac:dyDescent="0.25">
      <c r="AE82755" s="72"/>
    </row>
    <row r="82756" spans="31:31" x14ac:dyDescent="0.25">
      <c r="AE82756" s="72"/>
    </row>
    <row r="82757" spans="31:31" x14ac:dyDescent="0.25">
      <c r="AE82757" s="72"/>
    </row>
    <row r="82758" spans="31:31" x14ac:dyDescent="0.25">
      <c r="AE82758" s="72"/>
    </row>
    <row r="82759" spans="31:31" x14ac:dyDescent="0.25">
      <c r="AE82759" s="72"/>
    </row>
    <row r="82760" spans="31:31" x14ac:dyDescent="0.25">
      <c r="AE82760" s="72"/>
    </row>
    <row r="82761" spans="31:31" x14ac:dyDescent="0.25">
      <c r="AE82761" s="72"/>
    </row>
    <row r="82762" spans="31:31" x14ac:dyDescent="0.25">
      <c r="AE82762" s="72"/>
    </row>
    <row r="82763" spans="31:31" x14ac:dyDescent="0.25">
      <c r="AE82763" s="72"/>
    </row>
    <row r="82764" spans="31:31" x14ac:dyDescent="0.25">
      <c r="AE82764" s="72"/>
    </row>
    <row r="82765" spans="31:31" x14ac:dyDescent="0.25">
      <c r="AE82765" s="72"/>
    </row>
    <row r="82766" spans="31:31" x14ac:dyDescent="0.25">
      <c r="AE82766" s="72"/>
    </row>
    <row r="82767" spans="31:31" x14ac:dyDescent="0.25">
      <c r="AE82767" s="72"/>
    </row>
    <row r="82768" spans="31:31" x14ac:dyDescent="0.25">
      <c r="AE82768" s="72"/>
    </row>
    <row r="82769" spans="31:31" x14ac:dyDescent="0.25">
      <c r="AE82769" s="72"/>
    </row>
    <row r="82770" spans="31:31" x14ac:dyDescent="0.25">
      <c r="AE82770" s="72"/>
    </row>
    <row r="82771" spans="31:31" x14ac:dyDescent="0.25">
      <c r="AE82771" s="72"/>
    </row>
    <row r="82772" spans="31:31" x14ac:dyDescent="0.25">
      <c r="AE82772" s="72"/>
    </row>
    <row r="82773" spans="31:31" x14ac:dyDescent="0.25">
      <c r="AE82773" s="72"/>
    </row>
    <row r="82774" spans="31:31" x14ac:dyDescent="0.25">
      <c r="AE82774" s="72"/>
    </row>
    <row r="82775" spans="31:31" x14ac:dyDescent="0.25">
      <c r="AE82775" s="72"/>
    </row>
    <row r="82776" spans="31:31" x14ac:dyDescent="0.25">
      <c r="AE82776" s="72"/>
    </row>
    <row r="82777" spans="31:31" x14ac:dyDescent="0.25">
      <c r="AE82777" s="72"/>
    </row>
    <row r="82778" spans="31:31" x14ac:dyDescent="0.25">
      <c r="AE82778" s="72"/>
    </row>
    <row r="82779" spans="31:31" x14ac:dyDescent="0.25">
      <c r="AE82779" s="72"/>
    </row>
    <row r="82780" spans="31:31" x14ac:dyDescent="0.25">
      <c r="AE82780" s="72"/>
    </row>
    <row r="82781" spans="31:31" x14ac:dyDescent="0.25">
      <c r="AE82781" s="72"/>
    </row>
    <row r="82782" spans="31:31" x14ac:dyDescent="0.25">
      <c r="AE82782" s="72"/>
    </row>
    <row r="82783" spans="31:31" x14ac:dyDescent="0.25">
      <c r="AE82783" s="72"/>
    </row>
    <row r="82784" spans="31:31" x14ac:dyDescent="0.25">
      <c r="AE82784" s="72"/>
    </row>
    <row r="82785" spans="31:31" x14ac:dyDescent="0.25">
      <c r="AE82785" s="72"/>
    </row>
    <row r="82786" spans="31:31" x14ac:dyDescent="0.25">
      <c r="AE82786" s="72"/>
    </row>
    <row r="82787" spans="31:31" x14ac:dyDescent="0.25">
      <c r="AE82787" s="72"/>
    </row>
    <row r="82788" spans="31:31" x14ac:dyDescent="0.25">
      <c r="AE82788" s="72"/>
    </row>
    <row r="82789" spans="31:31" x14ac:dyDescent="0.25">
      <c r="AE82789" s="72"/>
    </row>
    <row r="82790" spans="31:31" x14ac:dyDescent="0.25">
      <c r="AE82790" s="72"/>
    </row>
    <row r="82791" spans="31:31" x14ac:dyDescent="0.25">
      <c r="AE82791" s="72"/>
    </row>
    <row r="82792" spans="31:31" x14ac:dyDescent="0.25">
      <c r="AE82792" s="72"/>
    </row>
    <row r="82793" spans="31:31" x14ac:dyDescent="0.25">
      <c r="AE82793" s="72"/>
    </row>
    <row r="82794" spans="31:31" x14ac:dyDescent="0.25">
      <c r="AE82794" s="72"/>
    </row>
    <row r="82795" spans="31:31" x14ac:dyDescent="0.25">
      <c r="AE82795" s="72"/>
    </row>
    <row r="82796" spans="31:31" x14ac:dyDescent="0.25">
      <c r="AE82796" s="72"/>
    </row>
    <row r="82797" spans="31:31" x14ac:dyDescent="0.25">
      <c r="AE82797" s="72"/>
    </row>
    <row r="82798" spans="31:31" x14ac:dyDescent="0.25">
      <c r="AE82798" s="72"/>
    </row>
    <row r="82799" spans="31:31" x14ac:dyDescent="0.25">
      <c r="AE82799" s="72"/>
    </row>
    <row r="82800" spans="31:31" x14ac:dyDescent="0.25">
      <c r="AE82800" s="72"/>
    </row>
    <row r="82801" spans="31:31" x14ac:dyDescent="0.25">
      <c r="AE82801" s="72"/>
    </row>
    <row r="82802" spans="31:31" x14ac:dyDescent="0.25">
      <c r="AE82802" s="72"/>
    </row>
    <row r="82803" spans="31:31" x14ac:dyDescent="0.25">
      <c r="AE82803" s="72"/>
    </row>
    <row r="82804" spans="31:31" x14ac:dyDescent="0.25">
      <c r="AE82804" s="72"/>
    </row>
    <row r="82805" spans="31:31" x14ac:dyDescent="0.25">
      <c r="AE82805" s="72"/>
    </row>
    <row r="82806" spans="31:31" x14ac:dyDescent="0.25">
      <c r="AE82806" s="72"/>
    </row>
    <row r="82807" spans="31:31" x14ac:dyDescent="0.25">
      <c r="AE82807" s="72"/>
    </row>
    <row r="82808" spans="31:31" x14ac:dyDescent="0.25">
      <c r="AE82808" s="72"/>
    </row>
    <row r="82809" spans="31:31" x14ac:dyDescent="0.25">
      <c r="AE82809" s="72"/>
    </row>
    <row r="82810" spans="31:31" x14ac:dyDescent="0.25">
      <c r="AE82810" s="72"/>
    </row>
    <row r="82811" spans="31:31" x14ac:dyDescent="0.25">
      <c r="AE82811" s="72"/>
    </row>
    <row r="82812" spans="31:31" x14ac:dyDescent="0.25">
      <c r="AE82812" s="72"/>
    </row>
    <row r="82813" spans="31:31" x14ac:dyDescent="0.25">
      <c r="AE82813" s="72"/>
    </row>
    <row r="82814" spans="31:31" x14ac:dyDescent="0.25">
      <c r="AE82814" s="72"/>
    </row>
    <row r="82815" spans="31:31" x14ac:dyDescent="0.25">
      <c r="AE82815" s="72"/>
    </row>
    <row r="82816" spans="31:31" x14ac:dyDescent="0.25">
      <c r="AE82816" s="72"/>
    </row>
    <row r="82817" spans="31:31" x14ac:dyDescent="0.25">
      <c r="AE82817" s="72"/>
    </row>
    <row r="82818" spans="31:31" x14ac:dyDescent="0.25">
      <c r="AE82818" s="72"/>
    </row>
    <row r="82819" spans="31:31" x14ac:dyDescent="0.25">
      <c r="AE82819" s="72"/>
    </row>
    <row r="82820" spans="31:31" x14ac:dyDescent="0.25">
      <c r="AE82820" s="72"/>
    </row>
    <row r="82821" spans="31:31" x14ac:dyDescent="0.25">
      <c r="AE82821" s="72"/>
    </row>
    <row r="82822" spans="31:31" x14ac:dyDescent="0.25">
      <c r="AE82822" s="72"/>
    </row>
    <row r="82823" spans="31:31" x14ac:dyDescent="0.25">
      <c r="AE82823" s="72"/>
    </row>
    <row r="82824" spans="31:31" x14ac:dyDescent="0.25">
      <c r="AE82824" s="72"/>
    </row>
    <row r="82825" spans="31:31" x14ac:dyDescent="0.25">
      <c r="AE82825" s="72"/>
    </row>
    <row r="82826" spans="31:31" x14ac:dyDescent="0.25">
      <c r="AE82826" s="72"/>
    </row>
    <row r="82827" spans="31:31" x14ac:dyDescent="0.25">
      <c r="AE82827" s="72"/>
    </row>
    <row r="82828" spans="31:31" x14ac:dyDescent="0.25">
      <c r="AE82828" s="72"/>
    </row>
    <row r="82829" spans="31:31" x14ac:dyDescent="0.25">
      <c r="AE82829" s="72"/>
    </row>
    <row r="82830" spans="31:31" x14ac:dyDescent="0.25">
      <c r="AE82830" s="72"/>
    </row>
    <row r="82831" spans="31:31" x14ac:dyDescent="0.25">
      <c r="AE82831" s="72"/>
    </row>
    <row r="82832" spans="31:31" x14ac:dyDescent="0.25">
      <c r="AE82832" s="72"/>
    </row>
    <row r="82833" spans="31:31" x14ac:dyDescent="0.25">
      <c r="AE82833" s="72"/>
    </row>
    <row r="82834" spans="31:31" x14ac:dyDescent="0.25">
      <c r="AE82834" s="72"/>
    </row>
    <row r="82835" spans="31:31" x14ac:dyDescent="0.25">
      <c r="AE82835" s="72"/>
    </row>
    <row r="82836" spans="31:31" x14ac:dyDescent="0.25">
      <c r="AE82836" s="72"/>
    </row>
    <row r="82837" spans="31:31" x14ac:dyDescent="0.25">
      <c r="AE82837" s="72"/>
    </row>
    <row r="82838" spans="31:31" x14ac:dyDescent="0.25">
      <c r="AE82838" s="72"/>
    </row>
    <row r="82839" spans="31:31" x14ac:dyDescent="0.25">
      <c r="AE82839" s="72"/>
    </row>
    <row r="82840" spans="31:31" x14ac:dyDescent="0.25">
      <c r="AE82840" s="72"/>
    </row>
    <row r="82841" spans="31:31" x14ac:dyDescent="0.25">
      <c r="AE82841" s="72"/>
    </row>
    <row r="82842" spans="31:31" x14ac:dyDescent="0.25">
      <c r="AE82842" s="72"/>
    </row>
    <row r="82843" spans="31:31" x14ac:dyDescent="0.25">
      <c r="AE82843" s="72"/>
    </row>
    <row r="82844" spans="31:31" x14ac:dyDescent="0.25">
      <c r="AE82844" s="72"/>
    </row>
    <row r="82845" spans="31:31" x14ac:dyDescent="0.25">
      <c r="AE82845" s="72"/>
    </row>
    <row r="82846" spans="31:31" x14ac:dyDescent="0.25">
      <c r="AE82846" s="72"/>
    </row>
    <row r="82847" spans="31:31" x14ac:dyDescent="0.25">
      <c r="AE82847" s="72"/>
    </row>
    <row r="82848" spans="31:31" x14ac:dyDescent="0.25">
      <c r="AE82848" s="72"/>
    </row>
    <row r="82849" spans="31:31" x14ac:dyDescent="0.25">
      <c r="AE82849" s="72"/>
    </row>
    <row r="82850" spans="31:31" x14ac:dyDescent="0.25">
      <c r="AE82850" s="72"/>
    </row>
    <row r="82851" spans="31:31" x14ac:dyDescent="0.25">
      <c r="AE82851" s="72"/>
    </row>
    <row r="82852" spans="31:31" x14ac:dyDescent="0.25">
      <c r="AE82852" s="72"/>
    </row>
    <row r="82853" spans="31:31" x14ac:dyDescent="0.25">
      <c r="AE82853" s="72"/>
    </row>
    <row r="82854" spans="31:31" x14ac:dyDescent="0.25">
      <c r="AE82854" s="72"/>
    </row>
    <row r="82855" spans="31:31" x14ac:dyDescent="0.25">
      <c r="AE82855" s="72"/>
    </row>
    <row r="82856" spans="31:31" x14ac:dyDescent="0.25">
      <c r="AE82856" s="72"/>
    </row>
    <row r="82857" spans="31:31" x14ac:dyDescent="0.25">
      <c r="AE82857" s="72"/>
    </row>
    <row r="82858" spans="31:31" x14ac:dyDescent="0.25">
      <c r="AE82858" s="72"/>
    </row>
    <row r="82859" spans="31:31" x14ac:dyDescent="0.25">
      <c r="AE82859" s="72"/>
    </row>
    <row r="82860" spans="31:31" x14ac:dyDescent="0.25">
      <c r="AE82860" s="72"/>
    </row>
    <row r="82861" spans="31:31" x14ac:dyDescent="0.25">
      <c r="AE82861" s="72"/>
    </row>
    <row r="82862" spans="31:31" x14ac:dyDescent="0.25">
      <c r="AE82862" s="72"/>
    </row>
    <row r="82863" spans="31:31" x14ac:dyDescent="0.25">
      <c r="AE82863" s="72"/>
    </row>
    <row r="82864" spans="31:31" x14ac:dyDescent="0.25">
      <c r="AE82864" s="72"/>
    </row>
    <row r="82865" spans="31:31" x14ac:dyDescent="0.25">
      <c r="AE82865" s="72"/>
    </row>
    <row r="82866" spans="31:31" x14ac:dyDescent="0.25">
      <c r="AE82866" s="72"/>
    </row>
    <row r="82867" spans="31:31" x14ac:dyDescent="0.25">
      <c r="AE82867" s="72"/>
    </row>
    <row r="82868" spans="31:31" x14ac:dyDescent="0.25">
      <c r="AE82868" s="72"/>
    </row>
    <row r="82869" spans="31:31" x14ac:dyDescent="0.25">
      <c r="AE82869" s="72"/>
    </row>
    <row r="82870" spans="31:31" x14ac:dyDescent="0.25">
      <c r="AE82870" s="72"/>
    </row>
    <row r="82871" spans="31:31" x14ac:dyDescent="0.25">
      <c r="AE82871" s="72"/>
    </row>
    <row r="82872" spans="31:31" x14ac:dyDescent="0.25">
      <c r="AE82872" s="72"/>
    </row>
    <row r="82873" spans="31:31" x14ac:dyDescent="0.25">
      <c r="AE82873" s="72"/>
    </row>
    <row r="82874" spans="31:31" x14ac:dyDescent="0.25">
      <c r="AE82874" s="72"/>
    </row>
    <row r="82875" spans="31:31" x14ac:dyDescent="0.25">
      <c r="AE82875" s="72"/>
    </row>
    <row r="82876" spans="31:31" x14ac:dyDescent="0.25">
      <c r="AE82876" s="72"/>
    </row>
    <row r="82877" spans="31:31" x14ac:dyDescent="0.25">
      <c r="AE82877" s="72"/>
    </row>
    <row r="82878" spans="31:31" x14ac:dyDescent="0.25">
      <c r="AE82878" s="72"/>
    </row>
    <row r="82879" spans="31:31" x14ac:dyDescent="0.25">
      <c r="AE82879" s="72"/>
    </row>
    <row r="82880" spans="31:31" x14ac:dyDescent="0.25">
      <c r="AE82880" s="72"/>
    </row>
    <row r="82881" spans="31:31" x14ac:dyDescent="0.25">
      <c r="AE82881" s="72"/>
    </row>
    <row r="82882" spans="31:31" x14ac:dyDescent="0.25">
      <c r="AE82882" s="72"/>
    </row>
    <row r="82883" spans="31:31" x14ac:dyDescent="0.25">
      <c r="AE82883" s="72"/>
    </row>
    <row r="82884" spans="31:31" x14ac:dyDescent="0.25">
      <c r="AE82884" s="72"/>
    </row>
    <row r="82885" spans="31:31" x14ac:dyDescent="0.25">
      <c r="AE82885" s="72"/>
    </row>
    <row r="82886" spans="31:31" x14ac:dyDescent="0.25">
      <c r="AE82886" s="72"/>
    </row>
    <row r="82887" spans="31:31" x14ac:dyDescent="0.25">
      <c r="AE82887" s="72"/>
    </row>
    <row r="82888" spans="31:31" x14ac:dyDescent="0.25">
      <c r="AE82888" s="72"/>
    </row>
    <row r="82889" spans="31:31" x14ac:dyDescent="0.25">
      <c r="AE82889" s="72"/>
    </row>
    <row r="82890" spans="31:31" x14ac:dyDescent="0.25">
      <c r="AE82890" s="72"/>
    </row>
    <row r="82891" spans="31:31" x14ac:dyDescent="0.25">
      <c r="AE82891" s="72"/>
    </row>
    <row r="82892" spans="31:31" x14ac:dyDescent="0.25">
      <c r="AE82892" s="72"/>
    </row>
    <row r="82893" spans="31:31" x14ac:dyDescent="0.25">
      <c r="AE82893" s="72"/>
    </row>
    <row r="82894" spans="31:31" x14ac:dyDescent="0.25">
      <c r="AE82894" s="72"/>
    </row>
    <row r="82895" spans="31:31" x14ac:dyDescent="0.25">
      <c r="AE82895" s="72"/>
    </row>
    <row r="82896" spans="31:31" x14ac:dyDescent="0.25">
      <c r="AE82896" s="72"/>
    </row>
    <row r="82897" spans="31:31" x14ac:dyDescent="0.25">
      <c r="AE82897" s="72"/>
    </row>
    <row r="82898" spans="31:31" x14ac:dyDescent="0.25">
      <c r="AE82898" s="72"/>
    </row>
    <row r="82899" spans="31:31" x14ac:dyDescent="0.25">
      <c r="AE82899" s="72"/>
    </row>
    <row r="82900" spans="31:31" x14ac:dyDescent="0.25">
      <c r="AE82900" s="72"/>
    </row>
    <row r="82901" spans="31:31" x14ac:dyDescent="0.25">
      <c r="AE82901" s="72"/>
    </row>
    <row r="82902" spans="31:31" x14ac:dyDescent="0.25">
      <c r="AE82902" s="72"/>
    </row>
    <row r="82903" spans="31:31" x14ac:dyDescent="0.25">
      <c r="AE82903" s="72"/>
    </row>
    <row r="82904" spans="31:31" x14ac:dyDescent="0.25">
      <c r="AE82904" s="72"/>
    </row>
    <row r="82905" spans="31:31" x14ac:dyDescent="0.25">
      <c r="AE82905" s="72"/>
    </row>
    <row r="82906" spans="31:31" x14ac:dyDescent="0.25">
      <c r="AE82906" s="72"/>
    </row>
    <row r="82907" spans="31:31" x14ac:dyDescent="0.25">
      <c r="AE82907" s="72"/>
    </row>
    <row r="82908" spans="31:31" x14ac:dyDescent="0.25">
      <c r="AE82908" s="72"/>
    </row>
    <row r="82909" spans="31:31" x14ac:dyDescent="0.25">
      <c r="AE82909" s="72"/>
    </row>
    <row r="82910" spans="31:31" x14ac:dyDescent="0.25">
      <c r="AE82910" s="72"/>
    </row>
    <row r="82911" spans="31:31" x14ac:dyDescent="0.25">
      <c r="AE82911" s="72"/>
    </row>
    <row r="82912" spans="31:31" x14ac:dyDescent="0.25">
      <c r="AE82912" s="72"/>
    </row>
    <row r="82913" spans="31:31" x14ac:dyDescent="0.25">
      <c r="AE82913" s="72"/>
    </row>
    <row r="82914" spans="31:31" x14ac:dyDescent="0.25">
      <c r="AE82914" s="72"/>
    </row>
    <row r="82915" spans="31:31" x14ac:dyDescent="0.25">
      <c r="AE82915" s="72"/>
    </row>
    <row r="82916" spans="31:31" x14ac:dyDescent="0.25">
      <c r="AE82916" s="72"/>
    </row>
    <row r="82917" spans="31:31" x14ac:dyDescent="0.25">
      <c r="AE82917" s="72"/>
    </row>
    <row r="82918" spans="31:31" x14ac:dyDescent="0.25">
      <c r="AE82918" s="72"/>
    </row>
    <row r="82919" spans="31:31" x14ac:dyDescent="0.25">
      <c r="AE82919" s="72"/>
    </row>
    <row r="82920" spans="31:31" x14ac:dyDescent="0.25">
      <c r="AE82920" s="72"/>
    </row>
    <row r="82921" spans="31:31" x14ac:dyDescent="0.25">
      <c r="AE82921" s="72"/>
    </row>
    <row r="82922" spans="31:31" x14ac:dyDescent="0.25">
      <c r="AE82922" s="72"/>
    </row>
    <row r="82923" spans="31:31" x14ac:dyDescent="0.25">
      <c r="AE82923" s="72"/>
    </row>
    <row r="82924" spans="31:31" x14ac:dyDescent="0.25">
      <c r="AE82924" s="72"/>
    </row>
    <row r="82925" spans="31:31" x14ac:dyDescent="0.25">
      <c r="AE82925" s="72"/>
    </row>
    <row r="82926" spans="31:31" x14ac:dyDescent="0.25">
      <c r="AE82926" s="72"/>
    </row>
    <row r="82927" spans="31:31" x14ac:dyDescent="0.25">
      <c r="AE82927" s="72"/>
    </row>
    <row r="82928" spans="31:31" x14ac:dyDescent="0.25">
      <c r="AE82928" s="72"/>
    </row>
    <row r="82929" spans="31:31" x14ac:dyDescent="0.25">
      <c r="AE82929" s="72"/>
    </row>
    <row r="82930" spans="31:31" x14ac:dyDescent="0.25">
      <c r="AE82930" s="72"/>
    </row>
    <row r="82931" spans="31:31" x14ac:dyDescent="0.25">
      <c r="AE82931" s="72"/>
    </row>
    <row r="82932" spans="31:31" x14ac:dyDescent="0.25">
      <c r="AE82932" s="72"/>
    </row>
    <row r="82933" spans="31:31" x14ac:dyDescent="0.25">
      <c r="AE82933" s="72"/>
    </row>
    <row r="82934" spans="31:31" x14ac:dyDescent="0.25">
      <c r="AE82934" s="72"/>
    </row>
    <row r="82935" spans="31:31" x14ac:dyDescent="0.25">
      <c r="AE82935" s="72"/>
    </row>
    <row r="82936" spans="31:31" x14ac:dyDescent="0.25">
      <c r="AE82936" s="72"/>
    </row>
    <row r="82937" spans="31:31" x14ac:dyDescent="0.25">
      <c r="AE82937" s="72"/>
    </row>
    <row r="82938" spans="31:31" x14ac:dyDescent="0.25">
      <c r="AE82938" s="72"/>
    </row>
    <row r="82939" spans="31:31" x14ac:dyDescent="0.25">
      <c r="AE82939" s="72"/>
    </row>
    <row r="82940" spans="31:31" x14ac:dyDescent="0.25">
      <c r="AE82940" s="72"/>
    </row>
    <row r="82941" spans="31:31" x14ac:dyDescent="0.25">
      <c r="AE82941" s="72"/>
    </row>
    <row r="82942" spans="31:31" x14ac:dyDescent="0.25">
      <c r="AE82942" s="72"/>
    </row>
    <row r="82943" spans="31:31" x14ac:dyDescent="0.25">
      <c r="AE82943" s="72"/>
    </row>
    <row r="82944" spans="31:31" x14ac:dyDescent="0.25">
      <c r="AE82944" s="72"/>
    </row>
    <row r="82945" spans="31:31" x14ac:dyDescent="0.25">
      <c r="AE82945" s="72"/>
    </row>
    <row r="82946" spans="31:31" x14ac:dyDescent="0.25">
      <c r="AE82946" s="72"/>
    </row>
    <row r="82947" spans="31:31" x14ac:dyDescent="0.25">
      <c r="AE82947" s="72"/>
    </row>
    <row r="82948" spans="31:31" x14ac:dyDescent="0.25">
      <c r="AE82948" s="72"/>
    </row>
    <row r="82949" spans="31:31" x14ac:dyDescent="0.25">
      <c r="AE82949" s="72"/>
    </row>
    <row r="82950" spans="31:31" x14ac:dyDescent="0.25">
      <c r="AE82950" s="72"/>
    </row>
    <row r="82951" spans="31:31" x14ac:dyDescent="0.25">
      <c r="AE82951" s="72"/>
    </row>
    <row r="82952" spans="31:31" x14ac:dyDescent="0.25">
      <c r="AE82952" s="72"/>
    </row>
    <row r="82953" spans="31:31" x14ac:dyDescent="0.25">
      <c r="AE82953" s="72"/>
    </row>
    <row r="82954" spans="31:31" x14ac:dyDescent="0.25">
      <c r="AE82954" s="72"/>
    </row>
    <row r="82955" spans="31:31" x14ac:dyDescent="0.25">
      <c r="AE82955" s="72"/>
    </row>
    <row r="82956" spans="31:31" x14ac:dyDescent="0.25">
      <c r="AE82956" s="72"/>
    </row>
    <row r="82957" spans="31:31" x14ac:dyDescent="0.25">
      <c r="AE82957" s="72"/>
    </row>
    <row r="82958" spans="31:31" x14ac:dyDescent="0.25">
      <c r="AE82958" s="72"/>
    </row>
    <row r="82959" spans="31:31" x14ac:dyDescent="0.25">
      <c r="AE82959" s="72"/>
    </row>
    <row r="82960" spans="31:31" x14ac:dyDescent="0.25">
      <c r="AE82960" s="72"/>
    </row>
    <row r="82961" spans="31:31" x14ac:dyDescent="0.25">
      <c r="AE82961" s="72"/>
    </row>
    <row r="82962" spans="31:31" x14ac:dyDescent="0.25">
      <c r="AE82962" s="72"/>
    </row>
    <row r="82963" spans="31:31" x14ac:dyDescent="0.25">
      <c r="AE82963" s="72"/>
    </row>
    <row r="82964" spans="31:31" x14ac:dyDescent="0.25">
      <c r="AE82964" s="72"/>
    </row>
    <row r="82965" spans="31:31" x14ac:dyDescent="0.25">
      <c r="AE82965" s="72"/>
    </row>
    <row r="82966" spans="31:31" x14ac:dyDescent="0.25">
      <c r="AE82966" s="72"/>
    </row>
    <row r="82967" spans="31:31" x14ac:dyDescent="0.25">
      <c r="AE82967" s="72"/>
    </row>
    <row r="82968" spans="31:31" x14ac:dyDescent="0.25">
      <c r="AE82968" s="72"/>
    </row>
    <row r="82969" spans="31:31" x14ac:dyDescent="0.25">
      <c r="AE82969" s="72"/>
    </row>
    <row r="82970" spans="31:31" x14ac:dyDescent="0.25">
      <c r="AE82970" s="72"/>
    </row>
    <row r="82971" spans="31:31" x14ac:dyDescent="0.25">
      <c r="AE82971" s="72"/>
    </row>
    <row r="82972" spans="31:31" x14ac:dyDescent="0.25">
      <c r="AE82972" s="72"/>
    </row>
    <row r="82973" spans="31:31" x14ac:dyDescent="0.25">
      <c r="AE82973" s="72"/>
    </row>
    <row r="82974" spans="31:31" x14ac:dyDescent="0.25">
      <c r="AE82974" s="72"/>
    </row>
    <row r="82975" spans="31:31" x14ac:dyDescent="0.25">
      <c r="AE82975" s="72"/>
    </row>
    <row r="82976" spans="31:31" x14ac:dyDescent="0.25">
      <c r="AE82976" s="72"/>
    </row>
    <row r="82977" spans="31:31" x14ac:dyDescent="0.25">
      <c r="AE82977" s="72"/>
    </row>
    <row r="82978" spans="31:31" x14ac:dyDescent="0.25">
      <c r="AE82978" s="72"/>
    </row>
    <row r="82979" spans="31:31" x14ac:dyDescent="0.25">
      <c r="AE82979" s="72"/>
    </row>
    <row r="82980" spans="31:31" x14ac:dyDescent="0.25">
      <c r="AE82980" s="72"/>
    </row>
    <row r="82981" spans="31:31" x14ac:dyDescent="0.25">
      <c r="AE82981" s="72"/>
    </row>
    <row r="82982" spans="31:31" x14ac:dyDescent="0.25">
      <c r="AE82982" s="72"/>
    </row>
    <row r="82983" spans="31:31" x14ac:dyDescent="0.25">
      <c r="AE82983" s="72"/>
    </row>
    <row r="82984" spans="31:31" x14ac:dyDescent="0.25">
      <c r="AE82984" s="72"/>
    </row>
    <row r="82985" spans="31:31" x14ac:dyDescent="0.25">
      <c r="AE82985" s="72"/>
    </row>
    <row r="82986" spans="31:31" x14ac:dyDescent="0.25">
      <c r="AE82986" s="72"/>
    </row>
    <row r="82987" spans="31:31" x14ac:dyDescent="0.25">
      <c r="AE82987" s="72"/>
    </row>
    <row r="82988" spans="31:31" x14ac:dyDescent="0.25">
      <c r="AE82988" s="72"/>
    </row>
    <row r="82989" spans="31:31" x14ac:dyDescent="0.25">
      <c r="AE82989" s="72"/>
    </row>
    <row r="82990" spans="31:31" x14ac:dyDescent="0.25">
      <c r="AE82990" s="72"/>
    </row>
    <row r="82991" spans="31:31" x14ac:dyDescent="0.25">
      <c r="AE82991" s="72"/>
    </row>
    <row r="82992" spans="31:31" x14ac:dyDescent="0.25">
      <c r="AE82992" s="72"/>
    </row>
    <row r="82993" spans="31:31" x14ac:dyDescent="0.25">
      <c r="AE82993" s="72"/>
    </row>
    <row r="82994" spans="31:31" x14ac:dyDescent="0.25">
      <c r="AE82994" s="72"/>
    </row>
    <row r="82995" spans="31:31" x14ac:dyDescent="0.25">
      <c r="AE82995" s="72"/>
    </row>
    <row r="82996" spans="31:31" x14ac:dyDescent="0.25">
      <c r="AE82996" s="72"/>
    </row>
    <row r="82997" spans="31:31" x14ac:dyDescent="0.25">
      <c r="AE82997" s="72"/>
    </row>
    <row r="82998" spans="31:31" x14ac:dyDescent="0.25">
      <c r="AE82998" s="72"/>
    </row>
    <row r="82999" spans="31:31" x14ac:dyDescent="0.25">
      <c r="AE82999" s="72"/>
    </row>
    <row r="83000" spans="31:31" x14ac:dyDescent="0.25">
      <c r="AE83000" s="72"/>
    </row>
    <row r="83001" spans="31:31" x14ac:dyDescent="0.25">
      <c r="AE83001" s="72"/>
    </row>
    <row r="83002" spans="31:31" x14ac:dyDescent="0.25">
      <c r="AE83002" s="72"/>
    </row>
    <row r="83003" spans="31:31" x14ac:dyDescent="0.25">
      <c r="AE83003" s="72"/>
    </row>
    <row r="83004" spans="31:31" x14ac:dyDescent="0.25">
      <c r="AE83004" s="72"/>
    </row>
    <row r="83005" spans="31:31" x14ac:dyDescent="0.25">
      <c r="AE83005" s="72"/>
    </row>
    <row r="83006" spans="31:31" x14ac:dyDescent="0.25">
      <c r="AE83006" s="72"/>
    </row>
    <row r="83007" spans="31:31" x14ac:dyDescent="0.25">
      <c r="AE83007" s="72"/>
    </row>
    <row r="83008" spans="31:31" x14ac:dyDescent="0.25">
      <c r="AE83008" s="72"/>
    </row>
    <row r="83009" spans="31:31" x14ac:dyDescent="0.25">
      <c r="AE83009" s="72"/>
    </row>
    <row r="83010" spans="31:31" x14ac:dyDescent="0.25">
      <c r="AE83010" s="72"/>
    </row>
    <row r="83011" spans="31:31" x14ac:dyDescent="0.25">
      <c r="AE83011" s="72"/>
    </row>
    <row r="83012" spans="31:31" x14ac:dyDescent="0.25">
      <c r="AE83012" s="72"/>
    </row>
    <row r="83013" spans="31:31" x14ac:dyDescent="0.25">
      <c r="AE83013" s="72"/>
    </row>
    <row r="83014" spans="31:31" x14ac:dyDescent="0.25">
      <c r="AE83014" s="72"/>
    </row>
    <row r="83015" spans="31:31" x14ac:dyDescent="0.25">
      <c r="AE83015" s="72"/>
    </row>
    <row r="83016" spans="31:31" x14ac:dyDescent="0.25">
      <c r="AE83016" s="72"/>
    </row>
    <row r="83017" spans="31:31" x14ac:dyDescent="0.25">
      <c r="AE83017" s="72"/>
    </row>
    <row r="83018" spans="31:31" x14ac:dyDescent="0.25">
      <c r="AE83018" s="72"/>
    </row>
    <row r="83019" spans="31:31" x14ac:dyDescent="0.25">
      <c r="AE83019" s="72"/>
    </row>
    <row r="83020" spans="31:31" x14ac:dyDescent="0.25">
      <c r="AE83020" s="72"/>
    </row>
    <row r="83021" spans="31:31" x14ac:dyDescent="0.25">
      <c r="AE83021" s="72"/>
    </row>
    <row r="83022" spans="31:31" x14ac:dyDescent="0.25">
      <c r="AE83022" s="72"/>
    </row>
    <row r="83023" spans="31:31" x14ac:dyDescent="0.25">
      <c r="AE83023" s="72"/>
    </row>
    <row r="83024" spans="31:31" x14ac:dyDescent="0.25">
      <c r="AE83024" s="72"/>
    </row>
    <row r="83025" spans="31:31" x14ac:dyDescent="0.25">
      <c r="AE83025" s="72"/>
    </row>
    <row r="83026" spans="31:31" x14ac:dyDescent="0.25">
      <c r="AE83026" s="72"/>
    </row>
    <row r="83027" spans="31:31" x14ac:dyDescent="0.25">
      <c r="AE83027" s="72"/>
    </row>
    <row r="83028" spans="31:31" x14ac:dyDescent="0.25">
      <c r="AE83028" s="72"/>
    </row>
    <row r="83029" spans="31:31" x14ac:dyDescent="0.25">
      <c r="AE83029" s="72"/>
    </row>
    <row r="83030" spans="31:31" x14ac:dyDescent="0.25">
      <c r="AE83030" s="72"/>
    </row>
    <row r="83031" spans="31:31" x14ac:dyDescent="0.25">
      <c r="AE83031" s="72"/>
    </row>
    <row r="83032" spans="31:31" x14ac:dyDescent="0.25">
      <c r="AE83032" s="72"/>
    </row>
    <row r="83033" spans="31:31" x14ac:dyDescent="0.25">
      <c r="AE83033" s="72"/>
    </row>
    <row r="83034" spans="31:31" x14ac:dyDescent="0.25">
      <c r="AE83034" s="72"/>
    </row>
    <row r="83035" spans="31:31" x14ac:dyDescent="0.25">
      <c r="AE83035" s="72"/>
    </row>
    <row r="83036" spans="31:31" x14ac:dyDescent="0.25">
      <c r="AE83036" s="72"/>
    </row>
    <row r="83037" spans="31:31" x14ac:dyDescent="0.25">
      <c r="AE83037" s="72"/>
    </row>
    <row r="83038" spans="31:31" x14ac:dyDescent="0.25">
      <c r="AE83038" s="72"/>
    </row>
    <row r="83039" spans="31:31" x14ac:dyDescent="0.25">
      <c r="AE83039" s="72"/>
    </row>
    <row r="83040" spans="31:31" x14ac:dyDescent="0.25">
      <c r="AE83040" s="72"/>
    </row>
    <row r="83041" spans="31:31" x14ac:dyDescent="0.25">
      <c r="AE83041" s="72"/>
    </row>
    <row r="83042" spans="31:31" x14ac:dyDescent="0.25">
      <c r="AE83042" s="72"/>
    </row>
    <row r="83043" spans="31:31" x14ac:dyDescent="0.25">
      <c r="AE83043" s="72"/>
    </row>
    <row r="83044" spans="31:31" x14ac:dyDescent="0.25">
      <c r="AE83044" s="72"/>
    </row>
    <row r="83045" spans="31:31" x14ac:dyDescent="0.25">
      <c r="AE83045" s="72"/>
    </row>
    <row r="83046" spans="31:31" x14ac:dyDescent="0.25">
      <c r="AE83046" s="72"/>
    </row>
    <row r="83047" spans="31:31" x14ac:dyDescent="0.25">
      <c r="AE83047" s="72"/>
    </row>
    <row r="83048" spans="31:31" x14ac:dyDescent="0.25">
      <c r="AE83048" s="72"/>
    </row>
    <row r="83049" spans="31:31" x14ac:dyDescent="0.25">
      <c r="AE83049" s="72"/>
    </row>
    <row r="83050" spans="31:31" x14ac:dyDescent="0.25">
      <c r="AE83050" s="72"/>
    </row>
    <row r="83051" spans="31:31" x14ac:dyDescent="0.25">
      <c r="AE83051" s="72"/>
    </row>
    <row r="83052" spans="31:31" x14ac:dyDescent="0.25">
      <c r="AE83052" s="72"/>
    </row>
    <row r="83053" spans="31:31" x14ac:dyDescent="0.25">
      <c r="AE83053" s="72"/>
    </row>
    <row r="83054" spans="31:31" x14ac:dyDescent="0.25">
      <c r="AE83054" s="72"/>
    </row>
    <row r="83055" spans="31:31" x14ac:dyDescent="0.25">
      <c r="AE83055" s="72"/>
    </row>
    <row r="83056" spans="31:31" x14ac:dyDescent="0.25">
      <c r="AE83056" s="72"/>
    </row>
    <row r="83057" spans="31:31" x14ac:dyDescent="0.25">
      <c r="AE83057" s="72"/>
    </row>
    <row r="83058" spans="31:31" x14ac:dyDescent="0.25">
      <c r="AE83058" s="72"/>
    </row>
    <row r="83059" spans="31:31" x14ac:dyDescent="0.25">
      <c r="AE83059" s="72"/>
    </row>
    <row r="83060" spans="31:31" x14ac:dyDescent="0.25">
      <c r="AE83060" s="72"/>
    </row>
    <row r="83061" spans="31:31" x14ac:dyDescent="0.25">
      <c r="AE83061" s="72"/>
    </row>
    <row r="83062" spans="31:31" x14ac:dyDescent="0.25">
      <c r="AE83062" s="72"/>
    </row>
    <row r="83063" spans="31:31" x14ac:dyDescent="0.25">
      <c r="AE83063" s="72"/>
    </row>
    <row r="83064" spans="31:31" x14ac:dyDescent="0.25">
      <c r="AE83064" s="72"/>
    </row>
    <row r="83065" spans="31:31" x14ac:dyDescent="0.25">
      <c r="AE83065" s="72"/>
    </row>
    <row r="83066" spans="31:31" x14ac:dyDescent="0.25">
      <c r="AE83066" s="72"/>
    </row>
    <row r="83067" spans="31:31" x14ac:dyDescent="0.25">
      <c r="AE83067" s="72"/>
    </row>
    <row r="83068" spans="31:31" x14ac:dyDescent="0.25">
      <c r="AE83068" s="72"/>
    </row>
    <row r="83069" spans="31:31" x14ac:dyDescent="0.25">
      <c r="AE83069" s="72"/>
    </row>
    <row r="83070" spans="31:31" x14ac:dyDescent="0.25">
      <c r="AE83070" s="72"/>
    </row>
    <row r="83071" spans="31:31" x14ac:dyDescent="0.25">
      <c r="AE83071" s="72"/>
    </row>
    <row r="83072" spans="31:31" x14ac:dyDescent="0.25">
      <c r="AE83072" s="72"/>
    </row>
    <row r="83073" spans="31:31" x14ac:dyDescent="0.25">
      <c r="AE83073" s="72"/>
    </row>
    <row r="83074" spans="31:31" x14ac:dyDescent="0.25">
      <c r="AE83074" s="72"/>
    </row>
    <row r="83075" spans="31:31" x14ac:dyDescent="0.25">
      <c r="AE83075" s="72"/>
    </row>
    <row r="83076" spans="31:31" x14ac:dyDescent="0.25">
      <c r="AE83076" s="72"/>
    </row>
    <row r="83077" spans="31:31" x14ac:dyDescent="0.25">
      <c r="AE83077" s="72"/>
    </row>
    <row r="83078" spans="31:31" x14ac:dyDescent="0.25">
      <c r="AE83078" s="72"/>
    </row>
    <row r="83079" spans="31:31" x14ac:dyDescent="0.25">
      <c r="AE83079" s="72"/>
    </row>
    <row r="83080" spans="31:31" x14ac:dyDescent="0.25">
      <c r="AE83080" s="72"/>
    </row>
    <row r="83081" spans="31:31" x14ac:dyDescent="0.25">
      <c r="AE83081" s="72"/>
    </row>
    <row r="83082" spans="31:31" x14ac:dyDescent="0.25">
      <c r="AE83082" s="72"/>
    </row>
    <row r="83083" spans="31:31" x14ac:dyDescent="0.25">
      <c r="AE83083" s="72"/>
    </row>
    <row r="83084" spans="31:31" x14ac:dyDescent="0.25">
      <c r="AE83084" s="72"/>
    </row>
    <row r="83085" spans="31:31" x14ac:dyDescent="0.25">
      <c r="AE83085" s="72"/>
    </row>
    <row r="83086" spans="31:31" x14ac:dyDescent="0.25">
      <c r="AE83086" s="72"/>
    </row>
    <row r="83087" spans="31:31" x14ac:dyDescent="0.25">
      <c r="AE83087" s="72"/>
    </row>
    <row r="83088" spans="31:31" x14ac:dyDescent="0.25">
      <c r="AE83088" s="72"/>
    </row>
    <row r="83089" spans="31:31" x14ac:dyDescent="0.25">
      <c r="AE83089" s="72"/>
    </row>
    <row r="83090" spans="31:31" x14ac:dyDescent="0.25">
      <c r="AE83090" s="72"/>
    </row>
    <row r="83091" spans="31:31" x14ac:dyDescent="0.25">
      <c r="AE83091" s="72"/>
    </row>
    <row r="83092" spans="31:31" x14ac:dyDescent="0.25">
      <c r="AE83092" s="72"/>
    </row>
    <row r="83093" spans="31:31" x14ac:dyDescent="0.25">
      <c r="AE83093" s="72"/>
    </row>
    <row r="83094" spans="31:31" x14ac:dyDescent="0.25">
      <c r="AE83094" s="72"/>
    </row>
    <row r="83095" spans="31:31" x14ac:dyDescent="0.25">
      <c r="AE83095" s="72"/>
    </row>
    <row r="83096" spans="31:31" x14ac:dyDescent="0.25">
      <c r="AE83096" s="72"/>
    </row>
    <row r="83097" spans="31:31" x14ac:dyDescent="0.25">
      <c r="AE83097" s="72"/>
    </row>
    <row r="83098" spans="31:31" x14ac:dyDescent="0.25">
      <c r="AE83098" s="72"/>
    </row>
    <row r="83099" spans="31:31" x14ac:dyDescent="0.25">
      <c r="AE83099" s="72"/>
    </row>
    <row r="83100" spans="31:31" x14ac:dyDescent="0.25">
      <c r="AE83100" s="72"/>
    </row>
    <row r="83101" spans="31:31" x14ac:dyDescent="0.25">
      <c r="AE83101" s="72"/>
    </row>
    <row r="83102" spans="31:31" x14ac:dyDescent="0.25">
      <c r="AE83102" s="72"/>
    </row>
    <row r="83103" spans="31:31" x14ac:dyDescent="0.25">
      <c r="AE83103" s="72"/>
    </row>
    <row r="83104" spans="31:31" x14ac:dyDescent="0.25">
      <c r="AE83104" s="72"/>
    </row>
    <row r="83105" spans="31:31" x14ac:dyDescent="0.25">
      <c r="AE83105" s="72"/>
    </row>
    <row r="83106" spans="31:31" x14ac:dyDescent="0.25">
      <c r="AE83106" s="72"/>
    </row>
    <row r="83107" spans="31:31" x14ac:dyDescent="0.25">
      <c r="AE83107" s="72"/>
    </row>
    <row r="83108" spans="31:31" x14ac:dyDescent="0.25">
      <c r="AE83108" s="72"/>
    </row>
    <row r="83109" spans="31:31" x14ac:dyDescent="0.25">
      <c r="AE83109" s="72"/>
    </row>
    <row r="83110" spans="31:31" x14ac:dyDescent="0.25">
      <c r="AE83110" s="72"/>
    </row>
    <row r="83111" spans="31:31" x14ac:dyDescent="0.25">
      <c r="AE83111" s="72"/>
    </row>
    <row r="83112" spans="31:31" x14ac:dyDescent="0.25">
      <c r="AE83112" s="72"/>
    </row>
    <row r="83113" spans="31:31" x14ac:dyDescent="0.25">
      <c r="AE83113" s="72"/>
    </row>
    <row r="83114" spans="31:31" x14ac:dyDescent="0.25">
      <c r="AE83114" s="72"/>
    </row>
    <row r="83115" spans="31:31" x14ac:dyDescent="0.25">
      <c r="AE83115" s="72"/>
    </row>
    <row r="83116" spans="31:31" x14ac:dyDescent="0.25">
      <c r="AE83116" s="72"/>
    </row>
    <row r="83117" spans="31:31" x14ac:dyDescent="0.25">
      <c r="AE83117" s="72"/>
    </row>
    <row r="83118" spans="31:31" x14ac:dyDescent="0.25">
      <c r="AE83118" s="72"/>
    </row>
    <row r="83119" spans="31:31" x14ac:dyDescent="0.25">
      <c r="AE83119" s="72"/>
    </row>
    <row r="83120" spans="31:31" x14ac:dyDescent="0.25">
      <c r="AE83120" s="72"/>
    </row>
    <row r="83121" spans="31:31" x14ac:dyDescent="0.25">
      <c r="AE83121" s="72"/>
    </row>
    <row r="83122" spans="31:31" x14ac:dyDescent="0.25">
      <c r="AE83122" s="72"/>
    </row>
    <row r="83123" spans="31:31" x14ac:dyDescent="0.25">
      <c r="AE83123" s="72"/>
    </row>
    <row r="83124" spans="31:31" x14ac:dyDescent="0.25">
      <c r="AE83124" s="72"/>
    </row>
    <row r="83125" spans="31:31" x14ac:dyDescent="0.25">
      <c r="AE83125" s="72"/>
    </row>
    <row r="83126" spans="31:31" x14ac:dyDescent="0.25">
      <c r="AE83126" s="72"/>
    </row>
    <row r="83127" spans="31:31" x14ac:dyDescent="0.25">
      <c r="AE83127" s="72"/>
    </row>
    <row r="83128" spans="31:31" x14ac:dyDescent="0.25">
      <c r="AE83128" s="72"/>
    </row>
    <row r="83129" spans="31:31" x14ac:dyDescent="0.25">
      <c r="AE83129" s="72"/>
    </row>
    <row r="83130" spans="31:31" x14ac:dyDescent="0.25">
      <c r="AE83130" s="72"/>
    </row>
    <row r="83131" spans="31:31" x14ac:dyDescent="0.25">
      <c r="AE83131" s="72"/>
    </row>
    <row r="83132" spans="31:31" x14ac:dyDescent="0.25">
      <c r="AE83132" s="72"/>
    </row>
    <row r="83133" spans="31:31" x14ac:dyDescent="0.25">
      <c r="AE83133" s="72"/>
    </row>
    <row r="83134" spans="31:31" x14ac:dyDescent="0.25">
      <c r="AE83134" s="72"/>
    </row>
    <row r="83135" spans="31:31" x14ac:dyDescent="0.25">
      <c r="AE83135" s="72"/>
    </row>
    <row r="83136" spans="31:31" x14ac:dyDescent="0.25">
      <c r="AE83136" s="72"/>
    </row>
    <row r="83137" spans="31:31" x14ac:dyDescent="0.25">
      <c r="AE83137" s="72"/>
    </row>
    <row r="83138" spans="31:31" x14ac:dyDescent="0.25">
      <c r="AE83138" s="72"/>
    </row>
    <row r="83139" spans="31:31" x14ac:dyDescent="0.25">
      <c r="AE83139" s="72"/>
    </row>
    <row r="83140" spans="31:31" x14ac:dyDescent="0.25">
      <c r="AE83140" s="72"/>
    </row>
    <row r="83141" spans="31:31" x14ac:dyDescent="0.25">
      <c r="AE83141" s="72"/>
    </row>
    <row r="83142" spans="31:31" x14ac:dyDescent="0.25">
      <c r="AE83142" s="72"/>
    </row>
    <row r="83143" spans="31:31" x14ac:dyDescent="0.25">
      <c r="AE83143" s="72"/>
    </row>
    <row r="83144" spans="31:31" x14ac:dyDescent="0.25">
      <c r="AE83144" s="72"/>
    </row>
    <row r="83145" spans="31:31" x14ac:dyDescent="0.25">
      <c r="AE83145" s="72"/>
    </row>
    <row r="83146" spans="31:31" x14ac:dyDescent="0.25">
      <c r="AE83146" s="72"/>
    </row>
    <row r="83147" spans="31:31" x14ac:dyDescent="0.25">
      <c r="AE83147" s="72"/>
    </row>
    <row r="83148" spans="31:31" x14ac:dyDescent="0.25">
      <c r="AE83148" s="72"/>
    </row>
    <row r="83149" spans="31:31" x14ac:dyDescent="0.25">
      <c r="AE83149" s="72"/>
    </row>
    <row r="83150" spans="31:31" x14ac:dyDescent="0.25">
      <c r="AE83150" s="72"/>
    </row>
    <row r="83151" spans="31:31" x14ac:dyDescent="0.25">
      <c r="AE83151" s="72"/>
    </row>
    <row r="83152" spans="31:31" x14ac:dyDescent="0.25">
      <c r="AE83152" s="72"/>
    </row>
    <row r="83153" spans="31:31" x14ac:dyDescent="0.25">
      <c r="AE83153" s="72"/>
    </row>
    <row r="83154" spans="31:31" x14ac:dyDescent="0.25">
      <c r="AE83154" s="72"/>
    </row>
    <row r="83155" spans="31:31" x14ac:dyDescent="0.25">
      <c r="AE83155" s="72"/>
    </row>
    <row r="83156" spans="31:31" x14ac:dyDescent="0.25">
      <c r="AE83156" s="72"/>
    </row>
    <row r="83157" spans="31:31" x14ac:dyDescent="0.25">
      <c r="AE83157" s="72"/>
    </row>
    <row r="83158" spans="31:31" x14ac:dyDescent="0.25">
      <c r="AE83158" s="72"/>
    </row>
    <row r="83159" spans="31:31" x14ac:dyDescent="0.25">
      <c r="AE83159" s="72"/>
    </row>
    <row r="83160" spans="31:31" x14ac:dyDescent="0.25">
      <c r="AE83160" s="72"/>
    </row>
    <row r="83161" spans="31:31" x14ac:dyDescent="0.25">
      <c r="AE83161" s="72"/>
    </row>
    <row r="83162" spans="31:31" x14ac:dyDescent="0.25">
      <c r="AE83162" s="72"/>
    </row>
    <row r="83163" spans="31:31" x14ac:dyDescent="0.25">
      <c r="AE83163" s="72"/>
    </row>
    <row r="83164" spans="31:31" x14ac:dyDescent="0.25">
      <c r="AE83164" s="72"/>
    </row>
    <row r="83165" spans="31:31" x14ac:dyDescent="0.25">
      <c r="AE83165" s="72"/>
    </row>
    <row r="83166" spans="31:31" x14ac:dyDescent="0.25">
      <c r="AE83166" s="72"/>
    </row>
    <row r="83167" spans="31:31" x14ac:dyDescent="0.25">
      <c r="AE83167" s="72"/>
    </row>
    <row r="83168" spans="31:31" x14ac:dyDescent="0.25">
      <c r="AE83168" s="72"/>
    </row>
    <row r="83169" spans="31:31" x14ac:dyDescent="0.25">
      <c r="AE83169" s="72"/>
    </row>
    <row r="83170" spans="31:31" x14ac:dyDescent="0.25">
      <c r="AE83170" s="72"/>
    </row>
    <row r="83171" spans="31:31" x14ac:dyDescent="0.25">
      <c r="AE83171" s="72"/>
    </row>
    <row r="83172" spans="31:31" x14ac:dyDescent="0.25">
      <c r="AE83172" s="72"/>
    </row>
    <row r="83173" spans="31:31" x14ac:dyDescent="0.25">
      <c r="AE83173" s="72"/>
    </row>
    <row r="83174" spans="31:31" x14ac:dyDescent="0.25">
      <c r="AE83174" s="72"/>
    </row>
    <row r="83175" spans="31:31" x14ac:dyDescent="0.25">
      <c r="AE83175" s="72"/>
    </row>
    <row r="83176" spans="31:31" x14ac:dyDescent="0.25">
      <c r="AE83176" s="72"/>
    </row>
    <row r="83177" spans="31:31" x14ac:dyDescent="0.25">
      <c r="AE83177" s="72"/>
    </row>
    <row r="83178" spans="31:31" x14ac:dyDescent="0.25">
      <c r="AE83178" s="72"/>
    </row>
    <row r="83179" spans="31:31" x14ac:dyDescent="0.25">
      <c r="AE83179" s="72"/>
    </row>
    <row r="83180" spans="31:31" x14ac:dyDescent="0.25">
      <c r="AE83180" s="72"/>
    </row>
    <row r="83181" spans="31:31" x14ac:dyDescent="0.25">
      <c r="AE83181" s="72"/>
    </row>
    <row r="83182" spans="31:31" x14ac:dyDescent="0.25">
      <c r="AE83182" s="72"/>
    </row>
    <row r="83183" spans="31:31" x14ac:dyDescent="0.25">
      <c r="AE83183" s="72"/>
    </row>
    <row r="83184" spans="31:31" x14ac:dyDescent="0.25">
      <c r="AE83184" s="72"/>
    </row>
    <row r="83185" spans="31:31" x14ac:dyDescent="0.25">
      <c r="AE83185" s="72"/>
    </row>
    <row r="83186" spans="31:31" x14ac:dyDescent="0.25">
      <c r="AE83186" s="72"/>
    </row>
    <row r="83187" spans="31:31" x14ac:dyDescent="0.25">
      <c r="AE83187" s="72"/>
    </row>
    <row r="83188" spans="31:31" x14ac:dyDescent="0.25">
      <c r="AE83188" s="72"/>
    </row>
    <row r="83189" spans="31:31" x14ac:dyDescent="0.25">
      <c r="AE83189" s="72"/>
    </row>
    <row r="83190" spans="31:31" x14ac:dyDescent="0.25">
      <c r="AE83190" s="72"/>
    </row>
    <row r="83191" spans="31:31" x14ac:dyDescent="0.25">
      <c r="AE83191" s="72"/>
    </row>
    <row r="83192" spans="31:31" x14ac:dyDescent="0.25">
      <c r="AE83192" s="72"/>
    </row>
    <row r="83193" spans="31:31" x14ac:dyDescent="0.25">
      <c r="AE83193" s="72"/>
    </row>
    <row r="83194" spans="31:31" x14ac:dyDescent="0.25">
      <c r="AE83194" s="72"/>
    </row>
    <row r="83195" spans="31:31" x14ac:dyDescent="0.25">
      <c r="AE83195" s="72"/>
    </row>
    <row r="83196" spans="31:31" x14ac:dyDescent="0.25">
      <c r="AE83196" s="72"/>
    </row>
    <row r="83197" spans="31:31" x14ac:dyDescent="0.25">
      <c r="AE83197" s="72"/>
    </row>
    <row r="83198" spans="31:31" x14ac:dyDescent="0.25">
      <c r="AE83198" s="72"/>
    </row>
    <row r="83199" spans="31:31" x14ac:dyDescent="0.25">
      <c r="AE83199" s="72"/>
    </row>
    <row r="83200" spans="31:31" x14ac:dyDescent="0.25">
      <c r="AE83200" s="72"/>
    </row>
    <row r="83201" spans="31:31" x14ac:dyDescent="0.25">
      <c r="AE83201" s="72"/>
    </row>
    <row r="83202" spans="31:31" x14ac:dyDescent="0.25">
      <c r="AE83202" s="72"/>
    </row>
    <row r="83203" spans="31:31" x14ac:dyDescent="0.25">
      <c r="AE83203" s="72"/>
    </row>
    <row r="83204" spans="31:31" x14ac:dyDescent="0.25">
      <c r="AE83204" s="72"/>
    </row>
    <row r="83205" spans="31:31" x14ac:dyDescent="0.25">
      <c r="AE83205" s="72"/>
    </row>
    <row r="83206" spans="31:31" x14ac:dyDescent="0.25">
      <c r="AE83206" s="72"/>
    </row>
    <row r="83207" spans="31:31" x14ac:dyDescent="0.25">
      <c r="AE83207" s="72"/>
    </row>
    <row r="83208" spans="31:31" x14ac:dyDescent="0.25">
      <c r="AE83208" s="72"/>
    </row>
    <row r="83209" spans="31:31" x14ac:dyDescent="0.25">
      <c r="AE83209" s="72"/>
    </row>
    <row r="83210" spans="31:31" x14ac:dyDescent="0.25">
      <c r="AE83210" s="72"/>
    </row>
    <row r="83211" spans="31:31" x14ac:dyDescent="0.25">
      <c r="AE83211" s="72"/>
    </row>
    <row r="83212" spans="31:31" x14ac:dyDescent="0.25">
      <c r="AE83212" s="72"/>
    </row>
    <row r="83213" spans="31:31" x14ac:dyDescent="0.25">
      <c r="AE83213" s="72"/>
    </row>
    <row r="83214" spans="31:31" x14ac:dyDescent="0.25">
      <c r="AE83214" s="72"/>
    </row>
    <row r="83215" spans="31:31" x14ac:dyDescent="0.25">
      <c r="AE83215" s="72"/>
    </row>
    <row r="83216" spans="31:31" x14ac:dyDescent="0.25">
      <c r="AE83216" s="72"/>
    </row>
    <row r="83217" spans="31:31" x14ac:dyDescent="0.25">
      <c r="AE83217" s="72"/>
    </row>
    <row r="83218" spans="31:31" x14ac:dyDescent="0.25">
      <c r="AE83218" s="72"/>
    </row>
    <row r="83219" spans="31:31" x14ac:dyDescent="0.25">
      <c r="AE83219" s="72"/>
    </row>
    <row r="83220" spans="31:31" x14ac:dyDescent="0.25">
      <c r="AE83220" s="72"/>
    </row>
    <row r="83221" spans="31:31" x14ac:dyDescent="0.25">
      <c r="AE83221" s="72"/>
    </row>
    <row r="83222" spans="31:31" x14ac:dyDescent="0.25">
      <c r="AE83222" s="72"/>
    </row>
    <row r="83223" spans="31:31" x14ac:dyDescent="0.25">
      <c r="AE83223" s="72"/>
    </row>
    <row r="83224" spans="31:31" x14ac:dyDescent="0.25">
      <c r="AE83224" s="72"/>
    </row>
    <row r="83225" spans="31:31" x14ac:dyDescent="0.25">
      <c r="AE83225" s="72"/>
    </row>
    <row r="83226" spans="31:31" x14ac:dyDescent="0.25">
      <c r="AE83226" s="72"/>
    </row>
    <row r="83227" spans="31:31" x14ac:dyDescent="0.25">
      <c r="AE83227" s="72"/>
    </row>
    <row r="83228" spans="31:31" x14ac:dyDescent="0.25">
      <c r="AE83228" s="72"/>
    </row>
    <row r="83229" spans="31:31" x14ac:dyDescent="0.25">
      <c r="AE83229" s="72"/>
    </row>
    <row r="83230" spans="31:31" x14ac:dyDescent="0.25">
      <c r="AE83230" s="72"/>
    </row>
    <row r="83231" spans="31:31" x14ac:dyDescent="0.25">
      <c r="AE83231" s="72"/>
    </row>
    <row r="83232" spans="31:31" x14ac:dyDescent="0.25">
      <c r="AE83232" s="72"/>
    </row>
    <row r="83233" spans="31:31" x14ac:dyDescent="0.25">
      <c r="AE83233" s="72"/>
    </row>
    <row r="83234" spans="31:31" x14ac:dyDescent="0.25">
      <c r="AE83234" s="72"/>
    </row>
    <row r="83235" spans="31:31" x14ac:dyDescent="0.25">
      <c r="AE83235" s="72"/>
    </row>
    <row r="83236" spans="31:31" x14ac:dyDescent="0.25">
      <c r="AE83236" s="72"/>
    </row>
    <row r="83237" spans="31:31" x14ac:dyDescent="0.25">
      <c r="AE83237" s="72"/>
    </row>
    <row r="83238" spans="31:31" x14ac:dyDescent="0.25">
      <c r="AE83238" s="72"/>
    </row>
    <row r="83239" spans="31:31" x14ac:dyDescent="0.25">
      <c r="AE83239" s="72"/>
    </row>
    <row r="83240" spans="31:31" x14ac:dyDescent="0.25">
      <c r="AE83240" s="72"/>
    </row>
    <row r="83241" spans="31:31" x14ac:dyDescent="0.25">
      <c r="AE83241" s="72"/>
    </row>
    <row r="83242" spans="31:31" x14ac:dyDescent="0.25">
      <c r="AE83242" s="72"/>
    </row>
    <row r="83243" spans="31:31" x14ac:dyDescent="0.25">
      <c r="AE83243" s="72"/>
    </row>
    <row r="83244" spans="31:31" x14ac:dyDescent="0.25">
      <c r="AE83244" s="72"/>
    </row>
    <row r="83245" spans="31:31" x14ac:dyDescent="0.25">
      <c r="AE83245" s="72"/>
    </row>
    <row r="83246" spans="31:31" x14ac:dyDescent="0.25">
      <c r="AE83246" s="72"/>
    </row>
    <row r="83247" spans="31:31" x14ac:dyDescent="0.25">
      <c r="AE83247" s="72"/>
    </row>
    <row r="83248" spans="31:31" x14ac:dyDescent="0.25">
      <c r="AE83248" s="72"/>
    </row>
    <row r="83249" spans="31:31" x14ac:dyDescent="0.25">
      <c r="AE83249" s="72"/>
    </row>
    <row r="83250" spans="31:31" x14ac:dyDescent="0.25">
      <c r="AE83250" s="72"/>
    </row>
    <row r="83251" spans="31:31" x14ac:dyDescent="0.25">
      <c r="AE83251" s="72"/>
    </row>
    <row r="83252" spans="31:31" x14ac:dyDescent="0.25">
      <c r="AE83252" s="72"/>
    </row>
    <row r="83253" spans="31:31" x14ac:dyDescent="0.25">
      <c r="AE83253" s="72"/>
    </row>
    <row r="83254" spans="31:31" x14ac:dyDescent="0.25">
      <c r="AE83254" s="72"/>
    </row>
    <row r="83255" spans="31:31" x14ac:dyDescent="0.25">
      <c r="AE83255" s="72"/>
    </row>
    <row r="83256" spans="31:31" x14ac:dyDescent="0.25">
      <c r="AE83256" s="72"/>
    </row>
    <row r="83257" spans="31:31" x14ac:dyDescent="0.25">
      <c r="AE83257" s="72"/>
    </row>
    <row r="83258" spans="31:31" x14ac:dyDescent="0.25">
      <c r="AE83258" s="72"/>
    </row>
    <row r="83259" spans="31:31" x14ac:dyDescent="0.25">
      <c r="AE83259" s="72"/>
    </row>
    <row r="83260" spans="31:31" x14ac:dyDescent="0.25">
      <c r="AE83260" s="72"/>
    </row>
    <row r="83261" spans="31:31" x14ac:dyDescent="0.25">
      <c r="AE83261" s="72"/>
    </row>
    <row r="83262" spans="31:31" x14ac:dyDescent="0.25">
      <c r="AE83262" s="72"/>
    </row>
    <row r="83263" spans="31:31" x14ac:dyDescent="0.25">
      <c r="AE83263" s="72"/>
    </row>
    <row r="83264" spans="31:31" x14ac:dyDescent="0.25">
      <c r="AE83264" s="72"/>
    </row>
    <row r="83265" spans="31:31" x14ac:dyDescent="0.25">
      <c r="AE83265" s="72"/>
    </row>
    <row r="83266" spans="31:31" x14ac:dyDescent="0.25">
      <c r="AE83266" s="72"/>
    </row>
    <row r="83267" spans="31:31" x14ac:dyDescent="0.25">
      <c r="AE83267" s="72"/>
    </row>
    <row r="83268" spans="31:31" x14ac:dyDescent="0.25">
      <c r="AE83268" s="72"/>
    </row>
    <row r="83269" spans="31:31" x14ac:dyDescent="0.25">
      <c r="AE83269" s="72"/>
    </row>
    <row r="83270" spans="31:31" x14ac:dyDescent="0.25">
      <c r="AE83270" s="72"/>
    </row>
    <row r="83271" spans="31:31" x14ac:dyDescent="0.25">
      <c r="AE83271" s="72"/>
    </row>
    <row r="83272" spans="31:31" x14ac:dyDescent="0.25">
      <c r="AE83272" s="72"/>
    </row>
    <row r="83273" spans="31:31" x14ac:dyDescent="0.25">
      <c r="AE83273" s="72"/>
    </row>
    <row r="83274" spans="31:31" x14ac:dyDescent="0.25">
      <c r="AE83274" s="72"/>
    </row>
    <row r="83275" spans="31:31" x14ac:dyDescent="0.25">
      <c r="AE83275" s="72"/>
    </row>
    <row r="83276" spans="31:31" x14ac:dyDescent="0.25">
      <c r="AE83276" s="72"/>
    </row>
    <row r="83277" spans="31:31" x14ac:dyDescent="0.25">
      <c r="AE83277" s="72"/>
    </row>
    <row r="83278" spans="31:31" x14ac:dyDescent="0.25">
      <c r="AE83278" s="72"/>
    </row>
    <row r="83279" spans="31:31" x14ac:dyDescent="0.25">
      <c r="AE83279" s="72"/>
    </row>
    <row r="83280" spans="31:31" x14ac:dyDescent="0.25">
      <c r="AE83280" s="72"/>
    </row>
    <row r="83281" spans="31:31" x14ac:dyDescent="0.25">
      <c r="AE83281" s="72"/>
    </row>
    <row r="83282" spans="31:31" x14ac:dyDescent="0.25">
      <c r="AE83282" s="72"/>
    </row>
    <row r="83283" spans="31:31" x14ac:dyDescent="0.25">
      <c r="AE83283" s="72"/>
    </row>
    <row r="83284" spans="31:31" x14ac:dyDescent="0.25">
      <c r="AE83284" s="72"/>
    </row>
    <row r="83285" spans="31:31" x14ac:dyDescent="0.25">
      <c r="AE83285" s="72"/>
    </row>
    <row r="83286" spans="31:31" x14ac:dyDescent="0.25">
      <c r="AE83286" s="72"/>
    </row>
    <row r="83287" spans="31:31" x14ac:dyDescent="0.25">
      <c r="AE83287" s="72"/>
    </row>
    <row r="83288" spans="31:31" x14ac:dyDescent="0.25">
      <c r="AE83288" s="72"/>
    </row>
    <row r="83289" spans="31:31" x14ac:dyDescent="0.25">
      <c r="AE83289" s="72"/>
    </row>
    <row r="83290" spans="31:31" x14ac:dyDescent="0.25">
      <c r="AE83290" s="72"/>
    </row>
    <row r="83291" spans="31:31" x14ac:dyDescent="0.25">
      <c r="AE83291" s="72"/>
    </row>
    <row r="83292" spans="31:31" x14ac:dyDescent="0.25">
      <c r="AE83292" s="72"/>
    </row>
    <row r="83293" spans="31:31" x14ac:dyDescent="0.25">
      <c r="AE83293" s="72"/>
    </row>
    <row r="83294" spans="31:31" x14ac:dyDescent="0.25">
      <c r="AE83294" s="72"/>
    </row>
    <row r="83295" spans="31:31" x14ac:dyDescent="0.25">
      <c r="AE83295" s="72"/>
    </row>
    <row r="83296" spans="31:31" x14ac:dyDescent="0.25">
      <c r="AE83296" s="72"/>
    </row>
    <row r="83297" spans="31:31" x14ac:dyDescent="0.25">
      <c r="AE83297" s="72"/>
    </row>
    <row r="83298" spans="31:31" x14ac:dyDescent="0.25">
      <c r="AE83298" s="72"/>
    </row>
    <row r="83299" spans="31:31" x14ac:dyDescent="0.25">
      <c r="AE83299" s="72"/>
    </row>
    <row r="83300" spans="31:31" x14ac:dyDescent="0.25">
      <c r="AE83300" s="72"/>
    </row>
    <row r="83301" spans="31:31" x14ac:dyDescent="0.25">
      <c r="AE83301" s="72"/>
    </row>
    <row r="83302" spans="31:31" x14ac:dyDescent="0.25">
      <c r="AE83302" s="72"/>
    </row>
    <row r="83303" spans="31:31" x14ac:dyDescent="0.25">
      <c r="AE83303" s="72"/>
    </row>
    <row r="83304" spans="31:31" x14ac:dyDescent="0.25">
      <c r="AE83304" s="72"/>
    </row>
    <row r="83305" spans="31:31" x14ac:dyDescent="0.25">
      <c r="AE83305" s="72"/>
    </row>
    <row r="83306" spans="31:31" x14ac:dyDescent="0.25">
      <c r="AE83306" s="72"/>
    </row>
    <row r="83307" spans="31:31" x14ac:dyDescent="0.25">
      <c r="AE83307" s="72"/>
    </row>
    <row r="83308" spans="31:31" x14ac:dyDescent="0.25">
      <c r="AE83308" s="72"/>
    </row>
    <row r="83309" spans="31:31" x14ac:dyDescent="0.25">
      <c r="AE83309" s="72"/>
    </row>
    <row r="83310" spans="31:31" x14ac:dyDescent="0.25">
      <c r="AE83310" s="72"/>
    </row>
    <row r="83311" spans="31:31" x14ac:dyDescent="0.25">
      <c r="AE83311" s="72"/>
    </row>
    <row r="83312" spans="31:31" x14ac:dyDescent="0.25">
      <c r="AE83312" s="72"/>
    </row>
    <row r="83313" spans="31:31" x14ac:dyDescent="0.25">
      <c r="AE83313" s="72"/>
    </row>
    <row r="83314" spans="31:31" x14ac:dyDescent="0.25">
      <c r="AE83314" s="72"/>
    </row>
    <row r="83315" spans="31:31" x14ac:dyDescent="0.25">
      <c r="AE83315" s="72"/>
    </row>
    <row r="83316" spans="31:31" x14ac:dyDescent="0.25">
      <c r="AE83316" s="72"/>
    </row>
    <row r="83317" spans="31:31" x14ac:dyDescent="0.25">
      <c r="AE83317" s="72"/>
    </row>
    <row r="83318" spans="31:31" x14ac:dyDescent="0.25">
      <c r="AE83318" s="72"/>
    </row>
    <row r="83319" spans="31:31" x14ac:dyDescent="0.25">
      <c r="AE83319" s="72"/>
    </row>
    <row r="83320" spans="31:31" x14ac:dyDescent="0.25">
      <c r="AE83320" s="72"/>
    </row>
    <row r="83321" spans="31:31" x14ac:dyDescent="0.25">
      <c r="AE83321" s="72"/>
    </row>
    <row r="83322" spans="31:31" x14ac:dyDescent="0.25">
      <c r="AE83322" s="72"/>
    </row>
    <row r="83323" spans="31:31" x14ac:dyDescent="0.25">
      <c r="AE83323" s="72"/>
    </row>
    <row r="83324" spans="31:31" x14ac:dyDescent="0.25">
      <c r="AE83324" s="72"/>
    </row>
    <row r="83325" spans="31:31" x14ac:dyDescent="0.25">
      <c r="AE83325" s="72"/>
    </row>
    <row r="83326" spans="31:31" x14ac:dyDescent="0.25">
      <c r="AE83326" s="72"/>
    </row>
    <row r="83327" spans="31:31" x14ac:dyDescent="0.25">
      <c r="AE83327" s="72"/>
    </row>
    <row r="83328" spans="31:31" x14ac:dyDescent="0.25">
      <c r="AE83328" s="72"/>
    </row>
    <row r="83329" spans="31:31" x14ac:dyDescent="0.25">
      <c r="AE83329" s="72"/>
    </row>
    <row r="83330" spans="31:31" x14ac:dyDescent="0.25">
      <c r="AE83330" s="72"/>
    </row>
    <row r="83331" spans="31:31" x14ac:dyDescent="0.25">
      <c r="AE83331" s="72"/>
    </row>
    <row r="83332" spans="31:31" x14ac:dyDescent="0.25">
      <c r="AE83332" s="72"/>
    </row>
    <row r="83333" spans="31:31" x14ac:dyDescent="0.25">
      <c r="AE83333" s="72"/>
    </row>
    <row r="83334" spans="31:31" x14ac:dyDescent="0.25">
      <c r="AE83334" s="72"/>
    </row>
    <row r="83335" spans="31:31" x14ac:dyDescent="0.25">
      <c r="AE83335" s="72"/>
    </row>
    <row r="83336" spans="31:31" x14ac:dyDescent="0.25">
      <c r="AE83336" s="72"/>
    </row>
    <row r="83337" spans="31:31" x14ac:dyDescent="0.25">
      <c r="AE83337" s="72"/>
    </row>
    <row r="83338" spans="31:31" x14ac:dyDescent="0.25">
      <c r="AE83338" s="72"/>
    </row>
    <row r="83339" spans="31:31" x14ac:dyDescent="0.25">
      <c r="AE83339" s="72"/>
    </row>
    <row r="83340" spans="31:31" x14ac:dyDescent="0.25">
      <c r="AE83340" s="72"/>
    </row>
    <row r="83341" spans="31:31" x14ac:dyDescent="0.25">
      <c r="AE83341" s="72"/>
    </row>
    <row r="83342" spans="31:31" x14ac:dyDescent="0.25">
      <c r="AE83342" s="72"/>
    </row>
    <row r="83343" spans="31:31" x14ac:dyDescent="0.25">
      <c r="AE83343" s="72"/>
    </row>
    <row r="83344" spans="31:31" x14ac:dyDescent="0.25">
      <c r="AE83344" s="72"/>
    </row>
    <row r="83345" spans="31:31" x14ac:dyDescent="0.25">
      <c r="AE83345" s="72"/>
    </row>
    <row r="83346" spans="31:31" x14ac:dyDescent="0.25">
      <c r="AE83346" s="72"/>
    </row>
    <row r="83347" spans="31:31" x14ac:dyDescent="0.25">
      <c r="AE83347" s="72"/>
    </row>
    <row r="83348" spans="31:31" x14ac:dyDescent="0.25">
      <c r="AE83348" s="72"/>
    </row>
    <row r="83349" spans="31:31" x14ac:dyDescent="0.25">
      <c r="AE83349" s="72"/>
    </row>
    <row r="83350" spans="31:31" x14ac:dyDescent="0.25">
      <c r="AE83350" s="72"/>
    </row>
    <row r="83351" spans="31:31" x14ac:dyDescent="0.25">
      <c r="AE83351" s="72"/>
    </row>
    <row r="83352" spans="31:31" x14ac:dyDescent="0.25">
      <c r="AE83352" s="72"/>
    </row>
    <row r="83353" spans="31:31" x14ac:dyDescent="0.25">
      <c r="AE83353" s="72"/>
    </row>
    <row r="83354" spans="31:31" x14ac:dyDescent="0.25">
      <c r="AE83354" s="72"/>
    </row>
    <row r="83355" spans="31:31" x14ac:dyDescent="0.25">
      <c r="AE83355" s="72"/>
    </row>
    <row r="83356" spans="31:31" x14ac:dyDescent="0.25">
      <c r="AE83356" s="72"/>
    </row>
    <row r="83357" spans="31:31" x14ac:dyDescent="0.25">
      <c r="AE83357" s="72"/>
    </row>
    <row r="83358" spans="31:31" x14ac:dyDescent="0.25">
      <c r="AE83358" s="72"/>
    </row>
    <row r="83359" spans="31:31" x14ac:dyDescent="0.25">
      <c r="AE83359" s="72"/>
    </row>
    <row r="83360" spans="31:31" x14ac:dyDescent="0.25">
      <c r="AE83360" s="72"/>
    </row>
    <row r="83361" spans="31:31" x14ac:dyDescent="0.25">
      <c r="AE83361" s="72"/>
    </row>
    <row r="83362" spans="31:31" x14ac:dyDescent="0.25">
      <c r="AE83362" s="72"/>
    </row>
    <row r="83363" spans="31:31" x14ac:dyDescent="0.25">
      <c r="AE83363" s="72"/>
    </row>
    <row r="83364" spans="31:31" x14ac:dyDescent="0.25">
      <c r="AE83364" s="72"/>
    </row>
    <row r="83365" spans="31:31" x14ac:dyDescent="0.25">
      <c r="AE83365" s="72"/>
    </row>
    <row r="83366" spans="31:31" x14ac:dyDescent="0.25">
      <c r="AE83366" s="72"/>
    </row>
    <row r="83367" spans="31:31" x14ac:dyDescent="0.25">
      <c r="AE83367" s="72"/>
    </row>
    <row r="83368" spans="31:31" x14ac:dyDescent="0.25">
      <c r="AE83368" s="72"/>
    </row>
    <row r="83369" spans="31:31" x14ac:dyDescent="0.25">
      <c r="AE83369" s="72"/>
    </row>
    <row r="83370" spans="31:31" x14ac:dyDescent="0.25">
      <c r="AE83370" s="72"/>
    </row>
    <row r="83371" spans="31:31" x14ac:dyDescent="0.25">
      <c r="AE83371" s="72"/>
    </row>
    <row r="83372" spans="31:31" x14ac:dyDescent="0.25">
      <c r="AE83372" s="72"/>
    </row>
    <row r="83373" spans="31:31" x14ac:dyDescent="0.25">
      <c r="AE83373" s="72"/>
    </row>
    <row r="83374" spans="31:31" x14ac:dyDescent="0.25">
      <c r="AE83374" s="72"/>
    </row>
    <row r="83375" spans="31:31" x14ac:dyDescent="0.25">
      <c r="AE83375" s="72"/>
    </row>
    <row r="83376" spans="31:31" x14ac:dyDescent="0.25">
      <c r="AE83376" s="72"/>
    </row>
    <row r="83377" spans="31:31" x14ac:dyDescent="0.25">
      <c r="AE83377" s="72"/>
    </row>
    <row r="83378" spans="31:31" x14ac:dyDescent="0.25">
      <c r="AE83378" s="72"/>
    </row>
    <row r="83379" spans="31:31" x14ac:dyDescent="0.25">
      <c r="AE83379" s="72"/>
    </row>
    <row r="83380" spans="31:31" x14ac:dyDescent="0.25">
      <c r="AE83380" s="72"/>
    </row>
    <row r="83381" spans="31:31" x14ac:dyDescent="0.25">
      <c r="AE83381" s="72"/>
    </row>
    <row r="83382" spans="31:31" x14ac:dyDescent="0.25">
      <c r="AE83382" s="72"/>
    </row>
    <row r="83383" spans="31:31" x14ac:dyDescent="0.25">
      <c r="AE83383" s="72"/>
    </row>
    <row r="83384" spans="31:31" x14ac:dyDescent="0.25">
      <c r="AE83384" s="72"/>
    </row>
    <row r="83385" spans="31:31" x14ac:dyDescent="0.25">
      <c r="AE83385" s="72"/>
    </row>
    <row r="83386" spans="31:31" x14ac:dyDescent="0.25">
      <c r="AE83386" s="72"/>
    </row>
    <row r="83387" spans="31:31" x14ac:dyDescent="0.25">
      <c r="AE83387" s="72"/>
    </row>
    <row r="83388" spans="31:31" x14ac:dyDescent="0.25">
      <c r="AE83388" s="72"/>
    </row>
    <row r="83389" spans="31:31" x14ac:dyDescent="0.25">
      <c r="AE83389" s="72"/>
    </row>
    <row r="83390" spans="31:31" x14ac:dyDescent="0.25">
      <c r="AE83390" s="72"/>
    </row>
    <row r="83391" spans="31:31" x14ac:dyDescent="0.25">
      <c r="AE83391" s="72"/>
    </row>
    <row r="83392" spans="31:31" x14ac:dyDescent="0.25">
      <c r="AE83392" s="72"/>
    </row>
    <row r="83393" spans="31:31" x14ac:dyDescent="0.25">
      <c r="AE83393" s="72"/>
    </row>
    <row r="83394" spans="31:31" x14ac:dyDescent="0.25">
      <c r="AE83394" s="72"/>
    </row>
    <row r="83395" spans="31:31" x14ac:dyDescent="0.25">
      <c r="AE83395" s="72"/>
    </row>
    <row r="83396" spans="31:31" x14ac:dyDescent="0.25">
      <c r="AE83396" s="72"/>
    </row>
    <row r="83397" spans="31:31" x14ac:dyDescent="0.25">
      <c r="AE83397" s="72"/>
    </row>
    <row r="83398" spans="31:31" x14ac:dyDescent="0.25">
      <c r="AE83398" s="72"/>
    </row>
    <row r="83399" spans="31:31" x14ac:dyDescent="0.25">
      <c r="AE83399" s="72"/>
    </row>
    <row r="83400" spans="31:31" x14ac:dyDescent="0.25">
      <c r="AE83400" s="72"/>
    </row>
    <row r="83401" spans="31:31" x14ac:dyDescent="0.25">
      <c r="AE83401" s="72"/>
    </row>
    <row r="83402" spans="31:31" x14ac:dyDescent="0.25">
      <c r="AE83402" s="72"/>
    </row>
    <row r="83403" spans="31:31" x14ac:dyDescent="0.25">
      <c r="AE83403" s="72"/>
    </row>
    <row r="83404" spans="31:31" x14ac:dyDescent="0.25">
      <c r="AE83404" s="72"/>
    </row>
    <row r="83405" spans="31:31" x14ac:dyDescent="0.25">
      <c r="AE83405" s="72"/>
    </row>
    <row r="83406" spans="31:31" x14ac:dyDescent="0.25">
      <c r="AE83406" s="72"/>
    </row>
    <row r="83407" spans="31:31" x14ac:dyDescent="0.25">
      <c r="AE83407" s="72"/>
    </row>
    <row r="83408" spans="31:31" x14ac:dyDescent="0.25">
      <c r="AE83408" s="72"/>
    </row>
    <row r="83409" spans="31:31" x14ac:dyDescent="0.25">
      <c r="AE83409" s="72"/>
    </row>
    <row r="83410" spans="31:31" x14ac:dyDescent="0.25">
      <c r="AE83410" s="72"/>
    </row>
    <row r="83411" spans="31:31" x14ac:dyDescent="0.25">
      <c r="AE83411" s="72"/>
    </row>
    <row r="83412" spans="31:31" x14ac:dyDescent="0.25">
      <c r="AE83412" s="72"/>
    </row>
    <row r="83413" spans="31:31" x14ac:dyDescent="0.25">
      <c r="AE83413" s="72"/>
    </row>
    <row r="83414" spans="31:31" x14ac:dyDescent="0.25">
      <c r="AE83414" s="72"/>
    </row>
    <row r="83415" spans="31:31" x14ac:dyDescent="0.25">
      <c r="AE83415" s="72"/>
    </row>
    <row r="83416" spans="31:31" x14ac:dyDescent="0.25">
      <c r="AE83416" s="72"/>
    </row>
    <row r="83417" spans="31:31" x14ac:dyDescent="0.25">
      <c r="AE83417" s="72"/>
    </row>
    <row r="83418" spans="31:31" x14ac:dyDescent="0.25">
      <c r="AE83418" s="72"/>
    </row>
    <row r="83419" spans="31:31" x14ac:dyDescent="0.25">
      <c r="AE83419" s="72"/>
    </row>
    <row r="83420" spans="31:31" x14ac:dyDescent="0.25">
      <c r="AE83420" s="72"/>
    </row>
    <row r="83421" spans="31:31" x14ac:dyDescent="0.25">
      <c r="AE83421" s="72"/>
    </row>
    <row r="83422" spans="31:31" x14ac:dyDescent="0.25">
      <c r="AE83422" s="72"/>
    </row>
    <row r="83423" spans="31:31" x14ac:dyDescent="0.25">
      <c r="AE83423" s="72"/>
    </row>
    <row r="83424" spans="31:31" x14ac:dyDescent="0.25">
      <c r="AE83424" s="72"/>
    </row>
    <row r="83425" spans="31:31" x14ac:dyDescent="0.25">
      <c r="AE83425" s="72"/>
    </row>
    <row r="83426" spans="31:31" x14ac:dyDescent="0.25">
      <c r="AE83426" s="72"/>
    </row>
    <row r="83427" spans="31:31" x14ac:dyDescent="0.25">
      <c r="AE83427" s="72"/>
    </row>
    <row r="83428" spans="31:31" x14ac:dyDescent="0.25">
      <c r="AE83428" s="72"/>
    </row>
    <row r="83429" spans="31:31" x14ac:dyDescent="0.25">
      <c r="AE83429" s="72"/>
    </row>
    <row r="83430" spans="31:31" x14ac:dyDescent="0.25">
      <c r="AE83430" s="72"/>
    </row>
    <row r="83431" spans="31:31" x14ac:dyDescent="0.25">
      <c r="AE83431" s="72"/>
    </row>
    <row r="83432" spans="31:31" x14ac:dyDescent="0.25">
      <c r="AE83432" s="72"/>
    </row>
    <row r="83433" spans="31:31" x14ac:dyDescent="0.25">
      <c r="AE83433" s="72"/>
    </row>
    <row r="83434" spans="31:31" x14ac:dyDescent="0.25">
      <c r="AE83434" s="72"/>
    </row>
    <row r="83435" spans="31:31" x14ac:dyDescent="0.25">
      <c r="AE83435" s="72"/>
    </row>
    <row r="83436" spans="31:31" x14ac:dyDescent="0.25">
      <c r="AE83436" s="72"/>
    </row>
    <row r="83437" spans="31:31" x14ac:dyDescent="0.25">
      <c r="AE83437" s="72"/>
    </row>
    <row r="83438" spans="31:31" x14ac:dyDescent="0.25">
      <c r="AE83438" s="72"/>
    </row>
    <row r="83439" spans="31:31" x14ac:dyDescent="0.25">
      <c r="AE83439" s="72"/>
    </row>
    <row r="83440" spans="31:31" x14ac:dyDescent="0.25">
      <c r="AE83440" s="72"/>
    </row>
    <row r="83441" spans="31:31" x14ac:dyDescent="0.25">
      <c r="AE83441" s="72"/>
    </row>
    <row r="83442" spans="31:31" x14ac:dyDescent="0.25">
      <c r="AE83442" s="72"/>
    </row>
    <row r="83443" spans="31:31" x14ac:dyDescent="0.25">
      <c r="AE83443" s="72"/>
    </row>
    <row r="83444" spans="31:31" x14ac:dyDescent="0.25">
      <c r="AE83444" s="72"/>
    </row>
    <row r="83445" spans="31:31" x14ac:dyDescent="0.25">
      <c r="AE83445" s="72"/>
    </row>
    <row r="83446" spans="31:31" x14ac:dyDescent="0.25">
      <c r="AE83446" s="72"/>
    </row>
    <row r="83447" spans="31:31" x14ac:dyDescent="0.25">
      <c r="AE83447" s="72"/>
    </row>
    <row r="83448" spans="31:31" x14ac:dyDescent="0.25">
      <c r="AE83448" s="72"/>
    </row>
    <row r="83449" spans="31:31" x14ac:dyDescent="0.25">
      <c r="AE83449" s="72"/>
    </row>
    <row r="83450" spans="31:31" x14ac:dyDescent="0.25">
      <c r="AE83450" s="72"/>
    </row>
    <row r="83451" spans="31:31" x14ac:dyDescent="0.25">
      <c r="AE83451" s="72"/>
    </row>
    <row r="83452" spans="31:31" x14ac:dyDescent="0.25">
      <c r="AE83452" s="72"/>
    </row>
    <row r="83453" spans="31:31" x14ac:dyDescent="0.25">
      <c r="AE83453" s="72"/>
    </row>
    <row r="83454" spans="31:31" x14ac:dyDescent="0.25">
      <c r="AE83454" s="72"/>
    </row>
    <row r="83455" spans="31:31" x14ac:dyDescent="0.25">
      <c r="AE83455" s="72"/>
    </row>
    <row r="83456" spans="31:31" x14ac:dyDescent="0.25">
      <c r="AE83456" s="72"/>
    </row>
    <row r="83457" spans="31:31" x14ac:dyDescent="0.25">
      <c r="AE83457" s="72"/>
    </row>
    <row r="83458" spans="31:31" x14ac:dyDescent="0.25">
      <c r="AE83458" s="72"/>
    </row>
    <row r="83459" spans="31:31" x14ac:dyDescent="0.25">
      <c r="AE83459" s="72"/>
    </row>
    <row r="83460" spans="31:31" x14ac:dyDescent="0.25">
      <c r="AE83460" s="72"/>
    </row>
    <row r="83461" spans="31:31" x14ac:dyDescent="0.25">
      <c r="AE83461" s="72"/>
    </row>
    <row r="83462" spans="31:31" x14ac:dyDescent="0.25">
      <c r="AE83462" s="72"/>
    </row>
    <row r="83463" spans="31:31" x14ac:dyDescent="0.25">
      <c r="AE83463" s="72"/>
    </row>
    <row r="83464" spans="31:31" x14ac:dyDescent="0.25">
      <c r="AE83464" s="72"/>
    </row>
    <row r="83465" spans="31:31" x14ac:dyDescent="0.25">
      <c r="AE83465" s="72"/>
    </row>
    <row r="83466" spans="31:31" x14ac:dyDescent="0.25">
      <c r="AE83466" s="72"/>
    </row>
    <row r="83467" spans="31:31" x14ac:dyDescent="0.25">
      <c r="AE83467" s="72"/>
    </row>
    <row r="83468" spans="31:31" x14ac:dyDescent="0.25">
      <c r="AE83468" s="72"/>
    </row>
    <row r="83469" spans="31:31" x14ac:dyDescent="0.25">
      <c r="AE83469" s="72"/>
    </row>
    <row r="83470" spans="31:31" x14ac:dyDescent="0.25">
      <c r="AE83470" s="72"/>
    </row>
    <row r="83471" spans="31:31" x14ac:dyDescent="0.25">
      <c r="AE83471" s="72"/>
    </row>
    <row r="83472" spans="31:31" x14ac:dyDescent="0.25">
      <c r="AE83472" s="72"/>
    </row>
    <row r="83473" spans="31:31" x14ac:dyDescent="0.25">
      <c r="AE83473" s="72"/>
    </row>
    <row r="83474" spans="31:31" x14ac:dyDescent="0.25">
      <c r="AE83474" s="72"/>
    </row>
    <row r="83475" spans="31:31" x14ac:dyDescent="0.25">
      <c r="AE83475" s="72"/>
    </row>
    <row r="83476" spans="31:31" x14ac:dyDescent="0.25">
      <c r="AE83476" s="72"/>
    </row>
    <row r="83477" spans="31:31" x14ac:dyDescent="0.25">
      <c r="AE83477" s="72"/>
    </row>
    <row r="83478" spans="31:31" x14ac:dyDescent="0.25">
      <c r="AE83478" s="72"/>
    </row>
    <row r="83479" spans="31:31" x14ac:dyDescent="0.25">
      <c r="AE83479" s="72"/>
    </row>
    <row r="83480" spans="31:31" x14ac:dyDescent="0.25">
      <c r="AE83480" s="72"/>
    </row>
    <row r="83481" spans="31:31" x14ac:dyDescent="0.25">
      <c r="AE83481" s="72"/>
    </row>
    <row r="83482" spans="31:31" x14ac:dyDescent="0.25">
      <c r="AE83482" s="72"/>
    </row>
    <row r="83483" spans="31:31" x14ac:dyDescent="0.25">
      <c r="AE83483" s="72"/>
    </row>
    <row r="83484" spans="31:31" x14ac:dyDescent="0.25">
      <c r="AE83484" s="72"/>
    </row>
    <row r="83485" spans="31:31" x14ac:dyDescent="0.25">
      <c r="AE83485" s="72"/>
    </row>
    <row r="83486" spans="31:31" x14ac:dyDescent="0.25">
      <c r="AE83486" s="72"/>
    </row>
    <row r="83487" spans="31:31" x14ac:dyDescent="0.25">
      <c r="AE83487" s="72"/>
    </row>
    <row r="83488" spans="31:31" x14ac:dyDescent="0.25">
      <c r="AE83488" s="72"/>
    </row>
    <row r="83489" spans="31:31" x14ac:dyDescent="0.25">
      <c r="AE83489" s="72"/>
    </row>
    <row r="83490" spans="31:31" x14ac:dyDescent="0.25">
      <c r="AE83490" s="72"/>
    </row>
    <row r="83491" spans="31:31" x14ac:dyDescent="0.25">
      <c r="AE83491" s="72"/>
    </row>
    <row r="83492" spans="31:31" x14ac:dyDescent="0.25">
      <c r="AE83492" s="72"/>
    </row>
    <row r="83493" spans="31:31" x14ac:dyDescent="0.25">
      <c r="AE83493" s="72"/>
    </row>
    <row r="83494" spans="31:31" x14ac:dyDescent="0.25">
      <c r="AE83494" s="72"/>
    </row>
    <row r="83495" spans="31:31" x14ac:dyDescent="0.25">
      <c r="AE83495" s="72"/>
    </row>
    <row r="83496" spans="31:31" x14ac:dyDescent="0.25">
      <c r="AE83496" s="72"/>
    </row>
    <row r="83497" spans="31:31" x14ac:dyDescent="0.25">
      <c r="AE83497" s="72"/>
    </row>
    <row r="83498" spans="31:31" x14ac:dyDescent="0.25">
      <c r="AE83498" s="72"/>
    </row>
    <row r="83499" spans="31:31" x14ac:dyDescent="0.25">
      <c r="AE83499" s="72"/>
    </row>
    <row r="83500" spans="31:31" x14ac:dyDescent="0.25">
      <c r="AE83500" s="72"/>
    </row>
    <row r="83501" spans="31:31" x14ac:dyDescent="0.25">
      <c r="AE83501" s="72"/>
    </row>
    <row r="83502" spans="31:31" x14ac:dyDescent="0.25">
      <c r="AE83502" s="72"/>
    </row>
    <row r="83503" spans="31:31" x14ac:dyDescent="0.25">
      <c r="AE83503" s="72"/>
    </row>
    <row r="83504" spans="31:31" x14ac:dyDescent="0.25">
      <c r="AE83504" s="72"/>
    </row>
    <row r="83505" spans="31:31" x14ac:dyDescent="0.25">
      <c r="AE83505" s="72"/>
    </row>
    <row r="83506" spans="31:31" x14ac:dyDescent="0.25">
      <c r="AE83506" s="72"/>
    </row>
    <row r="83507" spans="31:31" x14ac:dyDescent="0.25">
      <c r="AE83507" s="72"/>
    </row>
    <row r="83508" spans="31:31" x14ac:dyDescent="0.25">
      <c r="AE83508" s="72"/>
    </row>
    <row r="83509" spans="31:31" x14ac:dyDescent="0.25">
      <c r="AE83509" s="72"/>
    </row>
    <row r="83510" spans="31:31" x14ac:dyDescent="0.25">
      <c r="AE83510" s="72"/>
    </row>
    <row r="83511" spans="31:31" x14ac:dyDescent="0.25">
      <c r="AE83511" s="72"/>
    </row>
    <row r="83512" spans="31:31" x14ac:dyDescent="0.25">
      <c r="AE83512" s="72"/>
    </row>
    <row r="83513" spans="31:31" x14ac:dyDescent="0.25">
      <c r="AE83513" s="72"/>
    </row>
    <row r="83514" spans="31:31" x14ac:dyDescent="0.25">
      <c r="AE83514" s="72"/>
    </row>
    <row r="83515" spans="31:31" x14ac:dyDescent="0.25">
      <c r="AE83515" s="72"/>
    </row>
    <row r="83516" spans="31:31" x14ac:dyDescent="0.25">
      <c r="AE83516" s="72"/>
    </row>
    <row r="83517" spans="31:31" x14ac:dyDescent="0.25">
      <c r="AE83517" s="72"/>
    </row>
    <row r="83518" spans="31:31" x14ac:dyDescent="0.25">
      <c r="AE83518" s="72"/>
    </row>
    <row r="83519" spans="31:31" x14ac:dyDescent="0.25">
      <c r="AE83519" s="72"/>
    </row>
    <row r="83520" spans="31:31" x14ac:dyDescent="0.25">
      <c r="AE83520" s="72"/>
    </row>
    <row r="83521" spans="31:31" x14ac:dyDescent="0.25">
      <c r="AE83521" s="72"/>
    </row>
    <row r="83522" spans="31:31" x14ac:dyDescent="0.25">
      <c r="AE83522" s="72"/>
    </row>
    <row r="83523" spans="31:31" x14ac:dyDescent="0.25">
      <c r="AE83523" s="72"/>
    </row>
    <row r="83524" spans="31:31" x14ac:dyDescent="0.25">
      <c r="AE83524" s="72"/>
    </row>
    <row r="83525" spans="31:31" x14ac:dyDescent="0.25">
      <c r="AE83525" s="72"/>
    </row>
    <row r="83526" spans="31:31" x14ac:dyDescent="0.25">
      <c r="AE83526" s="72"/>
    </row>
    <row r="83527" spans="31:31" x14ac:dyDescent="0.25">
      <c r="AE83527" s="72"/>
    </row>
    <row r="83528" spans="31:31" x14ac:dyDescent="0.25">
      <c r="AE83528" s="72"/>
    </row>
    <row r="83529" spans="31:31" x14ac:dyDescent="0.25">
      <c r="AE83529" s="72"/>
    </row>
    <row r="83530" spans="31:31" x14ac:dyDescent="0.25">
      <c r="AE83530" s="72"/>
    </row>
    <row r="83531" spans="31:31" x14ac:dyDescent="0.25">
      <c r="AE83531" s="72"/>
    </row>
    <row r="83532" spans="31:31" x14ac:dyDescent="0.25">
      <c r="AE83532" s="72"/>
    </row>
    <row r="83533" spans="31:31" x14ac:dyDescent="0.25">
      <c r="AE83533" s="72"/>
    </row>
    <row r="83534" spans="31:31" x14ac:dyDescent="0.25">
      <c r="AE83534" s="72"/>
    </row>
    <row r="83535" spans="31:31" x14ac:dyDescent="0.25">
      <c r="AE83535" s="72"/>
    </row>
    <row r="83536" spans="31:31" x14ac:dyDescent="0.25">
      <c r="AE83536" s="72"/>
    </row>
    <row r="83537" spans="31:31" x14ac:dyDescent="0.25">
      <c r="AE83537" s="72"/>
    </row>
    <row r="83538" spans="31:31" x14ac:dyDescent="0.25">
      <c r="AE83538" s="72"/>
    </row>
    <row r="83539" spans="31:31" x14ac:dyDescent="0.25">
      <c r="AE83539" s="72"/>
    </row>
    <row r="83540" spans="31:31" x14ac:dyDescent="0.25">
      <c r="AE83540" s="72"/>
    </row>
    <row r="83541" spans="31:31" x14ac:dyDescent="0.25">
      <c r="AE83541" s="72"/>
    </row>
    <row r="83542" spans="31:31" x14ac:dyDescent="0.25">
      <c r="AE83542" s="72"/>
    </row>
    <row r="83543" spans="31:31" x14ac:dyDescent="0.25">
      <c r="AE83543" s="72"/>
    </row>
    <row r="83544" spans="31:31" x14ac:dyDescent="0.25">
      <c r="AE83544" s="72"/>
    </row>
    <row r="83545" spans="31:31" x14ac:dyDescent="0.25">
      <c r="AE83545" s="72"/>
    </row>
    <row r="83546" spans="31:31" x14ac:dyDescent="0.25">
      <c r="AE83546" s="72"/>
    </row>
    <row r="83547" spans="31:31" x14ac:dyDescent="0.25">
      <c r="AE83547" s="72"/>
    </row>
    <row r="83548" spans="31:31" x14ac:dyDescent="0.25">
      <c r="AE83548" s="72"/>
    </row>
    <row r="83549" spans="31:31" x14ac:dyDescent="0.25">
      <c r="AE83549" s="72"/>
    </row>
    <row r="83550" spans="31:31" x14ac:dyDescent="0.25">
      <c r="AE83550" s="72"/>
    </row>
    <row r="83551" spans="31:31" x14ac:dyDescent="0.25">
      <c r="AE83551" s="72"/>
    </row>
    <row r="83552" spans="31:31" x14ac:dyDescent="0.25">
      <c r="AE83552" s="72"/>
    </row>
    <row r="83553" spans="31:31" x14ac:dyDescent="0.25">
      <c r="AE83553" s="72"/>
    </row>
    <row r="83554" spans="31:31" x14ac:dyDescent="0.25">
      <c r="AE83554" s="72"/>
    </row>
    <row r="83555" spans="31:31" x14ac:dyDescent="0.25">
      <c r="AE83555" s="72"/>
    </row>
    <row r="83556" spans="31:31" x14ac:dyDescent="0.25">
      <c r="AE83556" s="72"/>
    </row>
    <row r="83557" spans="31:31" x14ac:dyDescent="0.25">
      <c r="AE83557" s="72"/>
    </row>
    <row r="83558" spans="31:31" x14ac:dyDescent="0.25">
      <c r="AE83558" s="72"/>
    </row>
    <row r="83559" spans="31:31" x14ac:dyDescent="0.25">
      <c r="AE83559" s="72"/>
    </row>
    <row r="83560" spans="31:31" x14ac:dyDescent="0.25">
      <c r="AE83560" s="72"/>
    </row>
    <row r="83561" spans="31:31" x14ac:dyDescent="0.25">
      <c r="AE83561" s="72"/>
    </row>
    <row r="83562" spans="31:31" x14ac:dyDescent="0.25">
      <c r="AE83562" s="72"/>
    </row>
    <row r="83563" spans="31:31" x14ac:dyDescent="0.25">
      <c r="AE83563" s="72"/>
    </row>
    <row r="83564" spans="31:31" x14ac:dyDescent="0.25">
      <c r="AE83564" s="72"/>
    </row>
    <row r="83565" spans="31:31" x14ac:dyDescent="0.25">
      <c r="AE83565" s="72"/>
    </row>
    <row r="83566" spans="31:31" x14ac:dyDescent="0.25">
      <c r="AE83566" s="72"/>
    </row>
    <row r="83567" spans="31:31" x14ac:dyDescent="0.25">
      <c r="AE83567" s="72"/>
    </row>
    <row r="83568" spans="31:31" x14ac:dyDescent="0.25">
      <c r="AE83568" s="72"/>
    </row>
    <row r="83569" spans="31:31" x14ac:dyDescent="0.25">
      <c r="AE83569" s="72"/>
    </row>
    <row r="83570" spans="31:31" x14ac:dyDescent="0.25">
      <c r="AE83570" s="72"/>
    </row>
    <row r="83571" spans="31:31" x14ac:dyDescent="0.25">
      <c r="AE83571" s="72"/>
    </row>
    <row r="83572" spans="31:31" x14ac:dyDescent="0.25">
      <c r="AE83572" s="72"/>
    </row>
    <row r="83573" spans="31:31" x14ac:dyDescent="0.25">
      <c r="AE83573" s="72"/>
    </row>
    <row r="83574" spans="31:31" x14ac:dyDescent="0.25">
      <c r="AE83574" s="72"/>
    </row>
    <row r="83575" spans="31:31" x14ac:dyDescent="0.25">
      <c r="AE83575" s="72"/>
    </row>
    <row r="83576" spans="31:31" x14ac:dyDescent="0.25">
      <c r="AE83576" s="72"/>
    </row>
    <row r="83577" spans="31:31" x14ac:dyDescent="0.25">
      <c r="AE83577" s="72"/>
    </row>
    <row r="83578" spans="31:31" x14ac:dyDescent="0.25">
      <c r="AE83578" s="72"/>
    </row>
    <row r="83579" spans="31:31" x14ac:dyDescent="0.25">
      <c r="AE83579" s="72"/>
    </row>
    <row r="83580" spans="31:31" x14ac:dyDescent="0.25">
      <c r="AE83580" s="72"/>
    </row>
    <row r="83581" spans="31:31" x14ac:dyDescent="0.25">
      <c r="AE83581" s="72"/>
    </row>
    <row r="83582" spans="31:31" x14ac:dyDescent="0.25">
      <c r="AE83582" s="72"/>
    </row>
    <row r="83583" spans="31:31" x14ac:dyDescent="0.25">
      <c r="AE83583" s="72"/>
    </row>
    <row r="83584" spans="31:31" x14ac:dyDescent="0.25">
      <c r="AE83584" s="72"/>
    </row>
    <row r="83585" spans="31:31" x14ac:dyDescent="0.25">
      <c r="AE83585" s="72"/>
    </row>
    <row r="83586" spans="31:31" x14ac:dyDescent="0.25">
      <c r="AE83586" s="72"/>
    </row>
    <row r="83587" spans="31:31" x14ac:dyDescent="0.25">
      <c r="AE83587" s="72"/>
    </row>
    <row r="83588" spans="31:31" x14ac:dyDescent="0.25">
      <c r="AE83588" s="72"/>
    </row>
    <row r="83589" spans="31:31" x14ac:dyDescent="0.25">
      <c r="AE83589" s="72"/>
    </row>
    <row r="83590" spans="31:31" x14ac:dyDescent="0.25">
      <c r="AE83590" s="72"/>
    </row>
    <row r="83591" spans="31:31" x14ac:dyDescent="0.25">
      <c r="AE83591" s="72"/>
    </row>
    <row r="83592" spans="31:31" x14ac:dyDescent="0.25">
      <c r="AE83592" s="72"/>
    </row>
    <row r="83593" spans="31:31" x14ac:dyDescent="0.25">
      <c r="AE83593" s="72"/>
    </row>
    <row r="83594" spans="31:31" x14ac:dyDescent="0.25">
      <c r="AE83594" s="72"/>
    </row>
    <row r="83595" spans="31:31" x14ac:dyDescent="0.25">
      <c r="AE83595" s="72"/>
    </row>
    <row r="83596" spans="31:31" x14ac:dyDescent="0.25">
      <c r="AE83596" s="72"/>
    </row>
    <row r="83597" spans="31:31" x14ac:dyDescent="0.25">
      <c r="AE83597" s="72"/>
    </row>
    <row r="83598" spans="31:31" x14ac:dyDescent="0.25">
      <c r="AE83598" s="72"/>
    </row>
    <row r="83599" spans="31:31" x14ac:dyDescent="0.25">
      <c r="AE83599" s="72"/>
    </row>
    <row r="83600" spans="31:31" x14ac:dyDescent="0.25">
      <c r="AE83600" s="72"/>
    </row>
    <row r="83601" spans="31:31" x14ac:dyDescent="0.25">
      <c r="AE83601" s="72"/>
    </row>
    <row r="83602" spans="31:31" x14ac:dyDescent="0.25">
      <c r="AE83602" s="72"/>
    </row>
    <row r="83603" spans="31:31" x14ac:dyDescent="0.25">
      <c r="AE83603" s="72"/>
    </row>
    <row r="83604" spans="31:31" x14ac:dyDescent="0.25">
      <c r="AE83604" s="72"/>
    </row>
    <row r="83605" spans="31:31" x14ac:dyDescent="0.25">
      <c r="AE83605" s="72"/>
    </row>
    <row r="83606" spans="31:31" x14ac:dyDescent="0.25">
      <c r="AE83606" s="72"/>
    </row>
    <row r="83607" spans="31:31" x14ac:dyDescent="0.25">
      <c r="AE83607" s="72"/>
    </row>
    <row r="83608" spans="31:31" x14ac:dyDescent="0.25">
      <c r="AE83608" s="72"/>
    </row>
    <row r="83609" spans="31:31" x14ac:dyDescent="0.25">
      <c r="AE83609" s="72"/>
    </row>
    <row r="83610" spans="31:31" x14ac:dyDescent="0.25">
      <c r="AE83610" s="72"/>
    </row>
    <row r="83611" spans="31:31" x14ac:dyDescent="0.25">
      <c r="AE83611" s="72"/>
    </row>
    <row r="83612" spans="31:31" x14ac:dyDescent="0.25">
      <c r="AE83612" s="72"/>
    </row>
    <row r="83613" spans="31:31" x14ac:dyDescent="0.25">
      <c r="AE83613" s="72"/>
    </row>
    <row r="83614" spans="31:31" x14ac:dyDescent="0.25">
      <c r="AE83614" s="72"/>
    </row>
    <row r="83615" spans="31:31" x14ac:dyDescent="0.25">
      <c r="AE83615" s="72"/>
    </row>
    <row r="83616" spans="31:31" x14ac:dyDescent="0.25">
      <c r="AE83616" s="72"/>
    </row>
    <row r="83617" spans="31:31" x14ac:dyDescent="0.25">
      <c r="AE83617" s="72"/>
    </row>
    <row r="83618" spans="31:31" x14ac:dyDescent="0.25">
      <c r="AE83618" s="72"/>
    </row>
    <row r="83619" spans="31:31" x14ac:dyDescent="0.25">
      <c r="AE83619" s="72"/>
    </row>
    <row r="83620" spans="31:31" x14ac:dyDescent="0.25">
      <c r="AE83620" s="72"/>
    </row>
    <row r="83621" spans="31:31" x14ac:dyDescent="0.25">
      <c r="AE83621" s="72"/>
    </row>
    <row r="83622" spans="31:31" x14ac:dyDescent="0.25">
      <c r="AE83622" s="72"/>
    </row>
    <row r="83623" spans="31:31" x14ac:dyDescent="0.25">
      <c r="AE83623" s="72"/>
    </row>
    <row r="83624" spans="31:31" x14ac:dyDescent="0.25">
      <c r="AE83624" s="72"/>
    </row>
    <row r="83625" spans="31:31" x14ac:dyDescent="0.25">
      <c r="AE83625" s="72"/>
    </row>
    <row r="83626" spans="31:31" x14ac:dyDescent="0.25">
      <c r="AE83626" s="72"/>
    </row>
    <row r="83627" spans="31:31" x14ac:dyDescent="0.25">
      <c r="AE83627" s="72"/>
    </row>
    <row r="83628" spans="31:31" x14ac:dyDescent="0.25">
      <c r="AE83628" s="72"/>
    </row>
    <row r="83629" spans="31:31" x14ac:dyDescent="0.25">
      <c r="AE83629" s="72"/>
    </row>
    <row r="83630" spans="31:31" x14ac:dyDescent="0.25">
      <c r="AE83630" s="72"/>
    </row>
    <row r="83631" spans="31:31" x14ac:dyDescent="0.25">
      <c r="AE83631" s="72"/>
    </row>
    <row r="83632" spans="31:31" x14ac:dyDescent="0.25">
      <c r="AE83632" s="72"/>
    </row>
    <row r="83633" spans="31:31" x14ac:dyDescent="0.25">
      <c r="AE83633" s="72"/>
    </row>
    <row r="83634" spans="31:31" x14ac:dyDescent="0.25">
      <c r="AE83634" s="72"/>
    </row>
    <row r="83635" spans="31:31" x14ac:dyDescent="0.25">
      <c r="AE83635" s="72"/>
    </row>
    <row r="83636" spans="31:31" x14ac:dyDescent="0.25">
      <c r="AE83636" s="72"/>
    </row>
    <row r="83637" spans="31:31" x14ac:dyDescent="0.25">
      <c r="AE83637" s="72"/>
    </row>
    <row r="83638" spans="31:31" x14ac:dyDescent="0.25">
      <c r="AE83638" s="72"/>
    </row>
    <row r="83639" spans="31:31" x14ac:dyDescent="0.25">
      <c r="AE83639" s="72"/>
    </row>
    <row r="83640" spans="31:31" x14ac:dyDescent="0.25">
      <c r="AE83640" s="72"/>
    </row>
    <row r="83641" spans="31:31" x14ac:dyDescent="0.25">
      <c r="AE83641" s="72"/>
    </row>
    <row r="83642" spans="31:31" x14ac:dyDescent="0.25">
      <c r="AE83642" s="72"/>
    </row>
    <row r="83643" spans="31:31" x14ac:dyDescent="0.25">
      <c r="AE83643" s="72"/>
    </row>
    <row r="83644" spans="31:31" x14ac:dyDescent="0.25">
      <c r="AE83644" s="72"/>
    </row>
    <row r="83645" spans="31:31" x14ac:dyDescent="0.25">
      <c r="AE83645" s="72"/>
    </row>
    <row r="83646" spans="31:31" x14ac:dyDescent="0.25">
      <c r="AE83646" s="72"/>
    </row>
    <row r="83647" spans="31:31" x14ac:dyDescent="0.25">
      <c r="AE83647" s="72"/>
    </row>
    <row r="83648" spans="31:31" x14ac:dyDescent="0.25">
      <c r="AE83648" s="72"/>
    </row>
    <row r="83649" spans="31:31" x14ac:dyDescent="0.25">
      <c r="AE83649" s="72"/>
    </row>
    <row r="83650" spans="31:31" x14ac:dyDescent="0.25">
      <c r="AE83650" s="72"/>
    </row>
    <row r="83651" spans="31:31" x14ac:dyDescent="0.25">
      <c r="AE83651" s="72"/>
    </row>
    <row r="83652" spans="31:31" x14ac:dyDescent="0.25">
      <c r="AE83652" s="72"/>
    </row>
    <row r="83653" spans="31:31" x14ac:dyDescent="0.25">
      <c r="AE83653" s="72"/>
    </row>
    <row r="83654" spans="31:31" x14ac:dyDescent="0.25">
      <c r="AE83654" s="72"/>
    </row>
    <row r="83655" spans="31:31" x14ac:dyDescent="0.25">
      <c r="AE83655" s="72"/>
    </row>
    <row r="83656" spans="31:31" x14ac:dyDescent="0.25">
      <c r="AE83656" s="72"/>
    </row>
    <row r="83657" spans="31:31" x14ac:dyDescent="0.25">
      <c r="AE83657" s="72"/>
    </row>
    <row r="83658" spans="31:31" x14ac:dyDescent="0.25">
      <c r="AE83658" s="72"/>
    </row>
    <row r="83659" spans="31:31" x14ac:dyDescent="0.25">
      <c r="AE83659" s="72"/>
    </row>
    <row r="83660" spans="31:31" x14ac:dyDescent="0.25">
      <c r="AE83660" s="72"/>
    </row>
    <row r="83661" spans="31:31" x14ac:dyDescent="0.25">
      <c r="AE83661" s="72"/>
    </row>
    <row r="83662" spans="31:31" x14ac:dyDescent="0.25">
      <c r="AE83662" s="72"/>
    </row>
    <row r="83663" spans="31:31" x14ac:dyDescent="0.25">
      <c r="AE83663" s="72"/>
    </row>
    <row r="83664" spans="31:31" x14ac:dyDescent="0.25">
      <c r="AE83664" s="72"/>
    </row>
    <row r="83665" spans="31:31" x14ac:dyDescent="0.25">
      <c r="AE83665" s="72"/>
    </row>
    <row r="83666" spans="31:31" x14ac:dyDescent="0.25">
      <c r="AE83666" s="72"/>
    </row>
    <row r="83667" spans="31:31" x14ac:dyDescent="0.25">
      <c r="AE83667" s="72"/>
    </row>
    <row r="83668" spans="31:31" x14ac:dyDescent="0.25">
      <c r="AE83668" s="72"/>
    </row>
    <row r="83669" spans="31:31" x14ac:dyDescent="0.25">
      <c r="AE83669" s="72"/>
    </row>
    <row r="83670" spans="31:31" x14ac:dyDescent="0.25">
      <c r="AE83670" s="72"/>
    </row>
    <row r="83671" spans="31:31" x14ac:dyDescent="0.25">
      <c r="AE83671" s="72"/>
    </row>
    <row r="83672" spans="31:31" x14ac:dyDescent="0.25">
      <c r="AE83672" s="72"/>
    </row>
    <row r="83673" spans="31:31" x14ac:dyDescent="0.25">
      <c r="AE83673" s="72"/>
    </row>
    <row r="83674" spans="31:31" x14ac:dyDescent="0.25">
      <c r="AE83674" s="72"/>
    </row>
    <row r="83675" spans="31:31" x14ac:dyDescent="0.25">
      <c r="AE83675" s="72"/>
    </row>
    <row r="83676" spans="31:31" x14ac:dyDescent="0.25">
      <c r="AE83676" s="72"/>
    </row>
    <row r="83677" spans="31:31" x14ac:dyDescent="0.25">
      <c r="AE83677" s="72"/>
    </row>
    <row r="83678" spans="31:31" x14ac:dyDescent="0.25">
      <c r="AE83678" s="72"/>
    </row>
    <row r="83679" spans="31:31" x14ac:dyDescent="0.25">
      <c r="AE83679" s="72"/>
    </row>
    <row r="83680" spans="31:31" x14ac:dyDescent="0.25">
      <c r="AE83680" s="72"/>
    </row>
    <row r="83681" spans="31:31" x14ac:dyDescent="0.25">
      <c r="AE83681" s="72"/>
    </row>
    <row r="83682" spans="31:31" x14ac:dyDescent="0.25">
      <c r="AE83682" s="72"/>
    </row>
    <row r="83683" spans="31:31" x14ac:dyDescent="0.25">
      <c r="AE83683" s="72"/>
    </row>
    <row r="83684" spans="31:31" x14ac:dyDescent="0.25">
      <c r="AE83684" s="72"/>
    </row>
    <row r="83685" spans="31:31" x14ac:dyDescent="0.25">
      <c r="AE83685" s="72"/>
    </row>
    <row r="83686" spans="31:31" x14ac:dyDescent="0.25">
      <c r="AE83686" s="72"/>
    </row>
    <row r="83687" spans="31:31" x14ac:dyDescent="0.25">
      <c r="AE83687" s="72"/>
    </row>
    <row r="83688" spans="31:31" x14ac:dyDescent="0.25">
      <c r="AE83688" s="72"/>
    </row>
    <row r="83689" spans="31:31" x14ac:dyDescent="0.25">
      <c r="AE83689" s="72"/>
    </row>
    <row r="83690" spans="31:31" x14ac:dyDescent="0.25">
      <c r="AE83690" s="72"/>
    </row>
    <row r="83691" spans="31:31" x14ac:dyDescent="0.25">
      <c r="AE83691" s="72"/>
    </row>
    <row r="83692" spans="31:31" x14ac:dyDescent="0.25">
      <c r="AE83692" s="72"/>
    </row>
    <row r="83693" spans="31:31" x14ac:dyDescent="0.25">
      <c r="AE83693" s="72"/>
    </row>
    <row r="83694" spans="31:31" x14ac:dyDescent="0.25">
      <c r="AE83694" s="72"/>
    </row>
    <row r="83695" spans="31:31" x14ac:dyDescent="0.25">
      <c r="AE83695" s="72"/>
    </row>
    <row r="83696" spans="31:31" x14ac:dyDescent="0.25">
      <c r="AE83696" s="72"/>
    </row>
    <row r="83697" spans="31:31" x14ac:dyDescent="0.25">
      <c r="AE83697" s="72"/>
    </row>
    <row r="83698" spans="31:31" x14ac:dyDescent="0.25">
      <c r="AE83698" s="72"/>
    </row>
    <row r="83699" spans="31:31" x14ac:dyDescent="0.25">
      <c r="AE83699" s="72"/>
    </row>
    <row r="83700" spans="31:31" x14ac:dyDescent="0.25">
      <c r="AE83700" s="72"/>
    </row>
    <row r="83701" spans="31:31" x14ac:dyDescent="0.25">
      <c r="AE83701" s="72"/>
    </row>
    <row r="83702" spans="31:31" x14ac:dyDescent="0.25">
      <c r="AE83702" s="72"/>
    </row>
    <row r="83703" spans="31:31" x14ac:dyDescent="0.25">
      <c r="AE83703" s="72"/>
    </row>
    <row r="83704" spans="31:31" x14ac:dyDescent="0.25">
      <c r="AE83704" s="72"/>
    </row>
    <row r="83705" spans="31:31" x14ac:dyDescent="0.25">
      <c r="AE83705" s="72"/>
    </row>
    <row r="83706" spans="31:31" x14ac:dyDescent="0.25">
      <c r="AE83706" s="72"/>
    </row>
    <row r="83707" spans="31:31" x14ac:dyDescent="0.25">
      <c r="AE83707" s="72"/>
    </row>
    <row r="83708" spans="31:31" x14ac:dyDescent="0.25">
      <c r="AE83708" s="72"/>
    </row>
    <row r="83709" spans="31:31" x14ac:dyDescent="0.25">
      <c r="AE83709" s="72"/>
    </row>
    <row r="83710" spans="31:31" x14ac:dyDescent="0.25">
      <c r="AE83710" s="72"/>
    </row>
    <row r="83711" spans="31:31" x14ac:dyDescent="0.25">
      <c r="AE83711" s="72"/>
    </row>
    <row r="83712" spans="31:31" x14ac:dyDescent="0.25">
      <c r="AE83712" s="72"/>
    </row>
    <row r="83713" spans="31:31" x14ac:dyDescent="0.25">
      <c r="AE83713" s="72"/>
    </row>
    <row r="83714" spans="31:31" x14ac:dyDescent="0.25">
      <c r="AE83714" s="72"/>
    </row>
    <row r="83715" spans="31:31" x14ac:dyDescent="0.25">
      <c r="AE83715" s="72"/>
    </row>
    <row r="83716" spans="31:31" x14ac:dyDescent="0.25">
      <c r="AE83716" s="72"/>
    </row>
    <row r="83717" spans="31:31" x14ac:dyDescent="0.25">
      <c r="AE83717" s="72"/>
    </row>
    <row r="83718" spans="31:31" x14ac:dyDescent="0.25">
      <c r="AE83718" s="72"/>
    </row>
    <row r="83719" spans="31:31" x14ac:dyDescent="0.25">
      <c r="AE83719" s="72"/>
    </row>
    <row r="83720" spans="31:31" x14ac:dyDescent="0.25">
      <c r="AE83720" s="72"/>
    </row>
    <row r="83721" spans="31:31" x14ac:dyDescent="0.25">
      <c r="AE83721" s="72"/>
    </row>
    <row r="83722" spans="31:31" x14ac:dyDescent="0.25">
      <c r="AE83722" s="72"/>
    </row>
    <row r="83723" spans="31:31" x14ac:dyDescent="0.25">
      <c r="AE83723" s="72"/>
    </row>
    <row r="83724" spans="31:31" x14ac:dyDescent="0.25">
      <c r="AE83724" s="72"/>
    </row>
    <row r="83725" spans="31:31" x14ac:dyDescent="0.25">
      <c r="AE83725" s="72"/>
    </row>
    <row r="83726" spans="31:31" x14ac:dyDescent="0.25">
      <c r="AE83726" s="72"/>
    </row>
    <row r="83727" spans="31:31" x14ac:dyDescent="0.25">
      <c r="AE83727" s="72"/>
    </row>
    <row r="83728" spans="31:31" x14ac:dyDescent="0.25">
      <c r="AE83728" s="72"/>
    </row>
    <row r="83729" spans="31:31" x14ac:dyDescent="0.25">
      <c r="AE83729" s="72"/>
    </row>
    <row r="83730" spans="31:31" x14ac:dyDescent="0.25">
      <c r="AE83730" s="72"/>
    </row>
    <row r="83731" spans="31:31" x14ac:dyDescent="0.25">
      <c r="AE83731" s="72"/>
    </row>
    <row r="83732" spans="31:31" x14ac:dyDescent="0.25">
      <c r="AE83732" s="72"/>
    </row>
    <row r="83733" spans="31:31" x14ac:dyDescent="0.25">
      <c r="AE83733" s="72"/>
    </row>
    <row r="83734" spans="31:31" x14ac:dyDescent="0.25">
      <c r="AE83734" s="72"/>
    </row>
    <row r="83735" spans="31:31" x14ac:dyDescent="0.25">
      <c r="AE83735" s="72"/>
    </row>
    <row r="83736" spans="31:31" x14ac:dyDescent="0.25">
      <c r="AE83736" s="72"/>
    </row>
    <row r="83737" spans="31:31" x14ac:dyDescent="0.25">
      <c r="AE83737" s="72"/>
    </row>
    <row r="83738" spans="31:31" x14ac:dyDescent="0.25">
      <c r="AE83738" s="72"/>
    </row>
    <row r="83739" spans="31:31" x14ac:dyDescent="0.25">
      <c r="AE83739" s="72"/>
    </row>
    <row r="83740" spans="31:31" x14ac:dyDescent="0.25">
      <c r="AE83740" s="72"/>
    </row>
    <row r="83741" spans="31:31" x14ac:dyDescent="0.25">
      <c r="AE83741" s="72"/>
    </row>
    <row r="83742" spans="31:31" x14ac:dyDescent="0.25">
      <c r="AE83742" s="72"/>
    </row>
    <row r="83743" spans="31:31" x14ac:dyDescent="0.25">
      <c r="AE83743" s="72"/>
    </row>
    <row r="83744" spans="31:31" x14ac:dyDescent="0.25">
      <c r="AE83744" s="72"/>
    </row>
    <row r="83745" spans="31:31" x14ac:dyDescent="0.25">
      <c r="AE83745" s="72"/>
    </row>
    <row r="83746" spans="31:31" x14ac:dyDescent="0.25">
      <c r="AE83746" s="72"/>
    </row>
    <row r="83747" spans="31:31" x14ac:dyDescent="0.25">
      <c r="AE83747" s="72"/>
    </row>
    <row r="83748" spans="31:31" x14ac:dyDescent="0.25">
      <c r="AE83748" s="72"/>
    </row>
    <row r="83749" spans="31:31" x14ac:dyDescent="0.25">
      <c r="AE83749" s="72"/>
    </row>
    <row r="83750" spans="31:31" x14ac:dyDescent="0.25">
      <c r="AE83750" s="72"/>
    </row>
    <row r="83751" spans="31:31" x14ac:dyDescent="0.25">
      <c r="AE83751" s="72"/>
    </row>
    <row r="83752" spans="31:31" x14ac:dyDescent="0.25">
      <c r="AE83752" s="72"/>
    </row>
    <row r="83753" spans="31:31" x14ac:dyDescent="0.25">
      <c r="AE83753" s="72"/>
    </row>
    <row r="83754" spans="31:31" x14ac:dyDescent="0.25">
      <c r="AE83754" s="72"/>
    </row>
    <row r="83755" spans="31:31" x14ac:dyDescent="0.25">
      <c r="AE83755" s="72"/>
    </row>
    <row r="83756" spans="31:31" x14ac:dyDescent="0.25">
      <c r="AE83756" s="72"/>
    </row>
    <row r="83757" spans="31:31" x14ac:dyDescent="0.25">
      <c r="AE83757" s="72"/>
    </row>
    <row r="83758" spans="31:31" x14ac:dyDescent="0.25">
      <c r="AE83758" s="72"/>
    </row>
    <row r="83759" spans="31:31" x14ac:dyDescent="0.25">
      <c r="AE83759" s="72"/>
    </row>
    <row r="83760" spans="31:31" x14ac:dyDescent="0.25">
      <c r="AE83760" s="72"/>
    </row>
    <row r="83761" spans="31:31" x14ac:dyDescent="0.25">
      <c r="AE83761" s="72"/>
    </row>
    <row r="83762" spans="31:31" x14ac:dyDescent="0.25">
      <c r="AE83762" s="72"/>
    </row>
    <row r="83763" spans="31:31" x14ac:dyDescent="0.25">
      <c r="AE83763" s="72"/>
    </row>
    <row r="83764" spans="31:31" x14ac:dyDescent="0.25">
      <c r="AE83764" s="72"/>
    </row>
    <row r="83765" spans="31:31" x14ac:dyDescent="0.25">
      <c r="AE83765" s="72"/>
    </row>
    <row r="83766" spans="31:31" x14ac:dyDescent="0.25">
      <c r="AE83766" s="72"/>
    </row>
    <row r="83767" spans="31:31" x14ac:dyDescent="0.25">
      <c r="AE83767" s="72"/>
    </row>
    <row r="83768" spans="31:31" x14ac:dyDescent="0.25">
      <c r="AE83768" s="72"/>
    </row>
    <row r="83769" spans="31:31" x14ac:dyDescent="0.25">
      <c r="AE83769" s="72"/>
    </row>
    <row r="83770" spans="31:31" x14ac:dyDescent="0.25">
      <c r="AE83770" s="72"/>
    </row>
    <row r="83771" spans="31:31" x14ac:dyDescent="0.25">
      <c r="AE83771" s="72"/>
    </row>
    <row r="83772" spans="31:31" x14ac:dyDescent="0.25">
      <c r="AE83772" s="72"/>
    </row>
    <row r="83773" spans="31:31" x14ac:dyDescent="0.25">
      <c r="AE83773" s="72"/>
    </row>
    <row r="83774" spans="31:31" x14ac:dyDescent="0.25">
      <c r="AE83774" s="72"/>
    </row>
    <row r="83775" spans="31:31" x14ac:dyDescent="0.25">
      <c r="AE83775" s="72"/>
    </row>
    <row r="83776" spans="31:31" x14ac:dyDescent="0.25">
      <c r="AE83776" s="72"/>
    </row>
    <row r="83777" spans="31:31" x14ac:dyDescent="0.25">
      <c r="AE83777" s="72"/>
    </row>
    <row r="83778" spans="31:31" x14ac:dyDescent="0.25">
      <c r="AE83778" s="72"/>
    </row>
    <row r="83779" spans="31:31" x14ac:dyDescent="0.25">
      <c r="AE83779" s="72"/>
    </row>
    <row r="83780" spans="31:31" x14ac:dyDescent="0.25">
      <c r="AE83780" s="72"/>
    </row>
    <row r="83781" spans="31:31" x14ac:dyDescent="0.25">
      <c r="AE83781" s="72"/>
    </row>
    <row r="83782" spans="31:31" x14ac:dyDescent="0.25">
      <c r="AE83782" s="72"/>
    </row>
    <row r="83783" spans="31:31" x14ac:dyDescent="0.25">
      <c r="AE83783" s="72"/>
    </row>
    <row r="83784" spans="31:31" x14ac:dyDescent="0.25">
      <c r="AE83784" s="72"/>
    </row>
    <row r="83785" spans="31:31" x14ac:dyDescent="0.25">
      <c r="AE83785" s="72"/>
    </row>
    <row r="83786" spans="31:31" x14ac:dyDescent="0.25">
      <c r="AE83786" s="72"/>
    </row>
    <row r="83787" spans="31:31" x14ac:dyDescent="0.25">
      <c r="AE83787" s="72"/>
    </row>
    <row r="83788" spans="31:31" x14ac:dyDescent="0.25">
      <c r="AE83788" s="72"/>
    </row>
    <row r="83789" spans="31:31" x14ac:dyDescent="0.25">
      <c r="AE83789" s="72"/>
    </row>
    <row r="83790" spans="31:31" x14ac:dyDescent="0.25">
      <c r="AE83790" s="72"/>
    </row>
    <row r="83791" spans="31:31" x14ac:dyDescent="0.25">
      <c r="AE83791" s="72"/>
    </row>
    <row r="83792" spans="31:31" x14ac:dyDescent="0.25">
      <c r="AE83792" s="72"/>
    </row>
    <row r="83793" spans="31:31" x14ac:dyDescent="0.25">
      <c r="AE83793" s="72"/>
    </row>
    <row r="83794" spans="31:31" x14ac:dyDescent="0.25">
      <c r="AE83794" s="72"/>
    </row>
    <row r="83795" spans="31:31" x14ac:dyDescent="0.25">
      <c r="AE83795" s="72"/>
    </row>
    <row r="83796" spans="31:31" x14ac:dyDescent="0.25">
      <c r="AE83796" s="72"/>
    </row>
    <row r="83797" spans="31:31" x14ac:dyDescent="0.25">
      <c r="AE83797" s="72"/>
    </row>
    <row r="83798" spans="31:31" x14ac:dyDescent="0.25">
      <c r="AE83798" s="72"/>
    </row>
    <row r="83799" spans="31:31" x14ac:dyDescent="0.25">
      <c r="AE83799" s="72"/>
    </row>
    <row r="83800" spans="31:31" x14ac:dyDescent="0.25">
      <c r="AE83800" s="72"/>
    </row>
    <row r="83801" spans="31:31" x14ac:dyDescent="0.25">
      <c r="AE83801" s="72"/>
    </row>
    <row r="83802" spans="31:31" x14ac:dyDescent="0.25">
      <c r="AE83802" s="72"/>
    </row>
    <row r="83803" spans="31:31" x14ac:dyDescent="0.25">
      <c r="AE83803" s="72"/>
    </row>
    <row r="83804" spans="31:31" x14ac:dyDescent="0.25">
      <c r="AE83804" s="72"/>
    </row>
    <row r="83805" spans="31:31" x14ac:dyDescent="0.25">
      <c r="AE83805" s="72"/>
    </row>
    <row r="83806" spans="31:31" x14ac:dyDescent="0.25">
      <c r="AE83806" s="72"/>
    </row>
    <row r="83807" spans="31:31" x14ac:dyDescent="0.25">
      <c r="AE83807" s="72"/>
    </row>
    <row r="83808" spans="31:31" x14ac:dyDescent="0.25">
      <c r="AE83808" s="72"/>
    </row>
    <row r="83809" spans="31:31" x14ac:dyDescent="0.25">
      <c r="AE83809" s="72"/>
    </row>
    <row r="83810" spans="31:31" x14ac:dyDescent="0.25">
      <c r="AE83810" s="72"/>
    </row>
    <row r="83811" spans="31:31" x14ac:dyDescent="0.25">
      <c r="AE83811" s="72"/>
    </row>
    <row r="83812" spans="31:31" x14ac:dyDescent="0.25">
      <c r="AE83812" s="72"/>
    </row>
    <row r="83813" spans="31:31" x14ac:dyDescent="0.25">
      <c r="AE83813" s="72"/>
    </row>
    <row r="83814" spans="31:31" x14ac:dyDescent="0.25">
      <c r="AE83814" s="72"/>
    </row>
    <row r="83815" spans="31:31" x14ac:dyDescent="0.25">
      <c r="AE83815" s="72"/>
    </row>
    <row r="83816" spans="31:31" x14ac:dyDescent="0.25">
      <c r="AE83816" s="72"/>
    </row>
    <row r="83817" spans="31:31" x14ac:dyDescent="0.25">
      <c r="AE83817" s="72"/>
    </row>
    <row r="83818" spans="31:31" x14ac:dyDescent="0.25">
      <c r="AE83818" s="72"/>
    </row>
    <row r="83819" spans="31:31" x14ac:dyDescent="0.25">
      <c r="AE83819" s="72"/>
    </row>
    <row r="83820" spans="31:31" x14ac:dyDescent="0.25">
      <c r="AE83820" s="72"/>
    </row>
    <row r="83821" spans="31:31" x14ac:dyDescent="0.25">
      <c r="AE83821" s="72"/>
    </row>
    <row r="83822" spans="31:31" x14ac:dyDescent="0.25">
      <c r="AE83822" s="72"/>
    </row>
    <row r="83823" spans="31:31" x14ac:dyDescent="0.25">
      <c r="AE83823" s="72"/>
    </row>
    <row r="83824" spans="31:31" x14ac:dyDescent="0.25">
      <c r="AE83824" s="72"/>
    </row>
    <row r="83825" spans="31:31" x14ac:dyDescent="0.25">
      <c r="AE83825" s="72"/>
    </row>
    <row r="83826" spans="31:31" x14ac:dyDescent="0.25">
      <c r="AE83826" s="72"/>
    </row>
    <row r="83827" spans="31:31" x14ac:dyDescent="0.25">
      <c r="AE83827" s="72"/>
    </row>
    <row r="83828" spans="31:31" x14ac:dyDescent="0.25">
      <c r="AE83828" s="72"/>
    </row>
    <row r="83829" spans="31:31" x14ac:dyDescent="0.25">
      <c r="AE83829" s="72"/>
    </row>
    <row r="83830" spans="31:31" x14ac:dyDescent="0.25">
      <c r="AE83830" s="72"/>
    </row>
    <row r="83831" spans="31:31" x14ac:dyDescent="0.25">
      <c r="AE83831" s="72"/>
    </row>
    <row r="83832" spans="31:31" x14ac:dyDescent="0.25">
      <c r="AE83832" s="72"/>
    </row>
    <row r="83833" spans="31:31" x14ac:dyDescent="0.25">
      <c r="AE83833" s="72"/>
    </row>
    <row r="83834" spans="31:31" x14ac:dyDescent="0.25">
      <c r="AE83834" s="72"/>
    </row>
    <row r="83835" spans="31:31" x14ac:dyDescent="0.25">
      <c r="AE83835" s="72"/>
    </row>
    <row r="83836" spans="31:31" x14ac:dyDescent="0.25">
      <c r="AE83836" s="72"/>
    </row>
    <row r="83837" spans="31:31" x14ac:dyDescent="0.25">
      <c r="AE83837" s="72"/>
    </row>
    <row r="83838" spans="31:31" x14ac:dyDescent="0.25">
      <c r="AE83838" s="72"/>
    </row>
    <row r="83839" spans="31:31" x14ac:dyDescent="0.25">
      <c r="AE83839" s="72"/>
    </row>
    <row r="83840" spans="31:31" x14ac:dyDescent="0.25">
      <c r="AE83840" s="72"/>
    </row>
    <row r="83841" spans="31:31" x14ac:dyDescent="0.25">
      <c r="AE83841" s="72"/>
    </row>
    <row r="83842" spans="31:31" x14ac:dyDescent="0.25">
      <c r="AE83842" s="72"/>
    </row>
    <row r="83843" spans="31:31" x14ac:dyDescent="0.25">
      <c r="AE83843" s="72"/>
    </row>
    <row r="83844" spans="31:31" x14ac:dyDescent="0.25">
      <c r="AE83844" s="72"/>
    </row>
    <row r="83845" spans="31:31" x14ac:dyDescent="0.25">
      <c r="AE83845" s="72"/>
    </row>
    <row r="83846" spans="31:31" x14ac:dyDescent="0.25">
      <c r="AE83846" s="72"/>
    </row>
    <row r="83847" spans="31:31" x14ac:dyDescent="0.25">
      <c r="AE83847" s="72"/>
    </row>
    <row r="83848" spans="31:31" x14ac:dyDescent="0.25">
      <c r="AE83848" s="72"/>
    </row>
    <row r="83849" spans="31:31" x14ac:dyDescent="0.25">
      <c r="AE83849" s="72"/>
    </row>
    <row r="83850" spans="31:31" x14ac:dyDescent="0.25">
      <c r="AE83850" s="72"/>
    </row>
    <row r="83851" spans="31:31" x14ac:dyDescent="0.25">
      <c r="AE83851" s="72"/>
    </row>
    <row r="83852" spans="31:31" x14ac:dyDescent="0.25">
      <c r="AE83852" s="72"/>
    </row>
    <row r="83853" spans="31:31" x14ac:dyDescent="0.25">
      <c r="AE83853" s="72"/>
    </row>
    <row r="83854" spans="31:31" x14ac:dyDescent="0.25">
      <c r="AE83854" s="72"/>
    </row>
    <row r="83855" spans="31:31" x14ac:dyDescent="0.25">
      <c r="AE83855" s="72"/>
    </row>
    <row r="83856" spans="31:31" x14ac:dyDescent="0.25">
      <c r="AE83856" s="72"/>
    </row>
    <row r="83857" spans="31:31" x14ac:dyDescent="0.25">
      <c r="AE83857" s="72"/>
    </row>
    <row r="83858" spans="31:31" x14ac:dyDescent="0.25">
      <c r="AE83858" s="72"/>
    </row>
    <row r="83859" spans="31:31" x14ac:dyDescent="0.25">
      <c r="AE83859" s="72"/>
    </row>
    <row r="83860" spans="31:31" x14ac:dyDescent="0.25">
      <c r="AE83860" s="72"/>
    </row>
    <row r="83861" spans="31:31" x14ac:dyDescent="0.25">
      <c r="AE83861" s="72"/>
    </row>
    <row r="83862" spans="31:31" x14ac:dyDescent="0.25">
      <c r="AE83862" s="72"/>
    </row>
    <row r="83863" spans="31:31" x14ac:dyDescent="0.25">
      <c r="AE83863" s="72"/>
    </row>
    <row r="83864" spans="31:31" x14ac:dyDescent="0.25">
      <c r="AE83864" s="72"/>
    </row>
    <row r="83865" spans="31:31" x14ac:dyDescent="0.25">
      <c r="AE83865" s="72"/>
    </row>
    <row r="83866" spans="31:31" x14ac:dyDescent="0.25">
      <c r="AE83866" s="72"/>
    </row>
    <row r="83867" spans="31:31" x14ac:dyDescent="0.25">
      <c r="AE83867" s="72"/>
    </row>
    <row r="83868" spans="31:31" x14ac:dyDescent="0.25">
      <c r="AE83868" s="72"/>
    </row>
    <row r="83869" spans="31:31" x14ac:dyDescent="0.25">
      <c r="AE83869" s="72"/>
    </row>
    <row r="83870" spans="31:31" x14ac:dyDescent="0.25">
      <c r="AE83870" s="72"/>
    </row>
    <row r="83871" spans="31:31" x14ac:dyDescent="0.25">
      <c r="AE83871" s="72"/>
    </row>
    <row r="83872" spans="31:31" x14ac:dyDescent="0.25">
      <c r="AE83872" s="72"/>
    </row>
    <row r="83873" spans="31:31" x14ac:dyDescent="0.25">
      <c r="AE83873" s="72"/>
    </row>
    <row r="83874" spans="31:31" x14ac:dyDescent="0.25">
      <c r="AE83874" s="72"/>
    </row>
    <row r="83875" spans="31:31" x14ac:dyDescent="0.25">
      <c r="AE83875" s="72"/>
    </row>
    <row r="83876" spans="31:31" x14ac:dyDescent="0.25">
      <c r="AE83876" s="72"/>
    </row>
    <row r="83877" spans="31:31" x14ac:dyDescent="0.25">
      <c r="AE83877" s="72"/>
    </row>
    <row r="83878" spans="31:31" x14ac:dyDescent="0.25">
      <c r="AE83878" s="72"/>
    </row>
    <row r="83879" spans="31:31" x14ac:dyDescent="0.25">
      <c r="AE83879" s="72"/>
    </row>
    <row r="83880" spans="31:31" x14ac:dyDescent="0.25">
      <c r="AE83880" s="72"/>
    </row>
    <row r="83881" spans="31:31" x14ac:dyDescent="0.25">
      <c r="AE83881" s="72"/>
    </row>
    <row r="83882" spans="31:31" x14ac:dyDescent="0.25">
      <c r="AE83882" s="72"/>
    </row>
    <row r="83883" spans="31:31" x14ac:dyDescent="0.25">
      <c r="AE83883" s="72"/>
    </row>
    <row r="83884" spans="31:31" x14ac:dyDescent="0.25">
      <c r="AE83884" s="72"/>
    </row>
    <row r="83885" spans="31:31" x14ac:dyDescent="0.25">
      <c r="AE83885" s="72"/>
    </row>
    <row r="83886" spans="31:31" x14ac:dyDescent="0.25">
      <c r="AE83886" s="72"/>
    </row>
    <row r="83887" spans="31:31" x14ac:dyDescent="0.25">
      <c r="AE83887" s="72"/>
    </row>
    <row r="83888" spans="31:31" x14ac:dyDescent="0.25">
      <c r="AE83888" s="72"/>
    </row>
    <row r="83889" spans="31:31" x14ac:dyDescent="0.25">
      <c r="AE83889" s="72"/>
    </row>
    <row r="83890" spans="31:31" x14ac:dyDescent="0.25">
      <c r="AE83890" s="72"/>
    </row>
    <row r="83891" spans="31:31" x14ac:dyDescent="0.25">
      <c r="AE83891" s="72"/>
    </row>
    <row r="83892" spans="31:31" x14ac:dyDescent="0.25">
      <c r="AE83892" s="72"/>
    </row>
    <row r="83893" spans="31:31" x14ac:dyDescent="0.25">
      <c r="AE83893" s="72"/>
    </row>
    <row r="83894" spans="31:31" x14ac:dyDescent="0.25">
      <c r="AE83894" s="72"/>
    </row>
    <row r="83895" spans="31:31" x14ac:dyDescent="0.25">
      <c r="AE83895" s="72"/>
    </row>
    <row r="83896" spans="31:31" x14ac:dyDescent="0.25">
      <c r="AE83896" s="72"/>
    </row>
    <row r="83897" spans="31:31" x14ac:dyDescent="0.25">
      <c r="AE83897" s="72"/>
    </row>
    <row r="83898" spans="31:31" x14ac:dyDescent="0.25">
      <c r="AE83898" s="72"/>
    </row>
    <row r="83899" spans="31:31" x14ac:dyDescent="0.25">
      <c r="AE83899" s="72"/>
    </row>
    <row r="83900" spans="31:31" x14ac:dyDescent="0.25">
      <c r="AE83900" s="72"/>
    </row>
    <row r="83901" spans="31:31" x14ac:dyDescent="0.25">
      <c r="AE83901" s="72"/>
    </row>
    <row r="83902" spans="31:31" x14ac:dyDescent="0.25">
      <c r="AE83902" s="72"/>
    </row>
    <row r="83903" spans="31:31" x14ac:dyDescent="0.25">
      <c r="AE83903" s="72"/>
    </row>
    <row r="83904" spans="31:31" x14ac:dyDescent="0.25">
      <c r="AE83904" s="72"/>
    </row>
    <row r="83905" spans="31:31" x14ac:dyDescent="0.25">
      <c r="AE83905" s="72"/>
    </row>
    <row r="83906" spans="31:31" x14ac:dyDescent="0.25">
      <c r="AE83906" s="72"/>
    </row>
    <row r="83907" spans="31:31" x14ac:dyDescent="0.25">
      <c r="AE83907" s="72"/>
    </row>
    <row r="83908" spans="31:31" x14ac:dyDescent="0.25">
      <c r="AE83908" s="72"/>
    </row>
    <row r="83909" spans="31:31" x14ac:dyDescent="0.25">
      <c r="AE83909" s="72"/>
    </row>
    <row r="83910" spans="31:31" x14ac:dyDescent="0.25">
      <c r="AE83910" s="72"/>
    </row>
    <row r="83911" spans="31:31" x14ac:dyDescent="0.25">
      <c r="AE83911" s="72"/>
    </row>
    <row r="83912" spans="31:31" x14ac:dyDescent="0.25">
      <c r="AE83912" s="72"/>
    </row>
    <row r="83913" spans="31:31" x14ac:dyDescent="0.25">
      <c r="AE83913" s="72"/>
    </row>
    <row r="83914" spans="31:31" x14ac:dyDescent="0.25">
      <c r="AE83914" s="72"/>
    </row>
    <row r="83915" spans="31:31" x14ac:dyDescent="0.25">
      <c r="AE83915" s="72"/>
    </row>
    <row r="83916" spans="31:31" x14ac:dyDescent="0.25">
      <c r="AE83916" s="72"/>
    </row>
    <row r="83917" spans="31:31" x14ac:dyDescent="0.25">
      <c r="AE83917" s="72"/>
    </row>
    <row r="83918" spans="31:31" x14ac:dyDescent="0.25">
      <c r="AE83918" s="72"/>
    </row>
    <row r="83919" spans="31:31" x14ac:dyDescent="0.25">
      <c r="AE83919" s="72"/>
    </row>
    <row r="83920" spans="31:31" x14ac:dyDescent="0.25">
      <c r="AE83920" s="72"/>
    </row>
    <row r="83921" spans="31:31" x14ac:dyDescent="0.25">
      <c r="AE83921" s="72"/>
    </row>
    <row r="83922" spans="31:31" x14ac:dyDescent="0.25">
      <c r="AE83922" s="72"/>
    </row>
    <row r="83923" spans="31:31" x14ac:dyDescent="0.25">
      <c r="AE83923" s="72"/>
    </row>
    <row r="83924" spans="31:31" x14ac:dyDescent="0.25">
      <c r="AE83924" s="72"/>
    </row>
    <row r="83925" spans="31:31" x14ac:dyDescent="0.25">
      <c r="AE83925" s="72"/>
    </row>
    <row r="83926" spans="31:31" x14ac:dyDescent="0.25">
      <c r="AE83926" s="72"/>
    </row>
    <row r="83927" spans="31:31" x14ac:dyDescent="0.25">
      <c r="AE83927" s="72"/>
    </row>
    <row r="83928" spans="31:31" x14ac:dyDescent="0.25">
      <c r="AE83928" s="72"/>
    </row>
    <row r="83929" spans="31:31" x14ac:dyDescent="0.25">
      <c r="AE83929" s="72"/>
    </row>
    <row r="83930" spans="31:31" x14ac:dyDescent="0.25">
      <c r="AE83930" s="72"/>
    </row>
    <row r="83931" spans="31:31" x14ac:dyDescent="0.25">
      <c r="AE83931" s="72"/>
    </row>
    <row r="83932" spans="31:31" x14ac:dyDescent="0.25">
      <c r="AE83932" s="72"/>
    </row>
    <row r="83933" spans="31:31" x14ac:dyDescent="0.25">
      <c r="AE83933" s="72"/>
    </row>
    <row r="83934" spans="31:31" x14ac:dyDescent="0.25">
      <c r="AE83934" s="72"/>
    </row>
    <row r="83935" spans="31:31" x14ac:dyDescent="0.25">
      <c r="AE83935" s="72"/>
    </row>
    <row r="83936" spans="31:31" x14ac:dyDescent="0.25">
      <c r="AE83936" s="72"/>
    </row>
    <row r="83937" spans="31:31" x14ac:dyDescent="0.25">
      <c r="AE83937" s="72"/>
    </row>
    <row r="83938" spans="31:31" x14ac:dyDescent="0.25">
      <c r="AE83938" s="72"/>
    </row>
    <row r="83939" spans="31:31" x14ac:dyDescent="0.25">
      <c r="AE83939" s="72"/>
    </row>
    <row r="83940" spans="31:31" x14ac:dyDescent="0.25">
      <c r="AE83940" s="72"/>
    </row>
    <row r="83941" spans="31:31" x14ac:dyDescent="0.25">
      <c r="AE83941" s="72"/>
    </row>
    <row r="83942" spans="31:31" x14ac:dyDescent="0.25">
      <c r="AE83942" s="72"/>
    </row>
    <row r="83943" spans="31:31" x14ac:dyDescent="0.25">
      <c r="AE83943" s="72"/>
    </row>
    <row r="83944" spans="31:31" x14ac:dyDescent="0.25">
      <c r="AE83944" s="72"/>
    </row>
    <row r="83945" spans="31:31" x14ac:dyDescent="0.25">
      <c r="AE83945" s="72"/>
    </row>
    <row r="83946" spans="31:31" x14ac:dyDescent="0.25">
      <c r="AE83946" s="72"/>
    </row>
    <row r="83947" spans="31:31" x14ac:dyDescent="0.25">
      <c r="AE83947" s="72"/>
    </row>
    <row r="83948" spans="31:31" x14ac:dyDescent="0.25">
      <c r="AE83948" s="72"/>
    </row>
    <row r="83949" spans="31:31" x14ac:dyDescent="0.25">
      <c r="AE83949" s="72"/>
    </row>
    <row r="83950" spans="31:31" x14ac:dyDescent="0.25">
      <c r="AE83950" s="72"/>
    </row>
    <row r="83951" spans="31:31" x14ac:dyDescent="0.25">
      <c r="AE83951" s="72"/>
    </row>
    <row r="83952" spans="31:31" x14ac:dyDescent="0.25">
      <c r="AE83952" s="72"/>
    </row>
    <row r="83953" spans="31:31" x14ac:dyDescent="0.25">
      <c r="AE83953" s="72"/>
    </row>
    <row r="83954" spans="31:31" x14ac:dyDescent="0.25">
      <c r="AE83954" s="72"/>
    </row>
    <row r="83955" spans="31:31" x14ac:dyDescent="0.25">
      <c r="AE83955" s="72"/>
    </row>
    <row r="83956" spans="31:31" x14ac:dyDescent="0.25">
      <c r="AE83956" s="72"/>
    </row>
    <row r="83957" spans="31:31" x14ac:dyDescent="0.25">
      <c r="AE83957" s="72"/>
    </row>
    <row r="83958" spans="31:31" x14ac:dyDescent="0.25">
      <c r="AE83958" s="72"/>
    </row>
    <row r="83959" spans="31:31" x14ac:dyDescent="0.25">
      <c r="AE83959" s="72"/>
    </row>
    <row r="83960" spans="31:31" x14ac:dyDescent="0.25">
      <c r="AE83960" s="72"/>
    </row>
    <row r="83961" spans="31:31" x14ac:dyDescent="0.25">
      <c r="AE83961" s="72"/>
    </row>
    <row r="83962" spans="31:31" x14ac:dyDescent="0.25">
      <c r="AE83962" s="72"/>
    </row>
    <row r="83963" spans="31:31" x14ac:dyDescent="0.25">
      <c r="AE83963" s="72"/>
    </row>
    <row r="83964" spans="31:31" x14ac:dyDescent="0.25">
      <c r="AE83964" s="72"/>
    </row>
    <row r="83965" spans="31:31" x14ac:dyDescent="0.25">
      <c r="AE83965" s="72"/>
    </row>
    <row r="83966" spans="31:31" x14ac:dyDescent="0.25">
      <c r="AE83966" s="72"/>
    </row>
    <row r="83967" spans="31:31" x14ac:dyDescent="0.25">
      <c r="AE83967" s="72"/>
    </row>
    <row r="83968" spans="31:31" x14ac:dyDescent="0.25">
      <c r="AE83968" s="72"/>
    </row>
    <row r="83969" spans="31:31" x14ac:dyDescent="0.25">
      <c r="AE83969" s="72"/>
    </row>
    <row r="83970" spans="31:31" x14ac:dyDescent="0.25">
      <c r="AE83970" s="72"/>
    </row>
    <row r="83971" spans="31:31" x14ac:dyDescent="0.25">
      <c r="AE83971" s="72"/>
    </row>
    <row r="83972" spans="31:31" x14ac:dyDescent="0.25">
      <c r="AE83972" s="72"/>
    </row>
    <row r="83973" spans="31:31" x14ac:dyDescent="0.25">
      <c r="AE83973" s="72"/>
    </row>
    <row r="83974" spans="31:31" x14ac:dyDescent="0.25">
      <c r="AE83974" s="72"/>
    </row>
    <row r="83975" spans="31:31" x14ac:dyDescent="0.25">
      <c r="AE83975" s="72"/>
    </row>
    <row r="83976" spans="31:31" x14ac:dyDescent="0.25">
      <c r="AE83976" s="72"/>
    </row>
    <row r="83977" spans="31:31" x14ac:dyDescent="0.25">
      <c r="AE83977" s="72"/>
    </row>
    <row r="83978" spans="31:31" x14ac:dyDescent="0.25">
      <c r="AE83978" s="72"/>
    </row>
    <row r="83979" spans="31:31" x14ac:dyDescent="0.25">
      <c r="AE83979" s="72"/>
    </row>
    <row r="83980" spans="31:31" x14ac:dyDescent="0.25">
      <c r="AE83980" s="72"/>
    </row>
    <row r="83981" spans="31:31" x14ac:dyDescent="0.25">
      <c r="AE83981" s="72"/>
    </row>
    <row r="83982" spans="31:31" x14ac:dyDescent="0.25">
      <c r="AE83982" s="72"/>
    </row>
    <row r="83983" spans="31:31" x14ac:dyDescent="0.25">
      <c r="AE83983" s="72"/>
    </row>
    <row r="83984" spans="31:31" x14ac:dyDescent="0.25">
      <c r="AE83984" s="72"/>
    </row>
    <row r="83985" spans="31:31" x14ac:dyDescent="0.25">
      <c r="AE83985" s="72"/>
    </row>
    <row r="83986" spans="31:31" x14ac:dyDescent="0.25">
      <c r="AE83986" s="72"/>
    </row>
    <row r="83987" spans="31:31" x14ac:dyDescent="0.25">
      <c r="AE83987" s="72"/>
    </row>
    <row r="83988" spans="31:31" x14ac:dyDescent="0.25">
      <c r="AE83988" s="72"/>
    </row>
    <row r="83989" spans="31:31" x14ac:dyDescent="0.25">
      <c r="AE83989" s="72"/>
    </row>
    <row r="83990" spans="31:31" x14ac:dyDescent="0.25">
      <c r="AE83990" s="72"/>
    </row>
    <row r="83991" spans="31:31" x14ac:dyDescent="0.25">
      <c r="AE83991" s="72"/>
    </row>
    <row r="83992" spans="31:31" x14ac:dyDescent="0.25">
      <c r="AE83992" s="72"/>
    </row>
    <row r="83993" spans="31:31" x14ac:dyDescent="0.25">
      <c r="AE83993" s="72"/>
    </row>
    <row r="83994" spans="31:31" x14ac:dyDescent="0.25">
      <c r="AE83994" s="72"/>
    </row>
    <row r="83995" spans="31:31" x14ac:dyDescent="0.25">
      <c r="AE83995" s="72"/>
    </row>
    <row r="83996" spans="31:31" x14ac:dyDescent="0.25">
      <c r="AE83996" s="72"/>
    </row>
    <row r="83997" spans="31:31" x14ac:dyDescent="0.25">
      <c r="AE83997" s="72"/>
    </row>
    <row r="83998" spans="31:31" x14ac:dyDescent="0.25">
      <c r="AE83998" s="72"/>
    </row>
    <row r="83999" spans="31:31" x14ac:dyDescent="0.25">
      <c r="AE83999" s="72"/>
    </row>
    <row r="84000" spans="31:31" x14ac:dyDescent="0.25">
      <c r="AE84000" s="72"/>
    </row>
    <row r="84001" spans="31:31" x14ac:dyDescent="0.25">
      <c r="AE84001" s="72"/>
    </row>
    <row r="84002" spans="31:31" x14ac:dyDescent="0.25">
      <c r="AE84002" s="72"/>
    </row>
    <row r="84003" spans="31:31" x14ac:dyDescent="0.25">
      <c r="AE84003" s="72"/>
    </row>
    <row r="84004" spans="31:31" x14ac:dyDescent="0.25">
      <c r="AE84004" s="72"/>
    </row>
    <row r="84005" spans="31:31" x14ac:dyDescent="0.25">
      <c r="AE84005" s="72"/>
    </row>
    <row r="84006" spans="31:31" x14ac:dyDescent="0.25">
      <c r="AE84006" s="72"/>
    </row>
    <row r="84007" spans="31:31" x14ac:dyDescent="0.25">
      <c r="AE84007" s="72"/>
    </row>
    <row r="84008" spans="31:31" x14ac:dyDescent="0.25">
      <c r="AE84008" s="72"/>
    </row>
    <row r="84009" spans="31:31" x14ac:dyDescent="0.25">
      <c r="AE84009" s="72"/>
    </row>
    <row r="84010" spans="31:31" x14ac:dyDescent="0.25">
      <c r="AE84010" s="72"/>
    </row>
    <row r="84011" spans="31:31" x14ac:dyDescent="0.25">
      <c r="AE84011" s="72"/>
    </row>
    <row r="84012" spans="31:31" x14ac:dyDescent="0.25">
      <c r="AE84012" s="72"/>
    </row>
    <row r="84013" spans="31:31" x14ac:dyDescent="0.25">
      <c r="AE84013" s="72"/>
    </row>
    <row r="84014" spans="31:31" x14ac:dyDescent="0.25">
      <c r="AE84014" s="72"/>
    </row>
    <row r="84015" spans="31:31" x14ac:dyDescent="0.25">
      <c r="AE84015" s="72"/>
    </row>
    <row r="84016" spans="31:31" x14ac:dyDescent="0.25">
      <c r="AE84016" s="72"/>
    </row>
    <row r="84017" spans="31:31" x14ac:dyDescent="0.25">
      <c r="AE84017" s="72"/>
    </row>
    <row r="84018" spans="31:31" x14ac:dyDescent="0.25">
      <c r="AE84018" s="72"/>
    </row>
    <row r="84019" spans="31:31" x14ac:dyDescent="0.25">
      <c r="AE84019" s="72"/>
    </row>
    <row r="84020" spans="31:31" x14ac:dyDescent="0.25">
      <c r="AE84020" s="72"/>
    </row>
    <row r="84021" spans="31:31" x14ac:dyDescent="0.25">
      <c r="AE84021" s="72"/>
    </row>
    <row r="84022" spans="31:31" x14ac:dyDescent="0.25">
      <c r="AE84022" s="72"/>
    </row>
    <row r="84023" spans="31:31" x14ac:dyDescent="0.25">
      <c r="AE84023" s="72"/>
    </row>
    <row r="84024" spans="31:31" x14ac:dyDescent="0.25">
      <c r="AE84024" s="72"/>
    </row>
    <row r="84025" spans="31:31" x14ac:dyDescent="0.25">
      <c r="AE84025" s="72"/>
    </row>
    <row r="84026" spans="31:31" x14ac:dyDescent="0.25">
      <c r="AE84026" s="72"/>
    </row>
    <row r="84027" spans="31:31" x14ac:dyDescent="0.25">
      <c r="AE84027" s="72"/>
    </row>
    <row r="84028" spans="31:31" x14ac:dyDescent="0.25">
      <c r="AE84028" s="72"/>
    </row>
    <row r="84029" spans="31:31" x14ac:dyDescent="0.25">
      <c r="AE84029" s="72"/>
    </row>
    <row r="84030" spans="31:31" x14ac:dyDescent="0.25">
      <c r="AE84030" s="72"/>
    </row>
    <row r="84031" spans="31:31" x14ac:dyDescent="0.25">
      <c r="AE84031" s="72"/>
    </row>
    <row r="84032" spans="31:31" x14ac:dyDescent="0.25">
      <c r="AE84032" s="72"/>
    </row>
    <row r="84033" spans="31:31" x14ac:dyDescent="0.25">
      <c r="AE84033" s="72"/>
    </row>
    <row r="84034" spans="31:31" x14ac:dyDescent="0.25">
      <c r="AE84034" s="72"/>
    </row>
    <row r="84035" spans="31:31" x14ac:dyDescent="0.25">
      <c r="AE84035" s="72"/>
    </row>
    <row r="84036" spans="31:31" x14ac:dyDescent="0.25">
      <c r="AE84036" s="72"/>
    </row>
    <row r="84037" spans="31:31" x14ac:dyDescent="0.25">
      <c r="AE84037" s="72"/>
    </row>
    <row r="84038" spans="31:31" x14ac:dyDescent="0.25">
      <c r="AE84038" s="72"/>
    </row>
    <row r="84039" spans="31:31" x14ac:dyDescent="0.25">
      <c r="AE84039" s="72"/>
    </row>
    <row r="84040" spans="31:31" x14ac:dyDescent="0.25">
      <c r="AE84040" s="72"/>
    </row>
    <row r="84041" spans="31:31" x14ac:dyDescent="0.25">
      <c r="AE84041" s="72"/>
    </row>
    <row r="84042" spans="31:31" x14ac:dyDescent="0.25">
      <c r="AE84042" s="72"/>
    </row>
    <row r="84043" spans="31:31" x14ac:dyDescent="0.25">
      <c r="AE84043" s="72"/>
    </row>
    <row r="84044" spans="31:31" x14ac:dyDescent="0.25">
      <c r="AE84044" s="72"/>
    </row>
    <row r="84045" spans="31:31" x14ac:dyDescent="0.25">
      <c r="AE84045" s="72"/>
    </row>
    <row r="84046" spans="31:31" x14ac:dyDescent="0.25">
      <c r="AE84046" s="72"/>
    </row>
    <row r="84047" spans="31:31" x14ac:dyDescent="0.25">
      <c r="AE84047" s="72"/>
    </row>
    <row r="84048" spans="31:31" x14ac:dyDescent="0.25">
      <c r="AE84048" s="72"/>
    </row>
    <row r="84049" spans="31:31" x14ac:dyDescent="0.25">
      <c r="AE84049" s="72"/>
    </row>
    <row r="84050" spans="31:31" x14ac:dyDescent="0.25">
      <c r="AE84050" s="72"/>
    </row>
    <row r="84051" spans="31:31" x14ac:dyDescent="0.25">
      <c r="AE84051" s="72"/>
    </row>
    <row r="84052" spans="31:31" x14ac:dyDescent="0.25">
      <c r="AE84052" s="72"/>
    </row>
    <row r="84053" spans="31:31" x14ac:dyDescent="0.25">
      <c r="AE84053" s="72"/>
    </row>
    <row r="84054" spans="31:31" x14ac:dyDescent="0.25">
      <c r="AE84054" s="72"/>
    </row>
    <row r="84055" spans="31:31" x14ac:dyDescent="0.25">
      <c r="AE84055" s="72"/>
    </row>
    <row r="84056" spans="31:31" x14ac:dyDescent="0.25">
      <c r="AE84056" s="72"/>
    </row>
    <row r="84057" spans="31:31" x14ac:dyDescent="0.25">
      <c r="AE84057" s="72"/>
    </row>
    <row r="84058" spans="31:31" x14ac:dyDescent="0.25">
      <c r="AE84058" s="72"/>
    </row>
    <row r="84059" spans="31:31" x14ac:dyDescent="0.25">
      <c r="AE84059" s="72"/>
    </row>
    <row r="84060" spans="31:31" x14ac:dyDescent="0.25">
      <c r="AE84060" s="72"/>
    </row>
    <row r="84061" spans="31:31" x14ac:dyDescent="0.25">
      <c r="AE84061" s="72"/>
    </row>
    <row r="84062" spans="31:31" x14ac:dyDescent="0.25">
      <c r="AE84062" s="72"/>
    </row>
    <row r="84063" spans="31:31" x14ac:dyDescent="0.25">
      <c r="AE84063" s="72"/>
    </row>
    <row r="84064" spans="31:31" x14ac:dyDescent="0.25">
      <c r="AE84064" s="72"/>
    </row>
    <row r="84065" spans="31:31" x14ac:dyDescent="0.25">
      <c r="AE84065" s="72"/>
    </row>
    <row r="84066" spans="31:31" x14ac:dyDescent="0.25">
      <c r="AE84066" s="72"/>
    </row>
    <row r="84067" spans="31:31" x14ac:dyDescent="0.25">
      <c r="AE84067" s="72"/>
    </row>
    <row r="84068" spans="31:31" x14ac:dyDescent="0.25">
      <c r="AE84068" s="72"/>
    </row>
    <row r="84069" spans="31:31" x14ac:dyDescent="0.25">
      <c r="AE84069" s="72"/>
    </row>
    <row r="84070" spans="31:31" x14ac:dyDescent="0.25">
      <c r="AE84070" s="72"/>
    </row>
    <row r="84071" spans="31:31" x14ac:dyDescent="0.25">
      <c r="AE84071" s="72"/>
    </row>
    <row r="84072" spans="31:31" x14ac:dyDescent="0.25">
      <c r="AE84072" s="72"/>
    </row>
    <row r="84073" spans="31:31" x14ac:dyDescent="0.25">
      <c r="AE84073" s="72"/>
    </row>
    <row r="84074" spans="31:31" x14ac:dyDescent="0.25">
      <c r="AE84074" s="72"/>
    </row>
    <row r="84075" spans="31:31" x14ac:dyDescent="0.25">
      <c r="AE84075" s="72"/>
    </row>
    <row r="84076" spans="31:31" x14ac:dyDescent="0.25">
      <c r="AE84076" s="72"/>
    </row>
    <row r="84077" spans="31:31" x14ac:dyDescent="0.25">
      <c r="AE84077" s="72"/>
    </row>
    <row r="84078" spans="31:31" x14ac:dyDescent="0.25">
      <c r="AE84078" s="72"/>
    </row>
    <row r="84079" spans="31:31" x14ac:dyDescent="0.25">
      <c r="AE84079" s="72"/>
    </row>
    <row r="84080" spans="31:31" x14ac:dyDescent="0.25">
      <c r="AE84080" s="72"/>
    </row>
    <row r="84081" spans="31:31" x14ac:dyDescent="0.25">
      <c r="AE84081" s="72"/>
    </row>
    <row r="84082" spans="31:31" x14ac:dyDescent="0.25">
      <c r="AE84082" s="72"/>
    </row>
    <row r="84083" spans="31:31" x14ac:dyDescent="0.25">
      <c r="AE84083" s="72"/>
    </row>
    <row r="84084" spans="31:31" x14ac:dyDescent="0.25">
      <c r="AE84084" s="72"/>
    </row>
    <row r="84085" spans="31:31" x14ac:dyDescent="0.25">
      <c r="AE84085" s="72"/>
    </row>
    <row r="84086" spans="31:31" x14ac:dyDescent="0.25">
      <c r="AE84086" s="72"/>
    </row>
    <row r="84087" spans="31:31" x14ac:dyDescent="0.25">
      <c r="AE84087" s="72"/>
    </row>
    <row r="84088" spans="31:31" x14ac:dyDescent="0.25">
      <c r="AE84088" s="72"/>
    </row>
    <row r="84089" spans="31:31" x14ac:dyDescent="0.25">
      <c r="AE84089" s="72"/>
    </row>
    <row r="84090" spans="31:31" x14ac:dyDescent="0.25">
      <c r="AE84090" s="72"/>
    </row>
    <row r="84091" spans="31:31" x14ac:dyDescent="0.25">
      <c r="AE84091" s="72"/>
    </row>
    <row r="84092" spans="31:31" x14ac:dyDescent="0.25">
      <c r="AE84092" s="72"/>
    </row>
    <row r="84093" spans="31:31" x14ac:dyDescent="0.25">
      <c r="AE84093" s="72"/>
    </row>
    <row r="84094" spans="31:31" x14ac:dyDescent="0.25">
      <c r="AE84094" s="72"/>
    </row>
    <row r="84095" spans="31:31" x14ac:dyDescent="0.25">
      <c r="AE84095" s="72"/>
    </row>
    <row r="84096" spans="31:31" x14ac:dyDescent="0.25">
      <c r="AE84096" s="72"/>
    </row>
    <row r="84097" spans="31:31" x14ac:dyDescent="0.25">
      <c r="AE84097" s="72"/>
    </row>
    <row r="84098" spans="31:31" x14ac:dyDescent="0.25">
      <c r="AE84098" s="72"/>
    </row>
    <row r="84099" spans="31:31" x14ac:dyDescent="0.25">
      <c r="AE84099" s="72"/>
    </row>
    <row r="84100" spans="31:31" x14ac:dyDescent="0.25">
      <c r="AE84100" s="72"/>
    </row>
    <row r="84101" spans="31:31" x14ac:dyDescent="0.25">
      <c r="AE84101" s="72"/>
    </row>
    <row r="84102" spans="31:31" x14ac:dyDescent="0.25">
      <c r="AE84102" s="72"/>
    </row>
    <row r="84103" spans="31:31" x14ac:dyDescent="0.25">
      <c r="AE84103" s="72"/>
    </row>
    <row r="84104" spans="31:31" x14ac:dyDescent="0.25">
      <c r="AE84104" s="72"/>
    </row>
    <row r="84105" spans="31:31" x14ac:dyDescent="0.25">
      <c r="AE84105" s="72"/>
    </row>
    <row r="84106" spans="31:31" x14ac:dyDescent="0.25">
      <c r="AE84106" s="72"/>
    </row>
    <row r="84107" spans="31:31" x14ac:dyDescent="0.25">
      <c r="AE84107" s="72"/>
    </row>
    <row r="84108" spans="31:31" x14ac:dyDescent="0.25">
      <c r="AE84108" s="72"/>
    </row>
    <row r="84109" spans="31:31" x14ac:dyDescent="0.25">
      <c r="AE84109" s="72"/>
    </row>
    <row r="84110" spans="31:31" x14ac:dyDescent="0.25">
      <c r="AE84110" s="72"/>
    </row>
    <row r="84111" spans="31:31" x14ac:dyDescent="0.25">
      <c r="AE84111" s="72"/>
    </row>
    <row r="84112" spans="31:31" x14ac:dyDescent="0.25">
      <c r="AE84112" s="72"/>
    </row>
    <row r="84113" spans="31:31" x14ac:dyDescent="0.25">
      <c r="AE84113" s="72"/>
    </row>
    <row r="84114" spans="31:31" x14ac:dyDescent="0.25">
      <c r="AE84114" s="72"/>
    </row>
    <row r="84115" spans="31:31" x14ac:dyDescent="0.25">
      <c r="AE84115" s="72"/>
    </row>
    <row r="84116" spans="31:31" x14ac:dyDescent="0.25">
      <c r="AE84116" s="72"/>
    </row>
    <row r="84117" spans="31:31" x14ac:dyDescent="0.25">
      <c r="AE84117" s="72"/>
    </row>
    <row r="84118" spans="31:31" x14ac:dyDescent="0.25">
      <c r="AE84118" s="72"/>
    </row>
    <row r="84119" spans="31:31" x14ac:dyDescent="0.25">
      <c r="AE84119" s="72"/>
    </row>
    <row r="84120" spans="31:31" x14ac:dyDescent="0.25">
      <c r="AE84120" s="72"/>
    </row>
    <row r="84121" spans="31:31" x14ac:dyDescent="0.25">
      <c r="AE84121" s="72"/>
    </row>
    <row r="84122" spans="31:31" x14ac:dyDescent="0.25">
      <c r="AE84122" s="72"/>
    </row>
    <row r="84123" spans="31:31" x14ac:dyDescent="0.25">
      <c r="AE84123" s="72"/>
    </row>
    <row r="84124" spans="31:31" x14ac:dyDescent="0.25">
      <c r="AE84124" s="72"/>
    </row>
    <row r="84125" spans="31:31" x14ac:dyDescent="0.25">
      <c r="AE84125" s="72"/>
    </row>
    <row r="84126" spans="31:31" x14ac:dyDescent="0.25">
      <c r="AE84126" s="72"/>
    </row>
    <row r="84127" spans="31:31" x14ac:dyDescent="0.25">
      <c r="AE84127" s="72"/>
    </row>
    <row r="84128" spans="31:31" x14ac:dyDescent="0.25">
      <c r="AE84128" s="72"/>
    </row>
    <row r="84129" spans="31:31" x14ac:dyDescent="0.25">
      <c r="AE84129" s="72"/>
    </row>
    <row r="84130" spans="31:31" x14ac:dyDescent="0.25">
      <c r="AE84130" s="72"/>
    </row>
    <row r="84131" spans="31:31" x14ac:dyDescent="0.25">
      <c r="AE84131" s="72"/>
    </row>
    <row r="84132" spans="31:31" x14ac:dyDescent="0.25">
      <c r="AE84132" s="72"/>
    </row>
    <row r="84133" spans="31:31" x14ac:dyDescent="0.25">
      <c r="AE84133" s="72"/>
    </row>
    <row r="84134" spans="31:31" x14ac:dyDescent="0.25">
      <c r="AE84134" s="72"/>
    </row>
    <row r="84135" spans="31:31" x14ac:dyDescent="0.25">
      <c r="AE84135" s="72"/>
    </row>
    <row r="84136" spans="31:31" x14ac:dyDescent="0.25">
      <c r="AE84136" s="72"/>
    </row>
    <row r="84137" spans="31:31" x14ac:dyDescent="0.25">
      <c r="AE84137" s="72"/>
    </row>
    <row r="84138" spans="31:31" x14ac:dyDescent="0.25">
      <c r="AE84138" s="72"/>
    </row>
    <row r="84139" spans="31:31" x14ac:dyDescent="0.25">
      <c r="AE84139" s="72"/>
    </row>
    <row r="84140" spans="31:31" x14ac:dyDescent="0.25">
      <c r="AE84140" s="72"/>
    </row>
    <row r="84141" spans="31:31" x14ac:dyDescent="0.25">
      <c r="AE84141" s="72"/>
    </row>
    <row r="84142" spans="31:31" x14ac:dyDescent="0.25">
      <c r="AE84142" s="72"/>
    </row>
    <row r="84143" spans="31:31" x14ac:dyDescent="0.25">
      <c r="AE84143" s="72"/>
    </row>
    <row r="84144" spans="31:31" x14ac:dyDescent="0.25">
      <c r="AE84144" s="72"/>
    </row>
    <row r="84145" spans="31:31" x14ac:dyDescent="0.25">
      <c r="AE84145" s="72"/>
    </row>
    <row r="84146" spans="31:31" x14ac:dyDescent="0.25">
      <c r="AE84146" s="72"/>
    </row>
    <row r="84147" spans="31:31" x14ac:dyDescent="0.25">
      <c r="AE84147" s="72"/>
    </row>
    <row r="84148" spans="31:31" x14ac:dyDescent="0.25">
      <c r="AE84148" s="72"/>
    </row>
    <row r="84149" spans="31:31" x14ac:dyDescent="0.25">
      <c r="AE84149" s="72"/>
    </row>
    <row r="84150" spans="31:31" x14ac:dyDescent="0.25">
      <c r="AE84150" s="72"/>
    </row>
    <row r="84151" spans="31:31" x14ac:dyDescent="0.25">
      <c r="AE84151" s="72"/>
    </row>
    <row r="84152" spans="31:31" x14ac:dyDescent="0.25">
      <c r="AE84152" s="72"/>
    </row>
    <row r="84153" spans="31:31" x14ac:dyDescent="0.25">
      <c r="AE84153" s="72"/>
    </row>
    <row r="84154" spans="31:31" x14ac:dyDescent="0.25">
      <c r="AE84154" s="72"/>
    </row>
    <row r="84155" spans="31:31" x14ac:dyDescent="0.25">
      <c r="AE84155" s="72"/>
    </row>
    <row r="84156" spans="31:31" x14ac:dyDescent="0.25">
      <c r="AE84156" s="72"/>
    </row>
    <row r="84157" spans="31:31" x14ac:dyDescent="0.25">
      <c r="AE84157" s="72"/>
    </row>
    <row r="84158" spans="31:31" x14ac:dyDescent="0.25">
      <c r="AE84158" s="72"/>
    </row>
    <row r="84159" spans="31:31" x14ac:dyDescent="0.25">
      <c r="AE84159" s="72"/>
    </row>
    <row r="84160" spans="31:31" x14ac:dyDescent="0.25">
      <c r="AE84160" s="72"/>
    </row>
    <row r="84161" spans="31:31" x14ac:dyDescent="0.25">
      <c r="AE84161" s="72"/>
    </row>
    <row r="84162" spans="31:31" x14ac:dyDescent="0.25">
      <c r="AE84162" s="72"/>
    </row>
    <row r="84163" spans="31:31" x14ac:dyDescent="0.25">
      <c r="AE84163" s="72"/>
    </row>
    <row r="84164" spans="31:31" x14ac:dyDescent="0.25">
      <c r="AE84164" s="72"/>
    </row>
    <row r="84165" spans="31:31" x14ac:dyDescent="0.25">
      <c r="AE84165" s="72"/>
    </row>
    <row r="84166" spans="31:31" x14ac:dyDescent="0.25">
      <c r="AE84166" s="72"/>
    </row>
    <row r="84167" spans="31:31" x14ac:dyDescent="0.25">
      <c r="AE84167" s="72"/>
    </row>
    <row r="84168" spans="31:31" x14ac:dyDescent="0.25">
      <c r="AE84168" s="72"/>
    </row>
    <row r="84169" spans="31:31" x14ac:dyDescent="0.25">
      <c r="AE84169" s="72"/>
    </row>
    <row r="84170" spans="31:31" x14ac:dyDescent="0.25">
      <c r="AE84170" s="72"/>
    </row>
    <row r="84171" spans="31:31" x14ac:dyDescent="0.25">
      <c r="AE84171" s="72"/>
    </row>
    <row r="84172" spans="31:31" x14ac:dyDescent="0.25">
      <c r="AE84172" s="72"/>
    </row>
    <row r="84173" spans="31:31" x14ac:dyDescent="0.25">
      <c r="AE84173" s="72"/>
    </row>
    <row r="84174" spans="31:31" x14ac:dyDescent="0.25">
      <c r="AE84174" s="72"/>
    </row>
    <row r="84175" spans="31:31" x14ac:dyDescent="0.25">
      <c r="AE84175" s="72"/>
    </row>
    <row r="84176" spans="31:31" x14ac:dyDescent="0.25">
      <c r="AE84176" s="72"/>
    </row>
    <row r="84177" spans="31:31" x14ac:dyDescent="0.25">
      <c r="AE84177" s="72"/>
    </row>
    <row r="84178" spans="31:31" x14ac:dyDescent="0.25">
      <c r="AE84178" s="72"/>
    </row>
    <row r="84179" spans="31:31" x14ac:dyDescent="0.25">
      <c r="AE84179" s="72"/>
    </row>
    <row r="84180" spans="31:31" x14ac:dyDescent="0.25">
      <c r="AE84180" s="72"/>
    </row>
    <row r="84181" spans="31:31" x14ac:dyDescent="0.25">
      <c r="AE84181" s="72"/>
    </row>
    <row r="84182" spans="31:31" x14ac:dyDescent="0.25">
      <c r="AE84182" s="72"/>
    </row>
    <row r="84183" spans="31:31" x14ac:dyDescent="0.25">
      <c r="AE84183" s="72"/>
    </row>
    <row r="84184" spans="31:31" x14ac:dyDescent="0.25">
      <c r="AE84184" s="72"/>
    </row>
    <row r="84185" spans="31:31" x14ac:dyDescent="0.25">
      <c r="AE84185" s="72"/>
    </row>
    <row r="84186" spans="31:31" x14ac:dyDescent="0.25">
      <c r="AE84186" s="72"/>
    </row>
    <row r="84187" spans="31:31" x14ac:dyDescent="0.25">
      <c r="AE84187" s="72"/>
    </row>
    <row r="84188" spans="31:31" x14ac:dyDescent="0.25">
      <c r="AE84188" s="72"/>
    </row>
    <row r="84189" spans="31:31" x14ac:dyDescent="0.25">
      <c r="AE84189" s="72"/>
    </row>
    <row r="84190" spans="31:31" x14ac:dyDescent="0.25">
      <c r="AE84190" s="72"/>
    </row>
    <row r="84191" spans="31:31" x14ac:dyDescent="0.25">
      <c r="AE84191" s="72"/>
    </row>
    <row r="84192" spans="31:31" x14ac:dyDescent="0.25">
      <c r="AE84192" s="72"/>
    </row>
    <row r="84193" spans="31:31" x14ac:dyDescent="0.25">
      <c r="AE84193" s="72"/>
    </row>
    <row r="84194" spans="31:31" x14ac:dyDescent="0.25">
      <c r="AE84194" s="72"/>
    </row>
    <row r="84195" spans="31:31" x14ac:dyDescent="0.25">
      <c r="AE84195" s="72"/>
    </row>
    <row r="84196" spans="31:31" x14ac:dyDescent="0.25">
      <c r="AE84196" s="72"/>
    </row>
    <row r="84197" spans="31:31" x14ac:dyDescent="0.25">
      <c r="AE84197" s="72"/>
    </row>
    <row r="84198" spans="31:31" x14ac:dyDescent="0.25">
      <c r="AE84198" s="72"/>
    </row>
    <row r="84199" spans="31:31" x14ac:dyDescent="0.25">
      <c r="AE84199" s="72"/>
    </row>
    <row r="84200" spans="31:31" x14ac:dyDescent="0.25">
      <c r="AE84200" s="72"/>
    </row>
    <row r="84201" spans="31:31" x14ac:dyDescent="0.25">
      <c r="AE84201" s="72"/>
    </row>
    <row r="84202" spans="31:31" x14ac:dyDescent="0.25">
      <c r="AE84202" s="72"/>
    </row>
    <row r="84203" spans="31:31" x14ac:dyDescent="0.25">
      <c r="AE84203" s="72"/>
    </row>
    <row r="84204" spans="31:31" x14ac:dyDescent="0.25">
      <c r="AE84204" s="72"/>
    </row>
    <row r="84205" spans="31:31" x14ac:dyDescent="0.25">
      <c r="AE84205" s="72"/>
    </row>
    <row r="84206" spans="31:31" x14ac:dyDescent="0.25">
      <c r="AE84206" s="72"/>
    </row>
    <row r="84207" spans="31:31" x14ac:dyDescent="0.25">
      <c r="AE84207" s="72"/>
    </row>
    <row r="84208" spans="31:31" x14ac:dyDescent="0.25">
      <c r="AE84208" s="72"/>
    </row>
    <row r="84209" spans="31:31" x14ac:dyDescent="0.25">
      <c r="AE84209" s="72"/>
    </row>
    <row r="84210" spans="31:31" x14ac:dyDescent="0.25">
      <c r="AE84210" s="72"/>
    </row>
    <row r="84211" spans="31:31" x14ac:dyDescent="0.25">
      <c r="AE84211" s="72"/>
    </row>
    <row r="84212" spans="31:31" x14ac:dyDescent="0.25">
      <c r="AE84212" s="72"/>
    </row>
    <row r="84213" spans="31:31" x14ac:dyDescent="0.25">
      <c r="AE84213" s="72"/>
    </row>
    <row r="84214" spans="31:31" x14ac:dyDescent="0.25">
      <c r="AE84214" s="72"/>
    </row>
    <row r="84215" spans="31:31" x14ac:dyDescent="0.25">
      <c r="AE84215" s="72"/>
    </row>
    <row r="84216" spans="31:31" x14ac:dyDescent="0.25">
      <c r="AE84216" s="72"/>
    </row>
    <row r="84217" spans="31:31" x14ac:dyDescent="0.25">
      <c r="AE84217" s="72"/>
    </row>
    <row r="84218" spans="31:31" x14ac:dyDescent="0.25">
      <c r="AE84218" s="72"/>
    </row>
    <row r="84219" spans="31:31" x14ac:dyDescent="0.25">
      <c r="AE84219" s="72"/>
    </row>
    <row r="84220" spans="31:31" x14ac:dyDescent="0.25">
      <c r="AE84220" s="72"/>
    </row>
    <row r="84221" spans="31:31" x14ac:dyDescent="0.25">
      <c r="AE84221" s="72"/>
    </row>
    <row r="84222" spans="31:31" x14ac:dyDescent="0.25">
      <c r="AE84222" s="72"/>
    </row>
    <row r="84223" spans="31:31" x14ac:dyDescent="0.25">
      <c r="AE84223" s="72"/>
    </row>
    <row r="84224" spans="31:31" x14ac:dyDescent="0.25">
      <c r="AE84224" s="72"/>
    </row>
    <row r="84225" spans="31:31" x14ac:dyDescent="0.25">
      <c r="AE84225" s="72"/>
    </row>
    <row r="84226" spans="31:31" x14ac:dyDescent="0.25">
      <c r="AE84226" s="72"/>
    </row>
    <row r="84227" spans="31:31" x14ac:dyDescent="0.25">
      <c r="AE84227" s="72"/>
    </row>
    <row r="84228" spans="31:31" x14ac:dyDescent="0.25">
      <c r="AE84228" s="72"/>
    </row>
    <row r="84229" spans="31:31" x14ac:dyDescent="0.25">
      <c r="AE84229" s="72"/>
    </row>
    <row r="84230" spans="31:31" x14ac:dyDescent="0.25">
      <c r="AE84230" s="72"/>
    </row>
    <row r="84231" spans="31:31" x14ac:dyDescent="0.25">
      <c r="AE84231" s="72"/>
    </row>
    <row r="84232" spans="31:31" x14ac:dyDescent="0.25">
      <c r="AE84232" s="72"/>
    </row>
    <row r="84233" spans="31:31" x14ac:dyDescent="0.25">
      <c r="AE84233" s="72"/>
    </row>
    <row r="84234" spans="31:31" x14ac:dyDescent="0.25">
      <c r="AE84234" s="72"/>
    </row>
    <row r="84235" spans="31:31" x14ac:dyDescent="0.25">
      <c r="AE84235" s="72"/>
    </row>
    <row r="84236" spans="31:31" x14ac:dyDescent="0.25">
      <c r="AE84236" s="72"/>
    </row>
    <row r="84237" spans="31:31" x14ac:dyDescent="0.25">
      <c r="AE84237" s="72"/>
    </row>
    <row r="84238" spans="31:31" x14ac:dyDescent="0.25">
      <c r="AE84238" s="72"/>
    </row>
    <row r="84239" spans="31:31" x14ac:dyDescent="0.25">
      <c r="AE84239" s="72"/>
    </row>
    <row r="84240" spans="31:31" x14ac:dyDescent="0.25">
      <c r="AE84240" s="72"/>
    </row>
    <row r="84241" spans="31:31" x14ac:dyDescent="0.25">
      <c r="AE84241" s="72"/>
    </row>
    <row r="84242" spans="31:31" x14ac:dyDescent="0.25">
      <c r="AE84242" s="72"/>
    </row>
    <row r="84243" spans="31:31" x14ac:dyDescent="0.25">
      <c r="AE84243" s="72"/>
    </row>
    <row r="84244" spans="31:31" x14ac:dyDescent="0.25">
      <c r="AE84244" s="72"/>
    </row>
    <row r="84245" spans="31:31" x14ac:dyDescent="0.25">
      <c r="AE84245" s="72"/>
    </row>
    <row r="84246" spans="31:31" x14ac:dyDescent="0.25">
      <c r="AE84246" s="72"/>
    </row>
    <row r="84247" spans="31:31" x14ac:dyDescent="0.25">
      <c r="AE84247" s="72"/>
    </row>
    <row r="84248" spans="31:31" x14ac:dyDescent="0.25">
      <c r="AE84248" s="72"/>
    </row>
    <row r="84249" spans="31:31" x14ac:dyDescent="0.25">
      <c r="AE84249" s="72"/>
    </row>
    <row r="84250" spans="31:31" x14ac:dyDescent="0.25">
      <c r="AE84250" s="72"/>
    </row>
    <row r="84251" spans="31:31" x14ac:dyDescent="0.25">
      <c r="AE84251" s="72"/>
    </row>
    <row r="84252" spans="31:31" x14ac:dyDescent="0.25">
      <c r="AE84252" s="72"/>
    </row>
    <row r="84253" spans="31:31" x14ac:dyDescent="0.25">
      <c r="AE84253" s="72"/>
    </row>
    <row r="84254" spans="31:31" x14ac:dyDescent="0.25">
      <c r="AE84254" s="72"/>
    </row>
    <row r="84255" spans="31:31" x14ac:dyDescent="0.25">
      <c r="AE84255" s="72"/>
    </row>
    <row r="84256" spans="31:31" x14ac:dyDescent="0.25">
      <c r="AE84256" s="72"/>
    </row>
    <row r="84257" spans="31:31" x14ac:dyDescent="0.25">
      <c r="AE84257" s="72"/>
    </row>
    <row r="84258" spans="31:31" x14ac:dyDescent="0.25">
      <c r="AE84258" s="72"/>
    </row>
    <row r="84259" spans="31:31" x14ac:dyDescent="0.25">
      <c r="AE84259" s="72"/>
    </row>
    <row r="84260" spans="31:31" x14ac:dyDescent="0.25">
      <c r="AE84260" s="72"/>
    </row>
    <row r="84261" spans="31:31" x14ac:dyDescent="0.25">
      <c r="AE84261" s="72"/>
    </row>
    <row r="84262" spans="31:31" x14ac:dyDescent="0.25">
      <c r="AE84262" s="72"/>
    </row>
    <row r="84263" spans="31:31" x14ac:dyDescent="0.25">
      <c r="AE84263" s="72"/>
    </row>
    <row r="84264" spans="31:31" x14ac:dyDescent="0.25">
      <c r="AE84264" s="72"/>
    </row>
    <row r="84265" spans="31:31" x14ac:dyDescent="0.25">
      <c r="AE84265" s="72"/>
    </row>
    <row r="84266" spans="31:31" x14ac:dyDescent="0.25">
      <c r="AE84266" s="72"/>
    </row>
    <row r="84267" spans="31:31" x14ac:dyDescent="0.25">
      <c r="AE84267" s="72"/>
    </row>
    <row r="84268" spans="31:31" x14ac:dyDescent="0.25">
      <c r="AE84268" s="72"/>
    </row>
    <row r="84269" spans="31:31" x14ac:dyDescent="0.25">
      <c r="AE84269" s="72"/>
    </row>
    <row r="84270" spans="31:31" x14ac:dyDescent="0.25">
      <c r="AE84270" s="72"/>
    </row>
    <row r="84271" spans="31:31" x14ac:dyDescent="0.25">
      <c r="AE84271" s="72"/>
    </row>
    <row r="84272" spans="31:31" x14ac:dyDescent="0.25">
      <c r="AE84272" s="72"/>
    </row>
    <row r="84273" spans="31:31" x14ac:dyDescent="0.25">
      <c r="AE84273" s="72"/>
    </row>
    <row r="84274" spans="31:31" x14ac:dyDescent="0.25">
      <c r="AE84274" s="72"/>
    </row>
    <row r="84275" spans="31:31" x14ac:dyDescent="0.25">
      <c r="AE84275" s="72"/>
    </row>
    <row r="84276" spans="31:31" x14ac:dyDescent="0.25">
      <c r="AE84276" s="72"/>
    </row>
    <row r="84277" spans="31:31" x14ac:dyDescent="0.25">
      <c r="AE84277" s="72"/>
    </row>
    <row r="84278" spans="31:31" x14ac:dyDescent="0.25">
      <c r="AE84278" s="72"/>
    </row>
    <row r="84279" spans="31:31" x14ac:dyDescent="0.25">
      <c r="AE84279" s="72"/>
    </row>
    <row r="84280" spans="31:31" x14ac:dyDescent="0.25">
      <c r="AE84280" s="72"/>
    </row>
    <row r="84281" spans="31:31" x14ac:dyDescent="0.25">
      <c r="AE84281" s="72"/>
    </row>
    <row r="84282" spans="31:31" x14ac:dyDescent="0.25">
      <c r="AE84282" s="72"/>
    </row>
    <row r="84283" spans="31:31" x14ac:dyDescent="0.25">
      <c r="AE84283" s="72"/>
    </row>
    <row r="84284" spans="31:31" x14ac:dyDescent="0.25">
      <c r="AE84284" s="72"/>
    </row>
    <row r="84285" spans="31:31" x14ac:dyDescent="0.25">
      <c r="AE84285" s="72"/>
    </row>
    <row r="84286" spans="31:31" x14ac:dyDescent="0.25">
      <c r="AE84286" s="72"/>
    </row>
    <row r="84287" spans="31:31" x14ac:dyDescent="0.25">
      <c r="AE84287" s="72"/>
    </row>
    <row r="84288" spans="31:31" x14ac:dyDescent="0.25">
      <c r="AE84288" s="72"/>
    </row>
    <row r="84289" spans="31:31" x14ac:dyDescent="0.25">
      <c r="AE84289" s="72"/>
    </row>
    <row r="84290" spans="31:31" x14ac:dyDescent="0.25">
      <c r="AE84290" s="72"/>
    </row>
    <row r="84291" spans="31:31" x14ac:dyDescent="0.25">
      <c r="AE84291" s="72"/>
    </row>
    <row r="84292" spans="31:31" x14ac:dyDescent="0.25">
      <c r="AE84292" s="72"/>
    </row>
    <row r="84293" spans="31:31" x14ac:dyDescent="0.25">
      <c r="AE84293" s="72"/>
    </row>
    <row r="84294" spans="31:31" x14ac:dyDescent="0.25">
      <c r="AE84294" s="72"/>
    </row>
    <row r="84295" spans="31:31" x14ac:dyDescent="0.25">
      <c r="AE84295" s="72"/>
    </row>
    <row r="84296" spans="31:31" x14ac:dyDescent="0.25">
      <c r="AE84296" s="72"/>
    </row>
    <row r="84297" spans="31:31" x14ac:dyDescent="0.25">
      <c r="AE84297" s="72"/>
    </row>
    <row r="84298" spans="31:31" x14ac:dyDescent="0.25">
      <c r="AE84298" s="72"/>
    </row>
    <row r="84299" spans="31:31" x14ac:dyDescent="0.25">
      <c r="AE84299" s="72"/>
    </row>
    <row r="84300" spans="31:31" x14ac:dyDescent="0.25">
      <c r="AE84300" s="72"/>
    </row>
    <row r="84301" spans="31:31" x14ac:dyDescent="0.25">
      <c r="AE84301" s="72"/>
    </row>
    <row r="84302" spans="31:31" x14ac:dyDescent="0.25">
      <c r="AE84302" s="72"/>
    </row>
    <row r="84303" spans="31:31" x14ac:dyDescent="0.25">
      <c r="AE84303" s="72"/>
    </row>
    <row r="84304" spans="31:31" x14ac:dyDescent="0.25">
      <c r="AE84304" s="72"/>
    </row>
    <row r="84305" spans="31:31" x14ac:dyDescent="0.25">
      <c r="AE84305" s="72"/>
    </row>
    <row r="84306" spans="31:31" x14ac:dyDescent="0.25">
      <c r="AE84306" s="72"/>
    </row>
    <row r="84307" spans="31:31" x14ac:dyDescent="0.25">
      <c r="AE84307" s="72"/>
    </row>
    <row r="84308" spans="31:31" x14ac:dyDescent="0.25">
      <c r="AE84308" s="72"/>
    </row>
    <row r="84309" spans="31:31" x14ac:dyDescent="0.25">
      <c r="AE84309" s="72"/>
    </row>
    <row r="84310" spans="31:31" x14ac:dyDescent="0.25">
      <c r="AE84310" s="72"/>
    </row>
    <row r="84311" spans="31:31" x14ac:dyDescent="0.25">
      <c r="AE84311" s="72"/>
    </row>
    <row r="84312" spans="31:31" x14ac:dyDescent="0.25">
      <c r="AE84312" s="72"/>
    </row>
    <row r="84313" spans="31:31" x14ac:dyDescent="0.25">
      <c r="AE84313" s="72"/>
    </row>
    <row r="84314" spans="31:31" x14ac:dyDescent="0.25">
      <c r="AE84314" s="72"/>
    </row>
    <row r="84315" spans="31:31" x14ac:dyDescent="0.25">
      <c r="AE84315" s="72"/>
    </row>
    <row r="84316" spans="31:31" x14ac:dyDescent="0.25">
      <c r="AE84316" s="72"/>
    </row>
    <row r="84317" spans="31:31" x14ac:dyDescent="0.25">
      <c r="AE84317" s="72"/>
    </row>
    <row r="84318" spans="31:31" x14ac:dyDescent="0.25">
      <c r="AE84318" s="72"/>
    </row>
    <row r="84319" spans="31:31" x14ac:dyDescent="0.25">
      <c r="AE84319" s="72"/>
    </row>
    <row r="84320" spans="31:31" x14ac:dyDescent="0.25">
      <c r="AE84320" s="72"/>
    </row>
    <row r="84321" spans="31:31" x14ac:dyDescent="0.25">
      <c r="AE84321" s="72"/>
    </row>
    <row r="84322" spans="31:31" x14ac:dyDescent="0.25">
      <c r="AE84322" s="72"/>
    </row>
    <row r="84323" spans="31:31" x14ac:dyDescent="0.25">
      <c r="AE84323" s="72"/>
    </row>
    <row r="84324" spans="31:31" x14ac:dyDescent="0.25">
      <c r="AE84324" s="72"/>
    </row>
    <row r="84325" spans="31:31" x14ac:dyDescent="0.25">
      <c r="AE84325" s="72"/>
    </row>
    <row r="84326" spans="31:31" x14ac:dyDescent="0.25">
      <c r="AE84326" s="72"/>
    </row>
    <row r="84327" spans="31:31" x14ac:dyDescent="0.25">
      <c r="AE84327" s="72"/>
    </row>
    <row r="84328" spans="31:31" x14ac:dyDescent="0.25">
      <c r="AE84328" s="72"/>
    </row>
    <row r="84329" spans="31:31" x14ac:dyDescent="0.25">
      <c r="AE84329" s="72"/>
    </row>
    <row r="84330" spans="31:31" x14ac:dyDescent="0.25">
      <c r="AE84330" s="72"/>
    </row>
    <row r="84331" spans="31:31" x14ac:dyDescent="0.25">
      <c r="AE84331" s="72"/>
    </row>
    <row r="84332" spans="31:31" x14ac:dyDescent="0.25">
      <c r="AE84332" s="72"/>
    </row>
    <row r="84333" spans="31:31" x14ac:dyDescent="0.25">
      <c r="AE84333" s="72"/>
    </row>
    <row r="84334" spans="31:31" x14ac:dyDescent="0.25">
      <c r="AE84334" s="72"/>
    </row>
    <row r="84335" spans="31:31" x14ac:dyDescent="0.25">
      <c r="AE84335" s="72"/>
    </row>
    <row r="84336" spans="31:31" x14ac:dyDescent="0.25">
      <c r="AE84336" s="72"/>
    </row>
    <row r="84337" spans="31:31" x14ac:dyDescent="0.25">
      <c r="AE84337" s="72"/>
    </row>
    <row r="84338" spans="31:31" x14ac:dyDescent="0.25">
      <c r="AE84338" s="72"/>
    </row>
    <row r="84339" spans="31:31" x14ac:dyDescent="0.25">
      <c r="AE84339" s="72"/>
    </row>
    <row r="84340" spans="31:31" x14ac:dyDescent="0.25">
      <c r="AE84340" s="72"/>
    </row>
    <row r="84341" spans="31:31" x14ac:dyDescent="0.25">
      <c r="AE84341" s="72"/>
    </row>
    <row r="84342" spans="31:31" x14ac:dyDescent="0.25">
      <c r="AE84342" s="72"/>
    </row>
    <row r="84343" spans="31:31" x14ac:dyDescent="0.25">
      <c r="AE84343" s="72"/>
    </row>
    <row r="84344" spans="31:31" x14ac:dyDescent="0.25">
      <c r="AE84344" s="72"/>
    </row>
    <row r="84345" spans="31:31" x14ac:dyDescent="0.25">
      <c r="AE84345" s="72"/>
    </row>
    <row r="84346" spans="31:31" x14ac:dyDescent="0.25">
      <c r="AE84346" s="72"/>
    </row>
    <row r="84347" spans="31:31" x14ac:dyDescent="0.25">
      <c r="AE84347" s="72"/>
    </row>
    <row r="84348" spans="31:31" x14ac:dyDescent="0.25">
      <c r="AE84348" s="72"/>
    </row>
    <row r="84349" spans="31:31" x14ac:dyDescent="0.25">
      <c r="AE84349" s="72"/>
    </row>
    <row r="84350" spans="31:31" x14ac:dyDescent="0.25">
      <c r="AE84350" s="72"/>
    </row>
    <row r="84351" spans="31:31" x14ac:dyDescent="0.25">
      <c r="AE84351" s="72"/>
    </row>
    <row r="84352" spans="31:31" x14ac:dyDescent="0.25">
      <c r="AE84352" s="72"/>
    </row>
    <row r="84353" spans="31:31" x14ac:dyDescent="0.25">
      <c r="AE84353" s="72"/>
    </row>
    <row r="84354" spans="31:31" x14ac:dyDescent="0.25">
      <c r="AE84354" s="72"/>
    </row>
    <row r="84355" spans="31:31" x14ac:dyDescent="0.25">
      <c r="AE84355" s="72"/>
    </row>
    <row r="84356" spans="31:31" x14ac:dyDescent="0.25">
      <c r="AE84356" s="72"/>
    </row>
    <row r="84357" spans="31:31" x14ac:dyDescent="0.25">
      <c r="AE84357" s="72"/>
    </row>
    <row r="84358" spans="31:31" x14ac:dyDescent="0.25">
      <c r="AE84358" s="72"/>
    </row>
    <row r="84359" spans="31:31" x14ac:dyDescent="0.25">
      <c r="AE84359" s="72"/>
    </row>
    <row r="84360" spans="31:31" x14ac:dyDescent="0.25">
      <c r="AE84360" s="72"/>
    </row>
    <row r="84361" spans="31:31" x14ac:dyDescent="0.25">
      <c r="AE84361" s="72"/>
    </row>
    <row r="84362" spans="31:31" x14ac:dyDescent="0.25">
      <c r="AE84362" s="72"/>
    </row>
    <row r="84363" spans="31:31" x14ac:dyDescent="0.25">
      <c r="AE84363" s="72"/>
    </row>
    <row r="84364" spans="31:31" x14ac:dyDescent="0.25">
      <c r="AE84364" s="72"/>
    </row>
    <row r="84365" spans="31:31" x14ac:dyDescent="0.25">
      <c r="AE84365" s="72"/>
    </row>
    <row r="84366" spans="31:31" x14ac:dyDescent="0.25">
      <c r="AE84366" s="72"/>
    </row>
    <row r="84367" spans="31:31" x14ac:dyDescent="0.25">
      <c r="AE84367" s="72"/>
    </row>
    <row r="84368" spans="31:31" x14ac:dyDescent="0.25">
      <c r="AE84368" s="72"/>
    </row>
    <row r="84369" spans="31:31" x14ac:dyDescent="0.25">
      <c r="AE84369" s="72"/>
    </row>
    <row r="84370" spans="31:31" x14ac:dyDescent="0.25">
      <c r="AE84370" s="72"/>
    </row>
    <row r="84371" spans="31:31" x14ac:dyDescent="0.25">
      <c r="AE84371" s="72"/>
    </row>
    <row r="84372" spans="31:31" x14ac:dyDescent="0.25">
      <c r="AE84372" s="72"/>
    </row>
    <row r="84373" spans="31:31" x14ac:dyDescent="0.25">
      <c r="AE84373" s="72"/>
    </row>
    <row r="84374" spans="31:31" x14ac:dyDescent="0.25">
      <c r="AE84374" s="72"/>
    </row>
    <row r="84375" spans="31:31" x14ac:dyDescent="0.25">
      <c r="AE84375" s="72"/>
    </row>
    <row r="84376" spans="31:31" x14ac:dyDescent="0.25">
      <c r="AE84376" s="72"/>
    </row>
    <row r="84377" spans="31:31" x14ac:dyDescent="0.25">
      <c r="AE84377" s="72"/>
    </row>
    <row r="84378" spans="31:31" x14ac:dyDescent="0.25">
      <c r="AE84378" s="72"/>
    </row>
    <row r="84379" spans="31:31" x14ac:dyDescent="0.25">
      <c r="AE84379" s="72"/>
    </row>
    <row r="84380" spans="31:31" x14ac:dyDescent="0.25">
      <c r="AE84380" s="72"/>
    </row>
    <row r="84381" spans="31:31" x14ac:dyDescent="0.25">
      <c r="AE84381" s="72"/>
    </row>
    <row r="84382" spans="31:31" x14ac:dyDescent="0.25">
      <c r="AE84382" s="72"/>
    </row>
    <row r="84383" spans="31:31" x14ac:dyDescent="0.25">
      <c r="AE84383" s="72"/>
    </row>
    <row r="84384" spans="31:31" x14ac:dyDescent="0.25">
      <c r="AE84384" s="72"/>
    </row>
    <row r="84385" spans="31:31" x14ac:dyDescent="0.25">
      <c r="AE84385" s="72"/>
    </row>
    <row r="84386" spans="31:31" x14ac:dyDescent="0.25">
      <c r="AE84386" s="72"/>
    </row>
    <row r="84387" spans="31:31" x14ac:dyDescent="0.25">
      <c r="AE84387" s="72"/>
    </row>
    <row r="84388" spans="31:31" x14ac:dyDescent="0.25">
      <c r="AE84388" s="72"/>
    </row>
    <row r="84389" spans="31:31" x14ac:dyDescent="0.25">
      <c r="AE84389" s="72"/>
    </row>
    <row r="84390" spans="31:31" x14ac:dyDescent="0.25">
      <c r="AE84390" s="72"/>
    </row>
    <row r="84391" spans="31:31" x14ac:dyDescent="0.25">
      <c r="AE84391" s="72"/>
    </row>
    <row r="84392" spans="31:31" x14ac:dyDescent="0.25">
      <c r="AE84392" s="72"/>
    </row>
    <row r="84393" spans="31:31" x14ac:dyDescent="0.25">
      <c r="AE84393" s="72"/>
    </row>
    <row r="84394" spans="31:31" x14ac:dyDescent="0.25">
      <c r="AE84394" s="72"/>
    </row>
    <row r="84395" spans="31:31" x14ac:dyDescent="0.25">
      <c r="AE84395" s="72"/>
    </row>
    <row r="84396" spans="31:31" x14ac:dyDescent="0.25">
      <c r="AE84396" s="72"/>
    </row>
    <row r="84397" spans="31:31" x14ac:dyDescent="0.25">
      <c r="AE84397" s="72"/>
    </row>
    <row r="84398" spans="31:31" x14ac:dyDescent="0.25">
      <c r="AE84398" s="72"/>
    </row>
    <row r="84399" spans="31:31" x14ac:dyDescent="0.25">
      <c r="AE84399" s="72"/>
    </row>
    <row r="84400" spans="31:31" x14ac:dyDescent="0.25">
      <c r="AE84400" s="72"/>
    </row>
    <row r="84401" spans="31:31" x14ac:dyDescent="0.25">
      <c r="AE84401" s="72"/>
    </row>
    <row r="84402" spans="31:31" x14ac:dyDescent="0.25">
      <c r="AE84402" s="72"/>
    </row>
    <row r="84403" spans="31:31" x14ac:dyDescent="0.25">
      <c r="AE84403" s="72"/>
    </row>
    <row r="84404" spans="31:31" x14ac:dyDescent="0.25">
      <c r="AE84404" s="72"/>
    </row>
    <row r="84405" spans="31:31" x14ac:dyDescent="0.25">
      <c r="AE84405" s="72"/>
    </row>
    <row r="84406" spans="31:31" x14ac:dyDescent="0.25">
      <c r="AE84406" s="72"/>
    </row>
    <row r="84407" spans="31:31" x14ac:dyDescent="0.25">
      <c r="AE84407" s="72"/>
    </row>
    <row r="84408" spans="31:31" x14ac:dyDescent="0.25">
      <c r="AE84408" s="72"/>
    </row>
    <row r="84409" spans="31:31" x14ac:dyDescent="0.25">
      <c r="AE84409" s="72"/>
    </row>
    <row r="84410" spans="31:31" x14ac:dyDescent="0.25">
      <c r="AE84410" s="72"/>
    </row>
    <row r="84411" spans="31:31" x14ac:dyDescent="0.25">
      <c r="AE84411" s="72"/>
    </row>
    <row r="84412" spans="31:31" x14ac:dyDescent="0.25">
      <c r="AE84412" s="72"/>
    </row>
    <row r="84413" spans="31:31" x14ac:dyDescent="0.25">
      <c r="AE84413" s="72"/>
    </row>
    <row r="84414" spans="31:31" x14ac:dyDescent="0.25">
      <c r="AE84414" s="72"/>
    </row>
    <row r="84415" spans="31:31" x14ac:dyDescent="0.25">
      <c r="AE84415" s="72"/>
    </row>
    <row r="84416" spans="31:31" x14ac:dyDescent="0.25">
      <c r="AE84416" s="72"/>
    </row>
    <row r="84417" spans="31:31" x14ac:dyDescent="0.25">
      <c r="AE84417" s="72"/>
    </row>
    <row r="84418" spans="31:31" x14ac:dyDescent="0.25">
      <c r="AE84418" s="72"/>
    </row>
    <row r="84419" spans="31:31" x14ac:dyDescent="0.25">
      <c r="AE84419" s="72"/>
    </row>
    <row r="84420" spans="31:31" x14ac:dyDescent="0.25">
      <c r="AE84420" s="72"/>
    </row>
    <row r="84421" spans="31:31" x14ac:dyDescent="0.25">
      <c r="AE84421" s="72"/>
    </row>
    <row r="84422" spans="31:31" x14ac:dyDescent="0.25">
      <c r="AE84422" s="72"/>
    </row>
    <row r="84423" spans="31:31" x14ac:dyDescent="0.25">
      <c r="AE84423" s="72"/>
    </row>
    <row r="84424" spans="31:31" x14ac:dyDescent="0.25">
      <c r="AE84424" s="72"/>
    </row>
    <row r="84425" spans="31:31" x14ac:dyDescent="0.25">
      <c r="AE84425" s="72"/>
    </row>
    <row r="84426" spans="31:31" x14ac:dyDescent="0.25">
      <c r="AE84426" s="72"/>
    </row>
    <row r="84427" spans="31:31" x14ac:dyDescent="0.25">
      <c r="AE84427" s="72"/>
    </row>
    <row r="84428" spans="31:31" x14ac:dyDescent="0.25">
      <c r="AE84428" s="72"/>
    </row>
    <row r="84429" spans="31:31" x14ac:dyDescent="0.25">
      <c r="AE84429" s="72"/>
    </row>
    <row r="84430" spans="31:31" x14ac:dyDescent="0.25">
      <c r="AE84430" s="72"/>
    </row>
    <row r="84431" spans="31:31" x14ac:dyDescent="0.25">
      <c r="AE84431" s="72"/>
    </row>
    <row r="84432" spans="31:31" x14ac:dyDescent="0.25">
      <c r="AE84432" s="72"/>
    </row>
    <row r="84433" spans="31:31" x14ac:dyDescent="0.25">
      <c r="AE84433" s="72"/>
    </row>
    <row r="84434" spans="31:31" x14ac:dyDescent="0.25">
      <c r="AE84434" s="72"/>
    </row>
    <row r="84435" spans="31:31" x14ac:dyDescent="0.25">
      <c r="AE84435" s="72"/>
    </row>
    <row r="84436" spans="31:31" x14ac:dyDescent="0.25">
      <c r="AE84436" s="72"/>
    </row>
    <row r="84437" spans="31:31" x14ac:dyDescent="0.25">
      <c r="AE84437" s="72"/>
    </row>
    <row r="84438" spans="31:31" x14ac:dyDescent="0.25">
      <c r="AE84438" s="72"/>
    </row>
    <row r="84439" spans="31:31" x14ac:dyDescent="0.25">
      <c r="AE84439" s="72"/>
    </row>
    <row r="84440" spans="31:31" x14ac:dyDescent="0.25">
      <c r="AE84440" s="72"/>
    </row>
    <row r="84441" spans="31:31" x14ac:dyDescent="0.25">
      <c r="AE84441" s="72"/>
    </row>
    <row r="84442" spans="31:31" x14ac:dyDescent="0.25">
      <c r="AE84442" s="72"/>
    </row>
    <row r="84443" spans="31:31" x14ac:dyDescent="0.25">
      <c r="AE84443" s="72"/>
    </row>
    <row r="84444" spans="31:31" x14ac:dyDescent="0.25">
      <c r="AE84444" s="72"/>
    </row>
    <row r="84445" spans="31:31" x14ac:dyDescent="0.25">
      <c r="AE84445" s="72"/>
    </row>
    <row r="84446" spans="31:31" x14ac:dyDescent="0.25">
      <c r="AE84446" s="72"/>
    </row>
    <row r="84447" spans="31:31" x14ac:dyDescent="0.25">
      <c r="AE84447" s="72"/>
    </row>
    <row r="84448" spans="31:31" x14ac:dyDescent="0.25">
      <c r="AE84448" s="72"/>
    </row>
    <row r="84449" spans="31:31" x14ac:dyDescent="0.25">
      <c r="AE84449" s="72"/>
    </row>
    <row r="84450" spans="31:31" x14ac:dyDescent="0.25">
      <c r="AE84450" s="72"/>
    </row>
    <row r="84451" spans="31:31" x14ac:dyDescent="0.25">
      <c r="AE84451" s="72"/>
    </row>
    <row r="84452" spans="31:31" x14ac:dyDescent="0.25">
      <c r="AE84452" s="72"/>
    </row>
    <row r="84453" spans="31:31" x14ac:dyDescent="0.25">
      <c r="AE84453" s="72"/>
    </row>
    <row r="84454" spans="31:31" x14ac:dyDescent="0.25">
      <c r="AE84454" s="72"/>
    </row>
    <row r="84455" spans="31:31" x14ac:dyDescent="0.25">
      <c r="AE84455" s="72"/>
    </row>
    <row r="84456" spans="31:31" x14ac:dyDescent="0.25">
      <c r="AE84456" s="72"/>
    </row>
    <row r="84457" spans="31:31" x14ac:dyDescent="0.25">
      <c r="AE84457" s="72"/>
    </row>
    <row r="84458" spans="31:31" x14ac:dyDescent="0.25">
      <c r="AE84458" s="72"/>
    </row>
    <row r="84459" spans="31:31" x14ac:dyDescent="0.25">
      <c r="AE84459" s="72"/>
    </row>
    <row r="84460" spans="31:31" x14ac:dyDescent="0.25">
      <c r="AE84460" s="72"/>
    </row>
    <row r="84461" spans="31:31" x14ac:dyDescent="0.25">
      <c r="AE84461" s="72"/>
    </row>
    <row r="84462" spans="31:31" x14ac:dyDescent="0.25">
      <c r="AE84462" s="72"/>
    </row>
    <row r="84463" spans="31:31" x14ac:dyDescent="0.25">
      <c r="AE84463" s="72"/>
    </row>
    <row r="84464" spans="31:31" x14ac:dyDescent="0.25">
      <c r="AE84464" s="72"/>
    </row>
    <row r="84465" spans="31:31" x14ac:dyDescent="0.25">
      <c r="AE84465" s="72"/>
    </row>
    <row r="84466" spans="31:31" x14ac:dyDescent="0.25">
      <c r="AE84466" s="72"/>
    </row>
    <row r="84467" spans="31:31" x14ac:dyDescent="0.25">
      <c r="AE84467" s="72"/>
    </row>
    <row r="84468" spans="31:31" x14ac:dyDescent="0.25">
      <c r="AE84468" s="72"/>
    </row>
    <row r="84469" spans="31:31" x14ac:dyDescent="0.25">
      <c r="AE84469" s="72"/>
    </row>
    <row r="84470" spans="31:31" x14ac:dyDescent="0.25">
      <c r="AE84470" s="72"/>
    </row>
    <row r="84471" spans="31:31" x14ac:dyDescent="0.25">
      <c r="AE84471" s="72"/>
    </row>
    <row r="84472" spans="31:31" x14ac:dyDescent="0.25">
      <c r="AE84472" s="72"/>
    </row>
    <row r="84473" spans="31:31" x14ac:dyDescent="0.25">
      <c r="AE84473" s="72"/>
    </row>
    <row r="84474" spans="31:31" x14ac:dyDescent="0.25">
      <c r="AE84474" s="72"/>
    </row>
    <row r="84475" spans="31:31" x14ac:dyDescent="0.25">
      <c r="AE84475" s="72"/>
    </row>
    <row r="84476" spans="31:31" x14ac:dyDescent="0.25">
      <c r="AE84476" s="72"/>
    </row>
    <row r="84477" spans="31:31" x14ac:dyDescent="0.25">
      <c r="AE84477" s="72"/>
    </row>
    <row r="84478" spans="31:31" x14ac:dyDescent="0.25">
      <c r="AE84478" s="72"/>
    </row>
    <row r="84479" spans="31:31" x14ac:dyDescent="0.25">
      <c r="AE84479" s="72"/>
    </row>
    <row r="84480" spans="31:31" x14ac:dyDescent="0.25">
      <c r="AE84480" s="72"/>
    </row>
    <row r="84481" spans="31:31" x14ac:dyDescent="0.25">
      <c r="AE84481" s="72"/>
    </row>
    <row r="84482" spans="31:31" x14ac:dyDescent="0.25">
      <c r="AE84482" s="72"/>
    </row>
    <row r="84483" spans="31:31" x14ac:dyDescent="0.25">
      <c r="AE84483" s="72"/>
    </row>
    <row r="84484" spans="31:31" x14ac:dyDescent="0.25">
      <c r="AE84484" s="72"/>
    </row>
    <row r="84485" spans="31:31" x14ac:dyDescent="0.25">
      <c r="AE84485" s="72"/>
    </row>
    <row r="84486" spans="31:31" x14ac:dyDescent="0.25">
      <c r="AE84486" s="72"/>
    </row>
    <row r="84487" spans="31:31" x14ac:dyDescent="0.25">
      <c r="AE84487" s="72"/>
    </row>
    <row r="84488" spans="31:31" x14ac:dyDescent="0.25">
      <c r="AE84488" s="72"/>
    </row>
    <row r="84489" spans="31:31" x14ac:dyDescent="0.25">
      <c r="AE84489" s="72"/>
    </row>
    <row r="84490" spans="31:31" x14ac:dyDescent="0.25">
      <c r="AE84490" s="72"/>
    </row>
    <row r="84491" spans="31:31" x14ac:dyDescent="0.25">
      <c r="AE84491" s="72"/>
    </row>
    <row r="84492" spans="31:31" x14ac:dyDescent="0.25">
      <c r="AE84492" s="72"/>
    </row>
    <row r="84493" spans="31:31" x14ac:dyDescent="0.25">
      <c r="AE84493" s="72"/>
    </row>
    <row r="84494" spans="31:31" x14ac:dyDescent="0.25">
      <c r="AE84494" s="72"/>
    </row>
    <row r="84495" spans="31:31" x14ac:dyDescent="0.25">
      <c r="AE84495" s="72"/>
    </row>
    <row r="84496" spans="31:31" x14ac:dyDescent="0.25">
      <c r="AE84496" s="72"/>
    </row>
    <row r="84497" spans="31:31" x14ac:dyDescent="0.25">
      <c r="AE84497" s="72"/>
    </row>
    <row r="84498" spans="31:31" x14ac:dyDescent="0.25">
      <c r="AE84498" s="72"/>
    </row>
    <row r="84499" spans="31:31" x14ac:dyDescent="0.25">
      <c r="AE84499" s="72"/>
    </row>
    <row r="84500" spans="31:31" x14ac:dyDescent="0.25">
      <c r="AE84500" s="72"/>
    </row>
    <row r="84501" spans="31:31" x14ac:dyDescent="0.25">
      <c r="AE84501" s="72"/>
    </row>
    <row r="84502" spans="31:31" x14ac:dyDescent="0.25">
      <c r="AE84502" s="72"/>
    </row>
    <row r="84503" spans="31:31" x14ac:dyDescent="0.25">
      <c r="AE84503" s="72"/>
    </row>
    <row r="84504" spans="31:31" x14ac:dyDescent="0.25">
      <c r="AE84504" s="72"/>
    </row>
    <row r="84505" spans="31:31" x14ac:dyDescent="0.25">
      <c r="AE84505" s="72"/>
    </row>
    <row r="84506" spans="31:31" x14ac:dyDescent="0.25">
      <c r="AE84506" s="72"/>
    </row>
    <row r="84507" spans="31:31" x14ac:dyDescent="0.25">
      <c r="AE84507" s="72"/>
    </row>
    <row r="84508" spans="31:31" x14ac:dyDescent="0.25">
      <c r="AE84508" s="72"/>
    </row>
    <row r="84509" spans="31:31" x14ac:dyDescent="0.25">
      <c r="AE84509" s="72"/>
    </row>
    <row r="84510" spans="31:31" x14ac:dyDescent="0.25">
      <c r="AE84510" s="72"/>
    </row>
    <row r="84511" spans="31:31" x14ac:dyDescent="0.25">
      <c r="AE84511" s="72"/>
    </row>
    <row r="84512" spans="31:31" x14ac:dyDescent="0.25">
      <c r="AE84512" s="72"/>
    </row>
    <row r="84513" spans="31:31" x14ac:dyDescent="0.25">
      <c r="AE84513" s="72"/>
    </row>
    <row r="84514" spans="31:31" x14ac:dyDescent="0.25">
      <c r="AE84514" s="72"/>
    </row>
    <row r="84515" spans="31:31" x14ac:dyDescent="0.25">
      <c r="AE84515" s="72"/>
    </row>
    <row r="84516" spans="31:31" x14ac:dyDescent="0.25">
      <c r="AE84516" s="72"/>
    </row>
    <row r="84517" spans="31:31" x14ac:dyDescent="0.25">
      <c r="AE84517" s="72"/>
    </row>
    <row r="84518" spans="31:31" x14ac:dyDescent="0.25">
      <c r="AE84518" s="72"/>
    </row>
    <row r="84519" spans="31:31" x14ac:dyDescent="0.25">
      <c r="AE84519" s="72"/>
    </row>
    <row r="84520" spans="31:31" x14ac:dyDescent="0.25">
      <c r="AE84520" s="72"/>
    </row>
    <row r="84521" spans="31:31" x14ac:dyDescent="0.25">
      <c r="AE84521" s="72"/>
    </row>
    <row r="84522" spans="31:31" x14ac:dyDescent="0.25">
      <c r="AE84522" s="72"/>
    </row>
    <row r="84523" spans="31:31" x14ac:dyDescent="0.25">
      <c r="AE84523" s="72"/>
    </row>
    <row r="84524" spans="31:31" x14ac:dyDescent="0.25">
      <c r="AE84524" s="72"/>
    </row>
    <row r="84525" spans="31:31" x14ac:dyDescent="0.25">
      <c r="AE84525" s="72"/>
    </row>
    <row r="84526" spans="31:31" x14ac:dyDescent="0.25">
      <c r="AE84526" s="72"/>
    </row>
    <row r="84527" spans="31:31" x14ac:dyDescent="0.25">
      <c r="AE84527" s="72"/>
    </row>
    <row r="84528" spans="31:31" x14ac:dyDescent="0.25">
      <c r="AE84528" s="72"/>
    </row>
    <row r="84529" spans="31:31" x14ac:dyDescent="0.25">
      <c r="AE84529" s="72"/>
    </row>
    <row r="84530" spans="31:31" x14ac:dyDescent="0.25">
      <c r="AE84530" s="72"/>
    </row>
    <row r="84531" spans="31:31" x14ac:dyDescent="0.25">
      <c r="AE84531" s="72"/>
    </row>
    <row r="84532" spans="31:31" x14ac:dyDescent="0.25">
      <c r="AE84532" s="72"/>
    </row>
    <row r="84533" spans="31:31" x14ac:dyDescent="0.25">
      <c r="AE84533" s="72"/>
    </row>
    <row r="84534" spans="31:31" x14ac:dyDescent="0.25">
      <c r="AE84534" s="72"/>
    </row>
    <row r="84535" spans="31:31" x14ac:dyDescent="0.25">
      <c r="AE84535" s="72"/>
    </row>
    <row r="84536" spans="31:31" x14ac:dyDescent="0.25">
      <c r="AE84536" s="72"/>
    </row>
    <row r="84537" spans="31:31" x14ac:dyDescent="0.25">
      <c r="AE84537" s="72"/>
    </row>
    <row r="84538" spans="31:31" x14ac:dyDescent="0.25">
      <c r="AE84538" s="72"/>
    </row>
    <row r="84539" spans="31:31" x14ac:dyDescent="0.25">
      <c r="AE84539" s="72"/>
    </row>
    <row r="84540" spans="31:31" x14ac:dyDescent="0.25">
      <c r="AE84540" s="72"/>
    </row>
    <row r="84541" spans="31:31" x14ac:dyDescent="0.25">
      <c r="AE84541" s="72"/>
    </row>
    <row r="84542" spans="31:31" x14ac:dyDescent="0.25">
      <c r="AE84542" s="72"/>
    </row>
    <row r="84543" spans="31:31" x14ac:dyDescent="0.25">
      <c r="AE84543" s="72"/>
    </row>
    <row r="84544" spans="31:31" x14ac:dyDescent="0.25">
      <c r="AE84544" s="72"/>
    </row>
    <row r="84545" spans="31:31" x14ac:dyDescent="0.25">
      <c r="AE84545" s="72"/>
    </row>
    <row r="84546" spans="31:31" x14ac:dyDescent="0.25">
      <c r="AE84546" s="72"/>
    </row>
    <row r="84547" spans="31:31" x14ac:dyDescent="0.25">
      <c r="AE84547" s="72"/>
    </row>
    <row r="84548" spans="31:31" x14ac:dyDescent="0.25">
      <c r="AE84548" s="72"/>
    </row>
    <row r="84549" spans="31:31" x14ac:dyDescent="0.25">
      <c r="AE84549" s="72"/>
    </row>
    <row r="84550" spans="31:31" x14ac:dyDescent="0.25">
      <c r="AE84550" s="72"/>
    </row>
    <row r="84551" spans="31:31" x14ac:dyDescent="0.25">
      <c r="AE84551" s="72"/>
    </row>
    <row r="84552" spans="31:31" x14ac:dyDescent="0.25">
      <c r="AE84552" s="72"/>
    </row>
    <row r="84553" spans="31:31" x14ac:dyDescent="0.25">
      <c r="AE84553" s="72"/>
    </row>
    <row r="84554" spans="31:31" x14ac:dyDescent="0.25">
      <c r="AE84554" s="72"/>
    </row>
    <row r="84555" spans="31:31" x14ac:dyDescent="0.25">
      <c r="AE84555" s="72"/>
    </row>
    <row r="84556" spans="31:31" x14ac:dyDescent="0.25">
      <c r="AE84556" s="72"/>
    </row>
    <row r="84557" spans="31:31" x14ac:dyDescent="0.25">
      <c r="AE84557" s="72"/>
    </row>
    <row r="84558" spans="31:31" x14ac:dyDescent="0.25">
      <c r="AE84558" s="72"/>
    </row>
    <row r="84559" spans="31:31" x14ac:dyDescent="0.25">
      <c r="AE84559" s="72"/>
    </row>
    <row r="84560" spans="31:31" x14ac:dyDescent="0.25">
      <c r="AE84560" s="72"/>
    </row>
    <row r="84561" spans="31:31" x14ac:dyDescent="0.25">
      <c r="AE84561" s="72"/>
    </row>
    <row r="84562" spans="31:31" x14ac:dyDescent="0.25">
      <c r="AE84562" s="72"/>
    </row>
    <row r="84563" spans="31:31" x14ac:dyDescent="0.25">
      <c r="AE84563" s="72"/>
    </row>
    <row r="84564" spans="31:31" x14ac:dyDescent="0.25">
      <c r="AE84564" s="72"/>
    </row>
    <row r="84565" spans="31:31" x14ac:dyDescent="0.25">
      <c r="AE84565" s="72"/>
    </row>
    <row r="84566" spans="31:31" x14ac:dyDescent="0.25">
      <c r="AE84566" s="72"/>
    </row>
    <row r="84567" spans="31:31" x14ac:dyDescent="0.25">
      <c r="AE84567" s="72"/>
    </row>
    <row r="84568" spans="31:31" x14ac:dyDescent="0.25">
      <c r="AE84568" s="72"/>
    </row>
    <row r="84569" spans="31:31" x14ac:dyDescent="0.25">
      <c r="AE84569" s="72"/>
    </row>
    <row r="84570" spans="31:31" x14ac:dyDescent="0.25">
      <c r="AE84570" s="72"/>
    </row>
    <row r="84571" spans="31:31" x14ac:dyDescent="0.25">
      <c r="AE84571" s="72"/>
    </row>
    <row r="84572" spans="31:31" x14ac:dyDescent="0.25">
      <c r="AE84572" s="72"/>
    </row>
    <row r="84573" spans="31:31" x14ac:dyDescent="0.25">
      <c r="AE84573" s="72"/>
    </row>
    <row r="84574" spans="31:31" x14ac:dyDescent="0.25">
      <c r="AE84574" s="72"/>
    </row>
    <row r="84575" spans="31:31" x14ac:dyDescent="0.25">
      <c r="AE84575" s="72"/>
    </row>
    <row r="84576" spans="31:31" x14ac:dyDescent="0.25">
      <c r="AE84576" s="72"/>
    </row>
    <row r="84577" spans="31:31" x14ac:dyDescent="0.25">
      <c r="AE84577" s="72"/>
    </row>
    <row r="84578" spans="31:31" x14ac:dyDescent="0.25">
      <c r="AE84578" s="72"/>
    </row>
    <row r="84579" spans="31:31" x14ac:dyDescent="0.25">
      <c r="AE84579" s="72"/>
    </row>
    <row r="84580" spans="31:31" x14ac:dyDescent="0.25">
      <c r="AE84580" s="72"/>
    </row>
    <row r="84581" spans="31:31" x14ac:dyDescent="0.25">
      <c r="AE84581" s="72"/>
    </row>
    <row r="84582" spans="31:31" x14ac:dyDescent="0.25">
      <c r="AE84582" s="72"/>
    </row>
    <row r="84583" spans="31:31" x14ac:dyDescent="0.25">
      <c r="AE84583" s="72"/>
    </row>
    <row r="84584" spans="31:31" x14ac:dyDescent="0.25">
      <c r="AE84584" s="72"/>
    </row>
    <row r="84585" spans="31:31" x14ac:dyDescent="0.25">
      <c r="AE84585" s="72"/>
    </row>
    <row r="84586" spans="31:31" x14ac:dyDescent="0.25">
      <c r="AE84586" s="72"/>
    </row>
    <row r="84587" spans="31:31" x14ac:dyDescent="0.25">
      <c r="AE84587" s="72"/>
    </row>
    <row r="84588" spans="31:31" x14ac:dyDescent="0.25">
      <c r="AE84588" s="72"/>
    </row>
    <row r="84589" spans="31:31" x14ac:dyDescent="0.25">
      <c r="AE84589" s="72"/>
    </row>
    <row r="84590" spans="31:31" x14ac:dyDescent="0.25">
      <c r="AE84590" s="72"/>
    </row>
    <row r="84591" spans="31:31" x14ac:dyDescent="0.25">
      <c r="AE84591" s="72"/>
    </row>
    <row r="84592" spans="31:31" x14ac:dyDescent="0.25">
      <c r="AE84592" s="72"/>
    </row>
    <row r="84593" spans="31:31" x14ac:dyDescent="0.25">
      <c r="AE84593" s="72"/>
    </row>
    <row r="84594" spans="31:31" x14ac:dyDescent="0.25">
      <c r="AE84594" s="72"/>
    </row>
    <row r="84595" spans="31:31" x14ac:dyDescent="0.25">
      <c r="AE84595" s="72"/>
    </row>
    <row r="84596" spans="31:31" x14ac:dyDescent="0.25">
      <c r="AE84596" s="72"/>
    </row>
    <row r="84597" spans="31:31" x14ac:dyDescent="0.25">
      <c r="AE84597" s="72"/>
    </row>
    <row r="84598" spans="31:31" x14ac:dyDescent="0.25">
      <c r="AE84598" s="72"/>
    </row>
    <row r="84599" spans="31:31" x14ac:dyDescent="0.25">
      <c r="AE84599" s="72"/>
    </row>
    <row r="84600" spans="31:31" x14ac:dyDescent="0.25">
      <c r="AE84600" s="72"/>
    </row>
    <row r="84601" spans="31:31" x14ac:dyDescent="0.25">
      <c r="AE84601" s="72"/>
    </row>
    <row r="84602" spans="31:31" x14ac:dyDescent="0.25">
      <c r="AE84602" s="72"/>
    </row>
    <row r="84603" spans="31:31" x14ac:dyDescent="0.25">
      <c r="AE84603" s="72"/>
    </row>
    <row r="84604" spans="31:31" x14ac:dyDescent="0.25">
      <c r="AE84604" s="72"/>
    </row>
    <row r="84605" spans="31:31" x14ac:dyDescent="0.25">
      <c r="AE84605" s="72"/>
    </row>
    <row r="84606" spans="31:31" x14ac:dyDescent="0.25">
      <c r="AE84606" s="72"/>
    </row>
    <row r="84607" spans="31:31" x14ac:dyDescent="0.25">
      <c r="AE84607" s="72"/>
    </row>
    <row r="84608" spans="31:31" x14ac:dyDescent="0.25">
      <c r="AE84608" s="72"/>
    </row>
    <row r="84609" spans="31:31" x14ac:dyDescent="0.25">
      <c r="AE84609" s="72"/>
    </row>
    <row r="84610" spans="31:31" x14ac:dyDescent="0.25">
      <c r="AE84610" s="72"/>
    </row>
    <row r="84611" spans="31:31" x14ac:dyDescent="0.25">
      <c r="AE84611" s="72"/>
    </row>
    <row r="84612" spans="31:31" x14ac:dyDescent="0.25">
      <c r="AE84612" s="72"/>
    </row>
    <row r="84613" spans="31:31" x14ac:dyDescent="0.25">
      <c r="AE84613" s="72"/>
    </row>
    <row r="84614" spans="31:31" x14ac:dyDescent="0.25">
      <c r="AE84614" s="72"/>
    </row>
    <row r="84615" spans="31:31" x14ac:dyDescent="0.25">
      <c r="AE84615" s="72"/>
    </row>
    <row r="84616" spans="31:31" x14ac:dyDescent="0.25">
      <c r="AE84616" s="72"/>
    </row>
    <row r="84617" spans="31:31" x14ac:dyDescent="0.25">
      <c r="AE84617" s="72"/>
    </row>
    <row r="84618" spans="31:31" x14ac:dyDescent="0.25">
      <c r="AE84618" s="72"/>
    </row>
    <row r="84619" spans="31:31" x14ac:dyDescent="0.25">
      <c r="AE84619" s="72"/>
    </row>
    <row r="84620" spans="31:31" x14ac:dyDescent="0.25">
      <c r="AE84620" s="72"/>
    </row>
    <row r="84621" spans="31:31" x14ac:dyDescent="0.25">
      <c r="AE84621" s="72"/>
    </row>
    <row r="84622" spans="31:31" x14ac:dyDescent="0.25">
      <c r="AE84622" s="72"/>
    </row>
    <row r="84623" spans="31:31" x14ac:dyDescent="0.25">
      <c r="AE84623" s="72"/>
    </row>
    <row r="84624" spans="31:31" x14ac:dyDescent="0.25">
      <c r="AE84624" s="72"/>
    </row>
    <row r="84625" spans="31:31" x14ac:dyDescent="0.25">
      <c r="AE84625" s="72"/>
    </row>
    <row r="84626" spans="31:31" x14ac:dyDescent="0.25">
      <c r="AE84626" s="72"/>
    </row>
    <row r="84627" spans="31:31" x14ac:dyDescent="0.25">
      <c r="AE84627" s="72"/>
    </row>
    <row r="84628" spans="31:31" x14ac:dyDescent="0.25">
      <c r="AE84628" s="72"/>
    </row>
    <row r="84629" spans="31:31" x14ac:dyDescent="0.25">
      <c r="AE84629" s="72"/>
    </row>
    <row r="84630" spans="31:31" x14ac:dyDescent="0.25">
      <c r="AE84630" s="72"/>
    </row>
    <row r="84631" spans="31:31" x14ac:dyDescent="0.25">
      <c r="AE84631" s="72"/>
    </row>
    <row r="84632" spans="31:31" x14ac:dyDescent="0.25">
      <c r="AE84632" s="72"/>
    </row>
    <row r="84633" spans="31:31" x14ac:dyDescent="0.25">
      <c r="AE84633" s="72"/>
    </row>
    <row r="84634" spans="31:31" x14ac:dyDescent="0.25">
      <c r="AE84634" s="72"/>
    </row>
    <row r="84635" spans="31:31" x14ac:dyDescent="0.25">
      <c r="AE84635" s="72"/>
    </row>
    <row r="84636" spans="31:31" x14ac:dyDescent="0.25">
      <c r="AE84636" s="72"/>
    </row>
    <row r="84637" spans="31:31" x14ac:dyDescent="0.25">
      <c r="AE84637" s="72"/>
    </row>
    <row r="84638" spans="31:31" x14ac:dyDescent="0.25">
      <c r="AE84638" s="72"/>
    </row>
    <row r="84639" spans="31:31" x14ac:dyDescent="0.25">
      <c r="AE84639" s="72"/>
    </row>
    <row r="84640" spans="31:31" x14ac:dyDescent="0.25">
      <c r="AE84640" s="72"/>
    </row>
    <row r="84641" spans="31:31" x14ac:dyDescent="0.25">
      <c r="AE84641" s="72"/>
    </row>
    <row r="84642" spans="31:31" x14ac:dyDescent="0.25">
      <c r="AE84642" s="72"/>
    </row>
    <row r="84643" spans="31:31" x14ac:dyDescent="0.25">
      <c r="AE84643" s="72"/>
    </row>
    <row r="84644" spans="31:31" x14ac:dyDescent="0.25">
      <c r="AE84644" s="72"/>
    </row>
    <row r="84645" spans="31:31" x14ac:dyDescent="0.25">
      <c r="AE84645" s="72"/>
    </row>
    <row r="84646" spans="31:31" x14ac:dyDescent="0.25">
      <c r="AE84646" s="72"/>
    </row>
    <row r="84647" spans="31:31" x14ac:dyDescent="0.25">
      <c r="AE84647" s="72"/>
    </row>
    <row r="84648" spans="31:31" x14ac:dyDescent="0.25">
      <c r="AE84648" s="72"/>
    </row>
    <row r="84649" spans="31:31" x14ac:dyDescent="0.25">
      <c r="AE84649" s="72"/>
    </row>
    <row r="84650" spans="31:31" x14ac:dyDescent="0.25">
      <c r="AE84650" s="72"/>
    </row>
    <row r="84651" spans="31:31" x14ac:dyDescent="0.25">
      <c r="AE84651" s="72"/>
    </row>
    <row r="84652" spans="31:31" x14ac:dyDescent="0.25">
      <c r="AE84652" s="72"/>
    </row>
    <row r="84653" spans="31:31" x14ac:dyDescent="0.25">
      <c r="AE84653" s="72"/>
    </row>
    <row r="84654" spans="31:31" x14ac:dyDescent="0.25">
      <c r="AE84654" s="72"/>
    </row>
    <row r="84655" spans="31:31" x14ac:dyDescent="0.25">
      <c r="AE84655" s="72"/>
    </row>
    <row r="84656" spans="31:31" x14ac:dyDescent="0.25">
      <c r="AE84656" s="72"/>
    </row>
    <row r="84657" spans="31:31" x14ac:dyDescent="0.25">
      <c r="AE84657" s="72"/>
    </row>
    <row r="84658" spans="31:31" x14ac:dyDescent="0.25">
      <c r="AE84658" s="72"/>
    </row>
    <row r="84659" spans="31:31" x14ac:dyDescent="0.25">
      <c r="AE84659" s="72"/>
    </row>
    <row r="84660" spans="31:31" x14ac:dyDescent="0.25">
      <c r="AE84660" s="72"/>
    </row>
    <row r="84661" spans="31:31" x14ac:dyDescent="0.25">
      <c r="AE84661" s="72"/>
    </row>
    <row r="84662" spans="31:31" x14ac:dyDescent="0.25">
      <c r="AE84662" s="72"/>
    </row>
    <row r="84663" spans="31:31" x14ac:dyDescent="0.25">
      <c r="AE84663" s="72"/>
    </row>
    <row r="84664" spans="31:31" x14ac:dyDescent="0.25">
      <c r="AE84664" s="72"/>
    </row>
    <row r="84665" spans="31:31" x14ac:dyDescent="0.25">
      <c r="AE84665" s="72"/>
    </row>
    <row r="84666" spans="31:31" x14ac:dyDescent="0.25">
      <c r="AE84666" s="72"/>
    </row>
    <row r="84667" spans="31:31" x14ac:dyDescent="0.25">
      <c r="AE84667" s="72"/>
    </row>
    <row r="84668" spans="31:31" x14ac:dyDescent="0.25">
      <c r="AE84668" s="72"/>
    </row>
    <row r="84669" spans="31:31" x14ac:dyDescent="0.25">
      <c r="AE84669" s="72"/>
    </row>
    <row r="84670" spans="31:31" x14ac:dyDescent="0.25">
      <c r="AE84670" s="72"/>
    </row>
    <row r="84671" spans="31:31" x14ac:dyDescent="0.25">
      <c r="AE84671" s="72"/>
    </row>
    <row r="84672" spans="31:31" x14ac:dyDescent="0.25">
      <c r="AE84672" s="72"/>
    </row>
    <row r="84673" spans="31:31" x14ac:dyDescent="0.25">
      <c r="AE84673" s="72"/>
    </row>
    <row r="84674" spans="31:31" x14ac:dyDescent="0.25">
      <c r="AE84674" s="72"/>
    </row>
    <row r="84675" spans="31:31" x14ac:dyDescent="0.25">
      <c r="AE84675" s="72"/>
    </row>
    <row r="84676" spans="31:31" x14ac:dyDescent="0.25">
      <c r="AE84676" s="72"/>
    </row>
    <row r="84677" spans="31:31" x14ac:dyDescent="0.25">
      <c r="AE84677" s="72"/>
    </row>
    <row r="84678" spans="31:31" x14ac:dyDescent="0.25">
      <c r="AE84678" s="72"/>
    </row>
    <row r="84679" spans="31:31" x14ac:dyDescent="0.25">
      <c r="AE84679" s="72"/>
    </row>
    <row r="84680" spans="31:31" x14ac:dyDescent="0.25">
      <c r="AE84680" s="72"/>
    </row>
    <row r="84681" spans="31:31" x14ac:dyDescent="0.25">
      <c r="AE84681" s="72"/>
    </row>
    <row r="84682" spans="31:31" x14ac:dyDescent="0.25">
      <c r="AE84682" s="72"/>
    </row>
    <row r="84683" spans="31:31" x14ac:dyDescent="0.25">
      <c r="AE84683" s="72"/>
    </row>
    <row r="84684" spans="31:31" x14ac:dyDescent="0.25">
      <c r="AE84684" s="72"/>
    </row>
    <row r="84685" spans="31:31" x14ac:dyDescent="0.25">
      <c r="AE84685" s="72"/>
    </row>
    <row r="84686" spans="31:31" x14ac:dyDescent="0.25">
      <c r="AE84686" s="72"/>
    </row>
    <row r="84687" spans="31:31" x14ac:dyDescent="0.25">
      <c r="AE84687" s="72"/>
    </row>
    <row r="84688" spans="31:31" x14ac:dyDescent="0.25">
      <c r="AE84688" s="72"/>
    </row>
    <row r="84689" spans="31:31" x14ac:dyDescent="0.25">
      <c r="AE84689" s="72"/>
    </row>
    <row r="84690" spans="31:31" x14ac:dyDescent="0.25">
      <c r="AE84690" s="72"/>
    </row>
    <row r="84691" spans="31:31" x14ac:dyDescent="0.25">
      <c r="AE84691" s="72"/>
    </row>
    <row r="84692" spans="31:31" x14ac:dyDescent="0.25">
      <c r="AE84692" s="72"/>
    </row>
    <row r="84693" spans="31:31" x14ac:dyDescent="0.25">
      <c r="AE84693" s="72"/>
    </row>
    <row r="84694" spans="31:31" x14ac:dyDescent="0.25">
      <c r="AE84694" s="72"/>
    </row>
    <row r="84695" spans="31:31" x14ac:dyDescent="0.25">
      <c r="AE84695" s="72"/>
    </row>
    <row r="84696" spans="31:31" x14ac:dyDescent="0.25">
      <c r="AE84696" s="72"/>
    </row>
    <row r="84697" spans="31:31" x14ac:dyDescent="0.25">
      <c r="AE84697" s="72"/>
    </row>
    <row r="84698" spans="31:31" x14ac:dyDescent="0.25">
      <c r="AE84698" s="72"/>
    </row>
    <row r="84699" spans="31:31" x14ac:dyDescent="0.25">
      <c r="AE84699" s="72"/>
    </row>
    <row r="84700" spans="31:31" x14ac:dyDescent="0.25">
      <c r="AE84700" s="72"/>
    </row>
    <row r="84701" spans="31:31" x14ac:dyDescent="0.25">
      <c r="AE84701" s="72"/>
    </row>
    <row r="84702" spans="31:31" x14ac:dyDescent="0.25">
      <c r="AE84702" s="72"/>
    </row>
    <row r="84703" spans="31:31" x14ac:dyDescent="0.25">
      <c r="AE84703" s="72"/>
    </row>
    <row r="84704" spans="31:31" x14ac:dyDescent="0.25">
      <c r="AE84704" s="72"/>
    </row>
    <row r="84705" spans="31:31" x14ac:dyDescent="0.25">
      <c r="AE84705" s="72"/>
    </row>
    <row r="84706" spans="31:31" x14ac:dyDescent="0.25">
      <c r="AE84706" s="72"/>
    </row>
    <row r="84707" spans="31:31" x14ac:dyDescent="0.25">
      <c r="AE84707" s="72"/>
    </row>
    <row r="84708" spans="31:31" x14ac:dyDescent="0.25">
      <c r="AE84708" s="72"/>
    </row>
    <row r="84709" spans="31:31" x14ac:dyDescent="0.25">
      <c r="AE84709" s="72"/>
    </row>
    <row r="84710" spans="31:31" x14ac:dyDescent="0.25">
      <c r="AE84710" s="72"/>
    </row>
    <row r="84711" spans="31:31" x14ac:dyDescent="0.25">
      <c r="AE84711" s="72"/>
    </row>
    <row r="84712" spans="31:31" x14ac:dyDescent="0.25">
      <c r="AE84712" s="72"/>
    </row>
    <row r="84713" spans="31:31" x14ac:dyDescent="0.25">
      <c r="AE84713" s="72"/>
    </row>
    <row r="84714" spans="31:31" x14ac:dyDescent="0.25">
      <c r="AE84714" s="72"/>
    </row>
    <row r="84715" spans="31:31" x14ac:dyDescent="0.25">
      <c r="AE84715" s="72"/>
    </row>
    <row r="84716" spans="31:31" x14ac:dyDescent="0.25">
      <c r="AE84716" s="72"/>
    </row>
    <row r="84717" spans="31:31" x14ac:dyDescent="0.25">
      <c r="AE84717" s="72"/>
    </row>
    <row r="84718" spans="31:31" x14ac:dyDescent="0.25">
      <c r="AE84718" s="72"/>
    </row>
    <row r="84719" spans="31:31" x14ac:dyDescent="0.25">
      <c r="AE84719" s="72"/>
    </row>
    <row r="84720" spans="31:31" x14ac:dyDescent="0.25">
      <c r="AE84720" s="72"/>
    </row>
    <row r="84721" spans="31:31" x14ac:dyDescent="0.25">
      <c r="AE84721" s="72"/>
    </row>
    <row r="84722" spans="31:31" x14ac:dyDescent="0.25">
      <c r="AE84722" s="72"/>
    </row>
    <row r="84723" spans="31:31" x14ac:dyDescent="0.25">
      <c r="AE84723" s="72"/>
    </row>
    <row r="84724" spans="31:31" x14ac:dyDescent="0.25">
      <c r="AE84724" s="72"/>
    </row>
    <row r="84725" spans="31:31" x14ac:dyDescent="0.25">
      <c r="AE84725" s="72"/>
    </row>
    <row r="84726" spans="31:31" x14ac:dyDescent="0.25">
      <c r="AE84726" s="72"/>
    </row>
    <row r="84727" spans="31:31" x14ac:dyDescent="0.25">
      <c r="AE84727" s="72"/>
    </row>
    <row r="84728" spans="31:31" x14ac:dyDescent="0.25">
      <c r="AE84728" s="72"/>
    </row>
    <row r="84729" spans="31:31" x14ac:dyDescent="0.25">
      <c r="AE84729" s="72"/>
    </row>
    <row r="84730" spans="31:31" x14ac:dyDescent="0.25">
      <c r="AE84730" s="72"/>
    </row>
    <row r="84731" spans="31:31" x14ac:dyDescent="0.25">
      <c r="AE84731" s="72"/>
    </row>
    <row r="84732" spans="31:31" x14ac:dyDescent="0.25">
      <c r="AE84732" s="72"/>
    </row>
    <row r="84733" spans="31:31" x14ac:dyDescent="0.25">
      <c r="AE84733" s="72"/>
    </row>
    <row r="84734" spans="31:31" x14ac:dyDescent="0.25">
      <c r="AE84734" s="72"/>
    </row>
    <row r="84735" spans="31:31" x14ac:dyDescent="0.25">
      <c r="AE84735" s="72"/>
    </row>
    <row r="84736" spans="31:31" x14ac:dyDescent="0.25">
      <c r="AE84736" s="72"/>
    </row>
    <row r="84737" spans="31:31" x14ac:dyDescent="0.25">
      <c r="AE84737" s="72"/>
    </row>
    <row r="84738" spans="31:31" x14ac:dyDescent="0.25">
      <c r="AE84738" s="72"/>
    </row>
    <row r="84739" spans="31:31" x14ac:dyDescent="0.25">
      <c r="AE84739" s="72"/>
    </row>
    <row r="84740" spans="31:31" x14ac:dyDescent="0.25">
      <c r="AE84740" s="72"/>
    </row>
    <row r="84741" spans="31:31" x14ac:dyDescent="0.25">
      <c r="AE84741" s="72"/>
    </row>
    <row r="84742" spans="31:31" x14ac:dyDescent="0.25">
      <c r="AE84742" s="72"/>
    </row>
    <row r="84743" spans="31:31" x14ac:dyDescent="0.25">
      <c r="AE84743" s="72"/>
    </row>
    <row r="84744" spans="31:31" x14ac:dyDescent="0.25">
      <c r="AE84744" s="72"/>
    </row>
    <row r="84745" spans="31:31" x14ac:dyDescent="0.25">
      <c r="AE84745" s="72"/>
    </row>
    <row r="84746" spans="31:31" x14ac:dyDescent="0.25">
      <c r="AE84746" s="72"/>
    </row>
    <row r="84747" spans="31:31" x14ac:dyDescent="0.25">
      <c r="AE84747" s="72"/>
    </row>
    <row r="84748" spans="31:31" x14ac:dyDescent="0.25">
      <c r="AE84748" s="72"/>
    </row>
    <row r="84749" spans="31:31" x14ac:dyDescent="0.25">
      <c r="AE84749" s="72"/>
    </row>
    <row r="84750" spans="31:31" x14ac:dyDescent="0.25">
      <c r="AE84750" s="72"/>
    </row>
    <row r="84751" spans="31:31" x14ac:dyDescent="0.25">
      <c r="AE84751" s="72"/>
    </row>
    <row r="84752" spans="31:31" x14ac:dyDescent="0.25">
      <c r="AE84752" s="72"/>
    </row>
    <row r="84753" spans="31:31" x14ac:dyDescent="0.25">
      <c r="AE84753" s="72"/>
    </row>
    <row r="84754" spans="31:31" x14ac:dyDescent="0.25">
      <c r="AE84754" s="72"/>
    </row>
    <row r="84755" spans="31:31" x14ac:dyDescent="0.25">
      <c r="AE84755" s="72"/>
    </row>
    <row r="84756" spans="31:31" x14ac:dyDescent="0.25">
      <c r="AE84756" s="72"/>
    </row>
    <row r="84757" spans="31:31" x14ac:dyDescent="0.25">
      <c r="AE84757" s="72"/>
    </row>
    <row r="84758" spans="31:31" x14ac:dyDescent="0.25">
      <c r="AE84758" s="72"/>
    </row>
    <row r="84759" spans="31:31" x14ac:dyDescent="0.25">
      <c r="AE84759" s="72"/>
    </row>
    <row r="84760" spans="31:31" x14ac:dyDescent="0.25">
      <c r="AE84760" s="72"/>
    </row>
    <row r="84761" spans="31:31" x14ac:dyDescent="0.25">
      <c r="AE84761" s="72"/>
    </row>
    <row r="84762" spans="31:31" x14ac:dyDescent="0.25">
      <c r="AE84762" s="72"/>
    </row>
    <row r="84763" spans="31:31" x14ac:dyDescent="0.25">
      <c r="AE84763" s="72"/>
    </row>
    <row r="84764" spans="31:31" x14ac:dyDescent="0.25">
      <c r="AE84764" s="72"/>
    </row>
    <row r="84765" spans="31:31" x14ac:dyDescent="0.25">
      <c r="AE84765" s="72"/>
    </row>
    <row r="84766" spans="31:31" x14ac:dyDescent="0.25">
      <c r="AE84766" s="72"/>
    </row>
    <row r="84767" spans="31:31" x14ac:dyDescent="0.25">
      <c r="AE84767" s="72"/>
    </row>
    <row r="84768" spans="31:31" x14ac:dyDescent="0.25">
      <c r="AE84768" s="72"/>
    </row>
    <row r="84769" spans="31:31" x14ac:dyDescent="0.25">
      <c r="AE84769" s="72"/>
    </row>
    <row r="84770" spans="31:31" x14ac:dyDescent="0.25">
      <c r="AE84770" s="72"/>
    </row>
    <row r="84771" spans="31:31" x14ac:dyDescent="0.25">
      <c r="AE84771" s="72"/>
    </row>
    <row r="84772" spans="31:31" x14ac:dyDescent="0.25">
      <c r="AE84772" s="72"/>
    </row>
    <row r="84773" spans="31:31" x14ac:dyDescent="0.25">
      <c r="AE84773" s="72"/>
    </row>
    <row r="84774" spans="31:31" x14ac:dyDescent="0.25">
      <c r="AE84774" s="72"/>
    </row>
    <row r="84775" spans="31:31" x14ac:dyDescent="0.25">
      <c r="AE84775" s="72"/>
    </row>
    <row r="84776" spans="31:31" x14ac:dyDescent="0.25">
      <c r="AE84776" s="72"/>
    </row>
    <row r="84777" spans="31:31" x14ac:dyDescent="0.25">
      <c r="AE84777" s="72"/>
    </row>
    <row r="84778" spans="31:31" x14ac:dyDescent="0.25">
      <c r="AE84778" s="72"/>
    </row>
    <row r="84779" spans="31:31" x14ac:dyDescent="0.25">
      <c r="AE84779" s="72"/>
    </row>
    <row r="84780" spans="31:31" x14ac:dyDescent="0.25">
      <c r="AE84780" s="72"/>
    </row>
    <row r="84781" spans="31:31" x14ac:dyDescent="0.25">
      <c r="AE84781" s="72"/>
    </row>
    <row r="84782" spans="31:31" x14ac:dyDescent="0.25">
      <c r="AE84782" s="72"/>
    </row>
    <row r="84783" spans="31:31" x14ac:dyDescent="0.25">
      <c r="AE84783" s="72"/>
    </row>
    <row r="84784" spans="31:31" x14ac:dyDescent="0.25">
      <c r="AE84784" s="72"/>
    </row>
    <row r="84785" spans="31:31" x14ac:dyDescent="0.25">
      <c r="AE84785" s="72"/>
    </row>
    <row r="84786" spans="31:31" x14ac:dyDescent="0.25">
      <c r="AE84786" s="72"/>
    </row>
    <row r="84787" spans="31:31" x14ac:dyDescent="0.25">
      <c r="AE84787" s="72"/>
    </row>
    <row r="84788" spans="31:31" x14ac:dyDescent="0.25">
      <c r="AE84788" s="72"/>
    </row>
    <row r="84789" spans="31:31" x14ac:dyDescent="0.25">
      <c r="AE84789" s="72"/>
    </row>
    <row r="84790" spans="31:31" x14ac:dyDescent="0.25">
      <c r="AE84790" s="72"/>
    </row>
    <row r="84791" spans="31:31" x14ac:dyDescent="0.25">
      <c r="AE84791" s="72"/>
    </row>
    <row r="84792" spans="31:31" x14ac:dyDescent="0.25">
      <c r="AE84792" s="72"/>
    </row>
    <row r="84793" spans="31:31" x14ac:dyDescent="0.25">
      <c r="AE84793" s="72"/>
    </row>
    <row r="84794" spans="31:31" x14ac:dyDescent="0.25">
      <c r="AE84794" s="72"/>
    </row>
    <row r="84795" spans="31:31" x14ac:dyDescent="0.25">
      <c r="AE84795" s="72"/>
    </row>
    <row r="84796" spans="31:31" x14ac:dyDescent="0.25">
      <c r="AE84796" s="72"/>
    </row>
    <row r="84797" spans="31:31" x14ac:dyDescent="0.25">
      <c r="AE84797" s="72"/>
    </row>
    <row r="84798" spans="31:31" x14ac:dyDescent="0.25">
      <c r="AE84798" s="72"/>
    </row>
    <row r="84799" spans="31:31" x14ac:dyDescent="0.25">
      <c r="AE84799" s="72"/>
    </row>
    <row r="84800" spans="31:31" x14ac:dyDescent="0.25">
      <c r="AE84800" s="72"/>
    </row>
    <row r="84801" spans="31:31" x14ac:dyDescent="0.25">
      <c r="AE84801" s="72"/>
    </row>
    <row r="84802" spans="31:31" x14ac:dyDescent="0.25">
      <c r="AE84802" s="72"/>
    </row>
    <row r="84803" spans="31:31" x14ac:dyDescent="0.25">
      <c r="AE84803" s="72"/>
    </row>
    <row r="84804" spans="31:31" x14ac:dyDescent="0.25">
      <c r="AE84804" s="72"/>
    </row>
    <row r="84805" spans="31:31" x14ac:dyDescent="0.25">
      <c r="AE84805" s="72"/>
    </row>
    <row r="84806" spans="31:31" x14ac:dyDescent="0.25">
      <c r="AE84806" s="72"/>
    </row>
    <row r="84807" spans="31:31" x14ac:dyDescent="0.25">
      <c r="AE84807" s="72"/>
    </row>
    <row r="84808" spans="31:31" x14ac:dyDescent="0.25">
      <c r="AE84808" s="72"/>
    </row>
    <row r="84809" spans="31:31" x14ac:dyDescent="0.25">
      <c r="AE84809" s="72"/>
    </row>
    <row r="84810" spans="31:31" x14ac:dyDescent="0.25">
      <c r="AE84810" s="72"/>
    </row>
    <row r="84811" spans="31:31" x14ac:dyDescent="0.25">
      <c r="AE84811" s="72"/>
    </row>
    <row r="84812" spans="31:31" x14ac:dyDescent="0.25">
      <c r="AE84812" s="72"/>
    </row>
    <row r="84813" spans="31:31" x14ac:dyDescent="0.25">
      <c r="AE84813" s="72"/>
    </row>
    <row r="84814" spans="31:31" x14ac:dyDescent="0.25">
      <c r="AE84814" s="72"/>
    </row>
    <row r="84815" spans="31:31" x14ac:dyDescent="0.25">
      <c r="AE84815" s="72"/>
    </row>
    <row r="84816" spans="31:31" x14ac:dyDescent="0.25">
      <c r="AE84816" s="72"/>
    </row>
    <row r="84817" spans="31:31" x14ac:dyDescent="0.25">
      <c r="AE84817" s="72"/>
    </row>
    <row r="84818" spans="31:31" x14ac:dyDescent="0.25">
      <c r="AE84818" s="72"/>
    </row>
    <row r="84819" spans="31:31" x14ac:dyDescent="0.25">
      <c r="AE84819" s="72"/>
    </row>
    <row r="84820" spans="31:31" x14ac:dyDescent="0.25">
      <c r="AE84820" s="72"/>
    </row>
    <row r="84821" spans="31:31" x14ac:dyDescent="0.25">
      <c r="AE84821" s="72"/>
    </row>
    <row r="84822" spans="31:31" x14ac:dyDescent="0.25">
      <c r="AE84822" s="72"/>
    </row>
    <row r="84823" spans="31:31" x14ac:dyDescent="0.25">
      <c r="AE84823" s="72"/>
    </row>
    <row r="84824" spans="31:31" x14ac:dyDescent="0.25">
      <c r="AE84824" s="72"/>
    </row>
    <row r="84825" spans="31:31" x14ac:dyDescent="0.25">
      <c r="AE84825" s="72"/>
    </row>
    <row r="84826" spans="31:31" x14ac:dyDescent="0.25">
      <c r="AE84826" s="72"/>
    </row>
    <row r="84827" spans="31:31" x14ac:dyDescent="0.25">
      <c r="AE84827" s="72"/>
    </row>
    <row r="84828" spans="31:31" x14ac:dyDescent="0.25">
      <c r="AE84828" s="72"/>
    </row>
    <row r="84829" spans="31:31" x14ac:dyDescent="0.25">
      <c r="AE84829" s="72"/>
    </row>
    <row r="84830" spans="31:31" x14ac:dyDescent="0.25">
      <c r="AE84830" s="72"/>
    </row>
    <row r="84831" spans="31:31" x14ac:dyDescent="0.25">
      <c r="AE84831" s="72"/>
    </row>
    <row r="84832" spans="31:31" x14ac:dyDescent="0.25">
      <c r="AE84832" s="72"/>
    </row>
    <row r="84833" spans="31:31" x14ac:dyDescent="0.25">
      <c r="AE84833" s="72"/>
    </row>
    <row r="84834" spans="31:31" x14ac:dyDescent="0.25">
      <c r="AE84834" s="72"/>
    </row>
    <row r="84835" spans="31:31" x14ac:dyDescent="0.25">
      <c r="AE84835" s="72"/>
    </row>
    <row r="84836" spans="31:31" x14ac:dyDescent="0.25">
      <c r="AE84836" s="72"/>
    </row>
    <row r="84837" spans="31:31" x14ac:dyDescent="0.25">
      <c r="AE84837" s="72"/>
    </row>
    <row r="84838" spans="31:31" x14ac:dyDescent="0.25">
      <c r="AE84838" s="72"/>
    </row>
    <row r="84839" spans="31:31" x14ac:dyDescent="0.25">
      <c r="AE84839" s="72"/>
    </row>
    <row r="84840" spans="31:31" x14ac:dyDescent="0.25">
      <c r="AE84840" s="72"/>
    </row>
    <row r="84841" spans="31:31" x14ac:dyDescent="0.25">
      <c r="AE84841" s="72"/>
    </row>
    <row r="84842" spans="31:31" x14ac:dyDescent="0.25">
      <c r="AE84842" s="72"/>
    </row>
    <row r="84843" spans="31:31" x14ac:dyDescent="0.25">
      <c r="AE84843" s="72"/>
    </row>
    <row r="84844" spans="31:31" x14ac:dyDescent="0.25">
      <c r="AE84844" s="72"/>
    </row>
    <row r="84845" spans="31:31" x14ac:dyDescent="0.25">
      <c r="AE84845" s="72"/>
    </row>
    <row r="84846" spans="31:31" x14ac:dyDescent="0.25">
      <c r="AE84846" s="72"/>
    </row>
    <row r="84847" spans="31:31" x14ac:dyDescent="0.25">
      <c r="AE84847" s="72"/>
    </row>
    <row r="84848" spans="31:31" x14ac:dyDescent="0.25">
      <c r="AE84848" s="72"/>
    </row>
    <row r="84849" spans="31:31" x14ac:dyDescent="0.25">
      <c r="AE84849" s="72"/>
    </row>
    <row r="84850" spans="31:31" x14ac:dyDescent="0.25">
      <c r="AE84850" s="72"/>
    </row>
    <row r="84851" spans="31:31" x14ac:dyDescent="0.25">
      <c r="AE84851" s="72"/>
    </row>
    <row r="84852" spans="31:31" x14ac:dyDescent="0.25">
      <c r="AE84852" s="72"/>
    </row>
    <row r="84853" spans="31:31" x14ac:dyDescent="0.25">
      <c r="AE84853" s="72"/>
    </row>
    <row r="84854" spans="31:31" x14ac:dyDescent="0.25">
      <c r="AE84854" s="72"/>
    </row>
    <row r="84855" spans="31:31" x14ac:dyDescent="0.25">
      <c r="AE84855" s="72"/>
    </row>
    <row r="84856" spans="31:31" x14ac:dyDescent="0.25">
      <c r="AE84856" s="72"/>
    </row>
    <row r="84857" spans="31:31" x14ac:dyDescent="0.25">
      <c r="AE84857" s="72"/>
    </row>
    <row r="84858" spans="31:31" x14ac:dyDescent="0.25">
      <c r="AE84858" s="72"/>
    </row>
    <row r="84859" spans="31:31" x14ac:dyDescent="0.25">
      <c r="AE84859" s="72"/>
    </row>
    <row r="84860" spans="31:31" x14ac:dyDescent="0.25">
      <c r="AE84860" s="72"/>
    </row>
    <row r="84861" spans="31:31" x14ac:dyDescent="0.25">
      <c r="AE84861" s="72"/>
    </row>
    <row r="84862" spans="31:31" x14ac:dyDescent="0.25">
      <c r="AE84862" s="72"/>
    </row>
    <row r="84863" spans="31:31" x14ac:dyDescent="0.25">
      <c r="AE84863" s="72"/>
    </row>
    <row r="84864" spans="31:31" x14ac:dyDescent="0.25">
      <c r="AE84864" s="72"/>
    </row>
    <row r="84865" spans="31:31" x14ac:dyDescent="0.25">
      <c r="AE84865" s="72"/>
    </row>
    <row r="84866" spans="31:31" x14ac:dyDescent="0.25">
      <c r="AE84866" s="72"/>
    </row>
    <row r="84867" spans="31:31" x14ac:dyDescent="0.25">
      <c r="AE84867" s="72"/>
    </row>
    <row r="84868" spans="31:31" x14ac:dyDescent="0.25">
      <c r="AE84868" s="72"/>
    </row>
    <row r="84869" spans="31:31" x14ac:dyDescent="0.25">
      <c r="AE84869" s="72"/>
    </row>
    <row r="84870" spans="31:31" x14ac:dyDescent="0.25">
      <c r="AE84870" s="72"/>
    </row>
    <row r="84871" spans="31:31" x14ac:dyDescent="0.25">
      <c r="AE84871" s="72"/>
    </row>
    <row r="84872" spans="31:31" x14ac:dyDescent="0.25">
      <c r="AE84872" s="72"/>
    </row>
    <row r="84873" spans="31:31" x14ac:dyDescent="0.25">
      <c r="AE84873" s="72"/>
    </row>
    <row r="84874" spans="31:31" x14ac:dyDescent="0.25">
      <c r="AE84874" s="72"/>
    </row>
    <row r="84875" spans="31:31" x14ac:dyDescent="0.25">
      <c r="AE84875" s="72"/>
    </row>
    <row r="84876" spans="31:31" x14ac:dyDescent="0.25">
      <c r="AE84876" s="72"/>
    </row>
    <row r="84877" spans="31:31" x14ac:dyDescent="0.25">
      <c r="AE84877" s="72"/>
    </row>
    <row r="84878" spans="31:31" x14ac:dyDescent="0.25">
      <c r="AE84878" s="72"/>
    </row>
    <row r="84879" spans="31:31" x14ac:dyDescent="0.25">
      <c r="AE84879" s="72"/>
    </row>
    <row r="84880" spans="31:31" x14ac:dyDescent="0.25">
      <c r="AE84880" s="72"/>
    </row>
    <row r="84881" spans="31:31" x14ac:dyDescent="0.25">
      <c r="AE84881" s="72"/>
    </row>
    <row r="84882" spans="31:31" x14ac:dyDescent="0.25">
      <c r="AE84882" s="72"/>
    </row>
    <row r="84883" spans="31:31" x14ac:dyDescent="0.25">
      <c r="AE84883" s="72"/>
    </row>
    <row r="84884" spans="31:31" x14ac:dyDescent="0.25">
      <c r="AE84884" s="72"/>
    </row>
    <row r="84885" spans="31:31" x14ac:dyDescent="0.25">
      <c r="AE84885" s="72"/>
    </row>
    <row r="84886" spans="31:31" x14ac:dyDescent="0.25">
      <c r="AE84886" s="72"/>
    </row>
    <row r="84887" spans="31:31" x14ac:dyDescent="0.25">
      <c r="AE84887" s="72"/>
    </row>
    <row r="84888" spans="31:31" x14ac:dyDescent="0.25">
      <c r="AE84888" s="72"/>
    </row>
    <row r="84889" spans="31:31" x14ac:dyDescent="0.25">
      <c r="AE84889" s="72"/>
    </row>
    <row r="84890" spans="31:31" x14ac:dyDescent="0.25">
      <c r="AE84890" s="72"/>
    </row>
    <row r="84891" spans="31:31" x14ac:dyDescent="0.25">
      <c r="AE84891" s="72"/>
    </row>
    <row r="84892" spans="31:31" x14ac:dyDescent="0.25">
      <c r="AE84892" s="72"/>
    </row>
    <row r="84893" spans="31:31" x14ac:dyDescent="0.25">
      <c r="AE84893" s="72"/>
    </row>
    <row r="84894" spans="31:31" x14ac:dyDescent="0.25">
      <c r="AE84894" s="72"/>
    </row>
    <row r="84895" spans="31:31" x14ac:dyDescent="0.25">
      <c r="AE84895" s="72"/>
    </row>
    <row r="84896" spans="31:31" x14ac:dyDescent="0.25">
      <c r="AE84896" s="72"/>
    </row>
    <row r="84897" spans="31:31" x14ac:dyDescent="0.25">
      <c r="AE84897" s="72"/>
    </row>
    <row r="84898" spans="31:31" x14ac:dyDescent="0.25">
      <c r="AE84898" s="72"/>
    </row>
    <row r="84899" spans="31:31" x14ac:dyDescent="0.25">
      <c r="AE84899" s="72"/>
    </row>
    <row r="84900" spans="31:31" x14ac:dyDescent="0.25">
      <c r="AE84900" s="72"/>
    </row>
    <row r="84901" spans="31:31" x14ac:dyDescent="0.25">
      <c r="AE84901" s="72"/>
    </row>
    <row r="84902" spans="31:31" x14ac:dyDescent="0.25">
      <c r="AE84902" s="72"/>
    </row>
    <row r="84903" spans="31:31" x14ac:dyDescent="0.25">
      <c r="AE84903" s="72"/>
    </row>
    <row r="84904" spans="31:31" x14ac:dyDescent="0.25">
      <c r="AE84904" s="72"/>
    </row>
    <row r="84905" spans="31:31" x14ac:dyDescent="0.25">
      <c r="AE84905" s="72"/>
    </row>
    <row r="84906" spans="31:31" x14ac:dyDescent="0.25">
      <c r="AE84906" s="72"/>
    </row>
    <row r="84907" spans="31:31" x14ac:dyDescent="0.25">
      <c r="AE84907" s="72"/>
    </row>
    <row r="84908" spans="31:31" x14ac:dyDescent="0.25">
      <c r="AE84908" s="72"/>
    </row>
    <row r="84909" spans="31:31" x14ac:dyDescent="0.25">
      <c r="AE84909" s="72"/>
    </row>
    <row r="84910" spans="31:31" x14ac:dyDescent="0.25">
      <c r="AE84910" s="72"/>
    </row>
    <row r="84911" spans="31:31" x14ac:dyDescent="0.25">
      <c r="AE84911" s="72"/>
    </row>
    <row r="84912" spans="31:31" x14ac:dyDescent="0.25">
      <c r="AE84912" s="72"/>
    </row>
    <row r="84913" spans="31:31" x14ac:dyDescent="0.25">
      <c r="AE84913" s="72"/>
    </row>
    <row r="84914" spans="31:31" x14ac:dyDescent="0.25">
      <c r="AE84914" s="72"/>
    </row>
    <row r="84915" spans="31:31" x14ac:dyDescent="0.25">
      <c r="AE84915" s="72"/>
    </row>
    <row r="84916" spans="31:31" x14ac:dyDescent="0.25">
      <c r="AE84916" s="72"/>
    </row>
    <row r="84917" spans="31:31" x14ac:dyDescent="0.25">
      <c r="AE84917" s="72"/>
    </row>
    <row r="84918" spans="31:31" x14ac:dyDescent="0.25">
      <c r="AE84918" s="72"/>
    </row>
    <row r="84919" spans="31:31" x14ac:dyDescent="0.25">
      <c r="AE84919" s="72"/>
    </row>
    <row r="84920" spans="31:31" x14ac:dyDescent="0.25">
      <c r="AE84920" s="72"/>
    </row>
    <row r="84921" spans="31:31" x14ac:dyDescent="0.25">
      <c r="AE84921" s="72"/>
    </row>
    <row r="84922" spans="31:31" x14ac:dyDescent="0.25">
      <c r="AE84922" s="72"/>
    </row>
    <row r="84923" spans="31:31" x14ac:dyDescent="0.25">
      <c r="AE84923" s="72"/>
    </row>
    <row r="84924" spans="31:31" x14ac:dyDescent="0.25">
      <c r="AE84924" s="72"/>
    </row>
    <row r="84925" spans="31:31" x14ac:dyDescent="0.25">
      <c r="AE84925" s="72"/>
    </row>
    <row r="84926" spans="31:31" x14ac:dyDescent="0.25">
      <c r="AE84926" s="72"/>
    </row>
    <row r="84927" spans="31:31" x14ac:dyDescent="0.25">
      <c r="AE84927" s="72"/>
    </row>
    <row r="84928" spans="31:31" x14ac:dyDescent="0.25">
      <c r="AE84928" s="72"/>
    </row>
    <row r="84929" spans="31:31" x14ac:dyDescent="0.25">
      <c r="AE84929" s="72"/>
    </row>
    <row r="84930" spans="31:31" x14ac:dyDescent="0.25">
      <c r="AE84930" s="72"/>
    </row>
    <row r="84931" spans="31:31" x14ac:dyDescent="0.25">
      <c r="AE84931" s="72"/>
    </row>
    <row r="84932" spans="31:31" x14ac:dyDescent="0.25">
      <c r="AE84932" s="72"/>
    </row>
    <row r="84933" spans="31:31" x14ac:dyDescent="0.25">
      <c r="AE84933" s="72"/>
    </row>
    <row r="84934" spans="31:31" x14ac:dyDescent="0.25">
      <c r="AE84934" s="72"/>
    </row>
    <row r="84935" spans="31:31" x14ac:dyDescent="0.25">
      <c r="AE84935" s="72"/>
    </row>
    <row r="84936" spans="31:31" x14ac:dyDescent="0.25">
      <c r="AE84936" s="72"/>
    </row>
    <row r="84937" spans="31:31" x14ac:dyDescent="0.25">
      <c r="AE84937" s="72"/>
    </row>
    <row r="84938" spans="31:31" x14ac:dyDescent="0.25">
      <c r="AE84938" s="72"/>
    </row>
    <row r="84939" spans="31:31" x14ac:dyDescent="0.25">
      <c r="AE84939" s="72"/>
    </row>
    <row r="84940" spans="31:31" x14ac:dyDescent="0.25">
      <c r="AE84940" s="72"/>
    </row>
    <row r="84941" spans="31:31" x14ac:dyDescent="0.25">
      <c r="AE84941" s="72"/>
    </row>
    <row r="84942" spans="31:31" x14ac:dyDescent="0.25">
      <c r="AE84942" s="72"/>
    </row>
    <row r="84943" spans="31:31" x14ac:dyDescent="0.25">
      <c r="AE84943" s="72"/>
    </row>
    <row r="84944" spans="31:31" x14ac:dyDescent="0.25">
      <c r="AE84944" s="72"/>
    </row>
    <row r="84945" spans="31:31" x14ac:dyDescent="0.25">
      <c r="AE84945" s="72"/>
    </row>
    <row r="84946" spans="31:31" x14ac:dyDescent="0.25">
      <c r="AE84946" s="72"/>
    </row>
    <row r="84947" spans="31:31" x14ac:dyDescent="0.25">
      <c r="AE84947" s="72"/>
    </row>
    <row r="84948" spans="31:31" x14ac:dyDescent="0.25">
      <c r="AE84948" s="72"/>
    </row>
    <row r="84949" spans="31:31" x14ac:dyDescent="0.25">
      <c r="AE84949" s="72"/>
    </row>
    <row r="84950" spans="31:31" x14ac:dyDescent="0.25">
      <c r="AE84950" s="72"/>
    </row>
    <row r="84951" spans="31:31" x14ac:dyDescent="0.25">
      <c r="AE84951" s="72"/>
    </row>
    <row r="84952" spans="31:31" x14ac:dyDescent="0.25">
      <c r="AE84952" s="72"/>
    </row>
    <row r="84953" spans="31:31" x14ac:dyDescent="0.25">
      <c r="AE84953" s="72"/>
    </row>
    <row r="84954" spans="31:31" x14ac:dyDescent="0.25">
      <c r="AE84954" s="72"/>
    </row>
    <row r="84955" spans="31:31" x14ac:dyDescent="0.25">
      <c r="AE84955" s="72"/>
    </row>
    <row r="84956" spans="31:31" x14ac:dyDescent="0.25">
      <c r="AE84956" s="72"/>
    </row>
    <row r="84957" spans="31:31" x14ac:dyDescent="0.25">
      <c r="AE84957" s="72"/>
    </row>
    <row r="84958" spans="31:31" x14ac:dyDescent="0.25">
      <c r="AE84958" s="72"/>
    </row>
    <row r="84959" spans="31:31" x14ac:dyDescent="0.25">
      <c r="AE84959" s="72"/>
    </row>
    <row r="84960" spans="31:31" x14ac:dyDescent="0.25">
      <c r="AE84960" s="72"/>
    </row>
    <row r="84961" spans="31:31" x14ac:dyDescent="0.25">
      <c r="AE84961" s="72"/>
    </row>
    <row r="84962" spans="31:31" x14ac:dyDescent="0.25">
      <c r="AE84962" s="72"/>
    </row>
    <row r="84963" spans="31:31" x14ac:dyDescent="0.25">
      <c r="AE84963" s="72"/>
    </row>
    <row r="84964" spans="31:31" x14ac:dyDescent="0.25">
      <c r="AE84964" s="72"/>
    </row>
    <row r="84965" spans="31:31" x14ac:dyDescent="0.25">
      <c r="AE84965" s="72"/>
    </row>
    <row r="84966" spans="31:31" x14ac:dyDescent="0.25">
      <c r="AE84966" s="72"/>
    </row>
    <row r="84967" spans="31:31" x14ac:dyDescent="0.25">
      <c r="AE84967" s="72"/>
    </row>
    <row r="84968" spans="31:31" x14ac:dyDescent="0.25">
      <c r="AE84968" s="72"/>
    </row>
    <row r="84969" spans="31:31" x14ac:dyDescent="0.25">
      <c r="AE84969" s="72"/>
    </row>
    <row r="84970" spans="31:31" x14ac:dyDescent="0.25">
      <c r="AE84970" s="72"/>
    </row>
    <row r="84971" spans="31:31" x14ac:dyDescent="0.25">
      <c r="AE84971" s="72"/>
    </row>
    <row r="84972" spans="31:31" x14ac:dyDescent="0.25">
      <c r="AE84972" s="72"/>
    </row>
    <row r="84973" spans="31:31" x14ac:dyDescent="0.25">
      <c r="AE84973" s="72"/>
    </row>
    <row r="84974" spans="31:31" x14ac:dyDescent="0.25">
      <c r="AE84974" s="72"/>
    </row>
    <row r="84975" spans="31:31" x14ac:dyDescent="0.25">
      <c r="AE84975" s="72"/>
    </row>
    <row r="84976" spans="31:31" x14ac:dyDescent="0.25">
      <c r="AE84976" s="72"/>
    </row>
    <row r="84977" spans="31:31" x14ac:dyDescent="0.25">
      <c r="AE84977" s="72"/>
    </row>
    <row r="84978" spans="31:31" x14ac:dyDescent="0.25">
      <c r="AE84978" s="72"/>
    </row>
    <row r="84979" spans="31:31" x14ac:dyDescent="0.25">
      <c r="AE84979" s="72"/>
    </row>
    <row r="84980" spans="31:31" x14ac:dyDescent="0.25">
      <c r="AE84980" s="72"/>
    </row>
    <row r="84981" spans="31:31" x14ac:dyDescent="0.25">
      <c r="AE84981" s="72"/>
    </row>
    <row r="84982" spans="31:31" x14ac:dyDescent="0.25">
      <c r="AE84982" s="72"/>
    </row>
    <row r="84983" spans="31:31" x14ac:dyDescent="0.25">
      <c r="AE84983" s="72"/>
    </row>
    <row r="84984" spans="31:31" x14ac:dyDescent="0.25">
      <c r="AE84984" s="72"/>
    </row>
    <row r="84985" spans="31:31" x14ac:dyDescent="0.25">
      <c r="AE84985" s="72"/>
    </row>
    <row r="84986" spans="31:31" x14ac:dyDescent="0.25">
      <c r="AE84986" s="72"/>
    </row>
    <row r="84987" spans="31:31" x14ac:dyDescent="0.25">
      <c r="AE84987" s="72"/>
    </row>
    <row r="84988" spans="31:31" x14ac:dyDescent="0.25">
      <c r="AE84988" s="72"/>
    </row>
    <row r="84989" spans="31:31" x14ac:dyDescent="0.25">
      <c r="AE84989" s="72"/>
    </row>
    <row r="84990" spans="31:31" x14ac:dyDescent="0.25">
      <c r="AE84990" s="72"/>
    </row>
    <row r="84991" spans="31:31" x14ac:dyDescent="0.25">
      <c r="AE84991" s="72"/>
    </row>
    <row r="84992" spans="31:31" x14ac:dyDescent="0.25">
      <c r="AE84992" s="72"/>
    </row>
    <row r="84993" spans="31:31" x14ac:dyDescent="0.25">
      <c r="AE84993" s="72"/>
    </row>
    <row r="84994" spans="31:31" x14ac:dyDescent="0.25">
      <c r="AE84994" s="72"/>
    </row>
    <row r="84995" spans="31:31" x14ac:dyDescent="0.25">
      <c r="AE84995" s="72"/>
    </row>
    <row r="84996" spans="31:31" x14ac:dyDescent="0.25">
      <c r="AE84996" s="72"/>
    </row>
    <row r="84997" spans="31:31" x14ac:dyDescent="0.25">
      <c r="AE84997" s="72"/>
    </row>
    <row r="84998" spans="31:31" x14ac:dyDescent="0.25">
      <c r="AE84998" s="72"/>
    </row>
    <row r="84999" spans="31:31" x14ac:dyDescent="0.25">
      <c r="AE84999" s="72"/>
    </row>
    <row r="85000" spans="31:31" x14ac:dyDescent="0.25">
      <c r="AE85000" s="72"/>
    </row>
    <row r="85001" spans="31:31" x14ac:dyDescent="0.25">
      <c r="AE85001" s="72"/>
    </row>
    <row r="85002" spans="31:31" x14ac:dyDescent="0.25">
      <c r="AE85002" s="72"/>
    </row>
    <row r="85003" spans="31:31" x14ac:dyDescent="0.25">
      <c r="AE85003" s="72"/>
    </row>
    <row r="85004" spans="31:31" x14ac:dyDescent="0.25">
      <c r="AE85004" s="72"/>
    </row>
    <row r="85005" spans="31:31" x14ac:dyDescent="0.25">
      <c r="AE85005" s="72"/>
    </row>
    <row r="85006" spans="31:31" x14ac:dyDescent="0.25">
      <c r="AE85006" s="72"/>
    </row>
    <row r="85007" spans="31:31" x14ac:dyDescent="0.25">
      <c r="AE85007" s="72"/>
    </row>
    <row r="85008" spans="31:31" x14ac:dyDescent="0.25">
      <c r="AE85008" s="72"/>
    </row>
    <row r="85009" spans="31:31" x14ac:dyDescent="0.25">
      <c r="AE85009" s="72"/>
    </row>
    <row r="85010" spans="31:31" x14ac:dyDescent="0.25">
      <c r="AE85010" s="72"/>
    </row>
    <row r="85011" spans="31:31" x14ac:dyDescent="0.25">
      <c r="AE85011" s="72"/>
    </row>
    <row r="85012" spans="31:31" x14ac:dyDescent="0.25">
      <c r="AE85012" s="72"/>
    </row>
    <row r="85013" spans="31:31" x14ac:dyDescent="0.25">
      <c r="AE85013" s="72"/>
    </row>
    <row r="85014" spans="31:31" x14ac:dyDescent="0.25">
      <c r="AE85014" s="72"/>
    </row>
    <row r="85015" spans="31:31" x14ac:dyDescent="0.25">
      <c r="AE85015" s="72"/>
    </row>
    <row r="85016" spans="31:31" x14ac:dyDescent="0.25">
      <c r="AE85016" s="72"/>
    </row>
    <row r="85017" spans="31:31" x14ac:dyDescent="0.25">
      <c r="AE85017" s="72"/>
    </row>
    <row r="85018" spans="31:31" x14ac:dyDescent="0.25">
      <c r="AE85018" s="72"/>
    </row>
    <row r="85019" spans="31:31" x14ac:dyDescent="0.25">
      <c r="AE85019" s="72"/>
    </row>
    <row r="85020" spans="31:31" x14ac:dyDescent="0.25">
      <c r="AE85020" s="72"/>
    </row>
    <row r="85021" spans="31:31" x14ac:dyDescent="0.25">
      <c r="AE85021" s="72"/>
    </row>
    <row r="85022" spans="31:31" x14ac:dyDescent="0.25">
      <c r="AE85022" s="72"/>
    </row>
    <row r="85023" spans="31:31" x14ac:dyDescent="0.25">
      <c r="AE85023" s="72"/>
    </row>
    <row r="85024" spans="31:31" x14ac:dyDescent="0.25">
      <c r="AE85024" s="72"/>
    </row>
    <row r="85025" spans="31:31" x14ac:dyDescent="0.25">
      <c r="AE85025" s="72"/>
    </row>
    <row r="85026" spans="31:31" x14ac:dyDescent="0.25">
      <c r="AE85026" s="72"/>
    </row>
    <row r="85027" spans="31:31" x14ac:dyDescent="0.25">
      <c r="AE85027" s="72"/>
    </row>
    <row r="85028" spans="31:31" x14ac:dyDescent="0.25">
      <c r="AE85028" s="72"/>
    </row>
    <row r="85029" spans="31:31" x14ac:dyDescent="0.25">
      <c r="AE85029" s="72"/>
    </row>
    <row r="85030" spans="31:31" x14ac:dyDescent="0.25">
      <c r="AE85030" s="72"/>
    </row>
    <row r="85031" spans="31:31" x14ac:dyDescent="0.25">
      <c r="AE85031" s="72"/>
    </row>
    <row r="85032" spans="31:31" x14ac:dyDescent="0.25">
      <c r="AE85032" s="72"/>
    </row>
    <row r="85033" spans="31:31" x14ac:dyDescent="0.25">
      <c r="AE85033" s="72"/>
    </row>
    <row r="85034" spans="31:31" x14ac:dyDescent="0.25">
      <c r="AE85034" s="72"/>
    </row>
    <row r="85035" spans="31:31" x14ac:dyDescent="0.25">
      <c r="AE85035" s="72"/>
    </row>
    <row r="85036" spans="31:31" x14ac:dyDescent="0.25">
      <c r="AE85036" s="72"/>
    </row>
    <row r="85037" spans="31:31" x14ac:dyDescent="0.25">
      <c r="AE85037" s="72"/>
    </row>
    <row r="85038" spans="31:31" x14ac:dyDescent="0.25">
      <c r="AE85038" s="72"/>
    </row>
    <row r="85039" spans="31:31" x14ac:dyDescent="0.25">
      <c r="AE85039" s="72"/>
    </row>
    <row r="85040" spans="31:31" x14ac:dyDescent="0.25">
      <c r="AE85040" s="72"/>
    </row>
    <row r="85041" spans="31:31" x14ac:dyDescent="0.25">
      <c r="AE85041" s="72"/>
    </row>
    <row r="85042" spans="31:31" x14ac:dyDescent="0.25">
      <c r="AE85042" s="72"/>
    </row>
    <row r="85043" spans="31:31" x14ac:dyDescent="0.25">
      <c r="AE85043" s="72"/>
    </row>
    <row r="85044" spans="31:31" x14ac:dyDescent="0.25">
      <c r="AE85044" s="72"/>
    </row>
    <row r="85045" spans="31:31" x14ac:dyDescent="0.25">
      <c r="AE85045" s="72"/>
    </row>
    <row r="85046" spans="31:31" x14ac:dyDescent="0.25">
      <c r="AE85046" s="72"/>
    </row>
    <row r="85047" spans="31:31" x14ac:dyDescent="0.25">
      <c r="AE85047" s="72"/>
    </row>
    <row r="85048" spans="31:31" x14ac:dyDescent="0.25">
      <c r="AE85048" s="72"/>
    </row>
    <row r="85049" spans="31:31" x14ac:dyDescent="0.25">
      <c r="AE85049" s="72"/>
    </row>
    <row r="85050" spans="31:31" x14ac:dyDescent="0.25">
      <c r="AE85050" s="72"/>
    </row>
    <row r="85051" spans="31:31" x14ac:dyDescent="0.25">
      <c r="AE85051" s="72"/>
    </row>
    <row r="85052" spans="31:31" x14ac:dyDescent="0.25">
      <c r="AE85052" s="72"/>
    </row>
    <row r="85053" spans="31:31" x14ac:dyDescent="0.25">
      <c r="AE85053" s="72"/>
    </row>
    <row r="85054" spans="31:31" x14ac:dyDescent="0.25">
      <c r="AE85054" s="72"/>
    </row>
    <row r="85055" spans="31:31" x14ac:dyDescent="0.25">
      <c r="AE85055" s="72"/>
    </row>
    <row r="85056" spans="31:31" x14ac:dyDescent="0.25">
      <c r="AE85056" s="72"/>
    </row>
    <row r="85057" spans="31:31" x14ac:dyDescent="0.25">
      <c r="AE85057" s="72"/>
    </row>
    <row r="85058" spans="31:31" x14ac:dyDescent="0.25">
      <c r="AE85058" s="72"/>
    </row>
    <row r="85059" spans="31:31" x14ac:dyDescent="0.25">
      <c r="AE85059" s="72"/>
    </row>
    <row r="85060" spans="31:31" x14ac:dyDescent="0.25">
      <c r="AE85060" s="72"/>
    </row>
    <row r="85061" spans="31:31" x14ac:dyDescent="0.25">
      <c r="AE85061" s="72"/>
    </row>
    <row r="85062" spans="31:31" x14ac:dyDescent="0.25">
      <c r="AE85062" s="72"/>
    </row>
    <row r="85063" spans="31:31" x14ac:dyDescent="0.25">
      <c r="AE85063" s="72"/>
    </row>
    <row r="85064" spans="31:31" x14ac:dyDescent="0.25">
      <c r="AE85064" s="72"/>
    </row>
    <row r="85065" spans="31:31" x14ac:dyDescent="0.25">
      <c r="AE85065" s="72"/>
    </row>
    <row r="85066" spans="31:31" x14ac:dyDescent="0.25">
      <c r="AE85066" s="72"/>
    </row>
    <row r="85067" spans="31:31" x14ac:dyDescent="0.25">
      <c r="AE85067" s="72"/>
    </row>
    <row r="85068" spans="31:31" x14ac:dyDescent="0.25">
      <c r="AE85068" s="72"/>
    </row>
    <row r="85069" spans="31:31" x14ac:dyDescent="0.25">
      <c r="AE85069" s="72"/>
    </row>
    <row r="85070" spans="31:31" x14ac:dyDescent="0.25">
      <c r="AE85070" s="72"/>
    </row>
    <row r="85071" spans="31:31" x14ac:dyDescent="0.25">
      <c r="AE85071" s="72"/>
    </row>
    <row r="85072" spans="31:31" x14ac:dyDescent="0.25">
      <c r="AE85072" s="72"/>
    </row>
    <row r="85073" spans="31:31" x14ac:dyDescent="0.25">
      <c r="AE85073" s="72"/>
    </row>
    <row r="85074" spans="31:31" x14ac:dyDescent="0.25">
      <c r="AE85074" s="72"/>
    </row>
    <row r="85075" spans="31:31" x14ac:dyDescent="0.25">
      <c r="AE85075" s="72"/>
    </row>
    <row r="85076" spans="31:31" x14ac:dyDescent="0.25">
      <c r="AE85076" s="72"/>
    </row>
    <row r="85077" spans="31:31" x14ac:dyDescent="0.25">
      <c r="AE85077" s="72"/>
    </row>
    <row r="85078" spans="31:31" x14ac:dyDescent="0.25">
      <c r="AE85078" s="72"/>
    </row>
    <row r="85079" spans="31:31" x14ac:dyDescent="0.25">
      <c r="AE85079" s="72"/>
    </row>
    <row r="85080" spans="31:31" x14ac:dyDescent="0.25">
      <c r="AE85080" s="72"/>
    </row>
    <row r="85081" spans="31:31" x14ac:dyDescent="0.25">
      <c r="AE85081" s="72"/>
    </row>
    <row r="85082" spans="31:31" x14ac:dyDescent="0.25">
      <c r="AE85082" s="72"/>
    </row>
    <row r="85083" spans="31:31" x14ac:dyDescent="0.25">
      <c r="AE85083" s="72"/>
    </row>
    <row r="85084" spans="31:31" x14ac:dyDescent="0.25">
      <c r="AE85084" s="72"/>
    </row>
    <row r="85085" spans="31:31" x14ac:dyDescent="0.25">
      <c r="AE85085" s="72"/>
    </row>
    <row r="85086" spans="31:31" x14ac:dyDescent="0.25">
      <c r="AE85086" s="72"/>
    </row>
    <row r="85087" spans="31:31" x14ac:dyDescent="0.25">
      <c r="AE85087" s="72"/>
    </row>
    <row r="85088" spans="31:31" x14ac:dyDescent="0.25">
      <c r="AE85088" s="72"/>
    </row>
    <row r="85089" spans="31:31" x14ac:dyDescent="0.25">
      <c r="AE85089" s="72"/>
    </row>
    <row r="85090" spans="31:31" x14ac:dyDescent="0.25">
      <c r="AE85090" s="72"/>
    </row>
    <row r="85091" spans="31:31" x14ac:dyDescent="0.25">
      <c r="AE85091" s="72"/>
    </row>
    <row r="85092" spans="31:31" x14ac:dyDescent="0.25">
      <c r="AE85092" s="72"/>
    </row>
    <row r="85093" spans="31:31" x14ac:dyDescent="0.25">
      <c r="AE85093" s="72"/>
    </row>
    <row r="85094" spans="31:31" x14ac:dyDescent="0.25">
      <c r="AE85094" s="72"/>
    </row>
    <row r="85095" spans="31:31" x14ac:dyDescent="0.25">
      <c r="AE85095" s="72"/>
    </row>
    <row r="85096" spans="31:31" x14ac:dyDescent="0.25">
      <c r="AE85096" s="72"/>
    </row>
    <row r="85097" spans="31:31" x14ac:dyDescent="0.25">
      <c r="AE85097" s="72"/>
    </row>
    <row r="85098" spans="31:31" x14ac:dyDescent="0.25">
      <c r="AE85098" s="72"/>
    </row>
    <row r="85099" spans="31:31" x14ac:dyDescent="0.25">
      <c r="AE85099" s="72"/>
    </row>
    <row r="85100" spans="31:31" x14ac:dyDescent="0.25">
      <c r="AE85100" s="72"/>
    </row>
    <row r="85101" spans="31:31" x14ac:dyDescent="0.25">
      <c r="AE85101" s="72"/>
    </row>
    <row r="85102" spans="31:31" x14ac:dyDescent="0.25">
      <c r="AE85102" s="72"/>
    </row>
    <row r="85103" spans="31:31" x14ac:dyDescent="0.25">
      <c r="AE85103" s="72"/>
    </row>
    <row r="85104" spans="31:31" x14ac:dyDescent="0.25">
      <c r="AE85104" s="72"/>
    </row>
    <row r="85105" spans="31:31" x14ac:dyDescent="0.25">
      <c r="AE85105" s="72"/>
    </row>
    <row r="85106" spans="31:31" x14ac:dyDescent="0.25">
      <c r="AE85106" s="72"/>
    </row>
    <row r="85107" spans="31:31" x14ac:dyDescent="0.25">
      <c r="AE85107" s="72"/>
    </row>
    <row r="85108" spans="31:31" x14ac:dyDescent="0.25">
      <c r="AE85108" s="72"/>
    </row>
    <row r="85109" spans="31:31" x14ac:dyDescent="0.25">
      <c r="AE85109" s="72"/>
    </row>
    <row r="85110" spans="31:31" x14ac:dyDescent="0.25">
      <c r="AE85110" s="72"/>
    </row>
    <row r="85111" spans="31:31" x14ac:dyDescent="0.25">
      <c r="AE85111" s="72"/>
    </row>
    <row r="85112" spans="31:31" x14ac:dyDescent="0.25">
      <c r="AE85112" s="72"/>
    </row>
    <row r="85113" spans="31:31" x14ac:dyDescent="0.25">
      <c r="AE85113" s="72"/>
    </row>
    <row r="85114" spans="31:31" x14ac:dyDescent="0.25">
      <c r="AE85114" s="72"/>
    </row>
    <row r="85115" spans="31:31" x14ac:dyDescent="0.25">
      <c r="AE85115" s="72"/>
    </row>
    <row r="85116" spans="31:31" x14ac:dyDescent="0.25">
      <c r="AE85116" s="72"/>
    </row>
    <row r="85117" spans="31:31" x14ac:dyDescent="0.25">
      <c r="AE85117" s="72"/>
    </row>
    <row r="85118" spans="31:31" x14ac:dyDescent="0.25">
      <c r="AE85118" s="72"/>
    </row>
    <row r="85119" spans="31:31" x14ac:dyDescent="0.25">
      <c r="AE85119" s="72"/>
    </row>
    <row r="85120" spans="31:31" x14ac:dyDescent="0.25">
      <c r="AE85120" s="72"/>
    </row>
    <row r="85121" spans="31:31" x14ac:dyDescent="0.25">
      <c r="AE85121" s="72"/>
    </row>
    <row r="85122" spans="31:31" x14ac:dyDescent="0.25">
      <c r="AE85122" s="72"/>
    </row>
    <row r="85123" spans="31:31" x14ac:dyDescent="0.25">
      <c r="AE85123" s="72"/>
    </row>
    <row r="85124" spans="31:31" x14ac:dyDescent="0.25">
      <c r="AE85124" s="72"/>
    </row>
    <row r="85125" spans="31:31" x14ac:dyDescent="0.25">
      <c r="AE85125" s="72"/>
    </row>
    <row r="85126" spans="31:31" x14ac:dyDescent="0.25">
      <c r="AE85126" s="72"/>
    </row>
    <row r="85127" spans="31:31" x14ac:dyDescent="0.25">
      <c r="AE85127" s="72"/>
    </row>
    <row r="85128" spans="31:31" x14ac:dyDescent="0.25">
      <c r="AE85128" s="72"/>
    </row>
    <row r="85129" spans="31:31" x14ac:dyDescent="0.25">
      <c r="AE85129" s="72"/>
    </row>
    <row r="85130" spans="31:31" x14ac:dyDescent="0.25">
      <c r="AE85130" s="72"/>
    </row>
    <row r="85131" spans="31:31" x14ac:dyDescent="0.25">
      <c r="AE85131" s="72"/>
    </row>
    <row r="85132" spans="31:31" x14ac:dyDescent="0.25">
      <c r="AE85132" s="72"/>
    </row>
    <row r="85133" spans="31:31" x14ac:dyDescent="0.25">
      <c r="AE85133" s="72"/>
    </row>
    <row r="85134" spans="31:31" x14ac:dyDescent="0.25">
      <c r="AE85134" s="72"/>
    </row>
    <row r="85135" spans="31:31" x14ac:dyDescent="0.25">
      <c r="AE85135" s="72"/>
    </row>
    <row r="85136" spans="31:31" x14ac:dyDescent="0.25">
      <c r="AE85136" s="72"/>
    </row>
    <row r="85137" spans="31:31" x14ac:dyDescent="0.25">
      <c r="AE85137" s="72"/>
    </row>
    <row r="85138" spans="31:31" x14ac:dyDescent="0.25">
      <c r="AE85138" s="72"/>
    </row>
    <row r="85139" spans="31:31" x14ac:dyDescent="0.25">
      <c r="AE85139" s="72"/>
    </row>
    <row r="85140" spans="31:31" x14ac:dyDescent="0.25">
      <c r="AE85140" s="72"/>
    </row>
    <row r="85141" spans="31:31" x14ac:dyDescent="0.25">
      <c r="AE85141" s="72"/>
    </row>
    <row r="85142" spans="31:31" x14ac:dyDescent="0.25">
      <c r="AE85142" s="72"/>
    </row>
    <row r="85143" spans="31:31" x14ac:dyDescent="0.25">
      <c r="AE85143" s="72"/>
    </row>
    <row r="85144" spans="31:31" x14ac:dyDescent="0.25">
      <c r="AE85144" s="72"/>
    </row>
    <row r="85145" spans="31:31" x14ac:dyDescent="0.25">
      <c r="AE85145" s="72"/>
    </row>
    <row r="85146" spans="31:31" x14ac:dyDescent="0.25">
      <c r="AE85146" s="72"/>
    </row>
    <row r="85147" spans="31:31" x14ac:dyDescent="0.25">
      <c r="AE85147" s="72"/>
    </row>
    <row r="85148" spans="31:31" x14ac:dyDescent="0.25">
      <c r="AE85148" s="72"/>
    </row>
    <row r="85149" spans="31:31" x14ac:dyDescent="0.25">
      <c r="AE85149" s="72"/>
    </row>
    <row r="85150" spans="31:31" x14ac:dyDescent="0.25">
      <c r="AE85150" s="72"/>
    </row>
    <row r="85151" spans="31:31" x14ac:dyDescent="0.25">
      <c r="AE85151" s="72"/>
    </row>
    <row r="85152" spans="31:31" x14ac:dyDescent="0.25">
      <c r="AE85152" s="72"/>
    </row>
    <row r="85153" spans="31:31" x14ac:dyDescent="0.25">
      <c r="AE85153" s="72"/>
    </row>
    <row r="85154" spans="31:31" x14ac:dyDescent="0.25">
      <c r="AE85154" s="72"/>
    </row>
    <row r="85155" spans="31:31" x14ac:dyDescent="0.25">
      <c r="AE85155" s="72"/>
    </row>
    <row r="85156" spans="31:31" x14ac:dyDescent="0.25">
      <c r="AE85156" s="72"/>
    </row>
    <row r="85157" spans="31:31" x14ac:dyDescent="0.25">
      <c r="AE85157" s="72"/>
    </row>
    <row r="85158" spans="31:31" x14ac:dyDescent="0.25">
      <c r="AE85158" s="72"/>
    </row>
    <row r="85159" spans="31:31" x14ac:dyDescent="0.25">
      <c r="AE85159" s="72"/>
    </row>
    <row r="85160" spans="31:31" x14ac:dyDescent="0.25">
      <c r="AE85160" s="72"/>
    </row>
    <row r="85161" spans="31:31" x14ac:dyDescent="0.25">
      <c r="AE85161" s="72"/>
    </row>
    <row r="85162" spans="31:31" x14ac:dyDescent="0.25">
      <c r="AE85162" s="72"/>
    </row>
    <row r="85163" spans="31:31" x14ac:dyDescent="0.25">
      <c r="AE85163" s="72"/>
    </row>
    <row r="85164" spans="31:31" x14ac:dyDescent="0.25">
      <c r="AE85164" s="72"/>
    </row>
    <row r="85165" spans="31:31" x14ac:dyDescent="0.25">
      <c r="AE85165" s="72"/>
    </row>
    <row r="85166" spans="31:31" x14ac:dyDescent="0.25">
      <c r="AE85166" s="72"/>
    </row>
    <row r="85167" spans="31:31" x14ac:dyDescent="0.25">
      <c r="AE85167" s="72"/>
    </row>
    <row r="85168" spans="31:31" x14ac:dyDescent="0.25">
      <c r="AE85168" s="72"/>
    </row>
    <row r="85169" spans="31:31" x14ac:dyDescent="0.25">
      <c r="AE85169" s="72"/>
    </row>
    <row r="85170" spans="31:31" x14ac:dyDescent="0.25">
      <c r="AE85170" s="72"/>
    </row>
    <row r="85171" spans="31:31" x14ac:dyDescent="0.25">
      <c r="AE85171" s="72"/>
    </row>
    <row r="85172" spans="31:31" x14ac:dyDescent="0.25">
      <c r="AE85172" s="72"/>
    </row>
    <row r="85173" spans="31:31" x14ac:dyDescent="0.25">
      <c r="AE85173" s="72"/>
    </row>
    <row r="85174" spans="31:31" x14ac:dyDescent="0.25">
      <c r="AE85174" s="72"/>
    </row>
    <row r="85175" spans="31:31" x14ac:dyDescent="0.25">
      <c r="AE85175" s="72"/>
    </row>
    <row r="85176" spans="31:31" x14ac:dyDescent="0.25">
      <c r="AE85176" s="72"/>
    </row>
    <row r="85177" spans="31:31" x14ac:dyDescent="0.25">
      <c r="AE85177" s="72"/>
    </row>
    <row r="85178" spans="31:31" x14ac:dyDescent="0.25">
      <c r="AE85178" s="72"/>
    </row>
    <row r="85179" spans="31:31" x14ac:dyDescent="0.25">
      <c r="AE85179" s="72"/>
    </row>
    <row r="85180" spans="31:31" x14ac:dyDescent="0.25">
      <c r="AE85180" s="72"/>
    </row>
    <row r="85181" spans="31:31" x14ac:dyDescent="0.25">
      <c r="AE85181" s="72"/>
    </row>
    <row r="85182" spans="31:31" x14ac:dyDescent="0.25">
      <c r="AE85182" s="72"/>
    </row>
    <row r="85183" spans="31:31" x14ac:dyDescent="0.25">
      <c r="AE85183" s="72"/>
    </row>
    <row r="85184" spans="31:31" x14ac:dyDescent="0.25">
      <c r="AE85184" s="72"/>
    </row>
    <row r="85185" spans="31:31" x14ac:dyDescent="0.25">
      <c r="AE85185" s="72"/>
    </row>
    <row r="85186" spans="31:31" x14ac:dyDescent="0.25">
      <c r="AE85186" s="72"/>
    </row>
    <row r="85187" spans="31:31" x14ac:dyDescent="0.25">
      <c r="AE85187" s="72"/>
    </row>
    <row r="85188" spans="31:31" x14ac:dyDescent="0.25">
      <c r="AE85188" s="72"/>
    </row>
    <row r="85189" spans="31:31" x14ac:dyDescent="0.25">
      <c r="AE85189" s="72"/>
    </row>
    <row r="85190" spans="31:31" x14ac:dyDescent="0.25">
      <c r="AE85190" s="72"/>
    </row>
    <row r="85191" spans="31:31" x14ac:dyDescent="0.25">
      <c r="AE85191" s="72"/>
    </row>
    <row r="85192" spans="31:31" x14ac:dyDescent="0.25">
      <c r="AE85192" s="72"/>
    </row>
    <row r="85193" spans="31:31" x14ac:dyDescent="0.25">
      <c r="AE85193" s="72"/>
    </row>
    <row r="85194" spans="31:31" x14ac:dyDescent="0.25">
      <c r="AE85194" s="72"/>
    </row>
    <row r="85195" spans="31:31" x14ac:dyDescent="0.25">
      <c r="AE85195" s="72"/>
    </row>
    <row r="85196" spans="31:31" x14ac:dyDescent="0.25">
      <c r="AE85196" s="72"/>
    </row>
    <row r="85197" spans="31:31" x14ac:dyDescent="0.25">
      <c r="AE85197" s="72"/>
    </row>
    <row r="85198" spans="31:31" x14ac:dyDescent="0.25">
      <c r="AE85198" s="72"/>
    </row>
    <row r="85199" spans="31:31" x14ac:dyDescent="0.25">
      <c r="AE85199" s="72"/>
    </row>
    <row r="85200" spans="31:31" x14ac:dyDescent="0.25">
      <c r="AE85200" s="72"/>
    </row>
    <row r="85201" spans="31:31" x14ac:dyDescent="0.25">
      <c r="AE85201" s="72"/>
    </row>
    <row r="85202" spans="31:31" x14ac:dyDescent="0.25">
      <c r="AE85202" s="72"/>
    </row>
    <row r="85203" spans="31:31" x14ac:dyDescent="0.25">
      <c r="AE85203" s="72"/>
    </row>
    <row r="85204" spans="31:31" x14ac:dyDescent="0.25">
      <c r="AE85204" s="72"/>
    </row>
    <row r="85205" spans="31:31" x14ac:dyDescent="0.25">
      <c r="AE85205" s="72"/>
    </row>
    <row r="85206" spans="31:31" x14ac:dyDescent="0.25">
      <c r="AE85206" s="72"/>
    </row>
    <row r="85207" spans="31:31" x14ac:dyDescent="0.25">
      <c r="AE85207" s="72"/>
    </row>
    <row r="85208" spans="31:31" x14ac:dyDescent="0.25">
      <c r="AE85208" s="72"/>
    </row>
    <row r="85209" spans="31:31" x14ac:dyDescent="0.25">
      <c r="AE85209" s="72"/>
    </row>
    <row r="85210" spans="31:31" x14ac:dyDescent="0.25">
      <c r="AE85210" s="72"/>
    </row>
    <row r="85211" spans="31:31" x14ac:dyDescent="0.25">
      <c r="AE85211" s="72"/>
    </row>
    <row r="85212" spans="31:31" x14ac:dyDescent="0.25">
      <c r="AE85212" s="72"/>
    </row>
    <row r="85213" spans="31:31" x14ac:dyDescent="0.25">
      <c r="AE85213" s="72"/>
    </row>
    <row r="85214" spans="31:31" x14ac:dyDescent="0.25">
      <c r="AE85214" s="72"/>
    </row>
    <row r="85215" spans="31:31" x14ac:dyDescent="0.25">
      <c r="AE85215" s="72"/>
    </row>
    <row r="85216" spans="31:31" x14ac:dyDescent="0.25">
      <c r="AE85216" s="72"/>
    </row>
    <row r="85217" spans="31:31" x14ac:dyDescent="0.25">
      <c r="AE85217" s="72"/>
    </row>
    <row r="85218" spans="31:31" x14ac:dyDescent="0.25">
      <c r="AE85218" s="72"/>
    </row>
    <row r="85219" spans="31:31" x14ac:dyDescent="0.25">
      <c r="AE85219" s="72"/>
    </row>
    <row r="85220" spans="31:31" x14ac:dyDescent="0.25">
      <c r="AE85220" s="72"/>
    </row>
    <row r="85221" spans="31:31" x14ac:dyDescent="0.25">
      <c r="AE85221" s="72"/>
    </row>
    <row r="85222" spans="31:31" x14ac:dyDescent="0.25">
      <c r="AE85222" s="72"/>
    </row>
    <row r="85223" spans="31:31" x14ac:dyDescent="0.25">
      <c r="AE85223" s="72"/>
    </row>
    <row r="85224" spans="31:31" x14ac:dyDescent="0.25">
      <c r="AE85224" s="72"/>
    </row>
    <row r="85225" spans="31:31" x14ac:dyDescent="0.25">
      <c r="AE85225" s="72"/>
    </row>
    <row r="85226" spans="31:31" x14ac:dyDescent="0.25">
      <c r="AE85226" s="72"/>
    </row>
    <row r="85227" spans="31:31" x14ac:dyDescent="0.25">
      <c r="AE85227" s="72"/>
    </row>
    <row r="85228" spans="31:31" x14ac:dyDescent="0.25">
      <c r="AE85228" s="72"/>
    </row>
    <row r="85229" spans="31:31" x14ac:dyDescent="0.25">
      <c r="AE85229" s="72"/>
    </row>
    <row r="85230" spans="31:31" x14ac:dyDescent="0.25">
      <c r="AE85230" s="72"/>
    </row>
    <row r="85231" spans="31:31" x14ac:dyDescent="0.25">
      <c r="AE85231" s="72"/>
    </row>
    <row r="85232" spans="31:31" x14ac:dyDescent="0.25">
      <c r="AE85232" s="72"/>
    </row>
    <row r="85233" spans="31:31" x14ac:dyDescent="0.25">
      <c r="AE85233" s="72"/>
    </row>
    <row r="85234" spans="31:31" x14ac:dyDescent="0.25">
      <c r="AE85234" s="72"/>
    </row>
    <row r="85235" spans="31:31" x14ac:dyDescent="0.25">
      <c r="AE85235" s="72"/>
    </row>
    <row r="85236" spans="31:31" x14ac:dyDescent="0.25">
      <c r="AE85236" s="72"/>
    </row>
    <row r="85237" spans="31:31" x14ac:dyDescent="0.25">
      <c r="AE85237" s="72"/>
    </row>
    <row r="85238" spans="31:31" x14ac:dyDescent="0.25">
      <c r="AE85238" s="72"/>
    </row>
    <row r="85239" spans="31:31" x14ac:dyDescent="0.25">
      <c r="AE85239" s="72"/>
    </row>
    <row r="85240" spans="31:31" x14ac:dyDescent="0.25">
      <c r="AE85240" s="72"/>
    </row>
    <row r="85241" spans="31:31" x14ac:dyDescent="0.25">
      <c r="AE85241" s="72"/>
    </row>
    <row r="85242" spans="31:31" x14ac:dyDescent="0.25">
      <c r="AE85242" s="72"/>
    </row>
    <row r="85243" spans="31:31" x14ac:dyDescent="0.25">
      <c r="AE85243" s="72"/>
    </row>
    <row r="85244" spans="31:31" x14ac:dyDescent="0.25">
      <c r="AE85244" s="72"/>
    </row>
    <row r="85245" spans="31:31" x14ac:dyDescent="0.25">
      <c r="AE85245" s="72"/>
    </row>
    <row r="85246" spans="31:31" x14ac:dyDescent="0.25">
      <c r="AE85246" s="72"/>
    </row>
    <row r="85247" spans="31:31" x14ac:dyDescent="0.25">
      <c r="AE85247" s="72"/>
    </row>
    <row r="85248" spans="31:31" x14ac:dyDescent="0.25">
      <c r="AE85248" s="72"/>
    </row>
    <row r="85249" spans="31:31" x14ac:dyDescent="0.25">
      <c r="AE85249" s="72"/>
    </row>
    <row r="85250" spans="31:31" x14ac:dyDescent="0.25">
      <c r="AE85250" s="72"/>
    </row>
    <row r="85251" spans="31:31" x14ac:dyDescent="0.25">
      <c r="AE85251" s="72"/>
    </row>
    <row r="85252" spans="31:31" x14ac:dyDescent="0.25">
      <c r="AE85252" s="72"/>
    </row>
    <row r="85253" spans="31:31" x14ac:dyDescent="0.25">
      <c r="AE85253" s="72"/>
    </row>
    <row r="85254" spans="31:31" x14ac:dyDescent="0.25">
      <c r="AE85254" s="72"/>
    </row>
    <row r="85255" spans="31:31" x14ac:dyDescent="0.25">
      <c r="AE85255" s="72"/>
    </row>
    <row r="85256" spans="31:31" x14ac:dyDescent="0.25">
      <c r="AE85256" s="72"/>
    </row>
    <row r="85257" spans="31:31" x14ac:dyDescent="0.25">
      <c r="AE85257" s="72"/>
    </row>
    <row r="85258" spans="31:31" x14ac:dyDescent="0.25">
      <c r="AE85258" s="72"/>
    </row>
    <row r="85259" spans="31:31" x14ac:dyDescent="0.25">
      <c r="AE85259" s="72"/>
    </row>
    <row r="85260" spans="31:31" x14ac:dyDescent="0.25">
      <c r="AE85260" s="72"/>
    </row>
    <row r="85261" spans="31:31" x14ac:dyDescent="0.25">
      <c r="AE85261" s="72"/>
    </row>
    <row r="85262" spans="31:31" x14ac:dyDescent="0.25">
      <c r="AE85262" s="72"/>
    </row>
    <row r="85263" spans="31:31" x14ac:dyDescent="0.25">
      <c r="AE85263" s="72"/>
    </row>
    <row r="85264" spans="31:31" x14ac:dyDescent="0.25">
      <c r="AE85264" s="72"/>
    </row>
    <row r="85265" spans="31:31" x14ac:dyDescent="0.25">
      <c r="AE85265" s="72"/>
    </row>
    <row r="85266" spans="31:31" x14ac:dyDescent="0.25">
      <c r="AE85266" s="72"/>
    </row>
    <row r="85267" spans="31:31" x14ac:dyDescent="0.25">
      <c r="AE85267" s="72"/>
    </row>
    <row r="85268" spans="31:31" x14ac:dyDescent="0.25">
      <c r="AE85268" s="72"/>
    </row>
    <row r="85269" spans="31:31" x14ac:dyDescent="0.25">
      <c r="AE85269" s="72"/>
    </row>
    <row r="85270" spans="31:31" x14ac:dyDescent="0.25">
      <c r="AE85270" s="72"/>
    </row>
    <row r="85271" spans="31:31" x14ac:dyDescent="0.25">
      <c r="AE85271" s="72"/>
    </row>
    <row r="85272" spans="31:31" x14ac:dyDescent="0.25">
      <c r="AE85272" s="72"/>
    </row>
    <row r="85273" spans="31:31" x14ac:dyDescent="0.25">
      <c r="AE85273" s="72"/>
    </row>
    <row r="85274" spans="31:31" x14ac:dyDescent="0.25">
      <c r="AE85274" s="72"/>
    </row>
    <row r="85275" spans="31:31" x14ac:dyDescent="0.25">
      <c r="AE85275" s="72"/>
    </row>
    <row r="85276" spans="31:31" x14ac:dyDescent="0.25">
      <c r="AE85276" s="72"/>
    </row>
    <row r="85277" spans="31:31" x14ac:dyDescent="0.25">
      <c r="AE85277" s="72"/>
    </row>
    <row r="85278" spans="31:31" x14ac:dyDescent="0.25">
      <c r="AE85278" s="72"/>
    </row>
    <row r="85279" spans="31:31" x14ac:dyDescent="0.25">
      <c r="AE85279" s="72"/>
    </row>
    <row r="85280" spans="31:31" x14ac:dyDescent="0.25">
      <c r="AE85280" s="72"/>
    </row>
    <row r="85281" spans="31:31" x14ac:dyDescent="0.25">
      <c r="AE85281" s="72"/>
    </row>
    <row r="85282" spans="31:31" x14ac:dyDescent="0.25">
      <c r="AE85282" s="72"/>
    </row>
    <row r="85283" spans="31:31" x14ac:dyDescent="0.25">
      <c r="AE85283" s="72"/>
    </row>
    <row r="85284" spans="31:31" x14ac:dyDescent="0.25">
      <c r="AE85284" s="72"/>
    </row>
    <row r="85285" spans="31:31" x14ac:dyDescent="0.25">
      <c r="AE85285" s="72"/>
    </row>
    <row r="85286" spans="31:31" x14ac:dyDescent="0.25">
      <c r="AE85286" s="72"/>
    </row>
    <row r="85287" spans="31:31" x14ac:dyDescent="0.25">
      <c r="AE85287" s="72"/>
    </row>
    <row r="85288" spans="31:31" x14ac:dyDescent="0.25">
      <c r="AE85288" s="72"/>
    </row>
    <row r="85289" spans="31:31" x14ac:dyDescent="0.25">
      <c r="AE85289" s="72"/>
    </row>
    <row r="85290" spans="31:31" x14ac:dyDescent="0.25">
      <c r="AE85290" s="72"/>
    </row>
    <row r="85291" spans="31:31" x14ac:dyDescent="0.25">
      <c r="AE85291" s="72"/>
    </row>
    <row r="85292" spans="31:31" x14ac:dyDescent="0.25">
      <c r="AE85292" s="72"/>
    </row>
    <row r="85293" spans="31:31" x14ac:dyDescent="0.25">
      <c r="AE85293" s="72"/>
    </row>
    <row r="85294" spans="31:31" x14ac:dyDescent="0.25">
      <c r="AE85294" s="72"/>
    </row>
    <row r="85295" spans="31:31" x14ac:dyDescent="0.25">
      <c r="AE85295" s="72"/>
    </row>
    <row r="85296" spans="31:31" x14ac:dyDescent="0.25">
      <c r="AE85296" s="72"/>
    </row>
    <row r="85297" spans="31:31" x14ac:dyDescent="0.25">
      <c r="AE85297" s="72"/>
    </row>
    <row r="85298" spans="31:31" x14ac:dyDescent="0.25">
      <c r="AE85298" s="72"/>
    </row>
    <row r="85299" spans="31:31" x14ac:dyDescent="0.25">
      <c r="AE85299" s="72"/>
    </row>
    <row r="85300" spans="31:31" x14ac:dyDescent="0.25">
      <c r="AE85300" s="72"/>
    </row>
    <row r="85301" spans="31:31" x14ac:dyDescent="0.25">
      <c r="AE85301" s="72"/>
    </row>
    <row r="85302" spans="31:31" x14ac:dyDescent="0.25">
      <c r="AE85302" s="72"/>
    </row>
    <row r="85303" spans="31:31" x14ac:dyDescent="0.25">
      <c r="AE85303" s="72"/>
    </row>
    <row r="85304" spans="31:31" x14ac:dyDescent="0.25">
      <c r="AE85304" s="72"/>
    </row>
    <row r="85305" spans="31:31" x14ac:dyDescent="0.25">
      <c r="AE85305" s="72"/>
    </row>
    <row r="85306" spans="31:31" x14ac:dyDescent="0.25">
      <c r="AE85306" s="72"/>
    </row>
    <row r="85307" spans="31:31" x14ac:dyDescent="0.25">
      <c r="AE85307" s="72"/>
    </row>
    <row r="85308" spans="31:31" x14ac:dyDescent="0.25">
      <c r="AE85308" s="72"/>
    </row>
    <row r="85309" spans="31:31" x14ac:dyDescent="0.25">
      <c r="AE85309" s="72"/>
    </row>
    <row r="85310" spans="31:31" x14ac:dyDescent="0.25">
      <c r="AE85310" s="72"/>
    </row>
    <row r="85311" spans="31:31" x14ac:dyDescent="0.25">
      <c r="AE85311" s="72"/>
    </row>
    <row r="85312" spans="31:31" x14ac:dyDescent="0.25">
      <c r="AE85312" s="72"/>
    </row>
    <row r="85313" spans="31:31" x14ac:dyDescent="0.25">
      <c r="AE85313" s="72"/>
    </row>
    <row r="85314" spans="31:31" x14ac:dyDescent="0.25">
      <c r="AE85314" s="72"/>
    </row>
    <row r="85315" spans="31:31" x14ac:dyDescent="0.25">
      <c r="AE85315" s="72"/>
    </row>
    <row r="85316" spans="31:31" x14ac:dyDescent="0.25">
      <c r="AE85316" s="72"/>
    </row>
    <row r="85317" spans="31:31" x14ac:dyDescent="0.25">
      <c r="AE85317" s="72"/>
    </row>
    <row r="85318" spans="31:31" x14ac:dyDescent="0.25">
      <c r="AE85318" s="72"/>
    </row>
    <row r="85319" spans="31:31" x14ac:dyDescent="0.25">
      <c r="AE85319" s="72"/>
    </row>
    <row r="85320" spans="31:31" x14ac:dyDescent="0.25">
      <c r="AE85320" s="72"/>
    </row>
    <row r="85321" spans="31:31" x14ac:dyDescent="0.25">
      <c r="AE85321" s="72"/>
    </row>
    <row r="85322" spans="31:31" x14ac:dyDescent="0.25">
      <c r="AE85322" s="72"/>
    </row>
    <row r="85323" spans="31:31" x14ac:dyDescent="0.25">
      <c r="AE85323" s="72"/>
    </row>
    <row r="85324" spans="31:31" x14ac:dyDescent="0.25">
      <c r="AE85324" s="72"/>
    </row>
    <row r="85325" spans="31:31" x14ac:dyDescent="0.25">
      <c r="AE85325" s="72"/>
    </row>
    <row r="85326" spans="31:31" x14ac:dyDescent="0.25">
      <c r="AE85326" s="72"/>
    </row>
    <row r="85327" spans="31:31" x14ac:dyDescent="0.25">
      <c r="AE85327" s="72"/>
    </row>
    <row r="85328" spans="31:31" x14ac:dyDescent="0.25">
      <c r="AE85328" s="72"/>
    </row>
    <row r="85329" spans="31:31" x14ac:dyDescent="0.25">
      <c r="AE85329" s="72"/>
    </row>
    <row r="85330" spans="31:31" x14ac:dyDescent="0.25">
      <c r="AE85330" s="72"/>
    </row>
    <row r="85331" spans="31:31" x14ac:dyDescent="0.25">
      <c r="AE85331" s="72"/>
    </row>
    <row r="85332" spans="31:31" x14ac:dyDescent="0.25">
      <c r="AE85332" s="72"/>
    </row>
    <row r="85333" spans="31:31" x14ac:dyDescent="0.25">
      <c r="AE85333" s="72"/>
    </row>
    <row r="85334" spans="31:31" x14ac:dyDescent="0.25">
      <c r="AE85334" s="72"/>
    </row>
    <row r="85335" spans="31:31" x14ac:dyDescent="0.25">
      <c r="AE85335" s="72"/>
    </row>
    <row r="85336" spans="31:31" x14ac:dyDescent="0.25">
      <c r="AE85336" s="72"/>
    </row>
    <row r="85337" spans="31:31" x14ac:dyDescent="0.25">
      <c r="AE85337" s="72"/>
    </row>
    <row r="85338" spans="31:31" x14ac:dyDescent="0.25">
      <c r="AE85338" s="72"/>
    </row>
    <row r="85339" spans="31:31" x14ac:dyDescent="0.25">
      <c r="AE85339" s="72"/>
    </row>
    <row r="85340" spans="31:31" x14ac:dyDescent="0.25">
      <c r="AE85340" s="72"/>
    </row>
    <row r="85341" spans="31:31" x14ac:dyDescent="0.25">
      <c r="AE85341" s="72"/>
    </row>
    <row r="85342" spans="31:31" x14ac:dyDescent="0.25">
      <c r="AE85342" s="72"/>
    </row>
    <row r="85343" spans="31:31" x14ac:dyDescent="0.25">
      <c r="AE85343" s="72"/>
    </row>
    <row r="85344" spans="31:31" x14ac:dyDescent="0.25">
      <c r="AE85344" s="72"/>
    </row>
    <row r="85345" spans="31:31" x14ac:dyDescent="0.25">
      <c r="AE85345" s="72"/>
    </row>
    <row r="85346" spans="31:31" x14ac:dyDescent="0.25">
      <c r="AE85346" s="72"/>
    </row>
    <row r="85347" spans="31:31" x14ac:dyDescent="0.25">
      <c r="AE85347" s="72"/>
    </row>
    <row r="85348" spans="31:31" x14ac:dyDescent="0.25">
      <c r="AE85348" s="72"/>
    </row>
    <row r="85349" spans="31:31" x14ac:dyDescent="0.25">
      <c r="AE85349" s="72"/>
    </row>
    <row r="85350" spans="31:31" x14ac:dyDescent="0.25">
      <c r="AE85350" s="72"/>
    </row>
    <row r="85351" spans="31:31" x14ac:dyDescent="0.25">
      <c r="AE85351" s="72"/>
    </row>
    <row r="85352" spans="31:31" x14ac:dyDescent="0.25">
      <c r="AE85352" s="72"/>
    </row>
    <row r="85353" spans="31:31" x14ac:dyDescent="0.25">
      <c r="AE85353" s="72"/>
    </row>
    <row r="85354" spans="31:31" x14ac:dyDescent="0.25">
      <c r="AE85354" s="72"/>
    </row>
    <row r="85355" spans="31:31" x14ac:dyDescent="0.25">
      <c r="AE85355" s="72"/>
    </row>
    <row r="85356" spans="31:31" x14ac:dyDescent="0.25">
      <c r="AE85356" s="72"/>
    </row>
    <row r="85357" spans="31:31" x14ac:dyDescent="0.25">
      <c r="AE85357" s="72"/>
    </row>
    <row r="85358" spans="31:31" x14ac:dyDescent="0.25">
      <c r="AE85358" s="72"/>
    </row>
    <row r="85359" spans="31:31" x14ac:dyDescent="0.25">
      <c r="AE85359" s="72"/>
    </row>
    <row r="85360" spans="31:31" x14ac:dyDescent="0.25">
      <c r="AE85360" s="72"/>
    </row>
    <row r="85361" spans="31:31" x14ac:dyDescent="0.25">
      <c r="AE85361" s="72"/>
    </row>
    <row r="85362" spans="31:31" x14ac:dyDescent="0.25">
      <c r="AE85362" s="72"/>
    </row>
    <row r="85363" spans="31:31" x14ac:dyDescent="0.25">
      <c r="AE85363" s="72"/>
    </row>
    <row r="85364" spans="31:31" x14ac:dyDescent="0.25">
      <c r="AE85364" s="72"/>
    </row>
    <row r="85365" spans="31:31" x14ac:dyDescent="0.25">
      <c r="AE85365" s="72"/>
    </row>
    <row r="85366" spans="31:31" x14ac:dyDescent="0.25">
      <c r="AE85366" s="72"/>
    </row>
    <row r="85367" spans="31:31" x14ac:dyDescent="0.25">
      <c r="AE85367" s="72"/>
    </row>
    <row r="85368" spans="31:31" x14ac:dyDescent="0.25">
      <c r="AE85368" s="72"/>
    </row>
    <row r="85369" spans="31:31" x14ac:dyDescent="0.25">
      <c r="AE85369" s="72"/>
    </row>
    <row r="85370" spans="31:31" x14ac:dyDescent="0.25">
      <c r="AE85370" s="72"/>
    </row>
    <row r="85371" spans="31:31" x14ac:dyDescent="0.25">
      <c r="AE85371" s="72"/>
    </row>
    <row r="85372" spans="31:31" x14ac:dyDescent="0.25">
      <c r="AE85372" s="72"/>
    </row>
    <row r="85373" spans="31:31" x14ac:dyDescent="0.25">
      <c r="AE85373" s="72"/>
    </row>
    <row r="85374" spans="31:31" x14ac:dyDescent="0.25">
      <c r="AE85374" s="72"/>
    </row>
    <row r="85375" spans="31:31" x14ac:dyDescent="0.25">
      <c r="AE85375" s="72"/>
    </row>
    <row r="85376" spans="31:31" x14ac:dyDescent="0.25">
      <c r="AE85376" s="72"/>
    </row>
    <row r="85377" spans="31:31" x14ac:dyDescent="0.25">
      <c r="AE85377" s="72"/>
    </row>
    <row r="85378" spans="31:31" x14ac:dyDescent="0.25">
      <c r="AE85378" s="72"/>
    </row>
    <row r="85379" spans="31:31" x14ac:dyDescent="0.25">
      <c r="AE85379" s="72"/>
    </row>
    <row r="85380" spans="31:31" x14ac:dyDescent="0.25">
      <c r="AE85380" s="72"/>
    </row>
    <row r="85381" spans="31:31" x14ac:dyDescent="0.25">
      <c r="AE85381" s="72"/>
    </row>
    <row r="85382" spans="31:31" x14ac:dyDescent="0.25">
      <c r="AE85382" s="72"/>
    </row>
    <row r="85383" spans="31:31" x14ac:dyDescent="0.25">
      <c r="AE85383" s="72"/>
    </row>
    <row r="85384" spans="31:31" x14ac:dyDescent="0.25">
      <c r="AE85384" s="72"/>
    </row>
    <row r="85385" spans="31:31" x14ac:dyDescent="0.25">
      <c r="AE85385" s="72"/>
    </row>
    <row r="85386" spans="31:31" x14ac:dyDescent="0.25">
      <c r="AE85386" s="72"/>
    </row>
    <row r="85387" spans="31:31" x14ac:dyDescent="0.25">
      <c r="AE85387" s="72"/>
    </row>
    <row r="85388" spans="31:31" x14ac:dyDescent="0.25">
      <c r="AE85388" s="72"/>
    </row>
    <row r="85389" spans="31:31" x14ac:dyDescent="0.25">
      <c r="AE85389" s="72"/>
    </row>
    <row r="85390" spans="31:31" x14ac:dyDescent="0.25">
      <c r="AE85390" s="72"/>
    </row>
    <row r="85391" spans="31:31" x14ac:dyDescent="0.25">
      <c r="AE85391" s="72"/>
    </row>
    <row r="85392" spans="31:31" x14ac:dyDescent="0.25">
      <c r="AE85392" s="72"/>
    </row>
    <row r="85393" spans="31:31" x14ac:dyDescent="0.25">
      <c r="AE85393" s="72"/>
    </row>
    <row r="85394" spans="31:31" x14ac:dyDescent="0.25">
      <c r="AE85394" s="72"/>
    </row>
    <row r="85395" spans="31:31" x14ac:dyDescent="0.25">
      <c r="AE85395" s="72"/>
    </row>
    <row r="85396" spans="31:31" x14ac:dyDescent="0.25">
      <c r="AE85396" s="72"/>
    </row>
    <row r="85397" spans="31:31" x14ac:dyDescent="0.25">
      <c r="AE85397" s="72"/>
    </row>
    <row r="85398" spans="31:31" x14ac:dyDescent="0.25">
      <c r="AE85398" s="72"/>
    </row>
    <row r="85399" spans="31:31" x14ac:dyDescent="0.25">
      <c r="AE85399" s="72"/>
    </row>
    <row r="85400" spans="31:31" x14ac:dyDescent="0.25">
      <c r="AE85400" s="72"/>
    </row>
    <row r="85401" spans="31:31" x14ac:dyDescent="0.25">
      <c r="AE85401" s="72"/>
    </row>
    <row r="85402" spans="31:31" x14ac:dyDescent="0.25">
      <c r="AE85402" s="72"/>
    </row>
    <row r="85403" spans="31:31" x14ac:dyDescent="0.25">
      <c r="AE85403" s="72"/>
    </row>
    <row r="85404" spans="31:31" x14ac:dyDescent="0.25">
      <c r="AE85404" s="72"/>
    </row>
    <row r="85405" spans="31:31" x14ac:dyDescent="0.25">
      <c r="AE85405" s="72"/>
    </row>
    <row r="85406" spans="31:31" x14ac:dyDescent="0.25">
      <c r="AE85406" s="72"/>
    </row>
    <row r="85407" spans="31:31" x14ac:dyDescent="0.25">
      <c r="AE85407" s="72"/>
    </row>
    <row r="85408" spans="31:31" x14ac:dyDescent="0.25">
      <c r="AE85408" s="72"/>
    </row>
    <row r="85409" spans="31:31" x14ac:dyDescent="0.25">
      <c r="AE85409" s="72"/>
    </row>
    <row r="85410" spans="31:31" x14ac:dyDescent="0.25">
      <c r="AE85410" s="72"/>
    </row>
    <row r="85411" spans="31:31" x14ac:dyDescent="0.25">
      <c r="AE85411" s="72"/>
    </row>
    <row r="85412" spans="31:31" x14ac:dyDescent="0.25">
      <c r="AE85412" s="72"/>
    </row>
    <row r="85413" spans="31:31" x14ac:dyDescent="0.25">
      <c r="AE85413" s="72"/>
    </row>
    <row r="85414" spans="31:31" x14ac:dyDescent="0.25">
      <c r="AE85414" s="72"/>
    </row>
    <row r="85415" spans="31:31" x14ac:dyDescent="0.25">
      <c r="AE85415" s="72"/>
    </row>
    <row r="85416" spans="31:31" x14ac:dyDescent="0.25">
      <c r="AE85416" s="72"/>
    </row>
    <row r="85417" spans="31:31" x14ac:dyDescent="0.25">
      <c r="AE85417" s="72"/>
    </row>
    <row r="85418" spans="31:31" x14ac:dyDescent="0.25">
      <c r="AE85418" s="72"/>
    </row>
    <row r="85419" spans="31:31" x14ac:dyDescent="0.25">
      <c r="AE85419" s="72"/>
    </row>
    <row r="85420" spans="31:31" x14ac:dyDescent="0.25">
      <c r="AE85420" s="72"/>
    </row>
    <row r="85421" spans="31:31" x14ac:dyDescent="0.25">
      <c r="AE85421" s="72"/>
    </row>
    <row r="85422" spans="31:31" x14ac:dyDescent="0.25">
      <c r="AE85422" s="72"/>
    </row>
    <row r="85423" spans="31:31" x14ac:dyDescent="0.25">
      <c r="AE85423" s="72"/>
    </row>
    <row r="85424" spans="31:31" x14ac:dyDescent="0.25">
      <c r="AE85424" s="72"/>
    </row>
    <row r="85425" spans="31:31" x14ac:dyDescent="0.25">
      <c r="AE85425" s="72"/>
    </row>
    <row r="85426" spans="31:31" x14ac:dyDescent="0.25">
      <c r="AE85426" s="72"/>
    </row>
    <row r="85427" spans="31:31" x14ac:dyDescent="0.25">
      <c r="AE85427" s="72"/>
    </row>
    <row r="85428" spans="31:31" x14ac:dyDescent="0.25">
      <c r="AE85428" s="72"/>
    </row>
    <row r="85429" spans="31:31" x14ac:dyDescent="0.25">
      <c r="AE85429" s="72"/>
    </row>
    <row r="85430" spans="31:31" x14ac:dyDescent="0.25">
      <c r="AE85430" s="72"/>
    </row>
    <row r="85431" spans="31:31" x14ac:dyDescent="0.25">
      <c r="AE85431" s="72"/>
    </row>
    <row r="85432" spans="31:31" x14ac:dyDescent="0.25">
      <c r="AE85432" s="72"/>
    </row>
    <row r="85433" spans="31:31" x14ac:dyDescent="0.25">
      <c r="AE85433" s="72"/>
    </row>
    <row r="85434" spans="31:31" x14ac:dyDescent="0.25">
      <c r="AE85434" s="72"/>
    </row>
    <row r="85435" spans="31:31" x14ac:dyDescent="0.25">
      <c r="AE85435" s="72"/>
    </row>
    <row r="85436" spans="31:31" x14ac:dyDescent="0.25">
      <c r="AE85436" s="72"/>
    </row>
    <row r="85437" spans="31:31" x14ac:dyDescent="0.25">
      <c r="AE85437" s="72"/>
    </row>
    <row r="85438" spans="31:31" x14ac:dyDescent="0.25">
      <c r="AE85438" s="72"/>
    </row>
    <row r="85439" spans="31:31" x14ac:dyDescent="0.25">
      <c r="AE85439" s="72"/>
    </row>
    <row r="85440" spans="31:31" x14ac:dyDescent="0.25">
      <c r="AE85440" s="72"/>
    </row>
    <row r="85441" spans="31:31" x14ac:dyDescent="0.25">
      <c r="AE85441" s="72"/>
    </row>
    <row r="85442" spans="31:31" x14ac:dyDescent="0.25">
      <c r="AE85442" s="72"/>
    </row>
    <row r="85443" spans="31:31" x14ac:dyDescent="0.25">
      <c r="AE85443" s="72"/>
    </row>
    <row r="85444" spans="31:31" x14ac:dyDescent="0.25">
      <c r="AE85444" s="72"/>
    </row>
    <row r="85445" spans="31:31" x14ac:dyDescent="0.25">
      <c r="AE85445" s="72"/>
    </row>
    <row r="85446" spans="31:31" x14ac:dyDescent="0.25">
      <c r="AE85446" s="72"/>
    </row>
    <row r="85447" spans="31:31" x14ac:dyDescent="0.25">
      <c r="AE85447" s="72"/>
    </row>
    <row r="85448" spans="31:31" x14ac:dyDescent="0.25">
      <c r="AE85448" s="72"/>
    </row>
    <row r="85449" spans="31:31" x14ac:dyDescent="0.25">
      <c r="AE85449" s="72"/>
    </row>
    <row r="85450" spans="31:31" x14ac:dyDescent="0.25">
      <c r="AE85450" s="72"/>
    </row>
    <row r="85451" spans="31:31" x14ac:dyDescent="0.25">
      <c r="AE85451" s="72"/>
    </row>
    <row r="85452" spans="31:31" x14ac:dyDescent="0.25">
      <c r="AE85452" s="72"/>
    </row>
    <row r="85453" spans="31:31" x14ac:dyDescent="0.25">
      <c r="AE85453" s="72"/>
    </row>
    <row r="85454" spans="31:31" x14ac:dyDescent="0.25">
      <c r="AE85454" s="72"/>
    </row>
    <row r="85455" spans="31:31" x14ac:dyDescent="0.25">
      <c r="AE85455" s="72"/>
    </row>
    <row r="85456" spans="31:31" x14ac:dyDescent="0.25">
      <c r="AE85456" s="72"/>
    </row>
    <row r="85457" spans="31:31" x14ac:dyDescent="0.25">
      <c r="AE85457" s="72"/>
    </row>
    <row r="85458" spans="31:31" x14ac:dyDescent="0.25">
      <c r="AE85458" s="72"/>
    </row>
    <row r="85459" spans="31:31" x14ac:dyDescent="0.25">
      <c r="AE85459" s="72"/>
    </row>
    <row r="85460" spans="31:31" x14ac:dyDescent="0.25">
      <c r="AE85460" s="72"/>
    </row>
    <row r="85461" spans="31:31" x14ac:dyDescent="0.25">
      <c r="AE85461" s="72"/>
    </row>
    <row r="85462" spans="31:31" x14ac:dyDescent="0.25">
      <c r="AE85462" s="72"/>
    </row>
    <row r="85463" spans="31:31" x14ac:dyDescent="0.25">
      <c r="AE85463" s="72"/>
    </row>
    <row r="85464" spans="31:31" x14ac:dyDescent="0.25">
      <c r="AE85464" s="72"/>
    </row>
    <row r="85465" spans="31:31" x14ac:dyDescent="0.25">
      <c r="AE85465" s="72"/>
    </row>
    <row r="85466" spans="31:31" x14ac:dyDescent="0.25">
      <c r="AE85466" s="72"/>
    </row>
    <row r="85467" spans="31:31" x14ac:dyDescent="0.25">
      <c r="AE85467" s="72"/>
    </row>
    <row r="85468" spans="31:31" x14ac:dyDescent="0.25">
      <c r="AE85468" s="72"/>
    </row>
    <row r="85469" spans="31:31" x14ac:dyDescent="0.25">
      <c r="AE85469" s="72"/>
    </row>
    <row r="85470" spans="31:31" x14ac:dyDescent="0.25">
      <c r="AE85470" s="72"/>
    </row>
    <row r="85471" spans="31:31" x14ac:dyDescent="0.25">
      <c r="AE85471" s="72"/>
    </row>
    <row r="85472" spans="31:31" x14ac:dyDescent="0.25">
      <c r="AE85472" s="72"/>
    </row>
    <row r="85473" spans="31:31" x14ac:dyDescent="0.25">
      <c r="AE85473" s="72"/>
    </row>
    <row r="85474" spans="31:31" x14ac:dyDescent="0.25">
      <c r="AE85474" s="72"/>
    </row>
    <row r="85475" spans="31:31" x14ac:dyDescent="0.25">
      <c r="AE85475" s="72"/>
    </row>
    <row r="85476" spans="31:31" x14ac:dyDescent="0.25">
      <c r="AE85476" s="72"/>
    </row>
    <row r="85477" spans="31:31" x14ac:dyDescent="0.25">
      <c r="AE85477" s="72"/>
    </row>
    <row r="85478" spans="31:31" x14ac:dyDescent="0.25">
      <c r="AE85478" s="72"/>
    </row>
    <row r="85479" spans="31:31" x14ac:dyDescent="0.25">
      <c r="AE85479" s="72"/>
    </row>
    <row r="85480" spans="31:31" x14ac:dyDescent="0.25">
      <c r="AE85480" s="72"/>
    </row>
    <row r="85481" spans="31:31" x14ac:dyDescent="0.25">
      <c r="AE85481" s="72"/>
    </row>
    <row r="85482" spans="31:31" x14ac:dyDescent="0.25">
      <c r="AE85482" s="72"/>
    </row>
    <row r="85483" spans="31:31" x14ac:dyDescent="0.25">
      <c r="AE85483" s="72"/>
    </row>
    <row r="85484" spans="31:31" x14ac:dyDescent="0.25">
      <c r="AE85484" s="72"/>
    </row>
    <row r="85485" spans="31:31" x14ac:dyDescent="0.25">
      <c r="AE85485" s="72"/>
    </row>
    <row r="85486" spans="31:31" x14ac:dyDescent="0.25">
      <c r="AE85486" s="72"/>
    </row>
    <row r="85487" spans="31:31" x14ac:dyDescent="0.25">
      <c r="AE85487" s="72"/>
    </row>
    <row r="85488" spans="31:31" x14ac:dyDescent="0.25">
      <c r="AE85488" s="72"/>
    </row>
    <row r="85489" spans="31:31" x14ac:dyDescent="0.25">
      <c r="AE85489" s="72"/>
    </row>
    <row r="85490" spans="31:31" x14ac:dyDescent="0.25">
      <c r="AE85490" s="72"/>
    </row>
    <row r="85491" spans="31:31" x14ac:dyDescent="0.25">
      <c r="AE85491" s="72"/>
    </row>
    <row r="85492" spans="31:31" x14ac:dyDescent="0.25">
      <c r="AE85492" s="72"/>
    </row>
    <row r="85493" spans="31:31" x14ac:dyDescent="0.25">
      <c r="AE85493" s="72"/>
    </row>
    <row r="85494" spans="31:31" x14ac:dyDescent="0.25">
      <c r="AE85494" s="72"/>
    </row>
    <row r="85495" spans="31:31" x14ac:dyDescent="0.25">
      <c r="AE85495" s="72"/>
    </row>
    <row r="85496" spans="31:31" x14ac:dyDescent="0.25">
      <c r="AE85496" s="72"/>
    </row>
    <row r="85497" spans="31:31" x14ac:dyDescent="0.25">
      <c r="AE85497" s="72"/>
    </row>
    <row r="85498" spans="31:31" x14ac:dyDescent="0.25">
      <c r="AE85498" s="72"/>
    </row>
    <row r="85499" spans="31:31" x14ac:dyDescent="0.25">
      <c r="AE85499" s="72"/>
    </row>
    <row r="85500" spans="31:31" x14ac:dyDescent="0.25">
      <c r="AE85500" s="72"/>
    </row>
    <row r="85501" spans="31:31" x14ac:dyDescent="0.25">
      <c r="AE85501" s="72"/>
    </row>
    <row r="85502" spans="31:31" x14ac:dyDescent="0.25">
      <c r="AE85502" s="72"/>
    </row>
    <row r="85503" spans="31:31" x14ac:dyDescent="0.25">
      <c r="AE85503" s="72"/>
    </row>
    <row r="85504" spans="31:31" x14ac:dyDescent="0.25">
      <c r="AE85504" s="72"/>
    </row>
    <row r="85505" spans="31:31" x14ac:dyDescent="0.25">
      <c r="AE85505" s="72"/>
    </row>
    <row r="85506" spans="31:31" x14ac:dyDescent="0.25">
      <c r="AE85506" s="72"/>
    </row>
    <row r="85507" spans="31:31" x14ac:dyDescent="0.25">
      <c r="AE85507" s="72"/>
    </row>
    <row r="85508" spans="31:31" x14ac:dyDescent="0.25">
      <c r="AE85508" s="72"/>
    </row>
    <row r="85509" spans="31:31" x14ac:dyDescent="0.25">
      <c r="AE85509" s="72"/>
    </row>
    <row r="85510" spans="31:31" x14ac:dyDescent="0.25">
      <c r="AE85510" s="72"/>
    </row>
    <row r="85511" spans="31:31" x14ac:dyDescent="0.25">
      <c r="AE85511" s="72"/>
    </row>
    <row r="85512" spans="31:31" x14ac:dyDescent="0.25">
      <c r="AE85512" s="72"/>
    </row>
    <row r="85513" spans="31:31" x14ac:dyDescent="0.25">
      <c r="AE85513" s="72"/>
    </row>
    <row r="85514" spans="31:31" x14ac:dyDescent="0.25">
      <c r="AE85514" s="72"/>
    </row>
    <row r="85515" spans="31:31" x14ac:dyDescent="0.25">
      <c r="AE85515" s="72"/>
    </row>
    <row r="85516" spans="31:31" x14ac:dyDescent="0.25">
      <c r="AE85516" s="72"/>
    </row>
    <row r="85517" spans="31:31" x14ac:dyDescent="0.25">
      <c r="AE85517" s="72"/>
    </row>
    <row r="85518" spans="31:31" x14ac:dyDescent="0.25">
      <c r="AE85518" s="72"/>
    </row>
    <row r="85519" spans="31:31" x14ac:dyDescent="0.25">
      <c r="AE85519" s="72"/>
    </row>
    <row r="85520" spans="31:31" x14ac:dyDescent="0.25">
      <c r="AE85520" s="72"/>
    </row>
    <row r="85521" spans="31:31" x14ac:dyDescent="0.25">
      <c r="AE85521" s="72"/>
    </row>
    <row r="85522" spans="31:31" x14ac:dyDescent="0.25">
      <c r="AE85522" s="72"/>
    </row>
    <row r="85523" spans="31:31" x14ac:dyDescent="0.25">
      <c r="AE85523" s="72"/>
    </row>
    <row r="85524" spans="31:31" x14ac:dyDescent="0.25">
      <c r="AE85524" s="72"/>
    </row>
    <row r="85525" spans="31:31" x14ac:dyDescent="0.25">
      <c r="AE85525" s="72"/>
    </row>
    <row r="85526" spans="31:31" x14ac:dyDescent="0.25">
      <c r="AE85526" s="72"/>
    </row>
    <row r="85527" spans="31:31" x14ac:dyDescent="0.25">
      <c r="AE85527" s="72"/>
    </row>
    <row r="85528" spans="31:31" x14ac:dyDescent="0.25">
      <c r="AE85528" s="72"/>
    </row>
    <row r="85529" spans="31:31" x14ac:dyDescent="0.25">
      <c r="AE85529" s="72"/>
    </row>
    <row r="85530" spans="31:31" x14ac:dyDescent="0.25">
      <c r="AE85530" s="72"/>
    </row>
    <row r="85531" spans="31:31" x14ac:dyDescent="0.25">
      <c r="AE85531" s="72"/>
    </row>
    <row r="85532" spans="31:31" x14ac:dyDescent="0.25">
      <c r="AE85532" s="72"/>
    </row>
    <row r="85533" spans="31:31" x14ac:dyDescent="0.25">
      <c r="AE85533" s="72"/>
    </row>
    <row r="85534" spans="31:31" x14ac:dyDescent="0.25">
      <c r="AE85534" s="72"/>
    </row>
    <row r="85535" spans="31:31" x14ac:dyDescent="0.25">
      <c r="AE85535" s="72"/>
    </row>
    <row r="85536" spans="31:31" x14ac:dyDescent="0.25">
      <c r="AE85536" s="72"/>
    </row>
    <row r="85537" spans="31:31" x14ac:dyDescent="0.25">
      <c r="AE85537" s="72"/>
    </row>
    <row r="85538" spans="31:31" x14ac:dyDescent="0.25">
      <c r="AE85538" s="72"/>
    </row>
    <row r="85539" spans="31:31" x14ac:dyDescent="0.25">
      <c r="AE85539" s="72"/>
    </row>
    <row r="85540" spans="31:31" x14ac:dyDescent="0.25">
      <c r="AE85540" s="72"/>
    </row>
    <row r="85541" spans="31:31" x14ac:dyDescent="0.25">
      <c r="AE85541" s="72"/>
    </row>
    <row r="85542" spans="31:31" x14ac:dyDescent="0.25">
      <c r="AE85542" s="72"/>
    </row>
    <row r="85543" spans="31:31" x14ac:dyDescent="0.25">
      <c r="AE85543" s="72"/>
    </row>
    <row r="85544" spans="31:31" x14ac:dyDescent="0.25">
      <c r="AE85544" s="72"/>
    </row>
    <row r="85545" spans="31:31" x14ac:dyDescent="0.25">
      <c r="AE85545" s="72"/>
    </row>
    <row r="85546" spans="31:31" x14ac:dyDescent="0.25">
      <c r="AE85546" s="72"/>
    </row>
    <row r="85547" spans="31:31" x14ac:dyDescent="0.25">
      <c r="AE85547" s="72"/>
    </row>
    <row r="85548" spans="31:31" x14ac:dyDescent="0.25">
      <c r="AE85548" s="72"/>
    </row>
    <row r="85549" spans="31:31" x14ac:dyDescent="0.25">
      <c r="AE85549" s="72"/>
    </row>
    <row r="85550" spans="31:31" x14ac:dyDescent="0.25">
      <c r="AE85550" s="72"/>
    </row>
    <row r="85551" spans="31:31" x14ac:dyDescent="0.25">
      <c r="AE85551" s="72"/>
    </row>
    <row r="85552" spans="31:31" x14ac:dyDescent="0.25">
      <c r="AE85552" s="72"/>
    </row>
    <row r="85553" spans="31:31" x14ac:dyDescent="0.25">
      <c r="AE85553" s="72"/>
    </row>
    <row r="85554" spans="31:31" x14ac:dyDescent="0.25">
      <c r="AE85554" s="72"/>
    </row>
    <row r="85555" spans="31:31" x14ac:dyDescent="0.25">
      <c r="AE85555" s="72"/>
    </row>
    <row r="85556" spans="31:31" x14ac:dyDescent="0.25">
      <c r="AE85556" s="72"/>
    </row>
    <row r="85557" spans="31:31" x14ac:dyDescent="0.25">
      <c r="AE85557" s="72"/>
    </row>
    <row r="85558" spans="31:31" x14ac:dyDescent="0.25">
      <c r="AE85558" s="72"/>
    </row>
    <row r="85559" spans="31:31" x14ac:dyDescent="0.25">
      <c r="AE85559" s="72"/>
    </row>
    <row r="85560" spans="31:31" x14ac:dyDescent="0.25">
      <c r="AE85560" s="72"/>
    </row>
    <row r="85561" spans="31:31" x14ac:dyDescent="0.25">
      <c r="AE85561" s="72"/>
    </row>
    <row r="85562" spans="31:31" x14ac:dyDescent="0.25">
      <c r="AE85562" s="72"/>
    </row>
    <row r="85563" spans="31:31" x14ac:dyDescent="0.25">
      <c r="AE85563" s="72"/>
    </row>
    <row r="85564" spans="31:31" x14ac:dyDescent="0.25">
      <c r="AE85564" s="72"/>
    </row>
    <row r="85565" spans="31:31" x14ac:dyDescent="0.25">
      <c r="AE85565" s="72"/>
    </row>
    <row r="85566" spans="31:31" x14ac:dyDescent="0.25">
      <c r="AE85566" s="72"/>
    </row>
    <row r="85567" spans="31:31" x14ac:dyDescent="0.25">
      <c r="AE85567" s="72"/>
    </row>
    <row r="85568" spans="31:31" x14ac:dyDescent="0.25">
      <c r="AE85568" s="72"/>
    </row>
    <row r="85569" spans="31:31" x14ac:dyDescent="0.25">
      <c r="AE85569" s="72"/>
    </row>
    <row r="85570" spans="31:31" x14ac:dyDescent="0.25">
      <c r="AE85570" s="72"/>
    </row>
    <row r="85571" spans="31:31" x14ac:dyDescent="0.25">
      <c r="AE85571" s="72"/>
    </row>
    <row r="85572" spans="31:31" x14ac:dyDescent="0.25">
      <c r="AE85572" s="72"/>
    </row>
    <row r="85573" spans="31:31" x14ac:dyDescent="0.25">
      <c r="AE85573" s="72"/>
    </row>
    <row r="85574" spans="31:31" x14ac:dyDescent="0.25">
      <c r="AE85574" s="72"/>
    </row>
    <row r="85575" spans="31:31" x14ac:dyDescent="0.25">
      <c r="AE85575" s="72"/>
    </row>
    <row r="85576" spans="31:31" x14ac:dyDescent="0.25">
      <c r="AE85576" s="72"/>
    </row>
    <row r="85577" spans="31:31" x14ac:dyDescent="0.25">
      <c r="AE85577" s="72"/>
    </row>
    <row r="85578" spans="31:31" x14ac:dyDescent="0.25">
      <c r="AE85578" s="72"/>
    </row>
    <row r="85579" spans="31:31" x14ac:dyDescent="0.25">
      <c r="AE85579" s="72"/>
    </row>
    <row r="85580" spans="31:31" x14ac:dyDescent="0.25">
      <c r="AE85580" s="72"/>
    </row>
    <row r="85581" spans="31:31" x14ac:dyDescent="0.25">
      <c r="AE85581" s="72"/>
    </row>
    <row r="85582" spans="31:31" x14ac:dyDescent="0.25">
      <c r="AE85582" s="72"/>
    </row>
    <row r="85583" spans="31:31" x14ac:dyDescent="0.25">
      <c r="AE85583" s="72"/>
    </row>
    <row r="85584" spans="31:31" x14ac:dyDescent="0.25">
      <c r="AE85584" s="72"/>
    </row>
    <row r="85585" spans="31:31" x14ac:dyDescent="0.25">
      <c r="AE85585" s="72"/>
    </row>
    <row r="85586" spans="31:31" x14ac:dyDescent="0.25">
      <c r="AE85586" s="72"/>
    </row>
    <row r="85587" spans="31:31" x14ac:dyDescent="0.25">
      <c r="AE85587" s="72"/>
    </row>
    <row r="85588" spans="31:31" x14ac:dyDescent="0.25">
      <c r="AE85588" s="72"/>
    </row>
    <row r="85589" spans="31:31" x14ac:dyDescent="0.25">
      <c r="AE85589" s="72"/>
    </row>
    <row r="85590" spans="31:31" x14ac:dyDescent="0.25">
      <c r="AE85590" s="72"/>
    </row>
    <row r="85591" spans="31:31" x14ac:dyDescent="0.25">
      <c r="AE85591" s="72"/>
    </row>
    <row r="85592" spans="31:31" x14ac:dyDescent="0.25">
      <c r="AE85592" s="72"/>
    </row>
    <row r="85593" spans="31:31" x14ac:dyDescent="0.25">
      <c r="AE85593" s="72"/>
    </row>
    <row r="85594" spans="31:31" x14ac:dyDescent="0.25">
      <c r="AE85594" s="72"/>
    </row>
    <row r="85595" spans="31:31" x14ac:dyDescent="0.25">
      <c r="AE85595" s="72"/>
    </row>
    <row r="85596" spans="31:31" x14ac:dyDescent="0.25">
      <c r="AE85596" s="72"/>
    </row>
    <row r="85597" spans="31:31" x14ac:dyDescent="0.25">
      <c r="AE85597" s="72"/>
    </row>
    <row r="85598" spans="31:31" x14ac:dyDescent="0.25">
      <c r="AE85598" s="72"/>
    </row>
    <row r="85599" spans="31:31" x14ac:dyDescent="0.25">
      <c r="AE85599" s="72"/>
    </row>
    <row r="85600" spans="31:31" x14ac:dyDescent="0.25">
      <c r="AE85600" s="72"/>
    </row>
    <row r="85601" spans="31:31" x14ac:dyDescent="0.25">
      <c r="AE85601" s="72"/>
    </row>
    <row r="85602" spans="31:31" x14ac:dyDescent="0.25">
      <c r="AE85602" s="72"/>
    </row>
    <row r="85603" spans="31:31" x14ac:dyDescent="0.25">
      <c r="AE85603" s="72"/>
    </row>
    <row r="85604" spans="31:31" x14ac:dyDescent="0.25">
      <c r="AE85604" s="72"/>
    </row>
    <row r="85605" spans="31:31" x14ac:dyDescent="0.25">
      <c r="AE85605" s="72"/>
    </row>
    <row r="85606" spans="31:31" x14ac:dyDescent="0.25">
      <c r="AE85606" s="72"/>
    </row>
    <row r="85607" spans="31:31" x14ac:dyDescent="0.25">
      <c r="AE85607" s="72"/>
    </row>
    <row r="85608" spans="31:31" x14ac:dyDescent="0.25">
      <c r="AE85608" s="72"/>
    </row>
    <row r="85609" spans="31:31" x14ac:dyDescent="0.25">
      <c r="AE85609" s="72"/>
    </row>
    <row r="85610" spans="31:31" x14ac:dyDescent="0.25">
      <c r="AE85610" s="72"/>
    </row>
    <row r="85611" spans="31:31" x14ac:dyDescent="0.25">
      <c r="AE85611" s="72"/>
    </row>
    <row r="85612" spans="31:31" x14ac:dyDescent="0.25">
      <c r="AE85612" s="72"/>
    </row>
    <row r="85613" spans="31:31" x14ac:dyDescent="0.25">
      <c r="AE85613" s="72"/>
    </row>
    <row r="85614" spans="31:31" x14ac:dyDescent="0.25">
      <c r="AE85614" s="72"/>
    </row>
    <row r="85615" spans="31:31" x14ac:dyDescent="0.25">
      <c r="AE85615" s="72"/>
    </row>
    <row r="85616" spans="31:31" x14ac:dyDescent="0.25">
      <c r="AE85616" s="72"/>
    </row>
    <row r="85617" spans="31:31" x14ac:dyDescent="0.25">
      <c r="AE85617" s="72"/>
    </row>
    <row r="85618" spans="31:31" x14ac:dyDescent="0.25">
      <c r="AE85618" s="72"/>
    </row>
    <row r="85619" spans="31:31" x14ac:dyDescent="0.25">
      <c r="AE85619" s="72"/>
    </row>
    <row r="85620" spans="31:31" x14ac:dyDescent="0.25">
      <c r="AE85620" s="72"/>
    </row>
    <row r="85621" spans="31:31" x14ac:dyDescent="0.25">
      <c r="AE85621" s="72"/>
    </row>
    <row r="85622" spans="31:31" x14ac:dyDescent="0.25">
      <c r="AE85622" s="72"/>
    </row>
    <row r="85623" spans="31:31" x14ac:dyDescent="0.25">
      <c r="AE85623" s="72"/>
    </row>
    <row r="85624" spans="31:31" x14ac:dyDescent="0.25">
      <c r="AE85624" s="72"/>
    </row>
    <row r="85625" spans="31:31" x14ac:dyDescent="0.25">
      <c r="AE85625" s="72"/>
    </row>
    <row r="85626" spans="31:31" x14ac:dyDescent="0.25">
      <c r="AE85626" s="72"/>
    </row>
    <row r="85627" spans="31:31" x14ac:dyDescent="0.25">
      <c r="AE85627" s="72"/>
    </row>
    <row r="85628" spans="31:31" x14ac:dyDescent="0.25">
      <c r="AE85628" s="72"/>
    </row>
    <row r="85629" spans="31:31" x14ac:dyDescent="0.25">
      <c r="AE85629" s="72"/>
    </row>
    <row r="85630" spans="31:31" x14ac:dyDescent="0.25">
      <c r="AE85630" s="72"/>
    </row>
    <row r="85631" spans="31:31" x14ac:dyDescent="0.25">
      <c r="AE85631" s="72"/>
    </row>
    <row r="85632" spans="31:31" x14ac:dyDescent="0.25">
      <c r="AE85632" s="72"/>
    </row>
    <row r="85633" spans="31:31" x14ac:dyDescent="0.25">
      <c r="AE85633" s="72"/>
    </row>
    <row r="85634" spans="31:31" x14ac:dyDescent="0.25">
      <c r="AE85634" s="72"/>
    </row>
    <row r="85635" spans="31:31" x14ac:dyDescent="0.25">
      <c r="AE85635" s="72"/>
    </row>
    <row r="85636" spans="31:31" x14ac:dyDescent="0.25">
      <c r="AE85636" s="72"/>
    </row>
    <row r="85637" spans="31:31" x14ac:dyDescent="0.25">
      <c r="AE85637" s="72"/>
    </row>
    <row r="85638" spans="31:31" x14ac:dyDescent="0.25">
      <c r="AE85638" s="72"/>
    </row>
    <row r="85639" spans="31:31" x14ac:dyDescent="0.25">
      <c r="AE85639" s="72"/>
    </row>
    <row r="85640" spans="31:31" x14ac:dyDescent="0.25">
      <c r="AE85640" s="72"/>
    </row>
    <row r="85641" spans="31:31" x14ac:dyDescent="0.25">
      <c r="AE85641" s="72"/>
    </row>
    <row r="85642" spans="31:31" x14ac:dyDescent="0.25">
      <c r="AE85642" s="72"/>
    </row>
    <row r="85643" spans="31:31" x14ac:dyDescent="0.25">
      <c r="AE85643" s="72"/>
    </row>
    <row r="85644" spans="31:31" x14ac:dyDescent="0.25">
      <c r="AE85644" s="72"/>
    </row>
    <row r="85645" spans="31:31" x14ac:dyDescent="0.25">
      <c r="AE85645" s="72"/>
    </row>
    <row r="85646" spans="31:31" x14ac:dyDescent="0.25">
      <c r="AE85646" s="72"/>
    </row>
    <row r="85647" spans="31:31" x14ac:dyDescent="0.25">
      <c r="AE85647" s="72"/>
    </row>
    <row r="85648" spans="31:31" x14ac:dyDescent="0.25">
      <c r="AE85648" s="72"/>
    </row>
    <row r="85649" spans="31:31" x14ac:dyDescent="0.25">
      <c r="AE85649" s="72"/>
    </row>
    <row r="85650" spans="31:31" x14ac:dyDescent="0.25">
      <c r="AE85650" s="72"/>
    </row>
    <row r="85651" spans="31:31" x14ac:dyDescent="0.25">
      <c r="AE85651" s="72"/>
    </row>
    <row r="85652" spans="31:31" x14ac:dyDescent="0.25">
      <c r="AE85652" s="72"/>
    </row>
    <row r="85653" spans="31:31" x14ac:dyDescent="0.25">
      <c r="AE85653" s="72"/>
    </row>
    <row r="85654" spans="31:31" x14ac:dyDescent="0.25">
      <c r="AE85654" s="72"/>
    </row>
    <row r="85655" spans="31:31" x14ac:dyDescent="0.25">
      <c r="AE85655" s="72"/>
    </row>
    <row r="85656" spans="31:31" x14ac:dyDescent="0.25">
      <c r="AE85656" s="72"/>
    </row>
    <row r="85657" spans="31:31" x14ac:dyDescent="0.25">
      <c r="AE85657" s="72"/>
    </row>
    <row r="85658" spans="31:31" x14ac:dyDescent="0.25">
      <c r="AE85658" s="72"/>
    </row>
    <row r="85659" spans="31:31" x14ac:dyDescent="0.25">
      <c r="AE85659" s="72"/>
    </row>
    <row r="85660" spans="31:31" x14ac:dyDescent="0.25">
      <c r="AE85660" s="72"/>
    </row>
    <row r="85661" spans="31:31" x14ac:dyDescent="0.25">
      <c r="AE85661" s="72"/>
    </row>
    <row r="85662" spans="31:31" x14ac:dyDescent="0.25">
      <c r="AE85662" s="72"/>
    </row>
    <row r="85663" spans="31:31" x14ac:dyDescent="0.25">
      <c r="AE85663" s="72"/>
    </row>
    <row r="85664" spans="31:31" x14ac:dyDescent="0.25">
      <c r="AE85664" s="72"/>
    </row>
    <row r="85665" spans="31:31" x14ac:dyDescent="0.25">
      <c r="AE85665" s="72"/>
    </row>
    <row r="85666" spans="31:31" x14ac:dyDescent="0.25">
      <c r="AE85666" s="72"/>
    </row>
    <row r="85667" spans="31:31" x14ac:dyDescent="0.25">
      <c r="AE85667" s="72"/>
    </row>
    <row r="85668" spans="31:31" x14ac:dyDescent="0.25">
      <c r="AE85668" s="72"/>
    </row>
    <row r="85669" spans="31:31" x14ac:dyDescent="0.25">
      <c r="AE85669" s="72"/>
    </row>
    <row r="85670" spans="31:31" x14ac:dyDescent="0.25">
      <c r="AE85670" s="72"/>
    </row>
    <row r="85671" spans="31:31" x14ac:dyDescent="0.25">
      <c r="AE85671" s="72"/>
    </row>
    <row r="85672" spans="31:31" x14ac:dyDescent="0.25">
      <c r="AE85672" s="72"/>
    </row>
    <row r="85673" spans="31:31" x14ac:dyDescent="0.25">
      <c r="AE85673" s="72"/>
    </row>
    <row r="85674" spans="31:31" x14ac:dyDescent="0.25">
      <c r="AE85674" s="72"/>
    </row>
    <row r="85675" spans="31:31" x14ac:dyDescent="0.25">
      <c r="AE85675" s="72"/>
    </row>
    <row r="85676" spans="31:31" x14ac:dyDescent="0.25">
      <c r="AE85676" s="72"/>
    </row>
    <row r="85677" spans="31:31" x14ac:dyDescent="0.25">
      <c r="AE85677" s="72"/>
    </row>
    <row r="85678" spans="31:31" x14ac:dyDescent="0.25">
      <c r="AE85678" s="72"/>
    </row>
    <row r="85679" spans="31:31" x14ac:dyDescent="0.25">
      <c r="AE85679" s="72"/>
    </row>
    <row r="85680" spans="31:31" x14ac:dyDescent="0.25">
      <c r="AE85680" s="72"/>
    </row>
    <row r="85681" spans="31:31" x14ac:dyDescent="0.25">
      <c r="AE85681" s="72"/>
    </row>
    <row r="85682" spans="31:31" x14ac:dyDescent="0.25">
      <c r="AE85682" s="72"/>
    </row>
    <row r="85683" spans="31:31" x14ac:dyDescent="0.25">
      <c r="AE85683" s="72"/>
    </row>
    <row r="85684" spans="31:31" x14ac:dyDescent="0.25">
      <c r="AE85684" s="72"/>
    </row>
    <row r="85685" spans="31:31" x14ac:dyDescent="0.25">
      <c r="AE85685" s="72"/>
    </row>
    <row r="85686" spans="31:31" x14ac:dyDescent="0.25">
      <c r="AE85686" s="72"/>
    </row>
    <row r="85687" spans="31:31" x14ac:dyDescent="0.25">
      <c r="AE85687" s="72"/>
    </row>
    <row r="85688" spans="31:31" x14ac:dyDescent="0.25">
      <c r="AE85688" s="72"/>
    </row>
    <row r="85689" spans="31:31" x14ac:dyDescent="0.25">
      <c r="AE85689" s="72"/>
    </row>
    <row r="85690" spans="31:31" x14ac:dyDescent="0.25">
      <c r="AE85690" s="72"/>
    </row>
    <row r="85691" spans="31:31" x14ac:dyDescent="0.25">
      <c r="AE85691" s="72"/>
    </row>
    <row r="85692" spans="31:31" x14ac:dyDescent="0.25">
      <c r="AE85692" s="72"/>
    </row>
    <row r="85693" spans="31:31" x14ac:dyDescent="0.25">
      <c r="AE85693" s="72"/>
    </row>
    <row r="85694" spans="31:31" x14ac:dyDescent="0.25">
      <c r="AE85694" s="72"/>
    </row>
    <row r="85695" spans="31:31" x14ac:dyDescent="0.25">
      <c r="AE85695" s="72"/>
    </row>
    <row r="85696" spans="31:31" x14ac:dyDescent="0.25">
      <c r="AE85696" s="72"/>
    </row>
    <row r="85697" spans="31:31" x14ac:dyDescent="0.25">
      <c r="AE85697" s="72"/>
    </row>
    <row r="85698" spans="31:31" x14ac:dyDescent="0.25">
      <c r="AE85698" s="72"/>
    </row>
    <row r="85699" spans="31:31" x14ac:dyDescent="0.25">
      <c r="AE85699" s="72"/>
    </row>
    <row r="85700" spans="31:31" x14ac:dyDescent="0.25">
      <c r="AE85700" s="72"/>
    </row>
    <row r="85701" spans="31:31" x14ac:dyDescent="0.25">
      <c r="AE85701" s="72"/>
    </row>
    <row r="85702" spans="31:31" x14ac:dyDescent="0.25">
      <c r="AE85702" s="72"/>
    </row>
    <row r="85703" spans="31:31" x14ac:dyDescent="0.25">
      <c r="AE85703" s="72"/>
    </row>
    <row r="85704" spans="31:31" x14ac:dyDescent="0.25">
      <c r="AE85704" s="72"/>
    </row>
    <row r="85705" spans="31:31" x14ac:dyDescent="0.25">
      <c r="AE85705" s="72"/>
    </row>
    <row r="85706" spans="31:31" x14ac:dyDescent="0.25">
      <c r="AE85706" s="72"/>
    </row>
    <row r="85707" spans="31:31" x14ac:dyDescent="0.25">
      <c r="AE85707" s="72"/>
    </row>
    <row r="85708" spans="31:31" x14ac:dyDescent="0.25">
      <c r="AE85708" s="72"/>
    </row>
    <row r="85709" spans="31:31" x14ac:dyDescent="0.25">
      <c r="AE85709" s="72"/>
    </row>
    <row r="85710" spans="31:31" x14ac:dyDescent="0.25">
      <c r="AE85710" s="72"/>
    </row>
    <row r="85711" spans="31:31" x14ac:dyDescent="0.25">
      <c r="AE85711" s="72"/>
    </row>
    <row r="85712" spans="31:31" x14ac:dyDescent="0.25">
      <c r="AE85712" s="72"/>
    </row>
    <row r="85713" spans="31:31" x14ac:dyDescent="0.25">
      <c r="AE85713" s="72"/>
    </row>
    <row r="85714" spans="31:31" x14ac:dyDescent="0.25">
      <c r="AE85714" s="72"/>
    </row>
    <row r="85715" spans="31:31" x14ac:dyDescent="0.25">
      <c r="AE85715" s="72"/>
    </row>
    <row r="85716" spans="31:31" x14ac:dyDescent="0.25">
      <c r="AE85716" s="72"/>
    </row>
    <row r="85717" spans="31:31" x14ac:dyDescent="0.25">
      <c r="AE85717" s="72"/>
    </row>
    <row r="85718" spans="31:31" x14ac:dyDescent="0.25">
      <c r="AE85718" s="72"/>
    </row>
    <row r="85719" spans="31:31" x14ac:dyDescent="0.25">
      <c r="AE85719" s="72"/>
    </row>
    <row r="85720" spans="31:31" x14ac:dyDescent="0.25">
      <c r="AE85720" s="72"/>
    </row>
    <row r="85721" spans="31:31" x14ac:dyDescent="0.25">
      <c r="AE85721" s="72"/>
    </row>
    <row r="85722" spans="31:31" x14ac:dyDescent="0.25">
      <c r="AE85722" s="72"/>
    </row>
    <row r="85723" spans="31:31" x14ac:dyDescent="0.25">
      <c r="AE85723" s="72"/>
    </row>
    <row r="85724" spans="31:31" x14ac:dyDescent="0.25">
      <c r="AE85724" s="72"/>
    </row>
    <row r="85725" spans="31:31" x14ac:dyDescent="0.25">
      <c r="AE85725" s="72"/>
    </row>
    <row r="85726" spans="31:31" x14ac:dyDescent="0.25">
      <c r="AE85726" s="72"/>
    </row>
    <row r="85727" spans="31:31" x14ac:dyDescent="0.25">
      <c r="AE85727" s="72"/>
    </row>
    <row r="85728" spans="31:31" x14ac:dyDescent="0.25">
      <c r="AE85728" s="72"/>
    </row>
    <row r="85729" spans="31:31" x14ac:dyDescent="0.25">
      <c r="AE85729" s="72"/>
    </row>
    <row r="85730" spans="31:31" x14ac:dyDescent="0.25">
      <c r="AE85730" s="72"/>
    </row>
    <row r="85731" spans="31:31" x14ac:dyDescent="0.25">
      <c r="AE85731" s="72"/>
    </row>
    <row r="85732" spans="31:31" x14ac:dyDescent="0.25">
      <c r="AE85732" s="72"/>
    </row>
    <row r="85733" spans="31:31" x14ac:dyDescent="0.25">
      <c r="AE85733" s="72"/>
    </row>
    <row r="85734" spans="31:31" x14ac:dyDescent="0.25">
      <c r="AE85734" s="72"/>
    </row>
    <row r="85735" spans="31:31" x14ac:dyDescent="0.25">
      <c r="AE85735" s="72"/>
    </row>
    <row r="85736" spans="31:31" x14ac:dyDescent="0.25">
      <c r="AE85736" s="72"/>
    </row>
    <row r="85737" spans="31:31" x14ac:dyDescent="0.25">
      <c r="AE85737" s="72"/>
    </row>
    <row r="85738" spans="31:31" x14ac:dyDescent="0.25">
      <c r="AE85738" s="72"/>
    </row>
    <row r="85739" spans="31:31" x14ac:dyDescent="0.25">
      <c r="AE85739" s="72"/>
    </row>
    <row r="85740" spans="31:31" x14ac:dyDescent="0.25">
      <c r="AE85740" s="72"/>
    </row>
    <row r="85741" spans="31:31" x14ac:dyDescent="0.25">
      <c r="AE85741" s="72"/>
    </row>
    <row r="85742" spans="31:31" x14ac:dyDescent="0.25">
      <c r="AE85742" s="72"/>
    </row>
    <row r="85743" spans="31:31" x14ac:dyDescent="0.25">
      <c r="AE85743" s="72"/>
    </row>
    <row r="85744" spans="31:31" x14ac:dyDescent="0.25">
      <c r="AE85744" s="72"/>
    </row>
    <row r="85745" spans="31:31" x14ac:dyDescent="0.25">
      <c r="AE85745" s="72"/>
    </row>
    <row r="85746" spans="31:31" x14ac:dyDescent="0.25">
      <c r="AE85746" s="72"/>
    </row>
    <row r="85747" spans="31:31" x14ac:dyDescent="0.25">
      <c r="AE85747" s="72"/>
    </row>
    <row r="85748" spans="31:31" x14ac:dyDescent="0.25">
      <c r="AE85748" s="72"/>
    </row>
    <row r="85749" spans="31:31" x14ac:dyDescent="0.25">
      <c r="AE85749" s="72"/>
    </row>
    <row r="85750" spans="31:31" x14ac:dyDescent="0.25">
      <c r="AE85750" s="72"/>
    </row>
    <row r="85751" spans="31:31" x14ac:dyDescent="0.25">
      <c r="AE85751" s="72"/>
    </row>
    <row r="85752" spans="31:31" x14ac:dyDescent="0.25">
      <c r="AE85752" s="72"/>
    </row>
    <row r="85753" spans="31:31" x14ac:dyDescent="0.25">
      <c r="AE85753" s="72"/>
    </row>
    <row r="85754" spans="31:31" x14ac:dyDescent="0.25">
      <c r="AE85754" s="72"/>
    </row>
    <row r="85755" spans="31:31" x14ac:dyDescent="0.25">
      <c r="AE85755" s="72"/>
    </row>
    <row r="85756" spans="31:31" x14ac:dyDescent="0.25">
      <c r="AE85756" s="72"/>
    </row>
    <row r="85757" spans="31:31" x14ac:dyDescent="0.25">
      <c r="AE85757" s="72"/>
    </row>
    <row r="85758" spans="31:31" x14ac:dyDescent="0.25">
      <c r="AE85758" s="72"/>
    </row>
    <row r="85759" spans="31:31" x14ac:dyDescent="0.25">
      <c r="AE85759" s="72"/>
    </row>
    <row r="85760" spans="31:31" x14ac:dyDescent="0.25">
      <c r="AE85760" s="72"/>
    </row>
    <row r="85761" spans="31:31" x14ac:dyDescent="0.25">
      <c r="AE85761" s="72"/>
    </row>
    <row r="85762" spans="31:31" x14ac:dyDescent="0.25">
      <c r="AE85762" s="72"/>
    </row>
    <row r="85763" spans="31:31" x14ac:dyDescent="0.25">
      <c r="AE85763" s="72"/>
    </row>
    <row r="85764" spans="31:31" x14ac:dyDescent="0.25">
      <c r="AE85764" s="72"/>
    </row>
    <row r="85765" spans="31:31" x14ac:dyDescent="0.25">
      <c r="AE85765" s="72"/>
    </row>
    <row r="85766" spans="31:31" x14ac:dyDescent="0.25">
      <c r="AE85766" s="72"/>
    </row>
    <row r="85767" spans="31:31" x14ac:dyDescent="0.25">
      <c r="AE85767" s="72"/>
    </row>
    <row r="85768" spans="31:31" x14ac:dyDescent="0.25">
      <c r="AE85768" s="72"/>
    </row>
    <row r="85769" spans="31:31" x14ac:dyDescent="0.25">
      <c r="AE85769" s="72"/>
    </row>
    <row r="85770" spans="31:31" x14ac:dyDescent="0.25">
      <c r="AE85770" s="72"/>
    </row>
    <row r="85771" spans="31:31" x14ac:dyDescent="0.25">
      <c r="AE85771" s="72"/>
    </row>
    <row r="85772" spans="31:31" x14ac:dyDescent="0.25">
      <c r="AE85772" s="72"/>
    </row>
    <row r="85773" spans="31:31" x14ac:dyDescent="0.25">
      <c r="AE85773" s="72"/>
    </row>
    <row r="85774" spans="31:31" x14ac:dyDescent="0.25">
      <c r="AE85774" s="72"/>
    </row>
    <row r="85775" spans="31:31" x14ac:dyDescent="0.25">
      <c r="AE85775" s="72"/>
    </row>
    <row r="85776" spans="31:31" x14ac:dyDescent="0.25">
      <c r="AE85776" s="72"/>
    </row>
    <row r="85777" spans="31:31" x14ac:dyDescent="0.25">
      <c r="AE85777" s="72"/>
    </row>
    <row r="85778" spans="31:31" x14ac:dyDescent="0.25">
      <c r="AE85778" s="72"/>
    </row>
    <row r="85779" spans="31:31" x14ac:dyDescent="0.25">
      <c r="AE85779" s="72"/>
    </row>
    <row r="85780" spans="31:31" x14ac:dyDescent="0.25">
      <c r="AE85780" s="72"/>
    </row>
    <row r="85781" spans="31:31" x14ac:dyDescent="0.25">
      <c r="AE85781" s="72"/>
    </row>
    <row r="85782" spans="31:31" x14ac:dyDescent="0.25">
      <c r="AE85782" s="72"/>
    </row>
    <row r="85783" spans="31:31" x14ac:dyDescent="0.25">
      <c r="AE85783" s="72"/>
    </row>
    <row r="85784" spans="31:31" x14ac:dyDescent="0.25">
      <c r="AE85784" s="72"/>
    </row>
    <row r="85785" spans="31:31" x14ac:dyDescent="0.25">
      <c r="AE85785" s="72"/>
    </row>
    <row r="85786" spans="31:31" x14ac:dyDescent="0.25">
      <c r="AE85786" s="72"/>
    </row>
    <row r="85787" spans="31:31" x14ac:dyDescent="0.25">
      <c r="AE85787" s="72"/>
    </row>
    <row r="85788" spans="31:31" x14ac:dyDescent="0.25">
      <c r="AE85788" s="72"/>
    </row>
    <row r="85789" spans="31:31" x14ac:dyDescent="0.25">
      <c r="AE85789" s="72"/>
    </row>
    <row r="85790" spans="31:31" x14ac:dyDescent="0.25">
      <c r="AE85790" s="72"/>
    </row>
    <row r="85791" spans="31:31" x14ac:dyDescent="0.25">
      <c r="AE85791" s="72"/>
    </row>
    <row r="85792" spans="31:31" x14ac:dyDescent="0.25">
      <c r="AE85792" s="72"/>
    </row>
    <row r="85793" spans="31:31" x14ac:dyDescent="0.25">
      <c r="AE85793" s="72"/>
    </row>
    <row r="85794" spans="31:31" x14ac:dyDescent="0.25">
      <c r="AE85794" s="72"/>
    </row>
    <row r="85795" spans="31:31" x14ac:dyDescent="0.25">
      <c r="AE85795" s="72"/>
    </row>
    <row r="85796" spans="31:31" x14ac:dyDescent="0.25">
      <c r="AE85796" s="72"/>
    </row>
    <row r="85797" spans="31:31" x14ac:dyDescent="0.25">
      <c r="AE85797" s="72"/>
    </row>
    <row r="85798" spans="31:31" x14ac:dyDescent="0.25">
      <c r="AE85798" s="72"/>
    </row>
    <row r="85799" spans="31:31" x14ac:dyDescent="0.25">
      <c r="AE85799" s="72"/>
    </row>
    <row r="85800" spans="31:31" x14ac:dyDescent="0.25">
      <c r="AE85800" s="72"/>
    </row>
    <row r="85801" spans="31:31" x14ac:dyDescent="0.25">
      <c r="AE85801" s="72"/>
    </row>
    <row r="85802" spans="31:31" x14ac:dyDescent="0.25">
      <c r="AE85802" s="72"/>
    </row>
    <row r="85803" spans="31:31" x14ac:dyDescent="0.25">
      <c r="AE85803" s="72"/>
    </row>
    <row r="85804" spans="31:31" x14ac:dyDescent="0.25">
      <c r="AE85804" s="72"/>
    </row>
    <row r="85805" spans="31:31" x14ac:dyDescent="0.25">
      <c r="AE85805" s="72"/>
    </row>
    <row r="85806" spans="31:31" x14ac:dyDescent="0.25">
      <c r="AE85806" s="72"/>
    </row>
    <row r="85807" spans="31:31" x14ac:dyDescent="0.25">
      <c r="AE85807" s="72"/>
    </row>
    <row r="85808" spans="31:31" x14ac:dyDescent="0.25">
      <c r="AE85808" s="72"/>
    </row>
    <row r="85809" spans="31:31" x14ac:dyDescent="0.25">
      <c r="AE85809" s="72"/>
    </row>
    <row r="85810" spans="31:31" x14ac:dyDescent="0.25">
      <c r="AE85810" s="72"/>
    </row>
    <row r="85811" spans="31:31" x14ac:dyDescent="0.25">
      <c r="AE85811" s="72"/>
    </row>
    <row r="85812" spans="31:31" x14ac:dyDescent="0.25">
      <c r="AE85812" s="72"/>
    </row>
    <row r="85813" spans="31:31" x14ac:dyDescent="0.25">
      <c r="AE85813" s="72"/>
    </row>
    <row r="85814" spans="31:31" x14ac:dyDescent="0.25">
      <c r="AE85814" s="72"/>
    </row>
    <row r="85815" spans="31:31" x14ac:dyDescent="0.25">
      <c r="AE85815" s="72"/>
    </row>
    <row r="85816" spans="31:31" x14ac:dyDescent="0.25">
      <c r="AE85816" s="72"/>
    </row>
    <row r="85817" spans="31:31" x14ac:dyDescent="0.25">
      <c r="AE85817" s="72"/>
    </row>
    <row r="85818" spans="31:31" x14ac:dyDescent="0.25">
      <c r="AE85818" s="72"/>
    </row>
    <row r="85819" spans="31:31" x14ac:dyDescent="0.25">
      <c r="AE85819" s="72"/>
    </row>
    <row r="85820" spans="31:31" x14ac:dyDescent="0.25">
      <c r="AE85820" s="72"/>
    </row>
    <row r="85821" spans="31:31" x14ac:dyDescent="0.25">
      <c r="AE85821" s="72"/>
    </row>
    <row r="85822" spans="31:31" x14ac:dyDescent="0.25">
      <c r="AE85822" s="72"/>
    </row>
    <row r="85823" spans="31:31" x14ac:dyDescent="0.25">
      <c r="AE85823" s="72"/>
    </row>
    <row r="85824" spans="31:31" x14ac:dyDescent="0.25">
      <c r="AE85824" s="72"/>
    </row>
    <row r="85825" spans="31:31" x14ac:dyDescent="0.25">
      <c r="AE85825" s="72"/>
    </row>
    <row r="85826" spans="31:31" x14ac:dyDescent="0.25">
      <c r="AE85826" s="72"/>
    </row>
    <row r="85827" spans="31:31" x14ac:dyDescent="0.25">
      <c r="AE85827" s="72"/>
    </row>
    <row r="85828" spans="31:31" x14ac:dyDescent="0.25">
      <c r="AE85828" s="72"/>
    </row>
    <row r="85829" spans="31:31" x14ac:dyDescent="0.25">
      <c r="AE85829" s="72"/>
    </row>
    <row r="85830" spans="31:31" x14ac:dyDescent="0.25">
      <c r="AE85830" s="72"/>
    </row>
    <row r="85831" spans="31:31" x14ac:dyDescent="0.25">
      <c r="AE85831" s="72"/>
    </row>
    <row r="85832" spans="31:31" x14ac:dyDescent="0.25">
      <c r="AE85832" s="72"/>
    </row>
    <row r="85833" spans="31:31" x14ac:dyDescent="0.25">
      <c r="AE85833" s="72"/>
    </row>
    <row r="85834" spans="31:31" x14ac:dyDescent="0.25">
      <c r="AE85834" s="72"/>
    </row>
    <row r="85835" spans="31:31" x14ac:dyDescent="0.25">
      <c r="AE85835" s="72"/>
    </row>
    <row r="85836" spans="31:31" x14ac:dyDescent="0.25">
      <c r="AE85836" s="72"/>
    </row>
    <row r="85837" spans="31:31" x14ac:dyDescent="0.25">
      <c r="AE85837" s="72"/>
    </row>
    <row r="85838" spans="31:31" x14ac:dyDescent="0.25">
      <c r="AE85838" s="72"/>
    </row>
    <row r="85839" spans="31:31" x14ac:dyDescent="0.25">
      <c r="AE85839" s="72"/>
    </row>
    <row r="85840" spans="31:31" x14ac:dyDescent="0.25">
      <c r="AE85840" s="72"/>
    </row>
    <row r="85841" spans="31:31" x14ac:dyDescent="0.25">
      <c r="AE85841" s="72"/>
    </row>
    <row r="85842" spans="31:31" x14ac:dyDescent="0.25">
      <c r="AE85842" s="72"/>
    </row>
    <row r="85843" spans="31:31" x14ac:dyDescent="0.25">
      <c r="AE85843" s="72"/>
    </row>
    <row r="85844" spans="31:31" x14ac:dyDescent="0.25">
      <c r="AE85844" s="72"/>
    </row>
    <row r="85845" spans="31:31" x14ac:dyDescent="0.25">
      <c r="AE85845" s="72"/>
    </row>
    <row r="85846" spans="31:31" x14ac:dyDescent="0.25">
      <c r="AE85846" s="72"/>
    </row>
    <row r="85847" spans="31:31" x14ac:dyDescent="0.25">
      <c r="AE85847" s="72"/>
    </row>
    <row r="85848" spans="31:31" x14ac:dyDescent="0.25">
      <c r="AE85848" s="72"/>
    </row>
    <row r="85849" spans="31:31" x14ac:dyDescent="0.25">
      <c r="AE85849" s="72"/>
    </row>
    <row r="85850" spans="31:31" x14ac:dyDescent="0.25">
      <c r="AE85850" s="72"/>
    </row>
    <row r="85851" spans="31:31" x14ac:dyDescent="0.25">
      <c r="AE85851" s="72"/>
    </row>
    <row r="85852" spans="31:31" x14ac:dyDescent="0.25">
      <c r="AE85852" s="72"/>
    </row>
    <row r="85853" spans="31:31" x14ac:dyDescent="0.25">
      <c r="AE85853" s="72"/>
    </row>
    <row r="85854" spans="31:31" x14ac:dyDescent="0.25">
      <c r="AE85854" s="72"/>
    </row>
    <row r="85855" spans="31:31" x14ac:dyDescent="0.25">
      <c r="AE85855" s="72"/>
    </row>
    <row r="85856" spans="31:31" x14ac:dyDescent="0.25">
      <c r="AE85856" s="72"/>
    </row>
    <row r="85857" spans="31:31" x14ac:dyDescent="0.25">
      <c r="AE85857" s="72"/>
    </row>
    <row r="85858" spans="31:31" x14ac:dyDescent="0.25">
      <c r="AE85858" s="72"/>
    </row>
    <row r="85859" spans="31:31" x14ac:dyDescent="0.25">
      <c r="AE85859" s="72"/>
    </row>
    <row r="85860" spans="31:31" x14ac:dyDescent="0.25">
      <c r="AE85860" s="72"/>
    </row>
    <row r="85861" spans="31:31" x14ac:dyDescent="0.25">
      <c r="AE85861" s="72"/>
    </row>
    <row r="85862" spans="31:31" x14ac:dyDescent="0.25">
      <c r="AE85862" s="72"/>
    </row>
    <row r="85863" spans="31:31" x14ac:dyDescent="0.25">
      <c r="AE85863" s="72"/>
    </row>
    <row r="85864" spans="31:31" x14ac:dyDescent="0.25">
      <c r="AE85864" s="72"/>
    </row>
    <row r="85865" spans="31:31" x14ac:dyDescent="0.25">
      <c r="AE85865" s="72"/>
    </row>
    <row r="85866" spans="31:31" x14ac:dyDescent="0.25">
      <c r="AE85866" s="72"/>
    </row>
    <row r="85867" spans="31:31" x14ac:dyDescent="0.25">
      <c r="AE85867" s="72"/>
    </row>
    <row r="85868" spans="31:31" x14ac:dyDescent="0.25">
      <c r="AE85868" s="72"/>
    </row>
    <row r="85869" spans="31:31" x14ac:dyDescent="0.25">
      <c r="AE85869" s="72"/>
    </row>
    <row r="85870" spans="31:31" x14ac:dyDescent="0.25">
      <c r="AE85870" s="72"/>
    </row>
    <row r="85871" spans="31:31" x14ac:dyDescent="0.25">
      <c r="AE85871" s="72"/>
    </row>
    <row r="85872" spans="31:31" x14ac:dyDescent="0.25">
      <c r="AE85872" s="72"/>
    </row>
    <row r="85873" spans="31:31" x14ac:dyDescent="0.25">
      <c r="AE85873" s="72"/>
    </row>
    <row r="85874" spans="31:31" x14ac:dyDescent="0.25">
      <c r="AE85874" s="72"/>
    </row>
    <row r="85875" spans="31:31" x14ac:dyDescent="0.25">
      <c r="AE85875" s="72"/>
    </row>
    <row r="85876" spans="31:31" x14ac:dyDescent="0.25">
      <c r="AE85876" s="72"/>
    </row>
    <row r="85877" spans="31:31" x14ac:dyDescent="0.25">
      <c r="AE85877" s="72"/>
    </row>
    <row r="85878" spans="31:31" x14ac:dyDescent="0.25">
      <c r="AE85878" s="72"/>
    </row>
    <row r="85879" spans="31:31" x14ac:dyDescent="0.25">
      <c r="AE85879" s="72"/>
    </row>
    <row r="85880" spans="31:31" x14ac:dyDescent="0.25">
      <c r="AE85880" s="72"/>
    </row>
    <row r="85881" spans="31:31" x14ac:dyDescent="0.25">
      <c r="AE85881" s="72"/>
    </row>
    <row r="85882" spans="31:31" x14ac:dyDescent="0.25">
      <c r="AE85882" s="72"/>
    </row>
    <row r="85883" spans="31:31" x14ac:dyDescent="0.25">
      <c r="AE85883" s="72"/>
    </row>
    <row r="85884" spans="31:31" x14ac:dyDescent="0.25">
      <c r="AE85884" s="72"/>
    </row>
    <row r="85885" spans="31:31" x14ac:dyDescent="0.25">
      <c r="AE85885" s="72"/>
    </row>
    <row r="85886" spans="31:31" x14ac:dyDescent="0.25">
      <c r="AE85886" s="72"/>
    </row>
    <row r="85887" spans="31:31" x14ac:dyDescent="0.25">
      <c r="AE85887" s="72"/>
    </row>
    <row r="85888" spans="31:31" x14ac:dyDescent="0.25">
      <c r="AE85888" s="72"/>
    </row>
    <row r="85889" spans="31:31" x14ac:dyDescent="0.25">
      <c r="AE85889" s="72"/>
    </row>
    <row r="85890" spans="31:31" x14ac:dyDescent="0.25">
      <c r="AE85890" s="72"/>
    </row>
    <row r="85891" spans="31:31" x14ac:dyDescent="0.25">
      <c r="AE85891" s="72"/>
    </row>
    <row r="85892" spans="31:31" x14ac:dyDescent="0.25">
      <c r="AE85892" s="72"/>
    </row>
    <row r="85893" spans="31:31" x14ac:dyDescent="0.25">
      <c r="AE85893" s="72"/>
    </row>
    <row r="85894" spans="31:31" x14ac:dyDescent="0.25">
      <c r="AE85894" s="72"/>
    </row>
    <row r="85895" spans="31:31" x14ac:dyDescent="0.25">
      <c r="AE85895" s="72"/>
    </row>
    <row r="85896" spans="31:31" x14ac:dyDescent="0.25">
      <c r="AE85896" s="72"/>
    </row>
    <row r="85897" spans="31:31" x14ac:dyDescent="0.25">
      <c r="AE85897" s="72"/>
    </row>
    <row r="85898" spans="31:31" x14ac:dyDescent="0.25">
      <c r="AE85898" s="72"/>
    </row>
    <row r="85899" spans="31:31" x14ac:dyDescent="0.25">
      <c r="AE85899" s="72"/>
    </row>
    <row r="85900" spans="31:31" x14ac:dyDescent="0.25">
      <c r="AE85900" s="72"/>
    </row>
    <row r="85901" spans="31:31" x14ac:dyDescent="0.25">
      <c r="AE85901" s="72"/>
    </row>
    <row r="85902" spans="31:31" x14ac:dyDescent="0.25">
      <c r="AE85902" s="72"/>
    </row>
    <row r="85903" spans="31:31" x14ac:dyDescent="0.25">
      <c r="AE85903" s="72"/>
    </row>
    <row r="85904" spans="31:31" x14ac:dyDescent="0.25">
      <c r="AE85904" s="72"/>
    </row>
    <row r="85905" spans="31:31" x14ac:dyDescent="0.25">
      <c r="AE85905" s="72"/>
    </row>
    <row r="85906" spans="31:31" x14ac:dyDescent="0.25">
      <c r="AE85906" s="72"/>
    </row>
    <row r="85907" spans="31:31" x14ac:dyDescent="0.25">
      <c r="AE85907" s="72"/>
    </row>
    <row r="85908" spans="31:31" x14ac:dyDescent="0.25">
      <c r="AE85908" s="72"/>
    </row>
    <row r="85909" spans="31:31" x14ac:dyDescent="0.25">
      <c r="AE85909" s="72"/>
    </row>
    <row r="85910" spans="31:31" x14ac:dyDescent="0.25">
      <c r="AE85910" s="72"/>
    </row>
    <row r="85911" spans="31:31" x14ac:dyDescent="0.25">
      <c r="AE85911" s="72"/>
    </row>
    <row r="85912" spans="31:31" x14ac:dyDescent="0.25">
      <c r="AE85912" s="72"/>
    </row>
    <row r="85913" spans="31:31" x14ac:dyDescent="0.25">
      <c r="AE85913" s="72"/>
    </row>
    <row r="85914" spans="31:31" x14ac:dyDescent="0.25">
      <c r="AE85914" s="72"/>
    </row>
    <row r="85915" spans="31:31" x14ac:dyDescent="0.25">
      <c r="AE85915" s="72"/>
    </row>
    <row r="85916" spans="31:31" x14ac:dyDescent="0.25">
      <c r="AE85916" s="72"/>
    </row>
    <row r="85917" spans="31:31" x14ac:dyDescent="0.25">
      <c r="AE85917" s="72"/>
    </row>
    <row r="85918" spans="31:31" x14ac:dyDescent="0.25">
      <c r="AE85918" s="72"/>
    </row>
    <row r="85919" spans="31:31" x14ac:dyDescent="0.25">
      <c r="AE85919" s="72"/>
    </row>
    <row r="85920" spans="31:31" x14ac:dyDescent="0.25">
      <c r="AE85920" s="72"/>
    </row>
    <row r="85921" spans="31:31" x14ac:dyDescent="0.25">
      <c r="AE85921" s="72"/>
    </row>
    <row r="85922" spans="31:31" x14ac:dyDescent="0.25">
      <c r="AE85922" s="72"/>
    </row>
    <row r="85923" spans="31:31" x14ac:dyDescent="0.25">
      <c r="AE85923" s="72"/>
    </row>
    <row r="85924" spans="31:31" x14ac:dyDescent="0.25">
      <c r="AE85924" s="72"/>
    </row>
    <row r="85925" spans="31:31" x14ac:dyDescent="0.25">
      <c r="AE85925" s="72"/>
    </row>
    <row r="85926" spans="31:31" x14ac:dyDescent="0.25">
      <c r="AE85926" s="72"/>
    </row>
    <row r="85927" spans="31:31" x14ac:dyDescent="0.25">
      <c r="AE85927" s="72"/>
    </row>
    <row r="85928" spans="31:31" x14ac:dyDescent="0.25">
      <c r="AE85928" s="72"/>
    </row>
    <row r="85929" spans="31:31" x14ac:dyDescent="0.25">
      <c r="AE85929" s="72"/>
    </row>
    <row r="85930" spans="31:31" x14ac:dyDescent="0.25">
      <c r="AE85930" s="72"/>
    </row>
    <row r="85931" spans="31:31" x14ac:dyDescent="0.25">
      <c r="AE85931" s="72"/>
    </row>
    <row r="85932" spans="31:31" x14ac:dyDescent="0.25">
      <c r="AE85932" s="72"/>
    </row>
    <row r="85933" spans="31:31" x14ac:dyDescent="0.25">
      <c r="AE85933" s="72"/>
    </row>
    <row r="85934" spans="31:31" x14ac:dyDescent="0.25">
      <c r="AE85934" s="72"/>
    </row>
    <row r="85935" spans="31:31" x14ac:dyDescent="0.25">
      <c r="AE85935" s="72"/>
    </row>
    <row r="85936" spans="31:31" x14ac:dyDescent="0.25">
      <c r="AE85936" s="72"/>
    </row>
    <row r="85937" spans="31:31" x14ac:dyDescent="0.25">
      <c r="AE85937" s="72"/>
    </row>
    <row r="85938" spans="31:31" x14ac:dyDescent="0.25">
      <c r="AE85938" s="72"/>
    </row>
    <row r="85939" spans="31:31" x14ac:dyDescent="0.25">
      <c r="AE85939" s="72"/>
    </row>
    <row r="85940" spans="31:31" x14ac:dyDescent="0.25">
      <c r="AE85940" s="72"/>
    </row>
    <row r="85941" spans="31:31" x14ac:dyDescent="0.25">
      <c r="AE85941" s="72"/>
    </row>
    <row r="85942" spans="31:31" x14ac:dyDescent="0.25">
      <c r="AE85942" s="72"/>
    </row>
    <row r="85943" spans="31:31" x14ac:dyDescent="0.25">
      <c r="AE85943" s="72"/>
    </row>
    <row r="85944" spans="31:31" x14ac:dyDescent="0.25">
      <c r="AE85944" s="72"/>
    </row>
    <row r="85945" spans="31:31" x14ac:dyDescent="0.25">
      <c r="AE85945" s="72"/>
    </row>
    <row r="85946" spans="31:31" x14ac:dyDescent="0.25">
      <c r="AE85946" s="72"/>
    </row>
    <row r="85947" spans="31:31" x14ac:dyDescent="0.25">
      <c r="AE85947" s="72"/>
    </row>
    <row r="85948" spans="31:31" x14ac:dyDescent="0.25">
      <c r="AE85948" s="72"/>
    </row>
    <row r="85949" spans="31:31" x14ac:dyDescent="0.25">
      <c r="AE85949" s="72"/>
    </row>
    <row r="85950" spans="31:31" x14ac:dyDescent="0.25">
      <c r="AE85950" s="72"/>
    </row>
    <row r="85951" spans="31:31" x14ac:dyDescent="0.25">
      <c r="AE85951" s="72"/>
    </row>
    <row r="85952" spans="31:31" x14ac:dyDescent="0.25">
      <c r="AE85952" s="72"/>
    </row>
    <row r="85953" spans="31:31" x14ac:dyDescent="0.25">
      <c r="AE85953" s="72"/>
    </row>
    <row r="85954" spans="31:31" x14ac:dyDescent="0.25">
      <c r="AE85954" s="72"/>
    </row>
    <row r="85955" spans="31:31" x14ac:dyDescent="0.25">
      <c r="AE85955" s="72"/>
    </row>
    <row r="85956" spans="31:31" x14ac:dyDescent="0.25">
      <c r="AE85956" s="72"/>
    </row>
    <row r="85957" spans="31:31" x14ac:dyDescent="0.25">
      <c r="AE85957" s="72"/>
    </row>
    <row r="85958" spans="31:31" x14ac:dyDescent="0.25">
      <c r="AE85958" s="72"/>
    </row>
    <row r="85959" spans="31:31" x14ac:dyDescent="0.25">
      <c r="AE85959" s="72"/>
    </row>
    <row r="85960" spans="31:31" x14ac:dyDescent="0.25">
      <c r="AE85960" s="72"/>
    </row>
    <row r="85961" spans="31:31" x14ac:dyDescent="0.25">
      <c r="AE85961" s="72"/>
    </row>
    <row r="85962" spans="31:31" x14ac:dyDescent="0.25">
      <c r="AE85962" s="72"/>
    </row>
    <row r="85963" spans="31:31" x14ac:dyDescent="0.25">
      <c r="AE85963" s="72"/>
    </row>
    <row r="85964" spans="31:31" x14ac:dyDescent="0.25">
      <c r="AE85964" s="72"/>
    </row>
    <row r="85965" spans="31:31" x14ac:dyDescent="0.25">
      <c r="AE85965" s="72"/>
    </row>
    <row r="85966" spans="31:31" x14ac:dyDescent="0.25">
      <c r="AE85966" s="72"/>
    </row>
    <row r="85967" spans="31:31" x14ac:dyDescent="0.25">
      <c r="AE85967" s="72"/>
    </row>
    <row r="85968" spans="31:31" x14ac:dyDescent="0.25">
      <c r="AE85968" s="72"/>
    </row>
    <row r="85969" spans="31:31" x14ac:dyDescent="0.25">
      <c r="AE85969" s="72"/>
    </row>
    <row r="85970" spans="31:31" x14ac:dyDescent="0.25">
      <c r="AE85970" s="72"/>
    </row>
    <row r="85971" spans="31:31" x14ac:dyDescent="0.25">
      <c r="AE85971" s="72"/>
    </row>
    <row r="85972" spans="31:31" x14ac:dyDescent="0.25">
      <c r="AE85972" s="72"/>
    </row>
    <row r="85973" spans="31:31" x14ac:dyDescent="0.25">
      <c r="AE85973" s="72"/>
    </row>
    <row r="85974" spans="31:31" x14ac:dyDescent="0.25">
      <c r="AE85974" s="72"/>
    </row>
    <row r="85975" spans="31:31" x14ac:dyDescent="0.25">
      <c r="AE85975" s="72"/>
    </row>
    <row r="85976" spans="31:31" x14ac:dyDescent="0.25">
      <c r="AE85976" s="72"/>
    </row>
    <row r="85977" spans="31:31" x14ac:dyDescent="0.25">
      <c r="AE85977" s="72"/>
    </row>
    <row r="85978" spans="31:31" x14ac:dyDescent="0.25">
      <c r="AE85978" s="72"/>
    </row>
    <row r="85979" spans="31:31" x14ac:dyDescent="0.25">
      <c r="AE85979" s="72"/>
    </row>
    <row r="85980" spans="31:31" x14ac:dyDescent="0.25">
      <c r="AE85980" s="72"/>
    </row>
    <row r="85981" spans="31:31" x14ac:dyDescent="0.25">
      <c r="AE85981" s="72"/>
    </row>
    <row r="85982" spans="31:31" x14ac:dyDescent="0.25">
      <c r="AE85982" s="72"/>
    </row>
    <row r="85983" spans="31:31" x14ac:dyDescent="0.25">
      <c r="AE85983" s="72"/>
    </row>
    <row r="85984" spans="31:31" x14ac:dyDescent="0.25">
      <c r="AE85984" s="72"/>
    </row>
    <row r="85985" spans="31:31" x14ac:dyDescent="0.25">
      <c r="AE85985" s="72"/>
    </row>
    <row r="85986" spans="31:31" x14ac:dyDescent="0.25">
      <c r="AE85986" s="72"/>
    </row>
    <row r="85987" spans="31:31" x14ac:dyDescent="0.25">
      <c r="AE85987" s="72"/>
    </row>
    <row r="85988" spans="31:31" x14ac:dyDescent="0.25">
      <c r="AE85988" s="72"/>
    </row>
    <row r="85989" spans="31:31" x14ac:dyDescent="0.25">
      <c r="AE85989" s="72"/>
    </row>
    <row r="85990" spans="31:31" x14ac:dyDescent="0.25">
      <c r="AE85990" s="72"/>
    </row>
    <row r="85991" spans="31:31" x14ac:dyDescent="0.25">
      <c r="AE85991" s="72"/>
    </row>
    <row r="85992" spans="31:31" x14ac:dyDescent="0.25">
      <c r="AE85992" s="72"/>
    </row>
    <row r="85993" spans="31:31" x14ac:dyDescent="0.25">
      <c r="AE85993" s="72"/>
    </row>
    <row r="85994" spans="31:31" x14ac:dyDescent="0.25">
      <c r="AE85994" s="72"/>
    </row>
    <row r="85995" spans="31:31" x14ac:dyDescent="0.25">
      <c r="AE85995" s="72"/>
    </row>
    <row r="85996" spans="31:31" x14ac:dyDescent="0.25">
      <c r="AE85996" s="72"/>
    </row>
    <row r="85997" spans="31:31" x14ac:dyDescent="0.25">
      <c r="AE85997" s="72"/>
    </row>
    <row r="85998" spans="31:31" x14ac:dyDescent="0.25">
      <c r="AE85998" s="72"/>
    </row>
    <row r="85999" spans="31:31" x14ac:dyDescent="0.25">
      <c r="AE85999" s="72"/>
    </row>
    <row r="86000" spans="31:31" x14ac:dyDescent="0.25">
      <c r="AE86000" s="72"/>
    </row>
    <row r="86001" spans="31:31" x14ac:dyDescent="0.25">
      <c r="AE86001" s="72"/>
    </row>
    <row r="86002" spans="31:31" x14ac:dyDescent="0.25">
      <c r="AE86002" s="72"/>
    </row>
    <row r="86003" spans="31:31" x14ac:dyDescent="0.25">
      <c r="AE86003" s="72"/>
    </row>
    <row r="86004" spans="31:31" x14ac:dyDescent="0.25">
      <c r="AE86004" s="72"/>
    </row>
    <row r="86005" spans="31:31" x14ac:dyDescent="0.25">
      <c r="AE86005" s="72"/>
    </row>
    <row r="86006" spans="31:31" x14ac:dyDescent="0.25">
      <c r="AE86006" s="72"/>
    </row>
    <row r="86007" spans="31:31" x14ac:dyDescent="0.25">
      <c r="AE86007" s="72"/>
    </row>
    <row r="86008" spans="31:31" x14ac:dyDescent="0.25">
      <c r="AE86008" s="72"/>
    </row>
    <row r="86009" spans="31:31" x14ac:dyDescent="0.25">
      <c r="AE86009" s="72"/>
    </row>
    <row r="86010" spans="31:31" x14ac:dyDescent="0.25">
      <c r="AE86010" s="72"/>
    </row>
    <row r="86011" spans="31:31" x14ac:dyDescent="0.25">
      <c r="AE86011" s="72"/>
    </row>
    <row r="86012" spans="31:31" x14ac:dyDescent="0.25">
      <c r="AE86012" s="72"/>
    </row>
    <row r="86013" spans="31:31" x14ac:dyDescent="0.25">
      <c r="AE86013" s="72"/>
    </row>
    <row r="86014" spans="31:31" x14ac:dyDescent="0.25">
      <c r="AE86014" s="72"/>
    </row>
    <row r="86015" spans="31:31" x14ac:dyDescent="0.25">
      <c r="AE86015" s="72"/>
    </row>
    <row r="86016" spans="31:31" x14ac:dyDescent="0.25">
      <c r="AE86016" s="72"/>
    </row>
    <row r="86017" spans="31:31" x14ac:dyDescent="0.25">
      <c r="AE86017" s="72"/>
    </row>
    <row r="86018" spans="31:31" x14ac:dyDescent="0.25">
      <c r="AE86018" s="72"/>
    </row>
    <row r="86019" spans="31:31" x14ac:dyDescent="0.25">
      <c r="AE86019" s="72"/>
    </row>
    <row r="86020" spans="31:31" x14ac:dyDescent="0.25">
      <c r="AE86020" s="72"/>
    </row>
    <row r="86021" spans="31:31" x14ac:dyDescent="0.25">
      <c r="AE86021" s="72"/>
    </row>
    <row r="86022" spans="31:31" x14ac:dyDescent="0.25">
      <c r="AE86022" s="72"/>
    </row>
    <row r="86023" spans="31:31" x14ac:dyDescent="0.25">
      <c r="AE86023" s="72"/>
    </row>
    <row r="86024" spans="31:31" x14ac:dyDescent="0.25">
      <c r="AE86024" s="72"/>
    </row>
    <row r="86025" spans="31:31" x14ac:dyDescent="0.25">
      <c r="AE86025" s="72"/>
    </row>
    <row r="86026" spans="31:31" x14ac:dyDescent="0.25">
      <c r="AE86026" s="72"/>
    </row>
    <row r="86027" spans="31:31" x14ac:dyDescent="0.25">
      <c r="AE86027" s="72"/>
    </row>
    <row r="86028" spans="31:31" x14ac:dyDescent="0.25">
      <c r="AE86028" s="72"/>
    </row>
    <row r="86029" spans="31:31" x14ac:dyDescent="0.25">
      <c r="AE86029" s="72"/>
    </row>
    <row r="86030" spans="31:31" x14ac:dyDescent="0.25">
      <c r="AE86030" s="72"/>
    </row>
    <row r="86031" spans="31:31" x14ac:dyDescent="0.25">
      <c r="AE86031" s="72"/>
    </row>
    <row r="86032" spans="31:31" x14ac:dyDescent="0.25">
      <c r="AE86032" s="72"/>
    </row>
    <row r="86033" spans="31:31" x14ac:dyDescent="0.25">
      <c r="AE86033" s="72"/>
    </row>
    <row r="86034" spans="31:31" x14ac:dyDescent="0.25">
      <c r="AE86034" s="72"/>
    </row>
    <row r="86035" spans="31:31" x14ac:dyDescent="0.25">
      <c r="AE86035" s="72"/>
    </row>
    <row r="86036" spans="31:31" x14ac:dyDescent="0.25">
      <c r="AE86036" s="72"/>
    </row>
    <row r="86037" spans="31:31" x14ac:dyDescent="0.25">
      <c r="AE86037" s="72"/>
    </row>
    <row r="86038" spans="31:31" x14ac:dyDescent="0.25">
      <c r="AE86038" s="72"/>
    </row>
    <row r="86039" spans="31:31" x14ac:dyDescent="0.25">
      <c r="AE86039" s="72"/>
    </row>
    <row r="86040" spans="31:31" x14ac:dyDescent="0.25">
      <c r="AE86040" s="72"/>
    </row>
    <row r="86041" spans="31:31" x14ac:dyDescent="0.25">
      <c r="AE86041" s="72"/>
    </row>
    <row r="86042" spans="31:31" x14ac:dyDescent="0.25">
      <c r="AE86042" s="72"/>
    </row>
    <row r="86043" spans="31:31" x14ac:dyDescent="0.25">
      <c r="AE86043" s="72"/>
    </row>
    <row r="86044" spans="31:31" x14ac:dyDescent="0.25">
      <c r="AE86044" s="72"/>
    </row>
    <row r="86045" spans="31:31" x14ac:dyDescent="0.25">
      <c r="AE86045" s="72"/>
    </row>
    <row r="86046" spans="31:31" x14ac:dyDescent="0.25">
      <c r="AE86046" s="72"/>
    </row>
    <row r="86047" spans="31:31" x14ac:dyDescent="0.25">
      <c r="AE86047" s="72"/>
    </row>
    <row r="86048" spans="31:31" x14ac:dyDescent="0.25">
      <c r="AE86048" s="72"/>
    </row>
    <row r="86049" spans="31:31" x14ac:dyDescent="0.25">
      <c r="AE86049" s="72"/>
    </row>
    <row r="86050" spans="31:31" x14ac:dyDescent="0.25">
      <c r="AE86050" s="72"/>
    </row>
    <row r="86051" spans="31:31" x14ac:dyDescent="0.25">
      <c r="AE86051" s="72"/>
    </row>
    <row r="86052" spans="31:31" x14ac:dyDescent="0.25">
      <c r="AE86052" s="72"/>
    </row>
    <row r="86053" spans="31:31" x14ac:dyDescent="0.25">
      <c r="AE86053" s="72"/>
    </row>
    <row r="86054" spans="31:31" x14ac:dyDescent="0.25">
      <c r="AE86054" s="72"/>
    </row>
    <row r="86055" spans="31:31" x14ac:dyDescent="0.25">
      <c r="AE86055" s="72"/>
    </row>
    <row r="86056" spans="31:31" x14ac:dyDescent="0.25">
      <c r="AE86056" s="72"/>
    </row>
    <row r="86057" spans="31:31" x14ac:dyDescent="0.25">
      <c r="AE86057" s="72"/>
    </row>
    <row r="86058" spans="31:31" x14ac:dyDescent="0.25">
      <c r="AE86058" s="72"/>
    </row>
    <row r="86059" spans="31:31" x14ac:dyDescent="0.25">
      <c r="AE86059" s="72"/>
    </row>
    <row r="86060" spans="31:31" x14ac:dyDescent="0.25">
      <c r="AE86060" s="72"/>
    </row>
    <row r="86061" spans="31:31" x14ac:dyDescent="0.25">
      <c r="AE86061" s="72"/>
    </row>
    <row r="86062" spans="31:31" x14ac:dyDescent="0.25">
      <c r="AE86062" s="72"/>
    </row>
    <row r="86063" spans="31:31" x14ac:dyDescent="0.25">
      <c r="AE86063" s="72"/>
    </row>
    <row r="86064" spans="31:31" x14ac:dyDescent="0.25">
      <c r="AE86064" s="72"/>
    </row>
    <row r="86065" spans="31:31" x14ac:dyDescent="0.25">
      <c r="AE86065" s="72"/>
    </row>
    <row r="86066" spans="31:31" x14ac:dyDescent="0.25">
      <c r="AE86066" s="72"/>
    </row>
    <row r="86067" spans="31:31" x14ac:dyDescent="0.25">
      <c r="AE86067" s="72"/>
    </row>
    <row r="86068" spans="31:31" x14ac:dyDescent="0.25">
      <c r="AE86068" s="72"/>
    </row>
    <row r="86069" spans="31:31" x14ac:dyDescent="0.25">
      <c r="AE86069" s="72"/>
    </row>
    <row r="86070" spans="31:31" x14ac:dyDescent="0.25">
      <c r="AE86070" s="72"/>
    </row>
    <row r="86071" spans="31:31" x14ac:dyDescent="0.25">
      <c r="AE86071" s="72"/>
    </row>
    <row r="86072" spans="31:31" x14ac:dyDescent="0.25">
      <c r="AE86072" s="72"/>
    </row>
    <row r="86073" spans="31:31" x14ac:dyDescent="0.25">
      <c r="AE86073" s="72"/>
    </row>
    <row r="86074" spans="31:31" x14ac:dyDescent="0.25">
      <c r="AE86074" s="72"/>
    </row>
    <row r="86075" spans="31:31" x14ac:dyDescent="0.25">
      <c r="AE86075" s="72"/>
    </row>
    <row r="86076" spans="31:31" x14ac:dyDescent="0.25">
      <c r="AE86076" s="72"/>
    </row>
    <row r="86077" spans="31:31" x14ac:dyDescent="0.25">
      <c r="AE86077" s="72"/>
    </row>
    <row r="86078" spans="31:31" x14ac:dyDescent="0.25">
      <c r="AE86078" s="72"/>
    </row>
    <row r="86079" spans="31:31" x14ac:dyDescent="0.25">
      <c r="AE86079" s="72"/>
    </row>
    <row r="86080" spans="31:31" x14ac:dyDescent="0.25">
      <c r="AE86080" s="72"/>
    </row>
    <row r="86081" spans="31:31" x14ac:dyDescent="0.25">
      <c r="AE86081" s="72"/>
    </row>
    <row r="86082" spans="31:31" x14ac:dyDescent="0.25">
      <c r="AE86082" s="72"/>
    </row>
    <row r="86083" spans="31:31" x14ac:dyDescent="0.25">
      <c r="AE86083" s="72"/>
    </row>
    <row r="86084" spans="31:31" x14ac:dyDescent="0.25">
      <c r="AE86084" s="72"/>
    </row>
    <row r="86085" spans="31:31" x14ac:dyDescent="0.25">
      <c r="AE86085" s="72"/>
    </row>
    <row r="86086" spans="31:31" x14ac:dyDescent="0.25">
      <c r="AE86086" s="72"/>
    </row>
    <row r="86087" spans="31:31" x14ac:dyDescent="0.25">
      <c r="AE86087" s="72"/>
    </row>
    <row r="86088" spans="31:31" x14ac:dyDescent="0.25">
      <c r="AE86088" s="72"/>
    </row>
    <row r="86089" spans="31:31" x14ac:dyDescent="0.25">
      <c r="AE86089" s="72"/>
    </row>
    <row r="86090" spans="31:31" x14ac:dyDescent="0.25">
      <c r="AE86090" s="72"/>
    </row>
    <row r="86091" spans="31:31" x14ac:dyDescent="0.25">
      <c r="AE86091" s="72"/>
    </row>
    <row r="86092" spans="31:31" x14ac:dyDescent="0.25">
      <c r="AE86092" s="72"/>
    </row>
    <row r="86093" spans="31:31" x14ac:dyDescent="0.25">
      <c r="AE86093" s="72"/>
    </row>
    <row r="86094" spans="31:31" x14ac:dyDescent="0.25">
      <c r="AE86094" s="72"/>
    </row>
    <row r="86095" spans="31:31" x14ac:dyDescent="0.25">
      <c r="AE86095" s="72"/>
    </row>
    <row r="86096" spans="31:31" x14ac:dyDescent="0.25">
      <c r="AE86096" s="72"/>
    </row>
    <row r="86097" spans="31:31" x14ac:dyDescent="0.25">
      <c r="AE86097" s="72"/>
    </row>
    <row r="86098" spans="31:31" x14ac:dyDescent="0.25">
      <c r="AE86098" s="72"/>
    </row>
    <row r="86099" spans="31:31" x14ac:dyDescent="0.25">
      <c r="AE86099" s="72"/>
    </row>
    <row r="86100" spans="31:31" x14ac:dyDescent="0.25">
      <c r="AE86100" s="72"/>
    </row>
    <row r="86101" spans="31:31" x14ac:dyDescent="0.25">
      <c r="AE86101" s="72"/>
    </row>
    <row r="86102" spans="31:31" x14ac:dyDescent="0.25">
      <c r="AE86102" s="72"/>
    </row>
    <row r="86103" spans="31:31" x14ac:dyDescent="0.25">
      <c r="AE86103" s="72"/>
    </row>
    <row r="86104" spans="31:31" x14ac:dyDescent="0.25">
      <c r="AE86104" s="72"/>
    </row>
    <row r="86105" spans="31:31" x14ac:dyDescent="0.25">
      <c r="AE86105" s="72"/>
    </row>
    <row r="86106" spans="31:31" x14ac:dyDescent="0.25">
      <c r="AE86106" s="72"/>
    </row>
    <row r="86107" spans="31:31" x14ac:dyDescent="0.25">
      <c r="AE86107" s="72"/>
    </row>
    <row r="86108" spans="31:31" x14ac:dyDescent="0.25">
      <c r="AE86108" s="72"/>
    </row>
    <row r="86109" spans="31:31" x14ac:dyDescent="0.25">
      <c r="AE86109" s="72"/>
    </row>
    <row r="86110" spans="31:31" x14ac:dyDescent="0.25">
      <c r="AE86110" s="72"/>
    </row>
    <row r="86111" spans="31:31" x14ac:dyDescent="0.25">
      <c r="AE86111" s="72"/>
    </row>
    <row r="86112" spans="31:31" x14ac:dyDescent="0.25">
      <c r="AE86112" s="72"/>
    </row>
    <row r="86113" spans="31:31" x14ac:dyDescent="0.25">
      <c r="AE86113" s="72"/>
    </row>
    <row r="86114" spans="31:31" x14ac:dyDescent="0.25">
      <c r="AE86114" s="72"/>
    </row>
    <row r="86115" spans="31:31" x14ac:dyDescent="0.25">
      <c r="AE86115" s="72"/>
    </row>
    <row r="86116" spans="31:31" x14ac:dyDescent="0.25">
      <c r="AE86116" s="72"/>
    </row>
    <row r="86117" spans="31:31" x14ac:dyDescent="0.25">
      <c r="AE86117" s="72"/>
    </row>
    <row r="86118" spans="31:31" x14ac:dyDescent="0.25">
      <c r="AE86118" s="72"/>
    </row>
    <row r="86119" spans="31:31" x14ac:dyDescent="0.25">
      <c r="AE86119" s="72"/>
    </row>
    <row r="86120" spans="31:31" x14ac:dyDescent="0.25">
      <c r="AE86120" s="72"/>
    </row>
    <row r="86121" spans="31:31" x14ac:dyDescent="0.25">
      <c r="AE86121" s="72"/>
    </row>
    <row r="86122" spans="31:31" x14ac:dyDescent="0.25">
      <c r="AE86122" s="72"/>
    </row>
    <row r="86123" spans="31:31" x14ac:dyDescent="0.25">
      <c r="AE86123" s="72"/>
    </row>
    <row r="86124" spans="31:31" x14ac:dyDescent="0.25">
      <c r="AE86124" s="72"/>
    </row>
    <row r="86125" spans="31:31" x14ac:dyDescent="0.25">
      <c r="AE86125" s="72"/>
    </row>
    <row r="86126" spans="31:31" x14ac:dyDescent="0.25">
      <c r="AE86126" s="72"/>
    </row>
    <row r="86127" spans="31:31" x14ac:dyDescent="0.25">
      <c r="AE86127" s="72"/>
    </row>
    <row r="86128" spans="31:31" x14ac:dyDescent="0.25">
      <c r="AE86128" s="72"/>
    </row>
    <row r="86129" spans="31:31" x14ac:dyDescent="0.25">
      <c r="AE86129" s="72"/>
    </row>
    <row r="86130" spans="31:31" x14ac:dyDescent="0.25">
      <c r="AE86130" s="72"/>
    </row>
    <row r="86131" spans="31:31" x14ac:dyDescent="0.25">
      <c r="AE86131" s="72"/>
    </row>
    <row r="86132" spans="31:31" x14ac:dyDescent="0.25">
      <c r="AE86132" s="72"/>
    </row>
    <row r="86133" spans="31:31" x14ac:dyDescent="0.25">
      <c r="AE86133" s="72"/>
    </row>
    <row r="86134" spans="31:31" x14ac:dyDescent="0.25">
      <c r="AE86134" s="72"/>
    </row>
    <row r="86135" spans="31:31" x14ac:dyDescent="0.25">
      <c r="AE86135" s="72"/>
    </row>
    <row r="86136" spans="31:31" x14ac:dyDescent="0.25">
      <c r="AE86136" s="72"/>
    </row>
    <row r="86137" spans="31:31" x14ac:dyDescent="0.25">
      <c r="AE86137" s="72"/>
    </row>
    <row r="86138" spans="31:31" x14ac:dyDescent="0.25">
      <c r="AE86138" s="72"/>
    </row>
    <row r="86139" spans="31:31" x14ac:dyDescent="0.25">
      <c r="AE86139" s="72"/>
    </row>
    <row r="86140" spans="31:31" x14ac:dyDescent="0.25">
      <c r="AE86140" s="72"/>
    </row>
    <row r="86141" spans="31:31" x14ac:dyDescent="0.25">
      <c r="AE86141" s="72"/>
    </row>
    <row r="86142" spans="31:31" x14ac:dyDescent="0.25">
      <c r="AE86142" s="72"/>
    </row>
    <row r="86143" spans="31:31" x14ac:dyDescent="0.25">
      <c r="AE86143" s="72"/>
    </row>
    <row r="86144" spans="31:31" x14ac:dyDescent="0.25">
      <c r="AE86144" s="72"/>
    </row>
    <row r="86145" spans="31:31" x14ac:dyDescent="0.25">
      <c r="AE86145" s="72"/>
    </row>
    <row r="86146" spans="31:31" x14ac:dyDescent="0.25">
      <c r="AE86146" s="72"/>
    </row>
    <row r="86147" spans="31:31" x14ac:dyDescent="0.25">
      <c r="AE86147" s="72"/>
    </row>
    <row r="86148" spans="31:31" x14ac:dyDescent="0.25">
      <c r="AE86148" s="72"/>
    </row>
    <row r="86149" spans="31:31" x14ac:dyDescent="0.25">
      <c r="AE86149" s="72"/>
    </row>
    <row r="86150" spans="31:31" x14ac:dyDescent="0.25">
      <c r="AE86150" s="72"/>
    </row>
    <row r="86151" spans="31:31" x14ac:dyDescent="0.25">
      <c r="AE86151" s="72"/>
    </row>
    <row r="86152" spans="31:31" x14ac:dyDescent="0.25">
      <c r="AE86152" s="72"/>
    </row>
    <row r="86153" spans="31:31" x14ac:dyDescent="0.25">
      <c r="AE86153" s="72"/>
    </row>
    <row r="86154" spans="31:31" x14ac:dyDescent="0.25">
      <c r="AE86154" s="72"/>
    </row>
    <row r="86155" spans="31:31" x14ac:dyDescent="0.25">
      <c r="AE86155" s="72"/>
    </row>
    <row r="86156" spans="31:31" x14ac:dyDescent="0.25">
      <c r="AE86156" s="72"/>
    </row>
    <row r="86157" spans="31:31" x14ac:dyDescent="0.25">
      <c r="AE86157" s="72"/>
    </row>
    <row r="86158" spans="31:31" x14ac:dyDescent="0.25">
      <c r="AE86158" s="72"/>
    </row>
    <row r="86159" spans="31:31" x14ac:dyDescent="0.25">
      <c r="AE86159" s="72"/>
    </row>
    <row r="86160" spans="31:31" x14ac:dyDescent="0.25">
      <c r="AE86160" s="72"/>
    </row>
    <row r="86161" spans="31:31" x14ac:dyDescent="0.25">
      <c r="AE86161" s="72"/>
    </row>
    <row r="86162" spans="31:31" x14ac:dyDescent="0.25">
      <c r="AE86162" s="72"/>
    </row>
    <row r="86163" spans="31:31" x14ac:dyDescent="0.25">
      <c r="AE86163" s="72"/>
    </row>
    <row r="86164" spans="31:31" x14ac:dyDescent="0.25">
      <c r="AE86164" s="72"/>
    </row>
    <row r="86165" spans="31:31" x14ac:dyDescent="0.25">
      <c r="AE86165" s="72"/>
    </row>
    <row r="86166" spans="31:31" x14ac:dyDescent="0.25">
      <c r="AE86166" s="72"/>
    </row>
    <row r="86167" spans="31:31" x14ac:dyDescent="0.25">
      <c r="AE86167" s="72"/>
    </row>
    <row r="86168" spans="31:31" x14ac:dyDescent="0.25">
      <c r="AE86168" s="72"/>
    </row>
    <row r="86169" spans="31:31" x14ac:dyDescent="0.25">
      <c r="AE86169" s="72"/>
    </row>
    <row r="86170" spans="31:31" x14ac:dyDescent="0.25">
      <c r="AE86170" s="72"/>
    </row>
    <row r="86171" spans="31:31" x14ac:dyDescent="0.25">
      <c r="AE86171" s="72"/>
    </row>
    <row r="86172" spans="31:31" x14ac:dyDescent="0.25">
      <c r="AE86172" s="72"/>
    </row>
    <row r="86173" spans="31:31" x14ac:dyDescent="0.25">
      <c r="AE86173" s="72"/>
    </row>
    <row r="86174" spans="31:31" x14ac:dyDescent="0.25">
      <c r="AE86174" s="72"/>
    </row>
    <row r="86175" spans="31:31" x14ac:dyDescent="0.25">
      <c r="AE86175" s="72"/>
    </row>
    <row r="86176" spans="31:31" x14ac:dyDescent="0.25">
      <c r="AE86176" s="72"/>
    </row>
    <row r="86177" spans="31:31" x14ac:dyDescent="0.25">
      <c r="AE86177" s="72"/>
    </row>
    <row r="86178" spans="31:31" x14ac:dyDescent="0.25">
      <c r="AE86178" s="72"/>
    </row>
    <row r="86179" spans="31:31" x14ac:dyDescent="0.25">
      <c r="AE86179" s="72"/>
    </row>
    <row r="86180" spans="31:31" x14ac:dyDescent="0.25">
      <c r="AE86180" s="72"/>
    </row>
    <row r="86181" spans="31:31" x14ac:dyDescent="0.25">
      <c r="AE86181" s="72"/>
    </row>
    <row r="86182" spans="31:31" x14ac:dyDescent="0.25">
      <c r="AE86182" s="72"/>
    </row>
    <row r="86183" spans="31:31" x14ac:dyDescent="0.25">
      <c r="AE86183" s="72"/>
    </row>
    <row r="86184" spans="31:31" x14ac:dyDescent="0.25">
      <c r="AE86184" s="72"/>
    </row>
    <row r="86185" spans="31:31" x14ac:dyDescent="0.25">
      <c r="AE86185" s="72"/>
    </row>
    <row r="86186" spans="31:31" x14ac:dyDescent="0.25">
      <c r="AE86186" s="72"/>
    </row>
    <row r="86187" spans="31:31" x14ac:dyDescent="0.25">
      <c r="AE86187" s="72"/>
    </row>
    <row r="86188" spans="31:31" x14ac:dyDescent="0.25">
      <c r="AE86188" s="72"/>
    </row>
    <row r="86189" spans="31:31" x14ac:dyDescent="0.25">
      <c r="AE86189" s="72"/>
    </row>
    <row r="86190" spans="31:31" x14ac:dyDescent="0.25">
      <c r="AE86190" s="72"/>
    </row>
    <row r="86191" spans="31:31" x14ac:dyDescent="0.25">
      <c r="AE86191" s="72"/>
    </row>
    <row r="86192" spans="31:31" x14ac:dyDescent="0.25">
      <c r="AE86192" s="72"/>
    </row>
    <row r="86193" spans="31:31" x14ac:dyDescent="0.25">
      <c r="AE86193" s="72"/>
    </row>
    <row r="86194" spans="31:31" x14ac:dyDescent="0.25">
      <c r="AE86194" s="72"/>
    </row>
    <row r="86195" spans="31:31" x14ac:dyDescent="0.25">
      <c r="AE86195" s="72"/>
    </row>
    <row r="86196" spans="31:31" x14ac:dyDescent="0.25">
      <c r="AE86196" s="72"/>
    </row>
    <row r="86197" spans="31:31" x14ac:dyDescent="0.25">
      <c r="AE86197" s="72"/>
    </row>
    <row r="86198" spans="31:31" x14ac:dyDescent="0.25">
      <c r="AE86198" s="72"/>
    </row>
    <row r="86199" spans="31:31" x14ac:dyDescent="0.25">
      <c r="AE86199" s="72"/>
    </row>
    <row r="86200" spans="31:31" x14ac:dyDescent="0.25">
      <c r="AE86200" s="72"/>
    </row>
    <row r="86201" spans="31:31" x14ac:dyDescent="0.25">
      <c r="AE86201" s="72"/>
    </row>
    <row r="86202" spans="31:31" x14ac:dyDescent="0.25">
      <c r="AE86202" s="72"/>
    </row>
    <row r="86203" spans="31:31" x14ac:dyDescent="0.25">
      <c r="AE86203" s="72"/>
    </row>
    <row r="86204" spans="31:31" x14ac:dyDescent="0.25">
      <c r="AE86204" s="72"/>
    </row>
    <row r="86205" spans="31:31" x14ac:dyDescent="0.25">
      <c r="AE86205" s="72"/>
    </row>
    <row r="86206" spans="31:31" x14ac:dyDescent="0.25">
      <c r="AE86206" s="72"/>
    </row>
    <row r="86207" spans="31:31" x14ac:dyDescent="0.25">
      <c r="AE86207" s="72"/>
    </row>
    <row r="86208" spans="31:31" x14ac:dyDescent="0.25">
      <c r="AE86208" s="72"/>
    </row>
    <row r="86209" spans="31:31" x14ac:dyDescent="0.25">
      <c r="AE86209" s="72"/>
    </row>
    <row r="86210" spans="31:31" x14ac:dyDescent="0.25">
      <c r="AE86210" s="72"/>
    </row>
    <row r="86211" spans="31:31" x14ac:dyDescent="0.25">
      <c r="AE86211" s="72"/>
    </row>
    <row r="86212" spans="31:31" x14ac:dyDescent="0.25">
      <c r="AE86212" s="72"/>
    </row>
    <row r="86213" spans="31:31" x14ac:dyDescent="0.25">
      <c r="AE86213" s="72"/>
    </row>
    <row r="86214" spans="31:31" x14ac:dyDescent="0.25">
      <c r="AE86214" s="72"/>
    </row>
    <row r="86215" spans="31:31" x14ac:dyDescent="0.25">
      <c r="AE86215" s="72"/>
    </row>
    <row r="86216" spans="31:31" x14ac:dyDescent="0.25">
      <c r="AE86216" s="72"/>
    </row>
    <row r="86217" spans="31:31" x14ac:dyDescent="0.25">
      <c r="AE86217" s="72"/>
    </row>
    <row r="86218" spans="31:31" x14ac:dyDescent="0.25">
      <c r="AE86218" s="72"/>
    </row>
    <row r="86219" spans="31:31" x14ac:dyDescent="0.25">
      <c r="AE86219" s="72"/>
    </row>
    <row r="86220" spans="31:31" x14ac:dyDescent="0.25">
      <c r="AE86220" s="72"/>
    </row>
    <row r="86221" spans="31:31" x14ac:dyDescent="0.25">
      <c r="AE86221" s="72"/>
    </row>
    <row r="86222" spans="31:31" x14ac:dyDescent="0.25">
      <c r="AE86222" s="72"/>
    </row>
    <row r="86223" spans="31:31" x14ac:dyDescent="0.25">
      <c r="AE86223" s="72"/>
    </row>
    <row r="86224" spans="31:31" x14ac:dyDescent="0.25">
      <c r="AE86224" s="72"/>
    </row>
    <row r="86225" spans="31:31" x14ac:dyDescent="0.25">
      <c r="AE86225" s="72"/>
    </row>
    <row r="86226" spans="31:31" x14ac:dyDescent="0.25">
      <c r="AE86226" s="72"/>
    </row>
    <row r="86227" spans="31:31" x14ac:dyDescent="0.25">
      <c r="AE86227" s="72"/>
    </row>
    <row r="86228" spans="31:31" x14ac:dyDescent="0.25">
      <c r="AE86228" s="72"/>
    </row>
    <row r="86229" spans="31:31" x14ac:dyDescent="0.25">
      <c r="AE86229" s="72"/>
    </row>
    <row r="86230" spans="31:31" x14ac:dyDescent="0.25">
      <c r="AE86230" s="72"/>
    </row>
    <row r="86231" spans="31:31" x14ac:dyDescent="0.25">
      <c r="AE86231" s="72"/>
    </row>
    <row r="86232" spans="31:31" x14ac:dyDescent="0.25">
      <c r="AE86232" s="72"/>
    </row>
    <row r="86233" spans="31:31" x14ac:dyDescent="0.25">
      <c r="AE86233" s="72"/>
    </row>
    <row r="86234" spans="31:31" x14ac:dyDescent="0.25">
      <c r="AE86234" s="72"/>
    </row>
    <row r="86235" spans="31:31" x14ac:dyDescent="0.25">
      <c r="AE86235" s="72"/>
    </row>
    <row r="86236" spans="31:31" x14ac:dyDescent="0.25">
      <c r="AE86236" s="72"/>
    </row>
    <row r="86237" spans="31:31" x14ac:dyDescent="0.25">
      <c r="AE86237" s="72"/>
    </row>
    <row r="86238" spans="31:31" x14ac:dyDescent="0.25">
      <c r="AE86238" s="72"/>
    </row>
    <row r="86239" spans="31:31" x14ac:dyDescent="0.25">
      <c r="AE86239" s="72"/>
    </row>
    <row r="86240" spans="31:31" x14ac:dyDescent="0.25">
      <c r="AE86240" s="72"/>
    </row>
    <row r="86241" spans="31:31" x14ac:dyDescent="0.25">
      <c r="AE86241" s="72"/>
    </row>
    <row r="86242" spans="31:31" x14ac:dyDescent="0.25">
      <c r="AE86242" s="72"/>
    </row>
    <row r="86243" spans="31:31" x14ac:dyDescent="0.25">
      <c r="AE86243" s="72"/>
    </row>
    <row r="86244" spans="31:31" x14ac:dyDescent="0.25">
      <c r="AE86244" s="72"/>
    </row>
    <row r="86245" spans="31:31" x14ac:dyDescent="0.25">
      <c r="AE86245" s="72"/>
    </row>
    <row r="86246" spans="31:31" x14ac:dyDescent="0.25">
      <c r="AE86246" s="72"/>
    </row>
    <row r="86247" spans="31:31" x14ac:dyDescent="0.25">
      <c r="AE86247" s="72"/>
    </row>
    <row r="86248" spans="31:31" x14ac:dyDescent="0.25">
      <c r="AE86248" s="72"/>
    </row>
    <row r="86249" spans="31:31" x14ac:dyDescent="0.25">
      <c r="AE86249" s="72"/>
    </row>
    <row r="86250" spans="31:31" x14ac:dyDescent="0.25">
      <c r="AE86250" s="72"/>
    </row>
    <row r="86251" spans="31:31" x14ac:dyDescent="0.25">
      <c r="AE86251" s="72"/>
    </row>
    <row r="86252" spans="31:31" x14ac:dyDescent="0.25">
      <c r="AE86252" s="72"/>
    </row>
    <row r="86253" spans="31:31" x14ac:dyDescent="0.25">
      <c r="AE86253" s="72"/>
    </row>
    <row r="86254" spans="31:31" x14ac:dyDescent="0.25">
      <c r="AE86254" s="72"/>
    </row>
    <row r="86255" spans="31:31" x14ac:dyDescent="0.25">
      <c r="AE86255" s="72"/>
    </row>
    <row r="86256" spans="31:31" x14ac:dyDescent="0.25">
      <c r="AE86256" s="72"/>
    </row>
    <row r="86257" spans="31:31" x14ac:dyDescent="0.25">
      <c r="AE86257" s="72"/>
    </row>
    <row r="86258" spans="31:31" x14ac:dyDescent="0.25">
      <c r="AE86258" s="72"/>
    </row>
    <row r="86259" spans="31:31" x14ac:dyDescent="0.25">
      <c r="AE86259" s="72"/>
    </row>
    <row r="86260" spans="31:31" x14ac:dyDescent="0.25">
      <c r="AE86260" s="72"/>
    </row>
    <row r="86261" spans="31:31" x14ac:dyDescent="0.25">
      <c r="AE86261" s="72"/>
    </row>
    <row r="86262" spans="31:31" x14ac:dyDescent="0.25">
      <c r="AE86262" s="72"/>
    </row>
    <row r="86263" spans="31:31" x14ac:dyDescent="0.25">
      <c r="AE86263" s="72"/>
    </row>
    <row r="86264" spans="31:31" x14ac:dyDescent="0.25">
      <c r="AE86264" s="72"/>
    </row>
    <row r="86265" spans="31:31" x14ac:dyDescent="0.25">
      <c r="AE86265" s="72"/>
    </row>
    <row r="86266" spans="31:31" x14ac:dyDescent="0.25">
      <c r="AE86266" s="72"/>
    </row>
    <row r="86267" spans="31:31" x14ac:dyDescent="0.25">
      <c r="AE86267" s="72"/>
    </row>
    <row r="86268" spans="31:31" x14ac:dyDescent="0.25">
      <c r="AE86268" s="72"/>
    </row>
    <row r="86269" spans="31:31" x14ac:dyDescent="0.25">
      <c r="AE86269" s="72"/>
    </row>
    <row r="86270" spans="31:31" x14ac:dyDescent="0.25">
      <c r="AE86270" s="72"/>
    </row>
    <row r="86271" spans="31:31" x14ac:dyDescent="0.25">
      <c r="AE86271" s="72"/>
    </row>
    <row r="86272" spans="31:31" x14ac:dyDescent="0.25">
      <c r="AE86272" s="72"/>
    </row>
    <row r="86273" spans="31:31" x14ac:dyDescent="0.25">
      <c r="AE86273" s="72"/>
    </row>
    <row r="86274" spans="31:31" x14ac:dyDescent="0.25">
      <c r="AE86274" s="72"/>
    </row>
    <row r="86275" spans="31:31" x14ac:dyDescent="0.25">
      <c r="AE86275" s="72"/>
    </row>
    <row r="86276" spans="31:31" x14ac:dyDescent="0.25">
      <c r="AE86276" s="72"/>
    </row>
    <row r="86277" spans="31:31" x14ac:dyDescent="0.25">
      <c r="AE86277" s="72"/>
    </row>
    <row r="86278" spans="31:31" x14ac:dyDescent="0.25">
      <c r="AE86278" s="72"/>
    </row>
    <row r="86279" spans="31:31" x14ac:dyDescent="0.25">
      <c r="AE86279" s="72"/>
    </row>
    <row r="86280" spans="31:31" x14ac:dyDescent="0.25">
      <c r="AE86280" s="72"/>
    </row>
    <row r="86281" spans="31:31" x14ac:dyDescent="0.25">
      <c r="AE86281" s="72"/>
    </row>
    <row r="86282" spans="31:31" x14ac:dyDescent="0.25">
      <c r="AE86282" s="72"/>
    </row>
    <row r="86283" spans="31:31" x14ac:dyDescent="0.25">
      <c r="AE86283" s="72"/>
    </row>
    <row r="86284" spans="31:31" x14ac:dyDescent="0.25">
      <c r="AE86284" s="72"/>
    </row>
    <row r="86285" spans="31:31" x14ac:dyDescent="0.25">
      <c r="AE86285" s="72"/>
    </row>
    <row r="86286" spans="31:31" x14ac:dyDescent="0.25">
      <c r="AE86286" s="72"/>
    </row>
    <row r="86287" spans="31:31" x14ac:dyDescent="0.25">
      <c r="AE86287" s="72"/>
    </row>
    <row r="86288" spans="31:31" x14ac:dyDescent="0.25">
      <c r="AE86288" s="72"/>
    </row>
    <row r="86289" spans="31:31" x14ac:dyDescent="0.25">
      <c r="AE86289" s="72"/>
    </row>
    <row r="86290" spans="31:31" x14ac:dyDescent="0.25">
      <c r="AE86290" s="72"/>
    </row>
    <row r="86291" spans="31:31" x14ac:dyDescent="0.25">
      <c r="AE86291" s="72"/>
    </row>
    <row r="86292" spans="31:31" x14ac:dyDescent="0.25">
      <c r="AE86292" s="72"/>
    </row>
    <row r="86293" spans="31:31" x14ac:dyDescent="0.25">
      <c r="AE86293" s="72"/>
    </row>
    <row r="86294" spans="31:31" x14ac:dyDescent="0.25">
      <c r="AE86294" s="72"/>
    </row>
    <row r="86295" spans="31:31" x14ac:dyDescent="0.25">
      <c r="AE86295" s="72"/>
    </row>
    <row r="86296" spans="31:31" x14ac:dyDescent="0.25">
      <c r="AE86296" s="72"/>
    </row>
    <row r="86297" spans="31:31" x14ac:dyDescent="0.25">
      <c r="AE86297" s="72"/>
    </row>
    <row r="86298" spans="31:31" x14ac:dyDescent="0.25">
      <c r="AE86298" s="72"/>
    </row>
    <row r="86299" spans="31:31" x14ac:dyDescent="0.25">
      <c r="AE86299" s="72"/>
    </row>
    <row r="86300" spans="31:31" x14ac:dyDescent="0.25">
      <c r="AE86300" s="72"/>
    </row>
    <row r="86301" spans="31:31" x14ac:dyDescent="0.25">
      <c r="AE86301" s="72"/>
    </row>
    <row r="86302" spans="31:31" x14ac:dyDescent="0.25">
      <c r="AE86302" s="72"/>
    </row>
    <row r="86303" spans="31:31" x14ac:dyDescent="0.25">
      <c r="AE86303" s="72"/>
    </row>
    <row r="86304" spans="31:31" x14ac:dyDescent="0.25">
      <c r="AE86304" s="72"/>
    </row>
    <row r="86305" spans="31:31" x14ac:dyDescent="0.25">
      <c r="AE86305" s="72"/>
    </row>
    <row r="86306" spans="31:31" x14ac:dyDescent="0.25">
      <c r="AE86306" s="72"/>
    </row>
    <row r="86307" spans="31:31" x14ac:dyDescent="0.25">
      <c r="AE86307" s="72"/>
    </row>
    <row r="86308" spans="31:31" x14ac:dyDescent="0.25">
      <c r="AE86308" s="72"/>
    </row>
    <row r="86309" spans="31:31" x14ac:dyDescent="0.25">
      <c r="AE86309" s="72"/>
    </row>
    <row r="86310" spans="31:31" x14ac:dyDescent="0.25">
      <c r="AE86310" s="72"/>
    </row>
    <row r="86311" spans="31:31" x14ac:dyDescent="0.25">
      <c r="AE86311" s="72"/>
    </row>
    <row r="86312" spans="31:31" x14ac:dyDescent="0.25">
      <c r="AE86312" s="72"/>
    </row>
    <row r="86313" spans="31:31" x14ac:dyDescent="0.25">
      <c r="AE86313" s="72"/>
    </row>
    <row r="86314" spans="31:31" x14ac:dyDescent="0.25">
      <c r="AE86314" s="72"/>
    </row>
    <row r="86315" spans="31:31" x14ac:dyDescent="0.25">
      <c r="AE86315" s="72"/>
    </row>
    <row r="86316" spans="31:31" x14ac:dyDescent="0.25">
      <c r="AE86316" s="72"/>
    </row>
    <row r="86317" spans="31:31" x14ac:dyDescent="0.25">
      <c r="AE86317" s="72"/>
    </row>
    <row r="86318" spans="31:31" x14ac:dyDescent="0.25">
      <c r="AE86318" s="72"/>
    </row>
    <row r="86319" spans="31:31" x14ac:dyDescent="0.25">
      <c r="AE86319" s="72"/>
    </row>
    <row r="86320" spans="31:31" x14ac:dyDescent="0.25">
      <c r="AE86320" s="72"/>
    </row>
    <row r="86321" spans="31:31" x14ac:dyDescent="0.25">
      <c r="AE86321" s="72"/>
    </row>
    <row r="86322" spans="31:31" x14ac:dyDescent="0.25">
      <c r="AE86322" s="72"/>
    </row>
    <row r="86323" spans="31:31" x14ac:dyDescent="0.25">
      <c r="AE86323" s="72"/>
    </row>
    <row r="86324" spans="31:31" x14ac:dyDescent="0.25">
      <c r="AE86324" s="72"/>
    </row>
    <row r="86325" spans="31:31" x14ac:dyDescent="0.25">
      <c r="AE86325" s="72"/>
    </row>
    <row r="86326" spans="31:31" x14ac:dyDescent="0.25">
      <c r="AE86326" s="72"/>
    </row>
    <row r="86327" spans="31:31" x14ac:dyDescent="0.25">
      <c r="AE86327" s="72"/>
    </row>
    <row r="86328" spans="31:31" x14ac:dyDescent="0.25">
      <c r="AE86328" s="72"/>
    </row>
    <row r="86329" spans="31:31" x14ac:dyDescent="0.25">
      <c r="AE86329" s="72"/>
    </row>
    <row r="86330" spans="31:31" x14ac:dyDescent="0.25">
      <c r="AE86330" s="72"/>
    </row>
    <row r="86331" spans="31:31" x14ac:dyDescent="0.25">
      <c r="AE86331" s="72"/>
    </row>
    <row r="86332" spans="31:31" x14ac:dyDescent="0.25">
      <c r="AE86332" s="72"/>
    </row>
    <row r="86333" spans="31:31" x14ac:dyDescent="0.25">
      <c r="AE86333" s="72"/>
    </row>
    <row r="86334" spans="31:31" x14ac:dyDescent="0.25">
      <c r="AE86334" s="72"/>
    </row>
    <row r="86335" spans="31:31" x14ac:dyDescent="0.25">
      <c r="AE86335" s="72"/>
    </row>
    <row r="86336" spans="31:31" x14ac:dyDescent="0.25">
      <c r="AE86336" s="72"/>
    </row>
    <row r="86337" spans="31:31" x14ac:dyDescent="0.25">
      <c r="AE86337" s="72"/>
    </row>
    <row r="86338" spans="31:31" x14ac:dyDescent="0.25">
      <c r="AE86338" s="72"/>
    </row>
    <row r="86339" spans="31:31" x14ac:dyDescent="0.25">
      <c r="AE86339" s="72"/>
    </row>
    <row r="86340" spans="31:31" x14ac:dyDescent="0.25">
      <c r="AE86340" s="72"/>
    </row>
    <row r="86341" spans="31:31" x14ac:dyDescent="0.25">
      <c r="AE86341" s="72"/>
    </row>
    <row r="86342" spans="31:31" x14ac:dyDescent="0.25">
      <c r="AE86342" s="72"/>
    </row>
    <row r="86343" spans="31:31" x14ac:dyDescent="0.25">
      <c r="AE86343" s="72"/>
    </row>
    <row r="86344" spans="31:31" x14ac:dyDescent="0.25">
      <c r="AE86344" s="72"/>
    </row>
    <row r="86345" spans="31:31" x14ac:dyDescent="0.25">
      <c r="AE86345" s="72"/>
    </row>
    <row r="86346" spans="31:31" x14ac:dyDescent="0.25">
      <c r="AE86346" s="72"/>
    </row>
    <row r="86347" spans="31:31" x14ac:dyDescent="0.25">
      <c r="AE86347" s="72"/>
    </row>
    <row r="86348" spans="31:31" x14ac:dyDescent="0.25">
      <c r="AE86348" s="72"/>
    </row>
    <row r="86349" spans="31:31" x14ac:dyDescent="0.25">
      <c r="AE86349" s="72"/>
    </row>
    <row r="86350" spans="31:31" x14ac:dyDescent="0.25">
      <c r="AE86350" s="72"/>
    </row>
    <row r="86351" spans="31:31" x14ac:dyDescent="0.25">
      <c r="AE86351" s="72"/>
    </row>
    <row r="86352" spans="31:31" x14ac:dyDescent="0.25">
      <c r="AE86352" s="72"/>
    </row>
    <row r="86353" spans="31:31" x14ac:dyDescent="0.25">
      <c r="AE86353" s="72"/>
    </row>
    <row r="86354" spans="31:31" x14ac:dyDescent="0.25">
      <c r="AE86354" s="72"/>
    </row>
    <row r="86355" spans="31:31" x14ac:dyDescent="0.25">
      <c r="AE86355" s="72"/>
    </row>
    <row r="86356" spans="31:31" x14ac:dyDescent="0.25">
      <c r="AE86356" s="72"/>
    </row>
    <row r="86357" spans="31:31" x14ac:dyDescent="0.25">
      <c r="AE86357" s="72"/>
    </row>
    <row r="86358" spans="31:31" x14ac:dyDescent="0.25">
      <c r="AE86358" s="72"/>
    </row>
    <row r="86359" spans="31:31" x14ac:dyDescent="0.25">
      <c r="AE86359" s="72"/>
    </row>
    <row r="86360" spans="31:31" x14ac:dyDescent="0.25">
      <c r="AE86360" s="72"/>
    </row>
    <row r="86361" spans="31:31" x14ac:dyDescent="0.25">
      <c r="AE86361" s="72"/>
    </row>
    <row r="86362" spans="31:31" x14ac:dyDescent="0.25">
      <c r="AE86362" s="72"/>
    </row>
    <row r="86363" spans="31:31" x14ac:dyDescent="0.25">
      <c r="AE86363" s="72"/>
    </row>
    <row r="86364" spans="31:31" x14ac:dyDescent="0.25">
      <c r="AE86364" s="72"/>
    </row>
    <row r="86365" spans="31:31" x14ac:dyDescent="0.25">
      <c r="AE86365" s="72"/>
    </row>
    <row r="86366" spans="31:31" x14ac:dyDescent="0.25">
      <c r="AE86366" s="72"/>
    </row>
    <row r="86367" spans="31:31" x14ac:dyDescent="0.25">
      <c r="AE86367" s="72"/>
    </row>
    <row r="86368" spans="31:31" x14ac:dyDescent="0.25">
      <c r="AE86368" s="72"/>
    </row>
    <row r="86369" spans="31:31" x14ac:dyDescent="0.25">
      <c r="AE86369" s="72"/>
    </row>
    <row r="86370" spans="31:31" x14ac:dyDescent="0.25">
      <c r="AE86370" s="72"/>
    </row>
    <row r="86371" spans="31:31" x14ac:dyDescent="0.25">
      <c r="AE86371" s="72"/>
    </row>
    <row r="86372" spans="31:31" x14ac:dyDescent="0.25">
      <c r="AE86372" s="72"/>
    </row>
    <row r="86373" spans="31:31" x14ac:dyDescent="0.25">
      <c r="AE86373" s="72"/>
    </row>
    <row r="86374" spans="31:31" x14ac:dyDescent="0.25">
      <c r="AE86374" s="72"/>
    </row>
    <row r="86375" spans="31:31" x14ac:dyDescent="0.25">
      <c r="AE86375" s="72"/>
    </row>
    <row r="86376" spans="31:31" x14ac:dyDescent="0.25">
      <c r="AE86376" s="72"/>
    </row>
    <row r="86377" spans="31:31" x14ac:dyDescent="0.25">
      <c r="AE86377" s="72"/>
    </row>
    <row r="86378" spans="31:31" x14ac:dyDescent="0.25">
      <c r="AE86378" s="72"/>
    </row>
    <row r="86379" spans="31:31" x14ac:dyDescent="0.25">
      <c r="AE86379" s="72"/>
    </row>
    <row r="86380" spans="31:31" x14ac:dyDescent="0.25">
      <c r="AE86380" s="72"/>
    </row>
    <row r="86381" spans="31:31" x14ac:dyDescent="0.25">
      <c r="AE86381" s="72"/>
    </row>
    <row r="86382" spans="31:31" x14ac:dyDescent="0.25">
      <c r="AE86382" s="72"/>
    </row>
    <row r="86383" spans="31:31" x14ac:dyDescent="0.25">
      <c r="AE86383" s="72"/>
    </row>
    <row r="86384" spans="31:31" x14ac:dyDescent="0.25">
      <c r="AE86384" s="72"/>
    </row>
    <row r="86385" spans="31:31" x14ac:dyDescent="0.25">
      <c r="AE86385" s="72"/>
    </row>
    <row r="86386" spans="31:31" x14ac:dyDescent="0.25">
      <c r="AE86386" s="72"/>
    </row>
    <row r="86387" spans="31:31" x14ac:dyDescent="0.25">
      <c r="AE86387" s="72"/>
    </row>
    <row r="86388" spans="31:31" x14ac:dyDescent="0.25">
      <c r="AE86388" s="72"/>
    </row>
    <row r="86389" spans="31:31" x14ac:dyDescent="0.25">
      <c r="AE86389" s="72"/>
    </row>
    <row r="86390" spans="31:31" x14ac:dyDescent="0.25">
      <c r="AE86390" s="72"/>
    </row>
    <row r="86391" spans="31:31" x14ac:dyDescent="0.25">
      <c r="AE86391" s="72"/>
    </row>
    <row r="86392" spans="31:31" x14ac:dyDescent="0.25">
      <c r="AE86392" s="72"/>
    </row>
    <row r="86393" spans="31:31" x14ac:dyDescent="0.25">
      <c r="AE86393" s="72"/>
    </row>
    <row r="86394" spans="31:31" x14ac:dyDescent="0.25">
      <c r="AE86394" s="72"/>
    </row>
    <row r="86395" spans="31:31" x14ac:dyDescent="0.25">
      <c r="AE86395" s="72"/>
    </row>
    <row r="86396" spans="31:31" x14ac:dyDescent="0.25">
      <c r="AE86396" s="72"/>
    </row>
    <row r="86397" spans="31:31" x14ac:dyDescent="0.25">
      <c r="AE86397" s="72"/>
    </row>
    <row r="86398" spans="31:31" x14ac:dyDescent="0.25">
      <c r="AE86398" s="72"/>
    </row>
    <row r="86399" spans="31:31" x14ac:dyDescent="0.25">
      <c r="AE86399" s="72"/>
    </row>
    <row r="86400" spans="31:31" x14ac:dyDescent="0.25">
      <c r="AE86400" s="72"/>
    </row>
    <row r="86401" spans="31:31" x14ac:dyDescent="0.25">
      <c r="AE86401" s="72"/>
    </row>
    <row r="86402" spans="31:31" x14ac:dyDescent="0.25">
      <c r="AE86402" s="72"/>
    </row>
    <row r="86403" spans="31:31" x14ac:dyDescent="0.25">
      <c r="AE86403" s="72"/>
    </row>
    <row r="86404" spans="31:31" x14ac:dyDescent="0.25">
      <c r="AE86404" s="72"/>
    </row>
    <row r="86405" spans="31:31" x14ac:dyDescent="0.25">
      <c r="AE86405" s="72"/>
    </row>
    <row r="86406" spans="31:31" x14ac:dyDescent="0.25">
      <c r="AE86406" s="72"/>
    </row>
    <row r="86407" spans="31:31" x14ac:dyDescent="0.25">
      <c r="AE86407" s="72"/>
    </row>
    <row r="86408" spans="31:31" x14ac:dyDescent="0.25">
      <c r="AE86408" s="72"/>
    </row>
    <row r="86409" spans="31:31" x14ac:dyDescent="0.25">
      <c r="AE86409" s="72"/>
    </row>
    <row r="86410" spans="31:31" x14ac:dyDescent="0.25">
      <c r="AE86410" s="72"/>
    </row>
    <row r="86411" spans="31:31" x14ac:dyDescent="0.25">
      <c r="AE86411" s="72"/>
    </row>
    <row r="86412" spans="31:31" x14ac:dyDescent="0.25">
      <c r="AE86412" s="72"/>
    </row>
    <row r="86413" spans="31:31" x14ac:dyDescent="0.25">
      <c r="AE86413" s="72"/>
    </row>
    <row r="86414" spans="31:31" x14ac:dyDescent="0.25">
      <c r="AE86414" s="72"/>
    </row>
    <row r="86415" spans="31:31" x14ac:dyDescent="0.25">
      <c r="AE86415" s="72"/>
    </row>
    <row r="86416" spans="31:31" x14ac:dyDescent="0.25">
      <c r="AE86416" s="72"/>
    </row>
    <row r="86417" spans="31:31" x14ac:dyDescent="0.25">
      <c r="AE86417" s="72"/>
    </row>
    <row r="86418" spans="31:31" x14ac:dyDescent="0.25">
      <c r="AE86418" s="72"/>
    </row>
    <row r="86419" spans="31:31" x14ac:dyDescent="0.25">
      <c r="AE86419" s="72"/>
    </row>
    <row r="86420" spans="31:31" x14ac:dyDescent="0.25">
      <c r="AE86420" s="72"/>
    </row>
    <row r="86421" spans="31:31" x14ac:dyDescent="0.25">
      <c r="AE86421" s="72"/>
    </row>
    <row r="86422" spans="31:31" x14ac:dyDescent="0.25">
      <c r="AE86422" s="72"/>
    </row>
    <row r="86423" spans="31:31" x14ac:dyDescent="0.25">
      <c r="AE86423" s="72"/>
    </row>
    <row r="86424" spans="31:31" x14ac:dyDescent="0.25">
      <c r="AE86424" s="72"/>
    </row>
    <row r="86425" spans="31:31" x14ac:dyDescent="0.25">
      <c r="AE86425" s="72"/>
    </row>
    <row r="86426" spans="31:31" x14ac:dyDescent="0.25">
      <c r="AE86426" s="72"/>
    </row>
    <row r="86427" spans="31:31" x14ac:dyDescent="0.25">
      <c r="AE86427" s="72"/>
    </row>
    <row r="86428" spans="31:31" x14ac:dyDescent="0.25">
      <c r="AE86428" s="72"/>
    </row>
    <row r="86429" spans="31:31" x14ac:dyDescent="0.25">
      <c r="AE86429" s="72"/>
    </row>
    <row r="86430" spans="31:31" x14ac:dyDescent="0.25">
      <c r="AE86430" s="72"/>
    </row>
    <row r="86431" spans="31:31" x14ac:dyDescent="0.25">
      <c r="AE86431" s="72"/>
    </row>
    <row r="86432" spans="31:31" x14ac:dyDescent="0.25">
      <c r="AE86432" s="72"/>
    </row>
    <row r="86433" spans="31:31" x14ac:dyDescent="0.25">
      <c r="AE86433" s="72"/>
    </row>
    <row r="86434" spans="31:31" x14ac:dyDescent="0.25">
      <c r="AE86434" s="72"/>
    </row>
    <row r="86435" spans="31:31" x14ac:dyDescent="0.25">
      <c r="AE86435" s="72"/>
    </row>
    <row r="86436" spans="31:31" x14ac:dyDescent="0.25">
      <c r="AE86436" s="72"/>
    </row>
    <row r="86437" spans="31:31" x14ac:dyDescent="0.25">
      <c r="AE86437" s="72"/>
    </row>
    <row r="86438" spans="31:31" x14ac:dyDescent="0.25">
      <c r="AE86438" s="72"/>
    </row>
    <row r="86439" spans="31:31" x14ac:dyDescent="0.25">
      <c r="AE86439" s="72"/>
    </row>
    <row r="86440" spans="31:31" x14ac:dyDescent="0.25">
      <c r="AE86440" s="72"/>
    </row>
    <row r="86441" spans="31:31" x14ac:dyDescent="0.25">
      <c r="AE86441" s="72"/>
    </row>
    <row r="86442" spans="31:31" x14ac:dyDescent="0.25">
      <c r="AE86442" s="72"/>
    </row>
    <row r="86443" spans="31:31" x14ac:dyDescent="0.25">
      <c r="AE86443" s="72"/>
    </row>
    <row r="86444" spans="31:31" x14ac:dyDescent="0.25">
      <c r="AE86444" s="72"/>
    </row>
    <row r="86445" spans="31:31" x14ac:dyDescent="0.25">
      <c r="AE86445" s="72"/>
    </row>
    <row r="86446" spans="31:31" x14ac:dyDescent="0.25">
      <c r="AE86446" s="72"/>
    </row>
    <row r="86447" spans="31:31" x14ac:dyDescent="0.25">
      <c r="AE86447" s="72"/>
    </row>
    <row r="86448" spans="31:31" x14ac:dyDescent="0.25">
      <c r="AE86448" s="72"/>
    </row>
    <row r="86449" spans="31:31" x14ac:dyDescent="0.25">
      <c r="AE86449" s="72"/>
    </row>
    <row r="86450" spans="31:31" x14ac:dyDescent="0.25">
      <c r="AE86450" s="72"/>
    </row>
    <row r="86451" spans="31:31" x14ac:dyDescent="0.25">
      <c r="AE86451" s="72"/>
    </row>
    <row r="86452" spans="31:31" x14ac:dyDescent="0.25">
      <c r="AE86452" s="72"/>
    </row>
    <row r="86453" spans="31:31" x14ac:dyDescent="0.25">
      <c r="AE86453" s="72"/>
    </row>
    <row r="86454" spans="31:31" x14ac:dyDescent="0.25">
      <c r="AE86454" s="72"/>
    </row>
    <row r="86455" spans="31:31" x14ac:dyDescent="0.25">
      <c r="AE86455" s="72"/>
    </row>
    <row r="86456" spans="31:31" x14ac:dyDescent="0.25">
      <c r="AE86456" s="72"/>
    </row>
    <row r="86457" spans="31:31" x14ac:dyDescent="0.25">
      <c r="AE86457" s="72"/>
    </row>
    <row r="86458" spans="31:31" x14ac:dyDescent="0.25">
      <c r="AE86458" s="72"/>
    </row>
    <row r="86459" spans="31:31" x14ac:dyDescent="0.25">
      <c r="AE86459" s="72"/>
    </row>
    <row r="86460" spans="31:31" x14ac:dyDescent="0.25">
      <c r="AE86460" s="72"/>
    </row>
    <row r="86461" spans="31:31" x14ac:dyDescent="0.25">
      <c r="AE86461" s="72"/>
    </row>
    <row r="86462" spans="31:31" x14ac:dyDescent="0.25">
      <c r="AE86462" s="72"/>
    </row>
    <row r="86463" spans="31:31" x14ac:dyDescent="0.25">
      <c r="AE86463" s="72"/>
    </row>
    <row r="86464" spans="31:31" x14ac:dyDescent="0.25">
      <c r="AE86464" s="72"/>
    </row>
    <row r="86465" spans="31:31" x14ac:dyDescent="0.25">
      <c r="AE86465" s="72"/>
    </row>
    <row r="86466" spans="31:31" x14ac:dyDescent="0.25">
      <c r="AE86466" s="72"/>
    </row>
    <row r="86467" spans="31:31" x14ac:dyDescent="0.25">
      <c r="AE86467" s="72"/>
    </row>
    <row r="86468" spans="31:31" x14ac:dyDescent="0.25">
      <c r="AE86468" s="72"/>
    </row>
    <row r="86469" spans="31:31" x14ac:dyDescent="0.25">
      <c r="AE86469" s="72"/>
    </row>
    <row r="86470" spans="31:31" x14ac:dyDescent="0.25">
      <c r="AE86470" s="72"/>
    </row>
    <row r="86471" spans="31:31" x14ac:dyDescent="0.25">
      <c r="AE86471" s="72"/>
    </row>
    <row r="86472" spans="31:31" x14ac:dyDescent="0.25">
      <c r="AE86472" s="72"/>
    </row>
    <row r="86473" spans="31:31" x14ac:dyDescent="0.25">
      <c r="AE86473" s="72"/>
    </row>
    <row r="86474" spans="31:31" x14ac:dyDescent="0.25">
      <c r="AE86474" s="72"/>
    </row>
    <row r="86475" spans="31:31" x14ac:dyDescent="0.25">
      <c r="AE86475" s="72"/>
    </row>
    <row r="86476" spans="31:31" x14ac:dyDescent="0.25">
      <c r="AE86476" s="72"/>
    </row>
    <row r="86477" spans="31:31" x14ac:dyDescent="0.25">
      <c r="AE86477" s="72"/>
    </row>
    <row r="86478" spans="31:31" x14ac:dyDescent="0.25">
      <c r="AE86478" s="72"/>
    </row>
    <row r="86479" spans="31:31" x14ac:dyDescent="0.25">
      <c r="AE86479" s="72"/>
    </row>
    <row r="86480" spans="31:31" x14ac:dyDescent="0.25">
      <c r="AE86480" s="72"/>
    </row>
    <row r="86481" spans="31:31" x14ac:dyDescent="0.25">
      <c r="AE86481" s="72"/>
    </row>
    <row r="86482" spans="31:31" x14ac:dyDescent="0.25">
      <c r="AE86482" s="72"/>
    </row>
    <row r="86483" spans="31:31" x14ac:dyDescent="0.25">
      <c r="AE86483" s="72"/>
    </row>
    <row r="86484" spans="31:31" x14ac:dyDescent="0.25">
      <c r="AE86484" s="72"/>
    </row>
    <row r="86485" spans="31:31" x14ac:dyDescent="0.25">
      <c r="AE86485" s="72"/>
    </row>
    <row r="86486" spans="31:31" x14ac:dyDescent="0.25">
      <c r="AE86486" s="72"/>
    </row>
    <row r="86487" spans="31:31" x14ac:dyDescent="0.25">
      <c r="AE86487" s="72"/>
    </row>
    <row r="86488" spans="31:31" x14ac:dyDescent="0.25">
      <c r="AE86488" s="72"/>
    </row>
    <row r="86489" spans="31:31" x14ac:dyDescent="0.25">
      <c r="AE86489" s="72"/>
    </row>
    <row r="86490" spans="31:31" x14ac:dyDescent="0.25">
      <c r="AE86490" s="72"/>
    </row>
    <row r="86491" spans="31:31" x14ac:dyDescent="0.25">
      <c r="AE86491" s="72"/>
    </row>
    <row r="86492" spans="31:31" x14ac:dyDescent="0.25">
      <c r="AE86492" s="72"/>
    </row>
    <row r="86493" spans="31:31" x14ac:dyDescent="0.25">
      <c r="AE86493" s="72"/>
    </row>
    <row r="86494" spans="31:31" x14ac:dyDescent="0.25">
      <c r="AE86494" s="72"/>
    </row>
    <row r="86495" spans="31:31" x14ac:dyDescent="0.25">
      <c r="AE86495" s="72"/>
    </row>
    <row r="86496" spans="31:31" x14ac:dyDescent="0.25">
      <c r="AE86496" s="72"/>
    </row>
    <row r="86497" spans="31:31" x14ac:dyDescent="0.25">
      <c r="AE86497" s="72"/>
    </row>
    <row r="86498" spans="31:31" x14ac:dyDescent="0.25">
      <c r="AE86498" s="72"/>
    </row>
    <row r="86499" spans="31:31" x14ac:dyDescent="0.25">
      <c r="AE86499" s="72"/>
    </row>
    <row r="86500" spans="31:31" x14ac:dyDescent="0.25">
      <c r="AE86500" s="72"/>
    </row>
    <row r="86501" spans="31:31" x14ac:dyDescent="0.25">
      <c r="AE86501" s="72"/>
    </row>
    <row r="86502" spans="31:31" x14ac:dyDescent="0.25">
      <c r="AE86502" s="72"/>
    </row>
    <row r="86503" spans="31:31" x14ac:dyDescent="0.25">
      <c r="AE86503" s="72"/>
    </row>
    <row r="86504" spans="31:31" x14ac:dyDescent="0.25">
      <c r="AE86504" s="72"/>
    </row>
    <row r="86505" spans="31:31" x14ac:dyDescent="0.25">
      <c r="AE86505" s="72"/>
    </row>
    <row r="86506" spans="31:31" x14ac:dyDescent="0.25">
      <c r="AE86506" s="72"/>
    </row>
    <row r="86507" spans="31:31" x14ac:dyDescent="0.25">
      <c r="AE86507" s="72"/>
    </row>
    <row r="86508" spans="31:31" x14ac:dyDescent="0.25">
      <c r="AE86508" s="72"/>
    </row>
    <row r="86509" spans="31:31" x14ac:dyDescent="0.25">
      <c r="AE86509" s="72"/>
    </row>
    <row r="86510" spans="31:31" x14ac:dyDescent="0.25">
      <c r="AE86510" s="72"/>
    </row>
    <row r="86511" spans="31:31" x14ac:dyDescent="0.25">
      <c r="AE86511" s="72"/>
    </row>
    <row r="86512" spans="31:31" x14ac:dyDescent="0.25">
      <c r="AE86512" s="72"/>
    </row>
    <row r="86513" spans="31:31" x14ac:dyDescent="0.25">
      <c r="AE86513" s="72"/>
    </row>
    <row r="86514" spans="31:31" x14ac:dyDescent="0.25">
      <c r="AE86514" s="72"/>
    </row>
    <row r="86515" spans="31:31" x14ac:dyDescent="0.25">
      <c r="AE86515" s="72"/>
    </row>
    <row r="86516" spans="31:31" x14ac:dyDescent="0.25">
      <c r="AE86516" s="72"/>
    </row>
    <row r="86517" spans="31:31" x14ac:dyDescent="0.25">
      <c r="AE86517" s="72"/>
    </row>
    <row r="86518" spans="31:31" x14ac:dyDescent="0.25">
      <c r="AE86518" s="72"/>
    </row>
    <row r="86519" spans="31:31" x14ac:dyDescent="0.25">
      <c r="AE86519" s="72"/>
    </row>
    <row r="86520" spans="31:31" x14ac:dyDescent="0.25">
      <c r="AE86520" s="72"/>
    </row>
    <row r="86521" spans="31:31" x14ac:dyDescent="0.25">
      <c r="AE86521" s="72"/>
    </row>
    <row r="86522" spans="31:31" x14ac:dyDescent="0.25">
      <c r="AE86522" s="72"/>
    </row>
    <row r="86523" spans="31:31" x14ac:dyDescent="0.25">
      <c r="AE86523" s="72"/>
    </row>
    <row r="86524" spans="31:31" x14ac:dyDescent="0.25">
      <c r="AE86524" s="72"/>
    </row>
    <row r="86525" spans="31:31" x14ac:dyDescent="0.25">
      <c r="AE86525" s="72"/>
    </row>
    <row r="86526" spans="31:31" x14ac:dyDescent="0.25">
      <c r="AE86526" s="72"/>
    </row>
    <row r="86527" spans="31:31" x14ac:dyDescent="0.25">
      <c r="AE86527" s="72"/>
    </row>
    <row r="86528" spans="31:31" x14ac:dyDescent="0.25">
      <c r="AE86528" s="72"/>
    </row>
    <row r="86529" spans="31:31" x14ac:dyDescent="0.25">
      <c r="AE86529" s="72"/>
    </row>
    <row r="86530" spans="31:31" x14ac:dyDescent="0.25">
      <c r="AE86530" s="72"/>
    </row>
    <row r="86531" spans="31:31" x14ac:dyDescent="0.25">
      <c r="AE86531" s="72"/>
    </row>
    <row r="86532" spans="31:31" x14ac:dyDescent="0.25">
      <c r="AE86532" s="72"/>
    </row>
    <row r="86533" spans="31:31" x14ac:dyDescent="0.25">
      <c r="AE86533" s="72"/>
    </row>
    <row r="86534" spans="31:31" x14ac:dyDescent="0.25">
      <c r="AE86534" s="72"/>
    </row>
    <row r="86535" spans="31:31" x14ac:dyDescent="0.25">
      <c r="AE86535" s="72"/>
    </row>
    <row r="86536" spans="31:31" x14ac:dyDescent="0.25">
      <c r="AE86536" s="72"/>
    </row>
    <row r="86537" spans="31:31" x14ac:dyDescent="0.25">
      <c r="AE86537" s="72"/>
    </row>
    <row r="86538" spans="31:31" x14ac:dyDescent="0.25">
      <c r="AE86538" s="72"/>
    </row>
    <row r="86539" spans="31:31" x14ac:dyDescent="0.25">
      <c r="AE86539" s="72"/>
    </row>
    <row r="86540" spans="31:31" x14ac:dyDescent="0.25">
      <c r="AE86540" s="72"/>
    </row>
    <row r="86541" spans="31:31" x14ac:dyDescent="0.25">
      <c r="AE86541" s="72"/>
    </row>
    <row r="86542" spans="31:31" x14ac:dyDescent="0.25">
      <c r="AE86542" s="72"/>
    </row>
    <row r="86543" spans="31:31" x14ac:dyDescent="0.25">
      <c r="AE86543" s="72"/>
    </row>
    <row r="86544" spans="31:31" x14ac:dyDescent="0.25">
      <c r="AE86544" s="72"/>
    </row>
    <row r="86545" spans="31:31" x14ac:dyDescent="0.25">
      <c r="AE86545" s="72"/>
    </row>
    <row r="86546" spans="31:31" x14ac:dyDescent="0.25">
      <c r="AE86546" s="72"/>
    </row>
    <row r="86547" spans="31:31" x14ac:dyDescent="0.25">
      <c r="AE86547" s="72"/>
    </row>
    <row r="86548" spans="31:31" x14ac:dyDescent="0.25">
      <c r="AE86548" s="72"/>
    </row>
    <row r="86549" spans="31:31" x14ac:dyDescent="0.25">
      <c r="AE86549" s="72"/>
    </row>
    <row r="86550" spans="31:31" x14ac:dyDescent="0.25">
      <c r="AE86550" s="72"/>
    </row>
    <row r="86551" spans="31:31" x14ac:dyDescent="0.25">
      <c r="AE86551" s="72"/>
    </row>
    <row r="86552" spans="31:31" x14ac:dyDescent="0.25">
      <c r="AE86552" s="72"/>
    </row>
    <row r="86553" spans="31:31" x14ac:dyDescent="0.25">
      <c r="AE86553" s="72"/>
    </row>
    <row r="86554" spans="31:31" x14ac:dyDescent="0.25">
      <c r="AE86554" s="72"/>
    </row>
    <row r="86555" spans="31:31" x14ac:dyDescent="0.25">
      <c r="AE86555" s="72"/>
    </row>
    <row r="86556" spans="31:31" x14ac:dyDescent="0.25">
      <c r="AE86556" s="72"/>
    </row>
    <row r="86557" spans="31:31" x14ac:dyDescent="0.25">
      <c r="AE86557" s="72"/>
    </row>
    <row r="86558" spans="31:31" x14ac:dyDescent="0.25">
      <c r="AE86558" s="72"/>
    </row>
    <row r="86559" spans="31:31" x14ac:dyDescent="0.25">
      <c r="AE86559" s="72"/>
    </row>
    <row r="86560" spans="31:31" x14ac:dyDescent="0.25">
      <c r="AE86560" s="72"/>
    </row>
    <row r="86561" spans="31:31" x14ac:dyDescent="0.25">
      <c r="AE86561" s="72"/>
    </row>
    <row r="86562" spans="31:31" x14ac:dyDescent="0.25">
      <c r="AE86562" s="72"/>
    </row>
    <row r="86563" spans="31:31" x14ac:dyDescent="0.25">
      <c r="AE86563" s="72"/>
    </row>
    <row r="86564" spans="31:31" x14ac:dyDescent="0.25">
      <c r="AE86564" s="72"/>
    </row>
    <row r="86565" spans="31:31" x14ac:dyDescent="0.25">
      <c r="AE86565" s="72"/>
    </row>
    <row r="86566" spans="31:31" x14ac:dyDescent="0.25">
      <c r="AE86566" s="72"/>
    </row>
    <row r="86567" spans="31:31" x14ac:dyDescent="0.25">
      <c r="AE86567" s="72"/>
    </row>
    <row r="86568" spans="31:31" x14ac:dyDescent="0.25">
      <c r="AE86568" s="72"/>
    </row>
    <row r="86569" spans="31:31" x14ac:dyDescent="0.25">
      <c r="AE86569" s="72"/>
    </row>
    <row r="86570" spans="31:31" x14ac:dyDescent="0.25">
      <c r="AE86570" s="72"/>
    </row>
    <row r="86571" spans="31:31" x14ac:dyDescent="0.25">
      <c r="AE86571" s="72"/>
    </row>
    <row r="86572" spans="31:31" x14ac:dyDescent="0.25">
      <c r="AE86572" s="72"/>
    </row>
    <row r="86573" spans="31:31" x14ac:dyDescent="0.25">
      <c r="AE86573" s="72"/>
    </row>
    <row r="86574" spans="31:31" x14ac:dyDescent="0.25">
      <c r="AE86574" s="72"/>
    </row>
    <row r="86575" spans="31:31" x14ac:dyDescent="0.25">
      <c r="AE86575" s="72"/>
    </row>
    <row r="86576" spans="31:31" x14ac:dyDescent="0.25">
      <c r="AE86576" s="72"/>
    </row>
    <row r="86577" spans="31:31" x14ac:dyDescent="0.25">
      <c r="AE86577" s="72"/>
    </row>
    <row r="86578" spans="31:31" x14ac:dyDescent="0.25">
      <c r="AE86578" s="72"/>
    </row>
    <row r="86579" spans="31:31" x14ac:dyDescent="0.25">
      <c r="AE86579" s="72"/>
    </row>
    <row r="86580" spans="31:31" x14ac:dyDescent="0.25">
      <c r="AE86580" s="72"/>
    </row>
    <row r="86581" spans="31:31" x14ac:dyDescent="0.25">
      <c r="AE86581" s="72"/>
    </row>
    <row r="86582" spans="31:31" x14ac:dyDescent="0.25">
      <c r="AE86582" s="72"/>
    </row>
    <row r="86583" spans="31:31" x14ac:dyDescent="0.25">
      <c r="AE86583" s="72"/>
    </row>
    <row r="86584" spans="31:31" x14ac:dyDescent="0.25">
      <c r="AE86584" s="72"/>
    </row>
    <row r="86585" spans="31:31" x14ac:dyDescent="0.25">
      <c r="AE86585" s="72"/>
    </row>
    <row r="86586" spans="31:31" x14ac:dyDescent="0.25">
      <c r="AE86586" s="72"/>
    </row>
    <row r="86587" spans="31:31" x14ac:dyDescent="0.25">
      <c r="AE86587" s="72"/>
    </row>
    <row r="86588" spans="31:31" x14ac:dyDescent="0.25">
      <c r="AE86588" s="72"/>
    </row>
    <row r="86589" spans="31:31" x14ac:dyDescent="0.25">
      <c r="AE86589" s="72"/>
    </row>
    <row r="86590" spans="31:31" x14ac:dyDescent="0.25">
      <c r="AE86590" s="72"/>
    </row>
    <row r="86591" spans="31:31" x14ac:dyDescent="0.25">
      <c r="AE86591" s="72"/>
    </row>
    <row r="86592" spans="31:31" x14ac:dyDescent="0.25">
      <c r="AE86592" s="72"/>
    </row>
    <row r="86593" spans="31:31" x14ac:dyDescent="0.25">
      <c r="AE86593" s="72"/>
    </row>
    <row r="86594" spans="31:31" x14ac:dyDescent="0.25">
      <c r="AE86594" s="72"/>
    </row>
    <row r="86595" spans="31:31" x14ac:dyDescent="0.25">
      <c r="AE86595" s="72"/>
    </row>
    <row r="86596" spans="31:31" x14ac:dyDescent="0.25">
      <c r="AE86596" s="72"/>
    </row>
    <row r="86597" spans="31:31" x14ac:dyDescent="0.25">
      <c r="AE86597" s="72"/>
    </row>
    <row r="86598" spans="31:31" x14ac:dyDescent="0.25">
      <c r="AE86598" s="72"/>
    </row>
    <row r="86599" spans="31:31" x14ac:dyDescent="0.25">
      <c r="AE86599" s="72"/>
    </row>
    <row r="86600" spans="31:31" x14ac:dyDescent="0.25">
      <c r="AE86600" s="72"/>
    </row>
    <row r="86601" spans="31:31" x14ac:dyDescent="0.25">
      <c r="AE86601" s="72"/>
    </row>
    <row r="86602" spans="31:31" x14ac:dyDescent="0.25">
      <c r="AE86602" s="72"/>
    </row>
    <row r="86603" spans="31:31" x14ac:dyDescent="0.25">
      <c r="AE86603" s="72"/>
    </row>
    <row r="86604" spans="31:31" x14ac:dyDescent="0.25">
      <c r="AE86604" s="72"/>
    </row>
    <row r="86605" spans="31:31" x14ac:dyDescent="0.25">
      <c r="AE86605" s="72"/>
    </row>
    <row r="86606" spans="31:31" x14ac:dyDescent="0.25">
      <c r="AE86606" s="72"/>
    </row>
    <row r="86607" spans="31:31" x14ac:dyDescent="0.25">
      <c r="AE86607" s="72"/>
    </row>
    <row r="86608" spans="31:31" x14ac:dyDescent="0.25">
      <c r="AE86608" s="72"/>
    </row>
    <row r="86609" spans="31:31" x14ac:dyDescent="0.25">
      <c r="AE86609" s="72"/>
    </row>
    <row r="86610" spans="31:31" x14ac:dyDescent="0.25">
      <c r="AE86610" s="72"/>
    </row>
    <row r="86611" spans="31:31" x14ac:dyDescent="0.25">
      <c r="AE86611" s="72"/>
    </row>
    <row r="86612" spans="31:31" x14ac:dyDescent="0.25">
      <c r="AE86612" s="72"/>
    </row>
    <row r="86613" spans="31:31" x14ac:dyDescent="0.25">
      <c r="AE86613" s="72"/>
    </row>
    <row r="86614" spans="31:31" x14ac:dyDescent="0.25">
      <c r="AE86614" s="72"/>
    </row>
    <row r="86615" spans="31:31" x14ac:dyDescent="0.25">
      <c r="AE86615" s="72"/>
    </row>
    <row r="86616" spans="31:31" x14ac:dyDescent="0.25">
      <c r="AE86616" s="72"/>
    </row>
    <row r="86617" spans="31:31" x14ac:dyDescent="0.25">
      <c r="AE86617" s="72"/>
    </row>
    <row r="86618" spans="31:31" x14ac:dyDescent="0.25">
      <c r="AE86618" s="72"/>
    </row>
    <row r="86619" spans="31:31" x14ac:dyDescent="0.25">
      <c r="AE86619" s="72"/>
    </row>
    <row r="86620" spans="31:31" x14ac:dyDescent="0.25">
      <c r="AE86620" s="72"/>
    </row>
    <row r="86621" spans="31:31" x14ac:dyDescent="0.25">
      <c r="AE86621" s="72"/>
    </row>
    <row r="86622" spans="31:31" x14ac:dyDescent="0.25">
      <c r="AE86622" s="72"/>
    </row>
    <row r="86623" spans="31:31" x14ac:dyDescent="0.25">
      <c r="AE86623" s="72"/>
    </row>
    <row r="86624" spans="31:31" x14ac:dyDescent="0.25">
      <c r="AE86624" s="72"/>
    </row>
    <row r="86625" spans="31:31" x14ac:dyDescent="0.25">
      <c r="AE86625" s="72"/>
    </row>
    <row r="86626" spans="31:31" x14ac:dyDescent="0.25">
      <c r="AE86626" s="72"/>
    </row>
    <row r="86627" spans="31:31" x14ac:dyDescent="0.25">
      <c r="AE86627" s="72"/>
    </row>
    <row r="86628" spans="31:31" x14ac:dyDescent="0.25">
      <c r="AE86628" s="72"/>
    </row>
    <row r="86629" spans="31:31" x14ac:dyDescent="0.25">
      <c r="AE86629" s="72"/>
    </row>
    <row r="86630" spans="31:31" x14ac:dyDescent="0.25">
      <c r="AE86630" s="72"/>
    </row>
    <row r="86631" spans="31:31" x14ac:dyDescent="0.25">
      <c r="AE86631" s="72"/>
    </row>
    <row r="86632" spans="31:31" x14ac:dyDescent="0.25">
      <c r="AE86632" s="72"/>
    </row>
    <row r="86633" spans="31:31" x14ac:dyDescent="0.25">
      <c r="AE86633" s="72"/>
    </row>
    <row r="86634" spans="31:31" x14ac:dyDescent="0.25">
      <c r="AE86634" s="72"/>
    </row>
    <row r="86635" spans="31:31" x14ac:dyDescent="0.25">
      <c r="AE86635" s="72"/>
    </row>
    <row r="86636" spans="31:31" x14ac:dyDescent="0.25">
      <c r="AE86636" s="72"/>
    </row>
    <row r="86637" spans="31:31" x14ac:dyDescent="0.25">
      <c r="AE86637" s="72"/>
    </row>
    <row r="86638" spans="31:31" x14ac:dyDescent="0.25">
      <c r="AE86638" s="72"/>
    </row>
    <row r="86639" spans="31:31" x14ac:dyDescent="0.25">
      <c r="AE86639" s="72"/>
    </row>
    <row r="86640" spans="31:31" x14ac:dyDescent="0.25">
      <c r="AE86640" s="72"/>
    </row>
    <row r="86641" spans="31:31" x14ac:dyDescent="0.25">
      <c r="AE86641" s="72"/>
    </row>
    <row r="86642" spans="31:31" x14ac:dyDescent="0.25">
      <c r="AE86642" s="72"/>
    </row>
    <row r="86643" spans="31:31" x14ac:dyDescent="0.25">
      <c r="AE86643" s="72"/>
    </row>
    <row r="86644" spans="31:31" x14ac:dyDescent="0.25">
      <c r="AE86644" s="72"/>
    </row>
    <row r="86645" spans="31:31" x14ac:dyDescent="0.25">
      <c r="AE86645" s="72"/>
    </row>
    <row r="86646" spans="31:31" x14ac:dyDescent="0.25">
      <c r="AE86646" s="72"/>
    </row>
    <row r="86647" spans="31:31" x14ac:dyDescent="0.25">
      <c r="AE86647" s="72"/>
    </row>
    <row r="86648" spans="31:31" x14ac:dyDescent="0.25">
      <c r="AE86648" s="72"/>
    </row>
    <row r="86649" spans="31:31" x14ac:dyDescent="0.25">
      <c r="AE86649" s="72"/>
    </row>
    <row r="86650" spans="31:31" x14ac:dyDescent="0.25">
      <c r="AE86650" s="72"/>
    </row>
    <row r="86651" spans="31:31" x14ac:dyDescent="0.25">
      <c r="AE86651" s="72"/>
    </row>
    <row r="86652" spans="31:31" x14ac:dyDescent="0.25">
      <c r="AE86652" s="72"/>
    </row>
    <row r="86653" spans="31:31" x14ac:dyDescent="0.25">
      <c r="AE86653" s="72"/>
    </row>
    <row r="86654" spans="31:31" x14ac:dyDescent="0.25">
      <c r="AE86654" s="72"/>
    </row>
    <row r="86655" spans="31:31" x14ac:dyDescent="0.25">
      <c r="AE86655" s="72"/>
    </row>
    <row r="86656" spans="31:31" x14ac:dyDescent="0.25">
      <c r="AE86656" s="72"/>
    </row>
    <row r="86657" spans="31:31" x14ac:dyDescent="0.25">
      <c r="AE86657" s="72"/>
    </row>
    <row r="86658" spans="31:31" x14ac:dyDescent="0.25">
      <c r="AE86658" s="72"/>
    </row>
    <row r="86659" spans="31:31" x14ac:dyDescent="0.25">
      <c r="AE86659" s="72"/>
    </row>
    <row r="86660" spans="31:31" x14ac:dyDescent="0.25">
      <c r="AE86660" s="72"/>
    </row>
    <row r="86661" spans="31:31" x14ac:dyDescent="0.25">
      <c r="AE86661" s="72"/>
    </row>
    <row r="86662" spans="31:31" x14ac:dyDescent="0.25">
      <c r="AE86662" s="72"/>
    </row>
    <row r="86663" spans="31:31" x14ac:dyDescent="0.25">
      <c r="AE86663" s="72"/>
    </row>
    <row r="86664" spans="31:31" x14ac:dyDescent="0.25">
      <c r="AE86664" s="72"/>
    </row>
    <row r="86665" spans="31:31" x14ac:dyDescent="0.25">
      <c r="AE86665" s="72"/>
    </row>
    <row r="86666" spans="31:31" x14ac:dyDescent="0.25">
      <c r="AE86666" s="72"/>
    </row>
    <row r="86667" spans="31:31" x14ac:dyDescent="0.25">
      <c r="AE86667" s="72"/>
    </row>
    <row r="86668" spans="31:31" x14ac:dyDescent="0.25">
      <c r="AE86668" s="72"/>
    </row>
    <row r="86669" spans="31:31" x14ac:dyDescent="0.25">
      <c r="AE86669" s="72"/>
    </row>
    <row r="86670" spans="31:31" x14ac:dyDescent="0.25">
      <c r="AE86670" s="72"/>
    </row>
    <row r="86671" spans="31:31" x14ac:dyDescent="0.25">
      <c r="AE86671" s="72"/>
    </row>
    <row r="86672" spans="31:31" x14ac:dyDescent="0.25">
      <c r="AE86672" s="72"/>
    </row>
    <row r="86673" spans="31:31" x14ac:dyDescent="0.25">
      <c r="AE86673" s="72"/>
    </row>
    <row r="86674" spans="31:31" x14ac:dyDescent="0.25">
      <c r="AE86674" s="72"/>
    </row>
    <row r="86675" spans="31:31" x14ac:dyDescent="0.25">
      <c r="AE86675" s="72"/>
    </row>
    <row r="86676" spans="31:31" x14ac:dyDescent="0.25">
      <c r="AE86676" s="72"/>
    </row>
    <row r="86677" spans="31:31" x14ac:dyDescent="0.25">
      <c r="AE86677" s="72"/>
    </row>
    <row r="86678" spans="31:31" x14ac:dyDescent="0.25">
      <c r="AE86678" s="72"/>
    </row>
    <row r="86679" spans="31:31" x14ac:dyDescent="0.25">
      <c r="AE86679" s="72"/>
    </row>
    <row r="86680" spans="31:31" x14ac:dyDescent="0.25">
      <c r="AE86680" s="72"/>
    </row>
    <row r="86681" spans="31:31" x14ac:dyDescent="0.25">
      <c r="AE86681" s="72"/>
    </row>
    <row r="86682" spans="31:31" x14ac:dyDescent="0.25">
      <c r="AE86682" s="72"/>
    </row>
    <row r="86683" spans="31:31" x14ac:dyDescent="0.25">
      <c r="AE86683" s="72"/>
    </row>
    <row r="86684" spans="31:31" x14ac:dyDescent="0.25">
      <c r="AE86684" s="72"/>
    </row>
    <row r="86685" spans="31:31" x14ac:dyDescent="0.25">
      <c r="AE86685" s="72"/>
    </row>
    <row r="86686" spans="31:31" x14ac:dyDescent="0.25">
      <c r="AE86686" s="72"/>
    </row>
    <row r="86687" spans="31:31" x14ac:dyDescent="0.25">
      <c r="AE86687" s="72"/>
    </row>
    <row r="86688" spans="31:31" x14ac:dyDescent="0.25">
      <c r="AE86688" s="72"/>
    </row>
    <row r="86689" spans="31:31" x14ac:dyDescent="0.25">
      <c r="AE86689" s="72"/>
    </row>
    <row r="86690" spans="31:31" x14ac:dyDescent="0.25">
      <c r="AE86690" s="72"/>
    </row>
    <row r="86691" spans="31:31" x14ac:dyDescent="0.25">
      <c r="AE86691" s="72"/>
    </row>
    <row r="86692" spans="31:31" x14ac:dyDescent="0.25">
      <c r="AE86692" s="72"/>
    </row>
    <row r="86693" spans="31:31" x14ac:dyDescent="0.25">
      <c r="AE86693" s="72"/>
    </row>
    <row r="86694" spans="31:31" x14ac:dyDescent="0.25">
      <c r="AE86694" s="72"/>
    </row>
    <row r="86695" spans="31:31" x14ac:dyDescent="0.25">
      <c r="AE86695" s="72"/>
    </row>
    <row r="86696" spans="31:31" x14ac:dyDescent="0.25">
      <c r="AE86696" s="72"/>
    </row>
    <row r="86697" spans="31:31" x14ac:dyDescent="0.25">
      <c r="AE86697" s="72"/>
    </row>
    <row r="86698" spans="31:31" x14ac:dyDescent="0.25">
      <c r="AE86698" s="72"/>
    </row>
    <row r="86699" spans="31:31" x14ac:dyDescent="0.25">
      <c r="AE86699" s="72"/>
    </row>
    <row r="86700" spans="31:31" x14ac:dyDescent="0.25">
      <c r="AE86700" s="72"/>
    </row>
    <row r="86701" spans="31:31" x14ac:dyDescent="0.25">
      <c r="AE86701" s="72"/>
    </row>
    <row r="86702" spans="31:31" x14ac:dyDescent="0.25">
      <c r="AE86702" s="72"/>
    </row>
    <row r="86703" spans="31:31" x14ac:dyDescent="0.25">
      <c r="AE86703" s="72"/>
    </row>
    <row r="86704" spans="31:31" x14ac:dyDescent="0.25">
      <c r="AE86704" s="72"/>
    </row>
    <row r="86705" spans="31:31" x14ac:dyDescent="0.25">
      <c r="AE86705" s="72"/>
    </row>
    <row r="86706" spans="31:31" x14ac:dyDescent="0.25">
      <c r="AE86706" s="72"/>
    </row>
    <row r="86707" spans="31:31" x14ac:dyDescent="0.25">
      <c r="AE86707" s="72"/>
    </row>
    <row r="86708" spans="31:31" x14ac:dyDescent="0.25">
      <c r="AE86708" s="72"/>
    </row>
    <row r="86709" spans="31:31" x14ac:dyDescent="0.25">
      <c r="AE86709" s="72"/>
    </row>
    <row r="86710" spans="31:31" x14ac:dyDescent="0.25">
      <c r="AE86710" s="72"/>
    </row>
    <row r="86711" spans="31:31" x14ac:dyDescent="0.25">
      <c r="AE86711" s="72"/>
    </row>
    <row r="86712" spans="31:31" x14ac:dyDescent="0.25">
      <c r="AE86712" s="72"/>
    </row>
    <row r="86713" spans="31:31" x14ac:dyDescent="0.25">
      <c r="AE86713" s="72"/>
    </row>
    <row r="86714" spans="31:31" x14ac:dyDescent="0.25">
      <c r="AE86714" s="72"/>
    </row>
    <row r="86715" spans="31:31" x14ac:dyDescent="0.25">
      <c r="AE86715" s="72"/>
    </row>
    <row r="86716" spans="31:31" x14ac:dyDescent="0.25">
      <c r="AE86716" s="72"/>
    </row>
    <row r="86717" spans="31:31" x14ac:dyDescent="0.25">
      <c r="AE86717" s="72"/>
    </row>
    <row r="86718" spans="31:31" x14ac:dyDescent="0.25">
      <c r="AE86718" s="72"/>
    </row>
    <row r="86719" spans="31:31" x14ac:dyDescent="0.25">
      <c r="AE86719" s="72"/>
    </row>
    <row r="86720" spans="31:31" x14ac:dyDescent="0.25">
      <c r="AE86720" s="72"/>
    </row>
    <row r="86721" spans="31:31" x14ac:dyDescent="0.25">
      <c r="AE86721" s="72"/>
    </row>
    <row r="86722" spans="31:31" x14ac:dyDescent="0.25">
      <c r="AE86722" s="72"/>
    </row>
    <row r="86723" spans="31:31" x14ac:dyDescent="0.25">
      <c r="AE86723" s="72"/>
    </row>
    <row r="86724" spans="31:31" x14ac:dyDescent="0.25">
      <c r="AE86724" s="72"/>
    </row>
    <row r="86725" spans="31:31" x14ac:dyDescent="0.25">
      <c r="AE86725" s="72"/>
    </row>
    <row r="86726" spans="31:31" x14ac:dyDescent="0.25">
      <c r="AE86726" s="72"/>
    </row>
    <row r="86727" spans="31:31" x14ac:dyDescent="0.25">
      <c r="AE86727" s="72"/>
    </row>
    <row r="86728" spans="31:31" x14ac:dyDescent="0.25">
      <c r="AE86728" s="72"/>
    </row>
    <row r="86729" spans="31:31" x14ac:dyDescent="0.25">
      <c r="AE86729" s="72"/>
    </row>
    <row r="86730" spans="31:31" x14ac:dyDescent="0.25">
      <c r="AE86730" s="72"/>
    </row>
    <row r="86731" spans="31:31" x14ac:dyDescent="0.25">
      <c r="AE86731" s="72"/>
    </row>
    <row r="86732" spans="31:31" x14ac:dyDescent="0.25">
      <c r="AE86732" s="72"/>
    </row>
    <row r="86733" spans="31:31" x14ac:dyDescent="0.25">
      <c r="AE86733" s="72"/>
    </row>
    <row r="86734" spans="31:31" x14ac:dyDescent="0.25">
      <c r="AE86734" s="72"/>
    </row>
    <row r="86735" spans="31:31" x14ac:dyDescent="0.25">
      <c r="AE86735" s="72"/>
    </row>
    <row r="86736" spans="31:31" x14ac:dyDescent="0.25">
      <c r="AE86736" s="72"/>
    </row>
    <row r="86737" spans="31:31" x14ac:dyDescent="0.25">
      <c r="AE86737" s="72"/>
    </row>
    <row r="86738" spans="31:31" x14ac:dyDescent="0.25">
      <c r="AE86738" s="72"/>
    </row>
    <row r="86739" spans="31:31" x14ac:dyDescent="0.25">
      <c r="AE86739" s="72"/>
    </row>
    <row r="86740" spans="31:31" x14ac:dyDescent="0.25">
      <c r="AE86740" s="72"/>
    </row>
    <row r="86741" spans="31:31" x14ac:dyDescent="0.25">
      <c r="AE86741" s="72"/>
    </row>
    <row r="86742" spans="31:31" x14ac:dyDescent="0.25">
      <c r="AE86742" s="72"/>
    </row>
    <row r="86743" spans="31:31" x14ac:dyDescent="0.25">
      <c r="AE86743" s="72"/>
    </row>
    <row r="86744" spans="31:31" x14ac:dyDescent="0.25">
      <c r="AE86744" s="72"/>
    </row>
    <row r="86745" spans="31:31" x14ac:dyDescent="0.25">
      <c r="AE86745" s="72"/>
    </row>
    <row r="86746" spans="31:31" x14ac:dyDescent="0.25">
      <c r="AE86746" s="72"/>
    </row>
    <row r="86747" spans="31:31" x14ac:dyDescent="0.25">
      <c r="AE86747" s="72"/>
    </row>
    <row r="86748" spans="31:31" x14ac:dyDescent="0.25">
      <c r="AE86748" s="72"/>
    </row>
    <row r="86749" spans="31:31" x14ac:dyDescent="0.25">
      <c r="AE86749" s="72"/>
    </row>
    <row r="86750" spans="31:31" x14ac:dyDescent="0.25">
      <c r="AE86750" s="72"/>
    </row>
    <row r="86751" spans="31:31" x14ac:dyDescent="0.25">
      <c r="AE86751" s="72"/>
    </row>
    <row r="86752" spans="31:31" x14ac:dyDescent="0.25">
      <c r="AE86752" s="72"/>
    </row>
    <row r="86753" spans="31:31" x14ac:dyDescent="0.25">
      <c r="AE86753" s="72"/>
    </row>
    <row r="86754" spans="31:31" x14ac:dyDescent="0.25">
      <c r="AE86754" s="72"/>
    </row>
    <row r="86755" spans="31:31" x14ac:dyDescent="0.25">
      <c r="AE86755" s="72"/>
    </row>
    <row r="86756" spans="31:31" x14ac:dyDescent="0.25">
      <c r="AE86756" s="72"/>
    </row>
    <row r="86757" spans="31:31" x14ac:dyDescent="0.25">
      <c r="AE86757" s="72"/>
    </row>
    <row r="86758" spans="31:31" x14ac:dyDescent="0.25">
      <c r="AE86758" s="72"/>
    </row>
    <row r="86759" spans="31:31" x14ac:dyDescent="0.25">
      <c r="AE86759" s="72"/>
    </row>
    <row r="86760" spans="31:31" x14ac:dyDescent="0.25">
      <c r="AE86760" s="72"/>
    </row>
    <row r="86761" spans="31:31" x14ac:dyDescent="0.25">
      <c r="AE86761" s="72"/>
    </row>
    <row r="86762" spans="31:31" x14ac:dyDescent="0.25">
      <c r="AE86762" s="72"/>
    </row>
    <row r="86763" spans="31:31" x14ac:dyDescent="0.25">
      <c r="AE86763" s="72"/>
    </row>
    <row r="86764" spans="31:31" x14ac:dyDescent="0.25">
      <c r="AE86764" s="72"/>
    </row>
    <row r="86765" spans="31:31" x14ac:dyDescent="0.25">
      <c r="AE86765" s="72"/>
    </row>
    <row r="86766" spans="31:31" x14ac:dyDescent="0.25">
      <c r="AE86766" s="72"/>
    </row>
    <row r="86767" spans="31:31" x14ac:dyDescent="0.25">
      <c r="AE86767" s="72"/>
    </row>
    <row r="86768" spans="31:31" x14ac:dyDescent="0.25">
      <c r="AE86768" s="72"/>
    </row>
    <row r="86769" spans="31:31" x14ac:dyDescent="0.25">
      <c r="AE86769" s="72"/>
    </row>
    <row r="86770" spans="31:31" x14ac:dyDescent="0.25">
      <c r="AE86770" s="72"/>
    </row>
    <row r="86771" spans="31:31" x14ac:dyDescent="0.25">
      <c r="AE86771" s="72"/>
    </row>
    <row r="86772" spans="31:31" x14ac:dyDescent="0.25">
      <c r="AE86772" s="72"/>
    </row>
    <row r="86773" spans="31:31" x14ac:dyDescent="0.25">
      <c r="AE86773" s="72"/>
    </row>
    <row r="86774" spans="31:31" x14ac:dyDescent="0.25">
      <c r="AE86774" s="72"/>
    </row>
    <row r="86775" spans="31:31" x14ac:dyDescent="0.25">
      <c r="AE86775" s="72"/>
    </row>
    <row r="86776" spans="31:31" x14ac:dyDescent="0.25">
      <c r="AE86776" s="72"/>
    </row>
    <row r="86777" spans="31:31" x14ac:dyDescent="0.25">
      <c r="AE86777" s="72"/>
    </row>
    <row r="86778" spans="31:31" x14ac:dyDescent="0.25">
      <c r="AE86778" s="72"/>
    </row>
    <row r="86779" spans="31:31" x14ac:dyDescent="0.25">
      <c r="AE86779" s="72"/>
    </row>
    <row r="86780" spans="31:31" x14ac:dyDescent="0.25">
      <c r="AE86780" s="72"/>
    </row>
    <row r="86781" spans="31:31" x14ac:dyDescent="0.25">
      <c r="AE86781" s="72"/>
    </row>
    <row r="86782" spans="31:31" x14ac:dyDescent="0.25">
      <c r="AE86782" s="72"/>
    </row>
    <row r="86783" spans="31:31" x14ac:dyDescent="0.25">
      <c r="AE86783" s="72"/>
    </row>
    <row r="86784" spans="31:31" x14ac:dyDescent="0.25">
      <c r="AE86784" s="72"/>
    </row>
    <row r="86785" spans="31:31" x14ac:dyDescent="0.25">
      <c r="AE86785" s="72"/>
    </row>
    <row r="86786" spans="31:31" x14ac:dyDescent="0.25">
      <c r="AE86786" s="72"/>
    </row>
    <row r="86787" spans="31:31" x14ac:dyDescent="0.25">
      <c r="AE86787" s="72"/>
    </row>
    <row r="86788" spans="31:31" x14ac:dyDescent="0.25">
      <c r="AE86788" s="72"/>
    </row>
    <row r="86789" spans="31:31" x14ac:dyDescent="0.25">
      <c r="AE86789" s="72"/>
    </row>
    <row r="86790" spans="31:31" x14ac:dyDescent="0.25">
      <c r="AE86790" s="72"/>
    </row>
    <row r="86791" spans="31:31" x14ac:dyDescent="0.25">
      <c r="AE86791" s="72"/>
    </row>
    <row r="86792" spans="31:31" x14ac:dyDescent="0.25">
      <c r="AE86792" s="72"/>
    </row>
    <row r="86793" spans="31:31" x14ac:dyDescent="0.25">
      <c r="AE86793" s="72"/>
    </row>
    <row r="86794" spans="31:31" x14ac:dyDescent="0.25">
      <c r="AE86794" s="72"/>
    </row>
    <row r="86795" spans="31:31" x14ac:dyDescent="0.25">
      <c r="AE86795" s="72"/>
    </row>
    <row r="86796" spans="31:31" x14ac:dyDescent="0.25">
      <c r="AE86796" s="72"/>
    </row>
    <row r="86797" spans="31:31" x14ac:dyDescent="0.25">
      <c r="AE86797" s="72"/>
    </row>
    <row r="86798" spans="31:31" x14ac:dyDescent="0.25">
      <c r="AE86798" s="72"/>
    </row>
    <row r="86799" spans="31:31" x14ac:dyDescent="0.25">
      <c r="AE86799" s="72"/>
    </row>
    <row r="86800" spans="31:31" x14ac:dyDescent="0.25">
      <c r="AE86800" s="72"/>
    </row>
    <row r="86801" spans="31:31" x14ac:dyDescent="0.25">
      <c r="AE86801" s="72"/>
    </row>
    <row r="86802" spans="31:31" x14ac:dyDescent="0.25">
      <c r="AE86802" s="72"/>
    </row>
    <row r="86803" spans="31:31" x14ac:dyDescent="0.25">
      <c r="AE86803" s="72"/>
    </row>
    <row r="86804" spans="31:31" x14ac:dyDescent="0.25">
      <c r="AE86804" s="72"/>
    </row>
    <row r="86805" spans="31:31" x14ac:dyDescent="0.25">
      <c r="AE86805" s="72"/>
    </row>
    <row r="86806" spans="31:31" x14ac:dyDescent="0.25">
      <c r="AE86806" s="72"/>
    </row>
    <row r="86807" spans="31:31" x14ac:dyDescent="0.25">
      <c r="AE86807" s="72"/>
    </row>
    <row r="86808" spans="31:31" x14ac:dyDescent="0.25">
      <c r="AE86808" s="72"/>
    </row>
    <row r="86809" spans="31:31" x14ac:dyDescent="0.25">
      <c r="AE86809" s="72"/>
    </row>
    <row r="86810" spans="31:31" x14ac:dyDescent="0.25">
      <c r="AE86810" s="72"/>
    </row>
    <row r="86811" spans="31:31" x14ac:dyDescent="0.25">
      <c r="AE86811" s="72"/>
    </row>
    <row r="86812" spans="31:31" x14ac:dyDescent="0.25">
      <c r="AE86812" s="72"/>
    </row>
    <row r="86813" spans="31:31" x14ac:dyDescent="0.25">
      <c r="AE86813" s="72"/>
    </row>
    <row r="86814" spans="31:31" x14ac:dyDescent="0.25">
      <c r="AE86814" s="72"/>
    </row>
    <row r="86815" spans="31:31" x14ac:dyDescent="0.25">
      <c r="AE86815" s="72"/>
    </row>
    <row r="86816" spans="31:31" x14ac:dyDescent="0.25">
      <c r="AE86816" s="72"/>
    </row>
    <row r="86817" spans="31:31" x14ac:dyDescent="0.25">
      <c r="AE86817" s="72"/>
    </row>
    <row r="86818" spans="31:31" x14ac:dyDescent="0.25">
      <c r="AE86818" s="72"/>
    </row>
    <row r="86819" spans="31:31" x14ac:dyDescent="0.25">
      <c r="AE86819" s="72"/>
    </row>
    <row r="86820" spans="31:31" x14ac:dyDescent="0.25">
      <c r="AE86820" s="72"/>
    </row>
    <row r="86821" spans="31:31" x14ac:dyDescent="0.25">
      <c r="AE86821" s="72"/>
    </row>
    <row r="86822" spans="31:31" x14ac:dyDescent="0.25">
      <c r="AE86822" s="72"/>
    </row>
    <row r="86823" spans="31:31" x14ac:dyDescent="0.25">
      <c r="AE86823" s="72"/>
    </row>
    <row r="86824" spans="31:31" x14ac:dyDescent="0.25">
      <c r="AE86824" s="72"/>
    </row>
    <row r="86825" spans="31:31" x14ac:dyDescent="0.25">
      <c r="AE86825" s="72"/>
    </row>
    <row r="86826" spans="31:31" x14ac:dyDescent="0.25">
      <c r="AE86826" s="72"/>
    </row>
    <row r="86827" spans="31:31" x14ac:dyDescent="0.25">
      <c r="AE86827" s="72"/>
    </row>
    <row r="86828" spans="31:31" x14ac:dyDescent="0.25">
      <c r="AE86828" s="72"/>
    </row>
    <row r="86829" spans="31:31" x14ac:dyDescent="0.25">
      <c r="AE86829" s="72"/>
    </row>
    <row r="86830" spans="31:31" x14ac:dyDescent="0.25">
      <c r="AE86830" s="72"/>
    </row>
    <row r="86831" spans="31:31" x14ac:dyDescent="0.25">
      <c r="AE86831" s="72"/>
    </row>
    <row r="86832" spans="31:31" x14ac:dyDescent="0.25">
      <c r="AE86832" s="72"/>
    </row>
    <row r="86833" spans="31:31" x14ac:dyDescent="0.25">
      <c r="AE86833" s="72"/>
    </row>
    <row r="86834" spans="31:31" x14ac:dyDescent="0.25">
      <c r="AE86834" s="72"/>
    </row>
    <row r="86835" spans="31:31" x14ac:dyDescent="0.25">
      <c r="AE86835" s="72"/>
    </row>
    <row r="86836" spans="31:31" x14ac:dyDescent="0.25">
      <c r="AE86836" s="72"/>
    </row>
    <row r="86837" spans="31:31" x14ac:dyDescent="0.25">
      <c r="AE86837" s="72"/>
    </row>
    <row r="86838" spans="31:31" x14ac:dyDescent="0.25">
      <c r="AE86838" s="72"/>
    </row>
    <row r="86839" spans="31:31" x14ac:dyDescent="0.25">
      <c r="AE86839" s="72"/>
    </row>
    <row r="86840" spans="31:31" x14ac:dyDescent="0.25">
      <c r="AE86840" s="72"/>
    </row>
    <row r="86841" spans="31:31" x14ac:dyDescent="0.25">
      <c r="AE86841" s="72"/>
    </row>
    <row r="86842" spans="31:31" x14ac:dyDescent="0.25">
      <c r="AE86842" s="72"/>
    </row>
    <row r="86843" spans="31:31" x14ac:dyDescent="0.25">
      <c r="AE86843" s="72"/>
    </row>
    <row r="86844" spans="31:31" x14ac:dyDescent="0.25">
      <c r="AE86844" s="72"/>
    </row>
    <row r="86845" spans="31:31" x14ac:dyDescent="0.25">
      <c r="AE86845" s="72"/>
    </row>
    <row r="86846" spans="31:31" x14ac:dyDescent="0.25">
      <c r="AE86846" s="72"/>
    </row>
    <row r="86847" spans="31:31" x14ac:dyDescent="0.25">
      <c r="AE86847" s="72"/>
    </row>
    <row r="86848" spans="31:31" x14ac:dyDescent="0.25">
      <c r="AE86848" s="72"/>
    </row>
    <row r="86849" spans="31:31" x14ac:dyDescent="0.25">
      <c r="AE86849" s="72"/>
    </row>
    <row r="86850" spans="31:31" x14ac:dyDescent="0.25">
      <c r="AE86850" s="72"/>
    </row>
    <row r="86851" spans="31:31" x14ac:dyDescent="0.25">
      <c r="AE86851" s="72"/>
    </row>
    <row r="86852" spans="31:31" x14ac:dyDescent="0.25">
      <c r="AE86852" s="72"/>
    </row>
    <row r="86853" spans="31:31" x14ac:dyDescent="0.25">
      <c r="AE86853" s="72"/>
    </row>
    <row r="86854" spans="31:31" x14ac:dyDescent="0.25">
      <c r="AE86854" s="72"/>
    </row>
    <row r="86855" spans="31:31" x14ac:dyDescent="0.25">
      <c r="AE86855" s="72"/>
    </row>
    <row r="86856" spans="31:31" x14ac:dyDescent="0.25">
      <c r="AE86856" s="72"/>
    </row>
    <row r="86857" spans="31:31" x14ac:dyDescent="0.25">
      <c r="AE86857" s="72"/>
    </row>
    <row r="86858" spans="31:31" x14ac:dyDescent="0.25">
      <c r="AE86858" s="72"/>
    </row>
    <row r="86859" spans="31:31" x14ac:dyDescent="0.25">
      <c r="AE86859" s="72"/>
    </row>
    <row r="86860" spans="31:31" x14ac:dyDescent="0.25">
      <c r="AE86860" s="72"/>
    </row>
    <row r="86861" spans="31:31" x14ac:dyDescent="0.25">
      <c r="AE86861" s="72"/>
    </row>
    <row r="86862" spans="31:31" x14ac:dyDescent="0.25">
      <c r="AE86862" s="72"/>
    </row>
    <row r="86863" spans="31:31" x14ac:dyDescent="0.25">
      <c r="AE86863" s="72"/>
    </row>
    <row r="86864" spans="31:31" x14ac:dyDescent="0.25">
      <c r="AE86864" s="72"/>
    </row>
    <row r="86865" spans="31:31" x14ac:dyDescent="0.25">
      <c r="AE86865" s="72"/>
    </row>
    <row r="86866" spans="31:31" x14ac:dyDescent="0.25">
      <c r="AE86866" s="72"/>
    </row>
    <row r="86867" spans="31:31" x14ac:dyDescent="0.25">
      <c r="AE86867" s="72"/>
    </row>
    <row r="86868" spans="31:31" x14ac:dyDescent="0.25">
      <c r="AE86868" s="72"/>
    </row>
    <row r="86869" spans="31:31" x14ac:dyDescent="0.25">
      <c r="AE86869" s="72"/>
    </row>
    <row r="86870" spans="31:31" x14ac:dyDescent="0.25">
      <c r="AE86870" s="72"/>
    </row>
    <row r="86871" spans="31:31" x14ac:dyDescent="0.25">
      <c r="AE86871" s="72"/>
    </row>
    <row r="86872" spans="31:31" x14ac:dyDescent="0.25">
      <c r="AE86872" s="72"/>
    </row>
    <row r="86873" spans="31:31" x14ac:dyDescent="0.25">
      <c r="AE86873" s="72"/>
    </row>
    <row r="86874" spans="31:31" x14ac:dyDescent="0.25">
      <c r="AE86874" s="72"/>
    </row>
    <row r="86875" spans="31:31" x14ac:dyDescent="0.25">
      <c r="AE86875" s="72"/>
    </row>
    <row r="86876" spans="31:31" x14ac:dyDescent="0.25">
      <c r="AE86876" s="72"/>
    </row>
    <row r="86877" spans="31:31" x14ac:dyDescent="0.25">
      <c r="AE86877" s="72"/>
    </row>
    <row r="86878" spans="31:31" x14ac:dyDescent="0.25">
      <c r="AE86878" s="72"/>
    </row>
    <row r="86879" spans="31:31" x14ac:dyDescent="0.25">
      <c r="AE86879" s="72"/>
    </row>
    <row r="86880" spans="31:31" x14ac:dyDescent="0.25">
      <c r="AE86880" s="72"/>
    </row>
    <row r="86881" spans="31:31" x14ac:dyDescent="0.25">
      <c r="AE86881" s="72"/>
    </row>
    <row r="86882" spans="31:31" x14ac:dyDescent="0.25">
      <c r="AE86882" s="72"/>
    </row>
    <row r="86883" spans="31:31" x14ac:dyDescent="0.25">
      <c r="AE86883" s="72"/>
    </row>
    <row r="86884" spans="31:31" x14ac:dyDescent="0.25">
      <c r="AE86884" s="72"/>
    </row>
    <row r="86885" spans="31:31" x14ac:dyDescent="0.25">
      <c r="AE86885" s="72"/>
    </row>
    <row r="86886" spans="31:31" x14ac:dyDescent="0.25">
      <c r="AE86886" s="72"/>
    </row>
    <row r="86887" spans="31:31" x14ac:dyDescent="0.25">
      <c r="AE86887" s="72"/>
    </row>
    <row r="86888" spans="31:31" x14ac:dyDescent="0.25">
      <c r="AE86888" s="72"/>
    </row>
    <row r="86889" spans="31:31" x14ac:dyDescent="0.25">
      <c r="AE86889" s="72"/>
    </row>
    <row r="86890" spans="31:31" x14ac:dyDescent="0.25">
      <c r="AE86890" s="72"/>
    </row>
    <row r="86891" spans="31:31" x14ac:dyDescent="0.25">
      <c r="AE86891" s="72"/>
    </row>
    <row r="86892" spans="31:31" x14ac:dyDescent="0.25">
      <c r="AE86892" s="72"/>
    </row>
    <row r="86893" spans="31:31" x14ac:dyDescent="0.25">
      <c r="AE86893" s="72"/>
    </row>
    <row r="86894" spans="31:31" x14ac:dyDescent="0.25">
      <c r="AE86894" s="72"/>
    </row>
    <row r="86895" spans="31:31" x14ac:dyDescent="0.25">
      <c r="AE86895" s="72"/>
    </row>
    <row r="86896" spans="31:31" x14ac:dyDescent="0.25">
      <c r="AE86896" s="72"/>
    </row>
    <row r="86897" spans="31:31" x14ac:dyDescent="0.25">
      <c r="AE86897" s="72"/>
    </row>
    <row r="86898" spans="31:31" x14ac:dyDescent="0.25">
      <c r="AE86898" s="72"/>
    </row>
    <row r="86899" spans="31:31" x14ac:dyDescent="0.25">
      <c r="AE86899" s="72"/>
    </row>
    <row r="86900" spans="31:31" x14ac:dyDescent="0.25">
      <c r="AE86900" s="72"/>
    </row>
    <row r="86901" spans="31:31" x14ac:dyDescent="0.25">
      <c r="AE86901" s="72"/>
    </row>
    <row r="86902" spans="31:31" x14ac:dyDescent="0.25">
      <c r="AE86902" s="72"/>
    </row>
    <row r="86903" spans="31:31" x14ac:dyDescent="0.25">
      <c r="AE86903" s="72"/>
    </row>
    <row r="86904" spans="31:31" x14ac:dyDescent="0.25">
      <c r="AE86904" s="72"/>
    </row>
    <row r="86905" spans="31:31" x14ac:dyDescent="0.25">
      <c r="AE86905" s="72"/>
    </row>
    <row r="86906" spans="31:31" x14ac:dyDescent="0.25">
      <c r="AE86906" s="72"/>
    </row>
    <row r="86907" spans="31:31" x14ac:dyDescent="0.25">
      <c r="AE86907" s="72"/>
    </row>
    <row r="86908" spans="31:31" x14ac:dyDescent="0.25">
      <c r="AE86908" s="72"/>
    </row>
    <row r="86909" spans="31:31" x14ac:dyDescent="0.25">
      <c r="AE86909" s="72"/>
    </row>
    <row r="86910" spans="31:31" x14ac:dyDescent="0.25">
      <c r="AE86910" s="72"/>
    </row>
    <row r="86911" spans="31:31" x14ac:dyDescent="0.25">
      <c r="AE86911" s="72"/>
    </row>
    <row r="86912" spans="31:31" x14ac:dyDescent="0.25">
      <c r="AE86912" s="72"/>
    </row>
    <row r="86913" spans="31:31" x14ac:dyDescent="0.25">
      <c r="AE86913" s="72"/>
    </row>
    <row r="86914" spans="31:31" x14ac:dyDescent="0.25">
      <c r="AE86914" s="72"/>
    </row>
    <row r="86915" spans="31:31" x14ac:dyDescent="0.25">
      <c r="AE86915" s="72"/>
    </row>
    <row r="86916" spans="31:31" x14ac:dyDescent="0.25">
      <c r="AE86916" s="72"/>
    </row>
    <row r="86917" spans="31:31" x14ac:dyDescent="0.25">
      <c r="AE86917" s="72"/>
    </row>
    <row r="86918" spans="31:31" x14ac:dyDescent="0.25">
      <c r="AE86918" s="72"/>
    </row>
    <row r="86919" spans="31:31" x14ac:dyDescent="0.25">
      <c r="AE86919" s="72"/>
    </row>
    <row r="86920" spans="31:31" x14ac:dyDescent="0.25">
      <c r="AE86920" s="72"/>
    </row>
    <row r="86921" spans="31:31" x14ac:dyDescent="0.25">
      <c r="AE86921" s="72"/>
    </row>
    <row r="86922" spans="31:31" x14ac:dyDescent="0.25">
      <c r="AE86922" s="72"/>
    </row>
    <row r="86923" spans="31:31" x14ac:dyDescent="0.25">
      <c r="AE86923" s="72"/>
    </row>
    <row r="86924" spans="31:31" x14ac:dyDescent="0.25">
      <c r="AE86924" s="72"/>
    </row>
    <row r="86925" spans="31:31" x14ac:dyDescent="0.25">
      <c r="AE86925" s="72"/>
    </row>
    <row r="86926" spans="31:31" x14ac:dyDescent="0.25">
      <c r="AE86926" s="72"/>
    </row>
    <row r="86927" spans="31:31" x14ac:dyDescent="0.25">
      <c r="AE86927" s="72"/>
    </row>
    <row r="86928" spans="31:31" x14ac:dyDescent="0.25">
      <c r="AE86928" s="72"/>
    </row>
    <row r="86929" spans="31:31" x14ac:dyDescent="0.25">
      <c r="AE86929" s="72"/>
    </row>
    <row r="86930" spans="31:31" x14ac:dyDescent="0.25">
      <c r="AE86930" s="72"/>
    </row>
    <row r="86931" spans="31:31" x14ac:dyDescent="0.25">
      <c r="AE86931" s="72"/>
    </row>
    <row r="86932" spans="31:31" x14ac:dyDescent="0.25">
      <c r="AE86932" s="72"/>
    </row>
    <row r="86933" spans="31:31" x14ac:dyDescent="0.25">
      <c r="AE86933" s="72"/>
    </row>
    <row r="86934" spans="31:31" x14ac:dyDescent="0.25">
      <c r="AE86934" s="72"/>
    </row>
    <row r="86935" spans="31:31" x14ac:dyDescent="0.25">
      <c r="AE86935" s="72"/>
    </row>
    <row r="86936" spans="31:31" x14ac:dyDescent="0.25">
      <c r="AE86936" s="72"/>
    </row>
    <row r="86937" spans="31:31" x14ac:dyDescent="0.25">
      <c r="AE86937" s="72"/>
    </row>
    <row r="86938" spans="31:31" x14ac:dyDescent="0.25">
      <c r="AE86938" s="72"/>
    </row>
    <row r="86939" spans="31:31" x14ac:dyDescent="0.25">
      <c r="AE86939" s="72"/>
    </row>
    <row r="86940" spans="31:31" x14ac:dyDescent="0.25">
      <c r="AE86940" s="72"/>
    </row>
    <row r="86941" spans="31:31" x14ac:dyDescent="0.25">
      <c r="AE86941" s="72"/>
    </row>
    <row r="86942" spans="31:31" x14ac:dyDescent="0.25">
      <c r="AE86942" s="72"/>
    </row>
    <row r="86943" spans="31:31" x14ac:dyDescent="0.25">
      <c r="AE86943" s="72"/>
    </row>
    <row r="86944" spans="31:31" x14ac:dyDescent="0.25">
      <c r="AE86944" s="72"/>
    </row>
    <row r="86945" spans="31:31" x14ac:dyDescent="0.25">
      <c r="AE86945" s="72"/>
    </row>
    <row r="86946" spans="31:31" x14ac:dyDescent="0.25">
      <c r="AE86946" s="72"/>
    </row>
    <row r="86947" spans="31:31" x14ac:dyDescent="0.25">
      <c r="AE86947" s="72"/>
    </row>
    <row r="86948" spans="31:31" x14ac:dyDescent="0.25">
      <c r="AE86948" s="72"/>
    </row>
    <row r="86949" spans="31:31" x14ac:dyDescent="0.25">
      <c r="AE86949" s="72"/>
    </row>
    <row r="86950" spans="31:31" x14ac:dyDescent="0.25">
      <c r="AE86950" s="72"/>
    </row>
    <row r="86951" spans="31:31" x14ac:dyDescent="0.25">
      <c r="AE86951" s="72"/>
    </row>
    <row r="86952" spans="31:31" x14ac:dyDescent="0.25">
      <c r="AE86952" s="72"/>
    </row>
    <row r="86953" spans="31:31" x14ac:dyDescent="0.25">
      <c r="AE86953" s="72"/>
    </row>
    <row r="86954" spans="31:31" x14ac:dyDescent="0.25">
      <c r="AE86954" s="72"/>
    </row>
    <row r="86955" spans="31:31" x14ac:dyDescent="0.25">
      <c r="AE86955" s="72"/>
    </row>
    <row r="86956" spans="31:31" x14ac:dyDescent="0.25">
      <c r="AE86956" s="72"/>
    </row>
    <row r="86957" spans="31:31" x14ac:dyDescent="0.25">
      <c r="AE86957" s="72"/>
    </row>
    <row r="86958" spans="31:31" x14ac:dyDescent="0.25">
      <c r="AE86958" s="72"/>
    </row>
    <row r="86959" spans="31:31" x14ac:dyDescent="0.25">
      <c r="AE86959" s="72"/>
    </row>
    <row r="86960" spans="31:31" x14ac:dyDescent="0.25">
      <c r="AE86960" s="72"/>
    </row>
    <row r="86961" spans="31:31" x14ac:dyDescent="0.25">
      <c r="AE86961" s="72"/>
    </row>
    <row r="86962" spans="31:31" x14ac:dyDescent="0.25">
      <c r="AE86962" s="72"/>
    </row>
    <row r="86963" spans="31:31" x14ac:dyDescent="0.25">
      <c r="AE86963" s="72"/>
    </row>
    <row r="86964" spans="31:31" x14ac:dyDescent="0.25">
      <c r="AE86964" s="72"/>
    </row>
    <row r="86965" spans="31:31" x14ac:dyDescent="0.25">
      <c r="AE86965" s="72"/>
    </row>
    <row r="86966" spans="31:31" x14ac:dyDescent="0.25">
      <c r="AE86966" s="72"/>
    </row>
    <row r="86967" spans="31:31" x14ac:dyDescent="0.25">
      <c r="AE86967" s="72"/>
    </row>
    <row r="86968" spans="31:31" x14ac:dyDescent="0.25">
      <c r="AE86968" s="72"/>
    </row>
    <row r="86969" spans="31:31" x14ac:dyDescent="0.25">
      <c r="AE86969" s="72"/>
    </row>
    <row r="86970" spans="31:31" x14ac:dyDescent="0.25">
      <c r="AE86970" s="72"/>
    </row>
    <row r="86971" spans="31:31" x14ac:dyDescent="0.25">
      <c r="AE86971" s="72"/>
    </row>
    <row r="86972" spans="31:31" x14ac:dyDescent="0.25">
      <c r="AE86972" s="72"/>
    </row>
    <row r="86973" spans="31:31" x14ac:dyDescent="0.25">
      <c r="AE86973" s="72"/>
    </row>
    <row r="86974" spans="31:31" x14ac:dyDescent="0.25">
      <c r="AE86974" s="72"/>
    </row>
    <row r="86975" spans="31:31" x14ac:dyDescent="0.25">
      <c r="AE86975" s="72"/>
    </row>
    <row r="86976" spans="31:31" x14ac:dyDescent="0.25">
      <c r="AE86976" s="72"/>
    </row>
    <row r="86977" spans="31:31" x14ac:dyDescent="0.25">
      <c r="AE86977" s="72"/>
    </row>
    <row r="86978" spans="31:31" x14ac:dyDescent="0.25">
      <c r="AE86978" s="72"/>
    </row>
    <row r="86979" spans="31:31" x14ac:dyDescent="0.25">
      <c r="AE86979" s="72"/>
    </row>
    <row r="86980" spans="31:31" x14ac:dyDescent="0.25">
      <c r="AE86980" s="72"/>
    </row>
    <row r="86981" spans="31:31" x14ac:dyDescent="0.25">
      <c r="AE86981" s="72"/>
    </row>
    <row r="86982" spans="31:31" x14ac:dyDescent="0.25">
      <c r="AE86982" s="72"/>
    </row>
    <row r="86983" spans="31:31" x14ac:dyDescent="0.25">
      <c r="AE86983" s="72"/>
    </row>
    <row r="86984" spans="31:31" x14ac:dyDescent="0.25">
      <c r="AE86984" s="72"/>
    </row>
    <row r="86985" spans="31:31" x14ac:dyDescent="0.25">
      <c r="AE86985" s="72"/>
    </row>
    <row r="86986" spans="31:31" x14ac:dyDescent="0.25">
      <c r="AE86986" s="72"/>
    </row>
    <row r="86987" spans="31:31" x14ac:dyDescent="0.25">
      <c r="AE86987" s="72"/>
    </row>
    <row r="86988" spans="31:31" x14ac:dyDescent="0.25">
      <c r="AE86988" s="72"/>
    </row>
    <row r="86989" spans="31:31" x14ac:dyDescent="0.25">
      <c r="AE86989" s="72"/>
    </row>
    <row r="86990" spans="31:31" x14ac:dyDescent="0.25">
      <c r="AE86990" s="72"/>
    </row>
    <row r="86991" spans="31:31" x14ac:dyDescent="0.25">
      <c r="AE86991" s="72"/>
    </row>
    <row r="86992" spans="31:31" x14ac:dyDescent="0.25">
      <c r="AE86992" s="72"/>
    </row>
    <row r="86993" spans="31:31" x14ac:dyDescent="0.25">
      <c r="AE86993" s="72"/>
    </row>
    <row r="86994" spans="31:31" x14ac:dyDescent="0.25">
      <c r="AE86994" s="72"/>
    </row>
    <row r="86995" spans="31:31" x14ac:dyDescent="0.25">
      <c r="AE86995" s="72"/>
    </row>
    <row r="86996" spans="31:31" x14ac:dyDescent="0.25">
      <c r="AE86996" s="72"/>
    </row>
    <row r="86997" spans="31:31" x14ac:dyDescent="0.25">
      <c r="AE86997" s="72"/>
    </row>
    <row r="86998" spans="31:31" x14ac:dyDescent="0.25">
      <c r="AE86998" s="72"/>
    </row>
    <row r="86999" spans="31:31" x14ac:dyDescent="0.25">
      <c r="AE86999" s="72"/>
    </row>
    <row r="87000" spans="31:31" x14ac:dyDescent="0.25">
      <c r="AE87000" s="72"/>
    </row>
    <row r="87001" spans="31:31" x14ac:dyDescent="0.25">
      <c r="AE87001" s="72"/>
    </row>
    <row r="87002" spans="31:31" x14ac:dyDescent="0.25">
      <c r="AE87002" s="72"/>
    </row>
    <row r="87003" spans="31:31" x14ac:dyDescent="0.25">
      <c r="AE87003" s="72"/>
    </row>
    <row r="87004" spans="31:31" x14ac:dyDescent="0.25">
      <c r="AE87004" s="72"/>
    </row>
    <row r="87005" spans="31:31" x14ac:dyDescent="0.25">
      <c r="AE87005" s="72"/>
    </row>
    <row r="87006" spans="31:31" x14ac:dyDescent="0.25">
      <c r="AE87006" s="72"/>
    </row>
    <row r="87007" spans="31:31" x14ac:dyDescent="0.25">
      <c r="AE87007" s="72"/>
    </row>
    <row r="87008" spans="31:31" x14ac:dyDescent="0.25">
      <c r="AE87008" s="72"/>
    </row>
    <row r="87009" spans="31:31" x14ac:dyDescent="0.25">
      <c r="AE87009" s="72"/>
    </row>
    <row r="87010" spans="31:31" x14ac:dyDescent="0.25">
      <c r="AE87010" s="72"/>
    </row>
    <row r="87011" spans="31:31" x14ac:dyDescent="0.25">
      <c r="AE87011" s="72"/>
    </row>
    <row r="87012" spans="31:31" x14ac:dyDescent="0.25">
      <c r="AE87012" s="72"/>
    </row>
    <row r="87013" spans="31:31" x14ac:dyDescent="0.25">
      <c r="AE87013" s="72"/>
    </row>
    <row r="87014" spans="31:31" x14ac:dyDescent="0.25">
      <c r="AE87014" s="72"/>
    </row>
    <row r="87015" spans="31:31" x14ac:dyDescent="0.25">
      <c r="AE87015" s="72"/>
    </row>
    <row r="87016" spans="31:31" x14ac:dyDescent="0.25">
      <c r="AE87016" s="72"/>
    </row>
    <row r="87017" spans="31:31" x14ac:dyDescent="0.25">
      <c r="AE87017" s="72"/>
    </row>
    <row r="87018" spans="31:31" x14ac:dyDescent="0.25">
      <c r="AE87018" s="72"/>
    </row>
    <row r="87019" spans="31:31" x14ac:dyDescent="0.25">
      <c r="AE87019" s="72"/>
    </row>
    <row r="87020" spans="31:31" x14ac:dyDescent="0.25">
      <c r="AE87020" s="72"/>
    </row>
    <row r="87021" spans="31:31" x14ac:dyDescent="0.25">
      <c r="AE87021" s="72"/>
    </row>
    <row r="87022" spans="31:31" x14ac:dyDescent="0.25">
      <c r="AE87022" s="72"/>
    </row>
    <row r="87023" spans="31:31" x14ac:dyDescent="0.25">
      <c r="AE87023" s="72"/>
    </row>
    <row r="87024" spans="31:31" x14ac:dyDescent="0.25">
      <c r="AE87024" s="72"/>
    </row>
    <row r="87025" spans="31:31" x14ac:dyDescent="0.25">
      <c r="AE87025" s="72"/>
    </row>
    <row r="87026" spans="31:31" x14ac:dyDescent="0.25">
      <c r="AE87026" s="72"/>
    </row>
    <row r="87027" spans="31:31" x14ac:dyDescent="0.25">
      <c r="AE87027" s="72"/>
    </row>
    <row r="87028" spans="31:31" x14ac:dyDescent="0.25">
      <c r="AE87028" s="72"/>
    </row>
    <row r="87029" spans="31:31" x14ac:dyDescent="0.25">
      <c r="AE87029" s="72"/>
    </row>
    <row r="87030" spans="31:31" x14ac:dyDescent="0.25">
      <c r="AE87030" s="72"/>
    </row>
    <row r="87031" spans="31:31" x14ac:dyDescent="0.25">
      <c r="AE87031" s="72"/>
    </row>
    <row r="87032" spans="31:31" x14ac:dyDescent="0.25">
      <c r="AE87032" s="72"/>
    </row>
    <row r="87033" spans="31:31" x14ac:dyDescent="0.25">
      <c r="AE87033" s="72"/>
    </row>
    <row r="87034" spans="31:31" x14ac:dyDescent="0.25">
      <c r="AE87034" s="72"/>
    </row>
    <row r="87035" spans="31:31" x14ac:dyDescent="0.25">
      <c r="AE87035" s="72"/>
    </row>
    <row r="87036" spans="31:31" x14ac:dyDescent="0.25">
      <c r="AE87036" s="72"/>
    </row>
    <row r="87037" spans="31:31" x14ac:dyDescent="0.25">
      <c r="AE87037" s="72"/>
    </row>
    <row r="87038" spans="31:31" x14ac:dyDescent="0.25">
      <c r="AE87038" s="72"/>
    </row>
    <row r="87039" spans="31:31" x14ac:dyDescent="0.25">
      <c r="AE87039" s="72"/>
    </row>
    <row r="87040" spans="31:31" x14ac:dyDescent="0.25">
      <c r="AE87040" s="72"/>
    </row>
    <row r="87041" spans="31:31" x14ac:dyDescent="0.25">
      <c r="AE87041" s="72"/>
    </row>
    <row r="87042" spans="31:31" x14ac:dyDescent="0.25">
      <c r="AE87042" s="72"/>
    </row>
    <row r="87043" spans="31:31" x14ac:dyDescent="0.25">
      <c r="AE87043" s="72"/>
    </row>
    <row r="87044" spans="31:31" x14ac:dyDescent="0.25">
      <c r="AE87044" s="72"/>
    </row>
    <row r="87045" spans="31:31" x14ac:dyDescent="0.25">
      <c r="AE87045" s="72"/>
    </row>
    <row r="87046" spans="31:31" x14ac:dyDescent="0.25">
      <c r="AE87046" s="72"/>
    </row>
    <row r="87047" spans="31:31" x14ac:dyDescent="0.25">
      <c r="AE87047" s="72"/>
    </row>
    <row r="87048" spans="31:31" x14ac:dyDescent="0.25">
      <c r="AE87048" s="72"/>
    </row>
    <row r="87049" spans="31:31" x14ac:dyDescent="0.25">
      <c r="AE87049" s="72"/>
    </row>
    <row r="87050" spans="31:31" x14ac:dyDescent="0.25">
      <c r="AE87050" s="72"/>
    </row>
    <row r="87051" spans="31:31" x14ac:dyDescent="0.25">
      <c r="AE87051" s="72"/>
    </row>
    <row r="87052" spans="31:31" x14ac:dyDescent="0.25">
      <c r="AE87052" s="72"/>
    </row>
    <row r="87053" spans="31:31" x14ac:dyDescent="0.25">
      <c r="AE87053" s="72"/>
    </row>
    <row r="87054" spans="31:31" x14ac:dyDescent="0.25">
      <c r="AE87054" s="72"/>
    </row>
    <row r="87055" spans="31:31" x14ac:dyDescent="0.25">
      <c r="AE87055" s="72"/>
    </row>
    <row r="87056" spans="31:31" x14ac:dyDescent="0.25">
      <c r="AE87056" s="72"/>
    </row>
    <row r="87057" spans="31:31" x14ac:dyDescent="0.25">
      <c r="AE87057" s="72"/>
    </row>
    <row r="87058" spans="31:31" x14ac:dyDescent="0.25">
      <c r="AE87058" s="72"/>
    </row>
    <row r="87059" spans="31:31" x14ac:dyDescent="0.25">
      <c r="AE87059" s="72"/>
    </row>
    <row r="87060" spans="31:31" x14ac:dyDescent="0.25">
      <c r="AE87060" s="72"/>
    </row>
    <row r="87061" spans="31:31" x14ac:dyDescent="0.25">
      <c r="AE87061" s="72"/>
    </row>
    <row r="87062" spans="31:31" x14ac:dyDescent="0.25">
      <c r="AE87062" s="72"/>
    </row>
    <row r="87063" spans="31:31" x14ac:dyDescent="0.25">
      <c r="AE87063" s="72"/>
    </row>
    <row r="87064" spans="31:31" x14ac:dyDescent="0.25">
      <c r="AE87064" s="72"/>
    </row>
    <row r="87065" spans="31:31" x14ac:dyDescent="0.25">
      <c r="AE87065" s="72"/>
    </row>
    <row r="87066" spans="31:31" x14ac:dyDescent="0.25">
      <c r="AE87066" s="72"/>
    </row>
    <row r="87067" spans="31:31" x14ac:dyDescent="0.25">
      <c r="AE87067" s="72"/>
    </row>
    <row r="87068" spans="31:31" x14ac:dyDescent="0.25">
      <c r="AE87068" s="72"/>
    </row>
    <row r="87069" spans="31:31" x14ac:dyDescent="0.25">
      <c r="AE87069" s="72"/>
    </row>
    <row r="87070" spans="31:31" x14ac:dyDescent="0.25">
      <c r="AE87070" s="72"/>
    </row>
    <row r="87071" spans="31:31" x14ac:dyDescent="0.25">
      <c r="AE87071" s="72"/>
    </row>
    <row r="87072" spans="31:31" x14ac:dyDescent="0.25">
      <c r="AE87072" s="72"/>
    </row>
    <row r="87073" spans="31:31" x14ac:dyDescent="0.25">
      <c r="AE87073" s="72"/>
    </row>
    <row r="87074" spans="31:31" x14ac:dyDescent="0.25">
      <c r="AE87074" s="72"/>
    </row>
    <row r="87075" spans="31:31" x14ac:dyDescent="0.25">
      <c r="AE87075" s="72"/>
    </row>
    <row r="87076" spans="31:31" x14ac:dyDescent="0.25">
      <c r="AE87076" s="72"/>
    </row>
    <row r="87077" spans="31:31" x14ac:dyDescent="0.25">
      <c r="AE87077" s="72"/>
    </row>
    <row r="87078" spans="31:31" x14ac:dyDescent="0.25">
      <c r="AE87078" s="72"/>
    </row>
    <row r="87079" spans="31:31" x14ac:dyDescent="0.25">
      <c r="AE87079" s="72"/>
    </row>
    <row r="87080" spans="31:31" x14ac:dyDescent="0.25">
      <c r="AE87080" s="72"/>
    </row>
    <row r="87081" spans="31:31" x14ac:dyDescent="0.25">
      <c r="AE87081" s="72"/>
    </row>
    <row r="87082" spans="31:31" x14ac:dyDescent="0.25">
      <c r="AE87082" s="72"/>
    </row>
    <row r="87083" spans="31:31" x14ac:dyDescent="0.25">
      <c r="AE87083" s="72"/>
    </row>
    <row r="87084" spans="31:31" x14ac:dyDescent="0.25">
      <c r="AE87084" s="72"/>
    </row>
    <row r="87085" spans="31:31" x14ac:dyDescent="0.25">
      <c r="AE87085" s="72"/>
    </row>
    <row r="87086" spans="31:31" x14ac:dyDescent="0.25">
      <c r="AE87086" s="72"/>
    </row>
    <row r="87087" spans="31:31" x14ac:dyDescent="0.25">
      <c r="AE87087" s="72"/>
    </row>
    <row r="87088" spans="31:31" x14ac:dyDescent="0.25">
      <c r="AE87088" s="72"/>
    </row>
    <row r="87089" spans="31:31" x14ac:dyDescent="0.25">
      <c r="AE87089" s="72"/>
    </row>
    <row r="87090" spans="31:31" x14ac:dyDescent="0.25">
      <c r="AE87090" s="72"/>
    </row>
    <row r="87091" spans="31:31" x14ac:dyDescent="0.25">
      <c r="AE87091" s="72"/>
    </row>
    <row r="87092" spans="31:31" x14ac:dyDescent="0.25">
      <c r="AE87092" s="72"/>
    </row>
    <row r="87093" spans="31:31" x14ac:dyDescent="0.25">
      <c r="AE87093" s="72"/>
    </row>
    <row r="87094" spans="31:31" x14ac:dyDescent="0.25">
      <c r="AE87094" s="72"/>
    </row>
    <row r="87095" spans="31:31" x14ac:dyDescent="0.25">
      <c r="AE87095" s="72"/>
    </row>
    <row r="87096" spans="31:31" x14ac:dyDescent="0.25">
      <c r="AE87096" s="72"/>
    </row>
    <row r="87097" spans="31:31" x14ac:dyDescent="0.25">
      <c r="AE87097" s="72"/>
    </row>
    <row r="87098" spans="31:31" x14ac:dyDescent="0.25">
      <c r="AE87098" s="72"/>
    </row>
    <row r="87099" spans="31:31" x14ac:dyDescent="0.25">
      <c r="AE87099" s="72"/>
    </row>
    <row r="87100" spans="31:31" x14ac:dyDescent="0.25">
      <c r="AE87100" s="72"/>
    </row>
    <row r="87101" spans="31:31" x14ac:dyDescent="0.25">
      <c r="AE87101" s="72"/>
    </row>
    <row r="87102" spans="31:31" x14ac:dyDescent="0.25">
      <c r="AE87102" s="72"/>
    </row>
    <row r="87103" spans="31:31" x14ac:dyDescent="0.25">
      <c r="AE87103" s="72"/>
    </row>
    <row r="87104" spans="31:31" x14ac:dyDescent="0.25">
      <c r="AE87104" s="72"/>
    </row>
    <row r="87105" spans="31:31" x14ac:dyDescent="0.25">
      <c r="AE87105" s="72"/>
    </row>
    <row r="87106" spans="31:31" x14ac:dyDescent="0.25">
      <c r="AE87106" s="72"/>
    </row>
    <row r="87107" spans="31:31" x14ac:dyDescent="0.25">
      <c r="AE87107" s="72"/>
    </row>
    <row r="87108" spans="31:31" x14ac:dyDescent="0.25">
      <c r="AE87108" s="72"/>
    </row>
    <row r="87109" spans="31:31" x14ac:dyDescent="0.25">
      <c r="AE87109" s="72"/>
    </row>
    <row r="87110" spans="31:31" x14ac:dyDescent="0.25">
      <c r="AE87110" s="72"/>
    </row>
    <row r="87111" spans="31:31" x14ac:dyDescent="0.25">
      <c r="AE87111" s="72"/>
    </row>
    <row r="87112" spans="31:31" x14ac:dyDescent="0.25">
      <c r="AE87112" s="72"/>
    </row>
    <row r="87113" spans="31:31" x14ac:dyDescent="0.25">
      <c r="AE87113" s="72"/>
    </row>
    <row r="87114" spans="31:31" x14ac:dyDescent="0.25">
      <c r="AE87114" s="72"/>
    </row>
    <row r="87115" spans="31:31" x14ac:dyDescent="0.25">
      <c r="AE87115" s="72"/>
    </row>
    <row r="87116" spans="31:31" x14ac:dyDescent="0.25">
      <c r="AE87116" s="72"/>
    </row>
    <row r="87117" spans="31:31" x14ac:dyDescent="0.25">
      <c r="AE87117" s="72"/>
    </row>
    <row r="87118" spans="31:31" x14ac:dyDescent="0.25">
      <c r="AE87118" s="72"/>
    </row>
    <row r="87119" spans="31:31" x14ac:dyDescent="0.25">
      <c r="AE87119" s="72"/>
    </row>
    <row r="87120" spans="31:31" x14ac:dyDescent="0.25">
      <c r="AE87120" s="72"/>
    </row>
    <row r="87121" spans="31:31" x14ac:dyDescent="0.25">
      <c r="AE87121" s="72"/>
    </row>
    <row r="87122" spans="31:31" x14ac:dyDescent="0.25">
      <c r="AE87122" s="72"/>
    </row>
    <row r="87123" spans="31:31" x14ac:dyDescent="0.25">
      <c r="AE87123" s="72"/>
    </row>
    <row r="87124" spans="31:31" x14ac:dyDescent="0.25">
      <c r="AE87124" s="72"/>
    </row>
    <row r="87125" spans="31:31" x14ac:dyDescent="0.25">
      <c r="AE87125" s="72"/>
    </row>
    <row r="87126" spans="31:31" x14ac:dyDescent="0.25">
      <c r="AE87126" s="72"/>
    </row>
    <row r="87127" spans="31:31" x14ac:dyDescent="0.25">
      <c r="AE87127" s="72"/>
    </row>
    <row r="87128" spans="31:31" x14ac:dyDescent="0.25">
      <c r="AE87128" s="72"/>
    </row>
    <row r="87129" spans="31:31" x14ac:dyDescent="0.25">
      <c r="AE87129" s="72"/>
    </row>
    <row r="87130" spans="31:31" x14ac:dyDescent="0.25">
      <c r="AE87130" s="72"/>
    </row>
    <row r="87131" spans="31:31" x14ac:dyDescent="0.25">
      <c r="AE87131" s="72"/>
    </row>
    <row r="87132" spans="31:31" x14ac:dyDescent="0.25">
      <c r="AE87132" s="72"/>
    </row>
    <row r="87133" spans="31:31" x14ac:dyDescent="0.25">
      <c r="AE87133" s="72"/>
    </row>
    <row r="87134" spans="31:31" x14ac:dyDescent="0.25">
      <c r="AE87134" s="72"/>
    </row>
    <row r="87135" spans="31:31" x14ac:dyDescent="0.25">
      <c r="AE87135" s="72"/>
    </row>
    <row r="87136" spans="31:31" x14ac:dyDescent="0.25">
      <c r="AE87136" s="72"/>
    </row>
    <row r="87137" spans="31:31" x14ac:dyDescent="0.25">
      <c r="AE87137" s="72"/>
    </row>
    <row r="87138" spans="31:31" x14ac:dyDescent="0.25">
      <c r="AE87138" s="72"/>
    </row>
    <row r="87139" spans="31:31" x14ac:dyDescent="0.25">
      <c r="AE87139" s="72"/>
    </row>
    <row r="87140" spans="31:31" x14ac:dyDescent="0.25">
      <c r="AE87140" s="72"/>
    </row>
    <row r="87141" spans="31:31" x14ac:dyDescent="0.25">
      <c r="AE87141" s="72"/>
    </row>
    <row r="87142" spans="31:31" x14ac:dyDescent="0.25">
      <c r="AE87142" s="72"/>
    </row>
    <row r="87143" spans="31:31" x14ac:dyDescent="0.25">
      <c r="AE87143" s="72"/>
    </row>
    <row r="87144" spans="31:31" x14ac:dyDescent="0.25">
      <c r="AE87144" s="72"/>
    </row>
    <row r="87145" spans="31:31" x14ac:dyDescent="0.25">
      <c r="AE87145" s="72"/>
    </row>
    <row r="87146" spans="31:31" x14ac:dyDescent="0.25">
      <c r="AE87146" s="72"/>
    </row>
    <row r="87147" spans="31:31" x14ac:dyDescent="0.25">
      <c r="AE87147" s="72"/>
    </row>
    <row r="87148" spans="31:31" x14ac:dyDescent="0.25">
      <c r="AE87148" s="72"/>
    </row>
    <row r="87149" spans="31:31" x14ac:dyDescent="0.25">
      <c r="AE87149" s="72"/>
    </row>
    <row r="87150" spans="31:31" x14ac:dyDescent="0.25">
      <c r="AE87150" s="72"/>
    </row>
    <row r="87151" spans="31:31" x14ac:dyDescent="0.25">
      <c r="AE87151" s="72"/>
    </row>
    <row r="87152" spans="31:31" x14ac:dyDescent="0.25">
      <c r="AE87152" s="72"/>
    </row>
    <row r="87153" spans="31:31" x14ac:dyDescent="0.25">
      <c r="AE87153" s="72"/>
    </row>
    <row r="87154" spans="31:31" x14ac:dyDescent="0.25">
      <c r="AE87154" s="72"/>
    </row>
    <row r="87155" spans="31:31" x14ac:dyDescent="0.25">
      <c r="AE87155" s="72"/>
    </row>
    <row r="87156" spans="31:31" x14ac:dyDescent="0.25">
      <c r="AE87156" s="72"/>
    </row>
    <row r="87157" spans="31:31" x14ac:dyDescent="0.25">
      <c r="AE87157" s="72"/>
    </row>
    <row r="87158" spans="31:31" x14ac:dyDescent="0.25">
      <c r="AE87158" s="72"/>
    </row>
    <row r="87159" spans="31:31" x14ac:dyDescent="0.25">
      <c r="AE87159" s="72"/>
    </row>
    <row r="87160" spans="31:31" x14ac:dyDescent="0.25">
      <c r="AE87160" s="72"/>
    </row>
    <row r="87161" spans="31:31" x14ac:dyDescent="0.25">
      <c r="AE87161" s="72"/>
    </row>
    <row r="87162" spans="31:31" x14ac:dyDescent="0.25">
      <c r="AE87162" s="72"/>
    </row>
    <row r="87163" spans="31:31" x14ac:dyDescent="0.25">
      <c r="AE87163" s="72"/>
    </row>
    <row r="87164" spans="31:31" x14ac:dyDescent="0.25">
      <c r="AE87164" s="72"/>
    </row>
    <row r="87165" spans="31:31" x14ac:dyDescent="0.25">
      <c r="AE87165" s="72"/>
    </row>
    <row r="87166" spans="31:31" x14ac:dyDescent="0.25">
      <c r="AE87166" s="72"/>
    </row>
    <row r="87167" spans="31:31" x14ac:dyDescent="0.25">
      <c r="AE87167" s="72"/>
    </row>
    <row r="87168" spans="31:31" x14ac:dyDescent="0.25">
      <c r="AE87168" s="72"/>
    </row>
    <row r="87169" spans="31:31" x14ac:dyDescent="0.25">
      <c r="AE87169" s="72"/>
    </row>
    <row r="87170" spans="31:31" x14ac:dyDescent="0.25">
      <c r="AE87170" s="72"/>
    </row>
    <row r="87171" spans="31:31" x14ac:dyDescent="0.25">
      <c r="AE87171" s="72"/>
    </row>
    <row r="87172" spans="31:31" x14ac:dyDescent="0.25">
      <c r="AE87172" s="72"/>
    </row>
    <row r="87173" spans="31:31" x14ac:dyDescent="0.25">
      <c r="AE87173" s="72"/>
    </row>
    <row r="87174" spans="31:31" x14ac:dyDescent="0.25">
      <c r="AE87174" s="72"/>
    </row>
    <row r="87175" spans="31:31" x14ac:dyDescent="0.25">
      <c r="AE87175" s="72"/>
    </row>
    <row r="87176" spans="31:31" x14ac:dyDescent="0.25">
      <c r="AE87176" s="72"/>
    </row>
    <row r="87177" spans="31:31" x14ac:dyDescent="0.25">
      <c r="AE87177" s="72"/>
    </row>
    <row r="87178" spans="31:31" x14ac:dyDescent="0.25">
      <c r="AE87178" s="72"/>
    </row>
    <row r="87179" spans="31:31" x14ac:dyDescent="0.25">
      <c r="AE87179" s="72"/>
    </row>
    <row r="87180" spans="31:31" x14ac:dyDescent="0.25">
      <c r="AE87180" s="72"/>
    </row>
    <row r="87181" spans="31:31" x14ac:dyDescent="0.25">
      <c r="AE87181" s="72"/>
    </row>
    <row r="87182" spans="31:31" x14ac:dyDescent="0.25">
      <c r="AE87182" s="72"/>
    </row>
    <row r="87183" spans="31:31" x14ac:dyDescent="0.25">
      <c r="AE87183" s="72"/>
    </row>
    <row r="87184" spans="31:31" x14ac:dyDescent="0.25">
      <c r="AE87184" s="72"/>
    </row>
    <row r="87185" spans="31:31" x14ac:dyDescent="0.25">
      <c r="AE87185" s="72"/>
    </row>
    <row r="87186" spans="31:31" x14ac:dyDescent="0.25">
      <c r="AE87186" s="72"/>
    </row>
    <row r="87187" spans="31:31" x14ac:dyDescent="0.25">
      <c r="AE87187" s="72"/>
    </row>
    <row r="87188" spans="31:31" x14ac:dyDescent="0.25">
      <c r="AE87188" s="72"/>
    </row>
    <row r="87189" spans="31:31" x14ac:dyDescent="0.25">
      <c r="AE87189" s="72"/>
    </row>
    <row r="87190" spans="31:31" x14ac:dyDescent="0.25">
      <c r="AE87190" s="72"/>
    </row>
    <row r="87191" spans="31:31" x14ac:dyDescent="0.25">
      <c r="AE87191" s="72"/>
    </row>
    <row r="87192" spans="31:31" x14ac:dyDescent="0.25">
      <c r="AE87192" s="72"/>
    </row>
    <row r="87193" spans="31:31" x14ac:dyDescent="0.25">
      <c r="AE87193" s="72"/>
    </row>
    <row r="87194" spans="31:31" x14ac:dyDescent="0.25">
      <c r="AE87194" s="72"/>
    </row>
    <row r="87195" spans="31:31" x14ac:dyDescent="0.25">
      <c r="AE87195" s="72"/>
    </row>
    <row r="87196" spans="31:31" x14ac:dyDescent="0.25">
      <c r="AE87196" s="72"/>
    </row>
    <row r="87197" spans="31:31" x14ac:dyDescent="0.25">
      <c r="AE87197" s="72"/>
    </row>
    <row r="87198" spans="31:31" x14ac:dyDescent="0.25">
      <c r="AE87198" s="72"/>
    </row>
    <row r="87199" spans="31:31" x14ac:dyDescent="0.25">
      <c r="AE87199" s="72"/>
    </row>
    <row r="87200" spans="31:31" x14ac:dyDescent="0.25">
      <c r="AE87200" s="72"/>
    </row>
    <row r="87201" spans="31:31" x14ac:dyDescent="0.25">
      <c r="AE87201" s="72"/>
    </row>
    <row r="87202" spans="31:31" x14ac:dyDescent="0.25">
      <c r="AE87202" s="72"/>
    </row>
    <row r="87203" spans="31:31" x14ac:dyDescent="0.25">
      <c r="AE87203" s="72"/>
    </row>
    <row r="87204" spans="31:31" x14ac:dyDescent="0.25">
      <c r="AE87204" s="72"/>
    </row>
    <row r="87205" spans="31:31" x14ac:dyDescent="0.25">
      <c r="AE87205" s="72"/>
    </row>
    <row r="87206" spans="31:31" x14ac:dyDescent="0.25">
      <c r="AE87206" s="72"/>
    </row>
    <row r="87207" spans="31:31" x14ac:dyDescent="0.25">
      <c r="AE87207" s="72"/>
    </row>
    <row r="87208" spans="31:31" x14ac:dyDescent="0.25">
      <c r="AE87208" s="72"/>
    </row>
    <row r="87209" spans="31:31" x14ac:dyDescent="0.25">
      <c r="AE87209" s="72"/>
    </row>
    <row r="87210" spans="31:31" x14ac:dyDescent="0.25">
      <c r="AE87210" s="72"/>
    </row>
    <row r="87211" spans="31:31" x14ac:dyDescent="0.25">
      <c r="AE87211" s="72"/>
    </row>
    <row r="87212" spans="31:31" x14ac:dyDescent="0.25">
      <c r="AE87212" s="72"/>
    </row>
    <row r="87213" spans="31:31" x14ac:dyDescent="0.25">
      <c r="AE87213" s="72"/>
    </row>
    <row r="87214" spans="31:31" x14ac:dyDescent="0.25">
      <c r="AE87214" s="72"/>
    </row>
    <row r="87215" spans="31:31" x14ac:dyDescent="0.25">
      <c r="AE87215" s="72"/>
    </row>
    <row r="87216" spans="31:31" x14ac:dyDescent="0.25">
      <c r="AE87216" s="72"/>
    </row>
    <row r="87217" spans="31:31" x14ac:dyDescent="0.25">
      <c r="AE87217" s="72"/>
    </row>
    <row r="87218" spans="31:31" x14ac:dyDescent="0.25">
      <c r="AE87218" s="72"/>
    </row>
    <row r="87219" spans="31:31" x14ac:dyDescent="0.25">
      <c r="AE87219" s="72"/>
    </row>
    <row r="87220" spans="31:31" x14ac:dyDescent="0.25">
      <c r="AE87220" s="72"/>
    </row>
    <row r="87221" spans="31:31" x14ac:dyDescent="0.25">
      <c r="AE87221" s="72"/>
    </row>
    <row r="87222" spans="31:31" x14ac:dyDescent="0.25">
      <c r="AE87222" s="72"/>
    </row>
    <row r="87223" spans="31:31" x14ac:dyDescent="0.25">
      <c r="AE87223" s="72"/>
    </row>
    <row r="87224" spans="31:31" x14ac:dyDescent="0.25">
      <c r="AE87224" s="72"/>
    </row>
    <row r="87225" spans="31:31" x14ac:dyDescent="0.25">
      <c r="AE87225" s="72"/>
    </row>
    <row r="87226" spans="31:31" x14ac:dyDescent="0.25">
      <c r="AE87226" s="72"/>
    </row>
    <row r="87227" spans="31:31" x14ac:dyDescent="0.25">
      <c r="AE87227" s="72"/>
    </row>
    <row r="87228" spans="31:31" x14ac:dyDescent="0.25">
      <c r="AE87228" s="72"/>
    </row>
    <row r="87229" spans="31:31" x14ac:dyDescent="0.25">
      <c r="AE87229" s="72"/>
    </row>
    <row r="87230" spans="31:31" x14ac:dyDescent="0.25">
      <c r="AE87230" s="72"/>
    </row>
    <row r="87231" spans="31:31" x14ac:dyDescent="0.25">
      <c r="AE87231" s="72"/>
    </row>
    <row r="87232" spans="31:31" x14ac:dyDescent="0.25">
      <c r="AE87232" s="72"/>
    </row>
    <row r="87233" spans="31:31" x14ac:dyDescent="0.25">
      <c r="AE87233" s="72"/>
    </row>
    <row r="87234" spans="31:31" x14ac:dyDescent="0.25">
      <c r="AE87234" s="72"/>
    </row>
    <row r="87235" spans="31:31" x14ac:dyDescent="0.25">
      <c r="AE87235" s="72"/>
    </row>
    <row r="87236" spans="31:31" x14ac:dyDescent="0.25">
      <c r="AE87236" s="72"/>
    </row>
    <row r="87237" spans="31:31" x14ac:dyDescent="0.25">
      <c r="AE87237" s="72"/>
    </row>
    <row r="87238" spans="31:31" x14ac:dyDescent="0.25">
      <c r="AE87238" s="72"/>
    </row>
    <row r="87239" spans="31:31" x14ac:dyDescent="0.25">
      <c r="AE87239" s="72"/>
    </row>
    <row r="87240" spans="31:31" x14ac:dyDescent="0.25">
      <c r="AE87240" s="72"/>
    </row>
    <row r="87241" spans="31:31" x14ac:dyDescent="0.25">
      <c r="AE87241" s="72"/>
    </row>
    <row r="87242" spans="31:31" x14ac:dyDescent="0.25">
      <c r="AE87242" s="72"/>
    </row>
    <row r="87243" spans="31:31" x14ac:dyDescent="0.25">
      <c r="AE87243" s="72"/>
    </row>
    <row r="87244" spans="31:31" x14ac:dyDescent="0.25">
      <c r="AE87244" s="72"/>
    </row>
    <row r="87245" spans="31:31" x14ac:dyDescent="0.25">
      <c r="AE87245" s="72"/>
    </row>
    <row r="87246" spans="31:31" x14ac:dyDescent="0.25">
      <c r="AE87246" s="72"/>
    </row>
    <row r="87247" spans="31:31" x14ac:dyDescent="0.25">
      <c r="AE87247" s="72"/>
    </row>
    <row r="87248" spans="31:31" x14ac:dyDescent="0.25">
      <c r="AE87248" s="72"/>
    </row>
    <row r="87249" spans="31:31" x14ac:dyDescent="0.25">
      <c r="AE87249" s="72"/>
    </row>
    <row r="87250" spans="31:31" x14ac:dyDescent="0.25">
      <c r="AE87250" s="72"/>
    </row>
    <row r="87251" spans="31:31" x14ac:dyDescent="0.25">
      <c r="AE87251" s="72"/>
    </row>
    <row r="87252" spans="31:31" x14ac:dyDescent="0.25">
      <c r="AE87252" s="72"/>
    </row>
    <row r="87253" spans="31:31" x14ac:dyDescent="0.25">
      <c r="AE87253" s="72"/>
    </row>
    <row r="87254" spans="31:31" x14ac:dyDescent="0.25">
      <c r="AE87254" s="72"/>
    </row>
    <row r="87255" spans="31:31" x14ac:dyDescent="0.25">
      <c r="AE87255" s="72"/>
    </row>
    <row r="87256" spans="31:31" x14ac:dyDescent="0.25">
      <c r="AE87256" s="72"/>
    </row>
    <row r="87257" spans="31:31" x14ac:dyDescent="0.25">
      <c r="AE87257" s="72"/>
    </row>
    <row r="87258" spans="31:31" x14ac:dyDescent="0.25">
      <c r="AE87258" s="72"/>
    </row>
    <row r="87259" spans="31:31" x14ac:dyDescent="0.25">
      <c r="AE87259" s="72"/>
    </row>
    <row r="87260" spans="31:31" x14ac:dyDescent="0.25">
      <c r="AE87260" s="72"/>
    </row>
    <row r="87261" spans="31:31" x14ac:dyDescent="0.25">
      <c r="AE87261" s="72"/>
    </row>
    <row r="87262" spans="31:31" x14ac:dyDescent="0.25">
      <c r="AE87262" s="72"/>
    </row>
    <row r="87263" spans="31:31" x14ac:dyDescent="0.25">
      <c r="AE87263" s="72"/>
    </row>
    <row r="87264" spans="31:31" x14ac:dyDescent="0.25">
      <c r="AE87264" s="72"/>
    </row>
    <row r="87265" spans="31:31" x14ac:dyDescent="0.25">
      <c r="AE87265" s="72"/>
    </row>
    <row r="87266" spans="31:31" x14ac:dyDescent="0.25">
      <c r="AE87266" s="72"/>
    </row>
    <row r="87267" spans="31:31" x14ac:dyDescent="0.25">
      <c r="AE87267" s="72"/>
    </row>
    <row r="87268" spans="31:31" x14ac:dyDescent="0.25">
      <c r="AE87268" s="72"/>
    </row>
    <row r="87269" spans="31:31" x14ac:dyDescent="0.25">
      <c r="AE87269" s="72"/>
    </row>
    <row r="87270" spans="31:31" x14ac:dyDescent="0.25">
      <c r="AE87270" s="72"/>
    </row>
    <row r="87271" spans="31:31" x14ac:dyDescent="0.25">
      <c r="AE87271" s="72"/>
    </row>
    <row r="87272" spans="31:31" x14ac:dyDescent="0.25">
      <c r="AE87272" s="72"/>
    </row>
    <row r="87273" spans="31:31" x14ac:dyDescent="0.25">
      <c r="AE87273" s="72"/>
    </row>
    <row r="87274" spans="31:31" x14ac:dyDescent="0.25">
      <c r="AE87274" s="72"/>
    </row>
    <row r="87275" spans="31:31" x14ac:dyDescent="0.25">
      <c r="AE87275" s="72"/>
    </row>
    <row r="87276" spans="31:31" x14ac:dyDescent="0.25">
      <c r="AE87276" s="72"/>
    </row>
    <row r="87277" spans="31:31" x14ac:dyDescent="0.25">
      <c r="AE87277" s="72"/>
    </row>
    <row r="87278" spans="31:31" x14ac:dyDescent="0.25">
      <c r="AE87278" s="72"/>
    </row>
    <row r="87279" spans="31:31" x14ac:dyDescent="0.25">
      <c r="AE87279" s="72"/>
    </row>
    <row r="87280" spans="31:31" x14ac:dyDescent="0.25">
      <c r="AE87280" s="72"/>
    </row>
    <row r="87281" spans="31:31" x14ac:dyDescent="0.25">
      <c r="AE87281" s="72"/>
    </row>
    <row r="87282" spans="31:31" x14ac:dyDescent="0.25">
      <c r="AE87282" s="72"/>
    </row>
    <row r="87283" spans="31:31" x14ac:dyDescent="0.25">
      <c r="AE87283" s="72"/>
    </row>
    <row r="87284" spans="31:31" x14ac:dyDescent="0.25">
      <c r="AE87284" s="72"/>
    </row>
    <row r="87285" spans="31:31" x14ac:dyDescent="0.25">
      <c r="AE87285" s="72"/>
    </row>
    <row r="87286" spans="31:31" x14ac:dyDescent="0.25">
      <c r="AE87286" s="72"/>
    </row>
    <row r="87287" spans="31:31" x14ac:dyDescent="0.25">
      <c r="AE87287" s="72"/>
    </row>
    <row r="87288" spans="31:31" x14ac:dyDescent="0.25">
      <c r="AE87288" s="72"/>
    </row>
    <row r="87289" spans="31:31" x14ac:dyDescent="0.25">
      <c r="AE87289" s="72"/>
    </row>
    <row r="87290" spans="31:31" x14ac:dyDescent="0.25">
      <c r="AE87290" s="72"/>
    </row>
    <row r="87291" spans="31:31" x14ac:dyDescent="0.25">
      <c r="AE87291" s="72"/>
    </row>
    <row r="87292" spans="31:31" x14ac:dyDescent="0.25">
      <c r="AE87292" s="72"/>
    </row>
    <row r="87293" spans="31:31" x14ac:dyDescent="0.25">
      <c r="AE87293" s="72"/>
    </row>
    <row r="87294" spans="31:31" x14ac:dyDescent="0.25">
      <c r="AE87294" s="72"/>
    </row>
    <row r="87295" spans="31:31" x14ac:dyDescent="0.25">
      <c r="AE87295" s="72"/>
    </row>
    <row r="87296" spans="31:31" x14ac:dyDescent="0.25">
      <c r="AE87296" s="72"/>
    </row>
    <row r="87297" spans="31:31" x14ac:dyDescent="0.25">
      <c r="AE87297" s="72"/>
    </row>
    <row r="87298" spans="31:31" x14ac:dyDescent="0.25">
      <c r="AE87298" s="72"/>
    </row>
    <row r="87299" spans="31:31" x14ac:dyDescent="0.25">
      <c r="AE87299" s="72"/>
    </row>
    <row r="87300" spans="31:31" x14ac:dyDescent="0.25">
      <c r="AE87300" s="72"/>
    </row>
    <row r="87301" spans="31:31" x14ac:dyDescent="0.25">
      <c r="AE87301" s="72"/>
    </row>
    <row r="87302" spans="31:31" x14ac:dyDescent="0.25">
      <c r="AE87302" s="72"/>
    </row>
    <row r="87303" spans="31:31" x14ac:dyDescent="0.25">
      <c r="AE87303" s="72"/>
    </row>
    <row r="87304" spans="31:31" x14ac:dyDescent="0.25">
      <c r="AE87304" s="72"/>
    </row>
    <row r="87305" spans="31:31" x14ac:dyDescent="0.25">
      <c r="AE87305" s="72"/>
    </row>
    <row r="87306" spans="31:31" x14ac:dyDescent="0.25">
      <c r="AE87306" s="72"/>
    </row>
    <row r="87307" spans="31:31" x14ac:dyDescent="0.25">
      <c r="AE87307" s="72"/>
    </row>
    <row r="87308" spans="31:31" x14ac:dyDescent="0.25">
      <c r="AE87308" s="72"/>
    </row>
    <row r="87309" spans="31:31" x14ac:dyDescent="0.25">
      <c r="AE87309" s="72"/>
    </row>
    <row r="87310" spans="31:31" x14ac:dyDescent="0.25">
      <c r="AE87310" s="72"/>
    </row>
    <row r="87311" spans="31:31" x14ac:dyDescent="0.25">
      <c r="AE87311" s="72"/>
    </row>
    <row r="87312" spans="31:31" x14ac:dyDescent="0.25">
      <c r="AE87312" s="72"/>
    </row>
    <row r="87313" spans="31:31" x14ac:dyDescent="0.25">
      <c r="AE87313" s="72"/>
    </row>
    <row r="87314" spans="31:31" x14ac:dyDescent="0.25">
      <c r="AE87314" s="72"/>
    </row>
    <row r="87315" spans="31:31" x14ac:dyDescent="0.25">
      <c r="AE87315" s="72"/>
    </row>
    <row r="87316" spans="31:31" x14ac:dyDescent="0.25">
      <c r="AE87316" s="72"/>
    </row>
    <row r="87317" spans="31:31" x14ac:dyDescent="0.25">
      <c r="AE87317" s="72"/>
    </row>
    <row r="87318" spans="31:31" x14ac:dyDescent="0.25">
      <c r="AE87318" s="72"/>
    </row>
    <row r="87319" spans="31:31" x14ac:dyDescent="0.25">
      <c r="AE87319" s="72"/>
    </row>
    <row r="87320" spans="31:31" x14ac:dyDescent="0.25">
      <c r="AE87320" s="72"/>
    </row>
    <row r="87321" spans="31:31" x14ac:dyDescent="0.25">
      <c r="AE87321" s="72"/>
    </row>
    <row r="87322" spans="31:31" x14ac:dyDescent="0.25">
      <c r="AE87322" s="72"/>
    </row>
    <row r="87323" spans="31:31" x14ac:dyDescent="0.25">
      <c r="AE87323" s="72"/>
    </row>
    <row r="87324" spans="31:31" x14ac:dyDescent="0.25">
      <c r="AE87324" s="72"/>
    </row>
    <row r="87325" spans="31:31" x14ac:dyDescent="0.25">
      <c r="AE87325" s="72"/>
    </row>
    <row r="87326" spans="31:31" x14ac:dyDescent="0.25">
      <c r="AE87326" s="72"/>
    </row>
    <row r="87327" spans="31:31" x14ac:dyDescent="0.25">
      <c r="AE87327" s="72"/>
    </row>
    <row r="87328" spans="31:31" x14ac:dyDescent="0.25">
      <c r="AE87328" s="72"/>
    </row>
    <row r="87329" spans="31:31" x14ac:dyDescent="0.25">
      <c r="AE87329" s="72"/>
    </row>
    <row r="87330" spans="31:31" x14ac:dyDescent="0.25">
      <c r="AE87330" s="72"/>
    </row>
    <row r="87331" spans="31:31" x14ac:dyDescent="0.25">
      <c r="AE87331" s="72"/>
    </row>
    <row r="87332" spans="31:31" x14ac:dyDescent="0.25">
      <c r="AE87332" s="72"/>
    </row>
    <row r="87333" spans="31:31" x14ac:dyDescent="0.25">
      <c r="AE87333" s="72"/>
    </row>
    <row r="87334" spans="31:31" x14ac:dyDescent="0.25">
      <c r="AE87334" s="72"/>
    </row>
    <row r="87335" spans="31:31" x14ac:dyDescent="0.25">
      <c r="AE87335" s="72"/>
    </row>
    <row r="87336" spans="31:31" x14ac:dyDescent="0.25">
      <c r="AE87336" s="72"/>
    </row>
    <row r="87337" spans="31:31" x14ac:dyDescent="0.25">
      <c r="AE87337" s="72"/>
    </row>
    <row r="87338" spans="31:31" x14ac:dyDescent="0.25">
      <c r="AE87338" s="72"/>
    </row>
    <row r="87339" spans="31:31" x14ac:dyDescent="0.25">
      <c r="AE87339" s="72"/>
    </row>
    <row r="87340" spans="31:31" x14ac:dyDescent="0.25">
      <c r="AE87340" s="72"/>
    </row>
    <row r="87341" spans="31:31" x14ac:dyDescent="0.25">
      <c r="AE87341" s="72"/>
    </row>
    <row r="87342" spans="31:31" x14ac:dyDescent="0.25">
      <c r="AE87342" s="72"/>
    </row>
    <row r="87343" spans="31:31" x14ac:dyDescent="0.25">
      <c r="AE87343" s="72"/>
    </row>
    <row r="87344" spans="31:31" x14ac:dyDescent="0.25">
      <c r="AE87344" s="72"/>
    </row>
    <row r="87345" spans="31:31" x14ac:dyDescent="0.25">
      <c r="AE87345" s="72"/>
    </row>
    <row r="87346" spans="31:31" x14ac:dyDescent="0.25">
      <c r="AE87346" s="72"/>
    </row>
    <row r="87347" spans="31:31" x14ac:dyDescent="0.25">
      <c r="AE87347" s="72"/>
    </row>
    <row r="87348" spans="31:31" x14ac:dyDescent="0.25">
      <c r="AE87348" s="72"/>
    </row>
    <row r="87349" spans="31:31" x14ac:dyDescent="0.25">
      <c r="AE87349" s="72"/>
    </row>
    <row r="87350" spans="31:31" x14ac:dyDescent="0.25">
      <c r="AE87350" s="72"/>
    </row>
    <row r="87351" spans="31:31" x14ac:dyDescent="0.25">
      <c r="AE87351" s="72"/>
    </row>
    <row r="87352" spans="31:31" x14ac:dyDescent="0.25">
      <c r="AE87352" s="72"/>
    </row>
    <row r="87353" spans="31:31" x14ac:dyDescent="0.25">
      <c r="AE87353" s="72"/>
    </row>
    <row r="87354" spans="31:31" x14ac:dyDescent="0.25">
      <c r="AE87354" s="72"/>
    </row>
    <row r="87355" spans="31:31" x14ac:dyDescent="0.25">
      <c r="AE87355" s="72"/>
    </row>
    <row r="87356" spans="31:31" x14ac:dyDescent="0.25">
      <c r="AE87356" s="72"/>
    </row>
    <row r="87357" spans="31:31" x14ac:dyDescent="0.25">
      <c r="AE87357" s="72"/>
    </row>
    <row r="87358" spans="31:31" x14ac:dyDescent="0.25">
      <c r="AE87358" s="72"/>
    </row>
    <row r="87359" spans="31:31" x14ac:dyDescent="0.25">
      <c r="AE87359" s="72"/>
    </row>
    <row r="87360" spans="31:31" x14ac:dyDescent="0.25">
      <c r="AE87360" s="72"/>
    </row>
    <row r="87361" spans="31:31" x14ac:dyDescent="0.25">
      <c r="AE87361" s="72"/>
    </row>
    <row r="87362" spans="31:31" x14ac:dyDescent="0.25">
      <c r="AE87362" s="72"/>
    </row>
    <row r="87363" spans="31:31" x14ac:dyDescent="0.25">
      <c r="AE87363" s="72"/>
    </row>
    <row r="87364" spans="31:31" x14ac:dyDescent="0.25">
      <c r="AE87364" s="72"/>
    </row>
    <row r="87365" spans="31:31" x14ac:dyDescent="0.25">
      <c r="AE87365" s="72"/>
    </row>
    <row r="87366" spans="31:31" x14ac:dyDescent="0.25">
      <c r="AE87366" s="72"/>
    </row>
    <row r="87367" spans="31:31" x14ac:dyDescent="0.25">
      <c r="AE87367" s="72"/>
    </row>
    <row r="87368" spans="31:31" x14ac:dyDescent="0.25">
      <c r="AE87368" s="72"/>
    </row>
    <row r="87369" spans="31:31" x14ac:dyDescent="0.25">
      <c r="AE87369" s="72"/>
    </row>
    <row r="87370" spans="31:31" x14ac:dyDescent="0.25">
      <c r="AE87370" s="72"/>
    </row>
    <row r="87371" spans="31:31" x14ac:dyDescent="0.25">
      <c r="AE87371" s="72"/>
    </row>
    <row r="87372" spans="31:31" x14ac:dyDescent="0.25">
      <c r="AE87372" s="72"/>
    </row>
    <row r="87373" spans="31:31" x14ac:dyDescent="0.25">
      <c r="AE87373" s="72"/>
    </row>
    <row r="87374" spans="31:31" x14ac:dyDescent="0.25">
      <c r="AE87374" s="72"/>
    </row>
    <row r="87375" spans="31:31" x14ac:dyDescent="0.25">
      <c r="AE87375" s="72"/>
    </row>
    <row r="87376" spans="31:31" x14ac:dyDescent="0.25">
      <c r="AE87376" s="72"/>
    </row>
    <row r="87377" spans="31:31" x14ac:dyDescent="0.25">
      <c r="AE87377" s="72"/>
    </row>
    <row r="87378" spans="31:31" x14ac:dyDescent="0.25">
      <c r="AE87378" s="72"/>
    </row>
    <row r="87379" spans="31:31" x14ac:dyDescent="0.25">
      <c r="AE87379" s="72"/>
    </row>
    <row r="87380" spans="31:31" x14ac:dyDescent="0.25">
      <c r="AE87380" s="72"/>
    </row>
    <row r="87381" spans="31:31" x14ac:dyDescent="0.25">
      <c r="AE87381" s="72"/>
    </row>
    <row r="87382" spans="31:31" x14ac:dyDescent="0.25">
      <c r="AE87382" s="72"/>
    </row>
    <row r="87383" spans="31:31" x14ac:dyDescent="0.25">
      <c r="AE87383" s="72"/>
    </row>
    <row r="87384" spans="31:31" x14ac:dyDescent="0.25">
      <c r="AE87384" s="72"/>
    </row>
    <row r="87385" spans="31:31" x14ac:dyDescent="0.25">
      <c r="AE87385" s="72"/>
    </row>
    <row r="87386" spans="31:31" x14ac:dyDescent="0.25">
      <c r="AE87386" s="72"/>
    </row>
    <row r="87387" spans="31:31" x14ac:dyDescent="0.25">
      <c r="AE87387" s="72"/>
    </row>
    <row r="87388" spans="31:31" x14ac:dyDescent="0.25">
      <c r="AE87388" s="72"/>
    </row>
    <row r="87389" spans="31:31" x14ac:dyDescent="0.25">
      <c r="AE87389" s="72"/>
    </row>
    <row r="87390" spans="31:31" x14ac:dyDescent="0.25">
      <c r="AE87390" s="72"/>
    </row>
    <row r="87391" spans="31:31" x14ac:dyDescent="0.25">
      <c r="AE87391" s="72"/>
    </row>
    <row r="87392" spans="31:31" x14ac:dyDescent="0.25">
      <c r="AE87392" s="72"/>
    </row>
    <row r="87393" spans="31:31" x14ac:dyDescent="0.25">
      <c r="AE87393" s="72"/>
    </row>
    <row r="87394" spans="31:31" x14ac:dyDescent="0.25">
      <c r="AE87394" s="72"/>
    </row>
    <row r="87395" spans="31:31" x14ac:dyDescent="0.25">
      <c r="AE87395" s="72"/>
    </row>
    <row r="87396" spans="31:31" x14ac:dyDescent="0.25">
      <c r="AE87396" s="72"/>
    </row>
    <row r="87397" spans="31:31" x14ac:dyDescent="0.25">
      <c r="AE87397" s="72"/>
    </row>
    <row r="87398" spans="31:31" x14ac:dyDescent="0.25">
      <c r="AE87398" s="72"/>
    </row>
    <row r="87399" spans="31:31" x14ac:dyDescent="0.25">
      <c r="AE87399" s="72"/>
    </row>
    <row r="87400" spans="31:31" x14ac:dyDescent="0.25">
      <c r="AE87400" s="72"/>
    </row>
    <row r="87401" spans="31:31" x14ac:dyDescent="0.25">
      <c r="AE87401" s="72"/>
    </row>
    <row r="87402" spans="31:31" x14ac:dyDescent="0.25">
      <c r="AE87402" s="72"/>
    </row>
    <row r="87403" spans="31:31" x14ac:dyDescent="0.25">
      <c r="AE87403" s="72"/>
    </row>
    <row r="87404" spans="31:31" x14ac:dyDescent="0.25">
      <c r="AE87404" s="72"/>
    </row>
    <row r="87405" spans="31:31" x14ac:dyDescent="0.25">
      <c r="AE87405" s="72"/>
    </row>
    <row r="87406" spans="31:31" x14ac:dyDescent="0.25">
      <c r="AE87406" s="72"/>
    </row>
    <row r="87407" spans="31:31" x14ac:dyDescent="0.25">
      <c r="AE87407" s="72"/>
    </row>
    <row r="87408" spans="31:31" x14ac:dyDescent="0.25">
      <c r="AE87408" s="72"/>
    </row>
    <row r="87409" spans="31:31" x14ac:dyDescent="0.25">
      <c r="AE87409" s="72"/>
    </row>
    <row r="87410" spans="31:31" x14ac:dyDescent="0.25">
      <c r="AE87410" s="72"/>
    </row>
    <row r="87411" spans="31:31" x14ac:dyDescent="0.25">
      <c r="AE87411" s="72"/>
    </row>
    <row r="87412" spans="31:31" x14ac:dyDescent="0.25">
      <c r="AE87412" s="72"/>
    </row>
    <row r="87413" spans="31:31" x14ac:dyDescent="0.25">
      <c r="AE87413" s="72"/>
    </row>
    <row r="87414" spans="31:31" x14ac:dyDescent="0.25">
      <c r="AE87414" s="72"/>
    </row>
    <row r="87415" spans="31:31" x14ac:dyDescent="0.25">
      <c r="AE87415" s="72"/>
    </row>
    <row r="87416" spans="31:31" x14ac:dyDescent="0.25">
      <c r="AE87416" s="72"/>
    </row>
    <row r="87417" spans="31:31" x14ac:dyDescent="0.25">
      <c r="AE87417" s="72"/>
    </row>
    <row r="87418" spans="31:31" x14ac:dyDescent="0.25">
      <c r="AE87418" s="72"/>
    </row>
    <row r="87419" spans="31:31" x14ac:dyDescent="0.25">
      <c r="AE87419" s="72"/>
    </row>
    <row r="87420" spans="31:31" x14ac:dyDescent="0.25">
      <c r="AE87420" s="72"/>
    </row>
    <row r="87421" spans="31:31" x14ac:dyDescent="0.25">
      <c r="AE87421" s="72"/>
    </row>
    <row r="87422" spans="31:31" x14ac:dyDescent="0.25">
      <c r="AE87422" s="72"/>
    </row>
    <row r="87423" spans="31:31" x14ac:dyDescent="0.25">
      <c r="AE87423" s="72"/>
    </row>
    <row r="87424" spans="31:31" x14ac:dyDescent="0.25">
      <c r="AE87424" s="72"/>
    </row>
    <row r="87425" spans="31:31" x14ac:dyDescent="0.25">
      <c r="AE87425" s="72"/>
    </row>
    <row r="87426" spans="31:31" x14ac:dyDescent="0.25">
      <c r="AE87426" s="72"/>
    </row>
    <row r="87427" spans="31:31" x14ac:dyDescent="0.25">
      <c r="AE87427" s="72"/>
    </row>
    <row r="87428" spans="31:31" x14ac:dyDescent="0.25">
      <c r="AE87428" s="72"/>
    </row>
    <row r="87429" spans="31:31" x14ac:dyDescent="0.25">
      <c r="AE87429" s="72"/>
    </row>
    <row r="87430" spans="31:31" x14ac:dyDescent="0.25">
      <c r="AE87430" s="72"/>
    </row>
    <row r="87431" spans="31:31" x14ac:dyDescent="0.25">
      <c r="AE87431" s="72"/>
    </row>
    <row r="87432" spans="31:31" x14ac:dyDescent="0.25">
      <c r="AE87432" s="72"/>
    </row>
    <row r="87433" spans="31:31" x14ac:dyDescent="0.25">
      <c r="AE87433" s="72"/>
    </row>
    <row r="87434" spans="31:31" x14ac:dyDescent="0.25">
      <c r="AE87434" s="72"/>
    </row>
    <row r="87435" spans="31:31" x14ac:dyDescent="0.25">
      <c r="AE87435" s="72"/>
    </row>
    <row r="87436" spans="31:31" x14ac:dyDescent="0.25">
      <c r="AE87436" s="72"/>
    </row>
    <row r="87437" spans="31:31" x14ac:dyDescent="0.25">
      <c r="AE87437" s="72"/>
    </row>
    <row r="87438" spans="31:31" x14ac:dyDescent="0.25">
      <c r="AE87438" s="72"/>
    </row>
    <row r="87439" spans="31:31" x14ac:dyDescent="0.25">
      <c r="AE87439" s="72"/>
    </row>
    <row r="87440" spans="31:31" x14ac:dyDescent="0.25">
      <c r="AE87440" s="72"/>
    </row>
    <row r="87441" spans="31:31" x14ac:dyDescent="0.25">
      <c r="AE87441" s="72"/>
    </row>
    <row r="87442" spans="31:31" x14ac:dyDescent="0.25">
      <c r="AE87442" s="72"/>
    </row>
    <row r="87443" spans="31:31" x14ac:dyDescent="0.25">
      <c r="AE87443" s="72"/>
    </row>
    <row r="87444" spans="31:31" x14ac:dyDescent="0.25">
      <c r="AE87444" s="72"/>
    </row>
    <row r="87445" spans="31:31" x14ac:dyDescent="0.25">
      <c r="AE87445" s="72"/>
    </row>
    <row r="87446" spans="31:31" x14ac:dyDescent="0.25">
      <c r="AE87446" s="72"/>
    </row>
    <row r="87447" spans="31:31" x14ac:dyDescent="0.25">
      <c r="AE87447" s="72"/>
    </row>
    <row r="87448" spans="31:31" x14ac:dyDescent="0.25">
      <c r="AE87448" s="72"/>
    </row>
    <row r="87449" spans="31:31" x14ac:dyDescent="0.25">
      <c r="AE87449" s="72"/>
    </row>
    <row r="87450" spans="31:31" x14ac:dyDescent="0.25">
      <c r="AE87450" s="72"/>
    </row>
    <row r="87451" spans="31:31" x14ac:dyDescent="0.25">
      <c r="AE87451" s="72"/>
    </row>
    <row r="87452" spans="31:31" x14ac:dyDescent="0.25">
      <c r="AE87452" s="72"/>
    </row>
    <row r="87453" spans="31:31" x14ac:dyDescent="0.25">
      <c r="AE87453" s="72"/>
    </row>
    <row r="87454" spans="31:31" x14ac:dyDescent="0.25">
      <c r="AE87454" s="72"/>
    </row>
    <row r="87455" spans="31:31" x14ac:dyDescent="0.25">
      <c r="AE87455" s="72"/>
    </row>
    <row r="87456" spans="31:31" x14ac:dyDescent="0.25">
      <c r="AE87456" s="72"/>
    </row>
    <row r="87457" spans="31:31" x14ac:dyDescent="0.25">
      <c r="AE87457" s="72"/>
    </row>
    <row r="87458" spans="31:31" x14ac:dyDescent="0.25">
      <c r="AE87458" s="72"/>
    </row>
    <row r="87459" spans="31:31" x14ac:dyDescent="0.25">
      <c r="AE87459" s="72"/>
    </row>
    <row r="87460" spans="31:31" x14ac:dyDescent="0.25">
      <c r="AE87460" s="72"/>
    </row>
    <row r="87461" spans="31:31" x14ac:dyDescent="0.25">
      <c r="AE87461" s="72"/>
    </row>
    <row r="87462" spans="31:31" x14ac:dyDescent="0.25">
      <c r="AE87462" s="72"/>
    </row>
    <row r="87463" spans="31:31" x14ac:dyDescent="0.25">
      <c r="AE87463" s="72"/>
    </row>
    <row r="87464" spans="31:31" x14ac:dyDescent="0.25">
      <c r="AE87464" s="72"/>
    </row>
    <row r="87465" spans="31:31" x14ac:dyDescent="0.25">
      <c r="AE87465" s="72"/>
    </row>
    <row r="87466" spans="31:31" x14ac:dyDescent="0.25">
      <c r="AE87466" s="72"/>
    </row>
    <row r="87467" spans="31:31" x14ac:dyDescent="0.25">
      <c r="AE87467" s="72"/>
    </row>
    <row r="87468" spans="31:31" x14ac:dyDescent="0.25">
      <c r="AE87468" s="72"/>
    </row>
    <row r="87469" spans="31:31" x14ac:dyDescent="0.25">
      <c r="AE87469" s="72"/>
    </row>
    <row r="87470" spans="31:31" x14ac:dyDescent="0.25">
      <c r="AE87470" s="72"/>
    </row>
    <row r="87471" spans="31:31" x14ac:dyDescent="0.25">
      <c r="AE87471" s="72"/>
    </row>
    <row r="87472" spans="31:31" x14ac:dyDescent="0.25">
      <c r="AE87472" s="72"/>
    </row>
    <row r="87473" spans="31:31" x14ac:dyDescent="0.25">
      <c r="AE87473" s="72"/>
    </row>
    <row r="87474" spans="31:31" x14ac:dyDescent="0.25">
      <c r="AE87474" s="72"/>
    </row>
    <row r="87475" spans="31:31" x14ac:dyDescent="0.25">
      <c r="AE87475" s="72"/>
    </row>
    <row r="87476" spans="31:31" x14ac:dyDescent="0.25">
      <c r="AE87476" s="72"/>
    </row>
    <row r="87477" spans="31:31" x14ac:dyDescent="0.25">
      <c r="AE87477" s="72"/>
    </row>
    <row r="87478" spans="31:31" x14ac:dyDescent="0.25">
      <c r="AE87478" s="72"/>
    </row>
    <row r="87479" spans="31:31" x14ac:dyDescent="0.25">
      <c r="AE87479" s="72"/>
    </row>
    <row r="87480" spans="31:31" x14ac:dyDescent="0.25">
      <c r="AE87480" s="72"/>
    </row>
    <row r="87481" spans="31:31" x14ac:dyDescent="0.25">
      <c r="AE87481" s="72"/>
    </row>
    <row r="87482" spans="31:31" x14ac:dyDescent="0.25">
      <c r="AE87482" s="72"/>
    </row>
    <row r="87483" spans="31:31" x14ac:dyDescent="0.25">
      <c r="AE87483" s="72"/>
    </row>
    <row r="87484" spans="31:31" x14ac:dyDescent="0.25">
      <c r="AE87484" s="72"/>
    </row>
    <row r="87485" spans="31:31" x14ac:dyDescent="0.25">
      <c r="AE87485" s="72"/>
    </row>
    <row r="87486" spans="31:31" x14ac:dyDescent="0.25">
      <c r="AE87486" s="72"/>
    </row>
    <row r="87487" spans="31:31" x14ac:dyDescent="0.25">
      <c r="AE87487" s="72"/>
    </row>
    <row r="87488" spans="31:31" x14ac:dyDescent="0.25">
      <c r="AE87488" s="72"/>
    </row>
    <row r="87489" spans="31:31" x14ac:dyDescent="0.25">
      <c r="AE87489" s="72"/>
    </row>
    <row r="87490" spans="31:31" x14ac:dyDescent="0.25">
      <c r="AE87490" s="72"/>
    </row>
    <row r="87491" spans="31:31" x14ac:dyDescent="0.25">
      <c r="AE87491" s="72"/>
    </row>
    <row r="87492" spans="31:31" x14ac:dyDescent="0.25">
      <c r="AE87492" s="72"/>
    </row>
    <row r="87493" spans="31:31" x14ac:dyDescent="0.25">
      <c r="AE87493" s="72"/>
    </row>
    <row r="87494" spans="31:31" x14ac:dyDescent="0.25">
      <c r="AE87494" s="72"/>
    </row>
    <row r="87495" spans="31:31" x14ac:dyDescent="0.25">
      <c r="AE87495" s="72"/>
    </row>
    <row r="87496" spans="31:31" x14ac:dyDescent="0.25">
      <c r="AE87496" s="72"/>
    </row>
    <row r="87497" spans="31:31" x14ac:dyDescent="0.25">
      <c r="AE87497" s="72"/>
    </row>
    <row r="87498" spans="31:31" x14ac:dyDescent="0.25">
      <c r="AE87498" s="72"/>
    </row>
    <row r="87499" spans="31:31" x14ac:dyDescent="0.25">
      <c r="AE87499" s="72"/>
    </row>
    <row r="87500" spans="31:31" x14ac:dyDescent="0.25">
      <c r="AE87500" s="72"/>
    </row>
    <row r="87501" spans="31:31" x14ac:dyDescent="0.25">
      <c r="AE87501" s="72"/>
    </row>
    <row r="87502" spans="31:31" x14ac:dyDescent="0.25">
      <c r="AE87502" s="72"/>
    </row>
    <row r="87503" spans="31:31" x14ac:dyDescent="0.25">
      <c r="AE87503" s="72"/>
    </row>
    <row r="87504" spans="31:31" x14ac:dyDescent="0.25">
      <c r="AE87504" s="72"/>
    </row>
    <row r="87505" spans="31:31" x14ac:dyDescent="0.25">
      <c r="AE87505" s="72"/>
    </row>
    <row r="87506" spans="31:31" x14ac:dyDescent="0.25">
      <c r="AE87506" s="72"/>
    </row>
    <row r="87507" spans="31:31" x14ac:dyDescent="0.25">
      <c r="AE87507" s="72"/>
    </row>
    <row r="87508" spans="31:31" x14ac:dyDescent="0.25">
      <c r="AE87508" s="72"/>
    </row>
    <row r="87509" spans="31:31" x14ac:dyDescent="0.25">
      <c r="AE87509" s="72"/>
    </row>
    <row r="87510" spans="31:31" x14ac:dyDescent="0.25">
      <c r="AE87510" s="72"/>
    </row>
    <row r="87511" spans="31:31" x14ac:dyDescent="0.25">
      <c r="AE87511" s="72"/>
    </row>
    <row r="87512" spans="31:31" x14ac:dyDescent="0.25">
      <c r="AE87512" s="72"/>
    </row>
    <row r="87513" spans="31:31" x14ac:dyDescent="0.25">
      <c r="AE87513" s="72"/>
    </row>
    <row r="87514" spans="31:31" x14ac:dyDescent="0.25">
      <c r="AE87514" s="72"/>
    </row>
    <row r="87515" spans="31:31" x14ac:dyDescent="0.25">
      <c r="AE87515" s="72"/>
    </row>
    <row r="87516" spans="31:31" x14ac:dyDescent="0.25">
      <c r="AE87516" s="72"/>
    </row>
    <row r="87517" spans="31:31" x14ac:dyDescent="0.25">
      <c r="AE87517" s="72"/>
    </row>
    <row r="87518" spans="31:31" x14ac:dyDescent="0.25">
      <c r="AE87518" s="72"/>
    </row>
    <row r="87519" spans="31:31" x14ac:dyDescent="0.25">
      <c r="AE87519" s="72"/>
    </row>
    <row r="87520" spans="31:31" x14ac:dyDescent="0.25">
      <c r="AE87520" s="72"/>
    </row>
    <row r="87521" spans="31:31" x14ac:dyDescent="0.25">
      <c r="AE87521" s="72"/>
    </row>
    <row r="87522" spans="31:31" x14ac:dyDescent="0.25">
      <c r="AE87522" s="72"/>
    </row>
    <row r="87523" spans="31:31" x14ac:dyDescent="0.25">
      <c r="AE87523" s="72"/>
    </row>
    <row r="87524" spans="31:31" x14ac:dyDescent="0.25">
      <c r="AE87524" s="72"/>
    </row>
    <row r="87525" spans="31:31" x14ac:dyDescent="0.25">
      <c r="AE87525" s="72"/>
    </row>
    <row r="87526" spans="31:31" x14ac:dyDescent="0.25">
      <c r="AE87526" s="72"/>
    </row>
    <row r="87527" spans="31:31" x14ac:dyDescent="0.25">
      <c r="AE87527" s="72"/>
    </row>
    <row r="87528" spans="31:31" x14ac:dyDescent="0.25">
      <c r="AE87528" s="72"/>
    </row>
    <row r="87529" spans="31:31" x14ac:dyDescent="0.25">
      <c r="AE87529" s="72"/>
    </row>
    <row r="87530" spans="31:31" x14ac:dyDescent="0.25">
      <c r="AE87530" s="72"/>
    </row>
    <row r="87531" spans="31:31" x14ac:dyDescent="0.25">
      <c r="AE87531" s="72"/>
    </row>
    <row r="87532" spans="31:31" x14ac:dyDescent="0.25">
      <c r="AE87532" s="72"/>
    </row>
    <row r="87533" spans="31:31" x14ac:dyDescent="0.25">
      <c r="AE87533" s="72"/>
    </row>
    <row r="87534" spans="31:31" x14ac:dyDescent="0.25">
      <c r="AE87534" s="72"/>
    </row>
    <row r="87535" spans="31:31" x14ac:dyDescent="0.25">
      <c r="AE87535" s="72"/>
    </row>
    <row r="87536" spans="31:31" x14ac:dyDescent="0.25">
      <c r="AE87536" s="72"/>
    </row>
    <row r="87537" spans="31:31" x14ac:dyDescent="0.25">
      <c r="AE87537" s="72"/>
    </row>
    <row r="87538" spans="31:31" x14ac:dyDescent="0.25">
      <c r="AE87538" s="72"/>
    </row>
    <row r="87539" spans="31:31" x14ac:dyDescent="0.25">
      <c r="AE87539" s="72"/>
    </row>
    <row r="87540" spans="31:31" x14ac:dyDescent="0.25">
      <c r="AE87540" s="72"/>
    </row>
    <row r="87541" spans="31:31" x14ac:dyDescent="0.25">
      <c r="AE87541" s="72"/>
    </row>
    <row r="87542" spans="31:31" x14ac:dyDescent="0.25">
      <c r="AE87542" s="72"/>
    </row>
    <row r="87543" spans="31:31" x14ac:dyDescent="0.25">
      <c r="AE87543" s="72"/>
    </row>
    <row r="87544" spans="31:31" x14ac:dyDescent="0.25">
      <c r="AE87544" s="72"/>
    </row>
    <row r="87545" spans="31:31" x14ac:dyDescent="0.25">
      <c r="AE87545" s="72"/>
    </row>
    <row r="87546" spans="31:31" x14ac:dyDescent="0.25">
      <c r="AE87546" s="72"/>
    </row>
    <row r="87547" spans="31:31" x14ac:dyDescent="0.25">
      <c r="AE87547" s="72"/>
    </row>
    <row r="87548" spans="31:31" x14ac:dyDescent="0.25">
      <c r="AE87548" s="72"/>
    </row>
    <row r="87549" spans="31:31" x14ac:dyDescent="0.25">
      <c r="AE87549" s="72"/>
    </row>
    <row r="87550" spans="31:31" x14ac:dyDescent="0.25">
      <c r="AE87550" s="72"/>
    </row>
    <row r="87551" spans="31:31" x14ac:dyDescent="0.25">
      <c r="AE87551" s="72"/>
    </row>
    <row r="87552" spans="31:31" x14ac:dyDescent="0.25">
      <c r="AE87552" s="72"/>
    </row>
    <row r="87553" spans="31:31" x14ac:dyDescent="0.25">
      <c r="AE87553" s="72"/>
    </row>
    <row r="87554" spans="31:31" x14ac:dyDescent="0.25">
      <c r="AE87554" s="72"/>
    </row>
    <row r="87555" spans="31:31" x14ac:dyDescent="0.25">
      <c r="AE87555" s="72"/>
    </row>
    <row r="87556" spans="31:31" x14ac:dyDescent="0.25">
      <c r="AE87556" s="72"/>
    </row>
    <row r="87557" spans="31:31" x14ac:dyDescent="0.25">
      <c r="AE87557" s="72"/>
    </row>
    <row r="87558" spans="31:31" x14ac:dyDescent="0.25">
      <c r="AE87558" s="72"/>
    </row>
    <row r="87559" spans="31:31" x14ac:dyDescent="0.25">
      <c r="AE87559" s="72"/>
    </row>
    <row r="87560" spans="31:31" x14ac:dyDescent="0.25">
      <c r="AE87560" s="72"/>
    </row>
    <row r="87561" spans="31:31" x14ac:dyDescent="0.25">
      <c r="AE87561" s="72"/>
    </row>
    <row r="87562" spans="31:31" x14ac:dyDescent="0.25">
      <c r="AE87562" s="72"/>
    </row>
    <row r="87563" spans="31:31" x14ac:dyDescent="0.25">
      <c r="AE87563" s="72"/>
    </row>
    <row r="87564" spans="31:31" x14ac:dyDescent="0.25">
      <c r="AE87564" s="72"/>
    </row>
    <row r="87565" spans="31:31" x14ac:dyDescent="0.25">
      <c r="AE87565" s="72"/>
    </row>
    <row r="87566" spans="31:31" x14ac:dyDescent="0.25">
      <c r="AE87566" s="72"/>
    </row>
    <row r="87567" spans="31:31" x14ac:dyDescent="0.25">
      <c r="AE87567" s="72"/>
    </row>
    <row r="87568" spans="31:31" x14ac:dyDescent="0.25">
      <c r="AE87568" s="72"/>
    </row>
    <row r="87569" spans="31:31" x14ac:dyDescent="0.25">
      <c r="AE87569" s="72"/>
    </row>
    <row r="87570" spans="31:31" x14ac:dyDescent="0.25">
      <c r="AE87570" s="72"/>
    </row>
    <row r="87571" spans="31:31" x14ac:dyDescent="0.25">
      <c r="AE87571" s="72"/>
    </row>
    <row r="87572" spans="31:31" x14ac:dyDescent="0.25">
      <c r="AE87572" s="72"/>
    </row>
    <row r="87573" spans="31:31" x14ac:dyDescent="0.25">
      <c r="AE87573" s="72"/>
    </row>
    <row r="87574" spans="31:31" x14ac:dyDescent="0.25">
      <c r="AE87574" s="72"/>
    </row>
    <row r="87575" spans="31:31" x14ac:dyDescent="0.25">
      <c r="AE87575" s="72"/>
    </row>
    <row r="87576" spans="31:31" x14ac:dyDescent="0.25">
      <c r="AE87576" s="72"/>
    </row>
    <row r="87577" spans="31:31" x14ac:dyDescent="0.25">
      <c r="AE87577" s="72"/>
    </row>
    <row r="87578" spans="31:31" x14ac:dyDescent="0.25">
      <c r="AE87578" s="72"/>
    </row>
    <row r="87579" spans="31:31" x14ac:dyDescent="0.25">
      <c r="AE87579" s="72"/>
    </row>
    <row r="87580" spans="31:31" x14ac:dyDescent="0.25">
      <c r="AE87580" s="72"/>
    </row>
    <row r="87581" spans="31:31" x14ac:dyDescent="0.25">
      <c r="AE87581" s="72"/>
    </row>
    <row r="87582" spans="31:31" x14ac:dyDescent="0.25">
      <c r="AE87582" s="72"/>
    </row>
    <row r="87583" spans="31:31" x14ac:dyDescent="0.25">
      <c r="AE87583" s="72"/>
    </row>
    <row r="87584" spans="31:31" x14ac:dyDescent="0.25">
      <c r="AE87584" s="72"/>
    </row>
    <row r="87585" spans="31:31" x14ac:dyDescent="0.25">
      <c r="AE87585" s="72"/>
    </row>
    <row r="87586" spans="31:31" x14ac:dyDescent="0.25">
      <c r="AE87586" s="72"/>
    </row>
    <row r="87587" spans="31:31" x14ac:dyDescent="0.25">
      <c r="AE87587" s="72"/>
    </row>
    <row r="87588" spans="31:31" x14ac:dyDescent="0.25">
      <c r="AE87588" s="72"/>
    </row>
    <row r="87589" spans="31:31" x14ac:dyDescent="0.25">
      <c r="AE87589" s="72"/>
    </row>
    <row r="87590" spans="31:31" x14ac:dyDescent="0.25">
      <c r="AE87590" s="72"/>
    </row>
    <row r="87591" spans="31:31" x14ac:dyDescent="0.25">
      <c r="AE87591" s="72"/>
    </row>
    <row r="87592" spans="31:31" x14ac:dyDescent="0.25">
      <c r="AE87592" s="72"/>
    </row>
    <row r="87593" spans="31:31" x14ac:dyDescent="0.25">
      <c r="AE87593" s="72"/>
    </row>
    <row r="87594" spans="31:31" x14ac:dyDescent="0.25">
      <c r="AE87594" s="72"/>
    </row>
    <row r="87595" spans="31:31" x14ac:dyDescent="0.25">
      <c r="AE87595" s="72"/>
    </row>
    <row r="87596" spans="31:31" x14ac:dyDescent="0.25">
      <c r="AE87596" s="72"/>
    </row>
    <row r="87597" spans="31:31" x14ac:dyDescent="0.25">
      <c r="AE87597" s="72"/>
    </row>
    <row r="87598" spans="31:31" x14ac:dyDescent="0.25">
      <c r="AE87598" s="72"/>
    </row>
    <row r="87599" spans="31:31" x14ac:dyDescent="0.25">
      <c r="AE87599" s="72"/>
    </row>
    <row r="87600" spans="31:31" x14ac:dyDescent="0.25">
      <c r="AE87600" s="72"/>
    </row>
    <row r="87601" spans="31:31" x14ac:dyDescent="0.25">
      <c r="AE87601" s="72"/>
    </row>
    <row r="87602" spans="31:31" x14ac:dyDescent="0.25">
      <c r="AE87602" s="72"/>
    </row>
    <row r="87603" spans="31:31" x14ac:dyDescent="0.25">
      <c r="AE87603" s="72"/>
    </row>
    <row r="87604" spans="31:31" x14ac:dyDescent="0.25">
      <c r="AE87604" s="72"/>
    </row>
    <row r="87605" spans="31:31" x14ac:dyDescent="0.25">
      <c r="AE87605" s="72"/>
    </row>
    <row r="87606" spans="31:31" x14ac:dyDescent="0.25">
      <c r="AE87606" s="72"/>
    </row>
    <row r="87607" spans="31:31" x14ac:dyDescent="0.25">
      <c r="AE87607" s="72"/>
    </row>
    <row r="87608" spans="31:31" x14ac:dyDescent="0.25">
      <c r="AE87608" s="72"/>
    </row>
    <row r="87609" spans="31:31" x14ac:dyDescent="0.25">
      <c r="AE87609" s="72"/>
    </row>
    <row r="87610" spans="31:31" x14ac:dyDescent="0.25">
      <c r="AE87610" s="72"/>
    </row>
    <row r="87611" spans="31:31" x14ac:dyDescent="0.25">
      <c r="AE87611" s="72"/>
    </row>
    <row r="87612" spans="31:31" x14ac:dyDescent="0.25">
      <c r="AE87612" s="72"/>
    </row>
    <row r="87613" spans="31:31" x14ac:dyDescent="0.25">
      <c r="AE87613" s="72"/>
    </row>
    <row r="87614" spans="31:31" x14ac:dyDescent="0.25">
      <c r="AE87614" s="72"/>
    </row>
    <row r="87615" spans="31:31" x14ac:dyDescent="0.25">
      <c r="AE87615" s="72"/>
    </row>
    <row r="87616" spans="31:31" x14ac:dyDescent="0.25">
      <c r="AE87616" s="72"/>
    </row>
    <row r="87617" spans="31:31" x14ac:dyDescent="0.25">
      <c r="AE87617" s="72"/>
    </row>
    <row r="87618" spans="31:31" x14ac:dyDescent="0.25">
      <c r="AE87618" s="72"/>
    </row>
    <row r="87619" spans="31:31" x14ac:dyDescent="0.25">
      <c r="AE87619" s="72"/>
    </row>
    <row r="87620" spans="31:31" x14ac:dyDescent="0.25">
      <c r="AE87620" s="72"/>
    </row>
    <row r="87621" spans="31:31" x14ac:dyDescent="0.25">
      <c r="AE87621" s="72"/>
    </row>
    <row r="87622" spans="31:31" x14ac:dyDescent="0.25">
      <c r="AE87622" s="72"/>
    </row>
    <row r="87623" spans="31:31" x14ac:dyDescent="0.25">
      <c r="AE87623" s="72"/>
    </row>
    <row r="87624" spans="31:31" x14ac:dyDescent="0.25">
      <c r="AE87624" s="72"/>
    </row>
    <row r="87625" spans="31:31" x14ac:dyDescent="0.25">
      <c r="AE87625" s="72"/>
    </row>
    <row r="87626" spans="31:31" x14ac:dyDescent="0.25">
      <c r="AE87626" s="72"/>
    </row>
    <row r="87627" spans="31:31" x14ac:dyDescent="0.25">
      <c r="AE87627" s="72"/>
    </row>
    <row r="87628" spans="31:31" x14ac:dyDescent="0.25">
      <c r="AE87628" s="72"/>
    </row>
    <row r="87629" spans="31:31" x14ac:dyDescent="0.25">
      <c r="AE87629" s="72"/>
    </row>
    <row r="87630" spans="31:31" x14ac:dyDescent="0.25">
      <c r="AE87630" s="72"/>
    </row>
    <row r="87631" spans="31:31" x14ac:dyDescent="0.25">
      <c r="AE87631" s="72"/>
    </row>
    <row r="87632" spans="31:31" x14ac:dyDescent="0.25">
      <c r="AE87632" s="72"/>
    </row>
    <row r="87633" spans="31:31" x14ac:dyDescent="0.25">
      <c r="AE87633" s="72"/>
    </row>
    <row r="87634" spans="31:31" x14ac:dyDescent="0.25">
      <c r="AE87634" s="72"/>
    </row>
    <row r="87635" spans="31:31" x14ac:dyDescent="0.25">
      <c r="AE87635" s="72"/>
    </row>
    <row r="87636" spans="31:31" x14ac:dyDescent="0.25">
      <c r="AE87636" s="72"/>
    </row>
    <row r="87637" spans="31:31" x14ac:dyDescent="0.25">
      <c r="AE87637" s="72"/>
    </row>
    <row r="87638" spans="31:31" x14ac:dyDescent="0.25">
      <c r="AE87638" s="72"/>
    </row>
    <row r="87639" spans="31:31" x14ac:dyDescent="0.25">
      <c r="AE87639" s="72"/>
    </row>
    <row r="87640" spans="31:31" x14ac:dyDescent="0.25">
      <c r="AE87640" s="72"/>
    </row>
    <row r="87641" spans="31:31" x14ac:dyDescent="0.25">
      <c r="AE87641" s="72"/>
    </row>
    <row r="87642" spans="31:31" x14ac:dyDescent="0.25">
      <c r="AE87642" s="72"/>
    </row>
    <row r="87643" spans="31:31" x14ac:dyDescent="0.25">
      <c r="AE87643" s="72"/>
    </row>
    <row r="87644" spans="31:31" x14ac:dyDescent="0.25">
      <c r="AE87644" s="72"/>
    </row>
    <row r="87645" spans="31:31" x14ac:dyDescent="0.25">
      <c r="AE87645" s="72"/>
    </row>
    <row r="87646" spans="31:31" x14ac:dyDescent="0.25">
      <c r="AE87646" s="72"/>
    </row>
    <row r="87647" spans="31:31" x14ac:dyDescent="0.25">
      <c r="AE87647" s="72"/>
    </row>
    <row r="87648" spans="31:31" x14ac:dyDescent="0.25">
      <c r="AE87648" s="72"/>
    </row>
    <row r="87649" spans="31:31" x14ac:dyDescent="0.25">
      <c r="AE87649" s="72"/>
    </row>
    <row r="87650" spans="31:31" x14ac:dyDescent="0.25">
      <c r="AE87650" s="72"/>
    </row>
    <row r="87651" spans="31:31" x14ac:dyDescent="0.25">
      <c r="AE87651" s="72"/>
    </row>
    <row r="87652" spans="31:31" x14ac:dyDescent="0.25">
      <c r="AE87652" s="72"/>
    </row>
    <row r="87653" spans="31:31" x14ac:dyDescent="0.25">
      <c r="AE87653" s="72"/>
    </row>
    <row r="87654" spans="31:31" x14ac:dyDescent="0.25">
      <c r="AE87654" s="72"/>
    </row>
    <row r="87655" spans="31:31" x14ac:dyDescent="0.25">
      <c r="AE87655" s="72"/>
    </row>
    <row r="87656" spans="31:31" x14ac:dyDescent="0.25">
      <c r="AE87656" s="72"/>
    </row>
    <row r="87657" spans="31:31" x14ac:dyDescent="0.25">
      <c r="AE87657" s="72"/>
    </row>
    <row r="87658" spans="31:31" x14ac:dyDescent="0.25">
      <c r="AE87658" s="72"/>
    </row>
    <row r="87659" spans="31:31" x14ac:dyDescent="0.25">
      <c r="AE87659" s="72"/>
    </row>
    <row r="87660" spans="31:31" x14ac:dyDescent="0.25">
      <c r="AE87660" s="72"/>
    </row>
    <row r="87661" spans="31:31" x14ac:dyDescent="0.25">
      <c r="AE87661" s="72"/>
    </row>
    <row r="87662" spans="31:31" x14ac:dyDescent="0.25">
      <c r="AE87662" s="72"/>
    </row>
    <row r="87663" spans="31:31" x14ac:dyDescent="0.25">
      <c r="AE87663" s="72"/>
    </row>
    <row r="87664" spans="31:31" x14ac:dyDescent="0.25">
      <c r="AE87664" s="72"/>
    </row>
    <row r="87665" spans="31:31" x14ac:dyDescent="0.25">
      <c r="AE87665" s="72"/>
    </row>
    <row r="87666" spans="31:31" x14ac:dyDescent="0.25">
      <c r="AE87666" s="72"/>
    </row>
    <row r="87667" spans="31:31" x14ac:dyDescent="0.25">
      <c r="AE87667" s="72"/>
    </row>
    <row r="87668" spans="31:31" x14ac:dyDescent="0.25">
      <c r="AE87668" s="72"/>
    </row>
    <row r="87669" spans="31:31" x14ac:dyDescent="0.25">
      <c r="AE87669" s="72"/>
    </row>
    <row r="87670" spans="31:31" x14ac:dyDescent="0.25">
      <c r="AE87670" s="72"/>
    </row>
    <row r="87671" spans="31:31" x14ac:dyDescent="0.25">
      <c r="AE87671" s="72"/>
    </row>
    <row r="87672" spans="31:31" x14ac:dyDescent="0.25">
      <c r="AE87672" s="72"/>
    </row>
    <row r="87673" spans="31:31" x14ac:dyDescent="0.25">
      <c r="AE87673" s="72"/>
    </row>
    <row r="87674" spans="31:31" x14ac:dyDescent="0.25">
      <c r="AE87674" s="72"/>
    </row>
    <row r="87675" spans="31:31" x14ac:dyDescent="0.25">
      <c r="AE87675" s="72"/>
    </row>
    <row r="87676" spans="31:31" x14ac:dyDescent="0.25">
      <c r="AE87676" s="72"/>
    </row>
    <row r="87677" spans="31:31" x14ac:dyDescent="0.25">
      <c r="AE87677" s="72"/>
    </row>
    <row r="87678" spans="31:31" x14ac:dyDescent="0.25">
      <c r="AE87678" s="72"/>
    </row>
    <row r="87679" spans="31:31" x14ac:dyDescent="0.25">
      <c r="AE87679" s="72"/>
    </row>
    <row r="87680" spans="31:31" x14ac:dyDescent="0.25">
      <c r="AE87680" s="72"/>
    </row>
    <row r="87681" spans="31:31" x14ac:dyDescent="0.25">
      <c r="AE87681" s="72"/>
    </row>
    <row r="87682" spans="31:31" x14ac:dyDescent="0.25">
      <c r="AE87682" s="72"/>
    </row>
    <row r="87683" spans="31:31" x14ac:dyDescent="0.25">
      <c r="AE87683" s="72"/>
    </row>
    <row r="87684" spans="31:31" x14ac:dyDescent="0.25">
      <c r="AE87684" s="72"/>
    </row>
    <row r="87685" spans="31:31" x14ac:dyDescent="0.25">
      <c r="AE87685" s="72"/>
    </row>
    <row r="87686" spans="31:31" x14ac:dyDescent="0.25">
      <c r="AE87686" s="72"/>
    </row>
    <row r="87687" spans="31:31" x14ac:dyDescent="0.25">
      <c r="AE87687" s="72"/>
    </row>
    <row r="87688" spans="31:31" x14ac:dyDescent="0.25">
      <c r="AE87688" s="72"/>
    </row>
    <row r="87689" spans="31:31" x14ac:dyDescent="0.25">
      <c r="AE87689" s="72"/>
    </row>
    <row r="87690" spans="31:31" x14ac:dyDescent="0.25">
      <c r="AE87690" s="72"/>
    </row>
    <row r="87691" spans="31:31" x14ac:dyDescent="0.25">
      <c r="AE87691" s="72"/>
    </row>
    <row r="87692" spans="31:31" x14ac:dyDescent="0.25">
      <c r="AE87692" s="72"/>
    </row>
    <row r="87693" spans="31:31" x14ac:dyDescent="0.25">
      <c r="AE87693" s="72"/>
    </row>
    <row r="87694" spans="31:31" x14ac:dyDescent="0.25">
      <c r="AE87694" s="72"/>
    </row>
    <row r="87695" spans="31:31" x14ac:dyDescent="0.25">
      <c r="AE87695" s="72"/>
    </row>
    <row r="87696" spans="31:31" x14ac:dyDescent="0.25">
      <c r="AE87696" s="72"/>
    </row>
    <row r="87697" spans="31:31" x14ac:dyDescent="0.25">
      <c r="AE87697" s="72"/>
    </row>
    <row r="87698" spans="31:31" x14ac:dyDescent="0.25">
      <c r="AE87698" s="72"/>
    </row>
    <row r="87699" spans="31:31" x14ac:dyDescent="0.25">
      <c r="AE87699" s="72"/>
    </row>
    <row r="87700" spans="31:31" x14ac:dyDescent="0.25">
      <c r="AE87700" s="72"/>
    </row>
    <row r="87701" spans="31:31" x14ac:dyDescent="0.25">
      <c r="AE87701" s="72"/>
    </row>
    <row r="87702" spans="31:31" x14ac:dyDescent="0.25">
      <c r="AE87702" s="72"/>
    </row>
    <row r="87703" spans="31:31" x14ac:dyDescent="0.25">
      <c r="AE87703" s="72"/>
    </row>
    <row r="87704" spans="31:31" x14ac:dyDescent="0.25">
      <c r="AE87704" s="72"/>
    </row>
    <row r="87705" spans="31:31" x14ac:dyDescent="0.25">
      <c r="AE87705" s="72"/>
    </row>
    <row r="87706" spans="31:31" x14ac:dyDescent="0.25">
      <c r="AE87706" s="72"/>
    </row>
    <row r="87707" spans="31:31" x14ac:dyDescent="0.25">
      <c r="AE87707" s="72"/>
    </row>
    <row r="87708" spans="31:31" x14ac:dyDescent="0.25">
      <c r="AE87708" s="72"/>
    </row>
    <row r="87709" spans="31:31" x14ac:dyDescent="0.25">
      <c r="AE87709" s="72"/>
    </row>
    <row r="87710" spans="31:31" x14ac:dyDescent="0.25">
      <c r="AE87710" s="72"/>
    </row>
    <row r="87711" spans="31:31" x14ac:dyDescent="0.25">
      <c r="AE87711" s="72"/>
    </row>
    <row r="87712" spans="31:31" x14ac:dyDescent="0.25">
      <c r="AE87712" s="72"/>
    </row>
    <row r="87713" spans="31:31" x14ac:dyDescent="0.25">
      <c r="AE87713" s="72"/>
    </row>
    <row r="87714" spans="31:31" x14ac:dyDescent="0.25">
      <c r="AE87714" s="72"/>
    </row>
    <row r="87715" spans="31:31" x14ac:dyDescent="0.25">
      <c r="AE87715" s="72"/>
    </row>
    <row r="87716" spans="31:31" x14ac:dyDescent="0.25">
      <c r="AE87716" s="72"/>
    </row>
    <row r="87717" spans="31:31" x14ac:dyDescent="0.25">
      <c r="AE87717" s="72"/>
    </row>
    <row r="87718" spans="31:31" x14ac:dyDescent="0.25">
      <c r="AE87718" s="72"/>
    </row>
    <row r="87719" spans="31:31" x14ac:dyDescent="0.25">
      <c r="AE87719" s="72"/>
    </row>
    <row r="87720" spans="31:31" x14ac:dyDescent="0.25">
      <c r="AE87720" s="72"/>
    </row>
    <row r="87721" spans="31:31" x14ac:dyDescent="0.25">
      <c r="AE87721" s="72"/>
    </row>
    <row r="87722" spans="31:31" x14ac:dyDescent="0.25">
      <c r="AE87722" s="72"/>
    </row>
    <row r="87723" spans="31:31" x14ac:dyDescent="0.25">
      <c r="AE87723" s="72"/>
    </row>
    <row r="87724" spans="31:31" x14ac:dyDescent="0.25">
      <c r="AE87724" s="72"/>
    </row>
    <row r="87725" spans="31:31" x14ac:dyDescent="0.25">
      <c r="AE87725" s="72"/>
    </row>
    <row r="87726" spans="31:31" x14ac:dyDescent="0.25">
      <c r="AE87726" s="72"/>
    </row>
    <row r="87727" spans="31:31" x14ac:dyDescent="0.25">
      <c r="AE87727" s="72"/>
    </row>
    <row r="87728" spans="31:31" x14ac:dyDescent="0.25">
      <c r="AE87728" s="72"/>
    </row>
    <row r="87729" spans="31:31" x14ac:dyDescent="0.25">
      <c r="AE87729" s="72"/>
    </row>
    <row r="87730" spans="31:31" x14ac:dyDescent="0.25">
      <c r="AE87730" s="72"/>
    </row>
    <row r="87731" spans="31:31" x14ac:dyDescent="0.25">
      <c r="AE87731" s="72"/>
    </row>
    <row r="87732" spans="31:31" x14ac:dyDescent="0.25">
      <c r="AE87732" s="72"/>
    </row>
    <row r="87733" spans="31:31" x14ac:dyDescent="0.25">
      <c r="AE87733" s="72"/>
    </row>
    <row r="87734" spans="31:31" x14ac:dyDescent="0.25">
      <c r="AE87734" s="72"/>
    </row>
    <row r="87735" spans="31:31" x14ac:dyDescent="0.25">
      <c r="AE87735" s="72"/>
    </row>
    <row r="87736" spans="31:31" x14ac:dyDescent="0.25">
      <c r="AE87736" s="72"/>
    </row>
    <row r="87737" spans="31:31" x14ac:dyDescent="0.25">
      <c r="AE87737" s="72"/>
    </row>
    <row r="87738" spans="31:31" x14ac:dyDescent="0.25">
      <c r="AE87738" s="72"/>
    </row>
    <row r="87739" spans="31:31" x14ac:dyDescent="0.25">
      <c r="AE87739" s="72"/>
    </row>
    <row r="87740" spans="31:31" x14ac:dyDescent="0.25">
      <c r="AE87740" s="72"/>
    </row>
    <row r="87741" spans="31:31" x14ac:dyDescent="0.25">
      <c r="AE87741" s="72"/>
    </row>
    <row r="87742" spans="31:31" x14ac:dyDescent="0.25">
      <c r="AE87742" s="72"/>
    </row>
    <row r="87743" spans="31:31" x14ac:dyDescent="0.25">
      <c r="AE87743" s="72"/>
    </row>
    <row r="87744" spans="31:31" x14ac:dyDescent="0.25">
      <c r="AE87744" s="72"/>
    </row>
    <row r="87745" spans="31:31" x14ac:dyDescent="0.25">
      <c r="AE87745" s="72"/>
    </row>
    <row r="87746" spans="31:31" x14ac:dyDescent="0.25">
      <c r="AE87746" s="72"/>
    </row>
    <row r="87747" spans="31:31" x14ac:dyDescent="0.25">
      <c r="AE87747" s="72"/>
    </row>
    <row r="87748" spans="31:31" x14ac:dyDescent="0.25">
      <c r="AE87748" s="72"/>
    </row>
    <row r="87749" spans="31:31" x14ac:dyDescent="0.25">
      <c r="AE87749" s="72"/>
    </row>
    <row r="87750" spans="31:31" x14ac:dyDescent="0.25">
      <c r="AE87750" s="72"/>
    </row>
    <row r="87751" spans="31:31" x14ac:dyDescent="0.25">
      <c r="AE87751" s="72"/>
    </row>
    <row r="87752" spans="31:31" x14ac:dyDescent="0.25">
      <c r="AE87752" s="72"/>
    </row>
    <row r="87753" spans="31:31" x14ac:dyDescent="0.25">
      <c r="AE87753" s="72"/>
    </row>
    <row r="87754" spans="31:31" x14ac:dyDescent="0.25">
      <c r="AE87754" s="72"/>
    </row>
    <row r="87755" spans="31:31" x14ac:dyDescent="0.25">
      <c r="AE87755" s="72"/>
    </row>
    <row r="87756" spans="31:31" x14ac:dyDescent="0.25">
      <c r="AE87756" s="72"/>
    </row>
    <row r="87757" spans="31:31" x14ac:dyDescent="0.25">
      <c r="AE87757" s="72"/>
    </row>
    <row r="87758" spans="31:31" x14ac:dyDescent="0.25">
      <c r="AE87758" s="72"/>
    </row>
    <row r="87759" spans="31:31" x14ac:dyDescent="0.25">
      <c r="AE87759" s="72"/>
    </row>
    <row r="87760" spans="31:31" x14ac:dyDescent="0.25">
      <c r="AE87760" s="72"/>
    </row>
    <row r="87761" spans="31:31" x14ac:dyDescent="0.25">
      <c r="AE87761" s="72"/>
    </row>
    <row r="87762" spans="31:31" x14ac:dyDescent="0.25">
      <c r="AE87762" s="72"/>
    </row>
    <row r="87763" spans="31:31" x14ac:dyDescent="0.25">
      <c r="AE87763" s="72"/>
    </row>
    <row r="87764" spans="31:31" x14ac:dyDescent="0.25">
      <c r="AE87764" s="72"/>
    </row>
    <row r="87765" spans="31:31" x14ac:dyDescent="0.25">
      <c r="AE87765" s="72"/>
    </row>
    <row r="87766" spans="31:31" x14ac:dyDescent="0.25">
      <c r="AE87766" s="72"/>
    </row>
    <row r="87767" spans="31:31" x14ac:dyDescent="0.25">
      <c r="AE87767" s="72"/>
    </row>
    <row r="87768" spans="31:31" x14ac:dyDescent="0.25">
      <c r="AE87768" s="72"/>
    </row>
    <row r="87769" spans="31:31" x14ac:dyDescent="0.25">
      <c r="AE87769" s="72"/>
    </row>
    <row r="87770" spans="31:31" x14ac:dyDescent="0.25">
      <c r="AE87770" s="72"/>
    </row>
    <row r="87771" spans="31:31" x14ac:dyDescent="0.25">
      <c r="AE87771" s="72"/>
    </row>
    <row r="87772" spans="31:31" x14ac:dyDescent="0.25">
      <c r="AE87772" s="72"/>
    </row>
    <row r="87773" spans="31:31" x14ac:dyDescent="0.25">
      <c r="AE87773" s="72"/>
    </row>
    <row r="87774" spans="31:31" x14ac:dyDescent="0.25">
      <c r="AE87774" s="72"/>
    </row>
    <row r="87775" spans="31:31" x14ac:dyDescent="0.25">
      <c r="AE87775" s="72"/>
    </row>
    <row r="87776" spans="31:31" x14ac:dyDescent="0.25">
      <c r="AE87776" s="72"/>
    </row>
    <row r="87777" spans="31:31" x14ac:dyDescent="0.25">
      <c r="AE87777" s="72"/>
    </row>
    <row r="87778" spans="31:31" x14ac:dyDescent="0.25">
      <c r="AE87778" s="72"/>
    </row>
    <row r="87779" spans="31:31" x14ac:dyDescent="0.25">
      <c r="AE87779" s="72"/>
    </row>
    <row r="87780" spans="31:31" x14ac:dyDescent="0.25">
      <c r="AE87780" s="72"/>
    </row>
    <row r="87781" spans="31:31" x14ac:dyDescent="0.25">
      <c r="AE87781" s="72"/>
    </row>
    <row r="87782" spans="31:31" x14ac:dyDescent="0.25">
      <c r="AE87782" s="72"/>
    </row>
    <row r="87783" spans="31:31" x14ac:dyDescent="0.25">
      <c r="AE87783" s="72"/>
    </row>
    <row r="87784" spans="31:31" x14ac:dyDescent="0.25">
      <c r="AE87784" s="72"/>
    </row>
    <row r="87785" spans="31:31" x14ac:dyDescent="0.25">
      <c r="AE87785" s="72"/>
    </row>
    <row r="87786" spans="31:31" x14ac:dyDescent="0.25">
      <c r="AE87786" s="72"/>
    </row>
    <row r="87787" spans="31:31" x14ac:dyDescent="0.25">
      <c r="AE87787" s="72"/>
    </row>
    <row r="87788" spans="31:31" x14ac:dyDescent="0.25">
      <c r="AE87788" s="72"/>
    </row>
    <row r="87789" spans="31:31" x14ac:dyDescent="0.25">
      <c r="AE87789" s="72"/>
    </row>
    <row r="87790" spans="31:31" x14ac:dyDescent="0.25">
      <c r="AE87790" s="72"/>
    </row>
    <row r="87791" spans="31:31" x14ac:dyDescent="0.25">
      <c r="AE87791" s="72"/>
    </row>
    <row r="87792" spans="31:31" x14ac:dyDescent="0.25">
      <c r="AE87792" s="72"/>
    </row>
    <row r="87793" spans="31:31" x14ac:dyDescent="0.25">
      <c r="AE87793" s="72"/>
    </row>
    <row r="87794" spans="31:31" x14ac:dyDescent="0.25">
      <c r="AE87794" s="72"/>
    </row>
    <row r="87795" spans="31:31" x14ac:dyDescent="0.25">
      <c r="AE87795" s="72"/>
    </row>
    <row r="87796" spans="31:31" x14ac:dyDescent="0.25">
      <c r="AE87796" s="72"/>
    </row>
    <row r="87797" spans="31:31" x14ac:dyDescent="0.25">
      <c r="AE87797" s="72"/>
    </row>
    <row r="87798" spans="31:31" x14ac:dyDescent="0.25">
      <c r="AE87798" s="72"/>
    </row>
    <row r="87799" spans="31:31" x14ac:dyDescent="0.25">
      <c r="AE87799" s="72"/>
    </row>
    <row r="87800" spans="31:31" x14ac:dyDescent="0.25">
      <c r="AE87800" s="72"/>
    </row>
    <row r="87801" spans="31:31" x14ac:dyDescent="0.25">
      <c r="AE87801" s="72"/>
    </row>
    <row r="87802" spans="31:31" x14ac:dyDescent="0.25">
      <c r="AE87802" s="72"/>
    </row>
    <row r="87803" spans="31:31" x14ac:dyDescent="0.25">
      <c r="AE87803" s="72"/>
    </row>
    <row r="87804" spans="31:31" x14ac:dyDescent="0.25">
      <c r="AE87804" s="72"/>
    </row>
    <row r="87805" spans="31:31" x14ac:dyDescent="0.25">
      <c r="AE87805" s="72"/>
    </row>
    <row r="87806" spans="31:31" x14ac:dyDescent="0.25">
      <c r="AE87806" s="72"/>
    </row>
    <row r="87807" spans="31:31" x14ac:dyDescent="0.25">
      <c r="AE87807" s="72"/>
    </row>
    <row r="87808" spans="31:31" x14ac:dyDescent="0.25">
      <c r="AE87808" s="72"/>
    </row>
    <row r="87809" spans="31:31" x14ac:dyDescent="0.25">
      <c r="AE87809" s="72"/>
    </row>
    <row r="87810" spans="31:31" x14ac:dyDescent="0.25">
      <c r="AE87810" s="72"/>
    </row>
    <row r="87811" spans="31:31" x14ac:dyDescent="0.25">
      <c r="AE87811" s="72"/>
    </row>
    <row r="87812" spans="31:31" x14ac:dyDescent="0.25">
      <c r="AE87812" s="72"/>
    </row>
    <row r="87813" spans="31:31" x14ac:dyDescent="0.25">
      <c r="AE87813" s="72"/>
    </row>
    <row r="87814" spans="31:31" x14ac:dyDescent="0.25">
      <c r="AE87814" s="72"/>
    </row>
    <row r="87815" spans="31:31" x14ac:dyDescent="0.25">
      <c r="AE87815" s="72"/>
    </row>
    <row r="87816" spans="31:31" x14ac:dyDescent="0.25">
      <c r="AE87816" s="72"/>
    </row>
    <row r="87817" spans="31:31" x14ac:dyDescent="0.25">
      <c r="AE87817" s="72"/>
    </row>
    <row r="87818" spans="31:31" x14ac:dyDescent="0.25">
      <c r="AE87818" s="72"/>
    </row>
    <row r="87819" spans="31:31" x14ac:dyDescent="0.25">
      <c r="AE87819" s="72"/>
    </row>
    <row r="87820" spans="31:31" x14ac:dyDescent="0.25">
      <c r="AE87820" s="72"/>
    </row>
    <row r="87821" spans="31:31" x14ac:dyDescent="0.25">
      <c r="AE87821" s="72"/>
    </row>
    <row r="87822" spans="31:31" x14ac:dyDescent="0.25">
      <c r="AE87822" s="72"/>
    </row>
    <row r="87823" spans="31:31" x14ac:dyDescent="0.25">
      <c r="AE87823" s="72"/>
    </row>
    <row r="87824" spans="31:31" x14ac:dyDescent="0.25">
      <c r="AE87824" s="72"/>
    </row>
    <row r="87825" spans="31:31" x14ac:dyDescent="0.25">
      <c r="AE87825" s="72"/>
    </row>
    <row r="87826" spans="31:31" x14ac:dyDescent="0.25">
      <c r="AE87826" s="72"/>
    </row>
    <row r="87827" spans="31:31" x14ac:dyDescent="0.25">
      <c r="AE87827" s="72"/>
    </row>
    <row r="87828" spans="31:31" x14ac:dyDescent="0.25">
      <c r="AE87828" s="72"/>
    </row>
    <row r="87829" spans="31:31" x14ac:dyDescent="0.25">
      <c r="AE87829" s="72"/>
    </row>
    <row r="87830" spans="31:31" x14ac:dyDescent="0.25">
      <c r="AE87830" s="72"/>
    </row>
    <row r="87831" spans="31:31" x14ac:dyDescent="0.25">
      <c r="AE87831" s="72"/>
    </row>
    <row r="87832" spans="31:31" x14ac:dyDescent="0.25">
      <c r="AE87832" s="72"/>
    </row>
    <row r="87833" spans="31:31" x14ac:dyDescent="0.25">
      <c r="AE87833" s="72"/>
    </row>
    <row r="87834" spans="31:31" x14ac:dyDescent="0.25">
      <c r="AE87834" s="72"/>
    </row>
    <row r="87835" spans="31:31" x14ac:dyDescent="0.25">
      <c r="AE87835" s="72"/>
    </row>
    <row r="87836" spans="31:31" x14ac:dyDescent="0.25">
      <c r="AE87836" s="72"/>
    </row>
    <row r="87837" spans="31:31" x14ac:dyDescent="0.25">
      <c r="AE87837" s="72"/>
    </row>
    <row r="87838" spans="31:31" x14ac:dyDescent="0.25">
      <c r="AE87838" s="72"/>
    </row>
    <row r="87839" spans="31:31" x14ac:dyDescent="0.25">
      <c r="AE87839" s="72"/>
    </row>
    <row r="87840" spans="31:31" x14ac:dyDescent="0.25">
      <c r="AE87840" s="72"/>
    </row>
    <row r="87841" spans="31:31" x14ac:dyDescent="0.25">
      <c r="AE87841" s="72"/>
    </row>
    <row r="87842" spans="31:31" x14ac:dyDescent="0.25">
      <c r="AE87842" s="72"/>
    </row>
    <row r="87843" spans="31:31" x14ac:dyDescent="0.25">
      <c r="AE87843" s="72"/>
    </row>
    <row r="87844" spans="31:31" x14ac:dyDescent="0.25">
      <c r="AE87844" s="72"/>
    </row>
    <row r="87845" spans="31:31" x14ac:dyDescent="0.25">
      <c r="AE87845" s="72"/>
    </row>
    <row r="87846" spans="31:31" x14ac:dyDescent="0.25">
      <c r="AE87846" s="72"/>
    </row>
    <row r="87847" spans="31:31" x14ac:dyDescent="0.25">
      <c r="AE87847" s="72"/>
    </row>
    <row r="87848" spans="31:31" x14ac:dyDescent="0.25">
      <c r="AE87848" s="72"/>
    </row>
    <row r="87849" spans="31:31" x14ac:dyDescent="0.25">
      <c r="AE87849" s="72"/>
    </row>
    <row r="87850" spans="31:31" x14ac:dyDescent="0.25">
      <c r="AE87850" s="72"/>
    </row>
    <row r="87851" spans="31:31" x14ac:dyDescent="0.25">
      <c r="AE87851" s="72"/>
    </row>
    <row r="87852" spans="31:31" x14ac:dyDescent="0.25">
      <c r="AE87852" s="72"/>
    </row>
    <row r="87853" spans="31:31" x14ac:dyDescent="0.25">
      <c r="AE87853" s="72"/>
    </row>
    <row r="87854" spans="31:31" x14ac:dyDescent="0.25">
      <c r="AE87854" s="72"/>
    </row>
    <row r="87855" spans="31:31" x14ac:dyDescent="0.25">
      <c r="AE87855" s="72"/>
    </row>
    <row r="87856" spans="31:31" x14ac:dyDescent="0.25">
      <c r="AE87856" s="72"/>
    </row>
    <row r="87857" spans="31:31" x14ac:dyDescent="0.25">
      <c r="AE87857" s="72"/>
    </row>
    <row r="87858" spans="31:31" x14ac:dyDescent="0.25">
      <c r="AE87858" s="72"/>
    </row>
    <row r="87859" spans="31:31" x14ac:dyDescent="0.25">
      <c r="AE87859" s="72"/>
    </row>
    <row r="87860" spans="31:31" x14ac:dyDescent="0.25">
      <c r="AE87860" s="72"/>
    </row>
    <row r="87861" spans="31:31" x14ac:dyDescent="0.25">
      <c r="AE87861" s="72"/>
    </row>
    <row r="87862" spans="31:31" x14ac:dyDescent="0.25">
      <c r="AE87862" s="72"/>
    </row>
    <row r="87863" spans="31:31" x14ac:dyDescent="0.25">
      <c r="AE87863" s="72"/>
    </row>
    <row r="87864" spans="31:31" x14ac:dyDescent="0.25">
      <c r="AE87864" s="72"/>
    </row>
    <row r="87865" spans="31:31" x14ac:dyDescent="0.25">
      <c r="AE87865" s="72"/>
    </row>
    <row r="87866" spans="31:31" x14ac:dyDescent="0.25">
      <c r="AE87866" s="72"/>
    </row>
    <row r="87867" spans="31:31" x14ac:dyDescent="0.25">
      <c r="AE87867" s="72"/>
    </row>
    <row r="87868" spans="31:31" x14ac:dyDescent="0.25">
      <c r="AE87868" s="72"/>
    </row>
    <row r="87869" spans="31:31" x14ac:dyDescent="0.25">
      <c r="AE87869" s="72"/>
    </row>
    <row r="87870" spans="31:31" x14ac:dyDescent="0.25">
      <c r="AE87870" s="72"/>
    </row>
    <row r="87871" spans="31:31" x14ac:dyDescent="0.25">
      <c r="AE87871" s="72"/>
    </row>
    <row r="87872" spans="31:31" x14ac:dyDescent="0.25">
      <c r="AE87872" s="72"/>
    </row>
    <row r="87873" spans="31:31" x14ac:dyDescent="0.25">
      <c r="AE87873" s="72"/>
    </row>
    <row r="87874" spans="31:31" x14ac:dyDescent="0.25">
      <c r="AE87874" s="72"/>
    </row>
    <row r="87875" spans="31:31" x14ac:dyDescent="0.25">
      <c r="AE87875" s="72"/>
    </row>
    <row r="87876" spans="31:31" x14ac:dyDescent="0.25">
      <c r="AE87876" s="72"/>
    </row>
    <row r="87877" spans="31:31" x14ac:dyDescent="0.25">
      <c r="AE87877" s="72"/>
    </row>
    <row r="87878" spans="31:31" x14ac:dyDescent="0.25">
      <c r="AE87878" s="72"/>
    </row>
    <row r="87879" spans="31:31" x14ac:dyDescent="0.25">
      <c r="AE87879" s="72"/>
    </row>
    <row r="87880" spans="31:31" x14ac:dyDescent="0.25">
      <c r="AE87880" s="72"/>
    </row>
    <row r="87881" spans="31:31" x14ac:dyDescent="0.25">
      <c r="AE87881" s="72"/>
    </row>
    <row r="87882" spans="31:31" x14ac:dyDescent="0.25">
      <c r="AE87882" s="72"/>
    </row>
    <row r="87883" spans="31:31" x14ac:dyDescent="0.25">
      <c r="AE87883" s="72"/>
    </row>
    <row r="87884" spans="31:31" x14ac:dyDescent="0.25">
      <c r="AE87884" s="72"/>
    </row>
    <row r="87885" spans="31:31" x14ac:dyDescent="0.25">
      <c r="AE87885" s="72"/>
    </row>
    <row r="87886" spans="31:31" x14ac:dyDescent="0.25">
      <c r="AE87886" s="72"/>
    </row>
    <row r="87887" spans="31:31" x14ac:dyDescent="0.25">
      <c r="AE87887" s="72"/>
    </row>
    <row r="87888" spans="31:31" x14ac:dyDescent="0.25">
      <c r="AE87888" s="72"/>
    </row>
    <row r="87889" spans="31:31" x14ac:dyDescent="0.25">
      <c r="AE87889" s="72"/>
    </row>
    <row r="87890" spans="31:31" x14ac:dyDescent="0.25">
      <c r="AE87890" s="72"/>
    </row>
    <row r="87891" spans="31:31" x14ac:dyDescent="0.25">
      <c r="AE87891" s="72"/>
    </row>
    <row r="87892" spans="31:31" x14ac:dyDescent="0.25">
      <c r="AE87892" s="72"/>
    </row>
    <row r="87893" spans="31:31" x14ac:dyDescent="0.25">
      <c r="AE87893" s="72"/>
    </row>
    <row r="87894" spans="31:31" x14ac:dyDescent="0.25">
      <c r="AE87894" s="72"/>
    </row>
    <row r="87895" spans="31:31" x14ac:dyDescent="0.25">
      <c r="AE87895" s="72"/>
    </row>
    <row r="87896" spans="31:31" x14ac:dyDescent="0.25">
      <c r="AE87896" s="72"/>
    </row>
    <row r="87897" spans="31:31" x14ac:dyDescent="0.25">
      <c r="AE87897" s="72"/>
    </row>
    <row r="87898" spans="31:31" x14ac:dyDescent="0.25">
      <c r="AE87898" s="72"/>
    </row>
    <row r="87899" spans="31:31" x14ac:dyDescent="0.25">
      <c r="AE87899" s="72"/>
    </row>
    <row r="87900" spans="31:31" x14ac:dyDescent="0.25">
      <c r="AE87900" s="72"/>
    </row>
    <row r="87901" spans="31:31" x14ac:dyDescent="0.25">
      <c r="AE87901" s="72"/>
    </row>
    <row r="87902" spans="31:31" x14ac:dyDescent="0.25">
      <c r="AE87902" s="72"/>
    </row>
    <row r="87903" spans="31:31" x14ac:dyDescent="0.25">
      <c r="AE87903" s="72"/>
    </row>
    <row r="87904" spans="31:31" x14ac:dyDescent="0.25">
      <c r="AE87904" s="72"/>
    </row>
    <row r="87905" spans="31:31" x14ac:dyDescent="0.25">
      <c r="AE87905" s="72"/>
    </row>
    <row r="87906" spans="31:31" x14ac:dyDescent="0.25">
      <c r="AE87906" s="72"/>
    </row>
    <row r="87907" spans="31:31" x14ac:dyDescent="0.25">
      <c r="AE87907" s="72"/>
    </row>
    <row r="87908" spans="31:31" x14ac:dyDescent="0.25">
      <c r="AE87908" s="72"/>
    </row>
    <row r="87909" spans="31:31" x14ac:dyDescent="0.25">
      <c r="AE87909" s="72"/>
    </row>
    <row r="87910" spans="31:31" x14ac:dyDescent="0.25">
      <c r="AE87910" s="72"/>
    </row>
    <row r="87911" spans="31:31" x14ac:dyDescent="0.25">
      <c r="AE87911" s="72"/>
    </row>
    <row r="87912" spans="31:31" x14ac:dyDescent="0.25">
      <c r="AE87912" s="72"/>
    </row>
    <row r="87913" spans="31:31" x14ac:dyDescent="0.25">
      <c r="AE87913" s="72"/>
    </row>
    <row r="87914" spans="31:31" x14ac:dyDescent="0.25">
      <c r="AE87914" s="72"/>
    </row>
    <row r="87915" spans="31:31" x14ac:dyDescent="0.25">
      <c r="AE87915" s="72"/>
    </row>
    <row r="87916" spans="31:31" x14ac:dyDescent="0.25">
      <c r="AE87916" s="72"/>
    </row>
    <row r="87917" spans="31:31" x14ac:dyDescent="0.25">
      <c r="AE87917" s="72"/>
    </row>
    <row r="87918" spans="31:31" x14ac:dyDescent="0.25">
      <c r="AE87918" s="72"/>
    </row>
    <row r="87919" spans="31:31" x14ac:dyDescent="0.25">
      <c r="AE87919" s="72"/>
    </row>
    <row r="87920" spans="31:31" x14ac:dyDescent="0.25">
      <c r="AE87920" s="72"/>
    </row>
    <row r="87921" spans="31:31" x14ac:dyDescent="0.25">
      <c r="AE87921" s="72"/>
    </row>
    <row r="87922" spans="31:31" x14ac:dyDescent="0.25">
      <c r="AE87922" s="72"/>
    </row>
    <row r="87923" spans="31:31" x14ac:dyDescent="0.25">
      <c r="AE87923" s="72"/>
    </row>
    <row r="87924" spans="31:31" x14ac:dyDescent="0.25">
      <c r="AE87924" s="72"/>
    </row>
    <row r="87925" spans="31:31" x14ac:dyDescent="0.25">
      <c r="AE87925" s="72"/>
    </row>
    <row r="87926" spans="31:31" x14ac:dyDescent="0.25">
      <c r="AE87926" s="72"/>
    </row>
    <row r="87927" spans="31:31" x14ac:dyDescent="0.25">
      <c r="AE87927" s="72"/>
    </row>
    <row r="87928" spans="31:31" x14ac:dyDescent="0.25">
      <c r="AE87928" s="72"/>
    </row>
    <row r="87929" spans="31:31" x14ac:dyDescent="0.25">
      <c r="AE87929" s="72"/>
    </row>
    <row r="87930" spans="31:31" x14ac:dyDescent="0.25">
      <c r="AE87930" s="72"/>
    </row>
    <row r="87931" spans="31:31" x14ac:dyDescent="0.25">
      <c r="AE87931" s="72"/>
    </row>
    <row r="87932" spans="31:31" x14ac:dyDescent="0.25">
      <c r="AE87932" s="72"/>
    </row>
    <row r="87933" spans="31:31" x14ac:dyDescent="0.25">
      <c r="AE87933" s="72"/>
    </row>
    <row r="87934" spans="31:31" x14ac:dyDescent="0.25">
      <c r="AE87934" s="72"/>
    </row>
    <row r="87935" spans="31:31" x14ac:dyDescent="0.25">
      <c r="AE87935" s="72"/>
    </row>
    <row r="87936" spans="31:31" x14ac:dyDescent="0.25">
      <c r="AE87936" s="72"/>
    </row>
    <row r="87937" spans="31:31" x14ac:dyDescent="0.25">
      <c r="AE87937" s="72"/>
    </row>
    <row r="87938" spans="31:31" x14ac:dyDescent="0.25">
      <c r="AE87938" s="72"/>
    </row>
    <row r="87939" spans="31:31" x14ac:dyDescent="0.25">
      <c r="AE87939" s="72"/>
    </row>
    <row r="87940" spans="31:31" x14ac:dyDescent="0.25">
      <c r="AE87940" s="72"/>
    </row>
    <row r="87941" spans="31:31" x14ac:dyDescent="0.25">
      <c r="AE87941" s="72"/>
    </row>
    <row r="87942" spans="31:31" x14ac:dyDescent="0.25">
      <c r="AE87942" s="72"/>
    </row>
    <row r="87943" spans="31:31" x14ac:dyDescent="0.25">
      <c r="AE87943" s="72"/>
    </row>
    <row r="87944" spans="31:31" x14ac:dyDescent="0.25">
      <c r="AE87944" s="72"/>
    </row>
    <row r="87945" spans="31:31" x14ac:dyDescent="0.25">
      <c r="AE87945" s="72"/>
    </row>
    <row r="87946" spans="31:31" x14ac:dyDescent="0.25">
      <c r="AE87946" s="72"/>
    </row>
    <row r="87947" spans="31:31" x14ac:dyDescent="0.25">
      <c r="AE87947" s="72"/>
    </row>
    <row r="87948" spans="31:31" x14ac:dyDescent="0.25">
      <c r="AE87948" s="72"/>
    </row>
    <row r="87949" spans="31:31" x14ac:dyDescent="0.25">
      <c r="AE87949" s="72"/>
    </row>
    <row r="87950" spans="31:31" x14ac:dyDescent="0.25">
      <c r="AE87950" s="72"/>
    </row>
    <row r="87951" spans="31:31" x14ac:dyDescent="0.25">
      <c r="AE87951" s="72"/>
    </row>
    <row r="87952" spans="31:31" x14ac:dyDescent="0.25">
      <c r="AE87952" s="72"/>
    </row>
    <row r="87953" spans="31:31" x14ac:dyDescent="0.25">
      <c r="AE87953" s="72"/>
    </row>
    <row r="87954" spans="31:31" x14ac:dyDescent="0.25">
      <c r="AE87954" s="72"/>
    </row>
    <row r="87955" spans="31:31" x14ac:dyDescent="0.25">
      <c r="AE87955" s="72"/>
    </row>
    <row r="87956" spans="31:31" x14ac:dyDescent="0.25">
      <c r="AE87956" s="72"/>
    </row>
    <row r="87957" spans="31:31" x14ac:dyDescent="0.25">
      <c r="AE87957" s="72"/>
    </row>
    <row r="87958" spans="31:31" x14ac:dyDescent="0.25">
      <c r="AE87958" s="72"/>
    </row>
    <row r="87959" spans="31:31" x14ac:dyDescent="0.25">
      <c r="AE87959" s="72"/>
    </row>
    <row r="87960" spans="31:31" x14ac:dyDescent="0.25">
      <c r="AE87960" s="72"/>
    </row>
    <row r="87961" spans="31:31" x14ac:dyDescent="0.25">
      <c r="AE87961" s="72"/>
    </row>
    <row r="87962" spans="31:31" x14ac:dyDescent="0.25">
      <c r="AE87962" s="72"/>
    </row>
    <row r="87963" spans="31:31" x14ac:dyDescent="0.25">
      <c r="AE87963" s="72"/>
    </row>
    <row r="87964" spans="31:31" x14ac:dyDescent="0.25">
      <c r="AE87964" s="72"/>
    </row>
    <row r="87965" spans="31:31" x14ac:dyDescent="0.25">
      <c r="AE87965" s="72"/>
    </row>
    <row r="87966" spans="31:31" x14ac:dyDescent="0.25">
      <c r="AE87966" s="72"/>
    </row>
    <row r="87967" spans="31:31" x14ac:dyDescent="0.25">
      <c r="AE87967" s="72"/>
    </row>
    <row r="87968" spans="31:31" x14ac:dyDescent="0.25">
      <c r="AE87968" s="72"/>
    </row>
    <row r="87969" spans="31:31" x14ac:dyDescent="0.25">
      <c r="AE87969" s="72"/>
    </row>
    <row r="87970" spans="31:31" x14ac:dyDescent="0.25">
      <c r="AE87970" s="72"/>
    </row>
    <row r="87971" spans="31:31" x14ac:dyDescent="0.25">
      <c r="AE87971" s="72"/>
    </row>
    <row r="87972" spans="31:31" x14ac:dyDescent="0.25">
      <c r="AE87972" s="72"/>
    </row>
    <row r="87973" spans="31:31" x14ac:dyDescent="0.25">
      <c r="AE87973" s="72"/>
    </row>
    <row r="87974" spans="31:31" x14ac:dyDescent="0.25">
      <c r="AE87974" s="72"/>
    </row>
    <row r="87975" spans="31:31" x14ac:dyDescent="0.25">
      <c r="AE87975" s="72"/>
    </row>
    <row r="87976" spans="31:31" x14ac:dyDescent="0.25">
      <c r="AE87976" s="72"/>
    </row>
    <row r="87977" spans="31:31" x14ac:dyDescent="0.25">
      <c r="AE87977" s="72"/>
    </row>
    <row r="87978" spans="31:31" x14ac:dyDescent="0.25">
      <c r="AE87978" s="72"/>
    </row>
    <row r="87979" spans="31:31" x14ac:dyDescent="0.25">
      <c r="AE87979" s="72"/>
    </row>
    <row r="87980" spans="31:31" x14ac:dyDescent="0.25">
      <c r="AE87980" s="72"/>
    </row>
    <row r="87981" spans="31:31" x14ac:dyDescent="0.25">
      <c r="AE87981" s="72"/>
    </row>
    <row r="87982" spans="31:31" x14ac:dyDescent="0.25">
      <c r="AE87982" s="72"/>
    </row>
    <row r="87983" spans="31:31" x14ac:dyDescent="0.25">
      <c r="AE87983" s="72"/>
    </row>
    <row r="87984" spans="31:31" x14ac:dyDescent="0.25">
      <c r="AE87984" s="72"/>
    </row>
    <row r="87985" spans="31:31" x14ac:dyDescent="0.25">
      <c r="AE87985" s="72"/>
    </row>
    <row r="87986" spans="31:31" x14ac:dyDescent="0.25">
      <c r="AE87986" s="72"/>
    </row>
    <row r="87987" spans="31:31" x14ac:dyDescent="0.25">
      <c r="AE87987" s="72"/>
    </row>
    <row r="87988" spans="31:31" x14ac:dyDescent="0.25">
      <c r="AE87988" s="72"/>
    </row>
    <row r="87989" spans="31:31" x14ac:dyDescent="0.25">
      <c r="AE87989" s="72"/>
    </row>
    <row r="87990" spans="31:31" x14ac:dyDescent="0.25">
      <c r="AE87990" s="72"/>
    </row>
    <row r="87991" spans="31:31" x14ac:dyDescent="0.25">
      <c r="AE87991" s="72"/>
    </row>
    <row r="87992" spans="31:31" x14ac:dyDescent="0.25">
      <c r="AE87992" s="72"/>
    </row>
    <row r="87993" spans="31:31" x14ac:dyDescent="0.25">
      <c r="AE87993" s="72"/>
    </row>
    <row r="87994" spans="31:31" x14ac:dyDescent="0.25">
      <c r="AE87994" s="72"/>
    </row>
    <row r="87995" spans="31:31" x14ac:dyDescent="0.25">
      <c r="AE87995" s="72"/>
    </row>
    <row r="87996" spans="31:31" x14ac:dyDescent="0.25">
      <c r="AE87996" s="72"/>
    </row>
    <row r="87997" spans="31:31" x14ac:dyDescent="0.25">
      <c r="AE87997" s="72"/>
    </row>
    <row r="87998" spans="31:31" x14ac:dyDescent="0.25">
      <c r="AE87998" s="72"/>
    </row>
    <row r="87999" spans="31:31" x14ac:dyDescent="0.25">
      <c r="AE87999" s="72"/>
    </row>
    <row r="88000" spans="31:31" x14ac:dyDescent="0.25">
      <c r="AE88000" s="72"/>
    </row>
    <row r="88001" spans="31:31" x14ac:dyDescent="0.25">
      <c r="AE88001" s="72"/>
    </row>
    <row r="88002" spans="31:31" x14ac:dyDescent="0.25">
      <c r="AE88002" s="72"/>
    </row>
    <row r="88003" spans="31:31" x14ac:dyDescent="0.25">
      <c r="AE88003" s="72"/>
    </row>
    <row r="88004" spans="31:31" x14ac:dyDescent="0.25">
      <c r="AE88004" s="72"/>
    </row>
    <row r="88005" spans="31:31" x14ac:dyDescent="0.25">
      <c r="AE88005" s="72"/>
    </row>
    <row r="88006" spans="31:31" x14ac:dyDescent="0.25">
      <c r="AE88006" s="72"/>
    </row>
    <row r="88007" spans="31:31" x14ac:dyDescent="0.25">
      <c r="AE88007" s="72"/>
    </row>
    <row r="88008" spans="31:31" x14ac:dyDescent="0.25">
      <c r="AE88008" s="72"/>
    </row>
    <row r="88009" spans="31:31" x14ac:dyDescent="0.25">
      <c r="AE88009" s="72"/>
    </row>
    <row r="88010" spans="31:31" x14ac:dyDescent="0.25">
      <c r="AE88010" s="72"/>
    </row>
    <row r="88011" spans="31:31" x14ac:dyDescent="0.25">
      <c r="AE88011" s="72"/>
    </row>
    <row r="88012" spans="31:31" x14ac:dyDescent="0.25">
      <c r="AE88012" s="72"/>
    </row>
    <row r="88013" spans="31:31" x14ac:dyDescent="0.25">
      <c r="AE88013" s="72"/>
    </row>
    <row r="88014" spans="31:31" x14ac:dyDescent="0.25">
      <c r="AE88014" s="72"/>
    </row>
    <row r="88015" spans="31:31" x14ac:dyDescent="0.25">
      <c r="AE88015" s="72"/>
    </row>
    <row r="88016" spans="31:31" x14ac:dyDescent="0.25">
      <c r="AE88016" s="72"/>
    </row>
    <row r="88017" spans="31:31" x14ac:dyDescent="0.25">
      <c r="AE88017" s="72"/>
    </row>
    <row r="88018" spans="31:31" x14ac:dyDescent="0.25">
      <c r="AE88018" s="72"/>
    </row>
    <row r="88019" spans="31:31" x14ac:dyDescent="0.25">
      <c r="AE88019" s="72"/>
    </row>
    <row r="88020" spans="31:31" x14ac:dyDescent="0.25">
      <c r="AE88020" s="72"/>
    </row>
    <row r="88021" spans="31:31" x14ac:dyDescent="0.25">
      <c r="AE88021" s="72"/>
    </row>
    <row r="88022" spans="31:31" x14ac:dyDescent="0.25">
      <c r="AE88022" s="72"/>
    </row>
    <row r="88023" spans="31:31" x14ac:dyDescent="0.25">
      <c r="AE88023" s="72"/>
    </row>
    <row r="88024" spans="31:31" x14ac:dyDescent="0.25">
      <c r="AE88024" s="72"/>
    </row>
    <row r="88025" spans="31:31" x14ac:dyDescent="0.25">
      <c r="AE88025" s="72"/>
    </row>
    <row r="88026" spans="31:31" x14ac:dyDescent="0.25">
      <c r="AE88026" s="72"/>
    </row>
    <row r="88027" spans="31:31" x14ac:dyDescent="0.25">
      <c r="AE88027" s="72"/>
    </row>
    <row r="88028" spans="31:31" x14ac:dyDescent="0.25">
      <c r="AE88028" s="72"/>
    </row>
    <row r="88029" spans="31:31" x14ac:dyDescent="0.25">
      <c r="AE88029" s="72"/>
    </row>
    <row r="88030" spans="31:31" x14ac:dyDescent="0.25">
      <c r="AE88030" s="72"/>
    </row>
    <row r="88031" spans="31:31" x14ac:dyDescent="0.25">
      <c r="AE88031" s="72"/>
    </row>
    <row r="88032" spans="31:31" x14ac:dyDescent="0.25">
      <c r="AE88032" s="72"/>
    </row>
    <row r="88033" spans="31:31" x14ac:dyDescent="0.25">
      <c r="AE88033" s="72"/>
    </row>
    <row r="88034" spans="31:31" x14ac:dyDescent="0.25">
      <c r="AE88034" s="72"/>
    </row>
    <row r="88035" spans="31:31" x14ac:dyDescent="0.25">
      <c r="AE88035" s="72"/>
    </row>
    <row r="88036" spans="31:31" x14ac:dyDescent="0.25">
      <c r="AE88036" s="72"/>
    </row>
    <row r="88037" spans="31:31" x14ac:dyDescent="0.25">
      <c r="AE88037" s="72"/>
    </row>
    <row r="88038" spans="31:31" x14ac:dyDescent="0.25">
      <c r="AE88038" s="72"/>
    </row>
    <row r="88039" spans="31:31" x14ac:dyDescent="0.25">
      <c r="AE88039" s="72"/>
    </row>
    <row r="88040" spans="31:31" x14ac:dyDescent="0.25">
      <c r="AE88040" s="72"/>
    </row>
    <row r="88041" spans="31:31" x14ac:dyDescent="0.25">
      <c r="AE88041" s="72"/>
    </row>
    <row r="88042" spans="31:31" x14ac:dyDescent="0.25">
      <c r="AE88042" s="72"/>
    </row>
    <row r="88043" spans="31:31" x14ac:dyDescent="0.25">
      <c r="AE88043" s="72"/>
    </row>
    <row r="88044" spans="31:31" x14ac:dyDescent="0.25">
      <c r="AE88044" s="72"/>
    </row>
    <row r="88045" spans="31:31" x14ac:dyDescent="0.25">
      <c r="AE88045" s="72"/>
    </row>
    <row r="88046" spans="31:31" x14ac:dyDescent="0.25">
      <c r="AE88046" s="72"/>
    </row>
    <row r="88047" spans="31:31" x14ac:dyDescent="0.25">
      <c r="AE88047" s="72"/>
    </row>
    <row r="88048" spans="31:31" x14ac:dyDescent="0.25">
      <c r="AE88048" s="72"/>
    </row>
    <row r="88049" spans="31:31" x14ac:dyDescent="0.25">
      <c r="AE88049" s="72"/>
    </row>
    <row r="88050" spans="31:31" x14ac:dyDescent="0.25">
      <c r="AE88050" s="72"/>
    </row>
    <row r="88051" spans="31:31" x14ac:dyDescent="0.25">
      <c r="AE88051" s="72"/>
    </row>
    <row r="88052" spans="31:31" x14ac:dyDescent="0.25">
      <c r="AE88052" s="72"/>
    </row>
    <row r="88053" spans="31:31" x14ac:dyDescent="0.25">
      <c r="AE88053" s="72"/>
    </row>
    <row r="88054" spans="31:31" x14ac:dyDescent="0.25">
      <c r="AE88054" s="72"/>
    </row>
    <row r="88055" spans="31:31" x14ac:dyDescent="0.25">
      <c r="AE88055" s="72"/>
    </row>
    <row r="88056" spans="31:31" x14ac:dyDescent="0.25">
      <c r="AE88056" s="72"/>
    </row>
    <row r="88057" spans="31:31" x14ac:dyDescent="0.25">
      <c r="AE88057" s="72"/>
    </row>
    <row r="88058" spans="31:31" x14ac:dyDescent="0.25">
      <c r="AE88058" s="72"/>
    </row>
    <row r="88059" spans="31:31" x14ac:dyDescent="0.25">
      <c r="AE88059" s="72"/>
    </row>
    <row r="88060" spans="31:31" x14ac:dyDescent="0.25">
      <c r="AE88060" s="72"/>
    </row>
    <row r="88061" spans="31:31" x14ac:dyDescent="0.25">
      <c r="AE88061" s="72"/>
    </row>
    <row r="88062" spans="31:31" x14ac:dyDescent="0.25">
      <c r="AE88062" s="72"/>
    </row>
    <row r="88063" spans="31:31" x14ac:dyDescent="0.25">
      <c r="AE88063" s="72"/>
    </row>
    <row r="88064" spans="31:31" x14ac:dyDescent="0.25">
      <c r="AE88064" s="72"/>
    </row>
    <row r="88065" spans="31:31" x14ac:dyDescent="0.25">
      <c r="AE88065" s="72"/>
    </row>
    <row r="88066" spans="31:31" x14ac:dyDescent="0.25">
      <c r="AE88066" s="72"/>
    </row>
    <row r="88067" spans="31:31" x14ac:dyDescent="0.25">
      <c r="AE88067" s="72"/>
    </row>
    <row r="88068" spans="31:31" x14ac:dyDescent="0.25">
      <c r="AE88068" s="72"/>
    </row>
    <row r="88069" spans="31:31" x14ac:dyDescent="0.25">
      <c r="AE88069" s="72"/>
    </row>
    <row r="88070" spans="31:31" x14ac:dyDescent="0.25">
      <c r="AE88070" s="72"/>
    </row>
    <row r="88071" spans="31:31" x14ac:dyDescent="0.25">
      <c r="AE88071" s="72"/>
    </row>
    <row r="88072" spans="31:31" x14ac:dyDescent="0.25">
      <c r="AE88072" s="72"/>
    </row>
    <row r="88073" spans="31:31" x14ac:dyDescent="0.25">
      <c r="AE88073" s="72"/>
    </row>
    <row r="88074" spans="31:31" x14ac:dyDescent="0.25">
      <c r="AE88074" s="72"/>
    </row>
    <row r="88075" spans="31:31" x14ac:dyDescent="0.25">
      <c r="AE88075" s="72"/>
    </row>
    <row r="88076" spans="31:31" x14ac:dyDescent="0.25">
      <c r="AE88076" s="72"/>
    </row>
    <row r="88077" spans="31:31" x14ac:dyDescent="0.25">
      <c r="AE88077" s="72"/>
    </row>
    <row r="88078" spans="31:31" x14ac:dyDescent="0.25">
      <c r="AE88078" s="72"/>
    </row>
    <row r="88079" spans="31:31" x14ac:dyDescent="0.25">
      <c r="AE88079" s="72"/>
    </row>
    <row r="88080" spans="31:31" x14ac:dyDescent="0.25">
      <c r="AE88080" s="72"/>
    </row>
    <row r="88081" spans="31:31" x14ac:dyDescent="0.25">
      <c r="AE88081" s="72"/>
    </row>
    <row r="88082" spans="31:31" x14ac:dyDescent="0.25">
      <c r="AE88082" s="72"/>
    </row>
    <row r="88083" spans="31:31" x14ac:dyDescent="0.25">
      <c r="AE88083" s="72"/>
    </row>
    <row r="88084" spans="31:31" x14ac:dyDescent="0.25">
      <c r="AE88084" s="72"/>
    </row>
    <row r="88085" spans="31:31" x14ac:dyDescent="0.25">
      <c r="AE88085" s="72"/>
    </row>
    <row r="88086" spans="31:31" x14ac:dyDescent="0.25">
      <c r="AE88086" s="72"/>
    </row>
    <row r="88087" spans="31:31" x14ac:dyDescent="0.25">
      <c r="AE88087" s="72"/>
    </row>
    <row r="88088" spans="31:31" x14ac:dyDescent="0.25">
      <c r="AE88088" s="72"/>
    </row>
    <row r="88089" spans="31:31" x14ac:dyDescent="0.25">
      <c r="AE88089" s="72"/>
    </row>
    <row r="88090" spans="31:31" x14ac:dyDescent="0.25">
      <c r="AE88090" s="72"/>
    </row>
    <row r="88091" spans="31:31" x14ac:dyDescent="0.25">
      <c r="AE88091" s="72"/>
    </row>
    <row r="88092" spans="31:31" x14ac:dyDescent="0.25">
      <c r="AE88092" s="72"/>
    </row>
    <row r="88093" spans="31:31" x14ac:dyDescent="0.25">
      <c r="AE88093" s="72"/>
    </row>
    <row r="88094" spans="31:31" x14ac:dyDescent="0.25">
      <c r="AE88094" s="72"/>
    </row>
    <row r="88095" spans="31:31" x14ac:dyDescent="0.25">
      <c r="AE88095" s="72"/>
    </row>
    <row r="88096" spans="31:31" x14ac:dyDescent="0.25">
      <c r="AE88096" s="72"/>
    </row>
    <row r="88097" spans="31:31" x14ac:dyDescent="0.25">
      <c r="AE88097" s="72"/>
    </row>
    <row r="88098" spans="31:31" x14ac:dyDescent="0.25">
      <c r="AE88098" s="72"/>
    </row>
    <row r="88099" spans="31:31" x14ac:dyDescent="0.25">
      <c r="AE88099" s="72"/>
    </row>
    <row r="88100" spans="31:31" x14ac:dyDescent="0.25">
      <c r="AE88100" s="72"/>
    </row>
    <row r="88101" spans="31:31" x14ac:dyDescent="0.25">
      <c r="AE88101" s="72"/>
    </row>
    <row r="88102" spans="31:31" x14ac:dyDescent="0.25">
      <c r="AE88102" s="72"/>
    </row>
    <row r="88103" spans="31:31" x14ac:dyDescent="0.25">
      <c r="AE88103" s="72"/>
    </row>
    <row r="88104" spans="31:31" x14ac:dyDescent="0.25">
      <c r="AE88104" s="72"/>
    </row>
    <row r="88105" spans="31:31" x14ac:dyDescent="0.25">
      <c r="AE88105" s="72"/>
    </row>
    <row r="88106" spans="31:31" x14ac:dyDescent="0.25">
      <c r="AE88106" s="72"/>
    </row>
    <row r="88107" spans="31:31" x14ac:dyDescent="0.25">
      <c r="AE88107" s="72"/>
    </row>
    <row r="88108" spans="31:31" x14ac:dyDescent="0.25">
      <c r="AE88108" s="72"/>
    </row>
    <row r="88109" spans="31:31" x14ac:dyDescent="0.25">
      <c r="AE88109" s="72"/>
    </row>
    <row r="88110" spans="31:31" x14ac:dyDescent="0.25">
      <c r="AE88110" s="72"/>
    </row>
    <row r="88111" spans="31:31" x14ac:dyDescent="0.25">
      <c r="AE88111" s="72"/>
    </row>
    <row r="88112" spans="31:31" x14ac:dyDescent="0.25">
      <c r="AE88112" s="72"/>
    </row>
    <row r="88113" spans="31:31" x14ac:dyDescent="0.25">
      <c r="AE88113" s="72"/>
    </row>
    <row r="88114" spans="31:31" x14ac:dyDescent="0.25">
      <c r="AE88114" s="72"/>
    </row>
    <row r="88115" spans="31:31" x14ac:dyDescent="0.25">
      <c r="AE88115" s="72"/>
    </row>
    <row r="88116" spans="31:31" x14ac:dyDescent="0.25">
      <c r="AE88116" s="72"/>
    </row>
    <row r="88117" spans="31:31" x14ac:dyDescent="0.25">
      <c r="AE88117" s="72"/>
    </row>
    <row r="88118" spans="31:31" x14ac:dyDescent="0.25">
      <c r="AE88118" s="72"/>
    </row>
    <row r="88119" spans="31:31" x14ac:dyDescent="0.25">
      <c r="AE88119" s="72"/>
    </row>
    <row r="88120" spans="31:31" x14ac:dyDescent="0.25">
      <c r="AE88120" s="72"/>
    </row>
    <row r="88121" spans="31:31" x14ac:dyDescent="0.25">
      <c r="AE88121" s="72"/>
    </row>
    <row r="88122" spans="31:31" x14ac:dyDescent="0.25">
      <c r="AE88122" s="72"/>
    </row>
    <row r="88123" spans="31:31" x14ac:dyDescent="0.25">
      <c r="AE88123" s="72"/>
    </row>
    <row r="88124" spans="31:31" x14ac:dyDescent="0.25">
      <c r="AE88124" s="72"/>
    </row>
    <row r="88125" spans="31:31" x14ac:dyDescent="0.25">
      <c r="AE88125" s="72"/>
    </row>
    <row r="88126" spans="31:31" x14ac:dyDescent="0.25">
      <c r="AE88126" s="72"/>
    </row>
    <row r="88127" spans="31:31" x14ac:dyDescent="0.25">
      <c r="AE88127" s="72"/>
    </row>
    <row r="88128" spans="31:31" x14ac:dyDescent="0.25">
      <c r="AE88128" s="72"/>
    </row>
    <row r="88129" spans="31:31" x14ac:dyDescent="0.25">
      <c r="AE88129" s="72"/>
    </row>
    <row r="88130" spans="31:31" x14ac:dyDescent="0.25">
      <c r="AE88130" s="72"/>
    </row>
    <row r="88131" spans="31:31" x14ac:dyDescent="0.25">
      <c r="AE88131" s="72"/>
    </row>
    <row r="88132" spans="31:31" x14ac:dyDescent="0.25">
      <c r="AE88132" s="72"/>
    </row>
    <row r="88133" spans="31:31" x14ac:dyDescent="0.25">
      <c r="AE88133" s="72"/>
    </row>
    <row r="88134" spans="31:31" x14ac:dyDescent="0.25">
      <c r="AE88134" s="72"/>
    </row>
    <row r="88135" spans="31:31" x14ac:dyDescent="0.25">
      <c r="AE88135" s="72"/>
    </row>
    <row r="88136" spans="31:31" x14ac:dyDescent="0.25">
      <c r="AE88136" s="72"/>
    </row>
    <row r="88137" spans="31:31" x14ac:dyDescent="0.25">
      <c r="AE88137" s="72"/>
    </row>
    <row r="88138" spans="31:31" x14ac:dyDescent="0.25">
      <c r="AE88138" s="72"/>
    </row>
    <row r="88139" spans="31:31" x14ac:dyDescent="0.25">
      <c r="AE88139" s="72"/>
    </row>
    <row r="88140" spans="31:31" x14ac:dyDescent="0.25">
      <c r="AE88140" s="72"/>
    </row>
    <row r="88141" spans="31:31" x14ac:dyDescent="0.25">
      <c r="AE88141" s="72"/>
    </row>
    <row r="88142" spans="31:31" x14ac:dyDescent="0.25">
      <c r="AE88142" s="72"/>
    </row>
    <row r="88143" spans="31:31" x14ac:dyDescent="0.25">
      <c r="AE88143" s="72"/>
    </row>
    <row r="88144" spans="31:31" x14ac:dyDescent="0.25">
      <c r="AE88144" s="72"/>
    </row>
    <row r="88145" spans="31:31" x14ac:dyDescent="0.25">
      <c r="AE88145" s="72"/>
    </row>
    <row r="88146" spans="31:31" x14ac:dyDescent="0.25">
      <c r="AE88146" s="72"/>
    </row>
    <row r="88147" spans="31:31" x14ac:dyDescent="0.25">
      <c r="AE88147" s="72"/>
    </row>
    <row r="88148" spans="31:31" x14ac:dyDescent="0.25">
      <c r="AE88148" s="72"/>
    </row>
    <row r="88149" spans="31:31" x14ac:dyDescent="0.25">
      <c r="AE88149" s="72"/>
    </row>
    <row r="88150" spans="31:31" x14ac:dyDescent="0.25">
      <c r="AE88150" s="72"/>
    </row>
    <row r="88151" spans="31:31" x14ac:dyDescent="0.25">
      <c r="AE88151" s="72"/>
    </row>
    <row r="88152" spans="31:31" x14ac:dyDescent="0.25">
      <c r="AE88152" s="72"/>
    </row>
    <row r="88153" spans="31:31" x14ac:dyDescent="0.25">
      <c r="AE88153" s="72"/>
    </row>
    <row r="88154" spans="31:31" x14ac:dyDescent="0.25">
      <c r="AE88154" s="72"/>
    </row>
    <row r="88155" spans="31:31" x14ac:dyDescent="0.25">
      <c r="AE88155" s="72"/>
    </row>
    <row r="88156" spans="31:31" x14ac:dyDescent="0.25">
      <c r="AE88156" s="72"/>
    </row>
    <row r="88157" spans="31:31" x14ac:dyDescent="0.25">
      <c r="AE88157" s="72"/>
    </row>
    <row r="88158" spans="31:31" x14ac:dyDescent="0.25">
      <c r="AE88158" s="72"/>
    </row>
    <row r="88159" spans="31:31" x14ac:dyDescent="0.25">
      <c r="AE88159" s="72"/>
    </row>
    <row r="88160" spans="31:31" x14ac:dyDescent="0.25">
      <c r="AE88160" s="72"/>
    </row>
    <row r="88161" spans="31:31" x14ac:dyDescent="0.25">
      <c r="AE88161" s="72"/>
    </row>
    <row r="88162" spans="31:31" x14ac:dyDescent="0.25">
      <c r="AE88162" s="72"/>
    </row>
    <row r="88163" spans="31:31" x14ac:dyDescent="0.25">
      <c r="AE88163" s="72"/>
    </row>
    <row r="88164" spans="31:31" x14ac:dyDescent="0.25">
      <c r="AE88164" s="72"/>
    </row>
    <row r="88165" spans="31:31" x14ac:dyDescent="0.25">
      <c r="AE88165" s="72"/>
    </row>
    <row r="88166" spans="31:31" x14ac:dyDescent="0.25">
      <c r="AE88166" s="72"/>
    </row>
    <row r="88167" spans="31:31" x14ac:dyDescent="0.25">
      <c r="AE88167" s="72"/>
    </row>
    <row r="88168" spans="31:31" x14ac:dyDescent="0.25">
      <c r="AE88168" s="72"/>
    </row>
    <row r="88169" spans="31:31" x14ac:dyDescent="0.25">
      <c r="AE88169" s="72"/>
    </row>
    <row r="88170" spans="31:31" x14ac:dyDescent="0.25">
      <c r="AE88170" s="72"/>
    </row>
    <row r="88171" spans="31:31" x14ac:dyDescent="0.25">
      <c r="AE88171" s="72"/>
    </row>
    <row r="88172" spans="31:31" x14ac:dyDescent="0.25">
      <c r="AE88172" s="72"/>
    </row>
    <row r="88173" spans="31:31" x14ac:dyDescent="0.25">
      <c r="AE88173" s="72"/>
    </row>
    <row r="88174" spans="31:31" x14ac:dyDescent="0.25">
      <c r="AE88174" s="72"/>
    </row>
    <row r="88175" spans="31:31" x14ac:dyDescent="0.25">
      <c r="AE88175" s="72"/>
    </row>
    <row r="88176" spans="31:31" x14ac:dyDescent="0.25">
      <c r="AE88176" s="72"/>
    </row>
    <row r="88177" spans="31:31" x14ac:dyDescent="0.25">
      <c r="AE88177" s="72"/>
    </row>
    <row r="88178" spans="31:31" x14ac:dyDescent="0.25">
      <c r="AE88178" s="72"/>
    </row>
    <row r="88179" spans="31:31" x14ac:dyDescent="0.25">
      <c r="AE88179" s="72"/>
    </row>
    <row r="88180" spans="31:31" x14ac:dyDescent="0.25">
      <c r="AE88180" s="72"/>
    </row>
    <row r="88181" spans="31:31" x14ac:dyDescent="0.25">
      <c r="AE88181" s="72"/>
    </row>
    <row r="88182" spans="31:31" x14ac:dyDescent="0.25">
      <c r="AE88182" s="72"/>
    </row>
    <row r="88183" spans="31:31" x14ac:dyDescent="0.25">
      <c r="AE88183" s="72"/>
    </row>
    <row r="88184" spans="31:31" x14ac:dyDescent="0.25">
      <c r="AE88184" s="72"/>
    </row>
    <row r="88185" spans="31:31" x14ac:dyDescent="0.25">
      <c r="AE88185" s="72"/>
    </row>
    <row r="88186" spans="31:31" x14ac:dyDescent="0.25">
      <c r="AE88186" s="72"/>
    </row>
    <row r="88187" spans="31:31" x14ac:dyDescent="0.25">
      <c r="AE88187" s="72"/>
    </row>
    <row r="88188" spans="31:31" x14ac:dyDescent="0.25">
      <c r="AE88188" s="72"/>
    </row>
    <row r="88189" spans="31:31" x14ac:dyDescent="0.25">
      <c r="AE88189" s="72"/>
    </row>
    <row r="88190" spans="31:31" x14ac:dyDescent="0.25">
      <c r="AE88190" s="72"/>
    </row>
    <row r="88191" spans="31:31" x14ac:dyDescent="0.25">
      <c r="AE88191" s="72"/>
    </row>
    <row r="88192" spans="31:31" x14ac:dyDescent="0.25">
      <c r="AE88192" s="72"/>
    </row>
    <row r="88193" spans="31:31" x14ac:dyDescent="0.25">
      <c r="AE88193" s="72"/>
    </row>
    <row r="88194" spans="31:31" x14ac:dyDescent="0.25">
      <c r="AE88194" s="72"/>
    </row>
    <row r="88195" spans="31:31" x14ac:dyDescent="0.25">
      <c r="AE88195" s="72"/>
    </row>
    <row r="88196" spans="31:31" x14ac:dyDescent="0.25">
      <c r="AE88196" s="72"/>
    </row>
    <row r="88197" spans="31:31" x14ac:dyDescent="0.25">
      <c r="AE88197" s="72"/>
    </row>
    <row r="88198" spans="31:31" x14ac:dyDescent="0.25">
      <c r="AE88198" s="72"/>
    </row>
    <row r="88199" spans="31:31" x14ac:dyDescent="0.25">
      <c r="AE88199" s="72"/>
    </row>
    <row r="88200" spans="31:31" x14ac:dyDescent="0.25">
      <c r="AE88200" s="72"/>
    </row>
    <row r="88201" spans="31:31" x14ac:dyDescent="0.25">
      <c r="AE88201" s="72"/>
    </row>
    <row r="88202" spans="31:31" x14ac:dyDescent="0.25">
      <c r="AE88202" s="72"/>
    </row>
    <row r="88203" spans="31:31" x14ac:dyDescent="0.25">
      <c r="AE88203" s="72"/>
    </row>
    <row r="88204" spans="31:31" x14ac:dyDescent="0.25">
      <c r="AE88204" s="72"/>
    </row>
    <row r="88205" spans="31:31" x14ac:dyDescent="0.25">
      <c r="AE88205" s="72"/>
    </row>
    <row r="88206" spans="31:31" x14ac:dyDescent="0.25">
      <c r="AE88206" s="72"/>
    </row>
    <row r="88207" spans="31:31" x14ac:dyDescent="0.25">
      <c r="AE88207" s="72"/>
    </row>
    <row r="88208" spans="31:31" x14ac:dyDescent="0.25">
      <c r="AE88208" s="72"/>
    </row>
    <row r="88209" spans="31:31" x14ac:dyDescent="0.25">
      <c r="AE88209" s="72"/>
    </row>
    <row r="88210" spans="31:31" x14ac:dyDescent="0.25">
      <c r="AE88210" s="72"/>
    </row>
    <row r="88211" spans="31:31" x14ac:dyDescent="0.25">
      <c r="AE88211" s="72"/>
    </row>
    <row r="88212" spans="31:31" x14ac:dyDescent="0.25">
      <c r="AE88212" s="72"/>
    </row>
    <row r="88213" spans="31:31" x14ac:dyDescent="0.25">
      <c r="AE88213" s="72"/>
    </row>
    <row r="88214" spans="31:31" x14ac:dyDescent="0.25">
      <c r="AE88214" s="72"/>
    </row>
    <row r="88215" spans="31:31" x14ac:dyDescent="0.25">
      <c r="AE88215" s="72"/>
    </row>
    <row r="88216" spans="31:31" x14ac:dyDescent="0.25">
      <c r="AE88216" s="72"/>
    </row>
    <row r="88217" spans="31:31" x14ac:dyDescent="0.25">
      <c r="AE88217" s="72"/>
    </row>
    <row r="88218" spans="31:31" x14ac:dyDescent="0.25">
      <c r="AE88218" s="72"/>
    </row>
    <row r="88219" spans="31:31" x14ac:dyDescent="0.25">
      <c r="AE88219" s="72"/>
    </row>
    <row r="88220" spans="31:31" x14ac:dyDescent="0.25">
      <c r="AE88220" s="72"/>
    </row>
    <row r="88221" spans="31:31" x14ac:dyDescent="0.25">
      <c r="AE88221" s="72"/>
    </row>
    <row r="88222" spans="31:31" x14ac:dyDescent="0.25">
      <c r="AE88222" s="72"/>
    </row>
    <row r="88223" spans="31:31" x14ac:dyDescent="0.25">
      <c r="AE88223" s="72"/>
    </row>
    <row r="88224" spans="31:31" x14ac:dyDescent="0.25">
      <c r="AE88224" s="72"/>
    </row>
    <row r="88225" spans="31:31" x14ac:dyDescent="0.25">
      <c r="AE88225" s="72"/>
    </row>
    <row r="88226" spans="31:31" x14ac:dyDescent="0.25">
      <c r="AE88226" s="72"/>
    </row>
    <row r="88227" spans="31:31" x14ac:dyDescent="0.25">
      <c r="AE88227" s="72"/>
    </row>
    <row r="88228" spans="31:31" x14ac:dyDescent="0.25">
      <c r="AE88228" s="72"/>
    </row>
    <row r="88229" spans="31:31" x14ac:dyDescent="0.25">
      <c r="AE88229" s="72"/>
    </row>
    <row r="88230" spans="31:31" x14ac:dyDescent="0.25">
      <c r="AE88230" s="72"/>
    </row>
    <row r="88231" spans="31:31" x14ac:dyDescent="0.25">
      <c r="AE88231" s="72"/>
    </row>
    <row r="88232" spans="31:31" x14ac:dyDescent="0.25">
      <c r="AE88232" s="72"/>
    </row>
    <row r="88233" spans="31:31" x14ac:dyDescent="0.25">
      <c r="AE88233" s="72"/>
    </row>
    <row r="88234" spans="31:31" x14ac:dyDescent="0.25">
      <c r="AE88234" s="72"/>
    </row>
    <row r="88235" spans="31:31" x14ac:dyDescent="0.25">
      <c r="AE88235" s="72"/>
    </row>
    <row r="88236" spans="31:31" x14ac:dyDescent="0.25">
      <c r="AE88236" s="72"/>
    </row>
    <row r="88237" spans="31:31" x14ac:dyDescent="0.25">
      <c r="AE88237" s="72"/>
    </row>
    <row r="88238" spans="31:31" x14ac:dyDescent="0.25">
      <c r="AE88238" s="72"/>
    </row>
    <row r="88239" spans="31:31" x14ac:dyDescent="0.25">
      <c r="AE88239" s="72"/>
    </row>
    <row r="88240" spans="31:31" x14ac:dyDescent="0.25">
      <c r="AE88240" s="72"/>
    </row>
    <row r="88241" spans="31:31" x14ac:dyDescent="0.25">
      <c r="AE88241" s="72"/>
    </row>
    <row r="88242" spans="31:31" x14ac:dyDescent="0.25">
      <c r="AE88242" s="72"/>
    </row>
    <row r="88243" spans="31:31" x14ac:dyDescent="0.25">
      <c r="AE88243" s="72"/>
    </row>
    <row r="88244" spans="31:31" x14ac:dyDescent="0.25">
      <c r="AE88244" s="72"/>
    </row>
    <row r="88245" spans="31:31" x14ac:dyDescent="0.25">
      <c r="AE88245" s="72"/>
    </row>
    <row r="88246" spans="31:31" x14ac:dyDescent="0.25">
      <c r="AE88246" s="72"/>
    </row>
    <row r="88247" spans="31:31" x14ac:dyDescent="0.25">
      <c r="AE88247" s="72"/>
    </row>
    <row r="88248" spans="31:31" x14ac:dyDescent="0.25">
      <c r="AE88248" s="72"/>
    </row>
    <row r="88249" spans="31:31" x14ac:dyDescent="0.25">
      <c r="AE88249" s="72"/>
    </row>
    <row r="88250" spans="31:31" x14ac:dyDescent="0.25">
      <c r="AE88250" s="72"/>
    </row>
    <row r="88251" spans="31:31" x14ac:dyDescent="0.25">
      <c r="AE88251" s="72"/>
    </row>
    <row r="88252" spans="31:31" x14ac:dyDescent="0.25">
      <c r="AE88252" s="72"/>
    </row>
    <row r="88253" spans="31:31" x14ac:dyDescent="0.25">
      <c r="AE88253" s="72"/>
    </row>
    <row r="88254" spans="31:31" x14ac:dyDescent="0.25">
      <c r="AE88254" s="72"/>
    </row>
    <row r="88255" spans="31:31" x14ac:dyDescent="0.25">
      <c r="AE88255" s="72"/>
    </row>
    <row r="88256" spans="31:31" x14ac:dyDescent="0.25">
      <c r="AE88256" s="72"/>
    </row>
    <row r="88257" spans="31:31" x14ac:dyDescent="0.25">
      <c r="AE88257" s="72"/>
    </row>
    <row r="88258" spans="31:31" x14ac:dyDescent="0.25">
      <c r="AE88258" s="72"/>
    </row>
    <row r="88259" spans="31:31" x14ac:dyDescent="0.25">
      <c r="AE88259" s="72"/>
    </row>
    <row r="88260" spans="31:31" x14ac:dyDescent="0.25">
      <c r="AE88260" s="72"/>
    </row>
    <row r="88261" spans="31:31" x14ac:dyDescent="0.25">
      <c r="AE88261" s="72"/>
    </row>
    <row r="88262" spans="31:31" x14ac:dyDescent="0.25">
      <c r="AE88262" s="72"/>
    </row>
    <row r="88263" spans="31:31" x14ac:dyDescent="0.25">
      <c r="AE88263" s="72"/>
    </row>
    <row r="88264" spans="31:31" x14ac:dyDescent="0.25">
      <c r="AE88264" s="72"/>
    </row>
    <row r="88265" spans="31:31" x14ac:dyDescent="0.25">
      <c r="AE88265" s="72"/>
    </row>
    <row r="88266" spans="31:31" x14ac:dyDescent="0.25">
      <c r="AE88266" s="72"/>
    </row>
    <row r="88267" spans="31:31" x14ac:dyDescent="0.25">
      <c r="AE88267" s="72"/>
    </row>
    <row r="88268" spans="31:31" x14ac:dyDescent="0.25">
      <c r="AE88268" s="72"/>
    </row>
    <row r="88269" spans="31:31" x14ac:dyDescent="0.25">
      <c r="AE88269" s="72"/>
    </row>
    <row r="88270" spans="31:31" x14ac:dyDescent="0.25">
      <c r="AE88270" s="72"/>
    </row>
    <row r="88271" spans="31:31" x14ac:dyDescent="0.25">
      <c r="AE88271" s="72"/>
    </row>
    <row r="88272" spans="31:31" x14ac:dyDescent="0.25">
      <c r="AE88272" s="72"/>
    </row>
    <row r="88273" spans="31:31" x14ac:dyDescent="0.25">
      <c r="AE88273" s="72"/>
    </row>
    <row r="88274" spans="31:31" x14ac:dyDescent="0.25">
      <c r="AE88274" s="72"/>
    </row>
    <row r="88275" spans="31:31" x14ac:dyDescent="0.25">
      <c r="AE88275" s="72"/>
    </row>
    <row r="88276" spans="31:31" x14ac:dyDescent="0.25">
      <c r="AE88276" s="72"/>
    </row>
    <row r="88277" spans="31:31" x14ac:dyDescent="0.25">
      <c r="AE88277" s="72"/>
    </row>
    <row r="88278" spans="31:31" x14ac:dyDescent="0.25">
      <c r="AE88278" s="72"/>
    </row>
    <row r="88279" spans="31:31" x14ac:dyDescent="0.25">
      <c r="AE88279" s="72"/>
    </row>
    <row r="88280" spans="31:31" x14ac:dyDescent="0.25">
      <c r="AE88280" s="72"/>
    </row>
    <row r="88281" spans="31:31" x14ac:dyDescent="0.25">
      <c r="AE88281" s="72"/>
    </row>
    <row r="88282" spans="31:31" x14ac:dyDescent="0.25">
      <c r="AE88282" s="72"/>
    </row>
    <row r="88283" spans="31:31" x14ac:dyDescent="0.25">
      <c r="AE88283" s="72"/>
    </row>
    <row r="88284" spans="31:31" x14ac:dyDescent="0.25">
      <c r="AE88284" s="72"/>
    </row>
    <row r="88285" spans="31:31" x14ac:dyDescent="0.25">
      <c r="AE88285" s="72"/>
    </row>
    <row r="88286" spans="31:31" x14ac:dyDescent="0.25">
      <c r="AE88286" s="72"/>
    </row>
    <row r="88287" spans="31:31" x14ac:dyDescent="0.25">
      <c r="AE88287" s="72"/>
    </row>
    <row r="88288" spans="31:31" x14ac:dyDescent="0.25">
      <c r="AE88288" s="72"/>
    </row>
    <row r="88289" spans="31:31" x14ac:dyDescent="0.25">
      <c r="AE88289" s="72"/>
    </row>
    <row r="88290" spans="31:31" x14ac:dyDescent="0.25">
      <c r="AE88290" s="72"/>
    </row>
    <row r="88291" spans="31:31" x14ac:dyDescent="0.25">
      <c r="AE88291" s="72"/>
    </row>
    <row r="88292" spans="31:31" x14ac:dyDescent="0.25">
      <c r="AE88292" s="72"/>
    </row>
    <row r="88293" spans="31:31" x14ac:dyDescent="0.25">
      <c r="AE88293" s="72"/>
    </row>
    <row r="88294" spans="31:31" x14ac:dyDescent="0.25">
      <c r="AE88294" s="72"/>
    </row>
    <row r="88295" spans="31:31" x14ac:dyDescent="0.25">
      <c r="AE88295" s="72"/>
    </row>
    <row r="88296" spans="31:31" x14ac:dyDescent="0.25">
      <c r="AE88296" s="72"/>
    </row>
    <row r="88297" spans="31:31" x14ac:dyDescent="0.25">
      <c r="AE88297" s="72"/>
    </row>
    <row r="88298" spans="31:31" x14ac:dyDescent="0.25">
      <c r="AE88298" s="72"/>
    </row>
    <row r="88299" spans="31:31" x14ac:dyDescent="0.25">
      <c r="AE88299" s="72"/>
    </row>
    <row r="88300" spans="31:31" x14ac:dyDescent="0.25">
      <c r="AE88300" s="72"/>
    </row>
    <row r="88301" spans="31:31" x14ac:dyDescent="0.25">
      <c r="AE88301" s="72"/>
    </row>
    <row r="88302" spans="31:31" x14ac:dyDescent="0.25">
      <c r="AE88302" s="72"/>
    </row>
    <row r="88303" spans="31:31" x14ac:dyDescent="0.25">
      <c r="AE88303" s="72"/>
    </row>
    <row r="88304" spans="31:31" x14ac:dyDescent="0.25">
      <c r="AE88304" s="72"/>
    </row>
    <row r="88305" spans="31:31" x14ac:dyDescent="0.25">
      <c r="AE88305" s="72"/>
    </row>
    <row r="88306" spans="31:31" x14ac:dyDescent="0.25">
      <c r="AE88306" s="72"/>
    </row>
    <row r="88307" spans="31:31" x14ac:dyDescent="0.25">
      <c r="AE88307" s="72"/>
    </row>
    <row r="88308" spans="31:31" x14ac:dyDescent="0.25">
      <c r="AE88308" s="72"/>
    </row>
    <row r="88309" spans="31:31" x14ac:dyDescent="0.25">
      <c r="AE88309" s="72"/>
    </row>
    <row r="88310" spans="31:31" x14ac:dyDescent="0.25">
      <c r="AE88310" s="72"/>
    </row>
    <row r="88311" spans="31:31" x14ac:dyDescent="0.25">
      <c r="AE88311" s="72"/>
    </row>
    <row r="88312" spans="31:31" x14ac:dyDescent="0.25">
      <c r="AE88312" s="72"/>
    </row>
    <row r="88313" spans="31:31" x14ac:dyDescent="0.25">
      <c r="AE88313" s="72"/>
    </row>
    <row r="88314" spans="31:31" x14ac:dyDescent="0.25">
      <c r="AE88314" s="72"/>
    </row>
    <row r="88315" spans="31:31" x14ac:dyDescent="0.25">
      <c r="AE88315" s="72"/>
    </row>
    <row r="88316" spans="31:31" x14ac:dyDescent="0.25">
      <c r="AE88316" s="72"/>
    </row>
    <row r="88317" spans="31:31" x14ac:dyDescent="0.25">
      <c r="AE88317" s="72"/>
    </row>
    <row r="88318" spans="31:31" x14ac:dyDescent="0.25">
      <c r="AE88318" s="72"/>
    </row>
    <row r="88319" spans="31:31" x14ac:dyDescent="0.25">
      <c r="AE88319" s="72"/>
    </row>
    <row r="88320" spans="31:31" x14ac:dyDescent="0.25">
      <c r="AE88320" s="72"/>
    </row>
    <row r="88321" spans="31:31" x14ac:dyDescent="0.25">
      <c r="AE88321" s="72"/>
    </row>
    <row r="88322" spans="31:31" x14ac:dyDescent="0.25">
      <c r="AE88322" s="72"/>
    </row>
    <row r="88323" spans="31:31" x14ac:dyDescent="0.25">
      <c r="AE88323" s="72"/>
    </row>
    <row r="88324" spans="31:31" x14ac:dyDescent="0.25">
      <c r="AE88324" s="72"/>
    </row>
    <row r="88325" spans="31:31" x14ac:dyDescent="0.25">
      <c r="AE88325" s="72"/>
    </row>
    <row r="88326" spans="31:31" x14ac:dyDescent="0.25">
      <c r="AE88326" s="72"/>
    </row>
    <row r="88327" spans="31:31" x14ac:dyDescent="0.25">
      <c r="AE88327" s="72"/>
    </row>
    <row r="88328" spans="31:31" x14ac:dyDescent="0.25">
      <c r="AE88328" s="72"/>
    </row>
    <row r="88329" spans="31:31" x14ac:dyDescent="0.25">
      <c r="AE88329" s="72"/>
    </row>
    <row r="88330" spans="31:31" x14ac:dyDescent="0.25">
      <c r="AE88330" s="72"/>
    </row>
    <row r="88331" spans="31:31" x14ac:dyDescent="0.25">
      <c r="AE88331" s="72"/>
    </row>
    <row r="88332" spans="31:31" x14ac:dyDescent="0.25">
      <c r="AE88332" s="72"/>
    </row>
    <row r="88333" spans="31:31" x14ac:dyDescent="0.25">
      <c r="AE88333" s="72"/>
    </row>
    <row r="88334" spans="31:31" x14ac:dyDescent="0.25">
      <c r="AE88334" s="72"/>
    </row>
    <row r="88335" spans="31:31" x14ac:dyDescent="0.25">
      <c r="AE88335" s="72"/>
    </row>
    <row r="88336" spans="31:31" x14ac:dyDescent="0.25">
      <c r="AE88336" s="72"/>
    </row>
    <row r="88337" spans="31:31" x14ac:dyDescent="0.25">
      <c r="AE88337" s="72"/>
    </row>
    <row r="88338" spans="31:31" x14ac:dyDescent="0.25">
      <c r="AE88338" s="72"/>
    </row>
    <row r="88339" spans="31:31" x14ac:dyDescent="0.25">
      <c r="AE88339" s="72"/>
    </row>
    <row r="88340" spans="31:31" x14ac:dyDescent="0.25">
      <c r="AE88340" s="72"/>
    </row>
    <row r="88341" spans="31:31" x14ac:dyDescent="0.25">
      <c r="AE88341" s="72"/>
    </row>
    <row r="88342" spans="31:31" x14ac:dyDescent="0.25">
      <c r="AE88342" s="72"/>
    </row>
    <row r="88343" spans="31:31" x14ac:dyDescent="0.25">
      <c r="AE88343" s="72"/>
    </row>
    <row r="88344" spans="31:31" x14ac:dyDescent="0.25">
      <c r="AE88344" s="72"/>
    </row>
    <row r="88345" spans="31:31" x14ac:dyDescent="0.25">
      <c r="AE88345" s="72"/>
    </row>
    <row r="88346" spans="31:31" x14ac:dyDescent="0.25">
      <c r="AE88346" s="72"/>
    </row>
    <row r="88347" spans="31:31" x14ac:dyDescent="0.25">
      <c r="AE88347" s="72"/>
    </row>
    <row r="88348" spans="31:31" x14ac:dyDescent="0.25">
      <c r="AE88348" s="72"/>
    </row>
    <row r="88349" spans="31:31" x14ac:dyDescent="0.25">
      <c r="AE88349" s="72"/>
    </row>
    <row r="88350" spans="31:31" x14ac:dyDescent="0.25">
      <c r="AE88350" s="72"/>
    </row>
    <row r="88351" spans="31:31" x14ac:dyDescent="0.25">
      <c r="AE88351" s="72"/>
    </row>
    <row r="88352" spans="31:31" x14ac:dyDescent="0.25">
      <c r="AE88352" s="72"/>
    </row>
    <row r="88353" spans="31:31" x14ac:dyDescent="0.25">
      <c r="AE88353" s="72"/>
    </row>
    <row r="88354" spans="31:31" x14ac:dyDescent="0.25">
      <c r="AE88354" s="72"/>
    </row>
    <row r="88355" spans="31:31" x14ac:dyDescent="0.25">
      <c r="AE88355" s="72"/>
    </row>
    <row r="88356" spans="31:31" x14ac:dyDescent="0.25">
      <c r="AE88356" s="72"/>
    </row>
    <row r="88357" spans="31:31" x14ac:dyDescent="0.25">
      <c r="AE88357" s="72"/>
    </row>
    <row r="88358" spans="31:31" x14ac:dyDescent="0.25">
      <c r="AE88358" s="72"/>
    </row>
    <row r="88359" spans="31:31" x14ac:dyDescent="0.25">
      <c r="AE88359" s="72"/>
    </row>
    <row r="88360" spans="31:31" x14ac:dyDescent="0.25">
      <c r="AE88360" s="72"/>
    </row>
    <row r="88361" spans="31:31" x14ac:dyDescent="0.25">
      <c r="AE88361" s="72"/>
    </row>
    <row r="88362" spans="31:31" x14ac:dyDescent="0.25">
      <c r="AE88362" s="72"/>
    </row>
    <row r="88363" spans="31:31" x14ac:dyDescent="0.25">
      <c r="AE88363" s="72"/>
    </row>
    <row r="88364" spans="31:31" x14ac:dyDescent="0.25">
      <c r="AE88364" s="72"/>
    </row>
    <row r="88365" spans="31:31" x14ac:dyDescent="0.25">
      <c r="AE88365" s="72"/>
    </row>
    <row r="88366" spans="31:31" x14ac:dyDescent="0.25">
      <c r="AE88366" s="72"/>
    </row>
    <row r="88367" spans="31:31" x14ac:dyDescent="0.25">
      <c r="AE88367" s="72"/>
    </row>
    <row r="88368" spans="31:31" x14ac:dyDescent="0.25">
      <c r="AE88368" s="72"/>
    </row>
    <row r="88369" spans="31:31" x14ac:dyDescent="0.25">
      <c r="AE88369" s="72"/>
    </row>
    <row r="88370" spans="31:31" x14ac:dyDescent="0.25">
      <c r="AE88370" s="72"/>
    </row>
    <row r="88371" spans="31:31" x14ac:dyDescent="0.25">
      <c r="AE88371" s="72"/>
    </row>
    <row r="88372" spans="31:31" x14ac:dyDescent="0.25">
      <c r="AE88372" s="72"/>
    </row>
    <row r="88373" spans="31:31" x14ac:dyDescent="0.25">
      <c r="AE88373" s="72"/>
    </row>
    <row r="88374" spans="31:31" x14ac:dyDescent="0.25">
      <c r="AE88374" s="72"/>
    </row>
    <row r="88375" spans="31:31" x14ac:dyDescent="0.25">
      <c r="AE88375" s="72"/>
    </row>
    <row r="88376" spans="31:31" x14ac:dyDescent="0.25">
      <c r="AE88376" s="72"/>
    </row>
    <row r="88377" spans="31:31" x14ac:dyDescent="0.25">
      <c r="AE88377" s="72"/>
    </row>
    <row r="88378" spans="31:31" x14ac:dyDescent="0.25">
      <c r="AE88378" s="72"/>
    </row>
    <row r="88379" spans="31:31" x14ac:dyDescent="0.25">
      <c r="AE88379" s="72"/>
    </row>
    <row r="88380" spans="31:31" x14ac:dyDescent="0.25">
      <c r="AE88380" s="72"/>
    </row>
    <row r="88381" spans="31:31" x14ac:dyDescent="0.25">
      <c r="AE88381" s="72"/>
    </row>
    <row r="88382" spans="31:31" x14ac:dyDescent="0.25">
      <c r="AE88382" s="72"/>
    </row>
    <row r="88383" spans="31:31" x14ac:dyDescent="0.25">
      <c r="AE88383" s="72"/>
    </row>
    <row r="88384" spans="31:31" x14ac:dyDescent="0.25">
      <c r="AE88384" s="72"/>
    </row>
    <row r="88385" spans="31:31" x14ac:dyDescent="0.25">
      <c r="AE88385" s="72"/>
    </row>
    <row r="88386" spans="31:31" x14ac:dyDescent="0.25">
      <c r="AE88386" s="72"/>
    </row>
    <row r="88387" spans="31:31" x14ac:dyDescent="0.25">
      <c r="AE88387" s="72"/>
    </row>
    <row r="88388" spans="31:31" x14ac:dyDescent="0.25">
      <c r="AE88388" s="72"/>
    </row>
    <row r="88389" spans="31:31" x14ac:dyDescent="0.25">
      <c r="AE88389" s="72"/>
    </row>
    <row r="88390" spans="31:31" x14ac:dyDescent="0.25">
      <c r="AE88390" s="72"/>
    </row>
    <row r="88391" spans="31:31" x14ac:dyDescent="0.25">
      <c r="AE88391" s="72"/>
    </row>
    <row r="88392" spans="31:31" x14ac:dyDescent="0.25">
      <c r="AE88392" s="72"/>
    </row>
    <row r="88393" spans="31:31" x14ac:dyDescent="0.25">
      <c r="AE88393" s="72"/>
    </row>
    <row r="88394" spans="31:31" x14ac:dyDescent="0.25">
      <c r="AE88394" s="72"/>
    </row>
    <row r="88395" spans="31:31" x14ac:dyDescent="0.25">
      <c r="AE88395" s="72"/>
    </row>
    <row r="88396" spans="31:31" x14ac:dyDescent="0.25">
      <c r="AE88396" s="72"/>
    </row>
    <row r="88397" spans="31:31" x14ac:dyDescent="0.25">
      <c r="AE88397" s="72"/>
    </row>
    <row r="88398" spans="31:31" x14ac:dyDescent="0.25">
      <c r="AE88398" s="72"/>
    </row>
    <row r="88399" spans="31:31" x14ac:dyDescent="0.25">
      <c r="AE88399" s="72"/>
    </row>
    <row r="88400" spans="31:31" x14ac:dyDescent="0.25">
      <c r="AE88400" s="72"/>
    </row>
    <row r="88401" spans="31:31" x14ac:dyDescent="0.25">
      <c r="AE88401" s="72"/>
    </row>
    <row r="88402" spans="31:31" x14ac:dyDescent="0.25">
      <c r="AE88402" s="72"/>
    </row>
    <row r="88403" spans="31:31" x14ac:dyDescent="0.25">
      <c r="AE88403" s="72"/>
    </row>
    <row r="88404" spans="31:31" x14ac:dyDescent="0.25">
      <c r="AE88404" s="72"/>
    </row>
    <row r="88405" spans="31:31" x14ac:dyDescent="0.25">
      <c r="AE88405" s="72"/>
    </row>
    <row r="88406" spans="31:31" x14ac:dyDescent="0.25">
      <c r="AE88406" s="72"/>
    </row>
    <row r="88407" spans="31:31" x14ac:dyDescent="0.25">
      <c r="AE88407" s="72"/>
    </row>
    <row r="88408" spans="31:31" x14ac:dyDescent="0.25">
      <c r="AE88408" s="72"/>
    </row>
    <row r="88409" spans="31:31" x14ac:dyDescent="0.25">
      <c r="AE88409" s="72"/>
    </row>
    <row r="88410" spans="31:31" x14ac:dyDescent="0.25">
      <c r="AE88410" s="72"/>
    </row>
    <row r="88411" spans="31:31" x14ac:dyDescent="0.25">
      <c r="AE88411" s="72"/>
    </row>
    <row r="88412" spans="31:31" x14ac:dyDescent="0.25">
      <c r="AE88412" s="72"/>
    </row>
    <row r="88413" spans="31:31" x14ac:dyDescent="0.25">
      <c r="AE88413" s="72"/>
    </row>
    <row r="88414" spans="31:31" x14ac:dyDescent="0.25">
      <c r="AE88414" s="72"/>
    </row>
    <row r="88415" spans="31:31" x14ac:dyDescent="0.25">
      <c r="AE88415" s="72"/>
    </row>
    <row r="88416" spans="31:31" x14ac:dyDescent="0.25">
      <c r="AE88416" s="72"/>
    </row>
    <row r="88417" spans="31:31" x14ac:dyDescent="0.25">
      <c r="AE88417" s="72"/>
    </row>
    <row r="88418" spans="31:31" x14ac:dyDescent="0.25">
      <c r="AE88418" s="72"/>
    </row>
    <row r="88419" spans="31:31" x14ac:dyDescent="0.25">
      <c r="AE88419" s="72"/>
    </row>
    <row r="88420" spans="31:31" x14ac:dyDescent="0.25">
      <c r="AE88420" s="72"/>
    </row>
    <row r="88421" spans="31:31" x14ac:dyDescent="0.25">
      <c r="AE88421" s="72"/>
    </row>
    <row r="88422" spans="31:31" x14ac:dyDescent="0.25">
      <c r="AE88422" s="72"/>
    </row>
    <row r="88423" spans="31:31" x14ac:dyDescent="0.25">
      <c r="AE88423" s="72"/>
    </row>
    <row r="88424" spans="31:31" x14ac:dyDescent="0.25">
      <c r="AE88424" s="72"/>
    </row>
    <row r="88425" spans="31:31" x14ac:dyDescent="0.25">
      <c r="AE88425" s="72"/>
    </row>
    <row r="88426" spans="31:31" x14ac:dyDescent="0.25">
      <c r="AE88426" s="72"/>
    </row>
    <row r="88427" spans="31:31" x14ac:dyDescent="0.25">
      <c r="AE88427" s="72"/>
    </row>
    <row r="88428" spans="31:31" x14ac:dyDescent="0.25">
      <c r="AE88428" s="72"/>
    </row>
    <row r="88429" spans="31:31" x14ac:dyDescent="0.25">
      <c r="AE88429" s="72"/>
    </row>
    <row r="88430" spans="31:31" x14ac:dyDescent="0.25">
      <c r="AE88430" s="72"/>
    </row>
    <row r="88431" spans="31:31" x14ac:dyDescent="0.25">
      <c r="AE88431" s="72"/>
    </row>
    <row r="88432" spans="31:31" x14ac:dyDescent="0.25">
      <c r="AE88432" s="72"/>
    </row>
    <row r="88433" spans="31:31" x14ac:dyDescent="0.25">
      <c r="AE88433" s="72"/>
    </row>
    <row r="88434" spans="31:31" x14ac:dyDescent="0.25">
      <c r="AE88434" s="72"/>
    </row>
    <row r="88435" spans="31:31" x14ac:dyDescent="0.25">
      <c r="AE88435" s="72"/>
    </row>
    <row r="88436" spans="31:31" x14ac:dyDescent="0.25">
      <c r="AE88436" s="72"/>
    </row>
    <row r="88437" spans="31:31" x14ac:dyDescent="0.25">
      <c r="AE88437" s="72"/>
    </row>
    <row r="88438" spans="31:31" x14ac:dyDescent="0.25">
      <c r="AE88438" s="72"/>
    </row>
    <row r="88439" spans="31:31" x14ac:dyDescent="0.25">
      <c r="AE88439" s="72"/>
    </row>
    <row r="88440" spans="31:31" x14ac:dyDescent="0.25">
      <c r="AE88440" s="72"/>
    </row>
    <row r="88441" spans="31:31" x14ac:dyDescent="0.25">
      <c r="AE88441" s="72"/>
    </row>
    <row r="88442" spans="31:31" x14ac:dyDescent="0.25">
      <c r="AE88442" s="72"/>
    </row>
    <row r="88443" spans="31:31" x14ac:dyDescent="0.25">
      <c r="AE88443" s="72"/>
    </row>
    <row r="88444" spans="31:31" x14ac:dyDescent="0.25">
      <c r="AE88444" s="72"/>
    </row>
    <row r="88445" spans="31:31" x14ac:dyDescent="0.25">
      <c r="AE88445" s="72"/>
    </row>
    <row r="88446" spans="31:31" x14ac:dyDescent="0.25">
      <c r="AE88446" s="72"/>
    </row>
    <row r="88447" spans="31:31" x14ac:dyDescent="0.25">
      <c r="AE88447" s="72"/>
    </row>
    <row r="88448" spans="31:31" x14ac:dyDescent="0.25">
      <c r="AE88448" s="72"/>
    </row>
    <row r="88449" spans="31:31" x14ac:dyDescent="0.25">
      <c r="AE88449" s="72"/>
    </row>
    <row r="88450" spans="31:31" x14ac:dyDescent="0.25">
      <c r="AE88450" s="72"/>
    </row>
    <row r="88451" spans="31:31" x14ac:dyDescent="0.25">
      <c r="AE88451" s="72"/>
    </row>
    <row r="88452" spans="31:31" x14ac:dyDescent="0.25">
      <c r="AE88452" s="72"/>
    </row>
    <row r="88453" spans="31:31" x14ac:dyDescent="0.25">
      <c r="AE88453" s="72"/>
    </row>
    <row r="88454" spans="31:31" x14ac:dyDescent="0.25">
      <c r="AE88454" s="72"/>
    </row>
    <row r="88455" spans="31:31" x14ac:dyDescent="0.25">
      <c r="AE88455" s="72"/>
    </row>
    <row r="88456" spans="31:31" x14ac:dyDescent="0.25">
      <c r="AE88456" s="72"/>
    </row>
    <row r="88457" spans="31:31" x14ac:dyDescent="0.25">
      <c r="AE88457" s="72"/>
    </row>
    <row r="88458" spans="31:31" x14ac:dyDescent="0.25">
      <c r="AE88458" s="72"/>
    </row>
    <row r="88459" spans="31:31" x14ac:dyDescent="0.25">
      <c r="AE88459" s="72"/>
    </row>
    <row r="88460" spans="31:31" x14ac:dyDescent="0.25">
      <c r="AE88460" s="72"/>
    </row>
    <row r="88461" spans="31:31" x14ac:dyDescent="0.25">
      <c r="AE88461" s="72"/>
    </row>
    <row r="88462" spans="31:31" x14ac:dyDescent="0.25">
      <c r="AE88462" s="72"/>
    </row>
    <row r="88463" spans="31:31" x14ac:dyDescent="0.25">
      <c r="AE88463" s="72"/>
    </row>
    <row r="88464" spans="31:31" x14ac:dyDescent="0.25">
      <c r="AE88464" s="72"/>
    </row>
    <row r="88465" spans="31:31" x14ac:dyDescent="0.25">
      <c r="AE88465" s="72"/>
    </row>
    <row r="88466" spans="31:31" x14ac:dyDescent="0.25">
      <c r="AE88466" s="72"/>
    </row>
    <row r="88467" spans="31:31" x14ac:dyDescent="0.25">
      <c r="AE88467" s="72"/>
    </row>
    <row r="88468" spans="31:31" x14ac:dyDescent="0.25">
      <c r="AE88468" s="72"/>
    </row>
    <row r="88469" spans="31:31" x14ac:dyDescent="0.25">
      <c r="AE88469" s="72"/>
    </row>
    <row r="88470" spans="31:31" x14ac:dyDescent="0.25">
      <c r="AE88470" s="72"/>
    </row>
    <row r="88471" spans="31:31" x14ac:dyDescent="0.25">
      <c r="AE88471" s="72"/>
    </row>
    <row r="88472" spans="31:31" x14ac:dyDescent="0.25">
      <c r="AE88472" s="72"/>
    </row>
    <row r="88473" spans="31:31" x14ac:dyDescent="0.25">
      <c r="AE88473" s="72"/>
    </row>
    <row r="88474" spans="31:31" x14ac:dyDescent="0.25">
      <c r="AE88474" s="72"/>
    </row>
    <row r="88475" spans="31:31" x14ac:dyDescent="0.25">
      <c r="AE88475" s="72"/>
    </row>
    <row r="88476" spans="31:31" x14ac:dyDescent="0.25">
      <c r="AE88476" s="72"/>
    </row>
    <row r="88477" spans="31:31" x14ac:dyDescent="0.25">
      <c r="AE88477" s="72"/>
    </row>
    <row r="88478" spans="31:31" x14ac:dyDescent="0.25">
      <c r="AE88478" s="72"/>
    </row>
    <row r="88479" spans="31:31" x14ac:dyDescent="0.25">
      <c r="AE88479" s="72"/>
    </row>
    <row r="88480" spans="31:31" x14ac:dyDescent="0.25">
      <c r="AE88480" s="72"/>
    </row>
    <row r="88481" spans="31:31" x14ac:dyDescent="0.25">
      <c r="AE88481" s="72"/>
    </row>
    <row r="88482" spans="31:31" x14ac:dyDescent="0.25">
      <c r="AE88482" s="72"/>
    </row>
    <row r="88483" spans="31:31" x14ac:dyDescent="0.25">
      <c r="AE88483" s="72"/>
    </row>
    <row r="88484" spans="31:31" x14ac:dyDescent="0.25">
      <c r="AE88484" s="72"/>
    </row>
    <row r="88485" spans="31:31" x14ac:dyDescent="0.25">
      <c r="AE88485" s="72"/>
    </row>
    <row r="88486" spans="31:31" x14ac:dyDescent="0.25">
      <c r="AE88486" s="72"/>
    </row>
    <row r="88487" spans="31:31" x14ac:dyDescent="0.25">
      <c r="AE88487" s="72"/>
    </row>
    <row r="88488" spans="31:31" x14ac:dyDescent="0.25">
      <c r="AE88488" s="72"/>
    </row>
    <row r="88489" spans="31:31" x14ac:dyDescent="0.25">
      <c r="AE88489" s="72"/>
    </row>
    <row r="88490" spans="31:31" x14ac:dyDescent="0.25">
      <c r="AE88490" s="72"/>
    </row>
    <row r="88491" spans="31:31" x14ac:dyDescent="0.25">
      <c r="AE88491" s="72"/>
    </row>
    <row r="88492" spans="31:31" x14ac:dyDescent="0.25">
      <c r="AE88492" s="72"/>
    </row>
    <row r="88493" spans="31:31" x14ac:dyDescent="0.25">
      <c r="AE88493" s="72"/>
    </row>
    <row r="88494" spans="31:31" x14ac:dyDescent="0.25">
      <c r="AE88494" s="72"/>
    </row>
    <row r="88495" spans="31:31" x14ac:dyDescent="0.25">
      <c r="AE88495" s="72"/>
    </row>
    <row r="88496" spans="31:31" x14ac:dyDescent="0.25">
      <c r="AE88496" s="72"/>
    </row>
    <row r="88497" spans="31:31" x14ac:dyDescent="0.25">
      <c r="AE88497" s="72"/>
    </row>
    <row r="88498" spans="31:31" x14ac:dyDescent="0.25">
      <c r="AE88498" s="72"/>
    </row>
    <row r="88499" spans="31:31" x14ac:dyDescent="0.25">
      <c r="AE88499" s="72"/>
    </row>
    <row r="88500" spans="31:31" x14ac:dyDescent="0.25">
      <c r="AE88500" s="72"/>
    </row>
    <row r="88501" spans="31:31" x14ac:dyDescent="0.25">
      <c r="AE88501" s="72"/>
    </row>
    <row r="88502" spans="31:31" x14ac:dyDescent="0.25">
      <c r="AE88502" s="72"/>
    </row>
    <row r="88503" spans="31:31" x14ac:dyDescent="0.25">
      <c r="AE88503" s="72"/>
    </row>
    <row r="88504" spans="31:31" x14ac:dyDescent="0.25">
      <c r="AE88504" s="72"/>
    </row>
    <row r="88505" spans="31:31" x14ac:dyDescent="0.25">
      <c r="AE88505" s="72"/>
    </row>
    <row r="88506" spans="31:31" x14ac:dyDescent="0.25">
      <c r="AE88506" s="72"/>
    </row>
    <row r="88507" spans="31:31" x14ac:dyDescent="0.25">
      <c r="AE88507" s="72"/>
    </row>
    <row r="88508" spans="31:31" x14ac:dyDescent="0.25">
      <c r="AE88508" s="72"/>
    </row>
    <row r="88509" spans="31:31" x14ac:dyDescent="0.25">
      <c r="AE88509" s="72"/>
    </row>
    <row r="88510" spans="31:31" x14ac:dyDescent="0.25">
      <c r="AE88510" s="72"/>
    </row>
    <row r="88511" spans="31:31" x14ac:dyDescent="0.25">
      <c r="AE88511" s="72"/>
    </row>
    <row r="88512" spans="31:31" x14ac:dyDescent="0.25">
      <c r="AE88512" s="72"/>
    </row>
    <row r="88513" spans="31:31" x14ac:dyDescent="0.25">
      <c r="AE88513" s="72"/>
    </row>
    <row r="88514" spans="31:31" x14ac:dyDescent="0.25">
      <c r="AE88514" s="72"/>
    </row>
    <row r="88515" spans="31:31" x14ac:dyDescent="0.25">
      <c r="AE88515" s="72"/>
    </row>
    <row r="88516" spans="31:31" x14ac:dyDescent="0.25">
      <c r="AE88516" s="72"/>
    </row>
    <row r="88517" spans="31:31" x14ac:dyDescent="0.25">
      <c r="AE88517" s="72"/>
    </row>
    <row r="88518" spans="31:31" x14ac:dyDescent="0.25">
      <c r="AE88518" s="72"/>
    </row>
    <row r="88519" spans="31:31" x14ac:dyDescent="0.25">
      <c r="AE88519" s="72"/>
    </row>
    <row r="88520" spans="31:31" x14ac:dyDescent="0.25">
      <c r="AE88520" s="72"/>
    </row>
    <row r="88521" spans="31:31" x14ac:dyDescent="0.25">
      <c r="AE88521" s="72"/>
    </row>
    <row r="88522" spans="31:31" x14ac:dyDescent="0.25">
      <c r="AE88522" s="72"/>
    </row>
    <row r="88523" spans="31:31" x14ac:dyDescent="0.25">
      <c r="AE88523" s="72"/>
    </row>
    <row r="88524" spans="31:31" x14ac:dyDescent="0.25">
      <c r="AE88524" s="72"/>
    </row>
    <row r="88525" spans="31:31" x14ac:dyDescent="0.25">
      <c r="AE88525" s="72"/>
    </row>
    <row r="88526" spans="31:31" x14ac:dyDescent="0.25">
      <c r="AE88526" s="72"/>
    </row>
    <row r="88527" spans="31:31" x14ac:dyDescent="0.25">
      <c r="AE88527" s="72"/>
    </row>
    <row r="88528" spans="31:31" x14ac:dyDescent="0.25">
      <c r="AE88528" s="72"/>
    </row>
    <row r="88529" spans="31:31" x14ac:dyDescent="0.25">
      <c r="AE88529" s="72"/>
    </row>
    <row r="88530" spans="31:31" x14ac:dyDescent="0.25">
      <c r="AE88530" s="72"/>
    </row>
    <row r="88531" spans="31:31" x14ac:dyDescent="0.25">
      <c r="AE88531" s="72"/>
    </row>
    <row r="88532" spans="31:31" x14ac:dyDescent="0.25">
      <c r="AE88532" s="72"/>
    </row>
    <row r="88533" spans="31:31" x14ac:dyDescent="0.25">
      <c r="AE88533" s="72"/>
    </row>
    <row r="88534" spans="31:31" x14ac:dyDescent="0.25">
      <c r="AE88534" s="72"/>
    </row>
    <row r="88535" spans="31:31" x14ac:dyDescent="0.25">
      <c r="AE88535" s="72"/>
    </row>
    <row r="88536" spans="31:31" x14ac:dyDescent="0.25">
      <c r="AE88536" s="72"/>
    </row>
    <row r="88537" spans="31:31" x14ac:dyDescent="0.25">
      <c r="AE88537" s="72"/>
    </row>
    <row r="88538" spans="31:31" x14ac:dyDescent="0.25">
      <c r="AE88538" s="72"/>
    </row>
    <row r="88539" spans="31:31" x14ac:dyDescent="0.25">
      <c r="AE88539" s="72"/>
    </row>
    <row r="88540" spans="31:31" x14ac:dyDescent="0.25">
      <c r="AE88540" s="72"/>
    </row>
    <row r="88541" spans="31:31" x14ac:dyDescent="0.25">
      <c r="AE88541" s="72"/>
    </row>
    <row r="88542" spans="31:31" x14ac:dyDescent="0.25">
      <c r="AE88542" s="72"/>
    </row>
    <row r="88543" spans="31:31" x14ac:dyDescent="0.25">
      <c r="AE88543" s="72"/>
    </row>
    <row r="88544" spans="31:31" x14ac:dyDescent="0.25">
      <c r="AE88544" s="72"/>
    </row>
    <row r="88545" spans="31:31" x14ac:dyDescent="0.25">
      <c r="AE88545" s="72"/>
    </row>
    <row r="88546" spans="31:31" x14ac:dyDescent="0.25">
      <c r="AE88546" s="72"/>
    </row>
    <row r="88547" spans="31:31" x14ac:dyDescent="0.25">
      <c r="AE88547" s="72"/>
    </row>
    <row r="88548" spans="31:31" x14ac:dyDescent="0.25">
      <c r="AE88548" s="72"/>
    </row>
    <row r="88549" spans="31:31" x14ac:dyDescent="0.25">
      <c r="AE88549" s="72"/>
    </row>
    <row r="88550" spans="31:31" x14ac:dyDescent="0.25">
      <c r="AE88550" s="72"/>
    </row>
    <row r="88551" spans="31:31" x14ac:dyDescent="0.25">
      <c r="AE88551" s="72"/>
    </row>
    <row r="88552" spans="31:31" x14ac:dyDescent="0.25">
      <c r="AE88552" s="72"/>
    </row>
    <row r="88553" spans="31:31" x14ac:dyDescent="0.25">
      <c r="AE88553" s="72"/>
    </row>
    <row r="88554" spans="31:31" x14ac:dyDescent="0.25">
      <c r="AE88554" s="72"/>
    </row>
    <row r="88555" spans="31:31" x14ac:dyDescent="0.25">
      <c r="AE88555" s="72"/>
    </row>
    <row r="88556" spans="31:31" x14ac:dyDescent="0.25">
      <c r="AE88556" s="72"/>
    </row>
    <row r="88557" spans="31:31" x14ac:dyDescent="0.25">
      <c r="AE88557" s="72"/>
    </row>
    <row r="88558" spans="31:31" x14ac:dyDescent="0.25">
      <c r="AE88558" s="72"/>
    </row>
    <row r="88559" spans="31:31" x14ac:dyDescent="0.25">
      <c r="AE88559" s="72"/>
    </row>
    <row r="88560" spans="31:31" x14ac:dyDescent="0.25">
      <c r="AE88560" s="72"/>
    </row>
    <row r="88561" spans="31:31" x14ac:dyDescent="0.25">
      <c r="AE88561" s="72"/>
    </row>
    <row r="88562" spans="31:31" x14ac:dyDescent="0.25">
      <c r="AE88562" s="72"/>
    </row>
    <row r="88563" spans="31:31" x14ac:dyDescent="0.25">
      <c r="AE88563" s="72"/>
    </row>
    <row r="88564" spans="31:31" x14ac:dyDescent="0.25">
      <c r="AE88564" s="72"/>
    </row>
    <row r="88565" spans="31:31" x14ac:dyDescent="0.25">
      <c r="AE88565" s="72"/>
    </row>
    <row r="88566" spans="31:31" x14ac:dyDescent="0.25">
      <c r="AE88566" s="72"/>
    </row>
    <row r="88567" spans="31:31" x14ac:dyDescent="0.25">
      <c r="AE88567" s="72"/>
    </row>
    <row r="88568" spans="31:31" x14ac:dyDescent="0.25">
      <c r="AE88568" s="72"/>
    </row>
    <row r="88569" spans="31:31" x14ac:dyDescent="0.25">
      <c r="AE88569" s="72"/>
    </row>
    <row r="88570" spans="31:31" x14ac:dyDescent="0.25">
      <c r="AE88570" s="72"/>
    </row>
    <row r="88571" spans="31:31" x14ac:dyDescent="0.25">
      <c r="AE88571" s="72"/>
    </row>
    <row r="88572" spans="31:31" x14ac:dyDescent="0.25">
      <c r="AE88572" s="72"/>
    </row>
    <row r="88573" spans="31:31" x14ac:dyDescent="0.25">
      <c r="AE88573" s="72"/>
    </row>
    <row r="88574" spans="31:31" x14ac:dyDescent="0.25">
      <c r="AE88574" s="72"/>
    </row>
    <row r="88575" spans="31:31" x14ac:dyDescent="0.25">
      <c r="AE88575" s="72"/>
    </row>
    <row r="88576" spans="31:31" x14ac:dyDescent="0.25">
      <c r="AE88576" s="72"/>
    </row>
    <row r="88577" spans="31:31" x14ac:dyDescent="0.25">
      <c r="AE88577" s="72"/>
    </row>
    <row r="88578" spans="31:31" x14ac:dyDescent="0.25">
      <c r="AE88578" s="72"/>
    </row>
    <row r="88579" spans="31:31" x14ac:dyDescent="0.25">
      <c r="AE88579" s="72"/>
    </row>
    <row r="88580" spans="31:31" x14ac:dyDescent="0.25">
      <c r="AE88580" s="72"/>
    </row>
    <row r="88581" spans="31:31" x14ac:dyDescent="0.25">
      <c r="AE88581" s="72"/>
    </row>
    <row r="88582" spans="31:31" x14ac:dyDescent="0.25">
      <c r="AE88582" s="72"/>
    </row>
    <row r="88583" spans="31:31" x14ac:dyDescent="0.25">
      <c r="AE88583" s="72"/>
    </row>
    <row r="88584" spans="31:31" x14ac:dyDescent="0.25">
      <c r="AE88584" s="72"/>
    </row>
    <row r="88585" spans="31:31" x14ac:dyDescent="0.25">
      <c r="AE88585" s="72"/>
    </row>
    <row r="88586" spans="31:31" x14ac:dyDescent="0.25">
      <c r="AE88586" s="72"/>
    </row>
    <row r="88587" spans="31:31" x14ac:dyDescent="0.25">
      <c r="AE88587" s="72"/>
    </row>
    <row r="88588" spans="31:31" x14ac:dyDescent="0.25">
      <c r="AE88588" s="72"/>
    </row>
    <row r="88589" spans="31:31" x14ac:dyDescent="0.25">
      <c r="AE88589" s="72"/>
    </row>
    <row r="88590" spans="31:31" x14ac:dyDescent="0.25">
      <c r="AE88590" s="72"/>
    </row>
    <row r="88591" spans="31:31" x14ac:dyDescent="0.25">
      <c r="AE88591" s="72"/>
    </row>
    <row r="88592" spans="31:31" x14ac:dyDescent="0.25">
      <c r="AE88592" s="72"/>
    </row>
    <row r="88593" spans="31:31" x14ac:dyDescent="0.25">
      <c r="AE88593" s="72"/>
    </row>
    <row r="88594" spans="31:31" x14ac:dyDescent="0.25">
      <c r="AE88594" s="72"/>
    </row>
    <row r="88595" spans="31:31" x14ac:dyDescent="0.25">
      <c r="AE88595" s="72"/>
    </row>
    <row r="88596" spans="31:31" x14ac:dyDescent="0.25">
      <c r="AE88596" s="72"/>
    </row>
    <row r="88597" spans="31:31" x14ac:dyDescent="0.25">
      <c r="AE88597" s="72"/>
    </row>
    <row r="88598" spans="31:31" x14ac:dyDescent="0.25">
      <c r="AE88598" s="72"/>
    </row>
    <row r="88599" spans="31:31" x14ac:dyDescent="0.25">
      <c r="AE88599" s="72"/>
    </row>
    <row r="88600" spans="31:31" x14ac:dyDescent="0.25">
      <c r="AE88600" s="72"/>
    </row>
    <row r="88601" spans="31:31" x14ac:dyDescent="0.25">
      <c r="AE88601" s="72"/>
    </row>
    <row r="88602" spans="31:31" x14ac:dyDescent="0.25">
      <c r="AE88602" s="72"/>
    </row>
    <row r="88603" spans="31:31" x14ac:dyDescent="0.25">
      <c r="AE88603" s="72"/>
    </row>
    <row r="88604" spans="31:31" x14ac:dyDescent="0.25">
      <c r="AE88604" s="72"/>
    </row>
    <row r="88605" spans="31:31" x14ac:dyDescent="0.25">
      <c r="AE88605" s="72"/>
    </row>
    <row r="88606" spans="31:31" x14ac:dyDescent="0.25">
      <c r="AE88606" s="72"/>
    </row>
    <row r="88607" spans="31:31" x14ac:dyDescent="0.25">
      <c r="AE88607" s="72"/>
    </row>
    <row r="88608" spans="31:31" x14ac:dyDescent="0.25">
      <c r="AE88608" s="72"/>
    </row>
    <row r="88609" spans="31:31" x14ac:dyDescent="0.25">
      <c r="AE88609" s="72"/>
    </row>
    <row r="88610" spans="31:31" x14ac:dyDescent="0.25">
      <c r="AE88610" s="72"/>
    </row>
    <row r="88611" spans="31:31" x14ac:dyDescent="0.25">
      <c r="AE88611" s="72"/>
    </row>
    <row r="88612" spans="31:31" x14ac:dyDescent="0.25">
      <c r="AE88612" s="72"/>
    </row>
    <row r="88613" spans="31:31" x14ac:dyDescent="0.25">
      <c r="AE88613" s="72"/>
    </row>
    <row r="88614" spans="31:31" x14ac:dyDescent="0.25">
      <c r="AE88614" s="72"/>
    </row>
    <row r="88615" spans="31:31" x14ac:dyDescent="0.25">
      <c r="AE88615" s="72"/>
    </row>
    <row r="88616" spans="31:31" x14ac:dyDescent="0.25">
      <c r="AE88616" s="72"/>
    </row>
    <row r="88617" spans="31:31" x14ac:dyDescent="0.25">
      <c r="AE88617" s="72"/>
    </row>
    <row r="88618" spans="31:31" x14ac:dyDescent="0.25">
      <c r="AE88618" s="72"/>
    </row>
    <row r="88619" spans="31:31" x14ac:dyDescent="0.25">
      <c r="AE88619" s="72"/>
    </row>
    <row r="88620" spans="31:31" x14ac:dyDescent="0.25">
      <c r="AE88620" s="72"/>
    </row>
    <row r="88621" spans="31:31" x14ac:dyDescent="0.25">
      <c r="AE88621" s="72"/>
    </row>
    <row r="88622" spans="31:31" x14ac:dyDescent="0.25">
      <c r="AE88622" s="72"/>
    </row>
    <row r="88623" spans="31:31" x14ac:dyDescent="0.25">
      <c r="AE88623" s="72"/>
    </row>
    <row r="88624" spans="31:31" x14ac:dyDescent="0.25">
      <c r="AE88624" s="72"/>
    </row>
    <row r="88625" spans="31:31" x14ac:dyDescent="0.25">
      <c r="AE88625" s="72"/>
    </row>
    <row r="88626" spans="31:31" x14ac:dyDescent="0.25">
      <c r="AE88626" s="72"/>
    </row>
    <row r="88627" spans="31:31" x14ac:dyDescent="0.25">
      <c r="AE88627" s="72"/>
    </row>
    <row r="88628" spans="31:31" x14ac:dyDescent="0.25">
      <c r="AE88628" s="72"/>
    </row>
    <row r="88629" spans="31:31" x14ac:dyDescent="0.25">
      <c r="AE88629" s="72"/>
    </row>
    <row r="88630" spans="31:31" x14ac:dyDescent="0.25">
      <c r="AE88630" s="72"/>
    </row>
    <row r="88631" spans="31:31" x14ac:dyDescent="0.25">
      <c r="AE88631" s="72"/>
    </row>
    <row r="88632" spans="31:31" x14ac:dyDescent="0.25">
      <c r="AE88632" s="72"/>
    </row>
    <row r="88633" spans="31:31" x14ac:dyDescent="0.25">
      <c r="AE88633" s="72"/>
    </row>
    <row r="88634" spans="31:31" x14ac:dyDescent="0.25">
      <c r="AE88634" s="72"/>
    </row>
    <row r="88635" spans="31:31" x14ac:dyDescent="0.25">
      <c r="AE88635" s="72"/>
    </row>
    <row r="88636" spans="31:31" x14ac:dyDescent="0.25">
      <c r="AE88636" s="72"/>
    </row>
    <row r="88637" spans="31:31" x14ac:dyDescent="0.25">
      <c r="AE88637" s="72"/>
    </row>
    <row r="88638" spans="31:31" x14ac:dyDescent="0.25">
      <c r="AE88638" s="72"/>
    </row>
    <row r="88639" spans="31:31" x14ac:dyDescent="0.25">
      <c r="AE88639" s="72"/>
    </row>
    <row r="88640" spans="31:31" x14ac:dyDescent="0.25">
      <c r="AE88640" s="72"/>
    </row>
    <row r="88641" spans="31:31" x14ac:dyDescent="0.25">
      <c r="AE88641" s="72"/>
    </row>
    <row r="88642" spans="31:31" x14ac:dyDescent="0.25">
      <c r="AE88642" s="72"/>
    </row>
    <row r="88643" spans="31:31" x14ac:dyDescent="0.25">
      <c r="AE88643" s="72"/>
    </row>
    <row r="88644" spans="31:31" x14ac:dyDescent="0.25">
      <c r="AE88644" s="72"/>
    </row>
    <row r="88645" spans="31:31" x14ac:dyDescent="0.25">
      <c r="AE88645" s="72"/>
    </row>
    <row r="88646" spans="31:31" x14ac:dyDescent="0.25">
      <c r="AE88646" s="72"/>
    </row>
    <row r="88647" spans="31:31" x14ac:dyDescent="0.25">
      <c r="AE88647" s="72"/>
    </row>
    <row r="88648" spans="31:31" x14ac:dyDescent="0.25">
      <c r="AE88648" s="72"/>
    </row>
    <row r="88649" spans="31:31" x14ac:dyDescent="0.25">
      <c r="AE88649" s="72"/>
    </row>
    <row r="88650" spans="31:31" x14ac:dyDescent="0.25">
      <c r="AE88650" s="72"/>
    </row>
    <row r="88651" spans="31:31" x14ac:dyDescent="0.25">
      <c r="AE88651" s="72"/>
    </row>
    <row r="88652" spans="31:31" x14ac:dyDescent="0.25">
      <c r="AE88652" s="72"/>
    </row>
    <row r="88653" spans="31:31" x14ac:dyDescent="0.25">
      <c r="AE88653" s="72"/>
    </row>
    <row r="88654" spans="31:31" x14ac:dyDescent="0.25">
      <c r="AE88654" s="72"/>
    </row>
    <row r="88655" spans="31:31" x14ac:dyDescent="0.25">
      <c r="AE88655" s="72"/>
    </row>
    <row r="88656" spans="31:31" x14ac:dyDescent="0.25">
      <c r="AE88656" s="72"/>
    </row>
    <row r="88657" spans="31:31" x14ac:dyDescent="0.25">
      <c r="AE88657" s="72"/>
    </row>
    <row r="88658" spans="31:31" x14ac:dyDescent="0.25">
      <c r="AE88658" s="72"/>
    </row>
    <row r="88659" spans="31:31" x14ac:dyDescent="0.25">
      <c r="AE88659" s="72"/>
    </row>
    <row r="88660" spans="31:31" x14ac:dyDescent="0.25">
      <c r="AE88660" s="72"/>
    </row>
    <row r="88661" spans="31:31" x14ac:dyDescent="0.25">
      <c r="AE88661" s="72"/>
    </row>
    <row r="88662" spans="31:31" x14ac:dyDescent="0.25">
      <c r="AE88662" s="72"/>
    </row>
    <row r="88663" spans="31:31" x14ac:dyDescent="0.25">
      <c r="AE88663" s="72"/>
    </row>
    <row r="88664" spans="31:31" x14ac:dyDescent="0.25">
      <c r="AE88664" s="72"/>
    </row>
    <row r="88665" spans="31:31" x14ac:dyDescent="0.25">
      <c r="AE88665" s="72"/>
    </row>
    <row r="88666" spans="31:31" x14ac:dyDescent="0.25">
      <c r="AE88666" s="72"/>
    </row>
    <row r="88667" spans="31:31" x14ac:dyDescent="0.25">
      <c r="AE88667" s="72"/>
    </row>
    <row r="88668" spans="31:31" x14ac:dyDescent="0.25">
      <c r="AE88668" s="72"/>
    </row>
    <row r="88669" spans="31:31" x14ac:dyDescent="0.25">
      <c r="AE88669" s="72"/>
    </row>
    <row r="88670" spans="31:31" x14ac:dyDescent="0.25">
      <c r="AE88670" s="72"/>
    </row>
    <row r="88671" spans="31:31" x14ac:dyDescent="0.25">
      <c r="AE88671" s="72"/>
    </row>
    <row r="88672" spans="31:31" x14ac:dyDescent="0.25">
      <c r="AE88672" s="72"/>
    </row>
    <row r="88673" spans="31:31" x14ac:dyDescent="0.25">
      <c r="AE88673" s="72"/>
    </row>
    <row r="88674" spans="31:31" x14ac:dyDescent="0.25">
      <c r="AE88674" s="72"/>
    </row>
    <row r="88675" spans="31:31" x14ac:dyDescent="0.25">
      <c r="AE88675" s="72"/>
    </row>
    <row r="88676" spans="31:31" x14ac:dyDescent="0.25">
      <c r="AE88676" s="72"/>
    </row>
    <row r="88677" spans="31:31" x14ac:dyDescent="0.25">
      <c r="AE88677" s="72"/>
    </row>
    <row r="88678" spans="31:31" x14ac:dyDescent="0.25">
      <c r="AE88678" s="72"/>
    </row>
    <row r="88679" spans="31:31" x14ac:dyDescent="0.25">
      <c r="AE88679" s="72"/>
    </row>
    <row r="88680" spans="31:31" x14ac:dyDescent="0.25">
      <c r="AE88680" s="72"/>
    </row>
    <row r="88681" spans="31:31" x14ac:dyDescent="0.25">
      <c r="AE88681" s="72"/>
    </row>
    <row r="88682" spans="31:31" x14ac:dyDescent="0.25">
      <c r="AE88682" s="72"/>
    </row>
    <row r="88683" spans="31:31" x14ac:dyDescent="0.25">
      <c r="AE88683" s="72"/>
    </row>
    <row r="88684" spans="31:31" x14ac:dyDescent="0.25">
      <c r="AE88684" s="72"/>
    </row>
    <row r="88685" spans="31:31" x14ac:dyDescent="0.25">
      <c r="AE88685" s="72"/>
    </row>
    <row r="88686" spans="31:31" x14ac:dyDescent="0.25">
      <c r="AE88686" s="72"/>
    </row>
    <row r="88687" spans="31:31" x14ac:dyDescent="0.25">
      <c r="AE88687" s="72"/>
    </row>
    <row r="88688" spans="31:31" x14ac:dyDescent="0.25">
      <c r="AE88688" s="72"/>
    </row>
    <row r="88689" spans="31:31" x14ac:dyDescent="0.25">
      <c r="AE88689" s="72"/>
    </row>
    <row r="88690" spans="31:31" x14ac:dyDescent="0.25">
      <c r="AE88690" s="72"/>
    </row>
    <row r="88691" spans="31:31" x14ac:dyDescent="0.25">
      <c r="AE88691" s="72"/>
    </row>
    <row r="88692" spans="31:31" x14ac:dyDescent="0.25">
      <c r="AE88692" s="72"/>
    </row>
    <row r="88693" spans="31:31" x14ac:dyDescent="0.25">
      <c r="AE88693" s="72"/>
    </row>
    <row r="88694" spans="31:31" x14ac:dyDescent="0.25">
      <c r="AE88694" s="72"/>
    </row>
    <row r="88695" spans="31:31" x14ac:dyDescent="0.25">
      <c r="AE88695" s="72"/>
    </row>
    <row r="88696" spans="31:31" x14ac:dyDescent="0.25">
      <c r="AE88696" s="72"/>
    </row>
    <row r="88697" spans="31:31" x14ac:dyDescent="0.25">
      <c r="AE88697" s="72"/>
    </row>
    <row r="88698" spans="31:31" x14ac:dyDescent="0.25">
      <c r="AE88698" s="72"/>
    </row>
    <row r="88699" spans="31:31" x14ac:dyDescent="0.25">
      <c r="AE88699" s="72"/>
    </row>
    <row r="88700" spans="31:31" x14ac:dyDescent="0.25">
      <c r="AE88700" s="72"/>
    </row>
    <row r="88701" spans="31:31" x14ac:dyDescent="0.25">
      <c r="AE88701" s="72"/>
    </row>
    <row r="88702" spans="31:31" x14ac:dyDescent="0.25">
      <c r="AE88702" s="72"/>
    </row>
    <row r="88703" spans="31:31" x14ac:dyDescent="0.25">
      <c r="AE88703" s="72"/>
    </row>
    <row r="88704" spans="31:31" x14ac:dyDescent="0.25">
      <c r="AE88704" s="72"/>
    </row>
    <row r="88705" spans="31:31" x14ac:dyDescent="0.25">
      <c r="AE88705" s="72"/>
    </row>
    <row r="88706" spans="31:31" x14ac:dyDescent="0.25">
      <c r="AE88706" s="72"/>
    </row>
    <row r="88707" spans="31:31" x14ac:dyDescent="0.25">
      <c r="AE88707" s="72"/>
    </row>
    <row r="88708" spans="31:31" x14ac:dyDescent="0.25">
      <c r="AE88708" s="72"/>
    </row>
    <row r="88709" spans="31:31" x14ac:dyDescent="0.25">
      <c r="AE88709" s="72"/>
    </row>
    <row r="88710" spans="31:31" x14ac:dyDescent="0.25">
      <c r="AE88710" s="72"/>
    </row>
    <row r="88711" spans="31:31" x14ac:dyDescent="0.25">
      <c r="AE88711" s="72"/>
    </row>
    <row r="88712" spans="31:31" x14ac:dyDescent="0.25">
      <c r="AE88712" s="72"/>
    </row>
    <row r="88713" spans="31:31" x14ac:dyDescent="0.25">
      <c r="AE88713" s="72"/>
    </row>
    <row r="88714" spans="31:31" x14ac:dyDescent="0.25">
      <c r="AE88714" s="72"/>
    </row>
    <row r="88715" spans="31:31" x14ac:dyDescent="0.25">
      <c r="AE88715" s="72"/>
    </row>
    <row r="88716" spans="31:31" x14ac:dyDescent="0.25">
      <c r="AE88716" s="72"/>
    </row>
    <row r="88717" spans="31:31" x14ac:dyDescent="0.25">
      <c r="AE88717" s="72"/>
    </row>
    <row r="88718" spans="31:31" x14ac:dyDescent="0.25">
      <c r="AE88718" s="72"/>
    </row>
    <row r="88719" spans="31:31" x14ac:dyDescent="0.25">
      <c r="AE88719" s="72"/>
    </row>
    <row r="88720" spans="31:31" x14ac:dyDescent="0.25">
      <c r="AE88720" s="72"/>
    </row>
    <row r="88721" spans="31:31" x14ac:dyDescent="0.25">
      <c r="AE88721" s="72"/>
    </row>
    <row r="88722" spans="31:31" x14ac:dyDescent="0.25">
      <c r="AE88722" s="72"/>
    </row>
    <row r="88723" spans="31:31" x14ac:dyDescent="0.25">
      <c r="AE88723" s="72"/>
    </row>
    <row r="88724" spans="31:31" x14ac:dyDescent="0.25">
      <c r="AE88724" s="72"/>
    </row>
    <row r="88725" spans="31:31" x14ac:dyDescent="0.25">
      <c r="AE88725" s="72"/>
    </row>
    <row r="88726" spans="31:31" x14ac:dyDescent="0.25">
      <c r="AE88726" s="72"/>
    </row>
    <row r="88727" spans="31:31" x14ac:dyDescent="0.25">
      <c r="AE88727" s="72"/>
    </row>
    <row r="88728" spans="31:31" x14ac:dyDescent="0.25">
      <c r="AE88728" s="72"/>
    </row>
    <row r="88729" spans="31:31" x14ac:dyDescent="0.25">
      <c r="AE88729" s="72"/>
    </row>
    <row r="88730" spans="31:31" x14ac:dyDescent="0.25">
      <c r="AE88730" s="72"/>
    </row>
    <row r="88731" spans="31:31" x14ac:dyDescent="0.25">
      <c r="AE88731" s="72"/>
    </row>
    <row r="88732" spans="31:31" x14ac:dyDescent="0.25">
      <c r="AE88732" s="72"/>
    </row>
    <row r="88733" spans="31:31" x14ac:dyDescent="0.25">
      <c r="AE88733" s="72"/>
    </row>
    <row r="88734" spans="31:31" x14ac:dyDescent="0.25">
      <c r="AE88734" s="72"/>
    </row>
    <row r="88735" spans="31:31" x14ac:dyDescent="0.25">
      <c r="AE88735" s="72"/>
    </row>
    <row r="88736" spans="31:31" x14ac:dyDescent="0.25">
      <c r="AE88736" s="72"/>
    </row>
    <row r="88737" spans="31:31" x14ac:dyDescent="0.25">
      <c r="AE88737" s="72"/>
    </row>
    <row r="88738" spans="31:31" x14ac:dyDescent="0.25">
      <c r="AE88738" s="72"/>
    </row>
    <row r="88739" spans="31:31" x14ac:dyDescent="0.25">
      <c r="AE88739" s="72"/>
    </row>
    <row r="88740" spans="31:31" x14ac:dyDescent="0.25">
      <c r="AE88740" s="72"/>
    </row>
    <row r="88741" spans="31:31" x14ac:dyDescent="0.25">
      <c r="AE88741" s="72"/>
    </row>
    <row r="88742" spans="31:31" x14ac:dyDescent="0.25">
      <c r="AE88742" s="72"/>
    </row>
    <row r="88743" spans="31:31" x14ac:dyDescent="0.25">
      <c r="AE88743" s="72"/>
    </row>
    <row r="88744" spans="31:31" x14ac:dyDescent="0.25">
      <c r="AE88744" s="72"/>
    </row>
    <row r="88745" spans="31:31" x14ac:dyDescent="0.25">
      <c r="AE88745" s="72"/>
    </row>
    <row r="88746" spans="31:31" x14ac:dyDescent="0.25">
      <c r="AE88746" s="72"/>
    </row>
    <row r="88747" spans="31:31" x14ac:dyDescent="0.25">
      <c r="AE88747" s="72"/>
    </row>
    <row r="88748" spans="31:31" x14ac:dyDescent="0.25">
      <c r="AE88748" s="72"/>
    </row>
    <row r="88749" spans="31:31" x14ac:dyDescent="0.25">
      <c r="AE88749" s="72"/>
    </row>
    <row r="88750" spans="31:31" x14ac:dyDescent="0.25">
      <c r="AE88750" s="72"/>
    </row>
    <row r="88751" spans="31:31" x14ac:dyDescent="0.25">
      <c r="AE88751" s="72"/>
    </row>
    <row r="88752" spans="31:31" x14ac:dyDescent="0.25">
      <c r="AE88752" s="72"/>
    </row>
    <row r="88753" spans="31:31" x14ac:dyDescent="0.25">
      <c r="AE88753" s="72"/>
    </row>
    <row r="88754" spans="31:31" x14ac:dyDescent="0.25">
      <c r="AE88754" s="72"/>
    </row>
    <row r="88755" spans="31:31" x14ac:dyDescent="0.25">
      <c r="AE88755" s="72"/>
    </row>
    <row r="88756" spans="31:31" x14ac:dyDescent="0.25">
      <c r="AE88756" s="72"/>
    </row>
    <row r="88757" spans="31:31" x14ac:dyDescent="0.25">
      <c r="AE88757" s="72"/>
    </row>
    <row r="88758" spans="31:31" x14ac:dyDescent="0.25">
      <c r="AE88758" s="72"/>
    </row>
    <row r="88759" spans="31:31" x14ac:dyDescent="0.25">
      <c r="AE88759" s="72"/>
    </row>
    <row r="88760" spans="31:31" x14ac:dyDescent="0.25">
      <c r="AE88760" s="72"/>
    </row>
    <row r="88761" spans="31:31" x14ac:dyDescent="0.25">
      <c r="AE88761" s="72"/>
    </row>
    <row r="88762" spans="31:31" x14ac:dyDescent="0.25">
      <c r="AE88762" s="72"/>
    </row>
    <row r="88763" spans="31:31" x14ac:dyDescent="0.25">
      <c r="AE88763" s="72"/>
    </row>
    <row r="88764" spans="31:31" x14ac:dyDescent="0.25">
      <c r="AE88764" s="72"/>
    </row>
    <row r="88765" spans="31:31" x14ac:dyDescent="0.25">
      <c r="AE88765" s="72"/>
    </row>
    <row r="88766" spans="31:31" x14ac:dyDescent="0.25">
      <c r="AE88766" s="72"/>
    </row>
    <row r="88767" spans="31:31" x14ac:dyDescent="0.25">
      <c r="AE88767" s="72"/>
    </row>
    <row r="88768" spans="31:31" x14ac:dyDescent="0.25">
      <c r="AE88768" s="72"/>
    </row>
    <row r="88769" spans="31:31" x14ac:dyDescent="0.25">
      <c r="AE88769" s="72"/>
    </row>
    <row r="88770" spans="31:31" x14ac:dyDescent="0.25">
      <c r="AE88770" s="72"/>
    </row>
    <row r="88771" spans="31:31" x14ac:dyDescent="0.25">
      <c r="AE88771" s="72"/>
    </row>
    <row r="88772" spans="31:31" x14ac:dyDescent="0.25">
      <c r="AE88772" s="72"/>
    </row>
    <row r="88773" spans="31:31" x14ac:dyDescent="0.25">
      <c r="AE88773" s="72"/>
    </row>
    <row r="88774" spans="31:31" x14ac:dyDescent="0.25">
      <c r="AE88774" s="72"/>
    </row>
    <row r="88775" spans="31:31" x14ac:dyDescent="0.25">
      <c r="AE88775" s="72"/>
    </row>
    <row r="88776" spans="31:31" x14ac:dyDescent="0.25">
      <c r="AE88776" s="72"/>
    </row>
    <row r="88777" spans="31:31" x14ac:dyDescent="0.25">
      <c r="AE88777" s="72"/>
    </row>
    <row r="88778" spans="31:31" x14ac:dyDescent="0.25">
      <c r="AE88778" s="72"/>
    </row>
    <row r="88779" spans="31:31" x14ac:dyDescent="0.25">
      <c r="AE88779" s="72"/>
    </row>
    <row r="88780" spans="31:31" x14ac:dyDescent="0.25">
      <c r="AE88780" s="72"/>
    </row>
    <row r="88781" spans="31:31" x14ac:dyDescent="0.25">
      <c r="AE88781" s="72"/>
    </row>
    <row r="88782" spans="31:31" x14ac:dyDescent="0.25">
      <c r="AE88782" s="72"/>
    </row>
    <row r="88783" spans="31:31" x14ac:dyDescent="0.25">
      <c r="AE88783" s="72"/>
    </row>
    <row r="88784" spans="31:31" x14ac:dyDescent="0.25">
      <c r="AE88784" s="72"/>
    </row>
    <row r="88785" spans="31:31" x14ac:dyDescent="0.25">
      <c r="AE88785" s="72"/>
    </row>
    <row r="88786" spans="31:31" x14ac:dyDescent="0.25">
      <c r="AE88786" s="72"/>
    </row>
    <row r="88787" spans="31:31" x14ac:dyDescent="0.25">
      <c r="AE88787" s="72"/>
    </row>
    <row r="88788" spans="31:31" x14ac:dyDescent="0.25">
      <c r="AE88788" s="72"/>
    </row>
    <row r="88789" spans="31:31" x14ac:dyDescent="0.25">
      <c r="AE88789" s="72"/>
    </row>
    <row r="88790" spans="31:31" x14ac:dyDescent="0.25">
      <c r="AE88790" s="72"/>
    </row>
    <row r="88791" spans="31:31" x14ac:dyDescent="0.25">
      <c r="AE88791" s="72"/>
    </row>
    <row r="88792" spans="31:31" x14ac:dyDescent="0.25">
      <c r="AE88792" s="72"/>
    </row>
    <row r="88793" spans="31:31" x14ac:dyDescent="0.25">
      <c r="AE88793" s="72"/>
    </row>
    <row r="88794" spans="31:31" x14ac:dyDescent="0.25">
      <c r="AE88794" s="72"/>
    </row>
    <row r="88795" spans="31:31" x14ac:dyDescent="0.25">
      <c r="AE88795" s="72"/>
    </row>
    <row r="88796" spans="31:31" x14ac:dyDescent="0.25">
      <c r="AE88796" s="72"/>
    </row>
    <row r="88797" spans="31:31" x14ac:dyDescent="0.25">
      <c r="AE88797" s="72"/>
    </row>
    <row r="88798" spans="31:31" x14ac:dyDescent="0.25">
      <c r="AE88798" s="72"/>
    </row>
    <row r="88799" spans="31:31" x14ac:dyDescent="0.25">
      <c r="AE88799" s="72"/>
    </row>
    <row r="88800" spans="31:31" x14ac:dyDescent="0.25">
      <c r="AE88800" s="72"/>
    </row>
    <row r="88801" spans="31:31" x14ac:dyDescent="0.25">
      <c r="AE88801" s="72"/>
    </row>
    <row r="88802" spans="31:31" x14ac:dyDescent="0.25">
      <c r="AE88802" s="72"/>
    </row>
    <row r="88803" spans="31:31" x14ac:dyDescent="0.25">
      <c r="AE88803" s="72"/>
    </row>
    <row r="88804" spans="31:31" x14ac:dyDescent="0.25">
      <c r="AE88804" s="72"/>
    </row>
    <row r="88805" spans="31:31" x14ac:dyDescent="0.25">
      <c r="AE88805" s="72"/>
    </row>
    <row r="88806" spans="31:31" x14ac:dyDescent="0.25">
      <c r="AE88806" s="72"/>
    </row>
    <row r="88807" spans="31:31" x14ac:dyDescent="0.25">
      <c r="AE88807" s="72"/>
    </row>
    <row r="88808" spans="31:31" x14ac:dyDescent="0.25">
      <c r="AE88808" s="72"/>
    </row>
    <row r="88809" spans="31:31" x14ac:dyDescent="0.25">
      <c r="AE88809" s="72"/>
    </row>
    <row r="88810" spans="31:31" x14ac:dyDescent="0.25">
      <c r="AE88810" s="72"/>
    </row>
    <row r="88811" spans="31:31" x14ac:dyDescent="0.25">
      <c r="AE88811" s="72"/>
    </row>
    <row r="88812" spans="31:31" x14ac:dyDescent="0.25">
      <c r="AE88812" s="72"/>
    </row>
    <row r="88813" spans="31:31" x14ac:dyDescent="0.25">
      <c r="AE88813" s="72"/>
    </row>
    <row r="88814" spans="31:31" x14ac:dyDescent="0.25">
      <c r="AE88814" s="72"/>
    </row>
    <row r="88815" spans="31:31" x14ac:dyDescent="0.25">
      <c r="AE88815" s="72"/>
    </row>
    <row r="88816" spans="31:31" x14ac:dyDescent="0.25">
      <c r="AE88816" s="72"/>
    </row>
    <row r="88817" spans="31:31" x14ac:dyDescent="0.25">
      <c r="AE88817" s="72"/>
    </row>
    <row r="88818" spans="31:31" x14ac:dyDescent="0.25">
      <c r="AE88818" s="72"/>
    </row>
    <row r="88819" spans="31:31" x14ac:dyDescent="0.25">
      <c r="AE88819" s="72"/>
    </row>
    <row r="88820" spans="31:31" x14ac:dyDescent="0.25">
      <c r="AE88820" s="72"/>
    </row>
    <row r="88821" spans="31:31" x14ac:dyDescent="0.25">
      <c r="AE88821" s="72"/>
    </row>
    <row r="88822" spans="31:31" x14ac:dyDescent="0.25">
      <c r="AE88822" s="72"/>
    </row>
    <row r="88823" spans="31:31" x14ac:dyDescent="0.25">
      <c r="AE88823" s="72"/>
    </row>
    <row r="88824" spans="31:31" x14ac:dyDescent="0.25">
      <c r="AE88824" s="72"/>
    </row>
    <row r="88825" spans="31:31" x14ac:dyDescent="0.25">
      <c r="AE88825" s="72"/>
    </row>
    <row r="88826" spans="31:31" x14ac:dyDescent="0.25">
      <c r="AE88826" s="72"/>
    </row>
    <row r="88827" spans="31:31" x14ac:dyDescent="0.25">
      <c r="AE88827" s="72"/>
    </row>
    <row r="88828" spans="31:31" x14ac:dyDescent="0.25">
      <c r="AE88828" s="72"/>
    </row>
    <row r="88829" spans="31:31" x14ac:dyDescent="0.25">
      <c r="AE88829" s="72"/>
    </row>
    <row r="88830" spans="31:31" x14ac:dyDescent="0.25">
      <c r="AE88830" s="72"/>
    </row>
    <row r="88831" spans="31:31" x14ac:dyDescent="0.25">
      <c r="AE88831" s="72"/>
    </row>
    <row r="88832" spans="31:31" x14ac:dyDescent="0.25">
      <c r="AE88832" s="72"/>
    </row>
    <row r="88833" spans="31:31" x14ac:dyDescent="0.25">
      <c r="AE88833" s="72"/>
    </row>
    <row r="88834" spans="31:31" x14ac:dyDescent="0.25">
      <c r="AE88834" s="72"/>
    </row>
    <row r="88835" spans="31:31" x14ac:dyDescent="0.25">
      <c r="AE88835" s="72"/>
    </row>
    <row r="88836" spans="31:31" x14ac:dyDescent="0.25">
      <c r="AE88836" s="72"/>
    </row>
    <row r="88837" spans="31:31" x14ac:dyDescent="0.25">
      <c r="AE88837" s="72"/>
    </row>
    <row r="88838" spans="31:31" x14ac:dyDescent="0.25">
      <c r="AE88838" s="72"/>
    </row>
    <row r="88839" spans="31:31" x14ac:dyDescent="0.25">
      <c r="AE88839" s="72"/>
    </row>
    <row r="88840" spans="31:31" x14ac:dyDescent="0.25">
      <c r="AE88840" s="72"/>
    </row>
    <row r="88841" spans="31:31" x14ac:dyDescent="0.25">
      <c r="AE88841" s="72"/>
    </row>
    <row r="88842" spans="31:31" x14ac:dyDescent="0.25">
      <c r="AE88842" s="72"/>
    </row>
    <row r="88843" spans="31:31" x14ac:dyDescent="0.25">
      <c r="AE88843" s="72"/>
    </row>
    <row r="88844" spans="31:31" x14ac:dyDescent="0.25">
      <c r="AE88844" s="72"/>
    </row>
    <row r="88845" spans="31:31" x14ac:dyDescent="0.25">
      <c r="AE88845" s="72"/>
    </row>
    <row r="88846" spans="31:31" x14ac:dyDescent="0.25">
      <c r="AE88846" s="72"/>
    </row>
    <row r="88847" spans="31:31" x14ac:dyDescent="0.25">
      <c r="AE88847" s="72"/>
    </row>
    <row r="88848" spans="31:31" x14ac:dyDescent="0.25">
      <c r="AE88848" s="72"/>
    </row>
    <row r="88849" spans="31:31" x14ac:dyDescent="0.25">
      <c r="AE88849" s="72"/>
    </row>
    <row r="88850" spans="31:31" x14ac:dyDescent="0.25">
      <c r="AE88850" s="72"/>
    </row>
    <row r="88851" spans="31:31" x14ac:dyDescent="0.25">
      <c r="AE88851" s="72"/>
    </row>
    <row r="88852" spans="31:31" x14ac:dyDescent="0.25">
      <c r="AE88852" s="72"/>
    </row>
    <row r="88853" spans="31:31" x14ac:dyDescent="0.25">
      <c r="AE88853" s="72"/>
    </row>
    <row r="88854" spans="31:31" x14ac:dyDescent="0.25">
      <c r="AE88854" s="72"/>
    </row>
    <row r="88855" spans="31:31" x14ac:dyDescent="0.25">
      <c r="AE88855" s="72"/>
    </row>
    <row r="88856" spans="31:31" x14ac:dyDescent="0.25">
      <c r="AE88856" s="72"/>
    </row>
    <row r="88857" spans="31:31" x14ac:dyDescent="0.25">
      <c r="AE88857" s="72"/>
    </row>
    <row r="88858" spans="31:31" x14ac:dyDescent="0.25">
      <c r="AE88858" s="72"/>
    </row>
    <row r="88859" spans="31:31" x14ac:dyDescent="0.25">
      <c r="AE88859" s="72"/>
    </row>
    <row r="88860" spans="31:31" x14ac:dyDescent="0.25">
      <c r="AE88860" s="72"/>
    </row>
    <row r="88861" spans="31:31" x14ac:dyDescent="0.25">
      <c r="AE88861" s="72"/>
    </row>
    <row r="88862" spans="31:31" x14ac:dyDescent="0.25">
      <c r="AE88862" s="72"/>
    </row>
    <row r="88863" spans="31:31" x14ac:dyDescent="0.25">
      <c r="AE88863" s="72"/>
    </row>
    <row r="88864" spans="31:31" x14ac:dyDescent="0.25">
      <c r="AE88864" s="72"/>
    </row>
    <row r="88865" spans="31:31" x14ac:dyDescent="0.25">
      <c r="AE88865" s="72"/>
    </row>
    <row r="88866" spans="31:31" x14ac:dyDescent="0.25">
      <c r="AE88866" s="72"/>
    </row>
    <row r="88867" spans="31:31" x14ac:dyDescent="0.25">
      <c r="AE88867" s="72"/>
    </row>
    <row r="88868" spans="31:31" x14ac:dyDescent="0.25">
      <c r="AE88868" s="72"/>
    </row>
    <row r="88869" spans="31:31" x14ac:dyDescent="0.25">
      <c r="AE88869" s="72"/>
    </row>
    <row r="88870" spans="31:31" x14ac:dyDescent="0.25">
      <c r="AE88870" s="72"/>
    </row>
    <row r="88871" spans="31:31" x14ac:dyDescent="0.25">
      <c r="AE88871" s="72"/>
    </row>
    <row r="88872" spans="31:31" x14ac:dyDescent="0.25">
      <c r="AE88872" s="72"/>
    </row>
    <row r="88873" spans="31:31" x14ac:dyDescent="0.25">
      <c r="AE88873" s="72"/>
    </row>
    <row r="88874" spans="31:31" x14ac:dyDescent="0.25">
      <c r="AE88874" s="72"/>
    </row>
    <row r="88875" spans="31:31" x14ac:dyDescent="0.25">
      <c r="AE88875" s="72"/>
    </row>
    <row r="88876" spans="31:31" x14ac:dyDescent="0.25">
      <c r="AE88876" s="72"/>
    </row>
    <row r="88877" spans="31:31" x14ac:dyDescent="0.25">
      <c r="AE88877" s="72"/>
    </row>
    <row r="88878" spans="31:31" x14ac:dyDescent="0.25">
      <c r="AE88878" s="72"/>
    </row>
    <row r="88879" spans="31:31" x14ac:dyDescent="0.25">
      <c r="AE88879" s="72"/>
    </row>
    <row r="88880" spans="31:31" x14ac:dyDescent="0.25">
      <c r="AE88880" s="72"/>
    </row>
    <row r="88881" spans="31:31" x14ac:dyDescent="0.25">
      <c r="AE88881" s="72"/>
    </row>
    <row r="88882" spans="31:31" x14ac:dyDescent="0.25">
      <c r="AE88882" s="72"/>
    </row>
    <row r="88883" spans="31:31" x14ac:dyDescent="0.25">
      <c r="AE88883" s="72"/>
    </row>
    <row r="88884" spans="31:31" x14ac:dyDescent="0.25">
      <c r="AE88884" s="72"/>
    </row>
    <row r="88885" spans="31:31" x14ac:dyDescent="0.25">
      <c r="AE88885" s="72"/>
    </row>
    <row r="88886" spans="31:31" x14ac:dyDescent="0.25">
      <c r="AE88886" s="72"/>
    </row>
    <row r="88887" spans="31:31" x14ac:dyDescent="0.25">
      <c r="AE88887" s="72"/>
    </row>
    <row r="88888" spans="31:31" x14ac:dyDescent="0.25">
      <c r="AE88888" s="72"/>
    </row>
    <row r="88889" spans="31:31" x14ac:dyDescent="0.25">
      <c r="AE88889" s="72"/>
    </row>
    <row r="88890" spans="31:31" x14ac:dyDescent="0.25">
      <c r="AE88890" s="72"/>
    </row>
    <row r="88891" spans="31:31" x14ac:dyDescent="0.25">
      <c r="AE88891" s="72"/>
    </row>
    <row r="88892" spans="31:31" x14ac:dyDescent="0.25">
      <c r="AE88892" s="72"/>
    </row>
    <row r="88893" spans="31:31" x14ac:dyDescent="0.25">
      <c r="AE88893" s="72"/>
    </row>
    <row r="88894" spans="31:31" x14ac:dyDescent="0.25">
      <c r="AE88894" s="72"/>
    </row>
    <row r="88895" spans="31:31" x14ac:dyDescent="0.25">
      <c r="AE88895" s="72"/>
    </row>
    <row r="88896" spans="31:31" x14ac:dyDescent="0.25">
      <c r="AE88896" s="72"/>
    </row>
    <row r="88897" spans="31:31" x14ac:dyDescent="0.25">
      <c r="AE88897" s="72"/>
    </row>
    <row r="88898" spans="31:31" x14ac:dyDescent="0.25">
      <c r="AE88898" s="72"/>
    </row>
    <row r="88899" spans="31:31" x14ac:dyDescent="0.25">
      <c r="AE88899" s="72"/>
    </row>
    <row r="88900" spans="31:31" x14ac:dyDescent="0.25">
      <c r="AE88900" s="72"/>
    </row>
    <row r="88901" spans="31:31" x14ac:dyDescent="0.25">
      <c r="AE88901" s="72"/>
    </row>
    <row r="88902" spans="31:31" x14ac:dyDescent="0.25">
      <c r="AE88902" s="72"/>
    </row>
    <row r="88903" spans="31:31" x14ac:dyDescent="0.25">
      <c r="AE88903" s="72"/>
    </row>
    <row r="88904" spans="31:31" x14ac:dyDescent="0.25">
      <c r="AE88904" s="72"/>
    </row>
    <row r="88905" spans="31:31" x14ac:dyDescent="0.25">
      <c r="AE88905" s="72"/>
    </row>
    <row r="88906" spans="31:31" x14ac:dyDescent="0.25">
      <c r="AE88906" s="72"/>
    </row>
    <row r="88907" spans="31:31" x14ac:dyDescent="0.25">
      <c r="AE88907" s="72"/>
    </row>
    <row r="88908" spans="31:31" x14ac:dyDescent="0.25">
      <c r="AE88908" s="72"/>
    </row>
    <row r="88909" spans="31:31" x14ac:dyDescent="0.25">
      <c r="AE88909" s="72"/>
    </row>
    <row r="88910" spans="31:31" x14ac:dyDescent="0.25">
      <c r="AE88910" s="72"/>
    </row>
    <row r="88911" spans="31:31" x14ac:dyDescent="0.25">
      <c r="AE88911" s="72"/>
    </row>
    <row r="88912" spans="31:31" x14ac:dyDescent="0.25">
      <c r="AE88912" s="72"/>
    </row>
    <row r="88913" spans="31:31" x14ac:dyDescent="0.25">
      <c r="AE88913" s="72"/>
    </row>
    <row r="88914" spans="31:31" x14ac:dyDescent="0.25">
      <c r="AE88914" s="72"/>
    </row>
    <row r="88915" spans="31:31" x14ac:dyDescent="0.25">
      <c r="AE88915" s="72"/>
    </row>
    <row r="88916" spans="31:31" x14ac:dyDescent="0.25">
      <c r="AE88916" s="72"/>
    </row>
    <row r="88917" spans="31:31" x14ac:dyDescent="0.25">
      <c r="AE88917" s="72"/>
    </row>
    <row r="88918" spans="31:31" x14ac:dyDescent="0.25">
      <c r="AE88918" s="72"/>
    </row>
    <row r="88919" spans="31:31" x14ac:dyDescent="0.25">
      <c r="AE88919" s="72"/>
    </row>
    <row r="88920" spans="31:31" x14ac:dyDescent="0.25">
      <c r="AE88920" s="72"/>
    </row>
    <row r="88921" spans="31:31" x14ac:dyDescent="0.25">
      <c r="AE88921" s="72"/>
    </row>
    <row r="88922" spans="31:31" x14ac:dyDescent="0.25">
      <c r="AE88922" s="72"/>
    </row>
    <row r="88923" spans="31:31" x14ac:dyDescent="0.25">
      <c r="AE88923" s="72"/>
    </row>
    <row r="88924" spans="31:31" x14ac:dyDescent="0.25">
      <c r="AE88924" s="72"/>
    </row>
    <row r="88925" spans="31:31" x14ac:dyDescent="0.25">
      <c r="AE88925" s="72"/>
    </row>
    <row r="88926" spans="31:31" x14ac:dyDescent="0.25">
      <c r="AE88926" s="72"/>
    </row>
    <row r="88927" spans="31:31" x14ac:dyDescent="0.25">
      <c r="AE88927" s="72"/>
    </row>
    <row r="88928" spans="31:31" x14ac:dyDescent="0.25">
      <c r="AE88928" s="72"/>
    </row>
    <row r="88929" spans="31:31" x14ac:dyDescent="0.25">
      <c r="AE88929" s="72"/>
    </row>
    <row r="88930" spans="31:31" x14ac:dyDescent="0.25">
      <c r="AE88930" s="72"/>
    </row>
    <row r="88931" spans="31:31" x14ac:dyDescent="0.25">
      <c r="AE88931" s="72"/>
    </row>
    <row r="88932" spans="31:31" x14ac:dyDescent="0.25">
      <c r="AE88932" s="72"/>
    </row>
    <row r="88933" spans="31:31" x14ac:dyDescent="0.25">
      <c r="AE88933" s="72"/>
    </row>
    <row r="88934" spans="31:31" x14ac:dyDescent="0.25">
      <c r="AE88934" s="72"/>
    </row>
    <row r="88935" spans="31:31" x14ac:dyDescent="0.25">
      <c r="AE88935" s="72"/>
    </row>
    <row r="88936" spans="31:31" x14ac:dyDescent="0.25">
      <c r="AE88936" s="72"/>
    </row>
    <row r="88937" spans="31:31" x14ac:dyDescent="0.25">
      <c r="AE88937" s="72"/>
    </row>
    <row r="88938" spans="31:31" x14ac:dyDescent="0.25">
      <c r="AE88938" s="72"/>
    </row>
    <row r="88939" spans="31:31" x14ac:dyDescent="0.25">
      <c r="AE88939" s="72"/>
    </row>
    <row r="88940" spans="31:31" x14ac:dyDescent="0.25">
      <c r="AE88940" s="72"/>
    </row>
    <row r="88941" spans="31:31" x14ac:dyDescent="0.25">
      <c r="AE88941" s="72"/>
    </row>
    <row r="88942" spans="31:31" x14ac:dyDescent="0.25">
      <c r="AE88942" s="72"/>
    </row>
    <row r="88943" spans="31:31" x14ac:dyDescent="0.25">
      <c r="AE88943" s="72"/>
    </row>
    <row r="88944" spans="31:31" x14ac:dyDescent="0.25">
      <c r="AE88944" s="72"/>
    </row>
    <row r="88945" spans="31:31" x14ac:dyDescent="0.25">
      <c r="AE88945" s="72"/>
    </row>
    <row r="88946" spans="31:31" x14ac:dyDescent="0.25">
      <c r="AE88946" s="72"/>
    </row>
    <row r="88947" spans="31:31" x14ac:dyDescent="0.25">
      <c r="AE88947" s="72"/>
    </row>
    <row r="88948" spans="31:31" x14ac:dyDescent="0.25">
      <c r="AE88948" s="72"/>
    </row>
    <row r="88949" spans="31:31" x14ac:dyDescent="0.25">
      <c r="AE88949" s="72"/>
    </row>
    <row r="88950" spans="31:31" x14ac:dyDescent="0.25">
      <c r="AE88950" s="72"/>
    </row>
    <row r="88951" spans="31:31" x14ac:dyDescent="0.25">
      <c r="AE88951" s="72"/>
    </row>
    <row r="88952" spans="31:31" x14ac:dyDescent="0.25">
      <c r="AE88952" s="72"/>
    </row>
    <row r="88953" spans="31:31" x14ac:dyDescent="0.25">
      <c r="AE88953" s="72"/>
    </row>
    <row r="88954" spans="31:31" x14ac:dyDescent="0.25">
      <c r="AE88954" s="72"/>
    </row>
    <row r="88955" spans="31:31" x14ac:dyDescent="0.25">
      <c r="AE88955" s="72"/>
    </row>
    <row r="88956" spans="31:31" x14ac:dyDescent="0.25">
      <c r="AE88956" s="72"/>
    </row>
    <row r="88957" spans="31:31" x14ac:dyDescent="0.25">
      <c r="AE88957" s="72"/>
    </row>
    <row r="88958" spans="31:31" x14ac:dyDescent="0.25">
      <c r="AE88958" s="72"/>
    </row>
    <row r="88959" spans="31:31" x14ac:dyDescent="0.25">
      <c r="AE88959" s="72"/>
    </row>
    <row r="88960" spans="31:31" x14ac:dyDescent="0.25">
      <c r="AE88960" s="72"/>
    </row>
    <row r="88961" spans="31:31" x14ac:dyDescent="0.25">
      <c r="AE88961" s="72"/>
    </row>
    <row r="88962" spans="31:31" x14ac:dyDescent="0.25">
      <c r="AE88962" s="72"/>
    </row>
    <row r="88963" spans="31:31" x14ac:dyDescent="0.25">
      <c r="AE88963" s="72"/>
    </row>
    <row r="88964" spans="31:31" x14ac:dyDescent="0.25">
      <c r="AE88964" s="72"/>
    </row>
    <row r="88965" spans="31:31" x14ac:dyDescent="0.25">
      <c r="AE88965" s="72"/>
    </row>
    <row r="88966" spans="31:31" x14ac:dyDescent="0.25">
      <c r="AE88966" s="72"/>
    </row>
    <row r="88967" spans="31:31" x14ac:dyDescent="0.25">
      <c r="AE88967" s="72"/>
    </row>
    <row r="88968" spans="31:31" x14ac:dyDescent="0.25">
      <c r="AE88968" s="72"/>
    </row>
    <row r="88969" spans="31:31" x14ac:dyDescent="0.25">
      <c r="AE88969" s="72"/>
    </row>
    <row r="88970" spans="31:31" x14ac:dyDescent="0.25">
      <c r="AE88970" s="72"/>
    </row>
    <row r="88971" spans="31:31" x14ac:dyDescent="0.25">
      <c r="AE88971" s="72"/>
    </row>
    <row r="88972" spans="31:31" x14ac:dyDescent="0.25">
      <c r="AE88972" s="72"/>
    </row>
    <row r="88973" spans="31:31" x14ac:dyDescent="0.25">
      <c r="AE88973" s="72"/>
    </row>
    <row r="88974" spans="31:31" x14ac:dyDescent="0.25">
      <c r="AE88974" s="72"/>
    </row>
    <row r="88975" spans="31:31" x14ac:dyDescent="0.25">
      <c r="AE88975" s="72"/>
    </row>
    <row r="88976" spans="31:31" x14ac:dyDescent="0.25">
      <c r="AE88976" s="72"/>
    </row>
    <row r="88977" spans="31:31" x14ac:dyDescent="0.25">
      <c r="AE88977" s="72"/>
    </row>
    <row r="88978" spans="31:31" x14ac:dyDescent="0.25">
      <c r="AE88978" s="72"/>
    </row>
    <row r="88979" spans="31:31" x14ac:dyDescent="0.25">
      <c r="AE88979" s="72"/>
    </row>
    <row r="88980" spans="31:31" x14ac:dyDescent="0.25">
      <c r="AE88980" s="72"/>
    </row>
    <row r="88981" spans="31:31" x14ac:dyDescent="0.25">
      <c r="AE88981" s="72"/>
    </row>
    <row r="88982" spans="31:31" x14ac:dyDescent="0.25">
      <c r="AE88982" s="72"/>
    </row>
    <row r="88983" spans="31:31" x14ac:dyDescent="0.25">
      <c r="AE88983" s="72"/>
    </row>
    <row r="88984" spans="31:31" x14ac:dyDescent="0.25">
      <c r="AE88984" s="72"/>
    </row>
    <row r="88985" spans="31:31" x14ac:dyDescent="0.25">
      <c r="AE88985" s="72"/>
    </row>
    <row r="88986" spans="31:31" x14ac:dyDescent="0.25">
      <c r="AE88986" s="72"/>
    </row>
    <row r="88987" spans="31:31" x14ac:dyDescent="0.25">
      <c r="AE88987" s="72"/>
    </row>
    <row r="88988" spans="31:31" x14ac:dyDescent="0.25">
      <c r="AE88988" s="72"/>
    </row>
    <row r="88989" spans="31:31" x14ac:dyDescent="0.25">
      <c r="AE88989" s="72"/>
    </row>
    <row r="88990" spans="31:31" x14ac:dyDescent="0.25">
      <c r="AE88990" s="72"/>
    </row>
    <row r="88991" spans="31:31" x14ac:dyDescent="0.25">
      <c r="AE88991" s="72"/>
    </row>
    <row r="88992" spans="31:31" x14ac:dyDescent="0.25">
      <c r="AE88992" s="72"/>
    </row>
    <row r="88993" spans="31:31" x14ac:dyDescent="0.25">
      <c r="AE88993" s="72"/>
    </row>
    <row r="88994" spans="31:31" x14ac:dyDescent="0.25">
      <c r="AE88994" s="72"/>
    </row>
    <row r="88995" spans="31:31" x14ac:dyDescent="0.25">
      <c r="AE88995" s="72"/>
    </row>
    <row r="88996" spans="31:31" x14ac:dyDescent="0.25">
      <c r="AE88996" s="72"/>
    </row>
    <row r="88997" spans="31:31" x14ac:dyDescent="0.25">
      <c r="AE88997" s="72"/>
    </row>
    <row r="88998" spans="31:31" x14ac:dyDescent="0.25">
      <c r="AE88998" s="72"/>
    </row>
    <row r="88999" spans="31:31" x14ac:dyDescent="0.25">
      <c r="AE88999" s="72"/>
    </row>
    <row r="89000" spans="31:31" x14ac:dyDescent="0.25">
      <c r="AE89000" s="72"/>
    </row>
    <row r="89001" spans="31:31" x14ac:dyDescent="0.25">
      <c r="AE89001" s="72"/>
    </row>
    <row r="89002" spans="31:31" x14ac:dyDescent="0.25">
      <c r="AE89002" s="72"/>
    </row>
    <row r="89003" spans="31:31" x14ac:dyDescent="0.25">
      <c r="AE89003" s="72"/>
    </row>
    <row r="89004" spans="31:31" x14ac:dyDescent="0.25">
      <c r="AE89004" s="72"/>
    </row>
    <row r="89005" spans="31:31" x14ac:dyDescent="0.25">
      <c r="AE89005" s="72"/>
    </row>
    <row r="89006" spans="31:31" x14ac:dyDescent="0.25">
      <c r="AE89006" s="72"/>
    </row>
    <row r="89007" spans="31:31" x14ac:dyDescent="0.25">
      <c r="AE89007" s="72"/>
    </row>
    <row r="89008" spans="31:31" x14ac:dyDescent="0.25">
      <c r="AE89008" s="72"/>
    </row>
    <row r="89009" spans="31:31" x14ac:dyDescent="0.25">
      <c r="AE89009" s="72"/>
    </row>
    <row r="89010" spans="31:31" x14ac:dyDescent="0.25">
      <c r="AE89010" s="72"/>
    </row>
    <row r="89011" spans="31:31" x14ac:dyDescent="0.25">
      <c r="AE89011" s="72"/>
    </row>
    <row r="89012" spans="31:31" x14ac:dyDescent="0.25">
      <c r="AE89012" s="72"/>
    </row>
    <row r="89013" spans="31:31" x14ac:dyDescent="0.25">
      <c r="AE89013" s="72"/>
    </row>
    <row r="89014" spans="31:31" x14ac:dyDescent="0.25">
      <c r="AE89014" s="72"/>
    </row>
    <row r="89015" spans="31:31" x14ac:dyDescent="0.25">
      <c r="AE89015" s="72"/>
    </row>
    <row r="89016" spans="31:31" x14ac:dyDescent="0.25">
      <c r="AE89016" s="72"/>
    </row>
    <row r="89017" spans="31:31" x14ac:dyDescent="0.25">
      <c r="AE89017" s="72"/>
    </row>
    <row r="89018" spans="31:31" x14ac:dyDescent="0.25">
      <c r="AE89018" s="72"/>
    </row>
    <row r="89019" spans="31:31" x14ac:dyDescent="0.25">
      <c r="AE89019" s="72"/>
    </row>
    <row r="89020" spans="31:31" x14ac:dyDescent="0.25">
      <c r="AE89020" s="72"/>
    </row>
    <row r="89021" spans="31:31" x14ac:dyDescent="0.25">
      <c r="AE89021" s="72"/>
    </row>
    <row r="89022" spans="31:31" x14ac:dyDescent="0.25">
      <c r="AE89022" s="72"/>
    </row>
    <row r="89023" spans="31:31" x14ac:dyDescent="0.25">
      <c r="AE89023" s="72"/>
    </row>
    <row r="89024" spans="31:31" x14ac:dyDescent="0.25">
      <c r="AE89024" s="72"/>
    </row>
    <row r="89025" spans="31:31" x14ac:dyDescent="0.25">
      <c r="AE89025" s="72"/>
    </row>
    <row r="89026" spans="31:31" x14ac:dyDescent="0.25">
      <c r="AE89026" s="72"/>
    </row>
    <row r="89027" spans="31:31" x14ac:dyDescent="0.25">
      <c r="AE89027" s="72"/>
    </row>
    <row r="89028" spans="31:31" x14ac:dyDescent="0.25">
      <c r="AE89028" s="72"/>
    </row>
    <row r="89029" spans="31:31" x14ac:dyDescent="0.25">
      <c r="AE89029" s="72"/>
    </row>
    <row r="89030" spans="31:31" x14ac:dyDescent="0.25">
      <c r="AE89030" s="72"/>
    </row>
    <row r="89031" spans="31:31" x14ac:dyDescent="0.25">
      <c r="AE89031" s="72"/>
    </row>
    <row r="89032" spans="31:31" x14ac:dyDescent="0.25">
      <c r="AE89032" s="72"/>
    </row>
    <row r="89033" spans="31:31" x14ac:dyDescent="0.25">
      <c r="AE89033" s="72"/>
    </row>
    <row r="89034" spans="31:31" x14ac:dyDescent="0.25">
      <c r="AE89034" s="72"/>
    </row>
    <row r="89035" spans="31:31" x14ac:dyDescent="0.25">
      <c r="AE89035" s="72"/>
    </row>
    <row r="89036" spans="31:31" x14ac:dyDescent="0.25">
      <c r="AE89036" s="72"/>
    </row>
    <row r="89037" spans="31:31" x14ac:dyDescent="0.25">
      <c r="AE89037" s="72"/>
    </row>
    <row r="89038" spans="31:31" x14ac:dyDescent="0.25">
      <c r="AE89038" s="72"/>
    </row>
    <row r="89039" spans="31:31" x14ac:dyDescent="0.25">
      <c r="AE89039" s="72"/>
    </row>
    <row r="89040" spans="31:31" x14ac:dyDescent="0.25">
      <c r="AE89040" s="72"/>
    </row>
    <row r="89041" spans="31:31" x14ac:dyDescent="0.25">
      <c r="AE89041" s="72"/>
    </row>
    <row r="89042" spans="31:31" x14ac:dyDescent="0.25">
      <c r="AE89042" s="72"/>
    </row>
    <row r="89043" spans="31:31" x14ac:dyDescent="0.25">
      <c r="AE89043" s="72"/>
    </row>
    <row r="89044" spans="31:31" x14ac:dyDescent="0.25">
      <c r="AE89044" s="72"/>
    </row>
    <row r="89045" spans="31:31" x14ac:dyDescent="0.25">
      <c r="AE89045" s="72"/>
    </row>
    <row r="89046" spans="31:31" x14ac:dyDescent="0.25">
      <c r="AE89046" s="72"/>
    </row>
    <row r="89047" spans="31:31" x14ac:dyDescent="0.25">
      <c r="AE89047" s="72"/>
    </row>
    <row r="89048" spans="31:31" x14ac:dyDescent="0.25">
      <c r="AE89048" s="72"/>
    </row>
    <row r="89049" spans="31:31" x14ac:dyDescent="0.25">
      <c r="AE89049" s="72"/>
    </row>
    <row r="89050" spans="31:31" x14ac:dyDescent="0.25">
      <c r="AE89050" s="72"/>
    </row>
    <row r="89051" spans="31:31" x14ac:dyDescent="0.25">
      <c r="AE89051" s="72"/>
    </row>
    <row r="89052" spans="31:31" x14ac:dyDescent="0.25">
      <c r="AE89052" s="72"/>
    </row>
    <row r="89053" spans="31:31" x14ac:dyDescent="0.25">
      <c r="AE89053" s="72"/>
    </row>
    <row r="89054" spans="31:31" x14ac:dyDescent="0.25">
      <c r="AE89054" s="72"/>
    </row>
    <row r="89055" spans="31:31" x14ac:dyDescent="0.25">
      <c r="AE89055" s="72"/>
    </row>
    <row r="89056" spans="31:31" x14ac:dyDescent="0.25">
      <c r="AE89056" s="72"/>
    </row>
    <row r="89057" spans="31:31" x14ac:dyDescent="0.25">
      <c r="AE89057" s="72"/>
    </row>
    <row r="89058" spans="31:31" x14ac:dyDescent="0.25">
      <c r="AE89058" s="72"/>
    </row>
    <row r="89059" spans="31:31" x14ac:dyDescent="0.25">
      <c r="AE89059" s="72"/>
    </row>
    <row r="89060" spans="31:31" x14ac:dyDescent="0.25">
      <c r="AE89060" s="72"/>
    </row>
    <row r="89061" spans="31:31" x14ac:dyDescent="0.25">
      <c r="AE89061" s="72"/>
    </row>
    <row r="89062" spans="31:31" x14ac:dyDescent="0.25">
      <c r="AE89062" s="72"/>
    </row>
    <row r="89063" spans="31:31" x14ac:dyDescent="0.25">
      <c r="AE89063" s="72"/>
    </row>
    <row r="89064" spans="31:31" x14ac:dyDescent="0.25">
      <c r="AE89064" s="72"/>
    </row>
    <row r="89065" spans="31:31" x14ac:dyDescent="0.25">
      <c r="AE89065" s="72"/>
    </row>
    <row r="89066" spans="31:31" x14ac:dyDescent="0.25">
      <c r="AE89066" s="72"/>
    </row>
    <row r="89067" spans="31:31" x14ac:dyDescent="0.25">
      <c r="AE89067" s="72"/>
    </row>
    <row r="89068" spans="31:31" x14ac:dyDescent="0.25">
      <c r="AE89068" s="72"/>
    </row>
    <row r="89069" spans="31:31" x14ac:dyDescent="0.25">
      <c r="AE89069" s="72"/>
    </row>
    <row r="89070" spans="31:31" x14ac:dyDescent="0.25">
      <c r="AE89070" s="72"/>
    </row>
    <row r="89071" spans="31:31" x14ac:dyDescent="0.25">
      <c r="AE89071" s="72"/>
    </row>
    <row r="89072" spans="31:31" x14ac:dyDescent="0.25">
      <c r="AE89072" s="72"/>
    </row>
    <row r="89073" spans="31:31" x14ac:dyDescent="0.25">
      <c r="AE89073" s="72"/>
    </row>
    <row r="89074" spans="31:31" x14ac:dyDescent="0.25">
      <c r="AE89074" s="72"/>
    </row>
    <row r="89075" spans="31:31" x14ac:dyDescent="0.25">
      <c r="AE89075" s="72"/>
    </row>
    <row r="89076" spans="31:31" x14ac:dyDescent="0.25">
      <c r="AE89076" s="72"/>
    </row>
    <row r="89077" spans="31:31" x14ac:dyDescent="0.25">
      <c r="AE89077" s="72"/>
    </row>
    <row r="89078" spans="31:31" x14ac:dyDescent="0.25">
      <c r="AE89078" s="72"/>
    </row>
    <row r="89079" spans="31:31" x14ac:dyDescent="0.25">
      <c r="AE89079" s="72"/>
    </row>
    <row r="89080" spans="31:31" x14ac:dyDescent="0.25">
      <c r="AE89080" s="72"/>
    </row>
    <row r="89081" spans="31:31" x14ac:dyDescent="0.25">
      <c r="AE89081" s="72"/>
    </row>
    <row r="89082" spans="31:31" x14ac:dyDescent="0.25">
      <c r="AE89082" s="72"/>
    </row>
    <row r="89083" spans="31:31" x14ac:dyDescent="0.25">
      <c r="AE89083" s="72"/>
    </row>
    <row r="89084" spans="31:31" x14ac:dyDescent="0.25">
      <c r="AE89084" s="72"/>
    </row>
    <row r="89085" spans="31:31" x14ac:dyDescent="0.25">
      <c r="AE89085" s="72"/>
    </row>
    <row r="89086" spans="31:31" x14ac:dyDescent="0.25">
      <c r="AE89086" s="72"/>
    </row>
    <row r="89087" spans="31:31" x14ac:dyDescent="0.25">
      <c r="AE89087" s="72"/>
    </row>
    <row r="89088" spans="31:31" x14ac:dyDescent="0.25">
      <c r="AE89088" s="72"/>
    </row>
    <row r="89089" spans="31:31" x14ac:dyDescent="0.25">
      <c r="AE89089" s="72"/>
    </row>
    <row r="89090" spans="31:31" x14ac:dyDescent="0.25">
      <c r="AE89090" s="72"/>
    </row>
    <row r="89091" spans="31:31" x14ac:dyDescent="0.25">
      <c r="AE89091" s="72"/>
    </row>
    <row r="89092" spans="31:31" x14ac:dyDescent="0.25">
      <c r="AE89092" s="72"/>
    </row>
    <row r="89093" spans="31:31" x14ac:dyDescent="0.25">
      <c r="AE89093" s="72"/>
    </row>
    <row r="89094" spans="31:31" x14ac:dyDescent="0.25">
      <c r="AE89094" s="72"/>
    </row>
    <row r="89095" spans="31:31" x14ac:dyDescent="0.25">
      <c r="AE89095" s="72"/>
    </row>
    <row r="89096" spans="31:31" x14ac:dyDescent="0.25">
      <c r="AE89096" s="72"/>
    </row>
    <row r="89097" spans="31:31" x14ac:dyDescent="0.25">
      <c r="AE89097" s="72"/>
    </row>
    <row r="89098" spans="31:31" x14ac:dyDescent="0.25">
      <c r="AE89098" s="72"/>
    </row>
    <row r="89099" spans="31:31" x14ac:dyDescent="0.25">
      <c r="AE89099" s="72"/>
    </row>
    <row r="89100" spans="31:31" x14ac:dyDescent="0.25">
      <c r="AE89100" s="72"/>
    </row>
    <row r="89101" spans="31:31" x14ac:dyDescent="0.25">
      <c r="AE89101" s="72"/>
    </row>
    <row r="89102" spans="31:31" x14ac:dyDescent="0.25">
      <c r="AE89102" s="72"/>
    </row>
    <row r="89103" spans="31:31" x14ac:dyDescent="0.25">
      <c r="AE89103" s="72"/>
    </row>
    <row r="89104" spans="31:31" x14ac:dyDescent="0.25">
      <c r="AE89104" s="72"/>
    </row>
    <row r="89105" spans="31:31" x14ac:dyDescent="0.25">
      <c r="AE89105" s="72"/>
    </row>
    <row r="89106" spans="31:31" x14ac:dyDescent="0.25">
      <c r="AE89106" s="72"/>
    </row>
    <row r="89107" spans="31:31" x14ac:dyDescent="0.25">
      <c r="AE89107" s="72"/>
    </row>
    <row r="89108" spans="31:31" x14ac:dyDescent="0.25">
      <c r="AE89108" s="72"/>
    </row>
    <row r="89109" spans="31:31" x14ac:dyDescent="0.25">
      <c r="AE89109" s="72"/>
    </row>
    <row r="89110" spans="31:31" x14ac:dyDescent="0.25">
      <c r="AE89110" s="72"/>
    </row>
    <row r="89111" spans="31:31" x14ac:dyDescent="0.25">
      <c r="AE89111" s="72"/>
    </row>
    <row r="89112" spans="31:31" x14ac:dyDescent="0.25">
      <c r="AE89112" s="72"/>
    </row>
    <row r="89113" spans="31:31" x14ac:dyDescent="0.25">
      <c r="AE89113" s="72"/>
    </row>
    <row r="89114" spans="31:31" x14ac:dyDescent="0.25">
      <c r="AE89114" s="72"/>
    </row>
    <row r="89115" spans="31:31" x14ac:dyDescent="0.25">
      <c r="AE89115" s="72"/>
    </row>
    <row r="89116" spans="31:31" x14ac:dyDescent="0.25">
      <c r="AE89116" s="72"/>
    </row>
    <row r="89117" spans="31:31" x14ac:dyDescent="0.25">
      <c r="AE89117" s="72"/>
    </row>
    <row r="89118" spans="31:31" x14ac:dyDescent="0.25">
      <c r="AE89118" s="72"/>
    </row>
    <row r="89119" spans="31:31" x14ac:dyDescent="0.25">
      <c r="AE89119" s="72"/>
    </row>
    <row r="89120" spans="31:31" x14ac:dyDescent="0.25">
      <c r="AE89120" s="72"/>
    </row>
    <row r="89121" spans="31:31" x14ac:dyDescent="0.25">
      <c r="AE89121" s="72"/>
    </row>
    <row r="89122" spans="31:31" x14ac:dyDescent="0.25">
      <c r="AE89122" s="72"/>
    </row>
    <row r="89123" spans="31:31" x14ac:dyDescent="0.25">
      <c r="AE89123" s="72"/>
    </row>
    <row r="89124" spans="31:31" x14ac:dyDescent="0.25">
      <c r="AE89124" s="72"/>
    </row>
    <row r="89125" spans="31:31" x14ac:dyDescent="0.25">
      <c r="AE89125" s="72"/>
    </row>
    <row r="89126" spans="31:31" x14ac:dyDescent="0.25">
      <c r="AE89126" s="72"/>
    </row>
    <row r="89127" spans="31:31" x14ac:dyDescent="0.25">
      <c r="AE89127" s="72"/>
    </row>
    <row r="89128" spans="31:31" x14ac:dyDescent="0.25">
      <c r="AE89128" s="72"/>
    </row>
    <row r="89129" spans="31:31" x14ac:dyDescent="0.25">
      <c r="AE89129" s="72"/>
    </row>
    <row r="89130" spans="31:31" x14ac:dyDescent="0.25">
      <c r="AE89130" s="72"/>
    </row>
    <row r="89131" spans="31:31" x14ac:dyDescent="0.25">
      <c r="AE89131" s="72"/>
    </row>
    <row r="89132" spans="31:31" x14ac:dyDescent="0.25">
      <c r="AE89132" s="72"/>
    </row>
    <row r="89133" spans="31:31" x14ac:dyDescent="0.25">
      <c r="AE89133" s="72"/>
    </row>
    <row r="89134" spans="31:31" x14ac:dyDescent="0.25">
      <c r="AE89134" s="72"/>
    </row>
    <row r="89135" spans="31:31" x14ac:dyDescent="0.25">
      <c r="AE89135" s="72"/>
    </row>
    <row r="89136" spans="31:31" x14ac:dyDescent="0.25">
      <c r="AE89136" s="72"/>
    </row>
    <row r="89137" spans="31:31" x14ac:dyDescent="0.25">
      <c r="AE89137" s="72"/>
    </row>
    <row r="89138" spans="31:31" x14ac:dyDescent="0.25">
      <c r="AE89138" s="72"/>
    </row>
    <row r="89139" spans="31:31" x14ac:dyDescent="0.25">
      <c r="AE89139" s="72"/>
    </row>
    <row r="89140" spans="31:31" x14ac:dyDescent="0.25">
      <c r="AE89140" s="72"/>
    </row>
    <row r="89141" spans="31:31" x14ac:dyDescent="0.25">
      <c r="AE89141" s="72"/>
    </row>
    <row r="89142" spans="31:31" x14ac:dyDescent="0.25">
      <c r="AE89142" s="72"/>
    </row>
    <row r="89143" spans="31:31" x14ac:dyDescent="0.25">
      <c r="AE89143" s="72"/>
    </row>
    <row r="89144" spans="31:31" x14ac:dyDescent="0.25">
      <c r="AE89144" s="72"/>
    </row>
    <row r="89145" spans="31:31" x14ac:dyDescent="0.25">
      <c r="AE89145" s="72"/>
    </row>
    <row r="89146" spans="31:31" x14ac:dyDescent="0.25">
      <c r="AE89146" s="72"/>
    </row>
    <row r="89147" spans="31:31" x14ac:dyDescent="0.25">
      <c r="AE89147" s="72"/>
    </row>
    <row r="89148" spans="31:31" x14ac:dyDescent="0.25">
      <c r="AE89148" s="72"/>
    </row>
    <row r="89149" spans="31:31" x14ac:dyDescent="0.25">
      <c r="AE89149" s="72"/>
    </row>
    <row r="89150" spans="31:31" x14ac:dyDescent="0.25">
      <c r="AE89150" s="72"/>
    </row>
    <row r="89151" spans="31:31" x14ac:dyDescent="0.25">
      <c r="AE89151" s="72"/>
    </row>
    <row r="89152" spans="31:31" x14ac:dyDescent="0.25">
      <c r="AE89152" s="72"/>
    </row>
    <row r="89153" spans="31:31" x14ac:dyDescent="0.25">
      <c r="AE89153" s="72"/>
    </row>
    <row r="89154" spans="31:31" x14ac:dyDescent="0.25">
      <c r="AE89154" s="72"/>
    </row>
    <row r="89155" spans="31:31" x14ac:dyDescent="0.25">
      <c r="AE89155" s="72"/>
    </row>
    <row r="89156" spans="31:31" x14ac:dyDescent="0.25">
      <c r="AE89156" s="72"/>
    </row>
    <row r="89157" spans="31:31" x14ac:dyDescent="0.25">
      <c r="AE89157" s="72"/>
    </row>
    <row r="89158" spans="31:31" x14ac:dyDescent="0.25">
      <c r="AE89158" s="72"/>
    </row>
    <row r="89159" spans="31:31" x14ac:dyDescent="0.25">
      <c r="AE89159" s="72"/>
    </row>
    <row r="89160" spans="31:31" x14ac:dyDescent="0.25">
      <c r="AE89160" s="72"/>
    </row>
    <row r="89161" spans="31:31" x14ac:dyDescent="0.25">
      <c r="AE89161" s="72"/>
    </row>
    <row r="89162" spans="31:31" x14ac:dyDescent="0.25">
      <c r="AE89162" s="72"/>
    </row>
    <row r="89163" spans="31:31" x14ac:dyDescent="0.25">
      <c r="AE89163" s="72"/>
    </row>
    <row r="89164" spans="31:31" x14ac:dyDescent="0.25">
      <c r="AE89164" s="72"/>
    </row>
    <row r="89165" spans="31:31" x14ac:dyDescent="0.25">
      <c r="AE89165" s="72"/>
    </row>
    <row r="89166" spans="31:31" x14ac:dyDescent="0.25">
      <c r="AE89166" s="72"/>
    </row>
    <row r="89167" spans="31:31" x14ac:dyDescent="0.25">
      <c r="AE89167" s="72"/>
    </row>
    <row r="89168" spans="31:31" x14ac:dyDescent="0.25">
      <c r="AE89168" s="72"/>
    </row>
    <row r="89169" spans="31:31" x14ac:dyDescent="0.25">
      <c r="AE89169" s="72"/>
    </row>
    <row r="89170" spans="31:31" x14ac:dyDescent="0.25">
      <c r="AE89170" s="72"/>
    </row>
    <row r="89171" spans="31:31" x14ac:dyDescent="0.25">
      <c r="AE89171" s="72"/>
    </row>
    <row r="89172" spans="31:31" x14ac:dyDescent="0.25">
      <c r="AE89172" s="72"/>
    </row>
    <row r="89173" spans="31:31" x14ac:dyDescent="0.25">
      <c r="AE89173" s="72"/>
    </row>
    <row r="89174" spans="31:31" x14ac:dyDescent="0.25">
      <c r="AE89174" s="72"/>
    </row>
    <row r="89175" spans="31:31" x14ac:dyDescent="0.25">
      <c r="AE89175" s="72"/>
    </row>
    <row r="89176" spans="31:31" x14ac:dyDescent="0.25">
      <c r="AE89176" s="72"/>
    </row>
    <row r="89177" spans="31:31" x14ac:dyDescent="0.25">
      <c r="AE89177" s="72"/>
    </row>
    <row r="89178" spans="31:31" x14ac:dyDescent="0.25">
      <c r="AE89178" s="72"/>
    </row>
    <row r="89179" spans="31:31" x14ac:dyDescent="0.25">
      <c r="AE89179" s="72"/>
    </row>
    <row r="89180" spans="31:31" x14ac:dyDescent="0.25">
      <c r="AE89180" s="72"/>
    </row>
    <row r="89181" spans="31:31" x14ac:dyDescent="0.25">
      <c r="AE89181" s="72"/>
    </row>
    <row r="89182" spans="31:31" x14ac:dyDescent="0.25">
      <c r="AE89182" s="72"/>
    </row>
    <row r="89183" spans="31:31" x14ac:dyDescent="0.25">
      <c r="AE89183" s="72"/>
    </row>
    <row r="89184" spans="31:31" x14ac:dyDescent="0.25">
      <c r="AE89184" s="72"/>
    </row>
    <row r="89185" spans="31:31" x14ac:dyDescent="0.25">
      <c r="AE89185" s="72"/>
    </row>
    <row r="89186" spans="31:31" x14ac:dyDescent="0.25">
      <c r="AE89186" s="72"/>
    </row>
    <row r="89187" spans="31:31" x14ac:dyDescent="0.25">
      <c r="AE89187" s="72"/>
    </row>
    <row r="89188" spans="31:31" x14ac:dyDescent="0.25">
      <c r="AE89188" s="72"/>
    </row>
    <row r="89189" spans="31:31" x14ac:dyDescent="0.25">
      <c r="AE89189" s="72"/>
    </row>
    <row r="89190" spans="31:31" x14ac:dyDescent="0.25">
      <c r="AE89190" s="72"/>
    </row>
    <row r="89191" spans="31:31" x14ac:dyDescent="0.25">
      <c r="AE89191" s="72"/>
    </row>
    <row r="89192" spans="31:31" x14ac:dyDescent="0.25">
      <c r="AE89192" s="72"/>
    </row>
    <row r="89193" spans="31:31" x14ac:dyDescent="0.25">
      <c r="AE89193" s="72"/>
    </row>
    <row r="89194" spans="31:31" x14ac:dyDescent="0.25">
      <c r="AE89194" s="72"/>
    </row>
    <row r="89195" spans="31:31" x14ac:dyDescent="0.25">
      <c r="AE89195" s="72"/>
    </row>
    <row r="89196" spans="31:31" x14ac:dyDescent="0.25">
      <c r="AE89196" s="72"/>
    </row>
    <row r="89197" spans="31:31" x14ac:dyDescent="0.25">
      <c r="AE89197" s="72"/>
    </row>
    <row r="89198" spans="31:31" x14ac:dyDescent="0.25">
      <c r="AE89198" s="72"/>
    </row>
    <row r="89199" spans="31:31" x14ac:dyDescent="0.25">
      <c r="AE89199" s="72"/>
    </row>
    <row r="89200" spans="31:31" x14ac:dyDescent="0.25">
      <c r="AE89200" s="72"/>
    </row>
    <row r="89201" spans="31:31" x14ac:dyDescent="0.25">
      <c r="AE89201" s="72"/>
    </row>
    <row r="89202" spans="31:31" x14ac:dyDescent="0.25">
      <c r="AE89202" s="72"/>
    </row>
    <row r="89203" spans="31:31" x14ac:dyDescent="0.25">
      <c r="AE89203" s="72"/>
    </row>
    <row r="89204" spans="31:31" x14ac:dyDescent="0.25">
      <c r="AE89204" s="72"/>
    </row>
    <row r="89205" spans="31:31" x14ac:dyDescent="0.25">
      <c r="AE89205" s="72"/>
    </row>
    <row r="89206" spans="31:31" x14ac:dyDescent="0.25">
      <c r="AE89206" s="72"/>
    </row>
    <row r="89207" spans="31:31" x14ac:dyDescent="0.25">
      <c r="AE89207" s="72"/>
    </row>
    <row r="89208" spans="31:31" x14ac:dyDescent="0.25">
      <c r="AE89208" s="72"/>
    </row>
    <row r="89209" spans="31:31" x14ac:dyDescent="0.25">
      <c r="AE89209" s="72"/>
    </row>
    <row r="89210" spans="31:31" x14ac:dyDescent="0.25">
      <c r="AE89210" s="72"/>
    </row>
    <row r="89211" spans="31:31" x14ac:dyDescent="0.25">
      <c r="AE89211" s="72"/>
    </row>
    <row r="89212" spans="31:31" x14ac:dyDescent="0.25">
      <c r="AE89212" s="72"/>
    </row>
    <row r="89213" spans="31:31" x14ac:dyDescent="0.25">
      <c r="AE89213" s="72"/>
    </row>
    <row r="89214" spans="31:31" x14ac:dyDescent="0.25">
      <c r="AE89214" s="72"/>
    </row>
    <row r="89215" spans="31:31" x14ac:dyDescent="0.25">
      <c r="AE89215" s="72"/>
    </row>
    <row r="89216" spans="31:31" x14ac:dyDescent="0.25">
      <c r="AE89216" s="72"/>
    </row>
    <row r="89217" spans="31:31" x14ac:dyDescent="0.25">
      <c r="AE89217" s="72"/>
    </row>
    <row r="89218" spans="31:31" x14ac:dyDescent="0.25">
      <c r="AE89218" s="72"/>
    </row>
    <row r="89219" spans="31:31" x14ac:dyDescent="0.25">
      <c r="AE89219" s="72"/>
    </row>
    <row r="89220" spans="31:31" x14ac:dyDescent="0.25">
      <c r="AE89220" s="72"/>
    </row>
    <row r="89221" spans="31:31" x14ac:dyDescent="0.25">
      <c r="AE89221" s="72"/>
    </row>
    <row r="89222" spans="31:31" x14ac:dyDescent="0.25">
      <c r="AE89222" s="72"/>
    </row>
    <row r="89223" spans="31:31" x14ac:dyDescent="0.25">
      <c r="AE89223" s="72"/>
    </row>
    <row r="89224" spans="31:31" x14ac:dyDescent="0.25">
      <c r="AE89224" s="72"/>
    </row>
    <row r="89225" spans="31:31" x14ac:dyDescent="0.25">
      <c r="AE89225" s="72"/>
    </row>
    <row r="89226" spans="31:31" x14ac:dyDescent="0.25">
      <c r="AE89226" s="72"/>
    </row>
    <row r="89227" spans="31:31" x14ac:dyDescent="0.25">
      <c r="AE89227" s="72"/>
    </row>
    <row r="89228" spans="31:31" x14ac:dyDescent="0.25">
      <c r="AE89228" s="72"/>
    </row>
    <row r="89229" spans="31:31" x14ac:dyDescent="0.25">
      <c r="AE89229" s="72"/>
    </row>
    <row r="89230" spans="31:31" x14ac:dyDescent="0.25">
      <c r="AE89230" s="72"/>
    </row>
    <row r="89231" spans="31:31" x14ac:dyDescent="0.25">
      <c r="AE89231" s="72"/>
    </row>
    <row r="89232" spans="31:31" x14ac:dyDescent="0.25">
      <c r="AE89232" s="72"/>
    </row>
    <row r="89233" spans="31:31" x14ac:dyDescent="0.25">
      <c r="AE89233" s="72"/>
    </row>
    <row r="89234" spans="31:31" x14ac:dyDescent="0.25">
      <c r="AE89234" s="72"/>
    </row>
    <row r="89235" spans="31:31" x14ac:dyDescent="0.25">
      <c r="AE89235" s="72"/>
    </row>
    <row r="89236" spans="31:31" x14ac:dyDescent="0.25">
      <c r="AE89236" s="72"/>
    </row>
    <row r="89237" spans="31:31" x14ac:dyDescent="0.25">
      <c r="AE89237" s="72"/>
    </row>
    <row r="89238" spans="31:31" x14ac:dyDescent="0.25">
      <c r="AE89238" s="72"/>
    </row>
    <row r="89239" spans="31:31" x14ac:dyDescent="0.25">
      <c r="AE89239" s="72"/>
    </row>
    <row r="89240" spans="31:31" x14ac:dyDescent="0.25">
      <c r="AE89240" s="72"/>
    </row>
    <row r="89241" spans="31:31" x14ac:dyDescent="0.25">
      <c r="AE89241" s="72"/>
    </row>
    <row r="89242" spans="31:31" x14ac:dyDescent="0.25">
      <c r="AE89242" s="72"/>
    </row>
    <row r="89243" spans="31:31" x14ac:dyDescent="0.25">
      <c r="AE89243" s="72"/>
    </row>
    <row r="89244" spans="31:31" x14ac:dyDescent="0.25">
      <c r="AE89244" s="72"/>
    </row>
    <row r="89245" spans="31:31" x14ac:dyDescent="0.25">
      <c r="AE89245" s="72"/>
    </row>
    <row r="89246" spans="31:31" x14ac:dyDescent="0.25">
      <c r="AE89246" s="72"/>
    </row>
    <row r="89247" spans="31:31" x14ac:dyDescent="0.25">
      <c r="AE89247" s="72"/>
    </row>
    <row r="89248" spans="31:31" x14ac:dyDescent="0.25">
      <c r="AE89248" s="72"/>
    </row>
    <row r="89249" spans="31:31" x14ac:dyDescent="0.25">
      <c r="AE89249" s="72"/>
    </row>
    <row r="89250" spans="31:31" x14ac:dyDescent="0.25">
      <c r="AE89250" s="72"/>
    </row>
    <row r="89251" spans="31:31" x14ac:dyDescent="0.25">
      <c r="AE89251" s="72"/>
    </row>
    <row r="89252" spans="31:31" x14ac:dyDescent="0.25">
      <c r="AE89252" s="72"/>
    </row>
    <row r="89253" spans="31:31" x14ac:dyDescent="0.25">
      <c r="AE89253" s="72"/>
    </row>
    <row r="89254" spans="31:31" x14ac:dyDescent="0.25">
      <c r="AE89254" s="72"/>
    </row>
    <row r="89255" spans="31:31" x14ac:dyDescent="0.25">
      <c r="AE89255" s="72"/>
    </row>
    <row r="89256" spans="31:31" x14ac:dyDescent="0.25">
      <c r="AE89256" s="72"/>
    </row>
    <row r="89257" spans="31:31" x14ac:dyDescent="0.25">
      <c r="AE89257" s="72"/>
    </row>
    <row r="89258" spans="31:31" x14ac:dyDescent="0.25">
      <c r="AE89258" s="72"/>
    </row>
    <row r="89259" spans="31:31" x14ac:dyDescent="0.25">
      <c r="AE89259" s="72"/>
    </row>
    <row r="89260" spans="31:31" x14ac:dyDescent="0.25">
      <c r="AE89260" s="72"/>
    </row>
    <row r="89261" spans="31:31" x14ac:dyDescent="0.25">
      <c r="AE89261" s="72"/>
    </row>
    <row r="89262" spans="31:31" x14ac:dyDescent="0.25">
      <c r="AE89262" s="72"/>
    </row>
    <row r="89263" spans="31:31" x14ac:dyDescent="0.25">
      <c r="AE89263" s="72"/>
    </row>
    <row r="89264" spans="31:31" x14ac:dyDescent="0.25">
      <c r="AE89264" s="72"/>
    </row>
    <row r="89265" spans="31:31" x14ac:dyDescent="0.25">
      <c r="AE89265" s="72"/>
    </row>
    <row r="89266" spans="31:31" x14ac:dyDescent="0.25">
      <c r="AE89266" s="72"/>
    </row>
    <row r="89267" spans="31:31" x14ac:dyDescent="0.25">
      <c r="AE89267" s="72"/>
    </row>
    <row r="89268" spans="31:31" x14ac:dyDescent="0.25">
      <c r="AE89268" s="72"/>
    </row>
    <row r="89269" spans="31:31" x14ac:dyDescent="0.25">
      <c r="AE89269" s="72"/>
    </row>
    <row r="89270" spans="31:31" x14ac:dyDescent="0.25">
      <c r="AE89270" s="72"/>
    </row>
    <row r="89271" spans="31:31" x14ac:dyDescent="0.25">
      <c r="AE89271" s="72"/>
    </row>
    <row r="89272" spans="31:31" x14ac:dyDescent="0.25">
      <c r="AE89272" s="72"/>
    </row>
    <row r="89273" spans="31:31" x14ac:dyDescent="0.25">
      <c r="AE89273" s="72"/>
    </row>
    <row r="89274" spans="31:31" x14ac:dyDescent="0.25">
      <c r="AE89274" s="72"/>
    </row>
    <row r="89275" spans="31:31" x14ac:dyDescent="0.25">
      <c r="AE89275" s="72"/>
    </row>
    <row r="89276" spans="31:31" x14ac:dyDescent="0.25">
      <c r="AE89276" s="72"/>
    </row>
    <row r="89277" spans="31:31" x14ac:dyDescent="0.25">
      <c r="AE89277" s="72"/>
    </row>
    <row r="89278" spans="31:31" x14ac:dyDescent="0.25">
      <c r="AE89278" s="72"/>
    </row>
    <row r="89279" spans="31:31" x14ac:dyDescent="0.25">
      <c r="AE89279" s="72"/>
    </row>
    <row r="89280" spans="31:31" x14ac:dyDescent="0.25">
      <c r="AE89280" s="72"/>
    </row>
    <row r="89281" spans="31:31" x14ac:dyDescent="0.25">
      <c r="AE89281" s="72"/>
    </row>
    <row r="89282" spans="31:31" x14ac:dyDescent="0.25">
      <c r="AE89282" s="72"/>
    </row>
    <row r="89283" spans="31:31" x14ac:dyDescent="0.25">
      <c r="AE89283" s="72"/>
    </row>
    <row r="89284" spans="31:31" x14ac:dyDescent="0.25">
      <c r="AE89284" s="72"/>
    </row>
    <row r="89285" spans="31:31" x14ac:dyDescent="0.25">
      <c r="AE89285" s="72"/>
    </row>
    <row r="89286" spans="31:31" x14ac:dyDescent="0.25">
      <c r="AE89286" s="72"/>
    </row>
    <row r="89287" spans="31:31" x14ac:dyDescent="0.25">
      <c r="AE89287" s="72"/>
    </row>
    <row r="89288" spans="31:31" x14ac:dyDescent="0.25">
      <c r="AE89288" s="72"/>
    </row>
    <row r="89289" spans="31:31" x14ac:dyDescent="0.25">
      <c r="AE89289" s="72"/>
    </row>
    <row r="89290" spans="31:31" x14ac:dyDescent="0.25">
      <c r="AE89290" s="72"/>
    </row>
    <row r="89291" spans="31:31" x14ac:dyDescent="0.25">
      <c r="AE89291" s="72"/>
    </row>
    <row r="89292" spans="31:31" x14ac:dyDescent="0.25">
      <c r="AE89292" s="72"/>
    </row>
    <row r="89293" spans="31:31" x14ac:dyDescent="0.25">
      <c r="AE89293" s="72"/>
    </row>
    <row r="89294" spans="31:31" x14ac:dyDescent="0.25">
      <c r="AE89294" s="72"/>
    </row>
    <row r="89295" spans="31:31" x14ac:dyDescent="0.25">
      <c r="AE89295" s="72"/>
    </row>
    <row r="89296" spans="31:31" x14ac:dyDescent="0.25">
      <c r="AE89296" s="72"/>
    </row>
    <row r="89297" spans="31:31" x14ac:dyDescent="0.25">
      <c r="AE89297" s="72"/>
    </row>
    <row r="89298" spans="31:31" x14ac:dyDescent="0.25">
      <c r="AE89298" s="72"/>
    </row>
    <row r="89299" spans="31:31" x14ac:dyDescent="0.25">
      <c r="AE89299" s="72"/>
    </row>
    <row r="89300" spans="31:31" x14ac:dyDescent="0.25">
      <c r="AE89300" s="72"/>
    </row>
    <row r="89301" spans="31:31" x14ac:dyDescent="0.25">
      <c r="AE89301" s="72"/>
    </row>
    <row r="89302" spans="31:31" x14ac:dyDescent="0.25">
      <c r="AE89302" s="72"/>
    </row>
    <row r="89303" spans="31:31" x14ac:dyDescent="0.25">
      <c r="AE89303" s="72"/>
    </row>
    <row r="89304" spans="31:31" x14ac:dyDescent="0.25">
      <c r="AE89304" s="72"/>
    </row>
    <row r="89305" spans="31:31" x14ac:dyDescent="0.25">
      <c r="AE89305" s="72"/>
    </row>
    <row r="89306" spans="31:31" x14ac:dyDescent="0.25">
      <c r="AE89306" s="72"/>
    </row>
    <row r="89307" spans="31:31" x14ac:dyDescent="0.25">
      <c r="AE89307" s="72"/>
    </row>
    <row r="89308" spans="31:31" x14ac:dyDescent="0.25">
      <c r="AE89308" s="72"/>
    </row>
    <row r="89309" spans="31:31" x14ac:dyDescent="0.25">
      <c r="AE89309" s="72"/>
    </row>
    <row r="89310" spans="31:31" x14ac:dyDescent="0.25">
      <c r="AE89310" s="72"/>
    </row>
    <row r="89311" spans="31:31" x14ac:dyDescent="0.25">
      <c r="AE89311" s="72"/>
    </row>
    <row r="89312" spans="31:31" x14ac:dyDescent="0.25">
      <c r="AE89312" s="72"/>
    </row>
    <row r="89313" spans="31:31" x14ac:dyDescent="0.25">
      <c r="AE89313" s="72"/>
    </row>
    <row r="89314" spans="31:31" x14ac:dyDescent="0.25">
      <c r="AE89314" s="72"/>
    </row>
    <row r="89315" spans="31:31" x14ac:dyDescent="0.25">
      <c r="AE89315" s="72"/>
    </row>
    <row r="89316" spans="31:31" x14ac:dyDescent="0.25">
      <c r="AE89316" s="72"/>
    </row>
    <row r="89317" spans="31:31" x14ac:dyDescent="0.25">
      <c r="AE89317" s="72"/>
    </row>
    <row r="89318" spans="31:31" x14ac:dyDescent="0.25">
      <c r="AE89318" s="72"/>
    </row>
    <row r="89319" spans="31:31" x14ac:dyDescent="0.25">
      <c r="AE89319" s="72"/>
    </row>
    <row r="89320" spans="31:31" x14ac:dyDescent="0.25">
      <c r="AE89320" s="72"/>
    </row>
    <row r="89321" spans="31:31" x14ac:dyDescent="0.25">
      <c r="AE89321" s="72"/>
    </row>
    <row r="89322" spans="31:31" x14ac:dyDescent="0.25">
      <c r="AE89322" s="72"/>
    </row>
    <row r="89323" spans="31:31" x14ac:dyDescent="0.25">
      <c r="AE89323" s="72"/>
    </row>
    <row r="89324" spans="31:31" x14ac:dyDescent="0.25">
      <c r="AE89324" s="72"/>
    </row>
    <row r="89325" spans="31:31" x14ac:dyDescent="0.25">
      <c r="AE89325" s="72"/>
    </row>
    <row r="89326" spans="31:31" x14ac:dyDescent="0.25">
      <c r="AE89326" s="72"/>
    </row>
    <row r="89327" spans="31:31" x14ac:dyDescent="0.25">
      <c r="AE89327" s="72"/>
    </row>
    <row r="89328" spans="31:31" x14ac:dyDescent="0.25">
      <c r="AE89328" s="72"/>
    </row>
    <row r="89329" spans="31:31" x14ac:dyDescent="0.25">
      <c r="AE89329" s="72"/>
    </row>
    <row r="89330" spans="31:31" x14ac:dyDescent="0.25">
      <c r="AE89330" s="72"/>
    </row>
    <row r="89331" spans="31:31" x14ac:dyDescent="0.25">
      <c r="AE89331" s="72"/>
    </row>
    <row r="89332" spans="31:31" x14ac:dyDescent="0.25">
      <c r="AE89332" s="72"/>
    </row>
    <row r="89333" spans="31:31" x14ac:dyDescent="0.25">
      <c r="AE89333" s="72"/>
    </row>
    <row r="89334" spans="31:31" x14ac:dyDescent="0.25">
      <c r="AE89334" s="72"/>
    </row>
    <row r="89335" spans="31:31" x14ac:dyDescent="0.25">
      <c r="AE89335" s="72"/>
    </row>
    <row r="89336" spans="31:31" x14ac:dyDescent="0.25">
      <c r="AE89336" s="72"/>
    </row>
    <row r="89337" spans="31:31" x14ac:dyDescent="0.25">
      <c r="AE89337" s="72"/>
    </row>
    <row r="89338" spans="31:31" x14ac:dyDescent="0.25">
      <c r="AE89338" s="72"/>
    </row>
    <row r="89339" spans="31:31" x14ac:dyDescent="0.25">
      <c r="AE89339" s="72"/>
    </row>
    <row r="89340" spans="31:31" x14ac:dyDescent="0.25">
      <c r="AE89340" s="72"/>
    </row>
    <row r="89341" spans="31:31" x14ac:dyDescent="0.25">
      <c r="AE89341" s="72"/>
    </row>
    <row r="89342" spans="31:31" x14ac:dyDescent="0.25">
      <c r="AE89342" s="72"/>
    </row>
    <row r="89343" spans="31:31" x14ac:dyDescent="0.25">
      <c r="AE89343" s="72"/>
    </row>
    <row r="89344" spans="31:31" x14ac:dyDescent="0.25">
      <c r="AE89344" s="72"/>
    </row>
    <row r="89345" spans="31:31" x14ac:dyDescent="0.25">
      <c r="AE89345" s="72"/>
    </row>
    <row r="89346" spans="31:31" x14ac:dyDescent="0.25">
      <c r="AE89346" s="72"/>
    </row>
    <row r="89347" spans="31:31" x14ac:dyDescent="0.25">
      <c r="AE89347" s="72"/>
    </row>
    <row r="89348" spans="31:31" x14ac:dyDescent="0.25">
      <c r="AE89348" s="72"/>
    </row>
    <row r="89349" spans="31:31" x14ac:dyDescent="0.25">
      <c r="AE89349" s="72"/>
    </row>
    <row r="89350" spans="31:31" x14ac:dyDescent="0.25">
      <c r="AE89350" s="72"/>
    </row>
    <row r="89351" spans="31:31" x14ac:dyDescent="0.25">
      <c r="AE89351" s="72"/>
    </row>
    <row r="89352" spans="31:31" x14ac:dyDescent="0.25">
      <c r="AE89352" s="72"/>
    </row>
    <row r="89353" spans="31:31" x14ac:dyDescent="0.25">
      <c r="AE89353" s="72"/>
    </row>
    <row r="89354" spans="31:31" x14ac:dyDescent="0.25">
      <c r="AE89354" s="72"/>
    </row>
    <row r="89355" spans="31:31" x14ac:dyDescent="0.25">
      <c r="AE89355" s="72"/>
    </row>
    <row r="89356" spans="31:31" x14ac:dyDescent="0.25">
      <c r="AE89356" s="72"/>
    </row>
    <row r="89357" spans="31:31" x14ac:dyDescent="0.25">
      <c r="AE89357" s="72"/>
    </row>
    <row r="89358" spans="31:31" x14ac:dyDescent="0.25">
      <c r="AE89358" s="72"/>
    </row>
    <row r="89359" spans="31:31" x14ac:dyDescent="0.25">
      <c r="AE89359" s="72"/>
    </row>
    <row r="89360" spans="31:31" x14ac:dyDescent="0.25">
      <c r="AE89360" s="72"/>
    </row>
    <row r="89361" spans="31:31" x14ac:dyDescent="0.25">
      <c r="AE89361" s="72"/>
    </row>
    <row r="89362" spans="31:31" x14ac:dyDescent="0.25">
      <c r="AE89362" s="72"/>
    </row>
    <row r="89363" spans="31:31" x14ac:dyDescent="0.25">
      <c r="AE89363" s="72"/>
    </row>
    <row r="89364" spans="31:31" x14ac:dyDescent="0.25">
      <c r="AE89364" s="72"/>
    </row>
    <row r="89365" spans="31:31" x14ac:dyDescent="0.25">
      <c r="AE89365" s="72"/>
    </row>
    <row r="89366" spans="31:31" x14ac:dyDescent="0.25">
      <c r="AE89366" s="72"/>
    </row>
    <row r="89367" spans="31:31" x14ac:dyDescent="0.25">
      <c r="AE89367" s="72"/>
    </row>
    <row r="89368" spans="31:31" x14ac:dyDescent="0.25">
      <c r="AE89368" s="72"/>
    </row>
    <row r="89369" spans="31:31" x14ac:dyDescent="0.25">
      <c r="AE89369" s="72"/>
    </row>
    <row r="89370" spans="31:31" x14ac:dyDescent="0.25">
      <c r="AE89370" s="72"/>
    </row>
    <row r="89371" spans="31:31" x14ac:dyDescent="0.25">
      <c r="AE89371" s="72"/>
    </row>
    <row r="89372" spans="31:31" x14ac:dyDescent="0.25">
      <c r="AE89372" s="72"/>
    </row>
    <row r="89373" spans="31:31" x14ac:dyDescent="0.25">
      <c r="AE89373" s="72"/>
    </row>
    <row r="89374" spans="31:31" x14ac:dyDescent="0.25">
      <c r="AE89374" s="72"/>
    </row>
    <row r="89375" spans="31:31" x14ac:dyDescent="0.25">
      <c r="AE89375" s="72"/>
    </row>
    <row r="89376" spans="31:31" x14ac:dyDescent="0.25">
      <c r="AE89376" s="72"/>
    </row>
    <row r="89377" spans="31:31" x14ac:dyDescent="0.25">
      <c r="AE89377" s="72"/>
    </row>
    <row r="89378" spans="31:31" x14ac:dyDescent="0.25">
      <c r="AE89378" s="72"/>
    </row>
    <row r="89379" spans="31:31" x14ac:dyDescent="0.25">
      <c r="AE89379" s="72"/>
    </row>
    <row r="89380" spans="31:31" x14ac:dyDescent="0.25">
      <c r="AE89380" s="72"/>
    </row>
    <row r="89381" spans="31:31" x14ac:dyDescent="0.25">
      <c r="AE89381" s="72"/>
    </row>
    <row r="89382" spans="31:31" x14ac:dyDescent="0.25">
      <c r="AE89382" s="72"/>
    </row>
    <row r="89383" spans="31:31" x14ac:dyDescent="0.25">
      <c r="AE89383" s="72"/>
    </row>
    <row r="89384" spans="31:31" x14ac:dyDescent="0.25">
      <c r="AE89384" s="72"/>
    </row>
    <row r="89385" spans="31:31" x14ac:dyDescent="0.25">
      <c r="AE89385" s="72"/>
    </row>
    <row r="89386" spans="31:31" x14ac:dyDescent="0.25">
      <c r="AE89386" s="72"/>
    </row>
    <row r="89387" spans="31:31" x14ac:dyDescent="0.25">
      <c r="AE89387" s="72"/>
    </row>
    <row r="89388" spans="31:31" x14ac:dyDescent="0.25">
      <c r="AE89388" s="72"/>
    </row>
    <row r="89389" spans="31:31" x14ac:dyDescent="0.25">
      <c r="AE89389" s="72"/>
    </row>
    <row r="89390" spans="31:31" x14ac:dyDescent="0.25">
      <c r="AE89390" s="72"/>
    </row>
    <row r="89391" spans="31:31" x14ac:dyDescent="0.25">
      <c r="AE89391" s="72"/>
    </row>
    <row r="89392" spans="31:31" x14ac:dyDescent="0.25">
      <c r="AE89392" s="72"/>
    </row>
    <row r="89393" spans="31:31" x14ac:dyDescent="0.25">
      <c r="AE89393" s="72"/>
    </row>
    <row r="89394" spans="31:31" x14ac:dyDescent="0.25">
      <c r="AE89394" s="72"/>
    </row>
    <row r="89395" spans="31:31" x14ac:dyDescent="0.25">
      <c r="AE89395" s="72"/>
    </row>
    <row r="89396" spans="31:31" x14ac:dyDescent="0.25">
      <c r="AE89396" s="72"/>
    </row>
    <row r="89397" spans="31:31" x14ac:dyDescent="0.25">
      <c r="AE89397" s="72"/>
    </row>
    <row r="89398" spans="31:31" x14ac:dyDescent="0.25">
      <c r="AE89398" s="72"/>
    </row>
    <row r="89399" spans="31:31" x14ac:dyDescent="0.25">
      <c r="AE89399" s="72"/>
    </row>
    <row r="89400" spans="31:31" x14ac:dyDescent="0.25">
      <c r="AE89400" s="72"/>
    </row>
    <row r="89401" spans="31:31" x14ac:dyDescent="0.25">
      <c r="AE89401" s="72"/>
    </row>
    <row r="89402" spans="31:31" x14ac:dyDescent="0.25">
      <c r="AE89402" s="72"/>
    </row>
    <row r="89403" spans="31:31" x14ac:dyDescent="0.25">
      <c r="AE89403" s="72"/>
    </row>
    <row r="89404" spans="31:31" x14ac:dyDescent="0.25">
      <c r="AE89404" s="72"/>
    </row>
    <row r="89405" spans="31:31" x14ac:dyDescent="0.25">
      <c r="AE89405" s="72"/>
    </row>
    <row r="89406" spans="31:31" x14ac:dyDescent="0.25">
      <c r="AE89406" s="72"/>
    </row>
    <row r="89407" spans="31:31" x14ac:dyDescent="0.25">
      <c r="AE89407" s="72"/>
    </row>
    <row r="89408" spans="31:31" x14ac:dyDescent="0.25">
      <c r="AE89408" s="72"/>
    </row>
    <row r="89409" spans="31:31" x14ac:dyDescent="0.25">
      <c r="AE89409" s="72"/>
    </row>
    <row r="89410" spans="31:31" x14ac:dyDescent="0.25">
      <c r="AE89410" s="72"/>
    </row>
    <row r="89411" spans="31:31" x14ac:dyDescent="0.25">
      <c r="AE89411" s="72"/>
    </row>
    <row r="89412" spans="31:31" x14ac:dyDescent="0.25">
      <c r="AE89412" s="72"/>
    </row>
    <row r="89413" spans="31:31" x14ac:dyDescent="0.25">
      <c r="AE89413" s="72"/>
    </row>
    <row r="89414" spans="31:31" x14ac:dyDescent="0.25">
      <c r="AE89414" s="72"/>
    </row>
    <row r="89415" spans="31:31" x14ac:dyDescent="0.25">
      <c r="AE89415" s="72"/>
    </row>
    <row r="89416" spans="31:31" x14ac:dyDescent="0.25">
      <c r="AE89416" s="72"/>
    </row>
    <row r="89417" spans="31:31" x14ac:dyDescent="0.25">
      <c r="AE89417" s="72"/>
    </row>
    <row r="89418" spans="31:31" x14ac:dyDescent="0.25">
      <c r="AE89418" s="72"/>
    </row>
    <row r="89419" spans="31:31" x14ac:dyDescent="0.25">
      <c r="AE89419" s="72"/>
    </row>
    <row r="89420" spans="31:31" x14ac:dyDescent="0.25">
      <c r="AE89420" s="72"/>
    </row>
    <row r="89421" spans="31:31" x14ac:dyDescent="0.25">
      <c r="AE89421" s="72"/>
    </row>
    <row r="89422" spans="31:31" x14ac:dyDescent="0.25">
      <c r="AE89422" s="72"/>
    </row>
    <row r="89423" spans="31:31" x14ac:dyDescent="0.25">
      <c r="AE89423" s="72"/>
    </row>
    <row r="89424" spans="31:31" x14ac:dyDescent="0.25">
      <c r="AE89424" s="72"/>
    </row>
    <row r="89425" spans="31:31" x14ac:dyDescent="0.25">
      <c r="AE89425" s="72"/>
    </row>
    <row r="89426" spans="31:31" x14ac:dyDescent="0.25">
      <c r="AE89426" s="72"/>
    </row>
    <row r="89427" spans="31:31" x14ac:dyDescent="0.25">
      <c r="AE89427" s="72"/>
    </row>
    <row r="89428" spans="31:31" x14ac:dyDescent="0.25">
      <c r="AE89428" s="72"/>
    </row>
    <row r="89429" spans="31:31" x14ac:dyDescent="0.25">
      <c r="AE89429" s="72"/>
    </row>
    <row r="89430" spans="31:31" x14ac:dyDescent="0.25">
      <c r="AE89430" s="72"/>
    </row>
    <row r="89431" spans="31:31" x14ac:dyDescent="0.25">
      <c r="AE89431" s="72"/>
    </row>
    <row r="89432" spans="31:31" x14ac:dyDescent="0.25">
      <c r="AE89432" s="72"/>
    </row>
    <row r="89433" spans="31:31" x14ac:dyDescent="0.25">
      <c r="AE89433" s="72"/>
    </row>
    <row r="89434" spans="31:31" x14ac:dyDescent="0.25">
      <c r="AE89434" s="72"/>
    </row>
    <row r="89435" spans="31:31" x14ac:dyDescent="0.25">
      <c r="AE89435" s="72"/>
    </row>
    <row r="89436" spans="31:31" x14ac:dyDescent="0.25">
      <c r="AE89436" s="72"/>
    </row>
    <row r="89437" spans="31:31" x14ac:dyDescent="0.25">
      <c r="AE89437" s="72"/>
    </row>
    <row r="89438" spans="31:31" x14ac:dyDescent="0.25">
      <c r="AE89438" s="72"/>
    </row>
    <row r="89439" spans="31:31" x14ac:dyDescent="0.25">
      <c r="AE89439" s="72"/>
    </row>
    <row r="89440" spans="31:31" x14ac:dyDescent="0.25">
      <c r="AE89440" s="72"/>
    </row>
    <row r="89441" spans="31:31" x14ac:dyDescent="0.25">
      <c r="AE89441" s="72"/>
    </row>
    <row r="89442" spans="31:31" x14ac:dyDescent="0.25">
      <c r="AE89442" s="72"/>
    </row>
    <row r="89443" spans="31:31" x14ac:dyDescent="0.25">
      <c r="AE89443" s="72"/>
    </row>
    <row r="89444" spans="31:31" x14ac:dyDescent="0.25">
      <c r="AE89444" s="72"/>
    </row>
    <row r="89445" spans="31:31" x14ac:dyDescent="0.25">
      <c r="AE89445" s="72"/>
    </row>
    <row r="89446" spans="31:31" x14ac:dyDescent="0.25">
      <c r="AE89446" s="72"/>
    </row>
    <row r="89447" spans="31:31" x14ac:dyDescent="0.25">
      <c r="AE89447" s="72"/>
    </row>
    <row r="89448" spans="31:31" x14ac:dyDescent="0.25">
      <c r="AE89448" s="72"/>
    </row>
    <row r="89449" spans="31:31" x14ac:dyDescent="0.25">
      <c r="AE89449" s="72"/>
    </row>
    <row r="89450" spans="31:31" x14ac:dyDescent="0.25">
      <c r="AE89450" s="72"/>
    </row>
    <row r="89451" spans="31:31" x14ac:dyDescent="0.25">
      <c r="AE89451" s="72"/>
    </row>
    <row r="89452" spans="31:31" x14ac:dyDescent="0.25">
      <c r="AE89452" s="72"/>
    </row>
    <row r="89453" spans="31:31" x14ac:dyDescent="0.25">
      <c r="AE89453" s="72"/>
    </row>
    <row r="89454" spans="31:31" x14ac:dyDescent="0.25">
      <c r="AE89454" s="72"/>
    </row>
    <row r="89455" spans="31:31" x14ac:dyDescent="0.25">
      <c r="AE89455" s="72"/>
    </row>
    <row r="89456" spans="31:31" x14ac:dyDescent="0.25">
      <c r="AE89456" s="72"/>
    </row>
    <row r="89457" spans="31:31" x14ac:dyDescent="0.25">
      <c r="AE89457" s="72"/>
    </row>
    <row r="89458" spans="31:31" x14ac:dyDescent="0.25">
      <c r="AE89458" s="72"/>
    </row>
    <row r="89459" spans="31:31" x14ac:dyDescent="0.25">
      <c r="AE89459" s="72"/>
    </row>
    <row r="89460" spans="31:31" x14ac:dyDescent="0.25">
      <c r="AE89460" s="72"/>
    </row>
    <row r="89461" spans="31:31" x14ac:dyDescent="0.25">
      <c r="AE89461" s="72"/>
    </row>
    <row r="89462" spans="31:31" x14ac:dyDescent="0.25">
      <c r="AE89462" s="72"/>
    </row>
    <row r="89463" spans="31:31" x14ac:dyDescent="0.25">
      <c r="AE89463" s="72"/>
    </row>
    <row r="89464" spans="31:31" x14ac:dyDescent="0.25">
      <c r="AE89464" s="72"/>
    </row>
    <row r="89465" spans="31:31" x14ac:dyDescent="0.25">
      <c r="AE89465" s="72"/>
    </row>
    <row r="89466" spans="31:31" x14ac:dyDescent="0.25">
      <c r="AE89466" s="72"/>
    </row>
    <row r="89467" spans="31:31" x14ac:dyDescent="0.25">
      <c r="AE89467" s="72"/>
    </row>
    <row r="89468" spans="31:31" x14ac:dyDescent="0.25">
      <c r="AE89468" s="72"/>
    </row>
    <row r="89469" spans="31:31" x14ac:dyDescent="0.25">
      <c r="AE89469" s="72"/>
    </row>
    <row r="89470" spans="31:31" x14ac:dyDescent="0.25">
      <c r="AE89470" s="72"/>
    </row>
    <row r="89471" spans="31:31" x14ac:dyDescent="0.25">
      <c r="AE89471" s="72"/>
    </row>
    <row r="89472" spans="31:31" x14ac:dyDescent="0.25">
      <c r="AE89472" s="72"/>
    </row>
    <row r="89473" spans="31:31" x14ac:dyDescent="0.25">
      <c r="AE89473" s="72"/>
    </row>
    <row r="89474" spans="31:31" x14ac:dyDescent="0.25">
      <c r="AE89474" s="72"/>
    </row>
    <row r="89475" spans="31:31" x14ac:dyDescent="0.25">
      <c r="AE89475" s="72"/>
    </row>
    <row r="89476" spans="31:31" x14ac:dyDescent="0.25">
      <c r="AE89476" s="72"/>
    </row>
    <row r="89477" spans="31:31" x14ac:dyDescent="0.25">
      <c r="AE89477" s="72"/>
    </row>
    <row r="89478" spans="31:31" x14ac:dyDescent="0.25">
      <c r="AE89478" s="72"/>
    </row>
    <row r="89479" spans="31:31" x14ac:dyDescent="0.25">
      <c r="AE89479" s="72"/>
    </row>
    <row r="89480" spans="31:31" x14ac:dyDescent="0.25">
      <c r="AE89480" s="72"/>
    </row>
    <row r="89481" spans="31:31" x14ac:dyDescent="0.25">
      <c r="AE89481" s="72"/>
    </row>
    <row r="89482" spans="31:31" x14ac:dyDescent="0.25">
      <c r="AE89482" s="72"/>
    </row>
    <row r="89483" spans="31:31" x14ac:dyDescent="0.25">
      <c r="AE89483" s="72"/>
    </row>
    <row r="89484" spans="31:31" x14ac:dyDescent="0.25">
      <c r="AE89484" s="72"/>
    </row>
    <row r="89485" spans="31:31" x14ac:dyDescent="0.25">
      <c r="AE89485" s="72"/>
    </row>
    <row r="89486" spans="31:31" x14ac:dyDescent="0.25">
      <c r="AE89486" s="72"/>
    </row>
    <row r="89487" spans="31:31" x14ac:dyDescent="0.25">
      <c r="AE89487" s="72"/>
    </row>
    <row r="89488" spans="31:31" x14ac:dyDescent="0.25">
      <c r="AE89488" s="72"/>
    </row>
    <row r="89489" spans="31:31" x14ac:dyDescent="0.25">
      <c r="AE89489" s="72"/>
    </row>
    <row r="89490" spans="31:31" x14ac:dyDescent="0.25">
      <c r="AE89490" s="72"/>
    </row>
    <row r="89491" spans="31:31" x14ac:dyDescent="0.25">
      <c r="AE89491" s="72"/>
    </row>
    <row r="89492" spans="31:31" x14ac:dyDescent="0.25">
      <c r="AE89492" s="72"/>
    </row>
    <row r="89493" spans="31:31" x14ac:dyDescent="0.25">
      <c r="AE89493" s="72"/>
    </row>
    <row r="89494" spans="31:31" x14ac:dyDescent="0.25">
      <c r="AE89494" s="72"/>
    </row>
    <row r="89495" spans="31:31" x14ac:dyDescent="0.25">
      <c r="AE89495" s="72"/>
    </row>
    <row r="89496" spans="31:31" x14ac:dyDescent="0.25">
      <c r="AE89496" s="72"/>
    </row>
    <row r="89497" spans="31:31" x14ac:dyDescent="0.25">
      <c r="AE89497" s="72"/>
    </row>
    <row r="89498" spans="31:31" x14ac:dyDescent="0.25">
      <c r="AE89498" s="72"/>
    </row>
    <row r="89499" spans="31:31" x14ac:dyDescent="0.25">
      <c r="AE89499" s="72"/>
    </row>
    <row r="89500" spans="31:31" x14ac:dyDescent="0.25">
      <c r="AE89500" s="72"/>
    </row>
    <row r="89501" spans="31:31" x14ac:dyDescent="0.25">
      <c r="AE89501" s="72"/>
    </row>
    <row r="89502" spans="31:31" x14ac:dyDescent="0.25">
      <c r="AE89502" s="72"/>
    </row>
    <row r="89503" spans="31:31" x14ac:dyDescent="0.25">
      <c r="AE89503" s="72"/>
    </row>
    <row r="89504" spans="31:31" x14ac:dyDescent="0.25">
      <c r="AE89504" s="72"/>
    </row>
    <row r="89505" spans="31:31" x14ac:dyDescent="0.25">
      <c r="AE89505" s="72"/>
    </row>
    <row r="89506" spans="31:31" x14ac:dyDescent="0.25">
      <c r="AE89506" s="72"/>
    </row>
    <row r="89507" spans="31:31" x14ac:dyDescent="0.25">
      <c r="AE89507" s="72"/>
    </row>
    <row r="89508" spans="31:31" x14ac:dyDescent="0.25">
      <c r="AE89508" s="72"/>
    </row>
    <row r="89509" spans="31:31" x14ac:dyDescent="0.25">
      <c r="AE89509" s="72"/>
    </row>
    <row r="89510" spans="31:31" x14ac:dyDescent="0.25">
      <c r="AE89510" s="72"/>
    </row>
    <row r="89511" spans="31:31" x14ac:dyDescent="0.25">
      <c r="AE89511" s="72"/>
    </row>
    <row r="89512" spans="31:31" x14ac:dyDescent="0.25">
      <c r="AE89512" s="72"/>
    </row>
    <row r="89513" spans="31:31" x14ac:dyDescent="0.25">
      <c r="AE89513" s="72"/>
    </row>
    <row r="89514" spans="31:31" x14ac:dyDescent="0.25">
      <c r="AE89514" s="72"/>
    </row>
    <row r="89515" spans="31:31" x14ac:dyDescent="0.25">
      <c r="AE89515" s="72"/>
    </row>
    <row r="89516" spans="31:31" x14ac:dyDescent="0.25">
      <c r="AE89516" s="72"/>
    </row>
    <row r="89517" spans="31:31" x14ac:dyDescent="0.25">
      <c r="AE89517" s="72"/>
    </row>
    <row r="89518" spans="31:31" x14ac:dyDescent="0.25">
      <c r="AE89518" s="72"/>
    </row>
    <row r="89519" spans="31:31" x14ac:dyDescent="0.25">
      <c r="AE89519" s="72"/>
    </row>
    <row r="89520" spans="31:31" x14ac:dyDescent="0.25">
      <c r="AE89520" s="72"/>
    </row>
    <row r="89521" spans="31:31" x14ac:dyDescent="0.25">
      <c r="AE89521" s="72"/>
    </row>
    <row r="89522" spans="31:31" x14ac:dyDescent="0.25">
      <c r="AE89522" s="72"/>
    </row>
    <row r="89523" spans="31:31" x14ac:dyDescent="0.25">
      <c r="AE89523" s="72"/>
    </row>
    <row r="89524" spans="31:31" x14ac:dyDescent="0.25">
      <c r="AE89524" s="72"/>
    </row>
    <row r="89525" spans="31:31" x14ac:dyDescent="0.25">
      <c r="AE89525" s="72"/>
    </row>
    <row r="89526" spans="31:31" x14ac:dyDescent="0.25">
      <c r="AE89526" s="72"/>
    </row>
    <row r="89527" spans="31:31" x14ac:dyDescent="0.25">
      <c r="AE89527" s="72"/>
    </row>
    <row r="89528" spans="31:31" x14ac:dyDescent="0.25">
      <c r="AE89528" s="72"/>
    </row>
    <row r="89529" spans="31:31" x14ac:dyDescent="0.25">
      <c r="AE89529" s="72"/>
    </row>
    <row r="89530" spans="31:31" x14ac:dyDescent="0.25">
      <c r="AE89530" s="72"/>
    </row>
    <row r="89531" spans="31:31" x14ac:dyDescent="0.25">
      <c r="AE89531" s="72"/>
    </row>
    <row r="89532" spans="31:31" x14ac:dyDescent="0.25">
      <c r="AE89532" s="72"/>
    </row>
    <row r="89533" spans="31:31" x14ac:dyDescent="0.25">
      <c r="AE89533" s="72"/>
    </row>
    <row r="89534" spans="31:31" x14ac:dyDescent="0.25">
      <c r="AE89534" s="72"/>
    </row>
    <row r="89535" spans="31:31" x14ac:dyDescent="0.25">
      <c r="AE89535" s="72"/>
    </row>
    <row r="89536" spans="31:31" x14ac:dyDescent="0.25">
      <c r="AE89536" s="72"/>
    </row>
    <row r="89537" spans="31:31" x14ac:dyDescent="0.25">
      <c r="AE89537" s="72"/>
    </row>
    <row r="89538" spans="31:31" x14ac:dyDescent="0.25">
      <c r="AE89538" s="72"/>
    </row>
    <row r="89539" spans="31:31" x14ac:dyDescent="0.25">
      <c r="AE89539" s="72"/>
    </row>
    <row r="89540" spans="31:31" x14ac:dyDescent="0.25">
      <c r="AE89540" s="72"/>
    </row>
    <row r="89541" spans="31:31" x14ac:dyDescent="0.25">
      <c r="AE89541" s="72"/>
    </row>
    <row r="89542" spans="31:31" x14ac:dyDescent="0.25">
      <c r="AE89542" s="72"/>
    </row>
    <row r="89543" spans="31:31" x14ac:dyDescent="0.25">
      <c r="AE89543" s="72"/>
    </row>
    <row r="89544" spans="31:31" x14ac:dyDescent="0.25">
      <c r="AE89544" s="72"/>
    </row>
    <row r="89545" spans="31:31" x14ac:dyDescent="0.25">
      <c r="AE89545" s="72"/>
    </row>
    <row r="89546" spans="31:31" x14ac:dyDescent="0.25">
      <c r="AE89546" s="72"/>
    </row>
    <row r="89547" spans="31:31" x14ac:dyDescent="0.25">
      <c r="AE89547" s="72"/>
    </row>
    <row r="89548" spans="31:31" x14ac:dyDescent="0.25">
      <c r="AE89548" s="72"/>
    </row>
    <row r="89549" spans="31:31" x14ac:dyDescent="0.25">
      <c r="AE89549" s="72"/>
    </row>
    <row r="89550" spans="31:31" x14ac:dyDescent="0.25">
      <c r="AE89550" s="72"/>
    </row>
    <row r="89551" spans="31:31" x14ac:dyDescent="0.25">
      <c r="AE89551" s="72"/>
    </row>
    <row r="89552" spans="31:31" x14ac:dyDescent="0.25">
      <c r="AE89552" s="72"/>
    </row>
    <row r="89553" spans="31:31" x14ac:dyDescent="0.25">
      <c r="AE89553" s="72"/>
    </row>
    <row r="89554" spans="31:31" x14ac:dyDescent="0.25">
      <c r="AE89554" s="72"/>
    </row>
    <row r="89555" spans="31:31" x14ac:dyDescent="0.25">
      <c r="AE89555" s="72"/>
    </row>
    <row r="89556" spans="31:31" x14ac:dyDescent="0.25">
      <c r="AE89556" s="72"/>
    </row>
    <row r="89557" spans="31:31" x14ac:dyDescent="0.25">
      <c r="AE89557" s="72"/>
    </row>
    <row r="89558" spans="31:31" x14ac:dyDescent="0.25">
      <c r="AE89558" s="72"/>
    </row>
    <row r="89559" spans="31:31" x14ac:dyDescent="0.25">
      <c r="AE89559" s="72"/>
    </row>
    <row r="89560" spans="31:31" x14ac:dyDescent="0.25">
      <c r="AE89560" s="72"/>
    </row>
    <row r="89561" spans="31:31" x14ac:dyDescent="0.25">
      <c r="AE89561" s="72"/>
    </row>
    <row r="89562" spans="31:31" x14ac:dyDescent="0.25">
      <c r="AE89562" s="72"/>
    </row>
    <row r="89563" spans="31:31" x14ac:dyDescent="0.25">
      <c r="AE89563" s="72"/>
    </row>
    <row r="89564" spans="31:31" x14ac:dyDescent="0.25">
      <c r="AE89564" s="72"/>
    </row>
    <row r="89565" spans="31:31" x14ac:dyDescent="0.25">
      <c r="AE89565" s="72"/>
    </row>
    <row r="89566" spans="31:31" x14ac:dyDescent="0.25">
      <c r="AE89566" s="72"/>
    </row>
    <row r="89567" spans="31:31" x14ac:dyDescent="0.25">
      <c r="AE89567" s="72"/>
    </row>
    <row r="89568" spans="31:31" x14ac:dyDescent="0.25">
      <c r="AE89568" s="72"/>
    </row>
    <row r="89569" spans="31:31" x14ac:dyDescent="0.25">
      <c r="AE89569" s="72"/>
    </row>
    <row r="89570" spans="31:31" x14ac:dyDescent="0.25">
      <c r="AE89570" s="72"/>
    </row>
    <row r="89571" spans="31:31" x14ac:dyDescent="0.25">
      <c r="AE89571" s="72"/>
    </row>
    <row r="89572" spans="31:31" x14ac:dyDescent="0.25">
      <c r="AE89572" s="72"/>
    </row>
    <row r="89573" spans="31:31" x14ac:dyDescent="0.25">
      <c r="AE89573" s="72"/>
    </row>
    <row r="89574" spans="31:31" x14ac:dyDescent="0.25">
      <c r="AE89574" s="72"/>
    </row>
    <row r="89575" spans="31:31" x14ac:dyDescent="0.25">
      <c r="AE89575" s="72"/>
    </row>
    <row r="89576" spans="31:31" x14ac:dyDescent="0.25">
      <c r="AE89576" s="72"/>
    </row>
    <row r="89577" spans="31:31" x14ac:dyDescent="0.25">
      <c r="AE89577" s="72"/>
    </row>
    <row r="89578" spans="31:31" x14ac:dyDescent="0.25">
      <c r="AE89578" s="72"/>
    </row>
    <row r="89579" spans="31:31" x14ac:dyDescent="0.25">
      <c r="AE89579" s="72"/>
    </row>
    <row r="89580" spans="31:31" x14ac:dyDescent="0.25">
      <c r="AE89580" s="72"/>
    </row>
    <row r="89581" spans="31:31" x14ac:dyDescent="0.25">
      <c r="AE89581" s="72"/>
    </row>
    <row r="89582" spans="31:31" x14ac:dyDescent="0.25">
      <c r="AE89582" s="72"/>
    </row>
    <row r="89583" spans="31:31" x14ac:dyDescent="0.25">
      <c r="AE89583" s="72"/>
    </row>
    <row r="89584" spans="31:31" x14ac:dyDescent="0.25">
      <c r="AE89584" s="72"/>
    </row>
    <row r="89585" spans="31:31" x14ac:dyDescent="0.25">
      <c r="AE89585" s="72"/>
    </row>
    <row r="89586" spans="31:31" x14ac:dyDescent="0.25">
      <c r="AE89586" s="72"/>
    </row>
    <row r="89587" spans="31:31" x14ac:dyDescent="0.25">
      <c r="AE89587" s="72"/>
    </row>
    <row r="89588" spans="31:31" x14ac:dyDescent="0.25">
      <c r="AE89588" s="72"/>
    </row>
    <row r="89589" spans="31:31" x14ac:dyDescent="0.25">
      <c r="AE89589" s="72"/>
    </row>
    <row r="89590" spans="31:31" x14ac:dyDescent="0.25">
      <c r="AE89590" s="72"/>
    </row>
    <row r="89591" spans="31:31" x14ac:dyDescent="0.25">
      <c r="AE89591" s="72"/>
    </row>
    <row r="89592" spans="31:31" x14ac:dyDescent="0.25">
      <c r="AE89592" s="72"/>
    </row>
    <row r="89593" spans="31:31" x14ac:dyDescent="0.25">
      <c r="AE89593" s="72"/>
    </row>
    <row r="89594" spans="31:31" x14ac:dyDescent="0.25">
      <c r="AE89594" s="72"/>
    </row>
    <row r="89595" spans="31:31" x14ac:dyDescent="0.25">
      <c r="AE89595" s="72"/>
    </row>
    <row r="89596" spans="31:31" x14ac:dyDescent="0.25">
      <c r="AE89596" s="72"/>
    </row>
    <row r="89597" spans="31:31" x14ac:dyDescent="0.25">
      <c r="AE89597" s="72"/>
    </row>
    <row r="89598" spans="31:31" x14ac:dyDescent="0.25">
      <c r="AE89598" s="72"/>
    </row>
    <row r="89599" spans="31:31" x14ac:dyDescent="0.25">
      <c r="AE89599" s="72"/>
    </row>
    <row r="89600" spans="31:31" x14ac:dyDescent="0.25">
      <c r="AE89600" s="72"/>
    </row>
    <row r="89601" spans="31:31" x14ac:dyDescent="0.25">
      <c r="AE89601" s="72"/>
    </row>
    <row r="89602" spans="31:31" x14ac:dyDescent="0.25">
      <c r="AE89602" s="72"/>
    </row>
    <row r="89603" spans="31:31" x14ac:dyDescent="0.25">
      <c r="AE89603" s="72"/>
    </row>
    <row r="89604" spans="31:31" x14ac:dyDescent="0.25">
      <c r="AE89604" s="72"/>
    </row>
    <row r="89605" spans="31:31" x14ac:dyDescent="0.25">
      <c r="AE89605" s="72"/>
    </row>
    <row r="89606" spans="31:31" x14ac:dyDescent="0.25">
      <c r="AE89606" s="72"/>
    </row>
    <row r="89607" spans="31:31" x14ac:dyDescent="0.25">
      <c r="AE89607" s="72"/>
    </row>
    <row r="89608" spans="31:31" x14ac:dyDescent="0.25">
      <c r="AE89608" s="72"/>
    </row>
    <row r="89609" spans="31:31" x14ac:dyDescent="0.25">
      <c r="AE89609" s="72"/>
    </row>
    <row r="89610" spans="31:31" x14ac:dyDescent="0.25">
      <c r="AE89610" s="72"/>
    </row>
    <row r="89611" spans="31:31" x14ac:dyDescent="0.25">
      <c r="AE89611" s="72"/>
    </row>
    <row r="89612" spans="31:31" x14ac:dyDescent="0.25">
      <c r="AE89612" s="72"/>
    </row>
    <row r="89613" spans="31:31" x14ac:dyDescent="0.25">
      <c r="AE89613" s="72"/>
    </row>
    <row r="89614" spans="31:31" x14ac:dyDescent="0.25">
      <c r="AE89614" s="72"/>
    </row>
    <row r="89615" spans="31:31" x14ac:dyDescent="0.25">
      <c r="AE89615" s="72"/>
    </row>
    <row r="89616" spans="31:31" x14ac:dyDescent="0.25">
      <c r="AE89616" s="72"/>
    </row>
    <row r="89617" spans="31:31" x14ac:dyDescent="0.25">
      <c r="AE89617" s="72"/>
    </row>
    <row r="89618" spans="31:31" x14ac:dyDescent="0.25">
      <c r="AE89618" s="72"/>
    </row>
    <row r="89619" spans="31:31" x14ac:dyDescent="0.25">
      <c r="AE89619" s="72"/>
    </row>
    <row r="89620" spans="31:31" x14ac:dyDescent="0.25">
      <c r="AE89620" s="72"/>
    </row>
    <row r="89621" spans="31:31" x14ac:dyDescent="0.25">
      <c r="AE89621" s="72"/>
    </row>
    <row r="89622" spans="31:31" x14ac:dyDescent="0.25">
      <c r="AE89622" s="72"/>
    </row>
    <row r="89623" spans="31:31" x14ac:dyDescent="0.25">
      <c r="AE89623" s="72"/>
    </row>
    <row r="89624" spans="31:31" x14ac:dyDescent="0.25">
      <c r="AE89624" s="72"/>
    </row>
    <row r="89625" spans="31:31" x14ac:dyDescent="0.25">
      <c r="AE89625" s="72"/>
    </row>
    <row r="89626" spans="31:31" x14ac:dyDescent="0.25">
      <c r="AE89626" s="72"/>
    </row>
    <row r="89627" spans="31:31" x14ac:dyDescent="0.25">
      <c r="AE89627" s="72"/>
    </row>
    <row r="89628" spans="31:31" x14ac:dyDescent="0.25">
      <c r="AE89628" s="72"/>
    </row>
    <row r="89629" spans="31:31" x14ac:dyDescent="0.25">
      <c r="AE89629" s="72"/>
    </row>
    <row r="89630" spans="31:31" x14ac:dyDescent="0.25">
      <c r="AE89630" s="72"/>
    </row>
    <row r="89631" spans="31:31" x14ac:dyDescent="0.25">
      <c r="AE89631" s="72"/>
    </row>
    <row r="89632" spans="31:31" x14ac:dyDescent="0.25">
      <c r="AE89632" s="72"/>
    </row>
    <row r="89633" spans="31:31" x14ac:dyDescent="0.25">
      <c r="AE89633" s="72"/>
    </row>
    <row r="89634" spans="31:31" x14ac:dyDescent="0.25">
      <c r="AE89634" s="72"/>
    </row>
    <row r="89635" spans="31:31" x14ac:dyDescent="0.25">
      <c r="AE89635" s="72"/>
    </row>
    <row r="89636" spans="31:31" x14ac:dyDescent="0.25">
      <c r="AE89636" s="72"/>
    </row>
    <row r="89637" spans="31:31" x14ac:dyDescent="0.25">
      <c r="AE89637" s="72"/>
    </row>
    <row r="89638" spans="31:31" x14ac:dyDescent="0.25">
      <c r="AE89638" s="72"/>
    </row>
    <row r="89639" spans="31:31" x14ac:dyDescent="0.25">
      <c r="AE89639" s="72"/>
    </row>
    <row r="89640" spans="31:31" x14ac:dyDescent="0.25">
      <c r="AE89640" s="72"/>
    </row>
    <row r="89641" spans="31:31" x14ac:dyDescent="0.25">
      <c r="AE89641" s="72"/>
    </row>
    <row r="89642" spans="31:31" x14ac:dyDescent="0.25">
      <c r="AE89642" s="72"/>
    </row>
    <row r="89643" spans="31:31" x14ac:dyDescent="0.25">
      <c r="AE89643" s="72"/>
    </row>
    <row r="89644" spans="31:31" x14ac:dyDescent="0.25">
      <c r="AE89644" s="72"/>
    </row>
    <row r="89645" spans="31:31" x14ac:dyDescent="0.25">
      <c r="AE89645" s="72"/>
    </row>
    <row r="89646" spans="31:31" x14ac:dyDescent="0.25">
      <c r="AE89646" s="72"/>
    </row>
    <row r="89647" spans="31:31" x14ac:dyDescent="0.25">
      <c r="AE89647" s="72"/>
    </row>
    <row r="89648" spans="31:31" x14ac:dyDescent="0.25">
      <c r="AE89648" s="72"/>
    </row>
    <row r="89649" spans="31:31" x14ac:dyDescent="0.25">
      <c r="AE89649" s="72"/>
    </row>
    <row r="89650" spans="31:31" x14ac:dyDescent="0.25">
      <c r="AE89650" s="72"/>
    </row>
    <row r="89651" spans="31:31" x14ac:dyDescent="0.25">
      <c r="AE89651" s="72"/>
    </row>
    <row r="89652" spans="31:31" x14ac:dyDescent="0.25">
      <c r="AE89652" s="72"/>
    </row>
    <row r="89653" spans="31:31" x14ac:dyDescent="0.25">
      <c r="AE89653" s="72"/>
    </row>
    <row r="89654" spans="31:31" x14ac:dyDescent="0.25">
      <c r="AE89654" s="72"/>
    </row>
    <row r="89655" spans="31:31" x14ac:dyDescent="0.25">
      <c r="AE89655" s="72"/>
    </row>
    <row r="89656" spans="31:31" x14ac:dyDescent="0.25">
      <c r="AE89656" s="72"/>
    </row>
    <row r="89657" spans="31:31" x14ac:dyDescent="0.25">
      <c r="AE89657" s="72"/>
    </row>
    <row r="89658" spans="31:31" x14ac:dyDescent="0.25">
      <c r="AE89658" s="72"/>
    </row>
    <row r="89659" spans="31:31" x14ac:dyDescent="0.25">
      <c r="AE89659" s="72"/>
    </row>
    <row r="89660" spans="31:31" x14ac:dyDescent="0.25">
      <c r="AE89660" s="72"/>
    </row>
    <row r="89661" spans="31:31" x14ac:dyDescent="0.25">
      <c r="AE89661" s="72"/>
    </row>
    <row r="89662" spans="31:31" x14ac:dyDescent="0.25">
      <c r="AE89662" s="72"/>
    </row>
    <row r="89663" spans="31:31" x14ac:dyDescent="0.25">
      <c r="AE89663" s="72"/>
    </row>
    <row r="89664" spans="31:31" x14ac:dyDescent="0.25">
      <c r="AE89664" s="72"/>
    </row>
    <row r="89665" spans="31:31" x14ac:dyDescent="0.25">
      <c r="AE89665" s="72"/>
    </row>
    <row r="89666" spans="31:31" x14ac:dyDescent="0.25">
      <c r="AE89666" s="72"/>
    </row>
    <row r="89667" spans="31:31" x14ac:dyDescent="0.25">
      <c r="AE89667" s="72"/>
    </row>
    <row r="89668" spans="31:31" x14ac:dyDescent="0.25">
      <c r="AE89668" s="72"/>
    </row>
    <row r="89669" spans="31:31" x14ac:dyDescent="0.25">
      <c r="AE89669" s="72"/>
    </row>
    <row r="89670" spans="31:31" x14ac:dyDescent="0.25">
      <c r="AE89670" s="72"/>
    </row>
    <row r="89671" spans="31:31" x14ac:dyDescent="0.25">
      <c r="AE89671" s="72"/>
    </row>
    <row r="89672" spans="31:31" x14ac:dyDescent="0.25">
      <c r="AE89672" s="72"/>
    </row>
    <row r="89673" spans="31:31" x14ac:dyDescent="0.25">
      <c r="AE89673" s="72"/>
    </row>
    <row r="89674" spans="31:31" x14ac:dyDescent="0.25">
      <c r="AE89674" s="72"/>
    </row>
    <row r="89675" spans="31:31" x14ac:dyDescent="0.25">
      <c r="AE89675" s="72"/>
    </row>
    <row r="89676" spans="31:31" x14ac:dyDescent="0.25">
      <c r="AE89676" s="72"/>
    </row>
    <row r="89677" spans="31:31" x14ac:dyDescent="0.25">
      <c r="AE89677" s="72"/>
    </row>
    <row r="89678" spans="31:31" x14ac:dyDescent="0.25">
      <c r="AE89678" s="72"/>
    </row>
    <row r="89679" spans="31:31" x14ac:dyDescent="0.25">
      <c r="AE89679" s="72"/>
    </row>
    <row r="89680" spans="31:31" x14ac:dyDescent="0.25">
      <c r="AE89680" s="72"/>
    </row>
    <row r="89681" spans="31:31" x14ac:dyDescent="0.25">
      <c r="AE89681" s="72"/>
    </row>
    <row r="89682" spans="31:31" x14ac:dyDescent="0.25">
      <c r="AE89682" s="72"/>
    </row>
    <row r="89683" spans="31:31" x14ac:dyDescent="0.25">
      <c r="AE89683" s="72"/>
    </row>
    <row r="89684" spans="31:31" x14ac:dyDescent="0.25">
      <c r="AE89684" s="72"/>
    </row>
    <row r="89685" spans="31:31" x14ac:dyDescent="0.25">
      <c r="AE89685" s="72"/>
    </row>
    <row r="89686" spans="31:31" x14ac:dyDescent="0.25">
      <c r="AE89686" s="72"/>
    </row>
    <row r="89687" spans="31:31" x14ac:dyDescent="0.25">
      <c r="AE89687" s="72"/>
    </row>
    <row r="89688" spans="31:31" x14ac:dyDescent="0.25">
      <c r="AE89688" s="72"/>
    </row>
    <row r="89689" spans="31:31" x14ac:dyDescent="0.25">
      <c r="AE89689" s="72"/>
    </row>
    <row r="89690" spans="31:31" x14ac:dyDescent="0.25">
      <c r="AE89690" s="72"/>
    </row>
    <row r="89691" spans="31:31" x14ac:dyDescent="0.25">
      <c r="AE89691" s="72"/>
    </row>
    <row r="89692" spans="31:31" x14ac:dyDescent="0.25">
      <c r="AE89692" s="72"/>
    </row>
    <row r="89693" spans="31:31" x14ac:dyDescent="0.25">
      <c r="AE89693" s="72"/>
    </row>
    <row r="89694" spans="31:31" x14ac:dyDescent="0.25">
      <c r="AE89694" s="72"/>
    </row>
    <row r="89695" spans="31:31" x14ac:dyDescent="0.25">
      <c r="AE89695" s="72"/>
    </row>
    <row r="89696" spans="31:31" x14ac:dyDescent="0.25">
      <c r="AE89696" s="72"/>
    </row>
    <row r="89697" spans="31:31" x14ac:dyDescent="0.25">
      <c r="AE89697" s="72"/>
    </row>
    <row r="89698" spans="31:31" x14ac:dyDescent="0.25">
      <c r="AE89698" s="72"/>
    </row>
    <row r="89699" spans="31:31" x14ac:dyDescent="0.25">
      <c r="AE89699" s="72"/>
    </row>
    <row r="89700" spans="31:31" x14ac:dyDescent="0.25">
      <c r="AE89700" s="72"/>
    </row>
    <row r="89701" spans="31:31" x14ac:dyDescent="0.25">
      <c r="AE89701" s="72"/>
    </row>
    <row r="89702" spans="31:31" x14ac:dyDescent="0.25">
      <c r="AE89702" s="72"/>
    </row>
    <row r="89703" spans="31:31" x14ac:dyDescent="0.25">
      <c r="AE89703" s="72"/>
    </row>
    <row r="89704" spans="31:31" x14ac:dyDescent="0.25">
      <c r="AE89704" s="72"/>
    </row>
    <row r="89705" spans="31:31" x14ac:dyDescent="0.25">
      <c r="AE89705" s="72"/>
    </row>
    <row r="89706" spans="31:31" x14ac:dyDescent="0.25">
      <c r="AE89706" s="72"/>
    </row>
    <row r="89707" spans="31:31" x14ac:dyDescent="0.25">
      <c r="AE89707" s="72"/>
    </row>
    <row r="89708" spans="31:31" x14ac:dyDescent="0.25">
      <c r="AE89708" s="72"/>
    </row>
    <row r="89709" spans="31:31" x14ac:dyDescent="0.25">
      <c r="AE89709" s="72"/>
    </row>
    <row r="89710" spans="31:31" x14ac:dyDescent="0.25">
      <c r="AE89710" s="72"/>
    </row>
    <row r="89711" spans="31:31" x14ac:dyDescent="0.25">
      <c r="AE89711" s="72"/>
    </row>
    <row r="89712" spans="31:31" x14ac:dyDescent="0.25">
      <c r="AE89712" s="72"/>
    </row>
    <row r="89713" spans="31:31" x14ac:dyDescent="0.25">
      <c r="AE89713" s="72"/>
    </row>
    <row r="89714" spans="31:31" x14ac:dyDescent="0.25">
      <c r="AE89714" s="72"/>
    </row>
    <row r="89715" spans="31:31" x14ac:dyDescent="0.25">
      <c r="AE89715" s="72"/>
    </row>
    <row r="89716" spans="31:31" x14ac:dyDescent="0.25">
      <c r="AE89716" s="72"/>
    </row>
    <row r="89717" spans="31:31" x14ac:dyDescent="0.25">
      <c r="AE89717" s="72"/>
    </row>
    <row r="89718" spans="31:31" x14ac:dyDescent="0.25">
      <c r="AE89718" s="72"/>
    </row>
    <row r="89719" spans="31:31" x14ac:dyDescent="0.25">
      <c r="AE89719" s="72"/>
    </row>
    <row r="89720" spans="31:31" x14ac:dyDescent="0.25">
      <c r="AE89720" s="72"/>
    </row>
    <row r="89721" spans="31:31" x14ac:dyDescent="0.25">
      <c r="AE89721" s="72"/>
    </row>
    <row r="89722" spans="31:31" x14ac:dyDescent="0.25">
      <c r="AE89722" s="72"/>
    </row>
    <row r="89723" spans="31:31" x14ac:dyDescent="0.25">
      <c r="AE89723" s="72"/>
    </row>
    <row r="89724" spans="31:31" x14ac:dyDescent="0.25">
      <c r="AE89724" s="72"/>
    </row>
    <row r="89725" spans="31:31" x14ac:dyDescent="0.25">
      <c r="AE89725" s="72"/>
    </row>
    <row r="89726" spans="31:31" x14ac:dyDescent="0.25">
      <c r="AE89726" s="72"/>
    </row>
    <row r="89727" spans="31:31" x14ac:dyDescent="0.25">
      <c r="AE89727" s="72"/>
    </row>
    <row r="89728" spans="31:31" x14ac:dyDescent="0.25">
      <c r="AE89728" s="72"/>
    </row>
    <row r="89729" spans="31:31" x14ac:dyDescent="0.25">
      <c r="AE89729" s="72"/>
    </row>
    <row r="89730" spans="31:31" x14ac:dyDescent="0.25">
      <c r="AE89730" s="72"/>
    </row>
    <row r="89731" spans="31:31" x14ac:dyDescent="0.25">
      <c r="AE89731" s="72"/>
    </row>
    <row r="89732" spans="31:31" x14ac:dyDescent="0.25">
      <c r="AE89732" s="72"/>
    </row>
    <row r="89733" spans="31:31" x14ac:dyDescent="0.25">
      <c r="AE89733" s="72"/>
    </row>
    <row r="89734" spans="31:31" x14ac:dyDescent="0.25">
      <c r="AE89734" s="72"/>
    </row>
    <row r="89735" spans="31:31" x14ac:dyDescent="0.25">
      <c r="AE89735" s="72"/>
    </row>
    <row r="89736" spans="31:31" x14ac:dyDescent="0.25">
      <c r="AE89736" s="72"/>
    </row>
    <row r="89737" spans="31:31" x14ac:dyDescent="0.25">
      <c r="AE89737" s="72"/>
    </row>
    <row r="89738" spans="31:31" x14ac:dyDescent="0.25">
      <c r="AE89738" s="72"/>
    </row>
    <row r="89739" spans="31:31" x14ac:dyDescent="0.25">
      <c r="AE89739" s="72"/>
    </row>
    <row r="89740" spans="31:31" x14ac:dyDescent="0.25">
      <c r="AE89740" s="72"/>
    </row>
    <row r="89741" spans="31:31" x14ac:dyDescent="0.25">
      <c r="AE89741" s="72"/>
    </row>
    <row r="89742" spans="31:31" x14ac:dyDescent="0.25">
      <c r="AE89742" s="72"/>
    </row>
    <row r="89743" spans="31:31" x14ac:dyDescent="0.25">
      <c r="AE89743" s="72"/>
    </row>
    <row r="89744" spans="31:31" x14ac:dyDescent="0.25">
      <c r="AE89744" s="72"/>
    </row>
    <row r="89745" spans="31:31" x14ac:dyDescent="0.25">
      <c r="AE89745" s="72"/>
    </row>
    <row r="89746" spans="31:31" x14ac:dyDescent="0.25">
      <c r="AE89746" s="72"/>
    </row>
    <row r="89747" spans="31:31" x14ac:dyDescent="0.25">
      <c r="AE89747" s="72"/>
    </row>
    <row r="89748" spans="31:31" x14ac:dyDescent="0.25">
      <c r="AE89748" s="72"/>
    </row>
    <row r="89749" spans="31:31" x14ac:dyDescent="0.25">
      <c r="AE89749" s="72"/>
    </row>
    <row r="89750" spans="31:31" x14ac:dyDescent="0.25">
      <c r="AE89750" s="72"/>
    </row>
    <row r="89751" spans="31:31" x14ac:dyDescent="0.25">
      <c r="AE89751" s="72"/>
    </row>
    <row r="89752" spans="31:31" x14ac:dyDescent="0.25">
      <c r="AE89752" s="72"/>
    </row>
    <row r="89753" spans="31:31" x14ac:dyDescent="0.25">
      <c r="AE89753" s="72"/>
    </row>
    <row r="89754" spans="31:31" x14ac:dyDescent="0.25">
      <c r="AE89754" s="72"/>
    </row>
    <row r="89755" spans="31:31" x14ac:dyDescent="0.25">
      <c r="AE89755" s="72"/>
    </row>
    <row r="89756" spans="31:31" x14ac:dyDescent="0.25">
      <c r="AE89756" s="72"/>
    </row>
    <row r="89757" spans="31:31" x14ac:dyDescent="0.25">
      <c r="AE89757" s="72"/>
    </row>
    <row r="89758" spans="31:31" x14ac:dyDescent="0.25">
      <c r="AE89758" s="72"/>
    </row>
    <row r="89759" spans="31:31" x14ac:dyDescent="0.25">
      <c r="AE89759" s="72"/>
    </row>
    <row r="89760" spans="31:31" x14ac:dyDescent="0.25">
      <c r="AE89760" s="72"/>
    </row>
    <row r="89761" spans="31:31" x14ac:dyDescent="0.25">
      <c r="AE89761" s="72"/>
    </row>
    <row r="89762" spans="31:31" x14ac:dyDescent="0.25">
      <c r="AE89762" s="72"/>
    </row>
    <row r="89763" spans="31:31" x14ac:dyDescent="0.25">
      <c r="AE89763" s="72"/>
    </row>
    <row r="89764" spans="31:31" x14ac:dyDescent="0.25">
      <c r="AE89764" s="72"/>
    </row>
    <row r="89765" spans="31:31" x14ac:dyDescent="0.25">
      <c r="AE89765" s="72"/>
    </row>
    <row r="89766" spans="31:31" x14ac:dyDescent="0.25">
      <c r="AE89766" s="72"/>
    </row>
    <row r="89767" spans="31:31" x14ac:dyDescent="0.25">
      <c r="AE89767" s="72"/>
    </row>
    <row r="89768" spans="31:31" x14ac:dyDescent="0.25">
      <c r="AE89768" s="72"/>
    </row>
    <row r="89769" spans="31:31" x14ac:dyDescent="0.25">
      <c r="AE89769" s="72"/>
    </row>
    <row r="89770" spans="31:31" x14ac:dyDescent="0.25">
      <c r="AE89770" s="72"/>
    </row>
    <row r="89771" spans="31:31" x14ac:dyDescent="0.25">
      <c r="AE89771" s="72"/>
    </row>
    <row r="89772" spans="31:31" x14ac:dyDescent="0.25">
      <c r="AE89772" s="72"/>
    </row>
    <row r="89773" spans="31:31" x14ac:dyDescent="0.25">
      <c r="AE89773" s="72"/>
    </row>
    <row r="89774" spans="31:31" x14ac:dyDescent="0.25">
      <c r="AE89774" s="72"/>
    </row>
    <row r="89775" spans="31:31" x14ac:dyDescent="0.25">
      <c r="AE89775" s="72"/>
    </row>
    <row r="89776" spans="31:31" x14ac:dyDescent="0.25">
      <c r="AE89776" s="72"/>
    </row>
    <row r="89777" spans="31:31" x14ac:dyDescent="0.25">
      <c r="AE89777" s="72"/>
    </row>
    <row r="89778" spans="31:31" x14ac:dyDescent="0.25">
      <c r="AE89778" s="72"/>
    </row>
    <row r="89779" spans="31:31" x14ac:dyDescent="0.25">
      <c r="AE89779" s="72"/>
    </row>
    <row r="89780" spans="31:31" x14ac:dyDescent="0.25">
      <c r="AE89780" s="72"/>
    </row>
    <row r="89781" spans="31:31" x14ac:dyDescent="0.25">
      <c r="AE89781" s="72"/>
    </row>
    <row r="89782" spans="31:31" x14ac:dyDescent="0.25">
      <c r="AE89782" s="72"/>
    </row>
    <row r="89783" spans="31:31" x14ac:dyDescent="0.25">
      <c r="AE89783" s="72"/>
    </row>
    <row r="89784" spans="31:31" x14ac:dyDescent="0.25">
      <c r="AE89784" s="72"/>
    </row>
    <row r="89785" spans="31:31" x14ac:dyDescent="0.25">
      <c r="AE89785" s="72"/>
    </row>
    <row r="89786" spans="31:31" x14ac:dyDescent="0.25">
      <c r="AE89786" s="72"/>
    </row>
    <row r="89787" spans="31:31" x14ac:dyDescent="0.25">
      <c r="AE89787" s="72"/>
    </row>
    <row r="89788" spans="31:31" x14ac:dyDescent="0.25">
      <c r="AE89788" s="72"/>
    </row>
    <row r="89789" spans="31:31" x14ac:dyDescent="0.25">
      <c r="AE89789" s="72"/>
    </row>
    <row r="89790" spans="31:31" x14ac:dyDescent="0.25">
      <c r="AE89790" s="72"/>
    </row>
    <row r="89791" spans="31:31" x14ac:dyDescent="0.25">
      <c r="AE89791" s="72"/>
    </row>
    <row r="89792" spans="31:31" x14ac:dyDescent="0.25">
      <c r="AE89792" s="72"/>
    </row>
    <row r="89793" spans="31:31" x14ac:dyDescent="0.25">
      <c r="AE89793" s="72"/>
    </row>
    <row r="89794" spans="31:31" x14ac:dyDescent="0.25">
      <c r="AE89794" s="72"/>
    </row>
    <row r="89795" spans="31:31" x14ac:dyDescent="0.25">
      <c r="AE89795" s="72"/>
    </row>
    <row r="89796" spans="31:31" x14ac:dyDescent="0.25">
      <c r="AE89796" s="72"/>
    </row>
    <row r="89797" spans="31:31" x14ac:dyDescent="0.25">
      <c r="AE89797" s="72"/>
    </row>
    <row r="89798" spans="31:31" x14ac:dyDescent="0.25">
      <c r="AE89798" s="72"/>
    </row>
    <row r="89799" spans="31:31" x14ac:dyDescent="0.25">
      <c r="AE89799" s="72"/>
    </row>
    <row r="89800" spans="31:31" x14ac:dyDescent="0.25">
      <c r="AE89800" s="72"/>
    </row>
    <row r="89801" spans="31:31" x14ac:dyDescent="0.25">
      <c r="AE89801" s="72"/>
    </row>
    <row r="89802" spans="31:31" x14ac:dyDescent="0.25">
      <c r="AE89802" s="72"/>
    </row>
    <row r="89803" spans="31:31" x14ac:dyDescent="0.25">
      <c r="AE89803" s="72"/>
    </row>
    <row r="89804" spans="31:31" x14ac:dyDescent="0.25">
      <c r="AE89804" s="72"/>
    </row>
    <row r="89805" spans="31:31" x14ac:dyDescent="0.25">
      <c r="AE89805" s="72"/>
    </row>
    <row r="89806" spans="31:31" x14ac:dyDescent="0.25">
      <c r="AE89806" s="72"/>
    </row>
    <row r="89807" spans="31:31" x14ac:dyDescent="0.25">
      <c r="AE89807" s="72"/>
    </row>
    <row r="89808" spans="31:31" x14ac:dyDescent="0.25">
      <c r="AE89808" s="72"/>
    </row>
    <row r="89809" spans="31:31" x14ac:dyDescent="0.25">
      <c r="AE89809" s="72"/>
    </row>
    <row r="89810" spans="31:31" x14ac:dyDescent="0.25">
      <c r="AE89810" s="72"/>
    </row>
    <row r="89811" spans="31:31" x14ac:dyDescent="0.25">
      <c r="AE89811" s="72"/>
    </row>
    <row r="89812" spans="31:31" x14ac:dyDescent="0.25">
      <c r="AE89812" s="72"/>
    </row>
    <row r="89813" spans="31:31" x14ac:dyDescent="0.25">
      <c r="AE89813" s="72"/>
    </row>
    <row r="89814" spans="31:31" x14ac:dyDescent="0.25">
      <c r="AE89814" s="72"/>
    </row>
    <row r="89815" spans="31:31" x14ac:dyDescent="0.25">
      <c r="AE89815" s="72"/>
    </row>
    <row r="89816" spans="31:31" x14ac:dyDescent="0.25">
      <c r="AE89816" s="72"/>
    </row>
    <row r="89817" spans="31:31" x14ac:dyDescent="0.25">
      <c r="AE89817" s="72"/>
    </row>
    <row r="89818" spans="31:31" x14ac:dyDescent="0.25">
      <c r="AE89818" s="72"/>
    </row>
    <row r="89819" spans="31:31" x14ac:dyDescent="0.25">
      <c r="AE89819" s="72"/>
    </row>
    <row r="89820" spans="31:31" x14ac:dyDescent="0.25">
      <c r="AE89820" s="72"/>
    </row>
    <row r="89821" spans="31:31" x14ac:dyDescent="0.25">
      <c r="AE89821" s="72"/>
    </row>
    <row r="89822" spans="31:31" x14ac:dyDescent="0.25">
      <c r="AE89822" s="72"/>
    </row>
    <row r="89823" spans="31:31" x14ac:dyDescent="0.25">
      <c r="AE89823" s="72"/>
    </row>
    <row r="89824" spans="31:31" x14ac:dyDescent="0.25">
      <c r="AE89824" s="72"/>
    </row>
    <row r="89825" spans="31:31" x14ac:dyDescent="0.25">
      <c r="AE89825" s="72"/>
    </row>
    <row r="89826" spans="31:31" x14ac:dyDescent="0.25">
      <c r="AE89826" s="72"/>
    </row>
    <row r="89827" spans="31:31" x14ac:dyDescent="0.25">
      <c r="AE89827" s="72"/>
    </row>
    <row r="89828" spans="31:31" x14ac:dyDescent="0.25">
      <c r="AE89828" s="72"/>
    </row>
    <row r="89829" spans="31:31" x14ac:dyDescent="0.25">
      <c r="AE89829" s="72"/>
    </row>
    <row r="89830" spans="31:31" x14ac:dyDescent="0.25">
      <c r="AE89830" s="72"/>
    </row>
    <row r="89831" spans="31:31" x14ac:dyDescent="0.25">
      <c r="AE89831" s="72"/>
    </row>
    <row r="89832" spans="31:31" x14ac:dyDescent="0.25">
      <c r="AE89832" s="72"/>
    </row>
    <row r="89833" spans="31:31" x14ac:dyDescent="0.25">
      <c r="AE89833" s="72"/>
    </row>
    <row r="89834" spans="31:31" x14ac:dyDescent="0.25">
      <c r="AE89834" s="72"/>
    </row>
    <row r="89835" spans="31:31" x14ac:dyDescent="0.25">
      <c r="AE89835" s="72"/>
    </row>
    <row r="89836" spans="31:31" x14ac:dyDescent="0.25">
      <c r="AE89836" s="72"/>
    </row>
    <row r="89837" spans="31:31" x14ac:dyDescent="0.25">
      <c r="AE89837" s="72"/>
    </row>
    <row r="89838" spans="31:31" x14ac:dyDescent="0.25">
      <c r="AE89838" s="72"/>
    </row>
    <row r="89839" spans="31:31" x14ac:dyDescent="0.25">
      <c r="AE89839" s="72"/>
    </row>
    <row r="89840" spans="31:31" x14ac:dyDescent="0.25">
      <c r="AE89840" s="72"/>
    </row>
    <row r="89841" spans="31:31" x14ac:dyDescent="0.25">
      <c r="AE89841" s="72"/>
    </row>
    <row r="89842" spans="31:31" x14ac:dyDescent="0.25">
      <c r="AE89842" s="72"/>
    </row>
    <row r="89843" spans="31:31" x14ac:dyDescent="0.25">
      <c r="AE89843" s="72"/>
    </row>
    <row r="89844" spans="31:31" x14ac:dyDescent="0.25">
      <c r="AE89844" s="72"/>
    </row>
    <row r="89845" spans="31:31" x14ac:dyDescent="0.25">
      <c r="AE89845" s="72"/>
    </row>
    <row r="89846" spans="31:31" x14ac:dyDescent="0.25">
      <c r="AE89846" s="72"/>
    </row>
    <row r="89847" spans="31:31" x14ac:dyDescent="0.25">
      <c r="AE89847" s="72"/>
    </row>
    <row r="89848" spans="31:31" x14ac:dyDescent="0.25">
      <c r="AE89848" s="72"/>
    </row>
    <row r="89849" spans="31:31" x14ac:dyDescent="0.25">
      <c r="AE89849" s="72"/>
    </row>
    <row r="89850" spans="31:31" x14ac:dyDescent="0.25">
      <c r="AE89850" s="72"/>
    </row>
    <row r="89851" spans="31:31" x14ac:dyDescent="0.25">
      <c r="AE89851" s="72"/>
    </row>
    <row r="89852" spans="31:31" x14ac:dyDescent="0.25">
      <c r="AE89852" s="72"/>
    </row>
    <row r="89853" spans="31:31" x14ac:dyDescent="0.25">
      <c r="AE89853" s="72"/>
    </row>
    <row r="89854" spans="31:31" x14ac:dyDescent="0.25">
      <c r="AE89854" s="72"/>
    </row>
    <row r="89855" spans="31:31" x14ac:dyDescent="0.25">
      <c r="AE89855" s="72"/>
    </row>
    <row r="89856" spans="31:31" x14ac:dyDescent="0.25">
      <c r="AE89856" s="72"/>
    </row>
    <row r="89857" spans="31:31" x14ac:dyDescent="0.25">
      <c r="AE89857" s="72"/>
    </row>
    <row r="89858" spans="31:31" x14ac:dyDescent="0.25">
      <c r="AE89858" s="72"/>
    </row>
    <row r="89859" spans="31:31" x14ac:dyDescent="0.25">
      <c r="AE89859" s="72"/>
    </row>
    <row r="89860" spans="31:31" x14ac:dyDescent="0.25">
      <c r="AE89860" s="72"/>
    </row>
    <row r="89861" spans="31:31" x14ac:dyDescent="0.25">
      <c r="AE89861" s="72"/>
    </row>
    <row r="89862" spans="31:31" x14ac:dyDescent="0.25">
      <c r="AE89862" s="72"/>
    </row>
    <row r="89863" spans="31:31" x14ac:dyDescent="0.25">
      <c r="AE89863" s="72"/>
    </row>
    <row r="89864" spans="31:31" x14ac:dyDescent="0.25">
      <c r="AE89864" s="72"/>
    </row>
    <row r="89865" spans="31:31" x14ac:dyDescent="0.25">
      <c r="AE89865" s="72"/>
    </row>
    <row r="89866" spans="31:31" x14ac:dyDescent="0.25">
      <c r="AE89866" s="72"/>
    </row>
    <row r="89867" spans="31:31" x14ac:dyDescent="0.25">
      <c r="AE89867" s="72"/>
    </row>
    <row r="89868" spans="31:31" x14ac:dyDescent="0.25">
      <c r="AE89868" s="72"/>
    </row>
    <row r="89869" spans="31:31" x14ac:dyDescent="0.25">
      <c r="AE89869" s="72"/>
    </row>
    <row r="89870" spans="31:31" x14ac:dyDescent="0.25">
      <c r="AE89870" s="72"/>
    </row>
    <row r="89871" spans="31:31" x14ac:dyDescent="0.25">
      <c r="AE89871" s="72"/>
    </row>
    <row r="89872" spans="31:31" x14ac:dyDescent="0.25">
      <c r="AE89872" s="72"/>
    </row>
    <row r="89873" spans="31:31" x14ac:dyDescent="0.25">
      <c r="AE89873" s="72"/>
    </row>
    <row r="89874" spans="31:31" x14ac:dyDescent="0.25">
      <c r="AE89874" s="72"/>
    </row>
    <row r="89875" spans="31:31" x14ac:dyDescent="0.25">
      <c r="AE89875" s="72"/>
    </row>
    <row r="89876" spans="31:31" x14ac:dyDescent="0.25">
      <c r="AE89876" s="72"/>
    </row>
    <row r="89877" spans="31:31" x14ac:dyDescent="0.25">
      <c r="AE89877" s="72"/>
    </row>
    <row r="89878" spans="31:31" x14ac:dyDescent="0.25">
      <c r="AE89878" s="72"/>
    </row>
    <row r="89879" spans="31:31" x14ac:dyDescent="0.25">
      <c r="AE89879" s="72"/>
    </row>
    <row r="89880" spans="31:31" x14ac:dyDescent="0.25">
      <c r="AE89880" s="72"/>
    </row>
    <row r="89881" spans="31:31" x14ac:dyDescent="0.25">
      <c r="AE89881" s="72"/>
    </row>
    <row r="89882" spans="31:31" x14ac:dyDescent="0.25">
      <c r="AE89882" s="72"/>
    </row>
    <row r="89883" spans="31:31" x14ac:dyDescent="0.25">
      <c r="AE89883" s="72"/>
    </row>
    <row r="89884" spans="31:31" x14ac:dyDescent="0.25">
      <c r="AE89884" s="72"/>
    </row>
    <row r="89885" spans="31:31" x14ac:dyDescent="0.25">
      <c r="AE89885" s="72"/>
    </row>
    <row r="89886" spans="31:31" x14ac:dyDescent="0.25">
      <c r="AE89886" s="72"/>
    </row>
    <row r="89887" spans="31:31" x14ac:dyDescent="0.25">
      <c r="AE89887" s="72"/>
    </row>
    <row r="89888" spans="31:31" x14ac:dyDescent="0.25">
      <c r="AE89888" s="72"/>
    </row>
    <row r="89889" spans="31:31" x14ac:dyDescent="0.25">
      <c r="AE89889" s="72"/>
    </row>
    <row r="89890" spans="31:31" x14ac:dyDescent="0.25">
      <c r="AE89890" s="72"/>
    </row>
    <row r="89891" spans="31:31" x14ac:dyDescent="0.25">
      <c r="AE89891" s="72"/>
    </row>
    <row r="89892" spans="31:31" x14ac:dyDescent="0.25">
      <c r="AE89892" s="72"/>
    </row>
    <row r="89893" spans="31:31" x14ac:dyDescent="0.25">
      <c r="AE89893" s="72"/>
    </row>
    <row r="89894" spans="31:31" x14ac:dyDescent="0.25">
      <c r="AE89894" s="72"/>
    </row>
    <row r="89895" spans="31:31" x14ac:dyDescent="0.25">
      <c r="AE89895" s="72"/>
    </row>
    <row r="89896" spans="31:31" x14ac:dyDescent="0.25">
      <c r="AE89896" s="72"/>
    </row>
    <row r="89897" spans="31:31" x14ac:dyDescent="0.25">
      <c r="AE89897" s="72"/>
    </row>
    <row r="89898" spans="31:31" x14ac:dyDescent="0.25">
      <c r="AE89898" s="72"/>
    </row>
    <row r="89899" spans="31:31" x14ac:dyDescent="0.25">
      <c r="AE89899" s="72"/>
    </row>
    <row r="89900" spans="31:31" x14ac:dyDescent="0.25">
      <c r="AE89900" s="72"/>
    </row>
    <row r="89901" spans="31:31" x14ac:dyDescent="0.25">
      <c r="AE89901" s="72"/>
    </row>
    <row r="89902" spans="31:31" x14ac:dyDescent="0.25">
      <c r="AE89902" s="72"/>
    </row>
    <row r="89903" spans="31:31" x14ac:dyDescent="0.25">
      <c r="AE89903" s="72"/>
    </row>
    <row r="89904" spans="31:31" x14ac:dyDescent="0.25">
      <c r="AE89904" s="72"/>
    </row>
    <row r="89905" spans="31:31" x14ac:dyDescent="0.25">
      <c r="AE89905" s="72"/>
    </row>
    <row r="89906" spans="31:31" x14ac:dyDescent="0.25">
      <c r="AE89906" s="72"/>
    </row>
    <row r="89907" spans="31:31" x14ac:dyDescent="0.25">
      <c r="AE89907" s="72"/>
    </row>
    <row r="89908" spans="31:31" x14ac:dyDescent="0.25">
      <c r="AE89908" s="72"/>
    </row>
    <row r="89909" spans="31:31" x14ac:dyDescent="0.25">
      <c r="AE89909" s="72"/>
    </row>
    <row r="89910" spans="31:31" x14ac:dyDescent="0.25">
      <c r="AE89910" s="72"/>
    </row>
    <row r="89911" spans="31:31" x14ac:dyDescent="0.25">
      <c r="AE89911" s="72"/>
    </row>
    <row r="89912" spans="31:31" x14ac:dyDescent="0.25">
      <c r="AE89912" s="72"/>
    </row>
    <row r="89913" spans="31:31" x14ac:dyDescent="0.25">
      <c r="AE89913" s="72"/>
    </row>
    <row r="89914" spans="31:31" x14ac:dyDescent="0.25">
      <c r="AE89914" s="72"/>
    </row>
    <row r="89915" spans="31:31" x14ac:dyDescent="0.25">
      <c r="AE89915" s="72"/>
    </row>
    <row r="89916" spans="31:31" x14ac:dyDescent="0.25">
      <c r="AE89916" s="72"/>
    </row>
    <row r="89917" spans="31:31" x14ac:dyDescent="0.25">
      <c r="AE89917" s="72"/>
    </row>
    <row r="89918" spans="31:31" x14ac:dyDescent="0.25">
      <c r="AE89918" s="72"/>
    </row>
    <row r="89919" spans="31:31" x14ac:dyDescent="0.25">
      <c r="AE89919" s="72"/>
    </row>
    <row r="89920" spans="31:31" x14ac:dyDescent="0.25">
      <c r="AE89920" s="72"/>
    </row>
    <row r="89921" spans="31:31" x14ac:dyDescent="0.25">
      <c r="AE89921" s="72"/>
    </row>
    <row r="89922" spans="31:31" x14ac:dyDescent="0.25">
      <c r="AE89922" s="72"/>
    </row>
    <row r="89923" spans="31:31" x14ac:dyDescent="0.25">
      <c r="AE89923" s="72"/>
    </row>
    <row r="89924" spans="31:31" x14ac:dyDescent="0.25">
      <c r="AE89924" s="72"/>
    </row>
    <row r="89925" spans="31:31" x14ac:dyDescent="0.25">
      <c r="AE89925" s="72"/>
    </row>
    <row r="89926" spans="31:31" x14ac:dyDescent="0.25">
      <c r="AE89926" s="72"/>
    </row>
    <row r="89927" spans="31:31" x14ac:dyDescent="0.25">
      <c r="AE89927" s="72"/>
    </row>
    <row r="89928" spans="31:31" x14ac:dyDescent="0.25">
      <c r="AE89928" s="72"/>
    </row>
    <row r="89929" spans="31:31" x14ac:dyDescent="0.25">
      <c r="AE89929" s="72"/>
    </row>
    <row r="89930" spans="31:31" x14ac:dyDescent="0.25">
      <c r="AE89930" s="72"/>
    </row>
    <row r="89931" spans="31:31" x14ac:dyDescent="0.25">
      <c r="AE89931" s="72"/>
    </row>
    <row r="89932" spans="31:31" x14ac:dyDescent="0.25">
      <c r="AE89932" s="72"/>
    </row>
    <row r="89933" spans="31:31" x14ac:dyDescent="0.25">
      <c r="AE89933" s="72"/>
    </row>
    <row r="89934" spans="31:31" x14ac:dyDescent="0.25">
      <c r="AE89934" s="72"/>
    </row>
    <row r="89935" spans="31:31" x14ac:dyDescent="0.25">
      <c r="AE89935" s="72"/>
    </row>
    <row r="89936" spans="31:31" x14ac:dyDescent="0.25">
      <c r="AE89936" s="72"/>
    </row>
    <row r="89937" spans="31:31" x14ac:dyDescent="0.25">
      <c r="AE89937" s="72"/>
    </row>
    <row r="89938" spans="31:31" x14ac:dyDescent="0.25">
      <c r="AE89938" s="72"/>
    </row>
    <row r="89939" spans="31:31" x14ac:dyDescent="0.25">
      <c r="AE89939" s="72"/>
    </row>
    <row r="89940" spans="31:31" x14ac:dyDescent="0.25">
      <c r="AE89940" s="72"/>
    </row>
    <row r="89941" spans="31:31" x14ac:dyDescent="0.25">
      <c r="AE89941" s="72"/>
    </row>
    <row r="89942" spans="31:31" x14ac:dyDescent="0.25">
      <c r="AE89942" s="72"/>
    </row>
    <row r="89943" spans="31:31" x14ac:dyDescent="0.25">
      <c r="AE89943" s="72"/>
    </row>
    <row r="89944" spans="31:31" x14ac:dyDescent="0.25">
      <c r="AE89944" s="72"/>
    </row>
    <row r="89945" spans="31:31" x14ac:dyDescent="0.25">
      <c r="AE89945" s="72"/>
    </row>
    <row r="89946" spans="31:31" x14ac:dyDescent="0.25">
      <c r="AE89946" s="72"/>
    </row>
    <row r="89947" spans="31:31" x14ac:dyDescent="0.25">
      <c r="AE89947" s="72"/>
    </row>
    <row r="89948" spans="31:31" x14ac:dyDescent="0.25">
      <c r="AE89948" s="72"/>
    </row>
    <row r="89949" spans="31:31" x14ac:dyDescent="0.25">
      <c r="AE89949" s="72"/>
    </row>
    <row r="89950" spans="31:31" x14ac:dyDescent="0.25">
      <c r="AE89950" s="72"/>
    </row>
    <row r="89951" spans="31:31" x14ac:dyDescent="0.25">
      <c r="AE89951" s="72"/>
    </row>
    <row r="89952" spans="31:31" x14ac:dyDescent="0.25">
      <c r="AE89952" s="72"/>
    </row>
    <row r="89953" spans="31:31" x14ac:dyDescent="0.25">
      <c r="AE89953" s="72"/>
    </row>
    <row r="89954" spans="31:31" x14ac:dyDescent="0.25">
      <c r="AE89954" s="72"/>
    </row>
    <row r="89955" spans="31:31" x14ac:dyDescent="0.25">
      <c r="AE89955" s="72"/>
    </row>
    <row r="89956" spans="31:31" x14ac:dyDescent="0.25">
      <c r="AE89956" s="72"/>
    </row>
    <row r="89957" spans="31:31" x14ac:dyDescent="0.25">
      <c r="AE89957" s="72"/>
    </row>
    <row r="89958" spans="31:31" x14ac:dyDescent="0.25">
      <c r="AE89958" s="72"/>
    </row>
    <row r="89959" spans="31:31" x14ac:dyDescent="0.25">
      <c r="AE89959" s="72"/>
    </row>
    <row r="89960" spans="31:31" x14ac:dyDescent="0.25">
      <c r="AE89960" s="72"/>
    </row>
    <row r="89961" spans="31:31" x14ac:dyDescent="0.25">
      <c r="AE89961" s="72"/>
    </row>
    <row r="89962" spans="31:31" x14ac:dyDescent="0.25">
      <c r="AE89962" s="72"/>
    </row>
    <row r="89963" spans="31:31" x14ac:dyDescent="0.25">
      <c r="AE89963" s="72"/>
    </row>
    <row r="89964" spans="31:31" x14ac:dyDescent="0.25">
      <c r="AE89964" s="72"/>
    </row>
    <row r="89965" spans="31:31" x14ac:dyDescent="0.25">
      <c r="AE89965" s="72"/>
    </row>
    <row r="89966" spans="31:31" x14ac:dyDescent="0.25">
      <c r="AE89966" s="72"/>
    </row>
    <row r="89967" spans="31:31" x14ac:dyDescent="0.25">
      <c r="AE89967" s="72"/>
    </row>
    <row r="89968" spans="31:31" x14ac:dyDescent="0.25">
      <c r="AE89968" s="72"/>
    </row>
    <row r="89969" spans="31:31" x14ac:dyDescent="0.25">
      <c r="AE89969" s="72"/>
    </row>
    <row r="89970" spans="31:31" x14ac:dyDescent="0.25">
      <c r="AE89970" s="72"/>
    </row>
    <row r="89971" spans="31:31" x14ac:dyDescent="0.25">
      <c r="AE89971" s="72"/>
    </row>
    <row r="89972" spans="31:31" x14ac:dyDescent="0.25">
      <c r="AE89972" s="72"/>
    </row>
    <row r="89973" spans="31:31" x14ac:dyDescent="0.25">
      <c r="AE89973" s="72"/>
    </row>
    <row r="89974" spans="31:31" x14ac:dyDescent="0.25">
      <c r="AE89974" s="72"/>
    </row>
    <row r="89975" spans="31:31" x14ac:dyDescent="0.25">
      <c r="AE89975" s="72"/>
    </row>
    <row r="89976" spans="31:31" x14ac:dyDescent="0.25">
      <c r="AE89976" s="72"/>
    </row>
    <row r="89977" spans="31:31" x14ac:dyDescent="0.25">
      <c r="AE89977" s="72"/>
    </row>
    <row r="89978" spans="31:31" x14ac:dyDescent="0.25">
      <c r="AE89978" s="72"/>
    </row>
    <row r="89979" spans="31:31" x14ac:dyDescent="0.25">
      <c r="AE89979" s="72"/>
    </row>
    <row r="89980" spans="31:31" x14ac:dyDescent="0.25">
      <c r="AE89980" s="72"/>
    </row>
    <row r="89981" spans="31:31" x14ac:dyDescent="0.25">
      <c r="AE89981" s="72"/>
    </row>
    <row r="89982" spans="31:31" x14ac:dyDescent="0.25">
      <c r="AE89982" s="72"/>
    </row>
    <row r="89983" spans="31:31" x14ac:dyDescent="0.25">
      <c r="AE89983" s="72"/>
    </row>
    <row r="89984" spans="31:31" x14ac:dyDescent="0.25">
      <c r="AE89984" s="72"/>
    </row>
    <row r="89985" spans="31:31" x14ac:dyDescent="0.25">
      <c r="AE89985" s="72"/>
    </row>
    <row r="89986" spans="31:31" x14ac:dyDescent="0.25">
      <c r="AE89986" s="72"/>
    </row>
    <row r="89987" spans="31:31" x14ac:dyDescent="0.25">
      <c r="AE89987" s="72"/>
    </row>
    <row r="89988" spans="31:31" x14ac:dyDescent="0.25">
      <c r="AE89988" s="72"/>
    </row>
    <row r="89989" spans="31:31" x14ac:dyDescent="0.25">
      <c r="AE89989" s="72"/>
    </row>
    <row r="89990" spans="31:31" x14ac:dyDescent="0.25">
      <c r="AE89990" s="72"/>
    </row>
    <row r="89991" spans="31:31" x14ac:dyDescent="0.25">
      <c r="AE89991" s="72"/>
    </row>
    <row r="89992" spans="31:31" x14ac:dyDescent="0.25">
      <c r="AE89992" s="72"/>
    </row>
    <row r="89993" spans="31:31" x14ac:dyDescent="0.25">
      <c r="AE89993" s="72"/>
    </row>
    <row r="89994" spans="31:31" x14ac:dyDescent="0.25">
      <c r="AE89994" s="72"/>
    </row>
    <row r="89995" spans="31:31" x14ac:dyDescent="0.25">
      <c r="AE89995" s="72"/>
    </row>
    <row r="89996" spans="31:31" x14ac:dyDescent="0.25">
      <c r="AE89996" s="72"/>
    </row>
    <row r="89997" spans="31:31" x14ac:dyDescent="0.25">
      <c r="AE89997" s="72"/>
    </row>
    <row r="89998" spans="31:31" x14ac:dyDescent="0.25">
      <c r="AE89998" s="72"/>
    </row>
    <row r="89999" spans="31:31" x14ac:dyDescent="0.25">
      <c r="AE89999" s="72"/>
    </row>
    <row r="90000" spans="31:31" x14ac:dyDescent="0.25">
      <c r="AE90000" s="72"/>
    </row>
    <row r="90001" spans="31:31" x14ac:dyDescent="0.25">
      <c r="AE90001" s="72"/>
    </row>
    <row r="90002" spans="31:31" x14ac:dyDescent="0.25">
      <c r="AE90002" s="72"/>
    </row>
    <row r="90003" spans="31:31" x14ac:dyDescent="0.25">
      <c r="AE90003" s="72"/>
    </row>
    <row r="90004" spans="31:31" x14ac:dyDescent="0.25">
      <c r="AE90004" s="72"/>
    </row>
    <row r="90005" spans="31:31" x14ac:dyDescent="0.25">
      <c r="AE90005" s="72"/>
    </row>
    <row r="90006" spans="31:31" x14ac:dyDescent="0.25">
      <c r="AE90006" s="72"/>
    </row>
    <row r="90007" spans="31:31" x14ac:dyDescent="0.25">
      <c r="AE90007" s="72"/>
    </row>
    <row r="90008" spans="31:31" x14ac:dyDescent="0.25">
      <c r="AE90008" s="72"/>
    </row>
    <row r="90009" spans="31:31" x14ac:dyDescent="0.25">
      <c r="AE90009" s="72"/>
    </row>
    <row r="90010" spans="31:31" x14ac:dyDescent="0.25">
      <c r="AE90010" s="72"/>
    </row>
    <row r="90011" spans="31:31" x14ac:dyDescent="0.25">
      <c r="AE90011" s="72"/>
    </row>
    <row r="90012" spans="31:31" x14ac:dyDescent="0.25">
      <c r="AE90012" s="72"/>
    </row>
    <row r="90013" spans="31:31" x14ac:dyDescent="0.25">
      <c r="AE90013" s="72"/>
    </row>
    <row r="90014" spans="31:31" x14ac:dyDescent="0.25">
      <c r="AE90014" s="72"/>
    </row>
    <row r="90015" spans="31:31" x14ac:dyDescent="0.25">
      <c r="AE90015" s="72"/>
    </row>
    <row r="90016" spans="31:31" x14ac:dyDescent="0.25">
      <c r="AE90016" s="72"/>
    </row>
    <row r="90017" spans="31:31" x14ac:dyDescent="0.25">
      <c r="AE90017" s="72"/>
    </row>
    <row r="90018" spans="31:31" x14ac:dyDescent="0.25">
      <c r="AE90018" s="72"/>
    </row>
    <row r="90019" spans="31:31" x14ac:dyDescent="0.25">
      <c r="AE90019" s="72"/>
    </row>
    <row r="90020" spans="31:31" x14ac:dyDescent="0.25">
      <c r="AE90020" s="72"/>
    </row>
    <row r="90021" spans="31:31" x14ac:dyDescent="0.25">
      <c r="AE90021" s="72"/>
    </row>
    <row r="90022" spans="31:31" x14ac:dyDescent="0.25">
      <c r="AE90022" s="72"/>
    </row>
    <row r="90023" spans="31:31" x14ac:dyDescent="0.25">
      <c r="AE90023" s="72"/>
    </row>
    <row r="90024" spans="31:31" x14ac:dyDescent="0.25">
      <c r="AE90024" s="72"/>
    </row>
    <row r="90025" spans="31:31" x14ac:dyDescent="0.25">
      <c r="AE90025" s="72"/>
    </row>
    <row r="90026" spans="31:31" x14ac:dyDescent="0.25">
      <c r="AE90026" s="72"/>
    </row>
    <row r="90027" spans="31:31" x14ac:dyDescent="0.25">
      <c r="AE90027" s="72"/>
    </row>
    <row r="90028" spans="31:31" x14ac:dyDescent="0.25">
      <c r="AE90028" s="72"/>
    </row>
    <row r="90029" spans="31:31" x14ac:dyDescent="0.25">
      <c r="AE90029" s="72"/>
    </row>
    <row r="90030" spans="31:31" x14ac:dyDescent="0.25">
      <c r="AE90030" s="72"/>
    </row>
    <row r="90031" spans="31:31" x14ac:dyDescent="0.25">
      <c r="AE90031" s="72"/>
    </row>
    <row r="90032" spans="31:31" x14ac:dyDescent="0.25">
      <c r="AE90032" s="72"/>
    </row>
    <row r="90033" spans="31:31" x14ac:dyDescent="0.25">
      <c r="AE90033" s="72"/>
    </row>
    <row r="90034" spans="31:31" x14ac:dyDescent="0.25">
      <c r="AE90034" s="72"/>
    </row>
    <row r="90035" spans="31:31" x14ac:dyDescent="0.25">
      <c r="AE90035" s="72"/>
    </row>
    <row r="90036" spans="31:31" x14ac:dyDescent="0.25">
      <c r="AE90036" s="72"/>
    </row>
    <row r="90037" spans="31:31" x14ac:dyDescent="0.25">
      <c r="AE90037" s="72"/>
    </row>
    <row r="90038" spans="31:31" x14ac:dyDescent="0.25">
      <c r="AE90038" s="72"/>
    </row>
    <row r="90039" spans="31:31" x14ac:dyDescent="0.25">
      <c r="AE90039" s="72"/>
    </row>
    <row r="90040" spans="31:31" x14ac:dyDescent="0.25">
      <c r="AE90040" s="72"/>
    </row>
    <row r="90041" spans="31:31" x14ac:dyDescent="0.25">
      <c r="AE90041" s="72"/>
    </row>
    <row r="90042" spans="31:31" x14ac:dyDescent="0.25">
      <c r="AE90042" s="72"/>
    </row>
    <row r="90043" spans="31:31" x14ac:dyDescent="0.25">
      <c r="AE90043" s="72"/>
    </row>
    <row r="90044" spans="31:31" x14ac:dyDescent="0.25">
      <c r="AE90044" s="72"/>
    </row>
    <row r="90045" spans="31:31" x14ac:dyDescent="0.25">
      <c r="AE90045" s="72"/>
    </row>
    <row r="90046" spans="31:31" x14ac:dyDescent="0.25">
      <c r="AE90046" s="72"/>
    </row>
    <row r="90047" spans="31:31" x14ac:dyDescent="0.25">
      <c r="AE90047" s="72"/>
    </row>
    <row r="90048" spans="31:31" x14ac:dyDescent="0.25">
      <c r="AE90048" s="72"/>
    </row>
    <row r="90049" spans="31:31" x14ac:dyDescent="0.25">
      <c r="AE90049" s="72"/>
    </row>
    <row r="90050" spans="31:31" x14ac:dyDescent="0.25">
      <c r="AE90050" s="72"/>
    </row>
    <row r="90051" spans="31:31" x14ac:dyDescent="0.25">
      <c r="AE90051" s="72"/>
    </row>
    <row r="90052" spans="31:31" x14ac:dyDescent="0.25">
      <c r="AE90052" s="72"/>
    </row>
    <row r="90053" spans="31:31" x14ac:dyDescent="0.25">
      <c r="AE90053" s="72"/>
    </row>
    <row r="90054" spans="31:31" x14ac:dyDescent="0.25">
      <c r="AE90054" s="72"/>
    </row>
    <row r="90055" spans="31:31" x14ac:dyDescent="0.25">
      <c r="AE90055" s="72"/>
    </row>
    <row r="90056" spans="31:31" x14ac:dyDescent="0.25">
      <c r="AE90056" s="72"/>
    </row>
    <row r="90057" spans="31:31" x14ac:dyDescent="0.25">
      <c r="AE90057" s="72"/>
    </row>
    <row r="90058" spans="31:31" x14ac:dyDescent="0.25">
      <c r="AE90058" s="72"/>
    </row>
    <row r="90059" spans="31:31" x14ac:dyDescent="0.25">
      <c r="AE90059" s="72"/>
    </row>
    <row r="90060" spans="31:31" x14ac:dyDescent="0.25">
      <c r="AE90060" s="72"/>
    </row>
    <row r="90061" spans="31:31" x14ac:dyDescent="0.25">
      <c r="AE90061" s="72"/>
    </row>
    <row r="90062" spans="31:31" x14ac:dyDescent="0.25">
      <c r="AE90062" s="72"/>
    </row>
    <row r="90063" spans="31:31" x14ac:dyDescent="0.25">
      <c r="AE90063" s="72"/>
    </row>
    <row r="90064" spans="31:31" x14ac:dyDescent="0.25">
      <c r="AE90064" s="72"/>
    </row>
    <row r="90065" spans="31:31" x14ac:dyDescent="0.25">
      <c r="AE90065" s="72"/>
    </row>
    <row r="90066" spans="31:31" x14ac:dyDescent="0.25">
      <c r="AE90066" s="72"/>
    </row>
    <row r="90067" spans="31:31" x14ac:dyDescent="0.25">
      <c r="AE90067" s="72"/>
    </row>
    <row r="90068" spans="31:31" x14ac:dyDescent="0.25">
      <c r="AE90068" s="72"/>
    </row>
    <row r="90069" spans="31:31" x14ac:dyDescent="0.25">
      <c r="AE90069" s="72"/>
    </row>
    <row r="90070" spans="31:31" x14ac:dyDescent="0.25">
      <c r="AE90070" s="72"/>
    </row>
    <row r="90071" spans="31:31" x14ac:dyDescent="0.25">
      <c r="AE90071" s="72"/>
    </row>
    <row r="90072" spans="31:31" x14ac:dyDescent="0.25">
      <c r="AE90072" s="72"/>
    </row>
    <row r="90073" spans="31:31" x14ac:dyDescent="0.25">
      <c r="AE90073" s="72"/>
    </row>
    <row r="90074" spans="31:31" x14ac:dyDescent="0.25">
      <c r="AE90074" s="72"/>
    </row>
    <row r="90075" spans="31:31" x14ac:dyDescent="0.25">
      <c r="AE90075" s="72"/>
    </row>
    <row r="90076" spans="31:31" x14ac:dyDescent="0.25">
      <c r="AE90076" s="72"/>
    </row>
    <row r="90077" spans="31:31" x14ac:dyDescent="0.25">
      <c r="AE90077" s="72"/>
    </row>
    <row r="90078" spans="31:31" x14ac:dyDescent="0.25">
      <c r="AE90078" s="72"/>
    </row>
    <row r="90079" spans="31:31" x14ac:dyDescent="0.25">
      <c r="AE90079" s="72"/>
    </row>
    <row r="90080" spans="31:31" x14ac:dyDescent="0.25">
      <c r="AE90080" s="72"/>
    </row>
    <row r="90081" spans="31:31" x14ac:dyDescent="0.25">
      <c r="AE90081" s="72"/>
    </row>
    <row r="90082" spans="31:31" x14ac:dyDescent="0.25">
      <c r="AE90082" s="72"/>
    </row>
    <row r="90083" spans="31:31" x14ac:dyDescent="0.25">
      <c r="AE90083" s="72"/>
    </row>
    <row r="90084" spans="31:31" x14ac:dyDescent="0.25">
      <c r="AE90084" s="72"/>
    </row>
    <row r="90085" spans="31:31" x14ac:dyDescent="0.25">
      <c r="AE90085" s="72"/>
    </row>
    <row r="90086" spans="31:31" x14ac:dyDescent="0.25">
      <c r="AE90086" s="72"/>
    </row>
    <row r="90087" spans="31:31" x14ac:dyDescent="0.25">
      <c r="AE90087" s="72"/>
    </row>
    <row r="90088" spans="31:31" x14ac:dyDescent="0.25">
      <c r="AE90088" s="72"/>
    </row>
    <row r="90089" spans="31:31" x14ac:dyDescent="0.25">
      <c r="AE90089" s="72"/>
    </row>
    <row r="90090" spans="31:31" x14ac:dyDescent="0.25">
      <c r="AE90090" s="72"/>
    </row>
    <row r="90091" spans="31:31" x14ac:dyDescent="0.25">
      <c r="AE90091" s="72"/>
    </row>
    <row r="90092" spans="31:31" x14ac:dyDescent="0.25">
      <c r="AE90092" s="72"/>
    </row>
    <row r="90093" spans="31:31" x14ac:dyDescent="0.25">
      <c r="AE90093" s="72"/>
    </row>
    <row r="90094" spans="31:31" x14ac:dyDescent="0.25">
      <c r="AE90094" s="72"/>
    </row>
    <row r="90095" spans="31:31" x14ac:dyDescent="0.25">
      <c r="AE90095" s="72"/>
    </row>
    <row r="90096" spans="31:31" x14ac:dyDescent="0.25">
      <c r="AE90096" s="72"/>
    </row>
    <row r="90097" spans="31:31" x14ac:dyDescent="0.25">
      <c r="AE90097" s="72"/>
    </row>
    <row r="90098" spans="31:31" x14ac:dyDescent="0.25">
      <c r="AE90098" s="72"/>
    </row>
    <row r="90099" spans="31:31" x14ac:dyDescent="0.25">
      <c r="AE90099" s="72"/>
    </row>
    <row r="90100" spans="31:31" x14ac:dyDescent="0.25">
      <c r="AE90100" s="72"/>
    </row>
    <row r="90101" spans="31:31" x14ac:dyDescent="0.25">
      <c r="AE90101" s="72"/>
    </row>
    <row r="90102" spans="31:31" x14ac:dyDescent="0.25">
      <c r="AE90102" s="72"/>
    </row>
    <row r="90103" spans="31:31" x14ac:dyDescent="0.25">
      <c r="AE90103" s="72"/>
    </row>
    <row r="90104" spans="31:31" x14ac:dyDescent="0.25">
      <c r="AE90104" s="72"/>
    </row>
    <row r="90105" spans="31:31" x14ac:dyDescent="0.25">
      <c r="AE90105" s="72"/>
    </row>
    <row r="90106" spans="31:31" x14ac:dyDescent="0.25">
      <c r="AE90106" s="72"/>
    </row>
    <row r="90107" spans="31:31" x14ac:dyDescent="0.25">
      <c r="AE90107" s="72"/>
    </row>
    <row r="90108" spans="31:31" x14ac:dyDescent="0.25">
      <c r="AE90108" s="72"/>
    </row>
    <row r="90109" spans="31:31" x14ac:dyDescent="0.25">
      <c r="AE90109" s="72"/>
    </row>
    <row r="90110" spans="31:31" x14ac:dyDescent="0.25">
      <c r="AE90110" s="72"/>
    </row>
    <row r="90111" spans="31:31" x14ac:dyDescent="0.25">
      <c r="AE90111" s="72"/>
    </row>
    <row r="90112" spans="31:31" x14ac:dyDescent="0.25">
      <c r="AE90112" s="72"/>
    </row>
    <row r="90113" spans="31:31" x14ac:dyDescent="0.25">
      <c r="AE90113" s="72"/>
    </row>
    <row r="90114" spans="31:31" x14ac:dyDescent="0.25">
      <c r="AE90114" s="72"/>
    </row>
    <row r="90115" spans="31:31" x14ac:dyDescent="0.25">
      <c r="AE90115" s="72"/>
    </row>
    <row r="90116" spans="31:31" x14ac:dyDescent="0.25">
      <c r="AE90116" s="72"/>
    </row>
    <row r="90117" spans="31:31" x14ac:dyDescent="0.25">
      <c r="AE90117" s="72"/>
    </row>
    <row r="90118" spans="31:31" x14ac:dyDescent="0.25">
      <c r="AE90118" s="72"/>
    </row>
    <row r="90119" spans="31:31" x14ac:dyDescent="0.25">
      <c r="AE90119" s="72"/>
    </row>
    <row r="90120" spans="31:31" x14ac:dyDescent="0.25">
      <c r="AE90120" s="72"/>
    </row>
    <row r="90121" spans="31:31" x14ac:dyDescent="0.25">
      <c r="AE90121" s="72"/>
    </row>
    <row r="90122" spans="31:31" x14ac:dyDescent="0.25">
      <c r="AE90122" s="72"/>
    </row>
    <row r="90123" spans="31:31" x14ac:dyDescent="0.25">
      <c r="AE90123" s="72"/>
    </row>
    <row r="90124" spans="31:31" x14ac:dyDescent="0.25">
      <c r="AE90124" s="72"/>
    </row>
    <row r="90125" spans="31:31" x14ac:dyDescent="0.25">
      <c r="AE90125" s="72"/>
    </row>
    <row r="90126" spans="31:31" x14ac:dyDescent="0.25">
      <c r="AE90126" s="72"/>
    </row>
    <row r="90127" spans="31:31" x14ac:dyDescent="0.25">
      <c r="AE90127" s="72"/>
    </row>
    <row r="90128" spans="31:31" x14ac:dyDescent="0.25">
      <c r="AE90128" s="72"/>
    </row>
    <row r="90129" spans="31:31" x14ac:dyDescent="0.25">
      <c r="AE90129" s="72"/>
    </row>
    <row r="90130" spans="31:31" x14ac:dyDescent="0.25">
      <c r="AE90130" s="72"/>
    </row>
    <row r="90131" spans="31:31" x14ac:dyDescent="0.25">
      <c r="AE90131" s="72"/>
    </row>
    <row r="90132" spans="31:31" x14ac:dyDescent="0.25">
      <c r="AE90132" s="72"/>
    </row>
    <row r="90133" spans="31:31" x14ac:dyDescent="0.25">
      <c r="AE90133" s="72"/>
    </row>
    <row r="90134" spans="31:31" x14ac:dyDescent="0.25">
      <c r="AE90134" s="72"/>
    </row>
    <row r="90135" spans="31:31" x14ac:dyDescent="0.25">
      <c r="AE90135" s="72"/>
    </row>
    <row r="90136" spans="31:31" x14ac:dyDescent="0.25">
      <c r="AE90136" s="72"/>
    </row>
    <row r="90137" spans="31:31" x14ac:dyDescent="0.25">
      <c r="AE90137" s="72"/>
    </row>
    <row r="90138" spans="31:31" x14ac:dyDescent="0.25">
      <c r="AE90138" s="72"/>
    </row>
    <row r="90139" spans="31:31" x14ac:dyDescent="0.25">
      <c r="AE90139" s="72"/>
    </row>
    <row r="90140" spans="31:31" x14ac:dyDescent="0.25">
      <c r="AE90140" s="72"/>
    </row>
    <row r="90141" spans="31:31" x14ac:dyDescent="0.25">
      <c r="AE90141" s="72"/>
    </row>
    <row r="90142" spans="31:31" x14ac:dyDescent="0.25">
      <c r="AE90142" s="72"/>
    </row>
    <row r="90143" spans="31:31" x14ac:dyDescent="0.25">
      <c r="AE90143" s="72"/>
    </row>
    <row r="90144" spans="31:31" x14ac:dyDescent="0.25">
      <c r="AE90144" s="72"/>
    </row>
    <row r="90145" spans="31:31" x14ac:dyDescent="0.25">
      <c r="AE90145" s="72"/>
    </row>
    <row r="90146" spans="31:31" x14ac:dyDescent="0.25">
      <c r="AE90146" s="72"/>
    </row>
    <row r="90147" spans="31:31" x14ac:dyDescent="0.25">
      <c r="AE90147" s="72"/>
    </row>
    <row r="90148" spans="31:31" x14ac:dyDescent="0.25">
      <c r="AE90148" s="72"/>
    </row>
    <row r="90149" spans="31:31" x14ac:dyDescent="0.25">
      <c r="AE90149" s="72"/>
    </row>
    <row r="90150" spans="31:31" x14ac:dyDescent="0.25">
      <c r="AE90150" s="72"/>
    </row>
    <row r="90151" spans="31:31" x14ac:dyDescent="0.25">
      <c r="AE90151" s="72"/>
    </row>
    <row r="90152" spans="31:31" x14ac:dyDescent="0.25">
      <c r="AE90152" s="72"/>
    </row>
    <row r="90153" spans="31:31" x14ac:dyDescent="0.25">
      <c r="AE90153" s="72"/>
    </row>
    <row r="90154" spans="31:31" x14ac:dyDescent="0.25">
      <c r="AE90154" s="72"/>
    </row>
    <row r="90155" spans="31:31" x14ac:dyDescent="0.25">
      <c r="AE90155" s="72"/>
    </row>
    <row r="90156" spans="31:31" x14ac:dyDescent="0.25">
      <c r="AE90156" s="72"/>
    </row>
    <row r="90157" spans="31:31" x14ac:dyDescent="0.25">
      <c r="AE90157" s="72"/>
    </row>
    <row r="90158" spans="31:31" x14ac:dyDescent="0.25">
      <c r="AE90158" s="72"/>
    </row>
    <row r="90159" spans="31:31" x14ac:dyDescent="0.25">
      <c r="AE90159" s="72"/>
    </row>
    <row r="90160" spans="31:31" x14ac:dyDescent="0.25">
      <c r="AE90160" s="72"/>
    </row>
    <row r="90161" spans="31:31" x14ac:dyDescent="0.25">
      <c r="AE90161" s="72"/>
    </row>
    <row r="90162" spans="31:31" x14ac:dyDescent="0.25">
      <c r="AE90162" s="72"/>
    </row>
    <row r="90163" spans="31:31" x14ac:dyDescent="0.25">
      <c r="AE90163" s="72"/>
    </row>
    <row r="90164" spans="31:31" x14ac:dyDescent="0.25">
      <c r="AE90164" s="72"/>
    </row>
    <row r="90165" spans="31:31" x14ac:dyDescent="0.25">
      <c r="AE90165" s="72"/>
    </row>
    <row r="90166" spans="31:31" x14ac:dyDescent="0.25">
      <c r="AE90166" s="72"/>
    </row>
    <row r="90167" spans="31:31" x14ac:dyDescent="0.25">
      <c r="AE90167" s="72"/>
    </row>
    <row r="90168" spans="31:31" x14ac:dyDescent="0.25">
      <c r="AE90168" s="72"/>
    </row>
    <row r="90169" spans="31:31" x14ac:dyDescent="0.25">
      <c r="AE90169" s="72"/>
    </row>
    <row r="90170" spans="31:31" x14ac:dyDescent="0.25">
      <c r="AE90170" s="72"/>
    </row>
    <row r="90171" spans="31:31" x14ac:dyDescent="0.25">
      <c r="AE90171" s="72"/>
    </row>
    <row r="90172" spans="31:31" x14ac:dyDescent="0.25">
      <c r="AE90172" s="72"/>
    </row>
    <row r="90173" spans="31:31" x14ac:dyDescent="0.25">
      <c r="AE90173" s="72"/>
    </row>
    <row r="90174" spans="31:31" x14ac:dyDescent="0.25">
      <c r="AE90174" s="72"/>
    </row>
    <row r="90175" spans="31:31" x14ac:dyDescent="0.25">
      <c r="AE90175" s="72"/>
    </row>
    <row r="90176" spans="31:31" x14ac:dyDescent="0.25">
      <c r="AE90176" s="72"/>
    </row>
    <row r="90177" spans="31:31" x14ac:dyDescent="0.25">
      <c r="AE90177" s="72"/>
    </row>
    <row r="90178" spans="31:31" x14ac:dyDescent="0.25">
      <c r="AE90178" s="72"/>
    </row>
    <row r="90179" spans="31:31" x14ac:dyDescent="0.25">
      <c r="AE90179" s="72"/>
    </row>
    <row r="90180" spans="31:31" x14ac:dyDescent="0.25">
      <c r="AE90180" s="72"/>
    </row>
    <row r="90181" spans="31:31" x14ac:dyDescent="0.25">
      <c r="AE90181" s="72"/>
    </row>
    <row r="90182" spans="31:31" x14ac:dyDescent="0.25">
      <c r="AE90182" s="72"/>
    </row>
    <row r="90183" spans="31:31" x14ac:dyDescent="0.25">
      <c r="AE90183" s="72"/>
    </row>
    <row r="90184" spans="31:31" x14ac:dyDescent="0.25">
      <c r="AE90184" s="72"/>
    </row>
    <row r="90185" spans="31:31" x14ac:dyDescent="0.25">
      <c r="AE90185" s="72"/>
    </row>
    <row r="90186" spans="31:31" x14ac:dyDescent="0.25">
      <c r="AE90186" s="72"/>
    </row>
    <row r="90187" spans="31:31" x14ac:dyDescent="0.25">
      <c r="AE90187" s="72"/>
    </row>
    <row r="90188" spans="31:31" x14ac:dyDescent="0.25">
      <c r="AE90188" s="72"/>
    </row>
    <row r="90189" spans="31:31" x14ac:dyDescent="0.25">
      <c r="AE90189" s="72"/>
    </row>
    <row r="90190" spans="31:31" x14ac:dyDescent="0.25">
      <c r="AE90190" s="72"/>
    </row>
    <row r="90191" spans="31:31" x14ac:dyDescent="0.25">
      <c r="AE90191" s="72"/>
    </row>
    <row r="90192" spans="31:31" x14ac:dyDescent="0.25">
      <c r="AE90192" s="72"/>
    </row>
    <row r="90193" spans="31:31" x14ac:dyDescent="0.25">
      <c r="AE90193" s="72"/>
    </row>
    <row r="90194" spans="31:31" x14ac:dyDescent="0.25">
      <c r="AE90194" s="72"/>
    </row>
    <row r="90195" spans="31:31" x14ac:dyDescent="0.25">
      <c r="AE90195" s="72"/>
    </row>
    <row r="90196" spans="31:31" x14ac:dyDescent="0.25">
      <c r="AE90196" s="72"/>
    </row>
    <row r="90197" spans="31:31" x14ac:dyDescent="0.25">
      <c r="AE90197" s="72"/>
    </row>
    <row r="90198" spans="31:31" x14ac:dyDescent="0.25">
      <c r="AE90198" s="72"/>
    </row>
    <row r="90199" spans="31:31" x14ac:dyDescent="0.25">
      <c r="AE90199" s="72"/>
    </row>
    <row r="90200" spans="31:31" x14ac:dyDescent="0.25">
      <c r="AE90200" s="72"/>
    </row>
    <row r="90201" spans="31:31" x14ac:dyDescent="0.25">
      <c r="AE90201" s="72"/>
    </row>
    <row r="90202" spans="31:31" x14ac:dyDescent="0.25">
      <c r="AE90202" s="72"/>
    </row>
    <row r="90203" spans="31:31" x14ac:dyDescent="0.25">
      <c r="AE90203" s="72"/>
    </row>
    <row r="90204" spans="31:31" x14ac:dyDescent="0.25">
      <c r="AE90204" s="72"/>
    </row>
    <row r="90205" spans="31:31" x14ac:dyDescent="0.25">
      <c r="AE90205" s="72"/>
    </row>
    <row r="90206" spans="31:31" x14ac:dyDescent="0.25">
      <c r="AE90206" s="72"/>
    </row>
    <row r="90207" spans="31:31" x14ac:dyDescent="0.25">
      <c r="AE90207" s="72"/>
    </row>
    <row r="90208" spans="31:31" x14ac:dyDescent="0.25">
      <c r="AE90208" s="72"/>
    </row>
    <row r="90209" spans="31:31" x14ac:dyDescent="0.25">
      <c r="AE90209" s="72"/>
    </row>
    <row r="90210" spans="31:31" x14ac:dyDescent="0.25">
      <c r="AE90210" s="72"/>
    </row>
    <row r="90211" spans="31:31" x14ac:dyDescent="0.25">
      <c r="AE90211" s="72"/>
    </row>
    <row r="90212" spans="31:31" x14ac:dyDescent="0.25">
      <c r="AE90212" s="72"/>
    </row>
    <row r="90213" spans="31:31" x14ac:dyDescent="0.25">
      <c r="AE90213" s="72"/>
    </row>
    <row r="90214" spans="31:31" x14ac:dyDescent="0.25">
      <c r="AE90214" s="72"/>
    </row>
    <row r="90215" spans="31:31" x14ac:dyDescent="0.25">
      <c r="AE90215" s="72"/>
    </row>
    <row r="90216" spans="31:31" x14ac:dyDescent="0.25">
      <c r="AE90216" s="72"/>
    </row>
    <row r="90217" spans="31:31" x14ac:dyDescent="0.25">
      <c r="AE90217" s="72"/>
    </row>
    <row r="90218" spans="31:31" x14ac:dyDescent="0.25">
      <c r="AE90218" s="72"/>
    </row>
    <row r="90219" spans="31:31" x14ac:dyDescent="0.25">
      <c r="AE90219" s="72"/>
    </row>
    <row r="90220" spans="31:31" x14ac:dyDescent="0.25">
      <c r="AE90220" s="72"/>
    </row>
    <row r="90221" spans="31:31" x14ac:dyDescent="0.25">
      <c r="AE90221" s="72"/>
    </row>
    <row r="90222" spans="31:31" x14ac:dyDescent="0.25">
      <c r="AE90222" s="72"/>
    </row>
    <row r="90223" spans="31:31" x14ac:dyDescent="0.25">
      <c r="AE90223" s="72"/>
    </row>
    <row r="90224" spans="31:31" x14ac:dyDescent="0.25">
      <c r="AE90224" s="72"/>
    </row>
    <row r="90225" spans="31:31" x14ac:dyDescent="0.25">
      <c r="AE90225" s="72"/>
    </row>
    <row r="90226" spans="31:31" x14ac:dyDescent="0.25">
      <c r="AE90226" s="72"/>
    </row>
    <row r="90227" spans="31:31" x14ac:dyDescent="0.25">
      <c r="AE90227" s="72"/>
    </row>
    <row r="90228" spans="31:31" x14ac:dyDescent="0.25">
      <c r="AE90228" s="72"/>
    </row>
    <row r="90229" spans="31:31" x14ac:dyDescent="0.25">
      <c r="AE90229" s="72"/>
    </row>
    <row r="90230" spans="31:31" x14ac:dyDescent="0.25">
      <c r="AE90230" s="72"/>
    </row>
    <row r="90231" spans="31:31" x14ac:dyDescent="0.25">
      <c r="AE90231" s="72"/>
    </row>
    <row r="90232" spans="31:31" x14ac:dyDescent="0.25">
      <c r="AE90232" s="72"/>
    </row>
    <row r="90233" spans="31:31" x14ac:dyDescent="0.25">
      <c r="AE90233" s="72"/>
    </row>
    <row r="90234" spans="31:31" x14ac:dyDescent="0.25">
      <c r="AE90234" s="72"/>
    </row>
    <row r="90235" spans="31:31" x14ac:dyDescent="0.25">
      <c r="AE90235" s="72"/>
    </row>
    <row r="90236" spans="31:31" x14ac:dyDescent="0.25">
      <c r="AE90236" s="72"/>
    </row>
    <row r="90237" spans="31:31" x14ac:dyDescent="0.25">
      <c r="AE90237" s="72"/>
    </row>
    <row r="90238" spans="31:31" x14ac:dyDescent="0.25">
      <c r="AE90238" s="72"/>
    </row>
    <row r="90239" spans="31:31" x14ac:dyDescent="0.25">
      <c r="AE90239" s="72"/>
    </row>
    <row r="90240" spans="31:31" x14ac:dyDescent="0.25">
      <c r="AE90240" s="72"/>
    </row>
    <row r="90241" spans="31:31" x14ac:dyDescent="0.25">
      <c r="AE90241" s="72"/>
    </row>
    <row r="90242" spans="31:31" x14ac:dyDescent="0.25">
      <c r="AE90242" s="72"/>
    </row>
    <row r="90243" spans="31:31" x14ac:dyDescent="0.25">
      <c r="AE90243" s="72"/>
    </row>
    <row r="90244" spans="31:31" x14ac:dyDescent="0.25">
      <c r="AE90244" s="72"/>
    </row>
    <row r="90245" spans="31:31" x14ac:dyDescent="0.25">
      <c r="AE90245" s="72"/>
    </row>
    <row r="90246" spans="31:31" x14ac:dyDescent="0.25">
      <c r="AE90246" s="72"/>
    </row>
    <row r="90247" spans="31:31" x14ac:dyDescent="0.25">
      <c r="AE90247" s="72"/>
    </row>
    <row r="90248" spans="31:31" x14ac:dyDescent="0.25">
      <c r="AE90248" s="72"/>
    </row>
    <row r="90249" spans="31:31" x14ac:dyDescent="0.25">
      <c r="AE90249" s="72"/>
    </row>
    <row r="90250" spans="31:31" x14ac:dyDescent="0.25">
      <c r="AE90250" s="72"/>
    </row>
    <row r="90251" spans="31:31" x14ac:dyDescent="0.25">
      <c r="AE90251" s="72"/>
    </row>
    <row r="90252" spans="31:31" x14ac:dyDescent="0.25">
      <c r="AE90252" s="72"/>
    </row>
    <row r="90253" spans="31:31" x14ac:dyDescent="0.25">
      <c r="AE90253" s="72"/>
    </row>
    <row r="90254" spans="31:31" x14ac:dyDescent="0.25">
      <c r="AE90254" s="72"/>
    </row>
    <row r="90255" spans="31:31" x14ac:dyDescent="0.25">
      <c r="AE90255" s="72"/>
    </row>
    <row r="90256" spans="31:31" x14ac:dyDescent="0.25">
      <c r="AE90256" s="72"/>
    </row>
    <row r="90257" spans="31:31" x14ac:dyDescent="0.25">
      <c r="AE90257" s="72"/>
    </row>
    <row r="90258" spans="31:31" x14ac:dyDescent="0.25">
      <c r="AE90258" s="72"/>
    </row>
    <row r="90259" spans="31:31" x14ac:dyDescent="0.25">
      <c r="AE90259" s="72"/>
    </row>
    <row r="90260" spans="31:31" x14ac:dyDescent="0.25">
      <c r="AE90260" s="72"/>
    </row>
    <row r="90261" spans="31:31" x14ac:dyDescent="0.25">
      <c r="AE90261" s="72"/>
    </row>
    <row r="90262" spans="31:31" x14ac:dyDescent="0.25">
      <c r="AE90262" s="72"/>
    </row>
    <row r="90263" spans="31:31" x14ac:dyDescent="0.25">
      <c r="AE90263" s="72"/>
    </row>
    <row r="90264" spans="31:31" x14ac:dyDescent="0.25">
      <c r="AE90264" s="72"/>
    </row>
    <row r="90265" spans="31:31" x14ac:dyDescent="0.25">
      <c r="AE90265" s="72"/>
    </row>
    <row r="90266" spans="31:31" x14ac:dyDescent="0.25">
      <c r="AE90266" s="72"/>
    </row>
    <row r="90267" spans="31:31" x14ac:dyDescent="0.25">
      <c r="AE90267" s="72"/>
    </row>
    <row r="90268" spans="31:31" x14ac:dyDescent="0.25">
      <c r="AE90268" s="72"/>
    </row>
    <row r="90269" spans="31:31" x14ac:dyDescent="0.25">
      <c r="AE90269" s="72"/>
    </row>
    <row r="90270" spans="31:31" x14ac:dyDescent="0.25">
      <c r="AE90270" s="72"/>
    </row>
    <row r="90271" spans="31:31" x14ac:dyDescent="0.25">
      <c r="AE90271" s="72"/>
    </row>
    <row r="90272" spans="31:31" x14ac:dyDescent="0.25">
      <c r="AE90272" s="72"/>
    </row>
    <row r="90273" spans="31:31" x14ac:dyDescent="0.25">
      <c r="AE90273" s="72"/>
    </row>
    <row r="90274" spans="31:31" x14ac:dyDescent="0.25">
      <c r="AE90274" s="72"/>
    </row>
    <row r="90275" spans="31:31" x14ac:dyDescent="0.25">
      <c r="AE90275" s="72"/>
    </row>
    <row r="90276" spans="31:31" x14ac:dyDescent="0.25">
      <c r="AE90276" s="72"/>
    </row>
    <row r="90277" spans="31:31" x14ac:dyDescent="0.25">
      <c r="AE90277" s="72"/>
    </row>
    <row r="90278" spans="31:31" x14ac:dyDescent="0.25">
      <c r="AE90278" s="72"/>
    </row>
    <row r="90279" spans="31:31" x14ac:dyDescent="0.25">
      <c r="AE90279" s="72"/>
    </row>
    <row r="90280" spans="31:31" x14ac:dyDescent="0.25">
      <c r="AE90280" s="72"/>
    </row>
    <row r="90281" spans="31:31" x14ac:dyDescent="0.25">
      <c r="AE90281" s="72"/>
    </row>
    <row r="90282" spans="31:31" x14ac:dyDescent="0.25">
      <c r="AE90282" s="72"/>
    </row>
    <row r="90283" spans="31:31" x14ac:dyDescent="0.25">
      <c r="AE90283" s="72"/>
    </row>
    <row r="90284" spans="31:31" x14ac:dyDescent="0.25">
      <c r="AE90284" s="72"/>
    </row>
    <row r="90285" spans="31:31" x14ac:dyDescent="0.25">
      <c r="AE90285" s="72"/>
    </row>
    <row r="90286" spans="31:31" x14ac:dyDescent="0.25">
      <c r="AE90286" s="72"/>
    </row>
    <row r="90287" spans="31:31" x14ac:dyDescent="0.25">
      <c r="AE90287" s="72"/>
    </row>
    <row r="90288" spans="31:31" x14ac:dyDescent="0.25">
      <c r="AE90288" s="72"/>
    </row>
    <row r="90289" spans="31:31" x14ac:dyDescent="0.25">
      <c r="AE90289" s="72"/>
    </row>
    <row r="90290" spans="31:31" x14ac:dyDescent="0.25">
      <c r="AE90290" s="72"/>
    </row>
    <row r="90291" spans="31:31" x14ac:dyDescent="0.25">
      <c r="AE90291" s="72"/>
    </row>
    <row r="90292" spans="31:31" x14ac:dyDescent="0.25">
      <c r="AE90292" s="72"/>
    </row>
    <row r="90293" spans="31:31" x14ac:dyDescent="0.25">
      <c r="AE90293" s="72"/>
    </row>
    <row r="90294" spans="31:31" x14ac:dyDescent="0.25">
      <c r="AE90294" s="72"/>
    </row>
    <row r="90295" spans="31:31" x14ac:dyDescent="0.25">
      <c r="AE90295" s="72"/>
    </row>
    <row r="90296" spans="31:31" x14ac:dyDescent="0.25">
      <c r="AE90296" s="72"/>
    </row>
    <row r="90297" spans="31:31" x14ac:dyDescent="0.25">
      <c r="AE90297" s="72"/>
    </row>
    <row r="90298" spans="31:31" x14ac:dyDescent="0.25">
      <c r="AE90298" s="72"/>
    </row>
    <row r="90299" spans="31:31" x14ac:dyDescent="0.25">
      <c r="AE90299" s="72"/>
    </row>
    <row r="90300" spans="31:31" x14ac:dyDescent="0.25">
      <c r="AE90300" s="72"/>
    </row>
    <row r="90301" spans="31:31" x14ac:dyDescent="0.25">
      <c r="AE90301" s="72"/>
    </row>
    <row r="90302" spans="31:31" x14ac:dyDescent="0.25">
      <c r="AE90302" s="72"/>
    </row>
    <row r="90303" spans="31:31" x14ac:dyDescent="0.25">
      <c r="AE90303" s="72"/>
    </row>
    <row r="90304" spans="31:31" x14ac:dyDescent="0.25">
      <c r="AE90304" s="72"/>
    </row>
    <row r="90305" spans="31:31" x14ac:dyDescent="0.25">
      <c r="AE90305" s="72"/>
    </row>
    <row r="90306" spans="31:31" x14ac:dyDescent="0.25">
      <c r="AE90306" s="72"/>
    </row>
    <row r="90307" spans="31:31" x14ac:dyDescent="0.25">
      <c r="AE90307" s="72"/>
    </row>
    <row r="90308" spans="31:31" x14ac:dyDescent="0.25">
      <c r="AE90308" s="72"/>
    </row>
    <row r="90309" spans="31:31" x14ac:dyDescent="0.25">
      <c r="AE90309" s="72"/>
    </row>
    <row r="90310" spans="31:31" x14ac:dyDescent="0.25">
      <c r="AE90310" s="72"/>
    </row>
    <row r="90311" spans="31:31" x14ac:dyDescent="0.25">
      <c r="AE90311" s="72"/>
    </row>
    <row r="90312" spans="31:31" x14ac:dyDescent="0.25">
      <c r="AE90312" s="72"/>
    </row>
    <row r="90313" spans="31:31" x14ac:dyDescent="0.25">
      <c r="AE90313" s="72"/>
    </row>
    <row r="90314" spans="31:31" x14ac:dyDescent="0.25">
      <c r="AE90314" s="72"/>
    </row>
    <row r="90315" spans="31:31" x14ac:dyDescent="0.25">
      <c r="AE90315" s="72"/>
    </row>
    <row r="90316" spans="31:31" x14ac:dyDescent="0.25">
      <c r="AE90316" s="72"/>
    </row>
    <row r="90317" spans="31:31" x14ac:dyDescent="0.25">
      <c r="AE90317" s="72"/>
    </row>
    <row r="90318" spans="31:31" x14ac:dyDescent="0.25">
      <c r="AE90318" s="72"/>
    </row>
    <row r="90319" spans="31:31" x14ac:dyDescent="0.25">
      <c r="AE90319" s="72"/>
    </row>
    <row r="90320" spans="31:31" x14ac:dyDescent="0.25">
      <c r="AE90320" s="72"/>
    </row>
    <row r="90321" spans="31:31" x14ac:dyDescent="0.25">
      <c r="AE90321" s="72"/>
    </row>
    <row r="90322" spans="31:31" x14ac:dyDescent="0.25">
      <c r="AE90322" s="72"/>
    </row>
    <row r="90323" spans="31:31" x14ac:dyDescent="0.25">
      <c r="AE90323" s="72"/>
    </row>
    <row r="90324" spans="31:31" x14ac:dyDescent="0.25">
      <c r="AE90324" s="72"/>
    </row>
    <row r="90325" spans="31:31" x14ac:dyDescent="0.25">
      <c r="AE90325" s="72"/>
    </row>
    <row r="90326" spans="31:31" x14ac:dyDescent="0.25">
      <c r="AE90326" s="72"/>
    </row>
    <row r="90327" spans="31:31" x14ac:dyDescent="0.25">
      <c r="AE90327" s="72"/>
    </row>
    <row r="90328" spans="31:31" x14ac:dyDescent="0.25">
      <c r="AE90328" s="72"/>
    </row>
    <row r="90329" spans="31:31" x14ac:dyDescent="0.25">
      <c r="AE90329" s="72"/>
    </row>
    <row r="90330" spans="31:31" x14ac:dyDescent="0.25">
      <c r="AE90330" s="72"/>
    </row>
    <row r="90331" spans="31:31" x14ac:dyDescent="0.25">
      <c r="AE90331" s="72"/>
    </row>
    <row r="90332" spans="31:31" x14ac:dyDescent="0.25">
      <c r="AE90332" s="72"/>
    </row>
    <row r="90333" spans="31:31" x14ac:dyDescent="0.25">
      <c r="AE90333" s="72"/>
    </row>
    <row r="90334" spans="31:31" x14ac:dyDescent="0.25">
      <c r="AE90334" s="72"/>
    </row>
    <row r="90335" spans="31:31" x14ac:dyDescent="0.25">
      <c r="AE90335" s="72"/>
    </row>
    <row r="90336" spans="31:31" x14ac:dyDescent="0.25">
      <c r="AE90336" s="72"/>
    </row>
    <row r="90337" spans="31:31" x14ac:dyDescent="0.25">
      <c r="AE90337" s="72"/>
    </row>
    <row r="90338" spans="31:31" x14ac:dyDescent="0.25">
      <c r="AE90338" s="72"/>
    </row>
    <row r="90339" spans="31:31" x14ac:dyDescent="0.25">
      <c r="AE90339" s="72"/>
    </row>
    <row r="90340" spans="31:31" x14ac:dyDescent="0.25">
      <c r="AE90340" s="72"/>
    </row>
    <row r="90341" spans="31:31" x14ac:dyDescent="0.25">
      <c r="AE90341" s="72"/>
    </row>
    <row r="90342" spans="31:31" x14ac:dyDescent="0.25">
      <c r="AE90342" s="72"/>
    </row>
    <row r="90343" spans="31:31" x14ac:dyDescent="0.25">
      <c r="AE90343" s="72"/>
    </row>
    <row r="90344" spans="31:31" x14ac:dyDescent="0.25">
      <c r="AE90344" s="72"/>
    </row>
    <row r="90345" spans="31:31" x14ac:dyDescent="0.25">
      <c r="AE90345" s="72"/>
    </row>
    <row r="90346" spans="31:31" x14ac:dyDescent="0.25">
      <c r="AE90346" s="72"/>
    </row>
    <row r="90347" spans="31:31" x14ac:dyDescent="0.25">
      <c r="AE90347" s="72"/>
    </row>
    <row r="90348" spans="31:31" x14ac:dyDescent="0.25">
      <c r="AE90348" s="72"/>
    </row>
    <row r="90349" spans="31:31" x14ac:dyDescent="0.25">
      <c r="AE90349" s="72"/>
    </row>
    <row r="90350" spans="31:31" x14ac:dyDescent="0.25">
      <c r="AE90350" s="72"/>
    </row>
    <row r="90351" spans="31:31" x14ac:dyDescent="0.25">
      <c r="AE90351" s="72"/>
    </row>
    <row r="90352" spans="31:31" x14ac:dyDescent="0.25">
      <c r="AE90352" s="72"/>
    </row>
    <row r="90353" spans="31:31" x14ac:dyDescent="0.25">
      <c r="AE90353" s="72"/>
    </row>
    <row r="90354" spans="31:31" x14ac:dyDescent="0.25">
      <c r="AE90354" s="72"/>
    </row>
    <row r="90355" spans="31:31" x14ac:dyDescent="0.25">
      <c r="AE90355" s="72"/>
    </row>
    <row r="90356" spans="31:31" x14ac:dyDescent="0.25">
      <c r="AE90356" s="72"/>
    </row>
    <row r="90357" spans="31:31" x14ac:dyDescent="0.25">
      <c r="AE90357" s="72"/>
    </row>
    <row r="90358" spans="31:31" x14ac:dyDescent="0.25">
      <c r="AE90358" s="72"/>
    </row>
    <row r="90359" spans="31:31" x14ac:dyDescent="0.25">
      <c r="AE90359" s="72"/>
    </row>
    <row r="90360" spans="31:31" x14ac:dyDescent="0.25">
      <c r="AE90360" s="72"/>
    </row>
    <row r="90361" spans="31:31" x14ac:dyDescent="0.25">
      <c r="AE90361" s="72"/>
    </row>
    <row r="90362" spans="31:31" x14ac:dyDescent="0.25">
      <c r="AE90362" s="72"/>
    </row>
    <row r="90363" spans="31:31" x14ac:dyDescent="0.25">
      <c r="AE90363" s="72"/>
    </row>
    <row r="90364" spans="31:31" x14ac:dyDescent="0.25">
      <c r="AE90364" s="72"/>
    </row>
    <row r="90365" spans="31:31" x14ac:dyDescent="0.25">
      <c r="AE90365" s="72"/>
    </row>
    <row r="90366" spans="31:31" x14ac:dyDescent="0.25">
      <c r="AE90366" s="72"/>
    </row>
    <row r="90367" spans="31:31" x14ac:dyDescent="0.25">
      <c r="AE90367" s="72"/>
    </row>
    <row r="90368" spans="31:31" x14ac:dyDescent="0.25">
      <c r="AE90368" s="72"/>
    </row>
    <row r="90369" spans="31:31" x14ac:dyDescent="0.25">
      <c r="AE90369" s="72"/>
    </row>
    <row r="90370" spans="31:31" x14ac:dyDescent="0.25">
      <c r="AE90370" s="72"/>
    </row>
    <row r="90371" spans="31:31" x14ac:dyDescent="0.25">
      <c r="AE90371" s="72"/>
    </row>
    <row r="90372" spans="31:31" x14ac:dyDescent="0.25">
      <c r="AE90372" s="72"/>
    </row>
    <row r="90373" spans="31:31" x14ac:dyDescent="0.25">
      <c r="AE90373" s="72"/>
    </row>
    <row r="90374" spans="31:31" x14ac:dyDescent="0.25">
      <c r="AE90374" s="72"/>
    </row>
    <row r="90375" spans="31:31" x14ac:dyDescent="0.25">
      <c r="AE90375" s="72"/>
    </row>
    <row r="90376" spans="31:31" x14ac:dyDescent="0.25">
      <c r="AE90376" s="72"/>
    </row>
    <row r="90377" spans="31:31" x14ac:dyDescent="0.25">
      <c r="AE90377" s="72"/>
    </row>
    <row r="90378" spans="31:31" x14ac:dyDescent="0.25">
      <c r="AE90378" s="72"/>
    </row>
    <row r="90379" spans="31:31" x14ac:dyDescent="0.25">
      <c r="AE90379" s="72"/>
    </row>
    <row r="90380" spans="31:31" x14ac:dyDescent="0.25">
      <c r="AE90380" s="72"/>
    </row>
    <row r="90381" spans="31:31" x14ac:dyDescent="0.25">
      <c r="AE90381" s="72"/>
    </row>
    <row r="90382" spans="31:31" x14ac:dyDescent="0.25">
      <c r="AE90382" s="72"/>
    </row>
    <row r="90383" spans="31:31" x14ac:dyDescent="0.25">
      <c r="AE90383" s="72"/>
    </row>
    <row r="90384" spans="31:31" x14ac:dyDescent="0.25">
      <c r="AE90384" s="72"/>
    </row>
    <row r="90385" spans="31:31" x14ac:dyDescent="0.25">
      <c r="AE90385" s="72"/>
    </row>
    <row r="90386" spans="31:31" x14ac:dyDescent="0.25">
      <c r="AE90386" s="72"/>
    </row>
    <row r="90387" spans="31:31" x14ac:dyDescent="0.25">
      <c r="AE90387" s="72"/>
    </row>
    <row r="90388" spans="31:31" x14ac:dyDescent="0.25">
      <c r="AE90388" s="72"/>
    </row>
    <row r="90389" spans="31:31" x14ac:dyDescent="0.25">
      <c r="AE90389" s="72"/>
    </row>
    <row r="90390" spans="31:31" x14ac:dyDescent="0.25">
      <c r="AE90390" s="72"/>
    </row>
    <row r="90391" spans="31:31" x14ac:dyDescent="0.25">
      <c r="AE90391" s="72"/>
    </row>
    <row r="90392" spans="31:31" x14ac:dyDescent="0.25">
      <c r="AE90392" s="72"/>
    </row>
    <row r="90393" spans="31:31" x14ac:dyDescent="0.25">
      <c r="AE90393" s="72"/>
    </row>
    <row r="90394" spans="31:31" x14ac:dyDescent="0.25">
      <c r="AE90394" s="72"/>
    </row>
    <row r="90395" spans="31:31" x14ac:dyDescent="0.25">
      <c r="AE90395" s="72"/>
    </row>
    <row r="90396" spans="31:31" x14ac:dyDescent="0.25">
      <c r="AE90396" s="72"/>
    </row>
    <row r="90397" spans="31:31" x14ac:dyDescent="0.25">
      <c r="AE90397" s="72"/>
    </row>
    <row r="90398" spans="31:31" x14ac:dyDescent="0.25">
      <c r="AE90398" s="72"/>
    </row>
    <row r="90399" spans="31:31" x14ac:dyDescent="0.25">
      <c r="AE90399" s="72"/>
    </row>
    <row r="90400" spans="31:31" x14ac:dyDescent="0.25">
      <c r="AE90400" s="72"/>
    </row>
    <row r="90401" spans="31:31" x14ac:dyDescent="0.25">
      <c r="AE90401" s="72"/>
    </row>
    <row r="90402" spans="31:31" x14ac:dyDescent="0.25">
      <c r="AE90402" s="72"/>
    </row>
    <row r="90403" spans="31:31" x14ac:dyDescent="0.25">
      <c r="AE90403" s="72"/>
    </row>
    <row r="90404" spans="31:31" x14ac:dyDescent="0.25">
      <c r="AE90404" s="72"/>
    </row>
    <row r="90405" spans="31:31" x14ac:dyDescent="0.25">
      <c r="AE90405" s="72"/>
    </row>
    <row r="90406" spans="31:31" x14ac:dyDescent="0.25">
      <c r="AE90406" s="72"/>
    </row>
    <row r="90407" spans="31:31" x14ac:dyDescent="0.25">
      <c r="AE90407" s="72"/>
    </row>
    <row r="90408" spans="31:31" x14ac:dyDescent="0.25">
      <c r="AE90408" s="72"/>
    </row>
    <row r="90409" spans="31:31" x14ac:dyDescent="0.25">
      <c r="AE90409" s="72"/>
    </row>
    <row r="90410" spans="31:31" x14ac:dyDescent="0.25">
      <c r="AE90410" s="72"/>
    </row>
    <row r="90411" spans="31:31" x14ac:dyDescent="0.25">
      <c r="AE90411" s="72"/>
    </row>
    <row r="90412" spans="31:31" x14ac:dyDescent="0.25">
      <c r="AE90412" s="72"/>
    </row>
    <row r="90413" spans="31:31" x14ac:dyDescent="0.25">
      <c r="AE90413" s="72"/>
    </row>
    <row r="90414" spans="31:31" x14ac:dyDescent="0.25">
      <c r="AE90414" s="72"/>
    </row>
    <row r="90415" spans="31:31" x14ac:dyDescent="0.25">
      <c r="AE90415" s="72"/>
    </row>
    <row r="90416" spans="31:31" x14ac:dyDescent="0.25">
      <c r="AE90416" s="72"/>
    </row>
    <row r="90417" spans="31:31" x14ac:dyDescent="0.25">
      <c r="AE90417" s="72"/>
    </row>
    <row r="90418" spans="31:31" x14ac:dyDescent="0.25">
      <c r="AE90418" s="72"/>
    </row>
    <row r="90419" spans="31:31" x14ac:dyDescent="0.25">
      <c r="AE90419" s="72"/>
    </row>
    <row r="90420" spans="31:31" x14ac:dyDescent="0.25">
      <c r="AE90420" s="72"/>
    </row>
    <row r="90421" spans="31:31" x14ac:dyDescent="0.25">
      <c r="AE90421" s="72"/>
    </row>
    <row r="90422" spans="31:31" x14ac:dyDescent="0.25">
      <c r="AE90422" s="72"/>
    </row>
    <row r="90423" spans="31:31" x14ac:dyDescent="0.25">
      <c r="AE90423" s="72"/>
    </row>
    <row r="90424" spans="31:31" x14ac:dyDescent="0.25">
      <c r="AE90424" s="72"/>
    </row>
    <row r="90425" spans="31:31" x14ac:dyDescent="0.25">
      <c r="AE90425" s="72"/>
    </row>
    <row r="90426" spans="31:31" x14ac:dyDescent="0.25">
      <c r="AE90426" s="72"/>
    </row>
    <row r="90427" spans="31:31" x14ac:dyDescent="0.25">
      <c r="AE90427" s="72"/>
    </row>
    <row r="90428" spans="31:31" x14ac:dyDescent="0.25">
      <c r="AE90428" s="72"/>
    </row>
    <row r="90429" spans="31:31" x14ac:dyDescent="0.25">
      <c r="AE90429" s="72"/>
    </row>
    <row r="90430" spans="31:31" x14ac:dyDescent="0.25">
      <c r="AE90430" s="72"/>
    </row>
    <row r="90431" spans="31:31" x14ac:dyDescent="0.25">
      <c r="AE90431" s="72"/>
    </row>
    <row r="90432" spans="31:31" x14ac:dyDescent="0.25">
      <c r="AE90432" s="72"/>
    </row>
    <row r="90433" spans="31:31" x14ac:dyDescent="0.25">
      <c r="AE90433" s="72"/>
    </row>
    <row r="90434" spans="31:31" x14ac:dyDescent="0.25">
      <c r="AE90434" s="72"/>
    </row>
    <row r="90435" spans="31:31" x14ac:dyDescent="0.25">
      <c r="AE90435" s="72"/>
    </row>
    <row r="90436" spans="31:31" x14ac:dyDescent="0.25">
      <c r="AE90436" s="72"/>
    </row>
    <row r="90437" spans="31:31" x14ac:dyDescent="0.25">
      <c r="AE90437" s="72"/>
    </row>
    <row r="90438" spans="31:31" x14ac:dyDescent="0.25">
      <c r="AE90438" s="72"/>
    </row>
    <row r="90439" spans="31:31" x14ac:dyDescent="0.25">
      <c r="AE90439" s="72"/>
    </row>
    <row r="90440" spans="31:31" x14ac:dyDescent="0.25">
      <c r="AE90440" s="72"/>
    </row>
    <row r="90441" spans="31:31" x14ac:dyDescent="0.25">
      <c r="AE90441" s="72"/>
    </row>
    <row r="90442" spans="31:31" x14ac:dyDescent="0.25">
      <c r="AE90442" s="72"/>
    </row>
    <row r="90443" spans="31:31" x14ac:dyDescent="0.25">
      <c r="AE90443" s="72"/>
    </row>
    <row r="90444" spans="31:31" x14ac:dyDescent="0.25">
      <c r="AE90444" s="72"/>
    </row>
    <row r="90445" spans="31:31" x14ac:dyDescent="0.25">
      <c r="AE90445" s="72"/>
    </row>
    <row r="90446" spans="31:31" x14ac:dyDescent="0.25">
      <c r="AE90446" s="72"/>
    </row>
    <row r="90447" spans="31:31" x14ac:dyDescent="0.25">
      <c r="AE90447" s="72"/>
    </row>
    <row r="90448" spans="31:31" x14ac:dyDescent="0.25">
      <c r="AE90448" s="72"/>
    </row>
    <row r="90449" spans="31:31" x14ac:dyDescent="0.25">
      <c r="AE90449" s="72"/>
    </row>
    <row r="90450" spans="31:31" x14ac:dyDescent="0.25">
      <c r="AE90450" s="72"/>
    </row>
    <row r="90451" spans="31:31" x14ac:dyDescent="0.25">
      <c r="AE90451" s="72"/>
    </row>
    <row r="90452" spans="31:31" x14ac:dyDescent="0.25">
      <c r="AE90452" s="72"/>
    </row>
    <row r="90453" spans="31:31" x14ac:dyDescent="0.25">
      <c r="AE90453" s="72"/>
    </row>
    <row r="90454" spans="31:31" x14ac:dyDescent="0.25">
      <c r="AE90454" s="72"/>
    </row>
    <row r="90455" spans="31:31" x14ac:dyDescent="0.25">
      <c r="AE90455" s="72"/>
    </row>
    <row r="90456" spans="31:31" x14ac:dyDescent="0.25">
      <c r="AE90456" s="72"/>
    </row>
    <row r="90457" spans="31:31" x14ac:dyDescent="0.25">
      <c r="AE90457" s="72"/>
    </row>
    <row r="90458" spans="31:31" x14ac:dyDescent="0.25">
      <c r="AE90458" s="72"/>
    </row>
    <row r="90459" spans="31:31" x14ac:dyDescent="0.25">
      <c r="AE90459" s="72"/>
    </row>
    <row r="90460" spans="31:31" x14ac:dyDescent="0.25">
      <c r="AE90460" s="72"/>
    </row>
    <row r="90461" spans="31:31" x14ac:dyDescent="0.25">
      <c r="AE90461" s="72"/>
    </row>
    <row r="90462" spans="31:31" x14ac:dyDescent="0.25">
      <c r="AE90462" s="72"/>
    </row>
    <row r="90463" spans="31:31" x14ac:dyDescent="0.25">
      <c r="AE90463" s="72"/>
    </row>
    <row r="90464" spans="31:31" x14ac:dyDescent="0.25">
      <c r="AE90464" s="72"/>
    </row>
    <row r="90465" spans="31:31" x14ac:dyDescent="0.25">
      <c r="AE90465" s="72"/>
    </row>
    <row r="90466" spans="31:31" x14ac:dyDescent="0.25">
      <c r="AE90466" s="72"/>
    </row>
    <row r="90467" spans="31:31" x14ac:dyDescent="0.25">
      <c r="AE90467" s="72"/>
    </row>
    <row r="90468" spans="31:31" x14ac:dyDescent="0.25">
      <c r="AE90468" s="72"/>
    </row>
    <row r="90469" spans="31:31" x14ac:dyDescent="0.25">
      <c r="AE90469" s="72"/>
    </row>
    <row r="90470" spans="31:31" x14ac:dyDescent="0.25">
      <c r="AE90470" s="72"/>
    </row>
    <row r="90471" spans="31:31" x14ac:dyDescent="0.25">
      <c r="AE90471" s="72"/>
    </row>
    <row r="90472" spans="31:31" x14ac:dyDescent="0.25">
      <c r="AE90472" s="72"/>
    </row>
    <row r="90473" spans="31:31" x14ac:dyDescent="0.25">
      <c r="AE90473" s="72"/>
    </row>
    <row r="90474" spans="31:31" x14ac:dyDescent="0.25">
      <c r="AE90474" s="72"/>
    </row>
    <row r="90475" spans="31:31" x14ac:dyDescent="0.25">
      <c r="AE90475" s="72"/>
    </row>
    <row r="90476" spans="31:31" x14ac:dyDescent="0.25">
      <c r="AE90476" s="72"/>
    </row>
    <row r="90477" spans="31:31" x14ac:dyDescent="0.25">
      <c r="AE90477" s="72"/>
    </row>
    <row r="90478" spans="31:31" x14ac:dyDescent="0.25">
      <c r="AE90478" s="72"/>
    </row>
    <row r="90479" spans="31:31" x14ac:dyDescent="0.25">
      <c r="AE90479" s="72"/>
    </row>
    <row r="90480" spans="31:31" x14ac:dyDescent="0.25">
      <c r="AE90480" s="72"/>
    </row>
    <row r="90481" spans="31:31" x14ac:dyDescent="0.25">
      <c r="AE90481" s="72"/>
    </row>
    <row r="90482" spans="31:31" x14ac:dyDescent="0.25">
      <c r="AE90482" s="72"/>
    </row>
    <row r="90483" spans="31:31" x14ac:dyDescent="0.25">
      <c r="AE90483" s="72"/>
    </row>
    <row r="90484" spans="31:31" x14ac:dyDescent="0.25">
      <c r="AE90484" s="72"/>
    </row>
    <row r="90485" spans="31:31" x14ac:dyDescent="0.25">
      <c r="AE90485" s="72"/>
    </row>
    <row r="90486" spans="31:31" x14ac:dyDescent="0.25">
      <c r="AE90486" s="72"/>
    </row>
    <row r="90487" spans="31:31" x14ac:dyDescent="0.25">
      <c r="AE90487" s="72"/>
    </row>
    <row r="90488" spans="31:31" x14ac:dyDescent="0.25">
      <c r="AE90488" s="72"/>
    </row>
    <row r="90489" spans="31:31" x14ac:dyDescent="0.25">
      <c r="AE90489" s="72"/>
    </row>
    <row r="90490" spans="31:31" x14ac:dyDescent="0.25">
      <c r="AE90490" s="72"/>
    </row>
    <row r="90491" spans="31:31" x14ac:dyDescent="0.25">
      <c r="AE90491" s="72"/>
    </row>
    <row r="90492" spans="31:31" x14ac:dyDescent="0.25">
      <c r="AE90492" s="72"/>
    </row>
    <row r="90493" spans="31:31" x14ac:dyDescent="0.25">
      <c r="AE90493" s="72"/>
    </row>
    <row r="90494" spans="31:31" x14ac:dyDescent="0.25">
      <c r="AE90494" s="72"/>
    </row>
    <row r="90495" spans="31:31" x14ac:dyDescent="0.25">
      <c r="AE90495" s="72"/>
    </row>
    <row r="90496" spans="31:31" x14ac:dyDescent="0.25">
      <c r="AE90496" s="72"/>
    </row>
    <row r="90497" spans="31:31" x14ac:dyDescent="0.25">
      <c r="AE90497" s="72"/>
    </row>
    <row r="90498" spans="31:31" x14ac:dyDescent="0.25">
      <c r="AE90498" s="72"/>
    </row>
    <row r="90499" spans="31:31" x14ac:dyDescent="0.25">
      <c r="AE90499" s="72"/>
    </row>
    <row r="90500" spans="31:31" x14ac:dyDescent="0.25">
      <c r="AE90500" s="72"/>
    </row>
    <row r="90501" spans="31:31" x14ac:dyDescent="0.25">
      <c r="AE90501" s="72"/>
    </row>
    <row r="90502" spans="31:31" x14ac:dyDescent="0.25">
      <c r="AE90502" s="72"/>
    </row>
    <row r="90503" spans="31:31" x14ac:dyDescent="0.25">
      <c r="AE90503" s="72"/>
    </row>
    <row r="90504" spans="31:31" x14ac:dyDescent="0.25">
      <c r="AE90504" s="72"/>
    </row>
    <row r="90505" spans="31:31" x14ac:dyDescent="0.25">
      <c r="AE90505" s="72"/>
    </row>
    <row r="90506" spans="31:31" x14ac:dyDescent="0.25">
      <c r="AE90506" s="72"/>
    </row>
    <row r="90507" spans="31:31" x14ac:dyDescent="0.25">
      <c r="AE90507" s="72"/>
    </row>
    <row r="90508" spans="31:31" x14ac:dyDescent="0.25">
      <c r="AE90508" s="72"/>
    </row>
    <row r="90509" spans="31:31" x14ac:dyDescent="0.25">
      <c r="AE90509" s="72"/>
    </row>
    <row r="90510" spans="31:31" x14ac:dyDescent="0.25">
      <c r="AE90510" s="72"/>
    </row>
    <row r="90511" spans="31:31" x14ac:dyDescent="0.25">
      <c r="AE90511" s="72"/>
    </row>
    <row r="90512" spans="31:31" x14ac:dyDescent="0.25">
      <c r="AE90512" s="72"/>
    </row>
    <row r="90513" spans="31:31" x14ac:dyDescent="0.25">
      <c r="AE90513" s="72"/>
    </row>
    <row r="90514" spans="31:31" x14ac:dyDescent="0.25">
      <c r="AE90514" s="72"/>
    </row>
    <row r="90515" spans="31:31" x14ac:dyDescent="0.25">
      <c r="AE90515" s="72"/>
    </row>
    <row r="90516" spans="31:31" x14ac:dyDescent="0.25">
      <c r="AE90516" s="72"/>
    </row>
    <row r="90517" spans="31:31" x14ac:dyDescent="0.25">
      <c r="AE90517" s="72"/>
    </row>
    <row r="90518" spans="31:31" x14ac:dyDescent="0.25">
      <c r="AE90518" s="72"/>
    </row>
    <row r="90519" spans="31:31" x14ac:dyDescent="0.25">
      <c r="AE90519" s="72"/>
    </row>
    <row r="90520" spans="31:31" x14ac:dyDescent="0.25">
      <c r="AE90520" s="72"/>
    </row>
    <row r="90521" spans="31:31" x14ac:dyDescent="0.25">
      <c r="AE90521" s="72"/>
    </row>
    <row r="90522" spans="31:31" x14ac:dyDescent="0.25">
      <c r="AE90522" s="72"/>
    </row>
    <row r="90523" spans="31:31" x14ac:dyDescent="0.25">
      <c r="AE90523" s="72"/>
    </row>
    <row r="90524" spans="31:31" x14ac:dyDescent="0.25">
      <c r="AE90524" s="72"/>
    </row>
    <row r="90525" spans="31:31" x14ac:dyDescent="0.25">
      <c r="AE90525" s="72"/>
    </row>
    <row r="90526" spans="31:31" x14ac:dyDescent="0.25">
      <c r="AE90526" s="72"/>
    </row>
    <row r="90527" spans="31:31" x14ac:dyDescent="0.25">
      <c r="AE90527" s="72"/>
    </row>
    <row r="90528" spans="31:31" x14ac:dyDescent="0.25">
      <c r="AE90528" s="72"/>
    </row>
    <row r="90529" spans="31:31" x14ac:dyDescent="0.25">
      <c r="AE90529" s="72"/>
    </row>
    <row r="90530" spans="31:31" x14ac:dyDescent="0.25">
      <c r="AE90530" s="72"/>
    </row>
    <row r="90531" spans="31:31" x14ac:dyDescent="0.25">
      <c r="AE90531" s="72"/>
    </row>
    <row r="90532" spans="31:31" x14ac:dyDescent="0.25">
      <c r="AE90532" s="72"/>
    </row>
    <row r="90533" spans="31:31" x14ac:dyDescent="0.25">
      <c r="AE90533" s="72"/>
    </row>
    <row r="90534" spans="31:31" x14ac:dyDescent="0.25">
      <c r="AE90534" s="72"/>
    </row>
    <row r="90535" spans="31:31" x14ac:dyDescent="0.25">
      <c r="AE90535" s="72"/>
    </row>
    <row r="90536" spans="31:31" x14ac:dyDescent="0.25">
      <c r="AE90536" s="72"/>
    </row>
    <row r="90537" spans="31:31" x14ac:dyDescent="0.25">
      <c r="AE90537" s="72"/>
    </row>
    <row r="90538" spans="31:31" x14ac:dyDescent="0.25">
      <c r="AE90538" s="72"/>
    </row>
    <row r="90539" spans="31:31" x14ac:dyDescent="0.25">
      <c r="AE90539" s="72"/>
    </row>
    <row r="90540" spans="31:31" x14ac:dyDescent="0.25">
      <c r="AE90540" s="72"/>
    </row>
    <row r="90541" spans="31:31" x14ac:dyDescent="0.25">
      <c r="AE90541" s="72"/>
    </row>
    <row r="90542" spans="31:31" x14ac:dyDescent="0.25">
      <c r="AE90542" s="72"/>
    </row>
    <row r="90543" spans="31:31" x14ac:dyDescent="0.25">
      <c r="AE90543" s="72"/>
    </row>
    <row r="90544" spans="31:31" x14ac:dyDescent="0.25">
      <c r="AE90544" s="72"/>
    </row>
    <row r="90545" spans="31:31" x14ac:dyDescent="0.25">
      <c r="AE90545" s="72"/>
    </row>
    <row r="90546" spans="31:31" x14ac:dyDescent="0.25">
      <c r="AE90546" s="72"/>
    </row>
    <row r="90547" spans="31:31" x14ac:dyDescent="0.25">
      <c r="AE90547" s="72"/>
    </row>
    <row r="90548" spans="31:31" x14ac:dyDescent="0.25">
      <c r="AE90548" s="72"/>
    </row>
    <row r="90549" spans="31:31" x14ac:dyDescent="0.25">
      <c r="AE90549" s="72"/>
    </row>
    <row r="90550" spans="31:31" x14ac:dyDescent="0.25">
      <c r="AE90550" s="72"/>
    </row>
    <row r="90551" spans="31:31" x14ac:dyDescent="0.25">
      <c r="AE90551" s="72"/>
    </row>
    <row r="90552" spans="31:31" x14ac:dyDescent="0.25">
      <c r="AE90552" s="72"/>
    </row>
    <row r="90553" spans="31:31" x14ac:dyDescent="0.25">
      <c r="AE90553" s="72"/>
    </row>
    <row r="90554" spans="31:31" x14ac:dyDescent="0.25">
      <c r="AE90554" s="72"/>
    </row>
    <row r="90555" spans="31:31" x14ac:dyDescent="0.25">
      <c r="AE90555" s="72"/>
    </row>
    <row r="90556" spans="31:31" x14ac:dyDescent="0.25">
      <c r="AE90556" s="72"/>
    </row>
    <row r="90557" spans="31:31" x14ac:dyDescent="0.25">
      <c r="AE90557" s="72"/>
    </row>
    <row r="90558" spans="31:31" x14ac:dyDescent="0.25">
      <c r="AE90558" s="72"/>
    </row>
    <row r="90559" spans="31:31" x14ac:dyDescent="0.25">
      <c r="AE90559" s="72"/>
    </row>
    <row r="90560" spans="31:31" x14ac:dyDescent="0.25">
      <c r="AE90560" s="72"/>
    </row>
    <row r="90561" spans="31:31" x14ac:dyDescent="0.25">
      <c r="AE90561" s="72"/>
    </row>
    <row r="90562" spans="31:31" x14ac:dyDescent="0.25">
      <c r="AE90562" s="72"/>
    </row>
    <row r="90563" spans="31:31" x14ac:dyDescent="0.25">
      <c r="AE90563" s="72"/>
    </row>
    <row r="90564" spans="31:31" x14ac:dyDescent="0.25">
      <c r="AE90564" s="72"/>
    </row>
    <row r="90565" spans="31:31" x14ac:dyDescent="0.25">
      <c r="AE90565" s="72"/>
    </row>
    <row r="90566" spans="31:31" x14ac:dyDescent="0.25">
      <c r="AE90566" s="72"/>
    </row>
    <row r="90567" spans="31:31" x14ac:dyDescent="0.25">
      <c r="AE90567" s="72"/>
    </row>
    <row r="90568" spans="31:31" x14ac:dyDescent="0.25">
      <c r="AE90568" s="72"/>
    </row>
    <row r="90569" spans="31:31" x14ac:dyDescent="0.25">
      <c r="AE90569" s="72"/>
    </row>
    <row r="90570" spans="31:31" x14ac:dyDescent="0.25">
      <c r="AE90570" s="72"/>
    </row>
    <row r="90571" spans="31:31" x14ac:dyDescent="0.25">
      <c r="AE90571" s="72"/>
    </row>
    <row r="90572" spans="31:31" x14ac:dyDescent="0.25">
      <c r="AE90572" s="72"/>
    </row>
    <row r="90573" spans="31:31" x14ac:dyDescent="0.25">
      <c r="AE90573" s="72"/>
    </row>
    <row r="90574" spans="31:31" x14ac:dyDescent="0.25">
      <c r="AE90574" s="72"/>
    </row>
    <row r="90575" spans="31:31" x14ac:dyDescent="0.25">
      <c r="AE90575" s="72"/>
    </row>
    <row r="90576" spans="31:31" x14ac:dyDescent="0.25">
      <c r="AE90576" s="72"/>
    </row>
    <row r="90577" spans="31:31" x14ac:dyDescent="0.25">
      <c r="AE90577" s="72"/>
    </row>
    <row r="90578" spans="31:31" x14ac:dyDescent="0.25">
      <c r="AE90578" s="72"/>
    </row>
    <row r="90579" spans="31:31" x14ac:dyDescent="0.25">
      <c r="AE90579" s="72"/>
    </row>
    <row r="90580" spans="31:31" x14ac:dyDescent="0.25">
      <c r="AE90580" s="72"/>
    </row>
    <row r="90581" spans="31:31" x14ac:dyDescent="0.25">
      <c r="AE90581" s="72"/>
    </row>
    <row r="90582" spans="31:31" x14ac:dyDescent="0.25">
      <c r="AE90582" s="72"/>
    </row>
    <row r="90583" spans="31:31" x14ac:dyDescent="0.25">
      <c r="AE90583" s="72"/>
    </row>
    <row r="90584" spans="31:31" x14ac:dyDescent="0.25">
      <c r="AE90584" s="72"/>
    </row>
    <row r="90585" spans="31:31" x14ac:dyDescent="0.25">
      <c r="AE90585" s="72"/>
    </row>
    <row r="90586" spans="31:31" x14ac:dyDescent="0.25">
      <c r="AE90586" s="72"/>
    </row>
    <row r="90587" spans="31:31" x14ac:dyDescent="0.25">
      <c r="AE90587" s="72"/>
    </row>
    <row r="90588" spans="31:31" x14ac:dyDescent="0.25">
      <c r="AE90588" s="72"/>
    </row>
    <row r="90589" spans="31:31" x14ac:dyDescent="0.25">
      <c r="AE90589" s="72"/>
    </row>
    <row r="90590" spans="31:31" x14ac:dyDescent="0.25">
      <c r="AE90590" s="72"/>
    </row>
    <row r="90591" spans="31:31" x14ac:dyDescent="0.25">
      <c r="AE90591" s="72"/>
    </row>
    <row r="90592" spans="31:31" x14ac:dyDescent="0.25">
      <c r="AE90592" s="72"/>
    </row>
    <row r="90593" spans="31:31" x14ac:dyDescent="0.25">
      <c r="AE90593" s="72"/>
    </row>
    <row r="90594" spans="31:31" x14ac:dyDescent="0.25">
      <c r="AE90594" s="72"/>
    </row>
    <row r="90595" spans="31:31" x14ac:dyDescent="0.25">
      <c r="AE90595" s="72"/>
    </row>
    <row r="90596" spans="31:31" x14ac:dyDescent="0.25">
      <c r="AE90596" s="72"/>
    </row>
    <row r="90597" spans="31:31" x14ac:dyDescent="0.25">
      <c r="AE90597" s="72"/>
    </row>
    <row r="90598" spans="31:31" x14ac:dyDescent="0.25">
      <c r="AE90598" s="72"/>
    </row>
    <row r="90599" spans="31:31" x14ac:dyDescent="0.25">
      <c r="AE90599" s="72"/>
    </row>
    <row r="90600" spans="31:31" x14ac:dyDescent="0.25">
      <c r="AE90600" s="72"/>
    </row>
    <row r="90601" spans="31:31" x14ac:dyDescent="0.25">
      <c r="AE90601" s="72"/>
    </row>
    <row r="90602" spans="31:31" x14ac:dyDescent="0.25">
      <c r="AE90602" s="72"/>
    </row>
    <row r="90603" spans="31:31" x14ac:dyDescent="0.25">
      <c r="AE90603" s="72"/>
    </row>
    <row r="90604" spans="31:31" x14ac:dyDescent="0.25">
      <c r="AE90604" s="72"/>
    </row>
    <row r="90605" spans="31:31" x14ac:dyDescent="0.25">
      <c r="AE90605" s="72"/>
    </row>
    <row r="90606" spans="31:31" x14ac:dyDescent="0.25">
      <c r="AE90606" s="72"/>
    </row>
    <row r="90607" spans="31:31" x14ac:dyDescent="0.25">
      <c r="AE90607" s="72"/>
    </row>
    <row r="90608" spans="31:31" x14ac:dyDescent="0.25">
      <c r="AE90608" s="72"/>
    </row>
    <row r="90609" spans="31:31" x14ac:dyDescent="0.25">
      <c r="AE90609" s="72"/>
    </row>
    <row r="90610" spans="31:31" x14ac:dyDescent="0.25">
      <c r="AE90610" s="72"/>
    </row>
    <row r="90611" spans="31:31" x14ac:dyDescent="0.25">
      <c r="AE90611" s="72"/>
    </row>
    <row r="90612" spans="31:31" x14ac:dyDescent="0.25">
      <c r="AE90612" s="72"/>
    </row>
    <row r="90613" spans="31:31" x14ac:dyDescent="0.25">
      <c r="AE90613" s="72"/>
    </row>
    <row r="90614" spans="31:31" x14ac:dyDescent="0.25">
      <c r="AE90614" s="72"/>
    </row>
    <row r="90615" spans="31:31" x14ac:dyDescent="0.25">
      <c r="AE90615" s="72"/>
    </row>
    <row r="90616" spans="31:31" x14ac:dyDescent="0.25">
      <c r="AE90616" s="72"/>
    </row>
    <row r="90617" spans="31:31" x14ac:dyDescent="0.25">
      <c r="AE90617" s="72"/>
    </row>
    <row r="90618" spans="31:31" x14ac:dyDescent="0.25">
      <c r="AE90618" s="72"/>
    </row>
    <row r="90619" spans="31:31" x14ac:dyDescent="0.25">
      <c r="AE90619" s="72"/>
    </row>
    <row r="90620" spans="31:31" x14ac:dyDescent="0.25">
      <c r="AE90620" s="72"/>
    </row>
    <row r="90621" spans="31:31" x14ac:dyDescent="0.25">
      <c r="AE90621" s="72"/>
    </row>
    <row r="90622" spans="31:31" x14ac:dyDescent="0.25">
      <c r="AE90622" s="72"/>
    </row>
    <row r="90623" spans="31:31" x14ac:dyDescent="0.25">
      <c r="AE90623" s="72"/>
    </row>
    <row r="90624" spans="31:31" x14ac:dyDescent="0.25">
      <c r="AE90624" s="72"/>
    </row>
    <row r="90625" spans="31:31" x14ac:dyDescent="0.25">
      <c r="AE90625" s="72"/>
    </row>
    <row r="90626" spans="31:31" x14ac:dyDescent="0.25">
      <c r="AE90626" s="72"/>
    </row>
    <row r="90627" spans="31:31" x14ac:dyDescent="0.25">
      <c r="AE90627" s="72"/>
    </row>
    <row r="90628" spans="31:31" x14ac:dyDescent="0.25">
      <c r="AE90628" s="72"/>
    </row>
    <row r="90629" spans="31:31" x14ac:dyDescent="0.25">
      <c r="AE90629" s="72"/>
    </row>
    <row r="90630" spans="31:31" x14ac:dyDescent="0.25">
      <c r="AE90630" s="72"/>
    </row>
    <row r="90631" spans="31:31" x14ac:dyDescent="0.25">
      <c r="AE90631" s="72"/>
    </row>
    <row r="90632" spans="31:31" x14ac:dyDescent="0.25">
      <c r="AE90632" s="72"/>
    </row>
    <row r="90633" spans="31:31" x14ac:dyDescent="0.25">
      <c r="AE90633" s="72"/>
    </row>
    <row r="90634" spans="31:31" x14ac:dyDescent="0.25">
      <c r="AE90634" s="72"/>
    </row>
    <row r="90635" spans="31:31" x14ac:dyDescent="0.25">
      <c r="AE90635" s="72"/>
    </row>
    <row r="90636" spans="31:31" x14ac:dyDescent="0.25">
      <c r="AE90636" s="72"/>
    </row>
    <row r="90637" spans="31:31" x14ac:dyDescent="0.25">
      <c r="AE90637" s="72"/>
    </row>
    <row r="90638" spans="31:31" x14ac:dyDescent="0.25">
      <c r="AE90638" s="72"/>
    </row>
    <row r="90639" spans="31:31" x14ac:dyDescent="0.25">
      <c r="AE90639" s="72"/>
    </row>
    <row r="90640" spans="31:31" x14ac:dyDescent="0.25">
      <c r="AE90640" s="72"/>
    </row>
    <row r="90641" spans="31:31" x14ac:dyDescent="0.25">
      <c r="AE90641" s="72"/>
    </row>
    <row r="90642" spans="31:31" x14ac:dyDescent="0.25">
      <c r="AE90642" s="72"/>
    </row>
    <row r="90643" spans="31:31" x14ac:dyDescent="0.25">
      <c r="AE90643" s="72"/>
    </row>
    <row r="90644" spans="31:31" x14ac:dyDescent="0.25">
      <c r="AE90644" s="72"/>
    </row>
    <row r="90645" spans="31:31" x14ac:dyDescent="0.25">
      <c r="AE90645" s="72"/>
    </row>
    <row r="90646" spans="31:31" x14ac:dyDescent="0.25">
      <c r="AE90646" s="72"/>
    </row>
    <row r="90647" spans="31:31" x14ac:dyDescent="0.25">
      <c r="AE90647" s="72"/>
    </row>
    <row r="90648" spans="31:31" x14ac:dyDescent="0.25">
      <c r="AE90648" s="72"/>
    </row>
    <row r="90649" spans="31:31" x14ac:dyDescent="0.25">
      <c r="AE90649" s="72"/>
    </row>
    <row r="90650" spans="31:31" x14ac:dyDescent="0.25">
      <c r="AE90650" s="72"/>
    </row>
    <row r="90651" spans="31:31" x14ac:dyDescent="0.25">
      <c r="AE90651" s="72"/>
    </row>
    <row r="90652" spans="31:31" x14ac:dyDescent="0.25">
      <c r="AE90652" s="72"/>
    </row>
    <row r="90653" spans="31:31" x14ac:dyDescent="0.25">
      <c r="AE90653" s="72"/>
    </row>
    <row r="90654" spans="31:31" x14ac:dyDescent="0.25">
      <c r="AE90654" s="72"/>
    </row>
    <row r="90655" spans="31:31" x14ac:dyDescent="0.25">
      <c r="AE90655" s="72"/>
    </row>
    <row r="90656" spans="31:31" x14ac:dyDescent="0.25">
      <c r="AE90656" s="72"/>
    </row>
    <row r="90657" spans="31:31" x14ac:dyDescent="0.25">
      <c r="AE90657" s="72"/>
    </row>
    <row r="90658" spans="31:31" x14ac:dyDescent="0.25">
      <c r="AE90658" s="72"/>
    </row>
    <row r="90659" spans="31:31" x14ac:dyDescent="0.25">
      <c r="AE90659" s="72"/>
    </row>
    <row r="90660" spans="31:31" x14ac:dyDescent="0.25">
      <c r="AE90660" s="72"/>
    </row>
    <row r="90661" spans="31:31" x14ac:dyDescent="0.25">
      <c r="AE90661" s="72"/>
    </row>
    <row r="90662" spans="31:31" x14ac:dyDescent="0.25">
      <c r="AE90662" s="72"/>
    </row>
    <row r="90663" spans="31:31" x14ac:dyDescent="0.25">
      <c r="AE90663" s="72"/>
    </row>
    <row r="90664" spans="31:31" x14ac:dyDescent="0.25">
      <c r="AE90664" s="72"/>
    </row>
    <row r="90665" spans="31:31" x14ac:dyDescent="0.25">
      <c r="AE90665" s="72"/>
    </row>
    <row r="90666" spans="31:31" x14ac:dyDescent="0.25">
      <c r="AE90666" s="72"/>
    </row>
    <row r="90667" spans="31:31" x14ac:dyDescent="0.25">
      <c r="AE90667" s="72"/>
    </row>
    <row r="90668" spans="31:31" x14ac:dyDescent="0.25">
      <c r="AE90668" s="72"/>
    </row>
    <row r="90669" spans="31:31" x14ac:dyDescent="0.25">
      <c r="AE90669" s="72"/>
    </row>
    <row r="90670" spans="31:31" x14ac:dyDescent="0.25">
      <c r="AE90670" s="72"/>
    </row>
    <row r="90671" spans="31:31" x14ac:dyDescent="0.25">
      <c r="AE90671" s="72"/>
    </row>
    <row r="90672" spans="31:31" x14ac:dyDescent="0.25">
      <c r="AE90672" s="72"/>
    </row>
    <row r="90673" spans="31:31" x14ac:dyDescent="0.25">
      <c r="AE90673" s="72"/>
    </row>
    <row r="90674" spans="31:31" x14ac:dyDescent="0.25">
      <c r="AE90674" s="72"/>
    </row>
    <row r="90675" spans="31:31" x14ac:dyDescent="0.25">
      <c r="AE90675" s="72"/>
    </row>
    <row r="90676" spans="31:31" x14ac:dyDescent="0.25">
      <c r="AE90676" s="72"/>
    </row>
    <row r="90677" spans="31:31" x14ac:dyDescent="0.25">
      <c r="AE90677" s="72"/>
    </row>
    <row r="90678" spans="31:31" x14ac:dyDescent="0.25">
      <c r="AE90678" s="72"/>
    </row>
    <row r="90679" spans="31:31" x14ac:dyDescent="0.25">
      <c r="AE90679" s="72"/>
    </row>
    <row r="90680" spans="31:31" x14ac:dyDescent="0.25">
      <c r="AE90680" s="72"/>
    </row>
    <row r="90681" spans="31:31" x14ac:dyDescent="0.25">
      <c r="AE90681" s="72"/>
    </row>
    <row r="90682" spans="31:31" x14ac:dyDescent="0.25">
      <c r="AE90682" s="72"/>
    </row>
    <row r="90683" spans="31:31" x14ac:dyDescent="0.25">
      <c r="AE90683" s="72"/>
    </row>
    <row r="90684" spans="31:31" x14ac:dyDescent="0.25">
      <c r="AE90684" s="72"/>
    </row>
    <row r="90685" spans="31:31" x14ac:dyDescent="0.25">
      <c r="AE90685" s="72"/>
    </row>
    <row r="90686" spans="31:31" x14ac:dyDescent="0.25">
      <c r="AE90686" s="72"/>
    </row>
    <row r="90687" spans="31:31" x14ac:dyDescent="0.25">
      <c r="AE90687" s="72"/>
    </row>
    <row r="90688" spans="31:31" x14ac:dyDescent="0.25">
      <c r="AE90688" s="72"/>
    </row>
    <row r="90689" spans="31:31" x14ac:dyDescent="0.25">
      <c r="AE90689" s="72"/>
    </row>
    <row r="90690" spans="31:31" x14ac:dyDescent="0.25">
      <c r="AE90690" s="72"/>
    </row>
    <row r="90691" spans="31:31" x14ac:dyDescent="0.25">
      <c r="AE90691" s="72"/>
    </row>
    <row r="90692" spans="31:31" x14ac:dyDescent="0.25">
      <c r="AE90692" s="72"/>
    </row>
    <row r="90693" spans="31:31" x14ac:dyDescent="0.25">
      <c r="AE90693" s="72"/>
    </row>
    <row r="90694" spans="31:31" x14ac:dyDescent="0.25">
      <c r="AE90694" s="72"/>
    </row>
    <row r="90695" spans="31:31" x14ac:dyDescent="0.25">
      <c r="AE90695" s="72"/>
    </row>
    <row r="90696" spans="31:31" x14ac:dyDescent="0.25">
      <c r="AE90696" s="72"/>
    </row>
    <row r="90697" spans="31:31" x14ac:dyDescent="0.25">
      <c r="AE90697" s="72"/>
    </row>
    <row r="90698" spans="31:31" x14ac:dyDescent="0.25">
      <c r="AE90698" s="72"/>
    </row>
    <row r="90699" spans="31:31" x14ac:dyDescent="0.25">
      <c r="AE90699" s="72"/>
    </row>
    <row r="90700" spans="31:31" x14ac:dyDescent="0.25">
      <c r="AE90700" s="72"/>
    </row>
    <row r="90701" spans="31:31" x14ac:dyDescent="0.25">
      <c r="AE90701" s="72"/>
    </row>
    <row r="90702" spans="31:31" x14ac:dyDescent="0.25">
      <c r="AE90702" s="72"/>
    </row>
    <row r="90703" spans="31:31" x14ac:dyDescent="0.25">
      <c r="AE90703" s="72"/>
    </row>
    <row r="90704" spans="31:31" x14ac:dyDescent="0.25">
      <c r="AE90704" s="72"/>
    </row>
    <row r="90705" spans="31:31" x14ac:dyDescent="0.25">
      <c r="AE90705" s="72"/>
    </row>
    <row r="90706" spans="31:31" x14ac:dyDescent="0.25">
      <c r="AE90706" s="72"/>
    </row>
    <row r="90707" spans="31:31" x14ac:dyDescent="0.25">
      <c r="AE90707" s="72"/>
    </row>
    <row r="90708" spans="31:31" x14ac:dyDescent="0.25">
      <c r="AE90708" s="72"/>
    </row>
    <row r="90709" spans="31:31" x14ac:dyDescent="0.25">
      <c r="AE90709" s="72"/>
    </row>
    <row r="90710" spans="31:31" x14ac:dyDescent="0.25">
      <c r="AE90710" s="72"/>
    </row>
    <row r="90711" spans="31:31" x14ac:dyDescent="0.25">
      <c r="AE90711" s="72"/>
    </row>
    <row r="90712" spans="31:31" x14ac:dyDescent="0.25">
      <c r="AE90712" s="72"/>
    </row>
    <row r="90713" spans="31:31" x14ac:dyDescent="0.25">
      <c r="AE90713" s="72"/>
    </row>
    <row r="90714" spans="31:31" x14ac:dyDescent="0.25">
      <c r="AE90714" s="72"/>
    </row>
    <row r="90715" spans="31:31" x14ac:dyDescent="0.25">
      <c r="AE90715" s="72"/>
    </row>
    <row r="90716" spans="31:31" x14ac:dyDescent="0.25">
      <c r="AE90716" s="72"/>
    </row>
    <row r="90717" spans="31:31" x14ac:dyDescent="0.25">
      <c r="AE90717" s="72"/>
    </row>
    <row r="90718" spans="31:31" x14ac:dyDescent="0.25">
      <c r="AE90718" s="72"/>
    </row>
    <row r="90719" spans="31:31" x14ac:dyDescent="0.25">
      <c r="AE90719" s="72"/>
    </row>
    <row r="90720" spans="31:31" x14ac:dyDescent="0.25">
      <c r="AE90720" s="72"/>
    </row>
    <row r="90721" spans="31:31" x14ac:dyDescent="0.25">
      <c r="AE90721" s="72"/>
    </row>
    <row r="90722" spans="31:31" x14ac:dyDescent="0.25">
      <c r="AE90722" s="72"/>
    </row>
    <row r="90723" spans="31:31" x14ac:dyDescent="0.25">
      <c r="AE90723" s="72"/>
    </row>
    <row r="90724" spans="31:31" x14ac:dyDescent="0.25">
      <c r="AE90724" s="72"/>
    </row>
    <row r="90725" spans="31:31" x14ac:dyDescent="0.25">
      <c r="AE90725" s="72"/>
    </row>
    <row r="90726" spans="31:31" x14ac:dyDescent="0.25">
      <c r="AE90726" s="72"/>
    </row>
    <row r="90727" spans="31:31" x14ac:dyDescent="0.25">
      <c r="AE90727" s="72"/>
    </row>
    <row r="90728" spans="31:31" x14ac:dyDescent="0.25">
      <c r="AE90728" s="72"/>
    </row>
    <row r="90729" spans="31:31" x14ac:dyDescent="0.25">
      <c r="AE90729" s="72"/>
    </row>
    <row r="90730" spans="31:31" x14ac:dyDescent="0.25">
      <c r="AE90730" s="72"/>
    </row>
    <row r="90731" spans="31:31" x14ac:dyDescent="0.25">
      <c r="AE90731" s="72"/>
    </row>
    <row r="90732" spans="31:31" x14ac:dyDescent="0.25">
      <c r="AE90732" s="72"/>
    </row>
    <row r="90733" spans="31:31" x14ac:dyDescent="0.25">
      <c r="AE90733" s="72"/>
    </row>
    <row r="90734" spans="31:31" x14ac:dyDescent="0.25">
      <c r="AE90734" s="72"/>
    </row>
    <row r="90735" spans="31:31" x14ac:dyDescent="0.25">
      <c r="AE90735" s="72"/>
    </row>
    <row r="90736" spans="31:31" x14ac:dyDescent="0.25">
      <c r="AE90736" s="72"/>
    </row>
    <row r="90737" spans="31:31" x14ac:dyDescent="0.25">
      <c r="AE90737" s="72"/>
    </row>
    <row r="90738" spans="31:31" x14ac:dyDescent="0.25">
      <c r="AE90738" s="72"/>
    </row>
    <row r="90739" spans="31:31" x14ac:dyDescent="0.25">
      <c r="AE90739" s="72"/>
    </row>
    <row r="90740" spans="31:31" x14ac:dyDescent="0.25">
      <c r="AE90740" s="72"/>
    </row>
    <row r="90741" spans="31:31" x14ac:dyDescent="0.25">
      <c r="AE90741" s="72"/>
    </row>
    <row r="90742" spans="31:31" x14ac:dyDescent="0.25">
      <c r="AE90742" s="72"/>
    </row>
    <row r="90743" spans="31:31" x14ac:dyDescent="0.25">
      <c r="AE90743" s="72"/>
    </row>
    <row r="90744" spans="31:31" x14ac:dyDescent="0.25">
      <c r="AE90744" s="72"/>
    </row>
    <row r="90745" spans="31:31" x14ac:dyDescent="0.25">
      <c r="AE90745" s="72"/>
    </row>
    <row r="90746" spans="31:31" x14ac:dyDescent="0.25">
      <c r="AE90746" s="72"/>
    </row>
    <row r="90747" spans="31:31" x14ac:dyDescent="0.25">
      <c r="AE90747" s="72"/>
    </row>
    <row r="90748" spans="31:31" x14ac:dyDescent="0.25">
      <c r="AE90748" s="72"/>
    </row>
    <row r="90749" spans="31:31" x14ac:dyDescent="0.25">
      <c r="AE90749" s="72"/>
    </row>
    <row r="90750" spans="31:31" x14ac:dyDescent="0.25">
      <c r="AE90750" s="72"/>
    </row>
    <row r="90751" spans="31:31" x14ac:dyDescent="0.25">
      <c r="AE90751" s="72"/>
    </row>
    <row r="90752" spans="31:31" x14ac:dyDescent="0.25">
      <c r="AE90752" s="72"/>
    </row>
    <row r="90753" spans="31:31" x14ac:dyDescent="0.25">
      <c r="AE90753" s="72"/>
    </row>
    <row r="90754" spans="31:31" x14ac:dyDescent="0.25">
      <c r="AE90754" s="72"/>
    </row>
    <row r="90755" spans="31:31" x14ac:dyDescent="0.25">
      <c r="AE90755" s="72"/>
    </row>
    <row r="90756" spans="31:31" x14ac:dyDescent="0.25">
      <c r="AE90756" s="72"/>
    </row>
    <row r="90757" spans="31:31" x14ac:dyDescent="0.25">
      <c r="AE90757" s="72"/>
    </row>
    <row r="90758" spans="31:31" x14ac:dyDescent="0.25">
      <c r="AE90758" s="72"/>
    </row>
    <row r="90759" spans="31:31" x14ac:dyDescent="0.25">
      <c r="AE90759" s="72"/>
    </row>
    <row r="90760" spans="31:31" x14ac:dyDescent="0.25">
      <c r="AE90760" s="72"/>
    </row>
    <row r="90761" spans="31:31" x14ac:dyDescent="0.25">
      <c r="AE90761" s="72"/>
    </row>
    <row r="90762" spans="31:31" x14ac:dyDescent="0.25">
      <c r="AE90762" s="72"/>
    </row>
    <row r="90763" spans="31:31" x14ac:dyDescent="0.25">
      <c r="AE90763" s="72"/>
    </row>
    <row r="90764" spans="31:31" x14ac:dyDescent="0.25">
      <c r="AE90764" s="72"/>
    </row>
    <row r="90765" spans="31:31" x14ac:dyDescent="0.25">
      <c r="AE90765" s="72"/>
    </row>
    <row r="90766" spans="31:31" x14ac:dyDescent="0.25">
      <c r="AE90766" s="72"/>
    </row>
    <row r="90767" spans="31:31" x14ac:dyDescent="0.25">
      <c r="AE90767" s="72"/>
    </row>
    <row r="90768" spans="31:31" x14ac:dyDescent="0.25">
      <c r="AE90768" s="72"/>
    </row>
    <row r="90769" spans="31:31" x14ac:dyDescent="0.25">
      <c r="AE90769" s="72"/>
    </row>
    <row r="90770" spans="31:31" x14ac:dyDescent="0.25">
      <c r="AE90770" s="72"/>
    </row>
    <row r="90771" spans="31:31" x14ac:dyDescent="0.25">
      <c r="AE90771" s="72"/>
    </row>
    <row r="90772" spans="31:31" x14ac:dyDescent="0.25">
      <c r="AE90772" s="72"/>
    </row>
    <row r="90773" spans="31:31" x14ac:dyDescent="0.25">
      <c r="AE90773" s="72"/>
    </row>
    <row r="90774" spans="31:31" x14ac:dyDescent="0.25">
      <c r="AE90774" s="72"/>
    </row>
    <row r="90775" spans="31:31" x14ac:dyDescent="0.25">
      <c r="AE90775" s="72"/>
    </row>
    <row r="90776" spans="31:31" x14ac:dyDescent="0.25">
      <c r="AE90776" s="72"/>
    </row>
    <row r="90777" spans="31:31" x14ac:dyDescent="0.25">
      <c r="AE90777" s="72"/>
    </row>
    <row r="90778" spans="31:31" x14ac:dyDescent="0.25">
      <c r="AE90778" s="72"/>
    </row>
    <row r="90779" spans="31:31" x14ac:dyDescent="0.25">
      <c r="AE90779" s="72"/>
    </row>
    <row r="90780" spans="31:31" x14ac:dyDescent="0.25">
      <c r="AE90780" s="72"/>
    </row>
    <row r="90781" spans="31:31" x14ac:dyDescent="0.25">
      <c r="AE90781" s="72"/>
    </row>
    <row r="90782" spans="31:31" x14ac:dyDescent="0.25">
      <c r="AE90782" s="72"/>
    </row>
    <row r="90783" spans="31:31" x14ac:dyDescent="0.25">
      <c r="AE90783" s="72"/>
    </row>
    <row r="90784" spans="31:31" x14ac:dyDescent="0.25">
      <c r="AE90784" s="72"/>
    </row>
    <row r="90785" spans="31:31" x14ac:dyDescent="0.25">
      <c r="AE90785" s="72"/>
    </row>
    <row r="90786" spans="31:31" x14ac:dyDescent="0.25">
      <c r="AE90786" s="72"/>
    </row>
    <row r="90787" spans="31:31" x14ac:dyDescent="0.25">
      <c r="AE90787" s="72"/>
    </row>
    <row r="90788" spans="31:31" x14ac:dyDescent="0.25">
      <c r="AE90788" s="72"/>
    </row>
    <row r="90789" spans="31:31" x14ac:dyDescent="0.25">
      <c r="AE90789" s="72"/>
    </row>
    <row r="90790" spans="31:31" x14ac:dyDescent="0.25">
      <c r="AE90790" s="72"/>
    </row>
    <row r="90791" spans="31:31" x14ac:dyDescent="0.25">
      <c r="AE90791" s="72"/>
    </row>
    <row r="90792" spans="31:31" x14ac:dyDescent="0.25">
      <c r="AE90792" s="72"/>
    </row>
    <row r="90793" spans="31:31" x14ac:dyDescent="0.25">
      <c r="AE90793" s="72"/>
    </row>
    <row r="90794" spans="31:31" x14ac:dyDescent="0.25">
      <c r="AE90794" s="72"/>
    </row>
    <row r="90795" spans="31:31" x14ac:dyDescent="0.25">
      <c r="AE90795" s="72"/>
    </row>
    <row r="90796" spans="31:31" x14ac:dyDescent="0.25">
      <c r="AE90796" s="72"/>
    </row>
    <row r="90797" spans="31:31" x14ac:dyDescent="0.25">
      <c r="AE90797" s="72"/>
    </row>
    <row r="90798" spans="31:31" x14ac:dyDescent="0.25">
      <c r="AE90798" s="72"/>
    </row>
    <row r="90799" spans="31:31" x14ac:dyDescent="0.25">
      <c r="AE90799" s="72"/>
    </row>
    <row r="90800" spans="31:31" x14ac:dyDescent="0.25">
      <c r="AE90800" s="72"/>
    </row>
    <row r="90801" spans="31:31" x14ac:dyDescent="0.25">
      <c r="AE90801" s="72"/>
    </row>
    <row r="90802" spans="31:31" x14ac:dyDescent="0.25">
      <c r="AE90802" s="72"/>
    </row>
    <row r="90803" spans="31:31" x14ac:dyDescent="0.25">
      <c r="AE90803" s="72"/>
    </row>
    <row r="90804" spans="31:31" x14ac:dyDescent="0.25">
      <c r="AE90804" s="72"/>
    </row>
    <row r="90805" spans="31:31" x14ac:dyDescent="0.25">
      <c r="AE90805" s="72"/>
    </row>
    <row r="90806" spans="31:31" x14ac:dyDescent="0.25">
      <c r="AE90806" s="72"/>
    </row>
    <row r="90807" spans="31:31" x14ac:dyDescent="0.25">
      <c r="AE90807" s="72"/>
    </row>
    <row r="90808" spans="31:31" x14ac:dyDescent="0.25">
      <c r="AE90808" s="72"/>
    </row>
    <row r="90809" spans="31:31" x14ac:dyDescent="0.25">
      <c r="AE90809" s="72"/>
    </row>
    <row r="90810" spans="31:31" x14ac:dyDescent="0.25">
      <c r="AE90810" s="72"/>
    </row>
    <row r="90811" spans="31:31" x14ac:dyDescent="0.25">
      <c r="AE90811" s="72"/>
    </row>
    <row r="90812" spans="31:31" x14ac:dyDescent="0.25">
      <c r="AE90812" s="72"/>
    </row>
    <row r="90813" spans="31:31" x14ac:dyDescent="0.25">
      <c r="AE90813" s="72"/>
    </row>
    <row r="90814" spans="31:31" x14ac:dyDescent="0.25">
      <c r="AE90814" s="72"/>
    </row>
    <row r="90815" spans="31:31" x14ac:dyDescent="0.25">
      <c r="AE90815" s="72"/>
    </row>
    <row r="90816" spans="31:31" x14ac:dyDescent="0.25">
      <c r="AE90816" s="72"/>
    </row>
    <row r="90817" spans="31:31" x14ac:dyDescent="0.25">
      <c r="AE90817" s="72"/>
    </row>
    <row r="90818" spans="31:31" x14ac:dyDescent="0.25">
      <c r="AE90818" s="72"/>
    </row>
    <row r="90819" spans="31:31" x14ac:dyDescent="0.25">
      <c r="AE90819" s="72"/>
    </row>
    <row r="90820" spans="31:31" x14ac:dyDescent="0.25">
      <c r="AE90820" s="72"/>
    </row>
    <row r="90821" spans="31:31" x14ac:dyDescent="0.25">
      <c r="AE90821" s="72"/>
    </row>
    <row r="90822" spans="31:31" x14ac:dyDescent="0.25">
      <c r="AE90822" s="72"/>
    </row>
    <row r="90823" spans="31:31" x14ac:dyDescent="0.25">
      <c r="AE90823" s="72"/>
    </row>
    <row r="90824" spans="31:31" x14ac:dyDescent="0.25">
      <c r="AE90824" s="72"/>
    </row>
    <row r="90825" spans="31:31" x14ac:dyDescent="0.25">
      <c r="AE90825" s="72"/>
    </row>
    <row r="90826" spans="31:31" x14ac:dyDescent="0.25">
      <c r="AE90826" s="72"/>
    </row>
    <row r="90827" spans="31:31" x14ac:dyDescent="0.25">
      <c r="AE90827" s="72"/>
    </row>
    <row r="90828" spans="31:31" x14ac:dyDescent="0.25">
      <c r="AE90828" s="72"/>
    </row>
    <row r="90829" spans="31:31" x14ac:dyDescent="0.25">
      <c r="AE90829" s="72"/>
    </row>
    <row r="90830" spans="31:31" x14ac:dyDescent="0.25">
      <c r="AE90830" s="72"/>
    </row>
    <row r="90831" spans="31:31" x14ac:dyDescent="0.25">
      <c r="AE90831" s="72"/>
    </row>
    <row r="90832" spans="31:31" x14ac:dyDescent="0.25">
      <c r="AE90832" s="72"/>
    </row>
    <row r="90833" spans="31:31" x14ac:dyDescent="0.25">
      <c r="AE90833" s="72"/>
    </row>
    <row r="90834" spans="31:31" x14ac:dyDescent="0.25">
      <c r="AE90834" s="72"/>
    </row>
    <row r="90835" spans="31:31" x14ac:dyDescent="0.25">
      <c r="AE90835" s="72"/>
    </row>
    <row r="90836" spans="31:31" x14ac:dyDescent="0.25">
      <c r="AE90836" s="72"/>
    </row>
    <row r="90837" spans="31:31" x14ac:dyDescent="0.25">
      <c r="AE90837" s="72"/>
    </row>
    <row r="90838" spans="31:31" x14ac:dyDescent="0.25">
      <c r="AE90838" s="72"/>
    </row>
    <row r="90839" spans="31:31" x14ac:dyDescent="0.25">
      <c r="AE90839" s="72"/>
    </row>
    <row r="90840" spans="31:31" x14ac:dyDescent="0.25">
      <c r="AE90840" s="72"/>
    </row>
    <row r="90841" spans="31:31" x14ac:dyDescent="0.25">
      <c r="AE90841" s="72"/>
    </row>
    <row r="90842" spans="31:31" x14ac:dyDescent="0.25">
      <c r="AE90842" s="72"/>
    </row>
    <row r="90843" spans="31:31" x14ac:dyDescent="0.25">
      <c r="AE90843" s="72"/>
    </row>
    <row r="90844" spans="31:31" x14ac:dyDescent="0.25">
      <c r="AE90844" s="72"/>
    </row>
    <row r="90845" spans="31:31" x14ac:dyDescent="0.25">
      <c r="AE90845" s="72"/>
    </row>
    <row r="90846" spans="31:31" x14ac:dyDescent="0.25">
      <c r="AE90846" s="72"/>
    </row>
    <row r="90847" spans="31:31" x14ac:dyDescent="0.25">
      <c r="AE90847" s="72"/>
    </row>
    <row r="90848" spans="31:31" x14ac:dyDescent="0.25">
      <c r="AE90848" s="72"/>
    </row>
    <row r="90849" spans="31:31" x14ac:dyDescent="0.25">
      <c r="AE90849" s="72"/>
    </row>
    <row r="90850" spans="31:31" x14ac:dyDescent="0.25">
      <c r="AE90850" s="72"/>
    </row>
    <row r="90851" spans="31:31" x14ac:dyDescent="0.25">
      <c r="AE90851" s="72"/>
    </row>
    <row r="90852" spans="31:31" x14ac:dyDescent="0.25">
      <c r="AE90852" s="72"/>
    </row>
    <row r="90853" spans="31:31" x14ac:dyDescent="0.25">
      <c r="AE90853" s="72"/>
    </row>
    <row r="90854" spans="31:31" x14ac:dyDescent="0.25">
      <c r="AE90854" s="72"/>
    </row>
    <row r="90855" spans="31:31" x14ac:dyDescent="0.25">
      <c r="AE90855" s="72"/>
    </row>
    <row r="90856" spans="31:31" x14ac:dyDescent="0.25">
      <c r="AE90856" s="72"/>
    </row>
    <row r="90857" spans="31:31" x14ac:dyDescent="0.25">
      <c r="AE90857" s="72"/>
    </row>
    <row r="90858" spans="31:31" x14ac:dyDescent="0.25">
      <c r="AE90858" s="72"/>
    </row>
    <row r="90859" spans="31:31" x14ac:dyDescent="0.25">
      <c r="AE90859" s="72"/>
    </row>
    <row r="90860" spans="31:31" x14ac:dyDescent="0.25">
      <c r="AE90860" s="72"/>
    </row>
    <row r="90861" spans="31:31" x14ac:dyDescent="0.25">
      <c r="AE90861" s="72"/>
    </row>
    <row r="90862" spans="31:31" x14ac:dyDescent="0.25">
      <c r="AE90862" s="72"/>
    </row>
    <row r="90863" spans="31:31" x14ac:dyDescent="0.25">
      <c r="AE90863" s="72"/>
    </row>
    <row r="90864" spans="31:31" x14ac:dyDescent="0.25">
      <c r="AE90864" s="72"/>
    </row>
    <row r="90865" spans="31:31" x14ac:dyDescent="0.25">
      <c r="AE90865" s="72"/>
    </row>
    <row r="90866" spans="31:31" x14ac:dyDescent="0.25">
      <c r="AE90866" s="72"/>
    </row>
    <row r="90867" spans="31:31" x14ac:dyDescent="0.25">
      <c r="AE90867" s="72"/>
    </row>
    <row r="90868" spans="31:31" x14ac:dyDescent="0.25">
      <c r="AE90868" s="72"/>
    </row>
    <row r="90869" spans="31:31" x14ac:dyDescent="0.25">
      <c r="AE90869" s="72"/>
    </row>
    <row r="90870" spans="31:31" x14ac:dyDescent="0.25">
      <c r="AE90870" s="72"/>
    </row>
    <row r="90871" spans="31:31" x14ac:dyDescent="0.25">
      <c r="AE90871" s="72"/>
    </row>
    <row r="90872" spans="31:31" x14ac:dyDescent="0.25">
      <c r="AE90872" s="72"/>
    </row>
    <row r="90873" spans="31:31" x14ac:dyDescent="0.25">
      <c r="AE90873" s="72"/>
    </row>
    <row r="90874" spans="31:31" x14ac:dyDescent="0.25">
      <c r="AE90874" s="72"/>
    </row>
    <row r="90875" spans="31:31" x14ac:dyDescent="0.25">
      <c r="AE90875" s="72"/>
    </row>
    <row r="90876" spans="31:31" x14ac:dyDescent="0.25">
      <c r="AE90876" s="72"/>
    </row>
    <row r="90877" spans="31:31" x14ac:dyDescent="0.25">
      <c r="AE90877" s="72"/>
    </row>
    <row r="90878" spans="31:31" x14ac:dyDescent="0.25">
      <c r="AE90878" s="72"/>
    </row>
    <row r="90879" spans="31:31" x14ac:dyDescent="0.25">
      <c r="AE90879" s="72"/>
    </row>
    <row r="90880" spans="31:31" x14ac:dyDescent="0.25">
      <c r="AE90880" s="72"/>
    </row>
    <row r="90881" spans="31:31" x14ac:dyDescent="0.25">
      <c r="AE90881" s="72"/>
    </row>
    <row r="90882" spans="31:31" x14ac:dyDescent="0.25">
      <c r="AE90882" s="72"/>
    </row>
    <row r="90883" spans="31:31" x14ac:dyDescent="0.25">
      <c r="AE90883" s="72"/>
    </row>
    <row r="90884" spans="31:31" x14ac:dyDescent="0.25">
      <c r="AE90884" s="72"/>
    </row>
    <row r="90885" spans="31:31" x14ac:dyDescent="0.25">
      <c r="AE90885" s="72"/>
    </row>
    <row r="90886" spans="31:31" x14ac:dyDescent="0.25">
      <c r="AE90886" s="72"/>
    </row>
    <row r="90887" spans="31:31" x14ac:dyDescent="0.25">
      <c r="AE90887" s="72"/>
    </row>
    <row r="90888" spans="31:31" x14ac:dyDescent="0.25">
      <c r="AE90888" s="72"/>
    </row>
    <row r="90889" spans="31:31" x14ac:dyDescent="0.25">
      <c r="AE90889" s="72"/>
    </row>
    <row r="90890" spans="31:31" x14ac:dyDescent="0.25">
      <c r="AE90890" s="72"/>
    </row>
    <row r="90891" spans="31:31" x14ac:dyDescent="0.25">
      <c r="AE90891" s="72"/>
    </row>
    <row r="90892" spans="31:31" x14ac:dyDescent="0.25">
      <c r="AE90892" s="72"/>
    </row>
    <row r="90893" spans="31:31" x14ac:dyDescent="0.25">
      <c r="AE90893" s="72"/>
    </row>
    <row r="90894" spans="31:31" x14ac:dyDescent="0.25">
      <c r="AE90894" s="72"/>
    </row>
    <row r="90895" spans="31:31" x14ac:dyDescent="0.25">
      <c r="AE90895" s="72"/>
    </row>
    <row r="90896" spans="31:31" x14ac:dyDescent="0.25">
      <c r="AE90896" s="72"/>
    </row>
    <row r="90897" spans="31:31" x14ac:dyDescent="0.25">
      <c r="AE90897" s="72"/>
    </row>
    <row r="90898" spans="31:31" x14ac:dyDescent="0.25">
      <c r="AE90898" s="72"/>
    </row>
    <row r="90899" spans="31:31" x14ac:dyDescent="0.25">
      <c r="AE90899" s="72"/>
    </row>
    <row r="90900" spans="31:31" x14ac:dyDescent="0.25">
      <c r="AE90900" s="72"/>
    </row>
    <row r="90901" spans="31:31" x14ac:dyDescent="0.25">
      <c r="AE90901" s="72"/>
    </row>
    <row r="90902" spans="31:31" x14ac:dyDescent="0.25">
      <c r="AE90902" s="72"/>
    </row>
    <row r="90903" spans="31:31" x14ac:dyDescent="0.25">
      <c r="AE90903" s="72"/>
    </row>
    <row r="90904" spans="31:31" x14ac:dyDescent="0.25">
      <c r="AE90904" s="72"/>
    </row>
    <row r="90905" spans="31:31" x14ac:dyDescent="0.25">
      <c r="AE90905" s="72"/>
    </row>
    <row r="90906" spans="31:31" x14ac:dyDescent="0.25">
      <c r="AE90906" s="72"/>
    </row>
    <row r="90907" spans="31:31" x14ac:dyDescent="0.25">
      <c r="AE90907" s="72"/>
    </row>
    <row r="90908" spans="31:31" x14ac:dyDescent="0.25">
      <c r="AE90908" s="72"/>
    </row>
    <row r="90909" spans="31:31" x14ac:dyDescent="0.25">
      <c r="AE90909" s="72"/>
    </row>
    <row r="90910" spans="31:31" x14ac:dyDescent="0.25">
      <c r="AE90910" s="72"/>
    </row>
    <row r="90911" spans="31:31" x14ac:dyDescent="0.25">
      <c r="AE90911" s="72"/>
    </row>
    <row r="90912" spans="31:31" x14ac:dyDescent="0.25">
      <c r="AE90912" s="72"/>
    </row>
    <row r="90913" spans="31:31" x14ac:dyDescent="0.25">
      <c r="AE90913" s="72"/>
    </row>
    <row r="90914" spans="31:31" x14ac:dyDescent="0.25">
      <c r="AE90914" s="72"/>
    </row>
    <row r="90915" spans="31:31" x14ac:dyDescent="0.25">
      <c r="AE90915" s="72"/>
    </row>
    <row r="90916" spans="31:31" x14ac:dyDescent="0.25">
      <c r="AE90916" s="72"/>
    </row>
    <row r="90917" spans="31:31" x14ac:dyDescent="0.25">
      <c r="AE90917" s="72"/>
    </row>
    <row r="90918" spans="31:31" x14ac:dyDescent="0.25">
      <c r="AE90918" s="72"/>
    </row>
    <row r="90919" spans="31:31" x14ac:dyDescent="0.25">
      <c r="AE90919" s="72"/>
    </row>
    <row r="90920" spans="31:31" x14ac:dyDescent="0.25">
      <c r="AE90920" s="72"/>
    </row>
    <row r="90921" spans="31:31" x14ac:dyDescent="0.25">
      <c r="AE90921" s="72"/>
    </row>
    <row r="90922" spans="31:31" x14ac:dyDescent="0.25">
      <c r="AE90922" s="72"/>
    </row>
    <row r="90923" spans="31:31" x14ac:dyDescent="0.25">
      <c r="AE90923" s="72"/>
    </row>
    <row r="90924" spans="31:31" x14ac:dyDescent="0.25">
      <c r="AE90924" s="72"/>
    </row>
    <row r="90925" spans="31:31" x14ac:dyDescent="0.25">
      <c r="AE90925" s="72"/>
    </row>
    <row r="90926" spans="31:31" x14ac:dyDescent="0.25">
      <c r="AE90926" s="72"/>
    </row>
    <row r="90927" spans="31:31" x14ac:dyDescent="0.25">
      <c r="AE90927" s="72"/>
    </row>
    <row r="90928" spans="31:31" x14ac:dyDescent="0.25">
      <c r="AE90928" s="72"/>
    </row>
    <row r="90929" spans="31:31" x14ac:dyDescent="0.25">
      <c r="AE90929" s="72"/>
    </row>
    <row r="90930" spans="31:31" x14ac:dyDescent="0.25">
      <c r="AE90930" s="72"/>
    </row>
    <row r="90931" spans="31:31" x14ac:dyDescent="0.25">
      <c r="AE90931" s="72"/>
    </row>
    <row r="90932" spans="31:31" x14ac:dyDescent="0.25">
      <c r="AE90932" s="72"/>
    </row>
    <row r="90933" spans="31:31" x14ac:dyDescent="0.25">
      <c r="AE90933" s="72"/>
    </row>
    <row r="90934" spans="31:31" x14ac:dyDescent="0.25">
      <c r="AE90934" s="72"/>
    </row>
    <row r="90935" spans="31:31" x14ac:dyDescent="0.25">
      <c r="AE90935" s="72"/>
    </row>
    <row r="90936" spans="31:31" x14ac:dyDescent="0.25">
      <c r="AE90936" s="72"/>
    </row>
    <row r="90937" spans="31:31" x14ac:dyDescent="0.25">
      <c r="AE90937" s="72"/>
    </row>
    <row r="90938" spans="31:31" x14ac:dyDescent="0.25">
      <c r="AE90938" s="72"/>
    </row>
    <row r="90939" spans="31:31" x14ac:dyDescent="0.25">
      <c r="AE90939" s="72"/>
    </row>
    <row r="90940" spans="31:31" x14ac:dyDescent="0.25">
      <c r="AE90940" s="72"/>
    </row>
    <row r="90941" spans="31:31" x14ac:dyDescent="0.25">
      <c r="AE90941" s="72"/>
    </row>
    <row r="90942" spans="31:31" x14ac:dyDescent="0.25">
      <c r="AE90942" s="72"/>
    </row>
    <row r="90943" spans="31:31" x14ac:dyDescent="0.25">
      <c r="AE90943" s="72"/>
    </row>
    <row r="90944" spans="31:31" x14ac:dyDescent="0.25">
      <c r="AE90944" s="72"/>
    </row>
    <row r="90945" spans="31:31" x14ac:dyDescent="0.25">
      <c r="AE90945" s="72"/>
    </row>
    <row r="90946" spans="31:31" x14ac:dyDescent="0.25">
      <c r="AE90946" s="72"/>
    </row>
    <row r="90947" spans="31:31" x14ac:dyDescent="0.25">
      <c r="AE90947" s="72"/>
    </row>
    <row r="90948" spans="31:31" x14ac:dyDescent="0.25">
      <c r="AE90948" s="72"/>
    </row>
    <row r="90949" spans="31:31" x14ac:dyDescent="0.25">
      <c r="AE90949" s="72"/>
    </row>
    <row r="90950" spans="31:31" x14ac:dyDescent="0.25">
      <c r="AE90950" s="72"/>
    </row>
    <row r="90951" spans="31:31" x14ac:dyDescent="0.25">
      <c r="AE90951" s="72"/>
    </row>
    <row r="90952" spans="31:31" x14ac:dyDescent="0.25">
      <c r="AE90952" s="72"/>
    </row>
    <row r="90953" spans="31:31" x14ac:dyDescent="0.25">
      <c r="AE90953" s="72"/>
    </row>
    <row r="90954" spans="31:31" x14ac:dyDescent="0.25">
      <c r="AE90954" s="72"/>
    </row>
    <row r="90955" spans="31:31" x14ac:dyDescent="0.25">
      <c r="AE90955" s="72"/>
    </row>
    <row r="90956" spans="31:31" x14ac:dyDescent="0.25">
      <c r="AE90956" s="72"/>
    </row>
    <row r="90957" spans="31:31" x14ac:dyDescent="0.25">
      <c r="AE90957" s="72"/>
    </row>
    <row r="90958" spans="31:31" x14ac:dyDescent="0.25">
      <c r="AE90958" s="72"/>
    </row>
    <row r="90959" spans="31:31" x14ac:dyDescent="0.25">
      <c r="AE90959" s="72"/>
    </row>
    <row r="90960" spans="31:31" x14ac:dyDescent="0.25">
      <c r="AE90960" s="72"/>
    </row>
    <row r="90961" spans="31:31" x14ac:dyDescent="0.25">
      <c r="AE90961" s="72"/>
    </row>
    <row r="90962" spans="31:31" x14ac:dyDescent="0.25">
      <c r="AE90962" s="72"/>
    </row>
    <row r="90963" spans="31:31" x14ac:dyDescent="0.25">
      <c r="AE90963" s="72"/>
    </row>
    <row r="90964" spans="31:31" x14ac:dyDescent="0.25">
      <c r="AE90964" s="72"/>
    </row>
    <row r="90965" spans="31:31" x14ac:dyDescent="0.25">
      <c r="AE90965" s="72"/>
    </row>
    <row r="90966" spans="31:31" x14ac:dyDescent="0.25">
      <c r="AE90966" s="72"/>
    </row>
    <row r="90967" spans="31:31" x14ac:dyDescent="0.25">
      <c r="AE90967" s="72"/>
    </row>
    <row r="90968" spans="31:31" x14ac:dyDescent="0.25">
      <c r="AE90968" s="72"/>
    </row>
    <row r="90969" spans="31:31" x14ac:dyDescent="0.25">
      <c r="AE90969" s="72"/>
    </row>
    <row r="90970" spans="31:31" x14ac:dyDescent="0.25">
      <c r="AE90970" s="72"/>
    </row>
    <row r="90971" spans="31:31" x14ac:dyDescent="0.25">
      <c r="AE90971" s="72"/>
    </row>
    <row r="90972" spans="31:31" x14ac:dyDescent="0.25">
      <c r="AE90972" s="72"/>
    </row>
    <row r="90973" spans="31:31" x14ac:dyDescent="0.25">
      <c r="AE90973" s="72"/>
    </row>
    <row r="90974" spans="31:31" x14ac:dyDescent="0.25">
      <c r="AE90974" s="72"/>
    </row>
    <row r="90975" spans="31:31" x14ac:dyDescent="0.25">
      <c r="AE90975" s="72"/>
    </row>
    <row r="90976" spans="31:31" x14ac:dyDescent="0.25">
      <c r="AE90976" s="72"/>
    </row>
    <row r="90977" spans="31:31" x14ac:dyDescent="0.25">
      <c r="AE90977" s="72"/>
    </row>
    <row r="90978" spans="31:31" x14ac:dyDescent="0.25">
      <c r="AE90978" s="72"/>
    </row>
    <row r="90979" spans="31:31" x14ac:dyDescent="0.25">
      <c r="AE90979" s="72"/>
    </row>
    <row r="90980" spans="31:31" x14ac:dyDescent="0.25">
      <c r="AE90980" s="72"/>
    </row>
    <row r="90981" spans="31:31" x14ac:dyDescent="0.25">
      <c r="AE90981" s="72"/>
    </row>
    <row r="90982" spans="31:31" x14ac:dyDescent="0.25">
      <c r="AE90982" s="72"/>
    </row>
    <row r="90983" spans="31:31" x14ac:dyDescent="0.25">
      <c r="AE90983" s="72"/>
    </row>
    <row r="90984" spans="31:31" x14ac:dyDescent="0.25">
      <c r="AE90984" s="72"/>
    </row>
    <row r="90985" spans="31:31" x14ac:dyDescent="0.25">
      <c r="AE90985" s="72"/>
    </row>
    <row r="90986" spans="31:31" x14ac:dyDescent="0.25">
      <c r="AE90986" s="72"/>
    </row>
    <row r="90987" spans="31:31" x14ac:dyDescent="0.25">
      <c r="AE90987" s="72"/>
    </row>
    <row r="90988" spans="31:31" x14ac:dyDescent="0.25">
      <c r="AE90988" s="72"/>
    </row>
    <row r="90989" spans="31:31" x14ac:dyDescent="0.25">
      <c r="AE90989" s="72"/>
    </row>
    <row r="90990" spans="31:31" x14ac:dyDescent="0.25">
      <c r="AE90990" s="72"/>
    </row>
    <row r="90991" spans="31:31" x14ac:dyDescent="0.25">
      <c r="AE90991" s="72"/>
    </row>
    <row r="90992" spans="31:31" x14ac:dyDescent="0.25">
      <c r="AE90992" s="72"/>
    </row>
    <row r="90993" spans="31:31" x14ac:dyDescent="0.25">
      <c r="AE90993" s="72"/>
    </row>
    <row r="90994" spans="31:31" x14ac:dyDescent="0.25">
      <c r="AE90994" s="72"/>
    </row>
    <row r="90995" spans="31:31" x14ac:dyDescent="0.25">
      <c r="AE90995" s="72"/>
    </row>
    <row r="90996" spans="31:31" x14ac:dyDescent="0.25">
      <c r="AE90996" s="72"/>
    </row>
    <row r="90997" spans="31:31" x14ac:dyDescent="0.25">
      <c r="AE90997" s="72"/>
    </row>
    <row r="90998" spans="31:31" x14ac:dyDescent="0.25">
      <c r="AE90998" s="72"/>
    </row>
    <row r="90999" spans="31:31" x14ac:dyDescent="0.25">
      <c r="AE90999" s="72"/>
    </row>
    <row r="91000" spans="31:31" x14ac:dyDescent="0.25">
      <c r="AE91000" s="72"/>
    </row>
    <row r="91001" spans="31:31" x14ac:dyDescent="0.25">
      <c r="AE91001" s="72"/>
    </row>
    <row r="91002" spans="31:31" x14ac:dyDescent="0.25">
      <c r="AE91002" s="72"/>
    </row>
    <row r="91003" spans="31:31" x14ac:dyDescent="0.25">
      <c r="AE91003" s="72"/>
    </row>
    <row r="91004" spans="31:31" x14ac:dyDescent="0.25">
      <c r="AE91004" s="72"/>
    </row>
    <row r="91005" spans="31:31" x14ac:dyDescent="0.25">
      <c r="AE91005" s="72"/>
    </row>
    <row r="91006" spans="31:31" x14ac:dyDescent="0.25">
      <c r="AE91006" s="72"/>
    </row>
    <row r="91007" spans="31:31" x14ac:dyDescent="0.25">
      <c r="AE91007" s="72"/>
    </row>
    <row r="91008" spans="31:31" x14ac:dyDescent="0.25">
      <c r="AE91008" s="72"/>
    </row>
    <row r="91009" spans="31:31" x14ac:dyDescent="0.25">
      <c r="AE91009" s="72"/>
    </row>
    <row r="91010" spans="31:31" x14ac:dyDescent="0.25">
      <c r="AE91010" s="72"/>
    </row>
    <row r="91011" spans="31:31" x14ac:dyDescent="0.25">
      <c r="AE91011" s="72"/>
    </row>
    <row r="91012" spans="31:31" x14ac:dyDescent="0.25">
      <c r="AE91012" s="72"/>
    </row>
    <row r="91013" spans="31:31" x14ac:dyDescent="0.25">
      <c r="AE91013" s="72"/>
    </row>
    <row r="91014" spans="31:31" x14ac:dyDescent="0.25">
      <c r="AE91014" s="72"/>
    </row>
    <row r="91015" spans="31:31" x14ac:dyDescent="0.25">
      <c r="AE91015" s="72"/>
    </row>
    <row r="91016" spans="31:31" x14ac:dyDescent="0.25">
      <c r="AE91016" s="72"/>
    </row>
    <row r="91017" spans="31:31" x14ac:dyDescent="0.25">
      <c r="AE91017" s="72"/>
    </row>
    <row r="91018" spans="31:31" x14ac:dyDescent="0.25">
      <c r="AE91018" s="72"/>
    </row>
    <row r="91019" spans="31:31" x14ac:dyDescent="0.25">
      <c r="AE91019" s="72"/>
    </row>
    <row r="91020" spans="31:31" x14ac:dyDescent="0.25">
      <c r="AE91020" s="72"/>
    </row>
    <row r="91021" spans="31:31" x14ac:dyDescent="0.25">
      <c r="AE91021" s="72"/>
    </row>
    <row r="91022" spans="31:31" x14ac:dyDescent="0.25">
      <c r="AE91022" s="72"/>
    </row>
    <row r="91023" spans="31:31" x14ac:dyDescent="0.25">
      <c r="AE91023" s="72"/>
    </row>
    <row r="91024" spans="31:31" x14ac:dyDescent="0.25">
      <c r="AE91024" s="72"/>
    </row>
    <row r="91025" spans="31:31" x14ac:dyDescent="0.25">
      <c r="AE91025" s="72"/>
    </row>
    <row r="91026" spans="31:31" x14ac:dyDescent="0.25">
      <c r="AE91026" s="72"/>
    </row>
    <row r="91027" spans="31:31" x14ac:dyDescent="0.25">
      <c r="AE91027" s="72"/>
    </row>
    <row r="91028" spans="31:31" x14ac:dyDescent="0.25">
      <c r="AE91028" s="72"/>
    </row>
    <row r="91029" spans="31:31" x14ac:dyDescent="0.25">
      <c r="AE91029" s="72"/>
    </row>
    <row r="91030" spans="31:31" x14ac:dyDescent="0.25">
      <c r="AE91030" s="72"/>
    </row>
    <row r="91031" spans="31:31" x14ac:dyDescent="0.25">
      <c r="AE91031" s="72"/>
    </row>
    <row r="91032" spans="31:31" x14ac:dyDescent="0.25">
      <c r="AE91032" s="72"/>
    </row>
    <row r="91033" spans="31:31" x14ac:dyDescent="0.25">
      <c r="AE91033" s="72"/>
    </row>
    <row r="91034" spans="31:31" x14ac:dyDescent="0.25">
      <c r="AE91034" s="72"/>
    </row>
    <row r="91035" spans="31:31" x14ac:dyDescent="0.25">
      <c r="AE91035" s="72"/>
    </row>
    <row r="91036" spans="31:31" x14ac:dyDescent="0.25">
      <c r="AE91036" s="72"/>
    </row>
    <row r="91037" spans="31:31" x14ac:dyDescent="0.25">
      <c r="AE91037" s="72"/>
    </row>
    <row r="91038" spans="31:31" x14ac:dyDescent="0.25">
      <c r="AE91038" s="72"/>
    </row>
    <row r="91039" spans="31:31" x14ac:dyDescent="0.25">
      <c r="AE91039" s="72"/>
    </row>
    <row r="91040" spans="31:31" x14ac:dyDescent="0.25">
      <c r="AE91040" s="72"/>
    </row>
    <row r="91041" spans="31:31" x14ac:dyDescent="0.25">
      <c r="AE91041" s="72"/>
    </row>
    <row r="91042" spans="31:31" x14ac:dyDescent="0.25">
      <c r="AE91042" s="72"/>
    </row>
    <row r="91043" spans="31:31" x14ac:dyDescent="0.25">
      <c r="AE91043" s="72"/>
    </row>
    <row r="91044" spans="31:31" x14ac:dyDescent="0.25">
      <c r="AE91044" s="72"/>
    </row>
    <row r="91045" spans="31:31" x14ac:dyDescent="0.25">
      <c r="AE91045" s="72"/>
    </row>
    <row r="91046" spans="31:31" x14ac:dyDescent="0.25">
      <c r="AE91046" s="72"/>
    </row>
    <row r="91047" spans="31:31" x14ac:dyDescent="0.25">
      <c r="AE91047" s="72"/>
    </row>
    <row r="91048" spans="31:31" x14ac:dyDescent="0.25">
      <c r="AE91048" s="72"/>
    </row>
    <row r="91049" spans="31:31" x14ac:dyDescent="0.25">
      <c r="AE91049" s="72"/>
    </row>
    <row r="91050" spans="31:31" x14ac:dyDescent="0.25">
      <c r="AE91050" s="72"/>
    </row>
    <row r="91051" spans="31:31" x14ac:dyDescent="0.25">
      <c r="AE91051" s="72"/>
    </row>
    <row r="91052" spans="31:31" x14ac:dyDescent="0.25">
      <c r="AE91052" s="72"/>
    </row>
    <row r="91053" spans="31:31" x14ac:dyDescent="0.25">
      <c r="AE91053" s="72"/>
    </row>
    <row r="91054" spans="31:31" x14ac:dyDescent="0.25">
      <c r="AE91054" s="72"/>
    </row>
    <row r="91055" spans="31:31" x14ac:dyDescent="0.25">
      <c r="AE91055" s="72"/>
    </row>
    <row r="91056" spans="31:31" x14ac:dyDescent="0.25">
      <c r="AE91056" s="72"/>
    </row>
    <row r="91057" spans="31:31" x14ac:dyDescent="0.25">
      <c r="AE91057" s="72"/>
    </row>
    <row r="91058" spans="31:31" x14ac:dyDescent="0.25">
      <c r="AE91058" s="72"/>
    </row>
    <row r="91059" spans="31:31" x14ac:dyDescent="0.25">
      <c r="AE91059" s="72"/>
    </row>
    <row r="91060" spans="31:31" x14ac:dyDescent="0.25">
      <c r="AE91060" s="72"/>
    </row>
    <row r="91061" spans="31:31" x14ac:dyDescent="0.25">
      <c r="AE91061" s="72"/>
    </row>
    <row r="91062" spans="31:31" x14ac:dyDescent="0.25">
      <c r="AE91062" s="72"/>
    </row>
    <row r="91063" spans="31:31" x14ac:dyDescent="0.25">
      <c r="AE91063" s="72"/>
    </row>
    <row r="91064" spans="31:31" x14ac:dyDescent="0.25">
      <c r="AE91064" s="72"/>
    </row>
    <row r="91065" spans="31:31" x14ac:dyDescent="0.25">
      <c r="AE91065" s="72"/>
    </row>
    <row r="91066" spans="31:31" x14ac:dyDescent="0.25">
      <c r="AE91066" s="72"/>
    </row>
    <row r="91067" spans="31:31" x14ac:dyDescent="0.25">
      <c r="AE91067" s="72"/>
    </row>
    <row r="91068" spans="31:31" x14ac:dyDescent="0.25">
      <c r="AE91068" s="72"/>
    </row>
    <row r="91069" spans="31:31" x14ac:dyDescent="0.25">
      <c r="AE91069" s="72"/>
    </row>
    <row r="91070" spans="31:31" x14ac:dyDescent="0.25">
      <c r="AE91070" s="72"/>
    </row>
    <row r="91071" spans="31:31" x14ac:dyDescent="0.25">
      <c r="AE91071" s="72"/>
    </row>
    <row r="91072" spans="31:31" x14ac:dyDescent="0.25">
      <c r="AE91072" s="72"/>
    </row>
    <row r="91073" spans="31:31" x14ac:dyDescent="0.25">
      <c r="AE91073" s="72"/>
    </row>
    <row r="91074" spans="31:31" x14ac:dyDescent="0.25">
      <c r="AE91074" s="72"/>
    </row>
    <row r="91075" spans="31:31" x14ac:dyDescent="0.25">
      <c r="AE91075" s="72"/>
    </row>
    <row r="91076" spans="31:31" x14ac:dyDescent="0.25">
      <c r="AE91076" s="72"/>
    </row>
    <row r="91077" spans="31:31" x14ac:dyDescent="0.25">
      <c r="AE91077" s="72"/>
    </row>
    <row r="91078" spans="31:31" x14ac:dyDescent="0.25">
      <c r="AE91078" s="72"/>
    </row>
    <row r="91079" spans="31:31" x14ac:dyDescent="0.25">
      <c r="AE91079" s="72"/>
    </row>
    <row r="91080" spans="31:31" x14ac:dyDescent="0.25">
      <c r="AE91080" s="72"/>
    </row>
    <row r="91081" spans="31:31" x14ac:dyDescent="0.25">
      <c r="AE91081" s="72"/>
    </row>
    <row r="91082" spans="31:31" x14ac:dyDescent="0.25">
      <c r="AE91082" s="72"/>
    </row>
    <row r="91083" spans="31:31" x14ac:dyDescent="0.25">
      <c r="AE91083" s="72"/>
    </row>
    <row r="91084" spans="31:31" x14ac:dyDescent="0.25">
      <c r="AE91084" s="72"/>
    </row>
    <row r="91085" spans="31:31" x14ac:dyDescent="0.25">
      <c r="AE91085" s="72"/>
    </row>
    <row r="91086" spans="31:31" x14ac:dyDescent="0.25">
      <c r="AE91086" s="72"/>
    </row>
    <row r="91087" spans="31:31" x14ac:dyDescent="0.25">
      <c r="AE91087" s="72"/>
    </row>
    <row r="91088" spans="31:31" x14ac:dyDescent="0.25">
      <c r="AE91088" s="72"/>
    </row>
    <row r="91089" spans="31:31" x14ac:dyDescent="0.25">
      <c r="AE91089" s="72"/>
    </row>
    <row r="91090" spans="31:31" x14ac:dyDescent="0.25">
      <c r="AE91090" s="72"/>
    </row>
    <row r="91091" spans="31:31" x14ac:dyDescent="0.25">
      <c r="AE91091" s="72"/>
    </row>
    <row r="91092" spans="31:31" x14ac:dyDescent="0.25">
      <c r="AE91092" s="72"/>
    </row>
    <row r="91093" spans="31:31" x14ac:dyDescent="0.25">
      <c r="AE91093" s="72"/>
    </row>
    <row r="91094" spans="31:31" x14ac:dyDescent="0.25">
      <c r="AE91094" s="72"/>
    </row>
    <row r="91095" spans="31:31" x14ac:dyDescent="0.25">
      <c r="AE91095" s="72"/>
    </row>
    <row r="91096" spans="31:31" x14ac:dyDescent="0.25">
      <c r="AE91096" s="72"/>
    </row>
    <row r="91097" spans="31:31" x14ac:dyDescent="0.25">
      <c r="AE91097" s="72"/>
    </row>
    <row r="91098" spans="31:31" x14ac:dyDescent="0.25">
      <c r="AE91098" s="72"/>
    </row>
    <row r="91099" spans="31:31" x14ac:dyDescent="0.25">
      <c r="AE91099" s="72"/>
    </row>
    <row r="91100" spans="31:31" x14ac:dyDescent="0.25">
      <c r="AE91100" s="72"/>
    </row>
    <row r="91101" spans="31:31" x14ac:dyDescent="0.25">
      <c r="AE91101" s="72"/>
    </row>
    <row r="91102" spans="31:31" x14ac:dyDescent="0.25">
      <c r="AE91102" s="72"/>
    </row>
    <row r="91103" spans="31:31" x14ac:dyDescent="0.25">
      <c r="AE91103" s="72"/>
    </row>
    <row r="91104" spans="31:31" x14ac:dyDescent="0.25">
      <c r="AE91104" s="72"/>
    </row>
    <row r="91105" spans="31:31" x14ac:dyDescent="0.25">
      <c r="AE91105" s="72"/>
    </row>
    <row r="91106" spans="31:31" x14ac:dyDescent="0.25">
      <c r="AE91106" s="72"/>
    </row>
    <row r="91107" spans="31:31" x14ac:dyDescent="0.25">
      <c r="AE91107" s="72"/>
    </row>
    <row r="91108" spans="31:31" x14ac:dyDescent="0.25">
      <c r="AE91108" s="72"/>
    </row>
    <row r="91109" spans="31:31" x14ac:dyDescent="0.25">
      <c r="AE91109" s="72"/>
    </row>
    <row r="91110" spans="31:31" x14ac:dyDescent="0.25">
      <c r="AE91110" s="72"/>
    </row>
    <row r="91111" spans="31:31" x14ac:dyDescent="0.25">
      <c r="AE91111" s="72"/>
    </row>
    <row r="91112" spans="31:31" x14ac:dyDescent="0.25">
      <c r="AE91112" s="72"/>
    </row>
    <row r="91113" spans="31:31" x14ac:dyDescent="0.25">
      <c r="AE91113" s="72"/>
    </row>
    <row r="91114" spans="31:31" x14ac:dyDescent="0.25">
      <c r="AE91114" s="72"/>
    </row>
    <row r="91115" spans="31:31" x14ac:dyDescent="0.25">
      <c r="AE91115" s="72"/>
    </row>
    <row r="91116" spans="31:31" x14ac:dyDescent="0.25">
      <c r="AE91116" s="72"/>
    </row>
    <row r="91117" spans="31:31" x14ac:dyDescent="0.25">
      <c r="AE91117" s="72"/>
    </row>
    <row r="91118" spans="31:31" x14ac:dyDescent="0.25">
      <c r="AE91118" s="72"/>
    </row>
    <row r="91119" spans="31:31" x14ac:dyDescent="0.25">
      <c r="AE91119" s="72"/>
    </row>
    <row r="91120" spans="31:31" x14ac:dyDescent="0.25">
      <c r="AE91120" s="72"/>
    </row>
    <row r="91121" spans="31:31" x14ac:dyDescent="0.25">
      <c r="AE91121" s="72"/>
    </row>
    <row r="91122" spans="31:31" x14ac:dyDescent="0.25">
      <c r="AE91122" s="72"/>
    </row>
    <row r="91123" spans="31:31" x14ac:dyDescent="0.25">
      <c r="AE91123" s="72"/>
    </row>
    <row r="91124" spans="31:31" x14ac:dyDescent="0.25">
      <c r="AE91124" s="72"/>
    </row>
    <row r="91125" spans="31:31" x14ac:dyDescent="0.25">
      <c r="AE91125" s="72"/>
    </row>
    <row r="91126" spans="31:31" x14ac:dyDescent="0.25">
      <c r="AE91126" s="72"/>
    </row>
    <row r="91127" spans="31:31" x14ac:dyDescent="0.25">
      <c r="AE91127" s="72"/>
    </row>
    <row r="91128" spans="31:31" x14ac:dyDescent="0.25">
      <c r="AE91128" s="72"/>
    </row>
    <row r="91129" spans="31:31" x14ac:dyDescent="0.25">
      <c r="AE91129" s="72"/>
    </row>
    <row r="91130" spans="31:31" x14ac:dyDescent="0.25">
      <c r="AE91130" s="72"/>
    </row>
    <row r="91131" spans="31:31" x14ac:dyDescent="0.25">
      <c r="AE91131" s="72"/>
    </row>
    <row r="91132" spans="31:31" x14ac:dyDescent="0.25">
      <c r="AE91132" s="72"/>
    </row>
    <row r="91133" spans="31:31" x14ac:dyDescent="0.25">
      <c r="AE91133" s="72"/>
    </row>
    <row r="91134" spans="31:31" x14ac:dyDescent="0.25">
      <c r="AE91134" s="72"/>
    </row>
    <row r="91135" spans="31:31" x14ac:dyDescent="0.25">
      <c r="AE91135" s="72"/>
    </row>
    <row r="91136" spans="31:31" x14ac:dyDescent="0.25">
      <c r="AE91136" s="72"/>
    </row>
    <row r="91137" spans="31:31" x14ac:dyDescent="0.25">
      <c r="AE91137" s="72"/>
    </row>
    <row r="91138" spans="31:31" x14ac:dyDescent="0.25">
      <c r="AE91138" s="72"/>
    </row>
    <row r="91139" spans="31:31" x14ac:dyDescent="0.25">
      <c r="AE91139" s="72"/>
    </row>
    <row r="91140" spans="31:31" x14ac:dyDescent="0.25">
      <c r="AE91140" s="72"/>
    </row>
    <row r="91141" spans="31:31" x14ac:dyDescent="0.25">
      <c r="AE91141" s="72"/>
    </row>
    <row r="91142" spans="31:31" x14ac:dyDescent="0.25">
      <c r="AE91142" s="72"/>
    </row>
    <row r="91143" spans="31:31" x14ac:dyDescent="0.25">
      <c r="AE91143" s="72"/>
    </row>
    <row r="91144" spans="31:31" x14ac:dyDescent="0.25">
      <c r="AE91144" s="72"/>
    </row>
    <row r="91145" spans="31:31" x14ac:dyDescent="0.25">
      <c r="AE91145" s="72"/>
    </row>
    <row r="91146" spans="31:31" x14ac:dyDescent="0.25">
      <c r="AE91146" s="72"/>
    </row>
    <row r="91147" spans="31:31" x14ac:dyDescent="0.25">
      <c r="AE91147" s="72"/>
    </row>
    <row r="91148" spans="31:31" x14ac:dyDescent="0.25">
      <c r="AE91148" s="72"/>
    </row>
    <row r="91149" spans="31:31" x14ac:dyDescent="0.25">
      <c r="AE91149" s="72"/>
    </row>
    <row r="91150" spans="31:31" x14ac:dyDescent="0.25">
      <c r="AE91150" s="72"/>
    </row>
    <row r="91151" spans="31:31" x14ac:dyDescent="0.25">
      <c r="AE91151" s="72"/>
    </row>
    <row r="91152" spans="31:31" x14ac:dyDescent="0.25">
      <c r="AE91152" s="72"/>
    </row>
    <row r="91153" spans="31:31" x14ac:dyDescent="0.25">
      <c r="AE91153" s="72"/>
    </row>
    <row r="91154" spans="31:31" x14ac:dyDescent="0.25">
      <c r="AE91154" s="72"/>
    </row>
    <row r="91155" spans="31:31" x14ac:dyDescent="0.25">
      <c r="AE91155" s="72"/>
    </row>
    <row r="91156" spans="31:31" x14ac:dyDescent="0.25">
      <c r="AE91156" s="72"/>
    </row>
    <row r="91157" spans="31:31" x14ac:dyDescent="0.25">
      <c r="AE91157" s="72"/>
    </row>
    <row r="91158" spans="31:31" x14ac:dyDescent="0.25">
      <c r="AE91158" s="72"/>
    </row>
    <row r="91159" spans="31:31" x14ac:dyDescent="0.25">
      <c r="AE91159" s="72"/>
    </row>
    <row r="91160" spans="31:31" x14ac:dyDescent="0.25">
      <c r="AE91160" s="72"/>
    </row>
    <row r="91161" spans="31:31" x14ac:dyDescent="0.25">
      <c r="AE91161" s="72"/>
    </row>
    <row r="91162" spans="31:31" x14ac:dyDescent="0.25">
      <c r="AE91162" s="72"/>
    </row>
    <row r="91163" spans="31:31" x14ac:dyDescent="0.25">
      <c r="AE91163" s="72"/>
    </row>
    <row r="91164" spans="31:31" x14ac:dyDescent="0.25">
      <c r="AE91164" s="72"/>
    </row>
    <row r="91165" spans="31:31" x14ac:dyDescent="0.25">
      <c r="AE91165" s="72"/>
    </row>
    <row r="91166" spans="31:31" x14ac:dyDescent="0.25">
      <c r="AE91166" s="72"/>
    </row>
    <row r="91167" spans="31:31" x14ac:dyDescent="0.25">
      <c r="AE91167" s="72"/>
    </row>
    <row r="91168" spans="31:31" x14ac:dyDescent="0.25">
      <c r="AE91168" s="72"/>
    </row>
    <row r="91169" spans="31:31" x14ac:dyDescent="0.25">
      <c r="AE91169" s="72"/>
    </row>
    <row r="91170" spans="31:31" x14ac:dyDescent="0.25">
      <c r="AE91170" s="72"/>
    </row>
    <row r="91171" spans="31:31" x14ac:dyDescent="0.25">
      <c r="AE91171" s="72"/>
    </row>
    <row r="91172" spans="31:31" x14ac:dyDescent="0.25">
      <c r="AE91172" s="72"/>
    </row>
    <row r="91173" spans="31:31" x14ac:dyDescent="0.25">
      <c r="AE91173" s="72"/>
    </row>
    <row r="91174" spans="31:31" x14ac:dyDescent="0.25">
      <c r="AE91174" s="72"/>
    </row>
    <row r="91175" spans="31:31" x14ac:dyDescent="0.25">
      <c r="AE91175" s="72"/>
    </row>
    <row r="91176" spans="31:31" x14ac:dyDescent="0.25">
      <c r="AE91176" s="72"/>
    </row>
    <row r="91177" spans="31:31" x14ac:dyDescent="0.25">
      <c r="AE91177" s="72"/>
    </row>
    <row r="91178" spans="31:31" x14ac:dyDescent="0.25">
      <c r="AE91178" s="72"/>
    </row>
    <row r="91179" spans="31:31" x14ac:dyDescent="0.25">
      <c r="AE91179" s="72"/>
    </row>
    <row r="91180" spans="31:31" x14ac:dyDescent="0.25">
      <c r="AE91180" s="72"/>
    </row>
    <row r="91181" spans="31:31" x14ac:dyDescent="0.25">
      <c r="AE91181" s="72"/>
    </row>
    <row r="91182" spans="31:31" x14ac:dyDescent="0.25">
      <c r="AE91182" s="72"/>
    </row>
    <row r="91183" spans="31:31" x14ac:dyDescent="0.25">
      <c r="AE91183" s="72"/>
    </row>
    <row r="91184" spans="31:31" x14ac:dyDescent="0.25">
      <c r="AE91184" s="72"/>
    </row>
    <row r="91185" spans="31:31" x14ac:dyDescent="0.25">
      <c r="AE91185" s="72"/>
    </row>
    <row r="91186" spans="31:31" x14ac:dyDescent="0.25">
      <c r="AE91186" s="72"/>
    </row>
    <row r="91187" spans="31:31" x14ac:dyDescent="0.25">
      <c r="AE91187" s="72"/>
    </row>
    <row r="91188" spans="31:31" x14ac:dyDescent="0.25">
      <c r="AE91188" s="72"/>
    </row>
    <row r="91189" spans="31:31" x14ac:dyDescent="0.25">
      <c r="AE91189" s="72"/>
    </row>
    <row r="91190" spans="31:31" x14ac:dyDescent="0.25">
      <c r="AE91190" s="72"/>
    </row>
    <row r="91191" spans="31:31" x14ac:dyDescent="0.25">
      <c r="AE91191" s="72"/>
    </row>
    <row r="91192" spans="31:31" x14ac:dyDescent="0.25">
      <c r="AE91192" s="72"/>
    </row>
    <row r="91193" spans="31:31" x14ac:dyDescent="0.25">
      <c r="AE91193" s="72"/>
    </row>
    <row r="91194" spans="31:31" x14ac:dyDescent="0.25">
      <c r="AE91194" s="72"/>
    </row>
    <row r="91195" spans="31:31" x14ac:dyDescent="0.25">
      <c r="AE91195" s="72"/>
    </row>
    <row r="91196" spans="31:31" x14ac:dyDescent="0.25">
      <c r="AE91196" s="72"/>
    </row>
    <row r="91197" spans="31:31" x14ac:dyDescent="0.25">
      <c r="AE91197" s="72"/>
    </row>
    <row r="91198" spans="31:31" x14ac:dyDescent="0.25">
      <c r="AE91198" s="72"/>
    </row>
    <row r="91199" spans="31:31" x14ac:dyDescent="0.25">
      <c r="AE91199" s="72"/>
    </row>
    <row r="91200" spans="31:31" x14ac:dyDescent="0.25">
      <c r="AE91200" s="72"/>
    </row>
    <row r="91201" spans="31:31" x14ac:dyDescent="0.25">
      <c r="AE91201" s="72"/>
    </row>
    <row r="91202" spans="31:31" x14ac:dyDescent="0.25">
      <c r="AE91202" s="72"/>
    </row>
    <row r="91203" spans="31:31" x14ac:dyDescent="0.25">
      <c r="AE91203" s="72"/>
    </row>
    <row r="91204" spans="31:31" x14ac:dyDescent="0.25">
      <c r="AE91204" s="72"/>
    </row>
    <row r="91205" spans="31:31" x14ac:dyDescent="0.25">
      <c r="AE91205" s="72"/>
    </row>
    <row r="91206" spans="31:31" x14ac:dyDescent="0.25">
      <c r="AE91206" s="72"/>
    </row>
    <row r="91207" spans="31:31" x14ac:dyDescent="0.25">
      <c r="AE91207" s="72"/>
    </row>
    <row r="91208" spans="31:31" x14ac:dyDescent="0.25">
      <c r="AE91208" s="72"/>
    </row>
    <row r="91209" spans="31:31" x14ac:dyDescent="0.25">
      <c r="AE91209" s="72"/>
    </row>
    <row r="91210" spans="31:31" x14ac:dyDescent="0.25">
      <c r="AE91210" s="72"/>
    </row>
    <row r="91211" spans="31:31" x14ac:dyDescent="0.25">
      <c r="AE91211" s="72"/>
    </row>
    <row r="91212" spans="31:31" x14ac:dyDescent="0.25">
      <c r="AE91212" s="72"/>
    </row>
    <row r="91213" spans="31:31" x14ac:dyDescent="0.25">
      <c r="AE91213" s="72"/>
    </row>
    <row r="91214" spans="31:31" x14ac:dyDescent="0.25">
      <c r="AE91214" s="72"/>
    </row>
    <row r="91215" spans="31:31" x14ac:dyDescent="0.25">
      <c r="AE91215" s="72"/>
    </row>
    <row r="91216" spans="31:31" x14ac:dyDescent="0.25">
      <c r="AE91216" s="72"/>
    </row>
    <row r="91217" spans="31:31" x14ac:dyDescent="0.25">
      <c r="AE91217" s="72"/>
    </row>
    <row r="91218" spans="31:31" x14ac:dyDescent="0.25">
      <c r="AE91218" s="72"/>
    </row>
    <row r="91219" spans="31:31" x14ac:dyDescent="0.25">
      <c r="AE91219" s="72"/>
    </row>
    <row r="91220" spans="31:31" x14ac:dyDescent="0.25">
      <c r="AE91220" s="72"/>
    </row>
    <row r="91221" spans="31:31" x14ac:dyDescent="0.25">
      <c r="AE91221" s="72"/>
    </row>
    <row r="91222" spans="31:31" x14ac:dyDescent="0.25">
      <c r="AE91222" s="72"/>
    </row>
    <row r="91223" spans="31:31" x14ac:dyDescent="0.25">
      <c r="AE91223" s="72"/>
    </row>
    <row r="91224" spans="31:31" x14ac:dyDescent="0.25">
      <c r="AE91224" s="72"/>
    </row>
    <row r="91225" spans="31:31" x14ac:dyDescent="0.25">
      <c r="AE91225" s="72"/>
    </row>
    <row r="91226" spans="31:31" x14ac:dyDescent="0.25">
      <c r="AE91226" s="72"/>
    </row>
    <row r="91227" spans="31:31" x14ac:dyDescent="0.25">
      <c r="AE91227" s="72"/>
    </row>
    <row r="91228" spans="31:31" x14ac:dyDescent="0.25">
      <c r="AE91228" s="72"/>
    </row>
    <row r="91229" spans="31:31" x14ac:dyDescent="0.25">
      <c r="AE91229" s="72"/>
    </row>
    <row r="91230" spans="31:31" x14ac:dyDescent="0.25">
      <c r="AE91230" s="72"/>
    </row>
    <row r="91231" spans="31:31" x14ac:dyDescent="0.25">
      <c r="AE91231" s="72"/>
    </row>
    <row r="91232" spans="31:31" x14ac:dyDescent="0.25">
      <c r="AE91232" s="72"/>
    </row>
    <row r="91233" spans="31:31" x14ac:dyDescent="0.25">
      <c r="AE91233" s="72"/>
    </row>
    <row r="91234" spans="31:31" x14ac:dyDescent="0.25">
      <c r="AE91234" s="72"/>
    </row>
    <row r="91235" spans="31:31" x14ac:dyDescent="0.25">
      <c r="AE91235" s="72"/>
    </row>
    <row r="91236" spans="31:31" x14ac:dyDescent="0.25">
      <c r="AE91236" s="72"/>
    </row>
    <row r="91237" spans="31:31" x14ac:dyDescent="0.25">
      <c r="AE91237" s="72"/>
    </row>
    <row r="91238" spans="31:31" x14ac:dyDescent="0.25">
      <c r="AE91238" s="72"/>
    </row>
    <row r="91239" spans="31:31" x14ac:dyDescent="0.25">
      <c r="AE91239" s="72"/>
    </row>
    <row r="91240" spans="31:31" x14ac:dyDescent="0.25">
      <c r="AE91240" s="72"/>
    </row>
    <row r="91241" spans="31:31" x14ac:dyDescent="0.25">
      <c r="AE91241" s="72"/>
    </row>
    <row r="91242" spans="31:31" x14ac:dyDescent="0.25">
      <c r="AE91242" s="72"/>
    </row>
    <row r="91243" spans="31:31" x14ac:dyDescent="0.25">
      <c r="AE91243" s="72"/>
    </row>
    <row r="91244" spans="31:31" x14ac:dyDescent="0.25">
      <c r="AE91244" s="72"/>
    </row>
    <row r="91245" spans="31:31" x14ac:dyDescent="0.25">
      <c r="AE91245" s="72"/>
    </row>
    <row r="91246" spans="31:31" x14ac:dyDescent="0.25">
      <c r="AE91246" s="72"/>
    </row>
    <row r="91247" spans="31:31" x14ac:dyDescent="0.25">
      <c r="AE91247" s="72"/>
    </row>
    <row r="91248" spans="31:31" x14ac:dyDescent="0.25">
      <c r="AE91248" s="72"/>
    </row>
    <row r="91249" spans="31:31" x14ac:dyDescent="0.25">
      <c r="AE91249" s="72"/>
    </row>
    <row r="91250" spans="31:31" x14ac:dyDescent="0.25">
      <c r="AE91250" s="72"/>
    </row>
    <row r="91251" spans="31:31" x14ac:dyDescent="0.25">
      <c r="AE91251" s="72"/>
    </row>
    <row r="91252" spans="31:31" x14ac:dyDescent="0.25">
      <c r="AE91252" s="72"/>
    </row>
    <row r="91253" spans="31:31" x14ac:dyDescent="0.25">
      <c r="AE91253" s="72"/>
    </row>
    <row r="91254" spans="31:31" x14ac:dyDescent="0.25">
      <c r="AE91254" s="72"/>
    </row>
    <row r="91255" spans="31:31" x14ac:dyDescent="0.25">
      <c r="AE91255" s="72"/>
    </row>
    <row r="91256" spans="31:31" x14ac:dyDescent="0.25">
      <c r="AE91256" s="72"/>
    </row>
    <row r="91257" spans="31:31" x14ac:dyDescent="0.25">
      <c r="AE91257" s="72"/>
    </row>
    <row r="91258" spans="31:31" x14ac:dyDescent="0.25">
      <c r="AE91258" s="72"/>
    </row>
    <row r="91259" spans="31:31" x14ac:dyDescent="0.25">
      <c r="AE91259" s="72"/>
    </row>
    <row r="91260" spans="31:31" x14ac:dyDescent="0.25">
      <c r="AE91260" s="72"/>
    </row>
    <row r="91261" spans="31:31" x14ac:dyDescent="0.25">
      <c r="AE91261" s="72"/>
    </row>
    <row r="91262" spans="31:31" x14ac:dyDescent="0.25">
      <c r="AE91262" s="72"/>
    </row>
    <row r="91263" spans="31:31" x14ac:dyDescent="0.25">
      <c r="AE91263" s="72"/>
    </row>
    <row r="91264" spans="31:31" x14ac:dyDescent="0.25">
      <c r="AE91264" s="72"/>
    </row>
    <row r="91265" spans="31:31" x14ac:dyDescent="0.25">
      <c r="AE91265" s="72"/>
    </row>
    <row r="91266" spans="31:31" x14ac:dyDescent="0.25">
      <c r="AE91266" s="72"/>
    </row>
    <row r="91267" spans="31:31" x14ac:dyDescent="0.25">
      <c r="AE91267" s="72"/>
    </row>
    <row r="91268" spans="31:31" x14ac:dyDescent="0.25">
      <c r="AE91268" s="72"/>
    </row>
    <row r="91269" spans="31:31" x14ac:dyDescent="0.25">
      <c r="AE91269" s="72"/>
    </row>
    <row r="91270" spans="31:31" x14ac:dyDescent="0.25">
      <c r="AE91270" s="72"/>
    </row>
    <row r="91271" spans="31:31" x14ac:dyDescent="0.25">
      <c r="AE91271" s="72"/>
    </row>
    <row r="91272" spans="31:31" x14ac:dyDescent="0.25">
      <c r="AE91272" s="72"/>
    </row>
    <row r="91273" spans="31:31" x14ac:dyDescent="0.25">
      <c r="AE91273" s="72"/>
    </row>
    <row r="91274" spans="31:31" x14ac:dyDescent="0.25">
      <c r="AE91274" s="72"/>
    </row>
    <row r="91275" spans="31:31" x14ac:dyDescent="0.25">
      <c r="AE91275" s="72"/>
    </row>
    <row r="91276" spans="31:31" x14ac:dyDescent="0.25">
      <c r="AE91276" s="72"/>
    </row>
    <row r="91277" spans="31:31" x14ac:dyDescent="0.25">
      <c r="AE91277" s="72"/>
    </row>
    <row r="91278" spans="31:31" x14ac:dyDescent="0.25">
      <c r="AE91278" s="72"/>
    </row>
    <row r="91279" spans="31:31" x14ac:dyDescent="0.25">
      <c r="AE91279" s="72"/>
    </row>
    <row r="91280" spans="31:31" x14ac:dyDescent="0.25">
      <c r="AE91280" s="72"/>
    </row>
    <row r="91281" spans="31:31" x14ac:dyDescent="0.25">
      <c r="AE91281" s="72"/>
    </row>
    <row r="91282" spans="31:31" x14ac:dyDescent="0.25">
      <c r="AE91282" s="72"/>
    </row>
    <row r="91283" spans="31:31" x14ac:dyDescent="0.25">
      <c r="AE91283" s="72"/>
    </row>
    <row r="91284" spans="31:31" x14ac:dyDescent="0.25">
      <c r="AE91284" s="72"/>
    </row>
    <row r="91285" spans="31:31" x14ac:dyDescent="0.25">
      <c r="AE91285" s="72"/>
    </row>
    <row r="91286" spans="31:31" x14ac:dyDescent="0.25">
      <c r="AE91286" s="72"/>
    </row>
    <row r="91287" spans="31:31" x14ac:dyDescent="0.25">
      <c r="AE91287" s="72"/>
    </row>
    <row r="91288" spans="31:31" x14ac:dyDescent="0.25">
      <c r="AE91288" s="72"/>
    </row>
    <row r="91289" spans="31:31" x14ac:dyDescent="0.25">
      <c r="AE91289" s="72"/>
    </row>
    <row r="91290" spans="31:31" x14ac:dyDescent="0.25">
      <c r="AE91290" s="72"/>
    </row>
    <row r="91291" spans="31:31" x14ac:dyDescent="0.25">
      <c r="AE91291" s="72"/>
    </row>
    <row r="91292" spans="31:31" x14ac:dyDescent="0.25">
      <c r="AE91292" s="72"/>
    </row>
    <row r="91293" spans="31:31" x14ac:dyDescent="0.25">
      <c r="AE91293" s="72"/>
    </row>
    <row r="91294" spans="31:31" x14ac:dyDescent="0.25">
      <c r="AE91294" s="72"/>
    </row>
    <row r="91295" spans="31:31" x14ac:dyDescent="0.25">
      <c r="AE91295" s="72"/>
    </row>
    <row r="91296" spans="31:31" x14ac:dyDescent="0.25">
      <c r="AE91296" s="72"/>
    </row>
    <row r="91297" spans="31:31" x14ac:dyDescent="0.25">
      <c r="AE91297" s="72"/>
    </row>
    <row r="91298" spans="31:31" x14ac:dyDescent="0.25">
      <c r="AE91298" s="72"/>
    </row>
    <row r="91299" spans="31:31" x14ac:dyDescent="0.25">
      <c r="AE91299" s="72"/>
    </row>
    <row r="91300" spans="31:31" x14ac:dyDescent="0.25">
      <c r="AE91300" s="72"/>
    </row>
    <row r="91301" spans="31:31" x14ac:dyDescent="0.25">
      <c r="AE91301" s="72"/>
    </row>
    <row r="91302" spans="31:31" x14ac:dyDescent="0.25">
      <c r="AE91302" s="72"/>
    </row>
    <row r="91303" spans="31:31" x14ac:dyDescent="0.25">
      <c r="AE91303" s="72"/>
    </row>
    <row r="91304" spans="31:31" x14ac:dyDescent="0.25">
      <c r="AE91304" s="72"/>
    </row>
    <row r="91305" spans="31:31" x14ac:dyDescent="0.25">
      <c r="AE91305" s="72"/>
    </row>
    <row r="91306" spans="31:31" x14ac:dyDescent="0.25">
      <c r="AE91306" s="72"/>
    </row>
    <row r="91307" spans="31:31" x14ac:dyDescent="0.25">
      <c r="AE91307" s="72"/>
    </row>
    <row r="91308" spans="31:31" x14ac:dyDescent="0.25">
      <c r="AE91308" s="72"/>
    </row>
    <row r="91309" spans="31:31" x14ac:dyDescent="0.25">
      <c r="AE91309" s="72"/>
    </row>
    <row r="91310" spans="31:31" x14ac:dyDescent="0.25">
      <c r="AE91310" s="72"/>
    </row>
    <row r="91311" spans="31:31" x14ac:dyDescent="0.25">
      <c r="AE91311" s="72"/>
    </row>
    <row r="91312" spans="31:31" x14ac:dyDescent="0.25">
      <c r="AE91312" s="72"/>
    </row>
    <row r="91313" spans="31:31" x14ac:dyDescent="0.25">
      <c r="AE91313" s="72"/>
    </row>
    <row r="91314" spans="31:31" x14ac:dyDescent="0.25">
      <c r="AE91314" s="72"/>
    </row>
    <row r="91315" spans="31:31" x14ac:dyDescent="0.25">
      <c r="AE91315" s="72"/>
    </row>
    <row r="91316" spans="31:31" x14ac:dyDescent="0.25">
      <c r="AE91316" s="72"/>
    </row>
    <row r="91317" spans="31:31" x14ac:dyDescent="0.25">
      <c r="AE91317" s="72"/>
    </row>
    <row r="91318" spans="31:31" x14ac:dyDescent="0.25">
      <c r="AE91318" s="72"/>
    </row>
    <row r="91319" spans="31:31" x14ac:dyDescent="0.25">
      <c r="AE91319" s="72"/>
    </row>
    <row r="91320" spans="31:31" x14ac:dyDescent="0.25">
      <c r="AE91320" s="72"/>
    </row>
    <row r="91321" spans="31:31" x14ac:dyDescent="0.25">
      <c r="AE91321" s="72"/>
    </row>
    <row r="91322" spans="31:31" x14ac:dyDescent="0.25">
      <c r="AE91322" s="72"/>
    </row>
    <row r="91323" spans="31:31" x14ac:dyDescent="0.25">
      <c r="AE91323" s="72"/>
    </row>
    <row r="91324" spans="31:31" x14ac:dyDescent="0.25">
      <c r="AE91324" s="72"/>
    </row>
    <row r="91325" spans="31:31" x14ac:dyDescent="0.25">
      <c r="AE91325" s="72"/>
    </row>
    <row r="91326" spans="31:31" x14ac:dyDescent="0.25">
      <c r="AE91326" s="72"/>
    </row>
    <row r="91327" spans="31:31" x14ac:dyDescent="0.25">
      <c r="AE91327" s="72"/>
    </row>
    <row r="91328" spans="31:31" x14ac:dyDescent="0.25">
      <c r="AE91328" s="72"/>
    </row>
    <row r="91329" spans="31:31" x14ac:dyDescent="0.25">
      <c r="AE91329" s="72"/>
    </row>
    <row r="91330" spans="31:31" x14ac:dyDescent="0.25">
      <c r="AE91330" s="72"/>
    </row>
    <row r="91331" spans="31:31" x14ac:dyDescent="0.25">
      <c r="AE91331" s="72"/>
    </row>
    <row r="91332" spans="31:31" x14ac:dyDescent="0.25">
      <c r="AE91332" s="72"/>
    </row>
    <row r="91333" spans="31:31" x14ac:dyDescent="0.25">
      <c r="AE91333" s="72"/>
    </row>
    <row r="91334" spans="31:31" x14ac:dyDescent="0.25">
      <c r="AE91334" s="72"/>
    </row>
    <row r="91335" spans="31:31" x14ac:dyDescent="0.25">
      <c r="AE91335" s="72"/>
    </row>
    <row r="91336" spans="31:31" x14ac:dyDescent="0.25">
      <c r="AE91336" s="72"/>
    </row>
    <row r="91337" spans="31:31" x14ac:dyDescent="0.25">
      <c r="AE91337" s="72"/>
    </row>
    <row r="91338" spans="31:31" x14ac:dyDescent="0.25">
      <c r="AE91338" s="72"/>
    </row>
    <row r="91339" spans="31:31" x14ac:dyDescent="0.25">
      <c r="AE91339" s="72"/>
    </row>
    <row r="91340" spans="31:31" x14ac:dyDescent="0.25">
      <c r="AE91340" s="72"/>
    </row>
    <row r="91341" spans="31:31" x14ac:dyDescent="0.25">
      <c r="AE91341" s="72"/>
    </row>
    <row r="91342" spans="31:31" x14ac:dyDescent="0.25">
      <c r="AE91342" s="72"/>
    </row>
    <row r="91343" spans="31:31" x14ac:dyDescent="0.25">
      <c r="AE91343" s="72"/>
    </row>
    <row r="91344" spans="31:31" x14ac:dyDescent="0.25">
      <c r="AE91344" s="72"/>
    </row>
    <row r="91345" spans="31:31" x14ac:dyDescent="0.25">
      <c r="AE91345" s="72"/>
    </row>
    <row r="91346" spans="31:31" x14ac:dyDescent="0.25">
      <c r="AE91346" s="72"/>
    </row>
    <row r="91347" spans="31:31" x14ac:dyDescent="0.25">
      <c r="AE91347" s="72"/>
    </row>
    <row r="91348" spans="31:31" x14ac:dyDescent="0.25">
      <c r="AE91348" s="72"/>
    </row>
    <row r="91349" spans="31:31" x14ac:dyDescent="0.25">
      <c r="AE91349" s="72"/>
    </row>
    <row r="91350" spans="31:31" x14ac:dyDescent="0.25">
      <c r="AE91350" s="72"/>
    </row>
    <row r="91351" spans="31:31" x14ac:dyDescent="0.25">
      <c r="AE91351" s="72"/>
    </row>
    <row r="91352" spans="31:31" x14ac:dyDescent="0.25">
      <c r="AE91352" s="72"/>
    </row>
    <row r="91353" spans="31:31" x14ac:dyDescent="0.25">
      <c r="AE91353" s="72"/>
    </row>
    <row r="91354" spans="31:31" x14ac:dyDescent="0.25">
      <c r="AE91354" s="72"/>
    </row>
    <row r="91355" spans="31:31" x14ac:dyDescent="0.25">
      <c r="AE91355" s="72"/>
    </row>
    <row r="91356" spans="31:31" x14ac:dyDescent="0.25">
      <c r="AE91356" s="72"/>
    </row>
    <row r="91357" spans="31:31" x14ac:dyDescent="0.25">
      <c r="AE91357" s="72"/>
    </row>
    <row r="91358" spans="31:31" x14ac:dyDescent="0.25">
      <c r="AE91358" s="72"/>
    </row>
    <row r="91359" spans="31:31" x14ac:dyDescent="0.25">
      <c r="AE91359" s="72"/>
    </row>
    <row r="91360" spans="31:31" x14ac:dyDescent="0.25">
      <c r="AE91360" s="72"/>
    </row>
    <row r="91361" spans="31:31" x14ac:dyDescent="0.25">
      <c r="AE91361" s="72"/>
    </row>
    <row r="91362" spans="31:31" x14ac:dyDescent="0.25">
      <c r="AE91362" s="72"/>
    </row>
    <row r="91363" spans="31:31" x14ac:dyDescent="0.25">
      <c r="AE91363" s="72"/>
    </row>
    <row r="91364" spans="31:31" x14ac:dyDescent="0.25">
      <c r="AE91364" s="72"/>
    </row>
    <row r="91365" spans="31:31" x14ac:dyDescent="0.25">
      <c r="AE91365" s="72"/>
    </row>
    <row r="91366" spans="31:31" x14ac:dyDescent="0.25">
      <c r="AE91366" s="72"/>
    </row>
    <row r="91367" spans="31:31" x14ac:dyDescent="0.25">
      <c r="AE91367" s="72"/>
    </row>
    <row r="91368" spans="31:31" x14ac:dyDescent="0.25">
      <c r="AE91368" s="72"/>
    </row>
    <row r="91369" spans="31:31" x14ac:dyDescent="0.25">
      <c r="AE91369" s="72"/>
    </row>
    <row r="91370" spans="31:31" x14ac:dyDescent="0.25">
      <c r="AE91370" s="72"/>
    </row>
    <row r="91371" spans="31:31" x14ac:dyDescent="0.25">
      <c r="AE91371" s="72"/>
    </row>
    <row r="91372" spans="31:31" x14ac:dyDescent="0.25">
      <c r="AE91372" s="72"/>
    </row>
    <row r="91373" spans="31:31" x14ac:dyDescent="0.25">
      <c r="AE91373" s="72"/>
    </row>
    <row r="91374" spans="31:31" x14ac:dyDescent="0.25">
      <c r="AE91374" s="72"/>
    </row>
    <row r="91375" spans="31:31" x14ac:dyDescent="0.25">
      <c r="AE91375" s="72"/>
    </row>
    <row r="91376" spans="31:31" x14ac:dyDescent="0.25">
      <c r="AE91376" s="72"/>
    </row>
    <row r="91377" spans="31:31" x14ac:dyDescent="0.25">
      <c r="AE91377" s="72"/>
    </row>
    <row r="91378" spans="31:31" x14ac:dyDescent="0.25">
      <c r="AE91378" s="72"/>
    </row>
    <row r="91379" spans="31:31" x14ac:dyDescent="0.25">
      <c r="AE91379" s="72"/>
    </row>
    <row r="91380" spans="31:31" x14ac:dyDescent="0.25">
      <c r="AE91380" s="72"/>
    </row>
    <row r="91381" spans="31:31" x14ac:dyDescent="0.25">
      <c r="AE91381" s="72"/>
    </row>
    <row r="91382" spans="31:31" x14ac:dyDescent="0.25">
      <c r="AE91382" s="72"/>
    </row>
    <row r="91383" spans="31:31" x14ac:dyDescent="0.25">
      <c r="AE91383" s="72"/>
    </row>
    <row r="91384" spans="31:31" x14ac:dyDescent="0.25">
      <c r="AE91384" s="72"/>
    </row>
    <row r="91385" spans="31:31" x14ac:dyDescent="0.25">
      <c r="AE91385" s="72"/>
    </row>
    <row r="91386" spans="31:31" x14ac:dyDescent="0.25">
      <c r="AE91386" s="72"/>
    </row>
    <row r="91387" spans="31:31" x14ac:dyDescent="0.25">
      <c r="AE91387" s="72"/>
    </row>
    <row r="91388" spans="31:31" x14ac:dyDescent="0.25">
      <c r="AE91388" s="72"/>
    </row>
    <row r="91389" spans="31:31" x14ac:dyDescent="0.25">
      <c r="AE91389" s="72"/>
    </row>
    <row r="91390" spans="31:31" x14ac:dyDescent="0.25">
      <c r="AE91390" s="72"/>
    </row>
    <row r="91391" spans="31:31" x14ac:dyDescent="0.25">
      <c r="AE91391" s="72"/>
    </row>
    <row r="91392" spans="31:31" x14ac:dyDescent="0.25">
      <c r="AE91392" s="72"/>
    </row>
    <row r="91393" spans="31:31" x14ac:dyDescent="0.25">
      <c r="AE91393" s="72"/>
    </row>
    <row r="91394" spans="31:31" x14ac:dyDescent="0.25">
      <c r="AE91394" s="72"/>
    </row>
    <row r="91395" spans="31:31" x14ac:dyDescent="0.25">
      <c r="AE91395" s="72"/>
    </row>
    <row r="91396" spans="31:31" x14ac:dyDescent="0.25">
      <c r="AE91396" s="72"/>
    </row>
    <row r="91397" spans="31:31" x14ac:dyDescent="0.25">
      <c r="AE91397" s="72"/>
    </row>
    <row r="91398" spans="31:31" x14ac:dyDescent="0.25">
      <c r="AE91398" s="72"/>
    </row>
    <row r="91399" spans="31:31" x14ac:dyDescent="0.25">
      <c r="AE91399" s="72"/>
    </row>
    <row r="91400" spans="31:31" x14ac:dyDescent="0.25">
      <c r="AE91400" s="72"/>
    </row>
    <row r="91401" spans="31:31" x14ac:dyDescent="0.25">
      <c r="AE91401" s="72"/>
    </row>
    <row r="91402" spans="31:31" x14ac:dyDescent="0.25">
      <c r="AE91402" s="72"/>
    </row>
    <row r="91403" spans="31:31" x14ac:dyDescent="0.25">
      <c r="AE91403" s="72"/>
    </row>
    <row r="91404" spans="31:31" x14ac:dyDescent="0.25">
      <c r="AE91404" s="72"/>
    </row>
    <row r="91405" spans="31:31" x14ac:dyDescent="0.25">
      <c r="AE91405" s="72"/>
    </row>
    <row r="91406" spans="31:31" x14ac:dyDescent="0.25">
      <c r="AE91406" s="72"/>
    </row>
    <row r="91407" spans="31:31" x14ac:dyDescent="0.25">
      <c r="AE91407" s="72"/>
    </row>
    <row r="91408" spans="31:31" x14ac:dyDescent="0.25">
      <c r="AE91408" s="72"/>
    </row>
    <row r="91409" spans="31:31" x14ac:dyDescent="0.25">
      <c r="AE91409" s="72"/>
    </row>
    <row r="91410" spans="31:31" x14ac:dyDescent="0.25">
      <c r="AE91410" s="72"/>
    </row>
    <row r="91411" spans="31:31" x14ac:dyDescent="0.25">
      <c r="AE91411" s="72"/>
    </row>
    <row r="91412" spans="31:31" x14ac:dyDescent="0.25">
      <c r="AE91412" s="72"/>
    </row>
    <row r="91413" spans="31:31" x14ac:dyDescent="0.25">
      <c r="AE91413" s="72"/>
    </row>
    <row r="91414" spans="31:31" x14ac:dyDescent="0.25">
      <c r="AE91414" s="72"/>
    </row>
    <row r="91415" spans="31:31" x14ac:dyDescent="0.25">
      <c r="AE91415" s="72"/>
    </row>
    <row r="91416" spans="31:31" x14ac:dyDescent="0.25">
      <c r="AE91416" s="72"/>
    </row>
    <row r="91417" spans="31:31" x14ac:dyDescent="0.25">
      <c r="AE91417" s="72"/>
    </row>
    <row r="91418" spans="31:31" x14ac:dyDescent="0.25">
      <c r="AE91418" s="72"/>
    </row>
    <row r="91419" spans="31:31" x14ac:dyDescent="0.25">
      <c r="AE91419" s="72"/>
    </row>
    <row r="91420" spans="31:31" x14ac:dyDescent="0.25">
      <c r="AE91420" s="72"/>
    </row>
    <row r="91421" spans="31:31" x14ac:dyDescent="0.25">
      <c r="AE91421" s="72"/>
    </row>
    <row r="91422" spans="31:31" x14ac:dyDescent="0.25">
      <c r="AE91422" s="72"/>
    </row>
    <row r="91423" spans="31:31" x14ac:dyDescent="0.25">
      <c r="AE91423" s="72"/>
    </row>
    <row r="91424" spans="31:31" x14ac:dyDescent="0.25">
      <c r="AE91424" s="72"/>
    </row>
    <row r="91425" spans="31:31" x14ac:dyDescent="0.25">
      <c r="AE91425" s="72"/>
    </row>
    <row r="91426" spans="31:31" x14ac:dyDescent="0.25">
      <c r="AE91426" s="72"/>
    </row>
    <row r="91427" spans="31:31" x14ac:dyDescent="0.25">
      <c r="AE91427" s="72"/>
    </row>
    <row r="91428" spans="31:31" x14ac:dyDescent="0.25">
      <c r="AE91428" s="72"/>
    </row>
    <row r="91429" spans="31:31" x14ac:dyDescent="0.25">
      <c r="AE91429" s="72"/>
    </row>
    <row r="91430" spans="31:31" x14ac:dyDescent="0.25">
      <c r="AE91430" s="72"/>
    </row>
    <row r="91431" spans="31:31" x14ac:dyDescent="0.25">
      <c r="AE91431" s="72"/>
    </row>
    <row r="91432" spans="31:31" x14ac:dyDescent="0.25">
      <c r="AE91432" s="72"/>
    </row>
    <row r="91433" spans="31:31" x14ac:dyDescent="0.25">
      <c r="AE91433" s="72"/>
    </row>
    <row r="91434" spans="31:31" x14ac:dyDescent="0.25">
      <c r="AE91434" s="72"/>
    </row>
    <row r="91435" spans="31:31" x14ac:dyDescent="0.25">
      <c r="AE91435" s="72"/>
    </row>
    <row r="91436" spans="31:31" x14ac:dyDescent="0.25">
      <c r="AE91436" s="72"/>
    </row>
    <row r="91437" spans="31:31" x14ac:dyDescent="0.25">
      <c r="AE91437" s="72"/>
    </row>
    <row r="91438" spans="31:31" x14ac:dyDescent="0.25">
      <c r="AE91438" s="72"/>
    </row>
    <row r="91439" spans="31:31" x14ac:dyDescent="0.25">
      <c r="AE91439" s="72"/>
    </row>
    <row r="91440" spans="31:31" x14ac:dyDescent="0.25">
      <c r="AE91440" s="72"/>
    </row>
    <row r="91441" spans="31:31" x14ac:dyDescent="0.25">
      <c r="AE91441" s="72"/>
    </row>
    <row r="91442" spans="31:31" x14ac:dyDescent="0.25">
      <c r="AE91442" s="72"/>
    </row>
    <row r="91443" spans="31:31" x14ac:dyDescent="0.25">
      <c r="AE91443" s="72"/>
    </row>
    <row r="91444" spans="31:31" x14ac:dyDescent="0.25">
      <c r="AE91444" s="72"/>
    </row>
    <row r="91445" spans="31:31" x14ac:dyDescent="0.25">
      <c r="AE91445" s="72"/>
    </row>
    <row r="91446" spans="31:31" x14ac:dyDescent="0.25">
      <c r="AE91446" s="72"/>
    </row>
    <row r="91447" spans="31:31" x14ac:dyDescent="0.25">
      <c r="AE91447" s="72"/>
    </row>
    <row r="91448" spans="31:31" x14ac:dyDescent="0.25">
      <c r="AE91448" s="72"/>
    </row>
    <row r="91449" spans="31:31" x14ac:dyDescent="0.25">
      <c r="AE91449" s="72"/>
    </row>
    <row r="91450" spans="31:31" x14ac:dyDescent="0.25">
      <c r="AE91450" s="72"/>
    </row>
    <row r="91451" spans="31:31" x14ac:dyDescent="0.25">
      <c r="AE91451" s="72"/>
    </row>
    <row r="91452" spans="31:31" x14ac:dyDescent="0.25">
      <c r="AE91452" s="72"/>
    </row>
    <row r="91453" spans="31:31" x14ac:dyDescent="0.25">
      <c r="AE91453" s="72"/>
    </row>
    <row r="91454" spans="31:31" x14ac:dyDescent="0.25">
      <c r="AE91454" s="72"/>
    </row>
    <row r="91455" spans="31:31" x14ac:dyDescent="0.25">
      <c r="AE91455" s="72"/>
    </row>
    <row r="91456" spans="31:31" x14ac:dyDescent="0.25">
      <c r="AE91456" s="72"/>
    </row>
    <row r="91457" spans="31:31" x14ac:dyDescent="0.25">
      <c r="AE91457" s="72"/>
    </row>
    <row r="91458" spans="31:31" x14ac:dyDescent="0.25">
      <c r="AE91458" s="72"/>
    </row>
    <row r="91459" spans="31:31" x14ac:dyDescent="0.25">
      <c r="AE91459" s="72"/>
    </row>
    <row r="91460" spans="31:31" x14ac:dyDescent="0.25">
      <c r="AE91460" s="72"/>
    </row>
    <row r="91461" spans="31:31" x14ac:dyDescent="0.25">
      <c r="AE91461" s="72"/>
    </row>
    <row r="91462" spans="31:31" x14ac:dyDescent="0.25">
      <c r="AE91462" s="72"/>
    </row>
    <row r="91463" spans="31:31" x14ac:dyDescent="0.25">
      <c r="AE91463" s="72"/>
    </row>
    <row r="91464" spans="31:31" x14ac:dyDescent="0.25">
      <c r="AE91464" s="72"/>
    </row>
    <row r="91465" spans="31:31" x14ac:dyDescent="0.25">
      <c r="AE91465" s="72"/>
    </row>
    <row r="91466" spans="31:31" x14ac:dyDescent="0.25">
      <c r="AE91466" s="72"/>
    </row>
    <row r="91467" spans="31:31" x14ac:dyDescent="0.25">
      <c r="AE91467" s="72"/>
    </row>
    <row r="91468" spans="31:31" x14ac:dyDescent="0.25">
      <c r="AE91468" s="72"/>
    </row>
    <row r="91469" spans="31:31" x14ac:dyDescent="0.25">
      <c r="AE91469" s="72"/>
    </row>
    <row r="91470" spans="31:31" x14ac:dyDescent="0.25">
      <c r="AE91470" s="72"/>
    </row>
    <row r="91471" spans="31:31" x14ac:dyDescent="0.25">
      <c r="AE91471" s="72"/>
    </row>
    <row r="91472" spans="31:31" x14ac:dyDescent="0.25">
      <c r="AE91472" s="72"/>
    </row>
    <row r="91473" spans="31:31" x14ac:dyDescent="0.25">
      <c r="AE91473" s="72"/>
    </row>
    <row r="91474" spans="31:31" x14ac:dyDescent="0.25">
      <c r="AE91474" s="72"/>
    </row>
    <row r="91475" spans="31:31" x14ac:dyDescent="0.25">
      <c r="AE91475" s="72"/>
    </row>
    <row r="91476" spans="31:31" x14ac:dyDescent="0.25">
      <c r="AE91476" s="72"/>
    </row>
    <row r="91477" spans="31:31" x14ac:dyDescent="0.25">
      <c r="AE91477" s="72"/>
    </row>
    <row r="91478" spans="31:31" x14ac:dyDescent="0.25">
      <c r="AE91478" s="72"/>
    </row>
    <row r="91479" spans="31:31" x14ac:dyDescent="0.25">
      <c r="AE91479" s="72"/>
    </row>
    <row r="91480" spans="31:31" x14ac:dyDescent="0.25">
      <c r="AE91480" s="72"/>
    </row>
    <row r="91481" spans="31:31" x14ac:dyDescent="0.25">
      <c r="AE91481" s="72"/>
    </row>
    <row r="91482" spans="31:31" x14ac:dyDescent="0.25">
      <c r="AE91482" s="72"/>
    </row>
    <row r="91483" spans="31:31" x14ac:dyDescent="0.25">
      <c r="AE91483" s="72"/>
    </row>
    <row r="91484" spans="31:31" x14ac:dyDescent="0.25">
      <c r="AE91484" s="72"/>
    </row>
    <row r="91485" spans="31:31" x14ac:dyDescent="0.25">
      <c r="AE91485" s="72"/>
    </row>
    <row r="91486" spans="31:31" x14ac:dyDescent="0.25">
      <c r="AE91486" s="72"/>
    </row>
    <row r="91487" spans="31:31" x14ac:dyDescent="0.25">
      <c r="AE91487" s="72"/>
    </row>
    <row r="91488" spans="31:31" x14ac:dyDescent="0.25">
      <c r="AE91488" s="72"/>
    </row>
    <row r="91489" spans="31:31" x14ac:dyDescent="0.25">
      <c r="AE91489" s="72"/>
    </row>
    <row r="91490" spans="31:31" x14ac:dyDescent="0.25">
      <c r="AE91490" s="72"/>
    </row>
    <row r="91491" spans="31:31" x14ac:dyDescent="0.25">
      <c r="AE91491" s="72"/>
    </row>
    <row r="91492" spans="31:31" x14ac:dyDescent="0.25">
      <c r="AE91492" s="72"/>
    </row>
    <row r="91493" spans="31:31" x14ac:dyDescent="0.25">
      <c r="AE91493" s="72"/>
    </row>
    <row r="91494" spans="31:31" x14ac:dyDescent="0.25">
      <c r="AE91494" s="72"/>
    </row>
    <row r="91495" spans="31:31" x14ac:dyDescent="0.25">
      <c r="AE91495" s="72"/>
    </row>
    <row r="91496" spans="31:31" x14ac:dyDescent="0.25">
      <c r="AE91496" s="72"/>
    </row>
    <row r="91497" spans="31:31" x14ac:dyDescent="0.25">
      <c r="AE91497" s="72"/>
    </row>
    <row r="91498" spans="31:31" x14ac:dyDescent="0.25">
      <c r="AE91498" s="72"/>
    </row>
    <row r="91499" spans="31:31" x14ac:dyDescent="0.25">
      <c r="AE91499" s="72"/>
    </row>
    <row r="91500" spans="31:31" x14ac:dyDescent="0.25">
      <c r="AE91500" s="72"/>
    </row>
    <row r="91501" spans="31:31" x14ac:dyDescent="0.25">
      <c r="AE91501" s="72"/>
    </row>
    <row r="91502" spans="31:31" x14ac:dyDescent="0.25">
      <c r="AE91502" s="72"/>
    </row>
    <row r="91503" spans="31:31" x14ac:dyDescent="0.25">
      <c r="AE91503" s="72"/>
    </row>
    <row r="91504" spans="31:31" x14ac:dyDescent="0.25">
      <c r="AE91504" s="72"/>
    </row>
    <row r="91505" spans="31:31" x14ac:dyDescent="0.25">
      <c r="AE91505" s="72"/>
    </row>
    <row r="91506" spans="31:31" x14ac:dyDescent="0.25">
      <c r="AE91506" s="72"/>
    </row>
    <row r="91507" spans="31:31" x14ac:dyDescent="0.25">
      <c r="AE91507" s="72"/>
    </row>
    <row r="91508" spans="31:31" x14ac:dyDescent="0.25">
      <c r="AE91508" s="72"/>
    </row>
    <row r="91509" spans="31:31" x14ac:dyDescent="0.25">
      <c r="AE91509" s="72"/>
    </row>
    <row r="91510" spans="31:31" x14ac:dyDescent="0.25">
      <c r="AE91510" s="72"/>
    </row>
    <row r="91511" spans="31:31" x14ac:dyDescent="0.25">
      <c r="AE91511" s="72"/>
    </row>
    <row r="91512" spans="31:31" x14ac:dyDescent="0.25">
      <c r="AE91512" s="72"/>
    </row>
    <row r="91513" spans="31:31" x14ac:dyDescent="0.25">
      <c r="AE91513" s="72"/>
    </row>
    <row r="91514" spans="31:31" x14ac:dyDescent="0.25">
      <c r="AE91514" s="72"/>
    </row>
    <row r="91515" spans="31:31" x14ac:dyDescent="0.25">
      <c r="AE91515" s="72"/>
    </row>
    <row r="91516" spans="31:31" x14ac:dyDescent="0.25">
      <c r="AE91516" s="72"/>
    </row>
    <row r="91517" spans="31:31" x14ac:dyDescent="0.25">
      <c r="AE91517" s="72"/>
    </row>
    <row r="91518" spans="31:31" x14ac:dyDescent="0.25">
      <c r="AE91518" s="72"/>
    </row>
    <row r="91519" spans="31:31" x14ac:dyDescent="0.25">
      <c r="AE91519" s="72"/>
    </row>
    <row r="91520" spans="31:31" x14ac:dyDescent="0.25">
      <c r="AE91520" s="72"/>
    </row>
    <row r="91521" spans="31:31" x14ac:dyDescent="0.25">
      <c r="AE91521" s="72"/>
    </row>
    <row r="91522" spans="31:31" x14ac:dyDescent="0.25">
      <c r="AE91522" s="72"/>
    </row>
    <row r="91523" spans="31:31" x14ac:dyDescent="0.25">
      <c r="AE91523" s="72"/>
    </row>
    <row r="91524" spans="31:31" x14ac:dyDescent="0.25">
      <c r="AE91524" s="72"/>
    </row>
    <row r="91525" spans="31:31" x14ac:dyDescent="0.25">
      <c r="AE91525" s="72"/>
    </row>
    <row r="91526" spans="31:31" x14ac:dyDescent="0.25">
      <c r="AE91526" s="72"/>
    </row>
    <row r="91527" spans="31:31" x14ac:dyDescent="0.25">
      <c r="AE91527" s="72"/>
    </row>
    <row r="91528" spans="31:31" x14ac:dyDescent="0.25">
      <c r="AE91528" s="72"/>
    </row>
    <row r="91529" spans="31:31" x14ac:dyDescent="0.25">
      <c r="AE91529" s="72"/>
    </row>
    <row r="91530" spans="31:31" x14ac:dyDescent="0.25">
      <c r="AE91530" s="72"/>
    </row>
    <row r="91531" spans="31:31" x14ac:dyDescent="0.25">
      <c r="AE91531" s="72"/>
    </row>
    <row r="91532" spans="31:31" x14ac:dyDescent="0.25">
      <c r="AE91532" s="72"/>
    </row>
    <row r="91533" spans="31:31" x14ac:dyDescent="0.25">
      <c r="AE91533" s="72"/>
    </row>
    <row r="91534" spans="31:31" x14ac:dyDescent="0.25">
      <c r="AE91534" s="72"/>
    </row>
    <row r="91535" spans="31:31" x14ac:dyDescent="0.25">
      <c r="AE91535" s="72"/>
    </row>
    <row r="91536" spans="31:31" x14ac:dyDescent="0.25">
      <c r="AE91536" s="72"/>
    </row>
    <row r="91537" spans="31:31" x14ac:dyDescent="0.25">
      <c r="AE91537" s="72"/>
    </row>
    <row r="91538" spans="31:31" x14ac:dyDescent="0.25">
      <c r="AE91538" s="72"/>
    </row>
    <row r="91539" spans="31:31" x14ac:dyDescent="0.25">
      <c r="AE91539" s="72"/>
    </row>
    <row r="91540" spans="31:31" x14ac:dyDescent="0.25">
      <c r="AE91540" s="72"/>
    </row>
    <row r="91541" spans="31:31" x14ac:dyDescent="0.25">
      <c r="AE91541" s="72"/>
    </row>
    <row r="91542" spans="31:31" x14ac:dyDescent="0.25">
      <c r="AE91542" s="72"/>
    </row>
    <row r="91543" spans="31:31" x14ac:dyDescent="0.25">
      <c r="AE91543" s="72"/>
    </row>
    <row r="91544" spans="31:31" x14ac:dyDescent="0.25">
      <c r="AE91544" s="72"/>
    </row>
    <row r="91545" spans="31:31" x14ac:dyDescent="0.25">
      <c r="AE91545" s="72"/>
    </row>
    <row r="91546" spans="31:31" x14ac:dyDescent="0.25">
      <c r="AE91546" s="72"/>
    </row>
    <row r="91547" spans="31:31" x14ac:dyDescent="0.25">
      <c r="AE91547" s="72"/>
    </row>
    <row r="91548" spans="31:31" x14ac:dyDescent="0.25">
      <c r="AE91548" s="72"/>
    </row>
    <row r="91549" spans="31:31" x14ac:dyDescent="0.25">
      <c r="AE91549" s="72"/>
    </row>
    <row r="91550" spans="31:31" x14ac:dyDescent="0.25">
      <c r="AE91550" s="72"/>
    </row>
    <row r="91551" spans="31:31" x14ac:dyDescent="0.25">
      <c r="AE91551" s="72"/>
    </row>
    <row r="91552" spans="31:31" x14ac:dyDescent="0.25">
      <c r="AE91552" s="72"/>
    </row>
    <row r="91553" spans="31:31" x14ac:dyDescent="0.25">
      <c r="AE91553" s="72"/>
    </row>
    <row r="91554" spans="31:31" x14ac:dyDescent="0.25">
      <c r="AE91554" s="72"/>
    </row>
    <row r="91555" spans="31:31" x14ac:dyDescent="0.25">
      <c r="AE91555" s="72"/>
    </row>
    <row r="91556" spans="31:31" x14ac:dyDescent="0.25">
      <c r="AE91556" s="72"/>
    </row>
    <row r="91557" spans="31:31" x14ac:dyDescent="0.25">
      <c r="AE91557" s="72"/>
    </row>
    <row r="91558" spans="31:31" x14ac:dyDescent="0.25">
      <c r="AE91558" s="72"/>
    </row>
    <row r="91559" spans="31:31" x14ac:dyDescent="0.25">
      <c r="AE91559" s="72"/>
    </row>
    <row r="91560" spans="31:31" x14ac:dyDescent="0.25">
      <c r="AE91560" s="72"/>
    </row>
    <row r="91561" spans="31:31" x14ac:dyDescent="0.25">
      <c r="AE91561" s="72"/>
    </row>
    <row r="91562" spans="31:31" x14ac:dyDescent="0.25">
      <c r="AE91562" s="72"/>
    </row>
    <row r="91563" spans="31:31" x14ac:dyDescent="0.25">
      <c r="AE91563" s="72"/>
    </row>
    <row r="91564" spans="31:31" x14ac:dyDescent="0.25">
      <c r="AE91564" s="72"/>
    </row>
    <row r="91565" spans="31:31" x14ac:dyDescent="0.25">
      <c r="AE91565" s="72"/>
    </row>
    <row r="91566" spans="31:31" x14ac:dyDescent="0.25">
      <c r="AE91566" s="72"/>
    </row>
    <row r="91567" spans="31:31" x14ac:dyDescent="0.25">
      <c r="AE91567" s="72"/>
    </row>
    <row r="91568" spans="31:31" x14ac:dyDescent="0.25">
      <c r="AE91568" s="72"/>
    </row>
    <row r="91569" spans="31:31" x14ac:dyDescent="0.25">
      <c r="AE91569" s="72"/>
    </row>
    <row r="91570" spans="31:31" x14ac:dyDescent="0.25">
      <c r="AE91570" s="72"/>
    </row>
    <row r="91571" spans="31:31" x14ac:dyDescent="0.25">
      <c r="AE91571" s="72"/>
    </row>
    <row r="91572" spans="31:31" x14ac:dyDescent="0.25">
      <c r="AE91572" s="72"/>
    </row>
    <row r="91573" spans="31:31" x14ac:dyDescent="0.25">
      <c r="AE91573" s="72"/>
    </row>
    <row r="91574" spans="31:31" x14ac:dyDescent="0.25">
      <c r="AE91574" s="72"/>
    </row>
    <row r="91575" spans="31:31" x14ac:dyDescent="0.25">
      <c r="AE91575" s="72"/>
    </row>
    <row r="91576" spans="31:31" x14ac:dyDescent="0.25">
      <c r="AE91576" s="72"/>
    </row>
    <row r="91577" spans="31:31" x14ac:dyDescent="0.25">
      <c r="AE91577" s="72"/>
    </row>
    <row r="91578" spans="31:31" x14ac:dyDescent="0.25">
      <c r="AE91578" s="72"/>
    </row>
    <row r="91579" spans="31:31" x14ac:dyDescent="0.25">
      <c r="AE91579" s="72"/>
    </row>
    <row r="91580" spans="31:31" x14ac:dyDescent="0.25">
      <c r="AE91580" s="72"/>
    </row>
    <row r="91581" spans="31:31" x14ac:dyDescent="0.25">
      <c r="AE91581" s="72"/>
    </row>
    <row r="91582" spans="31:31" x14ac:dyDescent="0.25">
      <c r="AE91582" s="72"/>
    </row>
    <row r="91583" spans="31:31" x14ac:dyDescent="0.25">
      <c r="AE91583" s="72"/>
    </row>
    <row r="91584" spans="31:31" x14ac:dyDescent="0.25">
      <c r="AE91584" s="72"/>
    </row>
    <row r="91585" spans="31:31" x14ac:dyDescent="0.25">
      <c r="AE91585" s="72"/>
    </row>
    <row r="91586" spans="31:31" x14ac:dyDescent="0.25">
      <c r="AE91586" s="72"/>
    </row>
    <row r="91587" spans="31:31" x14ac:dyDescent="0.25">
      <c r="AE91587" s="72"/>
    </row>
    <row r="91588" spans="31:31" x14ac:dyDescent="0.25">
      <c r="AE91588" s="72"/>
    </row>
    <row r="91589" spans="31:31" x14ac:dyDescent="0.25">
      <c r="AE91589" s="72"/>
    </row>
    <row r="91590" spans="31:31" x14ac:dyDescent="0.25">
      <c r="AE91590" s="72"/>
    </row>
    <row r="91591" spans="31:31" x14ac:dyDescent="0.25">
      <c r="AE91591" s="72"/>
    </row>
    <row r="91592" spans="31:31" x14ac:dyDescent="0.25">
      <c r="AE91592" s="72"/>
    </row>
    <row r="91593" spans="31:31" x14ac:dyDescent="0.25">
      <c r="AE91593" s="72"/>
    </row>
    <row r="91594" spans="31:31" x14ac:dyDescent="0.25">
      <c r="AE91594" s="72"/>
    </row>
    <row r="91595" spans="31:31" x14ac:dyDescent="0.25">
      <c r="AE91595" s="72"/>
    </row>
    <row r="91596" spans="31:31" x14ac:dyDescent="0.25">
      <c r="AE91596" s="72"/>
    </row>
    <row r="91597" spans="31:31" x14ac:dyDescent="0.25">
      <c r="AE91597" s="72"/>
    </row>
    <row r="91598" spans="31:31" x14ac:dyDescent="0.25">
      <c r="AE91598" s="72"/>
    </row>
    <row r="91599" spans="31:31" x14ac:dyDescent="0.25">
      <c r="AE91599" s="72"/>
    </row>
    <row r="91600" spans="31:31" x14ac:dyDescent="0.25">
      <c r="AE91600" s="72"/>
    </row>
    <row r="91601" spans="31:31" x14ac:dyDescent="0.25">
      <c r="AE91601" s="72"/>
    </row>
    <row r="91602" spans="31:31" x14ac:dyDescent="0.25">
      <c r="AE91602" s="72"/>
    </row>
    <row r="91603" spans="31:31" x14ac:dyDescent="0.25">
      <c r="AE91603" s="72"/>
    </row>
    <row r="91604" spans="31:31" x14ac:dyDescent="0.25">
      <c r="AE91604" s="72"/>
    </row>
    <row r="91605" spans="31:31" x14ac:dyDescent="0.25">
      <c r="AE91605" s="72"/>
    </row>
    <row r="91606" spans="31:31" x14ac:dyDescent="0.25">
      <c r="AE91606" s="72"/>
    </row>
    <row r="91607" spans="31:31" x14ac:dyDescent="0.25">
      <c r="AE91607" s="72"/>
    </row>
    <row r="91608" spans="31:31" x14ac:dyDescent="0.25">
      <c r="AE91608" s="72"/>
    </row>
    <row r="91609" spans="31:31" x14ac:dyDescent="0.25">
      <c r="AE91609" s="72"/>
    </row>
    <row r="91610" spans="31:31" x14ac:dyDescent="0.25">
      <c r="AE91610" s="72"/>
    </row>
    <row r="91611" spans="31:31" x14ac:dyDescent="0.25">
      <c r="AE91611" s="72"/>
    </row>
    <row r="91612" spans="31:31" x14ac:dyDescent="0.25">
      <c r="AE91612" s="72"/>
    </row>
    <row r="91613" spans="31:31" x14ac:dyDescent="0.25">
      <c r="AE91613" s="72"/>
    </row>
    <row r="91614" spans="31:31" x14ac:dyDescent="0.25">
      <c r="AE91614" s="72"/>
    </row>
    <row r="91615" spans="31:31" x14ac:dyDescent="0.25">
      <c r="AE91615" s="72"/>
    </row>
    <row r="91616" spans="31:31" x14ac:dyDescent="0.25">
      <c r="AE91616" s="72"/>
    </row>
    <row r="91617" spans="31:31" x14ac:dyDescent="0.25">
      <c r="AE91617" s="72"/>
    </row>
    <row r="91618" spans="31:31" x14ac:dyDescent="0.25">
      <c r="AE91618" s="72"/>
    </row>
    <row r="91619" spans="31:31" x14ac:dyDescent="0.25">
      <c r="AE91619" s="72"/>
    </row>
    <row r="91620" spans="31:31" x14ac:dyDescent="0.25">
      <c r="AE91620" s="72"/>
    </row>
    <row r="91621" spans="31:31" x14ac:dyDescent="0.25">
      <c r="AE91621" s="72"/>
    </row>
    <row r="91622" spans="31:31" x14ac:dyDescent="0.25">
      <c r="AE91622" s="72"/>
    </row>
    <row r="91623" spans="31:31" x14ac:dyDescent="0.25">
      <c r="AE91623" s="72"/>
    </row>
    <row r="91624" spans="31:31" x14ac:dyDescent="0.25">
      <c r="AE91624" s="72"/>
    </row>
    <row r="91625" spans="31:31" x14ac:dyDescent="0.25">
      <c r="AE91625" s="72"/>
    </row>
    <row r="91626" spans="31:31" x14ac:dyDescent="0.25">
      <c r="AE91626" s="72"/>
    </row>
    <row r="91627" spans="31:31" x14ac:dyDescent="0.25">
      <c r="AE91627" s="72"/>
    </row>
    <row r="91628" spans="31:31" x14ac:dyDescent="0.25">
      <c r="AE91628" s="72"/>
    </row>
    <row r="91629" spans="31:31" x14ac:dyDescent="0.25">
      <c r="AE91629" s="72"/>
    </row>
    <row r="91630" spans="31:31" x14ac:dyDescent="0.25">
      <c r="AE91630" s="72"/>
    </row>
    <row r="91631" spans="31:31" x14ac:dyDescent="0.25">
      <c r="AE91631" s="72"/>
    </row>
    <row r="91632" spans="31:31" x14ac:dyDescent="0.25">
      <c r="AE91632" s="72"/>
    </row>
    <row r="91633" spans="31:31" x14ac:dyDescent="0.25">
      <c r="AE91633" s="72"/>
    </row>
    <row r="91634" spans="31:31" x14ac:dyDescent="0.25">
      <c r="AE91634" s="72"/>
    </row>
    <row r="91635" spans="31:31" x14ac:dyDescent="0.25">
      <c r="AE91635" s="72"/>
    </row>
    <row r="91636" spans="31:31" x14ac:dyDescent="0.25">
      <c r="AE91636" s="72"/>
    </row>
    <row r="91637" spans="31:31" x14ac:dyDescent="0.25">
      <c r="AE91637" s="72"/>
    </row>
    <row r="91638" spans="31:31" x14ac:dyDescent="0.25">
      <c r="AE91638" s="72"/>
    </row>
    <row r="91639" spans="31:31" x14ac:dyDescent="0.25">
      <c r="AE91639" s="72"/>
    </row>
    <row r="91640" spans="31:31" x14ac:dyDescent="0.25">
      <c r="AE91640" s="72"/>
    </row>
    <row r="91641" spans="31:31" x14ac:dyDescent="0.25">
      <c r="AE91641" s="72"/>
    </row>
    <row r="91642" spans="31:31" x14ac:dyDescent="0.25">
      <c r="AE91642" s="72"/>
    </row>
    <row r="91643" spans="31:31" x14ac:dyDescent="0.25">
      <c r="AE91643" s="72"/>
    </row>
    <row r="91644" spans="31:31" x14ac:dyDescent="0.25">
      <c r="AE91644" s="72"/>
    </row>
    <row r="91645" spans="31:31" x14ac:dyDescent="0.25">
      <c r="AE91645" s="72"/>
    </row>
    <row r="91646" spans="31:31" x14ac:dyDescent="0.25">
      <c r="AE91646" s="72"/>
    </row>
    <row r="91647" spans="31:31" x14ac:dyDescent="0.25">
      <c r="AE91647" s="72"/>
    </row>
    <row r="91648" spans="31:31" x14ac:dyDescent="0.25">
      <c r="AE91648" s="72"/>
    </row>
    <row r="91649" spans="31:31" x14ac:dyDescent="0.25">
      <c r="AE91649" s="72"/>
    </row>
    <row r="91650" spans="31:31" x14ac:dyDescent="0.25">
      <c r="AE91650" s="72"/>
    </row>
    <row r="91651" spans="31:31" x14ac:dyDescent="0.25">
      <c r="AE91651" s="72"/>
    </row>
    <row r="91652" spans="31:31" x14ac:dyDescent="0.25">
      <c r="AE91652" s="72"/>
    </row>
    <row r="91653" spans="31:31" x14ac:dyDescent="0.25">
      <c r="AE91653" s="72"/>
    </row>
    <row r="91654" spans="31:31" x14ac:dyDescent="0.25">
      <c r="AE91654" s="72"/>
    </row>
    <row r="91655" spans="31:31" x14ac:dyDescent="0.25">
      <c r="AE91655" s="72"/>
    </row>
    <row r="91656" spans="31:31" x14ac:dyDescent="0.25">
      <c r="AE91656" s="72"/>
    </row>
    <row r="91657" spans="31:31" x14ac:dyDescent="0.25">
      <c r="AE91657" s="72"/>
    </row>
    <row r="91658" spans="31:31" x14ac:dyDescent="0.25">
      <c r="AE91658" s="72"/>
    </row>
    <row r="91659" spans="31:31" x14ac:dyDescent="0.25">
      <c r="AE91659" s="72"/>
    </row>
    <row r="91660" spans="31:31" x14ac:dyDescent="0.25">
      <c r="AE91660" s="72"/>
    </row>
    <row r="91661" spans="31:31" x14ac:dyDescent="0.25">
      <c r="AE91661" s="72"/>
    </row>
    <row r="91662" spans="31:31" x14ac:dyDescent="0.25">
      <c r="AE91662" s="72"/>
    </row>
    <row r="91663" spans="31:31" x14ac:dyDescent="0.25">
      <c r="AE91663" s="72"/>
    </row>
    <row r="91664" spans="31:31" x14ac:dyDescent="0.25">
      <c r="AE91664" s="72"/>
    </row>
    <row r="91665" spans="31:31" x14ac:dyDescent="0.25">
      <c r="AE91665" s="72"/>
    </row>
    <row r="91666" spans="31:31" x14ac:dyDescent="0.25">
      <c r="AE91666" s="72"/>
    </row>
    <row r="91667" spans="31:31" x14ac:dyDescent="0.25">
      <c r="AE91667" s="72"/>
    </row>
    <row r="91668" spans="31:31" x14ac:dyDescent="0.25">
      <c r="AE91668" s="72"/>
    </row>
    <row r="91669" spans="31:31" x14ac:dyDescent="0.25">
      <c r="AE91669" s="72"/>
    </row>
    <row r="91670" spans="31:31" x14ac:dyDescent="0.25">
      <c r="AE91670" s="72"/>
    </row>
    <row r="91671" spans="31:31" x14ac:dyDescent="0.25">
      <c r="AE91671" s="72"/>
    </row>
    <row r="91672" spans="31:31" x14ac:dyDescent="0.25">
      <c r="AE91672" s="72"/>
    </row>
    <row r="91673" spans="31:31" x14ac:dyDescent="0.25">
      <c r="AE91673" s="72"/>
    </row>
    <row r="91674" spans="31:31" x14ac:dyDescent="0.25">
      <c r="AE91674" s="72"/>
    </row>
    <row r="91675" spans="31:31" x14ac:dyDescent="0.25">
      <c r="AE91675" s="72"/>
    </row>
    <row r="91676" spans="31:31" x14ac:dyDescent="0.25">
      <c r="AE91676" s="72"/>
    </row>
    <row r="91677" spans="31:31" x14ac:dyDescent="0.25">
      <c r="AE91677" s="72"/>
    </row>
    <row r="91678" spans="31:31" x14ac:dyDescent="0.25">
      <c r="AE91678" s="72"/>
    </row>
    <row r="91679" spans="31:31" x14ac:dyDescent="0.25">
      <c r="AE91679" s="72"/>
    </row>
    <row r="91680" spans="31:31" x14ac:dyDescent="0.25">
      <c r="AE91680" s="72"/>
    </row>
    <row r="91681" spans="31:31" x14ac:dyDescent="0.25">
      <c r="AE91681" s="72"/>
    </row>
    <row r="91682" spans="31:31" x14ac:dyDescent="0.25">
      <c r="AE91682" s="72"/>
    </row>
    <row r="91683" spans="31:31" x14ac:dyDescent="0.25">
      <c r="AE91683" s="72"/>
    </row>
    <row r="91684" spans="31:31" x14ac:dyDescent="0.25">
      <c r="AE91684" s="72"/>
    </row>
    <row r="91685" spans="31:31" x14ac:dyDescent="0.25">
      <c r="AE91685" s="72"/>
    </row>
    <row r="91686" spans="31:31" x14ac:dyDescent="0.25">
      <c r="AE91686" s="72"/>
    </row>
    <row r="91687" spans="31:31" x14ac:dyDescent="0.25">
      <c r="AE91687" s="72"/>
    </row>
    <row r="91688" spans="31:31" x14ac:dyDescent="0.25">
      <c r="AE91688" s="72"/>
    </row>
    <row r="91689" spans="31:31" x14ac:dyDescent="0.25">
      <c r="AE91689" s="72"/>
    </row>
    <row r="91690" spans="31:31" x14ac:dyDescent="0.25">
      <c r="AE91690" s="72"/>
    </row>
    <row r="91691" spans="31:31" x14ac:dyDescent="0.25">
      <c r="AE91691" s="72"/>
    </row>
    <row r="91692" spans="31:31" x14ac:dyDescent="0.25">
      <c r="AE91692" s="72"/>
    </row>
    <row r="91693" spans="31:31" x14ac:dyDescent="0.25">
      <c r="AE91693" s="72"/>
    </row>
    <row r="91694" spans="31:31" x14ac:dyDescent="0.25">
      <c r="AE91694" s="72"/>
    </row>
    <row r="91695" spans="31:31" x14ac:dyDescent="0.25">
      <c r="AE91695" s="72"/>
    </row>
    <row r="91696" spans="31:31" x14ac:dyDescent="0.25">
      <c r="AE91696" s="72"/>
    </row>
    <row r="91697" spans="31:31" x14ac:dyDescent="0.25">
      <c r="AE91697" s="72"/>
    </row>
    <row r="91698" spans="31:31" x14ac:dyDescent="0.25">
      <c r="AE91698" s="72"/>
    </row>
    <row r="91699" spans="31:31" x14ac:dyDescent="0.25">
      <c r="AE91699" s="72"/>
    </row>
    <row r="91700" spans="31:31" x14ac:dyDescent="0.25">
      <c r="AE91700" s="72"/>
    </row>
    <row r="91701" spans="31:31" x14ac:dyDescent="0.25">
      <c r="AE91701" s="72"/>
    </row>
    <row r="91702" spans="31:31" x14ac:dyDescent="0.25">
      <c r="AE91702" s="72"/>
    </row>
    <row r="91703" spans="31:31" x14ac:dyDescent="0.25">
      <c r="AE91703" s="72"/>
    </row>
    <row r="91704" spans="31:31" x14ac:dyDescent="0.25">
      <c r="AE91704" s="72"/>
    </row>
    <row r="91705" spans="31:31" x14ac:dyDescent="0.25">
      <c r="AE91705" s="72"/>
    </row>
    <row r="91706" spans="31:31" x14ac:dyDescent="0.25">
      <c r="AE91706" s="72"/>
    </row>
    <row r="91707" spans="31:31" x14ac:dyDescent="0.25">
      <c r="AE91707" s="72"/>
    </row>
    <row r="91708" spans="31:31" x14ac:dyDescent="0.25">
      <c r="AE91708" s="72"/>
    </row>
    <row r="91709" spans="31:31" x14ac:dyDescent="0.25">
      <c r="AE91709" s="72"/>
    </row>
    <row r="91710" spans="31:31" x14ac:dyDescent="0.25">
      <c r="AE91710" s="72"/>
    </row>
    <row r="91711" spans="31:31" x14ac:dyDescent="0.25">
      <c r="AE91711" s="72"/>
    </row>
    <row r="91712" spans="31:31" x14ac:dyDescent="0.25">
      <c r="AE91712" s="72"/>
    </row>
    <row r="91713" spans="31:31" x14ac:dyDescent="0.25">
      <c r="AE91713" s="72"/>
    </row>
    <row r="91714" spans="31:31" x14ac:dyDescent="0.25">
      <c r="AE91714" s="72"/>
    </row>
    <row r="91715" spans="31:31" x14ac:dyDescent="0.25">
      <c r="AE91715" s="72"/>
    </row>
    <row r="91716" spans="31:31" x14ac:dyDescent="0.25">
      <c r="AE91716" s="72"/>
    </row>
    <row r="91717" spans="31:31" x14ac:dyDescent="0.25">
      <c r="AE91717" s="72"/>
    </row>
    <row r="91718" spans="31:31" x14ac:dyDescent="0.25">
      <c r="AE91718" s="72"/>
    </row>
    <row r="91719" spans="31:31" x14ac:dyDescent="0.25">
      <c r="AE91719" s="72"/>
    </row>
    <row r="91720" spans="31:31" x14ac:dyDescent="0.25">
      <c r="AE91720" s="72"/>
    </row>
    <row r="91721" spans="31:31" x14ac:dyDescent="0.25">
      <c r="AE91721" s="72"/>
    </row>
    <row r="91722" spans="31:31" x14ac:dyDescent="0.25">
      <c r="AE91722" s="72"/>
    </row>
    <row r="91723" spans="31:31" x14ac:dyDescent="0.25">
      <c r="AE91723" s="72"/>
    </row>
    <row r="91724" spans="31:31" x14ac:dyDescent="0.25">
      <c r="AE91724" s="72"/>
    </row>
    <row r="91725" spans="31:31" x14ac:dyDescent="0.25">
      <c r="AE91725" s="72"/>
    </row>
    <row r="91726" spans="31:31" x14ac:dyDescent="0.25">
      <c r="AE91726" s="72"/>
    </row>
    <row r="91727" spans="31:31" x14ac:dyDescent="0.25">
      <c r="AE91727" s="72"/>
    </row>
    <row r="91728" spans="31:31" x14ac:dyDescent="0.25">
      <c r="AE91728" s="72"/>
    </row>
    <row r="91729" spans="31:31" x14ac:dyDescent="0.25">
      <c r="AE91729" s="72"/>
    </row>
    <row r="91730" spans="31:31" x14ac:dyDescent="0.25">
      <c r="AE91730" s="72"/>
    </row>
    <row r="91731" spans="31:31" x14ac:dyDescent="0.25">
      <c r="AE91731" s="72"/>
    </row>
    <row r="91732" spans="31:31" x14ac:dyDescent="0.25">
      <c r="AE91732" s="72"/>
    </row>
    <row r="91733" spans="31:31" x14ac:dyDescent="0.25">
      <c r="AE91733" s="72"/>
    </row>
    <row r="91734" spans="31:31" x14ac:dyDescent="0.25">
      <c r="AE91734" s="72"/>
    </row>
    <row r="91735" spans="31:31" x14ac:dyDescent="0.25">
      <c r="AE91735" s="72"/>
    </row>
    <row r="91736" spans="31:31" x14ac:dyDescent="0.25">
      <c r="AE91736" s="72"/>
    </row>
    <row r="91737" spans="31:31" x14ac:dyDescent="0.25">
      <c r="AE91737" s="72"/>
    </row>
    <row r="91738" spans="31:31" x14ac:dyDescent="0.25">
      <c r="AE91738" s="72"/>
    </row>
    <row r="91739" spans="31:31" x14ac:dyDescent="0.25">
      <c r="AE91739" s="72"/>
    </row>
    <row r="91740" spans="31:31" x14ac:dyDescent="0.25">
      <c r="AE91740" s="72"/>
    </row>
    <row r="91741" spans="31:31" x14ac:dyDescent="0.25">
      <c r="AE91741" s="72"/>
    </row>
    <row r="91742" spans="31:31" x14ac:dyDescent="0.25">
      <c r="AE91742" s="72"/>
    </row>
    <row r="91743" spans="31:31" x14ac:dyDescent="0.25">
      <c r="AE91743" s="72"/>
    </row>
    <row r="91744" spans="31:31" x14ac:dyDescent="0.25">
      <c r="AE91744" s="72"/>
    </row>
    <row r="91745" spans="31:31" x14ac:dyDescent="0.25">
      <c r="AE91745" s="72"/>
    </row>
    <row r="91746" spans="31:31" x14ac:dyDescent="0.25">
      <c r="AE91746" s="72"/>
    </row>
    <row r="91747" spans="31:31" x14ac:dyDescent="0.25">
      <c r="AE91747" s="72"/>
    </row>
    <row r="91748" spans="31:31" x14ac:dyDescent="0.25">
      <c r="AE91748" s="72"/>
    </row>
    <row r="91749" spans="31:31" x14ac:dyDescent="0.25">
      <c r="AE91749" s="72"/>
    </row>
    <row r="91750" spans="31:31" x14ac:dyDescent="0.25">
      <c r="AE91750" s="72"/>
    </row>
    <row r="91751" spans="31:31" x14ac:dyDescent="0.25">
      <c r="AE91751" s="72"/>
    </row>
    <row r="91752" spans="31:31" x14ac:dyDescent="0.25">
      <c r="AE91752" s="72"/>
    </row>
    <row r="91753" spans="31:31" x14ac:dyDescent="0.25">
      <c r="AE91753" s="72"/>
    </row>
    <row r="91754" spans="31:31" x14ac:dyDescent="0.25">
      <c r="AE91754" s="72"/>
    </row>
    <row r="91755" spans="31:31" x14ac:dyDescent="0.25">
      <c r="AE91755" s="72"/>
    </row>
    <row r="91756" spans="31:31" x14ac:dyDescent="0.25">
      <c r="AE91756" s="72"/>
    </row>
    <row r="91757" spans="31:31" x14ac:dyDescent="0.25">
      <c r="AE91757" s="72"/>
    </row>
    <row r="91758" spans="31:31" x14ac:dyDescent="0.25">
      <c r="AE91758" s="72"/>
    </row>
    <row r="91759" spans="31:31" x14ac:dyDescent="0.25">
      <c r="AE91759" s="72"/>
    </row>
    <row r="91760" spans="31:31" x14ac:dyDescent="0.25">
      <c r="AE91760" s="72"/>
    </row>
    <row r="91761" spans="31:31" x14ac:dyDescent="0.25">
      <c r="AE91761" s="72"/>
    </row>
    <row r="91762" spans="31:31" x14ac:dyDescent="0.25">
      <c r="AE91762" s="72"/>
    </row>
    <row r="91763" spans="31:31" x14ac:dyDescent="0.25">
      <c r="AE91763" s="72"/>
    </row>
    <row r="91764" spans="31:31" x14ac:dyDescent="0.25">
      <c r="AE91764" s="72"/>
    </row>
    <row r="91765" spans="31:31" x14ac:dyDescent="0.25">
      <c r="AE91765" s="72"/>
    </row>
    <row r="91766" spans="31:31" x14ac:dyDescent="0.25">
      <c r="AE91766" s="72"/>
    </row>
    <row r="91767" spans="31:31" x14ac:dyDescent="0.25">
      <c r="AE91767" s="72"/>
    </row>
    <row r="91768" spans="31:31" x14ac:dyDescent="0.25">
      <c r="AE91768" s="72"/>
    </row>
    <row r="91769" spans="31:31" x14ac:dyDescent="0.25">
      <c r="AE91769" s="72"/>
    </row>
    <row r="91770" spans="31:31" x14ac:dyDescent="0.25">
      <c r="AE91770" s="72"/>
    </row>
    <row r="91771" spans="31:31" x14ac:dyDescent="0.25">
      <c r="AE91771" s="72"/>
    </row>
    <row r="91772" spans="31:31" x14ac:dyDescent="0.25">
      <c r="AE91772" s="72"/>
    </row>
    <row r="91773" spans="31:31" x14ac:dyDescent="0.25">
      <c r="AE91773" s="72"/>
    </row>
    <row r="91774" spans="31:31" x14ac:dyDescent="0.25">
      <c r="AE91774" s="72"/>
    </row>
    <row r="91775" spans="31:31" x14ac:dyDescent="0.25">
      <c r="AE91775" s="72"/>
    </row>
    <row r="91776" spans="31:31" x14ac:dyDescent="0.25">
      <c r="AE91776" s="72"/>
    </row>
    <row r="91777" spans="31:31" x14ac:dyDescent="0.25">
      <c r="AE91777" s="72"/>
    </row>
    <row r="91778" spans="31:31" x14ac:dyDescent="0.25">
      <c r="AE91778" s="72"/>
    </row>
    <row r="91779" spans="31:31" x14ac:dyDescent="0.25">
      <c r="AE91779" s="72"/>
    </row>
    <row r="91780" spans="31:31" x14ac:dyDescent="0.25">
      <c r="AE91780" s="72"/>
    </row>
    <row r="91781" spans="31:31" x14ac:dyDescent="0.25">
      <c r="AE91781" s="72"/>
    </row>
    <row r="91782" spans="31:31" x14ac:dyDescent="0.25">
      <c r="AE91782" s="72"/>
    </row>
    <row r="91783" spans="31:31" x14ac:dyDescent="0.25">
      <c r="AE91783" s="72"/>
    </row>
    <row r="91784" spans="31:31" x14ac:dyDescent="0.25">
      <c r="AE91784" s="72"/>
    </row>
    <row r="91785" spans="31:31" x14ac:dyDescent="0.25">
      <c r="AE91785" s="72"/>
    </row>
    <row r="91786" spans="31:31" x14ac:dyDescent="0.25">
      <c r="AE91786" s="72"/>
    </row>
    <row r="91787" spans="31:31" x14ac:dyDescent="0.25">
      <c r="AE91787" s="72"/>
    </row>
    <row r="91788" spans="31:31" x14ac:dyDescent="0.25">
      <c r="AE91788" s="72"/>
    </row>
    <row r="91789" spans="31:31" x14ac:dyDescent="0.25">
      <c r="AE91789" s="72"/>
    </row>
    <row r="91790" spans="31:31" x14ac:dyDescent="0.25">
      <c r="AE91790" s="72"/>
    </row>
    <row r="91791" spans="31:31" x14ac:dyDescent="0.25">
      <c r="AE91791" s="72"/>
    </row>
    <row r="91792" spans="31:31" x14ac:dyDescent="0.25">
      <c r="AE91792" s="72"/>
    </row>
    <row r="91793" spans="31:31" x14ac:dyDescent="0.25">
      <c r="AE91793" s="72"/>
    </row>
    <row r="91794" spans="31:31" x14ac:dyDescent="0.25">
      <c r="AE91794" s="72"/>
    </row>
    <row r="91795" spans="31:31" x14ac:dyDescent="0.25">
      <c r="AE91795" s="72"/>
    </row>
    <row r="91796" spans="31:31" x14ac:dyDescent="0.25">
      <c r="AE91796" s="72"/>
    </row>
    <row r="91797" spans="31:31" x14ac:dyDescent="0.25">
      <c r="AE91797" s="72"/>
    </row>
    <row r="91798" spans="31:31" x14ac:dyDescent="0.25">
      <c r="AE91798" s="72"/>
    </row>
    <row r="91799" spans="31:31" x14ac:dyDescent="0.25">
      <c r="AE91799" s="72"/>
    </row>
    <row r="91800" spans="31:31" x14ac:dyDescent="0.25">
      <c r="AE91800" s="72"/>
    </row>
    <row r="91801" spans="31:31" x14ac:dyDescent="0.25">
      <c r="AE91801" s="72"/>
    </row>
    <row r="91802" spans="31:31" x14ac:dyDescent="0.25">
      <c r="AE91802" s="72"/>
    </row>
    <row r="91803" spans="31:31" x14ac:dyDescent="0.25">
      <c r="AE91803" s="72"/>
    </row>
    <row r="91804" spans="31:31" x14ac:dyDescent="0.25">
      <c r="AE91804" s="72"/>
    </row>
    <row r="91805" spans="31:31" x14ac:dyDescent="0.25">
      <c r="AE91805" s="72"/>
    </row>
    <row r="91806" spans="31:31" x14ac:dyDescent="0.25">
      <c r="AE91806" s="72"/>
    </row>
    <row r="91807" spans="31:31" x14ac:dyDescent="0.25">
      <c r="AE91807" s="72"/>
    </row>
    <row r="91808" spans="31:31" x14ac:dyDescent="0.25">
      <c r="AE91808" s="72"/>
    </row>
    <row r="91809" spans="31:31" x14ac:dyDescent="0.25">
      <c r="AE91809" s="72"/>
    </row>
    <row r="91810" spans="31:31" x14ac:dyDescent="0.25">
      <c r="AE91810" s="72"/>
    </row>
    <row r="91811" spans="31:31" x14ac:dyDescent="0.25">
      <c r="AE91811" s="72"/>
    </row>
    <row r="91812" spans="31:31" x14ac:dyDescent="0.25">
      <c r="AE91812" s="72"/>
    </row>
    <row r="91813" spans="31:31" x14ac:dyDescent="0.25">
      <c r="AE91813" s="72"/>
    </row>
    <row r="91814" spans="31:31" x14ac:dyDescent="0.25">
      <c r="AE91814" s="72"/>
    </row>
    <row r="91815" spans="31:31" x14ac:dyDescent="0.25">
      <c r="AE91815" s="72"/>
    </row>
    <row r="91816" spans="31:31" x14ac:dyDescent="0.25">
      <c r="AE91816" s="72"/>
    </row>
    <row r="91817" spans="31:31" x14ac:dyDescent="0.25">
      <c r="AE91817" s="72"/>
    </row>
    <row r="91818" spans="31:31" x14ac:dyDescent="0.25">
      <c r="AE91818" s="72"/>
    </row>
    <row r="91819" spans="31:31" x14ac:dyDescent="0.25">
      <c r="AE91819" s="72"/>
    </row>
    <row r="91820" spans="31:31" x14ac:dyDescent="0.25">
      <c r="AE91820" s="72"/>
    </row>
    <row r="91821" spans="31:31" x14ac:dyDescent="0.25">
      <c r="AE91821" s="72"/>
    </row>
    <row r="91822" spans="31:31" x14ac:dyDescent="0.25">
      <c r="AE91822" s="72"/>
    </row>
    <row r="91823" spans="31:31" x14ac:dyDescent="0.25">
      <c r="AE91823" s="72"/>
    </row>
    <row r="91824" spans="31:31" x14ac:dyDescent="0.25">
      <c r="AE91824" s="72"/>
    </row>
    <row r="91825" spans="31:31" x14ac:dyDescent="0.25">
      <c r="AE91825" s="72"/>
    </row>
    <row r="91826" spans="31:31" x14ac:dyDescent="0.25">
      <c r="AE91826" s="72"/>
    </row>
    <row r="91827" spans="31:31" x14ac:dyDescent="0.25">
      <c r="AE91827" s="72"/>
    </row>
    <row r="91828" spans="31:31" x14ac:dyDescent="0.25">
      <c r="AE91828" s="72"/>
    </row>
    <row r="91829" spans="31:31" x14ac:dyDescent="0.25">
      <c r="AE91829" s="72"/>
    </row>
    <row r="91830" spans="31:31" x14ac:dyDescent="0.25">
      <c r="AE91830" s="72"/>
    </row>
    <row r="91831" spans="31:31" x14ac:dyDescent="0.25">
      <c r="AE91831" s="72"/>
    </row>
    <row r="91832" spans="31:31" x14ac:dyDescent="0.25">
      <c r="AE91832" s="72"/>
    </row>
    <row r="91833" spans="31:31" x14ac:dyDescent="0.25">
      <c r="AE91833" s="72"/>
    </row>
    <row r="91834" spans="31:31" x14ac:dyDescent="0.25">
      <c r="AE91834" s="72"/>
    </row>
    <row r="91835" spans="31:31" x14ac:dyDescent="0.25">
      <c r="AE91835" s="72"/>
    </row>
    <row r="91836" spans="31:31" x14ac:dyDescent="0.25">
      <c r="AE91836" s="72"/>
    </row>
    <row r="91837" spans="31:31" x14ac:dyDescent="0.25">
      <c r="AE91837" s="72"/>
    </row>
    <row r="91838" spans="31:31" x14ac:dyDescent="0.25">
      <c r="AE91838" s="72"/>
    </row>
    <row r="91839" spans="31:31" x14ac:dyDescent="0.25">
      <c r="AE91839" s="72"/>
    </row>
    <row r="91840" spans="31:31" x14ac:dyDescent="0.25">
      <c r="AE91840" s="72"/>
    </row>
    <row r="91841" spans="31:31" x14ac:dyDescent="0.25">
      <c r="AE91841" s="72"/>
    </row>
    <row r="91842" spans="31:31" x14ac:dyDescent="0.25">
      <c r="AE91842" s="72"/>
    </row>
    <row r="91843" spans="31:31" x14ac:dyDescent="0.25">
      <c r="AE91843" s="72"/>
    </row>
    <row r="91844" spans="31:31" x14ac:dyDescent="0.25">
      <c r="AE91844" s="72"/>
    </row>
    <row r="91845" spans="31:31" x14ac:dyDescent="0.25">
      <c r="AE91845" s="72"/>
    </row>
    <row r="91846" spans="31:31" x14ac:dyDescent="0.25">
      <c r="AE91846" s="72"/>
    </row>
    <row r="91847" spans="31:31" x14ac:dyDescent="0.25">
      <c r="AE91847" s="72"/>
    </row>
    <row r="91848" spans="31:31" x14ac:dyDescent="0.25">
      <c r="AE91848" s="72"/>
    </row>
    <row r="91849" spans="31:31" x14ac:dyDescent="0.25">
      <c r="AE91849" s="72"/>
    </row>
    <row r="91850" spans="31:31" x14ac:dyDescent="0.25">
      <c r="AE91850" s="72"/>
    </row>
    <row r="91851" spans="31:31" x14ac:dyDescent="0.25">
      <c r="AE91851" s="72"/>
    </row>
    <row r="91852" spans="31:31" x14ac:dyDescent="0.25">
      <c r="AE91852" s="72"/>
    </row>
    <row r="91853" spans="31:31" x14ac:dyDescent="0.25">
      <c r="AE91853" s="72"/>
    </row>
    <row r="91854" spans="31:31" x14ac:dyDescent="0.25">
      <c r="AE91854" s="72"/>
    </row>
    <row r="91855" spans="31:31" x14ac:dyDescent="0.25">
      <c r="AE91855" s="72"/>
    </row>
    <row r="91856" spans="31:31" x14ac:dyDescent="0.25">
      <c r="AE91856" s="72"/>
    </row>
    <row r="91857" spans="31:31" x14ac:dyDescent="0.25">
      <c r="AE91857" s="72"/>
    </row>
    <row r="91858" spans="31:31" x14ac:dyDescent="0.25">
      <c r="AE91858" s="72"/>
    </row>
    <row r="91859" spans="31:31" x14ac:dyDescent="0.25">
      <c r="AE91859" s="72"/>
    </row>
    <row r="91860" spans="31:31" x14ac:dyDescent="0.25">
      <c r="AE91860" s="72"/>
    </row>
    <row r="91861" spans="31:31" x14ac:dyDescent="0.25">
      <c r="AE91861" s="72"/>
    </row>
    <row r="91862" spans="31:31" x14ac:dyDescent="0.25">
      <c r="AE91862" s="72"/>
    </row>
    <row r="91863" spans="31:31" x14ac:dyDescent="0.25">
      <c r="AE91863" s="72"/>
    </row>
    <row r="91864" spans="31:31" x14ac:dyDescent="0.25">
      <c r="AE91864" s="72"/>
    </row>
    <row r="91865" spans="31:31" x14ac:dyDescent="0.25">
      <c r="AE91865" s="72"/>
    </row>
    <row r="91866" spans="31:31" x14ac:dyDescent="0.25">
      <c r="AE91866" s="72"/>
    </row>
    <row r="91867" spans="31:31" x14ac:dyDescent="0.25">
      <c r="AE91867" s="72"/>
    </row>
    <row r="91868" spans="31:31" x14ac:dyDescent="0.25">
      <c r="AE91868" s="72"/>
    </row>
    <row r="91869" spans="31:31" x14ac:dyDescent="0.25">
      <c r="AE91869" s="72"/>
    </row>
    <row r="91870" spans="31:31" x14ac:dyDescent="0.25">
      <c r="AE91870" s="72"/>
    </row>
    <row r="91871" spans="31:31" x14ac:dyDescent="0.25">
      <c r="AE91871" s="72"/>
    </row>
    <row r="91872" spans="31:31" x14ac:dyDescent="0.25">
      <c r="AE91872" s="72"/>
    </row>
    <row r="91873" spans="31:31" x14ac:dyDescent="0.25">
      <c r="AE91873" s="72"/>
    </row>
    <row r="91874" spans="31:31" x14ac:dyDescent="0.25">
      <c r="AE91874" s="72"/>
    </row>
    <row r="91875" spans="31:31" x14ac:dyDescent="0.25">
      <c r="AE91875" s="72"/>
    </row>
    <row r="91876" spans="31:31" x14ac:dyDescent="0.25">
      <c r="AE91876" s="72"/>
    </row>
    <row r="91877" spans="31:31" x14ac:dyDescent="0.25">
      <c r="AE91877" s="72"/>
    </row>
    <row r="91878" spans="31:31" x14ac:dyDescent="0.25">
      <c r="AE91878" s="72"/>
    </row>
    <row r="91879" spans="31:31" x14ac:dyDescent="0.25">
      <c r="AE91879" s="72"/>
    </row>
    <row r="91880" spans="31:31" x14ac:dyDescent="0.25">
      <c r="AE91880" s="72"/>
    </row>
    <row r="91881" spans="31:31" x14ac:dyDescent="0.25">
      <c r="AE91881" s="72"/>
    </row>
    <row r="91882" spans="31:31" x14ac:dyDescent="0.25">
      <c r="AE91882" s="72"/>
    </row>
    <row r="91883" spans="31:31" x14ac:dyDescent="0.25">
      <c r="AE91883" s="72"/>
    </row>
    <row r="91884" spans="31:31" x14ac:dyDescent="0.25">
      <c r="AE91884" s="72"/>
    </row>
    <row r="91885" spans="31:31" x14ac:dyDescent="0.25">
      <c r="AE91885" s="72"/>
    </row>
    <row r="91886" spans="31:31" x14ac:dyDescent="0.25">
      <c r="AE91886" s="72"/>
    </row>
    <row r="91887" spans="31:31" x14ac:dyDescent="0.25">
      <c r="AE91887" s="72"/>
    </row>
    <row r="91888" spans="31:31" x14ac:dyDescent="0.25">
      <c r="AE91888" s="72"/>
    </row>
    <row r="91889" spans="31:31" x14ac:dyDescent="0.25">
      <c r="AE91889" s="72"/>
    </row>
    <row r="91890" spans="31:31" x14ac:dyDescent="0.25">
      <c r="AE91890" s="72"/>
    </row>
    <row r="91891" spans="31:31" x14ac:dyDescent="0.25">
      <c r="AE91891" s="72"/>
    </row>
    <row r="91892" spans="31:31" x14ac:dyDescent="0.25">
      <c r="AE91892" s="72"/>
    </row>
    <row r="91893" spans="31:31" x14ac:dyDescent="0.25">
      <c r="AE91893" s="72"/>
    </row>
    <row r="91894" spans="31:31" x14ac:dyDescent="0.25">
      <c r="AE91894" s="72"/>
    </row>
    <row r="91895" spans="31:31" x14ac:dyDescent="0.25">
      <c r="AE91895" s="72"/>
    </row>
    <row r="91896" spans="31:31" x14ac:dyDescent="0.25">
      <c r="AE91896" s="72"/>
    </row>
    <row r="91897" spans="31:31" x14ac:dyDescent="0.25">
      <c r="AE91897" s="72"/>
    </row>
    <row r="91898" spans="31:31" x14ac:dyDescent="0.25">
      <c r="AE91898" s="72"/>
    </row>
    <row r="91899" spans="31:31" x14ac:dyDescent="0.25">
      <c r="AE91899" s="72"/>
    </row>
    <row r="91900" spans="31:31" x14ac:dyDescent="0.25">
      <c r="AE91900" s="72"/>
    </row>
    <row r="91901" spans="31:31" x14ac:dyDescent="0.25">
      <c r="AE91901" s="72"/>
    </row>
    <row r="91902" spans="31:31" x14ac:dyDescent="0.25">
      <c r="AE91902" s="72"/>
    </row>
    <row r="91903" spans="31:31" x14ac:dyDescent="0.25">
      <c r="AE91903" s="72"/>
    </row>
    <row r="91904" spans="31:31" x14ac:dyDescent="0.25">
      <c r="AE91904" s="72"/>
    </row>
    <row r="91905" spans="31:31" x14ac:dyDescent="0.25">
      <c r="AE91905" s="72"/>
    </row>
    <row r="91906" spans="31:31" x14ac:dyDescent="0.25">
      <c r="AE91906" s="72"/>
    </row>
    <row r="91907" spans="31:31" x14ac:dyDescent="0.25">
      <c r="AE91907" s="72"/>
    </row>
    <row r="91908" spans="31:31" x14ac:dyDescent="0.25">
      <c r="AE91908" s="72"/>
    </row>
    <row r="91909" spans="31:31" x14ac:dyDescent="0.25">
      <c r="AE91909" s="72"/>
    </row>
    <row r="91910" spans="31:31" x14ac:dyDescent="0.25">
      <c r="AE91910" s="72"/>
    </row>
    <row r="91911" spans="31:31" x14ac:dyDescent="0.25">
      <c r="AE91911" s="72"/>
    </row>
    <row r="91912" spans="31:31" x14ac:dyDescent="0.25">
      <c r="AE91912" s="72"/>
    </row>
    <row r="91913" spans="31:31" x14ac:dyDescent="0.25">
      <c r="AE91913" s="72"/>
    </row>
    <row r="91914" spans="31:31" x14ac:dyDescent="0.25">
      <c r="AE91914" s="72"/>
    </row>
    <row r="91915" spans="31:31" x14ac:dyDescent="0.25">
      <c r="AE91915" s="72"/>
    </row>
    <row r="91916" spans="31:31" x14ac:dyDescent="0.25">
      <c r="AE91916" s="72"/>
    </row>
    <row r="91917" spans="31:31" x14ac:dyDescent="0.25">
      <c r="AE91917" s="72"/>
    </row>
    <row r="91918" spans="31:31" x14ac:dyDescent="0.25">
      <c r="AE91918" s="72"/>
    </row>
    <row r="91919" spans="31:31" x14ac:dyDescent="0.25">
      <c r="AE91919" s="72"/>
    </row>
    <row r="91920" spans="31:31" x14ac:dyDescent="0.25">
      <c r="AE91920" s="72"/>
    </row>
    <row r="91921" spans="31:31" x14ac:dyDescent="0.25">
      <c r="AE91921" s="72"/>
    </row>
    <row r="91922" spans="31:31" x14ac:dyDescent="0.25">
      <c r="AE91922" s="72"/>
    </row>
    <row r="91923" spans="31:31" x14ac:dyDescent="0.25">
      <c r="AE91923" s="72"/>
    </row>
    <row r="91924" spans="31:31" x14ac:dyDescent="0.25">
      <c r="AE91924" s="72"/>
    </row>
    <row r="91925" spans="31:31" x14ac:dyDescent="0.25">
      <c r="AE91925" s="72"/>
    </row>
    <row r="91926" spans="31:31" x14ac:dyDescent="0.25">
      <c r="AE91926" s="72"/>
    </row>
    <row r="91927" spans="31:31" x14ac:dyDescent="0.25">
      <c r="AE91927" s="72"/>
    </row>
    <row r="91928" spans="31:31" x14ac:dyDescent="0.25">
      <c r="AE91928" s="72"/>
    </row>
    <row r="91929" spans="31:31" x14ac:dyDescent="0.25">
      <c r="AE91929" s="72"/>
    </row>
    <row r="91930" spans="31:31" x14ac:dyDescent="0.25">
      <c r="AE91930" s="72"/>
    </row>
    <row r="91931" spans="31:31" x14ac:dyDescent="0.25">
      <c r="AE91931" s="72"/>
    </row>
    <row r="91932" spans="31:31" x14ac:dyDescent="0.25">
      <c r="AE91932" s="72"/>
    </row>
    <row r="91933" spans="31:31" x14ac:dyDescent="0.25">
      <c r="AE91933" s="72"/>
    </row>
    <row r="91934" spans="31:31" x14ac:dyDescent="0.25">
      <c r="AE91934" s="72"/>
    </row>
    <row r="91935" spans="31:31" x14ac:dyDescent="0.25">
      <c r="AE91935" s="72"/>
    </row>
    <row r="91936" spans="31:31" x14ac:dyDescent="0.25">
      <c r="AE91936" s="72"/>
    </row>
    <row r="91937" spans="31:31" x14ac:dyDescent="0.25">
      <c r="AE91937" s="72"/>
    </row>
    <row r="91938" spans="31:31" x14ac:dyDescent="0.25">
      <c r="AE91938" s="72"/>
    </row>
    <row r="91939" spans="31:31" x14ac:dyDescent="0.25">
      <c r="AE91939" s="72"/>
    </row>
    <row r="91940" spans="31:31" x14ac:dyDescent="0.25">
      <c r="AE91940" s="72"/>
    </row>
    <row r="91941" spans="31:31" x14ac:dyDescent="0.25">
      <c r="AE91941" s="72"/>
    </row>
    <row r="91942" spans="31:31" x14ac:dyDescent="0.25">
      <c r="AE91942" s="72"/>
    </row>
    <row r="91943" spans="31:31" x14ac:dyDescent="0.25">
      <c r="AE91943" s="72"/>
    </row>
    <row r="91944" spans="31:31" x14ac:dyDescent="0.25">
      <c r="AE91944" s="72"/>
    </row>
    <row r="91945" spans="31:31" x14ac:dyDescent="0.25">
      <c r="AE91945" s="72"/>
    </row>
    <row r="91946" spans="31:31" x14ac:dyDescent="0.25">
      <c r="AE91946" s="72"/>
    </row>
    <row r="91947" spans="31:31" x14ac:dyDescent="0.25">
      <c r="AE91947" s="72"/>
    </row>
    <row r="91948" spans="31:31" x14ac:dyDescent="0.25">
      <c r="AE91948" s="72"/>
    </row>
    <row r="91949" spans="31:31" x14ac:dyDescent="0.25">
      <c r="AE91949" s="72"/>
    </row>
    <row r="91950" spans="31:31" x14ac:dyDescent="0.25">
      <c r="AE91950" s="72"/>
    </row>
    <row r="91951" spans="31:31" x14ac:dyDescent="0.25">
      <c r="AE91951" s="72"/>
    </row>
    <row r="91952" spans="31:31" x14ac:dyDescent="0.25">
      <c r="AE91952" s="72"/>
    </row>
    <row r="91953" spans="31:31" x14ac:dyDescent="0.25">
      <c r="AE91953" s="72"/>
    </row>
    <row r="91954" spans="31:31" x14ac:dyDescent="0.25">
      <c r="AE91954" s="72"/>
    </row>
    <row r="91955" spans="31:31" x14ac:dyDescent="0.25">
      <c r="AE91955" s="72"/>
    </row>
    <row r="91956" spans="31:31" x14ac:dyDescent="0.25">
      <c r="AE91956" s="72"/>
    </row>
    <row r="91957" spans="31:31" x14ac:dyDescent="0.25">
      <c r="AE91957" s="72"/>
    </row>
    <row r="91958" spans="31:31" x14ac:dyDescent="0.25">
      <c r="AE91958" s="72"/>
    </row>
    <row r="91959" spans="31:31" x14ac:dyDescent="0.25">
      <c r="AE91959" s="72"/>
    </row>
    <row r="91960" spans="31:31" x14ac:dyDescent="0.25">
      <c r="AE91960" s="72"/>
    </row>
    <row r="91961" spans="31:31" x14ac:dyDescent="0.25">
      <c r="AE91961" s="72"/>
    </row>
    <row r="91962" spans="31:31" x14ac:dyDescent="0.25">
      <c r="AE91962" s="72"/>
    </row>
    <row r="91963" spans="31:31" x14ac:dyDescent="0.25">
      <c r="AE91963" s="72"/>
    </row>
    <row r="91964" spans="31:31" x14ac:dyDescent="0.25">
      <c r="AE91964" s="72"/>
    </row>
    <row r="91965" spans="31:31" x14ac:dyDescent="0.25">
      <c r="AE91965" s="72"/>
    </row>
    <row r="91966" spans="31:31" x14ac:dyDescent="0.25">
      <c r="AE91966" s="72"/>
    </row>
    <row r="91967" spans="31:31" x14ac:dyDescent="0.25">
      <c r="AE91967" s="72"/>
    </row>
    <row r="91968" spans="31:31" x14ac:dyDescent="0.25">
      <c r="AE91968" s="72"/>
    </row>
    <row r="91969" spans="31:31" x14ac:dyDescent="0.25">
      <c r="AE91969" s="72"/>
    </row>
    <row r="91970" spans="31:31" x14ac:dyDescent="0.25">
      <c r="AE91970" s="72"/>
    </row>
    <row r="91971" spans="31:31" x14ac:dyDescent="0.25">
      <c r="AE91971" s="72"/>
    </row>
    <row r="91972" spans="31:31" x14ac:dyDescent="0.25">
      <c r="AE91972" s="72"/>
    </row>
    <row r="91973" spans="31:31" x14ac:dyDescent="0.25">
      <c r="AE91973" s="72"/>
    </row>
    <row r="91974" spans="31:31" x14ac:dyDescent="0.25">
      <c r="AE91974" s="72"/>
    </row>
    <row r="91975" spans="31:31" x14ac:dyDescent="0.25">
      <c r="AE91975" s="72"/>
    </row>
    <row r="91976" spans="31:31" x14ac:dyDescent="0.25">
      <c r="AE91976" s="72"/>
    </row>
    <row r="91977" spans="31:31" x14ac:dyDescent="0.25">
      <c r="AE91977" s="72"/>
    </row>
    <row r="91978" spans="31:31" x14ac:dyDescent="0.25">
      <c r="AE91978" s="72"/>
    </row>
    <row r="91979" spans="31:31" x14ac:dyDescent="0.25">
      <c r="AE91979" s="72"/>
    </row>
    <row r="91980" spans="31:31" x14ac:dyDescent="0.25">
      <c r="AE91980" s="72"/>
    </row>
    <row r="91981" spans="31:31" x14ac:dyDescent="0.25">
      <c r="AE91981" s="72"/>
    </row>
    <row r="91982" spans="31:31" x14ac:dyDescent="0.25">
      <c r="AE91982" s="72"/>
    </row>
    <row r="91983" spans="31:31" x14ac:dyDescent="0.25">
      <c r="AE91983" s="72"/>
    </row>
    <row r="91984" spans="31:31" x14ac:dyDescent="0.25">
      <c r="AE91984" s="72"/>
    </row>
    <row r="91985" spans="31:31" x14ac:dyDescent="0.25">
      <c r="AE91985" s="72"/>
    </row>
    <row r="91986" spans="31:31" x14ac:dyDescent="0.25">
      <c r="AE91986" s="72"/>
    </row>
    <row r="91987" spans="31:31" x14ac:dyDescent="0.25">
      <c r="AE91987" s="72"/>
    </row>
    <row r="91988" spans="31:31" x14ac:dyDescent="0.25">
      <c r="AE91988" s="72"/>
    </row>
    <row r="91989" spans="31:31" x14ac:dyDescent="0.25">
      <c r="AE91989" s="72"/>
    </row>
    <row r="91990" spans="31:31" x14ac:dyDescent="0.25">
      <c r="AE91990" s="72"/>
    </row>
    <row r="91991" spans="31:31" x14ac:dyDescent="0.25">
      <c r="AE91991" s="72"/>
    </row>
    <row r="91992" spans="31:31" x14ac:dyDescent="0.25">
      <c r="AE91992" s="72"/>
    </row>
    <row r="91993" spans="31:31" x14ac:dyDescent="0.25">
      <c r="AE91993" s="72"/>
    </row>
    <row r="91994" spans="31:31" x14ac:dyDescent="0.25">
      <c r="AE91994" s="72"/>
    </row>
    <row r="91995" spans="31:31" x14ac:dyDescent="0.25">
      <c r="AE91995" s="72"/>
    </row>
    <row r="91996" spans="31:31" x14ac:dyDescent="0.25">
      <c r="AE91996" s="72"/>
    </row>
    <row r="91997" spans="31:31" x14ac:dyDescent="0.25">
      <c r="AE91997" s="72"/>
    </row>
    <row r="91998" spans="31:31" x14ac:dyDescent="0.25">
      <c r="AE91998" s="72"/>
    </row>
    <row r="91999" spans="31:31" x14ac:dyDescent="0.25">
      <c r="AE91999" s="72"/>
    </row>
    <row r="92000" spans="31:31" x14ac:dyDescent="0.25">
      <c r="AE92000" s="72"/>
    </row>
    <row r="92001" spans="31:31" x14ac:dyDescent="0.25">
      <c r="AE92001" s="72"/>
    </row>
    <row r="92002" spans="31:31" x14ac:dyDescent="0.25">
      <c r="AE92002" s="72"/>
    </row>
    <row r="92003" spans="31:31" x14ac:dyDescent="0.25">
      <c r="AE92003" s="72"/>
    </row>
    <row r="92004" spans="31:31" x14ac:dyDescent="0.25">
      <c r="AE92004" s="72"/>
    </row>
    <row r="92005" spans="31:31" x14ac:dyDescent="0.25">
      <c r="AE92005" s="72"/>
    </row>
    <row r="92006" spans="31:31" x14ac:dyDescent="0.25">
      <c r="AE92006" s="72"/>
    </row>
    <row r="92007" spans="31:31" x14ac:dyDescent="0.25">
      <c r="AE92007" s="72"/>
    </row>
    <row r="92008" spans="31:31" x14ac:dyDescent="0.25">
      <c r="AE92008" s="72"/>
    </row>
    <row r="92009" spans="31:31" x14ac:dyDescent="0.25">
      <c r="AE92009" s="72"/>
    </row>
    <row r="92010" spans="31:31" x14ac:dyDescent="0.25">
      <c r="AE92010" s="72"/>
    </row>
    <row r="92011" spans="31:31" x14ac:dyDescent="0.25">
      <c r="AE92011" s="72"/>
    </row>
    <row r="92012" spans="31:31" x14ac:dyDescent="0.25">
      <c r="AE92012" s="72"/>
    </row>
    <row r="92013" spans="31:31" x14ac:dyDescent="0.25">
      <c r="AE92013" s="72"/>
    </row>
    <row r="92014" spans="31:31" x14ac:dyDescent="0.25">
      <c r="AE92014" s="72"/>
    </row>
    <row r="92015" spans="31:31" x14ac:dyDescent="0.25">
      <c r="AE92015" s="72"/>
    </row>
    <row r="92016" spans="31:31" x14ac:dyDescent="0.25">
      <c r="AE92016" s="72"/>
    </row>
    <row r="92017" spans="31:31" x14ac:dyDescent="0.25">
      <c r="AE92017" s="72"/>
    </row>
    <row r="92018" spans="31:31" x14ac:dyDescent="0.25">
      <c r="AE92018" s="72"/>
    </row>
    <row r="92019" spans="31:31" x14ac:dyDescent="0.25">
      <c r="AE92019" s="72"/>
    </row>
    <row r="92020" spans="31:31" x14ac:dyDescent="0.25">
      <c r="AE92020" s="72"/>
    </row>
    <row r="92021" spans="31:31" x14ac:dyDescent="0.25">
      <c r="AE92021" s="72"/>
    </row>
    <row r="92022" spans="31:31" x14ac:dyDescent="0.25">
      <c r="AE92022" s="72"/>
    </row>
    <row r="92023" spans="31:31" x14ac:dyDescent="0.25">
      <c r="AE92023" s="72"/>
    </row>
    <row r="92024" spans="31:31" x14ac:dyDescent="0.25">
      <c r="AE92024" s="72"/>
    </row>
    <row r="92025" spans="31:31" x14ac:dyDescent="0.25">
      <c r="AE92025" s="72"/>
    </row>
    <row r="92026" spans="31:31" x14ac:dyDescent="0.25">
      <c r="AE92026" s="72"/>
    </row>
    <row r="92027" spans="31:31" x14ac:dyDescent="0.25">
      <c r="AE92027" s="72"/>
    </row>
    <row r="92028" spans="31:31" x14ac:dyDescent="0.25">
      <c r="AE92028" s="72"/>
    </row>
    <row r="92029" spans="31:31" x14ac:dyDescent="0.25">
      <c r="AE92029" s="72"/>
    </row>
    <row r="92030" spans="31:31" x14ac:dyDescent="0.25">
      <c r="AE92030" s="72"/>
    </row>
    <row r="92031" spans="31:31" x14ac:dyDescent="0.25">
      <c r="AE92031" s="72"/>
    </row>
    <row r="92032" spans="31:31" x14ac:dyDescent="0.25">
      <c r="AE92032" s="72"/>
    </row>
    <row r="92033" spans="31:31" x14ac:dyDescent="0.25">
      <c r="AE92033" s="72"/>
    </row>
    <row r="92034" spans="31:31" x14ac:dyDescent="0.25">
      <c r="AE92034" s="72"/>
    </row>
    <row r="92035" spans="31:31" x14ac:dyDescent="0.25">
      <c r="AE92035" s="72"/>
    </row>
    <row r="92036" spans="31:31" x14ac:dyDescent="0.25">
      <c r="AE92036" s="72"/>
    </row>
    <row r="92037" spans="31:31" x14ac:dyDescent="0.25">
      <c r="AE92037" s="72"/>
    </row>
    <row r="92038" spans="31:31" x14ac:dyDescent="0.25">
      <c r="AE92038" s="72"/>
    </row>
    <row r="92039" spans="31:31" x14ac:dyDescent="0.25">
      <c r="AE92039" s="72"/>
    </row>
    <row r="92040" spans="31:31" x14ac:dyDescent="0.25">
      <c r="AE92040" s="72"/>
    </row>
    <row r="92041" spans="31:31" x14ac:dyDescent="0.25">
      <c r="AE92041" s="72"/>
    </row>
    <row r="92042" spans="31:31" x14ac:dyDescent="0.25">
      <c r="AE92042" s="72"/>
    </row>
    <row r="92043" spans="31:31" x14ac:dyDescent="0.25">
      <c r="AE92043" s="72"/>
    </row>
    <row r="92044" spans="31:31" x14ac:dyDescent="0.25">
      <c r="AE92044" s="72"/>
    </row>
    <row r="92045" spans="31:31" x14ac:dyDescent="0.25">
      <c r="AE92045" s="72"/>
    </row>
    <row r="92046" spans="31:31" x14ac:dyDescent="0.25">
      <c r="AE92046" s="72"/>
    </row>
    <row r="92047" spans="31:31" x14ac:dyDescent="0.25">
      <c r="AE92047" s="72"/>
    </row>
    <row r="92048" spans="31:31" x14ac:dyDescent="0.25">
      <c r="AE92048" s="72"/>
    </row>
    <row r="92049" spans="31:31" x14ac:dyDescent="0.25">
      <c r="AE92049" s="72"/>
    </row>
    <row r="92050" spans="31:31" x14ac:dyDescent="0.25">
      <c r="AE92050" s="72"/>
    </row>
    <row r="92051" spans="31:31" x14ac:dyDescent="0.25">
      <c r="AE92051" s="72"/>
    </row>
    <row r="92052" spans="31:31" x14ac:dyDescent="0.25">
      <c r="AE92052" s="72"/>
    </row>
    <row r="92053" spans="31:31" x14ac:dyDescent="0.25">
      <c r="AE92053" s="72"/>
    </row>
    <row r="92054" spans="31:31" x14ac:dyDescent="0.25">
      <c r="AE92054" s="72"/>
    </row>
    <row r="92055" spans="31:31" x14ac:dyDescent="0.25">
      <c r="AE92055" s="72"/>
    </row>
    <row r="92056" spans="31:31" x14ac:dyDescent="0.25">
      <c r="AE92056" s="72"/>
    </row>
    <row r="92057" spans="31:31" x14ac:dyDescent="0.25">
      <c r="AE92057" s="72"/>
    </row>
    <row r="92058" spans="31:31" x14ac:dyDescent="0.25">
      <c r="AE92058" s="72"/>
    </row>
    <row r="92059" spans="31:31" x14ac:dyDescent="0.25">
      <c r="AE92059" s="72"/>
    </row>
    <row r="92060" spans="31:31" x14ac:dyDescent="0.25">
      <c r="AE92060" s="72"/>
    </row>
    <row r="92061" spans="31:31" x14ac:dyDescent="0.25">
      <c r="AE92061" s="72"/>
    </row>
    <row r="92062" spans="31:31" x14ac:dyDescent="0.25">
      <c r="AE92062" s="72"/>
    </row>
    <row r="92063" spans="31:31" x14ac:dyDescent="0.25">
      <c r="AE92063" s="72"/>
    </row>
    <row r="92064" spans="31:31" x14ac:dyDescent="0.25">
      <c r="AE92064" s="72"/>
    </row>
    <row r="92065" spans="31:31" x14ac:dyDescent="0.25">
      <c r="AE92065" s="72"/>
    </row>
    <row r="92066" spans="31:31" x14ac:dyDescent="0.25">
      <c r="AE92066" s="72"/>
    </row>
    <row r="92067" spans="31:31" x14ac:dyDescent="0.25">
      <c r="AE92067" s="72"/>
    </row>
    <row r="92068" spans="31:31" x14ac:dyDescent="0.25">
      <c r="AE92068" s="72"/>
    </row>
    <row r="92069" spans="31:31" x14ac:dyDescent="0.25">
      <c r="AE92069" s="72"/>
    </row>
    <row r="92070" spans="31:31" x14ac:dyDescent="0.25">
      <c r="AE92070" s="72"/>
    </row>
    <row r="92071" spans="31:31" x14ac:dyDescent="0.25">
      <c r="AE92071" s="72"/>
    </row>
    <row r="92072" spans="31:31" x14ac:dyDescent="0.25">
      <c r="AE92072" s="72"/>
    </row>
    <row r="92073" spans="31:31" x14ac:dyDescent="0.25">
      <c r="AE92073" s="72"/>
    </row>
    <row r="92074" spans="31:31" x14ac:dyDescent="0.25">
      <c r="AE92074" s="72"/>
    </row>
    <row r="92075" spans="31:31" x14ac:dyDescent="0.25">
      <c r="AE92075" s="72"/>
    </row>
    <row r="92076" spans="31:31" x14ac:dyDescent="0.25">
      <c r="AE92076" s="72"/>
    </row>
    <row r="92077" spans="31:31" x14ac:dyDescent="0.25">
      <c r="AE92077" s="72"/>
    </row>
    <row r="92078" spans="31:31" x14ac:dyDescent="0.25">
      <c r="AE92078" s="72"/>
    </row>
    <row r="92079" spans="31:31" x14ac:dyDescent="0.25">
      <c r="AE92079" s="72"/>
    </row>
    <row r="92080" spans="31:31" x14ac:dyDescent="0.25">
      <c r="AE92080" s="72"/>
    </row>
    <row r="92081" spans="31:31" x14ac:dyDescent="0.25">
      <c r="AE92081" s="72"/>
    </row>
    <row r="92082" spans="31:31" x14ac:dyDescent="0.25">
      <c r="AE92082" s="72"/>
    </row>
    <row r="92083" spans="31:31" x14ac:dyDescent="0.25">
      <c r="AE92083" s="72"/>
    </row>
    <row r="92084" spans="31:31" x14ac:dyDescent="0.25">
      <c r="AE92084" s="72"/>
    </row>
    <row r="92085" spans="31:31" x14ac:dyDescent="0.25">
      <c r="AE92085" s="72"/>
    </row>
    <row r="92086" spans="31:31" x14ac:dyDescent="0.25">
      <c r="AE92086" s="72"/>
    </row>
    <row r="92087" spans="31:31" x14ac:dyDescent="0.25">
      <c r="AE92087" s="72"/>
    </row>
    <row r="92088" spans="31:31" x14ac:dyDescent="0.25">
      <c r="AE92088" s="72"/>
    </row>
    <row r="92089" spans="31:31" x14ac:dyDescent="0.25">
      <c r="AE92089" s="72"/>
    </row>
    <row r="92090" spans="31:31" x14ac:dyDescent="0.25">
      <c r="AE92090" s="72"/>
    </row>
    <row r="92091" spans="31:31" x14ac:dyDescent="0.25">
      <c r="AE92091" s="72"/>
    </row>
    <row r="92092" spans="31:31" x14ac:dyDescent="0.25">
      <c r="AE92092" s="72"/>
    </row>
    <row r="92093" spans="31:31" x14ac:dyDescent="0.25">
      <c r="AE92093" s="72"/>
    </row>
    <row r="92094" spans="31:31" x14ac:dyDescent="0.25">
      <c r="AE92094" s="72"/>
    </row>
    <row r="92095" spans="31:31" x14ac:dyDescent="0.25">
      <c r="AE92095" s="72"/>
    </row>
    <row r="92096" spans="31:31" x14ac:dyDescent="0.25">
      <c r="AE92096" s="72"/>
    </row>
    <row r="92097" spans="31:31" x14ac:dyDescent="0.25">
      <c r="AE92097" s="72"/>
    </row>
    <row r="92098" spans="31:31" x14ac:dyDescent="0.25">
      <c r="AE92098" s="72"/>
    </row>
    <row r="92099" spans="31:31" x14ac:dyDescent="0.25">
      <c r="AE92099" s="72"/>
    </row>
    <row r="92100" spans="31:31" x14ac:dyDescent="0.25">
      <c r="AE92100" s="72"/>
    </row>
    <row r="92101" spans="31:31" x14ac:dyDescent="0.25">
      <c r="AE92101" s="72"/>
    </row>
    <row r="92102" spans="31:31" x14ac:dyDescent="0.25">
      <c r="AE92102" s="72"/>
    </row>
    <row r="92103" spans="31:31" x14ac:dyDescent="0.25">
      <c r="AE92103" s="72"/>
    </row>
    <row r="92104" spans="31:31" x14ac:dyDescent="0.25">
      <c r="AE92104" s="72"/>
    </row>
    <row r="92105" spans="31:31" x14ac:dyDescent="0.25">
      <c r="AE92105" s="72"/>
    </row>
    <row r="92106" spans="31:31" x14ac:dyDescent="0.25">
      <c r="AE92106" s="72"/>
    </row>
    <row r="92107" spans="31:31" x14ac:dyDescent="0.25">
      <c r="AE92107" s="72"/>
    </row>
    <row r="92108" spans="31:31" x14ac:dyDescent="0.25">
      <c r="AE92108" s="72"/>
    </row>
    <row r="92109" spans="31:31" x14ac:dyDescent="0.25">
      <c r="AE92109" s="72"/>
    </row>
    <row r="92110" spans="31:31" x14ac:dyDescent="0.25">
      <c r="AE92110" s="72"/>
    </row>
    <row r="92111" spans="31:31" x14ac:dyDescent="0.25">
      <c r="AE92111" s="72"/>
    </row>
    <row r="92112" spans="31:31" x14ac:dyDescent="0.25">
      <c r="AE92112" s="72"/>
    </row>
    <row r="92113" spans="31:31" x14ac:dyDescent="0.25">
      <c r="AE92113" s="72"/>
    </row>
    <row r="92114" spans="31:31" x14ac:dyDescent="0.25">
      <c r="AE92114" s="72"/>
    </row>
    <row r="92115" spans="31:31" x14ac:dyDescent="0.25">
      <c r="AE92115" s="72"/>
    </row>
    <row r="92116" spans="31:31" x14ac:dyDescent="0.25">
      <c r="AE92116" s="72"/>
    </row>
    <row r="92117" spans="31:31" x14ac:dyDescent="0.25">
      <c r="AE92117" s="72"/>
    </row>
    <row r="92118" spans="31:31" x14ac:dyDescent="0.25">
      <c r="AE92118" s="72"/>
    </row>
    <row r="92119" spans="31:31" x14ac:dyDescent="0.25">
      <c r="AE92119" s="72"/>
    </row>
    <row r="92120" spans="31:31" x14ac:dyDescent="0.25">
      <c r="AE92120" s="72"/>
    </row>
    <row r="92121" spans="31:31" x14ac:dyDescent="0.25">
      <c r="AE92121" s="72"/>
    </row>
    <row r="92122" spans="31:31" x14ac:dyDescent="0.25">
      <c r="AE92122" s="72"/>
    </row>
    <row r="92123" spans="31:31" x14ac:dyDescent="0.25">
      <c r="AE92123" s="72"/>
    </row>
    <row r="92124" spans="31:31" x14ac:dyDescent="0.25">
      <c r="AE92124" s="72"/>
    </row>
    <row r="92125" spans="31:31" x14ac:dyDescent="0.25">
      <c r="AE92125" s="72"/>
    </row>
    <row r="92126" spans="31:31" x14ac:dyDescent="0.25">
      <c r="AE92126" s="72"/>
    </row>
    <row r="92127" spans="31:31" x14ac:dyDescent="0.25">
      <c r="AE92127" s="72"/>
    </row>
    <row r="92128" spans="31:31" x14ac:dyDescent="0.25">
      <c r="AE92128" s="72"/>
    </row>
    <row r="92129" spans="31:31" x14ac:dyDescent="0.25">
      <c r="AE92129" s="72"/>
    </row>
    <row r="92130" spans="31:31" x14ac:dyDescent="0.25">
      <c r="AE92130" s="72"/>
    </row>
    <row r="92131" spans="31:31" x14ac:dyDescent="0.25">
      <c r="AE92131" s="72"/>
    </row>
    <row r="92132" spans="31:31" x14ac:dyDescent="0.25">
      <c r="AE92132" s="72"/>
    </row>
    <row r="92133" spans="31:31" x14ac:dyDescent="0.25">
      <c r="AE92133" s="72"/>
    </row>
    <row r="92134" spans="31:31" x14ac:dyDescent="0.25">
      <c r="AE92134" s="72"/>
    </row>
    <row r="92135" spans="31:31" x14ac:dyDescent="0.25">
      <c r="AE92135" s="72"/>
    </row>
    <row r="92136" spans="31:31" x14ac:dyDescent="0.25">
      <c r="AE92136" s="72"/>
    </row>
    <row r="92137" spans="31:31" x14ac:dyDescent="0.25">
      <c r="AE92137" s="72"/>
    </row>
    <row r="92138" spans="31:31" x14ac:dyDescent="0.25">
      <c r="AE92138" s="72"/>
    </row>
    <row r="92139" spans="31:31" x14ac:dyDescent="0.25">
      <c r="AE92139" s="72"/>
    </row>
    <row r="92140" spans="31:31" x14ac:dyDescent="0.25">
      <c r="AE92140" s="72"/>
    </row>
    <row r="92141" spans="31:31" x14ac:dyDescent="0.25">
      <c r="AE92141" s="72"/>
    </row>
    <row r="92142" spans="31:31" x14ac:dyDescent="0.25">
      <c r="AE92142" s="72"/>
    </row>
    <row r="92143" spans="31:31" x14ac:dyDescent="0.25">
      <c r="AE92143" s="72"/>
    </row>
    <row r="92144" spans="31:31" x14ac:dyDescent="0.25">
      <c r="AE92144" s="72"/>
    </row>
    <row r="92145" spans="31:31" x14ac:dyDescent="0.25">
      <c r="AE92145" s="72"/>
    </row>
    <row r="92146" spans="31:31" x14ac:dyDescent="0.25">
      <c r="AE92146" s="72"/>
    </row>
    <row r="92147" spans="31:31" x14ac:dyDescent="0.25">
      <c r="AE92147" s="72"/>
    </row>
    <row r="92148" spans="31:31" x14ac:dyDescent="0.25">
      <c r="AE92148" s="72"/>
    </row>
    <row r="92149" spans="31:31" x14ac:dyDescent="0.25">
      <c r="AE92149" s="72"/>
    </row>
    <row r="92150" spans="31:31" x14ac:dyDescent="0.25">
      <c r="AE92150" s="72"/>
    </row>
    <row r="92151" spans="31:31" x14ac:dyDescent="0.25">
      <c r="AE92151" s="72"/>
    </row>
    <row r="92152" spans="31:31" x14ac:dyDescent="0.25">
      <c r="AE92152" s="72"/>
    </row>
    <row r="92153" spans="31:31" x14ac:dyDescent="0.25">
      <c r="AE92153" s="72"/>
    </row>
    <row r="92154" spans="31:31" x14ac:dyDescent="0.25">
      <c r="AE92154" s="72"/>
    </row>
    <row r="92155" spans="31:31" x14ac:dyDescent="0.25">
      <c r="AE92155" s="72"/>
    </row>
    <row r="92156" spans="31:31" x14ac:dyDescent="0.25">
      <c r="AE92156" s="72"/>
    </row>
    <row r="92157" spans="31:31" x14ac:dyDescent="0.25">
      <c r="AE92157" s="72"/>
    </row>
    <row r="92158" spans="31:31" x14ac:dyDescent="0.25">
      <c r="AE92158" s="72"/>
    </row>
    <row r="92159" spans="31:31" x14ac:dyDescent="0.25">
      <c r="AE92159" s="72"/>
    </row>
    <row r="92160" spans="31:31" x14ac:dyDescent="0.25">
      <c r="AE92160" s="72"/>
    </row>
    <row r="92161" spans="31:31" x14ac:dyDescent="0.25">
      <c r="AE92161" s="72"/>
    </row>
    <row r="92162" spans="31:31" x14ac:dyDescent="0.25">
      <c r="AE92162" s="72"/>
    </row>
    <row r="92163" spans="31:31" x14ac:dyDescent="0.25">
      <c r="AE92163" s="72"/>
    </row>
    <row r="92164" spans="31:31" x14ac:dyDescent="0.25">
      <c r="AE92164" s="72"/>
    </row>
    <row r="92165" spans="31:31" x14ac:dyDescent="0.25">
      <c r="AE92165" s="72"/>
    </row>
    <row r="92166" spans="31:31" x14ac:dyDescent="0.25">
      <c r="AE92166" s="72"/>
    </row>
    <row r="92167" spans="31:31" x14ac:dyDescent="0.25">
      <c r="AE92167" s="72"/>
    </row>
    <row r="92168" spans="31:31" x14ac:dyDescent="0.25">
      <c r="AE92168" s="72"/>
    </row>
    <row r="92169" spans="31:31" x14ac:dyDescent="0.25">
      <c r="AE92169" s="72"/>
    </row>
    <row r="92170" spans="31:31" x14ac:dyDescent="0.25">
      <c r="AE92170" s="72"/>
    </row>
    <row r="92171" spans="31:31" x14ac:dyDescent="0.25">
      <c r="AE92171" s="72"/>
    </row>
    <row r="92172" spans="31:31" x14ac:dyDescent="0.25">
      <c r="AE92172" s="72"/>
    </row>
    <row r="92173" spans="31:31" x14ac:dyDescent="0.25">
      <c r="AE92173" s="72"/>
    </row>
    <row r="92174" spans="31:31" x14ac:dyDescent="0.25">
      <c r="AE92174" s="72"/>
    </row>
    <row r="92175" spans="31:31" x14ac:dyDescent="0.25">
      <c r="AE92175" s="72"/>
    </row>
    <row r="92176" spans="31:31" x14ac:dyDescent="0.25">
      <c r="AE92176" s="72"/>
    </row>
    <row r="92177" spans="31:31" x14ac:dyDescent="0.25">
      <c r="AE92177" s="72"/>
    </row>
    <row r="92178" spans="31:31" x14ac:dyDescent="0.25">
      <c r="AE92178" s="72"/>
    </row>
    <row r="92179" spans="31:31" x14ac:dyDescent="0.25">
      <c r="AE92179" s="72"/>
    </row>
    <row r="92180" spans="31:31" x14ac:dyDescent="0.25">
      <c r="AE92180" s="72"/>
    </row>
    <row r="92181" spans="31:31" x14ac:dyDescent="0.25">
      <c r="AE92181" s="72"/>
    </row>
    <row r="92182" spans="31:31" x14ac:dyDescent="0.25">
      <c r="AE92182" s="72"/>
    </row>
    <row r="92183" spans="31:31" x14ac:dyDescent="0.25">
      <c r="AE92183" s="72"/>
    </row>
    <row r="92184" spans="31:31" x14ac:dyDescent="0.25">
      <c r="AE92184" s="72"/>
    </row>
    <row r="92185" spans="31:31" x14ac:dyDescent="0.25">
      <c r="AE92185" s="72"/>
    </row>
    <row r="92186" spans="31:31" x14ac:dyDescent="0.25">
      <c r="AE92186" s="72"/>
    </row>
    <row r="92187" spans="31:31" x14ac:dyDescent="0.25">
      <c r="AE92187" s="72"/>
    </row>
    <row r="92188" spans="31:31" x14ac:dyDescent="0.25">
      <c r="AE92188" s="72"/>
    </row>
    <row r="92189" spans="31:31" x14ac:dyDescent="0.25">
      <c r="AE92189" s="72"/>
    </row>
    <row r="92190" spans="31:31" x14ac:dyDescent="0.25">
      <c r="AE92190" s="72"/>
    </row>
    <row r="92191" spans="31:31" x14ac:dyDescent="0.25">
      <c r="AE92191" s="72"/>
    </row>
    <row r="92192" spans="31:31" x14ac:dyDescent="0.25">
      <c r="AE92192" s="72"/>
    </row>
    <row r="92193" spans="31:31" x14ac:dyDescent="0.25">
      <c r="AE92193" s="72"/>
    </row>
    <row r="92194" spans="31:31" x14ac:dyDescent="0.25">
      <c r="AE92194" s="72"/>
    </row>
    <row r="92195" spans="31:31" x14ac:dyDescent="0.25">
      <c r="AE92195" s="72"/>
    </row>
    <row r="92196" spans="31:31" x14ac:dyDescent="0.25">
      <c r="AE92196" s="72"/>
    </row>
    <row r="92197" spans="31:31" x14ac:dyDescent="0.25">
      <c r="AE92197" s="72"/>
    </row>
    <row r="92198" spans="31:31" x14ac:dyDescent="0.25">
      <c r="AE92198" s="72"/>
    </row>
    <row r="92199" spans="31:31" x14ac:dyDescent="0.25">
      <c r="AE92199" s="72"/>
    </row>
    <row r="92200" spans="31:31" x14ac:dyDescent="0.25">
      <c r="AE92200" s="72"/>
    </row>
    <row r="92201" spans="31:31" x14ac:dyDescent="0.25">
      <c r="AE92201" s="72"/>
    </row>
    <row r="92202" spans="31:31" x14ac:dyDescent="0.25">
      <c r="AE92202" s="72"/>
    </row>
    <row r="92203" spans="31:31" x14ac:dyDescent="0.25">
      <c r="AE92203" s="72"/>
    </row>
    <row r="92204" spans="31:31" x14ac:dyDescent="0.25">
      <c r="AE92204" s="72"/>
    </row>
    <row r="92205" spans="31:31" x14ac:dyDescent="0.25">
      <c r="AE92205" s="72"/>
    </row>
    <row r="92206" spans="31:31" x14ac:dyDescent="0.25">
      <c r="AE92206" s="72"/>
    </row>
    <row r="92207" spans="31:31" x14ac:dyDescent="0.25">
      <c r="AE92207" s="72"/>
    </row>
    <row r="92208" spans="31:31" x14ac:dyDescent="0.25">
      <c r="AE92208" s="72"/>
    </row>
    <row r="92209" spans="31:31" x14ac:dyDescent="0.25">
      <c r="AE92209" s="72"/>
    </row>
    <row r="92210" spans="31:31" x14ac:dyDescent="0.25">
      <c r="AE92210" s="72"/>
    </row>
    <row r="92211" spans="31:31" x14ac:dyDescent="0.25">
      <c r="AE92211" s="72"/>
    </row>
    <row r="92212" spans="31:31" x14ac:dyDescent="0.25">
      <c r="AE92212" s="72"/>
    </row>
    <row r="92213" spans="31:31" x14ac:dyDescent="0.25">
      <c r="AE92213" s="72"/>
    </row>
    <row r="92214" spans="31:31" x14ac:dyDescent="0.25">
      <c r="AE92214" s="72"/>
    </row>
    <row r="92215" spans="31:31" x14ac:dyDescent="0.25">
      <c r="AE92215" s="72"/>
    </row>
    <row r="92216" spans="31:31" x14ac:dyDescent="0.25">
      <c r="AE92216" s="72"/>
    </row>
    <row r="92217" spans="31:31" x14ac:dyDescent="0.25">
      <c r="AE92217" s="72"/>
    </row>
    <row r="92218" spans="31:31" x14ac:dyDescent="0.25">
      <c r="AE92218" s="72"/>
    </row>
    <row r="92219" spans="31:31" x14ac:dyDescent="0.25">
      <c r="AE92219" s="72"/>
    </row>
    <row r="92220" spans="31:31" x14ac:dyDescent="0.25">
      <c r="AE92220" s="72"/>
    </row>
    <row r="92221" spans="31:31" x14ac:dyDescent="0.25">
      <c r="AE92221" s="72"/>
    </row>
    <row r="92222" spans="31:31" x14ac:dyDescent="0.25">
      <c r="AE92222" s="72"/>
    </row>
    <row r="92223" spans="31:31" x14ac:dyDescent="0.25">
      <c r="AE92223" s="72"/>
    </row>
    <row r="92224" spans="31:31" x14ac:dyDescent="0.25">
      <c r="AE92224" s="72"/>
    </row>
    <row r="92225" spans="31:31" x14ac:dyDescent="0.25">
      <c r="AE92225" s="72"/>
    </row>
    <row r="92226" spans="31:31" x14ac:dyDescent="0.25">
      <c r="AE92226" s="72"/>
    </row>
    <row r="92227" spans="31:31" x14ac:dyDescent="0.25">
      <c r="AE92227" s="72"/>
    </row>
    <row r="92228" spans="31:31" x14ac:dyDescent="0.25">
      <c r="AE92228" s="72"/>
    </row>
    <row r="92229" spans="31:31" x14ac:dyDescent="0.25">
      <c r="AE92229" s="72"/>
    </row>
    <row r="92230" spans="31:31" x14ac:dyDescent="0.25">
      <c r="AE92230" s="72"/>
    </row>
    <row r="92231" spans="31:31" x14ac:dyDescent="0.25">
      <c r="AE92231" s="72"/>
    </row>
    <row r="92232" spans="31:31" x14ac:dyDescent="0.25">
      <c r="AE92232" s="72"/>
    </row>
    <row r="92233" spans="31:31" x14ac:dyDescent="0.25">
      <c r="AE92233" s="72"/>
    </row>
    <row r="92234" spans="31:31" x14ac:dyDescent="0.25">
      <c r="AE92234" s="72"/>
    </row>
    <row r="92235" spans="31:31" x14ac:dyDescent="0.25">
      <c r="AE92235" s="72"/>
    </row>
    <row r="92236" spans="31:31" x14ac:dyDescent="0.25">
      <c r="AE92236" s="72"/>
    </row>
    <row r="92237" spans="31:31" x14ac:dyDescent="0.25">
      <c r="AE92237" s="72"/>
    </row>
    <row r="92238" spans="31:31" x14ac:dyDescent="0.25">
      <c r="AE92238" s="72"/>
    </row>
    <row r="92239" spans="31:31" x14ac:dyDescent="0.25">
      <c r="AE92239" s="72"/>
    </row>
    <row r="92240" spans="31:31" x14ac:dyDescent="0.25">
      <c r="AE92240" s="72"/>
    </row>
    <row r="92241" spans="31:31" x14ac:dyDescent="0.25">
      <c r="AE92241" s="72"/>
    </row>
    <row r="92242" spans="31:31" x14ac:dyDescent="0.25">
      <c r="AE92242" s="72"/>
    </row>
    <row r="92243" spans="31:31" x14ac:dyDescent="0.25">
      <c r="AE92243" s="72"/>
    </row>
    <row r="92244" spans="31:31" x14ac:dyDescent="0.25">
      <c r="AE92244" s="72"/>
    </row>
    <row r="92245" spans="31:31" x14ac:dyDescent="0.25">
      <c r="AE92245" s="72"/>
    </row>
    <row r="92246" spans="31:31" x14ac:dyDescent="0.25">
      <c r="AE92246" s="72"/>
    </row>
    <row r="92247" spans="31:31" x14ac:dyDescent="0.25">
      <c r="AE92247" s="72"/>
    </row>
    <row r="92248" spans="31:31" x14ac:dyDescent="0.25">
      <c r="AE92248" s="72"/>
    </row>
    <row r="92249" spans="31:31" x14ac:dyDescent="0.25">
      <c r="AE92249" s="72"/>
    </row>
    <row r="92250" spans="31:31" x14ac:dyDescent="0.25">
      <c r="AE92250" s="72"/>
    </row>
    <row r="92251" spans="31:31" x14ac:dyDescent="0.25">
      <c r="AE92251" s="72"/>
    </row>
    <row r="92252" spans="31:31" x14ac:dyDescent="0.25">
      <c r="AE92252" s="72"/>
    </row>
    <row r="92253" spans="31:31" x14ac:dyDescent="0.25">
      <c r="AE92253" s="72"/>
    </row>
    <row r="92254" spans="31:31" x14ac:dyDescent="0.25">
      <c r="AE92254" s="72"/>
    </row>
    <row r="92255" spans="31:31" x14ac:dyDescent="0.25">
      <c r="AE92255" s="72"/>
    </row>
    <row r="92256" spans="31:31" x14ac:dyDescent="0.25">
      <c r="AE92256" s="72"/>
    </row>
    <row r="92257" spans="31:31" x14ac:dyDescent="0.25">
      <c r="AE92257" s="72"/>
    </row>
    <row r="92258" spans="31:31" x14ac:dyDescent="0.25">
      <c r="AE92258" s="72"/>
    </row>
    <row r="92259" spans="31:31" x14ac:dyDescent="0.25">
      <c r="AE92259" s="72"/>
    </row>
    <row r="92260" spans="31:31" x14ac:dyDescent="0.25">
      <c r="AE92260" s="72"/>
    </row>
    <row r="92261" spans="31:31" x14ac:dyDescent="0.25">
      <c r="AE92261" s="72"/>
    </row>
    <row r="92262" spans="31:31" x14ac:dyDescent="0.25">
      <c r="AE92262" s="72"/>
    </row>
    <row r="92263" spans="31:31" x14ac:dyDescent="0.25">
      <c r="AE92263" s="72"/>
    </row>
    <row r="92264" spans="31:31" x14ac:dyDescent="0.25">
      <c r="AE92264" s="72"/>
    </row>
    <row r="92265" spans="31:31" x14ac:dyDescent="0.25">
      <c r="AE92265" s="72"/>
    </row>
    <row r="92266" spans="31:31" x14ac:dyDescent="0.25">
      <c r="AE92266" s="72"/>
    </row>
    <row r="92267" spans="31:31" x14ac:dyDescent="0.25">
      <c r="AE92267" s="72"/>
    </row>
    <row r="92268" spans="31:31" x14ac:dyDescent="0.25">
      <c r="AE92268" s="72"/>
    </row>
    <row r="92269" spans="31:31" x14ac:dyDescent="0.25">
      <c r="AE92269" s="72"/>
    </row>
    <row r="92270" spans="31:31" x14ac:dyDescent="0.25">
      <c r="AE92270" s="72"/>
    </row>
    <row r="92271" spans="31:31" x14ac:dyDescent="0.25">
      <c r="AE92271" s="72"/>
    </row>
    <row r="92272" spans="31:31" x14ac:dyDescent="0.25">
      <c r="AE92272" s="72"/>
    </row>
    <row r="92273" spans="31:31" x14ac:dyDescent="0.25">
      <c r="AE92273" s="72"/>
    </row>
    <row r="92274" spans="31:31" x14ac:dyDescent="0.25">
      <c r="AE92274" s="72"/>
    </row>
    <row r="92275" spans="31:31" x14ac:dyDescent="0.25">
      <c r="AE92275" s="72"/>
    </row>
    <row r="92276" spans="31:31" x14ac:dyDescent="0.25">
      <c r="AE92276" s="72"/>
    </row>
    <row r="92277" spans="31:31" x14ac:dyDescent="0.25">
      <c r="AE92277" s="72"/>
    </row>
    <row r="92278" spans="31:31" x14ac:dyDescent="0.25">
      <c r="AE92278" s="72"/>
    </row>
    <row r="92279" spans="31:31" x14ac:dyDescent="0.25">
      <c r="AE92279" s="72"/>
    </row>
    <row r="92280" spans="31:31" x14ac:dyDescent="0.25">
      <c r="AE92280" s="72"/>
    </row>
    <row r="92281" spans="31:31" x14ac:dyDescent="0.25">
      <c r="AE92281" s="72"/>
    </row>
    <row r="92282" spans="31:31" x14ac:dyDescent="0.25">
      <c r="AE92282" s="72"/>
    </row>
    <row r="92283" spans="31:31" x14ac:dyDescent="0.25">
      <c r="AE92283" s="72"/>
    </row>
    <row r="92284" spans="31:31" x14ac:dyDescent="0.25">
      <c r="AE92284" s="72"/>
    </row>
    <row r="92285" spans="31:31" x14ac:dyDescent="0.25">
      <c r="AE92285" s="72"/>
    </row>
    <row r="92286" spans="31:31" x14ac:dyDescent="0.25">
      <c r="AE92286" s="72"/>
    </row>
    <row r="92287" spans="31:31" x14ac:dyDescent="0.25">
      <c r="AE92287" s="72"/>
    </row>
    <row r="92288" spans="31:31" x14ac:dyDescent="0.25">
      <c r="AE92288" s="72"/>
    </row>
    <row r="92289" spans="31:31" x14ac:dyDescent="0.25">
      <c r="AE92289" s="72"/>
    </row>
    <row r="92290" spans="31:31" x14ac:dyDescent="0.25">
      <c r="AE92290" s="72"/>
    </row>
    <row r="92291" spans="31:31" x14ac:dyDescent="0.25">
      <c r="AE92291" s="72"/>
    </row>
    <row r="92292" spans="31:31" x14ac:dyDescent="0.25">
      <c r="AE92292" s="72"/>
    </row>
    <row r="92293" spans="31:31" x14ac:dyDescent="0.25">
      <c r="AE92293" s="72"/>
    </row>
    <row r="92294" spans="31:31" x14ac:dyDescent="0.25">
      <c r="AE92294" s="72"/>
    </row>
    <row r="92295" spans="31:31" x14ac:dyDescent="0.25">
      <c r="AE92295" s="72"/>
    </row>
    <row r="92296" spans="31:31" x14ac:dyDescent="0.25">
      <c r="AE92296" s="72"/>
    </row>
    <row r="92297" spans="31:31" x14ac:dyDescent="0.25">
      <c r="AE92297" s="72"/>
    </row>
    <row r="92298" spans="31:31" x14ac:dyDescent="0.25">
      <c r="AE92298" s="72"/>
    </row>
    <row r="92299" spans="31:31" x14ac:dyDescent="0.25">
      <c r="AE92299" s="72"/>
    </row>
    <row r="92300" spans="31:31" x14ac:dyDescent="0.25">
      <c r="AE92300" s="72"/>
    </row>
    <row r="92301" spans="31:31" x14ac:dyDescent="0.25">
      <c r="AE92301" s="72"/>
    </row>
    <row r="92302" spans="31:31" x14ac:dyDescent="0.25">
      <c r="AE92302" s="72"/>
    </row>
    <row r="92303" spans="31:31" x14ac:dyDescent="0.25">
      <c r="AE92303" s="72"/>
    </row>
    <row r="92304" spans="31:31" x14ac:dyDescent="0.25">
      <c r="AE92304" s="72"/>
    </row>
    <row r="92305" spans="31:31" x14ac:dyDescent="0.25">
      <c r="AE92305" s="72"/>
    </row>
    <row r="92306" spans="31:31" x14ac:dyDescent="0.25">
      <c r="AE92306" s="72"/>
    </row>
    <row r="92307" spans="31:31" x14ac:dyDescent="0.25">
      <c r="AE92307" s="72"/>
    </row>
    <row r="92308" spans="31:31" x14ac:dyDescent="0.25">
      <c r="AE92308" s="72"/>
    </row>
    <row r="92309" spans="31:31" x14ac:dyDescent="0.25">
      <c r="AE92309" s="72"/>
    </row>
    <row r="92310" spans="31:31" x14ac:dyDescent="0.25">
      <c r="AE92310" s="72"/>
    </row>
    <row r="92311" spans="31:31" x14ac:dyDescent="0.25">
      <c r="AE92311" s="72"/>
    </row>
    <row r="92312" spans="31:31" x14ac:dyDescent="0.25">
      <c r="AE92312" s="72"/>
    </row>
    <row r="92313" spans="31:31" x14ac:dyDescent="0.25">
      <c r="AE92313" s="72"/>
    </row>
    <row r="92314" spans="31:31" x14ac:dyDescent="0.25">
      <c r="AE92314" s="72"/>
    </row>
    <row r="92315" spans="31:31" x14ac:dyDescent="0.25">
      <c r="AE92315" s="72"/>
    </row>
    <row r="92316" spans="31:31" x14ac:dyDescent="0.25">
      <c r="AE92316" s="72"/>
    </row>
    <row r="92317" spans="31:31" x14ac:dyDescent="0.25">
      <c r="AE92317" s="72"/>
    </row>
    <row r="92318" spans="31:31" x14ac:dyDescent="0.25">
      <c r="AE92318" s="72"/>
    </row>
    <row r="92319" spans="31:31" x14ac:dyDescent="0.25">
      <c r="AE92319" s="72"/>
    </row>
    <row r="92320" spans="31:31" x14ac:dyDescent="0.25">
      <c r="AE92320" s="72"/>
    </row>
    <row r="92321" spans="31:31" x14ac:dyDescent="0.25">
      <c r="AE92321" s="72"/>
    </row>
    <row r="92322" spans="31:31" x14ac:dyDescent="0.25">
      <c r="AE92322" s="72"/>
    </row>
    <row r="92323" spans="31:31" x14ac:dyDescent="0.25">
      <c r="AE92323" s="72"/>
    </row>
    <row r="92324" spans="31:31" x14ac:dyDescent="0.25">
      <c r="AE92324" s="72"/>
    </row>
    <row r="92325" spans="31:31" x14ac:dyDescent="0.25">
      <c r="AE92325" s="72"/>
    </row>
    <row r="92326" spans="31:31" x14ac:dyDescent="0.25">
      <c r="AE92326" s="72"/>
    </row>
    <row r="92327" spans="31:31" x14ac:dyDescent="0.25">
      <c r="AE92327" s="72"/>
    </row>
    <row r="92328" spans="31:31" x14ac:dyDescent="0.25">
      <c r="AE92328" s="72"/>
    </row>
    <row r="92329" spans="31:31" x14ac:dyDescent="0.25">
      <c r="AE92329" s="72"/>
    </row>
    <row r="92330" spans="31:31" x14ac:dyDescent="0.25">
      <c r="AE92330" s="72"/>
    </row>
    <row r="92331" spans="31:31" x14ac:dyDescent="0.25">
      <c r="AE92331" s="72"/>
    </row>
    <row r="92332" spans="31:31" x14ac:dyDescent="0.25">
      <c r="AE92332" s="72"/>
    </row>
    <row r="92333" spans="31:31" x14ac:dyDescent="0.25">
      <c r="AE92333" s="72"/>
    </row>
    <row r="92334" spans="31:31" x14ac:dyDescent="0.25">
      <c r="AE92334" s="72"/>
    </row>
    <row r="92335" spans="31:31" x14ac:dyDescent="0.25">
      <c r="AE92335" s="72"/>
    </row>
    <row r="92336" spans="31:31" x14ac:dyDescent="0.25">
      <c r="AE92336" s="72"/>
    </row>
    <row r="92337" spans="31:31" x14ac:dyDescent="0.25">
      <c r="AE92337" s="72"/>
    </row>
    <row r="92338" spans="31:31" x14ac:dyDescent="0.25">
      <c r="AE92338" s="72"/>
    </row>
    <row r="92339" spans="31:31" x14ac:dyDescent="0.25">
      <c r="AE92339" s="72"/>
    </row>
    <row r="92340" spans="31:31" x14ac:dyDescent="0.25">
      <c r="AE92340" s="72"/>
    </row>
    <row r="92341" spans="31:31" x14ac:dyDescent="0.25">
      <c r="AE92341" s="72"/>
    </row>
    <row r="92342" spans="31:31" x14ac:dyDescent="0.25">
      <c r="AE92342" s="72"/>
    </row>
    <row r="92343" spans="31:31" x14ac:dyDescent="0.25">
      <c r="AE92343" s="72"/>
    </row>
    <row r="92344" spans="31:31" x14ac:dyDescent="0.25">
      <c r="AE92344" s="72"/>
    </row>
    <row r="92345" spans="31:31" x14ac:dyDescent="0.25">
      <c r="AE92345" s="72"/>
    </row>
    <row r="92346" spans="31:31" x14ac:dyDescent="0.25">
      <c r="AE92346" s="72"/>
    </row>
    <row r="92347" spans="31:31" x14ac:dyDescent="0.25">
      <c r="AE92347" s="72"/>
    </row>
    <row r="92348" spans="31:31" x14ac:dyDescent="0.25">
      <c r="AE92348" s="72"/>
    </row>
    <row r="92349" spans="31:31" x14ac:dyDescent="0.25">
      <c r="AE92349" s="72"/>
    </row>
    <row r="92350" spans="31:31" x14ac:dyDescent="0.25">
      <c r="AE92350" s="72"/>
    </row>
    <row r="92351" spans="31:31" x14ac:dyDescent="0.25">
      <c r="AE92351" s="72"/>
    </row>
    <row r="92352" spans="31:31" x14ac:dyDescent="0.25">
      <c r="AE92352" s="72"/>
    </row>
    <row r="92353" spans="31:31" x14ac:dyDescent="0.25">
      <c r="AE92353" s="72"/>
    </row>
    <row r="92354" spans="31:31" x14ac:dyDescent="0.25">
      <c r="AE92354" s="72"/>
    </row>
    <row r="92355" spans="31:31" x14ac:dyDescent="0.25">
      <c r="AE92355" s="72"/>
    </row>
    <row r="92356" spans="31:31" x14ac:dyDescent="0.25">
      <c r="AE92356" s="72"/>
    </row>
    <row r="92357" spans="31:31" x14ac:dyDescent="0.25">
      <c r="AE92357" s="72"/>
    </row>
    <row r="92358" spans="31:31" x14ac:dyDescent="0.25">
      <c r="AE92358" s="72"/>
    </row>
    <row r="92359" spans="31:31" x14ac:dyDescent="0.25">
      <c r="AE92359" s="72"/>
    </row>
    <row r="92360" spans="31:31" x14ac:dyDescent="0.25">
      <c r="AE92360" s="72"/>
    </row>
    <row r="92361" spans="31:31" x14ac:dyDescent="0.25">
      <c r="AE92361" s="72"/>
    </row>
    <row r="92362" spans="31:31" x14ac:dyDescent="0.25">
      <c r="AE92362" s="72"/>
    </row>
    <row r="92363" spans="31:31" x14ac:dyDescent="0.25">
      <c r="AE92363" s="72"/>
    </row>
    <row r="92364" spans="31:31" x14ac:dyDescent="0.25">
      <c r="AE92364" s="72"/>
    </row>
    <row r="92365" spans="31:31" x14ac:dyDescent="0.25">
      <c r="AE92365" s="72"/>
    </row>
    <row r="92366" spans="31:31" x14ac:dyDescent="0.25">
      <c r="AE92366" s="72"/>
    </row>
    <row r="92367" spans="31:31" x14ac:dyDescent="0.25">
      <c r="AE92367" s="72"/>
    </row>
    <row r="92368" spans="31:31" x14ac:dyDescent="0.25">
      <c r="AE92368" s="72"/>
    </row>
    <row r="92369" spans="31:31" x14ac:dyDescent="0.25">
      <c r="AE92369" s="72"/>
    </row>
    <row r="92370" spans="31:31" x14ac:dyDescent="0.25">
      <c r="AE92370" s="72"/>
    </row>
    <row r="92371" spans="31:31" x14ac:dyDescent="0.25">
      <c r="AE92371" s="72"/>
    </row>
    <row r="92372" spans="31:31" x14ac:dyDescent="0.25">
      <c r="AE92372" s="72"/>
    </row>
    <row r="92373" spans="31:31" x14ac:dyDescent="0.25">
      <c r="AE92373" s="72"/>
    </row>
    <row r="92374" spans="31:31" x14ac:dyDescent="0.25">
      <c r="AE92374" s="72"/>
    </row>
    <row r="92375" spans="31:31" x14ac:dyDescent="0.25">
      <c r="AE92375" s="72"/>
    </row>
    <row r="92376" spans="31:31" x14ac:dyDescent="0.25">
      <c r="AE92376" s="72"/>
    </row>
    <row r="92377" spans="31:31" x14ac:dyDescent="0.25">
      <c r="AE92377" s="72"/>
    </row>
    <row r="92378" spans="31:31" x14ac:dyDescent="0.25">
      <c r="AE92378" s="72"/>
    </row>
    <row r="92379" spans="31:31" x14ac:dyDescent="0.25">
      <c r="AE92379" s="72"/>
    </row>
    <row r="92380" spans="31:31" x14ac:dyDescent="0.25">
      <c r="AE92380" s="72"/>
    </row>
    <row r="92381" spans="31:31" x14ac:dyDescent="0.25">
      <c r="AE92381" s="72"/>
    </row>
    <row r="92382" spans="31:31" x14ac:dyDescent="0.25">
      <c r="AE92382" s="72"/>
    </row>
    <row r="92383" spans="31:31" x14ac:dyDescent="0.25">
      <c r="AE92383" s="72"/>
    </row>
    <row r="92384" spans="31:31" x14ac:dyDescent="0.25">
      <c r="AE92384" s="72"/>
    </row>
    <row r="92385" spans="31:31" x14ac:dyDescent="0.25">
      <c r="AE92385" s="72"/>
    </row>
    <row r="92386" spans="31:31" x14ac:dyDescent="0.25">
      <c r="AE92386" s="72"/>
    </row>
    <row r="92387" spans="31:31" x14ac:dyDescent="0.25">
      <c r="AE92387" s="72"/>
    </row>
    <row r="92388" spans="31:31" x14ac:dyDescent="0.25">
      <c r="AE92388" s="72"/>
    </row>
    <row r="92389" spans="31:31" x14ac:dyDescent="0.25">
      <c r="AE92389" s="72"/>
    </row>
    <row r="92390" spans="31:31" x14ac:dyDescent="0.25">
      <c r="AE92390" s="72"/>
    </row>
    <row r="92391" spans="31:31" x14ac:dyDescent="0.25">
      <c r="AE92391" s="72"/>
    </row>
    <row r="92392" spans="31:31" x14ac:dyDescent="0.25">
      <c r="AE92392" s="72"/>
    </row>
    <row r="92393" spans="31:31" x14ac:dyDescent="0.25">
      <c r="AE92393" s="72"/>
    </row>
    <row r="92394" spans="31:31" x14ac:dyDescent="0.25">
      <c r="AE92394" s="72"/>
    </row>
    <row r="92395" spans="31:31" x14ac:dyDescent="0.25">
      <c r="AE92395" s="72"/>
    </row>
    <row r="92396" spans="31:31" x14ac:dyDescent="0.25">
      <c r="AE92396" s="72"/>
    </row>
    <row r="92397" spans="31:31" x14ac:dyDescent="0.25">
      <c r="AE92397" s="72"/>
    </row>
    <row r="92398" spans="31:31" x14ac:dyDescent="0.25">
      <c r="AE92398" s="72"/>
    </row>
    <row r="92399" spans="31:31" x14ac:dyDescent="0.25">
      <c r="AE92399" s="72"/>
    </row>
    <row r="92400" spans="31:31" x14ac:dyDescent="0.25">
      <c r="AE92400" s="72"/>
    </row>
    <row r="92401" spans="31:31" x14ac:dyDescent="0.25">
      <c r="AE92401" s="72"/>
    </row>
    <row r="92402" spans="31:31" x14ac:dyDescent="0.25">
      <c r="AE92402" s="72"/>
    </row>
    <row r="92403" spans="31:31" x14ac:dyDescent="0.25">
      <c r="AE92403" s="72"/>
    </row>
    <row r="92404" spans="31:31" x14ac:dyDescent="0.25">
      <c r="AE92404" s="72"/>
    </row>
    <row r="92405" spans="31:31" x14ac:dyDescent="0.25">
      <c r="AE92405" s="72"/>
    </row>
    <row r="92406" spans="31:31" x14ac:dyDescent="0.25">
      <c r="AE92406" s="72"/>
    </row>
    <row r="92407" spans="31:31" x14ac:dyDescent="0.25">
      <c r="AE92407" s="72"/>
    </row>
    <row r="92408" spans="31:31" x14ac:dyDescent="0.25">
      <c r="AE92408" s="72"/>
    </row>
    <row r="92409" spans="31:31" x14ac:dyDescent="0.25">
      <c r="AE92409" s="72"/>
    </row>
    <row r="92410" spans="31:31" x14ac:dyDescent="0.25">
      <c r="AE92410" s="72"/>
    </row>
    <row r="92411" spans="31:31" x14ac:dyDescent="0.25">
      <c r="AE92411" s="72"/>
    </row>
    <row r="92412" spans="31:31" x14ac:dyDescent="0.25">
      <c r="AE92412" s="72"/>
    </row>
    <row r="92413" spans="31:31" x14ac:dyDescent="0.25">
      <c r="AE92413" s="72"/>
    </row>
    <row r="92414" spans="31:31" x14ac:dyDescent="0.25">
      <c r="AE92414" s="72"/>
    </row>
    <row r="92415" spans="31:31" x14ac:dyDescent="0.25">
      <c r="AE92415" s="72"/>
    </row>
    <row r="92416" spans="31:31" x14ac:dyDescent="0.25">
      <c r="AE92416" s="72"/>
    </row>
    <row r="92417" spans="31:31" x14ac:dyDescent="0.25">
      <c r="AE92417" s="72"/>
    </row>
    <row r="92418" spans="31:31" x14ac:dyDescent="0.25">
      <c r="AE92418" s="72"/>
    </row>
    <row r="92419" spans="31:31" x14ac:dyDescent="0.25">
      <c r="AE92419" s="72"/>
    </row>
    <row r="92420" spans="31:31" x14ac:dyDescent="0.25">
      <c r="AE92420" s="72"/>
    </row>
    <row r="92421" spans="31:31" x14ac:dyDescent="0.25">
      <c r="AE92421" s="72"/>
    </row>
    <row r="92422" spans="31:31" x14ac:dyDescent="0.25">
      <c r="AE92422" s="72"/>
    </row>
    <row r="92423" spans="31:31" x14ac:dyDescent="0.25">
      <c r="AE92423" s="72"/>
    </row>
    <row r="92424" spans="31:31" x14ac:dyDescent="0.25">
      <c r="AE92424" s="72"/>
    </row>
    <row r="92425" spans="31:31" x14ac:dyDescent="0.25">
      <c r="AE92425" s="72"/>
    </row>
    <row r="92426" spans="31:31" x14ac:dyDescent="0.25">
      <c r="AE92426" s="72"/>
    </row>
    <row r="92427" spans="31:31" x14ac:dyDescent="0.25">
      <c r="AE92427" s="72"/>
    </row>
    <row r="92428" spans="31:31" x14ac:dyDescent="0.25">
      <c r="AE92428" s="72"/>
    </row>
    <row r="92429" spans="31:31" x14ac:dyDescent="0.25">
      <c r="AE92429" s="72"/>
    </row>
    <row r="92430" spans="31:31" x14ac:dyDescent="0.25">
      <c r="AE92430" s="72"/>
    </row>
    <row r="92431" spans="31:31" x14ac:dyDescent="0.25">
      <c r="AE92431" s="72"/>
    </row>
    <row r="92432" spans="31:31" x14ac:dyDescent="0.25">
      <c r="AE92432" s="72"/>
    </row>
    <row r="92433" spans="31:31" x14ac:dyDescent="0.25">
      <c r="AE92433" s="72"/>
    </row>
    <row r="92434" spans="31:31" x14ac:dyDescent="0.25">
      <c r="AE92434" s="72"/>
    </row>
    <row r="92435" spans="31:31" x14ac:dyDescent="0.25">
      <c r="AE92435" s="72"/>
    </row>
    <row r="92436" spans="31:31" x14ac:dyDescent="0.25">
      <c r="AE92436" s="72"/>
    </row>
    <row r="92437" spans="31:31" x14ac:dyDescent="0.25">
      <c r="AE92437" s="72"/>
    </row>
    <row r="92438" spans="31:31" x14ac:dyDescent="0.25">
      <c r="AE92438" s="72"/>
    </row>
    <row r="92439" spans="31:31" x14ac:dyDescent="0.25">
      <c r="AE92439" s="72"/>
    </row>
    <row r="92440" spans="31:31" x14ac:dyDescent="0.25">
      <c r="AE92440" s="72"/>
    </row>
    <row r="92441" spans="31:31" x14ac:dyDescent="0.25">
      <c r="AE92441" s="72"/>
    </row>
    <row r="92442" spans="31:31" x14ac:dyDescent="0.25">
      <c r="AE92442" s="72"/>
    </row>
    <row r="92443" spans="31:31" x14ac:dyDescent="0.25">
      <c r="AE92443" s="72"/>
    </row>
    <row r="92444" spans="31:31" x14ac:dyDescent="0.25">
      <c r="AE92444" s="72"/>
    </row>
    <row r="92445" spans="31:31" x14ac:dyDescent="0.25">
      <c r="AE92445" s="72"/>
    </row>
    <row r="92446" spans="31:31" x14ac:dyDescent="0.25">
      <c r="AE92446" s="72"/>
    </row>
    <row r="92447" spans="31:31" x14ac:dyDescent="0.25">
      <c r="AE92447" s="72"/>
    </row>
    <row r="92448" spans="31:31" x14ac:dyDescent="0.25">
      <c r="AE92448" s="72"/>
    </row>
    <row r="92449" spans="31:31" x14ac:dyDescent="0.25">
      <c r="AE92449" s="72"/>
    </row>
    <row r="92450" spans="31:31" x14ac:dyDescent="0.25">
      <c r="AE92450" s="72"/>
    </row>
    <row r="92451" spans="31:31" x14ac:dyDescent="0.25">
      <c r="AE92451" s="72"/>
    </row>
    <row r="92452" spans="31:31" x14ac:dyDescent="0.25">
      <c r="AE92452" s="72"/>
    </row>
    <row r="92453" spans="31:31" x14ac:dyDescent="0.25">
      <c r="AE92453" s="72"/>
    </row>
    <row r="92454" spans="31:31" x14ac:dyDescent="0.25">
      <c r="AE92454" s="72"/>
    </row>
    <row r="92455" spans="31:31" x14ac:dyDescent="0.25">
      <c r="AE92455" s="72"/>
    </row>
    <row r="92456" spans="31:31" x14ac:dyDescent="0.25">
      <c r="AE92456" s="72"/>
    </row>
    <row r="92457" spans="31:31" x14ac:dyDescent="0.25">
      <c r="AE92457" s="72"/>
    </row>
    <row r="92458" spans="31:31" x14ac:dyDescent="0.25">
      <c r="AE92458" s="72"/>
    </row>
    <row r="92459" spans="31:31" x14ac:dyDescent="0.25">
      <c r="AE92459" s="72"/>
    </row>
    <row r="92460" spans="31:31" x14ac:dyDescent="0.25">
      <c r="AE92460" s="72"/>
    </row>
    <row r="92461" spans="31:31" x14ac:dyDescent="0.25">
      <c r="AE92461" s="72"/>
    </row>
    <row r="92462" spans="31:31" x14ac:dyDescent="0.25">
      <c r="AE92462" s="72"/>
    </row>
    <row r="92463" spans="31:31" x14ac:dyDescent="0.25">
      <c r="AE92463" s="72"/>
    </row>
    <row r="92464" spans="31:31" x14ac:dyDescent="0.25">
      <c r="AE92464" s="72"/>
    </row>
    <row r="92465" spans="31:31" x14ac:dyDescent="0.25">
      <c r="AE92465" s="72"/>
    </row>
    <row r="92466" spans="31:31" x14ac:dyDescent="0.25">
      <c r="AE92466" s="72"/>
    </row>
    <row r="92467" spans="31:31" x14ac:dyDescent="0.25">
      <c r="AE92467" s="72"/>
    </row>
    <row r="92468" spans="31:31" x14ac:dyDescent="0.25">
      <c r="AE92468" s="72"/>
    </row>
    <row r="92469" spans="31:31" x14ac:dyDescent="0.25">
      <c r="AE92469" s="72"/>
    </row>
    <row r="92470" spans="31:31" x14ac:dyDescent="0.25">
      <c r="AE92470" s="72"/>
    </row>
    <row r="92471" spans="31:31" x14ac:dyDescent="0.25">
      <c r="AE92471" s="72"/>
    </row>
    <row r="92472" spans="31:31" x14ac:dyDescent="0.25">
      <c r="AE92472" s="72"/>
    </row>
    <row r="92473" spans="31:31" x14ac:dyDescent="0.25">
      <c r="AE92473" s="72"/>
    </row>
    <row r="92474" spans="31:31" x14ac:dyDescent="0.25">
      <c r="AE92474" s="72"/>
    </row>
    <row r="92475" spans="31:31" x14ac:dyDescent="0.25">
      <c r="AE92475" s="72"/>
    </row>
    <row r="92476" spans="31:31" x14ac:dyDescent="0.25">
      <c r="AE92476" s="72"/>
    </row>
    <row r="92477" spans="31:31" x14ac:dyDescent="0.25">
      <c r="AE92477" s="72"/>
    </row>
    <row r="92478" spans="31:31" x14ac:dyDescent="0.25">
      <c r="AE92478" s="72"/>
    </row>
    <row r="92479" spans="31:31" x14ac:dyDescent="0.25">
      <c r="AE92479" s="72"/>
    </row>
    <row r="92480" spans="31:31" x14ac:dyDescent="0.25">
      <c r="AE92480" s="72"/>
    </row>
    <row r="92481" spans="31:31" x14ac:dyDescent="0.25">
      <c r="AE92481" s="72"/>
    </row>
    <row r="92482" spans="31:31" x14ac:dyDescent="0.25">
      <c r="AE92482" s="72"/>
    </row>
    <row r="92483" spans="31:31" x14ac:dyDescent="0.25">
      <c r="AE92483" s="72"/>
    </row>
    <row r="92484" spans="31:31" x14ac:dyDescent="0.25">
      <c r="AE92484" s="72"/>
    </row>
    <row r="92485" spans="31:31" x14ac:dyDescent="0.25">
      <c r="AE92485" s="72"/>
    </row>
    <row r="92486" spans="31:31" x14ac:dyDescent="0.25">
      <c r="AE92486" s="72"/>
    </row>
    <row r="92487" spans="31:31" x14ac:dyDescent="0.25">
      <c r="AE92487" s="72"/>
    </row>
    <row r="92488" spans="31:31" x14ac:dyDescent="0.25">
      <c r="AE92488" s="72"/>
    </row>
    <row r="92489" spans="31:31" x14ac:dyDescent="0.25">
      <c r="AE92489" s="72"/>
    </row>
    <row r="92490" spans="31:31" x14ac:dyDescent="0.25">
      <c r="AE92490" s="72"/>
    </row>
    <row r="92491" spans="31:31" x14ac:dyDescent="0.25">
      <c r="AE92491" s="72"/>
    </row>
    <row r="92492" spans="31:31" x14ac:dyDescent="0.25">
      <c r="AE92492" s="72"/>
    </row>
    <row r="92493" spans="31:31" x14ac:dyDescent="0.25">
      <c r="AE92493" s="72"/>
    </row>
    <row r="92494" spans="31:31" x14ac:dyDescent="0.25">
      <c r="AE92494" s="72"/>
    </row>
    <row r="92495" spans="31:31" x14ac:dyDescent="0.25">
      <c r="AE92495" s="72"/>
    </row>
    <row r="92496" spans="31:31" x14ac:dyDescent="0.25">
      <c r="AE92496" s="72"/>
    </row>
    <row r="92497" spans="31:31" x14ac:dyDescent="0.25">
      <c r="AE92497" s="72"/>
    </row>
    <row r="92498" spans="31:31" x14ac:dyDescent="0.25">
      <c r="AE92498" s="72"/>
    </row>
    <row r="92499" spans="31:31" x14ac:dyDescent="0.25">
      <c r="AE92499" s="72"/>
    </row>
    <row r="92500" spans="31:31" x14ac:dyDescent="0.25">
      <c r="AE92500" s="72"/>
    </row>
    <row r="92501" spans="31:31" x14ac:dyDescent="0.25">
      <c r="AE92501" s="72"/>
    </row>
    <row r="92502" spans="31:31" x14ac:dyDescent="0.25">
      <c r="AE92502" s="72"/>
    </row>
    <row r="92503" spans="31:31" x14ac:dyDescent="0.25">
      <c r="AE92503" s="72"/>
    </row>
    <row r="92504" spans="31:31" x14ac:dyDescent="0.25">
      <c r="AE92504" s="72"/>
    </row>
    <row r="92505" spans="31:31" x14ac:dyDescent="0.25">
      <c r="AE92505" s="72"/>
    </row>
    <row r="92506" spans="31:31" x14ac:dyDescent="0.25">
      <c r="AE92506" s="72"/>
    </row>
    <row r="92507" spans="31:31" x14ac:dyDescent="0.25">
      <c r="AE92507" s="72"/>
    </row>
    <row r="92508" spans="31:31" x14ac:dyDescent="0.25">
      <c r="AE92508" s="72"/>
    </row>
    <row r="92509" spans="31:31" x14ac:dyDescent="0.25">
      <c r="AE92509" s="72"/>
    </row>
    <row r="92510" spans="31:31" x14ac:dyDescent="0.25">
      <c r="AE92510" s="72"/>
    </row>
    <row r="92511" spans="31:31" x14ac:dyDescent="0.25">
      <c r="AE92511" s="72"/>
    </row>
    <row r="92512" spans="31:31" x14ac:dyDescent="0.25">
      <c r="AE92512" s="72"/>
    </row>
    <row r="92513" spans="31:31" x14ac:dyDescent="0.25">
      <c r="AE92513" s="72"/>
    </row>
    <row r="92514" spans="31:31" x14ac:dyDescent="0.25">
      <c r="AE92514" s="72"/>
    </row>
    <row r="92515" spans="31:31" x14ac:dyDescent="0.25">
      <c r="AE92515" s="72"/>
    </row>
    <row r="92516" spans="31:31" x14ac:dyDescent="0.25">
      <c r="AE92516" s="72"/>
    </row>
    <row r="92517" spans="31:31" x14ac:dyDescent="0.25">
      <c r="AE92517" s="72"/>
    </row>
    <row r="92518" spans="31:31" x14ac:dyDescent="0.25">
      <c r="AE92518" s="72"/>
    </row>
    <row r="92519" spans="31:31" x14ac:dyDescent="0.25">
      <c r="AE92519" s="72"/>
    </row>
    <row r="92520" spans="31:31" x14ac:dyDescent="0.25">
      <c r="AE92520" s="72"/>
    </row>
    <row r="92521" spans="31:31" x14ac:dyDescent="0.25">
      <c r="AE92521" s="72"/>
    </row>
    <row r="92522" spans="31:31" x14ac:dyDescent="0.25">
      <c r="AE92522" s="72"/>
    </row>
    <row r="92523" spans="31:31" x14ac:dyDescent="0.25">
      <c r="AE92523" s="72"/>
    </row>
    <row r="92524" spans="31:31" x14ac:dyDescent="0.25">
      <c r="AE92524" s="72"/>
    </row>
    <row r="92525" spans="31:31" x14ac:dyDescent="0.25">
      <c r="AE92525" s="72"/>
    </row>
    <row r="92526" spans="31:31" x14ac:dyDescent="0.25">
      <c r="AE92526" s="72"/>
    </row>
    <row r="92527" spans="31:31" x14ac:dyDescent="0.25">
      <c r="AE92527" s="72"/>
    </row>
    <row r="92528" spans="31:31" x14ac:dyDescent="0.25">
      <c r="AE92528" s="72"/>
    </row>
    <row r="92529" spans="31:31" x14ac:dyDescent="0.25">
      <c r="AE92529" s="72"/>
    </row>
    <row r="92530" spans="31:31" x14ac:dyDescent="0.25">
      <c r="AE92530" s="72"/>
    </row>
    <row r="92531" spans="31:31" x14ac:dyDescent="0.25">
      <c r="AE92531" s="72"/>
    </row>
    <row r="92532" spans="31:31" x14ac:dyDescent="0.25">
      <c r="AE92532" s="72"/>
    </row>
    <row r="92533" spans="31:31" x14ac:dyDescent="0.25">
      <c r="AE92533" s="72"/>
    </row>
    <row r="92534" spans="31:31" x14ac:dyDescent="0.25">
      <c r="AE92534" s="72"/>
    </row>
    <row r="92535" spans="31:31" x14ac:dyDescent="0.25">
      <c r="AE92535" s="72"/>
    </row>
    <row r="92536" spans="31:31" x14ac:dyDescent="0.25">
      <c r="AE92536" s="72"/>
    </row>
    <row r="92537" spans="31:31" x14ac:dyDescent="0.25">
      <c r="AE92537" s="72"/>
    </row>
    <row r="92538" spans="31:31" x14ac:dyDescent="0.25">
      <c r="AE92538" s="72"/>
    </row>
    <row r="92539" spans="31:31" x14ac:dyDescent="0.25">
      <c r="AE92539" s="72"/>
    </row>
    <row r="92540" spans="31:31" x14ac:dyDescent="0.25">
      <c r="AE92540" s="72"/>
    </row>
    <row r="92541" spans="31:31" x14ac:dyDescent="0.25">
      <c r="AE92541" s="72"/>
    </row>
    <row r="92542" spans="31:31" x14ac:dyDescent="0.25">
      <c r="AE92542" s="72"/>
    </row>
    <row r="92543" spans="31:31" x14ac:dyDescent="0.25">
      <c r="AE92543" s="72"/>
    </row>
    <row r="92544" spans="31:31" x14ac:dyDescent="0.25">
      <c r="AE92544" s="72"/>
    </row>
    <row r="92545" spans="31:31" x14ac:dyDescent="0.25">
      <c r="AE92545" s="72"/>
    </row>
    <row r="92546" spans="31:31" x14ac:dyDescent="0.25">
      <c r="AE92546" s="72"/>
    </row>
    <row r="92547" spans="31:31" x14ac:dyDescent="0.25">
      <c r="AE92547" s="72"/>
    </row>
    <row r="92548" spans="31:31" x14ac:dyDescent="0.25">
      <c r="AE92548" s="72"/>
    </row>
    <row r="92549" spans="31:31" x14ac:dyDescent="0.25">
      <c r="AE92549" s="72"/>
    </row>
    <row r="92550" spans="31:31" x14ac:dyDescent="0.25">
      <c r="AE92550" s="72"/>
    </row>
    <row r="92551" spans="31:31" x14ac:dyDescent="0.25">
      <c r="AE92551" s="72"/>
    </row>
    <row r="92552" spans="31:31" x14ac:dyDescent="0.25">
      <c r="AE92552" s="72"/>
    </row>
    <row r="92553" spans="31:31" x14ac:dyDescent="0.25">
      <c r="AE92553" s="72"/>
    </row>
    <row r="92554" spans="31:31" x14ac:dyDescent="0.25">
      <c r="AE92554" s="72"/>
    </row>
    <row r="92555" spans="31:31" x14ac:dyDescent="0.25">
      <c r="AE92555" s="72"/>
    </row>
    <row r="92556" spans="31:31" x14ac:dyDescent="0.25">
      <c r="AE92556" s="72"/>
    </row>
    <row r="92557" spans="31:31" x14ac:dyDescent="0.25">
      <c r="AE92557" s="72"/>
    </row>
    <row r="92558" spans="31:31" x14ac:dyDescent="0.25">
      <c r="AE92558" s="72"/>
    </row>
    <row r="92559" spans="31:31" x14ac:dyDescent="0.25">
      <c r="AE92559" s="72"/>
    </row>
    <row r="92560" spans="31:31" x14ac:dyDescent="0.25">
      <c r="AE92560" s="72"/>
    </row>
    <row r="92561" spans="31:31" x14ac:dyDescent="0.25">
      <c r="AE92561" s="72"/>
    </row>
    <row r="92562" spans="31:31" x14ac:dyDescent="0.25">
      <c r="AE92562" s="72"/>
    </row>
    <row r="92563" spans="31:31" x14ac:dyDescent="0.25">
      <c r="AE92563" s="72"/>
    </row>
    <row r="92564" spans="31:31" x14ac:dyDescent="0.25">
      <c r="AE92564" s="72"/>
    </row>
    <row r="92565" spans="31:31" x14ac:dyDescent="0.25">
      <c r="AE92565" s="72"/>
    </row>
    <row r="92566" spans="31:31" x14ac:dyDescent="0.25">
      <c r="AE92566" s="72"/>
    </row>
    <row r="92567" spans="31:31" x14ac:dyDescent="0.25">
      <c r="AE92567" s="72"/>
    </row>
    <row r="92568" spans="31:31" x14ac:dyDescent="0.25">
      <c r="AE92568" s="72"/>
    </row>
    <row r="92569" spans="31:31" x14ac:dyDescent="0.25">
      <c r="AE92569" s="72"/>
    </row>
    <row r="92570" spans="31:31" x14ac:dyDescent="0.25">
      <c r="AE92570" s="72"/>
    </row>
    <row r="92571" spans="31:31" x14ac:dyDescent="0.25">
      <c r="AE92571" s="72"/>
    </row>
    <row r="92572" spans="31:31" x14ac:dyDescent="0.25">
      <c r="AE92572" s="72"/>
    </row>
    <row r="92573" spans="31:31" x14ac:dyDescent="0.25">
      <c r="AE92573" s="72"/>
    </row>
    <row r="92574" spans="31:31" x14ac:dyDescent="0.25">
      <c r="AE92574" s="72"/>
    </row>
    <row r="92575" spans="31:31" x14ac:dyDescent="0.25">
      <c r="AE92575" s="72"/>
    </row>
    <row r="92576" spans="31:31" x14ac:dyDescent="0.25">
      <c r="AE92576" s="72"/>
    </row>
    <row r="92577" spans="31:31" x14ac:dyDescent="0.25">
      <c r="AE92577" s="72"/>
    </row>
    <row r="92578" spans="31:31" x14ac:dyDescent="0.25">
      <c r="AE92578" s="72"/>
    </row>
    <row r="92579" spans="31:31" x14ac:dyDescent="0.25">
      <c r="AE92579" s="72"/>
    </row>
    <row r="92580" spans="31:31" x14ac:dyDescent="0.25">
      <c r="AE92580" s="72"/>
    </row>
    <row r="92581" spans="31:31" x14ac:dyDescent="0.25">
      <c r="AE92581" s="72"/>
    </row>
    <row r="92582" spans="31:31" x14ac:dyDescent="0.25">
      <c r="AE92582" s="72"/>
    </row>
    <row r="92583" spans="31:31" x14ac:dyDescent="0.25">
      <c r="AE92583" s="72"/>
    </row>
    <row r="92584" spans="31:31" x14ac:dyDescent="0.25">
      <c r="AE92584" s="72"/>
    </row>
    <row r="92585" spans="31:31" x14ac:dyDescent="0.25">
      <c r="AE92585" s="72"/>
    </row>
    <row r="92586" spans="31:31" x14ac:dyDescent="0.25">
      <c r="AE92586" s="72"/>
    </row>
    <row r="92587" spans="31:31" x14ac:dyDescent="0.25">
      <c r="AE92587" s="72"/>
    </row>
    <row r="92588" spans="31:31" x14ac:dyDescent="0.25">
      <c r="AE92588" s="72"/>
    </row>
    <row r="92589" spans="31:31" x14ac:dyDescent="0.25">
      <c r="AE92589" s="72"/>
    </row>
    <row r="92590" spans="31:31" x14ac:dyDescent="0.25">
      <c r="AE92590" s="72"/>
    </row>
    <row r="92591" spans="31:31" x14ac:dyDescent="0.25">
      <c r="AE92591" s="72"/>
    </row>
    <row r="92592" spans="31:31" x14ac:dyDescent="0.25">
      <c r="AE92592" s="72"/>
    </row>
    <row r="92593" spans="31:31" x14ac:dyDescent="0.25">
      <c r="AE92593" s="72"/>
    </row>
    <row r="92594" spans="31:31" x14ac:dyDescent="0.25">
      <c r="AE92594" s="72"/>
    </row>
    <row r="92595" spans="31:31" x14ac:dyDescent="0.25">
      <c r="AE92595" s="72"/>
    </row>
    <row r="92596" spans="31:31" x14ac:dyDescent="0.25">
      <c r="AE92596" s="72"/>
    </row>
    <row r="92597" spans="31:31" x14ac:dyDescent="0.25">
      <c r="AE92597" s="72"/>
    </row>
    <row r="92598" spans="31:31" x14ac:dyDescent="0.25">
      <c r="AE92598" s="72"/>
    </row>
    <row r="92599" spans="31:31" x14ac:dyDescent="0.25">
      <c r="AE92599" s="72"/>
    </row>
    <row r="92600" spans="31:31" x14ac:dyDescent="0.25">
      <c r="AE92600" s="72"/>
    </row>
    <row r="92601" spans="31:31" x14ac:dyDescent="0.25">
      <c r="AE92601" s="72"/>
    </row>
    <row r="92602" spans="31:31" x14ac:dyDescent="0.25">
      <c r="AE92602" s="72"/>
    </row>
    <row r="92603" spans="31:31" x14ac:dyDescent="0.25">
      <c r="AE92603" s="72"/>
    </row>
    <row r="92604" spans="31:31" x14ac:dyDescent="0.25">
      <c r="AE92604" s="72"/>
    </row>
    <row r="92605" spans="31:31" x14ac:dyDescent="0.25">
      <c r="AE92605" s="72"/>
    </row>
    <row r="92606" spans="31:31" x14ac:dyDescent="0.25">
      <c r="AE92606" s="72"/>
    </row>
    <row r="92607" spans="31:31" x14ac:dyDescent="0.25">
      <c r="AE92607" s="72"/>
    </row>
    <row r="92608" spans="31:31" x14ac:dyDescent="0.25">
      <c r="AE92608" s="72"/>
    </row>
    <row r="92609" spans="31:31" x14ac:dyDescent="0.25">
      <c r="AE92609" s="72"/>
    </row>
    <row r="92610" spans="31:31" x14ac:dyDescent="0.25">
      <c r="AE92610" s="72"/>
    </row>
    <row r="92611" spans="31:31" x14ac:dyDescent="0.25">
      <c r="AE92611" s="72"/>
    </row>
    <row r="92612" spans="31:31" x14ac:dyDescent="0.25">
      <c r="AE92612" s="72"/>
    </row>
    <row r="92613" spans="31:31" x14ac:dyDescent="0.25">
      <c r="AE92613" s="72"/>
    </row>
    <row r="92614" spans="31:31" x14ac:dyDescent="0.25">
      <c r="AE92614" s="72"/>
    </row>
    <row r="92615" spans="31:31" x14ac:dyDescent="0.25">
      <c r="AE92615" s="72"/>
    </row>
    <row r="92616" spans="31:31" x14ac:dyDescent="0.25">
      <c r="AE92616" s="72"/>
    </row>
    <row r="92617" spans="31:31" x14ac:dyDescent="0.25">
      <c r="AE92617" s="72"/>
    </row>
    <row r="92618" spans="31:31" x14ac:dyDescent="0.25">
      <c r="AE92618" s="72"/>
    </row>
    <row r="92619" spans="31:31" x14ac:dyDescent="0.25">
      <c r="AE92619" s="72"/>
    </row>
    <row r="92620" spans="31:31" x14ac:dyDescent="0.25">
      <c r="AE92620" s="72"/>
    </row>
    <row r="92621" spans="31:31" x14ac:dyDescent="0.25">
      <c r="AE92621" s="72"/>
    </row>
    <row r="92622" spans="31:31" x14ac:dyDescent="0.25">
      <c r="AE92622" s="72"/>
    </row>
    <row r="92623" spans="31:31" x14ac:dyDescent="0.25">
      <c r="AE92623" s="72"/>
    </row>
    <row r="92624" spans="31:31" x14ac:dyDescent="0.25">
      <c r="AE92624" s="72"/>
    </row>
    <row r="92625" spans="31:31" x14ac:dyDescent="0.25">
      <c r="AE92625" s="72"/>
    </row>
    <row r="92626" spans="31:31" x14ac:dyDescent="0.25">
      <c r="AE92626" s="72"/>
    </row>
    <row r="92627" spans="31:31" x14ac:dyDescent="0.25">
      <c r="AE92627" s="72"/>
    </row>
    <row r="92628" spans="31:31" x14ac:dyDescent="0.25">
      <c r="AE92628" s="72"/>
    </row>
    <row r="92629" spans="31:31" x14ac:dyDescent="0.25">
      <c r="AE92629" s="72"/>
    </row>
    <row r="92630" spans="31:31" x14ac:dyDescent="0.25">
      <c r="AE92630" s="72"/>
    </row>
    <row r="92631" spans="31:31" x14ac:dyDescent="0.25">
      <c r="AE92631" s="72"/>
    </row>
    <row r="92632" spans="31:31" x14ac:dyDescent="0.25">
      <c r="AE92632" s="72"/>
    </row>
    <row r="92633" spans="31:31" x14ac:dyDescent="0.25">
      <c r="AE92633" s="72"/>
    </row>
    <row r="92634" spans="31:31" x14ac:dyDescent="0.25">
      <c r="AE92634" s="72"/>
    </row>
    <row r="92635" spans="31:31" x14ac:dyDescent="0.25">
      <c r="AE92635" s="72"/>
    </row>
    <row r="92636" spans="31:31" x14ac:dyDescent="0.25">
      <c r="AE92636" s="72"/>
    </row>
    <row r="92637" spans="31:31" x14ac:dyDescent="0.25">
      <c r="AE92637" s="72"/>
    </row>
    <row r="92638" spans="31:31" x14ac:dyDescent="0.25">
      <c r="AE92638" s="72"/>
    </row>
    <row r="92639" spans="31:31" x14ac:dyDescent="0.25">
      <c r="AE92639" s="72"/>
    </row>
    <row r="92640" spans="31:31" x14ac:dyDescent="0.25">
      <c r="AE92640" s="72"/>
    </row>
    <row r="92641" spans="31:31" x14ac:dyDescent="0.25">
      <c r="AE92641" s="72"/>
    </row>
    <row r="92642" spans="31:31" x14ac:dyDescent="0.25">
      <c r="AE92642" s="72"/>
    </row>
    <row r="92643" spans="31:31" x14ac:dyDescent="0.25">
      <c r="AE92643" s="72"/>
    </row>
    <row r="92644" spans="31:31" x14ac:dyDescent="0.25">
      <c r="AE92644" s="72"/>
    </row>
    <row r="92645" spans="31:31" x14ac:dyDescent="0.25">
      <c r="AE92645" s="72"/>
    </row>
    <row r="92646" spans="31:31" x14ac:dyDescent="0.25">
      <c r="AE92646" s="72"/>
    </row>
    <row r="92647" spans="31:31" x14ac:dyDescent="0.25">
      <c r="AE92647" s="72"/>
    </row>
    <row r="92648" spans="31:31" x14ac:dyDescent="0.25">
      <c r="AE92648" s="72"/>
    </row>
    <row r="92649" spans="31:31" x14ac:dyDescent="0.25">
      <c r="AE92649" s="72"/>
    </row>
    <row r="92650" spans="31:31" x14ac:dyDescent="0.25">
      <c r="AE92650" s="72"/>
    </row>
    <row r="92651" spans="31:31" x14ac:dyDescent="0.25">
      <c r="AE92651" s="72"/>
    </row>
    <row r="92652" spans="31:31" x14ac:dyDescent="0.25">
      <c r="AE92652" s="72"/>
    </row>
    <row r="92653" spans="31:31" x14ac:dyDescent="0.25">
      <c r="AE92653" s="72"/>
    </row>
    <row r="92654" spans="31:31" x14ac:dyDescent="0.25">
      <c r="AE92654" s="72"/>
    </row>
    <row r="92655" spans="31:31" x14ac:dyDescent="0.25">
      <c r="AE92655" s="72"/>
    </row>
    <row r="92656" spans="31:31" x14ac:dyDescent="0.25">
      <c r="AE92656" s="72"/>
    </row>
    <row r="92657" spans="31:31" x14ac:dyDescent="0.25">
      <c r="AE92657" s="72"/>
    </row>
    <row r="92658" spans="31:31" x14ac:dyDescent="0.25">
      <c r="AE92658" s="72"/>
    </row>
    <row r="92659" spans="31:31" x14ac:dyDescent="0.25">
      <c r="AE92659" s="72"/>
    </row>
    <row r="92660" spans="31:31" x14ac:dyDescent="0.25">
      <c r="AE92660" s="72"/>
    </row>
    <row r="92661" spans="31:31" x14ac:dyDescent="0.25">
      <c r="AE92661" s="72"/>
    </row>
    <row r="92662" spans="31:31" x14ac:dyDescent="0.25">
      <c r="AE92662" s="72"/>
    </row>
    <row r="92663" spans="31:31" x14ac:dyDescent="0.25">
      <c r="AE92663" s="72"/>
    </row>
    <row r="92664" spans="31:31" x14ac:dyDescent="0.25">
      <c r="AE92664" s="72"/>
    </row>
    <row r="92665" spans="31:31" x14ac:dyDescent="0.25">
      <c r="AE92665" s="72"/>
    </row>
    <row r="92666" spans="31:31" x14ac:dyDescent="0.25">
      <c r="AE92666" s="72"/>
    </row>
    <row r="92667" spans="31:31" x14ac:dyDescent="0.25">
      <c r="AE92667" s="72"/>
    </row>
    <row r="92668" spans="31:31" x14ac:dyDescent="0.25">
      <c r="AE92668" s="72"/>
    </row>
    <row r="92669" spans="31:31" x14ac:dyDescent="0.25">
      <c r="AE92669" s="72"/>
    </row>
    <row r="92670" spans="31:31" x14ac:dyDescent="0.25">
      <c r="AE92670" s="72"/>
    </row>
    <row r="92671" spans="31:31" x14ac:dyDescent="0.25">
      <c r="AE92671" s="72"/>
    </row>
    <row r="92672" spans="31:31" x14ac:dyDescent="0.25">
      <c r="AE92672" s="72"/>
    </row>
    <row r="92673" spans="31:31" x14ac:dyDescent="0.25">
      <c r="AE92673" s="72"/>
    </row>
    <row r="92674" spans="31:31" x14ac:dyDescent="0.25">
      <c r="AE92674" s="72"/>
    </row>
    <row r="92675" spans="31:31" x14ac:dyDescent="0.25">
      <c r="AE92675" s="72"/>
    </row>
    <row r="92676" spans="31:31" x14ac:dyDescent="0.25">
      <c r="AE92676" s="72"/>
    </row>
    <row r="92677" spans="31:31" x14ac:dyDescent="0.25">
      <c r="AE92677" s="72"/>
    </row>
    <row r="92678" spans="31:31" x14ac:dyDescent="0.25">
      <c r="AE92678" s="72"/>
    </row>
    <row r="92679" spans="31:31" x14ac:dyDescent="0.25">
      <c r="AE92679" s="72"/>
    </row>
    <row r="92680" spans="31:31" x14ac:dyDescent="0.25">
      <c r="AE92680" s="72"/>
    </row>
    <row r="92681" spans="31:31" x14ac:dyDescent="0.25">
      <c r="AE92681" s="72"/>
    </row>
    <row r="92682" spans="31:31" x14ac:dyDescent="0.25">
      <c r="AE92682" s="72"/>
    </row>
    <row r="92683" spans="31:31" x14ac:dyDescent="0.25">
      <c r="AE92683" s="72"/>
    </row>
    <row r="92684" spans="31:31" x14ac:dyDescent="0.25">
      <c r="AE92684" s="72"/>
    </row>
    <row r="92685" spans="31:31" x14ac:dyDescent="0.25">
      <c r="AE92685" s="72"/>
    </row>
    <row r="92686" spans="31:31" x14ac:dyDescent="0.25">
      <c r="AE92686" s="72"/>
    </row>
    <row r="92687" spans="31:31" x14ac:dyDescent="0.25">
      <c r="AE92687" s="72"/>
    </row>
    <row r="92688" spans="31:31" x14ac:dyDescent="0.25">
      <c r="AE92688" s="72"/>
    </row>
    <row r="92689" spans="31:31" x14ac:dyDescent="0.25">
      <c r="AE92689" s="72"/>
    </row>
    <row r="92690" spans="31:31" x14ac:dyDescent="0.25">
      <c r="AE92690" s="72"/>
    </row>
    <row r="92691" spans="31:31" x14ac:dyDescent="0.25">
      <c r="AE92691" s="72"/>
    </row>
    <row r="92692" spans="31:31" x14ac:dyDescent="0.25">
      <c r="AE92692" s="72"/>
    </row>
    <row r="92693" spans="31:31" x14ac:dyDescent="0.25">
      <c r="AE92693" s="72"/>
    </row>
    <row r="92694" spans="31:31" x14ac:dyDescent="0.25">
      <c r="AE92694" s="72"/>
    </row>
    <row r="92695" spans="31:31" x14ac:dyDescent="0.25">
      <c r="AE92695" s="72"/>
    </row>
    <row r="92696" spans="31:31" x14ac:dyDescent="0.25">
      <c r="AE92696" s="72"/>
    </row>
    <row r="92697" spans="31:31" x14ac:dyDescent="0.25">
      <c r="AE92697" s="72"/>
    </row>
    <row r="92698" spans="31:31" x14ac:dyDescent="0.25">
      <c r="AE92698" s="72"/>
    </row>
    <row r="92699" spans="31:31" x14ac:dyDescent="0.25">
      <c r="AE92699" s="72"/>
    </row>
    <row r="92700" spans="31:31" x14ac:dyDescent="0.25">
      <c r="AE92700" s="72"/>
    </row>
    <row r="92701" spans="31:31" x14ac:dyDescent="0.25">
      <c r="AE92701" s="72"/>
    </row>
    <row r="92702" spans="31:31" x14ac:dyDescent="0.25">
      <c r="AE92702" s="72"/>
    </row>
    <row r="92703" spans="31:31" x14ac:dyDescent="0.25">
      <c r="AE92703" s="72"/>
    </row>
    <row r="92704" spans="31:31" x14ac:dyDescent="0.25">
      <c r="AE92704" s="72"/>
    </row>
    <row r="92705" spans="31:31" x14ac:dyDescent="0.25">
      <c r="AE92705" s="72"/>
    </row>
    <row r="92706" spans="31:31" x14ac:dyDescent="0.25">
      <c r="AE92706" s="72"/>
    </row>
    <row r="92707" spans="31:31" x14ac:dyDescent="0.25">
      <c r="AE92707" s="72"/>
    </row>
    <row r="92708" spans="31:31" x14ac:dyDescent="0.25">
      <c r="AE92708" s="72"/>
    </row>
    <row r="92709" spans="31:31" x14ac:dyDescent="0.25">
      <c r="AE92709" s="72"/>
    </row>
    <row r="92710" spans="31:31" x14ac:dyDescent="0.25">
      <c r="AE92710" s="72"/>
    </row>
    <row r="92711" spans="31:31" x14ac:dyDescent="0.25">
      <c r="AE92711" s="72"/>
    </row>
    <row r="92712" spans="31:31" x14ac:dyDescent="0.25">
      <c r="AE92712" s="72"/>
    </row>
    <row r="92713" spans="31:31" x14ac:dyDescent="0.25">
      <c r="AE92713" s="72"/>
    </row>
    <row r="92714" spans="31:31" x14ac:dyDescent="0.25">
      <c r="AE92714" s="72"/>
    </row>
    <row r="92715" spans="31:31" x14ac:dyDescent="0.25">
      <c r="AE92715" s="72"/>
    </row>
    <row r="92716" spans="31:31" x14ac:dyDescent="0.25">
      <c r="AE92716" s="72"/>
    </row>
    <row r="92717" spans="31:31" x14ac:dyDescent="0.25">
      <c r="AE92717" s="72"/>
    </row>
    <row r="92718" spans="31:31" x14ac:dyDescent="0.25">
      <c r="AE92718" s="72"/>
    </row>
    <row r="92719" spans="31:31" x14ac:dyDescent="0.25">
      <c r="AE92719" s="72"/>
    </row>
    <row r="92720" spans="31:31" x14ac:dyDescent="0.25">
      <c r="AE92720" s="72"/>
    </row>
    <row r="92721" spans="31:31" x14ac:dyDescent="0.25">
      <c r="AE92721" s="72"/>
    </row>
    <row r="92722" spans="31:31" x14ac:dyDescent="0.25">
      <c r="AE92722" s="72"/>
    </row>
    <row r="92723" spans="31:31" x14ac:dyDescent="0.25">
      <c r="AE92723" s="72"/>
    </row>
    <row r="92724" spans="31:31" x14ac:dyDescent="0.25">
      <c r="AE92724" s="72"/>
    </row>
    <row r="92725" spans="31:31" x14ac:dyDescent="0.25">
      <c r="AE92725" s="72"/>
    </row>
    <row r="92726" spans="31:31" x14ac:dyDescent="0.25">
      <c r="AE92726" s="72"/>
    </row>
    <row r="92727" spans="31:31" x14ac:dyDescent="0.25">
      <c r="AE92727" s="72"/>
    </row>
    <row r="92728" spans="31:31" x14ac:dyDescent="0.25">
      <c r="AE92728" s="72"/>
    </row>
    <row r="92729" spans="31:31" x14ac:dyDescent="0.25">
      <c r="AE92729" s="72"/>
    </row>
    <row r="92730" spans="31:31" x14ac:dyDescent="0.25">
      <c r="AE92730" s="72"/>
    </row>
    <row r="92731" spans="31:31" x14ac:dyDescent="0.25">
      <c r="AE92731" s="72"/>
    </row>
    <row r="92732" spans="31:31" x14ac:dyDescent="0.25">
      <c r="AE92732" s="72"/>
    </row>
    <row r="92733" spans="31:31" x14ac:dyDescent="0.25">
      <c r="AE92733" s="72"/>
    </row>
    <row r="92734" spans="31:31" x14ac:dyDescent="0.25">
      <c r="AE92734" s="72"/>
    </row>
    <row r="92735" spans="31:31" x14ac:dyDescent="0.25">
      <c r="AE92735" s="72"/>
    </row>
    <row r="92736" spans="31:31" x14ac:dyDescent="0.25">
      <c r="AE92736" s="72"/>
    </row>
    <row r="92737" spans="31:31" x14ac:dyDescent="0.25">
      <c r="AE92737" s="72"/>
    </row>
    <row r="92738" spans="31:31" x14ac:dyDescent="0.25">
      <c r="AE92738" s="72"/>
    </row>
    <row r="92739" spans="31:31" x14ac:dyDescent="0.25">
      <c r="AE92739" s="72"/>
    </row>
    <row r="92740" spans="31:31" x14ac:dyDescent="0.25">
      <c r="AE92740" s="72"/>
    </row>
    <row r="92741" spans="31:31" x14ac:dyDescent="0.25">
      <c r="AE92741" s="72"/>
    </row>
    <row r="92742" spans="31:31" x14ac:dyDescent="0.25">
      <c r="AE92742" s="72"/>
    </row>
    <row r="92743" spans="31:31" x14ac:dyDescent="0.25">
      <c r="AE92743" s="72"/>
    </row>
    <row r="92744" spans="31:31" x14ac:dyDescent="0.25">
      <c r="AE92744" s="72"/>
    </row>
    <row r="92745" spans="31:31" x14ac:dyDescent="0.25">
      <c r="AE92745" s="72"/>
    </row>
    <row r="92746" spans="31:31" x14ac:dyDescent="0.25">
      <c r="AE92746" s="72"/>
    </row>
    <row r="92747" spans="31:31" x14ac:dyDescent="0.25">
      <c r="AE92747" s="72"/>
    </row>
    <row r="92748" spans="31:31" x14ac:dyDescent="0.25">
      <c r="AE92748" s="72"/>
    </row>
    <row r="92749" spans="31:31" x14ac:dyDescent="0.25">
      <c r="AE92749" s="72"/>
    </row>
    <row r="92750" spans="31:31" x14ac:dyDescent="0.25">
      <c r="AE92750" s="72"/>
    </row>
    <row r="92751" spans="31:31" x14ac:dyDescent="0.25">
      <c r="AE92751" s="72"/>
    </row>
    <row r="92752" spans="31:31" x14ac:dyDescent="0.25">
      <c r="AE92752" s="72"/>
    </row>
    <row r="92753" spans="31:31" x14ac:dyDescent="0.25">
      <c r="AE92753" s="72"/>
    </row>
    <row r="92754" spans="31:31" x14ac:dyDescent="0.25">
      <c r="AE92754" s="72"/>
    </row>
    <row r="92755" spans="31:31" x14ac:dyDescent="0.25">
      <c r="AE92755" s="72"/>
    </row>
    <row r="92756" spans="31:31" x14ac:dyDescent="0.25">
      <c r="AE92756" s="72"/>
    </row>
    <row r="92757" spans="31:31" x14ac:dyDescent="0.25">
      <c r="AE92757" s="72"/>
    </row>
    <row r="92758" spans="31:31" x14ac:dyDescent="0.25">
      <c r="AE92758" s="72"/>
    </row>
    <row r="92759" spans="31:31" x14ac:dyDescent="0.25">
      <c r="AE92759" s="72"/>
    </row>
    <row r="92760" spans="31:31" x14ac:dyDescent="0.25">
      <c r="AE92760" s="72"/>
    </row>
    <row r="92761" spans="31:31" x14ac:dyDescent="0.25">
      <c r="AE92761" s="72"/>
    </row>
    <row r="92762" spans="31:31" x14ac:dyDescent="0.25">
      <c r="AE92762" s="72"/>
    </row>
    <row r="92763" spans="31:31" x14ac:dyDescent="0.25">
      <c r="AE92763" s="72"/>
    </row>
    <row r="92764" spans="31:31" x14ac:dyDescent="0.25">
      <c r="AE92764" s="72"/>
    </row>
    <row r="92765" spans="31:31" x14ac:dyDescent="0.25">
      <c r="AE92765" s="72"/>
    </row>
    <row r="92766" spans="31:31" x14ac:dyDescent="0.25">
      <c r="AE92766" s="72"/>
    </row>
    <row r="92767" spans="31:31" x14ac:dyDescent="0.25">
      <c r="AE92767" s="72"/>
    </row>
    <row r="92768" spans="31:31" x14ac:dyDescent="0.25">
      <c r="AE92768" s="72"/>
    </row>
    <row r="92769" spans="31:31" x14ac:dyDescent="0.25">
      <c r="AE92769" s="72"/>
    </row>
    <row r="92770" spans="31:31" x14ac:dyDescent="0.25">
      <c r="AE92770" s="72"/>
    </row>
    <row r="92771" spans="31:31" x14ac:dyDescent="0.25">
      <c r="AE92771" s="72"/>
    </row>
    <row r="92772" spans="31:31" x14ac:dyDescent="0.25">
      <c r="AE92772" s="72"/>
    </row>
    <row r="92773" spans="31:31" x14ac:dyDescent="0.25">
      <c r="AE92773" s="72"/>
    </row>
    <row r="92774" spans="31:31" x14ac:dyDescent="0.25">
      <c r="AE92774" s="72"/>
    </row>
    <row r="92775" spans="31:31" x14ac:dyDescent="0.25">
      <c r="AE92775" s="72"/>
    </row>
    <row r="92776" spans="31:31" x14ac:dyDescent="0.25">
      <c r="AE92776" s="72"/>
    </row>
    <row r="92777" spans="31:31" x14ac:dyDescent="0.25">
      <c r="AE92777" s="72"/>
    </row>
    <row r="92778" spans="31:31" x14ac:dyDescent="0.25">
      <c r="AE92778" s="72"/>
    </row>
    <row r="92779" spans="31:31" x14ac:dyDescent="0.25">
      <c r="AE92779" s="72"/>
    </row>
    <row r="92780" spans="31:31" x14ac:dyDescent="0.25">
      <c r="AE92780" s="72"/>
    </row>
    <row r="92781" spans="31:31" x14ac:dyDescent="0.25">
      <c r="AE92781" s="72"/>
    </row>
    <row r="92782" spans="31:31" x14ac:dyDescent="0.25">
      <c r="AE92782" s="72"/>
    </row>
    <row r="92783" spans="31:31" x14ac:dyDescent="0.25">
      <c r="AE92783" s="72"/>
    </row>
    <row r="92784" spans="31:31" x14ac:dyDescent="0.25">
      <c r="AE92784" s="72"/>
    </row>
    <row r="92785" spans="31:31" x14ac:dyDescent="0.25">
      <c r="AE92785" s="72"/>
    </row>
    <row r="92786" spans="31:31" x14ac:dyDescent="0.25">
      <c r="AE92786" s="72"/>
    </row>
    <row r="92787" spans="31:31" x14ac:dyDescent="0.25">
      <c r="AE92787" s="72"/>
    </row>
    <row r="92788" spans="31:31" x14ac:dyDescent="0.25">
      <c r="AE92788" s="72"/>
    </row>
    <row r="92789" spans="31:31" x14ac:dyDescent="0.25">
      <c r="AE92789" s="72"/>
    </row>
    <row r="92790" spans="31:31" x14ac:dyDescent="0.25">
      <c r="AE92790" s="72"/>
    </row>
    <row r="92791" spans="31:31" x14ac:dyDescent="0.25">
      <c r="AE92791" s="72"/>
    </row>
    <row r="92792" spans="31:31" x14ac:dyDescent="0.25">
      <c r="AE92792" s="72"/>
    </row>
    <row r="92793" spans="31:31" x14ac:dyDescent="0.25">
      <c r="AE92793" s="72"/>
    </row>
    <row r="92794" spans="31:31" x14ac:dyDescent="0.25">
      <c r="AE92794" s="72"/>
    </row>
    <row r="92795" spans="31:31" x14ac:dyDescent="0.25">
      <c r="AE92795" s="72"/>
    </row>
    <row r="92796" spans="31:31" x14ac:dyDescent="0.25">
      <c r="AE92796" s="72"/>
    </row>
    <row r="92797" spans="31:31" x14ac:dyDescent="0.25">
      <c r="AE92797" s="72"/>
    </row>
    <row r="92798" spans="31:31" x14ac:dyDescent="0.25">
      <c r="AE92798" s="72"/>
    </row>
    <row r="92799" spans="31:31" x14ac:dyDescent="0.25">
      <c r="AE92799" s="72"/>
    </row>
    <row r="92800" spans="31:31" x14ac:dyDescent="0.25">
      <c r="AE92800" s="72"/>
    </row>
    <row r="92801" spans="31:31" x14ac:dyDescent="0.25">
      <c r="AE92801" s="72"/>
    </row>
    <row r="92802" spans="31:31" x14ac:dyDescent="0.25">
      <c r="AE92802" s="72"/>
    </row>
    <row r="92803" spans="31:31" x14ac:dyDescent="0.25">
      <c r="AE92803" s="72"/>
    </row>
    <row r="92804" spans="31:31" x14ac:dyDescent="0.25">
      <c r="AE92804" s="72"/>
    </row>
    <row r="92805" spans="31:31" x14ac:dyDescent="0.25">
      <c r="AE92805" s="72"/>
    </row>
    <row r="92806" spans="31:31" x14ac:dyDescent="0.25">
      <c r="AE92806" s="72"/>
    </row>
    <row r="92807" spans="31:31" x14ac:dyDescent="0.25">
      <c r="AE92807" s="72"/>
    </row>
    <row r="92808" spans="31:31" x14ac:dyDescent="0.25">
      <c r="AE92808" s="72"/>
    </row>
    <row r="92809" spans="31:31" x14ac:dyDescent="0.25">
      <c r="AE92809" s="72"/>
    </row>
    <row r="92810" spans="31:31" x14ac:dyDescent="0.25">
      <c r="AE92810" s="72"/>
    </row>
    <row r="92811" spans="31:31" x14ac:dyDescent="0.25">
      <c r="AE92811" s="72"/>
    </row>
    <row r="92812" spans="31:31" x14ac:dyDescent="0.25">
      <c r="AE92812" s="72"/>
    </row>
    <row r="92813" spans="31:31" x14ac:dyDescent="0.25">
      <c r="AE92813" s="72"/>
    </row>
    <row r="92814" spans="31:31" x14ac:dyDescent="0.25">
      <c r="AE92814" s="72"/>
    </row>
    <row r="92815" spans="31:31" x14ac:dyDescent="0.25">
      <c r="AE92815" s="72"/>
    </row>
    <row r="92816" spans="31:31" x14ac:dyDescent="0.25">
      <c r="AE92816" s="72"/>
    </row>
    <row r="92817" spans="31:31" x14ac:dyDescent="0.25">
      <c r="AE92817" s="72"/>
    </row>
    <row r="92818" spans="31:31" x14ac:dyDescent="0.25">
      <c r="AE92818" s="72"/>
    </row>
    <row r="92819" spans="31:31" x14ac:dyDescent="0.25">
      <c r="AE92819" s="72"/>
    </row>
    <row r="92820" spans="31:31" x14ac:dyDescent="0.25">
      <c r="AE92820" s="72"/>
    </row>
    <row r="92821" spans="31:31" x14ac:dyDescent="0.25">
      <c r="AE92821" s="72"/>
    </row>
    <row r="92822" spans="31:31" x14ac:dyDescent="0.25">
      <c r="AE92822" s="72"/>
    </row>
    <row r="92823" spans="31:31" x14ac:dyDescent="0.25">
      <c r="AE92823" s="72"/>
    </row>
    <row r="92824" spans="31:31" x14ac:dyDescent="0.25">
      <c r="AE92824" s="72"/>
    </row>
    <row r="92825" spans="31:31" x14ac:dyDescent="0.25">
      <c r="AE92825" s="72"/>
    </row>
    <row r="92826" spans="31:31" x14ac:dyDescent="0.25">
      <c r="AE92826" s="72"/>
    </row>
    <row r="92827" spans="31:31" x14ac:dyDescent="0.25">
      <c r="AE92827" s="72"/>
    </row>
    <row r="92828" spans="31:31" x14ac:dyDescent="0.25">
      <c r="AE92828" s="72"/>
    </row>
    <row r="92829" spans="31:31" x14ac:dyDescent="0.25">
      <c r="AE92829" s="72"/>
    </row>
    <row r="92830" spans="31:31" x14ac:dyDescent="0.25">
      <c r="AE92830" s="72"/>
    </row>
    <row r="92831" spans="31:31" x14ac:dyDescent="0.25">
      <c r="AE92831" s="72"/>
    </row>
    <row r="92832" spans="31:31" x14ac:dyDescent="0.25">
      <c r="AE92832" s="72"/>
    </row>
    <row r="92833" spans="31:31" x14ac:dyDescent="0.25">
      <c r="AE92833" s="72"/>
    </row>
    <row r="92834" spans="31:31" x14ac:dyDescent="0.25">
      <c r="AE92834" s="72"/>
    </row>
    <row r="92835" spans="31:31" x14ac:dyDescent="0.25">
      <c r="AE92835" s="72"/>
    </row>
    <row r="92836" spans="31:31" x14ac:dyDescent="0.25">
      <c r="AE92836" s="72"/>
    </row>
    <row r="92837" spans="31:31" x14ac:dyDescent="0.25">
      <c r="AE92837" s="72"/>
    </row>
    <row r="92838" spans="31:31" x14ac:dyDescent="0.25">
      <c r="AE92838" s="72"/>
    </row>
    <row r="92839" spans="31:31" x14ac:dyDescent="0.25">
      <c r="AE92839" s="72"/>
    </row>
    <row r="92840" spans="31:31" x14ac:dyDescent="0.25">
      <c r="AE92840" s="72"/>
    </row>
    <row r="92841" spans="31:31" x14ac:dyDescent="0.25">
      <c r="AE92841" s="72"/>
    </row>
    <row r="92842" spans="31:31" x14ac:dyDescent="0.25">
      <c r="AE92842" s="72"/>
    </row>
    <row r="92843" spans="31:31" x14ac:dyDescent="0.25">
      <c r="AE92843" s="72"/>
    </row>
    <row r="92844" spans="31:31" x14ac:dyDescent="0.25">
      <c r="AE92844" s="72"/>
    </row>
    <row r="92845" spans="31:31" x14ac:dyDescent="0.25">
      <c r="AE92845" s="72"/>
    </row>
    <row r="92846" spans="31:31" x14ac:dyDescent="0.25">
      <c r="AE92846" s="72"/>
    </row>
    <row r="92847" spans="31:31" x14ac:dyDescent="0.25">
      <c r="AE92847" s="72"/>
    </row>
    <row r="92848" spans="31:31" x14ac:dyDescent="0.25">
      <c r="AE92848" s="72"/>
    </row>
    <row r="92849" spans="31:31" x14ac:dyDescent="0.25">
      <c r="AE92849" s="72"/>
    </row>
    <row r="92850" spans="31:31" x14ac:dyDescent="0.25">
      <c r="AE92850" s="72"/>
    </row>
    <row r="92851" spans="31:31" x14ac:dyDescent="0.25">
      <c r="AE92851" s="72"/>
    </row>
    <row r="92852" spans="31:31" x14ac:dyDescent="0.25">
      <c r="AE92852" s="72"/>
    </row>
    <row r="92853" spans="31:31" x14ac:dyDescent="0.25">
      <c r="AE92853" s="72"/>
    </row>
    <row r="92854" spans="31:31" x14ac:dyDescent="0.25">
      <c r="AE92854" s="72"/>
    </row>
    <row r="92855" spans="31:31" x14ac:dyDescent="0.25">
      <c r="AE92855" s="72"/>
    </row>
    <row r="92856" spans="31:31" x14ac:dyDescent="0.25">
      <c r="AE92856" s="72"/>
    </row>
    <row r="92857" spans="31:31" x14ac:dyDescent="0.25">
      <c r="AE92857" s="72"/>
    </row>
    <row r="92858" spans="31:31" x14ac:dyDescent="0.25">
      <c r="AE92858" s="72"/>
    </row>
    <row r="92859" spans="31:31" x14ac:dyDescent="0.25">
      <c r="AE92859" s="72"/>
    </row>
    <row r="92860" spans="31:31" x14ac:dyDescent="0.25">
      <c r="AE92860" s="72"/>
    </row>
    <row r="92861" spans="31:31" x14ac:dyDescent="0.25">
      <c r="AE92861" s="72"/>
    </row>
    <row r="92862" spans="31:31" x14ac:dyDescent="0.25">
      <c r="AE92862" s="72"/>
    </row>
    <row r="92863" spans="31:31" x14ac:dyDescent="0.25">
      <c r="AE92863" s="72"/>
    </row>
    <row r="92864" spans="31:31" x14ac:dyDescent="0.25">
      <c r="AE92864" s="72"/>
    </row>
    <row r="92865" spans="31:31" x14ac:dyDescent="0.25">
      <c r="AE92865" s="72"/>
    </row>
    <row r="92866" spans="31:31" x14ac:dyDescent="0.25">
      <c r="AE92866" s="72"/>
    </row>
    <row r="92867" spans="31:31" x14ac:dyDescent="0.25">
      <c r="AE92867" s="72"/>
    </row>
    <row r="92868" spans="31:31" x14ac:dyDescent="0.25">
      <c r="AE92868" s="72"/>
    </row>
    <row r="92869" spans="31:31" x14ac:dyDescent="0.25">
      <c r="AE92869" s="72"/>
    </row>
    <row r="92870" spans="31:31" x14ac:dyDescent="0.25">
      <c r="AE92870" s="72"/>
    </row>
    <row r="92871" spans="31:31" x14ac:dyDescent="0.25">
      <c r="AE92871" s="72"/>
    </row>
    <row r="92872" spans="31:31" x14ac:dyDescent="0.25">
      <c r="AE92872" s="72"/>
    </row>
    <row r="92873" spans="31:31" x14ac:dyDescent="0.25">
      <c r="AE92873" s="72"/>
    </row>
    <row r="92874" spans="31:31" x14ac:dyDescent="0.25">
      <c r="AE92874" s="72"/>
    </row>
    <row r="92875" spans="31:31" x14ac:dyDescent="0.25">
      <c r="AE92875" s="72"/>
    </row>
    <row r="92876" spans="31:31" x14ac:dyDescent="0.25">
      <c r="AE92876" s="72"/>
    </row>
    <row r="92877" spans="31:31" x14ac:dyDescent="0.25">
      <c r="AE92877" s="72"/>
    </row>
    <row r="92878" spans="31:31" x14ac:dyDescent="0.25">
      <c r="AE92878" s="72"/>
    </row>
    <row r="92879" spans="31:31" x14ac:dyDescent="0.25">
      <c r="AE92879" s="72"/>
    </row>
    <row r="92880" spans="31:31" x14ac:dyDescent="0.25">
      <c r="AE92880" s="72"/>
    </row>
    <row r="92881" spans="31:31" x14ac:dyDescent="0.25">
      <c r="AE92881" s="72"/>
    </row>
    <row r="92882" spans="31:31" x14ac:dyDescent="0.25">
      <c r="AE92882" s="72"/>
    </row>
    <row r="92883" spans="31:31" x14ac:dyDescent="0.25">
      <c r="AE92883" s="72"/>
    </row>
    <row r="92884" spans="31:31" x14ac:dyDescent="0.25">
      <c r="AE92884" s="72"/>
    </row>
    <row r="92885" spans="31:31" x14ac:dyDescent="0.25">
      <c r="AE92885" s="72"/>
    </row>
    <row r="92886" spans="31:31" x14ac:dyDescent="0.25">
      <c r="AE92886" s="72"/>
    </row>
    <row r="92887" spans="31:31" x14ac:dyDescent="0.25">
      <c r="AE92887" s="72"/>
    </row>
    <row r="92888" spans="31:31" x14ac:dyDescent="0.25">
      <c r="AE92888" s="72"/>
    </row>
    <row r="92889" spans="31:31" x14ac:dyDescent="0.25">
      <c r="AE92889" s="72"/>
    </row>
    <row r="92890" spans="31:31" x14ac:dyDescent="0.25">
      <c r="AE92890" s="72"/>
    </row>
    <row r="92891" spans="31:31" x14ac:dyDescent="0.25">
      <c r="AE92891" s="72"/>
    </row>
    <row r="92892" spans="31:31" x14ac:dyDescent="0.25">
      <c r="AE92892" s="72"/>
    </row>
    <row r="92893" spans="31:31" x14ac:dyDescent="0.25">
      <c r="AE92893" s="72"/>
    </row>
    <row r="92894" spans="31:31" x14ac:dyDescent="0.25">
      <c r="AE92894" s="72"/>
    </row>
    <row r="92895" spans="31:31" x14ac:dyDescent="0.25">
      <c r="AE92895" s="72"/>
    </row>
    <row r="92896" spans="31:31" x14ac:dyDescent="0.25">
      <c r="AE92896" s="72"/>
    </row>
    <row r="92897" spans="31:31" x14ac:dyDescent="0.25">
      <c r="AE92897" s="72"/>
    </row>
    <row r="92898" spans="31:31" x14ac:dyDescent="0.25">
      <c r="AE92898" s="72"/>
    </row>
    <row r="92899" spans="31:31" x14ac:dyDescent="0.25">
      <c r="AE92899" s="72"/>
    </row>
    <row r="92900" spans="31:31" x14ac:dyDescent="0.25">
      <c r="AE92900" s="72"/>
    </row>
    <row r="92901" spans="31:31" x14ac:dyDescent="0.25">
      <c r="AE92901" s="72"/>
    </row>
    <row r="92902" spans="31:31" x14ac:dyDescent="0.25">
      <c r="AE92902" s="72"/>
    </row>
    <row r="92903" spans="31:31" x14ac:dyDescent="0.25">
      <c r="AE92903" s="72"/>
    </row>
    <row r="92904" spans="31:31" x14ac:dyDescent="0.25">
      <c r="AE92904" s="72"/>
    </row>
    <row r="92905" spans="31:31" x14ac:dyDescent="0.25">
      <c r="AE92905" s="72"/>
    </row>
    <row r="92906" spans="31:31" x14ac:dyDescent="0.25">
      <c r="AE92906" s="72"/>
    </row>
    <row r="92907" spans="31:31" x14ac:dyDescent="0.25">
      <c r="AE92907" s="72"/>
    </row>
    <row r="92908" spans="31:31" x14ac:dyDescent="0.25">
      <c r="AE92908" s="72"/>
    </row>
    <row r="92909" spans="31:31" x14ac:dyDescent="0.25">
      <c r="AE92909" s="72"/>
    </row>
    <row r="92910" spans="31:31" x14ac:dyDescent="0.25">
      <c r="AE92910" s="72"/>
    </row>
    <row r="92911" spans="31:31" x14ac:dyDescent="0.25">
      <c r="AE92911" s="72"/>
    </row>
    <row r="92912" spans="31:31" x14ac:dyDescent="0.25">
      <c r="AE92912" s="72"/>
    </row>
    <row r="92913" spans="31:31" x14ac:dyDescent="0.25">
      <c r="AE92913" s="72"/>
    </row>
    <row r="92914" spans="31:31" x14ac:dyDescent="0.25">
      <c r="AE92914" s="72"/>
    </row>
    <row r="92915" spans="31:31" x14ac:dyDescent="0.25">
      <c r="AE92915" s="72"/>
    </row>
    <row r="92916" spans="31:31" x14ac:dyDescent="0.25">
      <c r="AE92916" s="72"/>
    </row>
    <row r="92917" spans="31:31" x14ac:dyDescent="0.25">
      <c r="AE92917" s="72"/>
    </row>
    <row r="92918" spans="31:31" x14ac:dyDescent="0.25">
      <c r="AE92918" s="72"/>
    </row>
    <row r="92919" spans="31:31" x14ac:dyDescent="0.25">
      <c r="AE92919" s="72"/>
    </row>
    <row r="92920" spans="31:31" x14ac:dyDescent="0.25">
      <c r="AE92920" s="72"/>
    </row>
    <row r="92921" spans="31:31" x14ac:dyDescent="0.25">
      <c r="AE92921" s="72"/>
    </row>
    <row r="92922" spans="31:31" x14ac:dyDescent="0.25">
      <c r="AE92922" s="72"/>
    </row>
    <row r="92923" spans="31:31" x14ac:dyDescent="0.25">
      <c r="AE92923" s="72"/>
    </row>
    <row r="92924" spans="31:31" x14ac:dyDescent="0.25">
      <c r="AE92924" s="72"/>
    </row>
    <row r="92925" spans="31:31" x14ac:dyDescent="0.25">
      <c r="AE92925" s="72"/>
    </row>
    <row r="92926" spans="31:31" x14ac:dyDescent="0.25">
      <c r="AE92926" s="72"/>
    </row>
    <row r="92927" spans="31:31" x14ac:dyDescent="0.25">
      <c r="AE92927" s="72"/>
    </row>
    <row r="92928" spans="31:31" x14ac:dyDescent="0.25">
      <c r="AE92928" s="72"/>
    </row>
    <row r="92929" spans="31:31" x14ac:dyDescent="0.25">
      <c r="AE92929" s="72"/>
    </row>
    <row r="92930" spans="31:31" x14ac:dyDescent="0.25">
      <c r="AE92930" s="72"/>
    </row>
    <row r="92931" spans="31:31" x14ac:dyDescent="0.25">
      <c r="AE92931" s="72"/>
    </row>
    <row r="92932" spans="31:31" x14ac:dyDescent="0.25">
      <c r="AE92932" s="72"/>
    </row>
    <row r="92933" spans="31:31" x14ac:dyDescent="0.25">
      <c r="AE92933" s="72"/>
    </row>
    <row r="92934" spans="31:31" x14ac:dyDescent="0.25">
      <c r="AE92934" s="72"/>
    </row>
    <row r="92935" spans="31:31" x14ac:dyDescent="0.25">
      <c r="AE92935" s="72"/>
    </row>
    <row r="92936" spans="31:31" x14ac:dyDescent="0.25">
      <c r="AE92936" s="72"/>
    </row>
    <row r="92937" spans="31:31" x14ac:dyDescent="0.25">
      <c r="AE92937" s="72"/>
    </row>
    <row r="92938" spans="31:31" x14ac:dyDescent="0.25">
      <c r="AE92938" s="72"/>
    </row>
    <row r="92939" spans="31:31" x14ac:dyDescent="0.25">
      <c r="AE92939" s="72"/>
    </row>
    <row r="92940" spans="31:31" x14ac:dyDescent="0.25">
      <c r="AE92940" s="72"/>
    </row>
    <row r="92941" spans="31:31" x14ac:dyDescent="0.25">
      <c r="AE92941" s="72"/>
    </row>
    <row r="92942" spans="31:31" x14ac:dyDescent="0.25">
      <c r="AE92942" s="72"/>
    </row>
    <row r="92943" spans="31:31" x14ac:dyDescent="0.25">
      <c r="AE92943" s="72"/>
    </row>
    <row r="92944" spans="31:31" x14ac:dyDescent="0.25">
      <c r="AE92944" s="72"/>
    </row>
    <row r="92945" spans="31:31" x14ac:dyDescent="0.25">
      <c r="AE92945" s="72"/>
    </row>
    <row r="92946" spans="31:31" x14ac:dyDescent="0.25">
      <c r="AE92946" s="72"/>
    </row>
    <row r="92947" spans="31:31" x14ac:dyDescent="0.25">
      <c r="AE92947" s="72"/>
    </row>
    <row r="92948" spans="31:31" x14ac:dyDescent="0.25">
      <c r="AE92948" s="72"/>
    </row>
    <row r="92949" spans="31:31" x14ac:dyDescent="0.25">
      <c r="AE92949" s="72"/>
    </row>
    <row r="92950" spans="31:31" x14ac:dyDescent="0.25">
      <c r="AE92950" s="72"/>
    </row>
    <row r="92951" spans="31:31" x14ac:dyDescent="0.25">
      <c r="AE92951" s="72"/>
    </row>
    <row r="92952" spans="31:31" x14ac:dyDescent="0.25">
      <c r="AE92952" s="72"/>
    </row>
    <row r="92953" spans="31:31" x14ac:dyDescent="0.25">
      <c r="AE92953" s="72"/>
    </row>
    <row r="92954" spans="31:31" x14ac:dyDescent="0.25">
      <c r="AE92954" s="72"/>
    </row>
    <row r="92955" spans="31:31" x14ac:dyDescent="0.25">
      <c r="AE92955" s="72"/>
    </row>
    <row r="92956" spans="31:31" x14ac:dyDescent="0.25">
      <c r="AE92956" s="72"/>
    </row>
    <row r="92957" spans="31:31" x14ac:dyDescent="0.25">
      <c r="AE92957" s="72"/>
    </row>
    <row r="92958" spans="31:31" x14ac:dyDescent="0.25">
      <c r="AE92958" s="72"/>
    </row>
    <row r="92959" spans="31:31" x14ac:dyDescent="0.25">
      <c r="AE92959" s="72"/>
    </row>
    <row r="92960" spans="31:31" x14ac:dyDescent="0.25">
      <c r="AE92960" s="72"/>
    </row>
    <row r="92961" spans="31:31" x14ac:dyDescent="0.25">
      <c r="AE92961" s="72"/>
    </row>
    <row r="92962" spans="31:31" x14ac:dyDescent="0.25">
      <c r="AE92962" s="72"/>
    </row>
    <row r="92963" spans="31:31" x14ac:dyDescent="0.25">
      <c r="AE92963" s="72"/>
    </row>
    <row r="92964" spans="31:31" x14ac:dyDescent="0.25">
      <c r="AE92964" s="72"/>
    </row>
    <row r="92965" spans="31:31" x14ac:dyDescent="0.25">
      <c r="AE92965" s="72"/>
    </row>
    <row r="92966" spans="31:31" x14ac:dyDescent="0.25">
      <c r="AE92966" s="72"/>
    </row>
    <row r="92967" spans="31:31" x14ac:dyDescent="0.25">
      <c r="AE92967" s="72"/>
    </row>
    <row r="92968" spans="31:31" x14ac:dyDescent="0.25">
      <c r="AE92968" s="72"/>
    </row>
    <row r="92969" spans="31:31" x14ac:dyDescent="0.25">
      <c r="AE92969" s="72"/>
    </row>
    <row r="92970" spans="31:31" x14ac:dyDescent="0.25">
      <c r="AE92970" s="72"/>
    </row>
    <row r="92971" spans="31:31" x14ac:dyDescent="0.25">
      <c r="AE92971" s="72"/>
    </row>
    <row r="92972" spans="31:31" x14ac:dyDescent="0.25">
      <c r="AE92972" s="72"/>
    </row>
    <row r="92973" spans="31:31" x14ac:dyDescent="0.25">
      <c r="AE92973" s="72"/>
    </row>
    <row r="92974" spans="31:31" x14ac:dyDescent="0.25">
      <c r="AE92974" s="72"/>
    </row>
    <row r="92975" spans="31:31" x14ac:dyDescent="0.25">
      <c r="AE92975" s="72"/>
    </row>
    <row r="92976" spans="31:31" x14ac:dyDescent="0.25">
      <c r="AE92976" s="72"/>
    </row>
    <row r="92977" spans="31:31" x14ac:dyDescent="0.25">
      <c r="AE92977" s="72"/>
    </row>
    <row r="92978" spans="31:31" x14ac:dyDescent="0.25">
      <c r="AE92978" s="72"/>
    </row>
    <row r="92979" spans="31:31" x14ac:dyDescent="0.25">
      <c r="AE92979" s="72"/>
    </row>
    <row r="92980" spans="31:31" x14ac:dyDescent="0.25">
      <c r="AE92980" s="72"/>
    </row>
    <row r="92981" spans="31:31" x14ac:dyDescent="0.25">
      <c r="AE92981" s="72"/>
    </row>
    <row r="92982" spans="31:31" x14ac:dyDescent="0.25">
      <c r="AE92982" s="72"/>
    </row>
    <row r="92983" spans="31:31" x14ac:dyDescent="0.25">
      <c r="AE92983" s="72"/>
    </row>
    <row r="92984" spans="31:31" x14ac:dyDescent="0.25">
      <c r="AE92984" s="72"/>
    </row>
    <row r="92985" spans="31:31" x14ac:dyDescent="0.25">
      <c r="AE92985" s="72"/>
    </row>
    <row r="92986" spans="31:31" x14ac:dyDescent="0.25">
      <c r="AE92986" s="72"/>
    </row>
    <row r="92987" spans="31:31" x14ac:dyDescent="0.25">
      <c r="AE92987" s="72"/>
    </row>
    <row r="92988" spans="31:31" x14ac:dyDescent="0.25">
      <c r="AE92988" s="72"/>
    </row>
    <row r="92989" spans="31:31" x14ac:dyDescent="0.25">
      <c r="AE92989" s="72"/>
    </row>
    <row r="92990" spans="31:31" x14ac:dyDescent="0.25">
      <c r="AE92990" s="72"/>
    </row>
    <row r="92991" spans="31:31" x14ac:dyDescent="0.25">
      <c r="AE92991" s="72"/>
    </row>
    <row r="92992" spans="31:31" x14ac:dyDescent="0.25">
      <c r="AE92992" s="72"/>
    </row>
    <row r="92993" spans="31:31" x14ac:dyDescent="0.25">
      <c r="AE92993" s="72"/>
    </row>
    <row r="92994" spans="31:31" x14ac:dyDescent="0.25">
      <c r="AE92994" s="72"/>
    </row>
    <row r="92995" spans="31:31" x14ac:dyDescent="0.25">
      <c r="AE92995" s="72"/>
    </row>
    <row r="92996" spans="31:31" x14ac:dyDescent="0.25">
      <c r="AE92996" s="72"/>
    </row>
    <row r="92997" spans="31:31" x14ac:dyDescent="0.25">
      <c r="AE92997" s="72"/>
    </row>
    <row r="92998" spans="31:31" x14ac:dyDescent="0.25">
      <c r="AE92998" s="72"/>
    </row>
    <row r="92999" spans="31:31" x14ac:dyDescent="0.25">
      <c r="AE92999" s="72"/>
    </row>
    <row r="93000" spans="31:31" x14ac:dyDescent="0.25">
      <c r="AE93000" s="72"/>
    </row>
    <row r="93001" spans="31:31" x14ac:dyDescent="0.25">
      <c r="AE93001" s="72"/>
    </row>
    <row r="93002" spans="31:31" x14ac:dyDescent="0.25">
      <c r="AE93002" s="72"/>
    </row>
    <row r="93003" spans="31:31" x14ac:dyDescent="0.25">
      <c r="AE93003" s="72"/>
    </row>
    <row r="93004" spans="31:31" x14ac:dyDescent="0.25">
      <c r="AE93004" s="72"/>
    </row>
    <row r="93005" spans="31:31" x14ac:dyDescent="0.25">
      <c r="AE93005" s="72"/>
    </row>
    <row r="93006" spans="31:31" x14ac:dyDescent="0.25">
      <c r="AE93006" s="72"/>
    </row>
    <row r="93007" spans="31:31" x14ac:dyDescent="0.25">
      <c r="AE93007" s="72"/>
    </row>
    <row r="93008" spans="31:31" x14ac:dyDescent="0.25">
      <c r="AE93008" s="72"/>
    </row>
    <row r="93009" spans="31:31" x14ac:dyDescent="0.25">
      <c r="AE93009" s="72"/>
    </row>
    <row r="93010" spans="31:31" x14ac:dyDescent="0.25">
      <c r="AE93010" s="72"/>
    </row>
    <row r="93011" spans="31:31" x14ac:dyDescent="0.25">
      <c r="AE93011" s="72"/>
    </row>
    <row r="93012" spans="31:31" x14ac:dyDescent="0.25">
      <c r="AE93012" s="72"/>
    </row>
    <row r="93013" spans="31:31" x14ac:dyDescent="0.25">
      <c r="AE93013" s="72"/>
    </row>
    <row r="93014" spans="31:31" x14ac:dyDescent="0.25">
      <c r="AE93014" s="72"/>
    </row>
    <row r="93015" spans="31:31" x14ac:dyDescent="0.25">
      <c r="AE93015" s="72"/>
    </row>
    <row r="93016" spans="31:31" x14ac:dyDescent="0.25">
      <c r="AE93016" s="72"/>
    </row>
    <row r="93017" spans="31:31" x14ac:dyDescent="0.25">
      <c r="AE93017" s="72"/>
    </row>
    <row r="93018" spans="31:31" x14ac:dyDescent="0.25">
      <c r="AE93018" s="72"/>
    </row>
    <row r="93019" spans="31:31" x14ac:dyDescent="0.25">
      <c r="AE93019" s="72"/>
    </row>
    <row r="93020" spans="31:31" x14ac:dyDescent="0.25">
      <c r="AE93020" s="72"/>
    </row>
    <row r="93021" spans="31:31" x14ac:dyDescent="0.25">
      <c r="AE93021" s="72"/>
    </row>
    <row r="93022" spans="31:31" x14ac:dyDescent="0.25">
      <c r="AE93022" s="72"/>
    </row>
    <row r="93023" spans="31:31" x14ac:dyDescent="0.25">
      <c r="AE93023" s="72"/>
    </row>
    <row r="93024" spans="31:31" x14ac:dyDescent="0.25">
      <c r="AE93024" s="72"/>
    </row>
    <row r="93025" spans="31:31" x14ac:dyDescent="0.25">
      <c r="AE93025" s="72"/>
    </row>
    <row r="93026" spans="31:31" x14ac:dyDescent="0.25">
      <c r="AE93026" s="72"/>
    </row>
    <row r="93027" spans="31:31" x14ac:dyDescent="0.25">
      <c r="AE93027" s="72"/>
    </row>
    <row r="93028" spans="31:31" x14ac:dyDescent="0.25">
      <c r="AE93028" s="72"/>
    </row>
    <row r="93029" spans="31:31" x14ac:dyDescent="0.25">
      <c r="AE93029" s="72"/>
    </row>
    <row r="93030" spans="31:31" x14ac:dyDescent="0.25">
      <c r="AE93030" s="72"/>
    </row>
    <row r="93031" spans="31:31" x14ac:dyDescent="0.25">
      <c r="AE93031" s="72"/>
    </row>
    <row r="93032" spans="31:31" x14ac:dyDescent="0.25">
      <c r="AE93032" s="72"/>
    </row>
    <row r="93033" spans="31:31" x14ac:dyDescent="0.25">
      <c r="AE93033" s="72"/>
    </row>
    <row r="93034" spans="31:31" x14ac:dyDescent="0.25">
      <c r="AE93034" s="72"/>
    </row>
    <row r="93035" spans="31:31" x14ac:dyDescent="0.25">
      <c r="AE93035" s="72"/>
    </row>
    <row r="93036" spans="31:31" x14ac:dyDescent="0.25">
      <c r="AE93036" s="72"/>
    </row>
    <row r="93037" spans="31:31" x14ac:dyDescent="0.25">
      <c r="AE93037" s="72"/>
    </row>
    <row r="93038" spans="31:31" x14ac:dyDescent="0.25">
      <c r="AE93038" s="72"/>
    </row>
    <row r="93039" spans="31:31" x14ac:dyDescent="0.25">
      <c r="AE93039" s="72"/>
    </row>
    <row r="93040" spans="31:31" x14ac:dyDescent="0.25">
      <c r="AE93040" s="72"/>
    </row>
    <row r="93041" spans="31:31" x14ac:dyDescent="0.25">
      <c r="AE93041" s="72"/>
    </row>
    <row r="93042" spans="31:31" x14ac:dyDescent="0.25">
      <c r="AE93042" s="72"/>
    </row>
    <row r="93043" spans="31:31" x14ac:dyDescent="0.25">
      <c r="AE93043" s="72"/>
    </row>
    <row r="93044" spans="31:31" x14ac:dyDescent="0.25">
      <c r="AE93044" s="72"/>
    </row>
    <row r="93045" spans="31:31" x14ac:dyDescent="0.25">
      <c r="AE93045" s="72"/>
    </row>
    <row r="93046" spans="31:31" x14ac:dyDescent="0.25">
      <c r="AE93046" s="72"/>
    </row>
    <row r="93047" spans="31:31" x14ac:dyDescent="0.25">
      <c r="AE93047" s="72"/>
    </row>
    <row r="93048" spans="31:31" x14ac:dyDescent="0.25">
      <c r="AE93048" s="72"/>
    </row>
    <row r="93049" spans="31:31" x14ac:dyDescent="0.25">
      <c r="AE93049" s="72"/>
    </row>
    <row r="93050" spans="31:31" x14ac:dyDescent="0.25">
      <c r="AE93050" s="72"/>
    </row>
    <row r="93051" spans="31:31" x14ac:dyDescent="0.25">
      <c r="AE93051" s="72"/>
    </row>
    <row r="93052" spans="31:31" x14ac:dyDescent="0.25">
      <c r="AE93052" s="72"/>
    </row>
    <row r="93053" spans="31:31" x14ac:dyDescent="0.25">
      <c r="AE93053" s="72"/>
    </row>
    <row r="93054" spans="31:31" x14ac:dyDescent="0.25">
      <c r="AE93054" s="72"/>
    </row>
    <row r="93055" spans="31:31" x14ac:dyDescent="0.25">
      <c r="AE93055" s="72"/>
    </row>
    <row r="93056" spans="31:31" x14ac:dyDescent="0.25">
      <c r="AE93056" s="72"/>
    </row>
    <row r="93057" spans="31:31" x14ac:dyDescent="0.25">
      <c r="AE93057" s="72"/>
    </row>
    <row r="93058" spans="31:31" x14ac:dyDescent="0.25">
      <c r="AE93058" s="72"/>
    </row>
    <row r="93059" spans="31:31" x14ac:dyDescent="0.25">
      <c r="AE93059" s="72"/>
    </row>
    <row r="93060" spans="31:31" x14ac:dyDescent="0.25">
      <c r="AE93060" s="72"/>
    </row>
    <row r="93061" spans="31:31" x14ac:dyDescent="0.25">
      <c r="AE93061" s="72"/>
    </row>
    <row r="93062" spans="31:31" x14ac:dyDescent="0.25">
      <c r="AE93062" s="72"/>
    </row>
    <row r="93063" spans="31:31" x14ac:dyDescent="0.25">
      <c r="AE93063" s="72"/>
    </row>
    <row r="93064" spans="31:31" x14ac:dyDescent="0.25">
      <c r="AE93064" s="72"/>
    </row>
    <row r="93065" spans="31:31" x14ac:dyDescent="0.25">
      <c r="AE93065" s="72"/>
    </row>
    <row r="93066" spans="31:31" x14ac:dyDescent="0.25">
      <c r="AE93066" s="72"/>
    </row>
    <row r="93067" spans="31:31" x14ac:dyDescent="0.25">
      <c r="AE93067" s="72"/>
    </row>
    <row r="93068" spans="31:31" x14ac:dyDescent="0.25">
      <c r="AE93068" s="72"/>
    </row>
    <row r="93069" spans="31:31" x14ac:dyDescent="0.25">
      <c r="AE93069" s="72"/>
    </row>
    <row r="93070" spans="31:31" x14ac:dyDescent="0.25">
      <c r="AE93070" s="72"/>
    </row>
    <row r="93071" spans="31:31" x14ac:dyDescent="0.25">
      <c r="AE93071" s="72"/>
    </row>
    <row r="93072" spans="31:31" x14ac:dyDescent="0.25">
      <c r="AE93072" s="72"/>
    </row>
    <row r="93073" spans="31:31" x14ac:dyDescent="0.25">
      <c r="AE93073" s="72"/>
    </row>
    <row r="93074" spans="31:31" x14ac:dyDescent="0.25">
      <c r="AE93074" s="72"/>
    </row>
    <row r="93075" spans="31:31" x14ac:dyDescent="0.25">
      <c r="AE93075" s="72"/>
    </row>
    <row r="93076" spans="31:31" x14ac:dyDescent="0.25">
      <c r="AE93076" s="72"/>
    </row>
    <row r="93077" spans="31:31" x14ac:dyDescent="0.25">
      <c r="AE93077" s="72"/>
    </row>
    <row r="93078" spans="31:31" x14ac:dyDescent="0.25">
      <c r="AE93078" s="72"/>
    </row>
    <row r="93079" spans="31:31" x14ac:dyDescent="0.25">
      <c r="AE93079" s="72"/>
    </row>
    <row r="93080" spans="31:31" x14ac:dyDescent="0.25">
      <c r="AE93080" s="72"/>
    </row>
    <row r="93081" spans="31:31" x14ac:dyDescent="0.25">
      <c r="AE93081" s="72"/>
    </row>
    <row r="93082" spans="31:31" x14ac:dyDescent="0.25">
      <c r="AE93082" s="72"/>
    </row>
    <row r="93083" spans="31:31" x14ac:dyDescent="0.25">
      <c r="AE93083" s="72"/>
    </row>
    <row r="93084" spans="31:31" x14ac:dyDescent="0.25">
      <c r="AE93084" s="72"/>
    </row>
    <row r="93085" spans="31:31" x14ac:dyDescent="0.25">
      <c r="AE93085" s="72"/>
    </row>
    <row r="93086" spans="31:31" x14ac:dyDescent="0.25">
      <c r="AE93086" s="72"/>
    </row>
    <row r="93087" spans="31:31" x14ac:dyDescent="0.25">
      <c r="AE93087" s="72"/>
    </row>
    <row r="93088" spans="31:31" x14ac:dyDescent="0.25">
      <c r="AE93088" s="72"/>
    </row>
    <row r="93089" spans="31:31" x14ac:dyDescent="0.25">
      <c r="AE93089" s="72"/>
    </row>
    <row r="93090" spans="31:31" x14ac:dyDescent="0.25">
      <c r="AE93090" s="72"/>
    </row>
    <row r="93091" spans="31:31" x14ac:dyDescent="0.25">
      <c r="AE93091" s="72"/>
    </row>
    <row r="93092" spans="31:31" x14ac:dyDescent="0.25">
      <c r="AE93092" s="72"/>
    </row>
    <row r="93093" spans="31:31" x14ac:dyDescent="0.25">
      <c r="AE93093" s="72"/>
    </row>
    <row r="93094" spans="31:31" x14ac:dyDescent="0.25">
      <c r="AE93094" s="72"/>
    </row>
    <row r="93095" spans="31:31" x14ac:dyDescent="0.25">
      <c r="AE93095" s="72"/>
    </row>
    <row r="93096" spans="31:31" x14ac:dyDescent="0.25">
      <c r="AE93096" s="72"/>
    </row>
    <row r="93097" spans="31:31" x14ac:dyDescent="0.25">
      <c r="AE93097" s="72"/>
    </row>
    <row r="93098" spans="31:31" x14ac:dyDescent="0.25">
      <c r="AE93098" s="72"/>
    </row>
    <row r="93099" spans="31:31" x14ac:dyDescent="0.25">
      <c r="AE93099" s="72"/>
    </row>
    <row r="93100" spans="31:31" x14ac:dyDescent="0.25">
      <c r="AE93100" s="72"/>
    </row>
    <row r="93101" spans="31:31" x14ac:dyDescent="0.25">
      <c r="AE93101" s="72"/>
    </row>
    <row r="93102" spans="31:31" x14ac:dyDescent="0.25">
      <c r="AE93102" s="72"/>
    </row>
    <row r="93103" spans="31:31" x14ac:dyDescent="0.25">
      <c r="AE93103" s="72"/>
    </row>
    <row r="93104" spans="31:31" x14ac:dyDescent="0.25">
      <c r="AE93104" s="72"/>
    </row>
    <row r="93105" spans="31:31" x14ac:dyDescent="0.25">
      <c r="AE93105" s="72"/>
    </row>
    <row r="93106" spans="31:31" x14ac:dyDescent="0.25">
      <c r="AE93106" s="72"/>
    </row>
    <row r="93107" spans="31:31" x14ac:dyDescent="0.25">
      <c r="AE93107" s="72"/>
    </row>
    <row r="93108" spans="31:31" x14ac:dyDescent="0.25">
      <c r="AE93108" s="72"/>
    </row>
    <row r="93109" spans="31:31" x14ac:dyDescent="0.25">
      <c r="AE93109" s="72"/>
    </row>
    <row r="93110" spans="31:31" x14ac:dyDescent="0.25">
      <c r="AE93110" s="72"/>
    </row>
    <row r="93111" spans="31:31" x14ac:dyDescent="0.25">
      <c r="AE93111" s="72"/>
    </row>
    <row r="93112" spans="31:31" x14ac:dyDescent="0.25">
      <c r="AE93112" s="72"/>
    </row>
    <row r="93113" spans="31:31" x14ac:dyDescent="0.25">
      <c r="AE93113" s="72"/>
    </row>
    <row r="93114" spans="31:31" x14ac:dyDescent="0.25">
      <c r="AE93114" s="72"/>
    </row>
    <row r="93115" spans="31:31" x14ac:dyDescent="0.25">
      <c r="AE93115" s="72"/>
    </row>
    <row r="93116" spans="31:31" x14ac:dyDescent="0.25">
      <c r="AE93116" s="72"/>
    </row>
    <row r="93117" spans="31:31" x14ac:dyDescent="0.25">
      <c r="AE93117" s="72"/>
    </row>
    <row r="93118" spans="31:31" x14ac:dyDescent="0.25">
      <c r="AE93118" s="72"/>
    </row>
    <row r="93119" spans="31:31" x14ac:dyDescent="0.25">
      <c r="AE93119" s="72"/>
    </row>
    <row r="93120" spans="31:31" x14ac:dyDescent="0.25">
      <c r="AE93120" s="72"/>
    </row>
    <row r="93121" spans="31:31" x14ac:dyDescent="0.25">
      <c r="AE93121" s="72"/>
    </row>
    <row r="93122" spans="31:31" x14ac:dyDescent="0.25">
      <c r="AE93122" s="72"/>
    </row>
    <row r="93123" spans="31:31" x14ac:dyDescent="0.25">
      <c r="AE93123" s="72"/>
    </row>
    <row r="93124" spans="31:31" x14ac:dyDescent="0.25">
      <c r="AE93124" s="72"/>
    </row>
    <row r="93125" spans="31:31" x14ac:dyDescent="0.25">
      <c r="AE93125" s="72"/>
    </row>
    <row r="93126" spans="31:31" x14ac:dyDescent="0.25">
      <c r="AE93126" s="72"/>
    </row>
    <row r="93127" spans="31:31" x14ac:dyDescent="0.25">
      <c r="AE93127" s="72"/>
    </row>
    <row r="93128" spans="31:31" x14ac:dyDescent="0.25">
      <c r="AE93128" s="72"/>
    </row>
    <row r="93129" spans="31:31" x14ac:dyDescent="0.25">
      <c r="AE93129" s="72"/>
    </row>
    <row r="93130" spans="31:31" x14ac:dyDescent="0.25">
      <c r="AE93130" s="72"/>
    </row>
    <row r="93131" spans="31:31" x14ac:dyDescent="0.25">
      <c r="AE93131" s="72"/>
    </row>
    <row r="93132" spans="31:31" x14ac:dyDescent="0.25">
      <c r="AE93132" s="72"/>
    </row>
    <row r="93133" spans="31:31" x14ac:dyDescent="0.25">
      <c r="AE93133" s="72"/>
    </row>
    <row r="93134" spans="31:31" x14ac:dyDescent="0.25">
      <c r="AE93134" s="72"/>
    </row>
    <row r="93135" spans="31:31" x14ac:dyDescent="0.25">
      <c r="AE93135" s="72"/>
    </row>
    <row r="93136" spans="31:31" x14ac:dyDescent="0.25">
      <c r="AE93136" s="72"/>
    </row>
    <row r="93137" spans="31:31" x14ac:dyDescent="0.25">
      <c r="AE93137" s="72"/>
    </row>
    <row r="93138" spans="31:31" x14ac:dyDescent="0.25">
      <c r="AE93138" s="72"/>
    </row>
    <row r="93139" spans="31:31" x14ac:dyDescent="0.25">
      <c r="AE93139" s="72"/>
    </row>
    <row r="93140" spans="31:31" x14ac:dyDescent="0.25">
      <c r="AE93140" s="72"/>
    </row>
    <row r="93141" spans="31:31" x14ac:dyDescent="0.25">
      <c r="AE93141" s="72"/>
    </row>
    <row r="93142" spans="31:31" x14ac:dyDescent="0.25">
      <c r="AE93142" s="72"/>
    </row>
    <row r="93143" spans="31:31" x14ac:dyDescent="0.25">
      <c r="AE93143" s="72"/>
    </row>
    <row r="93144" spans="31:31" x14ac:dyDescent="0.25">
      <c r="AE93144" s="72"/>
    </row>
    <row r="93145" spans="31:31" x14ac:dyDescent="0.25">
      <c r="AE93145" s="72"/>
    </row>
    <row r="93146" spans="31:31" x14ac:dyDescent="0.25">
      <c r="AE93146" s="72"/>
    </row>
    <row r="93147" spans="31:31" x14ac:dyDescent="0.25">
      <c r="AE93147" s="72"/>
    </row>
    <row r="93148" spans="31:31" x14ac:dyDescent="0.25">
      <c r="AE93148" s="72"/>
    </row>
    <row r="93149" spans="31:31" x14ac:dyDescent="0.25">
      <c r="AE93149" s="72"/>
    </row>
    <row r="93150" spans="31:31" x14ac:dyDescent="0.25">
      <c r="AE93150" s="72"/>
    </row>
    <row r="93151" spans="31:31" x14ac:dyDescent="0.25">
      <c r="AE93151" s="72"/>
    </row>
    <row r="93152" spans="31:31" x14ac:dyDescent="0.25">
      <c r="AE93152" s="72"/>
    </row>
    <row r="93153" spans="31:31" x14ac:dyDescent="0.25">
      <c r="AE93153" s="72"/>
    </row>
    <row r="93154" spans="31:31" x14ac:dyDescent="0.25">
      <c r="AE93154" s="72"/>
    </row>
    <row r="93155" spans="31:31" x14ac:dyDescent="0.25">
      <c r="AE93155" s="72"/>
    </row>
    <row r="93156" spans="31:31" x14ac:dyDescent="0.25">
      <c r="AE93156" s="72"/>
    </row>
    <row r="93157" spans="31:31" x14ac:dyDescent="0.25">
      <c r="AE93157" s="72"/>
    </row>
    <row r="93158" spans="31:31" x14ac:dyDescent="0.25">
      <c r="AE93158" s="72"/>
    </row>
    <row r="93159" spans="31:31" x14ac:dyDescent="0.25">
      <c r="AE93159" s="72"/>
    </row>
    <row r="93160" spans="31:31" x14ac:dyDescent="0.25">
      <c r="AE93160" s="72"/>
    </row>
    <row r="93161" spans="31:31" x14ac:dyDescent="0.25">
      <c r="AE93161" s="72"/>
    </row>
    <row r="93162" spans="31:31" x14ac:dyDescent="0.25">
      <c r="AE93162" s="72"/>
    </row>
    <row r="93163" spans="31:31" x14ac:dyDescent="0.25">
      <c r="AE93163" s="72"/>
    </row>
    <row r="93164" spans="31:31" x14ac:dyDescent="0.25">
      <c r="AE93164" s="72"/>
    </row>
    <row r="93165" spans="31:31" x14ac:dyDescent="0.25">
      <c r="AE93165" s="72"/>
    </row>
    <row r="93166" spans="31:31" x14ac:dyDescent="0.25">
      <c r="AE93166" s="72"/>
    </row>
    <row r="93167" spans="31:31" x14ac:dyDescent="0.25">
      <c r="AE93167" s="72"/>
    </row>
    <row r="93168" spans="31:31" x14ac:dyDescent="0.25">
      <c r="AE93168" s="72"/>
    </row>
    <row r="93169" spans="31:31" x14ac:dyDescent="0.25">
      <c r="AE93169" s="72"/>
    </row>
    <row r="93170" spans="31:31" x14ac:dyDescent="0.25">
      <c r="AE93170" s="72"/>
    </row>
    <row r="93171" spans="31:31" x14ac:dyDescent="0.25">
      <c r="AE93171" s="72"/>
    </row>
    <row r="93172" spans="31:31" x14ac:dyDescent="0.25">
      <c r="AE93172" s="72"/>
    </row>
    <row r="93173" spans="31:31" x14ac:dyDescent="0.25">
      <c r="AE93173" s="72"/>
    </row>
    <row r="93174" spans="31:31" x14ac:dyDescent="0.25">
      <c r="AE93174" s="72"/>
    </row>
    <row r="93175" spans="31:31" x14ac:dyDescent="0.25">
      <c r="AE93175" s="72"/>
    </row>
    <row r="93176" spans="31:31" x14ac:dyDescent="0.25">
      <c r="AE93176" s="72"/>
    </row>
    <row r="93177" spans="31:31" x14ac:dyDescent="0.25">
      <c r="AE93177" s="72"/>
    </row>
    <row r="93178" spans="31:31" x14ac:dyDescent="0.25">
      <c r="AE93178" s="72"/>
    </row>
    <row r="93179" spans="31:31" x14ac:dyDescent="0.25">
      <c r="AE93179" s="72"/>
    </row>
    <row r="93180" spans="31:31" x14ac:dyDescent="0.25">
      <c r="AE93180" s="72"/>
    </row>
    <row r="93181" spans="31:31" x14ac:dyDescent="0.25">
      <c r="AE93181" s="72"/>
    </row>
    <row r="93182" spans="31:31" x14ac:dyDescent="0.25">
      <c r="AE93182" s="72"/>
    </row>
    <row r="93183" spans="31:31" x14ac:dyDescent="0.25">
      <c r="AE93183" s="72"/>
    </row>
    <row r="93184" spans="31:31" x14ac:dyDescent="0.25">
      <c r="AE93184" s="72"/>
    </row>
    <row r="93185" spans="31:31" x14ac:dyDescent="0.25">
      <c r="AE93185" s="72"/>
    </row>
    <row r="93186" spans="31:31" x14ac:dyDescent="0.25">
      <c r="AE93186" s="72"/>
    </row>
    <row r="93187" spans="31:31" x14ac:dyDescent="0.25">
      <c r="AE93187" s="72"/>
    </row>
    <row r="93188" spans="31:31" x14ac:dyDescent="0.25">
      <c r="AE93188" s="72"/>
    </row>
    <row r="93189" spans="31:31" x14ac:dyDescent="0.25">
      <c r="AE93189" s="72"/>
    </row>
    <row r="93190" spans="31:31" x14ac:dyDescent="0.25">
      <c r="AE93190" s="72"/>
    </row>
    <row r="93191" spans="31:31" x14ac:dyDescent="0.25">
      <c r="AE93191" s="72"/>
    </row>
    <row r="93192" spans="31:31" x14ac:dyDescent="0.25">
      <c r="AE93192" s="72"/>
    </row>
    <row r="93193" spans="31:31" x14ac:dyDescent="0.25">
      <c r="AE93193" s="72"/>
    </row>
    <row r="93194" spans="31:31" x14ac:dyDescent="0.25">
      <c r="AE93194" s="72"/>
    </row>
    <row r="93195" spans="31:31" x14ac:dyDescent="0.25">
      <c r="AE93195" s="72"/>
    </row>
    <row r="93196" spans="31:31" x14ac:dyDescent="0.25">
      <c r="AE93196" s="72"/>
    </row>
    <row r="93197" spans="31:31" x14ac:dyDescent="0.25">
      <c r="AE93197" s="72"/>
    </row>
    <row r="93198" spans="31:31" x14ac:dyDescent="0.25">
      <c r="AE93198" s="72"/>
    </row>
    <row r="93199" spans="31:31" x14ac:dyDescent="0.25">
      <c r="AE93199" s="72"/>
    </row>
    <row r="93200" spans="31:31" x14ac:dyDescent="0.25">
      <c r="AE93200" s="72"/>
    </row>
    <row r="93201" spans="31:31" x14ac:dyDescent="0.25">
      <c r="AE93201" s="72"/>
    </row>
    <row r="93202" spans="31:31" x14ac:dyDescent="0.25">
      <c r="AE93202" s="72"/>
    </row>
    <row r="93203" spans="31:31" x14ac:dyDescent="0.25">
      <c r="AE93203" s="72"/>
    </row>
    <row r="93204" spans="31:31" x14ac:dyDescent="0.25">
      <c r="AE93204" s="72"/>
    </row>
    <row r="93205" spans="31:31" x14ac:dyDescent="0.25">
      <c r="AE93205" s="72"/>
    </row>
    <row r="93206" spans="31:31" x14ac:dyDescent="0.25">
      <c r="AE93206" s="72"/>
    </row>
    <row r="93207" spans="31:31" x14ac:dyDescent="0.25">
      <c r="AE93207" s="72"/>
    </row>
    <row r="93208" spans="31:31" x14ac:dyDescent="0.25">
      <c r="AE93208" s="72"/>
    </row>
    <row r="93209" spans="31:31" x14ac:dyDescent="0.25">
      <c r="AE93209" s="72"/>
    </row>
    <row r="93210" spans="31:31" x14ac:dyDescent="0.25">
      <c r="AE93210" s="72"/>
    </row>
    <row r="93211" spans="31:31" x14ac:dyDescent="0.25">
      <c r="AE93211" s="72"/>
    </row>
    <row r="93212" spans="31:31" x14ac:dyDescent="0.25">
      <c r="AE93212" s="72"/>
    </row>
    <row r="93213" spans="31:31" x14ac:dyDescent="0.25">
      <c r="AE93213" s="72"/>
    </row>
    <row r="93214" spans="31:31" x14ac:dyDescent="0.25">
      <c r="AE93214" s="72"/>
    </row>
    <row r="93215" spans="31:31" x14ac:dyDescent="0.25">
      <c r="AE93215" s="72"/>
    </row>
    <row r="93216" spans="31:31" x14ac:dyDescent="0.25">
      <c r="AE93216" s="72"/>
    </row>
    <row r="93217" spans="31:31" x14ac:dyDescent="0.25">
      <c r="AE93217" s="72"/>
    </row>
    <row r="93218" spans="31:31" x14ac:dyDescent="0.25">
      <c r="AE93218" s="72"/>
    </row>
    <row r="93219" spans="31:31" x14ac:dyDescent="0.25">
      <c r="AE93219" s="72"/>
    </row>
    <row r="93220" spans="31:31" x14ac:dyDescent="0.25">
      <c r="AE93220" s="72"/>
    </row>
    <row r="93221" spans="31:31" x14ac:dyDescent="0.25">
      <c r="AE93221" s="72"/>
    </row>
    <row r="93222" spans="31:31" x14ac:dyDescent="0.25">
      <c r="AE93222" s="72"/>
    </row>
    <row r="93223" spans="31:31" x14ac:dyDescent="0.25">
      <c r="AE93223" s="72"/>
    </row>
    <row r="93224" spans="31:31" x14ac:dyDescent="0.25">
      <c r="AE93224" s="72"/>
    </row>
    <row r="93225" spans="31:31" x14ac:dyDescent="0.25">
      <c r="AE93225" s="72"/>
    </row>
    <row r="93226" spans="31:31" x14ac:dyDescent="0.25">
      <c r="AE93226" s="72"/>
    </row>
    <row r="93227" spans="31:31" x14ac:dyDescent="0.25">
      <c r="AE93227" s="72"/>
    </row>
    <row r="93228" spans="31:31" x14ac:dyDescent="0.25">
      <c r="AE93228" s="72"/>
    </row>
    <row r="93229" spans="31:31" x14ac:dyDescent="0.25">
      <c r="AE93229" s="72"/>
    </row>
    <row r="93230" spans="31:31" x14ac:dyDescent="0.25">
      <c r="AE93230" s="72"/>
    </row>
    <row r="93231" spans="31:31" x14ac:dyDescent="0.25">
      <c r="AE93231" s="72"/>
    </row>
    <row r="93232" spans="31:31" x14ac:dyDescent="0.25">
      <c r="AE93232" s="72"/>
    </row>
    <row r="93233" spans="31:31" x14ac:dyDescent="0.25">
      <c r="AE93233" s="72"/>
    </row>
    <row r="93234" spans="31:31" x14ac:dyDescent="0.25">
      <c r="AE93234" s="72"/>
    </row>
    <row r="93235" spans="31:31" x14ac:dyDescent="0.25">
      <c r="AE93235" s="72"/>
    </row>
    <row r="93236" spans="31:31" x14ac:dyDescent="0.25">
      <c r="AE93236" s="72"/>
    </row>
    <row r="93237" spans="31:31" x14ac:dyDescent="0.25">
      <c r="AE93237" s="72"/>
    </row>
    <row r="93238" spans="31:31" x14ac:dyDescent="0.25">
      <c r="AE93238" s="72"/>
    </row>
    <row r="93239" spans="31:31" x14ac:dyDescent="0.25">
      <c r="AE93239" s="72"/>
    </row>
    <row r="93240" spans="31:31" x14ac:dyDescent="0.25">
      <c r="AE93240" s="72"/>
    </row>
    <row r="93241" spans="31:31" x14ac:dyDescent="0.25">
      <c r="AE93241" s="72"/>
    </row>
    <row r="93242" spans="31:31" x14ac:dyDescent="0.25">
      <c r="AE93242" s="72"/>
    </row>
    <row r="93243" spans="31:31" x14ac:dyDescent="0.25">
      <c r="AE93243" s="72"/>
    </row>
    <row r="93244" spans="31:31" x14ac:dyDescent="0.25">
      <c r="AE93244" s="72"/>
    </row>
    <row r="93245" spans="31:31" x14ac:dyDescent="0.25">
      <c r="AE93245" s="72"/>
    </row>
    <row r="93246" spans="31:31" x14ac:dyDescent="0.25">
      <c r="AE93246" s="72"/>
    </row>
    <row r="93247" spans="31:31" x14ac:dyDescent="0.25">
      <c r="AE93247" s="72"/>
    </row>
    <row r="93248" spans="31:31" x14ac:dyDescent="0.25">
      <c r="AE93248" s="72"/>
    </row>
    <row r="93249" spans="31:31" x14ac:dyDescent="0.25">
      <c r="AE93249" s="72"/>
    </row>
    <row r="93250" spans="31:31" x14ac:dyDescent="0.25">
      <c r="AE93250" s="72"/>
    </row>
    <row r="93251" spans="31:31" x14ac:dyDescent="0.25">
      <c r="AE93251" s="72"/>
    </row>
    <row r="93252" spans="31:31" x14ac:dyDescent="0.25">
      <c r="AE93252" s="72"/>
    </row>
    <row r="93253" spans="31:31" x14ac:dyDescent="0.25">
      <c r="AE93253" s="72"/>
    </row>
    <row r="93254" spans="31:31" x14ac:dyDescent="0.25">
      <c r="AE93254" s="72"/>
    </row>
    <row r="93255" spans="31:31" x14ac:dyDescent="0.25">
      <c r="AE93255" s="72"/>
    </row>
    <row r="93256" spans="31:31" x14ac:dyDescent="0.25">
      <c r="AE93256" s="72"/>
    </row>
    <row r="93257" spans="31:31" x14ac:dyDescent="0.25">
      <c r="AE93257" s="72"/>
    </row>
    <row r="93258" spans="31:31" x14ac:dyDescent="0.25">
      <c r="AE93258" s="72"/>
    </row>
    <row r="93259" spans="31:31" x14ac:dyDescent="0.25">
      <c r="AE93259" s="72"/>
    </row>
    <row r="93260" spans="31:31" x14ac:dyDescent="0.25">
      <c r="AE93260" s="72"/>
    </row>
    <row r="93261" spans="31:31" x14ac:dyDescent="0.25">
      <c r="AE93261" s="72"/>
    </row>
    <row r="93262" spans="31:31" x14ac:dyDescent="0.25">
      <c r="AE93262" s="72"/>
    </row>
    <row r="93263" spans="31:31" x14ac:dyDescent="0.25">
      <c r="AE93263" s="72"/>
    </row>
    <row r="93264" spans="31:31" x14ac:dyDescent="0.25">
      <c r="AE93264" s="72"/>
    </row>
    <row r="93265" spans="31:31" x14ac:dyDescent="0.25">
      <c r="AE93265" s="72"/>
    </row>
    <row r="93266" spans="31:31" x14ac:dyDescent="0.25">
      <c r="AE93266" s="72"/>
    </row>
    <row r="93267" spans="31:31" x14ac:dyDescent="0.25">
      <c r="AE93267" s="72"/>
    </row>
    <row r="93268" spans="31:31" x14ac:dyDescent="0.25">
      <c r="AE93268" s="72"/>
    </row>
    <row r="93269" spans="31:31" x14ac:dyDescent="0.25">
      <c r="AE93269" s="72"/>
    </row>
    <row r="93270" spans="31:31" x14ac:dyDescent="0.25">
      <c r="AE93270" s="72"/>
    </row>
    <row r="93271" spans="31:31" x14ac:dyDescent="0.25">
      <c r="AE93271" s="72"/>
    </row>
    <row r="93272" spans="31:31" x14ac:dyDescent="0.25">
      <c r="AE93272" s="72"/>
    </row>
    <row r="93273" spans="31:31" x14ac:dyDescent="0.25">
      <c r="AE93273" s="72"/>
    </row>
    <row r="93274" spans="31:31" x14ac:dyDescent="0.25">
      <c r="AE93274" s="72"/>
    </row>
    <row r="93275" spans="31:31" x14ac:dyDescent="0.25">
      <c r="AE93275" s="72"/>
    </row>
    <row r="93276" spans="31:31" x14ac:dyDescent="0.25">
      <c r="AE93276" s="72"/>
    </row>
    <row r="93277" spans="31:31" x14ac:dyDescent="0.25">
      <c r="AE93277" s="72"/>
    </row>
    <row r="93278" spans="31:31" x14ac:dyDescent="0.25">
      <c r="AE93278" s="72"/>
    </row>
    <row r="93279" spans="31:31" x14ac:dyDescent="0.25">
      <c r="AE93279" s="72"/>
    </row>
    <row r="93280" spans="31:31" x14ac:dyDescent="0.25">
      <c r="AE93280" s="72"/>
    </row>
    <row r="93281" spans="31:31" x14ac:dyDescent="0.25">
      <c r="AE93281" s="72"/>
    </row>
    <row r="93282" spans="31:31" x14ac:dyDescent="0.25">
      <c r="AE93282" s="72"/>
    </row>
    <row r="93283" spans="31:31" x14ac:dyDescent="0.25">
      <c r="AE93283" s="72"/>
    </row>
    <row r="93284" spans="31:31" x14ac:dyDescent="0.25">
      <c r="AE93284" s="72"/>
    </row>
    <row r="93285" spans="31:31" x14ac:dyDescent="0.25">
      <c r="AE93285" s="72"/>
    </row>
    <row r="93286" spans="31:31" x14ac:dyDescent="0.25">
      <c r="AE93286" s="72"/>
    </row>
    <row r="93287" spans="31:31" x14ac:dyDescent="0.25">
      <c r="AE93287" s="72"/>
    </row>
    <row r="93288" spans="31:31" x14ac:dyDescent="0.25">
      <c r="AE93288" s="72"/>
    </row>
    <row r="93289" spans="31:31" x14ac:dyDescent="0.25">
      <c r="AE93289" s="72"/>
    </row>
    <row r="93290" spans="31:31" x14ac:dyDescent="0.25">
      <c r="AE93290" s="72"/>
    </row>
    <row r="93291" spans="31:31" x14ac:dyDescent="0.25">
      <c r="AE93291" s="72"/>
    </row>
    <row r="93292" spans="31:31" x14ac:dyDescent="0.25">
      <c r="AE93292" s="72"/>
    </row>
    <row r="93293" spans="31:31" x14ac:dyDescent="0.25">
      <c r="AE93293" s="72"/>
    </row>
    <row r="93294" spans="31:31" x14ac:dyDescent="0.25">
      <c r="AE93294" s="72"/>
    </row>
    <row r="93295" spans="31:31" x14ac:dyDescent="0.25">
      <c r="AE93295" s="72"/>
    </row>
    <row r="93296" spans="31:31" x14ac:dyDescent="0.25">
      <c r="AE93296" s="72"/>
    </row>
    <row r="93297" spans="31:31" x14ac:dyDescent="0.25">
      <c r="AE93297" s="72"/>
    </row>
    <row r="93298" spans="31:31" x14ac:dyDescent="0.25">
      <c r="AE93298" s="72"/>
    </row>
    <row r="93299" spans="31:31" x14ac:dyDescent="0.25">
      <c r="AE93299" s="72"/>
    </row>
    <row r="93300" spans="31:31" x14ac:dyDescent="0.25">
      <c r="AE93300" s="72"/>
    </row>
    <row r="93301" spans="31:31" x14ac:dyDescent="0.25">
      <c r="AE93301" s="72"/>
    </row>
    <row r="93302" spans="31:31" x14ac:dyDescent="0.25">
      <c r="AE93302" s="72"/>
    </row>
    <row r="93303" spans="31:31" x14ac:dyDescent="0.25">
      <c r="AE93303" s="72"/>
    </row>
    <row r="93304" spans="31:31" x14ac:dyDescent="0.25">
      <c r="AE93304" s="72"/>
    </row>
    <row r="93305" spans="31:31" x14ac:dyDescent="0.25">
      <c r="AE93305" s="72"/>
    </row>
    <row r="93306" spans="31:31" x14ac:dyDescent="0.25">
      <c r="AE93306" s="72"/>
    </row>
    <row r="93307" spans="31:31" x14ac:dyDescent="0.25">
      <c r="AE93307" s="72"/>
    </row>
    <row r="93308" spans="31:31" x14ac:dyDescent="0.25">
      <c r="AE93308" s="72"/>
    </row>
    <row r="93309" spans="31:31" x14ac:dyDescent="0.25">
      <c r="AE93309" s="72"/>
    </row>
    <row r="93310" spans="31:31" x14ac:dyDescent="0.25">
      <c r="AE93310" s="72"/>
    </row>
    <row r="93311" spans="31:31" x14ac:dyDescent="0.25">
      <c r="AE93311" s="72"/>
    </row>
    <row r="93312" spans="31:31" x14ac:dyDescent="0.25">
      <c r="AE93312" s="72"/>
    </row>
    <row r="93313" spans="31:31" x14ac:dyDescent="0.25">
      <c r="AE93313" s="72"/>
    </row>
    <row r="93314" spans="31:31" x14ac:dyDescent="0.25">
      <c r="AE93314" s="72"/>
    </row>
    <row r="93315" spans="31:31" x14ac:dyDescent="0.25">
      <c r="AE93315" s="72"/>
    </row>
    <row r="93316" spans="31:31" x14ac:dyDescent="0.25">
      <c r="AE93316" s="72"/>
    </row>
    <row r="93317" spans="31:31" x14ac:dyDescent="0.25">
      <c r="AE93317" s="72"/>
    </row>
    <row r="93318" spans="31:31" x14ac:dyDescent="0.25">
      <c r="AE93318" s="72"/>
    </row>
    <row r="93319" spans="31:31" x14ac:dyDescent="0.25">
      <c r="AE93319" s="72"/>
    </row>
    <row r="93320" spans="31:31" x14ac:dyDescent="0.25">
      <c r="AE93320" s="72"/>
    </row>
    <row r="93321" spans="31:31" x14ac:dyDescent="0.25">
      <c r="AE93321" s="72"/>
    </row>
    <row r="93322" spans="31:31" x14ac:dyDescent="0.25">
      <c r="AE93322" s="72"/>
    </row>
    <row r="93323" spans="31:31" x14ac:dyDescent="0.25">
      <c r="AE93323" s="72"/>
    </row>
    <row r="93324" spans="31:31" x14ac:dyDescent="0.25">
      <c r="AE93324" s="72"/>
    </row>
    <row r="93325" spans="31:31" x14ac:dyDescent="0.25">
      <c r="AE93325" s="72"/>
    </row>
    <row r="93326" spans="31:31" x14ac:dyDescent="0.25">
      <c r="AE93326" s="72"/>
    </row>
    <row r="93327" spans="31:31" x14ac:dyDescent="0.25">
      <c r="AE93327" s="72"/>
    </row>
    <row r="93328" spans="31:31" x14ac:dyDescent="0.25">
      <c r="AE93328" s="72"/>
    </row>
    <row r="93329" spans="31:31" x14ac:dyDescent="0.25">
      <c r="AE93329" s="72"/>
    </row>
    <row r="93330" spans="31:31" x14ac:dyDescent="0.25">
      <c r="AE93330" s="72"/>
    </row>
    <row r="93331" spans="31:31" x14ac:dyDescent="0.25">
      <c r="AE93331" s="72"/>
    </row>
    <row r="93332" spans="31:31" x14ac:dyDescent="0.25">
      <c r="AE93332" s="72"/>
    </row>
    <row r="93333" spans="31:31" x14ac:dyDescent="0.25">
      <c r="AE93333" s="72"/>
    </row>
    <row r="93334" spans="31:31" x14ac:dyDescent="0.25">
      <c r="AE93334" s="72"/>
    </row>
    <row r="93335" spans="31:31" x14ac:dyDescent="0.25">
      <c r="AE93335" s="72"/>
    </row>
    <row r="93336" spans="31:31" x14ac:dyDescent="0.25">
      <c r="AE93336" s="72"/>
    </row>
    <row r="93337" spans="31:31" x14ac:dyDescent="0.25">
      <c r="AE93337" s="72"/>
    </row>
    <row r="93338" spans="31:31" x14ac:dyDescent="0.25">
      <c r="AE93338" s="72"/>
    </row>
    <row r="93339" spans="31:31" x14ac:dyDescent="0.25">
      <c r="AE93339" s="72"/>
    </row>
    <row r="93340" spans="31:31" x14ac:dyDescent="0.25">
      <c r="AE93340" s="72"/>
    </row>
    <row r="93341" spans="31:31" x14ac:dyDescent="0.25">
      <c r="AE93341" s="72"/>
    </row>
    <row r="93342" spans="31:31" x14ac:dyDescent="0.25">
      <c r="AE93342" s="72"/>
    </row>
    <row r="93343" spans="31:31" x14ac:dyDescent="0.25">
      <c r="AE93343" s="72"/>
    </row>
    <row r="93344" spans="31:31" x14ac:dyDescent="0.25">
      <c r="AE93344" s="72"/>
    </row>
    <row r="93345" spans="31:31" x14ac:dyDescent="0.25">
      <c r="AE93345" s="72"/>
    </row>
    <row r="93346" spans="31:31" x14ac:dyDescent="0.25">
      <c r="AE93346" s="72"/>
    </row>
    <row r="93347" spans="31:31" x14ac:dyDescent="0.25">
      <c r="AE93347" s="72"/>
    </row>
    <row r="93348" spans="31:31" x14ac:dyDescent="0.25">
      <c r="AE93348" s="72"/>
    </row>
    <row r="93349" spans="31:31" x14ac:dyDescent="0.25">
      <c r="AE93349" s="72"/>
    </row>
    <row r="93350" spans="31:31" x14ac:dyDescent="0.25">
      <c r="AE93350" s="72"/>
    </row>
    <row r="93351" spans="31:31" x14ac:dyDescent="0.25">
      <c r="AE93351" s="72"/>
    </row>
    <row r="93352" spans="31:31" x14ac:dyDescent="0.25">
      <c r="AE93352" s="72"/>
    </row>
    <row r="93353" spans="31:31" x14ac:dyDescent="0.25">
      <c r="AE93353" s="72"/>
    </row>
    <row r="93354" spans="31:31" x14ac:dyDescent="0.25">
      <c r="AE93354" s="72"/>
    </row>
    <row r="93355" spans="31:31" x14ac:dyDescent="0.25">
      <c r="AE93355" s="72"/>
    </row>
    <row r="93356" spans="31:31" x14ac:dyDescent="0.25">
      <c r="AE93356" s="72"/>
    </row>
    <row r="93357" spans="31:31" x14ac:dyDescent="0.25">
      <c r="AE93357" s="72"/>
    </row>
    <row r="93358" spans="31:31" x14ac:dyDescent="0.25">
      <c r="AE93358" s="72"/>
    </row>
    <row r="93359" spans="31:31" x14ac:dyDescent="0.25">
      <c r="AE93359" s="72"/>
    </row>
    <row r="93360" spans="31:31" x14ac:dyDescent="0.25">
      <c r="AE93360" s="72"/>
    </row>
    <row r="93361" spans="31:31" x14ac:dyDescent="0.25">
      <c r="AE93361" s="72"/>
    </row>
    <row r="93362" spans="31:31" x14ac:dyDescent="0.25">
      <c r="AE93362" s="72"/>
    </row>
    <row r="93363" spans="31:31" x14ac:dyDescent="0.25">
      <c r="AE93363" s="72"/>
    </row>
    <row r="93364" spans="31:31" x14ac:dyDescent="0.25">
      <c r="AE93364" s="72"/>
    </row>
    <row r="93365" spans="31:31" x14ac:dyDescent="0.25">
      <c r="AE93365" s="72"/>
    </row>
    <row r="93366" spans="31:31" x14ac:dyDescent="0.25">
      <c r="AE93366" s="72"/>
    </row>
    <row r="93367" spans="31:31" x14ac:dyDescent="0.25">
      <c r="AE93367" s="72"/>
    </row>
    <row r="93368" spans="31:31" x14ac:dyDescent="0.25">
      <c r="AE93368" s="72"/>
    </row>
    <row r="93369" spans="31:31" x14ac:dyDescent="0.25">
      <c r="AE93369" s="72"/>
    </row>
    <row r="93370" spans="31:31" x14ac:dyDescent="0.25">
      <c r="AE93370" s="72"/>
    </row>
    <row r="93371" spans="31:31" x14ac:dyDescent="0.25">
      <c r="AE93371" s="72"/>
    </row>
    <row r="93372" spans="31:31" x14ac:dyDescent="0.25">
      <c r="AE93372" s="72"/>
    </row>
    <row r="93373" spans="31:31" x14ac:dyDescent="0.25">
      <c r="AE93373" s="72"/>
    </row>
    <row r="93374" spans="31:31" x14ac:dyDescent="0.25">
      <c r="AE93374" s="72"/>
    </row>
    <row r="93375" spans="31:31" x14ac:dyDescent="0.25">
      <c r="AE93375" s="72"/>
    </row>
    <row r="93376" spans="31:31" x14ac:dyDescent="0.25">
      <c r="AE93376" s="72"/>
    </row>
    <row r="93377" spans="31:31" x14ac:dyDescent="0.25">
      <c r="AE93377" s="72"/>
    </row>
    <row r="93378" spans="31:31" x14ac:dyDescent="0.25">
      <c r="AE93378" s="72"/>
    </row>
    <row r="93379" spans="31:31" x14ac:dyDescent="0.25">
      <c r="AE93379" s="72"/>
    </row>
    <row r="93380" spans="31:31" x14ac:dyDescent="0.25">
      <c r="AE93380" s="72"/>
    </row>
    <row r="93381" spans="31:31" x14ac:dyDescent="0.25">
      <c r="AE93381" s="72"/>
    </row>
    <row r="93382" spans="31:31" x14ac:dyDescent="0.25">
      <c r="AE93382" s="72"/>
    </row>
    <row r="93383" spans="31:31" x14ac:dyDescent="0.25">
      <c r="AE93383" s="72"/>
    </row>
    <row r="93384" spans="31:31" x14ac:dyDescent="0.25">
      <c r="AE93384" s="72"/>
    </row>
    <row r="93385" spans="31:31" x14ac:dyDescent="0.25">
      <c r="AE93385" s="72"/>
    </row>
    <row r="93386" spans="31:31" x14ac:dyDescent="0.25">
      <c r="AE93386" s="72"/>
    </row>
    <row r="93387" spans="31:31" x14ac:dyDescent="0.25">
      <c r="AE93387" s="72"/>
    </row>
    <row r="93388" spans="31:31" x14ac:dyDescent="0.25">
      <c r="AE93388" s="72"/>
    </row>
    <row r="93389" spans="31:31" x14ac:dyDescent="0.25">
      <c r="AE93389" s="72"/>
    </row>
    <row r="93390" spans="31:31" x14ac:dyDescent="0.25">
      <c r="AE93390" s="72"/>
    </row>
    <row r="93391" spans="31:31" x14ac:dyDescent="0.25">
      <c r="AE93391" s="72"/>
    </row>
    <row r="93392" spans="31:31" x14ac:dyDescent="0.25">
      <c r="AE93392" s="72"/>
    </row>
    <row r="93393" spans="31:31" x14ac:dyDescent="0.25">
      <c r="AE93393" s="72"/>
    </row>
    <row r="93394" spans="31:31" x14ac:dyDescent="0.25">
      <c r="AE93394" s="72"/>
    </row>
    <row r="93395" spans="31:31" x14ac:dyDescent="0.25">
      <c r="AE93395" s="72"/>
    </row>
    <row r="93396" spans="31:31" x14ac:dyDescent="0.25">
      <c r="AE93396" s="72"/>
    </row>
    <row r="93397" spans="31:31" x14ac:dyDescent="0.25">
      <c r="AE93397" s="72"/>
    </row>
    <row r="93398" spans="31:31" x14ac:dyDescent="0.25">
      <c r="AE93398" s="72"/>
    </row>
    <row r="93399" spans="31:31" x14ac:dyDescent="0.25">
      <c r="AE93399" s="72"/>
    </row>
    <row r="93400" spans="31:31" x14ac:dyDescent="0.25">
      <c r="AE93400" s="72"/>
    </row>
    <row r="93401" spans="31:31" x14ac:dyDescent="0.25">
      <c r="AE93401" s="72"/>
    </row>
    <row r="93402" spans="31:31" x14ac:dyDescent="0.25">
      <c r="AE93402" s="72"/>
    </row>
    <row r="93403" spans="31:31" x14ac:dyDescent="0.25">
      <c r="AE93403" s="72"/>
    </row>
    <row r="93404" spans="31:31" x14ac:dyDescent="0.25">
      <c r="AE93404" s="72"/>
    </row>
    <row r="93405" spans="31:31" x14ac:dyDescent="0.25">
      <c r="AE93405" s="72"/>
    </row>
    <row r="93406" spans="31:31" x14ac:dyDescent="0.25">
      <c r="AE93406" s="72"/>
    </row>
    <row r="93407" spans="31:31" x14ac:dyDescent="0.25">
      <c r="AE93407" s="72"/>
    </row>
    <row r="93408" spans="31:31" x14ac:dyDescent="0.25">
      <c r="AE93408" s="72"/>
    </row>
    <row r="93409" spans="31:31" x14ac:dyDescent="0.25">
      <c r="AE93409" s="72"/>
    </row>
    <row r="93410" spans="31:31" x14ac:dyDescent="0.25">
      <c r="AE93410" s="72"/>
    </row>
    <row r="93411" spans="31:31" x14ac:dyDescent="0.25">
      <c r="AE93411" s="72"/>
    </row>
    <row r="93412" spans="31:31" x14ac:dyDescent="0.25">
      <c r="AE93412" s="72"/>
    </row>
    <row r="93413" spans="31:31" x14ac:dyDescent="0.25">
      <c r="AE93413" s="72"/>
    </row>
    <row r="93414" spans="31:31" x14ac:dyDescent="0.25">
      <c r="AE93414" s="72"/>
    </row>
    <row r="93415" spans="31:31" x14ac:dyDescent="0.25">
      <c r="AE93415" s="72"/>
    </row>
    <row r="93416" spans="31:31" x14ac:dyDescent="0.25">
      <c r="AE93416" s="72"/>
    </row>
    <row r="93417" spans="31:31" x14ac:dyDescent="0.25">
      <c r="AE93417" s="72"/>
    </row>
    <row r="93418" spans="31:31" x14ac:dyDescent="0.25">
      <c r="AE93418" s="72"/>
    </row>
    <row r="93419" spans="31:31" x14ac:dyDescent="0.25">
      <c r="AE93419" s="72"/>
    </row>
    <row r="93420" spans="31:31" x14ac:dyDescent="0.25">
      <c r="AE93420" s="72"/>
    </row>
    <row r="93421" spans="31:31" x14ac:dyDescent="0.25">
      <c r="AE93421" s="72"/>
    </row>
    <row r="93422" spans="31:31" x14ac:dyDescent="0.25">
      <c r="AE93422" s="72"/>
    </row>
    <row r="93423" spans="31:31" x14ac:dyDescent="0.25">
      <c r="AE93423" s="72"/>
    </row>
    <row r="93424" spans="31:31" x14ac:dyDescent="0.25">
      <c r="AE93424" s="72"/>
    </row>
    <row r="93425" spans="31:31" x14ac:dyDescent="0.25">
      <c r="AE93425" s="72"/>
    </row>
    <row r="93426" spans="31:31" x14ac:dyDescent="0.25">
      <c r="AE93426" s="72"/>
    </row>
    <row r="93427" spans="31:31" x14ac:dyDescent="0.25">
      <c r="AE93427" s="72"/>
    </row>
    <row r="93428" spans="31:31" x14ac:dyDescent="0.25">
      <c r="AE93428" s="72"/>
    </row>
    <row r="93429" spans="31:31" x14ac:dyDescent="0.25">
      <c r="AE93429" s="72"/>
    </row>
    <row r="93430" spans="31:31" x14ac:dyDescent="0.25">
      <c r="AE93430" s="72"/>
    </row>
    <row r="93431" spans="31:31" x14ac:dyDescent="0.25">
      <c r="AE93431" s="72"/>
    </row>
    <row r="93432" spans="31:31" x14ac:dyDescent="0.25">
      <c r="AE93432" s="72"/>
    </row>
    <row r="93433" spans="31:31" x14ac:dyDescent="0.25">
      <c r="AE93433" s="72"/>
    </row>
    <row r="93434" spans="31:31" x14ac:dyDescent="0.25">
      <c r="AE93434" s="72"/>
    </row>
    <row r="93435" spans="31:31" x14ac:dyDescent="0.25">
      <c r="AE93435" s="72"/>
    </row>
    <row r="93436" spans="31:31" x14ac:dyDescent="0.25">
      <c r="AE93436" s="72"/>
    </row>
    <row r="93437" spans="31:31" x14ac:dyDescent="0.25">
      <c r="AE93437" s="72"/>
    </row>
    <row r="93438" spans="31:31" x14ac:dyDescent="0.25">
      <c r="AE93438" s="72"/>
    </row>
    <row r="93439" spans="31:31" x14ac:dyDescent="0.25">
      <c r="AE93439" s="72"/>
    </row>
    <row r="93440" spans="31:31" x14ac:dyDescent="0.25">
      <c r="AE93440" s="72"/>
    </row>
    <row r="93441" spans="31:31" x14ac:dyDescent="0.25">
      <c r="AE93441" s="72"/>
    </row>
    <row r="93442" spans="31:31" x14ac:dyDescent="0.25">
      <c r="AE93442" s="72"/>
    </row>
    <row r="93443" spans="31:31" x14ac:dyDescent="0.25">
      <c r="AE93443" s="72"/>
    </row>
    <row r="93444" spans="31:31" x14ac:dyDescent="0.25">
      <c r="AE93444" s="72"/>
    </row>
    <row r="93445" spans="31:31" x14ac:dyDescent="0.25">
      <c r="AE93445" s="72"/>
    </row>
    <row r="93446" spans="31:31" x14ac:dyDescent="0.25">
      <c r="AE93446" s="72"/>
    </row>
    <row r="93447" spans="31:31" x14ac:dyDescent="0.25">
      <c r="AE93447" s="72"/>
    </row>
    <row r="93448" spans="31:31" x14ac:dyDescent="0.25">
      <c r="AE93448" s="72"/>
    </row>
    <row r="93449" spans="31:31" x14ac:dyDescent="0.25">
      <c r="AE93449" s="72"/>
    </row>
    <row r="93450" spans="31:31" x14ac:dyDescent="0.25">
      <c r="AE93450" s="72"/>
    </row>
    <row r="93451" spans="31:31" x14ac:dyDescent="0.25">
      <c r="AE93451" s="72"/>
    </row>
    <row r="93452" spans="31:31" x14ac:dyDescent="0.25">
      <c r="AE93452" s="72"/>
    </row>
    <row r="93453" spans="31:31" x14ac:dyDescent="0.25">
      <c r="AE93453" s="72"/>
    </row>
    <row r="93454" spans="31:31" x14ac:dyDescent="0.25">
      <c r="AE93454" s="72"/>
    </row>
    <row r="93455" spans="31:31" x14ac:dyDescent="0.25">
      <c r="AE93455" s="72"/>
    </row>
    <row r="93456" spans="31:31" x14ac:dyDescent="0.25">
      <c r="AE93456" s="72"/>
    </row>
    <row r="93457" spans="31:31" x14ac:dyDescent="0.25">
      <c r="AE93457" s="72"/>
    </row>
    <row r="93458" spans="31:31" x14ac:dyDescent="0.25">
      <c r="AE93458" s="72"/>
    </row>
    <row r="93459" spans="31:31" x14ac:dyDescent="0.25">
      <c r="AE93459" s="72"/>
    </row>
    <row r="93460" spans="31:31" x14ac:dyDescent="0.25">
      <c r="AE93460" s="72"/>
    </row>
    <row r="93461" spans="31:31" x14ac:dyDescent="0.25">
      <c r="AE93461" s="72"/>
    </row>
    <row r="93462" spans="31:31" x14ac:dyDescent="0.25">
      <c r="AE93462" s="72"/>
    </row>
    <row r="93463" spans="31:31" x14ac:dyDescent="0.25">
      <c r="AE93463" s="72"/>
    </row>
    <row r="93464" spans="31:31" x14ac:dyDescent="0.25">
      <c r="AE93464" s="72"/>
    </row>
    <row r="93465" spans="31:31" x14ac:dyDescent="0.25">
      <c r="AE93465" s="72"/>
    </row>
    <row r="93466" spans="31:31" x14ac:dyDescent="0.25">
      <c r="AE93466" s="72"/>
    </row>
    <row r="93467" spans="31:31" x14ac:dyDescent="0.25">
      <c r="AE93467" s="72"/>
    </row>
    <row r="93468" spans="31:31" x14ac:dyDescent="0.25">
      <c r="AE93468" s="72"/>
    </row>
    <row r="93469" spans="31:31" x14ac:dyDescent="0.25">
      <c r="AE93469" s="72"/>
    </row>
    <row r="93470" spans="31:31" x14ac:dyDescent="0.25">
      <c r="AE93470" s="72"/>
    </row>
    <row r="93471" spans="31:31" x14ac:dyDescent="0.25">
      <c r="AE93471" s="72"/>
    </row>
    <row r="93472" spans="31:31" x14ac:dyDescent="0.25">
      <c r="AE93472" s="72"/>
    </row>
    <row r="93473" spans="31:31" x14ac:dyDescent="0.25">
      <c r="AE93473" s="72"/>
    </row>
    <row r="93474" spans="31:31" x14ac:dyDescent="0.25">
      <c r="AE93474" s="72"/>
    </row>
    <row r="93475" spans="31:31" x14ac:dyDescent="0.25">
      <c r="AE93475" s="72"/>
    </row>
    <row r="93476" spans="31:31" x14ac:dyDescent="0.25">
      <c r="AE93476" s="72"/>
    </row>
    <row r="93477" spans="31:31" x14ac:dyDescent="0.25">
      <c r="AE93477" s="72"/>
    </row>
    <row r="93478" spans="31:31" x14ac:dyDescent="0.25">
      <c r="AE93478" s="72"/>
    </row>
    <row r="93479" spans="31:31" x14ac:dyDescent="0.25">
      <c r="AE93479" s="72"/>
    </row>
    <row r="93480" spans="31:31" x14ac:dyDescent="0.25">
      <c r="AE93480" s="72"/>
    </row>
    <row r="93481" spans="31:31" x14ac:dyDescent="0.25">
      <c r="AE93481" s="72"/>
    </row>
    <row r="93482" spans="31:31" x14ac:dyDescent="0.25">
      <c r="AE93482" s="72"/>
    </row>
    <row r="93483" spans="31:31" x14ac:dyDescent="0.25">
      <c r="AE93483" s="72"/>
    </row>
    <row r="93484" spans="31:31" x14ac:dyDescent="0.25">
      <c r="AE93484" s="72"/>
    </row>
    <row r="93485" spans="31:31" x14ac:dyDescent="0.25">
      <c r="AE93485" s="72"/>
    </row>
    <row r="93486" spans="31:31" x14ac:dyDescent="0.25">
      <c r="AE93486" s="72"/>
    </row>
    <row r="93487" spans="31:31" x14ac:dyDescent="0.25">
      <c r="AE93487" s="72"/>
    </row>
    <row r="93488" spans="31:31" x14ac:dyDescent="0.25">
      <c r="AE93488" s="72"/>
    </row>
    <row r="93489" spans="31:31" x14ac:dyDescent="0.25">
      <c r="AE93489" s="72"/>
    </row>
    <row r="93490" spans="31:31" x14ac:dyDescent="0.25">
      <c r="AE93490" s="72"/>
    </row>
    <row r="93491" spans="31:31" x14ac:dyDescent="0.25">
      <c r="AE93491" s="72"/>
    </row>
    <row r="93492" spans="31:31" x14ac:dyDescent="0.25">
      <c r="AE93492" s="72"/>
    </row>
    <row r="93493" spans="31:31" x14ac:dyDescent="0.25">
      <c r="AE93493" s="72"/>
    </row>
    <row r="93494" spans="31:31" x14ac:dyDescent="0.25">
      <c r="AE93494" s="72"/>
    </row>
    <row r="93495" spans="31:31" x14ac:dyDescent="0.25">
      <c r="AE93495" s="72"/>
    </row>
    <row r="93496" spans="31:31" x14ac:dyDescent="0.25">
      <c r="AE93496" s="72"/>
    </row>
    <row r="93497" spans="31:31" x14ac:dyDescent="0.25">
      <c r="AE93497" s="72"/>
    </row>
    <row r="93498" spans="31:31" x14ac:dyDescent="0.25">
      <c r="AE93498" s="72"/>
    </row>
    <row r="93499" spans="31:31" x14ac:dyDescent="0.25">
      <c r="AE93499" s="72"/>
    </row>
    <row r="93500" spans="31:31" x14ac:dyDescent="0.25">
      <c r="AE93500" s="72"/>
    </row>
    <row r="93501" spans="31:31" x14ac:dyDescent="0.25">
      <c r="AE93501" s="72"/>
    </row>
    <row r="93502" spans="31:31" x14ac:dyDescent="0.25">
      <c r="AE93502" s="72"/>
    </row>
    <row r="93503" spans="31:31" x14ac:dyDescent="0.25">
      <c r="AE93503" s="72"/>
    </row>
    <row r="93504" spans="31:31" x14ac:dyDescent="0.25">
      <c r="AE93504" s="72"/>
    </row>
    <row r="93505" spans="31:31" x14ac:dyDescent="0.25">
      <c r="AE93505" s="72"/>
    </row>
    <row r="93506" spans="31:31" x14ac:dyDescent="0.25">
      <c r="AE93506" s="72"/>
    </row>
    <row r="93507" spans="31:31" x14ac:dyDescent="0.25">
      <c r="AE93507" s="72"/>
    </row>
    <row r="93508" spans="31:31" x14ac:dyDescent="0.25">
      <c r="AE93508" s="72"/>
    </row>
    <row r="93509" spans="31:31" x14ac:dyDescent="0.25">
      <c r="AE93509" s="72"/>
    </row>
    <row r="93510" spans="31:31" x14ac:dyDescent="0.25">
      <c r="AE93510" s="72"/>
    </row>
    <row r="93511" spans="31:31" x14ac:dyDescent="0.25">
      <c r="AE93511" s="72"/>
    </row>
    <row r="93512" spans="31:31" x14ac:dyDescent="0.25">
      <c r="AE93512" s="72"/>
    </row>
    <row r="93513" spans="31:31" x14ac:dyDescent="0.25">
      <c r="AE93513" s="72"/>
    </row>
    <row r="93514" spans="31:31" x14ac:dyDescent="0.25">
      <c r="AE93514" s="72"/>
    </row>
    <row r="93515" spans="31:31" x14ac:dyDescent="0.25">
      <c r="AE93515" s="72"/>
    </row>
    <row r="93516" spans="31:31" x14ac:dyDescent="0.25">
      <c r="AE93516" s="72"/>
    </row>
    <row r="93517" spans="31:31" x14ac:dyDescent="0.25">
      <c r="AE93517" s="72"/>
    </row>
    <row r="93518" spans="31:31" x14ac:dyDescent="0.25">
      <c r="AE93518" s="72"/>
    </row>
    <row r="93519" spans="31:31" x14ac:dyDescent="0.25">
      <c r="AE93519" s="72"/>
    </row>
    <row r="93520" spans="31:31" x14ac:dyDescent="0.25">
      <c r="AE93520" s="72"/>
    </row>
    <row r="93521" spans="31:31" x14ac:dyDescent="0.25">
      <c r="AE93521" s="72"/>
    </row>
    <row r="93522" spans="31:31" x14ac:dyDescent="0.25">
      <c r="AE93522" s="72"/>
    </row>
    <row r="93523" spans="31:31" x14ac:dyDescent="0.25">
      <c r="AE93523" s="72"/>
    </row>
    <row r="93524" spans="31:31" x14ac:dyDescent="0.25">
      <c r="AE93524" s="72"/>
    </row>
    <row r="93525" spans="31:31" x14ac:dyDescent="0.25">
      <c r="AE93525" s="72"/>
    </row>
    <row r="93526" spans="31:31" x14ac:dyDescent="0.25">
      <c r="AE93526" s="72"/>
    </row>
    <row r="93527" spans="31:31" x14ac:dyDescent="0.25">
      <c r="AE93527" s="72"/>
    </row>
    <row r="93528" spans="31:31" x14ac:dyDescent="0.25">
      <c r="AE93528" s="72"/>
    </row>
    <row r="93529" spans="31:31" x14ac:dyDescent="0.25">
      <c r="AE93529" s="72"/>
    </row>
    <row r="93530" spans="31:31" x14ac:dyDescent="0.25">
      <c r="AE93530" s="72"/>
    </row>
    <row r="93531" spans="31:31" x14ac:dyDescent="0.25">
      <c r="AE93531" s="72"/>
    </row>
    <row r="93532" spans="31:31" x14ac:dyDescent="0.25">
      <c r="AE93532" s="72"/>
    </row>
    <row r="93533" spans="31:31" x14ac:dyDescent="0.25">
      <c r="AE93533" s="72"/>
    </row>
    <row r="93534" spans="31:31" x14ac:dyDescent="0.25">
      <c r="AE93534" s="72"/>
    </row>
    <row r="93535" spans="31:31" x14ac:dyDescent="0.25">
      <c r="AE93535" s="72"/>
    </row>
    <row r="93536" spans="31:31" x14ac:dyDescent="0.25">
      <c r="AE93536" s="72"/>
    </row>
    <row r="93537" spans="31:31" x14ac:dyDescent="0.25">
      <c r="AE93537" s="72"/>
    </row>
    <row r="93538" spans="31:31" x14ac:dyDescent="0.25">
      <c r="AE93538" s="72"/>
    </row>
    <row r="93539" spans="31:31" x14ac:dyDescent="0.25">
      <c r="AE93539" s="72"/>
    </row>
    <row r="93540" spans="31:31" x14ac:dyDescent="0.25">
      <c r="AE93540" s="72"/>
    </row>
    <row r="93541" spans="31:31" x14ac:dyDescent="0.25">
      <c r="AE93541" s="72"/>
    </row>
    <row r="93542" spans="31:31" x14ac:dyDescent="0.25">
      <c r="AE93542" s="72"/>
    </row>
    <row r="93543" spans="31:31" x14ac:dyDescent="0.25">
      <c r="AE93543" s="72"/>
    </row>
    <row r="93544" spans="31:31" x14ac:dyDescent="0.25">
      <c r="AE93544" s="72"/>
    </row>
    <row r="93545" spans="31:31" x14ac:dyDescent="0.25">
      <c r="AE93545" s="72"/>
    </row>
    <row r="93546" spans="31:31" x14ac:dyDescent="0.25">
      <c r="AE93546" s="72"/>
    </row>
    <row r="93547" spans="31:31" x14ac:dyDescent="0.25">
      <c r="AE93547" s="72"/>
    </row>
    <row r="93548" spans="31:31" x14ac:dyDescent="0.25">
      <c r="AE93548" s="72"/>
    </row>
    <row r="93549" spans="31:31" x14ac:dyDescent="0.25">
      <c r="AE93549" s="72"/>
    </row>
    <row r="93550" spans="31:31" x14ac:dyDescent="0.25">
      <c r="AE93550" s="72"/>
    </row>
    <row r="93551" spans="31:31" x14ac:dyDescent="0.25">
      <c r="AE93551" s="72"/>
    </row>
    <row r="93552" spans="31:31" x14ac:dyDescent="0.25">
      <c r="AE93552" s="72"/>
    </row>
    <row r="93553" spans="31:31" x14ac:dyDescent="0.25">
      <c r="AE93553" s="72"/>
    </row>
    <row r="93554" spans="31:31" x14ac:dyDescent="0.25">
      <c r="AE93554" s="72"/>
    </row>
    <row r="93555" spans="31:31" x14ac:dyDescent="0.25">
      <c r="AE93555" s="72"/>
    </row>
    <row r="93556" spans="31:31" x14ac:dyDescent="0.25">
      <c r="AE93556" s="72"/>
    </row>
    <row r="93557" spans="31:31" x14ac:dyDescent="0.25">
      <c r="AE93557" s="72"/>
    </row>
    <row r="93558" spans="31:31" x14ac:dyDescent="0.25">
      <c r="AE93558" s="72"/>
    </row>
    <row r="93559" spans="31:31" x14ac:dyDescent="0.25">
      <c r="AE93559" s="72"/>
    </row>
    <row r="93560" spans="31:31" x14ac:dyDescent="0.25">
      <c r="AE93560" s="72"/>
    </row>
    <row r="93561" spans="31:31" x14ac:dyDescent="0.25">
      <c r="AE93561" s="72"/>
    </row>
    <row r="93562" spans="31:31" x14ac:dyDescent="0.25">
      <c r="AE93562" s="72"/>
    </row>
    <row r="93563" spans="31:31" x14ac:dyDescent="0.25">
      <c r="AE93563" s="72"/>
    </row>
    <row r="93564" spans="31:31" x14ac:dyDescent="0.25">
      <c r="AE93564" s="72"/>
    </row>
    <row r="93565" spans="31:31" x14ac:dyDescent="0.25">
      <c r="AE93565" s="72"/>
    </row>
    <row r="93566" spans="31:31" x14ac:dyDescent="0.25">
      <c r="AE93566" s="72"/>
    </row>
    <row r="93567" spans="31:31" x14ac:dyDescent="0.25">
      <c r="AE93567" s="72"/>
    </row>
    <row r="93568" spans="31:31" x14ac:dyDescent="0.25">
      <c r="AE93568" s="72"/>
    </row>
    <row r="93569" spans="31:31" x14ac:dyDescent="0.25">
      <c r="AE93569" s="72"/>
    </row>
    <row r="93570" spans="31:31" x14ac:dyDescent="0.25">
      <c r="AE93570" s="72"/>
    </row>
    <row r="93571" spans="31:31" x14ac:dyDescent="0.25">
      <c r="AE93571" s="72"/>
    </row>
    <row r="93572" spans="31:31" x14ac:dyDescent="0.25">
      <c r="AE93572" s="72"/>
    </row>
    <row r="93573" spans="31:31" x14ac:dyDescent="0.25">
      <c r="AE93573" s="72"/>
    </row>
    <row r="93574" spans="31:31" x14ac:dyDescent="0.25">
      <c r="AE93574" s="72"/>
    </row>
    <row r="93575" spans="31:31" x14ac:dyDescent="0.25">
      <c r="AE93575" s="72"/>
    </row>
    <row r="93576" spans="31:31" x14ac:dyDescent="0.25">
      <c r="AE93576" s="72"/>
    </row>
    <row r="93577" spans="31:31" x14ac:dyDescent="0.25">
      <c r="AE93577" s="72"/>
    </row>
    <row r="93578" spans="31:31" x14ac:dyDescent="0.25">
      <c r="AE93578" s="72"/>
    </row>
    <row r="93579" spans="31:31" x14ac:dyDescent="0.25">
      <c r="AE93579" s="72"/>
    </row>
    <row r="93580" spans="31:31" x14ac:dyDescent="0.25">
      <c r="AE93580" s="72"/>
    </row>
    <row r="93581" spans="31:31" x14ac:dyDescent="0.25">
      <c r="AE93581" s="72"/>
    </row>
    <row r="93582" spans="31:31" x14ac:dyDescent="0.25">
      <c r="AE93582" s="72"/>
    </row>
    <row r="93583" spans="31:31" x14ac:dyDescent="0.25">
      <c r="AE93583" s="72"/>
    </row>
    <row r="93584" spans="31:31" x14ac:dyDescent="0.25">
      <c r="AE93584" s="72"/>
    </row>
    <row r="93585" spans="31:31" x14ac:dyDescent="0.25">
      <c r="AE93585" s="72"/>
    </row>
    <row r="93586" spans="31:31" x14ac:dyDescent="0.25">
      <c r="AE93586" s="72"/>
    </row>
    <row r="93587" spans="31:31" x14ac:dyDescent="0.25">
      <c r="AE93587" s="72"/>
    </row>
    <row r="93588" spans="31:31" x14ac:dyDescent="0.25">
      <c r="AE93588" s="72"/>
    </row>
    <row r="93589" spans="31:31" x14ac:dyDescent="0.25">
      <c r="AE93589" s="72"/>
    </row>
    <row r="93590" spans="31:31" x14ac:dyDescent="0.25">
      <c r="AE93590" s="72"/>
    </row>
    <row r="93591" spans="31:31" x14ac:dyDescent="0.25">
      <c r="AE93591" s="72"/>
    </row>
    <row r="93592" spans="31:31" x14ac:dyDescent="0.25">
      <c r="AE93592" s="72"/>
    </row>
    <row r="93593" spans="31:31" x14ac:dyDescent="0.25">
      <c r="AE93593" s="72"/>
    </row>
    <row r="93594" spans="31:31" x14ac:dyDescent="0.25">
      <c r="AE93594" s="72"/>
    </row>
    <row r="93595" spans="31:31" x14ac:dyDescent="0.25">
      <c r="AE93595" s="72"/>
    </row>
    <row r="93596" spans="31:31" x14ac:dyDescent="0.25">
      <c r="AE93596" s="72"/>
    </row>
    <row r="93597" spans="31:31" x14ac:dyDescent="0.25">
      <c r="AE93597" s="72"/>
    </row>
    <row r="93598" spans="31:31" x14ac:dyDescent="0.25">
      <c r="AE93598" s="72"/>
    </row>
    <row r="93599" spans="31:31" x14ac:dyDescent="0.25">
      <c r="AE93599" s="72"/>
    </row>
    <row r="93600" spans="31:31" x14ac:dyDescent="0.25">
      <c r="AE93600" s="72"/>
    </row>
    <row r="93601" spans="31:31" x14ac:dyDescent="0.25">
      <c r="AE93601" s="72"/>
    </row>
    <row r="93602" spans="31:31" x14ac:dyDescent="0.25">
      <c r="AE93602" s="72"/>
    </row>
    <row r="93603" spans="31:31" x14ac:dyDescent="0.25">
      <c r="AE93603" s="72"/>
    </row>
    <row r="93604" spans="31:31" x14ac:dyDescent="0.25">
      <c r="AE93604" s="72"/>
    </row>
    <row r="93605" spans="31:31" x14ac:dyDescent="0.25">
      <c r="AE93605" s="72"/>
    </row>
    <row r="93606" spans="31:31" x14ac:dyDescent="0.25">
      <c r="AE93606" s="72"/>
    </row>
    <row r="93607" spans="31:31" x14ac:dyDescent="0.25">
      <c r="AE93607" s="72"/>
    </row>
    <row r="93608" spans="31:31" x14ac:dyDescent="0.25">
      <c r="AE93608" s="72"/>
    </row>
    <row r="93609" spans="31:31" x14ac:dyDescent="0.25">
      <c r="AE93609" s="72"/>
    </row>
    <row r="93610" spans="31:31" x14ac:dyDescent="0.25">
      <c r="AE93610" s="72"/>
    </row>
    <row r="93611" spans="31:31" x14ac:dyDescent="0.25">
      <c r="AE93611" s="72"/>
    </row>
    <row r="93612" spans="31:31" x14ac:dyDescent="0.25">
      <c r="AE93612" s="72"/>
    </row>
    <row r="93613" spans="31:31" x14ac:dyDescent="0.25">
      <c r="AE93613" s="72"/>
    </row>
    <row r="93614" spans="31:31" x14ac:dyDescent="0.25">
      <c r="AE93614" s="72"/>
    </row>
    <row r="93615" spans="31:31" x14ac:dyDescent="0.25">
      <c r="AE93615" s="72"/>
    </row>
    <row r="93616" spans="31:31" x14ac:dyDescent="0.25">
      <c r="AE93616" s="72"/>
    </row>
    <row r="93617" spans="31:31" x14ac:dyDescent="0.25">
      <c r="AE93617" s="72"/>
    </row>
    <row r="93618" spans="31:31" x14ac:dyDescent="0.25">
      <c r="AE93618" s="72"/>
    </row>
    <row r="93619" spans="31:31" x14ac:dyDescent="0.25">
      <c r="AE93619" s="72"/>
    </row>
    <row r="93620" spans="31:31" x14ac:dyDescent="0.25">
      <c r="AE93620" s="72"/>
    </row>
    <row r="93621" spans="31:31" x14ac:dyDescent="0.25">
      <c r="AE93621" s="72"/>
    </row>
    <row r="93622" spans="31:31" x14ac:dyDescent="0.25">
      <c r="AE93622" s="72"/>
    </row>
    <row r="93623" spans="31:31" x14ac:dyDescent="0.25">
      <c r="AE93623" s="72"/>
    </row>
    <row r="93624" spans="31:31" x14ac:dyDescent="0.25">
      <c r="AE93624" s="72"/>
    </row>
    <row r="93625" spans="31:31" x14ac:dyDescent="0.25">
      <c r="AE93625" s="72"/>
    </row>
    <row r="93626" spans="31:31" x14ac:dyDescent="0.25">
      <c r="AE93626" s="72"/>
    </row>
    <row r="93627" spans="31:31" x14ac:dyDescent="0.25">
      <c r="AE93627" s="72"/>
    </row>
    <row r="93628" spans="31:31" x14ac:dyDescent="0.25">
      <c r="AE93628" s="72"/>
    </row>
    <row r="93629" spans="31:31" x14ac:dyDescent="0.25">
      <c r="AE93629" s="72"/>
    </row>
    <row r="93630" spans="31:31" x14ac:dyDescent="0.25">
      <c r="AE93630" s="72"/>
    </row>
    <row r="93631" spans="31:31" x14ac:dyDescent="0.25">
      <c r="AE93631" s="72"/>
    </row>
    <row r="93632" spans="31:31" x14ac:dyDescent="0.25">
      <c r="AE93632" s="72"/>
    </row>
    <row r="93633" spans="31:31" x14ac:dyDescent="0.25">
      <c r="AE93633" s="72"/>
    </row>
    <row r="93634" spans="31:31" x14ac:dyDescent="0.25">
      <c r="AE93634" s="72"/>
    </row>
    <row r="93635" spans="31:31" x14ac:dyDescent="0.25">
      <c r="AE93635" s="72"/>
    </row>
    <row r="93636" spans="31:31" x14ac:dyDescent="0.25">
      <c r="AE93636" s="72"/>
    </row>
    <row r="93637" spans="31:31" x14ac:dyDescent="0.25">
      <c r="AE93637" s="72"/>
    </row>
    <row r="93638" spans="31:31" x14ac:dyDescent="0.25">
      <c r="AE93638" s="72"/>
    </row>
    <row r="93639" spans="31:31" x14ac:dyDescent="0.25">
      <c r="AE93639" s="72"/>
    </row>
    <row r="93640" spans="31:31" x14ac:dyDescent="0.25">
      <c r="AE93640" s="72"/>
    </row>
    <row r="93641" spans="31:31" x14ac:dyDescent="0.25">
      <c r="AE93641" s="72"/>
    </row>
    <row r="93642" spans="31:31" x14ac:dyDescent="0.25">
      <c r="AE93642" s="72"/>
    </row>
    <row r="93643" spans="31:31" x14ac:dyDescent="0.25">
      <c r="AE93643" s="72"/>
    </row>
    <row r="93644" spans="31:31" x14ac:dyDescent="0.25">
      <c r="AE93644" s="72"/>
    </row>
    <row r="93645" spans="31:31" x14ac:dyDescent="0.25">
      <c r="AE93645" s="72"/>
    </row>
    <row r="93646" spans="31:31" x14ac:dyDescent="0.25">
      <c r="AE93646" s="72"/>
    </row>
    <row r="93647" spans="31:31" x14ac:dyDescent="0.25">
      <c r="AE93647" s="72"/>
    </row>
    <row r="93648" spans="31:31" x14ac:dyDescent="0.25">
      <c r="AE93648" s="72"/>
    </row>
    <row r="93649" spans="31:31" x14ac:dyDescent="0.25">
      <c r="AE93649" s="72"/>
    </row>
    <row r="93650" spans="31:31" x14ac:dyDescent="0.25">
      <c r="AE93650" s="72"/>
    </row>
    <row r="93651" spans="31:31" x14ac:dyDescent="0.25">
      <c r="AE93651" s="72"/>
    </row>
    <row r="93652" spans="31:31" x14ac:dyDescent="0.25">
      <c r="AE93652" s="72"/>
    </row>
    <row r="93653" spans="31:31" x14ac:dyDescent="0.25">
      <c r="AE93653" s="72"/>
    </row>
    <row r="93654" spans="31:31" x14ac:dyDescent="0.25">
      <c r="AE93654" s="72"/>
    </row>
    <row r="93655" spans="31:31" x14ac:dyDescent="0.25">
      <c r="AE93655" s="72"/>
    </row>
    <row r="93656" spans="31:31" x14ac:dyDescent="0.25">
      <c r="AE93656" s="72"/>
    </row>
    <row r="93657" spans="31:31" x14ac:dyDescent="0.25">
      <c r="AE93657" s="72"/>
    </row>
    <row r="93658" spans="31:31" x14ac:dyDescent="0.25">
      <c r="AE93658" s="72"/>
    </row>
    <row r="93659" spans="31:31" x14ac:dyDescent="0.25">
      <c r="AE93659" s="72"/>
    </row>
    <row r="93660" spans="31:31" x14ac:dyDescent="0.25">
      <c r="AE93660" s="72"/>
    </row>
    <row r="93661" spans="31:31" x14ac:dyDescent="0.25">
      <c r="AE93661" s="72"/>
    </row>
    <row r="93662" spans="31:31" x14ac:dyDescent="0.25">
      <c r="AE93662" s="72"/>
    </row>
    <row r="93663" spans="31:31" x14ac:dyDescent="0.25">
      <c r="AE93663" s="72"/>
    </row>
    <row r="93664" spans="31:31" x14ac:dyDescent="0.25">
      <c r="AE93664" s="72"/>
    </row>
    <row r="93665" spans="31:31" x14ac:dyDescent="0.25">
      <c r="AE93665" s="72"/>
    </row>
    <row r="93666" spans="31:31" x14ac:dyDescent="0.25">
      <c r="AE93666" s="72"/>
    </row>
    <row r="93667" spans="31:31" x14ac:dyDescent="0.25">
      <c r="AE93667" s="72"/>
    </row>
    <row r="93668" spans="31:31" x14ac:dyDescent="0.25">
      <c r="AE93668" s="72"/>
    </row>
    <row r="93669" spans="31:31" x14ac:dyDescent="0.25">
      <c r="AE93669" s="72"/>
    </row>
    <row r="93670" spans="31:31" x14ac:dyDescent="0.25">
      <c r="AE93670" s="72"/>
    </row>
    <row r="93671" spans="31:31" x14ac:dyDescent="0.25">
      <c r="AE93671" s="72"/>
    </row>
    <row r="93672" spans="31:31" x14ac:dyDescent="0.25">
      <c r="AE93672" s="72"/>
    </row>
    <row r="93673" spans="31:31" x14ac:dyDescent="0.25">
      <c r="AE93673" s="72"/>
    </row>
    <row r="93674" spans="31:31" x14ac:dyDescent="0.25">
      <c r="AE93674" s="72"/>
    </row>
    <row r="93675" spans="31:31" x14ac:dyDescent="0.25">
      <c r="AE93675" s="72"/>
    </row>
    <row r="93676" spans="31:31" x14ac:dyDescent="0.25">
      <c r="AE93676" s="72"/>
    </row>
    <row r="93677" spans="31:31" x14ac:dyDescent="0.25">
      <c r="AE93677" s="72"/>
    </row>
    <row r="93678" spans="31:31" x14ac:dyDescent="0.25">
      <c r="AE93678" s="72"/>
    </row>
    <row r="93679" spans="31:31" x14ac:dyDescent="0.25">
      <c r="AE93679" s="72"/>
    </row>
    <row r="93680" spans="31:31" x14ac:dyDescent="0.25">
      <c r="AE93680" s="72"/>
    </row>
    <row r="93681" spans="31:31" x14ac:dyDescent="0.25">
      <c r="AE93681" s="72"/>
    </row>
    <row r="93682" spans="31:31" x14ac:dyDescent="0.25">
      <c r="AE93682" s="72"/>
    </row>
    <row r="93683" spans="31:31" x14ac:dyDescent="0.25">
      <c r="AE93683" s="72"/>
    </row>
    <row r="93684" spans="31:31" x14ac:dyDescent="0.25">
      <c r="AE93684" s="72"/>
    </row>
    <row r="93685" spans="31:31" x14ac:dyDescent="0.25">
      <c r="AE93685" s="72"/>
    </row>
    <row r="93686" spans="31:31" x14ac:dyDescent="0.25">
      <c r="AE93686" s="72"/>
    </row>
    <row r="93687" spans="31:31" x14ac:dyDescent="0.25">
      <c r="AE93687" s="72"/>
    </row>
    <row r="93688" spans="31:31" x14ac:dyDescent="0.25">
      <c r="AE93688" s="72"/>
    </row>
    <row r="93689" spans="31:31" x14ac:dyDescent="0.25">
      <c r="AE93689" s="72"/>
    </row>
    <row r="93690" spans="31:31" x14ac:dyDescent="0.25">
      <c r="AE93690" s="72"/>
    </row>
    <row r="93691" spans="31:31" x14ac:dyDescent="0.25">
      <c r="AE93691" s="72"/>
    </row>
    <row r="93692" spans="31:31" x14ac:dyDescent="0.25">
      <c r="AE93692" s="72"/>
    </row>
    <row r="93693" spans="31:31" x14ac:dyDescent="0.25">
      <c r="AE93693" s="72"/>
    </row>
    <row r="93694" spans="31:31" x14ac:dyDescent="0.25">
      <c r="AE93694" s="72"/>
    </row>
    <row r="93695" spans="31:31" x14ac:dyDescent="0.25">
      <c r="AE93695" s="72"/>
    </row>
    <row r="93696" spans="31:31" x14ac:dyDescent="0.25">
      <c r="AE93696" s="72"/>
    </row>
    <row r="93697" spans="31:31" x14ac:dyDescent="0.25">
      <c r="AE93697" s="72"/>
    </row>
    <row r="93698" spans="31:31" x14ac:dyDescent="0.25">
      <c r="AE93698" s="72"/>
    </row>
    <row r="93699" spans="31:31" x14ac:dyDescent="0.25">
      <c r="AE93699" s="72"/>
    </row>
    <row r="93700" spans="31:31" x14ac:dyDescent="0.25">
      <c r="AE93700" s="72"/>
    </row>
    <row r="93701" spans="31:31" x14ac:dyDescent="0.25">
      <c r="AE93701" s="72"/>
    </row>
    <row r="93702" spans="31:31" x14ac:dyDescent="0.25">
      <c r="AE93702" s="72"/>
    </row>
    <row r="93703" spans="31:31" x14ac:dyDescent="0.25">
      <c r="AE93703" s="72"/>
    </row>
    <row r="93704" spans="31:31" x14ac:dyDescent="0.25">
      <c r="AE93704" s="72"/>
    </row>
    <row r="93705" spans="31:31" x14ac:dyDescent="0.25">
      <c r="AE93705" s="72"/>
    </row>
    <row r="93706" spans="31:31" x14ac:dyDescent="0.25">
      <c r="AE93706" s="72"/>
    </row>
    <row r="93707" spans="31:31" x14ac:dyDescent="0.25">
      <c r="AE93707" s="72"/>
    </row>
    <row r="93708" spans="31:31" x14ac:dyDescent="0.25">
      <c r="AE93708" s="72"/>
    </row>
    <row r="93709" spans="31:31" x14ac:dyDescent="0.25">
      <c r="AE93709" s="72"/>
    </row>
    <row r="93710" spans="31:31" x14ac:dyDescent="0.25">
      <c r="AE93710" s="72"/>
    </row>
    <row r="93711" spans="31:31" x14ac:dyDescent="0.25">
      <c r="AE93711" s="72"/>
    </row>
    <row r="93712" spans="31:31" x14ac:dyDescent="0.25">
      <c r="AE93712" s="72"/>
    </row>
    <row r="93713" spans="31:31" x14ac:dyDescent="0.25">
      <c r="AE93713" s="72"/>
    </row>
    <row r="93714" spans="31:31" x14ac:dyDescent="0.25">
      <c r="AE93714" s="72"/>
    </row>
    <row r="93715" spans="31:31" x14ac:dyDescent="0.25">
      <c r="AE93715" s="72"/>
    </row>
    <row r="93716" spans="31:31" x14ac:dyDescent="0.25">
      <c r="AE93716" s="72"/>
    </row>
    <row r="93717" spans="31:31" x14ac:dyDescent="0.25">
      <c r="AE93717" s="72"/>
    </row>
    <row r="93718" spans="31:31" x14ac:dyDescent="0.25">
      <c r="AE93718" s="72"/>
    </row>
    <row r="93719" spans="31:31" x14ac:dyDescent="0.25">
      <c r="AE93719" s="72"/>
    </row>
    <row r="93720" spans="31:31" x14ac:dyDescent="0.25">
      <c r="AE93720" s="72"/>
    </row>
    <row r="93721" spans="31:31" x14ac:dyDescent="0.25">
      <c r="AE93721" s="72"/>
    </row>
    <row r="93722" spans="31:31" x14ac:dyDescent="0.25">
      <c r="AE93722" s="72"/>
    </row>
    <row r="93723" spans="31:31" x14ac:dyDescent="0.25">
      <c r="AE93723" s="72"/>
    </row>
    <row r="93724" spans="31:31" x14ac:dyDescent="0.25">
      <c r="AE93724" s="72"/>
    </row>
    <row r="93725" spans="31:31" x14ac:dyDescent="0.25">
      <c r="AE93725" s="72"/>
    </row>
    <row r="93726" spans="31:31" x14ac:dyDescent="0.25">
      <c r="AE93726" s="72"/>
    </row>
    <row r="93727" spans="31:31" x14ac:dyDescent="0.25">
      <c r="AE93727" s="72"/>
    </row>
    <row r="93728" spans="31:31" x14ac:dyDescent="0.25">
      <c r="AE93728" s="72"/>
    </row>
    <row r="93729" spans="31:31" x14ac:dyDescent="0.25">
      <c r="AE93729" s="72"/>
    </row>
    <row r="93730" spans="31:31" x14ac:dyDescent="0.25">
      <c r="AE93730" s="72"/>
    </row>
    <row r="93731" spans="31:31" x14ac:dyDescent="0.25">
      <c r="AE93731" s="72"/>
    </row>
    <row r="93732" spans="31:31" x14ac:dyDescent="0.25">
      <c r="AE93732" s="72"/>
    </row>
    <row r="93733" spans="31:31" x14ac:dyDescent="0.25">
      <c r="AE93733" s="72"/>
    </row>
    <row r="93734" spans="31:31" x14ac:dyDescent="0.25">
      <c r="AE93734" s="72"/>
    </row>
    <row r="93735" spans="31:31" x14ac:dyDescent="0.25">
      <c r="AE93735" s="72"/>
    </row>
    <row r="93736" spans="31:31" x14ac:dyDescent="0.25">
      <c r="AE93736" s="72"/>
    </row>
    <row r="93737" spans="31:31" x14ac:dyDescent="0.25">
      <c r="AE93737" s="72"/>
    </row>
    <row r="93738" spans="31:31" x14ac:dyDescent="0.25">
      <c r="AE93738" s="72"/>
    </row>
    <row r="93739" spans="31:31" x14ac:dyDescent="0.25">
      <c r="AE93739" s="72"/>
    </row>
    <row r="93740" spans="31:31" x14ac:dyDescent="0.25">
      <c r="AE93740" s="72"/>
    </row>
    <row r="93741" spans="31:31" x14ac:dyDescent="0.25">
      <c r="AE93741" s="72"/>
    </row>
    <row r="93742" spans="31:31" x14ac:dyDescent="0.25">
      <c r="AE93742" s="72"/>
    </row>
    <row r="93743" spans="31:31" x14ac:dyDescent="0.25">
      <c r="AE93743" s="72"/>
    </row>
    <row r="93744" spans="31:31" x14ac:dyDescent="0.25">
      <c r="AE93744" s="72"/>
    </row>
    <row r="93745" spans="31:31" x14ac:dyDescent="0.25">
      <c r="AE93745" s="72"/>
    </row>
    <row r="93746" spans="31:31" x14ac:dyDescent="0.25">
      <c r="AE93746" s="72"/>
    </row>
    <row r="93747" spans="31:31" x14ac:dyDescent="0.25">
      <c r="AE93747" s="72"/>
    </row>
    <row r="93748" spans="31:31" x14ac:dyDescent="0.25">
      <c r="AE93748" s="72"/>
    </row>
    <row r="93749" spans="31:31" x14ac:dyDescent="0.25">
      <c r="AE93749" s="72"/>
    </row>
    <row r="93750" spans="31:31" x14ac:dyDescent="0.25">
      <c r="AE93750" s="72"/>
    </row>
    <row r="93751" spans="31:31" x14ac:dyDescent="0.25">
      <c r="AE93751" s="72"/>
    </row>
    <row r="93752" spans="31:31" x14ac:dyDescent="0.25">
      <c r="AE93752" s="72"/>
    </row>
    <row r="93753" spans="31:31" x14ac:dyDescent="0.25">
      <c r="AE93753" s="72"/>
    </row>
    <row r="93754" spans="31:31" x14ac:dyDescent="0.25">
      <c r="AE93754" s="72"/>
    </row>
    <row r="93755" spans="31:31" x14ac:dyDescent="0.25">
      <c r="AE93755" s="72"/>
    </row>
    <row r="93756" spans="31:31" x14ac:dyDescent="0.25">
      <c r="AE93756" s="72"/>
    </row>
    <row r="93757" spans="31:31" x14ac:dyDescent="0.25">
      <c r="AE93757" s="72"/>
    </row>
    <row r="93758" spans="31:31" x14ac:dyDescent="0.25">
      <c r="AE93758" s="72"/>
    </row>
    <row r="93759" spans="31:31" x14ac:dyDescent="0.25">
      <c r="AE93759" s="72"/>
    </row>
    <row r="93760" spans="31:31" x14ac:dyDescent="0.25">
      <c r="AE93760" s="72"/>
    </row>
    <row r="93761" spans="31:31" x14ac:dyDescent="0.25">
      <c r="AE93761" s="72"/>
    </row>
    <row r="93762" spans="31:31" x14ac:dyDescent="0.25">
      <c r="AE93762" s="72"/>
    </row>
    <row r="93763" spans="31:31" x14ac:dyDescent="0.25">
      <c r="AE93763" s="72"/>
    </row>
    <row r="93764" spans="31:31" x14ac:dyDescent="0.25">
      <c r="AE93764" s="72"/>
    </row>
    <row r="93765" spans="31:31" x14ac:dyDescent="0.25">
      <c r="AE93765" s="72"/>
    </row>
    <row r="93766" spans="31:31" x14ac:dyDescent="0.25">
      <c r="AE93766" s="72"/>
    </row>
    <row r="93767" spans="31:31" x14ac:dyDescent="0.25">
      <c r="AE93767" s="72"/>
    </row>
    <row r="93768" spans="31:31" x14ac:dyDescent="0.25">
      <c r="AE93768" s="72"/>
    </row>
    <row r="93769" spans="31:31" x14ac:dyDescent="0.25">
      <c r="AE93769" s="72"/>
    </row>
    <row r="93770" spans="31:31" x14ac:dyDescent="0.25">
      <c r="AE93770" s="72"/>
    </row>
    <row r="93771" spans="31:31" x14ac:dyDescent="0.25">
      <c r="AE93771" s="72"/>
    </row>
    <row r="93772" spans="31:31" x14ac:dyDescent="0.25">
      <c r="AE93772" s="72"/>
    </row>
    <row r="93773" spans="31:31" x14ac:dyDescent="0.25">
      <c r="AE93773" s="72"/>
    </row>
    <row r="93774" spans="31:31" x14ac:dyDescent="0.25">
      <c r="AE93774" s="72"/>
    </row>
    <row r="93775" spans="31:31" x14ac:dyDescent="0.25">
      <c r="AE93775" s="72"/>
    </row>
    <row r="93776" spans="31:31" x14ac:dyDescent="0.25">
      <c r="AE93776" s="72"/>
    </row>
    <row r="93777" spans="31:31" x14ac:dyDescent="0.25">
      <c r="AE93777" s="72"/>
    </row>
    <row r="93778" spans="31:31" x14ac:dyDescent="0.25">
      <c r="AE93778" s="72"/>
    </row>
    <row r="93779" spans="31:31" x14ac:dyDescent="0.25">
      <c r="AE93779" s="72"/>
    </row>
    <row r="93780" spans="31:31" x14ac:dyDescent="0.25">
      <c r="AE93780" s="72"/>
    </row>
    <row r="93781" spans="31:31" x14ac:dyDescent="0.25">
      <c r="AE93781" s="72"/>
    </row>
    <row r="93782" spans="31:31" x14ac:dyDescent="0.25">
      <c r="AE93782" s="72"/>
    </row>
    <row r="93783" spans="31:31" x14ac:dyDescent="0.25">
      <c r="AE93783" s="72"/>
    </row>
    <row r="93784" spans="31:31" x14ac:dyDescent="0.25">
      <c r="AE93784" s="72"/>
    </row>
    <row r="93785" spans="31:31" x14ac:dyDescent="0.25">
      <c r="AE93785" s="72"/>
    </row>
    <row r="93786" spans="31:31" x14ac:dyDescent="0.25">
      <c r="AE93786" s="72"/>
    </row>
    <row r="93787" spans="31:31" x14ac:dyDescent="0.25">
      <c r="AE93787" s="72"/>
    </row>
    <row r="93788" spans="31:31" x14ac:dyDescent="0.25">
      <c r="AE93788" s="72"/>
    </row>
    <row r="93789" spans="31:31" x14ac:dyDescent="0.25">
      <c r="AE93789" s="72"/>
    </row>
    <row r="93790" spans="31:31" x14ac:dyDescent="0.25">
      <c r="AE93790" s="72"/>
    </row>
    <row r="93791" spans="31:31" x14ac:dyDescent="0.25">
      <c r="AE93791" s="72"/>
    </row>
    <row r="93792" spans="31:31" x14ac:dyDescent="0.25">
      <c r="AE93792" s="72"/>
    </row>
    <row r="93793" spans="31:31" x14ac:dyDescent="0.25">
      <c r="AE93793" s="72"/>
    </row>
    <row r="93794" spans="31:31" x14ac:dyDescent="0.25">
      <c r="AE93794" s="72"/>
    </row>
    <row r="93795" spans="31:31" x14ac:dyDescent="0.25">
      <c r="AE93795" s="72"/>
    </row>
    <row r="93796" spans="31:31" x14ac:dyDescent="0.25">
      <c r="AE93796" s="72"/>
    </row>
    <row r="93797" spans="31:31" x14ac:dyDescent="0.25">
      <c r="AE93797" s="72"/>
    </row>
    <row r="93798" spans="31:31" x14ac:dyDescent="0.25">
      <c r="AE93798" s="72"/>
    </row>
    <row r="93799" spans="31:31" x14ac:dyDescent="0.25">
      <c r="AE93799" s="72"/>
    </row>
    <row r="93800" spans="31:31" x14ac:dyDescent="0.25">
      <c r="AE93800" s="72"/>
    </row>
    <row r="93801" spans="31:31" x14ac:dyDescent="0.25">
      <c r="AE93801" s="72"/>
    </row>
    <row r="93802" spans="31:31" x14ac:dyDescent="0.25">
      <c r="AE93802" s="72"/>
    </row>
    <row r="93803" spans="31:31" x14ac:dyDescent="0.25">
      <c r="AE93803" s="72"/>
    </row>
    <row r="93804" spans="31:31" x14ac:dyDescent="0.25">
      <c r="AE93804" s="72"/>
    </row>
    <row r="93805" spans="31:31" x14ac:dyDescent="0.25">
      <c r="AE93805" s="72"/>
    </row>
    <row r="93806" spans="31:31" x14ac:dyDescent="0.25">
      <c r="AE93806" s="72"/>
    </row>
    <row r="93807" spans="31:31" x14ac:dyDescent="0.25">
      <c r="AE93807" s="72"/>
    </row>
    <row r="93808" spans="31:31" x14ac:dyDescent="0.25">
      <c r="AE93808" s="72"/>
    </row>
    <row r="93809" spans="31:31" x14ac:dyDescent="0.25">
      <c r="AE93809" s="72"/>
    </row>
    <row r="93810" spans="31:31" x14ac:dyDescent="0.25">
      <c r="AE93810" s="72"/>
    </row>
    <row r="93811" spans="31:31" x14ac:dyDescent="0.25">
      <c r="AE93811" s="72"/>
    </row>
    <row r="93812" spans="31:31" x14ac:dyDescent="0.25">
      <c r="AE93812" s="72"/>
    </row>
    <row r="93813" spans="31:31" x14ac:dyDescent="0.25">
      <c r="AE93813" s="72"/>
    </row>
    <row r="93814" spans="31:31" x14ac:dyDescent="0.25">
      <c r="AE93814" s="72"/>
    </row>
    <row r="93815" spans="31:31" x14ac:dyDescent="0.25">
      <c r="AE93815" s="72"/>
    </row>
    <row r="93816" spans="31:31" x14ac:dyDescent="0.25">
      <c r="AE93816" s="72"/>
    </row>
    <row r="93817" spans="31:31" x14ac:dyDescent="0.25">
      <c r="AE93817" s="72"/>
    </row>
    <row r="93818" spans="31:31" x14ac:dyDescent="0.25">
      <c r="AE93818" s="72"/>
    </row>
    <row r="93819" spans="31:31" x14ac:dyDescent="0.25">
      <c r="AE93819" s="72"/>
    </row>
    <row r="93820" spans="31:31" x14ac:dyDescent="0.25">
      <c r="AE93820" s="72"/>
    </row>
    <row r="93821" spans="31:31" x14ac:dyDescent="0.25">
      <c r="AE93821" s="72"/>
    </row>
    <row r="93822" spans="31:31" x14ac:dyDescent="0.25">
      <c r="AE93822" s="72"/>
    </row>
    <row r="93823" spans="31:31" x14ac:dyDescent="0.25">
      <c r="AE93823" s="72"/>
    </row>
    <row r="93824" spans="31:31" x14ac:dyDescent="0.25">
      <c r="AE93824" s="72"/>
    </row>
    <row r="93825" spans="31:31" x14ac:dyDescent="0.25">
      <c r="AE93825" s="72"/>
    </row>
    <row r="93826" spans="31:31" x14ac:dyDescent="0.25">
      <c r="AE93826" s="72"/>
    </row>
    <row r="93827" spans="31:31" x14ac:dyDescent="0.25">
      <c r="AE93827" s="72"/>
    </row>
    <row r="93828" spans="31:31" x14ac:dyDescent="0.25">
      <c r="AE93828" s="72"/>
    </row>
    <row r="93829" spans="31:31" x14ac:dyDescent="0.25">
      <c r="AE93829" s="72"/>
    </row>
    <row r="93830" spans="31:31" x14ac:dyDescent="0.25">
      <c r="AE93830" s="72"/>
    </row>
    <row r="93831" spans="31:31" x14ac:dyDescent="0.25">
      <c r="AE93831" s="72"/>
    </row>
    <row r="93832" spans="31:31" x14ac:dyDescent="0.25">
      <c r="AE93832" s="72"/>
    </row>
    <row r="93833" spans="31:31" x14ac:dyDescent="0.25">
      <c r="AE93833" s="72"/>
    </row>
    <row r="93834" spans="31:31" x14ac:dyDescent="0.25">
      <c r="AE93834" s="72"/>
    </row>
    <row r="93835" spans="31:31" x14ac:dyDescent="0.25">
      <c r="AE93835" s="72"/>
    </row>
    <row r="93836" spans="31:31" x14ac:dyDescent="0.25">
      <c r="AE93836" s="72"/>
    </row>
    <row r="93837" spans="31:31" x14ac:dyDescent="0.25">
      <c r="AE93837" s="72"/>
    </row>
    <row r="93838" spans="31:31" x14ac:dyDescent="0.25">
      <c r="AE93838" s="72"/>
    </row>
    <row r="93839" spans="31:31" x14ac:dyDescent="0.25">
      <c r="AE93839" s="72"/>
    </row>
    <row r="93840" spans="31:31" x14ac:dyDescent="0.25">
      <c r="AE93840" s="72"/>
    </row>
    <row r="93841" spans="31:31" x14ac:dyDescent="0.25">
      <c r="AE93841" s="72"/>
    </row>
    <row r="93842" spans="31:31" x14ac:dyDescent="0.25">
      <c r="AE93842" s="72"/>
    </row>
    <row r="93843" spans="31:31" x14ac:dyDescent="0.25">
      <c r="AE93843" s="72"/>
    </row>
    <row r="93844" spans="31:31" x14ac:dyDescent="0.25">
      <c r="AE93844" s="72"/>
    </row>
    <row r="93845" spans="31:31" x14ac:dyDescent="0.25">
      <c r="AE93845" s="72"/>
    </row>
    <row r="93846" spans="31:31" x14ac:dyDescent="0.25">
      <c r="AE93846" s="72"/>
    </row>
    <row r="93847" spans="31:31" x14ac:dyDescent="0.25">
      <c r="AE93847" s="72"/>
    </row>
    <row r="93848" spans="31:31" x14ac:dyDescent="0.25">
      <c r="AE93848" s="72"/>
    </row>
    <row r="93849" spans="31:31" x14ac:dyDescent="0.25">
      <c r="AE93849" s="72"/>
    </row>
    <row r="93850" spans="31:31" x14ac:dyDescent="0.25">
      <c r="AE93850" s="72"/>
    </row>
    <row r="93851" spans="31:31" x14ac:dyDescent="0.25">
      <c r="AE93851" s="72"/>
    </row>
    <row r="93852" spans="31:31" x14ac:dyDescent="0.25">
      <c r="AE93852" s="72"/>
    </row>
    <row r="93853" spans="31:31" x14ac:dyDescent="0.25">
      <c r="AE93853" s="72"/>
    </row>
    <row r="93854" spans="31:31" x14ac:dyDescent="0.25">
      <c r="AE93854" s="72"/>
    </row>
    <row r="93855" spans="31:31" x14ac:dyDescent="0.25">
      <c r="AE93855" s="72"/>
    </row>
    <row r="93856" spans="31:31" x14ac:dyDescent="0.25">
      <c r="AE93856" s="72"/>
    </row>
    <row r="93857" spans="31:31" x14ac:dyDescent="0.25">
      <c r="AE93857" s="72"/>
    </row>
    <row r="93858" spans="31:31" x14ac:dyDescent="0.25">
      <c r="AE93858" s="72"/>
    </row>
    <row r="93859" spans="31:31" x14ac:dyDescent="0.25">
      <c r="AE93859" s="72"/>
    </row>
    <row r="93860" spans="31:31" x14ac:dyDescent="0.25">
      <c r="AE93860" s="72"/>
    </row>
    <row r="93861" spans="31:31" x14ac:dyDescent="0.25">
      <c r="AE93861" s="72"/>
    </row>
    <row r="93862" spans="31:31" x14ac:dyDescent="0.25">
      <c r="AE93862" s="72"/>
    </row>
    <row r="93863" spans="31:31" x14ac:dyDescent="0.25">
      <c r="AE93863" s="72"/>
    </row>
    <row r="93864" spans="31:31" x14ac:dyDescent="0.25">
      <c r="AE93864" s="72"/>
    </row>
    <row r="93865" spans="31:31" x14ac:dyDescent="0.25">
      <c r="AE93865" s="72"/>
    </row>
    <row r="93866" spans="31:31" x14ac:dyDescent="0.25">
      <c r="AE93866" s="72"/>
    </row>
    <row r="93867" spans="31:31" x14ac:dyDescent="0.25">
      <c r="AE93867" s="72"/>
    </row>
    <row r="93868" spans="31:31" x14ac:dyDescent="0.25">
      <c r="AE93868" s="72"/>
    </row>
    <row r="93869" spans="31:31" x14ac:dyDescent="0.25">
      <c r="AE93869" s="72"/>
    </row>
    <row r="93870" spans="31:31" x14ac:dyDescent="0.25">
      <c r="AE93870" s="72"/>
    </row>
    <row r="93871" spans="31:31" x14ac:dyDescent="0.25">
      <c r="AE93871" s="72"/>
    </row>
    <row r="93872" spans="31:31" x14ac:dyDescent="0.25">
      <c r="AE93872" s="72"/>
    </row>
    <row r="93873" spans="31:31" x14ac:dyDescent="0.25">
      <c r="AE93873" s="72"/>
    </row>
    <row r="93874" spans="31:31" x14ac:dyDescent="0.25">
      <c r="AE93874" s="72"/>
    </row>
    <row r="93875" spans="31:31" x14ac:dyDescent="0.25">
      <c r="AE93875" s="72"/>
    </row>
    <row r="93876" spans="31:31" x14ac:dyDescent="0.25">
      <c r="AE93876" s="72"/>
    </row>
    <row r="93877" spans="31:31" x14ac:dyDescent="0.25">
      <c r="AE93877" s="72"/>
    </row>
    <row r="93878" spans="31:31" x14ac:dyDescent="0.25">
      <c r="AE93878" s="72"/>
    </row>
    <row r="93879" spans="31:31" x14ac:dyDescent="0.25">
      <c r="AE93879" s="72"/>
    </row>
    <row r="93880" spans="31:31" x14ac:dyDescent="0.25">
      <c r="AE93880" s="72"/>
    </row>
    <row r="93881" spans="31:31" x14ac:dyDescent="0.25">
      <c r="AE93881" s="72"/>
    </row>
    <row r="93882" spans="31:31" x14ac:dyDescent="0.25">
      <c r="AE93882" s="72"/>
    </row>
    <row r="93883" spans="31:31" x14ac:dyDescent="0.25">
      <c r="AE93883" s="72"/>
    </row>
    <row r="93884" spans="31:31" x14ac:dyDescent="0.25">
      <c r="AE93884" s="72"/>
    </row>
    <row r="93885" spans="31:31" x14ac:dyDescent="0.25">
      <c r="AE93885" s="72"/>
    </row>
    <row r="93886" spans="31:31" x14ac:dyDescent="0.25">
      <c r="AE93886" s="72"/>
    </row>
    <row r="93887" spans="31:31" x14ac:dyDescent="0.25">
      <c r="AE93887" s="72"/>
    </row>
    <row r="93888" spans="31:31" x14ac:dyDescent="0.25">
      <c r="AE93888" s="72"/>
    </row>
    <row r="93889" spans="31:31" x14ac:dyDescent="0.25">
      <c r="AE93889" s="72"/>
    </row>
    <row r="93890" spans="31:31" x14ac:dyDescent="0.25">
      <c r="AE93890" s="72"/>
    </row>
    <row r="93891" spans="31:31" x14ac:dyDescent="0.25">
      <c r="AE93891" s="72"/>
    </row>
    <row r="93892" spans="31:31" x14ac:dyDescent="0.25">
      <c r="AE93892" s="72"/>
    </row>
    <row r="93893" spans="31:31" x14ac:dyDescent="0.25">
      <c r="AE93893" s="72"/>
    </row>
    <row r="93894" spans="31:31" x14ac:dyDescent="0.25">
      <c r="AE93894" s="72"/>
    </row>
    <row r="93895" spans="31:31" x14ac:dyDescent="0.25">
      <c r="AE93895" s="72"/>
    </row>
    <row r="93896" spans="31:31" x14ac:dyDescent="0.25">
      <c r="AE93896" s="72"/>
    </row>
    <row r="93897" spans="31:31" x14ac:dyDescent="0.25">
      <c r="AE93897" s="72"/>
    </row>
    <row r="93898" spans="31:31" x14ac:dyDescent="0.25">
      <c r="AE93898" s="72"/>
    </row>
    <row r="93899" spans="31:31" x14ac:dyDescent="0.25">
      <c r="AE93899" s="72"/>
    </row>
    <row r="93900" spans="31:31" x14ac:dyDescent="0.25">
      <c r="AE93900" s="72"/>
    </row>
    <row r="93901" spans="31:31" x14ac:dyDescent="0.25">
      <c r="AE93901" s="72"/>
    </row>
    <row r="93902" spans="31:31" x14ac:dyDescent="0.25">
      <c r="AE93902" s="72"/>
    </row>
    <row r="93903" spans="31:31" x14ac:dyDescent="0.25">
      <c r="AE93903" s="72"/>
    </row>
    <row r="93904" spans="31:31" x14ac:dyDescent="0.25">
      <c r="AE93904" s="72"/>
    </row>
    <row r="93905" spans="31:31" x14ac:dyDescent="0.25">
      <c r="AE93905" s="72"/>
    </row>
    <row r="93906" spans="31:31" x14ac:dyDescent="0.25">
      <c r="AE93906" s="72"/>
    </row>
    <row r="93907" spans="31:31" x14ac:dyDescent="0.25">
      <c r="AE93907" s="72"/>
    </row>
    <row r="93908" spans="31:31" x14ac:dyDescent="0.25">
      <c r="AE93908" s="72"/>
    </row>
    <row r="93909" spans="31:31" x14ac:dyDescent="0.25">
      <c r="AE93909" s="72"/>
    </row>
    <row r="93910" spans="31:31" x14ac:dyDescent="0.25">
      <c r="AE93910" s="72"/>
    </row>
    <row r="93911" spans="31:31" x14ac:dyDescent="0.25">
      <c r="AE93911" s="72"/>
    </row>
    <row r="93912" spans="31:31" x14ac:dyDescent="0.25">
      <c r="AE93912" s="72"/>
    </row>
    <row r="93913" spans="31:31" x14ac:dyDescent="0.25">
      <c r="AE93913" s="72"/>
    </row>
    <row r="93914" spans="31:31" x14ac:dyDescent="0.25">
      <c r="AE93914" s="72"/>
    </row>
    <row r="93915" spans="31:31" x14ac:dyDescent="0.25">
      <c r="AE93915" s="72"/>
    </row>
    <row r="93916" spans="31:31" x14ac:dyDescent="0.25">
      <c r="AE93916" s="72"/>
    </row>
    <row r="93917" spans="31:31" x14ac:dyDescent="0.25">
      <c r="AE93917" s="72"/>
    </row>
    <row r="93918" spans="31:31" x14ac:dyDescent="0.25">
      <c r="AE93918" s="72"/>
    </row>
    <row r="93919" spans="31:31" x14ac:dyDescent="0.25">
      <c r="AE93919" s="72"/>
    </row>
    <row r="93920" spans="31:31" x14ac:dyDescent="0.25">
      <c r="AE93920" s="72"/>
    </row>
    <row r="93921" spans="31:31" x14ac:dyDescent="0.25">
      <c r="AE93921" s="72"/>
    </row>
    <row r="93922" spans="31:31" x14ac:dyDescent="0.25">
      <c r="AE93922" s="72"/>
    </row>
    <row r="93923" spans="31:31" x14ac:dyDescent="0.25">
      <c r="AE93923" s="72"/>
    </row>
    <row r="93924" spans="31:31" x14ac:dyDescent="0.25">
      <c r="AE93924" s="72"/>
    </row>
    <row r="93925" spans="31:31" x14ac:dyDescent="0.25">
      <c r="AE93925" s="72"/>
    </row>
    <row r="93926" spans="31:31" x14ac:dyDescent="0.25">
      <c r="AE93926" s="72"/>
    </row>
    <row r="93927" spans="31:31" x14ac:dyDescent="0.25">
      <c r="AE93927" s="72"/>
    </row>
    <row r="93928" spans="31:31" x14ac:dyDescent="0.25">
      <c r="AE93928" s="72"/>
    </row>
    <row r="93929" spans="31:31" x14ac:dyDescent="0.25">
      <c r="AE93929" s="72"/>
    </row>
    <row r="93930" spans="31:31" x14ac:dyDescent="0.25">
      <c r="AE93930" s="72"/>
    </row>
    <row r="93931" spans="31:31" x14ac:dyDescent="0.25">
      <c r="AE93931" s="72"/>
    </row>
    <row r="93932" spans="31:31" x14ac:dyDescent="0.25">
      <c r="AE93932" s="72"/>
    </row>
    <row r="93933" spans="31:31" x14ac:dyDescent="0.25">
      <c r="AE93933" s="72"/>
    </row>
    <row r="93934" spans="31:31" x14ac:dyDescent="0.25">
      <c r="AE93934" s="72"/>
    </row>
    <row r="93935" spans="31:31" x14ac:dyDescent="0.25">
      <c r="AE93935" s="72"/>
    </row>
    <row r="93936" spans="31:31" x14ac:dyDescent="0.25">
      <c r="AE93936" s="72"/>
    </row>
    <row r="93937" spans="31:31" x14ac:dyDescent="0.25">
      <c r="AE93937" s="72"/>
    </row>
    <row r="93938" spans="31:31" x14ac:dyDescent="0.25">
      <c r="AE93938" s="72"/>
    </row>
    <row r="93939" spans="31:31" x14ac:dyDescent="0.25">
      <c r="AE93939" s="72"/>
    </row>
    <row r="93940" spans="31:31" x14ac:dyDescent="0.25">
      <c r="AE93940" s="72"/>
    </row>
    <row r="93941" spans="31:31" x14ac:dyDescent="0.25">
      <c r="AE93941" s="72"/>
    </row>
    <row r="93942" spans="31:31" x14ac:dyDescent="0.25">
      <c r="AE93942" s="72"/>
    </row>
    <row r="93943" spans="31:31" x14ac:dyDescent="0.25">
      <c r="AE93943" s="72"/>
    </row>
    <row r="93944" spans="31:31" x14ac:dyDescent="0.25">
      <c r="AE93944" s="72"/>
    </row>
    <row r="93945" spans="31:31" x14ac:dyDescent="0.25">
      <c r="AE93945" s="72"/>
    </row>
    <row r="93946" spans="31:31" x14ac:dyDescent="0.25">
      <c r="AE93946" s="72"/>
    </row>
    <row r="93947" spans="31:31" x14ac:dyDescent="0.25">
      <c r="AE93947" s="72"/>
    </row>
    <row r="93948" spans="31:31" x14ac:dyDescent="0.25">
      <c r="AE93948" s="72"/>
    </row>
    <row r="93949" spans="31:31" x14ac:dyDescent="0.25">
      <c r="AE93949" s="72"/>
    </row>
    <row r="93950" spans="31:31" x14ac:dyDescent="0.25">
      <c r="AE93950" s="72"/>
    </row>
    <row r="93951" spans="31:31" x14ac:dyDescent="0.25">
      <c r="AE93951" s="72"/>
    </row>
    <row r="93952" spans="31:31" x14ac:dyDescent="0.25">
      <c r="AE93952" s="72"/>
    </row>
    <row r="93953" spans="31:31" x14ac:dyDescent="0.25">
      <c r="AE93953" s="72"/>
    </row>
    <row r="93954" spans="31:31" x14ac:dyDescent="0.25">
      <c r="AE93954" s="72"/>
    </row>
    <row r="93955" spans="31:31" x14ac:dyDescent="0.25">
      <c r="AE93955" s="72"/>
    </row>
    <row r="93956" spans="31:31" x14ac:dyDescent="0.25">
      <c r="AE93956" s="72"/>
    </row>
    <row r="93957" spans="31:31" x14ac:dyDescent="0.25">
      <c r="AE93957" s="72"/>
    </row>
    <row r="93958" spans="31:31" x14ac:dyDescent="0.25">
      <c r="AE93958" s="72"/>
    </row>
    <row r="93959" spans="31:31" x14ac:dyDescent="0.25">
      <c r="AE93959" s="72"/>
    </row>
    <row r="93960" spans="31:31" x14ac:dyDescent="0.25">
      <c r="AE93960" s="72"/>
    </row>
    <row r="93961" spans="31:31" x14ac:dyDescent="0.25">
      <c r="AE93961" s="72"/>
    </row>
    <row r="93962" spans="31:31" x14ac:dyDescent="0.25">
      <c r="AE93962" s="72"/>
    </row>
    <row r="93963" spans="31:31" x14ac:dyDescent="0.25">
      <c r="AE93963" s="72"/>
    </row>
    <row r="93964" spans="31:31" x14ac:dyDescent="0.25">
      <c r="AE93964" s="72"/>
    </row>
    <row r="93965" spans="31:31" x14ac:dyDescent="0.25">
      <c r="AE93965" s="72"/>
    </row>
    <row r="93966" spans="31:31" x14ac:dyDescent="0.25">
      <c r="AE93966" s="72"/>
    </row>
    <row r="93967" spans="31:31" x14ac:dyDescent="0.25">
      <c r="AE93967" s="72"/>
    </row>
    <row r="93968" spans="31:31" x14ac:dyDescent="0.25">
      <c r="AE93968" s="72"/>
    </row>
    <row r="93969" spans="31:31" x14ac:dyDescent="0.25">
      <c r="AE93969" s="72"/>
    </row>
    <row r="93970" spans="31:31" x14ac:dyDescent="0.25">
      <c r="AE93970" s="72"/>
    </row>
    <row r="93971" spans="31:31" x14ac:dyDescent="0.25">
      <c r="AE93971" s="72"/>
    </row>
    <row r="93972" spans="31:31" x14ac:dyDescent="0.25">
      <c r="AE93972" s="72"/>
    </row>
    <row r="93973" spans="31:31" x14ac:dyDescent="0.25">
      <c r="AE93973" s="72"/>
    </row>
    <row r="93974" spans="31:31" x14ac:dyDescent="0.25">
      <c r="AE93974" s="72"/>
    </row>
    <row r="93975" spans="31:31" x14ac:dyDescent="0.25">
      <c r="AE93975" s="72"/>
    </row>
    <row r="93976" spans="31:31" x14ac:dyDescent="0.25">
      <c r="AE93976" s="72"/>
    </row>
    <row r="93977" spans="31:31" x14ac:dyDescent="0.25">
      <c r="AE93977" s="72"/>
    </row>
    <row r="93978" spans="31:31" x14ac:dyDescent="0.25">
      <c r="AE93978" s="72"/>
    </row>
    <row r="93979" spans="31:31" x14ac:dyDescent="0.25">
      <c r="AE93979" s="72"/>
    </row>
    <row r="93980" spans="31:31" x14ac:dyDescent="0.25">
      <c r="AE93980" s="72"/>
    </row>
    <row r="93981" spans="31:31" x14ac:dyDescent="0.25">
      <c r="AE93981" s="72"/>
    </row>
    <row r="93982" spans="31:31" x14ac:dyDescent="0.25">
      <c r="AE93982" s="72"/>
    </row>
    <row r="93983" spans="31:31" x14ac:dyDescent="0.25">
      <c r="AE93983" s="72"/>
    </row>
    <row r="93984" spans="31:31" x14ac:dyDescent="0.25">
      <c r="AE93984" s="72"/>
    </row>
    <row r="93985" spans="31:31" x14ac:dyDescent="0.25">
      <c r="AE93985" s="72"/>
    </row>
    <row r="93986" spans="31:31" x14ac:dyDescent="0.25">
      <c r="AE93986" s="72"/>
    </row>
    <row r="93987" spans="31:31" x14ac:dyDescent="0.25">
      <c r="AE93987" s="72"/>
    </row>
    <row r="93988" spans="31:31" x14ac:dyDescent="0.25">
      <c r="AE93988" s="72"/>
    </row>
    <row r="93989" spans="31:31" x14ac:dyDescent="0.25">
      <c r="AE93989" s="72"/>
    </row>
    <row r="93990" spans="31:31" x14ac:dyDescent="0.25">
      <c r="AE93990" s="72"/>
    </row>
    <row r="93991" spans="31:31" x14ac:dyDescent="0.25">
      <c r="AE93991" s="72"/>
    </row>
    <row r="93992" spans="31:31" x14ac:dyDescent="0.25">
      <c r="AE93992" s="72"/>
    </row>
    <row r="93993" spans="31:31" x14ac:dyDescent="0.25">
      <c r="AE93993" s="72"/>
    </row>
    <row r="93994" spans="31:31" x14ac:dyDescent="0.25">
      <c r="AE93994" s="72"/>
    </row>
    <row r="93995" spans="31:31" x14ac:dyDescent="0.25">
      <c r="AE93995" s="72"/>
    </row>
    <row r="93996" spans="31:31" x14ac:dyDescent="0.25">
      <c r="AE93996" s="72"/>
    </row>
    <row r="93997" spans="31:31" x14ac:dyDescent="0.25">
      <c r="AE93997" s="72"/>
    </row>
    <row r="93998" spans="31:31" x14ac:dyDescent="0.25">
      <c r="AE93998" s="72"/>
    </row>
    <row r="93999" spans="31:31" x14ac:dyDescent="0.25">
      <c r="AE93999" s="72"/>
    </row>
    <row r="94000" spans="31:31" x14ac:dyDescent="0.25">
      <c r="AE94000" s="72"/>
    </row>
    <row r="94001" spans="31:31" x14ac:dyDescent="0.25">
      <c r="AE94001" s="72"/>
    </row>
    <row r="94002" spans="31:31" x14ac:dyDescent="0.25">
      <c r="AE94002" s="72"/>
    </row>
    <row r="94003" spans="31:31" x14ac:dyDescent="0.25">
      <c r="AE94003" s="72"/>
    </row>
    <row r="94004" spans="31:31" x14ac:dyDescent="0.25">
      <c r="AE94004" s="72"/>
    </row>
    <row r="94005" spans="31:31" x14ac:dyDescent="0.25">
      <c r="AE94005" s="72"/>
    </row>
    <row r="94006" spans="31:31" x14ac:dyDescent="0.25">
      <c r="AE94006" s="72"/>
    </row>
    <row r="94007" spans="31:31" x14ac:dyDescent="0.25">
      <c r="AE94007" s="72"/>
    </row>
    <row r="94008" spans="31:31" x14ac:dyDescent="0.25">
      <c r="AE94008" s="72"/>
    </row>
    <row r="94009" spans="31:31" x14ac:dyDescent="0.25">
      <c r="AE94009" s="72"/>
    </row>
    <row r="94010" spans="31:31" x14ac:dyDescent="0.25">
      <c r="AE94010" s="72"/>
    </row>
    <row r="94011" spans="31:31" x14ac:dyDescent="0.25">
      <c r="AE94011" s="72"/>
    </row>
    <row r="94012" spans="31:31" x14ac:dyDescent="0.25">
      <c r="AE94012" s="72"/>
    </row>
    <row r="94013" spans="31:31" x14ac:dyDescent="0.25">
      <c r="AE94013" s="72"/>
    </row>
    <row r="94014" spans="31:31" x14ac:dyDescent="0.25">
      <c r="AE94014" s="72"/>
    </row>
    <row r="94015" spans="31:31" x14ac:dyDescent="0.25">
      <c r="AE94015" s="72"/>
    </row>
    <row r="94016" spans="31:31" x14ac:dyDescent="0.25">
      <c r="AE94016" s="72"/>
    </row>
    <row r="94017" spans="31:31" x14ac:dyDescent="0.25">
      <c r="AE94017" s="72"/>
    </row>
    <row r="94018" spans="31:31" x14ac:dyDescent="0.25">
      <c r="AE94018" s="72"/>
    </row>
    <row r="94019" spans="31:31" x14ac:dyDescent="0.25">
      <c r="AE94019" s="72"/>
    </row>
    <row r="94020" spans="31:31" x14ac:dyDescent="0.25">
      <c r="AE94020" s="72"/>
    </row>
    <row r="94021" spans="31:31" x14ac:dyDescent="0.25">
      <c r="AE94021" s="72"/>
    </row>
    <row r="94022" spans="31:31" x14ac:dyDescent="0.25">
      <c r="AE94022" s="72"/>
    </row>
    <row r="94023" spans="31:31" x14ac:dyDescent="0.25">
      <c r="AE94023" s="72"/>
    </row>
    <row r="94024" spans="31:31" x14ac:dyDescent="0.25">
      <c r="AE94024" s="72"/>
    </row>
    <row r="94025" spans="31:31" x14ac:dyDescent="0.25">
      <c r="AE94025" s="72"/>
    </row>
    <row r="94026" spans="31:31" x14ac:dyDescent="0.25">
      <c r="AE94026" s="72"/>
    </row>
    <row r="94027" spans="31:31" x14ac:dyDescent="0.25">
      <c r="AE94027" s="72"/>
    </row>
    <row r="94028" spans="31:31" x14ac:dyDescent="0.25">
      <c r="AE94028" s="72"/>
    </row>
    <row r="94029" spans="31:31" x14ac:dyDescent="0.25">
      <c r="AE94029" s="72"/>
    </row>
    <row r="94030" spans="31:31" x14ac:dyDescent="0.25">
      <c r="AE94030" s="72"/>
    </row>
    <row r="94031" spans="31:31" x14ac:dyDescent="0.25">
      <c r="AE94031" s="72"/>
    </row>
    <row r="94032" spans="31:31" x14ac:dyDescent="0.25">
      <c r="AE94032" s="72"/>
    </row>
    <row r="94033" spans="31:31" x14ac:dyDescent="0.25">
      <c r="AE94033" s="72"/>
    </row>
    <row r="94034" spans="31:31" x14ac:dyDescent="0.25">
      <c r="AE94034" s="72"/>
    </row>
    <row r="94035" spans="31:31" x14ac:dyDescent="0.25">
      <c r="AE94035" s="72"/>
    </row>
    <row r="94036" spans="31:31" x14ac:dyDescent="0.25">
      <c r="AE94036" s="72"/>
    </row>
    <row r="94037" spans="31:31" x14ac:dyDescent="0.25">
      <c r="AE94037" s="72"/>
    </row>
    <row r="94038" spans="31:31" x14ac:dyDescent="0.25">
      <c r="AE94038" s="72"/>
    </row>
    <row r="94039" spans="31:31" x14ac:dyDescent="0.25">
      <c r="AE94039" s="72"/>
    </row>
    <row r="94040" spans="31:31" x14ac:dyDescent="0.25">
      <c r="AE94040" s="72"/>
    </row>
    <row r="94041" spans="31:31" x14ac:dyDescent="0.25">
      <c r="AE94041" s="72"/>
    </row>
    <row r="94042" spans="31:31" x14ac:dyDescent="0.25">
      <c r="AE94042" s="72"/>
    </row>
    <row r="94043" spans="31:31" x14ac:dyDescent="0.25">
      <c r="AE94043" s="72"/>
    </row>
    <row r="94044" spans="31:31" x14ac:dyDescent="0.25">
      <c r="AE94044" s="72"/>
    </row>
    <row r="94045" spans="31:31" x14ac:dyDescent="0.25">
      <c r="AE94045" s="72"/>
    </row>
    <row r="94046" spans="31:31" x14ac:dyDescent="0.25">
      <c r="AE94046" s="72"/>
    </row>
    <row r="94047" spans="31:31" x14ac:dyDescent="0.25">
      <c r="AE94047" s="72"/>
    </row>
    <row r="94048" spans="31:31" x14ac:dyDescent="0.25">
      <c r="AE94048" s="72"/>
    </row>
    <row r="94049" spans="31:31" x14ac:dyDescent="0.25">
      <c r="AE94049" s="72"/>
    </row>
    <row r="94050" spans="31:31" x14ac:dyDescent="0.25">
      <c r="AE94050" s="72"/>
    </row>
    <row r="94051" spans="31:31" x14ac:dyDescent="0.25">
      <c r="AE94051" s="72"/>
    </row>
    <row r="94052" spans="31:31" x14ac:dyDescent="0.25">
      <c r="AE94052" s="72"/>
    </row>
    <row r="94053" spans="31:31" x14ac:dyDescent="0.25">
      <c r="AE94053" s="72"/>
    </row>
    <row r="94054" spans="31:31" x14ac:dyDescent="0.25">
      <c r="AE94054" s="72"/>
    </row>
    <row r="94055" spans="31:31" x14ac:dyDescent="0.25">
      <c r="AE94055" s="72"/>
    </row>
    <row r="94056" spans="31:31" x14ac:dyDescent="0.25">
      <c r="AE94056" s="72"/>
    </row>
    <row r="94057" spans="31:31" x14ac:dyDescent="0.25">
      <c r="AE94057" s="72"/>
    </row>
    <row r="94058" spans="31:31" x14ac:dyDescent="0.25">
      <c r="AE94058" s="72"/>
    </row>
    <row r="94059" spans="31:31" x14ac:dyDescent="0.25">
      <c r="AE94059" s="72"/>
    </row>
    <row r="94060" spans="31:31" x14ac:dyDescent="0.25">
      <c r="AE94060" s="72"/>
    </row>
    <row r="94061" spans="31:31" x14ac:dyDescent="0.25">
      <c r="AE94061" s="72"/>
    </row>
    <row r="94062" spans="31:31" x14ac:dyDescent="0.25">
      <c r="AE94062" s="72"/>
    </row>
    <row r="94063" spans="31:31" x14ac:dyDescent="0.25">
      <c r="AE94063" s="72"/>
    </row>
    <row r="94064" spans="31:31" x14ac:dyDescent="0.25">
      <c r="AE94064" s="72"/>
    </row>
    <row r="94065" spans="31:31" x14ac:dyDescent="0.25">
      <c r="AE94065" s="72"/>
    </row>
    <row r="94066" spans="31:31" x14ac:dyDescent="0.25">
      <c r="AE94066" s="72"/>
    </row>
    <row r="94067" spans="31:31" x14ac:dyDescent="0.25">
      <c r="AE94067" s="72"/>
    </row>
    <row r="94068" spans="31:31" x14ac:dyDescent="0.25">
      <c r="AE94068" s="72"/>
    </row>
    <row r="94069" spans="31:31" x14ac:dyDescent="0.25">
      <c r="AE94069" s="72"/>
    </row>
    <row r="94070" spans="31:31" x14ac:dyDescent="0.25">
      <c r="AE94070" s="72"/>
    </row>
    <row r="94071" spans="31:31" x14ac:dyDescent="0.25">
      <c r="AE94071" s="72"/>
    </row>
    <row r="94072" spans="31:31" x14ac:dyDescent="0.25">
      <c r="AE94072" s="72"/>
    </row>
    <row r="94073" spans="31:31" x14ac:dyDescent="0.25">
      <c r="AE94073" s="72"/>
    </row>
    <row r="94074" spans="31:31" x14ac:dyDescent="0.25">
      <c r="AE94074" s="72"/>
    </row>
    <row r="94075" spans="31:31" x14ac:dyDescent="0.25">
      <c r="AE94075" s="72"/>
    </row>
    <row r="94076" spans="31:31" x14ac:dyDescent="0.25">
      <c r="AE94076" s="72"/>
    </row>
    <row r="94077" spans="31:31" x14ac:dyDescent="0.25">
      <c r="AE94077" s="72"/>
    </row>
    <row r="94078" spans="31:31" x14ac:dyDescent="0.25">
      <c r="AE94078" s="72"/>
    </row>
    <row r="94079" spans="31:31" x14ac:dyDescent="0.25">
      <c r="AE94079" s="72"/>
    </row>
    <row r="94080" spans="31:31" x14ac:dyDescent="0.25">
      <c r="AE94080" s="72"/>
    </row>
    <row r="94081" spans="31:31" x14ac:dyDescent="0.25">
      <c r="AE94081" s="72"/>
    </row>
    <row r="94082" spans="31:31" x14ac:dyDescent="0.25">
      <c r="AE94082" s="72"/>
    </row>
    <row r="94083" spans="31:31" x14ac:dyDescent="0.25">
      <c r="AE94083" s="72"/>
    </row>
    <row r="94084" spans="31:31" x14ac:dyDescent="0.25">
      <c r="AE94084" s="72"/>
    </row>
    <row r="94085" spans="31:31" x14ac:dyDescent="0.25">
      <c r="AE94085" s="72"/>
    </row>
    <row r="94086" spans="31:31" x14ac:dyDescent="0.25">
      <c r="AE94086" s="72"/>
    </row>
    <row r="94087" spans="31:31" x14ac:dyDescent="0.25">
      <c r="AE94087" s="72"/>
    </row>
    <row r="94088" spans="31:31" x14ac:dyDescent="0.25">
      <c r="AE94088" s="72"/>
    </row>
    <row r="94089" spans="31:31" x14ac:dyDescent="0.25">
      <c r="AE94089" s="72"/>
    </row>
    <row r="94090" spans="31:31" x14ac:dyDescent="0.25">
      <c r="AE94090" s="72"/>
    </row>
    <row r="94091" spans="31:31" x14ac:dyDescent="0.25">
      <c r="AE94091" s="72"/>
    </row>
    <row r="94092" spans="31:31" x14ac:dyDescent="0.25">
      <c r="AE94092" s="72"/>
    </row>
    <row r="94093" spans="31:31" x14ac:dyDescent="0.25">
      <c r="AE94093" s="72"/>
    </row>
    <row r="94094" spans="31:31" x14ac:dyDescent="0.25">
      <c r="AE94094" s="72"/>
    </row>
    <row r="94095" spans="31:31" x14ac:dyDescent="0.25">
      <c r="AE94095" s="72"/>
    </row>
    <row r="94096" spans="31:31" x14ac:dyDescent="0.25">
      <c r="AE94096" s="72"/>
    </row>
    <row r="94097" spans="31:31" x14ac:dyDescent="0.25">
      <c r="AE94097" s="72"/>
    </row>
    <row r="94098" spans="31:31" x14ac:dyDescent="0.25">
      <c r="AE94098" s="72"/>
    </row>
    <row r="94099" spans="31:31" x14ac:dyDescent="0.25">
      <c r="AE94099" s="72"/>
    </row>
    <row r="94100" spans="31:31" x14ac:dyDescent="0.25">
      <c r="AE94100" s="72"/>
    </row>
    <row r="94101" spans="31:31" x14ac:dyDescent="0.25">
      <c r="AE94101" s="72"/>
    </row>
    <row r="94102" spans="31:31" x14ac:dyDescent="0.25">
      <c r="AE94102" s="72"/>
    </row>
    <row r="94103" spans="31:31" x14ac:dyDescent="0.25">
      <c r="AE94103" s="72"/>
    </row>
    <row r="94104" spans="31:31" x14ac:dyDescent="0.25">
      <c r="AE94104" s="72"/>
    </row>
    <row r="94105" spans="31:31" x14ac:dyDescent="0.25">
      <c r="AE94105" s="72"/>
    </row>
    <row r="94106" spans="31:31" x14ac:dyDescent="0.25">
      <c r="AE94106" s="72"/>
    </row>
    <row r="94107" spans="31:31" x14ac:dyDescent="0.25">
      <c r="AE94107" s="72"/>
    </row>
    <row r="94108" spans="31:31" x14ac:dyDescent="0.25">
      <c r="AE94108" s="72"/>
    </row>
    <row r="94109" spans="31:31" x14ac:dyDescent="0.25">
      <c r="AE94109" s="72"/>
    </row>
    <row r="94110" spans="31:31" x14ac:dyDescent="0.25">
      <c r="AE94110" s="72"/>
    </row>
    <row r="94111" spans="31:31" x14ac:dyDescent="0.25">
      <c r="AE94111" s="72"/>
    </row>
    <row r="94112" spans="31:31" x14ac:dyDescent="0.25">
      <c r="AE94112" s="72"/>
    </row>
    <row r="94113" spans="31:31" x14ac:dyDescent="0.25">
      <c r="AE94113" s="72"/>
    </row>
    <row r="94114" spans="31:31" x14ac:dyDescent="0.25">
      <c r="AE94114" s="72"/>
    </row>
    <row r="94115" spans="31:31" x14ac:dyDescent="0.25">
      <c r="AE94115" s="72"/>
    </row>
    <row r="94116" spans="31:31" x14ac:dyDescent="0.25">
      <c r="AE94116" s="72"/>
    </row>
    <row r="94117" spans="31:31" x14ac:dyDescent="0.25">
      <c r="AE94117" s="72"/>
    </row>
    <row r="94118" spans="31:31" x14ac:dyDescent="0.25">
      <c r="AE94118" s="72"/>
    </row>
    <row r="94119" spans="31:31" x14ac:dyDescent="0.25">
      <c r="AE94119" s="72"/>
    </row>
    <row r="94120" spans="31:31" x14ac:dyDescent="0.25">
      <c r="AE94120" s="72"/>
    </row>
    <row r="94121" spans="31:31" x14ac:dyDescent="0.25">
      <c r="AE94121" s="72"/>
    </row>
    <row r="94122" spans="31:31" x14ac:dyDescent="0.25">
      <c r="AE94122" s="72"/>
    </row>
    <row r="94123" spans="31:31" x14ac:dyDescent="0.25">
      <c r="AE94123" s="72"/>
    </row>
    <row r="94124" spans="31:31" x14ac:dyDescent="0.25">
      <c r="AE94124" s="72"/>
    </row>
    <row r="94125" spans="31:31" x14ac:dyDescent="0.25">
      <c r="AE94125" s="72"/>
    </row>
    <row r="94126" spans="31:31" x14ac:dyDescent="0.25">
      <c r="AE94126" s="72"/>
    </row>
    <row r="94127" spans="31:31" x14ac:dyDescent="0.25">
      <c r="AE94127" s="72"/>
    </row>
    <row r="94128" spans="31:31" x14ac:dyDescent="0.25">
      <c r="AE94128" s="72"/>
    </row>
    <row r="94129" spans="31:31" x14ac:dyDescent="0.25">
      <c r="AE94129" s="72"/>
    </row>
    <row r="94130" spans="31:31" x14ac:dyDescent="0.25">
      <c r="AE94130" s="72"/>
    </row>
    <row r="94131" spans="31:31" x14ac:dyDescent="0.25">
      <c r="AE94131" s="72"/>
    </row>
    <row r="94132" spans="31:31" x14ac:dyDescent="0.25">
      <c r="AE94132" s="72"/>
    </row>
    <row r="94133" spans="31:31" x14ac:dyDescent="0.25">
      <c r="AE94133" s="72"/>
    </row>
    <row r="94134" spans="31:31" x14ac:dyDescent="0.25">
      <c r="AE94134" s="72"/>
    </row>
    <row r="94135" spans="31:31" x14ac:dyDescent="0.25">
      <c r="AE94135" s="72"/>
    </row>
    <row r="94136" spans="31:31" x14ac:dyDescent="0.25">
      <c r="AE94136" s="72"/>
    </row>
    <row r="94137" spans="31:31" x14ac:dyDescent="0.25">
      <c r="AE94137" s="72"/>
    </row>
    <row r="94138" spans="31:31" x14ac:dyDescent="0.25">
      <c r="AE94138" s="72"/>
    </row>
    <row r="94139" spans="31:31" x14ac:dyDescent="0.25">
      <c r="AE94139" s="72"/>
    </row>
    <row r="94140" spans="31:31" x14ac:dyDescent="0.25">
      <c r="AE94140" s="72"/>
    </row>
    <row r="94141" spans="31:31" x14ac:dyDescent="0.25">
      <c r="AE94141" s="72"/>
    </row>
    <row r="94142" spans="31:31" x14ac:dyDescent="0.25">
      <c r="AE94142" s="72"/>
    </row>
    <row r="94143" spans="31:31" x14ac:dyDescent="0.25">
      <c r="AE94143" s="72"/>
    </row>
    <row r="94144" spans="31:31" x14ac:dyDescent="0.25">
      <c r="AE94144" s="72"/>
    </row>
    <row r="94145" spans="31:31" x14ac:dyDescent="0.25">
      <c r="AE94145" s="72"/>
    </row>
    <row r="94146" spans="31:31" x14ac:dyDescent="0.25">
      <c r="AE94146" s="72"/>
    </row>
    <row r="94147" spans="31:31" x14ac:dyDescent="0.25">
      <c r="AE94147" s="72"/>
    </row>
    <row r="94148" spans="31:31" x14ac:dyDescent="0.25">
      <c r="AE94148" s="72"/>
    </row>
    <row r="94149" spans="31:31" x14ac:dyDescent="0.25">
      <c r="AE94149" s="72"/>
    </row>
    <row r="94150" spans="31:31" x14ac:dyDescent="0.25">
      <c r="AE94150" s="72"/>
    </row>
    <row r="94151" spans="31:31" x14ac:dyDescent="0.25">
      <c r="AE94151" s="72"/>
    </row>
    <row r="94152" spans="31:31" x14ac:dyDescent="0.25">
      <c r="AE94152" s="72"/>
    </row>
    <row r="94153" spans="31:31" x14ac:dyDescent="0.25">
      <c r="AE94153" s="72"/>
    </row>
    <row r="94154" spans="31:31" x14ac:dyDescent="0.25">
      <c r="AE94154" s="72"/>
    </row>
    <row r="94155" spans="31:31" x14ac:dyDescent="0.25">
      <c r="AE94155" s="72"/>
    </row>
    <row r="94156" spans="31:31" x14ac:dyDescent="0.25">
      <c r="AE94156" s="72"/>
    </row>
    <row r="94157" spans="31:31" x14ac:dyDescent="0.25">
      <c r="AE94157" s="72"/>
    </row>
    <row r="94158" spans="31:31" x14ac:dyDescent="0.25">
      <c r="AE94158" s="72"/>
    </row>
    <row r="94159" spans="31:31" x14ac:dyDescent="0.25">
      <c r="AE94159" s="72"/>
    </row>
    <row r="94160" spans="31:31" x14ac:dyDescent="0.25">
      <c r="AE94160" s="72"/>
    </row>
    <row r="94161" spans="31:31" x14ac:dyDescent="0.25">
      <c r="AE94161" s="72"/>
    </row>
    <row r="94162" spans="31:31" x14ac:dyDescent="0.25">
      <c r="AE94162" s="72"/>
    </row>
    <row r="94163" spans="31:31" x14ac:dyDescent="0.25">
      <c r="AE94163" s="72"/>
    </row>
    <row r="94164" spans="31:31" x14ac:dyDescent="0.25">
      <c r="AE94164" s="72"/>
    </row>
    <row r="94165" spans="31:31" x14ac:dyDescent="0.25">
      <c r="AE94165" s="72"/>
    </row>
    <row r="94166" spans="31:31" x14ac:dyDescent="0.25">
      <c r="AE94166" s="72"/>
    </row>
    <row r="94167" spans="31:31" x14ac:dyDescent="0.25">
      <c r="AE94167" s="72"/>
    </row>
    <row r="94168" spans="31:31" x14ac:dyDescent="0.25">
      <c r="AE94168" s="72"/>
    </row>
    <row r="94169" spans="31:31" x14ac:dyDescent="0.25">
      <c r="AE94169" s="72"/>
    </row>
    <row r="94170" spans="31:31" x14ac:dyDescent="0.25">
      <c r="AE94170" s="72"/>
    </row>
    <row r="94171" spans="31:31" x14ac:dyDescent="0.25">
      <c r="AE94171" s="72"/>
    </row>
    <row r="94172" spans="31:31" x14ac:dyDescent="0.25">
      <c r="AE94172" s="72"/>
    </row>
    <row r="94173" spans="31:31" x14ac:dyDescent="0.25">
      <c r="AE94173" s="72"/>
    </row>
    <row r="94174" spans="31:31" x14ac:dyDescent="0.25">
      <c r="AE94174" s="72"/>
    </row>
    <row r="94175" spans="31:31" x14ac:dyDescent="0.25">
      <c r="AE94175" s="72"/>
    </row>
    <row r="94176" spans="31:31" x14ac:dyDescent="0.25">
      <c r="AE94176" s="72"/>
    </row>
    <row r="94177" spans="31:31" x14ac:dyDescent="0.25">
      <c r="AE94177" s="72"/>
    </row>
    <row r="94178" spans="31:31" x14ac:dyDescent="0.25">
      <c r="AE94178" s="72"/>
    </row>
    <row r="94179" spans="31:31" x14ac:dyDescent="0.25">
      <c r="AE94179" s="72"/>
    </row>
    <row r="94180" spans="31:31" x14ac:dyDescent="0.25">
      <c r="AE94180" s="72"/>
    </row>
    <row r="94181" spans="31:31" x14ac:dyDescent="0.25">
      <c r="AE94181" s="72"/>
    </row>
    <row r="94182" spans="31:31" x14ac:dyDescent="0.25">
      <c r="AE94182" s="72"/>
    </row>
    <row r="94183" spans="31:31" x14ac:dyDescent="0.25">
      <c r="AE94183" s="72"/>
    </row>
    <row r="94184" spans="31:31" x14ac:dyDescent="0.25">
      <c r="AE94184" s="72"/>
    </row>
    <row r="94185" spans="31:31" x14ac:dyDescent="0.25">
      <c r="AE94185" s="72"/>
    </row>
    <row r="94186" spans="31:31" x14ac:dyDescent="0.25">
      <c r="AE94186" s="72"/>
    </row>
    <row r="94187" spans="31:31" x14ac:dyDescent="0.25">
      <c r="AE94187" s="72"/>
    </row>
    <row r="94188" spans="31:31" x14ac:dyDescent="0.25">
      <c r="AE94188" s="72"/>
    </row>
    <row r="94189" spans="31:31" x14ac:dyDescent="0.25">
      <c r="AE94189" s="72"/>
    </row>
    <row r="94190" spans="31:31" x14ac:dyDescent="0.25">
      <c r="AE94190" s="72"/>
    </row>
    <row r="94191" spans="31:31" x14ac:dyDescent="0.25">
      <c r="AE94191" s="72"/>
    </row>
    <row r="94192" spans="31:31" x14ac:dyDescent="0.25">
      <c r="AE94192" s="72"/>
    </row>
    <row r="94193" spans="31:31" x14ac:dyDescent="0.25">
      <c r="AE94193" s="72"/>
    </row>
    <row r="94194" spans="31:31" x14ac:dyDescent="0.25">
      <c r="AE94194" s="72"/>
    </row>
    <row r="94195" spans="31:31" x14ac:dyDescent="0.25">
      <c r="AE94195" s="72"/>
    </row>
    <row r="94196" spans="31:31" x14ac:dyDescent="0.25">
      <c r="AE94196" s="72"/>
    </row>
    <row r="94197" spans="31:31" x14ac:dyDescent="0.25">
      <c r="AE94197" s="72"/>
    </row>
    <row r="94198" spans="31:31" x14ac:dyDescent="0.25">
      <c r="AE94198" s="72"/>
    </row>
    <row r="94199" spans="31:31" x14ac:dyDescent="0.25">
      <c r="AE94199" s="72"/>
    </row>
    <row r="94200" spans="31:31" x14ac:dyDescent="0.25">
      <c r="AE94200" s="72"/>
    </row>
    <row r="94201" spans="31:31" x14ac:dyDescent="0.25">
      <c r="AE94201" s="72"/>
    </row>
    <row r="94202" spans="31:31" x14ac:dyDescent="0.25">
      <c r="AE94202" s="72"/>
    </row>
    <row r="94203" spans="31:31" x14ac:dyDescent="0.25">
      <c r="AE94203" s="72"/>
    </row>
    <row r="94204" spans="31:31" x14ac:dyDescent="0.25">
      <c r="AE94204" s="72"/>
    </row>
    <row r="94205" spans="31:31" x14ac:dyDescent="0.25">
      <c r="AE94205" s="72"/>
    </row>
    <row r="94206" spans="31:31" x14ac:dyDescent="0.25">
      <c r="AE94206" s="72"/>
    </row>
    <row r="94207" spans="31:31" x14ac:dyDescent="0.25">
      <c r="AE94207" s="72"/>
    </row>
    <row r="94208" spans="31:31" x14ac:dyDescent="0.25">
      <c r="AE94208" s="72"/>
    </row>
    <row r="94209" spans="31:31" x14ac:dyDescent="0.25">
      <c r="AE94209" s="72"/>
    </row>
    <row r="94210" spans="31:31" x14ac:dyDescent="0.25">
      <c r="AE94210" s="72"/>
    </row>
    <row r="94211" spans="31:31" x14ac:dyDescent="0.25">
      <c r="AE94211" s="72"/>
    </row>
    <row r="94212" spans="31:31" x14ac:dyDescent="0.25">
      <c r="AE94212" s="72"/>
    </row>
    <row r="94213" spans="31:31" x14ac:dyDescent="0.25">
      <c r="AE94213" s="72"/>
    </row>
    <row r="94214" spans="31:31" x14ac:dyDescent="0.25">
      <c r="AE94214" s="72"/>
    </row>
    <row r="94215" spans="31:31" x14ac:dyDescent="0.25">
      <c r="AE94215" s="72"/>
    </row>
    <row r="94216" spans="31:31" x14ac:dyDescent="0.25">
      <c r="AE94216" s="72"/>
    </row>
    <row r="94217" spans="31:31" x14ac:dyDescent="0.25">
      <c r="AE94217" s="72"/>
    </row>
    <row r="94218" spans="31:31" x14ac:dyDescent="0.25">
      <c r="AE94218" s="72"/>
    </row>
    <row r="94219" spans="31:31" x14ac:dyDescent="0.25">
      <c r="AE94219" s="72"/>
    </row>
    <row r="94220" spans="31:31" x14ac:dyDescent="0.25">
      <c r="AE94220" s="72"/>
    </row>
    <row r="94221" spans="31:31" x14ac:dyDescent="0.25">
      <c r="AE94221" s="72"/>
    </row>
    <row r="94222" spans="31:31" x14ac:dyDescent="0.25">
      <c r="AE94222" s="72"/>
    </row>
    <row r="94223" spans="31:31" x14ac:dyDescent="0.25">
      <c r="AE94223" s="72"/>
    </row>
    <row r="94224" spans="31:31" x14ac:dyDescent="0.25">
      <c r="AE94224" s="72"/>
    </row>
    <row r="94225" spans="31:31" x14ac:dyDescent="0.25">
      <c r="AE94225" s="72"/>
    </row>
    <row r="94226" spans="31:31" x14ac:dyDescent="0.25">
      <c r="AE94226" s="72"/>
    </row>
    <row r="94227" spans="31:31" x14ac:dyDescent="0.25">
      <c r="AE94227" s="72"/>
    </row>
    <row r="94228" spans="31:31" x14ac:dyDescent="0.25">
      <c r="AE94228" s="72"/>
    </row>
    <row r="94229" spans="31:31" x14ac:dyDescent="0.25">
      <c r="AE94229" s="72"/>
    </row>
    <row r="94230" spans="31:31" x14ac:dyDescent="0.25">
      <c r="AE94230" s="72"/>
    </row>
    <row r="94231" spans="31:31" x14ac:dyDescent="0.25">
      <c r="AE94231" s="72"/>
    </row>
    <row r="94232" spans="31:31" x14ac:dyDescent="0.25">
      <c r="AE94232" s="72"/>
    </row>
    <row r="94233" spans="31:31" x14ac:dyDescent="0.25">
      <c r="AE94233" s="72"/>
    </row>
    <row r="94234" spans="31:31" x14ac:dyDescent="0.25">
      <c r="AE94234" s="72"/>
    </row>
    <row r="94235" spans="31:31" x14ac:dyDescent="0.25">
      <c r="AE94235" s="72"/>
    </row>
    <row r="94236" spans="31:31" x14ac:dyDescent="0.25">
      <c r="AE94236" s="72"/>
    </row>
    <row r="94237" spans="31:31" x14ac:dyDescent="0.25">
      <c r="AE94237" s="72"/>
    </row>
    <row r="94238" spans="31:31" x14ac:dyDescent="0.25">
      <c r="AE94238" s="72"/>
    </row>
    <row r="94239" spans="31:31" x14ac:dyDescent="0.25">
      <c r="AE94239" s="72"/>
    </row>
    <row r="94240" spans="31:31" x14ac:dyDescent="0.25">
      <c r="AE94240" s="72"/>
    </row>
    <row r="94241" spans="31:31" x14ac:dyDescent="0.25">
      <c r="AE94241" s="72"/>
    </row>
    <row r="94242" spans="31:31" x14ac:dyDescent="0.25">
      <c r="AE94242" s="72"/>
    </row>
    <row r="94243" spans="31:31" x14ac:dyDescent="0.25">
      <c r="AE94243" s="72"/>
    </row>
    <row r="94244" spans="31:31" x14ac:dyDescent="0.25">
      <c r="AE94244" s="72"/>
    </row>
    <row r="94245" spans="31:31" x14ac:dyDescent="0.25">
      <c r="AE94245" s="72"/>
    </row>
    <row r="94246" spans="31:31" x14ac:dyDescent="0.25">
      <c r="AE94246" s="72"/>
    </row>
    <row r="94247" spans="31:31" x14ac:dyDescent="0.25">
      <c r="AE94247" s="72"/>
    </row>
    <row r="94248" spans="31:31" x14ac:dyDescent="0.25">
      <c r="AE94248" s="72"/>
    </row>
    <row r="94249" spans="31:31" x14ac:dyDescent="0.25">
      <c r="AE94249" s="72"/>
    </row>
    <row r="94250" spans="31:31" x14ac:dyDescent="0.25">
      <c r="AE94250" s="72"/>
    </row>
    <row r="94251" spans="31:31" x14ac:dyDescent="0.25">
      <c r="AE94251" s="72"/>
    </row>
    <row r="94252" spans="31:31" x14ac:dyDescent="0.25">
      <c r="AE94252" s="72"/>
    </row>
    <row r="94253" spans="31:31" x14ac:dyDescent="0.25">
      <c r="AE94253" s="72"/>
    </row>
    <row r="94254" spans="31:31" x14ac:dyDescent="0.25">
      <c r="AE94254" s="72"/>
    </row>
    <row r="94255" spans="31:31" x14ac:dyDescent="0.25">
      <c r="AE94255" s="72"/>
    </row>
    <row r="94256" spans="31:31" x14ac:dyDescent="0.25">
      <c r="AE94256" s="72"/>
    </row>
    <row r="94257" spans="31:31" x14ac:dyDescent="0.25">
      <c r="AE94257" s="72"/>
    </row>
    <row r="94258" spans="31:31" x14ac:dyDescent="0.25">
      <c r="AE94258" s="72"/>
    </row>
    <row r="94259" spans="31:31" x14ac:dyDescent="0.25">
      <c r="AE94259" s="72"/>
    </row>
    <row r="94260" spans="31:31" x14ac:dyDescent="0.25">
      <c r="AE94260" s="72"/>
    </row>
    <row r="94261" spans="31:31" x14ac:dyDescent="0.25">
      <c r="AE94261" s="72"/>
    </row>
    <row r="94262" spans="31:31" x14ac:dyDescent="0.25">
      <c r="AE94262" s="72"/>
    </row>
    <row r="94263" spans="31:31" x14ac:dyDescent="0.25">
      <c r="AE94263" s="72"/>
    </row>
    <row r="94264" spans="31:31" x14ac:dyDescent="0.25">
      <c r="AE94264" s="72"/>
    </row>
    <row r="94265" spans="31:31" x14ac:dyDescent="0.25">
      <c r="AE94265" s="72"/>
    </row>
    <row r="94266" spans="31:31" x14ac:dyDescent="0.25">
      <c r="AE94266" s="72"/>
    </row>
    <row r="94267" spans="31:31" x14ac:dyDescent="0.25">
      <c r="AE94267" s="72"/>
    </row>
    <row r="94268" spans="31:31" x14ac:dyDescent="0.25">
      <c r="AE94268" s="72"/>
    </row>
    <row r="94269" spans="31:31" x14ac:dyDescent="0.25">
      <c r="AE94269" s="72"/>
    </row>
    <row r="94270" spans="31:31" x14ac:dyDescent="0.25">
      <c r="AE94270" s="72"/>
    </row>
    <row r="94271" spans="31:31" x14ac:dyDescent="0.25">
      <c r="AE94271" s="72"/>
    </row>
    <row r="94272" spans="31:31" x14ac:dyDescent="0.25">
      <c r="AE94272" s="72"/>
    </row>
    <row r="94273" spans="31:31" x14ac:dyDescent="0.25">
      <c r="AE94273" s="72"/>
    </row>
    <row r="94274" spans="31:31" x14ac:dyDescent="0.25">
      <c r="AE94274" s="72"/>
    </row>
    <row r="94275" spans="31:31" x14ac:dyDescent="0.25">
      <c r="AE94275" s="72"/>
    </row>
    <row r="94276" spans="31:31" x14ac:dyDescent="0.25">
      <c r="AE94276" s="72"/>
    </row>
    <row r="94277" spans="31:31" x14ac:dyDescent="0.25">
      <c r="AE94277" s="72"/>
    </row>
    <row r="94278" spans="31:31" x14ac:dyDescent="0.25">
      <c r="AE94278" s="72"/>
    </row>
    <row r="94279" spans="31:31" x14ac:dyDescent="0.25">
      <c r="AE94279" s="72"/>
    </row>
    <row r="94280" spans="31:31" x14ac:dyDescent="0.25">
      <c r="AE94280" s="72"/>
    </row>
    <row r="94281" spans="31:31" x14ac:dyDescent="0.25">
      <c r="AE94281" s="72"/>
    </row>
    <row r="94282" spans="31:31" x14ac:dyDescent="0.25">
      <c r="AE94282" s="72"/>
    </row>
    <row r="94283" spans="31:31" x14ac:dyDescent="0.25">
      <c r="AE94283" s="72"/>
    </row>
    <row r="94284" spans="31:31" x14ac:dyDescent="0.25">
      <c r="AE94284" s="72"/>
    </row>
    <row r="94285" spans="31:31" x14ac:dyDescent="0.25">
      <c r="AE94285" s="72"/>
    </row>
    <row r="94286" spans="31:31" x14ac:dyDescent="0.25">
      <c r="AE94286" s="72"/>
    </row>
    <row r="94287" spans="31:31" x14ac:dyDescent="0.25">
      <c r="AE94287" s="72"/>
    </row>
    <row r="94288" spans="31:31" x14ac:dyDescent="0.25">
      <c r="AE94288" s="72"/>
    </row>
    <row r="94289" spans="31:31" x14ac:dyDescent="0.25">
      <c r="AE94289" s="72"/>
    </row>
    <row r="94290" spans="31:31" x14ac:dyDescent="0.25">
      <c r="AE94290" s="72"/>
    </row>
    <row r="94291" spans="31:31" x14ac:dyDescent="0.25">
      <c r="AE94291" s="72"/>
    </row>
    <row r="94292" spans="31:31" x14ac:dyDescent="0.25">
      <c r="AE94292" s="72"/>
    </row>
    <row r="94293" spans="31:31" x14ac:dyDescent="0.25">
      <c r="AE94293" s="72"/>
    </row>
    <row r="94294" spans="31:31" x14ac:dyDescent="0.25">
      <c r="AE94294" s="72"/>
    </row>
    <row r="94295" spans="31:31" x14ac:dyDescent="0.25">
      <c r="AE94295" s="72"/>
    </row>
    <row r="94296" spans="31:31" x14ac:dyDescent="0.25">
      <c r="AE94296" s="72"/>
    </row>
    <row r="94297" spans="31:31" x14ac:dyDescent="0.25">
      <c r="AE94297" s="72"/>
    </row>
    <row r="94298" spans="31:31" x14ac:dyDescent="0.25">
      <c r="AE94298" s="72"/>
    </row>
    <row r="94299" spans="31:31" x14ac:dyDescent="0.25">
      <c r="AE94299" s="72"/>
    </row>
    <row r="94300" spans="31:31" x14ac:dyDescent="0.25">
      <c r="AE94300" s="72"/>
    </row>
    <row r="94301" spans="31:31" x14ac:dyDescent="0.25">
      <c r="AE94301" s="72"/>
    </row>
    <row r="94302" spans="31:31" x14ac:dyDescent="0.25">
      <c r="AE94302" s="72"/>
    </row>
    <row r="94303" spans="31:31" x14ac:dyDescent="0.25">
      <c r="AE94303" s="72"/>
    </row>
    <row r="94304" spans="31:31" x14ac:dyDescent="0.25">
      <c r="AE94304" s="72"/>
    </row>
    <row r="94305" spans="31:31" x14ac:dyDescent="0.25">
      <c r="AE94305" s="72"/>
    </row>
    <row r="94306" spans="31:31" x14ac:dyDescent="0.25">
      <c r="AE94306" s="72"/>
    </row>
    <row r="94307" spans="31:31" x14ac:dyDescent="0.25">
      <c r="AE94307" s="72"/>
    </row>
    <row r="94308" spans="31:31" x14ac:dyDescent="0.25">
      <c r="AE94308" s="72"/>
    </row>
    <row r="94309" spans="31:31" x14ac:dyDescent="0.25">
      <c r="AE94309" s="72"/>
    </row>
    <row r="94310" spans="31:31" x14ac:dyDescent="0.25">
      <c r="AE94310" s="72"/>
    </row>
    <row r="94311" spans="31:31" x14ac:dyDescent="0.25">
      <c r="AE94311" s="72"/>
    </row>
    <row r="94312" spans="31:31" x14ac:dyDescent="0.25">
      <c r="AE94312" s="72"/>
    </row>
    <row r="94313" spans="31:31" x14ac:dyDescent="0.25">
      <c r="AE94313" s="72"/>
    </row>
    <row r="94314" spans="31:31" x14ac:dyDescent="0.25">
      <c r="AE94314" s="72"/>
    </row>
    <row r="94315" spans="31:31" x14ac:dyDescent="0.25">
      <c r="AE94315" s="72"/>
    </row>
    <row r="94316" spans="31:31" x14ac:dyDescent="0.25">
      <c r="AE94316" s="72"/>
    </row>
    <row r="94317" spans="31:31" x14ac:dyDescent="0.25">
      <c r="AE94317" s="72"/>
    </row>
    <row r="94318" spans="31:31" x14ac:dyDescent="0.25">
      <c r="AE94318" s="72"/>
    </row>
    <row r="94319" spans="31:31" x14ac:dyDescent="0.25">
      <c r="AE94319" s="72"/>
    </row>
    <row r="94320" spans="31:31" x14ac:dyDescent="0.25">
      <c r="AE94320" s="72"/>
    </row>
    <row r="94321" spans="31:31" x14ac:dyDescent="0.25">
      <c r="AE94321" s="72"/>
    </row>
    <row r="94322" spans="31:31" x14ac:dyDescent="0.25">
      <c r="AE94322" s="72"/>
    </row>
    <row r="94323" spans="31:31" x14ac:dyDescent="0.25">
      <c r="AE94323" s="72"/>
    </row>
    <row r="94324" spans="31:31" x14ac:dyDescent="0.25">
      <c r="AE94324" s="72"/>
    </row>
    <row r="94325" spans="31:31" x14ac:dyDescent="0.25">
      <c r="AE94325" s="72"/>
    </row>
    <row r="94326" spans="31:31" x14ac:dyDescent="0.25">
      <c r="AE94326" s="72"/>
    </row>
    <row r="94327" spans="31:31" x14ac:dyDescent="0.25">
      <c r="AE94327" s="72"/>
    </row>
    <row r="94328" spans="31:31" x14ac:dyDescent="0.25">
      <c r="AE94328" s="72"/>
    </row>
    <row r="94329" spans="31:31" x14ac:dyDescent="0.25">
      <c r="AE94329" s="72"/>
    </row>
    <row r="94330" spans="31:31" x14ac:dyDescent="0.25">
      <c r="AE94330" s="72"/>
    </row>
    <row r="94331" spans="31:31" x14ac:dyDescent="0.25">
      <c r="AE94331" s="72"/>
    </row>
    <row r="94332" spans="31:31" x14ac:dyDescent="0.25">
      <c r="AE94332" s="72"/>
    </row>
    <row r="94333" spans="31:31" x14ac:dyDescent="0.25">
      <c r="AE94333" s="72"/>
    </row>
    <row r="94334" spans="31:31" x14ac:dyDescent="0.25">
      <c r="AE94334" s="72"/>
    </row>
    <row r="94335" spans="31:31" x14ac:dyDescent="0.25">
      <c r="AE94335" s="72"/>
    </row>
    <row r="94336" spans="31:31" x14ac:dyDescent="0.25">
      <c r="AE94336" s="72"/>
    </row>
    <row r="94337" spans="31:31" x14ac:dyDescent="0.25">
      <c r="AE94337" s="72"/>
    </row>
    <row r="94338" spans="31:31" x14ac:dyDescent="0.25">
      <c r="AE94338" s="72"/>
    </row>
    <row r="94339" spans="31:31" x14ac:dyDescent="0.25">
      <c r="AE94339" s="72"/>
    </row>
    <row r="94340" spans="31:31" x14ac:dyDescent="0.25">
      <c r="AE94340" s="72"/>
    </row>
    <row r="94341" spans="31:31" x14ac:dyDescent="0.25">
      <c r="AE94341" s="72"/>
    </row>
    <row r="94342" spans="31:31" x14ac:dyDescent="0.25">
      <c r="AE94342" s="72"/>
    </row>
    <row r="94343" spans="31:31" x14ac:dyDescent="0.25">
      <c r="AE94343" s="72"/>
    </row>
    <row r="94344" spans="31:31" x14ac:dyDescent="0.25">
      <c r="AE94344" s="72"/>
    </row>
    <row r="94345" spans="31:31" x14ac:dyDescent="0.25">
      <c r="AE94345" s="72"/>
    </row>
    <row r="94346" spans="31:31" x14ac:dyDescent="0.25">
      <c r="AE94346" s="72"/>
    </row>
    <row r="94347" spans="31:31" x14ac:dyDescent="0.25">
      <c r="AE94347" s="72"/>
    </row>
    <row r="94348" spans="31:31" x14ac:dyDescent="0.25">
      <c r="AE94348" s="72"/>
    </row>
    <row r="94349" spans="31:31" x14ac:dyDescent="0.25">
      <c r="AE94349" s="72"/>
    </row>
    <row r="94350" spans="31:31" x14ac:dyDescent="0.25">
      <c r="AE94350" s="72"/>
    </row>
    <row r="94351" spans="31:31" x14ac:dyDescent="0.25">
      <c r="AE94351" s="72"/>
    </row>
    <row r="94352" spans="31:31" x14ac:dyDescent="0.25">
      <c r="AE94352" s="72"/>
    </row>
    <row r="94353" spans="31:31" x14ac:dyDescent="0.25">
      <c r="AE94353" s="72"/>
    </row>
    <row r="94354" spans="31:31" x14ac:dyDescent="0.25">
      <c r="AE94354" s="72"/>
    </row>
    <row r="94355" spans="31:31" x14ac:dyDescent="0.25">
      <c r="AE94355" s="72"/>
    </row>
    <row r="94356" spans="31:31" x14ac:dyDescent="0.25">
      <c r="AE94356" s="72"/>
    </row>
    <row r="94357" spans="31:31" x14ac:dyDescent="0.25">
      <c r="AE94357" s="72"/>
    </row>
    <row r="94358" spans="31:31" x14ac:dyDescent="0.25">
      <c r="AE94358" s="72"/>
    </row>
    <row r="94359" spans="31:31" x14ac:dyDescent="0.25">
      <c r="AE94359" s="72"/>
    </row>
    <row r="94360" spans="31:31" x14ac:dyDescent="0.25">
      <c r="AE94360" s="72"/>
    </row>
    <row r="94361" spans="31:31" x14ac:dyDescent="0.25">
      <c r="AE94361" s="72"/>
    </row>
    <row r="94362" spans="31:31" x14ac:dyDescent="0.25">
      <c r="AE94362" s="72"/>
    </row>
    <row r="94363" spans="31:31" x14ac:dyDescent="0.25">
      <c r="AE94363" s="72"/>
    </row>
    <row r="94364" spans="31:31" x14ac:dyDescent="0.25">
      <c r="AE94364" s="72"/>
    </row>
    <row r="94365" spans="31:31" x14ac:dyDescent="0.25">
      <c r="AE94365" s="72"/>
    </row>
    <row r="94366" spans="31:31" x14ac:dyDescent="0.25">
      <c r="AE94366" s="72"/>
    </row>
    <row r="94367" spans="31:31" x14ac:dyDescent="0.25">
      <c r="AE94367" s="72"/>
    </row>
    <row r="94368" spans="31:31" x14ac:dyDescent="0.25">
      <c r="AE94368" s="72"/>
    </row>
    <row r="94369" spans="31:31" x14ac:dyDescent="0.25">
      <c r="AE94369" s="72"/>
    </row>
    <row r="94370" spans="31:31" x14ac:dyDescent="0.25">
      <c r="AE94370" s="72"/>
    </row>
    <row r="94371" spans="31:31" x14ac:dyDescent="0.25">
      <c r="AE94371" s="72"/>
    </row>
    <row r="94372" spans="31:31" x14ac:dyDescent="0.25">
      <c r="AE94372" s="72"/>
    </row>
    <row r="94373" spans="31:31" x14ac:dyDescent="0.25">
      <c r="AE94373" s="72"/>
    </row>
    <row r="94374" spans="31:31" x14ac:dyDescent="0.25">
      <c r="AE94374" s="72"/>
    </row>
    <row r="94375" spans="31:31" x14ac:dyDescent="0.25">
      <c r="AE94375" s="72"/>
    </row>
    <row r="94376" spans="31:31" x14ac:dyDescent="0.25">
      <c r="AE94376" s="72"/>
    </row>
    <row r="94377" spans="31:31" x14ac:dyDescent="0.25">
      <c r="AE94377" s="72"/>
    </row>
    <row r="94378" spans="31:31" x14ac:dyDescent="0.25">
      <c r="AE94378" s="72"/>
    </row>
    <row r="94379" spans="31:31" x14ac:dyDescent="0.25">
      <c r="AE94379" s="72"/>
    </row>
    <row r="94380" spans="31:31" x14ac:dyDescent="0.25">
      <c r="AE94380" s="72"/>
    </row>
    <row r="94381" spans="31:31" x14ac:dyDescent="0.25">
      <c r="AE94381" s="72"/>
    </row>
    <row r="94382" spans="31:31" x14ac:dyDescent="0.25">
      <c r="AE94382" s="72"/>
    </row>
    <row r="94383" spans="31:31" x14ac:dyDescent="0.25">
      <c r="AE94383" s="72"/>
    </row>
    <row r="94384" spans="31:31" x14ac:dyDescent="0.25">
      <c r="AE94384" s="72"/>
    </row>
    <row r="94385" spans="31:31" x14ac:dyDescent="0.25">
      <c r="AE94385" s="72"/>
    </row>
    <row r="94386" spans="31:31" x14ac:dyDescent="0.25">
      <c r="AE94386" s="72"/>
    </row>
    <row r="94387" spans="31:31" x14ac:dyDescent="0.25">
      <c r="AE94387" s="72"/>
    </row>
    <row r="94388" spans="31:31" x14ac:dyDescent="0.25">
      <c r="AE94388" s="72"/>
    </row>
    <row r="94389" spans="31:31" x14ac:dyDescent="0.25">
      <c r="AE94389" s="72"/>
    </row>
    <row r="94390" spans="31:31" x14ac:dyDescent="0.25">
      <c r="AE94390" s="72"/>
    </row>
    <row r="94391" spans="31:31" x14ac:dyDescent="0.25">
      <c r="AE94391" s="72"/>
    </row>
    <row r="94392" spans="31:31" x14ac:dyDescent="0.25">
      <c r="AE94392" s="72"/>
    </row>
    <row r="94393" spans="31:31" x14ac:dyDescent="0.25">
      <c r="AE94393" s="72"/>
    </row>
    <row r="94394" spans="31:31" x14ac:dyDescent="0.25">
      <c r="AE94394" s="72"/>
    </row>
    <row r="94395" spans="31:31" x14ac:dyDescent="0.25">
      <c r="AE94395" s="72"/>
    </row>
    <row r="94396" spans="31:31" x14ac:dyDescent="0.25">
      <c r="AE94396" s="72"/>
    </row>
    <row r="94397" spans="31:31" x14ac:dyDescent="0.25">
      <c r="AE94397" s="72"/>
    </row>
    <row r="94398" spans="31:31" x14ac:dyDescent="0.25">
      <c r="AE94398" s="72"/>
    </row>
    <row r="94399" spans="31:31" x14ac:dyDescent="0.25">
      <c r="AE94399" s="72"/>
    </row>
    <row r="94400" spans="31:31" x14ac:dyDescent="0.25">
      <c r="AE94400" s="72"/>
    </row>
    <row r="94401" spans="31:31" x14ac:dyDescent="0.25">
      <c r="AE94401" s="72"/>
    </row>
    <row r="94402" spans="31:31" x14ac:dyDescent="0.25">
      <c r="AE94402" s="72"/>
    </row>
    <row r="94403" spans="31:31" x14ac:dyDescent="0.25">
      <c r="AE94403" s="72"/>
    </row>
    <row r="94404" spans="31:31" x14ac:dyDescent="0.25">
      <c r="AE94404" s="72"/>
    </row>
    <row r="94405" spans="31:31" x14ac:dyDescent="0.25">
      <c r="AE94405" s="72"/>
    </row>
    <row r="94406" spans="31:31" x14ac:dyDescent="0.25">
      <c r="AE94406" s="72"/>
    </row>
    <row r="94407" spans="31:31" x14ac:dyDescent="0.25">
      <c r="AE94407" s="72"/>
    </row>
    <row r="94408" spans="31:31" x14ac:dyDescent="0.25">
      <c r="AE94408" s="72"/>
    </row>
    <row r="94409" spans="31:31" x14ac:dyDescent="0.25">
      <c r="AE94409" s="72"/>
    </row>
    <row r="94410" spans="31:31" x14ac:dyDescent="0.25">
      <c r="AE94410" s="72"/>
    </row>
    <row r="94411" spans="31:31" x14ac:dyDescent="0.25">
      <c r="AE94411" s="72"/>
    </row>
    <row r="94412" spans="31:31" x14ac:dyDescent="0.25">
      <c r="AE94412" s="72"/>
    </row>
    <row r="94413" spans="31:31" x14ac:dyDescent="0.25">
      <c r="AE94413" s="72"/>
    </row>
    <row r="94414" spans="31:31" x14ac:dyDescent="0.25">
      <c r="AE94414" s="72"/>
    </row>
    <row r="94415" spans="31:31" x14ac:dyDescent="0.25">
      <c r="AE94415" s="72"/>
    </row>
    <row r="94416" spans="31:31" x14ac:dyDescent="0.25">
      <c r="AE94416" s="72"/>
    </row>
    <row r="94417" spans="31:31" x14ac:dyDescent="0.25">
      <c r="AE94417" s="72"/>
    </row>
    <row r="94418" spans="31:31" x14ac:dyDescent="0.25">
      <c r="AE94418" s="72"/>
    </row>
    <row r="94419" spans="31:31" x14ac:dyDescent="0.25">
      <c r="AE94419" s="72"/>
    </row>
    <row r="94420" spans="31:31" x14ac:dyDescent="0.25">
      <c r="AE94420" s="72"/>
    </row>
    <row r="94421" spans="31:31" x14ac:dyDescent="0.25">
      <c r="AE94421" s="72"/>
    </row>
    <row r="94422" spans="31:31" x14ac:dyDescent="0.25">
      <c r="AE94422" s="72"/>
    </row>
    <row r="94423" spans="31:31" x14ac:dyDescent="0.25">
      <c r="AE94423" s="72"/>
    </row>
    <row r="94424" spans="31:31" x14ac:dyDescent="0.25">
      <c r="AE94424" s="72"/>
    </row>
    <row r="94425" spans="31:31" x14ac:dyDescent="0.25">
      <c r="AE94425" s="72"/>
    </row>
    <row r="94426" spans="31:31" x14ac:dyDescent="0.25">
      <c r="AE94426" s="72"/>
    </row>
    <row r="94427" spans="31:31" x14ac:dyDescent="0.25">
      <c r="AE94427" s="72"/>
    </row>
    <row r="94428" spans="31:31" x14ac:dyDescent="0.25">
      <c r="AE94428" s="72"/>
    </row>
    <row r="94429" spans="31:31" x14ac:dyDescent="0.25">
      <c r="AE94429" s="72"/>
    </row>
    <row r="94430" spans="31:31" x14ac:dyDescent="0.25">
      <c r="AE94430" s="72"/>
    </row>
    <row r="94431" spans="31:31" x14ac:dyDescent="0.25">
      <c r="AE94431" s="72"/>
    </row>
    <row r="94432" spans="31:31" x14ac:dyDescent="0.25">
      <c r="AE94432" s="72"/>
    </row>
    <row r="94433" spans="31:31" x14ac:dyDescent="0.25">
      <c r="AE94433" s="72"/>
    </row>
    <row r="94434" spans="31:31" x14ac:dyDescent="0.25">
      <c r="AE94434" s="72"/>
    </row>
    <row r="94435" spans="31:31" x14ac:dyDescent="0.25">
      <c r="AE94435" s="72"/>
    </row>
    <row r="94436" spans="31:31" x14ac:dyDescent="0.25">
      <c r="AE94436" s="72"/>
    </row>
    <row r="94437" spans="31:31" x14ac:dyDescent="0.25">
      <c r="AE94437" s="72"/>
    </row>
    <row r="94438" spans="31:31" x14ac:dyDescent="0.25">
      <c r="AE94438" s="72"/>
    </row>
    <row r="94439" spans="31:31" x14ac:dyDescent="0.25">
      <c r="AE94439" s="72"/>
    </row>
    <row r="94440" spans="31:31" x14ac:dyDescent="0.25">
      <c r="AE94440" s="72"/>
    </row>
    <row r="94441" spans="31:31" x14ac:dyDescent="0.25">
      <c r="AE94441" s="72"/>
    </row>
    <row r="94442" spans="31:31" x14ac:dyDescent="0.25">
      <c r="AE94442" s="72"/>
    </row>
    <row r="94443" spans="31:31" x14ac:dyDescent="0.25">
      <c r="AE94443" s="72"/>
    </row>
    <row r="94444" spans="31:31" x14ac:dyDescent="0.25">
      <c r="AE94444" s="72"/>
    </row>
    <row r="94445" spans="31:31" x14ac:dyDescent="0.25">
      <c r="AE94445" s="72"/>
    </row>
    <row r="94446" spans="31:31" x14ac:dyDescent="0.25">
      <c r="AE94446" s="72"/>
    </row>
    <row r="94447" spans="31:31" x14ac:dyDescent="0.25">
      <c r="AE94447" s="72"/>
    </row>
    <row r="94448" spans="31:31" x14ac:dyDescent="0.25">
      <c r="AE94448" s="72"/>
    </row>
    <row r="94449" spans="31:31" x14ac:dyDescent="0.25">
      <c r="AE94449" s="72"/>
    </row>
    <row r="94450" spans="31:31" x14ac:dyDescent="0.25">
      <c r="AE94450" s="72"/>
    </row>
    <row r="94451" spans="31:31" x14ac:dyDescent="0.25">
      <c r="AE94451" s="72"/>
    </row>
    <row r="94452" spans="31:31" x14ac:dyDescent="0.25">
      <c r="AE94452" s="72"/>
    </row>
    <row r="94453" spans="31:31" x14ac:dyDescent="0.25">
      <c r="AE94453" s="72"/>
    </row>
    <row r="94454" spans="31:31" x14ac:dyDescent="0.25">
      <c r="AE94454" s="72"/>
    </row>
    <row r="94455" spans="31:31" x14ac:dyDescent="0.25">
      <c r="AE94455" s="72"/>
    </row>
    <row r="94456" spans="31:31" x14ac:dyDescent="0.25">
      <c r="AE94456" s="72"/>
    </row>
    <row r="94457" spans="31:31" x14ac:dyDescent="0.25">
      <c r="AE94457" s="72"/>
    </row>
    <row r="94458" spans="31:31" x14ac:dyDescent="0.25">
      <c r="AE94458" s="72"/>
    </row>
    <row r="94459" spans="31:31" x14ac:dyDescent="0.25">
      <c r="AE94459" s="72"/>
    </row>
    <row r="94460" spans="31:31" x14ac:dyDescent="0.25">
      <c r="AE94460" s="72"/>
    </row>
    <row r="94461" spans="31:31" x14ac:dyDescent="0.25">
      <c r="AE94461" s="72"/>
    </row>
    <row r="94462" spans="31:31" x14ac:dyDescent="0.25">
      <c r="AE94462" s="72"/>
    </row>
    <row r="94463" spans="31:31" x14ac:dyDescent="0.25">
      <c r="AE94463" s="72"/>
    </row>
    <row r="94464" spans="31:31" x14ac:dyDescent="0.25">
      <c r="AE94464" s="72"/>
    </row>
    <row r="94465" spans="31:31" x14ac:dyDescent="0.25">
      <c r="AE94465" s="72"/>
    </row>
    <row r="94466" spans="31:31" x14ac:dyDescent="0.25">
      <c r="AE94466" s="72"/>
    </row>
    <row r="94467" spans="31:31" x14ac:dyDescent="0.25">
      <c r="AE94467" s="72"/>
    </row>
    <row r="94468" spans="31:31" x14ac:dyDescent="0.25">
      <c r="AE94468" s="72"/>
    </row>
    <row r="94469" spans="31:31" x14ac:dyDescent="0.25">
      <c r="AE94469" s="72"/>
    </row>
    <row r="94470" spans="31:31" x14ac:dyDescent="0.25">
      <c r="AE94470" s="72"/>
    </row>
    <row r="94471" spans="31:31" x14ac:dyDescent="0.25">
      <c r="AE94471" s="72"/>
    </row>
    <row r="94472" spans="31:31" x14ac:dyDescent="0.25">
      <c r="AE94472" s="72"/>
    </row>
    <row r="94473" spans="31:31" x14ac:dyDescent="0.25">
      <c r="AE94473" s="72"/>
    </row>
    <row r="94474" spans="31:31" x14ac:dyDescent="0.25">
      <c r="AE94474" s="72"/>
    </row>
    <row r="94475" spans="31:31" x14ac:dyDescent="0.25">
      <c r="AE94475" s="72"/>
    </row>
    <row r="94476" spans="31:31" x14ac:dyDescent="0.25">
      <c r="AE94476" s="72"/>
    </row>
    <row r="94477" spans="31:31" x14ac:dyDescent="0.25">
      <c r="AE94477" s="72"/>
    </row>
    <row r="94478" spans="31:31" x14ac:dyDescent="0.25">
      <c r="AE94478" s="72"/>
    </row>
    <row r="94479" spans="31:31" x14ac:dyDescent="0.25">
      <c r="AE94479" s="72"/>
    </row>
    <row r="94480" spans="31:31" x14ac:dyDescent="0.25">
      <c r="AE94480" s="72"/>
    </row>
    <row r="94481" spans="31:31" x14ac:dyDescent="0.25">
      <c r="AE94481" s="72"/>
    </row>
    <row r="94482" spans="31:31" x14ac:dyDescent="0.25">
      <c r="AE94482" s="72"/>
    </row>
    <row r="94483" spans="31:31" x14ac:dyDescent="0.25">
      <c r="AE94483" s="72"/>
    </row>
    <row r="94484" spans="31:31" x14ac:dyDescent="0.25">
      <c r="AE94484" s="72"/>
    </row>
    <row r="94485" spans="31:31" x14ac:dyDescent="0.25">
      <c r="AE94485" s="72"/>
    </row>
    <row r="94486" spans="31:31" x14ac:dyDescent="0.25">
      <c r="AE94486" s="72"/>
    </row>
    <row r="94487" spans="31:31" x14ac:dyDescent="0.25">
      <c r="AE94487" s="72"/>
    </row>
    <row r="94488" spans="31:31" x14ac:dyDescent="0.25">
      <c r="AE94488" s="72"/>
    </row>
    <row r="94489" spans="31:31" x14ac:dyDescent="0.25">
      <c r="AE94489" s="72"/>
    </row>
    <row r="94490" spans="31:31" x14ac:dyDescent="0.25">
      <c r="AE94490" s="72"/>
    </row>
    <row r="94491" spans="31:31" x14ac:dyDescent="0.25">
      <c r="AE94491" s="72"/>
    </row>
    <row r="94492" spans="31:31" x14ac:dyDescent="0.25">
      <c r="AE94492" s="72"/>
    </row>
    <row r="94493" spans="31:31" x14ac:dyDescent="0.25">
      <c r="AE94493" s="72"/>
    </row>
    <row r="94494" spans="31:31" x14ac:dyDescent="0.25">
      <c r="AE94494" s="72"/>
    </row>
    <row r="94495" spans="31:31" x14ac:dyDescent="0.25">
      <c r="AE94495" s="72"/>
    </row>
    <row r="94496" spans="31:31" x14ac:dyDescent="0.25">
      <c r="AE94496" s="72"/>
    </row>
    <row r="94497" spans="31:31" x14ac:dyDescent="0.25">
      <c r="AE94497" s="72"/>
    </row>
    <row r="94498" spans="31:31" x14ac:dyDescent="0.25">
      <c r="AE94498" s="72"/>
    </row>
    <row r="94499" spans="31:31" x14ac:dyDescent="0.25">
      <c r="AE94499" s="72"/>
    </row>
    <row r="94500" spans="31:31" x14ac:dyDescent="0.25">
      <c r="AE94500" s="72"/>
    </row>
    <row r="94501" spans="31:31" x14ac:dyDescent="0.25">
      <c r="AE94501" s="72"/>
    </row>
    <row r="94502" spans="31:31" x14ac:dyDescent="0.25">
      <c r="AE94502" s="72"/>
    </row>
    <row r="94503" spans="31:31" x14ac:dyDescent="0.25">
      <c r="AE94503" s="72"/>
    </row>
    <row r="94504" spans="31:31" x14ac:dyDescent="0.25">
      <c r="AE94504" s="72"/>
    </row>
    <row r="94505" spans="31:31" x14ac:dyDescent="0.25">
      <c r="AE94505" s="72"/>
    </row>
    <row r="94506" spans="31:31" x14ac:dyDescent="0.25">
      <c r="AE94506" s="72"/>
    </row>
    <row r="94507" spans="31:31" x14ac:dyDescent="0.25">
      <c r="AE94507" s="72"/>
    </row>
    <row r="94508" spans="31:31" x14ac:dyDescent="0.25">
      <c r="AE94508" s="72"/>
    </row>
    <row r="94509" spans="31:31" x14ac:dyDescent="0.25">
      <c r="AE94509" s="72"/>
    </row>
    <row r="94510" spans="31:31" x14ac:dyDescent="0.25">
      <c r="AE94510" s="72"/>
    </row>
    <row r="94511" spans="31:31" x14ac:dyDescent="0.25">
      <c r="AE94511" s="72"/>
    </row>
    <row r="94512" spans="31:31" x14ac:dyDescent="0.25">
      <c r="AE94512" s="72"/>
    </row>
    <row r="94513" spans="31:31" x14ac:dyDescent="0.25">
      <c r="AE94513" s="72"/>
    </row>
    <row r="94514" spans="31:31" x14ac:dyDescent="0.25">
      <c r="AE94514" s="72"/>
    </row>
    <row r="94515" spans="31:31" x14ac:dyDescent="0.25">
      <c r="AE94515" s="72"/>
    </row>
    <row r="94516" spans="31:31" x14ac:dyDescent="0.25">
      <c r="AE94516" s="72"/>
    </row>
    <row r="94517" spans="31:31" x14ac:dyDescent="0.25">
      <c r="AE94517" s="72"/>
    </row>
    <row r="94518" spans="31:31" x14ac:dyDescent="0.25">
      <c r="AE94518" s="72"/>
    </row>
    <row r="94519" spans="31:31" x14ac:dyDescent="0.25">
      <c r="AE94519" s="72"/>
    </row>
    <row r="94520" spans="31:31" x14ac:dyDescent="0.25">
      <c r="AE94520" s="72"/>
    </row>
    <row r="94521" spans="31:31" x14ac:dyDescent="0.25">
      <c r="AE94521" s="72"/>
    </row>
    <row r="94522" spans="31:31" x14ac:dyDescent="0.25">
      <c r="AE94522" s="72"/>
    </row>
    <row r="94523" spans="31:31" x14ac:dyDescent="0.25">
      <c r="AE94523" s="72"/>
    </row>
    <row r="94524" spans="31:31" x14ac:dyDescent="0.25">
      <c r="AE94524" s="72"/>
    </row>
    <row r="94525" spans="31:31" x14ac:dyDescent="0.25">
      <c r="AE94525" s="72"/>
    </row>
    <row r="94526" spans="31:31" x14ac:dyDescent="0.25">
      <c r="AE94526" s="72"/>
    </row>
    <row r="94527" spans="31:31" x14ac:dyDescent="0.25">
      <c r="AE94527" s="72"/>
    </row>
    <row r="94528" spans="31:31" x14ac:dyDescent="0.25">
      <c r="AE94528" s="72"/>
    </row>
    <row r="94529" spans="31:31" x14ac:dyDescent="0.25">
      <c r="AE94529" s="72"/>
    </row>
    <row r="94530" spans="31:31" x14ac:dyDescent="0.25">
      <c r="AE94530" s="72"/>
    </row>
    <row r="94531" spans="31:31" x14ac:dyDescent="0.25">
      <c r="AE94531" s="72"/>
    </row>
    <row r="94532" spans="31:31" x14ac:dyDescent="0.25">
      <c r="AE94532" s="72"/>
    </row>
    <row r="94533" spans="31:31" x14ac:dyDescent="0.25">
      <c r="AE94533" s="72"/>
    </row>
    <row r="94534" spans="31:31" x14ac:dyDescent="0.25">
      <c r="AE94534" s="72"/>
    </row>
    <row r="94535" spans="31:31" x14ac:dyDescent="0.25">
      <c r="AE94535" s="72"/>
    </row>
    <row r="94536" spans="31:31" x14ac:dyDescent="0.25">
      <c r="AE94536" s="72"/>
    </row>
    <row r="94537" spans="31:31" x14ac:dyDescent="0.25">
      <c r="AE94537" s="72"/>
    </row>
    <row r="94538" spans="31:31" x14ac:dyDescent="0.25">
      <c r="AE94538" s="72"/>
    </row>
    <row r="94539" spans="31:31" x14ac:dyDescent="0.25">
      <c r="AE94539" s="72"/>
    </row>
    <row r="94540" spans="31:31" x14ac:dyDescent="0.25">
      <c r="AE94540" s="72"/>
    </row>
    <row r="94541" spans="31:31" x14ac:dyDescent="0.25">
      <c r="AE94541" s="72"/>
    </row>
    <row r="94542" spans="31:31" x14ac:dyDescent="0.25">
      <c r="AE94542" s="72"/>
    </row>
    <row r="94543" spans="31:31" x14ac:dyDescent="0.25">
      <c r="AE94543" s="72"/>
    </row>
    <row r="94544" spans="31:31" x14ac:dyDescent="0.25">
      <c r="AE94544" s="72"/>
    </row>
    <row r="94545" spans="31:31" x14ac:dyDescent="0.25">
      <c r="AE94545" s="72"/>
    </row>
    <row r="94546" spans="31:31" x14ac:dyDescent="0.25">
      <c r="AE94546" s="72"/>
    </row>
    <row r="94547" spans="31:31" x14ac:dyDescent="0.25">
      <c r="AE94547" s="72"/>
    </row>
    <row r="94548" spans="31:31" x14ac:dyDescent="0.25">
      <c r="AE94548" s="72"/>
    </row>
    <row r="94549" spans="31:31" x14ac:dyDescent="0.25">
      <c r="AE94549" s="72"/>
    </row>
    <row r="94550" spans="31:31" x14ac:dyDescent="0.25">
      <c r="AE94550" s="72"/>
    </row>
    <row r="94551" spans="31:31" x14ac:dyDescent="0.25">
      <c r="AE94551" s="72"/>
    </row>
    <row r="94552" spans="31:31" x14ac:dyDescent="0.25">
      <c r="AE94552" s="72"/>
    </row>
    <row r="94553" spans="31:31" x14ac:dyDescent="0.25">
      <c r="AE94553" s="72"/>
    </row>
    <row r="94554" spans="31:31" x14ac:dyDescent="0.25">
      <c r="AE94554" s="72"/>
    </row>
    <row r="94555" spans="31:31" x14ac:dyDescent="0.25">
      <c r="AE94555" s="72"/>
    </row>
    <row r="94556" spans="31:31" x14ac:dyDescent="0.25">
      <c r="AE94556" s="72"/>
    </row>
    <row r="94557" spans="31:31" x14ac:dyDescent="0.25">
      <c r="AE94557" s="72"/>
    </row>
    <row r="94558" spans="31:31" x14ac:dyDescent="0.25">
      <c r="AE94558" s="72"/>
    </row>
    <row r="94559" spans="31:31" x14ac:dyDescent="0.25">
      <c r="AE94559" s="72"/>
    </row>
    <row r="94560" spans="31:31" x14ac:dyDescent="0.25">
      <c r="AE94560" s="72"/>
    </row>
    <row r="94561" spans="31:31" x14ac:dyDescent="0.25">
      <c r="AE94561" s="72"/>
    </row>
    <row r="94562" spans="31:31" x14ac:dyDescent="0.25">
      <c r="AE94562" s="72"/>
    </row>
    <row r="94563" spans="31:31" x14ac:dyDescent="0.25">
      <c r="AE94563" s="72"/>
    </row>
    <row r="94564" spans="31:31" x14ac:dyDescent="0.25">
      <c r="AE94564" s="72"/>
    </row>
    <row r="94565" spans="31:31" x14ac:dyDescent="0.25">
      <c r="AE94565" s="72"/>
    </row>
    <row r="94566" spans="31:31" x14ac:dyDescent="0.25">
      <c r="AE94566" s="72"/>
    </row>
    <row r="94567" spans="31:31" x14ac:dyDescent="0.25">
      <c r="AE94567" s="72"/>
    </row>
    <row r="94568" spans="31:31" x14ac:dyDescent="0.25">
      <c r="AE94568" s="72"/>
    </row>
    <row r="94569" spans="31:31" x14ac:dyDescent="0.25">
      <c r="AE94569" s="72"/>
    </row>
    <row r="94570" spans="31:31" x14ac:dyDescent="0.25">
      <c r="AE94570" s="72"/>
    </row>
    <row r="94571" spans="31:31" x14ac:dyDescent="0.25">
      <c r="AE94571" s="72"/>
    </row>
    <row r="94572" spans="31:31" x14ac:dyDescent="0.25">
      <c r="AE94572" s="72"/>
    </row>
    <row r="94573" spans="31:31" x14ac:dyDescent="0.25">
      <c r="AE94573" s="72"/>
    </row>
    <row r="94574" spans="31:31" x14ac:dyDescent="0.25">
      <c r="AE94574" s="72"/>
    </row>
    <row r="94575" spans="31:31" x14ac:dyDescent="0.25">
      <c r="AE94575" s="72"/>
    </row>
    <row r="94576" spans="31:31" x14ac:dyDescent="0.25">
      <c r="AE94576" s="72"/>
    </row>
    <row r="94577" spans="31:31" x14ac:dyDescent="0.25">
      <c r="AE94577" s="72"/>
    </row>
    <row r="94578" spans="31:31" x14ac:dyDescent="0.25">
      <c r="AE94578" s="72"/>
    </row>
    <row r="94579" spans="31:31" x14ac:dyDescent="0.25">
      <c r="AE94579" s="72"/>
    </row>
    <row r="94580" spans="31:31" x14ac:dyDescent="0.25">
      <c r="AE94580" s="72"/>
    </row>
    <row r="94581" spans="31:31" x14ac:dyDescent="0.25">
      <c r="AE94581" s="72"/>
    </row>
    <row r="94582" spans="31:31" x14ac:dyDescent="0.25">
      <c r="AE94582" s="72"/>
    </row>
    <row r="94583" spans="31:31" x14ac:dyDescent="0.25">
      <c r="AE94583" s="72"/>
    </row>
    <row r="94584" spans="31:31" x14ac:dyDescent="0.25">
      <c r="AE94584" s="72"/>
    </row>
    <row r="94585" spans="31:31" x14ac:dyDescent="0.25">
      <c r="AE94585" s="72"/>
    </row>
    <row r="94586" spans="31:31" x14ac:dyDescent="0.25">
      <c r="AE94586" s="72"/>
    </row>
    <row r="94587" spans="31:31" x14ac:dyDescent="0.25">
      <c r="AE94587" s="72"/>
    </row>
    <row r="94588" spans="31:31" x14ac:dyDescent="0.25">
      <c r="AE94588" s="72"/>
    </row>
    <row r="94589" spans="31:31" x14ac:dyDescent="0.25">
      <c r="AE94589" s="72"/>
    </row>
    <row r="94590" spans="31:31" x14ac:dyDescent="0.25">
      <c r="AE94590" s="72"/>
    </row>
    <row r="94591" spans="31:31" x14ac:dyDescent="0.25">
      <c r="AE94591" s="72"/>
    </row>
    <row r="94592" spans="31:31" x14ac:dyDescent="0.25">
      <c r="AE94592" s="72"/>
    </row>
    <row r="94593" spans="31:31" x14ac:dyDescent="0.25">
      <c r="AE94593" s="72"/>
    </row>
    <row r="94594" spans="31:31" x14ac:dyDescent="0.25">
      <c r="AE94594" s="72"/>
    </row>
    <row r="94595" spans="31:31" x14ac:dyDescent="0.25">
      <c r="AE94595" s="72"/>
    </row>
    <row r="94596" spans="31:31" x14ac:dyDescent="0.25">
      <c r="AE94596" s="72"/>
    </row>
    <row r="94597" spans="31:31" x14ac:dyDescent="0.25">
      <c r="AE94597" s="72"/>
    </row>
    <row r="94598" spans="31:31" x14ac:dyDescent="0.25">
      <c r="AE94598" s="72"/>
    </row>
    <row r="94599" spans="31:31" x14ac:dyDescent="0.25">
      <c r="AE94599" s="72"/>
    </row>
    <row r="94600" spans="31:31" x14ac:dyDescent="0.25">
      <c r="AE94600" s="72"/>
    </row>
    <row r="94601" spans="31:31" x14ac:dyDescent="0.25">
      <c r="AE94601" s="72"/>
    </row>
    <row r="94602" spans="31:31" x14ac:dyDescent="0.25">
      <c r="AE94602" s="72"/>
    </row>
    <row r="94603" spans="31:31" x14ac:dyDescent="0.25">
      <c r="AE94603" s="72"/>
    </row>
    <row r="94604" spans="31:31" x14ac:dyDescent="0.25">
      <c r="AE94604" s="72"/>
    </row>
    <row r="94605" spans="31:31" x14ac:dyDescent="0.25">
      <c r="AE94605" s="72"/>
    </row>
    <row r="94606" spans="31:31" x14ac:dyDescent="0.25">
      <c r="AE94606" s="72"/>
    </row>
    <row r="94607" spans="31:31" x14ac:dyDescent="0.25">
      <c r="AE94607" s="72"/>
    </row>
    <row r="94608" spans="31:31" x14ac:dyDescent="0.25">
      <c r="AE94608" s="72"/>
    </row>
    <row r="94609" spans="31:31" x14ac:dyDescent="0.25">
      <c r="AE94609" s="72"/>
    </row>
    <row r="94610" spans="31:31" x14ac:dyDescent="0.25">
      <c r="AE94610" s="72"/>
    </row>
    <row r="94611" spans="31:31" x14ac:dyDescent="0.25">
      <c r="AE94611" s="72"/>
    </row>
    <row r="94612" spans="31:31" x14ac:dyDescent="0.25">
      <c r="AE94612" s="72"/>
    </row>
    <row r="94613" spans="31:31" x14ac:dyDescent="0.25">
      <c r="AE94613" s="72"/>
    </row>
    <row r="94614" spans="31:31" x14ac:dyDescent="0.25">
      <c r="AE94614" s="72"/>
    </row>
    <row r="94615" spans="31:31" x14ac:dyDescent="0.25">
      <c r="AE94615" s="72"/>
    </row>
    <row r="94616" spans="31:31" x14ac:dyDescent="0.25">
      <c r="AE94616" s="72"/>
    </row>
    <row r="94617" spans="31:31" x14ac:dyDescent="0.25">
      <c r="AE94617" s="72"/>
    </row>
    <row r="94618" spans="31:31" x14ac:dyDescent="0.25">
      <c r="AE94618" s="72"/>
    </row>
    <row r="94619" spans="31:31" x14ac:dyDescent="0.25">
      <c r="AE94619" s="72"/>
    </row>
    <row r="94620" spans="31:31" x14ac:dyDescent="0.25">
      <c r="AE94620" s="72"/>
    </row>
    <row r="94621" spans="31:31" x14ac:dyDescent="0.25">
      <c r="AE94621" s="72"/>
    </row>
    <row r="94622" spans="31:31" x14ac:dyDescent="0.25">
      <c r="AE94622" s="72"/>
    </row>
    <row r="94623" spans="31:31" x14ac:dyDescent="0.25">
      <c r="AE94623" s="72"/>
    </row>
    <row r="94624" spans="31:31" x14ac:dyDescent="0.25">
      <c r="AE94624" s="72"/>
    </row>
    <row r="94625" spans="31:31" x14ac:dyDescent="0.25">
      <c r="AE94625" s="72"/>
    </row>
    <row r="94626" spans="31:31" x14ac:dyDescent="0.25">
      <c r="AE94626" s="72"/>
    </row>
    <row r="94627" spans="31:31" x14ac:dyDescent="0.25">
      <c r="AE94627" s="72"/>
    </row>
    <row r="94628" spans="31:31" x14ac:dyDescent="0.25">
      <c r="AE94628" s="72"/>
    </row>
    <row r="94629" spans="31:31" x14ac:dyDescent="0.25">
      <c r="AE94629" s="72"/>
    </row>
    <row r="94630" spans="31:31" x14ac:dyDescent="0.25">
      <c r="AE94630" s="72"/>
    </row>
    <row r="94631" spans="31:31" x14ac:dyDescent="0.25">
      <c r="AE94631" s="72"/>
    </row>
    <row r="94632" spans="31:31" x14ac:dyDescent="0.25">
      <c r="AE94632" s="72"/>
    </row>
    <row r="94633" spans="31:31" x14ac:dyDescent="0.25">
      <c r="AE94633" s="72"/>
    </row>
    <row r="94634" spans="31:31" x14ac:dyDescent="0.25">
      <c r="AE94634" s="72"/>
    </row>
    <row r="94635" spans="31:31" x14ac:dyDescent="0.25">
      <c r="AE94635" s="72"/>
    </row>
    <row r="94636" spans="31:31" x14ac:dyDescent="0.25">
      <c r="AE94636" s="72"/>
    </row>
    <row r="94637" spans="31:31" x14ac:dyDescent="0.25">
      <c r="AE94637" s="72"/>
    </row>
    <row r="94638" spans="31:31" x14ac:dyDescent="0.25">
      <c r="AE94638" s="72"/>
    </row>
    <row r="94639" spans="31:31" x14ac:dyDescent="0.25">
      <c r="AE94639" s="72"/>
    </row>
    <row r="94640" spans="31:31" x14ac:dyDescent="0.25">
      <c r="AE94640" s="72"/>
    </row>
    <row r="94641" spans="31:31" x14ac:dyDescent="0.25">
      <c r="AE94641" s="72"/>
    </row>
    <row r="94642" spans="31:31" x14ac:dyDescent="0.25">
      <c r="AE94642" s="72"/>
    </row>
    <row r="94643" spans="31:31" x14ac:dyDescent="0.25">
      <c r="AE94643" s="72"/>
    </row>
    <row r="94644" spans="31:31" x14ac:dyDescent="0.25">
      <c r="AE94644" s="72"/>
    </row>
    <row r="94645" spans="31:31" x14ac:dyDescent="0.25">
      <c r="AE94645" s="72"/>
    </row>
    <row r="94646" spans="31:31" x14ac:dyDescent="0.25">
      <c r="AE94646" s="72"/>
    </row>
    <row r="94647" spans="31:31" x14ac:dyDescent="0.25">
      <c r="AE94647" s="72"/>
    </row>
    <row r="94648" spans="31:31" x14ac:dyDescent="0.25">
      <c r="AE94648" s="72"/>
    </row>
    <row r="94649" spans="31:31" x14ac:dyDescent="0.25">
      <c r="AE94649" s="72"/>
    </row>
    <row r="94650" spans="31:31" x14ac:dyDescent="0.25">
      <c r="AE94650" s="72"/>
    </row>
    <row r="94651" spans="31:31" x14ac:dyDescent="0.25">
      <c r="AE94651" s="72"/>
    </row>
    <row r="94652" spans="31:31" x14ac:dyDescent="0.25">
      <c r="AE94652" s="72"/>
    </row>
    <row r="94653" spans="31:31" x14ac:dyDescent="0.25">
      <c r="AE94653" s="72"/>
    </row>
    <row r="94654" spans="31:31" x14ac:dyDescent="0.25">
      <c r="AE94654" s="72"/>
    </row>
    <row r="94655" spans="31:31" x14ac:dyDescent="0.25">
      <c r="AE94655" s="72"/>
    </row>
    <row r="94656" spans="31:31" x14ac:dyDescent="0.25">
      <c r="AE94656" s="72"/>
    </row>
    <row r="94657" spans="31:31" x14ac:dyDescent="0.25">
      <c r="AE94657" s="72"/>
    </row>
    <row r="94658" spans="31:31" x14ac:dyDescent="0.25">
      <c r="AE94658" s="72"/>
    </row>
    <row r="94659" spans="31:31" x14ac:dyDescent="0.25">
      <c r="AE94659" s="72"/>
    </row>
    <row r="94660" spans="31:31" x14ac:dyDescent="0.25">
      <c r="AE94660" s="72"/>
    </row>
    <row r="94661" spans="31:31" x14ac:dyDescent="0.25">
      <c r="AE94661" s="72"/>
    </row>
    <row r="94662" spans="31:31" x14ac:dyDescent="0.25">
      <c r="AE94662" s="72"/>
    </row>
    <row r="94663" spans="31:31" x14ac:dyDescent="0.25">
      <c r="AE94663" s="72"/>
    </row>
    <row r="94664" spans="31:31" x14ac:dyDescent="0.25">
      <c r="AE94664" s="72"/>
    </row>
    <row r="94665" spans="31:31" x14ac:dyDescent="0.25">
      <c r="AE94665" s="72"/>
    </row>
    <row r="94666" spans="31:31" x14ac:dyDescent="0.25">
      <c r="AE94666" s="72"/>
    </row>
    <row r="94667" spans="31:31" x14ac:dyDescent="0.25">
      <c r="AE94667" s="72"/>
    </row>
    <row r="94668" spans="31:31" x14ac:dyDescent="0.25">
      <c r="AE94668" s="72"/>
    </row>
    <row r="94669" spans="31:31" x14ac:dyDescent="0.25">
      <c r="AE94669" s="72"/>
    </row>
    <row r="94670" spans="31:31" x14ac:dyDescent="0.25">
      <c r="AE94670" s="72"/>
    </row>
    <row r="94671" spans="31:31" x14ac:dyDescent="0.25">
      <c r="AE94671" s="72"/>
    </row>
    <row r="94672" spans="31:31" x14ac:dyDescent="0.25">
      <c r="AE94672" s="72"/>
    </row>
    <row r="94673" spans="31:31" x14ac:dyDescent="0.25">
      <c r="AE94673" s="72"/>
    </row>
    <row r="94674" spans="31:31" x14ac:dyDescent="0.25">
      <c r="AE94674" s="72"/>
    </row>
    <row r="94675" spans="31:31" x14ac:dyDescent="0.25">
      <c r="AE94675" s="72"/>
    </row>
    <row r="94676" spans="31:31" x14ac:dyDescent="0.25">
      <c r="AE94676" s="72"/>
    </row>
    <row r="94677" spans="31:31" x14ac:dyDescent="0.25">
      <c r="AE94677" s="72"/>
    </row>
    <row r="94678" spans="31:31" x14ac:dyDescent="0.25">
      <c r="AE94678" s="72"/>
    </row>
    <row r="94679" spans="31:31" x14ac:dyDescent="0.25">
      <c r="AE94679" s="72"/>
    </row>
    <row r="94680" spans="31:31" x14ac:dyDescent="0.25">
      <c r="AE94680" s="72"/>
    </row>
    <row r="94681" spans="31:31" x14ac:dyDescent="0.25">
      <c r="AE94681" s="72"/>
    </row>
    <row r="94682" spans="31:31" x14ac:dyDescent="0.25">
      <c r="AE94682" s="72"/>
    </row>
    <row r="94683" spans="31:31" x14ac:dyDescent="0.25">
      <c r="AE94683" s="72"/>
    </row>
    <row r="94684" spans="31:31" x14ac:dyDescent="0.25">
      <c r="AE94684" s="72"/>
    </row>
    <row r="94685" spans="31:31" x14ac:dyDescent="0.25">
      <c r="AE94685" s="72"/>
    </row>
    <row r="94686" spans="31:31" x14ac:dyDescent="0.25">
      <c r="AE94686" s="72"/>
    </row>
    <row r="94687" spans="31:31" x14ac:dyDescent="0.25">
      <c r="AE94687" s="72"/>
    </row>
    <row r="94688" spans="31:31" x14ac:dyDescent="0.25">
      <c r="AE94688" s="72"/>
    </row>
    <row r="94689" spans="31:31" x14ac:dyDescent="0.25">
      <c r="AE94689" s="72"/>
    </row>
    <row r="94690" spans="31:31" x14ac:dyDescent="0.25">
      <c r="AE94690" s="72"/>
    </row>
    <row r="94691" spans="31:31" x14ac:dyDescent="0.25">
      <c r="AE94691" s="72"/>
    </row>
    <row r="94692" spans="31:31" x14ac:dyDescent="0.25">
      <c r="AE94692" s="72"/>
    </row>
    <row r="94693" spans="31:31" x14ac:dyDescent="0.25">
      <c r="AE94693" s="72"/>
    </row>
    <row r="94694" spans="31:31" x14ac:dyDescent="0.25">
      <c r="AE94694" s="72"/>
    </row>
    <row r="94695" spans="31:31" x14ac:dyDescent="0.25">
      <c r="AE94695" s="72"/>
    </row>
    <row r="94696" spans="31:31" x14ac:dyDescent="0.25">
      <c r="AE94696" s="72"/>
    </row>
    <row r="94697" spans="31:31" x14ac:dyDescent="0.25">
      <c r="AE94697" s="72"/>
    </row>
    <row r="94698" spans="31:31" x14ac:dyDescent="0.25">
      <c r="AE94698" s="72"/>
    </row>
    <row r="94699" spans="31:31" x14ac:dyDescent="0.25">
      <c r="AE94699" s="72"/>
    </row>
    <row r="94700" spans="31:31" x14ac:dyDescent="0.25">
      <c r="AE94700" s="72"/>
    </row>
    <row r="94701" spans="31:31" x14ac:dyDescent="0.25">
      <c r="AE94701" s="72"/>
    </row>
    <row r="94702" spans="31:31" x14ac:dyDescent="0.25">
      <c r="AE94702" s="72"/>
    </row>
    <row r="94703" spans="31:31" x14ac:dyDescent="0.25">
      <c r="AE94703" s="72"/>
    </row>
    <row r="94704" spans="31:31" x14ac:dyDescent="0.25">
      <c r="AE94704" s="72"/>
    </row>
    <row r="94705" spans="31:31" x14ac:dyDescent="0.25">
      <c r="AE94705" s="72"/>
    </row>
    <row r="94706" spans="31:31" x14ac:dyDescent="0.25">
      <c r="AE94706" s="72"/>
    </row>
    <row r="94707" spans="31:31" x14ac:dyDescent="0.25">
      <c r="AE94707" s="72"/>
    </row>
    <row r="94708" spans="31:31" x14ac:dyDescent="0.25">
      <c r="AE94708" s="72"/>
    </row>
    <row r="94709" spans="31:31" x14ac:dyDescent="0.25">
      <c r="AE94709" s="72"/>
    </row>
    <row r="94710" spans="31:31" x14ac:dyDescent="0.25">
      <c r="AE94710" s="72"/>
    </row>
    <row r="94711" spans="31:31" x14ac:dyDescent="0.25">
      <c r="AE94711" s="72"/>
    </row>
    <row r="94712" spans="31:31" x14ac:dyDescent="0.25">
      <c r="AE94712" s="72"/>
    </row>
    <row r="94713" spans="31:31" x14ac:dyDescent="0.25">
      <c r="AE94713" s="72"/>
    </row>
    <row r="94714" spans="31:31" x14ac:dyDescent="0.25">
      <c r="AE94714" s="72"/>
    </row>
    <row r="94715" spans="31:31" x14ac:dyDescent="0.25">
      <c r="AE94715" s="72"/>
    </row>
    <row r="94716" spans="31:31" x14ac:dyDescent="0.25">
      <c r="AE94716" s="72"/>
    </row>
    <row r="94717" spans="31:31" x14ac:dyDescent="0.25">
      <c r="AE94717" s="72"/>
    </row>
    <row r="94718" spans="31:31" x14ac:dyDescent="0.25">
      <c r="AE94718" s="72"/>
    </row>
    <row r="94719" spans="31:31" x14ac:dyDescent="0.25">
      <c r="AE94719" s="72"/>
    </row>
    <row r="94720" spans="31:31" x14ac:dyDescent="0.25">
      <c r="AE94720" s="72"/>
    </row>
    <row r="94721" spans="31:31" x14ac:dyDescent="0.25">
      <c r="AE94721" s="72"/>
    </row>
    <row r="94722" spans="31:31" x14ac:dyDescent="0.25">
      <c r="AE94722" s="72"/>
    </row>
    <row r="94723" spans="31:31" x14ac:dyDescent="0.25">
      <c r="AE94723" s="72"/>
    </row>
    <row r="94724" spans="31:31" x14ac:dyDescent="0.25">
      <c r="AE94724" s="72"/>
    </row>
    <row r="94725" spans="31:31" x14ac:dyDescent="0.25">
      <c r="AE94725" s="72"/>
    </row>
    <row r="94726" spans="31:31" x14ac:dyDescent="0.25">
      <c r="AE94726" s="72"/>
    </row>
    <row r="94727" spans="31:31" x14ac:dyDescent="0.25">
      <c r="AE94727" s="72"/>
    </row>
    <row r="94728" spans="31:31" x14ac:dyDescent="0.25">
      <c r="AE94728" s="72"/>
    </row>
    <row r="94729" spans="31:31" x14ac:dyDescent="0.25">
      <c r="AE94729" s="72"/>
    </row>
    <row r="94730" spans="31:31" x14ac:dyDescent="0.25">
      <c r="AE94730" s="72"/>
    </row>
    <row r="94731" spans="31:31" x14ac:dyDescent="0.25">
      <c r="AE94731" s="72"/>
    </row>
    <row r="94732" spans="31:31" x14ac:dyDescent="0.25">
      <c r="AE94732" s="72"/>
    </row>
    <row r="94733" spans="31:31" x14ac:dyDescent="0.25">
      <c r="AE94733" s="72"/>
    </row>
    <row r="94734" spans="31:31" x14ac:dyDescent="0.25">
      <c r="AE94734" s="72"/>
    </row>
    <row r="94735" spans="31:31" x14ac:dyDescent="0.25">
      <c r="AE94735" s="72"/>
    </row>
    <row r="94736" spans="31:31" x14ac:dyDescent="0.25">
      <c r="AE94736" s="72"/>
    </row>
    <row r="94737" spans="31:31" x14ac:dyDescent="0.25">
      <c r="AE94737" s="72"/>
    </row>
    <row r="94738" spans="31:31" x14ac:dyDescent="0.25">
      <c r="AE94738" s="72"/>
    </row>
    <row r="94739" spans="31:31" x14ac:dyDescent="0.25">
      <c r="AE94739" s="72"/>
    </row>
    <row r="94740" spans="31:31" x14ac:dyDescent="0.25">
      <c r="AE94740" s="72"/>
    </row>
    <row r="94741" spans="31:31" x14ac:dyDescent="0.25">
      <c r="AE94741" s="72"/>
    </row>
    <row r="94742" spans="31:31" x14ac:dyDescent="0.25">
      <c r="AE94742" s="72"/>
    </row>
    <row r="94743" spans="31:31" x14ac:dyDescent="0.25">
      <c r="AE94743" s="72"/>
    </row>
    <row r="94744" spans="31:31" x14ac:dyDescent="0.25">
      <c r="AE94744" s="72"/>
    </row>
    <row r="94745" spans="31:31" x14ac:dyDescent="0.25">
      <c r="AE94745" s="72"/>
    </row>
    <row r="94746" spans="31:31" x14ac:dyDescent="0.25">
      <c r="AE94746" s="72"/>
    </row>
    <row r="94747" spans="31:31" x14ac:dyDescent="0.25">
      <c r="AE94747" s="72"/>
    </row>
    <row r="94748" spans="31:31" x14ac:dyDescent="0.25">
      <c r="AE94748" s="72"/>
    </row>
    <row r="94749" spans="31:31" x14ac:dyDescent="0.25">
      <c r="AE94749" s="72"/>
    </row>
    <row r="94750" spans="31:31" x14ac:dyDescent="0.25">
      <c r="AE94750" s="72"/>
    </row>
    <row r="94751" spans="31:31" x14ac:dyDescent="0.25">
      <c r="AE94751" s="72"/>
    </row>
    <row r="94752" spans="31:31" x14ac:dyDescent="0.25">
      <c r="AE94752" s="72"/>
    </row>
    <row r="94753" spans="31:31" x14ac:dyDescent="0.25">
      <c r="AE94753" s="72"/>
    </row>
    <row r="94754" spans="31:31" x14ac:dyDescent="0.25">
      <c r="AE94754" s="72"/>
    </row>
    <row r="94755" spans="31:31" x14ac:dyDescent="0.25">
      <c r="AE94755" s="72"/>
    </row>
    <row r="94756" spans="31:31" x14ac:dyDescent="0.25">
      <c r="AE94756" s="72"/>
    </row>
    <row r="94757" spans="31:31" x14ac:dyDescent="0.25">
      <c r="AE94757" s="72"/>
    </row>
    <row r="94758" spans="31:31" x14ac:dyDescent="0.25">
      <c r="AE94758" s="72"/>
    </row>
    <row r="94759" spans="31:31" x14ac:dyDescent="0.25">
      <c r="AE94759" s="72"/>
    </row>
    <row r="94760" spans="31:31" x14ac:dyDescent="0.25">
      <c r="AE94760" s="72"/>
    </row>
    <row r="94761" spans="31:31" x14ac:dyDescent="0.25">
      <c r="AE94761" s="72"/>
    </row>
    <row r="94762" spans="31:31" x14ac:dyDescent="0.25">
      <c r="AE94762" s="72"/>
    </row>
    <row r="94763" spans="31:31" x14ac:dyDescent="0.25">
      <c r="AE94763" s="72"/>
    </row>
    <row r="94764" spans="31:31" x14ac:dyDescent="0.25">
      <c r="AE94764" s="72"/>
    </row>
    <row r="94765" spans="31:31" x14ac:dyDescent="0.25">
      <c r="AE94765" s="72"/>
    </row>
    <row r="94766" spans="31:31" x14ac:dyDescent="0.25">
      <c r="AE94766" s="72"/>
    </row>
    <row r="94767" spans="31:31" x14ac:dyDescent="0.25">
      <c r="AE94767" s="72"/>
    </row>
    <row r="94768" spans="31:31" x14ac:dyDescent="0.25">
      <c r="AE94768" s="72"/>
    </row>
    <row r="94769" spans="31:31" x14ac:dyDescent="0.25">
      <c r="AE94769" s="72"/>
    </row>
    <row r="94770" spans="31:31" x14ac:dyDescent="0.25">
      <c r="AE94770" s="72"/>
    </row>
    <row r="94771" spans="31:31" x14ac:dyDescent="0.25">
      <c r="AE94771" s="72"/>
    </row>
    <row r="94772" spans="31:31" x14ac:dyDescent="0.25">
      <c r="AE94772" s="72"/>
    </row>
    <row r="94773" spans="31:31" x14ac:dyDescent="0.25">
      <c r="AE94773" s="72"/>
    </row>
    <row r="94774" spans="31:31" x14ac:dyDescent="0.25">
      <c r="AE94774" s="72"/>
    </row>
    <row r="94775" spans="31:31" x14ac:dyDescent="0.25">
      <c r="AE94775" s="72"/>
    </row>
    <row r="94776" spans="31:31" x14ac:dyDescent="0.25">
      <c r="AE94776" s="72"/>
    </row>
    <row r="94777" spans="31:31" x14ac:dyDescent="0.25">
      <c r="AE94777" s="72"/>
    </row>
    <row r="94778" spans="31:31" x14ac:dyDescent="0.25">
      <c r="AE94778" s="72"/>
    </row>
    <row r="94779" spans="31:31" x14ac:dyDescent="0.25">
      <c r="AE94779" s="72"/>
    </row>
    <row r="94780" spans="31:31" x14ac:dyDescent="0.25">
      <c r="AE94780" s="72"/>
    </row>
    <row r="94781" spans="31:31" x14ac:dyDescent="0.25">
      <c r="AE94781" s="72"/>
    </row>
    <row r="94782" spans="31:31" x14ac:dyDescent="0.25">
      <c r="AE94782" s="72"/>
    </row>
    <row r="94783" spans="31:31" x14ac:dyDescent="0.25">
      <c r="AE94783" s="72"/>
    </row>
    <row r="94784" spans="31:31" x14ac:dyDescent="0.25">
      <c r="AE94784" s="72"/>
    </row>
    <row r="94785" spans="31:31" x14ac:dyDescent="0.25">
      <c r="AE94785" s="72"/>
    </row>
    <row r="94786" spans="31:31" x14ac:dyDescent="0.25">
      <c r="AE94786" s="72"/>
    </row>
    <row r="94787" spans="31:31" x14ac:dyDescent="0.25">
      <c r="AE94787" s="72"/>
    </row>
    <row r="94788" spans="31:31" x14ac:dyDescent="0.25">
      <c r="AE94788" s="72"/>
    </row>
    <row r="94789" spans="31:31" x14ac:dyDescent="0.25">
      <c r="AE94789" s="72"/>
    </row>
    <row r="94790" spans="31:31" x14ac:dyDescent="0.25">
      <c r="AE94790" s="72"/>
    </row>
    <row r="94791" spans="31:31" x14ac:dyDescent="0.25">
      <c r="AE94791" s="72"/>
    </row>
    <row r="94792" spans="31:31" x14ac:dyDescent="0.25">
      <c r="AE94792" s="72"/>
    </row>
    <row r="94793" spans="31:31" x14ac:dyDescent="0.25">
      <c r="AE94793" s="72"/>
    </row>
    <row r="94794" spans="31:31" x14ac:dyDescent="0.25">
      <c r="AE94794" s="72"/>
    </row>
    <row r="94795" spans="31:31" x14ac:dyDescent="0.25">
      <c r="AE94795" s="72"/>
    </row>
    <row r="94796" spans="31:31" x14ac:dyDescent="0.25">
      <c r="AE94796" s="72"/>
    </row>
    <row r="94797" spans="31:31" x14ac:dyDescent="0.25">
      <c r="AE94797" s="72"/>
    </row>
    <row r="94798" spans="31:31" x14ac:dyDescent="0.25">
      <c r="AE94798" s="72"/>
    </row>
    <row r="94799" spans="31:31" x14ac:dyDescent="0.25">
      <c r="AE94799" s="72"/>
    </row>
    <row r="94800" spans="31:31" x14ac:dyDescent="0.25">
      <c r="AE94800" s="72"/>
    </row>
    <row r="94801" spans="31:31" x14ac:dyDescent="0.25">
      <c r="AE94801" s="72"/>
    </row>
    <row r="94802" spans="31:31" x14ac:dyDescent="0.25">
      <c r="AE94802" s="72"/>
    </row>
    <row r="94803" spans="31:31" x14ac:dyDescent="0.25">
      <c r="AE94803" s="72"/>
    </row>
    <row r="94804" spans="31:31" x14ac:dyDescent="0.25">
      <c r="AE94804" s="72"/>
    </row>
    <row r="94805" spans="31:31" x14ac:dyDescent="0.25">
      <c r="AE94805" s="72"/>
    </row>
    <row r="94806" spans="31:31" x14ac:dyDescent="0.25">
      <c r="AE94806" s="72"/>
    </row>
    <row r="94807" spans="31:31" x14ac:dyDescent="0.25">
      <c r="AE94807" s="72"/>
    </row>
    <row r="94808" spans="31:31" x14ac:dyDescent="0.25">
      <c r="AE94808" s="72"/>
    </row>
    <row r="94809" spans="31:31" x14ac:dyDescent="0.25">
      <c r="AE94809" s="72"/>
    </row>
    <row r="94810" spans="31:31" x14ac:dyDescent="0.25">
      <c r="AE94810" s="72"/>
    </row>
    <row r="94811" spans="31:31" x14ac:dyDescent="0.25">
      <c r="AE94811" s="72"/>
    </row>
    <row r="94812" spans="31:31" x14ac:dyDescent="0.25">
      <c r="AE94812" s="72"/>
    </row>
    <row r="94813" spans="31:31" x14ac:dyDescent="0.25">
      <c r="AE94813" s="72"/>
    </row>
    <row r="94814" spans="31:31" x14ac:dyDescent="0.25">
      <c r="AE94814" s="72"/>
    </row>
    <row r="94815" spans="31:31" x14ac:dyDescent="0.25">
      <c r="AE94815" s="72"/>
    </row>
    <row r="94816" spans="31:31" x14ac:dyDescent="0.25">
      <c r="AE94816" s="72"/>
    </row>
    <row r="94817" spans="31:31" x14ac:dyDescent="0.25">
      <c r="AE94817" s="72"/>
    </row>
    <row r="94818" spans="31:31" x14ac:dyDescent="0.25">
      <c r="AE94818" s="72"/>
    </row>
    <row r="94819" spans="31:31" x14ac:dyDescent="0.25">
      <c r="AE94819" s="72"/>
    </row>
    <row r="94820" spans="31:31" x14ac:dyDescent="0.25">
      <c r="AE94820" s="72"/>
    </row>
    <row r="94821" spans="31:31" x14ac:dyDescent="0.25">
      <c r="AE94821" s="72"/>
    </row>
    <row r="94822" spans="31:31" x14ac:dyDescent="0.25">
      <c r="AE94822" s="72"/>
    </row>
    <row r="94823" spans="31:31" x14ac:dyDescent="0.25">
      <c r="AE94823" s="72"/>
    </row>
    <row r="94824" spans="31:31" x14ac:dyDescent="0.25">
      <c r="AE94824" s="72"/>
    </row>
    <row r="94825" spans="31:31" x14ac:dyDescent="0.25">
      <c r="AE94825" s="72"/>
    </row>
    <row r="94826" spans="31:31" x14ac:dyDescent="0.25">
      <c r="AE94826" s="72"/>
    </row>
    <row r="94827" spans="31:31" x14ac:dyDescent="0.25">
      <c r="AE94827" s="72"/>
    </row>
    <row r="94828" spans="31:31" x14ac:dyDescent="0.25">
      <c r="AE94828" s="72"/>
    </row>
    <row r="94829" spans="31:31" x14ac:dyDescent="0.25">
      <c r="AE94829" s="72"/>
    </row>
    <row r="94830" spans="31:31" x14ac:dyDescent="0.25">
      <c r="AE94830" s="72"/>
    </row>
    <row r="94831" spans="31:31" x14ac:dyDescent="0.25">
      <c r="AE94831" s="72"/>
    </row>
    <row r="94832" spans="31:31" x14ac:dyDescent="0.25">
      <c r="AE94832" s="72"/>
    </row>
    <row r="94833" spans="31:31" x14ac:dyDescent="0.25">
      <c r="AE94833" s="72"/>
    </row>
    <row r="94834" spans="31:31" x14ac:dyDescent="0.25">
      <c r="AE94834" s="72"/>
    </row>
    <row r="94835" spans="31:31" x14ac:dyDescent="0.25">
      <c r="AE94835" s="72"/>
    </row>
    <row r="94836" spans="31:31" x14ac:dyDescent="0.25">
      <c r="AE94836" s="72"/>
    </row>
    <row r="94837" spans="31:31" x14ac:dyDescent="0.25">
      <c r="AE94837" s="72"/>
    </row>
    <row r="94838" spans="31:31" x14ac:dyDescent="0.25">
      <c r="AE94838" s="72"/>
    </row>
    <row r="94839" spans="31:31" x14ac:dyDescent="0.25">
      <c r="AE94839" s="72"/>
    </row>
    <row r="94840" spans="31:31" x14ac:dyDescent="0.25">
      <c r="AE94840" s="72"/>
    </row>
    <row r="94841" spans="31:31" x14ac:dyDescent="0.25">
      <c r="AE94841" s="72"/>
    </row>
    <row r="94842" spans="31:31" x14ac:dyDescent="0.25">
      <c r="AE94842" s="72"/>
    </row>
    <row r="94843" spans="31:31" x14ac:dyDescent="0.25">
      <c r="AE94843" s="72"/>
    </row>
    <row r="94844" spans="31:31" x14ac:dyDescent="0.25">
      <c r="AE94844" s="72"/>
    </row>
    <row r="94845" spans="31:31" x14ac:dyDescent="0.25">
      <c r="AE94845" s="72"/>
    </row>
    <row r="94846" spans="31:31" x14ac:dyDescent="0.25">
      <c r="AE94846" s="72"/>
    </row>
    <row r="94847" spans="31:31" x14ac:dyDescent="0.25">
      <c r="AE94847" s="72"/>
    </row>
    <row r="94848" spans="31:31" x14ac:dyDescent="0.25">
      <c r="AE94848" s="72"/>
    </row>
    <row r="94849" spans="31:31" x14ac:dyDescent="0.25">
      <c r="AE94849" s="72"/>
    </row>
    <row r="94850" spans="31:31" x14ac:dyDescent="0.25">
      <c r="AE94850" s="72"/>
    </row>
    <row r="94851" spans="31:31" x14ac:dyDescent="0.25">
      <c r="AE94851" s="72"/>
    </row>
    <row r="94852" spans="31:31" x14ac:dyDescent="0.25">
      <c r="AE94852" s="72"/>
    </row>
    <row r="94853" spans="31:31" x14ac:dyDescent="0.25">
      <c r="AE94853" s="72"/>
    </row>
    <row r="94854" spans="31:31" x14ac:dyDescent="0.25">
      <c r="AE94854" s="72"/>
    </row>
    <row r="94855" spans="31:31" x14ac:dyDescent="0.25">
      <c r="AE94855" s="72"/>
    </row>
    <row r="94856" spans="31:31" x14ac:dyDescent="0.25">
      <c r="AE94856" s="72"/>
    </row>
    <row r="94857" spans="31:31" x14ac:dyDescent="0.25">
      <c r="AE94857" s="72"/>
    </row>
    <row r="94858" spans="31:31" x14ac:dyDescent="0.25">
      <c r="AE94858" s="72"/>
    </row>
    <row r="94859" spans="31:31" x14ac:dyDescent="0.25">
      <c r="AE94859" s="72"/>
    </row>
    <row r="94860" spans="31:31" x14ac:dyDescent="0.25">
      <c r="AE94860" s="72"/>
    </row>
    <row r="94861" spans="31:31" x14ac:dyDescent="0.25">
      <c r="AE94861" s="72"/>
    </row>
    <row r="94862" spans="31:31" x14ac:dyDescent="0.25">
      <c r="AE94862" s="72"/>
    </row>
    <row r="94863" spans="31:31" x14ac:dyDescent="0.25">
      <c r="AE94863" s="72"/>
    </row>
    <row r="94864" spans="31:31" x14ac:dyDescent="0.25">
      <c r="AE94864" s="72"/>
    </row>
    <row r="94865" spans="31:31" x14ac:dyDescent="0.25">
      <c r="AE94865" s="72"/>
    </row>
    <row r="94866" spans="31:31" x14ac:dyDescent="0.25">
      <c r="AE94866" s="72"/>
    </row>
    <row r="94867" spans="31:31" x14ac:dyDescent="0.25">
      <c r="AE94867" s="72"/>
    </row>
    <row r="94868" spans="31:31" x14ac:dyDescent="0.25">
      <c r="AE94868" s="72"/>
    </row>
    <row r="94869" spans="31:31" x14ac:dyDescent="0.25">
      <c r="AE94869" s="72"/>
    </row>
    <row r="94870" spans="31:31" x14ac:dyDescent="0.25">
      <c r="AE94870" s="72"/>
    </row>
    <row r="94871" spans="31:31" x14ac:dyDescent="0.25">
      <c r="AE94871" s="72"/>
    </row>
    <row r="94872" spans="31:31" x14ac:dyDescent="0.25">
      <c r="AE94872" s="72"/>
    </row>
    <row r="94873" spans="31:31" x14ac:dyDescent="0.25">
      <c r="AE94873" s="72"/>
    </row>
    <row r="94874" spans="31:31" x14ac:dyDescent="0.25">
      <c r="AE94874" s="72"/>
    </row>
    <row r="94875" spans="31:31" x14ac:dyDescent="0.25">
      <c r="AE94875" s="72"/>
    </row>
    <row r="94876" spans="31:31" x14ac:dyDescent="0.25">
      <c r="AE94876" s="72"/>
    </row>
    <row r="94877" spans="31:31" x14ac:dyDescent="0.25">
      <c r="AE94877" s="72"/>
    </row>
    <row r="94878" spans="31:31" x14ac:dyDescent="0.25">
      <c r="AE94878" s="72"/>
    </row>
    <row r="94879" spans="31:31" x14ac:dyDescent="0.25">
      <c r="AE94879" s="72"/>
    </row>
    <row r="94880" spans="31:31" x14ac:dyDescent="0.25">
      <c r="AE94880" s="72"/>
    </row>
    <row r="94881" spans="31:31" x14ac:dyDescent="0.25">
      <c r="AE94881" s="72"/>
    </row>
    <row r="94882" spans="31:31" x14ac:dyDescent="0.25">
      <c r="AE94882" s="72"/>
    </row>
    <row r="94883" spans="31:31" x14ac:dyDescent="0.25">
      <c r="AE94883" s="72"/>
    </row>
    <row r="94884" spans="31:31" x14ac:dyDescent="0.25">
      <c r="AE94884" s="72"/>
    </row>
    <row r="94885" spans="31:31" x14ac:dyDescent="0.25">
      <c r="AE94885" s="72"/>
    </row>
    <row r="94886" spans="31:31" x14ac:dyDescent="0.25">
      <c r="AE94886" s="72"/>
    </row>
    <row r="94887" spans="31:31" x14ac:dyDescent="0.25">
      <c r="AE94887" s="72"/>
    </row>
    <row r="94888" spans="31:31" x14ac:dyDescent="0.25">
      <c r="AE94888" s="72"/>
    </row>
    <row r="94889" spans="31:31" x14ac:dyDescent="0.25">
      <c r="AE94889" s="72"/>
    </row>
    <row r="94890" spans="31:31" x14ac:dyDescent="0.25">
      <c r="AE94890" s="72"/>
    </row>
    <row r="94891" spans="31:31" x14ac:dyDescent="0.25">
      <c r="AE94891" s="72"/>
    </row>
    <row r="94892" spans="31:31" x14ac:dyDescent="0.25">
      <c r="AE94892" s="72"/>
    </row>
    <row r="94893" spans="31:31" x14ac:dyDescent="0.25">
      <c r="AE94893" s="72"/>
    </row>
    <row r="94894" spans="31:31" x14ac:dyDescent="0.25">
      <c r="AE94894" s="72"/>
    </row>
    <row r="94895" spans="31:31" x14ac:dyDescent="0.25">
      <c r="AE94895" s="72"/>
    </row>
    <row r="94896" spans="31:31" x14ac:dyDescent="0.25">
      <c r="AE94896" s="72"/>
    </row>
    <row r="94897" spans="31:31" x14ac:dyDescent="0.25">
      <c r="AE94897" s="72"/>
    </row>
    <row r="94898" spans="31:31" x14ac:dyDescent="0.25">
      <c r="AE94898" s="72"/>
    </row>
    <row r="94899" spans="31:31" x14ac:dyDescent="0.25">
      <c r="AE94899" s="72"/>
    </row>
    <row r="94900" spans="31:31" x14ac:dyDescent="0.25">
      <c r="AE94900" s="72"/>
    </row>
    <row r="94901" spans="31:31" x14ac:dyDescent="0.25">
      <c r="AE94901" s="72"/>
    </row>
    <row r="94902" spans="31:31" x14ac:dyDescent="0.25">
      <c r="AE94902" s="72"/>
    </row>
    <row r="94903" spans="31:31" x14ac:dyDescent="0.25">
      <c r="AE94903" s="72"/>
    </row>
    <row r="94904" spans="31:31" x14ac:dyDescent="0.25">
      <c r="AE94904" s="72"/>
    </row>
    <row r="94905" spans="31:31" x14ac:dyDescent="0.25">
      <c r="AE94905" s="72"/>
    </row>
    <row r="94906" spans="31:31" x14ac:dyDescent="0.25">
      <c r="AE94906" s="72"/>
    </row>
    <row r="94907" spans="31:31" x14ac:dyDescent="0.25">
      <c r="AE94907" s="72"/>
    </row>
    <row r="94908" spans="31:31" x14ac:dyDescent="0.25">
      <c r="AE94908" s="72"/>
    </row>
    <row r="94909" spans="31:31" x14ac:dyDescent="0.25">
      <c r="AE94909" s="72"/>
    </row>
    <row r="94910" spans="31:31" x14ac:dyDescent="0.25">
      <c r="AE94910" s="72"/>
    </row>
    <row r="94911" spans="31:31" x14ac:dyDescent="0.25">
      <c r="AE94911" s="72"/>
    </row>
    <row r="94912" spans="31:31" x14ac:dyDescent="0.25">
      <c r="AE94912" s="72"/>
    </row>
    <row r="94913" spans="31:31" x14ac:dyDescent="0.25">
      <c r="AE94913" s="72"/>
    </row>
    <row r="94914" spans="31:31" x14ac:dyDescent="0.25">
      <c r="AE94914" s="72"/>
    </row>
    <row r="94915" spans="31:31" x14ac:dyDescent="0.25">
      <c r="AE94915" s="72"/>
    </row>
    <row r="94916" spans="31:31" x14ac:dyDescent="0.25">
      <c r="AE94916" s="72"/>
    </row>
    <row r="94917" spans="31:31" x14ac:dyDescent="0.25">
      <c r="AE94917" s="72"/>
    </row>
    <row r="94918" spans="31:31" x14ac:dyDescent="0.25">
      <c r="AE94918" s="72"/>
    </row>
    <row r="94919" spans="31:31" x14ac:dyDescent="0.25">
      <c r="AE94919" s="72"/>
    </row>
    <row r="94920" spans="31:31" x14ac:dyDescent="0.25">
      <c r="AE94920" s="72"/>
    </row>
    <row r="94921" spans="31:31" x14ac:dyDescent="0.25">
      <c r="AE94921" s="72"/>
    </row>
    <row r="94922" spans="31:31" x14ac:dyDescent="0.25">
      <c r="AE94922" s="72"/>
    </row>
    <row r="94923" spans="31:31" x14ac:dyDescent="0.25">
      <c r="AE94923" s="72"/>
    </row>
    <row r="94924" spans="31:31" x14ac:dyDescent="0.25">
      <c r="AE94924" s="72"/>
    </row>
    <row r="94925" spans="31:31" x14ac:dyDescent="0.25">
      <c r="AE94925" s="72"/>
    </row>
    <row r="94926" spans="31:31" x14ac:dyDescent="0.25">
      <c r="AE94926" s="72"/>
    </row>
    <row r="94927" spans="31:31" x14ac:dyDescent="0.25">
      <c r="AE94927" s="72"/>
    </row>
    <row r="94928" spans="31:31" x14ac:dyDescent="0.25">
      <c r="AE94928" s="72"/>
    </row>
    <row r="94929" spans="31:31" x14ac:dyDescent="0.25">
      <c r="AE94929" s="72"/>
    </row>
    <row r="94930" spans="31:31" x14ac:dyDescent="0.25">
      <c r="AE94930" s="72"/>
    </row>
    <row r="94931" spans="31:31" x14ac:dyDescent="0.25">
      <c r="AE94931" s="72"/>
    </row>
    <row r="94932" spans="31:31" x14ac:dyDescent="0.25">
      <c r="AE94932" s="72"/>
    </row>
    <row r="94933" spans="31:31" x14ac:dyDescent="0.25">
      <c r="AE94933" s="72"/>
    </row>
    <row r="94934" spans="31:31" x14ac:dyDescent="0.25">
      <c r="AE94934" s="72"/>
    </row>
    <row r="94935" spans="31:31" x14ac:dyDescent="0.25">
      <c r="AE94935" s="72"/>
    </row>
    <row r="94936" spans="31:31" x14ac:dyDescent="0.25">
      <c r="AE94936" s="72"/>
    </row>
    <row r="94937" spans="31:31" x14ac:dyDescent="0.25">
      <c r="AE94937" s="72"/>
    </row>
    <row r="94938" spans="31:31" x14ac:dyDescent="0.25">
      <c r="AE94938" s="72"/>
    </row>
    <row r="94939" spans="31:31" x14ac:dyDescent="0.25">
      <c r="AE94939" s="72"/>
    </row>
    <row r="94940" spans="31:31" x14ac:dyDescent="0.25">
      <c r="AE94940" s="72"/>
    </row>
    <row r="94941" spans="31:31" x14ac:dyDescent="0.25">
      <c r="AE94941" s="72"/>
    </row>
    <row r="94942" spans="31:31" x14ac:dyDescent="0.25">
      <c r="AE94942" s="72"/>
    </row>
    <row r="94943" spans="31:31" x14ac:dyDescent="0.25">
      <c r="AE94943" s="72"/>
    </row>
    <row r="94944" spans="31:31" x14ac:dyDescent="0.25">
      <c r="AE94944" s="72"/>
    </row>
    <row r="94945" spans="31:31" x14ac:dyDescent="0.25">
      <c r="AE94945" s="72"/>
    </row>
    <row r="94946" spans="31:31" x14ac:dyDescent="0.25">
      <c r="AE94946" s="72"/>
    </row>
    <row r="94947" spans="31:31" x14ac:dyDescent="0.25">
      <c r="AE94947" s="72"/>
    </row>
    <row r="94948" spans="31:31" x14ac:dyDescent="0.25">
      <c r="AE94948" s="72"/>
    </row>
    <row r="94949" spans="31:31" x14ac:dyDescent="0.25">
      <c r="AE94949" s="72"/>
    </row>
    <row r="94950" spans="31:31" x14ac:dyDescent="0.25">
      <c r="AE94950" s="72"/>
    </row>
    <row r="94951" spans="31:31" x14ac:dyDescent="0.25">
      <c r="AE94951" s="72"/>
    </row>
    <row r="94952" spans="31:31" x14ac:dyDescent="0.25">
      <c r="AE94952" s="72"/>
    </row>
    <row r="94953" spans="31:31" x14ac:dyDescent="0.25">
      <c r="AE94953" s="72"/>
    </row>
    <row r="94954" spans="31:31" x14ac:dyDescent="0.25">
      <c r="AE94954" s="72"/>
    </row>
    <row r="94955" spans="31:31" x14ac:dyDescent="0.25">
      <c r="AE94955" s="72"/>
    </row>
    <row r="94956" spans="31:31" x14ac:dyDescent="0.25">
      <c r="AE94956" s="72"/>
    </row>
    <row r="94957" spans="31:31" x14ac:dyDescent="0.25">
      <c r="AE94957" s="72"/>
    </row>
    <row r="94958" spans="31:31" x14ac:dyDescent="0.25">
      <c r="AE94958" s="72"/>
    </row>
    <row r="94959" spans="31:31" x14ac:dyDescent="0.25">
      <c r="AE94959" s="72"/>
    </row>
    <row r="94960" spans="31:31" x14ac:dyDescent="0.25">
      <c r="AE94960" s="72"/>
    </row>
    <row r="94961" spans="31:31" x14ac:dyDescent="0.25">
      <c r="AE94961" s="72"/>
    </row>
    <row r="94962" spans="31:31" x14ac:dyDescent="0.25">
      <c r="AE94962" s="72"/>
    </row>
    <row r="94963" spans="31:31" x14ac:dyDescent="0.25">
      <c r="AE94963" s="72"/>
    </row>
    <row r="94964" spans="31:31" x14ac:dyDescent="0.25">
      <c r="AE94964" s="72"/>
    </row>
    <row r="94965" spans="31:31" x14ac:dyDescent="0.25">
      <c r="AE94965" s="72"/>
    </row>
    <row r="94966" spans="31:31" x14ac:dyDescent="0.25">
      <c r="AE94966" s="72"/>
    </row>
    <row r="94967" spans="31:31" x14ac:dyDescent="0.25">
      <c r="AE94967" s="72"/>
    </row>
    <row r="94968" spans="31:31" x14ac:dyDescent="0.25">
      <c r="AE94968" s="72"/>
    </row>
    <row r="94969" spans="31:31" x14ac:dyDescent="0.25">
      <c r="AE94969" s="72"/>
    </row>
    <row r="94970" spans="31:31" x14ac:dyDescent="0.25">
      <c r="AE94970" s="72"/>
    </row>
    <row r="94971" spans="31:31" x14ac:dyDescent="0.25">
      <c r="AE94971" s="72"/>
    </row>
    <row r="94972" spans="31:31" x14ac:dyDescent="0.25">
      <c r="AE94972" s="72"/>
    </row>
    <row r="94973" spans="31:31" x14ac:dyDescent="0.25">
      <c r="AE94973" s="72"/>
    </row>
    <row r="94974" spans="31:31" x14ac:dyDescent="0.25">
      <c r="AE94974" s="72"/>
    </row>
    <row r="94975" spans="31:31" x14ac:dyDescent="0.25">
      <c r="AE94975" s="72"/>
    </row>
    <row r="94976" spans="31:31" x14ac:dyDescent="0.25">
      <c r="AE94976" s="72"/>
    </row>
    <row r="94977" spans="31:31" x14ac:dyDescent="0.25">
      <c r="AE94977" s="72"/>
    </row>
    <row r="94978" spans="31:31" x14ac:dyDescent="0.25">
      <c r="AE94978" s="72"/>
    </row>
    <row r="94979" spans="31:31" x14ac:dyDescent="0.25">
      <c r="AE94979" s="72"/>
    </row>
    <row r="94980" spans="31:31" x14ac:dyDescent="0.25">
      <c r="AE94980" s="72"/>
    </row>
    <row r="94981" spans="31:31" x14ac:dyDescent="0.25">
      <c r="AE94981" s="72"/>
    </row>
    <row r="94982" spans="31:31" x14ac:dyDescent="0.25">
      <c r="AE94982" s="72"/>
    </row>
    <row r="94983" spans="31:31" x14ac:dyDescent="0.25">
      <c r="AE94983" s="72"/>
    </row>
    <row r="94984" spans="31:31" x14ac:dyDescent="0.25">
      <c r="AE94984" s="72"/>
    </row>
    <row r="94985" spans="31:31" x14ac:dyDescent="0.25">
      <c r="AE94985" s="72"/>
    </row>
    <row r="94986" spans="31:31" x14ac:dyDescent="0.25">
      <c r="AE94986" s="72"/>
    </row>
    <row r="94987" spans="31:31" x14ac:dyDescent="0.25">
      <c r="AE94987" s="72"/>
    </row>
    <row r="94988" spans="31:31" x14ac:dyDescent="0.25">
      <c r="AE94988" s="72"/>
    </row>
    <row r="94989" spans="31:31" x14ac:dyDescent="0.25">
      <c r="AE94989" s="72"/>
    </row>
    <row r="94990" spans="31:31" x14ac:dyDescent="0.25">
      <c r="AE94990" s="72"/>
    </row>
    <row r="94991" spans="31:31" x14ac:dyDescent="0.25">
      <c r="AE94991" s="72"/>
    </row>
    <row r="94992" spans="31:31" x14ac:dyDescent="0.25">
      <c r="AE94992" s="72"/>
    </row>
    <row r="94993" spans="31:31" x14ac:dyDescent="0.25">
      <c r="AE94993" s="72"/>
    </row>
    <row r="94994" spans="31:31" x14ac:dyDescent="0.25">
      <c r="AE94994" s="72"/>
    </row>
    <row r="94995" spans="31:31" x14ac:dyDescent="0.25">
      <c r="AE94995" s="72"/>
    </row>
    <row r="94996" spans="31:31" x14ac:dyDescent="0.25">
      <c r="AE94996" s="72"/>
    </row>
    <row r="94997" spans="31:31" x14ac:dyDescent="0.25">
      <c r="AE94997" s="72"/>
    </row>
    <row r="94998" spans="31:31" x14ac:dyDescent="0.25">
      <c r="AE94998" s="72"/>
    </row>
    <row r="94999" spans="31:31" x14ac:dyDescent="0.25">
      <c r="AE94999" s="72"/>
    </row>
    <row r="95000" spans="31:31" x14ac:dyDescent="0.25">
      <c r="AE95000" s="72"/>
    </row>
    <row r="95001" spans="31:31" x14ac:dyDescent="0.25">
      <c r="AE95001" s="72"/>
    </row>
    <row r="95002" spans="31:31" x14ac:dyDescent="0.25">
      <c r="AE95002" s="72"/>
    </row>
    <row r="95003" spans="31:31" x14ac:dyDescent="0.25">
      <c r="AE95003" s="72"/>
    </row>
    <row r="95004" spans="31:31" x14ac:dyDescent="0.25">
      <c r="AE95004" s="72"/>
    </row>
    <row r="95005" spans="31:31" x14ac:dyDescent="0.25">
      <c r="AE95005" s="72"/>
    </row>
    <row r="95006" spans="31:31" x14ac:dyDescent="0.25">
      <c r="AE95006" s="72"/>
    </row>
    <row r="95007" spans="31:31" x14ac:dyDescent="0.25">
      <c r="AE95007" s="72"/>
    </row>
    <row r="95008" spans="31:31" x14ac:dyDescent="0.25">
      <c r="AE95008" s="72"/>
    </row>
    <row r="95009" spans="31:31" x14ac:dyDescent="0.25">
      <c r="AE95009" s="72"/>
    </row>
    <row r="95010" spans="31:31" x14ac:dyDescent="0.25">
      <c r="AE95010" s="72"/>
    </row>
    <row r="95011" spans="31:31" x14ac:dyDescent="0.25">
      <c r="AE95011" s="72"/>
    </row>
    <row r="95012" spans="31:31" x14ac:dyDescent="0.25">
      <c r="AE95012" s="72"/>
    </row>
    <row r="95013" spans="31:31" x14ac:dyDescent="0.25">
      <c r="AE95013" s="72"/>
    </row>
    <row r="95014" spans="31:31" x14ac:dyDescent="0.25">
      <c r="AE95014" s="72"/>
    </row>
    <row r="95015" spans="31:31" x14ac:dyDescent="0.25">
      <c r="AE95015" s="72"/>
    </row>
    <row r="95016" spans="31:31" x14ac:dyDescent="0.25">
      <c r="AE95016" s="72"/>
    </row>
    <row r="95017" spans="31:31" x14ac:dyDescent="0.25">
      <c r="AE95017" s="72"/>
    </row>
    <row r="95018" spans="31:31" x14ac:dyDescent="0.25">
      <c r="AE95018" s="72"/>
    </row>
    <row r="95019" spans="31:31" x14ac:dyDescent="0.25">
      <c r="AE95019" s="72"/>
    </row>
    <row r="95020" spans="31:31" x14ac:dyDescent="0.25">
      <c r="AE95020" s="72"/>
    </row>
    <row r="95021" spans="31:31" x14ac:dyDescent="0.25">
      <c r="AE95021" s="72"/>
    </row>
    <row r="95022" spans="31:31" x14ac:dyDescent="0.25">
      <c r="AE95022" s="72"/>
    </row>
    <row r="95023" spans="31:31" x14ac:dyDescent="0.25">
      <c r="AE95023" s="72"/>
    </row>
    <row r="95024" spans="31:31" x14ac:dyDescent="0.25">
      <c r="AE95024" s="72"/>
    </row>
    <row r="95025" spans="31:31" x14ac:dyDescent="0.25">
      <c r="AE95025" s="72"/>
    </row>
    <row r="95026" spans="31:31" x14ac:dyDescent="0.25">
      <c r="AE95026" s="72"/>
    </row>
    <row r="95027" spans="31:31" x14ac:dyDescent="0.25">
      <c r="AE95027" s="72"/>
    </row>
    <row r="95028" spans="31:31" x14ac:dyDescent="0.25">
      <c r="AE95028" s="72"/>
    </row>
    <row r="95029" spans="31:31" x14ac:dyDescent="0.25">
      <c r="AE95029" s="72"/>
    </row>
    <row r="95030" spans="31:31" x14ac:dyDescent="0.25">
      <c r="AE95030" s="72"/>
    </row>
    <row r="95031" spans="31:31" x14ac:dyDescent="0.25">
      <c r="AE95031" s="72"/>
    </row>
    <row r="95032" spans="31:31" x14ac:dyDescent="0.25">
      <c r="AE95032" s="72"/>
    </row>
    <row r="95033" spans="31:31" x14ac:dyDescent="0.25">
      <c r="AE95033" s="72"/>
    </row>
    <row r="95034" spans="31:31" x14ac:dyDescent="0.25">
      <c r="AE95034" s="72"/>
    </row>
    <row r="95035" spans="31:31" x14ac:dyDescent="0.25">
      <c r="AE95035" s="72"/>
    </row>
    <row r="95036" spans="31:31" x14ac:dyDescent="0.25">
      <c r="AE95036" s="72"/>
    </row>
    <row r="95037" spans="31:31" x14ac:dyDescent="0.25">
      <c r="AE95037" s="72"/>
    </row>
    <row r="95038" spans="31:31" x14ac:dyDescent="0.25">
      <c r="AE95038" s="72"/>
    </row>
    <row r="95039" spans="31:31" x14ac:dyDescent="0.25">
      <c r="AE95039" s="72"/>
    </row>
    <row r="95040" spans="31:31" x14ac:dyDescent="0.25">
      <c r="AE95040" s="72"/>
    </row>
    <row r="95041" spans="31:31" x14ac:dyDescent="0.25">
      <c r="AE95041" s="72"/>
    </row>
    <row r="95042" spans="31:31" x14ac:dyDescent="0.25">
      <c r="AE95042" s="72"/>
    </row>
    <row r="95043" spans="31:31" x14ac:dyDescent="0.25">
      <c r="AE95043" s="72"/>
    </row>
    <row r="95044" spans="31:31" x14ac:dyDescent="0.25">
      <c r="AE95044" s="72"/>
    </row>
    <row r="95045" spans="31:31" x14ac:dyDescent="0.25">
      <c r="AE95045" s="72"/>
    </row>
    <row r="95046" spans="31:31" x14ac:dyDescent="0.25">
      <c r="AE95046" s="72"/>
    </row>
    <row r="95047" spans="31:31" x14ac:dyDescent="0.25">
      <c r="AE95047" s="72"/>
    </row>
    <row r="95048" spans="31:31" x14ac:dyDescent="0.25">
      <c r="AE95048" s="72"/>
    </row>
    <row r="95049" spans="31:31" x14ac:dyDescent="0.25">
      <c r="AE95049" s="72"/>
    </row>
    <row r="95050" spans="31:31" x14ac:dyDescent="0.25">
      <c r="AE95050" s="72"/>
    </row>
    <row r="95051" spans="31:31" x14ac:dyDescent="0.25">
      <c r="AE95051" s="72"/>
    </row>
    <row r="95052" spans="31:31" x14ac:dyDescent="0.25">
      <c r="AE95052" s="72"/>
    </row>
    <row r="95053" spans="31:31" x14ac:dyDescent="0.25">
      <c r="AE95053" s="72"/>
    </row>
    <row r="95054" spans="31:31" x14ac:dyDescent="0.25">
      <c r="AE95054" s="72"/>
    </row>
    <row r="95055" spans="31:31" x14ac:dyDescent="0.25">
      <c r="AE95055" s="72"/>
    </row>
    <row r="95056" spans="31:31" x14ac:dyDescent="0.25">
      <c r="AE95056" s="72"/>
    </row>
    <row r="95057" spans="31:31" x14ac:dyDescent="0.25">
      <c r="AE95057" s="72"/>
    </row>
    <row r="95058" spans="31:31" x14ac:dyDescent="0.25">
      <c r="AE95058" s="72"/>
    </row>
    <row r="95059" spans="31:31" x14ac:dyDescent="0.25">
      <c r="AE95059" s="72"/>
    </row>
    <row r="95060" spans="31:31" x14ac:dyDescent="0.25">
      <c r="AE95060" s="72"/>
    </row>
    <row r="95061" spans="31:31" x14ac:dyDescent="0.25">
      <c r="AE95061" s="72"/>
    </row>
    <row r="95062" spans="31:31" x14ac:dyDescent="0.25">
      <c r="AE95062" s="72"/>
    </row>
    <row r="95063" spans="31:31" x14ac:dyDescent="0.25">
      <c r="AE95063" s="72"/>
    </row>
    <row r="95064" spans="31:31" x14ac:dyDescent="0.25">
      <c r="AE95064" s="72"/>
    </row>
    <row r="95065" spans="31:31" x14ac:dyDescent="0.25">
      <c r="AE95065" s="72"/>
    </row>
    <row r="95066" spans="31:31" x14ac:dyDescent="0.25">
      <c r="AE95066" s="72"/>
    </row>
    <row r="95067" spans="31:31" x14ac:dyDescent="0.25">
      <c r="AE95067" s="72"/>
    </row>
    <row r="95068" spans="31:31" x14ac:dyDescent="0.25">
      <c r="AE95068" s="72"/>
    </row>
    <row r="95069" spans="31:31" x14ac:dyDescent="0.25">
      <c r="AE95069" s="72"/>
    </row>
    <row r="95070" spans="31:31" x14ac:dyDescent="0.25">
      <c r="AE95070" s="72"/>
    </row>
    <row r="95071" spans="31:31" x14ac:dyDescent="0.25">
      <c r="AE95071" s="72"/>
    </row>
    <row r="95072" spans="31:31" x14ac:dyDescent="0.25">
      <c r="AE95072" s="72"/>
    </row>
    <row r="95073" spans="31:31" x14ac:dyDescent="0.25">
      <c r="AE95073" s="72"/>
    </row>
    <row r="95074" spans="31:31" x14ac:dyDescent="0.25">
      <c r="AE95074" s="72"/>
    </row>
    <row r="95075" spans="31:31" x14ac:dyDescent="0.25">
      <c r="AE95075" s="72"/>
    </row>
    <row r="95076" spans="31:31" x14ac:dyDescent="0.25">
      <c r="AE95076" s="72"/>
    </row>
    <row r="95077" spans="31:31" x14ac:dyDescent="0.25">
      <c r="AE95077" s="72"/>
    </row>
    <row r="95078" spans="31:31" x14ac:dyDescent="0.25">
      <c r="AE95078" s="72"/>
    </row>
    <row r="95079" spans="31:31" x14ac:dyDescent="0.25">
      <c r="AE95079" s="72"/>
    </row>
    <row r="95080" spans="31:31" x14ac:dyDescent="0.25">
      <c r="AE95080" s="72"/>
    </row>
    <row r="95081" spans="31:31" x14ac:dyDescent="0.25">
      <c r="AE95081" s="72"/>
    </row>
    <row r="95082" spans="31:31" x14ac:dyDescent="0.25">
      <c r="AE95082" s="72"/>
    </row>
    <row r="95083" spans="31:31" x14ac:dyDescent="0.25">
      <c r="AE95083" s="72"/>
    </row>
    <row r="95084" spans="31:31" x14ac:dyDescent="0.25">
      <c r="AE95084" s="72"/>
    </row>
    <row r="95085" spans="31:31" x14ac:dyDescent="0.25">
      <c r="AE95085" s="72"/>
    </row>
    <row r="95086" spans="31:31" x14ac:dyDescent="0.25">
      <c r="AE95086" s="72"/>
    </row>
    <row r="95087" spans="31:31" x14ac:dyDescent="0.25">
      <c r="AE95087" s="72"/>
    </row>
    <row r="95088" spans="31:31" x14ac:dyDescent="0.25">
      <c r="AE95088" s="72"/>
    </row>
    <row r="95089" spans="31:31" x14ac:dyDescent="0.25">
      <c r="AE95089" s="72"/>
    </row>
    <row r="95090" spans="31:31" x14ac:dyDescent="0.25">
      <c r="AE95090" s="72"/>
    </row>
    <row r="95091" spans="31:31" x14ac:dyDescent="0.25">
      <c r="AE95091" s="72"/>
    </row>
    <row r="95092" spans="31:31" x14ac:dyDescent="0.25">
      <c r="AE95092" s="72"/>
    </row>
    <row r="95093" spans="31:31" x14ac:dyDescent="0.25">
      <c r="AE95093" s="72"/>
    </row>
    <row r="95094" spans="31:31" x14ac:dyDescent="0.25">
      <c r="AE95094" s="72"/>
    </row>
    <row r="95095" spans="31:31" x14ac:dyDescent="0.25">
      <c r="AE95095" s="72"/>
    </row>
    <row r="95096" spans="31:31" x14ac:dyDescent="0.25">
      <c r="AE95096" s="72"/>
    </row>
    <row r="95097" spans="31:31" x14ac:dyDescent="0.25">
      <c r="AE95097" s="72"/>
    </row>
    <row r="95098" spans="31:31" x14ac:dyDescent="0.25">
      <c r="AE95098" s="72"/>
    </row>
    <row r="95099" spans="31:31" x14ac:dyDescent="0.25">
      <c r="AE95099" s="72"/>
    </row>
    <row r="95100" spans="31:31" x14ac:dyDescent="0.25">
      <c r="AE95100" s="72"/>
    </row>
    <row r="95101" spans="31:31" x14ac:dyDescent="0.25">
      <c r="AE95101" s="72"/>
    </row>
    <row r="95102" spans="31:31" x14ac:dyDescent="0.25">
      <c r="AE95102" s="72"/>
    </row>
    <row r="95103" spans="31:31" x14ac:dyDescent="0.25">
      <c r="AE95103" s="72"/>
    </row>
    <row r="95104" spans="31:31" x14ac:dyDescent="0.25">
      <c r="AE95104" s="72"/>
    </row>
    <row r="95105" spans="31:31" x14ac:dyDescent="0.25">
      <c r="AE95105" s="72"/>
    </row>
    <row r="95106" spans="31:31" x14ac:dyDescent="0.25">
      <c r="AE95106" s="72"/>
    </row>
    <row r="95107" spans="31:31" x14ac:dyDescent="0.25">
      <c r="AE95107" s="72"/>
    </row>
    <row r="95108" spans="31:31" x14ac:dyDescent="0.25">
      <c r="AE95108" s="72"/>
    </row>
    <row r="95109" spans="31:31" x14ac:dyDescent="0.25">
      <c r="AE95109" s="72"/>
    </row>
    <row r="95110" spans="31:31" x14ac:dyDescent="0.25">
      <c r="AE95110" s="72"/>
    </row>
    <row r="95111" spans="31:31" x14ac:dyDescent="0.25">
      <c r="AE95111" s="72"/>
    </row>
    <row r="95112" spans="31:31" x14ac:dyDescent="0.25">
      <c r="AE95112" s="72"/>
    </row>
    <row r="95113" spans="31:31" x14ac:dyDescent="0.25">
      <c r="AE95113" s="72"/>
    </row>
    <row r="95114" spans="31:31" x14ac:dyDescent="0.25">
      <c r="AE95114" s="72"/>
    </row>
    <row r="95115" spans="31:31" x14ac:dyDescent="0.25">
      <c r="AE95115" s="72"/>
    </row>
    <row r="95116" spans="31:31" x14ac:dyDescent="0.25">
      <c r="AE95116" s="72"/>
    </row>
    <row r="95117" spans="31:31" x14ac:dyDescent="0.25">
      <c r="AE95117" s="72"/>
    </row>
    <row r="95118" spans="31:31" x14ac:dyDescent="0.25">
      <c r="AE95118" s="72"/>
    </row>
    <row r="95119" spans="31:31" x14ac:dyDescent="0.25">
      <c r="AE95119" s="72"/>
    </row>
    <row r="95120" spans="31:31" x14ac:dyDescent="0.25">
      <c r="AE95120" s="72"/>
    </row>
    <row r="95121" spans="31:31" x14ac:dyDescent="0.25">
      <c r="AE95121" s="72"/>
    </row>
    <row r="95122" spans="31:31" x14ac:dyDescent="0.25">
      <c r="AE95122" s="72"/>
    </row>
    <row r="95123" spans="31:31" x14ac:dyDescent="0.25">
      <c r="AE95123" s="72"/>
    </row>
    <row r="95124" spans="31:31" x14ac:dyDescent="0.25">
      <c r="AE95124" s="72"/>
    </row>
    <row r="95125" spans="31:31" x14ac:dyDescent="0.25">
      <c r="AE95125" s="72"/>
    </row>
    <row r="95126" spans="31:31" x14ac:dyDescent="0.25">
      <c r="AE95126" s="72"/>
    </row>
    <row r="95127" spans="31:31" x14ac:dyDescent="0.25">
      <c r="AE95127" s="72"/>
    </row>
    <row r="95128" spans="31:31" x14ac:dyDescent="0.25">
      <c r="AE95128" s="72"/>
    </row>
    <row r="95129" spans="31:31" x14ac:dyDescent="0.25">
      <c r="AE95129" s="72"/>
    </row>
    <row r="95130" spans="31:31" x14ac:dyDescent="0.25">
      <c r="AE95130" s="72"/>
    </row>
    <row r="95131" spans="31:31" x14ac:dyDescent="0.25">
      <c r="AE95131" s="72"/>
    </row>
    <row r="95132" spans="31:31" x14ac:dyDescent="0.25">
      <c r="AE95132" s="72"/>
    </row>
    <row r="95133" spans="31:31" x14ac:dyDescent="0.25">
      <c r="AE95133" s="72"/>
    </row>
    <row r="95134" spans="31:31" x14ac:dyDescent="0.25">
      <c r="AE95134" s="72"/>
    </row>
    <row r="95135" spans="31:31" x14ac:dyDescent="0.25">
      <c r="AE95135" s="72"/>
    </row>
    <row r="95136" spans="31:31" x14ac:dyDescent="0.25">
      <c r="AE95136" s="72"/>
    </row>
    <row r="95137" spans="31:31" x14ac:dyDescent="0.25">
      <c r="AE95137" s="72"/>
    </row>
    <row r="95138" spans="31:31" x14ac:dyDescent="0.25">
      <c r="AE95138" s="72"/>
    </row>
    <row r="95139" spans="31:31" x14ac:dyDescent="0.25">
      <c r="AE95139" s="72"/>
    </row>
    <row r="95140" spans="31:31" x14ac:dyDescent="0.25">
      <c r="AE95140" s="72"/>
    </row>
    <row r="95141" spans="31:31" x14ac:dyDescent="0.25">
      <c r="AE95141" s="72"/>
    </row>
    <row r="95142" spans="31:31" x14ac:dyDescent="0.25">
      <c r="AE95142" s="72"/>
    </row>
    <row r="95143" spans="31:31" x14ac:dyDescent="0.25">
      <c r="AE95143" s="72"/>
    </row>
    <row r="95144" spans="31:31" x14ac:dyDescent="0.25">
      <c r="AE95144" s="72"/>
    </row>
    <row r="95145" spans="31:31" x14ac:dyDescent="0.25">
      <c r="AE95145" s="72"/>
    </row>
    <row r="95146" spans="31:31" x14ac:dyDescent="0.25">
      <c r="AE95146" s="72"/>
    </row>
    <row r="95147" spans="31:31" x14ac:dyDescent="0.25">
      <c r="AE95147" s="72"/>
    </row>
    <row r="95148" spans="31:31" x14ac:dyDescent="0.25">
      <c r="AE95148" s="72"/>
    </row>
    <row r="95149" spans="31:31" x14ac:dyDescent="0.25">
      <c r="AE95149" s="72"/>
    </row>
    <row r="95150" spans="31:31" x14ac:dyDescent="0.25">
      <c r="AE95150" s="72"/>
    </row>
    <row r="95151" spans="31:31" x14ac:dyDescent="0.25">
      <c r="AE95151" s="72"/>
    </row>
    <row r="95152" spans="31:31" x14ac:dyDescent="0.25">
      <c r="AE95152" s="72"/>
    </row>
    <row r="95153" spans="31:31" x14ac:dyDescent="0.25">
      <c r="AE95153" s="72"/>
    </row>
    <row r="95154" spans="31:31" x14ac:dyDescent="0.25">
      <c r="AE95154" s="72"/>
    </row>
    <row r="95155" spans="31:31" x14ac:dyDescent="0.25">
      <c r="AE95155" s="72"/>
    </row>
    <row r="95156" spans="31:31" x14ac:dyDescent="0.25">
      <c r="AE95156" s="72"/>
    </row>
    <row r="95157" spans="31:31" x14ac:dyDescent="0.25">
      <c r="AE95157" s="72"/>
    </row>
    <row r="95158" spans="31:31" x14ac:dyDescent="0.25">
      <c r="AE95158" s="72"/>
    </row>
    <row r="95159" spans="31:31" x14ac:dyDescent="0.25">
      <c r="AE95159" s="72"/>
    </row>
    <row r="95160" spans="31:31" x14ac:dyDescent="0.25">
      <c r="AE95160" s="72"/>
    </row>
    <row r="95161" spans="31:31" x14ac:dyDescent="0.25">
      <c r="AE95161" s="72"/>
    </row>
    <row r="95162" spans="31:31" x14ac:dyDescent="0.25">
      <c r="AE95162" s="72"/>
    </row>
    <row r="95163" spans="31:31" x14ac:dyDescent="0.25">
      <c r="AE95163" s="72"/>
    </row>
    <row r="95164" spans="31:31" x14ac:dyDescent="0.25">
      <c r="AE95164" s="72"/>
    </row>
    <row r="95165" spans="31:31" x14ac:dyDescent="0.25">
      <c r="AE95165" s="72"/>
    </row>
    <row r="95166" spans="31:31" x14ac:dyDescent="0.25">
      <c r="AE95166" s="72"/>
    </row>
    <row r="95167" spans="31:31" x14ac:dyDescent="0.25">
      <c r="AE95167" s="72"/>
    </row>
    <row r="95168" spans="31:31" x14ac:dyDescent="0.25">
      <c r="AE95168" s="72"/>
    </row>
    <row r="95169" spans="31:31" x14ac:dyDescent="0.25">
      <c r="AE95169" s="72"/>
    </row>
    <row r="95170" spans="31:31" x14ac:dyDescent="0.25">
      <c r="AE95170" s="72"/>
    </row>
    <row r="95171" spans="31:31" x14ac:dyDescent="0.25">
      <c r="AE95171" s="72"/>
    </row>
    <row r="95172" spans="31:31" x14ac:dyDescent="0.25">
      <c r="AE95172" s="72"/>
    </row>
    <row r="95173" spans="31:31" x14ac:dyDescent="0.25">
      <c r="AE95173" s="72"/>
    </row>
    <row r="95174" spans="31:31" x14ac:dyDescent="0.25">
      <c r="AE95174" s="72"/>
    </row>
    <row r="95175" spans="31:31" x14ac:dyDescent="0.25">
      <c r="AE95175" s="72"/>
    </row>
    <row r="95176" spans="31:31" x14ac:dyDescent="0.25">
      <c r="AE95176" s="72"/>
    </row>
    <row r="95177" spans="31:31" x14ac:dyDescent="0.25">
      <c r="AE95177" s="72"/>
    </row>
    <row r="95178" spans="31:31" x14ac:dyDescent="0.25">
      <c r="AE95178" s="72"/>
    </row>
    <row r="95179" spans="31:31" x14ac:dyDescent="0.25">
      <c r="AE95179" s="72"/>
    </row>
    <row r="95180" spans="31:31" x14ac:dyDescent="0.25">
      <c r="AE95180" s="72"/>
    </row>
    <row r="95181" spans="31:31" x14ac:dyDescent="0.25">
      <c r="AE95181" s="72"/>
    </row>
    <row r="95182" spans="31:31" x14ac:dyDescent="0.25">
      <c r="AE95182" s="72"/>
    </row>
    <row r="95183" spans="31:31" x14ac:dyDescent="0.25">
      <c r="AE95183" s="72"/>
    </row>
    <row r="95184" spans="31:31" x14ac:dyDescent="0.25">
      <c r="AE95184" s="72"/>
    </row>
    <row r="95185" spans="31:31" x14ac:dyDescent="0.25">
      <c r="AE95185" s="72"/>
    </row>
    <row r="95186" spans="31:31" x14ac:dyDescent="0.25">
      <c r="AE95186" s="72"/>
    </row>
    <row r="95187" spans="31:31" x14ac:dyDescent="0.25">
      <c r="AE95187" s="72"/>
    </row>
    <row r="95188" spans="31:31" x14ac:dyDescent="0.25">
      <c r="AE95188" s="72"/>
    </row>
    <row r="95189" spans="31:31" x14ac:dyDescent="0.25">
      <c r="AE95189" s="72"/>
    </row>
    <row r="95190" spans="31:31" x14ac:dyDescent="0.25">
      <c r="AE95190" s="72"/>
    </row>
    <row r="95191" spans="31:31" x14ac:dyDescent="0.25">
      <c r="AE95191" s="72"/>
    </row>
    <row r="95192" spans="31:31" x14ac:dyDescent="0.25">
      <c r="AE95192" s="72"/>
    </row>
    <row r="95193" spans="31:31" x14ac:dyDescent="0.25">
      <c r="AE95193" s="72"/>
    </row>
    <row r="95194" spans="31:31" x14ac:dyDescent="0.25">
      <c r="AE95194" s="72"/>
    </row>
    <row r="95195" spans="31:31" x14ac:dyDescent="0.25">
      <c r="AE95195" s="72"/>
    </row>
    <row r="95196" spans="31:31" x14ac:dyDescent="0.25">
      <c r="AE95196" s="72"/>
    </row>
    <row r="95197" spans="31:31" x14ac:dyDescent="0.25">
      <c r="AE95197" s="72"/>
    </row>
    <row r="95198" spans="31:31" x14ac:dyDescent="0.25">
      <c r="AE95198" s="72"/>
    </row>
    <row r="95199" spans="31:31" x14ac:dyDescent="0.25">
      <c r="AE95199" s="72"/>
    </row>
    <row r="95200" spans="31:31" x14ac:dyDescent="0.25">
      <c r="AE95200" s="72"/>
    </row>
    <row r="95201" spans="31:31" x14ac:dyDescent="0.25">
      <c r="AE95201" s="72"/>
    </row>
    <row r="95202" spans="31:31" x14ac:dyDescent="0.25">
      <c r="AE95202" s="72"/>
    </row>
    <row r="95203" spans="31:31" x14ac:dyDescent="0.25">
      <c r="AE95203" s="72"/>
    </row>
    <row r="95204" spans="31:31" x14ac:dyDescent="0.25">
      <c r="AE95204" s="72"/>
    </row>
    <row r="95205" spans="31:31" x14ac:dyDescent="0.25">
      <c r="AE95205" s="72"/>
    </row>
    <row r="95206" spans="31:31" x14ac:dyDescent="0.25">
      <c r="AE95206" s="72"/>
    </row>
    <row r="95207" spans="31:31" x14ac:dyDescent="0.25">
      <c r="AE95207" s="72"/>
    </row>
    <row r="95208" spans="31:31" x14ac:dyDescent="0.25">
      <c r="AE95208" s="72"/>
    </row>
    <row r="95209" spans="31:31" x14ac:dyDescent="0.25">
      <c r="AE95209" s="72"/>
    </row>
    <row r="95210" spans="31:31" x14ac:dyDescent="0.25">
      <c r="AE95210" s="72"/>
    </row>
    <row r="95211" spans="31:31" x14ac:dyDescent="0.25">
      <c r="AE95211" s="72"/>
    </row>
    <row r="95212" spans="31:31" x14ac:dyDescent="0.25">
      <c r="AE95212" s="72"/>
    </row>
    <row r="95213" spans="31:31" x14ac:dyDescent="0.25">
      <c r="AE95213" s="72"/>
    </row>
    <row r="95214" spans="31:31" x14ac:dyDescent="0.25">
      <c r="AE95214" s="72"/>
    </row>
    <row r="95215" spans="31:31" x14ac:dyDescent="0.25">
      <c r="AE95215" s="72"/>
    </row>
    <row r="95216" spans="31:31" x14ac:dyDescent="0.25">
      <c r="AE95216" s="72"/>
    </row>
    <row r="95217" spans="31:31" x14ac:dyDescent="0.25">
      <c r="AE95217" s="72"/>
    </row>
    <row r="95218" spans="31:31" x14ac:dyDescent="0.25">
      <c r="AE95218" s="72"/>
    </row>
    <row r="95219" spans="31:31" x14ac:dyDescent="0.25">
      <c r="AE95219" s="72"/>
    </row>
    <row r="95220" spans="31:31" x14ac:dyDescent="0.25">
      <c r="AE95220" s="72"/>
    </row>
    <row r="95221" spans="31:31" x14ac:dyDescent="0.25">
      <c r="AE95221" s="72"/>
    </row>
    <row r="95222" spans="31:31" x14ac:dyDescent="0.25">
      <c r="AE95222" s="72"/>
    </row>
    <row r="95223" spans="31:31" x14ac:dyDescent="0.25">
      <c r="AE95223" s="72"/>
    </row>
    <row r="95224" spans="31:31" x14ac:dyDescent="0.25">
      <c r="AE95224" s="72"/>
    </row>
    <row r="95225" spans="31:31" x14ac:dyDescent="0.25">
      <c r="AE95225" s="72"/>
    </row>
    <row r="95226" spans="31:31" x14ac:dyDescent="0.25">
      <c r="AE95226" s="72"/>
    </row>
    <row r="95227" spans="31:31" x14ac:dyDescent="0.25">
      <c r="AE95227" s="72"/>
    </row>
    <row r="95228" spans="31:31" x14ac:dyDescent="0.25">
      <c r="AE95228" s="72"/>
    </row>
    <row r="95229" spans="31:31" x14ac:dyDescent="0.25">
      <c r="AE95229" s="72"/>
    </row>
    <row r="95230" spans="31:31" x14ac:dyDescent="0.25">
      <c r="AE95230" s="72"/>
    </row>
    <row r="95231" spans="31:31" x14ac:dyDescent="0.25">
      <c r="AE95231" s="72"/>
    </row>
    <row r="95232" spans="31:31" x14ac:dyDescent="0.25">
      <c r="AE95232" s="72"/>
    </row>
    <row r="95233" spans="31:31" x14ac:dyDescent="0.25">
      <c r="AE95233" s="72"/>
    </row>
    <row r="95234" spans="31:31" x14ac:dyDescent="0.25">
      <c r="AE95234" s="72"/>
    </row>
    <row r="95235" spans="31:31" x14ac:dyDescent="0.25">
      <c r="AE95235" s="72"/>
    </row>
    <row r="95236" spans="31:31" x14ac:dyDescent="0.25">
      <c r="AE95236" s="72"/>
    </row>
    <row r="95237" spans="31:31" x14ac:dyDescent="0.25">
      <c r="AE95237" s="72"/>
    </row>
    <row r="95238" spans="31:31" x14ac:dyDescent="0.25">
      <c r="AE95238" s="72"/>
    </row>
    <row r="95239" spans="31:31" x14ac:dyDescent="0.25">
      <c r="AE95239" s="72"/>
    </row>
    <row r="95240" spans="31:31" x14ac:dyDescent="0.25">
      <c r="AE95240" s="72"/>
    </row>
    <row r="95241" spans="31:31" x14ac:dyDescent="0.25">
      <c r="AE95241" s="72"/>
    </row>
    <row r="95242" spans="31:31" x14ac:dyDescent="0.25">
      <c r="AE95242" s="72"/>
    </row>
    <row r="95243" spans="31:31" x14ac:dyDescent="0.25">
      <c r="AE95243" s="72"/>
    </row>
    <row r="95244" spans="31:31" x14ac:dyDescent="0.25">
      <c r="AE95244" s="72"/>
    </row>
    <row r="95245" spans="31:31" x14ac:dyDescent="0.25">
      <c r="AE95245" s="72"/>
    </row>
    <row r="95246" spans="31:31" x14ac:dyDescent="0.25">
      <c r="AE95246" s="72"/>
    </row>
    <row r="95247" spans="31:31" x14ac:dyDescent="0.25">
      <c r="AE95247" s="72"/>
    </row>
    <row r="95248" spans="31:31" x14ac:dyDescent="0.25">
      <c r="AE95248" s="72"/>
    </row>
    <row r="95249" spans="31:31" x14ac:dyDescent="0.25">
      <c r="AE95249" s="72"/>
    </row>
    <row r="95250" spans="31:31" x14ac:dyDescent="0.25">
      <c r="AE95250" s="72"/>
    </row>
    <row r="95251" spans="31:31" x14ac:dyDescent="0.25">
      <c r="AE95251" s="72"/>
    </row>
    <row r="95252" spans="31:31" x14ac:dyDescent="0.25">
      <c r="AE95252" s="72"/>
    </row>
    <row r="95253" spans="31:31" x14ac:dyDescent="0.25">
      <c r="AE95253" s="72"/>
    </row>
    <row r="95254" spans="31:31" x14ac:dyDescent="0.25">
      <c r="AE95254" s="72"/>
    </row>
    <row r="95255" spans="31:31" x14ac:dyDescent="0.25">
      <c r="AE95255" s="72"/>
    </row>
    <row r="95256" spans="31:31" x14ac:dyDescent="0.25">
      <c r="AE95256" s="72"/>
    </row>
    <row r="95257" spans="31:31" x14ac:dyDescent="0.25">
      <c r="AE95257" s="72"/>
    </row>
    <row r="95258" spans="31:31" x14ac:dyDescent="0.25">
      <c r="AE95258" s="72"/>
    </row>
    <row r="95259" spans="31:31" x14ac:dyDescent="0.25">
      <c r="AE95259" s="72"/>
    </row>
    <row r="95260" spans="31:31" x14ac:dyDescent="0.25">
      <c r="AE95260" s="72"/>
    </row>
    <row r="95261" spans="31:31" x14ac:dyDescent="0.25">
      <c r="AE95261" s="72"/>
    </row>
    <row r="95262" spans="31:31" x14ac:dyDescent="0.25">
      <c r="AE95262" s="72"/>
    </row>
    <row r="95263" spans="31:31" x14ac:dyDescent="0.25">
      <c r="AE95263" s="72"/>
    </row>
    <row r="95264" spans="31:31" x14ac:dyDescent="0.25">
      <c r="AE95264" s="72"/>
    </row>
    <row r="95265" spans="31:31" x14ac:dyDescent="0.25">
      <c r="AE95265" s="72"/>
    </row>
    <row r="95266" spans="31:31" x14ac:dyDescent="0.25">
      <c r="AE95266" s="72"/>
    </row>
    <row r="95267" spans="31:31" x14ac:dyDescent="0.25">
      <c r="AE95267" s="72"/>
    </row>
    <row r="95268" spans="31:31" x14ac:dyDescent="0.25">
      <c r="AE95268" s="72"/>
    </row>
    <row r="95269" spans="31:31" x14ac:dyDescent="0.25">
      <c r="AE95269" s="72"/>
    </row>
    <row r="95270" spans="31:31" x14ac:dyDescent="0.25">
      <c r="AE95270" s="72"/>
    </row>
    <row r="95271" spans="31:31" x14ac:dyDescent="0.25">
      <c r="AE95271" s="72"/>
    </row>
    <row r="95272" spans="31:31" x14ac:dyDescent="0.25">
      <c r="AE95272" s="72"/>
    </row>
    <row r="95273" spans="31:31" x14ac:dyDescent="0.25">
      <c r="AE95273" s="72"/>
    </row>
    <row r="95274" spans="31:31" x14ac:dyDescent="0.25">
      <c r="AE95274" s="72"/>
    </row>
    <row r="95275" spans="31:31" x14ac:dyDescent="0.25">
      <c r="AE95275" s="72"/>
    </row>
    <row r="95276" spans="31:31" x14ac:dyDescent="0.25">
      <c r="AE95276" s="72"/>
    </row>
    <row r="95277" spans="31:31" x14ac:dyDescent="0.25">
      <c r="AE95277" s="72"/>
    </row>
    <row r="95278" spans="31:31" x14ac:dyDescent="0.25">
      <c r="AE95278" s="72"/>
    </row>
    <row r="95279" spans="31:31" x14ac:dyDescent="0.25">
      <c r="AE95279" s="72"/>
    </row>
    <row r="95280" spans="31:31" x14ac:dyDescent="0.25">
      <c r="AE95280" s="72"/>
    </row>
    <row r="95281" spans="31:31" x14ac:dyDescent="0.25">
      <c r="AE95281" s="72"/>
    </row>
    <row r="95282" spans="31:31" x14ac:dyDescent="0.25">
      <c r="AE95282" s="72"/>
    </row>
    <row r="95283" spans="31:31" x14ac:dyDescent="0.25">
      <c r="AE95283" s="72"/>
    </row>
    <row r="95284" spans="31:31" x14ac:dyDescent="0.25">
      <c r="AE95284" s="72"/>
    </row>
    <row r="95285" spans="31:31" x14ac:dyDescent="0.25">
      <c r="AE95285" s="72"/>
    </row>
    <row r="95286" spans="31:31" x14ac:dyDescent="0.25">
      <c r="AE95286" s="72"/>
    </row>
    <row r="95287" spans="31:31" x14ac:dyDescent="0.25">
      <c r="AE95287" s="72"/>
    </row>
    <row r="95288" spans="31:31" x14ac:dyDescent="0.25">
      <c r="AE95288" s="72"/>
    </row>
    <row r="95289" spans="31:31" x14ac:dyDescent="0.25">
      <c r="AE95289" s="72"/>
    </row>
    <row r="95290" spans="31:31" x14ac:dyDescent="0.25">
      <c r="AE95290" s="72"/>
    </row>
    <row r="95291" spans="31:31" x14ac:dyDescent="0.25">
      <c r="AE95291" s="72"/>
    </row>
    <row r="95292" spans="31:31" x14ac:dyDescent="0.25">
      <c r="AE95292" s="72"/>
    </row>
    <row r="95293" spans="31:31" x14ac:dyDescent="0.25">
      <c r="AE95293" s="72"/>
    </row>
    <row r="95294" spans="31:31" x14ac:dyDescent="0.25">
      <c r="AE95294" s="72"/>
    </row>
    <row r="95295" spans="31:31" x14ac:dyDescent="0.25">
      <c r="AE95295" s="72"/>
    </row>
    <row r="95296" spans="31:31" x14ac:dyDescent="0.25">
      <c r="AE95296" s="72"/>
    </row>
    <row r="95297" spans="31:31" x14ac:dyDescent="0.25">
      <c r="AE95297" s="72"/>
    </row>
    <row r="95298" spans="31:31" x14ac:dyDescent="0.25">
      <c r="AE95298" s="72"/>
    </row>
    <row r="95299" spans="31:31" x14ac:dyDescent="0.25">
      <c r="AE95299" s="72"/>
    </row>
    <row r="95300" spans="31:31" x14ac:dyDescent="0.25">
      <c r="AE95300" s="72"/>
    </row>
    <row r="95301" spans="31:31" x14ac:dyDescent="0.25">
      <c r="AE95301" s="72"/>
    </row>
    <row r="95302" spans="31:31" x14ac:dyDescent="0.25">
      <c r="AE95302" s="72"/>
    </row>
    <row r="95303" spans="31:31" x14ac:dyDescent="0.25">
      <c r="AE95303" s="72"/>
    </row>
    <row r="95304" spans="31:31" x14ac:dyDescent="0.25">
      <c r="AE95304" s="72"/>
    </row>
    <row r="95305" spans="31:31" x14ac:dyDescent="0.25">
      <c r="AE95305" s="72"/>
    </row>
    <row r="95306" spans="31:31" x14ac:dyDescent="0.25">
      <c r="AE95306" s="72"/>
    </row>
    <row r="95307" spans="31:31" x14ac:dyDescent="0.25">
      <c r="AE95307" s="72"/>
    </row>
    <row r="95308" spans="31:31" x14ac:dyDescent="0.25">
      <c r="AE95308" s="72"/>
    </row>
    <row r="95309" spans="31:31" x14ac:dyDescent="0.25">
      <c r="AE95309" s="72"/>
    </row>
    <row r="95310" spans="31:31" x14ac:dyDescent="0.25">
      <c r="AE95310" s="72"/>
    </row>
    <row r="95311" spans="31:31" x14ac:dyDescent="0.25">
      <c r="AE95311" s="72"/>
    </row>
    <row r="95312" spans="31:31" x14ac:dyDescent="0.25">
      <c r="AE95312" s="72"/>
    </row>
    <row r="95313" spans="31:31" x14ac:dyDescent="0.25">
      <c r="AE95313" s="72"/>
    </row>
    <row r="95314" spans="31:31" x14ac:dyDescent="0.25">
      <c r="AE95314" s="72"/>
    </row>
    <row r="95315" spans="31:31" x14ac:dyDescent="0.25">
      <c r="AE95315" s="72"/>
    </row>
    <row r="95316" spans="31:31" x14ac:dyDescent="0.25">
      <c r="AE95316" s="72"/>
    </row>
    <row r="95317" spans="31:31" x14ac:dyDescent="0.25">
      <c r="AE95317" s="72"/>
    </row>
    <row r="95318" spans="31:31" x14ac:dyDescent="0.25">
      <c r="AE95318" s="72"/>
    </row>
    <row r="95319" spans="31:31" x14ac:dyDescent="0.25">
      <c r="AE95319" s="72"/>
    </row>
    <row r="95320" spans="31:31" x14ac:dyDescent="0.25">
      <c r="AE95320" s="72"/>
    </row>
    <row r="95321" spans="31:31" x14ac:dyDescent="0.25">
      <c r="AE95321" s="72"/>
    </row>
    <row r="95322" spans="31:31" x14ac:dyDescent="0.25">
      <c r="AE95322" s="72"/>
    </row>
    <row r="95323" spans="31:31" x14ac:dyDescent="0.25">
      <c r="AE95323" s="72"/>
    </row>
    <row r="95324" spans="31:31" x14ac:dyDescent="0.25">
      <c r="AE95324" s="72"/>
    </row>
    <row r="95325" spans="31:31" x14ac:dyDescent="0.25">
      <c r="AE95325" s="72"/>
    </row>
    <row r="95326" spans="31:31" x14ac:dyDescent="0.25">
      <c r="AE95326" s="72"/>
    </row>
    <row r="95327" spans="31:31" x14ac:dyDescent="0.25">
      <c r="AE95327" s="72"/>
    </row>
    <row r="95328" spans="31:31" x14ac:dyDescent="0.25">
      <c r="AE95328" s="72"/>
    </row>
    <row r="95329" spans="31:31" x14ac:dyDescent="0.25">
      <c r="AE95329" s="72"/>
    </row>
    <row r="95330" spans="31:31" x14ac:dyDescent="0.25">
      <c r="AE95330" s="72"/>
    </row>
    <row r="95331" spans="31:31" x14ac:dyDescent="0.25">
      <c r="AE95331" s="72"/>
    </row>
    <row r="95332" spans="31:31" x14ac:dyDescent="0.25">
      <c r="AE95332" s="72"/>
    </row>
    <row r="95333" spans="31:31" x14ac:dyDescent="0.25">
      <c r="AE95333" s="72"/>
    </row>
    <row r="95334" spans="31:31" x14ac:dyDescent="0.25">
      <c r="AE95334" s="72"/>
    </row>
    <row r="95335" spans="31:31" x14ac:dyDescent="0.25">
      <c r="AE95335" s="72"/>
    </row>
    <row r="95336" spans="31:31" x14ac:dyDescent="0.25">
      <c r="AE95336" s="72"/>
    </row>
    <row r="95337" spans="31:31" x14ac:dyDescent="0.25">
      <c r="AE95337" s="72"/>
    </row>
    <row r="95338" spans="31:31" x14ac:dyDescent="0.25">
      <c r="AE95338" s="72"/>
    </row>
    <row r="95339" spans="31:31" x14ac:dyDescent="0.25">
      <c r="AE95339" s="72"/>
    </row>
    <row r="95340" spans="31:31" x14ac:dyDescent="0.25">
      <c r="AE95340" s="72"/>
    </row>
    <row r="95341" spans="31:31" x14ac:dyDescent="0.25">
      <c r="AE95341" s="72"/>
    </row>
    <row r="95342" spans="31:31" x14ac:dyDescent="0.25">
      <c r="AE95342" s="72"/>
    </row>
    <row r="95343" spans="31:31" x14ac:dyDescent="0.25">
      <c r="AE95343" s="72"/>
    </row>
    <row r="95344" spans="31:31" x14ac:dyDescent="0.25">
      <c r="AE95344" s="72"/>
    </row>
    <row r="95345" spans="31:31" x14ac:dyDescent="0.25">
      <c r="AE95345" s="72"/>
    </row>
    <row r="95346" spans="31:31" x14ac:dyDescent="0.25">
      <c r="AE95346" s="72"/>
    </row>
    <row r="95347" spans="31:31" x14ac:dyDescent="0.25">
      <c r="AE95347" s="72"/>
    </row>
    <row r="95348" spans="31:31" x14ac:dyDescent="0.25">
      <c r="AE95348" s="72"/>
    </row>
    <row r="95349" spans="31:31" x14ac:dyDescent="0.25">
      <c r="AE95349" s="72"/>
    </row>
    <row r="95350" spans="31:31" x14ac:dyDescent="0.25">
      <c r="AE95350" s="72"/>
    </row>
    <row r="95351" spans="31:31" x14ac:dyDescent="0.25">
      <c r="AE95351" s="72"/>
    </row>
    <row r="95352" spans="31:31" x14ac:dyDescent="0.25">
      <c r="AE95352" s="72"/>
    </row>
    <row r="95353" spans="31:31" x14ac:dyDescent="0.25">
      <c r="AE95353" s="72"/>
    </row>
    <row r="95354" spans="31:31" x14ac:dyDescent="0.25">
      <c r="AE95354" s="72"/>
    </row>
    <row r="95355" spans="31:31" x14ac:dyDescent="0.25">
      <c r="AE95355" s="72"/>
    </row>
    <row r="95356" spans="31:31" x14ac:dyDescent="0.25">
      <c r="AE95356" s="72"/>
    </row>
    <row r="95357" spans="31:31" x14ac:dyDescent="0.25">
      <c r="AE95357" s="72"/>
    </row>
    <row r="95358" spans="31:31" x14ac:dyDescent="0.25">
      <c r="AE95358" s="72"/>
    </row>
    <row r="95359" spans="31:31" x14ac:dyDescent="0.25">
      <c r="AE95359" s="72"/>
    </row>
    <row r="95360" spans="31:31" x14ac:dyDescent="0.25">
      <c r="AE95360" s="72"/>
    </row>
    <row r="95361" spans="31:31" x14ac:dyDescent="0.25">
      <c r="AE95361" s="72"/>
    </row>
    <row r="95362" spans="31:31" x14ac:dyDescent="0.25">
      <c r="AE95362" s="72"/>
    </row>
    <row r="95363" spans="31:31" x14ac:dyDescent="0.25">
      <c r="AE95363" s="72"/>
    </row>
    <row r="95364" spans="31:31" x14ac:dyDescent="0.25">
      <c r="AE95364" s="72"/>
    </row>
    <row r="95365" spans="31:31" x14ac:dyDescent="0.25">
      <c r="AE95365" s="72"/>
    </row>
    <row r="95366" spans="31:31" x14ac:dyDescent="0.25">
      <c r="AE95366" s="72"/>
    </row>
    <row r="95367" spans="31:31" x14ac:dyDescent="0.25">
      <c r="AE95367" s="72"/>
    </row>
    <row r="95368" spans="31:31" x14ac:dyDescent="0.25">
      <c r="AE95368" s="72"/>
    </row>
    <row r="95369" spans="31:31" x14ac:dyDescent="0.25">
      <c r="AE95369" s="72"/>
    </row>
    <row r="95370" spans="31:31" x14ac:dyDescent="0.25">
      <c r="AE95370" s="72"/>
    </row>
    <row r="95371" spans="31:31" x14ac:dyDescent="0.25">
      <c r="AE95371" s="72"/>
    </row>
    <row r="95372" spans="31:31" x14ac:dyDescent="0.25">
      <c r="AE95372" s="72"/>
    </row>
    <row r="95373" spans="31:31" x14ac:dyDescent="0.25">
      <c r="AE95373" s="72"/>
    </row>
    <row r="95374" spans="31:31" x14ac:dyDescent="0.25">
      <c r="AE95374" s="72"/>
    </row>
    <row r="95375" spans="31:31" x14ac:dyDescent="0.25">
      <c r="AE95375" s="72"/>
    </row>
    <row r="95376" spans="31:31" x14ac:dyDescent="0.25">
      <c r="AE95376" s="72"/>
    </row>
    <row r="95377" spans="31:31" x14ac:dyDescent="0.25">
      <c r="AE95377" s="72"/>
    </row>
    <row r="95378" spans="31:31" x14ac:dyDescent="0.25">
      <c r="AE95378" s="72"/>
    </row>
    <row r="95379" spans="31:31" x14ac:dyDescent="0.25">
      <c r="AE95379" s="72"/>
    </row>
    <row r="95380" spans="31:31" x14ac:dyDescent="0.25">
      <c r="AE95380" s="72"/>
    </row>
    <row r="95381" spans="31:31" x14ac:dyDescent="0.25">
      <c r="AE95381" s="72"/>
    </row>
    <row r="95382" spans="31:31" x14ac:dyDescent="0.25">
      <c r="AE95382" s="72"/>
    </row>
    <row r="95383" spans="31:31" x14ac:dyDescent="0.25">
      <c r="AE95383" s="72"/>
    </row>
    <row r="95384" spans="31:31" x14ac:dyDescent="0.25">
      <c r="AE95384" s="72"/>
    </row>
    <row r="95385" spans="31:31" x14ac:dyDescent="0.25">
      <c r="AE95385" s="72"/>
    </row>
    <row r="95386" spans="31:31" x14ac:dyDescent="0.25">
      <c r="AE95386" s="72"/>
    </row>
    <row r="95387" spans="31:31" x14ac:dyDescent="0.25">
      <c r="AE95387" s="72"/>
    </row>
    <row r="95388" spans="31:31" x14ac:dyDescent="0.25">
      <c r="AE95388" s="72"/>
    </row>
    <row r="95389" spans="31:31" x14ac:dyDescent="0.25">
      <c r="AE95389" s="72"/>
    </row>
    <row r="95390" spans="31:31" x14ac:dyDescent="0.25">
      <c r="AE95390" s="72"/>
    </row>
    <row r="95391" spans="31:31" x14ac:dyDescent="0.25">
      <c r="AE95391" s="72"/>
    </row>
    <row r="95392" spans="31:31" x14ac:dyDescent="0.25">
      <c r="AE95392" s="72"/>
    </row>
    <row r="95393" spans="31:31" x14ac:dyDescent="0.25">
      <c r="AE95393" s="72"/>
    </row>
    <row r="95394" spans="31:31" x14ac:dyDescent="0.25">
      <c r="AE95394" s="72"/>
    </row>
    <row r="95395" spans="31:31" x14ac:dyDescent="0.25">
      <c r="AE95395" s="72"/>
    </row>
    <row r="95396" spans="31:31" x14ac:dyDescent="0.25">
      <c r="AE95396" s="72"/>
    </row>
    <row r="95397" spans="31:31" x14ac:dyDescent="0.25">
      <c r="AE95397" s="72"/>
    </row>
    <row r="95398" spans="31:31" x14ac:dyDescent="0.25">
      <c r="AE95398" s="72"/>
    </row>
    <row r="95399" spans="31:31" x14ac:dyDescent="0.25">
      <c r="AE95399" s="72"/>
    </row>
    <row r="95400" spans="31:31" x14ac:dyDescent="0.25">
      <c r="AE95400" s="72"/>
    </row>
    <row r="95401" spans="31:31" x14ac:dyDescent="0.25">
      <c r="AE95401" s="72"/>
    </row>
    <row r="95402" spans="31:31" x14ac:dyDescent="0.25">
      <c r="AE95402" s="72"/>
    </row>
    <row r="95403" spans="31:31" x14ac:dyDescent="0.25">
      <c r="AE95403" s="72"/>
    </row>
    <row r="95404" spans="31:31" x14ac:dyDescent="0.25">
      <c r="AE95404" s="72"/>
    </row>
    <row r="95405" spans="31:31" x14ac:dyDescent="0.25">
      <c r="AE95405" s="72"/>
    </row>
    <row r="95406" spans="31:31" x14ac:dyDescent="0.25">
      <c r="AE95406" s="72"/>
    </row>
    <row r="95407" spans="31:31" x14ac:dyDescent="0.25">
      <c r="AE95407" s="72"/>
    </row>
    <row r="95408" spans="31:31" x14ac:dyDescent="0.25">
      <c r="AE95408" s="72"/>
    </row>
    <row r="95409" spans="31:31" x14ac:dyDescent="0.25">
      <c r="AE95409" s="72"/>
    </row>
    <row r="95410" spans="31:31" x14ac:dyDescent="0.25">
      <c r="AE95410" s="72"/>
    </row>
    <row r="95411" spans="31:31" x14ac:dyDescent="0.25">
      <c r="AE95411" s="72"/>
    </row>
    <row r="95412" spans="31:31" x14ac:dyDescent="0.25">
      <c r="AE95412" s="72"/>
    </row>
    <row r="95413" spans="31:31" x14ac:dyDescent="0.25">
      <c r="AE95413" s="72"/>
    </row>
    <row r="95414" spans="31:31" x14ac:dyDescent="0.25">
      <c r="AE95414" s="72"/>
    </row>
    <row r="95415" spans="31:31" x14ac:dyDescent="0.25">
      <c r="AE95415" s="72"/>
    </row>
    <row r="95416" spans="31:31" x14ac:dyDescent="0.25">
      <c r="AE95416" s="72"/>
    </row>
    <row r="95417" spans="31:31" x14ac:dyDescent="0.25">
      <c r="AE95417" s="72"/>
    </row>
    <row r="95418" spans="31:31" x14ac:dyDescent="0.25">
      <c r="AE95418" s="72"/>
    </row>
    <row r="95419" spans="31:31" x14ac:dyDescent="0.25">
      <c r="AE95419" s="72"/>
    </row>
    <row r="95420" spans="31:31" x14ac:dyDescent="0.25">
      <c r="AE95420" s="72"/>
    </row>
    <row r="95421" spans="31:31" x14ac:dyDescent="0.25">
      <c r="AE95421" s="72"/>
    </row>
    <row r="95422" spans="31:31" x14ac:dyDescent="0.25">
      <c r="AE95422" s="72"/>
    </row>
    <row r="95423" spans="31:31" x14ac:dyDescent="0.25">
      <c r="AE95423" s="72"/>
    </row>
    <row r="95424" spans="31:31" x14ac:dyDescent="0.25">
      <c r="AE95424" s="72"/>
    </row>
    <row r="95425" spans="31:31" x14ac:dyDescent="0.25">
      <c r="AE95425" s="72"/>
    </row>
    <row r="95426" spans="31:31" x14ac:dyDescent="0.25">
      <c r="AE95426" s="72"/>
    </row>
    <row r="95427" spans="31:31" x14ac:dyDescent="0.25">
      <c r="AE95427" s="72"/>
    </row>
    <row r="95428" spans="31:31" x14ac:dyDescent="0.25">
      <c r="AE95428" s="72"/>
    </row>
    <row r="95429" spans="31:31" x14ac:dyDescent="0.25">
      <c r="AE95429" s="72"/>
    </row>
    <row r="95430" spans="31:31" x14ac:dyDescent="0.25">
      <c r="AE95430" s="72"/>
    </row>
    <row r="95431" spans="31:31" x14ac:dyDescent="0.25">
      <c r="AE95431" s="72"/>
    </row>
    <row r="95432" spans="31:31" x14ac:dyDescent="0.25">
      <c r="AE95432" s="72"/>
    </row>
    <row r="95433" spans="31:31" x14ac:dyDescent="0.25">
      <c r="AE95433" s="72"/>
    </row>
    <row r="95434" spans="31:31" x14ac:dyDescent="0.25">
      <c r="AE95434" s="72"/>
    </row>
    <row r="95435" spans="31:31" x14ac:dyDescent="0.25">
      <c r="AE95435" s="72"/>
    </row>
    <row r="95436" spans="31:31" x14ac:dyDescent="0.25">
      <c r="AE95436" s="72"/>
    </row>
    <row r="95437" spans="31:31" x14ac:dyDescent="0.25">
      <c r="AE95437" s="72"/>
    </row>
    <row r="95438" spans="31:31" x14ac:dyDescent="0.25">
      <c r="AE95438" s="72"/>
    </row>
    <row r="95439" spans="31:31" x14ac:dyDescent="0.25">
      <c r="AE95439" s="72"/>
    </row>
    <row r="95440" spans="31:31" x14ac:dyDescent="0.25">
      <c r="AE95440" s="72"/>
    </row>
    <row r="95441" spans="31:31" x14ac:dyDescent="0.25">
      <c r="AE95441" s="72"/>
    </row>
    <row r="95442" spans="31:31" x14ac:dyDescent="0.25">
      <c r="AE95442" s="72"/>
    </row>
    <row r="95443" spans="31:31" x14ac:dyDescent="0.25">
      <c r="AE95443" s="72"/>
    </row>
    <row r="95444" spans="31:31" x14ac:dyDescent="0.25">
      <c r="AE95444" s="72"/>
    </row>
    <row r="95445" spans="31:31" x14ac:dyDescent="0.25">
      <c r="AE95445" s="72"/>
    </row>
    <row r="95446" spans="31:31" x14ac:dyDescent="0.25">
      <c r="AE95446" s="72"/>
    </row>
    <row r="95447" spans="31:31" x14ac:dyDescent="0.25">
      <c r="AE95447" s="72"/>
    </row>
    <row r="95448" spans="31:31" x14ac:dyDescent="0.25">
      <c r="AE95448" s="72"/>
    </row>
    <row r="95449" spans="31:31" x14ac:dyDescent="0.25">
      <c r="AE95449" s="72"/>
    </row>
    <row r="95450" spans="31:31" x14ac:dyDescent="0.25">
      <c r="AE95450" s="72"/>
    </row>
    <row r="95451" spans="31:31" x14ac:dyDescent="0.25">
      <c r="AE95451" s="72"/>
    </row>
    <row r="95452" spans="31:31" x14ac:dyDescent="0.25">
      <c r="AE95452" s="72"/>
    </row>
    <row r="95453" spans="31:31" x14ac:dyDescent="0.25">
      <c r="AE95453" s="72"/>
    </row>
    <row r="95454" spans="31:31" x14ac:dyDescent="0.25">
      <c r="AE95454" s="72"/>
    </row>
    <row r="95455" spans="31:31" x14ac:dyDescent="0.25">
      <c r="AE95455" s="72"/>
    </row>
    <row r="95456" spans="31:31" x14ac:dyDescent="0.25">
      <c r="AE95456" s="72"/>
    </row>
    <row r="95457" spans="31:31" x14ac:dyDescent="0.25">
      <c r="AE95457" s="72"/>
    </row>
    <row r="95458" spans="31:31" x14ac:dyDescent="0.25">
      <c r="AE95458" s="72"/>
    </row>
    <row r="95459" spans="31:31" x14ac:dyDescent="0.25">
      <c r="AE95459" s="72"/>
    </row>
    <row r="95460" spans="31:31" x14ac:dyDescent="0.25">
      <c r="AE95460" s="72"/>
    </row>
    <row r="95461" spans="31:31" x14ac:dyDescent="0.25">
      <c r="AE95461" s="72"/>
    </row>
    <row r="95462" spans="31:31" x14ac:dyDescent="0.25">
      <c r="AE95462" s="72"/>
    </row>
    <row r="95463" spans="31:31" x14ac:dyDescent="0.25">
      <c r="AE95463" s="72"/>
    </row>
    <row r="95464" spans="31:31" x14ac:dyDescent="0.25">
      <c r="AE95464" s="72"/>
    </row>
    <row r="95465" spans="31:31" x14ac:dyDescent="0.25">
      <c r="AE95465" s="72"/>
    </row>
    <row r="95466" spans="31:31" x14ac:dyDescent="0.25">
      <c r="AE95466" s="72"/>
    </row>
    <row r="95467" spans="31:31" x14ac:dyDescent="0.25">
      <c r="AE95467" s="72"/>
    </row>
    <row r="95468" spans="31:31" x14ac:dyDescent="0.25">
      <c r="AE95468" s="72"/>
    </row>
    <row r="95469" spans="31:31" x14ac:dyDescent="0.25">
      <c r="AE95469" s="72"/>
    </row>
    <row r="95470" spans="31:31" x14ac:dyDescent="0.25">
      <c r="AE95470" s="72"/>
    </row>
    <row r="95471" spans="31:31" x14ac:dyDescent="0.25">
      <c r="AE95471" s="72"/>
    </row>
    <row r="95472" spans="31:31" x14ac:dyDescent="0.25">
      <c r="AE95472" s="72"/>
    </row>
    <row r="95473" spans="31:31" x14ac:dyDescent="0.25">
      <c r="AE95473" s="72"/>
    </row>
    <row r="95474" spans="31:31" x14ac:dyDescent="0.25">
      <c r="AE95474" s="72"/>
    </row>
    <row r="95475" spans="31:31" x14ac:dyDescent="0.25">
      <c r="AE95475" s="72"/>
    </row>
    <row r="95476" spans="31:31" x14ac:dyDescent="0.25">
      <c r="AE95476" s="72"/>
    </row>
    <row r="95477" spans="31:31" x14ac:dyDescent="0.25">
      <c r="AE95477" s="72"/>
    </row>
    <row r="95478" spans="31:31" x14ac:dyDescent="0.25">
      <c r="AE95478" s="72"/>
    </row>
    <row r="95479" spans="31:31" x14ac:dyDescent="0.25">
      <c r="AE95479" s="72"/>
    </row>
    <row r="95480" spans="31:31" x14ac:dyDescent="0.25">
      <c r="AE95480" s="72"/>
    </row>
    <row r="95481" spans="31:31" x14ac:dyDescent="0.25">
      <c r="AE95481" s="72"/>
    </row>
    <row r="95482" spans="31:31" x14ac:dyDescent="0.25">
      <c r="AE95482" s="72"/>
    </row>
    <row r="95483" spans="31:31" x14ac:dyDescent="0.25">
      <c r="AE95483" s="72"/>
    </row>
    <row r="95484" spans="31:31" x14ac:dyDescent="0.25">
      <c r="AE95484" s="72"/>
    </row>
    <row r="95485" spans="31:31" x14ac:dyDescent="0.25">
      <c r="AE95485" s="72"/>
    </row>
    <row r="95486" spans="31:31" x14ac:dyDescent="0.25">
      <c r="AE95486" s="72"/>
    </row>
    <row r="95487" spans="31:31" x14ac:dyDescent="0.25">
      <c r="AE95487" s="72"/>
    </row>
    <row r="95488" spans="31:31" x14ac:dyDescent="0.25">
      <c r="AE95488" s="72"/>
    </row>
    <row r="95489" spans="31:31" x14ac:dyDescent="0.25">
      <c r="AE95489" s="72"/>
    </row>
    <row r="95490" spans="31:31" x14ac:dyDescent="0.25">
      <c r="AE95490" s="72"/>
    </row>
    <row r="95491" spans="31:31" x14ac:dyDescent="0.25">
      <c r="AE95491" s="72"/>
    </row>
    <row r="95492" spans="31:31" x14ac:dyDescent="0.25">
      <c r="AE95492" s="72"/>
    </row>
    <row r="95493" spans="31:31" x14ac:dyDescent="0.25">
      <c r="AE95493" s="72"/>
    </row>
    <row r="95494" spans="31:31" x14ac:dyDescent="0.25">
      <c r="AE95494" s="72"/>
    </row>
    <row r="95495" spans="31:31" x14ac:dyDescent="0.25">
      <c r="AE95495" s="72"/>
    </row>
    <row r="95496" spans="31:31" x14ac:dyDescent="0.25">
      <c r="AE95496" s="72"/>
    </row>
    <row r="95497" spans="31:31" x14ac:dyDescent="0.25">
      <c r="AE95497" s="72"/>
    </row>
    <row r="95498" spans="31:31" x14ac:dyDescent="0.25">
      <c r="AE95498" s="72"/>
    </row>
    <row r="95499" spans="31:31" x14ac:dyDescent="0.25">
      <c r="AE95499" s="72"/>
    </row>
    <row r="95500" spans="31:31" x14ac:dyDescent="0.25">
      <c r="AE95500" s="72"/>
    </row>
    <row r="95501" spans="31:31" x14ac:dyDescent="0.25">
      <c r="AE95501" s="72"/>
    </row>
    <row r="95502" spans="31:31" x14ac:dyDescent="0.25">
      <c r="AE95502" s="72"/>
    </row>
    <row r="95503" spans="31:31" x14ac:dyDescent="0.25">
      <c r="AE95503" s="72"/>
    </row>
    <row r="95504" spans="31:31" x14ac:dyDescent="0.25">
      <c r="AE95504" s="72"/>
    </row>
    <row r="95505" spans="31:31" x14ac:dyDescent="0.25">
      <c r="AE95505" s="72"/>
    </row>
    <row r="95506" spans="31:31" x14ac:dyDescent="0.25">
      <c r="AE95506" s="72"/>
    </row>
    <row r="95507" spans="31:31" x14ac:dyDescent="0.25">
      <c r="AE95507" s="72"/>
    </row>
    <row r="95508" spans="31:31" x14ac:dyDescent="0.25">
      <c r="AE95508" s="72"/>
    </row>
    <row r="95509" spans="31:31" x14ac:dyDescent="0.25">
      <c r="AE95509" s="72"/>
    </row>
    <row r="95510" spans="31:31" x14ac:dyDescent="0.25">
      <c r="AE95510" s="72"/>
    </row>
    <row r="95511" spans="31:31" x14ac:dyDescent="0.25">
      <c r="AE95511" s="72"/>
    </row>
    <row r="95512" spans="31:31" x14ac:dyDescent="0.25">
      <c r="AE95512" s="72"/>
    </row>
    <row r="95513" spans="31:31" x14ac:dyDescent="0.25">
      <c r="AE95513" s="72"/>
    </row>
    <row r="95514" spans="31:31" x14ac:dyDescent="0.25">
      <c r="AE95514" s="72"/>
    </row>
    <row r="95515" spans="31:31" x14ac:dyDescent="0.25">
      <c r="AE95515" s="72"/>
    </row>
    <row r="95516" spans="31:31" x14ac:dyDescent="0.25">
      <c r="AE95516" s="72"/>
    </row>
    <row r="95517" spans="31:31" x14ac:dyDescent="0.25">
      <c r="AE95517" s="72"/>
    </row>
    <row r="95518" spans="31:31" x14ac:dyDescent="0.25">
      <c r="AE95518" s="72"/>
    </row>
    <row r="95519" spans="31:31" x14ac:dyDescent="0.25">
      <c r="AE95519" s="72"/>
    </row>
    <row r="95520" spans="31:31" x14ac:dyDescent="0.25">
      <c r="AE95520" s="72"/>
    </row>
    <row r="95521" spans="31:31" x14ac:dyDescent="0.25">
      <c r="AE95521" s="72"/>
    </row>
    <row r="95522" spans="31:31" x14ac:dyDescent="0.25">
      <c r="AE95522" s="72"/>
    </row>
    <row r="95523" spans="31:31" x14ac:dyDescent="0.25">
      <c r="AE95523" s="72"/>
    </row>
    <row r="95524" spans="31:31" x14ac:dyDescent="0.25">
      <c r="AE95524" s="72"/>
    </row>
    <row r="95525" spans="31:31" x14ac:dyDescent="0.25">
      <c r="AE95525" s="72"/>
    </row>
    <row r="95526" spans="31:31" x14ac:dyDescent="0.25">
      <c r="AE95526" s="72"/>
    </row>
    <row r="95527" spans="31:31" x14ac:dyDescent="0.25">
      <c r="AE95527" s="72"/>
    </row>
    <row r="95528" spans="31:31" x14ac:dyDescent="0.25">
      <c r="AE95528" s="72"/>
    </row>
    <row r="95529" spans="31:31" x14ac:dyDescent="0.25">
      <c r="AE95529" s="72"/>
    </row>
    <row r="95530" spans="31:31" x14ac:dyDescent="0.25">
      <c r="AE95530" s="72"/>
    </row>
    <row r="95531" spans="31:31" x14ac:dyDescent="0.25">
      <c r="AE95531" s="72"/>
    </row>
    <row r="95532" spans="31:31" x14ac:dyDescent="0.25">
      <c r="AE95532" s="72"/>
    </row>
    <row r="95533" spans="31:31" x14ac:dyDescent="0.25">
      <c r="AE95533" s="72"/>
    </row>
    <row r="95534" spans="31:31" x14ac:dyDescent="0.25">
      <c r="AE95534" s="72"/>
    </row>
    <row r="95535" spans="31:31" x14ac:dyDescent="0.25">
      <c r="AE95535" s="72"/>
    </row>
    <row r="95536" spans="31:31" x14ac:dyDescent="0.25">
      <c r="AE95536" s="72"/>
    </row>
    <row r="95537" spans="31:31" x14ac:dyDescent="0.25">
      <c r="AE95537" s="72"/>
    </row>
    <row r="95538" spans="31:31" x14ac:dyDescent="0.25">
      <c r="AE95538" s="72"/>
    </row>
    <row r="95539" spans="31:31" x14ac:dyDescent="0.25">
      <c r="AE95539" s="72"/>
    </row>
    <row r="95540" spans="31:31" x14ac:dyDescent="0.25">
      <c r="AE95540" s="72"/>
    </row>
    <row r="95541" spans="31:31" x14ac:dyDescent="0.25">
      <c r="AE95541" s="72"/>
    </row>
    <row r="95542" spans="31:31" x14ac:dyDescent="0.25">
      <c r="AE95542" s="72"/>
    </row>
    <row r="95543" spans="31:31" x14ac:dyDescent="0.25">
      <c r="AE95543" s="72"/>
    </row>
    <row r="95544" spans="31:31" x14ac:dyDescent="0.25">
      <c r="AE95544" s="72"/>
    </row>
    <row r="95545" spans="31:31" x14ac:dyDescent="0.25">
      <c r="AE95545" s="72"/>
    </row>
    <row r="95546" spans="31:31" x14ac:dyDescent="0.25">
      <c r="AE95546" s="72"/>
    </row>
    <row r="95547" spans="31:31" x14ac:dyDescent="0.25">
      <c r="AE95547" s="72"/>
    </row>
    <row r="95548" spans="31:31" x14ac:dyDescent="0.25">
      <c r="AE95548" s="72"/>
    </row>
    <row r="95549" spans="31:31" x14ac:dyDescent="0.25">
      <c r="AE95549" s="72"/>
    </row>
    <row r="95550" spans="31:31" x14ac:dyDescent="0.25">
      <c r="AE95550" s="72"/>
    </row>
    <row r="95551" spans="31:31" x14ac:dyDescent="0.25">
      <c r="AE95551" s="72"/>
    </row>
    <row r="95552" spans="31:31" x14ac:dyDescent="0.25">
      <c r="AE95552" s="72"/>
    </row>
    <row r="95553" spans="31:31" x14ac:dyDescent="0.25">
      <c r="AE95553" s="72"/>
    </row>
    <row r="95554" spans="31:31" x14ac:dyDescent="0.25">
      <c r="AE95554" s="72"/>
    </row>
    <row r="95555" spans="31:31" x14ac:dyDescent="0.25">
      <c r="AE95555" s="72"/>
    </row>
    <row r="95556" spans="31:31" x14ac:dyDescent="0.25">
      <c r="AE95556" s="72"/>
    </row>
    <row r="95557" spans="31:31" x14ac:dyDescent="0.25">
      <c r="AE95557" s="72"/>
    </row>
    <row r="95558" spans="31:31" x14ac:dyDescent="0.25">
      <c r="AE95558" s="72"/>
    </row>
    <row r="95559" spans="31:31" x14ac:dyDescent="0.25">
      <c r="AE95559" s="72"/>
    </row>
    <row r="95560" spans="31:31" x14ac:dyDescent="0.25">
      <c r="AE95560" s="72"/>
    </row>
    <row r="95561" spans="31:31" x14ac:dyDescent="0.25">
      <c r="AE95561" s="72"/>
    </row>
    <row r="95562" spans="31:31" x14ac:dyDescent="0.25">
      <c r="AE95562" s="72"/>
    </row>
    <row r="95563" spans="31:31" x14ac:dyDescent="0.25">
      <c r="AE95563" s="72"/>
    </row>
    <row r="95564" spans="31:31" x14ac:dyDescent="0.25">
      <c r="AE95564" s="72"/>
    </row>
    <row r="95565" spans="31:31" x14ac:dyDescent="0.25">
      <c r="AE95565" s="72"/>
    </row>
    <row r="95566" spans="31:31" x14ac:dyDescent="0.25">
      <c r="AE95566" s="72"/>
    </row>
    <row r="95567" spans="31:31" x14ac:dyDescent="0.25">
      <c r="AE95567" s="72"/>
    </row>
    <row r="95568" spans="31:31" x14ac:dyDescent="0.25">
      <c r="AE95568" s="72"/>
    </row>
    <row r="95569" spans="31:31" x14ac:dyDescent="0.25">
      <c r="AE95569" s="72"/>
    </row>
    <row r="95570" spans="31:31" x14ac:dyDescent="0.25">
      <c r="AE95570" s="72"/>
    </row>
    <row r="95571" spans="31:31" x14ac:dyDescent="0.25">
      <c r="AE95571" s="72"/>
    </row>
    <row r="95572" spans="31:31" x14ac:dyDescent="0.25">
      <c r="AE95572" s="72"/>
    </row>
    <row r="95573" spans="31:31" x14ac:dyDescent="0.25">
      <c r="AE95573" s="72"/>
    </row>
    <row r="95574" spans="31:31" x14ac:dyDescent="0.25">
      <c r="AE95574" s="72"/>
    </row>
    <row r="95575" spans="31:31" x14ac:dyDescent="0.25">
      <c r="AE95575" s="72"/>
    </row>
    <row r="95576" spans="31:31" x14ac:dyDescent="0.25">
      <c r="AE95576" s="72"/>
    </row>
    <row r="95577" spans="31:31" x14ac:dyDescent="0.25">
      <c r="AE95577" s="72"/>
    </row>
    <row r="95578" spans="31:31" x14ac:dyDescent="0.25">
      <c r="AE95578" s="72"/>
    </row>
    <row r="95579" spans="31:31" x14ac:dyDescent="0.25">
      <c r="AE95579" s="72"/>
    </row>
    <row r="95580" spans="31:31" x14ac:dyDescent="0.25">
      <c r="AE95580" s="72"/>
    </row>
    <row r="95581" spans="31:31" x14ac:dyDescent="0.25">
      <c r="AE95581" s="72"/>
    </row>
    <row r="95582" spans="31:31" x14ac:dyDescent="0.25">
      <c r="AE95582" s="72"/>
    </row>
    <row r="95583" spans="31:31" x14ac:dyDescent="0.25">
      <c r="AE95583" s="72"/>
    </row>
    <row r="95584" spans="31:31" x14ac:dyDescent="0.25">
      <c r="AE95584" s="72"/>
    </row>
    <row r="95585" spans="31:31" x14ac:dyDescent="0.25">
      <c r="AE95585" s="72"/>
    </row>
    <row r="95586" spans="31:31" x14ac:dyDescent="0.25">
      <c r="AE95586" s="72"/>
    </row>
    <row r="95587" spans="31:31" x14ac:dyDescent="0.25">
      <c r="AE95587" s="72"/>
    </row>
    <row r="95588" spans="31:31" x14ac:dyDescent="0.25">
      <c r="AE95588" s="72"/>
    </row>
    <row r="95589" spans="31:31" x14ac:dyDescent="0.25">
      <c r="AE95589" s="72"/>
    </row>
    <row r="95590" spans="31:31" x14ac:dyDescent="0.25">
      <c r="AE95590" s="72"/>
    </row>
    <row r="95591" spans="31:31" x14ac:dyDescent="0.25">
      <c r="AE95591" s="72"/>
    </row>
    <row r="95592" spans="31:31" x14ac:dyDescent="0.25">
      <c r="AE95592" s="72"/>
    </row>
    <row r="95593" spans="31:31" x14ac:dyDescent="0.25">
      <c r="AE95593" s="72"/>
    </row>
    <row r="95594" spans="31:31" x14ac:dyDescent="0.25">
      <c r="AE95594" s="72"/>
    </row>
    <row r="95595" spans="31:31" x14ac:dyDescent="0.25">
      <c r="AE95595" s="72"/>
    </row>
    <row r="95596" spans="31:31" x14ac:dyDescent="0.25">
      <c r="AE95596" s="72"/>
    </row>
    <row r="95597" spans="31:31" x14ac:dyDescent="0.25">
      <c r="AE95597" s="72"/>
    </row>
    <row r="95598" spans="31:31" x14ac:dyDescent="0.25">
      <c r="AE95598" s="72"/>
    </row>
    <row r="95599" spans="31:31" x14ac:dyDescent="0.25">
      <c r="AE95599" s="72"/>
    </row>
    <row r="95600" spans="31:31" x14ac:dyDescent="0.25">
      <c r="AE95600" s="72"/>
    </row>
    <row r="95601" spans="31:31" x14ac:dyDescent="0.25">
      <c r="AE95601" s="72"/>
    </row>
    <row r="95602" spans="31:31" x14ac:dyDescent="0.25">
      <c r="AE95602" s="72"/>
    </row>
    <row r="95603" spans="31:31" x14ac:dyDescent="0.25">
      <c r="AE95603" s="72"/>
    </row>
    <row r="95604" spans="31:31" x14ac:dyDescent="0.25">
      <c r="AE95604" s="72"/>
    </row>
    <row r="95605" spans="31:31" x14ac:dyDescent="0.25">
      <c r="AE95605" s="72"/>
    </row>
    <row r="95606" spans="31:31" x14ac:dyDescent="0.25">
      <c r="AE95606" s="72"/>
    </row>
    <row r="95607" spans="31:31" x14ac:dyDescent="0.25">
      <c r="AE95607" s="72"/>
    </row>
    <row r="95608" spans="31:31" x14ac:dyDescent="0.25">
      <c r="AE95608" s="72"/>
    </row>
    <row r="95609" spans="31:31" x14ac:dyDescent="0.25">
      <c r="AE95609" s="72"/>
    </row>
    <row r="95610" spans="31:31" x14ac:dyDescent="0.25">
      <c r="AE95610" s="72"/>
    </row>
    <row r="95611" spans="31:31" x14ac:dyDescent="0.25">
      <c r="AE95611" s="72"/>
    </row>
    <row r="95612" spans="31:31" x14ac:dyDescent="0.25">
      <c r="AE95612" s="72"/>
    </row>
    <row r="95613" spans="31:31" x14ac:dyDescent="0.25">
      <c r="AE95613" s="72"/>
    </row>
    <row r="95614" spans="31:31" x14ac:dyDescent="0.25">
      <c r="AE95614" s="72"/>
    </row>
    <row r="95615" spans="31:31" x14ac:dyDescent="0.25">
      <c r="AE95615" s="72"/>
    </row>
    <row r="95616" spans="31:31" x14ac:dyDescent="0.25">
      <c r="AE95616" s="72"/>
    </row>
    <row r="95617" spans="31:31" x14ac:dyDescent="0.25">
      <c r="AE95617" s="72"/>
    </row>
    <row r="95618" spans="31:31" x14ac:dyDescent="0.25">
      <c r="AE95618" s="72"/>
    </row>
    <row r="95619" spans="31:31" x14ac:dyDescent="0.25">
      <c r="AE95619" s="72"/>
    </row>
    <row r="95620" spans="31:31" x14ac:dyDescent="0.25">
      <c r="AE95620" s="72"/>
    </row>
    <row r="95621" spans="31:31" x14ac:dyDescent="0.25">
      <c r="AE95621" s="72"/>
    </row>
    <row r="95622" spans="31:31" x14ac:dyDescent="0.25">
      <c r="AE95622" s="72"/>
    </row>
    <row r="95623" spans="31:31" x14ac:dyDescent="0.25">
      <c r="AE95623" s="72"/>
    </row>
    <row r="95624" spans="31:31" x14ac:dyDescent="0.25">
      <c r="AE95624" s="72"/>
    </row>
    <row r="95625" spans="31:31" x14ac:dyDescent="0.25">
      <c r="AE95625" s="72"/>
    </row>
    <row r="95626" spans="31:31" x14ac:dyDescent="0.25">
      <c r="AE95626" s="72"/>
    </row>
    <row r="95627" spans="31:31" x14ac:dyDescent="0.25">
      <c r="AE95627" s="72"/>
    </row>
    <row r="95628" spans="31:31" x14ac:dyDescent="0.25">
      <c r="AE95628" s="72"/>
    </row>
    <row r="95629" spans="31:31" x14ac:dyDescent="0.25">
      <c r="AE95629" s="72"/>
    </row>
    <row r="95630" spans="31:31" x14ac:dyDescent="0.25">
      <c r="AE95630" s="72"/>
    </row>
    <row r="95631" spans="31:31" x14ac:dyDescent="0.25">
      <c r="AE95631" s="72"/>
    </row>
    <row r="95632" spans="31:31" x14ac:dyDescent="0.25">
      <c r="AE95632" s="72"/>
    </row>
    <row r="95633" spans="31:31" x14ac:dyDescent="0.25">
      <c r="AE95633" s="72"/>
    </row>
    <row r="95634" spans="31:31" x14ac:dyDescent="0.25">
      <c r="AE95634" s="72"/>
    </row>
    <row r="95635" spans="31:31" x14ac:dyDescent="0.25">
      <c r="AE95635" s="72"/>
    </row>
    <row r="95636" spans="31:31" x14ac:dyDescent="0.25">
      <c r="AE95636" s="72"/>
    </row>
    <row r="95637" spans="31:31" x14ac:dyDescent="0.25">
      <c r="AE95637" s="72"/>
    </row>
    <row r="95638" spans="31:31" x14ac:dyDescent="0.25">
      <c r="AE95638" s="72"/>
    </row>
    <row r="95639" spans="31:31" x14ac:dyDescent="0.25">
      <c r="AE95639" s="72"/>
    </row>
    <row r="95640" spans="31:31" x14ac:dyDescent="0.25">
      <c r="AE95640" s="72"/>
    </row>
    <row r="95641" spans="31:31" x14ac:dyDescent="0.25">
      <c r="AE95641" s="72"/>
    </row>
    <row r="95642" spans="31:31" x14ac:dyDescent="0.25">
      <c r="AE95642" s="72"/>
    </row>
    <row r="95643" spans="31:31" x14ac:dyDescent="0.25">
      <c r="AE95643" s="72"/>
    </row>
    <row r="95644" spans="31:31" x14ac:dyDescent="0.25">
      <c r="AE95644" s="72"/>
    </row>
    <row r="95645" spans="31:31" x14ac:dyDescent="0.25">
      <c r="AE95645" s="72"/>
    </row>
    <row r="95646" spans="31:31" x14ac:dyDescent="0.25">
      <c r="AE95646" s="72"/>
    </row>
    <row r="95647" spans="31:31" x14ac:dyDescent="0.25">
      <c r="AE95647" s="72"/>
    </row>
    <row r="95648" spans="31:31" x14ac:dyDescent="0.25">
      <c r="AE95648" s="72"/>
    </row>
    <row r="95649" spans="31:31" x14ac:dyDescent="0.25">
      <c r="AE95649" s="72"/>
    </row>
    <row r="95650" spans="31:31" x14ac:dyDescent="0.25">
      <c r="AE95650" s="72"/>
    </row>
    <row r="95651" spans="31:31" x14ac:dyDescent="0.25">
      <c r="AE95651" s="72"/>
    </row>
    <row r="95652" spans="31:31" x14ac:dyDescent="0.25">
      <c r="AE95652" s="72"/>
    </row>
    <row r="95653" spans="31:31" x14ac:dyDescent="0.25">
      <c r="AE95653" s="72"/>
    </row>
    <row r="95654" spans="31:31" x14ac:dyDescent="0.25">
      <c r="AE95654" s="72"/>
    </row>
    <row r="95655" spans="31:31" x14ac:dyDescent="0.25">
      <c r="AE95655" s="72"/>
    </row>
    <row r="95656" spans="31:31" x14ac:dyDescent="0.25">
      <c r="AE95656" s="72"/>
    </row>
    <row r="95657" spans="31:31" x14ac:dyDescent="0.25">
      <c r="AE95657" s="72"/>
    </row>
    <row r="95658" spans="31:31" x14ac:dyDescent="0.25">
      <c r="AE95658" s="72"/>
    </row>
    <row r="95659" spans="31:31" x14ac:dyDescent="0.25">
      <c r="AE95659" s="72"/>
    </row>
    <row r="95660" spans="31:31" x14ac:dyDescent="0.25">
      <c r="AE95660" s="72"/>
    </row>
    <row r="95661" spans="31:31" x14ac:dyDescent="0.25">
      <c r="AE95661" s="72"/>
    </row>
    <row r="95662" spans="31:31" x14ac:dyDescent="0.25">
      <c r="AE95662" s="72"/>
    </row>
    <row r="95663" spans="31:31" x14ac:dyDescent="0.25">
      <c r="AE95663" s="72"/>
    </row>
    <row r="95664" spans="31:31" x14ac:dyDescent="0.25">
      <c r="AE95664" s="72"/>
    </row>
    <row r="95665" spans="31:31" x14ac:dyDescent="0.25">
      <c r="AE95665" s="72"/>
    </row>
    <row r="95666" spans="31:31" x14ac:dyDescent="0.25">
      <c r="AE95666" s="72"/>
    </row>
    <row r="95667" spans="31:31" x14ac:dyDescent="0.25">
      <c r="AE95667" s="72"/>
    </row>
    <row r="95668" spans="31:31" x14ac:dyDescent="0.25">
      <c r="AE95668" s="72"/>
    </row>
    <row r="95669" spans="31:31" x14ac:dyDescent="0.25">
      <c r="AE95669" s="72"/>
    </row>
    <row r="95670" spans="31:31" x14ac:dyDescent="0.25">
      <c r="AE95670" s="72"/>
    </row>
    <row r="95671" spans="31:31" x14ac:dyDescent="0.25">
      <c r="AE95671" s="72"/>
    </row>
    <row r="95672" spans="31:31" x14ac:dyDescent="0.25">
      <c r="AE95672" s="72"/>
    </row>
    <row r="95673" spans="31:31" x14ac:dyDescent="0.25">
      <c r="AE95673" s="72"/>
    </row>
    <row r="95674" spans="31:31" x14ac:dyDescent="0.25">
      <c r="AE95674" s="72"/>
    </row>
    <row r="95675" spans="31:31" x14ac:dyDescent="0.25">
      <c r="AE95675" s="72"/>
    </row>
    <row r="95676" spans="31:31" x14ac:dyDescent="0.25">
      <c r="AE95676" s="72"/>
    </row>
    <row r="95677" spans="31:31" x14ac:dyDescent="0.25">
      <c r="AE95677" s="72"/>
    </row>
    <row r="95678" spans="31:31" x14ac:dyDescent="0.25">
      <c r="AE95678" s="72"/>
    </row>
    <row r="95679" spans="31:31" x14ac:dyDescent="0.25">
      <c r="AE95679" s="72"/>
    </row>
    <row r="95680" spans="31:31" x14ac:dyDescent="0.25">
      <c r="AE95680" s="72"/>
    </row>
    <row r="95681" spans="31:31" x14ac:dyDescent="0.25">
      <c r="AE95681" s="72"/>
    </row>
    <row r="95682" spans="31:31" x14ac:dyDescent="0.25">
      <c r="AE95682" s="72"/>
    </row>
    <row r="95683" spans="31:31" x14ac:dyDescent="0.25">
      <c r="AE95683" s="72"/>
    </row>
    <row r="95684" spans="31:31" x14ac:dyDescent="0.25">
      <c r="AE95684" s="72"/>
    </row>
    <row r="95685" spans="31:31" x14ac:dyDescent="0.25">
      <c r="AE95685" s="72"/>
    </row>
    <row r="95686" spans="31:31" x14ac:dyDescent="0.25">
      <c r="AE95686" s="72"/>
    </row>
    <row r="95687" spans="31:31" x14ac:dyDescent="0.25">
      <c r="AE95687" s="72"/>
    </row>
    <row r="95688" spans="31:31" x14ac:dyDescent="0.25">
      <c r="AE95688" s="72"/>
    </row>
    <row r="95689" spans="31:31" x14ac:dyDescent="0.25">
      <c r="AE95689" s="72"/>
    </row>
    <row r="95690" spans="31:31" x14ac:dyDescent="0.25">
      <c r="AE95690" s="72"/>
    </row>
    <row r="95691" spans="31:31" x14ac:dyDescent="0.25">
      <c r="AE95691" s="72"/>
    </row>
    <row r="95692" spans="31:31" x14ac:dyDescent="0.25">
      <c r="AE95692" s="72"/>
    </row>
    <row r="95693" spans="31:31" x14ac:dyDescent="0.25">
      <c r="AE95693" s="72"/>
    </row>
    <row r="95694" spans="31:31" x14ac:dyDescent="0.25">
      <c r="AE95694" s="72"/>
    </row>
    <row r="95695" spans="31:31" x14ac:dyDescent="0.25">
      <c r="AE95695" s="72"/>
    </row>
    <row r="95696" spans="31:31" x14ac:dyDescent="0.25">
      <c r="AE95696" s="72"/>
    </row>
    <row r="95697" spans="31:31" x14ac:dyDescent="0.25">
      <c r="AE95697" s="72"/>
    </row>
    <row r="95698" spans="31:31" x14ac:dyDescent="0.25">
      <c r="AE95698" s="72"/>
    </row>
    <row r="95699" spans="31:31" x14ac:dyDescent="0.25">
      <c r="AE95699" s="72"/>
    </row>
    <row r="95700" spans="31:31" x14ac:dyDescent="0.25">
      <c r="AE95700" s="72"/>
    </row>
    <row r="95701" spans="31:31" x14ac:dyDescent="0.25">
      <c r="AE95701" s="72"/>
    </row>
    <row r="95702" spans="31:31" x14ac:dyDescent="0.25">
      <c r="AE95702" s="72"/>
    </row>
    <row r="95703" spans="31:31" x14ac:dyDescent="0.25">
      <c r="AE95703" s="72"/>
    </row>
    <row r="95704" spans="31:31" x14ac:dyDescent="0.25">
      <c r="AE95704" s="72"/>
    </row>
    <row r="95705" spans="31:31" x14ac:dyDescent="0.25">
      <c r="AE95705" s="72"/>
    </row>
    <row r="95706" spans="31:31" x14ac:dyDescent="0.25">
      <c r="AE95706" s="72"/>
    </row>
    <row r="95707" spans="31:31" x14ac:dyDescent="0.25">
      <c r="AE95707" s="72"/>
    </row>
    <row r="95708" spans="31:31" x14ac:dyDescent="0.25">
      <c r="AE95708" s="72"/>
    </row>
    <row r="95709" spans="31:31" x14ac:dyDescent="0.25">
      <c r="AE95709" s="72"/>
    </row>
    <row r="95710" spans="31:31" x14ac:dyDescent="0.25">
      <c r="AE95710" s="72"/>
    </row>
    <row r="95711" spans="31:31" x14ac:dyDescent="0.25">
      <c r="AE95711" s="72"/>
    </row>
    <row r="95712" spans="31:31" x14ac:dyDescent="0.25">
      <c r="AE95712" s="72"/>
    </row>
    <row r="95713" spans="31:31" x14ac:dyDescent="0.25">
      <c r="AE95713" s="72"/>
    </row>
    <row r="95714" spans="31:31" x14ac:dyDescent="0.25">
      <c r="AE95714" s="72"/>
    </row>
    <row r="95715" spans="31:31" x14ac:dyDescent="0.25">
      <c r="AE95715" s="72"/>
    </row>
    <row r="95716" spans="31:31" x14ac:dyDescent="0.25">
      <c r="AE95716" s="72"/>
    </row>
    <row r="95717" spans="31:31" x14ac:dyDescent="0.25">
      <c r="AE95717" s="72"/>
    </row>
    <row r="95718" spans="31:31" x14ac:dyDescent="0.25">
      <c r="AE95718" s="72"/>
    </row>
    <row r="95719" spans="31:31" x14ac:dyDescent="0.25">
      <c r="AE95719" s="72"/>
    </row>
    <row r="95720" spans="31:31" x14ac:dyDescent="0.25">
      <c r="AE95720" s="72"/>
    </row>
    <row r="95721" spans="31:31" x14ac:dyDescent="0.25">
      <c r="AE95721" s="72"/>
    </row>
    <row r="95722" spans="31:31" x14ac:dyDescent="0.25">
      <c r="AE95722" s="72"/>
    </row>
    <row r="95723" spans="31:31" x14ac:dyDescent="0.25">
      <c r="AE95723" s="72"/>
    </row>
    <row r="95724" spans="31:31" x14ac:dyDescent="0.25">
      <c r="AE95724" s="72"/>
    </row>
    <row r="95725" spans="31:31" x14ac:dyDescent="0.25">
      <c r="AE95725" s="72"/>
    </row>
    <row r="95726" spans="31:31" x14ac:dyDescent="0.25">
      <c r="AE95726" s="72"/>
    </row>
    <row r="95727" spans="31:31" x14ac:dyDescent="0.25">
      <c r="AE95727" s="72"/>
    </row>
    <row r="95728" spans="31:31" x14ac:dyDescent="0.25">
      <c r="AE95728" s="72"/>
    </row>
    <row r="95729" spans="31:31" x14ac:dyDescent="0.25">
      <c r="AE95729" s="72"/>
    </row>
    <row r="95730" spans="31:31" x14ac:dyDescent="0.25">
      <c r="AE95730" s="72"/>
    </row>
    <row r="95731" spans="31:31" x14ac:dyDescent="0.25">
      <c r="AE95731" s="72"/>
    </row>
    <row r="95732" spans="31:31" x14ac:dyDescent="0.25">
      <c r="AE95732" s="72"/>
    </row>
    <row r="95733" spans="31:31" x14ac:dyDescent="0.25">
      <c r="AE95733" s="72"/>
    </row>
    <row r="95734" spans="31:31" x14ac:dyDescent="0.25">
      <c r="AE95734" s="72"/>
    </row>
    <row r="95735" spans="31:31" x14ac:dyDescent="0.25">
      <c r="AE95735" s="72"/>
    </row>
    <row r="95736" spans="31:31" x14ac:dyDescent="0.25">
      <c r="AE95736" s="72"/>
    </row>
    <row r="95737" spans="31:31" x14ac:dyDescent="0.25">
      <c r="AE95737" s="72"/>
    </row>
    <row r="95738" spans="31:31" x14ac:dyDescent="0.25">
      <c r="AE95738" s="72"/>
    </row>
    <row r="95739" spans="31:31" x14ac:dyDescent="0.25">
      <c r="AE95739" s="72"/>
    </row>
    <row r="95740" spans="31:31" x14ac:dyDescent="0.25">
      <c r="AE95740" s="72"/>
    </row>
    <row r="95741" spans="31:31" x14ac:dyDescent="0.25">
      <c r="AE95741" s="72"/>
    </row>
    <row r="95742" spans="31:31" x14ac:dyDescent="0.25">
      <c r="AE95742" s="72"/>
    </row>
    <row r="95743" spans="31:31" x14ac:dyDescent="0.25">
      <c r="AE95743" s="72"/>
    </row>
    <row r="95744" spans="31:31" x14ac:dyDescent="0.25">
      <c r="AE95744" s="72"/>
    </row>
    <row r="95745" spans="31:31" x14ac:dyDescent="0.25">
      <c r="AE95745" s="72"/>
    </row>
    <row r="95746" spans="31:31" x14ac:dyDescent="0.25">
      <c r="AE95746" s="72"/>
    </row>
    <row r="95747" spans="31:31" x14ac:dyDescent="0.25">
      <c r="AE95747" s="72"/>
    </row>
    <row r="95748" spans="31:31" x14ac:dyDescent="0.25">
      <c r="AE95748" s="72"/>
    </row>
    <row r="95749" spans="31:31" x14ac:dyDescent="0.25">
      <c r="AE95749" s="72"/>
    </row>
    <row r="95750" spans="31:31" x14ac:dyDescent="0.25">
      <c r="AE95750" s="72"/>
    </row>
    <row r="95751" spans="31:31" x14ac:dyDescent="0.25">
      <c r="AE95751" s="72"/>
    </row>
    <row r="95752" spans="31:31" x14ac:dyDescent="0.25">
      <c r="AE95752" s="72"/>
    </row>
    <row r="95753" spans="31:31" x14ac:dyDescent="0.25">
      <c r="AE95753" s="72"/>
    </row>
    <row r="95754" spans="31:31" x14ac:dyDescent="0.25">
      <c r="AE95754" s="72"/>
    </row>
    <row r="95755" spans="31:31" x14ac:dyDescent="0.25">
      <c r="AE95755" s="72"/>
    </row>
    <row r="95756" spans="31:31" x14ac:dyDescent="0.25">
      <c r="AE95756" s="72"/>
    </row>
    <row r="95757" spans="31:31" x14ac:dyDescent="0.25">
      <c r="AE95757" s="72"/>
    </row>
    <row r="95758" spans="31:31" x14ac:dyDescent="0.25">
      <c r="AE95758" s="72"/>
    </row>
    <row r="95759" spans="31:31" x14ac:dyDescent="0.25">
      <c r="AE95759" s="72"/>
    </row>
    <row r="95760" spans="31:31" x14ac:dyDescent="0.25">
      <c r="AE95760" s="72"/>
    </row>
    <row r="95761" spans="31:31" x14ac:dyDescent="0.25">
      <c r="AE95761" s="72"/>
    </row>
    <row r="95762" spans="31:31" x14ac:dyDescent="0.25">
      <c r="AE95762" s="72"/>
    </row>
    <row r="95763" spans="31:31" x14ac:dyDescent="0.25">
      <c r="AE95763" s="72"/>
    </row>
    <row r="95764" spans="31:31" x14ac:dyDescent="0.25">
      <c r="AE95764" s="72"/>
    </row>
    <row r="95765" spans="31:31" x14ac:dyDescent="0.25">
      <c r="AE95765" s="72"/>
    </row>
    <row r="95766" spans="31:31" x14ac:dyDescent="0.25">
      <c r="AE95766" s="72"/>
    </row>
    <row r="95767" spans="31:31" x14ac:dyDescent="0.25">
      <c r="AE95767" s="72"/>
    </row>
    <row r="95768" spans="31:31" x14ac:dyDescent="0.25">
      <c r="AE95768" s="72"/>
    </row>
    <row r="95769" spans="31:31" x14ac:dyDescent="0.25">
      <c r="AE95769" s="72"/>
    </row>
    <row r="95770" spans="31:31" x14ac:dyDescent="0.25">
      <c r="AE95770" s="72"/>
    </row>
    <row r="95771" spans="31:31" x14ac:dyDescent="0.25">
      <c r="AE95771" s="72"/>
    </row>
    <row r="95772" spans="31:31" x14ac:dyDescent="0.25">
      <c r="AE95772" s="72"/>
    </row>
    <row r="95773" spans="31:31" x14ac:dyDescent="0.25">
      <c r="AE95773" s="72"/>
    </row>
    <row r="95774" spans="31:31" x14ac:dyDescent="0.25">
      <c r="AE95774" s="72"/>
    </row>
    <row r="95775" spans="31:31" x14ac:dyDescent="0.25">
      <c r="AE95775" s="72"/>
    </row>
    <row r="95776" spans="31:31" x14ac:dyDescent="0.25">
      <c r="AE95776" s="72"/>
    </row>
    <row r="95777" spans="31:31" x14ac:dyDescent="0.25">
      <c r="AE95777" s="72"/>
    </row>
    <row r="95778" spans="31:31" x14ac:dyDescent="0.25">
      <c r="AE95778" s="72"/>
    </row>
    <row r="95779" spans="31:31" x14ac:dyDescent="0.25">
      <c r="AE95779" s="72"/>
    </row>
    <row r="95780" spans="31:31" x14ac:dyDescent="0.25">
      <c r="AE95780" s="72"/>
    </row>
    <row r="95781" spans="31:31" x14ac:dyDescent="0.25">
      <c r="AE95781" s="72"/>
    </row>
    <row r="95782" spans="31:31" x14ac:dyDescent="0.25">
      <c r="AE95782" s="72"/>
    </row>
    <row r="95783" spans="31:31" x14ac:dyDescent="0.25">
      <c r="AE95783" s="72"/>
    </row>
    <row r="95784" spans="31:31" x14ac:dyDescent="0.25">
      <c r="AE95784" s="72"/>
    </row>
    <row r="95785" spans="31:31" x14ac:dyDescent="0.25">
      <c r="AE95785" s="72"/>
    </row>
    <row r="95786" spans="31:31" x14ac:dyDescent="0.25">
      <c r="AE95786" s="72"/>
    </row>
    <row r="95787" spans="31:31" x14ac:dyDescent="0.25">
      <c r="AE95787" s="72"/>
    </row>
    <row r="95788" spans="31:31" x14ac:dyDescent="0.25">
      <c r="AE95788" s="72"/>
    </row>
    <row r="95789" spans="31:31" x14ac:dyDescent="0.25">
      <c r="AE95789" s="72"/>
    </row>
    <row r="95790" spans="31:31" x14ac:dyDescent="0.25">
      <c r="AE95790" s="72"/>
    </row>
    <row r="95791" spans="31:31" x14ac:dyDescent="0.25">
      <c r="AE95791" s="72"/>
    </row>
    <row r="95792" spans="31:31" x14ac:dyDescent="0.25">
      <c r="AE95792" s="72"/>
    </row>
    <row r="95793" spans="31:31" x14ac:dyDescent="0.25">
      <c r="AE95793" s="72"/>
    </row>
    <row r="95794" spans="31:31" x14ac:dyDescent="0.25">
      <c r="AE95794" s="72"/>
    </row>
    <row r="95795" spans="31:31" x14ac:dyDescent="0.25">
      <c r="AE95795" s="72"/>
    </row>
    <row r="95796" spans="31:31" x14ac:dyDescent="0.25">
      <c r="AE95796" s="72"/>
    </row>
    <row r="95797" spans="31:31" x14ac:dyDescent="0.25">
      <c r="AE95797" s="72"/>
    </row>
    <row r="95798" spans="31:31" x14ac:dyDescent="0.25">
      <c r="AE95798" s="72"/>
    </row>
    <row r="95799" spans="31:31" x14ac:dyDescent="0.25">
      <c r="AE95799" s="72"/>
    </row>
    <row r="95800" spans="31:31" x14ac:dyDescent="0.25">
      <c r="AE95800" s="72"/>
    </row>
    <row r="95801" spans="31:31" x14ac:dyDescent="0.25">
      <c r="AE95801" s="72"/>
    </row>
    <row r="95802" spans="31:31" x14ac:dyDescent="0.25">
      <c r="AE95802" s="72"/>
    </row>
    <row r="95803" spans="31:31" x14ac:dyDescent="0.25">
      <c r="AE95803" s="72"/>
    </row>
    <row r="95804" spans="31:31" x14ac:dyDescent="0.25">
      <c r="AE95804" s="72"/>
    </row>
    <row r="95805" spans="31:31" x14ac:dyDescent="0.25">
      <c r="AE95805" s="72"/>
    </row>
    <row r="95806" spans="31:31" x14ac:dyDescent="0.25">
      <c r="AE95806" s="72"/>
    </row>
    <row r="95807" spans="31:31" x14ac:dyDescent="0.25">
      <c r="AE95807" s="72"/>
    </row>
    <row r="95808" spans="31:31" x14ac:dyDescent="0.25">
      <c r="AE95808" s="72"/>
    </row>
    <row r="95809" spans="31:31" x14ac:dyDescent="0.25">
      <c r="AE95809" s="72"/>
    </row>
    <row r="95810" spans="31:31" x14ac:dyDescent="0.25">
      <c r="AE95810" s="72"/>
    </row>
    <row r="95811" spans="31:31" x14ac:dyDescent="0.25">
      <c r="AE95811" s="72"/>
    </row>
    <row r="95812" spans="31:31" x14ac:dyDescent="0.25">
      <c r="AE95812" s="72"/>
    </row>
    <row r="95813" spans="31:31" x14ac:dyDescent="0.25">
      <c r="AE95813" s="72"/>
    </row>
    <row r="95814" spans="31:31" x14ac:dyDescent="0.25">
      <c r="AE95814" s="72"/>
    </row>
    <row r="95815" spans="31:31" x14ac:dyDescent="0.25">
      <c r="AE95815" s="72"/>
    </row>
    <row r="95816" spans="31:31" x14ac:dyDescent="0.25">
      <c r="AE95816" s="72"/>
    </row>
    <row r="95817" spans="31:31" x14ac:dyDescent="0.25">
      <c r="AE95817" s="72"/>
    </row>
    <row r="95818" spans="31:31" x14ac:dyDescent="0.25">
      <c r="AE95818" s="72"/>
    </row>
    <row r="95819" spans="31:31" x14ac:dyDescent="0.25">
      <c r="AE95819" s="72"/>
    </row>
    <row r="95820" spans="31:31" x14ac:dyDescent="0.25">
      <c r="AE95820" s="72"/>
    </row>
    <row r="95821" spans="31:31" x14ac:dyDescent="0.25">
      <c r="AE95821" s="72"/>
    </row>
    <row r="95822" spans="31:31" x14ac:dyDescent="0.25">
      <c r="AE95822" s="72"/>
    </row>
    <row r="95823" spans="31:31" x14ac:dyDescent="0.25">
      <c r="AE95823" s="72"/>
    </row>
    <row r="95824" spans="31:31" x14ac:dyDescent="0.25">
      <c r="AE95824" s="72"/>
    </row>
    <row r="95825" spans="31:31" x14ac:dyDescent="0.25">
      <c r="AE95825" s="72"/>
    </row>
    <row r="95826" spans="31:31" x14ac:dyDescent="0.25">
      <c r="AE95826" s="72"/>
    </row>
    <row r="95827" spans="31:31" x14ac:dyDescent="0.25">
      <c r="AE95827" s="72"/>
    </row>
    <row r="95828" spans="31:31" x14ac:dyDescent="0.25">
      <c r="AE95828" s="72"/>
    </row>
    <row r="95829" spans="31:31" x14ac:dyDescent="0.25">
      <c r="AE95829" s="72"/>
    </row>
    <row r="95830" spans="31:31" x14ac:dyDescent="0.25">
      <c r="AE95830" s="72"/>
    </row>
    <row r="95831" spans="31:31" x14ac:dyDescent="0.25">
      <c r="AE95831" s="72"/>
    </row>
    <row r="95832" spans="31:31" x14ac:dyDescent="0.25">
      <c r="AE95832" s="72"/>
    </row>
    <row r="95833" spans="31:31" x14ac:dyDescent="0.25">
      <c r="AE95833" s="72"/>
    </row>
    <row r="95834" spans="31:31" x14ac:dyDescent="0.25">
      <c r="AE95834" s="72"/>
    </row>
    <row r="95835" spans="31:31" x14ac:dyDescent="0.25">
      <c r="AE95835" s="72"/>
    </row>
    <row r="95836" spans="31:31" x14ac:dyDescent="0.25">
      <c r="AE95836" s="72"/>
    </row>
    <row r="95837" spans="31:31" x14ac:dyDescent="0.25">
      <c r="AE95837" s="72"/>
    </row>
    <row r="95838" spans="31:31" x14ac:dyDescent="0.25">
      <c r="AE95838" s="72"/>
    </row>
    <row r="95839" spans="31:31" x14ac:dyDescent="0.25">
      <c r="AE95839" s="72"/>
    </row>
    <row r="95840" spans="31:31" x14ac:dyDescent="0.25">
      <c r="AE95840" s="72"/>
    </row>
    <row r="95841" spans="31:31" x14ac:dyDescent="0.25">
      <c r="AE95841" s="72"/>
    </row>
    <row r="95842" spans="31:31" x14ac:dyDescent="0.25">
      <c r="AE95842" s="72"/>
    </row>
    <row r="95843" spans="31:31" x14ac:dyDescent="0.25">
      <c r="AE95843" s="72"/>
    </row>
    <row r="95844" spans="31:31" x14ac:dyDescent="0.25">
      <c r="AE95844" s="72"/>
    </row>
    <row r="95845" spans="31:31" x14ac:dyDescent="0.25">
      <c r="AE95845" s="72"/>
    </row>
    <row r="95846" spans="31:31" x14ac:dyDescent="0.25">
      <c r="AE95846" s="72"/>
    </row>
    <row r="95847" spans="31:31" x14ac:dyDescent="0.25">
      <c r="AE95847" s="72"/>
    </row>
    <row r="95848" spans="31:31" x14ac:dyDescent="0.25">
      <c r="AE95848" s="72"/>
    </row>
    <row r="95849" spans="31:31" x14ac:dyDescent="0.25">
      <c r="AE95849" s="72"/>
    </row>
    <row r="95850" spans="31:31" x14ac:dyDescent="0.25">
      <c r="AE95850" s="72"/>
    </row>
    <row r="95851" spans="31:31" x14ac:dyDescent="0.25">
      <c r="AE95851" s="72"/>
    </row>
    <row r="95852" spans="31:31" x14ac:dyDescent="0.25">
      <c r="AE95852" s="72"/>
    </row>
    <row r="95853" spans="31:31" x14ac:dyDescent="0.25">
      <c r="AE95853" s="72"/>
    </row>
    <row r="95854" spans="31:31" x14ac:dyDescent="0.25">
      <c r="AE95854" s="72"/>
    </row>
    <row r="95855" spans="31:31" x14ac:dyDescent="0.25">
      <c r="AE95855" s="72"/>
    </row>
    <row r="95856" spans="31:31" x14ac:dyDescent="0.25">
      <c r="AE95856" s="72"/>
    </row>
    <row r="95857" spans="31:31" x14ac:dyDescent="0.25">
      <c r="AE95857" s="72"/>
    </row>
    <row r="95858" spans="31:31" x14ac:dyDescent="0.25">
      <c r="AE95858" s="72"/>
    </row>
    <row r="95859" spans="31:31" x14ac:dyDescent="0.25">
      <c r="AE95859" s="72"/>
    </row>
    <row r="95860" spans="31:31" x14ac:dyDescent="0.25">
      <c r="AE95860" s="72"/>
    </row>
    <row r="95861" spans="31:31" x14ac:dyDescent="0.25">
      <c r="AE95861" s="72"/>
    </row>
    <row r="95862" spans="31:31" x14ac:dyDescent="0.25">
      <c r="AE95862" s="72"/>
    </row>
    <row r="95863" spans="31:31" x14ac:dyDescent="0.25">
      <c r="AE95863" s="72"/>
    </row>
    <row r="95864" spans="31:31" x14ac:dyDescent="0.25">
      <c r="AE95864" s="72"/>
    </row>
    <row r="95865" spans="31:31" x14ac:dyDescent="0.25">
      <c r="AE95865" s="72"/>
    </row>
    <row r="95866" spans="31:31" x14ac:dyDescent="0.25">
      <c r="AE95866" s="72"/>
    </row>
    <row r="95867" spans="31:31" x14ac:dyDescent="0.25">
      <c r="AE95867" s="72"/>
    </row>
    <row r="95868" spans="31:31" x14ac:dyDescent="0.25">
      <c r="AE95868" s="72"/>
    </row>
    <row r="95869" spans="31:31" x14ac:dyDescent="0.25">
      <c r="AE95869" s="72"/>
    </row>
    <row r="95870" spans="31:31" x14ac:dyDescent="0.25">
      <c r="AE95870" s="72"/>
    </row>
    <row r="95871" spans="31:31" x14ac:dyDescent="0.25">
      <c r="AE95871" s="72"/>
    </row>
    <row r="95872" spans="31:31" x14ac:dyDescent="0.25">
      <c r="AE95872" s="72"/>
    </row>
    <row r="95873" spans="31:31" x14ac:dyDescent="0.25">
      <c r="AE95873" s="72"/>
    </row>
    <row r="95874" spans="31:31" x14ac:dyDescent="0.25">
      <c r="AE95874" s="72"/>
    </row>
    <row r="95875" spans="31:31" x14ac:dyDescent="0.25">
      <c r="AE95875" s="72"/>
    </row>
    <row r="95876" spans="31:31" x14ac:dyDescent="0.25">
      <c r="AE95876" s="72"/>
    </row>
    <row r="95877" spans="31:31" x14ac:dyDescent="0.25">
      <c r="AE95877" s="72"/>
    </row>
    <row r="95878" spans="31:31" x14ac:dyDescent="0.25">
      <c r="AE95878" s="72"/>
    </row>
    <row r="95879" spans="31:31" x14ac:dyDescent="0.25">
      <c r="AE95879" s="72"/>
    </row>
    <row r="95880" spans="31:31" x14ac:dyDescent="0.25">
      <c r="AE95880" s="72"/>
    </row>
    <row r="95881" spans="31:31" x14ac:dyDescent="0.25">
      <c r="AE95881" s="72"/>
    </row>
    <row r="95882" spans="31:31" x14ac:dyDescent="0.25">
      <c r="AE95882" s="72"/>
    </row>
    <row r="95883" spans="31:31" x14ac:dyDescent="0.25">
      <c r="AE95883" s="72"/>
    </row>
    <row r="95884" spans="31:31" x14ac:dyDescent="0.25">
      <c r="AE95884" s="72"/>
    </row>
    <row r="95885" spans="31:31" x14ac:dyDescent="0.25">
      <c r="AE95885" s="72"/>
    </row>
    <row r="95886" spans="31:31" x14ac:dyDescent="0.25">
      <c r="AE95886" s="72"/>
    </row>
    <row r="95887" spans="31:31" x14ac:dyDescent="0.25">
      <c r="AE95887" s="72"/>
    </row>
    <row r="95888" spans="31:31" x14ac:dyDescent="0.25">
      <c r="AE95888" s="72"/>
    </row>
    <row r="95889" spans="31:31" x14ac:dyDescent="0.25">
      <c r="AE95889" s="72"/>
    </row>
    <row r="95890" spans="31:31" x14ac:dyDescent="0.25">
      <c r="AE95890" s="72"/>
    </row>
    <row r="95891" spans="31:31" x14ac:dyDescent="0.25">
      <c r="AE95891" s="72"/>
    </row>
    <row r="95892" spans="31:31" x14ac:dyDescent="0.25">
      <c r="AE95892" s="72"/>
    </row>
    <row r="95893" spans="31:31" x14ac:dyDescent="0.25">
      <c r="AE95893" s="72"/>
    </row>
    <row r="95894" spans="31:31" x14ac:dyDescent="0.25">
      <c r="AE95894" s="72"/>
    </row>
    <row r="95895" spans="31:31" x14ac:dyDescent="0.25">
      <c r="AE95895" s="72"/>
    </row>
    <row r="95896" spans="31:31" x14ac:dyDescent="0.25">
      <c r="AE95896" s="72"/>
    </row>
    <row r="95897" spans="31:31" x14ac:dyDescent="0.25">
      <c r="AE95897" s="72"/>
    </row>
    <row r="95898" spans="31:31" x14ac:dyDescent="0.25">
      <c r="AE95898" s="72"/>
    </row>
    <row r="95899" spans="31:31" x14ac:dyDescent="0.25">
      <c r="AE95899" s="72"/>
    </row>
    <row r="95900" spans="31:31" x14ac:dyDescent="0.25">
      <c r="AE95900" s="72"/>
    </row>
    <row r="95901" spans="31:31" x14ac:dyDescent="0.25">
      <c r="AE95901" s="72"/>
    </row>
    <row r="95902" spans="31:31" x14ac:dyDescent="0.25">
      <c r="AE95902" s="72"/>
    </row>
    <row r="95903" spans="31:31" x14ac:dyDescent="0.25">
      <c r="AE95903" s="72"/>
    </row>
    <row r="95904" spans="31:31" x14ac:dyDescent="0.25">
      <c r="AE95904" s="72"/>
    </row>
    <row r="95905" spans="31:31" x14ac:dyDescent="0.25">
      <c r="AE95905" s="72"/>
    </row>
    <row r="95906" spans="31:31" x14ac:dyDescent="0.25">
      <c r="AE95906" s="72"/>
    </row>
    <row r="95907" spans="31:31" x14ac:dyDescent="0.25">
      <c r="AE95907" s="72"/>
    </row>
    <row r="95908" spans="31:31" x14ac:dyDescent="0.25">
      <c r="AE95908" s="72"/>
    </row>
    <row r="95909" spans="31:31" x14ac:dyDescent="0.25">
      <c r="AE95909" s="72"/>
    </row>
    <row r="95910" spans="31:31" x14ac:dyDescent="0.25">
      <c r="AE95910" s="72"/>
    </row>
    <row r="95911" spans="31:31" x14ac:dyDescent="0.25">
      <c r="AE95911" s="72"/>
    </row>
    <row r="95912" spans="31:31" x14ac:dyDescent="0.25">
      <c r="AE95912" s="72"/>
    </row>
    <row r="95913" spans="31:31" x14ac:dyDescent="0.25">
      <c r="AE95913" s="72"/>
    </row>
    <row r="95914" spans="31:31" x14ac:dyDescent="0.25">
      <c r="AE95914" s="72"/>
    </row>
    <row r="95915" spans="31:31" x14ac:dyDescent="0.25">
      <c r="AE95915" s="72"/>
    </row>
    <row r="95916" spans="31:31" x14ac:dyDescent="0.25">
      <c r="AE95916" s="72"/>
    </row>
    <row r="95917" spans="31:31" x14ac:dyDescent="0.25">
      <c r="AE95917" s="72"/>
    </row>
    <row r="95918" spans="31:31" x14ac:dyDescent="0.25">
      <c r="AE95918" s="72"/>
    </row>
    <row r="95919" spans="31:31" x14ac:dyDescent="0.25">
      <c r="AE95919" s="72"/>
    </row>
    <row r="95920" spans="31:31" x14ac:dyDescent="0.25">
      <c r="AE95920" s="72"/>
    </row>
    <row r="95921" spans="31:31" x14ac:dyDescent="0.25">
      <c r="AE95921" s="72"/>
    </row>
    <row r="95922" spans="31:31" x14ac:dyDescent="0.25">
      <c r="AE95922" s="72"/>
    </row>
    <row r="95923" spans="31:31" x14ac:dyDescent="0.25">
      <c r="AE95923" s="72"/>
    </row>
    <row r="95924" spans="31:31" x14ac:dyDescent="0.25">
      <c r="AE95924" s="72"/>
    </row>
    <row r="95925" spans="31:31" x14ac:dyDescent="0.25">
      <c r="AE95925" s="72"/>
    </row>
    <row r="95926" spans="31:31" x14ac:dyDescent="0.25">
      <c r="AE95926" s="72"/>
    </row>
    <row r="95927" spans="31:31" x14ac:dyDescent="0.25">
      <c r="AE95927" s="72"/>
    </row>
    <row r="95928" spans="31:31" x14ac:dyDescent="0.25">
      <c r="AE95928" s="72"/>
    </row>
    <row r="95929" spans="31:31" x14ac:dyDescent="0.25">
      <c r="AE95929" s="72"/>
    </row>
    <row r="95930" spans="31:31" x14ac:dyDescent="0.25">
      <c r="AE95930" s="72"/>
    </row>
    <row r="95931" spans="31:31" x14ac:dyDescent="0.25">
      <c r="AE95931" s="72"/>
    </row>
    <row r="95932" spans="31:31" x14ac:dyDescent="0.25">
      <c r="AE95932" s="72"/>
    </row>
    <row r="95933" spans="31:31" x14ac:dyDescent="0.25">
      <c r="AE95933" s="72"/>
    </row>
    <row r="95934" spans="31:31" x14ac:dyDescent="0.25">
      <c r="AE95934" s="72"/>
    </row>
    <row r="95935" spans="31:31" x14ac:dyDescent="0.25">
      <c r="AE95935" s="72"/>
    </row>
    <row r="95936" spans="31:31" x14ac:dyDescent="0.25">
      <c r="AE95936" s="72"/>
    </row>
    <row r="95937" spans="31:31" x14ac:dyDescent="0.25">
      <c r="AE95937" s="72"/>
    </row>
    <row r="95938" spans="31:31" x14ac:dyDescent="0.25">
      <c r="AE95938" s="72"/>
    </row>
    <row r="95939" spans="31:31" x14ac:dyDescent="0.25">
      <c r="AE95939" s="72"/>
    </row>
    <row r="95940" spans="31:31" x14ac:dyDescent="0.25">
      <c r="AE95940" s="72"/>
    </row>
    <row r="95941" spans="31:31" x14ac:dyDescent="0.25">
      <c r="AE95941" s="72"/>
    </row>
    <row r="95942" spans="31:31" x14ac:dyDescent="0.25">
      <c r="AE95942" s="72"/>
    </row>
    <row r="95943" spans="31:31" x14ac:dyDescent="0.25">
      <c r="AE95943" s="72"/>
    </row>
    <row r="95944" spans="31:31" x14ac:dyDescent="0.25">
      <c r="AE95944" s="72"/>
    </row>
    <row r="95945" spans="31:31" x14ac:dyDescent="0.25">
      <c r="AE95945" s="72"/>
    </row>
    <row r="95946" spans="31:31" x14ac:dyDescent="0.25">
      <c r="AE95946" s="72"/>
    </row>
    <row r="95947" spans="31:31" x14ac:dyDescent="0.25">
      <c r="AE95947" s="72"/>
    </row>
    <row r="95948" spans="31:31" x14ac:dyDescent="0.25">
      <c r="AE95948" s="72"/>
    </row>
    <row r="95949" spans="31:31" x14ac:dyDescent="0.25">
      <c r="AE95949" s="72"/>
    </row>
    <row r="95950" spans="31:31" x14ac:dyDescent="0.25">
      <c r="AE95950" s="72"/>
    </row>
    <row r="95951" spans="31:31" x14ac:dyDescent="0.25">
      <c r="AE95951" s="72"/>
    </row>
    <row r="95952" spans="31:31" x14ac:dyDescent="0.25">
      <c r="AE95952" s="72"/>
    </row>
    <row r="95953" spans="31:31" x14ac:dyDescent="0.25">
      <c r="AE95953" s="72"/>
    </row>
    <row r="95954" spans="31:31" x14ac:dyDescent="0.25">
      <c r="AE95954" s="72"/>
    </row>
    <row r="95955" spans="31:31" x14ac:dyDescent="0.25">
      <c r="AE95955" s="72"/>
    </row>
    <row r="95956" spans="31:31" x14ac:dyDescent="0.25">
      <c r="AE95956" s="72"/>
    </row>
    <row r="95957" spans="31:31" x14ac:dyDescent="0.25">
      <c r="AE95957" s="72"/>
    </row>
    <row r="95958" spans="31:31" x14ac:dyDescent="0.25">
      <c r="AE95958" s="72"/>
    </row>
    <row r="95959" spans="31:31" x14ac:dyDescent="0.25">
      <c r="AE95959" s="72"/>
    </row>
    <row r="95960" spans="31:31" x14ac:dyDescent="0.25">
      <c r="AE95960" s="72"/>
    </row>
    <row r="95961" spans="31:31" x14ac:dyDescent="0.25">
      <c r="AE95961" s="72"/>
    </row>
    <row r="95962" spans="31:31" x14ac:dyDescent="0.25">
      <c r="AE95962" s="72"/>
    </row>
    <row r="95963" spans="31:31" x14ac:dyDescent="0.25">
      <c r="AE95963" s="72"/>
    </row>
    <row r="95964" spans="31:31" x14ac:dyDescent="0.25">
      <c r="AE95964" s="72"/>
    </row>
    <row r="95965" spans="31:31" x14ac:dyDescent="0.25">
      <c r="AE95965" s="72"/>
    </row>
    <row r="95966" spans="31:31" x14ac:dyDescent="0.25">
      <c r="AE95966" s="72"/>
    </row>
    <row r="95967" spans="31:31" x14ac:dyDescent="0.25">
      <c r="AE95967" s="72"/>
    </row>
    <row r="95968" spans="31:31" x14ac:dyDescent="0.25">
      <c r="AE95968" s="72"/>
    </row>
    <row r="95969" spans="31:31" x14ac:dyDescent="0.25">
      <c r="AE95969" s="72"/>
    </row>
    <row r="95970" spans="31:31" x14ac:dyDescent="0.25">
      <c r="AE95970" s="72"/>
    </row>
    <row r="95971" spans="31:31" x14ac:dyDescent="0.25">
      <c r="AE95971" s="72"/>
    </row>
    <row r="95972" spans="31:31" x14ac:dyDescent="0.25">
      <c r="AE95972" s="72"/>
    </row>
    <row r="95973" spans="31:31" x14ac:dyDescent="0.25">
      <c r="AE95973" s="72"/>
    </row>
    <row r="95974" spans="31:31" x14ac:dyDescent="0.25">
      <c r="AE95974" s="72"/>
    </row>
    <row r="95975" spans="31:31" x14ac:dyDescent="0.25">
      <c r="AE95975" s="72"/>
    </row>
    <row r="95976" spans="31:31" x14ac:dyDescent="0.25">
      <c r="AE95976" s="72"/>
    </row>
    <row r="95977" spans="31:31" x14ac:dyDescent="0.25">
      <c r="AE95977" s="72"/>
    </row>
    <row r="95978" spans="31:31" x14ac:dyDescent="0.25">
      <c r="AE95978" s="72"/>
    </row>
    <row r="95979" spans="31:31" x14ac:dyDescent="0.25">
      <c r="AE95979" s="72"/>
    </row>
    <row r="95980" spans="31:31" x14ac:dyDescent="0.25">
      <c r="AE95980" s="72"/>
    </row>
    <row r="95981" spans="31:31" x14ac:dyDescent="0.25">
      <c r="AE95981" s="72"/>
    </row>
    <row r="95982" spans="31:31" x14ac:dyDescent="0.25">
      <c r="AE95982" s="72"/>
    </row>
    <row r="95983" spans="31:31" x14ac:dyDescent="0.25">
      <c r="AE95983" s="72"/>
    </row>
    <row r="95984" spans="31:31" x14ac:dyDescent="0.25">
      <c r="AE95984" s="72"/>
    </row>
    <row r="95985" spans="31:31" x14ac:dyDescent="0.25">
      <c r="AE95985" s="72"/>
    </row>
    <row r="95986" spans="31:31" x14ac:dyDescent="0.25">
      <c r="AE95986" s="72"/>
    </row>
    <row r="95987" spans="31:31" x14ac:dyDescent="0.25">
      <c r="AE95987" s="72"/>
    </row>
    <row r="95988" spans="31:31" x14ac:dyDescent="0.25">
      <c r="AE95988" s="72"/>
    </row>
    <row r="95989" spans="31:31" x14ac:dyDescent="0.25">
      <c r="AE95989" s="72"/>
    </row>
    <row r="95990" spans="31:31" x14ac:dyDescent="0.25">
      <c r="AE95990" s="72"/>
    </row>
    <row r="95991" spans="31:31" x14ac:dyDescent="0.25">
      <c r="AE95991" s="72"/>
    </row>
    <row r="95992" spans="31:31" x14ac:dyDescent="0.25">
      <c r="AE95992" s="72"/>
    </row>
    <row r="95993" spans="31:31" x14ac:dyDescent="0.25">
      <c r="AE95993" s="72"/>
    </row>
    <row r="95994" spans="31:31" x14ac:dyDescent="0.25">
      <c r="AE95994" s="72"/>
    </row>
    <row r="95995" spans="31:31" x14ac:dyDescent="0.25">
      <c r="AE95995" s="72"/>
    </row>
    <row r="95996" spans="31:31" x14ac:dyDescent="0.25">
      <c r="AE95996" s="72"/>
    </row>
    <row r="95997" spans="31:31" x14ac:dyDescent="0.25">
      <c r="AE95997" s="72"/>
    </row>
    <row r="95998" spans="31:31" x14ac:dyDescent="0.25">
      <c r="AE95998" s="72"/>
    </row>
    <row r="95999" spans="31:31" x14ac:dyDescent="0.25">
      <c r="AE95999" s="72"/>
    </row>
    <row r="96000" spans="31:31" x14ac:dyDescent="0.25">
      <c r="AE96000" s="72"/>
    </row>
    <row r="96001" spans="31:31" x14ac:dyDescent="0.25">
      <c r="AE96001" s="72"/>
    </row>
    <row r="96002" spans="31:31" x14ac:dyDescent="0.25">
      <c r="AE96002" s="72"/>
    </row>
    <row r="96003" spans="31:31" x14ac:dyDescent="0.25">
      <c r="AE96003" s="72"/>
    </row>
    <row r="96004" spans="31:31" x14ac:dyDescent="0.25">
      <c r="AE96004" s="72"/>
    </row>
    <row r="96005" spans="31:31" x14ac:dyDescent="0.25">
      <c r="AE96005" s="72"/>
    </row>
    <row r="96006" spans="31:31" x14ac:dyDescent="0.25">
      <c r="AE96006" s="72"/>
    </row>
    <row r="96007" spans="31:31" x14ac:dyDescent="0.25">
      <c r="AE96007" s="72"/>
    </row>
    <row r="96008" spans="31:31" x14ac:dyDescent="0.25">
      <c r="AE96008" s="72"/>
    </row>
    <row r="96009" spans="31:31" x14ac:dyDescent="0.25">
      <c r="AE96009" s="72"/>
    </row>
    <row r="96010" spans="31:31" x14ac:dyDescent="0.25">
      <c r="AE96010" s="72"/>
    </row>
    <row r="96011" spans="31:31" x14ac:dyDescent="0.25">
      <c r="AE96011" s="72"/>
    </row>
    <row r="96012" spans="31:31" x14ac:dyDescent="0.25">
      <c r="AE96012" s="72"/>
    </row>
    <row r="96013" spans="31:31" x14ac:dyDescent="0.25">
      <c r="AE96013" s="72"/>
    </row>
    <row r="96014" spans="31:31" x14ac:dyDescent="0.25">
      <c r="AE96014" s="72"/>
    </row>
    <row r="96015" spans="31:31" x14ac:dyDescent="0.25">
      <c r="AE96015" s="72"/>
    </row>
    <row r="96016" spans="31:31" x14ac:dyDescent="0.25">
      <c r="AE96016" s="72"/>
    </row>
    <row r="96017" spans="31:31" x14ac:dyDescent="0.25">
      <c r="AE96017" s="72"/>
    </row>
    <row r="96018" spans="31:31" x14ac:dyDescent="0.25">
      <c r="AE96018" s="72"/>
    </row>
    <row r="96019" spans="31:31" x14ac:dyDescent="0.25">
      <c r="AE96019" s="72"/>
    </row>
    <row r="96020" spans="31:31" x14ac:dyDescent="0.25">
      <c r="AE96020" s="72"/>
    </row>
    <row r="96021" spans="31:31" x14ac:dyDescent="0.25">
      <c r="AE96021" s="72"/>
    </row>
    <row r="96022" spans="31:31" x14ac:dyDescent="0.25">
      <c r="AE96022" s="72"/>
    </row>
    <row r="96023" spans="31:31" x14ac:dyDescent="0.25">
      <c r="AE96023" s="72"/>
    </row>
    <row r="96024" spans="31:31" x14ac:dyDescent="0.25">
      <c r="AE96024" s="72"/>
    </row>
    <row r="96025" spans="31:31" x14ac:dyDescent="0.25">
      <c r="AE96025" s="72"/>
    </row>
    <row r="96026" spans="31:31" x14ac:dyDescent="0.25">
      <c r="AE96026" s="72"/>
    </row>
    <row r="96027" spans="31:31" x14ac:dyDescent="0.25">
      <c r="AE96027" s="72"/>
    </row>
    <row r="96028" spans="31:31" x14ac:dyDescent="0.25">
      <c r="AE96028" s="72"/>
    </row>
    <row r="96029" spans="31:31" x14ac:dyDescent="0.25">
      <c r="AE96029" s="72"/>
    </row>
    <row r="96030" spans="31:31" x14ac:dyDescent="0.25">
      <c r="AE96030" s="72"/>
    </row>
    <row r="96031" spans="31:31" x14ac:dyDescent="0.25">
      <c r="AE96031" s="72"/>
    </row>
    <row r="96032" spans="31:31" x14ac:dyDescent="0.25">
      <c r="AE96032" s="72"/>
    </row>
    <row r="96033" spans="31:31" x14ac:dyDescent="0.25">
      <c r="AE96033" s="72"/>
    </row>
    <row r="96034" spans="31:31" x14ac:dyDescent="0.25">
      <c r="AE96034" s="72"/>
    </row>
    <row r="96035" spans="31:31" x14ac:dyDescent="0.25">
      <c r="AE96035" s="72"/>
    </row>
    <row r="96036" spans="31:31" x14ac:dyDescent="0.25">
      <c r="AE96036" s="72"/>
    </row>
    <row r="96037" spans="31:31" x14ac:dyDescent="0.25">
      <c r="AE96037" s="72"/>
    </row>
    <row r="96038" spans="31:31" x14ac:dyDescent="0.25">
      <c r="AE96038" s="72"/>
    </row>
    <row r="96039" spans="31:31" x14ac:dyDescent="0.25">
      <c r="AE96039" s="72"/>
    </row>
    <row r="96040" spans="31:31" x14ac:dyDescent="0.25">
      <c r="AE96040" s="72"/>
    </row>
    <row r="96041" spans="31:31" x14ac:dyDescent="0.25">
      <c r="AE96041" s="72"/>
    </row>
    <row r="96042" spans="31:31" x14ac:dyDescent="0.25">
      <c r="AE96042" s="72"/>
    </row>
    <row r="96043" spans="31:31" x14ac:dyDescent="0.25">
      <c r="AE96043" s="72"/>
    </row>
    <row r="96044" spans="31:31" x14ac:dyDescent="0.25">
      <c r="AE96044" s="72"/>
    </row>
    <row r="96045" spans="31:31" x14ac:dyDescent="0.25">
      <c r="AE96045" s="72"/>
    </row>
    <row r="96046" spans="31:31" x14ac:dyDescent="0.25">
      <c r="AE96046" s="72"/>
    </row>
    <row r="96047" spans="31:31" x14ac:dyDescent="0.25">
      <c r="AE96047" s="72"/>
    </row>
    <row r="96048" spans="31:31" x14ac:dyDescent="0.25">
      <c r="AE96048" s="72"/>
    </row>
    <row r="96049" spans="31:31" x14ac:dyDescent="0.25">
      <c r="AE96049" s="72"/>
    </row>
    <row r="96050" spans="31:31" x14ac:dyDescent="0.25">
      <c r="AE96050" s="72"/>
    </row>
    <row r="96051" spans="31:31" x14ac:dyDescent="0.25">
      <c r="AE96051" s="72"/>
    </row>
    <row r="96052" spans="31:31" x14ac:dyDescent="0.25">
      <c r="AE96052" s="72"/>
    </row>
    <row r="96053" spans="31:31" x14ac:dyDescent="0.25">
      <c r="AE96053" s="72"/>
    </row>
    <row r="96054" spans="31:31" x14ac:dyDescent="0.25">
      <c r="AE96054" s="72"/>
    </row>
    <row r="96055" spans="31:31" x14ac:dyDescent="0.25">
      <c r="AE96055" s="72"/>
    </row>
    <row r="96056" spans="31:31" x14ac:dyDescent="0.25">
      <c r="AE96056" s="72"/>
    </row>
    <row r="96057" spans="31:31" x14ac:dyDescent="0.25">
      <c r="AE96057" s="72"/>
    </row>
    <row r="96058" spans="31:31" x14ac:dyDescent="0.25">
      <c r="AE96058" s="72"/>
    </row>
    <row r="96059" spans="31:31" x14ac:dyDescent="0.25">
      <c r="AE96059" s="72"/>
    </row>
    <row r="96060" spans="31:31" x14ac:dyDescent="0.25">
      <c r="AE96060" s="72"/>
    </row>
    <row r="96061" spans="31:31" x14ac:dyDescent="0.25">
      <c r="AE96061" s="72"/>
    </row>
    <row r="96062" spans="31:31" x14ac:dyDescent="0.25">
      <c r="AE96062" s="72"/>
    </row>
    <row r="96063" spans="31:31" x14ac:dyDescent="0.25">
      <c r="AE96063" s="72"/>
    </row>
    <row r="96064" spans="31:31" x14ac:dyDescent="0.25">
      <c r="AE96064" s="72"/>
    </row>
    <row r="96065" spans="31:31" x14ac:dyDescent="0.25">
      <c r="AE96065" s="72"/>
    </row>
    <row r="96066" spans="31:31" x14ac:dyDescent="0.25">
      <c r="AE96066" s="72"/>
    </row>
    <row r="96067" spans="31:31" x14ac:dyDescent="0.25">
      <c r="AE96067" s="72"/>
    </row>
    <row r="96068" spans="31:31" x14ac:dyDescent="0.25">
      <c r="AE96068" s="72"/>
    </row>
    <row r="96069" spans="31:31" x14ac:dyDescent="0.25">
      <c r="AE96069" s="72"/>
    </row>
    <row r="96070" spans="31:31" x14ac:dyDescent="0.25">
      <c r="AE96070" s="72"/>
    </row>
    <row r="96071" spans="31:31" x14ac:dyDescent="0.25">
      <c r="AE96071" s="72"/>
    </row>
    <row r="96072" spans="31:31" x14ac:dyDescent="0.25">
      <c r="AE96072" s="72"/>
    </row>
    <row r="96073" spans="31:31" x14ac:dyDescent="0.25">
      <c r="AE96073" s="72"/>
    </row>
    <row r="96074" spans="31:31" x14ac:dyDescent="0.25">
      <c r="AE96074" s="72"/>
    </row>
    <row r="96075" spans="31:31" x14ac:dyDescent="0.25">
      <c r="AE96075" s="72"/>
    </row>
    <row r="96076" spans="31:31" x14ac:dyDescent="0.25">
      <c r="AE96076" s="72"/>
    </row>
    <row r="96077" spans="31:31" x14ac:dyDescent="0.25">
      <c r="AE96077" s="72"/>
    </row>
    <row r="96078" spans="31:31" x14ac:dyDescent="0.25">
      <c r="AE96078" s="72"/>
    </row>
    <row r="96079" spans="31:31" x14ac:dyDescent="0.25">
      <c r="AE96079" s="72"/>
    </row>
    <row r="96080" spans="31:31" x14ac:dyDescent="0.25">
      <c r="AE96080" s="72"/>
    </row>
    <row r="96081" spans="31:31" x14ac:dyDescent="0.25">
      <c r="AE96081" s="72"/>
    </row>
    <row r="96082" spans="31:31" x14ac:dyDescent="0.25">
      <c r="AE96082" s="72"/>
    </row>
    <row r="96083" spans="31:31" x14ac:dyDescent="0.25">
      <c r="AE96083" s="72"/>
    </row>
    <row r="96084" spans="31:31" x14ac:dyDescent="0.25">
      <c r="AE96084" s="72"/>
    </row>
    <row r="96085" spans="31:31" x14ac:dyDescent="0.25">
      <c r="AE96085" s="72"/>
    </row>
    <row r="96086" spans="31:31" x14ac:dyDescent="0.25">
      <c r="AE96086" s="72"/>
    </row>
    <row r="96087" spans="31:31" x14ac:dyDescent="0.25">
      <c r="AE96087" s="72"/>
    </row>
    <row r="96088" spans="31:31" x14ac:dyDescent="0.25">
      <c r="AE96088" s="72"/>
    </row>
    <row r="96089" spans="31:31" x14ac:dyDescent="0.25">
      <c r="AE96089" s="72"/>
    </row>
    <row r="96090" spans="31:31" x14ac:dyDescent="0.25">
      <c r="AE96090" s="72"/>
    </row>
    <row r="96091" spans="31:31" x14ac:dyDescent="0.25">
      <c r="AE96091" s="72"/>
    </row>
    <row r="96092" spans="31:31" x14ac:dyDescent="0.25">
      <c r="AE96092" s="72"/>
    </row>
    <row r="96093" spans="31:31" x14ac:dyDescent="0.25">
      <c r="AE96093" s="72"/>
    </row>
    <row r="96094" spans="31:31" x14ac:dyDescent="0.25">
      <c r="AE96094" s="72"/>
    </row>
    <row r="96095" spans="31:31" x14ac:dyDescent="0.25">
      <c r="AE96095" s="72"/>
    </row>
    <row r="96096" spans="31:31" x14ac:dyDescent="0.25">
      <c r="AE96096" s="72"/>
    </row>
    <row r="96097" spans="31:31" x14ac:dyDescent="0.25">
      <c r="AE96097" s="72"/>
    </row>
    <row r="96098" spans="31:31" x14ac:dyDescent="0.25">
      <c r="AE96098" s="72"/>
    </row>
    <row r="96099" spans="31:31" x14ac:dyDescent="0.25">
      <c r="AE96099" s="72"/>
    </row>
    <row r="96100" spans="31:31" x14ac:dyDescent="0.25">
      <c r="AE96100" s="72"/>
    </row>
    <row r="96101" spans="31:31" x14ac:dyDescent="0.25">
      <c r="AE96101" s="72"/>
    </row>
    <row r="96102" spans="31:31" x14ac:dyDescent="0.25">
      <c r="AE96102" s="72"/>
    </row>
    <row r="96103" spans="31:31" x14ac:dyDescent="0.25">
      <c r="AE96103" s="72"/>
    </row>
    <row r="96104" spans="31:31" x14ac:dyDescent="0.25">
      <c r="AE96104" s="72"/>
    </row>
    <row r="96105" spans="31:31" x14ac:dyDescent="0.25">
      <c r="AE96105" s="72"/>
    </row>
    <row r="96106" spans="31:31" x14ac:dyDescent="0.25">
      <c r="AE96106" s="72"/>
    </row>
    <row r="96107" spans="31:31" x14ac:dyDescent="0.25">
      <c r="AE96107" s="72"/>
    </row>
    <row r="96108" spans="31:31" x14ac:dyDescent="0.25">
      <c r="AE96108" s="72"/>
    </row>
    <row r="96109" spans="31:31" x14ac:dyDescent="0.25">
      <c r="AE96109" s="72"/>
    </row>
    <row r="96110" spans="31:31" x14ac:dyDescent="0.25">
      <c r="AE96110" s="72"/>
    </row>
    <row r="96111" spans="31:31" x14ac:dyDescent="0.25">
      <c r="AE96111" s="72"/>
    </row>
    <row r="96112" spans="31:31" x14ac:dyDescent="0.25">
      <c r="AE96112" s="72"/>
    </row>
    <row r="96113" spans="31:31" x14ac:dyDescent="0.25">
      <c r="AE96113" s="72"/>
    </row>
    <row r="96114" spans="31:31" x14ac:dyDescent="0.25">
      <c r="AE96114" s="72"/>
    </row>
    <row r="96115" spans="31:31" x14ac:dyDescent="0.25">
      <c r="AE96115" s="72"/>
    </row>
    <row r="96116" spans="31:31" x14ac:dyDescent="0.25">
      <c r="AE96116" s="72"/>
    </row>
    <row r="96117" spans="31:31" x14ac:dyDescent="0.25">
      <c r="AE96117" s="72"/>
    </row>
    <row r="96118" spans="31:31" x14ac:dyDescent="0.25">
      <c r="AE96118" s="72"/>
    </row>
    <row r="96119" spans="31:31" x14ac:dyDescent="0.25">
      <c r="AE96119" s="72"/>
    </row>
    <row r="96120" spans="31:31" x14ac:dyDescent="0.25">
      <c r="AE96120" s="72"/>
    </row>
    <row r="96121" spans="31:31" x14ac:dyDescent="0.25">
      <c r="AE96121" s="72"/>
    </row>
    <row r="96122" spans="31:31" x14ac:dyDescent="0.25">
      <c r="AE96122" s="72"/>
    </row>
    <row r="96123" spans="31:31" x14ac:dyDescent="0.25">
      <c r="AE96123" s="72"/>
    </row>
    <row r="96124" spans="31:31" x14ac:dyDescent="0.25">
      <c r="AE96124" s="72"/>
    </row>
    <row r="96125" spans="31:31" x14ac:dyDescent="0.25">
      <c r="AE96125" s="72"/>
    </row>
    <row r="96126" spans="31:31" x14ac:dyDescent="0.25">
      <c r="AE96126" s="72"/>
    </row>
    <row r="96127" spans="31:31" x14ac:dyDescent="0.25">
      <c r="AE96127" s="72"/>
    </row>
    <row r="96128" spans="31:31" x14ac:dyDescent="0.25">
      <c r="AE96128" s="72"/>
    </row>
    <row r="96129" spans="31:31" x14ac:dyDescent="0.25">
      <c r="AE96129" s="72"/>
    </row>
    <row r="96130" spans="31:31" x14ac:dyDescent="0.25">
      <c r="AE96130" s="72"/>
    </row>
    <row r="96131" spans="31:31" x14ac:dyDescent="0.25">
      <c r="AE96131" s="72"/>
    </row>
    <row r="96132" spans="31:31" x14ac:dyDescent="0.25">
      <c r="AE96132" s="72"/>
    </row>
    <row r="96133" spans="31:31" x14ac:dyDescent="0.25">
      <c r="AE96133" s="72"/>
    </row>
    <row r="96134" spans="31:31" x14ac:dyDescent="0.25">
      <c r="AE96134" s="72"/>
    </row>
    <row r="96135" spans="31:31" x14ac:dyDescent="0.25">
      <c r="AE96135" s="72"/>
    </row>
    <row r="96136" spans="31:31" x14ac:dyDescent="0.25">
      <c r="AE96136" s="72"/>
    </row>
    <row r="96137" spans="31:31" x14ac:dyDescent="0.25">
      <c r="AE96137" s="72"/>
    </row>
    <row r="96138" spans="31:31" x14ac:dyDescent="0.25">
      <c r="AE96138" s="72"/>
    </row>
    <row r="96139" spans="31:31" x14ac:dyDescent="0.25">
      <c r="AE96139" s="72"/>
    </row>
    <row r="96140" spans="31:31" x14ac:dyDescent="0.25">
      <c r="AE96140" s="72"/>
    </row>
    <row r="96141" spans="31:31" x14ac:dyDescent="0.25">
      <c r="AE96141" s="72"/>
    </row>
    <row r="96142" spans="31:31" x14ac:dyDescent="0.25">
      <c r="AE96142" s="72"/>
    </row>
    <row r="96143" spans="31:31" x14ac:dyDescent="0.25">
      <c r="AE96143" s="72"/>
    </row>
    <row r="96144" spans="31:31" x14ac:dyDescent="0.25">
      <c r="AE96144" s="72"/>
    </row>
    <row r="96145" spans="31:31" x14ac:dyDescent="0.25">
      <c r="AE96145" s="72"/>
    </row>
    <row r="96146" spans="31:31" x14ac:dyDescent="0.25">
      <c r="AE96146" s="72"/>
    </row>
    <row r="96147" spans="31:31" x14ac:dyDescent="0.25">
      <c r="AE96147" s="72"/>
    </row>
    <row r="96148" spans="31:31" x14ac:dyDescent="0.25">
      <c r="AE96148" s="72"/>
    </row>
    <row r="96149" spans="31:31" x14ac:dyDescent="0.25">
      <c r="AE96149" s="72"/>
    </row>
    <row r="96150" spans="31:31" x14ac:dyDescent="0.25">
      <c r="AE96150" s="72"/>
    </row>
    <row r="96151" spans="31:31" x14ac:dyDescent="0.25">
      <c r="AE96151" s="72"/>
    </row>
    <row r="96152" spans="31:31" x14ac:dyDescent="0.25">
      <c r="AE96152" s="72"/>
    </row>
    <row r="96153" spans="31:31" x14ac:dyDescent="0.25">
      <c r="AE96153" s="72"/>
    </row>
    <row r="96154" spans="31:31" x14ac:dyDescent="0.25">
      <c r="AE96154" s="72"/>
    </row>
    <row r="96155" spans="31:31" x14ac:dyDescent="0.25">
      <c r="AE96155" s="72"/>
    </row>
    <row r="96156" spans="31:31" x14ac:dyDescent="0.25">
      <c r="AE96156" s="72"/>
    </row>
    <row r="96157" spans="31:31" x14ac:dyDescent="0.25">
      <c r="AE96157" s="72"/>
    </row>
    <row r="96158" spans="31:31" x14ac:dyDescent="0.25">
      <c r="AE96158" s="72"/>
    </row>
    <row r="96159" spans="31:31" x14ac:dyDescent="0.25">
      <c r="AE96159" s="72"/>
    </row>
    <row r="96160" spans="31:31" x14ac:dyDescent="0.25">
      <c r="AE96160" s="72"/>
    </row>
    <row r="96161" spans="31:31" x14ac:dyDescent="0.25">
      <c r="AE96161" s="72"/>
    </row>
    <row r="96162" spans="31:31" x14ac:dyDescent="0.25">
      <c r="AE96162" s="72"/>
    </row>
    <row r="96163" spans="31:31" x14ac:dyDescent="0.25">
      <c r="AE96163" s="72"/>
    </row>
    <row r="96164" spans="31:31" x14ac:dyDescent="0.25">
      <c r="AE96164" s="72"/>
    </row>
    <row r="96165" spans="31:31" x14ac:dyDescent="0.25">
      <c r="AE96165" s="72"/>
    </row>
    <row r="96166" spans="31:31" x14ac:dyDescent="0.25">
      <c r="AE96166" s="72"/>
    </row>
    <row r="96167" spans="31:31" x14ac:dyDescent="0.25">
      <c r="AE96167" s="72"/>
    </row>
    <row r="96168" spans="31:31" x14ac:dyDescent="0.25">
      <c r="AE96168" s="72"/>
    </row>
    <row r="96169" spans="31:31" x14ac:dyDescent="0.25">
      <c r="AE96169" s="72"/>
    </row>
    <row r="96170" spans="31:31" x14ac:dyDescent="0.25">
      <c r="AE96170" s="72"/>
    </row>
    <row r="96171" spans="31:31" x14ac:dyDescent="0.25">
      <c r="AE96171" s="72"/>
    </row>
    <row r="96172" spans="31:31" x14ac:dyDescent="0.25">
      <c r="AE96172" s="72"/>
    </row>
    <row r="96173" spans="31:31" x14ac:dyDescent="0.25">
      <c r="AE96173" s="72"/>
    </row>
    <row r="96174" spans="31:31" x14ac:dyDescent="0.25">
      <c r="AE96174" s="72"/>
    </row>
    <row r="96175" spans="31:31" x14ac:dyDescent="0.25">
      <c r="AE96175" s="72"/>
    </row>
    <row r="96176" spans="31:31" x14ac:dyDescent="0.25">
      <c r="AE96176" s="72"/>
    </row>
    <row r="96177" spans="31:31" x14ac:dyDescent="0.25">
      <c r="AE96177" s="72"/>
    </row>
    <row r="96178" spans="31:31" x14ac:dyDescent="0.25">
      <c r="AE96178" s="72"/>
    </row>
    <row r="96179" spans="31:31" x14ac:dyDescent="0.25">
      <c r="AE96179" s="72"/>
    </row>
    <row r="96180" spans="31:31" x14ac:dyDescent="0.25">
      <c r="AE96180" s="72"/>
    </row>
    <row r="96181" spans="31:31" x14ac:dyDescent="0.25">
      <c r="AE96181" s="72"/>
    </row>
    <row r="96182" spans="31:31" x14ac:dyDescent="0.25">
      <c r="AE96182" s="72"/>
    </row>
    <row r="96183" spans="31:31" x14ac:dyDescent="0.25">
      <c r="AE96183" s="72"/>
    </row>
    <row r="96184" spans="31:31" x14ac:dyDescent="0.25">
      <c r="AE96184" s="72"/>
    </row>
    <row r="96185" spans="31:31" x14ac:dyDescent="0.25">
      <c r="AE96185" s="72"/>
    </row>
    <row r="96186" spans="31:31" x14ac:dyDescent="0.25">
      <c r="AE96186" s="72"/>
    </row>
    <row r="96187" spans="31:31" x14ac:dyDescent="0.25">
      <c r="AE96187" s="72"/>
    </row>
    <row r="96188" spans="31:31" x14ac:dyDescent="0.25">
      <c r="AE96188" s="72"/>
    </row>
    <row r="96189" spans="31:31" x14ac:dyDescent="0.25">
      <c r="AE96189" s="72"/>
    </row>
    <row r="96190" spans="31:31" x14ac:dyDescent="0.25">
      <c r="AE96190" s="72"/>
    </row>
    <row r="96191" spans="31:31" x14ac:dyDescent="0.25">
      <c r="AE96191" s="72"/>
    </row>
    <row r="96192" spans="31:31" x14ac:dyDescent="0.25">
      <c r="AE96192" s="72"/>
    </row>
    <row r="96193" spans="31:31" x14ac:dyDescent="0.25">
      <c r="AE96193" s="72"/>
    </row>
    <row r="96194" spans="31:31" x14ac:dyDescent="0.25">
      <c r="AE96194" s="72"/>
    </row>
    <row r="96195" spans="31:31" x14ac:dyDescent="0.25">
      <c r="AE96195" s="72"/>
    </row>
    <row r="96196" spans="31:31" x14ac:dyDescent="0.25">
      <c r="AE96196" s="72"/>
    </row>
    <row r="96197" spans="31:31" x14ac:dyDescent="0.25">
      <c r="AE96197" s="72"/>
    </row>
    <row r="96198" spans="31:31" x14ac:dyDescent="0.25">
      <c r="AE96198" s="72"/>
    </row>
    <row r="96199" spans="31:31" x14ac:dyDescent="0.25">
      <c r="AE96199" s="72"/>
    </row>
    <row r="96200" spans="31:31" x14ac:dyDescent="0.25">
      <c r="AE96200" s="72"/>
    </row>
    <row r="96201" spans="31:31" x14ac:dyDescent="0.25">
      <c r="AE96201" s="72"/>
    </row>
    <row r="96202" spans="31:31" x14ac:dyDescent="0.25">
      <c r="AE96202" s="72"/>
    </row>
    <row r="96203" spans="31:31" x14ac:dyDescent="0.25">
      <c r="AE96203" s="72"/>
    </row>
    <row r="96204" spans="31:31" x14ac:dyDescent="0.25">
      <c r="AE96204" s="72"/>
    </row>
    <row r="96205" spans="31:31" x14ac:dyDescent="0.25">
      <c r="AE96205" s="72"/>
    </row>
    <row r="96206" spans="31:31" x14ac:dyDescent="0.25">
      <c r="AE96206" s="72"/>
    </row>
    <row r="96207" spans="31:31" x14ac:dyDescent="0.25">
      <c r="AE96207" s="72"/>
    </row>
    <row r="96208" spans="31:31" x14ac:dyDescent="0.25">
      <c r="AE96208" s="72"/>
    </row>
    <row r="96209" spans="31:31" x14ac:dyDescent="0.25">
      <c r="AE96209" s="72"/>
    </row>
    <row r="96210" spans="31:31" x14ac:dyDescent="0.25">
      <c r="AE96210" s="72"/>
    </row>
    <row r="96211" spans="31:31" x14ac:dyDescent="0.25">
      <c r="AE96211" s="72"/>
    </row>
    <row r="96212" spans="31:31" x14ac:dyDescent="0.25">
      <c r="AE96212" s="72"/>
    </row>
    <row r="96213" spans="31:31" x14ac:dyDescent="0.25">
      <c r="AE96213" s="72"/>
    </row>
    <row r="96214" spans="31:31" x14ac:dyDescent="0.25">
      <c r="AE96214" s="72"/>
    </row>
    <row r="96215" spans="31:31" x14ac:dyDescent="0.25">
      <c r="AE96215" s="72"/>
    </row>
    <row r="96216" spans="31:31" x14ac:dyDescent="0.25">
      <c r="AE96216" s="72"/>
    </row>
    <row r="96217" spans="31:31" x14ac:dyDescent="0.25">
      <c r="AE96217" s="72"/>
    </row>
    <row r="96218" spans="31:31" x14ac:dyDescent="0.25">
      <c r="AE96218" s="72"/>
    </row>
    <row r="96219" spans="31:31" x14ac:dyDescent="0.25">
      <c r="AE96219" s="72"/>
    </row>
    <row r="96220" spans="31:31" x14ac:dyDescent="0.25">
      <c r="AE96220" s="72"/>
    </row>
    <row r="96221" spans="31:31" x14ac:dyDescent="0.25">
      <c r="AE96221" s="72"/>
    </row>
    <row r="96222" spans="31:31" x14ac:dyDescent="0.25">
      <c r="AE96222" s="72"/>
    </row>
    <row r="96223" spans="31:31" x14ac:dyDescent="0.25">
      <c r="AE96223" s="72"/>
    </row>
    <row r="96224" spans="31:31" x14ac:dyDescent="0.25">
      <c r="AE96224" s="72"/>
    </row>
    <row r="96225" spans="31:31" x14ac:dyDescent="0.25">
      <c r="AE96225" s="72"/>
    </row>
    <row r="96226" spans="31:31" x14ac:dyDescent="0.25">
      <c r="AE96226" s="72"/>
    </row>
    <row r="96227" spans="31:31" x14ac:dyDescent="0.25">
      <c r="AE96227" s="72"/>
    </row>
    <row r="96228" spans="31:31" x14ac:dyDescent="0.25">
      <c r="AE96228" s="72"/>
    </row>
    <row r="96229" spans="31:31" x14ac:dyDescent="0.25">
      <c r="AE96229" s="72"/>
    </row>
    <row r="96230" spans="31:31" x14ac:dyDescent="0.25">
      <c r="AE96230" s="72"/>
    </row>
    <row r="96231" spans="31:31" x14ac:dyDescent="0.25">
      <c r="AE96231" s="72"/>
    </row>
    <row r="96232" spans="31:31" x14ac:dyDescent="0.25">
      <c r="AE96232" s="72"/>
    </row>
    <row r="96233" spans="31:31" x14ac:dyDescent="0.25">
      <c r="AE96233" s="72"/>
    </row>
    <row r="96234" spans="31:31" x14ac:dyDescent="0.25">
      <c r="AE96234" s="72"/>
    </row>
    <row r="96235" spans="31:31" x14ac:dyDescent="0.25">
      <c r="AE96235" s="72"/>
    </row>
    <row r="96236" spans="31:31" x14ac:dyDescent="0.25">
      <c r="AE96236" s="72"/>
    </row>
    <row r="96237" spans="31:31" x14ac:dyDescent="0.25">
      <c r="AE96237" s="72"/>
    </row>
    <row r="96238" spans="31:31" x14ac:dyDescent="0.25">
      <c r="AE96238" s="72"/>
    </row>
    <row r="96239" spans="31:31" x14ac:dyDescent="0.25">
      <c r="AE96239" s="72"/>
    </row>
    <row r="96240" spans="31:31" x14ac:dyDescent="0.25">
      <c r="AE96240" s="72"/>
    </row>
    <row r="96241" spans="31:31" x14ac:dyDescent="0.25">
      <c r="AE96241" s="72"/>
    </row>
    <row r="96242" spans="31:31" x14ac:dyDescent="0.25">
      <c r="AE96242" s="72"/>
    </row>
    <row r="96243" spans="31:31" x14ac:dyDescent="0.25">
      <c r="AE96243" s="72"/>
    </row>
    <row r="96244" spans="31:31" x14ac:dyDescent="0.25">
      <c r="AE96244" s="72"/>
    </row>
    <row r="96245" spans="31:31" x14ac:dyDescent="0.25">
      <c r="AE96245" s="72"/>
    </row>
    <row r="96246" spans="31:31" x14ac:dyDescent="0.25">
      <c r="AE96246" s="72"/>
    </row>
    <row r="96247" spans="31:31" x14ac:dyDescent="0.25">
      <c r="AE96247" s="72"/>
    </row>
    <row r="96248" spans="31:31" x14ac:dyDescent="0.25">
      <c r="AE96248" s="72"/>
    </row>
    <row r="96249" spans="31:31" x14ac:dyDescent="0.25">
      <c r="AE96249" s="72"/>
    </row>
    <row r="96250" spans="31:31" x14ac:dyDescent="0.25">
      <c r="AE96250" s="72"/>
    </row>
    <row r="96251" spans="31:31" x14ac:dyDescent="0.25">
      <c r="AE96251" s="72"/>
    </row>
    <row r="96252" spans="31:31" x14ac:dyDescent="0.25">
      <c r="AE96252" s="72"/>
    </row>
    <row r="96253" spans="31:31" x14ac:dyDescent="0.25">
      <c r="AE96253" s="72"/>
    </row>
    <row r="96254" spans="31:31" x14ac:dyDescent="0.25">
      <c r="AE96254" s="72"/>
    </row>
    <row r="96255" spans="31:31" x14ac:dyDescent="0.25">
      <c r="AE96255" s="72"/>
    </row>
    <row r="96256" spans="31:31" x14ac:dyDescent="0.25">
      <c r="AE96256" s="72"/>
    </row>
    <row r="96257" spans="31:31" x14ac:dyDescent="0.25">
      <c r="AE96257" s="72"/>
    </row>
    <row r="96258" spans="31:31" x14ac:dyDescent="0.25">
      <c r="AE96258" s="72"/>
    </row>
    <row r="96259" spans="31:31" x14ac:dyDescent="0.25">
      <c r="AE96259" s="72"/>
    </row>
    <row r="96260" spans="31:31" x14ac:dyDescent="0.25">
      <c r="AE96260" s="72"/>
    </row>
    <row r="96261" spans="31:31" x14ac:dyDescent="0.25">
      <c r="AE96261" s="72"/>
    </row>
    <row r="96262" spans="31:31" x14ac:dyDescent="0.25">
      <c r="AE96262" s="72"/>
    </row>
    <row r="96263" spans="31:31" x14ac:dyDescent="0.25">
      <c r="AE96263" s="72"/>
    </row>
    <row r="96264" spans="31:31" x14ac:dyDescent="0.25">
      <c r="AE96264" s="72"/>
    </row>
    <row r="96265" spans="31:31" x14ac:dyDescent="0.25">
      <c r="AE96265" s="72"/>
    </row>
    <row r="96266" spans="31:31" x14ac:dyDescent="0.25">
      <c r="AE96266" s="72"/>
    </row>
    <row r="96267" spans="31:31" x14ac:dyDescent="0.25">
      <c r="AE96267" s="72"/>
    </row>
    <row r="96268" spans="31:31" x14ac:dyDescent="0.25">
      <c r="AE96268" s="72"/>
    </row>
    <row r="96269" spans="31:31" x14ac:dyDescent="0.25">
      <c r="AE96269" s="72"/>
    </row>
    <row r="96270" spans="31:31" x14ac:dyDescent="0.25">
      <c r="AE96270" s="72"/>
    </row>
    <row r="96271" spans="31:31" x14ac:dyDescent="0.25">
      <c r="AE96271" s="72"/>
    </row>
    <row r="96272" spans="31:31" x14ac:dyDescent="0.25">
      <c r="AE96272" s="72"/>
    </row>
    <row r="96273" spans="31:31" x14ac:dyDescent="0.25">
      <c r="AE96273" s="72"/>
    </row>
    <row r="96274" spans="31:31" x14ac:dyDescent="0.25">
      <c r="AE96274" s="72"/>
    </row>
    <row r="96275" spans="31:31" x14ac:dyDescent="0.25">
      <c r="AE96275" s="72"/>
    </row>
    <row r="96276" spans="31:31" x14ac:dyDescent="0.25">
      <c r="AE96276" s="72"/>
    </row>
    <row r="96277" spans="31:31" x14ac:dyDescent="0.25">
      <c r="AE96277" s="72"/>
    </row>
    <row r="96278" spans="31:31" x14ac:dyDescent="0.25">
      <c r="AE96278" s="72"/>
    </row>
    <row r="96279" spans="31:31" x14ac:dyDescent="0.25">
      <c r="AE96279" s="72"/>
    </row>
    <row r="96280" spans="31:31" x14ac:dyDescent="0.25">
      <c r="AE96280" s="72"/>
    </row>
    <row r="96281" spans="31:31" x14ac:dyDescent="0.25">
      <c r="AE96281" s="72"/>
    </row>
    <row r="96282" spans="31:31" x14ac:dyDescent="0.25">
      <c r="AE96282" s="72"/>
    </row>
    <row r="96283" spans="31:31" x14ac:dyDescent="0.25">
      <c r="AE96283" s="72"/>
    </row>
    <row r="96284" spans="31:31" x14ac:dyDescent="0.25">
      <c r="AE96284" s="72"/>
    </row>
    <row r="96285" spans="31:31" x14ac:dyDescent="0.25">
      <c r="AE96285" s="72"/>
    </row>
    <row r="96286" spans="31:31" x14ac:dyDescent="0.25">
      <c r="AE96286" s="72"/>
    </row>
    <row r="96287" spans="31:31" x14ac:dyDescent="0.25">
      <c r="AE96287" s="72"/>
    </row>
    <row r="96288" spans="31:31" x14ac:dyDescent="0.25">
      <c r="AE96288" s="72"/>
    </row>
    <row r="96289" spans="31:31" x14ac:dyDescent="0.25">
      <c r="AE96289" s="72"/>
    </row>
    <row r="96290" spans="31:31" x14ac:dyDescent="0.25">
      <c r="AE96290" s="72"/>
    </row>
    <row r="96291" spans="31:31" x14ac:dyDescent="0.25">
      <c r="AE96291" s="72"/>
    </row>
    <row r="96292" spans="31:31" x14ac:dyDescent="0.25">
      <c r="AE96292" s="72"/>
    </row>
    <row r="96293" spans="31:31" x14ac:dyDescent="0.25">
      <c r="AE96293" s="72"/>
    </row>
    <row r="96294" spans="31:31" x14ac:dyDescent="0.25">
      <c r="AE96294" s="72"/>
    </row>
    <row r="96295" spans="31:31" x14ac:dyDescent="0.25">
      <c r="AE96295" s="72"/>
    </row>
    <row r="96296" spans="31:31" x14ac:dyDescent="0.25">
      <c r="AE96296" s="72"/>
    </row>
    <row r="96297" spans="31:31" x14ac:dyDescent="0.25">
      <c r="AE96297" s="72"/>
    </row>
    <row r="96298" spans="31:31" x14ac:dyDescent="0.25">
      <c r="AE96298" s="72"/>
    </row>
    <row r="96299" spans="31:31" x14ac:dyDescent="0.25">
      <c r="AE96299" s="72"/>
    </row>
    <row r="96300" spans="31:31" x14ac:dyDescent="0.25">
      <c r="AE96300" s="72"/>
    </row>
    <row r="96301" spans="31:31" x14ac:dyDescent="0.25">
      <c r="AE96301" s="72"/>
    </row>
    <row r="96302" spans="31:31" x14ac:dyDescent="0.25">
      <c r="AE96302" s="72"/>
    </row>
    <row r="96303" spans="31:31" x14ac:dyDescent="0.25">
      <c r="AE96303" s="72"/>
    </row>
    <row r="96304" spans="31:31" x14ac:dyDescent="0.25">
      <c r="AE96304" s="72"/>
    </row>
    <row r="96305" spans="31:31" x14ac:dyDescent="0.25">
      <c r="AE96305" s="72"/>
    </row>
    <row r="96306" spans="31:31" x14ac:dyDescent="0.25">
      <c r="AE96306" s="72"/>
    </row>
    <row r="96307" spans="31:31" x14ac:dyDescent="0.25">
      <c r="AE96307" s="72"/>
    </row>
    <row r="96308" spans="31:31" x14ac:dyDescent="0.25">
      <c r="AE96308" s="72"/>
    </row>
    <row r="96309" spans="31:31" x14ac:dyDescent="0.25">
      <c r="AE96309" s="72"/>
    </row>
    <row r="96310" spans="31:31" x14ac:dyDescent="0.25">
      <c r="AE96310" s="72"/>
    </row>
    <row r="96311" spans="31:31" x14ac:dyDescent="0.25">
      <c r="AE96311" s="72"/>
    </row>
    <row r="96312" spans="31:31" x14ac:dyDescent="0.25">
      <c r="AE96312" s="72"/>
    </row>
    <row r="96313" spans="31:31" x14ac:dyDescent="0.25">
      <c r="AE96313" s="72"/>
    </row>
    <row r="96314" spans="31:31" x14ac:dyDescent="0.25">
      <c r="AE96314" s="72"/>
    </row>
    <row r="96315" spans="31:31" x14ac:dyDescent="0.25">
      <c r="AE96315" s="72"/>
    </row>
    <row r="96316" spans="31:31" x14ac:dyDescent="0.25">
      <c r="AE96316" s="72"/>
    </row>
    <row r="96317" spans="31:31" x14ac:dyDescent="0.25">
      <c r="AE96317" s="72"/>
    </row>
    <row r="96318" spans="31:31" x14ac:dyDescent="0.25">
      <c r="AE96318" s="72"/>
    </row>
    <row r="96319" spans="31:31" x14ac:dyDescent="0.25">
      <c r="AE96319" s="72"/>
    </row>
    <row r="96320" spans="31:31" x14ac:dyDescent="0.25">
      <c r="AE96320" s="72"/>
    </row>
    <row r="96321" spans="31:31" x14ac:dyDescent="0.25">
      <c r="AE96321" s="72"/>
    </row>
    <row r="96322" spans="31:31" x14ac:dyDescent="0.25">
      <c r="AE96322" s="72"/>
    </row>
    <row r="96323" spans="31:31" x14ac:dyDescent="0.25">
      <c r="AE96323" s="72"/>
    </row>
    <row r="96324" spans="31:31" x14ac:dyDescent="0.25">
      <c r="AE96324" s="72"/>
    </row>
    <row r="96325" spans="31:31" x14ac:dyDescent="0.25">
      <c r="AE96325" s="72"/>
    </row>
    <row r="96326" spans="31:31" x14ac:dyDescent="0.25">
      <c r="AE96326" s="72"/>
    </row>
    <row r="96327" spans="31:31" x14ac:dyDescent="0.25">
      <c r="AE96327" s="72"/>
    </row>
    <row r="96328" spans="31:31" x14ac:dyDescent="0.25">
      <c r="AE96328" s="72"/>
    </row>
    <row r="96329" spans="31:31" x14ac:dyDescent="0.25">
      <c r="AE96329" s="72"/>
    </row>
    <row r="96330" spans="31:31" x14ac:dyDescent="0.25">
      <c r="AE96330" s="72"/>
    </row>
    <row r="96331" spans="31:31" x14ac:dyDescent="0.25">
      <c r="AE96331" s="72"/>
    </row>
    <row r="96332" spans="31:31" x14ac:dyDescent="0.25">
      <c r="AE96332" s="72"/>
    </row>
    <row r="96333" spans="31:31" x14ac:dyDescent="0.25">
      <c r="AE96333" s="72"/>
    </row>
    <row r="96334" spans="31:31" x14ac:dyDescent="0.25">
      <c r="AE96334" s="72"/>
    </row>
    <row r="96335" spans="31:31" x14ac:dyDescent="0.25">
      <c r="AE96335" s="72"/>
    </row>
    <row r="96336" spans="31:31" x14ac:dyDescent="0.25">
      <c r="AE96336" s="72"/>
    </row>
    <row r="96337" spans="31:31" x14ac:dyDescent="0.25">
      <c r="AE96337" s="72"/>
    </row>
    <row r="96338" spans="31:31" x14ac:dyDescent="0.25">
      <c r="AE96338" s="72"/>
    </row>
    <row r="96339" spans="31:31" x14ac:dyDescent="0.25">
      <c r="AE96339" s="72"/>
    </row>
    <row r="96340" spans="31:31" x14ac:dyDescent="0.25">
      <c r="AE96340" s="72"/>
    </row>
    <row r="96341" spans="31:31" x14ac:dyDescent="0.25">
      <c r="AE96341" s="72"/>
    </row>
    <row r="96342" spans="31:31" x14ac:dyDescent="0.25">
      <c r="AE96342" s="72"/>
    </row>
    <row r="96343" spans="31:31" x14ac:dyDescent="0.25">
      <c r="AE96343" s="72"/>
    </row>
    <row r="96344" spans="31:31" x14ac:dyDescent="0.25">
      <c r="AE96344" s="72"/>
    </row>
    <row r="96345" spans="31:31" x14ac:dyDescent="0.25">
      <c r="AE96345" s="72"/>
    </row>
    <row r="96346" spans="31:31" x14ac:dyDescent="0.25">
      <c r="AE96346" s="72"/>
    </row>
    <row r="96347" spans="31:31" x14ac:dyDescent="0.25">
      <c r="AE96347" s="72"/>
    </row>
    <row r="96348" spans="31:31" x14ac:dyDescent="0.25">
      <c r="AE96348" s="72"/>
    </row>
    <row r="96349" spans="31:31" x14ac:dyDescent="0.25">
      <c r="AE96349" s="72"/>
    </row>
    <row r="96350" spans="31:31" x14ac:dyDescent="0.25">
      <c r="AE96350" s="72"/>
    </row>
    <row r="96351" spans="31:31" x14ac:dyDescent="0.25">
      <c r="AE96351" s="72"/>
    </row>
    <row r="96352" spans="31:31" x14ac:dyDescent="0.25">
      <c r="AE96352" s="72"/>
    </row>
    <row r="96353" spans="31:31" x14ac:dyDescent="0.25">
      <c r="AE96353" s="72"/>
    </row>
    <row r="96354" spans="31:31" x14ac:dyDescent="0.25">
      <c r="AE96354" s="72"/>
    </row>
    <row r="96355" spans="31:31" x14ac:dyDescent="0.25">
      <c r="AE96355" s="72"/>
    </row>
    <row r="96356" spans="31:31" x14ac:dyDescent="0.25">
      <c r="AE96356" s="72"/>
    </row>
    <row r="96357" spans="31:31" x14ac:dyDescent="0.25">
      <c r="AE96357" s="72"/>
    </row>
    <row r="96358" spans="31:31" x14ac:dyDescent="0.25">
      <c r="AE96358" s="72"/>
    </row>
    <row r="96359" spans="31:31" x14ac:dyDescent="0.25">
      <c r="AE96359" s="72"/>
    </row>
    <row r="96360" spans="31:31" x14ac:dyDescent="0.25">
      <c r="AE96360" s="72"/>
    </row>
    <row r="96361" spans="31:31" x14ac:dyDescent="0.25">
      <c r="AE96361" s="72"/>
    </row>
    <row r="96362" spans="31:31" x14ac:dyDescent="0.25">
      <c r="AE96362" s="72"/>
    </row>
    <row r="96363" spans="31:31" x14ac:dyDescent="0.25">
      <c r="AE96363" s="72"/>
    </row>
    <row r="96364" spans="31:31" x14ac:dyDescent="0.25">
      <c r="AE96364" s="72"/>
    </row>
    <row r="96365" spans="31:31" x14ac:dyDescent="0.25">
      <c r="AE96365" s="72"/>
    </row>
    <row r="96366" spans="31:31" x14ac:dyDescent="0.25">
      <c r="AE96366" s="72"/>
    </row>
    <row r="96367" spans="31:31" x14ac:dyDescent="0.25">
      <c r="AE96367" s="72"/>
    </row>
    <row r="96368" spans="31:31" x14ac:dyDescent="0.25">
      <c r="AE96368" s="72"/>
    </row>
    <row r="96369" spans="31:31" x14ac:dyDescent="0.25">
      <c r="AE96369" s="72"/>
    </row>
    <row r="96370" spans="31:31" x14ac:dyDescent="0.25">
      <c r="AE96370" s="72"/>
    </row>
    <row r="96371" spans="31:31" x14ac:dyDescent="0.25">
      <c r="AE96371" s="72"/>
    </row>
    <row r="96372" spans="31:31" x14ac:dyDescent="0.25">
      <c r="AE96372" s="72"/>
    </row>
    <row r="96373" spans="31:31" x14ac:dyDescent="0.25">
      <c r="AE96373" s="72"/>
    </row>
    <row r="96374" spans="31:31" x14ac:dyDescent="0.25">
      <c r="AE96374" s="72"/>
    </row>
    <row r="96375" spans="31:31" x14ac:dyDescent="0.25">
      <c r="AE96375" s="72"/>
    </row>
    <row r="96376" spans="31:31" x14ac:dyDescent="0.25">
      <c r="AE96376" s="72"/>
    </row>
    <row r="96377" spans="31:31" x14ac:dyDescent="0.25">
      <c r="AE96377" s="72"/>
    </row>
    <row r="96378" spans="31:31" x14ac:dyDescent="0.25">
      <c r="AE96378" s="72"/>
    </row>
    <row r="96379" spans="31:31" x14ac:dyDescent="0.25">
      <c r="AE96379" s="72"/>
    </row>
    <row r="96380" spans="31:31" x14ac:dyDescent="0.25">
      <c r="AE96380" s="72"/>
    </row>
    <row r="96381" spans="31:31" x14ac:dyDescent="0.25">
      <c r="AE96381" s="72"/>
    </row>
    <row r="96382" spans="31:31" x14ac:dyDescent="0.25">
      <c r="AE96382" s="72"/>
    </row>
    <row r="96383" spans="31:31" x14ac:dyDescent="0.25">
      <c r="AE96383" s="72"/>
    </row>
    <row r="96384" spans="31:31" x14ac:dyDescent="0.25">
      <c r="AE96384" s="72"/>
    </row>
    <row r="96385" spans="31:31" x14ac:dyDescent="0.25">
      <c r="AE96385" s="72"/>
    </row>
    <row r="96386" spans="31:31" x14ac:dyDescent="0.25">
      <c r="AE96386" s="72"/>
    </row>
    <row r="96387" spans="31:31" x14ac:dyDescent="0.25">
      <c r="AE96387" s="72"/>
    </row>
    <row r="96388" spans="31:31" x14ac:dyDescent="0.25">
      <c r="AE96388" s="72"/>
    </row>
    <row r="96389" spans="31:31" x14ac:dyDescent="0.25">
      <c r="AE96389" s="72"/>
    </row>
    <row r="96390" spans="31:31" x14ac:dyDescent="0.25">
      <c r="AE96390" s="72"/>
    </row>
    <row r="96391" spans="31:31" x14ac:dyDescent="0.25">
      <c r="AE96391" s="72"/>
    </row>
    <row r="96392" spans="31:31" x14ac:dyDescent="0.25">
      <c r="AE96392" s="72"/>
    </row>
    <row r="96393" spans="31:31" x14ac:dyDescent="0.25">
      <c r="AE96393" s="72"/>
    </row>
    <row r="96394" spans="31:31" x14ac:dyDescent="0.25">
      <c r="AE96394" s="72"/>
    </row>
    <row r="96395" spans="31:31" x14ac:dyDescent="0.25">
      <c r="AE96395" s="72"/>
    </row>
    <row r="96396" spans="31:31" x14ac:dyDescent="0.25">
      <c r="AE96396" s="72"/>
    </row>
    <row r="96397" spans="31:31" x14ac:dyDescent="0.25">
      <c r="AE96397" s="72"/>
    </row>
    <row r="96398" spans="31:31" x14ac:dyDescent="0.25">
      <c r="AE96398" s="72"/>
    </row>
    <row r="96399" spans="31:31" x14ac:dyDescent="0.25">
      <c r="AE96399" s="72"/>
    </row>
    <row r="96400" spans="31:31" x14ac:dyDescent="0.25">
      <c r="AE96400" s="72"/>
    </row>
    <row r="96401" spans="31:31" x14ac:dyDescent="0.25">
      <c r="AE96401" s="72"/>
    </row>
    <row r="96402" spans="31:31" x14ac:dyDescent="0.25">
      <c r="AE96402" s="72"/>
    </row>
    <row r="96403" spans="31:31" x14ac:dyDescent="0.25">
      <c r="AE96403" s="72"/>
    </row>
    <row r="96404" spans="31:31" x14ac:dyDescent="0.25">
      <c r="AE96404" s="72"/>
    </row>
    <row r="96405" spans="31:31" x14ac:dyDescent="0.25">
      <c r="AE96405" s="72"/>
    </row>
    <row r="96406" spans="31:31" x14ac:dyDescent="0.25">
      <c r="AE96406" s="72"/>
    </row>
    <row r="96407" spans="31:31" x14ac:dyDescent="0.25">
      <c r="AE96407" s="72"/>
    </row>
    <row r="96408" spans="31:31" x14ac:dyDescent="0.25">
      <c r="AE96408" s="72"/>
    </row>
    <row r="96409" spans="31:31" x14ac:dyDescent="0.25">
      <c r="AE96409" s="72"/>
    </row>
    <row r="96410" spans="31:31" x14ac:dyDescent="0.25">
      <c r="AE96410" s="72"/>
    </row>
    <row r="96411" spans="31:31" x14ac:dyDescent="0.25">
      <c r="AE96411" s="72"/>
    </row>
    <row r="96412" spans="31:31" x14ac:dyDescent="0.25">
      <c r="AE96412" s="72"/>
    </row>
    <row r="96413" spans="31:31" x14ac:dyDescent="0.25">
      <c r="AE96413" s="72"/>
    </row>
    <row r="96414" spans="31:31" x14ac:dyDescent="0.25">
      <c r="AE96414" s="72"/>
    </row>
    <row r="96415" spans="31:31" x14ac:dyDescent="0.25">
      <c r="AE96415" s="72"/>
    </row>
    <row r="96416" spans="31:31" x14ac:dyDescent="0.25">
      <c r="AE96416" s="72"/>
    </row>
    <row r="96417" spans="31:31" x14ac:dyDescent="0.25">
      <c r="AE96417" s="72"/>
    </row>
    <row r="96418" spans="31:31" x14ac:dyDescent="0.25">
      <c r="AE96418" s="72"/>
    </row>
    <row r="96419" spans="31:31" x14ac:dyDescent="0.25">
      <c r="AE96419" s="72"/>
    </row>
    <row r="96420" spans="31:31" x14ac:dyDescent="0.25">
      <c r="AE96420" s="72"/>
    </row>
    <row r="96421" spans="31:31" x14ac:dyDescent="0.25">
      <c r="AE96421" s="72"/>
    </row>
    <row r="96422" spans="31:31" x14ac:dyDescent="0.25">
      <c r="AE96422" s="72"/>
    </row>
    <row r="96423" spans="31:31" x14ac:dyDescent="0.25">
      <c r="AE96423" s="72"/>
    </row>
    <row r="96424" spans="31:31" x14ac:dyDescent="0.25">
      <c r="AE96424" s="72"/>
    </row>
    <row r="96425" spans="31:31" x14ac:dyDescent="0.25">
      <c r="AE96425" s="72"/>
    </row>
    <row r="96426" spans="31:31" x14ac:dyDescent="0.25">
      <c r="AE96426" s="72"/>
    </row>
    <row r="96427" spans="31:31" x14ac:dyDescent="0.25">
      <c r="AE96427" s="72"/>
    </row>
    <row r="96428" spans="31:31" x14ac:dyDescent="0.25">
      <c r="AE96428" s="72"/>
    </row>
    <row r="96429" spans="31:31" x14ac:dyDescent="0.25">
      <c r="AE96429" s="72"/>
    </row>
    <row r="96430" spans="31:31" x14ac:dyDescent="0.25">
      <c r="AE96430" s="72"/>
    </row>
    <row r="96431" spans="31:31" x14ac:dyDescent="0.25">
      <c r="AE96431" s="72"/>
    </row>
    <row r="96432" spans="31:31" x14ac:dyDescent="0.25">
      <c r="AE96432" s="72"/>
    </row>
    <row r="96433" spans="31:31" x14ac:dyDescent="0.25">
      <c r="AE96433" s="72"/>
    </row>
    <row r="96434" spans="31:31" x14ac:dyDescent="0.25">
      <c r="AE96434" s="72"/>
    </row>
    <row r="96435" spans="31:31" x14ac:dyDescent="0.25">
      <c r="AE96435" s="72"/>
    </row>
    <row r="96436" spans="31:31" x14ac:dyDescent="0.25">
      <c r="AE96436" s="72"/>
    </row>
    <row r="96437" spans="31:31" x14ac:dyDescent="0.25">
      <c r="AE96437" s="72"/>
    </row>
    <row r="96438" spans="31:31" x14ac:dyDescent="0.25">
      <c r="AE96438" s="72"/>
    </row>
    <row r="96439" spans="31:31" x14ac:dyDescent="0.25">
      <c r="AE96439" s="72"/>
    </row>
    <row r="96440" spans="31:31" x14ac:dyDescent="0.25">
      <c r="AE96440" s="72"/>
    </row>
    <row r="96441" spans="31:31" x14ac:dyDescent="0.25">
      <c r="AE96441" s="72"/>
    </row>
    <row r="96442" spans="31:31" x14ac:dyDescent="0.25">
      <c r="AE96442" s="72"/>
    </row>
    <row r="96443" spans="31:31" x14ac:dyDescent="0.25">
      <c r="AE96443" s="72"/>
    </row>
    <row r="96444" spans="31:31" x14ac:dyDescent="0.25">
      <c r="AE96444" s="72"/>
    </row>
    <row r="96445" spans="31:31" x14ac:dyDescent="0.25">
      <c r="AE96445" s="72"/>
    </row>
    <row r="96446" spans="31:31" x14ac:dyDescent="0.25">
      <c r="AE96446" s="72"/>
    </row>
    <row r="96447" spans="31:31" x14ac:dyDescent="0.25">
      <c r="AE96447" s="72"/>
    </row>
    <row r="96448" spans="31:31" x14ac:dyDescent="0.25">
      <c r="AE96448" s="72"/>
    </row>
    <row r="96449" spans="31:31" x14ac:dyDescent="0.25">
      <c r="AE96449" s="72"/>
    </row>
    <row r="96450" spans="31:31" x14ac:dyDescent="0.25">
      <c r="AE96450" s="72"/>
    </row>
    <row r="96451" spans="31:31" x14ac:dyDescent="0.25">
      <c r="AE96451" s="72"/>
    </row>
    <row r="96452" spans="31:31" x14ac:dyDescent="0.25">
      <c r="AE96452" s="72"/>
    </row>
    <row r="96453" spans="31:31" x14ac:dyDescent="0.25">
      <c r="AE96453" s="72"/>
    </row>
    <row r="96454" spans="31:31" x14ac:dyDescent="0.25">
      <c r="AE96454" s="72"/>
    </row>
    <row r="96455" spans="31:31" x14ac:dyDescent="0.25">
      <c r="AE96455" s="72"/>
    </row>
    <row r="96456" spans="31:31" x14ac:dyDescent="0.25">
      <c r="AE96456" s="72"/>
    </row>
    <row r="96457" spans="31:31" x14ac:dyDescent="0.25">
      <c r="AE96457" s="72"/>
    </row>
    <row r="96458" spans="31:31" x14ac:dyDescent="0.25">
      <c r="AE96458" s="72"/>
    </row>
    <row r="96459" spans="31:31" x14ac:dyDescent="0.25">
      <c r="AE96459" s="72"/>
    </row>
    <row r="96460" spans="31:31" x14ac:dyDescent="0.25">
      <c r="AE96460" s="72"/>
    </row>
    <row r="96461" spans="31:31" x14ac:dyDescent="0.25">
      <c r="AE96461" s="72"/>
    </row>
    <row r="96462" spans="31:31" x14ac:dyDescent="0.25">
      <c r="AE96462" s="72"/>
    </row>
    <row r="96463" spans="31:31" x14ac:dyDescent="0.25">
      <c r="AE96463" s="72"/>
    </row>
    <row r="96464" spans="31:31" x14ac:dyDescent="0.25">
      <c r="AE96464" s="72"/>
    </row>
    <row r="96465" spans="31:31" x14ac:dyDescent="0.25">
      <c r="AE96465" s="72"/>
    </row>
    <row r="96466" spans="31:31" x14ac:dyDescent="0.25">
      <c r="AE96466" s="72"/>
    </row>
    <row r="96467" spans="31:31" x14ac:dyDescent="0.25">
      <c r="AE96467" s="72"/>
    </row>
    <row r="96468" spans="31:31" x14ac:dyDescent="0.25">
      <c r="AE96468" s="72"/>
    </row>
    <row r="96469" spans="31:31" x14ac:dyDescent="0.25">
      <c r="AE96469" s="72"/>
    </row>
    <row r="96470" spans="31:31" x14ac:dyDescent="0.25">
      <c r="AE96470" s="72"/>
    </row>
    <row r="96471" spans="31:31" x14ac:dyDescent="0.25">
      <c r="AE96471" s="72"/>
    </row>
    <row r="96472" spans="31:31" x14ac:dyDescent="0.25">
      <c r="AE96472" s="72"/>
    </row>
    <row r="96473" spans="31:31" x14ac:dyDescent="0.25">
      <c r="AE96473" s="72"/>
    </row>
    <row r="96474" spans="31:31" x14ac:dyDescent="0.25">
      <c r="AE96474" s="72"/>
    </row>
    <row r="96475" spans="31:31" x14ac:dyDescent="0.25">
      <c r="AE96475" s="72"/>
    </row>
    <row r="96476" spans="31:31" x14ac:dyDescent="0.25">
      <c r="AE96476" s="72"/>
    </row>
    <row r="96477" spans="31:31" x14ac:dyDescent="0.25">
      <c r="AE96477" s="72"/>
    </row>
    <row r="96478" spans="31:31" x14ac:dyDescent="0.25">
      <c r="AE96478" s="72"/>
    </row>
    <row r="96479" spans="31:31" x14ac:dyDescent="0.25">
      <c r="AE96479" s="72"/>
    </row>
    <row r="96480" spans="31:31" x14ac:dyDescent="0.25">
      <c r="AE96480" s="72"/>
    </row>
    <row r="96481" spans="31:31" x14ac:dyDescent="0.25">
      <c r="AE96481" s="72"/>
    </row>
    <row r="96482" spans="31:31" x14ac:dyDescent="0.25">
      <c r="AE96482" s="72"/>
    </row>
    <row r="96483" spans="31:31" x14ac:dyDescent="0.25">
      <c r="AE96483" s="72"/>
    </row>
    <row r="96484" spans="31:31" x14ac:dyDescent="0.25">
      <c r="AE96484" s="72"/>
    </row>
    <row r="96485" spans="31:31" x14ac:dyDescent="0.25">
      <c r="AE96485" s="72"/>
    </row>
    <row r="96486" spans="31:31" x14ac:dyDescent="0.25">
      <c r="AE96486" s="72"/>
    </row>
    <row r="96487" spans="31:31" x14ac:dyDescent="0.25">
      <c r="AE96487" s="72"/>
    </row>
    <row r="96488" spans="31:31" x14ac:dyDescent="0.25">
      <c r="AE96488" s="72"/>
    </row>
    <row r="96489" spans="31:31" x14ac:dyDescent="0.25">
      <c r="AE96489" s="72"/>
    </row>
    <row r="96490" spans="31:31" x14ac:dyDescent="0.25">
      <c r="AE96490" s="72"/>
    </row>
    <row r="96491" spans="31:31" x14ac:dyDescent="0.25">
      <c r="AE96491" s="72"/>
    </row>
    <row r="96492" spans="31:31" x14ac:dyDescent="0.25">
      <c r="AE96492" s="72"/>
    </row>
    <row r="96493" spans="31:31" x14ac:dyDescent="0.25">
      <c r="AE96493" s="72"/>
    </row>
    <row r="96494" spans="31:31" x14ac:dyDescent="0.25">
      <c r="AE96494" s="72"/>
    </row>
    <row r="96495" spans="31:31" x14ac:dyDescent="0.25">
      <c r="AE96495" s="72"/>
    </row>
    <row r="96496" spans="31:31" x14ac:dyDescent="0.25">
      <c r="AE96496" s="72"/>
    </row>
    <row r="96497" spans="31:31" x14ac:dyDescent="0.25">
      <c r="AE96497" s="72"/>
    </row>
    <row r="96498" spans="31:31" x14ac:dyDescent="0.25">
      <c r="AE96498" s="72"/>
    </row>
    <row r="96499" spans="31:31" x14ac:dyDescent="0.25">
      <c r="AE96499" s="72"/>
    </row>
    <row r="96500" spans="31:31" x14ac:dyDescent="0.25">
      <c r="AE96500" s="72"/>
    </row>
    <row r="96501" spans="31:31" x14ac:dyDescent="0.25">
      <c r="AE96501" s="72"/>
    </row>
    <row r="96502" spans="31:31" x14ac:dyDescent="0.25">
      <c r="AE96502" s="72"/>
    </row>
    <row r="96503" spans="31:31" x14ac:dyDescent="0.25">
      <c r="AE96503" s="72"/>
    </row>
    <row r="96504" spans="31:31" x14ac:dyDescent="0.25">
      <c r="AE96504" s="72"/>
    </row>
    <row r="96505" spans="31:31" x14ac:dyDescent="0.25">
      <c r="AE96505" s="72"/>
    </row>
    <row r="96506" spans="31:31" x14ac:dyDescent="0.25">
      <c r="AE96506" s="72"/>
    </row>
    <row r="96507" spans="31:31" x14ac:dyDescent="0.25">
      <c r="AE96507" s="72"/>
    </row>
    <row r="96508" spans="31:31" x14ac:dyDescent="0.25">
      <c r="AE96508" s="72"/>
    </row>
    <row r="96509" spans="31:31" x14ac:dyDescent="0.25">
      <c r="AE96509" s="72"/>
    </row>
    <row r="96510" spans="31:31" x14ac:dyDescent="0.25">
      <c r="AE96510" s="72"/>
    </row>
    <row r="96511" spans="31:31" x14ac:dyDescent="0.25">
      <c r="AE96511" s="72"/>
    </row>
    <row r="96512" spans="31:31" x14ac:dyDescent="0.25">
      <c r="AE96512" s="72"/>
    </row>
    <row r="96513" spans="31:31" x14ac:dyDescent="0.25">
      <c r="AE96513" s="72"/>
    </row>
    <row r="96514" spans="31:31" x14ac:dyDescent="0.25">
      <c r="AE96514" s="72"/>
    </row>
    <row r="96515" spans="31:31" x14ac:dyDescent="0.25">
      <c r="AE96515" s="72"/>
    </row>
    <row r="96516" spans="31:31" x14ac:dyDescent="0.25">
      <c r="AE96516" s="72"/>
    </row>
    <row r="96517" spans="31:31" x14ac:dyDescent="0.25">
      <c r="AE96517" s="72"/>
    </row>
    <row r="96518" spans="31:31" x14ac:dyDescent="0.25">
      <c r="AE96518" s="72"/>
    </row>
    <row r="96519" spans="31:31" x14ac:dyDescent="0.25">
      <c r="AE96519" s="72"/>
    </row>
    <row r="96520" spans="31:31" x14ac:dyDescent="0.25">
      <c r="AE96520" s="72"/>
    </row>
    <row r="96521" spans="31:31" x14ac:dyDescent="0.25">
      <c r="AE96521" s="72"/>
    </row>
    <row r="96522" spans="31:31" x14ac:dyDescent="0.25">
      <c r="AE96522" s="72"/>
    </row>
    <row r="96523" spans="31:31" x14ac:dyDescent="0.25">
      <c r="AE96523" s="72"/>
    </row>
    <row r="96524" spans="31:31" x14ac:dyDescent="0.25">
      <c r="AE96524" s="72"/>
    </row>
    <row r="96525" spans="31:31" x14ac:dyDescent="0.25">
      <c r="AE96525" s="72"/>
    </row>
    <row r="96526" spans="31:31" x14ac:dyDescent="0.25">
      <c r="AE96526" s="72"/>
    </row>
    <row r="96527" spans="31:31" x14ac:dyDescent="0.25">
      <c r="AE96527" s="72"/>
    </row>
    <row r="96528" spans="31:31" x14ac:dyDescent="0.25">
      <c r="AE96528" s="72"/>
    </row>
    <row r="96529" spans="31:31" x14ac:dyDescent="0.25">
      <c r="AE96529" s="72"/>
    </row>
    <row r="96530" spans="31:31" x14ac:dyDescent="0.25">
      <c r="AE96530" s="72"/>
    </row>
    <row r="96531" spans="31:31" x14ac:dyDescent="0.25">
      <c r="AE96531" s="72"/>
    </row>
    <row r="96532" spans="31:31" x14ac:dyDescent="0.25">
      <c r="AE96532" s="72"/>
    </row>
    <row r="96533" spans="31:31" x14ac:dyDescent="0.25">
      <c r="AE96533" s="72"/>
    </row>
    <row r="96534" spans="31:31" x14ac:dyDescent="0.25">
      <c r="AE96534" s="72"/>
    </row>
    <row r="96535" spans="31:31" x14ac:dyDescent="0.25">
      <c r="AE96535" s="72"/>
    </row>
    <row r="96536" spans="31:31" x14ac:dyDescent="0.25">
      <c r="AE96536" s="72"/>
    </row>
    <row r="96537" spans="31:31" x14ac:dyDescent="0.25">
      <c r="AE96537" s="72"/>
    </row>
    <row r="96538" spans="31:31" x14ac:dyDescent="0.25">
      <c r="AE96538" s="72"/>
    </row>
    <row r="96539" spans="31:31" x14ac:dyDescent="0.25">
      <c r="AE96539" s="72"/>
    </row>
    <row r="96540" spans="31:31" x14ac:dyDescent="0.25">
      <c r="AE96540" s="72"/>
    </row>
    <row r="96541" spans="31:31" x14ac:dyDescent="0.25">
      <c r="AE96541" s="72"/>
    </row>
    <row r="96542" spans="31:31" x14ac:dyDescent="0.25">
      <c r="AE96542" s="72"/>
    </row>
    <row r="96543" spans="31:31" x14ac:dyDescent="0.25">
      <c r="AE96543" s="72"/>
    </row>
    <row r="96544" spans="31:31" x14ac:dyDescent="0.25">
      <c r="AE96544" s="72"/>
    </row>
    <row r="96545" spans="31:31" x14ac:dyDescent="0.25">
      <c r="AE96545" s="72"/>
    </row>
    <row r="96546" spans="31:31" x14ac:dyDescent="0.25">
      <c r="AE96546" s="72"/>
    </row>
    <row r="96547" spans="31:31" x14ac:dyDescent="0.25">
      <c r="AE96547" s="72"/>
    </row>
    <row r="96548" spans="31:31" x14ac:dyDescent="0.25">
      <c r="AE96548" s="72"/>
    </row>
    <row r="96549" spans="31:31" x14ac:dyDescent="0.25">
      <c r="AE96549" s="72"/>
    </row>
    <row r="96550" spans="31:31" x14ac:dyDescent="0.25">
      <c r="AE96550" s="72"/>
    </row>
    <row r="96551" spans="31:31" x14ac:dyDescent="0.25">
      <c r="AE96551" s="72"/>
    </row>
    <row r="96552" spans="31:31" x14ac:dyDescent="0.25">
      <c r="AE96552" s="72"/>
    </row>
    <row r="96553" spans="31:31" x14ac:dyDescent="0.25">
      <c r="AE96553" s="72"/>
    </row>
    <row r="96554" spans="31:31" x14ac:dyDescent="0.25">
      <c r="AE96554" s="72"/>
    </row>
    <row r="96555" spans="31:31" x14ac:dyDescent="0.25">
      <c r="AE96555" s="72"/>
    </row>
    <row r="96556" spans="31:31" x14ac:dyDescent="0.25">
      <c r="AE96556" s="72"/>
    </row>
    <row r="96557" spans="31:31" x14ac:dyDescent="0.25">
      <c r="AE96557" s="72"/>
    </row>
    <row r="96558" spans="31:31" x14ac:dyDescent="0.25">
      <c r="AE96558" s="72"/>
    </row>
    <row r="96559" spans="31:31" x14ac:dyDescent="0.25">
      <c r="AE96559" s="72"/>
    </row>
    <row r="96560" spans="31:31" x14ac:dyDescent="0.25">
      <c r="AE96560" s="72"/>
    </row>
    <row r="96561" spans="31:31" x14ac:dyDescent="0.25">
      <c r="AE96561" s="72"/>
    </row>
    <row r="96562" spans="31:31" x14ac:dyDescent="0.25">
      <c r="AE96562" s="72"/>
    </row>
    <row r="96563" spans="31:31" x14ac:dyDescent="0.25">
      <c r="AE96563" s="72"/>
    </row>
    <row r="96564" spans="31:31" x14ac:dyDescent="0.25">
      <c r="AE96564" s="72"/>
    </row>
    <row r="96565" spans="31:31" x14ac:dyDescent="0.25">
      <c r="AE96565" s="72"/>
    </row>
    <row r="96566" spans="31:31" x14ac:dyDescent="0.25">
      <c r="AE96566" s="72"/>
    </row>
    <row r="96567" spans="31:31" x14ac:dyDescent="0.25">
      <c r="AE96567" s="72"/>
    </row>
    <row r="96568" spans="31:31" x14ac:dyDescent="0.25">
      <c r="AE96568" s="72"/>
    </row>
    <row r="96569" spans="31:31" x14ac:dyDescent="0.25">
      <c r="AE96569" s="72"/>
    </row>
    <row r="96570" spans="31:31" x14ac:dyDescent="0.25">
      <c r="AE96570" s="72"/>
    </row>
    <row r="96571" spans="31:31" x14ac:dyDescent="0.25">
      <c r="AE96571" s="72"/>
    </row>
    <row r="96572" spans="31:31" x14ac:dyDescent="0.25">
      <c r="AE96572" s="72"/>
    </row>
    <row r="96573" spans="31:31" x14ac:dyDescent="0.25">
      <c r="AE96573" s="72"/>
    </row>
    <row r="96574" spans="31:31" x14ac:dyDescent="0.25">
      <c r="AE96574" s="72"/>
    </row>
    <row r="96575" spans="31:31" x14ac:dyDescent="0.25">
      <c r="AE96575" s="72"/>
    </row>
    <row r="96576" spans="31:31" x14ac:dyDescent="0.25">
      <c r="AE96576" s="72"/>
    </row>
    <row r="96577" spans="31:31" x14ac:dyDescent="0.25">
      <c r="AE96577" s="72"/>
    </row>
    <row r="96578" spans="31:31" x14ac:dyDescent="0.25">
      <c r="AE96578" s="72"/>
    </row>
    <row r="96579" spans="31:31" x14ac:dyDescent="0.25">
      <c r="AE96579" s="72"/>
    </row>
    <row r="96580" spans="31:31" x14ac:dyDescent="0.25">
      <c r="AE96580" s="72"/>
    </row>
    <row r="96581" spans="31:31" x14ac:dyDescent="0.25">
      <c r="AE96581" s="72"/>
    </row>
    <row r="96582" spans="31:31" x14ac:dyDescent="0.25">
      <c r="AE96582" s="72"/>
    </row>
    <row r="96583" spans="31:31" x14ac:dyDescent="0.25">
      <c r="AE96583" s="72"/>
    </row>
    <row r="96584" spans="31:31" x14ac:dyDescent="0.25">
      <c r="AE96584" s="72"/>
    </row>
    <row r="96585" spans="31:31" x14ac:dyDescent="0.25">
      <c r="AE96585" s="72"/>
    </row>
    <row r="96586" spans="31:31" x14ac:dyDescent="0.25">
      <c r="AE96586" s="72"/>
    </row>
    <row r="96587" spans="31:31" x14ac:dyDescent="0.25">
      <c r="AE96587" s="72"/>
    </row>
    <row r="96588" spans="31:31" x14ac:dyDescent="0.25">
      <c r="AE96588" s="72"/>
    </row>
    <row r="96589" spans="31:31" x14ac:dyDescent="0.25">
      <c r="AE96589" s="72"/>
    </row>
    <row r="96590" spans="31:31" x14ac:dyDescent="0.25">
      <c r="AE96590" s="72"/>
    </row>
    <row r="96591" spans="31:31" x14ac:dyDescent="0.25">
      <c r="AE96591" s="72"/>
    </row>
    <row r="96592" spans="31:31" x14ac:dyDescent="0.25">
      <c r="AE96592" s="72"/>
    </row>
    <row r="96593" spans="31:31" x14ac:dyDescent="0.25">
      <c r="AE96593" s="72"/>
    </row>
    <row r="96594" spans="31:31" x14ac:dyDescent="0.25">
      <c r="AE96594" s="72"/>
    </row>
    <row r="96595" spans="31:31" x14ac:dyDescent="0.25">
      <c r="AE96595" s="72"/>
    </row>
    <row r="96596" spans="31:31" x14ac:dyDescent="0.25">
      <c r="AE96596" s="72"/>
    </row>
    <row r="96597" spans="31:31" x14ac:dyDescent="0.25">
      <c r="AE96597" s="72"/>
    </row>
    <row r="96598" spans="31:31" x14ac:dyDescent="0.25">
      <c r="AE96598" s="72"/>
    </row>
    <row r="96599" spans="31:31" x14ac:dyDescent="0.25">
      <c r="AE96599" s="72"/>
    </row>
    <row r="96600" spans="31:31" x14ac:dyDescent="0.25">
      <c r="AE96600" s="72"/>
    </row>
    <row r="96601" spans="31:31" x14ac:dyDescent="0.25">
      <c r="AE96601" s="72"/>
    </row>
    <row r="96602" spans="31:31" x14ac:dyDescent="0.25">
      <c r="AE96602" s="72"/>
    </row>
    <row r="96603" spans="31:31" x14ac:dyDescent="0.25">
      <c r="AE96603" s="72"/>
    </row>
    <row r="96604" spans="31:31" x14ac:dyDescent="0.25">
      <c r="AE96604" s="72"/>
    </row>
    <row r="96605" spans="31:31" x14ac:dyDescent="0.25">
      <c r="AE96605" s="72"/>
    </row>
    <row r="96606" spans="31:31" x14ac:dyDescent="0.25">
      <c r="AE96606" s="72"/>
    </row>
    <row r="96607" spans="31:31" x14ac:dyDescent="0.25">
      <c r="AE96607" s="72"/>
    </row>
    <row r="96608" spans="31:31" x14ac:dyDescent="0.25">
      <c r="AE96608" s="72"/>
    </row>
    <row r="96609" spans="31:31" x14ac:dyDescent="0.25">
      <c r="AE96609" s="72"/>
    </row>
    <row r="96610" spans="31:31" x14ac:dyDescent="0.25">
      <c r="AE96610" s="72"/>
    </row>
    <row r="96611" spans="31:31" x14ac:dyDescent="0.25">
      <c r="AE96611" s="72"/>
    </row>
    <row r="96612" spans="31:31" x14ac:dyDescent="0.25">
      <c r="AE96612" s="72"/>
    </row>
    <row r="96613" spans="31:31" x14ac:dyDescent="0.25">
      <c r="AE96613" s="72"/>
    </row>
    <row r="96614" spans="31:31" x14ac:dyDescent="0.25">
      <c r="AE96614" s="72"/>
    </row>
    <row r="96615" spans="31:31" x14ac:dyDescent="0.25">
      <c r="AE96615" s="72"/>
    </row>
    <row r="96616" spans="31:31" x14ac:dyDescent="0.25">
      <c r="AE96616" s="72"/>
    </row>
    <row r="96617" spans="31:31" x14ac:dyDescent="0.25">
      <c r="AE96617" s="72"/>
    </row>
    <row r="96618" spans="31:31" x14ac:dyDescent="0.25">
      <c r="AE96618" s="72"/>
    </row>
    <row r="96619" spans="31:31" x14ac:dyDescent="0.25">
      <c r="AE96619" s="72"/>
    </row>
    <row r="96620" spans="31:31" x14ac:dyDescent="0.25">
      <c r="AE96620" s="72"/>
    </row>
    <row r="96621" spans="31:31" x14ac:dyDescent="0.25">
      <c r="AE96621" s="72"/>
    </row>
    <row r="96622" spans="31:31" x14ac:dyDescent="0.25">
      <c r="AE96622" s="72"/>
    </row>
    <row r="96623" spans="31:31" x14ac:dyDescent="0.25">
      <c r="AE96623" s="72"/>
    </row>
    <row r="96624" spans="31:31" x14ac:dyDescent="0.25">
      <c r="AE96624" s="72"/>
    </row>
    <row r="96625" spans="31:31" x14ac:dyDescent="0.25">
      <c r="AE96625" s="72"/>
    </row>
    <row r="96626" spans="31:31" x14ac:dyDescent="0.25">
      <c r="AE96626" s="72"/>
    </row>
    <row r="96627" spans="31:31" x14ac:dyDescent="0.25">
      <c r="AE96627" s="72"/>
    </row>
    <row r="96628" spans="31:31" x14ac:dyDescent="0.25">
      <c r="AE96628" s="72"/>
    </row>
    <row r="96629" spans="31:31" x14ac:dyDescent="0.25">
      <c r="AE96629" s="72"/>
    </row>
    <row r="96630" spans="31:31" x14ac:dyDescent="0.25">
      <c r="AE96630" s="72"/>
    </row>
    <row r="96631" spans="31:31" x14ac:dyDescent="0.25">
      <c r="AE96631" s="72"/>
    </row>
    <row r="96632" spans="31:31" x14ac:dyDescent="0.25">
      <c r="AE96632" s="72"/>
    </row>
    <row r="96633" spans="31:31" x14ac:dyDescent="0.25">
      <c r="AE96633" s="72"/>
    </row>
    <row r="96634" spans="31:31" x14ac:dyDescent="0.25">
      <c r="AE96634" s="72"/>
    </row>
    <row r="96635" spans="31:31" x14ac:dyDescent="0.25">
      <c r="AE96635" s="72"/>
    </row>
    <row r="96636" spans="31:31" x14ac:dyDescent="0.25">
      <c r="AE96636" s="72"/>
    </row>
    <row r="96637" spans="31:31" x14ac:dyDescent="0.25">
      <c r="AE96637" s="72"/>
    </row>
    <row r="96638" spans="31:31" x14ac:dyDescent="0.25">
      <c r="AE96638" s="72"/>
    </row>
    <row r="96639" spans="31:31" x14ac:dyDescent="0.25">
      <c r="AE96639" s="72"/>
    </row>
    <row r="96640" spans="31:31" x14ac:dyDescent="0.25">
      <c r="AE96640" s="72"/>
    </row>
    <row r="96641" spans="31:31" x14ac:dyDescent="0.25">
      <c r="AE96641" s="72"/>
    </row>
    <row r="96642" spans="31:31" x14ac:dyDescent="0.25">
      <c r="AE96642" s="72"/>
    </row>
    <row r="96643" spans="31:31" x14ac:dyDescent="0.25">
      <c r="AE96643" s="72"/>
    </row>
    <row r="96644" spans="31:31" x14ac:dyDescent="0.25">
      <c r="AE96644" s="72"/>
    </row>
    <row r="96645" spans="31:31" x14ac:dyDescent="0.25">
      <c r="AE96645" s="72"/>
    </row>
    <row r="96646" spans="31:31" x14ac:dyDescent="0.25">
      <c r="AE96646" s="72"/>
    </row>
    <row r="96647" spans="31:31" x14ac:dyDescent="0.25">
      <c r="AE96647" s="72"/>
    </row>
    <row r="96648" spans="31:31" x14ac:dyDescent="0.25">
      <c r="AE96648" s="72"/>
    </row>
    <row r="96649" spans="31:31" x14ac:dyDescent="0.25">
      <c r="AE96649" s="72"/>
    </row>
    <row r="96650" spans="31:31" x14ac:dyDescent="0.25">
      <c r="AE96650" s="72"/>
    </row>
    <row r="96651" spans="31:31" x14ac:dyDescent="0.25">
      <c r="AE96651" s="72"/>
    </row>
    <row r="96652" spans="31:31" x14ac:dyDescent="0.25">
      <c r="AE96652" s="72"/>
    </row>
    <row r="96653" spans="31:31" x14ac:dyDescent="0.25">
      <c r="AE96653" s="72"/>
    </row>
    <row r="96654" spans="31:31" x14ac:dyDescent="0.25">
      <c r="AE96654" s="72"/>
    </row>
    <row r="96655" spans="31:31" x14ac:dyDescent="0.25">
      <c r="AE96655" s="72"/>
    </row>
    <row r="96656" spans="31:31" x14ac:dyDescent="0.25">
      <c r="AE96656" s="72"/>
    </row>
    <row r="96657" spans="31:31" x14ac:dyDescent="0.25">
      <c r="AE96657" s="72"/>
    </row>
    <row r="96658" spans="31:31" x14ac:dyDescent="0.25">
      <c r="AE96658" s="72"/>
    </row>
    <row r="96659" spans="31:31" x14ac:dyDescent="0.25">
      <c r="AE96659" s="72"/>
    </row>
    <row r="96660" spans="31:31" x14ac:dyDescent="0.25">
      <c r="AE96660" s="72"/>
    </row>
    <row r="96661" spans="31:31" x14ac:dyDescent="0.25">
      <c r="AE96661" s="72"/>
    </row>
    <row r="96662" spans="31:31" x14ac:dyDescent="0.25">
      <c r="AE96662" s="72"/>
    </row>
    <row r="96663" spans="31:31" x14ac:dyDescent="0.25">
      <c r="AE96663" s="72"/>
    </row>
    <row r="96664" spans="31:31" x14ac:dyDescent="0.25">
      <c r="AE96664" s="72"/>
    </row>
    <row r="96665" spans="31:31" x14ac:dyDescent="0.25">
      <c r="AE96665" s="72"/>
    </row>
    <row r="96666" spans="31:31" x14ac:dyDescent="0.25">
      <c r="AE96666" s="72"/>
    </row>
    <row r="96667" spans="31:31" x14ac:dyDescent="0.25">
      <c r="AE96667" s="72"/>
    </row>
    <row r="96668" spans="31:31" x14ac:dyDescent="0.25">
      <c r="AE96668" s="72"/>
    </row>
    <row r="96669" spans="31:31" x14ac:dyDescent="0.25">
      <c r="AE96669" s="72"/>
    </row>
    <row r="96670" spans="31:31" x14ac:dyDescent="0.25">
      <c r="AE96670" s="72"/>
    </row>
    <row r="96671" spans="31:31" x14ac:dyDescent="0.25">
      <c r="AE96671" s="72"/>
    </row>
    <row r="96672" spans="31:31" x14ac:dyDescent="0.25">
      <c r="AE96672" s="72"/>
    </row>
    <row r="96673" spans="31:31" x14ac:dyDescent="0.25">
      <c r="AE96673" s="72"/>
    </row>
    <row r="96674" spans="31:31" x14ac:dyDescent="0.25">
      <c r="AE96674" s="72"/>
    </row>
    <row r="96675" spans="31:31" x14ac:dyDescent="0.25">
      <c r="AE96675" s="72"/>
    </row>
    <row r="96676" spans="31:31" x14ac:dyDescent="0.25">
      <c r="AE96676" s="72"/>
    </row>
    <row r="96677" spans="31:31" x14ac:dyDescent="0.25">
      <c r="AE96677" s="72"/>
    </row>
    <row r="96678" spans="31:31" x14ac:dyDescent="0.25">
      <c r="AE96678" s="72"/>
    </row>
    <row r="96679" spans="31:31" x14ac:dyDescent="0.25">
      <c r="AE96679" s="72"/>
    </row>
    <row r="96680" spans="31:31" x14ac:dyDescent="0.25">
      <c r="AE96680" s="72"/>
    </row>
    <row r="96681" spans="31:31" x14ac:dyDescent="0.25">
      <c r="AE96681" s="72"/>
    </row>
    <row r="96682" spans="31:31" x14ac:dyDescent="0.25">
      <c r="AE96682" s="72"/>
    </row>
    <row r="96683" spans="31:31" x14ac:dyDescent="0.25">
      <c r="AE96683" s="72"/>
    </row>
    <row r="96684" spans="31:31" x14ac:dyDescent="0.25">
      <c r="AE96684" s="72"/>
    </row>
    <row r="96685" spans="31:31" x14ac:dyDescent="0.25">
      <c r="AE96685" s="72"/>
    </row>
    <row r="96686" spans="31:31" x14ac:dyDescent="0.25">
      <c r="AE96686" s="72"/>
    </row>
    <row r="96687" spans="31:31" x14ac:dyDescent="0.25">
      <c r="AE96687" s="72"/>
    </row>
    <row r="96688" spans="31:31" x14ac:dyDescent="0.25">
      <c r="AE96688" s="72"/>
    </row>
    <row r="96689" spans="31:31" x14ac:dyDescent="0.25">
      <c r="AE96689" s="72"/>
    </row>
    <row r="96690" spans="31:31" x14ac:dyDescent="0.25">
      <c r="AE96690" s="72"/>
    </row>
    <row r="96691" spans="31:31" x14ac:dyDescent="0.25">
      <c r="AE96691" s="72"/>
    </row>
    <row r="96692" spans="31:31" x14ac:dyDescent="0.25">
      <c r="AE96692" s="72"/>
    </row>
    <row r="96693" spans="31:31" x14ac:dyDescent="0.25">
      <c r="AE96693" s="72"/>
    </row>
    <row r="96694" spans="31:31" x14ac:dyDescent="0.25">
      <c r="AE96694" s="72"/>
    </row>
    <row r="96695" spans="31:31" x14ac:dyDescent="0.25">
      <c r="AE96695" s="72"/>
    </row>
    <row r="96696" spans="31:31" x14ac:dyDescent="0.25">
      <c r="AE96696" s="72"/>
    </row>
    <row r="96697" spans="31:31" x14ac:dyDescent="0.25">
      <c r="AE96697" s="72"/>
    </row>
    <row r="96698" spans="31:31" x14ac:dyDescent="0.25">
      <c r="AE96698" s="72"/>
    </row>
    <row r="96699" spans="31:31" x14ac:dyDescent="0.25">
      <c r="AE96699" s="72"/>
    </row>
    <row r="96700" spans="31:31" x14ac:dyDescent="0.25">
      <c r="AE96700" s="72"/>
    </row>
    <row r="96701" spans="31:31" x14ac:dyDescent="0.25">
      <c r="AE96701" s="72"/>
    </row>
    <row r="96702" spans="31:31" x14ac:dyDescent="0.25">
      <c r="AE96702" s="72"/>
    </row>
    <row r="96703" spans="31:31" x14ac:dyDescent="0.25">
      <c r="AE96703" s="72"/>
    </row>
    <row r="96704" spans="31:31" x14ac:dyDescent="0.25">
      <c r="AE96704" s="72"/>
    </row>
    <row r="96705" spans="31:31" x14ac:dyDescent="0.25">
      <c r="AE96705" s="72"/>
    </row>
    <row r="96706" spans="31:31" x14ac:dyDescent="0.25">
      <c r="AE96706" s="72"/>
    </row>
    <row r="96707" spans="31:31" x14ac:dyDescent="0.25">
      <c r="AE96707" s="72"/>
    </row>
    <row r="96708" spans="31:31" x14ac:dyDescent="0.25">
      <c r="AE96708" s="72"/>
    </row>
    <row r="96709" spans="31:31" x14ac:dyDescent="0.25">
      <c r="AE96709" s="72"/>
    </row>
    <row r="96710" spans="31:31" x14ac:dyDescent="0.25">
      <c r="AE96710" s="72"/>
    </row>
    <row r="96711" spans="31:31" x14ac:dyDescent="0.25">
      <c r="AE96711" s="72"/>
    </row>
    <row r="96712" spans="31:31" x14ac:dyDescent="0.25">
      <c r="AE96712" s="72"/>
    </row>
    <row r="96713" spans="31:31" x14ac:dyDescent="0.25">
      <c r="AE96713" s="72"/>
    </row>
    <row r="96714" spans="31:31" x14ac:dyDescent="0.25">
      <c r="AE96714" s="72"/>
    </row>
    <row r="96715" spans="31:31" x14ac:dyDescent="0.25">
      <c r="AE96715" s="72"/>
    </row>
    <row r="96716" spans="31:31" x14ac:dyDescent="0.25">
      <c r="AE96716" s="72"/>
    </row>
    <row r="96717" spans="31:31" x14ac:dyDescent="0.25">
      <c r="AE96717" s="72"/>
    </row>
    <row r="96718" spans="31:31" x14ac:dyDescent="0.25">
      <c r="AE96718" s="72"/>
    </row>
    <row r="96719" spans="31:31" x14ac:dyDescent="0.25">
      <c r="AE96719" s="72"/>
    </row>
    <row r="96720" spans="31:31" x14ac:dyDescent="0.25">
      <c r="AE96720" s="72"/>
    </row>
    <row r="96721" spans="31:31" x14ac:dyDescent="0.25">
      <c r="AE96721" s="72"/>
    </row>
    <row r="96722" spans="31:31" x14ac:dyDescent="0.25">
      <c r="AE96722" s="72"/>
    </row>
    <row r="96723" spans="31:31" x14ac:dyDescent="0.25">
      <c r="AE96723" s="72"/>
    </row>
    <row r="96724" spans="31:31" x14ac:dyDescent="0.25">
      <c r="AE96724" s="72"/>
    </row>
    <row r="96725" spans="31:31" x14ac:dyDescent="0.25">
      <c r="AE96725" s="72"/>
    </row>
    <row r="96726" spans="31:31" x14ac:dyDescent="0.25">
      <c r="AE96726" s="72"/>
    </row>
    <row r="96727" spans="31:31" x14ac:dyDescent="0.25">
      <c r="AE96727" s="72"/>
    </row>
    <row r="96728" spans="31:31" x14ac:dyDescent="0.25">
      <c r="AE96728" s="72"/>
    </row>
    <row r="96729" spans="31:31" x14ac:dyDescent="0.25">
      <c r="AE96729" s="72"/>
    </row>
    <row r="96730" spans="31:31" x14ac:dyDescent="0.25">
      <c r="AE96730" s="72"/>
    </row>
    <row r="96731" spans="31:31" x14ac:dyDescent="0.25">
      <c r="AE96731" s="72"/>
    </row>
    <row r="96732" spans="31:31" x14ac:dyDescent="0.25">
      <c r="AE96732" s="72"/>
    </row>
    <row r="96733" spans="31:31" x14ac:dyDescent="0.25">
      <c r="AE96733" s="72"/>
    </row>
    <row r="96734" spans="31:31" x14ac:dyDescent="0.25">
      <c r="AE96734" s="72"/>
    </row>
    <row r="96735" spans="31:31" x14ac:dyDescent="0.25">
      <c r="AE96735" s="72"/>
    </row>
    <row r="96736" spans="31:31" x14ac:dyDescent="0.25">
      <c r="AE96736" s="72"/>
    </row>
    <row r="96737" spans="31:31" x14ac:dyDescent="0.25">
      <c r="AE96737" s="72"/>
    </row>
    <row r="96738" spans="31:31" x14ac:dyDescent="0.25">
      <c r="AE96738" s="72"/>
    </row>
    <row r="96739" spans="31:31" x14ac:dyDescent="0.25">
      <c r="AE96739" s="72"/>
    </row>
    <row r="96740" spans="31:31" x14ac:dyDescent="0.25">
      <c r="AE96740" s="72"/>
    </row>
    <row r="96741" spans="31:31" x14ac:dyDescent="0.25">
      <c r="AE96741" s="72"/>
    </row>
    <row r="96742" spans="31:31" x14ac:dyDescent="0.25">
      <c r="AE96742" s="72"/>
    </row>
    <row r="96743" spans="31:31" x14ac:dyDescent="0.25">
      <c r="AE96743" s="72"/>
    </row>
    <row r="96744" spans="31:31" x14ac:dyDescent="0.25">
      <c r="AE96744" s="72"/>
    </row>
    <row r="96745" spans="31:31" x14ac:dyDescent="0.25">
      <c r="AE96745" s="72"/>
    </row>
    <row r="96746" spans="31:31" x14ac:dyDescent="0.25">
      <c r="AE96746" s="72"/>
    </row>
    <row r="96747" spans="31:31" x14ac:dyDescent="0.25">
      <c r="AE96747" s="72"/>
    </row>
    <row r="96748" spans="31:31" x14ac:dyDescent="0.25">
      <c r="AE96748" s="72"/>
    </row>
    <row r="96749" spans="31:31" x14ac:dyDescent="0.25">
      <c r="AE96749" s="72"/>
    </row>
    <row r="96750" spans="31:31" x14ac:dyDescent="0.25">
      <c r="AE96750" s="72"/>
    </row>
    <row r="96751" spans="31:31" x14ac:dyDescent="0.25">
      <c r="AE96751" s="72"/>
    </row>
    <row r="96752" spans="31:31" x14ac:dyDescent="0.25">
      <c r="AE96752" s="72"/>
    </row>
    <row r="96753" spans="31:31" x14ac:dyDescent="0.25">
      <c r="AE96753" s="72"/>
    </row>
    <row r="96754" spans="31:31" x14ac:dyDescent="0.25">
      <c r="AE96754" s="72"/>
    </row>
    <row r="96755" spans="31:31" x14ac:dyDescent="0.25">
      <c r="AE96755" s="72"/>
    </row>
    <row r="96756" spans="31:31" x14ac:dyDescent="0.25">
      <c r="AE96756" s="72"/>
    </row>
    <row r="96757" spans="31:31" x14ac:dyDescent="0.25">
      <c r="AE96757" s="72"/>
    </row>
    <row r="96758" spans="31:31" x14ac:dyDescent="0.25">
      <c r="AE96758" s="72"/>
    </row>
    <row r="96759" spans="31:31" x14ac:dyDescent="0.25">
      <c r="AE96759" s="72"/>
    </row>
    <row r="96760" spans="31:31" x14ac:dyDescent="0.25">
      <c r="AE96760" s="72"/>
    </row>
    <row r="96761" spans="31:31" x14ac:dyDescent="0.25">
      <c r="AE96761" s="72"/>
    </row>
    <row r="96762" spans="31:31" x14ac:dyDescent="0.25">
      <c r="AE96762" s="72"/>
    </row>
    <row r="96763" spans="31:31" x14ac:dyDescent="0.25">
      <c r="AE96763" s="72"/>
    </row>
    <row r="96764" spans="31:31" x14ac:dyDescent="0.25">
      <c r="AE96764" s="72"/>
    </row>
    <row r="96765" spans="31:31" x14ac:dyDescent="0.25">
      <c r="AE96765" s="72"/>
    </row>
    <row r="96766" spans="31:31" x14ac:dyDescent="0.25">
      <c r="AE96766" s="72"/>
    </row>
    <row r="96767" spans="31:31" x14ac:dyDescent="0.25">
      <c r="AE96767" s="72"/>
    </row>
    <row r="96768" spans="31:31" x14ac:dyDescent="0.25">
      <c r="AE96768" s="72"/>
    </row>
    <row r="96769" spans="31:31" x14ac:dyDescent="0.25">
      <c r="AE96769" s="72"/>
    </row>
    <row r="96770" spans="31:31" x14ac:dyDescent="0.25">
      <c r="AE96770" s="72"/>
    </row>
    <row r="96771" spans="31:31" x14ac:dyDescent="0.25">
      <c r="AE96771" s="72"/>
    </row>
    <row r="96772" spans="31:31" x14ac:dyDescent="0.25">
      <c r="AE96772" s="72"/>
    </row>
    <row r="96773" spans="31:31" x14ac:dyDescent="0.25">
      <c r="AE96773" s="72"/>
    </row>
    <row r="96774" spans="31:31" x14ac:dyDescent="0.25">
      <c r="AE96774" s="72"/>
    </row>
    <row r="96775" spans="31:31" x14ac:dyDescent="0.25">
      <c r="AE96775" s="72"/>
    </row>
    <row r="96776" spans="31:31" x14ac:dyDescent="0.25">
      <c r="AE96776" s="72"/>
    </row>
    <row r="96777" spans="31:31" x14ac:dyDescent="0.25">
      <c r="AE96777" s="72"/>
    </row>
    <row r="96778" spans="31:31" x14ac:dyDescent="0.25">
      <c r="AE96778" s="72"/>
    </row>
    <row r="96779" spans="31:31" x14ac:dyDescent="0.25">
      <c r="AE96779" s="72"/>
    </row>
    <row r="96780" spans="31:31" x14ac:dyDescent="0.25">
      <c r="AE96780" s="72"/>
    </row>
    <row r="96781" spans="31:31" x14ac:dyDescent="0.25">
      <c r="AE96781" s="72"/>
    </row>
    <row r="96782" spans="31:31" x14ac:dyDescent="0.25">
      <c r="AE96782" s="72"/>
    </row>
    <row r="96783" spans="31:31" x14ac:dyDescent="0.25">
      <c r="AE96783" s="72"/>
    </row>
    <row r="96784" spans="31:31" x14ac:dyDescent="0.25">
      <c r="AE96784" s="72"/>
    </row>
    <row r="96785" spans="31:31" x14ac:dyDescent="0.25">
      <c r="AE96785" s="72"/>
    </row>
    <row r="96786" spans="31:31" x14ac:dyDescent="0.25">
      <c r="AE96786" s="72"/>
    </row>
    <row r="96787" spans="31:31" x14ac:dyDescent="0.25">
      <c r="AE96787" s="72"/>
    </row>
    <row r="96788" spans="31:31" x14ac:dyDescent="0.25">
      <c r="AE96788" s="72"/>
    </row>
    <row r="96789" spans="31:31" x14ac:dyDescent="0.25">
      <c r="AE96789" s="72"/>
    </row>
    <row r="96790" spans="31:31" x14ac:dyDescent="0.25">
      <c r="AE96790" s="72"/>
    </row>
    <row r="96791" spans="31:31" x14ac:dyDescent="0.25">
      <c r="AE96791" s="72"/>
    </row>
    <row r="96792" spans="31:31" x14ac:dyDescent="0.25">
      <c r="AE96792" s="72"/>
    </row>
    <row r="96793" spans="31:31" x14ac:dyDescent="0.25">
      <c r="AE96793" s="72"/>
    </row>
    <row r="96794" spans="31:31" x14ac:dyDescent="0.25">
      <c r="AE96794" s="72"/>
    </row>
    <row r="96795" spans="31:31" x14ac:dyDescent="0.25">
      <c r="AE96795" s="72"/>
    </row>
    <row r="96796" spans="31:31" x14ac:dyDescent="0.25">
      <c r="AE96796" s="72"/>
    </row>
    <row r="96797" spans="31:31" x14ac:dyDescent="0.25">
      <c r="AE96797" s="72"/>
    </row>
    <row r="96798" spans="31:31" x14ac:dyDescent="0.25">
      <c r="AE96798" s="72"/>
    </row>
    <row r="96799" spans="31:31" x14ac:dyDescent="0.25">
      <c r="AE96799" s="72"/>
    </row>
    <row r="96800" spans="31:31" x14ac:dyDescent="0.25">
      <c r="AE96800" s="72"/>
    </row>
    <row r="96801" spans="31:31" x14ac:dyDescent="0.25">
      <c r="AE96801" s="72"/>
    </row>
    <row r="96802" spans="31:31" x14ac:dyDescent="0.25">
      <c r="AE96802" s="72"/>
    </row>
    <row r="96803" spans="31:31" x14ac:dyDescent="0.25">
      <c r="AE96803" s="72"/>
    </row>
    <row r="96804" spans="31:31" x14ac:dyDescent="0.25">
      <c r="AE96804" s="72"/>
    </row>
    <row r="96805" spans="31:31" x14ac:dyDescent="0.25">
      <c r="AE96805" s="72"/>
    </row>
    <row r="96806" spans="31:31" x14ac:dyDescent="0.25">
      <c r="AE96806" s="72"/>
    </row>
    <row r="96807" spans="31:31" x14ac:dyDescent="0.25">
      <c r="AE96807" s="72"/>
    </row>
    <row r="96808" spans="31:31" x14ac:dyDescent="0.25">
      <c r="AE96808" s="72"/>
    </row>
    <row r="96809" spans="31:31" x14ac:dyDescent="0.25">
      <c r="AE96809" s="72"/>
    </row>
    <row r="96810" spans="31:31" x14ac:dyDescent="0.25">
      <c r="AE96810" s="72"/>
    </row>
    <row r="96811" spans="31:31" x14ac:dyDescent="0.25">
      <c r="AE96811" s="72"/>
    </row>
    <row r="96812" spans="31:31" x14ac:dyDescent="0.25">
      <c r="AE96812" s="72"/>
    </row>
    <row r="96813" spans="31:31" x14ac:dyDescent="0.25">
      <c r="AE96813" s="72"/>
    </row>
    <row r="96814" spans="31:31" x14ac:dyDescent="0.25">
      <c r="AE96814" s="72"/>
    </row>
    <row r="96815" spans="31:31" x14ac:dyDescent="0.25">
      <c r="AE96815" s="72"/>
    </row>
    <row r="96816" spans="31:31" x14ac:dyDescent="0.25">
      <c r="AE96816" s="72"/>
    </row>
    <row r="96817" spans="31:31" x14ac:dyDescent="0.25">
      <c r="AE96817" s="72"/>
    </row>
    <row r="96818" spans="31:31" x14ac:dyDescent="0.25">
      <c r="AE96818" s="72"/>
    </row>
    <row r="96819" spans="31:31" x14ac:dyDescent="0.25">
      <c r="AE96819" s="72"/>
    </row>
    <row r="96820" spans="31:31" x14ac:dyDescent="0.25">
      <c r="AE96820" s="72"/>
    </row>
    <row r="96821" spans="31:31" x14ac:dyDescent="0.25">
      <c r="AE96821" s="72"/>
    </row>
    <row r="96822" spans="31:31" x14ac:dyDescent="0.25">
      <c r="AE96822" s="72"/>
    </row>
    <row r="96823" spans="31:31" x14ac:dyDescent="0.25">
      <c r="AE96823" s="72"/>
    </row>
    <row r="96824" spans="31:31" x14ac:dyDescent="0.25">
      <c r="AE96824" s="72"/>
    </row>
    <row r="96825" spans="31:31" x14ac:dyDescent="0.25">
      <c r="AE96825" s="72"/>
    </row>
    <row r="96826" spans="31:31" x14ac:dyDescent="0.25">
      <c r="AE96826" s="72"/>
    </row>
    <row r="96827" spans="31:31" x14ac:dyDescent="0.25">
      <c r="AE96827" s="72"/>
    </row>
    <row r="96828" spans="31:31" x14ac:dyDescent="0.25">
      <c r="AE96828" s="72"/>
    </row>
    <row r="96829" spans="31:31" x14ac:dyDescent="0.25">
      <c r="AE96829" s="72"/>
    </row>
    <row r="96830" spans="31:31" x14ac:dyDescent="0.25">
      <c r="AE96830" s="72"/>
    </row>
    <row r="96831" spans="31:31" x14ac:dyDescent="0.25">
      <c r="AE96831" s="72"/>
    </row>
    <row r="96832" spans="31:31" x14ac:dyDescent="0.25">
      <c r="AE96832" s="72"/>
    </row>
    <row r="96833" spans="31:31" x14ac:dyDescent="0.25">
      <c r="AE96833" s="72"/>
    </row>
    <row r="96834" spans="31:31" x14ac:dyDescent="0.25">
      <c r="AE96834" s="72"/>
    </row>
    <row r="96835" spans="31:31" x14ac:dyDescent="0.25">
      <c r="AE96835" s="72"/>
    </row>
    <row r="96836" spans="31:31" x14ac:dyDescent="0.25">
      <c r="AE96836" s="72"/>
    </row>
    <row r="96837" spans="31:31" x14ac:dyDescent="0.25">
      <c r="AE96837" s="72"/>
    </row>
    <row r="96838" spans="31:31" x14ac:dyDescent="0.25">
      <c r="AE96838" s="72"/>
    </row>
    <row r="96839" spans="31:31" x14ac:dyDescent="0.25">
      <c r="AE96839" s="72"/>
    </row>
    <row r="96840" spans="31:31" x14ac:dyDescent="0.25">
      <c r="AE96840" s="72"/>
    </row>
    <row r="96841" spans="31:31" x14ac:dyDescent="0.25">
      <c r="AE96841" s="72"/>
    </row>
    <row r="96842" spans="31:31" x14ac:dyDescent="0.25">
      <c r="AE96842" s="72"/>
    </row>
    <row r="96843" spans="31:31" x14ac:dyDescent="0.25">
      <c r="AE96843" s="72"/>
    </row>
    <row r="96844" spans="31:31" x14ac:dyDescent="0.25">
      <c r="AE96844" s="72"/>
    </row>
    <row r="96845" spans="31:31" x14ac:dyDescent="0.25">
      <c r="AE96845" s="72"/>
    </row>
    <row r="96846" spans="31:31" x14ac:dyDescent="0.25">
      <c r="AE96846" s="72"/>
    </row>
    <row r="96847" spans="31:31" x14ac:dyDescent="0.25">
      <c r="AE96847" s="72"/>
    </row>
    <row r="96848" spans="31:31" x14ac:dyDescent="0.25">
      <c r="AE96848" s="72"/>
    </row>
    <row r="96849" spans="31:31" x14ac:dyDescent="0.25">
      <c r="AE96849" s="72"/>
    </row>
    <row r="96850" spans="31:31" x14ac:dyDescent="0.25">
      <c r="AE96850" s="72"/>
    </row>
    <row r="96851" spans="31:31" x14ac:dyDescent="0.25">
      <c r="AE96851" s="72"/>
    </row>
    <row r="96852" spans="31:31" x14ac:dyDescent="0.25">
      <c r="AE96852" s="72"/>
    </row>
    <row r="96853" spans="31:31" x14ac:dyDescent="0.25">
      <c r="AE96853" s="72"/>
    </row>
    <row r="96854" spans="31:31" x14ac:dyDescent="0.25">
      <c r="AE96854" s="72"/>
    </row>
    <row r="96855" spans="31:31" x14ac:dyDescent="0.25">
      <c r="AE96855" s="72"/>
    </row>
    <row r="96856" spans="31:31" x14ac:dyDescent="0.25">
      <c r="AE96856" s="72"/>
    </row>
    <row r="96857" spans="31:31" x14ac:dyDescent="0.25">
      <c r="AE96857" s="72"/>
    </row>
    <row r="96858" spans="31:31" x14ac:dyDescent="0.25">
      <c r="AE96858" s="72"/>
    </row>
    <row r="96859" spans="31:31" x14ac:dyDescent="0.25">
      <c r="AE96859" s="72"/>
    </row>
    <row r="96860" spans="31:31" x14ac:dyDescent="0.25">
      <c r="AE96860" s="72"/>
    </row>
    <row r="96861" spans="31:31" x14ac:dyDescent="0.25">
      <c r="AE96861" s="72"/>
    </row>
    <row r="96862" spans="31:31" x14ac:dyDescent="0.25">
      <c r="AE96862" s="72"/>
    </row>
    <row r="96863" spans="31:31" x14ac:dyDescent="0.25">
      <c r="AE96863" s="72"/>
    </row>
    <row r="96864" spans="31:31" x14ac:dyDescent="0.25">
      <c r="AE96864" s="72"/>
    </row>
    <row r="96865" spans="31:31" x14ac:dyDescent="0.25">
      <c r="AE96865" s="72"/>
    </row>
    <row r="96866" spans="31:31" x14ac:dyDescent="0.25">
      <c r="AE96866" s="72"/>
    </row>
    <row r="96867" spans="31:31" x14ac:dyDescent="0.25">
      <c r="AE96867" s="72"/>
    </row>
    <row r="96868" spans="31:31" x14ac:dyDescent="0.25">
      <c r="AE96868" s="72"/>
    </row>
    <row r="96869" spans="31:31" x14ac:dyDescent="0.25">
      <c r="AE96869" s="72"/>
    </row>
    <row r="96870" spans="31:31" x14ac:dyDescent="0.25">
      <c r="AE96870" s="72"/>
    </row>
    <row r="96871" spans="31:31" x14ac:dyDescent="0.25">
      <c r="AE96871" s="72"/>
    </row>
    <row r="96872" spans="31:31" x14ac:dyDescent="0.25">
      <c r="AE96872" s="72"/>
    </row>
    <row r="96873" spans="31:31" x14ac:dyDescent="0.25">
      <c r="AE96873" s="72"/>
    </row>
    <row r="96874" spans="31:31" x14ac:dyDescent="0.25">
      <c r="AE96874" s="72"/>
    </row>
    <row r="96875" spans="31:31" x14ac:dyDescent="0.25">
      <c r="AE96875" s="72"/>
    </row>
    <row r="96876" spans="31:31" x14ac:dyDescent="0.25">
      <c r="AE96876" s="72"/>
    </row>
    <row r="96877" spans="31:31" x14ac:dyDescent="0.25">
      <c r="AE96877" s="72"/>
    </row>
    <row r="96878" spans="31:31" x14ac:dyDescent="0.25">
      <c r="AE96878" s="72"/>
    </row>
    <row r="96879" spans="31:31" x14ac:dyDescent="0.25">
      <c r="AE96879" s="72"/>
    </row>
    <row r="96880" spans="31:31" x14ac:dyDescent="0.25">
      <c r="AE96880" s="72"/>
    </row>
    <row r="96881" spans="31:31" x14ac:dyDescent="0.25">
      <c r="AE96881" s="72"/>
    </row>
    <row r="96882" spans="31:31" x14ac:dyDescent="0.25">
      <c r="AE96882" s="72"/>
    </row>
    <row r="96883" spans="31:31" x14ac:dyDescent="0.25">
      <c r="AE96883" s="72"/>
    </row>
    <row r="96884" spans="31:31" x14ac:dyDescent="0.25">
      <c r="AE96884" s="72"/>
    </row>
    <row r="96885" spans="31:31" x14ac:dyDescent="0.25">
      <c r="AE96885" s="72"/>
    </row>
    <row r="96886" spans="31:31" x14ac:dyDescent="0.25">
      <c r="AE96886" s="72"/>
    </row>
    <row r="96887" spans="31:31" x14ac:dyDescent="0.25">
      <c r="AE96887" s="72"/>
    </row>
    <row r="96888" spans="31:31" x14ac:dyDescent="0.25">
      <c r="AE96888" s="72"/>
    </row>
    <row r="96889" spans="31:31" x14ac:dyDescent="0.25">
      <c r="AE96889" s="72"/>
    </row>
    <row r="96890" spans="31:31" x14ac:dyDescent="0.25">
      <c r="AE96890" s="72"/>
    </row>
    <row r="96891" spans="31:31" x14ac:dyDescent="0.25">
      <c r="AE96891" s="72"/>
    </row>
    <row r="96892" spans="31:31" x14ac:dyDescent="0.25">
      <c r="AE96892" s="72"/>
    </row>
    <row r="96893" spans="31:31" x14ac:dyDescent="0.25">
      <c r="AE96893" s="72"/>
    </row>
    <row r="96894" spans="31:31" x14ac:dyDescent="0.25">
      <c r="AE96894" s="72"/>
    </row>
    <row r="96895" spans="31:31" x14ac:dyDescent="0.25">
      <c r="AE96895" s="72"/>
    </row>
    <row r="96896" spans="31:31" x14ac:dyDescent="0.25">
      <c r="AE96896" s="72"/>
    </row>
    <row r="96897" spans="31:31" x14ac:dyDescent="0.25">
      <c r="AE96897" s="72"/>
    </row>
    <row r="96898" spans="31:31" x14ac:dyDescent="0.25">
      <c r="AE96898" s="72"/>
    </row>
    <row r="96899" spans="31:31" x14ac:dyDescent="0.25">
      <c r="AE96899" s="72"/>
    </row>
    <row r="96900" spans="31:31" x14ac:dyDescent="0.25">
      <c r="AE96900" s="72"/>
    </row>
    <row r="96901" spans="31:31" x14ac:dyDescent="0.25">
      <c r="AE96901" s="72"/>
    </row>
    <row r="96902" spans="31:31" x14ac:dyDescent="0.25">
      <c r="AE96902" s="72"/>
    </row>
    <row r="96903" spans="31:31" x14ac:dyDescent="0.25">
      <c r="AE96903" s="72"/>
    </row>
    <row r="96904" spans="31:31" x14ac:dyDescent="0.25">
      <c r="AE96904" s="72"/>
    </row>
    <row r="96905" spans="31:31" x14ac:dyDescent="0.25">
      <c r="AE96905" s="72"/>
    </row>
    <row r="96906" spans="31:31" x14ac:dyDescent="0.25">
      <c r="AE96906" s="72"/>
    </row>
    <row r="96907" spans="31:31" x14ac:dyDescent="0.25">
      <c r="AE96907" s="72"/>
    </row>
    <row r="96908" spans="31:31" x14ac:dyDescent="0.25">
      <c r="AE96908" s="72"/>
    </row>
    <row r="96909" spans="31:31" x14ac:dyDescent="0.25">
      <c r="AE96909" s="72"/>
    </row>
    <row r="96910" spans="31:31" x14ac:dyDescent="0.25">
      <c r="AE96910" s="72"/>
    </row>
    <row r="96911" spans="31:31" x14ac:dyDescent="0.25">
      <c r="AE96911" s="72"/>
    </row>
    <row r="96912" spans="31:31" x14ac:dyDescent="0.25">
      <c r="AE96912" s="72"/>
    </row>
    <row r="96913" spans="31:31" x14ac:dyDescent="0.25">
      <c r="AE96913" s="72"/>
    </row>
    <row r="96914" spans="31:31" x14ac:dyDescent="0.25">
      <c r="AE96914" s="72"/>
    </row>
    <row r="96915" spans="31:31" x14ac:dyDescent="0.25">
      <c r="AE96915" s="72"/>
    </row>
    <row r="96916" spans="31:31" x14ac:dyDescent="0.25">
      <c r="AE96916" s="72"/>
    </row>
    <row r="96917" spans="31:31" x14ac:dyDescent="0.25">
      <c r="AE96917" s="72"/>
    </row>
    <row r="96918" spans="31:31" x14ac:dyDescent="0.25">
      <c r="AE96918" s="72"/>
    </row>
    <row r="96919" spans="31:31" x14ac:dyDescent="0.25">
      <c r="AE96919" s="72"/>
    </row>
    <row r="96920" spans="31:31" x14ac:dyDescent="0.25">
      <c r="AE96920" s="72"/>
    </row>
    <row r="96921" spans="31:31" x14ac:dyDescent="0.25">
      <c r="AE96921" s="72"/>
    </row>
    <row r="96922" spans="31:31" x14ac:dyDescent="0.25">
      <c r="AE96922" s="72"/>
    </row>
    <row r="96923" spans="31:31" x14ac:dyDescent="0.25">
      <c r="AE96923" s="72"/>
    </row>
    <row r="96924" spans="31:31" x14ac:dyDescent="0.25">
      <c r="AE96924" s="72"/>
    </row>
    <row r="96925" spans="31:31" x14ac:dyDescent="0.25">
      <c r="AE96925" s="72"/>
    </row>
    <row r="96926" spans="31:31" x14ac:dyDescent="0.25">
      <c r="AE96926" s="72"/>
    </row>
    <row r="96927" spans="31:31" x14ac:dyDescent="0.25">
      <c r="AE96927" s="72"/>
    </row>
    <row r="96928" spans="31:31" x14ac:dyDescent="0.25">
      <c r="AE96928" s="72"/>
    </row>
    <row r="96929" spans="31:31" x14ac:dyDescent="0.25">
      <c r="AE96929" s="72"/>
    </row>
    <row r="96930" spans="31:31" x14ac:dyDescent="0.25">
      <c r="AE96930" s="72"/>
    </row>
    <row r="96931" spans="31:31" x14ac:dyDescent="0.25">
      <c r="AE96931" s="72"/>
    </row>
    <row r="96932" spans="31:31" x14ac:dyDescent="0.25">
      <c r="AE96932" s="72"/>
    </row>
    <row r="96933" spans="31:31" x14ac:dyDescent="0.25">
      <c r="AE96933" s="72"/>
    </row>
    <row r="96934" spans="31:31" x14ac:dyDescent="0.25">
      <c r="AE96934" s="72"/>
    </row>
    <row r="96935" spans="31:31" x14ac:dyDescent="0.25">
      <c r="AE96935" s="72"/>
    </row>
    <row r="96936" spans="31:31" x14ac:dyDescent="0.25">
      <c r="AE96936" s="72"/>
    </row>
    <row r="96937" spans="31:31" x14ac:dyDescent="0.25">
      <c r="AE96937" s="72"/>
    </row>
    <row r="96938" spans="31:31" x14ac:dyDescent="0.25">
      <c r="AE96938" s="72"/>
    </row>
    <row r="96939" spans="31:31" x14ac:dyDescent="0.25">
      <c r="AE96939" s="72"/>
    </row>
    <row r="96940" spans="31:31" x14ac:dyDescent="0.25">
      <c r="AE96940" s="72"/>
    </row>
    <row r="96941" spans="31:31" x14ac:dyDescent="0.25">
      <c r="AE96941" s="72"/>
    </row>
    <row r="96942" spans="31:31" x14ac:dyDescent="0.25">
      <c r="AE96942" s="72"/>
    </row>
    <row r="96943" spans="31:31" x14ac:dyDescent="0.25">
      <c r="AE96943" s="72"/>
    </row>
    <row r="96944" spans="31:31" x14ac:dyDescent="0.25">
      <c r="AE96944" s="72"/>
    </row>
    <row r="96945" spans="31:31" x14ac:dyDescent="0.25">
      <c r="AE96945" s="72"/>
    </row>
    <row r="96946" spans="31:31" x14ac:dyDescent="0.25">
      <c r="AE96946" s="72"/>
    </row>
    <row r="96947" spans="31:31" x14ac:dyDescent="0.25">
      <c r="AE96947" s="72"/>
    </row>
    <row r="96948" spans="31:31" x14ac:dyDescent="0.25">
      <c r="AE96948" s="72"/>
    </row>
    <row r="96949" spans="31:31" x14ac:dyDescent="0.25">
      <c r="AE96949" s="72"/>
    </row>
    <row r="96950" spans="31:31" x14ac:dyDescent="0.25">
      <c r="AE96950" s="72"/>
    </row>
    <row r="96951" spans="31:31" x14ac:dyDescent="0.25">
      <c r="AE96951" s="72"/>
    </row>
    <row r="96952" spans="31:31" x14ac:dyDescent="0.25">
      <c r="AE96952" s="72"/>
    </row>
    <row r="96953" spans="31:31" x14ac:dyDescent="0.25">
      <c r="AE96953" s="72"/>
    </row>
    <row r="96954" spans="31:31" x14ac:dyDescent="0.25">
      <c r="AE96954" s="72"/>
    </row>
    <row r="96955" spans="31:31" x14ac:dyDescent="0.25">
      <c r="AE96955" s="72"/>
    </row>
    <row r="96956" spans="31:31" x14ac:dyDescent="0.25">
      <c r="AE96956" s="72"/>
    </row>
    <row r="96957" spans="31:31" x14ac:dyDescent="0.25">
      <c r="AE96957" s="72"/>
    </row>
    <row r="96958" spans="31:31" x14ac:dyDescent="0.25">
      <c r="AE96958" s="72"/>
    </row>
    <row r="96959" spans="31:31" x14ac:dyDescent="0.25">
      <c r="AE96959" s="72"/>
    </row>
    <row r="96960" spans="31:31" x14ac:dyDescent="0.25">
      <c r="AE96960" s="72"/>
    </row>
    <row r="96961" spans="31:31" x14ac:dyDescent="0.25">
      <c r="AE96961" s="72"/>
    </row>
    <row r="96962" spans="31:31" x14ac:dyDescent="0.25">
      <c r="AE96962" s="72"/>
    </row>
    <row r="96963" spans="31:31" x14ac:dyDescent="0.25">
      <c r="AE96963" s="72"/>
    </row>
    <row r="96964" spans="31:31" x14ac:dyDescent="0.25">
      <c r="AE96964" s="72"/>
    </row>
    <row r="96965" spans="31:31" x14ac:dyDescent="0.25">
      <c r="AE96965" s="72"/>
    </row>
    <row r="96966" spans="31:31" x14ac:dyDescent="0.25">
      <c r="AE96966" s="72"/>
    </row>
    <row r="96967" spans="31:31" x14ac:dyDescent="0.25">
      <c r="AE96967" s="72"/>
    </row>
    <row r="96968" spans="31:31" x14ac:dyDescent="0.25">
      <c r="AE96968" s="72"/>
    </row>
    <row r="96969" spans="31:31" x14ac:dyDescent="0.25">
      <c r="AE96969" s="72"/>
    </row>
    <row r="96970" spans="31:31" x14ac:dyDescent="0.25">
      <c r="AE96970" s="72"/>
    </row>
    <row r="96971" spans="31:31" x14ac:dyDescent="0.25">
      <c r="AE96971" s="72"/>
    </row>
    <row r="96972" spans="31:31" x14ac:dyDescent="0.25">
      <c r="AE96972" s="72"/>
    </row>
    <row r="96973" spans="31:31" x14ac:dyDescent="0.25">
      <c r="AE96973" s="72"/>
    </row>
    <row r="96974" spans="31:31" x14ac:dyDescent="0.25">
      <c r="AE96974" s="72"/>
    </row>
    <row r="96975" spans="31:31" x14ac:dyDescent="0.25">
      <c r="AE96975" s="72"/>
    </row>
    <row r="96976" spans="31:31" x14ac:dyDescent="0.25">
      <c r="AE96976" s="72"/>
    </row>
    <row r="96977" spans="31:31" x14ac:dyDescent="0.25">
      <c r="AE96977" s="72"/>
    </row>
    <row r="96978" spans="31:31" x14ac:dyDescent="0.25">
      <c r="AE96978" s="72"/>
    </row>
    <row r="96979" spans="31:31" x14ac:dyDescent="0.25">
      <c r="AE96979" s="72"/>
    </row>
    <row r="96980" spans="31:31" x14ac:dyDescent="0.25">
      <c r="AE96980" s="72"/>
    </row>
    <row r="96981" spans="31:31" x14ac:dyDescent="0.25">
      <c r="AE96981" s="72"/>
    </row>
    <row r="96982" spans="31:31" x14ac:dyDescent="0.25">
      <c r="AE96982" s="72"/>
    </row>
    <row r="96983" spans="31:31" x14ac:dyDescent="0.25">
      <c r="AE96983" s="72"/>
    </row>
    <row r="96984" spans="31:31" x14ac:dyDescent="0.25">
      <c r="AE96984" s="72"/>
    </row>
    <row r="96985" spans="31:31" x14ac:dyDescent="0.25">
      <c r="AE96985" s="72"/>
    </row>
    <row r="96986" spans="31:31" x14ac:dyDescent="0.25">
      <c r="AE96986" s="72"/>
    </row>
    <row r="96987" spans="31:31" x14ac:dyDescent="0.25">
      <c r="AE96987" s="72"/>
    </row>
    <row r="96988" spans="31:31" x14ac:dyDescent="0.25">
      <c r="AE96988" s="72"/>
    </row>
    <row r="96989" spans="31:31" x14ac:dyDescent="0.25">
      <c r="AE96989" s="72"/>
    </row>
    <row r="96990" spans="31:31" x14ac:dyDescent="0.25">
      <c r="AE96990" s="72"/>
    </row>
    <row r="96991" spans="31:31" x14ac:dyDescent="0.25">
      <c r="AE96991" s="72"/>
    </row>
    <row r="96992" spans="31:31" x14ac:dyDescent="0.25">
      <c r="AE96992" s="72"/>
    </row>
    <row r="96993" spans="31:31" x14ac:dyDescent="0.25">
      <c r="AE96993" s="72"/>
    </row>
    <row r="96994" spans="31:31" x14ac:dyDescent="0.25">
      <c r="AE96994" s="72"/>
    </row>
    <row r="96995" spans="31:31" x14ac:dyDescent="0.25">
      <c r="AE96995" s="72"/>
    </row>
    <row r="96996" spans="31:31" x14ac:dyDescent="0.25">
      <c r="AE96996" s="72"/>
    </row>
    <row r="96997" spans="31:31" x14ac:dyDescent="0.25">
      <c r="AE96997" s="72"/>
    </row>
    <row r="96998" spans="31:31" x14ac:dyDescent="0.25">
      <c r="AE96998" s="72"/>
    </row>
    <row r="96999" spans="31:31" x14ac:dyDescent="0.25">
      <c r="AE96999" s="72"/>
    </row>
    <row r="97000" spans="31:31" x14ac:dyDescent="0.25">
      <c r="AE97000" s="72"/>
    </row>
    <row r="97001" spans="31:31" x14ac:dyDescent="0.25">
      <c r="AE97001" s="72"/>
    </row>
    <row r="97002" spans="31:31" x14ac:dyDescent="0.25">
      <c r="AE97002" s="72"/>
    </row>
    <row r="97003" spans="31:31" x14ac:dyDescent="0.25">
      <c r="AE97003" s="72"/>
    </row>
    <row r="97004" spans="31:31" x14ac:dyDescent="0.25">
      <c r="AE97004" s="72"/>
    </row>
    <row r="97005" spans="31:31" x14ac:dyDescent="0.25">
      <c r="AE97005" s="72"/>
    </row>
    <row r="97006" spans="31:31" x14ac:dyDescent="0.25">
      <c r="AE97006" s="72"/>
    </row>
    <row r="97007" spans="31:31" x14ac:dyDescent="0.25">
      <c r="AE97007" s="72"/>
    </row>
    <row r="97008" spans="31:31" x14ac:dyDescent="0.25">
      <c r="AE97008" s="72"/>
    </row>
    <row r="97009" spans="31:31" x14ac:dyDescent="0.25">
      <c r="AE97009" s="72"/>
    </row>
    <row r="97010" spans="31:31" x14ac:dyDescent="0.25">
      <c r="AE97010" s="72"/>
    </row>
    <row r="97011" spans="31:31" x14ac:dyDescent="0.25">
      <c r="AE97011" s="72"/>
    </row>
    <row r="97012" spans="31:31" x14ac:dyDescent="0.25">
      <c r="AE97012" s="72"/>
    </row>
    <row r="97013" spans="31:31" x14ac:dyDescent="0.25">
      <c r="AE97013" s="72"/>
    </row>
    <row r="97014" spans="31:31" x14ac:dyDescent="0.25">
      <c r="AE97014" s="72"/>
    </row>
    <row r="97015" spans="31:31" x14ac:dyDescent="0.25">
      <c r="AE97015" s="72"/>
    </row>
    <row r="97016" spans="31:31" x14ac:dyDescent="0.25">
      <c r="AE97016" s="72"/>
    </row>
    <row r="97017" spans="31:31" x14ac:dyDescent="0.25">
      <c r="AE97017" s="72"/>
    </row>
    <row r="97018" spans="31:31" x14ac:dyDescent="0.25">
      <c r="AE97018" s="72"/>
    </row>
    <row r="97019" spans="31:31" x14ac:dyDescent="0.25">
      <c r="AE97019" s="72"/>
    </row>
    <row r="97020" spans="31:31" x14ac:dyDescent="0.25">
      <c r="AE97020" s="72"/>
    </row>
    <row r="97021" spans="31:31" x14ac:dyDescent="0.25">
      <c r="AE97021" s="72"/>
    </row>
    <row r="97022" spans="31:31" x14ac:dyDescent="0.25">
      <c r="AE97022" s="72"/>
    </row>
    <row r="97023" spans="31:31" x14ac:dyDescent="0.25">
      <c r="AE97023" s="72"/>
    </row>
    <row r="97024" spans="31:31" x14ac:dyDescent="0.25">
      <c r="AE97024" s="72"/>
    </row>
    <row r="97025" spans="31:31" x14ac:dyDescent="0.25">
      <c r="AE97025" s="72"/>
    </row>
    <row r="97026" spans="31:31" x14ac:dyDescent="0.25">
      <c r="AE97026" s="72"/>
    </row>
    <row r="97027" spans="31:31" x14ac:dyDescent="0.25">
      <c r="AE97027" s="72"/>
    </row>
    <row r="97028" spans="31:31" x14ac:dyDescent="0.25">
      <c r="AE97028" s="72"/>
    </row>
    <row r="97029" spans="31:31" x14ac:dyDescent="0.25">
      <c r="AE97029" s="72"/>
    </row>
    <row r="97030" spans="31:31" x14ac:dyDescent="0.25">
      <c r="AE97030" s="72"/>
    </row>
    <row r="97031" spans="31:31" x14ac:dyDescent="0.25">
      <c r="AE97031" s="72"/>
    </row>
    <row r="97032" spans="31:31" x14ac:dyDescent="0.25">
      <c r="AE97032" s="72"/>
    </row>
    <row r="97033" spans="31:31" x14ac:dyDescent="0.25">
      <c r="AE97033" s="72"/>
    </row>
    <row r="97034" spans="31:31" x14ac:dyDescent="0.25">
      <c r="AE97034" s="72"/>
    </row>
    <row r="97035" spans="31:31" x14ac:dyDescent="0.25">
      <c r="AE97035" s="72"/>
    </row>
    <row r="97036" spans="31:31" x14ac:dyDescent="0.25">
      <c r="AE97036" s="72"/>
    </row>
    <row r="97037" spans="31:31" x14ac:dyDescent="0.25">
      <c r="AE97037" s="72"/>
    </row>
    <row r="97038" spans="31:31" x14ac:dyDescent="0.25">
      <c r="AE97038" s="72"/>
    </row>
    <row r="97039" spans="31:31" x14ac:dyDescent="0.25">
      <c r="AE97039" s="72"/>
    </row>
    <row r="97040" spans="31:31" x14ac:dyDescent="0.25">
      <c r="AE97040" s="72"/>
    </row>
    <row r="97041" spans="31:31" x14ac:dyDescent="0.25">
      <c r="AE97041" s="72"/>
    </row>
    <row r="97042" spans="31:31" x14ac:dyDescent="0.25">
      <c r="AE97042" s="72"/>
    </row>
    <row r="97043" spans="31:31" x14ac:dyDescent="0.25">
      <c r="AE97043" s="72"/>
    </row>
    <row r="97044" spans="31:31" x14ac:dyDescent="0.25">
      <c r="AE97044" s="72"/>
    </row>
    <row r="97045" spans="31:31" x14ac:dyDescent="0.25">
      <c r="AE97045" s="72"/>
    </row>
    <row r="97046" spans="31:31" x14ac:dyDescent="0.25">
      <c r="AE97046" s="72"/>
    </row>
    <row r="97047" spans="31:31" x14ac:dyDescent="0.25">
      <c r="AE97047" s="72"/>
    </row>
    <row r="97048" spans="31:31" x14ac:dyDescent="0.25">
      <c r="AE97048" s="72"/>
    </row>
    <row r="97049" spans="31:31" x14ac:dyDescent="0.25">
      <c r="AE97049" s="72"/>
    </row>
    <row r="97050" spans="31:31" x14ac:dyDescent="0.25">
      <c r="AE97050" s="72"/>
    </row>
    <row r="97051" spans="31:31" x14ac:dyDescent="0.25">
      <c r="AE97051" s="72"/>
    </row>
    <row r="97052" spans="31:31" x14ac:dyDescent="0.25">
      <c r="AE97052" s="72"/>
    </row>
    <row r="97053" spans="31:31" x14ac:dyDescent="0.25">
      <c r="AE97053" s="72"/>
    </row>
    <row r="97054" spans="31:31" x14ac:dyDescent="0.25">
      <c r="AE97054" s="72"/>
    </row>
    <row r="97055" spans="31:31" x14ac:dyDescent="0.25">
      <c r="AE97055" s="72"/>
    </row>
    <row r="97056" spans="31:31" x14ac:dyDescent="0.25">
      <c r="AE97056" s="72"/>
    </row>
    <row r="97057" spans="31:31" x14ac:dyDescent="0.25">
      <c r="AE97057" s="72"/>
    </row>
    <row r="97058" spans="31:31" x14ac:dyDescent="0.25">
      <c r="AE97058" s="72"/>
    </row>
    <row r="97059" spans="31:31" x14ac:dyDescent="0.25">
      <c r="AE97059" s="72"/>
    </row>
    <row r="97060" spans="31:31" x14ac:dyDescent="0.25">
      <c r="AE97060" s="72"/>
    </row>
    <row r="97061" spans="31:31" x14ac:dyDescent="0.25">
      <c r="AE97061" s="72"/>
    </row>
    <row r="97062" spans="31:31" x14ac:dyDescent="0.25">
      <c r="AE97062" s="72"/>
    </row>
    <row r="97063" spans="31:31" x14ac:dyDescent="0.25">
      <c r="AE97063" s="72"/>
    </row>
    <row r="97064" spans="31:31" x14ac:dyDescent="0.25">
      <c r="AE97064" s="72"/>
    </row>
    <row r="97065" spans="31:31" x14ac:dyDescent="0.25">
      <c r="AE97065" s="72"/>
    </row>
    <row r="97066" spans="31:31" x14ac:dyDescent="0.25">
      <c r="AE97066" s="72"/>
    </row>
    <row r="97067" spans="31:31" x14ac:dyDescent="0.25">
      <c r="AE97067" s="72"/>
    </row>
    <row r="97068" spans="31:31" x14ac:dyDescent="0.25">
      <c r="AE97068" s="72"/>
    </row>
    <row r="97069" spans="31:31" x14ac:dyDescent="0.25">
      <c r="AE97069" s="72"/>
    </row>
    <row r="97070" spans="31:31" x14ac:dyDescent="0.25">
      <c r="AE97070" s="72"/>
    </row>
    <row r="97071" spans="31:31" x14ac:dyDescent="0.25">
      <c r="AE97071" s="72"/>
    </row>
    <row r="97072" spans="31:31" x14ac:dyDescent="0.25">
      <c r="AE97072" s="72"/>
    </row>
    <row r="97073" spans="31:31" x14ac:dyDescent="0.25">
      <c r="AE97073" s="72"/>
    </row>
    <row r="97074" spans="31:31" x14ac:dyDescent="0.25">
      <c r="AE97074" s="72"/>
    </row>
    <row r="97075" spans="31:31" x14ac:dyDescent="0.25">
      <c r="AE97075" s="72"/>
    </row>
    <row r="97076" spans="31:31" x14ac:dyDescent="0.25">
      <c r="AE97076" s="72"/>
    </row>
    <row r="97077" spans="31:31" x14ac:dyDescent="0.25">
      <c r="AE97077" s="72"/>
    </row>
    <row r="97078" spans="31:31" x14ac:dyDescent="0.25">
      <c r="AE97078" s="72"/>
    </row>
    <row r="97079" spans="31:31" x14ac:dyDescent="0.25">
      <c r="AE97079" s="72"/>
    </row>
    <row r="97080" spans="31:31" x14ac:dyDescent="0.25">
      <c r="AE97080" s="72"/>
    </row>
    <row r="97081" spans="31:31" x14ac:dyDescent="0.25">
      <c r="AE97081" s="72"/>
    </row>
    <row r="97082" spans="31:31" x14ac:dyDescent="0.25">
      <c r="AE97082" s="72"/>
    </row>
    <row r="97083" spans="31:31" x14ac:dyDescent="0.25">
      <c r="AE97083" s="72"/>
    </row>
    <row r="97084" spans="31:31" x14ac:dyDescent="0.25">
      <c r="AE97084" s="72"/>
    </row>
    <row r="97085" spans="31:31" x14ac:dyDescent="0.25">
      <c r="AE97085" s="72"/>
    </row>
    <row r="97086" spans="31:31" x14ac:dyDescent="0.25">
      <c r="AE97086" s="72"/>
    </row>
    <row r="97087" spans="31:31" x14ac:dyDescent="0.25">
      <c r="AE97087" s="72"/>
    </row>
    <row r="97088" spans="31:31" x14ac:dyDescent="0.25">
      <c r="AE97088" s="72"/>
    </row>
    <row r="97089" spans="31:31" x14ac:dyDescent="0.25">
      <c r="AE97089" s="72"/>
    </row>
    <row r="97090" spans="31:31" x14ac:dyDescent="0.25">
      <c r="AE97090" s="72"/>
    </row>
    <row r="97091" spans="31:31" x14ac:dyDescent="0.25">
      <c r="AE97091" s="72"/>
    </row>
    <row r="97092" spans="31:31" x14ac:dyDescent="0.25">
      <c r="AE97092" s="72"/>
    </row>
    <row r="97093" spans="31:31" x14ac:dyDescent="0.25">
      <c r="AE97093" s="72"/>
    </row>
    <row r="97094" spans="31:31" x14ac:dyDescent="0.25">
      <c r="AE97094" s="72"/>
    </row>
    <row r="97095" spans="31:31" x14ac:dyDescent="0.25">
      <c r="AE97095" s="72"/>
    </row>
    <row r="97096" spans="31:31" x14ac:dyDescent="0.25">
      <c r="AE97096" s="72"/>
    </row>
    <row r="97097" spans="31:31" x14ac:dyDescent="0.25">
      <c r="AE97097" s="72"/>
    </row>
    <row r="97098" spans="31:31" x14ac:dyDescent="0.25">
      <c r="AE97098" s="72"/>
    </row>
    <row r="97099" spans="31:31" x14ac:dyDescent="0.25">
      <c r="AE97099" s="72"/>
    </row>
    <row r="97100" spans="31:31" x14ac:dyDescent="0.25">
      <c r="AE97100" s="72"/>
    </row>
    <row r="97101" spans="31:31" x14ac:dyDescent="0.25">
      <c r="AE97101" s="72"/>
    </row>
    <row r="97102" spans="31:31" x14ac:dyDescent="0.25">
      <c r="AE97102" s="72"/>
    </row>
    <row r="97103" spans="31:31" x14ac:dyDescent="0.25">
      <c r="AE97103" s="72"/>
    </row>
    <row r="97104" spans="31:31" x14ac:dyDescent="0.25">
      <c r="AE97104" s="72"/>
    </row>
    <row r="97105" spans="31:31" x14ac:dyDescent="0.25">
      <c r="AE97105" s="72"/>
    </row>
    <row r="97106" spans="31:31" x14ac:dyDescent="0.25">
      <c r="AE97106" s="72"/>
    </row>
    <row r="97107" spans="31:31" x14ac:dyDescent="0.25">
      <c r="AE97107" s="72"/>
    </row>
    <row r="97108" spans="31:31" x14ac:dyDescent="0.25">
      <c r="AE97108" s="72"/>
    </row>
    <row r="97109" spans="31:31" x14ac:dyDescent="0.25">
      <c r="AE97109" s="72"/>
    </row>
    <row r="97110" spans="31:31" x14ac:dyDescent="0.25">
      <c r="AE97110" s="72"/>
    </row>
    <row r="97111" spans="31:31" x14ac:dyDescent="0.25">
      <c r="AE97111" s="72"/>
    </row>
    <row r="97112" spans="31:31" x14ac:dyDescent="0.25">
      <c r="AE97112" s="72"/>
    </row>
    <row r="97113" spans="31:31" x14ac:dyDescent="0.25">
      <c r="AE97113" s="72"/>
    </row>
    <row r="97114" spans="31:31" x14ac:dyDescent="0.25">
      <c r="AE97114" s="72"/>
    </row>
    <row r="97115" spans="31:31" x14ac:dyDescent="0.25">
      <c r="AE97115" s="72"/>
    </row>
    <row r="97116" spans="31:31" x14ac:dyDescent="0.25">
      <c r="AE97116" s="72"/>
    </row>
    <row r="97117" spans="31:31" x14ac:dyDescent="0.25">
      <c r="AE97117" s="72"/>
    </row>
    <row r="97118" spans="31:31" x14ac:dyDescent="0.25">
      <c r="AE97118" s="72"/>
    </row>
    <row r="97119" spans="31:31" x14ac:dyDescent="0.25">
      <c r="AE97119" s="72"/>
    </row>
    <row r="97120" spans="31:31" x14ac:dyDescent="0.25">
      <c r="AE97120" s="72"/>
    </row>
    <row r="97121" spans="31:31" x14ac:dyDescent="0.25">
      <c r="AE97121" s="72"/>
    </row>
    <row r="97122" spans="31:31" x14ac:dyDescent="0.25">
      <c r="AE97122" s="72"/>
    </row>
    <row r="97123" spans="31:31" x14ac:dyDescent="0.25">
      <c r="AE97123" s="72"/>
    </row>
    <row r="97124" spans="31:31" x14ac:dyDescent="0.25">
      <c r="AE97124" s="72"/>
    </row>
    <row r="97125" spans="31:31" x14ac:dyDescent="0.25">
      <c r="AE97125" s="72"/>
    </row>
    <row r="97126" spans="31:31" x14ac:dyDescent="0.25">
      <c r="AE97126" s="72"/>
    </row>
    <row r="97127" spans="31:31" x14ac:dyDescent="0.25">
      <c r="AE97127" s="72"/>
    </row>
    <row r="97128" spans="31:31" x14ac:dyDescent="0.25">
      <c r="AE97128" s="72"/>
    </row>
    <row r="97129" spans="31:31" x14ac:dyDescent="0.25">
      <c r="AE97129" s="72"/>
    </row>
    <row r="97130" spans="31:31" x14ac:dyDescent="0.25">
      <c r="AE97130" s="72"/>
    </row>
    <row r="97131" spans="31:31" x14ac:dyDescent="0.25">
      <c r="AE97131" s="72"/>
    </row>
    <row r="97132" spans="31:31" x14ac:dyDescent="0.25">
      <c r="AE97132" s="72"/>
    </row>
    <row r="97133" spans="31:31" x14ac:dyDescent="0.25">
      <c r="AE97133" s="72"/>
    </row>
    <row r="97134" spans="31:31" x14ac:dyDescent="0.25">
      <c r="AE97134" s="72"/>
    </row>
    <row r="97135" spans="31:31" x14ac:dyDescent="0.25">
      <c r="AE97135" s="72"/>
    </row>
    <row r="97136" spans="31:31" x14ac:dyDescent="0.25">
      <c r="AE97136" s="72"/>
    </row>
    <row r="97137" spans="31:31" x14ac:dyDescent="0.25">
      <c r="AE97137" s="72"/>
    </row>
    <row r="97138" spans="31:31" x14ac:dyDescent="0.25">
      <c r="AE97138" s="72"/>
    </row>
    <row r="97139" spans="31:31" x14ac:dyDescent="0.25">
      <c r="AE97139" s="72"/>
    </row>
    <row r="97140" spans="31:31" x14ac:dyDescent="0.25">
      <c r="AE97140" s="72"/>
    </row>
    <row r="97141" spans="31:31" x14ac:dyDescent="0.25">
      <c r="AE97141" s="72"/>
    </row>
    <row r="97142" spans="31:31" x14ac:dyDescent="0.25">
      <c r="AE97142" s="72"/>
    </row>
    <row r="97143" spans="31:31" x14ac:dyDescent="0.25">
      <c r="AE97143" s="72"/>
    </row>
    <row r="97144" spans="31:31" x14ac:dyDescent="0.25">
      <c r="AE97144" s="72"/>
    </row>
    <row r="97145" spans="31:31" x14ac:dyDescent="0.25">
      <c r="AE97145" s="72"/>
    </row>
    <row r="97146" spans="31:31" x14ac:dyDescent="0.25">
      <c r="AE97146" s="72"/>
    </row>
    <row r="97147" spans="31:31" x14ac:dyDescent="0.25">
      <c r="AE97147" s="72"/>
    </row>
    <row r="97148" spans="31:31" x14ac:dyDescent="0.25">
      <c r="AE97148" s="72"/>
    </row>
    <row r="97149" spans="31:31" x14ac:dyDescent="0.25">
      <c r="AE97149" s="72"/>
    </row>
    <row r="97150" spans="31:31" x14ac:dyDescent="0.25">
      <c r="AE97150" s="72"/>
    </row>
    <row r="97151" spans="31:31" x14ac:dyDescent="0.25">
      <c r="AE97151" s="72"/>
    </row>
    <row r="97152" spans="31:31" x14ac:dyDescent="0.25">
      <c r="AE97152" s="72"/>
    </row>
    <row r="97153" spans="31:31" x14ac:dyDescent="0.25">
      <c r="AE97153" s="72"/>
    </row>
    <row r="97154" spans="31:31" x14ac:dyDescent="0.25">
      <c r="AE97154" s="72"/>
    </row>
    <row r="97155" spans="31:31" x14ac:dyDescent="0.25">
      <c r="AE97155" s="72"/>
    </row>
    <row r="97156" spans="31:31" x14ac:dyDescent="0.25">
      <c r="AE97156" s="72"/>
    </row>
    <row r="97157" spans="31:31" x14ac:dyDescent="0.25">
      <c r="AE97157" s="72"/>
    </row>
    <row r="97158" spans="31:31" x14ac:dyDescent="0.25">
      <c r="AE97158" s="72"/>
    </row>
    <row r="97159" spans="31:31" x14ac:dyDescent="0.25">
      <c r="AE97159" s="72"/>
    </row>
    <row r="97160" spans="31:31" x14ac:dyDescent="0.25">
      <c r="AE97160" s="72"/>
    </row>
    <row r="97161" spans="31:31" x14ac:dyDescent="0.25">
      <c r="AE97161" s="72"/>
    </row>
    <row r="97162" spans="31:31" x14ac:dyDescent="0.25">
      <c r="AE97162" s="72"/>
    </row>
    <row r="97163" spans="31:31" x14ac:dyDescent="0.25">
      <c r="AE97163" s="72"/>
    </row>
    <row r="97164" spans="31:31" x14ac:dyDescent="0.25">
      <c r="AE97164" s="72"/>
    </row>
    <row r="97165" spans="31:31" x14ac:dyDescent="0.25">
      <c r="AE97165" s="72"/>
    </row>
    <row r="97166" spans="31:31" x14ac:dyDescent="0.25">
      <c r="AE97166" s="72"/>
    </row>
    <row r="97167" spans="31:31" x14ac:dyDescent="0.25">
      <c r="AE97167" s="72"/>
    </row>
    <row r="97168" spans="31:31" x14ac:dyDescent="0.25">
      <c r="AE97168" s="72"/>
    </row>
    <row r="97169" spans="31:31" x14ac:dyDescent="0.25">
      <c r="AE97169" s="72"/>
    </row>
    <row r="97170" spans="31:31" x14ac:dyDescent="0.25">
      <c r="AE97170" s="72"/>
    </row>
    <row r="97171" spans="31:31" x14ac:dyDescent="0.25">
      <c r="AE97171" s="72"/>
    </row>
    <row r="97172" spans="31:31" x14ac:dyDescent="0.25">
      <c r="AE97172" s="72"/>
    </row>
    <row r="97173" spans="31:31" x14ac:dyDescent="0.25">
      <c r="AE97173" s="72"/>
    </row>
    <row r="97174" spans="31:31" x14ac:dyDescent="0.25">
      <c r="AE97174" s="72"/>
    </row>
    <row r="97175" spans="31:31" x14ac:dyDescent="0.25">
      <c r="AE97175" s="72"/>
    </row>
    <row r="97176" spans="31:31" x14ac:dyDescent="0.25">
      <c r="AE97176" s="72"/>
    </row>
    <row r="97177" spans="31:31" x14ac:dyDescent="0.25">
      <c r="AE97177" s="72"/>
    </row>
    <row r="97178" spans="31:31" x14ac:dyDescent="0.25">
      <c r="AE97178" s="72"/>
    </row>
    <row r="97179" spans="31:31" x14ac:dyDescent="0.25">
      <c r="AE97179" s="72"/>
    </row>
    <row r="97180" spans="31:31" x14ac:dyDescent="0.25">
      <c r="AE97180" s="72"/>
    </row>
    <row r="97181" spans="31:31" x14ac:dyDescent="0.25">
      <c r="AE97181" s="72"/>
    </row>
    <row r="97182" spans="31:31" x14ac:dyDescent="0.25">
      <c r="AE97182" s="72"/>
    </row>
    <row r="97183" spans="31:31" x14ac:dyDescent="0.25">
      <c r="AE97183" s="72"/>
    </row>
    <row r="97184" spans="31:31" x14ac:dyDescent="0.25">
      <c r="AE97184" s="72"/>
    </row>
    <row r="97185" spans="31:31" x14ac:dyDescent="0.25">
      <c r="AE97185" s="72"/>
    </row>
    <row r="97186" spans="31:31" x14ac:dyDescent="0.25">
      <c r="AE97186" s="72"/>
    </row>
    <row r="97187" spans="31:31" x14ac:dyDescent="0.25">
      <c r="AE97187" s="72"/>
    </row>
    <row r="97188" spans="31:31" x14ac:dyDescent="0.25">
      <c r="AE97188" s="72"/>
    </row>
    <row r="97189" spans="31:31" x14ac:dyDescent="0.25">
      <c r="AE97189" s="72"/>
    </row>
    <row r="97190" spans="31:31" x14ac:dyDescent="0.25">
      <c r="AE97190" s="72"/>
    </row>
    <row r="97191" spans="31:31" x14ac:dyDescent="0.25">
      <c r="AE97191" s="72"/>
    </row>
    <row r="97192" spans="31:31" x14ac:dyDescent="0.25">
      <c r="AE97192" s="72"/>
    </row>
    <row r="97193" spans="31:31" x14ac:dyDescent="0.25">
      <c r="AE97193" s="72"/>
    </row>
    <row r="97194" spans="31:31" x14ac:dyDescent="0.25">
      <c r="AE97194" s="72"/>
    </row>
    <row r="97195" spans="31:31" x14ac:dyDescent="0.25">
      <c r="AE97195" s="72"/>
    </row>
    <row r="97196" spans="31:31" x14ac:dyDescent="0.25">
      <c r="AE97196" s="72"/>
    </row>
    <row r="97197" spans="31:31" x14ac:dyDescent="0.25">
      <c r="AE97197" s="72"/>
    </row>
    <row r="97198" spans="31:31" x14ac:dyDescent="0.25">
      <c r="AE97198" s="72"/>
    </row>
    <row r="97199" spans="31:31" x14ac:dyDescent="0.25">
      <c r="AE97199" s="72"/>
    </row>
    <row r="97200" spans="31:31" x14ac:dyDescent="0.25">
      <c r="AE97200" s="72"/>
    </row>
    <row r="97201" spans="31:31" x14ac:dyDescent="0.25">
      <c r="AE97201" s="72"/>
    </row>
    <row r="97202" spans="31:31" x14ac:dyDescent="0.25">
      <c r="AE97202" s="72"/>
    </row>
    <row r="97203" spans="31:31" x14ac:dyDescent="0.25">
      <c r="AE97203" s="72"/>
    </row>
    <row r="97204" spans="31:31" x14ac:dyDescent="0.25">
      <c r="AE97204" s="72"/>
    </row>
    <row r="97205" spans="31:31" x14ac:dyDescent="0.25">
      <c r="AE97205" s="72"/>
    </row>
    <row r="97206" spans="31:31" x14ac:dyDescent="0.25">
      <c r="AE97206" s="72"/>
    </row>
    <row r="97207" spans="31:31" x14ac:dyDescent="0.25">
      <c r="AE97207" s="72"/>
    </row>
    <row r="97208" spans="31:31" x14ac:dyDescent="0.25">
      <c r="AE97208" s="72"/>
    </row>
    <row r="97209" spans="31:31" x14ac:dyDescent="0.25">
      <c r="AE97209" s="72"/>
    </row>
    <row r="97210" spans="31:31" x14ac:dyDescent="0.25">
      <c r="AE97210" s="72"/>
    </row>
    <row r="97211" spans="31:31" x14ac:dyDescent="0.25">
      <c r="AE97211" s="72"/>
    </row>
    <row r="97212" spans="31:31" x14ac:dyDescent="0.25">
      <c r="AE97212" s="72"/>
    </row>
    <row r="97213" spans="31:31" x14ac:dyDescent="0.25">
      <c r="AE97213" s="72"/>
    </row>
    <row r="97214" spans="31:31" x14ac:dyDescent="0.25">
      <c r="AE97214" s="72"/>
    </row>
    <row r="97215" spans="31:31" x14ac:dyDescent="0.25">
      <c r="AE97215" s="72"/>
    </row>
    <row r="97216" spans="31:31" x14ac:dyDescent="0.25">
      <c r="AE97216" s="72"/>
    </row>
    <row r="97217" spans="31:31" x14ac:dyDescent="0.25">
      <c r="AE97217" s="72"/>
    </row>
    <row r="97218" spans="31:31" x14ac:dyDescent="0.25">
      <c r="AE97218" s="72"/>
    </row>
    <row r="97219" spans="31:31" x14ac:dyDescent="0.25">
      <c r="AE97219" s="72"/>
    </row>
    <row r="97220" spans="31:31" x14ac:dyDescent="0.25">
      <c r="AE97220" s="72"/>
    </row>
    <row r="97221" spans="31:31" x14ac:dyDescent="0.25">
      <c r="AE97221" s="72"/>
    </row>
    <row r="97222" spans="31:31" x14ac:dyDescent="0.25">
      <c r="AE97222" s="72"/>
    </row>
    <row r="97223" spans="31:31" x14ac:dyDescent="0.25">
      <c r="AE97223" s="72"/>
    </row>
    <row r="97224" spans="31:31" x14ac:dyDescent="0.25">
      <c r="AE97224" s="72"/>
    </row>
    <row r="97225" spans="31:31" x14ac:dyDescent="0.25">
      <c r="AE97225" s="72"/>
    </row>
    <row r="97226" spans="31:31" x14ac:dyDescent="0.25">
      <c r="AE97226" s="72"/>
    </row>
    <row r="97227" spans="31:31" x14ac:dyDescent="0.25">
      <c r="AE97227" s="72"/>
    </row>
    <row r="97228" spans="31:31" x14ac:dyDescent="0.25">
      <c r="AE97228" s="72"/>
    </row>
    <row r="97229" spans="31:31" x14ac:dyDescent="0.25">
      <c r="AE97229" s="72"/>
    </row>
    <row r="97230" spans="31:31" x14ac:dyDescent="0.25">
      <c r="AE97230" s="72"/>
    </row>
    <row r="97231" spans="31:31" x14ac:dyDescent="0.25">
      <c r="AE97231" s="72"/>
    </row>
    <row r="97232" spans="31:31" x14ac:dyDescent="0.25">
      <c r="AE97232" s="72"/>
    </row>
    <row r="97233" spans="31:31" x14ac:dyDescent="0.25">
      <c r="AE97233" s="72"/>
    </row>
    <row r="97234" spans="31:31" x14ac:dyDescent="0.25">
      <c r="AE97234" s="72"/>
    </row>
    <row r="97235" spans="31:31" x14ac:dyDescent="0.25">
      <c r="AE97235" s="72"/>
    </row>
    <row r="97236" spans="31:31" x14ac:dyDescent="0.25">
      <c r="AE97236" s="72"/>
    </row>
    <row r="97237" spans="31:31" x14ac:dyDescent="0.25">
      <c r="AE97237" s="72"/>
    </row>
    <row r="97238" spans="31:31" x14ac:dyDescent="0.25">
      <c r="AE97238" s="72"/>
    </row>
    <row r="97239" spans="31:31" x14ac:dyDescent="0.25">
      <c r="AE97239" s="72"/>
    </row>
    <row r="97240" spans="31:31" x14ac:dyDescent="0.25">
      <c r="AE97240" s="72"/>
    </row>
    <row r="97241" spans="31:31" x14ac:dyDescent="0.25">
      <c r="AE97241" s="72"/>
    </row>
    <row r="97242" spans="31:31" x14ac:dyDescent="0.25">
      <c r="AE97242" s="72"/>
    </row>
    <row r="97243" spans="31:31" x14ac:dyDescent="0.25">
      <c r="AE97243" s="72"/>
    </row>
    <row r="97244" spans="31:31" x14ac:dyDescent="0.25">
      <c r="AE97244" s="72"/>
    </row>
    <row r="97245" spans="31:31" x14ac:dyDescent="0.25">
      <c r="AE97245" s="72"/>
    </row>
    <row r="97246" spans="31:31" x14ac:dyDescent="0.25">
      <c r="AE97246" s="72"/>
    </row>
    <row r="97247" spans="31:31" x14ac:dyDescent="0.25">
      <c r="AE97247" s="72"/>
    </row>
    <row r="97248" spans="31:31" x14ac:dyDescent="0.25">
      <c r="AE97248" s="72"/>
    </row>
    <row r="97249" spans="31:31" x14ac:dyDescent="0.25">
      <c r="AE97249" s="72"/>
    </row>
    <row r="97250" spans="31:31" x14ac:dyDescent="0.25">
      <c r="AE97250" s="72"/>
    </row>
    <row r="97251" spans="31:31" x14ac:dyDescent="0.25">
      <c r="AE97251" s="72"/>
    </row>
    <row r="97252" spans="31:31" x14ac:dyDescent="0.25">
      <c r="AE97252" s="72"/>
    </row>
    <row r="97253" spans="31:31" x14ac:dyDescent="0.25">
      <c r="AE97253" s="72"/>
    </row>
    <row r="97254" spans="31:31" x14ac:dyDescent="0.25">
      <c r="AE97254" s="72"/>
    </row>
    <row r="97255" spans="31:31" x14ac:dyDescent="0.25">
      <c r="AE97255" s="72"/>
    </row>
    <row r="97256" spans="31:31" x14ac:dyDescent="0.25">
      <c r="AE97256" s="72"/>
    </row>
    <row r="97257" spans="31:31" x14ac:dyDescent="0.25">
      <c r="AE97257" s="72"/>
    </row>
    <row r="97258" spans="31:31" x14ac:dyDescent="0.25">
      <c r="AE97258" s="72"/>
    </row>
    <row r="97259" spans="31:31" x14ac:dyDescent="0.25">
      <c r="AE97259" s="72"/>
    </row>
    <row r="97260" spans="31:31" x14ac:dyDescent="0.25">
      <c r="AE97260" s="72"/>
    </row>
    <row r="97261" spans="31:31" x14ac:dyDescent="0.25">
      <c r="AE97261" s="72"/>
    </row>
    <row r="97262" spans="31:31" x14ac:dyDescent="0.25">
      <c r="AE97262" s="72"/>
    </row>
    <row r="97263" spans="31:31" x14ac:dyDescent="0.25">
      <c r="AE97263" s="72"/>
    </row>
    <row r="97264" spans="31:31" x14ac:dyDescent="0.25">
      <c r="AE97264" s="72"/>
    </row>
    <row r="97265" spans="31:31" x14ac:dyDescent="0.25">
      <c r="AE97265" s="72"/>
    </row>
    <row r="97266" spans="31:31" x14ac:dyDescent="0.25">
      <c r="AE97266" s="72"/>
    </row>
    <row r="97267" spans="31:31" x14ac:dyDescent="0.25">
      <c r="AE97267" s="72"/>
    </row>
    <row r="97268" spans="31:31" x14ac:dyDescent="0.25">
      <c r="AE97268" s="72"/>
    </row>
    <row r="97269" spans="31:31" x14ac:dyDescent="0.25">
      <c r="AE97269" s="72"/>
    </row>
    <row r="97270" spans="31:31" x14ac:dyDescent="0.25">
      <c r="AE97270" s="72"/>
    </row>
    <row r="97271" spans="31:31" x14ac:dyDescent="0.25">
      <c r="AE97271" s="72"/>
    </row>
    <row r="97272" spans="31:31" x14ac:dyDescent="0.25">
      <c r="AE97272" s="72"/>
    </row>
    <row r="97273" spans="31:31" x14ac:dyDescent="0.25">
      <c r="AE97273" s="72"/>
    </row>
    <row r="97274" spans="31:31" x14ac:dyDescent="0.25">
      <c r="AE97274" s="72"/>
    </row>
    <row r="97275" spans="31:31" x14ac:dyDescent="0.25">
      <c r="AE97275" s="72"/>
    </row>
    <row r="97276" spans="31:31" x14ac:dyDescent="0.25">
      <c r="AE97276" s="72"/>
    </row>
    <row r="97277" spans="31:31" x14ac:dyDescent="0.25">
      <c r="AE97277" s="72"/>
    </row>
    <row r="97278" spans="31:31" x14ac:dyDescent="0.25">
      <c r="AE97278" s="72"/>
    </row>
    <row r="97279" spans="31:31" x14ac:dyDescent="0.25">
      <c r="AE97279" s="72"/>
    </row>
    <row r="97280" spans="31:31" x14ac:dyDescent="0.25">
      <c r="AE97280" s="72"/>
    </row>
    <row r="97281" spans="31:31" x14ac:dyDescent="0.25">
      <c r="AE97281" s="72"/>
    </row>
    <row r="97282" spans="31:31" x14ac:dyDescent="0.25">
      <c r="AE97282" s="72"/>
    </row>
    <row r="97283" spans="31:31" x14ac:dyDescent="0.25">
      <c r="AE97283" s="72"/>
    </row>
    <row r="97284" spans="31:31" x14ac:dyDescent="0.25">
      <c r="AE97284" s="72"/>
    </row>
    <row r="97285" spans="31:31" x14ac:dyDescent="0.25">
      <c r="AE97285" s="72"/>
    </row>
    <row r="97286" spans="31:31" x14ac:dyDescent="0.25">
      <c r="AE97286" s="72"/>
    </row>
    <row r="97287" spans="31:31" x14ac:dyDescent="0.25">
      <c r="AE97287" s="72"/>
    </row>
    <row r="97288" spans="31:31" x14ac:dyDescent="0.25">
      <c r="AE97288" s="72"/>
    </row>
    <row r="97289" spans="31:31" x14ac:dyDescent="0.25">
      <c r="AE97289" s="72"/>
    </row>
    <row r="97290" spans="31:31" x14ac:dyDescent="0.25">
      <c r="AE97290" s="72"/>
    </row>
    <row r="97291" spans="31:31" x14ac:dyDescent="0.25">
      <c r="AE97291" s="72"/>
    </row>
    <row r="97292" spans="31:31" x14ac:dyDescent="0.25">
      <c r="AE97292" s="72"/>
    </row>
    <row r="97293" spans="31:31" x14ac:dyDescent="0.25">
      <c r="AE97293" s="72"/>
    </row>
    <row r="97294" spans="31:31" x14ac:dyDescent="0.25">
      <c r="AE97294" s="72"/>
    </row>
    <row r="97295" spans="31:31" x14ac:dyDescent="0.25">
      <c r="AE97295" s="72"/>
    </row>
    <row r="97296" spans="31:31" x14ac:dyDescent="0.25">
      <c r="AE97296" s="72"/>
    </row>
    <row r="97297" spans="31:31" x14ac:dyDescent="0.25">
      <c r="AE97297" s="72"/>
    </row>
    <row r="97298" spans="31:31" x14ac:dyDescent="0.25">
      <c r="AE97298" s="72"/>
    </row>
    <row r="97299" spans="31:31" x14ac:dyDescent="0.25">
      <c r="AE97299" s="72"/>
    </row>
    <row r="97300" spans="31:31" x14ac:dyDescent="0.25">
      <c r="AE97300" s="72"/>
    </row>
    <row r="97301" spans="31:31" x14ac:dyDescent="0.25">
      <c r="AE97301" s="72"/>
    </row>
    <row r="97302" spans="31:31" x14ac:dyDescent="0.25">
      <c r="AE97302" s="72"/>
    </row>
    <row r="97303" spans="31:31" x14ac:dyDescent="0.25">
      <c r="AE97303" s="72"/>
    </row>
    <row r="97304" spans="31:31" x14ac:dyDescent="0.25">
      <c r="AE97304" s="72"/>
    </row>
    <row r="97305" spans="31:31" x14ac:dyDescent="0.25">
      <c r="AE97305" s="72"/>
    </row>
    <row r="97306" spans="31:31" x14ac:dyDescent="0.25">
      <c r="AE97306" s="72"/>
    </row>
    <row r="97307" spans="31:31" x14ac:dyDescent="0.25">
      <c r="AE97307" s="72"/>
    </row>
    <row r="97308" spans="31:31" x14ac:dyDescent="0.25">
      <c r="AE97308" s="72"/>
    </row>
    <row r="97309" spans="31:31" x14ac:dyDescent="0.25">
      <c r="AE97309" s="72"/>
    </row>
    <row r="97310" spans="31:31" x14ac:dyDescent="0.25">
      <c r="AE97310" s="72"/>
    </row>
    <row r="97311" spans="31:31" x14ac:dyDescent="0.25">
      <c r="AE97311" s="72"/>
    </row>
    <row r="97312" spans="31:31" x14ac:dyDescent="0.25">
      <c r="AE97312" s="72"/>
    </row>
    <row r="97313" spans="31:31" x14ac:dyDescent="0.25">
      <c r="AE97313" s="72"/>
    </row>
    <row r="97314" spans="31:31" x14ac:dyDescent="0.25">
      <c r="AE97314" s="72"/>
    </row>
    <row r="97315" spans="31:31" x14ac:dyDescent="0.25">
      <c r="AE97315" s="72"/>
    </row>
    <row r="97316" spans="31:31" x14ac:dyDescent="0.25">
      <c r="AE97316" s="72"/>
    </row>
    <row r="97317" spans="31:31" x14ac:dyDescent="0.25">
      <c r="AE97317" s="72"/>
    </row>
    <row r="97318" spans="31:31" x14ac:dyDescent="0.25">
      <c r="AE97318" s="72"/>
    </row>
    <row r="97319" spans="31:31" x14ac:dyDescent="0.25">
      <c r="AE97319" s="72"/>
    </row>
    <row r="97320" spans="31:31" x14ac:dyDescent="0.25">
      <c r="AE97320" s="72"/>
    </row>
    <row r="97321" spans="31:31" x14ac:dyDescent="0.25">
      <c r="AE97321" s="72"/>
    </row>
    <row r="97322" spans="31:31" x14ac:dyDescent="0.25">
      <c r="AE97322" s="72"/>
    </row>
    <row r="97323" spans="31:31" x14ac:dyDescent="0.25">
      <c r="AE97323" s="72"/>
    </row>
    <row r="97324" spans="31:31" x14ac:dyDescent="0.25">
      <c r="AE97324" s="72"/>
    </row>
    <row r="97325" spans="31:31" x14ac:dyDescent="0.25">
      <c r="AE97325" s="72"/>
    </row>
    <row r="97326" spans="31:31" x14ac:dyDescent="0.25">
      <c r="AE97326" s="72"/>
    </row>
    <row r="97327" spans="31:31" x14ac:dyDescent="0.25">
      <c r="AE97327" s="72"/>
    </row>
    <row r="97328" spans="31:31" x14ac:dyDescent="0.25">
      <c r="AE97328" s="72"/>
    </row>
    <row r="97329" spans="31:31" x14ac:dyDescent="0.25">
      <c r="AE97329" s="72"/>
    </row>
    <row r="97330" spans="31:31" x14ac:dyDescent="0.25">
      <c r="AE97330" s="72"/>
    </row>
    <row r="97331" spans="31:31" x14ac:dyDescent="0.25">
      <c r="AE97331" s="72"/>
    </row>
    <row r="97332" spans="31:31" x14ac:dyDescent="0.25">
      <c r="AE97332" s="72"/>
    </row>
    <row r="97333" spans="31:31" x14ac:dyDescent="0.25">
      <c r="AE97333" s="72"/>
    </row>
    <row r="97334" spans="31:31" x14ac:dyDescent="0.25">
      <c r="AE97334" s="72"/>
    </row>
    <row r="97335" spans="31:31" x14ac:dyDescent="0.25">
      <c r="AE97335" s="72"/>
    </row>
    <row r="97336" spans="31:31" x14ac:dyDescent="0.25">
      <c r="AE97336" s="72"/>
    </row>
    <row r="97337" spans="31:31" x14ac:dyDescent="0.25">
      <c r="AE97337" s="72"/>
    </row>
    <row r="97338" spans="31:31" x14ac:dyDescent="0.25">
      <c r="AE97338" s="72"/>
    </row>
    <row r="97339" spans="31:31" x14ac:dyDescent="0.25">
      <c r="AE97339" s="72"/>
    </row>
    <row r="97340" spans="31:31" x14ac:dyDescent="0.25">
      <c r="AE97340" s="72"/>
    </row>
    <row r="97341" spans="31:31" x14ac:dyDescent="0.25">
      <c r="AE97341" s="72"/>
    </row>
    <row r="97342" spans="31:31" x14ac:dyDescent="0.25">
      <c r="AE97342" s="72"/>
    </row>
    <row r="97343" spans="31:31" x14ac:dyDescent="0.25">
      <c r="AE97343" s="72"/>
    </row>
    <row r="97344" spans="31:31" x14ac:dyDescent="0.25">
      <c r="AE97344" s="72"/>
    </row>
    <row r="97345" spans="31:31" x14ac:dyDescent="0.25">
      <c r="AE97345" s="72"/>
    </row>
    <row r="97346" spans="31:31" x14ac:dyDescent="0.25">
      <c r="AE97346" s="72"/>
    </row>
    <row r="97347" spans="31:31" x14ac:dyDescent="0.25">
      <c r="AE97347" s="72"/>
    </row>
    <row r="97348" spans="31:31" x14ac:dyDescent="0.25">
      <c r="AE97348" s="72"/>
    </row>
    <row r="97349" spans="31:31" x14ac:dyDescent="0.25">
      <c r="AE97349" s="72"/>
    </row>
    <row r="97350" spans="31:31" x14ac:dyDescent="0.25">
      <c r="AE97350" s="72"/>
    </row>
    <row r="97351" spans="31:31" x14ac:dyDescent="0.25">
      <c r="AE97351" s="72"/>
    </row>
    <row r="97352" spans="31:31" x14ac:dyDescent="0.25">
      <c r="AE97352" s="72"/>
    </row>
    <row r="97353" spans="31:31" x14ac:dyDescent="0.25">
      <c r="AE97353" s="72"/>
    </row>
    <row r="97354" spans="31:31" x14ac:dyDescent="0.25">
      <c r="AE97354" s="72"/>
    </row>
    <row r="97355" spans="31:31" x14ac:dyDescent="0.25">
      <c r="AE97355" s="72"/>
    </row>
    <row r="97356" spans="31:31" x14ac:dyDescent="0.25">
      <c r="AE97356" s="72"/>
    </row>
    <row r="97357" spans="31:31" x14ac:dyDescent="0.25">
      <c r="AE97357" s="72"/>
    </row>
    <row r="97358" spans="31:31" x14ac:dyDescent="0.25">
      <c r="AE97358" s="72"/>
    </row>
    <row r="97359" spans="31:31" x14ac:dyDescent="0.25">
      <c r="AE97359" s="72"/>
    </row>
    <row r="97360" spans="31:31" x14ac:dyDescent="0.25">
      <c r="AE97360" s="72"/>
    </row>
    <row r="97361" spans="31:31" x14ac:dyDescent="0.25">
      <c r="AE97361" s="72"/>
    </row>
    <row r="97362" spans="31:31" x14ac:dyDescent="0.25">
      <c r="AE97362" s="72"/>
    </row>
    <row r="97363" spans="31:31" x14ac:dyDescent="0.25">
      <c r="AE97363" s="72"/>
    </row>
    <row r="97364" spans="31:31" x14ac:dyDescent="0.25">
      <c r="AE97364" s="72"/>
    </row>
    <row r="97365" spans="31:31" x14ac:dyDescent="0.25">
      <c r="AE97365" s="72"/>
    </row>
    <row r="97366" spans="31:31" x14ac:dyDescent="0.25">
      <c r="AE97366" s="72"/>
    </row>
    <row r="97367" spans="31:31" x14ac:dyDescent="0.25">
      <c r="AE97367" s="72"/>
    </row>
    <row r="97368" spans="31:31" x14ac:dyDescent="0.25">
      <c r="AE97368" s="72"/>
    </row>
    <row r="97369" spans="31:31" x14ac:dyDescent="0.25">
      <c r="AE97369" s="72"/>
    </row>
    <row r="97370" spans="31:31" x14ac:dyDescent="0.25">
      <c r="AE97370" s="72"/>
    </row>
    <row r="97371" spans="31:31" x14ac:dyDescent="0.25">
      <c r="AE97371" s="72"/>
    </row>
    <row r="97372" spans="31:31" x14ac:dyDescent="0.25">
      <c r="AE97372" s="72"/>
    </row>
    <row r="97373" spans="31:31" x14ac:dyDescent="0.25">
      <c r="AE97373" s="72"/>
    </row>
    <row r="97374" spans="31:31" x14ac:dyDescent="0.25">
      <c r="AE97374" s="72"/>
    </row>
    <row r="97375" spans="31:31" x14ac:dyDescent="0.25">
      <c r="AE97375" s="72"/>
    </row>
    <row r="97376" spans="31:31" x14ac:dyDescent="0.25">
      <c r="AE97376" s="72"/>
    </row>
    <row r="97377" spans="31:31" x14ac:dyDescent="0.25">
      <c r="AE97377" s="72"/>
    </row>
    <row r="97378" spans="31:31" x14ac:dyDescent="0.25">
      <c r="AE97378" s="72"/>
    </row>
    <row r="97379" spans="31:31" x14ac:dyDescent="0.25">
      <c r="AE97379" s="72"/>
    </row>
    <row r="97380" spans="31:31" x14ac:dyDescent="0.25">
      <c r="AE97380" s="72"/>
    </row>
    <row r="97381" spans="31:31" x14ac:dyDescent="0.25">
      <c r="AE97381" s="72"/>
    </row>
    <row r="97382" spans="31:31" x14ac:dyDescent="0.25">
      <c r="AE97382" s="72"/>
    </row>
    <row r="97383" spans="31:31" x14ac:dyDescent="0.25">
      <c r="AE97383" s="72"/>
    </row>
    <row r="97384" spans="31:31" x14ac:dyDescent="0.25">
      <c r="AE97384" s="72"/>
    </row>
    <row r="97385" spans="31:31" x14ac:dyDescent="0.25">
      <c r="AE97385" s="72"/>
    </row>
    <row r="97386" spans="31:31" x14ac:dyDescent="0.25">
      <c r="AE97386" s="72"/>
    </row>
    <row r="97387" spans="31:31" x14ac:dyDescent="0.25">
      <c r="AE97387" s="72"/>
    </row>
    <row r="97388" spans="31:31" x14ac:dyDescent="0.25">
      <c r="AE97388" s="72"/>
    </row>
    <row r="97389" spans="31:31" x14ac:dyDescent="0.25">
      <c r="AE97389" s="72"/>
    </row>
    <row r="97390" spans="31:31" x14ac:dyDescent="0.25">
      <c r="AE97390" s="72"/>
    </row>
    <row r="97391" spans="31:31" x14ac:dyDescent="0.25">
      <c r="AE97391" s="72"/>
    </row>
    <row r="97392" spans="31:31" x14ac:dyDescent="0.25">
      <c r="AE97392" s="72"/>
    </row>
    <row r="97393" spans="31:31" x14ac:dyDescent="0.25">
      <c r="AE97393" s="72"/>
    </row>
    <row r="97394" spans="31:31" x14ac:dyDescent="0.25">
      <c r="AE97394" s="72"/>
    </row>
    <row r="97395" spans="31:31" x14ac:dyDescent="0.25">
      <c r="AE97395" s="72"/>
    </row>
    <row r="97396" spans="31:31" x14ac:dyDescent="0.25">
      <c r="AE97396" s="72"/>
    </row>
    <row r="97397" spans="31:31" x14ac:dyDescent="0.25">
      <c r="AE97397" s="72"/>
    </row>
    <row r="97398" spans="31:31" x14ac:dyDescent="0.25">
      <c r="AE97398" s="72"/>
    </row>
    <row r="97399" spans="31:31" x14ac:dyDescent="0.25">
      <c r="AE97399" s="72"/>
    </row>
    <row r="97400" spans="31:31" x14ac:dyDescent="0.25">
      <c r="AE97400" s="72"/>
    </row>
    <row r="97401" spans="31:31" x14ac:dyDescent="0.25">
      <c r="AE97401" s="72"/>
    </row>
    <row r="97402" spans="31:31" x14ac:dyDescent="0.25">
      <c r="AE97402" s="72"/>
    </row>
    <row r="97403" spans="31:31" x14ac:dyDescent="0.25">
      <c r="AE97403" s="72"/>
    </row>
    <row r="97404" spans="31:31" x14ac:dyDescent="0.25">
      <c r="AE97404" s="72"/>
    </row>
    <row r="97405" spans="31:31" x14ac:dyDescent="0.25">
      <c r="AE97405" s="72"/>
    </row>
    <row r="97406" spans="31:31" x14ac:dyDescent="0.25">
      <c r="AE97406" s="72"/>
    </row>
    <row r="97407" spans="31:31" x14ac:dyDescent="0.25">
      <c r="AE97407" s="72"/>
    </row>
    <row r="97408" spans="31:31" x14ac:dyDescent="0.25">
      <c r="AE97408" s="72"/>
    </row>
    <row r="97409" spans="31:31" x14ac:dyDescent="0.25">
      <c r="AE97409" s="72"/>
    </row>
    <row r="97410" spans="31:31" x14ac:dyDescent="0.25">
      <c r="AE97410" s="72"/>
    </row>
    <row r="97411" spans="31:31" x14ac:dyDescent="0.25">
      <c r="AE97411" s="72"/>
    </row>
    <row r="97412" spans="31:31" x14ac:dyDescent="0.25">
      <c r="AE97412" s="72"/>
    </row>
    <row r="97413" spans="31:31" x14ac:dyDescent="0.25">
      <c r="AE97413" s="72"/>
    </row>
    <row r="97414" spans="31:31" x14ac:dyDescent="0.25">
      <c r="AE97414" s="72"/>
    </row>
    <row r="97415" spans="31:31" x14ac:dyDescent="0.25">
      <c r="AE97415" s="72"/>
    </row>
    <row r="97416" spans="31:31" x14ac:dyDescent="0.25">
      <c r="AE97416" s="72"/>
    </row>
    <row r="97417" spans="31:31" x14ac:dyDescent="0.25">
      <c r="AE97417" s="72"/>
    </row>
    <row r="97418" spans="31:31" x14ac:dyDescent="0.25">
      <c r="AE97418" s="72"/>
    </row>
    <row r="97419" spans="31:31" x14ac:dyDescent="0.25">
      <c r="AE97419" s="72"/>
    </row>
    <row r="97420" spans="31:31" x14ac:dyDescent="0.25">
      <c r="AE97420" s="72"/>
    </row>
    <row r="97421" spans="31:31" x14ac:dyDescent="0.25">
      <c r="AE97421" s="72"/>
    </row>
    <row r="97422" spans="31:31" x14ac:dyDescent="0.25">
      <c r="AE97422" s="72"/>
    </row>
    <row r="97423" spans="31:31" x14ac:dyDescent="0.25">
      <c r="AE97423" s="72"/>
    </row>
    <row r="97424" spans="31:31" x14ac:dyDescent="0.25">
      <c r="AE97424" s="72"/>
    </row>
    <row r="97425" spans="31:31" x14ac:dyDescent="0.25">
      <c r="AE97425" s="72"/>
    </row>
    <row r="97426" spans="31:31" x14ac:dyDescent="0.25">
      <c r="AE97426" s="72"/>
    </row>
    <row r="97427" spans="31:31" x14ac:dyDescent="0.25">
      <c r="AE97427" s="72"/>
    </row>
    <row r="97428" spans="31:31" x14ac:dyDescent="0.25">
      <c r="AE97428" s="72"/>
    </row>
    <row r="97429" spans="31:31" x14ac:dyDescent="0.25">
      <c r="AE97429" s="72"/>
    </row>
    <row r="97430" spans="31:31" x14ac:dyDescent="0.25">
      <c r="AE97430" s="72"/>
    </row>
    <row r="97431" spans="31:31" x14ac:dyDescent="0.25">
      <c r="AE97431" s="72"/>
    </row>
    <row r="97432" spans="31:31" x14ac:dyDescent="0.25">
      <c r="AE97432" s="72"/>
    </row>
    <row r="97433" spans="31:31" x14ac:dyDescent="0.25">
      <c r="AE97433" s="72"/>
    </row>
    <row r="97434" spans="31:31" x14ac:dyDescent="0.25">
      <c r="AE97434" s="72"/>
    </row>
    <row r="97435" spans="31:31" x14ac:dyDescent="0.25">
      <c r="AE97435" s="72"/>
    </row>
    <row r="97436" spans="31:31" x14ac:dyDescent="0.25">
      <c r="AE97436" s="72"/>
    </row>
    <row r="97437" spans="31:31" x14ac:dyDescent="0.25">
      <c r="AE97437" s="72"/>
    </row>
    <row r="97438" spans="31:31" x14ac:dyDescent="0.25">
      <c r="AE97438" s="72"/>
    </row>
    <row r="97439" spans="31:31" x14ac:dyDescent="0.25">
      <c r="AE97439" s="72"/>
    </row>
    <row r="97440" spans="31:31" x14ac:dyDescent="0.25">
      <c r="AE97440" s="72"/>
    </row>
    <row r="97441" spans="31:31" x14ac:dyDescent="0.25">
      <c r="AE97441" s="72"/>
    </row>
    <row r="97442" spans="31:31" x14ac:dyDescent="0.25">
      <c r="AE97442" s="72"/>
    </row>
    <row r="97443" spans="31:31" x14ac:dyDescent="0.25">
      <c r="AE97443" s="72"/>
    </row>
    <row r="97444" spans="31:31" x14ac:dyDescent="0.25">
      <c r="AE97444" s="72"/>
    </row>
    <row r="97445" spans="31:31" x14ac:dyDescent="0.25">
      <c r="AE97445" s="72"/>
    </row>
    <row r="97446" spans="31:31" x14ac:dyDescent="0.25">
      <c r="AE97446" s="72"/>
    </row>
    <row r="97447" spans="31:31" x14ac:dyDescent="0.25">
      <c r="AE97447" s="72"/>
    </row>
    <row r="97448" spans="31:31" x14ac:dyDescent="0.25">
      <c r="AE97448" s="72"/>
    </row>
    <row r="97449" spans="31:31" x14ac:dyDescent="0.25">
      <c r="AE97449" s="72"/>
    </row>
    <row r="97450" spans="31:31" x14ac:dyDescent="0.25">
      <c r="AE97450" s="72"/>
    </row>
    <row r="97451" spans="31:31" x14ac:dyDescent="0.25">
      <c r="AE97451" s="72"/>
    </row>
    <row r="97452" spans="31:31" x14ac:dyDescent="0.25">
      <c r="AE97452" s="72"/>
    </row>
    <row r="97453" spans="31:31" x14ac:dyDescent="0.25">
      <c r="AE97453" s="72"/>
    </row>
    <row r="97454" spans="31:31" x14ac:dyDescent="0.25">
      <c r="AE97454" s="72"/>
    </row>
    <row r="97455" spans="31:31" x14ac:dyDescent="0.25">
      <c r="AE97455" s="72"/>
    </row>
    <row r="97456" spans="31:31" x14ac:dyDescent="0.25">
      <c r="AE97456" s="72"/>
    </row>
    <row r="97457" spans="31:31" x14ac:dyDescent="0.25">
      <c r="AE97457" s="72"/>
    </row>
    <row r="97458" spans="31:31" x14ac:dyDescent="0.25">
      <c r="AE97458" s="72"/>
    </row>
    <row r="97459" spans="31:31" x14ac:dyDescent="0.25">
      <c r="AE97459" s="72"/>
    </row>
    <row r="97460" spans="31:31" x14ac:dyDescent="0.25">
      <c r="AE97460" s="72"/>
    </row>
    <row r="97461" spans="31:31" x14ac:dyDescent="0.25">
      <c r="AE97461" s="72"/>
    </row>
    <row r="97462" spans="31:31" x14ac:dyDescent="0.25">
      <c r="AE97462" s="72"/>
    </row>
    <row r="97463" spans="31:31" x14ac:dyDescent="0.25">
      <c r="AE97463" s="72"/>
    </row>
    <row r="97464" spans="31:31" x14ac:dyDescent="0.25">
      <c r="AE97464" s="72"/>
    </row>
    <row r="97465" spans="31:31" x14ac:dyDescent="0.25">
      <c r="AE97465" s="72"/>
    </row>
    <row r="97466" spans="31:31" x14ac:dyDescent="0.25">
      <c r="AE97466" s="72"/>
    </row>
    <row r="97467" spans="31:31" x14ac:dyDescent="0.25">
      <c r="AE97467" s="72"/>
    </row>
    <row r="97468" spans="31:31" x14ac:dyDescent="0.25">
      <c r="AE97468" s="72"/>
    </row>
    <row r="97469" spans="31:31" x14ac:dyDescent="0.25">
      <c r="AE97469" s="72"/>
    </row>
    <row r="97470" spans="31:31" x14ac:dyDescent="0.25">
      <c r="AE97470" s="72"/>
    </row>
    <row r="97471" spans="31:31" x14ac:dyDescent="0.25">
      <c r="AE97471" s="72"/>
    </row>
    <row r="97472" spans="31:31" x14ac:dyDescent="0.25">
      <c r="AE97472" s="72"/>
    </row>
    <row r="97473" spans="31:31" x14ac:dyDescent="0.25">
      <c r="AE97473" s="72"/>
    </row>
    <row r="97474" spans="31:31" x14ac:dyDescent="0.25">
      <c r="AE97474" s="72"/>
    </row>
    <row r="97475" spans="31:31" x14ac:dyDescent="0.25">
      <c r="AE97475" s="72"/>
    </row>
    <row r="97476" spans="31:31" x14ac:dyDescent="0.25">
      <c r="AE97476" s="72"/>
    </row>
    <row r="97477" spans="31:31" x14ac:dyDescent="0.25">
      <c r="AE97477" s="72"/>
    </row>
    <row r="97478" spans="31:31" x14ac:dyDescent="0.25">
      <c r="AE97478" s="72"/>
    </row>
    <row r="97479" spans="31:31" x14ac:dyDescent="0.25">
      <c r="AE97479" s="72"/>
    </row>
    <row r="97480" spans="31:31" x14ac:dyDescent="0.25">
      <c r="AE97480" s="72"/>
    </row>
    <row r="97481" spans="31:31" x14ac:dyDescent="0.25">
      <c r="AE97481" s="72"/>
    </row>
    <row r="97482" spans="31:31" x14ac:dyDescent="0.25">
      <c r="AE97482" s="72"/>
    </row>
    <row r="97483" spans="31:31" x14ac:dyDescent="0.25">
      <c r="AE97483" s="72"/>
    </row>
    <row r="97484" spans="31:31" x14ac:dyDescent="0.25">
      <c r="AE97484" s="72"/>
    </row>
    <row r="97485" spans="31:31" x14ac:dyDescent="0.25">
      <c r="AE97485" s="72"/>
    </row>
    <row r="97486" spans="31:31" x14ac:dyDescent="0.25">
      <c r="AE97486" s="72"/>
    </row>
    <row r="97487" spans="31:31" x14ac:dyDescent="0.25">
      <c r="AE97487" s="72"/>
    </row>
    <row r="97488" spans="31:31" x14ac:dyDescent="0.25">
      <c r="AE97488" s="72"/>
    </row>
    <row r="97489" spans="31:31" x14ac:dyDescent="0.25">
      <c r="AE97489" s="72"/>
    </row>
    <row r="97490" spans="31:31" x14ac:dyDescent="0.25">
      <c r="AE97490" s="72"/>
    </row>
    <row r="97491" spans="31:31" x14ac:dyDescent="0.25">
      <c r="AE97491" s="72"/>
    </row>
    <row r="97492" spans="31:31" x14ac:dyDescent="0.25">
      <c r="AE97492" s="72"/>
    </row>
    <row r="97493" spans="31:31" x14ac:dyDescent="0.25">
      <c r="AE97493" s="72"/>
    </row>
    <row r="97494" spans="31:31" x14ac:dyDescent="0.25">
      <c r="AE97494" s="72"/>
    </row>
    <row r="97495" spans="31:31" x14ac:dyDescent="0.25">
      <c r="AE97495" s="72"/>
    </row>
    <row r="97496" spans="31:31" x14ac:dyDescent="0.25">
      <c r="AE97496" s="72"/>
    </row>
    <row r="97497" spans="31:31" x14ac:dyDescent="0.25">
      <c r="AE97497" s="72"/>
    </row>
    <row r="97498" spans="31:31" x14ac:dyDescent="0.25">
      <c r="AE97498" s="72"/>
    </row>
    <row r="97499" spans="31:31" x14ac:dyDescent="0.25">
      <c r="AE97499" s="72"/>
    </row>
    <row r="97500" spans="31:31" x14ac:dyDescent="0.25">
      <c r="AE97500" s="72"/>
    </row>
    <row r="97501" spans="31:31" x14ac:dyDescent="0.25">
      <c r="AE97501" s="72"/>
    </row>
    <row r="97502" spans="31:31" x14ac:dyDescent="0.25">
      <c r="AE97502" s="72"/>
    </row>
    <row r="97503" spans="31:31" x14ac:dyDescent="0.25">
      <c r="AE97503" s="72"/>
    </row>
    <row r="97504" spans="31:31" x14ac:dyDescent="0.25">
      <c r="AE97504" s="72"/>
    </row>
    <row r="97505" spans="31:31" x14ac:dyDescent="0.25">
      <c r="AE97505" s="72"/>
    </row>
    <row r="97506" spans="31:31" x14ac:dyDescent="0.25">
      <c r="AE97506" s="72"/>
    </row>
    <row r="97507" spans="31:31" x14ac:dyDescent="0.25">
      <c r="AE97507" s="72"/>
    </row>
    <row r="97508" spans="31:31" x14ac:dyDescent="0.25">
      <c r="AE97508" s="72"/>
    </row>
    <row r="97509" spans="31:31" x14ac:dyDescent="0.25">
      <c r="AE97509" s="72"/>
    </row>
    <row r="97510" spans="31:31" x14ac:dyDescent="0.25">
      <c r="AE97510" s="72"/>
    </row>
    <row r="97511" spans="31:31" x14ac:dyDescent="0.25">
      <c r="AE97511" s="72"/>
    </row>
    <row r="97512" spans="31:31" x14ac:dyDescent="0.25">
      <c r="AE97512" s="72"/>
    </row>
    <row r="97513" spans="31:31" x14ac:dyDescent="0.25">
      <c r="AE97513" s="72"/>
    </row>
    <row r="97514" spans="31:31" x14ac:dyDescent="0.25">
      <c r="AE97514" s="72"/>
    </row>
    <row r="97515" spans="31:31" x14ac:dyDescent="0.25">
      <c r="AE97515" s="72"/>
    </row>
    <row r="97516" spans="31:31" x14ac:dyDescent="0.25">
      <c r="AE97516" s="72"/>
    </row>
    <row r="97517" spans="31:31" x14ac:dyDescent="0.25">
      <c r="AE97517" s="72"/>
    </row>
    <row r="97518" spans="31:31" x14ac:dyDescent="0.25">
      <c r="AE97518" s="72"/>
    </row>
    <row r="97519" spans="31:31" x14ac:dyDescent="0.25">
      <c r="AE97519" s="72"/>
    </row>
    <row r="97520" spans="31:31" x14ac:dyDescent="0.25">
      <c r="AE97520" s="72"/>
    </row>
    <row r="97521" spans="31:31" x14ac:dyDescent="0.25">
      <c r="AE97521" s="72"/>
    </row>
    <row r="97522" spans="31:31" x14ac:dyDescent="0.25">
      <c r="AE97522" s="72"/>
    </row>
    <row r="97523" spans="31:31" x14ac:dyDescent="0.25">
      <c r="AE97523" s="72"/>
    </row>
    <row r="97524" spans="31:31" x14ac:dyDescent="0.25">
      <c r="AE97524" s="72"/>
    </row>
    <row r="97525" spans="31:31" x14ac:dyDescent="0.25">
      <c r="AE97525" s="72"/>
    </row>
    <row r="97526" spans="31:31" x14ac:dyDescent="0.25">
      <c r="AE97526" s="72"/>
    </row>
    <row r="97527" spans="31:31" x14ac:dyDescent="0.25">
      <c r="AE97527" s="72"/>
    </row>
    <row r="97528" spans="31:31" x14ac:dyDescent="0.25">
      <c r="AE97528" s="72"/>
    </row>
    <row r="97529" spans="31:31" x14ac:dyDescent="0.25">
      <c r="AE97529" s="72"/>
    </row>
    <row r="97530" spans="31:31" x14ac:dyDescent="0.25">
      <c r="AE97530" s="72"/>
    </row>
    <row r="97531" spans="31:31" x14ac:dyDescent="0.25">
      <c r="AE97531" s="72"/>
    </row>
    <row r="97532" spans="31:31" x14ac:dyDescent="0.25">
      <c r="AE97532" s="72"/>
    </row>
    <row r="97533" spans="31:31" x14ac:dyDescent="0.25">
      <c r="AE97533" s="72"/>
    </row>
    <row r="97534" spans="31:31" x14ac:dyDescent="0.25">
      <c r="AE97534" s="72"/>
    </row>
    <row r="97535" spans="31:31" x14ac:dyDescent="0.25">
      <c r="AE97535" s="72"/>
    </row>
    <row r="97536" spans="31:31" x14ac:dyDescent="0.25">
      <c r="AE97536" s="72"/>
    </row>
    <row r="97537" spans="31:31" x14ac:dyDescent="0.25">
      <c r="AE97537" s="72"/>
    </row>
    <row r="97538" spans="31:31" x14ac:dyDescent="0.25">
      <c r="AE97538" s="72"/>
    </row>
    <row r="97539" spans="31:31" x14ac:dyDescent="0.25">
      <c r="AE97539" s="72"/>
    </row>
    <row r="97540" spans="31:31" x14ac:dyDescent="0.25">
      <c r="AE97540" s="72"/>
    </row>
    <row r="97541" spans="31:31" x14ac:dyDescent="0.25">
      <c r="AE97541" s="72"/>
    </row>
    <row r="97542" spans="31:31" x14ac:dyDescent="0.25">
      <c r="AE97542" s="72"/>
    </row>
    <row r="97543" spans="31:31" x14ac:dyDescent="0.25">
      <c r="AE97543" s="72"/>
    </row>
    <row r="97544" spans="31:31" x14ac:dyDescent="0.25">
      <c r="AE97544" s="72"/>
    </row>
    <row r="97545" spans="31:31" x14ac:dyDescent="0.25">
      <c r="AE97545" s="72"/>
    </row>
    <row r="97546" spans="31:31" x14ac:dyDescent="0.25">
      <c r="AE97546" s="72"/>
    </row>
    <row r="97547" spans="31:31" x14ac:dyDescent="0.25">
      <c r="AE97547" s="72"/>
    </row>
    <row r="97548" spans="31:31" x14ac:dyDescent="0.25">
      <c r="AE97548" s="72"/>
    </row>
    <row r="97549" spans="31:31" x14ac:dyDescent="0.25">
      <c r="AE97549" s="72"/>
    </row>
    <row r="97550" spans="31:31" x14ac:dyDescent="0.25">
      <c r="AE97550" s="72"/>
    </row>
    <row r="97551" spans="31:31" x14ac:dyDescent="0.25">
      <c r="AE97551" s="72"/>
    </row>
    <row r="97552" spans="31:31" x14ac:dyDescent="0.25">
      <c r="AE97552" s="72"/>
    </row>
    <row r="97553" spans="31:31" x14ac:dyDescent="0.25">
      <c r="AE97553" s="72"/>
    </row>
    <row r="97554" spans="31:31" x14ac:dyDescent="0.25">
      <c r="AE97554" s="72"/>
    </row>
    <row r="97555" spans="31:31" x14ac:dyDescent="0.25">
      <c r="AE97555" s="72"/>
    </row>
    <row r="97556" spans="31:31" x14ac:dyDescent="0.25">
      <c r="AE97556" s="72"/>
    </row>
    <row r="97557" spans="31:31" x14ac:dyDescent="0.25">
      <c r="AE97557" s="72"/>
    </row>
    <row r="97558" spans="31:31" x14ac:dyDescent="0.25">
      <c r="AE97558" s="72"/>
    </row>
    <row r="97559" spans="31:31" x14ac:dyDescent="0.25">
      <c r="AE97559" s="72"/>
    </row>
    <row r="97560" spans="31:31" x14ac:dyDescent="0.25">
      <c r="AE97560" s="72"/>
    </row>
    <row r="97561" spans="31:31" x14ac:dyDescent="0.25">
      <c r="AE97561" s="72"/>
    </row>
    <row r="97562" spans="31:31" x14ac:dyDescent="0.25">
      <c r="AE97562" s="72"/>
    </row>
    <row r="97563" spans="31:31" x14ac:dyDescent="0.25">
      <c r="AE97563" s="72"/>
    </row>
    <row r="97564" spans="31:31" x14ac:dyDescent="0.25">
      <c r="AE97564" s="72"/>
    </row>
    <row r="97565" spans="31:31" x14ac:dyDescent="0.25">
      <c r="AE97565" s="72"/>
    </row>
    <row r="97566" spans="31:31" x14ac:dyDescent="0.25">
      <c r="AE97566" s="72"/>
    </row>
    <row r="97567" spans="31:31" x14ac:dyDescent="0.25">
      <c r="AE97567" s="72"/>
    </row>
    <row r="97568" spans="31:31" x14ac:dyDescent="0.25">
      <c r="AE97568" s="72"/>
    </row>
    <row r="97569" spans="31:31" x14ac:dyDescent="0.25">
      <c r="AE97569" s="72"/>
    </row>
    <row r="97570" spans="31:31" x14ac:dyDescent="0.25">
      <c r="AE97570" s="72"/>
    </row>
    <row r="97571" spans="31:31" x14ac:dyDescent="0.25">
      <c r="AE97571" s="72"/>
    </row>
    <row r="97572" spans="31:31" x14ac:dyDescent="0.25">
      <c r="AE97572" s="72"/>
    </row>
    <row r="97573" spans="31:31" x14ac:dyDescent="0.25">
      <c r="AE97573" s="72"/>
    </row>
    <row r="97574" spans="31:31" x14ac:dyDescent="0.25">
      <c r="AE97574" s="72"/>
    </row>
    <row r="97575" spans="31:31" x14ac:dyDescent="0.25">
      <c r="AE97575" s="72"/>
    </row>
    <row r="97576" spans="31:31" x14ac:dyDescent="0.25">
      <c r="AE97576" s="72"/>
    </row>
    <row r="97577" spans="31:31" x14ac:dyDescent="0.25">
      <c r="AE97577" s="72"/>
    </row>
    <row r="97578" spans="31:31" x14ac:dyDescent="0.25">
      <c r="AE97578" s="72"/>
    </row>
    <row r="97579" spans="31:31" x14ac:dyDescent="0.25">
      <c r="AE97579" s="72"/>
    </row>
    <row r="97580" spans="31:31" x14ac:dyDescent="0.25">
      <c r="AE97580" s="72"/>
    </row>
    <row r="97581" spans="31:31" x14ac:dyDescent="0.25">
      <c r="AE97581" s="72"/>
    </row>
    <row r="97582" spans="31:31" x14ac:dyDescent="0.25">
      <c r="AE97582" s="72"/>
    </row>
    <row r="97583" spans="31:31" x14ac:dyDescent="0.25">
      <c r="AE97583" s="72"/>
    </row>
    <row r="97584" spans="31:31" x14ac:dyDescent="0.25">
      <c r="AE97584" s="72"/>
    </row>
    <row r="97585" spans="31:31" x14ac:dyDescent="0.25">
      <c r="AE97585" s="72"/>
    </row>
    <row r="97586" spans="31:31" x14ac:dyDescent="0.25">
      <c r="AE97586" s="72"/>
    </row>
    <row r="97587" spans="31:31" x14ac:dyDescent="0.25">
      <c r="AE97587" s="72"/>
    </row>
    <row r="97588" spans="31:31" x14ac:dyDescent="0.25">
      <c r="AE97588" s="72"/>
    </row>
    <row r="97589" spans="31:31" x14ac:dyDescent="0.25">
      <c r="AE97589" s="72"/>
    </row>
    <row r="97590" spans="31:31" x14ac:dyDescent="0.25">
      <c r="AE97590" s="72"/>
    </row>
    <row r="97591" spans="31:31" x14ac:dyDescent="0.25">
      <c r="AE97591" s="72"/>
    </row>
    <row r="97592" spans="31:31" x14ac:dyDescent="0.25">
      <c r="AE97592" s="72"/>
    </row>
    <row r="97593" spans="31:31" x14ac:dyDescent="0.25">
      <c r="AE97593" s="72"/>
    </row>
    <row r="97594" spans="31:31" x14ac:dyDescent="0.25">
      <c r="AE97594" s="72"/>
    </row>
    <row r="97595" spans="31:31" x14ac:dyDescent="0.25">
      <c r="AE97595" s="72"/>
    </row>
    <row r="97596" spans="31:31" x14ac:dyDescent="0.25">
      <c r="AE97596" s="72"/>
    </row>
    <row r="97597" spans="31:31" x14ac:dyDescent="0.25">
      <c r="AE97597" s="72"/>
    </row>
    <row r="97598" spans="31:31" x14ac:dyDescent="0.25">
      <c r="AE97598" s="72"/>
    </row>
    <row r="97599" spans="31:31" x14ac:dyDescent="0.25">
      <c r="AE97599" s="72"/>
    </row>
    <row r="97600" spans="31:31" x14ac:dyDescent="0.25">
      <c r="AE97600" s="72"/>
    </row>
    <row r="97601" spans="31:31" x14ac:dyDescent="0.25">
      <c r="AE97601" s="72"/>
    </row>
    <row r="97602" spans="31:31" x14ac:dyDescent="0.25">
      <c r="AE97602" s="72"/>
    </row>
    <row r="97603" spans="31:31" x14ac:dyDescent="0.25">
      <c r="AE97603" s="72"/>
    </row>
    <row r="97604" spans="31:31" x14ac:dyDescent="0.25">
      <c r="AE97604" s="72"/>
    </row>
    <row r="97605" spans="31:31" x14ac:dyDescent="0.25">
      <c r="AE97605" s="72"/>
    </row>
    <row r="97606" spans="31:31" x14ac:dyDescent="0.25">
      <c r="AE97606" s="72"/>
    </row>
    <row r="97607" spans="31:31" x14ac:dyDescent="0.25">
      <c r="AE97607" s="72"/>
    </row>
    <row r="97608" spans="31:31" x14ac:dyDescent="0.25">
      <c r="AE97608" s="72"/>
    </row>
    <row r="97609" spans="31:31" x14ac:dyDescent="0.25">
      <c r="AE97609" s="72"/>
    </row>
    <row r="97610" spans="31:31" x14ac:dyDescent="0.25">
      <c r="AE97610" s="72"/>
    </row>
    <row r="97611" spans="31:31" x14ac:dyDescent="0.25">
      <c r="AE97611" s="72"/>
    </row>
    <row r="97612" spans="31:31" x14ac:dyDescent="0.25">
      <c r="AE97612" s="72"/>
    </row>
    <row r="97613" spans="31:31" x14ac:dyDescent="0.25">
      <c r="AE97613" s="72"/>
    </row>
    <row r="97614" spans="31:31" x14ac:dyDescent="0.25">
      <c r="AE97614" s="72"/>
    </row>
    <row r="97615" spans="31:31" x14ac:dyDescent="0.25">
      <c r="AE97615" s="72"/>
    </row>
    <row r="97616" spans="31:31" x14ac:dyDescent="0.25">
      <c r="AE97616" s="72"/>
    </row>
    <row r="97617" spans="31:31" x14ac:dyDescent="0.25">
      <c r="AE97617" s="72"/>
    </row>
    <row r="97618" spans="31:31" x14ac:dyDescent="0.25">
      <c r="AE97618" s="72"/>
    </row>
    <row r="97619" spans="31:31" x14ac:dyDescent="0.25">
      <c r="AE97619" s="72"/>
    </row>
    <row r="97620" spans="31:31" x14ac:dyDescent="0.25">
      <c r="AE97620" s="72"/>
    </row>
    <row r="97621" spans="31:31" x14ac:dyDescent="0.25">
      <c r="AE97621" s="72"/>
    </row>
    <row r="97622" spans="31:31" x14ac:dyDescent="0.25">
      <c r="AE97622" s="72"/>
    </row>
    <row r="97623" spans="31:31" x14ac:dyDescent="0.25">
      <c r="AE97623" s="72"/>
    </row>
    <row r="97624" spans="31:31" x14ac:dyDescent="0.25">
      <c r="AE97624" s="72"/>
    </row>
    <row r="97625" spans="31:31" x14ac:dyDescent="0.25">
      <c r="AE97625" s="72"/>
    </row>
    <row r="97626" spans="31:31" x14ac:dyDescent="0.25">
      <c r="AE97626" s="72"/>
    </row>
    <row r="97627" spans="31:31" x14ac:dyDescent="0.25">
      <c r="AE97627" s="72"/>
    </row>
    <row r="97628" spans="31:31" x14ac:dyDescent="0.25">
      <c r="AE97628" s="72"/>
    </row>
    <row r="97629" spans="31:31" x14ac:dyDescent="0.25">
      <c r="AE97629" s="72"/>
    </row>
    <row r="97630" spans="31:31" x14ac:dyDescent="0.25">
      <c r="AE97630" s="72"/>
    </row>
    <row r="97631" spans="31:31" x14ac:dyDescent="0.25">
      <c r="AE97631" s="72"/>
    </row>
    <row r="97632" spans="31:31" x14ac:dyDescent="0.25">
      <c r="AE97632" s="72"/>
    </row>
    <row r="97633" spans="31:31" x14ac:dyDescent="0.25">
      <c r="AE97633" s="72"/>
    </row>
    <row r="97634" spans="31:31" x14ac:dyDescent="0.25">
      <c r="AE97634" s="72"/>
    </row>
    <row r="97635" spans="31:31" x14ac:dyDescent="0.25">
      <c r="AE97635" s="72"/>
    </row>
    <row r="97636" spans="31:31" x14ac:dyDescent="0.25">
      <c r="AE97636" s="72"/>
    </row>
    <row r="97637" spans="31:31" x14ac:dyDescent="0.25">
      <c r="AE97637" s="72"/>
    </row>
    <row r="97638" spans="31:31" x14ac:dyDescent="0.25">
      <c r="AE97638" s="72"/>
    </row>
    <row r="97639" spans="31:31" x14ac:dyDescent="0.25">
      <c r="AE97639" s="72"/>
    </row>
    <row r="97640" spans="31:31" x14ac:dyDescent="0.25">
      <c r="AE97640" s="72"/>
    </row>
    <row r="97641" spans="31:31" x14ac:dyDescent="0.25">
      <c r="AE97641" s="72"/>
    </row>
    <row r="97642" spans="31:31" x14ac:dyDescent="0.25">
      <c r="AE97642" s="72"/>
    </row>
    <row r="97643" spans="31:31" x14ac:dyDescent="0.25">
      <c r="AE97643" s="72"/>
    </row>
    <row r="97644" spans="31:31" x14ac:dyDescent="0.25">
      <c r="AE97644" s="72"/>
    </row>
    <row r="97645" spans="31:31" x14ac:dyDescent="0.25">
      <c r="AE97645" s="72"/>
    </row>
    <row r="97646" spans="31:31" x14ac:dyDescent="0.25">
      <c r="AE97646" s="72"/>
    </row>
    <row r="97647" spans="31:31" x14ac:dyDescent="0.25">
      <c r="AE97647" s="72"/>
    </row>
    <row r="97648" spans="31:31" x14ac:dyDescent="0.25">
      <c r="AE97648" s="72"/>
    </row>
    <row r="97649" spans="31:31" x14ac:dyDescent="0.25">
      <c r="AE97649" s="72"/>
    </row>
    <row r="97650" spans="31:31" x14ac:dyDescent="0.25">
      <c r="AE97650" s="72"/>
    </row>
    <row r="97651" spans="31:31" x14ac:dyDescent="0.25">
      <c r="AE97651" s="72"/>
    </row>
    <row r="97652" spans="31:31" x14ac:dyDescent="0.25">
      <c r="AE97652" s="72"/>
    </row>
    <row r="97653" spans="31:31" x14ac:dyDescent="0.25">
      <c r="AE97653" s="72"/>
    </row>
    <row r="97654" spans="31:31" x14ac:dyDescent="0.25">
      <c r="AE97654" s="72"/>
    </row>
    <row r="97655" spans="31:31" x14ac:dyDescent="0.25">
      <c r="AE97655" s="72"/>
    </row>
    <row r="97656" spans="31:31" x14ac:dyDescent="0.25">
      <c r="AE97656" s="72"/>
    </row>
    <row r="97657" spans="31:31" x14ac:dyDescent="0.25">
      <c r="AE97657" s="72"/>
    </row>
    <row r="97658" spans="31:31" x14ac:dyDescent="0.25">
      <c r="AE97658" s="72"/>
    </row>
    <row r="97659" spans="31:31" x14ac:dyDescent="0.25">
      <c r="AE97659" s="72"/>
    </row>
    <row r="97660" spans="31:31" x14ac:dyDescent="0.25">
      <c r="AE97660" s="72"/>
    </row>
    <row r="97661" spans="31:31" x14ac:dyDescent="0.25">
      <c r="AE97661" s="72"/>
    </row>
    <row r="97662" spans="31:31" x14ac:dyDescent="0.25">
      <c r="AE97662" s="72"/>
    </row>
    <row r="97663" spans="31:31" x14ac:dyDescent="0.25">
      <c r="AE97663" s="72"/>
    </row>
    <row r="97664" spans="31:31" x14ac:dyDescent="0.25">
      <c r="AE97664" s="72"/>
    </row>
    <row r="97665" spans="31:31" x14ac:dyDescent="0.25">
      <c r="AE97665" s="72"/>
    </row>
    <row r="97666" spans="31:31" x14ac:dyDescent="0.25">
      <c r="AE97666" s="72"/>
    </row>
    <row r="97667" spans="31:31" x14ac:dyDescent="0.25">
      <c r="AE97667" s="72"/>
    </row>
    <row r="97668" spans="31:31" x14ac:dyDescent="0.25">
      <c r="AE97668" s="72"/>
    </row>
    <row r="97669" spans="31:31" x14ac:dyDescent="0.25">
      <c r="AE97669" s="72"/>
    </row>
    <row r="97670" spans="31:31" x14ac:dyDescent="0.25">
      <c r="AE97670" s="72"/>
    </row>
    <row r="97671" spans="31:31" x14ac:dyDescent="0.25">
      <c r="AE97671" s="72"/>
    </row>
    <row r="97672" spans="31:31" x14ac:dyDescent="0.25">
      <c r="AE97672" s="72"/>
    </row>
    <row r="97673" spans="31:31" x14ac:dyDescent="0.25">
      <c r="AE97673" s="72"/>
    </row>
    <row r="97674" spans="31:31" x14ac:dyDescent="0.25">
      <c r="AE97674" s="72"/>
    </row>
    <row r="97675" spans="31:31" x14ac:dyDescent="0.25">
      <c r="AE97675" s="72"/>
    </row>
    <row r="97676" spans="31:31" x14ac:dyDescent="0.25">
      <c r="AE97676" s="72"/>
    </row>
    <row r="97677" spans="31:31" x14ac:dyDescent="0.25">
      <c r="AE97677" s="72"/>
    </row>
    <row r="97678" spans="31:31" x14ac:dyDescent="0.25">
      <c r="AE97678" s="72"/>
    </row>
    <row r="97679" spans="31:31" x14ac:dyDescent="0.25">
      <c r="AE97679" s="72"/>
    </row>
    <row r="97680" spans="31:31" x14ac:dyDescent="0.25">
      <c r="AE97680" s="72"/>
    </row>
    <row r="97681" spans="31:31" x14ac:dyDescent="0.25">
      <c r="AE97681" s="72"/>
    </row>
    <row r="97682" spans="31:31" x14ac:dyDescent="0.25">
      <c r="AE97682" s="72"/>
    </row>
    <row r="97683" spans="31:31" x14ac:dyDescent="0.25">
      <c r="AE97683" s="72"/>
    </row>
    <row r="97684" spans="31:31" x14ac:dyDescent="0.25">
      <c r="AE97684" s="72"/>
    </row>
    <row r="97685" spans="31:31" x14ac:dyDescent="0.25">
      <c r="AE97685" s="72"/>
    </row>
    <row r="97686" spans="31:31" x14ac:dyDescent="0.25">
      <c r="AE97686" s="72"/>
    </row>
    <row r="97687" spans="31:31" x14ac:dyDescent="0.25">
      <c r="AE97687" s="72"/>
    </row>
    <row r="97688" spans="31:31" x14ac:dyDescent="0.25">
      <c r="AE97688" s="72"/>
    </row>
    <row r="97689" spans="31:31" x14ac:dyDescent="0.25">
      <c r="AE97689" s="72"/>
    </row>
    <row r="97690" spans="31:31" x14ac:dyDescent="0.25">
      <c r="AE97690" s="72"/>
    </row>
    <row r="97691" spans="31:31" x14ac:dyDescent="0.25">
      <c r="AE97691" s="72"/>
    </row>
    <row r="97692" spans="31:31" x14ac:dyDescent="0.25">
      <c r="AE97692" s="72"/>
    </row>
    <row r="97693" spans="31:31" x14ac:dyDescent="0.25">
      <c r="AE97693" s="72"/>
    </row>
    <row r="97694" spans="31:31" x14ac:dyDescent="0.25">
      <c r="AE97694" s="72"/>
    </row>
    <row r="97695" spans="31:31" x14ac:dyDescent="0.25">
      <c r="AE97695" s="72"/>
    </row>
    <row r="97696" spans="31:31" x14ac:dyDescent="0.25">
      <c r="AE97696" s="72"/>
    </row>
    <row r="97697" spans="31:31" x14ac:dyDescent="0.25">
      <c r="AE97697" s="72"/>
    </row>
    <row r="97698" spans="31:31" x14ac:dyDescent="0.25">
      <c r="AE97698" s="72"/>
    </row>
    <row r="97699" spans="31:31" x14ac:dyDescent="0.25">
      <c r="AE97699" s="72"/>
    </row>
    <row r="97700" spans="31:31" x14ac:dyDescent="0.25">
      <c r="AE97700" s="72"/>
    </row>
    <row r="97701" spans="31:31" x14ac:dyDescent="0.25">
      <c r="AE97701" s="72"/>
    </row>
    <row r="97702" spans="31:31" x14ac:dyDescent="0.25">
      <c r="AE97702" s="72"/>
    </row>
    <row r="97703" spans="31:31" x14ac:dyDescent="0.25">
      <c r="AE97703" s="72"/>
    </row>
    <row r="97704" spans="31:31" x14ac:dyDescent="0.25">
      <c r="AE97704" s="72"/>
    </row>
    <row r="97705" spans="31:31" x14ac:dyDescent="0.25">
      <c r="AE97705" s="72"/>
    </row>
    <row r="97706" spans="31:31" x14ac:dyDescent="0.25">
      <c r="AE97706" s="72"/>
    </row>
    <row r="97707" spans="31:31" x14ac:dyDescent="0.25">
      <c r="AE97707" s="72"/>
    </row>
    <row r="97708" spans="31:31" x14ac:dyDescent="0.25">
      <c r="AE97708" s="72"/>
    </row>
    <row r="97709" spans="31:31" x14ac:dyDescent="0.25">
      <c r="AE97709" s="72"/>
    </row>
    <row r="97710" spans="31:31" x14ac:dyDescent="0.25">
      <c r="AE97710" s="72"/>
    </row>
    <row r="97711" spans="31:31" x14ac:dyDescent="0.25">
      <c r="AE97711" s="72"/>
    </row>
    <row r="97712" spans="31:31" x14ac:dyDescent="0.25">
      <c r="AE97712" s="72"/>
    </row>
    <row r="97713" spans="31:31" x14ac:dyDescent="0.25">
      <c r="AE97713" s="72"/>
    </row>
    <row r="97714" spans="31:31" x14ac:dyDescent="0.25">
      <c r="AE97714" s="72"/>
    </row>
    <row r="97715" spans="31:31" x14ac:dyDescent="0.25">
      <c r="AE97715" s="72"/>
    </row>
    <row r="97716" spans="31:31" x14ac:dyDescent="0.25">
      <c r="AE97716" s="72"/>
    </row>
    <row r="97717" spans="31:31" x14ac:dyDescent="0.25">
      <c r="AE97717" s="72"/>
    </row>
    <row r="97718" spans="31:31" x14ac:dyDescent="0.25">
      <c r="AE97718" s="72"/>
    </row>
    <row r="97719" spans="31:31" x14ac:dyDescent="0.25">
      <c r="AE97719" s="72"/>
    </row>
    <row r="97720" spans="31:31" x14ac:dyDescent="0.25">
      <c r="AE97720" s="72"/>
    </row>
    <row r="97721" spans="31:31" x14ac:dyDescent="0.25">
      <c r="AE97721" s="72"/>
    </row>
    <row r="97722" spans="31:31" x14ac:dyDescent="0.25">
      <c r="AE97722" s="72"/>
    </row>
    <row r="97723" spans="31:31" x14ac:dyDescent="0.25">
      <c r="AE97723" s="72"/>
    </row>
    <row r="97724" spans="31:31" x14ac:dyDescent="0.25">
      <c r="AE97724" s="72"/>
    </row>
    <row r="97725" spans="31:31" x14ac:dyDescent="0.25">
      <c r="AE97725" s="72"/>
    </row>
    <row r="97726" spans="31:31" x14ac:dyDescent="0.25">
      <c r="AE97726" s="72"/>
    </row>
    <row r="97727" spans="31:31" x14ac:dyDescent="0.25">
      <c r="AE97727" s="72"/>
    </row>
    <row r="97728" spans="31:31" x14ac:dyDescent="0.25">
      <c r="AE97728" s="72"/>
    </row>
    <row r="97729" spans="31:31" x14ac:dyDescent="0.25">
      <c r="AE97729" s="72"/>
    </row>
    <row r="97730" spans="31:31" x14ac:dyDescent="0.25">
      <c r="AE97730" s="72"/>
    </row>
    <row r="97731" spans="31:31" x14ac:dyDescent="0.25">
      <c r="AE97731" s="72"/>
    </row>
    <row r="97732" spans="31:31" x14ac:dyDescent="0.25">
      <c r="AE97732" s="72"/>
    </row>
    <row r="97733" spans="31:31" x14ac:dyDescent="0.25">
      <c r="AE97733" s="72"/>
    </row>
    <row r="97734" spans="31:31" x14ac:dyDescent="0.25">
      <c r="AE97734" s="72"/>
    </row>
    <row r="97735" spans="31:31" x14ac:dyDescent="0.25">
      <c r="AE97735" s="72"/>
    </row>
    <row r="97736" spans="31:31" x14ac:dyDescent="0.25">
      <c r="AE97736" s="72"/>
    </row>
    <row r="97737" spans="31:31" x14ac:dyDescent="0.25">
      <c r="AE97737" s="72"/>
    </row>
    <row r="97738" spans="31:31" x14ac:dyDescent="0.25">
      <c r="AE97738" s="72"/>
    </row>
    <row r="97739" spans="31:31" x14ac:dyDescent="0.25">
      <c r="AE97739" s="72"/>
    </row>
    <row r="97740" spans="31:31" x14ac:dyDescent="0.25">
      <c r="AE97740" s="72"/>
    </row>
    <row r="97741" spans="31:31" x14ac:dyDescent="0.25">
      <c r="AE97741" s="72"/>
    </row>
    <row r="97742" spans="31:31" x14ac:dyDescent="0.25">
      <c r="AE97742" s="72"/>
    </row>
    <row r="97743" spans="31:31" x14ac:dyDescent="0.25">
      <c r="AE97743" s="72"/>
    </row>
    <row r="97744" spans="31:31" x14ac:dyDescent="0.25">
      <c r="AE97744" s="72"/>
    </row>
    <row r="97745" spans="31:31" x14ac:dyDescent="0.25">
      <c r="AE97745" s="72"/>
    </row>
    <row r="97746" spans="31:31" x14ac:dyDescent="0.25">
      <c r="AE97746" s="72"/>
    </row>
    <row r="97747" spans="31:31" x14ac:dyDescent="0.25">
      <c r="AE97747" s="72"/>
    </row>
    <row r="97748" spans="31:31" x14ac:dyDescent="0.25">
      <c r="AE97748" s="72"/>
    </row>
    <row r="97749" spans="31:31" x14ac:dyDescent="0.25">
      <c r="AE97749" s="72"/>
    </row>
    <row r="97750" spans="31:31" x14ac:dyDescent="0.25">
      <c r="AE97750" s="72"/>
    </row>
    <row r="97751" spans="31:31" x14ac:dyDescent="0.25">
      <c r="AE97751" s="72"/>
    </row>
    <row r="97752" spans="31:31" x14ac:dyDescent="0.25">
      <c r="AE97752" s="72"/>
    </row>
    <row r="97753" spans="31:31" x14ac:dyDescent="0.25">
      <c r="AE97753" s="72"/>
    </row>
    <row r="97754" spans="31:31" x14ac:dyDescent="0.25">
      <c r="AE97754" s="72"/>
    </row>
    <row r="97755" spans="31:31" x14ac:dyDescent="0.25">
      <c r="AE97755" s="72"/>
    </row>
    <row r="97756" spans="31:31" x14ac:dyDescent="0.25">
      <c r="AE97756" s="72"/>
    </row>
    <row r="97757" spans="31:31" x14ac:dyDescent="0.25">
      <c r="AE97757" s="72"/>
    </row>
    <row r="97758" spans="31:31" x14ac:dyDescent="0.25">
      <c r="AE97758" s="72"/>
    </row>
    <row r="97759" spans="31:31" x14ac:dyDescent="0.25">
      <c r="AE97759" s="72"/>
    </row>
    <row r="97760" spans="31:31" x14ac:dyDescent="0.25">
      <c r="AE97760" s="72"/>
    </row>
    <row r="97761" spans="31:31" x14ac:dyDescent="0.25">
      <c r="AE97761" s="72"/>
    </row>
    <row r="97762" spans="31:31" x14ac:dyDescent="0.25">
      <c r="AE97762" s="72"/>
    </row>
    <row r="97763" spans="31:31" x14ac:dyDescent="0.25">
      <c r="AE97763" s="72"/>
    </row>
    <row r="97764" spans="31:31" x14ac:dyDescent="0.25">
      <c r="AE97764" s="72"/>
    </row>
    <row r="97765" spans="31:31" x14ac:dyDescent="0.25">
      <c r="AE97765" s="72"/>
    </row>
    <row r="97766" spans="31:31" x14ac:dyDescent="0.25">
      <c r="AE97766" s="72"/>
    </row>
    <row r="97767" spans="31:31" x14ac:dyDescent="0.25">
      <c r="AE97767" s="72"/>
    </row>
    <row r="97768" spans="31:31" x14ac:dyDescent="0.25">
      <c r="AE97768" s="72"/>
    </row>
    <row r="97769" spans="31:31" x14ac:dyDescent="0.25">
      <c r="AE97769" s="72"/>
    </row>
    <row r="97770" spans="31:31" x14ac:dyDescent="0.25">
      <c r="AE97770" s="72"/>
    </row>
    <row r="97771" spans="31:31" x14ac:dyDescent="0.25">
      <c r="AE97771" s="72"/>
    </row>
    <row r="97772" spans="31:31" x14ac:dyDescent="0.25">
      <c r="AE97772" s="72"/>
    </row>
    <row r="97773" spans="31:31" x14ac:dyDescent="0.25">
      <c r="AE97773" s="72"/>
    </row>
    <row r="97774" spans="31:31" x14ac:dyDescent="0.25">
      <c r="AE97774" s="72"/>
    </row>
    <row r="97775" spans="31:31" x14ac:dyDescent="0.25">
      <c r="AE97775" s="72"/>
    </row>
    <row r="97776" spans="31:31" x14ac:dyDescent="0.25">
      <c r="AE97776" s="72"/>
    </row>
    <row r="97777" spans="31:31" x14ac:dyDescent="0.25">
      <c r="AE97777" s="72"/>
    </row>
    <row r="97778" spans="31:31" x14ac:dyDescent="0.25">
      <c r="AE97778" s="72"/>
    </row>
    <row r="97779" spans="31:31" x14ac:dyDescent="0.25">
      <c r="AE97779" s="72"/>
    </row>
    <row r="97780" spans="31:31" x14ac:dyDescent="0.25">
      <c r="AE97780" s="72"/>
    </row>
    <row r="97781" spans="31:31" x14ac:dyDescent="0.25">
      <c r="AE97781" s="72"/>
    </row>
    <row r="97782" spans="31:31" x14ac:dyDescent="0.25">
      <c r="AE97782" s="72"/>
    </row>
    <row r="97783" spans="31:31" x14ac:dyDescent="0.25">
      <c r="AE97783" s="72"/>
    </row>
    <row r="97784" spans="31:31" x14ac:dyDescent="0.25">
      <c r="AE97784" s="72"/>
    </row>
    <row r="97785" spans="31:31" x14ac:dyDescent="0.25">
      <c r="AE97785" s="72"/>
    </row>
    <row r="97786" spans="31:31" x14ac:dyDescent="0.25">
      <c r="AE97786" s="72"/>
    </row>
    <row r="97787" spans="31:31" x14ac:dyDescent="0.25">
      <c r="AE97787" s="72"/>
    </row>
    <row r="97788" spans="31:31" x14ac:dyDescent="0.25">
      <c r="AE97788" s="72"/>
    </row>
    <row r="97789" spans="31:31" x14ac:dyDescent="0.25">
      <c r="AE97789" s="72"/>
    </row>
    <row r="97790" spans="31:31" x14ac:dyDescent="0.25">
      <c r="AE97790" s="72"/>
    </row>
    <row r="97791" spans="31:31" x14ac:dyDescent="0.25">
      <c r="AE97791" s="72"/>
    </row>
    <row r="97792" spans="31:31" x14ac:dyDescent="0.25">
      <c r="AE97792" s="72"/>
    </row>
    <row r="97793" spans="31:31" x14ac:dyDescent="0.25">
      <c r="AE97793" s="72"/>
    </row>
    <row r="97794" spans="31:31" x14ac:dyDescent="0.25">
      <c r="AE97794" s="72"/>
    </row>
    <row r="97795" spans="31:31" x14ac:dyDescent="0.25">
      <c r="AE97795" s="72"/>
    </row>
    <row r="97796" spans="31:31" x14ac:dyDescent="0.25">
      <c r="AE97796" s="72"/>
    </row>
    <row r="97797" spans="31:31" x14ac:dyDescent="0.25">
      <c r="AE97797" s="72"/>
    </row>
    <row r="97798" spans="31:31" x14ac:dyDescent="0.25">
      <c r="AE97798" s="72"/>
    </row>
    <row r="97799" spans="31:31" x14ac:dyDescent="0.25">
      <c r="AE97799" s="72"/>
    </row>
    <row r="97800" spans="31:31" x14ac:dyDescent="0.25">
      <c r="AE97800" s="72"/>
    </row>
    <row r="97801" spans="31:31" x14ac:dyDescent="0.25">
      <c r="AE97801" s="72"/>
    </row>
    <row r="97802" spans="31:31" x14ac:dyDescent="0.25">
      <c r="AE97802" s="72"/>
    </row>
    <row r="97803" spans="31:31" x14ac:dyDescent="0.25">
      <c r="AE97803" s="72"/>
    </row>
    <row r="97804" spans="31:31" x14ac:dyDescent="0.25">
      <c r="AE97804" s="72"/>
    </row>
    <row r="97805" spans="31:31" x14ac:dyDescent="0.25">
      <c r="AE97805" s="72"/>
    </row>
    <row r="97806" spans="31:31" x14ac:dyDescent="0.25">
      <c r="AE97806" s="72"/>
    </row>
    <row r="97807" spans="31:31" x14ac:dyDescent="0.25">
      <c r="AE97807" s="72"/>
    </row>
    <row r="97808" spans="31:31" x14ac:dyDescent="0.25">
      <c r="AE97808" s="72"/>
    </row>
    <row r="97809" spans="31:31" x14ac:dyDescent="0.25">
      <c r="AE97809" s="72"/>
    </row>
    <row r="97810" spans="31:31" x14ac:dyDescent="0.25">
      <c r="AE97810" s="72"/>
    </row>
    <row r="97811" spans="31:31" x14ac:dyDescent="0.25">
      <c r="AE97811" s="72"/>
    </row>
    <row r="97812" spans="31:31" x14ac:dyDescent="0.25">
      <c r="AE97812" s="72"/>
    </row>
    <row r="97813" spans="31:31" x14ac:dyDescent="0.25">
      <c r="AE97813" s="72"/>
    </row>
    <row r="97814" spans="31:31" x14ac:dyDescent="0.25">
      <c r="AE97814" s="72"/>
    </row>
    <row r="97815" spans="31:31" x14ac:dyDescent="0.25">
      <c r="AE97815" s="72"/>
    </row>
    <row r="97816" spans="31:31" x14ac:dyDescent="0.25">
      <c r="AE97816" s="72"/>
    </row>
    <row r="97817" spans="31:31" x14ac:dyDescent="0.25">
      <c r="AE97817" s="72"/>
    </row>
    <row r="97818" spans="31:31" x14ac:dyDescent="0.25">
      <c r="AE97818" s="72"/>
    </row>
    <row r="97819" spans="31:31" x14ac:dyDescent="0.25">
      <c r="AE97819" s="72"/>
    </row>
    <row r="97820" spans="31:31" x14ac:dyDescent="0.25">
      <c r="AE97820" s="72"/>
    </row>
    <row r="97821" spans="31:31" x14ac:dyDescent="0.25">
      <c r="AE97821" s="72"/>
    </row>
    <row r="97822" spans="31:31" x14ac:dyDescent="0.25">
      <c r="AE97822" s="72"/>
    </row>
    <row r="97823" spans="31:31" x14ac:dyDescent="0.25">
      <c r="AE97823" s="72"/>
    </row>
    <row r="97824" spans="31:31" x14ac:dyDescent="0.25">
      <c r="AE97824" s="72"/>
    </row>
    <row r="97825" spans="31:31" x14ac:dyDescent="0.25">
      <c r="AE97825" s="72"/>
    </row>
    <row r="97826" spans="31:31" x14ac:dyDescent="0.25">
      <c r="AE97826" s="72"/>
    </row>
    <row r="97827" spans="31:31" x14ac:dyDescent="0.25">
      <c r="AE97827" s="72"/>
    </row>
    <row r="97828" spans="31:31" x14ac:dyDescent="0.25">
      <c r="AE97828" s="72"/>
    </row>
    <row r="97829" spans="31:31" x14ac:dyDescent="0.25">
      <c r="AE97829" s="72"/>
    </row>
    <row r="97830" spans="31:31" x14ac:dyDescent="0.25">
      <c r="AE97830" s="72"/>
    </row>
    <row r="97831" spans="31:31" x14ac:dyDescent="0.25">
      <c r="AE97831" s="72"/>
    </row>
    <row r="97832" spans="31:31" x14ac:dyDescent="0.25">
      <c r="AE97832" s="72"/>
    </row>
    <row r="97833" spans="31:31" x14ac:dyDescent="0.25">
      <c r="AE97833" s="72"/>
    </row>
    <row r="97834" spans="31:31" x14ac:dyDescent="0.25">
      <c r="AE97834" s="72"/>
    </row>
    <row r="97835" spans="31:31" x14ac:dyDescent="0.25">
      <c r="AE97835" s="72"/>
    </row>
    <row r="97836" spans="31:31" x14ac:dyDescent="0.25">
      <c r="AE97836" s="72"/>
    </row>
    <row r="97837" spans="31:31" x14ac:dyDescent="0.25">
      <c r="AE97837" s="72"/>
    </row>
    <row r="97838" spans="31:31" x14ac:dyDescent="0.25">
      <c r="AE97838" s="72"/>
    </row>
    <row r="97839" spans="31:31" x14ac:dyDescent="0.25">
      <c r="AE97839" s="72"/>
    </row>
    <row r="97840" spans="31:31" x14ac:dyDescent="0.25">
      <c r="AE97840" s="72"/>
    </row>
    <row r="97841" spans="31:31" x14ac:dyDescent="0.25">
      <c r="AE97841" s="72"/>
    </row>
    <row r="97842" spans="31:31" x14ac:dyDescent="0.25">
      <c r="AE97842" s="72"/>
    </row>
    <row r="97843" spans="31:31" x14ac:dyDescent="0.25">
      <c r="AE97843" s="72"/>
    </row>
    <row r="97844" spans="31:31" x14ac:dyDescent="0.25">
      <c r="AE97844" s="72"/>
    </row>
    <row r="97845" spans="31:31" x14ac:dyDescent="0.25">
      <c r="AE97845" s="72"/>
    </row>
    <row r="97846" spans="31:31" x14ac:dyDescent="0.25">
      <c r="AE97846" s="72"/>
    </row>
    <row r="97847" spans="31:31" x14ac:dyDescent="0.25">
      <c r="AE97847" s="72"/>
    </row>
    <row r="97848" spans="31:31" x14ac:dyDescent="0.25">
      <c r="AE97848" s="72"/>
    </row>
    <row r="97849" spans="31:31" x14ac:dyDescent="0.25">
      <c r="AE97849" s="72"/>
    </row>
    <row r="97850" spans="31:31" x14ac:dyDescent="0.25">
      <c r="AE97850" s="72"/>
    </row>
    <row r="97851" spans="31:31" x14ac:dyDescent="0.25">
      <c r="AE97851" s="72"/>
    </row>
    <row r="97852" spans="31:31" x14ac:dyDescent="0.25">
      <c r="AE97852" s="72"/>
    </row>
    <row r="97853" spans="31:31" x14ac:dyDescent="0.25">
      <c r="AE97853" s="72"/>
    </row>
    <row r="97854" spans="31:31" x14ac:dyDescent="0.25">
      <c r="AE97854" s="72"/>
    </row>
    <row r="97855" spans="31:31" x14ac:dyDescent="0.25">
      <c r="AE97855" s="72"/>
    </row>
    <row r="97856" spans="31:31" x14ac:dyDescent="0.25">
      <c r="AE97856" s="72"/>
    </row>
    <row r="97857" spans="31:31" x14ac:dyDescent="0.25">
      <c r="AE97857" s="72"/>
    </row>
    <row r="97858" spans="31:31" x14ac:dyDescent="0.25">
      <c r="AE97858" s="72"/>
    </row>
    <row r="97859" spans="31:31" x14ac:dyDescent="0.25">
      <c r="AE97859" s="72"/>
    </row>
    <row r="97860" spans="31:31" x14ac:dyDescent="0.25">
      <c r="AE97860" s="72"/>
    </row>
    <row r="97861" spans="31:31" x14ac:dyDescent="0.25">
      <c r="AE97861" s="72"/>
    </row>
    <row r="97862" spans="31:31" x14ac:dyDescent="0.25">
      <c r="AE97862" s="72"/>
    </row>
    <row r="97863" spans="31:31" x14ac:dyDescent="0.25">
      <c r="AE97863" s="72"/>
    </row>
    <row r="97864" spans="31:31" x14ac:dyDescent="0.25">
      <c r="AE97864" s="72"/>
    </row>
    <row r="97865" spans="31:31" x14ac:dyDescent="0.25">
      <c r="AE97865" s="72"/>
    </row>
    <row r="97866" spans="31:31" x14ac:dyDescent="0.25">
      <c r="AE97866" s="72"/>
    </row>
    <row r="97867" spans="31:31" x14ac:dyDescent="0.25">
      <c r="AE97867" s="72"/>
    </row>
    <row r="97868" spans="31:31" x14ac:dyDescent="0.25">
      <c r="AE97868" s="72"/>
    </row>
    <row r="97869" spans="31:31" x14ac:dyDescent="0.25">
      <c r="AE97869" s="72"/>
    </row>
    <row r="97870" spans="31:31" x14ac:dyDescent="0.25">
      <c r="AE97870" s="72"/>
    </row>
    <row r="97871" spans="31:31" x14ac:dyDescent="0.25">
      <c r="AE97871" s="72"/>
    </row>
    <row r="97872" spans="31:31" x14ac:dyDescent="0.25">
      <c r="AE97872" s="72"/>
    </row>
    <row r="97873" spans="31:31" x14ac:dyDescent="0.25">
      <c r="AE97873" s="72"/>
    </row>
    <row r="97874" spans="31:31" x14ac:dyDescent="0.25">
      <c r="AE97874" s="72"/>
    </row>
    <row r="97875" spans="31:31" x14ac:dyDescent="0.25">
      <c r="AE97875" s="72"/>
    </row>
    <row r="97876" spans="31:31" x14ac:dyDescent="0.25">
      <c r="AE97876" s="72"/>
    </row>
    <row r="97877" spans="31:31" x14ac:dyDescent="0.25">
      <c r="AE97877" s="72"/>
    </row>
    <row r="97878" spans="31:31" x14ac:dyDescent="0.25">
      <c r="AE97878" s="72"/>
    </row>
    <row r="97879" spans="31:31" x14ac:dyDescent="0.25">
      <c r="AE97879" s="72"/>
    </row>
    <row r="97880" spans="31:31" x14ac:dyDescent="0.25">
      <c r="AE97880" s="72"/>
    </row>
    <row r="97881" spans="31:31" x14ac:dyDescent="0.25">
      <c r="AE97881" s="72"/>
    </row>
    <row r="97882" spans="31:31" x14ac:dyDescent="0.25">
      <c r="AE97882" s="72"/>
    </row>
    <row r="97883" spans="31:31" x14ac:dyDescent="0.25">
      <c r="AE97883" s="72"/>
    </row>
    <row r="97884" spans="31:31" x14ac:dyDescent="0.25">
      <c r="AE97884" s="72"/>
    </row>
    <row r="97885" spans="31:31" x14ac:dyDescent="0.25">
      <c r="AE97885" s="72"/>
    </row>
    <row r="97886" spans="31:31" x14ac:dyDescent="0.25">
      <c r="AE97886" s="72"/>
    </row>
    <row r="97887" spans="31:31" x14ac:dyDescent="0.25">
      <c r="AE97887" s="72"/>
    </row>
    <row r="97888" spans="31:31" x14ac:dyDescent="0.25">
      <c r="AE97888" s="72"/>
    </row>
    <row r="97889" spans="31:31" x14ac:dyDescent="0.25">
      <c r="AE97889" s="72"/>
    </row>
    <row r="97890" spans="31:31" x14ac:dyDescent="0.25">
      <c r="AE97890" s="72"/>
    </row>
    <row r="97891" spans="31:31" x14ac:dyDescent="0.25">
      <c r="AE97891" s="72"/>
    </row>
    <row r="97892" spans="31:31" x14ac:dyDescent="0.25">
      <c r="AE97892" s="72"/>
    </row>
    <row r="97893" spans="31:31" x14ac:dyDescent="0.25">
      <c r="AE97893" s="72"/>
    </row>
    <row r="97894" spans="31:31" x14ac:dyDescent="0.25">
      <c r="AE97894" s="72"/>
    </row>
    <row r="97895" spans="31:31" x14ac:dyDescent="0.25">
      <c r="AE97895" s="72"/>
    </row>
    <row r="97896" spans="31:31" x14ac:dyDescent="0.25">
      <c r="AE97896" s="72"/>
    </row>
    <row r="97897" spans="31:31" x14ac:dyDescent="0.25">
      <c r="AE97897" s="72"/>
    </row>
    <row r="97898" spans="31:31" x14ac:dyDescent="0.25">
      <c r="AE97898" s="72"/>
    </row>
    <row r="97899" spans="31:31" x14ac:dyDescent="0.25">
      <c r="AE97899" s="72"/>
    </row>
    <row r="97900" spans="31:31" x14ac:dyDescent="0.25">
      <c r="AE97900" s="72"/>
    </row>
    <row r="97901" spans="31:31" x14ac:dyDescent="0.25">
      <c r="AE97901" s="72"/>
    </row>
    <row r="97902" spans="31:31" x14ac:dyDescent="0.25">
      <c r="AE97902" s="72"/>
    </row>
    <row r="97903" spans="31:31" x14ac:dyDescent="0.25">
      <c r="AE97903" s="72"/>
    </row>
    <row r="97904" spans="31:31" x14ac:dyDescent="0.25">
      <c r="AE97904" s="72"/>
    </row>
    <row r="97905" spans="31:31" x14ac:dyDescent="0.25">
      <c r="AE97905" s="72"/>
    </row>
    <row r="97906" spans="31:31" x14ac:dyDescent="0.25">
      <c r="AE97906" s="72"/>
    </row>
    <row r="97907" spans="31:31" x14ac:dyDescent="0.25">
      <c r="AE97907" s="72"/>
    </row>
    <row r="97908" spans="31:31" x14ac:dyDescent="0.25">
      <c r="AE97908" s="72"/>
    </row>
    <row r="97909" spans="31:31" x14ac:dyDescent="0.25">
      <c r="AE97909" s="72"/>
    </row>
    <row r="97910" spans="31:31" x14ac:dyDescent="0.25">
      <c r="AE97910" s="72"/>
    </row>
    <row r="97911" spans="31:31" x14ac:dyDescent="0.25">
      <c r="AE97911" s="72"/>
    </row>
    <row r="97912" spans="31:31" x14ac:dyDescent="0.25">
      <c r="AE97912" s="72"/>
    </row>
    <row r="97913" spans="31:31" x14ac:dyDescent="0.25">
      <c r="AE97913" s="72"/>
    </row>
    <row r="97914" spans="31:31" x14ac:dyDescent="0.25">
      <c r="AE97914" s="72"/>
    </row>
    <row r="97915" spans="31:31" x14ac:dyDescent="0.25">
      <c r="AE97915" s="72"/>
    </row>
    <row r="97916" spans="31:31" x14ac:dyDescent="0.25">
      <c r="AE97916" s="72"/>
    </row>
    <row r="97917" spans="31:31" x14ac:dyDescent="0.25">
      <c r="AE97917" s="72"/>
    </row>
    <row r="97918" spans="31:31" x14ac:dyDescent="0.25">
      <c r="AE97918" s="72"/>
    </row>
    <row r="97919" spans="31:31" x14ac:dyDescent="0.25">
      <c r="AE97919" s="72"/>
    </row>
    <row r="97920" spans="31:31" x14ac:dyDescent="0.25">
      <c r="AE97920" s="72"/>
    </row>
    <row r="97921" spans="31:31" x14ac:dyDescent="0.25">
      <c r="AE97921" s="72"/>
    </row>
    <row r="97922" spans="31:31" x14ac:dyDescent="0.25">
      <c r="AE97922" s="72"/>
    </row>
    <row r="97923" spans="31:31" x14ac:dyDescent="0.25">
      <c r="AE97923" s="72"/>
    </row>
    <row r="97924" spans="31:31" x14ac:dyDescent="0.25">
      <c r="AE97924" s="72"/>
    </row>
    <row r="97925" spans="31:31" x14ac:dyDescent="0.25">
      <c r="AE97925" s="72"/>
    </row>
    <row r="97926" spans="31:31" x14ac:dyDescent="0.25">
      <c r="AE97926" s="72"/>
    </row>
    <row r="97927" spans="31:31" x14ac:dyDescent="0.25">
      <c r="AE97927" s="72"/>
    </row>
    <row r="97928" spans="31:31" x14ac:dyDescent="0.25">
      <c r="AE97928" s="72"/>
    </row>
    <row r="97929" spans="31:31" x14ac:dyDescent="0.25">
      <c r="AE97929" s="72"/>
    </row>
    <row r="97930" spans="31:31" x14ac:dyDescent="0.25">
      <c r="AE97930" s="72"/>
    </row>
    <row r="97931" spans="31:31" x14ac:dyDescent="0.25">
      <c r="AE97931" s="72"/>
    </row>
    <row r="97932" spans="31:31" x14ac:dyDescent="0.25">
      <c r="AE97932" s="72"/>
    </row>
    <row r="97933" spans="31:31" x14ac:dyDescent="0.25">
      <c r="AE97933" s="72"/>
    </row>
    <row r="97934" spans="31:31" x14ac:dyDescent="0.25">
      <c r="AE97934" s="72"/>
    </row>
    <row r="97935" spans="31:31" x14ac:dyDescent="0.25">
      <c r="AE97935" s="72"/>
    </row>
    <row r="97936" spans="31:31" x14ac:dyDescent="0.25">
      <c r="AE97936" s="72"/>
    </row>
    <row r="97937" spans="31:31" x14ac:dyDescent="0.25">
      <c r="AE97937" s="72"/>
    </row>
    <row r="97938" spans="31:31" x14ac:dyDescent="0.25">
      <c r="AE97938" s="72"/>
    </row>
    <row r="97939" spans="31:31" x14ac:dyDescent="0.25">
      <c r="AE97939" s="72"/>
    </row>
    <row r="97940" spans="31:31" x14ac:dyDescent="0.25">
      <c r="AE97940" s="72"/>
    </row>
    <row r="97941" spans="31:31" x14ac:dyDescent="0.25">
      <c r="AE97941" s="72"/>
    </row>
    <row r="97942" spans="31:31" x14ac:dyDescent="0.25">
      <c r="AE97942" s="72"/>
    </row>
    <row r="97943" spans="31:31" x14ac:dyDescent="0.25">
      <c r="AE97943" s="72"/>
    </row>
    <row r="97944" spans="31:31" x14ac:dyDescent="0.25">
      <c r="AE97944" s="72"/>
    </row>
    <row r="97945" spans="31:31" x14ac:dyDescent="0.25">
      <c r="AE97945" s="72"/>
    </row>
    <row r="97946" spans="31:31" x14ac:dyDescent="0.25">
      <c r="AE97946" s="72"/>
    </row>
    <row r="97947" spans="31:31" x14ac:dyDescent="0.25">
      <c r="AE97947" s="72"/>
    </row>
    <row r="97948" spans="31:31" x14ac:dyDescent="0.25">
      <c r="AE97948" s="72"/>
    </row>
    <row r="97949" spans="31:31" x14ac:dyDescent="0.25">
      <c r="AE97949" s="72"/>
    </row>
    <row r="97950" spans="31:31" x14ac:dyDescent="0.25">
      <c r="AE97950" s="72"/>
    </row>
    <row r="97951" spans="31:31" x14ac:dyDescent="0.25">
      <c r="AE97951" s="72"/>
    </row>
    <row r="97952" spans="31:31" x14ac:dyDescent="0.25">
      <c r="AE97952" s="72"/>
    </row>
    <row r="97953" spans="31:31" x14ac:dyDescent="0.25">
      <c r="AE97953" s="72"/>
    </row>
    <row r="97954" spans="31:31" x14ac:dyDescent="0.25">
      <c r="AE97954" s="72"/>
    </row>
    <row r="97955" spans="31:31" x14ac:dyDescent="0.25">
      <c r="AE97955" s="72"/>
    </row>
    <row r="97956" spans="31:31" x14ac:dyDescent="0.25">
      <c r="AE97956" s="72"/>
    </row>
    <row r="97957" spans="31:31" x14ac:dyDescent="0.25">
      <c r="AE97957" s="72"/>
    </row>
    <row r="97958" spans="31:31" x14ac:dyDescent="0.25">
      <c r="AE97958" s="72"/>
    </row>
    <row r="97959" spans="31:31" x14ac:dyDescent="0.25">
      <c r="AE97959" s="72"/>
    </row>
    <row r="97960" spans="31:31" x14ac:dyDescent="0.25">
      <c r="AE97960" s="72"/>
    </row>
    <row r="97961" spans="31:31" x14ac:dyDescent="0.25">
      <c r="AE97961" s="72"/>
    </row>
    <row r="97962" spans="31:31" x14ac:dyDescent="0.25">
      <c r="AE97962" s="72"/>
    </row>
    <row r="97963" spans="31:31" x14ac:dyDescent="0.25">
      <c r="AE97963" s="72"/>
    </row>
    <row r="97964" spans="31:31" x14ac:dyDescent="0.25">
      <c r="AE97964" s="72"/>
    </row>
    <row r="97965" spans="31:31" x14ac:dyDescent="0.25">
      <c r="AE97965" s="72"/>
    </row>
    <row r="97966" spans="31:31" x14ac:dyDescent="0.25">
      <c r="AE97966" s="72"/>
    </row>
    <row r="97967" spans="31:31" x14ac:dyDescent="0.25">
      <c r="AE97967" s="72"/>
    </row>
    <row r="97968" spans="31:31" x14ac:dyDescent="0.25">
      <c r="AE97968" s="72"/>
    </row>
    <row r="97969" spans="31:31" x14ac:dyDescent="0.25">
      <c r="AE97969" s="72"/>
    </row>
    <row r="97970" spans="31:31" x14ac:dyDescent="0.25">
      <c r="AE97970" s="72"/>
    </row>
    <row r="97971" spans="31:31" x14ac:dyDescent="0.25">
      <c r="AE97971" s="72"/>
    </row>
    <row r="97972" spans="31:31" x14ac:dyDescent="0.25">
      <c r="AE97972" s="72"/>
    </row>
    <row r="97973" spans="31:31" x14ac:dyDescent="0.25">
      <c r="AE97973" s="72"/>
    </row>
    <row r="97974" spans="31:31" x14ac:dyDescent="0.25">
      <c r="AE97974" s="72"/>
    </row>
    <row r="97975" spans="31:31" x14ac:dyDescent="0.25">
      <c r="AE97975" s="72"/>
    </row>
    <row r="97976" spans="31:31" x14ac:dyDescent="0.25">
      <c r="AE97976" s="72"/>
    </row>
    <row r="97977" spans="31:31" x14ac:dyDescent="0.25">
      <c r="AE97977" s="72"/>
    </row>
    <row r="97978" spans="31:31" x14ac:dyDescent="0.25">
      <c r="AE97978" s="72"/>
    </row>
    <row r="97979" spans="31:31" x14ac:dyDescent="0.25">
      <c r="AE97979" s="72"/>
    </row>
    <row r="97980" spans="31:31" x14ac:dyDescent="0.25">
      <c r="AE97980" s="72"/>
    </row>
    <row r="97981" spans="31:31" x14ac:dyDescent="0.25">
      <c r="AE97981" s="72"/>
    </row>
    <row r="97982" spans="31:31" x14ac:dyDescent="0.25">
      <c r="AE97982" s="72"/>
    </row>
    <row r="97983" spans="31:31" x14ac:dyDescent="0.25">
      <c r="AE97983" s="72"/>
    </row>
    <row r="97984" spans="31:31" x14ac:dyDescent="0.25">
      <c r="AE97984" s="72"/>
    </row>
    <row r="97985" spans="31:31" x14ac:dyDescent="0.25">
      <c r="AE97985" s="72"/>
    </row>
    <row r="97986" spans="31:31" x14ac:dyDescent="0.25">
      <c r="AE97986" s="72"/>
    </row>
    <row r="97987" spans="31:31" x14ac:dyDescent="0.25">
      <c r="AE97987" s="72"/>
    </row>
    <row r="97988" spans="31:31" x14ac:dyDescent="0.25">
      <c r="AE97988" s="72"/>
    </row>
    <row r="97989" spans="31:31" x14ac:dyDescent="0.25">
      <c r="AE97989" s="72"/>
    </row>
    <row r="97990" spans="31:31" x14ac:dyDescent="0.25">
      <c r="AE97990" s="72"/>
    </row>
    <row r="97991" spans="31:31" x14ac:dyDescent="0.25">
      <c r="AE97991" s="72"/>
    </row>
    <row r="97992" spans="31:31" x14ac:dyDescent="0.25">
      <c r="AE97992" s="72"/>
    </row>
    <row r="97993" spans="31:31" x14ac:dyDescent="0.25">
      <c r="AE97993" s="72"/>
    </row>
    <row r="97994" spans="31:31" x14ac:dyDescent="0.25">
      <c r="AE97994" s="72"/>
    </row>
    <row r="97995" spans="31:31" x14ac:dyDescent="0.25">
      <c r="AE97995" s="72"/>
    </row>
    <row r="97996" spans="31:31" x14ac:dyDescent="0.25">
      <c r="AE97996" s="72"/>
    </row>
    <row r="97997" spans="31:31" x14ac:dyDescent="0.25">
      <c r="AE97997" s="72"/>
    </row>
    <row r="97998" spans="31:31" x14ac:dyDescent="0.25">
      <c r="AE97998" s="72"/>
    </row>
    <row r="97999" spans="31:31" x14ac:dyDescent="0.25">
      <c r="AE97999" s="72"/>
    </row>
    <row r="98000" spans="31:31" x14ac:dyDescent="0.25">
      <c r="AE98000" s="72"/>
    </row>
    <row r="98001" spans="31:31" x14ac:dyDescent="0.25">
      <c r="AE98001" s="72"/>
    </row>
    <row r="98002" spans="31:31" x14ac:dyDescent="0.25">
      <c r="AE98002" s="72"/>
    </row>
    <row r="98003" spans="31:31" x14ac:dyDescent="0.25">
      <c r="AE98003" s="72"/>
    </row>
    <row r="98004" spans="31:31" x14ac:dyDescent="0.25">
      <c r="AE98004" s="72"/>
    </row>
    <row r="98005" spans="31:31" x14ac:dyDescent="0.25">
      <c r="AE98005" s="72"/>
    </row>
    <row r="98006" spans="31:31" x14ac:dyDescent="0.25">
      <c r="AE98006" s="72"/>
    </row>
    <row r="98007" spans="31:31" x14ac:dyDescent="0.25">
      <c r="AE98007" s="72"/>
    </row>
    <row r="98008" spans="31:31" x14ac:dyDescent="0.25">
      <c r="AE98008" s="72"/>
    </row>
    <row r="98009" spans="31:31" x14ac:dyDescent="0.25">
      <c r="AE98009" s="72"/>
    </row>
    <row r="98010" spans="31:31" x14ac:dyDescent="0.25">
      <c r="AE98010" s="72"/>
    </row>
    <row r="98011" spans="31:31" x14ac:dyDescent="0.25">
      <c r="AE98011" s="72"/>
    </row>
    <row r="98012" spans="31:31" x14ac:dyDescent="0.25">
      <c r="AE98012" s="72"/>
    </row>
    <row r="98013" spans="31:31" x14ac:dyDescent="0.25">
      <c r="AE98013" s="72"/>
    </row>
    <row r="98014" spans="31:31" x14ac:dyDescent="0.25">
      <c r="AE98014" s="72"/>
    </row>
    <row r="98015" spans="31:31" x14ac:dyDescent="0.25">
      <c r="AE98015" s="72"/>
    </row>
    <row r="98016" spans="31:31" x14ac:dyDescent="0.25">
      <c r="AE98016" s="72"/>
    </row>
    <row r="98017" spans="31:31" x14ac:dyDescent="0.25">
      <c r="AE98017" s="72"/>
    </row>
    <row r="98018" spans="31:31" x14ac:dyDescent="0.25">
      <c r="AE98018" s="72"/>
    </row>
    <row r="98019" spans="31:31" x14ac:dyDescent="0.25">
      <c r="AE98019" s="72"/>
    </row>
    <row r="98020" spans="31:31" x14ac:dyDescent="0.25">
      <c r="AE98020" s="72"/>
    </row>
    <row r="98021" spans="31:31" x14ac:dyDescent="0.25">
      <c r="AE98021" s="72"/>
    </row>
    <row r="98022" spans="31:31" x14ac:dyDescent="0.25">
      <c r="AE98022" s="72"/>
    </row>
    <row r="98023" spans="31:31" x14ac:dyDescent="0.25">
      <c r="AE98023" s="72"/>
    </row>
    <row r="98024" spans="31:31" x14ac:dyDescent="0.25">
      <c r="AE98024" s="72"/>
    </row>
    <row r="98025" spans="31:31" x14ac:dyDescent="0.25">
      <c r="AE98025" s="72"/>
    </row>
    <row r="98026" spans="31:31" x14ac:dyDescent="0.25">
      <c r="AE98026" s="72"/>
    </row>
    <row r="98027" spans="31:31" x14ac:dyDescent="0.25">
      <c r="AE98027" s="72"/>
    </row>
    <row r="98028" spans="31:31" x14ac:dyDescent="0.25">
      <c r="AE98028" s="72"/>
    </row>
    <row r="98029" spans="31:31" x14ac:dyDescent="0.25">
      <c r="AE98029" s="72"/>
    </row>
    <row r="98030" spans="31:31" x14ac:dyDescent="0.25">
      <c r="AE98030" s="72"/>
    </row>
    <row r="98031" spans="31:31" x14ac:dyDescent="0.25">
      <c r="AE98031" s="72"/>
    </row>
    <row r="98032" spans="31:31" x14ac:dyDescent="0.25">
      <c r="AE98032" s="72"/>
    </row>
    <row r="98033" spans="31:31" x14ac:dyDescent="0.25">
      <c r="AE98033" s="72"/>
    </row>
    <row r="98034" spans="31:31" x14ac:dyDescent="0.25">
      <c r="AE98034" s="72"/>
    </row>
    <row r="98035" spans="31:31" x14ac:dyDescent="0.25">
      <c r="AE98035" s="72"/>
    </row>
    <row r="98036" spans="31:31" x14ac:dyDescent="0.25">
      <c r="AE98036" s="72"/>
    </row>
    <row r="98037" spans="31:31" x14ac:dyDescent="0.25">
      <c r="AE98037" s="72"/>
    </row>
    <row r="98038" spans="31:31" x14ac:dyDescent="0.25">
      <c r="AE98038" s="72"/>
    </row>
    <row r="98039" spans="31:31" x14ac:dyDescent="0.25">
      <c r="AE98039" s="72"/>
    </row>
    <row r="98040" spans="31:31" x14ac:dyDescent="0.25">
      <c r="AE98040" s="72"/>
    </row>
    <row r="98041" spans="31:31" x14ac:dyDescent="0.25">
      <c r="AE98041" s="72"/>
    </row>
    <row r="98042" spans="31:31" x14ac:dyDescent="0.25">
      <c r="AE98042" s="72"/>
    </row>
    <row r="98043" spans="31:31" x14ac:dyDescent="0.25">
      <c r="AE98043" s="72"/>
    </row>
    <row r="98044" spans="31:31" x14ac:dyDescent="0.25">
      <c r="AE98044" s="72"/>
    </row>
    <row r="98045" spans="31:31" x14ac:dyDescent="0.25">
      <c r="AE98045" s="72"/>
    </row>
    <row r="98046" spans="31:31" x14ac:dyDescent="0.25">
      <c r="AE98046" s="72"/>
    </row>
    <row r="98047" spans="31:31" x14ac:dyDescent="0.25">
      <c r="AE98047" s="72"/>
    </row>
    <row r="98048" spans="31:31" x14ac:dyDescent="0.25">
      <c r="AE98048" s="72"/>
    </row>
    <row r="98049" spans="31:31" x14ac:dyDescent="0.25">
      <c r="AE98049" s="72"/>
    </row>
    <row r="98050" spans="31:31" x14ac:dyDescent="0.25">
      <c r="AE98050" s="72"/>
    </row>
    <row r="98051" spans="31:31" x14ac:dyDescent="0.25">
      <c r="AE98051" s="72"/>
    </row>
    <row r="98052" spans="31:31" x14ac:dyDescent="0.25">
      <c r="AE98052" s="72"/>
    </row>
    <row r="98053" spans="31:31" x14ac:dyDescent="0.25">
      <c r="AE98053" s="72"/>
    </row>
    <row r="98054" spans="31:31" x14ac:dyDescent="0.25">
      <c r="AE98054" s="72"/>
    </row>
    <row r="98055" spans="31:31" x14ac:dyDescent="0.25">
      <c r="AE98055" s="72"/>
    </row>
    <row r="98056" spans="31:31" x14ac:dyDescent="0.25">
      <c r="AE98056" s="72"/>
    </row>
    <row r="98057" spans="31:31" x14ac:dyDescent="0.25">
      <c r="AE98057" s="72"/>
    </row>
    <row r="98058" spans="31:31" x14ac:dyDescent="0.25">
      <c r="AE98058" s="72"/>
    </row>
    <row r="98059" spans="31:31" x14ac:dyDescent="0.25">
      <c r="AE98059" s="72"/>
    </row>
    <row r="98060" spans="31:31" x14ac:dyDescent="0.25">
      <c r="AE98060" s="72"/>
    </row>
    <row r="98061" spans="31:31" x14ac:dyDescent="0.25">
      <c r="AE98061" s="72"/>
    </row>
    <row r="98062" spans="31:31" x14ac:dyDescent="0.25">
      <c r="AE98062" s="72"/>
    </row>
    <row r="98063" spans="31:31" x14ac:dyDescent="0.25">
      <c r="AE98063" s="72"/>
    </row>
    <row r="98064" spans="31:31" x14ac:dyDescent="0.25">
      <c r="AE98064" s="72"/>
    </row>
    <row r="98065" spans="31:31" x14ac:dyDescent="0.25">
      <c r="AE98065" s="72"/>
    </row>
    <row r="98066" spans="31:31" x14ac:dyDescent="0.25">
      <c r="AE98066" s="72"/>
    </row>
    <row r="98067" spans="31:31" x14ac:dyDescent="0.25">
      <c r="AE98067" s="72"/>
    </row>
    <row r="98068" spans="31:31" x14ac:dyDescent="0.25">
      <c r="AE98068" s="72"/>
    </row>
    <row r="98069" spans="31:31" x14ac:dyDescent="0.25">
      <c r="AE98069" s="72"/>
    </row>
    <row r="98070" spans="31:31" x14ac:dyDescent="0.25">
      <c r="AE98070" s="72"/>
    </row>
    <row r="98071" spans="31:31" x14ac:dyDescent="0.25">
      <c r="AE98071" s="72"/>
    </row>
    <row r="98072" spans="31:31" x14ac:dyDescent="0.25">
      <c r="AE98072" s="72"/>
    </row>
    <row r="98073" spans="31:31" x14ac:dyDescent="0.25">
      <c r="AE98073" s="72"/>
    </row>
    <row r="98074" spans="31:31" x14ac:dyDescent="0.25">
      <c r="AE98074" s="72"/>
    </row>
    <row r="98075" spans="31:31" x14ac:dyDescent="0.25">
      <c r="AE98075" s="72"/>
    </row>
    <row r="98076" spans="31:31" x14ac:dyDescent="0.25">
      <c r="AE98076" s="72"/>
    </row>
    <row r="98077" spans="31:31" x14ac:dyDescent="0.25">
      <c r="AE98077" s="72"/>
    </row>
    <row r="98078" spans="31:31" x14ac:dyDescent="0.25">
      <c r="AE98078" s="72"/>
    </row>
    <row r="98079" spans="31:31" x14ac:dyDescent="0.25">
      <c r="AE98079" s="72"/>
    </row>
    <row r="98080" spans="31:31" x14ac:dyDescent="0.25">
      <c r="AE98080" s="72"/>
    </row>
    <row r="98081" spans="31:31" x14ac:dyDescent="0.25">
      <c r="AE98081" s="72"/>
    </row>
    <row r="98082" spans="31:31" x14ac:dyDescent="0.25">
      <c r="AE98082" s="72"/>
    </row>
    <row r="98083" spans="31:31" x14ac:dyDescent="0.25">
      <c r="AE98083" s="72"/>
    </row>
    <row r="98084" spans="31:31" x14ac:dyDescent="0.25">
      <c r="AE98084" s="72"/>
    </row>
    <row r="98085" spans="31:31" x14ac:dyDescent="0.25">
      <c r="AE98085" s="72"/>
    </row>
    <row r="98086" spans="31:31" x14ac:dyDescent="0.25">
      <c r="AE98086" s="72"/>
    </row>
    <row r="98087" spans="31:31" x14ac:dyDescent="0.25">
      <c r="AE98087" s="72"/>
    </row>
    <row r="98088" spans="31:31" x14ac:dyDescent="0.25">
      <c r="AE98088" s="72"/>
    </row>
    <row r="98089" spans="31:31" x14ac:dyDescent="0.25">
      <c r="AE98089" s="72"/>
    </row>
    <row r="98090" spans="31:31" x14ac:dyDescent="0.25">
      <c r="AE98090" s="72"/>
    </row>
    <row r="98091" spans="31:31" x14ac:dyDescent="0.25">
      <c r="AE98091" s="72"/>
    </row>
    <row r="98092" spans="31:31" x14ac:dyDescent="0.25">
      <c r="AE98092" s="72"/>
    </row>
    <row r="98093" spans="31:31" x14ac:dyDescent="0.25">
      <c r="AE98093" s="72"/>
    </row>
    <row r="98094" spans="31:31" x14ac:dyDescent="0.25">
      <c r="AE98094" s="72"/>
    </row>
    <row r="98095" spans="31:31" x14ac:dyDescent="0.25">
      <c r="AE98095" s="72"/>
    </row>
    <row r="98096" spans="31:31" x14ac:dyDescent="0.25">
      <c r="AE98096" s="72"/>
    </row>
    <row r="98097" spans="31:31" x14ac:dyDescent="0.25">
      <c r="AE98097" s="72"/>
    </row>
    <row r="98098" spans="31:31" x14ac:dyDescent="0.25">
      <c r="AE98098" s="72"/>
    </row>
    <row r="98099" spans="31:31" x14ac:dyDescent="0.25">
      <c r="AE98099" s="72"/>
    </row>
    <row r="98100" spans="31:31" x14ac:dyDescent="0.25">
      <c r="AE98100" s="72"/>
    </row>
    <row r="98101" spans="31:31" x14ac:dyDescent="0.25">
      <c r="AE98101" s="72"/>
    </row>
    <row r="98102" spans="31:31" x14ac:dyDescent="0.25">
      <c r="AE98102" s="72"/>
    </row>
    <row r="98103" spans="31:31" x14ac:dyDescent="0.25">
      <c r="AE98103" s="72"/>
    </row>
    <row r="98104" spans="31:31" x14ac:dyDescent="0.25">
      <c r="AE98104" s="72"/>
    </row>
    <row r="98105" spans="31:31" x14ac:dyDescent="0.25">
      <c r="AE98105" s="72"/>
    </row>
    <row r="98106" spans="31:31" x14ac:dyDescent="0.25">
      <c r="AE98106" s="72"/>
    </row>
    <row r="98107" spans="31:31" x14ac:dyDescent="0.25">
      <c r="AE98107" s="72"/>
    </row>
    <row r="98108" spans="31:31" x14ac:dyDescent="0.25">
      <c r="AE98108" s="72"/>
    </row>
    <row r="98109" spans="31:31" x14ac:dyDescent="0.25">
      <c r="AE98109" s="72"/>
    </row>
    <row r="98110" spans="31:31" x14ac:dyDescent="0.25">
      <c r="AE98110" s="72"/>
    </row>
    <row r="98111" spans="31:31" x14ac:dyDescent="0.25">
      <c r="AE98111" s="72"/>
    </row>
    <row r="98112" spans="31:31" x14ac:dyDescent="0.25">
      <c r="AE98112" s="72"/>
    </row>
    <row r="98113" spans="31:31" x14ac:dyDescent="0.25">
      <c r="AE98113" s="72"/>
    </row>
    <row r="98114" spans="31:31" x14ac:dyDescent="0.25">
      <c r="AE98114" s="72"/>
    </row>
    <row r="98115" spans="31:31" x14ac:dyDescent="0.25">
      <c r="AE98115" s="72"/>
    </row>
    <row r="98116" spans="31:31" x14ac:dyDescent="0.25">
      <c r="AE98116" s="72"/>
    </row>
    <row r="98117" spans="31:31" x14ac:dyDescent="0.25">
      <c r="AE98117" s="72"/>
    </row>
    <row r="98118" spans="31:31" x14ac:dyDescent="0.25">
      <c r="AE98118" s="72"/>
    </row>
    <row r="98119" spans="31:31" x14ac:dyDescent="0.25">
      <c r="AE98119" s="72"/>
    </row>
    <row r="98120" spans="31:31" x14ac:dyDescent="0.25">
      <c r="AE98120" s="72"/>
    </row>
    <row r="98121" spans="31:31" x14ac:dyDescent="0.25">
      <c r="AE98121" s="72"/>
    </row>
    <row r="98122" spans="31:31" x14ac:dyDescent="0.25">
      <c r="AE98122" s="72"/>
    </row>
    <row r="98123" spans="31:31" x14ac:dyDescent="0.25">
      <c r="AE98123" s="72"/>
    </row>
    <row r="98124" spans="31:31" x14ac:dyDescent="0.25">
      <c r="AE98124" s="72"/>
    </row>
    <row r="98125" spans="31:31" x14ac:dyDescent="0.25">
      <c r="AE98125" s="72"/>
    </row>
    <row r="98126" spans="31:31" x14ac:dyDescent="0.25">
      <c r="AE98126" s="72"/>
    </row>
    <row r="98127" spans="31:31" x14ac:dyDescent="0.25">
      <c r="AE98127" s="72"/>
    </row>
    <row r="98128" spans="31:31" x14ac:dyDescent="0.25">
      <c r="AE98128" s="72"/>
    </row>
    <row r="98129" spans="31:31" x14ac:dyDescent="0.25">
      <c r="AE98129" s="72"/>
    </row>
    <row r="98130" spans="31:31" x14ac:dyDescent="0.25">
      <c r="AE98130" s="72"/>
    </row>
    <row r="98131" spans="31:31" x14ac:dyDescent="0.25">
      <c r="AE98131" s="72"/>
    </row>
    <row r="98132" spans="31:31" x14ac:dyDescent="0.25">
      <c r="AE98132" s="72"/>
    </row>
    <row r="98133" spans="31:31" x14ac:dyDescent="0.25">
      <c r="AE98133" s="72"/>
    </row>
    <row r="98134" spans="31:31" x14ac:dyDescent="0.25">
      <c r="AE98134" s="72"/>
    </row>
    <row r="98135" spans="31:31" x14ac:dyDescent="0.25">
      <c r="AE98135" s="72"/>
    </row>
    <row r="98136" spans="31:31" x14ac:dyDescent="0.25">
      <c r="AE98136" s="72"/>
    </row>
    <row r="98137" spans="31:31" x14ac:dyDescent="0.25">
      <c r="AE98137" s="72"/>
    </row>
    <row r="98138" spans="31:31" x14ac:dyDescent="0.25">
      <c r="AE98138" s="72"/>
    </row>
    <row r="98139" spans="31:31" x14ac:dyDescent="0.25">
      <c r="AE98139" s="72"/>
    </row>
    <row r="98140" spans="31:31" x14ac:dyDescent="0.25">
      <c r="AE98140" s="72"/>
    </row>
    <row r="98141" spans="31:31" x14ac:dyDescent="0.25">
      <c r="AE98141" s="72"/>
    </row>
    <row r="98142" spans="31:31" x14ac:dyDescent="0.25">
      <c r="AE98142" s="72"/>
    </row>
    <row r="98143" spans="31:31" x14ac:dyDescent="0.25">
      <c r="AE98143" s="72"/>
    </row>
    <row r="98144" spans="31:31" x14ac:dyDescent="0.25">
      <c r="AE98144" s="72"/>
    </row>
    <row r="98145" spans="31:31" x14ac:dyDescent="0.25">
      <c r="AE98145" s="72"/>
    </row>
    <row r="98146" spans="31:31" x14ac:dyDescent="0.25">
      <c r="AE98146" s="72"/>
    </row>
    <row r="98147" spans="31:31" x14ac:dyDescent="0.25">
      <c r="AE98147" s="72"/>
    </row>
    <row r="98148" spans="31:31" x14ac:dyDescent="0.25">
      <c r="AE98148" s="72"/>
    </row>
    <row r="98149" spans="31:31" x14ac:dyDescent="0.25">
      <c r="AE98149" s="72"/>
    </row>
    <row r="98150" spans="31:31" x14ac:dyDescent="0.25">
      <c r="AE98150" s="72"/>
    </row>
    <row r="98151" spans="31:31" x14ac:dyDescent="0.25">
      <c r="AE98151" s="72"/>
    </row>
    <row r="98152" spans="31:31" x14ac:dyDescent="0.25">
      <c r="AE98152" s="72"/>
    </row>
    <row r="98153" spans="31:31" x14ac:dyDescent="0.25">
      <c r="AE98153" s="72"/>
    </row>
    <row r="98154" spans="31:31" x14ac:dyDescent="0.25">
      <c r="AE98154" s="72"/>
    </row>
    <row r="98155" spans="31:31" x14ac:dyDescent="0.25">
      <c r="AE98155" s="72"/>
    </row>
    <row r="98156" spans="31:31" x14ac:dyDescent="0.25">
      <c r="AE98156" s="72"/>
    </row>
    <row r="98157" spans="31:31" x14ac:dyDescent="0.25">
      <c r="AE98157" s="72"/>
    </row>
    <row r="98158" spans="31:31" x14ac:dyDescent="0.25">
      <c r="AE98158" s="72"/>
    </row>
    <row r="98159" spans="31:31" x14ac:dyDescent="0.25">
      <c r="AE98159" s="72"/>
    </row>
    <row r="98160" spans="31:31" x14ac:dyDescent="0.25">
      <c r="AE98160" s="72"/>
    </row>
    <row r="98161" spans="31:31" x14ac:dyDescent="0.25">
      <c r="AE98161" s="72"/>
    </row>
    <row r="98162" spans="31:31" x14ac:dyDescent="0.25">
      <c r="AE98162" s="72"/>
    </row>
    <row r="98163" spans="31:31" x14ac:dyDescent="0.25">
      <c r="AE98163" s="72"/>
    </row>
    <row r="98164" spans="31:31" x14ac:dyDescent="0.25">
      <c r="AE98164" s="72"/>
    </row>
    <row r="98165" spans="31:31" x14ac:dyDescent="0.25">
      <c r="AE98165" s="72"/>
    </row>
    <row r="98166" spans="31:31" x14ac:dyDescent="0.25">
      <c r="AE98166" s="72"/>
    </row>
    <row r="98167" spans="31:31" x14ac:dyDescent="0.25">
      <c r="AE98167" s="72"/>
    </row>
    <row r="98168" spans="31:31" x14ac:dyDescent="0.25">
      <c r="AE98168" s="72"/>
    </row>
    <row r="98169" spans="31:31" x14ac:dyDescent="0.25">
      <c r="AE98169" s="72"/>
    </row>
    <row r="98170" spans="31:31" x14ac:dyDescent="0.25">
      <c r="AE98170" s="72"/>
    </row>
    <row r="98171" spans="31:31" x14ac:dyDescent="0.25">
      <c r="AE98171" s="72"/>
    </row>
    <row r="98172" spans="31:31" x14ac:dyDescent="0.25">
      <c r="AE98172" s="72"/>
    </row>
    <row r="98173" spans="31:31" x14ac:dyDescent="0.25">
      <c r="AE98173" s="72"/>
    </row>
    <row r="98174" spans="31:31" x14ac:dyDescent="0.25">
      <c r="AE98174" s="72"/>
    </row>
    <row r="98175" spans="31:31" x14ac:dyDescent="0.25">
      <c r="AE98175" s="72"/>
    </row>
    <row r="98176" spans="31:31" x14ac:dyDescent="0.25">
      <c r="AE98176" s="72"/>
    </row>
    <row r="98177" spans="31:31" x14ac:dyDescent="0.25">
      <c r="AE98177" s="72"/>
    </row>
    <row r="98178" spans="31:31" x14ac:dyDescent="0.25">
      <c r="AE98178" s="72"/>
    </row>
    <row r="98179" spans="31:31" x14ac:dyDescent="0.25">
      <c r="AE98179" s="72"/>
    </row>
    <row r="98180" spans="31:31" x14ac:dyDescent="0.25">
      <c r="AE98180" s="72"/>
    </row>
    <row r="98181" spans="31:31" x14ac:dyDescent="0.25">
      <c r="AE98181" s="72"/>
    </row>
    <row r="98182" spans="31:31" x14ac:dyDescent="0.25">
      <c r="AE98182" s="72"/>
    </row>
    <row r="98183" spans="31:31" x14ac:dyDescent="0.25">
      <c r="AE98183" s="72"/>
    </row>
    <row r="98184" spans="31:31" x14ac:dyDescent="0.25">
      <c r="AE98184" s="72"/>
    </row>
    <row r="98185" spans="31:31" x14ac:dyDescent="0.25">
      <c r="AE98185" s="72"/>
    </row>
    <row r="98186" spans="31:31" x14ac:dyDescent="0.25">
      <c r="AE98186" s="72"/>
    </row>
    <row r="98187" spans="31:31" x14ac:dyDescent="0.25">
      <c r="AE98187" s="72"/>
    </row>
    <row r="98188" spans="31:31" x14ac:dyDescent="0.25">
      <c r="AE98188" s="72"/>
    </row>
    <row r="98189" spans="31:31" x14ac:dyDescent="0.25">
      <c r="AE98189" s="72"/>
    </row>
    <row r="98190" spans="31:31" x14ac:dyDescent="0.25">
      <c r="AE98190" s="72"/>
    </row>
    <row r="98191" spans="31:31" x14ac:dyDescent="0.25">
      <c r="AE98191" s="72"/>
    </row>
    <row r="98192" spans="31:31" x14ac:dyDescent="0.25">
      <c r="AE98192" s="72"/>
    </row>
    <row r="98193" spans="31:31" x14ac:dyDescent="0.25">
      <c r="AE98193" s="72"/>
    </row>
    <row r="98194" spans="31:31" x14ac:dyDescent="0.25">
      <c r="AE98194" s="72"/>
    </row>
    <row r="98195" spans="31:31" x14ac:dyDescent="0.25">
      <c r="AE98195" s="72"/>
    </row>
    <row r="98196" spans="31:31" x14ac:dyDescent="0.25">
      <c r="AE98196" s="72"/>
    </row>
    <row r="98197" spans="31:31" x14ac:dyDescent="0.25">
      <c r="AE98197" s="72"/>
    </row>
    <row r="98198" spans="31:31" x14ac:dyDescent="0.25">
      <c r="AE98198" s="72"/>
    </row>
    <row r="98199" spans="31:31" x14ac:dyDescent="0.25">
      <c r="AE98199" s="72"/>
    </row>
    <row r="98200" spans="31:31" x14ac:dyDescent="0.25">
      <c r="AE98200" s="72"/>
    </row>
    <row r="98201" spans="31:31" x14ac:dyDescent="0.25">
      <c r="AE98201" s="72"/>
    </row>
    <row r="98202" spans="31:31" x14ac:dyDescent="0.25">
      <c r="AE98202" s="72"/>
    </row>
    <row r="98203" spans="31:31" x14ac:dyDescent="0.25">
      <c r="AE98203" s="72"/>
    </row>
    <row r="98204" spans="31:31" x14ac:dyDescent="0.25">
      <c r="AE98204" s="72"/>
    </row>
    <row r="98205" spans="31:31" x14ac:dyDescent="0.25">
      <c r="AE98205" s="72"/>
    </row>
    <row r="98206" spans="31:31" x14ac:dyDescent="0.25">
      <c r="AE98206" s="72"/>
    </row>
    <row r="98207" spans="31:31" x14ac:dyDescent="0.25">
      <c r="AE98207" s="72"/>
    </row>
    <row r="98208" spans="31:31" x14ac:dyDescent="0.25">
      <c r="AE98208" s="72"/>
    </row>
    <row r="98209" spans="31:31" x14ac:dyDescent="0.25">
      <c r="AE98209" s="72"/>
    </row>
    <row r="98210" spans="31:31" x14ac:dyDescent="0.25">
      <c r="AE98210" s="72"/>
    </row>
    <row r="98211" spans="31:31" x14ac:dyDescent="0.25">
      <c r="AE98211" s="72"/>
    </row>
    <row r="98212" spans="31:31" x14ac:dyDescent="0.25">
      <c r="AE98212" s="72"/>
    </row>
    <row r="98213" spans="31:31" x14ac:dyDescent="0.25">
      <c r="AE98213" s="72"/>
    </row>
    <row r="98214" spans="31:31" x14ac:dyDescent="0.25">
      <c r="AE98214" s="72"/>
    </row>
    <row r="98215" spans="31:31" x14ac:dyDescent="0.25">
      <c r="AE98215" s="72"/>
    </row>
    <row r="98216" spans="31:31" x14ac:dyDescent="0.25">
      <c r="AE98216" s="72"/>
    </row>
    <row r="98217" spans="31:31" x14ac:dyDescent="0.25">
      <c r="AE98217" s="72"/>
    </row>
    <row r="98218" spans="31:31" x14ac:dyDescent="0.25">
      <c r="AE98218" s="72"/>
    </row>
    <row r="98219" spans="31:31" x14ac:dyDescent="0.25">
      <c r="AE98219" s="72"/>
    </row>
    <row r="98220" spans="31:31" x14ac:dyDescent="0.25">
      <c r="AE98220" s="72"/>
    </row>
    <row r="98221" spans="31:31" x14ac:dyDescent="0.25">
      <c r="AE98221" s="72"/>
    </row>
    <row r="98222" spans="31:31" x14ac:dyDescent="0.25">
      <c r="AE98222" s="72"/>
    </row>
    <row r="98223" spans="31:31" x14ac:dyDescent="0.25">
      <c r="AE98223" s="72"/>
    </row>
    <row r="98224" spans="31:31" x14ac:dyDescent="0.25">
      <c r="AE98224" s="72"/>
    </row>
    <row r="98225" spans="31:31" x14ac:dyDescent="0.25">
      <c r="AE98225" s="72"/>
    </row>
    <row r="98226" spans="31:31" x14ac:dyDescent="0.25">
      <c r="AE98226" s="72"/>
    </row>
    <row r="98227" spans="31:31" x14ac:dyDescent="0.25">
      <c r="AE98227" s="72"/>
    </row>
    <row r="98228" spans="31:31" x14ac:dyDescent="0.25">
      <c r="AE98228" s="72"/>
    </row>
    <row r="98229" spans="31:31" x14ac:dyDescent="0.25">
      <c r="AE98229" s="72"/>
    </row>
    <row r="98230" spans="31:31" x14ac:dyDescent="0.25">
      <c r="AE98230" s="72"/>
    </row>
    <row r="98231" spans="31:31" x14ac:dyDescent="0.25">
      <c r="AE98231" s="72"/>
    </row>
    <row r="98232" spans="31:31" x14ac:dyDescent="0.25">
      <c r="AE98232" s="72"/>
    </row>
    <row r="98233" spans="31:31" x14ac:dyDescent="0.25">
      <c r="AE98233" s="72"/>
    </row>
    <row r="98234" spans="31:31" x14ac:dyDescent="0.25">
      <c r="AE98234" s="72"/>
    </row>
    <row r="98235" spans="31:31" x14ac:dyDescent="0.25">
      <c r="AE98235" s="72"/>
    </row>
    <row r="98236" spans="31:31" x14ac:dyDescent="0.25">
      <c r="AE98236" s="72"/>
    </row>
    <row r="98237" spans="31:31" x14ac:dyDescent="0.25">
      <c r="AE98237" s="72"/>
    </row>
    <row r="98238" spans="31:31" x14ac:dyDescent="0.25">
      <c r="AE98238" s="72"/>
    </row>
    <row r="98239" spans="31:31" x14ac:dyDescent="0.25">
      <c r="AE98239" s="72"/>
    </row>
    <row r="98240" spans="31:31" x14ac:dyDescent="0.25">
      <c r="AE98240" s="72"/>
    </row>
    <row r="98241" spans="31:31" x14ac:dyDescent="0.25">
      <c r="AE98241" s="72"/>
    </row>
    <row r="98242" spans="31:31" x14ac:dyDescent="0.25">
      <c r="AE98242" s="72"/>
    </row>
    <row r="98243" spans="31:31" x14ac:dyDescent="0.25">
      <c r="AE98243" s="72"/>
    </row>
    <row r="98244" spans="31:31" x14ac:dyDescent="0.25">
      <c r="AE98244" s="72"/>
    </row>
    <row r="98245" spans="31:31" x14ac:dyDescent="0.25">
      <c r="AE98245" s="72"/>
    </row>
    <row r="98246" spans="31:31" x14ac:dyDescent="0.25">
      <c r="AE98246" s="72"/>
    </row>
    <row r="98247" spans="31:31" x14ac:dyDescent="0.25">
      <c r="AE98247" s="72"/>
    </row>
    <row r="98248" spans="31:31" x14ac:dyDescent="0.25">
      <c r="AE98248" s="72"/>
    </row>
    <row r="98249" spans="31:31" x14ac:dyDescent="0.25">
      <c r="AE98249" s="72"/>
    </row>
    <row r="98250" spans="31:31" x14ac:dyDescent="0.25">
      <c r="AE98250" s="72"/>
    </row>
    <row r="98251" spans="31:31" x14ac:dyDescent="0.25">
      <c r="AE98251" s="72"/>
    </row>
    <row r="98252" spans="31:31" x14ac:dyDescent="0.25">
      <c r="AE98252" s="72"/>
    </row>
    <row r="98253" spans="31:31" x14ac:dyDescent="0.25">
      <c r="AE98253" s="72"/>
    </row>
    <row r="98254" spans="31:31" x14ac:dyDescent="0.25">
      <c r="AE98254" s="72"/>
    </row>
    <row r="98255" spans="31:31" x14ac:dyDescent="0.25">
      <c r="AE98255" s="72"/>
    </row>
    <row r="98256" spans="31:31" x14ac:dyDescent="0.25">
      <c r="AE98256" s="72"/>
    </row>
    <row r="98257" spans="31:31" x14ac:dyDescent="0.25">
      <c r="AE98257" s="72"/>
    </row>
    <row r="98258" spans="31:31" x14ac:dyDescent="0.25">
      <c r="AE98258" s="72"/>
    </row>
    <row r="98259" spans="31:31" x14ac:dyDescent="0.25">
      <c r="AE98259" s="72"/>
    </row>
    <row r="98260" spans="31:31" x14ac:dyDescent="0.25">
      <c r="AE98260" s="72"/>
    </row>
    <row r="98261" spans="31:31" x14ac:dyDescent="0.25">
      <c r="AE98261" s="72"/>
    </row>
    <row r="98262" spans="31:31" x14ac:dyDescent="0.25">
      <c r="AE98262" s="72"/>
    </row>
    <row r="98263" spans="31:31" x14ac:dyDescent="0.25">
      <c r="AE98263" s="72"/>
    </row>
    <row r="98264" spans="31:31" x14ac:dyDescent="0.25">
      <c r="AE98264" s="72"/>
    </row>
    <row r="98265" spans="31:31" x14ac:dyDescent="0.25">
      <c r="AE98265" s="72"/>
    </row>
    <row r="98266" spans="31:31" x14ac:dyDescent="0.25">
      <c r="AE98266" s="72"/>
    </row>
    <row r="98267" spans="31:31" x14ac:dyDescent="0.25">
      <c r="AE98267" s="72"/>
    </row>
    <row r="98268" spans="31:31" x14ac:dyDescent="0.25">
      <c r="AE98268" s="72"/>
    </row>
    <row r="98269" spans="31:31" x14ac:dyDescent="0.25">
      <c r="AE98269" s="72"/>
    </row>
    <row r="98270" spans="31:31" x14ac:dyDescent="0.25">
      <c r="AE98270" s="72"/>
    </row>
    <row r="98271" spans="31:31" x14ac:dyDescent="0.25">
      <c r="AE98271" s="72"/>
    </row>
    <row r="98272" spans="31:31" x14ac:dyDescent="0.25">
      <c r="AE98272" s="72"/>
    </row>
    <row r="98273" spans="31:31" x14ac:dyDescent="0.25">
      <c r="AE98273" s="72"/>
    </row>
    <row r="98274" spans="31:31" x14ac:dyDescent="0.25">
      <c r="AE98274" s="72"/>
    </row>
    <row r="98275" spans="31:31" x14ac:dyDescent="0.25">
      <c r="AE98275" s="72"/>
    </row>
    <row r="98276" spans="31:31" x14ac:dyDescent="0.25">
      <c r="AE98276" s="72"/>
    </row>
    <row r="98277" spans="31:31" x14ac:dyDescent="0.25">
      <c r="AE98277" s="72"/>
    </row>
    <row r="98278" spans="31:31" x14ac:dyDescent="0.25">
      <c r="AE98278" s="72"/>
    </row>
    <row r="98279" spans="31:31" x14ac:dyDescent="0.25">
      <c r="AE98279" s="72"/>
    </row>
    <row r="98280" spans="31:31" x14ac:dyDescent="0.25">
      <c r="AE98280" s="72"/>
    </row>
    <row r="98281" spans="31:31" x14ac:dyDescent="0.25">
      <c r="AE98281" s="72"/>
    </row>
    <row r="98282" spans="31:31" x14ac:dyDescent="0.25">
      <c r="AE98282" s="72"/>
    </row>
    <row r="98283" spans="31:31" x14ac:dyDescent="0.25">
      <c r="AE98283" s="72"/>
    </row>
    <row r="98284" spans="31:31" x14ac:dyDescent="0.25">
      <c r="AE98284" s="72"/>
    </row>
    <row r="98285" spans="31:31" x14ac:dyDescent="0.25">
      <c r="AE98285" s="72"/>
    </row>
    <row r="98286" spans="31:31" x14ac:dyDescent="0.25">
      <c r="AE98286" s="72"/>
    </row>
    <row r="98287" spans="31:31" x14ac:dyDescent="0.25">
      <c r="AE98287" s="72"/>
    </row>
    <row r="98288" spans="31:31" x14ac:dyDescent="0.25">
      <c r="AE98288" s="72"/>
    </row>
    <row r="98289" spans="31:31" x14ac:dyDescent="0.25">
      <c r="AE98289" s="72"/>
    </row>
    <row r="98290" spans="31:31" x14ac:dyDescent="0.25">
      <c r="AE98290" s="72"/>
    </row>
    <row r="98291" spans="31:31" x14ac:dyDescent="0.25">
      <c r="AE98291" s="72"/>
    </row>
    <row r="98292" spans="31:31" x14ac:dyDescent="0.25">
      <c r="AE98292" s="72"/>
    </row>
    <row r="98293" spans="31:31" x14ac:dyDescent="0.25">
      <c r="AE98293" s="72"/>
    </row>
    <row r="98294" spans="31:31" x14ac:dyDescent="0.25">
      <c r="AE98294" s="72"/>
    </row>
    <row r="98295" spans="31:31" x14ac:dyDescent="0.25">
      <c r="AE98295" s="72"/>
    </row>
    <row r="98296" spans="31:31" x14ac:dyDescent="0.25">
      <c r="AE98296" s="72"/>
    </row>
    <row r="98297" spans="31:31" x14ac:dyDescent="0.25">
      <c r="AE98297" s="72"/>
    </row>
    <row r="98298" spans="31:31" x14ac:dyDescent="0.25">
      <c r="AE98298" s="72"/>
    </row>
    <row r="98299" spans="31:31" x14ac:dyDescent="0.25">
      <c r="AE98299" s="72"/>
    </row>
    <row r="98300" spans="31:31" x14ac:dyDescent="0.25">
      <c r="AE98300" s="72"/>
    </row>
    <row r="98301" spans="31:31" x14ac:dyDescent="0.25">
      <c r="AE98301" s="72"/>
    </row>
    <row r="98302" spans="31:31" x14ac:dyDescent="0.25">
      <c r="AE98302" s="72"/>
    </row>
    <row r="98303" spans="31:31" x14ac:dyDescent="0.25">
      <c r="AE98303" s="72"/>
    </row>
    <row r="98304" spans="31:31" x14ac:dyDescent="0.25">
      <c r="AE98304" s="72"/>
    </row>
    <row r="98305" spans="31:31" x14ac:dyDescent="0.25">
      <c r="AE98305" s="72"/>
    </row>
    <row r="98306" spans="31:31" x14ac:dyDescent="0.25">
      <c r="AE98306" s="72"/>
    </row>
    <row r="98307" spans="31:31" x14ac:dyDescent="0.25">
      <c r="AE98307" s="72"/>
    </row>
    <row r="98308" spans="31:31" x14ac:dyDescent="0.25">
      <c r="AE98308" s="72"/>
    </row>
    <row r="98309" spans="31:31" x14ac:dyDescent="0.25">
      <c r="AE98309" s="72"/>
    </row>
    <row r="98310" spans="31:31" x14ac:dyDescent="0.25">
      <c r="AE98310" s="72"/>
    </row>
    <row r="98311" spans="31:31" x14ac:dyDescent="0.25">
      <c r="AE98311" s="72"/>
    </row>
    <row r="98312" spans="31:31" x14ac:dyDescent="0.25">
      <c r="AE98312" s="72"/>
    </row>
    <row r="98313" spans="31:31" x14ac:dyDescent="0.25">
      <c r="AE98313" s="72"/>
    </row>
    <row r="98314" spans="31:31" x14ac:dyDescent="0.25">
      <c r="AE98314" s="72"/>
    </row>
    <row r="98315" spans="31:31" x14ac:dyDescent="0.25">
      <c r="AE98315" s="72"/>
    </row>
    <row r="98316" spans="31:31" x14ac:dyDescent="0.25">
      <c r="AE98316" s="72"/>
    </row>
    <row r="98317" spans="31:31" x14ac:dyDescent="0.25">
      <c r="AE98317" s="72"/>
    </row>
    <row r="98318" spans="31:31" x14ac:dyDescent="0.25">
      <c r="AE98318" s="72"/>
    </row>
    <row r="98319" spans="31:31" x14ac:dyDescent="0.25">
      <c r="AE98319" s="72"/>
    </row>
    <row r="98320" spans="31:31" x14ac:dyDescent="0.25">
      <c r="AE98320" s="72"/>
    </row>
    <row r="98321" spans="31:31" x14ac:dyDescent="0.25">
      <c r="AE98321" s="72"/>
    </row>
    <row r="98322" spans="31:31" x14ac:dyDescent="0.25">
      <c r="AE98322" s="72"/>
    </row>
    <row r="98323" spans="31:31" x14ac:dyDescent="0.25">
      <c r="AE98323" s="72"/>
    </row>
    <row r="98324" spans="31:31" x14ac:dyDescent="0.25">
      <c r="AE98324" s="72"/>
    </row>
    <row r="98325" spans="31:31" x14ac:dyDescent="0.25">
      <c r="AE98325" s="72"/>
    </row>
    <row r="98326" spans="31:31" x14ac:dyDescent="0.25">
      <c r="AE98326" s="72"/>
    </row>
    <row r="98327" spans="31:31" x14ac:dyDescent="0.25">
      <c r="AE98327" s="72"/>
    </row>
    <row r="98328" spans="31:31" x14ac:dyDescent="0.25">
      <c r="AE98328" s="72"/>
    </row>
    <row r="98329" spans="31:31" x14ac:dyDescent="0.25">
      <c r="AE98329" s="72"/>
    </row>
    <row r="98330" spans="31:31" x14ac:dyDescent="0.25">
      <c r="AE98330" s="72"/>
    </row>
    <row r="98331" spans="31:31" x14ac:dyDescent="0.25">
      <c r="AE98331" s="72"/>
    </row>
    <row r="98332" spans="31:31" x14ac:dyDescent="0.25">
      <c r="AE98332" s="72"/>
    </row>
    <row r="98333" spans="31:31" x14ac:dyDescent="0.25">
      <c r="AE98333" s="72"/>
    </row>
    <row r="98334" spans="31:31" x14ac:dyDescent="0.25">
      <c r="AE98334" s="72"/>
    </row>
    <row r="98335" spans="31:31" x14ac:dyDescent="0.25">
      <c r="AE98335" s="72"/>
    </row>
    <row r="98336" spans="31:31" x14ac:dyDescent="0.25">
      <c r="AE98336" s="72"/>
    </row>
    <row r="98337" spans="31:31" x14ac:dyDescent="0.25">
      <c r="AE98337" s="72"/>
    </row>
    <row r="98338" spans="31:31" x14ac:dyDescent="0.25">
      <c r="AE98338" s="72"/>
    </row>
    <row r="98339" spans="31:31" x14ac:dyDescent="0.25">
      <c r="AE98339" s="72"/>
    </row>
    <row r="98340" spans="31:31" x14ac:dyDescent="0.25">
      <c r="AE98340" s="72"/>
    </row>
    <row r="98341" spans="31:31" x14ac:dyDescent="0.25">
      <c r="AE98341" s="72"/>
    </row>
    <row r="98342" spans="31:31" x14ac:dyDescent="0.25">
      <c r="AE98342" s="72"/>
    </row>
    <row r="98343" spans="31:31" x14ac:dyDescent="0.25">
      <c r="AE98343" s="72"/>
    </row>
    <row r="98344" spans="31:31" x14ac:dyDescent="0.25">
      <c r="AE98344" s="72"/>
    </row>
    <row r="98345" spans="31:31" x14ac:dyDescent="0.25">
      <c r="AE98345" s="72"/>
    </row>
    <row r="98346" spans="31:31" x14ac:dyDescent="0.25">
      <c r="AE98346" s="72"/>
    </row>
    <row r="98347" spans="31:31" x14ac:dyDescent="0.25">
      <c r="AE98347" s="72"/>
    </row>
    <row r="98348" spans="31:31" x14ac:dyDescent="0.25">
      <c r="AE98348" s="72"/>
    </row>
    <row r="98349" spans="31:31" x14ac:dyDescent="0.25">
      <c r="AE98349" s="72"/>
    </row>
    <row r="98350" spans="31:31" x14ac:dyDescent="0.25">
      <c r="AE98350" s="72"/>
    </row>
    <row r="98351" spans="31:31" x14ac:dyDescent="0.25">
      <c r="AE98351" s="72"/>
    </row>
    <row r="98352" spans="31:31" x14ac:dyDescent="0.25">
      <c r="AE98352" s="72"/>
    </row>
    <row r="98353" spans="31:31" x14ac:dyDescent="0.25">
      <c r="AE98353" s="72"/>
    </row>
    <row r="98354" spans="31:31" x14ac:dyDescent="0.25">
      <c r="AE98354" s="72"/>
    </row>
    <row r="98355" spans="31:31" x14ac:dyDescent="0.25">
      <c r="AE98355" s="72"/>
    </row>
    <row r="98356" spans="31:31" x14ac:dyDescent="0.25">
      <c r="AE98356" s="72"/>
    </row>
    <row r="98357" spans="31:31" x14ac:dyDescent="0.25">
      <c r="AE98357" s="72"/>
    </row>
    <row r="98358" spans="31:31" x14ac:dyDescent="0.25">
      <c r="AE98358" s="72"/>
    </row>
    <row r="98359" spans="31:31" x14ac:dyDescent="0.25">
      <c r="AE98359" s="72"/>
    </row>
    <row r="98360" spans="31:31" x14ac:dyDescent="0.25">
      <c r="AE98360" s="72"/>
    </row>
    <row r="98361" spans="31:31" x14ac:dyDescent="0.25">
      <c r="AE98361" s="72"/>
    </row>
    <row r="98362" spans="31:31" x14ac:dyDescent="0.25">
      <c r="AE98362" s="72"/>
    </row>
    <row r="98363" spans="31:31" x14ac:dyDescent="0.25">
      <c r="AE98363" s="72"/>
    </row>
    <row r="98364" spans="31:31" x14ac:dyDescent="0.25">
      <c r="AE98364" s="72"/>
    </row>
    <row r="98365" spans="31:31" x14ac:dyDescent="0.25">
      <c r="AE98365" s="72"/>
    </row>
    <row r="98366" spans="31:31" x14ac:dyDescent="0.25">
      <c r="AE98366" s="72"/>
    </row>
    <row r="98367" spans="31:31" x14ac:dyDescent="0.25">
      <c r="AE98367" s="72"/>
    </row>
    <row r="98368" spans="31:31" x14ac:dyDescent="0.25">
      <c r="AE98368" s="72"/>
    </row>
    <row r="98369" spans="31:31" x14ac:dyDescent="0.25">
      <c r="AE98369" s="72"/>
    </row>
    <row r="98370" spans="31:31" x14ac:dyDescent="0.25">
      <c r="AE98370" s="72"/>
    </row>
    <row r="98371" spans="31:31" x14ac:dyDescent="0.25">
      <c r="AE98371" s="72"/>
    </row>
    <row r="98372" spans="31:31" x14ac:dyDescent="0.25">
      <c r="AE98372" s="72"/>
    </row>
    <row r="98373" spans="31:31" x14ac:dyDescent="0.25">
      <c r="AE98373" s="72"/>
    </row>
    <row r="98374" spans="31:31" x14ac:dyDescent="0.25">
      <c r="AE98374" s="72"/>
    </row>
    <row r="98375" spans="31:31" x14ac:dyDescent="0.25">
      <c r="AE98375" s="72"/>
    </row>
    <row r="98376" spans="31:31" x14ac:dyDescent="0.25">
      <c r="AE98376" s="72"/>
    </row>
    <row r="98377" spans="31:31" x14ac:dyDescent="0.25">
      <c r="AE98377" s="72"/>
    </row>
    <row r="98378" spans="31:31" x14ac:dyDescent="0.25">
      <c r="AE98378" s="72"/>
    </row>
    <row r="98379" spans="31:31" x14ac:dyDescent="0.25">
      <c r="AE98379" s="72"/>
    </row>
    <row r="98380" spans="31:31" x14ac:dyDescent="0.25">
      <c r="AE98380" s="72"/>
    </row>
    <row r="98381" spans="31:31" x14ac:dyDescent="0.25">
      <c r="AE98381" s="72"/>
    </row>
    <row r="98382" spans="31:31" x14ac:dyDescent="0.25">
      <c r="AE98382" s="72"/>
    </row>
    <row r="98383" spans="31:31" x14ac:dyDescent="0.25">
      <c r="AE98383" s="72"/>
    </row>
    <row r="98384" spans="31:31" x14ac:dyDescent="0.25">
      <c r="AE98384" s="72"/>
    </row>
    <row r="98385" spans="31:31" x14ac:dyDescent="0.25">
      <c r="AE98385" s="72"/>
    </row>
    <row r="98386" spans="31:31" x14ac:dyDescent="0.25">
      <c r="AE98386" s="72"/>
    </row>
    <row r="98387" spans="31:31" x14ac:dyDescent="0.25">
      <c r="AE98387" s="72"/>
    </row>
    <row r="98388" spans="31:31" x14ac:dyDescent="0.25">
      <c r="AE98388" s="72"/>
    </row>
    <row r="98389" spans="31:31" x14ac:dyDescent="0.25">
      <c r="AE98389" s="72"/>
    </row>
    <row r="98390" spans="31:31" x14ac:dyDescent="0.25">
      <c r="AE98390" s="72"/>
    </row>
    <row r="98391" spans="31:31" x14ac:dyDescent="0.25">
      <c r="AE98391" s="72"/>
    </row>
    <row r="98392" spans="31:31" x14ac:dyDescent="0.25">
      <c r="AE98392" s="72"/>
    </row>
    <row r="98393" spans="31:31" x14ac:dyDescent="0.25">
      <c r="AE98393" s="72"/>
    </row>
    <row r="98394" spans="31:31" x14ac:dyDescent="0.25">
      <c r="AE98394" s="72"/>
    </row>
    <row r="98395" spans="31:31" x14ac:dyDescent="0.25">
      <c r="AE98395" s="72"/>
    </row>
    <row r="98396" spans="31:31" x14ac:dyDescent="0.25">
      <c r="AE98396" s="72"/>
    </row>
    <row r="98397" spans="31:31" x14ac:dyDescent="0.25">
      <c r="AE98397" s="72"/>
    </row>
    <row r="98398" spans="31:31" x14ac:dyDescent="0.25">
      <c r="AE98398" s="72"/>
    </row>
    <row r="98399" spans="31:31" x14ac:dyDescent="0.25">
      <c r="AE98399" s="72"/>
    </row>
    <row r="98400" spans="31:31" x14ac:dyDescent="0.25">
      <c r="AE98400" s="72"/>
    </row>
    <row r="98401" spans="31:31" x14ac:dyDescent="0.25">
      <c r="AE98401" s="72"/>
    </row>
    <row r="98402" spans="31:31" x14ac:dyDescent="0.25">
      <c r="AE98402" s="72"/>
    </row>
    <row r="98403" spans="31:31" x14ac:dyDescent="0.25">
      <c r="AE98403" s="72"/>
    </row>
    <row r="98404" spans="31:31" x14ac:dyDescent="0.25">
      <c r="AE98404" s="72"/>
    </row>
    <row r="98405" spans="31:31" x14ac:dyDescent="0.25">
      <c r="AE98405" s="72"/>
    </row>
    <row r="98406" spans="31:31" x14ac:dyDescent="0.25">
      <c r="AE98406" s="72"/>
    </row>
    <row r="98407" spans="31:31" x14ac:dyDescent="0.25">
      <c r="AE98407" s="72"/>
    </row>
    <row r="98408" spans="31:31" x14ac:dyDescent="0.25">
      <c r="AE98408" s="72"/>
    </row>
    <row r="98409" spans="31:31" x14ac:dyDescent="0.25">
      <c r="AE98409" s="72"/>
    </row>
    <row r="98410" spans="31:31" x14ac:dyDescent="0.25">
      <c r="AE98410" s="72"/>
    </row>
    <row r="98411" spans="31:31" x14ac:dyDescent="0.25">
      <c r="AE98411" s="72"/>
    </row>
    <row r="98412" spans="31:31" x14ac:dyDescent="0.25">
      <c r="AE98412" s="72"/>
    </row>
    <row r="98413" spans="31:31" x14ac:dyDescent="0.25">
      <c r="AE98413" s="72"/>
    </row>
    <row r="98414" spans="31:31" x14ac:dyDescent="0.25">
      <c r="AE98414" s="72"/>
    </row>
    <row r="98415" spans="31:31" x14ac:dyDescent="0.25">
      <c r="AE98415" s="72"/>
    </row>
    <row r="98416" spans="31:31" x14ac:dyDescent="0.25">
      <c r="AE98416" s="72"/>
    </row>
    <row r="98417" spans="31:31" x14ac:dyDescent="0.25">
      <c r="AE98417" s="72"/>
    </row>
    <row r="98418" spans="31:31" x14ac:dyDescent="0.25">
      <c r="AE98418" s="72"/>
    </row>
    <row r="98419" spans="31:31" x14ac:dyDescent="0.25">
      <c r="AE98419" s="72"/>
    </row>
    <row r="98420" spans="31:31" x14ac:dyDescent="0.25">
      <c r="AE98420" s="72"/>
    </row>
    <row r="98421" spans="31:31" x14ac:dyDescent="0.25">
      <c r="AE98421" s="72"/>
    </row>
    <row r="98422" spans="31:31" x14ac:dyDescent="0.25">
      <c r="AE98422" s="72"/>
    </row>
    <row r="98423" spans="31:31" x14ac:dyDescent="0.25">
      <c r="AE98423" s="72"/>
    </row>
    <row r="98424" spans="31:31" x14ac:dyDescent="0.25">
      <c r="AE98424" s="72"/>
    </row>
    <row r="98425" spans="31:31" x14ac:dyDescent="0.25">
      <c r="AE98425" s="72"/>
    </row>
    <row r="98426" spans="31:31" x14ac:dyDescent="0.25">
      <c r="AE98426" s="72"/>
    </row>
    <row r="98427" spans="31:31" x14ac:dyDescent="0.25">
      <c r="AE98427" s="72"/>
    </row>
    <row r="98428" spans="31:31" x14ac:dyDescent="0.25">
      <c r="AE98428" s="72"/>
    </row>
    <row r="98429" spans="31:31" x14ac:dyDescent="0.25">
      <c r="AE98429" s="72"/>
    </row>
    <row r="98430" spans="31:31" x14ac:dyDescent="0.25">
      <c r="AE98430" s="72"/>
    </row>
    <row r="98431" spans="31:31" x14ac:dyDescent="0.25">
      <c r="AE98431" s="72"/>
    </row>
    <row r="98432" spans="31:31" x14ac:dyDescent="0.25">
      <c r="AE98432" s="72"/>
    </row>
    <row r="98433" spans="31:31" x14ac:dyDescent="0.25">
      <c r="AE98433" s="72"/>
    </row>
    <row r="98434" spans="31:31" x14ac:dyDescent="0.25">
      <c r="AE98434" s="72"/>
    </row>
    <row r="98435" spans="31:31" x14ac:dyDescent="0.25">
      <c r="AE98435" s="72"/>
    </row>
    <row r="98436" spans="31:31" x14ac:dyDescent="0.25">
      <c r="AE98436" s="72"/>
    </row>
    <row r="98437" spans="31:31" x14ac:dyDescent="0.25">
      <c r="AE98437" s="72"/>
    </row>
    <row r="98438" spans="31:31" x14ac:dyDescent="0.25">
      <c r="AE98438" s="72"/>
    </row>
    <row r="98439" spans="31:31" x14ac:dyDescent="0.25">
      <c r="AE98439" s="72"/>
    </row>
    <row r="98440" spans="31:31" x14ac:dyDescent="0.25">
      <c r="AE98440" s="72"/>
    </row>
    <row r="98441" spans="31:31" x14ac:dyDescent="0.25">
      <c r="AE98441" s="72"/>
    </row>
    <row r="98442" spans="31:31" x14ac:dyDescent="0.25">
      <c r="AE98442" s="72"/>
    </row>
    <row r="98443" spans="31:31" x14ac:dyDescent="0.25">
      <c r="AE98443" s="72"/>
    </row>
    <row r="98444" spans="31:31" x14ac:dyDescent="0.25">
      <c r="AE98444" s="72"/>
    </row>
    <row r="98445" spans="31:31" x14ac:dyDescent="0.25">
      <c r="AE98445" s="72"/>
    </row>
    <row r="98446" spans="31:31" x14ac:dyDescent="0.25">
      <c r="AE98446" s="72"/>
    </row>
    <row r="98447" spans="31:31" x14ac:dyDescent="0.25">
      <c r="AE98447" s="72"/>
    </row>
    <row r="98448" spans="31:31" x14ac:dyDescent="0.25">
      <c r="AE98448" s="72"/>
    </row>
    <row r="98449" spans="31:31" x14ac:dyDescent="0.25">
      <c r="AE98449" s="72"/>
    </row>
    <row r="98450" spans="31:31" x14ac:dyDescent="0.25">
      <c r="AE98450" s="72"/>
    </row>
    <row r="98451" spans="31:31" x14ac:dyDescent="0.25">
      <c r="AE98451" s="72"/>
    </row>
    <row r="98452" spans="31:31" x14ac:dyDescent="0.25">
      <c r="AE98452" s="72"/>
    </row>
    <row r="98453" spans="31:31" x14ac:dyDescent="0.25">
      <c r="AE98453" s="72"/>
    </row>
    <row r="98454" spans="31:31" x14ac:dyDescent="0.25">
      <c r="AE98454" s="72"/>
    </row>
    <row r="98455" spans="31:31" x14ac:dyDescent="0.25">
      <c r="AE98455" s="72"/>
    </row>
    <row r="98456" spans="31:31" x14ac:dyDescent="0.25">
      <c r="AE98456" s="72"/>
    </row>
    <row r="98457" spans="31:31" x14ac:dyDescent="0.25">
      <c r="AE98457" s="72"/>
    </row>
    <row r="98458" spans="31:31" x14ac:dyDescent="0.25">
      <c r="AE98458" s="72"/>
    </row>
    <row r="98459" spans="31:31" x14ac:dyDescent="0.25">
      <c r="AE98459" s="72"/>
    </row>
    <row r="98460" spans="31:31" x14ac:dyDescent="0.25">
      <c r="AE98460" s="72"/>
    </row>
    <row r="98461" spans="31:31" x14ac:dyDescent="0.25">
      <c r="AE98461" s="72"/>
    </row>
    <row r="98462" spans="31:31" x14ac:dyDescent="0.25">
      <c r="AE98462" s="72"/>
    </row>
    <row r="98463" spans="31:31" x14ac:dyDescent="0.25">
      <c r="AE98463" s="72"/>
    </row>
    <row r="98464" spans="31:31" x14ac:dyDescent="0.25">
      <c r="AE98464" s="72"/>
    </row>
    <row r="98465" spans="31:31" x14ac:dyDescent="0.25">
      <c r="AE98465" s="72"/>
    </row>
    <row r="98466" spans="31:31" x14ac:dyDescent="0.25">
      <c r="AE98466" s="72"/>
    </row>
    <row r="98467" spans="31:31" x14ac:dyDescent="0.25">
      <c r="AE98467" s="72"/>
    </row>
    <row r="98468" spans="31:31" x14ac:dyDescent="0.25">
      <c r="AE98468" s="72"/>
    </row>
    <row r="98469" spans="31:31" x14ac:dyDescent="0.25">
      <c r="AE98469" s="72"/>
    </row>
    <row r="98470" spans="31:31" x14ac:dyDescent="0.25">
      <c r="AE98470" s="72"/>
    </row>
    <row r="98471" spans="31:31" x14ac:dyDescent="0.25">
      <c r="AE98471" s="72"/>
    </row>
    <row r="98472" spans="31:31" x14ac:dyDescent="0.25">
      <c r="AE98472" s="72"/>
    </row>
    <row r="98473" spans="31:31" x14ac:dyDescent="0.25">
      <c r="AE98473" s="72"/>
    </row>
    <row r="98474" spans="31:31" x14ac:dyDescent="0.25">
      <c r="AE98474" s="72"/>
    </row>
    <row r="98475" spans="31:31" x14ac:dyDescent="0.25">
      <c r="AE98475" s="72"/>
    </row>
    <row r="98476" spans="31:31" x14ac:dyDescent="0.25">
      <c r="AE98476" s="72"/>
    </row>
    <row r="98477" spans="31:31" x14ac:dyDescent="0.25">
      <c r="AE98477" s="72"/>
    </row>
    <row r="98478" spans="31:31" x14ac:dyDescent="0.25">
      <c r="AE98478" s="72"/>
    </row>
    <row r="98479" spans="31:31" x14ac:dyDescent="0.25">
      <c r="AE98479" s="72"/>
    </row>
    <row r="98480" spans="31:31" x14ac:dyDescent="0.25">
      <c r="AE98480" s="72"/>
    </row>
    <row r="98481" spans="31:31" x14ac:dyDescent="0.25">
      <c r="AE98481" s="72"/>
    </row>
    <row r="98482" spans="31:31" x14ac:dyDescent="0.25">
      <c r="AE98482" s="72"/>
    </row>
    <row r="98483" spans="31:31" x14ac:dyDescent="0.25">
      <c r="AE98483" s="72"/>
    </row>
    <row r="98484" spans="31:31" x14ac:dyDescent="0.25">
      <c r="AE98484" s="72"/>
    </row>
    <row r="98485" spans="31:31" x14ac:dyDescent="0.25">
      <c r="AE98485" s="72"/>
    </row>
    <row r="98486" spans="31:31" x14ac:dyDescent="0.25">
      <c r="AE98486" s="72"/>
    </row>
    <row r="98487" spans="31:31" x14ac:dyDescent="0.25">
      <c r="AE98487" s="72"/>
    </row>
    <row r="98488" spans="31:31" x14ac:dyDescent="0.25">
      <c r="AE98488" s="72"/>
    </row>
    <row r="98489" spans="31:31" x14ac:dyDescent="0.25">
      <c r="AE98489" s="72"/>
    </row>
    <row r="98490" spans="31:31" x14ac:dyDescent="0.25">
      <c r="AE98490" s="72"/>
    </row>
    <row r="98491" spans="31:31" x14ac:dyDescent="0.25">
      <c r="AE98491" s="72"/>
    </row>
    <row r="98492" spans="31:31" x14ac:dyDescent="0.25">
      <c r="AE98492" s="72"/>
    </row>
    <row r="98493" spans="31:31" x14ac:dyDescent="0.25">
      <c r="AE98493" s="72"/>
    </row>
    <row r="98494" spans="31:31" x14ac:dyDescent="0.25">
      <c r="AE98494" s="72"/>
    </row>
    <row r="98495" spans="31:31" x14ac:dyDescent="0.25">
      <c r="AE98495" s="72"/>
    </row>
    <row r="98496" spans="31:31" x14ac:dyDescent="0.25">
      <c r="AE98496" s="72"/>
    </row>
    <row r="98497" spans="31:31" x14ac:dyDescent="0.25">
      <c r="AE98497" s="72"/>
    </row>
    <row r="98498" spans="31:31" x14ac:dyDescent="0.25">
      <c r="AE98498" s="72"/>
    </row>
    <row r="98499" spans="31:31" x14ac:dyDescent="0.25">
      <c r="AE98499" s="72"/>
    </row>
    <row r="98500" spans="31:31" x14ac:dyDescent="0.25">
      <c r="AE98500" s="72"/>
    </row>
    <row r="98501" spans="31:31" x14ac:dyDescent="0.25">
      <c r="AE98501" s="72"/>
    </row>
    <row r="98502" spans="31:31" x14ac:dyDescent="0.25">
      <c r="AE98502" s="72"/>
    </row>
    <row r="98503" spans="31:31" x14ac:dyDescent="0.25">
      <c r="AE98503" s="72"/>
    </row>
    <row r="98504" spans="31:31" x14ac:dyDescent="0.25">
      <c r="AE98504" s="72"/>
    </row>
    <row r="98505" spans="31:31" x14ac:dyDescent="0.25">
      <c r="AE98505" s="72"/>
    </row>
    <row r="98506" spans="31:31" x14ac:dyDescent="0.25">
      <c r="AE98506" s="72"/>
    </row>
    <row r="98507" spans="31:31" x14ac:dyDescent="0.25">
      <c r="AE98507" s="72"/>
    </row>
    <row r="98508" spans="31:31" x14ac:dyDescent="0.25">
      <c r="AE98508" s="72"/>
    </row>
    <row r="98509" spans="31:31" x14ac:dyDescent="0.25">
      <c r="AE98509" s="72"/>
    </row>
    <row r="98510" spans="31:31" x14ac:dyDescent="0.25">
      <c r="AE98510" s="72"/>
    </row>
    <row r="98511" spans="31:31" x14ac:dyDescent="0.25">
      <c r="AE98511" s="72"/>
    </row>
    <row r="98512" spans="31:31" x14ac:dyDescent="0.25">
      <c r="AE98512" s="72"/>
    </row>
    <row r="98513" spans="31:31" x14ac:dyDescent="0.25">
      <c r="AE98513" s="72"/>
    </row>
    <row r="98514" spans="31:31" x14ac:dyDescent="0.25">
      <c r="AE98514" s="72"/>
    </row>
    <row r="98515" spans="31:31" x14ac:dyDescent="0.25">
      <c r="AE98515" s="72"/>
    </row>
    <row r="98516" spans="31:31" x14ac:dyDescent="0.25">
      <c r="AE98516" s="72"/>
    </row>
    <row r="98517" spans="31:31" x14ac:dyDescent="0.25">
      <c r="AE98517" s="72"/>
    </row>
    <row r="98518" spans="31:31" x14ac:dyDescent="0.25">
      <c r="AE98518" s="72"/>
    </row>
    <row r="98519" spans="31:31" x14ac:dyDescent="0.25">
      <c r="AE98519" s="72"/>
    </row>
    <row r="98520" spans="31:31" x14ac:dyDescent="0.25">
      <c r="AE98520" s="72"/>
    </row>
    <row r="98521" spans="31:31" x14ac:dyDescent="0.25">
      <c r="AE98521" s="72"/>
    </row>
    <row r="98522" spans="31:31" x14ac:dyDescent="0.25">
      <c r="AE98522" s="72"/>
    </row>
    <row r="98523" spans="31:31" x14ac:dyDescent="0.25">
      <c r="AE98523" s="72"/>
    </row>
    <row r="98524" spans="31:31" x14ac:dyDescent="0.25">
      <c r="AE98524" s="72"/>
    </row>
    <row r="98525" spans="31:31" x14ac:dyDescent="0.25">
      <c r="AE98525" s="72"/>
    </row>
    <row r="98526" spans="31:31" x14ac:dyDescent="0.25">
      <c r="AE98526" s="72"/>
    </row>
    <row r="98527" spans="31:31" x14ac:dyDescent="0.25">
      <c r="AE98527" s="72"/>
    </row>
    <row r="98528" spans="31:31" x14ac:dyDescent="0.25">
      <c r="AE98528" s="72"/>
    </row>
    <row r="98529" spans="31:31" x14ac:dyDescent="0.25">
      <c r="AE98529" s="72"/>
    </row>
    <row r="98530" spans="31:31" x14ac:dyDescent="0.25">
      <c r="AE98530" s="72"/>
    </row>
    <row r="98531" spans="31:31" x14ac:dyDescent="0.25">
      <c r="AE98531" s="72"/>
    </row>
    <row r="98532" spans="31:31" x14ac:dyDescent="0.25">
      <c r="AE98532" s="72"/>
    </row>
    <row r="98533" spans="31:31" x14ac:dyDescent="0.25">
      <c r="AE98533" s="72"/>
    </row>
    <row r="98534" spans="31:31" x14ac:dyDescent="0.25">
      <c r="AE98534" s="72"/>
    </row>
    <row r="98535" spans="31:31" x14ac:dyDescent="0.25">
      <c r="AE98535" s="72"/>
    </row>
    <row r="98536" spans="31:31" x14ac:dyDescent="0.25">
      <c r="AE98536" s="72"/>
    </row>
    <row r="98537" spans="31:31" x14ac:dyDescent="0.25">
      <c r="AE98537" s="72"/>
    </row>
    <row r="98538" spans="31:31" x14ac:dyDescent="0.25">
      <c r="AE98538" s="72"/>
    </row>
    <row r="98539" spans="31:31" x14ac:dyDescent="0.25">
      <c r="AE98539" s="72"/>
    </row>
    <row r="98540" spans="31:31" x14ac:dyDescent="0.25">
      <c r="AE98540" s="72"/>
    </row>
    <row r="98541" spans="31:31" x14ac:dyDescent="0.25">
      <c r="AE98541" s="72"/>
    </row>
    <row r="98542" spans="31:31" x14ac:dyDescent="0.25">
      <c r="AE98542" s="72"/>
    </row>
    <row r="98543" spans="31:31" x14ac:dyDescent="0.25">
      <c r="AE98543" s="72"/>
    </row>
    <row r="98544" spans="31:31" x14ac:dyDescent="0.25">
      <c r="AE98544" s="72"/>
    </row>
    <row r="98545" spans="31:31" x14ac:dyDescent="0.25">
      <c r="AE98545" s="72"/>
    </row>
    <row r="98546" spans="31:31" x14ac:dyDescent="0.25">
      <c r="AE98546" s="72"/>
    </row>
    <row r="98547" spans="31:31" x14ac:dyDescent="0.25">
      <c r="AE98547" s="72"/>
    </row>
    <row r="98548" spans="31:31" x14ac:dyDescent="0.25">
      <c r="AE98548" s="72"/>
    </row>
    <row r="98549" spans="31:31" x14ac:dyDescent="0.25">
      <c r="AE98549" s="72"/>
    </row>
    <row r="98550" spans="31:31" x14ac:dyDescent="0.25">
      <c r="AE98550" s="72"/>
    </row>
    <row r="98551" spans="31:31" x14ac:dyDescent="0.25">
      <c r="AE98551" s="72"/>
    </row>
    <row r="98552" spans="31:31" x14ac:dyDescent="0.25">
      <c r="AE98552" s="72"/>
    </row>
    <row r="98553" spans="31:31" x14ac:dyDescent="0.25">
      <c r="AE98553" s="72"/>
    </row>
    <row r="98554" spans="31:31" x14ac:dyDescent="0.25">
      <c r="AE98554" s="72"/>
    </row>
    <row r="98555" spans="31:31" x14ac:dyDescent="0.25">
      <c r="AE98555" s="72"/>
    </row>
    <row r="98556" spans="31:31" x14ac:dyDescent="0.25">
      <c r="AE98556" s="72"/>
    </row>
    <row r="98557" spans="31:31" x14ac:dyDescent="0.25">
      <c r="AE98557" s="72"/>
    </row>
    <row r="98558" spans="31:31" x14ac:dyDescent="0.25">
      <c r="AE98558" s="72"/>
    </row>
    <row r="98559" spans="31:31" x14ac:dyDescent="0.25">
      <c r="AE98559" s="72"/>
    </row>
    <row r="98560" spans="31:31" x14ac:dyDescent="0.25">
      <c r="AE98560" s="72"/>
    </row>
    <row r="98561" spans="31:31" x14ac:dyDescent="0.25">
      <c r="AE98561" s="72"/>
    </row>
    <row r="98562" spans="31:31" x14ac:dyDescent="0.25">
      <c r="AE98562" s="72"/>
    </row>
    <row r="98563" spans="31:31" x14ac:dyDescent="0.25">
      <c r="AE98563" s="72"/>
    </row>
    <row r="98564" spans="31:31" x14ac:dyDescent="0.25">
      <c r="AE98564" s="72"/>
    </row>
    <row r="98565" spans="31:31" x14ac:dyDescent="0.25">
      <c r="AE98565" s="72"/>
    </row>
    <row r="98566" spans="31:31" x14ac:dyDescent="0.25">
      <c r="AE98566" s="72"/>
    </row>
    <row r="98567" spans="31:31" x14ac:dyDescent="0.25">
      <c r="AE98567" s="72"/>
    </row>
    <row r="98568" spans="31:31" x14ac:dyDescent="0.25">
      <c r="AE98568" s="72"/>
    </row>
    <row r="98569" spans="31:31" x14ac:dyDescent="0.25">
      <c r="AE98569" s="72"/>
    </row>
    <row r="98570" spans="31:31" x14ac:dyDescent="0.25">
      <c r="AE98570" s="72"/>
    </row>
    <row r="98571" spans="31:31" x14ac:dyDescent="0.25">
      <c r="AE98571" s="72"/>
    </row>
    <row r="98572" spans="31:31" x14ac:dyDescent="0.25">
      <c r="AE98572" s="72"/>
    </row>
    <row r="98573" spans="31:31" x14ac:dyDescent="0.25">
      <c r="AE98573" s="72"/>
    </row>
    <row r="98574" spans="31:31" x14ac:dyDescent="0.25">
      <c r="AE98574" s="72"/>
    </row>
    <row r="98575" spans="31:31" x14ac:dyDescent="0.25">
      <c r="AE98575" s="72"/>
    </row>
    <row r="98576" spans="31:31" x14ac:dyDescent="0.25">
      <c r="AE98576" s="72"/>
    </row>
    <row r="98577" spans="31:31" x14ac:dyDescent="0.25">
      <c r="AE98577" s="72"/>
    </row>
    <row r="98578" spans="31:31" x14ac:dyDescent="0.25">
      <c r="AE98578" s="72"/>
    </row>
    <row r="98579" spans="31:31" x14ac:dyDescent="0.25">
      <c r="AE98579" s="72"/>
    </row>
    <row r="98580" spans="31:31" x14ac:dyDescent="0.25">
      <c r="AE98580" s="72"/>
    </row>
    <row r="98581" spans="31:31" x14ac:dyDescent="0.25">
      <c r="AE98581" s="72"/>
    </row>
    <row r="98582" spans="31:31" x14ac:dyDescent="0.25">
      <c r="AE98582" s="72"/>
    </row>
    <row r="98583" spans="31:31" x14ac:dyDescent="0.25">
      <c r="AE98583" s="72"/>
    </row>
    <row r="98584" spans="31:31" x14ac:dyDescent="0.25">
      <c r="AE98584" s="72"/>
    </row>
    <row r="98585" spans="31:31" x14ac:dyDescent="0.25">
      <c r="AE98585" s="72"/>
    </row>
    <row r="98586" spans="31:31" x14ac:dyDescent="0.25">
      <c r="AE98586" s="72"/>
    </row>
    <row r="98587" spans="31:31" x14ac:dyDescent="0.25">
      <c r="AE98587" s="72"/>
    </row>
    <row r="98588" spans="31:31" x14ac:dyDescent="0.25">
      <c r="AE98588" s="72"/>
    </row>
    <row r="98589" spans="31:31" x14ac:dyDescent="0.25">
      <c r="AE98589" s="72"/>
    </row>
    <row r="98590" spans="31:31" x14ac:dyDescent="0.25">
      <c r="AE98590" s="72"/>
    </row>
    <row r="98591" spans="31:31" x14ac:dyDescent="0.25">
      <c r="AE98591" s="72"/>
    </row>
    <row r="98592" spans="31:31" x14ac:dyDescent="0.25">
      <c r="AE98592" s="72"/>
    </row>
    <row r="98593" spans="31:31" x14ac:dyDescent="0.25">
      <c r="AE98593" s="72"/>
    </row>
    <row r="98594" spans="31:31" x14ac:dyDescent="0.25">
      <c r="AE98594" s="72"/>
    </row>
    <row r="98595" spans="31:31" x14ac:dyDescent="0.25">
      <c r="AE98595" s="72"/>
    </row>
    <row r="98596" spans="31:31" x14ac:dyDescent="0.25">
      <c r="AE98596" s="72"/>
    </row>
    <row r="98597" spans="31:31" x14ac:dyDescent="0.25">
      <c r="AE98597" s="72"/>
    </row>
    <row r="98598" spans="31:31" x14ac:dyDescent="0.25">
      <c r="AE98598" s="72"/>
    </row>
    <row r="98599" spans="31:31" x14ac:dyDescent="0.25">
      <c r="AE98599" s="72"/>
    </row>
    <row r="98600" spans="31:31" x14ac:dyDescent="0.25">
      <c r="AE98600" s="72"/>
    </row>
    <row r="98601" spans="31:31" x14ac:dyDescent="0.25">
      <c r="AE98601" s="72"/>
    </row>
    <row r="98602" spans="31:31" x14ac:dyDescent="0.25">
      <c r="AE98602" s="72"/>
    </row>
    <row r="98603" spans="31:31" x14ac:dyDescent="0.25">
      <c r="AE98603" s="72"/>
    </row>
    <row r="98604" spans="31:31" x14ac:dyDescent="0.25">
      <c r="AE98604" s="72"/>
    </row>
    <row r="98605" spans="31:31" x14ac:dyDescent="0.25">
      <c r="AE98605" s="72"/>
    </row>
    <row r="98606" spans="31:31" x14ac:dyDescent="0.25">
      <c r="AE98606" s="72"/>
    </row>
    <row r="98607" spans="31:31" x14ac:dyDescent="0.25">
      <c r="AE98607" s="72"/>
    </row>
    <row r="98608" spans="31:31" x14ac:dyDescent="0.25">
      <c r="AE98608" s="72"/>
    </row>
    <row r="98609" spans="31:31" x14ac:dyDescent="0.25">
      <c r="AE98609" s="72"/>
    </row>
    <row r="98610" spans="31:31" x14ac:dyDescent="0.25">
      <c r="AE98610" s="72"/>
    </row>
    <row r="98611" spans="31:31" x14ac:dyDescent="0.25">
      <c r="AE98611" s="72"/>
    </row>
    <row r="98612" spans="31:31" x14ac:dyDescent="0.25">
      <c r="AE98612" s="72"/>
    </row>
    <row r="98613" spans="31:31" x14ac:dyDescent="0.25">
      <c r="AE98613" s="72"/>
    </row>
    <row r="98614" spans="31:31" x14ac:dyDescent="0.25">
      <c r="AE98614" s="72"/>
    </row>
    <row r="98615" spans="31:31" x14ac:dyDescent="0.25">
      <c r="AE98615" s="72"/>
    </row>
    <row r="98616" spans="31:31" x14ac:dyDescent="0.25">
      <c r="AE98616" s="72"/>
    </row>
    <row r="98617" spans="31:31" x14ac:dyDescent="0.25">
      <c r="AE98617" s="72"/>
    </row>
    <row r="98618" spans="31:31" x14ac:dyDescent="0.25">
      <c r="AE98618" s="72"/>
    </row>
    <row r="98619" spans="31:31" x14ac:dyDescent="0.25">
      <c r="AE98619" s="72"/>
    </row>
    <row r="98620" spans="31:31" x14ac:dyDescent="0.25">
      <c r="AE98620" s="72"/>
    </row>
    <row r="98621" spans="31:31" x14ac:dyDescent="0.25">
      <c r="AE98621" s="72"/>
    </row>
    <row r="98622" spans="31:31" x14ac:dyDescent="0.25">
      <c r="AE98622" s="72"/>
    </row>
    <row r="98623" spans="31:31" x14ac:dyDescent="0.25">
      <c r="AE98623" s="72"/>
    </row>
    <row r="98624" spans="31:31" x14ac:dyDescent="0.25">
      <c r="AE98624" s="72"/>
    </row>
    <row r="98625" spans="31:31" x14ac:dyDescent="0.25">
      <c r="AE98625" s="72"/>
    </row>
    <row r="98626" spans="31:31" x14ac:dyDescent="0.25">
      <c r="AE98626" s="72"/>
    </row>
    <row r="98627" spans="31:31" x14ac:dyDescent="0.25">
      <c r="AE98627" s="72"/>
    </row>
    <row r="98628" spans="31:31" x14ac:dyDescent="0.25">
      <c r="AE98628" s="72"/>
    </row>
    <row r="98629" spans="31:31" x14ac:dyDescent="0.25">
      <c r="AE98629" s="72"/>
    </row>
    <row r="98630" spans="31:31" x14ac:dyDescent="0.25">
      <c r="AE98630" s="72"/>
    </row>
    <row r="98631" spans="31:31" x14ac:dyDescent="0.25">
      <c r="AE98631" s="72"/>
    </row>
    <row r="98632" spans="31:31" x14ac:dyDescent="0.25">
      <c r="AE98632" s="72"/>
    </row>
    <row r="98633" spans="31:31" x14ac:dyDescent="0.25">
      <c r="AE98633" s="72"/>
    </row>
    <row r="98634" spans="31:31" x14ac:dyDescent="0.25">
      <c r="AE98634" s="72"/>
    </row>
    <row r="98635" spans="31:31" x14ac:dyDescent="0.25">
      <c r="AE98635" s="72"/>
    </row>
    <row r="98636" spans="31:31" x14ac:dyDescent="0.25">
      <c r="AE98636" s="72"/>
    </row>
    <row r="98637" spans="31:31" x14ac:dyDescent="0.25">
      <c r="AE98637" s="72"/>
    </row>
    <row r="98638" spans="31:31" x14ac:dyDescent="0.25">
      <c r="AE98638" s="72"/>
    </row>
    <row r="98639" spans="31:31" x14ac:dyDescent="0.25">
      <c r="AE98639" s="72"/>
    </row>
    <row r="98640" spans="31:31" x14ac:dyDescent="0.25">
      <c r="AE98640" s="72"/>
    </row>
    <row r="98641" spans="31:31" x14ac:dyDescent="0.25">
      <c r="AE98641" s="72"/>
    </row>
    <row r="98642" spans="31:31" x14ac:dyDescent="0.25">
      <c r="AE98642" s="72"/>
    </row>
    <row r="98643" spans="31:31" x14ac:dyDescent="0.25">
      <c r="AE98643" s="72"/>
    </row>
    <row r="98644" spans="31:31" x14ac:dyDescent="0.25">
      <c r="AE98644" s="72"/>
    </row>
    <row r="98645" spans="31:31" x14ac:dyDescent="0.25">
      <c r="AE98645" s="72"/>
    </row>
    <row r="98646" spans="31:31" x14ac:dyDescent="0.25">
      <c r="AE98646" s="72"/>
    </row>
    <row r="98647" spans="31:31" x14ac:dyDescent="0.25">
      <c r="AE98647" s="72"/>
    </row>
    <row r="98648" spans="31:31" x14ac:dyDescent="0.25">
      <c r="AE98648" s="72"/>
    </row>
    <row r="98649" spans="31:31" x14ac:dyDescent="0.25">
      <c r="AE98649" s="72"/>
    </row>
    <row r="98650" spans="31:31" x14ac:dyDescent="0.25">
      <c r="AE98650" s="72"/>
    </row>
    <row r="98651" spans="31:31" x14ac:dyDescent="0.25">
      <c r="AE98651" s="72"/>
    </row>
    <row r="98652" spans="31:31" x14ac:dyDescent="0.25">
      <c r="AE98652" s="72"/>
    </row>
    <row r="98653" spans="31:31" x14ac:dyDescent="0.25">
      <c r="AE98653" s="72"/>
    </row>
    <row r="98654" spans="31:31" x14ac:dyDescent="0.25">
      <c r="AE98654" s="72"/>
    </row>
    <row r="98655" spans="31:31" x14ac:dyDescent="0.25">
      <c r="AE98655" s="72"/>
    </row>
    <row r="98656" spans="31:31" x14ac:dyDescent="0.25">
      <c r="AE98656" s="72"/>
    </row>
    <row r="98657" spans="31:31" x14ac:dyDescent="0.25">
      <c r="AE98657" s="72"/>
    </row>
    <row r="98658" spans="31:31" x14ac:dyDescent="0.25">
      <c r="AE98658" s="72"/>
    </row>
    <row r="98659" spans="31:31" x14ac:dyDescent="0.25">
      <c r="AE98659" s="72"/>
    </row>
    <row r="98660" spans="31:31" x14ac:dyDescent="0.25">
      <c r="AE98660" s="72"/>
    </row>
    <row r="98661" spans="31:31" x14ac:dyDescent="0.25">
      <c r="AE98661" s="72"/>
    </row>
    <row r="98662" spans="31:31" x14ac:dyDescent="0.25">
      <c r="AE98662" s="72"/>
    </row>
    <row r="98663" spans="31:31" x14ac:dyDescent="0.25">
      <c r="AE98663" s="72"/>
    </row>
    <row r="98664" spans="31:31" x14ac:dyDescent="0.25">
      <c r="AE98664" s="72"/>
    </row>
    <row r="98665" spans="31:31" x14ac:dyDescent="0.25">
      <c r="AE98665" s="72"/>
    </row>
    <row r="98666" spans="31:31" x14ac:dyDescent="0.25">
      <c r="AE98666" s="72"/>
    </row>
    <row r="98667" spans="31:31" x14ac:dyDescent="0.25">
      <c r="AE98667" s="72"/>
    </row>
    <row r="98668" spans="31:31" x14ac:dyDescent="0.25">
      <c r="AE98668" s="72"/>
    </row>
    <row r="98669" spans="31:31" x14ac:dyDescent="0.25">
      <c r="AE98669" s="72"/>
    </row>
    <row r="98670" spans="31:31" x14ac:dyDescent="0.25">
      <c r="AE98670" s="72"/>
    </row>
    <row r="98671" spans="31:31" x14ac:dyDescent="0.25">
      <c r="AE98671" s="72"/>
    </row>
    <row r="98672" spans="31:31" x14ac:dyDescent="0.25">
      <c r="AE98672" s="72"/>
    </row>
    <row r="98673" spans="31:31" x14ac:dyDescent="0.25">
      <c r="AE98673" s="72"/>
    </row>
    <row r="98674" spans="31:31" x14ac:dyDescent="0.25">
      <c r="AE98674" s="72"/>
    </row>
    <row r="98675" spans="31:31" x14ac:dyDescent="0.25">
      <c r="AE98675" s="72"/>
    </row>
    <row r="98676" spans="31:31" x14ac:dyDescent="0.25">
      <c r="AE98676" s="72"/>
    </row>
    <row r="98677" spans="31:31" x14ac:dyDescent="0.25">
      <c r="AE98677" s="72"/>
    </row>
    <row r="98678" spans="31:31" x14ac:dyDescent="0.25">
      <c r="AE98678" s="72"/>
    </row>
    <row r="98679" spans="31:31" x14ac:dyDescent="0.25">
      <c r="AE98679" s="72"/>
    </row>
    <row r="98680" spans="31:31" x14ac:dyDescent="0.25">
      <c r="AE98680" s="72"/>
    </row>
    <row r="98681" spans="31:31" x14ac:dyDescent="0.25">
      <c r="AE98681" s="72"/>
    </row>
    <row r="98682" spans="31:31" x14ac:dyDescent="0.25">
      <c r="AE98682" s="72"/>
    </row>
    <row r="98683" spans="31:31" x14ac:dyDescent="0.25">
      <c r="AE98683" s="72"/>
    </row>
    <row r="98684" spans="31:31" x14ac:dyDescent="0.25">
      <c r="AE98684" s="72"/>
    </row>
    <row r="98685" spans="31:31" x14ac:dyDescent="0.25">
      <c r="AE98685" s="72"/>
    </row>
    <row r="98686" spans="31:31" x14ac:dyDescent="0.25">
      <c r="AE98686" s="72"/>
    </row>
    <row r="98687" spans="31:31" x14ac:dyDescent="0.25">
      <c r="AE98687" s="72"/>
    </row>
    <row r="98688" spans="31:31" x14ac:dyDescent="0.25">
      <c r="AE98688" s="72"/>
    </row>
    <row r="98689" spans="31:31" x14ac:dyDescent="0.25">
      <c r="AE98689" s="72"/>
    </row>
    <row r="98690" spans="31:31" x14ac:dyDescent="0.25">
      <c r="AE98690" s="72"/>
    </row>
    <row r="98691" spans="31:31" x14ac:dyDescent="0.25">
      <c r="AE98691" s="72"/>
    </row>
    <row r="98692" spans="31:31" x14ac:dyDescent="0.25">
      <c r="AE98692" s="72"/>
    </row>
    <row r="98693" spans="31:31" x14ac:dyDescent="0.25">
      <c r="AE98693" s="72"/>
    </row>
    <row r="98694" spans="31:31" x14ac:dyDescent="0.25">
      <c r="AE98694" s="72"/>
    </row>
    <row r="98695" spans="31:31" x14ac:dyDescent="0.25">
      <c r="AE98695" s="72"/>
    </row>
    <row r="98696" spans="31:31" x14ac:dyDescent="0.25">
      <c r="AE98696" s="72"/>
    </row>
    <row r="98697" spans="31:31" x14ac:dyDescent="0.25">
      <c r="AE98697" s="72"/>
    </row>
    <row r="98698" spans="31:31" x14ac:dyDescent="0.25">
      <c r="AE98698" s="72"/>
    </row>
    <row r="98699" spans="31:31" x14ac:dyDescent="0.25">
      <c r="AE98699" s="72"/>
    </row>
    <row r="98700" spans="31:31" x14ac:dyDescent="0.25">
      <c r="AE98700" s="72"/>
    </row>
    <row r="98701" spans="31:31" x14ac:dyDescent="0.25">
      <c r="AE98701" s="72"/>
    </row>
    <row r="98702" spans="31:31" x14ac:dyDescent="0.25">
      <c r="AE98702" s="72"/>
    </row>
    <row r="98703" spans="31:31" x14ac:dyDescent="0.25">
      <c r="AE98703" s="72"/>
    </row>
    <row r="98704" spans="31:31" x14ac:dyDescent="0.25">
      <c r="AE98704" s="72"/>
    </row>
    <row r="98705" spans="31:31" x14ac:dyDescent="0.25">
      <c r="AE98705" s="72"/>
    </row>
    <row r="98706" spans="31:31" x14ac:dyDescent="0.25">
      <c r="AE98706" s="72"/>
    </row>
    <row r="98707" spans="31:31" x14ac:dyDescent="0.25">
      <c r="AE98707" s="72"/>
    </row>
    <row r="98708" spans="31:31" x14ac:dyDescent="0.25">
      <c r="AE98708" s="72"/>
    </row>
    <row r="98709" spans="31:31" x14ac:dyDescent="0.25">
      <c r="AE98709" s="72"/>
    </row>
    <row r="98710" spans="31:31" x14ac:dyDescent="0.25">
      <c r="AE98710" s="72"/>
    </row>
    <row r="98711" spans="31:31" x14ac:dyDescent="0.25">
      <c r="AE98711" s="72"/>
    </row>
    <row r="98712" spans="31:31" x14ac:dyDescent="0.25">
      <c r="AE98712" s="72"/>
    </row>
    <row r="98713" spans="31:31" x14ac:dyDescent="0.25">
      <c r="AE98713" s="72"/>
    </row>
    <row r="98714" spans="31:31" x14ac:dyDescent="0.25">
      <c r="AE98714" s="72"/>
    </row>
    <row r="98715" spans="31:31" x14ac:dyDescent="0.25">
      <c r="AE98715" s="72"/>
    </row>
    <row r="98716" spans="31:31" x14ac:dyDescent="0.25">
      <c r="AE98716" s="72"/>
    </row>
    <row r="98717" spans="31:31" x14ac:dyDescent="0.25">
      <c r="AE98717" s="72"/>
    </row>
    <row r="98718" spans="31:31" x14ac:dyDescent="0.25">
      <c r="AE98718" s="72"/>
    </row>
    <row r="98719" spans="31:31" x14ac:dyDescent="0.25">
      <c r="AE98719" s="72"/>
    </row>
    <row r="98720" spans="31:31" x14ac:dyDescent="0.25">
      <c r="AE98720" s="72"/>
    </row>
    <row r="98721" spans="31:31" x14ac:dyDescent="0.25">
      <c r="AE98721" s="72"/>
    </row>
    <row r="98722" spans="31:31" x14ac:dyDescent="0.25">
      <c r="AE98722" s="72"/>
    </row>
    <row r="98723" spans="31:31" x14ac:dyDescent="0.25">
      <c r="AE98723" s="72"/>
    </row>
    <row r="98724" spans="31:31" x14ac:dyDescent="0.25">
      <c r="AE98724" s="72"/>
    </row>
    <row r="98725" spans="31:31" x14ac:dyDescent="0.25">
      <c r="AE98725" s="72"/>
    </row>
    <row r="98726" spans="31:31" x14ac:dyDescent="0.25">
      <c r="AE98726" s="72"/>
    </row>
    <row r="98727" spans="31:31" x14ac:dyDescent="0.25">
      <c r="AE98727" s="72"/>
    </row>
    <row r="98728" spans="31:31" x14ac:dyDescent="0.25">
      <c r="AE98728" s="72"/>
    </row>
    <row r="98729" spans="31:31" x14ac:dyDescent="0.25">
      <c r="AE98729" s="72"/>
    </row>
    <row r="98730" spans="31:31" x14ac:dyDescent="0.25">
      <c r="AE98730" s="72"/>
    </row>
    <row r="98731" spans="31:31" x14ac:dyDescent="0.25">
      <c r="AE98731" s="72"/>
    </row>
    <row r="98732" spans="31:31" x14ac:dyDescent="0.25">
      <c r="AE98732" s="72"/>
    </row>
    <row r="98733" spans="31:31" x14ac:dyDescent="0.25">
      <c r="AE98733" s="72"/>
    </row>
    <row r="98734" spans="31:31" x14ac:dyDescent="0.25">
      <c r="AE98734" s="72"/>
    </row>
    <row r="98735" spans="31:31" x14ac:dyDescent="0.25">
      <c r="AE98735" s="72"/>
    </row>
    <row r="98736" spans="31:31" x14ac:dyDescent="0.25">
      <c r="AE98736" s="72"/>
    </row>
    <row r="98737" spans="31:31" x14ac:dyDescent="0.25">
      <c r="AE98737" s="72"/>
    </row>
    <row r="98738" spans="31:31" x14ac:dyDescent="0.25">
      <c r="AE98738" s="72"/>
    </row>
    <row r="98739" spans="31:31" x14ac:dyDescent="0.25">
      <c r="AE98739" s="72"/>
    </row>
    <row r="98740" spans="31:31" x14ac:dyDescent="0.25">
      <c r="AE98740" s="72"/>
    </row>
    <row r="98741" spans="31:31" x14ac:dyDescent="0.25">
      <c r="AE98741" s="72"/>
    </row>
    <row r="98742" spans="31:31" x14ac:dyDescent="0.25">
      <c r="AE98742" s="72"/>
    </row>
    <row r="98743" spans="31:31" x14ac:dyDescent="0.25">
      <c r="AE98743" s="72"/>
    </row>
    <row r="98744" spans="31:31" x14ac:dyDescent="0.25">
      <c r="AE98744" s="72"/>
    </row>
    <row r="98745" spans="31:31" x14ac:dyDescent="0.25">
      <c r="AE98745" s="72"/>
    </row>
    <row r="98746" spans="31:31" x14ac:dyDescent="0.25">
      <c r="AE98746" s="72"/>
    </row>
    <row r="98747" spans="31:31" x14ac:dyDescent="0.25">
      <c r="AE98747" s="72"/>
    </row>
    <row r="98748" spans="31:31" x14ac:dyDescent="0.25">
      <c r="AE98748" s="72"/>
    </row>
    <row r="98749" spans="31:31" x14ac:dyDescent="0.25">
      <c r="AE98749" s="72"/>
    </row>
    <row r="98750" spans="31:31" x14ac:dyDescent="0.25">
      <c r="AE98750" s="72"/>
    </row>
    <row r="98751" spans="31:31" x14ac:dyDescent="0.25">
      <c r="AE98751" s="72"/>
    </row>
    <row r="98752" spans="31:31" x14ac:dyDescent="0.25">
      <c r="AE98752" s="72"/>
    </row>
    <row r="98753" spans="31:31" x14ac:dyDescent="0.25">
      <c r="AE98753" s="72"/>
    </row>
    <row r="98754" spans="31:31" x14ac:dyDescent="0.25">
      <c r="AE98754" s="72"/>
    </row>
    <row r="98755" spans="31:31" x14ac:dyDescent="0.25">
      <c r="AE98755" s="72"/>
    </row>
    <row r="98756" spans="31:31" x14ac:dyDescent="0.25">
      <c r="AE98756" s="72"/>
    </row>
    <row r="98757" spans="31:31" x14ac:dyDescent="0.25">
      <c r="AE98757" s="72"/>
    </row>
    <row r="98758" spans="31:31" x14ac:dyDescent="0.25">
      <c r="AE98758" s="72"/>
    </row>
    <row r="98759" spans="31:31" x14ac:dyDescent="0.25">
      <c r="AE98759" s="72"/>
    </row>
    <row r="98760" spans="31:31" x14ac:dyDescent="0.25">
      <c r="AE98760" s="72"/>
    </row>
    <row r="98761" spans="31:31" x14ac:dyDescent="0.25">
      <c r="AE98761" s="72"/>
    </row>
    <row r="98762" spans="31:31" x14ac:dyDescent="0.25">
      <c r="AE98762" s="72"/>
    </row>
    <row r="98763" spans="31:31" x14ac:dyDescent="0.25">
      <c r="AE98763" s="72"/>
    </row>
    <row r="98764" spans="31:31" x14ac:dyDescent="0.25">
      <c r="AE98764" s="72"/>
    </row>
    <row r="98765" spans="31:31" x14ac:dyDescent="0.25">
      <c r="AE98765" s="72"/>
    </row>
    <row r="98766" spans="31:31" x14ac:dyDescent="0.25">
      <c r="AE98766" s="72"/>
    </row>
    <row r="98767" spans="31:31" x14ac:dyDescent="0.25">
      <c r="AE98767" s="72"/>
    </row>
    <row r="98768" spans="31:31" x14ac:dyDescent="0.25">
      <c r="AE98768" s="72"/>
    </row>
    <row r="98769" spans="31:31" x14ac:dyDescent="0.25">
      <c r="AE98769" s="72"/>
    </row>
    <row r="98770" spans="31:31" x14ac:dyDescent="0.25">
      <c r="AE98770" s="72"/>
    </row>
    <row r="98771" spans="31:31" x14ac:dyDescent="0.25">
      <c r="AE98771" s="72"/>
    </row>
    <row r="98772" spans="31:31" x14ac:dyDescent="0.25">
      <c r="AE98772" s="72"/>
    </row>
    <row r="98773" spans="31:31" x14ac:dyDescent="0.25">
      <c r="AE98773" s="72"/>
    </row>
    <row r="98774" spans="31:31" x14ac:dyDescent="0.25">
      <c r="AE98774" s="72"/>
    </row>
    <row r="98775" spans="31:31" x14ac:dyDescent="0.25">
      <c r="AE98775" s="72"/>
    </row>
    <row r="98776" spans="31:31" x14ac:dyDescent="0.25">
      <c r="AE98776" s="72"/>
    </row>
    <row r="98777" spans="31:31" x14ac:dyDescent="0.25">
      <c r="AE98777" s="72"/>
    </row>
    <row r="98778" spans="31:31" x14ac:dyDescent="0.25">
      <c r="AE98778" s="72"/>
    </row>
    <row r="98779" spans="31:31" x14ac:dyDescent="0.25">
      <c r="AE98779" s="72"/>
    </row>
    <row r="98780" spans="31:31" x14ac:dyDescent="0.25">
      <c r="AE98780" s="72"/>
    </row>
    <row r="98781" spans="31:31" x14ac:dyDescent="0.25">
      <c r="AE98781" s="72"/>
    </row>
    <row r="98782" spans="31:31" x14ac:dyDescent="0.25">
      <c r="AE98782" s="72"/>
    </row>
    <row r="98783" spans="31:31" x14ac:dyDescent="0.25">
      <c r="AE98783" s="72"/>
    </row>
    <row r="98784" spans="31:31" x14ac:dyDescent="0.25">
      <c r="AE98784" s="72"/>
    </row>
    <row r="98785" spans="31:31" x14ac:dyDescent="0.25">
      <c r="AE98785" s="72"/>
    </row>
    <row r="98786" spans="31:31" x14ac:dyDescent="0.25">
      <c r="AE98786" s="72"/>
    </row>
    <row r="98787" spans="31:31" x14ac:dyDescent="0.25">
      <c r="AE98787" s="72"/>
    </row>
    <row r="98788" spans="31:31" x14ac:dyDescent="0.25">
      <c r="AE98788" s="72"/>
    </row>
    <row r="98789" spans="31:31" x14ac:dyDescent="0.25">
      <c r="AE98789" s="72"/>
    </row>
    <row r="98790" spans="31:31" x14ac:dyDescent="0.25">
      <c r="AE98790" s="72"/>
    </row>
    <row r="98791" spans="31:31" x14ac:dyDescent="0.25">
      <c r="AE98791" s="72"/>
    </row>
    <row r="98792" spans="31:31" x14ac:dyDescent="0.25">
      <c r="AE98792" s="72"/>
    </row>
    <row r="98793" spans="31:31" x14ac:dyDescent="0.25">
      <c r="AE98793" s="72"/>
    </row>
    <row r="98794" spans="31:31" x14ac:dyDescent="0.25">
      <c r="AE98794" s="72"/>
    </row>
    <row r="98795" spans="31:31" x14ac:dyDescent="0.25">
      <c r="AE98795" s="72"/>
    </row>
    <row r="98796" spans="31:31" x14ac:dyDescent="0.25">
      <c r="AE98796" s="72"/>
    </row>
    <row r="98797" spans="31:31" x14ac:dyDescent="0.25">
      <c r="AE98797" s="72"/>
    </row>
    <row r="98798" spans="31:31" x14ac:dyDescent="0.25">
      <c r="AE98798" s="72"/>
    </row>
    <row r="98799" spans="31:31" x14ac:dyDescent="0.25">
      <c r="AE98799" s="72"/>
    </row>
    <row r="98800" spans="31:31" x14ac:dyDescent="0.25">
      <c r="AE98800" s="72"/>
    </row>
    <row r="98801" spans="31:31" x14ac:dyDescent="0.25">
      <c r="AE98801" s="72"/>
    </row>
    <row r="98802" spans="31:31" x14ac:dyDescent="0.25">
      <c r="AE98802" s="72"/>
    </row>
    <row r="98803" spans="31:31" x14ac:dyDescent="0.25">
      <c r="AE98803" s="72"/>
    </row>
    <row r="98804" spans="31:31" x14ac:dyDescent="0.25">
      <c r="AE98804" s="72"/>
    </row>
    <row r="98805" spans="31:31" x14ac:dyDescent="0.25">
      <c r="AE98805" s="72"/>
    </row>
    <row r="98806" spans="31:31" x14ac:dyDescent="0.25">
      <c r="AE98806" s="72"/>
    </row>
    <row r="98807" spans="31:31" x14ac:dyDescent="0.25">
      <c r="AE98807" s="72"/>
    </row>
    <row r="98808" spans="31:31" x14ac:dyDescent="0.25">
      <c r="AE98808" s="72"/>
    </row>
    <row r="98809" spans="31:31" x14ac:dyDescent="0.25">
      <c r="AE98809" s="72"/>
    </row>
    <row r="98810" spans="31:31" x14ac:dyDescent="0.25">
      <c r="AE98810" s="72"/>
    </row>
    <row r="98811" spans="31:31" x14ac:dyDescent="0.25">
      <c r="AE98811" s="72"/>
    </row>
    <row r="98812" spans="31:31" x14ac:dyDescent="0.25">
      <c r="AE98812" s="72"/>
    </row>
    <row r="98813" spans="31:31" x14ac:dyDescent="0.25">
      <c r="AE98813" s="72"/>
    </row>
    <row r="98814" spans="31:31" x14ac:dyDescent="0.25">
      <c r="AE98814" s="72"/>
    </row>
    <row r="98815" spans="31:31" x14ac:dyDescent="0.25">
      <c r="AE98815" s="72"/>
    </row>
    <row r="98816" spans="31:31" x14ac:dyDescent="0.25">
      <c r="AE98816" s="72"/>
    </row>
    <row r="98817" spans="31:31" x14ac:dyDescent="0.25">
      <c r="AE98817" s="72"/>
    </row>
    <row r="98818" spans="31:31" x14ac:dyDescent="0.25">
      <c r="AE98818" s="72"/>
    </row>
    <row r="98819" spans="31:31" x14ac:dyDescent="0.25">
      <c r="AE98819" s="72"/>
    </row>
    <row r="98820" spans="31:31" x14ac:dyDescent="0.25">
      <c r="AE98820" s="72"/>
    </row>
    <row r="98821" spans="31:31" x14ac:dyDescent="0.25">
      <c r="AE98821" s="72"/>
    </row>
    <row r="98822" spans="31:31" x14ac:dyDescent="0.25">
      <c r="AE98822" s="72"/>
    </row>
    <row r="98823" spans="31:31" x14ac:dyDescent="0.25">
      <c r="AE98823" s="72"/>
    </row>
    <row r="98824" spans="31:31" x14ac:dyDescent="0.25">
      <c r="AE98824" s="72"/>
    </row>
    <row r="98825" spans="31:31" x14ac:dyDescent="0.25">
      <c r="AE98825" s="72"/>
    </row>
    <row r="98826" spans="31:31" x14ac:dyDescent="0.25">
      <c r="AE98826" s="72"/>
    </row>
    <row r="98827" spans="31:31" x14ac:dyDescent="0.25">
      <c r="AE98827" s="72"/>
    </row>
    <row r="98828" spans="31:31" x14ac:dyDescent="0.25">
      <c r="AE98828" s="72"/>
    </row>
    <row r="98829" spans="31:31" x14ac:dyDescent="0.25">
      <c r="AE98829" s="72"/>
    </row>
    <row r="98830" spans="31:31" x14ac:dyDescent="0.25">
      <c r="AE98830" s="72"/>
    </row>
    <row r="98831" spans="31:31" x14ac:dyDescent="0.25">
      <c r="AE98831" s="72"/>
    </row>
    <row r="98832" spans="31:31" x14ac:dyDescent="0.25">
      <c r="AE98832" s="72"/>
    </row>
    <row r="98833" spans="31:31" x14ac:dyDescent="0.25">
      <c r="AE98833" s="72"/>
    </row>
    <row r="98834" spans="31:31" x14ac:dyDescent="0.25">
      <c r="AE98834" s="72"/>
    </row>
    <row r="98835" spans="31:31" x14ac:dyDescent="0.25">
      <c r="AE98835" s="72"/>
    </row>
    <row r="98836" spans="31:31" x14ac:dyDescent="0.25">
      <c r="AE98836" s="72"/>
    </row>
    <row r="98837" spans="31:31" x14ac:dyDescent="0.25">
      <c r="AE98837" s="72"/>
    </row>
    <row r="98838" spans="31:31" x14ac:dyDescent="0.25">
      <c r="AE98838" s="72"/>
    </row>
    <row r="98839" spans="31:31" x14ac:dyDescent="0.25">
      <c r="AE98839" s="72"/>
    </row>
    <row r="98840" spans="31:31" x14ac:dyDescent="0.25">
      <c r="AE98840" s="72"/>
    </row>
    <row r="98841" spans="31:31" x14ac:dyDescent="0.25">
      <c r="AE98841" s="72"/>
    </row>
    <row r="98842" spans="31:31" x14ac:dyDescent="0.25">
      <c r="AE98842" s="72"/>
    </row>
    <row r="98843" spans="31:31" x14ac:dyDescent="0.25">
      <c r="AE98843" s="72"/>
    </row>
    <row r="98844" spans="31:31" x14ac:dyDescent="0.25">
      <c r="AE98844" s="72"/>
    </row>
    <row r="98845" spans="31:31" x14ac:dyDescent="0.25">
      <c r="AE98845" s="72"/>
    </row>
    <row r="98846" spans="31:31" x14ac:dyDescent="0.25">
      <c r="AE98846" s="72"/>
    </row>
    <row r="98847" spans="31:31" x14ac:dyDescent="0.25">
      <c r="AE98847" s="72"/>
    </row>
    <row r="98848" spans="31:31" x14ac:dyDescent="0.25">
      <c r="AE98848" s="72"/>
    </row>
    <row r="98849" spans="31:31" x14ac:dyDescent="0.25">
      <c r="AE98849" s="72"/>
    </row>
    <row r="98850" spans="31:31" x14ac:dyDescent="0.25">
      <c r="AE98850" s="72"/>
    </row>
    <row r="98851" spans="31:31" x14ac:dyDescent="0.25">
      <c r="AE98851" s="72"/>
    </row>
    <row r="98852" spans="31:31" x14ac:dyDescent="0.25">
      <c r="AE98852" s="72"/>
    </row>
    <row r="98853" spans="31:31" x14ac:dyDescent="0.25">
      <c r="AE98853" s="72"/>
    </row>
    <row r="98854" spans="31:31" x14ac:dyDescent="0.25">
      <c r="AE98854" s="72"/>
    </row>
    <row r="98855" spans="31:31" x14ac:dyDescent="0.25">
      <c r="AE98855" s="72"/>
    </row>
    <row r="98856" spans="31:31" x14ac:dyDescent="0.25">
      <c r="AE98856" s="72"/>
    </row>
    <row r="98857" spans="31:31" x14ac:dyDescent="0.25">
      <c r="AE98857" s="72"/>
    </row>
    <row r="98858" spans="31:31" x14ac:dyDescent="0.25">
      <c r="AE98858" s="72"/>
    </row>
    <row r="98859" spans="31:31" x14ac:dyDescent="0.25">
      <c r="AE98859" s="72"/>
    </row>
    <row r="98860" spans="31:31" x14ac:dyDescent="0.25">
      <c r="AE98860" s="72"/>
    </row>
    <row r="98861" spans="31:31" x14ac:dyDescent="0.25">
      <c r="AE98861" s="72"/>
    </row>
    <row r="98862" spans="31:31" x14ac:dyDescent="0.25">
      <c r="AE98862" s="72"/>
    </row>
    <row r="98863" spans="31:31" x14ac:dyDescent="0.25">
      <c r="AE98863" s="72"/>
    </row>
    <row r="98864" spans="31:31" x14ac:dyDescent="0.25">
      <c r="AE98864" s="72"/>
    </row>
    <row r="98865" spans="31:31" x14ac:dyDescent="0.25">
      <c r="AE98865" s="72"/>
    </row>
    <row r="98866" spans="31:31" x14ac:dyDescent="0.25">
      <c r="AE98866" s="72"/>
    </row>
    <row r="98867" spans="31:31" x14ac:dyDescent="0.25">
      <c r="AE98867" s="72"/>
    </row>
    <row r="98868" spans="31:31" x14ac:dyDescent="0.25">
      <c r="AE98868" s="72"/>
    </row>
    <row r="98869" spans="31:31" x14ac:dyDescent="0.25">
      <c r="AE98869" s="72"/>
    </row>
    <row r="98870" spans="31:31" x14ac:dyDescent="0.25">
      <c r="AE98870" s="72"/>
    </row>
    <row r="98871" spans="31:31" x14ac:dyDescent="0.25">
      <c r="AE98871" s="72"/>
    </row>
    <row r="98872" spans="31:31" x14ac:dyDescent="0.25">
      <c r="AE98872" s="72"/>
    </row>
    <row r="98873" spans="31:31" x14ac:dyDescent="0.25">
      <c r="AE98873" s="72"/>
    </row>
    <row r="98874" spans="31:31" x14ac:dyDescent="0.25">
      <c r="AE98874" s="72"/>
    </row>
    <row r="98875" spans="31:31" x14ac:dyDescent="0.25">
      <c r="AE98875" s="72"/>
    </row>
    <row r="98876" spans="31:31" x14ac:dyDescent="0.25">
      <c r="AE98876" s="72"/>
    </row>
    <row r="98877" spans="31:31" x14ac:dyDescent="0.25">
      <c r="AE98877" s="72"/>
    </row>
    <row r="98878" spans="31:31" x14ac:dyDescent="0.25">
      <c r="AE98878" s="72"/>
    </row>
    <row r="98879" spans="31:31" x14ac:dyDescent="0.25">
      <c r="AE98879" s="72"/>
    </row>
    <row r="98880" spans="31:31" x14ac:dyDescent="0.25">
      <c r="AE98880" s="72"/>
    </row>
    <row r="98881" spans="31:31" x14ac:dyDescent="0.25">
      <c r="AE98881" s="72"/>
    </row>
    <row r="98882" spans="31:31" x14ac:dyDescent="0.25">
      <c r="AE98882" s="72"/>
    </row>
    <row r="98883" spans="31:31" x14ac:dyDescent="0.25">
      <c r="AE98883" s="72"/>
    </row>
    <row r="98884" spans="31:31" x14ac:dyDescent="0.25">
      <c r="AE98884" s="72"/>
    </row>
    <row r="98885" spans="31:31" x14ac:dyDescent="0.25">
      <c r="AE98885" s="72"/>
    </row>
    <row r="98886" spans="31:31" x14ac:dyDescent="0.25">
      <c r="AE98886" s="72"/>
    </row>
    <row r="98887" spans="31:31" x14ac:dyDescent="0.25">
      <c r="AE98887" s="72"/>
    </row>
    <row r="98888" spans="31:31" x14ac:dyDescent="0.25">
      <c r="AE98888" s="72"/>
    </row>
    <row r="98889" spans="31:31" x14ac:dyDescent="0.25">
      <c r="AE98889" s="72"/>
    </row>
    <row r="98890" spans="31:31" x14ac:dyDescent="0.25">
      <c r="AE98890" s="72"/>
    </row>
    <row r="98891" spans="31:31" x14ac:dyDescent="0.25">
      <c r="AE98891" s="72"/>
    </row>
    <row r="98892" spans="31:31" x14ac:dyDescent="0.25">
      <c r="AE98892" s="72"/>
    </row>
    <row r="98893" spans="31:31" x14ac:dyDescent="0.25">
      <c r="AE98893" s="72"/>
    </row>
    <row r="98894" spans="31:31" x14ac:dyDescent="0.25">
      <c r="AE98894" s="72"/>
    </row>
    <row r="98895" spans="31:31" x14ac:dyDescent="0.25">
      <c r="AE98895" s="72"/>
    </row>
    <row r="98896" spans="31:31" x14ac:dyDescent="0.25">
      <c r="AE98896" s="72"/>
    </row>
    <row r="98897" spans="31:31" x14ac:dyDescent="0.25">
      <c r="AE98897" s="72"/>
    </row>
    <row r="98898" spans="31:31" x14ac:dyDescent="0.25">
      <c r="AE98898" s="72"/>
    </row>
    <row r="98899" spans="31:31" x14ac:dyDescent="0.25">
      <c r="AE98899" s="72"/>
    </row>
    <row r="98900" spans="31:31" x14ac:dyDescent="0.25">
      <c r="AE98900" s="72"/>
    </row>
    <row r="98901" spans="31:31" x14ac:dyDescent="0.25">
      <c r="AE98901" s="72"/>
    </row>
    <row r="98902" spans="31:31" x14ac:dyDescent="0.25">
      <c r="AE98902" s="72"/>
    </row>
    <row r="98903" spans="31:31" x14ac:dyDescent="0.25">
      <c r="AE98903" s="72"/>
    </row>
    <row r="98904" spans="31:31" x14ac:dyDescent="0.25">
      <c r="AE98904" s="72"/>
    </row>
    <row r="98905" spans="31:31" x14ac:dyDescent="0.25">
      <c r="AE98905" s="72"/>
    </row>
    <row r="98906" spans="31:31" x14ac:dyDescent="0.25">
      <c r="AE98906" s="72"/>
    </row>
    <row r="98907" spans="31:31" x14ac:dyDescent="0.25">
      <c r="AE98907" s="72"/>
    </row>
    <row r="98908" spans="31:31" x14ac:dyDescent="0.25">
      <c r="AE98908" s="72"/>
    </row>
    <row r="98909" spans="31:31" x14ac:dyDescent="0.25">
      <c r="AE98909" s="72"/>
    </row>
    <row r="98910" spans="31:31" x14ac:dyDescent="0.25">
      <c r="AE98910" s="72"/>
    </row>
    <row r="98911" spans="31:31" x14ac:dyDescent="0.25">
      <c r="AE98911" s="72"/>
    </row>
    <row r="98912" spans="31:31" x14ac:dyDescent="0.25">
      <c r="AE98912" s="72"/>
    </row>
    <row r="98913" spans="31:31" x14ac:dyDescent="0.25">
      <c r="AE98913" s="72"/>
    </row>
    <row r="98914" spans="31:31" x14ac:dyDescent="0.25">
      <c r="AE98914" s="72"/>
    </row>
    <row r="98915" spans="31:31" x14ac:dyDescent="0.25">
      <c r="AE98915" s="72"/>
    </row>
    <row r="98916" spans="31:31" x14ac:dyDescent="0.25">
      <c r="AE98916" s="72"/>
    </row>
    <row r="98917" spans="31:31" x14ac:dyDescent="0.25">
      <c r="AE98917" s="72"/>
    </row>
    <row r="98918" spans="31:31" x14ac:dyDescent="0.25">
      <c r="AE98918" s="72"/>
    </row>
    <row r="98919" spans="31:31" x14ac:dyDescent="0.25">
      <c r="AE98919" s="72"/>
    </row>
    <row r="98920" spans="31:31" x14ac:dyDescent="0.25">
      <c r="AE98920" s="72"/>
    </row>
    <row r="98921" spans="31:31" x14ac:dyDescent="0.25">
      <c r="AE98921" s="72"/>
    </row>
    <row r="98922" spans="31:31" x14ac:dyDescent="0.25">
      <c r="AE98922" s="72"/>
    </row>
    <row r="98923" spans="31:31" x14ac:dyDescent="0.25">
      <c r="AE98923" s="72"/>
    </row>
    <row r="98924" spans="31:31" x14ac:dyDescent="0.25">
      <c r="AE98924" s="72"/>
    </row>
    <row r="98925" spans="31:31" x14ac:dyDescent="0.25">
      <c r="AE98925" s="72"/>
    </row>
    <row r="98926" spans="31:31" x14ac:dyDescent="0.25">
      <c r="AE98926" s="72"/>
    </row>
    <row r="98927" spans="31:31" x14ac:dyDescent="0.25">
      <c r="AE98927" s="72"/>
    </row>
    <row r="98928" spans="31:31" x14ac:dyDescent="0.25">
      <c r="AE98928" s="72"/>
    </row>
    <row r="98929" spans="31:31" x14ac:dyDescent="0.25">
      <c r="AE98929" s="72"/>
    </row>
    <row r="98930" spans="31:31" x14ac:dyDescent="0.25">
      <c r="AE98930" s="72"/>
    </row>
    <row r="98931" spans="31:31" x14ac:dyDescent="0.25">
      <c r="AE98931" s="72"/>
    </row>
    <row r="98932" spans="31:31" x14ac:dyDescent="0.25">
      <c r="AE98932" s="72"/>
    </row>
    <row r="98933" spans="31:31" x14ac:dyDescent="0.25">
      <c r="AE98933" s="72"/>
    </row>
    <row r="98934" spans="31:31" x14ac:dyDescent="0.25">
      <c r="AE98934" s="72"/>
    </row>
    <row r="98935" spans="31:31" x14ac:dyDescent="0.25">
      <c r="AE98935" s="72"/>
    </row>
    <row r="98936" spans="31:31" x14ac:dyDescent="0.25">
      <c r="AE98936" s="72"/>
    </row>
    <row r="98937" spans="31:31" x14ac:dyDescent="0.25">
      <c r="AE98937" s="72"/>
    </row>
    <row r="98938" spans="31:31" x14ac:dyDescent="0.25">
      <c r="AE98938" s="72"/>
    </row>
    <row r="98939" spans="31:31" x14ac:dyDescent="0.25">
      <c r="AE98939" s="72"/>
    </row>
    <row r="98940" spans="31:31" x14ac:dyDescent="0.25">
      <c r="AE98940" s="72"/>
    </row>
    <row r="98941" spans="31:31" x14ac:dyDescent="0.25">
      <c r="AE98941" s="72"/>
    </row>
    <row r="98942" spans="31:31" x14ac:dyDescent="0.25">
      <c r="AE98942" s="72"/>
    </row>
    <row r="98943" spans="31:31" x14ac:dyDescent="0.25">
      <c r="AE98943" s="72"/>
    </row>
    <row r="98944" spans="31:31" x14ac:dyDescent="0.25">
      <c r="AE98944" s="72"/>
    </row>
    <row r="98945" spans="31:31" x14ac:dyDescent="0.25">
      <c r="AE98945" s="72"/>
    </row>
    <row r="98946" spans="31:31" x14ac:dyDescent="0.25">
      <c r="AE98946" s="72"/>
    </row>
    <row r="98947" spans="31:31" x14ac:dyDescent="0.25">
      <c r="AE98947" s="72"/>
    </row>
    <row r="98948" spans="31:31" x14ac:dyDescent="0.25">
      <c r="AE98948" s="72"/>
    </row>
    <row r="98949" spans="31:31" x14ac:dyDescent="0.25">
      <c r="AE98949" s="72"/>
    </row>
    <row r="98950" spans="31:31" x14ac:dyDescent="0.25">
      <c r="AE98950" s="72"/>
    </row>
    <row r="98951" spans="31:31" x14ac:dyDescent="0.25">
      <c r="AE98951" s="72"/>
    </row>
    <row r="98952" spans="31:31" x14ac:dyDescent="0.25">
      <c r="AE98952" s="72"/>
    </row>
    <row r="98953" spans="31:31" x14ac:dyDescent="0.25">
      <c r="AE98953" s="72"/>
    </row>
    <row r="98954" spans="31:31" x14ac:dyDescent="0.25">
      <c r="AE98954" s="72"/>
    </row>
    <row r="98955" spans="31:31" x14ac:dyDescent="0.25">
      <c r="AE98955" s="72"/>
    </row>
    <row r="98956" spans="31:31" x14ac:dyDescent="0.25">
      <c r="AE98956" s="72"/>
    </row>
    <row r="98957" spans="31:31" x14ac:dyDescent="0.25">
      <c r="AE98957" s="72"/>
    </row>
    <row r="98958" spans="31:31" x14ac:dyDescent="0.25">
      <c r="AE98958" s="72"/>
    </row>
    <row r="98959" spans="31:31" x14ac:dyDescent="0.25">
      <c r="AE98959" s="72"/>
    </row>
    <row r="98960" spans="31:31" x14ac:dyDescent="0.25">
      <c r="AE98960" s="72"/>
    </row>
    <row r="98961" spans="31:31" x14ac:dyDescent="0.25">
      <c r="AE98961" s="72"/>
    </row>
    <row r="98962" spans="31:31" x14ac:dyDescent="0.25">
      <c r="AE98962" s="72"/>
    </row>
    <row r="98963" spans="31:31" x14ac:dyDescent="0.25">
      <c r="AE98963" s="72"/>
    </row>
    <row r="98964" spans="31:31" x14ac:dyDescent="0.25">
      <c r="AE98964" s="72"/>
    </row>
    <row r="98965" spans="31:31" x14ac:dyDescent="0.25">
      <c r="AE98965" s="72"/>
    </row>
    <row r="98966" spans="31:31" x14ac:dyDescent="0.25">
      <c r="AE98966" s="72"/>
    </row>
    <row r="98967" spans="31:31" x14ac:dyDescent="0.25">
      <c r="AE98967" s="72"/>
    </row>
    <row r="98968" spans="31:31" x14ac:dyDescent="0.25">
      <c r="AE98968" s="72"/>
    </row>
    <row r="98969" spans="31:31" x14ac:dyDescent="0.25">
      <c r="AE98969" s="72"/>
    </row>
    <row r="98970" spans="31:31" x14ac:dyDescent="0.25">
      <c r="AE98970" s="72"/>
    </row>
    <row r="98971" spans="31:31" x14ac:dyDescent="0.25">
      <c r="AE98971" s="72"/>
    </row>
    <row r="98972" spans="31:31" x14ac:dyDescent="0.25">
      <c r="AE98972" s="72"/>
    </row>
    <row r="98973" spans="31:31" x14ac:dyDescent="0.25">
      <c r="AE98973" s="72"/>
    </row>
    <row r="98974" spans="31:31" x14ac:dyDescent="0.25">
      <c r="AE98974" s="72"/>
    </row>
    <row r="98975" spans="31:31" x14ac:dyDescent="0.25">
      <c r="AE98975" s="72"/>
    </row>
    <row r="98976" spans="31:31" x14ac:dyDescent="0.25">
      <c r="AE98976" s="72"/>
    </row>
    <row r="98977" spans="31:31" x14ac:dyDescent="0.25">
      <c r="AE98977" s="72"/>
    </row>
    <row r="98978" spans="31:31" x14ac:dyDescent="0.25">
      <c r="AE98978" s="72"/>
    </row>
    <row r="98979" spans="31:31" x14ac:dyDescent="0.25">
      <c r="AE98979" s="72"/>
    </row>
    <row r="98980" spans="31:31" x14ac:dyDescent="0.25">
      <c r="AE98980" s="72"/>
    </row>
    <row r="98981" spans="31:31" x14ac:dyDescent="0.25">
      <c r="AE98981" s="72"/>
    </row>
    <row r="98982" spans="31:31" x14ac:dyDescent="0.25">
      <c r="AE98982" s="72"/>
    </row>
    <row r="98983" spans="31:31" x14ac:dyDescent="0.25">
      <c r="AE98983" s="72"/>
    </row>
    <row r="98984" spans="31:31" x14ac:dyDescent="0.25">
      <c r="AE98984" s="72"/>
    </row>
    <row r="98985" spans="31:31" x14ac:dyDescent="0.25">
      <c r="AE98985" s="72"/>
    </row>
    <row r="98986" spans="31:31" x14ac:dyDescent="0.25">
      <c r="AE98986" s="72"/>
    </row>
    <row r="98987" spans="31:31" x14ac:dyDescent="0.25">
      <c r="AE98987" s="72"/>
    </row>
    <row r="98988" spans="31:31" x14ac:dyDescent="0.25">
      <c r="AE98988" s="72"/>
    </row>
    <row r="98989" spans="31:31" x14ac:dyDescent="0.25">
      <c r="AE98989" s="72"/>
    </row>
    <row r="98990" spans="31:31" x14ac:dyDescent="0.25">
      <c r="AE98990" s="72"/>
    </row>
    <row r="98991" spans="31:31" x14ac:dyDescent="0.25">
      <c r="AE98991" s="72"/>
    </row>
    <row r="98992" spans="31:31" x14ac:dyDescent="0.25">
      <c r="AE98992" s="72"/>
    </row>
    <row r="98993" spans="31:31" x14ac:dyDescent="0.25">
      <c r="AE98993" s="72"/>
    </row>
    <row r="98994" spans="31:31" x14ac:dyDescent="0.25">
      <c r="AE98994" s="72"/>
    </row>
    <row r="98995" spans="31:31" x14ac:dyDescent="0.25">
      <c r="AE98995" s="72"/>
    </row>
    <row r="98996" spans="31:31" x14ac:dyDescent="0.25">
      <c r="AE98996" s="72"/>
    </row>
    <row r="98997" spans="31:31" x14ac:dyDescent="0.25">
      <c r="AE98997" s="72"/>
    </row>
    <row r="98998" spans="31:31" x14ac:dyDescent="0.25">
      <c r="AE98998" s="72"/>
    </row>
    <row r="98999" spans="31:31" x14ac:dyDescent="0.25">
      <c r="AE98999" s="72"/>
    </row>
    <row r="99000" spans="31:31" x14ac:dyDescent="0.25">
      <c r="AE99000" s="72"/>
    </row>
    <row r="99001" spans="31:31" x14ac:dyDescent="0.25">
      <c r="AE99001" s="72"/>
    </row>
    <row r="99002" spans="31:31" x14ac:dyDescent="0.25">
      <c r="AE99002" s="72"/>
    </row>
    <row r="99003" spans="31:31" x14ac:dyDescent="0.25">
      <c r="AE99003" s="72"/>
    </row>
    <row r="99004" spans="31:31" x14ac:dyDescent="0.25">
      <c r="AE99004" s="72"/>
    </row>
    <row r="99005" spans="31:31" x14ac:dyDescent="0.25">
      <c r="AE99005" s="72"/>
    </row>
    <row r="99006" spans="31:31" x14ac:dyDescent="0.25">
      <c r="AE99006" s="72"/>
    </row>
    <row r="99007" spans="31:31" x14ac:dyDescent="0.25">
      <c r="AE99007" s="72"/>
    </row>
    <row r="99008" spans="31:31" x14ac:dyDescent="0.25">
      <c r="AE99008" s="72"/>
    </row>
    <row r="99009" spans="31:31" x14ac:dyDescent="0.25">
      <c r="AE99009" s="72"/>
    </row>
    <row r="99010" spans="31:31" x14ac:dyDescent="0.25">
      <c r="AE99010" s="72"/>
    </row>
    <row r="99011" spans="31:31" x14ac:dyDescent="0.25">
      <c r="AE99011" s="72"/>
    </row>
    <row r="99012" spans="31:31" x14ac:dyDescent="0.25">
      <c r="AE99012" s="72"/>
    </row>
    <row r="99013" spans="31:31" x14ac:dyDescent="0.25">
      <c r="AE99013" s="72"/>
    </row>
    <row r="99014" spans="31:31" x14ac:dyDescent="0.25">
      <c r="AE99014" s="72"/>
    </row>
    <row r="99015" spans="31:31" x14ac:dyDescent="0.25">
      <c r="AE99015" s="72"/>
    </row>
    <row r="99016" spans="31:31" x14ac:dyDescent="0.25">
      <c r="AE99016" s="72"/>
    </row>
    <row r="99017" spans="31:31" x14ac:dyDescent="0.25">
      <c r="AE99017" s="72"/>
    </row>
    <row r="99018" spans="31:31" x14ac:dyDescent="0.25">
      <c r="AE99018" s="72"/>
    </row>
    <row r="99019" spans="31:31" x14ac:dyDescent="0.25">
      <c r="AE99019" s="72"/>
    </row>
    <row r="99020" spans="31:31" x14ac:dyDescent="0.25">
      <c r="AE99020" s="72"/>
    </row>
    <row r="99021" spans="31:31" x14ac:dyDescent="0.25">
      <c r="AE99021" s="72"/>
    </row>
    <row r="99022" spans="31:31" x14ac:dyDescent="0.25">
      <c r="AE99022" s="72"/>
    </row>
    <row r="99023" spans="31:31" x14ac:dyDescent="0.25">
      <c r="AE99023" s="72"/>
    </row>
    <row r="99024" spans="31:31" x14ac:dyDescent="0.25">
      <c r="AE99024" s="72"/>
    </row>
    <row r="99025" spans="31:31" x14ac:dyDescent="0.25">
      <c r="AE99025" s="72"/>
    </row>
    <row r="99026" spans="31:31" x14ac:dyDescent="0.25">
      <c r="AE99026" s="72"/>
    </row>
    <row r="99027" spans="31:31" x14ac:dyDescent="0.25">
      <c r="AE99027" s="72"/>
    </row>
    <row r="99028" spans="31:31" x14ac:dyDescent="0.25">
      <c r="AE99028" s="72"/>
    </row>
    <row r="99029" spans="31:31" x14ac:dyDescent="0.25">
      <c r="AE99029" s="72"/>
    </row>
    <row r="99030" spans="31:31" x14ac:dyDescent="0.25">
      <c r="AE99030" s="72"/>
    </row>
    <row r="99031" spans="31:31" x14ac:dyDescent="0.25">
      <c r="AE99031" s="72"/>
    </row>
    <row r="99032" spans="31:31" x14ac:dyDescent="0.25">
      <c r="AE99032" s="72"/>
    </row>
    <row r="99033" spans="31:31" x14ac:dyDescent="0.25">
      <c r="AE99033" s="72"/>
    </row>
    <row r="99034" spans="31:31" x14ac:dyDescent="0.25">
      <c r="AE99034" s="72"/>
    </row>
    <row r="99035" spans="31:31" x14ac:dyDescent="0.25">
      <c r="AE99035" s="72"/>
    </row>
    <row r="99036" spans="31:31" x14ac:dyDescent="0.25">
      <c r="AE99036" s="72"/>
    </row>
    <row r="99037" spans="31:31" x14ac:dyDescent="0.25">
      <c r="AE99037" s="72"/>
    </row>
    <row r="99038" spans="31:31" x14ac:dyDescent="0.25">
      <c r="AE99038" s="72"/>
    </row>
    <row r="99039" spans="31:31" x14ac:dyDescent="0.25">
      <c r="AE99039" s="72"/>
    </row>
    <row r="99040" spans="31:31" x14ac:dyDescent="0.25">
      <c r="AE99040" s="72"/>
    </row>
    <row r="99041" spans="31:31" x14ac:dyDescent="0.25">
      <c r="AE99041" s="72"/>
    </row>
    <row r="99042" spans="31:31" x14ac:dyDescent="0.25">
      <c r="AE99042" s="72"/>
    </row>
    <row r="99043" spans="31:31" x14ac:dyDescent="0.25">
      <c r="AE99043" s="72"/>
    </row>
    <row r="99044" spans="31:31" x14ac:dyDescent="0.25">
      <c r="AE99044" s="72"/>
    </row>
    <row r="99045" spans="31:31" x14ac:dyDescent="0.25">
      <c r="AE99045" s="72"/>
    </row>
    <row r="99046" spans="31:31" x14ac:dyDescent="0.25">
      <c r="AE99046" s="72"/>
    </row>
    <row r="99047" spans="31:31" x14ac:dyDescent="0.25">
      <c r="AE99047" s="72"/>
    </row>
    <row r="99048" spans="31:31" x14ac:dyDescent="0.25">
      <c r="AE99048" s="72"/>
    </row>
    <row r="99049" spans="31:31" x14ac:dyDescent="0.25">
      <c r="AE99049" s="72"/>
    </row>
    <row r="99050" spans="31:31" x14ac:dyDescent="0.25">
      <c r="AE99050" s="72"/>
    </row>
    <row r="99051" spans="31:31" x14ac:dyDescent="0.25">
      <c r="AE99051" s="72"/>
    </row>
    <row r="99052" spans="31:31" x14ac:dyDescent="0.25">
      <c r="AE99052" s="72"/>
    </row>
    <row r="99053" spans="31:31" x14ac:dyDescent="0.25">
      <c r="AE99053" s="72"/>
    </row>
    <row r="99054" spans="31:31" x14ac:dyDescent="0.25">
      <c r="AE99054" s="72"/>
    </row>
    <row r="99055" spans="31:31" x14ac:dyDescent="0.25">
      <c r="AE99055" s="72"/>
    </row>
    <row r="99056" spans="31:31" x14ac:dyDescent="0.25">
      <c r="AE99056" s="72"/>
    </row>
    <row r="99057" spans="31:31" x14ac:dyDescent="0.25">
      <c r="AE99057" s="72"/>
    </row>
    <row r="99058" spans="31:31" x14ac:dyDescent="0.25">
      <c r="AE99058" s="72"/>
    </row>
    <row r="99059" spans="31:31" x14ac:dyDescent="0.25">
      <c r="AE99059" s="72"/>
    </row>
    <row r="99060" spans="31:31" x14ac:dyDescent="0.25">
      <c r="AE99060" s="72"/>
    </row>
    <row r="99061" spans="31:31" x14ac:dyDescent="0.25">
      <c r="AE99061" s="72"/>
    </row>
    <row r="99062" spans="31:31" x14ac:dyDescent="0.25">
      <c r="AE99062" s="72"/>
    </row>
    <row r="99063" spans="31:31" x14ac:dyDescent="0.25">
      <c r="AE99063" s="72"/>
    </row>
    <row r="99064" spans="31:31" x14ac:dyDescent="0.25">
      <c r="AE99064" s="72"/>
    </row>
    <row r="99065" spans="31:31" x14ac:dyDescent="0.25">
      <c r="AE99065" s="72"/>
    </row>
    <row r="99066" spans="31:31" x14ac:dyDescent="0.25">
      <c r="AE99066" s="72"/>
    </row>
    <row r="99067" spans="31:31" x14ac:dyDescent="0.25">
      <c r="AE99067" s="72"/>
    </row>
    <row r="99068" spans="31:31" x14ac:dyDescent="0.25">
      <c r="AE99068" s="72"/>
    </row>
    <row r="99069" spans="31:31" x14ac:dyDescent="0.25">
      <c r="AE99069" s="72"/>
    </row>
    <row r="99070" spans="31:31" x14ac:dyDescent="0.25">
      <c r="AE99070" s="72"/>
    </row>
    <row r="99071" spans="31:31" x14ac:dyDescent="0.25">
      <c r="AE99071" s="72"/>
    </row>
    <row r="99072" spans="31:31" x14ac:dyDescent="0.25">
      <c r="AE99072" s="72"/>
    </row>
    <row r="99073" spans="31:31" x14ac:dyDescent="0.25">
      <c r="AE99073" s="72"/>
    </row>
    <row r="99074" spans="31:31" x14ac:dyDescent="0.25">
      <c r="AE99074" s="72"/>
    </row>
    <row r="99075" spans="31:31" x14ac:dyDescent="0.25">
      <c r="AE99075" s="72"/>
    </row>
    <row r="99076" spans="31:31" x14ac:dyDescent="0.25">
      <c r="AE99076" s="72"/>
    </row>
    <row r="99077" spans="31:31" x14ac:dyDescent="0.25">
      <c r="AE99077" s="72"/>
    </row>
    <row r="99078" spans="31:31" x14ac:dyDescent="0.25">
      <c r="AE99078" s="72"/>
    </row>
    <row r="99079" spans="31:31" x14ac:dyDescent="0.25">
      <c r="AE99079" s="72"/>
    </row>
    <row r="99080" spans="31:31" x14ac:dyDescent="0.25">
      <c r="AE99080" s="72"/>
    </row>
    <row r="99081" spans="31:31" x14ac:dyDescent="0.25">
      <c r="AE99081" s="72"/>
    </row>
    <row r="99082" spans="31:31" x14ac:dyDescent="0.25">
      <c r="AE99082" s="72"/>
    </row>
    <row r="99083" spans="31:31" x14ac:dyDescent="0.25">
      <c r="AE99083" s="72"/>
    </row>
    <row r="99084" spans="31:31" x14ac:dyDescent="0.25">
      <c r="AE99084" s="72"/>
    </row>
    <row r="99085" spans="31:31" x14ac:dyDescent="0.25">
      <c r="AE99085" s="72"/>
    </row>
    <row r="99086" spans="31:31" x14ac:dyDescent="0.25">
      <c r="AE99086" s="72"/>
    </row>
    <row r="99087" spans="31:31" x14ac:dyDescent="0.25">
      <c r="AE99087" s="72"/>
    </row>
    <row r="99088" spans="31:31" x14ac:dyDescent="0.25">
      <c r="AE99088" s="72"/>
    </row>
    <row r="99089" spans="31:31" x14ac:dyDescent="0.25">
      <c r="AE99089" s="72"/>
    </row>
    <row r="99090" spans="31:31" x14ac:dyDescent="0.25">
      <c r="AE99090" s="72"/>
    </row>
    <row r="99091" spans="31:31" x14ac:dyDescent="0.25">
      <c r="AE99091" s="72"/>
    </row>
    <row r="99092" spans="31:31" x14ac:dyDescent="0.25">
      <c r="AE99092" s="72"/>
    </row>
    <row r="99093" spans="31:31" x14ac:dyDescent="0.25">
      <c r="AE99093" s="72"/>
    </row>
    <row r="99094" spans="31:31" x14ac:dyDescent="0.25">
      <c r="AE99094" s="72"/>
    </row>
    <row r="99095" spans="31:31" x14ac:dyDescent="0.25">
      <c r="AE99095" s="72"/>
    </row>
    <row r="99096" spans="31:31" x14ac:dyDescent="0.25">
      <c r="AE99096" s="72"/>
    </row>
    <row r="99097" spans="31:31" x14ac:dyDescent="0.25">
      <c r="AE99097" s="72"/>
    </row>
    <row r="99098" spans="31:31" x14ac:dyDescent="0.25">
      <c r="AE99098" s="72"/>
    </row>
    <row r="99099" spans="31:31" x14ac:dyDescent="0.25">
      <c r="AE99099" s="72"/>
    </row>
    <row r="99100" spans="31:31" x14ac:dyDescent="0.25">
      <c r="AE99100" s="72"/>
    </row>
    <row r="99101" spans="31:31" x14ac:dyDescent="0.25">
      <c r="AE99101" s="72"/>
    </row>
    <row r="99102" spans="31:31" x14ac:dyDescent="0.25">
      <c r="AE99102" s="72"/>
    </row>
    <row r="99103" spans="31:31" x14ac:dyDescent="0.25">
      <c r="AE99103" s="72"/>
    </row>
    <row r="99104" spans="31:31" x14ac:dyDescent="0.25">
      <c r="AE99104" s="72"/>
    </row>
    <row r="99105" spans="31:31" x14ac:dyDescent="0.25">
      <c r="AE99105" s="72"/>
    </row>
    <row r="99106" spans="31:31" x14ac:dyDescent="0.25">
      <c r="AE99106" s="72"/>
    </row>
    <row r="99107" spans="31:31" x14ac:dyDescent="0.25">
      <c r="AE99107" s="72"/>
    </row>
    <row r="99108" spans="31:31" x14ac:dyDescent="0.25">
      <c r="AE99108" s="72"/>
    </row>
    <row r="99109" spans="31:31" x14ac:dyDescent="0.25">
      <c r="AE99109" s="72"/>
    </row>
    <row r="99110" spans="31:31" x14ac:dyDescent="0.25">
      <c r="AE99110" s="72"/>
    </row>
    <row r="99111" spans="31:31" x14ac:dyDescent="0.25">
      <c r="AE99111" s="72"/>
    </row>
    <row r="99112" spans="31:31" x14ac:dyDescent="0.25">
      <c r="AE99112" s="72"/>
    </row>
    <row r="99113" spans="31:31" x14ac:dyDescent="0.25">
      <c r="AE99113" s="72"/>
    </row>
    <row r="99114" spans="31:31" x14ac:dyDescent="0.25">
      <c r="AE99114" s="72"/>
    </row>
    <row r="99115" spans="31:31" x14ac:dyDescent="0.25">
      <c r="AE99115" s="72"/>
    </row>
    <row r="99116" spans="31:31" x14ac:dyDescent="0.25">
      <c r="AE99116" s="72"/>
    </row>
    <row r="99117" spans="31:31" x14ac:dyDescent="0.25">
      <c r="AE99117" s="72"/>
    </row>
    <row r="99118" spans="31:31" x14ac:dyDescent="0.25">
      <c r="AE99118" s="72"/>
    </row>
    <row r="99119" spans="31:31" x14ac:dyDescent="0.25">
      <c r="AE99119" s="72"/>
    </row>
    <row r="99120" spans="31:31" x14ac:dyDescent="0.25">
      <c r="AE99120" s="72"/>
    </row>
    <row r="99121" spans="31:31" x14ac:dyDescent="0.25">
      <c r="AE99121" s="72"/>
    </row>
    <row r="99122" spans="31:31" x14ac:dyDescent="0.25">
      <c r="AE99122" s="72"/>
    </row>
    <row r="99123" spans="31:31" x14ac:dyDescent="0.25">
      <c r="AE99123" s="72"/>
    </row>
    <row r="99124" spans="31:31" x14ac:dyDescent="0.25">
      <c r="AE99124" s="72"/>
    </row>
    <row r="99125" spans="31:31" x14ac:dyDescent="0.25">
      <c r="AE99125" s="72"/>
    </row>
    <row r="99126" spans="31:31" x14ac:dyDescent="0.25">
      <c r="AE99126" s="72"/>
    </row>
    <row r="99127" spans="31:31" x14ac:dyDescent="0.25">
      <c r="AE99127" s="72"/>
    </row>
    <row r="99128" spans="31:31" x14ac:dyDescent="0.25">
      <c r="AE99128" s="72"/>
    </row>
    <row r="99129" spans="31:31" x14ac:dyDescent="0.25">
      <c r="AE99129" s="72"/>
    </row>
    <row r="99130" spans="31:31" x14ac:dyDescent="0.25">
      <c r="AE99130" s="72"/>
    </row>
    <row r="99131" spans="31:31" x14ac:dyDescent="0.25">
      <c r="AE99131" s="72"/>
    </row>
    <row r="99132" spans="31:31" x14ac:dyDescent="0.25">
      <c r="AE99132" s="72"/>
    </row>
    <row r="99133" spans="31:31" x14ac:dyDescent="0.25">
      <c r="AE99133" s="72"/>
    </row>
    <row r="99134" spans="31:31" x14ac:dyDescent="0.25">
      <c r="AE99134" s="72"/>
    </row>
    <row r="99135" spans="31:31" x14ac:dyDescent="0.25">
      <c r="AE99135" s="72"/>
    </row>
    <row r="99136" spans="31:31" x14ac:dyDescent="0.25">
      <c r="AE99136" s="72"/>
    </row>
    <row r="99137" spans="31:31" x14ac:dyDescent="0.25">
      <c r="AE99137" s="72"/>
    </row>
    <row r="99138" spans="31:31" x14ac:dyDescent="0.25">
      <c r="AE99138" s="72"/>
    </row>
    <row r="99139" spans="31:31" x14ac:dyDescent="0.25">
      <c r="AE99139" s="72"/>
    </row>
    <row r="99140" spans="31:31" x14ac:dyDescent="0.25">
      <c r="AE99140" s="72"/>
    </row>
    <row r="99141" spans="31:31" x14ac:dyDescent="0.25">
      <c r="AE99141" s="72"/>
    </row>
    <row r="99142" spans="31:31" x14ac:dyDescent="0.25">
      <c r="AE99142" s="72"/>
    </row>
    <row r="99143" spans="31:31" x14ac:dyDescent="0.25">
      <c r="AE99143" s="72"/>
    </row>
    <row r="99144" spans="31:31" x14ac:dyDescent="0.25">
      <c r="AE99144" s="72"/>
    </row>
    <row r="99145" spans="31:31" x14ac:dyDescent="0.25">
      <c r="AE99145" s="72"/>
    </row>
    <row r="99146" spans="31:31" x14ac:dyDescent="0.25">
      <c r="AE99146" s="72"/>
    </row>
    <row r="99147" spans="31:31" x14ac:dyDescent="0.25">
      <c r="AE99147" s="72"/>
    </row>
    <row r="99148" spans="31:31" x14ac:dyDescent="0.25">
      <c r="AE99148" s="72"/>
    </row>
    <row r="99149" spans="31:31" x14ac:dyDescent="0.25">
      <c r="AE99149" s="72"/>
    </row>
    <row r="99150" spans="31:31" x14ac:dyDescent="0.25">
      <c r="AE99150" s="72"/>
    </row>
    <row r="99151" spans="31:31" x14ac:dyDescent="0.25">
      <c r="AE99151" s="72"/>
    </row>
    <row r="99152" spans="31:31" x14ac:dyDescent="0.25">
      <c r="AE99152" s="72"/>
    </row>
    <row r="99153" spans="31:31" x14ac:dyDescent="0.25">
      <c r="AE99153" s="72"/>
    </row>
    <row r="99154" spans="31:31" x14ac:dyDescent="0.25">
      <c r="AE99154" s="72"/>
    </row>
    <row r="99155" spans="31:31" x14ac:dyDescent="0.25">
      <c r="AE99155" s="72"/>
    </row>
    <row r="99156" spans="31:31" x14ac:dyDescent="0.25">
      <c r="AE99156" s="72"/>
    </row>
    <row r="99157" spans="31:31" x14ac:dyDescent="0.25">
      <c r="AE99157" s="72"/>
    </row>
    <row r="99158" spans="31:31" x14ac:dyDescent="0.25">
      <c r="AE99158" s="72"/>
    </row>
    <row r="99159" spans="31:31" x14ac:dyDescent="0.25">
      <c r="AE99159" s="72"/>
    </row>
    <row r="99160" spans="31:31" x14ac:dyDescent="0.25">
      <c r="AE99160" s="72"/>
    </row>
    <row r="99161" spans="31:31" x14ac:dyDescent="0.25">
      <c r="AE99161" s="72"/>
    </row>
    <row r="99162" spans="31:31" x14ac:dyDescent="0.25">
      <c r="AE99162" s="72"/>
    </row>
    <row r="99163" spans="31:31" x14ac:dyDescent="0.25">
      <c r="AE99163" s="72"/>
    </row>
    <row r="99164" spans="31:31" x14ac:dyDescent="0.25">
      <c r="AE99164" s="72"/>
    </row>
    <row r="99165" spans="31:31" x14ac:dyDescent="0.25">
      <c r="AE99165" s="72"/>
    </row>
    <row r="99166" spans="31:31" x14ac:dyDescent="0.25">
      <c r="AE99166" s="72"/>
    </row>
    <row r="99167" spans="31:31" x14ac:dyDescent="0.25">
      <c r="AE99167" s="72"/>
    </row>
    <row r="99168" spans="31:31" x14ac:dyDescent="0.25">
      <c r="AE99168" s="72"/>
    </row>
    <row r="99169" spans="31:31" x14ac:dyDescent="0.25">
      <c r="AE99169" s="72"/>
    </row>
    <row r="99170" spans="31:31" x14ac:dyDescent="0.25">
      <c r="AE99170" s="72"/>
    </row>
    <row r="99171" spans="31:31" x14ac:dyDescent="0.25">
      <c r="AE99171" s="72"/>
    </row>
    <row r="99172" spans="31:31" x14ac:dyDescent="0.25">
      <c r="AE99172" s="72"/>
    </row>
    <row r="99173" spans="31:31" x14ac:dyDescent="0.25">
      <c r="AE99173" s="72"/>
    </row>
    <row r="99174" spans="31:31" x14ac:dyDescent="0.25">
      <c r="AE99174" s="72"/>
    </row>
    <row r="99175" spans="31:31" x14ac:dyDescent="0.25">
      <c r="AE99175" s="72"/>
    </row>
    <row r="99176" spans="31:31" x14ac:dyDescent="0.25">
      <c r="AE99176" s="72"/>
    </row>
    <row r="99177" spans="31:31" x14ac:dyDescent="0.25">
      <c r="AE99177" s="72"/>
    </row>
    <row r="99178" spans="31:31" x14ac:dyDescent="0.25">
      <c r="AE99178" s="72"/>
    </row>
    <row r="99179" spans="31:31" x14ac:dyDescent="0.25">
      <c r="AE99179" s="72"/>
    </row>
    <row r="99180" spans="31:31" x14ac:dyDescent="0.25">
      <c r="AE99180" s="72"/>
    </row>
    <row r="99181" spans="31:31" x14ac:dyDescent="0.25">
      <c r="AE99181" s="72"/>
    </row>
    <row r="99182" spans="31:31" x14ac:dyDescent="0.25">
      <c r="AE99182" s="72"/>
    </row>
    <row r="99183" spans="31:31" x14ac:dyDescent="0.25">
      <c r="AE99183" s="72"/>
    </row>
    <row r="99184" spans="31:31" x14ac:dyDescent="0.25">
      <c r="AE99184" s="72"/>
    </row>
    <row r="99185" spans="31:31" x14ac:dyDescent="0.25">
      <c r="AE99185" s="72"/>
    </row>
    <row r="99186" spans="31:31" x14ac:dyDescent="0.25">
      <c r="AE99186" s="72"/>
    </row>
    <row r="99187" spans="31:31" x14ac:dyDescent="0.25">
      <c r="AE99187" s="72"/>
    </row>
    <row r="99188" spans="31:31" x14ac:dyDescent="0.25">
      <c r="AE99188" s="72"/>
    </row>
    <row r="99189" spans="31:31" x14ac:dyDescent="0.25">
      <c r="AE99189" s="72"/>
    </row>
    <row r="99190" spans="31:31" x14ac:dyDescent="0.25">
      <c r="AE99190" s="72"/>
    </row>
    <row r="99191" spans="31:31" x14ac:dyDescent="0.25">
      <c r="AE99191" s="72"/>
    </row>
    <row r="99192" spans="31:31" x14ac:dyDescent="0.25">
      <c r="AE99192" s="72"/>
    </row>
    <row r="99193" spans="31:31" x14ac:dyDescent="0.25">
      <c r="AE99193" s="72"/>
    </row>
    <row r="99194" spans="31:31" x14ac:dyDescent="0.25">
      <c r="AE99194" s="72"/>
    </row>
    <row r="99195" spans="31:31" x14ac:dyDescent="0.25">
      <c r="AE99195" s="72"/>
    </row>
    <row r="99196" spans="31:31" x14ac:dyDescent="0.25">
      <c r="AE99196" s="72"/>
    </row>
    <row r="99197" spans="31:31" x14ac:dyDescent="0.25">
      <c r="AE99197" s="72"/>
    </row>
    <row r="99198" spans="31:31" x14ac:dyDescent="0.25">
      <c r="AE99198" s="72"/>
    </row>
    <row r="99199" spans="31:31" x14ac:dyDescent="0.25">
      <c r="AE99199" s="72"/>
    </row>
    <row r="99200" spans="31:31" x14ac:dyDescent="0.25">
      <c r="AE99200" s="72"/>
    </row>
    <row r="99201" spans="31:31" x14ac:dyDescent="0.25">
      <c r="AE99201" s="72"/>
    </row>
    <row r="99202" spans="31:31" x14ac:dyDescent="0.25">
      <c r="AE99202" s="72"/>
    </row>
    <row r="99203" spans="31:31" x14ac:dyDescent="0.25">
      <c r="AE99203" s="72"/>
    </row>
    <row r="99204" spans="31:31" x14ac:dyDescent="0.25">
      <c r="AE99204" s="72"/>
    </row>
    <row r="99205" spans="31:31" x14ac:dyDescent="0.25">
      <c r="AE99205" s="72"/>
    </row>
    <row r="99206" spans="31:31" x14ac:dyDescent="0.25">
      <c r="AE99206" s="72"/>
    </row>
    <row r="99207" spans="31:31" x14ac:dyDescent="0.25">
      <c r="AE99207" s="72"/>
    </row>
    <row r="99208" spans="31:31" x14ac:dyDescent="0.25">
      <c r="AE99208" s="72"/>
    </row>
    <row r="99209" spans="31:31" x14ac:dyDescent="0.25">
      <c r="AE99209" s="72"/>
    </row>
    <row r="99210" spans="31:31" x14ac:dyDescent="0.25">
      <c r="AE99210" s="72"/>
    </row>
    <row r="99211" spans="31:31" x14ac:dyDescent="0.25">
      <c r="AE99211" s="72"/>
    </row>
    <row r="99212" spans="31:31" x14ac:dyDescent="0.25">
      <c r="AE99212" s="72"/>
    </row>
    <row r="99213" spans="31:31" x14ac:dyDescent="0.25">
      <c r="AE99213" s="72"/>
    </row>
    <row r="99214" spans="31:31" x14ac:dyDescent="0.25">
      <c r="AE99214" s="72"/>
    </row>
    <row r="99215" spans="31:31" x14ac:dyDescent="0.25">
      <c r="AE99215" s="72"/>
    </row>
    <row r="99216" spans="31:31" x14ac:dyDescent="0.25">
      <c r="AE99216" s="72"/>
    </row>
    <row r="99217" spans="31:31" x14ac:dyDescent="0.25">
      <c r="AE99217" s="72"/>
    </row>
    <row r="99218" spans="31:31" x14ac:dyDescent="0.25">
      <c r="AE99218" s="72"/>
    </row>
    <row r="99219" spans="31:31" x14ac:dyDescent="0.25">
      <c r="AE99219" s="72"/>
    </row>
    <row r="99220" spans="31:31" x14ac:dyDescent="0.25">
      <c r="AE99220" s="72"/>
    </row>
    <row r="99221" spans="31:31" x14ac:dyDescent="0.25">
      <c r="AE99221" s="72"/>
    </row>
    <row r="99222" spans="31:31" x14ac:dyDescent="0.25">
      <c r="AE99222" s="72"/>
    </row>
    <row r="99223" spans="31:31" x14ac:dyDescent="0.25">
      <c r="AE99223" s="72"/>
    </row>
    <row r="99224" spans="31:31" x14ac:dyDescent="0.25">
      <c r="AE99224" s="72"/>
    </row>
    <row r="99225" spans="31:31" x14ac:dyDescent="0.25">
      <c r="AE99225" s="72"/>
    </row>
    <row r="99226" spans="31:31" x14ac:dyDescent="0.25">
      <c r="AE99226" s="72"/>
    </row>
    <row r="99227" spans="31:31" x14ac:dyDescent="0.25">
      <c r="AE99227" s="72"/>
    </row>
    <row r="99228" spans="31:31" x14ac:dyDescent="0.25">
      <c r="AE99228" s="72"/>
    </row>
    <row r="99229" spans="31:31" x14ac:dyDescent="0.25">
      <c r="AE99229" s="72"/>
    </row>
    <row r="99230" spans="31:31" x14ac:dyDescent="0.25">
      <c r="AE99230" s="72"/>
    </row>
    <row r="99231" spans="31:31" x14ac:dyDescent="0.25">
      <c r="AE99231" s="72"/>
    </row>
    <row r="99232" spans="31:31" x14ac:dyDescent="0.25">
      <c r="AE99232" s="72"/>
    </row>
    <row r="99233" spans="31:31" x14ac:dyDescent="0.25">
      <c r="AE99233" s="72"/>
    </row>
    <row r="99234" spans="31:31" x14ac:dyDescent="0.25">
      <c r="AE99234" s="72"/>
    </row>
    <row r="99235" spans="31:31" x14ac:dyDescent="0.25">
      <c r="AE99235" s="72"/>
    </row>
    <row r="99236" spans="31:31" x14ac:dyDescent="0.25">
      <c r="AE99236" s="72"/>
    </row>
    <row r="99237" spans="31:31" x14ac:dyDescent="0.25">
      <c r="AE99237" s="72"/>
    </row>
    <row r="99238" spans="31:31" x14ac:dyDescent="0.25">
      <c r="AE99238" s="72"/>
    </row>
    <row r="99239" spans="31:31" x14ac:dyDescent="0.25">
      <c r="AE99239" s="72"/>
    </row>
    <row r="99240" spans="31:31" x14ac:dyDescent="0.25">
      <c r="AE99240" s="72"/>
    </row>
    <row r="99241" spans="31:31" x14ac:dyDescent="0.25">
      <c r="AE99241" s="72"/>
    </row>
    <row r="99242" spans="31:31" x14ac:dyDescent="0.25">
      <c r="AE99242" s="72"/>
    </row>
    <row r="99243" spans="31:31" x14ac:dyDescent="0.25">
      <c r="AE99243" s="72"/>
    </row>
    <row r="99244" spans="31:31" x14ac:dyDescent="0.25">
      <c r="AE99244" s="72"/>
    </row>
    <row r="99245" spans="31:31" x14ac:dyDescent="0.25">
      <c r="AE99245" s="72"/>
    </row>
    <row r="99246" spans="31:31" x14ac:dyDescent="0.25">
      <c r="AE99246" s="72"/>
    </row>
    <row r="99247" spans="31:31" x14ac:dyDescent="0.25">
      <c r="AE99247" s="72"/>
    </row>
    <row r="99248" spans="31:31" x14ac:dyDescent="0.25">
      <c r="AE99248" s="72"/>
    </row>
    <row r="99249" spans="31:31" x14ac:dyDescent="0.25">
      <c r="AE99249" s="72"/>
    </row>
    <row r="99250" spans="31:31" x14ac:dyDescent="0.25">
      <c r="AE99250" s="72"/>
    </row>
    <row r="99251" spans="31:31" x14ac:dyDescent="0.25">
      <c r="AE99251" s="72"/>
    </row>
    <row r="99252" spans="31:31" x14ac:dyDescent="0.25">
      <c r="AE99252" s="72"/>
    </row>
    <row r="99253" spans="31:31" x14ac:dyDescent="0.25">
      <c r="AE99253" s="72"/>
    </row>
    <row r="99254" spans="31:31" x14ac:dyDescent="0.25">
      <c r="AE99254" s="72"/>
    </row>
    <row r="99255" spans="31:31" x14ac:dyDescent="0.25">
      <c r="AE99255" s="72"/>
    </row>
    <row r="99256" spans="31:31" x14ac:dyDescent="0.25">
      <c r="AE99256" s="72"/>
    </row>
    <row r="99257" spans="31:31" x14ac:dyDescent="0.25">
      <c r="AE99257" s="72"/>
    </row>
    <row r="99258" spans="31:31" x14ac:dyDescent="0.25">
      <c r="AE99258" s="72"/>
    </row>
    <row r="99259" spans="31:31" x14ac:dyDescent="0.25">
      <c r="AE99259" s="72"/>
    </row>
    <row r="99260" spans="31:31" x14ac:dyDescent="0.25">
      <c r="AE99260" s="72"/>
    </row>
    <row r="99261" spans="31:31" x14ac:dyDescent="0.25">
      <c r="AE99261" s="72"/>
    </row>
    <row r="99262" spans="31:31" x14ac:dyDescent="0.25">
      <c r="AE99262" s="72"/>
    </row>
    <row r="99263" spans="31:31" x14ac:dyDescent="0.25">
      <c r="AE99263" s="72"/>
    </row>
    <row r="99264" spans="31:31" x14ac:dyDescent="0.25">
      <c r="AE99264" s="72"/>
    </row>
    <row r="99265" spans="31:31" x14ac:dyDescent="0.25">
      <c r="AE99265" s="72"/>
    </row>
    <row r="99266" spans="31:31" x14ac:dyDescent="0.25">
      <c r="AE99266" s="72"/>
    </row>
    <row r="99267" spans="31:31" x14ac:dyDescent="0.25">
      <c r="AE99267" s="72"/>
    </row>
    <row r="99268" spans="31:31" x14ac:dyDescent="0.25">
      <c r="AE99268" s="72"/>
    </row>
    <row r="99269" spans="31:31" x14ac:dyDescent="0.25">
      <c r="AE99269" s="72"/>
    </row>
    <row r="99270" spans="31:31" x14ac:dyDescent="0.25">
      <c r="AE99270" s="72"/>
    </row>
    <row r="99271" spans="31:31" x14ac:dyDescent="0.25">
      <c r="AE99271" s="72"/>
    </row>
    <row r="99272" spans="31:31" x14ac:dyDescent="0.25">
      <c r="AE99272" s="72"/>
    </row>
    <row r="99273" spans="31:31" x14ac:dyDescent="0.25">
      <c r="AE99273" s="72"/>
    </row>
    <row r="99274" spans="31:31" x14ac:dyDescent="0.25">
      <c r="AE99274" s="72"/>
    </row>
    <row r="99275" spans="31:31" x14ac:dyDescent="0.25">
      <c r="AE99275" s="72"/>
    </row>
    <row r="99276" spans="31:31" x14ac:dyDescent="0.25">
      <c r="AE99276" s="72"/>
    </row>
    <row r="99277" spans="31:31" x14ac:dyDescent="0.25">
      <c r="AE99277" s="72"/>
    </row>
    <row r="99278" spans="31:31" x14ac:dyDescent="0.25">
      <c r="AE99278" s="72"/>
    </row>
    <row r="99279" spans="31:31" x14ac:dyDescent="0.25">
      <c r="AE99279" s="72"/>
    </row>
    <row r="99280" spans="31:31" x14ac:dyDescent="0.25">
      <c r="AE99280" s="72"/>
    </row>
    <row r="99281" spans="31:31" x14ac:dyDescent="0.25">
      <c r="AE99281" s="72"/>
    </row>
    <row r="99282" spans="31:31" x14ac:dyDescent="0.25">
      <c r="AE99282" s="72"/>
    </row>
    <row r="99283" spans="31:31" x14ac:dyDescent="0.25">
      <c r="AE99283" s="72"/>
    </row>
    <row r="99284" spans="31:31" x14ac:dyDescent="0.25">
      <c r="AE99284" s="72"/>
    </row>
    <row r="99285" spans="31:31" x14ac:dyDescent="0.25">
      <c r="AE99285" s="72"/>
    </row>
    <row r="99286" spans="31:31" x14ac:dyDescent="0.25">
      <c r="AE99286" s="72"/>
    </row>
    <row r="99287" spans="31:31" x14ac:dyDescent="0.25">
      <c r="AE99287" s="72"/>
    </row>
    <row r="99288" spans="31:31" x14ac:dyDescent="0.25">
      <c r="AE99288" s="72"/>
    </row>
    <row r="99289" spans="31:31" x14ac:dyDescent="0.25">
      <c r="AE99289" s="72"/>
    </row>
    <row r="99290" spans="31:31" x14ac:dyDescent="0.25">
      <c r="AE99290" s="72"/>
    </row>
    <row r="99291" spans="31:31" x14ac:dyDescent="0.25">
      <c r="AE99291" s="72"/>
    </row>
    <row r="99292" spans="31:31" x14ac:dyDescent="0.25">
      <c r="AE99292" s="72"/>
    </row>
    <row r="99293" spans="31:31" x14ac:dyDescent="0.25">
      <c r="AE99293" s="72"/>
    </row>
    <row r="99294" spans="31:31" x14ac:dyDescent="0.25">
      <c r="AE99294" s="72"/>
    </row>
    <row r="99295" spans="31:31" x14ac:dyDescent="0.25">
      <c r="AE99295" s="72"/>
    </row>
    <row r="99296" spans="31:31" x14ac:dyDescent="0.25">
      <c r="AE99296" s="72"/>
    </row>
    <row r="99297" spans="31:31" x14ac:dyDescent="0.25">
      <c r="AE99297" s="72"/>
    </row>
    <row r="99298" spans="31:31" x14ac:dyDescent="0.25">
      <c r="AE99298" s="72"/>
    </row>
    <row r="99299" spans="31:31" x14ac:dyDescent="0.25">
      <c r="AE99299" s="72"/>
    </row>
    <row r="99300" spans="31:31" x14ac:dyDescent="0.25">
      <c r="AE99300" s="72"/>
    </row>
    <row r="99301" spans="31:31" x14ac:dyDescent="0.25">
      <c r="AE99301" s="72"/>
    </row>
    <row r="99302" spans="31:31" x14ac:dyDescent="0.25">
      <c r="AE99302" s="72"/>
    </row>
    <row r="99303" spans="31:31" x14ac:dyDescent="0.25">
      <c r="AE99303" s="72"/>
    </row>
    <row r="99304" spans="31:31" x14ac:dyDescent="0.25">
      <c r="AE99304" s="72"/>
    </row>
    <row r="99305" spans="31:31" x14ac:dyDescent="0.25">
      <c r="AE99305" s="72"/>
    </row>
    <row r="99306" spans="31:31" x14ac:dyDescent="0.25">
      <c r="AE99306" s="72"/>
    </row>
    <row r="99307" spans="31:31" x14ac:dyDescent="0.25">
      <c r="AE99307" s="72"/>
    </row>
    <row r="99308" spans="31:31" x14ac:dyDescent="0.25">
      <c r="AE99308" s="72"/>
    </row>
    <row r="99309" spans="31:31" x14ac:dyDescent="0.25">
      <c r="AE99309" s="72"/>
    </row>
    <row r="99310" spans="31:31" x14ac:dyDescent="0.25">
      <c r="AE99310" s="72"/>
    </row>
    <row r="99311" spans="31:31" x14ac:dyDescent="0.25">
      <c r="AE99311" s="72"/>
    </row>
    <row r="99312" spans="31:31" x14ac:dyDescent="0.25">
      <c r="AE99312" s="72"/>
    </row>
    <row r="99313" spans="31:31" x14ac:dyDescent="0.25">
      <c r="AE99313" s="72"/>
    </row>
    <row r="99314" spans="31:31" x14ac:dyDescent="0.25">
      <c r="AE99314" s="72"/>
    </row>
    <row r="99315" spans="31:31" x14ac:dyDescent="0.25">
      <c r="AE99315" s="72"/>
    </row>
    <row r="99316" spans="31:31" x14ac:dyDescent="0.25">
      <c r="AE99316" s="72"/>
    </row>
    <row r="99317" spans="31:31" x14ac:dyDescent="0.25">
      <c r="AE99317" s="72"/>
    </row>
    <row r="99318" spans="31:31" x14ac:dyDescent="0.25">
      <c r="AE99318" s="72"/>
    </row>
    <row r="99319" spans="31:31" x14ac:dyDescent="0.25">
      <c r="AE99319" s="72"/>
    </row>
    <row r="99320" spans="31:31" x14ac:dyDescent="0.25">
      <c r="AE99320" s="72"/>
    </row>
    <row r="99321" spans="31:31" x14ac:dyDescent="0.25">
      <c r="AE99321" s="72"/>
    </row>
    <row r="99322" spans="31:31" x14ac:dyDescent="0.25">
      <c r="AE99322" s="72"/>
    </row>
    <row r="99323" spans="31:31" x14ac:dyDescent="0.25">
      <c r="AE99323" s="72"/>
    </row>
    <row r="99324" spans="31:31" x14ac:dyDescent="0.25">
      <c r="AE99324" s="72"/>
    </row>
    <row r="99325" spans="31:31" x14ac:dyDescent="0.25">
      <c r="AE99325" s="72"/>
    </row>
    <row r="99326" spans="31:31" x14ac:dyDescent="0.25">
      <c r="AE99326" s="72"/>
    </row>
    <row r="99327" spans="31:31" x14ac:dyDescent="0.25">
      <c r="AE99327" s="72"/>
    </row>
    <row r="99328" spans="31:31" x14ac:dyDescent="0.25">
      <c r="AE99328" s="72"/>
    </row>
    <row r="99329" spans="31:31" x14ac:dyDescent="0.25">
      <c r="AE99329" s="72"/>
    </row>
    <row r="99330" spans="31:31" x14ac:dyDescent="0.25">
      <c r="AE99330" s="72"/>
    </row>
    <row r="99331" spans="31:31" x14ac:dyDescent="0.25">
      <c r="AE99331" s="72"/>
    </row>
    <row r="99332" spans="31:31" x14ac:dyDescent="0.25">
      <c r="AE99332" s="72"/>
    </row>
    <row r="99333" spans="31:31" x14ac:dyDescent="0.25">
      <c r="AE99333" s="72"/>
    </row>
    <row r="99334" spans="31:31" x14ac:dyDescent="0.25">
      <c r="AE99334" s="72"/>
    </row>
    <row r="99335" spans="31:31" x14ac:dyDescent="0.25">
      <c r="AE99335" s="72"/>
    </row>
    <row r="99336" spans="31:31" x14ac:dyDescent="0.25">
      <c r="AE99336" s="72"/>
    </row>
    <row r="99337" spans="31:31" x14ac:dyDescent="0.25">
      <c r="AE99337" s="72"/>
    </row>
    <row r="99338" spans="31:31" x14ac:dyDescent="0.25">
      <c r="AE99338" s="72"/>
    </row>
    <row r="99339" spans="31:31" x14ac:dyDescent="0.25">
      <c r="AE99339" s="72"/>
    </row>
    <row r="99340" spans="31:31" x14ac:dyDescent="0.25">
      <c r="AE99340" s="72"/>
    </row>
    <row r="99341" spans="31:31" x14ac:dyDescent="0.25">
      <c r="AE99341" s="72"/>
    </row>
    <row r="99342" spans="31:31" x14ac:dyDescent="0.25">
      <c r="AE99342" s="72"/>
    </row>
    <row r="99343" spans="31:31" x14ac:dyDescent="0.25">
      <c r="AE99343" s="72"/>
    </row>
    <row r="99344" spans="31:31" x14ac:dyDescent="0.25">
      <c r="AE99344" s="72"/>
    </row>
    <row r="99345" spans="31:31" x14ac:dyDescent="0.25">
      <c r="AE99345" s="72"/>
    </row>
    <row r="99346" spans="31:31" x14ac:dyDescent="0.25">
      <c r="AE99346" s="72"/>
    </row>
    <row r="99347" spans="31:31" x14ac:dyDescent="0.25">
      <c r="AE99347" s="72"/>
    </row>
    <row r="99348" spans="31:31" x14ac:dyDescent="0.25">
      <c r="AE99348" s="72"/>
    </row>
    <row r="99349" spans="31:31" x14ac:dyDescent="0.25">
      <c r="AE99349" s="72"/>
    </row>
    <row r="99350" spans="31:31" x14ac:dyDescent="0.25">
      <c r="AE99350" s="72"/>
    </row>
    <row r="99351" spans="31:31" x14ac:dyDescent="0.25">
      <c r="AE99351" s="72"/>
    </row>
    <row r="99352" spans="31:31" x14ac:dyDescent="0.25">
      <c r="AE99352" s="72"/>
    </row>
    <row r="99353" spans="31:31" x14ac:dyDescent="0.25">
      <c r="AE99353" s="72"/>
    </row>
    <row r="99354" spans="31:31" x14ac:dyDescent="0.25">
      <c r="AE99354" s="72"/>
    </row>
    <row r="99355" spans="31:31" x14ac:dyDescent="0.25">
      <c r="AE99355" s="72"/>
    </row>
    <row r="99356" spans="31:31" x14ac:dyDescent="0.25">
      <c r="AE99356" s="72"/>
    </row>
    <row r="99357" spans="31:31" x14ac:dyDescent="0.25">
      <c r="AE99357" s="72"/>
    </row>
    <row r="99358" spans="31:31" x14ac:dyDescent="0.25">
      <c r="AE99358" s="72"/>
    </row>
    <row r="99359" spans="31:31" x14ac:dyDescent="0.25">
      <c r="AE99359" s="72"/>
    </row>
    <row r="99360" spans="31:31" x14ac:dyDescent="0.25">
      <c r="AE99360" s="72"/>
    </row>
    <row r="99361" spans="31:31" x14ac:dyDescent="0.25">
      <c r="AE99361" s="72"/>
    </row>
    <row r="99362" spans="31:31" x14ac:dyDescent="0.25">
      <c r="AE99362" s="72"/>
    </row>
    <row r="99363" spans="31:31" x14ac:dyDescent="0.25">
      <c r="AE99363" s="72"/>
    </row>
    <row r="99364" spans="31:31" x14ac:dyDescent="0.25">
      <c r="AE99364" s="72"/>
    </row>
    <row r="99365" spans="31:31" x14ac:dyDescent="0.25">
      <c r="AE99365" s="72"/>
    </row>
    <row r="99366" spans="31:31" x14ac:dyDescent="0.25">
      <c r="AE99366" s="72"/>
    </row>
    <row r="99367" spans="31:31" x14ac:dyDescent="0.25">
      <c r="AE99367" s="72"/>
    </row>
    <row r="99368" spans="31:31" x14ac:dyDescent="0.25">
      <c r="AE99368" s="72"/>
    </row>
    <row r="99369" spans="31:31" x14ac:dyDescent="0.25">
      <c r="AE99369" s="72"/>
    </row>
    <row r="99370" spans="31:31" x14ac:dyDescent="0.25">
      <c r="AE99370" s="72"/>
    </row>
    <row r="99371" spans="31:31" x14ac:dyDescent="0.25">
      <c r="AE99371" s="72"/>
    </row>
    <row r="99372" spans="31:31" x14ac:dyDescent="0.25">
      <c r="AE99372" s="72"/>
    </row>
    <row r="99373" spans="31:31" x14ac:dyDescent="0.25">
      <c r="AE99373" s="72"/>
    </row>
    <row r="99374" spans="31:31" x14ac:dyDescent="0.25">
      <c r="AE99374" s="72"/>
    </row>
    <row r="99375" spans="31:31" x14ac:dyDescent="0.25">
      <c r="AE99375" s="72"/>
    </row>
    <row r="99376" spans="31:31" x14ac:dyDescent="0.25">
      <c r="AE99376" s="72"/>
    </row>
    <row r="99377" spans="31:31" x14ac:dyDescent="0.25">
      <c r="AE99377" s="72"/>
    </row>
    <row r="99378" spans="31:31" x14ac:dyDescent="0.25">
      <c r="AE99378" s="72"/>
    </row>
    <row r="99379" spans="31:31" x14ac:dyDescent="0.25">
      <c r="AE99379" s="72"/>
    </row>
    <row r="99380" spans="31:31" x14ac:dyDescent="0.25">
      <c r="AE99380" s="72"/>
    </row>
    <row r="99381" spans="31:31" x14ac:dyDescent="0.25">
      <c r="AE99381" s="72"/>
    </row>
    <row r="99382" spans="31:31" x14ac:dyDescent="0.25">
      <c r="AE99382" s="72"/>
    </row>
    <row r="99383" spans="31:31" x14ac:dyDescent="0.25">
      <c r="AE99383" s="72"/>
    </row>
    <row r="99384" spans="31:31" x14ac:dyDescent="0.25">
      <c r="AE99384" s="72"/>
    </row>
    <row r="99385" spans="31:31" x14ac:dyDescent="0.25">
      <c r="AE99385" s="72"/>
    </row>
    <row r="99386" spans="31:31" x14ac:dyDescent="0.25">
      <c r="AE99386" s="72"/>
    </row>
    <row r="99387" spans="31:31" x14ac:dyDescent="0.25">
      <c r="AE99387" s="72"/>
    </row>
    <row r="99388" spans="31:31" x14ac:dyDescent="0.25">
      <c r="AE99388" s="72"/>
    </row>
    <row r="99389" spans="31:31" x14ac:dyDescent="0.25">
      <c r="AE99389" s="72"/>
    </row>
    <row r="99390" spans="31:31" x14ac:dyDescent="0.25">
      <c r="AE99390" s="72"/>
    </row>
    <row r="99391" spans="31:31" x14ac:dyDescent="0.25">
      <c r="AE99391" s="72"/>
    </row>
    <row r="99392" spans="31:31" x14ac:dyDescent="0.25">
      <c r="AE99392" s="72"/>
    </row>
    <row r="99393" spans="31:31" x14ac:dyDescent="0.25">
      <c r="AE99393" s="72"/>
    </row>
    <row r="99394" spans="31:31" x14ac:dyDescent="0.25">
      <c r="AE99394" s="72"/>
    </row>
    <row r="99395" spans="31:31" x14ac:dyDescent="0.25">
      <c r="AE99395" s="72"/>
    </row>
    <row r="99396" spans="31:31" x14ac:dyDescent="0.25">
      <c r="AE99396" s="72"/>
    </row>
    <row r="99397" spans="31:31" x14ac:dyDescent="0.25">
      <c r="AE99397" s="72"/>
    </row>
    <row r="99398" spans="31:31" x14ac:dyDescent="0.25">
      <c r="AE99398" s="72"/>
    </row>
    <row r="99399" spans="31:31" x14ac:dyDescent="0.25">
      <c r="AE99399" s="72"/>
    </row>
    <row r="99400" spans="31:31" x14ac:dyDescent="0.25">
      <c r="AE99400" s="72"/>
    </row>
    <row r="99401" spans="31:31" x14ac:dyDescent="0.25">
      <c r="AE99401" s="72"/>
    </row>
    <row r="99402" spans="31:31" x14ac:dyDescent="0.25">
      <c r="AE99402" s="72"/>
    </row>
    <row r="99403" spans="31:31" x14ac:dyDescent="0.25">
      <c r="AE99403" s="72"/>
    </row>
    <row r="99404" spans="31:31" x14ac:dyDescent="0.25">
      <c r="AE99404" s="72"/>
    </row>
    <row r="99405" spans="31:31" x14ac:dyDescent="0.25">
      <c r="AE99405" s="72"/>
    </row>
    <row r="99406" spans="31:31" x14ac:dyDescent="0.25">
      <c r="AE99406" s="72"/>
    </row>
    <row r="99407" spans="31:31" x14ac:dyDescent="0.25">
      <c r="AE99407" s="72"/>
    </row>
    <row r="99408" spans="31:31" x14ac:dyDescent="0.25">
      <c r="AE99408" s="72"/>
    </row>
    <row r="99409" spans="31:31" x14ac:dyDescent="0.25">
      <c r="AE99409" s="72"/>
    </row>
    <row r="99410" spans="31:31" x14ac:dyDescent="0.25">
      <c r="AE99410" s="72"/>
    </row>
    <row r="99411" spans="31:31" x14ac:dyDescent="0.25">
      <c r="AE99411" s="72"/>
    </row>
    <row r="99412" spans="31:31" x14ac:dyDescent="0.25">
      <c r="AE99412" s="72"/>
    </row>
    <row r="99413" spans="31:31" x14ac:dyDescent="0.25">
      <c r="AE99413" s="72"/>
    </row>
    <row r="99414" spans="31:31" x14ac:dyDescent="0.25">
      <c r="AE99414" s="72"/>
    </row>
    <row r="99415" spans="31:31" x14ac:dyDescent="0.25">
      <c r="AE99415" s="72"/>
    </row>
    <row r="99416" spans="31:31" x14ac:dyDescent="0.25">
      <c r="AE99416" s="72"/>
    </row>
    <row r="99417" spans="31:31" x14ac:dyDescent="0.25">
      <c r="AE99417" s="72"/>
    </row>
    <row r="99418" spans="31:31" x14ac:dyDescent="0.25">
      <c r="AE99418" s="72"/>
    </row>
    <row r="99419" spans="31:31" x14ac:dyDescent="0.25">
      <c r="AE99419" s="72"/>
    </row>
    <row r="99420" spans="31:31" x14ac:dyDescent="0.25">
      <c r="AE99420" s="72"/>
    </row>
    <row r="99421" spans="31:31" x14ac:dyDescent="0.25">
      <c r="AE99421" s="72"/>
    </row>
    <row r="99422" spans="31:31" x14ac:dyDescent="0.25">
      <c r="AE99422" s="72"/>
    </row>
    <row r="99423" spans="31:31" x14ac:dyDescent="0.25">
      <c r="AE99423" s="72"/>
    </row>
    <row r="99424" spans="31:31" x14ac:dyDescent="0.25">
      <c r="AE99424" s="72"/>
    </row>
    <row r="99425" spans="31:31" x14ac:dyDescent="0.25">
      <c r="AE99425" s="72"/>
    </row>
    <row r="99426" spans="31:31" x14ac:dyDescent="0.25">
      <c r="AE99426" s="72"/>
    </row>
    <row r="99427" spans="31:31" x14ac:dyDescent="0.25">
      <c r="AE99427" s="72"/>
    </row>
    <row r="99428" spans="31:31" x14ac:dyDescent="0.25">
      <c r="AE99428" s="72"/>
    </row>
    <row r="99429" spans="31:31" x14ac:dyDescent="0.25">
      <c r="AE99429" s="72"/>
    </row>
    <row r="99430" spans="31:31" x14ac:dyDescent="0.25">
      <c r="AE99430" s="72"/>
    </row>
    <row r="99431" spans="31:31" x14ac:dyDescent="0.25">
      <c r="AE99431" s="72"/>
    </row>
    <row r="99432" spans="31:31" x14ac:dyDescent="0.25">
      <c r="AE99432" s="72"/>
    </row>
    <row r="99433" spans="31:31" x14ac:dyDescent="0.25">
      <c r="AE99433" s="72"/>
    </row>
    <row r="99434" spans="31:31" x14ac:dyDescent="0.25">
      <c r="AE99434" s="72"/>
    </row>
    <row r="99435" spans="31:31" x14ac:dyDescent="0.25">
      <c r="AE99435" s="72"/>
    </row>
    <row r="99436" spans="31:31" x14ac:dyDescent="0.25">
      <c r="AE99436" s="72"/>
    </row>
    <row r="99437" spans="31:31" x14ac:dyDescent="0.25">
      <c r="AE99437" s="72"/>
    </row>
    <row r="99438" spans="31:31" x14ac:dyDescent="0.25">
      <c r="AE99438" s="72"/>
    </row>
    <row r="99439" spans="31:31" x14ac:dyDescent="0.25">
      <c r="AE99439" s="72"/>
    </row>
    <row r="99440" spans="31:31" x14ac:dyDescent="0.25">
      <c r="AE99440" s="72"/>
    </row>
    <row r="99441" spans="31:31" x14ac:dyDescent="0.25">
      <c r="AE99441" s="72"/>
    </row>
    <row r="99442" spans="31:31" x14ac:dyDescent="0.25">
      <c r="AE99442" s="72"/>
    </row>
    <row r="99443" spans="31:31" x14ac:dyDescent="0.25">
      <c r="AE99443" s="72"/>
    </row>
    <row r="99444" spans="31:31" x14ac:dyDescent="0.25">
      <c r="AE99444" s="72"/>
    </row>
    <row r="99445" spans="31:31" x14ac:dyDescent="0.25">
      <c r="AE99445" s="72"/>
    </row>
    <row r="99446" spans="31:31" x14ac:dyDescent="0.25">
      <c r="AE99446" s="72"/>
    </row>
    <row r="99447" spans="31:31" x14ac:dyDescent="0.25">
      <c r="AE99447" s="72"/>
    </row>
    <row r="99448" spans="31:31" x14ac:dyDescent="0.25">
      <c r="AE99448" s="72"/>
    </row>
    <row r="99449" spans="31:31" x14ac:dyDescent="0.25">
      <c r="AE99449" s="72"/>
    </row>
    <row r="99450" spans="31:31" x14ac:dyDescent="0.25">
      <c r="AE99450" s="72"/>
    </row>
    <row r="99451" spans="31:31" x14ac:dyDescent="0.25">
      <c r="AE99451" s="72"/>
    </row>
    <row r="99452" spans="31:31" x14ac:dyDescent="0.25">
      <c r="AE99452" s="72"/>
    </row>
    <row r="99453" spans="31:31" x14ac:dyDescent="0.25">
      <c r="AE99453" s="72"/>
    </row>
    <row r="99454" spans="31:31" x14ac:dyDescent="0.25">
      <c r="AE99454" s="72"/>
    </row>
    <row r="99455" spans="31:31" x14ac:dyDescent="0.25">
      <c r="AE99455" s="72"/>
    </row>
    <row r="99456" spans="31:31" x14ac:dyDescent="0.25">
      <c r="AE99456" s="72"/>
    </row>
    <row r="99457" spans="31:31" x14ac:dyDescent="0.25">
      <c r="AE99457" s="72"/>
    </row>
    <row r="99458" spans="31:31" x14ac:dyDescent="0.25">
      <c r="AE99458" s="72"/>
    </row>
    <row r="99459" spans="31:31" x14ac:dyDescent="0.25">
      <c r="AE99459" s="72"/>
    </row>
    <row r="99460" spans="31:31" x14ac:dyDescent="0.25">
      <c r="AE99460" s="72"/>
    </row>
    <row r="99461" spans="31:31" x14ac:dyDescent="0.25">
      <c r="AE99461" s="72"/>
    </row>
    <row r="99462" spans="31:31" x14ac:dyDescent="0.25">
      <c r="AE99462" s="72"/>
    </row>
    <row r="99463" spans="31:31" x14ac:dyDescent="0.25">
      <c r="AE99463" s="72"/>
    </row>
    <row r="99464" spans="31:31" x14ac:dyDescent="0.25">
      <c r="AE99464" s="72"/>
    </row>
    <row r="99465" spans="31:31" x14ac:dyDescent="0.25">
      <c r="AE99465" s="72"/>
    </row>
    <row r="99466" spans="31:31" x14ac:dyDescent="0.25">
      <c r="AE99466" s="72"/>
    </row>
    <row r="99467" spans="31:31" x14ac:dyDescent="0.25">
      <c r="AE99467" s="72"/>
    </row>
    <row r="99468" spans="31:31" x14ac:dyDescent="0.25">
      <c r="AE99468" s="72"/>
    </row>
    <row r="99469" spans="31:31" x14ac:dyDescent="0.25">
      <c r="AE99469" s="72"/>
    </row>
    <row r="99470" spans="31:31" x14ac:dyDescent="0.25">
      <c r="AE99470" s="72"/>
    </row>
    <row r="99471" spans="31:31" x14ac:dyDescent="0.25">
      <c r="AE99471" s="72"/>
    </row>
    <row r="99472" spans="31:31" x14ac:dyDescent="0.25">
      <c r="AE99472" s="72"/>
    </row>
    <row r="99473" spans="31:31" x14ac:dyDescent="0.25">
      <c r="AE99473" s="72"/>
    </row>
    <row r="99474" spans="31:31" x14ac:dyDescent="0.25">
      <c r="AE99474" s="72"/>
    </row>
    <row r="99475" spans="31:31" x14ac:dyDescent="0.25">
      <c r="AE99475" s="72"/>
    </row>
    <row r="99476" spans="31:31" x14ac:dyDescent="0.25">
      <c r="AE99476" s="72"/>
    </row>
    <row r="99477" spans="31:31" x14ac:dyDescent="0.25">
      <c r="AE99477" s="72"/>
    </row>
    <row r="99478" spans="31:31" x14ac:dyDescent="0.25">
      <c r="AE99478" s="72"/>
    </row>
    <row r="99479" spans="31:31" x14ac:dyDescent="0.25">
      <c r="AE99479" s="72"/>
    </row>
    <row r="99480" spans="31:31" x14ac:dyDescent="0.25">
      <c r="AE99480" s="72"/>
    </row>
    <row r="99481" spans="31:31" x14ac:dyDescent="0.25">
      <c r="AE99481" s="72"/>
    </row>
    <row r="99482" spans="31:31" x14ac:dyDescent="0.25">
      <c r="AE99482" s="72"/>
    </row>
    <row r="99483" spans="31:31" x14ac:dyDescent="0.25">
      <c r="AE99483" s="72"/>
    </row>
    <row r="99484" spans="31:31" x14ac:dyDescent="0.25">
      <c r="AE99484" s="72"/>
    </row>
    <row r="99485" spans="31:31" x14ac:dyDescent="0.25">
      <c r="AE99485" s="72"/>
    </row>
    <row r="99486" spans="31:31" x14ac:dyDescent="0.25">
      <c r="AE99486" s="72"/>
    </row>
    <row r="99487" spans="31:31" x14ac:dyDescent="0.25">
      <c r="AE99487" s="72"/>
    </row>
    <row r="99488" spans="31:31" x14ac:dyDescent="0.25">
      <c r="AE99488" s="72"/>
    </row>
    <row r="99489" spans="31:31" x14ac:dyDescent="0.25">
      <c r="AE99489" s="72"/>
    </row>
    <row r="99490" spans="31:31" x14ac:dyDescent="0.25">
      <c r="AE99490" s="72"/>
    </row>
    <row r="99491" spans="31:31" x14ac:dyDescent="0.25">
      <c r="AE99491" s="72"/>
    </row>
    <row r="99492" spans="31:31" x14ac:dyDescent="0.25">
      <c r="AE99492" s="72"/>
    </row>
    <row r="99493" spans="31:31" x14ac:dyDescent="0.25">
      <c r="AE99493" s="72"/>
    </row>
    <row r="99494" spans="31:31" x14ac:dyDescent="0.25">
      <c r="AE99494" s="72"/>
    </row>
    <row r="99495" spans="31:31" x14ac:dyDescent="0.25">
      <c r="AE99495" s="72"/>
    </row>
    <row r="99496" spans="31:31" x14ac:dyDescent="0.25">
      <c r="AE99496" s="72"/>
    </row>
    <row r="99497" spans="31:31" x14ac:dyDescent="0.25">
      <c r="AE99497" s="72"/>
    </row>
    <row r="99498" spans="31:31" x14ac:dyDescent="0.25">
      <c r="AE99498" s="72"/>
    </row>
    <row r="99499" spans="31:31" x14ac:dyDescent="0.25">
      <c r="AE99499" s="72"/>
    </row>
    <row r="99500" spans="31:31" x14ac:dyDescent="0.25">
      <c r="AE99500" s="72"/>
    </row>
    <row r="99501" spans="31:31" x14ac:dyDescent="0.25">
      <c r="AE99501" s="72"/>
    </row>
    <row r="99502" spans="31:31" x14ac:dyDescent="0.25">
      <c r="AE99502" s="72"/>
    </row>
    <row r="99503" spans="31:31" x14ac:dyDescent="0.25">
      <c r="AE99503" s="72"/>
    </row>
    <row r="99504" spans="31:31" x14ac:dyDescent="0.25">
      <c r="AE99504" s="72"/>
    </row>
    <row r="99505" spans="31:31" x14ac:dyDescent="0.25">
      <c r="AE99505" s="72"/>
    </row>
    <row r="99506" spans="31:31" x14ac:dyDescent="0.25">
      <c r="AE99506" s="72"/>
    </row>
    <row r="99507" spans="31:31" x14ac:dyDescent="0.25">
      <c r="AE99507" s="72"/>
    </row>
    <row r="99508" spans="31:31" x14ac:dyDescent="0.25">
      <c r="AE99508" s="72"/>
    </row>
    <row r="99509" spans="31:31" x14ac:dyDescent="0.25">
      <c r="AE99509" s="72"/>
    </row>
    <row r="99510" spans="31:31" x14ac:dyDescent="0.25">
      <c r="AE99510" s="72"/>
    </row>
    <row r="99511" spans="31:31" x14ac:dyDescent="0.25">
      <c r="AE99511" s="72"/>
    </row>
    <row r="99512" spans="31:31" x14ac:dyDescent="0.25">
      <c r="AE99512" s="72"/>
    </row>
    <row r="99513" spans="31:31" x14ac:dyDescent="0.25">
      <c r="AE99513" s="72"/>
    </row>
    <row r="99514" spans="31:31" x14ac:dyDescent="0.25">
      <c r="AE99514" s="72"/>
    </row>
    <row r="99515" spans="31:31" x14ac:dyDescent="0.25">
      <c r="AE99515" s="72"/>
    </row>
    <row r="99516" spans="31:31" x14ac:dyDescent="0.25">
      <c r="AE99516" s="72"/>
    </row>
    <row r="99517" spans="31:31" x14ac:dyDescent="0.25">
      <c r="AE99517" s="72"/>
    </row>
    <row r="99518" spans="31:31" x14ac:dyDescent="0.25">
      <c r="AE99518" s="72"/>
    </row>
    <row r="99519" spans="31:31" x14ac:dyDescent="0.25">
      <c r="AE99519" s="72"/>
    </row>
    <row r="99520" spans="31:31" x14ac:dyDescent="0.25">
      <c r="AE99520" s="72"/>
    </row>
    <row r="99521" spans="31:31" x14ac:dyDescent="0.25">
      <c r="AE99521" s="72"/>
    </row>
    <row r="99522" spans="31:31" x14ac:dyDescent="0.25">
      <c r="AE99522" s="72"/>
    </row>
    <row r="99523" spans="31:31" x14ac:dyDescent="0.25">
      <c r="AE99523" s="72"/>
    </row>
    <row r="99524" spans="31:31" x14ac:dyDescent="0.25">
      <c r="AE99524" s="72"/>
    </row>
    <row r="99525" spans="31:31" x14ac:dyDescent="0.25">
      <c r="AE99525" s="72"/>
    </row>
    <row r="99526" spans="31:31" x14ac:dyDescent="0.25">
      <c r="AE99526" s="72"/>
    </row>
    <row r="99527" spans="31:31" x14ac:dyDescent="0.25">
      <c r="AE99527" s="72"/>
    </row>
    <row r="99528" spans="31:31" x14ac:dyDescent="0.25">
      <c r="AE99528" s="72"/>
    </row>
    <row r="99529" spans="31:31" x14ac:dyDescent="0.25">
      <c r="AE99529" s="72"/>
    </row>
    <row r="99530" spans="31:31" x14ac:dyDescent="0.25">
      <c r="AE99530" s="72"/>
    </row>
    <row r="99531" spans="31:31" x14ac:dyDescent="0.25">
      <c r="AE99531" s="72"/>
    </row>
    <row r="99532" spans="31:31" x14ac:dyDescent="0.25">
      <c r="AE99532" s="72"/>
    </row>
    <row r="99533" spans="31:31" x14ac:dyDescent="0.25">
      <c r="AE99533" s="72"/>
    </row>
    <row r="99534" spans="31:31" x14ac:dyDescent="0.25">
      <c r="AE99534" s="72"/>
    </row>
    <row r="99535" spans="31:31" x14ac:dyDescent="0.25">
      <c r="AE99535" s="72"/>
    </row>
    <row r="99536" spans="31:31" x14ac:dyDescent="0.25">
      <c r="AE99536" s="72"/>
    </row>
    <row r="99537" spans="31:31" x14ac:dyDescent="0.25">
      <c r="AE99537" s="72"/>
    </row>
    <row r="99538" spans="31:31" x14ac:dyDescent="0.25">
      <c r="AE99538" s="72"/>
    </row>
    <row r="99539" spans="31:31" x14ac:dyDescent="0.25">
      <c r="AE99539" s="72"/>
    </row>
    <row r="99540" spans="31:31" x14ac:dyDescent="0.25">
      <c r="AE99540" s="72"/>
    </row>
    <row r="99541" spans="31:31" x14ac:dyDescent="0.25">
      <c r="AE99541" s="72"/>
    </row>
    <row r="99542" spans="31:31" x14ac:dyDescent="0.25">
      <c r="AE99542" s="72"/>
    </row>
    <row r="99543" spans="31:31" x14ac:dyDescent="0.25">
      <c r="AE99543" s="72"/>
    </row>
    <row r="99544" spans="31:31" x14ac:dyDescent="0.25">
      <c r="AE99544" s="72"/>
    </row>
    <row r="99545" spans="31:31" x14ac:dyDescent="0.25">
      <c r="AE99545" s="72"/>
    </row>
    <row r="99546" spans="31:31" x14ac:dyDescent="0.25">
      <c r="AE99546" s="72"/>
    </row>
    <row r="99547" spans="31:31" x14ac:dyDescent="0.25">
      <c r="AE99547" s="72"/>
    </row>
    <row r="99548" spans="31:31" x14ac:dyDescent="0.25">
      <c r="AE99548" s="72"/>
    </row>
    <row r="99549" spans="31:31" x14ac:dyDescent="0.25">
      <c r="AE99549" s="72"/>
    </row>
    <row r="99550" spans="31:31" x14ac:dyDescent="0.25">
      <c r="AE99550" s="72"/>
    </row>
    <row r="99551" spans="31:31" x14ac:dyDescent="0.25">
      <c r="AE99551" s="72"/>
    </row>
    <row r="99552" spans="31:31" x14ac:dyDescent="0.25">
      <c r="AE99552" s="72"/>
    </row>
    <row r="99553" spans="31:31" x14ac:dyDescent="0.25">
      <c r="AE99553" s="72"/>
    </row>
    <row r="99554" spans="31:31" x14ac:dyDescent="0.25">
      <c r="AE99554" s="72"/>
    </row>
    <row r="99555" spans="31:31" x14ac:dyDescent="0.25">
      <c r="AE99555" s="72"/>
    </row>
    <row r="99556" spans="31:31" x14ac:dyDescent="0.25">
      <c r="AE99556" s="72"/>
    </row>
    <row r="99557" spans="31:31" x14ac:dyDescent="0.25">
      <c r="AE99557" s="72"/>
    </row>
    <row r="99558" spans="31:31" x14ac:dyDescent="0.25">
      <c r="AE99558" s="72"/>
    </row>
    <row r="99559" spans="31:31" x14ac:dyDescent="0.25">
      <c r="AE99559" s="72"/>
    </row>
    <row r="99560" spans="31:31" x14ac:dyDescent="0.25">
      <c r="AE99560" s="72"/>
    </row>
    <row r="99561" spans="31:31" x14ac:dyDescent="0.25">
      <c r="AE99561" s="72"/>
    </row>
    <row r="99562" spans="31:31" x14ac:dyDescent="0.25">
      <c r="AE99562" s="72"/>
    </row>
    <row r="99563" spans="31:31" x14ac:dyDescent="0.25">
      <c r="AE99563" s="72"/>
    </row>
    <row r="99564" spans="31:31" x14ac:dyDescent="0.25">
      <c r="AE99564" s="72"/>
    </row>
    <row r="99565" spans="31:31" x14ac:dyDescent="0.25">
      <c r="AE99565" s="72"/>
    </row>
    <row r="99566" spans="31:31" x14ac:dyDescent="0.25">
      <c r="AE99566" s="72"/>
    </row>
    <row r="99567" spans="31:31" x14ac:dyDescent="0.25">
      <c r="AE99567" s="72"/>
    </row>
    <row r="99568" spans="31:31" x14ac:dyDescent="0.25">
      <c r="AE99568" s="72"/>
    </row>
    <row r="99569" spans="31:31" x14ac:dyDescent="0.25">
      <c r="AE99569" s="72"/>
    </row>
    <row r="99570" spans="31:31" x14ac:dyDescent="0.25">
      <c r="AE99570" s="72"/>
    </row>
    <row r="99571" spans="31:31" x14ac:dyDescent="0.25">
      <c r="AE99571" s="72"/>
    </row>
    <row r="99572" spans="31:31" x14ac:dyDescent="0.25">
      <c r="AE99572" s="72"/>
    </row>
    <row r="99573" spans="31:31" x14ac:dyDescent="0.25">
      <c r="AE99573" s="72"/>
    </row>
    <row r="99574" spans="31:31" x14ac:dyDescent="0.25">
      <c r="AE99574" s="72"/>
    </row>
    <row r="99575" spans="31:31" x14ac:dyDescent="0.25">
      <c r="AE99575" s="72"/>
    </row>
    <row r="99576" spans="31:31" x14ac:dyDescent="0.25">
      <c r="AE99576" s="72"/>
    </row>
    <row r="99577" spans="31:31" x14ac:dyDescent="0.25">
      <c r="AE99577" s="72"/>
    </row>
    <row r="99578" spans="31:31" x14ac:dyDescent="0.25">
      <c r="AE99578" s="72"/>
    </row>
    <row r="99579" spans="31:31" x14ac:dyDescent="0.25">
      <c r="AE99579" s="72"/>
    </row>
    <row r="99580" spans="31:31" x14ac:dyDescent="0.25">
      <c r="AE99580" s="72"/>
    </row>
    <row r="99581" spans="31:31" x14ac:dyDescent="0.25">
      <c r="AE99581" s="72"/>
    </row>
    <row r="99582" spans="31:31" x14ac:dyDescent="0.25">
      <c r="AE99582" s="72"/>
    </row>
    <row r="99583" spans="31:31" x14ac:dyDescent="0.25">
      <c r="AE99583" s="72"/>
    </row>
    <row r="99584" spans="31:31" x14ac:dyDescent="0.25">
      <c r="AE99584" s="72"/>
    </row>
    <row r="99585" spans="31:31" x14ac:dyDescent="0.25">
      <c r="AE99585" s="72"/>
    </row>
    <row r="99586" spans="31:31" x14ac:dyDescent="0.25">
      <c r="AE99586" s="72"/>
    </row>
    <row r="99587" spans="31:31" x14ac:dyDescent="0.25">
      <c r="AE99587" s="72"/>
    </row>
    <row r="99588" spans="31:31" x14ac:dyDescent="0.25">
      <c r="AE99588" s="72"/>
    </row>
    <row r="99589" spans="31:31" x14ac:dyDescent="0.25">
      <c r="AE99589" s="72"/>
    </row>
    <row r="99590" spans="31:31" x14ac:dyDescent="0.25">
      <c r="AE99590" s="72"/>
    </row>
    <row r="99591" spans="31:31" x14ac:dyDescent="0.25">
      <c r="AE99591" s="72"/>
    </row>
    <row r="99592" spans="31:31" x14ac:dyDescent="0.25">
      <c r="AE99592" s="72"/>
    </row>
    <row r="99593" spans="31:31" x14ac:dyDescent="0.25">
      <c r="AE99593" s="72"/>
    </row>
    <row r="99594" spans="31:31" x14ac:dyDescent="0.25">
      <c r="AE99594" s="72"/>
    </row>
    <row r="99595" spans="31:31" x14ac:dyDescent="0.25">
      <c r="AE99595" s="72"/>
    </row>
    <row r="99596" spans="31:31" x14ac:dyDescent="0.25">
      <c r="AE99596" s="72"/>
    </row>
    <row r="99597" spans="31:31" x14ac:dyDescent="0.25">
      <c r="AE99597" s="72"/>
    </row>
    <row r="99598" spans="31:31" x14ac:dyDescent="0.25">
      <c r="AE99598" s="72"/>
    </row>
    <row r="99599" spans="31:31" x14ac:dyDescent="0.25">
      <c r="AE99599" s="72"/>
    </row>
    <row r="99600" spans="31:31" x14ac:dyDescent="0.25">
      <c r="AE99600" s="72"/>
    </row>
    <row r="99601" spans="31:31" x14ac:dyDescent="0.25">
      <c r="AE99601" s="72"/>
    </row>
    <row r="99602" spans="31:31" x14ac:dyDescent="0.25">
      <c r="AE99602" s="72"/>
    </row>
    <row r="99603" spans="31:31" x14ac:dyDescent="0.25">
      <c r="AE99603" s="72"/>
    </row>
    <row r="99604" spans="31:31" x14ac:dyDescent="0.25">
      <c r="AE99604" s="72"/>
    </row>
    <row r="99605" spans="31:31" x14ac:dyDescent="0.25">
      <c r="AE99605" s="72"/>
    </row>
    <row r="99606" spans="31:31" x14ac:dyDescent="0.25">
      <c r="AE99606" s="72"/>
    </row>
    <row r="99607" spans="31:31" x14ac:dyDescent="0.25">
      <c r="AE99607" s="72"/>
    </row>
    <row r="99608" spans="31:31" x14ac:dyDescent="0.25">
      <c r="AE99608" s="72"/>
    </row>
    <row r="99609" spans="31:31" x14ac:dyDescent="0.25">
      <c r="AE99609" s="72"/>
    </row>
    <row r="99610" spans="31:31" x14ac:dyDescent="0.25">
      <c r="AE99610" s="72"/>
    </row>
    <row r="99611" spans="31:31" x14ac:dyDescent="0.25">
      <c r="AE99611" s="72"/>
    </row>
    <row r="99612" spans="31:31" x14ac:dyDescent="0.25">
      <c r="AE99612" s="72"/>
    </row>
    <row r="99613" spans="31:31" x14ac:dyDescent="0.25">
      <c r="AE99613" s="72"/>
    </row>
    <row r="99614" spans="31:31" x14ac:dyDescent="0.25">
      <c r="AE99614" s="72"/>
    </row>
    <row r="99615" spans="31:31" x14ac:dyDescent="0.25">
      <c r="AE99615" s="72"/>
    </row>
    <row r="99616" spans="31:31" x14ac:dyDescent="0.25">
      <c r="AE99616" s="72"/>
    </row>
    <row r="99617" spans="31:31" x14ac:dyDescent="0.25">
      <c r="AE99617" s="72"/>
    </row>
    <row r="99618" spans="31:31" x14ac:dyDescent="0.25">
      <c r="AE99618" s="72"/>
    </row>
    <row r="99619" spans="31:31" x14ac:dyDescent="0.25">
      <c r="AE99619" s="72"/>
    </row>
    <row r="99620" spans="31:31" x14ac:dyDescent="0.25">
      <c r="AE99620" s="72"/>
    </row>
    <row r="99621" spans="31:31" x14ac:dyDescent="0.25">
      <c r="AE99621" s="72"/>
    </row>
    <row r="99622" spans="31:31" x14ac:dyDescent="0.25">
      <c r="AE99622" s="72"/>
    </row>
    <row r="99623" spans="31:31" x14ac:dyDescent="0.25">
      <c r="AE99623" s="72"/>
    </row>
    <row r="99624" spans="31:31" x14ac:dyDescent="0.25">
      <c r="AE99624" s="72"/>
    </row>
    <row r="99625" spans="31:31" x14ac:dyDescent="0.25">
      <c r="AE99625" s="72"/>
    </row>
    <row r="99626" spans="31:31" x14ac:dyDescent="0.25">
      <c r="AE99626" s="72"/>
    </row>
    <row r="99627" spans="31:31" x14ac:dyDescent="0.25">
      <c r="AE99627" s="72"/>
    </row>
    <row r="99628" spans="31:31" x14ac:dyDescent="0.25">
      <c r="AE99628" s="72"/>
    </row>
    <row r="99629" spans="31:31" x14ac:dyDescent="0.25">
      <c r="AE99629" s="72"/>
    </row>
    <row r="99630" spans="31:31" x14ac:dyDescent="0.25">
      <c r="AE99630" s="72"/>
    </row>
    <row r="99631" spans="31:31" x14ac:dyDescent="0.25">
      <c r="AE99631" s="72"/>
    </row>
    <row r="99632" spans="31:31" x14ac:dyDescent="0.25">
      <c r="AE99632" s="72"/>
    </row>
    <row r="99633" spans="31:31" x14ac:dyDescent="0.25">
      <c r="AE99633" s="72"/>
    </row>
    <row r="99634" spans="31:31" x14ac:dyDescent="0.25">
      <c r="AE99634" s="72"/>
    </row>
    <row r="99635" spans="31:31" x14ac:dyDescent="0.25">
      <c r="AE99635" s="72"/>
    </row>
    <row r="99636" spans="31:31" x14ac:dyDescent="0.25">
      <c r="AE99636" s="72"/>
    </row>
    <row r="99637" spans="31:31" x14ac:dyDescent="0.25">
      <c r="AE99637" s="72"/>
    </row>
    <row r="99638" spans="31:31" x14ac:dyDescent="0.25">
      <c r="AE99638" s="72"/>
    </row>
    <row r="99639" spans="31:31" x14ac:dyDescent="0.25">
      <c r="AE99639" s="72"/>
    </row>
    <row r="99640" spans="31:31" x14ac:dyDescent="0.25">
      <c r="AE99640" s="72"/>
    </row>
    <row r="99641" spans="31:31" x14ac:dyDescent="0.25">
      <c r="AE99641" s="72"/>
    </row>
    <row r="99642" spans="31:31" x14ac:dyDescent="0.25">
      <c r="AE99642" s="72"/>
    </row>
    <row r="99643" spans="31:31" x14ac:dyDescent="0.25">
      <c r="AE99643" s="72"/>
    </row>
    <row r="99644" spans="31:31" x14ac:dyDescent="0.25">
      <c r="AE99644" s="72"/>
    </row>
    <row r="99645" spans="31:31" x14ac:dyDescent="0.25">
      <c r="AE99645" s="72"/>
    </row>
    <row r="99646" spans="31:31" x14ac:dyDescent="0.25">
      <c r="AE99646" s="72"/>
    </row>
    <row r="99647" spans="31:31" x14ac:dyDescent="0.25">
      <c r="AE99647" s="72"/>
    </row>
    <row r="99648" spans="31:31" x14ac:dyDescent="0.25">
      <c r="AE99648" s="72"/>
    </row>
    <row r="99649" spans="31:31" x14ac:dyDescent="0.25">
      <c r="AE99649" s="72"/>
    </row>
    <row r="99650" spans="31:31" x14ac:dyDescent="0.25">
      <c r="AE99650" s="72"/>
    </row>
    <row r="99651" spans="31:31" x14ac:dyDescent="0.25">
      <c r="AE99651" s="72"/>
    </row>
    <row r="99652" spans="31:31" x14ac:dyDescent="0.25">
      <c r="AE99652" s="72"/>
    </row>
    <row r="99653" spans="31:31" x14ac:dyDescent="0.25">
      <c r="AE99653" s="72"/>
    </row>
    <row r="99654" spans="31:31" x14ac:dyDescent="0.25">
      <c r="AE99654" s="72"/>
    </row>
    <row r="99655" spans="31:31" x14ac:dyDescent="0.25">
      <c r="AE99655" s="72"/>
    </row>
    <row r="99656" spans="31:31" x14ac:dyDescent="0.25">
      <c r="AE99656" s="72"/>
    </row>
    <row r="99657" spans="31:31" x14ac:dyDescent="0.25">
      <c r="AE99657" s="72"/>
    </row>
    <row r="99658" spans="31:31" x14ac:dyDescent="0.25">
      <c r="AE99658" s="72"/>
    </row>
    <row r="99659" spans="31:31" x14ac:dyDescent="0.25">
      <c r="AE99659" s="72"/>
    </row>
    <row r="99660" spans="31:31" x14ac:dyDescent="0.25">
      <c r="AE99660" s="72"/>
    </row>
    <row r="99661" spans="31:31" x14ac:dyDescent="0.25">
      <c r="AE99661" s="72"/>
    </row>
    <row r="99662" spans="31:31" x14ac:dyDescent="0.25">
      <c r="AE99662" s="72"/>
    </row>
    <row r="99663" spans="31:31" x14ac:dyDescent="0.25">
      <c r="AE99663" s="72"/>
    </row>
    <row r="99664" spans="31:31" x14ac:dyDescent="0.25">
      <c r="AE99664" s="72"/>
    </row>
    <row r="99665" spans="31:31" x14ac:dyDescent="0.25">
      <c r="AE99665" s="72"/>
    </row>
    <row r="99666" spans="31:31" x14ac:dyDescent="0.25">
      <c r="AE99666" s="72"/>
    </row>
    <row r="99667" spans="31:31" x14ac:dyDescent="0.25">
      <c r="AE99667" s="72"/>
    </row>
    <row r="99668" spans="31:31" x14ac:dyDescent="0.25">
      <c r="AE99668" s="72"/>
    </row>
    <row r="99669" spans="31:31" x14ac:dyDescent="0.25">
      <c r="AE99669" s="72"/>
    </row>
    <row r="99670" spans="31:31" x14ac:dyDescent="0.25">
      <c r="AE99670" s="72"/>
    </row>
    <row r="99671" spans="31:31" x14ac:dyDescent="0.25">
      <c r="AE99671" s="72"/>
    </row>
    <row r="99672" spans="31:31" x14ac:dyDescent="0.25">
      <c r="AE99672" s="72"/>
    </row>
    <row r="99673" spans="31:31" x14ac:dyDescent="0.25">
      <c r="AE99673" s="72"/>
    </row>
    <row r="99674" spans="31:31" x14ac:dyDescent="0.25">
      <c r="AE99674" s="72"/>
    </row>
    <row r="99675" spans="31:31" x14ac:dyDescent="0.25">
      <c r="AE99675" s="72"/>
    </row>
    <row r="99676" spans="31:31" x14ac:dyDescent="0.25">
      <c r="AE99676" s="72"/>
    </row>
    <row r="99677" spans="31:31" x14ac:dyDescent="0.25">
      <c r="AE99677" s="72"/>
    </row>
    <row r="99678" spans="31:31" x14ac:dyDescent="0.25">
      <c r="AE99678" s="72"/>
    </row>
    <row r="99679" spans="31:31" x14ac:dyDescent="0.25">
      <c r="AE99679" s="72"/>
    </row>
    <row r="99680" spans="31:31" x14ac:dyDescent="0.25">
      <c r="AE99680" s="72"/>
    </row>
    <row r="99681" spans="31:31" x14ac:dyDescent="0.25">
      <c r="AE99681" s="72"/>
    </row>
    <row r="99682" spans="31:31" x14ac:dyDescent="0.25">
      <c r="AE99682" s="72"/>
    </row>
    <row r="99683" spans="31:31" x14ac:dyDescent="0.25">
      <c r="AE99683" s="72"/>
    </row>
    <row r="99684" spans="31:31" x14ac:dyDescent="0.25">
      <c r="AE99684" s="72"/>
    </row>
    <row r="99685" spans="31:31" x14ac:dyDescent="0.25">
      <c r="AE99685" s="72"/>
    </row>
    <row r="99686" spans="31:31" x14ac:dyDescent="0.25">
      <c r="AE99686" s="72"/>
    </row>
    <row r="99687" spans="31:31" x14ac:dyDescent="0.25">
      <c r="AE99687" s="72"/>
    </row>
    <row r="99688" spans="31:31" x14ac:dyDescent="0.25">
      <c r="AE99688" s="72"/>
    </row>
    <row r="99689" spans="31:31" x14ac:dyDescent="0.25">
      <c r="AE99689" s="72"/>
    </row>
    <row r="99690" spans="31:31" x14ac:dyDescent="0.25">
      <c r="AE99690" s="72"/>
    </row>
    <row r="99691" spans="31:31" x14ac:dyDescent="0.25">
      <c r="AE99691" s="72"/>
    </row>
    <row r="99692" spans="31:31" x14ac:dyDescent="0.25">
      <c r="AE99692" s="72"/>
    </row>
    <row r="99693" spans="31:31" x14ac:dyDescent="0.25">
      <c r="AE99693" s="72"/>
    </row>
    <row r="99694" spans="31:31" x14ac:dyDescent="0.25">
      <c r="AE99694" s="72"/>
    </row>
    <row r="99695" spans="31:31" x14ac:dyDescent="0.25">
      <c r="AE99695" s="72"/>
    </row>
    <row r="99696" spans="31:31" x14ac:dyDescent="0.25">
      <c r="AE99696" s="72"/>
    </row>
    <row r="99697" spans="31:31" x14ac:dyDescent="0.25">
      <c r="AE99697" s="72"/>
    </row>
    <row r="99698" spans="31:31" x14ac:dyDescent="0.25">
      <c r="AE99698" s="72"/>
    </row>
    <row r="99699" spans="31:31" x14ac:dyDescent="0.25">
      <c r="AE99699" s="72"/>
    </row>
    <row r="99700" spans="31:31" x14ac:dyDescent="0.25">
      <c r="AE99700" s="72"/>
    </row>
    <row r="99701" spans="31:31" x14ac:dyDescent="0.25">
      <c r="AE99701" s="72"/>
    </row>
    <row r="99702" spans="31:31" x14ac:dyDescent="0.25">
      <c r="AE99702" s="72"/>
    </row>
    <row r="99703" spans="31:31" x14ac:dyDescent="0.25">
      <c r="AE99703" s="72"/>
    </row>
    <row r="99704" spans="31:31" x14ac:dyDescent="0.25">
      <c r="AE99704" s="72"/>
    </row>
    <row r="99705" spans="31:31" x14ac:dyDescent="0.25">
      <c r="AE99705" s="72"/>
    </row>
    <row r="99706" spans="31:31" x14ac:dyDescent="0.25">
      <c r="AE99706" s="72"/>
    </row>
    <row r="99707" spans="31:31" x14ac:dyDescent="0.25">
      <c r="AE99707" s="72"/>
    </row>
    <row r="99708" spans="31:31" x14ac:dyDescent="0.25">
      <c r="AE99708" s="72"/>
    </row>
    <row r="99709" spans="31:31" x14ac:dyDescent="0.25">
      <c r="AE99709" s="72"/>
    </row>
    <row r="99710" spans="31:31" x14ac:dyDescent="0.25">
      <c r="AE99710" s="72"/>
    </row>
    <row r="99711" spans="31:31" x14ac:dyDescent="0.25">
      <c r="AE99711" s="72"/>
    </row>
    <row r="99712" spans="31:31" x14ac:dyDescent="0.25">
      <c r="AE99712" s="72"/>
    </row>
    <row r="99713" spans="31:31" x14ac:dyDescent="0.25">
      <c r="AE99713" s="72"/>
    </row>
    <row r="99714" spans="31:31" x14ac:dyDescent="0.25">
      <c r="AE99714" s="72"/>
    </row>
    <row r="99715" spans="31:31" x14ac:dyDescent="0.25">
      <c r="AE99715" s="72"/>
    </row>
    <row r="99716" spans="31:31" x14ac:dyDescent="0.25">
      <c r="AE99716" s="72"/>
    </row>
    <row r="99717" spans="31:31" x14ac:dyDescent="0.25">
      <c r="AE99717" s="72"/>
    </row>
    <row r="99718" spans="31:31" x14ac:dyDescent="0.25">
      <c r="AE99718" s="72"/>
    </row>
    <row r="99719" spans="31:31" x14ac:dyDescent="0.25">
      <c r="AE99719" s="72"/>
    </row>
    <row r="99720" spans="31:31" x14ac:dyDescent="0.25">
      <c r="AE99720" s="72"/>
    </row>
    <row r="99721" spans="31:31" x14ac:dyDescent="0.25">
      <c r="AE99721" s="72"/>
    </row>
    <row r="99722" spans="31:31" x14ac:dyDescent="0.25">
      <c r="AE99722" s="72"/>
    </row>
    <row r="99723" spans="31:31" x14ac:dyDescent="0.25">
      <c r="AE99723" s="72"/>
    </row>
    <row r="99724" spans="31:31" x14ac:dyDescent="0.25">
      <c r="AE99724" s="72"/>
    </row>
    <row r="99725" spans="31:31" x14ac:dyDescent="0.25">
      <c r="AE99725" s="72"/>
    </row>
    <row r="99726" spans="31:31" x14ac:dyDescent="0.25">
      <c r="AE99726" s="72"/>
    </row>
    <row r="99727" spans="31:31" x14ac:dyDescent="0.25">
      <c r="AE99727" s="72"/>
    </row>
    <row r="99728" spans="31:31" x14ac:dyDescent="0.25">
      <c r="AE99728" s="72"/>
    </row>
    <row r="99729" spans="31:31" x14ac:dyDescent="0.25">
      <c r="AE99729" s="72"/>
    </row>
    <row r="99730" spans="31:31" x14ac:dyDescent="0.25">
      <c r="AE99730" s="72"/>
    </row>
    <row r="99731" spans="31:31" x14ac:dyDescent="0.25">
      <c r="AE99731" s="72"/>
    </row>
    <row r="99732" spans="31:31" x14ac:dyDescent="0.25">
      <c r="AE99732" s="72"/>
    </row>
    <row r="99733" spans="31:31" x14ac:dyDescent="0.25">
      <c r="AE99733" s="72"/>
    </row>
    <row r="99734" spans="31:31" x14ac:dyDescent="0.25">
      <c r="AE99734" s="72"/>
    </row>
    <row r="99735" spans="31:31" x14ac:dyDescent="0.25">
      <c r="AE99735" s="72"/>
    </row>
    <row r="99736" spans="31:31" x14ac:dyDescent="0.25">
      <c r="AE99736" s="72"/>
    </row>
    <row r="99737" spans="31:31" x14ac:dyDescent="0.25">
      <c r="AE99737" s="72"/>
    </row>
    <row r="99738" spans="31:31" x14ac:dyDescent="0.25">
      <c r="AE99738" s="72"/>
    </row>
    <row r="99739" spans="31:31" x14ac:dyDescent="0.25">
      <c r="AE99739" s="72"/>
    </row>
    <row r="99740" spans="31:31" x14ac:dyDescent="0.25">
      <c r="AE99740" s="72"/>
    </row>
    <row r="99741" spans="31:31" x14ac:dyDescent="0.25">
      <c r="AE99741" s="72"/>
    </row>
    <row r="99742" spans="31:31" x14ac:dyDescent="0.25">
      <c r="AE99742" s="72"/>
    </row>
    <row r="99743" spans="31:31" x14ac:dyDescent="0.25">
      <c r="AE99743" s="72"/>
    </row>
    <row r="99744" spans="31:31" x14ac:dyDescent="0.25">
      <c r="AE99744" s="72"/>
    </row>
    <row r="99745" spans="31:31" x14ac:dyDescent="0.25">
      <c r="AE99745" s="72"/>
    </row>
    <row r="99746" spans="31:31" x14ac:dyDescent="0.25">
      <c r="AE99746" s="72"/>
    </row>
    <row r="99747" spans="31:31" x14ac:dyDescent="0.25">
      <c r="AE99747" s="72"/>
    </row>
    <row r="99748" spans="31:31" x14ac:dyDescent="0.25">
      <c r="AE99748" s="72"/>
    </row>
    <row r="99749" spans="31:31" x14ac:dyDescent="0.25">
      <c r="AE99749" s="72"/>
    </row>
    <row r="99750" spans="31:31" x14ac:dyDescent="0.25">
      <c r="AE99750" s="72"/>
    </row>
    <row r="99751" spans="31:31" x14ac:dyDescent="0.25">
      <c r="AE99751" s="72"/>
    </row>
    <row r="99752" spans="31:31" x14ac:dyDescent="0.25">
      <c r="AE99752" s="72"/>
    </row>
    <row r="99753" spans="31:31" x14ac:dyDescent="0.25">
      <c r="AE99753" s="72"/>
    </row>
    <row r="99754" spans="31:31" x14ac:dyDescent="0.25">
      <c r="AE99754" s="72"/>
    </row>
    <row r="99755" spans="31:31" x14ac:dyDescent="0.25">
      <c r="AE99755" s="72"/>
    </row>
    <row r="99756" spans="31:31" x14ac:dyDescent="0.25">
      <c r="AE99756" s="72"/>
    </row>
    <row r="99757" spans="31:31" x14ac:dyDescent="0.25">
      <c r="AE99757" s="72"/>
    </row>
    <row r="99758" spans="31:31" x14ac:dyDescent="0.25">
      <c r="AE99758" s="72"/>
    </row>
    <row r="99759" spans="31:31" x14ac:dyDescent="0.25">
      <c r="AE99759" s="72"/>
    </row>
    <row r="99760" spans="31:31" x14ac:dyDescent="0.25">
      <c r="AE99760" s="72"/>
    </row>
    <row r="99761" spans="31:31" x14ac:dyDescent="0.25">
      <c r="AE99761" s="72"/>
    </row>
    <row r="99762" spans="31:31" x14ac:dyDescent="0.25">
      <c r="AE99762" s="72"/>
    </row>
    <row r="99763" spans="31:31" x14ac:dyDescent="0.25">
      <c r="AE99763" s="72"/>
    </row>
    <row r="99764" spans="31:31" x14ac:dyDescent="0.25">
      <c r="AE99764" s="72"/>
    </row>
    <row r="99765" spans="31:31" x14ac:dyDescent="0.25">
      <c r="AE99765" s="72"/>
    </row>
    <row r="99766" spans="31:31" x14ac:dyDescent="0.25">
      <c r="AE99766" s="72"/>
    </row>
    <row r="99767" spans="31:31" x14ac:dyDescent="0.25">
      <c r="AE99767" s="72"/>
    </row>
    <row r="99768" spans="31:31" x14ac:dyDescent="0.25">
      <c r="AE99768" s="72"/>
    </row>
    <row r="99769" spans="31:31" x14ac:dyDescent="0.25">
      <c r="AE99769" s="72"/>
    </row>
    <row r="99770" spans="31:31" x14ac:dyDescent="0.25">
      <c r="AE99770" s="72"/>
    </row>
    <row r="99771" spans="31:31" x14ac:dyDescent="0.25">
      <c r="AE99771" s="72"/>
    </row>
    <row r="99772" spans="31:31" x14ac:dyDescent="0.25">
      <c r="AE99772" s="72"/>
    </row>
    <row r="99773" spans="31:31" x14ac:dyDescent="0.25">
      <c r="AE99773" s="72"/>
    </row>
    <row r="99774" spans="31:31" x14ac:dyDescent="0.25">
      <c r="AE99774" s="72"/>
    </row>
    <row r="99775" spans="31:31" x14ac:dyDescent="0.25">
      <c r="AE99775" s="72"/>
    </row>
    <row r="99776" spans="31:31" x14ac:dyDescent="0.25">
      <c r="AE99776" s="72"/>
    </row>
    <row r="99777" spans="31:31" x14ac:dyDescent="0.25">
      <c r="AE99777" s="72"/>
    </row>
    <row r="99778" spans="31:31" x14ac:dyDescent="0.25">
      <c r="AE99778" s="72"/>
    </row>
    <row r="99779" spans="31:31" x14ac:dyDescent="0.25">
      <c r="AE99779" s="72"/>
    </row>
    <row r="99780" spans="31:31" x14ac:dyDescent="0.25">
      <c r="AE99780" s="72"/>
    </row>
    <row r="99781" spans="31:31" x14ac:dyDescent="0.25">
      <c r="AE99781" s="72"/>
    </row>
    <row r="99782" spans="31:31" x14ac:dyDescent="0.25">
      <c r="AE99782" s="72"/>
    </row>
    <row r="99783" spans="31:31" x14ac:dyDescent="0.25">
      <c r="AE99783" s="72"/>
    </row>
    <row r="99784" spans="31:31" x14ac:dyDescent="0.25">
      <c r="AE99784" s="72"/>
    </row>
    <row r="99785" spans="31:31" x14ac:dyDescent="0.25">
      <c r="AE99785" s="72"/>
    </row>
    <row r="99786" spans="31:31" x14ac:dyDescent="0.25">
      <c r="AE99786" s="72"/>
    </row>
    <row r="99787" spans="31:31" x14ac:dyDescent="0.25">
      <c r="AE99787" s="72"/>
    </row>
    <row r="99788" spans="31:31" x14ac:dyDescent="0.25">
      <c r="AE99788" s="72"/>
    </row>
    <row r="99789" spans="31:31" x14ac:dyDescent="0.25">
      <c r="AE99789" s="72"/>
    </row>
    <row r="99790" spans="31:31" x14ac:dyDescent="0.25">
      <c r="AE99790" s="72"/>
    </row>
    <row r="99791" spans="31:31" x14ac:dyDescent="0.25">
      <c r="AE99791" s="72"/>
    </row>
    <row r="99792" spans="31:31" x14ac:dyDescent="0.25">
      <c r="AE99792" s="72"/>
    </row>
    <row r="99793" spans="31:31" x14ac:dyDescent="0.25">
      <c r="AE99793" s="72"/>
    </row>
    <row r="99794" spans="31:31" x14ac:dyDescent="0.25">
      <c r="AE99794" s="72"/>
    </row>
    <row r="99795" spans="31:31" x14ac:dyDescent="0.25">
      <c r="AE99795" s="72"/>
    </row>
    <row r="99796" spans="31:31" x14ac:dyDescent="0.25">
      <c r="AE99796" s="72"/>
    </row>
    <row r="99797" spans="31:31" x14ac:dyDescent="0.25">
      <c r="AE99797" s="72"/>
    </row>
    <row r="99798" spans="31:31" x14ac:dyDescent="0.25">
      <c r="AE99798" s="72"/>
    </row>
    <row r="99799" spans="31:31" x14ac:dyDescent="0.25">
      <c r="AE99799" s="72"/>
    </row>
    <row r="99800" spans="31:31" x14ac:dyDescent="0.25">
      <c r="AE99800" s="72"/>
    </row>
    <row r="99801" spans="31:31" x14ac:dyDescent="0.25">
      <c r="AE99801" s="72"/>
    </row>
    <row r="99802" spans="31:31" x14ac:dyDescent="0.25">
      <c r="AE99802" s="72"/>
    </row>
    <row r="99803" spans="31:31" x14ac:dyDescent="0.25">
      <c r="AE99803" s="72"/>
    </row>
    <row r="99804" spans="31:31" x14ac:dyDescent="0.25">
      <c r="AE99804" s="72"/>
    </row>
    <row r="99805" spans="31:31" x14ac:dyDescent="0.25">
      <c r="AE99805" s="72"/>
    </row>
    <row r="99806" spans="31:31" x14ac:dyDescent="0.25">
      <c r="AE99806" s="72"/>
    </row>
    <row r="99807" spans="31:31" x14ac:dyDescent="0.25">
      <c r="AE99807" s="72"/>
    </row>
    <row r="99808" spans="31:31" x14ac:dyDescent="0.25">
      <c r="AE99808" s="72"/>
    </row>
    <row r="99809" spans="31:31" x14ac:dyDescent="0.25">
      <c r="AE99809" s="72"/>
    </row>
    <row r="99810" spans="31:31" x14ac:dyDescent="0.25">
      <c r="AE99810" s="72"/>
    </row>
    <row r="99811" spans="31:31" x14ac:dyDescent="0.25">
      <c r="AE99811" s="72"/>
    </row>
    <row r="99812" spans="31:31" x14ac:dyDescent="0.25">
      <c r="AE99812" s="72"/>
    </row>
    <row r="99813" spans="31:31" x14ac:dyDescent="0.25">
      <c r="AE99813" s="72"/>
    </row>
    <row r="99814" spans="31:31" x14ac:dyDescent="0.25">
      <c r="AE99814" s="72"/>
    </row>
    <row r="99815" spans="31:31" x14ac:dyDescent="0.25">
      <c r="AE99815" s="72"/>
    </row>
    <row r="99816" spans="31:31" x14ac:dyDescent="0.25">
      <c r="AE99816" s="72"/>
    </row>
    <row r="99817" spans="31:31" x14ac:dyDescent="0.25">
      <c r="AE99817" s="72"/>
    </row>
    <row r="99818" spans="31:31" x14ac:dyDescent="0.25">
      <c r="AE99818" s="72"/>
    </row>
    <row r="99819" spans="31:31" x14ac:dyDescent="0.25">
      <c r="AE99819" s="72"/>
    </row>
    <row r="99820" spans="31:31" x14ac:dyDescent="0.25">
      <c r="AE99820" s="72"/>
    </row>
    <row r="99821" spans="31:31" x14ac:dyDescent="0.25">
      <c r="AE99821" s="72"/>
    </row>
    <row r="99822" spans="31:31" x14ac:dyDescent="0.25">
      <c r="AE99822" s="72"/>
    </row>
    <row r="99823" spans="31:31" x14ac:dyDescent="0.25">
      <c r="AE99823" s="72"/>
    </row>
    <row r="99824" spans="31:31" x14ac:dyDescent="0.25">
      <c r="AE99824" s="72"/>
    </row>
    <row r="99825" spans="31:31" x14ac:dyDescent="0.25">
      <c r="AE99825" s="72"/>
    </row>
    <row r="99826" spans="31:31" x14ac:dyDescent="0.25">
      <c r="AE99826" s="72"/>
    </row>
    <row r="99827" spans="31:31" x14ac:dyDescent="0.25">
      <c r="AE99827" s="72"/>
    </row>
    <row r="99828" spans="31:31" x14ac:dyDescent="0.25">
      <c r="AE99828" s="72"/>
    </row>
    <row r="99829" spans="31:31" x14ac:dyDescent="0.25">
      <c r="AE99829" s="72"/>
    </row>
    <row r="99830" spans="31:31" x14ac:dyDescent="0.25">
      <c r="AE99830" s="72"/>
    </row>
    <row r="99831" spans="31:31" x14ac:dyDescent="0.25">
      <c r="AE99831" s="72"/>
    </row>
    <row r="99832" spans="31:31" x14ac:dyDescent="0.25">
      <c r="AE99832" s="72"/>
    </row>
    <row r="99833" spans="31:31" x14ac:dyDescent="0.25">
      <c r="AE99833" s="72"/>
    </row>
    <row r="99834" spans="31:31" x14ac:dyDescent="0.25">
      <c r="AE99834" s="72"/>
    </row>
    <row r="99835" spans="31:31" x14ac:dyDescent="0.25">
      <c r="AE99835" s="72"/>
    </row>
    <row r="99836" spans="31:31" x14ac:dyDescent="0.25">
      <c r="AE99836" s="72"/>
    </row>
    <row r="99837" spans="31:31" x14ac:dyDescent="0.25">
      <c r="AE99837" s="72"/>
    </row>
    <row r="99838" spans="31:31" x14ac:dyDescent="0.25">
      <c r="AE99838" s="72"/>
    </row>
    <row r="99839" spans="31:31" x14ac:dyDescent="0.25">
      <c r="AE99839" s="72"/>
    </row>
    <row r="99840" spans="31:31" x14ac:dyDescent="0.25">
      <c r="AE99840" s="72"/>
    </row>
    <row r="99841" spans="31:31" x14ac:dyDescent="0.25">
      <c r="AE99841" s="72"/>
    </row>
    <row r="99842" spans="31:31" x14ac:dyDescent="0.25">
      <c r="AE99842" s="72"/>
    </row>
    <row r="99843" spans="31:31" x14ac:dyDescent="0.25">
      <c r="AE99843" s="72"/>
    </row>
    <row r="99844" spans="31:31" x14ac:dyDescent="0.25">
      <c r="AE99844" s="72"/>
    </row>
    <row r="99845" spans="31:31" x14ac:dyDescent="0.25">
      <c r="AE99845" s="72"/>
    </row>
    <row r="99846" spans="31:31" x14ac:dyDescent="0.25">
      <c r="AE99846" s="72"/>
    </row>
    <row r="99847" spans="31:31" x14ac:dyDescent="0.25">
      <c r="AE99847" s="72"/>
    </row>
    <row r="99848" spans="31:31" x14ac:dyDescent="0.25">
      <c r="AE99848" s="72"/>
    </row>
    <row r="99849" spans="31:31" x14ac:dyDescent="0.25">
      <c r="AE99849" s="72"/>
    </row>
    <row r="99850" spans="31:31" x14ac:dyDescent="0.25">
      <c r="AE99850" s="72"/>
    </row>
    <row r="99851" spans="31:31" x14ac:dyDescent="0.25">
      <c r="AE99851" s="72"/>
    </row>
    <row r="99852" spans="31:31" x14ac:dyDescent="0.25">
      <c r="AE99852" s="72"/>
    </row>
    <row r="99853" spans="31:31" x14ac:dyDescent="0.25">
      <c r="AE99853" s="72"/>
    </row>
    <row r="99854" spans="31:31" x14ac:dyDescent="0.25">
      <c r="AE99854" s="72"/>
    </row>
    <row r="99855" spans="31:31" x14ac:dyDescent="0.25">
      <c r="AE99855" s="72"/>
    </row>
    <row r="99856" spans="31:31" x14ac:dyDescent="0.25">
      <c r="AE99856" s="72"/>
    </row>
    <row r="99857" spans="31:31" x14ac:dyDescent="0.25">
      <c r="AE99857" s="72"/>
    </row>
    <row r="99858" spans="31:31" x14ac:dyDescent="0.25">
      <c r="AE99858" s="72"/>
    </row>
    <row r="99859" spans="31:31" x14ac:dyDescent="0.25">
      <c r="AE99859" s="72"/>
    </row>
    <row r="99860" spans="31:31" x14ac:dyDescent="0.25">
      <c r="AE99860" s="72"/>
    </row>
    <row r="99861" spans="31:31" x14ac:dyDescent="0.25">
      <c r="AE99861" s="72"/>
    </row>
    <row r="99862" spans="31:31" x14ac:dyDescent="0.25">
      <c r="AE99862" s="72"/>
    </row>
    <row r="99863" spans="31:31" x14ac:dyDescent="0.25">
      <c r="AE99863" s="72"/>
    </row>
    <row r="99864" spans="31:31" x14ac:dyDescent="0.25">
      <c r="AE99864" s="72"/>
    </row>
    <row r="99865" spans="31:31" x14ac:dyDescent="0.25">
      <c r="AE99865" s="72"/>
    </row>
    <row r="99866" spans="31:31" x14ac:dyDescent="0.25">
      <c r="AE99866" s="72"/>
    </row>
    <row r="99867" spans="31:31" x14ac:dyDescent="0.25">
      <c r="AE99867" s="72"/>
    </row>
    <row r="99868" spans="31:31" x14ac:dyDescent="0.25">
      <c r="AE99868" s="72"/>
    </row>
    <row r="99869" spans="31:31" x14ac:dyDescent="0.25">
      <c r="AE99869" s="72"/>
    </row>
    <row r="99870" spans="31:31" x14ac:dyDescent="0.25">
      <c r="AE99870" s="72"/>
    </row>
    <row r="99871" spans="31:31" x14ac:dyDescent="0.25">
      <c r="AE99871" s="72"/>
    </row>
    <row r="99872" spans="31:31" x14ac:dyDescent="0.25">
      <c r="AE99872" s="72"/>
    </row>
    <row r="99873" spans="31:31" x14ac:dyDescent="0.25">
      <c r="AE99873" s="72"/>
    </row>
    <row r="99874" spans="31:31" x14ac:dyDescent="0.25">
      <c r="AE99874" s="72"/>
    </row>
    <row r="99875" spans="31:31" x14ac:dyDescent="0.25">
      <c r="AE99875" s="72"/>
    </row>
    <row r="99876" spans="31:31" x14ac:dyDescent="0.25">
      <c r="AE99876" s="72"/>
    </row>
    <row r="99877" spans="31:31" x14ac:dyDescent="0.25">
      <c r="AE99877" s="72"/>
    </row>
    <row r="99878" spans="31:31" x14ac:dyDescent="0.25">
      <c r="AE99878" s="72"/>
    </row>
    <row r="99879" spans="31:31" x14ac:dyDescent="0.25">
      <c r="AE99879" s="72"/>
    </row>
    <row r="99880" spans="31:31" x14ac:dyDescent="0.25">
      <c r="AE99880" s="72"/>
    </row>
    <row r="99881" spans="31:31" x14ac:dyDescent="0.25">
      <c r="AE99881" s="72"/>
    </row>
    <row r="99882" spans="31:31" x14ac:dyDescent="0.25">
      <c r="AE99882" s="72"/>
    </row>
    <row r="99883" spans="31:31" x14ac:dyDescent="0.25">
      <c r="AE99883" s="72"/>
    </row>
    <row r="99884" spans="31:31" x14ac:dyDescent="0.25">
      <c r="AE99884" s="72"/>
    </row>
    <row r="99885" spans="31:31" x14ac:dyDescent="0.25">
      <c r="AE99885" s="72"/>
    </row>
    <row r="99886" spans="31:31" x14ac:dyDescent="0.25">
      <c r="AE99886" s="72"/>
    </row>
    <row r="99887" spans="31:31" x14ac:dyDescent="0.25">
      <c r="AE99887" s="72"/>
    </row>
    <row r="99888" spans="31:31" x14ac:dyDescent="0.25">
      <c r="AE99888" s="72"/>
    </row>
    <row r="99889" spans="31:31" x14ac:dyDescent="0.25">
      <c r="AE99889" s="72"/>
    </row>
    <row r="99890" spans="31:31" x14ac:dyDescent="0.25">
      <c r="AE99890" s="72"/>
    </row>
    <row r="99891" spans="31:31" x14ac:dyDescent="0.25">
      <c r="AE99891" s="72"/>
    </row>
    <row r="99892" spans="31:31" x14ac:dyDescent="0.25">
      <c r="AE99892" s="72"/>
    </row>
    <row r="99893" spans="31:31" x14ac:dyDescent="0.25">
      <c r="AE99893" s="72"/>
    </row>
    <row r="99894" spans="31:31" x14ac:dyDescent="0.25">
      <c r="AE99894" s="72"/>
    </row>
    <row r="99895" spans="31:31" x14ac:dyDescent="0.25">
      <c r="AE99895" s="72"/>
    </row>
    <row r="99896" spans="31:31" x14ac:dyDescent="0.25">
      <c r="AE99896" s="72"/>
    </row>
    <row r="99897" spans="31:31" x14ac:dyDescent="0.25">
      <c r="AE99897" s="72"/>
    </row>
    <row r="99898" spans="31:31" x14ac:dyDescent="0.25">
      <c r="AE99898" s="72"/>
    </row>
    <row r="99899" spans="31:31" x14ac:dyDescent="0.25">
      <c r="AE99899" s="72"/>
    </row>
    <row r="99900" spans="31:31" x14ac:dyDescent="0.25">
      <c r="AE99900" s="72"/>
    </row>
    <row r="99901" spans="31:31" x14ac:dyDescent="0.25">
      <c r="AE99901" s="72"/>
    </row>
    <row r="99902" spans="31:31" x14ac:dyDescent="0.25">
      <c r="AE99902" s="72"/>
    </row>
    <row r="99903" spans="31:31" x14ac:dyDescent="0.25">
      <c r="AE99903" s="72"/>
    </row>
    <row r="99904" spans="31:31" x14ac:dyDescent="0.25">
      <c r="AE99904" s="72"/>
    </row>
    <row r="99905" spans="31:31" x14ac:dyDescent="0.25">
      <c r="AE99905" s="72"/>
    </row>
    <row r="99906" spans="31:31" x14ac:dyDescent="0.25">
      <c r="AE99906" s="72"/>
    </row>
    <row r="99907" spans="31:31" x14ac:dyDescent="0.25">
      <c r="AE99907" s="72"/>
    </row>
    <row r="99908" spans="31:31" x14ac:dyDescent="0.25">
      <c r="AE99908" s="72"/>
    </row>
    <row r="99909" spans="31:31" x14ac:dyDescent="0.25">
      <c r="AE99909" s="72"/>
    </row>
    <row r="99910" spans="31:31" x14ac:dyDescent="0.25">
      <c r="AE99910" s="72"/>
    </row>
    <row r="99911" spans="31:31" x14ac:dyDescent="0.25">
      <c r="AE99911" s="72"/>
    </row>
    <row r="99912" spans="31:31" x14ac:dyDescent="0.25">
      <c r="AE99912" s="72"/>
    </row>
    <row r="99913" spans="31:31" x14ac:dyDescent="0.25">
      <c r="AE99913" s="72"/>
    </row>
    <row r="99914" spans="31:31" x14ac:dyDescent="0.25">
      <c r="AE99914" s="72"/>
    </row>
    <row r="99915" spans="31:31" x14ac:dyDescent="0.25">
      <c r="AE99915" s="72"/>
    </row>
    <row r="99916" spans="31:31" x14ac:dyDescent="0.25">
      <c r="AE99916" s="72"/>
    </row>
    <row r="99917" spans="31:31" x14ac:dyDescent="0.25">
      <c r="AE99917" s="72"/>
    </row>
    <row r="99918" spans="31:31" x14ac:dyDescent="0.25">
      <c r="AE99918" s="72"/>
    </row>
    <row r="99919" spans="31:31" x14ac:dyDescent="0.25">
      <c r="AE99919" s="72"/>
    </row>
    <row r="99920" spans="31:31" x14ac:dyDescent="0.25">
      <c r="AE99920" s="72"/>
    </row>
    <row r="99921" spans="31:31" x14ac:dyDescent="0.25">
      <c r="AE99921" s="72"/>
    </row>
    <row r="99922" spans="31:31" x14ac:dyDescent="0.25">
      <c r="AE99922" s="72"/>
    </row>
    <row r="99923" spans="31:31" x14ac:dyDescent="0.25">
      <c r="AE99923" s="72"/>
    </row>
    <row r="99924" spans="31:31" x14ac:dyDescent="0.25">
      <c r="AE99924" s="72"/>
    </row>
    <row r="99925" spans="31:31" x14ac:dyDescent="0.25">
      <c r="AE99925" s="72"/>
    </row>
    <row r="99926" spans="31:31" x14ac:dyDescent="0.25">
      <c r="AE99926" s="72"/>
    </row>
    <row r="99927" spans="31:31" x14ac:dyDescent="0.25">
      <c r="AE99927" s="72"/>
    </row>
    <row r="99928" spans="31:31" x14ac:dyDescent="0.25">
      <c r="AE99928" s="72"/>
    </row>
    <row r="99929" spans="31:31" x14ac:dyDescent="0.25">
      <c r="AE99929" s="72"/>
    </row>
    <row r="99930" spans="31:31" x14ac:dyDescent="0.25">
      <c r="AE99930" s="72"/>
    </row>
    <row r="99931" spans="31:31" x14ac:dyDescent="0.25">
      <c r="AE99931" s="72"/>
    </row>
    <row r="99932" spans="31:31" x14ac:dyDescent="0.25">
      <c r="AE99932" s="72"/>
    </row>
    <row r="99933" spans="31:31" x14ac:dyDescent="0.25">
      <c r="AE99933" s="72"/>
    </row>
    <row r="99934" spans="31:31" x14ac:dyDescent="0.25">
      <c r="AE99934" s="72"/>
    </row>
    <row r="99935" spans="31:31" x14ac:dyDescent="0.25">
      <c r="AE99935" s="72"/>
    </row>
    <row r="99936" spans="31:31" x14ac:dyDescent="0.25">
      <c r="AE99936" s="72"/>
    </row>
    <row r="99937" spans="31:31" x14ac:dyDescent="0.25">
      <c r="AE99937" s="72"/>
    </row>
    <row r="99938" spans="31:31" x14ac:dyDescent="0.25">
      <c r="AE99938" s="72"/>
    </row>
    <row r="99939" spans="31:31" x14ac:dyDescent="0.25">
      <c r="AE99939" s="72"/>
    </row>
    <row r="99940" spans="31:31" x14ac:dyDescent="0.25">
      <c r="AE99940" s="72"/>
    </row>
    <row r="99941" spans="31:31" x14ac:dyDescent="0.25">
      <c r="AE99941" s="72"/>
    </row>
    <row r="99942" spans="31:31" x14ac:dyDescent="0.25">
      <c r="AE99942" s="72"/>
    </row>
    <row r="99943" spans="31:31" x14ac:dyDescent="0.25">
      <c r="AE99943" s="72"/>
    </row>
    <row r="99944" spans="31:31" x14ac:dyDescent="0.25">
      <c r="AE99944" s="72"/>
    </row>
    <row r="99945" spans="31:31" x14ac:dyDescent="0.25">
      <c r="AE99945" s="72"/>
    </row>
    <row r="99946" spans="31:31" x14ac:dyDescent="0.25">
      <c r="AE99946" s="72"/>
    </row>
    <row r="99947" spans="31:31" x14ac:dyDescent="0.25">
      <c r="AE99947" s="72"/>
    </row>
    <row r="99948" spans="31:31" x14ac:dyDescent="0.25">
      <c r="AE99948" s="72"/>
    </row>
    <row r="99949" spans="31:31" x14ac:dyDescent="0.25">
      <c r="AE99949" s="72"/>
    </row>
    <row r="99950" spans="31:31" x14ac:dyDescent="0.25">
      <c r="AE99950" s="72"/>
    </row>
    <row r="99951" spans="31:31" x14ac:dyDescent="0.25">
      <c r="AE99951" s="72"/>
    </row>
    <row r="99952" spans="31:31" x14ac:dyDescent="0.25">
      <c r="AE99952" s="72"/>
    </row>
    <row r="99953" spans="31:31" x14ac:dyDescent="0.25">
      <c r="AE99953" s="72"/>
    </row>
    <row r="99954" spans="31:31" x14ac:dyDescent="0.25">
      <c r="AE99954" s="72"/>
    </row>
    <row r="99955" spans="31:31" x14ac:dyDescent="0.25">
      <c r="AE99955" s="72"/>
    </row>
    <row r="99956" spans="31:31" x14ac:dyDescent="0.25">
      <c r="AE99956" s="72"/>
    </row>
    <row r="99957" spans="31:31" x14ac:dyDescent="0.25">
      <c r="AE99957" s="72"/>
    </row>
    <row r="99958" spans="31:31" x14ac:dyDescent="0.25">
      <c r="AE99958" s="72"/>
    </row>
    <row r="99959" spans="31:31" x14ac:dyDescent="0.25">
      <c r="AE99959" s="72"/>
    </row>
    <row r="99960" spans="31:31" x14ac:dyDescent="0.25">
      <c r="AE99960" s="72"/>
    </row>
    <row r="99961" spans="31:31" x14ac:dyDescent="0.25">
      <c r="AE99961" s="72"/>
    </row>
    <row r="99962" spans="31:31" x14ac:dyDescent="0.25">
      <c r="AE99962" s="72"/>
    </row>
    <row r="99963" spans="31:31" x14ac:dyDescent="0.25">
      <c r="AE99963" s="72"/>
    </row>
    <row r="99964" spans="31:31" x14ac:dyDescent="0.25">
      <c r="AE99964" s="72"/>
    </row>
    <row r="99965" spans="31:31" x14ac:dyDescent="0.25">
      <c r="AE99965" s="72"/>
    </row>
    <row r="99966" spans="31:31" x14ac:dyDescent="0.25">
      <c r="AE99966" s="72"/>
    </row>
    <row r="99967" spans="31:31" x14ac:dyDescent="0.25">
      <c r="AE99967" s="72"/>
    </row>
    <row r="99968" spans="31:31" x14ac:dyDescent="0.25">
      <c r="AE99968" s="72"/>
    </row>
    <row r="99969" spans="31:31" x14ac:dyDescent="0.25">
      <c r="AE99969" s="72"/>
    </row>
    <row r="99970" spans="31:31" x14ac:dyDescent="0.25">
      <c r="AE99970" s="72"/>
    </row>
    <row r="99971" spans="31:31" x14ac:dyDescent="0.25">
      <c r="AE99971" s="72"/>
    </row>
    <row r="99972" spans="31:31" x14ac:dyDescent="0.25">
      <c r="AE99972" s="72"/>
    </row>
    <row r="99973" spans="31:31" x14ac:dyDescent="0.25">
      <c r="AE99973" s="72"/>
    </row>
    <row r="99974" spans="31:31" x14ac:dyDescent="0.25">
      <c r="AE99974" s="72"/>
    </row>
    <row r="99975" spans="31:31" x14ac:dyDescent="0.25">
      <c r="AE99975" s="72"/>
    </row>
    <row r="99976" spans="31:31" x14ac:dyDescent="0.25">
      <c r="AE99976" s="72"/>
    </row>
    <row r="99977" spans="31:31" x14ac:dyDescent="0.25">
      <c r="AE99977" s="72"/>
    </row>
    <row r="99978" spans="31:31" x14ac:dyDescent="0.25">
      <c r="AE99978" s="72"/>
    </row>
    <row r="99979" spans="31:31" x14ac:dyDescent="0.25">
      <c r="AE99979" s="72"/>
    </row>
    <row r="99980" spans="31:31" x14ac:dyDescent="0.25">
      <c r="AE99980" s="72"/>
    </row>
    <row r="99981" spans="31:31" x14ac:dyDescent="0.25">
      <c r="AE99981" s="72"/>
    </row>
    <row r="99982" spans="31:31" x14ac:dyDescent="0.25">
      <c r="AE99982" s="72"/>
    </row>
    <row r="99983" spans="31:31" x14ac:dyDescent="0.25">
      <c r="AE99983" s="72"/>
    </row>
    <row r="99984" spans="31:31" x14ac:dyDescent="0.25">
      <c r="AE99984" s="72"/>
    </row>
    <row r="99985" spans="31:31" x14ac:dyDescent="0.25">
      <c r="AE99985" s="72"/>
    </row>
    <row r="99986" spans="31:31" x14ac:dyDescent="0.25">
      <c r="AE99986" s="72"/>
    </row>
    <row r="99987" spans="31:31" x14ac:dyDescent="0.25">
      <c r="AE99987" s="72"/>
    </row>
    <row r="99988" spans="31:31" x14ac:dyDescent="0.25">
      <c r="AE99988" s="72"/>
    </row>
    <row r="99989" spans="31:31" x14ac:dyDescent="0.25">
      <c r="AE99989" s="72"/>
    </row>
    <row r="99990" spans="31:31" x14ac:dyDescent="0.25">
      <c r="AE99990" s="72"/>
    </row>
    <row r="99991" spans="31:31" x14ac:dyDescent="0.25">
      <c r="AE99991" s="72"/>
    </row>
    <row r="99992" spans="31:31" x14ac:dyDescent="0.25">
      <c r="AE99992" s="72"/>
    </row>
    <row r="99993" spans="31:31" x14ac:dyDescent="0.25">
      <c r="AE99993" s="72"/>
    </row>
    <row r="99994" spans="31:31" x14ac:dyDescent="0.25">
      <c r="AE99994" s="72"/>
    </row>
    <row r="99995" spans="31:31" x14ac:dyDescent="0.25">
      <c r="AE99995" s="72"/>
    </row>
    <row r="99996" spans="31:31" x14ac:dyDescent="0.25">
      <c r="AE99996" s="72"/>
    </row>
    <row r="99997" spans="31:31" x14ac:dyDescent="0.25">
      <c r="AE99997" s="72"/>
    </row>
    <row r="99998" spans="31:31" x14ac:dyDescent="0.25">
      <c r="AE99998" s="72"/>
    </row>
    <row r="99999" spans="31:31" x14ac:dyDescent="0.25">
      <c r="AE99999" s="72"/>
    </row>
    <row r="100000" spans="31:31" x14ac:dyDescent="0.25">
      <c r="AE100000" s="72"/>
    </row>
    <row r="100001" spans="31:31" x14ac:dyDescent="0.25">
      <c r="AE100001" s="72"/>
    </row>
    <row r="100002" spans="31:31" x14ac:dyDescent="0.25">
      <c r="AE100002" s="72"/>
    </row>
    <row r="100003" spans="31:31" x14ac:dyDescent="0.25">
      <c r="AE100003" s="72"/>
    </row>
    <row r="100004" spans="31:31" x14ac:dyDescent="0.25">
      <c r="AE100004" s="72"/>
    </row>
    <row r="100005" spans="31:31" x14ac:dyDescent="0.25">
      <c r="AE100005" s="72"/>
    </row>
    <row r="100006" spans="31:31" x14ac:dyDescent="0.25">
      <c r="AE100006" s="72"/>
    </row>
    <row r="100007" spans="31:31" x14ac:dyDescent="0.25">
      <c r="AE100007" s="72"/>
    </row>
    <row r="100008" spans="31:31" x14ac:dyDescent="0.25">
      <c r="AE100008" s="72"/>
    </row>
    <row r="100009" spans="31:31" x14ac:dyDescent="0.25">
      <c r="AE100009" s="72"/>
    </row>
    <row r="100010" spans="31:31" x14ac:dyDescent="0.25">
      <c r="AE100010" s="72"/>
    </row>
    <row r="100011" spans="31:31" x14ac:dyDescent="0.25">
      <c r="AE100011" s="72"/>
    </row>
    <row r="100012" spans="31:31" x14ac:dyDescent="0.25">
      <c r="AE100012" s="72"/>
    </row>
    <row r="100013" spans="31:31" x14ac:dyDescent="0.25">
      <c r="AE100013" s="72"/>
    </row>
    <row r="100014" spans="31:31" x14ac:dyDescent="0.25">
      <c r="AE100014" s="72"/>
    </row>
    <row r="100015" spans="31:31" x14ac:dyDescent="0.25">
      <c r="AE100015" s="72"/>
    </row>
    <row r="100016" spans="31:31" x14ac:dyDescent="0.25">
      <c r="AE100016" s="72"/>
    </row>
    <row r="100017" spans="31:31" x14ac:dyDescent="0.25">
      <c r="AE100017" s="72"/>
    </row>
    <row r="100018" spans="31:31" x14ac:dyDescent="0.25">
      <c r="AE100018" s="72"/>
    </row>
    <row r="100019" spans="31:31" x14ac:dyDescent="0.25">
      <c r="AE100019" s="72"/>
    </row>
    <row r="100020" spans="31:31" x14ac:dyDescent="0.25">
      <c r="AE100020" s="72"/>
    </row>
    <row r="100021" spans="31:31" x14ac:dyDescent="0.25">
      <c r="AE100021" s="72"/>
    </row>
    <row r="100022" spans="31:31" x14ac:dyDescent="0.25">
      <c r="AE100022" s="72"/>
    </row>
    <row r="100023" spans="31:31" x14ac:dyDescent="0.25">
      <c r="AE100023" s="72"/>
    </row>
    <row r="100024" spans="31:31" x14ac:dyDescent="0.25">
      <c r="AE100024" s="72"/>
    </row>
    <row r="100025" spans="31:31" x14ac:dyDescent="0.25">
      <c r="AE100025" s="72"/>
    </row>
    <row r="100026" spans="31:31" x14ac:dyDescent="0.25">
      <c r="AE100026" s="72"/>
    </row>
    <row r="100027" spans="31:31" x14ac:dyDescent="0.25">
      <c r="AE100027" s="72"/>
    </row>
    <row r="100028" spans="31:31" x14ac:dyDescent="0.25">
      <c r="AE100028" s="72"/>
    </row>
    <row r="100029" spans="31:31" x14ac:dyDescent="0.25">
      <c r="AE100029" s="72"/>
    </row>
    <row r="100030" spans="31:31" x14ac:dyDescent="0.25">
      <c r="AE100030" s="72"/>
    </row>
    <row r="100031" spans="31:31" x14ac:dyDescent="0.25">
      <c r="AE100031" s="72"/>
    </row>
    <row r="100032" spans="31:31" x14ac:dyDescent="0.25">
      <c r="AE100032" s="72"/>
    </row>
    <row r="100033" spans="31:31" x14ac:dyDescent="0.25">
      <c r="AE100033" s="72"/>
    </row>
    <row r="100034" spans="31:31" x14ac:dyDescent="0.25">
      <c r="AE100034" s="72"/>
    </row>
    <row r="100035" spans="31:31" x14ac:dyDescent="0.25">
      <c r="AE100035" s="72"/>
    </row>
    <row r="100036" spans="31:31" x14ac:dyDescent="0.25">
      <c r="AE100036" s="72"/>
    </row>
    <row r="100037" spans="31:31" x14ac:dyDescent="0.25">
      <c r="AE100037" s="72"/>
    </row>
    <row r="100038" spans="31:31" x14ac:dyDescent="0.25">
      <c r="AE100038" s="72"/>
    </row>
    <row r="100039" spans="31:31" x14ac:dyDescent="0.25">
      <c r="AE100039" s="72"/>
    </row>
    <row r="100040" spans="31:31" x14ac:dyDescent="0.25">
      <c r="AE100040" s="72"/>
    </row>
    <row r="100041" spans="31:31" x14ac:dyDescent="0.25">
      <c r="AE100041" s="72"/>
    </row>
    <row r="100042" spans="31:31" x14ac:dyDescent="0.25">
      <c r="AE100042" s="72"/>
    </row>
    <row r="100043" spans="31:31" x14ac:dyDescent="0.25">
      <c r="AE100043" s="72"/>
    </row>
    <row r="100044" spans="31:31" x14ac:dyDescent="0.25">
      <c r="AE100044" s="72"/>
    </row>
    <row r="100045" spans="31:31" x14ac:dyDescent="0.25">
      <c r="AE100045" s="72"/>
    </row>
    <row r="100046" spans="31:31" x14ac:dyDescent="0.25">
      <c r="AE100046" s="72"/>
    </row>
    <row r="100047" spans="31:31" x14ac:dyDescent="0.25">
      <c r="AE100047" s="72"/>
    </row>
    <row r="100048" spans="31:31" x14ac:dyDescent="0.25">
      <c r="AE100048" s="72"/>
    </row>
    <row r="100049" spans="31:31" x14ac:dyDescent="0.25">
      <c r="AE100049" s="72"/>
    </row>
    <row r="100050" spans="31:31" x14ac:dyDescent="0.25">
      <c r="AE100050" s="72"/>
    </row>
    <row r="100051" spans="31:31" x14ac:dyDescent="0.25">
      <c r="AE100051" s="72"/>
    </row>
    <row r="100052" spans="31:31" x14ac:dyDescent="0.25">
      <c r="AE100052" s="72"/>
    </row>
    <row r="100053" spans="31:31" x14ac:dyDescent="0.25">
      <c r="AE100053" s="72"/>
    </row>
    <row r="100054" spans="31:31" x14ac:dyDescent="0.25">
      <c r="AE100054" s="72"/>
    </row>
    <row r="100055" spans="31:31" x14ac:dyDescent="0.25">
      <c r="AE100055" s="72"/>
    </row>
    <row r="100056" spans="31:31" x14ac:dyDescent="0.25">
      <c r="AE100056" s="72"/>
    </row>
    <row r="100057" spans="31:31" x14ac:dyDescent="0.25">
      <c r="AE100057" s="72"/>
    </row>
    <row r="100058" spans="31:31" x14ac:dyDescent="0.25">
      <c r="AE100058" s="72"/>
    </row>
    <row r="100059" spans="31:31" x14ac:dyDescent="0.25">
      <c r="AE100059" s="72"/>
    </row>
    <row r="100060" spans="31:31" x14ac:dyDescent="0.25">
      <c r="AE100060" s="72"/>
    </row>
    <row r="100061" spans="31:31" x14ac:dyDescent="0.25">
      <c r="AE100061" s="72"/>
    </row>
    <row r="100062" spans="31:31" x14ac:dyDescent="0.25">
      <c r="AE100062" s="72"/>
    </row>
    <row r="100063" spans="31:31" x14ac:dyDescent="0.25">
      <c r="AE100063" s="72"/>
    </row>
    <row r="100064" spans="31:31" x14ac:dyDescent="0.25">
      <c r="AE100064" s="72"/>
    </row>
    <row r="100065" spans="31:31" x14ac:dyDescent="0.25">
      <c r="AE100065" s="72"/>
    </row>
    <row r="100066" spans="31:31" x14ac:dyDescent="0.25">
      <c r="AE100066" s="72"/>
    </row>
    <row r="100067" spans="31:31" x14ac:dyDescent="0.25">
      <c r="AE100067" s="72"/>
    </row>
    <row r="100068" spans="31:31" x14ac:dyDescent="0.25">
      <c r="AE100068" s="72"/>
    </row>
    <row r="100069" spans="31:31" x14ac:dyDescent="0.25">
      <c r="AE100069" s="72"/>
    </row>
    <row r="100070" spans="31:31" x14ac:dyDescent="0.25">
      <c r="AE100070" s="72"/>
    </row>
    <row r="100071" spans="31:31" x14ac:dyDescent="0.25">
      <c r="AE100071" s="72"/>
    </row>
    <row r="100072" spans="31:31" x14ac:dyDescent="0.25">
      <c r="AE100072" s="72"/>
    </row>
    <row r="100073" spans="31:31" x14ac:dyDescent="0.25">
      <c r="AE100073" s="72"/>
    </row>
    <row r="100074" spans="31:31" x14ac:dyDescent="0.25">
      <c r="AE100074" s="72"/>
    </row>
    <row r="100075" spans="31:31" x14ac:dyDescent="0.25">
      <c r="AE100075" s="72"/>
    </row>
    <row r="100076" spans="31:31" x14ac:dyDescent="0.25">
      <c r="AE100076" s="72"/>
    </row>
    <row r="100077" spans="31:31" x14ac:dyDescent="0.25">
      <c r="AE100077" s="72"/>
    </row>
    <row r="100078" spans="31:31" x14ac:dyDescent="0.25">
      <c r="AE100078" s="72"/>
    </row>
    <row r="100079" spans="31:31" x14ac:dyDescent="0.25">
      <c r="AE100079" s="72"/>
    </row>
    <row r="100080" spans="31:31" x14ac:dyDescent="0.25">
      <c r="AE100080" s="72"/>
    </row>
    <row r="100081" spans="31:31" x14ac:dyDescent="0.25">
      <c r="AE100081" s="72"/>
    </row>
    <row r="100082" spans="31:31" x14ac:dyDescent="0.25">
      <c r="AE100082" s="72"/>
    </row>
    <row r="100083" spans="31:31" x14ac:dyDescent="0.25">
      <c r="AE100083" s="72"/>
    </row>
    <row r="100084" spans="31:31" x14ac:dyDescent="0.25">
      <c r="AE100084" s="72"/>
    </row>
    <row r="100085" spans="31:31" x14ac:dyDescent="0.25">
      <c r="AE100085" s="72"/>
    </row>
    <row r="100086" spans="31:31" x14ac:dyDescent="0.25">
      <c r="AE100086" s="72"/>
    </row>
    <row r="100087" spans="31:31" x14ac:dyDescent="0.25">
      <c r="AE100087" s="72"/>
    </row>
    <row r="100088" spans="31:31" x14ac:dyDescent="0.25">
      <c r="AE100088" s="72"/>
    </row>
    <row r="100089" spans="31:31" x14ac:dyDescent="0.25">
      <c r="AE100089" s="72"/>
    </row>
    <row r="100090" spans="31:31" x14ac:dyDescent="0.25">
      <c r="AE100090" s="72"/>
    </row>
    <row r="100091" spans="31:31" x14ac:dyDescent="0.25">
      <c r="AE100091" s="72"/>
    </row>
    <row r="100092" spans="31:31" x14ac:dyDescent="0.25">
      <c r="AE100092" s="72"/>
    </row>
    <row r="100093" spans="31:31" x14ac:dyDescent="0.25">
      <c r="AE100093" s="72"/>
    </row>
    <row r="100094" spans="31:31" x14ac:dyDescent="0.25">
      <c r="AE100094" s="72"/>
    </row>
    <row r="100095" spans="31:31" x14ac:dyDescent="0.25">
      <c r="AE100095" s="72"/>
    </row>
    <row r="100096" spans="31:31" x14ac:dyDescent="0.25">
      <c r="AE100096" s="72"/>
    </row>
    <row r="100097" spans="31:31" x14ac:dyDescent="0.25">
      <c r="AE100097" s="72"/>
    </row>
    <row r="100098" spans="31:31" x14ac:dyDescent="0.25">
      <c r="AE100098" s="72"/>
    </row>
    <row r="100099" spans="31:31" x14ac:dyDescent="0.25">
      <c r="AE100099" s="72"/>
    </row>
    <row r="100100" spans="31:31" x14ac:dyDescent="0.25">
      <c r="AE100100" s="72"/>
    </row>
    <row r="100101" spans="31:31" x14ac:dyDescent="0.25">
      <c r="AE100101" s="72"/>
    </row>
    <row r="100102" spans="31:31" x14ac:dyDescent="0.25">
      <c r="AE100102" s="72"/>
    </row>
    <row r="100103" spans="31:31" x14ac:dyDescent="0.25">
      <c r="AE100103" s="72"/>
    </row>
    <row r="100104" spans="31:31" x14ac:dyDescent="0.25">
      <c r="AE100104" s="72"/>
    </row>
    <row r="100105" spans="31:31" x14ac:dyDescent="0.25">
      <c r="AE100105" s="72"/>
    </row>
    <row r="100106" spans="31:31" x14ac:dyDescent="0.25">
      <c r="AE100106" s="72"/>
    </row>
    <row r="100107" spans="31:31" x14ac:dyDescent="0.25">
      <c r="AE100107" s="72"/>
    </row>
    <row r="100108" spans="31:31" x14ac:dyDescent="0.25">
      <c r="AE100108" s="72"/>
    </row>
    <row r="100109" spans="31:31" x14ac:dyDescent="0.25">
      <c r="AE100109" s="72"/>
    </row>
    <row r="100110" spans="31:31" x14ac:dyDescent="0.25">
      <c r="AE100110" s="72"/>
    </row>
    <row r="100111" spans="31:31" x14ac:dyDescent="0.25">
      <c r="AE100111" s="72"/>
    </row>
    <row r="100112" spans="31:31" x14ac:dyDescent="0.25">
      <c r="AE100112" s="72"/>
    </row>
    <row r="100113" spans="31:31" x14ac:dyDescent="0.25">
      <c r="AE100113" s="72"/>
    </row>
    <row r="100114" spans="31:31" x14ac:dyDescent="0.25">
      <c r="AE100114" s="72"/>
    </row>
    <row r="100115" spans="31:31" x14ac:dyDescent="0.25">
      <c r="AE100115" s="72"/>
    </row>
    <row r="100116" spans="31:31" x14ac:dyDescent="0.25">
      <c r="AE100116" s="72"/>
    </row>
    <row r="100117" spans="31:31" x14ac:dyDescent="0.25">
      <c r="AE100117" s="72"/>
    </row>
    <row r="100118" spans="31:31" x14ac:dyDescent="0.25">
      <c r="AE100118" s="72"/>
    </row>
    <row r="100119" spans="31:31" x14ac:dyDescent="0.25">
      <c r="AE100119" s="72"/>
    </row>
    <row r="100120" spans="31:31" x14ac:dyDescent="0.25">
      <c r="AE100120" s="72"/>
    </row>
    <row r="100121" spans="31:31" x14ac:dyDescent="0.25">
      <c r="AE100121" s="72"/>
    </row>
    <row r="100122" spans="31:31" x14ac:dyDescent="0.25">
      <c r="AE100122" s="72"/>
    </row>
    <row r="100123" spans="31:31" x14ac:dyDescent="0.25">
      <c r="AE100123" s="72"/>
    </row>
    <row r="100124" spans="31:31" x14ac:dyDescent="0.25">
      <c r="AE100124" s="72"/>
    </row>
    <row r="100125" spans="31:31" x14ac:dyDescent="0.25">
      <c r="AE100125" s="72"/>
    </row>
    <row r="100126" spans="31:31" x14ac:dyDescent="0.25">
      <c r="AE100126" s="72"/>
    </row>
    <row r="100127" spans="31:31" x14ac:dyDescent="0.25">
      <c r="AE100127" s="72"/>
    </row>
    <row r="100128" spans="31:31" x14ac:dyDescent="0.25">
      <c r="AE100128" s="72"/>
    </row>
    <row r="100129" spans="31:31" x14ac:dyDescent="0.25">
      <c r="AE100129" s="72"/>
    </row>
    <row r="100130" spans="31:31" x14ac:dyDescent="0.25">
      <c r="AE100130" s="72"/>
    </row>
    <row r="100131" spans="31:31" x14ac:dyDescent="0.25">
      <c r="AE100131" s="72"/>
    </row>
    <row r="100132" spans="31:31" x14ac:dyDescent="0.25">
      <c r="AE100132" s="72"/>
    </row>
    <row r="100133" spans="31:31" x14ac:dyDescent="0.25">
      <c r="AE100133" s="72"/>
    </row>
    <row r="100134" spans="31:31" x14ac:dyDescent="0.25">
      <c r="AE100134" s="72"/>
    </row>
    <row r="100135" spans="31:31" x14ac:dyDescent="0.25">
      <c r="AE100135" s="72"/>
    </row>
    <row r="100136" spans="31:31" x14ac:dyDescent="0.25">
      <c r="AE100136" s="72"/>
    </row>
    <row r="100137" spans="31:31" x14ac:dyDescent="0.25">
      <c r="AE100137" s="72"/>
    </row>
    <row r="100138" spans="31:31" x14ac:dyDescent="0.25">
      <c r="AE100138" s="72"/>
    </row>
    <row r="100139" spans="31:31" x14ac:dyDescent="0.25">
      <c r="AE100139" s="72"/>
    </row>
    <row r="100140" spans="31:31" x14ac:dyDescent="0.25">
      <c r="AE100140" s="72"/>
    </row>
    <row r="100141" spans="31:31" x14ac:dyDescent="0.25">
      <c r="AE100141" s="72"/>
    </row>
    <row r="100142" spans="31:31" x14ac:dyDescent="0.25">
      <c r="AE100142" s="72"/>
    </row>
    <row r="100143" spans="31:31" x14ac:dyDescent="0.25">
      <c r="AE100143" s="72"/>
    </row>
    <row r="100144" spans="31:31" x14ac:dyDescent="0.25">
      <c r="AE100144" s="72"/>
    </row>
    <row r="100145" spans="31:31" x14ac:dyDescent="0.25">
      <c r="AE100145" s="72"/>
    </row>
    <row r="100146" spans="31:31" x14ac:dyDescent="0.25">
      <c r="AE100146" s="72"/>
    </row>
    <row r="100147" spans="31:31" x14ac:dyDescent="0.25">
      <c r="AE100147" s="72"/>
    </row>
    <row r="100148" spans="31:31" x14ac:dyDescent="0.25">
      <c r="AE100148" s="72"/>
    </row>
    <row r="100149" spans="31:31" x14ac:dyDescent="0.25">
      <c r="AE100149" s="72"/>
    </row>
    <row r="100150" spans="31:31" x14ac:dyDescent="0.25">
      <c r="AE100150" s="72"/>
    </row>
    <row r="100151" spans="31:31" x14ac:dyDescent="0.25">
      <c r="AE100151" s="72"/>
    </row>
    <row r="100152" spans="31:31" x14ac:dyDescent="0.25">
      <c r="AE100152" s="72"/>
    </row>
    <row r="100153" spans="31:31" x14ac:dyDescent="0.25">
      <c r="AE100153" s="72"/>
    </row>
    <row r="100154" spans="31:31" x14ac:dyDescent="0.25">
      <c r="AE100154" s="72"/>
    </row>
    <row r="100155" spans="31:31" x14ac:dyDescent="0.25">
      <c r="AE100155" s="72"/>
    </row>
    <row r="100156" spans="31:31" x14ac:dyDescent="0.25">
      <c r="AE100156" s="72"/>
    </row>
    <row r="100157" spans="31:31" x14ac:dyDescent="0.25">
      <c r="AE100157" s="72"/>
    </row>
    <row r="100158" spans="31:31" x14ac:dyDescent="0.25">
      <c r="AE100158" s="72"/>
    </row>
    <row r="100159" spans="31:31" x14ac:dyDescent="0.25">
      <c r="AE100159" s="72"/>
    </row>
    <row r="100160" spans="31:31" x14ac:dyDescent="0.25">
      <c r="AE100160" s="72"/>
    </row>
    <row r="100161" spans="31:31" x14ac:dyDescent="0.25">
      <c r="AE100161" s="72"/>
    </row>
    <row r="100162" spans="31:31" x14ac:dyDescent="0.25">
      <c r="AE100162" s="72"/>
    </row>
    <row r="100163" spans="31:31" x14ac:dyDescent="0.25">
      <c r="AE100163" s="72"/>
    </row>
    <row r="100164" spans="31:31" x14ac:dyDescent="0.25">
      <c r="AE100164" s="72"/>
    </row>
    <row r="100165" spans="31:31" x14ac:dyDescent="0.25">
      <c r="AE100165" s="72"/>
    </row>
    <row r="100166" spans="31:31" x14ac:dyDescent="0.25">
      <c r="AE100166" s="72"/>
    </row>
    <row r="100167" spans="31:31" x14ac:dyDescent="0.25">
      <c r="AE100167" s="72"/>
    </row>
    <row r="100168" spans="31:31" x14ac:dyDescent="0.25">
      <c r="AE100168" s="72"/>
    </row>
    <row r="100169" spans="31:31" x14ac:dyDescent="0.25">
      <c r="AE100169" s="72"/>
    </row>
    <row r="100170" spans="31:31" x14ac:dyDescent="0.25">
      <c r="AE100170" s="72"/>
    </row>
    <row r="100171" spans="31:31" x14ac:dyDescent="0.25">
      <c r="AE100171" s="72"/>
    </row>
    <row r="100172" spans="31:31" x14ac:dyDescent="0.25">
      <c r="AE100172" s="72"/>
    </row>
    <row r="100173" spans="31:31" x14ac:dyDescent="0.25">
      <c r="AE100173" s="72"/>
    </row>
    <row r="100174" spans="31:31" x14ac:dyDescent="0.25">
      <c r="AE100174" s="72"/>
    </row>
    <row r="100175" spans="31:31" x14ac:dyDescent="0.25">
      <c r="AE100175" s="72"/>
    </row>
    <row r="100176" spans="31:31" x14ac:dyDescent="0.25">
      <c r="AE100176" s="72"/>
    </row>
    <row r="100177" spans="31:31" x14ac:dyDescent="0.25">
      <c r="AE100177" s="72"/>
    </row>
    <row r="100178" spans="31:31" x14ac:dyDescent="0.25">
      <c r="AE100178" s="72"/>
    </row>
    <row r="100179" spans="31:31" x14ac:dyDescent="0.25">
      <c r="AE100179" s="72"/>
    </row>
    <row r="100180" spans="31:31" x14ac:dyDescent="0.25">
      <c r="AE100180" s="72"/>
    </row>
    <row r="100181" spans="31:31" x14ac:dyDescent="0.25">
      <c r="AE100181" s="72"/>
    </row>
    <row r="100182" spans="31:31" x14ac:dyDescent="0.25">
      <c r="AE100182" s="72"/>
    </row>
    <row r="100183" spans="31:31" x14ac:dyDescent="0.25">
      <c r="AE100183" s="72"/>
    </row>
    <row r="100184" spans="31:31" x14ac:dyDescent="0.25">
      <c r="AE100184" s="72"/>
    </row>
    <row r="100185" spans="31:31" x14ac:dyDescent="0.25">
      <c r="AE100185" s="72"/>
    </row>
    <row r="100186" spans="31:31" x14ac:dyDescent="0.25">
      <c r="AE100186" s="72"/>
    </row>
    <row r="100187" spans="31:31" x14ac:dyDescent="0.25">
      <c r="AE100187" s="72"/>
    </row>
    <row r="100188" spans="31:31" x14ac:dyDescent="0.25">
      <c r="AE100188" s="72"/>
    </row>
    <row r="100189" spans="31:31" x14ac:dyDescent="0.25">
      <c r="AE100189" s="72"/>
    </row>
    <row r="100190" spans="31:31" x14ac:dyDescent="0.25">
      <c r="AE100190" s="72"/>
    </row>
    <row r="100191" spans="31:31" x14ac:dyDescent="0.25">
      <c r="AE100191" s="72"/>
    </row>
    <row r="100192" spans="31:31" x14ac:dyDescent="0.25">
      <c r="AE100192" s="72"/>
    </row>
    <row r="100193" spans="31:31" x14ac:dyDescent="0.25">
      <c r="AE100193" s="72"/>
    </row>
    <row r="100194" spans="31:31" x14ac:dyDescent="0.25">
      <c r="AE100194" s="72"/>
    </row>
    <row r="100195" spans="31:31" x14ac:dyDescent="0.25">
      <c r="AE100195" s="72"/>
    </row>
    <row r="100196" spans="31:31" x14ac:dyDescent="0.25">
      <c r="AE100196" s="72"/>
    </row>
    <row r="100197" spans="31:31" x14ac:dyDescent="0.25">
      <c r="AE100197" s="72"/>
    </row>
    <row r="100198" spans="31:31" x14ac:dyDescent="0.25">
      <c r="AE100198" s="72"/>
    </row>
    <row r="100199" spans="31:31" x14ac:dyDescent="0.25">
      <c r="AE100199" s="72"/>
    </row>
    <row r="100200" spans="31:31" x14ac:dyDescent="0.25">
      <c r="AE100200" s="72"/>
    </row>
    <row r="100201" spans="31:31" x14ac:dyDescent="0.25">
      <c r="AE100201" s="72"/>
    </row>
    <row r="100202" spans="31:31" x14ac:dyDescent="0.25">
      <c r="AE100202" s="72"/>
    </row>
    <row r="100203" spans="31:31" x14ac:dyDescent="0.25">
      <c r="AE100203" s="72"/>
    </row>
    <row r="100204" spans="31:31" x14ac:dyDescent="0.25">
      <c r="AE100204" s="72"/>
    </row>
    <row r="100205" spans="31:31" x14ac:dyDescent="0.25">
      <c r="AE100205" s="72"/>
    </row>
    <row r="100206" spans="31:31" x14ac:dyDescent="0.25">
      <c r="AE100206" s="72"/>
    </row>
    <row r="100207" spans="31:31" x14ac:dyDescent="0.25">
      <c r="AE100207" s="72"/>
    </row>
    <row r="100208" spans="31:31" x14ac:dyDescent="0.25">
      <c r="AE100208" s="72"/>
    </row>
    <row r="100209" spans="31:31" x14ac:dyDescent="0.25">
      <c r="AE100209" s="72"/>
    </row>
    <row r="100210" spans="31:31" x14ac:dyDescent="0.25">
      <c r="AE100210" s="72"/>
    </row>
    <row r="100211" spans="31:31" x14ac:dyDescent="0.25">
      <c r="AE100211" s="72"/>
    </row>
    <row r="100212" spans="31:31" x14ac:dyDescent="0.25">
      <c r="AE100212" s="72"/>
    </row>
    <row r="100213" spans="31:31" x14ac:dyDescent="0.25">
      <c r="AE100213" s="72"/>
    </row>
    <row r="100214" spans="31:31" x14ac:dyDescent="0.25">
      <c r="AE100214" s="72"/>
    </row>
    <row r="100215" spans="31:31" x14ac:dyDescent="0.25">
      <c r="AE100215" s="72"/>
    </row>
    <row r="100216" spans="31:31" x14ac:dyDescent="0.25">
      <c r="AE100216" s="72"/>
    </row>
    <row r="100217" spans="31:31" x14ac:dyDescent="0.25">
      <c r="AE100217" s="72"/>
    </row>
    <row r="100218" spans="31:31" x14ac:dyDescent="0.25">
      <c r="AE100218" s="72"/>
    </row>
    <row r="100219" spans="31:31" x14ac:dyDescent="0.25">
      <c r="AE100219" s="72"/>
    </row>
    <row r="100220" spans="31:31" x14ac:dyDescent="0.25">
      <c r="AE100220" s="72"/>
    </row>
    <row r="100221" spans="31:31" x14ac:dyDescent="0.25">
      <c r="AE100221" s="72"/>
    </row>
    <row r="100222" spans="31:31" x14ac:dyDescent="0.25">
      <c r="AE100222" s="72"/>
    </row>
    <row r="100223" spans="31:31" x14ac:dyDescent="0.25">
      <c r="AE100223" s="72"/>
    </row>
    <row r="100224" spans="31:31" x14ac:dyDescent="0.25">
      <c r="AE100224" s="72"/>
    </row>
    <row r="100225" spans="31:31" x14ac:dyDescent="0.25">
      <c r="AE100225" s="72"/>
    </row>
    <row r="100226" spans="31:31" x14ac:dyDescent="0.25">
      <c r="AE100226" s="72"/>
    </row>
    <row r="100227" spans="31:31" x14ac:dyDescent="0.25">
      <c r="AE100227" s="72"/>
    </row>
    <row r="100228" spans="31:31" x14ac:dyDescent="0.25">
      <c r="AE100228" s="72"/>
    </row>
    <row r="100229" spans="31:31" x14ac:dyDescent="0.25">
      <c r="AE100229" s="72"/>
    </row>
    <row r="100230" spans="31:31" x14ac:dyDescent="0.25">
      <c r="AE100230" s="72"/>
    </row>
    <row r="100231" spans="31:31" x14ac:dyDescent="0.25">
      <c r="AE100231" s="72"/>
    </row>
    <row r="100232" spans="31:31" x14ac:dyDescent="0.25">
      <c r="AE100232" s="72"/>
    </row>
    <row r="100233" spans="31:31" x14ac:dyDescent="0.25">
      <c r="AE100233" s="72"/>
    </row>
    <row r="100234" spans="31:31" x14ac:dyDescent="0.25">
      <c r="AE100234" s="72"/>
    </row>
    <row r="100235" spans="31:31" x14ac:dyDescent="0.25">
      <c r="AE100235" s="72"/>
    </row>
    <row r="100236" spans="31:31" x14ac:dyDescent="0.25">
      <c r="AE100236" s="72"/>
    </row>
    <row r="100237" spans="31:31" x14ac:dyDescent="0.25">
      <c r="AE100237" s="72"/>
    </row>
    <row r="100238" spans="31:31" x14ac:dyDescent="0.25">
      <c r="AE100238" s="72"/>
    </row>
    <row r="100239" spans="31:31" x14ac:dyDescent="0.25">
      <c r="AE100239" s="72"/>
    </row>
    <row r="100240" spans="31:31" x14ac:dyDescent="0.25">
      <c r="AE100240" s="72"/>
    </row>
    <row r="100241" spans="31:31" x14ac:dyDescent="0.25">
      <c r="AE100241" s="72"/>
    </row>
    <row r="100242" spans="31:31" x14ac:dyDescent="0.25">
      <c r="AE100242" s="72"/>
    </row>
    <row r="100243" spans="31:31" x14ac:dyDescent="0.25">
      <c r="AE100243" s="72"/>
    </row>
    <row r="100244" spans="31:31" x14ac:dyDescent="0.25">
      <c r="AE100244" s="72"/>
    </row>
    <row r="100245" spans="31:31" x14ac:dyDescent="0.25">
      <c r="AE100245" s="72"/>
    </row>
    <row r="100246" spans="31:31" x14ac:dyDescent="0.25">
      <c r="AE100246" s="72"/>
    </row>
    <row r="100247" spans="31:31" x14ac:dyDescent="0.25">
      <c r="AE100247" s="72"/>
    </row>
    <row r="100248" spans="31:31" x14ac:dyDescent="0.25">
      <c r="AE100248" s="72"/>
    </row>
    <row r="100249" spans="31:31" x14ac:dyDescent="0.25">
      <c r="AE100249" s="72"/>
    </row>
    <row r="100250" spans="31:31" x14ac:dyDescent="0.25">
      <c r="AE100250" s="72"/>
    </row>
    <row r="100251" spans="31:31" x14ac:dyDescent="0.25">
      <c r="AE100251" s="72"/>
    </row>
    <row r="100252" spans="31:31" x14ac:dyDescent="0.25">
      <c r="AE100252" s="72"/>
    </row>
    <row r="100253" spans="31:31" x14ac:dyDescent="0.25">
      <c r="AE100253" s="72"/>
    </row>
    <row r="100254" spans="31:31" x14ac:dyDescent="0.25">
      <c r="AE100254" s="72"/>
    </row>
    <row r="100255" spans="31:31" x14ac:dyDescent="0.25">
      <c r="AE100255" s="72"/>
    </row>
    <row r="100256" spans="31:31" x14ac:dyDescent="0.25">
      <c r="AE100256" s="72"/>
    </row>
    <row r="100257" spans="31:31" x14ac:dyDescent="0.25">
      <c r="AE100257" s="72"/>
    </row>
    <row r="100258" spans="31:31" x14ac:dyDescent="0.25">
      <c r="AE100258" s="72"/>
    </row>
    <row r="100259" spans="31:31" x14ac:dyDescent="0.25">
      <c r="AE100259" s="72"/>
    </row>
    <row r="100260" spans="31:31" x14ac:dyDescent="0.25">
      <c r="AE100260" s="72"/>
    </row>
    <row r="100261" spans="31:31" x14ac:dyDescent="0.25">
      <c r="AE100261" s="72"/>
    </row>
    <row r="100262" spans="31:31" x14ac:dyDescent="0.25">
      <c r="AE100262" s="72"/>
    </row>
    <row r="100263" spans="31:31" x14ac:dyDescent="0.25">
      <c r="AE100263" s="72"/>
    </row>
    <row r="100264" spans="31:31" x14ac:dyDescent="0.25">
      <c r="AE100264" s="72"/>
    </row>
    <row r="100265" spans="31:31" x14ac:dyDescent="0.25">
      <c r="AE100265" s="72"/>
    </row>
    <row r="100266" spans="31:31" x14ac:dyDescent="0.25">
      <c r="AE100266" s="72"/>
    </row>
    <row r="100267" spans="31:31" x14ac:dyDescent="0.25">
      <c r="AE100267" s="72"/>
    </row>
    <row r="100268" spans="31:31" x14ac:dyDescent="0.25">
      <c r="AE100268" s="72"/>
    </row>
    <row r="100269" spans="31:31" x14ac:dyDescent="0.25">
      <c r="AE100269" s="72"/>
    </row>
    <row r="100270" spans="31:31" x14ac:dyDescent="0.25">
      <c r="AE100270" s="72"/>
    </row>
    <row r="100271" spans="31:31" x14ac:dyDescent="0.25">
      <c r="AE100271" s="72"/>
    </row>
    <row r="100272" spans="31:31" x14ac:dyDescent="0.25">
      <c r="AE100272" s="72"/>
    </row>
    <row r="100273" spans="31:31" x14ac:dyDescent="0.25">
      <c r="AE100273" s="72"/>
    </row>
    <row r="100274" spans="31:31" x14ac:dyDescent="0.25">
      <c r="AE100274" s="72"/>
    </row>
    <row r="100275" spans="31:31" x14ac:dyDescent="0.25">
      <c r="AE100275" s="72"/>
    </row>
    <row r="100276" spans="31:31" x14ac:dyDescent="0.25">
      <c r="AE100276" s="72"/>
    </row>
    <row r="100277" spans="31:31" x14ac:dyDescent="0.25">
      <c r="AE100277" s="72"/>
    </row>
    <row r="100278" spans="31:31" x14ac:dyDescent="0.25">
      <c r="AE100278" s="72"/>
    </row>
    <row r="100279" spans="31:31" x14ac:dyDescent="0.25">
      <c r="AE100279" s="72"/>
    </row>
    <row r="100280" spans="31:31" x14ac:dyDescent="0.25">
      <c r="AE100280" s="72"/>
    </row>
    <row r="100281" spans="31:31" x14ac:dyDescent="0.25">
      <c r="AE100281" s="72"/>
    </row>
    <row r="100282" spans="31:31" x14ac:dyDescent="0.25">
      <c r="AE100282" s="72"/>
    </row>
    <row r="100283" spans="31:31" x14ac:dyDescent="0.25">
      <c r="AE100283" s="72"/>
    </row>
    <row r="100284" spans="31:31" x14ac:dyDescent="0.25">
      <c r="AE100284" s="72"/>
    </row>
    <row r="100285" spans="31:31" x14ac:dyDescent="0.25">
      <c r="AE100285" s="72"/>
    </row>
    <row r="100286" spans="31:31" x14ac:dyDescent="0.25">
      <c r="AE100286" s="72"/>
    </row>
    <row r="100287" spans="31:31" x14ac:dyDescent="0.25">
      <c r="AE100287" s="72"/>
    </row>
    <row r="100288" spans="31:31" x14ac:dyDescent="0.25">
      <c r="AE100288" s="72"/>
    </row>
    <row r="100289" spans="31:31" x14ac:dyDescent="0.25">
      <c r="AE100289" s="72"/>
    </row>
    <row r="100290" spans="31:31" x14ac:dyDescent="0.25">
      <c r="AE100290" s="72"/>
    </row>
    <row r="100291" spans="31:31" x14ac:dyDescent="0.25">
      <c r="AE100291" s="72"/>
    </row>
    <row r="100292" spans="31:31" x14ac:dyDescent="0.25">
      <c r="AE100292" s="72"/>
    </row>
    <row r="100293" spans="31:31" x14ac:dyDescent="0.25">
      <c r="AE100293" s="72"/>
    </row>
    <row r="100294" spans="31:31" x14ac:dyDescent="0.25">
      <c r="AE100294" s="72"/>
    </row>
    <row r="100295" spans="31:31" x14ac:dyDescent="0.25">
      <c r="AE100295" s="72"/>
    </row>
    <row r="100296" spans="31:31" x14ac:dyDescent="0.25">
      <c r="AE100296" s="72"/>
    </row>
    <row r="100297" spans="31:31" x14ac:dyDescent="0.25">
      <c r="AE100297" s="72"/>
    </row>
    <row r="100298" spans="31:31" x14ac:dyDescent="0.25">
      <c r="AE100298" s="72"/>
    </row>
    <row r="100299" spans="31:31" x14ac:dyDescent="0.25">
      <c r="AE100299" s="72"/>
    </row>
    <row r="100300" spans="31:31" x14ac:dyDescent="0.25">
      <c r="AE100300" s="72"/>
    </row>
    <row r="100301" spans="31:31" x14ac:dyDescent="0.25">
      <c r="AE100301" s="72"/>
    </row>
    <row r="100302" spans="31:31" x14ac:dyDescent="0.25">
      <c r="AE100302" s="72"/>
    </row>
    <row r="100303" spans="31:31" x14ac:dyDescent="0.25">
      <c r="AE100303" s="72"/>
    </row>
    <row r="100304" spans="31:31" x14ac:dyDescent="0.25">
      <c r="AE100304" s="72"/>
    </row>
    <row r="100305" spans="31:31" x14ac:dyDescent="0.25">
      <c r="AE100305" s="72"/>
    </row>
    <row r="100306" spans="31:31" x14ac:dyDescent="0.25">
      <c r="AE100306" s="72"/>
    </row>
    <row r="100307" spans="31:31" x14ac:dyDescent="0.25">
      <c r="AE100307" s="72"/>
    </row>
    <row r="100308" spans="31:31" x14ac:dyDescent="0.25">
      <c r="AE100308" s="72"/>
    </row>
    <row r="100309" spans="31:31" x14ac:dyDescent="0.25">
      <c r="AE100309" s="72"/>
    </row>
    <row r="100310" spans="31:31" x14ac:dyDescent="0.25">
      <c r="AE100310" s="72"/>
    </row>
    <row r="100311" spans="31:31" x14ac:dyDescent="0.25">
      <c r="AE100311" s="72"/>
    </row>
    <row r="100312" spans="31:31" x14ac:dyDescent="0.25">
      <c r="AE100312" s="72"/>
    </row>
    <row r="100313" spans="31:31" x14ac:dyDescent="0.25">
      <c r="AE100313" s="72"/>
    </row>
    <row r="100314" spans="31:31" x14ac:dyDescent="0.25">
      <c r="AE100314" s="72"/>
    </row>
    <row r="100315" spans="31:31" x14ac:dyDescent="0.25">
      <c r="AE100315" s="72"/>
    </row>
    <row r="100316" spans="31:31" x14ac:dyDescent="0.25">
      <c r="AE100316" s="72"/>
    </row>
    <row r="100317" spans="31:31" x14ac:dyDescent="0.25">
      <c r="AE100317" s="72"/>
    </row>
    <row r="100318" spans="31:31" x14ac:dyDescent="0.25">
      <c r="AE100318" s="72"/>
    </row>
    <row r="100319" spans="31:31" x14ac:dyDescent="0.25">
      <c r="AE100319" s="72"/>
    </row>
    <row r="100320" spans="31:31" x14ac:dyDescent="0.25">
      <c r="AE100320" s="72"/>
    </row>
    <row r="100321" spans="31:31" x14ac:dyDescent="0.25">
      <c r="AE100321" s="72"/>
    </row>
    <row r="100322" spans="31:31" x14ac:dyDescent="0.25">
      <c r="AE100322" s="72"/>
    </row>
    <row r="100323" spans="31:31" x14ac:dyDescent="0.25">
      <c r="AE100323" s="72"/>
    </row>
    <row r="100324" spans="31:31" x14ac:dyDescent="0.25">
      <c r="AE100324" s="72"/>
    </row>
    <row r="100325" spans="31:31" x14ac:dyDescent="0.25">
      <c r="AE100325" s="72"/>
    </row>
    <row r="100326" spans="31:31" x14ac:dyDescent="0.25">
      <c r="AE100326" s="72"/>
    </row>
    <row r="100327" spans="31:31" x14ac:dyDescent="0.25">
      <c r="AE100327" s="72"/>
    </row>
    <row r="100328" spans="31:31" x14ac:dyDescent="0.25">
      <c r="AE100328" s="72"/>
    </row>
    <row r="100329" spans="31:31" x14ac:dyDescent="0.25">
      <c r="AE100329" s="72"/>
    </row>
    <row r="100330" spans="31:31" x14ac:dyDescent="0.25">
      <c r="AE100330" s="72"/>
    </row>
    <row r="100331" spans="31:31" x14ac:dyDescent="0.25">
      <c r="AE100331" s="72"/>
    </row>
    <row r="100332" spans="31:31" x14ac:dyDescent="0.25">
      <c r="AE100332" s="72"/>
    </row>
    <row r="100333" spans="31:31" x14ac:dyDescent="0.25">
      <c r="AE100333" s="72"/>
    </row>
    <row r="100334" spans="31:31" x14ac:dyDescent="0.25">
      <c r="AE100334" s="72"/>
    </row>
    <row r="100335" spans="31:31" x14ac:dyDescent="0.25">
      <c r="AE100335" s="72"/>
    </row>
    <row r="100336" spans="31:31" x14ac:dyDescent="0.25">
      <c r="AE100336" s="72"/>
    </row>
    <row r="100337" spans="31:31" x14ac:dyDescent="0.25">
      <c r="AE100337" s="72"/>
    </row>
    <row r="100338" spans="31:31" x14ac:dyDescent="0.25">
      <c r="AE100338" s="72"/>
    </row>
    <row r="100339" spans="31:31" x14ac:dyDescent="0.25">
      <c r="AE100339" s="72"/>
    </row>
    <row r="100340" spans="31:31" x14ac:dyDescent="0.25">
      <c r="AE100340" s="72"/>
    </row>
    <row r="100341" spans="31:31" x14ac:dyDescent="0.25">
      <c r="AE100341" s="72"/>
    </row>
    <row r="100342" spans="31:31" x14ac:dyDescent="0.25">
      <c r="AE100342" s="72"/>
    </row>
    <row r="100343" spans="31:31" x14ac:dyDescent="0.25">
      <c r="AE100343" s="72"/>
    </row>
    <row r="100344" spans="31:31" x14ac:dyDescent="0.25">
      <c r="AE100344" s="72"/>
    </row>
    <row r="100345" spans="31:31" x14ac:dyDescent="0.25">
      <c r="AE100345" s="72"/>
    </row>
    <row r="100346" spans="31:31" x14ac:dyDescent="0.25">
      <c r="AE100346" s="72"/>
    </row>
    <row r="100347" spans="31:31" x14ac:dyDescent="0.25">
      <c r="AE100347" s="72"/>
    </row>
    <row r="100348" spans="31:31" x14ac:dyDescent="0.25">
      <c r="AE100348" s="72"/>
    </row>
    <row r="100349" spans="31:31" x14ac:dyDescent="0.25">
      <c r="AE100349" s="72"/>
    </row>
    <row r="100350" spans="31:31" x14ac:dyDescent="0.25">
      <c r="AE100350" s="72"/>
    </row>
    <row r="100351" spans="31:31" x14ac:dyDescent="0.25">
      <c r="AE100351" s="72"/>
    </row>
    <row r="100352" spans="31:31" x14ac:dyDescent="0.25">
      <c r="AE100352" s="72"/>
    </row>
    <row r="100353" spans="31:31" x14ac:dyDescent="0.25">
      <c r="AE100353" s="72"/>
    </row>
    <row r="100354" spans="31:31" x14ac:dyDescent="0.25">
      <c r="AE100354" s="72"/>
    </row>
    <row r="100355" spans="31:31" x14ac:dyDescent="0.25">
      <c r="AE100355" s="72"/>
    </row>
    <row r="100356" spans="31:31" x14ac:dyDescent="0.25">
      <c r="AE100356" s="72"/>
    </row>
    <row r="100357" spans="31:31" x14ac:dyDescent="0.25">
      <c r="AE100357" s="72"/>
    </row>
    <row r="100358" spans="31:31" x14ac:dyDescent="0.25">
      <c r="AE100358" s="72"/>
    </row>
    <row r="100359" spans="31:31" x14ac:dyDescent="0.25">
      <c r="AE100359" s="72"/>
    </row>
    <row r="100360" spans="31:31" x14ac:dyDescent="0.25">
      <c r="AE100360" s="72"/>
    </row>
    <row r="100361" spans="31:31" x14ac:dyDescent="0.25">
      <c r="AE100361" s="72"/>
    </row>
    <row r="100362" spans="31:31" x14ac:dyDescent="0.25">
      <c r="AE100362" s="72"/>
    </row>
    <row r="100363" spans="31:31" x14ac:dyDescent="0.25">
      <c r="AE100363" s="72"/>
    </row>
    <row r="100364" spans="31:31" x14ac:dyDescent="0.25">
      <c r="AE100364" s="72"/>
    </row>
    <row r="100365" spans="31:31" x14ac:dyDescent="0.25">
      <c r="AE100365" s="72"/>
    </row>
    <row r="100366" spans="31:31" x14ac:dyDescent="0.25">
      <c r="AE100366" s="72"/>
    </row>
    <row r="100367" spans="31:31" x14ac:dyDescent="0.25">
      <c r="AE100367" s="72"/>
    </row>
    <row r="100368" spans="31:31" x14ac:dyDescent="0.25">
      <c r="AE100368" s="72"/>
    </row>
    <row r="100369" spans="31:31" x14ac:dyDescent="0.25">
      <c r="AE100369" s="72"/>
    </row>
    <row r="100370" spans="31:31" x14ac:dyDescent="0.25">
      <c r="AE100370" s="72"/>
    </row>
    <row r="100371" spans="31:31" x14ac:dyDescent="0.25">
      <c r="AE100371" s="72"/>
    </row>
    <row r="100372" spans="31:31" x14ac:dyDescent="0.25">
      <c r="AE100372" s="72"/>
    </row>
    <row r="100373" spans="31:31" x14ac:dyDescent="0.25">
      <c r="AE100373" s="72"/>
    </row>
    <row r="100374" spans="31:31" x14ac:dyDescent="0.25">
      <c r="AE100374" s="72"/>
    </row>
    <row r="100375" spans="31:31" x14ac:dyDescent="0.25">
      <c r="AE100375" s="72"/>
    </row>
    <row r="100376" spans="31:31" x14ac:dyDescent="0.25">
      <c r="AE100376" s="72"/>
    </row>
    <row r="100377" spans="31:31" x14ac:dyDescent="0.25">
      <c r="AE100377" s="72"/>
    </row>
    <row r="100378" spans="31:31" x14ac:dyDescent="0.25">
      <c r="AE100378" s="72"/>
    </row>
    <row r="100379" spans="31:31" x14ac:dyDescent="0.25">
      <c r="AE100379" s="72"/>
    </row>
    <row r="100380" spans="31:31" x14ac:dyDescent="0.25">
      <c r="AE100380" s="72"/>
    </row>
    <row r="100381" spans="31:31" x14ac:dyDescent="0.25">
      <c r="AE100381" s="72"/>
    </row>
    <row r="100382" spans="31:31" x14ac:dyDescent="0.25">
      <c r="AE100382" s="72"/>
    </row>
    <row r="100383" spans="31:31" x14ac:dyDescent="0.25">
      <c r="AE100383" s="72"/>
    </row>
    <row r="100384" spans="31:31" x14ac:dyDescent="0.25">
      <c r="AE100384" s="72"/>
    </row>
    <row r="100385" spans="31:31" x14ac:dyDescent="0.25">
      <c r="AE100385" s="72"/>
    </row>
    <row r="100386" spans="31:31" x14ac:dyDescent="0.25">
      <c r="AE100386" s="72"/>
    </row>
    <row r="100387" spans="31:31" x14ac:dyDescent="0.25">
      <c r="AE100387" s="72"/>
    </row>
    <row r="100388" spans="31:31" x14ac:dyDescent="0.25">
      <c r="AE100388" s="72"/>
    </row>
    <row r="100389" spans="31:31" x14ac:dyDescent="0.25">
      <c r="AE100389" s="72"/>
    </row>
    <row r="100390" spans="31:31" x14ac:dyDescent="0.25">
      <c r="AE100390" s="72"/>
    </row>
    <row r="100391" spans="31:31" x14ac:dyDescent="0.25">
      <c r="AE100391" s="72"/>
    </row>
    <row r="100392" spans="31:31" x14ac:dyDescent="0.25">
      <c r="AE100392" s="72"/>
    </row>
    <row r="100393" spans="31:31" x14ac:dyDescent="0.25">
      <c r="AE100393" s="72"/>
    </row>
    <row r="100394" spans="31:31" x14ac:dyDescent="0.25">
      <c r="AE100394" s="72"/>
    </row>
    <row r="100395" spans="31:31" x14ac:dyDescent="0.25">
      <c r="AE100395" s="72"/>
    </row>
    <row r="100396" spans="31:31" x14ac:dyDescent="0.25">
      <c r="AE100396" s="72"/>
    </row>
    <row r="100397" spans="31:31" x14ac:dyDescent="0.25">
      <c r="AE100397" s="72"/>
    </row>
    <row r="100398" spans="31:31" x14ac:dyDescent="0.25">
      <c r="AE100398" s="72"/>
    </row>
    <row r="100399" spans="31:31" x14ac:dyDescent="0.25">
      <c r="AE100399" s="72"/>
    </row>
    <row r="100400" spans="31:31" x14ac:dyDescent="0.25">
      <c r="AE100400" s="72"/>
    </row>
    <row r="100401" spans="31:31" x14ac:dyDescent="0.25">
      <c r="AE100401" s="72"/>
    </row>
    <row r="100402" spans="31:31" x14ac:dyDescent="0.25">
      <c r="AE100402" s="72"/>
    </row>
    <row r="100403" spans="31:31" x14ac:dyDescent="0.25">
      <c r="AE100403" s="72"/>
    </row>
    <row r="100404" spans="31:31" x14ac:dyDescent="0.25">
      <c r="AE100404" s="72"/>
    </row>
    <row r="100405" spans="31:31" x14ac:dyDescent="0.25">
      <c r="AE100405" s="72"/>
    </row>
    <row r="100406" spans="31:31" x14ac:dyDescent="0.25">
      <c r="AE100406" s="72"/>
    </row>
    <row r="100407" spans="31:31" x14ac:dyDescent="0.25">
      <c r="AE100407" s="72"/>
    </row>
    <row r="100408" spans="31:31" x14ac:dyDescent="0.25">
      <c r="AE100408" s="72"/>
    </row>
    <row r="100409" spans="31:31" x14ac:dyDescent="0.25">
      <c r="AE100409" s="72"/>
    </row>
    <row r="100410" spans="31:31" x14ac:dyDescent="0.25">
      <c r="AE100410" s="72"/>
    </row>
    <row r="100411" spans="31:31" x14ac:dyDescent="0.25">
      <c r="AE100411" s="72"/>
    </row>
    <row r="100412" spans="31:31" x14ac:dyDescent="0.25">
      <c r="AE100412" s="72"/>
    </row>
    <row r="100413" spans="31:31" x14ac:dyDescent="0.25">
      <c r="AE100413" s="72"/>
    </row>
    <row r="100414" spans="31:31" x14ac:dyDescent="0.25">
      <c r="AE100414" s="72"/>
    </row>
    <row r="100415" spans="31:31" x14ac:dyDescent="0.25">
      <c r="AE100415" s="72"/>
    </row>
    <row r="100416" spans="31:31" x14ac:dyDescent="0.25">
      <c r="AE100416" s="72"/>
    </row>
    <row r="100417" spans="31:31" x14ac:dyDescent="0.25">
      <c r="AE100417" s="72"/>
    </row>
    <row r="100418" spans="31:31" x14ac:dyDescent="0.25">
      <c r="AE100418" s="72"/>
    </row>
    <row r="100419" spans="31:31" x14ac:dyDescent="0.25">
      <c r="AE100419" s="72"/>
    </row>
    <row r="100420" spans="31:31" x14ac:dyDescent="0.25">
      <c r="AE100420" s="72"/>
    </row>
    <row r="100421" spans="31:31" x14ac:dyDescent="0.25">
      <c r="AE100421" s="72"/>
    </row>
    <row r="100422" spans="31:31" x14ac:dyDescent="0.25">
      <c r="AE100422" s="72"/>
    </row>
    <row r="100423" spans="31:31" x14ac:dyDescent="0.25">
      <c r="AE100423" s="72"/>
    </row>
    <row r="100424" spans="31:31" x14ac:dyDescent="0.25">
      <c r="AE100424" s="72"/>
    </row>
    <row r="100425" spans="31:31" x14ac:dyDescent="0.25">
      <c r="AE100425" s="72"/>
    </row>
    <row r="100426" spans="31:31" x14ac:dyDescent="0.25">
      <c r="AE100426" s="72"/>
    </row>
    <row r="100427" spans="31:31" x14ac:dyDescent="0.25">
      <c r="AE100427" s="72"/>
    </row>
    <row r="100428" spans="31:31" x14ac:dyDescent="0.25">
      <c r="AE100428" s="72"/>
    </row>
    <row r="100429" spans="31:31" x14ac:dyDescent="0.25">
      <c r="AE100429" s="72"/>
    </row>
    <row r="100430" spans="31:31" x14ac:dyDescent="0.25">
      <c r="AE100430" s="72"/>
    </row>
    <row r="100431" spans="31:31" x14ac:dyDescent="0.25">
      <c r="AE100431" s="72"/>
    </row>
    <row r="100432" spans="31:31" x14ac:dyDescent="0.25">
      <c r="AE100432" s="72"/>
    </row>
    <row r="100433" spans="31:31" x14ac:dyDescent="0.25">
      <c r="AE100433" s="72"/>
    </row>
    <row r="100434" spans="31:31" x14ac:dyDescent="0.25">
      <c r="AE100434" s="72"/>
    </row>
    <row r="100435" spans="31:31" x14ac:dyDescent="0.25">
      <c r="AE100435" s="72"/>
    </row>
    <row r="100436" spans="31:31" x14ac:dyDescent="0.25">
      <c r="AE100436" s="72"/>
    </row>
    <row r="100437" spans="31:31" x14ac:dyDescent="0.25">
      <c r="AE100437" s="72"/>
    </row>
    <row r="100438" spans="31:31" x14ac:dyDescent="0.25">
      <c r="AE100438" s="72"/>
    </row>
    <row r="100439" spans="31:31" x14ac:dyDescent="0.25">
      <c r="AE100439" s="72"/>
    </row>
    <row r="100440" spans="31:31" x14ac:dyDescent="0.25">
      <c r="AE100440" s="72"/>
    </row>
    <row r="100441" spans="31:31" x14ac:dyDescent="0.25">
      <c r="AE100441" s="72"/>
    </row>
    <row r="100442" spans="31:31" x14ac:dyDescent="0.25">
      <c r="AE100442" s="72"/>
    </row>
    <row r="100443" spans="31:31" x14ac:dyDescent="0.25">
      <c r="AE100443" s="72"/>
    </row>
    <row r="100444" spans="31:31" x14ac:dyDescent="0.25">
      <c r="AE100444" s="72"/>
    </row>
    <row r="100445" spans="31:31" x14ac:dyDescent="0.25">
      <c r="AE100445" s="72"/>
    </row>
    <row r="100446" spans="31:31" x14ac:dyDescent="0.25">
      <c r="AE100446" s="72"/>
    </row>
    <row r="100447" spans="31:31" x14ac:dyDescent="0.25">
      <c r="AE100447" s="72"/>
    </row>
    <row r="100448" spans="31:31" x14ac:dyDescent="0.25">
      <c r="AE100448" s="72"/>
    </row>
    <row r="100449" spans="31:31" x14ac:dyDescent="0.25">
      <c r="AE100449" s="72"/>
    </row>
    <row r="100450" spans="31:31" x14ac:dyDescent="0.25">
      <c r="AE100450" s="72"/>
    </row>
    <row r="100451" spans="31:31" x14ac:dyDescent="0.25">
      <c r="AE100451" s="72"/>
    </row>
    <row r="100452" spans="31:31" x14ac:dyDescent="0.25">
      <c r="AE100452" s="72"/>
    </row>
    <row r="100453" spans="31:31" x14ac:dyDescent="0.25">
      <c r="AE100453" s="72"/>
    </row>
    <row r="100454" spans="31:31" x14ac:dyDescent="0.25">
      <c r="AE100454" s="72"/>
    </row>
    <row r="100455" spans="31:31" x14ac:dyDescent="0.25">
      <c r="AE100455" s="72"/>
    </row>
    <row r="100456" spans="31:31" x14ac:dyDescent="0.25">
      <c r="AE100456" s="72"/>
    </row>
    <row r="100457" spans="31:31" x14ac:dyDescent="0.25">
      <c r="AE100457" s="72"/>
    </row>
    <row r="100458" spans="31:31" x14ac:dyDescent="0.25">
      <c r="AE100458" s="72"/>
    </row>
    <row r="100459" spans="31:31" x14ac:dyDescent="0.25">
      <c r="AE100459" s="72"/>
    </row>
    <row r="100460" spans="31:31" x14ac:dyDescent="0.25">
      <c r="AE100460" s="72"/>
    </row>
    <row r="100461" spans="31:31" x14ac:dyDescent="0.25">
      <c r="AE100461" s="72"/>
    </row>
    <row r="100462" spans="31:31" x14ac:dyDescent="0.25">
      <c r="AE100462" s="72"/>
    </row>
    <row r="100463" spans="31:31" x14ac:dyDescent="0.25">
      <c r="AE100463" s="72"/>
    </row>
    <row r="100464" spans="31:31" x14ac:dyDescent="0.25">
      <c r="AE100464" s="72"/>
    </row>
    <row r="100465" spans="31:31" x14ac:dyDescent="0.25">
      <c r="AE100465" s="72"/>
    </row>
    <row r="100466" spans="31:31" x14ac:dyDescent="0.25">
      <c r="AE100466" s="72"/>
    </row>
    <row r="100467" spans="31:31" x14ac:dyDescent="0.25">
      <c r="AE100467" s="72"/>
    </row>
    <row r="100468" spans="31:31" x14ac:dyDescent="0.25">
      <c r="AE100468" s="72"/>
    </row>
    <row r="100469" spans="31:31" x14ac:dyDescent="0.25">
      <c r="AE100469" s="72"/>
    </row>
    <row r="100470" spans="31:31" x14ac:dyDescent="0.25">
      <c r="AE100470" s="72"/>
    </row>
    <row r="100471" spans="31:31" x14ac:dyDescent="0.25">
      <c r="AE100471" s="72"/>
    </row>
    <row r="100472" spans="31:31" x14ac:dyDescent="0.25">
      <c r="AE100472" s="72"/>
    </row>
    <row r="100473" spans="31:31" x14ac:dyDescent="0.25">
      <c r="AE100473" s="72"/>
    </row>
    <row r="100474" spans="31:31" x14ac:dyDescent="0.25">
      <c r="AE100474" s="72"/>
    </row>
    <row r="100475" spans="31:31" x14ac:dyDescent="0.25">
      <c r="AE100475" s="72"/>
    </row>
    <row r="100476" spans="31:31" x14ac:dyDescent="0.25">
      <c r="AE100476" s="72"/>
    </row>
    <row r="100477" spans="31:31" x14ac:dyDescent="0.25">
      <c r="AE100477" s="72"/>
    </row>
    <row r="100478" spans="31:31" x14ac:dyDescent="0.25">
      <c r="AE100478" s="72"/>
    </row>
    <row r="100479" spans="31:31" x14ac:dyDescent="0.25">
      <c r="AE100479" s="72"/>
    </row>
    <row r="100480" spans="31:31" x14ac:dyDescent="0.25">
      <c r="AE100480" s="72"/>
    </row>
    <row r="100481" spans="31:31" x14ac:dyDescent="0.25">
      <c r="AE100481" s="72"/>
    </row>
    <row r="100482" spans="31:31" x14ac:dyDescent="0.25">
      <c r="AE100482" s="72"/>
    </row>
    <row r="100483" spans="31:31" x14ac:dyDescent="0.25">
      <c r="AE100483" s="72"/>
    </row>
    <row r="100484" spans="31:31" x14ac:dyDescent="0.25">
      <c r="AE100484" s="72"/>
    </row>
    <row r="100485" spans="31:31" x14ac:dyDescent="0.25">
      <c r="AE100485" s="72"/>
    </row>
    <row r="100486" spans="31:31" x14ac:dyDescent="0.25">
      <c r="AE100486" s="72"/>
    </row>
    <row r="100487" spans="31:31" x14ac:dyDescent="0.25">
      <c r="AE100487" s="72"/>
    </row>
    <row r="100488" spans="31:31" x14ac:dyDescent="0.25">
      <c r="AE100488" s="72"/>
    </row>
    <row r="100489" spans="31:31" x14ac:dyDescent="0.25">
      <c r="AE100489" s="72"/>
    </row>
    <row r="100490" spans="31:31" x14ac:dyDescent="0.25">
      <c r="AE100490" s="72"/>
    </row>
    <row r="100491" spans="31:31" x14ac:dyDescent="0.25">
      <c r="AE100491" s="72"/>
    </row>
    <row r="100492" spans="31:31" x14ac:dyDescent="0.25">
      <c r="AE100492" s="72"/>
    </row>
    <row r="100493" spans="31:31" x14ac:dyDescent="0.25">
      <c r="AE100493" s="72"/>
    </row>
    <row r="100494" spans="31:31" x14ac:dyDescent="0.25">
      <c r="AE100494" s="72"/>
    </row>
    <row r="100495" spans="31:31" x14ac:dyDescent="0.25">
      <c r="AE100495" s="72"/>
    </row>
    <row r="100496" spans="31:31" x14ac:dyDescent="0.25">
      <c r="AE100496" s="72"/>
    </row>
    <row r="100497" spans="31:31" x14ac:dyDescent="0.25">
      <c r="AE100497" s="72"/>
    </row>
    <row r="100498" spans="31:31" x14ac:dyDescent="0.25">
      <c r="AE100498" s="72"/>
    </row>
    <row r="100499" spans="31:31" x14ac:dyDescent="0.25">
      <c r="AE100499" s="72"/>
    </row>
    <row r="100500" spans="31:31" x14ac:dyDescent="0.25">
      <c r="AE100500" s="72"/>
    </row>
    <row r="100501" spans="31:31" x14ac:dyDescent="0.25">
      <c r="AE100501" s="72"/>
    </row>
    <row r="100502" spans="31:31" x14ac:dyDescent="0.25">
      <c r="AE100502" s="72"/>
    </row>
    <row r="100503" spans="31:31" x14ac:dyDescent="0.25">
      <c r="AE100503" s="72"/>
    </row>
    <row r="100504" spans="31:31" x14ac:dyDescent="0.25">
      <c r="AE100504" s="72"/>
    </row>
    <row r="100505" spans="31:31" x14ac:dyDescent="0.25">
      <c r="AE100505" s="72"/>
    </row>
    <row r="100506" spans="31:31" x14ac:dyDescent="0.25">
      <c r="AE100506" s="72"/>
    </row>
    <row r="100507" spans="31:31" x14ac:dyDescent="0.25">
      <c r="AE100507" s="72"/>
    </row>
    <row r="100508" spans="31:31" x14ac:dyDescent="0.25">
      <c r="AE100508" s="72"/>
    </row>
    <row r="100509" spans="31:31" x14ac:dyDescent="0.25">
      <c r="AE100509" s="72"/>
    </row>
    <row r="100510" spans="31:31" x14ac:dyDescent="0.25">
      <c r="AE100510" s="72"/>
    </row>
    <row r="100511" spans="31:31" x14ac:dyDescent="0.25">
      <c r="AE100511" s="72"/>
    </row>
    <row r="100512" spans="31:31" x14ac:dyDescent="0.25">
      <c r="AE100512" s="72"/>
    </row>
    <row r="100513" spans="31:31" x14ac:dyDescent="0.25">
      <c r="AE100513" s="72"/>
    </row>
    <row r="100514" spans="31:31" x14ac:dyDescent="0.25">
      <c r="AE100514" s="72"/>
    </row>
    <row r="100515" spans="31:31" x14ac:dyDescent="0.25">
      <c r="AE100515" s="72"/>
    </row>
    <row r="100516" spans="31:31" x14ac:dyDescent="0.25">
      <c r="AE100516" s="72"/>
    </row>
    <row r="100517" spans="31:31" x14ac:dyDescent="0.25">
      <c r="AE100517" s="72"/>
    </row>
    <row r="100518" spans="31:31" x14ac:dyDescent="0.25">
      <c r="AE100518" s="72"/>
    </row>
    <row r="100519" spans="31:31" x14ac:dyDescent="0.25">
      <c r="AE100519" s="72"/>
    </row>
    <row r="100520" spans="31:31" x14ac:dyDescent="0.25">
      <c r="AE100520" s="72"/>
    </row>
    <row r="100521" spans="31:31" x14ac:dyDescent="0.25">
      <c r="AE100521" s="72"/>
    </row>
    <row r="100522" spans="31:31" x14ac:dyDescent="0.25">
      <c r="AE100522" s="72"/>
    </row>
    <row r="100523" spans="31:31" x14ac:dyDescent="0.25">
      <c r="AE100523" s="72"/>
    </row>
    <row r="100524" spans="31:31" x14ac:dyDescent="0.25">
      <c r="AE100524" s="72"/>
    </row>
    <row r="100525" spans="31:31" x14ac:dyDescent="0.25">
      <c r="AE100525" s="72"/>
    </row>
    <row r="100526" spans="31:31" x14ac:dyDescent="0.25">
      <c r="AE100526" s="72"/>
    </row>
    <row r="100527" spans="31:31" x14ac:dyDescent="0.25">
      <c r="AE100527" s="72"/>
    </row>
    <row r="100528" spans="31:31" x14ac:dyDescent="0.25">
      <c r="AE100528" s="72"/>
    </row>
    <row r="100529" spans="31:31" x14ac:dyDescent="0.25">
      <c r="AE100529" s="72"/>
    </row>
    <row r="100530" spans="31:31" x14ac:dyDescent="0.25">
      <c r="AE100530" s="72"/>
    </row>
    <row r="100531" spans="31:31" x14ac:dyDescent="0.25">
      <c r="AE100531" s="72"/>
    </row>
    <row r="100532" spans="31:31" x14ac:dyDescent="0.25">
      <c r="AE100532" s="72"/>
    </row>
    <row r="100533" spans="31:31" x14ac:dyDescent="0.25">
      <c r="AE100533" s="72"/>
    </row>
    <row r="100534" spans="31:31" x14ac:dyDescent="0.25">
      <c r="AE100534" s="72"/>
    </row>
    <row r="100535" spans="31:31" x14ac:dyDescent="0.25">
      <c r="AE100535" s="72"/>
    </row>
    <row r="100536" spans="31:31" x14ac:dyDescent="0.25">
      <c r="AE100536" s="72"/>
    </row>
    <row r="100537" spans="31:31" x14ac:dyDescent="0.25">
      <c r="AE100537" s="72"/>
    </row>
    <row r="100538" spans="31:31" x14ac:dyDescent="0.25">
      <c r="AE100538" s="72"/>
    </row>
    <row r="100539" spans="31:31" x14ac:dyDescent="0.25">
      <c r="AE100539" s="72"/>
    </row>
    <row r="100540" spans="31:31" x14ac:dyDescent="0.25">
      <c r="AE100540" s="72"/>
    </row>
    <row r="100541" spans="31:31" x14ac:dyDescent="0.25">
      <c r="AE100541" s="72"/>
    </row>
    <row r="100542" spans="31:31" x14ac:dyDescent="0.25">
      <c r="AE100542" s="72"/>
    </row>
    <row r="100543" spans="31:31" x14ac:dyDescent="0.25">
      <c r="AE100543" s="72"/>
    </row>
    <row r="100544" spans="31:31" x14ac:dyDescent="0.25">
      <c r="AE100544" s="72"/>
    </row>
    <row r="100545" spans="31:31" x14ac:dyDescent="0.25">
      <c r="AE100545" s="72"/>
    </row>
    <row r="100546" spans="31:31" x14ac:dyDescent="0.25">
      <c r="AE100546" s="72"/>
    </row>
    <row r="100547" spans="31:31" x14ac:dyDescent="0.25">
      <c r="AE100547" s="72"/>
    </row>
    <row r="100548" spans="31:31" x14ac:dyDescent="0.25">
      <c r="AE100548" s="72"/>
    </row>
    <row r="100549" spans="31:31" x14ac:dyDescent="0.25">
      <c r="AE100549" s="72"/>
    </row>
    <row r="100550" spans="31:31" x14ac:dyDescent="0.25">
      <c r="AE100550" s="72"/>
    </row>
    <row r="100551" spans="31:31" x14ac:dyDescent="0.25">
      <c r="AE100551" s="72"/>
    </row>
    <row r="100552" spans="31:31" x14ac:dyDescent="0.25">
      <c r="AE100552" s="72"/>
    </row>
    <row r="100553" spans="31:31" x14ac:dyDescent="0.25">
      <c r="AE100553" s="72"/>
    </row>
    <row r="100554" spans="31:31" x14ac:dyDescent="0.25">
      <c r="AE100554" s="72"/>
    </row>
    <row r="100555" spans="31:31" x14ac:dyDescent="0.25">
      <c r="AE100555" s="72"/>
    </row>
    <row r="100556" spans="31:31" x14ac:dyDescent="0.25">
      <c r="AE100556" s="72"/>
    </row>
    <row r="100557" spans="31:31" x14ac:dyDescent="0.25">
      <c r="AE100557" s="72"/>
    </row>
    <row r="100558" spans="31:31" x14ac:dyDescent="0.25">
      <c r="AE100558" s="72"/>
    </row>
    <row r="100559" spans="31:31" x14ac:dyDescent="0.25">
      <c r="AE100559" s="72"/>
    </row>
    <row r="100560" spans="31:31" x14ac:dyDescent="0.25">
      <c r="AE100560" s="72"/>
    </row>
    <row r="100561" spans="31:31" x14ac:dyDescent="0.25">
      <c r="AE100561" s="72"/>
    </row>
    <row r="100562" spans="31:31" x14ac:dyDescent="0.25">
      <c r="AE100562" s="72"/>
    </row>
    <row r="100563" spans="31:31" x14ac:dyDescent="0.25">
      <c r="AE100563" s="72"/>
    </row>
    <row r="100564" spans="31:31" x14ac:dyDescent="0.25">
      <c r="AE100564" s="72"/>
    </row>
    <row r="100565" spans="31:31" x14ac:dyDescent="0.25">
      <c r="AE100565" s="72"/>
    </row>
    <row r="100566" spans="31:31" x14ac:dyDescent="0.25">
      <c r="AE100566" s="72"/>
    </row>
    <row r="100567" spans="31:31" x14ac:dyDescent="0.25">
      <c r="AE100567" s="72"/>
    </row>
    <row r="100568" spans="31:31" x14ac:dyDescent="0.25">
      <c r="AE100568" s="72"/>
    </row>
    <row r="100569" spans="31:31" x14ac:dyDescent="0.25">
      <c r="AE100569" s="72"/>
    </row>
    <row r="100570" spans="31:31" x14ac:dyDescent="0.25">
      <c r="AE100570" s="72"/>
    </row>
    <row r="100571" spans="31:31" x14ac:dyDescent="0.25">
      <c r="AE100571" s="72"/>
    </row>
    <row r="100572" spans="31:31" x14ac:dyDescent="0.25">
      <c r="AE100572" s="72"/>
    </row>
    <row r="100573" spans="31:31" x14ac:dyDescent="0.25">
      <c r="AE100573" s="72"/>
    </row>
    <row r="100574" spans="31:31" x14ac:dyDescent="0.25">
      <c r="AE100574" s="72"/>
    </row>
    <row r="100575" spans="31:31" x14ac:dyDescent="0.25">
      <c r="AE100575" s="72"/>
    </row>
    <row r="100576" spans="31:31" x14ac:dyDescent="0.25">
      <c r="AE100576" s="72"/>
    </row>
    <row r="100577" spans="31:31" x14ac:dyDescent="0.25">
      <c r="AE100577" s="72"/>
    </row>
    <row r="100578" spans="31:31" x14ac:dyDescent="0.25">
      <c r="AE100578" s="72"/>
    </row>
    <row r="100579" spans="31:31" x14ac:dyDescent="0.25">
      <c r="AE100579" s="72"/>
    </row>
    <row r="100580" spans="31:31" x14ac:dyDescent="0.25">
      <c r="AE100580" s="72"/>
    </row>
    <row r="100581" spans="31:31" x14ac:dyDescent="0.25">
      <c r="AE100581" s="72"/>
    </row>
    <row r="100582" spans="31:31" x14ac:dyDescent="0.25">
      <c r="AE100582" s="72"/>
    </row>
    <row r="100583" spans="31:31" x14ac:dyDescent="0.25">
      <c r="AE100583" s="72"/>
    </row>
    <row r="100584" spans="31:31" x14ac:dyDescent="0.25">
      <c r="AE100584" s="72"/>
    </row>
    <row r="100585" spans="31:31" x14ac:dyDescent="0.25">
      <c r="AE100585" s="72"/>
    </row>
    <row r="100586" spans="31:31" x14ac:dyDescent="0.25">
      <c r="AE100586" s="72"/>
    </row>
    <row r="100587" spans="31:31" x14ac:dyDescent="0.25">
      <c r="AE100587" s="72"/>
    </row>
    <row r="100588" spans="31:31" x14ac:dyDescent="0.25">
      <c r="AE100588" s="72"/>
    </row>
    <row r="100589" spans="31:31" x14ac:dyDescent="0.25">
      <c r="AE100589" s="72"/>
    </row>
    <row r="100590" spans="31:31" x14ac:dyDescent="0.25">
      <c r="AE100590" s="72"/>
    </row>
    <row r="100591" spans="31:31" x14ac:dyDescent="0.25">
      <c r="AE100591" s="72"/>
    </row>
    <row r="100592" spans="31:31" x14ac:dyDescent="0.25">
      <c r="AE100592" s="72"/>
    </row>
    <row r="100593" spans="31:31" x14ac:dyDescent="0.25">
      <c r="AE100593" s="72"/>
    </row>
    <row r="100594" spans="31:31" x14ac:dyDescent="0.25">
      <c r="AE100594" s="72"/>
    </row>
    <row r="100595" spans="31:31" x14ac:dyDescent="0.25">
      <c r="AE100595" s="72"/>
    </row>
    <row r="100596" spans="31:31" x14ac:dyDescent="0.25">
      <c r="AE100596" s="72"/>
    </row>
    <row r="100597" spans="31:31" x14ac:dyDescent="0.25">
      <c r="AE100597" s="72"/>
    </row>
    <row r="100598" spans="31:31" x14ac:dyDescent="0.25">
      <c r="AE100598" s="72"/>
    </row>
    <row r="100599" spans="31:31" x14ac:dyDescent="0.25">
      <c r="AE100599" s="72"/>
    </row>
    <row r="100600" spans="31:31" x14ac:dyDescent="0.25">
      <c r="AE100600" s="72"/>
    </row>
    <row r="100601" spans="31:31" x14ac:dyDescent="0.25">
      <c r="AE100601" s="72"/>
    </row>
    <row r="100602" spans="31:31" x14ac:dyDescent="0.25">
      <c r="AE100602" s="72"/>
    </row>
    <row r="100603" spans="31:31" x14ac:dyDescent="0.25">
      <c r="AE100603" s="72"/>
    </row>
    <row r="100604" spans="31:31" x14ac:dyDescent="0.25">
      <c r="AE100604" s="72"/>
    </row>
    <row r="100605" spans="31:31" x14ac:dyDescent="0.25">
      <c r="AE100605" s="72"/>
    </row>
    <row r="100606" spans="31:31" x14ac:dyDescent="0.25">
      <c r="AE100606" s="72"/>
    </row>
    <row r="100607" spans="31:31" x14ac:dyDescent="0.25">
      <c r="AE100607" s="72"/>
    </row>
    <row r="100608" spans="31:31" x14ac:dyDescent="0.25">
      <c r="AE100608" s="72"/>
    </row>
    <row r="100609" spans="31:31" x14ac:dyDescent="0.25">
      <c r="AE100609" s="72"/>
    </row>
    <row r="100610" spans="31:31" x14ac:dyDescent="0.25">
      <c r="AE100610" s="72"/>
    </row>
    <row r="100611" spans="31:31" x14ac:dyDescent="0.25">
      <c r="AE100611" s="72"/>
    </row>
    <row r="100612" spans="31:31" x14ac:dyDescent="0.25">
      <c r="AE100612" s="72"/>
    </row>
    <row r="100613" spans="31:31" x14ac:dyDescent="0.25">
      <c r="AE100613" s="72"/>
    </row>
    <row r="100614" spans="31:31" x14ac:dyDescent="0.25">
      <c r="AE100614" s="72"/>
    </row>
    <row r="100615" spans="31:31" x14ac:dyDescent="0.25">
      <c r="AE100615" s="72"/>
    </row>
    <row r="100616" spans="31:31" x14ac:dyDescent="0.25">
      <c r="AE100616" s="72"/>
    </row>
    <row r="100617" spans="31:31" x14ac:dyDescent="0.25">
      <c r="AE100617" s="72"/>
    </row>
    <row r="100618" spans="31:31" x14ac:dyDescent="0.25">
      <c r="AE100618" s="72"/>
    </row>
    <row r="100619" spans="31:31" x14ac:dyDescent="0.25">
      <c r="AE100619" s="72"/>
    </row>
    <row r="100620" spans="31:31" x14ac:dyDescent="0.25">
      <c r="AE100620" s="72"/>
    </row>
    <row r="100621" spans="31:31" x14ac:dyDescent="0.25">
      <c r="AE100621" s="72"/>
    </row>
    <row r="100622" spans="31:31" x14ac:dyDescent="0.25">
      <c r="AE100622" s="72"/>
    </row>
    <row r="100623" spans="31:31" x14ac:dyDescent="0.25">
      <c r="AE100623" s="72"/>
    </row>
    <row r="100624" spans="31:31" x14ac:dyDescent="0.25">
      <c r="AE100624" s="72"/>
    </row>
    <row r="100625" spans="31:31" x14ac:dyDescent="0.25">
      <c r="AE100625" s="72"/>
    </row>
    <row r="100626" spans="31:31" x14ac:dyDescent="0.25">
      <c r="AE100626" s="72"/>
    </row>
    <row r="100627" spans="31:31" x14ac:dyDescent="0.25">
      <c r="AE100627" s="72"/>
    </row>
    <row r="100628" spans="31:31" x14ac:dyDescent="0.25">
      <c r="AE100628" s="72"/>
    </row>
    <row r="100629" spans="31:31" x14ac:dyDescent="0.25">
      <c r="AE100629" s="72"/>
    </row>
    <row r="100630" spans="31:31" x14ac:dyDescent="0.25">
      <c r="AE100630" s="72"/>
    </row>
    <row r="100631" spans="31:31" x14ac:dyDescent="0.25">
      <c r="AE100631" s="72"/>
    </row>
    <row r="100632" spans="31:31" x14ac:dyDescent="0.25">
      <c r="AE100632" s="72"/>
    </row>
    <row r="100633" spans="31:31" x14ac:dyDescent="0.25">
      <c r="AE100633" s="72"/>
    </row>
    <row r="100634" spans="31:31" x14ac:dyDescent="0.25">
      <c r="AE100634" s="72"/>
    </row>
    <row r="100635" spans="31:31" x14ac:dyDescent="0.25">
      <c r="AE100635" s="72"/>
    </row>
    <row r="100636" spans="31:31" x14ac:dyDescent="0.25">
      <c r="AE100636" s="72"/>
    </row>
    <row r="100637" spans="31:31" x14ac:dyDescent="0.25">
      <c r="AE100637" s="72"/>
    </row>
    <row r="100638" spans="31:31" x14ac:dyDescent="0.25">
      <c r="AE100638" s="72"/>
    </row>
    <row r="100639" spans="31:31" x14ac:dyDescent="0.25">
      <c r="AE100639" s="72"/>
    </row>
    <row r="100640" spans="31:31" x14ac:dyDescent="0.25">
      <c r="AE100640" s="72"/>
    </row>
    <row r="100641" spans="31:31" x14ac:dyDescent="0.25">
      <c r="AE100641" s="72"/>
    </row>
    <row r="100642" spans="31:31" x14ac:dyDescent="0.25">
      <c r="AE100642" s="72"/>
    </row>
    <row r="100643" spans="31:31" x14ac:dyDescent="0.25">
      <c r="AE100643" s="72"/>
    </row>
    <row r="100644" spans="31:31" x14ac:dyDescent="0.25">
      <c r="AE100644" s="72"/>
    </row>
    <row r="100645" spans="31:31" x14ac:dyDescent="0.25">
      <c r="AE100645" s="72"/>
    </row>
    <row r="100646" spans="31:31" x14ac:dyDescent="0.25">
      <c r="AE100646" s="72"/>
    </row>
    <row r="100647" spans="31:31" x14ac:dyDescent="0.25">
      <c r="AE100647" s="72"/>
    </row>
    <row r="100648" spans="31:31" x14ac:dyDescent="0.25">
      <c r="AE100648" s="72"/>
    </row>
    <row r="100649" spans="31:31" x14ac:dyDescent="0.25">
      <c r="AE100649" s="72"/>
    </row>
    <row r="100650" spans="31:31" x14ac:dyDescent="0.25">
      <c r="AE100650" s="72"/>
    </row>
    <row r="100651" spans="31:31" x14ac:dyDescent="0.25">
      <c r="AE100651" s="72"/>
    </row>
    <row r="100652" spans="31:31" x14ac:dyDescent="0.25">
      <c r="AE100652" s="72"/>
    </row>
    <row r="100653" spans="31:31" x14ac:dyDescent="0.25">
      <c r="AE100653" s="72"/>
    </row>
    <row r="100654" spans="31:31" x14ac:dyDescent="0.25">
      <c r="AE100654" s="72"/>
    </row>
    <row r="100655" spans="31:31" x14ac:dyDescent="0.25">
      <c r="AE100655" s="72"/>
    </row>
    <row r="100656" spans="31:31" x14ac:dyDescent="0.25">
      <c r="AE100656" s="72"/>
    </row>
    <row r="100657" spans="31:31" x14ac:dyDescent="0.25">
      <c r="AE100657" s="72"/>
    </row>
    <row r="100658" spans="31:31" x14ac:dyDescent="0.25">
      <c r="AE100658" s="72"/>
    </row>
    <row r="100659" spans="31:31" x14ac:dyDescent="0.25">
      <c r="AE100659" s="72"/>
    </row>
    <row r="100660" spans="31:31" x14ac:dyDescent="0.25">
      <c r="AE100660" s="72"/>
    </row>
    <row r="100661" spans="31:31" x14ac:dyDescent="0.25">
      <c r="AE100661" s="72"/>
    </row>
    <row r="100662" spans="31:31" x14ac:dyDescent="0.25">
      <c r="AE100662" s="72"/>
    </row>
    <row r="100663" spans="31:31" x14ac:dyDescent="0.25">
      <c r="AE100663" s="72"/>
    </row>
    <row r="100664" spans="31:31" x14ac:dyDescent="0.25">
      <c r="AE100664" s="72"/>
    </row>
    <row r="100665" spans="31:31" x14ac:dyDescent="0.25">
      <c r="AE100665" s="72"/>
    </row>
    <row r="100666" spans="31:31" x14ac:dyDescent="0.25">
      <c r="AE100666" s="72"/>
    </row>
    <row r="100667" spans="31:31" x14ac:dyDescent="0.25">
      <c r="AE100667" s="72"/>
    </row>
    <row r="100668" spans="31:31" x14ac:dyDescent="0.25">
      <c r="AE100668" s="72"/>
    </row>
    <row r="100669" spans="31:31" x14ac:dyDescent="0.25">
      <c r="AE100669" s="72"/>
    </row>
    <row r="100670" spans="31:31" x14ac:dyDescent="0.25">
      <c r="AE100670" s="72"/>
    </row>
    <row r="100671" spans="31:31" x14ac:dyDescent="0.25">
      <c r="AE100671" s="72"/>
    </row>
    <row r="100672" spans="31:31" x14ac:dyDescent="0.25">
      <c r="AE100672" s="72"/>
    </row>
    <row r="100673" spans="31:31" x14ac:dyDescent="0.25">
      <c r="AE100673" s="72"/>
    </row>
    <row r="100674" spans="31:31" x14ac:dyDescent="0.25">
      <c r="AE100674" s="72"/>
    </row>
    <row r="100675" spans="31:31" x14ac:dyDescent="0.25">
      <c r="AE100675" s="72"/>
    </row>
    <row r="100676" spans="31:31" x14ac:dyDescent="0.25">
      <c r="AE100676" s="72"/>
    </row>
    <row r="100677" spans="31:31" x14ac:dyDescent="0.25">
      <c r="AE100677" s="72"/>
    </row>
    <row r="100678" spans="31:31" x14ac:dyDescent="0.25">
      <c r="AE100678" s="72"/>
    </row>
    <row r="100679" spans="31:31" x14ac:dyDescent="0.25">
      <c r="AE100679" s="72"/>
    </row>
    <row r="100680" spans="31:31" x14ac:dyDescent="0.25">
      <c r="AE100680" s="72"/>
    </row>
    <row r="100681" spans="31:31" x14ac:dyDescent="0.25">
      <c r="AE100681" s="72"/>
    </row>
    <row r="100682" spans="31:31" x14ac:dyDescent="0.25">
      <c r="AE100682" s="72"/>
    </row>
    <row r="100683" spans="31:31" x14ac:dyDescent="0.25">
      <c r="AE100683" s="72"/>
    </row>
    <row r="100684" spans="31:31" x14ac:dyDescent="0.25">
      <c r="AE100684" s="72"/>
    </row>
    <row r="100685" spans="31:31" x14ac:dyDescent="0.25">
      <c r="AE100685" s="72"/>
    </row>
    <row r="100686" spans="31:31" x14ac:dyDescent="0.25">
      <c r="AE100686" s="72"/>
    </row>
    <row r="100687" spans="31:31" x14ac:dyDescent="0.25">
      <c r="AE100687" s="72"/>
    </row>
    <row r="100688" spans="31:31" x14ac:dyDescent="0.25">
      <c r="AE100688" s="72"/>
    </row>
    <row r="100689" spans="31:31" x14ac:dyDescent="0.25">
      <c r="AE100689" s="72"/>
    </row>
    <row r="100690" spans="31:31" x14ac:dyDescent="0.25">
      <c r="AE100690" s="72"/>
    </row>
    <row r="100691" spans="31:31" x14ac:dyDescent="0.25">
      <c r="AE100691" s="72"/>
    </row>
    <row r="100692" spans="31:31" x14ac:dyDescent="0.25">
      <c r="AE100692" s="72"/>
    </row>
    <row r="100693" spans="31:31" x14ac:dyDescent="0.25">
      <c r="AE100693" s="72"/>
    </row>
    <row r="100694" spans="31:31" x14ac:dyDescent="0.25">
      <c r="AE100694" s="72"/>
    </row>
    <row r="100695" spans="31:31" x14ac:dyDescent="0.25">
      <c r="AE100695" s="72"/>
    </row>
    <row r="100696" spans="31:31" x14ac:dyDescent="0.25">
      <c r="AE100696" s="72"/>
    </row>
    <row r="100697" spans="31:31" x14ac:dyDescent="0.25">
      <c r="AE100697" s="72"/>
    </row>
    <row r="100698" spans="31:31" x14ac:dyDescent="0.25">
      <c r="AE100698" s="72"/>
    </row>
    <row r="100699" spans="31:31" x14ac:dyDescent="0.25">
      <c r="AE100699" s="72"/>
    </row>
    <row r="100700" spans="31:31" x14ac:dyDescent="0.25">
      <c r="AE100700" s="72"/>
    </row>
    <row r="100701" spans="31:31" x14ac:dyDescent="0.25">
      <c r="AE100701" s="72"/>
    </row>
    <row r="100702" spans="31:31" x14ac:dyDescent="0.25">
      <c r="AE100702" s="72"/>
    </row>
    <row r="100703" spans="31:31" x14ac:dyDescent="0.25">
      <c r="AE100703" s="72"/>
    </row>
    <row r="100704" spans="31:31" x14ac:dyDescent="0.25">
      <c r="AE100704" s="72"/>
    </row>
    <row r="100705" spans="31:31" x14ac:dyDescent="0.25">
      <c r="AE100705" s="72"/>
    </row>
    <row r="100706" spans="31:31" x14ac:dyDescent="0.25">
      <c r="AE100706" s="72"/>
    </row>
    <row r="100707" spans="31:31" x14ac:dyDescent="0.25">
      <c r="AE100707" s="72"/>
    </row>
    <row r="100708" spans="31:31" x14ac:dyDescent="0.25">
      <c r="AE100708" s="72"/>
    </row>
    <row r="100709" spans="31:31" x14ac:dyDescent="0.25">
      <c r="AE100709" s="72"/>
    </row>
    <row r="100710" spans="31:31" x14ac:dyDescent="0.25">
      <c r="AE100710" s="72"/>
    </row>
    <row r="100711" spans="31:31" x14ac:dyDescent="0.25">
      <c r="AE100711" s="72"/>
    </row>
    <row r="100712" spans="31:31" x14ac:dyDescent="0.25">
      <c r="AE100712" s="72"/>
    </row>
    <row r="100713" spans="31:31" x14ac:dyDescent="0.25">
      <c r="AE100713" s="72"/>
    </row>
    <row r="100714" spans="31:31" x14ac:dyDescent="0.25">
      <c r="AE100714" s="72"/>
    </row>
    <row r="100715" spans="31:31" x14ac:dyDescent="0.25">
      <c r="AE100715" s="72"/>
    </row>
    <row r="100716" spans="31:31" x14ac:dyDescent="0.25">
      <c r="AE100716" s="72"/>
    </row>
    <row r="100717" spans="31:31" x14ac:dyDescent="0.25">
      <c r="AE100717" s="72"/>
    </row>
    <row r="100718" spans="31:31" x14ac:dyDescent="0.25">
      <c r="AE100718" s="72"/>
    </row>
    <row r="100719" spans="31:31" x14ac:dyDescent="0.25">
      <c r="AE100719" s="72"/>
    </row>
    <row r="100720" spans="31:31" x14ac:dyDescent="0.25">
      <c r="AE100720" s="72"/>
    </row>
    <row r="100721" spans="31:31" x14ac:dyDescent="0.25">
      <c r="AE100721" s="72"/>
    </row>
    <row r="100722" spans="31:31" x14ac:dyDescent="0.25">
      <c r="AE100722" s="72"/>
    </row>
    <row r="100723" spans="31:31" x14ac:dyDescent="0.25">
      <c r="AE100723" s="72"/>
    </row>
    <row r="100724" spans="31:31" x14ac:dyDescent="0.25">
      <c r="AE100724" s="72"/>
    </row>
    <row r="100725" spans="31:31" x14ac:dyDescent="0.25">
      <c r="AE100725" s="72"/>
    </row>
    <row r="100726" spans="31:31" x14ac:dyDescent="0.25">
      <c r="AE100726" s="72"/>
    </row>
    <row r="100727" spans="31:31" x14ac:dyDescent="0.25">
      <c r="AE100727" s="72"/>
    </row>
    <row r="100728" spans="31:31" x14ac:dyDescent="0.25">
      <c r="AE100728" s="72"/>
    </row>
    <row r="100729" spans="31:31" x14ac:dyDescent="0.25">
      <c r="AE100729" s="72"/>
    </row>
    <row r="100730" spans="31:31" x14ac:dyDescent="0.25">
      <c r="AE100730" s="72"/>
    </row>
    <row r="100731" spans="31:31" x14ac:dyDescent="0.25">
      <c r="AE100731" s="72"/>
    </row>
    <row r="100732" spans="31:31" x14ac:dyDescent="0.25">
      <c r="AE100732" s="72"/>
    </row>
    <row r="100733" spans="31:31" x14ac:dyDescent="0.25">
      <c r="AE100733" s="72"/>
    </row>
    <row r="100734" spans="31:31" x14ac:dyDescent="0.25">
      <c r="AE100734" s="72"/>
    </row>
    <row r="100735" spans="31:31" x14ac:dyDescent="0.25">
      <c r="AE100735" s="72"/>
    </row>
    <row r="100736" spans="31:31" x14ac:dyDescent="0.25">
      <c r="AE100736" s="72"/>
    </row>
    <row r="100737" spans="31:31" x14ac:dyDescent="0.25">
      <c r="AE100737" s="72"/>
    </row>
    <row r="100738" spans="31:31" x14ac:dyDescent="0.25">
      <c r="AE100738" s="72"/>
    </row>
    <row r="100739" spans="31:31" x14ac:dyDescent="0.25">
      <c r="AE100739" s="72"/>
    </row>
    <row r="100740" spans="31:31" x14ac:dyDescent="0.25">
      <c r="AE100740" s="72"/>
    </row>
    <row r="100741" spans="31:31" x14ac:dyDescent="0.25">
      <c r="AE100741" s="72"/>
    </row>
    <row r="100742" spans="31:31" x14ac:dyDescent="0.25">
      <c r="AE100742" s="72"/>
    </row>
    <row r="100743" spans="31:31" x14ac:dyDescent="0.25">
      <c r="AE100743" s="72"/>
    </row>
    <row r="100744" spans="31:31" x14ac:dyDescent="0.25">
      <c r="AE100744" s="72"/>
    </row>
    <row r="100745" spans="31:31" x14ac:dyDescent="0.25">
      <c r="AE100745" s="72"/>
    </row>
    <row r="100746" spans="31:31" x14ac:dyDescent="0.25">
      <c r="AE100746" s="72"/>
    </row>
    <row r="100747" spans="31:31" x14ac:dyDescent="0.25">
      <c r="AE100747" s="72"/>
    </row>
    <row r="100748" spans="31:31" x14ac:dyDescent="0.25">
      <c r="AE100748" s="72"/>
    </row>
    <row r="100749" spans="31:31" x14ac:dyDescent="0.25">
      <c r="AE100749" s="72"/>
    </row>
    <row r="100750" spans="31:31" x14ac:dyDescent="0.25">
      <c r="AE100750" s="72"/>
    </row>
    <row r="100751" spans="31:31" x14ac:dyDescent="0.25">
      <c r="AE100751" s="72"/>
    </row>
    <row r="100752" spans="31:31" x14ac:dyDescent="0.25">
      <c r="AE100752" s="72"/>
    </row>
    <row r="100753" spans="31:31" x14ac:dyDescent="0.25">
      <c r="AE100753" s="72"/>
    </row>
    <row r="100754" spans="31:31" x14ac:dyDescent="0.25">
      <c r="AE100754" s="72"/>
    </row>
    <row r="100755" spans="31:31" x14ac:dyDescent="0.25">
      <c r="AE100755" s="72"/>
    </row>
    <row r="100756" spans="31:31" x14ac:dyDescent="0.25">
      <c r="AE100756" s="72"/>
    </row>
    <row r="100757" spans="31:31" x14ac:dyDescent="0.25">
      <c r="AE100757" s="72"/>
    </row>
    <row r="100758" spans="31:31" x14ac:dyDescent="0.25">
      <c r="AE100758" s="72"/>
    </row>
    <row r="100759" spans="31:31" x14ac:dyDescent="0.25">
      <c r="AE100759" s="72"/>
    </row>
    <row r="100760" spans="31:31" x14ac:dyDescent="0.25">
      <c r="AE100760" s="72"/>
    </row>
    <row r="100761" spans="31:31" x14ac:dyDescent="0.25">
      <c r="AE100761" s="72"/>
    </row>
    <row r="100762" spans="31:31" x14ac:dyDescent="0.25">
      <c r="AE100762" s="72"/>
    </row>
    <row r="100763" spans="31:31" x14ac:dyDescent="0.25">
      <c r="AE100763" s="72"/>
    </row>
    <row r="100764" spans="31:31" x14ac:dyDescent="0.25">
      <c r="AE100764" s="72"/>
    </row>
    <row r="100765" spans="31:31" x14ac:dyDescent="0.25">
      <c r="AE100765" s="72"/>
    </row>
    <row r="100766" spans="31:31" x14ac:dyDescent="0.25">
      <c r="AE100766" s="72"/>
    </row>
    <row r="100767" spans="31:31" x14ac:dyDescent="0.25">
      <c r="AE100767" s="72"/>
    </row>
    <row r="100768" spans="31:31" x14ac:dyDescent="0.25">
      <c r="AE100768" s="72"/>
    </row>
    <row r="100769" spans="31:31" x14ac:dyDescent="0.25">
      <c r="AE100769" s="72"/>
    </row>
    <row r="100770" spans="31:31" x14ac:dyDescent="0.25">
      <c r="AE100770" s="72"/>
    </row>
    <row r="100771" spans="31:31" x14ac:dyDescent="0.25">
      <c r="AE100771" s="72"/>
    </row>
    <row r="100772" spans="31:31" x14ac:dyDescent="0.25">
      <c r="AE100772" s="72"/>
    </row>
    <row r="100773" spans="31:31" x14ac:dyDescent="0.25">
      <c r="AE100773" s="72"/>
    </row>
    <row r="100774" spans="31:31" x14ac:dyDescent="0.25">
      <c r="AE100774" s="72"/>
    </row>
    <row r="100775" spans="31:31" x14ac:dyDescent="0.25">
      <c r="AE100775" s="72"/>
    </row>
    <row r="100776" spans="31:31" x14ac:dyDescent="0.25">
      <c r="AE100776" s="72"/>
    </row>
    <row r="100777" spans="31:31" x14ac:dyDescent="0.25">
      <c r="AE100777" s="72"/>
    </row>
    <row r="100778" spans="31:31" x14ac:dyDescent="0.25">
      <c r="AE100778" s="72"/>
    </row>
    <row r="100779" spans="31:31" x14ac:dyDescent="0.25">
      <c r="AE100779" s="72"/>
    </row>
    <row r="100780" spans="31:31" x14ac:dyDescent="0.25">
      <c r="AE100780" s="72"/>
    </row>
    <row r="100781" spans="31:31" x14ac:dyDescent="0.25">
      <c r="AE100781" s="72"/>
    </row>
    <row r="100782" spans="31:31" x14ac:dyDescent="0.25">
      <c r="AE100782" s="72"/>
    </row>
    <row r="100783" spans="31:31" x14ac:dyDescent="0.25">
      <c r="AE100783" s="72"/>
    </row>
    <row r="100784" spans="31:31" x14ac:dyDescent="0.25">
      <c r="AE100784" s="72"/>
    </row>
    <row r="100785" spans="31:31" x14ac:dyDescent="0.25">
      <c r="AE100785" s="72"/>
    </row>
    <row r="100786" spans="31:31" x14ac:dyDescent="0.25">
      <c r="AE100786" s="72"/>
    </row>
    <row r="100787" spans="31:31" x14ac:dyDescent="0.25">
      <c r="AE100787" s="72"/>
    </row>
    <row r="100788" spans="31:31" x14ac:dyDescent="0.25">
      <c r="AE100788" s="72"/>
    </row>
    <row r="100789" spans="31:31" x14ac:dyDescent="0.25">
      <c r="AE100789" s="72"/>
    </row>
    <row r="100790" spans="31:31" x14ac:dyDescent="0.25">
      <c r="AE100790" s="72"/>
    </row>
    <row r="100791" spans="31:31" x14ac:dyDescent="0.25">
      <c r="AE100791" s="72"/>
    </row>
    <row r="100792" spans="31:31" x14ac:dyDescent="0.25">
      <c r="AE100792" s="72"/>
    </row>
    <row r="100793" spans="31:31" x14ac:dyDescent="0.25">
      <c r="AE100793" s="72"/>
    </row>
    <row r="100794" spans="31:31" x14ac:dyDescent="0.25">
      <c r="AE100794" s="72"/>
    </row>
    <row r="100795" spans="31:31" x14ac:dyDescent="0.25">
      <c r="AE100795" s="72"/>
    </row>
    <row r="100796" spans="31:31" x14ac:dyDescent="0.25">
      <c r="AE100796" s="72"/>
    </row>
    <row r="100797" spans="31:31" x14ac:dyDescent="0.25">
      <c r="AE100797" s="72"/>
    </row>
    <row r="100798" spans="31:31" x14ac:dyDescent="0.25">
      <c r="AE100798" s="72"/>
    </row>
    <row r="100799" spans="31:31" x14ac:dyDescent="0.25">
      <c r="AE100799" s="72"/>
    </row>
    <row r="100800" spans="31:31" x14ac:dyDescent="0.25">
      <c r="AE100800" s="72"/>
    </row>
    <row r="100801" spans="31:31" x14ac:dyDescent="0.25">
      <c r="AE100801" s="72"/>
    </row>
    <row r="100802" spans="31:31" x14ac:dyDescent="0.25">
      <c r="AE100802" s="72"/>
    </row>
    <row r="100803" spans="31:31" x14ac:dyDescent="0.25">
      <c r="AE100803" s="72"/>
    </row>
    <row r="100804" spans="31:31" x14ac:dyDescent="0.25">
      <c r="AE100804" s="72"/>
    </row>
    <row r="100805" spans="31:31" x14ac:dyDescent="0.25">
      <c r="AE100805" s="72"/>
    </row>
    <row r="100806" spans="31:31" x14ac:dyDescent="0.25">
      <c r="AE100806" s="72"/>
    </row>
    <row r="100807" spans="31:31" x14ac:dyDescent="0.25">
      <c r="AE100807" s="72"/>
    </row>
    <row r="100808" spans="31:31" x14ac:dyDescent="0.25">
      <c r="AE100808" s="72"/>
    </row>
    <row r="100809" spans="31:31" x14ac:dyDescent="0.25">
      <c r="AE100809" s="72"/>
    </row>
    <row r="100810" spans="31:31" x14ac:dyDescent="0.25">
      <c r="AE100810" s="72"/>
    </row>
    <row r="100811" spans="31:31" x14ac:dyDescent="0.25">
      <c r="AE100811" s="72"/>
    </row>
    <row r="100812" spans="31:31" x14ac:dyDescent="0.25">
      <c r="AE100812" s="72"/>
    </row>
    <row r="100813" spans="31:31" x14ac:dyDescent="0.25">
      <c r="AE100813" s="72"/>
    </row>
    <row r="100814" spans="31:31" x14ac:dyDescent="0.25">
      <c r="AE100814" s="72"/>
    </row>
    <row r="100815" spans="31:31" x14ac:dyDescent="0.25">
      <c r="AE100815" s="72"/>
    </row>
    <row r="100816" spans="31:31" x14ac:dyDescent="0.25">
      <c r="AE100816" s="72"/>
    </row>
    <row r="100817" spans="31:31" x14ac:dyDescent="0.25">
      <c r="AE100817" s="72"/>
    </row>
    <row r="100818" spans="31:31" x14ac:dyDescent="0.25">
      <c r="AE100818" s="72"/>
    </row>
    <row r="100819" spans="31:31" x14ac:dyDescent="0.25">
      <c r="AE100819" s="72"/>
    </row>
    <row r="100820" spans="31:31" x14ac:dyDescent="0.25">
      <c r="AE100820" s="72"/>
    </row>
    <row r="100821" spans="31:31" x14ac:dyDescent="0.25">
      <c r="AE100821" s="72"/>
    </row>
    <row r="100822" spans="31:31" x14ac:dyDescent="0.25">
      <c r="AE100822" s="72"/>
    </row>
    <row r="100823" spans="31:31" x14ac:dyDescent="0.25">
      <c r="AE100823" s="72"/>
    </row>
    <row r="100824" spans="31:31" x14ac:dyDescent="0.25">
      <c r="AE100824" s="72"/>
    </row>
    <row r="100825" spans="31:31" x14ac:dyDescent="0.25">
      <c r="AE100825" s="72"/>
    </row>
    <row r="100826" spans="31:31" x14ac:dyDescent="0.25">
      <c r="AE100826" s="72"/>
    </row>
    <row r="100827" spans="31:31" x14ac:dyDescent="0.25">
      <c r="AE100827" s="72"/>
    </row>
    <row r="100828" spans="31:31" x14ac:dyDescent="0.25">
      <c r="AE100828" s="72"/>
    </row>
    <row r="100829" spans="31:31" x14ac:dyDescent="0.25">
      <c r="AE100829" s="72"/>
    </row>
    <row r="100830" spans="31:31" x14ac:dyDescent="0.25">
      <c r="AE100830" s="72"/>
    </row>
    <row r="100831" spans="31:31" x14ac:dyDescent="0.25">
      <c r="AE100831" s="72"/>
    </row>
    <row r="100832" spans="31:31" x14ac:dyDescent="0.25">
      <c r="AE100832" s="72"/>
    </row>
    <row r="100833" spans="31:31" x14ac:dyDescent="0.25">
      <c r="AE100833" s="72"/>
    </row>
    <row r="100834" spans="31:31" x14ac:dyDescent="0.25">
      <c r="AE100834" s="72"/>
    </row>
    <row r="100835" spans="31:31" x14ac:dyDescent="0.25">
      <c r="AE100835" s="72"/>
    </row>
    <row r="100836" spans="31:31" x14ac:dyDescent="0.25">
      <c r="AE100836" s="72"/>
    </row>
    <row r="100837" spans="31:31" x14ac:dyDescent="0.25">
      <c r="AE100837" s="72"/>
    </row>
    <row r="100838" spans="31:31" x14ac:dyDescent="0.25">
      <c r="AE100838" s="72"/>
    </row>
    <row r="100839" spans="31:31" x14ac:dyDescent="0.25">
      <c r="AE100839" s="72"/>
    </row>
    <row r="100840" spans="31:31" x14ac:dyDescent="0.25">
      <c r="AE100840" s="72"/>
    </row>
    <row r="100841" spans="31:31" x14ac:dyDescent="0.25">
      <c r="AE100841" s="72"/>
    </row>
    <row r="100842" spans="31:31" x14ac:dyDescent="0.25">
      <c r="AE100842" s="72"/>
    </row>
    <row r="100843" spans="31:31" x14ac:dyDescent="0.25">
      <c r="AE100843" s="72"/>
    </row>
    <row r="100844" spans="31:31" x14ac:dyDescent="0.25">
      <c r="AE100844" s="72"/>
    </row>
    <row r="100845" spans="31:31" x14ac:dyDescent="0.25">
      <c r="AE100845" s="72"/>
    </row>
    <row r="100846" spans="31:31" x14ac:dyDescent="0.25">
      <c r="AE100846" s="72"/>
    </row>
    <row r="100847" spans="31:31" x14ac:dyDescent="0.25">
      <c r="AE100847" s="72"/>
    </row>
    <row r="100848" spans="31:31" x14ac:dyDescent="0.25">
      <c r="AE100848" s="72"/>
    </row>
    <row r="100849" spans="31:31" x14ac:dyDescent="0.25">
      <c r="AE100849" s="72"/>
    </row>
    <row r="100850" spans="31:31" x14ac:dyDescent="0.25">
      <c r="AE100850" s="72"/>
    </row>
    <row r="100851" spans="31:31" x14ac:dyDescent="0.25">
      <c r="AE100851" s="72"/>
    </row>
    <row r="100852" spans="31:31" x14ac:dyDescent="0.25">
      <c r="AE100852" s="72"/>
    </row>
    <row r="100853" spans="31:31" x14ac:dyDescent="0.25">
      <c r="AE100853" s="72"/>
    </row>
    <row r="100854" spans="31:31" x14ac:dyDescent="0.25">
      <c r="AE100854" s="72"/>
    </row>
    <row r="100855" spans="31:31" x14ac:dyDescent="0.25">
      <c r="AE100855" s="72"/>
    </row>
    <row r="100856" spans="31:31" x14ac:dyDescent="0.25">
      <c r="AE100856" s="72"/>
    </row>
    <row r="100857" spans="31:31" x14ac:dyDescent="0.25">
      <c r="AE100857" s="72"/>
    </row>
    <row r="100858" spans="31:31" x14ac:dyDescent="0.25">
      <c r="AE100858" s="72"/>
    </row>
    <row r="100859" spans="31:31" x14ac:dyDescent="0.25">
      <c r="AE100859" s="72"/>
    </row>
    <row r="100860" spans="31:31" x14ac:dyDescent="0.25">
      <c r="AE100860" s="72"/>
    </row>
    <row r="100861" spans="31:31" x14ac:dyDescent="0.25">
      <c r="AE100861" s="72"/>
    </row>
    <row r="100862" spans="31:31" x14ac:dyDescent="0.25">
      <c r="AE100862" s="72"/>
    </row>
    <row r="100863" spans="31:31" x14ac:dyDescent="0.25">
      <c r="AE100863" s="72"/>
    </row>
    <row r="100864" spans="31:31" x14ac:dyDescent="0.25">
      <c r="AE100864" s="72"/>
    </row>
    <row r="100865" spans="31:31" x14ac:dyDescent="0.25">
      <c r="AE100865" s="72"/>
    </row>
    <row r="100866" spans="31:31" x14ac:dyDescent="0.25">
      <c r="AE100866" s="72"/>
    </row>
    <row r="100867" spans="31:31" x14ac:dyDescent="0.25">
      <c r="AE100867" s="72"/>
    </row>
    <row r="100868" spans="31:31" x14ac:dyDescent="0.25">
      <c r="AE100868" s="72"/>
    </row>
    <row r="100869" spans="31:31" x14ac:dyDescent="0.25">
      <c r="AE100869" s="72"/>
    </row>
    <row r="100870" spans="31:31" x14ac:dyDescent="0.25">
      <c r="AE100870" s="72"/>
    </row>
    <row r="100871" spans="31:31" x14ac:dyDescent="0.25">
      <c r="AE100871" s="72"/>
    </row>
    <row r="100872" spans="31:31" x14ac:dyDescent="0.25">
      <c r="AE100872" s="72"/>
    </row>
    <row r="100873" spans="31:31" x14ac:dyDescent="0.25">
      <c r="AE100873" s="72"/>
    </row>
    <row r="100874" spans="31:31" x14ac:dyDescent="0.25">
      <c r="AE100874" s="72"/>
    </row>
    <row r="100875" spans="31:31" x14ac:dyDescent="0.25">
      <c r="AE100875" s="72"/>
    </row>
    <row r="100876" spans="31:31" x14ac:dyDescent="0.25">
      <c r="AE100876" s="72"/>
    </row>
    <row r="100877" spans="31:31" x14ac:dyDescent="0.25">
      <c r="AE100877" s="72"/>
    </row>
    <row r="100878" spans="31:31" x14ac:dyDescent="0.25">
      <c r="AE100878" s="72"/>
    </row>
    <row r="100879" spans="31:31" x14ac:dyDescent="0.25">
      <c r="AE100879" s="72"/>
    </row>
    <row r="100880" spans="31:31" x14ac:dyDescent="0.25">
      <c r="AE100880" s="72"/>
    </row>
    <row r="100881" spans="31:31" x14ac:dyDescent="0.25">
      <c r="AE100881" s="72"/>
    </row>
    <row r="100882" spans="31:31" x14ac:dyDescent="0.25">
      <c r="AE100882" s="72"/>
    </row>
    <row r="100883" spans="31:31" x14ac:dyDescent="0.25">
      <c r="AE100883" s="72"/>
    </row>
    <row r="100884" spans="31:31" x14ac:dyDescent="0.25">
      <c r="AE100884" s="72"/>
    </row>
    <row r="100885" spans="31:31" x14ac:dyDescent="0.25">
      <c r="AE100885" s="72"/>
    </row>
    <row r="100886" spans="31:31" x14ac:dyDescent="0.25">
      <c r="AE100886" s="72"/>
    </row>
    <row r="100887" spans="31:31" x14ac:dyDescent="0.25">
      <c r="AE100887" s="72"/>
    </row>
    <row r="100888" spans="31:31" x14ac:dyDescent="0.25">
      <c r="AE100888" s="72"/>
    </row>
    <row r="100889" spans="31:31" x14ac:dyDescent="0.25">
      <c r="AE100889" s="72"/>
    </row>
    <row r="100890" spans="31:31" x14ac:dyDescent="0.25">
      <c r="AE100890" s="72"/>
    </row>
    <row r="100891" spans="31:31" x14ac:dyDescent="0.25">
      <c r="AE100891" s="72"/>
    </row>
    <row r="100892" spans="31:31" x14ac:dyDescent="0.25">
      <c r="AE100892" s="72"/>
    </row>
    <row r="100893" spans="31:31" x14ac:dyDescent="0.25">
      <c r="AE100893" s="72"/>
    </row>
    <row r="100894" spans="31:31" x14ac:dyDescent="0.25">
      <c r="AE100894" s="72"/>
    </row>
    <row r="100895" spans="31:31" x14ac:dyDescent="0.25">
      <c r="AE100895" s="72"/>
    </row>
    <row r="100896" spans="31:31" x14ac:dyDescent="0.25">
      <c r="AE100896" s="72"/>
    </row>
    <row r="100897" spans="31:31" x14ac:dyDescent="0.25">
      <c r="AE100897" s="72"/>
    </row>
    <row r="100898" spans="31:31" x14ac:dyDescent="0.25">
      <c r="AE100898" s="72"/>
    </row>
    <row r="100899" spans="31:31" x14ac:dyDescent="0.25">
      <c r="AE100899" s="72"/>
    </row>
    <row r="100900" spans="31:31" x14ac:dyDescent="0.25">
      <c r="AE100900" s="72"/>
    </row>
    <row r="100901" spans="31:31" x14ac:dyDescent="0.25">
      <c r="AE100901" s="72"/>
    </row>
    <row r="100902" spans="31:31" x14ac:dyDescent="0.25">
      <c r="AE100902" s="72"/>
    </row>
    <row r="100903" spans="31:31" x14ac:dyDescent="0.25">
      <c r="AE100903" s="72"/>
    </row>
    <row r="100904" spans="31:31" x14ac:dyDescent="0.25">
      <c r="AE100904" s="72"/>
    </row>
    <row r="100905" spans="31:31" x14ac:dyDescent="0.25">
      <c r="AE100905" s="72"/>
    </row>
    <row r="100906" spans="31:31" x14ac:dyDescent="0.25">
      <c r="AE100906" s="72"/>
    </row>
    <row r="100907" spans="31:31" x14ac:dyDescent="0.25">
      <c r="AE100907" s="72"/>
    </row>
    <row r="100908" spans="31:31" x14ac:dyDescent="0.25">
      <c r="AE100908" s="72"/>
    </row>
    <row r="100909" spans="31:31" x14ac:dyDescent="0.25">
      <c r="AE100909" s="72"/>
    </row>
    <row r="100910" spans="31:31" x14ac:dyDescent="0.25">
      <c r="AE100910" s="72"/>
    </row>
    <row r="100911" spans="31:31" x14ac:dyDescent="0.25">
      <c r="AE100911" s="72"/>
    </row>
    <row r="100912" spans="31:31" x14ac:dyDescent="0.25">
      <c r="AE100912" s="72"/>
    </row>
    <row r="100913" spans="31:31" x14ac:dyDescent="0.25">
      <c r="AE100913" s="72"/>
    </row>
    <row r="100914" spans="31:31" x14ac:dyDescent="0.25">
      <c r="AE100914" s="72"/>
    </row>
    <row r="100915" spans="31:31" x14ac:dyDescent="0.25">
      <c r="AE100915" s="72"/>
    </row>
    <row r="100916" spans="31:31" x14ac:dyDescent="0.25">
      <c r="AE100916" s="72"/>
    </row>
    <row r="100917" spans="31:31" x14ac:dyDescent="0.25">
      <c r="AE100917" s="72"/>
    </row>
    <row r="100918" spans="31:31" x14ac:dyDescent="0.25">
      <c r="AE100918" s="72"/>
    </row>
    <row r="100919" spans="31:31" x14ac:dyDescent="0.25">
      <c r="AE100919" s="72"/>
    </row>
    <row r="100920" spans="31:31" x14ac:dyDescent="0.25">
      <c r="AE100920" s="72"/>
    </row>
    <row r="100921" spans="31:31" x14ac:dyDescent="0.25">
      <c r="AE100921" s="72"/>
    </row>
    <row r="100922" spans="31:31" x14ac:dyDescent="0.25">
      <c r="AE100922" s="72"/>
    </row>
    <row r="100923" spans="31:31" x14ac:dyDescent="0.25">
      <c r="AE100923" s="72"/>
    </row>
    <row r="100924" spans="31:31" x14ac:dyDescent="0.25">
      <c r="AE100924" s="72"/>
    </row>
    <row r="100925" spans="31:31" x14ac:dyDescent="0.25">
      <c r="AE100925" s="72"/>
    </row>
    <row r="100926" spans="31:31" x14ac:dyDescent="0.25">
      <c r="AE100926" s="72"/>
    </row>
    <row r="100927" spans="31:31" x14ac:dyDescent="0.25">
      <c r="AE100927" s="72"/>
    </row>
    <row r="100928" spans="31:31" x14ac:dyDescent="0.25">
      <c r="AE100928" s="72"/>
    </row>
    <row r="100929" spans="31:31" x14ac:dyDescent="0.25">
      <c r="AE100929" s="72"/>
    </row>
    <row r="100930" spans="31:31" x14ac:dyDescent="0.25">
      <c r="AE100930" s="72"/>
    </row>
    <row r="100931" spans="31:31" x14ac:dyDescent="0.25">
      <c r="AE100931" s="72"/>
    </row>
    <row r="100932" spans="31:31" x14ac:dyDescent="0.25">
      <c r="AE100932" s="72"/>
    </row>
    <row r="100933" spans="31:31" x14ac:dyDescent="0.25">
      <c r="AE100933" s="72"/>
    </row>
    <row r="100934" spans="31:31" x14ac:dyDescent="0.25">
      <c r="AE100934" s="72"/>
    </row>
    <row r="100935" spans="31:31" x14ac:dyDescent="0.25">
      <c r="AE100935" s="72"/>
    </row>
    <row r="100936" spans="31:31" x14ac:dyDescent="0.25">
      <c r="AE100936" s="72"/>
    </row>
    <row r="100937" spans="31:31" x14ac:dyDescent="0.25">
      <c r="AE100937" s="72"/>
    </row>
    <row r="100938" spans="31:31" x14ac:dyDescent="0.25">
      <c r="AE100938" s="72"/>
    </row>
    <row r="100939" spans="31:31" x14ac:dyDescent="0.25">
      <c r="AE100939" s="72"/>
    </row>
    <row r="100940" spans="31:31" x14ac:dyDescent="0.25">
      <c r="AE100940" s="72"/>
    </row>
    <row r="100941" spans="31:31" x14ac:dyDescent="0.25">
      <c r="AE100941" s="72"/>
    </row>
    <row r="100942" spans="31:31" x14ac:dyDescent="0.25">
      <c r="AE100942" s="72"/>
    </row>
    <row r="100943" spans="31:31" x14ac:dyDescent="0.25">
      <c r="AE100943" s="72"/>
    </row>
    <row r="100944" spans="31:31" x14ac:dyDescent="0.25">
      <c r="AE100944" s="72"/>
    </row>
    <row r="100945" spans="31:31" x14ac:dyDescent="0.25">
      <c r="AE100945" s="72"/>
    </row>
    <row r="100946" spans="31:31" x14ac:dyDescent="0.25">
      <c r="AE100946" s="72"/>
    </row>
    <row r="100947" spans="31:31" x14ac:dyDescent="0.25">
      <c r="AE100947" s="72"/>
    </row>
    <row r="100948" spans="31:31" x14ac:dyDescent="0.25">
      <c r="AE100948" s="72"/>
    </row>
    <row r="100949" spans="31:31" x14ac:dyDescent="0.25">
      <c r="AE100949" s="72"/>
    </row>
    <row r="100950" spans="31:31" x14ac:dyDescent="0.25">
      <c r="AE100950" s="72"/>
    </row>
    <row r="100951" spans="31:31" x14ac:dyDescent="0.25">
      <c r="AE100951" s="72"/>
    </row>
    <row r="100952" spans="31:31" x14ac:dyDescent="0.25">
      <c r="AE100952" s="72"/>
    </row>
    <row r="100953" spans="31:31" x14ac:dyDescent="0.25">
      <c r="AE100953" s="72"/>
    </row>
    <row r="100954" spans="31:31" x14ac:dyDescent="0.25">
      <c r="AE100954" s="72"/>
    </row>
    <row r="100955" spans="31:31" x14ac:dyDescent="0.25">
      <c r="AE100955" s="72"/>
    </row>
    <row r="100956" spans="31:31" x14ac:dyDescent="0.25">
      <c r="AE100956" s="72"/>
    </row>
    <row r="100957" spans="31:31" x14ac:dyDescent="0.25">
      <c r="AE100957" s="72"/>
    </row>
    <row r="100958" spans="31:31" x14ac:dyDescent="0.25">
      <c r="AE100958" s="72"/>
    </row>
    <row r="100959" spans="31:31" x14ac:dyDescent="0.25">
      <c r="AE100959" s="72"/>
    </row>
    <row r="100960" spans="31:31" x14ac:dyDescent="0.25">
      <c r="AE100960" s="72"/>
    </row>
    <row r="100961" spans="31:31" x14ac:dyDescent="0.25">
      <c r="AE100961" s="72"/>
    </row>
    <row r="100962" spans="31:31" x14ac:dyDescent="0.25">
      <c r="AE100962" s="72"/>
    </row>
    <row r="100963" spans="31:31" x14ac:dyDescent="0.25">
      <c r="AE100963" s="72"/>
    </row>
    <row r="100964" spans="31:31" x14ac:dyDescent="0.25">
      <c r="AE100964" s="72"/>
    </row>
    <row r="100965" spans="31:31" x14ac:dyDescent="0.25">
      <c r="AE100965" s="72"/>
    </row>
    <row r="100966" spans="31:31" x14ac:dyDescent="0.25">
      <c r="AE100966" s="72"/>
    </row>
    <row r="100967" spans="31:31" x14ac:dyDescent="0.25">
      <c r="AE100967" s="72"/>
    </row>
    <row r="100968" spans="31:31" x14ac:dyDescent="0.25">
      <c r="AE100968" s="72"/>
    </row>
    <row r="100969" spans="31:31" x14ac:dyDescent="0.25">
      <c r="AE100969" s="72"/>
    </row>
    <row r="100970" spans="31:31" x14ac:dyDescent="0.25">
      <c r="AE100970" s="72"/>
    </row>
    <row r="100971" spans="31:31" x14ac:dyDescent="0.25">
      <c r="AE100971" s="72"/>
    </row>
    <row r="100972" spans="31:31" x14ac:dyDescent="0.25">
      <c r="AE100972" s="72"/>
    </row>
    <row r="100973" spans="31:31" x14ac:dyDescent="0.25">
      <c r="AE100973" s="72"/>
    </row>
    <row r="100974" spans="31:31" x14ac:dyDescent="0.25">
      <c r="AE100974" s="72"/>
    </row>
    <row r="100975" spans="31:31" x14ac:dyDescent="0.25">
      <c r="AE100975" s="72"/>
    </row>
    <row r="100976" spans="31:31" x14ac:dyDescent="0.25">
      <c r="AE100976" s="72"/>
    </row>
    <row r="100977" spans="31:31" x14ac:dyDescent="0.25">
      <c r="AE100977" s="72"/>
    </row>
    <row r="100978" spans="31:31" x14ac:dyDescent="0.25">
      <c r="AE100978" s="72"/>
    </row>
    <row r="100979" spans="31:31" x14ac:dyDescent="0.25">
      <c r="AE100979" s="72"/>
    </row>
    <row r="100980" spans="31:31" x14ac:dyDescent="0.25">
      <c r="AE100980" s="72"/>
    </row>
    <row r="100981" spans="31:31" x14ac:dyDescent="0.25">
      <c r="AE100981" s="72"/>
    </row>
    <row r="100982" spans="31:31" x14ac:dyDescent="0.25">
      <c r="AE100982" s="72"/>
    </row>
    <row r="100983" spans="31:31" x14ac:dyDescent="0.25">
      <c r="AE100983" s="72"/>
    </row>
    <row r="100984" spans="31:31" x14ac:dyDescent="0.25">
      <c r="AE100984" s="72"/>
    </row>
    <row r="100985" spans="31:31" x14ac:dyDescent="0.25">
      <c r="AE100985" s="72"/>
    </row>
    <row r="100986" spans="31:31" x14ac:dyDescent="0.25">
      <c r="AE100986" s="72"/>
    </row>
    <row r="100987" spans="31:31" x14ac:dyDescent="0.25">
      <c r="AE100987" s="72"/>
    </row>
    <row r="100988" spans="31:31" x14ac:dyDescent="0.25">
      <c r="AE100988" s="72"/>
    </row>
    <row r="100989" spans="31:31" x14ac:dyDescent="0.25">
      <c r="AE100989" s="72"/>
    </row>
    <row r="100990" spans="31:31" x14ac:dyDescent="0.25">
      <c r="AE100990" s="72"/>
    </row>
    <row r="100991" spans="31:31" x14ac:dyDescent="0.25">
      <c r="AE100991" s="72"/>
    </row>
    <row r="100992" spans="31:31" x14ac:dyDescent="0.25">
      <c r="AE100992" s="72"/>
    </row>
    <row r="100993" spans="31:31" x14ac:dyDescent="0.25">
      <c r="AE100993" s="72"/>
    </row>
    <row r="100994" spans="31:31" x14ac:dyDescent="0.25">
      <c r="AE100994" s="72"/>
    </row>
    <row r="100995" spans="31:31" x14ac:dyDescent="0.25">
      <c r="AE100995" s="72"/>
    </row>
    <row r="100996" spans="31:31" x14ac:dyDescent="0.25">
      <c r="AE100996" s="72"/>
    </row>
    <row r="100997" spans="31:31" x14ac:dyDescent="0.25">
      <c r="AE100997" s="72"/>
    </row>
    <row r="100998" spans="31:31" x14ac:dyDescent="0.25">
      <c r="AE100998" s="72"/>
    </row>
    <row r="100999" spans="31:31" x14ac:dyDescent="0.25">
      <c r="AE100999" s="72"/>
    </row>
    <row r="101000" spans="31:31" x14ac:dyDescent="0.25">
      <c r="AE101000" s="72"/>
    </row>
    <row r="101001" spans="31:31" x14ac:dyDescent="0.25">
      <c r="AE101001" s="72"/>
    </row>
    <row r="101002" spans="31:31" x14ac:dyDescent="0.25">
      <c r="AE101002" s="72"/>
    </row>
    <row r="101003" spans="31:31" x14ac:dyDescent="0.25">
      <c r="AE101003" s="72"/>
    </row>
    <row r="101004" spans="31:31" x14ac:dyDescent="0.25">
      <c r="AE101004" s="72"/>
    </row>
    <row r="101005" spans="31:31" x14ac:dyDescent="0.25">
      <c r="AE101005" s="72"/>
    </row>
    <row r="101006" spans="31:31" x14ac:dyDescent="0.25">
      <c r="AE101006" s="72"/>
    </row>
    <row r="101007" spans="31:31" x14ac:dyDescent="0.25">
      <c r="AE101007" s="72"/>
    </row>
    <row r="101008" spans="31:31" x14ac:dyDescent="0.25">
      <c r="AE101008" s="72"/>
    </row>
    <row r="101009" spans="31:31" x14ac:dyDescent="0.25">
      <c r="AE101009" s="72"/>
    </row>
    <row r="101010" spans="31:31" x14ac:dyDescent="0.25">
      <c r="AE101010" s="72"/>
    </row>
    <row r="101011" spans="31:31" x14ac:dyDescent="0.25">
      <c r="AE101011" s="72"/>
    </row>
    <row r="101012" spans="31:31" x14ac:dyDescent="0.25">
      <c r="AE101012" s="72"/>
    </row>
    <row r="101013" spans="31:31" x14ac:dyDescent="0.25">
      <c r="AE101013" s="72"/>
    </row>
    <row r="101014" spans="31:31" x14ac:dyDescent="0.25">
      <c r="AE101014" s="72"/>
    </row>
    <row r="101015" spans="31:31" x14ac:dyDescent="0.25">
      <c r="AE101015" s="72"/>
    </row>
    <row r="101016" spans="31:31" x14ac:dyDescent="0.25">
      <c r="AE101016" s="72"/>
    </row>
    <row r="101017" spans="31:31" x14ac:dyDescent="0.25">
      <c r="AE101017" s="72"/>
    </row>
    <row r="101018" spans="31:31" x14ac:dyDescent="0.25">
      <c r="AE101018" s="72"/>
    </row>
    <row r="101019" spans="31:31" x14ac:dyDescent="0.25">
      <c r="AE101019" s="72"/>
    </row>
    <row r="101020" spans="31:31" x14ac:dyDescent="0.25">
      <c r="AE101020" s="72"/>
    </row>
    <row r="101021" spans="31:31" x14ac:dyDescent="0.25">
      <c r="AE101021" s="72"/>
    </row>
    <row r="101022" spans="31:31" x14ac:dyDescent="0.25">
      <c r="AE101022" s="72"/>
    </row>
    <row r="101023" spans="31:31" x14ac:dyDescent="0.25">
      <c r="AE101023" s="72"/>
    </row>
    <row r="101024" spans="31:31" x14ac:dyDescent="0.25">
      <c r="AE101024" s="72"/>
    </row>
    <row r="101025" spans="31:31" x14ac:dyDescent="0.25">
      <c r="AE101025" s="72"/>
    </row>
    <row r="101026" spans="31:31" x14ac:dyDescent="0.25">
      <c r="AE101026" s="72"/>
    </row>
    <row r="101027" spans="31:31" x14ac:dyDescent="0.25">
      <c r="AE101027" s="72"/>
    </row>
    <row r="101028" spans="31:31" x14ac:dyDescent="0.25">
      <c r="AE101028" s="72"/>
    </row>
    <row r="101029" spans="31:31" x14ac:dyDescent="0.25">
      <c r="AE101029" s="72"/>
    </row>
    <row r="101030" spans="31:31" x14ac:dyDescent="0.25">
      <c r="AE101030" s="72"/>
    </row>
    <row r="101031" spans="31:31" x14ac:dyDescent="0.25">
      <c r="AE101031" s="72"/>
    </row>
    <row r="101032" spans="31:31" x14ac:dyDescent="0.25">
      <c r="AE101032" s="72"/>
    </row>
    <row r="101033" spans="31:31" x14ac:dyDescent="0.25">
      <c r="AE101033" s="72"/>
    </row>
    <row r="101034" spans="31:31" x14ac:dyDescent="0.25">
      <c r="AE101034" s="72"/>
    </row>
    <row r="101035" spans="31:31" x14ac:dyDescent="0.25">
      <c r="AE101035" s="72"/>
    </row>
    <row r="101036" spans="31:31" x14ac:dyDescent="0.25">
      <c r="AE101036" s="72"/>
    </row>
    <row r="101037" spans="31:31" x14ac:dyDescent="0.25">
      <c r="AE101037" s="72"/>
    </row>
    <row r="101038" spans="31:31" x14ac:dyDescent="0.25">
      <c r="AE101038" s="72"/>
    </row>
    <row r="101039" spans="31:31" x14ac:dyDescent="0.25">
      <c r="AE101039" s="72"/>
    </row>
    <row r="101040" spans="31:31" x14ac:dyDescent="0.25">
      <c r="AE101040" s="72"/>
    </row>
    <row r="101041" spans="31:31" x14ac:dyDescent="0.25">
      <c r="AE101041" s="72"/>
    </row>
    <row r="101042" spans="31:31" x14ac:dyDescent="0.25">
      <c r="AE101042" s="72"/>
    </row>
    <row r="101043" spans="31:31" x14ac:dyDescent="0.25">
      <c r="AE101043" s="72"/>
    </row>
    <row r="101044" spans="31:31" x14ac:dyDescent="0.25">
      <c r="AE101044" s="72"/>
    </row>
    <row r="101045" spans="31:31" x14ac:dyDescent="0.25">
      <c r="AE101045" s="72"/>
    </row>
    <row r="101046" spans="31:31" x14ac:dyDescent="0.25">
      <c r="AE101046" s="72"/>
    </row>
    <row r="101047" spans="31:31" x14ac:dyDescent="0.25">
      <c r="AE101047" s="72"/>
    </row>
    <row r="101048" spans="31:31" x14ac:dyDescent="0.25">
      <c r="AE101048" s="72"/>
    </row>
    <row r="101049" spans="31:31" x14ac:dyDescent="0.25">
      <c r="AE101049" s="72"/>
    </row>
    <row r="101050" spans="31:31" x14ac:dyDescent="0.25">
      <c r="AE101050" s="72"/>
    </row>
    <row r="101051" spans="31:31" x14ac:dyDescent="0.25">
      <c r="AE101051" s="72"/>
    </row>
    <row r="101052" spans="31:31" x14ac:dyDescent="0.25">
      <c r="AE101052" s="72"/>
    </row>
    <row r="101053" spans="31:31" x14ac:dyDescent="0.25">
      <c r="AE101053" s="72"/>
    </row>
    <row r="101054" spans="31:31" x14ac:dyDescent="0.25">
      <c r="AE101054" s="72"/>
    </row>
    <row r="101055" spans="31:31" x14ac:dyDescent="0.25">
      <c r="AE101055" s="72"/>
    </row>
    <row r="101056" spans="31:31" x14ac:dyDescent="0.25">
      <c r="AE101056" s="72"/>
    </row>
    <row r="101057" spans="31:31" x14ac:dyDescent="0.25">
      <c r="AE101057" s="72"/>
    </row>
    <row r="101058" spans="31:31" x14ac:dyDescent="0.25">
      <c r="AE101058" s="72"/>
    </row>
    <row r="101059" spans="31:31" x14ac:dyDescent="0.25">
      <c r="AE101059" s="72"/>
    </row>
    <row r="101060" spans="31:31" x14ac:dyDescent="0.25">
      <c r="AE101060" s="72"/>
    </row>
    <row r="101061" spans="31:31" x14ac:dyDescent="0.25">
      <c r="AE101061" s="72"/>
    </row>
    <row r="101062" spans="31:31" x14ac:dyDescent="0.25">
      <c r="AE101062" s="72"/>
    </row>
    <row r="101063" spans="31:31" x14ac:dyDescent="0.25">
      <c r="AE101063" s="72"/>
    </row>
    <row r="101064" spans="31:31" x14ac:dyDescent="0.25">
      <c r="AE101064" s="72"/>
    </row>
    <row r="101065" spans="31:31" x14ac:dyDescent="0.25">
      <c r="AE101065" s="72"/>
    </row>
    <row r="101066" spans="31:31" x14ac:dyDescent="0.25">
      <c r="AE101066" s="72"/>
    </row>
    <row r="101067" spans="31:31" x14ac:dyDescent="0.25">
      <c r="AE101067" s="72"/>
    </row>
    <row r="101068" spans="31:31" x14ac:dyDescent="0.25">
      <c r="AE101068" s="72"/>
    </row>
    <row r="101069" spans="31:31" x14ac:dyDescent="0.25">
      <c r="AE101069" s="72"/>
    </row>
    <row r="101070" spans="31:31" x14ac:dyDescent="0.25">
      <c r="AE101070" s="72"/>
    </row>
    <row r="101071" spans="31:31" x14ac:dyDescent="0.25">
      <c r="AE101071" s="72"/>
    </row>
    <row r="101072" spans="31:31" x14ac:dyDescent="0.25">
      <c r="AE101072" s="72"/>
    </row>
    <row r="101073" spans="31:31" x14ac:dyDescent="0.25">
      <c r="AE101073" s="72"/>
    </row>
    <row r="101074" spans="31:31" x14ac:dyDescent="0.25">
      <c r="AE101074" s="72"/>
    </row>
    <row r="101075" spans="31:31" x14ac:dyDescent="0.25">
      <c r="AE101075" s="72"/>
    </row>
    <row r="101076" spans="31:31" x14ac:dyDescent="0.25">
      <c r="AE101076" s="72"/>
    </row>
    <row r="101077" spans="31:31" x14ac:dyDescent="0.25">
      <c r="AE101077" s="72"/>
    </row>
    <row r="101078" spans="31:31" x14ac:dyDescent="0.25">
      <c r="AE101078" s="72"/>
    </row>
    <row r="101079" spans="31:31" x14ac:dyDescent="0.25">
      <c r="AE101079" s="72"/>
    </row>
    <row r="101080" spans="31:31" x14ac:dyDescent="0.25">
      <c r="AE101080" s="72"/>
    </row>
    <row r="101081" spans="31:31" x14ac:dyDescent="0.25">
      <c r="AE101081" s="72"/>
    </row>
    <row r="101082" spans="31:31" x14ac:dyDescent="0.25">
      <c r="AE101082" s="72"/>
    </row>
    <row r="101083" spans="31:31" x14ac:dyDescent="0.25">
      <c r="AE101083" s="72"/>
    </row>
    <row r="101084" spans="31:31" x14ac:dyDescent="0.25">
      <c r="AE101084" s="72"/>
    </row>
    <row r="101085" spans="31:31" x14ac:dyDescent="0.25">
      <c r="AE101085" s="72"/>
    </row>
    <row r="101086" spans="31:31" x14ac:dyDescent="0.25">
      <c r="AE101086" s="72"/>
    </row>
    <row r="101087" spans="31:31" x14ac:dyDescent="0.25">
      <c r="AE101087" s="72"/>
    </row>
    <row r="101088" spans="31:31" x14ac:dyDescent="0.25">
      <c r="AE101088" s="72"/>
    </row>
    <row r="101089" spans="31:31" x14ac:dyDescent="0.25">
      <c r="AE101089" s="72"/>
    </row>
    <row r="101090" spans="31:31" x14ac:dyDescent="0.25">
      <c r="AE101090" s="72"/>
    </row>
    <row r="101091" spans="31:31" x14ac:dyDescent="0.25">
      <c r="AE101091" s="72"/>
    </row>
    <row r="101092" spans="31:31" x14ac:dyDescent="0.25">
      <c r="AE101092" s="72"/>
    </row>
    <row r="101093" spans="31:31" x14ac:dyDescent="0.25">
      <c r="AE101093" s="72"/>
    </row>
    <row r="101094" spans="31:31" x14ac:dyDescent="0.25">
      <c r="AE101094" s="72"/>
    </row>
    <row r="101095" spans="31:31" x14ac:dyDescent="0.25">
      <c r="AE101095" s="72"/>
    </row>
    <row r="101096" spans="31:31" x14ac:dyDescent="0.25">
      <c r="AE101096" s="72"/>
    </row>
    <row r="101097" spans="31:31" x14ac:dyDescent="0.25">
      <c r="AE101097" s="72"/>
    </row>
    <row r="101098" spans="31:31" x14ac:dyDescent="0.25">
      <c r="AE101098" s="72"/>
    </row>
    <row r="101099" spans="31:31" x14ac:dyDescent="0.25">
      <c r="AE101099" s="72"/>
    </row>
    <row r="101100" spans="31:31" x14ac:dyDescent="0.25">
      <c r="AE101100" s="72"/>
    </row>
    <row r="101101" spans="31:31" x14ac:dyDescent="0.25">
      <c r="AE101101" s="72"/>
    </row>
    <row r="101102" spans="31:31" x14ac:dyDescent="0.25">
      <c r="AE101102" s="72"/>
    </row>
    <row r="101103" spans="31:31" x14ac:dyDescent="0.25">
      <c r="AE101103" s="72"/>
    </row>
    <row r="101104" spans="31:31" x14ac:dyDescent="0.25">
      <c r="AE101104" s="72"/>
    </row>
    <row r="101105" spans="31:31" x14ac:dyDescent="0.25">
      <c r="AE101105" s="72"/>
    </row>
    <row r="101106" spans="31:31" x14ac:dyDescent="0.25">
      <c r="AE101106" s="72"/>
    </row>
    <row r="101107" spans="31:31" x14ac:dyDescent="0.25">
      <c r="AE101107" s="72"/>
    </row>
    <row r="101108" spans="31:31" x14ac:dyDescent="0.25">
      <c r="AE101108" s="72"/>
    </row>
    <row r="101109" spans="31:31" x14ac:dyDescent="0.25">
      <c r="AE101109" s="72"/>
    </row>
    <row r="101110" spans="31:31" x14ac:dyDescent="0.25">
      <c r="AE101110" s="72"/>
    </row>
    <row r="101111" spans="31:31" x14ac:dyDescent="0.25">
      <c r="AE101111" s="72"/>
    </row>
    <row r="101112" spans="31:31" x14ac:dyDescent="0.25">
      <c r="AE101112" s="72"/>
    </row>
    <row r="101113" spans="31:31" x14ac:dyDescent="0.25">
      <c r="AE101113" s="72"/>
    </row>
    <row r="101114" spans="31:31" x14ac:dyDescent="0.25">
      <c r="AE101114" s="72"/>
    </row>
    <row r="101115" spans="31:31" x14ac:dyDescent="0.25">
      <c r="AE101115" s="72"/>
    </row>
    <row r="101116" spans="31:31" x14ac:dyDescent="0.25">
      <c r="AE101116" s="72"/>
    </row>
    <row r="101117" spans="31:31" x14ac:dyDescent="0.25">
      <c r="AE101117" s="72"/>
    </row>
    <row r="101118" spans="31:31" x14ac:dyDescent="0.25">
      <c r="AE101118" s="72"/>
    </row>
    <row r="101119" spans="31:31" x14ac:dyDescent="0.25">
      <c r="AE101119" s="72"/>
    </row>
    <row r="101120" spans="31:31" x14ac:dyDescent="0.25">
      <c r="AE101120" s="72"/>
    </row>
    <row r="101121" spans="31:31" x14ac:dyDescent="0.25">
      <c r="AE101121" s="72"/>
    </row>
    <row r="101122" spans="31:31" x14ac:dyDescent="0.25">
      <c r="AE101122" s="72"/>
    </row>
    <row r="101123" spans="31:31" x14ac:dyDescent="0.25">
      <c r="AE101123" s="72"/>
    </row>
    <row r="101124" spans="31:31" x14ac:dyDescent="0.25">
      <c r="AE101124" s="72"/>
    </row>
    <row r="101125" spans="31:31" x14ac:dyDescent="0.25">
      <c r="AE101125" s="72"/>
    </row>
    <row r="101126" spans="31:31" x14ac:dyDescent="0.25">
      <c r="AE101126" s="72"/>
    </row>
    <row r="101127" spans="31:31" x14ac:dyDescent="0.25">
      <c r="AE101127" s="72"/>
    </row>
    <row r="101128" spans="31:31" x14ac:dyDescent="0.25">
      <c r="AE101128" s="72"/>
    </row>
    <row r="101129" spans="31:31" x14ac:dyDescent="0.25">
      <c r="AE101129" s="72"/>
    </row>
    <row r="101130" spans="31:31" x14ac:dyDescent="0.25">
      <c r="AE101130" s="72"/>
    </row>
    <row r="101131" spans="31:31" x14ac:dyDescent="0.25">
      <c r="AE101131" s="72"/>
    </row>
    <row r="101132" spans="31:31" x14ac:dyDescent="0.25">
      <c r="AE101132" s="72"/>
    </row>
    <row r="101133" spans="31:31" x14ac:dyDescent="0.25">
      <c r="AE101133" s="72"/>
    </row>
    <row r="101134" spans="31:31" x14ac:dyDescent="0.25">
      <c r="AE101134" s="72"/>
    </row>
    <row r="101135" spans="31:31" x14ac:dyDescent="0.25">
      <c r="AE101135" s="72"/>
    </row>
    <row r="101136" spans="31:31" x14ac:dyDescent="0.25">
      <c r="AE101136" s="72"/>
    </row>
    <row r="101137" spans="31:31" x14ac:dyDescent="0.25">
      <c r="AE101137" s="72"/>
    </row>
    <row r="101138" spans="31:31" x14ac:dyDescent="0.25">
      <c r="AE101138" s="72"/>
    </row>
    <row r="101139" spans="31:31" x14ac:dyDescent="0.25">
      <c r="AE101139" s="72"/>
    </row>
    <row r="101140" spans="31:31" x14ac:dyDescent="0.25">
      <c r="AE101140" s="72"/>
    </row>
    <row r="101141" spans="31:31" x14ac:dyDescent="0.25">
      <c r="AE101141" s="72"/>
    </row>
    <row r="101142" spans="31:31" x14ac:dyDescent="0.25">
      <c r="AE101142" s="72"/>
    </row>
    <row r="101143" spans="31:31" x14ac:dyDescent="0.25">
      <c r="AE101143" s="72"/>
    </row>
    <row r="101144" spans="31:31" x14ac:dyDescent="0.25">
      <c r="AE101144" s="72"/>
    </row>
    <row r="101145" spans="31:31" x14ac:dyDescent="0.25">
      <c r="AE101145" s="72"/>
    </row>
    <row r="101146" spans="31:31" x14ac:dyDescent="0.25">
      <c r="AE101146" s="72"/>
    </row>
    <row r="101147" spans="31:31" x14ac:dyDescent="0.25">
      <c r="AE101147" s="72"/>
    </row>
    <row r="101148" spans="31:31" x14ac:dyDescent="0.25">
      <c r="AE101148" s="72"/>
    </row>
    <row r="101149" spans="31:31" x14ac:dyDescent="0.25">
      <c r="AE101149" s="72"/>
    </row>
    <row r="101150" spans="31:31" x14ac:dyDescent="0.25">
      <c r="AE101150" s="72"/>
    </row>
    <row r="101151" spans="31:31" x14ac:dyDescent="0.25">
      <c r="AE101151" s="72"/>
    </row>
    <row r="101152" spans="31:31" x14ac:dyDescent="0.25">
      <c r="AE101152" s="72"/>
    </row>
    <row r="101153" spans="31:31" x14ac:dyDescent="0.25">
      <c r="AE101153" s="72"/>
    </row>
    <row r="101154" spans="31:31" x14ac:dyDescent="0.25">
      <c r="AE101154" s="72"/>
    </row>
    <row r="101155" spans="31:31" x14ac:dyDescent="0.25">
      <c r="AE101155" s="72"/>
    </row>
    <row r="101156" spans="31:31" x14ac:dyDescent="0.25">
      <c r="AE101156" s="72"/>
    </row>
    <row r="101157" spans="31:31" x14ac:dyDescent="0.25">
      <c r="AE101157" s="72"/>
    </row>
    <row r="101158" spans="31:31" x14ac:dyDescent="0.25">
      <c r="AE101158" s="72"/>
    </row>
    <row r="101159" spans="31:31" x14ac:dyDescent="0.25">
      <c r="AE101159" s="72"/>
    </row>
    <row r="101160" spans="31:31" x14ac:dyDescent="0.25">
      <c r="AE101160" s="72"/>
    </row>
    <row r="101161" spans="31:31" x14ac:dyDescent="0.25">
      <c r="AE101161" s="72"/>
    </row>
    <row r="101162" spans="31:31" x14ac:dyDescent="0.25">
      <c r="AE101162" s="72"/>
    </row>
    <row r="101163" spans="31:31" x14ac:dyDescent="0.25">
      <c r="AE101163" s="72"/>
    </row>
    <row r="101164" spans="31:31" x14ac:dyDescent="0.25">
      <c r="AE101164" s="72"/>
    </row>
    <row r="101165" spans="31:31" x14ac:dyDescent="0.25">
      <c r="AE101165" s="72"/>
    </row>
    <row r="101166" spans="31:31" x14ac:dyDescent="0.25">
      <c r="AE101166" s="72"/>
    </row>
    <row r="101167" spans="31:31" x14ac:dyDescent="0.25">
      <c r="AE101167" s="72"/>
    </row>
    <row r="101168" spans="31:31" x14ac:dyDescent="0.25">
      <c r="AE101168" s="72"/>
    </row>
    <row r="101169" spans="31:31" x14ac:dyDescent="0.25">
      <c r="AE101169" s="72"/>
    </row>
    <row r="101170" spans="31:31" x14ac:dyDescent="0.25">
      <c r="AE101170" s="72"/>
    </row>
    <row r="101171" spans="31:31" x14ac:dyDescent="0.25">
      <c r="AE101171" s="72"/>
    </row>
    <row r="101172" spans="31:31" x14ac:dyDescent="0.25">
      <c r="AE101172" s="72"/>
    </row>
    <row r="101173" spans="31:31" x14ac:dyDescent="0.25">
      <c r="AE101173" s="72"/>
    </row>
    <row r="101174" spans="31:31" x14ac:dyDescent="0.25">
      <c r="AE101174" s="72"/>
    </row>
    <row r="101175" spans="31:31" x14ac:dyDescent="0.25">
      <c r="AE101175" s="72"/>
    </row>
    <row r="101176" spans="31:31" x14ac:dyDescent="0.25">
      <c r="AE101176" s="72"/>
    </row>
    <row r="101177" spans="31:31" x14ac:dyDescent="0.25">
      <c r="AE101177" s="72"/>
    </row>
    <row r="101178" spans="31:31" x14ac:dyDescent="0.25">
      <c r="AE101178" s="72"/>
    </row>
    <row r="101179" spans="31:31" x14ac:dyDescent="0.25">
      <c r="AE101179" s="72"/>
    </row>
    <row r="101180" spans="31:31" x14ac:dyDescent="0.25">
      <c r="AE101180" s="72"/>
    </row>
    <row r="101181" spans="31:31" x14ac:dyDescent="0.25">
      <c r="AE101181" s="72"/>
    </row>
    <row r="101182" spans="31:31" x14ac:dyDescent="0.25">
      <c r="AE101182" s="72"/>
    </row>
    <row r="101183" spans="31:31" x14ac:dyDescent="0.25">
      <c r="AE101183" s="72"/>
    </row>
    <row r="101184" spans="31:31" x14ac:dyDescent="0.25">
      <c r="AE101184" s="72"/>
    </row>
    <row r="101185" spans="31:31" x14ac:dyDescent="0.25">
      <c r="AE101185" s="72"/>
    </row>
    <row r="101186" spans="31:31" x14ac:dyDescent="0.25">
      <c r="AE101186" s="72"/>
    </row>
    <row r="101187" spans="31:31" x14ac:dyDescent="0.25">
      <c r="AE101187" s="72"/>
    </row>
    <row r="101188" spans="31:31" x14ac:dyDescent="0.25">
      <c r="AE101188" s="72"/>
    </row>
    <row r="101189" spans="31:31" x14ac:dyDescent="0.25">
      <c r="AE101189" s="72"/>
    </row>
    <row r="101190" spans="31:31" x14ac:dyDescent="0.25">
      <c r="AE101190" s="72"/>
    </row>
    <row r="101191" spans="31:31" x14ac:dyDescent="0.25">
      <c r="AE101191" s="72"/>
    </row>
    <row r="101192" spans="31:31" x14ac:dyDescent="0.25">
      <c r="AE101192" s="72"/>
    </row>
    <row r="101193" spans="31:31" x14ac:dyDescent="0.25">
      <c r="AE101193" s="72"/>
    </row>
    <row r="101194" spans="31:31" x14ac:dyDescent="0.25">
      <c r="AE101194" s="72"/>
    </row>
    <row r="101195" spans="31:31" x14ac:dyDescent="0.25">
      <c r="AE101195" s="72"/>
    </row>
    <row r="101196" spans="31:31" x14ac:dyDescent="0.25">
      <c r="AE101196" s="72"/>
    </row>
    <row r="101197" spans="31:31" x14ac:dyDescent="0.25">
      <c r="AE101197" s="72"/>
    </row>
    <row r="101198" spans="31:31" x14ac:dyDescent="0.25">
      <c r="AE101198" s="72"/>
    </row>
    <row r="101199" spans="31:31" x14ac:dyDescent="0.25">
      <c r="AE101199" s="72"/>
    </row>
    <row r="101200" spans="31:31" x14ac:dyDescent="0.25">
      <c r="AE101200" s="72"/>
    </row>
    <row r="101201" spans="31:31" x14ac:dyDescent="0.25">
      <c r="AE101201" s="72"/>
    </row>
    <row r="101202" spans="31:31" x14ac:dyDescent="0.25">
      <c r="AE101202" s="72"/>
    </row>
    <row r="101203" spans="31:31" x14ac:dyDescent="0.25">
      <c r="AE101203" s="72"/>
    </row>
    <row r="101204" spans="31:31" x14ac:dyDescent="0.25">
      <c r="AE101204" s="72"/>
    </row>
    <row r="101205" spans="31:31" x14ac:dyDescent="0.25">
      <c r="AE101205" s="72"/>
    </row>
    <row r="101206" spans="31:31" x14ac:dyDescent="0.25">
      <c r="AE101206" s="72"/>
    </row>
    <row r="101207" spans="31:31" x14ac:dyDescent="0.25">
      <c r="AE101207" s="72"/>
    </row>
    <row r="101208" spans="31:31" x14ac:dyDescent="0.25">
      <c r="AE101208" s="72"/>
    </row>
    <row r="101209" spans="31:31" x14ac:dyDescent="0.25">
      <c r="AE101209" s="72"/>
    </row>
    <row r="101210" spans="31:31" x14ac:dyDescent="0.25">
      <c r="AE101210" s="72"/>
    </row>
    <row r="101211" spans="31:31" x14ac:dyDescent="0.25">
      <c r="AE101211" s="72"/>
    </row>
    <row r="101212" spans="31:31" x14ac:dyDescent="0.25">
      <c r="AE101212" s="72"/>
    </row>
    <row r="101213" spans="31:31" x14ac:dyDescent="0.25">
      <c r="AE101213" s="72"/>
    </row>
    <row r="101214" spans="31:31" x14ac:dyDescent="0.25">
      <c r="AE101214" s="72"/>
    </row>
    <row r="101215" spans="31:31" x14ac:dyDescent="0.25">
      <c r="AE101215" s="72"/>
    </row>
    <row r="101216" spans="31:31" x14ac:dyDescent="0.25">
      <c r="AE101216" s="72"/>
    </row>
    <row r="101217" spans="31:31" x14ac:dyDescent="0.25">
      <c r="AE101217" s="72"/>
    </row>
    <row r="101218" spans="31:31" x14ac:dyDescent="0.25">
      <c r="AE101218" s="72"/>
    </row>
    <row r="101219" spans="31:31" x14ac:dyDescent="0.25">
      <c r="AE101219" s="72"/>
    </row>
    <row r="101220" spans="31:31" x14ac:dyDescent="0.25">
      <c r="AE101220" s="72"/>
    </row>
    <row r="101221" spans="31:31" x14ac:dyDescent="0.25">
      <c r="AE101221" s="72"/>
    </row>
    <row r="101222" spans="31:31" x14ac:dyDescent="0.25">
      <c r="AE101222" s="72"/>
    </row>
    <row r="101223" spans="31:31" x14ac:dyDescent="0.25">
      <c r="AE101223" s="72"/>
    </row>
    <row r="101224" spans="31:31" x14ac:dyDescent="0.25">
      <c r="AE101224" s="72"/>
    </row>
    <row r="101225" spans="31:31" x14ac:dyDescent="0.25">
      <c r="AE101225" s="72"/>
    </row>
    <row r="101226" spans="31:31" x14ac:dyDescent="0.25">
      <c r="AE101226" s="72"/>
    </row>
    <row r="101227" spans="31:31" x14ac:dyDescent="0.25">
      <c r="AE101227" s="72"/>
    </row>
    <row r="101228" spans="31:31" x14ac:dyDescent="0.25">
      <c r="AE101228" s="72"/>
    </row>
    <row r="101229" spans="31:31" x14ac:dyDescent="0.25">
      <c r="AE101229" s="72"/>
    </row>
    <row r="101230" spans="31:31" x14ac:dyDescent="0.25">
      <c r="AE101230" s="72"/>
    </row>
    <row r="101231" spans="31:31" x14ac:dyDescent="0.25">
      <c r="AE101231" s="72"/>
    </row>
    <row r="101232" spans="31:31" x14ac:dyDescent="0.25">
      <c r="AE101232" s="72"/>
    </row>
    <row r="101233" spans="31:31" x14ac:dyDescent="0.25">
      <c r="AE101233" s="72"/>
    </row>
    <row r="101234" spans="31:31" x14ac:dyDescent="0.25">
      <c r="AE101234" s="72"/>
    </row>
    <row r="101235" spans="31:31" x14ac:dyDescent="0.25">
      <c r="AE101235" s="72"/>
    </row>
    <row r="101236" spans="31:31" x14ac:dyDescent="0.25">
      <c r="AE101236" s="72"/>
    </row>
    <row r="101237" spans="31:31" x14ac:dyDescent="0.25">
      <c r="AE101237" s="72"/>
    </row>
    <row r="101238" spans="31:31" x14ac:dyDescent="0.25">
      <c r="AE101238" s="72"/>
    </row>
    <row r="101239" spans="31:31" x14ac:dyDescent="0.25">
      <c r="AE101239" s="72"/>
    </row>
    <row r="101240" spans="31:31" x14ac:dyDescent="0.25">
      <c r="AE101240" s="72"/>
    </row>
    <row r="101241" spans="31:31" x14ac:dyDescent="0.25">
      <c r="AE101241" s="72"/>
    </row>
    <row r="101242" spans="31:31" x14ac:dyDescent="0.25">
      <c r="AE101242" s="72"/>
    </row>
    <row r="101243" spans="31:31" x14ac:dyDescent="0.25">
      <c r="AE101243" s="72"/>
    </row>
    <row r="101244" spans="31:31" x14ac:dyDescent="0.25">
      <c r="AE101244" s="72"/>
    </row>
    <row r="101245" spans="31:31" x14ac:dyDescent="0.25">
      <c r="AE101245" s="72"/>
    </row>
    <row r="101246" spans="31:31" x14ac:dyDescent="0.25">
      <c r="AE101246" s="72"/>
    </row>
    <row r="101247" spans="31:31" x14ac:dyDescent="0.25">
      <c r="AE101247" s="72"/>
    </row>
    <row r="101248" spans="31:31" x14ac:dyDescent="0.25">
      <c r="AE101248" s="72"/>
    </row>
    <row r="101249" spans="31:31" x14ac:dyDescent="0.25">
      <c r="AE101249" s="72"/>
    </row>
    <row r="101250" spans="31:31" x14ac:dyDescent="0.25">
      <c r="AE101250" s="72"/>
    </row>
    <row r="101251" spans="31:31" x14ac:dyDescent="0.25">
      <c r="AE101251" s="72"/>
    </row>
    <row r="101252" spans="31:31" x14ac:dyDescent="0.25">
      <c r="AE101252" s="72"/>
    </row>
    <row r="101253" spans="31:31" x14ac:dyDescent="0.25">
      <c r="AE101253" s="72"/>
    </row>
    <row r="101254" spans="31:31" x14ac:dyDescent="0.25">
      <c r="AE101254" s="72"/>
    </row>
    <row r="101255" spans="31:31" x14ac:dyDescent="0.25">
      <c r="AE101255" s="72"/>
    </row>
    <row r="101256" spans="31:31" x14ac:dyDescent="0.25">
      <c r="AE101256" s="72"/>
    </row>
    <row r="101257" spans="31:31" x14ac:dyDescent="0.25">
      <c r="AE101257" s="72"/>
    </row>
    <row r="101258" spans="31:31" x14ac:dyDescent="0.25">
      <c r="AE101258" s="72"/>
    </row>
    <row r="101259" spans="31:31" x14ac:dyDescent="0.25">
      <c r="AE101259" s="72"/>
    </row>
    <row r="101260" spans="31:31" x14ac:dyDescent="0.25">
      <c r="AE101260" s="72"/>
    </row>
    <row r="101261" spans="31:31" x14ac:dyDescent="0.25">
      <c r="AE101261" s="72"/>
    </row>
    <row r="101262" spans="31:31" x14ac:dyDescent="0.25">
      <c r="AE101262" s="72"/>
    </row>
    <row r="101263" spans="31:31" x14ac:dyDescent="0.25">
      <c r="AE101263" s="72"/>
    </row>
    <row r="101264" spans="31:31" x14ac:dyDescent="0.25">
      <c r="AE101264" s="72"/>
    </row>
    <row r="101265" spans="31:31" x14ac:dyDescent="0.25">
      <c r="AE101265" s="72"/>
    </row>
    <row r="101266" spans="31:31" x14ac:dyDescent="0.25">
      <c r="AE101266" s="72"/>
    </row>
    <row r="101267" spans="31:31" x14ac:dyDescent="0.25">
      <c r="AE101267" s="72"/>
    </row>
    <row r="101268" spans="31:31" x14ac:dyDescent="0.25">
      <c r="AE101268" s="72"/>
    </row>
    <row r="101269" spans="31:31" x14ac:dyDescent="0.25">
      <c r="AE101269" s="72"/>
    </row>
    <row r="101270" spans="31:31" x14ac:dyDescent="0.25">
      <c r="AE101270" s="72"/>
    </row>
    <row r="101271" spans="31:31" x14ac:dyDescent="0.25">
      <c r="AE101271" s="72"/>
    </row>
    <row r="101272" spans="31:31" x14ac:dyDescent="0.25">
      <c r="AE101272" s="72"/>
    </row>
    <row r="101273" spans="31:31" x14ac:dyDescent="0.25">
      <c r="AE101273" s="72"/>
    </row>
    <row r="101274" spans="31:31" x14ac:dyDescent="0.25">
      <c r="AE101274" s="72"/>
    </row>
    <row r="101275" spans="31:31" x14ac:dyDescent="0.25">
      <c r="AE101275" s="72"/>
    </row>
    <row r="101276" spans="31:31" x14ac:dyDescent="0.25">
      <c r="AE101276" s="72"/>
    </row>
    <row r="101277" spans="31:31" x14ac:dyDescent="0.25">
      <c r="AE101277" s="72"/>
    </row>
    <row r="101278" spans="31:31" x14ac:dyDescent="0.25">
      <c r="AE101278" s="72"/>
    </row>
    <row r="101279" spans="31:31" x14ac:dyDescent="0.25">
      <c r="AE101279" s="72"/>
    </row>
    <row r="101280" spans="31:31" x14ac:dyDescent="0.25">
      <c r="AE101280" s="72"/>
    </row>
    <row r="101281" spans="31:31" x14ac:dyDescent="0.25">
      <c r="AE101281" s="72"/>
    </row>
    <row r="101282" spans="31:31" x14ac:dyDescent="0.25">
      <c r="AE101282" s="72"/>
    </row>
    <row r="101283" spans="31:31" x14ac:dyDescent="0.25">
      <c r="AE101283" s="72"/>
    </row>
    <row r="101284" spans="31:31" x14ac:dyDescent="0.25">
      <c r="AE101284" s="72"/>
    </row>
    <row r="101285" spans="31:31" x14ac:dyDescent="0.25">
      <c r="AE101285" s="72"/>
    </row>
    <row r="101286" spans="31:31" x14ac:dyDescent="0.25">
      <c r="AE101286" s="72"/>
    </row>
    <row r="101287" spans="31:31" x14ac:dyDescent="0.25">
      <c r="AE101287" s="72"/>
    </row>
    <row r="101288" spans="31:31" x14ac:dyDescent="0.25">
      <c r="AE101288" s="72"/>
    </row>
    <row r="101289" spans="31:31" x14ac:dyDescent="0.25">
      <c r="AE101289" s="72"/>
    </row>
    <row r="101290" spans="31:31" x14ac:dyDescent="0.25">
      <c r="AE101290" s="72"/>
    </row>
    <row r="101291" spans="31:31" x14ac:dyDescent="0.25">
      <c r="AE101291" s="72"/>
    </row>
    <row r="101292" spans="31:31" x14ac:dyDescent="0.25">
      <c r="AE101292" s="72"/>
    </row>
    <row r="101293" spans="31:31" x14ac:dyDescent="0.25">
      <c r="AE101293" s="72"/>
    </row>
    <row r="101294" spans="31:31" x14ac:dyDescent="0.25">
      <c r="AE101294" s="72"/>
    </row>
    <row r="101295" spans="31:31" x14ac:dyDescent="0.25">
      <c r="AE101295" s="72"/>
    </row>
    <row r="101296" spans="31:31" x14ac:dyDescent="0.25">
      <c r="AE101296" s="72"/>
    </row>
    <row r="101297" spans="31:31" x14ac:dyDescent="0.25">
      <c r="AE101297" s="72"/>
    </row>
    <row r="101298" spans="31:31" x14ac:dyDescent="0.25">
      <c r="AE101298" s="72"/>
    </row>
    <row r="101299" spans="31:31" x14ac:dyDescent="0.25">
      <c r="AE101299" s="72"/>
    </row>
    <row r="101300" spans="31:31" x14ac:dyDescent="0.25">
      <c r="AE101300" s="72"/>
    </row>
    <row r="101301" spans="31:31" x14ac:dyDescent="0.25">
      <c r="AE101301" s="72"/>
    </row>
    <row r="101302" spans="31:31" x14ac:dyDescent="0.25">
      <c r="AE101302" s="72"/>
    </row>
    <row r="101303" spans="31:31" x14ac:dyDescent="0.25">
      <c r="AE101303" s="72"/>
    </row>
    <row r="101304" spans="31:31" x14ac:dyDescent="0.25">
      <c r="AE101304" s="72"/>
    </row>
    <row r="101305" spans="31:31" x14ac:dyDescent="0.25">
      <c r="AE101305" s="72"/>
    </row>
    <row r="101306" spans="31:31" x14ac:dyDescent="0.25">
      <c r="AE101306" s="72"/>
    </row>
    <row r="101307" spans="31:31" x14ac:dyDescent="0.25">
      <c r="AE101307" s="72"/>
    </row>
    <row r="101308" spans="31:31" x14ac:dyDescent="0.25">
      <c r="AE101308" s="72"/>
    </row>
    <row r="101309" spans="31:31" x14ac:dyDescent="0.25">
      <c r="AE101309" s="72"/>
    </row>
    <row r="101310" spans="31:31" x14ac:dyDescent="0.25">
      <c r="AE101310" s="72"/>
    </row>
    <row r="101311" spans="31:31" x14ac:dyDescent="0.25">
      <c r="AE101311" s="72"/>
    </row>
    <row r="101312" spans="31:31" x14ac:dyDescent="0.25">
      <c r="AE101312" s="72"/>
    </row>
    <row r="101313" spans="31:31" x14ac:dyDescent="0.25">
      <c r="AE101313" s="72"/>
    </row>
    <row r="101314" spans="31:31" x14ac:dyDescent="0.25">
      <c r="AE101314" s="72"/>
    </row>
    <row r="101315" spans="31:31" x14ac:dyDescent="0.25">
      <c r="AE101315" s="72"/>
    </row>
    <row r="101316" spans="31:31" x14ac:dyDescent="0.25">
      <c r="AE101316" s="72"/>
    </row>
    <row r="101317" spans="31:31" x14ac:dyDescent="0.25">
      <c r="AE101317" s="72"/>
    </row>
    <row r="101318" spans="31:31" x14ac:dyDescent="0.25">
      <c r="AE101318" s="72"/>
    </row>
    <row r="101319" spans="31:31" x14ac:dyDescent="0.25">
      <c r="AE101319" s="72"/>
    </row>
    <row r="101320" spans="31:31" x14ac:dyDescent="0.25">
      <c r="AE101320" s="72"/>
    </row>
    <row r="101321" spans="31:31" x14ac:dyDescent="0.25">
      <c r="AE101321" s="72"/>
    </row>
    <row r="101322" spans="31:31" x14ac:dyDescent="0.25">
      <c r="AE101322" s="72"/>
    </row>
    <row r="101323" spans="31:31" x14ac:dyDescent="0.25">
      <c r="AE101323" s="72"/>
    </row>
    <row r="101324" spans="31:31" x14ac:dyDescent="0.25">
      <c r="AE101324" s="72"/>
    </row>
    <row r="101325" spans="31:31" x14ac:dyDescent="0.25">
      <c r="AE101325" s="72"/>
    </row>
    <row r="101326" spans="31:31" x14ac:dyDescent="0.25">
      <c r="AE101326" s="72"/>
    </row>
    <row r="101327" spans="31:31" x14ac:dyDescent="0.25">
      <c r="AE101327" s="72"/>
    </row>
    <row r="101328" spans="31:31" x14ac:dyDescent="0.25">
      <c r="AE101328" s="72"/>
    </row>
    <row r="101329" spans="31:31" x14ac:dyDescent="0.25">
      <c r="AE101329" s="72"/>
    </row>
    <row r="101330" spans="31:31" x14ac:dyDescent="0.25">
      <c r="AE101330" s="72"/>
    </row>
    <row r="101331" spans="31:31" x14ac:dyDescent="0.25">
      <c r="AE101331" s="72"/>
    </row>
    <row r="101332" spans="31:31" x14ac:dyDescent="0.25">
      <c r="AE101332" s="72"/>
    </row>
    <row r="101333" spans="31:31" x14ac:dyDescent="0.25">
      <c r="AE101333" s="72"/>
    </row>
    <row r="101334" spans="31:31" x14ac:dyDescent="0.25">
      <c r="AE101334" s="72"/>
    </row>
    <row r="101335" spans="31:31" x14ac:dyDescent="0.25">
      <c r="AE101335" s="72"/>
    </row>
    <row r="101336" spans="31:31" x14ac:dyDescent="0.25">
      <c r="AE101336" s="72"/>
    </row>
    <row r="101337" spans="31:31" x14ac:dyDescent="0.25">
      <c r="AE101337" s="72"/>
    </row>
    <row r="101338" spans="31:31" x14ac:dyDescent="0.25">
      <c r="AE101338" s="72"/>
    </row>
    <row r="101339" spans="31:31" x14ac:dyDescent="0.25">
      <c r="AE101339" s="72"/>
    </row>
    <row r="101340" spans="31:31" x14ac:dyDescent="0.25">
      <c r="AE101340" s="72"/>
    </row>
    <row r="101341" spans="31:31" x14ac:dyDescent="0.25">
      <c r="AE101341" s="72"/>
    </row>
    <row r="101342" spans="31:31" x14ac:dyDescent="0.25">
      <c r="AE101342" s="72"/>
    </row>
    <row r="101343" spans="31:31" x14ac:dyDescent="0.25">
      <c r="AE101343" s="72"/>
    </row>
    <row r="101344" spans="31:31" x14ac:dyDescent="0.25">
      <c r="AE101344" s="72"/>
    </row>
    <row r="101345" spans="31:31" x14ac:dyDescent="0.25">
      <c r="AE101345" s="72"/>
    </row>
    <row r="101346" spans="31:31" x14ac:dyDescent="0.25">
      <c r="AE101346" s="72"/>
    </row>
    <row r="101347" spans="31:31" x14ac:dyDescent="0.25">
      <c r="AE101347" s="72"/>
    </row>
    <row r="101348" spans="31:31" x14ac:dyDescent="0.25">
      <c r="AE101348" s="72"/>
    </row>
    <row r="101349" spans="31:31" x14ac:dyDescent="0.25">
      <c r="AE101349" s="72"/>
    </row>
    <row r="101350" spans="31:31" x14ac:dyDescent="0.25">
      <c r="AE101350" s="72"/>
    </row>
    <row r="101351" spans="31:31" x14ac:dyDescent="0.25">
      <c r="AE101351" s="72"/>
    </row>
    <row r="101352" spans="31:31" x14ac:dyDescent="0.25">
      <c r="AE101352" s="72"/>
    </row>
    <row r="101353" spans="31:31" x14ac:dyDescent="0.25">
      <c r="AE101353" s="72"/>
    </row>
    <row r="101354" spans="31:31" x14ac:dyDescent="0.25">
      <c r="AE101354" s="72"/>
    </row>
    <row r="101355" spans="31:31" x14ac:dyDescent="0.25">
      <c r="AE101355" s="72"/>
    </row>
    <row r="101356" spans="31:31" x14ac:dyDescent="0.25">
      <c r="AE101356" s="72"/>
    </row>
    <row r="101357" spans="31:31" x14ac:dyDescent="0.25">
      <c r="AE101357" s="72"/>
    </row>
    <row r="101358" spans="31:31" x14ac:dyDescent="0.25">
      <c r="AE101358" s="72"/>
    </row>
    <row r="101359" spans="31:31" x14ac:dyDescent="0.25">
      <c r="AE101359" s="72"/>
    </row>
    <row r="101360" spans="31:31" x14ac:dyDescent="0.25">
      <c r="AE101360" s="72"/>
    </row>
    <row r="101361" spans="31:31" x14ac:dyDescent="0.25">
      <c r="AE101361" s="72"/>
    </row>
    <row r="101362" spans="31:31" x14ac:dyDescent="0.25">
      <c r="AE101362" s="72"/>
    </row>
    <row r="101363" spans="31:31" x14ac:dyDescent="0.25">
      <c r="AE101363" s="72"/>
    </row>
    <row r="101364" spans="31:31" x14ac:dyDescent="0.25">
      <c r="AE101364" s="72"/>
    </row>
    <row r="101365" spans="31:31" x14ac:dyDescent="0.25">
      <c r="AE101365" s="72"/>
    </row>
    <row r="101366" spans="31:31" x14ac:dyDescent="0.25">
      <c r="AE101366" s="72"/>
    </row>
    <row r="101367" spans="31:31" x14ac:dyDescent="0.25">
      <c r="AE101367" s="72"/>
    </row>
    <row r="101368" spans="31:31" x14ac:dyDescent="0.25">
      <c r="AE101368" s="72"/>
    </row>
    <row r="101369" spans="31:31" x14ac:dyDescent="0.25">
      <c r="AE101369" s="72"/>
    </row>
    <row r="101370" spans="31:31" x14ac:dyDescent="0.25">
      <c r="AE101370" s="72"/>
    </row>
    <row r="101371" spans="31:31" x14ac:dyDescent="0.25">
      <c r="AE101371" s="72"/>
    </row>
    <row r="101372" spans="31:31" x14ac:dyDescent="0.25">
      <c r="AE101372" s="72"/>
    </row>
    <row r="101373" spans="31:31" x14ac:dyDescent="0.25">
      <c r="AE101373" s="72"/>
    </row>
    <row r="101374" spans="31:31" x14ac:dyDescent="0.25">
      <c r="AE101374" s="72"/>
    </row>
    <row r="101375" spans="31:31" x14ac:dyDescent="0.25">
      <c r="AE101375" s="72"/>
    </row>
    <row r="101376" spans="31:31" x14ac:dyDescent="0.25">
      <c r="AE101376" s="72"/>
    </row>
    <row r="101377" spans="31:31" x14ac:dyDescent="0.25">
      <c r="AE101377" s="72"/>
    </row>
    <row r="101378" spans="31:31" x14ac:dyDescent="0.25">
      <c r="AE101378" s="72"/>
    </row>
    <row r="101379" spans="31:31" x14ac:dyDescent="0.25">
      <c r="AE101379" s="72"/>
    </row>
    <row r="101380" spans="31:31" x14ac:dyDescent="0.25">
      <c r="AE101380" s="72"/>
    </row>
    <row r="101381" spans="31:31" x14ac:dyDescent="0.25">
      <c r="AE101381" s="72"/>
    </row>
    <row r="101382" spans="31:31" x14ac:dyDescent="0.25">
      <c r="AE101382" s="72"/>
    </row>
    <row r="101383" spans="31:31" x14ac:dyDescent="0.25">
      <c r="AE101383" s="72"/>
    </row>
    <row r="101384" spans="31:31" x14ac:dyDescent="0.25">
      <c r="AE101384" s="72"/>
    </row>
    <row r="101385" spans="31:31" x14ac:dyDescent="0.25">
      <c r="AE101385" s="72"/>
    </row>
    <row r="101386" spans="31:31" x14ac:dyDescent="0.25">
      <c r="AE101386" s="72"/>
    </row>
    <row r="101387" spans="31:31" x14ac:dyDescent="0.25">
      <c r="AE101387" s="72"/>
    </row>
    <row r="101388" spans="31:31" x14ac:dyDescent="0.25">
      <c r="AE101388" s="72"/>
    </row>
    <row r="101389" spans="31:31" x14ac:dyDescent="0.25">
      <c r="AE101389" s="72"/>
    </row>
    <row r="101390" spans="31:31" x14ac:dyDescent="0.25">
      <c r="AE101390" s="72"/>
    </row>
    <row r="101391" spans="31:31" x14ac:dyDescent="0.25">
      <c r="AE101391" s="72"/>
    </row>
    <row r="101392" spans="31:31" x14ac:dyDescent="0.25">
      <c r="AE101392" s="72"/>
    </row>
    <row r="101393" spans="31:31" x14ac:dyDescent="0.25">
      <c r="AE101393" s="72"/>
    </row>
    <row r="101394" spans="31:31" x14ac:dyDescent="0.25">
      <c r="AE101394" s="72"/>
    </row>
    <row r="101395" spans="31:31" x14ac:dyDescent="0.25">
      <c r="AE101395" s="72"/>
    </row>
    <row r="101396" spans="31:31" x14ac:dyDescent="0.25">
      <c r="AE101396" s="72"/>
    </row>
    <row r="101397" spans="31:31" x14ac:dyDescent="0.25">
      <c r="AE101397" s="72"/>
    </row>
    <row r="101398" spans="31:31" x14ac:dyDescent="0.25">
      <c r="AE101398" s="72"/>
    </row>
    <row r="101399" spans="31:31" x14ac:dyDescent="0.25">
      <c r="AE101399" s="72"/>
    </row>
    <row r="101400" spans="31:31" x14ac:dyDescent="0.25">
      <c r="AE101400" s="72"/>
    </row>
    <row r="101401" spans="31:31" x14ac:dyDescent="0.25">
      <c r="AE101401" s="72"/>
    </row>
    <row r="101402" spans="31:31" x14ac:dyDescent="0.25">
      <c r="AE101402" s="72"/>
    </row>
    <row r="101403" spans="31:31" x14ac:dyDescent="0.25">
      <c r="AE101403" s="72"/>
    </row>
    <row r="101404" spans="31:31" x14ac:dyDescent="0.25">
      <c r="AE101404" s="72"/>
    </row>
    <row r="101405" spans="31:31" x14ac:dyDescent="0.25">
      <c r="AE101405" s="72"/>
    </row>
    <row r="101406" spans="31:31" x14ac:dyDescent="0.25">
      <c r="AE101406" s="72"/>
    </row>
    <row r="101407" spans="31:31" x14ac:dyDescent="0.25">
      <c r="AE101407" s="72"/>
    </row>
    <row r="101408" spans="31:31" x14ac:dyDescent="0.25">
      <c r="AE101408" s="72"/>
    </row>
    <row r="101409" spans="31:31" x14ac:dyDescent="0.25">
      <c r="AE101409" s="72"/>
    </row>
    <row r="101410" spans="31:31" x14ac:dyDescent="0.25">
      <c r="AE101410" s="72"/>
    </row>
    <row r="101411" spans="31:31" x14ac:dyDescent="0.25">
      <c r="AE101411" s="72"/>
    </row>
    <row r="101412" spans="31:31" x14ac:dyDescent="0.25">
      <c r="AE101412" s="72"/>
    </row>
    <row r="101413" spans="31:31" x14ac:dyDescent="0.25">
      <c r="AE101413" s="72"/>
    </row>
    <row r="101414" spans="31:31" x14ac:dyDescent="0.25">
      <c r="AE101414" s="72"/>
    </row>
    <row r="101415" spans="31:31" x14ac:dyDescent="0.25">
      <c r="AE101415" s="72"/>
    </row>
    <row r="101416" spans="31:31" x14ac:dyDescent="0.25">
      <c r="AE101416" s="72"/>
    </row>
    <row r="101417" spans="31:31" x14ac:dyDescent="0.25">
      <c r="AE101417" s="72"/>
    </row>
    <row r="101418" spans="31:31" x14ac:dyDescent="0.25">
      <c r="AE101418" s="72"/>
    </row>
    <row r="101419" spans="31:31" x14ac:dyDescent="0.25">
      <c r="AE101419" s="72"/>
    </row>
    <row r="101420" spans="31:31" x14ac:dyDescent="0.25">
      <c r="AE101420" s="72"/>
    </row>
    <row r="101421" spans="31:31" x14ac:dyDescent="0.25">
      <c r="AE101421" s="72"/>
    </row>
    <row r="101422" spans="31:31" x14ac:dyDescent="0.25">
      <c r="AE101422" s="72"/>
    </row>
    <row r="101423" spans="31:31" x14ac:dyDescent="0.25">
      <c r="AE101423" s="72"/>
    </row>
    <row r="101424" spans="31:31" x14ac:dyDescent="0.25">
      <c r="AE101424" s="72"/>
    </row>
    <row r="101425" spans="31:31" x14ac:dyDescent="0.25">
      <c r="AE101425" s="72"/>
    </row>
    <row r="101426" spans="31:31" x14ac:dyDescent="0.25">
      <c r="AE101426" s="72"/>
    </row>
    <row r="101427" spans="31:31" x14ac:dyDescent="0.25">
      <c r="AE101427" s="72"/>
    </row>
    <row r="101428" spans="31:31" x14ac:dyDescent="0.25">
      <c r="AE101428" s="72"/>
    </row>
    <row r="101429" spans="31:31" x14ac:dyDescent="0.25">
      <c r="AE101429" s="72"/>
    </row>
    <row r="101430" spans="31:31" x14ac:dyDescent="0.25">
      <c r="AE101430" s="72"/>
    </row>
    <row r="101431" spans="31:31" x14ac:dyDescent="0.25">
      <c r="AE101431" s="72"/>
    </row>
    <row r="101432" spans="31:31" x14ac:dyDescent="0.25">
      <c r="AE101432" s="72"/>
    </row>
    <row r="101433" spans="31:31" x14ac:dyDescent="0.25">
      <c r="AE101433" s="72"/>
    </row>
    <row r="101434" spans="31:31" x14ac:dyDescent="0.25">
      <c r="AE101434" s="72"/>
    </row>
    <row r="101435" spans="31:31" x14ac:dyDescent="0.25">
      <c r="AE101435" s="72"/>
    </row>
    <row r="101436" spans="31:31" x14ac:dyDescent="0.25">
      <c r="AE101436" s="72"/>
    </row>
    <row r="101437" spans="31:31" x14ac:dyDescent="0.25">
      <c r="AE101437" s="72"/>
    </row>
    <row r="101438" spans="31:31" x14ac:dyDescent="0.25">
      <c r="AE101438" s="72"/>
    </row>
    <row r="101439" spans="31:31" x14ac:dyDescent="0.25">
      <c r="AE101439" s="72"/>
    </row>
    <row r="101440" spans="31:31" x14ac:dyDescent="0.25">
      <c r="AE101440" s="72"/>
    </row>
    <row r="101441" spans="31:31" x14ac:dyDescent="0.25">
      <c r="AE101441" s="72"/>
    </row>
    <row r="101442" spans="31:31" x14ac:dyDescent="0.25">
      <c r="AE101442" s="72"/>
    </row>
    <row r="101443" spans="31:31" x14ac:dyDescent="0.25">
      <c r="AE101443" s="72"/>
    </row>
    <row r="101444" spans="31:31" x14ac:dyDescent="0.25">
      <c r="AE101444" s="72"/>
    </row>
    <row r="101445" spans="31:31" x14ac:dyDescent="0.25">
      <c r="AE101445" s="72"/>
    </row>
    <row r="101446" spans="31:31" x14ac:dyDescent="0.25">
      <c r="AE101446" s="72"/>
    </row>
    <row r="101447" spans="31:31" x14ac:dyDescent="0.25">
      <c r="AE101447" s="72"/>
    </row>
    <row r="101448" spans="31:31" x14ac:dyDescent="0.25">
      <c r="AE101448" s="72"/>
    </row>
    <row r="101449" spans="31:31" x14ac:dyDescent="0.25">
      <c r="AE101449" s="72"/>
    </row>
    <row r="101450" spans="31:31" x14ac:dyDescent="0.25">
      <c r="AE101450" s="72"/>
    </row>
    <row r="101451" spans="31:31" x14ac:dyDescent="0.25">
      <c r="AE101451" s="72"/>
    </row>
    <row r="101452" spans="31:31" x14ac:dyDescent="0.25">
      <c r="AE101452" s="72"/>
    </row>
    <row r="101453" spans="31:31" x14ac:dyDescent="0.25">
      <c r="AE101453" s="72"/>
    </row>
    <row r="101454" spans="31:31" x14ac:dyDescent="0.25">
      <c r="AE101454" s="72"/>
    </row>
    <row r="101455" spans="31:31" x14ac:dyDescent="0.25">
      <c r="AE101455" s="72"/>
    </row>
    <row r="101456" spans="31:31" x14ac:dyDescent="0.25">
      <c r="AE101456" s="72"/>
    </row>
    <row r="101457" spans="31:31" x14ac:dyDescent="0.25">
      <c r="AE101457" s="72"/>
    </row>
    <row r="101458" spans="31:31" x14ac:dyDescent="0.25">
      <c r="AE101458" s="72"/>
    </row>
    <row r="101459" spans="31:31" x14ac:dyDescent="0.25">
      <c r="AE101459" s="72"/>
    </row>
    <row r="101460" spans="31:31" x14ac:dyDescent="0.25">
      <c r="AE101460" s="72"/>
    </row>
    <row r="101461" spans="31:31" x14ac:dyDescent="0.25">
      <c r="AE101461" s="72"/>
    </row>
    <row r="101462" spans="31:31" x14ac:dyDescent="0.25">
      <c r="AE101462" s="72"/>
    </row>
    <row r="101463" spans="31:31" x14ac:dyDescent="0.25">
      <c r="AE101463" s="72"/>
    </row>
    <row r="101464" spans="31:31" x14ac:dyDescent="0.25">
      <c r="AE101464" s="72"/>
    </row>
    <row r="101465" spans="31:31" x14ac:dyDescent="0.25">
      <c r="AE101465" s="72"/>
    </row>
    <row r="101466" spans="31:31" x14ac:dyDescent="0.25">
      <c r="AE101466" s="72"/>
    </row>
    <row r="101467" spans="31:31" x14ac:dyDescent="0.25">
      <c r="AE101467" s="72"/>
    </row>
    <row r="101468" spans="31:31" x14ac:dyDescent="0.25">
      <c r="AE101468" s="72"/>
    </row>
    <row r="101469" spans="31:31" x14ac:dyDescent="0.25">
      <c r="AE101469" s="72"/>
    </row>
    <row r="101470" spans="31:31" x14ac:dyDescent="0.25">
      <c r="AE101470" s="72"/>
    </row>
    <row r="101471" spans="31:31" x14ac:dyDescent="0.25">
      <c r="AE101471" s="72"/>
    </row>
    <row r="101472" spans="31:31" x14ac:dyDescent="0.25">
      <c r="AE101472" s="72"/>
    </row>
    <row r="101473" spans="31:31" x14ac:dyDescent="0.25">
      <c r="AE101473" s="72"/>
    </row>
    <row r="101474" spans="31:31" x14ac:dyDescent="0.25">
      <c r="AE101474" s="72"/>
    </row>
    <row r="101475" spans="31:31" x14ac:dyDescent="0.25">
      <c r="AE101475" s="72"/>
    </row>
    <row r="101476" spans="31:31" x14ac:dyDescent="0.25">
      <c r="AE101476" s="72"/>
    </row>
    <row r="101477" spans="31:31" x14ac:dyDescent="0.25">
      <c r="AE101477" s="72"/>
    </row>
    <row r="101478" spans="31:31" x14ac:dyDescent="0.25">
      <c r="AE101478" s="72"/>
    </row>
    <row r="101479" spans="31:31" x14ac:dyDescent="0.25">
      <c r="AE101479" s="72"/>
    </row>
    <row r="101480" spans="31:31" x14ac:dyDescent="0.25">
      <c r="AE101480" s="72"/>
    </row>
    <row r="101481" spans="31:31" x14ac:dyDescent="0.25">
      <c r="AE101481" s="72"/>
    </row>
    <row r="101482" spans="31:31" x14ac:dyDescent="0.25">
      <c r="AE101482" s="72"/>
    </row>
    <row r="101483" spans="31:31" x14ac:dyDescent="0.25">
      <c r="AE101483" s="72"/>
    </row>
    <row r="101484" spans="31:31" x14ac:dyDescent="0.25">
      <c r="AE101484" s="72"/>
    </row>
    <row r="101485" spans="31:31" x14ac:dyDescent="0.25">
      <c r="AE101485" s="72"/>
    </row>
    <row r="101486" spans="31:31" x14ac:dyDescent="0.25">
      <c r="AE101486" s="72"/>
    </row>
    <row r="101487" spans="31:31" x14ac:dyDescent="0.25">
      <c r="AE101487" s="72"/>
    </row>
    <row r="101488" spans="31:31" x14ac:dyDescent="0.25">
      <c r="AE101488" s="72"/>
    </row>
    <row r="101489" spans="31:31" x14ac:dyDescent="0.25">
      <c r="AE101489" s="72"/>
    </row>
    <row r="101490" spans="31:31" x14ac:dyDescent="0.25">
      <c r="AE101490" s="72"/>
    </row>
    <row r="101491" spans="31:31" x14ac:dyDescent="0.25">
      <c r="AE101491" s="72"/>
    </row>
    <row r="101492" spans="31:31" x14ac:dyDescent="0.25">
      <c r="AE101492" s="72"/>
    </row>
    <row r="101493" spans="31:31" x14ac:dyDescent="0.25">
      <c r="AE101493" s="72"/>
    </row>
    <row r="101494" spans="31:31" x14ac:dyDescent="0.25">
      <c r="AE101494" s="72"/>
    </row>
    <row r="101495" spans="31:31" x14ac:dyDescent="0.25">
      <c r="AE101495" s="72"/>
    </row>
    <row r="101496" spans="31:31" x14ac:dyDescent="0.25">
      <c r="AE101496" s="72"/>
    </row>
    <row r="101497" spans="31:31" x14ac:dyDescent="0.25">
      <c r="AE101497" s="72"/>
    </row>
    <row r="101498" spans="31:31" x14ac:dyDescent="0.25">
      <c r="AE101498" s="72"/>
    </row>
    <row r="101499" spans="31:31" x14ac:dyDescent="0.25">
      <c r="AE101499" s="72"/>
    </row>
    <row r="101500" spans="31:31" x14ac:dyDescent="0.25">
      <c r="AE101500" s="72"/>
    </row>
    <row r="101501" spans="31:31" x14ac:dyDescent="0.25">
      <c r="AE101501" s="72"/>
    </row>
    <row r="101502" spans="31:31" x14ac:dyDescent="0.25">
      <c r="AE101502" s="72"/>
    </row>
    <row r="101503" spans="31:31" x14ac:dyDescent="0.25">
      <c r="AE101503" s="72"/>
    </row>
    <row r="101504" spans="31:31" x14ac:dyDescent="0.25">
      <c r="AE101504" s="72"/>
    </row>
    <row r="101505" spans="31:31" x14ac:dyDescent="0.25">
      <c r="AE101505" s="72"/>
    </row>
    <row r="101506" spans="31:31" x14ac:dyDescent="0.25">
      <c r="AE101506" s="72"/>
    </row>
    <row r="101507" spans="31:31" x14ac:dyDescent="0.25">
      <c r="AE101507" s="72"/>
    </row>
    <row r="101508" spans="31:31" x14ac:dyDescent="0.25">
      <c r="AE101508" s="72"/>
    </row>
    <row r="101509" spans="31:31" x14ac:dyDescent="0.25">
      <c r="AE101509" s="72"/>
    </row>
    <row r="101510" spans="31:31" x14ac:dyDescent="0.25">
      <c r="AE101510" s="72"/>
    </row>
    <row r="101511" spans="31:31" x14ac:dyDescent="0.25">
      <c r="AE101511" s="72"/>
    </row>
    <row r="101512" spans="31:31" x14ac:dyDescent="0.25">
      <c r="AE101512" s="72"/>
    </row>
    <row r="101513" spans="31:31" x14ac:dyDescent="0.25">
      <c r="AE101513" s="72"/>
    </row>
    <row r="101514" spans="31:31" x14ac:dyDescent="0.25">
      <c r="AE101514" s="72"/>
    </row>
    <row r="101515" spans="31:31" x14ac:dyDescent="0.25">
      <c r="AE101515" s="72"/>
    </row>
    <row r="101516" spans="31:31" x14ac:dyDescent="0.25">
      <c r="AE101516" s="72"/>
    </row>
    <row r="101517" spans="31:31" x14ac:dyDescent="0.25">
      <c r="AE101517" s="72"/>
    </row>
    <row r="101518" spans="31:31" x14ac:dyDescent="0.25">
      <c r="AE101518" s="72"/>
    </row>
    <row r="101519" spans="31:31" x14ac:dyDescent="0.25">
      <c r="AE101519" s="72"/>
    </row>
    <row r="101520" spans="31:31" x14ac:dyDescent="0.25">
      <c r="AE101520" s="72"/>
    </row>
    <row r="101521" spans="31:31" x14ac:dyDescent="0.25">
      <c r="AE101521" s="72"/>
    </row>
    <row r="101522" spans="31:31" x14ac:dyDescent="0.25">
      <c r="AE101522" s="72"/>
    </row>
    <row r="101523" spans="31:31" x14ac:dyDescent="0.25">
      <c r="AE101523" s="72"/>
    </row>
    <row r="101524" spans="31:31" x14ac:dyDescent="0.25">
      <c r="AE101524" s="72"/>
    </row>
    <row r="101525" spans="31:31" x14ac:dyDescent="0.25">
      <c r="AE101525" s="72"/>
    </row>
    <row r="101526" spans="31:31" x14ac:dyDescent="0.25">
      <c r="AE101526" s="72"/>
    </row>
    <row r="101527" spans="31:31" x14ac:dyDescent="0.25">
      <c r="AE101527" s="72"/>
    </row>
    <row r="101528" spans="31:31" x14ac:dyDescent="0.25">
      <c r="AE101528" s="72"/>
    </row>
    <row r="101529" spans="31:31" x14ac:dyDescent="0.25">
      <c r="AE101529" s="72"/>
    </row>
    <row r="101530" spans="31:31" x14ac:dyDescent="0.25">
      <c r="AE101530" s="72"/>
    </row>
    <row r="101531" spans="31:31" x14ac:dyDescent="0.25">
      <c r="AE101531" s="72"/>
    </row>
    <row r="101532" spans="31:31" x14ac:dyDescent="0.25">
      <c r="AE101532" s="72"/>
    </row>
    <row r="101533" spans="31:31" x14ac:dyDescent="0.25">
      <c r="AE101533" s="72"/>
    </row>
    <row r="101534" spans="31:31" x14ac:dyDescent="0.25">
      <c r="AE101534" s="72"/>
    </row>
    <row r="101535" spans="31:31" x14ac:dyDescent="0.25">
      <c r="AE101535" s="72"/>
    </row>
    <row r="101536" spans="31:31" x14ac:dyDescent="0.25">
      <c r="AE101536" s="72"/>
    </row>
    <row r="101537" spans="31:31" x14ac:dyDescent="0.25">
      <c r="AE101537" s="72"/>
    </row>
    <row r="101538" spans="31:31" x14ac:dyDescent="0.25">
      <c r="AE101538" s="72"/>
    </row>
    <row r="101539" spans="31:31" x14ac:dyDescent="0.25">
      <c r="AE101539" s="72"/>
    </row>
    <row r="101540" spans="31:31" x14ac:dyDescent="0.25">
      <c r="AE101540" s="72"/>
    </row>
    <row r="101541" spans="31:31" x14ac:dyDescent="0.25">
      <c r="AE101541" s="72"/>
    </row>
    <row r="101542" spans="31:31" x14ac:dyDescent="0.25">
      <c r="AE101542" s="72"/>
    </row>
    <row r="101543" spans="31:31" x14ac:dyDescent="0.25">
      <c r="AE101543" s="72"/>
    </row>
    <row r="101544" spans="31:31" x14ac:dyDescent="0.25">
      <c r="AE101544" s="72"/>
    </row>
    <row r="101545" spans="31:31" x14ac:dyDescent="0.25">
      <c r="AE101545" s="72"/>
    </row>
    <row r="101546" spans="31:31" x14ac:dyDescent="0.25">
      <c r="AE101546" s="72"/>
    </row>
    <row r="101547" spans="31:31" x14ac:dyDescent="0.25">
      <c r="AE101547" s="72"/>
    </row>
    <row r="101548" spans="31:31" x14ac:dyDescent="0.25">
      <c r="AE101548" s="72"/>
    </row>
    <row r="101549" spans="31:31" x14ac:dyDescent="0.25">
      <c r="AE101549" s="72"/>
    </row>
    <row r="101550" spans="31:31" x14ac:dyDescent="0.25">
      <c r="AE101550" s="72"/>
    </row>
    <row r="101551" spans="31:31" x14ac:dyDescent="0.25">
      <c r="AE101551" s="72"/>
    </row>
    <row r="101552" spans="31:31" x14ac:dyDescent="0.25">
      <c r="AE101552" s="72"/>
    </row>
    <row r="101553" spans="31:31" x14ac:dyDescent="0.25">
      <c r="AE101553" s="72"/>
    </row>
    <row r="101554" spans="31:31" x14ac:dyDescent="0.25">
      <c r="AE101554" s="72"/>
    </row>
    <row r="101555" spans="31:31" x14ac:dyDescent="0.25">
      <c r="AE101555" s="72"/>
    </row>
    <row r="101556" spans="31:31" x14ac:dyDescent="0.25">
      <c r="AE101556" s="72"/>
    </row>
    <row r="101557" spans="31:31" x14ac:dyDescent="0.25">
      <c r="AE101557" s="72"/>
    </row>
    <row r="101558" spans="31:31" x14ac:dyDescent="0.25">
      <c r="AE101558" s="72"/>
    </row>
    <row r="101559" spans="31:31" x14ac:dyDescent="0.25">
      <c r="AE101559" s="72"/>
    </row>
    <row r="101560" spans="31:31" x14ac:dyDescent="0.25">
      <c r="AE101560" s="72"/>
    </row>
    <row r="101561" spans="31:31" x14ac:dyDescent="0.25">
      <c r="AE101561" s="72"/>
    </row>
    <row r="101562" spans="31:31" x14ac:dyDescent="0.25">
      <c r="AE101562" s="72"/>
    </row>
    <row r="101563" spans="31:31" x14ac:dyDescent="0.25">
      <c r="AE101563" s="72"/>
    </row>
    <row r="101564" spans="31:31" x14ac:dyDescent="0.25">
      <c r="AE101564" s="72"/>
    </row>
    <row r="101565" spans="31:31" x14ac:dyDescent="0.25">
      <c r="AE101565" s="72"/>
    </row>
    <row r="101566" spans="31:31" x14ac:dyDescent="0.25">
      <c r="AE101566" s="72"/>
    </row>
    <row r="101567" spans="31:31" x14ac:dyDescent="0.25">
      <c r="AE101567" s="72"/>
    </row>
    <row r="101568" spans="31:31" x14ac:dyDescent="0.25">
      <c r="AE101568" s="72"/>
    </row>
    <row r="101569" spans="31:31" x14ac:dyDescent="0.25">
      <c r="AE101569" s="72"/>
    </row>
    <row r="101570" spans="31:31" x14ac:dyDescent="0.25">
      <c r="AE101570" s="72"/>
    </row>
    <row r="101571" spans="31:31" x14ac:dyDescent="0.25">
      <c r="AE101571" s="72"/>
    </row>
    <row r="101572" spans="31:31" x14ac:dyDescent="0.25">
      <c r="AE101572" s="72"/>
    </row>
    <row r="101573" spans="31:31" x14ac:dyDescent="0.25">
      <c r="AE101573" s="72"/>
    </row>
    <row r="101574" spans="31:31" x14ac:dyDescent="0.25">
      <c r="AE101574" s="72"/>
    </row>
    <row r="101575" spans="31:31" x14ac:dyDescent="0.25">
      <c r="AE101575" s="72"/>
    </row>
    <row r="101576" spans="31:31" x14ac:dyDescent="0.25">
      <c r="AE101576" s="72"/>
    </row>
    <row r="101577" spans="31:31" x14ac:dyDescent="0.25">
      <c r="AE101577" s="72"/>
    </row>
    <row r="101578" spans="31:31" x14ac:dyDescent="0.25">
      <c r="AE101578" s="72"/>
    </row>
    <row r="101579" spans="31:31" x14ac:dyDescent="0.25">
      <c r="AE101579" s="72"/>
    </row>
    <row r="101580" spans="31:31" x14ac:dyDescent="0.25">
      <c r="AE101580" s="72"/>
    </row>
    <row r="101581" spans="31:31" x14ac:dyDescent="0.25">
      <c r="AE101581" s="72"/>
    </row>
    <row r="101582" spans="31:31" x14ac:dyDescent="0.25">
      <c r="AE101582" s="72"/>
    </row>
    <row r="101583" spans="31:31" x14ac:dyDescent="0.25">
      <c r="AE101583" s="72"/>
    </row>
    <row r="101584" spans="31:31" x14ac:dyDescent="0.25">
      <c r="AE101584" s="72"/>
    </row>
    <row r="101585" spans="31:31" x14ac:dyDescent="0.25">
      <c r="AE101585" s="72"/>
    </row>
    <row r="101586" spans="31:31" x14ac:dyDescent="0.25">
      <c r="AE101586" s="72"/>
    </row>
    <row r="101587" spans="31:31" x14ac:dyDescent="0.25">
      <c r="AE101587" s="72"/>
    </row>
    <row r="101588" spans="31:31" x14ac:dyDescent="0.25">
      <c r="AE101588" s="72"/>
    </row>
    <row r="101589" spans="31:31" x14ac:dyDescent="0.25">
      <c r="AE101589" s="72"/>
    </row>
    <row r="101590" spans="31:31" x14ac:dyDescent="0.25">
      <c r="AE101590" s="72"/>
    </row>
    <row r="101591" spans="31:31" x14ac:dyDescent="0.25">
      <c r="AE101591" s="72"/>
    </row>
    <row r="101592" spans="31:31" x14ac:dyDescent="0.25">
      <c r="AE101592" s="72"/>
    </row>
    <row r="101593" spans="31:31" x14ac:dyDescent="0.25">
      <c r="AE101593" s="72"/>
    </row>
    <row r="101594" spans="31:31" x14ac:dyDescent="0.25">
      <c r="AE101594" s="72"/>
    </row>
    <row r="101595" spans="31:31" x14ac:dyDescent="0.25">
      <c r="AE101595" s="72"/>
    </row>
    <row r="101596" spans="31:31" x14ac:dyDescent="0.25">
      <c r="AE101596" s="72"/>
    </row>
    <row r="101597" spans="31:31" x14ac:dyDescent="0.25">
      <c r="AE101597" s="72"/>
    </row>
    <row r="101598" spans="31:31" x14ac:dyDescent="0.25">
      <c r="AE101598" s="72"/>
    </row>
    <row r="101599" spans="31:31" x14ac:dyDescent="0.25">
      <c r="AE101599" s="72"/>
    </row>
    <row r="101600" spans="31:31" x14ac:dyDescent="0.25">
      <c r="AE101600" s="72"/>
    </row>
    <row r="101601" spans="31:31" x14ac:dyDescent="0.25">
      <c r="AE101601" s="72"/>
    </row>
    <row r="101602" spans="31:31" x14ac:dyDescent="0.25">
      <c r="AE101602" s="72"/>
    </row>
    <row r="101603" spans="31:31" x14ac:dyDescent="0.25">
      <c r="AE101603" s="72"/>
    </row>
    <row r="101604" spans="31:31" x14ac:dyDescent="0.25">
      <c r="AE101604" s="72"/>
    </row>
    <row r="101605" spans="31:31" x14ac:dyDescent="0.25">
      <c r="AE101605" s="72"/>
    </row>
    <row r="101606" spans="31:31" x14ac:dyDescent="0.25">
      <c r="AE101606" s="72"/>
    </row>
    <row r="101607" spans="31:31" x14ac:dyDescent="0.25">
      <c r="AE101607" s="72"/>
    </row>
    <row r="101608" spans="31:31" x14ac:dyDescent="0.25">
      <c r="AE101608" s="72"/>
    </row>
    <row r="101609" spans="31:31" x14ac:dyDescent="0.25">
      <c r="AE101609" s="72"/>
    </row>
    <row r="101610" spans="31:31" x14ac:dyDescent="0.25">
      <c r="AE101610" s="72"/>
    </row>
    <row r="101611" spans="31:31" x14ac:dyDescent="0.25">
      <c r="AE101611" s="72"/>
    </row>
    <row r="101612" spans="31:31" x14ac:dyDescent="0.25">
      <c r="AE101612" s="72"/>
    </row>
    <row r="101613" spans="31:31" x14ac:dyDescent="0.25">
      <c r="AE101613" s="72"/>
    </row>
    <row r="101614" spans="31:31" x14ac:dyDescent="0.25">
      <c r="AE101614" s="72"/>
    </row>
    <row r="101615" spans="31:31" x14ac:dyDescent="0.25">
      <c r="AE101615" s="72"/>
    </row>
    <row r="101616" spans="31:31" x14ac:dyDescent="0.25">
      <c r="AE101616" s="72"/>
    </row>
    <row r="101617" spans="31:31" x14ac:dyDescent="0.25">
      <c r="AE101617" s="72"/>
    </row>
    <row r="101618" spans="31:31" x14ac:dyDescent="0.25">
      <c r="AE101618" s="72"/>
    </row>
    <row r="101619" spans="31:31" x14ac:dyDescent="0.25">
      <c r="AE101619" s="72"/>
    </row>
    <row r="101620" spans="31:31" x14ac:dyDescent="0.25">
      <c r="AE101620" s="72"/>
    </row>
    <row r="101621" spans="31:31" x14ac:dyDescent="0.25">
      <c r="AE101621" s="72"/>
    </row>
    <row r="101622" spans="31:31" x14ac:dyDescent="0.25">
      <c r="AE101622" s="72"/>
    </row>
    <row r="101623" spans="31:31" x14ac:dyDescent="0.25">
      <c r="AE101623" s="72"/>
    </row>
    <row r="101624" spans="31:31" x14ac:dyDescent="0.25">
      <c r="AE101624" s="72"/>
    </row>
    <row r="101625" spans="31:31" x14ac:dyDescent="0.25">
      <c r="AE101625" s="72"/>
    </row>
    <row r="101626" spans="31:31" x14ac:dyDescent="0.25">
      <c r="AE101626" s="72"/>
    </row>
    <row r="101627" spans="31:31" x14ac:dyDescent="0.25">
      <c r="AE101627" s="72"/>
    </row>
    <row r="101628" spans="31:31" x14ac:dyDescent="0.25">
      <c r="AE101628" s="72"/>
    </row>
    <row r="101629" spans="31:31" x14ac:dyDescent="0.25">
      <c r="AE101629" s="72"/>
    </row>
    <row r="101630" spans="31:31" x14ac:dyDescent="0.25">
      <c r="AE101630" s="72"/>
    </row>
    <row r="101631" spans="31:31" x14ac:dyDescent="0.25">
      <c r="AE101631" s="72"/>
    </row>
    <row r="101632" spans="31:31" x14ac:dyDescent="0.25">
      <c r="AE101632" s="72"/>
    </row>
    <row r="101633" spans="31:31" x14ac:dyDescent="0.25">
      <c r="AE101633" s="72"/>
    </row>
    <row r="101634" spans="31:31" x14ac:dyDescent="0.25">
      <c r="AE101634" s="72"/>
    </row>
    <row r="101635" spans="31:31" x14ac:dyDescent="0.25">
      <c r="AE101635" s="72"/>
    </row>
    <row r="101636" spans="31:31" x14ac:dyDescent="0.25">
      <c r="AE101636" s="72"/>
    </row>
    <row r="101637" spans="31:31" x14ac:dyDescent="0.25">
      <c r="AE101637" s="72"/>
    </row>
    <row r="101638" spans="31:31" x14ac:dyDescent="0.25">
      <c r="AE101638" s="72"/>
    </row>
    <row r="101639" spans="31:31" x14ac:dyDescent="0.25">
      <c r="AE101639" s="72"/>
    </row>
    <row r="101640" spans="31:31" x14ac:dyDescent="0.25">
      <c r="AE101640" s="72"/>
    </row>
    <row r="101641" spans="31:31" x14ac:dyDescent="0.25">
      <c r="AE101641" s="72"/>
    </row>
    <row r="101642" spans="31:31" x14ac:dyDescent="0.25">
      <c r="AE101642" s="72"/>
    </row>
    <row r="101643" spans="31:31" x14ac:dyDescent="0.25">
      <c r="AE101643" s="72"/>
    </row>
    <row r="101644" spans="31:31" x14ac:dyDescent="0.25">
      <c r="AE101644" s="72"/>
    </row>
    <row r="101645" spans="31:31" x14ac:dyDescent="0.25">
      <c r="AE101645" s="72"/>
    </row>
    <row r="101646" spans="31:31" x14ac:dyDescent="0.25">
      <c r="AE101646" s="72"/>
    </row>
    <row r="101647" spans="31:31" x14ac:dyDescent="0.25">
      <c r="AE101647" s="72"/>
    </row>
    <row r="101648" spans="31:31" x14ac:dyDescent="0.25">
      <c r="AE101648" s="72"/>
    </row>
    <row r="101649" spans="31:31" x14ac:dyDescent="0.25">
      <c r="AE101649" s="72"/>
    </row>
    <row r="101650" spans="31:31" x14ac:dyDescent="0.25">
      <c r="AE101650" s="72"/>
    </row>
    <row r="101651" spans="31:31" x14ac:dyDescent="0.25">
      <c r="AE101651" s="72"/>
    </row>
    <row r="101652" spans="31:31" x14ac:dyDescent="0.25">
      <c r="AE101652" s="72"/>
    </row>
    <row r="101653" spans="31:31" x14ac:dyDescent="0.25">
      <c r="AE101653" s="72"/>
    </row>
    <row r="101654" spans="31:31" x14ac:dyDescent="0.25">
      <c r="AE101654" s="72"/>
    </row>
    <row r="101655" spans="31:31" x14ac:dyDescent="0.25">
      <c r="AE101655" s="72"/>
    </row>
    <row r="101656" spans="31:31" x14ac:dyDescent="0.25">
      <c r="AE101656" s="72"/>
    </row>
    <row r="101657" spans="31:31" x14ac:dyDescent="0.25">
      <c r="AE101657" s="72"/>
    </row>
    <row r="101658" spans="31:31" x14ac:dyDescent="0.25">
      <c r="AE101658" s="72"/>
    </row>
    <row r="101659" spans="31:31" x14ac:dyDescent="0.25">
      <c r="AE101659" s="72"/>
    </row>
    <row r="101660" spans="31:31" x14ac:dyDescent="0.25">
      <c r="AE101660" s="72"/>
    </row>
    <row r="101661" spans="31:31" x14ac:dyDescent="0.25">
      <c r="AE101661" s="72"/>
    </row>
    <row r="101662" spans="31:31" x14ac:dyDescent="0.25">
      <c r="AE101662" s="72"/>
    </row>
    <row r="101663" spans="31:31" x14ac:dyDescent="0.25">
      <c r="AE101663" s="72"/>
    </row>
    <row r="101664" spans="31:31" x14ac:dyDescent="0.25">
      <c r="AE101664" s="72"/>
    </row>
    <row r="101665" spans="31:31" x14ac:dyDescent="0.25">
      <c r="AE101665" s="72"/>
    </row>
    <row r="101666" spans="31:31" x14ac:dyDescent="0.25">
      <c r="AE101666" s="72"/>
    </row>
    <row r="101667" spans="31:31" x14ac:dyDescent="0.25">
      <c r="AE101667" s="72"/>
    </row>
    <row r="101668" spans="31:31" x14ac:dyDescent="0.25">
      <c r="AE101668" s="72"/>
    </row>
    <row r="101669" spans="31:31" x14ac:dyDescent="0.25">
      <c r="AE101669" s="72"/>
    </row>
    <row r="101670" spans="31:31" x14ac:dyDescent="0.25">
      <c r="AE101670" s="72"/>
    </row>
    <row r="101671" spans="31:31" x14ac:dyDescent="0.25">
      <c r="AE101671" s="72"/>
    </row>
    <row r="101672" spans="31:31" x14ac:dyDescent="0.25">
      <c r="AE101672" s="72"/>
    </row>
    <row r="101673" spans="31:31" x14ac:dyDescent="0.25">
      <c r="AE101673" s="72"/>
    </row>
    <row r="101674" spans="31:31" x14ac:dyDescent="0.25">
      <c r="AE101674" s="72"/>
    </row>
    <row r="101675" spans="31:31" x14ac:dyDescent="0.25">
      <c r="AE101675" s="72"/>
    </row>
    <row r="101676" spans="31:31" x14ac:dyDescent="0.25">
      <c r="AE101676" s="72"/>
    </row>
    <row r="101677" spans="31:31" x14ac:dyDescent="0.25">
      <c r="AE101677" s="72"/>
    </row>
    <row r="101678" spans="31:31" x14ac:dyDescent="0.25">
      <c r="AE101678" s="72"/>
    </row>
    <row r="101679" spans="31:31" x14ac:dyDescent="0.25">
      <c r="AE101679" s="72"/>
    </row>
    <row r="101680" spans="31:31" x14ac:dyDescent="0.25">
      <c r="AE101680" s="72"/>
    </row>
    <row r="101681" spans="31:31" x14ac:dyDescent="0.25">
      <c r="AE101681" s="72"/>
    </row>
    <row r="101682" spans="31:31" x14ac:dyDescent="0.25">
      <c r="AE101682" s="72"/>
    </row>
    <row r="101683" spans="31:31" x14ac:dyDescent="0.25">
      <c r="AE101683" s="72"/>
    </row>
    <row r="101684" spans="31:31" x14ac:dyDescent="0.25">
      <c r="AE101684" s="72"/>
    </row>
    <row r="101685" spans="31:31" x14ac:dyDescent="0.25">
      <c r="AE101685" s="72"/>
    </row>
    <row r="101686" spans="31:31" x14ac:dyDescent="0.25">
      <c r="AE101686" s="72"/>
    </row>
    <row r="101687" spans="31:31" x14ac:dyDescent="0.25">
      <c r="AE101687" s="72"/>
    </row>
    <row r="101688" spans="31:31" x14ac:dyDescent="0.25">
      <c r="AE101688" s="72"/>
    </row>
    <row r="101689" spans="31:31" x14ac:dyDescent="0.25">
      <c r="AE101689" s="72"/>
    </row>
    <row r="101690" spans="31:31" x14ac:dyDescent="0.25">
      <c r="AE101690" s="72"/>
    </row>
    <row r="101691" spans="31:31" x14ac:dyDescent="0.25">
      <c r="AE101691" s="72"/>
    </row>
    <row r="101692" spans="31:31" x14ac:dyDescent="0.25">
      <c r="AE101692" s="72"/>
    </row>
    <row r="101693" spans="31:31" x14ac:dyDescent="0.25">
      <c r="AE101693" s="72"/>
    </row>
    <row r="101694" spans="31:31" x14ac:dyDescent="0.25">
      <c r="AE101694" s="72"/>
    </row>
    <row r="101695" spans="31:31" x14ac:dyDescent="0.25">
      <c r="AE101695" s="72"/>
    </row>
    <row r="101696" spans="31:31" x14ac:dyDescent="0.25">
      <c r="AE101696" s="72"/>
    </row>
    <row r="101697" spans="31:31" x14ac:dyDescent="0.25">
      <c r="AE101697" s="72"/>
    </row>
    <row r="101698" spans="31:31" x14ac:dyDescent="0.25">
      <c r="AE101698" s="72"/>
    </row>
    <row r="101699" spans="31:31" x14ac:dyDescent="0.25">
      <c r="AE101699" s="72"/>
    </row>
    <row r="101700" spans="31:31" x14ac:dyDescent="0.25">
      <c r="AE101700" s="72"/>
    </row>
    <row r="101701" spans="31:31" x14ac:dyDescent="0.25">
      <c r="AE101701" s="72"/>
    </row>
    <row r="101702" spans="31:31" x14ac:dyDescent="0.25">
      <c r="AE101702" s="72"/>
    </row>
    <row r="101703" spans="31:31" x14ac:dyDescent="0.25">
      <c r="AE101703" s="72"/>
    </row>
    <row r="101704" spans="31:31" x14ac:dyDescent="0.25">
      <c r="AE101704" s="72"/>
    </row>
    <row r="101705" spans="31:31" x14ac:dyDescent="0.25">
      <c r="AE101705" s="72"/>
    </row>
    <row r="101706" spans="31:31" x14ac:dyDescent="0.25">
      <c r="AE101706" s="72"/>
    </row>
    <row r="101707" spans="31:31" x14ac:dyDescent="0.25">
      <c r="AE101707" s="72"/>
    </row>
    <row r="101708" spans="31:31" x14ac:dyDescent="0.25">
      <c r="AE101708" s="72"/>
    </row>
    <row r="101709" spans="31:31" x14ac:dyDescent="0.25">
      <c r="AE101709" s="72"/>
    </row>
    <row r="101710" spans="31:31" x14ac:dyDescent="0.25">
      <c r="AE101710" s="72"/>
    </row>
    <row r="101711" spans="31:31" x14ac:dyDescent="0.25">
      <c r="AE101711" s="72"/>
    </row>
    <row r="101712" spans="31:31" x14ac:dyDescent="0.25">
      <c r="AE101712" s="72"/>
    </row>
    <row r="101713" spans="31:31" x14ac:dyDescent="0.25">
      <c r="AE101713" s="72"/>
    </row>
    <row r="101714" spans="31:31" x14ac:dyDescent="0.25">
      <c r="AE101714" s="72"/>
    </row>
    <row r="101715" spans="31:31" x14ac:dyDescent="0.25">
      <c r="AE101715" s="72"/>
    </row>
    <row r="101716" spans="31:31" x14ac:dyDescent="0.25">
      <c r="AE101716" s="72"/>
    </row>
    <row r="101717" spans="31:31" x14ac:dyDescent="0.25">
      <c r="AE101717" s="72"/>
    </row>
    <row r="101718" spans="31:31" x14ac:dyDescent="0.25">
      <c r="AE101718" s="72"/>
    </row>
    <row r="101719" spans="31:31" x14ac:dyDescent="0.25">
      <c r="AE101719" s="72"/>
    </row>
    <row r="101720" spans="31:31" x14ac:dyDescent="0.25">
      <c r="AE101720" s="72"/>
    </row>
    <row r="101721" spans="31:31" x14ac:dyDescent="0.25">
      <c r="AE101721" s="72"/>
    </row>
    <row r="101722" spans="31:31" x14ac:dyDescent="0.25">
      <c r="AE101722" s="72"/>
    </row>
    <row r="101723" spans="31:31" x14ac:dyDescent="0.25">
      <c r="AE101723" s="72"/>
    </row>
    <row r="101724" spans="31:31" x14ac:dyDescent="0.25">
      <c r="AE101724" s="72"/>
    </row>
    <row r="101725" spans="31:31" x14ac:dyDescent="0.25">
      <c r="AE101725" s="72"/>
    </row>
    <row r="101726" spans="31:31" x14ac:dyDescent="0.25">
      <c r="AE101726" s="72"/>
    </row>
    <row r="101727" spans="31:31" x14ac:dyDescent="0.25">
      <c r="AE101727" s="72"/>
    </row>
    <row r="101728" spans="31:31" x14ac:dyDescent="0.25">
      <c r="AE101728" s="72"/>
    </row>
    <row r="101729" spans="31:31" x14ac:dyDescent="0.25">
      <c r="AE101729" s="72"/>
    </row>
    <row r="101730" spans="31:31" x14ac:dyDescent="0.25">
      <c r="AE101730" s="72"/>
    </row>
    <row r="101731" spans="31:31" x14ac:dyDescent="0.25">
      <c r="AE101731" s="72"/>
    </row>
    <row r="101732" spans="31:31" x14ac:dyDescent="0.25">
      <c r="AE101732" s="72"/>
    </row>
    <row r="101733" spans="31:31" x14ac:dyDescent="0.25">
      <c r="AE101733" s="72"/>
    </row>
    <row r="101734" spans="31:31" x14ac:dyDescent="0.25">
      <c r="AE101734" s="72"/>
    </row>
    <row r="101735" spans="31:31" x14ac:dyDescent="0.25">
      <c r="AE101735" s="72"/>
    </row>
    <row r="101736" spans="31:31" x14ac:dyDescent="0.25">
      <c r="AE101736" s="72"/>
    </row>
    <row r="101737" spans="31:31" x14ac:dyDescent="0.25">
      <c r="AE101737" s="72"/>
    </row>
    <row r="101738" spans="31:31" x14ac:dyDescent="0.25">
      <c r="AE101738" s="72"/>
    </row>
    <row r="101739" spans="31:31" x14ac:dyDescent="0.25">
      <c r="AE101739" s="72"/>
    </row>
    <row r="101740" spans="31:31" x14ac:dyDescent="0.25">
      <c r="AE101740" s="72"/>
    </row>
    <row r="101741" spans="31:31" x14ac:dyDescent="0.25">
      <c r="AE101741" s="72"/>
    </row>
    <row r="101742" spans="31:31" x14ac:dyDescent="0.25">
      <c r="AE101742" s="72"/>
    </row>
    <row r="101743" spans="31:31" x14ac:dyDescent="0.25">
      <c r="AE101743" s="72"/>
    </row>
    <row r="101744" spans="31:31" x14ac:dyDescent="0.25">
      <c r="AE101744" s="72"/>
    </row>
    <row r="101745" spans="31:31" x14ac:dyDescent="0.25">
      <c r="AE101745" s="72"/>
    </row>
    <row r="101746" spans="31:31" x14ac:dyDescent="0.25">
      <c r="AE101746" s="72"/>
    </row>
    <row r="101747" spans="31:31" x14ac:dyDescent="0.25">
      <c r="AE101747" s="72"/>
    </row>
    <row r="101748" spans="31:31" x14ac:dyDescent="0.25">
      <c r="AE101748" s="72"/>
    </row>
    <row r="101749" spans="31:31" x14ac:dyDescent="0.25">
      <c r="AE101749" s="72"/>
    </row>
    <row r="101750" spans="31:31" x14ac:dyDescent="0.25">
      <c r="AE101750" s="72"/>
    </row>
    <row r="101751" spans="31:31" x14ac:dyDescent="0.25">
      <c r="AE101751" s="72"/>
    </row>
    <row r="101752" spans="31:31" x14ac:dyDescent="0.25">
      <c r="AE101752" s="72"/>
    </row>
    <row r="101753" spans="31:31" x14ac:dyDescent="0.25">
      <c r="AE101753" s="72"/>
    </row>
    <row r="101754" spans="31:31" x14ac:dyDescent="0.25">
      <c r="AE101754" s="72"/>
    </row>
    <row r="101755" spans="31:31" x14ac:dyDescent="0.25">
      <c r="AE101755" s="72"/>
    </row>
    <row r="101756" spans="31:31" x14ac:dyDescent="0.25">
      <c r="AE101756" s="72"/>
    </row>
    <row r="101757" spans="31:31" x14ac:dyDescent="0.25">
      <c r="AE101757" s="72"/>
    </row>
    <row r="101758" spans="31:31" x14ac:dyDescent="0.25">
      <c r="AE101758" s="72"/>
    </row>
    <row r="101759" spans="31:31" x14ac:dyDescent="0.25">
      <c r="AE101759" s="72"/>
    </row>
    <row r="101760" spans="31:31" x14ac:dyDescent="0.25">
      <c r="AE101760" s="72"/>
    </row>
    <row r="101761" spans="31:31" x14ac:dyDescent="0.25">
      <c r="AE101761" s="72"/>
    </row>
    <row r="101762" spans="31:31" x14ac:dyDescent="0.25">
      <c r="AE101762" s="72"/>
    </row>
    <row r="101763" spans="31:31" x14ac:dyDescent="0.25">
      <c r="AE101763" s="72"/>
    </row>
    <row r="101764" spans="31:31" x14ac:dyDescent="0.25">
      <c r="AE101764" s="72"/>
    </row>
    <row r="101765" spans="31:31" x14ac:dyDescent="0.25">
      <c r="AE101765" s="72"/>
    </row>
    <row r="101766" spans="31:31" x14ac:dyDescent="0.25">
      <c r="AE101766" s="72"/>
    </row>
    <row r="101767" spans="31:31" x14ac:dyDescent="0.25">
      <c r="AE101767" s="72"/>
    </row>
    <row r="101768" spans="31:31" x14ac:dyDescent="0.25">
      <c r="AE101768" s="72"/>
    </row>
    <row r="101769" spans="31:31" x14ac:dyDescent="0.25">
      <c r="AE101769" s="72"/>
    </row>
    <row r="101770" spans="31:31" x14ac:dyDescent="0.25">
      <c r="AE101770" s="72"/>
    </row>
    <row r="101771" spans="31:31" x14ac:dyDescent="0.25">
      <c r="AE101771" s="72"/>
    </row>
    <row r="101772" spans="31:31" x14ac:dyDescent="0.25">
      <c r="AE101772" s="72"/>
    </row>
    <row r="101773" spans="31:31" x14ac:dyDescent="0.25">
      <c r="AE101773" s="72"/>
    </row>
    <row r="101774" spans="31:31" x14ac:dyDescent="0.25">
      <c r="AE101774" s="72"/>
    </row>
    <row r="101775" spans="31:31" x14ac:dyDescent="0.25">
      <c r="AE101775" s="72"/>
    </row>
    <row r="101776" spans="31:31" x14ac:dyDescent="0.25">
      <c r="AE101776" s="72"/>
    </row>
    <row r="101777" spans="31:31" x14ac:dyDescent="0.25">
      <c r="AE101777" s="72"/>
    </row>
    <row r="101778" spans="31:31" x14ac:dyDescent="0.25">
      <c r="AE101778" s="72"/>
    </row>
    <row r="101779" spans="31:31" x14ac:dyDescent="0.25">
      <c r="AE101779" s="72"/>
    </row>
    <row r="101780" spans="31:31" x14ac:dyDescent="0.25">
      <c r="AE101780" s="72"/>
    </row>
    <row r="101781" spans="31:31" x14ac:dyDescent="0.25">
      <c r="AE101781" s="72"/>
    </row>
    <row r="101782" spans="31:31" x14ac:dyDescent="0.25">
      <c r="AE101782" s="72"/>
    </row>
    <row r="101783" spans="31:31" x14ac:dyDescent="0.25">
      <c r="AE101783" s="72"/>
    </row>
    <row r="101784" spans="31:31" x14ac:dyDescent="0.25">
      <c r="AE101784" s="72"/>
    </row>
    <row r="101785" spans="31:31" x14ac:dyDescent="0.25">
      <c r="AE101785" s="72"/>
    </row>
    <row r="101786" spans="31:31" x14ac:dyDescent="0.25">
      <c r="AE101786" s="72"/>
    </row>
    <row r="101787" spans="31:31" x14ac:dyDescent="0.25">
      <c r="AE101787" s="72"/>
    </row>
    <row r="101788" spans="31:31" x14ac:dyDescent="0.25">
      <c r="AE101788" s="72"/>
    </row>
    <row r="101789" spans="31:31" x14ac:dyDescent="0.25">
      <c r="AE101789" s="72"/>
    </row>
    <row r="101790" spans="31:31" x14ac:dyDescent="0.25">
      <c r="AE101790" s="72"/>
    </row>
    <row r="101791" spans="31:31" x14ac:dyDescent="0.25">
      <c r="AE101791" s="72"/>
    </row>
    <row r="101792" spans="31:31" x14ac:dyDescent="0.25">
      <c r="AE101792" s="72"/>
    </row>
    <row r="101793" spans="31:31" x14ac:dyDescent="0.25">
      <c r="AE101793" s="72"/>
    </row>
    <row r="101794" spans="31:31" x14ac:dyDescent="0.25">
      <c r="AE101794" s="72"/>
    </row>
    <row r="101795" spans="31:31" x14ac:dyDescent="0.25">
      <c r="AE101795" s="72"/>
    </row>
    <row r="101796" spans="31:31" x14ac:dyDescent="0.25">
      <c r="AE101796" s="72"/>
    </row>
    <row r="101797" spans="31:31" x14ac:dyDescent="0.25">
      <c r="AE101797" s="72"/>
    </row>
    <row r="101798" spans="31:31" x14ac:dyDescent="0.25">
      <c r="AE101798" s="72"/>
    </row>
    <row r="101799" spans="31:31" x14ac:dyDescent="0.25">
      <c r="AE101799" s="72"/>
    </row>
    <row r="101800" spans="31:31" x14ac:dyDescent="0.25">
      <c r="AE101800" s="72"/>
    </row>
    <row r="101801" spans="31:31" x14ac:dyDescent="0.25">
      <c r="AE101801" s="72"/>
    </row>
    <row r="101802" spans="31:31" x14ac:dyDescent="0.25">
      <c r="AE101802" s="72"/>
    </row>
    <row r="101803" spans="31:31" x14ac:dyDescent="0.25">
      <c r="AE101803" s="72"/>
    </row>
    <row r="101804" spans="31:31" x14ac:dyDescent="0.25">
      <c r="AE101804" s="72"/>
    </row>
    <row r="101805" spans="31:31" x14ac:dyDescent="0.25">
      <c r="AE101805" s="72"/>
    </row>
    <row r="101806" spans="31:31" x14ac:dyDescent="0.25">
      <c r="AE101806" s="72"/>
    </row>
    <row r="101807" spans="31:31" x14ac:dyDescent="0.25">
      <c r="AE101807" s="72"/>
    </row>
    <row r="101808" spans="31:31" x14ac:dyDescent="0.25">
      <c r="AE101808" s="72"/>
    </row>
    <row r="101809" spans="31:31" x14ac:dyDescent="0.25">
      <c r="AE101809" s="72"/>
    </row>
    <row r="101810" spans="31:31" x14ac:dyDescent="0.25">
      <c r="AE101810" s="72"/>
    </row>
    <row r="101811" spans="31:31" x14ac:dyDescent="0.25">
      <c r="AE101811" s="72"/>
    </row>
    <row r="101812" spans="31:31" x14ac:dyDescent="0.25">
      <c r="AE101812" s="72"/>
    </row>
    <row r="101813" spans="31:31" x14ac:dyDescent="0.25">
      <c r="AE101813" s="72"/>
    </row>
    <row r="101814" spans="31:31" x14ac:dyDescent="0.25">
      <c r="AE101814" s="72"/>
    </row>
    <row r="101815" spans="31:31" x14ac:dyDescent="0.25">
      <c r="AE101815" s="72"/>
    </row>
    <row r="101816" spans="31:31" x14ac:dyDescent="0.25">
      <c r="AE101816" s="72"/>
    </row>
    <row r="101817" spans="31:31" x14ac:dyDescent="0.25">
      <c r="AE101817" s="72"/>
    </row>
    <row r="101818" spans="31:31" x14ac:dyDescent="0.25">
      <c r="AE101818" s="72"/>
    </row>
    <row r="101819" spans="31:31" x14ac:dyDescent="0.25">
      <c r="AE101819" s="72"/>
    </row>
    <row r="101820" spans="31:31" x14ac:dyDescent="0.25">
      <c r="AE101820" s="72"/>
    </row>
    <row r="101821" spans="31:31" x14ac:dyDescent="0.25">
      <c r="AE101821" s="72"/>
    </row>
    <row r="101822" spans="31:31" x14ac:dyDescent="0.25">
      <c r="AE101822" s="72"/>
    </row>
    <row r="101823" spans="31:31" x14ac:dyDescent="0.25">
      <c r="AE101823" s="72"/>
    </row>
    <row r="101824" spans="31:31" x14ac:dyDescent="0.25">
      <c r="AE101824" s="72"/>
    </row>
    <row r="101825" spans="31:31" x14ac:dyDescent="0.25">
      <c r="AE101825" s="72"/>
    </row>
    <row r="101826" spans="31:31" x14ac:dyDescent="0.25">
      <c r="AE101826" s="72"/>
    </row>
    <row r="101827" spans="31:31" x14ac:dyDescent="0.25">
      <c r="AE101827" s="72"/>
    </row>
    <row r="101828" spans="31:31" x14ac:dyDescent="0.25">
      <c r="AE101828" s="72"/>
    </row>
    <row r="101829" spans="31:31" x14ac:dyDescent="0.25">
      <c r="AE101829" s="72"/>
    </row>
    <row r="101830" spans="31:31" x14ac:dyDescent="0.25">
      <c r="AE101830" s="72"/>
    </row>
    <row r="101831" spans="31:31" x14ac:dyDescent="0.25">
      <c r="AE101831" s="72"/>
    </row>
    <row r="101832" spans="31:31" x14ac:dyDescent="0.25">
      <c r="AE101832" s="72"/>
    </row>
    <row r="101833" spans="31:31" x14ac:dyDescent="0.25">
      <c r="AE101833" s="72"/>
    </row>
    <row r="101834" spans="31:31" x14ac:dyDescent="0.25">
      <c r="AE101834" s="72"/>
    </row>
    <row r="101835" spans="31:31" x14ac:dyDescent="0.25">
      <c r="AE101835" s="72"/>
    </row>
    <row r="101836" spans="31:31" x14ac:dyDescent="0.25">
      <c r="AE101836" s="72"/>
    </row>
    <row r="101837" spans="31:31" x14ac:dyDescent="0.25">
      <c r="AE101837" s="72"/>
    </row>
    <row r="101838" spans="31:31" x14ac:dyDescent="0.25">
      <c r="AE101838" s="72"/>
    </row>
    <row r="101839" spans="31:31" x14ac:dyDescent="0.25">
      <c r="AE101839" s="72"/>
    </row>
    <row r="101840" spans="31:31" x14ac:dyDescent="0.25">
      <c r="AE101840" s="72"/>
    </row>
    <row r="101841" spans="31:31" x14ac:dyDescent="0.25">
      <c r="AE101841" s="72"/>
    </row>
    <row r="101842" spans="31:31" x14ac:dyDescent="0.25">
      <c r="AE101842" s="72"/>
    </row>
    <row r="101843" spans="31:31" x14ac:dyDescent="0.25">
      <c r="AE101843" s="72"/>
    </row>
    <row r="101844" spans="31:31" x14ac:dyDescent="0.25">
      <c r="AE101844" s="72"/>
    </row>
    <row r="101845" spans="31:31" x14ac:dyDescent="0.25">
      <c r="AE101845" s="72"/>
    </row>
    <row r="101846" spans="31:31" x14ac:dyDescent="0.25">
      <c r="AE101846" s="72"/>
    </row>
    <row r="101847" spans="31:31" x14ac:dyDescent="0.25">
      <c r="AE101847" s="72"/>
    </row>
    <row r="101848" spans="31:31" x14ac:dyDescent="0.25">
      <c r="AE101848" s="72"/>
    </row>
    <row r="101849" spans="31:31" x14ac:dyDescent="0.25">
      <c r="AE101849" s="72"/>
    </row>
    <row r="101850" spans="31:31" x14ac:dyDescent="0.25">
      <c r="AE101850" s="72"/>
    </row>
    <row r="101851" spans="31:31" x14ac:dyDescent="0.25">
      <c r="AE101851" s="72"/>
    </row>
    <row r="101852" spans="31:31" x14ac:dyDescent="0.25">
      <c r="AE101852" s="72"/>
    </row>
    <row r="101853" spans="31:31" x14ac:dyDescent="0.25">
      <c r="AE101853" s="72"/>
    </row>
    <row r="101854" spans="31:31" x14ac:dyDescent="0.25">
      <c r="AE101854" s="72"/>
    </row>
    <row r="101855" spans="31:31" x14ac:dyDescent="0.25">
      <c r="AE101855" s="72"/>
    </row>
    <row r="101856" spans="31:31" x14ac:dyDescent="0.25">
      <c r="AE101856" s="72"/>
    </row>
    <row r="101857" spans="31:31" x14ac:dyDescent="0.25">
      <c r="AE101857" s="72"/>
    </row>
    <row r="101858" spans="31:31" x14ac:dyDescent="0.25">
      <c r="AE101858" s="72"/>
    </row>
    <row r="101859" spans="31:31" x14ac:dyDescent="0.25">
      <c r="AE101859" s="72"/>
    </row>
    <row r="101860" spans="31:31" x14ac:dyDescent="0.25">
      <c r="AE101860" s="72"/>
    </row>
    <row r="101861" spans="31:31" x14ac:dyDescent="0.25">
      <c r="AE101861" s="72"/>
    </row>
    <row r="101862" spans="31:31" x14ac:dyDescent="0.25">
      <c r="AE101862" s="72"/>
    </row>
    <row r="101863" spans="31:31" x14ac:dyDescent="0.25">
      <c r="AE101863" s="72"/>
    </row>
    <row r="101864" spans="31:31" x14ac:dyDescent="0.25">
      <c r="AE101864" s="72"/>
    </row>
    <row r="101865" spans="31:31" x14ac:dyDescent="0.25">
      <c r="AE101865" s="72"/>
    </row>
    <row r="101866" spans="31:31" x14ac:dyDescent="0.25">
      <c r="AE101866" s="72"/>
    </row>
    <row r="101867" spans="31:31" x14ac:dyDescent="0.25">
      <c r="AE101867" s="72"/>
    </row>
    <row r="101868" spans="31:31" x14ac:dyDescent="0.25">
      <c r="AE101868" s="72"/>
    </row>
    <row r="101869" spans="31:31" x14ac:dyDescent="0.25">
      <c r="AE101869" s="72"/>
    </row>
    <row r="101870" spans="31:31" x14ac:dyDescent="0.25">
      <c r="AE101870" s="72"/>
    </row>
    <row r="101871" spans="31:31" x14ac:dyDescent="0.25">
      <c r="AE101871" s="72"/>
    </row>
    <row r="101872" spans="31:31" x14ac:dyDescent="0.25">
      <c r="AE101872" s="72"/>
    </row>
    <row r="101873" spans="31:31" x14ac:dyDescent="0.25">
      <c r="AE101873" s="72"/>
    </row>
    <row r="101874" spans="31:31" x14ac:dyDescent="0.25">
      <c r="AE101874" s="72"/>
    </row>
    <row r="101875" spans="31:31" x14ac:dyDescent="0.25">
      <c r="AE101875" s="72"/>
    </row>
    <row r="101876" spans="31:31" x14ac:dyDescent="0.25">
      <c r="AE101876" s="72"/>
    </row>
    <row r="101877" spans="31:31" x14ac:dyDescent="0.25">
      <c r="AE101877" s="72"/>
    </row>
    <row r="101878" spans="31:31" x14ac:dyDescent="0.25">
      <c r="AE101878" s="72"/>
    </row>
    <row r="101879" spans="31:31" x14ac:dyDescent="0.25">
      <c r="AE101879" s="72"/>
    </row>
    <row r="101880" spans="31:31" x14ac:dyDescent="0.25">
      <c r="AE101880" s="72"/>
    </row>
    <row r="101881" spans="31:31" x14ac:dyDescent="0.25">
      <c r="AE101881" s="72"/>
    </row>
    <row r="101882" spans="31:31" x14ac:dyDescent="0.25">
      <c r="AE101882" s="72"/>
    </row>
    <row r="101883" spans="31:31" x14ac:dyDescent="0.25">
      <c r="AE101883" s="72"/>
    </row>
    <row r="101884" spans="31:31" x14ac:dyDescent="0.25">
      <c r="AE101884" s="72"/>
    </row>
    <row r="101885" spans="31:31" x14ac:dyDescent="0.25">
      <c r="AE101885" s="72"/>
    </row>
    <row r="101886" spans="31:31" x14ac:dyDescent="0.25">
      <c r="AE101886" s="72"/>
    </row>
    <row r="101887" spans="31:31" x14ac:dyDescent="0.25">
      <c r="AE101887" s="72"/>
    </row>
    <row r="101888" spans="31:31" x14ac:dyDescent="0.25">
      <c r="AE101888" s="72"/>
    </row>
    <row r="101889" spans="31:31" x14ac:dyDescent="0.25">
      <c r="AE101889" s="72"/>
    </row>
    <row r="101890" spans="31:31" x14ac:dyDescent="0.25">
      <c r="AE101890" s="72"/>
    </row>
    <row r="101891" spans="31:31" x14ac:dyDescent="0.25">
      <c r="AE101891" s="72"/>
    </row>
    <row r="101892" spans="31:31" x14ac:dyDescent="0.25">
      <c r="AE101892" s="72"/>
    </row>
    <row r="101893" spans="31:31" x14ac:dyDescent="0.25">
      <c r="AE101893" s="72"/>
    </row>
    <row r="101894" spans="31:31" x14ac:dyDescent="0.25">
      <c r="AE101894" s="72"/>
    </row>
    <row r="101895" spans="31:31" x14ac:dyDescent="0.25">
      <c r="AE101895" s="72"/>
    </row>
    <row r="101896" spans="31:31" x14ac:dyDescent="0.25">
      <c r="AE101896" s="72"/>
    </row>
    <row r="101897" spans="31:31" x14ac:dyDescent="0.25">
      <c r="AE101897" s="72"/>
    </row>
    <row r="101898" spans="31:31" x14ac:dyDescent="0.25">
      <c r="AE101898" s="72"/>
    </row>
    <row r="101899" spans="31:31" x14ac:dyDescent="0.25">
      <c r="AE101899" s="72"/>
    </row>
    <row r="101900" spans="31:31" x14ac:dyDescent="0.25">
      <c r="AE101900" s="72"/>
    </row>
    <row r="101901" spans="31:31" x14ac:dyDescent="0.25">
      <c r="AE101901" s="72"/>
    </row>
    <row r="101902" spans="31:31" x14ac:dyDescent="0.25">
      <c r="AE101902" s="72"/>
    </row>
    <row r="101903" spans="31:31" x14ac:dyDescent="0.25">
      <c r="AE101903" s="72"/>
    </row>
    <row r="101904" spans="31:31" x14ac:dyDescent="0.25">
      <c r="AE101904" s="72"/>
    </row>
    <row r="101905" spans="31:31" x14ac:dyDescent="0.25">
      <c r="AE101905" s="72"/>
    </row>
    <row r="101906" spans="31:31" x14ac:dyDescent="0.25">
      <c r="AE101906" s="72"/>
    </row>
    <row r="101907" spans="31:31" x14ac:dyDescent="0.25">
      <c r="AE101907" s="72"/>
    </row>
    <row r="101908" spans="31:31" x14ac:dyDescent="0.25">
      <c r="AE101908" s="72"/>
    </row>
    <row r="101909" spans="31:31" x14ac:dyDescent="0.25">
      <c r="AE101909" s="72"/>
    </row>
    <row r="101910" spans="31:31" x14ac:dyDescent="0.25">
      <c r="AE101910" s="72"/>
    </row>
    <row r="101911" spans="31:31" x14ac:dyDescent="0.25">
      <c r="AE101911" s="72"/>
    </row>
    <row r="101912" spans="31:31" x14ac:dyDescent="0.25">
      <c r="AE101912" s="72"/>
    </row>
    <row r="101913" spans="31:31" x14ac:dyDescent="0.25">
      <c r="AE101913" s="72"/>
    </row>
    <row r="101914" spans="31:31" x14ac:dyDescent="0.25">
      <c r="AE101914" s="72"/>
    </row>
    <row r="101915" spans="31:31" x14ac:dyDescent="0.25">
      <c r="AE101915" s="72"/>
    </row>
    <row r="101916" spans="31:31" x14ac:dyDescent="0.25">
      <c r="AE101916" s="72"/>
    </row>
    <row r="101917" spans="31:31" x14ac:dyDescent="0.25">
      <c r="AE101917" s="72"/>
    </row>
    <row r="101918" spans="31:31" x14ac:dyDescent="0.25">
      <c r="AE101918" s="72"/>
    </row>
    <row r="101919" spans="31:31" x14ac:dyDescent="0.25">
      <c r="AE101919" s="72"/>
    </row>
    <row r="101920" spans="31:31" x14ac:dyDescent="0.25">
      <c r="AE101920" s="72"/>
    </row>
    <row r="101921" spans="31:31" x14ac:dyDescent="0.25">
      <c r="AE101921" s="72"/>
    </row>
    <row r="101922" spans="31:31" x14ac:dyDescent="0.25">
      <c r="AE101922" s="72"/>
    </row>
    <row r="101923" spans="31:31" x14ac:dyDescent="0.25">
      <c r="AE101923" s="72"/>
    </row>
    <row r="101924" spans="31:31" x14ac:dyDescent="0.25">
      <c r="AE101924" s="72"/>
    </row>
    <row r="101925" spans="31:31" x14ac:dyDescent="0.25">
      <c r="AE101925" s="72"/>
    </row>
    <row r="101926" spans="31:31" x14ac:dyDescent="0.25">
      <c r="AE101926" s="72"/>
    </row>
    <row r="101927" spans="31:31" x14ac:dyDescent="0.25">
      <c r="AE101927" s="72"/>
    </row>
    <row r="101928" spans="31:31" x14ac:dyDescent="0.25">
      <c r="AE101928" s="72"/>
    </row>
    <row r="101929" spans="31:31" x14ac:dyDescent="0.25">
      <c r="AE101929" s="72"/>
    </row>
    <row r="101930" spans="31:31" x14ac:dyDescent="0.25">
      <c r="AE101930" s="72"/>
    </row>
    <row r="101931" spans="31:31" x14ac:dyDescent="0.25">
      <c r="AE101931" s="72"/>
    </row>
    <row r="101932" spans="31:31" x14ac:dyDescent="0.25">
      <c r="AE101932" s="72"/>
    </row>
    <row r="101933" spans="31:31" x14ac:dyDescent="0.25">
      <c r="AE101933" s="72"/>
    </row>
    <row r="101934" spans="31:31" x14ac:dyDescent="0.25">
      <c r="AE101934" s="72"/>
    </row>
    <row r="101935" spans="31:31" x14ac:dyDescent="0.25">
      <c r="AE101935" s="72"/>
    </row>
    <row r="101936" spans="31:31" x14ac:dyDescent="0.25">
      <c r="AE101936" s="72"/>
    </row>
    <row r="101937" spans="31:31" x14ac:dyDescent="0.25">
      <c r="AE101937" s="72"/>
    </row>
    <row r="101938" spans="31:31" x14ac:dyDescent="0.25">
      <c r="AE101938" s="72"/>
    </row>
    <row r="101939" spans="31:31" x14ac:dyDescent="0.25">
      <c r="AE101939" s="72"/>
    </row>
    <row r="101940" spans="31:31" x14ac:dyDescent="0.25">
      <c r="AE101940" s="72"/>
    </row>
    <row r="101941" spans="31:31" x14ac:dyDescent="0.25">
      <c r="AE101941" s="72"/>
    </row>
    <row r="101942" spans="31:31" x14ac:dyDescent="0.25">
      <c r="AE101942" s="72"/>
    </row>
    <row r="101943" spans="31:31" x14ac:dyDescent="0.25">
      <c r="AE101943" s="72"/>
    </row>
    <row r="101944" spans="31:31" x14ac:dyDescent="0.25">
      <c r="AE101944" s="72"/>
    </row>
    <row r="101945" spans="31:31" x14ac:dyDescent="0.25">
      <c r="AE101945" s="72"/>
    </row>
    <row r="101946" spans="31:31" x14ac:dyDescent="0.25">
      <c r="AE101946" s="72"/>
    </row>
    <row r="101947" spans="31:31" x14ac:dyDescent="0.25">
      <c r="AE101947" s="72"/>
    </row>
    <row r="101948" spans="31:31" x14ac:dyDescent="0.25">
      <c r="AE101948" s="72"/>
    </row>
    <row r="101949" spans="31:31" x14ac:dyDescent="0.25">
      <c r="AE101949" s="72"/>
    </row>
    <row r="101950" spans="31:31" x14ac:dyDescent="0.25">
      <c r="AE101950" s="72"/>
    </row>
    <row r="101951" spans="31:31" x14ac:dyDescent="0.25">
      <c r="AE101951" s="72"/>
    </row>
    <row r="101952" spans="31:31" x14ac:dyDescent="0.25">
      <c r="AE101952" s="72"/>
    </row>
    <row r="101953" spans="31:31" x14ac:dyDescent="0.25">
      <c r="AE101953" s="72"/>
    </row>
    <row r="101954" spans="31:31" x14ac:dyDescent="0.25">
      <c r="AE101954" s="72"/>
    </row>
    <row r="101955" spans="31:31" x14ac:dyDescent="0.25">
      <c r="AE101955" s="72"/>
    </row>
    <row r="101956" spans="31:31" x14ac:dyDescent="0.25">
      <c r="AE101956" s="72"/>
    </row>
    <row r="101957" spans="31:31" x14ac:dyDescent="0.25">
      <c r="AE101957" s="72"/>
    </row>
    <row r="101958" spans="31:31" x14ac:dyDescent="0.25">
      <c r="AE101958" s="72"/>
    </row>
    <row r="101959" spans="31:31" x14ac:dyDescent="0.25">
      <c r="AE101959" s="72"/>
    </row>
    <row r="101960" spans="31:31" x14ac:dyDescent="0.25">
      <c r="AE101960" s="72"/>
    </row>
    <row r="101961" spans="31:31" x14ac:dyDescent="0.25">
      <c r="AE101961" s="72"/>
    </row>
    <row r="101962" spans="31:31" x14ac:dyDescent="0.25">
      <c r="AE101962" s="72"/>
    </row>
    <row r="101963" spans="31:31" x14ac:dyDescent="0.25">
      <c r="AE101963" s="72"/>
    </row>
    <row r="101964" spans="31:31" x14ac:dyDescent="0.25">
      <c r="AE101964" s="72"/>
    </row>
    <row r="101965" spans="31:31" x14ac:dyDescent="0.25">
      <c r="AE101965" s="72"/>
    </row>
    <row r="101966" spans="31:31" x14ac:dyDescent="0.25">
      <c r="AE101966" s="72"/>
    </row>
    <row r="101967" spans="31:31" x14ac:dyDescent="0.25">
      <c r="AE101967" s="72"/>
    </row>
    <row r="101968" spans="31:31" x14ac:dyDescent="0.25">
      <c r="AE101968" s="72"/>
    </row>
    <row r="101969" spans="31:31" x14ac:dyDescent="0.25">
      <c r="AE101969" s="72"/>
    </row>
    <row r="101970" spans="31:31" x14ac:dyDescent="0.25">
      <c r="AE101970" s="72"/>
    </row>
    <row r="101971" spans="31:31" x14ac:dyDescent="0.25">
      <c r="AE101971" s="72"/>
    </row>
    <row r="101972" spans="31:31" x14ac:dyDescent="0.25">
      <c r="AE101972" s="72"/>
    </row>
    <row r="101973" spans="31:31" x14ac:dyDescent="0.25">
      <c r="AE101973" s="72"/>
    </row>
    <row r="101974" spans="31:31" x14ac:dyDescent="0.25">
      <c r="AE101974" s="72"/>
    </row>
    <row r="101975" spans="31:31" x14ac:dyDescent="0.25">
      <c r="AE101975" s="72"/>
    </row>
    <row r="101976" spans="31:31" x14ac:dyDescent="0.25">
      <c r="AE101976" s="72"/>
    </row>
    <row r="101977" spans="31:31" x14ac:dyDescent="0.25">
      <c r="AE101977" s="72"/>
    </row>
    <row r="101978" spans="31:31" x14ac:dyDescent="0.25">
      <c r="AE101978" s="72"/>
    </row>
    <row r="101979" spans="31:31" x14ac:dyDescent="0.25">
      <c r="AE101979" s="72"/>
    </row>
    <row r="101980" spans="31:31" x14ac:dyDescent="0.25">
      <c r="AE101980" s="72"/>
    </row>
    <row r="101981" spans="31:31" x14ac:dyDescent="0.25">
      <c r="AE101981" s="72"/>
    </row>
    <row r="101982" spans="31:31" x14ac:dyDescent="0.25">
      <c r="AE101982" s="72"/>
    </row>
    <row r="101983" spans="31:31" x14ac:dyDescent="0.25">
      <c r="AE101983" s="72"/>
    </row>
    <row r="101984" spans="31:31" x14ac:dyDescent="0.25">
      <c r="AE101984" s="72"/>
    </row>
    <row r="101985" spans="31:31" x14ac:dyDescent="0.25">
      <c r="AE101985" s="72"/>
    </row>
    <row r="101986" spans="31:31" x14ac:dyDescent="0.25">
      <c r="AE101986" s="72"/>
    </row>
    <row r="101987" spans="31:31" x14ac:dyDescent="0.25">
      <c r="AE101987" s="72"/>
    </row>
    <row r="101988" spans="31:31" x14ac:dyDescent="0.25">
      <c r="AE101988" s="72"/>
    </row>
    <row r="101989" spans="31:31" x14ac:dyDescent="0.25">
      <c r="AE101989" s="72"/>
    </row>
    <row r="101990" spans="31:31" x14ac:dyDescent="0.25">
      <c r="AE101990" s="72"/>
    </row>
    <row r="101991" spans="31:31" x14ac:dyDescent="0.25">
      <c r="AE101991" s="72"/>
    </row>
    <row r="101992" spans="31:31" x14ac:dyDescent="0.25">
      <c r="AE101992" s="72"/>
    </row>
    <row r="101993" spans="31:31" x14ac:dyDescent="0.25">
      <c r="AE101993" s="72"/>
    </row>
    <row r="101994" spans="31:31" x14ac:dyDescent="0.25">
      <c r="AE101994" s="72"/>
    </row>
    <row r="101995" spans="31:31" x14ac:dyDescent="0.25">
      <c r="AE101995" s="72"/>
    </row>
    <row r="101996" spans="31:31" x14ac:dyDescent="0.25">
      <c r="AE101996" s="72"/>
    </row>
    <row r="101997" spans="31:31" x14ac:dyDescent="0.25">
      <c r="AE101997" s="72"/>
    </row>
    <row r="101998" spans="31:31" x14ac:dyDescent="0.25">
      <c r="AE101998" s="72"/>
    </row>
    <row r="101999" spans="31:31" x14ac:dyDescent="0.25">
      <c r="AE101999" s="72"/>
    </row>
    <row r="102000" spans="31:31" x14ac:dyDescent="0.25">
      <c r="AE102000" s="72"/>
    </row>
    <row r="102001" spans="31:31" x14ac:dyDescent="0.25">
      <c r="AE102001" s="72"/>
    </row>
    <row r="102002" spans="31:31" x14ac:dyDescent="0.25">
      <c r="AE102002" s="72"/>
    </row>
    <row r="102003" spans="31:31" x14ac:dyDescent="0.25">
      <c r="AE102003" s="72"/>
    </row>
    <row r="102004" spans="31:31" x14ac:dyDescent="0.25">
      <c r="AE102004" s="72"/>
    </row>
    <row r="102005" spans="31:31" x14ac:dyDescent="0.25">
      <c r="AE102005" s="72"/>
    </row>
    <row r="102006" spans="31:31" x14ac:dyDescent="0.25">
      <c r="AE102006" s="72"/>
    </row>
    <row r="102007" spans="31:31" x14ac:dyDescent="0.25">
      <c r="AE102007" s="72"/>
    </row>
    <row r="102008" spans="31:31" x14ac:dyDescent="0.25">
      <c r="AE102008" s="72"/>
    </row>
    <row r="102009" spans="31:31" x14ac:dyDescent="0.25">
      <c r="AE102009" s="72"/>
    </row>
    <row r="102010" spans="31:31" x14ac:dyDescent="0.25">
      <c r="AE102010" s="72"/>
    </row>
    <row r="102011" spans="31:31" x14ac:dyDescent="0.25">
      <c r="AE102011" s="72"/>
    </row>
    <row r="102012" spans="31:31" x14ac:dyDescent="0.25">
      <c r="AE102012" s="72"/>
    </row>
    <row r="102013" spans="31:31" x14ac:dyDescent="0.25">
      <c r="AE102013" s="72"/>
    </row>
    <row r="102014" spans="31:31" x14ac:dyDescent="0.25">
      <c r="AE102014" s="72"/>
    </row>
    <row r="102015" spans="31:31" x14ac:dyDescent="0.25">
      <c r="AE102015" s="72"/>
    </row>
    <row r="102016" spans="31:31" x14ac:dyDescent="0.25">
      <c r="AE102016" s="72"/>
    </row>
    <row r="102017" spans="31:31" x14ac:dyDescent="0.25">
      <c r="AE102017" s="72"/>
    </row>
    <row r="102018" spans="31:31" x14ac:dyDescent="0.25">
      <c r="AE102018" s="72"/>
    </row>
    <row r="102019" spans="31:31" x14ac:dyDescent="0.25">
      <c r="AE102019" s="72"/>
    </row>
    <row r="102020" spans="31:31" x14ac:dyDescent="0.25">
      <c r="AE102020" s="72"/>
    </row>
    <row r="102021" spans="31:31" x14ac:dyDescent="0.25">
      <c r="AE102021" s="72"/>
    </row>
    <row r="102022" spans="31:31" x14ac:dyDescent="0.25">
      <c r="AE102022" s="72"/>
    </row>
    <row r="102023" spans="31:31" x14ac:dyDescent="0.25">
      <c r="AE102023" s="72"/>
    </row>
    <row r="102024" spans="31:31" x14ac:dyDescent="0.25">
      <c r="AE102024" s="72"/>
    </row>
    <row r="102025" spans="31:31" x14ac:dyDescent="0.25">
      <c r="AE102025" s="72"/>
    </row>
    <row r="102026" spans="31:31" x14ac:dyDescent="0.25">
      <c r="AE102026" s="72"/>
    </row>
    <row r="102027" spans="31:31" x14ac:dyDescent="0.25">
      <c r="AE102027" s="72"/>
    </row>
    <row r="102028" spans="31:31" x14ac:dyDescent="0.25">
      <c r="AE102028" s="72"/>
    </row>
    <row r="102029" spans="31:31" x14ac:dyDescent="0.25">
      <c r="AE102029" s="72"/>
    </row>
    <row r="102030" spans="31:31" x14ac:dyDescent="0.25">
      <c r="AE102030" s="72"/>
    </row>
    <row r="102031" spans="31:31" x14ac:dyDescent="0.25">
      <c r="AE102031" s="72"/>
    </row>
    <row r="102032" spans="31:31" x14ac:dyDescent="0.25">
      <c r="AE102032" s="72"/>
    </row>
    <row r="102033" spans="31:31" x14ac:dyDescent="0.25">
      <c r="AE102033" s="72"/>
    </row>
    <row r="102034" spans="31:31" x14ac:dyDescent="0.25">
      <c r="AE102034" s="72"/>
    </row>
    <row r="102035" spans="31:31" x14ac:dyDescent="0.25">
      <c r="AE102035" s="72"/>
    </row>
    <row r="102036" spans="31:31" x14ac:dyDescent="0.25">
      <c r="AE102036" s="72"/>
    </row>
    <row r="102037" spans="31:31" x14ac:dyDescent="0.25">
      <c r="AE102037" s="72"/>
    </row>
    <row r="102038" spans="31:31" x14ac:dyDescent="0.25">
      <c r="AE102038" s="72"/>
    </row>
    <row r="102039" spans="31:31" x14ac:dyDescent="0.25">
      <c r="AE102039" s="72"/>
    </row>
    <row r="102040" spans="31:31" x14ac:dyDescent="0.25">
      <c r="AE102040" s="72"/>
    </row>
    <row r="102041" spans="31:31" x14ac:dyDescent="0.25">
      <c r="AE102041" s="72"/>
    </row>
    <row r="102042" spans="31:31" x14ac:dyDescent="0.25">
      <c r="AE102042" s="72"/>
    </row>
    <row r="102043" spans="31:31" x14ac:dyDescent="0.25">
      <c r="AE102043" s="72"/>
    </row>
    <row r="102044" spans="31:31" x14ac:dyDescent="0.25">
      <c r="AE102044" s="72"/>
    </row>
    <row r="102045" spans="31:31" x14ac:dyDescent="0.25">
      <c r="AE102045" s="72"/>
    </row>
    <row r="102046" spans="31:31" x14ac:dyDescent="0.25">
      <c r="AE102046" s="72"/>
    </row>
    <row r="102047" spans="31:31" x14ac:dyDescent="0.25">
      <c r="AE102047" s="72"/>
    </row>
    <row r="102048" spans="31:31" x14ac:dyDescent="0.25">
      <c r="AE102048" s="72"/>
    </row>
    <row r="102049" spans="31:31" x14ac:dyDescent="0.25">
      <c r="AE102049" s="72"/>
    </row>
    <row r="102050" spans="31:31" x14ac:dyDescent="0.25">
      <c r="AE102050" s="72"/>
    </row>
    <row r="102051" spans="31:31" x14ac:dyDescent="0.25">
      <c r="AE102051" s="72"/>
    </row>
    <row r="102052" spans="31:31" x14ac:dyDescent="0.25">
      <c r="AE102052" s="72"/>
    </row>
    <row r="102053" spans="31:31" x14ac:dyDescent="0.25">
      <c r="AE102053" s="72"/>
    </row>
    <row r="102054" spans="31:31" x14ac:dyDescent="0.25">
      <c r="AE102054" s="72"/>
    </row>
    <row r="102055" spans="31:31" x14ac:dyDescent="0.25">
      <c r="AE102055" s="72"/>
    </row>
    <row r="102056" spans="31:31" x14ac:dyDescent="0.25">
      <c r="AE102056" s="72"/>
    </row>
    <row r="102057" spans="31:31" x14ac:dyDescent="0.25">
      <c r="AE102057" s="72"/>
    </row>
    <row r="102058" spans="31:31" x14ac:dyDescent="0.25">
      <c r="AE102058" s="72"/>
    </row>
    <row r="102059" spans="31:31" x14ac:dyDescent="0.25">
      <c r="AE102059" s="72"/>
    </row>
    <row r="102060" spans="31:31" x14ac:dyDescent="0.25">
      <c r="AE102060" s="72"/>
    </row>
    <row r="102061" spans="31:31" x14ac:dyDescent="0.25">
      <c r="AE102061" s="72"/>
    </row>
    <row r="102062" spans="31:31" x14ac:dyDescent="0.25">
      <c r="AE102062" s="72"/>
    </row>
    <row r="102063" spans="31:31" x14ac:dyDescent="0.25">
      <c r="AE102063" s="72"/>
    </row>
    <row r="102064" spans="31:31" x14ac:dyDescent="0.25">
      <c r="AE102064" s="72"/>
    </row>
    <row r="102065" spans="31:31" x14ac:dyDescent="0.25">
      <c r="AE102065" s="72"/>
    </row>
    <row r="102066" spans="31:31" x14ac:dyDescent="0.25">
      <c r="AE102066" s="72"/>
    </row>
    <row r="102067" spans="31:31" x14ac:dyDescent="0.25">
      <c r="AE102067" s="72"/>
    </row>
    <row r="102068" spans="31:31" x14ac:dyDescent="0.25">
      <c r="AE102068" s="72"/>
    </row>
    <row r="102069" spans="31:31" x14ac:dyDescent="0.25">
      <c r="AE102069" s="72"/>
    </row>
    <row r="102070" spans="31:31" x14ac:dyDescent="0.25">
      <c r="AE102070" s="72"/>
    </row>
    <row r="102071" spans="31:31" x14ac:dyDescent="0.25">
      <c r="AE102071" s="72"/>
    </row>
    <row r="102072" spans="31:31" x14ac:dyDescent="0.25">
      <c r="AE102072" s="72"/>
    </row>
    <row r="102073" spans="31:31" x14ac:dyDescent="0.25">
      <c r="AE102073" s="72"/>
    </row>
    <row r="102074" spans="31:31" x14ac:dyDescent="0.25">
      <c r="AE102074" s="72"/>
    </row>
    <row r="102075" spans="31:31" x14ac:dyDescent="0.25">
      <c r="AE102075" s="72"/>
    </row>
    <row r="102076" spans="31:31" x14ac:dyDescent="0.25">
      <c r="AE102076" s="72"/>
    </row>
    <row r="102077" spans="31:31" x14ac:dyDescent="0.25">
      <c r="AE102077" s="72"/>
    </row>
    <row r="102078" spans="31:31" x14ac:dyDescent="0.25">
      <c r="AE102078" s="72"/>
    </row>
    <row r="102079" spans="31:31" x14ac:dyDescent="0.25">
      <c r="AE102079" s="72"/>
    </row>
    <row r="102080" spans="31:31" x14ac:dyDescent="0.25">
      <c r="AE102080" s="72"/>
    </row>
    <row r="102081" spans="31:31" x14ac:dyDescent="0.25">
      <c r="AE102081" s="72"/>
    </row>
    <row r="102082" spans="31:31" x14ac:dyDescent="0.25">
      <c r="AE102082" s="72"/>
    </row>
    <row r="102083" spans="31:31" x14ac:dyDescent="0.25">
      <c r="AE102083" s="72"/>
    </row>
    <row r="102084" spans="31:31" x14ac:dyDescent="0.25">
      <c r="AE102084" s="72"/>
    </row>
    <row r="102085" spans="31:31" x14ac:dyDescent="0.25">
      <c r="AE102085" s="72"/>
    </row>
    <row r="102086" spans="31:31" x14ac:dyDescent="0.25">
      <c r="AE102086" s="72"/>
    </row>
    <row r="102087" spans="31:31" x14ac:dyDescent="0.25">
      <c r="AE102087" s="72"/>
    </row>
    <row r="102088" spans="31:31" x14ac:dyDescent="0.25">
      <c r="AE102088" s="72"/>
    </row>
    <row r="102089" spans="31:31" x14ac:dyDescent="0.25">
      <c r="AE102089" s="72"/>
    </row>
    <row r="102090" spans="31:31" x14ac:dyDescent="0.25">
      <c r="AE102090" s="72"/>
    </row>
    <row r="102091" spans="31:31" x14ac:dyDescent="0.25">
      <c r="AE102091" s="72"/>
    </row>
    <row r="102092" spans="31:31" x14ac:dyDescent="0.25">
      <c r="AE102092" s="72"/>
    </row>
    <row r="102093" spans="31:31" x14ac:dyDescent="0.25">
      <c r="AE102093" s="72"/>
    </row>
    <row r="102094" spans="31:31" x14ac:dyDescent="0.25">
      <c r="AE102094" s="72"/>
    </row>
    <row r="102095" spans="31:31" x14ac:dyDescent="0.25">
      <c r="AE102095" s="72"/>
    </row>
    <row r="102096" spans="31:31" x14ac:dyDescent="0.25">
      <c r="AE102096" s="72"/>
    </row>
    <row r="102097" spans="31:31" x14ac:dyDescent="0.25">
      <c r="AE102097" s="72"/>
    </row>
    <row r="102098" spans="31:31" x14ac:dyDescent="0.25">
      <c r="AE102098" s="72"/>
    </row>
    <row r="102099" spans="31:31" x14ac:dyDescent="0.25">
      <c r="AE102099" s="72"/>
    </row>
    <row r="102100" spans="31:31" x14ac:dyDescent="0.25">
      <c r="AE102100" s="72"/>
    </row>
    <row r="102101" spans="31:31" x14ac:dyDescent="0.25">
      <c r="AE102101" s="72"/>
    </row>
    <row r="102102" spans="31:31" x14ac:dyDescent="0.25">
      <c r="AE102102" s="72"/>
    </row>
    <row r="102103" spans="31:31" x14ac:dyDescent="0.25">
      <c r="AE102103" s="72"/>
    </row>
    <row r="102104" spans="31:31" x14ac:dyDescent="0.25">
      <c r="AE102104" s="72"/>
    </row>
    <row r="102105" spans="31:31" x14ac:dyDescent="0.25">
      <c r="AE102105" s="72"/>
    </row>
    <row r="102106" spans="31:31" x14ac:dyDescent="0.25">
      <c r="AE102106" s="72"/>
    </row>
    <row r="102107" spans="31:31" x14ac:dyDescent="0.25">
      <c r="AE102107" s="72"/>
    </row>
    <row r="102108" spans="31:31" x14ac:dyDescent="0.25">
      <c r="AE102108" s="72"/>
    </row>
    <row r="102109" spans="31:31" x14ac:dyDescent="0.25">
      <c r="AE102109" s="72"/>
    </row>
    <row r="102110" spans="31:31" x14ac:dyDescent="0.25">
      <c r="AE102110" s="72"/>
    </row>
    <row r="102111" spans="31:31" x14ac:dyDescent="0.25">
      <c r="AE102111" s="72"/>
    </row>
    <row r="102112" spans="31:31" x14ac:dyDescent="0.25">
      <c r="AE102112" s="72"/>
    </row>
    <row r="102113" spans="31:31" x14ac:dyDescent="0.25">
      <c r="AE102113" s="72"/>
    </row>
    <row r="102114" spans="31:31" x14ac:dyDescent="0.25">
      <c r="AE102114" s="72"/>
    </row>
    <row r="102115" spans="31:31" x14ac:dyDescent="0.25">
      <c r="AE102115" s="72"/>
    </row>
    <row r="102116" spans="31:31" x14ac:dyDescent="0.25">
      <c r="AE102116" s="72"/>
    </row>
    <row r="102117" spans="31:31" x14ac:dyDescent="0.25">
      <c r="AE102117" s="72"/>
    </row>
    <row r="102118" spans="31:31" x14ac:dyDescent="0.25">
      <c r="AE102118" s="72"/>
    </row>
    <row r="102119" spans="31:31" x14ac:dyDescent="0.25">
      <c r="AE102119" s="72"/>
    </row>
    <row r="102120" spans="31:31" x14ac:dyDescent="0.25">
      <c r="AE102120" s="72"/>
    </row>
    <row r="102121" spans="31:31" x14ac:dyDescent="0.25">
      <c r="AE102121" s="72"/>
    </row>
    <row r="102122" spans="31:31" x14ac:dyDescent="0.25">
      <c r="AE102122" s="72"/>
    </row>
    <row r="102123" spans="31:31" x14ac:dyDescent="0.25">
      <c r="AE102123" s="72"/>
    </row>
    <row r="102124" spans="31:31" x14ac:dyDescent="0.25">
      <c r="AE102124" s="72"/>
    </row>
    <row r="102125" spans="31:31" x14ac:dyDescent="0.25">
      <c r="AE102125" s="72"/>
    </row>
    <row r="102126" spans="31:31" x14ac:dyDescent="0.25">
      <c r="AE102126" s="72"/>
    </row>
    <row r="102127" spans="31:31" x14ac:dyDescent="0.25">
      <c r="AE102127" s="72"/>
    </row>
    <row r="102128" spans="31:31" x14ac:dyDescent="0.25">
      <c r="AE102128" s="72"/>
    </row>
    <row r="102129" spans="31:31" x14ac:dyDescent="0.25">
      <c r="AE102129" s="72"/>
    </row>
    <row r="102130" spans="31:31" x14ac:dyDescent="0.25">
      <c r="AE102130" s="72"/>
    </row>
    <row r="102131" spans="31:31" x14ac:dyDescent="0.25">
      <c r="AE102131" s="72"/>
    </row>
    <row r="102132" spans="31:31" x14ac:dyDescent="0.25">
      <c r="AE102132" s="72"/>
    </row>
    <row r="102133" spans="31:31" x14ac:dyDescent="0.25">
      <c r="AE102133" s="72"/>
    </row>
    <row r="102134" spans="31:31" x14ac:dyDescent="0.25">
      <c r="AE102134" s="72"/>
    </row>
    <row r="102135" spans="31:31" x14ac:dyDescent="0.25">
      <c r="AE102135" s="72"/>
    </row>
    <row r="102136" spans="31:31" x14ac:dyDescent="0.25">
      <c r="AE102136" s="72"/>
    </row>
    <row r="102137" spans="31:31" x14ac:dyDescent="0.25">
      <c r="AE102137" s="72"/>
    </row>
    <row r="102138" spans="31:31" x14ac:dyDescent="0.25">
      <c r="AE102138" s="72"/>
    </row>
    <row r="102139" spans="31:31" x14ac:dyDescent="0.25">
      <c r="AE102139" s="72"/>
    </row>
    <row r="102140" spans="31:31" x14ac:dyDescent="0.25">
      <c r="AE102140" s="72"/>
    </row>
    <row r="102141" spans="31:31" x14ac:dyDescent="0.25">
      <c r="AE102141" s="72"/>
    </row>
    <row r="102142" spans="31:31" x14ac:dyDescent="0.25">
      <c r="AE102142" s="72"/>
    </row>
    <row r="102143" spans="31:31" x14ac:dyDescent="0.25">
      <c r="AE102143" s="72"/>
    </row>
    <row r="102144" spans="31:31" x14ac:dyDescent="0.25">
      <c r="AE102144" s="72"/>
    </row>
    <row r="102145" spans="31:31" x14ac:dyDescent="0.25">
      <c r="AE102145" s="72"/>
    </row>
    <row r="102146" spans="31:31" x14ac:dyDescent="0.25">
      <c r="AE102146" s="72"/>
    </row>
    <row r="102147" spans="31:31" x14ac:dyDescent="0.25">
      <c r="AE102147" s="72"/>
    </row>
    <row r="102148" spans="31:31" x14ac:dyDescent="0.25">
      <c r="AE102148" s="72"/>
    </row>
    <row r="102149" spans="31:31" x14ac:dyDescent="0.25">
      <c r="AE102149" s="72"/>
    </row>
    <row r="102150" spans="31:31" x14ac:dyDescent="0.25">
      <c r="AE102150" s="72"/>
    </row>
    <row r="102151" spans="31:31" x14ac:dyDescent="0.25">
      <c r="AE102151" s="72"/>
    </row>
    <row r="102152" spans="31:31" x14ac:dyDescent="0.25">
      <c r="AE102152" s="72"/>
    </row>
    <row r="102153" spans="31:31" x14ac:dyDescent="0.25">
      <c r="AE102153" s="72"/>
    </row>
    <row r="102154" spans="31:31" x14ac:dyDescent="0.25">
      <c r="AE102154" s="72"/>
    </row>
    <row r="102155" spans="31:31" x14ac:dyDescent="0.25">
      <c r="AE102155" s="72"/>
    </row>
    <row r="102156" spans="31:31" x14ac:dyDescent="0.25">
      <c r="AE102156" s="72"/>
    </row>
    <row r="102157" spans="31:31" x14ac:dyDescent="0.25">
      <c r="AE102157" s="72"/>
    </row>
    <row r="102158" spans="31:31" x14ac:dyDescent="0.25">
      <c r="AE102158" s="72"/>
    </row>
    <row r="102159" spans="31:31" x14ac:dyDescent="0.25">
      <c r="AE102159" s="72"/>
    </row>
    <row r="102160" spans="31:31" x14ac:dyDescent="0.25">
      <c r="AE102160" s="72"/>
    </row>
    <row r="102161" spans="31:31" x14ac:dyDescent="0.25">
      <c r="AE102161" s="72"/>
    </row>
    <row r="102162" spans="31:31" x14ac:dyDescent="0.25">
      <c r="AE102162" s="72"/>
    </row>
    <row r="102163" spans="31:31" x14ac:dyDescent="0.25">
      <c r="AE102163" s="72"/>
    </row>
    <row r="102164" spans="31:31" x14ac:dyDescent="0.25">
      <c r="AE102164" s="72"/>
    </row>
    <row r="102165" spans="31:31" x14ac:dyDescent="0.25">
      <c r="AE102165" s="72"/>
    </row>
    <row r="102166" spans="31:31" x14ac:dyDescent="0.25">
      <c r="AE102166" s="72"/>
    </row>
    <row r="102167" spans="31:31" x14ac:dyDescent="0.25">
      <c r="AE102167" s="72"/>
    </row>
    <row r="102168" spans="31:31" x14ac:dyDescent="0.25">
      <c r="AE102168" s="72"/>
    </row>
    <row r="102169" spans="31:31" x14ac:dyDescent="0.25">
      <c r="AE102169" s="72"/>
    </row>
    <row r="102170" spans="31:31" x14ac:dyDescent="0.25">
      <c r="AE102170" s="72"/>
    </row>
    <row r="102171" spans="31:31" x14ac:dyDescent="0.25">
      <c r="AE102171" s="72"/>
    </row>
    <row r="102172" spans="31:31" x14ac:dyDescent="0.25">
      <c r="AE102172" s="72"/>
    </row>
    <row r="102173" spans="31:31" x14ac:dyDescent="0.25">
      <c r="AE102173" s="72"/>
    </row>
    <row r="102174" spans="31:31" x14ac:dyDescent="0.25">
      <c r="AE102174" s="72"/>
    </row>
    <row r="102175" spans="31:31" x14ac:dyDescent="0.25">
      <c r="AE102175" s="72"/>
    </row>
    <row r="102176" spans="31:31" x14ac:dyDescent="0.25">
      <c r="AE102176" s="72"/>
    </row>
    <row r="102177" spans="31:31" x14ac:dyDescent="0.25">
      <c r="AE102177" s="72"/>
    </row>
    <row r="102178" spans="31:31" x14ac:dyDescent="0.25">
      <c r="AE102178" s="72"/>
    </row>
    <row r="102179" spans="31:31" x14ac:dyDescent="0.25">
      <c r="AE102179" s="72"/>
    </row>
    <row r="102180" spans="31:31" x14ac:dyDescent="0.25">
      <c r="AE102180" s="72"/>
    </row>
    <row r="102181" spans="31:31" x14ac:dyDescent="0.25">
      <c r="AE102181" s="72"/>
    </row>
    <row r="102182" spans="31:31" x14ac:dyDescent="0.25">
      <c r="AE102182" s="72"/>
    </row>
    <row r="102183" spans="31:31" x14ac:dyDescent="0.25">
      <c r="AE102183" s="72"/>
    </row>
    <row r="102184" spans="31:31" x14ac:dyDescent="0.25">
      <c r="AE102184" s="72"/>
    </row>
    <row r="102185" spans="31:31" x14ac:dyDescent="0.25">
      <c r="AE102185" s="72"/>
    </row>
    <row r="102186" spans="31:31" x14ac:dyDescent="0.25">
      <c r="AE102186" s="72"/>
    </row>
    <row r="102187" spans="31:31" x14ac:dyDescent="0.25">
      <c r="AE102187" s="72"/>
    </row>
    <row r="102188" spans="31:31" x14ac:dyDescent="0.25">
      <c r="AE102188" s="72"/>
    </row>
    <row r="102189" spans="31:31" x14ac:dyDescent="0.25">
      <c r="AE102189" s="72"/>
    </row>
    <row r="102190" spans="31:31" x14ac:dyDescent="0.25">
      <c r="AE102190" s="72"/>
    </row>
    <row r="102191" spans="31:31" x14ac:dyDescent="0.25">
      <c r="AE102191" s="72"/>
    </row>
    <row r="102192" spans="31:31" x14ac:dyDescent="0.25">
      <c r="AE102192" s="72"/>
    </row>
    <row r="102193" spans="31:31" x14ac:dyDescent="0.25">
      <c r="AE102193" s="72"/>
    </row>
    <row r="102194" spans="31:31" x14ac:dyDescent="0.25">
      <c r="AE102194" s="72"/>
    </row>
    <row r="102195" spans="31:31" x14ac:dyDescent="0.25">
      <c r="AE102195" s="72"/>
    </row>
    <row r="102196" spans="31:31" x14ac:dyDescent="0.25">
      <c r="AE102196" s="72"/>
    </row>
    <row r="102197" spans="31:31" x14ac:dyDescent="0.25">
      <c r="AE102197" s="72"/>
    </row>
    <row r="102198" spans="31:31" x14ac:dyDescent="0.25">
      <c r="AE102198" s="72"/>
    </row>
    <row r="102199" spans="31:31" x14ac:dyDescent="0.25">
      <c r="AE102199" s="72"/>
    </row>
    <row r="102200" spans="31:31" x14ac:dyDescent="0.25">
      <c r="AE102200" s="72"/>
    </row>
    <row r="102201" spans="31:31" x14ac:dyDescent="0.25">
      <c r="AE102201" s="72"/>
    </row>
    <row r="102202" spans="31:31" x14ac:dyDescent="0.25">
      <c r="AE102202" s="72"/>
    </row>
    <row r="102203" spans="31:31" x14ac:dyDescent="0.25">
      <c r="AE102203" s="72"/>
    </row>
    <row r="102204" spans="31:31" x14ac:dyDescent="0.25">
      <c r="AE102204" s="72"/>
    </row>
    <row r="102205" spans="31:31" x14ac:dyDescent="0.25">
      <c r="AE102205" s="72"/>
    </row>
    <row r="102206" spans="31:31" x14ac:dyDescent="0.25">
      <c r="AE102206" s="72"/>
    </row>
    <row r="102207" spans="31:31" x14ac:dyDescent="0.25">
      <c r="AE102207" s="72"/>
    </row>
    <row r="102208" spans="31:31" x14ac:dyDescent="0.25">
      <c r="AE102208" s="72"/>
    </row>
    <row r="102209" spans="31:31" x14ac:dyDescent="0.25">
      <c r="AE102209" s="72"/>
    </row>
    <row r="102210" spans="31:31" x14ac:dyDescent="0.25">
      <c r="AE102210" s="72"/>
    </row>
    <row r="102211" spans="31:31" x14ac:dyDescent="0.25">
      <c r="AE102211" s="72"/>
    </row>
    <row r="102212" spans="31:31" x14ac:dyDescent="0.25">
      <c r="AE102212" s="72"/>
    </row>
    <row r="102213" spans="31:31" x14ac:dyDescent="0.25">
      <c r="AE102213" s="72"/>
    </row>
    <row r="102214" spans="31:31" x14ac:dyDescent="0.25">
      <c r="AE102214" s="72"/>
    </row>
    <row r="102215" spans="31:31" x14ac:dyDescent="0.25">
      <c r="AE102215" s="72"/>
    </row>
    <row r="102216" spans="31:31" x14ac:dyDescent="0.25">
      <c r="AE102216" s="72"/>
    </row>
    <row r="102217" spans="31:31" x14ac:dyDescent="0.25">
      <c r="AE102217" s="72"/>
    </row>
    <row r="102218" spans="31:31" x14ac:dyDescent="0.25">
      <c r="AE102218" s="72"/>
    </row>
    <row r="102219" spans="31:31" x14ac:dyDescent="0.25">
      <c r="AE102219" s="72"/>
    </row>
    <row r="102220" spans="31:31" x14ac:dyDescent="0.25">
      <c r="AE102220" s="72"/>
    </row>
    <row r="102221" spans="31:31" x14ac:dyDescent="0.25">
      <c r="AE102221" s="72"/>
    </row>
    <row r="102222" spans="31:31" x14ac:dyDescent="0.25">
      <c r="AE102222" s="72"/>
    </row>
    <row r="102223" spans="31:31" x14ac:dyDescent="0.25">
      <c r="AE102223" s="72"/>
    </row>
    <row r="102224" spans="31:31" x14ac:dyDescent="0.25">
      <c r="AE102224" s="72"/>
    </row>
    <row r="102225" spans="31:31" x14ac:dyDescent="0.25">
      <c r="AE102225" s="72"/>
    </row>
    <row r="102226" spans="31:31" x14ac:dyDescent="0.25">
      <c r="AE102226" s="72"/>
    </row>
    <row r="102227" spans="31:31" x14ac:dyDescent="0.25">
      <c r="AE102227" s="72"/>
    </row>
    <row r="102228" spans="31:31" x14ac:dyDescent="0.25">
      <c r="AE102228" s="72"/>
    </row>
    <row r="102229" spans="31:31" x14ac:dyDescent="0.25">
      <c r="AE102229" s="72"/>
    </row>
    <row r="102230" spans="31:31" x14ac:dyDescent="0.25">
      <c r="AE102230" s="72"/>
    </row>
    <row r="102231" spans="31:31" x14ac:dyDescent="0.25">
      <c r="AE102231" s="72"/>
    </row>
    <row r="102232" spans="31:31" x14ac:dyDescent="0.25">
      <c r="AE102232" s="72"/>
    </row>
    <row r="102233" spans="31:31" x14ac:dyDescent="0.25">
      <c r="AE102233" s="72"/>
    </row>
    <row r="102234" spans="31:31" x14ac:dyDescent="0.25">
      <c r="AE102234" s="72"/>
    </row>
    <row r="102235" spans="31:31" x14ac:dyDescent="0.25">
      <c r="AE102235" s="72"/>
    </row>
    <row r="102236" spans="31:31" x14ac:dyDescent="0.25">
      <c r="AE102236" s="72"/>
    </row>
    <row r="102237" spans="31:31" x14ac:dyDescent="0.25">
      <c r="AE102237" s="72"/>
    </row>
    <row r="102238" spans="31:31" x14ac:dyDescent="0.25">
      <c r="AE102238" s="72"/>
    </row>
    <row r="102239" spans="31:31" x14ac:dyDescent="0.25">
      <c r="AE102239" s="72"/>
    </row>
    <row r="102240" spans="31:31" x14ac:dyDescent="0.25">
      <c r="AE102240" s="72"/>
    </row>
    <row r="102241" spans="31:31" x14ac:dyDescent="0.25">
      <c r="AE102241" s="72"/>
    </row>
    <row r="102242" spans="31:31" x14ac:dyDescent="0.25">
      <c r="AE102242" s="72"/>
    </row>
    <row r="102243" spans="31:31" x14ac:dyDescent="0.25">
      <c r="AE102243" s="72"/>
    </row>
    <row r="102244" spans="31:31" x14ac:dyDescent="0.25">
      <c r="AE102244" s="72"/>
    </row>
    <row r="102245" spans="31:31" x14ac:dyDescent="0.25">
      <c r="AE102245" s="72"/>
    </row>
    <row r="102246" spans="31:31" x14ac:dyDescent="0.25">
      <c r="AE102246" s="72"/>
    </row>
    <row r="102247" spans="31:31" x14ac:dyDescent="0.25">
      <c r="AE102247" s="72"/>
    </row>
    <row r="102248" spans="31:31" x14ac:dyDescent="0.25">
      <c r="AE102248" s="72"/>
    </row>
    <row r="102249" spans="31:31" x14ac:dyDescent="0.25">
      <c r="AE102249" s="72"/>
    </row>
    <row r="102250" spans="31:31" x14ac:dyDescent="0.25">
      <c r="AE102250" s="72"/>
    </row>
    <row r="102251" spans="31:31" x14ac:dyDescent="0.25">
      <c r="AE102251" s="72"/>
    </row>
    <row r="102252" spans="31:31" x14ac:dyDescent="0.25">
      <c r="AE102252" s="72"/>
    </row>
    <row r="102253" spans="31:31" x14ac:dyDescent="0.25">
      <c r="AE102253" s="72"/>
    </row>
    <row r="102254" spans="31:31" x14ac:dyDescent="0.25">
      <c r="AE102254" s="72"/>
    </row>
    <row r="102255" spans="31:31" x14ac:dyDescent="0.25">
      <c r="AE102255" s="72"/>
    </row>
    <row r="102256" spans="31:31" x14ac:dyDescent="0.25">
      <c r="AE102256" s="72"/>
    </row>
    <row r="102257" spans="31:31" x14ac:dyDescent="0.25">
      <c r="AE102257" s="72"/>
    </row>
    <row r="102258" spans="31:31" x14ac:dyDescent="0.25">
      <c r="AE102258" s="72"/>
    </row>
    <row r="102259" spans="31:31" x14ac:dyDescent="0.25">
      <c r="AE102259" s="72"/>
    </row>
    <row r="102260" spans="31:31" x14ac:dyDescent="0.25">
      <c r="AE102260" s="72"/>
    </row>
    <row r="102261" spans="31:31" x14ac:dyDescent="0.25">
      <c r="AE102261" s="72"/>
    </row>
    <row r="102262" spans="31:31" x14ac:dyDescent="0.25">
      <c r="AE102262" s="72"/>
    </row>
    <row r="102263" spans="31:31" x14ac:dyDescent="0.25">
      <c r="AE102263" s="72"/>
    </row>
    <row r="102264" spans="31:31" x14ac:dyDescent="0.25">
      <c r="AE102264" s="72"/>
    </row>
    <row r="102265" spans="31:31" x14ac:dyDescent="0.25">
      <c r="AE102265" s="72"/>
    </row>
    <row r="102266" spans="31:31" x14ac:dyDescent="0.25">
      <c r="AE102266" s="72"/>
    </row>
    <row r="102267" spans="31:31" x14ac:dyDescent="0.25">
      <c r="AE102267" s="72"/>
    </row>
    <row r="102268" spans="31:31" x14ac:dyDescent="0.25">
      <c r="AE102268" s="72"/>
    </row>
    <row r="102269" spans="31:31" x14ac:dyDescent="0.25">
      <c r="AE102269" s="72"/>
    </row>
    <row r="102270" spans="31:31" x14ac:dyDescent="0.25">
      <c r="AE102270" s="72"/>
    </row>
    <row r="102271" spans="31:31" x14ac:dyDescent="0.25">
      <c r="AE102271" s="72"/>
    </row>
    <row r="102272" spans="31:31" x14ac:dyDescent="0.25">
      <c r="AE102272" s="72"/>
    </row>
    <row r="102273" spans="31:31" x14ac:dyDescent="0.25">
      <c r="AE102273" s="72"/>
    </row>
    <row r="102274" spans="31:31" x14ac:dyDescent="0.25">
      <c r="AE102274" s="72"/>
    </row>
    <row r="102275" spans="31:31" x14ac:dyDescent="0.25">
      <c r="AE102275" s="72"/>
    </row>
    <row r="102276" spans="31:31" x14ac:dyDescent="0.25">
      <c r="AE102276" s="72"/>
    </row>
    <row r="102277" spans="31:31" x14ac:dyDescent="0.25">
      <c r="AE102277" s="72"/>
    </row>
    <row r="102278" spans="31:31" x14ac:dyDescent="0.25">
      <c r="AE102278" s="72"/>
    </row>
    <row r="102279" spans="31:31" x14ac:dyDescent="0.25">
      <c r="AE102279" s="72"/>
    </row>
    <row r="102280" spans="31:31" x14ac:dyDescent="0.25">
      <c r="AE102280" s="72"/>
    </row>
    <row r="102281" spans="31:31" x14ac:dyDescent="0.25">
      <c r="AE102281" s="72"/>
    </row>
    <row r="102282" spans="31:31" x14ac:dyDescent="0.25">
      <c r="AE102282" s="72"/>
    </row>
    <row r="102283" spans="31:31" x14ac:dyDescent="0.25">
      <c r="AE102283" s="72"/>
    </row>
    <row r="102284" spans="31:31" x14ac:dyDescent="0.25">
      <c r="AE102284" s="72"/>
    </row>
    <row r="102285" spans="31:31" x14ac:dyDescent="0.25">
      <c r="AE102285" s="72"/>
    </row>
    <row r="102286" spans="31:31" x14ac:dyDescent="0.25">
      <c r="AE102286" s="72"/>
    </row>
    <row r="102287" spans="31:31" x14ac:dyDescent="0.25">
      <c r="AE102287" s="72"/>
    </row>
    <row r="102288" spans="31:31" x14ac:dyDescent="0.25">
      <c r="AE102288" s="72"/>
    </row>
    <row r="102289" spans="31:31" x14ac:dyDescent="0.25">
      <c r="AE102289" s="72"/>
    </row>
    <row r="102290" spans="31:31" x14ac:dyDescent="0.25">
      <c r="AE102290" s="72"/>
    </row>
    <row r="102291" spans="31:31" x14ac:dyDescent="0.25">
      <c r="AE102291" s="72"/>
    </row>
    <row r="102292" spans="31:31" x14ac:dyDescent="0.25">
      <c r="AE102292" s="72"/>
    </row>
    <row r="102293" spans="31:31" x14ac:dyDescent="0.25">
      <c r="AE102293" s="72"/>
    </row>
    <row r="102294" spans="31:31" x14ac:dyDescent="0.25">
      <c r="AE102294" s="72"/>
    </row>
    <row r="102295" spans="31:31" x14ac:dyDescent="0.25">
      <c r="AE102295" s="72"/>
    </row>
    <row r="102296" spans="31:31" x14ac:dyDescent="0.25">
      <c r="AE102296" s="72"/>
    </row>
    <row r="102297" spans="31:31" x14ac:dyDescent="0.25">
      <c r="AE102297" s="72"/>
    </row>
    <row r="102298" spans="31:31" x14ac:dyDescent="0.25">
      <c r="AE102298" s="72"/>
    </row>
    <row r="102299" spans="31:31" x14ac:dyDescent="0.25">
      <c r="AE102299" s="72"/>
    </row>
    <row r="102300" spans="31:31" x14ac:dyDescent="0.25">
      <c r="AE102300" s="72"/>
    </row>
    <row r="102301" spans="31:31" x14ac:dyDescent="0.25">
      <c r="AE102301" s="72"/>
    </row>
    <row r="102302" spans="31:31" x14ac:dyDescent="0.25">
      <c r="AE102302" s="72"/>
    </row>
    <row r="102303" spans="31:31" x14ac:dyDescent="0.25">
      <c r="AE102303" s="72"/>
    </row>
    <row r="102304" spans="31:31" x14ac:dyDescent="0.25">
      <c r="AE102304" s="72"/>
    </row>
    <row r="102305" spans="31:31" x14ac:dyDescent="0.25">
      <c r="AE102305" s="72"/>
    </row>
    <row r="102306" spans="31:31" x14ac:dyDescent="0.25">
      <c r="AE102306" s="72"/>
    </row>
    <row r="102307" spans="31:31" x14ac:dyDescent="0.25">
      <c r="AE102307" s="72"/>
    </row>
    <row r="102308" spans="31:31" x14ac:dyDescent="0.25">
      <c r="AE102308" s="72"/>
    </row>
    <row r="102309" spans="31:31" x14ac:dyDescent="0.25">
      <c r="AE102309" s="72"/>
    </row>
    <row r="102310" spans="31:31" x14ac:dyDescent="0.25">
      <c r="AE102310" s="72"/>
    </row>
    <row r="102311" spans="31:31" x14ac:dyDescent="0.25">
      <c r="AE102311" s="72"/>
    </row>
    <row r="102312" spans="31:31" x14ac:dyDescent="0.25">
      <c r="AE102312" s="72"/>
    </row>
    <row r="102313" spans="31:31" x14ac:dyDescent="0.25">
      <c r="AE102313" s="72"/>
    </row>
    <row r="102314" spans="31:31" x14ac:dyDescent="0.25">
      <c r="AE102314" s="72"/>
    </row>
    <row r="102315" spans="31:31" x14ac:dyDescent="0.25">
      <c r="AE102315" s="72"/>
    </row>
    <row r="102316" spans="31:31" x14ac:dyDescent="0.25">
      <c r="AE102316" s="72"/>
    </row>
    <row r="102317" spans="31:31" x14ac:dyDescent="0.25">
      <c r="AE102317" s="72"/>
    </row>
    <row r="102318" spans="31:31" x14ac:dyDescent="0.25">
      <c r="AE102318" s="72"/>
    </row>
    <row r="102319" spans="31:31" x14ac:dyDescent="0.25">
      <c r="AE102319" s="72"/>
    </row>
    <row r="102320" spans="31:31" x14ac:dyDescent="0.25">
      <c r="AE102320" s="72"/>
    </row>
    <row r="102321" spans="31:31" x14ac:dyDescent="0.25">
      <c r="AE102321" s="72"/>
    </row>
    <row r="102322" spans="31:31" x14ac:dyDescent="0.25">
      <c r="AE102322" s="72"/>
    </row>
    <row r="102323" spans="31:31" x14ac:dyDescent="0.25">
      <c r="AE102323" s="72"/>
    </row>
    <row r="102324" spans="31:31" x14ac:dyDescent="0.25">
      <c r="AE102324" s="72"/>
    </row>
    <row r="102325" spans="31:31" x14ac:dyDescent="0.25">
      <c r="AE102325" s="72"/>
    </row>
    <row r="102326" spans="31:31" x14ac:dyDescent="0.25">
      <c r="AE102326" s="72"/>
    </row>
    <row r="102327" spans="31:31" x14ac:dyDescent="0.25">
      <c r="AE102327" s="72"/>
    </row>
    <row r="102328" spans="31:31" x14ac:dyDescent="0.25">
      <c r="AE102328" s="72"/>
    </row>
    <row r="102329" spans="31:31" x14ac:dyDescent="0.25">
      <c r="AE102329" s="72"/>
    </row>
    <row r="102330" spans="31:31" x14ac:dyDescent="0.25">
      <c r="AE102330" s="72"/>
    </row>
    <row r="102331" spans="31:31" x14ac:dyDescent="0.25">
      <c r="AE102331" s="72"/>
    </row>
    <row r="102332" spans="31:31" x14ac:dyDescent="0.25">
      <c r="AE102332" s="72"/>
    </row>
    <row r="102333" spans="31:31" x14ac:dyDescent="0.25">
      <c r="AE102333" s="72"/>
    </row>
    <row r="102334" spans="31:31" x14ac:dyDescent="0.25">
      <c r="AE102334" s="72"/>
    </row>
    <row r="102335" spans="31:31" x14ac:dyDescent="0.25">
      <c r="AE102335" s="72"/>
    </row>
    <row r="102336" spans="31:31" x14ac:dyDescent="0.25">
      <c r="AE102336" s="72"/>
    </row>
    <row r="102337" spans="31:31" x14ac:dyDescent="0.25">
      <c r="AE102337" s="72"/>
    </row>
    <row r="102338" spans="31:31" x14ac:dyDescent="0.25">
      <c r="AE102338" s="72"/>
    </row>
    <row r="102339" spans="31:31" x14ac:dyDescent="0.25">
      <c r="AE102339" s="72"/>
    </row>
    <row r="102340" spans="31:31" x14ac:dyDescent="0.25">
      <c r="AE102340" s="72"/>
    </row>
    <row r="102341" spans="31:31" x14ac:dyDescent="0.25">
      <c r="AE102341" s="72"/>
    </row>
    <row r="102342" spans="31:31" x14ac:dyDescent="0.25">
      <c r="AE102342" s="72"/>
    </row>
    <row r="102343" spans="31:31" x14ac:dyDescent="0.25">
      <c r="AE102343" s="72"/>
    </row>
    <row r="102344" spans="31:31" x14ac:dyDescent="0.25">
      <c r="AE102344" s="72"/>
    </row>
    <row r="102345" spans="31:31" x14ac:dyDescent="0.25">
      <c r="AE102345" s="72"/>
    </row>
    <row r="102346" spans="31:31" x14ac:dyDescent="0.25">
      <c r="AE102346" s="72"/>
    </row>
    <row r="102347" spans="31:31" x14ac:dyDescent="0.25">
      <c r="AE102347" s="72"/>
    </row>
    <row r="102348" spans="31:31" x14ac:dyDescent="0.25">
      <c r="AE102348" s="72"/>
    </row>
    <row r="102349" spans="31:31" x14ac:dyDescent="0.25">
      <c r="AE102349" s="72"/>
    </row>
    <row r="102350" spans="31:31" x14ac:dyDescent="0.25">
      <c r="AE102350" s="72"/>
    </row>
    <row r="102351" spans="31:31" x14ac:dyDescent="0.25">
      <c r="AE102351" s="72"/>
    </row>
    <row r="102352" spans="31:31" x14ac:dyDescent="0.25">
      <c r="AE102352" s="72"/>
    </row>
    <row r="102353" spans="31:31" x14ac:dyDescent="0.25">
      <c r="AE102353" s="72"/>
    </row>
    <row r="102354" spans="31:31" x14ac:dyDescent="0.25">
      <c r="AE102354" s="72"/>
    </row>
    <row r="102355" spans="31:31" x14ac:dyDescent="0.25">
      <c r="AE102355" s="72"/>
    </row>
    <row r="102356" spans="31:31" x14ac:dyDescent="0.25">
      <c r="AE102356" s="72"/>
    </row>
    <row r="102357" spans="31:31" x14ac:dyDescent="0.25">
      <c r="AE102357" s="72"/>
    </row>
    <row r="102358" spans="31:31" x14ac:dyDescent="0.25">
      <c r="AE102358" s="72"/>
    </row>
    <row r="102359" spans="31:31" x14ac:dyDescent="0.25">
      <c r="AE102359" s="72"/>
    </row>
    <row r="102360" spans="31:31" x14ac:dyDescent="0.25">
      <c r="AE102360" s="72"/>
    </row>
    <row r="102361" spans="31:31" x14ac:dyDescent="0.25">
      <c r="AE102361" s="72"/>
    </row>
    <row r="102362" spans="31:31" x14ac:dyDescent="0.25">
      <c r="AE102362" s="72"/>
    </row>
    <row r="102363" spans="31:31" x14ac:dyDescent="0.25">
      <c r="AE102363" s="72"/>
    </row>
    <row r="102364" spans="31:31" x14ac:dyDescent="0.25">
      <c r="AE102364" s="72"/>
    </row>
    <row r="102365" spans="31:31" x14ac:dyDescent="0.25">
      <c r="AE102365" s="72"/>
    </row>
    <row r="102366" spans="31:31" x14ac:dyDescent="0.25">
      <c r="AE102366" s="72"/>
    </row>
    <row r="102367" spans="31:31" x14ac:dyDescent="0.25">
      <c r="AE102367" s="72"/>
    </row>
    <row r="102368" spans="31:31" x14ac:dyDescent="0.25">
      <c r="AE102368" s="72"/>
    </row>
    <row r="102369" spans="31:31" x14ac:dyDescent="0.25">
      <c r="AE102369" s="72"/>
    </row>
    <row r="102370" spans="31:31" x14ac:dyDescent="0.25">
      <c r="AE102370" s="72"/>
    </row>
    <row r="102371" spans="31:31" x14ac:dyDescent="0.25">
      <c r="AE102371" s="72"/>
    </row>
    <row r="102372" spans="31:31" x14ac:dyDescent="0.25">
      <c r="AE102372" s="72"/>
    </row>
    <row r="102373" spans="31:31" x14ac:dyDescent="0.25">
      <c r="AE102373" s="72"/>
    </row>
    <row r="102374" spans="31:31" x14ac:dyDescent="0.25">
      <c r="AE102374" s="72"/>
    </row>
    <row r="102375" spans="31:31" x14ac:dyDescent="0.25">
      <c r="AE102375" s="72"/>
    </row>
    <row r="102376" spans="31:31" x14ac:dyDescent="0.25">
      <c r="AE102376" s="72"/>
    </row>
    <row r="102377" spans="31:31" x14ac:dyDescent="0.25">
      <c r="AE102377" s="72"/>
    </row>
    <row r="102378" spans="31:31" x14ac:dyDescent="0.25">
      <c r="AE102378" s="72"/>
    </row>
    <row r="102379" spans="31:31" x14ac:dyDescent="0.25">
      <c r="AE102379" s="72"/>
    </row>
    <row r="102380" spans="31:31" x14ac:dyDescent="0.25">
      <c r="AE102380" s="72"/>
    </row>
    <row r="102381" spans="31:31" x14ac:dyDescent="0.25">
      <c r="AE102381" s="72"/>
    </row>
    <row r="102382" spans="31:31" x14ac:dyDescent="0.25">
      <c r="AE102382" s="72"/>
    </row>
    <row r="102383" spans="31:31" x14ac:dyDescent="0.25">
      <c r="AE102383" s="72"/>
    </row>
    <row r="102384" spans="31:31" x14ac:dyDescent="0.25">
      <c r="AE102384" s="72"/>
    </row>
    <row r="102385" spans="31:31" x14ac:dyDescent="0.25">
      <c r="AE102385" s="72"/>
    </row>
    <row r="102386" spans="31:31" x14ac:dyDescent="0.25">
      <c r="AE102386" s="72"/>
    </row>
    <row r="102387" spans="31:31" x14ac:dyDescent="0.25">
      <c r="AE102387" s="72"/>
    </row>
    <row r="102388" spans="31:31" x14ac:dyDescent="0.25">
      <c r="AE102388" s="72"/>
    </row>
    <row r="102389" spans="31:31" x14ac:dyDescent="0.25">
      <c r="AE102389" s="72"/>
    </row>
    <row r="102390" spans="31:31" x14ac:dyDescent="0.25">
      <c r="AE102390" s="72"/>
    </row>
    <row r="102391" spans="31:31" x14ac:dyDescent="0.25">
      <c r="AE102391" s="72"/>
    </row>
    <row r="102392" spans="31:31" x14ac:dyDescent="0.25">
      <c r="AE102392" s="72"/>
    </row>
    <row r="102393" spans="31:31" x14ac:dyDescent="0.25">
      <c r="AE102393" s="72"/>
    </row>
    <row r="102394" spans="31:31" x14ac:dyDescent="0.25">
      <c r="AE102394" s="72"/>
    </row>
    <row r="102395" spans="31:31" x14ac:dyDescent="0.25">
      <c r="AE102395" s="72"/>
    </row>
    <row r="102396" spans="31:31" x14ac:dyDescent="0.25">
      <c r="AE102396" s="72"/>
    </row>
    <row r="102397" spans="31:31" x14ac:dyDescent="0.25">
      <c r="AE102397" s="72"/>
    </row>
    <row r="102398" spans="31:31" x14ac:dyDescent="0.25">
      <c r="AE102398" s="72"/>
    </row>
    <row r="102399" spans="31:31" x14ac:dyDescent="0.25">
      <c r="AE102399" s="72"/>
    </row>
    <row r="102400" spans="31:31" x14ac:dyDescent="0.25">
      <c r="AE102400" s="72"/>
    </row>
    <row r="102401" spans="31:31" x14ac:dyDescent="0.25">
      <c r="AE102401" s="72"/>
    </row>
    <row r="102402" spans="31:31" x14ac:dyDescent="0.25">
      <c r="AE102402" s="72"/>
    </row>
    <row r="102403" spans="31:31" x14ac:dyDescent="0.25">
      <c r="AE102403" s="72"/>
    </row>
    <row r="102404" spans="31:31" x14ac:dyDescent="0.25">
      <c r="AE102404" s="72"/>
    </row>
    <row r="102405" spans="31:31" x14ac:dyDescent="0.25">
      <c r="AE102405" s="72"/>
    </row>
    <row r="102406" spans="31:31" x14ac:dyDescent="0.25">
      <c r="AE102406" s="72"/>
    </row>
    <row r="102407" spans="31:31" x14ac:dyDescent="0.25">
      <c r="AE102407" s="72"/>
    </row>
    <row r="102408" spans="31:31" x14ac:dyDescent="0.25">
      <c r="AE102408" s="72"/>
    </row>
    <row r="102409" spans="31:31" x14ac:dyDescent="0.25">
      <c r="AE102409" s="72"/>
    </row>
    <row r="102410" spans="31:31" x14ac:dyDescent="0.25">
      <c r="AE102410" s="72"/>
    </row>
    <row r="102411" spans="31:31" x14ac:dyDescent="0.25">
      <c r="AE102411" s="72"/>
    </row>
    <row r="102412" spans="31:31" x14ac:dyDescent="0.25">
      <c r="AE102412" s="72"/>
    </row>
    <row r="102413" spans="31:31" x14ac:dyDescent="0.25">
      <c r="AE102413" s="72"/>
    </row>
    <row r="102414" spans="31:31" x14ac:dyDescent="0.25">
      <c r="AE102414" s="72"/>
    </row>
    <row r="102415" spans="31:31" x14ac:dyDescent="0.25">
      <c r="AE102415" s="72"/>
    </row>
    <row r="102416" spans="31:31" x14ac:dyDescent="0.25">
      <c r="AE102416" s="72"/>
    </row>
    <row r="102417" spans="31:31" x14ac:dyDescent="0.25">
      <c r="AE102417" s="72"/>
    </row>
    <row r="102418" spans="31:31" x14ac:dyDescent="0.25">
      <c r="AE102418" s="72"/>
    </row>
    <row r="102419" spans="31:31" x14ac:dyDescent="0.25">
      <c r="AE102419" s="72"/>
    </row>
    <row r="102420" spans="31:31" x14ac:dyDescent="0.25">
      <c r="AE102420" s="72"/>
    </row>
    <row r="102421" spans="31:31" x14ac:dyDescent="0.25">
      <c r="AE102421" s="72"/>
    </row>
    <row r="102422" spans="31:31" x14ac:dyDescent="0.25">
      <c r="AE102422" s="72"/>
    </row>
    <row r="102423" spans="31:31" x14ac:dyDescent="0.25">
      <c r="AE102423" s="72"/>
    </row>
    <row r="102424" spans="31:31" x14ac:dyDescent="0.25">
      <c r="AE102424" s="72"/>
    </row>
    <row r="102425" spans="31:31" x14ac:dyDescent="0.25">
      <c r="AE102425" s="72"/>
    </row>
    <row r="102426" spans="31:31" x14ac:dyDescent="0.25">
      <c r="AE102426" s="72"/>
    </row>
    <row r="102427" spans="31:31" x14ac:dyDescent="0.25">
      <c r="AE102427" s="72"/>
    </row>
    <row r="102428" spans="31:31" x14ac:dyDescent="0.25">
      <c r="AE102428" s="72"/>
    </row>
    <row r="102429" spans="31:31" x14ac:dyDescent="0.25">
      <c r="AE102429" s="72"/>
    </row>
    <row r="102430" spans="31:31" x14ac:dyDescent="0.25">
      <c r="AE102430" s="72"/>
    </row>
    <row r="102431" spans="31:31" x14ac:dyDescent="0.25">
      <c r="AE102431" s="72"/>
    </row>
    <row r="102432" spans="31:31" x14ac:dyDescent="0.25">
      <c r="AE102432" s="72"/>
    </row>
    <row r="102433" spans="31:31" x14ac:dyDescent="0.25">
      <c r="AE102433" s="72"/>
    </row>
    <row r="102434" spans="31:31" x14ac:dyDescent="0.25">
      <c r="AE102434" s="72"/>
    </row>
    <row r="102435" spans="31:31" x14ac:dyDescent="0.25">
      <c r="AE102435" s="72"/>
    </row>
    <row r="102436" spans="31:31" x14ac:dyDescent="0.25">
      <c r="AE102436" s="72"/>
    </row>
    <row r="102437" spans="31:31" x14ac:dyDescent="0.25">
      <c r="AE102437" s="72"/>
    </row>
    <row r="102438" spans="31:31" x14ac:dyDescent="0.25">
      <c r="AE102438" s="72"/>
    </row>
    <row r="102439" spans="31:31" x14ac:dyDescent="0.25">
      <c r="AE102439" s="72"/>
    </row>
    <row r="102440" spans="31:31" x14ac:dyDescent="0.25">
      <c r="AE102440" s="72"/>
    </row>
    <row r="102441" spans="31:31" x14ac:dyDescent="0.25">
      <c r="AE102441" s="72"/>
    </row>
    <row r="102442" spans="31:31" x14ac:dyDescent="0.25">
      <c r="AE102442" s="72"/>
    </row>
    <row r="102443" spans="31:31" x14ac:dyDescent="0.25">
      <c r="AE102443" s="72"/>
    </row>
    <row r="102444" spans="31:31" x14ac:dyDescent="0.25">
      <c r="AE102444" s="72"/>
    </row>
    <row r="102445" spans="31:31" x14ac:dyDescent="0.25">
      <c r="AE102445" s="72"/>
    </row>
    <row r="102446" spans="31:31" x14ac:dyDescent="0.25">
      <c r="AE102446" s="72"/>
    </row>
    <row r="102447" spans="31:31" x14ac:dyDescent="0.25">
      <c r="AE102447" s="72"/>
    </row>
    <row r="102448" spans="31:31" x14ac:dyDescent="0.25">
      <c r="AE102448" s="72"/>
    </row>
    <row r="102449" spans="31:31" x14ac:dyDescent="0.25">
      <c r="AE102449" s="72"/>
    </row>
    <row r="102450" spans="31:31" x14ac:dyDescent="0.25">
      <c r="AE102450" s="72"/>
    </row>
    <row r="102451" spans="31:31" x14ac:dyDescent="0.25">
      <c r="AE102451" s="72"/>
    </row>
    <row r="102452" spans="31:31" x14ac:dyDescent="0.25">
      <c r="AE102452" s="72"/>
    </row>
    <row r="102453" spans="31:31" x14ac:dyDescent="0.25">
      <c r="AE102453" s="72"/>
    </row>
    <row r="102454" spans="31:31" x14ac:dyDescent="0.25">
      <c r="AE102454" s="72"/>
    </row>
    <row r="102455" spans="31:31" x14ac:dyDescent="0.25">
      <c r="AE102455" s="72"/>
    </row>
    <row r="102456" spans="31:31" x14ac:dyDescent="0.25">
      <c r="AE102456" s="72"/>
    </row>
    <row r="102457" spans="31:31" x14ac:dyDescent="0.25">
      <c r="AE102457" s="72"/>
    </row>
    <row r="102458" spans="31:31" x14ac:dyDescent="0.25">
      <c r="AE102458" s="72"/>
    </row>
    <row r="102459" spans="31:31" x14ac:dyDescent="0.25">
      <c r="AE102459" s="72"/>
    </row>
    <row r="102460" spans="31:31" x14ac:dyDescent="0.25">
      <c r="AE102460" s="72"/>
    </row>
    <row r="102461" spans="31:31" x14ac:dyDescent="0.25">
      <c r="AE102461" s="72"/>
    </row>
    <row r="102462" spans="31:31" x14ac:dyDescent="0.25">
      <c r="AE102462" s="72"/>
    </row>
    <row r="102463" spans="31:31" x14ac:dyDescent="0.25">
      <c r="AE102463" s="72"/>
    </row>
    <row r="102464" spans="31:31" x14ac:dyDescent="0.25">
      <c r="AE102464" s="72"/>
    </row>
    <row r="102465" spans="31:31" x14ac:dyDescent="0.25">
      <c r="AE102465" s="72"/>
    </row>
    <row r="102466" spans="31:31" x14ac:dyDescent="0.25">
      <c r="AE102466" s="72"/>
    </row>
    <row r="102467" spans="31:31" x14ac:dyDescent="0.25">
      <c r="AE102467" s="72"/>
    </row>
    <row r="102468" spans="31:31" x14ac:dyDescent="0.25">
      <c r="AE102468" s="72"/>
    </row>
    <row r="102469" spans="31:31" x14ac:dyDescent="0.25">
      <c r="AE102469" s="72"/>
    </row>
    <row r="102470" spans="31:31" x14ac:dyDescent="0.25">
      <c r="AE102470" s="72"/>
    </row>
    <row r="102471" spans="31:31" x14ac:dyDescent="0.25">
      <c r="AE102471" s="72"/>
    </row>
    <row r="102472" spans="31:31" x14ac:dyDescent="0.25">
      <c r="AE102472" s="72"/>
    </row>
    <row r="102473" spans="31:31" x14ac:dyDescent="0.25">
      <c r="AE102473" s="72"/>
    </row>
    <row r="102474" spans="31:31" x14ac:dyDescent="0.25">
      <c r="AE102474" s="72"/>
    </row>
    <row r="102475" spans="31:31" x14ac:dyDescent="0.25">
      <c r="AE102475" s="72"/>
    </row>
    <row r="102476" spans="31:31" x14ac:dyDescent="0.25">
      <c r="AE102476" s="72"/>
    </row>
    <row r="102477" spans="31:31" x14ac:dyDescent="0.25">
      <c r="AE102477" s="72"/>
    </row>
    <row r="102478" spans="31:31" x14ac:dyDescent="0.25">
      <c r="AE102478" s="72"/>
    </row>
    <row r="102479" spans="31:31" x14ac:dyDescent="0.25">
      <c r="AE102479" s="72"/>
    </row>
    <row r="102480" spans="31:31" x14ac:dyDescent="0.25">
      <c r="AE102480" s="72"/>
    </row>
    <row r="102481" spans="31:31" x14ac:dyDescent="0.25">
      <c r="AE102481" s="72"/>
    </row>
    <row r="102482" spans="31:31" x14ac:dyDescent="0.25">
      <c r="AE102482" s="72"/>
    </row>
    <row r="102483" spans="31:31" x14ac:dyDescent="0.25">
      <c r="AE102483" s="72"/>
    </row>
    <row r="102484" spans="31:31" x14ac:dyDescent="0.25">
      <c r="AE102484" s="72"/>
    </row>
    <row r="102485" spans="31:31" x14ac:dyDescent="0.25">
      <c r="AE102485" s="72"/>
    </row>
    <row r="102486" spans="31:31" x14ac:dyDescent="0.25">
      <c r="AE102486" s="72"/>
    </row>
    <row r="102487" spans="31:31" x14ac:dyDescent="0.25">
      <c r="AE102487" s="72"/>
    </row>
    <row r="102488" spans="31:31" x14ac:dyDescent="0.25">
      <c r="AE102488" s="72"/>
    </row>
    <row r="102489" spans="31:31" x14ac:dyDescent="0.25">
      <c r="AE102489" s="72"/>
    </row>
    <row r="102490" spans="31:31" x14ac:dyDescent="0.25">
      <c r="AE102490" s="72"/>
    </row>
    <row r="102491" spans="31:31" x14ac:dyDescent="0.25">
      <c r="AE102491" s="72"/>
    </row>
    <row r="102492" spans="31:31" x14ac:dyDescent="0.25">
      <c r="AE102492" s="72"/>
    </row>
    <row r="102493" spans="31:31" x14ac:dyDescent="0.25">
      <c r="AE102493" s="72"/>
    </row>
    <row r="102494" spans="31:31" x14ac:dyDescent="0.25">
      <c r="AE102494" s="72"/>
    </row>
    <row r="102495" spans="31:31" x14ac:dyDescent="0.25">
      <c r="AE102495" s="72"/>
    </row>
    <row r="102496" spans="31:31" x14ac:dyDescent="0.25">
      <c r="AE102496" s="72"/>
    </row>
    <row r="102497" spans="31:31" x14ac:dyDescent="0.25">
      <c r="AE102497" s="72"/>
    </row>
    <row r="102498" spans="31:31" x14ac:dyDescent="0.25">
      <c r="AE102498" s="72"/>
    </row>
    <row r="102499" spans="31:31" x14ac:dyDescent="0.25">
      <c r="AE102499" s="72"/>
    </row>
    <row r="102500" spans="31:31" x14ac:dyDescent="0.25">
      <c r="AE102500" s="72"/>
    </row>
    <row r="102501" spans="31:31" x14ac:dyDescent="0.25">
      <c r="AE102501" s="72"/>
    </row>
    <row r="102502" spans="31:31" x14ac:dyDescent="0.25">
      <c r="AE102502" s="72"/>
    </row>
    <row r="102503" spans="31:31" x14ac:dyDescent="0.25">
      <c r="AE102503" s="72"/>
    </row>
    <row r="102504" spans="31:31" x14ac:dyDescent="0.25">
      <c r="AE102504" s="72"/>
    </row>
    <row r="102505" spans="31:31" x14ac:dyDescent="0.25">
      <c r="AE102505" s="72"/>
    </row>
    <row r="102506" spans="31:31" x14ac:dyDescent="0.25">
      <c r="AE102506" s="72"/>
    </row>
    <row r="102507" spans="31:31" x14ac:dyDescent="0.25">
      <c r="AE102507" s="72"/>
    </row>
    <row r="102508" spans="31:31" x14ac:dyDescent="0.25">
      <c r="AE102508" s="72"/>
    </row>
    <row r="102509" spans="31:31" x14ac:dyDescent="0.25">
      <c r="AE102509" s="72"/>
    </row>
    <row r="102510" spans="31:31" x14ac:dyDescent="0.25">
      <c r="AE102510" s="72"/>
    </row>
    <row r="102511" spans="31:31" x14ac:dyDescent="0.25">
      <c r="AE102511" s="72"/>
    </row>
    <row r="102512" spans="31:31" x14ac:dyDescent="0.25">
      <c r="AE102512" s="72"/>
    </row>
    <row r="102513" spans="31:31" x14ac:dyDescent="0.25">
      <c r="AE102513" s="72"/>
    </row>
    <row r="102514" spans="31:31" x14ac:dyDescent="0.25">
      <c r="AE102514" s="72"/>
    </row>
    <row r="102515" spans="31:31" x14ac:dyDescent="0.25">
      <c r="AE102515" s="72"/>
    </row>
    <row r="102516" spans="31:31" x14ac:dyDescent="0.25">
      <c r="AE102516" s="72"/>
    </row>
    <row r="102517" spans="31:31" x14ac:dyDescent="0.25">
      <c r="AE102517" s="72"/>
    </row>
    <row r="102518" spans="31:31" x14ac:dyDescent="0.25">
      <c r="AE102518" s="72"/>
    </row>
    <row r="102519" spans="31:31" x14ac:dyDescent="0.25">
      <c r="AE102519" s="72"/>
    </row>
    <row r="102520" spans="31:31" x14ac:dyDescent="0.25">
      <c r="AE102520" s="72"/>
    </row>
    <row r="102521" spans="31:31" x14ac:dyDescent="0.25">
      <c r="AE102521" s="72"/>
    </row>
    <row r="102522" spans="31:31" x14ac:dyDescent="0.25">
      <c r="AE102522" s="72"/>
    </row>
    <row r="102523" spans="31:31" x14ac:dyDescent="0.25">
      <c r="AE102523" s="72"/>
    </row>
    <row r="102524" spans="31:31" x14ac:dyDescent="0.25">
      <c r="AE102524" s="72"/>
    </row>
    <row r="102525" spans="31:31" x14ac:dyDescent="0.25">
      <c r="AE102525" s="72"/>
    </row>
    <row r="102526" spans="31:31" x14ac:dyDescent="0.25">
      <c r="AE102526" s="72"/>
    </row>
    <row r="102527" spans="31:31" x14ac:dyDescent="0.25">
      <c r="AE102527" s="72"/>
    </row>
    <row r="102528" spans="31:31" x14ac:dyDescent="0.25">
      <c r="AE102528" s="72"/>
    </row>
    <row r="102529" spans="31:31" x14ac:dyDescent="0.25">
      <c r="AE102529" s="72"/>
    </row>
    <row r="102530" spans="31:31" x14ac:dyDescent="0.25">
      <c r="AE102530" s="72"/>
    </row>
    <row r="102531" spans="31:31" x14ac:dyDescent="0.25">
      <c r="AE102531" s="72"/>
    </row>
    <row r="102532" spans="31:31" x14ac:dyDescent="0.25">
      <c r="AE102532" s="72"/>
    </row>
    <row r="102533" spans="31:31" x14ac:dyDescent="0.25">
      <c r="AE102533" s="72"/>
    </row>
    <row r="102534" spans="31:31" x14ac:dyDescent="0.25">
      <c r="AE102534" s="72"/>
    </row>
    <row r="102535" spans="31:31" x14ac:dyDescent="0.25">
      <c r="AE102535" s="72"/>
    </row>
    <row r="102536" spans="31:31" x14ac:dyDescent="0.25">
      <c r="AE102536" s="72"/>
    </row>
    <row r="102537" spans="31:31" x14ac:dyDescent="0.25">
      <c r="AE102537" s="72"/>
    </row>
    <row r="102538" spans="31:31" x14ac:dyDescent="0.25">
      <c r="AE102538" s="72"/>
    </row>
    <row r="102539" spans="31:31" x14ac:dyDescent="0.25">
      <c r="AE102539" s="72"/>
    </row>
    <row r="102540" spans="31:31" x14ac:dyDescent="0.25">
      <c r="AE102540" s="72"/>
    </row>
    <row r="102541" spans="31:31" x14ac:dyDescent="0.25">
      <c r="AE102541" s="72"/>
    </row>
    <row r="102542" spans="31:31" x14ac:dyDescent="0.25">
      <c r="AE102542" s="72"/>
    </row>
    <row r="102543" spans="31:31" x14ac:dyDescent="0.25">
      <c r="AE102543" s="72"/>
    </row>
    <row r="102544" spans="31:31" x14ac:dyDescent="0.25">
      <c r="AE102544" s="72"/>
    </row>
    <row r="102545" spans="31:31" x14ac:dyDescent="0.25">
      <c r="AE102545" s="72"/>
    </row>
    <row r="102546" spans="31:31" x14ac:dyDescent="0.25">
      <c r="AE102546" s="72"/>
    </row>
    <row r="102547" spans="31:31" x14ac:dyDescent="0.25">
      <c r="AE102547" s="72"/>
    </row>
    <row r="102548" spans="31:31" x14ac:dyDescent="0.25">
      <c r="AE102548" s="72"/>
    </row>
    <row r="102549" spans="31:31" x14ac:dyDescent="0.25">
      <c r="AE102549" s="72"/>
    </row>
    <row r="102550" spans="31:31" x14ac:dyDescent="0.25">
      <c r="AE102550" s="72"/>
    </row>
    <row r="102551" spans="31:31" x14ac:dyDescent="0.25">
      <c r="AE102551" s="72"/>
    </row>
    <row r="102552" spans="31:31" x14ac:dyDescent="0.25">
      <c r="AE102552" s="72"/>
    </row>
    <row r="102553" spans="31:31" x14ac:dyDescent="0.25">
      <c r="AE102553" s="72"/>
    </row>
    <row r="102554" spans="31:31" x14ac:dyDescent="0.25">
      <c r="AE102554" s="72"/>
    </row>
    <row r="102555" spans="31:31" x14ac:dyDescent="0.25">
      <c r="AE102555" s="72"/>
    </row>
    <row r="102556" spans="31:31" x14ac:dyDescent="0.25">
      <c r="AE102556" s="72"/>
    </row>
    <row r="102557" spans="31:31" x14ac:dyDescent="0.25">
      <c r="AE102557" s="72"/>
    </row>
    <row r="102558" spans="31:31" x14ac:dyDescent="0.25">
      <c r="AE102558" s="72"/>
    </row>
    <row r="102559" spans="31:31" x14ac:dyDescent="0.25">
      <c r="AE102559" s="72"/>
    </row>
    <row r="102560" spans="31:31" x14ac:dyDescent="0.25">
      <c r="AE102560" s="72"/>
    </row>
    <row r="102561" spans="31:31" x14ac:dyDescent="0.25">
      <c r="AE102561" s="72"/>
    </row>
    <row r="102562" spans="31:31" x14ac:dyDescent="0.25">
      <c r="AE102562" s="72"/>
    </row>
    <row r="102563" spans="31:31" x14ac:dyDescent="0.25">
      <c r="AE102563" s="72"/>
    </row>
    <row r="102564" spans="31:31" x14ac:dyDescent="0.25">
      <c r="AE102564" s="72"/>
    </row>
    <row r="102565" spans="31:31" x14ac:dyDescent="0.25">
      <c r="AE102565" s="72"/>
    </row>
    <row r="102566" spans="31:31" x14ac:dyDescent="0.25">
      <c r="AE102566" s="72"/>
    </row>
    <row r="102567" spans="31:31" x14ac:dyDescent="0.25">
      <c r="AE102567" s="72"/>
    </row>
    <row r="102568" spans="31:31" x14ac:dyDescent="0.25">
      <c r="AE102568" s="72"/>
    </row>
    <row r="102569" spans="31:31" x14ac:dyDescent="0.25">
      <c r="AE102569" s="72"/>
    </row>
    <row r="102570" spans="31:31" x14ac:dyDescent="0.25">
      <c r="AE102570" s="72"/>
    </row>
    <row r="102571" spans="31:31" x14ac:dyDescent="0.25">
      <c r="AE102571" s="72"/>
    </row>
    <row r="102572" spans="31:31" x14ac:dyDescent="0.25">
      <c r="AE102572" s="72"/>
    </row>
    <row r="102573" spans="31:31" x14ac:dyDescent="0.25">
      <c r="AE102573" s="72"/>
    </row>
    <row r="102574" spans="31:31" x14ac:dyDescent="0.25">
      <c r="AE102574" s="72"/>
    </row>
    <row r="102575" spans="31:31" x14ac:dyDescent="0.25">
      <c r="AE102575" s="72"/>
    </row>
    <row r="102576" spans="31:31" x14ac:dyDescent="0.25">
      <c r="AE102576" s="72"/>
    </row>
    <row r="102577" spans="31:31" x14ac:dyDescent="0.25">
      <c r="AE102577" s="72"/>
    </row>
    <row r="102578" spans="31:31" x14ac:dyDescent="0.25">
      <c r="AE102578" s="72"/>
    </row>
    <row r="102579" spans="31:31" x14ac:dyDescent="0.25">
      <c r="AE102579" s="72"/>
    </row>
    <row r="102580" spans="31:31" x14ac:dyDescent="0.25">
      <c r="AE102580" s="72"/>
    </row>
    <row r="102581" spans="31:31" x14ac:dyDescent="0.25">
      <c r="AE102581" s="72"/>
    </row>
    <row r="102582" spans="31:31" x14ac:dyDescent="0.25">
      <c r="AE102582" s="72"/>
    </row>
    <row r="102583" spans="31:31" x14ac:dyDescent="0.25">
      <c r="AE102583" s="72"/>
    </row>
    <row r="102584" spans="31:31" x14ac:dyDescent="0.25">
      <c r="AE102584" s="72"/>
    </row>
    <row r="102585" spans="31:31" x14ac:dyDescent="0.25">
      <c r="AE102585" s="72"/>
    </row>
    <row r="102586" spans="31:31" x14ac:dyDescent="0.25">
      <c r="AE102586" s="72"/>
    </row>
    <row r="102587" spans="31:31" x14ac:dyDescent="0.25">
      <c r="AE102587" s="72"/>
    </row>
    <row r="102588" spans="31:31" x14ac:dyDescent="0.25">
      <c r="AE102588" s="72"/>
    </row>
    <row r="102589" spans="31:31" x14ac:dyDescent="0.25">
      <c r="AE102589" s="72"/>
    </row>
    <row r="102590" spans="31:31" x14ac:dyDescent="0.25">
      <c r="AE102590" s="72"/>
    </row>
    <row r="102591" spans="31:31" x14ac:dyDescent="0.25">
      <c r="AE102591" s="72"/>
    </row>
    <row r="102592" spans="31:31" x14ac:dyDescent="0.25">
      <c r="AE102592" s="72"/>
    </row>
    <row r="102593" spans="31:31" x14ac:dyDescent="0.25">
      <c r="AE102593" s="72"/>
    </row>
    <row r="102594" spans="31:31" x14ac:dyDescent="0.25">
      <c r="AE102594" s="72"/>
    </row>
    <row r="102595" spans="31:31" x14ac:dyDescent="0.25">
      <c r="AE102595" s="72"/>
    </row>
    <row r="102596" spans="31:31" x14ac:dyDescent="0.25">
      <c r="AE102596" s="72"/>
    </row>
    <row r="102597" spans="31:31" x14ac:dyDescent="0.25">
      <c r="AE102597" s="72"/>
    </row>
    <row r="102598" spans="31:31" x14ac:dyDescent="0.25">
      <c r="AE102598" s="72"/>
    </row>
    <row r="102599" spans="31:31" x14ac:dyDescent="0.25">
      <c r="AE102599" s="72"/>
    </row>
    <row r="102600" spans="31:31" x14ac:dyDescent="0.25">
      <c r="AE102600" s="72"/>
    </row>
    <row r="102601" spans="31:31" x14ac:dyDescent="0.25">
      <c r="AE102601" s="72"/>
    </row>
    <row r="102602" spans="31:31" x14ac:dyDescent="0.25">
      <c r="AE102602" s="72"/>
    </row>
    <row r="102603" spans="31:31" x14ac:dyDescent="0.25">
      <c r="AE102603" s="72"/>
    </row>
    <row r="102604" spans="31:31" x14ac:dyDescent="0.25">
      <c r="AE102604" s="72"/>
    </row>
    <row r="102605" spans="31:31" x14ac:dyDescent="0.25">
      <c r="AE102605" s="72"/>
    </row>
    <row r="102606" spans="31:31" x14ac:dyDescent="0.25">
      <c r="AE102606" s="72"/>
    </row>
    <row r="102607" spans="31:31" x14ac:dyDescent="0.25">
      <c r="AE102607" s="72"/>
    </row>
    <row r="102608" spans="31:31" x14ac:dyDescent="0.25">
      <c r="AE102608" s="72"/>
    </row>
    <row r="102609" spans="31:31" x14ac:dyDescent="0.25">
      <c r="AE102609" s="72"/>
    </row>
    <row r="102610" spans="31:31" x14ac:dyDescent="0.25">
      <c r="AE102610" s="72"/>
    </row>
    <row r="102611" spans="31:31" x14ac:dyDescent="0.25">
      <c r="AE102611" s="72"/>
    </row>
    <row r="102612" spans="31:31" x14ac:dyDescent="0.25">
      <c r="AE102612" s="72"/>
    </row>
    <row r="102613" spans="31:31" x14ac:dyDescent="0.25">
      <c r="AE102613" s="72"/>
    </row>
    <row r="102614" spans="31:31" x14ac:dyDescent="0.25">
      <c r="AE102614" s="72"/>
    </row>
    <row r="102615" spans="31:31" x14ac:dyDescent="0.25">
      <c r="AE102615" s="72"/>
    </row>
    <row r="102616" spans="31:31" x14ac:dyDescent="0.25">
      <c r="AE102616" s="72"/>
    </row>
    <row r="102617" spans="31:31" x14ac:dyDescent="0.25">
      <c r="AE102617" s="72"/>
    </row>
    <row r="102618" spans="31:31" x14ac:dyDescent="0.25">
      <c r="AE102618" s="72"/>
    </row>
    <row r="102619" spans="31:31" x14ac:dyDescent="0.25">
      <c r="AE102619" s="72"/>
    </row>
    <row r="102620" spans="31:31" x14ac:dyDescent="0.25">
      <c r="AE102620" s="72"/>
    </row>
    <row r="102621" spans="31:31" x14ac:dyDescent="0.25">
      <c r="AE102621" s="72"/>
    </row>
    <row r="102622" spans="31:31" x14ac:dyDescent="0.25">
      <c r="AE102622" s="72"/>
    </row>
    <row r="102623" spans="31:31" x14ac:dyDescent="0.25">
      <c r="AE102623" s="72"/>
    </row>
    <row r="102624" spans="31:31" x14ac:dyDescent="0.25">
      <c r="AE102624" s="72"/>
    </row>
    <row r="102625" spans="31:31" x14ac:dyDescent="0.25">
      <c r="AE102625" s="72"/>
    </row>
    <row r="102626" spans="31:31" x14ac:dyDescent="0.25">
      <c r="AE102626" s="72"/>
    </row>
    <row r="102627" spans="31:31" x14ac:dyDescent="0.25">
      <c r="AE102627" s="72"/>
    </row>
    <row r="102628" spans="31:31" x14ac:dyDescent="0.25">
      <c r="AE102628" s="72"/>
    </row>
    <row r="102629" spans="31:31" x14ac:dyDescent="0.25">
      <c r="AE102629" s="72"/>
    </row>
    <row r="102630" spans="31:31" x14ac:dyDescent="0.25">
      <c r="AE102630" s="72"/>
    </row>
    <row r="102631" spans="31:31" x14ac:dyDescent="0.25">
      <c r="AE102631" s="72"/>
    </row>
    <row r="102632" spans="31:31" x14ac:dyDescent="0.25">
      <c r="AE102632" s="72"/>
    </row>
    <row r="102633" spans="31:31" x14ac:dyDescent="0.25">
      <c r="AE102633" s="72"/>
    </row>
    <row r="102634" spans="31:31" x14ac:dyDescent="0.25">
      <c r="AE102634" s="72"/>
    </row>
    <row r="102635" spans="31:31" x14ac:dyDescent="0.25">
      <c r="AE102635" s="72"/>
    </row>
    <row r="102636" spans="31:31" x14ac:dyDescent="0.25">
      <c r="AE102636" s="72"/>
    </row>
    <row r="102637" spans="31:31" x14ac:dyDescent="0.25">
      <c r="AE102637" s="72"/>
    </row>
    <row r="102638" spans="31:31" x14ac:dyDescent="0.25">
      <c r="AE102638" s="72"/>
    </row>
    <row r="102639" spans="31:31" x14ac:dyDescent="0.25">
      <c r="AE102639" s="72"/>
    </row>
    <row r="102640" spans="31:31" x14ac:dyDescent="0.25">
      <c r="AE102640" s="72"/>
    </row>
    <row r="102641" spans="31:31" x14ac:dyDescent="0.25">
      <c r="AE102641" s="72"/>
    </row>
    <row r="102642" spans="31:31" x14ac:dyDescent="0.25">
      <c r="AE102642" s="72"/>
    </row>
    <row r="102643" spans="31:31" x14ac:dyDescent="0.25">
      <c r="AE102643" s="72"/>
    </row>
    <row r="102644" spans="31:31" x14ac:dyDescent="0.25">
      <c r="AE102644" s="72"/>
    </row>
    <row r="102645" spans="31:31" x14ac:dyDescent="0.25">
      <c r="AE102645" s="72"/>
    </row>
    <row r="102646" spans="31:31" x14ac:dyDescent="0.25">
      <c r="AE102646" s="72"/>
    </row>
    <row r="102647" spans="31:31" x14ac:dyDescent="0.25">
      <c r="AE102647" s="72"/>
    </row>
    <row r="102648" spans="31:31" x14ac:dyDescent="0.25">
      <c r="AE102648" s="72"/>
    </row>
    <row r="102649" spans="31:31" x14ac:dyDescent="0.25">
      <c r="AE102649" s="72"/>
    </row>
    <row r="102650" spans="31:31" x14ac:dyDescent="0.25">
      <c r="AE102650" s="72"/>
    </row>
    <row r="102651" spans="31:31" x14ac:dyDescent="0.25">
      <c r="AE102651" s="72"/>
    </row>
    <row r="102652" spans="31:31" x14ac:dyDescent="0.25">
      <c r="AE102652" s="72"/>
    </row>
    <row r="102653" spans="31:31" x14ac:dyDescent="0.25">
      <c r="AE102653" s="72"/>
    </row>
    <row r="102654" spans="31:31" x14ac:dyDescent="0.25">
      <c r="AE102654" s="72"/>
    </row>
    <row r="102655" spans="31:31" x14ac:dyDescent="0.25">
      <c r="AE102655" s="72"/>
    </row>
    <row r="102656" spans="31:31" x14ac:dyDescent="0.25">
      <c r="AE102656" s="72"/>
    </row>
    <row r="102657" spans="31:31" x14ac:dyDescent="0.25">
      <c r="AE102657" s="72"/>
    </row>
    <row r="102658" spans="31:31" x14ac:dyDescent="0.25">
      <c r="AE102658" s="72"/>
    </row>
    <row r="102659" spans="31:31" x14ac:dyDescent="0.25">
      <c r="AE102659" s="72"/>
    </row>
    <row r="102660" spans="31:31" x14ac:dyDescent="0.25">
      <c r="AE102660" s="72"/>
    </row>
    <row r="102661" spans="31:31" x14ac:dyDescent="0.25">
      <c r="AE102661" s="72"/>
    </row>
    <row r="102662" spans="31:31" x14ac:dyDescent="0.25">
      <c r="AE102662" s="72"/>
    </row>
    <row r="102663" spans="31:31" x14ac:dyDescent="0.25">
      <c r="AE102663" s="72"/>
    </row>
    <row r="102664" spans="31:31" x14ac:dyDescent="0.25">
      <c r="AE102664" s="72"/>
    </row>
    <row r="102665" spans="31:31" x14ac:dyDescent="0.25">
      <c r="AE102665" s="72"/>
    </row>
    <row r="102666" spans="31:31" x14ac:dyDescent="0.25">
      <c r="AE102666" s="72"/>
    </row>
    <row r="102667" spans="31:31" x14ac:dyDescent="0.25">
      <c r="AE102667" s="72"/>
    </row>
    <row r="102668" spans="31:31" x14ac:dyDescent="0.25">
      <c r="AE102668" s="72"/>
    </row>
    <row r="102669" spans="31:31" x14ac:dyDescent="0.25">
      <c r="AE102669" s="72"/>
    </row>
    <row r="102670" spans="31:31" x14ac:dyDescent="0.25">
      <c r="AE102670" s="72"/>
    </row>
    <row r="102671" spans="31:31" x14ac:dyDescent="0.25">
      <c r="AE102671" s="72"/>
    </row>
    <row r="102672" spans="31:31" x14ac:dyDescent="0.25">
      <c r="AE102672" s="72"/>
    </row>
    <row r="102673" spans="31:31" x14ac:dyDescent="0.25">
      <c r="AE102673" s="72"/>
    </row>
    <row r="102674" spans="31:31" x14ac:dyDescent="0.25">
      <c r="AE102674" s="72"/>
    </row>
    <row r="102675" spans="31:31" x14ac:dyDescent="0.25">
      <c r="AE102675" s="72"/>
    </row>
    <row r="102676" spans="31:31" x14ac:dyDescent="0.25">
      <c r="AE102676" s="72"/>
    </row>
    <row r="102677" spans="31:31" x14ac:dyDescent="0.25">
      <c r="AE102677" s="72"/>
    </row>
    <row r="102678" spans="31:31" x14ac:dyDescent="0.25">
      <c r="AE102678" s="72"/>
    </row>
    <row r="102679" spans="31:31" x14ac:dyDescent="0.25">
      <c r="AE102679" s="72"/>
    </row>
    <row r="102680" spans="31:31" x14ac:dyDescent="0.25">
      <c r="AE102680" s="72"/>
    </row>
    <row r="102681" spans="31:31" x14ac:dyDescent="0.25">
      <c r="AE102681" s="72"/>
    </row>
    <row r="102682" spans="31:31" x14ac:dyDescent="0.25">
      <c r="AE102682" s="72"/>
    </row>
    <row r="102683" spans="31:31" x14ac:dyDescent="0.25">
      <c r="AE102683" s="72"/>
    </row>
    <row r="102684" spans="31:31" x14ac:dyDescent="0.25">
      <c r="AE102684" s="72"/>
    </row>
    <row r="102685" spans="31:31" x14ac:dyDescent="0.25">
      <c r="AE102685" s="72"/>
    </row>
    <row r="102686" spans="31:31" x14ac:dyDescent="0.25">
      <c r="AE102686" s="72"/>
    </row>
    <row r="102687" spans="31:31" x14ac:dyDescent="0.25">
      <c r="AE102687" s="72"/>
    </row>
    <row r="102688" spans="31:31" x14ac:dyDescent="0.25">
      <c r="AE102688" s="72"/>
    </row>
    <row r="102689" spans="31:31" x14ac:dyDescent="0.25">
      <c r="AE102689" s="72"/>
    </row>
    <row r="102690" spans="31:31" x14ac:dyDescent="0.25">
      <c r="AE102690" s="72"/>
    </row>
    <row r="102691" spans="31:31" x14ac:dyDescent="0.25">
      <c r="AE102691" s="72"/>
    </row>
    <row r="102692" spans="31:31" x14ac:dyDescent="0.25">
      <c r="AE102692" s="72"/>
    </row>
    <row r="102693" spans="31:31" x14ac:dyDescent="0.25">
      <c r="AE102693" s="72"/>
    </row>
    <row r="102694" spans="31:31" x14ac:dyDescent="0.25">
      <c r="AE102694" s="72"/>
    </row>
    <row r="102695" spans="31:31" x14ac:dyDescent="0.25">
      <c r="AE102695" s="72"/>
    </row>
    <row r="102696" spans="31:31" x14ac:dyDescent="0.25">
      <c r="AE102696" s="72"/>
    </row>
    <row r="102697" spans="31:31" x14ac:dyDescent="0.25">
      <c r="AE102697" s="72"/>
    </row>
    <row r="102698" spans="31:31" x14ac:dyDescent="0.25">
      <c r="AE102698" s="72"/>
    </row>
    <row r="102699" spans="31:31" x14ac:dyDescent="0.25">
      <c r="AE102699" s="72"/>
    </row>
    <row r="102700" spans="31:31" x14ac:dyDescent="0.25">
      <c r="AE102700" s="72"/>
    </row>
    <row r="102701" spans="31:31" x14ac:dyDescent="0.25">
      <c r="AE102701" s="72"/>
    </row>
    <row r="102702" spans="31:31" x14ac:dyDescent="0.25">
      <c r="AE102702" s="72"/>
    </row>
    <row r="102703" spans="31:31" x14ac:dyDescent="0.25">
      <c r="AE102703" s="72"/>
    </row>
    <row r="102704" spans="31:31" x14ac:dyDescent="0.25">
      <c r="AE102704" s="72"/>
    </row>
    <row r="102705" spans="31:31" x14ac:dyDescent="0.25">
      <c r="AE102705" s="72"/>
    </row>
    <row r="102706" spans="31:31" x14ac:dyDescent="0.25">
      <c r="AE102706" s="72"/>
    </row>
    <row r="102707" spans="31:31" x14ac:dyDescent="0.25">
      <c r="AE102707" s="72"/>
    </row>
    <row r="102708" spans="31:31" x14ac:dyDescent="0.25">
      <c r="AE102708" s="72"/>
    </row>
    <row r="102709" spans="31:31" x14ac:dyDescent="0.25">
      <c r="AE102709" s="72"/>
    </row>
    <row r="102710" spans="31:31" x14ac:dyDescent="0.25">
      <c r="AE102710" s="72"/>
    </row>
    <row r="102711" spans="31:31" x14ac:dyDescent="0.25">
      <c r="AE102711" s="72"/>
    </row>
    <row r="102712" spans="31:31" x14ac:dyDescent="0.25">
      <c r="AE102712" s="72"/>
    </row>
    <row r="102713" spans="31:31" x14ac:dyDescent="0.25">
      <c r="AE102713" s="72"/>
    </row>
    <row r="102714" spans="31:31" x14ac:dyDescent="0.25">
      <c r="AE102714" s="72"/>
    </row>
    <row r="102715" spans="31:31" x14ac:dyDescent="0.25">
      <c r="AE102715" s="72"/>
    </row>
    <row r="102716" spans="31:31" x14ac:dyDescent="0.25">
      <c r="AE102716" s="72"/>
    </row>
    <row r="102717" spans="31:31" x14ac:dyDescent="0.25">
      <c r="AE102717" s="72"/>
    </row>
    <row r="102718" spans="31:31" x14ac:dyDescent="0.25">
      <c r="AE102718" s="72"/>
    </row>
    <row r="102719" spans="31:31" x14ac:dyDescent="0.25">
      <c r="AE102719" s="72"/>
    </row>
    <row r="102720" spans="31:31" x14ac:dyDescent="0.25">
      <c r="AE102720" s="72"/>
    </row>
    <row r="102721" spans="31:31" x14ac:dyDescent="0.25">
      <c r="AE102721" s="72"/>
    </row>
    <row r="102722" spans="31:31" x14ac:dyDescent="0.25">
      <c r="AE102722" s="72"/>
    </row>
    <row r="102723" spans="31:31" x14ac:dyDescent="0.25">
      <c r="AE102723" s="72"/>
    </row>
    <row r="102724" spans="31:31" x14ac:dyDescent="0.25">
      <c r="AE102724" s="72"/>
    </row>
    <row r="102725" spans="31:31" x14ac:dyDescent="0.25">
      <c r="AE102725" s="72"/>
    </row>
    <row r="102726" spans="31:31" x14ac:dyDescent="0.25">
      <c r="AE102726" s="72"/>
    </row>
    <row r="102727" spans="31:31" x14ac:dyDescent="0.25">
      <c r="AE102727" s="72"/>
    </row>
    <row r="102728" spans="31:31" x14ac:dyDescent="0.25">
      <c r="AE102728" s="72"/>
    </row>
    <row r="102729" spans="31:31" x14ac:dyDescent="0.25">
      <c r="AE102729" s="72"/>
    </row>
    <row r="102730" spans="31:31" x14ac:dyDescent="0.25">
      <c r="AE102730" s="72"/>
    </row>
    <row r="102731" spans="31:31" x14ac:dyDescent="0.25">
      <c r="AE102731" s="72"/>
    </row>
    <row r="102732" spans="31:31" x14ac:dyDescent="0.25">
      <c r="AE102732" s="72"/>
    </row>
    <row r="102733" spans="31:31" x14ac:dyDescent="0.25">
      <c r="AE102733" s="72"/>
    </row>
    <row r="102734" spans="31:31" x14ac:dyDescent="0.25">
      <c r="AE102734" s="72"/>
    </row>
    <row r="102735" spans="31:31" x14ac:dyDescent="0.25">
      <c r="AE102735" s="72"/>
    </row>
    <row r="102736" spans="31:31" x14ac:dyDescent="0.25">
      <c r="AE102736" s="72"/>
    </row>
    <row r="102737" spans="31:31" x14ac:dyDescent="0.25">
      <c r="AE102737" s="72"/>
    </row>
    <row r="102738" spans="31:31" x14ac:dyDescent="0.25">
      <c r="AE102738" s="72"/>
    </row>
    <row r="102739" spans="31:31" x14ac:dyDescent="0.25">
      <c r="AE102739" s="72"/>
    </row>
    <row r="102740" spans="31:31" x14ac:dyDescent="0.25">
      <c r="AE102740" s="72"/>
    </row>
    <row r="102741" spans="31:31" x14ac:dyDescent="0.25">
      <c r="AE102741" s="72"/>
    </row>
    <row r="102742" spans="31:31" x14ac:dyDescent="0.25">
      <c r="AE102742" s="72"/>
    </row>
    <row r="102743" spans="31:31" x14ac:dyDescent="0.25">
      <c r="AE102743" s="72"/>
    </row>
    <row r="102744" spans="31:31" x14ac:dyDescent="0.25">
      <c r="AE102744" s="72"/>
    </row>
    <row r="102745" spans="31:31" x14ac:dyDescent="0.25">
      <c r="AE102745" s="72"/>
    </row>
    <row r="102746" spans="31:31" x14ac:dyDescent="0.25">
      <c r="AE102746" s="72"/>
    </row>
    <row r="102747" spans="31:31" x14ac:dyDescent="0.25">
      <c r="AE102747" s="72"/>
    </row>
    <row r="102748" spans="31:31" x14ac:dyDescent="0.25">
      <c r="AE102748" s="72"/>
    </row>
    <row r="102749" spans="31:31" x14ac:dyDescent="0.25">
      <c r="AE102749" s="72"/>
    </row>
    <row r="102750" spans="31:31" x14ac:dyDescent="0.25">
      <c r="AE102750" s="72"/>
    </row>
    <row r="102751" spans="31:31" x14ac:dyDescent="0.25">
      <c r="AE102751" s="72"/>
    </row>
    <row r="102752" spans="31:31" x14ac:dyDescent="0.25">
      <c r="AE102752" s="72"/>
    </row>
    <row r="102753" spans="31:31" x14ac:dyDescent="0.25">
      <c r="AE102753" s="72"/>
    </row>
    <row r="102754" spans="31:31" x14ac:dyDescent="0.25">
      <c r="AE102754" s="72"/>
    </row>
    <row r="102755" spans="31:31" x14ac:dyDescent="0.25">
      <c r="AE102755" s="72"/>
    </row>
    <row r="102756" spans="31:31" x14ac:dyDescent="0.25">
      <c r="AE102756" s="72"/>
    </row>
    <row r="102757" spans="31:31" x14ac:dyDescent="0.25">
      <c r="AE102757" s="72"/>
    </row>
    <row r="102758" spans="31:31" x14ac:dyDescent="0.25">
      <c r="AE102758" s="72"/>
    </row>
    <row r="102759" spans="31:31" x14ac:dyDescent="0.25">
      <c r="AE102759" s="72"/>
    </row>
    <row r="102760" spans="31:31" x14ac:dyDescent="0.25">
      <c r="AE102760" s="72"/>
    </row>
    <row r="102761" spans="31:31" x14ac:dyDescent="0.25">
      <c r="AE102761" s="72"/>
    </row>
    <row r="102762" spans="31:31" x14ac:dyDescent="0.25">
      <c r="AE102762" s="72"/>
    </row>
    <row r="102763" spans="31:31" x14ac:dyDescent="0.25">
      <c r="AE102763" s="72"/>
    </row>
    <row r="102764" spans="31:31" x14ac:dyDescent="0.25">
      <c r="AE102764" s="72"/>
    </row>
    <row r="102765" spans="31:31" x14ac:dyDescent="0.25">
      <c r="AE102765" s="72"/>
    </row>
    <row r="102766" spans="31:31" x14ac:dyDescent="0.25">
      <c r="AE102766" s="72"/>
    </row>
    <row r="102767" spans="31:31" x14ac:dyDescent="0.25">
      <c r="AE102767" s="72"/>
    </row>
    <row r="102768" spans="31:31" x14ac:dyDescent="0.25">
      <c r="AE102768" s="72"/>
    </row>
    <row r="102769" spans="31:31" x14ac:dyDescent="0.25">
      <c r="AE102769" s="72"/>
    </row>
    <row r="102770" spans="31:31" x14ac:dyDescent="0.25">
      <c r="AE102770" s="72"/>
    </row>
    <row r="102771" spans="31:31" x14ac:dyDescent="0.25">
      <c r="AE102771" s="72"/>
    </row>
    <row r="102772" spans="31:31" x14ac:dyDescent="0.25">
      <c r="AE102772" s="72"/>
    </row>
    <row r="102773" spans="31:31" x14ac:dyDescent="0.25">
      <c r="AE102773" s="72"/>
    </row>
    <row r="102774" spans="31:31" x14ac:dyDescent="0.25">
      <c r="AE102774" s="72"/>
    </row>
    <row r="102775" spans="31:31" x14ac:dyDescent="0.25">
      <c r="AE102775" s="72"/>
    </row>
    <row r="102776" spans="31:31" x14ac:dyDescent="0.25">
      <c r="AE102776" s="72"/>
    </row>
    <row r="102777" spans="31:31" x14ac:dyDescent="0.25">
      <c r="AE102777" s="72"/>
    </row>
    <row r="102778" spans="31:31" x14ac:dyDescent="0.25">
      <c r="AE102778" s="72"/>
    </row>
    <row r="102779" spans="31:31" x14ac:dyDescent="0.25">
      <c r="AE102779" s="72"/>
    </row>
    <row r="102780" spans="31:31" x14ac:dyDescent="0.25">
      <c r="AE102780" s="72"/>
    </row>
    <row r="102781" spans="31:31" x14ac:dyDescent="0.25">
      <c r="AE102781" s="72"/>
    </row>
    <row r="102782" spans="31:31" x14ac:dyDescent="0.25">
      <c r="AE102782" s="72"/>
    </row>
    <row r="102783" spans="31:31" x14ac:dyDescent="0.25">
      <c r="AE102783" s="72"/>
    </row>
    <row r="102784" spans="31:31" x14ac:dyDescent="0.25">
      <c r="AE102784" s="72"/>
    </row>
    <row r="102785" spans="31:31" x14ac:dyDescent="0.25">
      <c r="AE102785" s="72"/>
    </row>
    <row r="102786" spans="31:31" x14ac:dyDescent="0.25">
      <c r="AE102786" s="72"/>
    </row>
    <row r="102787" spans="31:31" x14ac:dyDescent="0.25">
      <c r="AE102787" s="72"/>
    </row>
    <row r="102788" spans="31:31" x14ac:dyDescent="0.25">
      <c r="AE102788" s="72"/>
    </row>
    <row r="102789" spans="31:31" x14ac:dyDescent="0.25">
      <c r="AE102789" s="72"/>
    </row>
    <row r="102790" spans="31:31" x14ac:dyDescent="0.25">
      <c r="AE102790" s="72"/>
    </row>
    <row r="102791" spans="31:31" x14ac:dyDescent="0.25">
      <c r="AE102791" s="72"/>
    </row>
    <row r="102792" spans="31:31" x14ac:dyDescent="0.25">
      <c r="AE102792" s="72"/>
    </row>
    <row r="102793" spans="31:31" x14ac:dyDescent="0.25">
      <c r="AE102793" s="72"/>
    </row>
    <row r="102794" spans="31:31" x14ac:dyDescent="0.25">
      <c r="AE102794" s="72"/>
    </row>
    <row r="102795" spans="31:31" x14ac:dyDescent="0.25">
      <c r="AE102795" s="72"/>
    </row>
    <row r="102796" spans="31:31" x14ac:dyDescent="0.25">
      <c r="AE102796" s="72"/>
    </row>
    <row r="102797" spans="31:31" x14ac:dyDescent="0.25">
      <c r="AE102797" s="72"/>
    </row>
    <row r="102798" spans="31:31" x14ac:dyDescent="0.25">
      <c r="AE102798" s="72"/>
    </row>
    <row r="102799" spans="31:31" x14ac:dyDescent="0.25">
      <c r="AE102799" s="72"/>
    </row>
    <row r="102800" spans="31:31" x14ac:dyDescent="0.25">
      <c r="AE102800" s="72"/>
    </row>
    <row r="102801" spans="31:31" x14ac:dyDescent="0.25">
      <c r="AE102801" s="72"/>
    </row>
    <row r="102802" spans="31:31" x14ac:dyDescent="0.25">
      <c r="AE102802" s="72"/>
    </row>
    <row r="102803" spans="31:31" x14ac:dyDescent="0.25">
      <c r="AE102803" s="72"/>
    </row>
    <row r="102804" spans="31:31" x14ac:dyDescent="0.25">
      <c r="AE102804" s="72"/>
    </row>
    <row r="102805" spans="31:31" x14ac:dyDescent="0.25">
      <c r="AE102805" s="72"/>
    </row>
    <row r="102806" spans="31:31" x14ac:dyDescent="0.25">
      <c r="AE102806" s="72"/>
    </row>
    <row r="102807" spans="31:31" x14ac:dyDescent="0.25">
      <c r="AE102807" s="72"/>
    </row>
    <row r="102808" spans="31:31" x14ac:dyDescent="0.25">
      <c r="AE102808" s="72"/>
    </row>
    <row r="102809" spans="31:31" x14ac:dyDescent="0.25">
      <c r="AE102809" s="72"/>
    </row>
    <row r="102810" spans="31:31" x14ac:dyDescent="0.25">
      <c r="AE102810" s="72"/>
    </row>
    <row r="102811" spans="31:31" x14ac:dyDescent="0.25">
      <c r="AE102811" s="72"/>
    </row>
    <row r="102812" spans="31:31" x14ac:dyDescent="0.25">
      <c r="AE102812" s="72"/>
    </row>
    <row r="102813" spans="31:31" x14ac:dyDescent="0.25">
      <c r="AE102813" s="72"/>
    </row>
    <row r="102814" spans="31:31" x14ac:dyDescent="0.25">
      <c r="AE102814" s="72"/>
    </row>
    <row r="102815" spans="31:31" x14ac:dyDescent="0.25">
      <c r="AE102815" s="72"/>
    </row>
    <row r="102816" spans="31:31" x14ac:dyDescent="0.25">
      <c r="AE102816" s="72"/>
    </row>
    <row r="102817" spans="31:31" x14ac:dyDescent="0.25">
      <c r="AE102817" s="72"/>
    </row>
    <row r="102818" spans="31:31" x14ac:dyDescent="0.25">
      <c r="AE102818" s="72"/>
    </row>
    <row r="102819" spans="31:31" x14ac:dyDescent="0.25">
      <c r="AE102819" s="72"/>
    </row>
    <row r="102820" spans="31:31" x14ac:dyDescent="0.25">
      <c r="AE102820" s="72"/>
    </row>
    <row r="102821" spans="31:31" x14ac:dyDescent="0.25">
      <c r="AE102821" s="72"/>
    </row>
    <row r="102822" spans="31:31" x14ac:dyDescent="0.25">
      <c r="AE102822" s="72"/>
    </row>
    <row r="102823" spans="31:31" x14ac:dyDescent="0.25">
      <c r="AE102823" s="72"/>
    </row>
    <row r="102824" spans="31:31" x14ac:dyDescent="0.25">
      <c r="AE102824" s="72"/>
    </row>
    <row r="102825" spans="31:31" x14ac:dyDescent="0.25">
      <c r="AE102825" s="72"/>
    </row>
    <row r="102826" spans="31:31" x14ac:dyDescent="0.25">
      <c r="AE102826" s="72"/>
    </row>
    <row r="102827" spans="31:31" x14ac:dyDescent="0.25">
      <c r="AE102827" s="72"/>
    </row>
    <row r="102828" spans="31:31" x14ac:dyDescent="0.25">
      <c r="AE102828" s="72"/>
    </row>
    <row r="102829" spans="31:31" x14ac:dyDescent="0.25">
      <c r="AE102829" s="72"/>
    </row>
    <row r="102830" spans="31:31" x14ac:dyDescent="0.25">
      <c r="AE102830" s="72"/>
    </row>
    <row r="102831" spans="31:31" x14ac:dyDescent="0.25">
      <c r="AE102831" s="72"/>
    </row>
    <row r="102832" spans="31:31" x14ac:dyDescent="0.25">
      <c r="AE102832" s="72"/>
    </row>
    <row r="102833" spans="31:31" x14ac:dyDescent="0.25">
      <c r="AE102833" s="72"/>
    </row>
    <row r="102834" spans="31:31" x14ac:dyDescent="0.25">
      <c r="AE102834" s="72"/>
    </row>
    <row r="102835" spans="31:31" x14ac:dyDescent="0.25">
      <c r="AE102835" s="72"/>
    </row>
    <row r="102836" spans="31:31" x14ac:dyDescent="0.25">
      <c r="AE102836" s="72"/>
    </row>
    <row r="102837" spans="31:31" x14ac:dyDescent="0.25">
      <c r="AE102837" s="72"/>
    </row>
    <row r="102838" spans="31:31" x14ac:dyDescent="0.25">
      <c r="AE102838" s="72"/>
    </row>
    <row r="102839" spans="31:31" x14ac:dyDescent="0.25">
      <c r="AE102839" s="72"/>
    </row>
    <row r="102840" spans="31:31" x14ac:dyDescent="0.25">
      <c r="AE102840" s="72"/>
    </row>
    <row r="102841" spans="31:31" x14ac:dyDescent="0.25">
      <c r="AE102841" s="72"/>
    </row>
    <row r="102842" spans="31:31" x14ac:dyDescent="0.25">
      <c r="AE102842" s="72"/>
    </row>
    <row r="102843" spans="31:31" x14ac:dyDescent="0.25">
      <c r="AE102843" s="72"/>
    </row>
    <row r="102844" spans="31:31" x14ac:dyDescent="0.25">
      <c r="AE102844" s="72"/>
    </row>
    <row r="102845" spans="31:31" x14ac:dyDescent="0.25">
      <c r="AE102845" s="72"/>
    </row>
    <row r="102846" spans="31:31" x14ac:dyDescent="0.25">
      <c r="AE102846" s="72"/>
    </row>
    <row r="102847" spans="31:31" x14ac:dyDescent="0.25">
      <c r="AE102847" s="72"/>
    </row>
    <row r="102848" spans="31:31" x14ac:dyDescent="0.25">
      <c r="AE102848" s="72"/>
    </row>
    <row r="102849" spans="31:31" x14ac:dyDescent="0.25">
      <c r="AE102849" s="72"/>
    </row>
    <row r="102850" spans="31:31" x14ac:dyDescent="0.25">
      <c r="AE102850" s="72"/>
    </row>
    <row r="102851" spans="31:31" x14ac:dyDescent="0.25">
      <c r="AE102851" s="72"/>
    </row>
    <row r="102852" spans="31:31" x14ac:dyDescent="0.25">
      <c r="AE102852" s="72"/>
    </row>
    <row r="102853" spans="31:31" x14ac:dyDescent="0.25">
      <c r="AE102853" s="72"/>
    </row>
    <row r="102854" spans="31:31" x14ac:dyDescent="0.25">
      <c r="AE102854" s="72"/>
    </row>
    <row r="102855" spans="31:31" x14ac:dyDescent="0.25">
      <c r="AE102855" s="72"/>
    </row>
    <row r="102856" spans="31:31" x14ac:dyDescent="0.25">
      <c r="AE102856" s="72"/>
    </row>
    <row r="102857" spans="31:31" x14ac:dyDescent="0.25">
      <c r="AE102857" s="72"/>
    </row>
    <row r="102858" spans="31:31" x14ac:dyDescent="0.25">
      <c r="AE102858" s="72"/>
    </row>
    <row r="102859" spans="31:31" x14ac:dyDescent="0.25">
      <c r="AE102859" s="72"/>
    </row>
    <row r="102860" spans="31:31" x14ac:dyDescent="0.25">
      <c r="AE102860" s="72"/>
    </row>
    <row r="102861" spans="31:31" x14ac:dyDescent="0.25">
      <c r="AE102861" s="72"/>
    </row>
    <row r="102862" spans="31:31" x14ac:dyDescent="0.25">
      <c r="AE102862" s="72"/>
    </row>
    <row r="102863" spans="31:31" x14ac:dyDescent="0.25">
      <c r="AE102863" s="72"/>
    </row>
    <row r="102864" spans="31:31" x14ac:dyDescent="0.25">
      <c r="AE102864" s="72"/>
    </row>
    <row r="102865" spans="31:31" x14ac:dyDescent="0.25">
      <c r="AE102865" s="72"/>
    </row>
    <row r="102866" spans="31:31" x14ac:dyDescent="0.25">
      <c r="AE102866" s="72"/>
    </row>
    <row r="102867" spans="31:31" x14ac:dyDescent="0.25">
      <c r="AE102867" s="72"/>
    </row>
    <row r="102868" spans="31:31" x14ac:dyDescent="0.25">
      <c r="AE102868" s="72"/>
    </row>
    <row r="102869" spans="31:31" x14ac:dyDescent="0.25">
      <c r="AE102869" s="72"/>
    </row>
    <row r="102870" spans="31:31" x14ac:dyDescent="0.25">
      <c r="AE102870" s="72"/>
    </row>
    <row r="102871" spans="31:31" x14ac:dyDescent="0.25">
      <c r="AE102871" s="72"/>
    </row>
    <row r="102872" spans="31:31" x14ac:dyDescent="0.25">
      <c r="AE102872" s="72"/>
    </row>
    <row r="102873" spans="31:31" x14ac:dyDescent="0.25">
      <c r="AE102873" s="72"/>
    </row>
    <row r="102874" spans="31:31" x14ac:dyDescent="0.25">
      <c r="AE102874" s="72"/>
    </row>
    <row r="102875" spans="31:31" x14ac:dyDescent="0.25">
      <c r="AE102875" s="72"/>
    </row>
    <row r="102876" spans="31:31" x14ac:dyDescent="0.25">
      <c r="AE102876" s="72"/>
    </row>
    <row r="102877" spans="31:31" x14ac:dyDescent="0.25">
      <c r="AE102877" s="72"/>
    </row>
    <row r="102878" spans="31:31" x14ac:dyDescent="0.25">
      <c r="AE102878" s="72"/>
    </row>
    <row r="102879" spans="31:31" x14ac:dyDescent="0.25">
      <c r="AE102879" s="72"/>
    </row>
    <row r="102880" spans="31:31" x14ac:dyDescent="0.25">
      <c r="AE102880" s="72"/>
    </row>
    <row r="102881" spans="31:31" x14ac:dyDescent="0.25">
      <c r="AE102881" s="72"/>
    </row>
    <row r="102882" spans="31:31" x14ac:dyDescent="0.25">
      <c r="AE102882" s="72"/>
    </row>
    <row r="102883" spans="31:31" x14ac:dyDescent="0.25">
      <c r="AE102883" s="72"/>
    </row>
    <row r="102884" spans="31:31" x14ac:dyDescent="0.25">
      <c r="AE102884" s="72"/>
    </row>
    <row r="102885" spans="31:31" x14ac:dyDescent="0.25">
      <c r="AE102885" s="72"/>
    </row>
    <row r="102886" spans="31:31" x14ac:dyDescent="0.25">
      <c r="AE102886" s="72"/>
    </row>
    <row r="102887" spans="31:31" x14ac:dyDescent="0.25">
      <c r="AE102887" s="72"/>
    </row>
    <row r="102888" spans="31:31" x14ac:dyDescent="0.25">
      <c r="AE102888" s="72"/>
    </row>
    <row r="102889" spans="31:31" x14ac:dyDescent="0.25">
      <c r="AE102889" s="72"/>
    </row>
    <row r="102890" spans="31:31" x14ac:dyDescent="0.25">
      <c r="AE102890" s="72"/>
    </row>
    <row r="102891" spans="31:31" x14ac:dyDescent="0.25">
      <c r="AE102891" s="72"/>
    </row>
    <row r="102892" spans="31:31" x14ac:dyDescent="0.25">
      <c r="AE102892" s="72"/>
    </row>
    <row r="102893" spans="31:31" x14ac:dyDescent="0.25">
      <c r="AE102893" s="72"/>
    </row>
    <row r="102894" spans="31:31" x14ac:dyDescent="0.25">
      <c r="AE102894" s="72"/>
    </row>
    <row r="102895" spans="31:31" x14ac:dyDescent="0.25">
      <c r="AE102895" s="72"/>
    </row>
    <row r="102896" spans="31:31" x14ac:dyDescent="0.25">
      <c r="AE102896" s="72"/>
    </row>
    <row r="102897" spans="31:31" x14ac:dyDescent="0.25">
      <c r="AE102897" s="72"/>
    </row>
    <row r="102898" spans="31:31" x14ac:dyDescent="0.25">
      <c r="AE102898" s="72"/>
    </row>
    <row r="102899" spans="31:31" x14ac:dyDescent="0.25">
      <c r="AE102899" s="72"/>
    </row>
    <row r="102900" spans="31:31" x14ac:dyDescent="0.25">
      <c r="AE102900" s="72"/>
    </row>
    <row r="102901" spans="31:31" x14ac:dyDescent="0.25">
      <c r="AE102901" s="72"/>
    </row>
    <row r="102902" spans="31:31" x14ac:dyDescent="0.25">
      <c r="AE102902" s="72"/>
    </row>
    <row r="102903" spans="31:31" x14ac:dyDescent="0.25">
      <c r="AE102903" s="72"/>
    </row>
    <row r="102904" spans="31:31" x14ac:dyDescent="0.25">
      <c r="AE102904" s="72"/>
    </row>
    <row r="102905" spans="31:31" x14ac:dyDescent="0.25">
      <c r="AE102905" s="72"/>
    </row>
    <row r="102906" spans="31:31" x14ac:dyDescent="0.25">
      <c r="AE102906" s="72"/>
    </row>
    <row r="102907" spans="31:31" x14ac:dyDescent="0.25">
      <c r="AE102907" s="72"/>
    </row>
    <row r="102908" spans="31:31" x14ac:dyDescent="0.25">
      <c r="AE102908" s="72"/>
    </row>
    <row r="102909" spans="31:31" x14ac:dyDescent="0.25">
      <c r="AE102909" s="72"/>
    </row>
    <row r="102910" spans="31:31" x14ac:dyDescent="0.25">
      <c r="AE102910" s="72"/>
    </row>
    <row r="102911" spans="31:31" x14ac:dyDescent="0.25">
      <c r="AE102911" s="72"/>
    </row>
    <row r="102912" spans="31:31" x14ac:dyDescent="0.25">
      <c r="AE102912" s="72"/>
    </row>
    <row r="102913" spans="31:31" x14ac:dyDescent="0.25">
      <c r="AE102913" s="72"/>
    </row>
    <row r="102914" spans="31:31" x14ac:dyDescent="0.25">
      <c r="AE102914" s="72"/>
    </row>
    <row r="102915" spans="31:31" x14ac:dyDescent="0.25">
      <c r="AE102915" s="72"/>
    </row>
    <row r="102916" spans="31:31" x14ac:dyDescent="0.25">
      <c r="AE102916" s="72"/>
    </row>
    <row r="102917" spans="31:31" x14ac:dyDescent="0.25">
      <c r="AE102917" s="72"/>
    </row>
    <row r="102918" spans="31:31" x14ac:dyDescent="0.25">
      <c r="AE102918" s="72"/>
    </row>
    <row r="102919" spans="31:31" x14ac:dyDescent="0.25">
      <c r="AE102919" s="72"/>
    </row>
    <row r="102920" spans="31:31" x14ac:dyDescent="0.25">
      <c r="AE102920" s="72"/>
    </row>
    <row r="102921" spans="31:31" x14ac:dyDescent="0.25">
      <c r="AE102921" s="72"/>
    </row>
    <row r="102922" spans="31:31" x14ac:dyDescent="0.25">
      <c r="AE102922" s="72"/>
    </row>
    <row r="102923" spans="31:31" x14ac:dyDescent="0.25">
      <c r="AE102923" s="72"/>
    </row>
    <row r="102924" spans="31:31" x14ac:dyDescent="0.25">
      <c r="AE102924" s="72"/>
    </row>
    <row r="102925" spans="31:31" x14ac:dyDescent="0.25">
      <c r="AE102925" s="72"/>
    </row>
    <row r="102926" spans="31:31" x14ac:dyDescent="0.25">
      <c r="AE102926" s="72"/>
    </row>
    <row r="102927" spans="31:31" x14ac:dyDescent="0.25">
      <c r="AE102927" s="72"/>
    </row>
    <row r="102928" spans="31:31" x14ac:dyDescent="0.25">
      <c r="AE102928" s="72"/>
    </row>
    <row r="102929" spans="31:31" x14ac:dyDescent="0.25">
      <c r="AE102929" s="72"/>
    </row>
    <row r="102930" spans="31:31" x14ac:dyDescent="0.25">
      <c r="AE102930" s="72"/>
    </row>
    <row r="102931" spans="31:31" x14ac:dyDescent="0.25">
      <c r="AE102931" s="72"/>
    </row>
    <row r="102932" spans="31:31" x14ac:dyDescent="0.25">
      <c r="AE102932" s="72"/>
    </row>
    <row r="102933" spans="31:31" x14ac:dyDescent="0.25">
      <c r="AE102933" s="72"/>
    </row>
    <row r="102934" spans="31:31" x14ac:dyDescent="0.25">
      <c r="AE102934" s="72"/>
    </row>
    <row r="102935" spans="31:31" x14ac:dyDescent="0.25">
      <c r="AE102935" s="72"/>
    </row>
    <row r="102936" spans="31:31" x14ac:dyDescent="0.25">
      <c r="AE102936" s="72"/>
    </row>
    <row r="102937" spans="31:31" x14ac:dyDescent="0.25">
      <c r="AE102937" s="72"/>
    </row>
    <row r="102938" spans="31:31" x14ac:dyDescent="0.25">
      <c r="AE102938" s="72"/>
    </row>
    <row r="102939" spans="31:31" x14ac:dyDescent="0.25">
      <c r="AE102939" s="72"/>
    </row>
    <row r="102940" spans="31:31" x14ac:dyDescent="0.25">
      <c r="AE102940" s="72"/>
    </row>
    <row r="102941" spans="31:31" x14ac:dyDescent="0.25">
      <c r="AE102941" s="72"/>
    </row>
    <row r="102942" spans="31:31" x14ac:dyDescent="0.25">
      <c r="AE102942" s="72"/>
    </row>
    <row r="102943" spans="31:31" x14ac:dyDescent="0.25">
      <c r="AE102943" s="72"/>
    </row>
    <row r="102944" spans="31:31" x14ac:dyDescent="0.25">
      <c r="AE102944" s="72"/>
    </row>
    <row r="102945" spans="31:31" x14ac:dyDescent="0.25">
      <c r="AE102945" s="72"/>
    </row>
    <row r="102946" spans="31:31" x14ac:dyDescent="0.25">
      <c r="AE102946" s="72"/>
    </row>
    <row r="102947" spans="31:31" x14ac:dyDescent="0.25">
      <c r="AE102947" s="72"/>
    </row>
    <row r="102948" spans="31:31" x14ac:dyDescent="0.25">
      <c r="AE102948" s="72"/>
    </row>
    <row r="102949" spans="31:31" x14ac:dyDescent="0.25">
      <c r="AE102949" s="72"/>
    </row>
    <row r="102950" spans="31:31" x14ac:dyDescent="0.25">
      <c r="AE102950" s="72"/>
    </row>
    <row r="102951" spans="31:31" x14ac:dyDescent="0.25">
      <c r="AE102951" s="72"/>
    </row>
    <row r="102952" spans="31:31" x14ac:dyDescent="0.25">
      <c r="AE102952" s="72"/>
    </row>
    <row r="102953" spans="31:31" x14ac:dyDescent="0.25">
      <c r="AE102953" s="72"/>
    </row>
    <row r="102954" spans="31:31" x14ac:dyDescent="0.25">
      <c r="AE102954" s="72"/>
    </row>
    <row r="102955" spans="31:31" x14ac:dyDescent="0.25">
      <c r="AE102955" s="72"/>
    </row>
    <row r="102956" spans="31:31" x14ac:dyDescent="0.25">
      <c r="AE102956" s="72"/>
    </row>
    <row r="102957" spans="31:31" x14ac:dyDescent="0.25">
      <c r="AE102957" s="72"/>
    </row>
    <row r="102958" spans="31:31" x14ac:dyDescent="0.25">
      <c r="AE102958" s="72"/>
    </row>
    <row r="102959" spans="31:31" x14ac:dyDescent="0.25">
      <c r="AE102959" s="72"/>
    </row>
    <row r="102960" spans="31:31" x14ac:dyDescent="0.25">
      <c r="AE102960" s="72"/>
    </row>
    <row r="102961" spans="31:31" x14ac:dyDescent="0.25">
      <c r="AE102961" s="72"/>
    </row>
    <row r="102962" spans="31:31" x14ac:dyDescent="0.25">
      <c r="AE102962" s="72"/>
    </row>
    <row r="102963" spans="31:31" x14ac:dyDescent="0.25">
      <c r="AE102963" s="72"/>
    </row>
    <row r="102964" spans="31:31" x14ac:dyDescent="0.25">
      <c r="AE102964" s="72"/>
    </row>
    <row r="102965" spans="31:31" x14ac:dyDescent="0.25">
      <c r="AE102965" s="72"/>
    </row>
    <row r="102966" spans="31:31" x14ac:dyDescent="0.25">
      <c r="AE102966" s="72"/>
    </row>
    <row r="102967" spans="31:31" x14ac:dyDescent="0.25">
      <c r="AE102967" s="72"/>
    </row>
    <row r="102968" spans="31:31" x14ac:dyDescent="0.25">
      <c r="AE102968" s="72"/>
    </row>
    <row r="102969" spans="31:31" x14ac:dyDescent="0.25">
      <c r="AE102969" s="72"/>
    </row>
    <row r="102970" spans="31:31" x14ac:dyDescent="0.25">
      <c r="AE102970" s="72"/>
    </row>
    <row r="102971" spans="31:31" x14ac:dyDescent="0.25">
      <c r="AE102971" s="72"/>
    </row>
    <row r="102972" spans="31:31" x14ac:dyDescent="0.25">
      <c r="AE102972" s="72"/>
    </row>
    <row r="102973" spans="31:31" x14ac:dyDescent="0.25">
      <c r="AE102973" s="72"/>
    </row>
    <row r="102974" spans="31:31" x14ac:dyDescent="0.25">
      <c r="AE102974" s="72"/>
    </row>
    <row r="102975" spans="31:31" x14ac:dyDescent="0.25">
      <c r="AE102975" s="72"/>
    </row>
    <row r="102976" spans="31:31" x14ac:dyDescent="0.25">
      <c r="AE102976" s="72"/>
    </row>
    <row r="102977" spans="31:31" x14ac:dyDescent="0.25">
      <c r="AE102977" s="72"/>
    </row>
    <row r="102978" spans="31:31" x14ac:dyDescent="0.25">
      <c r="AE102978" s="72"/>
    </row>
    <row r="102979" spans="31:31" x14ac:dyDescent="0.25">
      <c r="AE102979" s="72"/>
    </row>
    <row r="102980" spans="31:31" x14ac:dyDescent="0.25">
      <c r="AE102980" s="72"/>
    </row>
    <row r="102981" spans="31:31" x14ac:dyDescent="0.25">
      <c r="AE102981" s="72"/>
    </row>
    <row r="102982" spans="31:31" x14ac:dyDescent="0.25">
      <c r="AE102982" s="72"/>
    </row>
    <row r="102983" spans="31:31" x14ac:dyDescent="0.25">
      <c r="AE102983" s="72"/>
    </row>
    <row r="102984" spans="31:31" x14ac:dyDescent="0.25">
      <c r="AE102984" s="72"/>
    </row>
    <row r="102985" spans="31:31" x14ac:dyDescent="0.25">
      <c r="AE102985" s="72"/>
    </row>
    <row r="102986" spans="31:31" x14ac:dyDescent="0.25">
      <c r="AE102986" s="72"/>
    </row>
    <row r="102987" spans="31:31" x14ac:dyDescent="0.25">
      <c r="AE102987" s="72"/>
    </row>
    <row r="102988" spans="31:31" x14ac:dyDescent="0.25">
      <c r="AE102988" s="72"/>
    </row>
    <row r="102989" spans="31:31" x14ac:dyDescent="0.25">
      <c r="AE102989" s="72"/>
    </row>
    <row r="102990" spans="31:31" x14ac:dyDescent="0.25">
      <c r="AE102990" s="72"/>
    </row>
    <row r="102991" spans="31:31" x14ac:dyDescent="0.25">
      <c r="AE102991" s="72"/>
    </row>
    <row r="102992" spans="31:31" x14ac:dyDescent="0.25">
      <c r="AE102992" s="72"/>
    </row>
    <row r="102993" spans="31:31" x14ac:dyDescent="0.25">
      <c r="AE102993" s="72"/>
    </row>
    <row r="102994" spans="31:31" x14ac:dyDescent="0.25">
      <c r="AE102994" s="72"/>
    </row>
    <row r="102995" spans="31:31" x14ac:dyDescent="0.25">
      <c r="AE102995" s="72"/>
    </row>
    <row r="102996" spans="31:31" x14ac:dyDescent="0.25">
      <c r="AE102996" s="72"/>
    </row>
    <row r="102997" spans="31:31" x14ac:dyDescent="0.25">
      <c r="AE102997" s="72"/>
    </row>
    <row r="102998" spans="31:31" x14ac:dyDescent="0.25">
      <c r="AE102998" s="72"/>
    </row>
    <row r="102999" spans="31:31" x14ac:dyDescent="0.25">
      <c r="AE102999" s="72"/>
    </row>
    <row r="103000" spans="31:31" x14ac:dyDescent="0.25">
      <c r="AE103000" s="72"/>
    </row>
    <row r="103001" spans="31:31" x14ac:dyDescent="0.25">
      <c r="AE103001" s="72"/>
    </row>
    <row r="103002" spans="31:31" x14ac:dyDescent="0.25">
      <c r="AE103002" s="72"/>
    </row>
    <row r="103003" spans="31:31" x14ac:dyDescent="0.25">
      <c r="AE103003" s="72"/>
    </row>
    <row r="103004" spans="31:31" x14ac:dyDescent="0.25">
      <c r="AE103004" s="72"/>
    </row>
    <row r="103005" spans="31:31" x14ac:dyDescent="0.25">
      <c r="AE103005" s="72"/>
    </row>
    <row r="103006" spans="31:31" x14ac:dyDescent="0.25">
      <c r="AE103006" s="72"/>
    </row>
    <row r="103007" spans="31:31" x14ac:dyDescent="0.25">
      <c r="AE103007" s="72"/>
    </row>
    <row r="103008" spans="31:31" x14ac:dyDescent="0.25">
      <c r="AE103008" s="72"/>
    </row>
    <row r="103009" spans="31:31" x14ac:dyDescent="0.25">
      <c r="AE103009" s="72"/>
    </row>
    <row r="103010" spans="31:31" x14ac:dyDescent="0.25">
      <c r="AE103010" s="72"/>
    </row>
    <row r="103011" spans="31:31" x14ac:dyDescent="0.25">
      <c r="AE103011" s="72"/>
    </row>
    <row r="103012" spans="31:31" x14ac:dyDescent="0.25">
      <c r="AE103012" s="72"/>
    </row>
    <row r="103013" spans="31:31" x14ac:dyDescent="0.25">
      <c r="AE103013" s="72"/>
    </row>
    <row r="103014" spans="31:31" x14ac:dyDescent="0.25">
      <c r="AE103014" s="72"/>
    </row>
    <row r="103015" spans="31:31" x14ac:dyDescent="0.25">
      <c r="AE103015" s="72"/>
    </row>
    <row r="103016" spans="31:31" x14ac:dyDescent="0.25">
      <c r="AE103016" s="72"/>
    </row>
    <row r="103017" spans="31:31" x14ac:dyDescent="0.25">
      <c r="AE103017" s="72"/>
    </row>
    <row r="103018" spans="31:31" x14ac:dyDescent="0.25">
      <c r="AE103018" s="72"/>
    </row>
    <row r="103019" spans="31:31" x14ac:dyDescent="0.25">
      <c r="AE103019" s="72"/>
    </row>
    <row r="103020" spans="31:31" x14ac:dyDescent="0.25">
      <c r="AE103020" s="72"/>
    </row>
    <row r="103021" spans="31:31" x14ac:dyDescent="0.25">
      <c r="AE103021" s="72"/>
    </row>
    <row r="103022" spans="31:31" x14ac:dyDescent="0.25">
      <c r="AE103022" s="72"/>
    </row>
    <row r="103023" spans="31:31" x14ac:dyDescent="0.25">
      <c r="AE103023" s="72"/>
    </row>
    <row r="103024" spans="31:31" x14ac:dyDescent="0.25">
      <c r="AE103024" s="72"/>
    </row>
    <row r="103025" spans="31:31" x14ac:dyDescent="0.25">
      <c r="AE103025" s="72"/>
    </row>
    <row r="103026" spans="31:31" x14ac:dyDescent="0.25">
      <c r="AE103026" s="72"/>
    </row>
    <row r="103027" spans="31:31" x14ac:dyDescent="0.25">
      <c r="AE103027" s="72"/>
    </row>
    <row r="103028" spans="31:31" x14ac:dyDescent="0.25">
      <c r="AE103028" s="72"/>
    </row>
    <row r="103029" spans="31:31" x14ac:dyDescent="0.25">
      <c r="AE103029" s="72"/>
    </row>
    <row r="103030" spans="31:31" x14ac:dyDescent="0.25">
      <c r="AE103030" s="72"/>
    </row>
    <row r="103031" spans="31:31" x14ac:dyDescent="0.25">
      <c r="AE103031" s="72"/>
    </row>
    <row r="103032" spans="31:31" x14ac:dyDescent="0.25">
      <c r="AE103032" s="72"/>
    </row>
    <row r="103033" spans="31:31" x14ac:dyDescent="0.25">
      <c r="AE103033" s="72"/>
    </row>
    <row r="103034" spans="31:31" x14ac:dyDescent="0.25">
      <c r="AE103034" s="72"/>
    </row>
    <row r="103035" spans="31:31" x14ac:dyDescent="0.25">
      <c r="AE103035" s="72"/>
    </row>
    <row r="103036" spans="31:31" x14ac:dyDescent="0.25">
      <c r="AE103036" s="72"/>
    </row>
    <row r="103037" spans="31:31" x14ac:dyDescent="0.25">
      <c r="AE103037" s="72"/>
    </row>
    <row r="103038" spans="31:31" x14ac:dyDescent="0.25">
      <c r="AE103038" s="72"/>
    </row>
    <row r="103039" spans="31:31" x14ac:dyDescent="0.25">
      <c r="AE103039" s="72"/>
    </row>
    <row r="103040" spans="31:31" x14ac:dyDescent="0.25">
      <c r="AE103040" s="72"/>
    </row>
    <row r="103041" spans="31:31" x14ac:dyDescent="0.25">
      <c r="AE103041" s="72"/>
    </row>
    <row r="103042" spans="31:31" x14ac:dyDescent="0.25">
      <c r="AE103042" s="72"/>
    </row>
    <row r="103043" spans="31:31" x14ac:dyDescent="0.25">
      <c r="AE103043" s="72"/>
    </row>
    <row r="103044" spans="31:31" x14ac:dyDescent="0.25">
      <c r="AE103044" s="72"/>
    </row>
    <row r="103045" spans="31:31" x14ac:dyDescent="0.25">
      <c r="AE103045" s="72"/>
    </row>
    <row r="103046" spans="31:31" x14ac:dyDescent="0.25">
      <c r="AE103046" s="72"/>
    </row>
    <row r="103047" spans="31:31" x14ac:dyDescent="0.25">
      <c r="AE103047" s="72"/>
    </row>
    <row r="103048" spans="31:31" x14ac:dyDescent="0.25">
      <c r="AE103048" s="72"/>
    </row>
    <row r="103049" spans="31:31" x14ac:dyDescent="0.25">
      <c r="AE103049" s="72"/>
    </row>
    <row r="103050" spans="31:31" x14ac:dyDescent="0.25">
      <c r="AE103050" s="72"/>
    </row>
    <row r="103051" spans="31:31" x14ac:dyDescent="0.25">
      <c r="AE103051" s="72"/>
    </row>
    <row r="103052" spans="31:31" x14ac:dyDescent="0.25">
      <c r="AE103052" s="72"/>
    </row>
    <row r="103053" spans="31:31" x14ac:dyDescent="0.25">
      <c r="AE103053" s="72"/>
    </row>
    <row r="103054" spans="31:31" x14ac:dyDescent="0.25">
      <c r="AE103054" s="72"/>
    </row>
    <row r="103055" spans="31:31" x14ac:dyDescent="0.25">
      <c r="AE103055" s="72"/>
    </row>
    <row r="103056" spans="31:31" x14ac:dyDescent="0.25">
      <c r="AE103056" s="72"/>
    </row>
    <row r="103057" spans="31:31" x14ac:dyDescent="0.25">
      <c r="AE103057" s="72"/>
    </row>
    <row r="103058" spans="31:31" x14ac:dyDescent="0.25">
      <c r="AE103058" s="72"/>
    </row>
    <row r="103059" spans="31:31" x14ac:dyDescent="0.25">
      <c r="AE103059" s="72"/>
    </row>
    <row r="103060" spans="31:31" x14ac:dyDescent="0.25">
      <c r="AE103060" s="72"/>
    </row>
    <row r="103061" spans="31:31" x14ac:dyDescent="0.25">
      <c r="AE103061" s="72"/>
    </row>
    <row r="103062" spans="31:31" x14ac:dyDescent="0.25">
      <c r="AE103062" s="72"/>
    </row>
    <row r="103063" spans="31:31" x14ac:dyDescent="0.25">
      <c r="AE103063" s="72"/>
    </row>
    <row r="103064" spans="31:31" x14ac:dyDescent="0.25">
      <c r="AE103064" s="72"/>
    </row>
    <row r="103065" spans="31:31" x14ac:dyDescent="0.25">
      <c r="AE103065" s="72"/>
    </row>
    <row r="103066" spans="31:31" x14ac:dyDescent="0.25">
      <c r="AE103066" s="72"/>
    </row>
    <row r="103067" spans="31:31" x14ac:dyDescent="0.25">
      <c r="AE103067" s="72"/>
    </row>
    <row r="103068" spans="31:31" x14ac:dyDescent="0.25">
      <c r="AE103068" s="72"/>
    </row>
    <row r="103069" spans="31:31" x14ac:dyDescent="0.25">
      <c r="AE103069" s="72"/>
    </row>
    <row r="103070" spans="31:31" x14ac:dyDescent="0.25">
      <c r="AE103070" s="72"/>
    </row>
    <row r="103071" spans="31:31" x14ac:dyDescent="0.25">
      <c r="AE103071" s="72"/>
    </row>
    <row r="103072" spans="31:31" x14ac:dyDescent="0.25">
      <c r="AE103072" s="72"/>
    </row>
    <row r="103073" spans="31:31" x14ac:dyDescent="0.25">
      <c r="AE103073" s="72"/>
    </row>
    <row r="103074" spans="31:31" x14ac:dyDescent="0.25">
      <c r="AE103074" s="72"/>
    </row>
    <row r="103075" spans="31:31" x14ac:dyDescent="0.25">
      <c r="AE103075" s="72"/>
    </row>
    <row r="103076" spans="31:31" x14ac:dyDescent="0.25">
      <c r="AE103076" s="72"/>
    </row>
    <row r="103077" spans="31:31" x14ac:dyDescent="0.25">
      <c r="AE103077" s="72"/>
    </row>
    <row r="103078" spans="31:31" x14ac:dyDescent="0.25">
      <c r="AE103078" s="72"/>
    </row>
    <row r="103079" spans="31:31" x14ac:dyDescent="0.25">
      <c r="AE103079" s="72"/>
    </row>
    <row r="103080" spans="31:31" x14ac:dyDescent="0.25">
      <c r="AE103080" s="72"/>
    </row>
    <row r="103081" spans="31:31" x14ac:dyDescent="0.25">
      <c r="AE103081" s="72"/>
    </row>
    <row r="103082" spans="31:31" x14ac:dyDescent="0.25">
      <c r="AE103082" s="72"/>
    </row>
    <row r="103083" spans="31:31" x14ac:dyDescent="0.25">
      <c r="AE103083" s="72"/>
    </row>
    <row r="103084" spans="31:31" x14ac:dyDescent="0.25">
      <c r="AE103084" s="72"/>
    </row>
    <row r="103085" spans="31:31" x14ac:dyDescent="0.25">
      <c r="AE103085" s="72"/>
    </row>
    <row r="103086" spans="31:31" x14ac:dyDescent="0.25">
      <c r="AE103086" s="72"/>
    </row>
    <row r="103087" spans="31:31" x14ac:dyDescent="0.25">
      <c r="AE103087" s="72"/>
    </row>
    <row r="103088" spans="31:31" x14ac:dyDescent="0.25">
      <c r="AE103088" s="72"/>
    </row>
    <row r="103089" spans="31:31" x14ac:dyDescent="0.25">
      <c r="AE103089" s="72"/>
    </row>
    <row r="103090" spans="31:31" x14ac:dyDescent="0.25">
      <c r="AE103090" s="72"/>
    </row>
    <row r="103091" spans="31:31" x14ac:dyDescent="0.25">
      <c r="AE103091" s="72"/>
    </row>
    <row r="103092" spans="31:31" x14ac:dyDescent="0.25">
      <c r="AE103092" s="72"/>
    </row>
    <row r="103093" spans="31:31" x14ac:dyDescent="0.25">
      <c r="AE103093" s="72"/>
    </row>
    <row r="103094" spans="31:31" x14ac:dyDescent="0.25">
      <c r="AE103094" s="72"/>
    </row>
    <row r="103095" spans="31:31" x14ac:dyDescent="0.25">
      <c r="AE103095" s="72"/>
    </row>
    <row r="103096" spans="31:31" x14ac:dyDescent="0.25">
      <c r="AE103096" s="72"/>
    </row>
    <row r="103097" spans="31:31" x14ac:dyDescent="0.25">
      <c r="AE103097" s="72"/>
    </row>
    <row r="103098" spans="31:31" x14ac:dyDescent="0.25">
      <c r="AE103098" s="72"/>
    </row>
    <row r="103099" spans="31:31" x14ac:dyDescent="0.25">
      <c r="AE103099" s="72"/>
    </row>
    <row r="103100" spans="31:31" x14ac:dyDescent="0.25">
      <c r="AE103100" s="72"/>
    </row>
    <row r="103101" spans="31:31" x14ac:dyDescent="0.25">
      <c r="AE103101" s="72"/>
    </row>
    <row r="103102" spans="31:31" x14ac:dyDescent="0.25">
      <c r="AE103102" s="72"/>
    </row>
    <row r="103103" spans="31:31" x14ac:dyDescent="0.25">
      <c r="AE103103" s="72"/>
    </row>
    <row r="103104" spans="31:31" x14ac:dyDescent="0.25">
      <c r="AE103104" s="72"/>
    </row>
    <row r="103105" spans="31:31" x14ac:dyDescent="0.25">
      <c r="AE103105" s="72"/>
    </row>
    <row r="103106" spans="31:31" x14ac:dyDescent="0.25">
      <c r="AE103106" s="72"/>
    </row>
    <row r="103107" spans="31:31" x14ac:dyDescent="0.25">
      <c r="AE103107" s="72"/>
    </row>
    <row r="103108" spans="31:31" x14ac:dyDescent="0.25">
      <c r="AE103108" s="72"/>
    </row>
    <row r="103109" spans="31:31" x14ac:dyDescent="0.25">
      <c r="AE103109" s="72"/>
    </row>
    <row r="103110" spans="31:31" x14ac:dyDescent="0.25">
      <c r="AE103110" s="72"/>
    </row>
    <row r="103111" spans="31:31" x14ac:dyDescent="0.25">
      <c r="AE103111" s="72"/>
    </row>
    <row r="103112" spans="31:31" x14ac:dyDescent="0.25">
      <c r="AE103112" s="72"/>
    </row>
    <row r="103113" spans="31:31" x14ac:dyDescent="0.25">
      <c r="AE103113" s="72"/>
    </row>
    <row r="103114" spans="31:31" x14ac:dyDescent="0.25">
      <c r="AE103114" s="72"/>
    </row>
    <row r="103115" spans="31:31" x14ac:dyDescent="0.25">
      <c r="AE103115" s="72"/>
    </row>
    <row r="103116" spans="31:31" x14ac:dyDescent="0.25">
      <c r="AE103116" s="72"/>
    </row>
    <row r="103117" spans="31:31" x14ac:dyDescent="0.25">
      <c r="AE103117" s="72"/>
    </row>
    <row r="103118" spans="31:31" x14ac:dyDescent="0.25">
      <c r="AE103118" s="72"/>
    </row>
    <row r="103119" spans="31:31" x14ac:dyDescent="0.25">
      <c r="AE103119" s="72"/>
    </row>
    <row r="103120" spans="31:31" x14ac:dyDescent="0.25">
      <c r="AE103120" s="72"/>
    </row>
    <row r="103121" spans="31:31" x14ac:dyDescent="0.25">
      <c r="AE103121" s="72"/>
    </row>
    <row r="103122" spans="31:31" x14ac:dyDescent="0.25">
      <c r="AE103122" s="72"/>
    </row>
    <row r="103123" spans="31:31" x14ac:dyDescent="0.25">
      <c r="AE103123" s="72"/>
    </row>
    <row r="103124" spans="31:31" x14ac:dyDescent="0.25">
      <c r="AE103124" s="72"/>
    </row>
    <row r="103125" spans="31:31" x14ac:dyDescent="0.25">
      <c r="AE103125" s="72"/>
    </row>
    <row r="103126" spans="31:31" x14ac:dyDescent="0.25">
      <c r="AE103126" s="72"/>
    </row>
    <row r="103127" spans="31:31" x14ac:dyDescent="0.25">
      <c r="AE103127" s="72"/>
    </row>
    <row r="103128" spans="31:31" x14ac:dyDescent="0.25">
      <c r="AE103128" s="72"/>
    </row>
    <row r="103129" spans="31:31" x14ac:dyDescent="0.25">
      <c r="AE103129" s="72"/>
    </row>
    <row r="103130" spans="31:31" x14ac:dyDescent="0.25">
      <c r="AE103130" s="72"/>
    </row>
    <row r="103131" spans="31:31" x14ac:dyDescent="0.25">
      <c r="AE103131" s="72"/>
    </row>
    <row r="103132" spans="31:31" x14ac:dyDescent="0.25">
      <c r="AE103132" s="72"/>
    </row>
    <row r="103133" spans="31:31" x14ac:dyDescent="0.25">
      <c r="AE103133" s="72"/>
    </row>
    <row r="103134" spans="31:31" x14ac:dyDescent="0.25">
      <c r="AE103134" s="72"/>
    </row>
    <row r="103135" spans="31:31" x14ac:dyDescent="0.25">
      <c r="AE103135" s="72"/>
    </row>
    <row r="103136" spans="31:31" x14ac:dyDescent="0.25">
      <c r="AE103136" s="72"/>
    </row>
    <row r="103137" spans="31:31" x14ac:dyDescent="0.25">
      <c r="AE103137" s="72"/>
    </row>
    <row r="103138" spans="31:31" x14ac:dyDescent="0.25">
      <c r="AE103138" s="72"/>
    </row>
    <row r="103139" spans="31:31" x14ac:dyDescent="0.25">
      <c r="AE103139" s="72"/>
    </row>
    <row r="103140" spans="31:31" x14ac:dyDescent="0.25">
      <c r="AE103140" s="72"/>
    </row>
    <row r="103141" spans="31:31" x14ac:dyDescent="0.25">
      <c r="AE103141" s="72"/>
    </row>
    <row r="103142" spans="31:31" x14ac:dyDescent="0.25">
      <c r="AE103142" s="72"/>
    </row>
    <row r="103143" spans="31:31" x14ac:dyDescent="0.25">
      <c r="AE103143" s="72"/>
    </row>
    <row r="103144" spans="31:31" x14ac:dyDescent="0.25">
      <c r="AE103144" s="72"/>
    </row>
    <row r="103145" spans="31:31" x14ac:dyDescent="0.25">
      <c r="AE103145" s="72"/>
    </row>
    <row r="103146" spans="31:31" x14ac:dyDescent="0.25">
      <c r="AE103146" s="72"/>
    </row>
    <row r="103147" spans="31:31" x14ac:dyDescent="0.25">
      <c r="AE103147" s="72"/>
    </row>
    <row r="103148" spans="31:31" x14ac:dyDescent="0.25">
      <c r="AE103148" s="72"/>
    </row>
    <row r="103149" spans="31:31" x14ac:dyDescent="0.25">
      <c r="AE103149" s="72"/>
    </row>
    <row r="103150" spans="31:31" x14ac:dyDescent="0.25">
      <c r="AE103150" s="72"/>
    </row>
    <row r="103151" spans="31:31" x14ac:dyDescent="0.25">
      <c r="AE103151" s="72"/>
    </row>
    <row r="103152" spans="31:31" x14ac:dyDescent="0.25">
      <c r="AE103152" s="72"/>
    </row>
    <row r="103153" spans="31:31" x14ac:dyDescent="0.25">
      <c r="AE103153" s="72"/>
    </row>
    <row r="103154" spans="31:31" x14ac:dyDescent="0.25">
      <c r="AE103154" s="72"/>
    </row>
    <row r="103155" spans="31:31" x14ac:dyDescent="0.25">
      <c r="AE103155" s="72"/>
    </row>
    <row r="103156" spans="31:31" x14ac:dyDescent="0.25">
      <c r="AE103156" s="72"/>
    </row>
    <row r="103157" spans="31:31" x14ac:dyDescent="0.25">
      <c r="AE103157" s="72"/>
    </row>
    <row r="103158" spans="31:31" x14ac:dyDescent="0.25">
      <c r="AE103158" s="72"/>
    </row>
    <row r="103159" spans="31:31" x14ac:dyDescent="0.25">
      <c r="AE103159" s="72"/>
    </row>
    <row r="103160" spans="31:31" x14ac:dyDescent="0.25">
      <c r="AE103160" s="72"/>
    </row>
    <row r="103161" spans="31:31" x14ac:dyDescent="0.25">
      <c r="AE103161" s="72"/>
    </row>
    <row r="103162" spans="31:31" x14ac:dyDescent="0.25">
      <c r="AE103162" s="72"/>
    </row>
    <row r="103163" spans="31:31" x14ac:dyDescent="0.25">
      <c r="AE103163" s="72"/>
    </row>
    <row r="103164" spans="31:31" x14ac:dyDescent="0.25">
      <c r="AE103164" s="72"/>
    </row>
    <row r="103165" spans="31:31" x14ac:dyDescent="0.25">
      <c r="AE103165" s="72"/>
    </row>
    <row r="103166" spans="31:31" x14ac:dyDescent="0.25">
      <c r="AE103166" s="72"/>
    </row>
    <row r="103167" spans="31:31" x14ac:dyDescent="0.25">
      <c r="AE103167" s="72"/>
    </row>
    <row r="103168" spans="31:31" x14ac:dyDescent="0.25">
      <c r="AE103168" s="72"/>
    </row>
    <row r="103169" spans="31:31" x14ac:dyDescent="0.25">
      <c r="AE103169" s="72"/>
    </row>
    <row r="103170" spans="31:31" x14ac:dyDescent="0.25">
      <c r="AE103170" s="72"/>
    </row>
    <row r="103171" spans="31:31" x14ac:dyDescent="0.25">
      <c r="AE103171" s="72"/>
    </row>
    <row r="103172" spans="31:31" x14ac:dyDescent="0.25">
      <c r="AE103172" s="72"/>
    </row>
    <row r="103173" spans="31:31" x14ac:dyDescent="0.25">
      <c r="AE103173" s="72"/>
    </row>
    <row r="103174" spans="31:31" x14ac:dyDescent="0.25">
      <c r="AE103174" s="72"/>
    </row>
    <row r="103175" spans="31:31" x14ac:dyDescent="0.25">
      <c r="AE103175" s="72"/>
    </row>
    <row r="103176" spans="31:31" x14ac:dyDescent="0.25">
      <c r="AE103176" s="72"/>
    </row>
    <row r="103177" spans="31:31" x14ac:dyDescent="0.25">
      <c r="AE103177" s="72"/>
    </row>
    <row r="103178" spans="31:31" x14ac:dyDescent="0.25">
      <c r="AE103178" s="72"/>
    </row>
    <row r="103179" spans="31:31" x14ac:dyDescent="0.25">
      <c r="AE103179" s="72"/>
    </row>
    <row r="103180" spans="31:31" x14ac:dyDescent="0.25">
      <c r="AE103180" s="72"/>
    </row>
    <row r="103181" spans="31:31" x14ac:dyDescent="0.25">
      <c r="AE103181" s="72"/>
    </row>
    <row r="103182" spans="31:31" x14ac:dyDescent="0.25">
      <c r="AE103182" s="72"/>
    </row>
    <row r="103183" spans="31:31" x14ac:dyDescent="0.25">
      <c r="AE103183" s="72"/>
    </row>
    <row r="103184" spans="31:31" x14ac:dyDescent="0.25">
      <c r="AE103184" s="72"/>
    </row>
    <row r="103185" spans="31:31" x14ac:dyDescent="0.25">
      <c r="AE103185" s="72"/>
    </row>
    <row r="103186" spans="31:31" x14ac:dyDescent="0.25">
      <c r="AE103186" s="72"/>
    </row>
    <row r="103187" spans="31:31" x14ac:dyDescent="0.25">
      <c r="AE103187" s="72"/>
    </row>
    <row r="103188" spans="31:31" x14ac:dyDescent="0.25">
      <c r="AE103188" s="72"/>
    </row>
    <row r="103189" spans="31:31" x14ac:dyDescent="0.25">
      <c r="AE103189" s="72"/>
    </row>
    <row r="103190" spans="31:31" x14ac:dyDescent="0.25">
      <c r="AE103190" s="72"/>
    </row>
    <row r="103191" spans="31:31" x14ac:dyDescent="0.25">
      <c r="AE103191" s="72"/>
    </row>
    <row r="103192" spans="31:31" x14ac:dyDescent="0.25">
      <c r="AE103192" s="72"/>
    </row>
    <row r="103193" spans="31:31" x14ac:dyDescent="0.25">
      <c r="AE103193" s="72"/>
    </row>
    <row r="103194" spans="31:31" x14ac:dyDescent="0.25">
      <c r="AE103194" s="72"/>
    </row>
    <row r="103195" spans="31:31" x14ac:dyDescent="0.25">
      <c r="AE103195" s="72"/>
    </row>
    <row r="103196" spans="31:31" x14ac:dyDescent="0.25">
      <c r="AE103196" s="72"/>
    </row>
    <row r="103197" spans="31:31" x14ac:dyDescent="0.25">
      <c r="AE103197" s="72"/>
    </row>
    <row r="103198" spans="31:31" x14ac:dyDescent="0.25">
      <c r="AE103198" s="72"/>
    </row>
    <row r="103199" spans="31:31" x14ac:dyDescent="0.25">
      <c r="AE103199" s="72"/>
    </row>
    <row r="103200" spans="31:31" x14ac:dyDescent="0.25">
      <c r="AE103200" s="72"/>
    </row>
    <row r="103201" spans="31:31" x14ac:dyDescent="0.25">
      <c r="AE103201" s="72"/>
    </row>
    <row r="103202" spans="31:31" x14ac:dyDescent="0.25">
      <c r="AE103202" s="72"/>
    </row>
    <row r="103203" spans="31:31" x14ac:dyDescent="0.25">
      <c r="AE103203" s="72"/>
    </row>
    <row r="103204" spans="31:31" x14ac:dyDescent="0.25">
      <c r="AE103204" s="72"/>
    </row>
    <row r="103205" spans="31:31" x14ac:dyDescent="0.25">
      <c r="AE103205" s="72"/>
    </row>
    <row r="103206" spans="31:31" x14ac:dyDescent="0.25">
      <c r="AE103206" s="72"/>
    </row>
    <row r="103207" spans="31:31" x14ac:dyDescent="0.25">
      <c r="AE103207" s="72"/>
    </row>
    <row r="103208" spans="31:31" x14ac:dyDescent="0.25">
      <c r="AE103208" s="72"/>
    </row>
    <row r="103209" spans="31:31" x14ac:dyDescent="0.25">
      <c r="AE103209" s="72"/>
    </row>
    <row r="103210" spans="31:31" x14ac:dyDescent="0.25">
      <c r="AE103210" s="72"/>
    </row>
    <row r="103211" spans="31:31" x14ac:dyDescent="0.25">
      <c r="AE103211" s="72"/>
    </row>
    <row r="103212" spans="31:31" x14ac:dyDescent="0.25">
      <c r="AE103212" s="72"/>
    </row>
    <row r="103213" spans="31:31" x14ac:dyDescent="0.25">
      <c r="AE103213" s="72"/>
    </row>
    <row r="103214" spans="31:31" x14ac:dyDescent="0.25">
      <c r="AE103214" s="72"/>
    </row>
    <row r="103215" spans="31:31" x14ac:dyDescent="0.25">
      <c r="AE103215" s="72"/>
    </row>
    <row r="103216" spans="31:31" x14ac:dyDescent="0.25">
      <c r="AE103216" s="72"/>
    </row>
    <row r="103217" spans="31:31" x14ac:dyDescent="0.25">
      <c r="AE103217" s="72"/>
    </row>
    <row r="103218" spans="31:31" x14ac:dyDescent="0.25">
      <c r="AE103218" s="72"/>
    </row>
    <row r="103219" spans="31:31" x14ac:dyDescent="0.25">
      <c r="AE103219" s="72"/>
    </row>
    <row r="103220" spans="31:31" x14ac:dyDescent="0.25">
      <c r="AE103220" s="72"/>
    </row>
    <row r="103221" spans="31:31" x14ac:dyDescent="0.25">
      <c r="AE103221" s="72"/>
    </row>
    <row r="103222" spans="31:31" x14ac:dyDescent="0.25">
      <c r="AE103222" s="72"/>
    </row>
    <row r="103223" spans="31:31" x14ac:dyDescent="0.25">
      <c r="AE103223" s="72"/>
    </row>
    <row r="103224" spans="31:31" x14ac:dyDescent="0.25">
      <c r="AE103224" s="72"/>
    </row>
    <row r="103225" spans="31:31" x14ac:dyDescent="0.25">
      <c r="AE103225" s="72"/>
    </row>
    <row r="103226" spans="31:31" x14ac:dyDescent="0.25">
      <c r="AE103226" s="72"/>
    </row>
    <row r="103227" spans="31:31" x14ac:dyDescent="0.25">
      <c r="AE103227" s="72"/>
    </row>
    <row r="103228" spans="31:31" x14ac:dyDescent="0.25">
      <c r="AE103228" s="72"/>
    </row>
    <row r="103229" spans="31:31" x14ac:dyDescent="0.25">
      <c r="AE103229" s="72"/>
    </row>
    <row r="103230" spans="31:31" x14ac:dyDescent="0.25">
      <c r="AE103230" s="72"/>
    </row>
    <row r="103231" spans="31:31" x14ac:dyDescent="0.25">
      <c r="AE103231" s="72"/>
    </row>
    <row r="103232" spans="31:31" x14ac:dyDescent="0.25">
      <c r="AE103232" s="72"/>
    </row>
    <row r="103233" spans="31:31" x14ac:dyDescent="0.25">
      <c r="AE103233" s="72"/>
    </row>
    <row r="103234" spans="31:31" x14ac:dyDescent="0.25">
      <c r="AE103234" s="72"/>
    </row>
    <row r="103235" spans="31:31" x14ac:dyDescent="0.25">
      <c r="AE103235" s="72"/>
    </row>
    <row r="103236" spans="31:31" x14ac:dyDescent="0.25">
      <c r="AE103236" s="72"/>
    </row>
    <row r="103237" spans="31:31" x14ac:dyDescent="0.25">
      <c r="AE103237" s="72"/>
    </row>
    <row r="103238" spans="31:31" x14ac:dyDescent="0.25">
      <c r="AE103238" s="72"/>
    </row>
    <row r="103239" spans="31:31" x14ac:dyDescent="0.25">
      <c r="AE103239" s="72"/>
    </row>
    <row r="103240" spans="31:31" x14ac:dyDescent="0.25">
      <c r="AE103240" s="72"/>
    </row>
    <row r="103241" spans="31:31" x14ac:dyDescent="0.25">
      <c r="AE103241" s="72"/>
    </row>
    <row r="103242" spans="31:31" x14ac:dyDescent="0.25">
      <c r="AE103242" s="72"/>
    </row>
    <row r="103243" spans="31:31" x14ac:dyDescent="0.25">
      <c r="AE103243" s="72"/>
    </row>
    <row r="103244" spans="31:31" x14ac:dyDescent="0.25">
      <c r="AE103244" s="72"/>
    </row>
    <row r="103245" spans="31:31" x14ac:dyDescent="0.25">
      <c r="AE103245" s="72"/>
    </row>
    <row r="103246" spans="31:31" x14ac:dyDescent="0.25">
      <c r="AE103246" s="72"/>
    </row>
    <row r="103247" spans="31:31" x14ac:dyDescent="0.25">
      <c r="AE103247" s="72"/>
    </row>
    <row r="103248" spans="31:31" x14ac:dyDescent="0.25">
      <c r="AE103248" s="72"/>
    </row>
    <row r="103249" spans="31:31" x14ac:dyDescent="0.25">
      <c r="AE103249" s="72"/>
    </row>
    <row r="103250" spans="31:31" x14ac:dyDescent="0.25">
      <c r="AE103250" s="72"/>
    </row>
    <row r="103251" spans="31:31" x14ac:dyDescent="0.25">
      <c r="AE103251" s="72"/>
    </row>
    <row r="103252" spans="31:31" x14ac:dyDescent="0.25">
      <c r="AE103252" s="72"/>
    </row>
    <row r="103253" spans="31:31" x14ac:dyDescent="0.25">
      <c r="AE103253" s="72"/>
    </row>
    <row r="103254" spans="31:31" x14ac:dyDescent="0.25">
      <c r="AE103254" s="72"/>
    </row>
    <row r="103255" spans="31:31" x14ac:dyDescent="0.25">
      <c r="AE103255" s="72"/>
    </row>
    <row r="103256" spans="31:31" x14ac:dyDescent="0.25">
      <c r="AE103256" s="72"/>
    </row>
    <row r="103257" spans="31:31" x14ac:dyDescent="0.25">
      <c r="AE103257" s="72"/>
    </row>
    <row r="103258" spans="31:31" x14ac:dyDescent="0.25">
      <c r="AE103258" s="72"/>
    </row>
    <row r="103259" spans="31:31" x14ac:dyDescent="0.25">
      <c r="AE103259" s="72"/>
    </row>
    <row r="103260" spans="31:31" x14ac:dyDescent="0.25">
      <c r="AE103260" s="72"/>
    </row>
    <row r="103261" spans="31:31" x14ac:dyDescent="0.25">
      <c r="AE103261" s="72"/>
    </row>
    <row r="103262" spans="31:31" x14ac:dyDescent="0.25">
      <c r="AE103262" s="72"/>
    </row>
    <row r="103263" spans="31:31" x14ac:dyDescent="0.25">
      <c r="AE103263" s="72"/>
    </row>
    <row r="103264" spans="31:31" x14ac:dyDescent="0.25">
      <c r="AE103264" s="72"/>
    </row>
    <row r="103265" spans="31:31" x14ac:dyDescent="0.25">
      <c r="AE103265" s="72"/>
    </row>
    <row r="103266" spans="31:31" x14ac:dyDescent="0.25">
      <c r="AE103266" s="72"/>
    </row>
    <row r="103267" spans="31:31" x14ac:dyDescent="0.25">
      <c r="AE103267" s="72"/>
    </row>
    <row r="103268" spans="31:31" x14ac:dyDescent="0.25">
      <c r="AE103268" s="72"/>
    </row>
    <row r="103269" spans="31:31" x14ac:dyDescent="0.25">
      <c r="AE103269" s="72"/>
    </row>
    <row r="103270" spans="31:31" x14ac:dyDescent="0.25">
      <c r="AE103270" s="72"/>
    </row>
    <row r="103271" spans="31:31" x14ac:dyDescent="0.25">
      <c r="AE103271" s="72"/>
    </row>
    <row r="103272" spans="31:31" x14ac:dyDescent="0.25">
      <c r="AE103272" s="72"/>
    </row>
    <row r="103273" spans="31:31" x14ac:dyDescent="0.25">
      <c r="AE103273" s="72"/>
    </row>
    <row r="103274" spans="31:31" x14ac:dyDescent="0.25">
      <c r="AE103274" s="72"/>
    </row>
    <row r="103275" spans="31:31" x14ac:dyDescent="0.25">
      <c r="AE103275" s="72"/>
    </row>
    <row r="103276" spans="31:31" x14ac:dyDescent="0.25">
      <c r="AE103276" s="72"/>
    </row>
    <row r="103277" spans="31:31" x14ac:dyDescent="0.25">
      <c r="AE103277" s="72"/>
    </row>
    <row r="103278" spans="31:31" x14ac:dyDescent="0.25">
      <c r="AE103278" s="72"/>
    </row>
    <row r="103279" spans="31:31" x14ac:dyDescent="0.25">
      <c r="AE103279" s="72"/>
    </row>
    <row r="103280" spans="31:31" x14ac:dyDescent="0.25">
      <c r="AE103280" s="72"/>
    </row>
    <row r="103281" spans="31:31" x14ac:dyDescent="0.25">
      <c r="AE103281" s="72"/>
    </row>
    <row r="103282" spans="31:31" x14ac:dyDescent="0.25">
      <c r="AE103282" s="72"/>
    </row>
    <row r="103283" spans="31:31" x14ac:dyDescent="0.25">
      <c r="AE103283" s="72"/>
    </row>
    <row r="103284" spans="31:31" x14ac:dyDescent="0.25">
      <c r="AE103284" s="72"/>
    </row>
    <row r="103285" spans="31:31" x14ac:dyDescent="0.25">
      <c r="AE103285" s="72"/>
    </row>
    <row r="103286" spans="31:31" x14ac:dyDescent="0.25">
      <c r="AE103286" s="72"/>
    </row>
    <row r="103287" spans="31:31" x14ac:dyDescent="0.25">
      <c r="AE103287" s="72"/>
    </row>
    <row r="103288" spans="31:31" x14ac:dyDescent="0.25">
      <c r="AE103288" s="72"/>
    </row>
    <row r="103289" spans="31:31" x14ac:dyDescent="0.25">
      <c r="AE103289" s="72"/>
    </row>
    <row r="103290" spans="31:31" x14ac:dyDescent="0.25">
      <c r="AE103290" s="72"/>
    </row>
    <row r="103291" spans="31:31" x14ac:dyDescent="0.25">
      <c r="AE103291" s="72"/>
    </row>
    <row r="103292" spans="31:31" x14ac:dyDescent="0.25">
      <c r="AE103292" s="72"/>
    </row>
    <row r="103293" spans="31:31" x14ac:dyDescent="0.25">
      <c r="AE103293" s="72"/>
    </row>
    <row r="103294" spans="31:31" x14ac:dyDescent="0.25">
      <c r="AE103294" s="72"/>
    </row>
    <row r="103295" spans="31:31" x14ac:dyDescent="0.25">
      <c r="AE103295" s="72"/>
    </row>
    <row r="103296" spans="31:31" x14ac:dyDescent="0.25">
      <c r="AE103296" s="72"/>
    </row>
    <row r="103297" spans="31:31" x14ac:dyDescent="0.25">
      <c r="AE103297" s="72"/>
    </row>
    <row r="103298" spans="31:31" x14ac:dyDescent="0.25">
      <c r="AE103298" s="72"/>
    </row>
    <row r="103299" spans="31:31" x14ac:dyDescent="0.25">
      <c r="AE103299" s="72"/>
    </row>
    <row r="103300" spans="31:31" x14ac:dyDescent="0.25">
      <c r="AE103300" s="72"/>
    </row>
    <row r="103301" spans="31:31" x14ac:dyDescent="0.25">
      <c r="AE103301" s="72"/>
    </row>
    <row r="103302" spans="31:31" x14ac:dyDescent="0.25">
      <c r="AE103302" s="72"/>
    </row>
    <row r="103303" spans="31:31" x14ac:dyDescent="0.25">
      <c r="AE103303" s="72"/>
    </row>
    <row r="103304" spans="31:31" x14ac:dyDescent="0.25">
      <c r="AE103304" s="72"/>
    </row>
    <row r="103305" spans="31:31" x14ac:dyDescent="0.25">
      <c r="AE103305" s="72"/>
    </row>
    <row r="103306" spans="31:31" x14ac:dyDescent="0.25">
      <c r="AE103306" s="72"/>
    </row>
    <row r="103307" spans="31:31" x14ac:dyDescent="0.25">
      <c r="AE103307" s="72"/>
    </row>
    <row r="103308" spans="31:31" x14ac:dyDescent="0.25">
      <c r="AE103308" s="72"/>
    </row>
    <row r="103309" spans="31:31" x14ac:dyDescent="0.25">
      <c r="AE103309" s="72"/>
    </row>
    <row r="103310" spans="31:31" x14ac:dyDescent="0.25">
      <c r="AE103310" s="72"/>
    </row>
    <row r="103311" spans="31:31" x14ac:dyDescent="0.25">
      <c r="AE103311" s="72"/>
    </row>
    <row r="103312" spans="31:31" x14ac:dyDescent="0.25">
      <c r="AE103312" s="72"/>
    </row>
    <row r="103313" spans="31:31" x14ac:dyDescent="0.25">
      <c r="AE103313" s="72"/>
    </row>
    <row r="103314" spans="31:31" x14ac:dyDescent="0.25">
      <c r="AE103314" s="72"/>
    </row>
    <row r="103315" spans="31:31" x14ac:dyDescent="0.25">
      <c r="AE103315" s="72"/>
    </row>
    <row r="103316" spans="31:31" x14ac:dyDescent="0.25">
      <c r="AE103316" s="72"/>
    </row>
    <row r="103317" spans="31:31" x14ac:dyDescent="0.25">
      <c r="AE103317" s="72"/>
    </row>
    <row r="103318" spans="31:31" x14ac:dyDescent="0.25">
      <c r="AE103318" s="72"/>
    </row>
    <row r="103319" spans="31:31" x14ac:dyDescent="0.25">
      <c r="AE103319" s="72"/>
    </row>
    <row r="103320" spans="31:31" x14ac:dyDescent="0.25">
      <c r="AE103320" s="72"/>
    </row>
    <row r="103321" spans="31:31" x14ac:dyDescent="0.25">
      <c r="AE103321" s="72"/>
    </row>
    <row r="103322" spans="31:31" x14ac:dyDescent="0.25">
      <c r="AE103322" s="72"/>
    </row>
    <row r="103323" spans="31:31" x14ac:dyDescent="0.25">
      <c r="AE103323" s="72"/>
    </row>
    <row r="103324" spans="31:31" x14ac:dyDescent="0.25">
      <c r="AE103324" s="72"/>
    </row>
    <row r="103325" spans="31:31" x14ac:dyDescent="0.25">
      <c r="AE103325" s="72"/>
    </row>
    <row r="103326" spans="31:31" x14ac:dyDescent="0.25">
      <c r="AE103326" s="72"/>
    </row>
    <row r="103327" spans="31:31" x14ac:dyDescent="0.25">
      <c r="AE103327" s="72"/>
    </row>
    <row r="103328" spans="31:31" x14ac:dyDescent="0.25">
      <c r="AE103328" s="72"/>
    </row>
    <row r="103329" spans="31:31" x14ac:dyDescent="0.25">
      <c r="AE103329" s="72"/>
    </row>
    <row r="103330" spans="31:31" x14ac:dyDescent="0.25">
      <c r="AE103330" s="72"/>
    </row>
    <row r="103331" spans="31:31" x14ac:dyDescent="0.25">
      <c r="AE103331" s="72"/>
    </row>
    <row r="103332" spans="31:31" x14ac:dyDescent="0.25">
      <c r="AE103332" s="72"/>
    </row>
    <row r="103333" spans="31:31" x14ac:dyDescent="0.25">
      <c r="AE103333" s="72"/>
    </row>
    <row r="103334" spans="31:31" x14ac:dyDescent="0.25">
      <c r="AE103334" s="72"/>
    </row>
    <row r="103335" spans="31:31" x14ac:dyDescent="0.25">
      <c r="AE103335" s="72"/>
    </row>
    <row r="103336" spans="31:31" x14ac:dyDescent="0.25">
      <c r="AE103336" s="72"/>
    </row>
    <row r="103337" spans="31:31" x14ac:dyDescent="0.25">
      <c r="AE103337" s="72"/>
    </row>
    <row r="103338" spans="31:31" x14ac:dyDescent="0.25">
      <c r="AE103338" s="72"/>
    </row>
    <row r="103339" spans="31:31" x14ac:dyDescent="0.25">
      <c r="AE103339" s="72"/>
    </row>
    <row r="103340" spans="31:31" x14ac:dyDescent="0.25">
      <c r="AE103340" s="72"/>
    </row>
    <row r="103341" spans="31:31" x14ac:dyDescent="0.25">
      <c r="AE103341" s="72"/>
    </row>
    <row r="103342" spans="31:31" x14ac:dyDescent="0.25">
      <c r="AE103342" s="72"/>
    </row>
    <row r="103343" spans="31:31" x14ac:dyDescent="0.25">
      <c r="AE103343" s="72"/>
    </row>
    <row r="103344" spans="31:31" x14ac:dyDescent="0.25">
      <c r="AE103344" s="72"/>
    </row>
    <row r="103345" spans="31:31" x14ac:dyDescent="0.25">
      <c r="AE103345" s="72"/>
    </row>
    <row r="103346" spans="31:31" x14ac:dyDescent="0.25">
      <c r="AE103346" s="72"/>
    </row>
    <row r="103347" spans="31:31" x14ac:dyDescent="0.25">
      <c r="AE103347" s="72"/>
    </row>
    <row r="103348" spans="31:31" x14ac:dyDescent="0.25">
      <c r="AE103348" s="72"/>
    </row>
    <row r="103349" spans="31:31" x14ac:dyDescent="0.25">
      <c r="AE103349" s="72"/>
    </row>
    <row r="103350" spans="31:31" x14ac:dyDescent="0.25">
      <c r="AE103350" s="72"/>
    </row>
    <row r="103351" spans="31:31" x14ac:dyDescent="0.25">
      <c r="AE103351" s="72"/>
    </row>
    <row r="103352" spans="31:31" x14ac:dyDescent="0.25">
      <c r="AE103352" s="72"/>
    </row>
    <row r="103353" spans="31:31" x14ac:dyDescent="0.25">
      <c r="AE103353" s="72"/>
    </row>
    <row r="103354" spans="31:31" x14ac:dyDescent="0.25">
      <c r="AE103354" s="72"/>
    </row>
    <row r="103355" spans="31:31" x14ac:dyDescent="0.25">
      <c r="AE103355" s="72"/>
    </row>
    <row r="103356" spans="31:31" x14ac:dyDescent="0.25">
      <c r="AE103356" s="72"/>
    </row>
    <row r="103357" spans="31:31" x14ac:dyDescent="0.25">
      <c r="AE103357" s="72"/>
    </row>
    <row r="103358" spans="31:31" x14ac:dyDescent="0.25">
      <c r="AE103358" s="72"/>
    </row>
    <row r="103359" spans="31:31" x14ac:dyDescent="0.25">
      <c r="AE103359" s="72"/>
    </row>
    <row r="103360" spans="31:31" x14ac:dyDescent="0.25">
      <c r="AE103360" s="72"/>
    </row>
    <row r="103361" spans="31:31" x14ac:dyDescent="0.25">
      <c r="AE103361" s="72"/>
    </row>
    <row r="103362" spans="31:31" x14ac:dyDescent="0.25">
      <c r="AE103362" s="72"/>
    </row>
    <row r="103363" spans="31:31" x14ac:dyDescent="0.25">
      <c r="AE103363" s="72"/>
    </row>
    <row r="103364" spans="31:31" x14ac:dyDescent="0.25">
      <c r="AE103364" s="72"/>
    </row>
    <row r="103365" spans="31:31" x14ac:dyDescent="0.25">
      <c r="AE103365" s="72"/>
    </row>
    <row r="103366" spans="31:31" x14ac:dyDescent="0.25">
      <c r="AE103366" s="72"/>
    </row>
    <row r="103367" spans="31:31" x14ac:dyDescent="0.25">
      <c r="AE103367" s="72"/>
    </row>
    <row r="103368" spans="31:31" x14ac:dyDescent="0.25">
      <c r="AE103368" s="72"/>
    </row>
    <row r="103369" spans="31:31" x14ac:dyDescent="0.25">
      <c r="AE103369" s="72"/>
    </row>
    <row r="103370" spans="31:31" x14ac:dyDescent="0.25">
      <c r="AE103370" s="72"/>
    </row>
    <row r="103371" spans="31:31" x14ac:dyDescent="0.25">
      <c r="AE103371" s="72"/>
    </row>
    <row r="103372" spans="31:31" x14ac:dyDescent="0.25">
      <c r="AE103372" s="72"/>
    </row>
    <row r="103373" spans="31:31" x14ac:dyDescent="0.25">
      <c r="AE103373" s="72"/>
    </row>
    <row r="103374" spans="31:31" x14ac:dyDescent="0.25">
      <c r="AE103374" s="72"/>
    </row>
    <row r="103375" spans="31:31" x14ac:dyDescent="0.25">
      <c r="AE103375" s="72"/>
    </row>
    <row r="103376" spans="31:31" x14ac:dyDescent="0.25">
      <c r="AE103376" s="72"/>
    </row>
    <row r="103377" spans="31:31" x14ac:dyDescent="0.25">
      <c r="AE103377" s="72"/>
    </row>
    <row r="103378" spans="31:31" x14ac:dyDescent="0.25">
      <c r="AE103378" s="72"/>
    </row>
    <row r="103379" spans="31:31" x14ac:dyDescent="0.25">
      <c r="AE103379" s="72"/>
    </row>
    <row r="103380" spans="31:31" x14ac:dyDescent="0.25">
      <c r="AE103380" s="72"/>
    </row>
    <row r="103381" spans="31:31" x14ac:dyDescent="0.25">
      <c r="AE103381" s="72"/>
    </row>
    <row r="103382" spans="31:31" x14ac:dyDescent="0.25">
      <c r="AE103382" s="72"/>
    </row>
    <row r="103383" spans="31:31" x14ac:dyDescent="0.25">
      <c r="AE103383" s="72"/>
    </row>
    <row r="103384" spans="31:31" x14ac:dyDescent="0.25">
      <c r="AE103384" s="72"/>
    </row>
    <row r="103385" spans="31:31" x14ac:dyDescent="0.25">
      <c r="AE103385" s="72"/>
    </row>
    <row r="103386" spans="31:31" x14ac:dyDescent="0.25">
      <c r="AE103386" s="72"/>
    </row>
    <row r="103387" spans="31:31" x14ac:dyDescent="0.25">
      <c r="AE103387" s="72"/>
    </row>
    <row r="103388" spans="31:31" x14ac:dyDescent="0.25">
      <c r="AE103388" s="72"/>
    </row>
    <row r="103389" spans="31:31" x14ac:dyDescent="0.25">
      <c r="AE103389" s="72"/>
    </row>
    <row r="103390" spans="31:31" x14ac:dyDescent="0.25">
      <c r="AE103390" s="72"/>
    </row>
    <row r="103391" spans="31:31" x14ac:dyDescent="0.25">
      <c r="AE103391" s="72"/>
    </row>
    <row r="103392" spans="31:31" x14ac:dyDescent="0.25">
      <c r="AE103392" s="72"/>
    </row>
    <row r="103393" spans="31:31" x14ac:dyDescent="0.25">
      <c r="AE103393" s="72"/>
    </row>
    <row r="103394" spans="31:31" x14ac:dyDescent="0.25">
      <c r="AE103394" s="72"/>
    </row>
    <row r="103395" spans="31:31" x14ac:dyDescent="0.25">
      <c r="AE103395" s="72"/>
    </row>
    <row r="103396" spans="31:31" x14ac:dyDescent="0.25">
      <c r="AE103396" s="72"/>
    </row>
    <row r="103397" spans="31:31" x14ac:dyDescent="0.25">
      <c r="AE103397" s="72"/>
    </row>
    <row r="103398" spans="31:31" x14ac:dyDescent="0.25">
      <c r="AE103398" s="72"/>
    </row>
    <row r="103399" spans="31:31" x14ac:dyDescent="0.25">
      <c r="AE103399" s="72"/>
    </row>
    <row r="103400" spans="31:31" x14ac:dyDescent="0.25">
      <c r="AE103400" s="72"/>
    </row>
    <row r="103401" spans="31:31" x14ac:dyDescent="0.25">
      <c r="AE103401" s="72"/>
    </row>
    <row r="103402" spans="31:31" x14ac:dyDescent="0.25">
      <c r="AE103402" s="72"/>
    </row>
    <row r="103403" spans="31:31" x14ac:dyDescent="0.25">
      <c r="AE103403" s="72"/>
    </row>
    <row r="103404" spans="31:31" x14ac:dyDescent="0.25">
      <c r="AE103404" s="72"/>
    </row>
    <row r="103405" spans="31:31" x14ac:dyDescent="0.25">
      <c r="AE103405" s="72"/>
    </row>
    <row r="103406" spans="31:31" x14ac:dyDescent="0.25">
      <c r="AE103406" s="72"/>
    </row>
    <row r="103407" spans="31:31" x14ac:dyDescent="0.25">
      <c r="AE103407" s="72"/>
    </row>
    <row r="103408" spans="31:31" x14ac:dyDescent="0.25">
      <c r="AE103408" s="72"/>
    </row>
    <row r="103409" spans="31:31" x14ac:dyDescent="0.25">
      <c r="AE103409" s="72"/>
    </row>
    <row r="103410" spans="31:31" x14ac:dyDescent="0.25">
      <c r="AE103410" s="72"/>
    </row>
    <row r="103411" spans="31:31" x14ac:dyDescent="0.25">
      <c r="AE103411" s="72"/>
    </row>
    <row r="103412" spans="31:31" x14ac:dyDescent="0.25">
      <c r="AE103412" s="72"/>
    </row>
    <row r="103413" spans="31:31" x14ac:dyDescent="0.25">
      <c r="AE103413" s="72"/>
    </row>
    <row r="103414" spans="31:31" x14ac:dyDescent="0.25">
      <c r="AE103414" s="72"/>
    </row>
    <row r="103415" spans="31:31" x14ac:dyDescent="0.25">
      <c r="AE103415" s="72"/>
    </row>
    <row r="103416" spans="31:31" x14ac:dyDescent="0.25">
      <c r="AE103416" s="72"/>
    </row>
    <row r="103417" spans="31:31" x14ac:dyDescent="0.25">
      <c r="AE103417" s="72"/>
    </row>
    <row r="103418" spans="31:31" x14ac:dyDescent="0.25">
      <c r="AE103418" s="72"/>
    </row>
    <row r="103419" spans="31:31" x14ac:dyDescent="0.25">
      <c r="AE103419" s="72"/>
    </row>
    <row r="103420" spans="31:31" x14ac:dyDescent="0.25">
      <c r="AE103420" s="72"/>
    </row>
    <row r="103421" spans="31:31" x14ac:dyDescent="0.25">
      <c r="AE103421" s="72"/>
    </row>
    <row r="103422" spans="31:31" x14ac:dyDescent="0.25">
      <c r="AE103422" s="72"/>
    </row>
    <row r="103423" spans="31:31" x14ac:dyDescent="0.25">
      <c r="AE103423" s="72"/>
    </row>
    <row r="103424" spans="31:31" x14ac:dyDescent="0.25">
      <c r="AE103424" s="72"/>
    </row>
    <row r="103425" spans="31:31" x14ac:dyDescent="0.25">
      <c r="AE103425" s="72"/>
    </row>
    <row r="103426" spans="31:31" x14ac:dyDescent="0.25">
      <c r="AE103426" s="72"/>
    </row>
    <row r="103427" spans="31:31" x14ac:dyDescent="0.25">
      <c r="AE103427" s="72"/>
    </row>
    <row r="103428" spans="31:31" x14ac:dyDescent="0.25">
      <c r="AE103428" s="72"/>
    </row>
    <row r="103429" spans="31:31" x14ac:dyDescent="0.25">
      <c r="AE103429" s="72"/>
    </row>
    <row r="103430" spans="31:31" x14ac:dyDescent="0.25">
      <c r="AE103430" s="72"/>
    </row>
    <row r="103431" spans="31:31" x14ac:dyDescent="0.25">
      <c r="AE103431" s="72"/>
    </row>
    <row r="103432" spans="31:31" x14ac:dyDescent="0.25">
      <c r="AE103432" s="72"/>
    </row>
    <row r="103433" spans="31:31" x14ac:dyDescent="0.25">
      <c r="AE103433" s="72"/>
    </row>
    <row r="103434" spans="31:31" x14ac:dyDescent="0.25">
      <c r="AE103434" s="72"/>
    </row>
    <row r="103435" spans="31:31" x14ac:dyDescent="0.25">
      <c r="AE103435" s="72"/>
    </row>
    <row r="103436" spans="31:31" x14ac:dyDescent="0.25">
      <c r="AE103436" s="72"/>
    </row>
    <row r="103437" spans="31:31" x14ac:dyDescent="0.25">
      <c r="AE103437" s="72"/>
    </row>
    <row r="103438" spans="31:31" x14ac:dyDescent="0.25">
      <c r="AE103438" s="72"/>
    </row>
    <row r="103439" spans="31:31" x14ac:dyDescent="0.25">
      <c r="AE103439" s="72"/>
    </row>
    <row r="103440" spans="31:31" x14ac:dyDescent="0.25">
      <c r="AE103440" s="72"/>
    </row>
    <row r="103441" spans="31:31" x14ac:dyDescent="0.25">
      <c r="AE103441" s="72"/>
    </row>
    <row r="103442" spans="31:31" x14ac:dyDescent="0.25">
      <c r="AE103442" s="72"/>
    </row>
    <row r="103443" spans="31:31" x14ac:dyDescent="0.25">
      <c r="AE103443" s="72"/>
    </row>
    <row r="103444" spans="31:31" x14ac:dyDescent="0.25">
      <c r="AE103444" s="72"/>
    </row>
    <row r="103445" spans="31:31" x14ac:dyDescent="0.25">
      <c r="AE103445" s="72"/>
    </row>
    <row r="103446" spans="31:31" x14ac:dyDescent="0.25">
      <c r="AE103446" s="72"/>
    </row>
    <row r="103447" spans="31:31" x14ac:dyDescent="0.25">
      <c r="AE103447" s="72"/>
    </row>
    <row r="103448" spans="31:31" x14ac:dyDescent="0.25">
      <c r="AE103448" s="72"/>
    </row>
    <row r="103449" spans="31:31" x14ac:dyDescent="0.25">
      <c r="AE103449" s="72"/>
    </row>
    <row r="103450" spans="31:31" x14ac:dyDescent="0.25">
      <c r="AE103450" s="72"/>
    </row>
    <row r="103451" spans="31:31" x14ac:dyDescent="0.25">
      <c r="AE103451" s="72"/>
    </row>
    <row r="103452" spans="31:31" x14ac:dyDescent="0.25">
      <c r="AE103452" s="72"/>
    </row>
    <row r="103453" spans="31:31" x14ac:dyDescent="0.25">
      <c r="AE103453" s="72"/>
    </row>
    <row r="103454" spans="31:31" x14ac:dyDescent="0.25">
      <c r="AE103454" s="72"/>
    </row>
    <row r="103455" spans="31:31" x14ac:dyDescent="0.25">
      <c r="AE103455" s="72"/>
    </row>
    <row r="103456" spans="31:31" x14ac:dyDescent="0.25">
      <c r="AE103456" s="72"/>
    </row>
    <row r="103457" spans="31:31" x14ac:dyDescent="0.25">
      <c r="AE103457" s="72"/>
    </row>
    <row r="103458" spans="31:31" x14ac:dyDescent="0.25">
      <c r="AE103458" s="72"/>
    </row>
    <row r="103459" spans="31:31" x14ac:dyDescent="0.25">
      <c r="AE103459" s="72"/>
    </row>
    <row r="103460" spans="31:31" x14ac:dyDescent="0.25">
      <c r="AE103460" s="72"/>
    </row>
    <row r="103461" spans="31:31" x14ac:dyDescent="0.25">
      <c r="AE103461" s="72"/>
    </row>
    <row r="103462" spans="31:31" x14ac:dyDescent="0.25">
      <c r="AE103462" s="72"/>
    </row>
    <row r="103463" spans="31:31" x14ac:dyDescent="0.25">
      <c r="AE103463" s="72"/>
    </row>
    <row r="103464" spans="31:31" x14ac:dyDescent="0.25">
      <c r="AE103464" s="72"/>
    </row>
    <row r="103465" spans="31:31" x14ac:dyDescent="0.25">
      <c r="AE103465" s="72"/>
    </row>
    <row r="103466" spans="31:31" x14ac:dyDescent="0.25">
      <c r="AE103466" s="72"/>
    </row>
    <row r="103467" spans="31:31" x14ac:dyDescent="0.25">
      <c r="AE103467" s="72"/>
    </row>
    <row r="103468" spans="31:31" x14ac:dyDescent="0.25">
      <c r="AE103468" s="72"/>
    </row>
    <row r="103469" spans="31:31" x14ac:dyDescent="0.25">
      <c r="AE103469" s="72"/>
    </row>
    <row r="103470" spans="31:31" x14ac:dyDescent="0.25">
      <c r="AE103470" s="72"/>
    </row>
    <row r="103471" spans="31:31" x14ac:dyDescent="0.25">
      <c r="AE103471" s="72"/>
    </row>
    <row r="103472" spans="31:31" x14ac:dyDescent="0.25">
      <c r="AE103472" s="72"/>
    </row>
    <row r="103473" spans="31:31" x14ac:dyDescent="0.25">
      <c r="AE103473" s="72"/>
    </row>
    <row r="103474" spans="31:31" x14ac:dyDescent="0.25">
      <c r="AE103474" s="72"/>
    </row>
    <row r="103475" spans="31:31" x14ac:dyDescent="0.25">
      <c r="AE103475" s="72"/>
    </row>
    <row r="103476" spans="31:31" x14ac:dyDescent="0.25">
      <c r="AE103476" s="72"/>
    </row>
    <row r="103477" spans="31:31" x14ac:dyDescent="0.25">
      <c r="AE103477" s="72"/>
    </row>
    <row r="103478" spans="31:31" x14ac:dyDescent="0.25">
      <c r="AE103478" s="72"/>
    </row>
    <row r="103479" spans="31:31" x14ac:dyDescent="0.25">
      <c r="AE103479" s="72"/>
    </row>
    <row r="103480" spans="31:31" x14ac:dyDescent="0.25">
      <c r="AE103480" s="72"/>
    </row>
    <row r="103481" spans="31:31" x14ac:dyDescent="0.25">
      <c r="AE103481" s="72"/>
    </row>
    <row r="103482" spans="31:31" x14ac:dyDescent="0.25">
      <c r="AE103482" s="72"/>
    </row>
    <row r="103483" spans="31:31" x14ac:dyDescent="0.25">
      <c r="AE103483" s="72"/>
    </row>
    <row r="103484" spans="31:31" x14ac:dyDescent="0.25">
      <c r="AE103484" s="72"/>
    </row>
    <row r="103485" spans="31:31" x14ac:dyDescent="0.25">
      <c r="AE103485" s="72"/>
    </row>
    <row r="103486" spans="31:31" x14ac:dyDescent="0.25">
      <c r="AE103486" s="72"/>
    </row>
    <row r="103487" spans="31:31" x14ac:dyDescent="0.25">
      <c r="AE103487" s="72"/>
    </row>
    <row r="103488" spans="31:31" x14ac:dyDescent="0.25">
      <c r="AE103488" s="72"/>
    </row>
    <row r="103489" spans="31:31" x14ac:dyDescent="0.25">
      <c r="AE103489" s="72"/>
    </row>
    <row r="103490" spans="31:31" x14ac:dyDescent="0.25">
      <c r="AE103490" s="72"/>
    </row>
    <row r="103491" spans="31:31" x14ac:dyDescent="0.25">
      <c r="AE103491" s="72"/>
    </row>
    <row r="103492" spans="31:31" x14ac:dyDescent="0.25">
      <c r="AE103492" s="72"/>
    </row>
    <row r="103493" spans="31:31" x14ac:dyDescent="0.25">
      <c r="AE103493" s="72"/>
    </row>
    <row r="103494" spans="31:31" x14ac:dyDescent="0.25">
      <c r="AE103494" s="72"/>
    </row>
    <row r="103495" spans="31:31" x14ac:dyDescent="0.25">
      <c r="AE103495" s="72"/>
    </row>
    <row r="103496" spans="31:31" x14ac:dyDescent="0.25">
      <c r="AE103496" s="72"/>
    </row>
    <row r="103497" spans="31:31" x14ac:dyDescent="0.25">
      <c r="AE103497" s="72"/>
    </row>
    <row r="103498" spans="31:31" x14ac:dyDescent="0.25">
      <c r="AE103498" s="72"/>
    </row>
    <row r="103499" spans="31:31" x14ac:dyDescent="0.25">
      <c r="AE103499" s="72"/>
    </row>
    <row r="103500" spans="31:31" x14ac:dyDescent="0.25">
      <c r="AE103500" s="72"/>
    </row>
    <row r="103501" spans="31:31" x14ac:dyDescent="0.25">
      <c r="AE103501" s="72"/>
    </row>
    <row r="103502" spans="31:31" x14ac:dyDescent="0.25">
      <c r="AE103502" s="72"/>
    </row>
    <row r="103503" spans="31:31" x14ac:dyDescent="0.25">
      <c r="AE103503" s="72"/>
    </row>
    <row r="103504" spans="31:31" x14ac:dyDescent="0.25">
      <c r="AE103504" s="72"/>
    </row>
    <row r="103505" spans="31:31" x14ac:dyDescent="0.25">
      <c r="AE103505" s="72"/>
    </row>
    <row r="103506" spans="31:31" x14ac:dyDescent="0.25">
      <c r="AE103506" s="72"/>
    </row>
    <row r="103507" spans="31:31" x14ac:dyDescent="0.25">
      <c r="AE103507" s="72"/>
    </row>
    <row r="103508" spans="31:31" x14ac:dyDescent="0.25">
      <c r="AE103508" s="72"/>
    </row>
    <row r="103509" spans="31:31" x14ac:dyDescent="0.25">
      <c r="AE103509" s="72"/>
    </row>
    <row r="103510" spans="31:31" x14ac:dyDescent="0.25">
      <c r="AE103510" s="72"/>
    </row>
    <row r="103511" spans="31:31" x14ac:dyDescent="0.25">
      <c r="AE103511" s="72"/>
    </row>
    <row r="103512" spans="31:31" x14ac:dyDescent="0.25">
      <c r="AE103512" s="72"/>
    </row>
    <row r="103513" spans="31:31" x14ac:dyDescent="0.25">
      <c r="AE103513" s="72"/>
    </row>
    <row r="103514" spans="31:31" x14ac:dyDescent="0.25">
      <c r="AE103514" s="72"/>
    </row>
    <row r="103515" spans="31:31" x14ac:dyDescent="0.25">
      <c r="AE103515" s="72"/>
    </row>
    <row r="103516" spans="31:31" x14ac:dyDescent="0.25">
      <c r="AE103516" s="72"/>
    </row>
    <row r="103517" spans="31:31" x14ac:dyDescent="0.25">
      <c r="AE103517" s="72"/>
    </row>
    <row r="103518" spans="31:31" x14ac:dyDescent="0.25">
      <c r="AE103518" s="72"/>
    </row>
    <row r="103519" spans="31:31" x14ac:dyDescent="0.25">
      <c r="AE103519" s="72"/>
    </row>
    <row r="103520" spans="31:31" x14ac:dyDescent="0.25">
      <c r="AE103520" s="72"/>
    </row>
    <row r="103521" spans="31:31" x14ac:dyDescent="0.25">
      <c r="AE103521" s="72"/>
    </row>
    <row r="103522" spans="31:31" x14ac:dyDescent="0.25">
      <c r="AE103522" s="72"/>
    </row>
    <row r="103523" spans="31:31" x14ac:dyDescent="0.25">
      <c r="AE103523" s="72"/>
    </row>
    <row r="103524" spans="31:31" x14ac:dyDescent="0.25">
      <c r="AE103524" s="72"/>
    </row>
    <row r="103525" spans="31:31" x14ac:dyDescent="0.25">
      <c r="AE103525" s="72"/>
    </row>
    <row r="103526" spans="31:31" x14ac:dyDescent="0.25">
      <c r="AE103526" s="72"/>
    </row>
    <row r="103527" spans="31:31" x14ac:dyDescent="0.25">
      <c r="AE103527" s="72"/>
    </row>
    <row r="103528" spans="31:31" x14ac:dyDescent="0.25">
      <c r="AE103528" s="72"/>
    </row>
    <row r="103529" spans="31:31" x14ac:dyDescent="0.25">
      <c r="AE103529" s="72"/>
    </row>
    <row r="103530" spans="31:31" x14ac:dyDescent="0.25">
      <c r="AE103530" s="72"/>
    </row>
    <row r="103531" spans="31:31" x14ac:dyDescent="0.25">
      <c r="AE103531" s="72"/>
    </row>
    <row r="103532" spans="31:31" x14ac:dyDescent="0.25">
      <c r="AE103532" s="72"/>
    </row>
    <row r="103533" spans="31:31" x14ac:dyDescent="0.25">
      <c r="AE103533" s="72"/>
    </row>
    <row r="103534" spans="31:31" x14ac:dyDescent="0.25">
      <c r="AE103534" s="72"/>
    </row>
    <row r="103535" spans="31:31" x14ac:dyDescent="0.25">
      <c r="AE103535" s="72"/>
    </row>
    <row r="103536" spans="31:31" x14ac:dyDescent="0.25">
      <c r="AE103536" s="72"/>
    </row>
    <row r="103537" spans="31:31" x14ac:dyDescent="0.25">
      <c r="AE103537" s="72"/>
    </row>
    <row r="103538" spans="31:31" x14ac:dyDescent="0.25">
      <c r="AE103538" s="72"/>
    </row>
    <row r="103539" spans="31:31" x14ac:dyDescent="0.25">
      <c r="AE103539" s="72"/>
    </row>
    <row r="103540" spans="31:31" x14ac:dyDescent="0.25">
      <c r="AE103540" s="72"/>
    </row>
    <row r="103541" spans="31:31" x14ac:dyDescent="0.25">
      <c r="AE103541" s="72"/>
    </row>
    <row r="103542" spans="31:31" x14ac:dyDescent="0.25">
      <c r="AE103542" s="72"/>
    </row>
    <row r="103543" spans="31:31" x14ac:dyDescent="0.25">
      <c r="AE103543" s="72"/>
    </row>
    <row r="103544" spans="31:31" x14ac:dyDescent="0.25">
      <c r="AE103544" s="72"/>
    </row>
    <row r="103545" spans="31:31" x14ac:dyDescent="0.25">
      <c r="AE103545" s="72"/>
    </row>
    <row r="103546" spans="31:31" x14ac:dyDescent="0.25">
      <c r="AE103546" s="72"/>
    </row>
    <row r="103547" spans="31:31" x14ac:dyDescent="0.25">
      <c r="AE103547" s="72"/>
    </row>
    <row r="103548" spans="31:31" x14ac:dyDescent="0.25">
      <c r="AE103548" s="72"/>
    </row>
    <row r="103549" spans="31:31" x14ac:dyDescent="0.25">
      <c r="AE103549" s="72"/>
    </row>
    <row r="103550" spans="31:31" x14ac:dyDescent="0.25">
      <c r="AE103550" s="72"/>
    </row>
    <row r="103551" spans="31:31" x14ac:dyDescent="0.25">
      <c r="AE103551" s="72"/>
    </row>
    <row r="103552" spans="31:31" x14ac:dyDescent="0.25">
      <c r="AE103552" s="72"/>
    </row>
    <row r="103553" spans="31:31" x14ac:dyDescent="0.25">
      <c r="AE103553" s="72"/>
    </row>
    <row r="103554" spans="31:31" x14ac:dyDescent="0.25">
      <c r="AE103554" s="72"/>
    </row>
    <row r="103555" spans="31:31" x14ac:dyDescent="0.25">
      <c r="AE103555" s="72"/>
    </row>
    <row r="103556" spans="31:31" x14ac:dyDescent="0.25">
      <c r="AE103556" s="72"/>
    </row>
    <row r="103557" spans="31:31" x14ac:dyDescent="0.25">
      <c r="AE103557" s="72"/>
    </row>
    <row r="103558" spans="31:31" x14ac:dyDescent="0.25">
      <c r="AE103558" s="72"/>
    </row>
    <row r="103559" spans="31:31" x14ac:dyDescent="0.25">
      <c r="AE103559" s="72"/>
    </row>
    <row r="103560" spans="31:31" x14ac:dyDescent="0.25">
      <c r="AE103560" s="72"/>
    </row>
    <row r="103561" spans="31:31" x14ac:dyDescent="0.25">
      <c r="AE103561" s="72"/>
    </row>
    <row r="103562" spans="31:31" x14ac:dyDescent="0.25">
      <c r="AE103562" s="72"/>
    </row>
    <row r="103563" spans="31:31" x14ac:dyDescent="0.25">
      <c r="AE103563" s="72"/>
    </row>
    <row r="103564" spans="31:31" x14ac:dyDescent="0.25">
      <c r="AE103564" s="72"/>
    </row>
    <row r="103565" spans="31:31" x14ac:dyDescent="0.25">
      <c r="AE103565" s="72"/>
    </row>
    <row r="103566" spans="31:31" x14ac:dyDescent="0.25">
      <c r="AE103566" s="72"/>
    </row>
    <row r="103567" spans="31:31" x14ac:dyDescent="0.25">
      <c r="AE103567" s="72"/>
    </row>
    <row r="103568" spans="31:31" x14ac:dyDescent="0.25">
      <c r="AE103568" s="72"/>
    </row>
    <row r="103569" spans="31:31" x14ac:dyDescent="0.25">
      <c r="AE103569" s="72"/>
    </row>
    <row r="103570" spans="31:31" x14ac:dyDescent="0.25">
      <c r="AE103570" s="72"/>
    </row>
    <row r="103571" spans="31:31" x14ac:dyDescent="0.25">
      <c r="AE103571" s="72"/>
    </row>
    <row r="103572" spans="31:31" x14ac:dyDescent="0.25">
      <c r="AE103572" s="72"/>
    </row>
    <row r="103573" spans="31:31" x14ac:dyDescent="0.25">
      <c r="AE103573" s="72"/>
    </row>
    <row r="103574" spans="31:31" x14ac:dyDescent="0.25">
      <c r="AE103574" s="72"/>
    </row>
    <row r="103575" spans="31:31" x14ac:dyDescent="0.25">
      <c r="AE103575" s="72"/>
    </row>
    <row r="103576" spans="31:31" x14ac:dyDescent="0.25">
      <c r="AE103576" s="72"/>
    </row>
    <row r="103577" spans="31:31" x14ac:dyDescent="0.25">
      <c r="AE103577" s="72"/>
    </row>
    <row r="103578" spans="31:31" x14ac:dyDescent="0.25">
      <c r="AE103578" s="72"/>
    </row>
    <row r="103579" spans="31:31" x14ac:dyDescent="0.25">
      <c r="AE103579" s="72"/>
    </row>
    <row r="103580" spans="31:31" x14ac:dyDescent="0.25">
      <c r="AE103580" s="72"/>
    </row>
    <row r="103581" spans="31:31" x14ac:dyDescent="0.25">
      <c r="AE103581" s="72"/>
    </row>
    <row r="103582" spans="31:31" x14ac:dyDescent="0.25">
      <c r="AE103582" s="72"/>
    </row>
    <row r="103583" spans="31:31" x14ac:dyDescent="0.25">
      <c r="AE103583" s="72"/>
    </row>
    <row r="103584" spans="31:31" x14ac:dyDescent="0.25">
      <c r="AE103584" s="72"/>
    </row>
    <row r="103585" spans="31:31" x14ac:dyDescent="0.25">
      <c r="AE103585" s="72"/>
    </row>
    <row r="103586" spans="31:31" x14ac:dyDescent="0.25">
      <c r="AE103586" s="72"/>
    </row>
    <row r="103587" spans="31:31" x14ac:dyDescent="0.25">
      <c r="AE103587" s="72"/>
    </row>
    <row r="103588" spans="31:31" x14ac:dyDescent="0.25">
      <c r="AE103588" s="72"/>
    </row>
    <row r="103589" spans="31:31" x14ac:dyDescent="0.25">
      <c r="AE103589" s="72"/>
    </row>
    <row r="103590" spans="31:31" x14ac:dyDescent="0.25">
      <c r="AE103590" s="72"/>
    </row>
    <row r="103591" spans="31:31" x14ac:dyDescent="0.25">
      <c r="AE103591" s="72"/>
    </row>
    <row r="103592" spans="31:31" x14ac:dyDescent="0.25">
      <c r="AE103592" s="72"/>
    </row>
    <row r="103593" spans="31:31" x14ac:dyDescent="0.25">
      <c r="AE103593" s="72"/>
    </row>
    <row r="103594" spans="31:31" x14ac:dyDescent="0.25">
      <c r="AE103594" s="72"/>
    </row>
    <row r="103595" spans="31:31" x14ac:dyDescent="0.25">
      <c r="AE103595" s="72"/>
    </row>
    <row r="103596" spans="31:31" x14ac:dyDescent="0.25">
      <c r="AE103596" s="72"/>
    </row>
    <row r="103597" spans="31:31" x14ac:dyDescent="0.25">
      <c r="AE103597" s="72"/>
    </row>
    <row r="103598" spans="31:31" x14ac:dyDescent="0.25">
      <c r="AE103598" s="72"/>
    </row>
    <row r="103599" spans="31:31" x14ac:dyDescent="0.25">
      <c r="AE103599" s="72"/>
    </row>
    <row r="103600" spans="31:31" x14ac:dyDescent="0.25">
      <c r="AE103600" s="72"/>
    </row>
    <row r="103601" spans="31:31" x14ac:dyDescent="0.25">
      <c r="AE103601" s="72"/>
    </row>
    <row r="103602" spans="31:31" x14ac:dyDescent="0.25">
      <c r="AE103602" s="72"/>
    </row>
    <row r="103603" spans="31:31" x14ac:dyDescent="0.25">
      <c r="AE103603" s="72"/>
    </row>
    <row r="103604" spans="31:31" x14ac:dyDescent="0.25">
      <c r="AE103604" s="72"/>
    </row>
    <row r="103605" spans="31:31" x14ac:dyDescent="0.25">
      <c r="AE103605" s="72"/>
    </row>
    <row r="103606" spans="31:31" x14ac:dyDescent="0.25">
      <c r="AE103606" s="72"/>
    </row>
    <row r="103607" spans="31:31" x14ac:dyDescent="0.25">
      <c r="AE103607" s="72"/>
    </row>
    <row r="103608" spans="31:31" x14ac:dyDescent="0.25">
      <c r="AE103608" s="72"/>
    </row>
    <row r="103609" spans="31:31" x14ac:dyDescent="0.25">
      <c r="AE103609" s="72"/>
    </row>
    <row r="103610" spans="31:31" x14ac:dyDescent="0.25">
      <c r="AE103610" s="72"/>
    </row>
    <row r="103611" spans="31:31" x14ac:dyDescent="0.25">
      <c r="AE103611" s="72"/>
    </row>
    <row r="103612" spans="31:31" x14ac:dyDescent="0.25">
      <c r="AE103612" s="72"/>
    </row>
    <row r="103613" spans="31:31" x14ac:dyDescent="0.25">
      <c r="AE103613" s="72"/>
    </row>
    <row r="103614" spans="31:31" x14ac:dyDescent="0.25">
      <c r="AE103614" s="72"/>
    </row>
    <row r="103615" spans="31:31" x14ac:dyDescent="0.25">
      <c r="AE103615" s="72"/>
    </row>
    <row r="103616" spans="31:31" x14ac:dyDescent="0.25">
      <c r="AE103616" s="72"/>
    </row>
    <row r="103617" spans="31:31" x14ac:dyDescent="0.25">
      <c r="AE103617" s="72"/>
    </row>
    <row r="103618" spans="31:31" x14ac:dyDescent="0.25">
      <c r="AE103618" s="72"/>
    </row>
    <row r="103619" spans="31:31" x14ac:dyDescent="0.25">
      <c r="AE103619" s="72"/>
    </row>
    <row r="103620" spans="31:31" x14ac:dyDescent="0.25">
      <c r="AE103620" s="72"/>
    </row>
    <row r="103621" spans="31:31" x14ac:dyDescent="0.25">
      <c r="AE103621" s="72"/>
    </row>
    <row r="103622" spans="31:31" x14ac:dyDescent="0.25">
      <c r="AE103622" s="72"/>
    </row>
    <row r="103623" spans="31:31" x14ac:dyDescent="0.25">
      <c r="AE103623" s="72"/>
    </row>
    <row r="103624" spans="31:31" x14ac:dyDescent="0.25">
      <c r="AE103624" s="72"/>
    </row>
    <row r="103625" spans="31:31" x14ac:dyDescent="0.25">
      <c r="AE103625" s="72"/>
    </row>
    <row r="103626" spans="31:31" x14ac:dyDescent="0.25">
      <c r="AE103626" s="72"/>
    </row>
    <row r="103627" spans="31:31" x14ac:dyDescent="0.25">
      <c r="AE103627" s="72"/>
    </row>
    <row r="103628" spans="31:31" x14ac:dyDescent="0.25">
      <c r="AE103628" s="72"/>
    </row>
    <row r="103629" spans="31:31" x14ac:dyDescent="0.25">
      <c r="AE103629" s="72"/>
    </row>
    <row r="103630" spans="31:31" x14ac:dyDescent="0.25">
      <c r="AE103630" s="72"/>
    </row>
    <row r="103631" spans="31:31" x14ac:dyDescent="0.25">
      <c r="AE103631" s="72"/>
    </row>
    <row r="103632" spans="31:31" x14ac:dyDescent="0.25">
      <c r="AE103632" s="72"/>
    </row>
    <row r="103633" spans="31:31" x14ac:dyDescent="0.25">
      <c r="AE103633" s="72"/>
    </row>
    <row r="103634" spans="31:31" x14ac:dyDescent="0.25">
      <c r="AE103634" s="72"/>
    </row>
    <row r="103635" spans="31:31" x14ac:dyDescent="0.25">
      <c r="AE103635" s="72"/>
    </row>
    <row r="103636" spans="31:31" x14ac:dyDescent="0.25">
      <c r="AE103636" s="72"/>
    </row>
    <row r="103637" spans="31:31" x14ac:dyDescent="0.25">
      <c r="AE103637" s="72"/>
    </row>
    <row r="103638" spans="31:31" x14ac:dyDescent="0.25">
      <c r="AE103638" s="72"/>
    </row>
    <row r="103639" spans="31:31" x14ac:dyDescent="0.25">
      <c r="AE103639" s="72"/>
    </row>
    <row r="103640" spans="31:31" x14ac:dyDescent="0.25">
      <c r="AE103640" s="72"/>
    </row>
    <row r="103641" spans="31:31" x14ac:dyDescent="0.25">
      <c r="AE103641" s="72"/>
    </row>
    <row r="103642" spans="31:31" x14ac:dyDescent="0.25">
      <c r="AE103642" s="72"/>
    </row>
    <row r="103643" spans="31:31" x14ac:dyDescent="0.25">
      <c r="AE103643" s="72"/>
    </row>
    <row r="103644" spans="31:31" x14ac:dyDescent="0.25">
      <c r="AE103644" s="72"/>
    </row>
    <row r="103645" spans="31:31" x14ac:dyDescent="0.25">
      <c r="AE103645" s="72"/>
    </row>
    <row r="103646" spans="31:31" x14ac:dyDescent="0.25">
      <c r="AE103646" s="72"/>
    </row>
    <row r="103647" spans="31:31" x14ac:dyDescent="0.25">
      <c r="AE103647" s="72"/>
    </row>
    <row r="103648" spans="31:31" x14ac:dyDescent="0.25">
      <c r="AE103648" s="72"/>
    </row>
    <row r="103649" spans="31:31" x14ac:dyDescent="0.25">
      <c r="AE103649" s="72"/>
    </row>
    <row r="103650" spans="31:31" x14ac:dyDescent="0.25">
      <c r="AE103650" s="72"/>
    </row>
    <row r="103651" spans="31:31" x14ac:dyDescent="0.25">
      <c r="AE103651" s="72"/>
    </row>
    <row r="103652" spans="31:31" x14ac:dyDescent="0.25">
      <c r="AE103652" s="72"/>
    </row>
    <row r="103653" spans="31:31" x14ac:dyDescent="0.25">
      <c r="AE103653" s="72"/>
    </row>
    <row r="103654" spans="31:31" x14ac:dyDescent="0.25">
      <c r="AE103654" s="72"/>
    </row>
    <row r="103655" spans="31:31" x14ac:dyDescent="0.25">
      <c r="AE103655" s="72"/>
    </row>
    <row r="103656" spans="31:31" x14ac:dyDescent="0.25">
      <c r="AE103656" s="72"/>
    </row>
    <row r="103657" spans="31:31" x14ac:dyDescent="0.25">
      <c r="AE103657" s="72"/>
    </row>
    <row r="103658" spans="31:31" x14ac:dyDescent="0.25">
      <c r="AE103658" s="72"/>
    </row>
    <row r="103659" spans="31:31" x14ac:dyDescent="0.25">
      <c r="AE103659" s="72"/>
    </row>
    <row r="103660" spans="31:31" x14ac:dyDescent="0.25">
      <c r="AE103660" s="72"/>
    </row>
    <row r="103661" spans="31:31" x14ac:dyDescent="0.25">
      <c r="AE103661" s="72"/>
    </row>
    <row r="103662" spans="31:31" x14ac:dyDescent="0.25">
      <c r="AE103662" s="72"/>
    </row>
    <row r="103663" spans="31:31" x14ac:dyDescent="0.25">
      <c r="AE103663" s="72"/>
    </row>
    <row r="103664" spans="31:31" x14ac:dyDescent="0.25">
      <c r="AE103664" s="72"/>
    </row>
    <row r="103665" spans="31:31" x14ac:dyDescent="0.25">
      <c r="AE103665" s="72"/>
    </row>
    <row r="103666" spans="31:31" x14ac:dyDescent="0.25">
      <c r="AE103666" s="72"/>
    </row>
    <row r="103667" spans="31:31" x14ac:dyDescent="0.25">
      <c r="AE103667" s="72"/>
    </row>
    <row r="103668" spans="31:31" x14ac:dyDescent="0.25">
      <c r="AE103668" s="72"/>
    </row>
    <row r="103669" spans="31:31" x14ac:dyDescent="0.25">
      <c r="AE103669" s="72"/>
    </row>
    <row r="103670" spans="31:31" x14ac:dyDescent="0.25">
      <c r="AE103670" s="72"/>
    </row>
    <row r="103671" spans="31:31" x14ac:dyDescent="0.25">
      <c r="AE103671" s="72"/>
    </row>
    <row r="103672" spans="31:31" x14ac:dyDescent="0.25">
      <c r="AE103672" s="72"/>
    </row>
    <row r="103673" spans="31:31" x14ac:dyDescent="0.25">
      <c r="AE103673" s="72"/>
    </row>
    <row r="103674" spans="31:31" x14ac:dyDescent="0.25">
      <c r="AE103674" s="72"/>
    </row>
    <row r="103675" spans="31:31" x14ac:dyDescent="0.25">
      <c r="AE103675" s="72"/>
    </row>
    <row r="103676" spans="31:31" x14ac:dyDescent="0.25">
      <c r="AE103676" s="72"/>
    </row>
    <row r="103677" spans="31:31" x14ac:dyDescent="0.25">
      <c r="AE103677" s="72"/>
    </row>
    <row r="103678" spans="31:31" x14ac:dyDescent="0.25">
      <c r="AE103678" s="72"/>
    </row>
    <row r="103679" spans="31:31" x14ac:dyDescent="0.25">
      <c r="AE103679" s="72"/>
    </row>
    <row r="103680" spans="31:31" x14ac:dyDescent="0.25">
      <c r="AE103680" s="72"/>
    </row>
    <row r="103681" spans="31:31" x14ac:dyDescent="0.25">
      <c r="AE103681" s="72"/>
    </row>
    <row r="103682" spans="31:31" x14ac:dyDescent="0.25">
      <c r="AE103682" s="72"/>
    </row>
    <row r="103683" spans="31:31" x14ac:dyDescent="0.25">
      <c r="AE103683" s="72"/>
    </row>
    <row r="103684" spans="31:31" x14ac:dyDescent="0.25">
      <c r="AE103684" s="72"/>
    </row>
    <row r="103685" spans="31:31" x14ac:dyDescent="0.25">
      <c r="AE103685" s="72"/>
    </row>
    <row r="103686" spans="31:31" x14ac:dyDescent="0.25">
      <c r="AE103686" s="72"/>
    </row>
    <row r="103687" spans="31:31" x14ac:dyDescent="0.25">
      <c r="AE103687" s="72"/>
    </row>
    <row r="103688" spans="31:31" x14ac:dyDescent="0.25">
      <c r="AE103688" s="72"/>
    </row>
    <row r="103689" spans="31:31" x14ac:dyDescent="0.25">
      <c r="AE103689" s="72"/>
    </row>
    <row r="103690" spans="31:31" x14ac:dyDescent="0.25">
      <c r="AE103690" s="72"/>
    </row>
    <row r="103691" spans="31:31" x14ac:dyDescent="0.25">
      <c r="AE103691" s="72"/>
    </row>
    <row r="103692" spans="31:31" x14ac:dyDescent="0.25">
      <c r="AE103692" s="72"/>
    </row>
    <row r="103693" spans="31:31" x14ac:dyDescent="0.25">
      <c r="AE103693" s="72"/>
    </row>
    <row r="103694" spans="31:31" x14ac:dyDescent="0.25">
      <c r="AE103694" s="72"/>
    </row>
    <row r="103695" spans="31:31" x14ac:dyDescent="0.25">
      <c r="AE103695" s="72"/>
    </row>
    <row r="103696" spans="31:31" x14ac:dyDescent="0.25">
      <c r="AE103696" s="72"/>
    </row>
    <row r="103697" spans="31:31" x14ac:dyDescent="0.25">
      <c r="AE103697" s="72"/>
    </row>
    <row r="103698" spans="31:31" x14ac:dyDescent="0.25">
      <c r="AE103698" s="72"/>
    </row>
    <row r="103699" spans="31:31" x14ac:dyDescent="0.25">
      <c r="AE103699" s="72"/>
    </row>
    <row r="103700" spans="31:31" x14ac:dyDescent="0.25">
      <c r="AE103700" s="72"/>
    </row>
    <row r="103701" spans="31:31" x14ac:dyDescent="0.25">
      <c r="AE103701" s="72"/>
    </row>
    <row r="103702" spans="31:31" x14ac:dyDescent="0.25">
      <c r="AE103702" s="72"/>
    </row>
    <row r="103703" spans="31:31" x14ac:dyDescent="0.25">
      <c r="AE103703" s="72"/>
    </row>
    <row r="103704" spans="31:31" x14ac:dyDescent="0.25">
      <c r="AE103704" s="72"/>
    </row>
    <row r="103705" spans="31:31" x14ac:dyDescent="0.25">
      <c r="AE103705" s="72"/>
    </row>
    <row r="103706" spans="31:31" x14ac:dyDescent="0.25">
      <c r="AE103706" s="72"/>
    </row>
    <row r="103707" spans="31:31" x14ac:dyDescent="0.25">
      <c r="AE103707" s="72"/>
    </row>
    <row r="103708" spans="31:31" x14ac:dyDescent="0.25">
      <c r="AE103708" s="72"/>
    </row>
    <row r="103709" spans="31:31" x14ac:dyDescent="0.25">
      <c r="AE103709" s="72"/>
    </row>
    <row r="103710" spans="31:31" x14ac:dyDescent="0.25">
      <c r="AE103710" s="72"/>
    </row>
    <row r="103711" spans="31:31" x14ac:dyDescent="0.25">
      <c r="AE103711" s="72"/>
    </row>
    <row r="103712" spans="31:31" x14ac:dyDescent="0.25">
      <c r="AE103712" s="72"/>
    </row>
    <row r="103713" spans="31:31" x14ac:dyDescent="0.25">
      <c r="AE103713" s="72"/>
    </row>
    <row r="103714" spans="31:31" x14ac:dyDescent="0.25">
      <c r="AE103714" s="72"/>
    </row>
    <row r="103715" spans="31:31" x14ac:dyDescent="0.25">
      <c r="AE103715" s="72"/>
    </row>
    <row r="103716" spans="31:31" x14ac:dyDescent="0.25">
      <c r="AE103716" s="72"/>
    </row>
    <row r="103717" spans="31:31" x14ac:dyDescent="0.25">
      <c r="AE103717" s="72"/>
    </row>
    <row r="103718" spans="31:31" x14ac:dyDescent="0.25">
      <c r="AE103718" s="72"/>
    </row>
    <row r="103719" spans="31:31" x14ac:dyDescent="0.25">
      <c r="AE103719" s="72"/>
    </row>
    <row r="103720" spans="31:31" x14ac:dyDescent="0.25">
      <c r="AE103720" s="72"/>
    </row>
    <row r="103721" spans="31:31" x14ac:dyDescent="0.25">
      <c r="AE103721" s="72"/>
    </row>
    <row r="103722" spans="31:31" x14ac:dyDescent="0.25">
      <c r="AE103722" s="72"/>
    </row>
    <row r="103723" spans="31:31" x14ac:dyDescent="0.25">
      <c r="AE103723" s="72"/>
    </row>
    <row r="103724" spans="31:31" x14ac:dyDescent="0.25">
      <c r="AE103724" s="72"/>
    </row>
    <row r="103725" spans="31:31" x14ac:dyDescent="0.25">
      <c r="AE103725" s="72"/>
    </row>
    <row r="103726" spans="31:31" x14ac:dyDescent="0.25">
      <c r="AE103726" s="72"/>
    </row>
    <row r="103727" spans="31:31" x14ac:dyDescent="0.25">
      <c r="AE103727" s="72"/>
    </row>
    <row r="103728" spans="31:31" x14ac:dyDescent="0.25">
      <c r="AE103728" s="72"/>
    </row>
    <row r="103729" spans="31:31" x14ac:dyDescent="0.25">
      <c r="AE103729" s="72"/>
    </row>
    <row r="103730" spans="31:31" x14ac:dyDescent="0.25">
      <c r="AE103730" s="72"/>
    </row>
    <row r="103731" spans="31:31" x14ac:dyDescent="0.25">
      <c r="AE103731" s="72"/>
    </row>
    <row r="103732" spans="31:31" x14ac:dyDescent="0.25">
      <c r="AE103732" s="72"/>
    </row>
    <row r="103733" spans="31:31" x14ac:dyDescent="0.25">
      <c r="AE103733" s="72"/>
    </row>
    <row r="103734" spans="31:31" x14ac:dyDescent="0.25">
      <c r="AE103734" s="72"/>
    </row>
    <row r="103735" spans="31:31" x14ac:dyDescent="0.25">
      <c r="AE103735" s="72"/>
    </row>
    <row r="103736" spans="31:31" x14ac:dyDescent="0.25">
      <c r="AE103736" s="72"/>
    </row>
    <row r="103737" spans="31:31" x14ac:dyDescent="0.25">
      <c r="AE103737" s="72"/>
    </row>
    <row r="103738" spans="31:31" x14ac:dyDescent="0.25">
      <c r="AE103738" s="72"/>
    </row>
    <row r="103739" spans="31:31" x14ac:dyDescent="0.25">
      <c r="AE103739" s="72"/>
    </row>
    <row r="103740" spans="31:31" x14ac:dyDescent="0.25">
      <c r="AE103740" s="72"/>
    </row>
    <row r="103741" spans="31:31" x14ac:dyDescent="0.25">
      <c r="AE103741" s="72"/>
    </row>
    <row r="103742" spans="31:31" x14ac:dyDescent="0.25">
      <c r="AE103742" s="72"/>
    </row>
    <row r="103743" spans="31:31" x14ac:dyDescent="0.25">
      <c r="AE103743" s="72"/>
    </row>
    <row r="103744" spans="31:31" x14ac:dyDescent="0.25">
      <c r="AE103744" s="72"/>
    </row>
    <row r="103745" spans="31:31" x14ac:dyDescent="0.25">
      <c r="AE103745" s="72"/>
    </row>
    <row r="103746" spans="31:31" x14ac:dyDescent="0.25">
      <c r="AE103746" s="72"/>
    </row>
    <row r="103747" spans="31:31" x14ac:dyDescent="0.25">
      <c r="AE103747" s="72"/>
    </row>
    <row r="103748" spans="31:31" x14ac:dyDescent="0.25">
      <c r="AE103748" s="72"/>
    </row>
    <row r="103749" spans="31:31" x14ac:dyDescent="0.25">
      <c r="AE103749" s="72"/>
    </row>
    <row r="103750" spans="31:31" x14ac:dyDescent="0.25">
      <c r="AE103750" s="72"/>
    </row>
    <row r="103751" spans="31:31" x14ac:dyDescent="0.25">
      <c r="AE103751" s="72"/>
    </row>
    <row r="103752" spans="31:31" x14ac:dyDescent="0.25">
      <c r="AE103752" s="72"/>
    </row>
    <row r="103753" spans="31:31" x14ac:dyDescent="0.25">
      <c r="AE103753" s="72"/>
    </row>
    <row r="103754" spans="31:31" x14ac:dyDescent="0.25">
      <c r="AE103754" s="72"/>
    </row>
    <row r="103755" spans="31:31" x14ac:dyDescent="0.25">
      <c r="AE103755" s="72"/>
    </row>
    <row r="103756" spans="31:31" x14ac:dyDescent="0.25">
      <c r="AE103756" s="72"/>
    </row>
    <row r="103757" spans="31:31" x14ac:dyDescent="0.25">
      <c r="AE103757" s="72"/>
    </row>
    <row r="103758" spans="31:31" x14ac:dyDescent="0.25">
      <c r="AE103758" s="72"/>
    </row>
    <row r="103759" spans="31:31" x14ac:dyDescent="0.25">
      <c r="AE103759" s="72"/>
    </row>
    <row r="103760" spans="31:31" x14ac:dyDescent="0.25">
      <c r="AE103760" s="72"/>
    </row>
    <row r="103761" spans="31:31" x14ac:dyDescent="0.25">
      <c r="AE103761" s="72"/>
    </row>
    <row r="103762" spans="31:31" x14ac:dyDescent="0.25">
      <c r="AE103762" s="72"/>
    </row>
    <row r="103763" spans="31:31" x14ac:dyDescent="0.25">
      <c r="AE103763" s="72"/>
    </row>
    <row r="103764" spans="31:31" x14ac:dyDescent="0.25">
      <c r="AE103764" s="72"/>
    </row>
    <row r="103765" spans="31:31" x14ac:dyDescent="0.25">
      <c r="AE103765" s="72"/>
    </row>
    <row r="103766" spans="31:31" x14ac:dyDescent="0.25">
      <c r="AE103766" s="72"/>
    </row>
    <row r="103767" spans="31:31" x14ac:dyDescent="0.25">
      <c r="AE103767" s="72"/>
    </row>
    <row r="103768" spans="31:31" x14ac:dyDescent="0.25">
      <c r="AE103768" s="72"/>
    </row>
    <row r="103769" spans="31:31" x14ac:dyDescent="0.25">
      <c r="AE103769" s="72"/>
    </row>
    <row r="103770" spans="31:31" x14ac:dyDescent="0.25">
      <c r="AE103770" s="72"/>
    </row>
    <row r="103771" spans="31:31" x14ac:dyDescent="0.25">
      <c r="AE103771" s="72"/>
    </row>
    <row r="103772" spans="31:31" x14ac:dyDescent="0.25">
      <c r="AE103772" s="72"/>
    </row>
    <row r="103773" spans="31:31" x14ac:dyDescent="0.25">
      <c r="AE103773" s="72"/>
    </row>
    <row r="103774" spans="31:31" x14ac:dyDescent="0.25">
      <c r="AE103774" s="72"/>
    </row>
    <row r="103775" spans="31:31" x14ac:dyDescent="0.25">
      <c r="AE103775" s="72"/>
    </row>
    <row r="103776" spans="31:31" x14ac:dyDescent="0.25">
      <c r="AE103776" s="72"/>
    </row>
    <row r="103777" spans="31:31" x14ac:dyDescent="0.25">
      <c r="AE103777" s="72"/>
    </row>
    <row r="103778" spans="31:31" x14ac:dyDescent="0.25">
      <c r="AE103778" s="72"/>
    </row>
    <row r="103779" spans="31:31" x14ac:dyDescent="0.25">
      <c r="AE103779" s="72"/>
    </row>
    <row r="103780" spans="31:31" x14ac:dyDescent="0.25">
      <c r="AE103780" s="72"/>
    </row>
    <row r="103781" spans="31:31" x14ac:dyDescent="0.25">
      <c r="AE103781" s="72"/>
    </row>
    <row r="103782" spans="31:31" x14ac:dyDescent="0.25">
      <c r="AE103782" s="72"/>
    </row>
    <row r="103783" spans="31:31" x14ac:dyDescent="0.25">
      <c r="AE103783" s="72"/>
    </row>
    <row r="103784" spans="31:31" x14ac:dyDescent="0.25">
      <c r="AE103784" s="72"/>
    </row>
    <row r="103785" spans="31:31" x14ac:dyDescent="0.25">
      <c r="AE103785" s="72"/>
    </row>
    <row r="103786" spans="31:31" x14ac:dyDescent="0.25">
      <c r="AE103786" s="72"/>
    </row>
    <row r="103787" spans="31:31" x14ac:dyDescent="0.25">
      <c r="AE103787" s="72"/>
    </row>
    <row r="103788" spans="31:31" x14ac:dyDescent="0.25">
      <c r="AE103788" s="72"/>
    </row>
    <row r="103789" spans="31:31" x14ac:dyDescent="0.25">
      <c r="AE103789" s="72"/>
    </row>
    <row r="103790" spans="31:31" x14ac:dyDescent="0.25">
      <c r="AE103790" s="72"/>
    </row>
    <row r="103791" spans="31:31" x14ac:dyDescent="0.25">
      <c r="AE103791" s="72"/>
    </row>
    <row r="103792" spans="31:31" x14ac:dyDescent="0.25">
      <c r="AE103792" s="72"/>
    </row>
    <row r="103793" spans="31:31" x14ac:dyDescent="0.25">
      <c r="AE103793" s="72"/>
    </row>
    <row r="103794" spans="31:31" x14ac:dyDescent="0.25">
      <c r="AE103794" s="72"/>
    </row>
    <row r="103795" spans="31:31" x14ac:dyDescent="0.25">
      <c r="AE103795" s="72"/>
    </row>
    <row r="103796" spans="31:31" x14ac:dyDescent="0.25">
      <c r="AE103796" s="72"/>
    </row>
    <row r="103797" spans="31:31" x14ac:dyDescent="0.25">
      <c r="AE103797" s="72"/>
    </row>
    <row r="103798" spans="31:31" x14ac:dyDescent="0.25">
      <c r="AE103798" s="72"/>
    </row>
    <row r="103799" spans="31:31" x14ac:dyDescent="0.25">
      <c r="AE103799" s="72"/>
    </row>
    <row r="103800" spans="31:31" x14ac:dyDescent="0.25">
      <c r="AE103800" s="72"/>
    </row>
    <row r="103801" spans="31:31" x14ac:dyDescent="0.25">
      <c r="AE103801" s="72"/>
    </row>
    <row r="103802" spans="31:31" x14ac:dyDescent="0.25">
      <c r="AE103802" s="72"/>
    </row>
    <row r="103803" spans="31:31" x14ac:dyDescent="0.25">
      <c r="AE103803" s="72"/>
    </row>
    <row r="103804" spans="31:31" x14ac:dyDescent="0.25">
      <c r="AE103804" s="72"/>
    </row>
    <row r="103805" spans="31:31" x14ac:dyDescent="0.25">
      <c r="AE103805" s="72"/>
    </row>
    <row r="103806" spans="31:31" x14ac:dyDescent="0.25">
      <c r="AE103806" s="72"/>
    </row>
    <row r="103807" spans="31:31" x14ac:dyDescent="0.25">
      <c r="AE103807" s="72"/>
    </row>
    <row r="103808" spans="31:31" x14ac:dyDescent="0.25">
      <c r="AE103808" s="72"/>
    </row>
    <row r="103809" spans="31:31" x14ac:dyDescent="0.25">
      <c r="AE103809" s="72"/>
    </row>
    <row r="103810" spans="31:31" x14ac:dyDescent="0.25">
      <c r="AE103810" s="72"/>
    </row>
    <row r="103811" spans="31:31" x14ac:dyDescent="0.25">
      <c r="AE103811" s="72"/>
    </row>
    <row r="103812" spans="31:31" x14ac:dyDescent="0.25">
      <c r="AE103812" s="72"/>
    </row>
    <row r="103813" spans="31:31" x14ac:dyDescent="0.25">
      <c r="AE103813" s="72"/>
    </row>
    <row r="103814" spans="31:31" x14ac:dyDescent="0.25">
      <c r="AE103814" s="72"/>
    </row>
    <row r="103815" spans="31:31" x14ac:dyDescent="0.25">
      <c r="AE103815" s="72"/>
    </row>
    <row r="103816" spans="31:31" x14ac:dyDescent="0.25">
      <c r="AE103816" s="72"/>
    </row>
    <row r="103817" spans="31:31" x14ac:dyDescent="0.25">
      <c r="AE103817" s="72"/>
    </row>
    <row r="103818" spans="31:31" x14ac:dyDescent="0.25">
      <c r="AE103818" s="72"/>
    </row>
    <row r="103819" spans="31:31" x14ac:dyDescent="0.25">
      <c r="AE103819" s="72"/>
    </row>
    <row r="103820" spans="31:31" x14ac:dyDescent="0.25">
      <c r="AE103820" s="72"/>
    </row>
    <row r="103821" spans="31:31" x14ac:dyDescent="0.25">
      <c r="AE103821" s="72"/>
    </row>
    <row r="103822" spans="31:31" x14ac:dyDescent="0.25">
      <c r="AE103822" s="72"/>
    </row>
    <row r="103823" spans="31:31" x14ac:dyDescent="0.25">
      <c r="AE103823" s="72"/>
    </row>
    <row r="103824" spans="31:31" x14ac:dyDescent="0.25">
      <c r="AE103824" s="72"/>
    </row>
    <row r="103825" spans="31:31" x14ac:dyDescent="0.25">
      <c r="AE103825" s="72"/>
    </row>
    <row r="103826" spans="31:31" x14ac:dyDescent="0.25">
      <c r="AE103826" s="72"/>
    </row>
    <row r="103827" spans="31:31" x14ac:dyDescent="0.25">
      <c r="AE103827" s="72"/>
    </row>
    <row r="103828" spans="31:31" x14ac:dyDescent="0.25">
      <c r="AE103828" s="72"/>
    </row>
    <row r="103829" spans="31:31" x14ac:dyDescent="0.25">
      <c r="AE103829" s="72"/>
    </row>
    <row r="103830" spans="31:31" x14ac:dyDescent="0.25">
      <c r="AE103830" s="72"/>
    </row>
    <row r="103831" spans="31:31" x14ac:dyDescent="0.25">
      <c r="AE103831" s="72"/>
    </row>
    <row r="103832" spans="31:31" x14ac:dyDescent="0.25">
      <c r="AE103832" s="72"/>
    </row>
    <row r="103833" spans="31:31" x14ac:dyDescent="0.25">
      <c r="AE103833" s="72"/>
    </row>
    <row r="103834" spans="31:31" x14ac:dyDescent="0.25">
      <c r="AE103834" s="72"/>
    </row>
    <row r="103835" spans="31:31" x14ac:dyDescent="0.25">
      <c r="AE103835" s="72"/>
    </row>
    <row r="103836" spans="31:31" x14ac:dyDescent="0.25">
      <c r="AE103836" s="72"/>
    </row>
    <row r="103837" spans="31:31" x14ac:dyDescent="0.25">
      <c r="AE103837" s="72"/>
    </row>
    <row r="103838" spans="31:31" x14ac:dyDescent="0.25">
      <c r="AE103838" s="72"/>
    </row>
    <row r="103839" spans="31:31" x14ac:dyDescent="0.25">
      <c r="AE103839" s="72"/>
    </row>
    <row r="103840" spans="31:31" x14ac:dyDescent="0.25">
      <c r="AE103840" s="72"/>
    </row>
    <row r="103841" spans="31:31" x14ac:dyDescent="0.25">
      <c r="AE103841" s="72"/>
    </row>
    <row r="103842" spans="31:31" x14ac:dyDescent="0.25">
      <c r="AE103842" s="72"/>
    </row>
    <row r="103843" spans="31:31" x14ac:dyDescent="0.25">
      <c r="AE103843" s="72"/>
    </row>
    <row r="103844" spans="31:31" x14ac:dyDescent="0.25">
      <c r="AE103844" s="72"/>
    </row>
    <row r="103845" spans="31:31" x14ac:dyDescent="0.25">
      <c r="AE103845" s="72"/>
    </row>
    <row r="103846" spans="31:31" x14ac:dyDescent="0.25">
      <c r="AE103846" s="72"/>
    </row>
    <row r="103847" spans="31:31" x14ac:dyDescent="0.25">
      <c r="AE103847" s="72"/>
    </row>
    <row r="103848" spans="31:31" x14ac:dyDescent="0.25">
      <c r="AE103848" s="72"/>
    </row>
    <row r="103849" spans="31:31" x14ac:dyDescent="0.25">
      <c r="AE103849" s="72"/>
    </row>
    <row r="103850" spans="31:31" x14ac:dyDescent="0.25">
      <c r="AE103850" s="72"/>
    </row>
    <row r="103851" spans="31:31" x14ac:dyDescent="0.25">
      <c r="AE103851" s="72"/>
    </row>
    <row r="103852" spans="31:31" x14ac:dyDescent="0.25">
      <c r="AE103852" s="72"/>
    </row>
    <row r="103853" spans="31:31" x14ac:dyDescent="0.25">
      <c r="AE103853" s="72"/>
    </row>
    <row r="103854" spans="31:31" x14ac:dyDescent="0.25">
      <c r="AE103854" s="72"/>
    </row>
    <row r="103855" spans="31:31" x14ac:dyDescent="0.25">
      <c r="AE103855" s="72"/>
    </row>
    <row r="103856" spans="31:31" x14ac:dyDescent="0.25">
      <c r="AE103856" s="72"/>
    </row>
    <row r="103857" spans="31:31" x14ac:dyDescent="0.25">
      <c r="AE103857" s="72"/>
    </row>
    <row r="103858" spans="31:31" x14ac:dyDescent="0.25">
      <c r="AE103858" s="72"/>
    </row>
    <row r="103859" spans="31:31" x14ac:dyDescent="0.25">
      <c r="AE103859" s="72"/>
    </row>
    <row r="103860" spans="31:31" x14ac:dyDescent="0.25">
      <c r="AE103860" s="72"/>
    </row>
    <row r="103861" spans="31:31" x14ac:dyDescent="0.25">
      <c r="AE103861" s="72"/>
    </row>
    <row r="103862" spans="31:31" x14ac:dyDescent="0.25">
      <c r="AE103862" s="72"/>
    </row>
    <row r="103863" spans="31:31" x14ac:dyDescent="0.25">
      <c r="AE103863" s="72"/>
    </row>
    <row r="103864" spans="31:31" x14ac:dyDescent="0.25">
      <c r="AE103864" s="72"/>
    </row>
    <row r="103865" spans="31:31" x14ac:dyDescent="0.25">
      <c r="AE103865" s="72"/>
    </row>
    <row r="103866" spans="31:31" x14ac:dyDescent="0.25">
      <c r="AE103866" s="72"/>
    </row>
    <row r="103867" spans="31:31" x14ac:dyDescent="0.25">
      <c r="AE103867" s="72"/>
    </row>
    <row r="103868" spans="31:31" x14ac:dyDescent="0.25">
      <c r="AE103868" s="72"/>
    </row>
    <row r="103869" spans="31:31" x14ac:dyDescent="0.25">
      <c r="AE103869" s="72"/>
    </row>
    <row r="103870" spans="31:31" x14ac:dyDescent="0.25">
      <c r="AE103870" s="72"/>
    </row>
    <row r="103871" spans="31:31" x14ac:dyDescent="0.25">
      <c r="AE103871" s="72"/>
    </row>
    <row r="103872" spans="31:31" x14ac:dyDescent="0.25">
      <c r="AE103872" s="72"/>
    </row>
    <row r="103873" spans="31:31" x14ac:dyDescent="0.25">
      <c r="AE103873" s="72"/>
    </row>
    <row r="103874" spans="31:31" x14ac:dyDescent="0.25">
      <c r="AE103874" s="72"/>
    </row>
    <row r="103875" spans="31:31" x14ac:dyDescent="0.25">
      <c r="AE103875" s="72"/>
    </row>
    <row r="103876" spans="31:31" x14ac:dyDescent="0.25">
      <c r="AE103876" s="72"/>
    </row>
    <row r="103877" spans="31:31" x14ac:dyDescent="0.25">
      <c r="AE103877" s="72"/>
    </row>
    <row r="103878" spans="31:31" x14ac:dyDescent="0.25">
      <c r="AE103878" s="72"/>
    </row>
    <row r="103879" spans="31:31" x14ac:dyDescent="0.25">
      <c r="AE103879" s="72"/>
    </row>
    <row r="103880" spans="31:31" x14ac:dyDescent="0.25">
      <c r="AE103880" s="72"/>
    </row>
    <row r="103881" spans="31:31" x14ac:dyDescent="0.25">
      <c r="AE103881" s="72"/>
    </row>
    <row r="103882" spans="31:31" x14ac:dyDescent="0.25">
      <c r="AE103882" s="72"/>
    </row>
    <row r="103883" spans="31:31" x14ac:dyDescent="0.25">
      <c r="AE103883" s="72"/>
    </row>
    <row r="103884" spans="31:31" x14ac:dyDescent="0.25">
      <c r="AE103884" s="72"/>
    </row>
    <row r="103885" spans="31:31" x14ac:dyDescent="0.25">
      <c r="AE103885" s="72"/>
    </row>
    <row r="103886" spans="31:31" x14ac:dyDescent="0.25">
      <c r="AE103886" s="72"/>
    </row>
    <row r="103887" spans="31:31" x14ac:dyDescent="0.25">
      <c r="AE103887" s="72"/>
    </row>
    <row r="103888" spans="31:31" x14ac:dyDescent="0.25">
      <c r="AE103888" s="72"/>
    </row>
    <row r="103889" spans="31:31" x14ac:dyDescent="0.25">
      <c r="AE103889" s="72"/>
    </row>
    <row r="103890" spans="31:31" x14ac:dyDescent="0.25">
      <c r="AE103890" s="72"/>
    </row>
    <row r="103891" spans="31:31" x14ac:dyDescent="0.25">
      <c r="AE103891" s="72"/>
    </row>
    <row r="103892" spans="31:31" x14ac:dyDescent="0.25">
      <c r="AE103892" s="72"/>
    </row>
    <row r="103893" spans="31:31" x14ac:dyDescent="0.25">
      <c r="AE103893" s="72"/>
    </row>
    <row r="103894" spans="31:31" x14ac:dyDescent="0.25">
      <c r="AE103894" s="72"/>
    </row>
    <row r="103895" spans="31:31" x14ac:dyDescent="0.25">
      <c r="AE103895" s="72"/>
    </row>
    <row r="103896" spans="31:31" x14ac:dyDescent="0.25">
      <c r="AE103896" s="72"/>
    </row>
    <row r="103897" spans="31:31" x14ac:dyDescent="0.25">
      <c r="AE103897" s="72"/>
    </row>
    <row r="103898" spans="31:31" x14ac:dyDescent="0.25">
      <c r="AE103898" s="72"/>
    </row>
    <row r="103899" spans="31:31" x14ac:dyDescent="0.25">
      <c r="AE103899" s="72"/>
    </row>
    <row r="103900" spans="31:31" x14ac:dyDescent="0.25">
      <c r="AE103900" s="72"/>
    </row>
    <row r="103901" spans="31:31" x14ac:dyDescent="0.25">
      <c r="AE103901" s="72"/>
    </row>
    <row r="103902" spans="31:31" x14ac:dyDescent="0.25">
      <c r="AE103902" s="72"/>
    </row>
    <row r="103903" spans="31:31" x14ac:dyDescent="0.25">
      <c r="AE103903" s="72"/>
    </row>
    <row r="103904" spans="31:31" x14ac:dyDescent="0.25">
      <c r="AE103904" s="72"/>
    </row>
    <row r="103905" spans="31:31" x14ac:dyDescent="0.25">
      <c r="AE103905" s="72"/>
    </row>
    <row r="103906" spans="31:31" x14ac:dyDescent="0.25">
      <c r="AE103906" s="72"/>
    </row>
    <row r="103907" spans="31:31" x14ac:dyDescent="0.25">
      <c r="AE103907" s="72"/>
    </row>
    <row r="103908" spans="31:31" x14ac:dyDescent="0.25">
      <c r="AE103908" s="72"/>
    </row>
    <row r="103909" spans="31:31" x14ac:dyDescent="0.25">
      <c r="AE103909" s="72"/>
    </row>
    <row r="103910" spans="31:31" x14ac:dyDescent="0.25">
      <c r="AE103910" s="72"/>
    </row>
    <row r="103911" spans="31:31" x14ac:dyDescent="0.25">
      <c r="AE103911" s="72"/>
    </row>
    <row r="103912" spans="31:31" x14ac:dyDescent="0.25">
      <c r="AE103912" s="72"/>
    </row>
    <row r="103913" spans="31:31" x14ac:dyDescent="0.25">
      <c r="AE103913" s="72"/>
    </row>
    <row r="103914" spans="31:31" x14ac:dyDescent="0.25">
      <c r="AE103914" s="72"/>
    </row>
    <row r="103915" spans="31:31" x14ac:dyDescent="0.25">
      <c r="AE103915" s="72"/>
    </row>
    <row r="103916" spans="31:31" x14ac:dyDescent="0.25">
      <c r="AE103916" s="72"/>
    </row>
    <row r="103917" spans="31:31" x14ac:dyDescent="0.25">
      <c r="AE103917" s="72"/>
    </row>
    <row r="103918" spans="31:31" x14ac:dyDescent="0.25">
      <c r="AE103918" s="72"/>
    </row>
    <row r="103919" spans="31:31" x14ac:dyDescent="0.25">
      <c r="AE103919" s="72"/>
    </row>
    <row r="103920" spans="31:31" x14ac:dyDescent="0.25">
      <c r="AE103920" s="72"/>
    </row>
    <row r="103921" spans="31:31" x14ac:dyDescent="0.25">
      <c r="AE103921" s="72"/>
    </row>
    <row r="103922" spans="31:31" x14ac:dyDescent="0.25">
      <c r="AE103922" s="72"/>
    </row>
    <row r="103923" spans="31:31" x14ac:dyDescent="0.25">
      <c r="AE103923" s="72"/>
    </row>
    <row r="103924" spans="31:31" x14ac:dyDescent="0.25">
      <c r="AE103924" s="72"/>
    </row>
    <row r="103925" spans="31:31" x14ac:dyDescent="0.25">
      <c r="AE103925" s="72"/>
    </row>
    <row r="103926" spans="31:31" x14ac:dyDescent="0.25">
      <c r="AE103926" s="72"/>
    </row>
    <row r="103927" spans="31:31" x14ac:dyDescent="0.25">
      <c r="AE103927" s="72"/>
    </row>
    <row r="103928" spans="31:31" x14ac:dyDescent="0.25">
      <c r="AE103928" s="72"/>
    </row>
    <row r="103929" spans="31:31" x14ac:dyDescent="0.25">
      <c r="AE103929" s="72"/>
    </row>
    <row r="103930" spans="31:31" x14ac:dyDescent="0.25">
      <c r="AE103930" s="72"/>
    </row>
    <row r="103931" spans="31:31" x14ac:dyDescent="0.25">
      <c r="AE103931" s="72"/>
    </row>
    <row r="103932" spans="31:31" x14ac:dyDescent="0.25">
      <c r="AE103932" s="72"/>
    </row>
    <row r="103933" spans="31:31" x14ac:dyDescent="0.25">
      <c r="AE103933" s="72"/>
    </row>
    <row r="103934" spans="31:31" x14ac:dyDescent="0.25">
      <c r="AE103934" s="72"/>
    </row>
    <row r="103935" spans="31:31" x14ac:dyDescent="0.25">
      <c r="AE103935" s="72"/>
    </row>
    <row r="103936" spans="31:31" x14ac:dyDescent="0.25">
      <c r="AE103936" s="72"/>
    </row>
    <row r="103937" spans="31:31" x14ac:dyDescent="0.25">
      <c r="AE103937" s="72"/>
    </row>
    <row r="103938" spans="31:31" x14ac:dyDescent="0.25">
      <c r="AE103938" s="72"/>
    </row>
    <row r="103939" spans="31:31" x14ac:dyDescent="0.25">
      <c r="AE103939" s="72"/>
    </row>
    <row r="103940" spans="31:31" x14ac:dyDescent="0.25">
      <c r="AE103940" s="72"/>
    </row>
    <row r="103941" spans="31:31" x14ac:dyDescent="0.25">
      <c r="AE103941" s="72"/>
    </row>
    <row r="103942" spans="31:31" x14ac:dyDescent="0.25">
      <c r="AE103942" s="72"/>
    </row>
    <row r="103943" spans="31:31" x14ac:dyDescent="0.25">
      <c r="AE103943" s="72"/>
    </row>
    <row r="103944" spans="31:31" x14ac:dyDescent="0.25">
      <c r="AE103944" s="72"/>
    </row>
    <row r="103945" spans="31:31" x14ac:dyDescent="0.25">
      <c r="AE103945" s="72"/>
    </row>
    <row r="103946" spans="31:31" x14ac:dyDescent="0.25">
      <c r="AE103946" s="72"/>
    </row>
    <row r="103947" spans="31:31" x14ac:dyDescent="0.25">
      <c r="AE103947" s="72"/>
    </row>
    <row r="103948" spans="31:31" x14ac:dyDescent="0.25">
      <c r="AE103948" s="72"/>
    </row>
    <row r="103949" spans="31:31" x14ac:dyDescent="0.25">
      <c r="AE103949" s="72"/>
    </row>
    <row r="103950" spans="31:31" x14ac:dyDescent="0.25">
      <c r="AE103950" s="72"/>
    </row>
    <row r="103951" spans="31:31" x14ac:dyDescent="0.25">
      <c r="AE103951" s="72"/>
    </row>
    <row r="103952" spans="31:31" x14ac:dyDescent="0.25">
      <c r="AE103952" s="72"/>
    </row>
    <row r="103953" spans="31:31" x14ac:dyDescent="0.25">
      <c r="AE103953" s="72"/>
    </row>
    <row r="103954" spans="31:31" x14ac:dyDescent="0.25">
      <c r="AE103954" s="72"/>
    </row>
    <row r="103955" spans="31:31" x14ac:dyDescent="0.25">
      <c r="AE103955" s="72"/>
    </row>
    <row r="103956" spans="31:31" x14ac:dyDescent="0.25">
      <c r="AE103956" s="72"/>
    </row>
    <row r="103957" spans="31:31" x14ac:dyDescent="0.25">
      <c r="AE103957" s="72"/>
    </row>
    <row r="103958" spans="31:31" x14ac:dyDescent="0.25">
      <c r="AE103958" s="72"/>
    </row>
    <row r="103959" spans="31:31" x14ac:dyDescent="0.25">
      <c r="AE103959" s="72"/>
    </row>
    <row r="103960" spans="31:31" x14ac:dyDescent="0.25">
      <c r="AE103960" s="72"/>
    </row>
    <row r="103961" spans="31:31" x14ac:dyDescent="0.25">
      <c r="AE103961" s="72"/>
    </row>
    <row r="103962" spans="31:31" x14ac:dyDescent="0.25">
      <c r="AE103962" s="72"/>
    </row>
    <row r="103963" spans="31:31" x14ac:dyDescent="0.25">
      <c r="AE103963" s="72"/>
    </row>
    <row r="103964" spans="31:31" x14ac:dyDescent="0.25">
      <c r="AE103964" s="72"/>
    </row>
    <row r="103965" spans="31:31" x14ac:dyDescent="0.25">
      <c r="AE103965" s="72"/>
    </row>
    <row r="103966" spans="31:31" x14ac:dyDescent="0.25">
      <c r="AE103966" s="72"/>
    </row>
    <row r="103967" spans="31:31" x14ac:dyDescent="0.25">
      <c r="AE103967" s="72"/>
    </row>
    <row r="103968" spans="31:31" x14ac:dyDescent="0.25">
      <c r="AE103968" s="72"/>
    </row>
    <row r="103969" spans="31:31" x14ac:dyDescent="0.25">
      <c r="AE103969" s="72"/>
    </row>
    <row r="103970" spans="31:31" x14ac:dyDescent="0.25">
      <c r="AE103970" s="72"/>
    </row>
    <row r="103971" spans="31:31" x14ac:dyDescent="0.25">
      <c r="AE103971" s="72"/>
    </row>
    <row r="103972" spans="31:31" x14ac:dyDescent="0.25">
      <c r="AE103972" s="72"/>
    </row>
    <row r="103973" spans="31:31" x14ac:dyDescent="0.25">
      <c r="AE103973" s="72"/>
    </row>
    <row r="103974" spans="31:31" x14ac:dyDescent="0.25">
      <c r="AE103974" s="72"/>
    </row>
    <row r="103975" spans="31:31" x14ac:dyDescent="0.25">
      <c r="AE103975" s="72"/>
    </row>
    <row r="103976" spans="31:31" x14ac:dyDescent="0.25">
      <c r="AE103976" s="72"/>
    </row>
    <row r="103977" spans="31:31" x14ac:dyDescent="0.25">
      <c r="AE103977" s="72"/>
    </row>
    <row r="103978" spans="31:31" x14ac:dyDescent="0.25">
      <c r="AE103978" s="72"/>
    </row>
    <row r="103979" spans="31:31" x14ac:dyDescent="0.25">
      <c r="AE103979" s="72"/>
    </row>
    <row r="103980" spans="31:31" x14ac:dyDescent="0.25">
      <c r="AE103980" s="72"/>
    </row>
    <row r="103981" spans="31:31" x14ac:dyDescent="0.25">
      <c r="AE103981" s="72"/>
    </row>
    <row r="103982" spans="31:31" x14ac:dyDescent="0.25">
      <c r="AE103982" s="72"/>
    </row>
    <row r="103983" spans="31:31" x14ac:dyDescent="0.25">
      <c r="AE103983" s="72"/>
    </row>
    <row r="103984" spans="31:31" x14ac:dyDescent="0.25">
      <c r="AE103984" s="72"/>
    </row>
    <row r="103985" spans="31:31" x14ac:dyDescent="0.25">
      <c r="AE103985" s="72"/>
    </row>
    <row r="103986" spans="31:31" x14ac:dyDescent="0.25">
      <c r="AE103986" s="72"/>
    </row>
    <row r="103987" spans="31:31" x14ac:dyDescent="0.25">
      <c r="AE103987" s="72"/>
    </row>
    <row r="103988" spans="31:31" x14ac:dyDescent="0.25">
      <c r="AE103988" s="72"/>
    </row>
    <row r="103989" spans="31:31" x14ac:dyDescent="0.25">
      <c r="AE103989" s="72"/>
    </row>
    <row r="103990" spans="31:31" x14ac:dyDescent="0.25">
      <c r="AE103990" s="72"/>
    </row>
    <row r="103991" spans="31:31" x14ac:dyDescent="0.25">
      <c r="AE103991" s="72"/>
    </row>
    <row r="103992" spans="31:31" x14ac:dyDescent="0.25">
      <c r="AE103992" s="72"/>
    </row>
    <row r="103993" spans="31:31" x14ac:dyDescent="0.25">
      <c r="AE103993" s="72"/>
    </row>
    <row r="103994" spans="31:31" x14ac:dyDescent="0.25">
      <c r="AE103994" s="72"/>
    </row>
    <row r="103995" spans="31:31" x14ac:dyDescent="0.25">
      <c r="AE103995" s="72"/>
    </row>
    <row r="103996" spans="31:31" x14ac:dyDescent="0.25">
      <c r="AE103996" s="72"/>
    </row>
    <row r="103997" spans="31:31" x14ac:dyDescent="0.25">
      <c r="AE103997" s="72"/>
    </row>
    <row r="103998" spans="31:31" x14ac:dyDescent="0.25">
      <c r="AE103998" s="72"/>
    </row>
    <row r="103999" spans="31:31" x14ac:dyDescent="0.25">
      <c r="AE103999" s="72"/>
    </row>
    <row r="104000" spans="31:31" x14ac:dyDescent="0.25">
      <c r="AE104000" s="72"/>
    </row>
    <row r="104001" spans="31:31" x14ac:dyDescent="0.25">
      <c r="AE104001" s="72"/>
    </row>
    <row r="104002" spans="31:31" x14ac:dyDescent="0.25">
      <c r="AE104002" s="72"/>
    </row>
    <row r="104003" spans="31:31" x14ac:dyDescent="0.25">
      <c r="AE104003" s="72"/>
    </row>
    <row r="104004" spans="31:31" x14ac:dyDescent="0.25">
      <c r="AE104004" s="72"/>
    </row>
    <row r="104005" spans="31:31" x14ac:dyDescent="0.25">
      <c r="AE104005" s="72"/>
    </row>
    <row r="104006" spans="31:31" x14ac:dyDescent="0.25">
      <c r="AE104006" s="72"/>
    </row>
    <row r="104007" spans="31:31" x14ac:dyDescent="0.25">
      <c r="AE104007" s="72"/>
    </row>
    <row r="104008" spans="31:31" x14ac:dyDescent="0.25">
      <c r="AE104008" s="72"/>
    </row>
    <row r="104009" spans="31:31" x14ac:dyDescent="0.25">
      <c r="AE104009" s="72"/>
    </row>
    <row r="104010" spans="31:31" x14ac:dyDescent="0.25">
      <c r="AE104010" s="72"/>
    </row>
    <row r="104011" spans="31:31" x14ac:dyDescent="0.25">
      <c r="AE104011" s="72"/>
    </row>
    <row r="104012" spans="31:31" x14ac:dyDescent="0.25">
      <c r="AE104012" s="72"/>
    </row>
    <row r="104013" spans="31:31" x14ac:dyDescent="0.25">
      <c r="AE104013" s="72"/>
    </row>
    <row r="104014" spans="31:31" x14ac:dyDescent="0.25">
      <c r="AE104014" s="72"/>
    </row>
    <row r="104015" spans="31:31" x14ac:dyDescent="0.25">
      <c r="AE104015" s="72"/>
    </row>
    <row r="104016" spans="31:31" x14ac:dyDescent="0.25">
      <c r="AE104016" s="72"/>
    </row>
    <row r="104017" spans="31:31" x14ac:dyDescent="0.25">
      <c r="AE104017" s="72"/>
    </row>
    <row r="104018" spans="31:31" x14ac:dyDescent="0.25">
      <c r="AE104018" s="72"/>
    </row>
    <row r="104019" spans="31:31" x14ac:dyDescent="0.25">
      <c r="AE104019" s="72"/>
    </row>
    <row r="104020" spans="31:31" x14ac:dyDescent="0.25">
      <c r="AE104020" s="72"/>
    </row>
    <row r="104021" spans="31:31" x14ac:dyDescent="0.25">
      <c r="AE104021" s="72"/>
    </row>
    <row r="104022" spans="31:31" x14ac:dyDescent="0.25">
      <c r="AE104022" s="72"/>
    </row>
    <row r="104023" spans="31:31" x14ac:dyDescent="0.25">
      <c r="AE104023" s="72"/>
    </row>
    <row r="104024" spans="31:31" x14ac:dyDescent="0.25">
      <c r="AE104024" s="72"/>
    </row>
    <row r="104025" spans="31:31" x14ac:dyDescent="0.25">
      <c r="AE104025" s="72"/>
    </row>
    <row r="104026" spans="31:31" x14ac:dyDescent="0.25">
      <c r="AE104026" s="72"/>
    </row>
    <row r="104027" spans="31:31" x14ac:dyDescent="0.25">
      <c r="AE104027" s="72"/>
    </row>
    <row r="104028" spans="31:31" x14ac:dyDescent="0.25">
      <c r="AE104028" s="72"/>
    </row>
    <row r="104029" spans="31:31" x14ac:dyDescent="0.25">
      <c r="AE104029" s="72"/>
    </row>
    <row r="104030" spans="31:31" x14ac:dyDescent="0.25">
      <c r="AE104030" s="72"/>
    </row>
    <row r="104031" spans="31:31" x14ac:dyDescent="0.25">
      <c r="AE104031" s="72"/>
    </row>
    <row r="104032" spans="31:31" x14ac:dyDescent="0.25">
      <c r="AE104032" s="72"/>
    </row>
    <row r="104033" spans="31:31" x14ac:dyDescent="0.25">
      <c r="AE104033" s="72"/>
    </row>
    <row r="104034" spans="31:31" x14ac:dyDescent="0.25">
      <c r="AE104034" s="72"/>
    </row>
    <row r="104035" spans="31:31" x14ac:dyDescent="0.25">
      <c r="AE104035" s="72"/>
    </row>
    <row r="104036" spans="31:31" x14ac:dyDescent="0.25">
      <c r="AE104036" s="72"/>
    </row>
    <row r="104037" spans="31:31" x14ac:dyDescent="0.25">
      <c r="AE104037" s="72"/>
    </row>
    <row r="104038" spans="31:31" x14ac:dyDescent="0.25">
      <c r="AE104038" s="72"/>
    </row>
    <row r="104039" spans="31:31" x14ac:dyDescent="0.25">
      <c r="AE104039" s="72"/>
    </row>
    <row r="104040" spans="31:31" x14ac:dyDescent="0.25">
      <c r="AE104040" s="72"/>
    </row>
    <row r="104041" spans="31:31" x14ac:dyDescent="0.25">
      <c r="AE104041" s="72"/>
    </row>
    <row r="104042" spans="31:31" x14ac:dyDescent="0.25">
      <c r="AE104042" s="72"/>
    </row>
    <row r="104043" spans="31:31" x14ac:dyDescent="0.25">
      <c r="AE104043" s="72"/>
    </row>
    <row r="104044" spans="31:31" x14ac:dyDescent="0.25">
      <c r="AE104044" s="72"/>
    </row>
    <row r="104045" spans="31:31" x14ac:dyDescent="0.25">
      <c r="AE104045" s="72"/>
    </row>
    <row r="104046" spans="31:31" x14ac:dyDescent="0.25">
      <c r="AE104046" s="72"/>
    </row>
    <row r="104047" spans="31:31" x14ac:dyDescent="0.25">
      <c r="AE104047" s="72"/>
    </row>
    <row r="104048" spans="31:31" x14ac:dyDescent="0.25">
      <c r="AE104048" s="72"/>
    </row>
    <row r="104049" spans="31:31" x14ac:dyDescent="0.25">
      <c r="AE104049" s="72"/>
    </row>
    <row r="104050" spans="31:31" x14ac:dyDescent="0.25">
      <c r="AE104050" s="72"/>
    </row>
    <row r="104051" spans="31:31" x14ac:dyDescent="0.25">
      <c r="AE104051" s="72"/>
    </row>
    <row r="104052" spans="31:31" x14ac:dyDescent="0.25">
      <c r="AE104052" s="72"/>
    </row>
    <row r="104053" spans="31:31" x14ac:dyDescent="0.25">
      <c r="AE104053" s="72"/>
    </row>
    <row r="104054" spans="31:31" x14ac:dyDescent="0.25">
      <c r="AE104054" s="72"/>
    </row>
    <row r="104055" spans="31:31" x14ac:dyDescent="0.25">
      <c r="AE104055" s="72"/>
    </row>
    <row r="104056" spans="31:31" x14ac:dyDescent="0.25">
      <c r="AE104056" s="72"/>
    </row>
    <row r="104057" spans="31:31" x14ac:dyDescent="0.25">
      <c r="AE104057" s="72"/>
    </row>
    <row r="104058" spans="31:31" x14ac:dyDescent="0.25">
      <c r="AE104058" s="72"/>
    </row>
    <row r="104059" spans="31:31" x14ac:dyDescent="0.25">
      <c r="AE104059" s="72"/>
    </row>
    <row r="104060" spans="31:31" x14ac:dyDescent="0.25">
      <c r="AE104060" s="72"/>
    </row>
    <row r="104061" spans="31:31" x14ac:dyDescent="0.25">
      <c r="AE104061" s="72"/>
    </row>
    <row r="104062" spans="31:31" x14ac:dyDescent="0.25">
      <c r="AE104062" s="72"/>
    </row>
    <row r="104063" spans="31:31" x14ac:dyDescent="0.25">
      <c r="AE104063" s="72"/>
    </row>
    <row r="104064" spans="31:31" x14ac:dyDescent="0.25">
      <c r="AE104064" s="72"/>
    </row>
    <row r="104065" spans="31:31" x14ac:dyDescent="0.25">
      <c r="AE104065" s="72"/>
    </row>
    <row r="104066" spans="31:31" x14ac:dyDescent="0.25">
      <c r="AE104066" s="72"/>
    </row>
    <row r="104067" spans="31:31" x14ac:dyDescent="0.25">
      <c r="AE104067" s="72"/>
    </row>
    <row r="104068" spans="31:31" x14ac:dyDescent="0.25">
      <c r="AE104068" s="72"/>
    </row>
    <row r="104069" spans="31:31" x14ac:dyDescent="0.25">
      <c r="AE104069" s="72"/>
    </row>
    <row r="104070" spans="31:31" x14ac:dyDescent="0.25">
      <c r="AE104070" s="72"/>
    </row>
    <row r="104071" spans="31:31" x14ac:dyDescent="0.25">
      <c r="AE104071" s="72"/>
    </row>
    <row r="104072" spans="31:31" x14ac:dyDescent="0.25">
      <c r="AE104072" s="72"/>
    </row>
    <row r="104073" spans="31:31" x14ac:dyDescent="0.25">
      <c r="AE104073" s="72"/>
    </row>
    <row r="104074" spans="31:31" x14ac:dyDescent="0.25">
      <c r="AE104074" s="72"/>
    </row>
    <row r="104075" spans="31:31" x14ac:dyDescent="0.25">
      <c r="AE104075" s="72"/>
    </row>
    <row r="104076" spans="31:31" x14ac:dyDescent="0.25">
      <c r="AE104076" s="72"/>
    </row>
    <row r="104077" spans="31:31" x14ac:dyDescent="0.25">
      <c r="AE104077" s="72"/>
    </row>
    <row r="104078" spans="31:31" x14ac:dyDescent="0.25">
      <c r="AE104078" s="72"/>
    </row>
    <row r="104079" spans="31:31" x14ac:dyDescent="0.25">
      <c r="AE104079" s="72"/>
    </row>
    <row r="104080" spans="31:31" x14ac:dyDescent="0.25">
      <c r="AE104080" s="72"/>
    </row>
    <row r="104081" spans="31:31" x14ac:dyDescent="0.25">
      <c r="AE104081" s="72"/>
    </row>
    <row r="104082" spans="31:31" x14ac:dyDescent="0.25">
      <c r="AE104082" s="72"/>
    </row>
    <row r="104083" spans="31:31" x14ac:dyDescent="0.25">
      <c r="AE104083" s="72"/>
    </row>
    <row r="104084" spans="31:31" x14ac:dyDescent="0.25">
      <c r="AE104084" s="72"/>
    </row>
    <row r="104085" spans="31:31" x14ac:dyDescent="0.25">
      <c r="AE104085" s="72"/>
    </row>
    <row r="104086" spans="31:31" x14ac:dyDescent="0.25">
      <c r="AE104086" s="72"/>
    </row>
    <row r="104087" spans="31:31" x14ac:dyDescent="0.25">
      <c r="AE104087" s="72"/>
    </row>
    <row r="104088" spans="31:31" x14ac:dyDescent="0.25">
      <c r="AE104088" s="72"/>
    </row>
    <row r="104089" spans="31:31" x14ac:dyDescent="0.25">
      <c r="AE104089" s="72"/>
    </row>
    <row r="104090" spans="31:31" x14ac:dyDescent="0.25">
      <c r="AE104090" s="72"/>
    </row>
    <row r="104091" spans="31:31" x14ac:dyDescent="0.25">
      <c r="AE104091" s="72"/>
    </row>
    <row r="104092" spans="31:31" x14ac:dyDescent="0.25">
      <c r="AE104092" s="72"/>
    </row>
    <row r="104093" spans="31:31" x14ac:dyDescent="0.25">
      <c r="AE104093" s="72"/>
    </row>
    <row r="104094" spans="31:31" x14ac:dyDescent="0.25">
      <c r="AE104094" s="72"/>
    </row>
    <row r="104095" spans="31:31" x14ac:dyDescent="0.25">
      <c r="AE104095" s="72"/>
    </row>
    <row r="104096" spans="31:31" x14ac:dyDescent="0.25">
      <c r="AE104096" s="72"/>
    </row>
    <row r="104097" spans="31:31" x14ac:dyDescent="0.25">
      <c r="AE104097" s="72"/>
    </row>
    <row r="104098" spans="31:31" x14ac:dyDescent="0.25">
      <c r="AE104098" s="72"/>
    </row>
    <row r="104099" spans="31:31" x14ac:dyDescent="0.25">
      <c r="AE104099" s="72"/>
    </row>
    <row r="104100" spans="31:31" x14ac:dyDescent="0.25">
      <c r="AE104100" s="72"/>
    </row>
    <row r="104101" spans="31:31" x14ac:dyDescent="0.25">
      <c r="AE104101" s="72"/>
    </row>
    <row r="104102" spans="31:31" x14ac:dyDescent="0.25">
      <c r="AE104102" s="72"/>
    </row>
    <row r="104103" spans="31:31" x14ac:dyDescent="0.25">
      <c r="AE104103" s="72"/>
    </row>
    <row r="104104" spans="31:31" x14ac:dyDescent="0.25">
      <c r="AE104104" s="72"/>
    </row>
    <row r="104105" spans="31:31" x14ac:dyDescent="0.25">
      <c r="AE104105" s="72"/>
    </row>
    <row r="104106" spans="31:31" x14ac:dyDescent="0.25">
      <c r="AE104106" s="72"/>
    </row>
    <row r="104107" spans="31:31" x14ac:dyDescent="0.25">
      <c r="AE104107" s="72"/>
    </row>
    <row r="104108" spans="31:31" x14ac:dyDescent="0.25">
      <c r="AE104108" s="72"/>
    </row>
    <row r="104109" spans="31:31" x14ac:dyDescent="0.25">
      <c r="AE104109" s="72"/>
    </row>
    <row r="104110" spans="31:31" x14ac:dyDescent="0.25">
      <c r="AE104110" s="72"/>
    </row>
    <row r="104111" spans="31:31" x14ac:dyDescent="0.25">
      <c r="AE104111" s="72"/>
    </row>
    <row r="104112" spans="31:31" x14ac:dyDescent="0.25">
      <c r="AE104112" s="72"/>
    </row>
    <row r="104113" spans="31:31" x14ac:dyDescent="0.25">
      <c r="AE104113" s="72"/>
    </row>
    <row r="104114" spans="31:31" x14ac:dyDescent="0.25">
      <c r="AE104114" s="72"/>
    </row>
    <row r="104115" spans="31:31" x14ac:dyDescent="0.25">
      <c r="AE104115" s="72"/>
    </row>
    <row r="104116" spans="31:31" x14ac:dyDescent="0.25">
      <c r="AE104116" s="72"/>
    </row>
    <row r="104117" spans="31:31" x14ac:dyDescent="0.25">
      <c r="AE104117" s="72"/>
    </row>
    <row r="104118" spans="31:31" x14ac:dyDescent="0.25">
      <c r="AE104118" s="72"/>
    </row>
    <row r="104119" spans="31:31" x14ac:dyDescent="0.25">
      <c r="AE104119" s="72"/>
    </row>
    <row r="104120" spans="31:31" x14ac:dyDescent="0.25">
      <c r="AE104120" s="72"/>
    </row>
    <row r="104121" spans="31:31" x14ac:dyDescent="0.25">
      <c r="AE104121" s="72"/>
    </row>
    <row r="104122" spans="31:31" x14ac:dyDescent="0.25">
      <c r="AE104122" s="72"/>
    </row>
    <row r="104123" spans="31:31" x14ac:dyDescent="0.25">
      <c r="AE104123" s="72"/>
    </row>
    <row r="104124" spans="31:31" x14ac:dyDescent="0.25">
      <c r="AE104124" s="72"/>
    </row>
    <row r="104125" spans="31:31" x14ac:dyDescent="0.25">
      <c r="AE104125" s="72"/>
    </row>
    <row r="104126" spans="31:31" x14ac:dyDescent="0.25">
      <c r="AE104126" s="72"/>
    </row>
    <row r="104127" spans="31:31" x14ac:dyDescent="0.25">
      <c r="AE104127" s="72"/>
    </row>
    <row r="104128" spans="31:31" x14ac:dyDescent="0.25">
      <c r="AE104128" s="72"/>
    </row>
    <row r="104129" spans="31:31" x14ac:dyDescent="0.25">
      <c r="AE104129" s="72"/>
    </row>
    <row r="104130" spans="31:31" x14ac:dyDescent="0.25">
      <c r="AE104130" s="72"/>
    </row>
    <row r="104131" spans="31:31" x14ac:dyDescent="0.25">
      <c r="AE104131" s="72"/>
    </row>
    <row r="104132" spans="31:31" x14ac:dyDescent="0.25">
      <c r="AE104132" s="72"/>
    </row>
    <row r="104133" spans="31:31" x14ac:dyDescent="0.25">
      <c r="AE104133" s="72"/>
    </row>
    <row r="104134" spans="31:31" x14ac:dyDescent="0.25">
      <c r="AE104134" s="72"/>
    </row>
    <row r="104135" spans="31:31" x14ac:dyDescent="0.25">
      <c r="AE104135" s="72"/>
    </row>
    <row r="104136" spans="31:31" x14ac:dyDescent="0.25">
      <c r="AE104136" s="72"/>
    </row>
    <row r="104137" spans="31:31" x14ac:dyDescent="0.25">
      <c r="AE104137" s="72"/>
    </row>
    <row r="104138" spans="31:31" x14ac:dyDescent="0.25">
      <c r="AE104138" s="72"/>
    </row>
    <row r="104139" spans="31:31" x14ac:dyDescent="0.25">
      <c r="AE104139" s="72"/>
    </row>
    <row r="104140" spans="31:31" x14ac:dyDescent="0.25">
      <c r="AE104140" s="72"/>
    </row>
    <row r="104141" spans="31:31" x14ac:dyDescent="0.25">
      <c r="AE104141" s="72"/>
    </row>
    <row r="104142" spans="31:31" x14ac:dyDescent="0.25">
      <c r="AE104142" s="72"/>
    </row>
    <row r="104143" spans="31:31" x14ac:dyDescent="0.25">
      <c r="AE104143" s="72"/>
    </row>
    <row r="104144" spans="31:31" x14ac:dyDescent="0.25">
      <c r="AE104144" s="72"/>
    </row>
    <row r="104145" spans="31:31" x14ac:dyDescent="0.25">
      <c r="AE104145" s="72"/>
    </row>
    <row r="104146" spans="31:31" x14ac:dyDescent="0.25">
      <c r="AE104146" s="72"/>
    </row>
    <row r="104147" spans="31:31" x14ac:dyDescent="0.25">
      <c r="AE104147" s="72"/>
    </row>
    <row r="104148" spans="31:31" x14ac:dyDescent="0.25">
      <c r="AE104148" s="72"/>
    </row>
    <row r="104149" spans="31:31" x14ac:dyDescent="0.25">
      <c r="AE104149" s="72"/>
    </row>
    <row r="104150" spans="31:31" x14ac:dyDescent="0.25">
      <c r="AE104150" s="72"/>
    </row>
    <row r="104151" spans="31:31" x14ac:dyDescent="0.25">
      <c r="AE104151" s="72"/>
    </row>
    <row r="104152" spans="31:31" x14ac:dyDescent="0.25">
      <c r="AE104152" s="72"/>
    </row>
    <row r="104153" spans="31:31" x14ac:dyDescent="0.25">
      <c r="AE104153" s="72"/>
    </row>
    <row r="104154" spans="31:31" x14ac:dyDescent="0.25">
      <c r="AE104154" s="72"/>
    </row>
    <row r="104155" spans="31:31" x14ac:dyDescent="0.25">
      <c r="AE104155" s="72"/>
    </row>
    <row r="104156" spans="31:31" x14ac:dyDescent="0.25">
      <c r="AE104156" s="72"/>
    </row>
    <row r="104157" spans="31:31" x14ac:dyDescent="0.25">
      <c r="AE104157" s="72"/>
    </row>
    <row r="104158" spans="31:31" x14ac:dyDescent="0.25">
      <c r="AE104158" s="72"/>
    </row>
    <row r="104159" spans="31:31" x14ac:dyDescent="0.25">
      <c r="AE104159" s="72"/>
    </row>
    <row r="104160" spans="31:31" x14ac:dyDescent="0.25">
      <c r="AE104160" s="72"/>
    </row>
    <row r="104161" spans="31:31" x14ac:dyDescent="0.25">
      <c r="AE104161" s="72"/>
    </row>
    <row r="104162" spans="31:31" x14ac:dyDescent="0.25">
      <c r="AE104162" s="72"/>
    </row>
    <row r="104163" spans="31:31" x14ac:dyDescent="0.25">
      <c r="AE104163" s="72"/>
    </row>
    <row r="104164" spans="31:31" x14ac:dyDescent="0.25">
      <c r="AE104164" s="72"/>
    </row>
    <row r="104165" spans="31:31" x14ac:dyDescent="0.25">
      <c r="AE104165" s="72"/>
    </row>
    <row r="104166" spans="31:31" x14ac:dyDescent="0.25">
      <c r="AE104166" s="72"/>
    </row>
    <row r="104167" spans="31:31" x14ac:dyDescent="0.25">
      <c r="AE104167" s="72"/>
    </row>
    <row r="104168" spans="31:31" x14ac:dyDescent="0.25">
      <c r="AE104168" s="72"/>
    </row>
    <row r="104169" spans="31:31" x14ac:dyDescent="0.25">
      <c r="AE104169" s="72"/>
    </row>
    <row r="104170" spans="31:31" x14ac:dyDescent="0.25">
      <c r="AE104170" s="72"/>
    </row>
    <row r="104171" spans="31:31" x14ac:dyDescent="0.25">
      <c r="AE104171" s="72"/>
    </row>
    <row r="104172" spans="31:31" x14ac:dyDescent="0.25">
      <c r="AE104172" s="72"/>
    </row>
    <row r="104173" spans="31:31" x14ac:dyDescent="0.25">
      <c r="AE104173" s="72"/>
    </row>
    <row r="104174" spans="31:31" x14ac:dyDescent="0.25">
      <c r="AE104174" s="72"/>
    </row>
    <row r="104175" spans="31:31" x14ac:dyDescent="0.25">
      <c r="AE104175" s="72"/>
    </row>
    <row r="104176" spans="31:31" x14ac:dyDescent="0.25">
      <c r="AE104176" s="72"/>
    </row>
    <row r="104177" spans="31:31" x14ac:dyDescent="0.25">
      <c r="AE104177" s="72"/>
    </row>
    <row r="104178" spans="31:31" x14ac:dyDescent="0.25">
      <c r="AE104178" s="72"/>
    </row>
    <row r="104179" spans="31:31" x14ac:dyDescent="0.25">
      <c r="AE104179" s="72"/>
    </row>
    <row r="104180" spans="31:31" x14ac:dyDescent="0.25">
      <c r="AE104180" s="72"/>
    </row>
    <row r="104181" spans="31:31" x14ac:dyDescent="0.25">
      <c r="AE104181" s="72"/>
    </row>
    <row r="104182" spans="31:31" x14ac:dyDescent="0.25">
      <c r="AE104182" s="72"/>
    </row>
    <row r="104183" spans="31:31" x14ac:dyDescent="0.25">
      <c r="AE104183" s="72"/>
    </row>
    <row r="104184" spans="31:31" x14ac:dyDescent="0.25">
      <c r="AE104184" s="72"/>
    </row>
    <row r="104185" spans="31:31" x14ac:dyDescent="0.25">
      <c r="AE104185" s="72"/>
    </row>
    <row r="104186" spans="31:31" x14ac:dyDescent="0.25">
      <c r="AE104186" s="72"/>
    </row>
    <row r="104187" spans="31:31" x14ac:dyDescent="0.25">
      <c r="AE104187" s="72"/>
    </row>
    <row r="104188" spans="31:31" x14ac:dyDescent="0.25">
      <c r="AE104188" s="72"/>
    </row>
    <row r="104189" spans="31:31" x14ac:dyDescent="0.25">
      <c r="AE104189" s="72"/>
    </row>
    <row r="104190" spans="31:31" x14ac:dyDescent="0.25">
      <c r="AE104190" s="72"/>
    </row>
    <row r="104191" spans="31:31" x14ac:dyDescent="0.25">
      <c r="AE104191" s="72"/>
    </row>
    <row r="104192" spans="31:31" x14ac:dyDescent="0.25">
      <c r="AE104192" s="72"/>
    </row>
    <row r="104193" spans="31:31" x14ac:dyDescent="0.25">
      <c r="AE104193" s="72"/>
    </row>
    <row r="104194" spans="31:31" x14ac:dyDescent="0.25">
      <c r="AE104194" s="72"/>
    </row>
    <row r="104195" spans="31:31" x14ac:dyDescent="0.25">
      <c r="AE104195" s="72"/>
    </row>
    <row r="104196" spans="31:31" x14ac:dyDescent="0.25">
      <c r="AE104196" s="72"/>
    </row>
    <row r="104197" spans="31:31" x14ac:dyDescent="0.25">
      <c r="AE104197" s="72"/>
    </row>
    <row r="104198" spans="31:31" x14ac:dyDescent="0.25">
      <c r="AE104198" s="72"/>
    </row>
    <row r="104199" spans="31:31" x14ac:dyDescent="0.25">
      <c r="AE104199" s="72"/>
    </row>
    <row r="104200" spans="31:31" x14ac:dyDescent="0.25">
      <c r="AE104200" s="72"/>
    </row>
    <row r="104201" spans="31:31" x14ac:dyDescent="0.25">
      <c r="AE104201" s="72"/>
    </row>
    <row r="104202" spans="31:31" x14ac:dyDescent="0.25">
      <c r="AE104202" s="72"/>
    </row>
    <row r="104203" spans="31:31" x14ac:dyDescent="0.25">
      <c r="AE104203" s="72"/>
    </row>
    <row r="104204" spans="31:31" x14ac:dyDescent="0.25">
      <c r="AE104204" s="72"/>
    </row>
    <row r="104205" spans="31:31" x14ac:dyDescent="0.25">
      <c r="AE104205" s="72"/>
    </row>
    <row r="104206" spans="31:31" x14ac:dyDescent="0.25">
      <c r="AE104206" s="72"/>
    </row>
    <row r="104207" spans="31:31" x14ac:dyDescent="0.25">
      <c r="AE104207" s="72"/>
    </row>
    <row r="104208" spans="31:31" x14ac:dyDescent="0.25">
      <c r="AE104208" s="72"/>
    </row>
    <row r="104209" spans="31:31" x14ac:dyDescent="0.25">
      <c r="AE104209" s="72"/>
    </row>
    <row r="104210" spans="31:31" x14ac:dyDescent="0.25">
      <c r="AE104210" s="72"/>
    </row>
    <row r="104211" spans="31:31" x14ac:dyDescent="0.25">
      <c r="AE104211" s="72"/>
    </row>
    <row r="104212" spans="31:31" x14ac:dyDescent="0.25">
      <c r="AE104212" s="72"/>
    </row>
    <row r="104213" spans="31:31" x14ac:dyDescent="0.25">
      <c r="AE104213" s="72"/>
    </row>
    <row r="104214" spans="31:31" x14ac:dyDescent="0.25">
      <c r="AE104214" s="72"/>
    </row>
    <row r="104215" spans="31:31" x14ac:dyDescent="0.25">
      <c r="AE104215" s="72"/>
    </row>
    <row r="104216" spans="31:31" x14ac:dyDescent="0.25">
      <c r="AE104216" s="72"/>
    </row>
    <row r="104217" spans="31:31" x14ac:dyDescent="0.25">
      <c r="AE104217" s="72"/>
    </row>
    <row r="104218" spans="31:31" x14ac:dyDescent="0.25">
      <c r="AE104218" s="72"/>
    </row>
    <row r="104219" spans="31:31" x14ac:dyDescent="0.25">
      <c r="AE104219" s="72"/>
    </row>
    <row r="104220" spans="31:31" x14ac:dyDescent="0.25">
      <c r="AE104220" s="72"/>
    </row>
    <row r="104221" spans="31:31" x14ac:dyDescent="0.25">
      <c r="AE104221" s="72"/>
    </row>
    <row r="104222" spans="31:31" x14ac:dyDescent="0.25">
      <c r="AE104222" s="72"/>
    </row>
    <row r="104223" spans="31:31" x14ac:dyDescent="0.25">
      <c r="AE104223" s="72"/>
    </row>
    <row r="104224" spans="31:31" x14ac:dyDescent="0.25">
      <c r="AE104224" s="72"/>
    </row>
    <row r="104225" spans="31:31" x14ac:dyDescent="0.25">
      <c r="AE104225" s="72"/>
    </row>
    <row r="104226" spans="31:31" x14ac:dyDescent="0.25">
      <c r="AE104226" s="72"/>
    </row>
    <row r="104227" spans="31:31" x14ac:dyDescent="0.25">
      <c r="AE104227" s="72"/>
    </row>
    <row r="104228" spans="31:31" x14ac:dyDescent="0.25">
      <c r="AE104228" s="72"/>
    </row>
    <row r="104229" spans="31:31" x14ac:dyDescent="0.25">
      <c r="AE104229" s="72"/>
    </row>
    <row r="104230" spans="31:31" x14ac:dyDescent="0.25">
      <c r="AE104230" s="72"/>
    </row>
    <row r="104231" spans="31:31" x14ac:dyDescent="0.25">
      <c r="AE104231" s="72"/>
    </row>
    <row r="104232" spans="31:31" x14ac:dyDescent="0.25">
      <c r="AE104232" s="72"/>
    </row>
    <row r="104233" spans="31:31" x14ac:dyDescent="0.25">
      <c r="AE104233" s="72"/>
    </row>
    <row r="104234" spans="31:31" x14ac:dyDescent="0.25">
      <c r="AE104234" s="72"/>
    </row>
    <row r="104235" spans="31:31" x14ac:dyDescent="0.25">
      <c r="AE104235" s="72"/>
    </row>
    <row r="104236" spans="31:31" x14ac:dyDescent="0.25">
      <c r="AE104236" s="72"/>
    </row>
    <row r="104237" spans="31:31" x14ac:dyDescent="0.25">
      <c r="AE104237" s="72"/>
    </row>
    <row r="104238" spans="31:31" x14ac:dyDescent="0.25">
      <c r="AE104238" s="72"/>
    </row>
    <row r="104239" spans="31:31" x14ac:dyDescent="0.25">
      <c r="AE104239" s="72"/>
    </row>
    <row r="104240" spans="31:31" x14ac:dyDescent="0.25">
      <c r="AE104240" s="72"/>
    </row>
    <row r="104241" spans="31:31" x14ac:dyDescent="0.25">
      <c r="AE104241" s="72"/>
    </row>
    <row r="104242" spans="31:31" x14ac:dyDescent="0.25">
      <c r="AE104242" s="72"/>
    </row>
    <row r="104243" spans="31:31" x14ac:dyDescent="0.25">
      <c r="AE104243" s="72"/>
    </row>
    <row r="104244" spans="31:31" x14ac:dyDescent="0.25">
      <c r="AE104244" s="72"/>
    </row>
    <row r="104245" spans="31:31" x14ac:dyDescent="0.25">
      <c r="AE104245" s="72"/>
    </row>
    <row r="104246" spans="31:31" x14ac:dyDescent="0.25">
      <c r="AE104246" s="72"/>
    </row>
    <row r="104247" spans="31:31" x14ac:dyDescent="0.25">
      <c r="AE104247" s="72"/>
    </row>
    <row r="104248" spans="31:31" x14ac:dyDescent="0.25">
      <c r="AE104248" s="72"/>
    </row>
    <row r="104249" spans="31:31" x14ac:dyDescent="0.25">
      <c r="AE104249" s="72"/>
    </row>
    <row r="104250" spans="31:31" x14ac:dyDescent="0.25">
      <c r="AE104250" s="72"/>
    </row>
    <row r="104251" spans="31:31" x14ac:dyDescent="0.25">
      <c r="AE104251" s="72"/>
    </row>
    <row r="104252" spans="31:31" x14ac:dyDescent="0.25">
      <c r="AE104252" s="72"/>
    </row>
    <row r="104253" spans="31:31" x14ac:dyDescent="0.25">
      <c r="AE104253" s="72"/>
    </row>
    <row r="104254" spans="31:31" x14ac:dyDescent="0.25">
      <c r="AE104254" s="72"/>
    </row>
    <row r="104255" spans="31:31" x14ac:dyDescent="0.25">
      <c r="AE104255" s="72"/>
    </row>
    <row r="104256" spans="31:31" x14ac:dyDescent="0.25">
      <c r="AE104256" s="72"/>
    </row>
    <row r="104257" spans="31:31" x14ac:dyDescent="0.25">
      <c r="AE104257" s="72"/>
    </row>
    <row r="104258" spans="31:31" x14ac:dyDescent="0.25">
      <c r="AE104258" s="72"/>
    </row>
    <row r="104259" spans="31:31" x14ac:dyDescent="0.25">
      <c r="AE104259" s="72"/>
    </row>
    <row r="104260" spans="31:31" x14ac:dyDescent="0.25">
      <c r="AE104260" s="72"/>
    </row>
    <row r="104261" spans="31:31" x14ac:dyDescent="0.25">
      <c r="AE104261" s="72"/>
    </row>
    <row r="104262" spans="31:31" x14ac:dyDescent="0.25">
      <c r="AE104262" s="72"/>
    </row>
    <row r="104263" spans="31:31" x14ac:dyDescent="0.25">
      <c r="AE104263" s="72"/>
    </row>
    <row r="104264" spans="31:31" x14ac:dyDescent="0.25">
      <c r="AE104264" s="72"/>
    </row>
    <row r="104265" spans="31:31" x14ac:dyDescent="0.25">
      <c r="AE104265" s="72"/>
    </row>
    <row r="104266" spans="31:31" x14ac:dyDescent="0.25">
      <c r="AE104266" s="72"/>
    </row>
    <row r="104267" spans="31:31" x14ac:dyDescent="0.25">
      <c r="AE104267" s="72"/>
    </row>
    <row r="104268" spans="31:31" x14ac:dyDescent="0.25">
      <c r="AE104268" s="72"/>
    </row>
    <row r="104269" spans="31:31" x14ac:dyDescent="0.25">
      <c r="AE104269" s="72"/>
    </row>
    <row r="104270" spans="31:31" x14ac:dyDescent="0.25">
      <c r="AE104270" s="72"/>
    </row>
    <row r="104271" spans="31:31" x14ac:dyDescent="0.25">
      <c r="AE104271" s="72"/>
    </row>
    <row r="104272" spans="31:31" x14ac:dyDescent="0.25">
      <c r="AE104272" s="72"/>
    </row>
    <row r="104273" spans="31:31" x14ac:dyDescent="0.25">
      <c r="AE104273" s="72"/>
    </row>
    <row r="104274" spans="31:31" x14ac:dyDescent="0.25">
      <c r="AE104274" s="72"/>
    </row>
    <row r="104275" spans="31:31" x14ac:dyDescent="0.25">
      <c r="AE104275" s="72"/>
    </row>
    <row r="104276" spans="31:31" x14ac:dyDescent="0.25">
      <c r="AE104276" s="72"/>
    </row>
    <row r="104277" spans="31:31" x14ac:dyDescent="0.25">
      <c r="AE104277" s="72"/>
    </row>
    <row r="104278" spans="31:31" x14ac:dyDescent="0.25">
      <c r="AE104278" s="72"/>
    </row>
    <row r="104279" spans="31:31" x14ac:dyDescent="0.25">
      <c r="AE104279" s="72"/>
    </row>
    <row r="104280" spans="31:31" x14ac:dyDescent="0.25">
      <c r="AE104280" s="72"/>
    </row>
    <row r="104281" spans="31:31" x14ac:dyDescent="0.25">
      <c r="AE104281" s="72"/>
    </row>
    <row r="104282" spans="31:31" x14ac:dyDescent="0.25">
      <c r="AE104282" s="72"/>
    </row>
    <row r="104283" spans="31:31" x14ac:dyDescent="0.25">
      <c r="AE104283" s="72"/>
    </row>
    <row r="104284" spans="31:31" x14ac:dyDescent="0.25">
      <c r="AE104284" s="72"/>
    </row>
    <row r="104285" spans="31:31" x14ac:dyDescent="0.25">
      <c r="AE104285" s="72"/>
    </row>
    <row r="104286" spans="31:31" x14ac:dyDescent="0.25">
      <c r="AE104286" s="72"/>
    </row>
    <row r="104287" spans="31:31" x14ac:dyDescent="0.25">
      <c r="AE104287" s="72"/>
    </row>
    <row r="104288" spans="31:31" x14ac:dyDescent="0.25">
      <c r="AE104288" s="72"/>
    </row>
    <row r="104289" spans="31:31" x14ac:dyDescent="0.25">
      <c r="AE104289" s="72"/>
    </row>
    <row r="104290" spans="31:31" x14ac:dyDescent="0.25">
      <c r="AE104290" s="72"/>
    </row>
    <row r="104291" spans="31:31" x14ac:dyDescent="0.25">
      <c r="AE104291" s="72"/>
    </row>
    <row r="104292" spans="31:31" x14ac:dyDescent="0.25">
      <c r="AE104292" s="72"/>
    </row>
    <row r="104293" spans="31:31" x14ac:dyDescent="0.25">
      <c r="AE104293" s="72"/>
    </row>
    <row r="104294" spans="31:31" x14ac:dyDescent="0.25">
      <c r="AE104294" s="72"/>
    </row>
    <row r="104295" spans="31:31" x14ac:dyDescent="0.25">
      <c r="AE104295" s="72"/>
    </row>
    <row r="104296" spans="31:31" x14ac:dyDescent="0.25">
      <c r="AE104296" s="72"/>
    </row>
    <row r="104297" spans="31:31" x14ac:dyDescent="0.25">
      <c r="AE104297" s="72"/>
    </row>
    <row r="104298" spans="31:31" x14ac:dyDescent="0.25">
      <c r="AE104298" s="72"/>
    </row>
    <row r="104299" spans="31:31" x14ac:dyDescent="0.25">
      <c r="AE104299" s="72"/>
    </row>
    <row r="104300" spans="31:31" x14ac:dyDescent="0.25">
      <c r="AE104300" s="72"/>
    </row>
    <row r="104301" spans="31:31" x14ac:dyDescent="0.25">
      <c r="AE104301" s="72"/>
    </row>
    <row r="104302" spans="31:31" x14ac:dyDescent="0.25">
      <c r="AE104302" s="72"/>
    </row>
    <row r="104303" spans="31:31" x14ac:dyDescent="0.25">
      <c r="AE104303" s="72"/>
    </row>
    <row r="104304" spans="31:31" x14ac:dyDescent="0.25">
      <c r="AE104304" s="72"/>
    </row>
    <row r="104305" spans="31:31" x14ac:dyDescent="0.25">
      <c r="AE104305" s="72"/>
    </row>
    <row r="104306" spans="31:31" x14ac:dyDescent="0.25">
      <c r="AE104306" s="72"/>
    </row>
    <row r="104307" spans="31:31" x14ac:dyDescent="0.25">
      <c r="AE104307" s="72"/>
    </row>
    <row r="104308" spans="31:31" x14ac:dyDescent="0.25">
      <c r="AE104308" s="72"/>
    </row>
    <row r="104309" spans="31:31" x14ac:dyDescent="0.25">
      <c r="AE104309" s="72"/>
    </row>
    <row r="104310" spans="31:31" x14ac:dyDescent="0.25">
      <c r="AE104310" s="72"/>
    </row>
    <row r="104311" spans="31:31" x14ac:dyDescent="0.25">
      <c r="AE104311" s="72"/>
    </row>
    <row r="104312" spans="31:31" x14ac:dyDescent="0.25">
      <c r="AE104312" s="72"/>
    </row>
    <row r="104313" spans="31:31" x14ac:dyDescent="0.25">
      <c r="AE104313" s="72"/>
    </row>
    <row r="104314" spans="31:31" x14ac:dyDescent="0.25">
      <c r="AE104314" s="72"/>
    </row>
    <row r="104315" spans="31:31" x14ac:dyDescent="0.25">
      <c r="AE104315" s="72"/>
    </row>
    <row r="104316" spans="31:31" x14ac:dyDescent="0.25">
      <c r="AE104316" s="72"/>
    </row>
    <row r="104317" spans="31:31" x14ac:dyDescent="0.25">
      <c r="AE104317" s="72"/>
    </row>
    <row r="104318" spans="31:31" x14ac:dyDescent="0.25">
      <c r="AE104318" s="72"/>
    </row>
    <row r="104319" spans="31:31" x14ac:dyDescent="0.25">
      <c r="AE104319" s="72"/>
    </row>
    <row r="104320" spans="31:31" x14ac:dyDescent="0.25">
      <c r="AE104320" s="72"/>
    </row>
    <row r="104321" spans="31:31" x14ac:dyDescent="0.25">
      <c r="AE104321" s="72"/>
    </row>
    <row r="104322" spans="31:31" x14ac:dyDescent="0.25">
      <c r="AE104322" s="72"/>
    </row>
    <row r="104323" spans="31:31" x14ac:dyDescent="0.25">
      <c r="AE104323" s="72"/>
    </row>
    <row r="104324" spans="31:31" x14ac:dyDescent="0.25">
      <c r="AE104324" s="72"/>
    </row>
    <row r="104325" spans="31:31" x14ac:dyDescent="0.25">
      <c r="AE104325" s="72"/>
    </row>
    <row r="104326" spans="31:31" x14ac:dyDescent="0.25">
      <c r="AE104326" s="72"/>
    </row>
    <row r="104327" spans="31:31" x14ac:dyDescent="0.25">
      <c r="AE104327" s="72"/>
    </row>
    <row r="104328" spans="31:31" x14ac:dyDescent="0.25">
      <c r="AE104328" s="72"/>
    </row>
    <row r="104329" spans="31:31" x14ac:dyDescent="0.25">
      <c r="AE104329" s="72"/>
    </row>
    <row r="104330" spans="31:31" x14ac:dyDescent="0.25">
      <c r="AE104330" s="72"/>
    </row>
    <row r="104331" spans="31:31" x14ac:dyDescent="0.25">
      <c r="AE104331" s="72"/>
    </row>
    <row r="104332" spans="31:31" x14ac:dyDescent="0.25">
      <c r="AE104332" s="72"/>
    </row>
    <row r="104333" spans="31:31" x14ac:dyDescent="0.25">
      <c r="AE104333" s="72"/>
    </row>
    <row r="104334" spans="31:31" x14ac:dyDescent="0.25">
      <c r="AE104334" s="72"/>
    </row>
    <row r="104335" spans="31:31" x14ac:dyDescent="0.25">
      <c r="AE104335" s="72"/>
    </row>
    <row r="104336" spans="31:31" x14ac:dyDescent="0.25">
      <c r="AE104336" s="72"/>
    </row>
    <row r="104337" spans="31:31" x14ac:dyDescent="0.25">
      <c r="AE104337" s="72"/>
    </row>
    <row r="104338" spans="31:31" x14ac:dyDescent="0.25">
      <c r="AE104338" s="72"/>
    </row>
    <row r="104339" spans="31:31" x14ac:dyDescent="0.25">
      <c r="AE104339" s="72"/>
    </row>
    <row r="104340" spans="31:31" x14ac:dyDescent="0.25">
      <c r="AE104340" s="72"/>
    </row>
    <row r="104341" spans="31:31" x14ac:dyDescent="0.25">
      <c r="AE104341" s="72"/>
    </row>
    <row r="104342" spans="31:31" x14ac:dyDescent="0.25">
      <c r="AE104342" s="72"/>
    </row>
    <row r="104343" spans="31:31" x14ac:dyDescent="0.25">
      <c r="AE104343" s="72"/>
    </row>
    <row r="104344" spans="31:31" x14ac:dyDescent="0.25">
      <c r="AE104344" s="72"/>
    </row>
    <row r="104345" spans="31:31" x14ac:dyDescent="0.25">
      <c r="AE104345" s="72"/>
    </row>
    <row r="104346" spans="31:31" x14ac:dyDescent="0.25">
      <c r="AE104346" s="72"/>
    </row>
    <row r="104347" spans="31:31" x14ac:dyDescent="0.25">
      <c r="AE104347" s="72"/>
    </row>
    <row r="104348" spans="31:31" x14ac:dyDescent="0.25">
      <c r="AE104348" s="72"/>
    </row>
    <row r="104349" spans="31:31" x14ac:dyDescent="0.25">
      <c r="AE104349" s="72"/>
    </row>
    <row r="104350" spans="31:31" x14ac:dyDescent="0.25">
      <c r="AE104350" s="72"/>
    </row>
    <row r="104351" spans="31:31" x14ac:dyDescent="0.25">
      <c r="AE104351" s="72"/>
    </row>
    <row r="104352" spans="31:31" x14ac:dyDescent="0.25">
      <c r="AE104352" s="72"/>
    </row>
    <row r="104353" spans="31:31" x14ac:dyDescent="0.25">
      <c r="AE104353" s="72"/>
    </row>
    <row r="104354" spans="31:31" x14ac:dyDescent="0.25">
      <c r="AE104354" s="72"/>
    </row>
    <row r="104355" spans="31:31" x14ac:dyDescent="0.25">
      <c r="AE104355" s="72"/>
    </row>
    <row r="104356" spans="31:31" x14ac:dyDescent="0.25">
      <c r="AE104356" s="72"/>
    </row>
    <row r="104357" spans="31:31" x14ac:dyDescent="0.25">
      <c r="AE104357" s="72"/>
    </row>
    <row r="104358" spans="31:31" x14ac:dyDescent="0.25">
      <c r="AE104358" s="72"/>
    </row>
    <row r="104359" spans="31:31" x14ac:dyDescent="0.25">
      <c r="AE104359" s="72"/>
    </row>
    <row r="104360" spans="31:31" x14ac:dyDescent="0.25">
      <c r="AE104360" s="72"/>
    </row>
    <row r="104361" spans="31:31" x14ac:dyDescent="0.25">
      <c r="AE104361" s="72"/>
    </row>
    <row r="104362" spans="31:31" x14ac:dyDescent="0.25">
      <c r="AE104362" s="72"/>
    </row>
    <row r="104363" spans="31:31" x14ac:dyDescent="0.25">
      <c r="AE104363" s="72"/>
    </row>
    <row r="104364" spans="31:31" x14ac:dyDescent="0.25">
      <c r="AE104364" s="72"/>
    </row>
    <row r="104365" spans="31:31" x14ac:dyDescent="0.25">
      <c r="AE104365" s="72"/>
    </row>
    <row r="104366" spans="31:31" x14ac:dyDescent="0.25">
      <c r="AE104366" s="72"/>
    </row>
    <row r="104367" spans="31:31" x14ac:dyDescent="0.25">
      <c r="AE104367" s="72"/>
    </row>
    <row r="104368" spans="31:31" x14ac:dyDescent="0.25">
      <c r="AE104368" s="72"/>
    </row>
    <row r="104369" spans="31:31" x14ac:dyDescent="0.25">
      <c r="AE104369" s="72"/>
    </row>
    <row r="104370" spans="31:31" x14ac:dyDescent="0.25">
      <c r="AE104370" s="72"/>
    </row>
    <row r="104371" spans="31:31" x14ac:dyDescent="0.25">
      <c r="AE104371" s="72"/>
    </row>
    <row r="104372" spans="31:31" x14ac:dyDescent="0.25">
      <c r="AE104372" s="72"/>
    </row>
    <row r="104373" spans="31:31" x14ac:dyDescent="0.25">
      <c r="AE104373" s="72"/>
    </row>
    <row r="104374" spans="31:31" x14ac:dyDescent="0.25">
      <c r="AE104374" s="72"/>
    </row>
    <row r="104375" spans="31:31" x14ac:dyDescent="0.25">
      <c r="AE104375" s="72"/>
    </row>
    <row r="104376" spans="31:31" x14ac:dyDescent="0.25">
      <c r="AE104376" s="72"/>
    </row>
    <row r="104377" spans="31:31" x14ac:dyDescent="0.25">
      <c r="AE104377" s="72"/>
    </row>
    <row r="104378" spans="31:31" x14ac:dyDescent="0.25">
      <c r="AE104378" s="72"/>
    </row>
    <row r="104379" spans="31:31" x14ac:dyDescent="0.25">
      <c r="AE104379" s="72"/>
    </row>
    <row r="104380" spans="31:31" x14ac:dyDescent="0.25">
      <c r="AE104380" s="72"/>
    </row>
    <row r="104381" spans="31:31" x14ac:dyDescent="0.25">
      <c r="AE104381" s="72"/>
    </row>
    <row r="104382" spans="31:31" x14ac:dyDescent="0.25">
      <c r="AE104382" s="72"/>
    </row>
    <row r="104383" spans="31:31" x14ac:dyDescent="0.25">
      <c r="AE104383" s="72"/>
    </row>
    <row r="104384" spans="31:31" x14ac:dyDescent="0.25">
      <c r="AE104384" s="72"/>
    </row>
    <row r="104385" spans="31:31" x14ac:dyDescent="0.25">
      <c r="AE104385" s="72"/>
    </row>
    <row r="104386" spans="31:31" x14ac:dyDescent="0.25">
      <c r="AE104386" s="72"/>
    </row>
    <row r="104387" spans="31:31" x14ac:dyDescent="0.25">
      <c r="AE104387" s="72"/>
    </row>
    <row r="104388" spans="31:31" x14ac:dyDescent="0.25">
      <c r="AE104388" s="72"/>
    </row>
    <row r="104389" spans="31:31" x14ac:dyDescent="0.25">
      <c r="AE104389" s="72"/>
    </row>
    <row r="104390" spans="31:31" x14ac:dyDescent="0.25">
      <c r="AE104390" s="72"/>
    </row>
    <row r="104391" spans="31:31" x14ac:dyDescent="0.25">
      <c r="AE104391" s="72"/>
    </row>
    <row r="104392" spans="31:31" x14ac:dyDescent="0.25">
      <c r="AE104392" s="72"/>
    </row>
    <row r="104393" spans="31:31" x14ac:dyDescent="0.25">
      <c r="AE104393" s="72"/>
    </row>
    <row r="104394" spans="31:31" x14ac:dyDescent="0.25">
      <c r="AE104394" s="72"/>
    </row>
    <row r="104395" spans="31:31" x14ac:dyDescent="0.25">
      <c r="AE104395" s="72"/>
    </row>
    <row r="104396" spans="31:31" x14ac:dyDescent="0.25">
      <c r="AE104396" s="72"/>
    </row>
    <row r="104397" spans="31:31" x14ac:dyDescent="0.25">
      <c r="AE104397" s="72"/>
    </row>
    <row r="104398" spans="31:31" x14ac:dyDescent="0.25">
      <c r="AE104398" s="72"/>
    </row>
    <row r="104399" spans="31:31" x14ac:dyDescent="0.25">
      <c r="AE104399" s="72"/>
    </row>
    <row r="104400" spans="31:31" x14ac:dyDescent="0.25">
      <c r="AE104400" s="72"/>
    </row>
    <row r="104401" spans="31:31" x14ac:dyDescent="0.25">
      <c r="AE104401" s="72"/>
    </row>
    <row r="104402" spans="31:31" x14ac:dyDescent="0.25">
      <c r="AE104402" s="72"/>
    </row>
    <row r="104403" spans="31:31" x14ac:dyDescent="0.25">
      <c r="AE104403" s="72"/>
    </row>
    <row r="104404" spans="31:31" x14ac:dyDescent="0.25">
      <c r="AE104404" s="72"/>
    </row>
    <row r="104405" spans="31:31" x14ac:dyDescent="0.25">
      <c r="AE104405" s="72"/>
    </row>
    <row r="104406" spans="31:31" x14ac:dyDescent="0.25">
      <c r="AE104406" s="72"/>
    </row>
    <row r="104407" spans="31:31" x14ac:dyDescent="0.25">
      <c r="AE104407" s="72"/>
    </row>
    <row r="104408" spans="31:31" x14ac:dyDescent="0.25">
      <c r="AE104408" s="72"/>
    </row>
    <row r="104409" spans="31:31" x14ac:dyDescent="0.25">
      <c r="AE104409" s="72"/>
    </row>
    <row r="104410" spans="31:31" x14ac:dyDescent="0.25">
      <c r="AE104410" s="72"/>
    </row>
    <row r="104411" spans="31:31" x14ac:dyDescent="0.25">
      <c r="AE104411" s="72"/>
    </row>
    <row r="104412" spans="31:31" x14ac:dyDescent="0.25">
      <c r="AE104412" s="72"/>
    </row>
    <row r="104413" spans="31:31" x14ac:dyDescent="0.25">
      <c r="AE104413" s="72"/>
    </row>
    <row r="104414" spans="31:31" x14ac:dyDescent="0.25">
      <c r="AE104414" s="72"/>
    </row>
    <row r="104415" spans="31:31" x14ac:dyDescent="0.25">
      <c r="AE104415" s="72"/>
    </row>
    <row r="104416" spans="31:31" x14ac:dyDescent="0.25">
      <c r="AE104416" s="72"/>
    </row>
    <row r="104417" spans="31:31" x14ac:dyDescent="0.25">
      <c r="AE104417" s="72"/>
    </row>
    <row r="104418" spans="31:31" x14ac:dyDescent="0.25">
      <c r="AE104418" s="72"/>
    </row>
    <row r="104419" spans="31:31" x14ac:dyDescent="0.25">
      <c r="AE104419" s="72"/>
    </row>
    <row r="104420" spans="31:31" x14ac:dyDescent="0.25">
      <c r="AE104420" s="72"/>
    </row>
    <row r="104421" spans="31:31" x14ac:dyDescent="0.25">
      <c r="AE104421" s="72"/>
    </row>
    <row r="104422" spans="31:31" x14ac:dyDescent="0.25">
      <c r="AE104422" s="72"/>
    </row>
    <row r="104423" spans="31:31" x14ac:dyDescent="0.25">
      <c r="AE104423" s="72"/>
    </row>
    <row r="104424" spans="31:31" x14ac:dyDescent="0.25">
      <c r="AE104424" s="72"/>
    </row>
    <row r="104425" spans="31:31" x14ac:dyDescent="0.25">
      <c r="AE104425" s="72"/>
    </row>
    <row r="104426" spans="31:31" x14ac:dyDescent="0.25">
      <c r="AE104426" s="72"/>
    </row>
    <row r="104427" spans="31:31" x14ac:dyDescent="0.25">
      <c r="AE104427" s="72"/>
    </row>
    <row r="104428" spans="31:31" x14ac:dyDescent="0.25">
      <c r="AE104428" s="72"/>
    </row>
    <row r="104429" spans="31:31" x14ac:dyDescent="0.25">
      <c r="AE104429" s="72"/>
    </row>
    <row r="104430" spans="31:31" x14ac:dyDescent="0.25">
      <c r="AE104430" s="72"/>
    </row>
    <row r="104431" spans="31:31" x14ac:dyDescent="0.25">
      <c r="AE104431" s="72"/>
    </row>
    <row r="104432" spans="31:31" x14ac:dyDescent="0.25">
      <c r="AE104432" s="72"/>
    </row>
    <row r="104433" spans="31:31" x14ac:dyDescent="0.25">
      <c r="AE104433" s="72"/>
    </row>
    <row r="104434" spans="31:31" x14ac:dyDescent="0.25">
      <c r="AE104434" s="72"/>
    </row>
    <row r="104435" spans="31:31" x14ac:dyDescent="0.25">
      <c r="AE104435" s="72"/>
    </row>
    <row r="104436" spans="31:31" x14ac:dyDescent="0.25">
      <c r="AE104436" s="72"/>
    </row>
    <row r="104437" spans="31:31" x14ac:dyDescent="0.25">
      <c r="AE104437" s="72"/>
    </row>
    <row r="104438" spans="31:31" x14ac:dyDescent="0.25">
      <c r="AE104438" s="72"/>
    </row>
    <row r="104439" spans="31:31" x14ac:dyDescent="0.25">
      <c r="AE104439" s="72"/>
    </row>
    <row r="104440" spans="31:31" x14ac:dyDescent="0.25">
      <c r="AE104440" s="72"/>
    </row>
    <row r="104441" spans="31:31" x14ac:dyDescent="0.25">
      <c r="AE104441" s="72"/>
    </row>
    <row r="104442" spans="31:31" x14ac:dyDescent="0.25">
      <c r="AE104442" s="72"/>
    </row>
    <row r="104443" spans="31:31" x14ac:dyDescent="0.25">
      <c r="AE104443" s="72"/>
    </row>
    <row r="104444" spans="31:31" x14ac:dyDescent="0.25">
      <c r="AE104444" s="72"/>
    </row>
    <row r="104445" spans="31:31" x14ac:dyDescent="0.25">
      <c r="AE104445" s="72"/>
    </row>
    <row r="104446" spans="31:31" x14ac:dyDescent="0.25">
      <c r="AE104446" s="72"/>
    </row>
    <row r="104447" spans="31:31" x14ac:dyDescent="0.25">
      <c r="AE104447" s="72"/>
    </row>
    <row r="104448" spans="31:31" x14ac:dyDescent="0.25">
      <c r="AE104448" s="72"/>
    </row>
    <row r="104449" spans="31:31" x14ac:dyDescent="0.25">
      <c r="AE104449" s="72"/>
    </row>
    <row r="104450" spans="31:31" x14ac:dyDescent="0.25">
      <c r="AE104450" s="72"/>
    </row>
    <row r="104451" spans="31:31" x14ac:dyDescent="0.25">
      <c r="AE104451" s="72"/>
    </row>
    <row r="104452" spans="31:31" x14ac:dyDescent="0.25">
      <c r="AE104452" s="72"/>
    </row>
    <row r="104453" spans="31:31" x14ac:dyDescent="0.25">
      <c r="AE104453" s="72"/>
    </row>
    <row r="104454" spans="31:31" x14ac:dyDescent="0.25">
      <c r="AE104454" s="72"/>
    </row>
    <row r="104455" spans="31:31" x14ac:dyDescent="0.25">
      <c r="AE104455" s="72"/>
    </row>
    <row r="104456" spans="31:31" x14ac:dyDescent="0.25">
      <c r="AE104456" s="72"/>
    </row>
    <row r="104457" spans="31:31" x14ac:dyDescent="0.25">
      <c r="AE104457" s="72"/>
    </row>
    <row r="104458" spans="31:31" x14ac:dyDescent="0.25">
      <c r="AE104458" s="72"/>
    </row>
    <row r="104459" spans="31:31" x14ac:dyDescent="0.25">
      <c r="AE104459" s="72"/>
    </row>
    <row r="104460" spans="31:31" x14ac:dyDescent="0.25">
      <c r="AE104460" s="72"/>
    </row>
    <row r="104461" spans="31:31" x14ac:dyDescent="0.25">
      <c r="AE104461" s="72"/>
    </row>
    <row r="104462" spans="31:31" x14ac:dyDescent="0.25">
      <c r="AE104462" s="72"/>
    </row>
    <row r="104463" spans="31:31" x14ac:dyDescent="0.25">
      <c r="AE104463" s="72"/>
    </row>
    <row r="104464" spans="31:31" x14ac:dyDescent="0.25">
      <c r="AE104464" s="72"/>
    </row>
    <row r="104465" spans="31:31" x14ac:dyDescent="0.25">
      <c r="AE104465" s="72"/>
    </row>
    <row r="104466" spans="31:31" x14ac:dyDescent="0.25">
      <c r="AE104466" s="72"/>
    </row>
    <row r="104467" spans="31:31" x14ac:dyDescent="0.25">
      <c r="AE104467" s="72"/>
    </row>
    <row r="104468" spans="31:31" x14ac:dyDescent="0.25">
      <c r="AE104468" s="72"/>
    </row>
    <row r="104469" spans="31:31" x14ac:dyDescent="0.25">
      <c r="AE104469" s="72"/>
    </row>
    <row r="104470" spans="31:31" x14ac:dyDescent="0.25">
      <c r="AE104470" s="72"/>
    </row>
    <row r="104471" spans="31:31" x14ac:dyDescent="0.25">
      <c r="AE104471" s="72"/>
    </row>
    <row r="104472" spans="31:31" x14ac:dyDescent="0.25">
      <c r="AE104472" s="72"/>
    </row>
    <row r="104473" spans="31:31" x14ac:dyDescent="0.25">
      <c r="AE104473" s="72"/>
    </row>
    <row r="104474" spans="31:31" x14ac:dyDescent="0.25">
      <c r="AE104474" s="72"/>
    </row>
    <row r="104475" spans="31:31" x14ac:dyDescent="0.25">
      <c r="AE104475" s="72"/>
    </row>
    <row r="104476" spans="31:31" x14ac:dyDescent="0.25">
      <c r="AE104476" s="72"/>
    </row>
    <row r="104477" spans="31:31" x14ac:dyDescent="0.25">
      <c r="AE104477" s="72"/>
    </row>
    <row r="104478" spans="31:31" x14ac:dyDescent="0.25">
      <c r="AE104478" s="72"/>
    </row>
    <row r="104479" spans="31:31" x14ac:dyDescent="0.25">
      <c r="AE104479" s="72"/>
    </row>
    <row r="104480" spans="31:31" x14ac:dyDescent="0.25">
      <c r="AE104480" s="72"/>
    </row>
    <row r="104481" spans="31:31" x14ac:dyDescent="0.25">
      <c r="AE104481" s="72"/>
    </row>
    <row r="104482" spans="31:31" x14ac:dyDescent="0.25">
      <c r="AE104482" s="72"/>
    </row>
    <row r="104483" spans="31:31" x14ac:dyDescent="0.25">
      <c r="AE104483" s="72"/>
    </row>
    <row r="104484" spans="31:31" x14ac:dyDescent="0.25">
      <c r="AE104484" s="72"/>
    </row>
    <row r="104485" spans="31:31" x14ac:dyDescent="0.25">
      <c r="AE104485" s="72"/>
    </row>
    <row r="104486" spans="31:31" x14ac:dyDescent="0.25">
      <c r="AE104486" s="72"/>
    </row>
    <row r="104487" spans="31:31" x14ac:dyDescent="0.25">
      <c r="AE104487" s="72"/>
    </row>
    <row r="104488" spans="31:31" x14ac:dyDescent="0.25">
      <c r="AE104488" s="72"/>
    </row>
    <row r="104489" spans="31:31" x14ac:dyDescent="0.25">
      <c r="AE104489" s="72"/>
    </row>
    <row r="104490" spans="31:31" x14ac:dyDescent="0.25">
      <c r="AE104490" s="72"/>
    </row>
    <row r="104491" spans="31:31" x14ac:dyDescent="0.25">
      <c r="AE104491" s="72"/>
    </row>
    <row r="104492" spans="31:31" x14ac:dyDescent="0.25">
      <c r="AE104492" s="72"/>
    </row>
    <row r="104493" spans="31:31" x14ac:dyDescent="0.25">
      <c r="AE104493" s="72"/>
    </row>
    <row r="104494" spans="31:31" x14ac:dyDescent="0.25">
      <c r="AE104494" s="72"/>
    </row>
    <row r="104495" spans="31:31" x14ac:dyDescent="0.25">
      <c r="AE104495" s="72"/>
    </row>
    <row r="104496" spans="31:31" x14ac:dyDescent="0.25">
      <c r="AE104496" s="72"/>
    </row>
    <row r="104497" spans="31:31" x14ac:dyDescent="0.25">
      <c r="AE104497" s="72"/>
    </row>
    <row r="104498" spans="31:31" x14ac:dyDescent="0.25">
      <c r="AE104498" s="72"/>
    </row>
    <row r="104499" spans="31:31" x14ac:dyDescent="0.25">
      <c r="AE104499" s="72"/>
    </row>
    <row r="104500" spans="31:31" x14ac:dyDescent="0.25">
      <c r="AE104500" s="72"/>
    </row>
    <row r="104501" spans="31:31" x14ac:dyDescent="0.25">
      <c r="AE104501" s="72"/>
    </row>
    <row r="104502" spans="31:31" x14ac:dyDescent="0.25">
      <c r="AE104502" s="72"/>
    </row>
    <row r="104503" spans="31:31" x14ac:dyDescent="0.25">
      <c r="AE104503" s="72"/>
    </row>
    <row r="104504" spans="31:31" x14ac:dyDescent="0.25">
      <c r="AE104504" s="72"/>
    </row>
    <row r="104505" spans="31:31" x14ac:dyDescent="0.25">
      <c r="AE104505" s="72"/>
    </row>
    <row r="104506" spans="31:31" x14ac:dyDescent="0.25">
      <c r="AE104506" s="72"/>
    </row>
    <row r="104507" spans="31:31" x14ac:dyDescent="0.25">
      <c r="AE104507" s="72"/>
    </row>
    <row r="104508" spans="31:31" x14ac:dyDescent="0.25">
      <c r="AE104508" s="72"/>
    </row>
    <row r="104509" spans="31:31" x14ac:dyDescent="0.25">
      <c r="AE104509" s="72"/>
    </row>
    <row r="104510" spans="31:31" x14ac:dyDescent="0.25">
      <c r="AE104510" s="72"/>
    </row>
    <row r="104511" spans="31:31" x14ac:dyDescent="0.25">
      <c r="AE104511" s="72"/>
    </row>
    <row r="104512" spans="31:31" x14ac:dyDescent="0.25">
      <c r="AE104512" s="72"/>
    </row>
    <row r="104513" spans="31:31" x14ac:dyDescent="0.25">
      <c r="AE104513" s="72"/>
    </row>
    <row r="104514" spans="31:31" x14ac:dyDescent="0.25">
      <c r="AE104514" s="72"/>
    </row>
    <row r="104515" spans="31:31" x14ac:dyDescent="0.25">
      <c r="AE104515" s="72"/>
    </row>
    <row r="104516" spans="31:31" x14ac:dyDescent="0.25">
      <c r="AE104516" s="72"/>
    </row>
    <row r="104517" spans="31:31" x14ac:dyDescent="0.25">
      <c r="AE104517" s="72"/>
    </row>
    <row r="104518" spans="31:31" x14ac:dyDescent="0.25">
      <c r="AE104518" s="72"/>
    </row>
    <row r="104519" spans="31:31" x14ac:dyDescent="0.25">
      <c r="AE104519" s="72"/>
    </row>
    <row r="104520" spans="31:31" x14ac:dyDescent="0.25">
      <c r="AE104520" s="72"/>
    </row>
    <row r="104521" spans="31:31" x14ac:dyDescent="0.25">
      <c r="AE104521" s="72"/>
    </row>
    <row r="104522" spans="31:31" x14ac:dyDescent="0.25">
      <c r="AE104522" s="72"/>
    </row>
    <row r="104523" spans="31:31" x14ac:dyDescent="0.25">
      <c r="AE104523" s="72"/>
    </row>
    <row r="104524" spans="31:31" x14ac:dyDescent="0.25">
      <c r="AE104524" s="72"/>
    </row>
    <row r="104525" spans="31:31" x14ac:dyDescent="0.25">
      <c r="AE104525" s="72"/>
    </row>
    <row r="104526" spans="31:31" x14ac:dyDescent="0.25">
      <c r="AE104526" s="72"/>
    </row>
    <row r="104527" spans="31:31" x14ac:dyDescent="0.25">
      <c r="AE104527" s="72"/>
    </row>
    <row r="104528" spans="31:31" x14ac:dyDescent="0.25">
      <c r="AE104528" s="72"/>
    </row>
    <row r="104529" spans="31:31" x14ac:dyDescent="0.25">
      <c r="AE104529" s="72"/>
    </row>
    <row r="104530" spans="31:31" x14ac:dyDescent="0.25">
      <c r="AE104530" s="72"/>
    </row>
    <row r="104531" spans="31:31" x14ac:dyDescent="0.25">
      <c r="AE104531" s="72"/>
    </row>
    <row r="104532" spans="31:31" x14ac:dyDescent="0.25">
      <c r="AE104532" s="72"/>
    </row>
    <row r="104533" spans="31:31" x14ac:dyDescent="0.25">
      <c r="AE104533" s="72"/>
    </row>
    <row r="104534" spans="31:31" x14ac:dyDescent="0.25">
      <c r="AE104534" s="72"/>
    </row>
    <row r="104535" spans="31:31" x14ac:dyDescent="0.25">
      <c r="AE104535" s="72"/>
    </row>
    <row r="104536" spans="31:31" x14ac:dyDescent="0.25">
      <c r="AE104536" s="72"/>
    </row>
    <row r="104537" spans="31:31" x14ac:dyDescent="0.25">
      <c r="AE104537" s="72"/>
    </row>
    <row r="104538" spans="31:31" x14ac:dyDescent="0.25">
      <c r="AE104538" s="72"/>
    </row>
    <row r="104539" spans="31:31" x14ac:dyDescent="0.25">
      <c r="AE104539" s="72"/>
    </row>
    <row r="104540" spans="31:31" x14ac:dyDescent="0.25">
      <c r="AE104540" s="72"/>
    </row>
    <row r="104541" spans="31:31" x14ac:dyDescent="0.25">
      <c r="AE104541" s="72"/>
    </row>
    <row r="104542" spans="31:31" x14ac:dyDescent="0.25">
      <c r="AE104542" s="72"/>
    </row>
    <row r="104543" spans="31:31" x14ac:dyDescent="0.25">
      <c r="AE104543" s="72"/>
    </row>
    <row r="104544" spans="31:31" x14ac:dyDescent="0.25">
      <c r="AE104544" s="72"/>
    </row>
    <row r="104545" spans="31:31" x14ac:dyDescent="0.25">
      <c r="AE104545" s="72"/>
    </row>
    <row r="104546" spans="31:31" x14ac:dyDescent="0.25">
      <c r="AE104546" s="72"/>
    </row>
    <row r="104547" spans="31:31" x14ac:dyDescent="0.25">
      <c r="AE104547" s="72"/>
    </row>
    <row r="104548" spans="31:31" x14ac:dyDescent="0.25">
      <c r="AE104548" s="72"/>
    </row>
    <row r="104549" spans="31:31" x14ac:dyDescent="0.25">
      <c r="AE104549" s="72"/>
    </row>
    <row r="104550" spans="31:31" x14ac:dyDescent="0.25">
      <c r="AE104550" s="72"/>
    </row>
    <row r="104551" spans="31:31" x14ac:dyDescent="0.25">
      <c r="AE104551" s="72"/>
    </row>
    <row r="104552" spans="31:31" x14ac:dyDescent="0.25">
      <c r="AE104552" s="72"/>
    </row>
    <row r="104553" spans="31:31" x14ac:dyDescent="0.25">
      <c r="AE104553" s="72"/>
    </row>
    <row r="104554" spans="31:31" x14ac:dyDescent="0.25">
      <c r="AE104554" s="72"/>
    </row>
    <row r="104555" spans="31:31" x14ac:dyDescent="0.25">
      <c r="AE104555" s="72"/>
    </row>
    <row r="104556" spans="31:31" x14ac:dyDescent="0.25">
      <c r="AE104556" s="72"/>
    </row>
    <row r="104557" spans="31:31" x14ac:dyDescent="0.25">
      <c r="AE104557" s="72"/>
    </row>
    <row r="104558" spans="31:31" x14ac:dyDescent="0.25">
      <c r="AE104558" s="72"/>
    </row>
    <row r="104559" spans="31:31" x14ac:dyDescent="0.25">
      <c r="AE104559" s="72"/>
    </row>
    <row r="104560" spans="31:31" x14ac:dyDescent="0.25">
      <c r="AE104560" s="72"/>
    </row>
    <row r="104561" spans="31:31" x14ac:dyDescent="0.25">
      <c r="AE104561" s="72"/>
    </row>
    <row r="104562" spans="31:31" x14ac:dyDescent="0.25">
      <c r="AE104562" s="72"/>
    </row>
    <row r="104563" spans="31:31" x14ac:dyDescent="0.25">
      <c r="AE104563" s="72"/>
    </row>
    <row r="104564" spans="31:31" x14ac:dyDescent="0.25">
      <c r="AE104564" s="72"/>
    </row>
    <row r="104565" spans="31:31" x14ac:dyDescent="0.25">
      <c r="AE104565" s="72"/>
    </row>
    <row r="104566" spans="31:31" x14ac:dyDescent="0.25">
      <c r="AE104566" s="72"/>
    </row>
    <row r="104567" spans="31:31" x14ac:dyDescent="0.25">
      <c r="AE104567" s="72"/>
    </row>
    <row r="104568" spans="31:31" x14ac:dyDescent="0.25">
      <c r="AE104568" s="72"/>
    </row>
    <row r="104569" spans="31:31" x14ac:dyDescent="0.25">
      <c r="AE104569" s="72"/>
    </row>
    <row r="104570" spans="31:31" x14ac:dyDescent="0.25">
      <c r="AE104570" s="72"/>
    </row>
    <row r="104571" spans="31:31" x14ac:dyDescent="0.25">
      <c r="AE104571" s="72"/>
    </row>
    <row r="104572" spans="31:31" x14ac:dyDescent="0.25">
      <c r="AE104572" s="72"/>
    </row>
    <row r="104573" spans="31:31" x14ac:dyDescent="0.25">
      <c r="AE104573" s="72"/>
    </row>
    <row r="104574" spans="31:31" x14ac:dyDescent="0.25">
      <c r="AE104574" s="72"/>
    </row>
    <row r="104575" spans="31:31" x14ac:dyDescent="0.25">
      <c r="AE104575" s="72"/>
    </row>
    <row r="104576" spans="31:31" x14ac:dyDescent="0.25">
      <c r="AE104576" s="72"/>
    </row>
    <row r="104577" spans="31:31" x14ac:dyDescent="0.25">
      <c r="AE104577" s="72"/>
    </row>
    <row r="104578" spans="31:31" x14ac:dyDescent="0.25">
      <c r="AE104578" s="72"/>
    </row>
    <row r="104579" spans="31:31" x14ac:dyDescent="0.25">
      <c r="AE104579" s="72"/>
    </row>
    <row r="104580" spans="31:31" x14ac:dyDescent="0.25">
      <c r="AE104580" s="72"/>
    </row>
    <row r="104581" spans="31:31" x14ac:dyDescent="0.25">
      <c r="AE104581" s="72"/>
    </row>
    <row r="104582" spans="31:31" x14ac:dyDescent="0.25">
      <c r="AE104582" s="72"/>
    </row>
    <row r="104583" spans="31:31" x14ac:dyDescent="0.25">
      <c r="AE104583" s="72"/>
    </row>
    <row r="104584" spans="31:31" x14ac:dyDescent="0.25">
      <c r="AE104584" s="72"/>
    </row>
    <row r="104585" spans="31:31" x14ac:dyDescent="0.25">
      <c r="AE104585" s="72"/>
    </row>
    <row r="104586" spans="31:31" x14ac:dyDescent="0.25">
      <c r="AE104586" s="72"/>
    </row>
    <row r="104587" spans="31:31" x14ac:dyDescent="0.25">
      <c r="AE104587" s="72"/>
    </row>
    <row r="104588" spans="31:31" x14ac:dyDescent="0.25">
      <c r="AE104588" s="72"/>
    </row>
    <row r="104589" spans="31:31" x14ac:dyDescent="0.25">
      <c r="AE104589" s="72"/>
    </row>
    <row r="104590" spans="31:31" x14ac:dyDescent="0.25">
      <c r="AE104590" s="72"/>
    </row>
    <row r="104591" spans="31:31" x14ac:dyDescent="0.25">
      <c r="AE104591" s="72"/>
    </row>
    <row r="104592" spans="31:31" x14ac:dyDescent="0.25">
      <c r="AE104592" s="72"/>
    </row>
    <row r="104593" spans="31:31" x14ac:dyDescent="0.25">
      <c r="AE104593" s="72"/>
    </row>
    <row r="104594" spans="31:31" x14ac:dyDescent="0.25">
      <c r="AE104594" s="72"/>
    </row>
    <row r="104595" spans="31:31" x14ac:dyDescent="0.25">
      <c r="AE104595" s="72"/>
    </row>
    <row r="104596" spans="31:31" x14ac:dyDescent="0.25">
      <c r="AE104596" s="72"/>
    </row>
    <row r="104597" spans="31:31" x14ac:dyDescent="0.25">
      <c r="AE104597" s="72"/>
    </row>
    <row r="104598" spans="31:31" x14ac:dyDescent="0.25">
      <c r="AE104598" s="72"/>
    </row>
    <row r="104599" spans="31:31" x14ac:dyDescent="0.25">
      <c r="AE104599" s="72"/>
    </row>
    <row r="104600" spans="31:31" x14ac:dyDescent="0.25">
      <c r="AE104600" s="72"/>
    </row>
    <row r="104601" spans="31:31" x14ac:dyDescent="0.25">
      <c r="AE104601" s="72"/>
    </row>
    <row r="104602" spans="31:31" x14ac:dyDescent="0.25">
      <c r="AE104602" s="72"/>
    </row>
    <row r="104603" spans="31:31" x14ac:dyDescent="0.25">
      <c r="AE104603" s="72"/>
    </row>
    <row r="104604" spans="31:31" x14ac:dyDescent="0.25">
      <c r="AE104604" s="72"/>
    </row>
    <row r="104605" spans="31:31" x14ac:dyDescent="0.25">
      <c r="AE104605" s="72"/>
    </row>
    <row r="104606" spans="31:31" x14ac:dyDescent="0.25">
      <c r="AE104606" s="72"/>
    </row>
    <row r="104607" spans="31:31" x14ac:dyDescent="0.25">
      <c r="AE104607" s="72"/>
    </row>
    <row r="104608" spans="31:31" x14ac:dyDescent="0.25">
      <c r="AE104608" s="72"/>
    </row>
    <row r="104609" spans="31:31" x14ac:dyDescent="0.25">
      <c r="AE104609" s="72"/>
    </row>
    <row r="104610" spans="31:31" x14ac:dyDescent="0.25">
      <c r="AE104610" s="72"/>
    </row>
    <row r="104611" spans="31:31" x14ac:dyDescent="0.25">
      <c r="AE104611" s="72"/>
    </row>
    <row r="104612" spans="31:31" x14ac:dyDescent="0.25">
      <c r="AE104612" s="72"/>
    </row>
    <row r="104613" spans="31:31" x14ac:dyDescent="0.25">
      <c r="AE104613" s="72"/>
    </row>
    <row r="104614" spans="31:31" x14ac:dyDescent="0.25">
      <c r="AE104614" s="72"/>
    </row>
    <row r="104615" spans="31:31" x14ac:dyDescent="0.25">
      <c r="AE104615" s="72"/>
    </row>
    <row r="104616" spans="31:31" x14ac:dyDescent="0.25">
      <c r="AE104616" s="72"/>
    </row>
    <row r="104617" spans="31:31" x14ac:dyDescent="0.25">
      <c r="AE104617" s="72"/>
    </row>
    <row r="104618" spans="31:31" x14ac:dyDescent="0.25">
      <c r="AE104618" s="72"/>
    </row>
    <row r="104619" spans="31:31" x14ac:dyDescent="0.25">
      <c r="AE104619" s="72"/>
    </row>
    <row r="104620" spans="31:31" x14ac:dyDescent="0.25">
      <c r="AE104620" s="72"/>
    </row>
    <row r="104621" spans="31:31" x14ac:dyDescent="0.25">
      <c r="AE104621" s="72"/>
    </row>
    <row r="104622" spans="31:31" x14ac:dyDescent="0.25">
      <c r="AE104622" s="72"/>
    </row>
    <row r="104623" spans="31:31" x14ac:dyDescent="0.25">
      <c r="AE104623" s="72"/>
    </row>
    <row r="104624" spans="31:31" x14ac:dyDescent="0.25">
      <c r="AE104624" s="72"/>
    </row>
    <row r="104625" spans="31:31" x14ac:dyDescent="0.25">
      <c r="AE104625" s="72"/>
    </row>
    <row r="104626" spans="31:31" x14ac:dyDescent="0.25">
      <c r="AE104626" s="72"/>
    </row>
    <row r="104627" spans="31:31" x14ac:dyDescent="0.25">
      <c r="AE104627" s="72"/>
    </row>
    <row r="104628" spans="31:31" x14ac:dyDescent="0.25">
      <c r="AE104628" s="72"/>
    </row>
    <row r="104629" spans="31:31" x14ac:dyDescent="0.25">
      <c r="AE104629" s="72"/>
    </row>
    <row r="104630" spans="31:31" x14ac:dyDescent="0.25">
      <c r="AE104630" s="72"/>
    </row>
    <row r="104631" spans="31:31" x14ac:dyDescent="0.25">
      <c r="AE104631" s="72"/>
    </row>
    <row r="104632" spans="31:31" x14ac:dyDescent="0.25">
      <c r="AE104632" s="72"/>
    </row>
    <row r="104633" spans="31:31" x14ac:dyDescent="0.25">
      <c r="AE104633" s="72"/>
    </row>
    <row r="104634" spans="31:31" x14ac:dyDescent="0.25">
      <c r="AE104634" s="72"/>
    </row>
    <row r="104635" spans="31:31" x14ac:dyDescent="0.25">
      <c r="AE104635" s="72"/>
    </row>
    <row r="104636" spans="31:31" x14ac:dyDescent="0.25">
      <c r="AE104636" s="72"/>
    </row>
    <row r="104637" spans="31:31" x14ac:dyDescent="0.25">
      <c r="AE104637" s="72"/>
    </row>
    <row r="104638" spans="31:31" x14ac:dyDescent="0.25">
      <c r="AE104638" s="72"/>
    </row>
    <row r="104639" spans="31:31" x14ac:dyDescent="0.25">
      <c r="AE104639" s="72"/>
    </row>
    <row r="104640" spans="31:31" x14ac:dyDescent="0.25">
      <c r="AE104640" s="72"/>
    </row>
    <row r="104641" spans="31:31" x14ac:dyDescent="0.25">
      <c r="AE104641" s="72"/>
    </row>
    <row r="104642" spans="31:31" x14ac:dyDescent="0.25">
      <c r="AE104642" s="72"/>
    </row>
    <row r="104643" spans="31:31" x14ac:dyDescent="0.25">
      <c r="AE104643" s="72"/>
    </row>
    <row r="104644" spans="31:31" x14ac:dyDescent="0.25">
      <c r="AE104644" s="72"/>
    </row>
    <row r="104645" spans="31:31" x14ac:dyDescent="0.25">
      <c r="AE104645" s="72"/>
    </row>
    <row r="104646" spans="31:31" x14ac:dyDescent="0.25">
      <c r="AE104646" s="72"/>
    </row>
    <row r="104647" spans="31:31" x14ac:dyDescent="0.25">
      <c r="AE104647" s="72"/>
    </row>
    <row r="104648" spans="31:31" x14ac:dyDescent="0.25">
      <c r="AE104648" s="72"/>
    </row>
    <row r="104649" spans="31:31" x14ac:dyDescent="0.25">
      <c r="AE104649" s="72"/>
    </row>
    <row r="104650" spans="31:31" x14ac:dyDescent="0.25">
      <c r="AE104650" s="72"/>
    </row>
    <row r="104651" spans="31:31" x14ac:dyDescent="0.25">
      <c r="AE104651" s="72"/>
    </row>
    <row r="104652" spans="31:31" x14ac:dyDescent="0.25">
      <c r="AE104652" s="72"/>
    </row>
    <row r="104653" spans="31:31" x14ac:dyDescent="0.25">
      <c r="AE104653" s="72"/>
    </row>
    <row r="104654" spans="31:31" x14ac:dyDescent="0.25">
      <c r="AE104654" s="72"/>
    </row>
    <row r="104655" spans="31:31" x14ac:dyDescent="0.25">
      <c r="AE104655" s="72"/>
    </row>
    <row r="104656" spans="31:31" x14ac:dyDescent="0.25">
      <c r="AE104656" s="72"/>
    </row>
    <row r="104657" spans="31:31" x14ac:dyDescent="0.25">
      <c r="AE104657" s="72"/>
    </row>
    <row r="104658" spans="31:31" x14ac:dyDescent="0.25">
      <c r="AE104658" s="72"/>
    </row>
    <row r="104659" spans="31:31" x14ac:dyDescent="0.25">
      <c r="AE104659" s="72"/>
    </row>
    <row r="104660" spans="31:31" x14ac:dyDescent="0.25">
      <c r="AE104660" s="72"/>
    </row>
    <row r="104661" spans="31:31" x14ac:dyDescent="0.25">
      <c r="AE104661" s="72"/>
    </row>
    <row r="104662" spans="31:31" x14ac:dyDescent="0.25">
      <c r="AE104662" s="72"/>
    </row>
    <row r="104663" spans="31:31" x14ac:dyDescent="0.25">
      <c r="AE104663" s="72"/>
    </row>
    <row r="104664" spans="31:31" x14ac:dyDescent="0.25">
      <c r="AE104664" s="72"/>
    </row>
    <row r="104665" spans="31:31" x14ac:dyDescent="0.25">
      <c r="AE104665" s="72"/>
    </row>
    <row r="104666" spans="31:31" x14ac:dyDescent="0.25">
      <c r="AE104666" s="72"/>
    </row>
    <row r="104667" spans="31:31" x14ac:dyDescent="0.25">
      <c r="AE104667" s="72"/>
    </row>
    <row r="104668" spans="31:31" x14ac:dyDescent="0.25">
      <c r="AE104668" s="72"/>
    </row>
    <row r="104669" spans="31:31" x14ac:dyDescent="0.25">
      <c r="AE104669" s="72"/>
    </row>
    <row r="104670" spans="31:31" x14ac:dyDescent="0.25">
      <c r="AE104670" s="72"/>
    </row>
    <row r="104671" spans="31:31" x14ac:dyDescent="0.25">
      <c r="AE104671" s="72"/>
    </row>
    <row r="104672" spans="31:31" x14ac:dyDescent="0.25">
      <c r="AE104672" s="72"/>
    </row>
    <row r="104673" spans="31:31" x14ac:dyDescent="0.25">
      <c r="AE104673" s="72"/>
    </row>
    <row r="104674" spans="31:31" x14ac:dyDescent="0.25">
      <c r="AE104674" s="72"/>
    </row>
    <row r="104675" spans="31:31" x14ac:dyDescent="0.25">
      <c r="AE104675" s="72"/>
    </row>
    <row r="104676" spans="31:31" x14ac:dyDescent="0.25">
      <c r="AE104676" s="72"/>
    </row>
    <row r="104677" spans="31:31" x14ac:dyDescent="0.25">
      <c r="AE104677" s="72"/>
    </row>
    <row r="104678" spans="31:31" x14ac:dyDescent="0.25">
      <c r="AE104678" s="72"/>
    </row>
    <row r="104679" spans="31:31" x14ac:dyDescent="0.25">
      <c r="AE104679" s="72"/>
    </row>
    <row r="104680" spans="31:31" x14ac:dyDescent="0.25">
      <c r="AE104680" s="72"/>
    </row>
    <row r="104681" spans="31:31" x14ac:dyDescent="0.25">
      <c r="AE104681" s="72"/>
    </row>
    <row r="104682" spans="31:31" x14ac:dyDescent="0.25">
      <c r="AE104682" s="72"/>
    </row>
    <row r="104683" spans="31:31" x14ac:dyDescent="0.25">
      <c r="AE104683" s="72"/>
    </row>
    <row r="104684" spans="31:31" x14ac:dyDescent="0.25">
      <c r="AE104684" s="72"/>
    </row>
    <row r="104685" spans="31:31" x14ac:dyDescent="0.25">
      <c r="AE104685" s="72"/>
    </row>
    <row r="104686" spans="31:31" x14ac:dyDescent="0.25">
      <c r="AE104686" s="72"/>
    </row>
    <row r="104687" spans="31:31" x14ac:dyDescent="0.25">
      <c r="AE104687" s="72"/>
    </row>
    <row r="104688" spans="31:31" x14ac:dyDescent="0.25">
      <c r="AE104688" s="72"/>
    </row>
    <row r="104689" spans="31:31" x14ac:dyDescent="0.25">
      <c r="AE104689" s="72"/>
    </row>
    <row r="104690" spans="31:31" x14ac:dyDescent="0.25">
      <c r="AE104690" s="72"/>
    </row>
    <row r="104691" spans="31:31" x14ac:dyDescent="0.25">
      <c r="AE104691" s="72"/>
    </row>
    <row r="104692" spans="31:31" x14ac:dyDescent="0.25">
      <c r="AE104692" s="72"/>
    </row>
    <row r="104693" spans="31:31" x14ac:dyDescent="0.25">
      <c r="AE104693" s="72"/>
    </row>
    <row r="104694" spans="31:31" x14ac:dyDescent="0.25">
      <c r="AE104694" s="72"/>
    </row>
    <row r="104695" spans="31:31" x14ac:dyDescent="0.25">
      <c r="AE104695" s="72"/>
    </row>
    <row r="104696" spans="31:31" x14ac:dyDescent="0.25">
      <c r="AE104696" s="72"/>
    </row>
    <row r="104697" spans="31:31" x14ac:dyDescent="0.25">
      <c r="AE104697" s="72"/>
    </row>
    <row r="104698" spans="31:31" x14ac:dyDescent="0.25">
      <c r="AE104698" s="72"/>
    </row>
    <row r="104699" spans="31:31" x14ac:dyDescent="0.25">
      <c r="AE104699" s="72"/>
    </row>
    <row r="104700" spans="31:31" x14ac:dyDescent="0.25">
      <c r="AE104700" s="72"/>
    </row>
    <row r="104701" spans="31:31" x14ac:dyDescent="0.25">
      <c r="AE104701" s="72"/>
    </row>
    <row r="104702" spans="31:31" x14ac:dyDescent="0.25">
      <c r="AE104702" s="72"/>
    </row>
    <row r="104703" spans="31:31" x14ac:dyDescent="0.25">
      <c r="AE104703" s="72"/>
    </row>
    <row r="104704" spans="31:31" x14ac:dyDescent="0.25">
      <c r="AE104704" s="72"/>
    </row>
    <row r="104705" spans="31:31" x14ac:dyDescent="0.25">
      <c r="AE104705" s="72"/>
    </row>
    <row r="104706" spans="31:31" x14ac:dyDescent="0.25">
      <c r="AE104706" s="72"/>
    </row>
    <row r="104707" spans="31:31" x14ac:dyDescent="0.25">
      <c r="AE104707" s="72"/>
    </row>
    <row r="104708" spans="31:31" x14ac:dyDescent="0.25">
      <c r="AE104708" s="72"/>
    </row>
    <row r="104709" spans="31:31" x14ac:dyDescent="0.25">
      <c r="AE104709" s="72"/>
    </row>
    <row r="104710" spans="31:31" x14ac:dyDescent="0.25">
      <c r="AE104710" s="72"/>
    </row>
    <row r="104711" spans="31:31" x14ac:dyDescent="0.25">
      <c r="AE104711" s="72"/>
    </row>
    <row r="104712" spans="31:31" x14ac:dyDescent="0.25">
      <c r="AE104712" s="72"/>
    </row>
    <row r="104713" spans="31:31" x14ac:dyDescent="0.25">
      <c r="AE104713" s="72"/>
    </row>
    <row r="104714" spans="31:31" x14ac:dyDescent="0.25">
      <c r="AE104714" s="72"/>
    </row>
    <row r="104715" spans="31:31" x14ac:dyDescent="0.25">
      <c r="AE104715" s="72"/>
    </row>
    <row r="104716" spans="31:31" x14ac:dyDescent="0.25">
      <c r="AE104716" s="72"/>
    </row>
    <row r="104717" spans="31:31" x14ac:dyDescent="0.25">
      <c r="AE104717" s="72"/>
    </row>
    <row r="104718" spans="31:31" x14ac:dyDescent="0.25">
      <c r="AE104718" s="72"/>
    </row>
    <row r="104719" spans="31:31" x14ac:dyDescent="0.25">
      <c r="AE104719" s="72"/>
    </row>
    <row r="104720" spans="31:31" x14ac:dyDescent="0.25">
      <c r="AE104720" s="72"/>
    </row>
    <row r="104721" spans="31:31" x14ac:dyDescent="0.25">
      <c r="AE104721" s="72"/>
    </row>
    <row r="104722" spans="31:31" x14ac:dyDescent="0.25">
      <c r="AE104722" s="72"/>
    </row>
    <row r="104723" spans="31:31" x14ac:dyDescent="0.25">
      <c r="AE104723" s="72"/>
    </row>
    <row r="104724" spans="31:31" x14ac:dyDescent="0.25">
      <c r="AE104724" s="72"/>
    </row>
    <row r="104725" spans="31:31" x14ac:dyDescent="0.25">
      <c r="AE104725" s="72"/>
    </row>
    <row r="104726" spans="31:31" x14ac:dyDescent="0.25">
      <c r="AE104726" s="72"/>
    </row>
    <row r="104727" spans="31:31" x14ac:dyDescent="0.25">
      <c r="AE104727" s="72"/>
    </row>
    <row r="104728" spans="31:31" x14ac:dyDescent="0.25">
      <c r="AE104728" s="72"/>
    </row>
    <row r="104729" spans="31:31" x14ac:dyDescent="0.25">
      <c r="AE104729" s="72"/>
    </row>
    <row r="104730" spans="31:31" x14ac:dyDescent="0.25">
      <c r="AE104730" s="72"/>
    </row>
    <row r="104731" spans="31:31" x14ac:dyDescent="0.25">
      <c r="AE104731" s="72"/>
    </row>
    <row r="104732" spans="31:31" x14ac:dyDescent="0.25">
      <c r="AE104732" s="72"/>
    </row>
    <row r="104733" spans="31:31" x14ac:dyDescent="0.25">
      <c r="AE104733" s="72"/>
    </row>
    <row r="104734" spans="31:31" x14ac:dyDescent="0.25">
      <c r="AE104734" s="72"/>
    </row>
    <row r="104735" spans="31:31" x14ac:dyDescent="0.25">
      <c r="AE104735" s="72"/>
    </row>
    <row r="104736" spans="31:31" x14ac:dyDescent="0.25">
      <c r="AE104736" s="72"/>
    </row>
    <row r="104737" spans="31:31" x14ac:dyDescent="0.25">
      <c r="AE104737" s="72"/>
    </row>
    <row r="104738" spans="31:31" x14ac:dyDescent="0.25">
      <c r="AE104738" s="72"/>
    </row>
    <row r="104739" spans="31:31" x14ac:dyDescent="0.25">
      <c r="AE104739" s="72"/>
    </row>
    <row r="104740" spans="31:31" x14ac:dyDescent="0.25">
      <c r="AE104740" s="72"/>
    </row>
    <row r="104741" spans="31:31" x14ac:dyDescent="0.25">
      <c r="AE104741" s="72"/>
    </row>
    <row r="104742" spans="31:31" x14ac:dyDescent="0.25">
      <c r="AE104742" s="72"/>
    </row>
    <row r="104743" spans="31:31" x14ac:dyDescent="0.25">
      <c r="AE104743" s="72"/>
    </row>
    <row r="104744" spans="31:31" x14ac:dyDescent="0.25">
      <c r="AE104744" s="72"/>
    </row>
    <row r="104745" spans="31:31" x14ac:dyDescent="0.25">
      <c r="AE104745" s="72"/>
    </row>
    <row r="104746" spans="31:31" x14ac:dyDescent="0.25">
      <c r="AE104746" s="72"/>
    </row>
    <row r="104747" spans="31:31" x14ac:dyDescent="0.25">
      <c r="AE104747" s="72"/>
    </row>
    <row r="104748" spans="31:31" x14ac:dyDescent="0.25">
      <c r="AE104748" s="72"/>
    </row>
    <row r="104749" spans="31:31" x14ac:dyDescent="0.25">
      <c r="AE104749" s="72"/>
    </row>
    <row r="104750" spans="31:31" x14ac:dyDescent="0.25">
      <c r="AE104750" s="72"/>
    </row>
    <row r="104751" spans="31:31" x14ac:dyDescent="0.25">
      <c r="AE104751" s="72"/>
    </row>
    <row r="104752" spans="31:31" x14ac:dyDescent="0.25">
      <c r="AE104752" s="72"/>
    </row>
    <row r="104753" spans="31:31" x14ac:dyDescent="0.25">
      <c r="AE104753" s="72"/>
    </row>
    <row r="104754" spans="31:31" x14ac:dyDescent="0.25">
      <c r="AE104754" s="72"/>
    </row>
    <row r="104755" spans="31:31" x14ac:dyDescent="0.25">
      <c r="AE104755" s="72"/>
    </row>
    <row r="104756" spans="31:31" x14ac:dyDescent="0.25">
      <c r="AE104756" s="72"/>
    </row>
    <row r="104757" spans="31:31" x14ac:dyDescent="0.25">
      <c r="AE104757" s="72"/>
    </row>
    <row r="104758" spans="31:31" x14ac:dyDescent="0.25">
      <c r="AE104758" s="72"/>
    </row>
    <row r="104759" spans="31:31" x14ac:dyDescent="0.25">
      <c r="AE104759" s="72"/>
    </row>
    <row r="104760" spans="31:31" x14ac:dyDescent="0.25">
      <c r="AE104760" s="72"/>
    </row>
    <row r="104761" spans="31:31" x14ac:dyDescent="0.25">
      <c r="AE104761" s="72"/>
    </row>
    <row r="104762" spans="31:31" x14ac:dyDescent="0.25">
      <c r="AE104762" s="72"/>
    </row>
    <row r="104763" spans="31:31" x14ac:dyDescent="0.25">
      <c r="AE104763" s="72"/>
    </row>
    <row r="104764" spans="31:31" x14ac:dyDescent="0.25">
      <c r="AE104764" s="72"/>
    </row>
    <row r="104765" spans="31:31" x14ac:dyDescent="0.25">
      <c r="AE104765" s="72"/>
    </row>
    <row r="104766" spans="31:31" x14ac:dyDescent="0.25">
      <c r="AE104766" s="72"/>
    </row>
    <row r="104767" spans="31:31" x14ac:dyDescent="0.25">
      <c r="AE104767" s="72"/>
    </row>
    <row r="104768" spans="31:31" x14ac:dyDescent="0.25">
      <c r="AE104768" s="72"/>
    </row>
    <row r="104769" spans="31:31" x14ac:dyDescent="0.25">
      <c r="AE104769" s="72"/>
    </row>
    <row r="104770" spans="31:31" x14ac:dyDescent="0.25">
      <c r="AE104770" s="72"/>
    </row>
    <row r="104771" spans="31:31" x14ac:dyDescent="0.25">
      <c r="AE104771" s="72"/>
    </row>
    <row r="104772" spans="31:31" x14ac:dyDescent="0.25">
      <c r="AE104772" s="72"/>
    </row>
    <row r="104773" spans="31:31" x14ac:dyDescent="0.25">
      <c r="AE104773" s="72"/>
    </row>
    <row r="104774" spans="31:31" x14ac:dyDescent="0.25">
      <c r="AE104774" s="72"/>
    </row>
    <row r="104775" spans="31:31" x14ac:dyDescent="0.25">
      <c r="AE104775" s="72"/>
    </row>
    <row r="104776" spans="31:31" x14ac:dyDescent="0.25">
      <c r="AE104776" s="72"/>
    </row>
    <row r="104777" spans="31:31" x14ac:dyDescent="0.25">
      <c r="AE104777" s="72"/>
    </row>
    <row r="104778" spans="31:31" x14ac:dyDescent="0.25">
      <c r="AE104778" s="72"/>
    </row>
    <row r="104779" spans="31:31" x14ac:dyDescent="0.25">
      <c r="AE104779" s="72"/>
    </row>
    <row r="104780" spans="31:31" x14ac:dyDescent="0.25">
      <c r="AE104780" s="72"/>
    </row>
    <row r="104781" spans="31:31" x14ac:dyDescent="0.25">
      <c r="AE104781" s="72"/>
    </row>
    <row r="104782" spans="31:31" x14ac:dyDescent="0.25">
      <c r="AE104782" s="72"/>
    </row>
    <row r="104783" spans="31:31" x14ac:dyDescent="0.25">
      <c r="AE104783" s="72"/>
    </row>
    <row r="104784" spans="31:31" x14ac:dyDescent="0.25">
      <c r="AE104784" s="72"/>
    </row>
    <row r="104785" spans="31:31" x14ac:dyDescent="0.25">
      <c r="AE104785" s="72"/>
    </row>
    <row r="104786" spans="31:31" x14ac:dyDescent="0.25">
      <c r="AE104786" s="72"/>
    </row>
    <row r="104787" spans="31:31" x14ac:dyDescent="0.25">
      <c r="AE104787" s="72"/>
    </row>
    <row r="104788" spans="31:31" x14ac:dyDescent="0.25">
      <c r="AE104788" s="72"/>
    </row>
    <row r="104789" spans="31:31" x14ac:dyDescent="0.25">
      <c r="AE104789" s="72"/>
    </row>
    <row r="104790" spans="31:31" x14ac:dyDescent="0.25">
      <c r="AE104790" s="72"/>
    </row>
    <row r="104791" spans="31:31" x14ac:dyDescent="0.25">
      <c r="AE104791" s="72"/>
    </row>
    <row r="104792" spans="31:31" x14ac:dyDescent="0.25">
      <c r="AE104792" s="72"/>
    </row>
    <row r="104793" spans="31:31" x14ac:dyDescent="0.25">
      <c r="AE104793" s="72"/>
    </row>
    <row r="104794" spans="31:31" x14ac:dyDescent="0.25">
      <c r="AE104794" s="72"/>
    </row>
    <row r="104795" spans="31:31" x14ac:dyDescent="0.25">
      <c r="AE104795" s="72"/>
    </row>
    <row r="104796" spans="31:31" x14ac:dyDescent="0.25">
      <c r="AE104796" s="72"/>
    </row>
    <row r="104797" spans="31:31" x14ac:dyDescent="0.25">
      <c r="AE104797" s="72"/>
    </row>
    <row r="104798" spans="31:31" x14ac:dyDescent="0.25">
      <c r="AE104798" s="72"/>
    </row>
    <row r="104799" spans="31:31" x14ac:dyDescent="0.25">
      <c r="AE104799" s="72"/>
    </row>
    <row r="104800" spans="31:31" x14ac:dyDescent="0.25">
      <c r="AE104800" s="72"/>
    </row>
    <row r="104801" spans="31:31" x14ac:dyDescent="0.25">
      <c r="AE104801" s="72"/>
    </row>
    <row r="104802" spans="31:31" x14ac:dyDescent="0.25">
      <c r="AE104802" s="72"/>
    </row>
    <row r="104803" spans="31:31" x14ac:dyDescent="0.25">
      <c r="AE104803" s="72"/>
    </row>
    <row r="104804" spans="31:31" x14ac:dyDescent="0.25">
      <c r="AE104804" s="72"/>
    </row>
    <row r="104805" spans="31:31" x14ac:dyDescent="0.25">
      <c r="AE104805" s="72"/>
    </row>
    <row r="104806" spans="31:31" x14ac:dyDescent="0.25">
      <c r="AE104806" s="72"/>
    </row>
    <row r="104807" spans="31:31" x14ac:dyDescent="0.25">
      <c r="AE104807" s="72"/>
    </row>
    <row r="104808" spans="31:31" x14ac:dyDescent="0.25">
      <c r="AE104808" s="72"/>
    </row>
    <row r="104809" spans="31:31" x14ac:dyDescent="0.25">
      <c r="AE104809" s="72"/>
    </row>
    <row r="104810" spans="31:31" x14ac:dyDescent="0.25">
      <c r="AE104810" s="72"/>
    </row>
    <row r="104811" spans="31:31" x14ac:dyDescent="0.25">
      <c r="AE104811" s="72"/>
    </row>
    <row r="104812" spans="31:31" x14ac:dyDescent="0.25">
      <c r="AE104812" s="72"/>
    </row>
    <row r="104813" spans="31:31" x14ac:dyDescent="0.25">
      <c r="AE104813" s="72"/>
    </row>
    <row r="104814" spans="31:31" x14ac:dyDescent="0.25">
      <c r="AE104814" s="72"/>
    </row>
    <row r="104815" spans="31:31" x14ac:dyDescent="0.25">
      <c r="AE104815" s="72"/>
    </row>
    <row r="104816" spans="31:31" x14ac:dyDescent="0.25">
      <c r="AE104816" s="72"/>
    </row>
    <row r="104817" spans="31:31" x14ac:dyDescent="0.25">
      <c r="AE104817" s="72"/>
    </row>
    <row r="104818" spans="31:31" x14ac:dyDescent="0.25">
      <c r="AE104818" s="72"/>
    </row>
    <row r="104819" spans="31:31" x14ac:dyDescent="0.25">
      <c r="AE104819" s="72"/>
    </row>
    <row r="104820" spans="31:31" x14ac:dyDescent="0.25">
      <c r="AE104820" s="72"/>
    </row>
    <row r="104821" spans="31:31" x14ac:dyDescent="0.25">
      <c r="AE104821" s="72"/>
    </row>
    <row r="104822" spans="31:31" x14ac:dyDescent="0.25">
      <c r="AE104822" s="72"/>
    </row>
    <row r="104823" spans="31:31" x14ac:dyDescent="0.25">
      <c r="AE104823" s="72"/>
    </row>
    <row r="104824" spans="31:31" x14ac:dyDescent="0.25">
      <c r="AE104824" s="72"/>
    </row>
    <row r="104825" spans="31:31" x14ac:dyDescent="0.25">
      <c r="AE104825" s="72"/>
    </row>
    <row r="104826" spans="31:31" x14ac:dyDescent="0.25">
      <c r="AE104826" s="72"/>
    </row>
    <row r="104827" spans="31:31" x14ac:dyDescent="0.25">
      <c r="AE104827" s="72"/>
    </row>
    <row r="104828" spans="31:31" x14ac:dyDescent="0.25">
      <c r="AE104828" s="72"/>
    </row>
    <row r="104829" spans="31:31" x14ac:dyDescent="0.25">
      <c r="AE104829" s="72"/>
    </row>
    <row r="104830" spans="31:31" x14ac:dyDescent="0.25">
      <c r="AE104830" s="72"/>
    </row>
    <row r="104831" spans="31:31" x14ac:dyDescent="0.25">
      <c r="AE104831" s="72"/>
    </row>
    <row r="104832" spans="31:31" x14ac:dyDescent="0.25">
      <c r="AE104832" s="72"/>
    </row>
    <row r="104833" spans="31:31" x14ac:dyDescent="0.25">
      <c r="AE104833" s="72"/>
    </row>
    <row r="104834" spans="31:31" x14ac:dyDescent="0.25">
      <c r="AE104834" s="72"/>
    </row>
    <row r="104835" spans="31:31" x14ac:dyDescent="0.25">
      <c r="AE104835" s="72"/>
    </row>
    <row r="104836" spans="31:31" x14ac:dyDescent="0.25">
      <c r="AE104836" s="72"/>
    </row>
    <row r="104837" spans="31:31" x14ac:dyDescent="0.25">
      <c r="AE104837" s="72"/>
    </row>
    <row r="104838" spans="31:31" x14ac:dyDescent="0.25">
      <c r="AE104838" s="72"/>
    </row>
    <row r="104839" spans="31:31" x14ac:dyDescent="0.25">
      <c r="AE104839" s="72"/>
    </row>
    <row r="104840" spans="31:31" x14ac:dyDescent="0.25">
      <c r="AE104840" s="72"/>
    </row>
    <row r="104841" spans="31:31" x14ac:dyDescent="0.25">
      <c r="AE104841" s="72"/>
    </row>
    <row r="104842" spans="31:31" x14ac:dyDescent="0.25">
      <c r="AE104842" s="72"/>
    </row>
    <row r="104843" spans="31:31" x14ac:dyDescent="0.25">
      <c r="AE104843" s="72"/>
    </row>
    <row r="104844" spans="31:31" x14ac:dyDescent="0.25">
      <c r="AE104844" s="72"/>
    </row>
    <row r="104845" spans="31:31" x14ac:dyDescent="0.25">
      <c r="AE104845" s="72"/>
    </row>
    <row r="104846" spans="31:31" x14ac:dyDescent="0.25">
      <c r="AE104846" s="72"/>
    </row>
    <row r="104847" spans="31:31" x14ac:dyDescent="0.25">
      <c r="AE104847" s="72"/>
    </row>
    <row r="104848" spans="31:31" x14ac:dyDescent="0.25">
      <c r="AE104848" s="72"/>
    </row>
    <row r="104849" spans="31:31" x14ac:dyDescent="0.25">
      <c r="AE104849" s="72"/>
    </row>
    <row r="104850" spans="31:31" x14ac:dyDescent="0.25">
      <c r="AE104850" s="72"/>
    </row>
    <row r="104851" spans="31:31" x14ac:dyDescent="0.25">
      <c r="AE104851" s="72"/>
    </row>
    <row r="104852" spans="31:31" x14ac:dyDescent="0.25">
      <c r="AE104852" s="72"/>
    </row>
    <row r="104853" spans="31:31" x14ac:dyDescent="0.25">
      <c r="AE104853" s="72"/>
    </row>
    <row r="104854" spans="31:31" x14ac:dyDescent="0.25">
      <c r="AE104854" s="72"/>
    </row>
    <row r="104855" spans="31:31" x14ac:dyDescent="0.25">
      <c r="AE104855" s="72"/>
    </row>
    <row r="104856" spans="31:31" x14ac:dyDescent="0.25">
      <c r="AE104856" s="72"/>
    </row>
    <row r="104857" spans="31:31" x14ac:dyDescent="0.25">
      <c r="AE104857" s="72"/>
    </row>
    <row r="104858" spans="31:31" x14ac:dyDescent="0.25">
      <c r="AE104858" s="72"/>
    </row>
    <row r="104859" spans="31:31" x14ac:dyDescent="0.25">
      <c r="AE104859" s="72"/>
    </row>
    <row r="104860" spans="31:31" x14ac:dyDescent="0.25">
      <c r="AE104860" s="72"/>
    </row>
    <row r="104861" spans="31:31" x14ac:dyDescent="0.25">
      <c r="AE104861" s="72"/>
    </row>
    <row r="104862" spans="31:31" x14ac:dyDescent="0.25">
      <c r="AE104862" s="72"/>
    </row>
    <row r="104863" spans="31:31" x14ac:dyDescent="0.25">
      <c r="AE104863" s="72"/>
    </row>
    <row r="104864" spans="31:31" x14ac:dyDescent="0.25">
      <c r="AE104864" s="72"/>
    </row>
    <row r="104865" spans="31:31" x14ac:dyDescent="0.25">
      <c r="AE104865" s="72"/>
    </row>
    <row r="104866" spans="31:31" x14ac:dyDescent="0.25">
      <c r="AE104866" s="72"/>
    </row>
    <row r="104867" spans="31:31" x14ac:dyDescent="0.25">
      <c r="AE104867" s="72"/>
    </row>
    <row r="104868" spans="31:31" x14ac:dyDescent="0.25">
      <c r="AE104868" s="72"/>
    </row>
    <row r="104869" spans="31:31" x14ac:dyDescent="0.25">
      <c r="AE104869" s="72"/>
    </row>
    <row r="104870" spans="31:31" x14ac:dyDescent="0.25">
      <c r="AE104870" s="72"/>
    </row>
    <row r="104871" spans="31:31" x14ac:dyDescent="0.25">
      <c r="AE104871" s="72"/>
    </row>
    <row r="104872" spans="31:31" x14ac:dyDescent="0.25">
      <c r="AE104872" s="72"/>
    </row>
    <row r="104873" spans="31:31" x14ac:dyDescent="0.25">
      <c r="AE104873" s="72"/>
    </row>
    <row r="104874" spans="31:31" x14ac:dyDescent="0.25">
      <c r="AE104874" s="72"/>
    </row>
    <row r="104875" spans="31:31" x14ac:dyDescent="0.25">
      <c r="AE104875" s="72"/>
    </row>
    <row r="104876" spans="31:31" x14ac:dyDescent="0.25">
      <c r="AE104876" s="72"/>
    </row>
    <row r="104877" spans="31:31" x14ac:dyDescent="0.25">
      <c r="AE104877" s="72"/>
    </row>
    <row r="104878" spans="31:31" x14ac:dyDescent="0.25">
      <c r="AE104878" s="72"/>
    </row>
    <row r="104879" spans="31:31" x14ac:dyDescent="0.25">
      <c r="AE104879" s="72"/>
    </row>
    <row r="104880" spans="31:31" x14ac:dyDescent="0.25">
      <c r="AE104880" s="72"/>
    </row>
    <row r="104881" spans="31:31" x14ac:dyDescent="0.25">
      <c r="AE104881" s="72"/>
    </row>
    <row r="104882" spans="31:31" x14ac:dyDescent="0.25">
      <c r="AE104882" s="72"/>
    </row>
    <row r="104883" spans="31:31" x14ac:dyDescent="0.25">
      <c r="AE104883" s="72"/>
    </row>
    <row r="104884" spans="31:31" x14ac:dyDescent="0.25">
      <c r="AE104884" s="72"/>
    </row>
    <row r="104885" spans="31:31" x14ac:dyDescent="0.25">
      <c r="AE104885" s="72"/>
    </row>
    <row r="104886" spans="31:31" x14ac:dyDescent="0.25">
      <c r="AE104886" s="72"/>
    </row>
    <row r="104887" spans="31:31" x14ac:dyDescent="0.25">
      <c r="AE104887" s="72"/>
    </row>
    <row r="104888" spans="31:31" x14ac:dyDescent="0.25">
      <c r="AE104888" s="72"/>
    </row>
    <row r="104889" spans="31:31" x14ac:dyDescent="0.25">
      <c r="AE104889" s="72"/>
    </row>
    <row r="104890" spans="31:31" x14ac:dyDescent="0.25">
      <c r="AE104890" s="72"/>
    </row>
    <row r="104891" spans="31:31" x14ac:dyDescent="0.25">
      <c r="AE104891" s="72"/>
    </row>
    <row r="104892" spans="31:31" x14ac:dyDescent="0.25">
      <c r="AE104892" s="72"/>
    </row>
    <row r="104893" spans="31:31" x14ac:dyDescent="0.25">
      <c r="AE104893" s="72"/>
    </row>
    <row r="104894" spans="31:31" x14ac:dyDescent="0.25">
      <c r="AE104894" s="72"/>
    </row>
    <row r="104895" spans="31:31" x14ac:dyDescent="0.25">
      <c r="AE104895" s="72"/>
    </row>
    <row r="104896" spans="31:31" x14ac:dyDescent="0.25">
      <c r="AE104896" s="72"/>
    </row>
    <row r="104897" spans="31:31" x14ac:dyDescent="0.25">
      <c r="AE104897" s="72"/>
    </row>
    <row r="104898" spans="31:31" x14ac:dyDescent="0.25">
      <c r="AE104898" s="72"/>
    </row>
    <row r="104899" spans="31:31" x14ac:dyDescent="0.25">
      <c r="AE104899" s="72"/>
    </row>
    <row r="104900" spans="31:31" x14ac:dyDescent="0.25">
      <c r="AE104900" s="72"/>
    </row>
    <row r="104901" spans="31:31" x14ac:dyDescent="0.25">
      <c r="AE104901" s="72"/>
    </row>
    <row r="104902" spans="31:31" x14ac:dyDescent="0.25">
      <c r="AE104902" s="72"/>
    </row>
    <row r="104903" spans="31:31" x14ac:dyDescent="0.25">
      <c r="AE104903" s="72"/>
    </row>
    <row r="104904" spans="31:31" x14ac:dyDescent="0.25">
      <c r="AE104904" s="72"/>
    </row>
    <row r="104905" spans="31:31" x14ac:dyDescent="0.25">
      <c r="AE104905" s="72"/>
    </row>
    <row r="104906" spans="31:31" x14ac:dyDescent="0.25">
      <c r="AE104906" s="72"/>
    </row>
    <row r="104907" spans="31:31" x14ac:dyDescent="0.25">
      <c r="AE104907" s="72"/>
    </row>
    <row r="104908" spans="31:31" x14ac:dyDescent="0.25">
      <c r="AE104908" s="72"/>
    </row>
    <row r="104909" spans="31:31" x14ac:dyDescent="0.25">
      <c r="AE104909" s="72"/>
    </row>
    <row r="104910" spans="31:31" x14ac:dyDescent="0.25">
      <c r="AE104910" s="72"/>
    </row>
    <row r="104911" spans="31:31" x14ac:dyDescent="0.25">
      <c r="AE104911" s="72"/>
    </row>
    <row r="104912" spans="31:31" x14ac:dyDescent="0.25">
      <c r="AE104912" s="72"/>
    </row>
    <row r="104913" spans="31:31" x14ac:dyDescent="0.25">
      <c r="AE104913" s="72"/>
    </row>
    <row r="104914" spans="31:31" x14ac:dyDescent="0.25">
      <c r="AE104914" s="72"/>
    </row>
    <row r="104915" spans="31:31" x14ac:dyDescent="0.25">
      <c r="AE104915" s="72"/>
    </row>
    <row r="104916" spans="31:31" x14ac:dyDescent="0.25">
      <c r="AE104916" s="72"/>
    </row>
    <row r="104917" spans="31:31" x14ac:dyDescent="0.25">
      <c r="AE104917" s="72"/>
    </row>
    <row r="104918" spans="31:31" x14ac:dyDescent="0.25">
      <c r="AE104918" s="72"/>
    </row>
    <row r="104919" spans="31:31" x14ac:dyDescent="0.25">
      <c r="AE104919" s="72"/>
    </row>
    <row r="104920" spans="31:31" x14ac:dyDescent="0.25">
      <c r="AE104920" s="72"/>
    </row>
    <row r="104921" spans="31:31" x14ac:dyDescent="0.25">
      <c r="AE104921" s="72"/>
    </row>
    <row r="104922" spans="31:31" x14ac:dyDescent="0.25">
      <c r="AE104922" s="72"/>
    </row>
    <row r="104923" spans="31:31" x14ac:dyDescent="0.25">
      <c r="AE104923" s="72"/>
    </row>
    <row r="104924" spans="31:31" x14ac:dyDescent="0.25">
      <c r="AE104924" s="72"/>
    </row>
    <row r="104925" spans="31:31" x14ac:dyDescent="0.25">
      <c r="AE104925" s="72"/>
    </row>
    <row r="104926" spans="31:31" x14ac:dyDescent="0.25">
      <c r="AE104926" s="72"/>
    </row>
    <row r="104927" spans="31:31" x14ac:dyDescent="0.25">
      <c r="AE104927" s="72"/>
    </row>
    <row r="104928" spans="31:31" x14ac:dyDescent="0.25">
      <c r="AE104928" s="72"/>
    </row>
    <row r="104929" spans="31:31" x14ac:dyDescent="0.25">
      <c r="AE104929" s="72"/>
    </row>
    <row r="104930" spans="31:31" x14ac:dyDescent="0.25">
      <c r="AE104930" s="72"/>
    </row>
    <row r="104931" spans="31:31" x14ac:dyDescent="0.25">
      <c r="AE104931" s="72"/>
    </row>
    <row r="104932" spans="31:31" x14ac:dyDescent="0.25">
      <c r="AE104932" s="72"/>
    </row>
    <row r="104933" spans="31:31" x14ac:dyDescent="0.25">
      <c r="AE104933" s="72"/>
    </row>
    <row r="104934" spans="31:31" x14ac:dyDescent="0.25">
      <c r="AE104934" s="72"/>
    </row>
    <row r="104935" spans="31:31" x14ac:dyDescent="0.25">
      <c r="AE104935" s="72"/>
    </row>
    <row r="104936" spans="31:31" x14ac:dyDescent="0.25">
      <c r="AE104936" s="72"/>
    </row>
    <row r="104937" spans="31:31" x14ac:dyDescent="0.25">
      <c r="AE104937" s="72"/>
    </row>
    <row r="104938" spans="31:31" x14ac:dyDescent="0.25">
      <c r="AE104938" s="72"/>
    </row>
    <row r="104939" spans="31:31" x14ac:dyDescent="0.25">
      <c r="AE104939" s="72"/>
    </row>
    <row r="104940" spans="31:31" x14ac:dyDescent="0.25">
      <c r="AE104940" s="72"/>
    </row>
    <row r="104941" spans="31:31" x14ac:dyDescent="0.25">
      <c r="AE104941" s="72"/>
    </row>
    <row r="104942" spans="31:31" x14ac:dyDescent="0.25">
      <c r="AE104942" s="72"/>
    </row>
    <row r="104943" spans="31:31" x14ac:dyDescent="0.25">
      <c r="AE104943" s="72"/>
    </row>
    <row r="104944" spans="31:31" x14ac:dyDescent="0.25">
      <c r="AE104944" s="72"/>
    </row>
    <row r="104945" spans="31:31" x14ac:dyDescent="0.25">
      <c r="AE104945" s="72"/>
    </row>
    <row r="104946" spans="31:31" x14ac:dyDescent="0.25">
      <c r="AE104946" s="72"/>
    </row>
    <row r="104947" spans="31:31" x14ac:dyDescent="0.25">
      <c r="AE104947" s="72"/>
    </row>
    <row r="104948" spans="31:31" x14ac:dyDescent="0.25">
      <c r="AE104948" s="72"/>
    </row>
    <row r="104949" spans="31:31" x14ac:dyDescent="0.25">
      <c r="AE104949" s="72"/>
    </row>
    <row r="104950" spans="31:31" x14ac:dyDescent="0.25">
      <c r="AE104950" s="72"/>
    </row>
    <row r="104951" spans="31:31" x14ac:dyDescent="0.25">
      <c r="AE104951" s="72"/>
    </row>
    <row r="104952" spans="31:31" x14ac:dyDescent="0.25">
      <c r="AE104952" s="72"/>
    </row>
    <row r="104953" spans="31:31" x14ac:dyDescent="0.25">
      <c r="AE104953" s="72"/>
    </row>
    <row r="104954" spans="31:31" x14ac:dyDescent="0.25">
      <c r="AE104954" s="72"/>
    </row>
    <row r="104955" spans="31:31" x14ac:dyDescent="0.25">
      <c r="AE104955" s="72"/>
    </row>
    <row r="104956" spans="31:31" x14ac:dyDescent="0.25">
      <c r="AE104956" s="72"/>
    </row>
    <row r="104957" spans="31:31" x14ac:dyDescent="0.25">
      <c r="AE104957" s="72"/>
    </row>
    <row r="104958" spans="31:31" x14ac:dyDescent="0.25">
      <c r="AE104958" s="72"/>
    </row>
    <row r="104959" spans="31:31" x14ac:dyDescent="0.25">
      <c r="AE104959" s="72"/>
    </row>
    <row r="104960" spans="31:31" x14ac:dyDescent="0.25">
      <c r="AE104960" s="72"/>
    </row>
    <row r="104961" spans="31:31" x14ac:dyDescent="0.25">
      <c r="AE104961" s="72"/>
    </row>
    <row r="104962" spans="31:31" x14ac:dyDescent="0.25">
      <c r="AE104962" s="72"/>
    </row>
    <row r="104963" spans="31:31" x14ac:dyDescent="0.25">
      <c r="AE104963" s="72"/>
    </row>
    <row r="104964" spans="31:31" x14ac:dyDescent="0.25">
      <c r="AE104964" s="72"/>
    </row>
    <row r="104965" spans="31:31" x14ac:dyDescent="0.25">
      <c r="AE104965" s="72"/>
    </row>
    <row r="104966" spans="31:31" x14ac:dyDescent="0.25">
      <c r="AE104966" s="72"/>
    </row>
    <row r="104967" spans="31:31" x14ac:dyDescent="0.25">
      <c r="AE104967" s="72"/>
    </row>
    <row r="104968" spans="31:31" x14ac:dyDescent="0.25">
      <c r="AE104968" s="72"/>
    </row>
    <row r="104969" spans="31:31" x14ac:dyDescent="0.25">
      <c r="AE104969" s="72"/>
    </row>
    <row r="104970" spans="31:31" x14ac:dyDescent="0.25">
      <c r="AE104970" s="72"/>
    </row>
    <row r="104971" spans="31:31" x14ac:dyDescent="0.25">
      <c r="AE104971" s="72"/>
    </row>
    <row r="104972" spans="31:31" x14ac:dyDescent="0.25">
      <c r="AE104972" s="72"/>
    </row>
    <row r="104973" spans="31:31" x14ac:dyDescent="0.25">
      <c r="AE104973" s="72"/>
    </row>
    <row r="104974" spans="31:31" x14ac:dyDescent="0.25">
      <c r="AE104974" s="72"/>
    </row>
    <row r="104975" spans="31:31" x14ac:dyDescent="0.25">
      <c r="AE104975" s="72"/>
    </row>
    <row r="104976" spans="31:31" x14ac:dyDescent="0.25">
      <c r="AE104976" s="72"/>
    </row>
    <row r="104977" spans="31:31" x14ac:dyDescent="0.25">
      <c r="AE104977" s="72"/>
    </row>
    <row r="104978" spans="31:31" x14ac:dyDescent="0.25">
      <c r="AE104978" s="72"/>
    </row>
    <row r="104979" spans="31:31" x14ac:dyDescent="0.25">
      <c r="AE104979" s="72"/>
    </row>
    <row r="104980" spans="31:31" x14ac:dyDescent="0.25">
      <c r="AE104980" s="72"/>
    </row>
    <row r="104981" spans="31:31" x14ac:dyDescent="0.25">
      <c r="AE104981" s="72"/>
    </row>
    <row r="104982" spans="31:31" x14ac:dyDescent="0.25">
      <c r="AE104982" s="72"/>
    </row>
    <row r="104983" spans="31:31" x14ac:dyDescent="0.25">
      <c r="AE104983" s="72"/>
    </row>
    <row r="104984" spans="31:31" x14ac:dyDescent="0.25">
      <c r="AE104984" s="72"/>
    </row>
    <row r="104985" spans="31:31" x14ac:dyDescent="0.25">
      <c r="AE104985" s="72"/>
    </row>
    <row r="104986" spans="31:31" x14ac:dyDescent="0.25">
      <c r="AE104986" s="72"/>
    </row>
    <row r="104987" spans="31:31" x14ac:dyDescent="0.25">
      <c r="AE104987" s="72"/>
    </row>
    <row r="104988" spans="31:31" x14ac:dyDescent="0.25">
      <c r="AE104988" s="72"/>
    </row>
    <row r="104989" spans="31:31" x14ac:dyDescent="0.25">
      <c r="AE104989" s="72"/>
    </row>
    <row r="104990" spans="31:31" x14ac:dyDescent="0.25">
      <c r="AE104990" s="72"/>
    </row>
    <row r="104991" spans="31:31" x14ac:dyDescent="0.25">
      <c r="AE104991" s="72"/>
    </row>
    <row r="104992" spans="31:31" x14ac:dyDescent="0.25">
      <c r="AE104992" s="72"/>
    </row>
    <row r="104993" spans="31:31" x14ac:dyDescent="0.25">
      <c r="AE104993" s="72"/>
    </row>
    <row r="104994" spans="31:31" x14ac:dyDescent="0.25">
      <c r="AE104994" s="72"/>
    </row>
    <row r="104995" spans="31:31" x14ac:dyDescent="0.25">
      <c r="AE104995" s="72"/>
    </row>
    <row r="104996" spans="31:31" x14ac:dyDescent="0.25">
      <c r="AE104996" s="72"/>
    </row>
    <row r="104997" spans="31:31" x14ac:dyDescent="0.25">
      <c r="AE104997" s="72"/>
    </row>
    <row r="104998" spans="31:31" x14ac:dyDescent="0.25">
      <c r="AE104998" s="72"/>
    </row>
    <row r="104999" spans="31:31" x14ac:dyDescent="0.25">
      <c r="AE104999" s="72"/>
    </row>
    <row r="105000" spans="31:31" x14ac:dyDescent="0.25">
      <c r="AE105000" s="72"/>
    </row>
    <row r="105001" spans="31:31" x14ac:dyDescent="0.25">
      <c r="AE105001" s="72"/>
    </row>
    <row r="105002" spans="31:31" x14ac:dyDescent="0.25">
      <c r="AE105002" s="72"/>
    </row>
    <row r="105003" spans="31:31" x14ac:dyDescent="0.25">
      <c r="AE105003" s="72"/>
    </row>
    <row r="105004" spans="31:31" x14ac:dyDescent="0.25">
      <c r="AE105004" s="72"/>
    </row>
    <row r="105005" spans="31:31" x14ac:dyDescent="0.25">
      <c r="AE105005" s="72"/>
    </row>
    <row r="105006" spans="31:31" x14ac:dyDescent="0.25">
      <c r="AE105006" s="72"/>
    </row>
    <row r="105007" spans="31:31" x14ac:dyDescent="0.25">
      <c r="AE105007" s="72"/>
    </row>
    <row r="105008" spans="31:31" x14ac:dyDescent="0.25">
      <c r="AE105008" s="72"/>
    </row>
    <row r="105009" spans="31:31" x14ac:dyDescent="0.25">
      <c r="AE105009" s="72"/>
    </row>
    <row r="105010" spans="31:31" x14ac:dyDescent="0.25">
      <c r="AE105010" s="72"/>
    </row>
    <row r="105011" spans="31:31" x14ac:dyDescent="0.25">
      <c r="AE105011" s="72"/>
    </row>
    <row r="105012" spans="31:31" x14ac:dyDescent="0.25">
      <c r="AE105012" s="72"/>
    </row>
    <row r="105013" spans="31:31" x14ac:dyDescent="0.25">
      <c r="AE105013" s="72"/>
    </row>
    <row r="105014" spans="31:31" x14ac:dyDescent="0.25">
      <c r="AE105014" s="72"/>
    </row>
    <row r="105015" spans="31:31" x14ac:dyDescent="0.25">
      <c r="AE105015" s="72"/>
    </row>
    <row r="105016" spans="31:31" x14ac:dyDescent="0.25">
      <c r="AE105016" s="72"/>
    </row>
    <row r="105017" spans="31:31" x14ac:dyDescent="0.25">
      <c r="AE105017" s="72"/>
    </row>
    <row r="105018" spans="31:31" x14ac:dyDescent="0.25">
      <c r="AE105018" s="72"/>
    </row>
    <row r="105019" spans="31:31" x14ac:dyDescent="0.25">
      <c r="AE105019" s="72"/>
    </row>
    <row r="105020" spans="31:31" x14ac:dyDescent="0.25">
      <c r="AE105020" s="72"/>
    </row>
    <row r="105021" spans="31:31" x14ac:dyDescent="0.25">
      <c r="AE105021" s="72"/>
    </row>
    <row r="105022" spans="31:31" x14ac:dyDescent="0.25">
      <c r="AE105022" s="72"/>
    </row>
    <row r="105023" spans="31:31" x14ac:dyDescent="0.25">
      <c r="AE105023" s="72"/>
    </row>
    <row r="105024" spans="31:31" x14ac:dyDescent="0.25">
      <c r="AE105024" s="72"/>
    </row>
    <row r="105025" spans="31:31" x14ac:dyDescent="0.25">
      <c r="AE105025" s="72"/>
    </row>
    <row r="105026" spans="31:31" x14ac:dyDescent="0.25">
      <c r="AE105026" s="72"/>
    </row>
    <row r="105027" spans="31:31" x14ac:dyDescent="0.25">
      <c r="AE105027" s="72"/>
    </row>
    <row r="105028" spans="31:31" x14ac:dyDescent="0.25">
      <c r="AE105028" s="72"/>
    </row>
    <row r="105029" spans="31:31" x14ac:dyDescent="0.25">
      <c r="AE105029" s="72"/>
    </row>
    <row r="105030" spans="31:31" x14ac:dyDescent="0.25">
      <c r="AE105030" s="72"/>
    </row>
    <row r="105031" spans="31:31" x14ac:dyDescent="0.25">
      <c r="AE105031" s="72"/>
    </row>
    <row r="105032" spans="31:31" x14ac:dyDescent="0.25">
      <c r="AE105032" s="72"/>
    </row>
    <row r="105033" spans="31:31" x14ac:dyDescent="0.25">
      <c r="AE105033" s="72"/>
    </row>
    <row r="105034" spans="31:31" x14ac:dyDescent="0.25">
      <c r="AE105034" s="72"/>
    </row>
    <row r="105035" spans="31:31" x14ac:dyDescent="0.25">
      <c r="AE105035" s="72"/>
    </row>
    <row r="105036" spans="31:31" x14ac:dyDescent="0.25">
      <c r="AE105036" s="72"/>
    </row>
    <row r="105037" spans="31:31" x14ac:dyDescent="0.25">
      <c r="AE105037" s="72"/>
    </row>
    <row r="105038" spans="31:31" x14ac:dyDescent="0.25">
      <c r="AE105038" s="72"/>
    </row>
    <row r="105039" spans="31:31" x14ac:dyDescent="0.25">
      <c r="AE105039" s="72"/>
    </row>
    <row r="105040" spans="31:31" x14ac:dyDescent="0.25">
      <c r="AE105040" s="72"/>
    </row>
    <row r="105041" spans="31:31" x14ac:dyDescent="0.25">
      <c r="AE105041" s="72"/>
    </row>
    <row r="105042" spans="31:31" x14ac:dyDescent="0.25">
      <c r="AE105042" s="72"/>
    </row>
    <row r="105043" spans="31:31" x14ac:dyDescent="0.25">
      <c r="AE105043" s="72"/>
    </row>
    <row r="105044" spans="31:31" x14ac:dyDescent="0.25">
      <c r="AE105044" s="72"/>
    </row>
    <row r="105045" spans="31:31" x14ac:dyDescent="0.25">
      <c r="AE105045" s="72"/>
    </row>
    <row r="105046" spans="31:31" x14ac:dyDescent="0.25">
      <c r="AE105046" s="72"/>
    </row>
    <row r="105047" spans="31:31" x14ac:dyDescent="0.25">
      <c r="AE105047" s="72"/>
    </row>
    <row r="105048" spans="31:31" x14ac:dyDescent="0.25">
      <c r="AE105048" s="72"/>
    </row>
    <row r="105049" spans="31:31" x14ac:dyDescent="0.25">
      <c r="AE105049" s="72"/>
    </row>
    <row r="105050" spans="31:31" x14ac:dyDescent="0.25">
      <c r="AE105050" s="72"/>
    </row>
    <row r="105051" spans="31:31" x14ac:dyDescent="0.25">
      <c r="AE105051" s="72"/>
    </row>
    <row r="105052" spans="31:31" x14ac:dyDescent="0.25">
      <c r="AE105052" s="72"/>
    </row>
    <row r="105053" spans="31:31" x14ac:dyDescent="0.25">
      <c r="AE105053" s="72"/>
    </row>
    <row r="105054" spans="31:31" x14ac:dyDescent="0.25">
      <c r="AE105054" s="72"/>
    </row>
    <row r="105055" spans="31:31" x14ac:dyDescent="0.25">
      <c r="AE105055" s="72"/>
    </row>
    <row r="105056" spans="31:31" x14ac:dyDescent="0.25">
      <c r="AE105056" s="72"/>
    </row>
    <row r="105057" spans="31:31" x14ac:dyDescent="0.25">
      <c r="AE105057" s="72"/>
    </row>
    <row r="105058" spans="31:31" x14ac:dyDescent="0.25">
      <c r="AE105058" s="72"/>
    </row>
    <row r="105059" spans="31:31" x14ac:dyDescent="0.25">
      <c r="AE105059" s="72"/>
    </row>
    <row r="105060" spans="31:31" x14ac:dyDescent="0.25">
      <c r="AE105060" s="72"/>
    </row>
    <row r="105061" spans="31:31" x14ac:dyDescent="0.25">
      <c r="AE105061" s="72"/>
    </row>
    <row r="105062" spans="31:31" x14ac:dyDescent="0.25">
      <c r="AE105062" s="72"/>
    </row>
    <row r="105063" spans="31:31" x14ac:dyDescent="0.25">
      <c r="AE105063" s="72"/>
    </row>
    <row r="105064" spans="31:31" x14ac:dyDescent="0.25">
      <c r="AE105064" s="72"/>
    </row>
    <row r="105065" spans="31:31" x14ac:dyDescent="0.25">
      <c r="AE105065" s="72"/>
    </row>
    <row r="105066" spans="31:31" x14ac:dyDescent="0.25">
      <c r="AE105066" s="72"/>
    </row>
    <row r="105067" spans="31:31" x14ac:dyDescent="0.25">
      <c r="AE105067" s="72"/>
    </row>
    <row r="105068" spans="31:31" x14ac:dyDescent="0.25">
      <c r="AE105068" s="72"/>
    </row>
    <row r="105069" spans="31:31" x14ac:dyDescent="0.25">
      <c r="AE105069" s="72"/>
    </row>
    <row r="105070" spans="31:31" x14ac:dyDescent="0.25">
      <c r="AE105070" s="72"/>
    </row>
    <row r="105071" spans="31:31" x14ac:dyDescent="0.25">
      <c r="AE105071" s="72"/>
    </row>
    <row r="105072" spans="31:31" x14ac:dyDescent="0.25">
      <c r="AE105072" s="72"/>
    </row>
    <row r="105073" spans="31:31" x14ac:dyDescent="0.25">
      <c r="AE105073" s="72"/>
    </row>
    <row r="105074" spans="31:31" x14ac:dyDescent="0.25">
      <c r="AE105074" s="72"/>
    </row>
    <row r="105075" spans="31:31" x14ac:dyDescent="0.25">
      <c r="AE105075" s="72"/>
    </row>
    <row r="105076" spans="31:31" x14ac:dyDescent="0.25">
      <c r="AE105076" s="72"/>
    </row>
    <row r="105077" spans="31:31" x14ac:dyDescent="0.25">
      <c r="AE105077" s="72"/>
    </row>
    <row r="105078" spans="31:31" x14ac:dyDescent="0.25">
      <c r="AE105078" s="72"/>
    </row>
    <row r="105079" spans="31:31" x14ac:dyDescent="0.25">
      <c r="AE105079" s="72"/>
    </row>
    <row r="105080" spans="31:31" x14ac:dyDescent="0.25">
      <c r="AE105080" s="72"/>
    </row>
    <row r="105081" spans="31:31" x14ac:dyDescent="0.25">
      <c r="AE105081" s="72"/>
    </row>
    <row r="105082" spans="31:31" x14ac:dyDescent="0.25">
      <c r="AE105082" s="72"/>
    </row>
    <row r="105083" spans="31:31" x14ac:dyDescent="0.25">
      <c r="AE105083" s="72"/>
    </row>
    <row r="105084" spans="31:31" x14ac:dyDescent="0.25">
      <c r="AE105084" s="72"/>
    </row>
    <row r="105085" spans="31:31" x14ac:dyDescent="0.25">
      <c r="AE105085" s="72"/>
    </row>
    <row r="105086" spans="31:31" x14ac:dyDescent="0.25">
      <c r="AE105086" s="72"/>
    </row>
    <row r="105087" spans="31:31" x14ac:dyDescent="0.25">
      <c r="AE105087" s="72"/>
    </row>
    <row r="105088" spans="31:31" x14ac:dyDescent="0.25">
      <c r="AE105088" s="72"/>
    </row>
    <row r="105089" spans="31:31" x14ac:dyDescent="0.25">
      <c r="AE105089" s="72"/>
    </row>
    <row r="105090" spans="31:31" x14ac:dyDescent="0.25">
      <c r="AE105090" s="72"/>
    </row>
    <row r="105091" spans="31:31" x14ac:dyDescent="0.25">
      <c r="AE105091" s="72"/>
    </row>
    <row r="105092" spans="31:31" x14ac:dyDescent="0.25">
      <c r="AE105092" s="72"/>
    </row>
    <row r="105093" spans="31:31" x14ac:dyDescent="0.25">
      <c r="AE105093" s="72"/>
    </row>
    <row r="105094" spans="31:31" x14ac:dyDescent="0.25">
      <c r="AE105094" s="72"/>
    </row>
    <row r="105095" spans="31:31" x14ac:dyDescent="0.25">
      <c r="AE105095" s="72"/>
    </row>
    <row r="105096" spans="31:31" x14ac:dyDescent="0.25">
      <c r="AE105096" s="72"/>
    </row>
    <row r="105097" spans="31:31" x14ac:dyDescent="0.25">
      <c r="AE105097" s="72"/>
    </row>
    <row r="105098" spans="31:31" x14ac:dyDescent="0.25">
      <c r="AE105098" s="72"/>
    </row>
    <row r="105099" spans="31:31" x14ac:dyDescent="0.25">
      <c r="AE105099" s="72"/>
    </row>
    <row r="105100" spans="31:31" x14ac:dyDescent="0.25">
      <c r="AE105100" s="72"/>
    </row>
    <row r="105101" spans="31:31" x14ac:dyDescent="0.25">
      <c r="AE105101" s="72"/>
    </row>
    <row r="105102" spans="31:31" x14ac:dyDescent="0.25">
      <c r="AE105102" s="72"/>
    </row>
    <row r="105103" spans="31:31" x14ac:dyDescent="0.25">
      <c r="AE105103" s="72"/>
    </row>
    <row r="105104" spans="31:31" x14ac:dyDescent="0.25">
      <c r="AE105104" s="72"/>
    </row>
    <row r="105105" spans="31:31" x14ac:dyDescent="0.25">
      <c r="AE105105" s="72"/>
    </row>
    <row r="105106" spans="31:31" x14ac:dyDescent="0.25">
      <c r="AE105106" s="72"/>
    </row>
    <row r="105107" spans="31:31" x14ac:dyDescent="0.25">
      <c r="AE105107" s="72"/>
    </row>
    <row r="105108" spans="31:31" x14ac:dyDescent="0.25">
      <c r="AE105108" s="72"/>
    </row>
    <row r="105109" spans="31:31" x14ac:dyDescent="0.25">
      <c r="AE105109" s="72"/>
    </row>
    <row r="105110" spans="31:31" x14ac:dyDescent="0.25">
      <c r="AE105110" s="72"/>
    </row>
    <row r="105111" spans="31:31" x14ac:dyDescent="0.25">
      <c r="AE105111" s="72"/>
    </row>
    <row r="105112" spans="31:31" x14ac:dyDescent="0.25">
      <c r="AE105112" s="72"/>
    </row>
    <row r="105113" spans="31:31" x14ac:dyDescent="0.25">
      <c r="AE105113" s="72"/>
    </row>
    <row r="105114" spans="31:31" x14ac:dyDescent="0.25">
      <c r="AE105114" s="72"/>
    </row>
    <row r="105115" spans="31:31" x14ac:dyDescent="0.25">
      <c r="AE105115" s="72"/>
    </row>
    <row r="105116" spans="31:31" x14ac:dyDescent="0.25">
      <c r="AE105116" s="72"/>
    </row>
    <row r="105117" spans="31:31" x14ac:dyDescent="0.25">
      <c r="AE105117" s="72"/>
    </row>
    <row r="105118" spans="31:31" x14ac:dyDescent="0.25">
      <c r="AE105118" s="72"/>
    </row>
    <row r="105119" spans="31:31" x14ac:dyDescent="0.25">
      <c r="AE105119" s="72"/>
    </row>
    <row r="105120" spans="31:31" x14ac:dyDescent="0.25">
      <c r="AE105120" s="72"/>
    </row>
    <row r="105121" spans="31:31" x14ac:dyDescent="0.25">
      <c r="AE105121" s="72"/>
    </row>
    <row r="105122" spans="31:31" x14ac:dyDescent="0.25">
      <c r="AE105122" s="72"/>
    </row>
    <row r="105123" spans="31:31" x14ac:dyDescent="0.25">
      <c r="AE105123" s="72"/>
    </row>
    <row r="105124" spans="31:31" x14ac:dyDescent="0.25">
      <c r="AE105124" s="72"/>
    </row>
    <row r="105125" spans="31:31" x14ac:dyDescent="0.25">
      <c r="AE105125" s="72"/>
    </row>
    <row r="105126" spans="31:31" x14ac:dyDescent="0.25">
      <c r="AE105126" s="72"/>
    </row>
    <row r="105127" spans="31:31" x14ac:dyDescent="0.25">
      <c r="AE105127" s="72"/>
    </row>
    <row r="105128" spans="31:31" x14ac:dyDescent="0.25">
      <c r="AE105128" s="72"/>
    </row>
    <row r="105129" spans="31:31" x14ac:dyDescent="0.25">
      <c r="AE105129" s="72"/>
    </row>
    <row r="105130" spans="31:31" x14ac:dyDescent="0.25">
      <c r="AE105130" s="72"/>
    </row>
    <row r="105131" spans="31:31" x14ac:dyDescent="0.25">
      <c r="AE105131" s="72"/>
    </row>
    <row r="105132" spans="31:31" x14ac:dyDescent="0.25">
      <c r="AE105132" s="72"/>
    </row>
    <row r="105133" spans="31:31" x14ac:dyDescent="0.25">
      <c r="AE105133" s="72"/>
    </row>
    <row r="105134" spans="31:31" x14ac:dyDescent="0.25">
      <c r="AE105134" s="72"/>
    </row>
    <row r="105135" spans="31:31" x14ac:dyDescent="0.25">
      <c r="AE105135" s="72"/>
    </row>
    <row r="105136" spans="31:31" x14ac:dyDescent="0.25">
      <c r="AE105136" s="72"/>
    </row>
    <row r="105137" spans="31:31" x14ac:dyDescent="0.25">
      <c r="AE105137" s="72"/>
    </row>
    <row r="105138" spans="31:31" x14ac:dyDescent="0.25">
      <c r="AE105138" s="72"/>
    </row>
    <row r="105139" spans="31:31" x14ac:dyDescent="0.25">
      <c r="AE105139" s="72"/>
    </row>
    <row r="105140" spans="31:31" x14ac:dyDescent="0.25">
      <c r="AE105140" s="72"/>
    </row>
    <row r="105141" spans="31:31" x14ac:dyDescent="0.25">
      <c r="AE105141" s="72"/>
    </row>
    <row r="105142" spans="31:31" x14ac:dyDescent="0.25">
      <c r="AE105142" s="72"/>
    </row>
    <row r="105143" spans="31:31" x14ac:dyDescent="0.25">
      <c r="AE105143" s="72"/>
    </row>
    <row r="105144" spans="31:31" x14ac:dyDescent="0.25">
      <c r="AE105144" s="72"/>
    </row>
    <row r="105145" spans="31:31" x14ac:dyDescent="0.25">
      <c r="AE105145" s="72"/>
    </row>
    <row r="105146" spans="31:31" x14ac:dyDescent="0.25">
      <c r="AE105146" s="72"/>
    </row>
    <row r="105147" spans="31:31" x14ac:dyDescent="0.25">
      <c r="AE105147" s="72"/>
    </row>
    <row r="105148" spans="31:31" x14ac:dyDescent="0.25">
      <c r="AE105148" s="72"/>
    </row>
    <row r="105149" spans="31:31" x14ac:dyDescent="0.25">
      <c r="AE105149" s="72"/>
    </row>
    <row r="105150" spans="31:31" x14ac:dyDescent="0.25">
      <c r="AE105150" s="72"/>
    </row>
    <row r="105151" spans="31:31" x14ac:dyDescent="0.25">
      <c r="AE105151" s="72"/>
    </row>
    <row r="105152" spans="31:31" x14ac:dyDescent="0.25">
      <c r="AE105152" s="72"/>
    </row>
    <row r="105153" spans="31:31" x14ac:dyDescent="0.25">
      <c r="AE105153" s="72"/>
    </row>
    <row r="105154" spans="31:31" x14ac:dyDescent="0.25">
      <c r="AE105154" s="72"/>
    </row>
    <row r="105155" spans="31:31" x14ac:dyDescent="0.25">
      <c r="AE105155" s="72"/>
    </row>
    <row r="105156" spans="31:31" x14ac:dyDescent="0.25">
      <c r="AE105156" s="72"/>
    </row>
    <row r="105157" spans="31:31" x14ac:dyDescent="0.25">
      <c r="AE105157" s="72"/>
    </row>
    <row r="105158" spans="31:31" x14ac:dyDescent="0.25">
      <c r="AE105158" s="72"/>
    </row>
    <row r="105159" spans="31:31" x14ac:dyDescent="0.25">
      <c r="AE105159" s="72"/>
    </row>
    <row r="105160" spans="31:31" x14ac:dyDescent="0.25">
      <c r="AE105160" s="72"/>
    </row>
    <row r="105161" spans="31:31" x14ac:dyDescent="0.25">
      <c r="AE105161" s="72"/>
    </row>
    <row r="105162" spans="31:31" x14ac:dyDescent="0.25">
      <c r="AE105162" s="72"/>
    </row>
    <row r="105163" spans="31:31" x14ac:dyDescent="0.25">
      <c r="AE105163" s="72"/>
    </row>
    <row r="105164" spans="31:31" x14ac:dyDescent="0.25">
      <c r="AE105164" s="72"/>
    </row>
    <row r="105165" spans="31:31" x14ac:dyDescent="0.25">
      <c r="AE105165" s="72"/>
    </row>
    <row r="105166" spans="31:31" x14ac:dyDescent="0.25">
      <c r="AE105166" s="72"/>
    </row>
    <row r="105167" spans="31:31" x14ac:dyDescent="0.25">
      <c r="AE105167" s="72"/>
    </row>
    <row r="105168" spans="31:31" x14ac:dyDescent="0.25">
      <c r="AE105168" s="72"/>
    </row>
    <row r="105169" spans="31:31" x14ac:dyDescent="0.25">
      <c r="AE105169" s="72"/>
    </row>
    <row r="105170" spans="31:31" x14ac:dyDescent="0.25">
      <c r="AE105170" s="72"/>
    </row>
    <row r="105171" spans="31:31" x14ac:dyDescent="0.25">
      <c r="AE105171" s="72"/>
    </row>
    <row r="105172" spans="31:31" x14ac:dyDescent="0.25">
      <c r="AE105172" s="72"/>
    </row>
    <row r="105173" spans="31:31" x14ac:dyDescent="0.25">
      <c r="AE105173" s="72"/>
    </row>
    <row r="105174" spans="31:31" x14ac:dyDescent="0.25">
      <c r="AE105174" s="72"/>
    </row>
    <row r="105175" spans="31:31" x14ac:dyDescent="0.25">
      <c r="AE105175" s="72"/>
    </row>
    <row r="105176" spans="31:31" x14ac:dyDescent="0.25">
      <c r="AE105176" s="72"/>
    </row>
    <row r="105177" spans="31:31" x14ac:dyDescent="0.25">
      <c r="AE105177" s="72"/>
    </row>
    <row r="105178" spans="31:31" x14ac:dyDescent="0.25">
      <c r="AE105178" s="72"/>
    </row>
    <row r="105179" spans="31:31" x14ac:dyDescent="0.25">
      <c r="AE105179" s="72"/>
    </row>
    <row r="105180" spans="31:31" x14ac:dyDescent="0.25">
      <c r="AE105180" s="72"/>
    </row>
    <row r="105181" spans="31:31" x14ac:dyDescent="0.25">
      <c r="AE105181" s="72"/>
    </row>
    <row r="105182" spans="31:31" x14ac:dyDescent="0.25">
      <c r="AE105182" s="72"/>
    </row>
    <row r="105183" spans="31:31" x14ac:dyDescent="0.25">
      <c r="AE105183" s="72"/>
    </row>
    <row r="105184" spans="31:31" x14ac:dyDescent="0.25">
      <c r="AE105184" s="72"/>
    </row>
    <row r="105185" spans="31:31" x14ac:dyDescent="0.25">
      <c r="AE105185" s="72"/>
    </row>
    <row r="105186" spans="31:31" x14ac:dyDescent="0.25">
      <c r="AE105186" s="72"/>
    </row>
    <row r="105187" spans="31:31" x14ac:dyDescent="0.25">
      <c r="AE105187" s="72"/>
    </row>
    <row r="105188" spans="31:31" x14ac:dyDescent="0.25">
      <c r="AE105188" s="72"/>
    </row>
    <row r="105189" spans="31:31" x14ac:dyDescent="0.25">
      <c r="AE105189" s="72"/>
    </row>
    <row r="105190" spans="31:31" x14ac:dyDescent="0.25">
      <c r="AE105190" s="72"/>
    </row>
    <row r="105191" spans="31:31" x14ac:dyDescent="0.25">
      <c r="AE105191" s="72"/>
    </row>
    <row r="105192" spans="31:31" x14ac:dyDescent="0.25">
      <c r="AE105192" s="72"/>
    </row>
    <row r="105193" spans="31:31" x14ac:dyDescent="0.25">
      <c r="AE105193" s="72"/>
    </row>
    <row r="105194" spans="31:31" x14ac:dyDescent="0.25">
      <c r="AE105194" s="72"/>
    </row>
    <row r="105195" spans="31:31" x14ac:dyDescent="0.25">
      <c r="AE105195" s="72"/>
    </row>
    <row r="105196" spans="31:31" x14ac:dyDescent="0.25">
      <c r="AE105196" s="72"/>
    </row>
    <row r="105197" spans="31:31" x14ac:dyDescent="0.25">
      <c r="AE105197" s="72"/>
    </row>
    <row r="105198" spans="31:31" x14ac:dyDescent="0.25">
      <c r="AE105198" s="72"/>
    </row>
    <row r="105199" spans="31:31" x14ac:dyDescent="0.25">
      <c r="AE105199" s="72"/>
    </row>
    <row r="105200" spans="31:31" x14ac:dyDescent="0.25">
      <c r="AE105200" s="72"/>
    </row>
    <row r="105201" spans="31:31" x14ac:dyDescent="0.25">
      <c r="AE105201" s="72"/>
    </row>
    <row r="105202" spans="31:31" x14ac:dyDescent="0.25">
      <c r="AE105202" s="72"/>
    </row>
    <row r="105203" spans="31:31" x14ac:dyDescent="0.25">
      <c r="AE105203" s="72"/>
    </row>
    <row r="105204" spans="31:31" x14ac:dyDescent="0.25">
      <c r="AE105204" s="72"/>
    </row>
    <row r="105205" spans="31:31" x14ac:dyDescent="0.25">
      <c r="AE105205" s="72"/>
    </row>
    <row r="105206" spans="31:31" x14ac:dyDescent="0.25">
      <c r="AE105206" s="72"/>
    </row>
    <row r="105207" spans="31:31" x14ac:dyDescent="0.25">
      <c r="AE105207" s="72"/>
    </row>
    <row r="105208" spans="31:31" x14ac:dyDescent="0.25">
      <c r="AE105208" s="72"/>
    </row>
    <row r="105209" spans="31:31" x14ac:dyDescent="0.25">
      <c r="AE105209" s="72"/>
    </row>
    <row r="105210" spans="31:31" x14ac:dyDescent="0.25">
      <c r="AE105210" s="72"/>
    </row>
    <row r="105211" spans="31:31" x14ac:dyDescent="0.25">
      <c r="AE105211" s="72"/>
    </row>
    <row r="105212" spans="31:31" x14ac:dyDescent="0.25">
      <c r="AE105212" s="72"/>
    </row>
    <row r="105213" spans="31:31" x14ac:dyDescent="0.25">
      <c r="AE105213" s="72"/>
    </row>
    <row r="105214" spans="31:31" x14ac:dyDescent="0.25">
      <c r="AE105214" s="72"/>
    </row>
    <row r="105215" spans="31:31" x14ac:dyDescent="0.25">
      <c r="AE105215" s="72"/>
    </row>
    <row r="105216" spans="31:31" x14ac:dyDescent="0.25">
      <c r="AE105216" s="72"/>
    </row>
    <row r="105217" spans="31:31" x14ac:dyDescent="0.25">
      <c r="AE105217" s="72"/>
    </row>
    <row r="105218" spans="31:31" x14ac:dyDescent="0.25">
      <c r="AE105218" s="72"/>
    </row>
    <row r="105219" spans="31:31" x14ac:dyDescent="0.25">
      <c r="AE105219" s="72"/>
    </row>
    <row r="105220" spans="31:31" x14ac:dyDescent="0.25">
      <c r="AE105220" s="72"/>
    </row>
    <row r="105221" spans="31:31" x14ac:dyDescent="0.25">
      <c r="AE105221" s="72"/>
    </row>
    <row r="105222" spans="31:31" x14ac:dyDescent="0.25">
      <c r="AE105222" s="72"/>
    </row>
    <row r="105223" spans="31:31" x14ac:dyDescent="0.25">
      <c r="AE105223" s="72"/>
    </row>
    <row r="105224" spans="31:31" x14ac:dyDescent="0.25">
      <c r="AE105224" s="72"/>
    </row>
    <row r="105225" spans="31:31" x14ac:dyDescent="0.25">
      <c r="AE105225" s="72"/>
    </row>
    <row r="105226" spans="31:31" x14ac:dyDescent="0.25">
      <c r="AE105226" s="72"/>
    </row>
    <row r="105227" spans="31:31" x14ac:dyDescent="0.25">
      <c r="AE105227" s="72"/>
    </row>
    <row r="105228" spans="31:31" x14ac:dyDescent="0.25">
      <c r="AE105228" s="72"/>
    </row>
    <row r="105229" spans="31:31" x14ac:dyDescent="0.25">
      <c r="AE105229" s="72"/>
    </row>
    <row r="105230" spans="31:31" x14ac:dyDescent="0.25">
      <c r="AE105230" s="72"/>
    </row>
    <row r="105231" spans="31:31" x14ac:dyDescent="0.25">
      <c r="AE105231" s="72"/>
    </row>
    <row r="105232" spans="31:31" x14ac:dyDescent="0.25">
      <c r="AE105232" s="72"/>
    </row>
    <row r="105233" spans="31:31" x14ac:dyDescent="0.25">
      <c r="AE105233" s="72"/>
    </row>
    <row r="105234" spans="31:31" x14ac:dyDescent="0.25">
      <c r="AE105234" s="72"/>
    </row>
    <row r="105235" spans="31:31" x14ac:dyDescent="0.25">
      <c r="AE105235" s="72"/>
    </row>
    <row r="105236" spans="31:31" x14ac:dyDescent="0.25">
      <c r="AE105236" s="72"/>
    </row>
    <row r="105237" spans="31:31" x14ac:dyDescent="0.25">
      <c r="AE105237" s="72"/>
    </row>
    <row r="105238" spans="31:31" x14ac:dyDescent="0.25">
      <c r="AE105238" s="72"/>
    </row>
    <row r="105239" spans="31:31" x14ac:dyDescent="0.25">
      <c r="AE105239" s="72"/>
    </row>
    <row r="105240" spans="31:31" x14ac:dyDescent="0.25">
      <c r="AE105240" s="72"/>
    </row>
    <row r="105241" spans="31:31" x14ac:dyDescent="0.25">
      <c r="AE105241" s="72"/>
    </row>
    <row r="105242" spans="31:31" x14ac:dyDescent="0.25">
      <c r="AE105242" s="72"/>
    </row>
    <row r="105243" spans="31:31" x14ac:dyDescent="0.25">
      <c r="AE105243" s="72"/>
    </row>
    <row r="105244" spans="31:31" x14ac:dyDescent="0.25">
      <c r="AE105244" s="72"/>
    </row>
    <row r="105245" spans="31:31" x14ac:dyDescent="0.25">
      <c r="AE105245" s="72"/>
    </row>
    <row r="105246" spans="31:31" x14ac:dyDescent="0.25">
      <c r="AE105246" s="72"/>
    </row>
    <row r="105247" spans="31:31" x14ac:dyDescent="0.25">
      <c r="AE105247" s="72"/>
    </row>
    <row r="105248" spans="31:31" x14ac:dyDescent="0.25">
      <c r="AE105248" s="72"/>
    </row>
    <row r="105249" spans="31:31" x14ac:dyDescent="0.25">
      <c r="AE105249" s="72"/>
    </row>
    <row r="105250" spans="31:31" x14ac:dyDescent="0.25">
      <c r="AE105250" s="72"/>
    </row>
    <row r="105251" spans="31:31" x14ac:dyDescent="0.25">
      <c r="AE105251" s="72"/>
    </row>
    <row r="105252" spans="31:31" x14ac:dyDescent="0.25">
      <c r="AE105252" s="72"/>
    </row>
    <row r="105253" spans="31:31" x14ac:dyDescent="0.25">
      <c r="AE105253" s="72"/>
    </row>
    <row r="105254" spans="31:31" x14ac:dyDescent="0.25">
      <c r="AE105254" s="72"/>
    </row>
    <row r="105255" spans="31:31" x14ac:dyDescent="0.25">
      <c r="AE105255" s="72"/>
    </row>
    <row r="105256" spans="31:31" x14ac:dyDescent="0.25">
      <c r="AE105256" s="72"/>
    </row>
    <row r="105257" spans="31:31" x14ac:dyDescent="0.25">
      <c r="AE105257" s="72"/>
    </row>
    <row r="105258" spans="31:31" x14ac:dyDescent="0.25">
      <c r="AE105258" s="72"/>
    </row>
    <row r="105259" spans="31:31" x14ac:dyDescent="0.25">
      <c r="AE105259" s="72"/>
    </row>
    <row r="105260" spans="31:31" x14ac:dyDescent="0.25">
      <c r="AE105260" s="72"/>
    </row>
    <row r="105261" spans="31:31" x14ac:dyDescent="0.25">
      <c r="AE105261" s="72"/>
    </row>
    <row r="105262" spans="31:31" x14ac:dyDescent="0.25">
      <c r="AE105262" s="72"/>
    </row>
    <row r="105263" spans="31:31" x14ac:dyDescent="0.25">
      <c r="AE105263" s="72"/>
    </row>
    <row r="105264" spans="31:31" x14ac:dyDescent="0.25">
      <c r="AE105264" s="72"/>
    </row>
    <row r="105265" spans="31:31" x14ac:dyDescent="0.25">
      <c r="AE105265" s="72"/>
    </row>
    <row r="105266" spans="31:31" x14ac:dyDescent="0.25">
      <c r="AE105266" s="72"/>
    </row>
    <row r="105267" spans="31:31" x14ac:dyDescent="0.25">
      <c r="AE105267" s="72"/>
    </row>
    <row r="105268" spans="31:31" x14ac:dyDescent="0.25">
      <c r="AE105268" s="72"/>
    </row>
    <row r="105269" spans="31:31" x14ac:dyDescent="0.25">
      <c r="AE105269" s="72"/>
    </row>
    <row r="105270" spans="31:31" x14ac:dyDescent="0.25">
      <c r="AE105270" s="72"/>
    </row>
    <row r="105271" spans="31:31" x14ac:dyDescent="0.25">
      <c r="AE105271" s="72"/>
    </row>
    <row r="105272" spans="31:31" x14ac:dyDescent="0.25">
      <c r="AE105272" s="72"/>
    </row>
    <row r="105273" spans="31:31" x14ac:dyDescent="0.25">
      <c r="AE105273" s="72"/>
    </row>
    <row r="105274" spans="31:31" x14ac:dyDescent="0.25">
      <c r="AE105274" s="72"/>
    </row>
    <row r="105275" spans="31:31" x14ac:dyDescent="0.25">
      <c r="AE105275" s="72"/>
    </row>
    <row r="105276" spans="31:31" x14ac:dyDescent="0.25">
      <c r="AE105276" s="72"/>
    </row>
    <row r="105277" spans="31:31" x14ac:dyDescent="0.25">
      <c r="AE105277" s="72"/>
    </row>
    <row r="105278" spans="31:31" x14ac:dyDescent="0.25">
      <c r="AE105278" s="72"/>
    </row>
    <row r="105279" spans="31:31" x14ac:dyDescent="0.25">
      <c r="AE105279" s="72"/>
    </row>
    <row r="105280" spans="31:31" x14ac:dyDescent="0.25">
      <c r="AE105280" s="72"/>
    </row>
    <row r="105281" spans="31:31" x14ac:dyDescent="0.25">
      <c r="AE105281" s="72"/>
    </row>
    <row r="105282" spans="31:31" x14ac:dyDescent="0.25">
      <c r="AE105282" s="72"/>
    </row>
    <row r="105283" spans="31:31" x14ac:dyDescent="0.25">
      <c r="AE105283" s="72"/>
    </row>
    <row r="105284" spans="31:31" x14ac:dyDescent="0.25">
      <c r="AE105284" s="72"/>
    </row>
    <row r="105285" spans="31:31" x14ac:dyDescent="0.25">
      <c r="AE105285" s="72"/>
    </row>
    <row r="105286" spans="31:31" x14ac:dyDescent="0.25">
      <c r="AE105286" s="72"/>
    </row>
    <row r="105287" spans="31:31" x14ac:dyDescent="0.25">
      <c r="AE105287" s="72"/>
    </row>
    <row r="105288" spans="31:31" x14ac:dyDescent="0.25">
      <c r="AE105288" s="72"/>
    </row>
    <row r="105289" spans="31:31" x14ac:dyDescent="0.25">
      <c r="AE105289" s="72"/>
    </row>
    <row r="105290" spans="31:31" x14ac:dyDescent="0.25">
      <c r="AE105290" s="72"/>
    </row>
    <row r="105291" spans="31:31" x14ac:dyDescent="0.25">
      <c r="AE105291" s="72"/>
    </row>
    <row r="105292" spans="31:31" x14ac:dyDescent="0.25">
      <c r="AE105292" s="72"/>
    </row>
    <row r="105293" spans="31:31" x14ac:dyDescent="0.25">
      <c r="AE105293" s="72"/>
    </row>
    <row r="105294" spans="31:31" x14ac:dyDescent="0.25">
      <c r="AE105294" s="72"/>
    </row>
    <row r="105295" spans="31:31" x14ac:dyDescent="0.25">
      <c r="AE105295" s="72"/>
    </row>
    <row r="105296" spans="31:31" x14ac:dyDescent="0.25">
      <c r="AE105296" s="72"/>
    </row>
    <row r="105297" spans="31:31" x14ac:dyDescent="0.25">
      <c r="AE105297" s="72"/>
    </row>
    <row r="105298" spans="31:31" x14ac:dyDescent="0.25">
      <c r="AE105298" s="72"/>
    </row>
    <row r="105299" spans="31:31" x14ac:dyDescent="0.25">
      <c r="AE105299" s="72"/>
    </row>
    <row r="105300" spans="31:31" x14ac:dyDescent="0.25">
      <c r="AE105300" s="72"/>
    </row>
    <row r="105301" spans="31:31" x14ac:dyDescent="0.25">
      <c r="AE105301" s="72"/>
    </row>
    <row r="105302" spans="31:31" x14ac:dyDescent="0.25">
      <c r="AE105302" s="72"/>
    </row>
    <row r="105303" spans="31:31" x14ac:dyDescent="0.25">
      <c r="AE105303" s="72"/>
    </row>
    <row r="105304" spans="31:31" x14ac:dyDescent="0.25">
      <c r="AE105304" s="72"/>
    </row>
    <row r="105305" spans="31:31" x14ac:dyDescent="0.25">
      <c r="AE105305" s="72"/>
    </row>
    <row r="105306" spans="31:31" x14ac:dyDescent="0.25">
      <c r="AE105306" s="72"/>
    </row>
    <row r="105307" spans="31:31" x14ac:dyDescent="0.25">
      <c r="AE105307" s="72"/>
    </row>
    <row r="105308" spans="31:31" x14ac:dyDescent="0.25">
      <c r="AE105308" s="72"/>
    </row>
    <row r="105309" spans="31:31" x14ac:dyDescent="0.25">
      <c r="AE105309" s="72"/>
    </row>
    <row r="105310" spans="31:31" x14ac:dyDescent="0.25">
      <c r="AE105310" s="72"/>
    </row>
    <row r="105311" spans="31:31" x14ac:dyDescent="0.25">
      <c r="AE105311" s="72"/>
    </row>
    <row r="105312" spans="31:31" x14ac:dyDescent="0.25">
      <c r="AE105312" s="72"/>
    </row>
    <row r="105313" spans="31:31" x14ac:dyDescent="0.25">
      <c r="AE105313" s="72"/>
    </row>
    <row r="105314" spans="31:31" x14ac:dyDescent="0.25">
      <c r="AE105314" s="72"/>
    </row>
    <row r="105315" spans="31:31" x14ac:dyDescent="0.25">
      <c r="AE105315" s="72"/>
    </row>
    <row r="105316" spans="31:31" x14ac:dyDescent="0.25">
      <c r="AE105316" s="72"/>
    </row>
    <row r="105317" spans="31:31" x14ac:dyDescent="0.25">
      <c r="AE105317" s="72"/>
    </row>
    <row r="105318" spans="31:31" x14ac:dyDescent="0.25">
      <c r="AE105318" s="72"/>
    </row>
    <row r="105319" spans="31:31" x14ac:dyDescent="0.25">
      <c r="AE105319" s="72"/>
    </row>
    <row r="105320" spans="31:31" x14ac:dyDescent="0.25">
      <c r="AE105320" s="72"/>
    </row>
    <row r="105321" spans="31:31" x14ac:dyDescent="0.25">
      <c r="AE105321" s="72"/>
    </row>
    <row r="105322" spans="31:31" x14ac:dyDescent="0.25">
      <c r="AE105322" s="72"/>
    </row>
    <row r="105323" spans="31:31" x14ac:dyDescent="0.25">
      <c r="AE105323" s="72"/>
    </row>
    <row r="105324" spans="31:31" x14ac:dyDescent="0.25">
      <c r="AE105324" s="72"/>
    </row>
    <row r="105325" spans="31:31" x14ac:dyDescent="0.25">
      <c r="AE105325" s="72"/>
    </row>
    <row r="105326" spans="31:31" x14ac:dyDescent="0.25">
      <c r="AE105326" s="72"/>
    </row>
    <row r="105327" spans="31:31" x14ac:dyDescent="0.25">
      <c r="AE105327" s="72"/>
    </row>
    <row r="105328" spans="31:31" x14ac:dyDescent="0.25">
      <c r="AE105328" s="72"/>
    </row>
    <row r="105329" spans="31:31" x14ac:dyDescent="0.25">
      <c r="AE105329" s="72"/>
    </row>
    <row r="105330" spans="31:31" x14ac:dyDescent="0.25">
      <c r="AE105330" s="72"/>
    </row>
    <row r="105331" spans="31:31" x14ac:dyDescent="0.25">
      <c r="AE105331" s="72"/>
    </row>
    <row r="105332" spans="31:31" x14ac:dyDescent="0.25">
      <c r="AE105332" s="72"/>
    </row>
    <row r="105333" spans="31:31" x14ac:dyDescent="0.25">
      <c r="AE105333" s="72"/>
    </row>
    <row r="105334" spans="31:31" x14ac:dyDescent="0.25">
      <c r="AE105334" s="72"/>
    </row>
    <row r="105335" spans="31:31" x14ac:dyDescent="0.25">
      <c r="AE105335" s="72"/>
    </row>
    <row r="105336" spans="31:31" x14ac:dyDescent="0.25">
      <c r="AE105336" s="72"/>
    </row>
    <row r="105337" spans="31:31" x14ac:dyDescent="0.25">
      <c r="AE105337" s="72"/>
    </row>
    <row r="105338" spans="31:31" x14ac:dyDescent="0.25">
      <c r="AE105338" s="72"/>
    </row>
    <row r="105339" spans="31:31" x14ac:dyDescent="0.25">
      <c r="AE105339" s="72"/>
    </row>
    <row r="105340" spans="31:31" x14ac:dyDescent="0.25">
      <c r="AE105340" s="72"/>
    </row>
    <row r="105341" spans="31:31" x14ac:dyDescent="0.25">
      <c r="AE105341" s="72"/>
    </row>
    <row r="105342" spans="31:31" x14ac:dyDescent="0.25">
      <c r="AE105342" s="72"/>
    </row>
    <row r="105343" spans="31:31" x14ac:dyDescent="0.25">
      <c r="AE105343" s="72"/>
    </row>
    <row r="105344" spans="31:31" x14ac:dyDescent="0.25">
      <c r="AE105344" s="72"/>
    </row>
    <row r="105345" spans="31:31" x14ac:dyDescent="0.25">
      <c r="AE105345" s="72"/>
    </row>
    <row r="105346" spans="31:31" x14ac:dyDescent="0.25">
      <c r="AE105346" s="72"/>
    </row>
    <row r="105347" spans="31:31" x14ac:dyDescent="0.25">
      <c r="AE105347" s="72"/>
    </row>
    <row r="105348" spans="31:31" x14ac:dyDescent="0.25">
      <c r="AE105348" s="72"/>
    </row>
    <row r="105349" spans="31:31" x14ac:dyDescent="0.25">
      <c r="AE105349" s="72"/>
    </row>
    <row r="105350" spans="31:31" x14ac:dyDescent="0.25">
      <c r="AE105350" s="72"/>
    </row>
    <row r="105351" spans="31:31" x14ac:dyDescent="0.25">
      <c r="AE105351" s="72"/>
    </row>
    <row r="105352" spans="31:31" x14ac:dyDescent="0.25">
      <c r="AE105352" s="72"/>
    </row>
    <row r="105353" spans="31:31" x14ac:dyDescent="0.25">
      <c r="AE105353" s="72"/>
    </row>
    <row r="105354" spans="31:31" x14ac:dyDescent="0.25">
      <c r="AE105354" s="72"/>
    </row>
    <row r="105355" spans="31:31" x14ac:dyDescent="0.25">
      <c r="AE105355" s="72"/>
    </row>
    <row r="105356" spans="31:31" x14ac:dyDescent="0.25">
      <c r="AE105356" s="72"/>
    </row>
    <row r="105357" spans="31:31" x14ac:dyDescent="0.25">
      <c r="AE105357" s="72"/>
    </row>
    <row r="105358" spans="31:31" x14ac:dyDescent="0.25">
      <c r="AE105358" s="72"/>
    </row>
    <row r="105359" spans="31:31" x14ac:dyDescent="0.25">
      <c r="AE105359" s="72"/>
    </row>
    <row r="105360" spans="31:31" x14ac:dyDescent="0.25">
      <c r="AE105360" s="72"/>
    </row>
    <row r="105361" spans="31:31" x14ac:dyDescent="0.25">
      <c r="AE105361" s="72"/>
    </row>
    <row r="105362" spans="31:31" x14ac:dyDescent="0.25">
      <c r="AE105362" s="72"/>
    </row>
    <row r="105363" spans="31:31" x14ac:dyDescent="0.25">
      <c r="AE105363" s="72"/>
    </row>
    <row r="105364" spans="31:31" x14ac:dyDescent="0.25">
      <c r="AE105364" s="72"/>
    </row>
    <row r="105365" spans="31:31" x14ac:dyDescent="0.25">
      <c r="AE105365" s="72"/>
    </row>
    <row r="105366" spans="31:31" x14ac:dyDescent="0.25">
      <c r="AE105366" s="72"/>
    </row>
    <row r="105367" spans="31:31" x14ac:dyDescent="0.25">
      <c r="AE105367" s="72"/>
    </row>
    <row r="105368" spans="31:31" x14ac:dyDescent="0.25">
      <c r="AE105368" s="72"/>
    </row>
    <row r="105369" spans="31:31" x14ac:dyDescent="0.25">
      <c r="AE105369" s="72"/>
    </row>
    <row r="105370" spans="31:31" x14ac:dyDescent="0.25">
      <c r="AE105370" s="72"/>
    </row>
    <row r="105371" spans="31:31" x14ac:dyDescent="0.25">
      <c r="AE105371" s="72"/>
    </row>
    <row r="105372" spans="31:31" x14ac:dyDescent="0.25">
      <c r="AE105372" s="72"/>
    </row>
    <row r="105373" spans="31:31" x14ac:dyDescent="0.25">
      <c r="AE105373" s="72"/>
    </row>
    <row r="105374" spans="31:31" x14ac:dyDescent="0.25">
      <c r="AE105374" s="72"/>
    </row>
    <row r="105375" spans="31:31" x14ac:dyDescent="0.25">
      <c r="AE105375" s="72"/>
    </row>
    <row r="105376" spans="31:31" x14ac:dyDescent="0.25">
      <c r="AE105376" s="72"/>
    </row>
    <row r="105377" spans="31:31" x14ac:dyDescent="0.25">
      <c r="AE105377" s="72"/>
    </row>
    <row r="105378" spans="31:31" x14ac:dyDescent="0.25">
      <c r="AE105378" s="72"/>
    </row>
    <row r="105379" spans="31:31" x14ac:dyDescent="0.25">
      <c r="AE105379" s="72"/>
    </row>
    <row r="105380" spans="31:31" x14ac:dyDescent="0.25">
      <c r="AE105380" s="72"/>
    </row>
    <row r="105381" spans="31:31" x14ac:dyDescent="0.25">
      <c r="AE105381" s="72"/>
    </row>
    <row r="105382" spans="31:31" x14ac:dyDescent="0.25">
      <c r="AE105382" s="72"/>
    </row>
    <row r="105383" spans="31:31" x14ac:dyDescent="0.25">
      <c r="AE105383" s="72"/>
    </row>
    <row r="105384" spans="31:31" x14ac:dyDescent="0.25">
      <c r="AE105384" s="72"/>
    </row>
    <row r="105385" spans="31:31" x14ac:dyDescent="0.25">
      <c r="AE105385" s="72"/>
    </row>
    <row r="105386" spans="31:31" x14ac:dyDescent="0.25">
      <c r="AE105386" s="72"/>
    </row>
    <row r="105387" spans="31:31" x14ac:dyDescent="0.25">
      <c r="AE105387" s="72"/>
    </row>
    <row r="105388" spans="31:31" x14ac:dyDescent="0.25">
      <c r="AE105388" s="72"/>
    </row>
    <row r="105389" spans="31:31" x14ac:dyDescent="0.25">
      <c r="AE105389" s="72"/>
    </row>
    <row r="105390" spans="31:31" x14ac:dyDescent="0.25">
      <c r="AE105390" s="72"/>
    </row>
    <row r="105391" spans="31:31" x14ac:dyDescent="0.25">
      <c r="AE105391" s="72"/>
    </row>
    <row r="105392" spans="31:31" x14ac:dyDescent="0.25">
      <c r="AE105392" s="72"/>
    </row>
    <row r="105393" spans="31:31" x14ac:dyDescent="0.25">
      <c r="AE105393" s="72"/>
    </row>
    <row r="105394" spans="31:31" x14ac:dyDescent="0.25">
      <c r="AE105394" s="72"/>
    </row>
    <row r="105395" spans="31:31" x14ac:dyDescent="0.25">
      <c r="AE105395" s="72"/>
    </row>
    <row r="105396" spans="31:31" x14ac:dyDescent="0.25">
      <c r="AE105396" s="72"/>
    </row>
    <row r="105397" spans="31:31" x14ac:dyDescent="0.25">
      <c r="AE105397" s="72"/>
    </row>
    <row r="105398" spans="31:31" x14ac:dyDescent="0.25">
      <c r="AE105398" s="72"/>
    </row>
    <row r="105399" spans="31:31" x14ac:dyDescent="0.25">
      <c r="AE105399" s="72"/>
    </row>
    <row r="105400" spans="31:31" x14ac:dyDescent="0.25">
      <c r="AE105400" s="72"/>
    </row>
    <row r="105401" spans="31:31" x14ac:dyDescent="0.25">
      <c r="AE105401" s="72"/>
    </row>
    <row r="105402" spans="31:31" x14ac:dyDescent="0.25">
      <c r="AE105402" s="72"/>
    </row>
    <row r="105403" spans="31:31" x14ac:dyDescent="0.25">
      <c r="AE105403" s="72"/>
    </row>
    <row r="105404" spans="31:31" x14ac:dyDescent="0.25">
      <c r="AE105404" s="72"/>
    </row>
    <row r="105405" spans="31:31" x14ac:dyDescent="0.25">
      <c r="AE105405" s="72"/>
    </row>
    <row r="105406" spans="31:31" x14ac:dyDescent="0.25">
      <c r="AE105406" s="72"/>
    </row>
    <row r="105407" spans="31:31" x14ac:dyDescent="0.25">
      <c r="AE105407" s="72"/>
    </row>
    <row r="105408" spans="31:31" x14ac:dyDescent="0.25">
      <c r="AE105408" s="72"/>
    </row>
    <row r="105409" spans="31:31" x14ac:dyDescent="0.25">
      <c r="AE105409" s="72"/>
    </row>
    <row r="105410" spans="31:31" x14ac:dyDescent="0.25">
      <c r="AE105410" s="72"/>
    </row>
    <row r="105411" spans="31:31" x14ac:dyDescent="0.25">
      <c r="AE105411" s="72"/>
    </row>
    <row r="105412" spans="31:31" x14ac:dyDescent="0.25">
      <c r="AE105412" s="72"/>
    </row>
    <row r="105413" spans="31:31" x14ac:dyDescent="0.25">
      <c r="AE105413" s="72"/>
    </row>
    <row r="105414" spans="31:31" x14ac:dyDescent="0.25">
      <c r="AE105414" s="72"/>
    </row>
    <row r="105415" spans="31:31" x14ac:dyDescent="0.25">
      <c r="AE105415" s="72"/>
    </row>
    <row r="105416" spans="31:31" x14ac:dyDescent="0.25">
      <c r="AE105416" s="72"/>
    </row>
    <row r="105417" spans="31:31" x14ac:dyDescent="0.25">
      <c r="AE105417" s="72"/>
    </row>
    <row r="105418" spans="31:31" x14ac:dyDescent="0.25">
      <c r="AE105418" s="72"/>
    </row>
    <row r="105419" spans="31:31" x14ac:dyDescent="0.25">
      <c r="AE105419" s="72"/>
    </row>
    <row r="105420" spans="31:31" x14ac:dyDescent="0.25">
      <c r="AE105420" s="72"/>
    </row>
    <row r="105421" spans="31:31" x14ac:dyDescent="0.25">
      <c r="AE105421" s="72"/>
    </row>
    <row r="105422" spans="31:31" x14ac:dyDescent="0.25">
      <c r="AE105422" s="72"/>
    </row>
    <row r="105423" spans="31:31" x14ac:dyDescent="0.25">
      <c r="AE105423" s="72"/>
    </row>
    <row r="105424" spans="31:31" x14ac:dyDescent="0.25">
      <c r="AE105424" s="72"/>
    </row>
    <row r="105425" spans="31:31" x14ac:dyDescent="0.25">
      <c r="AE105425" s="72"/>
    </row>
    <row r="105426" spans="31:31" x14ac:dyDescent="0.25">
      <c r="AE105426" s="72"/>
    </row>
    <row r="105427" spans="31:31" x14ac:dyDescent="0.25">
      <c r="AE105427" s="72"/>
    </row>
    <row r="105428" spans="31:31" x14ac:dyDescent="0.25">
      <c r="AE105428" s="72"/>
    </row>
    <row r="105429" spans="31:31" x14ac:dyDescent="0.25">
      <c r="AE105429" s="72"/>
    </row>
    <row r="105430" spans="31:31" x14ac:dyDescent="0.25">
      <c r="AE105430" s="72"/>
    </row>
    <row r="105431" spans="31:31" x14ac:dyDescent="0.25">
      <c r="AE105431" s="72"/>
    </row>
    <row r="105432" spans="31:31" x14ac:dyDescent="0.25">
      <c r="AE105432" s="72"/>
    </row>
    <row r="105433" spans="31:31" x14ac:dyDescent="0.25">
      <c r="AE105433" s="72"/>
    </row>
    <row r="105434" spans="31:31" x14ac:dyDescent="0.25">
      <c r="AE105434" s="72"/>
    </row>
    <row r="105435" spans="31:31" x14ac:dyDescent="0.25">
      <c r="AE105435" s="72"/>
    </row>
    <row r="105436" spans="31:31" x14ac:dyDescent="0.25">
      <c r="AE105436" s="72"/>
    </row>
    <row r="105437" spans="31:31" x14ac:dyDescent="0.25">
      <c r="AE105437" s="72"/>
    </row>
    <row r="105438" spans="31:31" x14ac:dyDescent="0.25">
      <c r="AE105438" s="72"/>
    </row>
    <row r="105439" spans="31:31" x14ac:dyDescent="0.25">
      <c r="AE105439" s="72"/>
    </row>
    <row r="105440" spans="31:31" x14ac:dyDescent="0.25">
      <c r="AE105440" s="72"/>
    </row>
    <row r="105441" spans="31:31" x14ac:dyDescent="0.25">
      <c r="AE105441" s="72"/>
    </row>
    <row r="105442" spans="31:31" x14ac:dyDescent="0.25">
      <c r="AE105442" s="72"/>
    </row>
    <row r="105443" spans="31:31" x14ac:dyDescent="0.25">
      <c r="AE105443" s="72"/>
    </row>
    <row r="105444" spans="31:31" x14ac:dyDescent="0.25">
      <c r="AE105444" s="72"/>
    </row>
    <row r="105445" spans="31:31" x14ac:dyDescent="0.25">
      <c r="AE105445" s="72"/>
    </row>
    <row r="105446" spans="31:31" x14ac:dyDescent="0.25">
      <c r="AE105446" s="72"/>
    </row>
    <row r="105447" spans="31:31" x14ac:dyDescent="0.25">
      <c r="AE105447" s="72"/>
    </row>
    <row r="105448" spans="31:31" x14ac:dyDescent="0.25">
      <c r="AE105448" s="72"/>
    </row>
    <row r="105449" spans="31:31" x14ac:dyDescent="0.25">
      <c r="AE105449" s="72"/>
    </row>
    <row r="105450" spans="31:31" x14ac:dyDescent="0.25">
      <c r="AE105450" s="72"/>
    </row>
    <row r="105451" spans="31:31" x14ac:dyDescent="0.25">
      <c r="AE105451" s="72"/>
    </row>
    <row r="105452" spans="31:31" x14ac:dyDescent="0.25">
      <c r="AE105452" s="72"/>
    </row>
    <row r="105453" spans="31:31" x14ac:dyDescent="0.25">
      <c r="AE105453" s="72"/>
    </row>
    <row r="105454" spans="31:31" x14ac:dyDescent="0.25">
      <c r="AE105454" s="72"/>
    </row>
    <row r="105455" spans="31:31" x14ac:dyDescent="0.25">
      <c r="AE105455" s="72"/>
    </row>
    <row r="105456" spans="31:31" x14ac:dyDescent="0.25">
      <c r="AE105456" s="72"/>
    </row>
    <row r="105457" spans="31:31" x14ac:dyDescent="0.25">
      <c r="AE105457" s="72"/>
    </row>
    <row r="105458" spans="31:31" x14ac:dyDescent="0.25">
      <c r="AE105458" s="72"/>
    </row>
    <row r="105459" spans="31:31" x14ac:dyDescent="0.25">
      <c r="AE105459" s="72"/>
    </row>
    <row r="105460" spans="31:31" x14ac:dyDescent="0.25">
      <c r="AE105460" s="72"/>
    </row>
    <row r="105461" spans="31:31" x14ac:dyDescent="0.25">
      <c r="AE105461" s="72"/>
    </row>
    <row r="105462" spans="31:31" x14ac:dyDescent="0.25">
      <c r="AE105462" s="72"/>
    </row>
    <row r="105463" spans="31:31" x14ac:dyDescent="0.25">
      <c r="AE105463" s="72"/>
    </row>
    <row r="105464" spans="31:31" x14ac:dyDescent="0.25">
      <c r="AE105464" s="72"/>
    </row>
    <row r="105465" spans="31:31" x14ac:dyDescent="0.25">
      <c r="AE105465" s="72"/>
    </row>
    <row r="105466" spans="31:31" x14ac:dyDescent="0.25">
      <c r="AE105466" s="72"/>
    </row>
    <row r="105467" spans="31:31" x14ac:dyDescent="0.25">
      <c r="AE105467" s="72"/>
    </row>
    <row r="105468" spans="31:31" x14ac:dyDescent="0.25">
      <c r="AE105468" s="72"/>
    </row>
    <row r="105469" spans="31:31" x14ac:dyDescent="0.25">
      <c r="AE105469" s="72"/>
    </row>
    <row r="105470" spans="31:31" x14ac:dyDescent="0.25">
      <c r="AE105470" s="72"/>
    </row>
    <row r="105471" spans="31:31" x14ac:dyDescent="0.25">
      <c r="AE105471" s="72"/>
    </row>
    <row r="105472" spans="31:31" x14ac:dyDescent="0.25">
      <c r="AE105472" s="72"/>
    </row>
    <row r="105473" spans="31:31" x14ac:dyDescent="0.25">
      <c r="AE105473" s="72"/>
    </row>
    <row r="105474" spans="31:31" x14ac:dyDescent="0.25">
      <c r="AE105474" s="72"/>
    </row>
    <row r="105475" spans="31:31" x14ac:dyDescent="0.25">
      <c r="AE105475" s="72"/>
    </row>
    <row r="105476" spans="31:31" x14ac:dyDescent="0.25">
      <c r="AE105476" s="72"/>
    </row>
    <row r="105477" spans="31:31" x14ac:dyDescent="0.25">
      <c r="AE105477" s="72"/>
    </row>
    <row r="105478" spans="31:31" x14ac:dyDescent="0.25">
      <c r="AE105478" s="72"/>
    </row>
    <row r="105479" spans="31:31" x14ac:dyDescent="0.25">
      <c r="AE105479" s="72"/>
    </row>
    <row r="105480" spans="31:31" x14ac:dyDescent="0.25">
      <c r="AE105480" s="72"/>
    </row>
    <row r="105481" spans="31:31" x14ac:dyDescent="0.25">
      <c r="AE105481" s="72"/>
    </row>
    <row r="105482" spans="31:31" x14ac:dyDescent="0.25">
      <c r="AE105482" s="72"/>
    </row>
    <row r="105483" spans="31:31" x14ac:dyDescent="0.25">
      <c r="AE105483" s="72"/>
    </row>
    <row r="105484" spans="31:31" x14ac:dyDescent="0.25">
      <c r="AE105484" s="72"/>
    </row>
    <row r="105485" spans="31:31" x14ac:dyDescent="0.25">
      <c r="AE105485" s="72"/>
    </row>
    <row r="105486" spans="31:31" x14ac:dyDescent="0.25">
      <c r="AE105486" s="72"/>
    </row>
    <row r="105487" spans="31:31" x14ac:dyDescent="0.25">
      <c r="AE105487" s="72"/>
    </row>
    <row r="105488" spans="31:31" x14ac:dyDescent="0.25">
      <c r="AE105488" s="72"/>
    </row>
    <row r="105489" spans="31:31" x14ac:dyDescent="0.25">
      <c r="AE105489" s="72"/>
    </row>
    <row r="105490" spans="31:31" x14ac:dyDescent="0.25">
      <c r="AE105490" s="72"/>
    </row>
    <row r="105491" spans="31:31" x14ac:dyDescent="0.25">
      <c r="AE105491" s="72"/>
    </row>
    <row r="105492" spans="31:31" x14ac:dyDescent="0.25">
      <c r="AE105492" s="72"/>
    </row>
    <row r="105493" spans="31:31" x14ac:dyDescent="0.25">
      <c r="AE105493" s="72"/>
    </row>
    <row r="105494" spans="31:31" x14ac:dyDescent="0.25">
      <c r="AE105494" s="72"/>
    </row>
    <row r="105495" spans="31:31" x14ac:dyDescent="0.25">
      <c r="AE105495" s="72"/>
    </row>
    <row r="105496" spans="31:31" x14ac:dyDescent="0.25">
      <c r="AE105496" s="72"/>
    </row>
    <row r="105497" spans="31:31" x14ac:dyDescent="0.25">
      <c r="AE105497" s="72"/>
    </row>
    <row r="105498" spans="31:31" x14ac:dyDescent="0.25">
      <c r="AE105498" s="72"/>
    </row>
    <row r="105499" spans="31:31" x14ac:dyDescent="0.25">
      <c r="AE105499" s="72"/>
    </row>
    <row r="105500" spans="31:31" x14ac:dyDescent="0.25">
      <c r="AE105500" s="72"/>
    </row>
    <row r="105501" spans="31:31" x14ac:dyDescent="0.25">
      <c r="AE105501" s="72"/>
    </row>
    <row r="105502" spans="31:31" x14ac:dyDescent="0.25">
      <c r="AE105502" s="72"/>
    </row>
    <row r="105503" spans="31:31" x14ac:dyDescent="0.25">
      <c r="AE105503" s="72"/>
    </row>
    <row r="105504" spans="31:31" x14ac:dyDescent="0.25">
      <c r="AE105504" s="72"/>
    </row>
    <row r="105505" spans="31:31" x14ac:dyDescent="0.25">
      <c r="AE105505" s="72"/>
    </row>
    <row r="105506" spans="31:31" x14ac:dyDescent="0.25">
      <c r="AE105506" s="72"/>
    </row>
    <row r="105507" spans="31:31" x14ac:dyDescent="0.25">
      <c r="AE105507" s="72"/>
    </row>
    <row r="105508" spans="31:31" x14ac:dyDescent="0.25">
      <c r="AE105508" s="72"/>
    </row>
    <row r="105509" spans="31:31" x14ac:dyDescent="0.25">
      <c r="AE105509" s="72"/>
    </row>
    <row r="105510" spans="31:31" x14ac:dyDescent="0.25">
      <c r="AE105510" s="72"/>
    </row>
    <row r="105511" spans="31:31" x14ac:dyDescent="0.25">
      <c r="AE105511" s="72"/>
    </row>
    <row r="105512" spans="31:31" x14ac:dyDescent="0.25">
      <c r="AE105512" s="72"/>
    </row>
    <row r="105513" spans="31:31" x14ac:dyDescent="0.25">
      <c r="AE105513" s="72"/>
    </row>
    <row r="105514" spans="31:31" x14ac:dyDescent="0.25">
      <c r="AE105514" s="72"/>
    </row>
    <row r="105515" spans="31:31" x14ac:dyDescent="0.25">
      <c r="AE105515" s="72"/>
    </row>
    <row r="105516" spans="31:31" x14ac:dyDescent="0.25">
      <c r="AE105516" s="72"/>
    </row>
    <row r="105517" spans="31:31" x14ac:dyDescent="0.25">
      <c r="AE105517" s="72"/>
    </row>
    <row r="105518" spans="31:31" x14ac:dyDescent="0.25">
      <c r="AE105518" s="72"/>
    </row>
    <row r="105519" spans="31:31" x14ac:dyDescent="0.25">
      <c r="AE105519" s="72"/>
    </row>
    <row r="105520" spans="31:31" x14ac:dyDescent="0.25">
      <c r="AE105520" s="72"/>
    </row>
    <row r="105521" spans="31:31" x14ac:dyDescent="0.25">
      <c r="AE105521" s="72"/>
    </row>
    <row r="105522" spans="31:31" x14ac:dyDescent="0.25">
      <c r="AE105522" s="72"/>
    </row>
    <row r="105523" spans="31:31" x14ac:dyDescent="0.25">
      <c r="AE105523" s="72"/>
    </row>
    <row r="105524" spans="31:31" x14ac:dyDescent="0.25">
      <c r="AE105524" s="72"/>
    </row>
    <row r="105525" spans="31:31" x14ac:dyDescent="0.25">
      <c r="AE105525" s="72"/>
    </row>
    <row r="105526" spans="31:31" x14ac:dyDescent="0.25">
      <c r="AE105526" s="72"/>
    </row>
    <row r="105527" spans="31:31" x14ac:dyDescent="0.25">
      <c r="AE105527" s="72"/>
    </row>
    <row r="105528" spans="31:31" x14ac:dyDescent="0.25">
      <c r="AE105528" s="72"/>
    </row>
    <row r="105529" spans="31:31" x14ac:dyDescent="0.25">
      <c r="AE105529" s="72"/>
    </row>
    <row r="105530" spans="31:31" x14ac:dyDescent="0.25">
      <c r="AE105530" s="72"/>
    </row>
    <row r="105531" spans="31:31" x14ac:dyDescent="0.25">
      <c r="AE105531" s="72"/>
    </row>
    <row r="105532" spans="31:31" x14ac:dyDescent="0.25">
      <c r="AE105532" s="72"/>
    </row>
    <row r="105533" spans="31:31" x14ac:dyDescent="0.25">
      <c r="AE105533" s="72"/>
    </row>
    <row r="105534" spans="31:31" x14ac:dyDescent="0.25">
      <c r="AE105534" s="72"/>
    </row>
    <row r="105535" spans="31:31" x14ac:dyDescent="0.25">
      <c r="AE105535" s="72"/>
    </row>
    <row r="105536" spans="31:31" x14ac:dyDescent="0.25">
      <c r="AE105536" s="72"/>
    </row>
    <row r="105537" spans="31:31" x14ac:dyDescent="0.25">
      <c r="AE105537" s="72"/>
    </row>
    <row r="105538" spans="31:31" x14ac:dyDescent="0.25">
      <c r="AE105538" s="72"/>
    </row>
    <row r="105539" spans="31:31" x14ac:dyDescent="0.25">
      <c r="AE105539" s="72"/>
    </row>
    <row r="105540" spans="31:31" x14ac:dyDescent="0.25">
      <c r="AE105540" s="72"/>
    </row>
    <row r="105541" spans="31:31" x14ac:dyDescent="0.25">
      <c r="AE105541" s="72"/>
    </row>
    <row r="105542" spans="31:31" x14ac:dyDescent="0.25">
      <c r="AE105542" s="72"/>
    </row>
    <row r="105543" spans="31:31" x14ac:dyDescent="0.25">
      <c r="AE105543" s="72"/>
    </row>
    <row r="105544" spans="31:31" x14ac:dyDescent="0.25">
      <c r="AE105544" s="72"/>
    </row>
    <row r="105545" spans="31:31" x14ac:dyDescent="0.25">
      <c r="AE105545" s="72"/>
    </row>
    <row r="105546" spans="31:31" x14ac:dyDescent="0.25">
      <c r="AE105546" s="72"/>
    </row>
    <row r="105547" spans="31:31" x14ac:dyDescent="0.25">
      <c r="AE105547" s="72"/>
    </row>
    <row r="105548" spans="31:31" x14ac:dyDescent="0.25">
      <c r="AE105548" s="72"/>
    </row>
    <row r="105549" spans="31:31" x14ac:dyDescent="0.25">
      <c r="AE105549" s="72"/>
    </row>
    <row r="105550" spans="31:31" x14ac:dyDescent="0.25">
      <c r="AE105550" s="72"/>
    </row>
    <row r="105551" spans="31:31" x14ac:dyDescent="0.25">
      <c r="AE105551" s="72"/>
    </row>
    <row r="105552" spans="31:31" x14ac:dyDescent="0.25">
      <c r="AE105552" s="72"/>
    </row>
    <row r="105553" spans="31:31" x14ac:dyDescent="0.25">
      <c r="AE105553" s="72"/>
    </row>
    <row r="105554" spans="31:31" x14ac:dyDescent="0.25">
      <c r="AE105554" s="72"/>
    </row>
    <row r="105555" spans="31:31" x14ac:dyDescent="0.25">
      <c r="AE105555" s="72"/>
    </row>
    <row r="105556" spans="31:31" x14ac:dyDescent="0.25">
      <c r="AE105556" s="72"/>
    </row>
    <row r="105557" spans="31:31" x14ac:dyDescent="0.25">
      <c r="AE105557" s="72"/>
    </row>
    <row r="105558" spans="31:31" x14ac:dyDescent="0.25">
      <c r="AE105558" s="72"/>
    </row>
    <row r="105559" spans="31:31" x14ac:dyDescent="0.25">
      <c r="AE105559" s="72"/>
    </row>
    <row r="105560" spans="31:31" x14ac:dyDescent="0.25">
      <c r="AE105560" s="72"/>
    </row>
    <row r="105561" spans="31:31" x14ac:dyDescent="0.25">
      <c r="AE105561" s="72"/>
    </row>
    <row r="105562" spans="31:31" x14ac:dyDescent="0.25">
      <c r="AE105562" s="72"/>
    </row>
    <row r="105563" spans="31:31" x14ac:dyDescent="0.25">
      <c r="AE105563" s="72"/>
    </row>
    <row r="105564" spans="31:31" x14ac:dyDescent="0.25">
      <c r="AE105564" s="72"/>
    </row>
    <row r="105565" spans="31:31" x14ac:dyDescent="0.25">
      <c r="AE105565" s="72"/>
    </row>
    <row r="105566" spans="31:31" x14ac:dyDescent="0.25">
      <c r="AE105566" s="72"/>
    </row>
    <row r="105567" spans="31:31" x14ac:dyDescent="0.25">
      <c r="AE105567" s="72"/>
    </row>
    <row r="105568" spans="31:31" x14ac:dyDescent="0.25">
      <c r="AE105568" s="72"/>
    </row>
    <row r="105569" spans="31:31" x14ac:dyDescent="0.25">
      <c r="AE105569" s="72"/>
    </row>
    <row r="105570" spans="31:31" x14ac:dyDescent="0.25">
      <c r="AE105570" s="72"/>
    </row>
    <row r="105571" spans="31:31" x14ac:dyDescent="0.25">
      <c r="AE105571" s="72"/>
    </row>
    <row r="105572" spans="31:31" x14ac:dyDescent="0.25">
      <c r="AE105572" s="72"/>
    </row>
    <row r="105573" spans="31:31" x14ac:dyDescent="0.25">
      <c r="AE105573" s="72"/>
    </row>
    <row r="105574" spans="31:31" x14ac:dyDescent="0.25">
      <c r="AE105574" s="72"/>
    </row>
    <row r="105575" spans="31:31" x14ac:dyDescent="0.25">
      <c r="AE105575" s="72"/>
    </row>
    <row r="105576" spans="31:31" x14ac:dyDescent="0.25">
      <c r="AE105576" s="72"/>
    </row>
    <row r="105577" spans="31:31" x14ac:dyDescent="0.25">
      <c r="AE105577" s="72"/>
    </row>
    <row r="105578" spans="31:31" x14ac:dyDescent="0.25">
      <c r="AE105578" s="72"/>
    </row>
    <row r="105579" spans="31:31" x14ac:dyDescent="0.25">
      <c r="AE105579" s="72"/>
    </row>
    <row r="105580" spans="31:31" x14ac:dyDescent="0.25">
      <c r="AE105580" s="72"/>
    </row>
    <row r="105581" spans="31:31" x14ac:dyDescent="0.25">
      <c r="AE105581" s="72"/>
    </row>
    <row r="105582" spans="31:31" x14ac:dyDescent="0.25">
      <c r="AE105582" s="72"/>
    </row>
    <row r="105583" spans="31:31" x14ac:dyDescent="0.25">
      <c r="AE105583" s="72"/>
    </row>
    <row r="105584" spans="31:31" x14ac:dyDescent="0.25">
      <c r="AE105584" s="72"/>
    </row>
    <row r="105585" spans="31:31" x14ac:dyDescent="0.25">
      <c r="AE105585" s="72"/>
    </row>
    <row r="105586" spans="31:31" x14ac:dyDescent="0.25">
      <c r="AE105586" s="72"/>
    </row>
    <row r="105587" spans="31:31" x14ac:dyDescent="0.25">
      <c r="AE105587" s="72"/>
    </row>
    <row r="105588" spans="31:31" x14ac:dyDescent="0.25">
      <c r="AE105588" s="72"/>
    </row>
    <row r="105589" spans="31:31" x14ac:dyDescent="0.25">
      <c r="AE105589" s="72"/>
    </row>
    <row r="105590" spans="31:31" x14ac:dyDescent="0.25">
      <c r="AE105590" s="72"/>
    </row>
    <row r="105591" spans="31:31" x14ac:dyDescent="0.25">
      <c r="AE105591" s="72"/>
    </row>
    <row r="105592" spans="31:31" x14ac:dyDescent="0.25">
      <c r="AE105592" s="72"/>
    </row>
    <row r="105593" spans="31:31" x14ac:dyDescent="0.25">
      <c r="AE105593" s="72"/>
    </row>
    <row r="105594" spans="31:31" x14ac:dyDescent="0.25">
      <c r="AE105594" s="72"/>
    </row>
    <row r="105595" spans="31:31" x14ac:dyDescent="0.25">
      <c r="AE105595" s="72"/>
    </row>
    <row r="105596" spans="31:31" x14ac:dyDescent="0.25">
      <c r="AE105596" s="72"/>
    </row>
    <row r="105597" spans="31:31" x14ac:dyDescent="0.25">
      <c r="AE105597" s="72"/>
    </row>
    <row r="105598" spans="31:31" x14ac:dyDescent="0.25">
      <c r="AE105598" s="72"/>
    </row>
    <row r="105599" spans="31:31" x14ac:dyDescent="0.25">
      <c r="AE105599" s="72"/>
    </row>
    <row r="105600" spans="31:31" x14ac:dyDescent="0.25">
      <c r="AE105600" s="72"/>
    </row>
    <row r="105601" spans="31:31" x14ac:dyDescent="0.25">
      <c r="AE105601" s="72"/>
    </row>
    <row r="105602" spans="31:31" x14ac:dyDescent="0.25">
      <c r="AE105602" s="72"/>
    </row>
    <row r="105603" spans="31:31" x14ac:dyDescent="0.25">
      <c r="AE105603" s="72"/>
    </row>
    <row r="105604" spans="31:31" x14ac:dyDescent="0.25">
      <c r="AE105604" s="72"/>
    </row>
    <row r="105605" spans="31:31" x14ac:dyDescent="0.25">
      <c r="AE105605" s="72"/>
    </row>
    <row r="105606" spans="31:31" x14ac:dyDescent="0.25">
      <c r="AE105606" s="72"/>
    </row>
    <row r="105607" spans="31:31" x14ac:dyDescent="0.25">
      <c r="AE105607" s="72"/>
    </row>
    <row r="105608" spans="31:31" x14ac:dyDescent="0.25">
      <c r="AE105608" s="72"/>
    </row>
    <row r="105609" spans="31:31" x14ac:dyDescent="0.25">
      <c r="AE105609" s="72"/>
    </row>
    <row r="105610" spans="31:31" x14ac:dyDescent="0.25">
      <c r="AE105610" s="72"/>
    </row>
    <row r="105611" spans="31:31" x14ac:dyDescent="0.25">
      <c r="AE105611" s="72"/>
    </row>
    <row r="105612" spans="31:31" x14ac:dyDescent="0.25">
      <c r="AE105612" s="72"/>
    </row>
    <row r="105613" spans="31:31" x14ac:dyDescent="0.25">
      <c r="AE105613" s="72"/>
    </row>
    <row r="105614" spans="31:31" x14ac:dyDescent="0.25">
      <c r="AE105614" s="72"/>
    </row>
    <row r="105615" spans="31:31" x14ac:dyDescent="0.25">
      <c r="AE105615" s="72"/>
    </row>
    <row r="105616" spans="31:31" x14ac:dyDescent="0.25">
      <c r="AE105616" s="72"/>
    </row>
    <row r="105617" spans="31:31" x14ac:dyDescent="0.25">
      <c r="AE105617" s="72"/>
    </row>
    <row r="105618" spans="31:31" x14ac:dyDescent="0.25">
      <c r="AE105618" s="72"/>
    </row>
    <row r="105619" spans="31:31" x14ac:dyDescent="0.25">
      <c r="AE105619" s="72"/>
    </row>
    <row r="105620" spans="31:31" x14ac:dyDescent="0.25">
      <c r="AE105620" s="72"/>
    </row>
    <row r="105621" spans="31:31" x14ac:dyDescent="0.25">
      <c r="AE105621" s="72"/>
    </row>
    <row r="105622" spans="31:31" x14ac:dyDescent="0.25">
      <c r="AE105622" s="72"/>
    </row>
    <row r="105623" spans="31:31" x14ac:dyDescent="0.25">
      <c r="AE105623" s="72"/>
    </row>
    <row r="105624" spans="31:31" x14ac:dyDescent="0.25">
      <c r="AE105624" s="72"/>
    </row>
    <row r="105625" spans="31:31" x14ac:dyDescent="0.25">
      <c r="AE105625" s="72"/>
    </row>
    <row r="105626" spans="31:31" x14ac:dyDescent="0.25">
      <c r="AE105626" s="72"/>
    </row>
    <row r="105627" spans="31:31" x14ac:dyDescent="0.25">
      <c r="AE105627" s="72"/>
    </row>
    <row r="105628" spans="31:31" x14ac:dyDescent="0.25">
      <c r="AE105628" s="72"/>
    </row>
    <row r="105629" spans="31:31" x14ac:dyDescent="0.25">
      <c r="AE105629" s="72"/>
    </row>
    <row r="105630" spans="31:31" x14ac:dyDescent="0.25">
      <c r="AE105630" s="72"/>
    </row>
    <row r="105631" spans="31:31" x14ac:dyDescent="0.25">
      <c r="AE105631" s="72"/>
    </row>
    <row r="105632" spans="31:31" x14ac:dyDescent="0.25">
      <c r="AE105632" s="72"/>
    </row>
    <row r="105633" spans="31:31" x14ac:dyDescent="0.25">
      <c r="AE105633" s="72"/>
    </row>
    <row r="105634" spans="31:31" x14ac:dyDescent="0.25">
      <c r="AE105634" s="72"/>
    </row>
    <row r="105635" spans="31:31" x14ac:dyDescent="0.25">
      <c r="AE105635" s="72"/>
    </row>
    <row r="105636" spans="31:31" x14ac:dyDescent="0.25">
      <c r="AE105636" s="72"/>
    </row>
    <row r="105637" spans="31:31" x14ac:dyDescent="0.25">
      <c r="AE105637" s="72"/>
    </row>
    <row r="105638" spans="31:31" x14ac:dyDescent="0.25">
      <c r="AE105638" s="72"/>
    </row>
    <row r="105639" spans="31:31" x14ac:dyDescent="0.25">
      <c r="AE105639" s="72"/>
    </row>
    <row r="105640" spans="31:31" x14ac:dyDescent="0.25">
      <c r="AE105640" s="72"/>
    </row>
    <row r="105641" spans="31:31" x14ac:dyDescent="0.25">
      <c r="AE105641" s="72"/>
    </row>
    <row r="105642" spans="31:31" x14ac:dyDescent="0.25">
      <c r="AE105642" s="72"/>
    </row>
    <row r="105643" spans="31:31" x14ac:dyDescent="0.25">
      <c r="AE105643" s="72"/>
    </row>
    <row r="105644" spans="31:31" x14ac:dyDescent="0.25">
      <c r="AE105644" s="72"/>
    </row>
    <row r="105645" spans="31:31" x14ac:dyDescent="0.25">
      <c r="AE105645" s="72"/>
    </row>
    <row r="105646" spans="31:31" x14ac:dyDescent="0.25">
      <c r="AE105646" s="72"/>
    </row>
    <row r="105647" spans="31:31" x14ac:dyDescent="0.25">
      <c r="AE105647" s="72"/>
    </row>
    <row r="105648" spans="31:31" x14ac:dyDescent="0.25">
      <c r="AE105648" s="72"/>
    </row>
    <row r="105649" spans="31:31" x14ac:dyDescent="0.25">
      <c r="AE105649" s="72"/>
    </row>
    <row r="105650" spans="31:31" x14ac:dyDescent="0.25">
      <c r="AE105650" s="72"/>
    </row>
    <row r="105651" spans="31:31" x14ac:dyDescent="0.25">
      <c r="AE105651" s="72"/>
    </row>
    <row r="105652" spans="31:31" x14ac:dyDescent="0.25">
      <c r="AE105652" s="72"/>
    </row>
    <row r="105653" spans="31:31" x14ac:dyDescent="0.25">
      <c r="AE105653" s="72"/>
    </row>
    <row r="105654" spans="31:31" x14ac:dyDescent="0.25">
      <c r="AE105654" s="72"/>
    </row>
    <row r="105655" spans="31:31" x14ac:dyDescent="0.25">
      <c r="AE105655" s="72"/>
    </row>
    <row r="105656" spans="31:31" x14ac:dyDescent="0.25">
      <c r="AE105656" s="72"/>
    </row>
    <row r="105657" spans="31:31" x14ac:dyDescent="0.25">
      <c r="AE105657" s="72"/>
    </row>
    <row r="105658" spans="31:31" x14ac:dyDescent="0.25">
      <c r="AE105658" s="72"/>
    </row>
    <row r="105659" spans="31:31" x14ac:dyDescent="0.25">
      <c r="AE105659" s="72"/>
    </row>
    <row r="105660" spans="31:31" x14ac:dyDescent="0.25">
      <c r="AE105660" s="72"/>
    </row>
    <row r="105661" spans="31:31" x14ac:dyDescent="0.25">
      <c r="AE105661" s="72"/>
    </row>
    <row r="105662" spans="31:31" x14ac:dyDescent="0.25">
      <c r="AE105662" s="72"/>
    </row>
    <row r="105663" spans="31:31" x14ac:dyDescent="0.25">
      <c r="AE105663" s="72"/>
    </row>
    <row r="105664" spans="31:31" x14ac:dyDescent="0.25">
      <c r="AE105664" s="72"/>
    </row>
    <row r="105665" spans="31:31" x14ac:dyDescent="0.25">
      <c r="AE105665" s="72"/>
    </row>
    <row r="105666" spans="31:31" x14ac:dyDescent="0.25">
      <c r="AE105666" s="72"/>
    </row>
    <row r="105667" spans="31:31" x14ac:dyDescent="0.25">
      <c r="AE105667" s="72"/>
    </row>
    <row r="105668" spans="31:31" x14ac:dyDescent="0.25">
      <c r="AE105668" s="72"/>
    </row>
    <row r="105669" spans="31:31" x14ac:dyDescent="0.25">
      <c r="AE105669" s="72"/>
    </row>
    <row r="105670" spans="31:31" x14ac:dyDescent="0.25">
      <c r="AE105670" s="72"/>
    </row>
    <row r="105671" spans="31:31" x14ac:dyDescent="0.25">
      <c r="AE105671" s="72"/>
    </row>
    <row r="105672" spans="31:31" x14ac:dyDescent="0.25">
      <c r="AE105672" s="72"/>
    </row>
    <row r="105673" spans="31:31" x14ac:dyDescent="0.25">
      <c r="AE105673" s="72"/>
    </row>
    <row r="105674" spans="31:31" x14ac:dyDescent="0.25">
      <c r="AE105674" s="72"/>
    </row>
    <row r="105675" spans="31:31" x14ac:dyDescent="0.25">
      <c r="AE105675" s="72"/>
    </row>
    <row r="105676" spans="31:31" x14ac:dyDescent="0.25">
      <c r="AE105676" s="72"/>
    </row>
    <row r="105677" spans="31:31" x14ac:dyDescent="0.25">
      <c r="AE105677" s="72"/>
    </row>
    <row r="105678" spans="31:31" x14ac:dyDescent="0.25">
      <c r="AE105678" s="72"/>
    </row>
    <row r="105679" spans="31:31" x14ac:dyDescent="0.25">
      <c r="AE105679" s="72"/>
    </row>
    <row r="105680" spans="31:31" x14ac:dyDescent="0.25">
      <c r="AE105680" s="72"/>
    </row>
    <row r="105681" spans="31:31" x14ac:dyDescent="0.25">
      <c r="AE105681" s="72"/>
    </row>
    <row r="105682" spans="31:31" x14ac:dyDescent="0.25">
      <c r="AE105682" s="72"/>
    </row>
    <row r="105683" spans="31:31" x14ac:dyDescent="0.25">
      <c r="AE105683" s="72"/>
    </row>
    <row r="105684" spans="31:31" x14ac:dyDescent="0.25">
      <c r="AE105684" s="72"/>
    </row>
    <row r="105685" spans="31:31" x14ac:dyDescent="0.25">
      <c r="AE105685" s="72"/>
    </row>
    <row r="105686" spans="31:31" x14ac:dyDescent="0.25">
      <c r="AE105686" s="72"/>
    </row>
    <row r="105687" spans="31:31" x14ac:dyDescent="0.25">
      <c r="AE105687" s="72"/>
    </row>
    <row r="105688" spans="31:31" x14ac:dyDescent="0.25">
      <c r="AE105688" s="72"/>
    </row>
    <row r="105689" spans="31:31" x14ac:dyDescent="0.25">
      <c r="AE105689" s="72"/>
    </row>
    <row r="105690" spans="31:31" x14ac:dyDescent="0.25">
      <c r="AE105690" s="72"/>
    </row>
    <row r="105691" spans="31:31" x14ac:dyDescent="0.25">
      <c r="AE105691" s="72"/>
    </row>
    <row r="105692" spans="31:31" x14ac:dyDescent="0.25">
      <c r="AE105692" s="72"/>
    </row>
    <row r="105693" spans="31:31" x14ac:dyDescent="0.25">
      <c r="AE105693" s="72"/>
    </row>
    <row r="105694" spans="31:31" x14ac:dyDescent="0.25">
      <c r="AE105694" s="72"/>
    </row>
    <row r="105695" spans="31:31" x14ac:dyDescent="0.25">
      <c r="AE105695" s="72"/>
    </row>
    <row r="105696" spans="31:31" x14ac:dyDescent="0.25">
      <c r="AE105696" s="72"/>
    </row>
    <row r="105697" spans="31:31" x14ac:dyDescent="0.25">
      <c r="AE105697" s="72"/>
    </row>
    <row r="105698" spans="31:31" x14ac:dyDescent="0.25">
      <c r="AE105698" s="72"/>
    </row>
    <row r="105699" spans="31:31" x14ac:dyDescent="0.25">
      <c r="AE105699" s="72"/>
    </row>
    <row r="105700" spans="31:31" x14ac:dyDescent="0.25">
      <c r="AE105700" s="72"/>
    </row>
    <row r="105701" spans="31:31" x14ac:dyDescent="0.25">
      <c r="AE105701" s="72"/>
    </row>
    <row r="105702" spans="31:31" x14ac:dyDescent="0.25">
      <c r="AE105702" s="72"/>
    </row>
    <row r="105703" spans="31:31" x14ac:dyDescent="0.25">
      <c r="AE105703" s="72"/>
    </row>
    <row r="105704" spans="31:31" x14ac:dyDescent="0.25">
      <c r="AE105704" s="72"/>
    </row>
    <row r="105705" spans="31:31" x14ac:dyDescent="0.25">
      <c r="AE105705" s="72"/>
    </row>
    <row r="105706" spans="31:31" x14ac:dyDescent="0.25">
      <c r="AE105706" s="72"/>
    </row>
    <row r="105707" spans="31:31" x14ac:dyDescent="0.25">
      <c r="AE105707" s="72"/>
    </row>
    <row r="105708" spans="31:31" x14ac:dyDescent="0.25">
      <c r="AE105708" s="72"/>
    </row>
    <row r="105709" spans="31:31" x14ac:dyDescent="0.25">
      <c r="AE105709" s="72"/>
    </row>
    <row r="105710" spans="31:31" x14ac:dyDescent="0.25">
      <c r="AE105710" s="72"/>
    </row>
    <row r="105711" spans="31:31" x14ac:dyDescent="0.25">
      <c r="AE105711" s="72"/>
    </row>
    <row r="105712" spans="31:31" x14ac:dyDescent="0.25">
      <c r="AE105712" s="72"/>
    </row>
    <row r="105713" spans="31:31" x14ac:dyDescent="0.25">
      <c r="AE105713" s="72"/>
    </row>
    <row r="105714" spans="31:31" x14ac:dyDescent="0.25">
      <c r="AE105714" s="72"/>
    </row>
    <row r="105715" spans="31:31" x14ac:dyDescent="0.25">
      <c r="AE105715" s="72"/>
    </row>
    <row r="105716" spans="31:31" x14ac:dyDescent="0.25">
      <c r="AE105716" s="72"/>
    </row>
    <row r="105717" spans="31:31" x14ac:dyDescent="0.25">
      <c r="AE105717" s="72"/>
    </row>
    <row r="105718" spans="31:31" x14ac:dyDescent="0.25">
      <c r="AE105718" s="72"/>
    </row>
    <row r="105719" spans="31:31" x14ac:dyDescent="0.25">
      <c r="AE105719" s="72"/>
    </row>
    <row r="105720" spans="31:31" x14ac:dyDescent="0.25">
      <c r="AE105720" s="72"/>
    </row>
    <row r="105721" spans="31:31" x14ac:dyDescent="0.25">
      <c r="AE105721" s="72"/>
    </row>
    <row r="105722" spans="31:31" x14ac:dyDescent="0.25">
      <c r="AE105722" s="72"/>
    </row>
    <row r="105723" spans="31:31" x14ac:dyDescent="0.25">
      <c r="AE105723" s="72"/>
    </row>
    <row r="105724" spans="31:31" x14ac:dyDescent="0.25">
      <c r="AE105724" s="72"/>
    </row>
    <row r="105725" spans="31:31" x14ac:dyDescent="0.25">
      <c r="AE105725" s="72"/>
    </row>
    <row r="105726" spans="31:31" x14ac:dyDescent="0.25">
      <c r="AE105726" s="72"/>
    </row>
    <row r="105727" spans="31:31" x14ac:dyDescent="0.25">
      <c r="AE105727" s="72"/>
    </row>
    <row r="105728" spans="31:31" x14ac:dyDescent="0.25">
      <c r="AE105728" s="72"/>
    </row>
    <row r="105729" spans="31:31" x14ac:dyDescent="0.25">
      <c r="AE105729" s="72"/>
    </row>
    <row r="105730" spans="31:31" x14ac:dyDescent="0.25">
      <c r="AE105730" s="72"/>
    </row>
    <row r="105731" spans="31:31" x14ac:dyDescent="0.25">
      <c r="AE105731" s="72"/>
    </row>
    <row r="105732" spans="31:31" x14ac:dyDescent="0.25">
      <c r="AE105732" s="72"/>
    </row>
    <row r="105733" spans="31:31" x14ac:dyDescent="0.25">
      <c r="AE105733" s="72"/>
    </row>
    <row r="105734" spans="31:31" x14ac:dyDescent="0.25">
      <c r="AE105734" s="72"/>
    </row>
    <row r="105735" spans="31:31" x14ac:dyDescent="0.25">
      <c r="AE105735" s="72"/>
    </row>
    <row r="105736" spans="31:31" x14ac:dyDescent="0.25">
      <c r="AE105736" s="72"/>
    </row>
    <row r="105737" spans="31:31" x14ac:dyDescent="0.25">
      <c r="AE105737" s="72"/>
    </row>
    <row r="105738" spans="31:31" x14ac:dyDescent="0.25">
      <c r="AE105738" s="72"/>
    </row>
    <row r="105739" spans="31:31" x14ac:dyDescent="0.25">
      <c r="AE105739" s="72"/>
    </row>
    <row r="105740" spans="31:31" x14ac:dyDescent="0.25">
      <c r="AE105740" s="72"/>
    </row>
    <row r="105741" spans="31:31" x14ac:dyDescent="0.25">
      <c r="AE105741" s="72"/>
    </row>
    <row r="105742" spans="31:31" x14ac:dyDescent="0.25">
      <c r="AE105742" s="72"/>
    </row>
    <row r="105743" spans="31:31" x14ac:dyDescent="0.25">
      <c r="AE105743" s="72"/>
    </row>
    <row r="105744" spans="31:31" x14ac:dyDescent="0.25">
      <c r="AE105744" s="72"/>
    </row>
    <row r="105745" spans="31:31" x14ac:dyDescent="0.25">
      <c r="AE105745" s="72"/>
    </row>
    <row r="105746" spans="31:31" x14ac:dyDescent="0.25">
      <c r="AE105746" s="72"/>
    </row>
    <row r="105747" spans="31:31" x14ac:dyDescent="0.25">
      <c r="AE105747" s="72"/>
    </row>
    <row r="105748" spans="31:31" x14ac:dyDescent="0.25">
      <c r="AE105748" s="72"/>
    </row>
    <row r="105749" spans="31:31" x14ac:dyDescent="0.25">
      <c r="AE105749" s="72"/>
    </row>
    <row r="105750" spans="31:31" x14ac:dyDescent="0.25">
      <c r="AE105750" s="72"/>
    </row>
    <row r="105751" spans="31:31" x14ac:dyDescent="0.25">
      <c r="AE105751" s="72"/>
    </row>
    <row r="105752" spans="31:31" x14ac:dyDescent="0.25">
      <c r="AE105752" s="72"/>
    </row>
    <row r="105753" spans="31:31" x14ac:dyDescent="0.25">
      <c r="AE105753" s="72"/>
    </row>
    <row r="105754" spans="31:31" x14ac:dyDescent="0.25">
      <c r="AE105754" s="72"/>
    </row>
    <row r="105755" spans="31:31" x14ac:dyDescent="0.25">
      <c r="AE105755" s="72"/>
    </row>
    <row r="105756" spans="31:31" x14ac:dyDescent="0.25">
      <c r="AE105756" s="72"/>
    </row>
    <row r="105757" spans="31:31" x14ac:dyDescent="0.25">
      <c r="AE105757" s="72"/>
    </row>
    <row r="105758" spans="31:31" x14ac:dyDescent="0.25">
      <c r="AE105758" s="72"/>
    </row>
    <row r="105759" spans="31:31" x14ac:dyDescent="0.25">
      <c r="AE105759" s="72"/>
    </row>
    <row r="105760" spans="31:31" x14ac:dyDescent="0.25">
      <c r="AE105760" s="72"/>
    </row>
    <row r="105761" spans="31:31" x14ac:dyDescent="0.25">
      <c r="AE105761" s="72"/>
    </row>
    <row r="105762" spans="31:31" x14ac:dyDescent="0.25">
      <c r="AE105762" s="72"/>
    </row>
    <row r="105763" spans="31:31" x14ac:dyDescent="0.25">
      <c r="AE105763" s="72"/>
    </row>
    <row r="105764" spans="31:31" x14ac:dyDescent="0.25">
      <c r="AE105764" s="72"/>
    </row>
    <row r="105765" spans="31:31" x14ac:dyDescent="0.25">
      <c r="AE105765" s="72"/>
    </row>
    <row r="105766" spans="31:31" x14ac:dyDescent="0.25">
      <c r="AE105766" s="72"/>
    </row>
    <row r="105767" spans="31:31" x14ac:dyDescent="0.25">
      <c r="AE105767" s="72"/>
    </row>
    <row r="105768" spans="31:31" x14ac:dyDescent="0.25">
      <c r="AE105768" s="72"/>
    </row>
    <row r="105769" spans="31:31" x14ac:dyDescent="0.25">
      <c r="AE105769" s="72"/>
    </row>
    <row r="105770" spans="31:31" x14ac:dyDescent="0.25">
      <c r="AE105770" s="72"/>
    </row>
    <row r="105771" spans="31:31" x14ac:dyDescent="0.25">
      <c r="AE105771" s="72"/>
    </row>
    <row r="105772" spans="31:31" x14ac:dyDescent="0.25">
      <c r="AE105772" s="72"/>
    </row>
    <row r="105773" spans="31:31" x14ac:dyDescent="0.25">
      <c r="AE105773" s="72"/>
    </row>
    <row r="105774" spans="31:31" x14ac:dyDescent="0.25">
      <c r="AE105774" s="72"/>
    </row>
    <row r="105775" spans="31:31" x14ac:dyDescent="0.25">
      <c r="AE105775" s="72"/>
    </row>
    <row r="105776" spans="31:31" x14ac:dyDescent="0.25">
      <c r="AE105776" s="72"/>
    </row>
    <row r="105777" spans="31:31" x14ac:dyDescent="0.25">
      <c r="AE105777" s="72"/>
    </row>
    <row r="105778" spans="31:31" x14ac:dyDescent="0.25">
      <c r="AE105778" s="72"/>
    </row>
    <row r="105779" spans="31:31" x14ac:dyDescent="0.25">
      <c r="AE105779" s="72"/>
    </row>
    <row r="105780" spans="31:31" x14ac:dyDescent="0.25">
      <c r="AE105780" s="72"/>
    </row>
    <row r="105781" spans="31:31" x14ac:dyDescent="0.25">
      <c r="AE105781" s="72"/>
    </row>
    <row r="105782" spans="31:31" x14ac:dyDescent="0.25">
      <c r="AE105782" s="72"/>
    </row>
    <row r="105783" spans="31:31" x14ac:dyDescent="0.25">
      <c r="AE105783" s="72"/>
    </row>
    <row r="105784" spans="31:31" x14ac:dyDescent="0.25">
      <c r="AE105784" s="72"/>
    </row>
    <row r="105785" spans="31:31" x14ac:dyDescent="0.25">
      <c r="AE105785" s="72"/>
    </row>
    <row r="105786" spans="31:31" x14ac:dyDescent="0.25">
      <c r="AE105786" s="72"/>
    </row>
    <row r="105787" spans="31:31" x14ac:dyDescent="0.25">
      <c r="AE105787" s="72"/>
    </row>
    <row r="105788" spans="31:31" x14ac:dyDescent="0.25">
      <c r="AE105788" s="72"/>
    </row>
    <row r="105789" spans="31:31" x14ac:dyDescent="0.25">
      <c r="AE105789" s="72"/>
    </row>
    <row r="105790" spans="31:31" x14ac:dyDescent="0.25">
      <c r="AE105790" s="72"/>
    </row>
    <row r="105791" spans="31:31" x14ac:dyDescent="0.25">
      <c r="AE105791" s="72"/>
    </row>
    <row r="105792" spans="31:31" x14ac:dyDescent="0.25">
      <c r="AE105792" s="72"/>
    </row>
    <row r="105793" spans="31:31" x14ac:dyDescent="0.25">
      <c r="AE105793" s="72"/>
    </row>
    <row r="105794" spans="31:31" x14ac:dyDescent="0.25">
      <c r="AE105794" s="72"/>
    </row>
    <row r="105795" spans="31:31" x14ac:dyDescent="0.25">
      <c r="AE105795" s="72"/>
    </row>
    <row r="105796" spans="31:31" x14ac:dyDescent="0.25">
      <c r="AE105796" s="72"/>
    </row>
    <row r="105797" spans="31:31" x14ac:dyDescent="0.25">
      <c r="AE105797" s="72"/>
    </row>
    <row r="105798" spans="31:31" x14ac:dyDescent="0.25">
      <c r="AE105798" s="72"/>
    </row>
    <row r="105799" spans="31:31" x14ac:dyDescent="0.25">
      <c r="AE105799" s="72"/>
    </row>
    <row r="105800" spans="31:31" x14ac:dyDescent="0.25">
      <c r="AE105800" s="72"/>
    </row>
    <row r="105801" spans="31:31" x14ac:dyDescent="0.25">
      <c r="AE105801" s="72"/>
    </row>
    <row r="105802" spans="31:31" x14ac:dyDescent="0.25">
      <c r="AE105802" s="72"/>
    </row>
    <row r="105803" spans="31:31" x14ac:dyDescent="0.25">
      <c r="AE105803" s="72"/>
    </row>
    <row r="105804" spans="31:31" x14ac:dyDescent="0.25">
      <c r="AE105804" s="72"/>
    </row>
    <row r="105805" spans="31:31" x14ac:dyDescent="0.25">
      <c r="AE105805" s="72"/>
    </row>
    <row r="105806" spans="31:31" x14ac:dyDescent="0.25">
      <c r="AE105806" s="72"/>
    </row>
    <row r="105807" spans="31:31" x14ac:dyDescent="0.25">
      <c r="AE105807" s="72"/>
    </row>
    <row r="105808" spans="31:31" x14ac:dyDescent="0.25">
      <c r="AE105808" s="72"/>
    </row>
    <row r="105809" spans="31:31" x14ac:dyDescent="0.25">
      <c r="AE105809" s="72"/>
    </row>
    <row r="105810" spans="31:31" x14ac:dyDescent="0.25">
      <c r="AE105810" s="72"/>
    </row>
    <row r="105811" spans="31:31" x14ac:dyDescent="0.25">
      <c r="AE105811" s="72"/>
    </row>
    <row r="105812" spans="31:31" x14ac:dyDescent="0.25">
      <c r="AE105812" s="72"/>
    </row>
    <row r="105813" spans="31:31" x14ac:dyDescent="0.25">
      <c r="AE105813" s="72"/>
    </row>
    <row r="105814" spans="31:31" x14ac:dyDescent="0.25">
      <c r="AE105814" s="72"/>
    </row>
    <row r="105815" spans="31:31" x14ac:dyDescent="0.25">
      <c r="AE105815" s="72"/>
    </row>
    <row r="105816" spans="31:31" x14ac:dyDescent="0.25">
      <c r="AE105816" s="72"/>
    </row>
    <row r="105817" spans="31:31" x14ac:dyDescent="0.25">
      <c r="AE105817" s="72"/>
    </row>
    <row r="105818" spans="31:31" x14ac:dyDescent="0.25">
      <c r="AE105818" s="72"/>
    </row>
    <row r="105819" spans="31:31" x14ac:dyDescent="0.25">
      <c r="AE105819" s="72"/>
    </row>
    <row r="105820" spans="31:31" x14ac:dyDescent="0.25">
      <c r="AE105820" s="72"/>
    </row>
    <row r="105821" spans="31:31" x14ac:dyDescent="0.25">
      <c r="AE105821" s="72"/>
    </row>
    <row r="105822" spans="31:31" x14ac:dyDescent="0.25">
      <c r="AE105822" s="72"/>
    </row>
    <row r="105823" spans="31:31" x14ac:dyDescent="0.25">
      <c r="AE105823" s="72"/>
    </row>
    <row r="105824" spans="31:31" x14ac:dyDescent="0.25">
      <c r="AE105824" s="72"/>
    </row>
    <row r="105825" spans="31:31" x14ac:dyDescent="0.25">
      <c r="AE105825" s="72"/>
    </row>
    <row r="105826" spans="31:31" x14ac:dyDescent="0.25">
      <c r="AE105826" s="72"/>
    </row>
    <row r="105827" spans="31:31" x14ac:dyDescent="0.25">
      <c r="AE105827" s="72"/>
    </row>
    <row r="105828" spans="31:31" x14ac:dyDescent="0.25">
      <c r="AE105828" s="72"/>
    </row>
    <row r="105829" spans="31:31" x14ac:dyDescent="0.25">
      <c r="AE105829" s="72"/>
    </row>
    <row r="105830" spans="31:31" x14ac:dyDescent="0.25">
      <c r="AE105830" s="72"/>
    </row>
    <row r="105831" spans="31:31" x14ac:dyDescent="0.25">
      <c r="AE105831" s="72"/>
    </row>
    <row r="105832" spans="31:31" x14ac:dyDescent="0.25">
      <c r="AE105832" s="72"/>
    </row>
    <row r="105833" spans="31:31" x14ac:dyDescent="0.25">
      <c r="AE105833" s="72"/>
    </row>
    <row r="105834" spans="31:31" x14ac:dyDescent="0.25">
      <c r="AE105834" s="72"/>
    </row>
    <row r="105835" spans="31:31" x14ac:dyDescent="0.25">
      <c r="AE105835" s="72"/>
    </row>
    <row r="105836" spans="31:31" x14ac:dyDescent="0.25">
      <c r="AE105836" s="72"/>
    </row>
    <row r="105837" spans="31:31" x14ac:dyDescent="0.25">
      <c r="AE105837" s="72"/>
    </row>
    <row r="105838" spans="31:31" x14ac:dyDescent="0.25">
      <c r="AE105838" s="72"/>
    </row>
    <row r="105839" spans="31:31" x14ac:dyDescent="0.25">
      <c r="AE105839" s="72"/>
    </row>
    <row r="105840" spans="31:31" x14ac:dyDescent="0.25">
      <c r="AE105840" s="72"/>
    </row>
    <row r="105841" spans="31:31" x14ac:dyDescent="0.25">
      <c r="AE105841" s="72"/>
    </row>
    <row r="105842" spans="31:31" x14ac:dyDescent="0.25">
      <c r="AE105842" s="72"/>
    </row>
    <row r="105843" spans="31:31" x14ac:dyDescent="0.25">
      <c r="AE105843" s="72"/>
    </row>
    <row r="105844" spans="31:31" x14ac:dyDescent="0.25">
      <c r="AE105844" s="72"/>
    </row>
    <row r="105845" spans="31:31" x14ac:dyDescent="0.25">
      <c r="AE105845" s="72"/>
    </row>
    <row r="105846" spans="31:31" x14ac:dyDescent="0.25">
      <c r="AE105846" s="72"/>
    </row>
    <row r="105847" spans="31:31" x14ac:dyDescent="0.25">
      <c r="AE105847" s="72"/>
    </row>
    <row r="105848" spans="31:31" x14ac:dyDescent="0.25">
      <c r="AE105848" s="72"/>
    </row>
    <row r="105849" spans="31:31" x14ac:dyDescent="0.25">
      <c r="AE105849" s="72"/>
    </row>
    <row r="105850" spans="31:31" x14ac:dyDescent="0.25">
      <c r="AE105850" s="72"/>
    </row>
    <row r="105851" spans="31:31" x14ac:dyDescent="0.25">
      <c r="AE105851" s="72"/>
    </row>
    <row r="105852" spans="31:31" x14ac:dyDescent="0.25">
      <c r="AE105852" s="72"/>
    </row>
    <row r="105853" spans="31:31" x14ac:dyDescent="0.25">
      <c r="AE105853" s="72"/>
    </row>
    <row r="105854" spans="31:31" x14ac:dyDescent="0.25">
      <c r="AE105854" s="72"/>
    </row>
    <row r="105855" spans="31:31" x14ac:dyDescent="0.25">
      <c r="AE105855" s="72"/>
    </row>
    <row r="105856" spans="31:31" x14ac:dyDescent="0.25">
      <c r="AE105856" s="72"/>
    </row>
    <row r="105857" spans="31:31" x14ac:dyDescent="0.25">
      <c r="AE105857" s="72"/>
    </row>
    <row r="105858" spans="31:31" x14ac:dyDescent="0.25">
      <c r="AE105858" s="72"/>
    </row>
    <row r="105859" spans="31:31" x14ac:dyDescent="0.25">
      <c r="AE105859" s="72"/>
    </row>
    <row r="105860" spans="31:31" x14ac:dyDescent="0.25">
      <c r="AE105860" s="72"/>
    </row>
    <row r="105861" spans="31:31" x14ac:dyDescent="0.25">
      <c r="AE105861" s="72"/>
    </row>
    <row r="105862" spans="31:31" x14ac:dyDescent="0.25">
      <c r="AE105862" s="72"/>
    </row>
    <row r="105863" spans="31:31" x14ac:dyDescent="0.25">
      <c r="AE105863" s="72"/>
    </row>
    <row r="105864" spans="31:31" x14ac:dyDescent="0.25">
      <c r="AE105864" s="72"/>
    </row>
    <row r="105865" spans="31:31" x14ac:dyDescent="0.25">
      <c r="AE105865" s="72"/>
    </row>
    <row r="105866" spans="31:31" x14ac:dyDescent="0.25">
      <c r="AE105866" s="72"/>
    </row>
    <row r="105867" spans="31:31" x14ac:dyDescent="0.25">
      <c r="AE105867" s="72"/>
    </row>
    <row r="105868" spans="31:31" x14ac:dyDescent="0.25">
      <c r="AE105868" s="72"/>
    </row>
    <row r="105869" spans="31:31" x14ac:dyDescent="0.25">
      <c r="AE105869" s="72"/>
    </row>
    <row r="105870" spans="31:31" x14ac:dyDescent="0.25">
      <c r="AE105870" s="72"/>
    </row>
    <row r="105871" spans="31:31" x14ac:dyDescent="0.25">
      <c r="AE105871" s="72"/>
    </row>
    <row r="105872" spans="31:31" x14ac:dyDescent="0.25">
      <c r="AE105872" s="72"/>
    </row>
    <row r="105873" spans="31:31" x14ac:dyDescent="0.25">
      <c r="AE105873" s="72"/>
    </row>
    <row r="105874" spans="31:31" x14ac:dyDescent="0.25">
      <c r="AE105874" s="72"/>
    </row>
    <row r="105875" spans="31:31" x14ac:dyDescent="0.25">
      <c r="AE105875" s="72"/>
    </row>
    <row r="105876" spans="31:31" x14ac:dyDescent="0.25">
      <c r="AE105876" s="72"/>
    </row>
    <row r="105877" spans="31:31" x14ac:dyDescent="0.25">
      <c r="AE105877" s="72"/>
    </row>
    <row r="105878" spans="31:31" x14ac:dyDescent="0.25">
      <c r="AE105878" s="72"/>
    </row>
    <row r="105879" spans="31:31" x14ac:dyDescent="0.25">
      <c r="AE105879" s="72"/>
    </row>
    <row r="105880" spans="31:31" x14ac:dyDescent="0.25">
      <c r="AE105880" s="72"/>
    </row>
    <row r="105881" spans="31:31" x14ac:dyDescent="0.25">
      <c r="AE105881" s="72"/>
    </row>
    <row r="105882" spans="31:31" x14ac:dyDescent="0.25">
      <c r="AE105882" s="72"/>
    </row>
    <row r="105883" spans="31:31" x14ac:dyDescent="0.25">
      <c r="AE105883" s="72"/>
    </row>
    <row r="105884" spans="31:31" x14ac:dyDescent="0.25">
      <c r="AE105884" s="72"/>
    </row>
    <row r="105885" spans="31:31" x14ac:dyDescent="0.25">
      <c r="AE105885" s="72"/>
    </row>
    <row r="105886" spans="31:31" x14ac:dyDescent="0.25">
      <c r="AE105886" s="72"/>
    </row>
    <row r="105887" spans="31:31" x14ac:dyDescent="0.25">
      <c r="AE105887" s="72"/>
    </row>
    <row r="105888" spans="31:31" x14ac:dyDescent="0.25">
      <c r="AE105888" s="72"/>
    </row>
    <row r="105889" spans="31:31" x14ac:dyDescent="0.25">
      <c r="AE105889" s="72"/>
    </row>
    <row r="105890" spans="31:31" x14ac:dyDescent="0.25">
      <c r="AE105890" s="72"/>
    </row>
    <row r="105891" spans="31:31" x14ac:dyDescent="0.25">
      <c r="AE105891" s="72"/>
    </row>
    <row r="105892" spans="31:31" x14ac:dyDescent="0.25">
      <c r="AE105892" s="72"/>
    </row>
    <row r="105893" spans="31:31" x14ac:dyDescent="0.25">
      <c r="AE105893" s="72"/>
    </row>
    <row r="105894" spans="31:31" x14ac:dyDescent="0.25">
      <c r="AE105894" s="72"/>
    </row>
    <row r="105895" spans="31:31" x14ac:dyDescent="0.25">
      <c r="AE105895" s="72"/>
    </row>
    <row r="105896" spans="31:31" x14ac:dyDescent="0.25">
      <c r="AE105896" s="72"/>
    </row>
    <row r="105897" spans="31:31" x14ac:dyDescent="0.25">
      <c r="AE105897" s="72"/>
    </row>
    <row r="105898" spans="31:31" x14ac:dyDescent="0.25">
      <c r="AE105898" s="72"/>
    </row>
    <row r="105899" spans="31:31" x14ac:dyDescent="0.25">
      <c r="AE105899" s="72"/>
    </row>
    <row r="105900" spans="31:31" x14ac:dyDescent="0.25">
      <c r="AE105900" s="72"/>
    </row>
    <row r="105901" spans="31:31" x14ac:dyDescent="0.25">
      <c r="AE105901" s="72"/>
    </row>
    <row r="105902" spans="31:31" x14ac:dyDescent="0.25">
      <c r="AE105902" s="72"/>
    </row>
    <row r="105903" spans="31:31" x14ac:dyDescent="0.25">
      <c r="AE105903" s="72"/>
    </row>
    <row r="105904" spans="31:31" x14ac:dyDescent="0.25">
      <c r="AE105904" s="72"/>
    </row>
    <row r="105905" spans="31:31" x14ac:dyDescent="0.25">
      <c r="AE105905" s="72"/>
    </row>
    <row r="105906" spans="31:31" x14ac:dyDescent="0.25">
      <c r="AE105906" s="72"/>
    </row>
    <row r="105907" spans="31:31" x14ac:dyDescent="0.25">
      <c r="AE105907" s="72"/>
    </row>
    <row r="105908" spans="31:31" x14ac:dyDescent="0.25">
      <c r="AE105908" s="72"/>
    </row>
    <row r="105909" spans="31:31" x14ac:dyDescent="0.25">
      <c r="AE105909" s="72"/>
    </row>
    <row r="105910" spans="31:31" x14ac:dyDescent="0.25">
      <c r="AE105910" s="72"/>
    </row>
    <row r="105911" spans="31:31" x14ac:dyDescent="0.25">
      <c r="AE105911" s="72"/>
    </row>
    <row r="105912" spans="31:31" x14ac:dyDescent="0.25">
      <c r="AE105912" s="72"/>
    </row>
    <row r="105913" spans="31:31" x14ac:dyDescent="0.25">
      <c r="AE105913" s="72"/>
    </row>
    <row r="105914" spans="31:31" x14ac:dyDescent="0.25">
      <c r="AE105914" s="72"/>
    </row>
    <row r="105915" spans="31:31" x14ac:dyDescent="0.25">
      <c r="AE105915" s="72"/>
    </row>
    <row r="105916" spans="31:31" x14ac:dyDescent="0.25">
      <c r="AE105916" s="72"/>
    </row>
    <row r="105917" spans="31:31" x14ac:dyDescent="0.25">
      <c r="AE105917" s="72"/>
    </row>
    <row r="105918" spans="31:31" x14ac:dyDescent="0.25">
      <c r="AE105918" s="72"/>
    </row>
    <row r="105919" spans="31:31" x14ac:dyDescent="0.25">
      <c r="AE105919" s="72"/>
    </row>
    <row r="105920" spans="31:31" x14ac:dyDescent="0.25">
      <c r="AE105920" s="72"/>
    </row>
    <row r="105921" spans="31:31" x14ac:dyDescent="0.25">
      <c r="AE105921" s="72"/>
    </row>
    <row r="105922" spans="31:31" x14ac:dyDescent="0.25">
      <c r="AE105922" s="72"/>
    </row>
    <row r="105923" spans="31:31" x14ac:dyDescent="0.25">
      <c r="AE105923" s="72"/>
    </row>
    <row r="105924" spans="31:31" x14ac:dyDescent="0.25">
      <c r="AE105924" s="72"/>
    </row>
    <row r="105925" spans="31:31" x14ac:dyDescent="0.25">
      <c r="AE105925" s="72"/>
    </row>
    <row r="105926" spans="31:31" x14ac:dyDescent="0.25">
      <c r="AE105926" s="72"/>
    </row>
    <row r="105927" spans="31:31" x14ac:dyDescent="0.25">
      <c r="AE105927" s="72"/>
    </row>
    <row r="105928" spans="31:31" x14ac:dyDescent="0.25">
      <c r="AE105928" s="72"/>
    </row>
    <row r="105929" spans="31:31" x14ac:dyDescent="0.25">
      <c r="AE105929" s="72"/>
    </row>
    <row r="105930" spans="31:31" x14ac:dyDescent="0.25">
      <c r="AE105930" s="72"/>
    </row>
    <row r="105931" spans="31:31" x14ac:dyDescent="0.25">
      <c r="AE105931" s="72"/>
    </row>
    <row r="105932" spans="31:31" x14ac:dyDescent="0.25">
      <c r="AE105932" s="72"/>
    </row>
    <row r="105933" spans="31:31" x14ac:dyDescent="0.25">
      <c r="AE105933" s="72"/>
    </row>
    <row r="105934" spans="31:31" x14ac:dyDescent="0.25">
      <c r="AE105934" s="72"/>
    </row>
    <row r="105935" spans="31:31" x14ac:dyDescent="0.25">
      <c r="AE105935" s="72"/>
    </row>
    <row r="105936" spans="31:31" x14ac:dyDescent="0.25">
      <c r="AE105936" s="72"/>
    </row>
    <row r="105937" spans="31:31" x14ac:dyDescent="0.25">
      <c r="AE105937" s="72"/>
    </row>
    <row r="105938" spans="31:31" x14ac:dyDescent="0.25">
      <c r="AE105938" s="72"/>
    </row>
    <row r="105939" spans="31:31" x14ac:dyDescent="0.25">
      <c r="AE105939" s="72"/>
    </row>
    <row r="105940" spans="31:31" x14ac:dyDescent="0.25">
      <c r="AE105940" s="72"/>
    </row>
    <row r="105941" spans="31:31" x14ac:dyDescent="0.25">
      <c r="AE105941" s="72"/>
    </row>
    <row r="105942" spans="31:31" x14ac:dyDescent="0.25">
      <c r="AE105942" s="72"/>
    </row>
    <row r="105943" spans="31:31" x14ac:dyDescent="0.25">
      <c r="AE105943" s="72"/>
    </row>
    <row r="105944" spans="31:31" x14ac:dyDescent="0.25">
      <c r="AE105944" s="72"/>
    </row>
    <row r="105945" spans="31:31" x14ac:dyDescent="0.25">
      <c r="AE105945" s="72"/>
    </row>
    <row r="105946" spans="31:31" x14ac:dyDescent="0.25">
      <c r="AE105946" s="72"/>
    </row>
    <row r="105947" spans="31:31" x14ac:dyDescent="0.25">
      <c r="AE105947" s="72"/>
    </row>
    <row r="105948" spans="31:31" x14ac:dyDescent="0.25">
      <c r="AE105948" s="72"/>
    </row>
    <row r="105949" spans="31:31" x14ac:dyDescent="0.25">
      <c r="AE105949" s="72"/>
    </row>
    <row r="105950" spans="31:31" x14ac:dyDescent="0.25">
      <c r="AE105950" s="72"/>
    </row>
    <row r="105951" spans="31:31" x14ac:dyDescent="0.25">
      <c r="AE105951" s="72"/>
    </row>
    <row r="105952" spans="31:31" x14ac:dyDescent="0.25">
      <c r="AE105952" s="72"/>
    </row>
    <row r="105953" spans="31:31" x14ac:dyDescent="0.25">
      <c r="AE105953" s="72"/>
    </row>
    <row r="105954" spans="31:31" x14ac:dyDescent="0.25">
      <c r="AE105954" s="72"/>
    </row>
    <row r="105955" spans="31:31" x14ac:dyDescent="0.25">
      <c r="AE105955" s="72"/>
    </row>
    <row r="105956" spans="31:31" x14ac:dyDescent="0.25">
      <c r="AE105956" s="72"/>
    </row>
    <row r="105957" spans="31:31" x14ac:dyDescent="0.25">
      <c r="AE105957" s="72"/>
    </row>
    <row r="105958" spans="31:31" x14ac:dyDescent="0.25">
      <c r="AE105958" s="72"/>
    </row>
    <row r="105959" spans="31:31" x14ac:dyDescent="0.25">
      <c r="AE105959" s="72"/>
    </row>
    <row r="105960" spans="31:31" x14ac:dyDescent="0.25">
      <c r="AE105960" s="72"/>
    </row>
    <row r="105961" spans="31:31" x14ac:dyDescent="0.25">
      <c r="AE105961" s="72"/>
    </row>
    <row r="105962" spans="31:31" x14ac:dyDescent="0.25">
      <c r="AE105962" s="72"/>
    </row>
    <row r="105963" spans="31:31" x14ac:dyDescent="0.25">
      <c r="AE105963" s="72"/>
    </row>
    <row r="105964" spans="31:31" x14ac:dyDescent="0.25">
      <c r="AE105964" s="72"/>
    </row>
    <row r="105965" spans="31:31" x14ac:dyDescent="0.25">
      <c r="AE105965" s="72"/>
    </row>
    <row r="105966" spans="31:31" x14ac:dyDescent="0.25">
      <c r="AE105966" s="72"/>
    </row>
    <row r="105967" spans="31:31" x14ac:dyDescent="0.25">
      <c r="AE105967" s="72"/>
    </row>
    <row r="105968" spans="31:31" x14ac:dyDescent="0.25">
      <c r="AE105968" s="72"/>
    </row>
    <row r="105969" spans="31:31" x14ac:dyDescent="0.25">
      <c r="AE105969" s="72"/>
    </row>
    <row r="105970" spans="31:31" x14ac:dyDescent="0.25">
      <c r="AE105970" s="72"/>
    </row>
    <row r="105971" spans="31:31" x14ac:dyDescent="0.25">
      <c r="AE105971" s="72"/>
    </row>
    <row r="105972" spans="31:31" x14ac:dyDescent="0.25">
      <c r="AE105972" s="72"/>
    </row>
    <row r="105973" spans="31:31" x14ac:dyDescent="0.25">
      <c r="AE105973" s="72"/>
    </row>
    <row r="105974" spans="31:31" x14ac:dyDescent="0.25">
      <c r="AE105974" s="72"/>
    </row>
    <row r="105975" spans="31:31" x14ac:dyDescent="0.25">
      <c r="AE105975" s="72"/>
    </row>
    <row r="105976" spans="31:31" x14ac:dyDescent="0.25">
      <c r="AE105976" s="72"/>
    </row>
    <row r="105977" spans="31:31" x14ac:dyDescent="0.25">
      <c r="AE105977" s="72"/>
    </row>
    <row r="105978" spans="31:31" x14ac:dyDescent="0.25">
      <c r="AE105978" s="72"/>
    </row>
    <row r="105979" spans="31:31" x14ac:dyDescent="0.25">
      <c r="AE105979" s="72"/>
    </row>
    <row r="105980" spans="31:31" x14ac:dyDescent="0.25">
      <c r="AE105980" s="72"/>
    </row>
    <row r="105981" spans="31:31" x14ac:dyDescent="0.25">
      <c r="AE105981" s="72"/>
    </row>
    <row r="105982" spans="31:31" x14ac:dyDescent="0.25">
      <c r="AE105982" s="72"/>
    </row>
    <row r="105983" spans="31:31" x14ac:dyDescent="0.25">
      <c r="AE105983" s="72"/>
    </row>
    <row r="105984" spans="31:31" x14ac:dyDescent="0.25">
      <c r="AE105984" s="72"/>
    </row>
    <row r="105985" spans="31:31" x14ac:dyDescent="0.25">
      <c r="AE105985" s="72"/>
    </row>
    <row r="105986" spans="31:31" x14ac:dyDescent="0.25">
      <c r="AE105986" s="72"/>
    </row>
    <row r="105987" spans="31:31" x14ac:dyDescent="0.25">
      <c r="AE105987" s="72"/>
    </row>
    <row r="105988" spans="31:31" x14ac:dyDescent="0.25">
      <c r="AE105988" s="72"/>
    </row>
    <row r="105989" spans="31:31" x14ac:dyDescent="0.25">
      <c r="AE105989" s="72"/>
    </row>
    <row r="105990" spans="31:31" x14ac:dyDescent="0.25">
      <c r="AE105990" s="72"/>
    </row>
    <row r="105991" spans="31:31" x14ac:dyDescent="0.25">
      <c r="AE105991" s="72"/>
    </row>
    <row r="105992" spans="31:31" x14ac:dyDescent="0.25">
      <c r="AE105992" s="72"/>
    </row>
    <row r="105993" spans="31:31" x14ac:dyDescent="0.25">
      <c r="AE105993" s="72"/>
    </row>
    <row r="105994" spans="31:31" x14ac:dyDescent="0.25">
      <c r="AE105994" s="72"/>
    </row>
    <row r="105995" spans="31:31" x14ac:dyDescent="0.25">
      <c r="AE105995" s="72"/>
    </row>
    <row r="105996" spans="31:31" x14ac:dyDescent="0.25">
      <c r="AE105996" s="72"/>
    </row>
    <row r="105997" spans="31:31" x14ac:dyDescent="0.25">
      <c r="AE105997" s="72"/>
    </row>
    <row r="105998" spans="31:31" x14ac:dyDescent="0.25">
      <c r="AE105998" s="72"/>
    </row>
    <row r="105999" spans="31:31" x14ac:dyDescent="0.25">
      <c r="AE105999" s="72"/>
    </row>
    <row r="106000" spans="31:31" x14ac:dyDescent="0.25">
      <c r="AE106000" s="72"/>
    </row>
    <row r="106001" spans="31:31" x14ac:dyDescent="0.25">
      <c r="AE106001" s="72"/>
    </row>
    <row r="106002" spans="31:31" x14ac:dyDescent="0.25">
      <c r="AE106002" s="72"/>
    </row>
    <row r="106003" spans="31:31" x14ac:dyDescent="0.25">
      <c r="AE106003" s="72"/>
    </row>
    <row r="106004" spans="31:31" x14ac:dyDescent="0.25">
      <c r="AE106004" s="72"/>
    </row>
    <row r="106005" spans="31:31" x14ac:dyDescent="0.25">
      <c r="AE106005" s="72"/>
    </row>
    <row r="106006" spans="31:31" x14ac:dyDescent="0.25">
      <c r="AE106006" s="72"/>
    </row>
    <row r="106007" spans="31:31" x14ac:dyDescent="0.25">
      <c r="AE106007" s="72"/>
    </row>
    <row r="106008" spans="31:31" x14ac:dyDescent="0.25">
      <c r="AE106008" s="72"/>
    </row>
    <row r="106009" spans="31:31" x14ac:dyDescent="0.25">
      <c r="AE106009" s="72"/>
    </row>
    <row r="106010" spans="31:31" x14ac:dyDescent="0.25">
      <c r="AE106010" s="72"/>
    </row>
    <row r="106011" spans="31:31" x14ac:dyDescent="0.25">
      <c r="AE106011" s="72"/>
    </row>
    <row r="106012" spans="31:31" x14ac:dyDescent="0.25">
      <c r="AE106012" s="72"/>
    </row>
    <row r="106013" spans="31:31" x14ac:dyDescent="0.25">
      <c r="AE106013" s="72"/>
    </row>
    <row r="106014" spans="31:31" x14ac:dyDescent="0.25">
      <c r="AE106014" s="72"/>
    </row>
    <row r="106015" spans="31:31" x14ac:dyDescent="0.25">
      <c r="AE106015" s="72"/>
    </row>
    <row r="106016" spans="31:31" x14ac:dyDescent="0.25">
      <c r="AE106016" s="72"/>
    </row>
    <row r="106017" spans="31:31" x14ac:dyDescent="0.25">
      <c r="AE106017" s="72"/>
    </row>
    <row r="106018" spans="31:31" x14ac:dyDescent="0.25">
      <c r="AE106018" s="72"/>
    </row>
    <row r="106019" spans="31:31" x14ac:dyDescent="0.25">
      <c r="AE106019" s="72"/>
    </row>
    <row r="106020" spans="31:31" x14ac:dyDescent="0.25">
      <c r="AE106020" s="72"/>
    </row>
    <row r="106021" spans="31:31" x14ac:dyDescent="0.25">
      <c r="AE106021" s="72"/>
    </row>
    <row r="106022" spans="31:31" x14ac:dyDescent="0.25">
      <c r="AE106022" s="72"/>
    </row>
    <row r="106023" spans="31:31" x14ac:dyDescent="0.25">
      <c r="AE106023" s="72"/>
    </row>
    <row r="106024" spans="31:31" x14ac:dyDescent="0.25">
      <c r="AE106024" s="72"/>
    </row>
    <row r="106025" spans="31:31" x14ac:dyDescent="0.25">
      <c r="AE106025" s="72"/>
    </row>
    <row r="106026" spans="31:31" x14ac:dyDescent="0.25">
      <c r="AE106026" s="72"/>
    </row>
    <row r="106027" spans="31:31" x14ac:dyDescent="0.25">
      <c r="AE106027" s="72"/>
    </row>
    <row r="106028" spans="31:31" x14ac:dyDescent="0.25">
      <c r="AE106028" s="72"/>
    </row>
    <row r="106029" spans="31:31" x14ac:dyDescent="0.25">
      <c r="AE106029" s="72"/>
    </row>
    <row r="106030" spans="31:31" x14ac:dyDescent="0.25">
      <c r="AE106030" s="72"/>
    </row>
    <row r="106031" spans="31:31" x14ac:dyDescent="0.25">
      <c r="AE106031" s="72"/>
    </row>
    <row r="106032" spans="31:31" x14ac:dyDescent="0.25">
      <c r="AE106032" s="72"/>
    </row>
    <row r="106033" spans="31:31" x14ac:dyDescent="0.25">
      <c r="AE106033" s="72"/>
    </row>
    <row r="106034" spans="31:31" x14ac:dyDescent="0.25">
      <c r="AE106034" s="72"/>
    </row>
    <row r="106035" spans="31:31" x14ac:dyDescent="0.25">
      <c r="AE106035" s="72"/>
    </row>
    <row r="106036" spans="31:31" x14ac:dyDescent="0.25">
      <c r="AE106036" s="72"/>
    </row>
    <row r="106037" spans="31:31" x14ac:dyDescent="0.25">
      <c r="AE106037" s="72"/>
    </row>
    <row r="106038" spans="31:31" x14ac:dyDescent="0.25">
      <c r="AE106038" s="72"/>
    </row>
    <row r="106039" spans="31:31" x14ac:dyDescent="0.25">
      <c r="AE106039" s="72"/>
    </row>
    <row r="106040" spans="31:31" x14ac:dyDescent="0.25">
      <c r="AE106040" s="72"/>
    </row>
    <row r="106041" spans="31:31" x14ac:dyDescent="0.25">
      <c r="AE106041" s="72"/>
    </row>
    <row r="106042" spans="31:31" x14ac:dyDescent="0.25">
      <c r="AE106042" s="72"/>
    </row>
    <row r="106043" spans="31:31" x14ac:dyDescent="0.25">
      <c r="AE106043" s="72"/>
    </row>
    <row r="106044" spans="31:31" x14ac:dyDescent="0.25">
      <c r="AE106044" s="72"/>
    </row>
    <row r="106045" spans="31:31" x14ac:dyDescent="0.25">
      <c r="AE106045" s="72"/>
    </row>
    <row r="106046" spans="31:31" x14ac:dyDescent="0.25">
      <c r="AE106046" s="72"/>
    </row>
    <row r="106047" spans="31:31" x14ac:dyDescent="0.25">
      <c r="AE106047" s="72"/>
    </row>
    <row r="106048" spans="31:31" x14ac:dyDescent="0.25">
      <c r="AE106048" s="72"/>
    </row>
    <row r="106049" spans="31:31" x14ac:dyDescent="0.25">
      <c r="AE106049" s="72"/>
    </row>
    <row r="106050" spans="31:31" x14ac:dyDescent="0.25">
      <c r="AE106050" s="72"/>
    </row>
    <row r="106051" spans="31:31" x14ac:dyDescent="0.25">
      <c r="AE106051" s="72"/>
    </row>
    <row r="106052" spans="31:31" x14ac:dyDescent="0.25">
      <c r="AE106052" s="72"/>
    </row>
    <row r="106053" spans="31:31" x14ac:dyDescent="0.25">
      <c r="AE106053" s="72"/>
    </row>
    <row r="106054" spans="31:31" x14ac:dyDescent="0.25">
      <c r="AE106054" s="72"/>
    </row>
    <row r="106055" spans="31:31" x14ac:dyDescent="0.25">
      <c r="AE106055" s="72"/>
    </row>
    <row r="106056" spans="31:31" x14ac:dyDescent="0.25">
      <c r="AE106056" s="72"/>
    </row>
    <row r="106057" spans="31:31" x14ac:dyDescent="0.25">
      <c r="AE106057" s="72"/>
    </row>
    <row r="106058" spans="31:31" x14ac:dyDescent="0.25">
      <c r="AE106058" s="72"/>
    </row>
    <row r="106059" spans="31:31" x14ac:dyDescent="0.25">
      <c r="AE106059" s="72"/>
    </row>
    <row r="106060" spans="31:31" x14ac:dyDescent="0.25">
      <c r="AE106060" s="72"/>
    </row>
    <row r="106061" spans="31:31" x14ac:dyDescent="0.25">
      <c r="AE106061" s="72"/>
    </row>
    <row r="106062" spans="31:31" x14ac:dyDescent="0.25">
      <c r="AE106062" s="72"/>
    </row>
    <row r="106063" spans="31:31" x14ac:dyDescent="0.25">
      <c r="AE106063" s="72"/>
    </row>
    <row r="106064" spans="31:31" x14ac:dyDescent="0.25">
      <c r="AE106064" s="72"/>
    </row>
    <row r="106065" spans="31:31" x14ac:dyDescent="0.25">
      <c r="AE106065" s="72"/>
    </row>
    <row r="106066" spans="31:31" x14ac:dyDescent="0.25">
      <c r="AE106066" s="72"/>
    </row>
    <row r="106067" spans="31:31" x14ac:dyDescent="0.25">
      <c r="AE106067" s="72"/>
    </row>
    <row r="106068" spans="31:31" x14ac:dyDescent="0.25">
      <c r="AE106068" s="72"/>
    </row>
    <row r="106069" spans="31:31" x14ac:dyDescent="0.25">
      <c r="AE106069" s="72"/>
    </row>
    <row r="106070" spans="31:31" x14ac:dyDescent="0.25">
      <c r="AE106070" s="72"/>
    </row>
    <row r="106071" spans="31:31" x14ac:dyDescent="0.25">
      <c r="AE106071" s="72"/>
    </row>
    <row r="106072" spans="31:31" x14ac:dyDescent="0.25">
      <c r="AE106072" s="72"/>
    </row>
    <row r="106073" spans="31:31" x14ac:dyDescent="0.25">
      <c r="AE106073" s="72"/>
    </row>
    <row r="106074" spans="31:31" x14ac:dyDescent="0.25">
      <c r="AE106074" s="72"/>
    </row>
    <row r="106075" spans="31:31" x14ac:dyDescent="0.25">
      <c r="AE106075" s="72"/>
    </row>
    <row r="106076" spans="31:31" x14ac:dyDescent="0.25">
      <c r="AE106076" s="72"/>
    </row>
    <row r="106077" spans="31:31" x14ac:dyDescent="0.25">
      <c r="AE106077" s="72"/>
    </row>
    <row r="106078" spans="31:31" x14ac:dyDescent="0.25">
      <c r="AE106078" s="72"/>
    </row>
    <row r="106079" spans="31:31" x14ac:dyDescent="0.25">
      <c r="AE106079" s="72"/>
    </row>
    <row r="106080" spans="31:31" x14ac:dyDescent="0.25">
      <c r="AE106080" s="72"/>
    </row>
    <row r="106081" spans="31:31" x14ac:dyDescent="0.25">
      <c r="AE106081" s="72"/>
    </row>
    <row r="106082" spans="31:31" x14ac:dyDescent="0.25">
      <c r="AE106082" s="72"/>
    </row>
    <row r="106083" spans="31:31" x14ac:dyDescent="0.25">
      <c r="AE106083" s="72"/>
    </row>
    <row r="106084" spans="31:31" x14ac:dyDescent="0.25">
      <c r="AE106084" s="72"/>
    </row>
    <row r="106085" spans="31:31" x14ac:dyDescent="0.25">
      <c r="AE106085" s="72"/>
    </row>
    <row r="106086" spans="31:31" x14ac:dyDescent="0.25">
      <c r="AE106086" s="72"/>
    </row>
    <row r="106087" spans="31:31" x14ac:dyDescent="0.25">
      <c r="AE106087" s="72"/>
    </row>
    <row r="106088" spans="31:31" x14ac:dyDescent="0.25">
      <c r="AE106088" s="72"/>
    </row>
    <row r="106089" spans="31:31" x14ac:dyDescent="0.25">
      <c r="AE106089" s="72"/>
    </row>
    <row r="106090" spans="31:31" x14ac:dyDescent="0.25">
      <c r="AE106090" s="72"/>
    </row>
    <row r="106091" spans="31:31" x14ac:dyDescent="0.25">
      <c r="AE106091" s="72"/>
    </row>
    <row r="106092" spans="31:31" x14ac:dyDescent="0.25">
      <c r="AE106092" s="72"/>
    </row>
    <row r="106093" spans="31:31" x14ac:dyDescent="0.25">
      <c r="AE106093" s="72"/>
    </row>
    <row r="106094" spans="31:31" x14ac:dyDescent="0.25">
      <c r="AE106094" s="72"/>
    </row>
    <row r="106095" spans="31:31" x14ac:dyDescent="0.25">
      <c r="AE106095" s="72"/>
    </row>
    <row r="106096" spans="31:31" x14ac:dyDescent="0.25">
      <c r="AE106096" s="72"/>
    </row>
    <row r="106097" spans="31:31" x14ac:dyDescent="0.25">
      <c r="AE106097" s="72"/>
    </row>
    <row r="106098" spans="31:31" x14ac:dyDescent="0.25">
      <c r="AE106098" s="72"/>
    </row>
    <row r="106099" spans="31:31" x14ac:dyDescent="0.25">
      <c r="AE106099" s="72"/>
    </row>
    <row r="106100" spans="31:31" x14ac:dyDescent="0.25">
      <c r="AE106100" s="72"/>
    </row>
    <row r="106101" spans="31:31" x14ac:dyDescent="0.25">
      <c r="AE106101" s="72"/>
    </row>
    <row r="106102" spans="31:31" x14ac:dyDescent="0.25">
      <c r="AE106102" s="72"/>
    </row>
    <row r="106103" spans="31:31" x14ac:dyDescent="0.25">
      <c r="AE106103" s="72"/>
    </row>
    <row r="106104" spans="31:31" x14ac:dyDescent="0.25">
      <c r="AE106104" s="72"/>
    </row>
    <row r="106105" spans="31:31" x14ac:dyDescent="0.25">
      <c r="AE106105" s="72"/>
    </row>
    <row r="106106" spans="31:31" x14ac:dyDescent="0.25">
      <c r="AE106106" s="72"/>
    </row>
    <row r="106107" spans="31:31" x14ac:dyDescent="0.25">
      <c r="AE106107" s="72"/>
    </row>
    <row r="106108" spans="31:31" x14ac:dyDescent="0.25">
      <c r="AE106108" s="72"/>
    </row>
    <row r="106109" spans="31:31" x14ac:dyDescent="0.25">
      <c r="AE106109" s="72"/>
    </row>
    <row r="106110" spans="31:31" x14ac:dyDescent="0.25">
      <c r="AE106110" s="72"/>
    </row>
    <row r="106111" spans="31:31" x14ac:dyDescent="0.25">
      <c r="AE106111" s="72"/>
    </row>
    <row r="106112" spans="31:31" x14ac:dyDescent="0.25">
      <c r="AE106112" s="72"/>
    </row>
    <row r="106113" spans="31:31" x14ac:dyDescent="0.25">
      <c r="AE106113" s="72"/>
    </row>
    <row r="106114" spans="31:31" x14ac:dyDescent="0.25">
      <c r="AE106114" s="72"/>
    </row>
    <row r="106115" spans="31:31" x14ac:dyDescent="0.25">
      <c r="AE106115" s="72"/>
    </row>
    <row r="106116" spans="31:31" x14ac:dyDescent="0.25">
      <c r="AE106116" s="72"/>
    </row>
    <row r="106117" spans="31:31" x14ac:dyDescent="0.25">
      <c r="AE106117" s="72"/>
    </row>
    <row r="106118" spans="31:31" x14ac:dyDescent="0.25">
      <c r="AE106118" s="72"/>
    </row>
    <row r="106119" spans="31:31" x14ac:dyDescent="0.25">
      <c r="AE106119" s="72"/>
    </row>
    <row r="106120" spans="31:31" x14ac:dyDescent="0.25">
      <c r="AE106120" s="72"/>
    </row>
    <row r="106121" spans="31:31" x14ac:dyDescent="0.25">
      <c r="AE106121" s="72"/>
    </row>
    <row r="106122" spans="31:31" x14ac:dyDescent="0.25">
      <c r="AE106122" s="72"/>
    </row>
    <row r="106123" spans="31:31" x14ac:dyDescent="0.25">
      <c r="AE106123" s="72"/>
    </row>
    <row r="106124" spans="31:31" x14ac:dyDescent="0.25">
      <c r="AE106124" s="72"/>
    </row>
    <row r="106125" spans="31:31" x14ac:dyDescent="0.25">
      <c r="AE106125" s="72"/>
    </row>
    <row r="106126" spans="31:31" x14ac:dyDescent="0.25">
      <c r="AE106126" s="72"/>
    </row>
    <row r="106127" spans="31:31" x14ac:dyDescent="0.25">
      <c r="AE106127" s="72"/>
    </row>
    <row r="106128" spans="31:31" x14ac:dyDescent="0.25">
      <c r="AE106128" s="72"/>
    </row>
    <row r="106129" spans="31:31" x14ac:dyDescent="0.25">
      <c r="AE106129" s="72"/>
    </row>
    <row r="106130" spans="31:31" x14ac:dyDescent="0.25">
      <c r="AE106130" s="72"/>
    </row>
    <row r="106131" spans="31:31" x14ac:dyDescent="0.25">
      <c r="AE106131" s="72"/>
    </row>
    <row r="106132" spans="31:31" x14ac:dyDescent="0.25">
      <c r="AE106132" s="72"/>
    </row>
    <row r="106133" spans="31:31" x14ac:dyDescent="0.25">
      <c r="AE106133" s="72"/>
    </row>
    <row r="106134" spans="31:31" x14ac:dyDescent="0.25">
      <c r="AE106134" s="72"/>
    </row>
    <row r="106135" spans="31:31" x14ac:dyDescent="0.25">
      <c r="AE106135" s="72"/>
    </row>
    <row r="106136" spans="31:31" x14ac:dyDescent="0.25">
      <c r="AE106136" s="72"/>
    </row>
    <row r="106137" spans="31:31" x14ac:dyDescent="0.25">
      <c r="AE106137" s="72"/>
    </row>
    <row r="106138" spans="31:31" x14ac:dyDescent="0.25">
      <c r="AE106138" s="72"/>
    </row>
    <row r="106139" spans="31:31" x14ac:dyDescent="0.25">
      <c r="AE106139" s="72"/>
    </row>
    <row r="106140" spans="31:31" x14ac:dyDescent="0.25">
      <c r="AE106140" s="72"/>
    </row>
    <row r="106141" spans="31:31" x14ac:dyDescent="0.25">
      <c r="AE106141" s="72"/>
    </row>
    <row r="106142" spans="31:31" x14ac:dyDescent="0.25">
      <c r="AE106142" s="72"/>
    </row>
    <row r="106143" spans="31:31" x14ac:dyDescent="0.25">
      <c r="AE106143" s="72"/>
    </row>
    <row r="106144" spans="31:31" x14ac:dyDescent="0.25">
      <c r="AE106144" s="72"/>
    </row>
    <row r="106145" spans="31:31" x14ac:dyDescent="0.25">
      <c r="AE106145" s="72"/>
    </row>
    <row r="106146" spans="31:31" x14ac:dyDescent="0.25">
      <c r="AE106146" s="72"/>
    </row>
    <row r="106147" spans="31:31" x14ac:dyDescent="0.25">
      <c r="AE106147" s="72"/>
    </row>
    <row r="106148" spans="31:31" x14ac:dyDescent="0.25">
      <c r="AE106148" s="72"/>
    </row>
    <row r="106149" spans="31:31" x14ac:dyDescent="0.25">
      <c r="AE106149" s="72"/>
    </row>
    <row r="106150" spans="31:31" x14ac:dyDescent="0.25">
      <c r="AE106150" s="72"/>
    </row>
    <row r="106151" spans="31:31" x14ac:dyDescent="0.25">
      <c r="AE106151" s="72"/>
    </row>
    <row r="106152" spans="31:31" x14ac:dyDescent="0.25">
      <c r="AE106152" s="72"/>
    </row>
    <row r="106153" spans="31:31" x14ac:dyDescent="0.25">
      <c r="AE106153" s="72"/>
    </row>
    <row r="106154" spans="31:31" x14ac:dyDescent="0.25">
      <c r="AE106154" s="72"/>
    </row>
    <row r="106155" spans="31:31" x14ac:dyDescent="0.25">
      <c r="AE106155" s="72"/>
    </row>
    <row r="106156" spans="31:31" x14ac:dyDescent="0.25">
      <c r="AE106156" s="72"/>
    </row>
    <row r="106157" spans="31:31" x14ac:dyDescent="0.25">
      <c r="AE106157" s="72"/>
    </row>
    <row r="106158" spans="31:31" x14ac:dyDescent="0.25">
      <c r="AE106158" s="72"/>
    </row>
    <row r="106159" spans="31:31" x14ac:dyDescent="0.25">
      <c r="AE106159" s="72"/>
    </row>
    <row r="106160" spans="31:31" x14ac:dyDescent="0.25">
      <c r="AE106160" s="72"/>
    </row>
    <row r="106161" spans="31:31" x14ac:dyDescent="0.25">
      <c r="AE106161" s="72"/>
    </row>
    <row r="106162" spans="31:31" x14ac:dyDescent="0.25">
      <c r="AE106162" s="72"/>
    </row>
    <row r="106163" spans="31:31" x14ac:dyDescent="0.25">
      <c r="AE106163" s="72"/>
    </row>
    <row r="106164" spans="31:31" x14ac:dyDescent="0.25">
      <c r="AE106164" s="72"/>
    </row>
    <row r="106165" spans="31:31" x14ac:dyDescent="0.25">
      <c r="AE106165" s="72"/>
    </row>
    <row r="106166" spans="31:31" x14ac:dyDescent="0.25">
      <c r="AE106166" s="72"/>
    </row>
    <row r="106167" spans="31:31" x14ac:dyDescent="0.25">
      <c r="AE106167" s="72"/>
    </row>
    <row r="106168" spans="31:31" x14ac:dyDescent="0.25">
      <c r="AE106168" s="72"/>
    </row>
    <row r="106169" spans="31:31" x14ac:dyDescent="0.25">
      <c r="AE106169" s="72"/>
    </row>
    <row r="106170" spans="31:31" x14ac:dyDescent="0.25">
      <c r="AE106170" s="72"/>
    </row>
    <row r="106171" spans="31:31" x14ac:dyDescent="0.25">
      <c r="AE106171" s="72"/>
    </row>
    <row r="106172" spans="31:31" x14ac:dyDescent="0.25">
      <c r="AE106172" s="72"/>
    </row>
    <row r="106173" spans="31:31" x14ac:dyDescent="0.25">
      <c r="AE106173" s="72"/>
    </row>
    <row r="106174" spans="31:31" x14ac:dyDescent="0.25">
      <c r="AE106174" s="72"/>
    </row>
    <row r="106175" spans="31:31" x14ac:dyDescent="0.25">
      <c r="AE106175" s="72"/>
    </row>
    <row r="106176" spans="31:31" x14ac:dyDescent="0.25">
      <c r="AE106176" s="72"/>
    </row>
    <row r="106177" spans="31:31" x14ac:dyDescent="0.25">
      <c r="AE106177" s="72"/>
    </row>
    <row r="106178" spans="31:31" x14ac:dyDescent="0.25">
      <c r="AE106178" s="72"/>
    </row>
    <row r="106179" spans="31:31" x14ac:dyDescent="0.25">
      <c r="AE106179" s="72"/>
    </row>
    <row r="106180" spans="31:31" x14ac:dyDescent="0.25">
      <c r="AE106180" s="72"/>
    </row>
    <row r="106181" spans="31:31" x14ac:dyDescent="0.25">
      <c r="AE106181" s="72"/>
    </row>
    <row r="106182" spans="31:31" x14ac:dyDescent="0.25">
      <c r="AE106182" s="72"/>
    </row>
    <row r="106183" spans="31:31" x14ac:dyDescent="0.25">
      <c r="AE106183" s="72"/>
    </row>
    <row r="106184" spans="31:31" x14ac:dyDescent="0.25">
      <c r="AE106184" s="72"/>
    </row>
    <row r="106185" spans="31:31" x14ac:dyDescent="0.25">
      <c r="AE106185" s="72"/>
    </row>
    <row r="106186" spans="31:31" x14ac:dyDescent="0.25">
      <c r="AE106186" s="72"/>
    </row>
    <row r="106187" spans="31:31" x14ac:dyDescent="0.25">
      <c r="AE106187" s="72"/>
    </row>
    <row r="106188" spans="31:31" x14ac:dyDescent="0.25">
      <c r="AE106188" s="72"/>
    </row>
    <row r="106189" spans="31:31" x14ac:dyDescent="0.25">
      <c r="AE106189" s="72"/>
    </row>
    <row r="106190" spans="31:31" x14ac:dyDescent="0.25">
      <c r="AE106190" s="72"/>
    </row>
    <row r="106191" spans="31:31" x14ac:dyDescent="0.25">
      <c r="AE106191" s="72"/>
    </row>
    <row r="106192" spans="31:31" x14ac:dyDescent="0.25">
      <c r="AE106192" s="72"/>
    </row>
    <row r="106193" spans="31:31" x14ac:dyDescent="0.25">
      <c r="AE106193" s="72"/>
    </row>
    <row r="106194" spans="31:31" x14ac:dyDescent="0.25">
      <c r="AE106194" s="72"/>
    </row>
    <row r="106195" spans="31:31" x14ac:dyDescent="0.25">
      <c r="AE106195" s="72"/>
    </row>
    <row r="106196" spans="31:31" x14ac:dyDescent="0.25">
      <c r="AE106196" s="72"/>
    </row>
    <row r="106197" spans="31:31" x14ac:dyDescent="0.25">
      <c r="AE106197" s="72"/>
    </row>
    <row r="106198" spans="31:31" x14ac:dyDescent="0.25">
      <c r="AE106198" s="72"/>
    </row>
    <row r="106199" spans="31:31" x14ac:dyDescent="0.25">
      <c r="AE106199" s="72"/>
    </row>
    <row r="106200" spans="31:31" x14ac:dyDescent="0.25">
      <c r="AE106200" s="72"/>
    </row>
    <row r="106201" spans="31:31" x14ac:dyDescent="0.25">
      <c r="AE106201" s="72"/>
    </row>
    <row r="106202" spans="31:31" x14ac:dyDescent="0.25">
      <c r="AE106202" s="72"/>
    </row>
    <row r="106203" spans="31:31" x14ac:dyDescent="0.25">
      <c r="AE106203" s="72"/>
    </row>
    <row r="106204" spans="31:31" x14ac:dyDescent="0.25">
      <c r="AE106204" s="72"/>
    </row>
    <row r="106205" spans="31:31" x14ac:dyDescent="0.25">
      <c r="AE106205" s="72"/>
    </row>
    <row r="106206" spans="31:31" x14ac:dyDescent="0.25">
      <c r="AE106206" s="72"/>
    </row>
    <row r="106207" spans="31:31" x14ac:dyDescent="0.25">
      <c r="AE106207" s="72"/>
    </row>
    <row r="106208" spans="31:31" x14ac:dyDescent="0.25">
      <c r="AE106208" s="72"/>
    </row>
    <row r="106209" spans="31:31" x14ac:dyDescent="0.25">
      <c r="AE106209" s="72"/>
    </row>
    <row r="106210" spans="31:31" x14ac:dyDescent="0.25">
      <c r="AE106210" s="72"/>
    </row>
    <row r="106211" spans="31:31" x14ac:dyDescent="0.25">
      <c r="AE106211" s="72"/>
    </row>
    <row r="106212" spans="31:31" x14ac:dyDescent="0.25">
      <c r="AE106212" s="72"/>
    </row>
    <row r="106213" spans="31:31" x14ac:dyDescent="0.25">
      <c r="AE106213" s="72"/>
    </row>
    <row r="106214" spans="31:31" x14ac:dyDescent="0.25">
      <c r="AE106214" s="72"/>
    </row>
    <row r="106215" spans="31:31" x14ac:dyDescent="0.25">
      <c r="AE106215" s="72"/>
    </row>
    <row r="106216" spans="31:31" x14ac:dyDescent="0.25">
      <c r="AE106216" s="72"/>
    </row>
    <row r="106217" spans="31:31" x14ac:dyDescent="0.25">
      <c r="AE106217" s="72"/>
    </row>
    <row r="106218" spans="31:31" x14ac:dyDescent="0.25">
      <c r="AE106218" s="72"/>
    </row>
    <row r="106219" spans="31:31" x14ac:dyDescent="0.25">
      <c r="AE106219" s="72"/>
    </row>
    <row r="106220" spans="31:31" x14ac:dyDescent="0.25">
      <c r="AE106220" s="72"/>
    </row>
    <row r="106221" spans="31:31" x14ac:dyDescent="0.25">
      <c r="AE106221" s="72"/>
    </row>
    <row r="106222" spans="31:31" x14ac:dyDescent="0.25">
      <c r="AE106222" s="72"/>
    </row>
    <row r="106223" spans="31:31" x14ac:dyDescent="0.25">
      <c r="AE106223" s="72"/>
    </row>
    <row r="106224" spans="31:31" x14ac:dyDescent="0.25">
      <c r="AE106224" s="72"/>
    </row>
    <row r="106225" spans="31:31" x14ac:dyDescent="0.25">
      <c r="AE106225" s="72"/>
    </row>
    <row r="106226" spans="31:31" x14ac:dyDescent="0.25">
      <c r="AE106226" s="72"/>
    </row>
    <row r="106227" spans="31:31" x14ac:dyDescent="0.25">
      <c r="AE106227" s="72"/>
    </row>
    <row r="106228" spans="31:31" x14ac:dyDescent="0.25">
      <c r="AE106228" s="72"/>
    </row>
    <row r="106229" spans="31:31" x14ac:dyDescent="0.25">
      <c r="AE106229" s="72"/>
    </row>
    <row r="106230" spans="31:31" x14ac:dyDescent="0.25">
      <c r="AE106230" s="72"/>
    </row>
    <row r="106231" spans="31:31" x14ac:dyDescent="0.25">
      <c r="AE106231" s="72"/>
    </row>
    <row r="106232" spans="31:31" x14ac:dyDescent="0.25">
      <c r="AE106232" s="72"/>
    </row>
    <row r="106233" spans="31:31" x14ac:dyDescent="0.25">
      <c r="AE106233" s="72"/>
    </row>
    <row r="106234" spans="31:31" x14ac:dyDescent="0.25">
      <c r="AE106234" s="72"/>
    </row>
    <row r="106235" spans="31:31" x14ac:dyDescent="0.25">
      <c r="AE106235" s="72"/>
    </row>
    <row r="106236" spans="31:31" x14ac:dyDescent="0.25">
      <c r="AE106236" s="72"/>
    </row>
    <row r="106237" spans="31:31" x14ac:dyDescent="0.25">
      <c r="AE106237" s="72"/>
    </row>
    <row r="106238" spans="31:31" x14ac:dyDescent="0.25">
      <c r="AE106238" s="72"/>
    </row>
    <row r="106239" spans="31:31" x14ac:dyDescent="0.25">
      <c r="AE106239" s="72"/>
    </row>
    <row r="106240" spans="31:31" x14ac:dyDescent="0.25">
      <c r="AE106240" s="72"/>
    </row>
    <row r="106241" spans="31:31" x14ac:dyDescent="0.25">
      <c r="AE106241" s="72"/>
    </row>
    <row r="106242" spans="31:31" x14ac:dyDescent="0.25">
      <c r="AE106242" s="72"/>
    </row>
    <row r="106243" spans="31:31" x14ac:dyDescent="0.25">
      <c r="AE106243" s="72"/>
    </row>
    <row r="106244" spans="31:31" x14ac:dyDescent="0.25">
      <c r="AE106244" s="72"/>
    </row>
    <row r="106245" spans="31:31" x14ac:dyDescent="0.25">
      <c r="AE106245" s="72"/>
    </row>
    <row r="106246" spans="31:31" x14ac:dyDescent="0.25">
      <c r="AE106246" s="72"/>
    </row>
    <row r="106247" spans="31:31" x14ac:dyDescent="0.25">
      <c r="AE106247" s="72"/>
    </row>
    <row r="106248" spans="31:31" x14ac:dyDescent="0.25">
      <c r="AE106248" s="72"/>
    </row>
    <row r="106249" spans="31:31" x14ac:dyDescent="0.25">
      <c r="AE106249" s="72"/>
    </row>
    <row r="106250" spans="31:31" x14ac:dyDescent="0.25">
      <c r="AE106250" s="72"/>
    </row>
    <row r="106251" spans="31:31" x14ac:dyDescent="0.25">
      <c r="AE106251" s="72"/>
    </row>
    <row r="106252" spans="31:31" x14ac:dyDescent="0.25">
      <c r="AE106252" s="72"/>
    </row>
    <row r="106253" spans="31:31" x14ac:dyDescent="0.25">
      <c r="AE106253" s="72"/>
    </row>
    <row r="106254" spans="31:31" x14ac:dyDescent="0.25">
      <c r="AE106254" s="72"/>
    </row>
    <row r="106255" spans="31:31" x14ac:dyDescent="0.25">
      <c r="AE106255" s="72"/>
    </row>
    <row r="106256" spans="31:31" x14ac:dyDescent="0.25">
      <c r="AE106256" s="72"/>
    </row>
    <row r="106257" spans="31:31" x14ac:dyDescent="0.25">
      <c r="AE106257" s="72"/>
    </row>
    <row r="106258" spans="31:31" x14ac:dyDescent="0.25">
      <c r="AE106258" s="72"/>
    </row>
    <row r="106259" spans="31:31" x14ac:dyDescent="0.25">
      <c r="AE106259" s="72"/>
    </row>
    <row r="106260" spans="31:31" x14ac:dyDescent="0.25">
      <c r="AE106260" s="72"/>
    </row>
    <row r="106261" spans="31:31" x14ac:dyDescent="0.25">
      <c r="AE106261" s="72"/>
    </row>
    <row r="106262" spans="31:31" x14ac:dyDescent="0.25">
      <c r="AE106262" s="72"/>
    </row>
    <row r="106263" spans="31:31" x14ac:dyDescent="0.25">
      <c r="AE106263" s="72"/>
    </row>
    <row r="106264" spans="31:31" x14ac:dyDescent="0.25">
      <c r="AE106264" s="72"/>
    </row>
    <row r="106265" spans="31:31" x14ac:dyDescent="0.25">
      <c r="AE106265" s="72"/>
    </row>
    <row r="106266" spans="31:31" x14ac:dyDescent="0.25">
      <c r="AE106266" s="72"/>
    </row>
    <row r="106267" spans="31:31" x14ac:dyDescent="0.25">
      <c r="AE106267" s="72"/>
    </row>
    <row r="106268" spans="31:31" x14ac:dyDescent="0.25">
      <c r="AE106268" s="72"/>
    </row>
    <row r="106269" spans="31:31" x14ac:dyDescent="0.25">
      <c r="AE106269" s="72"/>
    </row>
    <row r="106270" spans="31:31" x14ac:dyDescent="0.25">
      <c r="AE106270" s="72"/>
    </row>
    <row r="106271" spans="31:31" x14ac:dyDescent="0.25">
      <c r="AE106271" s="72"/>
    </row>
    <row r="106272" spans="31:31" x14ac:dyDescent="0.25">
      <c r="AE106272" s="72"/>
    </row>
    <row r="106273" spans="31:31" x14ac:dyDescent="0.25">
      <c r="AE106273" s="72"/>
    </row>
    <row r="106274" spans="31:31" x14ac:dyDescent="0.25">
      <c r="AE106274" s="72"/>
    </row>
    <row r="106275" spans="31:31" x14ac:dyDescent="0.25">
      <c r="AE106275" s="72"/>
    </row>
    <row r="106276" spans="31:31" x14ac:dyDescent="0.25">
      <c r="AE106276" s="72"/>
    </row>
    <row r="106277" spans="31:31" x14ac:dyDescent="0.25">
      <c r="AE106277" s="72"/>
    </row>
    <row r="106278" spans="31:31" x14ac:dyDescent="0.25">
      <c r="AE106278" s="72"/>
    </row>
    <row r="106279" spans="31:31" x14ac:dyDescent="0.25">
      <c r="AE106279" s="72"/>
    </row>
    <row r="106280" spans="31:31" x14ac:dyDescent="0.25">
      <c r="AE106280" s="72"/>
    </row>
    <row r="106281" spans="31:31" x14ac:dyDescent="0.25">
      <c r="AE106281" s="72"/>
    </row>
    <row r="106282" spans="31:31" x14ac:dyDescent="0.25">
      <c r="AE106282" s="72"/>
    </row>
    <row r="106283" spans="31:31" x14ac:dyDescent="0.25">
      <c r="AE106283" s="72"/>
    </row>
    <row r="106284" spans="31:31" x14ac:dyDescent="0.25">
      <c r="AE106284" s="72"/>
    </row>
    <row r="106285" spans="31:31" x14ac:dyDescent="0.25">
      <c r="AE106285" s="72"/>
    </row>
    <row r="106286" spans="31:31" x14ac:dyDescent="0.25">
      <c r="AE106286" s="72"/>
    </row>
    <row r="106287" spans="31:31" x14ac:dyDescent="0.25">
      <c r="AE106287" s="72"/>
    </row>
    <row r="106288" spans="31:31" x14ac:dyDescent="0.25">
      <c r="AE106288" s="72"/>
    </row>
    <row r="106289" spans="31:31" x14ac:dyDescent="0.25">
      <c r="AE106289" s="72"/>
    </row>
    <row r="106290" spans="31:31" x14ac:dyDescent="0.25">
      <c r="AE106290" s="72"/>
    </row>
    <row r="106291" spans="31:31" x14ac:dyDescent="0.25">
      <c r="AE106291" s="72"/>
    </row>
    <row r="106292" spans="31:31" x14ac:dyDescent="0.25">
      <c r="AE106292" s="72"/>
    </row>
    <row r="106293" spans="31:31" x14ac:dyDescent="0.25">
      <c r="AE106293" s="72"/>
    </row>
    <row r="106294" spans="31:31" x14ac:dyDescent="0.25">
      <c r="AE106294" s="72"/>
    </row>
    <row r="106295" spans="31:31" x14ac:dyDescent="0.25">
      <c r="AE106295" s="72"/>
    </row>
    <row r="106296" spans="31:31" x14ac:dyDescent="0.25">
      <c r="AE106296" s="72"/>
    </row>
    <row r="106297" spans="31:31" x14ac:dyDescent="0.25">
      <c r="AE106297" s="72"/>
    </row>
    <row r="106298" spans="31:31" x14ac:dyDescent="0.25">
      <c r="AE106298" s="72"/>
    </row>
    <row r="106299" spans="31:31" x14ac:dyDescent="0.25">
      <c r="AE106299" s="72"/>
    </row>
    <row r="106300" spans="31:31" x14ac:dyDescent="0.25">
      <c r="AE106300" s="72"/>
    </row>
    <row r="106301" spans="31:31" x14ac:dyDescent="0.25">
      <c r="AE106301" s="72"/>
    </row>
    <row r="106302" spans="31:31" x14ac:dyDescent="0.25">
      <c r="AE106302" s="72"/>
    </row>
    <row r="106303" spans="31:31" x14ac:dyDescent="0.25">
      <c r="AE106303" s="72"/>
    </row>
    <row r="106304" spans="31:31" x14ac:dyDescent="0.25">
      <c r="AE106304" s="72"/>
    </row>
    <row r="106305" spans="31:31" x14ac:dyDescent="0.25">
      <c r="AE106305" s="72"/>
    </row>
    <row r="106306" spans="31:31" x14ac:dyDescent="0.25">
      <c r="AE106306" s="72"/>
    </row>
    <row r="106307" spans="31:31" x14ac:dyDescent="0.25">
      <c r="AE106307" s="72"/>
    </row>
    <row r="106308" spans="31:31" x14ac:dyDescent="0.25">
      <c r="AE106308" s="72"/>
    </row>
    <row r="106309" spans="31:31" x14ac:dyDescent="0.25">
      <c r="AE106309" s="72"/>
    </row>
    <row r="106310" spans="31:31" x14ac:dyDescent="0.25">
      <c r="AE106310" s="72"/>
    </row>
    <row r="106311" spans="31:31" x14ac:dyDescent="0.25">
      <c r="AE106311" s="72"/>
    </row>
    <row r="106312" spans="31:31" x14ac:dyDescent="0.25">
      <c r="AE106312" s="72"/>
    </row>
    <row r="106313" spans="31:31" x14ac:dyDescent="0.25">
      <c r="AE106313" s="72"/>
    </row>
    <row r="106314" spans="31:31" x14ac:dyDescent="0.25">
      <c r="AE106314" s="72"/>
    </row>
    <row r="106315" spans="31:31" x14ac:dyDescent="0.25">
      <c r="AE106315" s="72"/>
    </row>
    <row r="106316" spans="31:31" x14ac:dyDescent="0.25">
      <c r="AE106316" s="72"/>
    </row>
    <row r="106317" spans="31:31" x14ac:dyDescent="0.25">
      <c r="AE106317" s="72"/>
    </row>
    <row r="106318" spans="31:31" x14ac:dyDescent="0.25">
      <c r="AE106318" s="72"/>
    </row>
    <row r="106319" spans="31:31" x14ac:dyDescent="0.25">
      <c r="AE106319" s="72"/>
    </row>
    <row r="106320" spans="31:31" x14ac:dyDescent="0.25">
      <c r="AE106320" s="72"/>
    </row>
    <row r="106321" spans="31:31" x14ac:dyDescent="0.25">
      <c r="AE106321" s="72"/>
    </row>
    <row r="106322" spans="31:31" x14ac:dyDescent="0.25">
      <c r="AE106322" s="72"/>
    </row>
    <row r="106323" spans="31:31" x14ac:dyDescent="0.25">
      <c r="AE106323" s="72"/>
    </row>
    <row r="106324" spans="31:31" x14ac:dyDescent="0.25">
      <c r="AE106324" s="72"/>
    </row>
    <row r="106325" spans="31:31" x14ac:dyDescent="0.25">
      <c r="AE106325" s="72"/>
    </row>
    <row r="106326" spans="31:31" x14ac:dyDescent="0.25">
      <c r="AE106326" s="72"/>
    </row>
    <row r="106327" spans="31:31" x14ac:dyDescent="0.25">
      <c r="AE106327" s="72"/>
    </row>
    <row r="106328" spans="31:31" x14ac:dyDescent="0.25">
      <c r="AE106328" s="72"/>
    </row>
    <row r="106329" spans="31:31" x14ac:dyDescent="0.25">
      <c r="AE106329" s="72"/>
    </row>
    <row r="106330" spans="31:31" x14ac:dyDescent="0.25">
      <c r="AE106330" s="72"/>
    </row>
    <row r="106331" spans="31:31" x14ac:dyDescent="0.25">
      <c r="AE106331" s="72"/>
    </row>
    <row r="106332" spans="31:31" x14ac:dyDescent="0.25">
      <c r="AE106332" s="72"/>
    </row>
    <row r="106333" spans="31:31" x14ac:dyDescent="0.25">
      <c r="AE106333" s="72"/>
    </row>
    <row r="106334" spans="31:31" x14ac:dyDescent="0.25">
      <c r="AE106334" s="72"/>
    </row>
    <row r="106335" spans="31:31" x14ac:dyDescent="0.25">
      <c r="AE106335" s="72"/>
    </row>
    <row r="106336" spans="31:31" x14ac:dyDescent="0.25">
      <c r="AE106336" s="72"/>
    </row>
    <row r="106337" spans="31:31" x14ac:dyDescent="0.25">
      <c r="AE106337" s="72"/>
    </row>
    <row r="106338" spans="31:31" x14ac:dyDescent="0.25">
      <c r="AE106338" s="72"/>
    </row>
    <row r="106339" spans="31:31" x14ac:dyDescent="0.25">
      <c r="AE106339" s="72"/>
    </row>
    <row r="106340" spans="31:31" x14ac:dyDescent="0.25">
      <c r="AE106340" s="72"/>
    </row>
    <row r="106341" spans="31:31" x14ac:dyDescent="0.25">
      <c r="AE106341" s="72"/>
    </row>
    <row r="106342" spans="31:31" x14ac:dyDescent="0.25">
      <c r="AE106342" s="72"/>
    </row>
    <row r="106343" spans="31:31" x14ac:dyDescent="0.25">
      <c r="AE106343" s="72"/>
    </row>
    <row r="106344" spans="31:31" x14ac:dyDescent="0.25">
      <c r="AE106344" s="72"/>
    </row>
    <row r="106345" spans="31:31" x14ac:dyDescent="0.25">
      <c r="AE106345" s="72"/>
    </row>
    <row r="106346" spans="31:31" x14ac:dyDescent="0.25">
      <c r="AE106346" s="72"/>
    </row>
    <row r="106347" spans="31:31" x14ac:dyDescent="0.25">
      <c r="AE106347" s="72"/>
    </row>
    <row r="106348" spans="31:31" x14ac:dyDescent="0.25">
      <c r="AE106348" s="72"/>
    </row>
    <row r="106349" spans="31:31" x14ac:dyDescent="0.25">
      <c r="AE106349" s="72"/>
    </row>
    <row r="106350" spans="31:31" x14ac:dyDescent="0.25">
      <c r="AE106350" s="72"/>
    </row>
    <row r="106351" spans="31:31" x14ac:dyDescent="0.25">
      <c r="AE106351" s="72"/>
    </row>
    <row r="106352" spans="31:31" x14ac:dyDescent="0.25">
      <c r="AE106352" s="72"/>
    </row>
    <row r="106353" spans="31:31" x14ac:dyDescent="0.25">
      <c r="AE106353" s="72"/>
    </row>
    <row r="106354" spans="31:31" x14ac:dyDescent="0.25">
      <c r="AE106354" s="72"/>
    </row>
    <row r="106355" spans="31:31" x14ac:dyDescent="0.25">
      <c r="AE106355" s="72"/>
    </row>
    <row r="106356" spans="31:31" x14ac:dyDescent="0.25">
      <c r="AE106356" s="72"/>
    </row>
    <row r="106357" spans="31:31" x14ac:dyDescent="0.25">
      <c r="AE106357" s="72"/>
    </row>
    <row r="106358" spans="31:31" x14ac:dyDescent="0.25">
      <c r="AE106358" s="72"/>
    </row>
    <row r="106359" spans="31:31" x14ac:dyDescent="0.25">
      <c r="AE106359" s="72"/>
    </row>
    <row r="106360" spans="31:31" x14ac:dyDescent="0.25">
      <c r="AE106360" s="72"/>
    </row>
    <row r="106361" spans="31:31" x14ac:dyDescent="0.25">
      <c r="AE106361" s="72"/>
    </row>
    <row r="106362" spans="31:31" x14ac:dyDescent="0.25">
      <c r="AE106362" s="72"/>
    </row>
    <row r="106363" spans="31:31" x14ac:dyDescent="0.25">
      <c r="AE106363" s="72"/>
    </row>
    <row r="106364" spans="31:31" x14ac:dyDescent="0.25">
      <c r="AE106364" s="72"/>
    </row>
    <row r="106365" spans="31:31" x14ac:dyDescent="0.25">
      <c r="AE106365" s="72"/>
    </row>
    <row r="106366" spans="31:31" x14ac:dyDescent="0.25">
      <c r="AE106366" s="72"/>
    </row>
    <row r="106367" spans="31:31" x14ac:dyDescent="0.25">
      <c r="AE106367" s="72"/>
    </row>
    <row r="106368" spans="31:31" x14ac:dyDescent="0.25">
      <c r="AE106368" s="72"/>
    </row>
    <row r="106369" spans="31:31" x14ac:dyDescent="0.25">
      <c r="AE106369" s="72"/>
    </row>
    <row r="106370" spans="31:31" x14ac:dyDescent="0.25">
      <c r="AE106370" s="72"/>
    </row>
    <row r="106371" spans="31:31" x14ac:dyDescent="0.25">
      <c r="AE106371" s="72"/>
    </row>
    <row r="106372" spans="31:31" x14ac:dyDescent="0.25">
      <c r="AE106372" s="72"/>
    </row>
    <row r="106373" spans="31:31" x14ac:dyDescent="0.25">
      <c r="AE106373" s="72"/>
    </row>
    <row r="106374" spans="31:31" x14ac:dyDescent="0.25">
      <c r="AE106374" s="72"/>
    </row>
    <row r="106375" spans="31:31" x14ac:dyDescent="0.25">
      <c r="AE106375" s="72"/>
    </row>
    <row r="106376" spans="31:31" x14ac:dyDescent="0.25">
      <c r="AE106376" s="72"/>
    </row>
    <row r="106377" spans="31:31" x14ac:dyDescent="0.25">
      <c r="AE106377" s="72"/>
    </row>
    <row r="106378" spans="31:31" x14ac:dyDescent="0.25">
      <c r="AE106378" s="72"/>
    </row>
    <row r="106379" spans="31:31" x14ac:dyDescent="0.25">
      <c r="AE106379" s="72"/>
    </row>
    <row r="106380" spans="31:31" x14ac:dyDescent="0.25">
      <c r="AE106380" s="72"/>
    </row>
    <row r="106381" spans="31:31" x14ac:dyDescent="0.25">
      <c r="AE106381" s="72"/>
    </row>
    <row r="106382" spans="31:31" x14ac:dyDescent="0.25">
      <c r="AE106382" s="72"/>
    </row>
    <row r="106383" spans="31:31" x14ac:dyDescent="0.25">
      <c r="AE106383" s="72"/>
    </row>
    <row r="106384" spans="31:31" x14ac:dyDescent="0.25">
      <c r="AE106384" s="72"/>
    </row>
    <row r="106385" spans="31:31" x14ac:dyDescent="0.25">
      <c r="AE106385" s="72"/>
    </row>
    <row r="106386" spans="31:31" x14ac:dyDescent="0.25">
      <c r="AE106386" s="72"/>
    </row>
    <row r="106387" spans="31:31" x14ac:dyDescent="0.25">
      <c r="AE106387" s="72"/>
    </row>
    <row r="106388" spans="31:31" x14ac:dyDescent="0.25">
      <c r="AE106388" s="72"/>
    </row>
    <row r="106389" spans="31:31" x14ac:dyDescent="0.25">
      <c r="AE106389" s="72"/>
    </row>
    <row r="106390" spans="31:31" x14ac:dyDescent="0.25">
      <c r="AE106390" s="72"/>
    </row>
    <row r="106391" spans="31:31" x14ac:dyDescent="0.25">
      <c r="AE106391" s="72"/>
    </row>
    <row r="106392" spans="31:31" x14ac:dyDescent="0.25">
      <c r="AE106392" s="72"/>
    </row>
    <row r="106393" spans="31:31" x14ac:dyDescent="0.25">
      <c r="AE106393" s="72"/>
    </row>
    <row r="106394" spans="31:31" x14ac:dyDescent="0.25">
      <c r="AE106394" s="72"/>
    </row>
    <row r="106395" spans="31:31" x14ac:dyDescent="0.25">
      <c r="AE106395" s="72"/>
    </row>
    <row r="106396" spans="31:31" x14ac:dyDescent="0.25">
      <c r="AE106396" s="72"/>
    </row>
    <row r="106397" spans="31:31" x14ac:dyDescent="0.25">
      <c r="AE106397" s="72"/>
    </row>
    <row r="106398" spans="31:31" x14ac:dyDescent="0.25">
      <c r="AE106398" s="72"/>
    </row>
    <row r="106399" spans="31:31" x14ac:dyDescent="0.25">
      <c r="AE106399" s="72"/>
    </row>
    <row r="106400" spans="31:31" x14ac:dyDescent="0.25">
      <c r="AE106400" s="72"/>
    </row>
    <row r="106401" spans="31:31" x14ac:dyDescent="0.25">
      <c r="AE106401" s="72"/>
    </row>
    <row r="106402" spans="31:31" x14ac:dyDescent="0.25">
      <c r="AE106402" s="72"/>
    </row>
    <row r="106403" spans="31:31" x14ac:dyDescent="0.25">
      <c r="AE106403" s="72"/>
    </row>
    <row r="106404" spans="31:31" x14ac:dyDescent="0.25">
      <c r="AE106404" s="72"/>
    </row>
    <row r="106405" spans="31:31" x14ac:dyDescent="0.25">
      <c r="AE106405" s="72"/>
    </row>
    <row r="106406" spans="31:31" x14ac:dyDescent="0.25">
      <c r="AE106406" s="72"/>
    </row>
    <row r="106407" spans="31:31" x14ac:dyDescent="0.25">
      <c r="AE106407" s="72"/>
    </row>
    <row r="106408" spans="31:31" x14ac:dyDescent="0.25">
      <c r="AE106408" s="72"/>
    </row>
    <row r="106409" spans="31:31" x14ac:dyDescent="0.25">
      <c r="AE106409" s="72"/>
    </row>
    <row r="106410" spans="31:31" x14ac:dyDescent="0.25">
      <c r="AE106410" s="72"/>
    </row>
    <row r="106411" spans="31:31" x14ac:dyDescent="0.25">
      <c r="AE106411" s="72"/>
    </row>
    <row r="106412" spans="31:31" x14ac:dyDescent="0.25">
      <c r="AE106412" s="72"/>
    </row>
    <row r="106413" spans="31:31" x14ac:dyDescent="0.25">
      <c r="AE106413" s="72"/>
    </row>
    <row r="106414" spans="31:31" x14ac:dyDescent="0.25">
      <c r="AE106414" s="72"/>
    </row>
    <row r="106415" spans="31:31" x14ac:dyDescent="0.25">
      <c r="AE106415" s="72"/>
    </row>
    <row r="106416" spans="31:31" x14ac:dyDescent="0.25">
      <c r="AE106416" s="72"/>
    </row>
    <row r="106417" spans="31:31" x14ac:dyDescent="0.25">
      <c r="AE106417" s="72"/>
    </row>
    <row r="106418" spans="31:31" x14ac:dyDescent="0.25">
      <c r="AE106418" s="72"/>
    </row>
    <row r="106419" spans="31:31" x14ac:dyDescent="0.25">
      <c r="AE106419" s="72"/>
    </row>
    <row r="106420" spans="31:31" x14ac:dyDescent="0.25">
      <c r="AE106420" s="72"/>
    </row>
    <row r="106421" spans="31:31" x14ac:dyDescent="0.25">
      <c r="AE106421" s="72"/>
    </row>
    <row r="106422" spans="31:31" x14ac:dyDescent="0.25">
      <c r="AE106422" s="72"/>
    </row>
    <row r="106423" spans="31:31" x14ac:dyDescent="0.25">
      <c r="AE106423" s="72"/>
    </row>
    <row r="106424" spans="31:31" x14ac:dyDescent="0.25">
      <c r="AE106424" s="72"/>
    </row>
    <row r="106425" spans="31:31" x14ac:dyDescent="0.25">
      <c r="AE106425" s="72"/>
    </row>
    <row r="106426" spans="31:31" x14ac:dyDescent="0.25">
      <c r="AE106426" s="72"/>
    </row>
    <row r="106427" spans="31:31" x14ac:dyDescent="0.25">
      <c r="AE106427" s="72"/>
    </row>
    <row r="106428" spans="31:31" x14ac:dyDescent="0.25">
      <c r="AE106428" s="72"/>
    </row>
    <row r="106429" spans="31:31" x14ac:dyDescent="0.25">
      <c r="AE106429" s="72"/>
    </row>
    <row r="106430" spans="31:31" x14ac:dyDescent="0.25">
      <c r="AE106430" s="72"/>
    </row>
    <row r="106431" spans="31:31" x14ac:dyDescent="0.25">
      <c r="AE106431" s="72"/>
    </row>
    <row r="106432" spans="31:31" x14ac:dyDescent="0.25">
      <c r="AE106432" s="72"/>
    </row>
    <row r="106433" spans="31:31" x14ac:dyDescent="0.25">
      <c r="AE106433" s="72"/>
    </row>
    <row r="106434" spans="31:31" x14ac:dyDescent="0.25">
      <c r="AE106434" s="72"/>
    </row>
    <row r="106435" spans="31:31" x14ac:dyDescent="0.25">
      <c r="AE106435" s="72"/>
    </row>
    <row r="106436" spans="31:31" x14ac:dyDescent="0.25">
      <c r="AE106436" s="72"/>
    </row>
    <row r="106437" spans="31:31" x14ac:dyDescent="0.25">
      <c r="AE106437" s="72"/>
    </row>
    <row r="106438" spans="31:31" x14ac:dyDescent="0.25">
      <c r="AE106438" s="72"/>
    </row>
    <row r="106439" spans="31:31" x14ac:dyDescent="0.25">
      <c r="AE106439" s="72"/>
    </row>
    <row r="106440" spans="31:31" x14ac:dyDescent="0.25">
      <c r="AE106440" s="72"/>
    </row>
    <row r="106441" spans="31:31" x14ac:dyDescent="0.25">
      <c r="AE106441" s="72"/>
    </row>
    <row r="106442" spans="31:31" x14ac:dyDescent="0.25">
      <c r="AE106442" s="72"/>
    </row>
    <row r="106443" spans="31:31" x14ac:dyDescent="0.25">
      <c r="AE106443" s="72"/>
    </row>
    <row r="106444" spans="31:31" x14ac:dyDescent="0.25">
      <c r="AE106444" s="72"/>
    </row>
    <row r="106445" spans="31:31" x14ac:dyDescent="0.25">
      <c r="AE106445" s="72"/>
    </row>
    <row r="106446" spans="31:31" x14ac:dyDescent="0.25">
      <c r="AE106446" s="72"/>
    </row>
    <row r="106447" spans="31:31" x14ac:dyDescent="0.25">
      <c r="AE106447" s="72"/>
    </row>
    <row r="106448" spans="31:31" x14ac:dyDescent="0.25">
      <c r="AE106448" s="72"/>
    </row>
    <row r="106449" spans="31:31" x14ac:dyDescent="0.25">
      <c r="AE106449" s="72"/>
    </row>
    <row r="106450" spans="31:31" x14ac:dyDescent="0.25">
      <c r="AE106450" s="72"/>
    </row>
    <row r="106451" spans="31:31" x14ac:dyDescent="0.25">
      <c r="AE106451" s="72"/>
    </row>
    <row r="106452" spans="31:31" x14ac:dyDescent="0.25">
      <c r="AE106452" s="72"/>
    </row>
    <row r="106453" spans="31:31" x14ac:dyDescent="0.25">
      <c r="AE106453" s="72"/>
    </row>
    <row r="106454" spans="31:31" x14ac:dyDescent="0.25">
      <c r="AE106454" s="72"/>
    </row>
    <row r="106455" spans="31:31" x14ac:dyDescent="0.25">
      <c r="AE106455" s="72"/>
    </row>
    <row r="106456" spans="31:31" x14ac:dyDescent="0.25">
      <c r="AE106456" s="72"/>
    </row>
    <row r="106457" spans="31:31" x14ac:dyDescent="0.25">
      <c r="AE106457" s="72"/>
    </row>
    <row r="106458" spans="31:31" x14ac:dyDescent="0.25">
      <c r="AE106458" s="72"/>
    </row>
    <row r="106459" spans="31:31" x14ac:dyDescent="0.25">
      <c r="AE106459" s="72"/>
    </row>
    <row r="106460" spans="31:31" x14ac:dyDescent="0.25">
      <c r="AE106460" s="72"/>
    </row>
    <row r="106461" spans="31:31" x14ac:dyDescent="0.25">
      <c r="AE106461" s="72"/>
    </row>
    <row r="106462" spans="31:31" x14ac:dyDescent="0.25">
      <c r="AE106462" s="72"/>
    </row>
    <row r="106463" spans="31:31" x14ac:dyDescent="0.25">
      <c r="AE106463" s="72"/>
    </row>
    <row r="106464" spans="31:31" x14ac:dyDescent="0.25">
      <c r="AE106464" s="72"/>
    </row>
    <row r="106465" spans="31:31" x14ac:dyDescent="0.25">
      <c r="AE106465" s="72"/>
    </row>
    <row r="106466" spans="31:31" x14ac:dyDescent="0.25">
      <c r="AE106466" s="72"/>
    </row>
    <row r="106467" spans="31:31" x14ac:dyDescent="0.25">
      <c r="AE106467" s="72"/>
    </row>
    <row r="106468" spans="31:31" x14ac:dyDescent="0.25">
      <c r="AE106468" s="72"/>
    </row>
    <row r="106469" spans="31:31" x14ac:dyDescent="0.25">
      <c r="AE106469" s="72"/>
    </row>
    <row r="106470" spans="31:31" x14ac:dyDescent="0.25">
      <c r="AE106470" s="72"/>
    </row>
    <row r="106471" spans="31:31" x14ac:dyDescent="0.25">
      <c r="AE106471" s="72"/>
    </row>
    <row r="106472" spans="31:31" x14ac:dyDescent="0.25">
      <c r="AE106472" s="72"/>
    </row>
    <row r="106473" spans="31:31" x14ac:dyDescent="0.25">
      <c r="AE106473" s="72"/>
    </row>
    <row r="106474" spans="31:31" x14ac:dyDescent="0.25">
      <c r="AE106474" s="72"/>
    </row>
    <row r="106475" spans="31:31" x14ac:dyDescent="0.25">
      <c r="AE106475" s="72"/>
    </row>
    <row r="106476" spans="31:31" x14ac:dyDescent="0.25">
      <c r="AE106476" s="72"/>
    </row>
    <row r="106477" spans="31:31" x14ac:dyDescent="0.25">
      <c r="AE106477" s="72"/>
    </row>
    <row r="106478" spans="31:31" x14ac:dyDescent="0.25">
      <c r="AE106478" s="72"/>
    </row>
    <row r="106479" spans="31:31" x14ac:dyDescent="0.25">
      <c r="AE106479" s="72"/>
    </row>
    <row r="106480" spans="31:31" x14ac:dyDescent="0.25">
      <c r="AE106480" s="72"/>
    </row>
    <row r="106481" spans="31:31" x14ac:dyDescent="0.25">
      <c r="AE106481" s="72"/>
    </row>
    <row r="106482" spans="31:31" x14ac:dyDescent="0.25">
      <c r="AE106482" s="72"/>
    </row>
    <row r="106483" spans="31:31" x14ac:dyDescent="0.25">
      <c r="AE106483" s="72"/>
    </row>
    <row r="106484" spans="31:31" x14ac:dyDescent="0.25">
      <c r="AE106484" s="72"/>
    </row>
    <row r="106485" spans="31:31" x14ac:dyDescent="0.25">
      <c r="AE106485" s="72"/>
    </row>
    <row r="106486" spans="31:31" x14ac:dyDescent="0.25">
      <c r="AE106486" s="72"/>
    </row>
    <row r="106487" spans="31:31" x14ac:dyDescent="0.25">
      <c r="AE106487" s="72"/>
    </row>
    <row r="106488" spans="31:31" x14ac:dyDescent="0.25">
      <c r="AE106488" s="72"/>
    </row>
    <row r="106489" spans="31:31" x14ac:dyDescent="0.25">
      <c r="AE106489" s="72"/>
    </row>
    <row r="106490" spans="31:31" x14ac:dyDescent="0.25">
      <c r="AE106490" s="72"/>
    </row>
    <row r="106491" spans="31:31" x14ac:dyDescent="0.25">
      <c r="AE106491" s="72"/>
    </row>
    <row r="106492" spans="31:31" x14ac:dyDescent="0.25">
      <c r="AE106492" s="72"/>
    </row>
    <row r="106493" spans="31:31" x14ac:dyDescent="0.25">
      <c r="AE106493" s="72"/>
    </row>
    <row r="106494" spans="31:31" x14ac:dyDescent="0.25">
      <c r="AE106494" s="72"/>
    </row>
    <row r="106495" spans="31:31" x14ac:dyDescent="0.25">
      <c r="AE106495" s="72"/>
    </row>
    <row r="106496" spans="31:31" x14ac:dyDescent="0.25">
      <c r="AE106496" s="72"/>
    </row>
    <row r="106497" spans="31:31" x14ac:dyDescent="0.25">
      <c r="AE106497" s="72"/>
    </row>
    <row r="106498" spans="31:31" x14ac:dyDescent="0.25">
      <c r="AE106498" s="72"/>
    </row>
    <row r="106499" spans="31:31" x14ac:dyDescent="0.25">
      <c r="AE106499" s="72"/>
    </row>
    <row r="106500" spans="31:31" x14ac:dyDescent="0.25">
      <c r="AE106500" s="72"/>
    </row>
    <row r="106501" spans="31:31" x14ac:dyDescent="0.25">
      <c r="AE106501" s="72"/>
    </row>
    <row r="106502" spans="31:31" x14ac:dyDescent="0.25">
      <c r="AE106502" s="72"/>
    </row>
    <row r="106503" spans="31:31" x14ac:dyDescent="0.25">
      <c r="AE106503" s="72"/>
    </row>
    <row r="106504" spans="31:31" x14ac:dyDescent="0.25">
      <c r="AE106504" s="72"/>
    </row>
    <row r="106505" spans="31:31" x14ac:dyDescent="0.25">
      <c r="AE106505" s="72"/>
    </row>
    <row r="106506" spans="31:31" x14ac:dyDescent="0.25">
      <c r="AE106506" s="72"/>
    </row>
    <row r="106507" spans="31:31" x14ac:dyDescent="0.25">
      <c r="AE106507" s="72"/>
    </row>
    <row r="106508" spans="31:31" x14ac:dyDescent="0.25">
      <c r="AE106508" s="72"/>
    </row>
    <row r="106509" spans="31:31" x14ac:dyDescent="0.25">
      <c r="AE106509" s="72"/>
    </row>
    <row r="106510" spans="31:31" x14ac:dyDescent="0.25">
      <c r="AE106510" s="72"/>
    </row>
    <row r="106511" spans="31:31" x14ac:dyDescent="0.25">
      <c r="AE106511" s="72"/>
    </row>
    <row r="106512" spans="31:31" x14ac:dyDescent="0.25">
      <c r="AE106512" s="72"/>
    </row>
    <row r="106513" spans="31:31" x14ac:dyDescent="0.25">
      <c r="AE106513" s="72"/>
    </row>
    <row r="106514" spans="31:31" x14ac:dyDescent="0.25">
      <c r="AE106514" s="72"/>
    </row>
    <row r="106515" spans="31:31" x14ac:dyDescent="0.25">
      <c r="AE106515" s="72"/>
    </row>
    <row r="106516" spans="31:31" x14ac:dyDescent="0.25">
      <c r="AE106516" s="72"/>
    </row>
    <row r="106517" spans="31:31" x14ac:dyDescent="0.25">
      <c r="AE106517" s="72"/>
    </row>
    <row r="106518" spans="31:31" x14ac:dyDescent="0.25">
      <c r="AE106518" s="72"/>
    </row>
    <row r="106519" spans="31:31" x14ac:dyDescent="0.25">
      <c r="AE106519" s="72"/>
    </row>
    <row r="106520" spans="31:31" x14ac:dyDescent="0.25">
      <c r="AE106520" s="72"/>
    </row>
    <row r="106521" spans="31:31" x14ac:dyDescent="0.25">
      <c r="AE106521" s="72"/>
    </row>
    <row r="106522" spans="31:31" x14ac:dyDescent="0.25">
      <c r="AE106522" s="72"/>
    </row>
    <row r="106523" spans="31:31" x14ac:dyDescent="0.25">
      <c r="AE106523" s="72"/>
    </row>
    <row r="106524" spans="31:31" x14ac:dyDescent="0.25">
      <c r="AE106524" s="72"/>
    </row>
    <row r="106525" spans="31:31" x14ac:dyDescent="0.25">
      <c r="AE106525" s="72"/>
    </row>
    <row r="106526" spans="31:31" x14ac:dyDescent="0.25">
      <c r="AE106526" s="72"/>
    </row>
    <row r="106527" spans="31:31" x14ac:dyDescent="0.25">
      <c r="AE106527" s="72"/>
    </row>
    <row r="106528" spans="31:31" x14ac:dyDescent="0.25">
      <c r="AE106528" s="72"/>
    </row>
    <row r="106529" spans="31:31" x14ac:dyDescent="0.25">
      <c r="AE106529" s="72"/>
    </row>
    <row r="106530" spans="31:31" x14ac:dyDescent="0.25">
      <c r="AE106530" s="72"/>
    </row>
    <row r="106531" spans="31:31" x14ac:dyDescent="0.25">
      <c r="AE106531" s="72"/>
    </row>
    <row r="106532" spans="31:31" x14ac:dyDescent="0.25">
      <c r="AE106532" s="72"/>
    </row>
    <row r="106533" spans="31:31" x14ac:dyDescent="0.25">
      <c r="AE106533" s="72"/>
    </row>
    <row r="106534" spans="31:31" x14ac:dyDescent="0.25">
      <c r="AE106534" s="72"/>
    </row>
    <row r="106535" spans="31:31" x14ac:dyDescent="0.25">
      <c r="AE106535" s="72"/>
    </row>
    <row r="106536" spans="31:31" x14ac:dyDescent="0.25">
      <c r="AE106536" s="72"/>
    </row>
    <row r="106537" spans="31:31" x14ac:dyDescent="0.25">
      <c r="AE106537" s="72"/>
    </row>
    <row r="106538" spans="31:31" x14ac:dyDescent="0.25">
      <c r="AE106538" s="72"/>
    </row>
    <row r="106539" spans="31:31" x14ac:dyDescent="0.25">
      <c r="AE106539" s="72"/>
    </row>
    <row r="106540" spans="31:31" x14ac:dyDescent="0.25">
      <c r="AE106540" s="72"/>
    </row>
    <row r="106541" spans="31:31" x14ac:dyDescent="0.25">
      <c r="AE106541" s="72"/>
    </row>
    <row r="106542" spans="31:31" x14ac:dyDescent="0.25">
      <c r="AE106542" s="72"/>
    </row>
    <row r="106543" spans="31:31" x14ac:dyDescent="0.25">
      <c r="AE106543" s="72"/>
    </row>
    <row r="106544" spans="31:31" x14ac:dyDescent="0.25">
      <c r="AE106544" s="72"/>
    </row>
    <row r="106545" spans="31:31" x14ac:dyDescent="0.25">
      <c r="AE106545" s="72"/>
    </row>
    <row r="106546" spans="31:31" x14ac:dyDescent="0.25">
      <c r="AE106546" s="72"/>
    </row>
    <row r="106547" spans="31:31" x14ac:dyDescent="0.25">
      <c r="AE106547" s="72"/>
    </row>
    <row r="106548" spans="31:31" x14ac:dyDescent="0.25">
      <c r="AE106548" s="72"/>
    </row>
    <row r="106549" spans="31:31" x14ac:dyDescent="0.25">
      <c r="AE106549" s="72"/>
    </row>
    <row r="106550" spans="31:31" x14ac:dyDescent="0.25">
      <c r="AE106550" s="72"/>
    </row>
    <row r="106551" spans="31:31" x14ac:dyDescent="0.25">
      <c r="AE106551" s="72"/>
    </row>
    <row r="106552" spans="31:31" x14ac:dyDescent="0.25">
      <c r="AE106552" s="72"/>
    </row>
    <row r="106553" spans="31:31" x14ac:dyDescent="0.25">
      <c r="AE106553" s="72"/>
    </row>
    <row r="106554" spans="31:31" x14ac:dyDescent="0.25">
      <c r="AE106554" s="72"/>
    </row>
    <row r="106555" spans="31:31" x14ac:dyDescent="0.25">
      <c r="AE106555" s="72"/>
    </row>
    <row r="106556" spans="31:31" x14ac:dyDescent="0.25">
      <c r="AE106556" s="72"/>
    </row>
    <row r="106557" spans="31:31" x14ac:dyDescent="0.25">
      <c r="AE106557" s="72"/>
    </row>
    <row r="106558" spans="31:31" x14ac:dyDescent="0.25">
      <c r="AE106558" s="72"/>
    </row>
    <row r="106559" spans="31:31" x14ac:dyDescent="0.25">
      <c r="AE106559" s="72"/>
    </row>
    <row r="106560" spans="31:31" x14ac:dyDescent="0.25">
      <c r="AE106560" s="72"/>
    </row>
    <row r="106561" spans="31:31" x14ac:dyDescent="0.25">
      <c r="AE106561" s="72"/>
    </row>
    <row r="106562" spans="31:31" x14ac:dyDescent="0.25">
      <c r="AE106562" s="72"/>
    </row>
    <row r="106563" spans="31:31" x14ac:dyDescent="0.25">
      <c r="AE106563" s="72"/>
    </row>
    <row r="106564" spans="31:31" x14ac:dyDescent="0.25">
      <c r="AE106564" s="72"/>
    </row>
    <row r="106565" spans="31:31" x14ac:dyDescent="0.25">
      <c r="AE106565" s="72"/>
    </row>
    <row r="106566" spans="31:31" x14ac:dyDescent="0.25">
      <c r="AE106566" s="72"/>
    </row>
    <row r="106567" spans="31:31" x14ac:dyDescent="0.25">
      <c r="AE106567" s="72"/>
    </row>
    <row r="106568" spans="31:31" x14ac:dyDescent="0.25">
      <c r="AE106568" s="72"/>
    </row>
    <row r="106569" spans="31:31" x14ac:dyDescent="0.25">
      <c r="AE106569" s="72"/>
    </row>
    <row r="106570" spans="31:31" x14ac:dyDescent="0.25">
      <c r="AE106570" s="72"/>
    </row>
    <row r="106571" spans="31:31" x14ac:dyDescent="0.25">
      <c r="AE106571" s="72"/>
    </row>
    <row r="106572" spans="31:31" x14ac:dyDescent="0.25">
      <c r="AE106572" s="72"/>
    </row>
    <row r="106573" spans="31:31" x14ac:dyDescent="0.25">
      <c r="AE106573" s="72"/>
    </row>
    <row r="106574" spans="31:31" x14ac:dyDescent="0.25">
      <c r="AE106574" s="72"/>
    </row>
    <row r="106575" spans="31:31" x14ac:dyDescent="0.25">
      <c r="AE106575" s="72"/>
    </row>
    <row r="106576" spans="31:31" x14ac:dyDescent="0.25">
      <c r="AE106576" s="72"/>
    </row>
    <row r="106577" spans="31:31" x14ac:dyDescent="0.25">
      <c r="AE106577" s="72"/>
    </row>
    <row r="106578" spans="31:31" x14ac:dyDescent="0.25">
      <c r="AE106578" s="72"/>
    </row>
    <row r="106579" spans="31:31" x14ac:dyDescent="0.25">
      <c r="AE106579" s="72"/>
    </row>
    <row r="106580" spans="31:31" x14ac:dyDescent="0.25">
      <c r="AE106580" s="72"/>
    </row>
    <row r="106581" spans="31:31" x14ac:dyDescent="0.25">
      <c r="AE106581" s="72"/>
    </row>
    <row r="106582" spans="31:31" x14ac:dyDescent="0.25">
      <c r="AE106582" s="72"/>
    </row>
    <row r="106583" spans="31:31" x14ac:dyDescent="0.25">
      <c r="AE106583" s="72"/>
    </row>
    <row r="106584" spans="31:31" x14ac:dyDescent="0.25">
      <c r="AE106584" s="72"/>
    </row>
    <row r="106585" spans="31:31" x14ac:dyDescent="0.25">
      <c r="AE106585" s="72"/>
    </row>
    <row r="106586" spans="31:31" x14ac:dyDescent="0.25">
      <c r="AE106586" s="72"/>
    </row>
    <row r="106587" spans="31:31" x14ac:dyDescent="0.25">
      <c r="AE106587" s="72"/>
    </row>
    <row r="106588" spans="31:31" x14ac:dyDescent="0.25">
      <c r="AE106588" s="72"/>
    </row>
    <row r="106589" spans="31:31" x14ac:dyDescent="0.25">
      <c r="AE106589" s="72"/>
    </row>
    <row r="106590" spans="31:31" x14ac:dyDescent="0.25">
      <c r="AE106590" s="72"/>
    </row>
    <row r="106591" spans="31:31" x14ac:dyDescent="0.25">
      <c r="AE106591" s="72"/>
    </row>
    <row r="106592" spans="31:31" x14ac:dyDescent="0.25">
      <c r="AE106592" s="72"/>
    </row>
    <row r="106593" spans="31:31" x14ac:dyDescent="0.25">
      <c r="AE106593" s="72"/>
    </row>
    <row r="106594" spans="31:31" x14ac:dyDescent="0.25">
      <c r="AE106594" s="72"/>
    </row>
    <row r="106595" spans="31:31" x14ac:dyDescent="0.25">
      <c r="AE106595" s="72"/>
    </row>
    <row r="106596" spans="31:31" x14ac:dyDescent="0.25">
      <c r="AE106596" s="72"/>
    </row>
    <row r="106597" spans="31:31" x14ac:dyDescent="0.25">
      <c r="AE106597" s="72"/>
    </row>
    <row r="106598" spans="31:31" x14ac:dyDescent="0.25">
      <c r="AE106598" s="72"/>
    </row>
    <row r="106599" spans="31:31" x14ac:dyDescent="0.25">
      <c r="AE106599" s="72"/>
    </row>
    <row r="106600" spans="31:31" x14ac:dyDescent="0.25">
      <c r="AE106600" s="72"/>
    </row>
    <row r="106601" spans="31:31" x14ac:dyDescent="0.25">
      <c r="AE106601" s="72"/>
    </row>
    <row r="106602" spans="31:31" x14ac:dyDescent="0.25">
      <c r="AE106602" s="72"/>
    </row>
    <row r="106603" spans="31:31" x14ac:dyDescent="0.25">
      <c r="AE106603" s="72"/>
    </row>
    <row r="106604" spans="31:31" x14ac:dyDescent="0.25">
      <c r="AE106604" s="72"/>
    </row>
    <row r="106605" spans="31:31" x14ac:dyDescent="0.25">
      <c r="AE106605" s="72"/>
    </row>
    <row r="106606" spans="31:31" x14ac:dyDescent="0.25">
      <c r="AE106606" s="72"/>
    </row>
    <row r="106607" spans="31:31" x14ac:dyDescent="0.25">
      <c r="AE106607" s="72"/>
    </row>
    <row r="106608" spans="31:31" x14ac:dyDescent="0.25">
      <c r="AE106608" s="72"/>
    </row>
    <row r="106609" spans="31:31" x14ac:dyDescent="0.25">
      <c r="AE106609" s="72"/>
    </row>
    <row r="106610" spans="31:31" x14ac:dyDescent="0.25">
      <c r="AE106610" s="72"/>
    </row>
    <row r="106611" spans="31:31" x14ac:dyDescent="0.25">
      <c r="AE106611" s="72"/>
    </row>
    <row r="106612" spans="31:31" x14ac:dyDescent="0.25">
      <c r="AE106612" s="72"/>
    </row>
    <row r="106613" spans="31:31" x14ac:dyDescent="0.25">
      <c r="AE106613" s="72"/>
    </row>
    <row r="106614" spans="31:31" x14ac:dyDescent="0.25">
      <c r="AE106614" s="72"/>
    </row>
    <row r="106615" spans="31:31" x14ac:dyDescent="0.25">
      <c r="AE106615" s="72"/>
    </row>
    <row r="106616" spans="31:31" x14ac:dyDescent="0.25">
      <c r="AE106616" s="72"/>
    </row>
    <row r="106617" spans="31:31" x14ac:dyDescent="0.25">
      <c r="AE106617" s="72"/>
    </row>
    <row r="106618" spans="31:31" x14ac:dyDescent="0.25">
      <c r="AE106618" s="72"/>
    </row>
    <row r="106619" spans="31:31" x14ac:dyDescent="0.25">
      <c r="AE106619" s="72"/>
    </row>
    <row r="106620" spans="31:31" x14ac:dyDescent="0.25">
      <c r="AE106620" s="72"/>
    </row>
    <row r="106621" spans="31:31" x14ac:dyDescent="0.25">
      <c r="AE106621" s="72"/>
    </row>
    <row r="106622" spans="31:31" x14ac:dyDescent="0.25">
      <c r="AE106622" s="72"/>
    </row>
    <row r="106623" spans="31:31" x14ac:dyDescent="0.25">
      <c r="AE106623" s="72"/>
    </row>
    <row r="106624" spans="31:31" x14ac:dyDescent="0.25">
      <c r="AE106624" s="72"/>
    </row>
    <row r="106625" spans="31:31" x14ac:dyDescent="0.25">
      <c r="AE106625" s="72"/>
    </row>
    <row r="106626" spans="31:31" x14ac:dyDescent="0.25">
      <c r="AE106626" s="72"/>
    </row>
    <row r="106627" spans="31:31" x14ac:dyDescent="0.25">
      <c r="AE106627" s="72"/>
    </row>
    <row r="106628" spans="31:31" x14ac:dyDescent="0.25">
      <c r="AE106628" s="72"/>
    </row>
    <row r="106629" spans="31:31" x14ac:dyDescent="0.25">
      <c r="AE106629" s="72"/>
    </row>
    <row r="106630" spans="31:31" x14ac:dyDescent="0.25">
      <c r="AE106630" s="72"/>
    </row>
    <row r="106631" spans="31:31" x14ac:dyDescent="0.25">
      <c r="AE106631" s="72"/>
    </row>
    <row r="106632" spans="31:31" x14ac:dyDescent="0.25">
      <c r="AE106632" s="72"/>
    </row>
    <row r="106633" spans="31:31" x14ac:dyDescent="0.25">
      <c r="AE106633" s="72"/>
    </row>
    <row r="106634" spans="31:31" x14ac:dyDescent="0.25">
      <c r="AE106634" s="72"/>
    </row>
    <row r="106635" spans="31:31" x14ac:dyDescent="0.25">
      <c r="AE106635" s="72"/>
    </row>
    <row r="106636" spans="31:31" x14ac:dyDescent="0.25">
      <c r="AE106636" s="72"/>
    </row>
    <row r="106637" spans="31:31" x14ac:dyDescent="0.25">
      <c r="AE106637" s="72"/>
    </row>
    <row r="106638" spans="31:31" x14ac:dyDescent="0.25">
      <c r="AE106638" s="72"/>
    </row>
    <row r="106639" spans="31:31" x14ac:dyDescent="0.25">
      <c r="AE106639" s="72"/>
    </row>
    <row r="106640" spans="31:31" x14ac:dyDescent="0.25">
      <c r="AE106640" s="72"/>
    </row>
    <row r="106641" spans="31:31" x14ac:dyDescent="0.25">
      <c r="AE106641" s="72"/>
    </row>
    <row r="106642" spans="31:31" x14ac:dyDescent="0.25">
      <c r="AE106642" s="72"/>
    </row>
    <row r="106643" spans="31:31" x14ac:dyDescent="0.25">
      <c r="AE106643" s="72"/>
    </row>
    <row r="106644" spans="31:31" x14ac:dyDescent="0.25">
      <c r="AE106644" s="72"/>
    </row>
    <row r="106645" spans="31:31" x14ac:dyDescent="0.25">
      <c r="AE106645" s="72"/>
    </row>
    <row r="106646" spans="31:31" x14ac:dyDescent="0.25">
      <c r="AE106646" s="72"/>
    </row>
    <row r="106647" spans="31:31" x14ac:dyDescent="0.25">
      <c r="AE106647" s="72"/>
    </row>
    <row r="106648" spans="31:31" x14ac:dyDescent="0.25">
      <c r="AE106648" s="72"/>
    </row>
    <row r="106649" spans="31:31" x14ac:dyDescent="0.25">
      <c r="AE106649" s="72"/>
    </row>
    <row r="106650" spans="31:31" x14ac:dyDescent="0.25">
      <c r="AE106650" s="72"/>
    </row>
    <row r="106651" spans="31:31" x14ac:dyDescent="0.25">
      <c r="AE106651" s="72"/>
    </row>
    <row r="106652" spans="31:31" x14ac:dyDescent="0.25">
      <c r="AE106652" s="72"/>
    </row>
    <row r="106653" spans="31:31" x14ac:dyDescent="0.25">
      <c r="AE106653" s="72"/>
    </row>
    <row r="106654" spans="31:31" x14ac:dyDescent="0.25">
      <c r="AE106654" s="72"/>
    </row>
    <row r="106655" spans="31:31" x14ac:dyDescent="0.25">
      <c r="AE106655" s="72"/>
    </row>
    <row r="106656" spans="31:31" x14ac:dyDescent="0.25">
      <c r="AE106656" s="72"/>
    </row>
    <row r="106657" spans="31:31" x14ac:dyDescent="0.25">
      <c r="AE106657" s="72"/>
    </row>
    <row r="106658" spans="31:31" x14ac:dyDescent="0.25">
      <c r="AE106658" s="72"/>
    </row>
    <row r="106659" spans="31:31" x14ac:dyDescent="0.25">
      <c r="AE106659" s="72"/>
    </row>
    <row r="106660" spans="31:31" x14ac:dyDescent="0.25">
      <c r="AE106660" s="72"/>
    </row>
    <row r="106661" spans="31:31" x14ac:dyDescent="0.25">
      <c r="AE106661" s="72"/>
    </row>
    <row r="106662" spans="31:31" x14ac:dyDescent="0.25">
      <c r="AE106662" s="72"/>
    </row>
    <row r="106663" spans="31:31" x14ac:dyDescent="0.25">
      <c r="AE106663" s="72"/>
    </row>
    <row r="106664" spans="31:31" x14ac:dyDescent="0.25">
      <c r="AE106664" s="72"/>
    </row>
    <row r="106665" spans="31:31" x14ac:dyDescent="0.25">
      <c r="AE106665" s="72"/>
    </row>
    <row r="106666" spans="31:31" x14ac:dyDescent="0.25">
      <c r="AE106666" s="72"/>
    </row>
    <row r="106667" spans="31:31" x14ac:dyDescent="0.25">
      <c r="AE106667" s="72"/>
    </row>
    <row r="106668" spans="31:31" x14ac:dyDescent="0.25">
      <c r="AE106668" s="72"/>
    </row>
    <row r="106669" spans="31:31" x14ac:dyDescent="0.25">
      <c r="AE106669" s="72"/>
    </row>
    <row r="106670" spans="31:31" x14ac:dyDescent="0.25">
      <c r="AE106670" s="72"/>
    </row>
    <row r="106671" spans="31:31" x14ac:dyDescent="0.25">
      <c r="AE106671" s="72"/>
    </row>
    <row r="106672" spans="31:31" x14ac:dyDescent="0.25">
      <c r="AE106672" s="72"/>
    </row>
    <row r="106673" spans="31:31" x14ac:dyDescent="0.25">
      <c r="AE106673" s="72"/>
    </row>
    <row r="106674" spans="31:31" x14ac:dyDescent="0.25">
      <c r="AE106674" s="72"/>
    </row>
    <row r="106675" spans="31:31" x14ac:dyDescent="0.25">
      <c r="AE106675" s="72"/>
    </row>
    <row r="106676" spans="31:31" x14ac:dyDescent="0.25">
      <c r="AE106676" s="72"/>
    </row>
    <row r="106677" spans="31:31" x14ac:dyDescent="0.25">
      <c r="AE106677" s="72"/>
    </row>
    <row r="106678" spans="31:31" x14ac:dyDescent="0.25">
      <c r="AE106678" s="72"/>
    </row>
    <row r="106679" spans="31:31" x14ac:dyDescent="0.25">
      <c r="AE106679" s="72"/>
    </row>
    <row r="106680" spans="31:31" x14ac:dyDescent="0.25">
      <c r="AE106680" s="72"/>
    </row>
    <row r="106681" spans="31:31" x14ac:dyDescent="0.25">
      <c r="AE106681" s="72"/>
    </row>
    <row r="106682" spans="31:31" x14ac:dyDescent="0.25">
      <c r="AE106682" s="72"/>
    </row>
    <row r="106683" spans="31:31" x14ac:dyDescent="0.25">
      <c r="AE106683" s="72"/>
    </row>
    <row r="106684" spans="31:31" x14ac:dyDescent="0.25">
      <c r="AE106684" s="72"/>
    </row>
    <row r="106685" spans="31:31" x14ac:dyDescent="0.25">
      <c r="AE106685" s="72"/>
    </row>
    <row r="106686" spans="31:31" x14ac:dyDescent="0.25">
      <c r="AE106686" s="72"/>
    </row>
    <row r="106687" spans="31:31" x14ac:dyDescent="0.25">
      <c r="AE106687" s="72"/>
    </row>
    <row r="106688" spans="31:31" x14ac:dyDescent="0.25">
      <c r="AE106688" s="72"/>
    </row>
    <row r="106689" spans="31:31" x14ac:dyDescent="0.25">
      <c r="AE106689" s="72"/>
    </row>
    <row r="106690" spans="31:31" x14ac:dyDescent="0.25">
      <c r="AE106690" s="72"/>
    </row>
    <row r="106691" spans="31:31" x14ac:dyDescent="0.25">
      <c r="AE106691" s="72"/>
    </row>
    <row r="106692" spans="31:31" x14ac:dyDescent="0.25">
      <c r="AE106692" s="72"/>
    </row>
    <row r="106693" spans="31:31" x14ac:dyDescent="0.25">
      <c r="AE106693" s="72"/>
    </row>
    <row r="106694" spans="31:31" x14ac:dyDescent="0.25">
      <c r="AE106694" s="72"/>
    </row>
    <row r="106695" spans="31:31" x14ac:dyDescent="0.25">
      <c r="AE106695" s="72"/>
    </row>
    <row r="106696" spans="31:31" x14ac:dyDescent="0.25">
      <c r="AE106696" s="72"/>
    </row>
    <row r="106697" spans="31:31" x14ac:dyDescent="0.25">
      <c r="AE106697" s="72"/>
    </row>
    <row r="106698" spans="31:31" x14ac:dyDescent="0.25">
      <c r="AE106698" s="72"/>
    </row>
    <row r="106699" spans="31:31" x14ac:dyDescent="0.25">
      <c r="AE106699" s="72"/>
    </row>
    <row r="106700" spans="31:31" x14ac:dyDescent="0.25">
      <c r="AE106700" s="72"/>
    </row>
    <row r="106701" spans="31:31" x14ac:dyDescent="0.25">
      <c r="AE106701" s="72"/>
    </row>
    <row r="106702" spans="31:31" x14ac:dyDescent="0.25">
      <c r="AE106702" s="72"/>
    </row>
    <row r="106703" spans="31:31" x14ac:dyDescent="0.25">
      <c r="AE106703" s="72"/>
    </row>
    <row r="106704" spans="31:31" x14ac:dyDescent="0.25">
      <c r="AE106704" s="72"/>
    </row>
    <row r="106705" spans="31:31" x14ac:dyDescent="0.25">
      <c r="AE106705" s="72"/>
    </row>
    <row r="106706" spans="31:31" x14ac:dyDescent="0.25">
      <c r="AE106706" s="72"/>
    </row>
    <row r="106707" spans="31:31" x14ac:dyDescent="0.25">
      <c r="AE106707" s="72"/>
    </row>
    <row r="106708" spans="31:31" x14ac:dyDescent="0.25">
      <c r="AE106708" s="72"/>
    </row>
    <row r="106709" spans="31:31" x14ac:dyDescent="0.25">
      <c r="AE106709" s="72"/>
    </row>
    <row r="106710" spans="31:31" x14ac:dyDescent="0.25">
      <c r="AE106710" s="72"/>
    </row>
    <row r="106711" spans="31:31" x14ac:dyDescent="0.25">
      <c r="AE106711" s="72"/>
    </row>
    <row r="106712" spans="31:31" x14ac:dyDescent="0.25">
      <c r="AE106712" s="72"/>
    </row>
    <row r="106713" spans="31:31" x14ac:dyDescent="0.25">
      <c r="AE106713" s="72"/>
    </row>
    <row r="106714" spans="31:31" x14ac:dyDescent="0.25">
      <c r="AE106714" s="72"/>
    </row>
    <row r="106715" spans="31:31" x14ac:dyDescent="0.25">
      <c r="AE106715" s="72"/>
    </row>
    <row r="106716" spans="31:31" x14ac:dyDescent="0.25">
      <c r="AE106716" s="72"/>
    </row>
    <row r="106717" spans="31:31" x14ac:dyDescent="0.25">
      <c r="AE106717" s="72"/>
    </row>
    <row r="106718" spans="31:31" x14ac:dyDescent="0.25">
      <c r="AE106718" s="72"/>
    </row>
    <row r="106719" spans="31:31" x14ac:dyDescent="0.25">
      <c r="AE106719" s="72"/>
    </row>
    <row r="106720" spans="31:31" x14ac:dyDescent="0.25">
      <c r="AE106720" s="72"/>
    </row>
    <row r="106721" spans="31:31" x14ac:dyDescent="0.25">
      <c r="AE106721" s="72"/>
    </row>
    <row r="106722" spans="31:31" x14ac:dyDescent="0.25">
      <c r="AE106722" s="72"/>
    </row>
    <row r="106723" spans="31:31" x14ac:dyDescent="0.25">
      <c r="AE106723" s="72"/>
    </row>
    <row r="106724" spans="31:31" x14ac:dyDescent="0.25">
      <c r="AE106724" s="72"/>
    </row>
    <row r="106725" spans="31:31" x14ac:dyDescent="0.25">
      <c r="AE106725" s="72"/>
    </row>
    <row r="106726" spans="31:31" x14ac:dyDescent="0.25">
      <c r="AE106726" s="72"/>
    </row>
    <row r="106727" spans="31:31" x14ac:dyDescent="0.25">
      <c r="AE106727" s="72"/>
    </row>
    <row r="106728" spans="31:31" x14ac:dyDescent="0.25">
      <c r="AE106728" s="72"/>
    </row>
    <row r="106729" spans="31:31" x14ac:dyDescent="0.25">
      <c r="AE106729" s="72"/>
    </row>
    <row r="106730" spans="31:31" x14ac:dyDescent="0.25">
      <c r="AE106730" s="72"/>
    </row>
    <row r="106731" spans="31:31" x14ac:dyDescent="0.25">
      <c r="AE106731" s="72"/>
    </row>
    <row r="106732" spans="31:31" x14ac:dyDescent="0.25">
      <c r="AE106732" s="72"/>
    </row>
    <row r="106733" spans="31:31" x14ac:dyDescent="0.25">
      <c r="AE106733" s="72"/>
    </row>
    <row r="106734" spans="31:31" x14ac:dyDescent="0.25">
      <c r="AE106734" s="72"/>
    </row>
    <row r="106735" spans="31:31" x14ac:dyDescent="0.25">
      <c r="AE106735" s="72"/>
    </row>
    <row r="106736" spans="31:31" x14ac:dyDescent="0.25">
      <c r="AE106736" s="72"/>
    </row>
    <row r="106737" spans="31:31" x14ac:dyDescent="0.25">
      <c r="AE106737" s="72"/>
    </row>
    <row r="106738" spans="31:31" x14ac:dyDescent="0.25">
      <c r="AE106738" s="72"/>
    </row>
    <row r="106739" spans="31:31" x14ac:dyDescent="0.25">
      <c r="AE106739" s="72"/>
    </row>
    <row r="106740" spans="31:31" x14ac:dyDescent="0.25">
      <c r="AE106740" s="72"/>
    </row>
    <row r="106741" spans="31:31" x14ac:dyDescent="0.25">
      <c r="AE106741" s="72"/>
    </row>
    <row r="106742" spans="31:31" x14ac:dyDescent="0.25">
      <c r="AE106742" s="72"/>
    </row>
    <row r="106743" spans="31:31" x14ac:dyDescent="0.25">
      <c r="AE106743" s="72"/>
    </row>
    <row r="106744" spans="31:31" x14ac:dyDescent="0.25">
      <c r="AE106744" s="72"/>
    </row>
    <row r="106745" spans="31:31" x14ac:dyDescent="0.25">
      <c r="AE106745" s="72"/>
    </row>
    <row r="106746" spans="31:31" x14ac:dyDescent="0.25">
      <c r="AE106746" s="72"/>
    </row>
    <row r="106747" spans="31:31" x14ac:dyDescent="0.25">
      <c r="AE106747" s="72"/>
    </row>
    <row r="106748" spans="31:31" x14ac:dyDescent="0.25">
      <c r="AE106748" s="72"/>
    </row>
    <row r="106749" spans="31:31" x14ac:dyDescent="0.25">
      <c r="AE106749" s="72"/>
    </row>
    <row r="106750" spans="31:31" x14ac:dyDescent="0.25">
      <c r="AE106750" s="72"/>
    </row>
    <row r="106751" spans="31:31" x14ac:dyDescent="0.25">
      <c r="AE106751" s="72"/>
    </row>
    <row r="106752" spans="31:31" x14ac:dyDescent="0.25">
      <c r="AE106752" s="72"/>
    </row>
    <row r="106753" spans="31:31" x14ac:dyDescent="0.25">
      <c r="AE106753" s="72"/>
    </row>
    <row r="106754" spans="31:31" x14ac:dyDescent="0.25">
      <c r="AE106754" s="72"/>
    </row>
    <row r="106755" spans="31:31" x14ac:dyDescent="0.25">
      <c r="AE106755" s="72"/>
    </row>
    <row r="106756" spans="31:31" x14ac:dyDescent="0.25">
      <c r="AE106756" s="72"/>
    </row>
    <row r="106757" spans="31:31" x14ac:dyDescent="0.25">
      <c r="AE106757" s="72"/>
    </row>
    <row r="106758" spans="31:31" x14ac:dyDescent="0.25">
      <c r="AE106758" s="72"/>
    </row>
    <row r="106759" spans="31:31" x14ac:dyDescent="0.25">
      <c r="AE106759" s="72"/>
    </row>
    <row r="106760" spans="31:31" x14ac:dyDescent="0.25">
      <c r="AE106760" s="72"/>
    </row>
    <row r="106761" spans="31:31" x14ac:dyDescent="0.25">
      <c r="AE106761" s="72"/>
    </row>
    <row r="106762" spans="31:31" x14ac:dyDescent="0.25">
      <c r="AE106762" s="72"/>
    </row>
    <row r="106763" spans="31:31" x14ac:dyDescent="0.25">
      <c r="AE106763" s="72"/>
    </row>
    <row r="106764" spans="31:31" x14ac:dyDescent="0.25">
      <c r="AE106764" s="72"/>
    </row>
    <row r="106765" spans="31:31" x14ac:dyDescent="0.25">
      <c r="AE106765" s="72"/>
    </row>
    <row r="106766" spans="31:31" x14ac:dyDescent="0.25">
      <c r="AE106766" s="72"/>
    </row>
    <row r="106767" spans="31:31" x14ac:dyDescent="0.25">
      <c r="AE106767" s="72"/>
    </row>
    <row r="106768" spans="31:31" x14ac:dyDescent="0.25">
      <c r="AE106768" s="72"/>
    </row>
    <row r="106769" spans="31:31" x14ac:dyDescent="0.25">
      <c r="AE106769" s="72"/>
    </row>
    <row r="106770" spans="31:31" x14ac:dyDescent="0.25">
      <c r="AE106770" s="72"/>
    </row>
    <row r="106771" spans="31:31" x14ac:dyDescent="0.25">
      <c r="AE106771" s="72"/>
    </row>
    <row r="106772" spans="31:31" x14ac:dyDescent="0.25">
      <c r="AE106772" s="72"/>
    </row>
    <row r="106773" spans="31:31" x14ac:dyDescent="0.25">
      <c r="AE106773" s="72"/>
    </row>
    <row r="106774" spans="31:31" x14ac:dyDescent="0.25">
      <c r="AE106774" s="72"/>
    </row>
    <row r="106775" spans="31:31" x14ac:dyDescent="0.25">
      <c r="AE106775" s="72"/>
    </row>
    <row r="106776" spans="31:31" x14ac:dyDescent="0.25">
      <c r="AE106776" s="72"/>
    </row>
    <row r="106777" spans="31:31" x14ac:dyDescent="0.25">
      <c r="AE106777" s="72"/>
    </row>
    <row r="106778" spans="31:31" x14ac:dyDescent="0.25">
      <c r="AE106778" s="72"/>
    </row>
    <row r="106779" spans="31:31" x14ac:dyDescent="0.25">
      <c r="AE106779" s="72"/>
    </row>
    <row r="106780" spans="31:31" x14ac:dyDescent="0.25">
      <c r="AE106780" s="72"/>
    </row>
    <row r="106781" spans="31:31" x14ac:dyDescent="0.25">
      <c r="AE106781" s="72"/>
    </row>
    <row r="106782" spans="31:31" x14ac:dyDescent="0.25">
      <c r="AE106782" s="72"/>
    </row>
    <row r="106783" spans="31:31" x14ac:dyDescent="0.25">
      <c r="AE106783" s="72"/>
    </row>
    <row r="106784" spans="31:31" x14ac:dyDescent="0.25">
      <c r="AE106784" s="72"/>
    </row>
    <row r="106785" spans="31:31" x14ac:dyDescent="0.25">
      <c r="AE106785" s="72"/>
    </row>
    <row r="106786" spans="31:31" x14ac:dyDescent="0.25">
      <c r="AE106786" s="72"/>
    </row>
    <row r="106787" spans="31:31" x14ac:dyDescent="0.25">
      <c r="AE106787" s="72"/>
    </row>
    <row r="106788" spans="31:31" x14ac:dyDescent="0.25">
      <c r="AE106788" s="72"/>
    </row>
    <row r="106789" spans="31:31" x14ac:dyDescent="0.25">
      <c r="AE106789" s="72"/>
    </row>
    <row r="106790" spans="31:31" x14ac:dyDescent="0.25">
      <c r="AE106790" s="72"/>
    </row>
    <row r="106791" spans="31:31" x14ac:dyDescent="0.25">
      <c r="AE106791" s="72"/>
    </row>
    <row r="106792" spans="31:31" x14ac:dyDescent="0.25">
      <c r="AE106792" s="72"/>
    </row>
    <row r="106793" spans="31:31" x14ac:dyDescent="0.25">
      <c r="AE106793" s="72"/>
    </row>
    <row r="106794" spans="31:31" x14ac:dyDescent="0.25">
      <c r="AE106794" s="72"/>
    </row>
    <row r="106795" spans="31:31" x14ac:dyDescent="0.25">
      <c r="AE106795" s="72"/>
    </row>
    <row r="106796" spans="31:31" x14ac:dyDescent="0.25">
      <c r="AE106796" s="72"/>
    </row>
    <row r="106797" spans="31:31" x14ac:dyDescent="0.25">
      <c r="AE106797" s="72"/>
    </row>
    <row r="106798" spans="31:31" x14ac:dyDescent="0.25">
      <c r="AE106798" s="72"/>
    </row>
    <row r="106799" spans="31:31" x14ac:dyDescent="0.25">
      <c r="AE106799" s="72"/>
    </row>
    <row r="106800" spans="31:31" x14ac:dyDescent="0.25">
      <c r="AE106800" s="72"/>
    </row>
    <row r="106801" spans="31:31" x14ac:dyDescent="0.25">
      <c r="AE106801" s="72"/>
    </row>
    <row r="106802" spans="31:31" x14ac:dyDescent="0.25">
      <c r="AE106802" s="72"/>
    </row>
    <row r="106803" spans="31:31" x14ac:dyDescent="0.25">
      <c r="AE106803" s="72"/>
    </row>
    <row r="106804" spans="31:31" x14ac:dyDescent="0.25">
      <c r="AE106804" s="72"/>
    </row>
    <row r="106805" spans="31:31" x14ac:dyDescent="0.25">
      <c r="AE106805" s="72"/>
    </row>
    <row r="106806" spans="31:31" x14ac:dyDescent="0.25">
      <c r="AE106806" s="72"/>
    </row>
    <row r="106807" spans="31:31" x14ac:dyDescent="0.25">
      <c r="AE106807" s="72"/>
    </row>
    <row r="106808" spans="31:31" x14ac:dyDescent="0.25">
      <c r="AE106808" s="72"/>
    </row>
    <row r="106809" spans="31:31" x14ac:dyDescent="0.25">
      <c r="AE106809" s="72"/>
    </row>
    <row r="106810" spans="31:31" x14ac:dyDescent="0.25">
      <c r="AE106810" s="72"/>
    </row>
    <row r="106811" spans="31:31" x14ac:dyDescent="0.25">
      <c r="AE106811" s="72"/>
    </row>
    <row r="106812" spans="31:31" x14ac:dyDescent="0.25">
      <c r="AE106812" s="72"/>
    </row>
    <row r="106813" spans="31:31" x14ac:dyDescent="0.25">
      <c r="AE106813" s="72"/>
    </row>
    <row r="106814" spans="31:31" x14ac:dyDescent="0.25">
      <c r="AE106814" s="72"/>
    </row>
    <row r="106815" spans="31:31" x14ac:dyDescent="0.25">
      <c r="AE106815" s="72"/>
    </row>
    <row r="106816" spans="31:31" x14ac:dyDescent="0.25">
      <c r="AE106816" s="72"/>
    </row>
    <row r="106817" spans="31:31" x14ac:dyDescent="0.25">
      <c r="AE106817" s="72"/>
    </row>
    <row r="106818" spans="31:31" x14ac:dyDescent="0.25">
      <c r="AE106818" s="72"/>
    </row>
    <row r="106819" spans="31:31" x14ac:dyDescent="0.25">
      <c r="AE106819" s="72"/>
    </row>
    <row r="106820" spans="31:31" x14ac:dyDescent="0.25">
      <c r="AE106820" s="72"/>
    </row>
    <row r="106821" spans="31:31" x14ac:dyDescent="0.25">
      <c r="AE106821" s="72"/>
    </row>
    <row r="106822" spans="31:31" x14ac:dyDescent="0.25">
      <c r="AE106822" s="72"/>
    </row>
    <row r="106823" spans="31:31" x14ac:dyDescent="0.25">
      <c r="AE106823" s="72"/>
    </row>
    <row r="106824" spans="31:31" x14ac:dyDescent="0.25">
      <c r="AE106824" s="72"/>
    </row>
    <row r="106825" spans="31:31" x14ac:dyDescent="0.25">
      <c r="AE106825" s="72"/>
    </row>
    <row r="106826" spans="31:31" x14ac:dyDescent="0.25">
      <c r="AE106826" s="72"/>
    </row>
    <row r="106827" spans="31:31" x14ac:dyDescent="0.25">
      <c r="AE106827" s="72"/>
    </row>
    <row r="106828" spans="31:31" x14ac:dyDescent="0.25">
      <c r="AE106828" s="72"/>
    </row>
    <row r="106829" spans="31:31" x14ac:dyDescent="0.25">
      <c r="AE106829" s="72"/>
    </row>
    <row r="106830" spans="31:31" x14ac:dyDescent="0.25">
      <c r="AE106830" s="72"/>
    </row>
    <row r="106831" spans="31:31" x14ac:dyDescent="0.25">
      <c r="AE106831" s="72"/>
    </row>
    <row r="106832" spans="31:31" x14ac:dyDescent="0.25">
      <c r="AE106832" s="72"/>
    </row>
    <row r="106833" spans="31:31" x14ac:dyDescent="0.25">
      <c r="AE106833" s="72"/>
    </row>
    <row r="106834" spans="31:31" x14ac:dyDescent="0.25">
      <c r="AE106834" s="72"/>
    </row>
    <row r="106835" spans="31:31" x14ac:dyDescent="0.25">
      <c r="AE106835" s="72"/>
    </row>
    <row r="106836" spans="31:31" x14ac:dyDescent="0.25">
      <c r="AE106836" s="72"/>
    </row>
    <row r="106837" spans="31:31" x14ac:dyDescent="0.25">
      <c r="AE106837" s="72"/>
    </row>
    <row r="106838" spans="31:31" x14ac:dyDescent="0.25">
      <c r="AE106838" s="72"/>
    </row>
    <row r="106839" spans="31:31" x14ac:dyDescent="0.25">
      <c r="AE106839" s="72"/>
    </row>
    <row r="106840" spans="31:31" x14ac:dyDescent="0.25">
      <c r="AE106840" s="72"/>
    </row>
    <row r="106841" spans="31:31" x14ac:dyDescent="0.25">
      <c r="AE106841" s="72"/>
    </row>
    <row r="106842" spans="31:31" x14ac:dyDescent="0.25">
      <c r="AE106842" s="72"/>
    </row>
    <row r="106843" spans="31:31" x14ac:dyDescent="0.25">
      <c r="AE106843" s="72"/>
    </row>
    <row r="106844" spans="31:31" x14ac:dyDescent="0.25">
      <c r="AE106844" s="72"/>
    </row>
    <row r="106845" spans="31:31" x14ac:dyDescent="0.25">
      <c r="AE106845" s="72"/>
    </row>
    <row r="106846" spans="31:31" x14ac:dyDescent="0.25">
      <c r="AE106846" s="72"/>
    </row>
    <row r="106847" spans="31:31" x14ac:dyDescent="0.25">
      <c r="AE106847" s="72"/>
    </row>
    <row r="106848" spans="31:31" x14ac:dyDescent="0.25">
      <c r="AE106848" s="72"/>
    </row>
    <row r="106849" spans="31:31" x14ac:dyDescent="0.25">
      <c r="AE106849" s="72"/>
    </row>
    <row r="106850" spans="31:31" x14ac:dyDescent="0.25">
      <c r="AE106850" s="72"/>
    </row>
    <row r="106851" spans="31:31" x14ac:dyDescent="0.25">
      <c r="AE106851" s="72"/>
    </row>
    <row r="106852" spans="31:31" x14ac:dyDescent="0.25">
      <c r="AE106852" s="72"/>
    </row>
    <row r="106853" spans="31:31" x14ac:dyDescent="0.25">
      <c r="AE106853" s="72"/>
    </row>
    <row r="106854" spans="31:31" x14ac:dyDescent="0.25">
      <c r="AE106854" s="72"/>
    </row>
    <row r="106855" spans="31:31" x14ac:dyDescent="0.25">
      <c r="AE106855" s="72"/>
    </row>
    <row r="106856" spans="31:31" x14ac:dyDescent="0.25">
      <c r="AE106856" s="72"/>
    </row>
    <row r="106857" spans="31:31" x14ac:dyDescent="0.25">
      <c r="AE106857" s="72"/>
    </row>
    <row r="106858" spans="31:31" x14ac:dyDescent="0.25">
      <c r="AE106858" s="72"/>
    </row>
    <row r="106859" spans="31:31" x14ac:dyDescent="0.25">
      <c r="AE106859" s="72"/>
    </row>
    <row r="106860" spans="31:31" x14ac:dyDescent="0.25">
      <c r="AE106860" s="72"/>
    </row>
    <row r="106861" spans="31:31" x14ac:dyDescent="0.25">
      <c r="AE106861" s="72"/>
    </row>
    <row r="106862" spans="31:31" x14ac:dyDescent="0.25">
      <c r="AE106862" s="72"/>
    </row>
    <row r="106863" spans="31:31" x14ac:dyDescent="0.25">
      <c r="AE106863" s="72"/>
    </row>
    <row r="106864" spans="31:31" x14ac:dyDescent="0.25">
      <c r="AE106864" s="72"/>
    </row>
    <row r="106865" spans="31:31" x14ac:dyDescent="0.25">
      <c r="AE106865" s="72"/>
    </row>
    <row r="106866" spans="31:31" x14ac:dyDescent="0.25">
      <c r="AE106866" s="72"/>
    </row>
    <row r="106867" spans="31:31" x14ac:dyDescent="0.25">
      <c r="AE106867" s="72"/>
    </row>
    <row r="106868" spans="31:31" x14ac:dyDescent="0.25">
      <c r="AE106868" s="72"/>
    </row>
    <row r="106869" spans="31:31" x14ac:dyDescent="0.25">
      <c r="AE106869" s="72"/>
    </row>
    <row r="106870" spans="31:31" x14ac:dyDescent="0.25">
      <c r="AE106870" s="72"/>
    </row>
    <row r="106871" spans="31:31" x14ac:dyDescent="0.25">
      <c r="AE106871" s="72"/>
    </row>
    <row r="106872" spans="31:31" x14ac:dyDescent="0.25">
      <c r="AE106872" s="72"/>
    </row>
    <row r="106873" spans="31:31" x14ac:dyDescent="0.25">
      <c r="AE106873" s="72"/>
    </row>
    <row r="106874" spans="31:31" x14ac:dyDescent="0.25">
      <c r="AE106874" s="72"/>
    </row>
    <row r="106875" spans="31:31" x14ac:dyDescent="0.25">
      <c r="AE106875" s="72"/>
    </row>
    <row r="106876" spans="31:31" x14ac:dyDescent="0.25">
      <c r="AE106876" s="72"/>
    </row>
    <row r="106877" spans="31:31" x14ac:dyDescent="0.25">
      <c r="AE106877" s="72"/>
    </row>
    <row r="106878" spans="31:31" x14ac:dyDescent="0.25">
      <c r="AE106878" s="72"/>
    </row>
    <row r="106879" spans="31:31" x14ac:dyDescent="0.25">
      <c r="AE106879" s="72"/>
    </row>
    <row r="106880" spans="31:31" x14ac:dyDescent="0.25">
      <c r="AE106880" s="72"/>
    </row>
    <row r="106881" spans="31:31" x14ac:dyDescent="0.25">
      <c r="AE106881" s="72"/>
    </row>
    <row r="106882" spans="31:31" x14ac:dyDescent="0.25">
      <c r="AE106882" s="72"/>
    </row>
    <row r="106883" spans="31:31" x14ac:dyDescent="0.25">
      <c r="AE106883" s="72"/>
    </row>
    <row r="106884" spans="31:31" x14ac:dyDescent="0.25">
      <c r="AE106884" s="72"/>
    </row>
    <row r="106885" spans="31:31" x14ac:dyDescent="0.25">
      <c r="AE106885" s="72"/>
    </row>
    <row r="106886" spans="31:31" x14ac:dyDescent="0.25">
      <c r="AE106886" s="72"/>
    </row>
    <row r="106887" spans="31:31" x14ac:dyDescent="0.25">
      <c r="AE106887" s="72"/>
    </row>
    <row r="106888" spans="31:31" x14ac:dyDescent="0.25">
      <c r="AE106888" s="72"/>
    </row>
    <row r="106889" spans="31:31" x14ac:dyDescent="0.25">
      <c r="AE106889" s="72"/>
    </row>
    <row r="106890" spans="31:31" x14ac:dyDescent="0.25">
      <c r="AE106890" s="72"/>
    </row>
    <row r="106891" spans="31:31" x14ac:dyDescent="0.25">
      <c r="AE106891" s="72"/>
    </row>
    <row r="106892" spans="31:31" x14ac:dyDescent="0.25">
      <c r="AE106892" s="72"/>
    </row>
    <row r="106893" spans="31:31" x14ac:dyDescent="0.25">
      <c r="AE106893" s="72"/>
    </row>
    <row r="106894" spans="31:31" x14ac:dyDescent="0.25">
      <c r="AE106894" s="72"/>
    </row>
    <row r="106895" spans="31:31" x14ac:dyDescent="0.25">
      <c r="AE106895" s="72"/>
    </row>
    <row r="106896" spans="31:31" x14ac:dyDescent="0.25">
      <c r="AE106896" s="72"/>
    </row>
    <row r="106897" spans="31:31" x14ac:dyDescent="0.25">
      <c r="AE106897" s="72"/>
    </row>
    <row r="106898" spans="31:31" x14ac:dyDescent="0.25">
      <c r="AE106898" s="72"/>
    </row>
    <row r="106899" spans="31:31" x14ac:dyDescent="0.25">
      <c r="AE106899" s="72"/>
    </row>
    <row r="106900" spans="31:31" x14ac:dyDescent="0.25">
      <c r="AE106900" s="72"/>
    </row>
    <row r="106901" spans="31:31" x14ac:dyDescent="0.25">
      <c r="AE106901" s="72"/>
    </row>
    <row r="106902" spans="31:31" x14ac:dyDescent="0.25">
      <c r="AE106902" s="72"/>
    </row>
    <row r="106903" spans="31:31" x14ac:dyDescent="0.25">
      <c r="AE106903" s="72"/>
    </row>
    <row r="106904" spans="31:31" x14ac:dyDescent="0.25">
      <c r="AE106904" s="72"/>
    </row>
    <row r="106905" spans="31:31" x14ac:dyDescent="0.25">
      <c r="AE106905" s="72"/>
    </row>
    <row r="106906" spans="31:31" x14ac:dyDescent="0.25">
      <c r="AE106906" s="72"/>
    </row>
    <row r="106907" spans="31:31" x14ac:dyDescent="0.25">
      <c r="AE106907" s="72"/>
    </row>
    <row r="106908" spans="31:31" x14ac:dyDescent="0.25">
      <c r="AE106908" s="72"/>
    </row>
    <row r="106909" spans="31:31" x14ac:dyDescent="0.25">
      <c r="AE106909" s="72"/>
    </row>
    <row r="106910" spans="31:31" x14ac:dyDescent="0.25">
      <c r="AE106910" s="72"/>
    </row>
    <row r="106911" spans="31:31" x14ac:dyDescent="0.25">
      <c r="AE106911" s="72"/>
    </row>
    <row r="106912" spans="31:31" x14ac:dyDescent="0.25">
      <c r="AE106912" s="72"/>
    </row>
    <row r="106913" spans="31:31" x14ac:dyDescent="0.25">
      <c r="AE106913" s="72"/>
    </row>
    <row r="106914" spans="31:31" x14ac:dyDescent="0.25">
      <c r="AE106914" s="72"/>
    </row>
    <row r="106915" spans="31:31" x14ac:dyDescent="0.25">
      <c r="AE106915" s="72"/>
    </row>
    <row r="106916" spans="31:31" x14ac:dyDescent="0.25">
      <c r="AE106916" s="72"/>
    </row>
    <row r="106917" spans="31:31" x14ac:dyDescent="0.25">
      <c r="AE106917" s="72"/>
    </row>
    <row r="106918" spans="31:31" x14ac:dyDescent="0.25">
      <c r="AE106918" s="72"/>
    </row>
    <row r="106919" spans="31:31" x14ac:dyDescent="0.25">
      <c r="AE106919" s="72"/>
    </row>
    <row r="106920" spans="31:31" x14ac:dyDescent="0.25">
      <c r="AE106920" s="72"/>
    </row>
    <row r="106921" spans="31:31" x14ac:dyDescent="0.25">
      <c r="AE106921" s="72"/>
    </row>
    <row r="106922" spans="31:31" x14ac:dyDescent="0.25">
      <c r="AE106922" s="72"/>
    </row>
    <row r="106923" spans="31:31" x14ac:dyDescent="0.25">
      <c r="AE106923" s="72"/>
    </row>
    <row r="106924" spans="31:31" x14ac:dyDescent="0.25">
      <c r="AE106924" s="72"/>
    </row>
    <row r="106925" spans="31:31" x14ac:dyDescent="0.25">
      <c r="AE106925" s="72"/>
    </row>
    <row r="106926" spans="31:31" x14ac:dyDescent="0.25">
      <c r="AE106926" s="72"/>
    </row>
    <row r="106927" spans="31:31" x14ac:dyDescent="0.25">
      <c r="AE106927" s="72"/>
    </row>
    <row r="106928" spans="31:31" x14ac:dyDescent="0.25">
      <c r="AE106928" s="72"/>
    </row>
    <row r="106929" spans="31:31" x14ac:dyDescent="0.25">
      <c r="AE106929" s="72"/>
    </row>
    <row r="106930" spans="31:31" x14ac:dyDescent="0.25">
      <c r="AE106930" s="72"/>
    </row>
    <row r="106931" spans="31:31" x14ac:dyDescent="0.25">
      <c r="AE106931" s="72"/>
    </row>
    <row r="106932" spans="31:31" x14ac:dyDescent="0.25">
      <c r="AE106932" s="72"/>
    </row>
    <row r="106933" spans="31:31" x14ac:dyDescent="0.25">
      <c r="AE106933" s="72"/>
    </row>
    <row r="106934" spans="31:31" x14ac:dyDescent="0.25">
      <c r="AE106934" s="72"/>
    </row>
    <row r="106935" spans="31:31" x14ac:dyDescent="0.25">
      <c r="AE106935" s="72"/>
    </row>
    <row r="106936" spans="31:31" x14ac:dyDescent="0.25">
      <c r="AE106936" s="72"/>
    </row>
    <row r="106937" spans="31:31" x14ac:dyDescent="0.25">
      <c r="AE106937" s="72"/>
    </row>
    <row r="106938" spans="31:31" x14ac:dyDescent="0.25">
      <c r="AE106938" s="72"/>
    </row>
    <row r="106939" spans="31:31" x14ac:dyDescent="0.25">
      <c r="AE106939" s="72"/>
    </row>
    <row r="106940" spans="31:31" x14ac:dyDescent="0.25">
      <c r="AE106940" s="72"/>
    </row>
    <row r="106941" spans="31:31" x14ac:dyDescent="0.25">
      <c r="AE106941" s="72"/>
    </row>
    <row r="106942" spans="31:31" x14ac:dyDescent="0.25">
      <c r="AE106942" s="72"/>
    </row>
    <row r="106943" spans="31:31" x14ac:dyDescent="0.25">
      <c r="AE106943" s="72"/>
    </row>
    <row r="106944" spans="31:31" x14ac:dyDescent="0.25">
      <c r="AE106944" s="72"/>
    </row>
    <row r="106945" spans="31:31" x14ac:dyDescent="0.25">
      <c r="AE106945" s="72"/>
    </row>
    <row r="106946" spans="31:31" x14ac:dyDescent="0.25">
      <c r="AE106946" s="72"/>
    </row>
    <row r="106947" spans="31:31" x14ac:dyDescent="0.25">
      <c r="AE106947" s="72"/>
    </row>
    <row r="106948" spans="31:31" x14ac:dyDescent="0.25">
      <c r="AE106948" s="72"/>
    </row>
    <row r="106949" spans="31:31" x14ac:dyDescent="0.25">
      <c r="AE106949" s="72"/>
    </row>
    <row r="106950" spans="31:31" x14ac:dyDescent="0.25">
      <c r="AE106950" s="72"/>
    </row>
    <row r="106951" spans="31:31" x14ac:dyDescent="0.25">
      <c r="AE106951" s="72"/>
    </row>
    <row r="106952" spans="31:31" x14ac:dyDescent="0.25">
      <c r="AE106952" s="72"/>
    </row>
    <row r="106953" spans="31:31" x14ac:dyDescent="0.25">
      <c r="AE106953" s="72"/>
    </row>
    <row r="106954" spans="31:31" x14ac:dyDescent="0.25">
      <c r="AE106954" s="72"/>
    </row>
    <row r="106955" spans="31:31" x14ac:dyDescent="0.25">
      <c r="AE106955" s="72"/>
    </row>
    <row r="106956" spans="31:31" x14ac:dyDescent="0.25">
      <c r="AE106956" s="72"/>
    </row>
    <row r="106957" spans="31:31" x14ac:dyDescent="0.25">
      <c r="AE106957" s="72"/>
    </row>
    <row r="106958" spans="31:31" x14ac:dyDescent="0.25">
      <c r="AE106958" s="72"/>
    </row>
    <row r="106959" spans="31:31" x14ac:dyDescent="0.25">
      <c r="AE106959" s="72"/>
    </row>
    <row r="106960" spans="31:31" x14ac:dyDescent="0.25">
      <c r="AE106960" s="72"/>
    </row>
    <row r="106961" spans="31:31" x14ac:dyDescent="0.25">
      <c r="AE106961" s="72"/>
    </row>
    <row r="106962" spans="31:31" x14ac:dyDescent="0.25">
      <c r="AE106962" s="72"/>
    </row>
    <row r="106963" spans="31:31" x14ac:dyDescent="0.25">
      <c r="AE106963" s="72"/>
    </row>
    <row r="106964" spans="31:31" x14ac:dyDescent="0.25">
      <c r="AE106964" s="72"/>
    </row>
    <row r="106965" spans="31:31" x14ac:dyDescent="0.25">
      <c r="AE106965" s="72"/>
    </row>
    <row r="106966" spans="31:31" x14ac:dyDescent="0.25">
      <c r="AE106966" s="72"/>
    </row>
    <row r="106967" spans="31:31" x14ac:dyDescent="0.25">
      <c r="AE106967" s="72"/>
    </row>
    <row r="106968" spans="31:31" x14ac:dyDescent="0.25">
      <c r="AE106968" s="72"/>
    </row>
    <row r="106969" spans="31:31" x14ac:dyDescent="0.25">
      <c r="AE106969" s="72"/>
    </row>
    <row r="106970" spans="31:31" x14ac:dyDescent="0.25">
      <c r="AE106970" s="72"/>
    </row>
    <row r="106971" spans="31:31" x14ac:dyDescent="0.25">
      <c r="AE106971" s="72"/>
    </row>
    <row r="106972" spans="31:31" x14ac:dyDescent="0.25">
      <c r="AE106972" s="72"/>
    </row>
    <row r="106973" spans="31:31" x14ac:dyDescent="0.25">
      <c r="AE106973" s="72"/>
    </row>
    <row r="106974" spans="31:31" x14ac:dyDescent="0.25">
      <c r="AE106974" s="72"/>
    </row>
    <row r="106975" spans="31:31" x14ac:dyDescent="0.25">
      <c r="AE106975" s="72"/>
    </row>
    <row r="106976" spans="31:31" x14ac:dyDescent="0.25">
      <c r="AE106976" s="72"/>
    </row>
    <row r="106977" spans="31:31" x14ac:dyDescent="0.25">
      <c r="AE106977" s="72"/>
    </row>
    <row r="106978" spans="31:31" x14ac:dyDescent="0.25">
      <c r="AE106978" s="72"/>
    </row>
    <row r="106979" spans="31:31" x14ac:dyDescent="0.25">
      <c r="AE106979" s="72"/>
    </row>
    <row r="106980" spans="31:31" x14ac:dyDescent="0.25">
      <c r="AE106980" s="72"/>
    </row>
    <row r="106981" spans="31:31" x14ac:dyDescent="0.25">
      <c r="AE106981" s="72"/>
    </row>
    <row r="106982" spans="31:31" x14ac:dyDescent="0.25">
      <c r="AE106982" s="72"/>
    </row>
    <row r="106983" spans="31:31" x14ac:dyDescent="0.25">
      <c r="AE106983" s="72"/>
    </row>
    <row r="106984" spans="31:31" x14ac:dyDescent="0.25">
      <c r="AE106984" s="72"/>
    </row>
    <row r="106985" spans="31:31" x14ac:dyDescent="0.25">
      <c r="AE106985" s="72"/>
    </row>
    <row r="106986" spans="31:31" x14ac:dyDescent="0.25">
      <c r="AE106986" s="72"/>
    </row>
    <row r="106987" spans="31:31" x14ac:dyDescent="0.25">
      <c r="AE106987" s="72"/>
    </row>
    <row r="106988" spans="31:31" x14ac:dyDescent="0.25">
      <c r="AE106988" s="72"/>
    </row>
    <row r="106989" spans="31:31" x14ac:dyDescent="0.25">
      <c r="AE106989" s="72"/>
    </row>
    <row r="106990" spans="31:31" x14ac:dyDescent="0.25">
      <c r="AE106990" s="72"/>
    </row>
    <row r="106991" spans="31:31" x14ac:dyDescent="0.25">
      <c r="AE106991" s="72"/>
    </row>
    <row r="106992" spans="31:31" x14ac:dyDescent="0.25">
      <c r="AE106992" s="72"/>
    </row>
    <row r="106993" spans="31:31" x14ac:dyDescent="0.25">
      <c r="AE106993" s="72"/>
    </row>
    <row r="106994" spans="31:31" x14ac:dyDescent="0.25">
      <c r="AE106994" s="72"/>
    </row>
    <row r="106995" spans="31:31" x14ac:dyDescent="0.25">
      <c r="AE106995" s="72"/>
    </row>
    <row r="106996" spans="31:31" x14ac:dyDescent="0.25">
      <c r="AE106996" s="72"/>
    </row>
    <row r="106997" spans="31:31" x14ac:dyDescent="0.25">
      <c r="AE106997" s="72"/>
    </row>
    <row r="106998" spans="31:31" x14ac:dyDescent="0.25">
      <c r="AE106998" s="72"/>
    </row>
    <row r="106999" spans="31:31" x14ac:dyDescent="0.25">
      <c r="AE106999" s="72"/>
    </row>
    <row r="107000" spans="31:31" x14ac:dyDescent="0.25">
      <c r="AE107000" s="72"/>
    </row>
    <row r="107001" spans="31:31" x14ac:dyDescent="0.25">
      <c r="AE107001" s="72"/>
    </row>
    <row r="107002" spans="31:31" x14ac:dyDescent="0.25">
      <c r="AE107002" s="72"/>
    </row>
    <row r="107003" spans="31:31" x14ac:dyDescent="0.25">
      <c r="AE107003" s="72"/>
    </row>
    <row r="107004" spans="31:31" x14ac:dyDescent="0.25">
      <c r="AE107004" s="72"/>
    </row>
    <row r="107005" spans="31:31" x14ac:dyDescent="0.25">
      <c r="AE107005" s="72"/>
    </row>
    <row r="107006" spans="31:31" x14ac:dyDescent="0.25">
      <c r="AE107006" s="72"/>
    </row>
    <row r="107007" spans="31:31" x14ac:dyDescent="0.25">
      <c r="AE107007" s="72"/>
    </row>
    <row r="107008" spans="31:31" x14ac:dyDescent="0.25">
      <c r="AE107008" s="72"/>
    </row>
    <row r="107009" spans="31:31" x14ac:dyDescent="0.25">
      <c r="AE107009" s="72"/>
    </row>
    <row r="107010" spans="31:31" x14ac:dyDescent="0.25">
      <c r="AE107010" s="72"/>
    </row>
    <row r="107011" spans="31:31" x14ac:dyDescent="0.25">
      <c r="AE107011" s="72"/>
    </row>
    <row r="107012" spans="31:31" x14ac:dyDescent="0.25">
      <c r="AE107012" s="72"/>
    </row>
    <row r="107013" spans="31:31" x14ac:dyDescent="0.25">
      <c r="AE107013" s="72"/>
    </row>
    <row r="107014" spans="31:31" x14ac:dyDescent="0.25">
      <c r="AE107014" s="72"/>
    </row>
    <row r="107015" spans="31:31" x14ac:dyDescent="0.25">
      <c r="AE107015" s="72"/>
    </row>
    <row r="107016" spans="31:31" x14ac:dyDescent="0.25">
      <c r="AE107016" s="72"/>
    </row>
    <row r="107017" spans="31:31" x14ac:dyDescent="0.25">
      <c r="AE107017" s="72"/>
    </row>
    <row r="107018" spans="31:31" x14ac:dyDescent="0.25">
      <c r="AE107018" s="72"/>
    </row>
    <row r="107019" spans="31:31" x14ac:dyDescent="0.25">
      <c r="AE107019" s="72"/>
    </row>
    <row r="107020" spans="31:31" x14ac:dyDescent="0.25">
      <c r="AE107020" s="72"/>
    </row>
    <row r="107021" spans="31:31" x14ac:dyDescent="0.25">
      <c r="AE107021" s="72"/>
    </row>
    <row r="107022" spans="31:31" x14ac:dyDescent="0.25">
      <c r="AE107022" s="72"/>
    </row>
    <row r="107023" spans="31:31" x14ac:dyDescent="0.25">
      <c r="AE107023" s="72"/>
    </row>
    <row r="107024" spans="31:31" x14ac:dyDescent="0.25">
      <c r="AE107024" s="72"/>
    </row>
    <row r="107025" spans="31:31" x14ac:dyDescent="0.25">
      <c r="AE107025" s="72"/>
    </row>
    <row r="107026" spans="31:31" x14ac:dyDescent="0.25">
      <c r="AE107026" s="72"/>
    </row>
    <row r="107027" spans="31:31" x14ac:dyDescent="0.25">
      <c r="AE107027" s="72"/>
    </row>
    <row r="107028" spans="31:31" x14ac:dyDescent="0.25">
      <c r="AE107028" s="72"/>
    </row>
    <row r="107029" spans="31:31" x14ac:dyDescent="0.25">
      <c r="AE107029" s="72"/>
    </row>
    <row r="107030" spans="31:31" x14ac:dyDescent="0.25">
      <c r="AE107030" s="72"/>
    </row>
    <row r="107031" spans="31:31" x14ac:dyDescent="0.25">
      <c r="AE107031" s="72"/>
    </row>
    <row r="107032" spans="31:31" x14ac:dyDescent="0.25">
      <c r="AE107032" s="72"/>
    </row>
    <row r="107033" spans="31:31" x14ac:dyDescent="0.25">
      <c r="AE107033" s="72"/>
    </row>
    <row r="107034" spans="31:31" x14ac:dyDescent="0.25">
      <c r="AE107034" s="72"/>
    </row>
    <row r="107035" spans="31:31" x14ac:dyDescent="0.25">
      <c r="AE107035" s="72"/>
    </row>
    <row r="107036" spans="31:31" x14ac:dyDescent="0.25">
      <c r="AE107036" s="72"/>
    </row>
    <row r="107037" spans="31:31" x14ac:dyDescent="0.25">
      <c r="AE107037" s="72"/>
    </row>
    <row r="107038" spans="31:31" x14ac:dyDescent="0.25">
      <c r="AE107038" s="72"/>
    </row>
    <row r="107039" spans="31:31" x14ac:dyDescent="0.25">
      <c r="AE107039" s="72"/>
    </row>
    <row r="107040" spans="31:31" x14ac:dyDescent="0.25">
      <c r="AE107040" s="72"/>
    </row>
    <row r="107041" spans="31:31" x14ac:dyDescent="0.25">
      <c r="AE107041" s="72"/>
    </row>
    <row r="107042" spans="31:31" x14ac:dyDescent="0.25">
      <c r="AE107042" s="72"/>
    </row>
    <row r="107043" spans="31:31" x14ac:dyDescent="0.25">
      <c r="AE107043" s="72"/>
    </row>
    <row r="107044" spans="31:31" x14ac:dyDescent="0.25">
      <c r="AE107044" s="72"/>
    </row>
    <row r="107045" spans="31:31" x14ac:dyDescent="0.25">
      <c r="AE107045" s="72"/>
    </row>
    <row r="107046" spans="31:31" x14ac:dyDescent="0.25">
      <c r="AE107046" s="72"/>
    </row>
    <row r="107047" spans="31:31" x14ac:dyDescent="0.25">
      <c r="AE107047" s="72"/>
    </row>
    <row r="107048" spans="31:31" x14ac:dyDescent="0.25">
      <c r="AE107048" s="72"/>
    </row>
    <row r="107049" spans="31:31" x14ac:dyDescent="0.25">
      <c r="AE107049" s="72"/>
    </row>
    <row r="107050" spans="31:31" x14ac:dyDescent="0.25">
      <c r="AE107050" s="72"/>
    </row>
    <row r="107051" spans="31:31" x14ac:dyDescent="0.25">
      <c r="AE107051" s="72"/>
    </row>
    <row r="107052" spans="31:31" x14ac:dyDescent="0.25">
      <c r="AE107052" s="72"/>
    </row>
    <row r="107053" spans="31:31" x14ac:dyDescent="0.25">
      <c r="AE107053" s="72"/>
    </row>
    <row r="107054" spans="31:31" x14ac:dyDescent="0.25">
      <c r="AE107054" s="72"/>
    </row>
    <row r="107055" spans="31:31" x14ac:dyDescent="0.25">
      <c r="AE107055" s="72"/>
    </row>
    <row r="107056" spans="31:31" x14ac:dyDescent="0.25">
      <c r="AE107056" s="72"/>
    </row>
    <row r="107057" spans="31:31" x14ac:dyDescent="0.25">
      <c r="AE107057" s="72"/>
    </row>
    <row r="107058" spans="31:31" x14ac:dyDescent="0.25">
      <c r="AE107058" s="72"/>
    </row>
    <row r="107059" spans="31:31" x14ac:dyDescent="0.25">
      <c r="AE107059" s="72"/>
    </row>
    <row r="107060" spans="31:31" x14ac:dyDescent="0.25">
      <c r="AE107060" s="72"/>
    </row>
    <row r="107061" spans="31:31" x14ac:dyDescent="0.25">
      <c r="AE107061" s="72"/>
    </row>
    <row r="107062" spans="31:31" x14ac:dyDescent="0.25">
      <c r="AE107062" s="72"/>
    </row>
    <row r="107063" spans="31:31" x14ac:dyDescent="0.25">
      <c r="AE107063" s="72"/>
    </row>
    <row r="107064" spans="31:31" x14ac:dyDescent="0.25">
      <c r="AE107064" s="72"/>
    </row>
    <row r="107065" spans="31:31" x14ac:dyDescent="0.25">
      <c r="AE107065" s="72"/>
    </row>
    <row r="107066" spans="31:31" x14ac:dyDescent="0.25">
      <c r="AE107066" s="72"/>
    </row>
    <row r="107067" spans="31:31" x14ac:dyDescent="0.25">
      <c r="AE107067" s="72"/>
    </row>
    <row r="107068" spans="31:31" x14ac:dyDescent="0.25">
      <c r="AE107068" s="72"/>
    </row>
    <row r="107069" spans="31:31" x14ac:dyDescent="0.25">
      <c r="AE107069" s="72"/>
    </row>
    <row r="107070" spans="31:31" x14ac:dyDescent="0.25">
      <c r="AE107070" s="72"/>
    </row>
    <row r="107071" spans="31:31" x14ac:dyDescent="0.25">
      <c r="AE107071" s="72"/>
    </row>
    <row r="107072" spans="31:31" x14ac:dyDescent="0.25">
      <c r="AE107072" s="72"/>
    </row>
    <row r="107073" spans="31:31" x14ac:dyDescent="0.25">
      <c r="AE107073" s="72"/>
    </row>
    <row r="107074" spans="31:31" x14ac:dyDescent="0.25">
      <c r="AE107074" s="72"/>
    </row>
    <row r="107075" spans="31:31" x14ac:dyDescent="0.25">
      <c r="AE107075" s="72"/>
    </row>
    <row r="107076" spans="31:31" x14ac:dyDescent="0.25">
      <c r="AE107076" s="72"/>
    </row>
    <row r="107077" spans="31:31" x14ac:dyDescent="0.25">
      <c r="AE107077" s="72"/>
    </row>
    <row r="107078" spans="31:31" x14ac:dyDescent="0.25">
      <c r="AE107078" s="72"/>
    </row>
    <row r="107079" spans="31:31" x14ac:dyDescent="0.25">
      <c r="AE107079" s="72"/>
    </row>
    <row r="107080" spans="31:31" x14ac:dyDescent="0.25">
      <c r="AE107080" s="72"/>
    </row>
    <row r="107081" spans="31:31" x14ac:dyDescent="0.25">
      <c r="AE107081" s="72"/>
    </row>
    <row r="107082" spans="31:31" x14ac:dyDescent="0.25">
      <c r="AE107082" s="72"/>
    </row>
    <row r="107083" spans="31:31" x14ac:dyDescent="0.25">
      <c r="AE107083" s="72"/>
    </row>
    <row r="107084" spans="31:31" x14ac:dyDescent="0.25">
      <c r="AE107084" s="72"/>
    </row>
    <row r="107085" spans="31:31" x14ac:dyDescent="0.25">
      <c r="AE107085" s="72"/>
    </row>
    <row r="107086" spans="31:31" x14ac:dyDescent="0.25">
      <c r="AE107086" s="72"/>
    </row>
    <row r="107087" spans="31:31" x14ac:dyDescent="0.25">
      <c r="AE107087" s="72"/>
    </row>
    <row r="107088" spans="31:31" x14ac:dyDescent="0.25">
      <c r="AE107088" s="72"/>
    </row>
    <row r="107089" spans="31:31" x14ac:dyDescent="0.25">
      <c r="AE107089" s="72"/>
    </row>
    <row r="107090" spans="31:31" x14ac:dyDescent="0.25">
      <c r="AE107090" s="72"/>
    </row>
    <row r="107091" spans="31:31" x14ac:dyDescent="0.25">
      <c r="AE107091" s="72"/>
    </row>
    <row r="107092" spans="31:31" x14ac:dyDescent="0.25">
      <c r="AE107092" s="72"/>
    </row>
    <row r="107093" spans="31:31" x14ac:dyDescent="0.25">
      <c r="AE107093" s="72"/>
    </row>
    <row r="107094" spans="31:31" x14ac:dyDescent="0.25">
      <c r="AE107094" s="72"/>
    </row>
    <row r="107095" spans="31:31" x14ac:dyDescent="0.25">
      <c r="AE107095" s="72"/>
    </row>
    <row r="107096" spans="31:31" x14ac:dyDescent="0.25">
      <c r="AE107096" s="72"/>
    </row>
    <row r="107097" spans="31:31" x14ac:dyDescent="0.25">
      <c r="AE107097" s="72"/>
    </row>
    <row r="107098" spans="31:31" x14ac:dyDescent="0.25">
      <c r="AE107098" s="72"/>
    </row>
    <row r="107099" spans="31:31" x14ac:dyDescent="0.25">
      <c r="AE107099" s="72"/>
    </row>
    <row r="107100" spans="31:31" x14ac:dyDescent="0.25">
      <c r="AE107100" s="72"/>
    </row>
    <row r="107101" spans="31:31" x14ac:dyDescent="0.25">
      <c r="AE107101" s="72"/>
    </row>
    <row r="107102" spans="31:31" x14ac:dyDescent="0.25">
      <c r="AE107102" s="72"/>
    </row>
    <row r="107103" spans="31:31" x14ac:dyDescent="0.25">
      <c r="AE107103" s="72"/>
    </row>
    <row r="107104" spans="31:31" x14ac:dyDescent="0.25">
      <c r="AE107104" s="72"/>
    </row>
    <row r="107105" spans="31:31" x14ac:dyDescent="0.25">
      <c r="AE107105" s="72"/>
    </row>
    <row r="107106" spans="31:31" x14ac:dyDescent="0.25">
      <c r="AE107106" s="72"/>
    </row>
    <row r="107107" spans="31:31" x14ac:dyDescent="0.25">
      <c r="AE107107" s="72"/>
    </row>
    <row r="107108" spans="31:31" x14ac:dyDescent="0.25">
      <c r="AE107108" s="72"/>
    </row>
    <row r="107109" spans="31:31" x14ac:dyDescent="0.25">
      <c r="AE107109" s="72"/>
    </row>
    <row r="107110" spans="31:31" x14ac:dyDescent="0.25">
      <c r="AE107110" s="72"/>
    </row>
    <row r="107111" spans="31:31" x14ac:dyDescent="0.25">
      <c r="AE107111" s="72"/>
    </row>
    <row r="107112" spans="31:31" x14ac:dyDescent="0.25">
      <c r="AE107112" s="72"/>
    </row>
    <row r="107113" spans="31:31" x14ac:dyDescent="0.25">
      <c r="AE107113" s="72"/>
    </row>
    <row r="107114" spans="31:31" x14ac:dyDescent="0.25">
      <c r="AE107114" s="72"/>
    </row>
    <row r="107115" spans="31:31" x14ac:dyDescent="0.25">
      <c r="AE107115" s="72"/>
    </row>
    <row r="107116" spans="31:31" x14ac:dyDescent="0.25">
      <c r="AE107116" s="72"/>
    </row>
    <row r="107117" spans="31:31" x14ac:dyDescent="0.25">
      <c r="AE107117" s="72"/>
    </row>
    <row r="107118" spans="31:31" x14ac:dyDescent="0.25">
      <c r="AE107118" s="72"/>
    </row>
    <row r="107119" spans="31:31" x14ac:dyDescent="0.25">
      <c r="AE107119" s="72"/>
    </row>
    <row r="107120" spans="31:31" x14ac:dyDescent="0.25">
      <c r="AE107120" s="72"/>
    </row>
    <row r="107121" spans="31:31" x14ac:dyDescent="0.25">
      <c r="AE107121" s="72"/>
    </row>
    <row r="107122" spans="31:31" x14ac:dyDescent="0.25">
      <c r="AE107122" s="72"/>
    </row>
    <row r="107123" spans="31:31" x14ac:dyDescent="0.25">
      <c r="AE107123" s="72"/>
    </row>
    <row r="107124" spans="31:31" x14ac:dyDescent="0.25">
      <c r="AE107124" s="72"/>
    </row>
    <row r="107125" spans="31:31" x14ac:dyDescent="0.25">
      <c r="AE107125" s="72"/>
    </row>
    <row r="107126" spans="31:31" x14ac:dyDescent="0.25">
      <c r="AE107126" s="72"/>
    </row>
    <row r="107127" spans="31:31" x14ac:dyDescent="0.25">
      <c r="AE107127" s="72"/>
    </row>
    <row r="107128" spans="31:31" x14ac:dyDescent="0.25">
      <c r="AE107128" s="72"/>
    </row>
    <row r="107129" spans="31:31" x14ac:dyDescent="0.25">
      <c r="AE107129" s="72"/>
    </row>
    <row r="107130" spans="31:31" x14ac:dyDescent="0.25">
      <c r="AE107130" s="72"/>
    </row>
    <row r="107131" spans="31:31" x14ac:dyDescent="0.25">
      <c r="AE107131" s="72"/>
    </row>
    <row r="107132" spans="31:31" x14ac:dyDescent="0.25">
      <c r="AE107132" s="72"/>
    </row>
    <row r="107133" spans="31:31" x14ac:dyDescent="0.25">
      <c r="AE107133" s="72"/>
    </row>
    <row r="107134" spans="31:31" x14ac:dyDescent="0.25">
      <c r="AE107134" s="72"/>
    </row>
    <row r="107135" spans="31:31" x14ac:dyDescent="0.25">
      <c r="AE107135" s="72"/>
    </row>
    <row r="107136" spans="31:31" x14ac:dyDescent="0.25">
      <c r="AE107136" s="72"/>
    </row>
    <row r="107137" spans="31:31" x14ac:dyDescent="0.25">
      <c r="AE107137" s="72"/>
    </row>
    <row r="107138" spans="31:31" x14ac:dyDescent="0.25">
      <c r="AE107138" s="72"/>
    </row>
    <row r="107139" spans="31:31" x14ac:dyDescent="0.25">
      <c r="AE107139" s="72"/>
    </row>
    <row r="107140" spans="31:31" x14ac:dyDescent="0.25">
      <c r="AE107140" s="72"/>
    </row>
    <row r="107141" spans="31:31" x14ac:dyDescent="0.25">
      <c r="AE107141" s="72"/>
    </row>
    <row r="107142" spans="31:31" x14ac:dyDescent="0.25">
      <c r="AE107142" s="72"/>
    </row>
    <row r="107143" spans="31:31" x14ac:dyDescent="0.25">
      <c r="AE107143" s="72"/>
    </row>
    <row r="107144" spans="31:31" x14ac:dyDescent="0.25">
      <c r="AE107144" s="72"/>
    </row>
    <row r="107145" spans="31:31" x14ac:dyDescent="0.25">
      <c r="AE107145" s="72"/>
    </row>
    <row r="107146" spans="31:31" x14ac:dyDescent="0.25">
      <c r="AE107146" s="72"/>
    </row>
    <row r="107147" spans="31:31" x14ac:dyDescent="0.25">
      <c r="AE107147" s="72"/>
    </row>
    <row r="107148" spans="31:31" x14ac:dyDescent="0.25">
      <c r="AE107148" s="72"/>
    </row>
    <row r="107149" spans="31:31" x14ac:dyDescent="0.25">
      <c r="AE107149" s="72"/>
    </row>
    <row r="107150" spans="31:31" x14ac:dyDescent="0.25">
      <c r="AE107150" s="72"/>
    </row>
    <row r="107151" spans="31:31" x14ac:dyDescent="0.25">
      <c r="AE107151" s="72"/>
    </row>
    <row r="107152" spans="31:31" x14ac:dyDescent="0.25">
      <c r="AE107152" s="72"/>
    </row>
    <row r="107153" spans="31:31" x14ac:dyDescent="0.25">
      <c r="AE107153" s="72"/>
    </row>
    <row r="107154" spans="31:31" x14ac:dyDescent="0.25">
      <c r="AE107154" s="72"/>
    </row>
    <row r="107155" spans="31:31" x14ac:dyDescent="0.25">
      <c r="AE107155" s="72"/>
    </row>
    <row r="107156" spans="31:31" x14ac:dyDescent="0.25">
      <c r="AE107156" s="72"/>
    </row>
    <row r="107157" spans="31:31" x14ac:dyDescent="0.25">
      <c r="AE107157" s="72"/>
    </row>
    <row r="107158" spans="31:31" x14ac:dyDescent="0.25">
      <c r="AE107158" s="72"/>
    </row>
    <row r="107159" spans="31:31" x14ac:dyDescent="0.25">
      <c r="AE107159" s="72"/>
    </row>
    <row r="107160" spans="31:31" x14ac:dyDescent="0.25">
      <c r="AE107160" s="72"/>
    </row>
    <row r="107161" spans="31:31" x14ac:dyDescent="0.25">
      <c r="AE107161" s="72"/>
    </row>
    <row r="107162" spans="31:31" x14ac:dyDescent="0.25">
      <c r="AE107162" s="72"/>
    </row>
    <row r="107163" spans="31:31" x14ac:dyDescent="0.25">
      <c r="AE107163" s="72"/>
    </row>
    <row r="107164" spans="31:31" x14ac:dyDescent="0.25">
      <c r="AE107164" s="72"/>
    </row>
    <row r="107165" spans="31:31" x14ac:dyDescent="0.25">
      <c r="AE107165" s="72"/>
    </row>
    <row r="107166" spans="31:31" x14ac:dyDescent="0.25">
      <c r="AE107166" s="72"/>
    </row>
    <row r="107167" spans="31:31" x14ac:dyDescent="0.25">
      <c r="AE107167" s="72"/>
    </row>
    <row r="107168" spans="31:31" x14ac:dyDescent="0.25">
      <c r="AE107168" s="72"/>
    </row>
    <row r="107169" spans="31:31" x14ac:dyDescent="0.25">
      <c r="AE107169" s="72"/>
    </row>
    <row r="107170" spans="31:31" x14ac:dyDescent="0.25">
      <c r="AE107170" s="72"/>
    </row>
    <row r="107171" spans="31:31" x14ac:dyDescent="0.25">
      <c r="AE107171" s="72"/>
    </row>
    <row r="107172" spans="31:31" x14ac:dyDescent="0.25">
      <c r="AE107172" s="72"/>
    </row>
    <row r="107173" spans="31:31" x14ac:dyDescent="0.25">
      <c r="AE107173" s="72"/>
    </row>
    <row r="107174" spans="31:31" x14ac:dyDescent="0.25">
      <c r="AE107174" s="72"/>
    </row>
    <row r="107175" spans="31:31" x14ac:dyDescent="0.25">
      <c r="AE107175" s="72"/>
    </row>
    <row r="107176" spans="31:31" x14ac:dyDescent="0.25">
      <c r="AE107176" s="72"/>
    </row>
    <row r="107177" spans="31:31" x14ac:dyDescent="0.25">
      <c r="AE107177" s="72"/>
    </row>
    <row r="107178" spans="31:31" x14ac:dyDescent="0.25">
      <c r="AE107178" s="72"/>
    </row>
    <row r="107179" spans="31:31" x14ac:dyDescent="0.25">
      <c r="AE107179" s="72"/>
    </row>
    <row r="107180" spans="31:31" x14ac:dyDescent="0.25">
      <c r="AE107180" s="72"/>
    </row>
    <row r="107181" spans="31:31" x14ac:dyDescent="0.25">
      <c r="AE107181" s="72"/>
    </row>
    <row r="107182" spans="31:31" x14ac:dyDescent="0.25">
      <c r="AE107182" s="72"/>
    </row>
    <row r="107183" spans="31:31" x14ac:dyDescent="0.25">
      <c r="AE107183" s="72"/>
    </row>
    <row r="107184" spans="31:31" x14ac:dyDescent="0.25">
      <c r="AE107184" s="72"/>
    </row>
    <row r="107185" spans="31:31" x14ac:dyDescent="0.25">
      <c r="AE107185" s="72"/>
    </row>
    <row r="107186" spans="31:31" x14ac:dyDescent="0.25">
      <c r="AE107186" s="72"/>
    </row>
    <row r="107187" spans="31:31" x14ac:dyDescent="0.25">
      <c r="AE107187" s="72"/>
    </row>
    <row r="107188" spans="31:31" x14ac:dyDescent="0.25">
      <c r="AE107188" s="72"/>
    </row>
    <row r="107189" spans="31:31" x14ac:dyDescent="0.25">
      <c r="AE107189" s="72"/>
    </row>
    <row r="107190" spans="31:31" x14ac:dyDescent="0.25">
      <c r="AE107190" s="72"/>
    </row>
    <row r="107191" spans="31:31" x14ac:dyDescent="0.25">
      <c r="AE107191" s="72"/>
    </row>
    <row r="107192" spans="31:31" x14ac:dyDescent="0.25">
      <c r="AE107192" s="72"/>
    </row>
    <row r="107193" spans="31:31" x14ac:dyDescent="0.25">
      <c r="AE107193" s="72"/>
    </row>
    <row r="107194" spans="31:31" x14ac:dyDescent="0.25">
      <c r="AE107194" s="72"/>
    </row>
    <row r="107195" spans="31:31" x14ac:dyDescent="0.25">
      <c r="AE107195" s="72"/>
    </row>
    <row r="107196" spans="31:31" x14ac:dyDescent="0.25">
      <c r="AE107196" s="72"/>
    </row>
    <row r="107197" spans="31:31" x14ac:dyDescent="0.25">
      <c r="AE107197" s="72"/>
    </row>
    <row r="107198" spans="31:31" x14ac:dyDescent="0.25">
      <c r="AE107198" s="72"/>
    </row>
    <row r="107199" spans="31:31" x14ac:dyDescent="0.25">
      <c r="AE107199" s="72"/>
    </row>
    <row r="107200" spans="31:31" x14ac:dyDescent="0.25">
      <c r="AE107200" s="72"/>
    </row>
    <row r="107201" spans="31:31" x14ac:dyDescent="0.25">
      <c r="AE107201" s="72"/>
    </row>
    <row r="107202" spans="31:31" x14ac:dyDescent="0.25">
      <c r="AE107202" s="72"/>
    </row>
    <row r="107203" spans="31:31" x14ac:dyDescent="0.25">
      <c r="AE107203" s="72"/>
    </row>
    <row r="107204" spans="31:31" x14ac:dyDescent="0.25">
      <c r="AE107204" s="72"/>
    </row>
    <row r="107205" spans="31:31" x14ac:dyDescent="0.25">
      <c r="AE107205" s="72"/>
    </row>
    <row r="107206" spans="31:31" x14ac:dyDescent="0.25">
      <c r="AE107206" s="72"/>
    </row>
    <row r="107207" spans="31:31" x14ac:dyDescent="0.25">
      <c r="AE107207" s="72"/>
    </row>
    <row r="107208" spans="31:31" x14ac:dyDescent="0.25">
      <c r="AE107208" s="72"/>
    </row>
    <row r="107209" spans="31:31" x14ac:dyDescent="0.25">
      <c r="AE107209" s="72"/>
    </row>
    <row r="107210" spans="31:31" x14ac:dyDescent="0.25">
      <c r="AE107210" s="72"/>
    </row>
    <row r="107211" spans="31:31" x14ac:dyDescent="0.25">
      <c r="AE107211" s="72"/>
    </row>
    <row r="107212" spans="31:31" x14ac:dyDescent="0.25">
      <c r="AE107212" s="72"/>
    </row>
    <row r="107213" spans="31:31" x14ac:dyDescent="0.25">
      <c r="AE107213" s="72"/>
    </row>
    <row r="107214" spans="31:31" x14ac:dyDescent="0.25">
      <c r="AE107214" s="72"/>
    </row>
    <row r="107215" spans="31:31" x14ac:dyDescent="0.25">
      <c r="AE107215" s="72"/>
    </row>
    <row r="107216" spans="31:31" x14ac:dyDescent="0.25">
      <c r="AE107216" s="72"/>
    </row>
    <row r="107217" spans="31:31" x14ac:dyDescent="0.25">
      <c r="AE107217" s="72"/>
    </row>
    <row r="107218" spans="31:31" x14ac:dyDescent="0.25">
      <c r="AE107218" s="72"/>
    </row>
    <row r="107219" spans="31:31" x14ac:dyDescent="0.25">
      <c r="AE107219" s="72"/>
    </row>
    <row r="107220" spans="31:31" x14ac:dyDescent="0.25">
      <c r="AE107220" s="72"/>
    </row>
    <row r="107221" spans="31:31" x14ac:dyDescent="0.25">
      <c r="AE107221" s="72"/>
    </row>
    <row r="107222" spans="31:31" x14ac:dyDescent="0.25">
      <c r="AE107222" s="72"/>
    </row>
    <row r="107223" spans="31:31" x14ac:dyDescent="0.25">
      <c r="AE107223" s="72"/>
    </row>
    <row r="107224" spans="31:31" x14ac:dyDescent="0.25">
      <c r="AE107224" s="72"/>
    </row>
    <row r="107225" spans="31:31" x14ac:dyDescent="0.25">
      <c r="AE107225" s="72"/>
    </row>
    <row r="107226" spans="31:31" x14ac:dyDescent="0.25">
      <c r="AE107226" s="72"/>
    </row>
    <row r="107227" spans="31:31" x14ac:dyDescent="0.25">
      <c r="AE107227" s="72"/>
    </row>
    <row r="107228" spans="31:31" x14ac:dyDescent="0.25">
      <c r="AE107228" s="72"/>
    </row>
    <row r="107229" spans="31:31" x14ac:dyDescent="0.25">
      <c r="AE107229" s="72"/>
    </row>
    <row r="107230" spans="31:31" x14ac:dyDescent="0.25">
      <c r="AE107230" s="72"/>
    </row>
    <row r="107231" spans="31:31" x14ac:dyDescent="0.25">
      <c r="AE107231" s="72"/>
    </row>
    <row r="107232" spans="31:31" x14ac:dyDescent="0.25">
      <c r="AE107232" s="72"/>
    </row>
    <row r="107233" spans="31:31" x14ac:dyDescent="0.25">
      <c r="AE107233" s="72"/>
    </row>
    <row r="107234" spans="31:31" x14ac:dyDescent="0.25">
      <c r="AE107234" s="72"/>
    </row>
    <row r="107235" spans="31:31" x14ac:dyDescent="0.25">
      <c r="AE107235" s="72"/>
    </row>
    <row r="107236" spans="31:31" x14ac:dyDescent="0.25">
      <c r="AE107236" s="72"/>
    </row>
    <row r="107237" spans="31:31" x14ac:dyDescent="0.25">
      <c r="AE107237" s="72"/>
    </row>
    <row r="107238" spans="31:31" x14ac:dyDescent="0.25">
      <c r="AE107238" s="72"/>
    </row>
    <row r="107239" spans="31:31" x14ac:dyDescent="0.25">
      <c r="AE107239" s="72"/>
    </row>
    <row r="107240" spans="31:31" x14ac:dyDescent="0.25">
      <c r="AE107240" s="72"/>
    </row>
    <row r="107241" spans="31:31" x14ac:dyDescent="0.25">
      <c r="AE107241" s="72"/>
    </row>
    <row r="107242" spans="31:31" x14ac:dyDescent="0.25">
      <c r="AE107242" s="72"/>
    </row>
    <row r="107243" spans="31:31" x14ac:dyDescent="0.25">
      <c r="AE107243" s="72"/>
    </row>
    <row r="107244" spans="31:31" x14ac:dyDescent="0.25">
      <c r="AE107244" s="72"/>
    </row>
    <row r="107245" spans="31:31" x14ac:dyDescent="0.25">
      <c r="AE107245" s="72"/>
    </row>
    <row r="107246" spans="31:31" x14ac:dyDescent="0.25">
      <c r="AE107246" s="72"/>
    </row>
    <row r="107247" spans="31:31" x14ac:dyDescent="0.25">
      <c r="AE107247" s="72"/>
    </row>
    <row r="107248" spans="31:31" x14ac:dyDescent="0.25">
      <c r="AE107248" s="72"/>
    </row>
    <row r="107249" spans="31:31" x14ac:dyDescent="0.25">
      <c r="AE107249" s="72"/>
    </row>
    <row r="107250" spans="31:31" x14ac:dyDescent="0.25">
      <c r="AE107250" s="72"/>
    </row>
    <row r="107251" spans="31:31" x14ac:dyDescent="0.25">
      <c r="AE107251" s="72"/>
    </row>
    <row r="107252" spans="31:31" x14ac:dyDescent="0.25">
      <c r="AE107252" s="72"/>
    </row>
    <row r="107253" spans="31:31" x14ac:dyDescent="0.25">
      <c r="AE107253" s="72"/>
    </row>
    <row r="107254" spans="31:31" x14ac:dyDescent="0.25">
      <c r="AE107254" s="72"/>
    </row>
    <row r="107255" spans="31:31" x14ac:dyDescent="0.25">
      <c r="AE107255" s="72"/>
    </row>
    <row r="107256" spans="31:31" x14ac:dyDescent="0.25">
      <c r="AE107256" s="72"/>
    </row>
    <row r="107257" spans="31:31" x14ac:dyDescent="0.25">
      <c r="AE107257" s="72"/>
    </row>
    <row r="107258" spans="31:31" x14ac:dyDescent="0.25">
      <c r="AE107258" s="72"/>
    </row>
    <row r="107259" spans="31:31" x14ac:dyDescent="0.25">
      <c r="AE107259" s="72"/>
    </row>
    <row r="107260" spans="31:31" x14ac:dyDescent="0.25">
      <c r="AE107260" s="72"/>
    </row>
    <row r="107261" spans="31:31" x14ac:dyDescent="0.25">
      <c r="AE107261" s="72"/>
    </row>
    <row r="107262" spans="31:31" x14ac:dyDescent="0.25">
      <c r="AE107262" s="72"/>
    </row>
    <row r="107263" spans="31:31" x14ac:dyDescent="0.25">
      <c r="AE107263" s="72"/>
    </row>
    <row r="107264" spans="31:31" x14ac:dyDescent="0.25">
      <c r="AE107264" s="72"/>
    </row>
    <row r="107265" spans="31:31" x14ac:dyDescent="0.25">
      <c r="AE107265" s="72"/>
    </row>
    <row r="107266" spans="31:31" x14ac:dyDescent="0.25">
      <c r="AE107266" s="72"/>
    </row>
    <row r="107267" spans="31:31" x14ac:dyDescent="0.25">
      <c r="AE107267" s="72"/>
    </row>
    <row r="107268" spans="31:31" x14ac:dyDescent="0.25">
      <c r="AE107268" s="72"/>
    </row>
    <row r="107269" spans="31:31" x14ac:dyDescent="0.25">
      <c r="AE107269" s="72"/>
    </row>
    <row r="107270" spans="31:31" x14ac:dyDescent="0.25">
      <c r="AE107270" s="72"/>
    </row>
    <row r="107271" spans="31:31" x14ac:dyDescent="0.25">
      <c r="AE107271" s="72"/>
    </row>
    <row r="107272" spans="31:31" x14ac:dyDescent="0.25">
      <c r="AE107272" s="72"/>
    </row>
    <row r="107273" spans="31:31" x14ac:dyDescent="0.25">
      <c r="AE107273" s="72"/>
    </row>
    <row r="107274" spans="31:31" x14ac:dyDescent="0.25">
      <c r="AE107274" s="72"/>
    </row>
    <row r="107275" spans="31:31" x14ac:dyDescent="0.25">
      <c r="AE107275" s="72"/>
    </row>
    <row r="107276" spans="31:31" x14ac:dyDescent="0.25">
      <c r="AE107276" s="72"/>
    </row>
    <row r="107277" spans="31:31" x14ac:dyDescent="0.25">
      <c r="AE107277" s="72"/>
    </row>
    <row r="107278" spans="31:31" x14ac:dyDescent="0.25">
      <c r="AE107278" s="72"/>
    </row>
    <row r="107279" spans="31:31" x14ac:dyDescent="0.25">
      <c r="AE107279" s="72"/>
    </row>
    <row r="107280" spans="31:31" x14ac:dyDescent="0.25">
      <c r="AE107280" s="72"/>
    </row>
    <row r="107281" spans="31:31" x14ac:dyDescent="0.25">
      <c r="AE107281" s="72"/>
    </row>
    <row r="107282" spans="31:31" x14ac:dyDescent="0.25">
      <c r="AE107282" s="72"/>
    </row>
    <row r="107283" spans="31:31" x14ac:dyDescent="0.25">
      <c r="AE107283" s="72"/>
    </row>
    <row r="107284" spans="31:31" x14ac:dyDescent="0.25">
      <c r="AE107284" s="72"/>
    </row>
    <row r="107285" spans="31:31" x14ac:dyDescent="0.25">
      <c r="AE107285" s="72"/>
    </row>
    <row r="107286" spans="31:31" x14ac:dyDescent="0.25">
      <c r="AE107286" s="72"/>
    </row>
    <row r="107287" spans="31:31" x14ac:dyDescent="0.25">
      <c r="AE107287" s="72"/>
    </row>
    <row r="107288" spans="31:31" x14ac:dyDescent="0.25">
      <c r="AE107288" s="72"/>
    </row>
    <row r="107289" spans="31:31" x14ac:dyDescent="0.25">
      <c r="AE107289" s="72"/>
    </row>
    <row r="107290" spans="31:31" x14ac:dyDescent="0.25">
      <c r="AE107290" s="72"/>
    </row>
    <row r="107291" spans="31:31" x14ac:dyDescent="0.25">
      <c r="AE107291" s="72"/>
    </row>
    <row r="107292" spans="31:31" x14ac:dyDescent="0.25">
      <c r="AE107292" s="72"/>
    </row>
    <row r="107293" spans="31:31" x14ac:dyDescent="0.25">
      <c r="AE107293" s="72"/>
    </row>
    <row r="107294" spans="31:31" x14ac:dyDescent="0.25">
      <c r="AE107294" s="72"/>
    </row>
    <row r="107295" spans="31:31" x14ac:dyDescent="0.25">
      <c r="AE107295" s="72"/>
    </row>
    <row r="107296" spans="31:31" x14ac:dyDescent="0.25">
      <c r="AE107296" s="72"/>
    </row>
    <row r="107297" spans="31:31" x14ac:dyDescent="0.25">
      <c r="AE107297" s="72"/>
    </row>
    <row r="107298" spans="31:31" x14ac:dyDescent="0.25">
      <c r="AE107298" s="72"/>
    </row>
    <row r="107299" spans="31:31" x14ac:dyDescent="0.25">
      <c r="AE107299" s="72"/>
    </row>
    <row r="107300" spans="31:31" x14ac:dyDescent="0.25">
      <c r="AE107300" s="72"/>
    </row>
    <row r="107301" spans="31:31" x14ac:dyDescent="0.25">
      <c r="AE107301" s="72"/>
    </row>
    <row r="107302" spans="31:31" x14ac:dyDescent="0.25">
      <c r="AE107302" s="72"/>
    </row>
    <row r="107303" spans="31:31" x14ac:dyDescent="0.25">
      <c r="AE107303" s="72"/>
    </row>
    <row r="107304" spans="31:31" x14ac:dyDescent="0.25">
      <c r="AE107304" s="72"/>
    </row>
    <row r="107305" spans="31:31" x14ac:dyDescent="0.25">
      <c r="AE107305" s="72"/>
    </row>
    <row r="107306" spans="31:31" x14ac:dyDescent="0.25">
      <c r="AE107306" s="72"/>
    </row>
    <row r="107307" spans="31:31" x14ac:dyDescent="0.25">
      <c r="AE107307" s="72"/>
    </row>
    <row r="107308" spans="31:31" x14ac:dyDescent="0.25">
      <c r="AE107308" s="72"/>
    </row>
    <row r="107309" spans="31:31" x14ac:dyDescent="0.25">
      <c r="AE107309" s="72"/>
    </row>
    <row r="107310" spans="31:31" x14ac:dyDescent="0.25">
      <c r="AE107310" s="72"/>
    </row>
    <row r="107311" spans="31:31" x14ac:dyDescent="0.25">
      <c r="AE107311" s="72"/>
    </row>
    <row r="107312" spans="31:31" x14ac:dyDescent="0.25">
      <c r="AE107312" s="72"/>
    </row>
    <row r="107313" spans="31:31" x14ac:dyDescent="0.25">
      <c r="AE107313" s="72"/>
    </row>
    <row r="107314" spans="31:31" x14ac:dyDescent="0.25">
      <c r="AE107314" s="72"/>
    </row>
    <row r="107315" spans="31:31" x14ac:dyDescent="0.25">
      <c r="AE107315" s="72"/>
    </row>
    <row r="107316" spans="31:31" x14ac:dyDescent="0.25">
      <c r="AE107316" s="72"/>
    </row>
    <row r="107317" spans="31:31" x14ac:dyDescent="0.25">
      <c r="AE107317" s="72"/>
    </row>
    <row r="107318" spans="31:31" x14ac:dyDescent="0.25">
      <c r="AE107318" s="72"/>
    </row>
    <row r="107319" spans="31:31" x14ac:dyDescent="0.25">
      <c r="AE107319" s="72"/>
    </row>
    <row r="107320" spans="31:31" x14ac:dyDescent="0.25">
      <c r="AE107320" s="72"/>
    </row>
    <row r="107321" spans="31:31" x14ac:dyDescent="0.25">
      <c r="AE107321" s="72"/>
    </row>
    <row r="107322" spans="31:31" x14ac:dyDescent="0.25">
      <c r="AE107322" s="72"/>
    </row>
    <row r="107323" spans="31:31" x14ac:dyDescent="0.25">
      <c r="AE107323" s="72"/>
    </row>
    <row r="107324" spans="31:31" x14ac:dyDescent="0.25">
      <c r="AE107324" s="72"/>
    </row>
    <row r="107325" spans="31:31" x14ac:dyDescent="0.25">
      <c r="AE107325" s="72"/>
    </row>
    <row r="107326" spans="31:31" x14ac:dyDescent="0.25">
      <c r="AE107326" s="72"/>
    </row>
    <row r="107327" spans="31:31" x14ac:dyDescent="0.25">
      <c r="AE107327" s="72"/>
    </row>
    <row r="107328" spans="31:31" x14ac:dyDescent="0.25">
      <c r="AE107328" s="72"/>
    </row>
    <row r="107329" spans="31:31" x14ac:dyDescent="0.25">
      <c r="AE107329" s="72"/>
    </row>
    <row r="107330" spans="31:31" x14ac:dyDescent="0.25">
      <c r="AE107330" s="72"/>
    </row>
    <row r="107331" spans="31:31" x14ac:dyDescent="0.25">
      <c r="AE107331" s="72"/>
    </row>
    <row r="107332" spans="31:31" x14ac:dyDescent="0.25">
      <c r="AE107332" s="72"/>
    </row>
    <row r="107333" spans="31:31" x14ac:dyDescent="0.25">
      <c r="AE107333" s="72"/>
    </row>
    <row r="107334" spans="31:31" x14ac:dyDescent="0.25">
      <c r="AE107334" s="72"/>
    </row>
    <row r="107335" spans="31:31" x14ac:dyDescent="0.25">
      <c r="AE107335" s="72"/>
    </row>
    <row r="107336" spans="31:31" x14ac:dyDescent="0.25">
      <c r="AE107336" s="72"/>
    </row>
    <row r="107337" spans="31:31" x14ac:dyDescent="0.25">
      <c r="AE107337" s="72"/>
    </row>
    <row r="107338" spans="31:31" x14ac:dyDescent="0.25">
      <c r="AE107338" s="72"/>
    </row>
    <row r="107339" spans="31:31" x14ac:dyDescent="0.25">
      <c r="AE107339" s="72"/>
    </row>
    <row r="107340" spans="31:31" x14ac:dyDescent="0.25">
      <c r="AE107340" s="72"/>
    </row>
    <row r="107341" spans="31:31" x14ac:dyDescent="0.25">
      <c r="AE107341" s="72"/>
    </row>
    <row r="107342" spans="31:31" x14ac:dyDescent="0.25">
      <c r="AE107342" s="72"/>
    </row>
    <row r="107343" spans="31:31" x14ac:dyDescent="0.25">
      <c r="AE107343" s="72"/>
    </row>
    <row r="107344" spans="31:31" x14ac:dyDescent="0.25">
      <c r="AE107344" s="72"/>
    </row>
    <row r="107345" spans="31:31" x14ac:dyDescent="0.25">
      <c r="AE107345" s="72"/>
    </row>
    <row r="107346" spans="31:31" x14ac:dyDescent="0.25">
      <c r="AE107346" s="72"/>
    </row>
    <row r="107347" spans="31:31" x14ac:dyDescent="0.25">
      <c r="AE107347" s="72"/>
    </row>
    <row r="107348" spans="31:31" x14ac:dyDescent="0.25">
      <c r="AE107348" s="72"/>
    </row>
    <row r="107349" spans="31:31" x14ac:dyDescent="0.25">
      <c r="AE107349" s="72"/>
    </row>
    <row r="107350" spans="31:31" x14ac:dyDescent="0.25">
      <c r="AE107350" s="72"/>
    </row>
    <row r="107351" spans="31:31" x14ac:dyDescent="0.25">
      <c r="AE107351" s="72"/>
    </row>
    <row r="107352" spans="31:31" x14ac:dyDescent="0.25">
      <c r="AE107352" s="72"/>
    </row>
    <row r="107353" spans="31:31" x14ac:dyDescent="0.25">
      <c r="AE107353" s="72"/>
    </row>
    <row r="107354" spans="31:31" x14ac:dyDescent="0.25">
      <c r="AE107354" s="72"/>
    </row>
    <row r="107355" spans="31:31" x14ac:dyDescent="0.25">
      <c r="AE107355" s="72"/>
    </row>
    <row r="107356" spans="31:31" x14ac:dyDescent="0.25">
      <c r="AE107356" s="72"/>
    </row>
    <row r="107357" spans="31:31" x14ac:dyDescent="0.25">
      <c r="AE107357" s="72"/>
    </row>
    <row r="107358" spans="31:31" x14ac:dyDescent="0.25">
      <c r="AE107358" s="72"/>
    </row>
    <row r="107359" spans="31:31" x14ac:dyDescent="0.25">
      <c r="AE107359" s="72"/>
    </row>
    <row r="107360" spans="31:31" x14ac:dyDescent="0.25">
      <c r="AE107360" s="72"/>
    </row>
    <row r="107361" spans="31:31" x14ac:dyDescent="0.25">
      <c r="AE107361" s="72"/>
    </row>
    <row r="107362" spans="31:31" x14ac:dyDescent="0.25">
      <c r="AE107362" s="72"/>
    </row>
    <row r="107363" spans="31:31" x14ac:dyDescent="0.25">
      <c r="AE107363" s="72"/>
    </row>
    <row r="107364" spans="31:31" x14ac:dyDescent="0.25">
      <c r="AE107364" s="72"/>
    </row>
    <row r="107365" spans="31:31" x14ac:dyDescent="0.25">
      <c r="AE107365" s="72"/>
    </row>
    <row r="107366" spans="31:31" x14ac:dyDescent="0.25">
      <c r="AE107366" s="72"/>
    </row>
    <row r="107367" spans="31:31" x14ac:dyDescent="0.25">
      <c r="AE107367" s="72"/>
    </row>
    <row r="107368" spans="31:31" x14ac:dyDescent="0.25">
      <c r="AE107368" s="72"/>
    </row>
    <row r="107369" spans="31:31" x14ac:dyDescent="0.25">
      <c r="AE107369" s="72"/>
    </row>
    <row r="107370" spans="31:31" x14ac:dyDescent="0.25">
      <c r="AE107370" s="72"/>
    </row>
    <row r="107371" spans="31:31" x14ac:dyDescent="0.25">
      <c r="AE107371" s="72"/>
    </row>
    <row r="107372" spans="31:31" x14ac:dyDescent="0.25">
      <c r="AE107372" s="72"/>
    </row>
    <row r="107373" spans="31:31" x14ac:dyDescent="0.25">
      <c r="AE107373" s="72"/>
    </row>
    <row r="107374" spans="31:31" x14ac:dyDescent="0.25">
      <c r="AE107374" s="72"/>
    </row>
    <row r="107375" spans="31:31" x14ac:dyDescent="0.25">
      <c r="AE107375" s="72"/>
    </row>
    <row r="107376" spans="31:31" x14ac:dyDescent="0.25">
      <c r="AE107376" s="72"/>
    </row>
    <row r="107377" spans="31:31" x14ac:dyDescent="0.25">
      <c r="AE107377" s="72"/>
    </row>
    <row r="107378" spans="31:31" x14ac:dyDescent="0.25">
      <c r="AE107378" s="72"/>
    </row>
    <row r="107379" spans="31:31" x14ac:dyDescent="0.25">
      <c r="AE107379" s="72"/>
    </row>
    <row r="107380" spans="31:31" x14ac:dyDescent="0.25">
      <c r="AE107380" s="72"/>
    </row>
    <row r="107381" spans="31:31" x14ac:dyDescent="0.25">
      <c r="AE107381" s="72"/>
    </row>
    <row r="107382" spans="31:31" x14ac:dyDescent="0.25">
      <c r="AE107382" s="72"/>
    </row>
    <row r="107383" spans="31:31" x14ac:dyDescent="0.25">
      <c r="AE107383" s="72"/>
    </row>
    <row r="107384" spans="31:31" x14ac:dyDescent="0.25">
      <c r="AE107384" s="72"/>
    </row>
    <row r="107385" spans="31:31" x14ac:dyDescent="0.25">
      <c r="AE107385" s="72"/>
    </row>
    <row r="107386" spans="31:31" x14ac:dyDescent="0.25">
      <c r="AE107386" s="72"/>
    </row>
    <row r="107387" spans="31:31" x14ac:dyDescent="0.25">
      <c r="AE107387" s="72"/>
    </row>
    <row r="107388" spans="31:31" x14ac:dyDescent="0.25">
      <c r="AE107388" s="72"/>
    </row>
    <row r="107389" spans="31:31" x14ac:dyDescent="0.25">
      <c r="AE107389" s="72"/>
    </row>
    <row r="107390" spans="31:31" x14ac:dyDescent="0.25">
      <c r="AE107390" s="72"/>
    </row>
    <row r="107391" spans="31:31" x14ac:dyDescent="0.25">
      <c r="AE107391" s="72"/>
    </row>
    <row r="107392" spans="31:31" x14ac:dyDescent="0.25">
      <c r="AE107392" s="72"/>
    </row>
    <row r="107393" spans="31:31" x14ac:dyDescent="0.25">
      <c r="AE107393" s="72"/>
    </row>
    <row r="107394" spans="31:31" x14ac:dyDescent="0.25">
      <c r="AE107394" s="72"/>
    </row>
    <row r="107395" spans="31:31" x14ac:dyDescent="0.25">
      <c r="AE107395" s="72"/>
    </row>
    <row r="107396" spans="31:31" x14ac:dyDescent="0.25">
      <c r="AE107396" s="72"/>
    </row>
    <row r="107397" spans="31:31" x14ac:dyDescent="0.25">
      <c r="AE107397" s="72"/>
    </row>
    <row r="107398" spans="31:31" x14ac:dyDescent="0.25">
      <c r="AE107398" s="72"/>
    </row>
    <row r="107399" spans="31:31" x14ac:dyDescent="0.25">
      <c r="AE107399" s="72"/>
    </row>
    <row r="107400" spans="31:31" x14ac:dyDescent="0.25">
      <c r="AE107400" s="72"/>
    </row>
    <row r="107401" spans="31:31" x14ac:dyDescent="0.25">
      <c r="AE107401" s="72"/>
    </row>
    <row r="107402" spans="31:31" x14ac:dyDescent="0.25">
      <c r="AE107402" s="72"/>
    </row>
    <row r="107403" spans="31:31" x14ac:dyDescent="0.25">
      <c r="AE107403" s="72"/>
    </row>
    <row r="107404" spans="31:31" x14ac:dyDescent="0.25">
      <c r="AE107404" s="72"/>
    </row>
    <row r="107405" spans="31:31" x14ac:dyDescent="0.25">
      <c r="AE107405" s="72"/>
    </row>
    <row r="107406" spans="31:31" x14ac:dyDescent="0.25">
      <c r="AE107406" s="72"/>
    </row>
    <row r="107407" spans="31:31" x14ac:dyDescent="0.25">
      <c r="AE107407" s="72"/>
    </row>
    <row r="107408" spans="31:31" x14ac:dyDescent="0.25">
      <c r="AE107408" s="72"/>
    </row>
    <row r="107409" spans="31:31" x14ac:dyDescent="0.25">
      <c r="AE107409" s="72"/>
    </row>
    <row r="107410" spans="31:31" x14ac:dyDescent="0.25">
      <c r="AE107410" s="72"/>
    </row>
    <row r="107411" spans="31:31" x14ac:dyDescent="0.25">
      <c r="AE107411" s="72"/>
    </row>
    <row r="107412" spans="31:31" x14ac:dyDescent="0.25">
      <c r="AE107412" s="72"/>
    </row>
    <row r="107413" spans="31:31" x14ac:dyDescent="0.25">
      <c r="AE107413" s="72"/>
    </row>
    <row r="107414" spans="31:31" x14ac:dyDescent="0.25">
      <c r="AE107414" s="72"/>
    </row>
    <row r="107415" spans="31:31" x14ac:dyDescent="0.25">
      <c r="AE107415" s="72"/>
    </row>
    <row r="107416" spans="31:31" x14ac:dyDescent="0.25">
      <c r="AE107416" s="72"/>
    </row>
    <row r="107417" spans="31:31" x14ac:dyDescent="0.25">
      <c r="AE107417" s="72"/>
    </row>
    <row r="107418" spans="31:31" x14ac:dyDescent="0.25">
      <c r="AE107418" s="72"/>
    </row>
    <row r="107419" spans="31:31" x14ac:dyDescent="0.25">
      <c r="AE107419" s="72"/>
    </row>
    <row r="107420" spans="31:31" x14ac:dyDescent="0.25">
      <c r="AE107420" s="72"/>
    </row>
    <row r="107421" spans="31:31" x14ac:dyDescent="0.25">
      <c r="AE107421" s="72"/>
    </row>
    <row r="107422" spans="31:31" x14ac:dyDescent="0.25">
      <c r="AE107422" s="72"/>
    </row>
    <row r="107423" spans="31:31" x14ac:dyDescent="0.25">
      <c r="AE107423" s="72"/>
    </row>
    <row r="107424" spans="31:31" x14ac:dyDescent="0.25">
      <c r="AE107424" s="72"/>
    </row>
    <row r="107425" spans="31:31" x14ac:dyDescent="0.25">
      <c r="AE107425" s="72"/>
    </row>
    <row r="107426" spans="31:31" x14ac:dyDescent="0.25">
      <c r="AE107426" s="72"/>
    </row>
    <row r="107427" spans="31:31" x14ac:dyDescent="0.25">
      <c r="AE107427" s="72"/>
    </row>
    <row r="107428" spans="31:31" x14ac:dyDescent="0.25">
      <c r="AE107428" s="72"/>
    </row>
    <row r="107429" spans="31:31" x14ac:dyDescent="0.25">
      <c r="AE107429" s="72"/>
    </row>
    <row r="107430" spans="31:31" x14ac:dyDescent="0.25">
      <c r="AE107430" s="72"/>
    </row>
    <row r="107431" spans="31:31" x14ac:dyDescent="0.25">
      <c r="AE107431" s="72"/>
    </row>
    <row r="107432" spans="31:31" x14ac:dyDescent="0.25">
      <c r="AE107432" s="72"/>
    </row>
    <row r="107433" spans="31:31" x14ac:dyDescent="0.25">
      <c r="AE107433" s="72"/>
    </row>
    <row r="107434" spans="31:31" x14ac:dyDescent="0.25">
      <c r="AE107434" s="72"/>
    </row>
    <row r="107435" spans="31:31" x14ac:dyDescent="0.25">
      <c r="AE107435" s="72"/>
    </row>
    <row r="107436" spans="31:31" x14ac:dyDescent="0.25">
      <c r="AE107436" s="72"/>
    </row>
    <row r="107437" spans="31:31" x14ac:dyDescent="0.25">
      <c r="AE107437" s="72"/>
    </row>
    <row r="107438" spans="31:31" x14ac:dyDescent="0.25">
      <c r="AE107438" s="72"/>
    </row>
    <row r="107439" spans="31:31" x14ac:dyDescent="0.25">
      <c r="AE107439" s="72"/>
    </row>
    <row r="107440" spans="31:31" x14ac:dyDescent="0.25">
      <c r="AE107440" s="72"/>
    </row>
    <row r="107441" spans="31:31" x14ac:dyDescent="0.25">
      <c r="AE107441" s="72"/>
    </row>
    <row r="107442" spans="31:31" x14ac:dyDescent="0.25">
      <c r="AE107442" s="72"/>
    </row>
    <row r="107443" spans="31:31" x14ac:dyDescent="0.25">
      <c r="AE107443" s="72"/>
    </row>
    <row r="107444" spans="31:31" x14ac:dyDescent="0.25">
      <c r="AE107444" s="72"/>
    </row>
    <row r="107445" spans="31:31" x14ac:dyDescent="0.25">
      <c r="AE107445" s="72"/>
    </row>
    <row r="107446" spans="31:31" x14ac:dyDescent="0.25">
      <c r="AE107446" s="72"/>
    </row>
    <row r="107447" spans="31:31" x14ac:dyDescent="0.25">
      <c r="AE107447" s="72"/>
    </row>
    <row r="107448" spans="31:31" x14ac:dyDescent="0.25">
      <c r="AE107448" s="72"/>
    </row>
    <row r="107449" spans="31:31" x14ac:dyDescent="0.25">
      <c r="AE107449" s="72"/>
    </row>
    <row r="107450" spans="31:31" x14ac:dyDescent="0.25">
      <c r="AE107450" s="72"/>
    </row>
    <row r="107451" spans="31:31" x14ac:dyDescent="0.25">
      <c r="AE107451" s="72"/>
    </row>
    <row r="107452" spans="31:31" x14ac:dyDescent="0.25">
      <c r="AE107452" s="72"/>
    </row>
    <row r="107453" spans="31:31" x14ac:dyDescent="0.25">
      <c r="AE107453" s="72"/>
    </row>
    <row r="107454" spans="31:31" x14ac:dyDescent="0.25">
      <c r="AE107454" s="72"/>
    </row>
    <row r="107455" spans="31:31" x14ac:dyDescent="0.25">
      <c r="AE107455" s="72"/>
    </row>
    <row r="107456" spans="31:31" x14ac:dyDescent="0.25">
      <c r="AE107456" s="72"/>
    </row>
    <row r="107457" spans="31:31" x14ac:dyDescent="0.25">
      <c r="AE107457" s="72"/>
    </row>
    <row r="107458" spans="31:31" x14ac:dyDescent="0.25">
      <c r="AE107458" s="72"/>
    </row>
    <row r="107459" spans="31:31" x14ac:dyDescent="0.25">
      <c r="AE107459" s="72"/>
    </row>
    <row r="107460" spans="31:31" x14ac:dyDescent="0.25">
      <c r="AE107460" s="72"/>
    </row>
    <row r="107461" spans="31:31" x14ac:dyDescent="0.25">
      <c r="AE107461" s="72"/>
    </row>
    <row r="107462" spans="31:31" x14ac:dyDescent="0.25">
      <c r="AE107462" s="72"/>
    </row>
    <row r="107463" spans="31:31" x14ac:dyDescent="0.25">
      <c r="AE107463" s="72"/>
    </row>
    <row r="107464" spans="31:31" x14ac:dyDescent="0.25">
      <c r="AE107464" s="72"/>
    </row>
    <row r="107465" spans="31:31" x14ac:dyDescent="0.25">
      <c r="AE107465" s="72"/>
    </row>
    <row r="107466" spans="31:31" x14ac:dyDescent="0.25">
      <c r="AE107466" s="72"/>
    </row>
    <row r="107467" spans="31:31" x14ac:dyDescent="0.25">
      <c r="AE107467" s="72"/>
    </row>
    <row r="107468" spans="31:31" x14ac:dyDescent="0.25">
      <c r="AE107468" s="72"/>
    </row>
    <row r="107469" spans="31:31" x14ac:dyDescent="0.25">
      <c r="AE107469" s="72"/>
    </row>
    <row r="107470" spans="31:31" x14ac:dyDescent="0.25">
      <c r="AE107470" s="72"/>
    </row>
    <row r="107471" spans="31:31" x14ac:dyDescent="0.25">
      <c r="AE107471" s="72"/>
    </row>
    <row r="107472" spans="31:31" x14ac:dyDescent="0.25">
      <c r="AE107472" s="72"/>
    </row>
    <row r="107473" spans="31:31" x14ac:dyDescent="0.25">
      <c r="AE107473" s="72"/>
    </row>
    <row r="107474" spans="31:31" x14ac:dyDescent="0.25">
      <c r="AE107474" s="72"/>
    </row>
    <row r="107475" spans="31:31" x14ac:dyDescent="0.25">
      <c r="AE107475" s="72"/>
    </row>
    <row r="107476" spans="31:31" x14ac:dyDescent="0.25">
      <c r="AE107476" s="72"/>
    </row>
    <row r="107477" spans="31:31" x14ac:dyDescent="0.25">
      <c r="AE107477" s="72"/>
    </row>
    <row r="107478" spans="31:31" x14ac:dyDescent="0.25">
      <c r="AE107478" s="72"/>
    </row>
    <row r="107479" spans="31:31" x14ac:dyDescent="0.25">
      <c r="AE107479" s="72"/>
    </row>
    <row r="107480" spans="31:31" x14ac:dyDescent="0.25">
      <c r="AE107480" s="72"/>
    </row>
    <row r="107481" spans="31:31" x14ac:dyDescent="0.25">
      <c r="AE107481" s="72"/>
    </row>
    <row r="107482" spans="31:31" x14ac:dyDescent="0.25">
      <c r="AE107482" s="72"/>
    </row>
    <row r="107483" spans="31:31" x14ac:dyDescent="0.25">
      <c r="AE107483" s="72"/>
    </row>
    <row r="107484" spans="31:31" x14ac:dyDescent="0.25">
      <c r="AE107484" s="72"/>
    </row>
    <row r="107485" spans="31:31" x14ac:dyDescent="0.25">
      <c r="AE107485" s="72"/>
    </row>
    <row r="107486" spans="31:31" x14ac:dyDescent="0.25">
      <c r="AE107486" s="72"/>
    </row>
    <row r="107487" spans="31:31" x14ac:dyDescent="0.25">
      <c r="AE107487" s="72"/>
    </row>
    <row r="107488" spans="31:31" x14ac:dyDescent="0.25">
      <c r="AE107488" s="72"/>
    </row>
    <row r="107489" spans="31:31" x14ac:dyDescent="0.25">
      <c r="AE107489" s="72"/>
    </row>
    <row r="107490" spans="31:31" x14ac:dyDescent="0.25">
      <c r="AE107490" s="72"/>
    </row>
    <row r="107491" spans="31:31" x14ac:dyDescent="0.25">
      <c r="AE107491" s="72"/>
    </row>
    <row r="107492" spans="31:31" x14ac:dyDescent="0.25">
      <c r="AE107492" s="72"/>
    </row>
    <row r="107493" spans="31:31" x14ac:dyDescent="0.25">
      <c r="AE107493" s="72"/>
    </row>
    <row r="107494" spans="31:31" x14ac:dyDescent="0.25">
      <c r="AE107494" s="72"/>
    </row>
    <row r="107495" spans="31:31" x14ac:dyDescent="0.25">
      <c r="AE107495" s="72"/>
    </row>
    <row r="107496" spans="31:31" x14ac:dyDescent="0.25">
      <c r="AE107496" s="72"/>
    </row>
    <row r="107497" spans="31:31" x14ac:dyDescent="0.25">
      <c r="AE107497" s="72"/>
    </row>
    <row r="107498" spans="31:31" x14ac:dyDescent="0.25">
      <c r="AE107498" s="72"/>
    </row>
    <row r="107499" spans="31:31" x14ac:dyDescent="0.25">
      <c r="AE107499" s="72"/>
    </row>
    <row r="107500" spans="31:31" x14ac:dyDescent="0.25">
      <c r="AE107500" s="72"/>
    </row>
    <row r="107501" spans="31:31" x14ac:dyDescent="0.25">
      <c r="AE107501" s="72"/>
    </row>
    <row r="107502" spans="31:31" x14ac:dyDescent="0.25">
      <c r="AE107502" s="72"/>
    </row>
    <row r="107503" spans="31:31" x14ac:dyDescent="0.25">
      <c r="AE107503" s="72"/>
    </row>
    <row r="107504" spans="31:31" x14ac:dyDescent="0.25">
      <c r="AE107504" s="72"/>
    </row>
    <row r="107505" spans="31:31" x14ac:dyDescent="0.25">
      <c r="AE107505" s="72"/>
    </row>
    <row r="107506" spans="31:31" x14ac:dyDescent="0.25">
      <c r="AE107506" s="72"/>
    </row>
    <row r="107507" spans="31:31" x14ac:dyDescent="0.25">
      <c r="AE107507" s="72"/>
    </row>
    <row r="107508" spans="31:31" x14ac:dyDescent="0.25">
      <c r="AE107508" s="72"/>
    </row>
    <row r="107509" spans="31:31" x14ac:dyDescent="0.25">
      <c r="AE107509" s="72"/>
    </row>
    <row r="107510" spans="31:31" x14ac:dyDescent="0.25">
      <c r="AE107510" s="72"/>
    </row>
    <row r="107511" spans="31:31" x14ac:dyDescent="0.25">
      <c r="AE107511" s="72"/>
    </row>
    <row r="107512" spans="31:31" x14ac:dyDescent="0.25">
      <c r="AE107512" s="72"/>
    </row>
    <row r="107513" spans="31:31" x14ac:dyDescent="0.25">
      <c r="AE107513" s="72"/>
    </row>
    <row r="107514" spans="31:31" x14ac:dyDescent="0.25">
      <c r="AE107514" s="72"/>
    </row>
    <row r="107515" spans="31:31" x14ac:dyDescent="0.25">
      <c r="AE107515" s="72"/>
    </row>
    <row r="107516" spans="31:31" x14ac:dyDescent="0.25">
      <c r="AE107516" s="72"/>
    </row>
    <row r="107517" spans="31:31" x14ac:dyDescent="0.25">
      <c r="AE107517" s="72"/>
    </row>
    <row r="107518" spans="31:31" x14ac:dyDescent="0.25">
      <c r="AE107518" s="72"/>
    </row>
    <row r="107519" spans="31:31" x14ac:dyDescent="0.25">
      <c r="AE107519" s="72"/>
    </row>
    <row r="107520" spans="31:31" x14ac:dyDescent="0.25">
      <c r="AE107520" s="72"/>
    </row>
    <row r="107521" spans="31:31" x14ac:dyDescent="0.25">
      <c r="AE107521" s="72"/>
    </row>
    <row r="107522" spans="31:31" x14ac:dyDescent="0.25">
      <c r="AE107522" s="72"/>
    </row>
    <row r="107523" spans="31:31" x14ac:dyDescent="0.25">
      <c r="AE107523" s="72"/>
    </row>
    <row r="107524" spans="31:31" x14ac:dyDescent="0.25">
      <c r="AE107524" s="72"/>
    </row>
    <row r="107525" spans="31:31" x14ac:dyDescent="0.25">
      <c r="AE107525" s="72"/>
    </row>
    <row r="107526" spans="31:31" x14ac:dyDescent="0.25">
      <c r="AE107526" s="72"/>
    </row>
    <row r="107527" spans="31:31" x14ac:dyDescent="0.25">
      <c r="AE107527" s="72"/>
    </row>
    <row r="107528" spans="31:31" x14ac:dyDescent="0.25">
      <c r="AE107528" s="72"/>
    </row>
    <row r="107529" spans="31:31" x14ac:dyDescent="0.25">
      <c r="AE107529" s="72"/>
    </row>
    <row r="107530" spans="31:31" x14ac:dyDescent="0.25">
      <c r="AE107530" s="72"/>
    </row>
    <row r="107531" spans="31:31" x14ac:dyDescent="0.25">
      <c r="AE107531" s="72"/>
    </row>
    <row r="107532" spans="31:31" x14ac:dyDescent="0.25">
      <c r="AE107532" s="72"/>
    </row>
    <row r="107533" spans="31:31" x14ac:dyDescent="0.25">
      <c r="AE107533" s="72"/>
    </row>
    <row r="107534" spans="31:31" x14ac:dyDescent="0.25">
      <c r="AE107534" s="72"/>
    </row>
    <row r="107535" spans="31:31" x14ac:dyDescent="0.25">
      <c r="AE107535" s="72"/>
    </row>
    <row r="107536" spans="31:31" x14ac:dyDescent="0.25">
      <c r="AE107536" s="72"/>
    </row>
    <row r="107537" spans="31:31" x14ac:dyDescent="0.25">
      <c r="AE107537" s="72"/>
    </row>
    <row r="107538" spans="31:31" x14ac:dyDescent="0.25">
      <c r="AE107538" s="72"/>
    </row>
    <row r="107539" spans="31:31" x14ac:dyDescent="0.25">
      <c r="AE107539" s="72"/>
    </row>
    <row r="107540" spans="31:31" x14ac:dyDescent="0.25">
      <c r="AE107540" s="72"/>
    </row>
    <row r="107541" spans="31:31" x14ac:dyDescent="0.25">
      <c r="AE107541" s="72"/>
    </row>
    <row r="107542" spans="31:31" x14ac:dyDescent="0.25">
      <c r="AE107542" s="72"/>
    </row>
    <row r="107543" spans="31:31" x14ac:dyDescent="0.25">
      <c r="AE107543" s="72"/>
    </row>
    <row r="107544" spans="31:31" x14ac:dyDescent="0.25">
      <c r="AE107544" s="72"/>
    </row>
    <row r="107545" spans="31:31" x14ac:dyDescent="0.25">
      <c r="AE107545" s="72"/>
    </row>
    <row r="107546" spans="31:31" x14ac:dyDescent="0.25">
      <c r="AE107546" s="72"/>
    </row>
    <row r="107547" spans="31:31" x14ac:dyDescent="0.25">
      <c r="AE107547" s="72"/>
    </row>
    <row r="107548" spans="31:31" x14ac:dyDescent="0.25">
      <c r="AE107548" s="72"/>
    </row>
    <row r="107549" spans="31:31" x14ac:dyDescent="0.25">
      <c r="AE107549" s="72"/>
    </row>
    <row r="107550" spans="31:31" x14ac:dyDescent="0.25">
      <c r="AE107550" s="72"/>
    </row>
    <row r="107551" spans="31:31" x14ac:dyDescent="0.25">
      <c r="AE107551" s="72"/>
    </row>
    <row r="107552" spans="31:31" x14ac:dyDescent="0.25">
      <c r="AE107552" s="72"/>
    </row>
    <row r="107553" spans="31:31" x14ac:dyDescent="0.25">
      <c r="AE107553" s="72"/>
    </row>
    <row r="107554" spans="31:31" x14ac:dyDescent="0.25">
      <c r="AE107554" s="72"/>
    </row>
    <row r="107555" spans="31:31" x14ac:dyDescent="0.25">
      <c r="AE107555" s="72"/>
    </row>
    <row r="107556" spans="31:31" x14ac:dyDescent="0.25">
      <c r="AE107556" s="72"/>
    </row>
    <row r="107557" spans="31:31" x14ac:dyDescent="0.25">
      <c r="AE107557" s="72"/>
    </row>
    <row r="107558" spans="31:31" x14ac:dyDescent="0.25">
      <c r="AE107558" s="72"/>
    </row>
    <row r="107559" spans="31:31" x14ac:dyDescent="0.25">
      <c r="AE107559" s="72"/>
    </row>
    <row r="107560" spans="31:31" x14ac:dyDescent="0.25">
      <c r="AE107560" s="72"/>
    </row>
    <row r="107561" spans="31:31" x14ac:dyDescent="0.25">
      <c r="AE107561" s="72"/>
    </row>
    <row r="107562" spans="31:31" x14ac:dyDescent="0.25">
      <c r="AE107562" s="72"/>
    </row>
    <row r="107563" spans="31:31" x14ac:dyDescent="0.25">
      <c r="AE107563" s="72"/>
    </row>
    <row r="107564" spans="31:31" x14ac:dyDescent="0.25">
      <c r="AE107564" s="72"/>
    </row>
    <row r="107565" spans="31:31" x14ac:dyDescent="0.25">
      <c r="AE107565" s="72"/>
    </row>
    <row r="107566" spans="31:31" x14ac:dyDescent="0.25">
      <c r="AE107566" s="72"/>
    </row>
    <row r="107567" spans="31:31" x14ac:dyDescent="0.25">
      <c r="AE107567" s="72"/>
    </row>
    <row r="107568" spans="31:31" x14ac:dyDescent="0.25">
      <c r="AE107568" s="72"/>
    </row>
    <row r="107569" spans="31:31" x14ac:dyDescent="0.25">
      <c r="AE107569" s="72"/>
    </row>
    <row r="107570" spans="31:31" x14ac:dyDescent="0.25">
      <c r="AE107570" s="72"/>
    </row>
    <row r="107571" spans="31:31" x14ac:dyDescent="0.25">
      <c r="AE107571" s="72"/>
    </row>
    <row r="107572" spans="31:31" x14ac:dyDescent="0.25">
      <c r="AE107572" s="72"/>
    </row>
    <row r="107573" spans="31:31" x14ac:dyDescent="0.25">
      <c r="AE107573" s="72"/>
    </row>
    <row r="107574" spans="31:31" x14ac:dyDescent="0.25">
      <c r="AE107574" s="72"/>
    </row>
    <row r="107575" spans="31:31" x14ac:dyDescent="0.25">
      <c r="AE107575" s="72"/>
    </row>
    <row r="107576" spans="31:31" x14ac:dyDescent="0.25">
      <c r="AE107576" s="72"/>
    </row>
    <row r="107577" spans="31:31" x14ac:dyDescent="0.25">
      <c r="AE107577" s="72"/>
    </row>
    <row r="107578" spans="31:31" x14ac:dyDescent="0.25">
      <c r="AE107578" s="72"/>
    </row>
    <row r="107579" spans="31:31" x14ac:dyDescent="0.25">
      <c r="AE107579" s="72"/>
    </row>
    <row r="107580" spans="31:31" x14ac:dyDescent="0.25">
      <c r="AE107580" s="72"/>
    </row>
    <row r="107581" spans="31:31" x14ac:dyDescent="0.25">
      <c r="AE107581" s="72"/>
    </row>
    <row r="107582" spans="31:31" x14ac:dyDescent="0.25">
      <c r="AE107582" s="72"/>
    </row>
    <row r="107583" spans="31:31" x14ac:dyDescent="0.25">
      <c r="AE107583" s="72"/>
    </row>
    <row r="107584" spans="31:31" x14ac:dyDescent="0.25">
      <c r="AE107584" s="72"/>
    </row>
    <row r="107585" spans="31:31" x14ac:dyDescent="0.25">
      <c r="AE107585" s="72"/>
    </row>
    <row r="107586" spans="31:31" x14ac:dyDescent="0.25">
      <c r="AE107586" s="72"/>
    </row>
    <row r="107587" spans="31:31" x14ac:dyDescent="0.25">
      <c r="AE107587" s="72"/>
    </row>
    <row r="107588" spans="31:31" x14ac:dyDescent="0.25">
      <c r="AE107588" s="72"/>
    </row>
    <row r="107589" spans="31:31" x14ac:dyDescent="0.25">
      <c r="AE107589" s="72"/>
    </row>
    <row r="107590" spans="31:31" x14ac:dyDescent="0.25">
      <c r="AE107590" s="72"/>
    </row>
    <row r="107591" spans="31:31" x14ac:dyDescent="0.25">
      <c r="AE107591" s="72"/>
    </row>
    <row r="107592" spans="31:31" x14ac:dyDescent="0.25">
      <c r="AE107592" s="72"/>
    </row>
    <row r="107593" spans="31:31" x14ac:dyDescent="0.25">
      <c r="AE107593" s="72"/>
    </row>
    <row r="107594" spans="31:31" x14ac:dyDescent="0.25">
      <c r="AE107594" s="72"/>
    </row>
    <row r="107595" spans="31:31" x14ac:dyDescent="0.25">
      <c r="AE107595" s="72"/>
    </row>
    <row r="107596" spans="31:31" x14ac:dyDescent="0.25">
      <c r="AE107596" s="72"/>
    </row>
    <row r="107597" spans="31:31" x14ac:dyDescent="0.25">
      <c r="AE107597" s="72"/>
    </row>
    <row r="107598" spans="31:31" x14ac:dyDescent="0.25">
      <c r="AE107598" s="72"/>
    </row>
    <row r="107599" spans="31:31" x14ac:dyDescent="0.25">
      <c r="AE107599" s="72"/>
    </row>
    <row r="107600" spans="31:31" x14ac:dyDescent="0.25">
      <c r="AE107600" s="72"/>
    </row>
    <row r="107601" spans="31:31" x14ac:dyDescent="0.25">
      <c r="AE107601" s="72"/>
    </row>
    <row r="107602" spans="31:31" x14ac:dyDescent="0.25">
      <c r="AE107602" s="72"/>
    </row>
    <row r="107603" spans="31:31" x14ac:dyDescent="0.25">
      <c r="AE107603" s="72"/>
    </row>
    <row r="107604" spans="31:31" x14ac:dyDescent="0.25">
      <c r="AE107604" s="72"/>
    </row>
    <row r="107605" spans="31:31" x14ac:dyDescent="0.25">
      <c r="AE107605" s="72"/>
    </row>
    <row r="107606" spans="31:31" x14ac:dyDescent="0.25">
      <c r="AE107606" s="72"/>
    </row>
    <row r="107607" spans="31:31" x14ac:dyDescent="0.25">
      <c r="AE107607" s="72"/>
    </row>
    <row r="107608" spans="31:31" x14ac:dyDescent="0.25">
      <c r="AE107608" s="72"/>
    </row>
    <row r="107609" spans="31:31" x14ac:dyDescent="0.25">
      <c r="AE107609" s="72"/>
    </row>
    <row r="107610" spans="31:31" x14ac:dyDescent="0.25">
      <c r="AE107610" s="72"/>
    </row>
    <row r="107611" spans="31:31" x14ac:dyDescent="0.25">
      <c r="AE107611" s="72"/>
    </row>
    <row r="107612" spans="31:31" x14ac:dyDescent="0.25">
      <c r="AE107612" s="72"/>
    </row>
    <row r="107613" spans="31:31" x14ac:dyDescent="0.25">
      <c r="AE107613" s="72"/>
    </row>
    <row r="107614" spans="31:31" x14ac:dyDescent="0.25">
      <c r="AE107614" s="72"/>
    </row>
    <row r="107615" spans="31:31" x14ac:dyDescent="0.25">
      <c r="AE107615" s="72"/>
    </row>
    <row r="107616" spans="31:31" x14ac:dyDescent="0.25">
      <c r="AE107616" s="72"/>
    </row>
    <row r="107617" spans="31:31" x14ac:dyDescent="0.25">
      <c r="AE107617" s="72"/>
    </row>
    <row r="107618" spans="31:31" x14ac:dyDescent="0.25">
      <c r="AE107618" s="72"/>
    </row>
    <row r="107619" spans="31:31" x14ac:dyDescent="0.25">
      <c r="AE107619" s="72"/>
    </row>
    <row r="107620" spans="31:31" x14ac:dyDescent="0.25">
      <c r="AE107620" s="72"/>
    </row>
    <row r="107621" spans="31:31" x14ac:dyDescent="0.25">
      <c r="AE107621" s="72"/>
    </row>
    <row r="107622" spans="31:31" x14ac:dyDescent="0.25">
      <c r="AE107622" s="72"/>
    </row>
    <row r="107623" spans="31:31" x14ac:dyDescent="0.25">
      <c r="AE107623" s="72"/>
    </row>
    <row r="107624" spans="31:31" x14ac:dyDescent="0.25">
      <c r="AE107624" s="72"/>
    </row>
    <row r="107625" spans="31:31" x14ac:dyDescent="0.25">
      <c r="AE107625" s="72"/>
    </row>
    <row r="107626" spans="31:31" x14ac:dyDescent="0.25">
      <c r="AE107626" s="72"/>
    </row>
    <row r="107627" spans="31:31" x14ac:dyDescent="0.25">
      <c r="AE107627" s="72"/>
    </row>
    <row r="107628" spans="31:31" x14ac:dyDescent="0.25">
      <c r="AE107628" s="72"/>
    </row>
    <row r="107629" spans="31:31" x14ac:dyDescent="0.25">
      <c r="AE107629" s="72"/>
    </row>
    <row r="107630" spans="31:31" x14ac:dyDescent="0.25">
      <c r="AE107630" s="72"/>
    </row>
    <row r="107631" spans="31:31" x14ac:dyDescent="0.25">
      <c r="AE107631" s="72"/>
    </row>
    <row r="107632" spans="31:31" x14ac:dyDescent="0.25">
      <c r="AE107632" s="72"/>
    </row>
    <row r="107633" spans="31:31" x14ac:dyDescent="0.25">
      <c r="AE107633" s="72"/>
    </row>
    <row r="107634" spans="31:31" x14ac:dyDescent="0.25">
      <c r="AE107634" s="72"/>
    </row>
    <row r="107635" spans="31:31" x14ac:dyDescent="0.25">
      <c r="AE107635" s="72"/>
    </row>
    <row r="107636" spans="31:31" x14ac:dyDescent="0.25">
      <c r="AE107636" s="72"/>
    </row>
    <row r="107637" spans="31:31" x14ac:dyDescent="0.25">
      <c r="AE107637" s="72"/>
    </row>
    <row r="107638" spans="31:31" x14ac:dyDescent="0.25">
      <c r="AE107638" s="72"/>
    </row>
    <row r="107639" spans="31:31" x14ac:dyDescent="0.25">
      <c r="AE107639" s="72"/>
    </row>
    <row r="107640" spans="31:31" x14ac:dyDescent="0.25">
      <c r="AE107640" s="72"/>
    </row>
    <row r="107641" spans="31:31" x14ac:dyDescent="0.25">
      <c r="AE107641" s="72"/>
    </row>
    <row r="107642" spans="31:31" x14ac:dyDescent="0.25">
      <c r="AE107642" s="72"/>
    </row>
    <row r="107643" spans="31:31" x14ac:dyDescent="0.25">
      <c r="AE107643" s="72"/>
    </row>
    <row r="107644" spans="31:31" x14ac:dyDescent="0.25">
      <c r="AE107644" s="72"/>
    </row>
    <row r="107645" spans="31:31" x14ac:dyDescent="0.25">
      <c r="AE107645" s="72"/>
    </row>
    <row r="107646" spans="31:31" x14ac:dyDescent="0.25">
      <c r="AE107646" s="72"/>
    </row>
    <row r="107647" spans="31:31" x14ac:dyDescent="0.25">
      <c r="AE107647" s="72"/>
    </row>
    <row r="107648" spans="31:31" x14ac:dyDescent="0.25">
      <c r="AE107648" s="72"/>
    </row>
    <row r="107649" spans="31:31" x14ac:dyDescent="0.25">
      <c r="AE107649" s="72"/>
    </row>
    <row r="107650" spans="31:31" x14ac:dyDescent="0.25">
      <c r="AE107650" s="72"/>
    </row>
    <row r="107651" spans="31:31" x14ac:dyDescent="0.25">
      <c r="AE107651" s="72"/>
    </row>
    <row r="107652" spans="31:31" x14ac:dyDescent="0.25">
      <c r="AE107652" s="72"/>
    </row>
    <row r="107653" spans="31:31" x14ac:dyDescent="0.25">
      <c r="AE107653" s="72"/>
    </row>
    <row r="107654" spans="31:31" x14ac:dyDescent="0.25">
      <c r="AE107654" s="72"/>
    </row>
    <row r="107655" spans="31:31" x14ac:dyDescent="0.25">
      <c r="AE107655" s="72"/>
    </row>
    <row r="107656" spans="31:31" x14ac:dyDescent="0.25">
      <c r="AE107656" s="72"/>
    </row>
    <row r="107657" spans="31:31" x14ac:dyDescent="0.25">
      <c r="AE107657" s="72"/>
    </row>
    <row r="107658" spans="31:31" x14ac:dyDescent="0.25">
      <c r="AE107658" s="72"/>
    </row>
    <row r="107659" spans="31:31" x14ac:dyDescent="0.25">
      <c r="AE107659" s="72"/>
    </row>
    <row r="107660" spans="31:31" x14ac:dyDescent="0.25">
      <c r="AE107660" s="72"/>
    </row>
    <row r="107661" spans="31:31" x14ac:dyDescent="0.25">
      <c r="AE107661" s="72"/>
    </row>
    <row r="107662" spans="31:31" x14ac:dyDescent="0.25">
      <c r="AE107662" s="72"/>
    </row>
    <row r="107663" spans="31:31" x14ac:dyDescent="0.25">
      <c r="AE107663" s="72"/>
    </row>
    <row r="107664" spans="31:31" x14ac:dyDescent="0.25">
      <c r="AE107664" s="72"/>
    </row>
    <row r="107665" spans="31:31" x14ac:dyDescent="0.25">
      <c r="AE107665" s="72"/>
    </row>
    <row r="107666" spans="31:31" x14ac:dyDescent="0.25">
      <c r="AE107666" s="72"/>
    </row>
    <row r="107667" spans="31:31" x14ac:dyDescent="0.25">
      <c r="AE107667" s="72"/>
    </row>
    <row r="107668" spans="31:31" x14ac:dyDescent="0.25">
      <c r="AE107668" s="72"/>
    </row>
    <row r="107669" spans="31:31" x14ac:dyDescent="0.25">
      <c r="AE107669" s="72"/>
    </row>
    <row r="107670" spans="31:31" x14ac:dyDescent="0.25">
      <c r="AE107670" s="72"/>
    </row>
    <row r="107671" spans="31:31" x14ac:dyDescent="0.25">
      <c r="AE107671" s="72"/>
    </row>
    <row r="107672" spans="31:31" x14ac:dyDescent="0.25">
      <c r="AE107672" s="72"/>
    </row>
    <row r="107673" spans="31:31" x14ac:dyDescent="0.25">
      <c r="AE107673" s="72"/>
    </row>
    <row r="107674" spans="31:31" x14ac:dyDescent="0.25">
      <c r="AE107674" s="72"/>
    </row>
    <row r="107675" spans="31:31" x14ac:dyDescent="0.25">
      <c r="AE107675" s="72"/>
    </row>
    <row r="107676" spans="31:31" x14ac:dyDescent="0.25">
      <c r="AE107676" s="72"/>
    </row>
    <row r="107677" spans="31:31" x14ac:dyDescent="0.25">
      <c r="AE107677" s="72"/>
    </row>
    <row r="107678" spans="31:31" x14ac:dyDescent="0.25">
      <c r="AE107678" s="72"/>
    </row>
    <row r="107679" spans="31:31" x14ac:dyDescent="0.25">
      <c r="AE107679" s="72"/>
    </row>
    <row r="107680" spans="31:31" x14ac:dyDescent="0.25">
      <c r="AE107680" s="72"/>
    </row>
    <row r="107681" spans="31:31" x14ac:dyDescent="0.25">
      <c r="AE107681" s="72"/>
    </row>
    <row r="107682" spans="31:31" x14ac:dyDescent="0.25">
      <c r="AE107682" s="72"/>
    </row>
    <row r="107683" spans="31:31" x14ac:dyDescent="0.25">
      <c r="AE107683" s="72"/>
    </row>
    <row r="107684" spans="31:31" x14ac:dyDescent="0.25">
      <c r="AE107684" s="72"/>
    </row>
    <row r="107685" spans="31:31" x14ac:dyDescent="0.25">
      <c r="AE107685" s="72"/>
    </row>
    <row r="107686" spans="31:31" x14ac:dyDescent="0.25">
      <c r="AE107686" s="72"/>
    </row>
    <row r="107687" spans="31:31" x14ac:dyDescent="0.25">
      <c r="AE107687" s="72"/>
    </row>
    <row r="107688" spans="31:31" x14ac:dyDescent="0.25">
      <c r="AE107688" s="72"/>
    </row>
    <row r="107689" spans="31:31" x14ac:dyDescent="0.25">
      <c r="AE107689" s="72"/>
    </row>
    <row r="107690" spans="31:31" x14ac:dyDescent="0.25">
      <c r="AE107690" s="72"/>
    </row>
    <row r="107691" spans="31:31" x14ac:dyDescent="0.25">
      <c r="AE107691" s="72"/>
    </row>
    <row r="107692" spans="31:31" x14ac:dyDescent="0.25">
      <c r="AE107692" s="72"/>
    </row>
    <row r="107693" spans="31:31" x14ac:dyDescent="0.25">
      <c r="AE107693" s="72"/>
    </row>
    <row r="107694" spans="31:31" x14ac:dyDescent="0.25">
      <c r="AE107694" s="72"/>
    </row>
    <row r="107695" spans="31:31" x14ac:dyDescent="0.25">
      <c r="AE107695" s="72"/>
    </row>
    <row r="107696" spans="31:31" x14ac:dyDescent="0.25">
      <c r="AE107696" s="72"/>
    </row>
    <row r="107697" spans="31:31" x14ac:dyDescent="0.25">
      <c r="AE107697" s="72"/>
    </row>
    <row r="107698" spans="31:31" x14ac:dyDescent="0.25">
      <c r="AE107698" s="72"/>
    </row>
    <row r="107699" spans="31:31" x14ac:dyDescent="0.25">
      <c r="AE107699" s="72"/>
    </row>
    <row r="107700" spans="31:31" x14ac:dyDescent="0.25">
      <c r="AE107700" s="72"/>
    </row>
    <row r="107701" spans="31:31" x14ac:dyDescent="0.25">
      <c r="AE107701" s="72"/>
    </row>
    <row r="107702" spans="31:31" x14ac:dyDescent="0.25">
      <c r="AE107702" s="72"/>
    </row>
    <row r="107703" spans="31:31" x14ac:dyDescent="0.25">
      <c r="AE107703" s="72"/>
    </row>
    <row r="107704" spans="31:31" x14ac:dyDescent="0.25">
      <c r="AE107704" s="72"/>
    </row>
    <row r="107705" spans="31:31" x14ac:dyDescent="0.25">
      <c r="AE107705" s="72"/>
    </row>
    <row r="107706" spans="31:31" x14ac:dyDescent="0.25">
      <c r="AE107706" s="72"/>
    </row>
    <row r="107707" spans="31:31" x14ac:dyDescent="0.25">
      <c r="AE107707" s="72"/>
    </row>
    <row r="107708" spans="31:31" x14ac:dyDescent="0.25">
      <c r="AE107708" s="72"/>
    </row>
    <row r="107709" spans="31:31" x14ac:dyDescent="0.25">
      <c r="AE107709" s="72"/>
    </row>
    <row r="107710" spans="31:31" x14ac:dyDescent="0.25">
      <c r="AE107710" s="72"/>
    </row>
    <row r="107711" spans="31:31" x14ac:dyDescent="0.25">
      <c r="AE107711" s="72"/>
    </row>
    <row r="107712" spans="31:31" x14ac:dyDescent="0.25">
      <c r="AE107712" s="72"/>
    </row>
    <row r="107713" spans="31:31" x14ac:dyDescent="0.25">
      <c r="AE107713" s="72"/>
    </row>
    <row r="107714" spans="31:31" x14ac:dyDescent="0.25">
      <c r="AE107714" s="72"/>
    </row>
    <row r="107715" spans="31:31" x14ac:dyDescent="0.25">
      <c r="AE107715" s="72"/>
    </row>
    <row r="107716" spans="31:31" x14ac:dyDescent="0.25">
      <c r="AE107716" s="72"/>
    </row>
    <row r="107717" spans="31:31" x14ac:dyDescent="0.25">
      <c r="AE107717" s="72"/>
    </row>
    <row r="107718" spans="31:31" x14ac:dyDescent="0.25">
      <c r="AE107718" s="72"/>
    </row>
    <row r="107719" spans="31:31" x14ac:dyDescent="0.25">
      <c r="AE107719" s="72"/>
    </row>
    <row r="107720" spans="31:31" x14ac:dyDescent="0.25">
      <c r="AE107720" s="72"/>
    </row>
    <row r="107721" spans="31:31" x14ac:dyDescent="0.25">
      <c r="AE107721" s="72"/>
    </row>
    <row r="107722" spans="31:31" x14ac:dyDescent="0.25">
      <c r="AE107722" s="72"/>
    </row>
    <row r="107723" spans="31:31" x14ac:dyDescent="0.25">
      <c r="AE107723" s="72"/>
    </row>
    <row r="107724" spans="31:31" x14ac:dyDescent="0.25">
      <c r="AE107724" s="72"/>
    </row>
    <row r="107725" spans="31:31" x14ac:dyDescent="0.25">
      <c r="AE107725" s="72"/>
    </row>
    <row r="107726" spans="31:31" x14ac:dyDescent="0.25">
      <c r="AE107726" s="72"/>
    </row>
    <row r="107727" spans="31:31" x14ac:dyDescent="0.25">
      <c r="AE107727" s="72"/>
    </row>
    <row r="107728" spans="31:31" x14ac:dyDescent="0.25">
      <c r="AE107728" s="72"/>
    </row>
    <row r="107729" spans="31:31" x14ac:dyDescent="0.25">
      <c r="AE107729" s="72"/>
    </row>
    <row r="107730" spans="31:31" x14ac:dyDescent="0.25">
      <c r="AE107730" s="72"/>
    </row>
    <row r="107731" spans="31:31" x14ac:dyDescent="0.25">
      <c r="AE107731" s="72"/>
    </row>
    <row r="107732" spans="31:31" x14ac:dyDescent="0.25">
      <c r="AE107732" s="72"/>
    </row>
    <row r="107733" spans="31:31" x14ac:dyDescent="0.25">
      <c r="AE107733" s="72"/>
    </row>
    <row r="107734" spans="31:31" x14ac:dyDescent="0.25">
      <c r="AE107734" s="72"/>
    </row>
    <row r="107735" spans="31:31" x14ac:dyDescent="0.25">
      <c r="AE107735" s="72"/>
    </row>
    <row r="107736" spans="31:31" x14ac:dyDescent="0.25">
      <c r="AE107736" s="72"/>
    </row>
    <row r="107737" spans="31:31" x14ac:dyDescent="0.25">
      <c r="AE107737" s="72"/>
    </row>
    <row r="107738" spans="31:31" x14ac:dyDescent="0.25">
      <c r="AE107738" s="72"/>
    </row>
    <row r="107739" spans="31:31" x14ac:dyDescent="0.25">
      <c r="AE107739" s="72"/>
    </row>
    <row r="107740" spans="31:31" x14ac:dyDescent="0.25">
      <c r="AE107740" s="72"/>
    </row>
    <row r="107741" spans="31:31" x14ac:dyDescent="0.25">
      <c r="AE107741" s="72"/>
    </row>
    <row r="107742" spans="31:31" x14ac:dyDescent="0.25">
      <c r="AE107742" s="72"/>
    </row>
    <row r="107743" spans="31:31" x14ac:dyDescent="0.25">
      <c r="AE107743" s="72"/>
    </row>
    <row r="107744" spans="31:31" x14ac:dyDescent="0.25">
      <c r="AE107744" s="72"/>
    </row>
    <row r="107745" spans="31:31" x14ac:dyDescent="0.25">
      <c r="AE107745" s="72"/>
    </row>
    <row r="107746" spans="31:31" x14ac:dyDescent="0.25">
      <c r="AE107746" s="72"/>
    </row>
    <row r="107747" spans="31:31" x14ac:dyDescent="0.25">
      <c r="AE107747" s="72"/>
    </row>
    <row r="107748" spans="31:31" x14ac:dyDescent="0.25">
      <c r="AE107748" s="72"/>
    </row>
    <row r="107749" spans="31:31" x14ac:dyDescent="0.25">
      <c r="AE107749" s="72"/>
    </row>
    <row r="107750" spans="31:31" x14ac:dyDescent="0.25">
      <c r="AE107750" s="72"/>
    </row>
    <row r="107751" spans="31:31" x14ac:dyDescent="0.25">
      <c r="AE107751" s="72"/>
    </row>
    <row r="107752" spans="31:31" x14ac:dyDescent="0.25">
      <c r="AE107752" s="72"/>
    </row>
    <row r="107753" spans="31:31" x14ac:dyDescent="0.25">
      <c r="AE107753" s="72"/>
    </row>
    <row r="107754" spans="31:31" x14ac:dyDescent="0.25">
      <c r="AE107754" s="72"/>
    </row>
    <row r="107755" spans="31:31" x14ac:dyDescent="0.25">
      <c r="AE107755" s="72"/>
    </row>
    <row r="107756" spans="31:31" x14ac:dyDescent="0.25">
      <c r="AE107756" s="72"/>
    </row>
    <row r="107757" spans="31:31" x14ac:dyDescent="0.25">
      <c r="AE107757" s="72"/>
    </row>
    <row r="107758" spans="31:31" x14ac:dyDescent="0.25">
      <c r="AE107758" s="72"/>
    </row>
    <row r="107759" spans="31:31" x14ac:dyDescent="0.25">
      <c r="AE107759" s="72"/>
    </row>
    <row r="107760" spans="31:31" x14ac:dyDescent="0.25">
      <c r="AE107760" s="72"/>
    </row>
    <row r="107761" spans="31:31" x14ac:dyDescent="0.25">
      <c r="AE107761" s="72"/>
    </row>
    <row r="107762" spans="31:31" x14ac:dyDescent="0.25">
      <c r="AE107762" s="72"/>
    </row>
    <row r="107763" spans="31:31" x14ac:dyDescent="0.25">
      <c r="AE107763" s="72"/>
    </row>
    <row r="107764" spans="31:31" x14ac:dyDescent="0.25">
      <c r="AE107764" s="72"/>
    </row>
    <row r="107765" spans="31:31" x14ac:dyDescent="0.25">
      <c r="AE107765" s="72"/>
    </row>
    <row r="107766" spans="31:31" x14ac:dyDescent="0.25">
      <c r="AE107766" s="72"/>
    </row>
    <row r="107767" spans="31:31" x14ac:dyDescent="0.25">
      <c r="AE107767" s="72"/>
    </row>
    <row r="107768" spans="31:31" x14ac:dyDescent="0.25">
      <c r="AE107768" s="72"/>
    </row>
    <row r="107769" spans="31:31" x14ac:dyDescent="0.25">
      <c r="AE107769" s="72"/>
    </row>
    <row r="107770" spans="31:31" x14ac:dyDescent="0.25">
      <c r="AE107770" s="72"/>
    </row>
    <row r="107771" spans="31:31" x14ac:dyDescent="0.25">
      <c r="AE107771" s="72"/>
    </row>
    <row r="107772" spans="31:31" x14ac:dyDescent="0.25">
      <c r="AE107772" s="72"/>
    </row>
    <row r="107773" spans="31:31" x14ac:dyDescent="0.25">
      <c r="AE107773" s="72"/>
    </row>
    <row r="107774" spans="31:31" x14ac:dyDescent="0.25">
      <c r="AE107774" s="72"/>
    </row>
    <row r="107775" spans="31:31" x14ac:dyDescent="0.25">
      <c r="AE107775" s="72"/>
    </row>
    <row r="107776" spans="31:31" x14ac:dyDescent="0.25">
      <c r="AE107776" s="72"/>
    </row>
    <row r="107777" spans="31:31" x14ac:dyDescent="0.25">
      <c r="AE107777" s="72"/>
    </row>
    <row r="107778" spans="31:31" x14ac:dyDescent="0.25">
      <c r="AE107778" s="72"/>
    </row>
    <row r="107779" spans="31:31" x14ac:dyDescent="0.25">
      <c r="AE107779" s="72"/>
    </row>
    <row r="107780" spans="31:31" x14ac:dyDescent="0.25">
      <c r="AE107780" s="72"/>
    </row>
    <row r="107781" spans="31:31" x14ac:dyDescent="0.25">
      <c r="AE107781" s="72"/>
    </row>
    <row r="107782" spans="31:31" x14ac:dyDescent="0.25">
      <c r="AE107782" s="72"/>
    </row>
    <row r="107783" spans="31:31" x14ac:dyDescent="0.25">
      <c r="AE107783" s="72"/>
    </row>
    <row r="107784" spans="31:31" x14ac:dyDescent="0.25">
      <c r="AE107784" s="72"/>
    </row>
    <row r="107785" spans="31:31" x14ac:dyDescent="0.25">
      <c r="AE107785" s="72"/>
    </row>
    <row r="107786" spans="31:31" x14ac:dyDescent="0.25">
      <c r="AE107786" s="72"/>
    </row>
    <row r="107787" spans="31:31" x14ac:dyDescent="0.25">
      <c r="AE107787" s="72"/>
    </row>
    <row r="107788" spans="31:31" x14ac:dyDescent="0.25">
      <c r="AE107788" s="72"/>
    </row>
    <row r="107789" spans="31:31" x14ac:dyDescent="0.25">
      <c r="AE107789" s="72"/>
    </row>
    <row r="107790" spans="31:31" x14ac:dyDescent="0.25">
      <c r="AE107790" s="72"/>
    </row>
    <row r="107791" spans="31:31" x14ac:dyDescent="0.25">
      <c r="AE107791" s="72"/>
    </row>
    <row r="107792" spans="31:31" x14ac:dyDescent="0.25">
      <c r="AE107792" s="72"/>
    </row>
    <row r="107793" spans="31:31" x14ac:dyDescent="0.25">
      <c r="AE107793" s="72"/>
    </row>
    <row r="107794" spans="31:31" x14ac:dyDescent="0.25">
      <c r="AE107794" s="72"/>
    </row>
    <row r="107795" spans="31:31" x14ac:dyDescent="0.25">
      <c r="AE107795" s="72"/>
    </row>
    <row r="107796" spans="31:31" x14ac:dyDescent="0.25">
      <c r="AE107796" s="72"/>
    </row>
    <row r="107797" spans="31:31" x14ac:dyDescent="0.25">
      <c r="AE107797" s="72"/>
    </row>
    <row r="107798" spans="31:31" x14ac:dyDescent="0.25">
      <c r="AE107798" s="72"/>
    </row>
    <row r="107799" spans="31:31" x14ac:dyDescent="0.25">
      <c r="AE107799" s="72"/>
    </row>
    <row r="107800" spans="31:31" x14ac:dyDescent="0.25">
      <c r="AE107800" s="72"/>
    </row>
    <row r="107801" spans="31:31" x14ac:dyDescent="0.25">
      <c r="AE107801" s="72"/>
    </row>
    <row r="107802" spans="31:31" x14ac:dyDescent="0.25">
      <c r="AE107802" s="72"/>
    </row>
    <row r="107803" spans="31:31" x14ac:dyDescent="0.25">
      <c r="AE107803" s="72"/>
    </row>
    <row r="107804" spans="31:31" x14ac:dyDescent="0.25">
      <c r="AE107804" s="72"/>
    </row>
    <row r="107805" spans="31:31" x14ac:dyDescent="0.25">
      <c r="AE107805" s="72"/>
    </row>
    <row r="107806" spans="31:31" x14ac:dyDescent="0.25">
      <c r="AE107806" s="72"/>
    </row>
    <row r="107807" spans="31:31" x14ac:dyDescent="0.25">
      <c r="AE107807" s="72"/>
    </row>
    <row r="107808" spans="31:31" x14ac:dyDescent="0.25">
      <c r="AE107808" s="72"/>
    </row>
    <row r="107809" spans="31:31" x14ac:dyDescent="0.25">
      <c r="AE107809" s="72"/>
    </row>
    <row r="107810" spans="31:31" x14ac:dyDescent="0.25">
      <c r="AE107810" s="72"/>
    </row>
    <row r="107811" spans="31:31" x14ac:dyDescent="0.25">
      <c r="AE107811" s="72"/>
    </row>
    <row r="107812" spans="31:31" x14ac:dyDescent="0.25">
      <c r="AE107812" s="72"/>
    </row>
    <row r="107813" spans="31:31" x14ac:dyDescent="0.25">
      <c r="AE107813" s="72"/>
    </row>
    <row r="107814" spans="31:31" x14ac:dyDescent="0.25">
      <c r="AE107814" s="72"/>
    </row>
    <row r="107815" spans="31:31" x14ac:dyDescent="0.25">
      <c r="AE107815" s="72"/>
    </row>
    <row r="107816" spans="31:31" x14ac:dyDescent="0.25">
      <c r="AE107816" s="72"/>
    </row>
    <row r="107817" spans="31:31" x14ac:dyDescent="0.25">
      <c r="AE107817" s="72"/>
    </row>
    <row r="107818" spans="31:31" x14ac:dyDescent="0.25">
      <c r="AE107818" s="72"/>
    </row>
    <row r="107819" spans="31:31" x14ac:dyDescent="0.25">
      <c r="AE107819" s="72"/>
    </row>
    <row r="107820" spans="31:31" x14ac:dyDescent="0.25">
      <c r="AE107820" s="72"/>
    </row>
    <row r="107821" spans="31:31" x14ac:dyDescent="0.25">
      <c r="AE107821" s="72"/>
    </row>
    <row r="107822" spans="31:31" x14ac:dyDescent="0.25">
      <c r="AE107822" s="72"/>
    </row>
    <row r="107823" spans="31:31" x14ac:dyDescent="0.25">
      <c r="AE107823" s="72"/>
    </row>
    <row r="107824" spans="31:31" x14ac:dyDescent="0.25">
      <c r="AE107824" s="72"/>
    </row>
    <row r="107825" spans="31:31" x14ac:dyDescent="0.25">
      <c r="AE107825" s="72"/>
    </row>
    <row r="107826" spans="31:31" x14ac:dyDescent="0.25">
      <c r="AE107826" s="72"/>
    </row>
    <row r="107827" spans="31:31" x14ac:dyDescent="0.25">
      <c r="AE107827" s="72"/>
    </row>
    <row r="107828" spans="31:31" x14ac:dyDescent="0.25">
      <c r="AE107828" s="72"/>
    </row>
    <row r="107829" spans="31:31" x14ac:dyDescent="0.25">
      <c r="AE107829" s="72"/>
    </row>
    <row r="107830" spans="31:31" x14ac:dyDescent="0.25">
      <c r="AE107830" s="72"/>
    </row>
    <row r="107831" spans="31:31" x14ac:dyDescent="0.25">
      <c r="AE107831" s="72"/>
    </row>
    <row r="107832" spans="31:31" x14ac:dyDescent="0.25">
      <c r="AE107832" s="72"/>
    </row>
    <row r="107833" spans="31:31" x14ac:dyDescent="0.25">
      <c r="AE107833" s="72"/>
    </row>
    <row r="107834" spans="31:31" x14ac:dyDescent="0.25">
      <c r="AE107834" s="72"/>
    </row>
    <row r="107835" spans="31:31" x14ac:dyDescent="0.25">
      <c r="AE107835" s="72"/>
    </row>
    <row r="107836" spans="31:31" x14ac:dyDescent="0.25">
      <c r="AE107836" s="72"/>
    </row>
    <row r="107837" spans="31:31" x14ac:dyDescent="0.25">
      <c r="AE107837" s="72"/>
    </row>
    <row r="107838" spans="31:31" x14ac:dyDescent="0.25">
      <c r="AE107838" s="72"/>
    </row>
    <row r="107839" spans="31:31" x14ac:dyDescent="0.25">
      <c r="AE107839" s="72"/>
    </row>
    <row r="107840" spans="31:31" x14ac:dyDescent="0.25">
      <c r="AE107840" s="72"/>
    </row>
    <row r="107841" spans="31:31" x14ac:dyDescent="0.25">
      <c r="AE107841" s="72"/>
    </row>
    <row r="107842" spans="31:31" x14ac:dyDescent="0.25">
      <c r="AE107842" s="72"/>
    </row>
    <row r="107843" spans="31:31" x14ac:dyDescent="0.25">
      <c r="AE107843" s="72"/>
    </row>
    <row r="107844" spans="31:31" x14ac:dyDescent="0.25">
      <c r="AE107844" s="72"/>
    </row>
    <row r="107845" spans="31:31" x14ac:dyDescent="0.25">
      <c r="AE107845" s="72"/>
    </row>
    <row r="107846" spans="31:31" x14ac:dyDescent="0.25">
      <c r="AE107846" s="72"/>
    </row>
    <row r="107847" spans="31:31" x14ac:dyDescent="0.25">
      <c r="AE107847" s="72"/>
    </row>
    <row r="107848" spans="31:31" x14ac:dyDescent="0.25">
      <c r="AE107848" s="72"/>
    </row>
    <row r="107849" spans="31:31" x14ac:dyDescent="0.25">
      <c r="AE107849" s="72"/>
    </row>
    <row r="107850" spans="31:31" x14ac:dyDescent="0.25">
      <c r="AE107850" s="72"/>
    </row>
    <row r="107851" spans="31:31" x14ac:dyDescent="0.25">
      <c r="AE107851" s="72"/>
    </row>
    <row r="107852" spans="31:31" x14ac:dyDescent="0.25">
      <c r="AE107852" s="72"/>
    </row>
    <row r="107853" spans="31:31" x14ac:dyDescent="0.25">
      <c r="AE107853" s="72"/>
    </row>
    <row r="107854" spans="31:31" x14ac:dyDescent="0.25">
      <c r="AE107854" s="72"/>
    </row>
    <row r="107855" spans="31:31" x14ac:dyDescent="0.25">
      <c r="AE107855" s="72"/>
    </row>
    <row r="107856" spans="31:31" x14ac:dyDescent="0.25">
      <c r="AE107856" s="72"/>
    </row>
    <row r="107857" spans="31:31" x14ac:dyDescent="0.25">
      <c r="AE107857" s="72"/>
    </row>
    <row r="107858" spans="31:31" x14ac:dyDescent="0.25">
      <c r="AE107858" s="72"/>
    </row>
    <row r="107859" spans="31:31" x14ac:dyDescent="0.25">
      <c r="AE107859" s="72"/>
    </row>
    <row r="107860" spans="31:31" x14ac:dyDescent="0.25">
      <c r="AE107860" s="72"/>
    </row>
    <row r="107861" spans="31:31" x14ac:dyDescent="0.25">
      <c r="AE107861" s="72"/>
    </row>
    <row r="107862" spans="31:31" x14ac:dyDescent="0.25">
      <c r="AE107862" s="72"/>
    </row>
    <row r="107863" spans="31:31" x14ac:dyDescent="0.25">
      <c r="AE107863" s="72"/>
    </row>
    <row r="107864" spans="31:31" x14ac:dyDescent="0.25">
      <c r="AE107864" s="72"/>
    </row>
    <row r="107865" spans="31:31" x14ac:dyDescent="0.25">
      <c r="AE107865" s="72"/>
    </row>
    <row r="107866" spans="31:31" x14ac:dyDescent="0.25">
      <c r="AE107866" s="72"/>
    </row>
    <row r="107867" spans="31:31" x14ac:dyDescent="0.25">
      <c r="AE107867" s="72"/>
    </row>
    <row r="107868" spans="31:31" x14ac:dyDescent="0.25">
      <c r="AE107868" s="72"/>
    </row>
    <row r="107869" spans="31:31" x14ac:dyDescent="0.25">
      <c r="AE107869" s="72"/>
    </row>
    <row r="107870" spans="31:31" x14ac:dyDescent="0.25">
      <c r="AE107870" s="72"/>
    </row>
    <row r="107871" spans="31:31" x14ac:dyDescent="0.25">
      <c r="AE107871" s="72"/>
    </row>
    <row r="107872" spans="31:31" x14ac:dyDescent="0.25">
      <c r="AE107872" s="72"/>
    </row>
    <row r="107873" spans="31:31" x14ac:dyDescent="0.25">
      <c r="AE107873" s="72"/>
    </row>
    <row r="107874" spans="31:31" x14ac:dyDescent="0.25">
      <c r="AE107874" s="72"/>
    </row>
    <row r="107875" spans="31:31" x14ac:dyDescent="0.25">
      <c r="AE107875" s="72"/>
    </row>
    <row r="107876" spans="31:31" x14ac:dyDescent="0.25">
      <c r="AE107876" s="72"/>
    </row>
    <row r="107877" spans="31:31" x14ac:dyDescent="0.25">
      <c r="AE107877" s="72"/>
    </row>
    <row r="107878" spans="31:31" x14ac:dyDescent="0.25">
      <c r="AE107878" s="72"/>
    </row>
    <row r="107879" spans="31:31" x14ac:dyDescent="0.25">
      <c r="AE107879" s="72"/>
    </row>
    <row r="107880" spans="31:31" x14ac:dyDescent="0.25">
      <c r="AE107880" s="72"/>
    </row>
    <row r="107881" spans="31:31" x14ac:dyDescent="0.25">
      <c r="AE107881" s="72"/>
    </row>
    <row r="107882" spans="31:31" x14ac:dyDescent="0.25">
      <c r="AE107882" s="72"/>
    </row>
    <row r="107883" spans="31:31" x14ac:dyDescent="0.25">
      <c r="AE107883" s="72"/>
    </row>
    <row r="107884" spans="31:31" x14ac:dyDescent="0.25">
      <c r="AE107884" s="72"/>
    </row>
    <row r="107885" spans="31:31" x14ac:dyDescent="0.25">
      <c r="AE107885" s="72"/>
    </row>
    <row r="107886" spans="31:31" x14ac:dyDescent="0.25">
      <c r="AE107886" s="72"/>
    </row>
    <row r="107887" spans="31:31" x14ac:dyDescent="0.25">
      <c r="AE107887" s="72"/>
    </row>
    <row r="107888" spans="31:31" x14ac:dyDescent="0.25">
      <c r="AE107888" s="72"/>
    </row>
    <row r="107889" spans="31:31" x14ac:dyDescent="0.25">
      <c r="AE107889" s="72"/>
    </row>
    <row r="107890" spans="31:31" x14ac:dyDescent="0.25">
      <c r="AE107890" s="72"/>
    </row>
    <row r="107891" spans="31:31" x14ac:dyDescent="0.25">
      <c r="AE107891" s="72"/>
    </row>
    <row r="107892" spans="31:31" x14ac:dyDescent="0.25">
      <c r="AE107892" s="72"/>
    </row>
    <row r="107893" spans="31:31" x14ac:dyDescent="0.25">
      <c r="AE107893" s="72"/>
    </row>
    <row r="107894" spans="31:31" x14ac:dyDescent="0.25">
      <c r="AE107894" s="72"/>
    </row>
    <row r="107895" spans="31:31" x14ac:dyDescent="0.25">
      <c r="AE107895" s="72"/>
    </row>
    <row r="107896" spans="31:31" x14ac:dyDescent="0.25">
      <c r="AE107896" s="72"/>
    </row>
    <row r="107897" spans="31:31" x14ac:dyDescent="0.25">
      <c r="AE107897" s="72"/>
    </row>
    <row r="107898" spans="31:31" x14ac:dyDescent="0.25">
      <c r="AE107898" s="72"/>
    </row>
    <row r="107899" spans="31:31" x14ac:dyDescent="0.25">
      <c r="AE107899" s="72"/>
    </row>
    <row r="107900" spans="31:31" x14ac:dyDescent="0.25">
      <c r="AE107900" s="72"/>
    </row>
    <row r="107901" spans="31:31" x14ac:dyDescent="0.25">
      <c r="AE107901" s="72"/>
    </row>
    <row r="107902" spans="31:31" x14ac:dyDescent="0.25">
      <c r="AE107902" s="72"/>
    </row>
    <row r="107903" spans="31:31" x14ac:dyDescent="0.25">
      <c r="AE107903" s="72"/>
    </row>
    <row r="107904" spans="31:31" x14ac:dyDescent="0.25">
      <c r="AE107904" s="72"/>
    </row>
    <row r="107905" spans="31:31" x14ac:dyDescent="0.25">
      <c r="AE107905" s="72"/>
    </row>
    <row r="107906" spans="31:31" x14ac:dyDescent="0.25">
      <c r="AE107906" s="72"/>
    </row>
    <row r="107907" spans="31:31" x14ac:dyDescent="0.25">
      <c r="AE107907" s="72"/>
    </row>
    <row r="107908" spans="31:31" x14ac:dyDescent="0.25">
      <c r="AE107908" s="72"/>
    </row>
    <row r="107909" spans="31:31" x14ac:dyDescent="0.25">
      <c r="AE107909" s="72"/>
    </row>
    <row r="107910" spans="31:31" x14ac:dyDescent="0.25">
      <c r="AE107910" s="72"/>
    </row>
    <row r="107911" spans="31:31" x14ac:dyDescent="0.25">
      <c r="AE107911" s="72"/>
    </row>
    <row r="107912" spans="31:31" x14ac:dyDescent="0.25">
      <c r="AE107912" s="72"/>
    </row>
    <row r="107913" spans="31:31" x14ac:dyDescent="0.25">
      <c r="AE107913" s="72"/>
    </row>
    <row r="107914" spans="31:31" x14ac:dyDescent="0.25">
      <c r="AE107914" s="72"/>
    </row>
    <row r="107915" spans="31:31" x14ac:dyDescent="0.25">
      <c r="AE107915" s="72"/>
    </row>
    <row r="107916" spans="31:31" x14ac:dyDescent="0.25">
      <c r="AE107916" s="72"/>
    </row>
    <row r="107917" spans="31:31" x14ac:dyDescent="0.25">
      <c r="AE107917" s="72"/>
    </row>
    <row r="107918" spans="31:31" x14ac:dyDescent="0.25">
      <c r="AE107918" s="72"/>
    </row>
    <row r="107919" spans="31:31" x14ac:dyDescent="0.25">
      <c r="AE107919" s="72"/>
    </row>
    <row r="107920" spans="31:31" x14ac:dyDescent="0.25">
      <c r="AE107920" s="72"/>
    </row>
    <row r="107921" spans="31:31" x14ac:dyDescent="0.25">
      <c r="AE107921" s="72"/>
    </row>
    <row r="107922" spans="31:31" x14ac:dyDescent="0.25">
      <c r="AE107922" s="72"/>
    </row>
    <row r="107923" spans="31:31" x14ac:dyDescent="0.25">
      <c r="AE107923" s="72"/>
    </row>
    <row r="107924" spans="31:31" x14ac:dyDescent="0.25">
      <c r="AE107924" s="72"/>
    </row>
    <row r="107925" spans="31:31" x14ac:dyDescent="0.25">
      <c r="AE107925" s="72"/>
    </row>
    <row r="107926" spans="31:31" x14ac:dyDescent="0.25">
      <c r="AE107926" s="72"/>
    </row>
    <row r="107927" spans="31:31" x14ac:dyDescent="0.25">
      <c r="AE107927" s="72"/>
    </row>
    <row r="107928" spans="31:31" x14ac:dyDescent="0.25">
      <c r="AE107928" s="72"/>
    </row>
    <row r="107929" spans="31:31" x14ac:dyDescent="0.25">
      <c r="AE107929" s="72"/>
    </row>
    <row r="107930" spans="31:31" x14ac:dyDescent="0.25">
      <c r="AE107930" s="72"/>
    </row>
    <row r="107931" spans="31:31" x14ac:dyDescent="0.25">
      <c r="AE107931" s="72"/>
    </row>
    <row r="107932" spans="31:31" x14ac:dyDescent="0.25">
      <c r="AE107932" s="72"/>
    </row>
    <row r="107933" spans="31:31" x14ac:dyDescent="0.25">
      <c r="AE107933" s="72"/>
    </row>
    <row r="107934" spans="31:31" x14ac:dyDescent="0.25">
      <c r="AE107934" s="72"/>
    </row>
    <row r="107935" spans="31:31" x14ac:dyDescent="0.25">
      <c r="AE107935" s="72"/>
    </row>
    <row r="107936" spans="31:31" x14ac:dyDescent="0.25">
      <c r="AE107936" s="72"/>
    </row>
    <row r="107937" spans="31:31" x14ac:dyDescent="0.25">
      <c r="AE107937" s="72"/>
    </row>
    <row r="107938" spans="31:31" x14ac:dyDescent="0.25">
      <c r="AE107938" s="72"/>
    </row>
    <row r="107939" spans="31:31" x14ac:dyDescent="0.25">
      <c r="AE107939" s="72"/>
    </row>
    <row r="107940" spans="31:31" x14ac:dyDescent="0.25">
      <c r="AE107940" s="72"/>
    </row>
    <row r="107941" spans="31:31" x14ac:dyDescent="0.25">
      <c r="AE107941" s="72"/>
    </row>
    <row r="107942" spans="31:31" x14ac:dyDescent="0.25">
      <c r="AE107942" s="72"/>
    </row>
    <row r="107943" spans="31:31" x14ac:dyDescent="0.25">
      <c r="AE107943" s="72"/>
    </row>
    <row r="107944" spans="31:31" x14ac:dyDescent="0.25">
      <c r="AE107944" s="72"/>
    </row>
    <row r="107945" spans="31:31" x14ac:dyDescent="0.25">
      <c r="AE107945" s="72"/>
    </row>
    <row r="107946" spans="31:31" x14ac:dyDescent="0.25">
      <c r="AE107946" s="72"/>
    </row>
    <row r="107947" spans="31:31" x14ac:dyDescent="0.25">
      <c r="AE107947" s="72"/>
    </row>
    <row r="107948" spans="31:31" x14ac:dyDescent="0.25">
      <c r="AE107948" s="72"/>
    </row>
    <row r="107949" spans="31:31" x14ac:dyDescent="0.25">
      <c r="AE107949" s="72"/>
    </row>
    <row r="107950" spans="31:31" x14ac:dyDescent="0.25">
      <c r="AE107950" s="72"/>
    </row>
    <row r="107951" spans="31:31" x14ac:dyDescent="0.25">
      <c r="AE107951" s="72"/>
    </row>
    <row r="107952" spans="31:31" x14ac:dyDescent="0.25">
      <c r="AE107952" s="72"/>
    </row>
    <row r="107953" spans="31:31" x14ac:dyDescent="0.25">
      <c r="AE107953" s="72"/>
    </row>
    <row r="107954" spans="31:31" x14ac:dyDescent="0.25">
      <c r="AE107954" s="72"/>
    </row>
    <row r="107955" spans="31:31" x14ac:dyDescent="0.25">
      <c r="AE107955" s="72"/>
    </row>
    <row r="107956" spans="31:31" x14ac:dyDescent="0.25">
      <c r="AE107956" s="72"/>
    </row>
    <row r="107957" spans="31:31" x14ac:dyDescent="0.25">
      <c r="AE107957" s="72"/>
    </row>
    <row r="107958" spans="31:31" x14ac:dyDescent="0.25">
      <c r="AE107958" s="72"/>
    </row>
    <row r="107959" spans="31:31" x14ac:dyDescent="0.25">
      <c r="AE107959" s="72"/>
    </row>
    <row r="107960" spans="31:31" x14ac:dyDescent="0.25">
      <c r="AE107960" s="72"/>
    </row>
    <row r="107961" spans="31:31" x14ac:dyDescent="0.25">
      <c r="AE107961" s="72"/>
    </row>
    <row r="107962" spans="31:31" x14ac:dyDescent="0.25">
      <c r="AE107962" s="72"/>
    </row>
    <row r="107963" spans="31:31" x14ac:dyDescent="0.25">
      <c r="AE107963" s="72"/>
    </row>
    <row r="107964" spans="31:31" x14ac:dyDescent="0.25">
      <c r="AE107964" s="72"/>
    </row>
    <row r="107965" spans="31:31" x14ac:dyDescent="0.25">
      <c r="AE107965" s="72"/>
    </row>
    <row r="107966" spans="31:31" x14ac:dyDescent="0.25">
      <c r="AE107966" s="72"/>
    </row>
    <row r="107967" spans="31:31" x14ac:dyDescent="0.25">
      <c r="AE107967" s="72"/>
    </row>
    <row r="107968" spans="31:31" x14ac:dyDescent="0.25">
      <c r="AE107968" s="72"/>
    </row>
    <row r="107969" spans="31:31" x14ac:dyDescent="0.25">
      <c r="AE107969" s="72"/>
    </row>
    <row r="107970" spans="31:31" x14ac:dyDescent="0.25">
      <c r="AE107970" s="72"/>
    </row>
    <row r="107971" spans="31:31" x14ac:dyDescent="0.25">
      <c r="AE107971" s="72"/>
    </row>
    <row r="107972" spans="31:31" x14ac:dyDescent="0.25">
      <c r="AE107972" s="72"/>
    </row>
    <row r="107973" spans="31:31" x14ac:dyDescent="0.25">
      <c r="AE107973" s="72"/>
    </row>
    <row r="107974" spans="31:31" x14ac:dyDescent="0.25">
      <c r="AE107974" s="72"/>
    </row>
    <row r="107975" spans="31:31" x14ac:dyDescent="0.25">
      <c r="AE107975" s="72"/>
    </row>
    <row r="107976" spans="31:31" x14ac:dyDescent="0.25">
      <c r="AE107976" s="72"/>
    </row>
    <row r="107977" spans="31:31" x14ac:dyDescent="0.25">
      <c r="AE107977" s="72"/>
    </row>
    <row r="107978" spans="31:31" x14ac:dyDescent="0.25">
      <c r="AE107978" s="72"/>
    </row>
    <row r="107979" spans="31:31" x14ac:dyDescent="0.25">
      <c r="AE107979" s="72"/>
    </row>
    <row r="107980" spans="31:31" x14ac:dyDescent="0.25">
      <c r="AE107980" s="72"/>
    </row>
    <row r="107981" spans="31:31" x14ac:dyDescent="0.25">
      <c r="AE107981" s="72"/>
    </row>
    <row r="107982" spans="31:31" x14ac:dyDescent="0.25">
      <c r="AE107982" s="72"/>
    </row>
    <row r="107983" spans="31:31" x14ac:dyDescent="0.25">
      <c r="AE107983" s="72"/>
    </row>
    <row r="107984" spans="31:31" x14ac:dyDescent="0.25">
      <c r="AE107984" s="72"/>
    </row>
    <row r="107985" spans="31:31" x14ac:dyDescent="0.25">
      <c r="AE107985" s="72"/>
    </row>
    <row r="107986" spans="31:31" x14ac:dyDescent="0.25">
      <c r="AE107986" s="72"/>
    </row>
    <row r="107987" spans="31:31" x14ac:dyDescent="0.25">
      <c r="AE107987" s="72"/>
    </row>
    <row r="107988" spans="31:31" x14ac:dyDescent="0.25">
      <c r="AE107988" s="72"/>
    </row>
    <row r="107989" spans="31:31" x14ac:dyDescent="0.25">
      <c r="AE107989" s="72"/>
    </row>
    <row r="107990" spans="31:31" x14ac:dyDescent="0.25">
      <c r="AE107990" s="72"/>
    </row>
    <row r="107991" spans="31:31" x14ac:dyDescent="0.25">
      <c r="AE107991" s="72"/>
    </row>
    <row r="107992" spans="31:31" x14ac:dyDescent="0.25">
      <c r="AE107992" s="72"/>
    </row>
    <row r="107993" spans="31:31" x14ac:dyDescent="0.25">
      <c r="AE107993" s="72"/>
    </row>
    <row r="107994" spans="31:31" x14ac:dyDescent="0.25">
      <c r="AE107994" s="72"/>
    </row>
    <row r="107995" spans="31:31" x14ac:dyDescent="0.25">
      <c r="AE107995" s="72"/>
    </row>
    <row r="107996" spans="31:31" x14ac:dyDescent="0.25">
      <c r="AE107996" s="72"/>
    </row>
    <row r="107997" spans="31:31" x14ac:dyDescent="0.25">
      <c r="AE107997" s="72"/>
    </row>
    <row r="107998" spans="31:31" x14ac:dyDescent="0.25">
      <c r="AE107998" s="72"/>
    </row>
    <row r="107999" spans="31:31" x14ac:dyDescent="0.25">
      <c r="AE107999" s="72"/>
    </row>
    <row r="108000" spans="31:31" x14ac:dyDescent="0.25">
      <c r="AE108000" s="72"/>
    </row>
    <row r="108001" spans="31:31" x14ac:dyDescent="0.25">
      <c r="AE108001" s="72"/>
    </row>
    <row r="108002" spans="31:31" x14ac:dyDescent="0.25">
      <c r="AE108002" s="72"/>
    </row>
    <row r="108003" spans="31:31" x14ac:dyDescent="0.25">
      <c r="AE108003" s="72"/>
    </row>
    <row r="108004" spans="31:31" x14ac:dyDescent="0.25">
      <c r="AE108004" s="72"/>
    </row>
    <row r="108005" spans="31:31" x14ac:dyDescent="0.25">
      <c r="AE108005" s="72"/>
    </row>
    <row r="108006" spans="31:31" x14ac:dyDescent="0.25">
      <c r="AE108006" s="72"/>
    </row>
    <row r="108007" spans="31:31" x14ac:dyDescent="0.25">
      <c r="AE108007" s="72"/>
    </row>
    <row r="108008" spans="31:31" x14ac:dyDescent="0.25">
      <c r="AE108008" s="72"/>
    </row>
    <row r="108009" spans="31:31" x14ac:dyDescent="0.25">
      <c r="AE108009" s="72"/>
    </row>
    <row r="108010" spans="31:31" x14ac:dyDescent="0.25">
      <c r="AE108010" s="72"/>
    </row>
    <row r="108011" spans="31:31" x14ac:dyDescent="0.25">
      <c r="AE108011" s="72"/>
    </row>
    <row r="108012" spans="31:31" x14ac:dyDescent="0.25">
      <c r="AE108012" s="72"/>
    </row>
    <row r="108013" spans="31:31" x14ac:dyDescent="0.25">
      <c r="AE108013" s="72"/>
    </row>
    <row r="108014" spans="31:31" x14ac:dyDescent="0.25">
      <c r="AE108014" s="72"/>
    </row>
    <row r="108015" spans="31:31" x14ac:dyDescent="0.25">
      <c r="AE108015" s="72"/>
    </row>
    <row r="108016" spans="31:31" x14ac:dyDescent="0.25">
      <c r="AE108016" s="72"/>
    </row>
    <row r="108017" spans="31:31" x14ac:dyDescent="0.25">
      <c r="AE108017" s="72"/>
    </row>
    <row r="108018" spans="31:31" x14ac:dyDescent="0.25">
      <c r="AE108018" s="72"/>
    </row>
    <row r="108019" spans="31:31" x14ac:dyDescent="0.25">
      <c r="AE108019" s="72"/>
    </row>
    <row r="108020" spans="31:31" x14ac:dyDescent="0.25">
      <c r="AE108020" s="72"/>
    </row>
    <row r="108021" spans="31:31" x14ac:dyDescent="0.25">
      <c r="AE108021" s="72"/>
    </row>
    <row r="108022" spans="31:31" x14ac:dyDescent="0.25">
      <c r="AE108022" s="72"/>
    </row>
    <row r="108023" spans="31:31" x14ac:dyDescent="0.25">
      <c r="AE108023" s="72"/>
    </row>
    <row r="108024" spans="31:31" x14ac:dyDescent="0.25">
      <c r="AE108024" s="72"/>
    </row>
    <row r="108025" spans="31:31" x14ac:dyDescent="0.25">
      <c r="AE108025" s="72"/>
    </row>
    <row r="108026" spans="31:31" x14ac:dyDescent="0.25">
      <c r="AE108026" s="72"/>
    </row>
    <row r="108027" spans="31:31" x14ac:dyDescent="0.25">
      <c r="AE108027" s="72"/>
    </row>
    <row r="108028" spans="31:31" x14ac:dyDescent="0.25">
      <c r="AE108028" s="72"/>
    </row>
    <row r="108029" spans="31:31" x14ac:dyDescent="0.25">
      <c r="AE108029" s="72"/>
    </row>
    <row r="108030" spans="31:31" x14ac:dyDescent="0.25">
      <c r="AE108030" s="72"/>
    </row>
    <row r="108031" spans="31:31" x14ac:dyDescent="0.25">
      <c r="AE108031" s="72"/>
    </row>
    <row r="108032" spans="31:31" x14ac:dyDescent="0.25">
      <c r="AE108032" s="72"/>
    </row>
    <row r="108033" spans="31:31" x14ac:dyDescent="0.25">
      <c r="AE108033" s="72"/>
    </row>
    <row r="108034" spans="31:31" x14ac:dyDescent="0.25">
      <c r="AE108034" s="72"/>
    </row>
    <row r="108035" spans="31:31" x14ac:dyDescent="0.25">
      <c r="AE108035" s="72"/>
    </row>
    <row r="108036" spans="31:31" x14ac:dyDescent="0.25">
      <c r="AE108036" s="72"/>
    </row>
    <row r="108037" spans="31:31" x14ac:dyDescent="0.25">
      <c r="AE108037" s="72"/>
    </row>
    <row r="108038" spans="31:31" x14ac:dyDescent="0.25">
      <c r="AE108038" s="72"/>
    </row>
    <row r="108039" spans="31:31" x14ac:dyDescent="0.25">
      <c r="AE108039" s="72"/>
    </row>
    <row r="108040" spans="31:31" x14ac:dyDescent="0.25">
      <c r="AE108040" s="72"/>
    </row>
    <row r="108041" spans="31:31" x14ac:dyDescent="0.25">
      <c r="AE108041" s="72"/>
    </row>
    <row r="108042" spans="31:31" x14ac:dyDescent="0.25">
      <c r="AE108042" s="72"/>
    </row>
    <row r="108043" spans="31:31" x14ac:dyDescent="0.25">
      <c r="AE108043" s="72"/>
    </row>
    <row r="108044" spans="31:31" x14ac:dyDescent="0.25">
      <c r="AE108044" s="72"/>
    </row>
    <row r="108045" spans="31:31" x14ac:dyDescent="0.25">
      <c r="AE108045" s="72"/>
    </row>
    <row r="108046" spans="31:31" x14ac:dyDescent="0.25">
      <c r="AE108046" s="72"/>
    </row>
    <row r="108047" spans="31:31" x14ac:dyDescent="0.25">
      <c r="AE108047" s="72"/>
    </row>
    <row r="108048" spans="31:31" x14ac:dyDescent="0.25">
      <c r="AE108048" s="72"/>
    </row>
    <row r="108049" spans="31:31" x14ac:dyDescent="0.25">
      <c r="AE108049" s="72"/>
    </row>
    <row r="108050" spans="31:31" x14ac:dyDescent="0.25">
      <c r="AE108050" s="72"/>
    </row>
    <row r="108051" spans="31:31" x14ac:dyDescent="0.25">
      <c r="AE108051" s="72"/>
    </row>
    <row r="108052" spans="31:31" x14ac:dyDescent="0.25">
      <c r="AE108052" s="72"/>
    </row>
    <row r="108053" spans="31:31" x14ac:dyDescent="0.25">
      <c r="AE108053" s="72"/>
    </row>
    <row r="108054" spans="31:31" x14ac:dyDescent="0.25">
      <c r="AE108054" s="72"/>
    </row>
    <row r="108055" spans="31:31" x14ac:dyDescent="0.25">
      <c r="AE108055" s="72"/>
    </row>
    <row r="108056" spans="31:31" x14ac:dyDescent="0.25">
      <c r="AE108056" s="72"/>
    </row>
    <row r="108057" spans="31:31" x14ac:dyDescent="0.25">
      <c r="AE108057" s="72"/>
    </row>
    <row r="108058" spans="31:31" x14ac:dyDescent="0.25">
      <c r="AE108058" s="72"/>
    </row>
    <row r="108059" spans="31:31" x14ac:dyDescent="0.25">
      <c r="AE108059" s="72"/>
    </row>
    <row r="108060" spans="31:31" x14ac:dyDescent="0.25">
      <c r="AE108060" s="72"/>
    </row>
    <row r="108061" spans="31:31" x14ac:dyDescent="0.25">
      <c r="AE108061" s="72"/>
    </row>
    <row r="108062" spans="31:31" x14ac:dyDescent="0.25">
      <c r="AE108062" s="72"/>
    </row>
    <row r="108063" spans="31:31" x14ac:dyDescent="0.25">
      <c r="AE108063" s="72"/>
    </row>
    <row r="108064" spans="31:31" x14ac:dyDescent="0.25">
      <c r="AE108064" s="72"/>
    </row>
    <row r="108065" spans="31:31" x14ac:dyDescent="0.25">
      <c r="AE108065" s="72"/>
    </row>
    <row r="108066" spans="31:31" x14ac:dyDescent="0.25">
      <c r="AE108066" s="72"/>
    </row>
    <row r="108067" spans="31:31" x14ac:dyDescent="0.25">
      <c r="AE108067" s="72"/>
    </row>
    <row r="108068" spans="31:31" x14ac:dyDescent="0.25">
      <c r="AE108068" s="72"/>
    </row>
    <row r="108069" spans="31:31" x14ac:dyDescent="0.25">
      <c r="AE108069" s="72"/>
    </row>
    <row r="108070" spans="31:31" x14ac:dyDescent="0.25">
      <c r="AE108070" s="72"/>
    </row>
    <row r="108071" spans="31:31" x14ac:dyDescent="0.25">
      <c r="AE108071" s="72"/>
    </row>
    <row r="108072" spans="31:31" x14ac:dyDescent="0.25">
      <c r="AE108072" s="72"/>
    </row>
    <row r="108073" spans="31:31" x14ac:dyDescent="0.25">
      <c r="AE108073" s="72"/>
    </row>
    <row r="108074" spans="31:31" x14ac:dyDescent="0.25">
      <c r="AE108074" s="72"/>
    </row>
    <row r="108075" spans="31:31" x14ac:dyDescent="0.25">
      <c r="AE108075" s="72"/>
    </row>
    <row r="108076" spans="31:31" x14ac:dyDescent="0.25">
      <c r="AE108076" s="72"/>
    </row>
    <row r="108077" spans="31:31" x14ac:dyDescent="0.25">
      <c r="AE108077" s="72"/>
    </row>
    <row r="108078" spans="31:31" x14ac:dyDescent="0.25">
      <c r="AE108078" s="72"/>
    </row>
    <row r="108079" spans="31:31" x14ac:dyDescent="0.25">
      <c r="AE108079" s="72"/>
    </row>
    <row r="108080" spans="31:31" x14ac:dyDescent="0.25">
      <c r="AE108080" s="72"/>
    </row>
    <row r="108081" spans="31:31" x14ac:dyDescent="0.25">
      <c r="AE108081" s="72"/>
    </row>
    <row r="108082" spans="31:31" x14ac:dyDescent="0.25">
      <c r="AE108082" s="72"/>
    </row>
    <row r="108083" spans="31:31" x14ac:dyDescent="0.25">
      <c r="AE108083" s="72"/>
    </row>
    <row r="108084" spans="31:31" x14ac:dyDescent="0.25">
      <c r="AE108084" s="72"/>
    </row>
    <row r="108085" spans="31:31" x14ac:dyDescent="0.25">
      <c r="AE108085" s="72"/>
    </row>
    <row r="108086" spans="31:31" x14ac:dyDescent="0.25">
      <c r="AE108086" s="72"/>
    </row>
    <row r="108087" spans="31:31" x14ac:dyDescent="0.25">
      <c r="AE108087" s="72"/>
    </row>
    <row r="108088" spans="31:31" x14ac:dyDescent="0.25">
      <c r="AE108088" s="72"/>
    </row>
    <row r="108089" spans="31:31" x14ac:dyDescent="0.25">
      <c r="AE108089" s="72"/>
    </row>
    <row r="108090" spans="31:31" x14ac:dyDescent="0.25">
      <c r="AE108090" s="72"/>
    </row>
    <row r="108091" spans="31:31" x14ac:dyDescent="0.25">
      <c r="AE108091" s="72"/>
    </row>
    <row r="108092" spans="31:31" x14ac:dyDescent="0.25">
      <c r="AE108092" s="72"/>
    </row>
    <row r="108093" spans="31:31" x14ac:dyDescent="0.25">
      <c r="AE108093" s="72"/>
    </row>
    <row r="108094" spans="31:31" x14ac:dyDescent="0.25">
      <c r="AE108094" s="72"/>
    </row>
    <row r="108095" spans="31:31" x14ac:dyDescent="0.25">
      <c r="AE108095" s="72"/>
    </row>
    <row r="108096" spans="31:31" x14ac:dyDescent="0.25">
      <c r="AE108096" s="72"/>
    </row>
    <row r="108097" spans="31:31" x14ac:dyDescent="0.25">
      <c r="AE108097" s="72"/>
    </row>
    <row r="108098" spans="31:31" x14ac:dyDescent="0.25">
      <c r="AE108098" s="72"/>
    </row>
    <row r="108099" spans="31:31" x14ac:dyDescent="0.25">
      <c r="AE108099" s="72"/>
    </row>
    <row r="108100" spans="31:31" x14ac:dyDescent="0.25">
      <c r="AE108100" s="72"/>
    </row>
    <row r="108101" spans="31:31" x14ac:dyDescent="0.25">
      <c r="AE108101" s="72"/>
    </row>
    <row r="108102" spans="31:31" x14ac:dyDescent="0.25">
      <c r="AE108102" s="72"/>
    </row>
    <row r="108103" spans="31:31" x14ac:dyDescent="0.25">
      <c r="AE108103" s="72"/>
    </row>
    <row r="108104" spans="31:31" x14ac:dyDescent="0.25">
      <c r="AE108104" s="72"/>
    </row>
    <row r="108105" spans="31:31" x14ac:dyDescent="0.25">
      <c r="AE108105" s="72"/>
    </row>
    <row r="108106" spans="31:31" x14ac:dyDescent="0.25">
      <c r="AE108106" s="72"/>
    </row>
    <row r="108107" spans="31:31" x14ac:dyDescent="0.25">
      <c r="AE108107" s="72"/>
    </row>
    <row r="108108" spans="31:31" x14ac:dyDescent="0.25">
      <c r="AE108108" s="72"/>
    </row>
    <row r="108109" spans="31:31" x14ac:dyDescent="0.25">
      <c r="AE108109" s="72"/>
    </row>
    <row r="108110" spans="31:31" x14ac:dyDescent="0.25">
      <c r="AE108110" s="72"/>
    </row>
    <row r="108111" spans="31:31" x14ac:dyDescent="0.25">
      <c r="AE108111" s="72"/>
    </row>
    <row r="108112" spans="31:31" x14ac:dyDescent="0.25">
      <c r="AE108112" s="72"/>
    </row>
    <row r="108113" spans="31:31" x14ac:dyDescent="0.25">
      <c r="AE108113" s="72"/>
    </row>
    <row r="108114" spans="31:31" x14ac:dyDescent="0.25">
      <c r="AE108114" s="72"/>
    </row>
    <row r="108115" spans="31:31" x14ac:dyDescent="0.25">
      <c r="AE108115" s="72"/>
    </row>
    <row r="108116" spans="31:31" x14ac:dyDescent="0.25">
      <c r="AE108116" s="72"/>
    </row>
    <row r="108117" spans="31:31" x14ac:dyDescent="0.25">
      <c r="AE108117" s="72"/>
    </row>
    <row r="108118" spans="31:31" x14ac:dyDescent="0.25">
      <c r="AE108118" s="72"/>
    </row>
    <row r="108119" spans="31:31" x14ac:dyDescent="0.25">
      <c r="AE108119" s="72"/>
    </row>
    <row r="108120" spans="31:31" x14ac:dyDescent="0.25">
      <c r="AE108120" s="72"/>
    </row>
    <row r="108121" spans="31:31" x14ac:dyDescent="0.25">
      <c r="AE108121" s="72"/>
    </row>
    <row r="108122" spans="31:31" x14ac:dyDescent="0.25">
      <c r="AE108122" s="72"/>
    </row>
    <row r="108123" spans="31:31" x14ac:dyDescent="0.25">
      <c r="AE108123" s="72"/>
    </row>
    <row r="108124" spans="31:31" x14ac:dyDescent="0.25">
      <c r="AE108124" s="72"/>
    </row>
    <row r="108125" spans="31:31" x14ac:dyDescent="0.25">
      <c r="AE108125" s="72"/>
    </row>
    <row r="108126" spans="31:31" x14ac:dyDescent="0.25">
      <c r="AE108126" s="72"/>
    </row>
    <row r="108127" spans="31:31" x14ac:dyDescent="0.25">
      <c r="AE108127" s="72"/>
    </row>
    <row r="108128" spans="31:31" x14ac:dyDescent="0.25">
      <c r="AE108128" s="72"/>
    </row>
    <row r="108129" spans="31:31" x14ac:dyDescent="0.25">
      <c r="AE108129" s="72"/>
    </row>
    <row r="108130" spans="31:31" x14ac:dyDescent="0.25">
      <c r="AE108130" s="72"/>
    </row>
    <row r="108131" spans="31:31" x14ac:dyDescent="0.25">
      <c r="AE108131" s="72"/>
    </row>
    <row r="108132" spans="31:31" x14ac:dyDescent="0.25">
      <c r="AE108132" s="72"/>
    </row>
    <row r="108133" spans="31:31" x14ac:dyDescent="0.25">
      <c r="AE108133" s="72"/>
    </row>
    <row r="108134" spans="31:31" x14ac:dyDescent="0.25">
      <c r="AE108134" s="72"/>
    </row>
    <row r="108135" spans="31:31" x14ac:dyDescent="0.25">
      <c r="AE108135" s="72"/>
    </row>
    <row r="108136" spans="31:31" x14ac:dyDescent="0.25">
      <c r="AE108136" s="72"/>
    </row>
    <row r="108137" spans="31:31" x14ac:dyDescent="0.25">
      <c r="AE108137" s="72"/>
    </row>
    <row r="108138" spans="31:31" x14ac:dyDescent="0.25">
      <c r="AE108138" s="72"/>
    </row>
    <row r="108139" spans="31:31" x14ac:dyDescent="0.25">
      <c r="AE108139" s="72"/>
    </row>
    <row r="108140" spans="31:31" x14ac:dyDescent="0.25">
      <c r="AE108140" s="72"/>
    </row>
    <row r="108141" spans="31:31" x14ac:dyDescent="0.25">
      <c r="AE108141" s="72"/>
    </row>
    <row r="108142" spans="31:31" x14ac:dyDescent="0.25">
      <c r="AE108142" s="72"/>
    </row>
    <row r="108143" spans="31:31" x14ac:dyDescent="0.25">
      <c r="AE108143" s="72"/>
    </row>
    <row r="108144" spans="31:31" x14ac:dyDescent="0.25">
      <c r="AE108144" s="72"/>
    </row>
    <row r="108145" spans="31:31" x14ac:dyDescent="0.25">
      <c r="AE108145" s="72"/>
    </row>
    <row r="108146" spans="31:31" x14ac:dyDescent="0.25">
      <c r="AE108146" s="72"/>
    </row>
    <row r="108147" spans="31:31" x14ac:dyDescent="0.25">
      <c r="AE108147" s="72"/>
    </row>
    <row r="108148" spans="31:31" x14ac:dyDescent="0.25">
      <c r="AE108148" s="72"/>
    </row>
    <row r="108149" spans="31:31" x14ac:dyDescent="0.25">
      <c r="AE108149" s="72"/>
    </row>
    <row r="108150" spans="31:31" x14ac:dyDescent="0.25">
      <c r="AE108150" s="72"/>
    </row>
    <row r="108151" spans="31:31" x14ac:dyDescent="0.25">
      <c r="AE108151" s="72"/>
    </row>
    <row r="108152" spans="31:31" x14ac:dyDescent="0.25">
      <c r="AE108152" s="72"/>
    </row>
    <row r="108153" spans="31:31" x14ac:dyDescent="0.25">
      <c r="AE108153" s="72"/>
    </row>
    <row r="108154" spans="31:31" x14ac:dyDescent="0.25">
      <c r="AE108154" s="72"/>
    </row>
    <row r="108155" spans="31:31" x14ac:dyDescent="0.25">
      <c r="AE108155" s="72"/>
    </row>
    <row r="108156" spans="31:31" x14ac:dyDescent="0.25">
      <c r="AE108156" s="72"/>
    </row>
    <row r="108157" spans="31:31" x14ac:dyDescent="0.25">
      <c r="AE108157" s="72"/>
    </row>
    <row r="108158" spans="31:31" x14ac:dyDescent="0.25">
      <c r="AE108158" s="72"/>
    </row>
    <row r="108159" spans="31:31" x14ac:dyDescent="0.25">
      <c r="AE108159" s="72"/>
    </row>
    <row r="108160" spans="31:31" x14ac:dyDescent="0.25">
      <c r="AE108160" s="72"/>
    </row>
    <row r="108161" spans="31:31" x14ac:dyDescent="0.25">
      <c r="AE108161" s="72"/>
    </row>
    <row r="108162" spans="31:31" x14ac:dyDescent="0.25">
      <c r="AE108162" s="72"/>
    </row>
    <row r="108163" spans="31:31" x14ac:dyDescent="0.25">
      <c r="AE108163" s="72"/>
    </row>
    <row r="108164" spans="31:31" x14ac:dyDescent="0.25">
      <c r="AE108164" s="72"/>
    </row>
    <row r="108165" spans="31:31" x14ac:dyDescent="0.25">
      <c r="AE108165" s="72"/>
    </row>
    <row r="108166" spans="31:31" x14ac:dyDescent="0.25">
      <c r="AE108166" s="72"/>
    </row>
    <row r="108167" spans="31:31" x14ac:dyDescent="0.25">
      <c r="AE108167" s="72"/>
    </row>
    <row r="108168" spans="31:31" x14ac:dyDescent="0.25">
      <c r="AE108168" s="72"/>
    </row>
    <row r="108169" spans="31:31" x14ac:dyDescent="0.25">
      <c r="AE108169" s="72"/>
    </row>
    <row r="108170" spans="31:31" x14ac:dyDescent="0.25">
      <c r="AE108170" s="72"/>
    </row>
    <row r="108171" spans="31:31" x14ac:dyDescent="0.25">
      <c r="AE108171" s="72"/>
    </row>
    <row r="108172" spans="31:31" x14ac:dyDescent="0.25">
      <c r="AE108172" s="72"/>
    </row>
    <row r="108173" spans="31:31" x14ac:dyDescent="0.25">
      <c r="AE108173" s="72"/>
    </row>
    <row r="108174" spans="31:31" x14ac:dyDescent="0.25">
      <c r="AE108174" s="72"/>
    </row>
    <row r="108175" spans="31:31" x14ac:dyDescent="0.25">
      <c r="AE108175" s="72"/>
    </row>
    <row r="108176" spans="31:31" x14ac:dyDescent="0.25">
      <c r="AE108176" s="72"/>
    </row>
    <row r="108177" spans="31:31" x14ac:dyDescent="0.25">
      <c r="AE108177" s="72"/>
    </row>
    <row r="108178" spans="31:31" x14ac:dyDescent="0.25">
      <c r="AE108178" s="72"/>
    </row>
    <row r="108179" spans="31:31" x14ac:dyDescent="0.25">
      <c r="AE108179" s="72"/>
    </row>
    <row r="108180" spans="31:31" x14ac:dyDescent="0.25">
      <c r="AE108180" s="72"/>
    </row>
    <row r="108181" spans="31:31" x14ac:dyDescent="0.25">
      <c r="AE108181" s="72"/>
    </row>
    <row r="108182" spans="31:31" x14ac:dyDescent="0.25">
      <c r="AE108182" s="72"/>
    </row>
    <row r="108183" spans="31:31" x14ac:dyDescent="0.25">
      <c r="AE108183" s="72"/>
    </row>
    <row r="108184" spans="31:31" x14ac:dyDescent="0.25">
      <c r="AE108184" s="72"/>
    </row>
    <row r="108185" spans="31:31" x14ac:dyDescent="0.25">
      <c r="AE108185" s="72"/>
    </row>
    <row r="108186" spans="31:31" x14ac:dyDescent="0.25">
      <c r="AE108186" s="72"/>
    </row>
    <row r="108187" spans="31:31" x14ac:dyDescent="0.25">
      <c r="AE108187" s="72"/>
    </row>
    <row r="108188" spans="31:31" x14ac:dyDescent="0.25">
      <c r="AE108188" s="72"/>
    </row>
    <row r="108189" spans="31:31" x14ac:dyDescent="0.25">
      <c r="AE108189" s="72"/>
    </row>
    <row r="108190" spans="31:31" x14ac:dyDescent="0.25">
      <c r="AE108190" s="72"/>
    </row>
    <row r="108191" spans="31:31" x14ac:dyDescent="0.25">
      <c r="AE108191" s="72"/>
    </row>
    <row r="108192" spans="31:31" x14ac:dyDescent="0.25">
      <c r="AE108192" s="72"/>
    </row>
    <row r="108193" spans="31:31" x14ac:dyDescent="0.25">
      <c r="AE108193" s="72"/>
    </row>
    <row r="108194" spans="31:31" x14ac:dyDescent="0.25">
      <c r="AE108194" s="72"/>
    </row>
    <row r="108195" spans="31:31" x14ac:dyDescent="0.25">
      <c r="AE108195" s="72"/>
    </row>
    <row r="108196" spans="31:31" x14ac:dyDescent="0.25">
      <c r="AE108196" s="72"/>
    </row>
    <row r="108197" spans="31:31" x14ac:dyDescent="0.25">
      <c r="AE108197" s="72"/>
    </row>
    <row r="108198" spans="31:31" x14ac:dyDescent="0.25">
      <c r="AE108198" s="72"/>
    </row>
    <row r="108199" spans="31:31" x14ac:dyDescent="0.25">
      <c r="AE108199" s="72"/>
    </row>
    <row r="108200" spans="31:31" x14ac:dyDescent="0.25">
      <c r="AE108200" s="72"/>
    </row>
    <row r="108201" spans="31:31" x14ac:dyDescent="0.25">
      <c r="AE108201" s="72"/>
    </row>
    <row r="108202" spans="31:31" x14ac:dyDescent="0.25">
      <c r="AE108202" s="72"/>
    </row>
    <row r="108203" spans="31:31" x14ac:dyDescent="0.25">
      <c r="AE108203" s="72"/>
    </row>
    <row r="108204" spans="31:31" x14ac:dyDescent="0.25">
      <c r="AE108204" s="72"/>
    </row>
    <row r="108205" spans="31:31" x14ac:dyDescent="0.25">
      <c r="AE108205" s="72"/>
    </row>
    <row r="108206" spans="31:31" x14ac:dyDescent="0.25">
      <c r="AE108206" s="72"/>
    </row>
    <row r="108207" spans="31:31" x14ac:dyDescent="0.25">
      <c r="AE108207" s="72"/>
    </row>
    <row r="108208" spans="31:31" x14ac:dyDescent="0.25">
      <c r="AE108208" s="72"/>
    </row>
    <row r="108209" spans="31:31" x14ac:dyDescent="0.25">
      <c r="AE108209" s="72"/>
    </row>
    <row r="108210" spans="31:31" x14ac:dyDescent="0.25">
      <c r="AE108210" s="72"/>
    </row>
    <row r="108211" spans="31:31" x14ac:dyDescent="0.25">
      <c r="AE108211" s="72"/>
    </row>
    <row r="108212" spans="31:31" x14ac:dyDescent="0.25">
      <c r="AE108212" s="72"/>
    </row>
    <row r="108213" spans="31:31" x14ac:dyDescent="0.25">
      <c r="AE108213" s="72"/>
    </row>
    <row r="108214" spans="31:31" x14ac:dyDescent="0.25">
      <c r="AE108214" s="72"/>
    </row>
    <row r="108215" spans="31:31" x14ac:dyDescent="0.25">
      <c r="AE108215" s="72"/>
    </row>
    <row r="108216" spans="31:31" x14ac:dyDescent="0.25">
      <c r="AE108216" s="72"/>
    </row>
    <row r="108217" spans="31:31" x14ac:dyDescent="0.25">
      <c r="AE108217" s="72"/>
    </row>
    <row r="108218" spans="31:31" x14ac:dyDescent="0.25">
      <c r="AE108218" s="72"/>
    </row>
    <row r="108219" spans="31:31" x14ac:dyDescent="0.25">
      <c r="AE108219" s="72"/>
    </row>
    <row r="108220" spans="31:31" x14ac:dyDescent="0.25">
      <c r="AE108220" s="72"/>
    </row>
    <row r="108221" spans="31:31" x14ac:dyDescent="0.25">
      <c r="AE108221" s="72"/>
    </row>
    <row r="108222" spans="31:31" x14ac:dyDescent="0.25">
      <c r="AE108222" s="72"/>
    </row>
    <row r="108223" spans="31:31" x14ac:dyDescent="0.25">
      <c r="AE108223" s="72"/>
    </row>
    <row r="108224" spans="31:31" x14ac:dyDescent="0.25">
      <c r="AE108224" s="72"/>
    </row>
    <row r="108225" spans="31:31" x14ac:dyDescent="0.25">
      <c r="AE108225" s="72"/>
    </row>
    <row r="108226" spans="31:31" x14ac:dyDescent="0.25">
      <c r="AE108226" s="72"/>
    </row>
    <row r="108227" spans="31:31" x14ac:dyDescent="0.25">
      <c r="AE108227" s="72"/>
    </row>
    <row r="108228" spans="31:31" x14ac:dyDescent="0.25">
      <c r="AE108228" s="72"/>
    </row>
    <row r="108229" spans="31:31" x14ac:dyDescent="0.25">
      <c r="AE108229" s="72"/>
    </row>
    <row r="108230" spans="31:31" x14ac:dyDescent="0.25">
      <c r="AE108230" s="72"/>
    </row>
    <row r="108231" spans="31:31" x14ac:dyDescent="0.25">
      <c r="AE108231" s="72"/>
    </row>
    <row r="108232" spans="31:31" x14ac:dyDescent="0.25">
      <c r="AE108232" s="72"/>
    </row>
    <row r="108233" spans="31:31" x14ac:dyDescent="0.25">
      <c r="AE108233" s="72"/>
    </row>
    <row r="108234" spans="31:31" x14ac:dyDescent="0.25">
      <c r="AE108234" s="72"/>
    </row>
    <row r="108235" spans="31:31" x14ac:dyDescent="0.25">
      <c r="AE108235" s="72"/>
    </row>
    <row r="108236" spans="31:31" x14ac:dyDescent="0.25">
      <c r="AE108236" s="72"/>
    </row>
    <row r="108237" spans="31:31" x14ac:dyDescent="0.25">
      <c r="AE108237" s="72"/>
    </row>
    <row r="108238" spans="31:31" x14ac:dyDescent="0.25">
      <c r="AE108238" s="72"/>
    </row>
    <row r="108239" spans="31:31" x14ac:dyDescent="0.25">
      <c r="AE108239" s="72"/>
    </row>
    <row r="108240" spans="31:31" x14ac:dyDescent="0.25">
      <c r="AE108240" s="72"/>
    </row>
    <row r="108241" spans="31:31" x14ac:dyDescent="0.25">
      <c r="AE108241" s="72"/>
    </row>
    <row r="108242" spans="31:31" x14ac:dyDescent="0.25">
      <c r="AE108242" s="72"/>
    </row>
    <row r="108243" spans="31:31" x14ac:dyDescent="0.25">
      <c r="AE108243" s="72"/>
    </row>
    <row r="108244" spans="31:31" x14ac:dyDescent="0.25">
      <c r="AE108244" s="72"/>
    </row>
    <row r="108245" spans="31:31" x14ac:dyDescent="0.25">
      <c r="AE108245" s="72"/>
    </row>
    <row r="108246" spans="31:31" x14ac:dyDescent="0.25">
      <c r="AE108246" s="72"/>
    </row>
    <row r="108247" spans="31:31" x14ac:dyDescent="0.25">
      <c r="AE108247" s="72"/>
    </row>
    <row r="108248" spans="31:31" x14ac:dyDescent="0.25">
      <c r="AE108248" s="72"/>
    </row>
    <row r="108249" spans="31:31" x14ac:dyDescent="0.25">
      <c r="AE108249" s="72"/>
    </row>
    <row r="108250" spans="31:31" x14ac:dyDescent="0.25">
      <c r="AE108250" s="72"/>
    </row>
    <row r="108251" spans="31:31" x14ac:dyDescent="0.25">
      <c r="AE108251" s="72"/>
    </row>
    <row r="108252" spans="31:31" x14ac:dyDescent="0.25">
      <c r="AE108252" s="72"/>
    </row>
    <row r="108253" spans="31:31" x14ac:dyDescent="0.25">
      <c r="AE108253" s="72"/>
    </row>
    <row r="108254" spans="31:31" x14ac:dyDescent="0.25">
      <c r="AE108254" s="72"/>
    </row>
    <row r="108255" spans="31:31" x14ac:dyDescent="0.25">
      <c r="AE108255" s="72"/>
    </row>
    <row r="108256" spans="31:31" x14ac:dyDescent="0.25">
      <c r="AE108256" s="72"/>
    </row>
    <row r="108257" spans="31:31" x14ac:dyDescent="0.25">
      <c r="AE108257" s="72"/>
    </row>
    <row r="108258" spans="31:31" x14ac:dyDescent="0.25">
      <c r="AE108258" s="72"/>
    </row>
    <row r="108259" spans="31:31" x14ac:dyDescent="0.25">
      <c r="AE108259" s="72"/>
    </row>
    <row r="108260" spans="31:31" x14ac:dyDescent="0.25">
      <c r="AE108260" s="72"/>
    </row>
    <row r="108261" spans="31:31" x14ac:dyDescent="0.25">
      <c r="AE108261" s="72"/>
    </row>
    <row r="108262" spans="31:31" x14ac:dyDescent="0.25">
      <c r="AE108262" s="72"/>
    </row>
    <row r="108263" spans="31:31" x14ac:dyDescent="0.25">
      <c r="AE108263" s="72"/>
    </row>
    <row r="108264" spans="31:31" x14ac:dyDescent="0.25">
      <c r="AE108264" s="72"/>
    </row>
    <row r="108265" spans="31:31" x14ac:dyDescent="0.25">
      <c r="AE108265" s="72"/>
    </row>
    <row r="108266" spans="31:31" x14ac:dyDescent="0.25">
      <c r="AE108266" s="72"/>
    </row>
    <row r="108267" spans="31:31" x14ac:dyDescent="0.25">
      <c r="AE108267" s="72"/>
    </row>
    <row r="108268" spans="31:31" x14ac:dyDescent="0.25">
      <c r="AE108268" s="72"/>
    </row>
    <row r="108269" spans="31:31" x14ac:dyDescent="0.25">
      <c r="AE108269" s="72"/>
    </row>
    <row r="108270" spans="31:31" x14ac:dyDescent="0.25">
      <c r="AE108270" s="72"/>
    </row>
    <row r="108271" spans="31:31" x14ac:dyDescent="0.25">
      <c r="AE108271" s="72"/>
    </row>
    <row r="108272" spans="31:31" x14ac:dyDescent="0.25">
      <c r="AE108272" s="72"/>
    </row>
    <row r="108273" spans="31:31" x14ac:dyDescent="0.25">
      <c r="AE108273" s="72"/>
    </row>
    <row r="108274" spans="31:31" x14ac:dyDescent="0.25">
      <c r="AE108274" s="72"/>
    </row>
    <row r="108275" spans="31:31" x14ac:dyDescent="0.25">
      <c r="AE108275" s="72"/>
    </row>
    <row r="108276" spans="31:31" x14ac:dyDescent="0.25">
      <c r="AE108276" s="72"/>
    </row>
    <row r="108277" spans="31:31" x14ac:dyDescent="0.25">
      <c r="AE108277" s="72"/>
    </row>
    <row r="108278" spans="31:31" x14ac:dyDescent="0.25">
      <c r="AE108278" s="72"/>
    </row>
    <row r="108279" spans="31:31" x14ac:dyDescent="0.25">
      <c r="AE108279" s="72"/>
    </row>
    <row r="108280" spans="31:31" x14ac:dyDescent="0.25">
      <c r="AE108280" s="72"/>
    </row>
    <row r="108281" spans="31:31" x14ac:dyDescent="0.25">
      <c r="AE108281" s="72"/>
    </row>
    <row r="108282" spans="31:31" x14ac:dyDescent="0.25">
      <c r="AE108282" s="72"/>
    </row>
    <row r="108283" spans="31:31" x14ac:dyDescent="0.25">
      <c r="AE108283" s="72"/>
    </row>
    <row r="108284" spans="31:31" x14ac:dyDescent="0.25">
      <c r="AE108284" s="72"/>
    </row>
    <row r="108285" spans="31:31" x14ac:dyDescent="0.25">
      <c r="AE108285" s="72"/>
    </row>
    <row r="108286" spans="31:31" x14ac:dyDescent="0.25">
      <c r="AE108286" s="72"/>
    </row>
    <row r="108287" spans="31:31" x14ac:dyDescent="0.25">
      <c r="AE108287" s="72"/>
    </row>
    <row r="108288" spans="31:31" x14ac:dyDescent="0.25">
      <c r="AE108288" s="72"/>
    </row>
    <row r="108289" spans="31:31" x14ac:dyDescent="0.25">
      <c r="AE108289" s="72"/>
    </row>
    <row r="108290" spans="31:31" x14ac:dyDescent="0.25">
      <c r="AE108290" s="72"/>
    </row>
    <row r="108291" spans="31:31" x14ac:dyDescent="0.25">
      <c r="AE108291" s="72"/>
    </row>
    <row r="108292" spans="31:31" x14ac:dyDescent="0.25">
      <c r="AE108292" s="72"/>
    </row>
    <row r="108293" spans="31:31" x14ac:dyDescent="0.25">
      <c r="AE108293" s="72"/>
    </row>
    <row r="108294" spans="31:31" x14ac:dyDescent="0.25">
      <c r="AE108294" s="72"/>
    </row>
    <row r="108295" spans="31:31" x14ac:dyDescent="0.25">
      <c r="AE108295" s="72"/>
    </row>
    <row r="108296" spans="31:31" x14ac:dyDescent="0.25">
      <c r="AE108296" s="72"/>
    </row>
    <row r="108297" spans="31:31" x14ac:dyDescent="0.25">
      <c r="AE108297" s="72"/>
    </row>
    <row r="108298" spans="31:31" x14ac:dyDescent="0.25">
      <c r="AE108298" s="72"/>
    </row>
    <row r="108299" spans="31:31" x14ac:dyDescent="0.25">
      <c r="AE108299" s="72"/>
    </row>
    <row r="108300" spans="31:31" x14ac:dyDescent="0.25">
      <c r="AE108300" s="72"/>
    </row>
    <row r="108301" spans="31:31" x14ac:dyDescent="0.25">
      <c r="AE108301" s="72"/>
    </row>
    <row r="108302" spans="31:31" x14ac:dyDescent="0.25">
      <c r="AE108302" s="72"/>
    </row>
    <row r="108303" spans="31:31" x14ac:dyDescent="0.25">
      <c r="AE108303" s="72"/>
    </row>
    <row r="108304" spans="31:31" x14ac:dyDescent="0.25">
      <c r="AE108304" s="72"/>
    </row>
    <row r="108305" spans="31:31" x14ac:dyDescent="0.25">
      <c r="AE108305" s="72"/>
    </row>
    <row r="108306" spans="31:31" x14ac:dyDescent="0.25">
      <c r="AE108306" s="72"/>
    </row>
    <row r="108307" spans="31:31" x14ac:dyDescent="0.25">
      <c r="AE108307" s="72"/>
    </row>
    <row r="108308" spans="31:31" x14ac:dyDescent="0.25">
      <c r="AE108308" s="72"/>
    </row>
    <row r="108309" spans="31:31" x14ac:dyDescent="0.25">
      <c r="AE108309" s="72"/>
    </row>
    <row r="108310" spans="31:31" x14ac:dyDescent="0.25">
      <c r="AE108310" s="72"/>
    </row>
    <row r="108311" spans="31:31" x14ac:dyDescent="0.25">
      <c r="AE108311" s="72"/>
    </row>
    <row r="108312" spans="31:31" x14ac:dyDescent="0.25">
      <c r="AE108312" s="72"/>
    </row>
    <row r="108313" spans="31:31" x14ac:dyDescent="0.25">
      <c r="AE108313" s="72"/>
    </row>
    <row r="108314" spans="31:31" x14ac:dyDescent="0.25">
      <c r="AE108314" s="72"/>
    </row>
    <row r="108315" spans="31:31" x14ac:dyDescent="0.25">
      <c r="AE108315" s="72"/>
    </row>
    <row r="108316" spans="31:31" x14ac:dyDescent="0.25">
      <c r="AE108316" s="72"/>
    </row>
    <row r="108317" spans="31:31" x14ac:dyDescent="0.25">
      <c r="AE108317" s="72"/>
    </row>
    <row r="108318" spans="31:31" x14ac:dyDescent="0.25">
      <c r="AE108318" s="72"/>
    </row>
    <row r="108319" spans="31:31" x14ac:dyDescent="0.25">
      <c r="AE108319" s="72"/>
    </row>
    <row r="108320" spans="31:31" x14ac:dyDescent="0.25">
      <c r="AE108320" s="72"/>
    </row>
    <row r="108321" spans="31:31" x14ac:dyDescent="0.25">
      <c r="AE108321" s="72"/>
    </row>
    <row r="108322" spans="31:31" x14ac:dyDescent="0.25">
      <c r="AE108322" s="72"/>
    </row>
    <row r="108323" spans="31:31" x14ac:dyDescent="0.25">
      <c r="AE108323" s="72"/>
    </row>
    <row r="108324" spans="31:31" x14ac:dyDescent="0.25">
      <c r="AE108324" s="72"/>
    </row>
    <row r="108325" spans="31:31" x14ac:dyDescent="0.25">
      <c r="AE108325" s="72"/>
    </row>
    <row r="108326" spans="31:31" x14ac:dyDescent="0.25">
      <c r="AE108326" s="72"/>
    </row>
    <row r="108327" spans="31:31" x14ac:dyDescent="0.25">
      <c r="AE108327" s="72"/>
    </row>
    <row r="108328" spans="31:31" x14ac:dyDescent="0.25">
      <c r="AE108328" s="72"/>
    </row>
    <row r="108329" spans="31:31" x14ac:dyDescent="0.25">
      <c r="AE108329" s="72"/>
    </row>
    <row r="108330" spans="31:31" x14ac:dyDescent="0.25">
      <c r="AE108330" s="72"/>
    </row>
    <row r="108331" spans="31:31" x14ac:dyDescent="0.25">
      <c r="AE108331" s="72"/>
    </row>
    <row r="108332" spans="31:31" x14ac:dyDescent="0.25">
      <c r="AE108332" s="72"/>
    </row>
    <row r="108333" spans="31:31" x14ac:dyDescent="0.25">
      <c r="AE108333" s="72"/>
    </row>
    <row r="108334" spans="31:31" x14ac:dyDescent="0.25">
      <c r="AE108334" s="72"/>
    </row>
    <row r="108335" spans="31:31" x14ac:dyDescent="0.25">
      <c r="AE108335" s="72"/>
    </row>
    <row r="108336" spans="31:31" x14ac:dyDescent="0.25">
      <c r="AE108336" s="72"/>
    </row>
    <row r="108337" spans="31:31" x14ac:dyDescent="0.25">
      <c r="AE108337" s="72"/>
    </row>
    <row r="108338" spans="31:31" x14ac:dyDescent="0.25">
      <c r="AE108338" s="72"/>
    </row>
    <row r="108339" spans="31:31" x14ac:dyDescent="0.25">
      <c r="AE108339" s="72"/>
    </row>
    <row r="108340" spans="31:31" x14ac:dyDescent="0.25">
      <c r="AE108340" s="72"/>
    </row>
    <row r="108341" spans="31:31" x14ac:dyDescent="0.25">
      <c r="AE108341" s="72"/>
    </row>
    <row r="108342" spans="31:31" x14ac:dyDescent="0.25">
      <c r="AE108342" s="72"/>
    </row>
    <row r="108343" spans="31:31" x14ac:dyDescent="0.25">
      <c r="AE108343" s="72"/>
    </row>
    <row r="108344" spans="31:31" x14ac:dyDescent="0.25">
      <c r="AE108344" s="72"/>
    </row>
    <row r="108345" spans="31:31" x14ac:dyDescent="0.25">
      <c r="AE108345" s="72"/>
    </row>
    <row r="108346" spans="31:31" x14ac:dyDescent="0.25">
      <c r="AE108346" s="72"/>
    </row>
    <row r="108347" spans="31:31" x14ac:dyDescent="0.25">
      <c r="AE108347" s="72"/>
    </row>
    <row r="108348" spans="31:31" x14ac:dyDescent="0.25">
      <c r="AE108348" s="72"/>
    </row>
    <row r="108349" spans="31:31" x14ac:dyDescent="0.25">
      <c r="AE108349" s="72"/>
    </row>
    <row r="108350" spans="31:31" x14ac:dyDescent="0.25">
      <c r="AE108350" s="72"/>
    </row>
    <row r="108351" spans="31:31" x14ac:dyDescent="0.25">
      <c r="AE108351" s="72"/>
    </row>
    <row r="108352" spans="31:31" x14ac:dyDescent="0.25">
      <c r="AE108352" s="72"/>
    </row>
    <row r="108353" spans="31:31" x14ac:dyDescent="0.25">
      <c r="AE108353" s="72"/>
    </row>
    <row r="108354" spans="31:31" x14ac:dyDescent="0.25">
      <c r="AE108354" s="72"/>
    </row>
    <row r="108355" spans="31:31" x14ac:dyDescent="0.25">
      <c r="AE108355" s="72"/>
    </row>
    <row r="108356" spans="31:31" x14ac:dyDescent="0.25">
      <c r="AE108356" s="72"/>
    </row>
    <row r="108357" spans="31:31" x14ac:dyDescent="0.25">
      <c r="AE108357" s="72"/>
    </row>
    <row r="108358" spans="31:31" x14ac:dyDescent="0.25">
      <c r="AE108358" s="72"/>
    </row>
    <row r="108359" spans="31:31" x14ac:dyDescent="0.25">
      <c r="AE108359" s="72"/>
    </row>
    <row r="108360" spans="31:31" x14ac:dyDescent="0.25">
      <c r="AE108360" s="72"/>
    </row>
    <row r="108361" spans="31:31" x14ac:dyDescent="0.25">
      <c r="AE108361" s="72"/>
    </row>
    <row r="108362" spans="31:31" x14ac:dyDescent="0.25">
      <c r="AE108362" s="72"/>
    </row>
    <row r="108363" spans="31:31" x14ac:dyDescent="0.25">
      <c r="AE108363" s="72"/>
    </row>
    <row r="108364" spans="31:31" x14ac:dyDescent="0.25">
      <c r="AE108364" s="72"/>
    </row>
    <row r="108365" spans="31:31" x14ac:dyDescent="0.25">
      <c r="AE108365" s="72"/>
    </row>
    <row r="108366" spans="31:31" x14ac:dyDescent="0.25">
      <c r="AE108366" s="72"/>
    </row>
    <row r="108367" spans="31:31" x14ac:dyDescent="0.25">
      <c r="AE108367" s="72"/>
    </row>
    <row r="108368" spans="31:31" x14ac:dyDescent="0.25">
      <c r="AE108368" s="72"/>
    </row>
    <row r="108369" spans="31:31" x14ac:dyDescent="0.25">
      <c r="AE108369" s="72"/>
    </row>
    <row r="108370" spans="31:31" x14ac:dyDescent="0.25">
      <c r="AE108370" s="72"/>
    </row>
    <row r="108371" spans="31:31" x14ac:dyDescent="0.25">
      <c r="AE108371" s="72"/>
    </row>
    <row r="108372" spans="31:31" x14ac:dyDescent="0.25">
      <c r="AE108372" s="72"/>
    </row>
    <row r="108373" spans="31:31" x14ac:dyDescent="0.25">
      <c r="AE108373" s="72"/>
    </row>
    <row r="108374" spans="31:31" x14ac:dyDescent="0.25">
      <c r="AE108374" s="72"/>
    </row>
    <row r="108375" spans="31:31" x14ac:dyDescent="0.25">
      <c r="AE108375" s="72"/>
    </row>
    <row r="108376" spans="31:31" x14ac:dyDescent="0.25">
      <c r="AE108376" s="72"/>
    </row>
    <row r="108377" spans="31:31" x14ac:dyDescent="0.25">
      <c r="AE108377" s="72"/>
    </row>
    <row r="108378" spans="31:31" x14ac:dyDescent="0.25">
      <c r="AE108378" s="72"/>
    </row>
    <row r="108379" spans="31:31" x14ac:dyDescent="0.25">
      <c r="AE108379" s="72"/>
    </row>
    <row r="108380" spans="31:31" x14ac:dyDescent="0.25">
      <c r="AE108380" s="72"/>
    </row>
    <row r="108381" spans="31:31" x14ac:dyDescent="0.25">
      <c r="AE108381" s="72"/>
    </row>
    <row r="108382" spans="31:31" x14ac:dyDescent="0.25">
      <c r="AE108382" s="72"/>
    </row>
    <row r="108383" spans="31:31" x14ac:dyDescent="0.25">
      <c r="AE108383" s="72"/>
    </row>
    <row r="108384" spans="31:31" x14ac:dyDescent="0.25">
      <c r="AE108384" s="72"/>
    </row>
    <row r="108385" spans="31:31" x14ac:dyDescent="0.25">
      <c r="AE108385" s="72"/>
    </row>
    <row r="108386" spans="31:31" x14ac:dyDescent="0.25">
      <c r="AE108386" s="72"/>
    </row>
    <row r="108387" spans="31:31" x14ac:dyDescent="0.25">
      <c r="AE108387" s="72"/>
    </row>
    <row r="108388" spans="31:31" x14ac:dyDescent="0.25">
      <c r="AE108388" s="72"/>
    </row>
    <row r="108389" spans="31:31" x14ac:dyDescent="0.25">
      <c r="AE108389" s="72"/>
    </row>
    <row r="108390" spans="31:31" x14ac:dyDescent="0.25">
      <c r="AE108390" s="72"/>
    </row>
    <row r="108391" spans="31:31" x14ac:dyDescent="0.25">
      <c r="AE108391" s="72"/>
    </row>
    <row r="108392" spans="31:31" x14ac:dyDescent="0.25">
      <c r="AE108392" s="72"/>
    </row>
    <row r="108393" spans="31:31" x14ac:dyDescent="0.25">
      <c r="AE108393" s="72"/>
    </row>
    <row r="108394" spans="31:31" x14ac:dyDescent="0.25">
      <c r="AE108394" s="72"/>
    </row>
    <row r="108395" spans="31:31" x14ac:dyDescent="0.25">
      <c r="AE108395" s="72"/>
    </row>
    <row r="108396" spans="31:31" x14ac:dyDescent="0.25">
      <c r="AE108396" s="72"/>
    </row>
    <row r="108397" spans="31:31" x14ac:dyDescent="0.25">
      <c r="AE108397" s="72"/>
    </row>
    <row r="108398" spans="31:31" x14ac:dyDescent="0.25">
      <c r="AE108398" s="72"/>
    </row>
    <row r="108399" spans="31:31" x14ac:dyDescent="0.25">
      <c r="AE108399" s="72"/>
    </row>
    <row r="108400" spans="31:31" x14ac:dyDescent="0.25">
      <c r="AE108400" s="72"/>
    </row>
    <row r="108401" spans="31:31" x14ac:dyDescent="0.25">
      <c r="AE108401" s="72"/>
    </row>
    <row r="108402" spans="31:31" x14ac:dyDescent="0.25">
      <c r="AE108402" s="72"/>
    </row>
    <row r="108403" spans="31:31" x14ac:dyDescent="0.25">
      <c r="AE108403" s="72"/>
    </row>
    <row r="108404" spans="31:31" x14ac:dyDescent="0.25">
      <c r="AE108404" s="72"/>
    </row>
    <row r="108405" spans="31:31" x14ac:dyDescent="0.25">
      <c r="AE108405" s="72"/>
    </row>
    <row r="108406" spans="31:31" x14ac:dyDescent="0.25">
      <c r="AE108406" s="72"/>
    </row>
    <row r="108407" spans="31:31" x14ac:dyDescent="0.25">
      <c r="AE108407" s="72"/>
    </row>
    <row r="108408" spans="31:31" x14ac:dyDescent="0.25">
      <c r="AE108408" s="72"/>
    </row>
    <row r="108409" spans="31:31" x14ac:dyDescent="0.25">
      <c r="AE108409" s="72"/>
    </row>
    <row r="108410" spans="31:31" x14ac:dyDescent="0.25">
      <c r="AE108410" s="72"/>
    </row>
    <row r="108411" spans="31:31" x14ac:dyDescent="0.25">
      <c r="AE108411" s="72"/>
    </row>
    <row r="108412" spans="31:31" x14ac:dyDescent="0.25">
      <c r="AE108412" s="72"/>
    </row>
    <row r="108413" spans="31:31" x14ac:dyDescent="0.25">
      <c r="AE108413" s="72"/>
    </row>
    <row r="108414" spans="31:31" x14ac:dyDescent="0.25">
      <c r="AE108414" s="72"/>
    </row>
    <row r="108415" spans="31:31" x14ac:dyDescent="0.25">
      <c r="AE108415" s="72"/>
    </row>
    <row r="108416" spans="31:31" x14ac:dyDescent="0.25">
      <c r="AE108416" s="72"/>
    </row>
    <row r="108417" spans="31:31" x14ac:dyDescent="0.25">
      <c r="AE108417" s="72"/>
    </row>
    <row r="108418" spans="31:31" x14ac:dyDescent="0.25">
      <c r="AE108418" s="72"/>
    </row>
    <row r="108419" spans="31:31" x14ac:dyDescent="0.25">
      <c r="AE108419" s="72"/>
    </row>
    <row r="108420" spans="31:31" x14ac:dyDescent="0.25">
      <c r="AE108420" s="72"/>
    </row>
    <row r="108421" spans="31:31" x14ac:dyDescent="0.25">
      <c r="AE108421" s="72"/>
    </row>
    <row r="108422" spans="31:31" x14ac:dyDescent="0.25">
      <c r="AE108422" s="72"/>
    </row>
    <row r="108423" spans="31:31" x14ac:dyDescent="0.25">
      <c r="AE108423" s="72"/>
    </row>
    <row r="108424" spans="31:31" x14ac:dyDescent="0.25">
      <c r="AE108424" s="72"/>
    </row>
    <row r="108425" spans="31:31" x14ac:dyDescent="0.25">
      <c r="AE108425" s="72"/>
    </row>
    <row r="108426" spans="31:31" x14ac:dyDescent="0.25">
      <c r="AE108426" s="72"/>
    </row>
    <row r="108427" spans="31:31" x14ac:dyDescent="0.25">
      <c r="AE108427" s="72"/>
    </row>
    <row r="108428" spans="31:31" x14ac:dyDescent="0.25">
      <c r="AE108428" s="72"/>
    </row>
    <row r="108429" spans="31:31" x14ac:dyDescent="0.25">
      <c r="AE108429" s="72"/>
    </row>
    <row r="108430" spans="31:31" x14ac:dyDescent="0.25">
      <c r="AE108430" s="72"/>
    </row>
    <row r="108431" spans="31:31" x14ac:dyDescent="0.25">
      <c r="AE108431" s="72"/>
    </row>
    <row r="108432" spans="31:31" x14ac:dyDescent="0.25">
      <c r="AE108432" s="72"/>
    </row>
    <row r="108433" spans="31:31" x14ac:dyDescent="0.25">
      <c r="AE108433" s="72"/>
    </row>
    <row r="108434" spans="31:31" x14ac:dyDescent="0.25">
      <c r="AE108434" s="72"/>
    </row>
    <row r="108435" spans="31:31" x14ac:dyDescent="0.25">
      <c r="AE108435" s="72"/>
    </row>
    <row r="108436" spans="31:31" x14ac:dyDescent="0.25">
      <c r="AE108436" s="72"/>
    </row>
    <row r="108437" spans="31:31" x14ac:dyDescent="0.25">
      <c r="AE108437" s="72"/>
    </row>
    <row r="108438" spans="31:31" x14ac:dyDescent="0.25">
      <c r="AE108438" s="72"/>
    </row>
    <row r="108439" spans="31:31" x14ac:dyDescent="0.25">
      <c r="AE108439" s="72"/>
    </row>
    <row r="108440" spans="31:31" x14ac:dyDescent="0.25">
      <c r="AE108440" s="72"/>
    </row>
    <row r="108441" spans="31:31" x14ac:dyDescent="0.25">
      <c r="AE108441" s="72"/>
    </row>
    <row r="108442" spans="31:31" x14ac:dyDescent="0.25">
      <c r="AE108442" s="72"/>
    </row>
    <row r="108443" spans="31:31" x14ac:dyDescent="0.25">
      <c r="AE108443" s="72"/>
    </row>
    <row r="108444" spans="31:31" x14ac:dyDescent="0.25">
      <c r="AE108444" s="72"/>
    </row>
    <row r="108445" spans="31:31" x14ac:dyDescent="0.25">
      <c r="AE108445" s="72"/>
    </row>
    <row r="108446" spans="31:31" x14ac:dyDescent="0.25">
      <c r="AE108446" s="72"/>
    </row>
    <row r="108447" spans="31:31" x14ac:dyDescent="0.25">
      <c r="AE108447" s="72"/>
    </row>
    <row r="108448" spans="31:31" x14ac:dyDescent="0.25">
      <c r="AE108448" s="72"/>
    </row>
    <row r="108449" spans="31:31" x14ac:dyDescent="0.25">
      <c r="AE108449" s="72"/>
    </row>
    <row r="108450" spans="31:31" x14ac:dyDescent="0.25">
      <c r="AE108450" s="72"/>
    </row>
    <row r="108451" spans="31:31" x14ac:dyDescent="0.25">
      <c r="AE108451" s="72"/>
    </row>
    <row r="108452" spans="31:31" x14ac:dyDescent="0.25">
      <c r="AE108452" s="72"/>
    </row>
    <row r="108453" spans="31:31" x14ac:dyDescent="0.25">
      <c r="AE108453" s="72"/>
    </row>
    <row r="108454" spans="31:31" x14ac:dyDescent="0.25">
      <c r="AE108454" s="72"/>
    </row>
    <row r="108455" spans="31:31" x14ac:dyDescent="0.25">
      <c r="AE108455" s="72"/>
    </row>
    <row r="108456" spans="31:31" x14ac:dyDescent="0.25">
      <c r="AE108456" s="72"/>
    </row>
    <row r="108457" spans="31:31" x14ac:dyDescent="0.25">
      <c r="AE108457" s="72"/>
    </row>
    <row r="108458" spans="31:31" x14ac:dyDescent="0.25">
      <c r="AE108458" s="72"/>
    </row>
    <row r="108459" spans="31:31" x14ac:dyDescent="0.25">
      <c r="AE108459" s="72"/>
    </row>
    <row r="108460" spans="31:31" x14ac:dyDescent="0.25">
      <c r="AE108460" s="72"/>
    </row>
    <row r="108461" spans="31:31" x14ac:dyDescent="0.25">
      <c r="AE108461" s="72"/>
    </row>
    <row r="108462" spans="31:31" x14ac:dyDescent="0.25">
      <c r="AE108462" s="72"/>
    </row>
    <row r="108463" spans="31:31" x14ac:dyDescent="0.25">
      <c r="AE108463" s="72"/>
    </row>
    <row r="108464" spans="31:31" x14ac:dyDescent="0.25">
      <c r="AE108464" s="72"/>
    </row>
    <row r="108465" spans="31:31" x14ac:dyDescent="0.25">
      <c r="AE108465" s="72"/>
    </row>
    <row r="108466" spans="31:31" x14ac:dyDescent="0.25">
      <c r="AE108466" s="72"/>
    </row>
    <row r="108467" spans="31:31" x14ac:dyDescent="0.25">
      <c r="AE108467" s="72"/>
    </row>
    <row r="108468" spans="31:31" x14ac:dyDescent="0.25">
      <c r="AE108468" s="72"/>
    </row>
    <row r="108469" spans="31:31" x14ac:dyDescent="0.25">
      <c r="AE108469" s="72"/>
    </row>
    <row r="108470" spans="31:31" x14ac:dyDescent="0.25">
      <c r="AE108470" s="72"/>
    </row>
    <row r="108471" spans="31:31" x14ac:dyDescent="0.25">
      <c r="AE108471" s="72"/>
    </row>
    <row r="108472" spans="31:31" x14ac:dyDescent="0.25">
      <c r="AE108472" s="72"/>
    </row>
    <row r="108473" spans="31:31" x14ac:dyDescent="0.25">
      <c r="AE108473" s="72"/>
    </row>
    <row r="108474" spans="31:31" x14ac:dyDescent="0.25">
      <c r="AE108474" s="72"/>
    </row>
    <row r="108475" spans="31:31" x14ac:dyDescent="0.25">
      <c r="AE108475" s="72"/>
    </row>
    <row r="108476" spans="31:31" x14ac:dyDescent="0.25">
      <c r="AE108476" s="72"/>
    </row>
    <row r="108477" spans="31:31" x14ac:dyDescent="0.25">
      <c r="AE108477" s="72"/>
    </row>
    <row r="108478" spans="31:31" x14ac:dyDescent="0.25">
      <c r="AE108478" s="72"/>
    </row>
    <row r="108479" spans="31:31" x14ac:dyDescent="0.25">
      <c r="AE108479" s="72"/>
    </row>
    <row r="108480" spans="31:31" x14ac:dyDescent="0.25">
      <c r="AE108480" s="72"/>
    </row>
    <row r="108481" spans="31:31" x14ac:dyDescent="0.25">
      <c r="AE108481" s="72"/>
    </row>
    <row r="108482" spans="31:31" x14ac:dyDescent="0.25">
      <c r="AE108482" s="72"/>
    </row>
    <row r="108483" spans="31:31" x14ac:dyDescent="0.25">
      <c r="AE108483" s="72"/>
    </row>
    <row r="108484" spans="31:31" x14ac:dyDescent="0.25">
      <c r="AE108484" s="72"/>
    </row>
    <row r="108485" spans="31:31" x14ac:dyDescent="0.25">
      <c r="AE108485" s="72"/>
    </row>
    <row r="108486" spans="31:31" x14ac:dyDescent="0.25">
      <c r="AE108486" s="72"/>
    </row>
    <row r="108487" spans="31:31" x14ac:dyDescent="0.25">
      <c r="AE108487" s="72"/>
    </row>
    <row r="108488" spans="31:31" x14ac:dyDescent="0.25">
      <c r="AE108488" s="72"/>
    </row>
    <row r="108489" spans="31:31" x14ac:dyDescent="0.25">
      <c r="AE108489" s="72"/>
    </row>
    <row r="108490" spans="31:31" x14ac:dyDescent="0.25">
      <c r="AE108490" s="72"/>
    </row>
    <row r="108491" spans="31:31" x14ac:dyDescent="0.25">
      <c r="AE108491" s="72"/>
    </row>
    <row r="108492" spans="31:31" x14ac:dyDescent="0.25">
      <c r="AE108492" s="72"/>
    </row>
    <row r="108493" spans="31:31" x14ac:dyDescent="0.25">
      <c r="AE108493" s="72"/>
    </row>
    <row r="108494" spans="31:31" x14ac:dyDescent="0.25">
      <c r="AE108494" s="72"/>
    </row>
    <row r="108495" spans="31:31" x14ac:dyDescent="0.25">
      <c r="AE108495" s="72"/>
    </row>
    <row r="108496" spans="31:31" x14ac:dyDescent="0.25">
      <c r="AE108496" s="72"/>
    </row>
    <row r="108497" spans="31:31" x14ac:dyDescent="0.25">
      <c r="AE108497" s="72"/>
    </row>
    <row r="108498" spans="31:31" x14ac:dyDescent="0.25">
      <c r="AE108498" s="72"/>
    </row>
    <row r="108499" spans="31:31" x14ac:dyDescent="0.25">
      <c r="AE108499" s="72"/>
    </row>
    <row r="108500" spans="31:31" x14ac:dyDescent="0.25">
      <c r="AE108500" s="72"/>
    </row>
    <row r="108501" spans="31:31" x14ac:dyDescent="0.25">
      <c r="AE108501" s="72"/>
    </row>
    <row r="108502" spans="31:31" x14ac:dyDescent="0.25">
      <c r="AE108502" s="72"/>
    </row>
    <row r="108503" spans="31:31" x14ac:dyDescent="0.25">
      <c r="AE108503" s="72"/>
    </row>
    <row r="108504" spans="31:31" x14ac:dyDescent="0.25">
      <c r="AE108504" s="72"/>
    </row>
    <row r="108505" spans="31:31" x14ac:dyDescent="0.25">
      <c r="AE108505" s="72"/>
    </row>
    <row r="108506" spans="31:31" x14ac:dyDescent="0.25">
      <c r="AE108506" s="72"/>
    </row>
    <row r="108507" spans="31:31" x14ac:dyDescent="0.25">
      <c r="AE108507" s="72"/>
    </row>
    <row r="108508" spans="31:31" x14ac:dyDescent="0.25">
      <c r="AE108508" s="72"/>
    </row>
    <row r="108509" spans="31:31" x14ac:dyDescent="0.25">
      <c r="AE108509" s="72"/>
    </row>
    <row r="108510" spans="31:31" x14ac:dyDescent="0.25">
      <c r="AE108510" s="72"/>
    </row>
    <row r="108511" spans="31:31" x14ac:dyDescent="0.25">
      <c r="AE108511" s="72"/>
    </row>
    <row r="108512" spans="31:31" x14ac:dyDescent="0.25">
      <c r="AE108512" s="72"/>
    </row>
    <row r="108513" spans="31:31" x14ac:dyDescent="0.25">
      <c r="AE108513" s="72"/>
    </row>
    <row r="108514" spans="31:31" x14ac:dyDescent="0.25">
      <c r="AE108514" s="72"/>
    </row>
    <row r="108515" spans="31:31" x14ac:dyDescent="0.25">
      <c r="AE108515" s="72"/>
    </row>
    <row r="108516" spans="31:31" x14ac:dyDescent="0.25">
      <c r="AE108516" s="72"/>
    </row>
    <row r="108517" spans="31:31" x14ac:dyDescent="0.25">
      <c r="AE108517" s="72"/>
    </row>
    <row r="108518" spans="31:31" x14ac:dyDescent="0.25">
      <c r="AE108518" s="72"/>
    </row>
    <row r="108519" spans="31:31" x14ac:dyDescent="0.25">
      <c r="AE108519" s="72"/>
    </row>
    <row r="108520" spans="31:31" x14ac:dyDescent="0.25">
      <c r="AE108520" s="72"/>
    </row>
    <row r="108521" spans="31:31" x14ac:dyDescent="0.25">
      <c r="AE108521" s="72"/>
    </row>
    <row r="108522" spans="31:31" x14ac:dyDescent="0.25">
      <c r="AE108522" s="72"/>
    </row>
    <row r="108523" spans="31:31" x14ac:dyDescent="0.25">
      <c r="AE108523" s="72"/>
    </row>
    <row r="108524" spans="31:31" x14ac:dyDescent="0.25">
      <c r="AE108524" s="72"/>
    </row>
    <row r="108525" spans="31:31" x14ac:dyDescent="0.25">
      <c r="AE108525" s="72"/>
    </row>
    <row r="108526" spans="31:31" x14ac:dyDescent="0.25">
      <c r="AE108526" s="72"/>
    </row>
    <row r="108527" spans="31:31" x14ac:dyDescent="0.25">
      <c r="AE108527" s="72"/>
    </row>
    <row r="108528" spans="31:31" x14ac:dyDescent="0.25">
      <c r="AE108528" s="72"/>
    </row>
    <row r="108529" spans="31:31" x14ac:dyDescent="0.25">
      <c r="AE108529" s="72"/>
    </row>
    <row r="108530" spans="31:31" x14ac:dyDescent="0.25">
      <c r="AE108530" s="72"/>
    </row>
    <row r="108531" spans="31:31" x14ac:dyDescent="0.25">
      <c r="AE108531" s="72"/>
    </row>
    <row r="108532" spans="31:31" x14ac:dyDescent="0.25">
      <c r="AE108532" s="72"/>
    </row>
    <row r="108533" spans="31:31" x14ac:dyDescent="0.25">
      <c r="AE108533" s="72"/>
    </row>
    <row r="108534" spans="31:31" x14ac:dyDescent="0.25">
      <c r="AE108534" s="72"/>
    </row>
    <row r="108535" spans="31:31" x14ac:dyDescent="0.25">
      <c r="AE108535" s="72"/>
    </row>
    <row r="108536" spans="31:31" x14ac:dyDescent="0.25">
      <c r="AE108536" s="72"/>
    </row>
    <row r="108537" spans="31:31" x14ac:dyDescent="0.25">
      <c r="AE108537" s="72"/>
    </row>
    <row r="108538" spans="31:31" x14ac:dyDescent="0.25">
      <c r="AE108538" s="72"/>
    </row>
    <row r="108539" spans="31:31" x14ac:dyDescent="0.25">
      <c r="AE108539" s="72"/>
    </row>
    <row r="108540" spans="31:31" x14ac:dyDescent="0.25">
      <c r="AE108540" s="72"/>
    </row>
    <row r="108541" spans="31:31" x14ac:dyDescent="0.25">
      <c r="AE108541" s="72"/>
    </row>
    <row r="108542" spans="31:31" x14ac:dyDescent="0.25">
      <c r="AE108542" s="72"/>
    </row>
    <row r="108543" spans="31:31" x14ac:dyDescent="0.25">
      <c r="AE108543" s="72"/>
    </row>
    <row r="108544" spans="31:31" x14ac:dyDescent="0.25">
      <c r="AE108544" s="72"/>
    </row>
    <row r="108545" spans="31:31" x14ac:dyDescent="0.25">
      <c r="AE108545" s="72"/>
    </row>
    <row r="108546" spans="31:31" x14ac:dyDescent="0.25">
      <c r="AE108546" s="72"/>
    </row>
    <row r="108547" spans="31:31" x14ac:dyDescent="0.25">
      <c r="AE108547" s="72"/>
    </row>
    <row r="108548" spans="31:31" x14ac:dyDescent="0.25">
      <c r="AE108548" s="72"/>
    </row>
    <row r="108549" spans="31:31" x14ac:dyDescent="0.25">
      <c r="AE108549" s="72"/>
    </row>
    <row r="108550" spans="31:31" x14ac:dyDescent="0.25">
      <c r="AE108550" s="72"/>
    </row>
    <row r="108551" spans="31:31" x14ac:dyDescent="0.25">
      <c r="AE108551" s="72"/>
    </row>
    <row r="108552" spans="31:31" x14ac:dyDescent="0.25">
      <c r="AE108552" s="72"/>
    </row>
    <row r="108553" spans="31:31" x14ac:dyDescent="0.25">
      <c r="AE108553" s="72"/>
    </row>
    <row r="108554" spans="31:31" x14ac:dyDescent="0.25">
      <c r="AE108554" s="72"/>
    </row>
    <row r="108555" spans="31:31" x14ac:dyDescent="0.25">
      <c r="AE108555" s="72"/>
    </row>
    <row r="108556" spans="31:31" x14ac:dyDescent="0.25">
      <c r="AE108556" s="72"/>
    </row>
    <row r="108557" spans="31:31" x14ac:dyDescent="0.25">
      <c r="AE108557" s="72"/>
    </row>
    <row r="108558" spans="31:31" x14ac:dyDescent="0.25">
      <c r="AE108558" s="72"/>
    </row>
    <row r="108559" spans="31:31" x14ac:dyDescent="0.25">
      <c r="AE108559" s="72"/>
    </row>
    <row r="108560" spans="31:31" x14ac:dyDescent="0.25">
      <c r="AE108560" s="72"/>
    </row>
    <row r="108561" spans="31:31" x14ac:dyDescent="0.25">
      <c r="AE108561" s="72"/>
    </row>
    <row r="108562" spans="31:31" x14ac:dyDescent="0.25">
      <c r="AE108562" s="72"/>
    </row>
    <row r="108563" spans="31:31" x14ac:dyDescent="0.25">
      <c r="AE108563" s="72"/>
    </row>
    <row r="108564" spans="31:31" x14ac:dyDescent="0.25">
      <c r="AE108564" s="72"/>
    </row>
    <row r="108565" spans="31:31" x14ac:dyDescent="0.25">
      <c r="AE108565" s="72"/>
    </row>
    <row r="108566" spans="31:31" x14ac:dyDescent="0.25">
      <c r="AE108566" s="72"/>
    </row>
    <row r="108567" spans="31:31" x14ac:dyDescent="0.25">
      <c r="AE108567" s="72"/>
    </row>
    <row r="108568" spans="31:31" x14ac:dyDescent="0.25">
      <c r="AE108568" s="72"/>
    </row>
    <row r="108569" spans="31:31" x14ac:dyDescent="0.25">
      <c r="AE108569" s="72"/>
    </row>
    <row r="108570" spans="31:31" x14ac:dyDescent="0.25">
      <c r="AE108570" s="72"/>
    </row>
    <row r="108571" spans="31:31" x14ac:dyDescent="0.25">
      <c r="AE108571" s="72"/>
    </row>
    <row r="108572" spans="31:31" x14ac:dyDescent="0.25">
      <c r="AE108572" s="72"/>
    </row>
    <row r="108573" spans="31:31" x14ac:dyDescent="0.25">
      <c r="AE108573" s="72"/>
    </row>
    <row r="108574" spans="31:31" x14ac:dyDescent="0.25">
      <c r="AE108574" s="72"/>
    </row>
    <row r="108575" spans="31:31" x14ac:dyDescent="0.25">
      <c r="AE108575" s="72"/>
    </row>
    <row r="108576" spans="31:31" x14ac:dyDescent="0.25">
      <c r="AE108576" s="72"/>
    </row>
    <row r="108577" spans="31:31" x14ac:dyDescent="0.25">
      <c r="AE108577" s="72"/>
    </row>
    <row r="108578" spans="31:31" x14ac:dyDescent="0.25">
      <c r="AE108578" s="72"/>
    </row>
    <row r="108579" spans="31:31" x14ac:dyDescent="0.25">
      <c r="AE108579" s="72"/>
    </row>
    <row r="108580" spans="31:31" x14ac:dyDescent="0.25">
      <c r="AE108580" s="72"/>
    </row>
    <row r="108581" spans="31:31" x14ac:dyDescent="0.25">
      <c r="AE108581" s="72"/>
    </row>
    <row r="108582" spans="31:31" x14ac:dyDescent="0.25">
      <c r="AE108582" s="72"/>
    </row>
    <row r="108583" spans="31:31" x14ac:dyDescent="0.25">
      <c r="AE108583" s="72"/>
    </row>
    <row r="108584" spans="31:31" x14ac:dyDescent="0.25">
      <c r="AE108584" s="72"/>
    </row>
    <row r="108585" spans="31:31" x14ac:dyDescent="0.25">
      <c r="AE108585" s="72"/>
    </row>
    <row r="108586" spans="31:31" x14ac:dyDescent="0.25">
      <c r="AE108586" s="72"/>
    </row>
    <row r="108587" spans="31:31" x14ac:dyDescent="0.25">
      <c r="AE108587" s="72"/>
    </row>
    <row r="108588" spans="31:31" x14ac:dyDescent="0.25">
      <c r="AE108588" s="72"/>
    </row>
    <row r="108589" spans="31:31" x14ac:dyDescent="0.25">
      <c r="AE108589" s="72"/>
    </row>
    <row r="108590" spans="31:31" x14ac:dyDescent="0.25">
      <c r="AE108590" s="72"/>
    </row>
    <row r="108591" spans="31:31" x14ac:dyDescent="0.25">
      <c r="AE108591" s="72"/>
    </row>
    <row r="108592" spans="31:31" x14ac:dyDescent="0.25">
      <c r="AE108592" s="72"/>
    </row>
    <row r="108593" spans="31:31" x14ac:dyDescent="0.25">
      <c r="AE108593" s="72"/>
    </row>
    <row r="108594" spans="31:31" x14ac:dyDescent="0.25">
      <c r="AE108594" s="72"/>
    </row>
    <row r="108595" spans="31:31" x14ac:dyDescent="0.25">
      <c r="AE108595" s="72"/>
    </row>
    <row r="108596" spans="31:31" x14ac:dyDescent="0.25">
      <c r="AE108596" s="72"/>
    </row>
    <row r="108597" spans="31:31" x14ac:dyDescent="0.25">
      <c r="AE108597" s="72"/>
    </row>
    <row r="108598" spans="31:31" x14ac:dyDescent="0.25">
      <c r="AE108598" s="72"/>
    </row>
    <row r="108599" spans="31:31" x14ac:dyDescent="0.25">
      <c r="AE108599" s="72"/>
    </row>
    <row r="108600" spans="31:31" x14ac:dyDescent="0.25">
      <c r="AE108600" s="72"/>
    </row>
    <row r="108601" spans="31:31" x14ac:dyDescent="0.25">
      <c r="AE108601" s="72"/>
    </row>
    <row r="108602" spans="31:31" x14ac:dyDescent="0.25">
      <c r="AE108602" s="72"/>
    </row>
    <row r="108603" spans="31:31" x14ac:dyDescent="0.25">
      <c r="AE108603" s="72"/>
    </row>
    <row r="108604" spans="31:31" x14ac:dyDescent="0.25">
      <c r="AE108604" s="72"/>
    </row>
    <row r="108605" spans="31:31" x14ac:dyDescent="0.25">
      <c r="AE108605" s="72"/>
    </row>
    <row r="108606" spans="31:31" x14ac:dyDescent="0.25">
      <c r="AE108606" s="72"/>
    </row>
    <row r="108607" spans="31:31" x14ac:dyDescent="0.25">
      <c r="AE108607" s="72"/>
    </row>
    <row r="108608" spans="31:31" x14ac:dyDescent="0.25">
      <c r="AE108608" s="72"/>
    </row>
    <row r="108609" spans="31:31" x14ac:dyDescent="0.25">
      <c r="AE108609" s="72"/>
    </row>
    <row r="108610" spans="31:31" x14ac:dyDescent="0.25">
      <c r="AE108610" s="72"/>
    </row>
    <row r="108611" spans="31:31" x14ac:dyDescent="0.25">
      <c r="AE108611" s="72"/>
    </row>
    <row r="108612" spans="31:31" x14ac:dyDescent="0.25">
      <c r="AE108612" s="72"/>
    </row>
    <row r="108613" spans="31:31" x14ac:dyDescent="0.25">
      <c r="AE108613" s="72"/>
    </row>
    <row r="108614" spans="31:31" x14ac:dyDescent="0.25">
      <c r="AE108614" s="72"/>
    </row>
    <row r="108615" spans="31:31" x14ac:dyDescent="0.25">
      <c r="AE108615" s="72"/>
    </row>
    <row r="108616" spans="31:31" x14ac:dyDescent="0.25">
      <c r="AE108616" s="72"/>
    </row>
    <row r="108617" spans="31:31" x14ac:dyDescent="0.25">
      <c r="AE108617" s="72"/>
    </row>
    <row r="108618" spans="31:31" x14ac:dyDescent="0.25">
      <c r="AE108618" s="72"/>
    </row>
    <row r="108619" spans="31:31" x14ac:dyDescent="0.25">
      <c r="AE108619" s="72"/>
    </row>
    <row r="108620" spans="31:31" x14ac:dyDescent="0.25">
      <c r="AE108620" s="72"/>
    </row>
    <row r="108621" spans="31:31" x14ac:dyDescent="0.25">
      <c r="AE108621" s="72"/>
    </row>
    <row r="108622" spans="31:31" x14ac:dyDescent="0.25">
      <c r="AE108622" s="72"/>
    </row>
    <row r="108623" spans="31:31" x14ac:dyDescent="0.25">
      <c r="AE108623" s="72"/>
    </row>
    <row r="108624" spans="31:31" x14ac:dyDescent="0.25">
      <c r="AE108624" s="72"/>
    </row>
    <row r="108625" spans="31:31" x14ac:dyDescent="0.25">
      <c r="AE108625" s="72"/>
    </row>
    <row r="108626" spans="31:31" x14ac:dyDescent="0.25">
      <c r="AE108626" s="72"/>
    </row>
    <row r="108627" spans="31:31" x14ac:dyDescent="0.25">
      <c r="AE108627" s="72"/>
    </row>
    <row r="108628" spans="31:31" x14ac:dyDescent="0.25">
      <c r="AE108628" s="72"/>
    </row>
    <row r="108629" spans="31:31" x14ac:dyDescent="0.25">
      <c r="AE108629" s="72"/>
    </row>
    <row r="108630" spans="31:31" x14ac:dyDescent="0.25">
      <c r="AE108630" s="72"/>
    </row>
    <row r="108631" spans="31:31" x14ac:dyDescent="0.25">
      <c r="AE108631" s="72"/>
    </row>
    <row r="108632" spans="31:31" x14ac:dyDescent="0.25">
      <c r="AE108632" s="72"/>
    </row>
    <row r="108633" spans="31:31" x14ac:dyDescent="0.25">
      <c r="AE108633" s="72"/>
    </row>
    <row r="108634" spans="31:31" x14ac:dyDescent="0.25">
      <c r="AE108634" s="72"/>
    </row>
    <row r="108635" spans="31:31" x14ac:dyDescent="0.25">
      <c r="AE108635" s="72"/>
    </row>
    <row r="108636" spans="31:31" x14ac:dyDescent="0.25">
      <c r="AE108636" s="72"/>
    </row>
    <row r="108637" spans="31:31" x14ac:dyDescent="0.25">
      <c r="AE108637" s="72"/>
    </row>
    <row r="108638" spans="31:31" x14ac:dyDescent="0.25">
      <c r="AE108638" s="72"/>
    </row>
    <row r="108639" spans="31:31" x14ac:dyDescent="0.25">
      <c r="AE108639" s="72"/>
    </row>
    <row r="108640" spans="31:31" x14ac:dyDescent="0.25">
      <c r="AE108640" s="72"/>
    </row>
    <row r="108641" spans="31:31" x14ac:dyDescent="0.25">
      <c r="AE108641" s="72"/>
    </row>
    <row r="108642" spans="31:31" x14ac:dyDescent="0.25">
      <c r="AE108642" s="72"/>
    </row>
    <row r="108643" spans="31:31" x14ac:dyDescent="0.25">
      <c r="AE108643" s="72"/>
    </row>
    <row r="108644" spans="31:31" x14ac:dyDescent="0.25">
      <c r="AE108644" s="72"/>
    </row>
    <row r="108645" spans="31:31" x14ac:dyDescent="0.25">
      <c r="AE108645" s="72"/>
    </row>
    <row r="108646" spans="31:31" x14ac:dyDescent="0.25">
      <c r="AE108646" s="72"/>
    </row>
    <row r="108647" spans="31:31" x14ac:dyDescent="0.25">
      <c r="AE108647" s="72"/>
    </row>
    <row r="108648" spans="31:31" x14ac:dyDescent="0.25">
      <c r="AE108648" s="72"/>
    </row>
    <row r="108649" spans="31:31" x14ac:dyDescent="0.25">
      <c r="AE108649" s="72"/>
    </row>
    <row r="108650" spans="31:31" x14ac:dyDescent="0.25">
      <c r="AE108650" s="72"/>
    </row>
    <row r="108651" spans="31:31" x14ac:dyDescent="0.25">
      <c r="AE108651" s="72"/>
    </row>
    <row r="108652" spans="31:31" x14ac:dyDescent="0.25">
      <c r="AE108652" s="72"/>
    </row>
    <row r="108653" spans="31:31" x14ac:dyDescent="0.25">
      <c r="AE108653" s="72"/>
    </row>
    <row r="108654" spans="31:31" x14ac:dyDescent="0.25">
      <c r="AE108654" s="72"/>
    </row>
    <row r="108655" spans="31:31" x14ac:dyDescent="0.25">
      <c r="AE108655" s="72"/>
    </row>
    <row r="108656" spans="31:31" x14ac:dyDescent="0.25">
      <c r="AE108656" s="72"/>
    </row>
    <row r="108657" spans="31:31" x14ac:dyDescent="0.25">
      <c r="AE108657" s="72"/>
    </row>
    <row r="108658" spans="31:31" x14ac:dyDescent="0.25">
      <c r="AE108658" s="72"/>
    </row>
    <row r="108659" spans="31:31" x14ac:dyDescent="0.25">
      <c r="AE108659" s="72"/>
    </row>
    <row r="108660" spans="31:31" x14ac:dyDescent="0.25">
      <c r="AE108660" s="72"/>
    </row>
    <row r="108661" spans="31:31" x14ac:dyDescent="0.25">
      <c r="AE108661" s="72"/>
    </row>
    <row r="108662" spans="31:31" x14ac:dyDescent="0.25">
      <c r="AE108662" s="72"/>
    </row>
    <row r="108663" spans="31:31" x14ac:dyDescent="0.25">
      <c r="AE108663" s="72"/>
    </row>
    <row r="108664" spans="31:31" x14ac:dyDescent="0.25">
      <c r="AE108664" s="72"/>
    </row>
    <row r="108665" spans="31:31" x14ac:dyDescent="0.25">
      <c r="AE108665" s="72"/>
    </row>
    <row r="108666" spans="31:31" x14ac:dyDescent="0.25">
      <c r="AE108666" s="72"/>
    </row>
    <row r="108667" spans="31:31" x14ac:dyDescent="0.25">
      <c r="AE108667" s="72"/>
    </row>
    <row r="108668" spans="31:31" x14ac:dyDescent="0.25">
      <c r="AE108668" s="72"/>
    </row>
    <row r="108669" spans="31:31" x14ac:dyDescent="0.25">
      <c r="AE108669" s="72"/>
    </row>
    <row r="108670" spans="31:31" x14ac:dyDescent="0.25">
      <c r="AE108670" s="72"/>
    </row>
    <row r="108671" spans="31:31" x14ac:dyDescent="0.25">
      <c r="AE108671" s="72"/>
    </row>
    <row r="108672" spans="31:31" x14ac:dyDescent="0.25">
      <c r="AE108672" s="72"/>
    </row>
    <row r="108673" spans="31:31" x14ac:dyDescent="0.25">
      <c r="AE108673" s="72"/>
    </row>
    <row r="108674" spans="31:31" x14ac:dyDescent="0.25">
      <c r="AE108674" s="72"/>
    </row>
    <row r="108675" spans="31:31" x14ac:dyDescent="0.25">
      <c r="AE108675" s="72"/>
    </row>
    <row r="108676" spans="31:31" x14ac:dyDescent="0.25">
      <c r="AE108676" s="72"/>
    </row>
    <row r="108677" spans="31:31" x14ac:dyDescent="0.25">
      <c r="AE108677" s="72"/>
    </row>
    <row r="108678" spans="31:31" x14ac:dyDescent="0.25">
      <c r="AE108678" s="72"/>
    </row>
    <row r="108679" spans="31:31" x14ac:dyDescent="0.25">
      <c r="AE108679" s="72"/>
    </row>
    <row r="108680" spans="31:31" x14ac:dyDescent="0.25">
      <c r="AE108680" s="72"/>
    </row>
    <row r="108681" spans="31:31" x14ac:dyDescent="0.25">
      <c r="AE108681" s="72"/>
    </row>
    <row r="108682" spans="31:31" x14ac:dyDescent="0.25">
      <c r="AE108682" s="72"/>
    </row>
    <row r="108683" spans="31:31" x14ac:dyDescent="0.25">
      <c r="AE108683" s="72"/>
    </row>
    <row r="108684" spans="31:31" x14ac:dyDescent="0.25">
      <c r="AE108684" s="72"/>
    </row>
    <row r="108685" spans="31:31" x14ac:dyDescent="0.25">
      <c r="AE108685" s="72"/>
    </row>
    <row r="108686" spans="31:31" x14ac:dyDescent="0.25">
      <c r="AE108686" s="72"/>
    </row>
    <row r="108687" spans="31:31" x14ac:dyDescent="0.25">
      <c r="AE108687" s="72"/>
    </row>
    <row r="108688" spans="31:31" x14ac:dyDescent="0.25">
      <c r="AE108688" s="72"/>
    </row>
    <row r="108689" spans="31:31" x14ac:dyDescent="0.25">
      <c r="AE108689" s="72"/>
    </row>
    <row r="108690" spans="31:31" x14ac:dyDescent="0.25">
      <c r="AE108690" s="72"/>
    </row>
    <row r="108691" spans="31:31" x14ac:dyDescent="0.25">
      <c r="AE108691" s="72"/>
    </row>
    <row r="108692" spans="31:31" x14ac:dyDescent="0.25">
      <c r="AE108692" s="72"/>
    </row>
    <row r="108693" spans="31:31" x14ac:dyDescent="0.25">
      <c r="AE108693" s="72"/>
    </row>
    <row r="108694" spans="31:31" x14ac:dyDescent="0.25">
      <c r="AE108694" s="72"/>
    </row>
    <row r="108695" spans="31:31" x14ac:dyDescent="0.25">
      <c r="AE108695" s="72"/>
    </row>
    <row r="108696" spans="31:31" x14ac:dyDescent="0.25">
      <c r="AE108696" s="72"/>
    </row>
    <row r="108697" spans="31:31" x14ac:dyDescent="0.25">
      <c r="AE108697" s="72"/>
    </row>
    <row r="108698" spans="31:31" x14ac:dyDescent="0.25">
      <c r="AE108698" s="72"/>
    </row>
    <row r="108699" spans="31:31" x14ac:dyDescent="0.25">
      <c r="AE108699" s="72"/>
    </row>
    <row r="108700" spans="31:31" x14ac:dyDescent="0.25">
      <c r="AE108700" s="72"/>
    </row>
    <row r="108701" spans="31:31" x14ac:dyDescent="0.25">
      <c r="AE108701" s="72"/>
    </row>
    <row r="108702" spans="31:31" x14ac:dyDescent="0.25">
      <c r="AE108702" s="72"/>
    </row>
    <row r="108703" spans="31:31" x14ac:dyDescent="0.25">
      <c r="AE108703" s="72"/>
    </row>
    <row r="108704" spans="31:31" x14ac:dyDescent="0.25">
      <c r="AE108704" s="72"/>
    </row>
    <row r="108705" spans="31:31" x14ac:dyDescent="0.25">
      <c r="AE108705" s="72"/>
    </row>
    <row r="108706" spans="31:31" x14ac:dyDescent="0.25">
      <c r="AE108706" s="72"/>
    </row>
    <row r="108707" spans="31:31" x14ac:dyDescent="0.25">
      <c r="AE108707" s="72"/>
    </row>
    <row r="108708" spans="31:31" x14ac:dyDescent="0.25">
      <c r="AE108708" s="72"/>
    </row>
    <row r="108709" spans="31:31" x14ac:dyDescent="0.25">
      <c r="AE108709" s="72"/>
    </row>
    <row r="108710" spans="31:31" x14ac:dyDescent="0.25">
      <c r="AE108710" s="72"/>
    </row>
    <row r="108711" spans="31:31" x14ac:dyDescent="0.25">
      <c r="AE108711" s="72"/>
    </row>
    <row r="108712" spans="31:31" x14ac:dyDescent="0.25">
      <c r="AE108712" s="72"/>
    </row>
    <row r="108713" spans="31:31" x14ac:dyDescent="0.25">
      <c r="AE108713" s="72"/>
    </row>
    <row r="108714" spans="31:31" x14ac:dyDescent="0.25">
      <c r="AE108714" s="72"/>
    </row>
    <row r="108715" spans="31:31" x14ac:dyDescent="0.25">
      <c r="AE108715" s="72"/>
    </row>
    <row r="108716" spans="31:31" x14ac:dyDescent="0.25">
      <c r="AE108716" s="72"/>
    </row>
    <row r="108717" spans="31:31" x14ac:dyDescent="0.25">
      <c r="AE108717" s="72"/>
    </row>
    <row r="108718" spans="31:31" x14ac:dyDescent="0.25">
      <c r="AE108718" s="72"/>
    </row>
    <row r="108719" spans="31:31" x14ac:dyDescent="0.25">
      <c r="AE108719" s="72"/>
    </row>
    <row r="108720" spans="31:31" x14ac:dyDescent="0.25">
      <c r="AE108720" s="72"/>
    </row>
    <row r="108721" spans="31:31" x14ac:dyDescent="0.25">
      <c r="AE108721" s="72"/>
    </row>
    <row r="108722" spans="31:31" x14ac:dyDescent="0.25">
      <c r="AE108722" s="72"/>
    </row>
    <row r="108723" spans="31:31" x14ac:dyDescent="0.25">
      <c r="AE108723" s="72"/>
    </row>
    <row r="108724" spans="31:31" x14ac:dyDescent="0.25">
      <c r="AE108724" s="72"/>
    </row>
    <row r="108725" spans="31:31" x14ac:dyDescent="0.25">
      <c r="AE108725" s="72"/>
    </row>
    <row r="108726" spans="31:31" x14ac:dyDescent="0.25">
      <c r="AE108726" s="72"/>
    </row>
    <row r="108727" spans="31:31" x14ac:dyDescent="0.25">
      <c r="AE108727" s="72"/>
    </row>
    <row r="108728" spans="31:31" x14ac:dyDescent="0.25">
      <c r="AE108728" s="72"/>
    </row>
    <row r="108729" spans="31:31" x14ac:dyDescent="0.25">
      <c r="AE108729" s="72"/>
    </row>
    <row r="108730" spans="31:31" x14ac:dyDescent="0.25">
      <c r="AE108730" s="72"/>
    </row>
    <row r="108731" spans="31:31" x14ac:dyDescent="0.25">
      <c r="AE108731" s="72"/>
    </row>
    <row r="108732" spans="31:31" x14ac:dyDescent="0.25">
      <c r="AE108732" s="72"/>
    </row>
    <row r="108733" spans="31:31" x14ac:dyDescent="0.25">
      <c r="AE108733" s="72"/>
    </row>
    <row r="108734" spans="31:31" x14ac:dyDescent="0.25">
      <c r="AE108734" s="72"/>
    </row>
    <row r="108735" spans="31:31" x14ac:dyDescent="0.25">
      <c r="AE108735" s="72"/>
    </row>
    <row r="108736" spans="31:31" x14ac:dyDescent="0.25">
      <c r="AE108736" s="72"/>
    </row>
    <row r="108737" spans="31:31" x14ac:dyDescent="0.25">
      <c r="AE108737" s="72"/>
    </row>
    <row r="108738" spans="31:31" x14ac:dyDescent="0.25">
      <c r="AE108738" s="72"/>
    </row>
    <row r="108739" spans="31:31" x14ac:dyDescent="0.25">
      <c r="AE108739" s="72"/>
    </row>
    <row r="108740" spans="31:31" x14ac:dyDescent="0.25">
      <c r="AE108740" s="72"/>
    </row>
    <row r="108741" spans="31:31" x14ac:dyDescent="0.25">
      <c r="AE108741" s="72"/>
    </row>
    <row r="108742" spans="31:31" x14ac:dyDescent="0.25">
      <c r="AE108742" s="72"/>
    </row>
    <row r="108743" spans="31:31" x14ac:dyDescent="0.25">
      <c r="AE108743" s="72"/>
    </row>
    <row r="108744" spans="31:31" x14ac:dyDescent="0.25">
      <c r="AE108744" s="72"/>
    </row>
    <row r="108745" spans="31:31" x14ac:dyDescent="0.25">
      <c r="AE108745" s="72"/>
    </row>
    <row r="108746" spans="31:31" x14ac:dyDescent="0.25">
      <c r="AE108746" s="72"/>
    </row>
    <row r="108747" spans="31:31" x14ac:dyDescent="0.25">
      <c r="AE108747" s="72"/>
    </row>
    <row r="108748" spans="31:31" x14ac:dyDescent="0.25">
      <c r="AE108748" s="72"/>
    </row>
    <row r="108749" spans="31:31" x14ac:dyDescent="0.25">
      <c r="AE108749" s="72"/>
    </row>
    <row r="108750" spans="31:31" x14ac:dyDescent="0.25">
      <c r="AE108750" s="72"/>
    </row>
    <row r="108751" spans="31:31" x14ac:dyDescent="0.25">
      <c r="AE108751" s="72"/>
    </row>
    <row r="108752" spans="31:31" x14ac:dyDescent="0.25">
      <c r="AE108752" s="72"/>
    </row>
    <row r="108753" spans="31:31" x14ac:dyDescent="0.25">
      <c r="AE108753" s="72"/>
    </row>
    <row r="108754" spans="31:31" x14ac:dyDescent="0.25">
      <c r="AE108754" s="72"/>
    </row>
    <row r="108755" spans="31:31" x14ac:dyDescent="0.25">
      <c r="AE108755" s="72"/>
    </row>
    <row r="108756" spans="31:31" x14ac:dyDescent="0.25">
      <c r="AE108756" s="72"/>
    </row>
    <row r="108757" spans="31:31" x14ac:dyDescent="0.25">
      <c r="AE108757" s="72"/>
    </row>
    <row r="108758" spans="31:31" x14ac:dyDescent="0.25">
      <c r="AE108758" s="72"/>
    </row>
    <row r="108759" spans="31:31" x14ac:dyDescent="0.25">
      <c r="AE108759" s="72"/>
    </row>
    <row r="108760" spans="31:31" x14ac:dyDescent="0.25">
      <c r="AE108760" s="72"/>
    </row>
    <row r="108761" spans="31:31" x14ac:dyDescent="0.25">
      <c r="AE108761" s="72"/>
    </row>
    <row r="108762" spans="31:31" x14ac:dyDescent="0.25">
      <c r="AE108762" s="72"/>
    </row>
    <row r="108763" spans="31:31" x14ac:dyDescent="0.25">
      <c r="AE108763" s="72"/>
    </row>
    <row r="108764" spans="31:31" x14ac:dyDescent="0.25">
      <c r="AE108764" s="72"/>
    </row>
    <row r="108765" spans="31:31" x14ac:dyDescent="0.25">
      <c r="AE108765" s="72"/>
    </row>
    <row r="108766" spans="31:31" x14ac:dyDescent="0.25">
      <c r="AE108766" s="72"/>
    </row>
    <row r="108767" spans="31:31" x14ac:dyDescent="0.25">
      <c r="AE108767" s="72"/>
    </row>
    <row r="108768" spans="31:31" x14ac:dyDescent="0.25">
      <c r="AE108768" s="72"/>
    </row>
    <row r="108769" spans="31:31" x14ac:dyDescent="0.25">
      <c r="AE108769" s="72"/>
    </row>
    <row r="108770" spans="31:31" x14ac:dyDescent="0.25">
      <c r="AE108770" s="72"/>
    </row>
    <row r="108771" spans="31:31" x14ac:dyDescent="0.25">
      <c r="AE108771" s="72"/>
    </row>
    <row r="108772" spans="31:31" x14ac:dyDescent="0.25">
      <c r="AE108772" s="72"/>
    </row>
    <row r="108773" spans="31:31" x14ac:dyDescent="0.25">
      <c r="AE108773" s="72"/>
    </row>
    <row r="108774" spans="31:31" x14ac:dyDescent="0.25">
      <c r="AE108774" s="72"/>
    </row>
    <row r="108775" spans="31:31" x14ac:dyDescent="0.25">
      <c r="AE108775" s="72"/>
    </row>
    <row r="108776" spans="31:31" x14ac:dyDescent="0.25">
      <c r="AE108776" s="72"/>
    </row>
    <row r="108777" spans="31:31" x14ac:dyDescent="0.25">
      <c r="AE108777" s="72"/>
    </row>
    <row r="108778" spans="31:31" x14ac:dyDescent="0.25">
      <c r="AE108778" s="72"/>
    </row>
    <row r="108779" spans="31:31" x14ac:dyDescent="0.25">
      <c r="AE108779" s="72"/>
    </row>
    <row r="108780" spans="31:31" x14ac:dyDescent="0.25">
      <c r="AE108780" s="72"/>
    </row>
    <row r="108781" spans="31:31" x14ac:dyDescent="0.25">
      <c r="AE108781" s="72"/>
    </row>
    <row r="108782" spans="31:31" x14ac:dyDescent="0.25">
      <c r="AE108782" s="72"/>
    </row>
    <row r="108783" spans="31:31" x14ac:dyDescent="0.25">
      <c r="AE108783" s="72"/>
    </row>
    <row r="108784" spans="31:31" x14ac:dyDescent="0.25">
      <c r="AE108784" s="72"/>
    </row>
    <row r="108785" spans="31:31" x14ac:dyDescent="0.25">
      <c r="AE108785" s="72"/>
    </row>
    <row r="108786" spans="31:31" x14ac:dyDescent="0.25">
      <c r="AE108786" s="72"/>
    </row>
    <row r="108787" spans="31:31" x14ac:dyDescent="0.25">
      <c r="AE108787" s="72"/>
    </row>
    <row r="108788" spans="31:31" x14ac:dyDescent="0.25">
      <c r="AE108788" s="72"/>
    </row>
    <row r="108789" spans="31:31" x14ac:dyDescent="0.25">
      <c r="AE108789" s="72"/>
    </row>
    <row r="108790" spans="31:31" x14ac:dyDescent="0.25">
      <c r="AE108790" s="72"/>
    </row>
    <row r="108791" spans="31:31" x14ac:dyDescent="0.25">
      <c r="AE108791" s="72"/>
    </row>
    <row r="108792" spans="31:31" x14ac:dyDescent="0.25">
      <c r="AE108792" s="72"/>
    </row>
    <row r="108793" spans="31:31" x14ac:dyDescent="0.25">
      <c r="AE108793" s="72"/>
    </row>
    <row r="108794" spans="31:31" x14ac:dyDescent="0.25">
      <c r="AE108794" s="72"/>
    </row>
    <row r="108795" spans="31:31" x14ac:dyDescent="0.25">
      <c r="AE108795" s="72"/>
    </row>
    <row r="108796" spans="31:31" x14ac:dyDescent="0.25">
      <c r="AE108796" s="72"/>
    </row>
    <row r="108797" spans="31:31" x14ac:dyDescent="0.25">
      <c r="AE108797" s="72"/>
    </row>
    <row r="108798" spans="31:31" x14ac:dyDescent="0.25">
      <c r="AE108798" s="72"/>
    </row>
    <row r="108799" spans="31:31" x14ac:dyDescent="0.25">
      <c r="AE108799" s="72"/>
    </row>
    <row r="108800" spans="31:31" x14ac:dyDescent="0.25">
      <c r="AE108800" s="72"/>
    </row>
    <row r="108801" spans="31:31" x14ac:dyDescent="0.25">
      <c r="AE108801" s="72"/>
    </row>
    <row r="108802" spans="31:31" x14ac:dyDescent="0.25">
      <c r="AE108802" s="72"/>
    </row>
    <row r="108803" spans="31:31" x14ac:dyDescent="0.25">
      <c r="AE108803" s="72"/>
    </row>
    <row r="108804" spans="31:31" x14ac:dyDescent="0.25">
      <c r="AE108804" s="72"/>
    </row>
    <row r="108805" spans="31:31" x14ac:dyDescent="0.25">
      <c r="AE108805" s="72"/>
    </row>
    <row r="108806" spans="31:31" x14ac:dyDescent="0.25">
      <c r="AE108806" s="72"/>
    </row>
    <row r="108807" spans="31:31" x14ac:dyDescent="0.25">
      <c r="AE108807" s="72"/>
    </row>
    <row r="108808" spans="31:31" x14ac:dyDescent="0.25">
      <c r="AE108808" s="72"/>
    </row>
    <row r="108809" spans="31:31" x14ac:dyDescent="0.25">
      <c r="AE108809" s="72"/>
    </row>
    <row r="108810" spans="31:31" x14ac:dyDescent="0.25">
      <c r="AE108810" s="72"/>
    </row>
    <row r="108811" spans="31:31" x14ac:dyDescent="0.25">
      <c r="AE108811" s="72"/>
    </row>
    <row r="108812" spans="31:31" x14ac:dyDescent="0.25">
      <c r="AE108812" s="72"/>
    </row>
    <row r="108813" spans="31:31" x14ac:dyDescent="0.25">
      <c r="AE108813" s="72"/>
    </row>
    <row r="108814" spans="31:31" x14ac:dyDescent="0.25">
      <c r="AE108814" s="72"/>
    </row>
    <row r="108815" spans="31:31" x14ac:dyDescent="0.25">
      <c r="AE108815" s="72"/>
    </row>
    <row r="108816" spans="31:31" x14ac:dyDescent="0.25">
      <c r="AE108816" s="72"/>
    </row>
    <row r="108817" spans="31:31" x14ac:dyDescent="0.25">
      <c r="AE108817" s="72"/>
    </row>
    <row r="108818" spans="31:31" x14ac:dyDescent="0.25">
      <c r="AE108818" s="72"/>
    </row>
    <row r="108819" spans="31:31" x14ac:dyDescent="0.25">
      <c r="AE108819" s="72"/>
    </row>
    <row r="108820" spans="31:31" x14ac:dyDescent="0.25">
      <c r="AE108820" s="72"/>
    </row>
    <row r="108821" spans="31:31" x14ac:dyDescent="0.25">
      <c r="AE108821" s="72"/>
    </row>
    <row r="108822" spans="31:31" x14ac:dyDescent="0.25">
      <c r="AE108822" s="72"/>
    </row>
    <row r="108823" spans="31:31" x14ac:dyDescent="0.25">
      <c r="AE108823" s="72"/>
    </row>
    <row r="108824" spans="31:31" x14ac:dyDescent="0.25">
      <c r="AE108824" s="72"/>
    </row>
    <row r="108825" spans="31:31" x14ac:dyDescent="0.25">
      <c r="AE108825" s="72"/>
    </row>
    <row r="108826" spans="31:31" x14ac:dyDescent="0.25">
      <c r="AE108826" s="72"/>
    </row>
    <row r="108827" spans="31:31" x14ac:dyDescent="0.25">
      <c r="AE108827" s="72"/>
    </row>
    <row r="108828" spans="31:31" x14ac:dyDescent="0.25">
      <c r="AE108828" s="72"/>
    </row>
    <row r="108829" spans="31:31" x14ac:dyDescent="0.25">
      <c r="AE108829" s="72"/>
    </row>
    <row r="108830" spans="31:31" x14ac:dyDescent="0.25">
      <c r="AE108830" s="72"/>
    </row>
    <row r="108831" spans="31:31" x14ac:dyDescent="0.25">
      <c r="AE108831" s="72"/>
    </row>
    <row r="108832" spans="31:31" x14ac:dyDescent="0.25">
      <c r="AE108832" s="72"/>
    </row>
    <row r="108833" spans="31:31" x14ac:dyDescent="0.25">
      <c r="AE108833" s="72"/>
    </row>
    <row r="108834" spans="31:31" x14ac:dyDescent="0.25">
      <c r="AE108834" s="72"/>
    </row>
    <row r="108835" spans="31:31" x14ac:dyDescent="0.25">
      <c r="AE108835" s="72"/>
    </row>
    <row r="108836" spans="31:31" x14ac:dyDescent="0.25">
      <c r="AE108836" s="72"/>
    </row>
    <row r="108837" spans="31:31" x14ac:dyDescent="0.25">
      <c r="AE108837" s="72"/>
    </row>
    <row r="108838" spans="31:31" x14ac:dyDescent="0.25">
      <c r="AE108838" s="72"/>
    </row>
    <row r="108839" spans="31:31" x14ac:dyDescent="0.25">
      <c r="AE108839" s="72"/>
    </row>
    <row r="108840" spans="31:31" x14ac:dyDescent="0.25">
      <c r="AE108840" s="72"/>
    </row>
    <row r="108841" spans="31:31" x14ac:dyDescent="0.25">
      <c r="AE108841" s="72"/>
    </row>
    <row r="108842" spans="31:31" x14ac:dyDescent="0.25">
      <c r="AE108842" s="72"/>
    </row>
    <row r="108843" spans="31:31" x14ac:dyDescent="0.25">
      <c r="AE108843" s="72"/>
    </row>
    <row r="108844" spans="31:31" x14ac:dyDescent="0.25">
      <c r="AE108844" s="72"/>
    </row>
    <row r="108845" spans="31:31" x14ac:dyDescent="0.25">
      <c r="AE108845" s="72"/>
    </row>
    <row r="108846" spans="31:31" x14ac:dyDescent="0.25">
      <c r="AE108846" s="72"/>
    </row>
    <row r="108847" spans="31:31" x14ac:dyDescent="0.25">
      <c r="AE108847" s="72"/>
    </row>
    <row r="108848" spans="31:31" x14ac:dyDescent="0.25">
      <c r="AE108848" s="72"/>
    </row>
    <row r="108849" spans="31:31" x14ac:dyDescent="0.25">
      <c r="AE108849" s="72"/>
    </row>
    <row r="108850" spans="31:31" x14ac:dyDescent="0.25">
      <c r="AE108850" s="72"/>
    </row>
    <row r="108851" spans="31:31" x14ac:dyDescent="0.25">
      <c r="AE108851" s="72"/>
    </row>
    <row r="108852" spans="31:31" x14ac:dyDescent="0.25">
      <c r="AE108852" s="72"/>
    </row>
    <row r="108853" spans="31:31" x14ac:dyDescent="0.25">
      <c r="AE108853" s="72"/>
    </row>
    <row r="108854" spans="31:31" x14ac:dyDescent="0.25">
      <c r="AE108854" s="72"/>
    </row>
    <row r="108855" spans="31:31" x14ac:dyDescent="0.25">
      <c r="AE108855" s="72"/>
    </row>
    <row r="108856" spans="31:31" x14ac:dyDescent="0.25">
      <c r="AE108856" s="72"/>
    </row>
    <row r="108857" spans="31:31" x14ac:dyDescent="0.25">
      <c r="AE108857" s="72"/>
    </row>
    <row r="108858" spans="31:31" x14ac:dyDescent="0.25">
      <c r="AE108858" s="72"/>
    </row>
    <row r="108859" spans="31:31" x14ac:dyDescent="0.25">
      <c r="AE108859" s="72"/>
    </row>
    <row r="108860" spans="31:31" x14ac:dyDescent="0.25">
      <c r="AE108860" s="72"/>
    </row>
    <row r="108861" spans="31:31" x14ac:dyDescent="0.25">
      <c r="AE108861" s="72"/>
    </row>
    <row r="108862" spans="31:31" x14ac:dyDescent="0.25">
      <c r="AE108862" s="72"/>
    </row>
    <row r="108863" spans="31:31" x14ac:dyDescent="0.25">
      <c r="AE108863" s="72"/>
    </row>
    <row r="108864" spans="31:31" x14ac:dyDescent="0.25">
      <c r="AE108864" s="72"/>
    </row>
    <row r="108865" spans="31:31" x14ac:dyDescent="0.25">
      <c r="AE108865" s="72"/>
    </row>
    <row r="108866" spans="31:31" x14ac:dyDescent="0.25">
      <c r="AE108866" s="72"/>
    </row>
    <row r="108867" spans="31:31" x14ac:dyDescent="0.25">
      <c r="AE108867" s="72"/>
    </row>
    <row r="108868" spans="31:31" x14ac:dyDescent="0.25">
      <c r="AE108868" s="72"/>
    </row>
    <row r="108869" spans="31:31" x14ac:dyDescent="0.25">
      <c r="AE108869" s="72"/>
    </row>
    <row r="108870" spans="31:31" x14ac:dyDescent="0.25">
      <c r="AE108870" s="72"/>
    </row>
    <row r="108871" spans="31:31" x14ac:dyDescent="0.25">
      <c r="AE108871" s="72"/>
    </row>
    <row r="108872" spans="31:31" x14ac:dyDescent="0.25">
      <c r="AE108872" s="72"/>
    </row>
    <row r="108873" spans="31:31" x14ac:dyDescent="0.25">
      <c r="AE108873" s="72"/>
    </row>
    <row r="108874" spans="31:31" x14ac:dyDescent="0.25">
      <c r="AE108874" s="72"/>
    </row>
    <row r="108875" spans="31:31" x14ac:dyDescent="0.25">
      <c r="AE108875" s="72"/>
    </row>
    <row r="108876" spans="31:31" x14ac:dyDescent="0.25">
      <c r="AE108876" s="72"/>
    </row>
    <row r="108877" spans="31:31" x14ac:dyDescent="0.25">
      <c r="AE108877" s="72"/>
    </row>
    <row r="108878" spans="31:31" x14ac:dyDescent="0.25">
      <c r="AE108878" s="72"/>
    </row>
    <row r="108879" spans="31:31" x14ac:dyDescent="0.25">
      <c r="AE108879" s="72"/>
    </row>
    <row r="108880" spans="31:31" x14ac:dyDescent="0.25">
      <c r="AE108880" s="72"/>
    </row>
    <row r="108881" spans="31:31" x14ac:dyDescent="0.25">
      <c r="AE108881" s="72"/>
    </row>
    <row r="108882" spans="31:31" x14ac:dyDescent="0.25">
      <c r="AE108882" s="72"/>
    </row>
    <row r="108883" spans="31:31" x14ac:dyDescent="0.25">
      <c r="AE108883" s="72"/>
    </row>
    <row r="108884" spans="31:31" x14ac:dyDescent="0.25">
      <c r="AE108884" s="72"/>
    </row>
    <row r="108885" spans="31:31" x14ac:dyDescent="0.25">
      <c r="AE108885" s="72"/>
    </row>
    <row r="108886" spans="31:31" x14ac:dyDescent="0.25">
      <c r="AE108886" s="72"/>
    </row>
    <row r="108887" spans="31:31" x14ac:dyDescent="0.25">
      <c r="AE108887" s="72"/>
    </row>
    <row r="108888" spans="31:31" x14ac:dyDescent="0.25">
      <c r="AE108888" s="72"/>
    </row>
    <row r="108889" spans="31:31" x14ac:dyDescent="0.25">
      <c r="AE108889" s="72"/>
    </row>
    <row r="108890" spans="31:31" x14ac:dyDescent="0.25">
      <c r="AE108890" s="72"/>
    </row>
    <row r="108891" spans="31:31" x14ac:dyDescent="0.25">
      <c r="AE108891" s="72"/>
    </row>
    <row r="108892" spans="31:31" x14ac:dyDescent="0.25">
      <c r="AE108892" s="72"/>
    </row>
    <row r="108893" spans="31:31" x14ac:dyDescent="0.25">
      <c r="AE108893" s="72"/>
    </row>
    <row r="108894" spans="31:31" x14ac:dyDescent="0.25">
      <c r="AE108894" s="72"/>
    </row>
    <row r="108895" spans="31:31" x14ac:dyDescent="0.25">
      <c r="AE108895" s="72"/>
    </row>
    <row r="108896" spans="31:31" x14ac:dyDescent="0.25">
      <c r="AE108896" s="72"/>
    </row>
    <row r="108897" spans="31:31" x14ac:dyDescent="0.25">
      <c r="AE108897" s="72"/>
    </row>
    <row r="108898" spans="31:31" x14ac:dyDescent="0.25">
      <c r="AE108898" s="72"/>
    </row>
    <row r="108899" spans="31:31" x14ac:dyDescent="0.25">
      <c r="AE108899" s="72"/>
    </row>
    <row r="108900" spans="31:31" x14ac:dyDescent="0.25">
      <c r="AE108900" s="72"/>
    </row>
    <row r="108901" spans="31:31" x14ac:dyDescent="0.25">
      <c r="AE108901" s="72"/>
    </row>
    <row r="108902" spans="31:31" x14ac:dyDescent="0.25">
      <c r="AE108902" s="72"/>
    </row>
    <row r="108903" spans="31:31" x14ac:dyDescent="0.25">
      <c r="AE108903" s="72"/>
    </row>
    <row r="108904" spans="31:31" x14ac:dyDescent="0.25">
      <c r="AE108904" s="72"/>
    </row>
    <row r="108905" spans="31:31" x14ac:dyDescent="0.25">
      <c r="AE108905" s="72"/>
    </row>
    <row r="108906" spans="31:31" x14ac:dyDescent="0.25">
      <c r="AE108906" s="72"/>
    </row>
    <row r="108907" spans="31:31" x14ac:dyDescent="0.25">
      <c r="AE108907" s="72"/>
    </row>
    <row r="108908" spans="31:31" x14ac:dyDescent="0.25">
      <c r="AE108908" s="72"/>
    </row>
    <row r="108909" spans="31:31" x14ac:dyDescent="0.25">
      <c r="AE108909" s="72"/>
    </row>
    <row r="108910" spans="31:31" x14ac:dyDescent="0.25">
      <c r="AE108910" s="72"/>
    </row>
    <row r="108911" spans="31:31" x14ac:dyDescent="0.25">
      <c r="AE108911" s="72"/>
    </row>
    <row r="108912" spans="31:31" x14ac:dyDescent="0.25">
      <c r="AE108912" s="72"/>
    </row>
    <row r="108913" spans="31:31" x14ac:dyDescent="0.25">
      <c r="AE108913" s="72"/>
    </row>
    <row r="108914" spans="31:31" x14ac:dyDescent="0.25">
      <c r="AE108914" s="72"/>
    </row>
    <row r="108915" spans="31:31" x14ac:dyDescent="0.25">
      <c r="AE108915" s="72"/>
    </row>
    <row r="108916" spans="31:31" x14ac:dyDescent="0.25">
      <c r="AE108916" s="72"/>
    </row>
    <row r="108917" spans="31:31" x14ac:dyDescent="0.25">
      <c r="AE108917" s="72"/>
    </row>
    <row r="108918" spans="31:31" x14ac:dyDescent="0.25">
      <c r="AE108918" s="72"/>
    </row>
    <row r="108919" spans="31:31" x14ac:dyDescent="0.25">
      <c r="AE108919" s="72"/>
    </row>
    <row r="108920" spans="31:31" x14ac:dyDescent="0.25">
      <c r="AE108920" s="72"/>
    </row>
    <row r="108921" spans="31:31" x14ac:dyDescent="0.25">
      <c r="AE108921" s="72"/>
    </row>
    <row r="108922" spans="31:31" x14ac:dyDescent="0.25">
      <c r="AE108922" s="72"/>
    </row>
    <row r="108923" spans="31:31" x14ac:dyDescent="0.25">
      <c r="AE108923" s="72"/>
    </row>
    <row r="108924" spans="31:31" x14ac:dyDescent="0.25">
      <c r="AE108924" s="72"/>
    </row>
    <row r="108925" spans="31:31" x14ac:dyDescent="0.25">
      <c r="AE108925" s="72"/>
    </row>
    <row r="108926" spans="31:31" x14ac:dyDescent="0.25">
      <c r="AE108926" s="72"/>
    </row>
    <row r="108927" spans="31:31" x14ac:dyDescent="0.25">
      <c r="AE108927" s="72"/>
    </row>
    <row r="108928" spans="31:31" x14ac:dyDescent="0.25">
      <c r="AE108928" s="72"/>
    </row>
    <row r="108929" spans="31:31" x14ac:dyDescent="0.25">
      <c r="AE108929" s="72"/>
    </row>
    <row r="108930" spans="31:31" x14ac:dyDescent="0.25">
      <c r="AE108930" s="72"/>
    </row>
    <row r="108931" spans="31:31" x14ac:dyDescent="0.25">
      <c r="AE108931" s="72"/>
    </row>
    <row r="108932" spans="31:31" x14ac:dyDescent="0.25">
      <c r="AE108932" s="72"/>
    </row>
    <row r="108933" spans="31:31" x14ac:dyDescent="0.25">
      <c r="AE108933" s="72"/>
    </row>
    <row r="108934" spans="31:31" x14ac:dyDescent="0.25">
      <c r="AE108934" s="72"/>
    </row>
    <row r="108935" spans="31:31" x14ac:dyDescent="0.25">
      <c r="AE108935" s="72"/>
    </row>
    <row r="108936" spans="31:31" x14ac:dyDescent="0.25">
      <c r="AE108936" s="72"/>
    </row>
    <row r="108937" spans="31:31" x14ac:dyDescent="0.25">
      <c r="AE108937" s="72"/>
    </row>
    <row r="108938" spans="31:31" x14ac:dyDescent="0.25">
      <c r="AE108938" s="72"/>
    </row>
    <row r="108939" spans="31:31" x14ac:dyDescent="0.25">
      <c r="AE108939" s="72"/>
    </row>
    <row r="108940" spans="31:31" x14ac:dyDescent="0.25">
      <c r="AE108940" s="72"/>
    </row>
    <row r="108941" spans="31:31" x14ac:dyDescent="0.25">
      <c r="AE108941" s="72"/>
    </row>
    <row r="108942" spans="31:31" x14ac:dyDescent="0.25">
      <c r="AE108942" s="72"/>
    </row>
    <row r="108943" spans="31:31" x14ac:dyDescent="0.25">
      <c r="AE108943" s="72"/>
    </row>
    <row r="108944" spans="31:31" x14ac:dyDescent="0.25">
      <c r="AE108944" s="72"/>
    </row>
    <row r="108945" spans="31:31" x14ac:dyDescent="0.25">
      <c r="AE108945" s="72"/>
    </row>
    <row r="108946" spans="31:31" x14ac:dyDescent="0.25">
      <c r="AE108946" s="72"/>
    </row>
    <row r="108947" spans="31:31" x14ac:dyDescent="0.25">
      <c r="AE108947" s="72"/>
    </row>
    <row r="108948" spans="31:31" x14ac:dyDescent="0.25">
      <c r="AE108948" s="72"/>
    </row>
    <row r="108949" spans="31:31" x14ac:dyDescent="0.25">
      <c r="AE108949" s="72"/>
    </row>
    <row r="108950" spans="31:31" x14ac:dyDescent="0.25">
      <c r="AE108950" s="72"/>
    </row>
    <row r="108951" spans="31:31" x14ac:dyDescent="0.25">
      <c r="AE108951" s="72"/>
    </row>
    <row r="108952" spans="31:31" x14ac:dyDescent="0.25">
      <c r="AE108952" s="72"/>
    </row>
    <row r="108953" spans="31:31" x14ac:dyDescent="0.25">
      <c r="AE108953" s="72"/>
    </row>
    <row r="108954" spans="31:31" x14ac:dyDescent="0.25">
      <c r="AE108954" s="72"/>
    </row>
    <row r="108955" spans="31:31" x14ac:dyDescent="0.25">
      <c r="AE108955" s="72"/>
    </row>
    <row r="108956" spans="31:31" x14ac:dyDescent="0.25">
      <c r="AE108956" s="72"/>
    </row>
    <row r="108957" spans="31:31" x14ac:dyDescent="0.25">
      <c r="AE108957" s="72"/>
    </row>
    <row r="108958" spans="31:31" x14ac:dyDescent="0.25">
      <c r="AE108958" s="72"/>
    </row>
    <row r="108959" spans="31:31" x14ac:dyDescent="0.25">
      <c r="AE108959" s="72"/>
    </row>
    <row r="108960" spans="31:31" x14ac:dyDescent="0.25">
      <c r="AE108960" s="72"/>
    </row>
    <row r="108961" spans="31:31" x14ac:dyDescent="0.25">
      <c r="AE108961" s="72"/>
    </row>
    <row r="108962" spans="31:31" x14ac:dyDescent="0.25">
      <c r="AE108962" s="72"/>
    </row>
    <row r="108963" spans="31:31" x14ac:dyDescent="0.25">
      <c r="AE108963" s="72"/>
    </row>
    <row r="108964" spans="31:31" x14ac:dyDescent="0.25">
      <c r="AE108964" s="72"/>
    </row>
    <row r="108965" spans="31:31" x14ac:dyDescent="0.25">
      <c r="AE108965" s="72"/>
    </row>
    <row r="108966" spans="31:31" x14ac:dyDescent="0.25">
      <c r="AE108966" s="72"/>
    </row>
    <row r="108967" spans="31:31" x14ac:dyDescent="0.25">
      <c r="AE108967" s="72"/>
    </row>
    <row r="108968" spans="31:31" x14ac:dyDescent="0.25">
      <c r="AE108968" s="72"/>
    </row>
    <row r="108969" spans="31:31" x14ac:dyDescent="0.25">
      <c r="AE108969" s="72"/>
    </row>
    <row r="108970" spans="31:31" x14ac:dyDescent="0.25">
      <c r="AE108970" s="72"/>
    </row>
    <row r="108971" spans="31:31" x14ac:dyDescent="0.25">
      <c r="AE108971" s="72"/>
    </row>
    <row r="108972" spans="31:31" x14ac:dyDescent="0.25">
      <c r="AE108972" s="72"/>
    </row>
    <row r="108973" spans="31:31" x14ac:dyDescent="0.25">
      <c r="AE108973" s="72"/>
    </row>
    <row r="108974" spans="31:31" x14ac:dyDescent="0.25">
      <c r="AE108974" s="72"/>
    </row>
    <row r="108975" spans="31:31" x14ac:dyDescent="0.25">
      <c r="AE108975" s="72"/>
    </row>
    <row r="108976" spans="31:31" x14ac:dyDescent="0.25">
      <c r="AE108976" s="72"/>
    </row>
    <row r="108977" spans="31:31" x14ac:dyDescent="0.25">
      <c r="AE108977" s="72"/>
    </row>
    <row r="108978" spans="31:31" x14ac:dyDescent="0.25">
      <c r="AE108978" s="72"/>
    </row>
    <row r="108979" spans="31:31" x14ac:dyDescent="0.25">
      <c r="AE108979" s="72"/>
    </row>
    <row r="108980" spans="31:31" x14ac:dyDescent="0.25">
      <c r="AE108980" s="72"/>
    </row>
    <row r="108981" spans="31:31" x14ac:dyDescent="0.25">
      <c r="AE108981" s="72"/>
    </row>
    <row r="108982" spans="31:31" x14ac:dyDescent="0.25">
      <c r="AE108982" s="72"/>
    </row>
    <row r="108983" spans="31:31" x14ac:dyDescent="0.25">
      <c r="AE108983" s="72"/>
    </row>
    <row r="108984" spans="31:31" x14ac:dyDescent="0.25">
      <c r="AE108984" s="72"/>
    </row>
    <row r="108985" spans="31:31" x14ac:dyDescent="0.25">
      <c r="AE108985" s="72"/>
    </row>
    <row r="108986" spans="31:31" x14ac:dyDescent="0.25">
      <c r="AE108986" s="72"/>
    </row>
    <row r="108987" spans="31:31" x14ac:dyDescent="0.25">
      <c r="AE108987" s="72"/>
    </row>
    <row r="108988" spans="31:31" x14ac:dyDescent="0.25">
      <c r="AE108988" s="72"/>
    </row>
    <row r="108989" spans="31:31" x14ac:dyDescent="0.25">
      <c r="AE108989" s="72"/>
    </row>
    <row r="108990" spans="31:31" x14ac:dyDescent="0.25">
      <c r="AE108990" s="72"/>
    </row>
    <row r="108991" spans="31:31" x14ac:dyDescent="0.25">
      <c r="AE108991" s="72"/>
    </row>
    <row r="108992" spans="31:31" x14ac:dyDescent="0.25">
      <c r="AE108992" s="72"/>
    </row>
    <row r="108993" spans="31:31" x14ac:dyDescent="0.25">
      <c r="AE108993" s="72"/>
    </row>
    <row r="108994" spans="31:31" x14ac:dyDescent="0.25">
      <c r="AE108994" s="72"/>
    </row>
    <row r="108995" spans="31:31" x14ac:dyDescent="0.25">
      <c r="AE108995" s="72"/>
    </row>
    <row r="108996" spans="31:31" x14ac:dyDescent="0.25">
      <c r="AE108996" s="72"/>
    </row>
    <row r="108997" spans="31:31" x14ac:dyDescent="0.25">
      <c r="AE108997" s="72"/>
    </row>
    <row r="108998" spans="31:31" x14ac:dyDescent="0.25">
      <c r="AE108998" s="72"/>
    </row>
    <row r="108999" spans="31:31" x14ac:dyDescent="0.25">
      <c r="AE108999" s="72"/>
    </row>
    <row r="109000" spans="31:31" x14ac:dyDescent="0.25">
      <c r="AE109000" s="72"/>
    </row>
    <row r="109001" spans="31:31" x14ac:dyDescent="0.25">
      <c r="AE109001" s="72"/>
    </row>
    <row r="109002" spans="31:31" x14ac:dyDescent="0.25">
      <c r="AE109002" s="72"/>
    </row>
    <row r="109003" spans="31:31" x14ac:dyDescent="0.25">
      <c r="AE109003" s="72"/>
    </row>
    <row r="109004" spans="31:31" x14ac:dyDescent="0.25">
      <c r="AE109004" s="72"/>
    </row>
    <row r="109005" spans="31:31" x14ac:dyDescent="0.25">
      <c r="AE109005" s="72"/>
    </row>
    <row r="109006" spans="31:31" x14ac:dyDescent="0.25">
      <c r="AE109006" s="72"/>
    </row>
    <row r="109007" spans="31:31" x14ac:dyDescent="0.25">
      <c r="AE109007" s="72"/>
    </row>
    <row r="109008" spans="31:31" x14ac:dyDescent="0.25">
      <c r="AE109008" s="72"/>
    </row>
    <row r="109009" spans="31:31" x14ac:dyDescent="0.25">
      <c r="AE109009" s="72"/>
    </row>
    <row r="109010" spans="31:31" x14ac:dyDescent="0.25">
      <c r="AE109010" s="72"/>
    </row>
    <row r="109011" spans="31:31" x14ac:dyDescent="0.25">
      <c r="AE109011" s="72"/>
    </row>
    <row r="109012" spans="31:31" x14ac:dyDescent="0.25">
      <c r="AE109012" s="72"/>
    </row>
    <row r="109013" spans="31:31" x14ac:dyDescent="0.25">
      <c r="AE109013" s="72"/>
    </row>
    <row r="109014" spans="31:31" x14ac:dyDescent="0.25">
      <c r="AE109014" s="72"/>
    </row>
    <row r="109015" spans="31:31" x14ac:dyDescent="0.25">
      <c r="AE109015" s="72"/>
    </row>
    <row r="109016" spans="31:31" x14ac:dyDescent="0.25">
      <c r="AE109016" s="72"/>
    </row>
    <row r="109017" spans="31:31" x14ac:dyDescent="0.25">
      <c r="AE109017" s="72"/>
    </row>
    <row r="109018" spans="31:31" x14ac:dyDescent="0.25">
      <c r="AE109018" s="72"/>
    </row>
    <row r="109019" spans="31:31" x14ac:dyDescent="0.25">
      <c r="AE109019" s="72"/>
    </row>
    <row r="109020" spans="31:31" x14ac:dyDescent="0.25">
      <c r="AE109020" s="72"/>
    </row>
    <row r="109021" spans="31:31" x14ac:dyDescent="0.25">
      <c r="AE109021" s="72"/>
    </row>
    <row r="109022" spans="31:31" x14ac:dyDescent="0.25">
      <c r="AE109022" s="72"/>
    </row>
    <row r="109023" spans="31:31" x14ac:dyDescent="0.25">
      <c r="AE109023" s="72"/>
    </row>
    <row r="109024" spans="31:31" x14ac:dyDescent="0.25">
      <c r="AE109024" s="72"/>
    </row>
    <row r="109025" spans="31:31" x14ac:dyDescent="0.25">
      <c r="AE109025" s="72"/>
    </row>
    <row r="109026" spans="31:31" x14ac:dyDescent="0.25">
      <c r="AE109026" s="72"/>
    </row>
    <row r="109027" spans="31:31" x14ac:dyDescent="0.25">
      <c r="AE109027" s="72"/>
    </row>
    <row r="109028" spans="31:31" x14ac:dyDescent="0.25">
      <c r="AE109028" s="72"/>
    </row>
    <row r="109029" spans="31:31" x14ac:dyDescent="0.25">
      <c r="AE109029" s="72"/>
    </row>
    <row r="109030" spans="31:31" x14ac:dyDescent="0.25">
      <c r="AE109030" s="72"/>
    </row>
    <row r="109031" spans="31:31" x14ac:dyDescent="0.25">
      <c r="AE109031" s="72"/>
    </row>
    <row r="109032" spans="31:31" x14ac:dyDescent="0.25">
      <c r="AE109032" s="72"/>
    </row>
    <row r="109033" spans="31:31" x14ac:dyDescent="0.25">
      <c r="AE109033" s="72"/>
    </row>
    <row r="109034" spans="31:31" x14ac:dyDescent="0.25">
      <c r="AE109034" s="72"/>
    </row>
    <row r="109035" spans="31:31" x14ac:dyDescent="0.25">
      <c r="AE109035" s="72"/>
    </row>
    <row r="109036" spans="31:31" x14ac:dyDescent="0.25">
      <c r="AE109036" s="72"/>
    </row>
    <row r="109037" spans="31:31" x14ac:dyDescent="0.25">
      <c r="AE109037" s="72"/>
    </row>
    <row r="109038" spans="31:31" x14ac:dyDescent="0.25">
      <c r="AE109038" s="72"/>
    </row>
    <row r="109039" spans="31:31" x14ac:dyDescent="0.25">
      <c r="AE109039" s="72"/>
    </row>
    <row r="109040" spans="31:31" x14ac:dyDescent="0.25">
      <c r="AE109040" s="72"/>
    </row>
    <row r="109041" spans="31:31" x14ac:dyDescent="0.25">
      <c r="AE109041" s="72"/>
    </row>
    <row r="109042" spans="31:31" x14ac:dyDescent="0.25">
      <c r="AE109042" s="72"/>
    </row>
    <row r="109043" spans="31:31" x14ac:dyDescent="0.25">
      <c r="AE109043" s="72"/>
    </row>
    <row r="109044" spans="31:31" x14ac:dyDescent="0.25">
      <c r="AE109044" s="72"/>
    </row>
    <row r="109045" spans="31:31" x14ac:dyDescent="0.25">
      <c r="AE109045" s="72"/>
    </row>
    <row r="109046" spans="31:31" x14ac:dyDescent="0.25">
      <c r="AE109046" s="72"/>
    </row>
    <row r="109047" spans="31:31" x14ac:dyDescent="0.25">
      <c r="AE109047" s="72"/>
    </row>
    <row r="109048" spans="31:31" x14ac:dyDescent="0.25">
      <c r="AE109048" s="72"/>
    </row>
    <row r="109049" spans="31:31" x14ac:dyDescent="0.25">
      <c r="AE109049" s="72"/>
    </row>
    <row r="109050" spans="31:31" x14ac:dyDescent="0.25">
      <c r="AE109050" s="72"/>
    </row>
    <row r="109051" spans="31:31" x14ac:dyDescent="0.25">
      <c r="AE109051" s="72"/>
    </row>
    <row r="109052" spans="31:31" x14ac:dyDescent="0.25">
      <c r="AE109052" s="72"/>
    </row>
    <row r="109053" spans="31:31" x14ac:dyDescent="0.25">
      <c r="AE109053" s="72"/>
    </row>
    <row r="109054" spans="31:31" x14ac:dyDescent="0.25">
      <c r="AE109054" s="72"/>
    </row>
    <row r="109055" spans="31:31" x14ac:dyDescent="0.25">
      <c r="AE109055" s="72"/>
    </row>
    <row r="109056" spans="31:31" x14ac:dyDescent="0.25">
      <c r="AE109056" s="72"/>
    </row>
    <row r="109057" spans="31:31" x14ac:dyDescent="0.25">
      <c r="AE109057" s="72"/>
    </row>
    <row r="109058" spans="31:31" x14ac:dyDescent="0.25">
      <c r="AE109058" s="72"/>
    </row>
    <row r="109059" spans="31:31" x14ac:dyDescent="0.25">
      <c r="AE109059" s="72"/>
    </row>
    <row r="109060" spans="31:31" x14ac:dyDescent="0.25">
      <c r="AE109060" s="72"/>
    </row>
    <row r="109061" spans="31:31" x14ac:dyDescent="0.25">
      <c r="AE109061" s="72"/>
    </row>
    <row r="109062" spans="31:31" x14ac:dyDescent="0.25">
      <c r="AE109062" s="72"/>
    </row>
    <row r="109063" spans="31:31" x14ac:dyDescent="0.25">
      <c r="AE109063" s="72"/>
    </row>
    <row r="109064" spans="31:31" x14ac:dyDescent="0.25">
      <c r="AE109064" s="72"/>
    </row>
    <row r="109065" spans="31:31" x14ac:dyDescent="0.25">
      <c r="AE109065" s="72"/>
    </row>
    <row r="109066" spans="31:31" x14ac:dyDescent="0.25">
      <c r="AE109066" s="72"/>
    </row>
    <row r="109067" spans="31:31" x14ac:dyDescent="0.25">
      <c r="AE109067" s="72"/>
    </row>
    <row r="109068" spans="31:31" x14ac:dyDescent="0.25">
      <c r="AE109068" s="72"/>
    </row>
    <row r="109069" spans="31:31" x14ac:dyDescent="0.25">
      <c r="AE109069" s="72"/>
    </row>
    <row r="109070" spans="31:31" x14ac:dyDescent="0.25">
      <c r="AE109070" s="72"/>
    </row>
    <row r="109071" spans="31:31" x14ac:dyDescent="0.25">
      <c r="AE109071" s="72"/>
    </row>
    <row r="109072" spans="31:31" x14ac:dyDescent="0.25">
      <c r="AE109072" s="72"/>
    </row>
    <row r="109073" spans="31:31" x14ac:dyDescent="0.25">
      <c r="AE109073" s="72"/>
    </row>
    <row r="109074" spans="31:31" x14ac:dyDescent="0.25">
      <c r="AE109074" s="72"/>
    </row>
    <row r="109075" spans="31:31" x14ac:dyDescent="0.25">
      <c r="AE109075" s="72"/>
    </row>
    <row r="109076" spans="31:31" x14ac:dyDescent="0.25">
      <c r="AE109076" s="72"/>
    </row>
    <row r="109077" spans="31:31" x14ac:dyDescent="0.25">
      <c r="AE109077" s="72"/>
    </row>
    <row r="109078" spans="31:31" x14ac:dyDescent="0.25">
      <c r="AE109078" s="72"/>
    </row>
    <row r="109079" spans="31:31" x14ac:dyDescent="0.25">
      <c r="AE109079" s="72"/>
    </row>
    <row r="109080" spans="31:31" x14ac:dyDescent="0.25">
      <c r="AE109080" s="72"/>
    </row>
    <row r="109081" spans="31:31" x14ac:dyDescent="0.25">
      <c r="AE109081" s="72"/>
    </row>
    <row r="109082" spans="31:31" x14ac:dyDescent="0.25">
      <c r="AE109082" s="72"/>
    </row>
    <row r="109083" spans="31:31" x14ac:dyDescent="0.25">
      <c r="AE109083" s="72"/>
    </row>
    <row r="109084" spans="31:31" x14ac:dyDescent="0.25">
      <c r="AE109084" s="72"/>
    </row>
    <row r="109085" spans="31:31" x14ac:dyDescent="0.25">
      <c r="AE109085" s="72"/>
    </row>
    <row r="109086" spans="31:31" x14ac:dyDescent="0.25">
      <c r="AE109086" s="72"/>
    </row>
    <row r="109087" spans="31:31" x14ac:dyDescent="0.25">
      <c r="AE109087" s="72"/>
    </row>
    <row r="109088" spans="31:31" x14ac:dyDescent="0.25">
      <c r="AE109088" s="72"/>
    </row>
    <row r="109089" spans="31:31" x14ac:dyDescent="0.25">
      <c r="AE109089" s="72"/>
    </row>
    <row r="109090" spans="31:31" x14ac:dyDescent="0.25">
      <c r="AE109090" s="72"/>
    </row>
    <row r="109091" spans="31:31" x14ac:dyDescent="0.25">
      <c r="AE109091" s="72"/>
    </row>
    <row r="109092" spans="31:31" x14ac:dyDescent="0.25">
      <c r="AE109092" s="72"/>
    </row>
    <row r="109093" spans="31:31" x14ac:dyDescent="0.25">
      <c r="AE109093" s="72"/>
    </row>
    <row r="109094" spans="31:31" x14ac:dyDescent="0.25">
      <c r="AE109094" s="72"/>
    </row>
    <row r="109095" spans="31:31" x14ac:dyDescent="0.25">
      <c r="AE109095" s="72"/>
    </row>
    <row r="109096" spans="31:31" x14ac:dyDescent="0.25">
      <c r="AE109096" s="72"/>
    </row>
    <row r="109097" spans="31:31" x14ac:dyDescent="0.25">
      <c r="AE109097" s="72"/>
    </row>
    <row r="109098" spans="31:31" x14ac:dyDescent="0.25">
      <c r="AE109098" s="72"/>
    </row>
    <row r="109099" spans="31:31" x14ac:dyDescent="0.25">
      <c r="AE109099" s="72"/>
    </row>
    <row r="109100" spans="31:31" x14ac:dyDescent="0.25">
      <c r="AE109100" s="72"/>
    </row>
    <row r="109101" spans="31:31" x14ac:dyDescent="0.25">
      <c r="AE109101" s="72"/>
    </row>
    <row r="109102" spans="31:31" x14ac:dyDescent="0.25">
      <c r="AE109102" s="72"/>
    </row>
    <row r="109103" spans="31:31" x14ac:dyDescent="0.25">
      <c r="AE109103" s="72"/>
    </row>
    <row r="109104" spans="31:31" x14ac:dyDescent="0.25">
      <c r="AE109104" s="72"/>
    </row>
    <row r="109105" spans="31:31" x14ac:dyDescent="0.25">
      <c r="AE109105" s="72"/>
    </row>
    <row r="109106" spans="31:31" x14ac:dyDescent="0.25">
      <c r="AE109106" s="72"/>
    </row>
    <row r="109107" spans="31:31" x14ac:dyDescent="0.25">
      <c r="AE109107" s="72"/>
    </row>
    <row r="109108" spans="31:31" x14ac:dyDescent="0.25">
      <c r="AE109108" s="72"/>
    </row>
    <row r="109109" spans="31:31" x14ac:dyDescent="0.25">
      <c r="AE109109" s="72"/>
    </row>
    <row r="109110" spans="31:31" x14ac:dyDescent="0.25">
      <c r="AE109110" s="72"/>
    </row>
    <row r="109111" spans="31:31" x14ac:dyDescent="0.25">
      <c r="AE109111" s="72"/>
    </row>
    <row r="109112" spans="31:31" x14ac:dyDescent="0.25">
      <c r="AE109112" s="72"/>
    </row>
    <row r="109113" spans="31:31" x14ac:dyDescent="0.25">
      <c r="AE109113" s="72"/>
    </row>
    <row r="109114" spans="31:31" x14ac:dyDescent="0.25">
      <c r="AE109114" s="72"/>
    </row>
    <row r="109115" spans="31:31" x14ac:dyDescent="0.25">
      <c r="AE109115" s="72"/>
    </row>
    <row r="109116" spans="31:31" x14ac:dyDescent="0.25">
      <c r="AE109116" s="72"/>
    </row>
    <row r="109117" spans="31:31" x14ac:dyDescent="0.25">
      <c r="AE109117" s="72"/>
    </row>
    <row r="109118" spans="31:31" x14ac:dyDescent="0.25">
      <c r="AE109118" s="72"/>
    </row>
    <row r="109119" spans="31:31" x14ac:dyDescent="0.25">
      <c r="AE109119" s="72"/>
    </row>
    <row r="109120" spans="31:31" x14ac:dyDescent="0.25">
      <c r="AE109120" s="72"/>
    </row>
    <row r="109121" spans="31:31" x14ac:dyDescent="0.25">
      <c r="AE109121" s="72"/>
    </row>
    <row r="109122" spans="31:31" x14ac:dyDescent="0.25">
      <c r="AE109122" s="72"/>
    </row>
    <row r="109123" spans="31:31" x14ac:dyDescent="0.25">
      <c r="AE109123" s="72"/>
    </row>
    <row r="109124" spans="31:31" x14ac:dyDescent="0.25">
      <c r="AE109124" s="72"/>
    </row>
    <row r="109125" spans="31:31" x14ac:dyDescent="0.25">
      <c r="AE109125" s="72"/>
    </row>
    <row r="109126" spans="31:31" x14ac:dyDescent="0.25">
      <c r="AE109126" s="72"/>
    </row>
    <row r="109127" spans="31:31" x14ac:dyDescent="0.25">
      <c r="AE109127" s="72"/>
    </row>
    <row r="109128" spans="31:31" x14ac:dyDescent="0.25">
      <c r="AE109128" s="72"/>
    </row>
    <row r="109129" spans="31:31" x14ac:dyDescent="0.25">
      <c r="AE109129" s="72"/>
    </row>
    <row r="109130" spans="31:31" x14ac:dyDescent="0.25">
      <c r="AE109130" s="72"/>
    </row>
    <row r="109131" spans="31:31" x14ac:dyDescent="0.25">
      <c r="AE109131" s="72"/>
    </row>
    <row r="109132" spans="31:31" x14ac:dyDescent="0.25">
      <c r="AE109132" s="72"/>
    </row>
    <row r="109133" spans="31:31" x14ac:dyDescent="0.25">
      <c r="AE109133" s="72"/>
    </row>
    <row r="109134" spans="31:31" x14ac:dyDescent="0.25">
      <c r="AE109134" s="72"/>
    </row>
    <row r="109135" spans="31:31" x14ac:dyDescent="0.25">
      <c r="AE109135" s="72"/>
    </row>
    <row r="109136" spans="31:31" x14ac:dyDescent="0.25">
      <c r="AE109136" s="72"/>
    </row>
    <row r="109137" spans="31:31" x14ac:dyDescent="0.25">
      <c r="AE109137" s="72"/>
    </row>
    <row r="109138" spans="31:31" x14ac:dyDescent="0.25">
      <c r="AE109138" s="72"/>
    </row>
    <row r="109139" spans="31:31" x14ac:dyDescent="0.25">
      <c r="AE109139" s="72"/>
    </row>
    <row r="109140" spans="31:31" x14ac:dyDescent="0.25">
      <c r="AE109140" s="72"/>
    </row>
    <row r="109141" spans="31:31" x14ac:dyDescent="0.25">
      <c r="AE109141" s="72"/>
    </row>
    <row r="109142" spans="31:31" x14ac:dyDescent="0.25">
      <c r="AE109142" s="72"/>
    </row>
    <row r="109143" spans="31:31" x14ac:dyDescent="0.25">
      <c r="AE109143" s="72"/>
    </row>
    <row r="109144" spans="31:31" x14ac:dyDescent="0.25">
      <c r="AE109144" s="72"/>
    </row>
    <row r="109145" spans="31:31" x14ac:dyDescent="0.25">
      <c r="AE109145" s="72"/>
    </row>
    <row r="109146" spans="31:31" x14ac:dyDescent="0.25">
      <c r="AE109146" s="72"/>
    </row>
    <row r="109147" spans="31:31" x14ac:dyDescent="0.25">
      <c r="AE109147" s="72"/>
    </row>
    <row r="109148" spans="31:31" x14ac:dyDescent="0.25">
      <c r="AE109148" s="72"/>
    </row>
    <row r="109149" spans="31:31" x14ac:dyDescent="0.25">
      <c r="AE109149" s="72"/>
    </row>
    <row r="109150" spans="31:31" x14ac:dyDescent="0.25">
      <c r="AE109150" s="72"/>
    </row>
    <row r="109151" spans="31:31" x14ac:dyDescent="0.25">
      <c r="AE109151" s="72"/>
    </row>
    <row r="109152" spans="31:31" x14ac:dyDescent="0.25">
      <c r="AE109152" s="72"/>
    </row>
    <row r="109153" spans="31:31" x14ac:dyDescent="0.25">
      <c r="AE109153" s="72"/>
    </row>
    <row r="109154" spans="31:31" x14ac:dyDescent="0.25">
      <c r="AE109154" s="72"/>
    </row>
    <row r="109155" spans="31:31" x14ac:dyDescent="0.25">
      <c r="AE109155" s="72"/>
    </row>
    <row r="109156" spans="31:31" x14ac:dyDescent="0.25">
      <c r="AE109156" s="72"/>
    </row>
    <row r="109157" spans="31:31" x14ac:dyDescent="0.25">
      <c r="AE109157" s="72"/>
    </row>
    <row r="109158" spans="31:31" x14ac:dyDescent="0.25">
      <c r="AE109158" s="72"/>
    </row>
    <row r="109159" spans="31:31" x14ac:dyDescent="0.25">
      <c r="AE109159" s="72"/>
    </row>
    <row r="109160" spans="31:31" x14ac:dyDescent="0.25">
      <c r="AE109160" s="72"/>
    </row>
    <row r="109161" spans="31:31" x14ac:dyDescent="0.25">
      <c r="AE109161" s="72"/>
    </row>
    <row r="109162" spans="31:31" x14ac:dyDescent="0.25">
      <c r="AE109162" s="72"/>
    </row>
    <row r="109163" spans="31:31" x14ac:dyDescent="0.25">
      <c r="AE109163" s="72"/>
    </row>
    <row r="109164" spans="31:31" x14ac:dyDescent="0.25">
      <c r="AE109164" s="72"/>
    </row>
    <row r="109165" spans="31:31" x14ac:dyDescent="0.25">
      <c r="AE109165" s="72"/>
    </row>
    <row r="109166" spans="31:31" x14ac:dyDescent="0.25">
      <c r="AE109166" s="72"/>
    </row>
    <row r="109167" spans="31:31" x14ac:dyDescent="0.25">
      <c r="AE109167" s="72"/>
    </row>
    <row r="109168" spans="31:31" x14ac:dyDescent="0.25">
      <c r="AE109168" s="72"/>
    </row>
    <row r="109169" spans="31:31" x14ac:dyDescent="0.25">
      <c r="AE109169" s="72"/>
    </row>
    <row r="109170" spans="31:31" x14ac:dyDescent="0.25">
      <c r="AE109170" s="72"/>
    </row>
    <row r="109171" spans="31:31" x14ac:dyDescent="0.25">
      <c r="AE109171" s="72"/>
    </row>
    <row r="109172" spans="31:31" x14ac:dyDescent="0.25">
      <c r="AE109172" s="72"/>
    </row>
    <row r="109173" spans="31:31" x14ac:dyDescent="0.25">
      <c r="AE109173" s="72"/>
    </row>
    <row r="109174" spans="31:31" x14ac:dyDescent="0.25">
      <c r="AE109174" s="72"/>
    </row>
    <row r="109175" spans="31:31" x14ac:dyDescent="0.25">
      <c r="AE109175" s="72"/>
    </row>
    <row r="109176" spans="31:31" x14ac:dyDescent="0.25">
      <c r="AE109176" s="72"/>
    </row>
    <row r="109177" spans="31:31" x14ac:dyDescent="0.25">
      <c r="AE109177" s="72"/>
    </row>
    <row r="109178" spans="31:31" x14ac:dyDescent="0.25">
      <c r="AE109178" s="72"/>
    </row>
    <row r="109179" spans="31:31" x14ac:dyDescent="0.25">
      <c r="AE109179" s="72"/>
    </row>
    <row r="109180" spans="31:31" x14ac:dyDescent="0.25">
      <c r="AE109180" s="72"/>
    </row>
    <row r="109181" spans="31:31" x14ac:dyDescent="0.25">
      <c r="AE109181" s="72"/>
    </row>
    <row r="109182" spans="31:31" x14ac:dyDescent="0.25">
      <c r="AE109182" s="72"/>
    </row>
    <row r="109183" spans="31:31" x14ac:dyDescent="0.25">
      <c r="AE109183" s="72"/>
    </row>
    <row r="109184" spans="31:31" x14ac:dyDescent="0.25">
      <c r="AE109184" s="72"/>
    </row>
    <row r="109185" spans="31:31" x14ac:dyDescent="0.25">
      <c r="AE109185" s="72"/>
    </row>
    <row r="109186" spans="31:31" x14ac:dyDescent="0.25">
      <c r="AE109186" s="72"/>
    </row>
    <row r="109187" spans="31:31" x14ac:dyDescent="0.25">
      <c r="AE109187" s="72"/>
    </row>
    <row r="109188" spans="31:31" x14ac:dyDescent="0.25">
      <c r="AE109188" s="72"/>
    </row>
    <row r="109189" spans="31:31" x14ac:dyDescent="0.25">
      <c r="AE109189" s="72"/>
    </row>
    <row r="109190" spans="31:31" x14ac:dyDescent="0.25">
      <c r="AE109190" s="72"/>
    </row>
    <row r="109191" spans="31:31" x14ac:dyDescent="0.25">
      <c r="AE109191" s="72"/>
    </row>
    <row r="109192" spans="31:31" x14ac:dyDescent="0.25">
      <c r="AE109192" s="72"/>
    </row>
    <row r="109193" spans="31:31" x14ac:dyDescent="0.25">
      <c r="AE109193" s="72"/>
    </row>
    <row r="109194" spans="31:31" x14ac:dyDescent="0.25">
      <c r="AE109194" s="72"/>
    </row>
    <row r="109195" spans="31:31" x14ac:dyDescent="0.25">
      <c r="AE109195" s="72"/>
    </row>
    <row r="109196" spans="31:31" x14ac:dyDescent="0.25">
      <c r="AE109196" s="72"/>
    </row>
    <row r="109197" spans="31:31" x14ac:dyDescent="0.25">
      <c r="AE109197" s="72"/>
    </row>
    <row r="109198" spans="31:31" x14ac:dyDescent="0.25">
      <c r="AE109198" s="72"/>
    </row>
    <row r="109199" spans="31:31" x14ac:dyDescent="0.25">
      <c r="AE109199" s="72"/>
    </row>
    <row r="109200" spans="31:31" x14ac:dyDescent="0.25">
      <c r="AE109200" s="72"/>
    </row>
    <row r="109201" spans="31:31" x14ac:dyDescent="0.25">
      <c r="AE109201" s="72"/>
    </row>
    <row r="109202" spans="31:31" x14ac:dyDescent="0.25">
      <c r="AE109202" s="72"/>
    </row>
    <row r="109203" spans="31:31" x14ac:dyDescent="0.25">
      <c r="AE109203" s="72"/>
    </row>
    <row r="109204" spans="31:31" x14ac:dyDescent="0.25">
      <c r="AE109204" s="72"/>
    </row>
    <row r="109205" spans="31:31" x14ac:dyDescent="0.25">
      <c r="AE109205" s="72"/>
    </row>
    <row r="109206" spans="31:31" x14ac:dyDescent="0.25">
      <c r="AE109206" s="72"/>
    </row>
    <row r="109207" spans="31:31" x14ac:dyDescent="0.25">
      <c r="AE109207" s="72"/>
    </row>
    <row r="109208" spans="31:31" x14ac:dyDescent="0.25">
      <c r="AE109208" s="72"/>
    </row>
    <row r="109209" spans="31:31" x14ac:dyDescent="0.25">
      <c r="AE109209" s="72"/>
    </row>
    <row r="109210" spans="31:31" x14ac:dyDescent="0.25">
      <c r="AE109210" s="72"/>
    </row>
    <row r="109211" spans="31:31" x14ac:dyDescent="0.25">
      <c r="AE109211" s="72"/>
    </row>
    <row r="109212" spans="31:31" x14ac:dyDescent="0.25">
      <c r="AE109212" s="72"/>
    </row>
    <row r="109213" spans="31:31" x14ac:dyDescent="0.25">
      <c r="AE109213" s="72"/>
    </row>
    <row r="109214" spans="31:31" x14ac:dyDescent="0.25">
      <c r="AE109214" s="72"/>
    </row>
    <row r="109215" spans="31:31" x14ac:dyDescent="0.25">
      <c r="AE109215" s="72"/>
    </row>
    <row r="109216" spans="31:31" x14ac:dyDescent="0.25">
      <c r="AE109216" s="72"/>
    </row>
    <row r="109217" spans="31:31" x14ac:dyDescent="0.25">
      <c r="AE109217" s="72"/>
    </row>
    <row r="109218" spans="31:31" x14ac:dyDescent="0.25">
      <c r="AE109218" s="72"/>
    </row>
    <row r="109219" spans="31:31" x14ac:dyDescent="0.25">
      <c r="AE109219" s="72"/>
    </row>
    <row r="109220" spans="31:31" x14ac:dyDescent="0.25">
      <c r="AE109220" s="72"/>
    </row>
    <row r="109221" spans="31:31" x14ac:dyDescent="0.25">
      <c r="AE109221" s="72"/>
    </row>
    <row r="109222" spans="31:31" x14ac:dyDescent="0.25">
      <c r="AE109222" s="72"/>
    </row>
    <row r="109223" spans="31:31" x14ac:dyDescent="0.25">
      <c r="AE109223" s="72"/>
    </row>
    <row r="109224" spans="31:31" x14ac:dyDescent="0.25">
      <c r="AE109224" s="72"/>
    </row>
    <row r="109225" spans="31:31" x14ac:dyDescent="0.25">
      <c r="AE109225" s="72"/>
    </row>
    <row r="109226" spans="31:31" x14ac:dyDescent="0.25">
      <c r="AE109226" s="72"/>
    </row>
    <row r="109227" spans="31:31" x14ac:dyDescent="0.25">
      <c r="AE109227" s="72"/>
    </row>
    <row r="109228" spans="31:31" x14ac:dyDescent="0.25">
      <c r="AE109228" s="72"/>
    </row>
    <row r="109229" spans="31:31" x14ac:dyDescent="0.25">
      <c r="AE109229" s="72"/>
    </row>
    <row r="109230" spans="31:31" x14ac:dyDescent="0.25">
      <c r="AE109230" s="72"/>
    </row>
    <row r="109231" spans="31:31" x14ac:dyDescent="0.25">
      <c r="AE109231" s="72"/>
    </row>
    <row r="109232" spans="31:31" x14ac:dyDescent="0.25">
      <c r="AE109232" s="72"/>
    </row>
    <row r="109233" spans="31:31" x14ac:dyDescent="0.25">
      <c r="AE109233" s="72"/>
    </row>
    <row r="109234" spans="31:31" x14ac:dyDescent="0.25">
      <c r="AE109234" s="72"/>
    </row>
    <row r="109235" spans="31:31" x14ac:dyDescent="0.25">
      <c r="AE109235" s="72"/>
    </row>
    <row r="109236" spans="31:31" x14ac:dyDescent="0.25">
      <c r="AE109236" s="72"/>
    </row>
    <row r="109237" spans="31:31" x14ac:dyDescent="0.25">
      <c r="AE109237" s="72"/>
    </row>
    <row r="109238" spans="31:31" x14ac:dyDescent="0.25">
      <c r="AE109238" s="72"/>
    </row>
    <row r="109239" spans="31:31" x14ac:dyDescent="0.25">
      <c r="AE109239" s="72"/>
    </row>
    <row r="109240" spans="31:31" x14ac:dyDescent="0.25">
      <c r="AE109240" s="72"/>
    </row>
    <row r="109241" spans="31:31" x14ac:dyDescent="0.25">
      <c r="AE109241" s="72"/>
    </row>
    <row r="109242" spans="31:31" x14ac:dyDescent="0.25">
      <c r="AE109242" s="72"/>
    </row>
    <row r="109243" spans="31:31" x14ac:dyDescent="0.25">
      <c r="AE109243" s="72"/>
    </row>
    <row r="109244" spans="31:31" x14ac:dyDescent="0.25">
      <c r="AE109244" s="72"/>
    </row>
    <row r="109245" spans="31:31" x14ac:dyDescent="0.25">
      <c r="AE109245" s="72"/>
    </row>
    <row r="109246" spans="31:31" x14ac:dyDescent="0.25">
      <c r="AE109246" s="72"/>
    </row>
    <row r="109247" spans="31:31" x14ac:dyDescent="0.25">
      <c r="AE109247" s="72"/>
    </row>
    <row r="109248" spans="31:31" x14ac:dyDescent="0.25">
      <c r="AE109248" s="72"/>
    </row>
    <row r="109249" spans="31:31" x14ac:dyDescent="0.25">
      <c r="AE109249" s="72"/>
    </row>
    <row r="109250" spans="31:31" x14ac:dyDescent="0.25">
      <c r="AE109250" s="72"/>
    </row>
    <row r="109251" spans="31:31" x14ac:dyDescent="0.25">
      <c r="AE109251" s="72"/>
    </row>
    <row r="109252" spans="31:31" x14ac:dyDescent="0.25">
      <c r="AE109252" s="72"/>
    </row>
    <row r="109253" spans="31:31" x14ac:dyDescent="0.25">
      <c r="AE109253" s="72"/>
    </row>
    <row r="109254" spans="31:31" x14ac:dyDescent="0.25">
      <c r="AE109254" s="72"/>
    </row>
    <row r="109255" spans="31:31" x14ac:dyDescent="0.25">
      <c r="AE109255" s="72"/>
    </row>
    <row r="109256" spans="31:31" x14ac:dyDescent="0.25">
      <c r="AE109256" s="72"/>
    </row>
    <row r="109257" spans="31:31" x14ac:dyDescent="0.25">
      <c r="AE109257" s="72"/>
    </row>
    <row r="109258" spans="31:31" x14ac:dyDescent="0.25">
      <c r="AE109258" s="72"/>
    </row>
    <row r="109259" spans="31:31" x14ac:dyDescent="0.25">
      <c r="AE109259" s="72"/>
    </row>
    <row r="109260" spans="31:31" x14ac:dyDescent="0.25">
      <c r="AE109260" s="72"/>
    </row>
    <row r="109261" spans="31:31" x14ac:dyDescent="0.25">
      <c r="AE109261" s="72"/>
    </row>
    <row r="109262" spans="31:31" x14ac:dyDescent="0.25">
      <c r="AE109262" s="72"/>
    </row>
    <row r="109263" spans="31:31" x14ac:dyDescent="0.25">
      <c r="AE109263" s="72"/>
    </row>
    <row r="109264" spans="31:31" x14ac:dyDescent="0.25">
      <c r="AE109264" s="72"/>
    </row>
    <row r="109265" spans="31:31" x14ac:dyDescent="0.25">
      <c r="AE109265" s="72"/>
    </row>
    <row r="109266" spans="31:31" x14ac:dyDescent="0.25">
      <c r="AE109266" s="72"/>
    </row>
    <row r="109267" spans="31:31" x14ac:dyDescent="0.25">
      <c r="AE109267" s="72"/>
    </row>
    <row r="109268" spans="31:31" x14ac:dyDescent="0.25">
      <c r="AE109268" s="72"/>
    </row>
    <row r="109269" spans="31:31" x14ac:dyDescent="0.25">
      <c r="AE109269" s="72"/>
    </row>
    <row r="109270" spans="31:31" x14ac:dyDescent="0.25">
      <c r="AE109270" s="72"/>
    </row>
    <row r="109271" spans="31:31" x14ac:dyDescent="0.25">
      <c r="AE109271" s="72"/>
    </row>
    <row r="109272" spans="31:31" x14ac:dyDescent="0.25">
      <c r="AE109272" s="72"/>
    </row>
    <row r="109273" spans="31:31" x14ac:dyDescent="0.25">
      <c r="AE109273" s="72"/>
    </row>
    <row r="109274" spans="31:31" x14ac:dyDescent="0.25">
      <c r="AE109274" s="72"/>
    </row>
    <row r="109275" spans="31:31" x14ac:dyDescent="0.25">
      <c r="AE109275" s="72"/>
    </row>
    <row r="109276" spans="31:31" x14ac:dyDescent="0.25">
      <c r="AE109276" s="72"/>
    </row>
    <row r="109277" spans="31:31" x14ac:dyDescent="0.25">
      <c r="AE109277" s="72"/>
    </row>
    <row r="109278" spans="31:31" x14ac:dyDescent="0.25">
      <c r="AE109278" s="72"/>
    </row>
    <row r="109279" spans="31:31" x14ac:dyDescent="0.25">
      <c r="AE109279" s="72"/>
    </row>
    <row r="109280" spans="31:31" x14ac:dyDescent="0.25">
      <c r="AE109280" s="72"/>
    </row>
    <row r="109281" spans="31:31" x14ac:dyDescent="0.25">
      <c r="AE109281" s="72"/>
    </row>
    <row r="109282" spans="31:31" x14ac:dyDescent="0.25">
      <c r="AE109282" s="72"/>
    </row>
    <row r="109283" spans="31:31" x14ac:dyDescent="0.25">
      <c r="AE109283" s="72"/>
    </row>
    <row r="109284" spans="31:31" x14ac:dyDescent="0.25">
      <c r="AE109284" s="72"/>
    </row>
    <row r="109285" spans="31:31" x14ac:dyDescent="0.25">
      <c r="AE109285" s="72"/>
    </row>
    <row r="109286" spans="31:31" x14ac:dyDescent="0.25">
      <c r="AE109286" s="72"/>
    </row>
    <row r="109287" spans="31:31" x14ac:dyDescent="0.25">
      <c r="AE109287" s="72"/>
    </row>
    <row r="109288" spans="31:31" x14ac:dyDescent="0.25">
      <c r="AE109288" s="72"/>
    </row>
    <row r="109289" spans="31:31" x14ac:dyDescent="0.25">
      <c r="AE109289" s="72"/>
    </row>
    <row r="109290" spans="31:31" x14ac:dyDescent="0.25">
      <c r="AE109290" s="72"/>
    </row>
    <row r="109291" spans="31:31" x14ac:dyDescent="0.25">
      <c r="AE109291" s="72"/>
    </row>
    <row r="109292" spans="31:31" x14ac:dyDescent="0.25">
      <c r="AE109292" s="72"/>
    </row>
    <row r="109293" spans="31:31" x14ac:dyDescent="0.25">
      <c r="AE109293" s="72"/>
    </row>
    <row r="109294" spans="31:31" x14ac:dyDescent="0.25">
      <c r="AE109294" s="72"/>
    </row>
    <row r="109295" spans="31:31" x14ac:dyDescent="0.25">
      <c r="AE109295" s="72"/>
    </row>
    <row r="109296" spans="31:31" x14ac:dyDescent="0.25">
      <c r="AE109296" s="72"/>
    </row>
    <row r="109297" spans="31:31" x14ac:dyDescent="0.25">
      <c r="AE109297" s="72"/>
    </row>
    <row r="109298" spans="31:31" x14ac:dyDescent="0.25">
      <c r="AE109298" s="72"/>
    </row>
    <row r="109299" spans="31:31" x14ac:dyDescent="0.25">
      <c r="AE109299" s="72"/>
    </row>
    <row r="109300" spans="31:31" x14ac:dyDescent="0.25">
      <c r="AE109300" s="72"/>
    </row>
    <row r="109301" spans="31:31" x14ac:dyDescent="0.25">
      <c r="AE109301" s="72"/>
    </row>
    <row r="109302" spans="31:31" x14ac:dyDescent="0.25">
      <c r="AE109302" s="72"/>
    </row>
    <row r="109303" spans="31:31" x14ac:dyDescent="0.25">
      <c r="AE109303" s="72"/>
    </row>
    <row r="109304" spans="31:31" x14ac:dyDescent="0.25">
      <c r="AE109304" s="72"/>
    </row>
    <row r="109305" spans="31:31" x14ac:dyDescent="0.25">
      <c r="AE109305" s="72"/>
    </row>
    <row r="109306" spans="31:31" x14ac:dyDescent="0.25">
      <c r="AE109306" s="72"/>
    </row>
    <row r="109307" spans="31:31" x14ac:dyDescent="0.25">
      <c r="AE109307" s="72"/>
    </row>
    <row r="109308" spans="31:31" x14ac:dyDescent="0.25">
      <c r="AE109308" s="72"/>
    </row>
    <row r="109309" spans="31:31" x14ac:dyDescent="0.25">
      <c r="AE109309" s="72"/>
    </row>
    <row r="109310" spans="31:31" x14ac:dyDescent="0.25">
      <c r="AE109310" s="72"/>
    </row>
    <row r="109311" spans="31:31" x14ac:dyDescent="0.25">
      <c r="AE109311" s="72"/>
    </row>
    <row r="109312" spans="31:31" x14ac:dyDescent="0.25">
      <c r="AE109312" s="72"/>
    </row>
    <row r="109313" spans="31:31" x14ac:dyDescent="0.25">
      <c r="AE109313" s="72"/>
    </row>
    <row r="109314" spans="31:31" x14ac:dyDescent="0.25">
      <c r="AE109314" s="72"/>
    </row>
    <row r="109315" spans="31:31" x14ac:dyDescent="0.25">
      <c r="AE109315" s="72"/>
    </row>
    <row r="109316" spans="31:31" x14ac:dyDescent="0.25">
      <c r="AE109316" s="72"/>
    </row>
    <row r="109317" spans="31:31" x14ac:dyDescent="0.25">
      <c r="AE109317" s="72"/>
    </row>
    <row r="109318" spans="31:31" x14ac:dyDescent="0.25">
      <c r="AE109318" s="72"/>
    </row>
    <row r="109319" spans="31:31" x14ac:dyDescent="0.25">
      <c r="AE109319" s="72"/>
    </row>
    <row r="109320" spans="31:31" x14ac:dyDescent="0.25">
      <c r="AE109320" s="72"/>
    </row>
    <row r="109321" spans="31:31" x14ac:dyDescent="0.25">
      <c r="AE109321" s="72"/>
    </row>
    <row r="109322" spans="31:31" x14ac:dyDescent="0.25">
      <c r="AE109322" s="72"/>
    </row>
    <row r="109323" spans="31:31" x14ac:dyDescent="0.25">
      <c r="AE109323" s="72"/>
    </row>
    <row r="109324" spans="31:31" x14ac:dyDescent="0.25">
      <c r="AE109324" s="72"/>
    </row>
    <row r="109325" spans="31:31" x14ac:dyDescent="0.25">
      <c r="AE109325" s="72"/>
    </row>
    <row r="109326" spans="31:31" x14ac:dyDescent="0.25">
      <c r="AE109326" s="72"/>
    </row>
    <row r="109327" spans="31:31" x14ac:dyDescent="0.25">
      <c r="AE109327" s="72"/>
    </row>
    <row r="109328" spans="31:31" x14ac:dyDescent="0.25">
      <c r="AE109328" s="72"/>
    </row>
    <row r="109329" spans="31:31" x14ac:dyDescent="0.25">
      <c r="AE109329" s="72"/>
    </row>
    <row r="109330" spans="31:31" x14ac:dyDescent="0.25">
      <c r="AE109330" s="72"/>
    </row>
    <row r="109331" spans="31:31" x14ac:dyDescent="0.25">
      <c r="AE109331" s="72"/>
    </row>
    <row r="109332" spans="31:31" x14ac:dyDescent="0.25">
      <c r="AE109332" s="72"/>
    </row>
    <row r="109333" spans="31:31" x14ac:dyDescent="0.25">
      <c r="AE109333" s="72"/>
    </row>
    <row r="109334" spans="31:31" x14ac:dyDescent="0.25">
      <c r="AE109334" s="72"/>
    </row>
    <row r="109335" spans="31:31" x14ac:dyDescent="0.25">
      <c r="AE109335" s="72"/>
    </row>
    <row r="109336" spans="31:31" x14ac:dyDescent="0.25">
      <c r="AE109336" s="72"/>
    </row>
    <row r="109337" spans="31:31" x14ac:dyDescent="0.25">
      <c r="AE109337" s="72"/>
    </row>
    <row r="109338" spans="31:31" x14ac:dyDescent="0.25">
      <c r="AE109338" s="72"/>
    </row>
    <row r="109339" spans="31:31" x14ac:dyDescent="0.25">
      <c r="AE109339" s="72"/>
    </row>
    <row r="109340" spans="31:31" x14ac:dyDescent="0.25">
      <c r="AE109340" s="72"/>
    </row>
    <row r="109341" spans="31:31" x14ac:dyDescent="0.25">
      <c r="AE109341" s="72"/>
    </row>
    <row r="109342" spans="31:31" x14ac:dyDescent="0.25">
      <c r="AE109342" s="72"/>
    </row>
    <row r="109343" spans="31:31" x14ac:dyDescent="0.25">
      <c r="AE109343" s="72"/>
    </row>
    <row r="109344" spans="31:31" x14ac:dyDescent="0.25">
      <c r="AE109344" s="72"/>
    </row>
    <row r="109345" spans="31:31" x14ac:dyDescent="0.25">
      <c r="AE109345" s="72"/>
    </row>
    <row r="109346" spans="31:31" x14ac:dyDescent="0.25">
      <c r="AE109346" s="72"/>
    </row>
    <row r="109347" spans="31:31" x14ac:dyDescent="0.25">
      <c r="AE109347" s="72"/>
    </row>
    <row r="109348" spans="31:31" x14ac:dyDescent="0.25">
      <c r="AE109348" s="72"/>
    </row>
    <row r="109349" spans="31:31" x14ac:dyDescent="0.25">
      <c r="AE109349" s="72"/>
    </row>
    <row r="109350" spans="31:31" x14ac:dyDescent="0.25">
      <c r="AE109350" s="72"/>
    </row>
    <row r="109351" spans="31:31" x14ac:dyDescent="0.25">
      <c r="AE109351" s="72"/>
    </row>
    <row r="109352" spans="31:31" x14ac:dyDescent="0.25">
      <c r="AE109352" s="72"/>
    </row>
    <row r="109353" spans="31:31" x14ac:dyDescent="0.25">
      <c r="AE109353" s="72"/>
    </row>
    <row r="109354" spans="31:31" x14ac:dyDescent="0.25">
      <c r="AE109354" s="72"/>
    </row>
    <row r="109355" spans="31:31" x14ac:dyDescent="0.25">
      <c r="AE109355" s="72"/>
    </row>
    <row r="109356" spans="31:31" x14ac:dyDescent="0.25">
      <c r="AE109356" s="72"/>
    </row>
    <row r="109357" spans="31:31" x14ac:dyDescent="0.25">
      <c r="AE109357" s="72"/>
    </row>
    <row r="109358" spans="31:31" x14ac:dyDescent="0.25">
      <c r="AE109358" s="72"/>
    </row>
    <row r="109359" spans="31:31" x14ac:dyDescent="0.25">
      <c r="AE109359" s="72"/>
    </row>
    <row r="109360" spans="31:31" x14ac:dyDescent="0.25">
      <c r="AE109360" s="72"/>
    </row>
    <row r="109361" spans="31:31" x14ac:dyDescent="0.25">
      <c r="AE109361" s="72"/>
    </row>
    <row r="109362" spans="31:31" x14ac:dyDescent="0.25">
      <c r="AE109362" s="72"/>
    </row>
    <row r="109363" spans="31:31" x14ac:dyDescent="0.25">
      <c r="AE109363" s="72"/>
    </row>
    <row r="109364" spans="31:31" x14ac:dyDescent="0.25">
      <c r="AE109364" s="72"/>
    </row>
    <row r="109365" spans="31:31" x14ac:dyDescent="0.25">
      <c r="AE109365" s="72"/>
    </row>
    <row r="109366" spans="31:31" x14ac:dyDescent="0.25">
      <c r="AE109366" s="72"/>
    </row>
    <row r="109367" spans="31:31" x14ac:dyDescent="0.25">
      <c r="AE109367" s="72"/>
    </row>
    <row r="109368" spans="31:31" x14ac:dyDescent="0.25">
      <c r="AE109368" s="72"/>
    </row>
    <row r="109369" spans="31:31" x14ac:dyDescent="0.25">
      <c r="AE109369" s="72"/>
    </row>
    <row r="109370" spans="31:31" x14ac:dyDescent="0.25">
      <c r="AE109370" s="72"/>
    </row>
    <row r="109371" spans="31:31" x14ac:dyDescent="0.25">
      <c r="AE109371" s="72"/>
    </row>
    <row r="109372" spans="31:31" x14ac:dyDescent="0.25">
      <c r="AE109372" s="72"/>
    </row>
    <row r="109373" spans="31:31" x14ac:dyDescent="0.25">
      <c r="AE109373" s="72"/>
    </row>
    <row r="109374" spans="31:31" x14ac:dyDescent="0.25">
      <c r="AE109374" s="72"/>
    </row>
    <row r="109375" spans="31:31" x14ac:dyDescent="0.25">
      <c r="AE109375" s="72"/>
    </row>
    <row r="109376" spans="31:31" x14ac:dyDescent="0.25">
      <c r="AE109376" s="72"/>
    </row>
    <row r="109377" spans="31:31" x14ac:dyDescent="0.25">
      <c r="AE109377" s="72"/>
    </row>
    <row r="109378" spans="31:31" x14ac:dyDescent="0.25">
      <c r="AE109378" s="72"/>
    </row>
    <row r="109379" spans="31:31" x14ac:dyDescent="0.25">
      <c r="AE109379" s="72"/>
    </row>
    <row r="109380" spans="31:31" x14ac:dyDescent="0.25">
      <c r="AE109380" s="72"/>
    </row>
    <row r="109381" spans="31:31" x14ac:dyDescent="0.25">
      <c r="AE109381" s="72"/>
    </row>
    <row r="109382" spans="31:31" x14ac:dyDescent="0.25">
      <c r="AE109382" s="72"/>
    </row>
    <row r="109383" spans="31:31" x14ac:dyDescent="0.25">
      <c r="AE109383" s="72"/>
    </row>
    <row r="109384" spans="31:31" x14ac:dyDescent="0.25">
      <c r="AE109384" s="72"/>
    </row>
    <row r="109385" spans="31:31" x14ac:dyDescent="0.25">
      <c r="AE109385" s="72"/>
    </row>
    <row r="109386" spans="31:31" x14ac:dyDescent="0.25">
      <c r="AE109386" s="72"/>
    </row>
    <row r="109387" spans="31:31" x14ac:dyDescent="0.25">
      <c r="AE109387" s="72"/>
    </row>
    <row r="109388" spans="31:31" x14ac:dyDescent="0.25">
      <c r="AE109388" s="72"/>
    </row>
    <row r="109389" spans="31:31" x14ac:dyDescent="0.25">
      <c r="AE109389" s="72"/>
    </row>
    <row r="109390" spans="31:31" x14ac:dyDescent="0.25">
      <c r="AE109390" s="72"/>
    </row>
    <row r="109391" spans="31:31" x14ac:dyDescent="0.25">
      <c r="AE109391" s="72"/>
    </row>
    <row r="109392" spans="31:31" x14ac:dyDescent="0.25">
      <c r="AE109392" s="72"/>
    </row>
    <row r="109393" spans="31:31" x14ac:dyDescent="0.25">
      <c r="AE109393" s="72"/>
    </row>
    <row r="109394" spans="31:31" x14ac:dyDescent="0.25">
      <c r="AE109394" s="72"/>
    </row>
    <row r="109395" spans="31:31" x14ac:dyDescent="0.25">
      <c r="AE109395" s="72"/>
    </row>
    <row r="109396" spans="31:31" x14ac:dyDescent="0.25">
      <c r="AE109396" s="72"/>
    </row>
    <row r="109397" spans="31:31" x14ac:dyDescent="0.25">
      <c r="AE109397" s="72"/>
    </row>
    <row r="109398" spans="31:31" x14ac:dyDescent="0.25">
      <c r="AE109398" s="72"/>
    </row>
    <row r="109399" spans="31:31" x14ac:dyDescent="0.25">
      <c r="AE109399" s="72"/>
    </row>
    <row r="109400" spans="31:31" x14ac:dyDescent="0.25">
      <c r="AE109400" s="72"/>
    </row>
    <row r="109401" spans="31:31" x14ac:dyDescent="0.25">
      <c r="AE109401" s="72"/>
    </row>
    <row r="109402" spans="31:31" x14ac:dyDescent="0.25">
      <c r="AE109402" s="72"/>
    </row>
    <row r="109403" spans="31:31" x14ac:dyDescent="0.25">
      <c r="AE109403" s="72"/>
    </row>
    <row r="109404" spans="31:31" x14ac:dyDescent="0.25">
      <c r="AE109404" s="72"/>
    </row>
    <row r="109405" spans="31:31" x14ac:dyDescent="0.25">
      <c r="AE109405" s="72"/>
    </row>
    <row r="109406" spans="31:31" x14ac:dyDescent="0.25">
      <c r="AE109406" s="72"/>
    </row>
    <row r="109407" spans="31:31" x14ac:dyDescent="0.25">
      <c r="AE109407" s="72"/>
    </row>
    <row r="109408" spans="31:31" x14ac:dyDescent="0.25">
      <c r="AE109408" s="72"/>
    </row>
    <row r="109409" spans="31:31" x14ac:dyDescent="0.25">
      <c r="AE109409" s="72"/>
    </row>
    <row r="109410" spans="31:31" x14ac:dyDescent="0.25">
      <c r="AE109410" s="72"/>
    </row>
    <row r="109411" spans="31:31" x14ac:dyDescent="0.25">
      <c r="AE109411" s="72"/>
    </row>
    <row r="109412" spans="31:31" x14ac:dyDescent="0.25">
      <c r="AE109412" s="72"/>
    </row>
    <row r="109413" spans="31:31" x14ac:dyDescent="0.25">
      <c r="AE109413" s="72"/>
    </row>
    <row r="109414" spans="31:31" x14ac:dyDescent="0.25">
      <c r="AE109414" s="72"/>
    </row>
    <row r="109415" spans="31:31" x14ac:dyDescent="0.25">
      <c r="AE109415" s="72"/>
    </row>
    <row r="109416" spans="31:31" x14ac:dyDescent="0.25">
      <c r="AE109416" s="72"/>
    </row>
    <row r="109417" spans="31:31" x14ac:dyDescent="0.25">
      <c r="AE109417" s="72"/>
    </row>
    <row r="109418" spans="31:31" x14ac:dyDescent="0.25">
      <c r="AE109418" s="72"/>
    </row>
    <row r="109419" spans="31:31" x14ac:dyDescent="0.25">
      <c r="AE109419" s="72"/>
    </row>
    <row r="109420" spans="31:31" x14ac:dyDescent="0.25">
      <c r="AE109420" s="72"/>
    </row>
    <row r="109421" spans="31:31" x14ac:dyDescent="0.25">
      <c r="AE109421" s="72"/>
    </row>
    <row r="109422" spans="31:31" x14ac:dyDescent="0.25">
      <c r="AE109422" s="72"/>
    </row>
    <row r="109423" spans="31:31" x14ac:dyDescent="0.25">
      <c r="AE109423" s="72"/>
    </row>
    <row r="109424" spans="31:31" x14ac:dyDescent="0.25">
      <c r="AE109424" s="72"/>
    </row>
    <row r="109425" spans="31:31" x14ac:dyDescent="0.25">
      <c r="AE109425" s="72"/>
    </row>
    <row r="109426" spans="31:31" x14ac:dyDescent="0.25">
      <c r="AE109426" s="72"/>
    </row>
    <row r="109427" spans="31:31" x14ac:dyDescent="0.25">
      <c r="AE109427" s="72"/>
    </row>
    <row r="109428" spans="31:31" x14ac:dyDescent="0.25">
      <c r="AE109428" s="72"/>
    </row>
    <row r="109429" spans="31:31" x14ac:dyDescent="0.25">
      <c r="AE109429" s="72"/>
    </row>
    <row r="109430" spans="31:31" x14ac:dyDescent="0.25">
      <c r="AE109430" s="72"/>
    </row>
    <row r="109431" spans="31:31" x14ac:dyDescent="0.25">
      <c r="AE109431" s="72"/>
    </row>
    <row r="109432" spans="31:31" x14ac:dyDescent="0.25">
      <c r="AE109432" s="72"/>
    </row>
    <row r="109433" spans="31:31" x14ac:dyDescent="0.25">
      <c r="AE109433" s="72"/>
    </row>
    <row r="109434" spans="31:31" x14ac:dyDescent="0.25">
      <c r="AE109434" s="72"/>
    </row>
    <row r="109435" spans="31:31" x14ac:dyDescent="0.25">
      <c r="AE109435" s="72"/>
    </row>
    <row r="109436" spans="31:31" x14ac:dyDescent="0.25">
      <c r="AE109436" s="72"/>
    </row>
    <row r="109437" spans="31:31" x14ac:dyDescent="0.25">
      <c r="AE109437" s="72"/>
    </row>
    <row r="109438" spans="31:31" x14ac:dyDescent="0.25">
      <c r="AE109438" s="72"/>
    </row>
    <row r="109439" spans="31:31" x14ac:dyDescent="0.25">
      <c r="AE109439" s="72"/>
    </row>
    <row r="109440" spans="31:31" x14ac:dyDescent="0.25">
      <c r="AE109440" s="72"/>
    </row>
    <row r="109441" spans="31:31" x14ac:dyDescent="0.25">
      <c r="AE109441" s="72"/>
    </row>
    <row r="109442" spans="31:31" x14ac:dyDescent="0.25">
      <c r="AE109442" s="72"/>
    </row>
    <row r="109443" spans="31:31" x14ac:dyDescent="0.25">
      <c r="AE109443" s="72"/>
    </row>
    <row r="109444" spans="31:31" x14ac:dyDescent="0.25">
      <c r="AE109444" s="72"/>
    </row>
    <row r="109445" spans="31:31" x14ac:dyDescent="0.25">
      <c r="AE109445" s="72"/>
    </row>
    <row r="109446" spans="31:31" x14ac:dyDescent="0.25">
      <c r="AE109446" s="72"/>
    </row>
    <row r="109447" spans="31:31" x14ac:dyDescent="0.25">
      <c r="AE109447" s="72"/>
    </row>
    <row r="109448" spans="31:31" x14ac:dyDescent="0.25">
      <c r="AE109448" s="72"/>
    </row>
    <row r="109449" spans="31:31" x14ac:dyDescent="0.25">
      <c r="AE109449" s="72"/>
    </row>
    <row r="109450" spans="31:31" x14ac:dyDescent="0.25">
      <c r="AE109450" s="72"/>
    </row>
    <row r="109451" spans="31:31" x14ac:dyDescent="0.25">
      <c r="AE109451" s="72"/>
    </row>
    <row r="109452" spans="31:31" x14ac:dyDescent="0.25">
      <c r="AE109452" s="72"/>
    </row>
    <row r="109453" spans="31:31" x14ac:dyDescent="0.25">
      <c r="AE109453" s="72"/>
    </row>
    <row r="109454" spans="31:31" x14ac:dyDescent="0.25">
      <c r="AE109454" s="72"/>
    </row>
    <row r="109455" spans="31:31" x14ac:dyDescent="0.25">
      <c r="AE109455" s="72"/>
    </row>
    <row r="109456" spans="31:31" x14ac:dyDescent="0.25">
      <c r="AE109456" s="72"/>
    </row>
    <row r="109457" spans="31:31" x14ac:dyDescent="0.25">
      <c r="AE109457" s="72"/>
    </row>
    <row r="109458" spans="31:31" x14ac:dyDescent="0.25">
      <c r="AE109458" s="72"/>
    </row>
    <row r="109459" spans="31:31" x14ac:dyDescent="0.25">
      <c r="AE109459" s="72"/>
    </row>
    <row r="109460" spans="31:31" x14ac:dyDescent="0.25">
      <c r="AE109460" s="72"/>
    </row>
    <row r="109461" spans="31:31" x14ac:dyDescent="0.25">
      <c r="AE109461" s="72"/>
    </row>
    <row r="109462" spans="31:31" x14ac:dyDescent="0.25">
      <c r="AE109462" s="72"/>
    </row>
    <row r="109463" spans="31:31" x14ac:dyDescent="0.25">
      <c r="AE109463" s="72"/>
    </row>
    <row r="109464" spans="31:31" x14ac:dyDescent="0.25">
      <c r="AE109464" s="72"/>
    </row>
    <row r="109465" spans="31:31" x14ac:dyDescent="0.25">
      <c r="AE109465" s="72"/>
    </row>
    <row r="109466" spans="31:31" x14ac:dyDescent="0.25">
      <c r="AE109466" s="72"/>
    </row>
    <row r="109467" spans="31:31" x14ac:dyDescent="0.25">
      <c r="AE109467" s="72"/>
    </row>
    <row r="109468" spans="31:31" x14ac:dyDescent="0.25">
      <c r="AE109468" s="72"/>
    </row>
    <row r="109469" spans="31:31" x14ac:dyDescent="0.25">
      <c r="AE109469" s="72"/>
    </row>
    <row r="109470" spans="31:31" x14ac:dyDescent="0.25">
      <c r="AE109470" s="72"/>
    </row>
    <row r="109471" spans="31:31" x14ac:dyDescent="0.25">
      <c r="AE109471" s="72"/>
    </row>
    <row r="109472" spans="31:31" x14ac:dyDescent="0.25">
      <c r="AE109472" s="72"/>
    </row>
    <row r="109473" spans="31:31" x14ac:dyDescent="0.25">
      <c r="AE109473" s="72"/>
    </row>
    <row r="109474" spans="31:31" x14ac:dyDescent="0.25">
      <c r="AE109474" s="72"/>
    </row>
    <row r="109475" spans="31:31" x14ac:dyDescent="0.25">
      <c r="AE109475" s="72"/>
    </row>
    <row r="109476" spans="31:31" x14ac:dyDescent="0.25">
      <c r="AE109476" s="72"/>
    </row>
    <row r="109477" spans="31:31" x14ac:dyDescent="0.25">
      <c r="AE109477" s="72"/>
    </row>
    <row r="109478" spans="31:31" x14ac:dyDescent="0.25">
      <c r="AE109478" s="72"/>
    </row>
    <row r="109479" spans="31:31" x14ac:dyDescent="0.25">
      <c r="AE109479" s="72"/>
    </row>
    <row r="109480" spans="31:31" x14ac:dyDescent="0.25">
      <c r="AE109480" s="72"/>
    </row>
    <row r="109481" spans="31:31" x14ac:dyDescent="0.25">
      <c r="AE109481" s="72"/>
    </row>
    <row r="109482" spans="31:31" x14ac:dyDescent="0.25">
      <c r="AE109482" s="72"/>
    </row>
    <row r="109483" spans="31:31" x14ac:dyDescent="0.25">
      <c r="AE109483" s="72"/>
    </row>
    <row r="109484" spans="31:31" x14ac:dyDescent="0.25">
      <c r="AE109484" s="72"/>
    </row>
    <row r="109485" spans="31:31" x14ac:dyDescent="0.25">
      <c r="AE109485" s="72"/>
    </row>
    <row r="109486" spans="31:31" x14ac:dyDescent="0.25">
      <c r="AE109486" s="72"/>
    </row>
    <row r="109487" spans="31:31" x14ac:dyDescent="0.25">
      <c r="AE109487" s="72"/>
    </row>
    <row r="109488" spans="31:31" x14ac:dyDescent="0.25">
      <c r="AE109488" s="72"/>
    </row>
    <row r="109489" spans="31:31" x14ac:dyDescent="0.25">
      <c r="AE109489" s="72"/>
    </row>
    <row r="109490" spans="31:31" x14ac:dyDescent="0.25">
      <c r="AE109490" s="72"/>
    </row>
    <row r="109491" spans="31:31" x14ac:dyDescent="0.25">
      <c r="AE109491" s="72"/>
    </row>
    <row r="109492" spans="31:31" x14ac:dyDescent="0.25">
      <c r="AE109492" s="72"/>
    </row>
    <row r="109493" spans="31:31" x14ac:dyDescent="0.25">
      <c r="AE109493" s="72"/>
    </row>
    <row r="109494" spans="31:31" x14ac:dyDescent="0.25">
      <c r="AE109494" s="72"/>
    </row>
    <row r="109495" spans="31:31" x14ac:dyDescent="0.25">
      <c r="AE109495" s="72"/>
    </row>
    <row r="109496" spans="31:31" x14ac:dyDescent="0.25">
      <c r="AE109496" s="72"/>
    </row>
    <row r="109497" spans="31:31" x14ac:dyDescent="0.25">
      <c r="AE109497" s="72"/>
    </row>
    <row r="109498" spans="31:31" x14ac:dyDescent="0.25">
      <c r="AE109498" s="72"/>
    </row>
    <row r="109499" spans="31:31" x14ac:dyDescent="0.25">
      <c r="AE109499" s="72"/>
    </row>
    <row r="109500" spans="31:31" x14ac:dyDescent="0.25">
      <c r="AE109500" s="72"/>
    </row>
    <row r="109501" spans="31:31" x14ac:dyDescent="0.25">
      <c r="AE109501" s="72"/>
    </row>
    <row r="109502" spans="31:31" x14ac:dyDescent="0.25">
      <c r="AE109502" s="72"/>
    </row>
    <row r="109503" spans="31:31" x14ac:dyDescent="0.25">
      <c r="AE109503" s="72"/>
    </row>
    <row r="109504" spans="31:31" x14ac:dyDescent="0.25">
      <c r="AE109504" s="72"/>
    </row>
    <row r="109505" spans="31:31" x14ac:dyDescent="0.25">
      <c r="AE109505" s="72"/>
    </row>
    <row r="109506" spans="31:31" x14ac:dyDescent="0.25">
      <c r="AE109506" s="72"/>
    </row>
    <row r="109507" spans="31:31" x14ac:dyDescent="0.25">
      <c r="AE109507" s="72"/>
    </row>
    <row r="109508" spans="31:31" x14ac:dyDescent="0.25">
      <c r="AE109508" s="72"/>
    </row>
    <row r="109509" spans="31:31" x14ac:dyDescent="0.25">
      <c r="AE109509" s="72"/>
    </row>
    <row r="109510" spans="31:31" x14ac:dyDescent="0.25">
      <c r="AE109510" s="72"/>
    </row>
    <row r="109511" spans="31:31" x14ac:dyDescent="0.25">
      <c r="AE109511" s="72"/>
    </row>
    <row r="109512" spans="31:31" x14ac:dyDescent="0.25">
      <c r="AE109512" s="72"/>
    </row>
    <row r="109513" spans="31:31" x14ac:dyDescent="0.25">
      <c r="AE109513" s="72"/>
    </row>
    <row r="109514" spans="31:31" x14ac:dyDescent="0.25">
      <c r="AE109514" s="72"/>
    </row>
    <row r="109515" spans="31:31" x14ac:dyDescent="0.25">
      <c r="AE109515" s="72"/>
    </row>
    <row r="109516" spans="31:31" x14ac:dyDescent="0.25">
      <c r="AE109516" s="72"/>
    </row>
    <row r="109517" spans="31:31" x14ac:dyDescent="0.25">
      <c r="AE109517" s="72"/>
    </row>
    <row r="109518" spans="31:31" x14ac:dyDescent="0.25">
      <c r="AE109518" s="72"/>
    </row>
    <row r="109519" spans="31:31" x14ac:dyDescent="0.25">
      <c r="AE109519" s="72"/>
    </row>
    <row r="109520" spans="31:31" x14ac:dyDescent="0.25">
      <c r="AE109520" s="72"/>
    </row>
    <row r="109521" spans="31:31" x14ac:dyDescent="0.25">
      <c r="AE109521" s="72"/>
    </row>
    <row r="109522" spans="31:31" x14ac:dyDescent="0.25">
      <c r="AE109522" s="72"/>
    </row>
    <row r="109523" spans="31:31" x14ac:dyDescent="0.25">
      <c r="AE109523" s="72"/>
    </row>
    <row r="109524" spans="31:31" x14ac:dyDescent="0.25">
      <c r="AE109524" s="72"/>
    </row>
    <row r="109525" spans="31:31" x14ac:dyDescent="0.25">
      <c r="AE109525" s="72"/>
    </row>
    <row r="109526" spans="31:31" x14ac:dyDescent="0.25">
      <c r="AE109526" s="72"/>
    </row>
    <row r="109527" spans="31:31" x14ac:dyDescent="0.25">
      <c r="AE109527" s="72"/>
    </row>
    <row r="109528" spans="31:31" x14ac:dyDescent="0.25">
      <c r="AE109528" s="72"/>
    </row>
    <row r="109529" spans="31:31" x14ac:dyDescent="0.25">
      <c r="AE109529" s="72"/>
    </row>
    <row r="109530" spans="31:31" x14ac:dyDescent="0.25">
      <c r="AE109530" s="72"/>
    </row>
    <row r="109531" spans="31:31" x14ac:dyDescent="0.25">
      <c r="AE109531" s="72"/>
    </row>
    <row r="109532" spans="31:31" x14ac:dyDescent="0.25">
      <c r="AE109532" s="72"/>
    </row>
    <row r="109533" spans="31:31" x14ac:dyDescent="0.25">
      <c r="AE109533" s="72"/>
    </row>
    <row r="109534" spans="31:31" x14ac:dyDescent="0.25">
      <c r="AE109534" s="72"/>
    </row>
    <row r="109535" spans="31:31" x14ac:dyDescent="0.25">
      <c r="AE109535" s="72"/>
    </row>
    <row r="109536" spans="31:31" x14ac:dyDescent="0.25">
      <c r="AE109536" s="72"/>
    </row>
    <row r="109537" spans="31:31" x14ac:dyDescent="0.25">
      <c r="AE109537" s="72"/>
    </row>
    <row r="109538" spans="31:31" x14ac:dyDescent="0.25">
      <c r="AE109538" s="72"/>
    </row>
    <row r="109539" spans="31:31" x14ac:dyDescent="0.25">
      <c r="AE109539" s="72"/>
    </row>
    <row r="109540" spans="31:31" x14ac:dyDescent="0.25">
      <c r="AE109540" s="72"/>
    </row>
    <row r="109541" spans="31:31" x14ac:dyDescent="0.25">
      <c r="AE109541" s="72"/>
    </row>
    <row r="109542" spans="31:31" x14ac:dyDescent="0.25">
      <c r="AE109542" s="72"/>
    </row>
    <row r="109543" spans="31:31" x14ac:dyDescent="0.25">
      <c r="AE109543" s="72"/>
    </row>
    <row r="109544" spans="31:31" x14ac:dyDescent="0.25">
      <c r="AE109544" s="72"/>
    </row>
    <row r="109545" spans="31:31" x14ac:dyDescent="0.25">
      <c r="AE109545" s="72"/>
    </row>
    <row r="109546" spans="31:31" x14ac:dyDescent="0.25">
      <c r="AE109546" s="72"/>
    </row>
    <row r="109547" spans="31:31" x14ac:dyDescent="0.25">
      <c r="AE109547" s="72"/>
    </row>
    <row r="109548" spans="31:31" x14ac:dyDescent="0.25">
      <c r="AE109548" s="72"/>
    </row>
    <row r="109549" spans="31:31" x14ac:dyDescent="0.25">
      <c r="AE109549" s="72"/>
    </row>
    <row r="109550" spans="31:31" x14ac:dyDescent="0.25">
      <c r="AE109550" s="72"/>
    </row>
    <row r="109551" spans="31:31" x14ac:dyDescent="0.25">
      <c r="AE109551" s="72"/>
    </row>
    <row r="109552" spans="31:31" x14ac:dyDescent="0.25">
      <c r="AE109552" s="72"/>
    </row>
    <row r="109553" spans="31:31" x14ac:dyDescent="0.25">
      <c r="AE109553" s="72"/>
    </row>
    <row r="109554" spans="31:31" x14ac:dyDescent="0.25">
      <c r="AE109554" s="72"/>
    </row>
    <row r="109555" spans="31:31" x14ac:dyDescent="0.25">
      <c r="AE109555" s="72"/>
    </row>
    <row r="109556" spans="31:31" x14ac:dyDescent="0.25">
      <c r="AE109556" s="72"/>
    </row>
    <row r="109557" spans="31:31" x14ac:dyDescent="0.25">
      <c r="AE109557" s="72"/>
    </row>
    <row r="109558" spans="31:31" x14ac:dyDescent="0.25">
      <c r="AE109558" s="72"/>
    </row>
    <row r="109559" spans="31:31" x14ac:dyDescent="0.25">
      <c r="AE109559" s="72"/>
    </row>
    <row r="109560" spans="31:31" x14ac:dyDescent="0.25">
      <c r="AE109560" s="72"/>
    </row>
    <row r="109561" spans="31:31" x14ac:dyDescent="0.25">
      <c r="AE109561" s="72"/>
    </row>
    <row r="109562" spans="31:31" x14ac:dyDescent="0.25">
      <c r="AE109562" s="72"/>
    </row>
    <row r="109563" spans="31:31" x14ac:dyDescent="0.25">
      <c r="AE109563" s="72"/>
    </row>
    <row r="109564" spans="31:31" x14ac:dyDescent="0.25">
      <c r="AE109564" s="72"/>
    </row>
    <row r="109565" spans="31:31" x14ac:dyDescent="0.25">
      <c r="AE109565" s="72"/>
    </row>
    <row r="109566" spans="31:31" x14ac:dyDescent="0.25">
      <c r="AE109566" s="72"/>
    </row>
    <row r="109567" spans="31:31" x14ac:dyDescent="0.25">
      <c r="AE109567" s="72"/>
    </row>
    <row r="109568" spans="31:31" x14ac:dyDescent="0.25">
      <c r="AE109568" s="72"/>
    </row>
    <row r="109569" spans="31:31" x14ac:dyDescent="0.25">
      <c r="AE109569" s="72"/>
    </row>
    <row r="109570" spans="31:31" x14ac:dyDescent="0.25">
      <c r="AE109570" s="72"/>
    </row>
    <row r="109571" spans="31:31" x14ac:dyDescent="0.25">
      <c r="AE109571" s="72"/>
    </row>
    <row r="109572" spans="31:31" x14ac:dyDescent="0.25">
      <c r="AE109572" s="72"/>
    </row>
    <row r="109573" spans="31:31" x14ac:dyDescent="0.25">
      <c r="AE109573" s="72"/>
    </row>
    <row r="109574" spans="31:31" x14ac:dyDescent="0.25">
      <c r="AE109574" s="72"/>
    </row>
    <row r="109575" spans="31:31" x14ac:dyDescent="0.25">
      <c r="AE109575" s="72"/>
    </row>
    <row r="109576" spans="31:31" x14ac:dyDescent="0.25">
      <c r="AE109576" s="72"/>
    </row>
    <row r="109577" spans="31:31" x14ac:dyDescent="0.25">
      <c r="AE109577" s="72"/>
    </row>
    <row r="109578" spans="31:31" x14ac:dyDescent="0.25">
      <c r="AE109578" s="72"/>
    </row>
    <row r="109579" spans="31:31" x14ac:dyDescent="0.25">
      <c r="AE109579" s="72"/>
    </row>
    <row r="109580" spans="31:31" x14ac:dyDescent="0.25">
      <c r="AE109580" s="72"/>
    </row>
    <row r="109581" spans="31:31" x14ac:dyDescent="0.25">
      <c r="AE109581" s="72"/>
    </row>
    <row r="109582" spans="31:31" x14ac:dyDescent="0.25">
      <c r="AE109582" s="72"/>
    </row>
    <row r="109583" spans="31:31" x14ac:dyDescent="0.25">
      <c r="AE109583" s="72"/>
    </row>
    <row r="109584" spans="31:31" x14ac:dyDescent="0.25">
      <c r="AE109584" s="72"/>
    </row>
    <row r="109585" spans="31:31" x14ac:dyDescent="0.25">
      <c r="AE109585" s="72"/>
    </row>
    <row r="109586" spans="31:31" x14ac:dyDescent="0.25">
      <c r="AE109586" s="72"/>
    </row>
    <row r="109587" spans="31:31" x14ac:dyDescent="0.25">
      <c r="AE109587" s="72"/>
    </row>
    <row r="109588" spans="31:31" x14ac:dyDescent="0.25">
      <c r="AE109588" s="72"/>
    </row>
    <row r="109589" spans="31:31" x14ac:dyDescent="0.25">
      <c r="AE109589" s="72"/>
    </row>
    <row r="109590" spans="31:31" x14ac:dyDescent="0.25">
      <c r="AE109590" s="72"/>
    </row>
    <row r="109591" spans="31:31" x14ac:dyDescent="0.25">
      <c r="AE109591" s="72"/>
    </row>
    <row r="109592" spans="31:31" x14ac:dyDescent="0.25">
      <c r="AE109592" s="72"/>
    </row>
    <row r="109593" spans="31:31" x14ac:dyDescent="0.25">
      <c r="AE109593" s="72"/>
    </row>
    <row r="109594" spans="31:31" x14ac:dyDescent="0.25">
      <c r="AE109594" s="72"/>
    </row>
    <row r="109595" spans="31:31" x14ac:dyDescent="0.25">
      <c r="AE109595" s="72"/>
    </row>
    <row r="109596" spans="31:31" x14ac:dyDescent="0.25">
      <c r="AE109596" s="72"/>
    </row>
    <row r="109597" spans="31:31" x14ac:dyDescent="0.25">
      <c r="AE109597" s="72"/>
    </row>
    <row r="109598" spans="31:31" x14ac:dyDescent="0.25">
      <c r="AE109598" s="72"/>
    </row>
    <row r="109599" spans="31:31" x14ac:dyDescent="0.25">
      <c r="AE109599" s="72"/>
    </row>
    <row r="109600" spans="31:31" x14ac:dyDescent="0.25">
      <c r="AE109600" s="72"/>
    </row>
    <row r="109601" spans="31:31" x14ac:dyDescent="0.25">
      <c r="AE109601" s="72"/>
    </row>
    <row r="109602" spans="31:31" x14ac:dyDescent="0.25">
      <c r="AE109602" s="72"/>
    </row>
    <row r="109603" spans="31:31" x14ac:dyDescent="0.25">
      <c r="AE109603" s="72"/>
    </row>
    <row r="109604" spans="31:31" x14ac:dyDescent="0.25">
      <c r="AE109604" s="72"/>
    </row>
    <row r="109605" spans="31:31" x14ac:dyDescent="0.25">
      <c r="AE109605" s="72"/>
    </row>
    <row r="109606" spans="31:31" x14ac:dyDescent="0.25">
      <c r="AE109606" s="72"/>
    </row>
    <row r="109607" spans="31:31" x14ac:dyDescent="0.25">
      <c r="AE109607" s="72"/>
    </row>
    <row r="109608" spans="31:31" x14ac:dyDescent="0.25">
      <c r="AE109608" s="72"/>
    </row>
    <row r="109609" spans="31:31" x14ac:dyDescent="0.25">
      <c r="AE109609" s="72"/>
    </row>
    <row r="109610" spans="31:31" x14ac:dyDescent="0.25">
      <c r="AE109610" s="72"/>
    </row>
    <row r="109611" spans="31:31" x14ac:dyDescent="0.25">
      <c r="AE109611" s="72"/>
    </row>
    <row r="109612" spans="31:31" x14ac:dyDescent="0.25">
      <c r="AE109612" s="72"/>
    </row>
    <row r="109613" spans="31:31" x14ac:dyDescent="0.25">
      <c r="AE109613" s="72"/>
    </row>
    <row r="109614" spans="31:31" x14ac:dyDescent="0.25">
      <c r="AE109614" s="72"/>
    </row>
    <row r="109615" spans="31:31" x14ac:dyDescent="0.25">
      <c r="AE109615" s="72"/>
    </row>
    <row r="109616" spans="31:31" x14ac:dyDescent="0.25">
      <c r="AE109616" s="72"/>
    </row>
    <row r="109617" spans="31:31" x14ac:dyDescent="0.25">
      <c r="AE109617" s="72"/>
    </row>
    <row r="109618" spans="31:31" x14ac:dyDescent="0.25">
      <c r="AE109618" s="72"/>
    </row>
    <row r="109619" spans="31:31" x14ac:dyDescent="0.25">
      <c r="AE109619" s="72"/>
    </row>
    <row r="109620" spans="31:31" x14ac:dyDescent="0.25">
      <c r="AE109620" s="72"/>
    </row>
    <row r="109621" spans="31:31" x14ac:dyDescent="0.25">
      <c r="AE109621" s="72"/>
    </row>
    <row r="109622" spans="31:31" x14ac:dyDescent="0.25">
      <c r="AE109622" s="72"/>
    </row>
    <row r="109623" spans="31:31" x14ac:dyDescent="0.25">
      <c r="AE109623" s="72"/>
    </row>
    <row r="109624" spans="31:31" x14ac:dyDescent="0.25">
      <c r="AE109624" s="72"/>
    </row>
    <row r="109625" spans="31:31" x14ac:dyDescent="0.25">
      <c r="AE109625" s="72"/>
    </row>
    <row r="109626" spans="31:31" x14ac:dyDescent="0.25">
      <c r="AE109626" s="72"/>
    </row>
    <row r="109627" spans="31:31" x14ac:dyDescent="0.25">
      <c r="AE109627" s="72"/>
    </row>
    <row r="109628" spans="31:31" x14ac:dyDescent="0.25">
      <c r="AE109628" s="72"/>
    </row>
    <row r="109629" spans="31:31" x14ac:dyDescent="0.25">
      <c r="AE109629" s="72"/>
    </row>
    <row r="109630" spans="31:31" x14ac:dyDescent="0.25">
      <c r="AE109630" s="72"/>
    </row>
    <row r="109631" spans="31:31" x14ac:dyDescent="0.25">
      <c r="AE109631" s="72"/>
    </row>
    <row r="109632" spans="31:31" x14ac:dyDescent="0.25">
      <c r="AE109632" s="72"/>
    </row>
    <row r="109633" spans="31:31" x14ac:dyDescent="0.25">
      <c r="AE109633" s="72"/>
    </row>
    <row r="109634" spans="31:31" x14ac:dyDescent="0.25">
      <c r="AE109634" s="72"/>
    </row>
    <row r="109635" spans="31:31" x14ac:dyDescent="0.25">
      <c r="AE109635" s="72"/>
    </row>
    <row r="109636" spans="31:31" x14ac:dyDescent="0.25">
      <c r="AE109636" s="72"/>
    </row>
    <row r="109637" spans="31:31" x14ac:dyDescent="0.25">
      <c r="AE109637" s="72"/>
    </row>
    <row r="109638" spans="31:31" x14ac:dyDescent="0.25">
      <c r="AE109638" s="72"/>
    </row>
    <row r="109639" spans="31:31" x14ac:dyDescent="0.25">
      <c r="AE109639" s="72"/>
    </row>
    <row r="109640" spans="31:31" x14ac:dyDescent="0.25">
      <c r="AE109640" s="72"/>
    </row>
    <row r="109641" spans="31:31" x14ac:dyDescent="0.25">
      <c r="AE109641" s="72"/>
    </row>
    <row r="109642" spans="31:31" x14ac:dyDescent="0.25">
      <c r="AE109642" s="72"/>
    </row>
    <row r="109643" spans="31:31" x14ac:dyDescent="0.25">
      <c r="AE109643" s="72"/>
    </row>
    <row r="109644" spans="31:31" x14ac:dyDescent="0.25">
      <c r="AE109644" s="72"/>
    </row>
    <row r="109645" spans="31:31" x14ac:dyDescent="0.25">
      <c r="AE109645" s="72"/>
    </row>
    <row r="109646" spans="31:31" x14ac:dyDescent="0.25">
      <c r="AE109646" s="72"/>
    </row>
    <row r="109647" spans="31:31" x14ac:dyDescent="0.25">
      <c r="AE109647" s="72"/>
    </row>
    <row r="109648" spans="31:31" x14ac:dyDescent="0.25">
      <c r="AE109648" s="72"/>
    </row>
    <row r="109649" spans="31:31" x14ac:dyDescent="0.25">
      <c r="AE109649" s="72"/>
    </row>
    <row r="109650" spans="31:31" x14ac:dyDescent="0.25">
      <c r="AE109650" s="72"/>
    </row>
    <row r="109651" spans="31:31" x14ac:dyDescent="0.25">
      <c r="AE109651" s="72"/>
    </row>
    <row r="109652" spans="31:31" x14ac:dyDescent="0.25">
      <c r="AE109652" s="72"/>
    </row>
    <row r="109653" spans="31:31" x14ac:dyDescent="0.25">
      <c r="AE109653" s="72"/>
    </row>
    <row r="109654" spans="31:31" x14ac:dyDescent="0.25">
      <c r="AE109654" s="72"/>
    </row>
    <row r="109655" spans="31:31" x14ac:dyDescent="0.25">
      <c r="AE109655" s="72"/>
    </row>
    <row r="109656" spans="31:31" x14ac:dyDescent="0.25">
      <c r="AE109656" s="72"/>
    </row>
    <row r="109657" spans="31:31" x14ac:dyDescent="0.25">
      <c r="AE109657" s="72"/>
    </row>
    <row r="109658" spans="31:31" x14ac:dyDescent="0.25">
      <c r="AE109658" s="72"/>
    </row>
    <row r="109659" spans="31:31" x14ac:dyDescent="0.25">
      <c r="AE109659" s="72"/>
    </row>
    <row r="109660" spans="31:31" x14ac:dyDescent="0.25">
      <c r="AE109660" s="72"/>
    </row>
    <row r="109661" spans="31:31" x14ac:dyDescent="0.25">
      <c r="AE109661" s="72"/>
    </row>
    <row r="109662" spans="31:31" x14ac:dyDescent="0.25">
      <c r="AE109662" s="72"/>
    </row>
    <row r="109663" spans="31:31" x14ac:dyDescent="0.25">
      <c r="AE109663" s="72"/>
    </row>
    <row r="109664" spans="31:31" x14ac:dyDescent="0.25">
      <c r="AE109664" s="72"/>
    </row>
    <row r="109665" spans="31:31" x14ac:dyDescent="0.25">
      <c r="AE109665" s="72"/>
    </row>
    <row r="109666" spans="31:31" x14ac:dyDescent="0.25">
      <c r="AE109666" s="72"/>
    </row>
    <row r="109667" spans="31:31" x14ac:dyDescent="0.25">
      <c r="AE109667" s="72"/>
    </row>
    <row r="109668" spans="31:31" x14ac:dyDescent="0.25">
      <c r="AE109668" s="72"/>
    </row>
    <row r="109669" spans="31:31" x14ac:dyDescent="0.25">
      <c r="AE109669" s="72"/>
    </row>
    <row r="109670" spans="31:31" x14ac:dyDescent="0.25">
      <c r="AE109670" s="72"/>
    </row>
    <row r="109671" spans="31:31" x14ac:dyDescent="0.25">
      <c r="AE109671" s="72"/>
    </row>
    <row r="109672" spans="31:31" x14ac:dyDescent="0.25">
      <c r="AE109672" s="72"/>
    </row>
    <row r="109673" spans="31:31" x14ac:dyDescent="0.25">
      <c r="AE109673" s="72"/>
    </row>
    <row r="109674" spans="31:31" x14ac:dyDescent="0.25">
      <c r="AE109674" s="72"/>
    </row>
    <row r="109675" spans="31:31" x14ac:dyDescent="0.25">
      <c r="AE109675" s="72"/>
    </row>
    <row r="109676" spans="31:31" x14ac:dyDescent="0.25">
      <c r="AE109676" s="72"/>
    </row>
    <row r="109677" spans="31:31" x14ac:dyDescent="0.25">
      <c r="AE109677" s="72"/>
    </row>
    <row r="109678" spans="31:31" x14ac:dyDescent="0.25">
      <c r="AE109678" s="72"/>
    </row>
    <row r="109679" spans="31:31" x14ac:dyDescent="0.25">
      <c r="AE109679" s="72"/>
    </row>
    <row r="109680" spans="31:31" x14ac:dyDescent="0.25">
      <c r="AE109680" s="72"/>
    </row>
    <row r="109681" spans="31:31" x14ac:dyDescent="0.25">
      <c r="AE109681" s="72"/>
    </row>
    <row r="109682" spans="31:31" x14ac:dyDescent="0.25">
      <c r="AE109682" s="72"/>
    </row>
    <row r="109683" spans="31:31" x14ac:dyDescent="0.25">
      <c r="AE109683" s="72"/>
    </row>
    <row r="109684" spans="31:31" x14ac:dyDescent="0.25">
      <c r="AE109684" s="72"/>
    </row>
    <row r="109685" spans="31:31" x14ac:dyDescent="0.25">
      <c r="AE109685" s="72"/>
    </row>
    <row r="109686" spans="31:31" x14ac:dyDescent="0.25">
      <c r="AE109686" s="72"/>
    </row>
    <row r="109687" spans="31:31" x14ac:dyDescent="0.25">
      <c r="AE109687" s="72"/>
    </row>
    <row r="109688" spans="31:31" x14ac:dyDescent="0.25">
      <c r="AE109688" s="72"/>
    </row>
    <row r="109689" spans="31:31" x14ac:dyDescent="0.25">
      <c r="AE109689" s="72"/>
    </row>
    <row r="109690" spans="31:31" x14ac:dyDescent="0.25">
      <c r="AE109690" s="72"/>
    </row>
    <row r="109691" spans="31:31" x14ac:dyDescent="0.25">
      <c r="AE109691" s="72"/>
    </row>
    <row r="109692" spans="31:31" x14ac:dyDescent="0.25">
      <c r="AE109692" s="72"/>
    </row>
    <row r="109693" spans="31:31" x14ac:dyDescent="0.25">
      <c r="AE109693" s="72"/>
    </row>
    <row r="109694" spans="31:31" x14ac:dyDescent="0.25">
      <c r="AE109694" s="72"/>
    </row>
    <row r="109695" spans="31:31" x14ac:dyDescent="0.25">
      <c r="AE109695" s="72"/>
    </row>
    <row r="109696" spans="31:31" x14ac:dyDescent="0.25">
      <c r="AE109696" s="72"/>
    </row>
    <row r="109697" spans="31:31" x14ac:dyDescent="0.25">
      <c r="AE109697" s="72"/>
    </row>
    <row r="109698" spans="31:31" x14ac:dyDescent="0.25">
      <c r="AE109698" s="72"/>
    </row>
    <row r="109699" spans="31:31" x14ac:dyDescent="0.25">
      <c r="AE109699" s="72"/>
    </row>
    <row r="109700" spans="31:31" x14ac:dyDescent="0.25">
      <c r="AE109700" s="72"/>
    </row>
    <row r="109701" spans="31:31" x14ac:dyDescent="0.25">
      <c r="AE109701" s="72"/>
    </row>
    <row r="109702" spans="31:31" x14ac:dyDescent="0.25">
      <c r="AE109702" s="72"/>
    </row>
    <row r="109703" spans="31:31" x14ac:dyDescent="0.25">
      <c r="AE109703" s="72"/>
    </row>
    <row r="109704" spans="31:31" x14ac:dyDescent="0.25">
      <c r="AE109704" s="72"/>
    </row>
    <row r="109705" spans="31:31" x14ac:dyDescent="0.25">
      <c r="AE109705" s="72"/>
    </row>
    <row r="109706" spans="31:31" x14ac:dyDescent="0.25">
      <c r="AE109706" s="72"/>
    </row>
    <row r="109707" spans="31:31" x14ac:dyDescent="0.25">
      <c r="AE109707" s="72"/>
    </row>
    <row r="109708" spans="31:31" x14ac:dyDescent="0.25">
      <c r="AE109708" s="72"/>
    </row>
    <row r="109709" spans="31:31" x14ac:dyDescent="0.25">
      <c r="AE109709" s="72"/>
    </row>
    <row r="109710" spans="31:31" x14ac:dyDescent="0.25">
      <c r="AE109710" s="72"/>
    </row>
    <row r="109711" spans="31:31" x14ac:dyDescent="0.25">
      <c r="AE109711" s="72"/>
    </row>
    <row r="109712" spans="31:31" x14ac:dyDescent="0.25">
      <c r="AE109712" s="72"/>
    </row>
    <row r="109713" spans="31:31" x14ac:dyDescent="0.25">
      <c r="AE109713" s="72"/>
    </row>
    <row r="109714" spans="31:31" x14ac:dyDescent="0.25">
      <c r="AE109714" s="72"/>
    </row>
    <row r="109715" spans="31:31" x14ac:dyDescent="0.25">
      <c r="AE109715" s="72"/>
    </row>
    <row r="109716" spans="31:31" x14ac:dyDescent="0.25">
      <c r="AE109716" s="72"/>
    </row>
    <row r="109717" spans="31:31" x14ac:dyDescent="0.25">
      <c r="AE109717" s="72"/>
    </row>
    <row r="109718" spans="31:31" x14ac:dyDescent="0.25">
      <c r="AE109718" s="72"/>
    </row>
    <row r="109719" spans="31:31" x14ac:dyDescent="0.25">
      <c r="AE109719" s="72"/>
    </row>
    <row r="109720" spans="31:31" x14ac:dyDescent="0.25">
      <c r="AE109720" s="72"/>
    </row>
    <row r="109721" spans="31:31" x14ac:dyDescent="0.25">
      <c r="AE109721" s="72"/>
    </row>
    <row r="109722" spans="31:31" x14ac:dyDescent="0.25">
      <c r="AE109722" s="72"/>
    </row>
    <row r="109723" spans="31:31" x14ac:dyDescent="0.25">
      <c r="AE109723" s="72"/>
    </row>
    <row r="109724" spans="31:31" x14ac:dyDescent="0.25">
      <c r="AE109724" s="72"/>
    </row>
    <row r="109725" spans="31:31" x14ac:dyDescent="0.25">
      <c r="AE109725" s="72"/>
    </row>
    <row r="109726" spans="31:31" x14ac:dyDescent="0.25">
      <c r="AE109726" s="72"/>
    </row>
    <row r="109727" spans="31:31" x14ac:dyDescent="0.25">
      <c r="AE109727" s="72"/>
    </row>
    <row r="109728" spans="31:31" x14ac:dyDescent="0.25">
      <c r="AE109728" s="72"/>
    </row>
    <row r="109729" spans="31:31" x14ac:dyDescent="0.25">
      <c r="AE109729" s="72"/>
    </row>
    <row r="109730" spans="31:31" x14ac:dyDescent="0.25">
      <c r="AE109730" s="72"/>
    </row>
    <row r="109731" spans="31:31" x14ac:dyDescent="0.25">
      <c r="AE109731" s="72"/>
    </row>
    <row r="109732" spans="31:31" x14ac:dyDescent="0.25">
      <c r="AE109732" s="72"/>
    </row>
    <row r="109733" spans="31:31" x14ac:dyDescent="0.25">
      <c r="AE109733" s="72"/>
    </row>
    <row r="109734" spans="31:31" x14ac:dyDescent="0.25">
      <c r="AE109734" s="72"/>
    </row>
    <row r="109735" spans="31:31" x14ac:dyDescent="0.25">
      <c r="AE109735" s="72"/>
    </row>
    <row r="109736" spans="31:31" x14ac:dyDescent="0.25">
      <c r="AE109736" s="72"/>
    </row>
    <row r="109737" spans="31:31" x14ac:dyDescent="0.25">
      <c r="AE109737" s="72"/>
    </row>
    <row r="109738" spans="31:31" x14ac:dyDescent="0.25">
      <c r="AE109738" s="72"/>
    </row>
    <row r="109739" spans="31:31" x14ac:dyDescent="0.25">
      <c r="AE109739" s="72"/>
    </row>
    <row r="109740" spans="31:31" x14ac:dyDescent="0.25">
      <c r="AE109740" s="72"/>
    </row>
    <row r="109741" spans="31:31" x14ac:dyDescent="0.25">
      <c r="AE109741" s="72"/>
    </row>
    <row r="109742" spans="31:31" x14ac:dyDescent="0.25">
      <c r="AE109742" s="72"/>
    </row>
    <row r="109743" spans="31:31" x14ac:dyDescent="0.25">
      <c r="AE109743" s="72"/>
    </row>
    <row r="109744" spans="31:31" x14ac:dyDescent="0.25">
      <c r="AE109744" s="72"/>
    </row>
    <row r="109745" spans="31:31" x14ac:dyDescent="0.25">
      <c r="AE109745" s="72"/>
    </row>
    <row r="109746" spans="31:31" x14ac:dyDescent="0.25">
      <c r="AE109746" s="72"/>
    </row>
    <row r="109747" spans="31:31" x14ac:dyDescent="0.25">
      <c r="AE109747" s="72"/>
    </row>
    <row r="109748" spans="31:31" x14ac:dyDescent="0.25">
      <c r="AE109748" s="72"/>
    </row>
    <row r="109749" spans="31:31" x14ac:dyDescent="0.25">
      <c r="AE109749" s="72"/>
    </row>
    <row r="109750" spans="31:31" x14ac:dyDescent="0.25">
      <c r="AE109750" s="72"/>
    </row>
    <row r="109751" spans="31:31" x14ac:dyDescent="0.25">
      <c r="AE109751" s="72"/>
    </row>
    <row r="109752" spans="31:31" x14ac:dyDescent="0.25">
      <c r="AE109752" s="72"/>
    </row>
    <row r="109753" spans="31:31" x14ac:dyDescent="0.25">
      <c r="AE109753" s="72"/>
    </row>
    <row r="109754" spans="31:31" x14ac:dyDescent="0.25">
      <c r="AE109754" s="72"/>
    </row>
    <row r="109755" spans="31:31" x14ac:dyDescent="0.25">
      <c r="AE109755" s="72"/>
    </row>
    <row r="109756" spans="31:31" x14ac:dyDescent="0.25">
      <c r="AE109756" s="72"/>
    </row>
    <row r="109757" spans="31:31" x14ac:dyDescent="0.25">
      <c r="AE109757" s="72"/>
    </row>
    <row r="109758" spans="31:31" x14ac:dyDescent="0.25">
      <c r="AE109758" s="72"/>
    </row>
    <row r="109759" spans="31:31" x14ac:dyDescent="0.25">
      <c r="AE109759" s="72"/>
    </row>
    <row r="109760" spans="31:31" x14ac:dyDescent="0.25">
      <c r="AE109760" s="72"/>
    </row>
    <row r="109761" spans="31:31" x14ac:dyDescent="0.25">
      <c r="AE109761" s="72"/>
    </row>
    <row r="109762" spans="31:31" x14ac:dyDescent="0.25">
      <c r="AE109762" s="72"/>
    </row>
    <row r="109763" spans="31:31" x14ac:dyDescent="0.25">
      <c r="AE109763" s="72"/>
    </row>
    <row r="109764" spans="31:31" x14ac:dyDescent="0.25">
      <c r="AE109764" s="72"/>
    </row>
    <row r="109765" spans="31:31" x14ac:dyDescent="0.25">
      <c r="AE109765" s="72"/>
    </row>
    <row r="109766" spans="31:31" x14ac:dyDescent="0.25">
      <c r="AE109766" s="72"/>
    </row>
    <row r="109767" spans="31:31" x14ac:dyDescent="0.25">
      <c r="AE109767" s="72"/>
    </row>
    <row r="109768" spans="31:31" x14ac:dyDescent="0.25">
      <c r="AE109768" s="72"/>
    </row>
    <row r="109769" spans="31:31" x14ac:dyDescent="0.25">
      <c r="AE109769" s="72"/>
    </row>
    <row r="109770" spans="31:31" x14ac:dyDescent="0.25">
      <c r="AE109770" s="72"/>
    </row>
    <row r="109771" spans="31:31" x14ac:dyDescent="0.25">
      <c r="AE109771" s="72"/>
    </row>
    <row r="109772" spans="31:31" x14ac:dyDescent="0.25">
      <c r="AE109772" s="72"/>
    </row>
    <row r="109773" spans="31:31" x14ac:dyDescent="0.25">
      <c r="AE109773" s="72"/>
    </row>
    <row r="109774" spans="31:31" x14ac:dyDescent="0.25">
      <c r="AE109774" s="72"/>
    </row>
    <row r="109775" spans="31:31" x14ac:dyDescent="0.25">
      <c r="AE109775" s="72"/>
    </row>
    <row r="109776" spans="31:31" x14ac:dyDescent="0.25">
      <c r="AE109776" s="72"/>
    </row>
    <row r="109777" spans="31:31" x14ac:dyDescent="0.25">
      <c r="AE109777" s="72"/>
    </row>
    <row r="109778" spans="31:31" x14ac:dyDescent="0.25">
      <c r="AE109778" s="72"/>
    </row>
    <row r="109779" spans="31:31" x14ac:dyDescent="0.25">
      <c r="AE109779" s="72"/>
    </row>
    <row r="109780" spans="31:31" x14ac:dyDescent="0.25">
      <c r="AE109780" s="72"/>
    </row>
    <row r="109781" spans="31:31" x14ac:dyDescent="0.25">
      <c r="AE109781" s="72"/>
    </row>
    <row r="109782" spans="31:31" x14ac:dyDescent="0.25">
      <c r="AE109782" s="72"/>
    </row>
    <row r="109783" spans="31:31" x14ac:dyDescent="0.25">
      <c r="AE109783" s="72"/>
    </row>
    <row r="109784" spans="31:31" x14ac:dyDescent="0.25">
      <c r="AE109784" s="72"/>
    </row>
    <row r="109785" spans="31:31" x14ac:dyDescent="0.25">
      <c r="AE109785" s="72"/>
    </row>
    <row r="109786" spans="31:31" x14ac:dyDescent="0.25">
      <c r="AE109786" s="72"/>
    </row>
    <row r="109787" spans="31:31" x14ac:dyDescent="0.25">
      <c r="AE109787" s="72"/>
    </row>
    <row r="109788" spans="31:31" x14ac:dyDescent="0.25">
      <c r="AE109788" s="72"/>
    </row>
    <row r="109789" spans="31:31" x14ac:dyDescent="0.25">
      <c r="AE109789" s="72"/>
    </row>
    <row r="109790" spans="31:31" x14ac:dyDescent="0.25">
      <c r="AE109790" s="72"/>
    </row>
    <row r="109791" spans="31:31" x14ac:dyDescent="0.25">
      <c r="AE109791" s="72"/>
    </row>
    <row r="109792" spans="31:31" x14ac:dyDescent="0.25">
      <c r="AE109792" s="72"/>
    </row>
    <row r="109793" spans="31:31" x14ac:dyDescent="0.25">
      <c r="AE109793" s="72"/>
    </row>
    <row r="109794" spans="31:31" x14ac:dyDescent="0.25">
      <c r="AE109794" s="72"/>
    </row>
    <row r="109795" spans="31:31" x14ac:dyDescent="0.25">
      <c r="AE109795" s="72"/>
    </row>
    <row r="109796" spans="31:31" x14ac:dyDescent="0.25">
      <c r="AE109796" s="72"/>
    </row>
    <row r="109797" spans="31:31" x14ac:dyDescent="0.25">
      <c r="AE109797" s="72"/>
    </row>
    <row r="109798" spans="31:31" x14ac:dyDescent="0.25">
      <c r="AE109798" s="72"/>
    </row>
    <row r="109799" spans="31:31" x14ac:dyDescent="0.25">
      <c r="AE109799" s="72"/>
    </row>
    <row r="109800" spans="31:31" x14ac:dyDescent="0.25">
      <c r="AE109800" s="72"/>
    </row>
    <row r="109801" spans="31:31" x14ac:dyDescent="0.25">
      <c r="AE109801" s="72"/>
    </row>
    <row r="109802" spans="31:31" x14ac:dyDescent="0.25">
      <c r="AE109802" s="72"/>
    </row>
    <row r="109803" spans="31:31" x14ac:dyDescent="0.25">
      <c r="AE109803" s="72"/>
    </row>
    <row r="109804" spans="31:31" x14ac:dyDescent="0.25">
      <c r="AE109804" s="72"/>
    </row>
    <row r="109805" spans="31:31" x14ac:dyDescent="0.25">
      <c r="AE109805" s="72"/>
    </row>
    <row r="109806" spans="31:31" x14ac:dyDescent="0.25">
      <c r="AE109806" s="72"/>
    </row>
    <row r="109807" spans="31:31" x14ac:dyDescent="0.25">
      <c r="AE109807" s="72"/>
    </row>
    <row r="109808" spans="31:31" x14ac:dyDescent="0.25">
      <c r="AE109808" s="72"/>
    </row>
    <row r="109809" spans="31:31" x14ac:dyDescent="0.25">
      <c r="AE109809" s="72"/>
    </row>
    <row r="109810" spans="31:31" x14ac:dyDescent="0.25">
      <c r="AE109810" s="72"/>
    </row>
    <row r="109811" spans="31:31" x14ac:dyDescent="0.25">
      <c r="AE109811" s="72"/>
    </row>
    <row r="109812" spans="31:31" x14ac:dyDescent="0.25">
      <c r="AE109812" s="72"/>
    </row>
    <row r="109813" spans="31:31" x14ac:dyDescent="0.25">
      <c r="AE109813" s="72"/>
    </row>
    <row r="109814" spans="31:31" x14ac:dyDescent="0.25">
      <c r="AE109814" s="72"/>
    </row>
    <row r="109815" spans="31:31" x14ac:dyDescent="0.25">
      <c r="AE109815" s="72"/>
    </row>
    <row r="109816" spans="31:31" x14ac:dyDescent="0.25">
      <c r="AE109816" s="72"/>
    </row>
    <row r="109817" spans="31:31" x14ac:dyDescent="0.25">
      <c r="AE109817" s="72"/>
    </row>
    <row r="109818" spans="31:31" x14ac:dyDescent="0.25">
      <c r="AE109818" s="72"/>
    </row>
    <row r="109819" spans="31:31" x14ac:dyDescent="0.25">
      <c r="AE109819" s="72"/>
    </row>
    <row r="109820" spans="31:31" x14ac:dyDescent="0.25">
      <c r="AE109820" s="72"/>
    </row>
    <row r="109821" spans="31:31" x14ac:dyDescent="0.25">
      <c r="AE109821" s="72"/>
    </row>
    <row r="109822" spans="31:31" x14ac:dyDescent="0.25">
      <c r="AE109822" s="72"/>
    </row>
    <row r="109823" spans="31:31" x14ac:dyDescent="0.25">
      <c r="AE109823" s="72"/>
    </row>
    <row r="109824" spans="31:31" x14ac:dyDescent="0.25">
      <c r="AE109824" s="72"/>
    </row>
    <row r="109825" spans="31:31" x14ac:dyDescent="0.25">
      <c r="AE109825" s="72"/>
    </row>
    <row r="109826" spans="31:31" x14ac:dyDescent="0.25">
      <c r="AE109826" s="72"/>
    </row>
    <row r="109827" spans="31:31" x14ac:dyDescent="0.25">
      <c r="AE109827" s="72"/>
    </row>
    <row r="109828" spans="31:31" x14ac:dyDescent="0.25">
      <c r="AE109828" s="72"/>
    </row>
    <row r="109829" spans="31:31" x14ac:dyDescent="0.25">
      <c r="AE109829" s="72"/>
    </row>
    <row r="109830" spans="31:31" x14ac:dyDescent="0.25">
      <c r="AE109830" s="72"/>
    </row>
    <row r="109831" spans="31:31" x14ac:dyDescent="0.25">
      <c r="AE109831" s="72"/>
    </row>
    <row r="109832" spans="31:31" x14ac:dyDescent="0.25">
      <c r="AE109832" s="72"/>
    </row>
    <row r="109833" spans="31:31" x14ac:dyDescent="0.25">
      <c r="AE109833" s="72"/>
    </row>
    <row r="109834" spans="31:31" x14ac:dyDescent="0.25">
      <c r="AE109834" s="72"/>
    </row>
    <row r="109835" spans="31:31" x14ac:dyDescent="0.25">
      <c r="AE109835" s="72"/>
    </row>
    <row r="109836" spans="31:31" x14ac:dyDescent="0.25">
      <c r="AE109836" s="72"/>
    </row>
    <row r="109837" spans="31:31" x14ac:dyDescent="0.25">
      <c r="AE109837" s="72"/>
    </row>
    <row r="109838" spans="31:31" x14ac:dyDescent="0.25">
      <c r="AE109838" s="72"/>
    </row>
    <row r="109839" spans="31:31" x14ac:dyDescent="0.25">
      <c r="AE109839" s="72"/>
    </row>
    <row r="109840" spans="31:31" x14ac:dyDescent="0.25">
      <c r="AE109840" s="72"/>
    </row>
    <row r="109841" spans="31:31" x14ac:dyDescent="0.25">
      <c r="AE109841" s="72"/>
    </row>
    <row r="109842" spans="31:31" x14ac:dyDescent="0.25">
      <c r="AE109842" s="72"/>
    </row>
    <row r="109843" spans="31:31" x14ac:dyDescent="0.25">
      <c r="AE109843" s="72"/>
    </row>
    <row r="109844" spans="31:31" x14ac:dyDescent="0.25">
      <c r="AE109844" s="72"/>
    </row>
    <row r="109845" spans="31:31" x14ac:dyDescent="0.25">
      <c r="AE109845" s="72"/>
    </row>
    <row r="109846" spans="31:31" x14ac:dyDescent="0.25">
      <c r="AE109846" s="72"/>
    </row>
    <row r="109847" spans="31:31" x14ac:dyDescent="0.25">
      <c r="AE109847" s="72"/>
    </row>
    <row r="109848" spans="31:31" x14ac:dyDescent="0.25">
      <c r="AE109848" s="72"/>
    </row>
    <row r="109849" spans="31:31" x14ac:dyDescent="0.25">
      <c r="AE109849" s="72"/>
    </row>
    <row r="109850" spans="31:31" x14ac:dyDescent="0.25">
      <c r="AE109850" s="72"/>
    </row>
    <row r="109851" spans="31:31" x14ac:dyDescent="0.25">
      <c r="AE109851" s="72"/>
    </row>
    <row r="109852" spans="31:31" x14ac:dyDescent="0.25">
      <c r="AE109852" s="72"/>
    </row>
    <row r="109853" spans="31:31" x14ac:dyDescent="0.25">
      <c r="AE109853" s="72"/>
    </row>
    <row r="109854" spans="31:31" x14ac:dyDescent="0.25">
      <c r="AE109854" s="72"/>
    </row>
    <row r="109855" spans="31:31" x14ac:dyDescent="0.25">
      <c r="AE109855" s="72"/>
    </row>
    <row r="109856" spans="31:31" x14ac:dyDescent="0.25">
      <c r="AE109856" s="72"/>
    </row>
    <row r="109857" spans="31:31" x14ac:dyDescent="0.25">
      <c r="AE109857" s="72"/>
    </row>
    <row r="109858" spans="31:31" x14ac:dyDescent="0.25">
      <c r="AE109858" s="72"/>
    </row>
    <row r="109859" spans="31:31" x14ac:dyDescent="0.25">
      <c r="AE109859" s="72"/>
    </row>
    <row r="109860" spans="31:31" x14ac:dyDescent="0.25">
      <c r="AE109860" s="72"/>
    </row>
    <row r="109861" spans="31:31" x14ac:dyDescent="0.25">
      <c r="AE109861" s="72"/>
    </row>
    <row r="109862" spans="31:31" x14ac:dyDescent="0.25">
      <c r="AE109862" s="72"/>
    </row>
    <row r="109863" spans="31:31" x14ac:dyDescent="0.25">
      <c r="AE109863" s="72"/>
    </row>
    <row r="109864" spans="31:31" x14ac:dyDescent="0.25">
      <c r="AE109864" s="72"/>
    </row>
    <row r="109865" spans="31:31" x14ac:dyDescent="0.25">
      <c r="AE109865" s="72"/>
    </row>
    <row r="109866" spans="31:31" x14ac:dyDescent="0.25">
      <c r="AE109866" s="72"/>
    </row>
    <row r="109867" spans="31:31" x14ac:dyDescent="0.25">
      <c r="AE109867" s="72"/>
    </row>
    <row r="109868" spans="31:31" x14ac:dyDescent="0.25">
      <c r="AE109868" s="72"/>
    </row>
    <row r="109869" spans="31:31" x14ac:dyDescent="0.25">
      <c r="AE109869" s="72"/>
    </row>
    <row r="109870" spans="31:31" x14ac:dyDescent="0.25">
      <c r="AE109870" s="72"/>
    </row>
    <row r="109871" spans="31:31" x14ac:dyDescent="0.25">
      <c r="AE109871" s="72"/>
    </row>
    <row r="109872" spans="31:31" x14ac:dyDescent="0.25">
      <c r="AE109872" s="72"/>
    </row>
    <row r="109873" spans="31:31" x14ac:dyDescent="0.25">
      <c r="AE109873" s="72"/>
    </row>
    <row r="109874" spans="31:31" x14ac:dyDescent="0.25">
      <c r="AE109874" s="72"/>
    </row>
    <row r="109875" spans="31:31" x14ac:dyDescent="0.25">
      <c r="AE109875" s="72"/>
    </row>
    <row r="109876" spans="31:31" x14ac:dyDescent="0.25">
      <c r="AE109876" s="72"/>
    </row>
    <row r="109877" spans="31:31" x14ac:dyDescent="0.25">
      <c r="AE109877" s="72"/>
    </row>
    <row r="109878" spans="31:31" x14ac:dyDescent="0.25">
      <c r="AE109878" s="72"/>
    </row>
    <row r="109879" spans="31:31" x14ac:dyDescent="0.25">
      <c r="AE109879" s="72"/>
    </row>
    <row r="109880" spans="31:31" x14ac:dyDescent="0.25">
      <c r="AE109880" s="72"/>
    </row>
    <row r="109881" spans="31:31" x14ac:dyDescent="0.25">
      <c r="AE109881" s="72"/>
    </row>
    <row r="109882" spans="31:31" x14ac:dyDescent="0.25">
      <c r="AE109882" s="72"/>
    </row>
    <row r="109883" spans="31:31" x14ac:dyDescent="0.25">
      <c r="AE109883" s="72"/>
    </row>
    <row r="109884" spans="31:31" x14ac:dyDescent="0.25">
      <c r="AE109884" s="72"/>
    </row>
    <row r="109885" spans="31:31" x14ac:dyDescent="0.25">
      <c r="AE109885" s="72"/>
    </row>
    <row r="109886" spans="31:31" x14ac:dyDescent="0.25">
      <c r="AE109886" s="72"/>
    </row>
    <row r="109887" spans="31:31" x14ac:dyDescent="0.25">
      <c r="AE109887" s="72"/>
    </row>
    <row r="109888" spans="31:31" x14ac:dyDescent="0.25">
      <c r="AE109888" s="72"/>
    </row>
    <row r="109889" spans="31:31" x14ac:dyDescent="0.25">
      <c r="AE109889" s="72"/>
    </row>
    <row r="109890" spans="31:31" x14ac:dyDescent="0.25">
      <c r="AE109890" s="72"/>
    </row>
    <row r="109891" spans="31:31" x14ac:dyDescent="0.25">
      <c r="AE109891" s="72"/>
    </row>
    <row r="109892" spans="31:31" x14ac:dyDescent="0.25">
      <c r="AE109892" s="72"/>
    </row>
    <row r="109893" spans="31:31" x14ac:dyDescent="0.25">
      <c r="AE109893" s="72"/>
    </row>
    <row r="109894" spans="31:31" x14ac:dyDescent="0.25">
      <c r="AE109894" s="72"/>
    </row>
    <row r="109895" spans="31:31" x14ac:dyDescent="0.25">
      <c r="AE109895" s="72"/>
    </row>
    <row r="109896" spans="31:31" x14ac:dyDescent="0.25">
      <c r="AE109896" s="72"/>
    </row>
    <row r="109897" spans="31:31" x14ac:dyDescent="0.25">
      <c r="AE109897" s="72"/>
    </row>
    <row r="109898" spans="31:31" x14ac:dyDescent="0.25">
      <c r="AE109898" s="72"/>
    </row>
    <row r="109899" spans="31:31" x14ac:dyDescent="0.25">
      <c r="AE109899" s="72"/>
    </row>
    <row r="109900" spans="31:31" x14ac:dyDescent="0.25">
      <c r="AE109900" s="72"/>
    </row>
    <row r="109901" spans="31:31" x14ac:dyDescent="0.25">
      <c r="AE109901" s="72"/>
    </row>
    <row r="109902" spans="31:31" x14ac:dyDescent="0.25">
      <c r="AE109902" s="72"/>
    </row>
    <row r="109903" spans="31:31" x14ac:dyDescent="0.25">
      <c r="AE109903" s="72"/>
    </row>
    <row r="109904" spans="31:31" x14ac:dyDescent="0.25">
      <c r="AE109904" s="72"/>
    </row>
    <row r="109905" spans="31:31" x14ac:dyDescent="0.25">
      <c r="AE109905" s="72"/>
    </row>
    <row r="109906" spans="31:31" x14ac:dyDescent="0.25">
      <c r="AE109906" s="72"/>
    </row>
    <row r="109907" spans="31:31" x14ac:dyDescent="0.25">
      <c r="AE109907" s="72"/>
    </row>
    <row r="109908" spans="31:31" x14ac:dyDescent="0.25">
      <c r="AE109908" s="72"/>
    </row>
    <row r="109909" spans="31:31" x14ac:dyDescent="0.25">
      <c r="AE109909" s="72"/>
    </row>
    <row r="109910" spans="31:31" x14ac:dyDescent="0.25">
      <c r="AE109910" s="72"/>
    </row>
    <row r="109911" spans="31:31" x14ac:dyDescent="0.25">
      <c r="AE109911" s="72"/>
    </row>
    <row r="109912" spans="31:31" x14ac:dyDescent="0.25">
      <c r="AE109912" s="72"/>
    </row>
    <row r="109913" spans="31:31" x14ac:dyDescent="0.25">
      <c r="AE109913" s="72"/>
    </row>
    <row r="109914" spans="31:31" x14ac:dyDescent="0.25">
      <c r="AE109914" s="72"/>
    </row>
    <row r="109915" spans="31:31" x14ac:dyDescent="0.25">
      <c r="AE109915" s="72"/>
    </row>
    <row r="109916" spans="31:31" x14ac:dyDescent="0.25">
      <c r="AE109916" s="72"/>
    </row>
    <row r="109917" spans="31:31" x14ac:dyDescent="0.25">
      <c r="AE109917" s="72"/>
    </row>
    <row r="109918" spans="31:31" x14ac:dyDescent="0.25">
      <c r="AE109918" s="72"/>
    </row>
    <row r="109919" spans="31:31" x14ac:dyDescent="0.25">
      <c r="AE109919" s="72"/>
    </row>
    <row r="109920" spans="31:31" x14ac:dyDescent="0.25">
      <c r="AE109920" s="72"/>
    </row>
    <row r="109921" spans="31:31" x14ac:dyDescent="0.25">
      <c r="AE109921" s="72"/>
    </row>
    <row r="109922" spans="31:31" x14ac:dyDescent="0.25">
      <c r="AE109922" s="72"/>
    </row>
    <row r="109923" spans="31:31" x14ac:dyDescent="0.25">
      <c r="AE109923" s="72"/>
    </row>
    <row r="109924" spans="31:31" x14ac:dyDescent="0.25">
      <c r="AE109924" s="72"/>
    </row>
    <row r="109925" spans="31:31" x14ac:dyDescent="0.25">
      <c r="AE109925" s="72"/>
    </row>
    <row r="109926" spans="31:31" x14ac:dyDescent="0.25">
      <c r="AE109926" s="72"/>
    </row>
    <row r="109927" spans="31:31" x14ac:dyDescent="0.25">
      <c r="AE109927" s="72"/>
    </row>
    <row r="109928" spans="31:31" x14ac:dyDescent="0.25">
      <c r="AE109928" s="72"/>
    </row>
    <row r="109929" spans="31:31" x14ac:dyDescent="0.25">
      <c r="AE109929" s="72"/>
    </row>
    <row r="109930" spans="31:31" x14ac:dyDescent="0.25">
      <c r="AE109930" s="72"/>
    </row>
    <row r="109931" spans="31:31" x14ac:dyDescent="0.25">
      <c r="AE109931" s="72"/>
    </row>
    <row r="109932" spans="31:31" x14ac:dyDescent="0.25">
      <c r="AE109932" s="72"/>
    </row>
    <row r="109933" spans="31:31" x14ac:dyDescent="0.25">
      <c r="AE109933" s="72"/>
    </row>
    <row r="109934" spans="31:31" x14ac:dyDescent="0.25">
      <c r="AE109934" s="72"/>
    </row>
    <row r="109935" spans="31:31" x14ac:dyDescent="0.25">
      <c r="AE109935" s="72"/>
    </row>
    <row r="109936" spans="31:31" x14ac:dyDescent="0.25">
      <c r="AE109936" s="72"/>
    </row>
    <row r="109937" spans="31:31" x14ac:dyDescent="0.25">
      <c r="AE109937" s="72"/>
    </row>
    <row r="109938" spans="31:31" x14ac:dyDescent="0.25">
      <c r="AE109938" s="72"/>
    </row>
    <row r="109939" spans="31:31" x14ac:dyDescent="0.25">
      <c r="AE109939" s="72"/>
    </row>
    <row r="109940" spans="31:31" x14ac:dyDescent="0.25">
      <c r="AE109940" s="72"/>
    </row>
    <row r="109941" spans="31:31" x14ac:dyDescent="0.25">
      <c r="AE109941" s="72"/>
    </row>
    <row r="109942" spans="31:31" x14ac:dyDescent="0.25">
      <c r="AE109942" s="72"/>
    </row>
    <row r="109943" spans="31:31" x14ac:dyDescent="0.25">
      <c r="AE109943" s="72"/>
    </row>
    <row r="109944" spans="31:31" x14ac:dyDescent="0.25">
      <c r="AE109944" s="72"/>
    </row>
    <row r="109945" spans="31:31" x14ac:dyDescent="0.25">
      <c r="AE109945" s="72"/>
    </row>
    <row r="109946" spans="31:31" x14ac:dyDescent="0.25">
      <c r="AE109946" s="72"/>
    </row>
    <row r="109947" spans="31:31" x14ac:dyDescent="0.25">
      <c r="AE109947" s="72"/>
    </row>
    <row r="109948" spans="31:31" x14ac:dyDescent="0.25">
      <c r="AE109948" s="72"/>
    </row>
    <row r="109949" spans="31:31" x14ac:dyDescent="0.25">
      <c r="AE109949" s="72"/>
    </row>
    <row r="109950" spans="31:31" x14ac:dyDescent="0.25">
      <c r="AE109950" s="72"/>
    </row>
    <row r="109951" spans="31:31" x14ac:dyDescent="0.25">
      <c r="AE109951" s="72"/>
    </row>
    <row r="109952" spans="31:31" x14ac:dyDescent="0.25">
      <c r="AE109952" s="72"/>
    </row>
    <row r="109953" spans="31:31" x14ac:dyDescent="0.25">
      <c r="AE109953" s="72"/>
    </row>
    <row r="109954" spans="31:31" x14ac:dyDescent="0.25">
      <c r="AE109954" s="72"/>
    </row>
    <row r="109955" spans="31:31" x14ac:dyDescent="0.25">
      <c r="AE109955" s="72"/>
    </row>
    <row r="109956" spans="31:31" x14ac:dyDescent="0.25">
      <c r="AE109956" s="72"/>
    </row>
    <row r="109957" spans="31:31" x14ac:dyDescent="0.25">
      <c r="AE109957" s="72"/>
    </row>
    <row r="109958" spans="31:31" x14ac:dyDescent="0.25">
      <c r="AE109958" s="72"/>
    </row>
    <row r="109959" spans="31:31" x14ac:dyDescent="0.25">
      <c r="AE109959" s="72"/>
    </row>
    <row r="109960" spans="31:31" x14ac:dyDescent="0.25">
      <c r="AE109960" s="72"/>
    </row>
    <row r="109961" spans="31:31" x14ac:dyDescent="0.25">
      <c r="AE109961" s="72"/>
    </row>
    <row r="109962" spans="31:31" x14ac:dyDescent="0.25">
      <c r="AE109962" s="72"/>
    </row>
    <row r="109963" spans="31:31" x14ac:dyDescent="0.25">
      <c r="AE109963" s="72"/>
    </row>
    <row r="109964" spans="31:31" x14ac:dyDescent="0.25">
      <c r="AE109964" s="72"/>
    </row>
    <row r="109965" spans="31:31" x14ac:dyDescent="0.25">
      <c r="AE109965" s="72"/>
    </row>
    <row r="109966" spans="31:31" x14ac:dyDescent="0.25">
      <c r="AE109966" s="72"/>
    </row>
    <row r="109967" spans="31:31" x14ac:dyDescent="0.25">
      <c r="AE109967" s="72"/>
    </row>
    <row r="109968" spans="31:31" x14ac:dyDescent="0.25">
      <c r="AE109968" s="72"/>
    </row>
    <row r="109969" spans="31:31" x14ac:dyDescent="0.25">
      <c r="AE109969" s="72"/>
    </row>
    <row r="109970" spans="31:31" x14ac:dyDescent="0.25">
      <c r="AE109970" s="72"/>
    </row>
    <row r="109971" spans="31:31" x14ac:dyDescent="0.25">
      <c r="AE109971" s="72"/>
    </row>
    <row r="109972" spans="31:31" x14ac:dyDescent="0.25">
      <c r="AE109972" s="72"/>
    </row>
    <row r="109973" spans="31:31" x14ac:dyDescent="0.25">
      <c r="AE109973" s="72"/>
    </row>
    <row r="109974" spans="31:31" x14ac:dyDescent="0.25">
      <c r="AE109974" s="72"/>
    </row>
    <row r="109975" spans="31:31" x14ac:dyDescent="0.25">
      <c r="AE109975" s="72"/>
    </row>
    <row r="109976" spans="31:31" x14ac:dyDescent="0.25">
      <c r="AE109976" s="72"/>
    </row>
    <row r="109977" spans="31:31" x14ac:dyDescent="0.25">
      <c r="AE109977" s="72"/>
    </row>
    <row r="109978" spans="31:31" x14ac:dyDescent="0.25">
      <c r="AE109978" s="72"/>
    </row>
    <row r="109979" spans="31:31" x14ac:dyDescent="0.25">
      <c r="AE109979" s="72"/>
    </row>
    <row r="109980" spans="31:31" x14ac:dyDescent="0.25">
      <c r="AE109980" s="72"/>
    </row>
    <row r="109981" spans="31:31" x14ac:dyDescent="0.25">
      <c r="AE109981" s="72"/>
    </row>
    <row r="109982" spans="31:31" x14ac:dyDescent="0.25">
      <c r="AE109982" s="72"/>
    </row>
    <row r="109983" spans="31:31" x14ac:dyDescent="0.25">
      <c r="AE109983" s="72"/>
    </row>
    <row r="109984" spans="31:31" x14ac:dyDescent="0.25">
      <c r="AE109984" s="72"/>
    </row>
    <row r="109985" spans="31:31" x14ac:dyDescent="0.25">
      <c r="AE109985" s="72"/>
    </row>
    <row r="109986" spans="31:31" x14ac:dyDescent="0.25">
      <c r="AE109986" s="72"/>
    </row>
    <row r="109987" spans="31:31" x14ac:dyDescent="0.25">
      <c r="AE109987" s="72"/>
    </row>
    <row r="109988" spans="31:31" x14ac:dyDescent="0.25">
      <c r="AE109988" s="72"/>
    </row>
    <row r="109989" spans="31:31" x14ac:dyDescent="0.25">
      <c r="AE109989" s="72"/>
    </row>
    <row r="109990" spans="31:31" x14ac:dyDescent="0.25">
      <c r="AE109990" s="72"/>
    </row>
    <row r="109991" spans="31:31" x14ac:dyDescent="0.25">
      <c r="AE109991" s="72"/>
    </row>
    <row r="109992" spans="31:31" x14ac:dyDescent="0.25">
      <c r="AE109992" s="72"/>
    </row>
    <row r="109993" spans="31:31" x14ac:dyDescent="0.25">
      <c r="AE109993" s="72"/>
    </row>
    <row r="109994" spans="31:31" x14ac:dyDescent="0.25">
      <c r="AE109994" s="72"/>
    </row>
    <row r="109995" spans="31:31" x14ac:dyDescent="0.25">
      <c r="AE109995" s="72"/>
    </row>
    <row r="109996" spans="31:31" x14ac:dyDescent="0.25">
      <c r="AE109996" s="72"/>
    </row>
    <row r="109997" spans="31:31" x14ac:dyDescent="0.25">
      <c r="AE109997" s="72"/>
    </row>
    <row r="109998" spans="31:31" x14ac:dyDescent="0.25">
      <c r="AE109998" s="72"/>
    </row>
    <row r="109999" spans="31:31" x14ac:dyDescent="0.25">
      <c r="AE109999" s="72"/>
    </row>
    <row r="110000" spans="31:31" x14ac:dyDescent="0.25">
      <c r="AE110000" s="72"/>
    </row>
    <row r="110001" spans="31:31" x14ac:dyDescent="0.25">
      <c r="AE110001" s="72"/>
    </row>
    <row r="110002" spans="31:31" x14ac:dyDescent="0.25">
      <c r="AE110002" s="72"/>
    </row>
    <row r="110003" spans="31:31" x14ac:dyDescent="0.25">
      <c r="AE110003" s="72"/>
    </row>
    <row r="110004" spans="31:31" x14ac:dyDescent="0.25">
      <c r="AE110004" s="72"/>
    </row>
    <row r="110005" spans="31:31" x14ac:dyDescent="0.25">
      <c r="AE110005" s="72"/>
    </row>
    <row r="110006" spans="31:31" x14ac:dyDescent="0.25">
      <c r="AE110006" s="72"/>
    </row>
    <row r="110007" spans="31:31" x14ac:dyDescent="0.25">
      <c r="AE110007" s="72"/>
    </row>
    <row r="110008" spans="31:31" x14ac:dyDescent="0.25">
      <c r="AE110008" s="72"/>
    </row>
    <row r="110009" spans="31:31" x14ac:dyDescent="0.25">
      <c r="AE110009" s="72"/>
    </row>
    <row r="110010" spans="31:31" x14ac:dyDescent="0.25">
      <c r="AE110010" s="72"/>
    </row>
    <row r="110011" spans="31:31" x14ac:dyDescent="0.25">
      <c r="AE110011" s="72"/>
    </row>
    <row r="110012" spans="31:31" x14ac:dyDescent="0.25">
      <c r="AE110012" s="72"/>
    </row>
    <row r="110013" spans="31:31" x14ac:dyDescent="0.25">
      <c r="AE110013" s="72"/>
    </row>
    <row r="110014" spans="31:31" x14ac:dyDescent="0.25">
      <c r="AE110014" s="72"/>
    </row>
    <row r="110015" spans="31:31" x14ac:dyDescent="0.25">
      <c r="AE110015" s="72"/>
    </row>
    <row r="110016" spans="31:31" x14ac:dyDescent="0.25">
      <c r="AE110016" s="72"/>
    </row>
    <row r="110017" spans="31:31" x14ac:dyDescent="0.25">
      <c r="AE110017" s="72"/>
    </row>
    <row r="110018" spans="31:31" x14ac:dyDescent="0.25">
      <c r="AE110018" s="72"/>
    </row>
    <row r="110019" spans="31:31" x14ac:dyDescent="0.25">
      <c r="AE110019" s="72"/>
    </row>
    <row r="110020" spans="31:31" x14ac:dyDescent="0.25">
      <c r="AE110020" s="72"/>
    </row>
    <row r="110021" spans="31:31" x14ac:dyDescent="0.25">
      <c r="AE110021" s="72"/>
    </row>
    <row r="110022" spans="31:31" x14ac:dyDescent="0.25">
      <c r="AE110022" s="72"/>
    </row>
    <row r="110023" spans="31:31" x14ac:dyDescent="0.25">
      <c r="AE110023" s="72"/>
    </row>
    <row r="110024" spans="31:31" x14ac:dyDescent="0.25">
      <c r="AE110024" s="72"/>
    </row>
    <row r="110025" spans="31:31" x14ac:dyDescent="0.25">
      <c r="AE110025" s="72"/>
    </row>
    <row r="110026" spans="31:31" x14ac:dyDescent="0.25">
      <c r="AE110026" s="72"/>
    </row>
    <row r="110027" spans="31:31" x14ac:dyDescent="0.25">
      <c r="AE110027" s="72"/>
    </row>
    <row r="110028" spans="31:31" x14ac:dyDescent="0.25">
      <c r="AE110028" s="72"/>
    </row>
    <row r="110029" spans="31:31" x14ac:dyDescent="0.25">
      <c r="AE110029" s="72"/>
    </row>
    <row r="110030" spans="31:31" x14ac:dyDescent="0.25">
      <c r="AE110030" s="72"/>
    </row>
    <row r="110031" spans="31:31" x14ac:dyDescent="0.25">
      <c r="AE110031" s="72"/>
    </row>
    <row r="110032" spans="31:31" x14ac:dyDescent="0.25">
      <c r="AE110032" s="72"/>
    </row>
    <row r="110033" spans="31:31" x14ac:dyDescent="0.25">
      <c r="AE110033" s="72"/>
    </row>
    <row r="110034" spans="31:31" x14ac:dyDescent="0.25">
      <c r="AE110034" s="72"/>
    </row>
    <row r="110035" spans="31:31" x14ac:dyDescent="0.25">
      <c r="AE110035" s="72"/>
    </row>
    <row r="110036" spans="31:31" x14ac:dyDescent="0.25">
      <c r="AE110036" s="72"/>
    </row>
    <row r="110037" spans="31:31" x14ac:dyDescent="0.25">
      <c r="AE110037" s="72"/>
    </row>
    <row r="110038" spans="31:31" x14ac:dyDescent="0.25">
      <c r="AE110038" s="72"/>
    </row>
    <row r="110039" spans="31:31" x14ac:dyDescent="0.25">
      <c r="AE110039" s="72"/>
    </row>
    <row r="110040" spans="31:31" x14ac:dyDescent="0.25">
      <c r="AE110040" s="72"/>
    </row>
    <row r="110041" spans="31:31" x14ac:dyDescent="0.25">
      <c r="AE110041" s="72"/>
    </row>
    <row r="110042" spans="31:31" x14ac:dyDescent="0.25">
      <c r="AE110042" s="72"/>
    </row>
    <row r="110043" spans="31:31" x14ac:dyDescent="0.25">
      <c r="AE110043" s="72"/>
    </row>
    <row r="110044" spans="31:31" x14ac:dyDescent="0.25">
      <c r="AE110044" s="72"/>
    </row>
    <row r="110045" spans="31:31" x14ac:dyDescent="0.25">
      <c r="AE110045" s="72"/>
    </row>
    <row r="110046" spans="31:31" x14ac:dyDescent="0.25">
      <c r="AE110046" s="72"/>
    </row>
    <row r="110047" spans="31:31" x14ac:dyDescent="0.25">
      <c r="AE110047" s="72"/>
    </row>
    <row r="110048" spans="31:31" x14ac:dyDescent="0.25">
      <c r="AE110048" s="72"/>
    </row>
    <row r="110049" spans="31:31" x14ac:dyDescent="0.25">
      <c r="AE110049" s="72"/>
    </row>
    <row r="110050" spans="31:31" x14ac:dyDescent="0.25">
      <c r="AE110050" s="72"/>
    </row>
    <row r="110051" spans="31:31" x14ac:dyDescent="0.25">
      <c r="AE110051" s="72"/>
    </row>
    <row r="110052" spans="31:31" x14ac:dyDescent="0.25">
      <c r="AE110052" s="72"/>
    </row>
    <row r="110053" spans="31:31" x14ac:dyDescent="0.25">
      <c r="AE110053" s="72"/>
    </row>
    <row r="110054" spans="31:31" x14ac:dyDescent="0.25">
      <c r="AE110054" s="72"/>
    </row>
    <row r="110055" spans="31:31" x14ac:dyDescent="0.25">
      <c r="AE110055" s="72"/>
    </row>
    <row r="110056" spans="31:31" x14ac:dyDescent="0.25">
      <c r="AE110056" s="72"/>
    </row>
    <row r="110057" spans="31:31" x14ac:dyDescent="0.25">
      <c r="AE110057" s="72"/>
    </row>
    <row r="110058" spans="31:31" x14ac:dyDescent="0.25">
      <c r="AE110058" s="72"/>
    </row>
    <row r="110059" spans="31:31" x14ac:dyDescent="0.25">
      <c r="AE110059" s="72"/>
    </row>
    <row r="110060" spans="31:31" x14ac:dyDescent="0.25">
      <c r="AE110060" s="72"/>
    </row>
    <row r="110061" spans="31:31" x14ac:dyDescent="0.25">
      <c r="AE110061" s="72"/>
    </row>
    <row r="110062" spans="31:31" x14ac:dyDescent="0.25">
      <c r="AE110062" s="72"/>
    </row>
    <row r="110063" spans="31:31" x14ac:dyDescent="0.25">
      <c r="AE110063" s="72"/>
    </row>
    <row r="110064" spans="31:31" x14ac:dyDescent="0.25">
      <c r="AE110064" s="72"/>
    </row>
    <row r="110065" spans="31:31" x14ac:dyDescent="0.25">
      <c r="AE110065" s="72"/>
    </row>
    <row r="110066" spans="31:31" x14ac:dyDescent="0.25">
      <c r="AE110066" s="72"/>
    </row>
    <row r="110067" spans="31:31" x14ac:dyDescent="0.25">
      <c r="AE110067" s="72"/>
    </row>
    <row r="110068" spans="31:31" x14ac:dyDescent="0.25">
      <c r="AE110068" s="72"/>
    </row>
    <row r="110069" spans="31:31" x14ac:dyDescent="0.25">
      <c r="AE110069" s="72"/>
    </row>
    <row r="110070" spans="31:31" x14ac:dyDescent="0.25">
      <c r="AE110070" s="72"/>
    </row>
    <row r="110071" spans="31:31" x14ac:dyDescent="0.25">
      <c r="AE110071" s="72"/>
    </row>
    <row r="110072" spans="31:31" x14ac:dyDescent="0.25">
      <c r="AE110072" s="72"/>
    </row>
    <row r="110073" spans="31:31" x14ac:dyDescent="0.25">
      <c r="AE110073" s="72"/>
    </row>
    <row r="110074" spans="31:31" x14ac:dyDescent="0.25">
      <c r="AE110074" s="72"/>
    </row>
    <row r="110075" spans="31:31" x14ac:dyDescent="0.25">
      <c r="AE110075" s="72"/>
    </row>
    <row r="110076" spans="31:31" x14ac:dyDescent="0.25">
      <c r="AE110076" s="72"/>
    </row>
    <row r="110077" spans="31:31" x14ac:dyDescent="0.25">
      <c r="AE110077" s="72"/>
    </row>
    <row r="110078" spans="31:31" x14ac:dyDescent="0.25">
      <c r="AE110078" s="72"/>
    </row>
    <row r="110079" spans="31:31" x14ac:dyDescent="0.25">
      <c r="AE110079" s="72"/>
    </row>
    <row r="110080" spans="31:31" x14ac:dyDescent="0.25">
      <c r="AE110080" s="72"/>
    </row>
    <row r="110081" spans="31:31" x14ac:dyDescent="0.25">
      <c r="AE110081" s="72"/>
    </row>
    <row r="110082" spans="31:31" x14ac:dyDescent="0.25">
      <c r="AE110082" s="72"/>
    </row>
    <row r="110083" spans="31:31" x14ac:dyDescent="0.25">
      <c r="AE110083" s="72"/>
    </row>
    <row r="110084" spans="31:31" x14ac:dyDescent="0.25">
      <c r="AE110084" s="72"/>
    </row>
    <row r="110085" spans="31:31" x14ac:dyDescent="0.25">
      <c r="AE110085" s="72"/>
    </row>
    <row r="110086" spans="31:31" x14ac:dyDescent="0.25">
      <c r="AE110086" s="72"/>
    </row>
    <row r="110087" spans="31:31" x14ac:dyDescent="0.25">
      <c r="AE110087" s="72"/>
    </row>
    <row r="110088" spans="31:31" x14ac:dyDescent="0.25">
      <c r="AE110088" s="72"/>
    </row>
    <row r="110089" spans="31:31" x14ac:dyDescent="0.25">
      <c r="AE110089" s="72"/>
    </row>
    <row r="110090" spans="31:31" x14ac:dyDescent="0.25">
      <c r="AE110090" s="72"/>
    </row>
    <row r="110091" spans="31:31" x14ac:dyDescent="0.25">
      <c r="AE110091" s="72"/>
    </row>
    <row r="110092" spans="31:31" x14ac:dyDescent="0.25">
      <c r="AE110092" s="72"/>
    </row>
    <row r="110093" spans="31:31" x14ac:dyDescent="0.25">
      <c r="AE110093" s="72"/>
    </row>
    <row r="110094" spans="31:31" x14ac:dyDescent="0.25">
      <c r="AE110094" s="72"/>
    </row>
    <row r="110095" spans="31:31" x14ac:dyDescent="0.25">
      <c r="AE110095" s="72"/>
    </row>
    <row r="110096" spans="31:31" x14ac:dyDescent="0.25">
      <c r="AE110096" s="72"/>
    </row>
    <row r="110097" spans="31:31" x14ac:dyDescent="0.25">
      <c r="AE110097" s="72"/>
    </row>
    <row r="110098" spans="31:31" x14ac:dyDescent="0.25">
      <c r="AE110098" s="72"/>
    </row>
    <row r="110099" spans="31:31" x14ac:dyDescent="0.25">
      <c r="AE110099" s="72"/>
    </row>
    <row r="110100" spans="31:31" x14ac:dyDescent="0.25">
      <c r="AE110100" s="72"/>
    </row>
    <row r="110101" spans="31:31" x14ac:dyDescent="0.25">
      <c r="AE110101" s="72"/>
    </row>
    <row r="110102" spans="31:31" x14ac:dyDescent="0.25">
      <c r="AE110102" s="72"/>
    </row>
    <row r="110103" spans="31:31" x14ac:dyDescent="0.25">
      <c r="AE110103" s="72"/>
    </row>
    <row r="110104" spans="31:31" x14ac:dyDescent="0.25">
      <c r="AE110104" s="72"/>
    </row>
    <row r="110105" spans="31:31" x14ac:dyDescent="0.25">
      <c r="AE110105" s="72"/>
    </row>
    <row r="110106" spans="31:31" x14ac:dyDescent="0.25">
      <c r="AE110106" s="72"/>
    </row>
    <row r="110107" spans="31:31" x14ac:dyDescent="0.25">
      <c r="AE110107" s="72"/>
    </row>
    <row r="110108" spans="31:31" x14ac:dyDescent="0.25">
      <c r="AE110108" s="72"/>
    </row>
    <row r="110109" spans="31:31" x14ac:dyDescent="0.25">
      <c r="AE110109" s="72"/>
    </row>
    <row r="110110" spans="31:31" x14ac:dyDescent="0.25">
      <c r="AE110110" s="72"/>
    </row>
    <row r="110111" spans="31:31" x14ac:dyDescent="0.25">
      <c r="AE110111" s="72"/>
    </row>
    <row r="110112" spans="31:31" x14ac:dyDescent="0.25">
      <c r="AE110112" s="72"/>
    </row>
    <row r="110113" spans="31:31" x14ac:dyDescent="0.25">
      <c r="AE110113" s="72"/>
    </row>
    <row r="110114" spans="31:31" x14ac:dyDescent="0.25">
      <c r="AE110114" s="72"/>
    </row>
    <row r="110115" spans="31:31" x14ac:dyDescent="0.25">
      <c r="AE110115" s="72"/>
    </row>
    <row r="110116" spans="31:31" x14ac:dyDescent="0.25">
      <c r="AE110116" s="72"/>
    </row>
    <row r="110117" spans="31:31" x14ac:dyDescent="0.25">
      <c r="AE110117" s="72"/>
    </row>
    <row r="110118" spans="31:31" x14ac:dyDescent="0.25">
      <c r="AE110118" s="72"/>
    </row>
    <row r="110119" spans="31:31" x14ac:dyDescent="0.25">
      <c r="AE110119" s="72"/>
    </row>
    <row r="110120" spans="31:31" x14ac:dyDescent="0.25">
      <c r="AE110120" s="72"/>
    </row>
    <row r="110121" spans="31:31" x14ac:dyDescent="0.25">
      <c r="AE110121" s="72"/>
    </row>
    <row r="110122" spans="31:31" x14ac:dyDescent="0.25">
      <c r="AE110122" s="72"/>
    </row>
    <row r="110123" spans="31:31" x14ac:dyDescent="0.25">
      <c r="AE110123" s="72"/>
    </row>
    <row r="110124" spans="31:31" x14ac:dyDescent="0.25">
      <c r="AE110124" s="72"/>
    </row>
    <row r="110125" spans="31:31" x14ac:dyDescent="0.25">
      <c r="AE110125" s="72"/>
    </row>
    <row r="110126" spans="31:31" x14ac:dyDescent="0.25">
      <c r="AE110126" s="72"/>
    </row>
    <row r="110127" spans="31:31" x14ac:dyDescent="0.25">
      <c r="AE110127" s="72"/>
    </row>
    <row r="110128" spans="31:31" x14ac:dyDescent="0.25">
      <c r="AE110128" s="72"/>
    </row>
    <row r="110129" spans="31:31" x14ac:dyDescent="0.25">
      <c r="AE110129" s="72"/>
    </row>
    <row r="110130" spans="31:31" x14ac:dyDescent="0.25">
      <c r="AE110130" s="72"/>
    </row>
    <row r="110131" spans="31:31" x14ac:dyDescent="0.25">
      <c r="AE110131" s="72"/>
    </row>
    <row r="110132" spans="31:31" x14ac:dyDescent="0.25">
      <c r="AE110132" s="72"/>
    </row>
    <row r="110133" spans="31:31" x14ac:dyDescent="0.25">
      <c r="AE110133" s="72"/>
    </row>
    <row r="110134" spans="31:31" x14ac:dyDescent="0.25">
      <c r="AE110134" s="72"/>
    </row>
    <row r="110135" spans="31:31" x14ac:dyDescent="0.25">
      <c r="AE110135" s="72"/>
    </row>
    <row r="110136" spans="31:31" x14ac:dyDescent="0.25">
      <c r="AE110136" s="72"/>
    </row>
    <row r="110137" spans="31:31" x14ac:dyDescent="0.25">
      <c r="AE110137" s="72"/>
    </row>
    <row r="110138" spans="31:31" x14ac:dyDescent="0.25">
      <c r="AE110138" s="72"/>
    </row>
    <row r="110139" spans="31:31" x14ac:dyDescent="0.25">
      <c r="AE110139" s="72"/>
    </row>
    <row r="110140" spans="31:31" x14ac:dyDescent="0.25">
      <c r="AE110140" s="72"/>
    </row>
    <row r="110141" spans="31:31" x14ac:dyDescent="0.25">
      <c r="AE110141" s="72"/>
    </row>
    <row r="110142" spans="31:31" x14ac:dyDescent="0.25">
      <c r="AE110142" s="72"/>
    </row>
    <row r="110143" spans="31:31" x14ac:dyDescent="0.25">
      <c r="AE110143" s="72"/>
    </row>
    <row r="110144" spans="31:31" x14ac:dyDescent="0.25">
      <c r="AE110144" s="72"/>
    </row>
    <row r="110145" spans="31:31" x14ac:dyDescent="0.25">
      <c r="AE110145" s="72"/>
    </row>
    <row r="110146" spans="31:31" x14ac:dyDescent="0.25">
      <c r="AE110146" s="72"/>
    </row>
    <row r="110147" spans="31:31" x14ac:dyDescent="0.25">
      <c r="AE110147" s="72"/>
    </row>
    <row r="110148" spans="31:31" x14ac:dyDescent="0.25">
      <c r="AE110148" s="72"/>
    </row>
    <row r="110149" spans="31:31" x14ac:dyDescent="0.25">
      <c r="AE110149" s="72"/>
    </row>
    <row r="110150" spans="31:31" x14ac:dyDescent="0.25">
      <c r="AE110150" s="72"/>
    </row>
    <row r="110151" spans="31:31" x14ac:dyDescent="0.25">
      <c r="AE110151" s="72"/>
    </row>
    <row r="110152" spans="31:31" x14ac:dyDescent="0.25">
      <c r="AE110152" s="72"/>
    </row>
    <row r="110153" spans="31:31" x14ac:dyDescent="0.25">
      <c r="AE110153" s="72"/>
    </row>
    <row r="110154" spans="31:31" x14ac:dyDescent="0.25">
      <c r="AE110154" s="72"/>
    </row>
    <row r="110155" spans="31:31" x14ac:dyDescent="0.25">
      <c r="AE110155" s="72"/>
    </row>
    <row r="110156" spans="31:31" x14ac:dyDescent="0.25">
      <c r="AE110156" s="72"/>
    </row>
    <row r="110157" spans="31:31" x14ac:dyDescent="0.25">
      <c r="AE110157" s="72"/>
    </row>
    <row r="110158" spans="31:31" x14ac:dyDescent="0.25">
      <c r="AE110158" s="72"/>
    </row>
    <row r="110159" spans="31:31" x14ac:dyDescent="0.25">
      <c r="AE110159" s="72"/>
    </row>
    <row r="110160" spans="31:31" x14ac:dyDescent="0.25">
      <c r="AE110160" s="72"/>
    </row>
    <row r="110161" spans="31:31" x14ac:dyDescent="0.25">
      <c r="AE110161" s="72"/>
    </row>
    <row r="110162" spans="31:31" x14ac:dyDescent="0.25">
      <c r="AE110162" s="72"/>
    </row>
    <row r="110163" spans="31:31" x14ac:dyDescent="0.25">
      <c r="AE110163" s="72"/>
    </row>
    <row r="110164" spans="31:31" x14ac:dyDescent="0.25">
      <c r="AE110164" s="72"/>
    </row>
    <row r="110165" spans="31:31" x14ac:dyDescent="0.25">
      <c r="AE110165" s="72"/>
    </row>
    <row r="110166" spans="31:31" x14ac:dyDescent="0.25">
      <c r="AE110166" s="72"/>
    </row>
    <row r="110167" spans="31:31" x14ac:dyDescent="0.25">
      <c r="AE110167" s="72"/>
    </row>
    <row r="110168" spans="31:31" x14ac:dyDescent="0.25">
      <c r="AE110168" s="72"/>
    </row>
    <row r="110169" spans="31:31" x14ac:dyDescent="0.25">
      <c r="AE110169" s="72"/>
    </row>
    <row r="110170" spans="31:31" x14ac:dyDescent="0.25">
      <c r="AE110170" s="72"/>
    </row>
    <row r="110171" spans="31:31" x14ac:dyDescent="0.25">
      <c r="AE110171" s="72"/>
    </row>
    <row r="110172" spans="31:31" x14ac:dyDescent="0.25">
      <c r="AE110172" s="72"/>
    </row>
    <row r="110173" spans="31:31" x14ac:dyDescent="0.25">
      <c r="AE110173" s="72"/>
    </row>
    <row r="110174" spans="31:31" x14ac:dyDescent="0.25">
      <c r="AE110174" s="72"/>
    </row>
    <row r="110175" spans="31:31" x14ac:dyDescent="0.25">
      <c r="AE110175" s="72"/>
    </row>
    <row r="110176" spans="31:31" x14ac:dyDescent="0.25">
      <c r="AE110176" s="72"/>
    </row>
    <row r="110177" spans="31:31" x14ac:dyDescent="0.25">
      <c r="AE110177" s="72"/>
    </row>
    <row r="110178" spans="31:31" x14ac:dyDescent="0.25">
      <c r="AE110178" s="72"/>
    </row>
    <row r="110179" spans="31:31" x14ac:dyDescent="0.25">
      <c r="AE110179" s="72"/>
    </row>
    <row r="110180" spans="31:31" x14ac:dyDescent="0.25">
      <c r="AE110180" s="72"/>
    </row>
    <row r="110181" spans="31:31" x14ac:dyDescent="0.25">
      <c r="AE110181" s="72"/>
    </row>
    <row r="110182" spans="31:31" x14ac:dyDescent="0.25">
      <c r="AE110182" s="72"/>
    </row>
    <row r="110183" spans="31:31" x14ac:dyDescent="0.25">
      <c r="AE110183" s="72"/>
    </row>
    <row r="110184" spans="31:31" x14ac:dyDescent="0.25">
      <c r="AE110184" s="72"/>
    </row>
    <row r="110185" spans="31:31" x14ac:dyDescent="0.25">
      <c r="AE110185" s="72"/>
    </row>
    <row r="110186" spans="31:31" x14ac:dyDescent="0.25">
      <c r="AE110186" s="72"/>
    </row>
    <row r="110187" spans="31:31" x14ac:dyDescent="0.25">
      <c r="AE110187" s="72"/>
    </row>
    <row r="110188" spans="31:31" x14ac:dyDescent="0.25">
      <c r="AE110188" s="72"/>
    </row>
    <row r="110189" spans="31:31" x14ac:dyDescent="0.25">
      <c r="AE110189" s="72"/>
    </row>
    <row r="110190" spans="31:31" x14ac:dyDescent="0.25">
      <c r="AE110190" s="72"/>
    </row>
    <row r="110191" spans="31:31" x14ac:dyDescent="0.25">
      <c r="AE110191" s="72"/>
    </row>
    <row r="110192" spans="31:31" x14ac:dyDescent="0.25">
      <c r="AE110192" s="72"/>
    </row>
    <row r="110193" spans="31:31" x14ac:dyDescent="0.25">
      <c r="AE110193" s="72"/>
    </row>
    <row r="110194" spans="31:31" x14ac:dyDescent="0.25">
      <c r="AE110194" s="72"/>
    </row>
    <row r="110195" spans="31:31" x14ac:dyDescent="0.25">
      <c r="AE110195" s="72"/>
    </row>
    <row r="110196" spans="31:31" x14ac:dyDescent="0.25">
      <c r="AE110196" s="72"/>
    </row>
    <row r="110197" spans="31:31" x14ac:dyDescent="0.25">
      <c r="AE110197" s="72"/>
    </row>
    <row r="110198" spans="31:31" x14ac:dyDescent="0.25">
      <c r="AE110198" s="72"/>
    </row>
    <row r="110199" spans="31:31" x14ac:dyDescent="0.25">
      <c r="AE110199" s="72"/>
    </row>
    <row r="110200" spans="31:31" x14ac:dyDescent="0.25">
      <c r="AE110200" s="72"/>
    </row>
    <row r="110201" spans="31:31" x14ac:dyDescent="0.25">
      <c r="AE110201" s="72"/>
    </row>
    <row r="110202" spans="31:31" x14ac:dyDescent="0.25">
      <c r="AE110202" s="72"/>
    </row>
    <row r="110203" spans="31:31" x14ac:dyDescent="0.25">
      <c r="AE110203" s="72"/>
    </row>
    <row r="110204" spans="31:31" x14ac:dyDescent="0.25">
      <c r="AE110204" s="72"/>
    </row>
    <row r="110205" spans="31:31" x14ac:dyDescent="0.25">
      <c r="AE110205" s="72"/>
    </row>
    <row r="110206" spans="31:31" x14ac:dyDescent="0.25">
      <c r="AE110206" s="72"/>
    </row>
    <row r="110207" spans="31:31" x14ac:dyDescent="0.25">
      <c r="AE110207" s="72"/>
    </row>
    <row r="110208" spans="31:31" x14ac:dyDescent="0.25">
      <c r="AE110208" s="72"/>
    </row>
    <row r="110209" spans="31:31" x14ac:dyDescent="0.25">
      <c r="AE110209" s="72"/>
    </row>
    <row r="110210" spans="31:31" x14ac:dyDescent="0.25">
      <c r="AE110210" s="72"/>
    </row>
    <row r="110211" spans="31:31" x14ac:dyDescent="0.25">
      <c r="AE110211" s="72"/>
    </row>
    <row r="110212" spans="31:31" x14ac:dyDescent="0.25">
      <c r="AE110212" s="72"/>
    </row>
    <row r="110213" spans="31:31" x14ac:dyDescent="0.25">
      <c r="AE110213" s="72"/>
    </row>
    <row r="110214" spans="31:31" x14ac:dyDescent="0.25">
      <c r="AE110214" s="72"/>
    </row>
    <row r="110215" spans="31:31" x14ac:dyDescent="0.25">
      <c r="AE110215" s="72"/>
    </row>
    <row r="110216" spans="31:31" x14ac:dyDescent="0.25">
      <c r="AE110216" s="72"/>
    </row>
    <row r="110217" spans="31:31" x14ac:dyDescent="0.25">
      <c r="AE110217" s="72"/>
    </row>
    <row r="110218" spans="31:31" x14ac:dyDescent="0.25">
      <c r="AE110218" s="72"/>
    </row>
    <row r="110219" spans="31:31" x14ac:dyDescent="0.25">
      <c r="AE110219" s="72"/>
    </row>
    <row r="110220" spans="31:31" x14ac:dyDescent="0.25">
      <c r="AE110220" s="72"/>
    </row>
    <row r="110221" spans="31:31" x14ac:dyDescent="0.25">
      <c r="AE110221" s="72"/>
    </row>
    <row r="110222" spans="31:31" x14ac:dyDescent="0.25">
      <c r="AE110222" s="72"/>
    </row>
    <row r="110223" spans="31:31" x14ac:dyDescent="0.25">
      <c r="AE110223" s="72"/>
    </row>
    <row r="110224" spans="31:31" x14ac:dyDescent="0.25">
      <c r="AE110224" s="72"/>
    </row>
    <row r="110225" spans="31:31" x14ac:dyDescent="0.25">
      <c r="AE110225" s="72"/>
    </row>
    <row r="110226" spans="31:31" x14ac:dyDescent="0.25">
      <c r="AE110226" s="72"/>
    </row>
    <row r="110227" spans="31:31" x14ac:dyDescent="0.25">
      <c r="AE110227" s="72"/>
    </row>
    <row r="110228" spans="31:31" x14ac:dyDescent="0.25">
      <c r="AE110228" s="72"/>
    </row>
    <row r="110229" spans="31:31" x14ac:dyDescent="0.25">
      <c r="AE110229" s="72"/>
    </row>
    <row r="110230" spans="31:31" x14ac:dyDescent="0.25">
      <c r="AE110230" s="72"/>
    </row>
    <row r="110231" spans="31:31" x14ac:dyDescent="0.25">
      <c r="AE110231" s="72"/>
    </row>
    <row r="110232" spans="31:31" x14ac:dyDescent="0.25">
      <c r="AE110232" s="72"/>
    </row>
    <row r="110233" spans="31:31" x14ac:dyDescent="0.25">
      <c r="AE110233" s="72"/>
    </row>
    <row r="110234" spans="31:31" x14ac:dyDescent="0.25">
      <c r="AE110234" s="72"/>
    </row>
    <row r="110235" spans="31:31" x14ac:dyDescent="0.25">
      <c r="AE110235" s="72"/>
    </row>
    <row r="110236" spans="31:31" x14ac:dyDescent="0.25">
      <c r="AE110236" s="72"/>
    </row>
    <row r="110237" spans="31:31" x14ac:dyDescent="0.25">
      <c r="AE110237" s="72"/>
    </row>
    <row r="110238" spans="31:31" x14ac:dyDescent="0.25">
      <c r="AE110238" s="72"/>
    </row>
    <row r="110239" spans="31:31" x14ac:dyDescent="0.25">
      <c r="AE110239" s="72"/>
    </row>
    <row r="110240" spans="31:31" x14ac:dyDescent="0.25">
      <c r="AE110240" s="72"/>
    </row>
    <row r="110241" spans="31:31" x14ac:dyDescent="0.25">
      <c r="AE110241" s="72"/>
    </row>
    <row r="110242" spans="31:31" x14ac:dyDescent="0.25">
      <c r="AE110242" s="72"/>
    </row>
    <row r="110243" spans="31:31" x14ac:dyDescent="0.25">
      <c r="AE110243" s="72"/>
    </row>
    <row r="110244" spans="31:31" x14ac:dyDescent="0.25">
      <c r="AE110244" s="72"/>
    </row>
    <row r="110245" spans="31:31" x14ac:dyDescent="0.25">
      <c r="AE110245" s="72"/>
    </row>
    <row r="110246" spans="31:31" x14ac:dyDescent="0.25">
      <c r="AE110246" s="72"/>
    </row>
    <row r="110247" spans="31:31" x14ac:dyDescent="0.25">
      <c r="AE110247" s="72"/>
    </row>
    <row r="110248" spans="31:31" x14ac:dyDescent="0.25">
      <c r="AE110248" s="72"/>
    </row>
    <row r="110249" spans="31:31" x14ac:dyDescent="0.25">
      <c r="AE110249" s="72"/>
    </row>
    <row r="110250" spans="31:31" x14ac:dyDescent="0.25">
      <c r="AE110250" s="72"/>
    </row>
    <row r="110251" spans="31:31" x14ac:dyDescent="0.25">
      <c r="AE110251" s="72"/>
    </row>
    <row r="110252" spans="31:31" x14ac:dyDescent="0.25">
      <c r="AE110252" s="72"/>
    </row>
    <row r="110253" spans="31:31" x14ac:dyDescent="0.25">
      <c r="AE110253" s="72"/>
    </row>
    <row r="110254" spans="31:31" x14ac:dyDescent="0.25">
      <c r="AE110254" s="72"/>
    </row>
    <row r="110255" spans="31:31" x14ac:dyDescent="0.25">
      <c r="AE110255" s="72"/>
    </row>
    <row r="110256" spans="31:31" x14ac:dyDescent="0.25">
      <c r="AE110256" s="72"/>
    </row>
    <row r="110257" spans="31:31" x14ac:dyDescent="0.25">
      <c r="AE110257" s="72"/>
    </row>
    <row r="110258" spans="31:31" x14ac:dyDescent="0.25">
      <c r="AE110258" s="72"/>
    </row>
    <row r="110259" spans="31:31" x14ac:dyDescent="0.25">
      <c r="AE110259" s="72"/>
    </row>
    <row r="110260" spans="31:31" x14ac:dyDescent="0.25">
      <c r="AE110260" s="72"/>
    </row>
    <row r="110261" spans="31:31" x14ac:dyDescent="0.25">
      <c r="AE110261" s="72"/>
    </row>
    <row r="110262" spans="31:31" x14ac:dyDescent="0.25">
      <c r="AE110262" s="72"/>
    </row>
    <row r="110263" spans="31:31" x14ac:dyDescent="0.25">
      <c r="AE110263" s="72"/>
    </row>
    <row r="110264" spans="31:31" x14ac:dyDescent="0.25">
      <c r="AE110264" s="72"/>
    </row>
    <row r="110265" spans="31:31" x14ac:dyDescent="0.25">
      <c r="AE110265" s="72"/>
    </row>
    <row r="110266" spans="31:31" x14ac:dyDescent="0.25">
      <c r="AE110266" s="72"/>
    </row>
    <row r="110267" spans="31:31" x14ac:dyDescent="0.25">
      <c r="AE110267" s="72"/>
    </row>
    <row r="110268" spans="31:31" x14ac:dyDescent="0.25">
      <c r="AE110268" s="72"/>
    </row>
    <row r="110269" spans="31:31" x14ac:dyDescent="0.25">
      <c r="AE110269" s="72"/>
    </row>
    <row r="110270" spans="31:31" x14ac:dyDescent="0.25">
      <c r="AE110270" s="72"/>
    </row>
    <row r="110271" spans="31:31" x14ac:dyDescent="0.25">
      <c r="AE110271" s="72"/>
    </row>
    <row r="110272" spans="31:31" x14ac:dyDescent="0.25">
      <c r="AE110272" s="72"/>
    </row>
    <row r="110273" spans="31:31" x14ac:dyDescent="0.25">
      <c r="AE110273" s="72"/>
    </row>
    <row r="110274" spans="31:31" x14ac:dyDescent="0.25">
      <c r="AE110274" s="72"/>
    </row>
    <row r="110275" spans="31:31" x14ac:dyDescent="0.25">
      <c r="AE110275" s="72"/>
    </row>
    <row r="110276" spans="31:31" x14ac:dyDescent="0.25">
      <c r="AE110276" s="72"/>
    </row>
    <row r="110277" spans="31:31" x14ac:dyDescent="0.25">
      <c r="AE110277" s="72"/>
    </row>
    <row r="110278" spans="31:31" x14ac:dyDescent="0.25">
      <c r="AE110278" s="72"/>
    </row>
    <row r="110279" spans="31:31" x14ac:dyDescent="0.25">
      <c r="AE110279" s="72"/>
    </row>
    <row r="110280" spans="31:31" x14ac:dyDescent="0.25">
      <c r="AE110280" s="72"/>
    </row>
    <row r="110281" spans="31:31" x14ac:dyDescent="0.25">
      <c r="AE110281" s="72"/>
    </row>
    <row r="110282" spans="31:31" x14ac:dyDescent="0.25">
      <c r="AE110282" s="72"/>
    </row>
    <row r="110283" spans="31:31" x14ac:dyDescent="0.25">
      <c r="AE110283" s="72"/>
    </row>
    <row r="110284" spans="31:31" x14ac:dyDescent="0.25">
      <c r="AE110284" s="72"/>
    </row>
    <row r="110285" spans="31:31" x14ac:dyDescent="0.25">
      <c r="AE110285" s="72"/>
    </row>
    <row r="110286" spans="31:31" x14ac:dyDescent="0.25">
      <c r="AE110286" s="72"/>
    </row>
    <row r="110287" spans="31:31" x14ac:dyDescent="0.25">
      <c r="AE110287" s="72"/>
    </row>
    <row r="110288" spans="31:31" x14ac:dyDescent="0.25">
      <c r="AE110288" s="72"/>
    </row>
    <row r="110289" spans="31:31" x14ac:dyDescent="0.25">
      <c r="AE110289" s="72"/>
    </row>
    <row r="110290" spans="31:31" x14ac:dyDescent="0.25">
      <c r="AE110290" s="72"/>
    </row>
    <row r="110291" spans="31:31" x14ac:dyDescent="0.25">
      <c r="AE110291" s="72"/>
    </row>
    <row r="110292" spans="31:31" x14ac:dyDescent="0.25">
      <c r="AE110292" s="72"/>
    </row>
    <row r="110293" spans="31:31" x14ac:dyDescent="0.25">
      <c r="AE110293" s="72"/>
    </row>
    <row r="110294" spans="31:31" x14ac:dyDescent="0.25">
      <c r="AE110294" s="72"/>
    </row>
    <row r="110295" spans="31:31" x14ac:dyDescent="0.25">
      <c r="AE110295" s="72"/>
    </row>
    <row r="110296" spans="31:31" x14ac:dyDescent="0.25">
      <c r="AE110296" s="72"/>
    </row>
    <row r="110297" spans="31:31" x14ac:dyDescent="0.25">
      <c r="AE110297" s="72"/>
    </row>
    <row r="110298" spans="31:31" x14ac:dyDescent="0.25">
      <c r="AE110298" s="72"/>
    </row>
    <row r="110299" spans="31:31" x14ac:dyDescent="0.25">
      <c r="AE110299" s="72"/>
    </row>
    <row r="110300" spans="31:31" x14ac:dyDescent="0.25">
      <c r="AE110300" s="72"/>
    </row>
    <row r="110301" spans="31:31" x14ac:dyDescent="0.25">
      <c r="AE110301" s="72"/>
    </row>
    <row r="110302" spans="31:31" x14ac:dyDescent="0.25">
      <c r="AE110302" s="72"/>
    </row>
    <row r="110303" spans="31:31" x14ac:dyDescent="0.25">
      <c r="AE110303" s="72"/>
    </row>
    <row r="110304" spans="31:31" x14ac:dyDescent="0.25">
      <c r="AE110304" s="72"/>
    </row>
    <row r="110305" spans="31:31" x14ac:dyDescent="0.25">
      <c r="AE110305" s="72"/>
    </row>
    <row r="110306" spans="31:31" x14ac:dyDescent="0.25">
      <c r="AE110306" s="72"/>
    </row>
    <row r="110307" spans="31:31" x14ac:dyDescent="0.25">
      <c r="AE110307" s="72"/>
    </row>
    <row r="110308" spans="31:31" x14ac:dyDescent="0.25">
      <c r="AE110308" s="72"/>
    </row>
    <row r="110309" spans="31:31" x14ac:dyDescent="0.25">
      <c r="AE110309" s="72"/>
    </row>
    <row r="110310" spans="31:31" x14ac:dyDescent="0.25">
      <c r="AE110310" s="72"/>
    </row>
    <row r="110311" spans="31:31" x14ac:dyDescent="0.25">
      <c r="AE110311" s="72"/>
    </row>
    <row r="110312" spans="31:31" x14ac:dyDescent="0.25">
      <c r="AE110312" s="72"/>
    </row>
    <row r="110313" spans="31:31" x14ac:dyDescent="0.25">
      <c r="AE110313" s="72"/>
    </row>
    <row r="110314" spans="31:31" x14ac:dyDescent="0.25">
      <c r="AE110314" s="72"/>
    </row>
    <row r="110315" spans="31:31" x14ac:dyDescent="0.25">
      <c r="AE110315" s="72"/>
    </row>
    <row r="110316" spans="31:31" x14ac:dyDescent="0.25">
      <c r="AE110316" s="72"/>
    </row>
    <row r="110317" spans="31:31" x14ac:dyDescent="0.25">
      <c r="AE110317" s="72"/>
    </row>
    <row r="110318" spans="31:31" x14ac:dyDescent="0.25">
      <c r="AE110318" s="72"/>
    </row>
    <row r="110319" spans="31:31" x14ac:dyDescent="0.25">
      <c r="AE110319" s="72"/>
    </row>
    <row r="110320" spans="31:31" x14ac:dyDescent="0.25">
      <c r="AE110320" s="72"/>
    </row>
    <row r="110321" spans="31:31" x14ac:dyDescent="0.25">
      <c r="AE110321" s="72"/>
    </row>
    <row r="110322" spans="31:31" x14ac:dyDescent="0.25">
      <c r="AE110322" s="72"/>
    </row>
    <row r="110323" spans="31:31" x14ac:dyDescent="0.25">
      <c r="AE110323" s="72"/>
    </row>
    <row r="110324" spans="31:31" x14ac:dyDescent="0.25">
      <c r="AE110324" s="72"/>
    </row>
    <row r="110325" spans="31:31" x14ac:dyDescent="0.25">
      <c r="AE110325" s="72"/>
    </row>
    <row r="110326" spans="31:31" x14ac:dyDescent="0.25">
      <c r="AE110326" s="72"/>
    </row>
    <row r="110327" spans="31:31" x14ac:dyDescent="0.25">
      <c r="AE110327" s="72"/>
    </row>
    <row r="110328" spans="31:31" x14ac:dyDescent="0.25">
      <c r="AE110328" s="72"/>
    </row>
    <row r="110329" spans="31:31" x14ac:dyDescent="0.25">
      <c r="AE110329" s="72"/>
    </row>
    <row r="110330" spans="31:31" x14ac:dyDescent="0.25">
      <c r="AE110330" s="72"/>
    </row>
    <row r="110331" spans="31:31" x14ac:dyDescent="0.25">
      <c r="AE110331" s="72"/>
    </row>
    <row r="110332" spans="31:31" x14ac:dyDescent="0.25">
      <c r="AE110332" s="72"/>
    </row>
    <row r="110333" spans="31:31" x14ac:dyDescent="0.25">
      <c r="AE110333" s="72"/>
    </row>
    <row r="110334" spans="31:31" x14ac:dyDescent="0.25">
      <c r="AE110334" s="72"/>
    </row>
    <row r="110335" spans="31:31" x14ac:dyDescent="0.25">
      <c r="AE110335" s="72"/>
    </row>
    <row r="110336" spans="31:31" x14ac:dyDescent="0.25">
      <c r="AE110336" s="72"/>
    </row>
    <row r="110337" spans="31:31" x14ac:dyDescent="0.25">
      <c r="AE110337" s="72"/>
    </row>
    <row r="110338" spans="31:31" x14ac:dyDescent="0.25">
      <c r="AE110338" s="72"/>
    </row>
    <row r="110339" spans="31:31" x14ac:dyDescent="0.25">
      <c r="AE110339" s="72"/>
    </row>
    <row r="110340" spans="31:31" x14ac:dyDescent="0.25">
      <c r="AE110340" s="72"/>
    </row>
    <row r="110341" spans="31:31" x14ac:dyDescent="0.25">
      <c r="AE110341" s="72"/>
    </row>
    <row r="110342" spans="31:31" x14ac:dyDescent="0.25">
      <c r="AE110342" s="72"/>
    </row>
    <row r="110343" spans="31:31" x14ac:dyDescent="0.25">
      <c r="AE110343" s="72"/>
    </row>
    <row r="110344" spans="31:31" x14ac:dyDescent="0.25">
      <c r="AE110344" s="72"/>
    </row>
    <row r="110345" spans="31:31" x14ac:dyDescent="0.25">
      <c r="AE110345" s="72"/>
    </row>
    <row r="110346" spans="31:31" x14ac:dyDescent="0.25">
      <c r="AE110346" s="72"/>
    </row>
    <row r="110347" spans="31:31" x14ac:dyDescent="0.25">
      <c r="AE110347" s="72"/>
    </row>
    <row r="110348" spans="31:31" x14ac:dyDescent="0.25">
      <c r="AE110348" s="72"/>
    </row>
    <row r="110349" spans="31:31" x14ac:dyDescent="0.25">
      <c r="AE110349" s="72"/>
    </row>
    <row r="110350" spans="31:31" x14ac:dyDescent="0.25">
      <c r="AE110350" s="72"/>
    </row>
    <row r="110351" spans="31:31" x14ac:dyDescent="0.25">
      <c r="AE110351" s="72"/>
    </row>
    <row r="110352" spans="31:31" x14ac:dyDescent="0.25">
      <c r="AE110352" s="72"/>
    </row>
    <row r="110353" spans="31:31" x14ac:dyDescent="0.25">
      <c r="AE110353" s="72"/>
    </row>
    <row r="110354" spans="31:31" x14ac:dyDescent="0.25">
      <c r="AE110354" s="72"/>
    </row>
    <row r="110355" spans="31:31" x14ac:dyDescent="0.25">
      <c r="AE110355" s="72"/>
    </row>
    <row r="110356" spans="31:31" x14ac:dyDescent="0.25">
      <c r="AE110356" s="72"/>
    </row>
    <row r="110357" spans="31:31" x14ac:dyDescent="0.25">
      <c r="AE110357" s="72"/>
    </row>
    <row r="110358" spans="31:31" x14ac:dyDescent="0.25">
      <c r="AE110358" s="72"/>
    </row>
    <row r="110359" spans="31:31" x14ac:dyDescent="0.25">
      <c r="AE110359" s="72"/>
    </row>
    <row r="110360" spans="31:31" x14ac:dyDescent="0.25">
      <c r="AE110360" s="72"/>
    </row>
    <row r="110361" spans="31:31" x14ac:dyDescent="0.25">
      <c r="AE110361" s="72"/>
    </row>
    <row r="110362" spans="31:31" x14ac:dyDescent="0.25">
      <c r="AE110362" s="72"/>
    </row>
    <row r="110363" spans="31:31" x14ac:dyDescent="0.25">
      <c r="AE110363" s="72"/>
    </row>
    <row r="110364" spans="31:31" x14ac:dyDescent="0.25">
      <c r="AE110364" s="72"/>
    </row>
    <row r="110365" spans="31:31" x14ac:dyDescent="0.25">
      <c r="AE110365" s="72"/>
    </row>
    <row r="110366" spans="31:31" x14ac:dyDescent="0.25">
      <c r="AE110366" s="72"/>
    </row>
    <row r="110367" spans="31:31" x14ac:dyDescent="0.25">
      <c r="AE110367" s="72"/>
    </row>
    <row r="110368" spans="31:31" x14ac:dyDescent="0.25">
      <c r="AE110368" s="72"/>
    </row>
    <row r="110369" spans="31:31" x14ac:dyDescent="0.25">
      <c r="AE110369" s="72"/>
    </row>
    <row r="110370" spans="31:31" x14ac:dyDescent="0.25">
      <c r="AE110370" s="72"/>
    </row>
    <row r="110371" spans="31:31" x14ac:dyDescent="0.25">
      <c r="AE110371" s="72"/>
    </row>
    <row r="110372" spans="31:31" x14ac:dyDescent="0.25">
      <c r="AE110372" s="72"/>
    </row>
    <row r="110373" spans="31:31" x14ac:dyDescent="0.25">
      <c r="AE110373" s="72"/>
    </row>
    <row r="110374" spans="31:31" x14ac:dyDescent="0.25">
      <c r="AE110374" s="72"/>
    </row>
    <row r="110375" spans="31:31" x14ac:dyDescent="0.25">
      <c r="AE110375" s="72"/>
    </row>
    <row r="110376" spans="31:31" x14ac:dyDescent="0.25">
      <c r="AE110376" s="72"/>
    </row>
    <row r="110377" spans="31:31" x14ac:dyDescent="0.25">
      <c r="AE110377" s="72"/>
    </row>
    <row r="110378" spans="31:31" x14ac:dyDescent="0.25">
      <c r="AE110378" s="72"/>
    </row>
    <row r="110379" spans="31:31" x14ac:dyDescent="0.25">
      <c r="AE110379" s="72"/>
    </row>
    <row r="110380" spans="31:31" x14ac:dyDescent="0.25">
      <c r="AE110380" s="72"/>
    </row>
    <row r="110381" spans="31:31" x14ac:dyDescent="0.25">
      <c r="AE110381" s="72"/>
    </row>
    <row r="110382" spans="31:31" x14ac:dyDescent="0.25">
      <c r="AE110382" s="72"/>
    </row>
    <row r="110383" spans="31:31" x14ac:dyDescent="0.25">
      <c r="AE110383" s="72"/>
    </row>
    <row r="110384" spans="31:31" x14ac:dyDescent="0.25">
      <c r="AE110384" s="72"/>
    </row>
    <row r="110385" spans="31:31" x14ac:dyDescent="0.25">
      <c r="AE110385" s="72"/>
    </row>
    <row r="110386" spans="31:31" x14ac:dyDescent="0.25">
      <c r="AE110386" s="72"/>
    </row>
    <row r="110387" spans="31:31" x14ac:dyDescent="0.25">
      <c r="AE110387" s="72"/>
    </row>
    <row r="110388" spans="31:31" x14ac:dyDescent="0.25">
      <c r="AE110388" s="72"/>
    </row>
    <row r="110389" spans="31:31" x14ac:dyDescent="0.25">
      <c r="AE110389" s="72"/>
    </row>
    <row r="110390" spans="31:31" x14ac:dyDescent="0.25">
      <c r="AE110390" s="72"/>
    </row>
    <row r="110391" spans="31:31" x14ac:dyDescent="0.25">
      <c r="AE110391" s="72"/>
    </row>
    <row r="110392" spans="31:31" x14ac:dyDescent="0.25">
      <c r="AE110392" s="72"/>
    </row>
    <row r="110393" spans="31:31" x14ac:dyDescent="0.25">
      <c r="AE110393" s="72"/>
    </row>
    <row r="110394" spans="31:31" x14ac:dyDescent="0.25">
      <c r="AE110394" s="72"/>
    </row>
    <row r="110395" spans="31:31" x14ac:dyDescent="0.25">
      <c r="AE110395" s="72"/>
    </row>
    <row r="110396" spans="31:31" x14ac:dyDescent="0.25">
      <c r="AE110396" s="72"/>
    </row>
    <row r="110397" spans="31:31" x14ac:dyDescent="0.25">
      <c r="AE110397" s="72"/>
    </row>
    <row r="110398" spans="31:31" x14ac:dyDescent="0.25">
      <c r="AE110398" s="72"/>
    </row>
    <row r="110399" spans="31:31" x14ac:dyDescent="0.25">
      <c r="AE110399" s="72"/>
    </row>
    <row r="110400" spans="31:31" x14ac:dyDescent="0.25">
      <c r="AE110400" s="72"/>
    </row>
    <row r="110401" spans="31:31" x14ac:dyDescent="0.25">
      <c r="AE110401" s="72"/>
    </row>
    <row r="110402" spans="31:31" x14ac:dyDescent="0.25">
      <c r="AE110402" s="72"/>
    </row>
    <row r="110403" spans="31:31" x14ac:dyDescent="0.25">
      <c r="AE110403" s="72"/>
    </row>
    <row r="110404" spans="31:31" x14ac:dyDescent="0.25">
      <c r="AE110404" s="72"/>
    </row>
    <row r="110405" spans="31:31" x14ac:dyDescent="0.25">
      <c r="AE110405" s="72"/>
    </row>
    <row r="110406" spans="31:31" x14ac:dyDescent="0.25">
      <c r="AE110406" s="72"/>
    </row>
    <row r="110407" spans="31:31" x14ac:dyDescent="0.25">
      <c r="AE110407" s="72"/>
    </row>
    <row r="110408" spans="31:31" x14ac:dyDescent="0.25">
      <c r="AE110408" s="72"/>
    </row>
    <row r="110409" spans="31:31" x14ac:dyDescent="0.25">
      <c r="AE110409" s="72"/>
    </row>
    <row r="110410" spans="31:31" x14ac:dyDescent="0.25">
      <c r="AE110410" s="72"/>
    </row>
    <row r="110411" spans="31:31" x14ac:dyDescent="0.25">
      <c r="AE110411" s="72"/>
    </row>
    <row r="110412" spans="31:31" x14ac:dyDescent="0.25">
      <c r="AE110412" s="72"/>
    </row>
    <row r="110413" spans="31:31" x14ac:dyDescent="0.25">
      <c r="AE110413" s="72"/>
    </row>
    <row r="110414" spans="31:31" x14ac:dyDescent="0.25">
      <c r="AE110414" s="72"/>
    </row>
    <row r="110415" spans="31:31" x14ac:dyDescent="0.25">
      <c r="AE110415" s="72"/>
    </row>
    <row r="110416" spans="31:31" x14ac:dyDescent="0.25">
      <c r="AE110416" s="72"/>
    </row>
    <row r="110417" spans="31:31" x14ac:dyDescent="0.25">
      <c r="AE110417" s="72"/>
    </row>
    <row r="110418" spans="31:31" x14ac:dyDescent="0.25">
      <c r="AE110418" s="72"/>
    </row>
    <row r="110419" spans="31:31" x14ac:dyDescent="0.25">
      <c r="AE110419" s="72"/>
    </row>
    <row r="110420" spans="31:31" x14ac:dyDescent="0.25">
      <c r="AE110420" s="72"/>
    </row>
    <row r="110421" spans="31:31" x14ac:dyDescent="0.25">
      <c r="AE110421" s="72"/>
    </row>
    <row r="110422" spans="31:31" x14ac:dyDescent="0.25">
      <c r="AE110422" s="72"/>
    </row>
    <row r="110423" spans="31:31" x14ac:dyDescent="0.25">
      <c r="AE110423" s="72"/>
    </row>
    <row r="110424" spans="31:31" x14ac:dyDescent="0.25">
      <c r="AE110424" s="72"/>
    </row>
    <row r="110425" spans="31:31" x14ac:dyDescent="0.25">
      <c r="AE110425" s="72"/>
    </row>
    <row r="110426" spans="31:31" x14ac:dyDescent="0.25">
      <c r="AE110426" s="72"/>
    </row>
    <row r="110427" spans="31:31" x14ac:dyDescent="0.25">
      <c r="AE110427" s="72"/>
    </row>
    <row r="110428" spans="31:31" x14ac:dyDescent="0.25">
      <c r="AE110428" s="72"/>
    </row>
    <row r="110429" spans="31:31" x14ac:dyDescent="0.25">
      <c r="AE110429" s="72"/>
    </row>
    <row r="110430" spans="31:31" x14ac:dyDescent="0.25">
      <c r="AE110430" s="72"/>
    </row>
    <row r="110431" spans="31:31" x14ac:dyDescent="0.25">
      <c r="AE110431" s="72"/>
    </row>
    <row r="110432" spans="31:31" x14ac:dyDescent="0.25">
      <c r="AE110432" s="72"/>
    </row>
    <row r="110433" spans="31:31" x14ac:dyDescent="0.25">
      <c r="AE110433" s="72"/>
    </row>
    <row r="110434" spans="31:31" x14ac:dyDescent="0.25">
      <c r="AE110434" s="72"/>
    </row>
    <row r="110435" spans="31:31" x14ac:dyDescent="0.25">
      <c r="AE110435" s="72"/>
    </row>
    <row r="110436" spans="31:31" x14ac:dyDescent="0.25">
      <c r="AE110436" s="72"/>
    </row>
    <row r="110437" spans="31:31" x14ac:dyDescent="0.25">
      <c r="AE110437" s="72"/>
    </row>
    <row r="110438" spans="31:31" x14ac:dyDescent="0.25">
      <c r="AE110438" s="72"/>
    </row>
    <row r="110439" spans="31:31" x14ac:dyDescent="0.25">
      <c r="AE110439" s="72"/>
    </row>
    <row r="110440" spans="31:31" x14ac:dyDescent="0.25">
      <c r="AE110440" s="72"/>
    </row>
    <row r="110441" spans="31:31" x14ac:dyDescent="0.25">
      <c r="AE110441" s="72"/>
    </row>
    <row r="110442" spans="31:31" x14ac:dyDescent="0.25">
      <c r="AE110442" s="72"/>
    </row>
    <row r="110443" spans="31:31" x14ac:dyDescent="0.25">
      <c r="AE110443" s="72"/>
    </row>
    <row r="110444" spans="31:31" x14ac:dyDescent="0.25">
      <c r="AE110444" s="72"/>
    </row>
    <row r="110445" spans="31:31" x14ac:dyDescent="0.25">
      <c r="AE110445" s="72"/>
    </row>
    <row r="110446" spans="31:31" x14ac:dyDescent="0.25">
      <c r="AE110446" s="72"/>
    </row>
    <row r="110447" spans="31:31" x14ac:dyDescent="0.25">
      <c r="AE110447" s="72"/>
    </row>
    <row r="110448" spans="31:31" x14ac:dyDescent="0.25">
      <c r="AE110448" s="72"/>
    </row>
    <row r="110449" spans="31:31" x14ac:dyDescent="0.25">
      <c r="AE110449" s="72"/>
    </row>
    <row r="110450" spans="31:31" x14ac:dyDescent="0.25">
      <c r="AE110450" s="72"/>
    </row>
    <row r="110451" spans="31:31" x14ac:dyDescent="0.25">
      <c r="AE110451" s="72"/>
    </row>
    <row r="110452" spans="31:31" x14ac:dyDescent="0.25">
      <c r="AE110452" s="72"/>
    </row>
    <row r="110453" spans="31:31" x14ac:dyDescent="0.25">
      <c r="AE110453" s="72"/>
    </row>
    <row r="110454" spans="31:31" x14ac:dyDescent="0.25">
      <c r="AE110454" s="72"/>
    </row>
    <row r="110455" spans="31:31" x14ac:dyDescent="0.25">
      <c r="AE110455" s="72"/>
    </row>
    <row r="110456" spans="31:31" x14ac:dyDescent="0.25">
      <c r="AE110456" s="72"/>
    </row>
    <row r="110457" spans="31:31" x14ac:dyDescent="0.25">
      <c r="AE110457" s="72"/>
    </row>
    <row r="110458" spans="31:31" x14ac:dyDescent="0.25">
      <c r="AE110458" s="72"/>
    </row>
    <row r="110459" spans="31:31" x14ac:dyDescent="0.25">
      <c r="AE110459" s="72"/>
    </row>
    <row r="110460" spans="31:31" x14ac:dyDescent="0.25">
      <c r="AE110460" s="72"/>
    </row>
    <row r="110461" spans="31:31" x14ac:dyDescent="0.25">
      <c r="AE110461" s="72"/>
    </row>
    <row r="110462" spans="31:31" x14ac:dyDescent="0.25">
      <c r="AE110462" s="72"/>
    </row>
    <row r="110463" spans="31:31" x14ac:dyDescent="0.25">
      <c r="AE110463" s="72"/>
    </row>
    <row r="110464" spans="31:31" x14ac:dyDescent="0.25">
      <c r="AE110464" s="72"/>
    </row>
    <row r="110465" spans="31:31" x14ac:dyDescent="0.25">
      <c r="AE110465" s="72"/>
    </row>
    <row r="110466" spans="31:31" x14ac:dyDescent="0.25">
      <c r="AE110466" s="72"/>
    </row>
    <row r="110467" spans="31:31" x14ac:dyDescent="0.25">
      <c r="AE110467" s="72"/>
    </row>
    <row r="110468" spans="31:31" x14ac:dyDescent="0.25">
      <c r="AE110468" s="72"/>
    </row>
    <row r="110469" spans="31:31" x14ac:dyDescent="0.25">
      <c r="AE110469" s="72"/>
    </row>
    <row r="110470" spans="31:31" x14ac:dyDescent="0.25">
      <c r="AE110470" s="72"/>
    </row>
    <row r="110471" spans="31:31" x14ac:dyDescent="0.25">
      <c r="AE110471" s="72"/>
    </row>
    <row r="110472" spans="31:31" x14ac:dyDescent="0.25">
      <c r="AE110472" s="72"/>
    </row>
    <row r="110473" spans="31:31" x14ac:dyDescent="0.25">
      <c r="AE110473" s="72"/>
    </row>
    <row r="110474" spans="31:31" x14ac:dyDescent="0.25">
      <c r="AE110474" s="72"/>
    </row>
    <row r="110475" spans="31:31" x14ac:dyDescent="0.25">
      <c r="AE110475" s="72"/>
    </row>
    <row r="110476" spans="31:31" x14ac:dyDescent="0.25">
      <c r="AE110476" s="72"/>
    </row>
    <row r="110477" spans="31:31" x14ac:dyDescent="0.25">
      <c r="AE110477" s="72"/>
    </row>
    <row r="110478" spans="31:31" x14ac:dyDescent="0.25">
      <c r="AE110478" s="72"/>
    </row>
    <row r="110479" spans="31:31" x14ac:dyDescent="0.25">
      <c r="AE110479" s="72"/>
    </row>
    <row r="110480" spans="31:31" x14ac:dyDescent="0.25">
      <c r="AE110480" s="72"/>
    </row>
    <row r="110481" spans="31:31" x14ac:dyDescent="0.25">
      <c r="AE110481" s="72"/>
    </row>
    <row r="110482" spans="31:31" x14ac:dyDescent="0.25">
      <c r="AE110482" s="72"/>
    </row>
    <row r="110483" spans="31:31" x14ac:dyDescent="0.25">
      <c r="AE110483" s="72"/>
    </row>
    <row r="110484" spans="31:31" x14ac:dyDescent="0.25">
      <c r="AE110484" s="72"/>
    </row>
    <row r="110485" spans="31:31" x14ac:dyDescent="0.25">
      <c r="AE110485" s="72"/>
    </row>
    <row r="110486" spans="31:31" x14ac:dyDescent="0.25">
      <c r="AE110486" s="72"/>
    </row>
    <row r="110487" spans="31:31" x14ac:dyDescent="0.25">
      <c r="AE110487" s="72"/>
    </row>
    <row r="110488" spans="31:31" x14ac:dyDescent="0.25">
      <c r="AE110488" s="72"/>
    </row>
    <row r="110489" spans="31:31" x14ac:dyDescent="0.25">
      <c r="AE110489" s="72"/>
    </row>
    <row r="110490" spans="31:31" x14ac:dyDescent="0.25">
      <c r="AE110490" s="72"/>
    </row>
    <row r="110491" spans="31:31" x14ac:dyDescent="0.25">
      <c r="AE110491" s="72"/>
    </row>
    <row r="110492" spans="31:31" x14ac:dyDescent="0.25">
      <c r="AE110492" s="72"/>
    </row>
    <row r="110493" spans="31:31" x14ac:dyDescent="0.25">
      <c r="AE110493" s="72"/>
    </row>
    <row r="110494" spans="31:31" x14ac:dyDescent="0.25">
      <c r="AE110494" s="72"/>
    </row>
    <row r="110495" spans="31:31" x14ac:dyDescent="0.25">
      <c r="AE110495" s="72"/>
    </row>
    <row r="110496" spans="31:31" x14ac:dyDescent="0.25">
      <c r="AE110496" s="72"/>
    </row>
    <row r="110497" spans="31:31" x14ac:dyDescent="0.25">
      <c r="AE110497" s="72"/>
    </row>
    <row r="110498" spans="31:31" x14ac:dyDescent="0.25">
      <c r="AE110498" s="72"/>
    </row>
    <row r="110499" spans="31:31" x14ac:dyDescent="0.25">
      <c r="AE110499" s="72"/>
    </row>
    <row r="110500" spans="31:31" x14ac:dyDescent="0.25">
      <c r="AE110500" s="72"/>
    </row>
    <row r="110501" spans="31:31" x14ac:dyDescent="0.25">
      <c r="AE110501" s="72"/>
    </row>
    <row r="110502" spans="31:31" x14ac:dyDescent="0.25">
      <c r="AE110502" s="72"/>
    </row>
    <row r="110503" spans="31:31" x14ac:dyDescent="0.25">
      <c r="AE110503" s="72"/>
    </row>
    <row r="110504" spans="31:31" x14ac:dyDescent="0.25">
      <c r="AE110504" s="72"/>
    </row>
    <row r="110505" spans="31:31" x14ac:dyDescent="0.25">
      <c r="AE110505" s="72"/>
    </row>
    <row r="110506" spans="31:31" x14ac:dyDescent="0.25">
      <c r="AE110506" s="72"/>
    </row>
    <row r="110507" spans="31:31" x14ac:dyDescent="0.25">
      <c r="AE110507" s="72"/>
    </row>
    <row r="110508" spans="31:31" x14ac:dyDescent="0.25">
      <c r="AE110508" s="72"/>
    </row>
    <row r="110509" spans="31:31" x14ac:dyDescent="0.25">
      <c r="AE110509" s="72"/>
    </row>
    <row r="110510" spans="31:31" x14ac:dyDescent="0.25">
      <c r="AE110510" s="72"/>
    </row>
    <row r="110511" spans="31:31" x14ac:dyDescent="0.25">
      <c r="AE110511" s="72"/>
    </row>
    <row r="110512" spans="31:31" x14ac:dyDescent="0.25">
      <c r="AE110512" s="72"/>
    </row>
    <row r="110513" spans="31:31" x14ac:dyDescent="0.25">
      <c r="AE110513" s="72"/>
    </row>
    <row r="110514" spans="31:31" x14ac:dyDescent="0.25">
      <c r="AE110514" s="72"/>
    </row>
    <row r="110515" spans="31:31" x14ac:dyDescent="0.25">
      <c r="AE110515" s="72"/>
    </row>
    <row r="110516" spans="31:31" x14ac:dyDescent="0.25">
      <c r="AE110516" s="72"/>
    </row>
    <row r="110517" spans="31:31" x14ac:dyDescent="0.25">
      <c r="AE110517" s="72"/>
    </row>
    <row r="110518" spans="31:31" x14ac:dyDescent="0.25">
      <c r="AE110518" s="72"/>
    </row>
    <row r="110519" spans="31:31" x14ac:dyDescent="0.25">
      <c r="AE110519" s="72"/>
    </row>
    <row r="110520" spans="31:31" x14ac:dyDescent="0.25">
      <c r="AE110520" s="72"/>
    </row>
    <row r="110521" spans="31:31" x14ac:dyDescent="0.25">
      <c r="AE110521" s="72"/>
    </row>
    <row r="110522" spans="31:31" x14ac:dyDescent="0.25">
      <c r="AE110522" s="72"/>
    </row>
    <row r="110523" spans="31:31" x14ac:dyDescent="0.25">
      <c r="AE110523" s="72"/>
    </row>
    <row r="110524" spans="31:31" x14ac:dyDescent="0.25">
      <c r="AE110524" s="72"/>
    </row>
    <row r="110525" spans="31:31" x14ac:dyDescent="0.25">
      <c r="AE110525" s="72"/>
    </row>
    <row r="110526" spans="31:31" x14ac:dyDescent="0.25">
      <c r="AE110526" s="72"/>
    </row>
    <row r="110527" spans="31:31" x14ac:dyDescent="0.25">
      <c r="AE110527" s="72"/>
    </row>
    <row r="110528" spans="31:31" x14ac:dyDescent="0.25">
      <c r="AE110528" s="72"/>
    </row>
    <row r="110529" spans="31:31" x14ac:dyDescent="0.25">
      <c r="AE110529" s="72"/>
    </row>
    <row r="110530" spans="31:31" x14ac:dyDescent="0.25">
      <c r="AE110530" s="72"/>
    </row>
    <row r="110531" spans="31:31" x14ac:dyDescent="0.25">
      <c r="AE110531" s="72"/>
    </row>
    <row r="110532" spans="31:31" x14ac:dyDescent="0.25">
      <c r="AE110532" s="72"/>
    </row>
    <row r="110533" spans="31:31" x14ac:dyDescent="0.25">
      <c r="AE110533" s="72"/>
    </row>
    <row r="110534" spans="31:31" x14ac:dyDescent="0.25">
      <c r="AE110534" s="72"/>
    </row>
    <row r="110535" spans="31:31" x14ac:dyDescent="0.25">
      <c r="AE110535" s="72"/>
    </row>
    <row r="110536" spans="31:31" x14ac:dyDescent="0.25">
      <c r="AE110536" s="72"/>
    </row>
    <row r="110537" spans="31:31" x14ac:dyDescent="0.25">
      <c r="AE110537" s="72"/>
    </row>
    <row r="110538" spans="31:31" x14ac:dyDescent="0.25">
      <c r="AE110538" s="72"/>
    </row>
    <row r="110539" spans="31:31" x14ac:dyDescent="0.25">
      <c r="AE110539" s="72"/>
    </row>
    <row r="110540" spans="31:31" x14ac:dyDescent="0.25">
      <c r="AE110540" s="72"/>
    </row>
    <row r="110541" spans="31:31" x14ac:dyDescent="0.25">
      <c r="AE110541" s="72"/>
    </row>
    <row r="110542" spans="31:31" x14ac:dyDescent="0.25">
      <c r="AE110542" s="72"/>
    </row>
    <row r="110543" spans="31:31" x14ac:dyDescent="0.25">
      <c r="AE110543" s="72"/>
    </row>
    <row r="110544" spans="31:31" x14ac:dyDescent="0.25">
      <c r="AE110544" s="72"/>
    </row>
    <row r="110545" spans="31:31" x14ac:dyDescent="0.25">
      <c r="AE110545" s="72"/>
    </row>
    <row r="110546" spans="31:31" x14ac:dyDescent="0.25">
      <c r="AE110546" s="72"/>
    </row>
    <row r="110547" spans="31:31" x14ac:dyDescent="0.25">
      <c r="AE110547" s="72"/>
    </row>
    <row r="110548" spans="31:31" x14ac:dyDescent="0.25">
      <c r="AE110548" s="72"/>
    </row>
    <row r="110549" spans="31:31" x14ac:dyDescent="0.25">
      <c r="AE110549" s="72"/>
    </row>
    <row r="110550" spans="31:31" x14ac:dyDescent="0.25">
      <c r="AE110550" s="72"/>
    </row>
    <row r="110551" spans="31:31" x14ac:dyDescent="0.25">
      <c r="AE110551" s="72"/>
    </row>
    <row r="110552" spans="31:31" x14ac:dyDescent="0.25">
      <c r="AE110552" s="72"/>
    </row>
    <row r="110553" spans="31:31" x14ac:dyDescent="0.25">
      <c r="AE110553" s="72"/>
    </row>
    <row r="110554" spans="31:31" x14ac:dyDescent="0.25">
      <c r="AE110554" s="72"/>
    </row>
    <row r="110555" spans="31:31" x14ac:dyDescent="0.25">
      <c r="AE110555" s="72"/>
    </row>
    <row r="110556" spans="31:31" x14ac:dyDescent="0.25">
      <c r="AE110556" s="72"/>
    </row>
    <row r="110557" spans="31:31" x14ac:dyDescent="0.25">
      <c r="AE110557" s="72"/>
    </row>
    <row r="110558" spans="31:31" x14ac:dyDescent="0.25">
      <c r="AE110558" s="72"/>
    </row>
    <row r="110559" spans="31:31" x14ac:dyDescent="0.25">
      <c r="AE110559" s="72"/>
    </row>
    <row r="110560" spans="31:31" x14ac:dyDescent="0.25">
      <c r="AE110560" s="72"/>
    </row>
    <row r="110561" spans="31:31" x14ac:dyDescent="0.25">
      <c r="AE110561" s="72"/>
    </row>
    <row r="110562" spans="31:31" x14ac:dyDescent="0.25">
      <c r="AE110562" s="72"/>
    </row>
    <row r="110563" spans="31:31" x14ac:dyDescent="0.25">
      <c r="AE110563" s="72"/>
    </row>
    <row r="110564" spans="31:31" x14ac:dyDescent="0.25">
      <c r="AE110564" s="72"/>
    </row>
    <row r="110565" spans="31:31" x14ac:dyDescent="0.25">
      <c r="AE110565" s="72"/>
    </row>
    <row r="110566" spans="31:31" x14ac:dyDescent="0.25">
      <c r="AE110566" s="72"/>
    </row>
    <row r="110567" spans="31:31" x14ac:dyDescent="0.25">
      <c r="AE110567" s="72"/>
    </row>
    <row r="110568" spans="31:31" x14ac:dyDescent="0.25">
      <c r="AE110568" s="72"/>
    </row>
    <row r="110569" spans="31:31" x14ac:dyDescent="0.25">
      <c r="AE110569" s="72"/>
    </row>
    <row r="110570" spans="31:31" x14ac:dyDescent="0.25">
      <c r="AE110570" s="72"/>
    </row>
    <row r="110571" spans="31:31" x14ac:dyDescent="0.25">
      <c r="AE110571" s="72"/>
    </row>
    <row r="110572" spans="31:31" x14ac:dyDescent="0.25">
      <c r="AE110572" s="72"/>
    </row>
    <row r="110573" spans="31:31" x14ac:dyDescent="0.25">
      <c r="AE110573" s="72"/>
    </row>
    <row r="110574" spans="31:31" x14ac:dyDescent="0.25">
      <c r="AE110574" s="72"/>
    </row>
    <row r="110575" spans="31:31" x14ac:dyDescent="0.25">
      <c r="AE110575" s="72"/>
    </row>
    <row r="110576" spans="31:31" x14ac:dyDescent="0.25">
      <c r="AE110576" s="72"/>
    </row>
    <row r="110577" spans="31:31" x14ac:dyDescent="0.25">
      <c r="AE110577" s="72"/>
    </row>
    <row r="110578" spans="31:31" x14ac:dyDescent="0.25">
      <c r="AE110578" s="72"/>
    </row>
    <row r="110579" spans="31:31" x14ac:dyDescent="0.25">
      <c r="AE110579" s="72"/>
    </row>
    <row r="110580" spans="31:31" x14ac:dyDescent="0.25">
      <c r="AE110580" s="72"/>
    </row>
    <row r="110581" spans="31:31" x14ac:dyDescent="0.25">
      <c r="AE110581" s="72"/>
    </row>
    <row r="110582" spans="31:31" x14ac:dyDescent="0.25">
      <c r="AE110582" s="72"/>
    </row>
    <row r="110583" spans="31:31" x14ac:dyDescent="0.25">
      <c r="AE110583" s="72"/>
    </row>
    <row r="110584" spans="31:31" x14ac:dyDescent="0.25">
      <c r="AE110584" s="72"/>
    </row>
    <row r="110585" spans="31:31" x14ac:dyDescent="0.25">
      <c r="AE110585" s="72"/>
    </row>
    <row r="110586" spans="31:31" x14ac:dyDescent="0.25">
      <c r="AE110586" s="72"/>
    </row>
    <row r="110587" spans="31:31" x14ac:dyDescent="0.25">
      <c r="AE110587" s="72"/>
    </row>
    <row r="110588" spans="31:31" x14ac:dyDescent="0.25">
      <c r="AE110588" s="72"/>
    </row>
    <row r="110589" spans="31:31" x14ac:dyDescent="0.25">
      <c r="AE110589" s="72"/>
    </row>
    <row r="110590" spans="31:31" x14ac:dyDescent="0.25">
      <c r="AE110590" s="72"/>
    </row>
    <row r="110591" spans="31:31" x14ac:dyDescent="0.25">
      <c r="AE110591" s="72"/>
    </row>
    <row r="110592" spans="31:31" x14ac:dyDescent="0.25">
      <c r="AE110592" s="72"/>
    </row>
    <row r="110593" spans="31:31" x14ac:dyDescent="0.25">
      <c r="AE110593" s="72"/>
    </row>
    <row r="110594" spans="31:31" x14ac:dyDescent="0.25">
      <c r="AE110594" s="72"/>
    </row>
    <row r="110595" spans="31:31" x14ac:dyDescent="0.25">
      <c r="AE110595" s="72"/>
    </row>
    <row r="110596" spans="31:31" x14ac:dyDescent="0.25">
      <c r="AE110596" s="72"/>
    </row>
    <row r="110597" spans="31:31" x14ac:dyDescent="0.25">
      <c r="AE110597" s="72"/>
    </row>
    <row r="110598" spans="31:31" x14ac:dyDescent="0.25">
      <c r="AE110598" s="72"/>
    </row>
    <row r="110599" spans="31:31" x14ac:dyDescent="0.25">
      <c r="AE110599" s="72"/>
    </row>
    <row r="110600" spans="31:31" x14ac:dyDescent="0.25">
      <c r="AE110600" s="72"/>
    </row>
    <row r="110601" spans="31:31" x14ac:dyDescent="0.25">
      <c r="AE110601" s="72"/>
    </row>
    <row r="110602" spans="31:31" x14ac:dyDescent="0.25">
      <c r="AE110602" s="72"/>
    </row>
    <row r="110603" spans="31:31" x14ac:dyDescent="0.25">
      <c r="AE110603" s="72"/>
    </row>
    <row r="110604" spans="31:31" x14ac:dyDescent="0.25">
      <c r="AE110604" s="72"/>
    </row>
    <row r="110605" spans="31:31" x14ac:dyDescent="0.25">
      <c r="AE110605" s="72"/>
    </row>
    <row r="110606" spans="31:31" x14ac:dyDescent="0.25">
      <c r="AE110606" s="72"/>
    </row>
    <row r="110607" spans="31:31" x14ac:dyDescent="0.25">
      <c r="AE110607" s="72"/>
    </row>
    <row r="110608" spans="31:31" x14ac:dyDescent="0.25">
      <c r="AE110608" s="72"/>
    </row>
    <row r="110609" spans="31:31" x14ac:dyDescent="0.25">
      <c r="AE110609" s="72"/>
    </row>
    <row r="110610" spans="31:31" x14ac:dyDescent="0.25">
      <c r="AE110610" s="72"/>
    </row>
    <row r="110611" spans="31:31" x14ac:dyDescent="0.25">
      <c r="AE110611" s="72"/>
    </row>
    <row r="110612" spans="31:31" x14ac:dyDescent="0.25">
      <c r="AE110612" s="72"/>
    </row>
    <row r="110613" spans="31:31" x14ac:dyDescent="0.25">
      <c r="AE110613" s="72"/>
    </row>
    <row r="110614" spans="31:31" x14ac:dyDescent="0.25">
      <c r="AE110614" s="72"/>
    </row>
    <row r="110615" spans="31:31" x14ac:dyDescent="0.25">
      <c r="AE110615" s="72"/>
    </row>
    <row r="110616" spans="31:31" x14ac:dyDescent="0.25">
      <c r="AE110616" s="72"/>
    </row>
    <row r="110617" spans="31:31" x14ac:dyDescent="0.25">
      <c r="AE110617" s="72"/>
    </row>
    <row r="110618" spans="31:31" x14ac:dyDescent="0.25">
      <c r="AE110618" s="72"/>
    </row>
    <row r="110619" spans="31:31" x14ac:dyDescent="0.25">
      <c r="AE110619" s="72"/>
    </row>
    <row r="110620" spans="31:31" x14ac:dyDescent="0.25">
      <c r="AE110620" s="72"/>
    </row>
    <row r="110621" spans="31:31" x14ac:dyDescent="0.25">
      <c r="AE110621" s="72"/>
    </row>
    <row r="110622" spans="31:31" x14ac:dyDescent="0.25">
      <c r="AE110622" s="72"/>
    </row>
    <row r="110623" spans="31:31" x14ac:dyDescent="0.25">
      <c r="AE110623" s="72"/>
    </row>
    <row r="110624" spans="31:31" x14ac:dyDescent="0.25">
      <c r="AE110624" s="72"/>
    </row>
    <row r="110625" spans="31:31" x14ac:dyDescent="0.25">
      <c r="AE110625" s="72"/>
    </row>
    <row r="110626" spans="31:31" x14ac:dyDescent="0.25">
      <c r="AE110626" s="72"/>
    </row>
    <row r="110627" spans="31:31" x14ac:dyDescent="0.25">
      <c r="AE110627" s="72"/>
    </row>
    <row r="110628" spans="31:31" x14ac:dyDescent="0.25">
      <c r="AE110628" s="72"/>
    </row>
    <row r="110629" spans="31:31" x14ac:dyDescent="0.25">
      <c r="AE110629" s="72"/>
    </row>
    <row r="110630" spans="31:31" x14ac:dyDescent="0.25">
      <c r="AE110630" s="72"/>
    </row>
    <row r="110631" spans="31:31" x14ac:dyDescent="0.25">
      <c r="AE110631" s="72"/>
    </row>
    <row r="110632" spans="31:31" x14ac:dyDescent="0.25">
      <c r="AE110632" s="72"/>
    </row>
    <row r="110633" spans="31:31" x14ac:dyDescent="0.25">
      <c r="AE110633" s="72"/>
    </row>
    <row r="110634" spans="31:31" x14ac:dyDescent="0.25">
      <c r="AE110634" s="72"/>
    </row>
    <row r="110635" spans="31:31" x14ac:dyDescent="0.25">
      <c r="AE110635" s="72"/>
    </row>
    <row r="110636" spans="31:31" x14ac:dyDescent="0.25">
      <c r="AE110636" s="72"/>
    </row>
    <row r="110637" spans="31:31" x14ac:dyDescent="0.25">
      <c r="AE110637" s="72"/>
    </row>
    <row r="110638" spans="31:31" x14ac:dyDescent="0.25">
      <c r="AE110638" s="72"/>
    </row>
    <row r="110639" spans="31:31" x14ac:dyDescent="0.25">
      <c r="AE110639" s="72"/>
    </row>
    <row r="110640" spans="31:31" x14ac:dyDescent="0.25">
      <c r="AE110640" s="72"/>
    </row>
    <row r="110641" spans="31:31" x14ac:dyDescent="0.25">
      <c r="AE110641" s="72"/>
    </row>
    <row r="110642" spans="31:31" x14ac:dyDescent="0.25">
      <c r="AE110642" s="72"/>
    </row>
    <row r="110643" spans="31:31" x14ac:dyDescent="0.25">
      <c r="AE110643" s="72"/>
    </row>
    <row r="110644" spans="31:31" x14ac:dyDescent="0.25">
      <c r="AE110644" s="72"/>
    </row>
    <row r="110645" spans="31:31" x14ac:dyDescent="0.25">
      <c r="AE110645" s="72"/>
    </row>
    <row r="110646" spans="31:31" x14ac:dyDescent="0.25">
      <c r="AE110646" s="72"/>
    </row>
    <row r="110647" spans="31:31" x14ac:dyDescent="0.25">
      <c r="AE110647" s="72"/>
    </row>
    <row r="110648" spans="31:31" x14ac:dyDescent="0.25">
      <c r="AE110648" s="72"/>
    </row>
    <row r="110649" spans="31:31" x14ac:dyDescent="0.25">
      <c r="AE110649" s="72"/>
    </row>
    <row r="110650" spans="31:31" x14ac:dyDescent="0.25">
      <c r="AE110650" s="72"/>
    </row>
    <row r="110651" spans="31:31" x14ac:dyDescent="0.25">
      <c r="AE110651" s="72"/>
    </row>
    <row r="110652" spans="31:31" x14ac:dyDescent="0.25">
      <c r="AE110652" s="72"/>
    </row>
    <row r="110653" spans="31:31" x14ac:dyDescent="0.25">
      <c r="AE110653" s="72"/>
    </row>
    <row r="110654" spans="31:31" x14ac:dyDescent="0.25">
      <c r="AE110654" s="72"/>
    </row>
    <row r="110655" spans="31:31" x14ac:dyDescent="0.25">
      <c r="AE110655" s="72"/>
    </row>
    <row r="110656" spans="31:31" x14ac:dyDescent="0.25">
      <c r="AE110656" s="72"/>
    </row>
    <row r="110657" spans="31:31" x14ac:dyDescent="0.25">
      <c r="AE110657" s="72"/>
    </row>
    <row r="110658" spans="31:31" x14ac:dyDescent="0.25">
      <c r="AE110658" s="72"/>
    </row>
    <row r="110659" spans="31:31" x14ac:dyDescent="0.25">
      <c r="AE110659" s="72"/>
    </row>
    <row r="110660" spans="31:31" x14ac:dyDescent="0.25">
      <c r="AE110660" s="72"/>
    </row>
    <row r="110661" spans="31:31" x14ac:dyDescent="0.25">
      <c r="AE110661" s="72"/>
    </row>
    <row r="110662" spans="31:31" x14ac:dyDescent="0.25">
      <c r="AE110662" s="72"/>
    </row>
    <row r="110663" spans="31:31" x14ac:dyDescent="0.25">
      <c r="AE110663" s="72"/>
    </row>
    <row r="110664" spans="31:31" x14ac:dyDescent="0.25">
      <c r="AE110664" s="72"/>
    </row>
    <row r="110665" spans="31:31" x14ac:dyDescent="0.25">
      <c r="AE110665" s="72"/>
    </row>
    <row r="110666" spans="31:31" x14ac:dyDescent="0.25">
      <c r="AE110666" s="72"/>
    </row>
    <row r="110667" spans="31:31" x14ac:dyDescent="0.25">
      <c r="AE110667" s="72"/>
    </row>
    <row r="110668" spans="31:31" x14ac:dyDescent="0.25">
      <c r="AE110668" s="72"/>
    </row>
    <row r="110669" spans="31:31" x14ac:dyDescent="0.25">
      <c r="AE110669" s="72"/>
    </row>
    <row r="110670" spans="31:31" x14ac:dyDescent="0.25">
      <c r="AE110670" s="72"/>
    </row>
    <row r="110671" spans="31:31" x14ac:dyDescent="0.25">
      <c r="AE110671" s="72"/>
    </row>
    <row r="110672" spans="31:31" x14ac:dyDescent="0.25">
      <c r="AE110672" s="72"/>
    </row>
    <row r="110673" spans="31:31" x14ac:dyDescent="0.25">
      <c r="AE110673" s="72"/>
    </row>
    <row r="110674" spans="31:31" x14ac:dyDescent="0.25">
      <c r="AE110674" s="72"/>
    </row>
    <row r="110675" spans="31:31" x14ac:dyDescent="0.25">
      <c r="AE110675" s="72"/>
    </row>
    <row r="110676" spans="31:31" x14ac:dyDescent="0.25">
      <c r="AE110676" s="72"/>
    </row>
    <row r="110677" spans="31:31" x14ac:dyDescent="0.25">
      <c r="AE110677" s="72"/>
    </row>
    <row r="110678" spans="31:31" x14ac:dyDescent="0.25">
      <c r="AE110678" s="72"/>
    </row>
    <row r="110679" spans="31:31" x14ac:dyDescent="0.25">
      <c r="AE110679" s="72"/>
    </row>
    <row r="110680" spans="31:31" x14ac:dyDescent="0.25">
      <c r="AE110680" s="72"/>
    </row>
    <row r="110681" spans="31:31" x14ac:dyDescent="0.25">
      <c r="AE110681" s="72"/>
    </row>
    <row r="110682" spans="31:31" x14ac:dyDescent="0.25">
      <c r="AE110682" s="72"/>
    </row>
    <row r="110683" spans="31:31" x14ac:dyDescent="0.25">
      <c r="AE110683" s="72"/>
    </row>
    <row r="110684" spans="31:31" x14ac:dyDescent="0.25">
      <c r="AE110684" s="72"/>
    </row>
    <row r="110685" spans="31:31" x14ac:dyDescent="0.25">
      <c r="AE110685" s="72"/>
    </row>
    <row r="110686" spans="31:31" x14ac:dyDescent="0.25">
      <c r="AE110686" s="72"/>
    </row>
    <row r="110687" spans="31:31" x14ac:dyDescent="0.25">
      <c r="AE110687" s="72"/>
    </row>
    <row r="110688" spans="31:31" x14ac:dyDescent="0.25">
      <c r="AE110688" s="72"/>
    </row>
    <row r="110689" spans="31:31" x14ac:dyDescent="0.25">
      <c r="AE110689" s="72"/>
    </row>
    <row r="110690" spans="31:31" x14ac:dyDescent="0.25">
      <c r="AE110690" s="72"/>
    </row>
    <row r="110691" spans="31:31" x14ac:dyDescent="0.25">
      <c r="AE110691" s="72"/>
    </row>
    <row r="110692" spans="31:31" x14ac:dyDescent="0.25">
      <c r="AE110692" s="72"/>
    </row>
    <row r="110693" spans="31:31" x14ac:dyDescent="0.25">
      <c r="AE110693" s="72"/>
    </row>
    <row r="110694" spans="31:31" x14ac:dyDescent="0.25">
      <c r="AE110694" s="72"/>
    </row>
    <row r="110695" spans="31:31" x14ac:dyDescent="0.25">
      <c r="AE110695" s="72"/>
    </row>
    <row r="110696" spans="31:31" x14ac:dyDescent="0.25">
      <c r="AE110696" s="72"/>
    </row>
    <row r="110697" spans="31:31" x14ac:dyDescent="0.25">
      <c r="AE110697" s="72"/>
    </row>
    <row r="110698" spans="31:31" x14ac:dyDescent="0.25">
      <c r="AE110698" s="72"/>
    </row>
    <row r="110699" spans="31:31" x14ac:dyDescent="0.25">
      <c r="AE110699" s="72"/>
    </row>
    <row r="110700" spans="31:31" x14ac:dyDescent="0.25">
      <c r="AE110700" s="72"/>
    </row>
    <row r="110701" spans="31:31" x14ac:dyDescent="0.25">
      <c r="AE110701" s="72"/>
    </row>
    <row r="110702" spans="31:31" x14ac:dyDescent="0.25">
      <c r="AE110702" s="72"/>
    </row>
    <row r="110703" spans="31:31" x14ac:dyDescent="0.25">
      <c r="AE110703" s="72"/>
    </row>
    <row r="110704" spans="31:31" x14ac:dyDescent="0.25">
      <c r="AE110704" s="72"/>
    </row>
    <row r="110705" spans="31:31" x14ac:dyDescent="0.25">
      <c r="AE110705" s="72"/>
    </row>
    <row r="110706" spans="31:31" x14ac:dyDescent="0.25">
      <c r="AE110706" s="72"/>
    </row>
    <row r="110707" spans="31:31" x14ac:dyDescent="0.25">
      <c r="AE110707" s="72"/>
    </row>
    <row r="110708" spans="31:31" x14ac:dyDescent="0.25">
      <c r="AE110708" s="72"/>
    </row>
    <row r="110709" spans="31:31" x14ac:dyDescent="0.25">
      <c r="AE110709" s="72"/>
    </row>
    <row r="110710" spans="31:31" x14ac:dyDescent="0.25">
      <c r="AE110710" s="72"/>
    </row>
    <row r="110711" spans="31:31" x14ac:dyDescent="0.25">
      <c r="AE110711" s="72"/>
    </row>
    <row r="110712" spans="31:31" x14ac:dyDescent="0.25">
      <c r="AE110712" s="72"/>
    </row>
    <row r="110713" spans="31:31" x14ac:dyDescent="0.25">
      <c r="AE110713" s="72"/>
    </row>
    <row r="110714" spans="31:31" x14ac:dyDescent="0.25">
      <c r="AE110714" s="72"/>
    </row>
    <row r="110715" spans="31:31" x14ac:dyDescent="0.25">
      <c r="AE110715" s="72"/>
    </row>
    <row r="110716" spans="31:31" x14ac:dyDescent="0.25">
      <c r="AE110716" s="72"/>
    </row>
    <row r="110717" spans="31:31" x14ac:dyDescent="0.25">
      <c r="AE110717" s="72"/>
    </row>
    <row r="110718" spans="31:31" x14ac:dyDescent="0.25">
      <c r="AE110718" s="72"/>
    </row>
    <row r="110719" spans="31:31" x14ac:dyDescent="0.25">
      <c r="AE110719" s="72"/>
    </row>
    <row r="110720" spans="31:31" x14ac:dyDescent="0.25">
      <c r="AE110720" s="72"/>
    </row>
    <row r="110721" spans="31:31" x14ac:dyDescent="0.25">
      <c r="AE110721" s="72"/>
    </row>
    <row r="110722" spans="31:31" x14ac:dyDescent="0.25">
      <c r="AE110722" s="72"/>
    </row>
    <row r="110723" spans="31:31" x14ac:dyDescent="0.25">
      <c r="AE110723" s="72"/>
    </row>
    <row r="110724" spans="31:31" x14ac:dyDescent="0.25">
      <c r="AE110724" s="72"/>
    </row>
    <row r="110725" spans="31:31" x14ac:dyDescent="0.25">
      <c r="AE110725" s="72"/>
    </row>
    <row r="110726" spans="31:31" x14ac:dyDescent="0.25">
      <c r="AE110726" s="72"/>
    </row>
    <row r="110727" spans="31:31" x14ac:dyDescent="0.25">
      <c r="AE110727" s="72"/>
    </row>
    <row r="110728" spans="31:31" x14ac:dyDescent="0.25">
      <c r="AE110728" s="72"/>
    </row>
    <row r="110729" spans="31:31" x14ac:dyDescent="0.25">
      <c r="AE110729" s="72"/>
    </row>
    <row r="110730" spans="31:31" x14ac:dyDescent="0.25">
      <c r="AE110730" s="72"/>
    </row>
    <row r="110731" spans="31:31" x14ac:dyDescent="0.25">
      <c r="AE110731" s="72"/>
    </row>
    <row r="110732" spans="31:31" x14ac:dyDescent="0.25">
      <c r="AE110732" s="72"/>
    </row>
    <row r="110733" spans="31:31" x14ac:dyDescent="0.25">
      <c r="AE110733" s="72"/>
    </row>
    <row r="110734" spans="31:31" x14ac:dyDescent="0.25">
      <c r="AE110734" s="72"/>
    </row>
    <row r="110735" spans="31:31" x14ac:dyDescent="0.25">
      <c r="AE110735" s="72"/>
    </row>
    <row r="110736" spans="31:31" x14ac:dyDescent="0.25">
      <c r="AE110736" s="72"/>
    </row>
    <row r="110737" spans="31:31" x14ac:dyDescent="0.25">
      <c r="AE110737" s="72"/>
    </row>
    <row r="110738" spans="31:31" x14ac:dyDescent="0.25">
      <c r="AE110738" s="72"/>
    </row>
    <row r="110739" spans="31:31" x14ac:dyDescent="0.25">
      <c r="AE110739" s="72"/>
    </row>
    <row r="110740" spans="31:31" x14ac:dyDescent="0.25">
      <c r="AE110740" s="72"/>
    </row>
    <row r="110741" spans="31:31" x14ac:dyDescent="0.25">
      <c r="AE110741" s="72"/>
    </row>
    <row r="110742" spans="31:31" x14ac:dyDescent="0.25">
      <c r="AE110742" s="72"/>
    </row>
    <row r="110743" spans="31:31" x14ac:dyDescent="0.25">
      <c r="AE110743" s="72"/>
    </row>
    <row r="110744" spans="31:31" x14ac:dyDescent="0.25">
      <c r="AE110744" s="72"/>
    </row>
    <row r="110745" spans="31:31" x14ac:dyDescent="0.25">
      <c r="AE110745" s="72"/>
    </row>
    <row r="110746" spans="31:31" x14ac:dyDescent="0.25">
      <c r="AE110746" s="72"/>
    </row>
    <row r="110747" spans="31:31" x14ac:dyDescent="0.25">
      <c r="AE110747" s="72"/>
    </row>
    <row r="110748" spans="31:31" x14ac:dyDescent="0.25">
      <c r="AE110748" s="72"/>
    </row>
    <row r="110749" spans="31:31" x14ac:dyDescent="0.25">
      <c r="AE110749" s="72"/>
    </row>
    <row r="110750" spans="31:31" x14ac:dyDescent="0.25">
      <c r="AE110750" s="72"/>
    </row>
    <row r="110751" spans="31:31" x14ac:dyDescent="0.25">
      <c r="AE110751" s="72"/>
    </row>
    <row r="110752" spans="31:31" x14ac:dyDescent="0.25">
      <c r="AE110752" s="72"/>
    </row>
    <row r="110753" spans="31:31" x14ac:dyDescent="0.25">
      <c r="AE110753" s="72"/>
    </row>
    <row r="110754" spans="31:31" x14ac:dyDescent="0.25">
      <c r="AE110754" s="72"/>
    </row>
    <row r="110755" spans="31:31" x14ac:dyDescent="0.25">
      <c r="AE110755" s="72"/>
    </row>
    <row r="110756" spans="31:31" x14ac:dyDescent="0.25">
      <c r="AE110756" s="72"/>
    </row>
    <row r="110757" spans="31:31" x14ac:dyDescent="0.25">
      <c r="AE110757" s="72"/>
    </row>
    <row r="110758" spans="31:31" x14ac:dyDescent="0.25">
      <c r="AE110758" s="72"/>
    </row>
    <row r="110759" spans="31:31" x14ac:dyDescent="0.25">
      <c r="AE110759" s="72"/>
    </row>
    <row r="110760" spans="31:31" x14ac:dyDescent="0.25">
      <c r="AE110760" s="72"/>
    </row>
    <row r="110761" spans="31:31" x14ac:dyDescent="0.25">
      <c r="AE110761" s="72"/>
    </row>
    <row r="110762" spans="31:31" x14ac:dyDescent="0.25">
      <c r="AE110762" s="72"/>
    </row>
    <row r="110763" spans="31:31" x14ac:dyDescent="0.25">
      <c r="AE110763" s="72"/>
    </row>
    <row r="110764" spans="31:31" x14ac:dyDescent="0.25">
      <c r="AE110764" s="72"/>
    </row>
    <row r="110765" spans="31:31" x14ac:dyDescent="0.25">
      <c r="AE110765" s="72"/>
    </row>
    <row r="110766" spans="31:31" x14ac:dyDescent="0.25">
      <c r="AE110766" s="72"/>
    </row>
    <row r="110767" spans="31:31" x14ac:dyDescent="0.25">
      <c r="AE110767" s="72"/>
    </row>
    <row r="110768" spans="31:31" x14ac:dyDescent="0.25">
      <c r="AE110768" s="72"/>
    </row>
    <row r="110769" spans="31:31" x14ac:dyDescent="0.25">
      <c r="AE110769" s="72"/>
    </row>
    <row r="110770" spans="31:31" x14ac:dyDescent="0.25">
      <c r="AE110770" s="72"/>
    </row>
    <row r="110771" spans="31:31" x14ac:dyDescent="0.25">
      <c r="AE110771" s="72"/>
    </row>
    <row r="110772" spans="31:31" x14ac:dyDescent="0.25">
      <c r="AE110772" s="72"/>
    </row>
    <row r="110773" spans="31:31" x14ac:dyDescent="0.25">
      <c r="AE110773" s="72"/>
    </row>
    <row r="110774" spans="31:31" x14ac:dyDescent="0.25">
      <c r="AE110774" s="72"/>
    </row>
    <row r="110775" spans="31:31" x14ac:dyDescent="0.25">
      <c r="AE110775" s="72"/>
    </row>
    <row r="110776" spans="31:31" x14ac:dyDescent="0.25">
      <c r="AE110776" s="72"/>
    </row>
    <row r="110777" spans="31:31" x14ac:dyDescent="0.25">
      <c r="AE110777" s="72"/>
    </row>
    <row r="110778" spans="31:31" x14ac:dyDescent="0.25">
      <c r="AE110778" s="72"/>
    </row>
    <row r="110779" spans="31:31" x14ac:dyDescent="0.25">
      <c r="AE110779" s="72"/>
    </row>
    <row r="110780" spans="31:31" x14ac:dyDescent="0.25">
      <c r="AE110780" s="72"/>
    </row>
    <row r="110781" spans="31:31" x14ac:dyDescent="0.25">
      <c r="AE110781" s="72"/>
    </row>
    <row r="110782" spans="31:31" x14ac:dyDescent="0.25">
      <c r="AE110782" s="72"/>
    </row>
    <row r="110783" spans="31:31" x14ac:dyDescent="0.25">
      <c r="AE110783" s="72"/>
    </row>
    <row r="110784" spans="31:31" x14ac:dyDescent="0.25">
      <c r="AE110784" s="72"/>
    </row>
    <row r="110785" spans="31:31" x14ac:dyDescent="0.25">
      <c r="AE110785" s="72"/>
    </row>
    <row r="110786" spans="31:31" x14ac:dyDescent="0.25">
      <c r="AE110786" s="72"/>
    </row>
    <row r="110787" spans="31:31" x14ac:dyDescent="0.25">
      <c r="AE110787" s="72"/>
    </row>
    <row r="110788" spans="31:31" x14ac:dyDescent="0.25">
      <c r="AE110788" s="72"/>
    </row>
    <row r="110789" spans="31:31" x14ac:dyDescent="0.25">
      <c r="AE110789" s="72"/>
    </row>
    <row r="110790" spans="31:31" x14ac:dyDescent="0.25">
      <c r="AE110790" s="72"/>
    </row>
    <row r="110791" spans="31:31" x14ac:dyDescent="0.25">
      <c r="AE110791" s="72"/>
    </row>
    <row r="110792" spans="31:31" x14ac:dyDescent="0.25">
      <c r="AE110792" s="72"/>
    </row>
    <row r="110793" spans="31:31" x14ac:dyDescent="0.25">
      <c r="AE110793" s="72"/>
    </row>
    <row r="110794" spans="31:31" x14ac:dyDescent="0.25">
      <c r="AE110794" s="72"/>
    </row>
    <row r="110795" spans="31:31" x14ac:dyDescent="0.25">
      <c r="AE110795" s="72"/>
    </row>
    <row r="110796" spans="31:31" x14ac:dyDescent="0.25">
      <c r="AE110796" s="72"/>
    </row>
    <row r="110797" spans="31:31" x14ac:dyDescent="0.25">
      <c r="AE110797" s="72"/>
    </row>
    <row r="110798" spans="31:31" x14ac:dyDescent="0.25">
      <c r="AE110798" s="72"/>
    </row>
    <row r="110799" spans="31:31" x14ac:dyDescent="0.25">
      <c r="AE110799" s="72"/>
    </row>
    <row r="110800" spans="31:31" x14ac:dyDescent="0.25">
      <c r="AE110800" s="72"/>
    </row>
    <row r="110801" spans="31:31" x14ac:dyDescent="0.25">
      <c r="AE110801" s="72"/>
    </row>
    <row r="110802" spans="31:31" x14ac:dyDescent="0.25">
      <c r="AE110802" s="72"/>
    </row>
    <row r="110803" spans="31:31" x14ac:dyDescent="0.25">
      <c r="AE110803" s="72"/>
    </row>
    <row r="110804" spans="31:31" x14ac:dyDescent="0.25">
      <c r="AE110804" s="72"/>
    </row>
    <row r="110805" spans="31:31" x14ac:dyDescent="0.25">
      <c r="AE110805" s="72"/>
    </row>
    <row r="110806" spans="31:31" x14ac:dyDescent="0.25">
      <c r="AE110806" s="72"/>
    </row>
    <row r="110807" spans="31:31" x14ac:dyDescent="0.25">
      <c r="AE110807" s="72"/>
    </row>
    <row r="110808" spans="31:31" x14ac:dyDescent="0.25">
      <c r="AE110808" s="72"/>
    </row>
    <row r="110809" spans="31:31" x14ac:dyDescent="0.25">
      <c r="AE110809" s="72"/>
    </row>
    <row r="110810" spans="31:31" x14ac:dyDescent="0.25">
      <c r="AE110810" s="72"/>
    </row>
    <row r="110811" spans="31:31" x14ac:dyDescent="0.25">
      <c r="AE110811" s="72"/>
    </row>
    <row r="110812" spans="31:31" x14ac:dyDescent="0.25">
      <c r="AE110812" s="72"/>
    </row>
    <row r="110813" spans="31:31" x14ac:dyDescent="0.25">
      <c r="AE110813" s="72"/>
    </row>
    <row r="110814" spans="31:31" x14ac:dyDescent="0.25">
      <c r="AE110814" s="72"/>
    </row>
    <row r="110815" spans="31:31" x14ac:dyDescent="0.25">
      <c r="AE110815" s="72"/>
    </row>
    <row r="110816" spans="31:31" x14ac:dyDescent="0.25">
      <c r="AE110816" s="72"/>
    </row>
    <row r="110817" spans="31:31" x14ac:dyDescent="0.25">
      <c r="AE110817" s="72"/>
    </row>
    <row r="110818" spans="31:31" x14ac:dyDescent="0.25">
      <c r="AE110818" s="72"/>
    </row>
    <row r="110819" spans="31:31" x14ac:dyDescent="0.25">
      <c r="AE110819" s="72"/>
    </row>
    <row r="110820" spans="31:31" x14ac:dyDescent="0.25">
      <c r="AE110820" s="72"/>
    </row>
    <row r="110821" spans="31:31" x14ac:dyDescent="0.25">
      <c r="AE110821" s="72"/>
    </row>
    <row r="110822" spans="31:31" x14ac:dyDescent="0.25">
      <c r="AE110822" s="72"/>
    </row>
    <row r="110823" spans="31:31" x14ac:dyDescent="0.25">
      <c r="AE110823" s="72"/>
    </row>
    <row r="110824" spans="31:31" x14ac:dyDescent="0.25">
      <c r="AE110824" s="72"/>
    </row>
    <row r="110825" spans="31:31" x14ac:dyDescent="0.25">
      <c r="AE110825" s="72"/>
    </row>
    <row r="110826" spans="31:31" x14ac:dyDescent="0.25">
      <c r="AE110826" s="72"/>
    </row>
    <row r="110827" spans="31:31" x14ac:dyDescent="0.25">
      <c r="AE110827" s="72"/>
    </row>
    <row r="110828" spans="31:31" x14ac:dyDescent="0.25">
      <c r="AE110828" s="72"/>
    </row>
    <row r="110829" spans="31:31" x14ac:dyDescent="0.25">
      <c r="AE110829" s="72"/>
    </row>
    <row r="110830" spans="31:31" x14ac:dyDescent="0.25">
      <c r="AE110830" s="72"/>
    </row>
    <row r="110831" spans="31:31" x14ac:dyDescent="0.25">
      <c r="AE110831" s="72"/>
    </row>
    <row r="110832" spans="31:31" x14ac:dyDescent="0.25">
      <c r="AE110832" s="72"/>
    </row>
    <row r="110833" spans="31:31" x14ac:dyDescent="0.25">
      <c r="AE110833" s="72"/>
    </row>
    <row r="110834" spans="31:31" x14ac:dyDescent="0.25">
      <c r="AE110834" s="72"/>
    </row>
    <row r="110835" spans="31:31" x14ac:dyDescent="0.25">
      <c r="AE110835" s="72"/>
    </row>
    <row r="110836" spans="31:31" x14ac:dyDescent="0.25">
      <c r="AE110836" s="72"/>
    </row>
    <row r="110837" spans="31:31" x14ac:dyDescent="0.25">
      <c r="AE110837" s="72"/>
    </row>
    <row r="110838" spans="31:31" x14ac:dyDescent="0.25">
      <c r="AE110838" s="72"/>
    </row>
    <row r="110839" spans="31:31" x14ac:dyDescent="0.25">
      <c r="AE110839" s="72"/>
    </row>
    <row r="110840" spans="31:31" x14ac:dyDescent="0.25">
      <c r="AE110840" s="72"/>
    </row>
    <row r="110841" spans="31:31" x14ac:dyDescent="0.25">
      <c r="AE110841" s="72"/>
    </row>
    <row r="110842" spans="31:31" x14ac:dyDescent="0.25">
      <c r="AE110842" s="72"/>
    </row>
    <row r="110843" spans="31:31" x14ac:dyDescent="0.25">
      <c r="AE110843" s="72"/>
    </row>
    <row r="110844" spans="31:31" x14ac:dyDescent="0.25">
      <c r="AE110844" s="72"/>
    </row>
    <row r="110845" spans="31:31" x14ac:dyDescent="0.25">
      <c r="AE110845" s="72"/>
    </row>
    <row r="110846" spans="31:31" x14ac:dyDescent="0.25">
      <c r="AE110846" s="72"/>
    </row>
    <row r="110847" spans="31:31" x14ac:dyDescent="0.25">
      <c r="AE110847" s="72"/>
    </row>
    <row r="110848" spans="31:31" x14ac:dyDescent="0.25">
      <c r="AE110848" s="72"/>
    </row>
    <row r="110849" spans="31:31" x14ac:dyDescent="0.25">
      <c r="AE110849" s="72"/>
    </row>
    <row r="110850" spans="31:31" x14ac:dyDescent="0.25">
      <c r="AE110850" s="72"/>
    </row>
    <row r="110851" spans="31:31" x14ac:dyDescent="0.25">
      <c r="AE110851" s="72"/>
    </row>
    <row r="110852" spans="31:31" x14ac:dyDescent="0.25">
      <c r="AE110852" s="72"/>
    </row>
    <row r="110853" spans="31:31" x14ac:dyDescent="0.25">
      <c r="AE110853" s="72"/>
    </row>
    <row r="110854" spans="31:31" x14ac:dyDescent="0.25">
      <c r="AE110854" s="72"/>
    </row>
    <row r="110855" spans="31:31" x14ac:dyDescent="0.25">
      <c r="AE110855" s="72"/>
    </row>
    <row r="110856" spans="31:31" x14ac:dyDescent="0.25">
      <c r="AE110856" s="72"/>
    </row>
    <row r="110857" spans="31:31" x14ac:dyDescent="0.25">
      <c r="AE110857" s="72"/>
    </row>
    <row r="110858" spans="31:31" x14ac:dyDescent="0.25">
      <c r="AE110858" s="72"/>
    </row>
    <row r="110859" spans="31:31" x14ac:dyDescent="0.25">
      <c r="AE110859" s="72"/>
    </row>
    <row r="110860" spans="31:31" x14ac:dyDescent="0.25">
      <c r="AE110860" s="72"/>
    </row>
    <row r="110861" spans="31:31" x14ac:dyDescent="0.25">
      <c r="AE110861" s="72"/>
    </row>
    <row r="110862" spans="31:31" x14ac:dyDescent="0.25">
      <c r="AE110862" s="72"/>
    </row>
    <row r="110863" spans="31:31" x14ac:dyDescent="0.25">
      <c r="AE110863" s="72"/>
    </row>
    <row r="110864" spans="31:31" x14ac:dyDescent="0.25">
      <c r="AE110864" s="72"/>
    </row>
    <row r="110865" spans="31:31" x14ac:dyDescent="0.25">
      <c r="AE110865" s="72"/>
    </row>
    <row r="110866" spans="31:31" x14ac:dyDescent="0.25">
      <c r="AE110866" s="72"/>
    </row>
    <row r="110867" spans="31:31" x14ac:dyDescent="0.25">
      <c r="AE110867" s="72"/>
    </row>
    <row r="110868" spans="31:31" x14ac:dyDescent="0.25">
      <c r="AE110868" s="72"/>
    </row>
    <row r="110869" spans="31:31" x14ac:dyDescent="0.25">
      <c r="AE110869" s="72"/>
    </row>
    <row r="110870" spans="31:31" x14ac:dyDescent="0.25">
      <c r="AE110870" s="72"/>
    </row>
    <row r="110871" spans="31:31" x14ac:dyDescent="0.25">
      <c r="AE110871" s="72"/>
    </row>
    <row r="110872" spans="31:31" x14ac:dyDescent="0.25">
      <c r="AE110872" s="72"/>
    </row>
    <row r="110873" spans="31:31" x14ac:dyDescent="0.25">
      <c r="AE110873" s="72"/>
    </row>
    <row r="110874" spans="31:31" x14ac:dyDescent="0.25">
      <c r="AE110874" s="72"/>
    </row>
    <row r="110875" spans="31:31" x14ac:dyDescent="0.25">
      <c r="AE110875" s="72"/>
    </row>
    <row r="110876" spans="31:31" x14ac:dyDescent="0.25">
      <c r="AE110876" s="72"/>
    </row>
    <row r="110877" spans="31:31" x14ac:dyDescent="0.25">
      <c r="AE110877" s="72"/>
    </row>
    <row r="110878" spans="31:31" x14ac:dyDescent="0.25">
      <c r="AE110878" s="72"/>
    </row>
    <row r="110879" spans="31:31" x14ac:dyDescent="0.25">
      <c r="AE110879" s="72"/>
    </row>
    <row r="110880" spans="31:31" x14ac:dyDescent="0.25">
      <c r="AE110880" s="72"/>
    </row>
    <row r="110881" spans="31:31" x14ac:dyDescent="0.25">
      <c r="AE110881" s="72"/>
    </row>
    <row r="110882" spans="31:31" x14ac:dyDescent="0.25">
      <c r="AE110882" s="72"/>
    </row>
    <row r="110883" spans="31:31" x14ac:dyDescent="0.25">
      <c r="AE110883" s="72"/>
    </row>
    <row r="110884" spans="31:31" x14ac:dyDescent="0.25">
      <c r="AE110884" s="72"/>
    </row>
    <row r="110885" spans="31:31" x14ac:dyDescent="0.25">
      <c r="AE110885" s="72"/>
    </row>
    <row r="110886" spans="31:31" x14ac:dyDescent="0.25">
      <c r="AE110886" s="72"/>
    </row>
    <row r="110887" spans="31:31" x14ac:dyDescent="0.25">
      <c r="AE110887" s="72"/>
    </row>
    <row r="110888" spans="31:31" x14ac:dyDescent="0.25">
      <c r="AE110888" s="72"/>
    </row>
    <row r="110889" spans="31:31" x14ac:dyDescent="0.25">
      <c r="AE110889" s="72"/>
    </row>
    <row r="110890" spans="31:31" x14ac:dyDescent="0.25">
      <c r="AE110890" s="72"/>
    </row>
    <row r="110891" spans="31:31" x14ac:dyDescent="0.25">
      <c r="AE110891" s="72"/>
    </row>
    <row r="110892" spans="31:31" x14ac:dyDescent="0.25">
      <c r="AE110892" s="72"/>
    </row>
    <row r="110893" spans="31:31" x14ac:dyDescent="0.25">
      <c r="AE110893" s="72"/>
    </row>
    <row r="110894" spans="31:31" x14ac:dyDescent="0.25">
      <c r="AE110894" s="72"/>
    </row>
    <row r="110895" spans="31:31" x14ac:dyDescent="0.25">
      <c r="AE110895" s="72"/>
    </row>
    <row r="110896" spans="31:31" x14ac:dyDescent="0.25">
      <c r="AE110896" s="72"/>
    </row>
    <row r="110897" spans="31:31" x14ac:dyDescent="0.25">
      <c r="AE110897" s="72"/>
    </row>
    <row r="110898" spans="31:31" x14ac:dyDescent="0.25">
      <c r="AE110898" s="72"/>
    </row>
    <row r="110899" spans="31:31" x14ac:dyDescent="0.25">
      <c r="AE110899" s="72"/>
    </row>
    <row r="110900" spans="31:31" x14ac:dyDescent="0.25">
      <c r="AE110900" s="72"/>
    </row>
    <row r="110901" spans="31:31" x14ac:dyDescent="0.25">
      <c r="AE110901" s="72"/>
    </row>
    <row r="110902" spans="31:31" x14ac:dyDescent="0.25">
      <c r="AE110902" s="72"/>
    </row>
    <row r="110903" spans="31:31" x14ac:dyDescent="0.25">
      <c r="AE110903" s="72"/>
    </row>
    <row r="110904" spans="31:31" x14ac:dyDescent="0.25">
      <c r="AE110904" s="72"/>
    </row>
    <row r="110905" spans="31:31" x14ac:dyDescent="0.25">
      <c r="AE110905" s="72"/>
    </row>
    <row r="110906" spans="31:31" x14ac:dyDescent="0.25">
      <c r="AE110906" s="72"/>
    </row>
    <row r="110907" spans="31:31" x14ac:dyDescent="0.25">
      <c r="AE110907" s="72"/>
    </row>
    <row r="110908" spans="31:31" x14ac:dyDescent="0.25">
      <c r="AE110908" s="72"/>
    </row>
    <row r="110909" spans="31:31" x14ac:dyDescent="0.25">
      <c r="AE110909" s="72"/>
    </row>
    <row r="110910" spans="31:31" x14ac:dyDescent="0.25">
      <c r="AE110910" s="72"/>
    </row>
    <row r="110911" spans="31:31" x14ac:dyDescent="0.25">
      <c r="AE110911" s="72"/>
    </row>
    <row r="110912" spans="31:31" x14ac:dyDescent="0.25">
      <c r="AE110912" s="72"/>
    </row>
    <row r="110913" spans="31:31" x14ac:dyDescent="0.25">
      <c r="AE110913" s="72"/>
    </row>
    <row r="110914" spans="31:31" x14ac:dyDescent="0.25">
      <c r="AE110914" s="72"/>
    </row>
    <row r="110915" spans="31:31" x14ac:dyDescent="0.25">
      <c r="AE110915" s="72"/>
    </row>
    <row r="110916" spans="31:31" x14ac:dyDescent="0.25">
      <c r="AE110916" s="72"/>
    </row>
    <row r="110917" spans="31:31" x14ac:dyDescent="0.25">
      <c r="AE110917" s="72"/>
    </row>
    <row r="110918" spans="31:31" x14ac:dyDescent="0.25">
      <c r="AE110918" s="72"/>
    </row>
    <row r="110919" spans="31:31" x14ac:dyDescent="0.25">
      <c r="AE110919" s="72"/>
    </row>
    <row r="110920" spans="31:31" x14ac:dyDescent="0.25">
      <c r="AE110920" s="72"/>
    </row>
    <row r="110921" spans="31:31" x14ac:dyDescent="0.25">
      <c r="AE110921" s="72"/>
    </row>
    <row r="110922" spans="31:31" x14ac:dyDescent="0.25">
      <c r="AE110922" s="72"/>
    </row>
    <row r="110923" spans="31:31" x14ac:dyDescent="0.25">
      <c r="AE110923" s="72"/>
    </row>
    <row r="110924" spans="31:31" x14ac:dyDescent="0.25">
      <c r="AE110924" s="72"/>
    </row>
    <row r="110925" spans="31:31" x14ac:dyDescent="0.25">
      <c r="AE110925" s="72"/>
    </row>
    <row r="110926" spans="31:31" x14ac:dyDescent="0.25">
      <c r="AE110926" s="72"/>
    </row>
    <row r="110927" spans="31:31" x14ac:dyDescent="0.25">
      <c r="AE110927" s="72"/>
    </row>
    <row r="110928" spans="31:31" x14ac:dyDescent="0.25">
      <c r="AE110928" s="72"/>
    </row>
    <row r="110929" spans="31:31" x14ac:dyDescent="0.25">
      <c r="AE110929" s="72"/>
    </row>
    <row r="110930" spans="31:31" x14ac:dyDescent="0.25">
      <c r="AE110930" s="72"/>
    </row>
    <row r="110931" spans="31:31" x14ac:dyDescent="0.25">
      <c r="AE110931" s="72"/>
    </row>
    <row r="110932" spans="31:31" x14ac:dyDescent="0.25">
      <c r="AE110932" s="72"/>
    </row>
    <row r="110933" spans="31:31" x14ac:dyDescent="0.25">
      <c r="AE110933" s="72"/>
    </row>
    <row r="110934" spans="31:31" x14ac:dyDescent="0.25">
      <c r="AE110934" s="72"/>
    </row>
    <row r="110935" spans="31:31" x14ac:dyDescent="0.25">
      <c r="AE110935" s="72"/>
    </row>
    <row r="110936" spans="31:31" x14ac:dyDescent="0.25">
      <c r="AE110936" s="72"/>
    </row>
    <row r="110937" spans="31:31" x14ac:dyDescent="0.25">
      <c r="AE110937" s="72"/>
    </row>
    <row r="110938" spans="31:31" x14ac:dyDescent="0.25">
      <c r="AE110938" s="72"/>
    </row>
    <row r="110939" spans="31:31" x14ac:dyDescent="0.25">
      <c r="AE110939" s="72"/>
    </row>
    <row r="110940" spans="31:31" x14ac:dyDescent="0.25">
      <c r="AE110940" s="72"/>
    </row>
    <row r="110941" spans="31:31" x14ac:dyDescent="0.25">
      <c r="AE110941" s="72"/>
    </row>
    <row r="110942" spans="31:31" x14ac:dyDescent="0.25">
      <c r="AE110942" s="72"/>
    </row>
    <row r="110943" spans="31:31" x14ac:dyDescent="0.25">
      <c r="AE110943" s="72"/>
    </row>
    <row r="110944" spans="31:31" x14ac:dyDescent="0.25">
      <c r="AE110944" s="72"/>
    </row>
    <row r="110945" spans="31:31" x14ac:dyDescent="0.25">
      <c r="AE110945" s="72"/>
    </row>
    <row r="110946" spans="31:31" x14ac:dyDescent="0.25">
      <c r="AE110946" s="72"/>
    </row>
    <row r="110947" spans="31:31" x14ac:dyDescent="0.25">
      <c r="AE110947" s="72"/>
    </row>
    <row r="110948" spans="31:31" x14ac:dyDescent="0.25">
      <c r="AE110948" s="72"/>
    </row>
    <row r="110949" spans="31:31" x14ac:dyDescent="0.25">
      <c r="AE110949" s="72"/>
    </row>
    <row r="110950" spans="31:31" x14ac:dyDescent="0.25">
      <c r="AE110950" s="72"/>
    </row>
    <row r="110951" spans="31:31" x14ac:dyDescent="0.25">
      <c r="AE110951" s="72"/>
    </row>
    <row r="110952" spans="31:31" x14ac:dyDescent="0.25">
      <c r="AE110952" s="72"/>
    </row>
    <row r="110953" spans="31:31" x14ac:dyDescent="0.25">
      <c r="AE110953" s="72"/>
    </row>
    <row r="110954" spans="31:31" x14ac:dyDescent="0.25">
      <c r="AE110954" s="72"/>
    </row>
    <row r="110955" spans="31:31" x14ac:dyDescent="0.25">
      <c r="AE110955" s="72"/>
    </row>
    <row r="110956" spans="31:31" x14ac:dyDescent="0.25">
      <c r="AE110956" s="72"/>
    </row>
    <row r="110957" spans="31:31" x14ac:dyDescent="0.25">
      <c r="AE110957" s="72"/>
    </row>
    <row r="110958" spans="31:31" x14ac:dyDescent="0.25">
      <c r="AE110958" s="72"/>
    </row>
    <row r="110959" spans="31:31" x14ac:dyDescent="0.25">
      <c r="AE110959" s="72"/>
    </row>
    <row r="110960" spans="31:31" x14ac:dyDescent="0.25">
      <c r="AE110960" s="72"/>
    </row>
    <row r="110961" spans="31:31" x14ac:dyDescent="0.25">
      <c r="AE110961" s="72"/>
    </row>
    <row r="110962" spans="31:31" x14ac:dyDescent="0.25">
      <c r="AE110962" s="72"/>
    </row>
    <row r="110963" spans="31:31" x14ac:dyDescent="0.25">
      <c r="AE110963" s="72"/>
    </row>
    <row r="110964" spans="31:31" x14ac:dyDescent="0.25">
      <c r="AE110964" s="72"/>
    </row>
    <row r="110965" spans="31:31" x14ac:dyDescent="0.25">
      <c r="AE110965" s="72"/>
    </row>
    <row r="110966" spans="31:31" x14ac:dyDescent="0.25">
      <c r="AE110966" s="72"/>
    </row>
    <row r="110967" spans="31:31" x14ac:dyDescent="0.25">
      <c r="AE110967" s="72"/>
    </row>
    <row r="110968" spans="31:31" x14ac:dyDescent="0.25">
      <c r="AE110968" s="72"/>
    </row>
    <row r="110969" spans="31:31" x14ac:dyDescent="0.25">
      <c r="AE110969" s="72"/>
    </row>
    <row r="110970" spans="31:31" x14ac:dyDescent="0.25">
      <c r="AE110970" s="72"/>
    </row>
    <row r="110971" spans="31:31" x14ac:dyDescent="0.25">
      <c r="AE110971" s="72"/>
    </row>
    <row r="110972" spans="31:31" x14ac:dyDescent="0.25">
      <c r="AE110972" s="72"/>
    </row>
    <row r="110973" spans="31:31" x14ac:dyDescent="0.25">
      <c r="AE110973" s="72"/>
    </row>
    <row r="110974" spans="31:31" x14ac:dyDescent="0.25">
      <c r="AE110974" s="72"/>
    </row>
    <row r="110975" spans="31:31" x14ac:dyDescent="0.25">
      <c r="AE110975" s="72"/>
    </row>
    <row r="110976" spans="31:31" x14ac:dyDescent="0.25">
      <c r="AE110976" s="72"/>
    </row>
    <row r="110977" spans="31:31" x14ac:dyDescent="0.25">
      <c r="AE110977" s="72"/>
    </row>
    <row r="110978" spans="31:31" x14ac:dyDescent="0.25">
      <c r="AE110978" s="72"/>
    </row>
    <row r="110979" spans="31:31" x14ac:dyDescent="0.25">
      <c r="AE110979" s="72"/>
    </row>
    <row r="110980" spans="31:31" x14ac:dyDescent="0.25">
      <c r="AE110980" s="72"/>
    </row>
    <row r="110981" spans="31:31" x14ac:dyDescent="0.25">
      <c r="AE110981" s="72"/>
    </row>
    <row r="110982" spans="31:31" x14ac:dyDescent="0.25">
      <c r="AE110982" s="72"/>
    </row>
    <row r="110983" spans="31:31" x14ac:dyDescent="0.25">
      <c r="AE110983" s="72"/>
    </row>
    <row r="110984" spans="31:31" x14ac:dyDescent="0.25">
      <c r="AE110984" s="72"/>
    </row>
    <row r="110985" spans="31:31" x14ac:dyDescent="0.25">
      <c r="AE110985" s="72"/>
    </row>
    <row r="110986" spans="31:31" x14ac:dyDescent="0.25">
      <c r="AE110986" s="72"/>
    </row>
    <row r="110987" spans="31:31" x14ac:dyDescent="0.25">
      <c r="AE110987" s="72"/>
    </row>
    <row r="110988" spans="31:31" x14ac:dyDescent="0.25">
      <c r="AE110988" s="72"/>
    </row>
    <row r="110989" spans="31:31" x14ac:dyDescent="0.25">
      <c r="AE110989" s="72"/>
    </row>
    <row r="110990" spans="31:31" x14ac:dyDescent="0.25">
      <c r="AE110990" s="72"/>
    </row>
    <row r="110991" spans="31:31" x14ac:dyDescent="0.25">
      <c r="AE110991" s="72"/>
    </row>
    <row r="110992" spans="31:31" x14ac:dyDescent="0.25">
      <c r="AE110992" s="72"/>
    </row>
    <row r="110993" spans="31:31" x14ac:dyDescent="0.25">
      <c r="AE110993" s="72"/>
    </row>
    <row r="110994" spans="31:31" x14ac:dyDescent="0.25">
      <c r="AE110994" s="72"/>
    </row>
    <row r="110995" spans="31:31" x14ac:dyDescent="0.25">
      <c r="AE110995" s="72"/>
    </row>
    <row r="110996" spans="31:31" x14ac:dyDescent="0.25">
      <c r="AE110996" s="72"/>
    </row>
    <row r="110997" spans="31:31" x14ac:dyDescent="0.25">
      <c r="AE110997" s="72"/>
    </row>
    <row r="110998" spans="31:31" x14ac:dyDescent="0.25">
      <c r="AE110998" s="72"/>
    </row>
    <row r="110999" spans="31:31" x14ac:dyDescent="0.25">
      <c r="AE110999" s="72"/>
    </row>
    <row r="111000" spans="31:31" x14ac:dyDescent="0.25">
      <c r="AE111000" s="72"/>
    </row>
    <row r="111001" spans="31:31" x14ac:dyDescent="0.25">
      <c r="AE111001" s="72"/>
    </row>
    <row r="111002" spans="31:31" x14ac:dyDescent="0.25">
      <c r="AE111002" s="72"/>
    </row>
    <row r="111003" spans="31:31" x14ac:dyDescent="0.25">
      <c r="AE111003" s="72"/>
    </row>
    <row r="111004" spans="31:31" x14ac:dyDescent="0.25">
      <c r="AE111004" s="72"/>
    </row>
    <row r="111005" spans="31:31" x14ac:dyDescent="0.25">
      <c r="AE111005" s="72"/>
    </row>
    <row r="111006" spans="31:31" x14ac:dyDescent="0.25">
      <c r="AE111006" s="72"/>
    </row>
    <row r="111007" spans="31:31" x14ac:dyDescent="0.25">
      <c r="AE111007" s="72"/>
    </row>
    <row r="111008" spans="31:31" x14ac:dyDescent="0.25">
      <c r="AE111008" s="72"/>
    </row>
    <row r="111009" spans="31:31" x14ac:dyDescent="0.25">
      <c r="AE111009" s="72"/>
    </row>
    <row r="111010" spans="31:31" x14ac:dyDescent="0.25">
      <c r="AE111010" s="72"/>
    </row>
    <row r="111011" spans="31:31" x14ac:dyDescent="0.25">
      <c r="AE111011" s="72"/>
    </row>
    <row r="111012" spans="31:31" x14ac:dyDescent="0.25">
      <c r="AE111012" s="72"/>
    </row>
    <row r="111013" spans="31:31" x14ac:dyDescent="0.25">
      <c r="AE111013" s="72"/>
    </row>
    <row r="111014" spans="31:31" x14ac:dyDescent="0.25">
      <c r="AE111014" s="72"/>
    </row>
    <row r="111015" spans="31:31" x14ac:dyDescent="0.25">
      <c r="AE111015" s="72"/>
    </row>
    <row r="111016" spans="31:31" x14ac:dyDescent="0.25">
      <c r="AE111016" s="72"/>
    </row>
    <row r="111017" spans="31:31" x14ac:dyDescent="0.25">
      <c r="AE111017" s="72"/>
    </row>
    <row r="111018" spans="31:31" x14ac:dyDescent="0.25">
      <c r="AE111018" s="72"/>
    </row>
    <row r="111019" spans="31:31" x14ac:dyDescent="0.25">
      <c r="AE111019" s="72"/>
    </row>
    <row r="111020" spans="31:31" x14ac:dyDescent="0.25">
      <c r="AE111020" s="72"/>
    </row>
    <row r="111021" spans="31:31" x14ac:dyDescent="0.25">
      <c r="AE111021" s="72"/>
    </row>
    <row r="111022" spans="31:31" x14ac:dyDescent="0.25">
      <c r="AE111022" s="72"/>
    </row>
    <row r="111023" spans="31:31" x14ac:dyDescent="0.25">
      <c r="AE111023" s="72"/>
    </row>
    <row r="111024" spans="31:31" x14ac:dyDescent="0.25">
      <c r="AE111024" s="72"/>
    </row>
    <row r="111025" spans="31:31" x14ac:dyDescent="0.25">
      <c r="AE111025" s="72"/>
    </row>
    <row r="111026" spans="31:31" x14ac:dyDescent="0.25">
      <c r="AE111026" s="72"/>
    </row>
    <row r="111027" spans="31:31" x14ac:dyDescent="0.25">
      <c r="AE111027" s="72"/>
    </row>
    <row r="111028" spans="31:31" x14ac:dyDescent="0.25">
      <c r="AE111028" s="72"/>
    </row>
    <row r="111029" spans="31:31" x14ac:dyDescent="0.25">
      <c r="AE111029" s="72"/>
    </row>
    <row r="111030" spans="31:31" x14ac:dyDescent="0.25">
      <c r="AE111030" s="72"/>
    </row>
    <row r="111031" spans="31:31" x14ac:dyDescent="0.25">
      <c r="AE111031" s="72"/>
    </row>
    <row r="111032" spans="31:31" x14ac:dyDescent="0.25">
      <c r="AE111032" s="72"/>
    </row>
    <row r="111033" spans="31:31" x14ac:dyDescent="0.25">
      <c r="AE111033" s="72"/>
    </row>
    <row r="111034" spans="31:31" x14ac:dyDescent="0.25">
      <c r="AE111034" s="72"/>
    </row>
    <row r="111035" spans="31:31" x14ac:dyDescent="0.25">
      <c r="AE111035" s="72"/>
    </row>
    <row r="111036" spans="31:31" x14ac:dyDescent="0.25">
      <c r="AE111036" s="72"/>
    </row>
    <row r="111037" spans="31:31" x14ac:dyDescent="0.25">
      <c r="AE111037" s="72"/>
    </row>
    <row r="111038" spans="31:31" x14ac:dyDescent="0.25">
      <c r="AE111038" s="72"/>
    </row>
    <row r="111039" spans="31:31" x14ac:dyDescent="0.25">
      <c r="AE111039" s="72"/>
    </row>
    <row r="111040" spans="31:31" x14ac:dyDescent="0.25">
      <c r="AE111040" s="72"/>
    </row>
    <row r="111041" spans="31:31" x14ac:dyDescent="0.25">
      <c r="AE111041" s="72"/>
    </row>
    <row r="111042" spans="31:31" x14ac:dyDescent="0.25">
      <c r="AE111042" s="72"/>
    </row>
    <row r="111043" spans="31:31" x14ac:dyDescent="0.25">
      <c r="AE111043" s="72"/>
    </row>
    <row r="111044" spans="31:31" x14ac:dyDescent="0.25">
      <c r="AE111044" s="72"/>
    </row>
    <row r="111045" spans="31:31" x14ac:dyDescent="0.25">
      <c r="AE111045" s="72"/>
    </row>
    <row r="111046" spans="31:31" x14ac:dyDescent="0.25">
      <c r="AE111046" s="72"/>
    </row>
    <row r="111047" spans="31:31" x14ac:dyDescent="0.25">
      <c r="AE111047" s="72"/>
    </row>
    <row r="111048" spans="31:31" x14ac:dyDescent="0.25">
      <c r="AE111048" s="72"/>
    </row>
    <row r="111049" spans="31:31" x14ac:dyDescent="0.25">
      <c r="AE111049" s="72"/>
    </row>
    <row r="111050" spans="31:31" x14ac:dyDescent="0.25">
      <c r="AE111050" s="72"/>
    </row>
    <row r="111051" spans="31:31" x14ac:dyDescent="0.25">
      <c r="AE111051" s="72"/>
    </row>
    <row r="111052" spans="31:31" x14ac:dyDescent="0.25">
      <c r="AE111052" s="72"/>
    </row>
    <row r="111053" spans="31:31" x14ac:dyDescent="0.25">
      <c r="AE111053" s="72"/>
    </row>
    <row r="111054" spans="31:31" x14ac:dyDescent="0.25">
      <c r="AE111054" s="72"/>
    </row>
    <row r="111055" spans="31:31" x14ac:dyDescent="0.25">
      <c r="AE111055" s="72"/>
    </row>
    <row r="111056" spans="31:31" x14ac:dyDescent="0.25">
      <c r="AE111056" s="72"/>
    </row>
    <row r="111057" spans="31:31" x14ac:dyDescent="0.25">
      <c r="AE111057" s="72"/>
    </row>
    <row r="111058" spans="31:31" x14ac:dyDescent="0.25">
      <c r="AE111058" s="72"/>
    </row>
    <row r="111059" spans="31:31" x14ac:dyDescent="0.25">
      <c r="AE111059" s="72"/>
    </row>
    <row r="111060" spans="31:31" x14ac:dyDescent="0.25">
      <c r="AE111060" s="72"/>
    </row>
    <row r="111061" spans="31:31" x14ac:dyDescent="0.25">
      <c r="AE111061" s="72"/>
    </row>
    <row r="111062" spans="31:31" x14ac:dyDescent="0.25">
      <c r="AE111062" s="72"/>
    </row>
    <row r="111063" spans="31:31" x14ac:dyDescent="0.25">
      <c r="AE111063" s="72"/>
    </row>
    <row r="111064" spans="31:31" x14ac:dyDescent="0.25">
      <c r="AE111064" s="72"/>
    </row>
    <row r="111065" spans="31:31" x14ac:dyDescent="0.25">
      <c r="AE111065" s="72"/>
    </row>
    <row r="111066" spans="31:31" x14ac:dyDescent="0.25">
      <c r="AE111066" s="72"/>
    </row>
    <row r="111067" spans="31:31" x14ac:dyDescent="0.25">
      <c r="AE111067" s="72"/>
    </row>
    <row r="111068" spans="31:31" x14ac:dyDescent="0.25">
      <c r="AE111068" s="72"/>
    </row>
    <row r="111069" spans="31:31" x14ac:dyDescent="0.25">
      <c r="AE111069" s="72"/>
    </row>
    <row r="111070" spans="31:31" x14ac:dyDescent="0.25">
      <c r="AE111070" s="72"/>
    </row>
    <row r="111071" spans="31:31" x14ac:dyDescent="0.25">
      <c r="AE111071" s="72"/>
    </row>
    <row r="111072" spans="31:31" x14ac:dyDescent="0.25">
      <c r="AE111072" s="72"/>
    </row>
    <row r="111073" spans="31:31" x14ac:dyDescent="0.25">
      <c r="AE111073" s="72"/>
    </row>
    <row r="111074" spans="31:31" x14ac:dyDescent="0.25">
      <c r="AE111074" s="72"/>
    </row>
    <row r="111075" spans="31:31" x14ac:dyDescent="0.25">
      <c r="AE111075" s="72"/>
    </row>
    <row r="111076" spans="31:31" x14ac:dyDescent="0.25">
      <c r="AE111076" s="72"/>
    </row>
    <row r="111077" spans="31:31" x14ac:dyDescent="0.25">
      <c r="AE111077" s="72"/>
    </row>
    <row r="111078" spans="31:31" x14ac:dyDescent="0.25">
      <c r="AE111078" s="72"/>
    </row>
    <row r="111079" spans="31:31" x14ac:dyDescent="0.25">
      <c r="AE111079" s="72"/>
    </row>
    <row r="111080" spans="31:31" x14ac:dyDescent="0.25">
      <c r="AE111080" s="72"/>
    </row>
    <row r="111081" spans="31:31" x14ac:dyDescent="0.25">
      <c r="AE111081" s="72"/>
    </row>
    <row r="111082" spans="31:31" x14ac:dyDescent="0.25">
      <c r="AE111082" s="72"/>
    </row>
    <row r="111083" spans="31:31" x14ac:dyDescent="0.25">
      <c r="AE111083" s="72"/>
    </row>
    <row r="111084" spans="31:31" x14ac:dyDescent="0.25">
      <c r="AE111084" s="72"/>
    </row>
    <row r="111085" spans="31:31" x14ac:dyDescent="0.25">
      <c r="AE111085" s="72"/>
    </row>
    <row r="111086" spans="31:31" x14ac:dyDescent="0.25">
      <c r="AE111086" s="72"/>
    </row>
    <row r="111087" spans="31:31" x14ac:dyDescent="0.25">
      <c r="AE111087" s="72"/>
    </row>
    <row r="111088" spans="31:31" x14ac:dyDescent="0.25">
      <c r="AE111088" s="72"/>
    </row>
    <row r="111089" spans="31:31" x14ac:dyDescent="0.25">
      <c r="AE111089" s="72"/>
    </row>
    <row r="111090" spans="31:31" x14ac:dyDescent="0.25">
      <c r="AE111090" s="72"/>
    </row>
    <row r="111091" spans="31:31" x14ac:dyDescent="0.25">
      <c r="AE111091" s="72"/>
    </row>
    <row r="111092" spans="31:31" x14ac:dyDescent="0.25">
      <c r="AE111092" s="72"/>
    </row>
    <row r="111093" spans="31:31" x14ac:dyDescent="0.25">
      <c r="AE111093" s="72"/>
    </row>
    <row r="111094" spans="31:31" x14ac:dyDescent="0.25">
      <c r="AE111094" s="72"/>
    </row>
    <row r="111095" spans="31:31" x14ac:dyDescent="0.25">
      <c r="AE111095" s="72"/>
    </row>
    <row r="111096" spans="31:31" x14ac:dyDescent="0.25">
      <c r="AE111096" s="72"/>
    </row>
    <row r="111097" spans="31:31" x14ac:dyDescent="0.25">
      <c r="AE111097" s="72"/>
    </row>
    <row r="111098" spans="31:31" x14ac:dyDescent="0.25">
      <c r="AE111098" s="72"/>
    </row>
    <row r="111099" spans="31:31" x14ac:dyDescent="0.25">
      <c r="AE111099" s="72"/>
    </row>
    <row r="111100" spans="31:31" x14ac:dyDescent="0.25">
      <c r="AE111100" s="72"/>
    </row>
    <row r="111101" spans="31:31" x14ac:dyDescent="0.25">
      <c r="AE111101" s="72"/>
    </row>
    <row r="111102" spans="31:31" x14ac:dyDescent="0.25">
      <c r="AE111102" s="72"/>
    </row>
    <row r="111103" spans="31:31" x14ac:dyDescent="0.25">
      <c r="AE111103" s="72"/>
    </row>
    <row r="111104" spans="31:31" x14ac:dyDescent="0.25">
      <c r="AE111104" s="72"/>
    </row>
    <row r="111105" spans="31:31" x14ac:dyDescent="0.25">
      <c r="AE111105" s="72"/>
    </row>
    <row r="111106" spans="31:31" x14ac:dyDescent="0.25">
      <c r="AE111106" s="72"/>
    </row>
    <row r="111107" spans="31:31" x14ac:dyDescent="0.25">
      <c r="AE111107" s="72"/>
    </row>
    <row r="111108" spans="31:31" x14ac:dyDescent="0.25">
      <c r="AE111108" s="72"/>
    </row>
    <row r="111109" spans="31:31" x14ac:dyDescent="0.25">
      <c r="AE111109" s="72"/>
    </row>
    <row r="111110" spans="31:31" x14ac:dyDescent="0.25">
      <c r="AE111110" s="72"/>
    </row>
    <row r="111111" spans="31:31" x14ac:dyDescent="0.25">
      <c r="AE111111" s="72"/>
    </row>
    <row r="111112" spans="31:31" x14ac:dyDescent="0.25">
      <c r="AE111112" s="72"/>
    </row>
    <row r="111113" spans="31:31" x14ac:dyDescent="0.25">
      <c r="AE111113" s="72"/>
    </row>
    <row r="111114" spans="31:31" x14ac:dyDescent="0.25">
      <c r="AE111114" s="72"/>
    </row>
    <row r="111115" spans="31:31" x14ac:dyDescent="0.25">
      <c r="AE111115" s="72"/>
    </row>
    <row r="111116" spans="31:31" x14ac:dyDescent="0.25">
      <c r="AE111116" s="72"/>
    </row>
    <row r="111117" spans="31:31" x14ac:dyDescent="0.25">
      <c r="AE111117" s="72"/>
    </row>
    <row r="111118" spans="31:31" x14ac:dyDescent="0.25">
      <c r="AE111118" s="72"/>
    </row>
    <row r="111119" spans="31:31" x14ac:dyDescent="0.25">
      <c r="AE111119" s="72"/>
    </row>
    <row r="111120" spans="31:31" x14ac:dyDescent="0.25">
      <c r="AE111120" s="72"/>
    </row>
    <row r="111121" spans="31:31" x14ac:dyDescent="0.25">
      <c r="AE111121" s="72"/>
    </row>
    <row r="111122" spans="31:31" x14ac:dyDescent="0.25">
      <c r="AE111122" s="72"/>
    </row>
    <row r="111123" spans="31:31" x14ac:dyDescent="0.25">
      <c r="AE111123" s="72"/>
    </row>
    <row r="111124" spans="31:31" x14ac:dyDescent="0.25">
      <c r="AE111124" s="72"/>
    </row>
    <row r="111125" spans="31:31" x14ac:dyDescent="0.25">
      <c r="AE111125" s="72"/>
    </row>
    <row r="111126" spans="31:31" x14ac:dyDescent="0.25">
      <c r="AE111126" s="72"/>
    </row>
    <row r="111127" spans="31:31" x14ac:dyDescent="0.25">
      <c r="AE111127" s="72"/>
    </row>
    <row r="111128" spans="31:31" x14ac:dyDescent="0.25">
      <c r="AE111128" s="72"/>
    </row>
    <row r="111129" spans="31:31" x14ac:dyDescent="0.25">
      <c r="AE111129" s="72"/>
    </row>
    <row r="111130" spans="31:31" x14ac:dyDescent="0.25">
      <c r="AE111130" s="72"/>
    </row>
    <row r="111131" spans="31:31" x14ac:dyDescent="0.25">
      <c r="AE111131" s="72"/>
    </row>
    <row r="111132" spans="31:31" x14ac:dyDescent="0.25">
      <c r="AE111132" s="72"/>
    </row>
    <row r="111133" spans="31:31" x14ac:dyDescent="0.25">
      <c r="AE111133" s="72"/>
    </row>
    <row r="111134" spans="31:31" x14ac:dyDescent="0.25">
      <c r="AE111134" s="72"/>
    </row>
    <row r="111135" spans="31:31" x14ac:dyDescent="0.25">
      <c r="AE111135" s="72"/>
    </row>
    <row r="111136" spans="31:31" x14ac:dyDescent="0.25">
      <c r="AE111136" s="72"/>
    </row>
    <row r="111137" spans="31:31" x14ac:dyDescent="0.25">
      <c r="AE111137" s="72"/>
    </row>
    <row r="111138" spans="31:31" x14ac:dyDescent="0.25">
      <c r="AE111138" s="72"/>
    </row>
    <row r="111139" spans="31:31" x14ac:dyDescent="0.25">
      <c r="AE111139" s="72"/>
    </row>
    <row r="111140" spans="31:31" x14ac:dyDescent="0.25">
      <c r="AE111140" s="72"/>
    </row>
    <row r="111141" spans="31:31" x14ac:dyDescent="0.25">
      <c r="AE111141" s="72"/>
    </row>
    <row r="111142" spans="31:31" x14ac:dyDescent="0.25">
      <c r="AE111142" s="72"/>
    </row>
    <row r="111143" spans="31:31" x14ac:dyDescent="0.25">
      <c r="AE111143" s="72"/>
    </row>
    <row r="111144" spans="31:31" x14ac:dyDescent="0.25">
      <c r="AE111144" s="72"/>
    </row>
    <row r="111145" spans="31:31" x14ac:dyDescent="0.25">
      <c r="AE111145" s="72"/>
    </row>
    <row r="111146" spans="31:31" x14ac:dyDescent="0.25">
      <c r="AE111146" s="72"/>
    </row>
    <row r="111147" spans="31:31" x14ac:dyDescent="0.25">
      <c r="AE111147" s="72"/>
    </row>
    <row r="111148" spans="31:31" x14ac:dyDescent="0.25">
      <c r="AE111148" s="72"/>
    </row>
    <row r="111149" spans="31:31" x14ac:dyDescent="0.25">
      <c r="AE111149" s="72"/>
    </row>
    <row r="111150" spans="31:31" x14ac:dyDescent="0.25">
      <c r="AE111150" s="72"/>
    </row>
    <row r="111151" spans="31:31" x14ac:dyDescent="0.25">
      <c r="AE111151" s="72"/>
    </row>
    <row r="111152" spans="31:31" x14ac:dyDescent="0.25">
      <c r="AE111152" s="72"/>
    </row>
    <row r="111153" spans="31:31" x14ac:dyDescent="0.25">
      <c r="AE111153" s="72"/>
    </row>
    <row r="111154" spans="31:31" x14ac:dyDescent="0.25">
      <c r="AE111154" s="72"/>
    </row>
    <row r="111155" spans="31:31" x14ac:dyDescent="0.25">
      <c r="AE111155" s="72"/>
    </row>
    <row r="111156" spans="31:31" x14ac:dyDescent="0.25">
      <c r="AE111156" s="72"/>
    </row>
    <row r="111157" spans="31:31" x14ac:dyDescent="0.25">
      <c r="AE111157" s="72"/>
    </row>
    <row r="111158" spans="31:31" x14ac:dyDescent="0.25">
      <c r="AE111158" s="72"/>
    </row>
    <row r="111159" spans="31:31" x14ac:dyDescent="0.25">
      <c r="AE111159" s="72"/>
    </row>
    <row r="111160" spans="31:31" x14ac:dyDescent="0.25">
      <c r="AE111160" s="72"/>
    </row>
    <row r="111161" spans="31:31" x14ac:dyDescent="0.25">
      <c r="AE111161" s="72"/>
    </row>
    <row r="111162" spans="31:31" x14ac:dyDescent="0.25">
      <c r="AE111162" s="72"/>
    </row>
    <row r="111163" spans="31:31" x14ac:dyDescent="0.25">
      <c r="AE111163" s="72"/>
    </row>
    <row r="111164" spans="31:31" x14ac:dyDescent="0.25">
      <c r="AE111164" s="72"/>
    </row>
    <row r="111165" spans="31:31" x14ac:dyDescent="0.25">
      <c r="AE111165" s="72"/>
    </row>
    <row r="111166" spans="31:31" x14ac:dyDescent="0.25">
      <c r="AE111166" s="72"/>
    </row>
    <row r="111167" spans="31:31" x14ac:dyDescent="0.25">
      <c r="AE111167" s="72"/>
    </row>
    <row r="111168" spans="31:31" x14ac:dyDescent="0.25">
      <c r="AE111168" s="72"/>
    </row>
    <row r="111169" spans="31:31" x14ac:dyDescent="0.25">
      <c r="AE111169" s="72"/>
    </row>
    <row r="111170" spans="31:31" x14ac:dyDescent="0.25">
      <c r="AE111170" s="72"/>
    </row>
    <row r="111171" spans="31:31" x14ac:dyDescent="0.25">
      <c r="AE111171" s="72"/>
    </row>
    <row r="111172" spans="31:31" x14ac:dyDescent="0.25">
      <c r="AE111172" s="72"/>
    </row>
    <row r="111173" spans="31:31" x14ac:dyDescent="0.25">
      <c r="AE111173" s="72"/>
    </row>
    <row r="111174" spans="31:31" x14ac:dyDescent="0.25">
      <c r="AE111174" s="72"/>
    </row>
    <row r="111175" spans="31:31" x14ac:dyDescent="0.25">
      <c r="AE111175" s="72"/>
    </row>
    <row r="111176" spans="31:31" x14ac:dyDescent="0.25">
      <c r="AE111176" s="72"/>
    </row>
    <row r="111177" spans="31:31" x14ac:dyDescent="0.25">
      <c r="AE111177" s="72"/>
    </row>
    <row r="111178" spans="31:31" x14ac:dyDescent="0.25">
      <c r="AE111178" s="72"/>
    </row>
    <row r="111179" spans="31:31" x14ac:dyDescent="0.25">
      <c r="AE111179" s="72"/>
    </row>
    <row r="111180" spans="31:31" x14ac:dyDescent="0.25">
      <c r="AE111180" s="72"/>
    </row>
    <row r="111181" spans="31:31" x14ac:dyDescent="0.25">
      <c r="AE111181" s="72"/>
    </row>
    <row r="111182" spans="31:31" x14ac:dyDescent="0.25">
      <c r="AE111182" s="72"/>
    </row>
    <row r="111183" spans="31:31" x14ac:dyDescent="0.25">
      <c r="AE111183" s="72"/>
    </row>
    <row r="111184" spans="31:31" x14ac:dyDescent="0.25">
      <c r="AE111184" s="72"/>
    </row>
    <row r="111185" spans="31:31" x14ac:dyDescent="0.25">
      <c r="AE111185" s="72"/>
    </row>
    <row r="111186" spans="31:31" x14ac:dyDescent="0.25">
      <c r="AE111186" s="72"/>
    </row>
    <row r="111187" spans="31:31" x14ac:dyDescent="0.25">
      <c r="AE111187" s="72"/>
    </row>
    <row r="111188" spans="31:31" x14ac:dyDescent="0.25">
      <c r="AE111188" s="72"/>
    </row>
    <row r="111189" spans="31:31" x14ac:dyDescent="0.25">
      <c r="AE111189" s="72"/>
    </row>
    <row r="111190" spans="31:31" x14ac:dyDescent="0.25">
      <c r="AE111190" s="72"/>
    </row>
    <row r="111191" spans="31:31" x14ac:dyDescent="0.25">
      <c r="AE111191" s="72"/>
    </row>
    <row r="111192" spans="31:31" x14ac:dyDescent="0.25">
      <c r="AE111192" s="72"/>
    </row>
    <row r="111193" spans="31:31" x14ac:dyDescent="0.25">
      <c r="AE111193" s="72"/>
    </row>
    <row r="111194" spans="31:31" x14ac:dyDescent="0.25">
      <c r="AE111194" s="72"/>
    </row>
    <row r="111195" spans="31:31" x14ac:dyDescent="0.25">
      <c r="AE111195" s="72"/>
    </row>
    <row r="111196" spans="31:31" x14ac:dyDescent="0.25">
      <c r="AE111196" s="72"/>
    </row>
    <row r="111197" spans="31:31" x14ac:dyDescent="0.25">
      <c r="AE111197" s="72"/>
    </row>
    <row r="111198" spans="31:31" x14ac:dyDescent="0.25">
      <c r="AE111198" s="72"/>
    </row>
    <row r="111199" spans="31:31" x14ac:dyDescent="0.25">
      <c r="AE111199" s="72"/>
    </row>
    <row r="111200" spans="31:31" x14ac:dyDescent="0.25">
      <c r="AE111200" s="72"/>
    </row>
    <row r="111201" spans="31:31" x14ac:dyDescent="0.25">
      <c r="AE111201" s="72"/>
    </row>
    <row r="111202" spans="31:31" x14ac:dyDescent="0.25">
      <c r="AE111202" s="72"/>
    </row>
    <row r="111203" spans="31:31" x14ac:dyDescent="0.25">
      <c r="AE111203" s="72"/>
    </row>
    <row r="111204" spans="31:31" x14ac:dyDescent="0.25">
      <c r="AE111204" s="72"/>
    </row>
    <row r="111205" spans="31:31" x14ac:dyDescent="0.25">
      <c r="AE111205" s="72"/>
    </row>
    <row r="111206" spans="31:31" x14ac:dyDescent="0.25">
      <c r="AE111206" s="72"/>
    </row>
    <row r="111207" spans="31:31" x14ac:dyDescent="0.25">
      <c r="AE111207" s="72"/>
    </row>
    <row r="111208" spans="31:31" x14ac:dyDescent="0.25">
      <c r="AE111208" s="72"/>
    </row>
    <row r="111209" spans="31:31" x14ac:dyDescent="0.25">
      <c r="AE111209" s="72"/>
    </row>
    <row r="111210" spans="31:31" x14ac:dyDescent="0.25">
      <c r="AE111210" s="72"/>
    </row>
    <row r="111211" spans="31:31" x14ac:dyDescent="0.25">
      <c r="AE111211" s="72"/>
    </row>
    <row r="111212" spans="31:31" x14ac:dyDescent="0.25">
      <c r="AE111212" s="72"/>
    </row>
    <row r="111213" spans="31:31" x14ac:dyDescent="0.25">
      <c r="AE111213" s="72"/>
    </row>
    <row r="111214" spans="31:31" x14ac:dyDescent="0.25">
      <c r="AE111214" s="72"/>
    </row>
    <row r="111215" spans="31:31" x14ac:dyDescent="0.25">
      <c r="AE111215" s="72"/>
    </row>
    <row r="111216" spans="31:31" x14ac:dyDescent="0.25">
      <c r="AE111216" s="72"/>
    </row>
    <row r="111217" spans="31:31" x14ac:dyDescent="0.25">
      <c r="AE111217" s="72"/>
    </row>
    <row r="111218" spans="31:31" x14ac:dyDescent="0.25">
      <c r="AE111218" s="72"/>
    </row>
    <row r="111219" spans="31:31" x14ac:dyDescent="0.25">
      <c r="AE111219" s="72"/>
    </row>
    <row r="111220" spans="31:31" x14ac:dyDescent="0.25">
      <c r="AE111220" s="72"/>
    </row>
    <row r="111221" spans="31:31" x14ac:dyDescent="0.25">
      <c r="AE111221" s="72"/>
    </row>
    <row r="111222" spans="31:31" x14ac:dyDescent="0.25">
      <c r="AE111222" s="72"/>
    </row>
    <row r="111223" spans="31:31" x14ac:dyDescent="0.25">
      <c r="AE111223" s="72"/>
    </row>
    <row r="111224" spans="31:31" x14ac:dyDescent="0.25">
      <c r="AE111224" s="72"/>
    </row>
    <row r="111225" spans="31:31" x14ac:dyDescent="0.25">
      <c r="AE111225" s="72"/>
    </row>
    <row r="111226" spans="31:31" x14ac:dyDescent="0.25">
      <c r="AE111226" s="72"/>
    </row>
    <row r="111227" spans="31:31" x14ac:dyDescent="0.25">
      <c r="AE111227" s="72"/>
    </row>
    <row r="111228" spans="31:31" x14ac:dyDescent="0.25">
      <c r="AE111228" s="72"/>
    </row>
    <row r="111229" spans="31:31" x14ac:dyDescent="0.25">
      <c r="AE111229" s="72"/>
    </row>
    <row r="111230" spans="31:31" x14ac:dyDescent="0.25">
      <c r="AE111230" s="72"/>
    </row>
    <row r="111231" spans="31:31" x14ac:dyDescent="0.25">
      <c r="AE111231" s="72"/>
    </row>
    <row r="111232" spans="31:31" x14ac:dyDescent="0.25">
      <c r="AE111232" s="72"/>
    </row>
    <row r="111233" spans="31:31" x14ac:dyDescent="0.25">
      <c r="AE111233" s="72"/>
    </row>
    <row r="111234" spans="31:31" x14ac:dyDescent="0.25">
      <c r="AE111234" s="72"/>
    </row>
    <row r="111235" spans="31:31" x14ac:dyDescent="0.25">
      <c r="AE111235" s="72"/>
    </row>
    <row r="111236" spans="31:31" x14ac:dyDescent="0.25">
      <c r="AE111236" s="72"/>
    </row>
    <row r="111237" spans="31:31" x14ac:dyDescent="0.25">
      <c r="AE111237" s="72"/>
    </row>
    <row r="111238" spans="31:31" x14ac:dyDescent="0.25">
      <c r="AE111238" s="72"/>
    </row>
    <row r="111239" spans="31:31" x14ac:dyDescent="0.25">
      <c r="AE111239" s="72"/>
    </row>
    <row r="111240" spans="31:31" x14ac:dyDescent="0.25">
      <c r="AE111240" s="72"/>
    </row>
    <row r="111241" spans="31:31" x14ac:dyDescent="0.25">
      <c r="AE111241" s="72"/>
    </row>
    <row r="111242" spans="31:31" x14ac:dyDescent="0.25">
      <c r="AE111242" s="72"/>
    </row>
    <row r="111243" spans="31:31" x14ac:dyDescent="0.25">
      <c r="AE111243" s="72"/>
    </row>
    <row r="111244" spans="31:31" x14ac:dyDescent="0.25">
      <c r="AE111244" s="72"/>
    </row>
    <row r="111245" spans="31:31" x14ac:dyDescent="0.25">
      <c r="AE111245" s="72"/>
    </row>
    <row r="111246" spans="31:31" x14ac:dyDescent="0.25">
      <c r="AE111246" s="72"/>
    </row>
    <row r="111247" spans="31:31" x14ac:dyDescent="0.25">
      <c r="AE111247" s="72"/>
    </row>
    <row r="111248" spans="31:31" x14ac:dyDescent="0.25">
      <c r="AE111248" s="72"/>
    </row>
    <row r="111249" spans="31:31" x14ac:dyDescent="0.25">
      <c r="AE111249" s="72"/>
    </row>
    <row r="111250" spans="31:31" x14ac:dyDescent="0.25">
      <c r="AE111250" s="72"/>
    </row>
    <row r="111251" spans="31:31" x14ac:dyDescent="0.25">
      <c r="AE111251" s="72"/>
    </row>
    <row r="111252" spans="31:31" x14ac:dyDescent="0.25">
      <c r="AE111252" s="72"/>
    </row>
    <row r="111253" spans="31:31" x14ac:dyDescent="0.25">
      <c r="AE111253" s="72"/>
    </row>
    <row r="111254" spans="31:31" x14ac:dyDescent="0.25">
      <c r="AE111254" s="72"/>
    </row>
    <row r="111255" spans="31:31" x14ac:dyDescent="0.25">
      <c r="AE111255" s="72"/>
    </row>
    <row r="111256" spans="31:31" x14ac:dyDescent="0.25">
      <c r="AE111256" s="72"/>
    </row>
    <row r="111257" spans="31:31" x14ac:dyDescent="0.25">
      <c r="AE111257" s="72"/>
    </row>
    <row r="111258" spans="31:31" x14ac:dyDescent="0.25">
      <c r="AE111258" s="72"/>
    </row>
    <row r="111259" spans="31:31" x14ac:dyDescent="0.25">
      <c r="AE111259" s="72"/>
    </row>
    <row r="111260" spans="31:31" x14ac:dyDescent="0.25">
      <c r="AE111260" s="72"/>
    </row>
    <row r="111261" spans="31:31" x14ac:dyDescent="0.25">
      <c r="AE111261" s="72"/>
    </row>
    <row r="111262" spans="31:31" x14ac:dyDescent="0.25">
      <c r="AE111262" s="72"/>
    </row>
    <row r="111263" spans="31:31" x14ac:dyDescent="0.25">
      <c r="AE111263" s="72"/>
    </row>
    <row r="111264" spans="31:31" x14ac:dyDescent="0.25">
      <c r="AE111264" s="72"/>
    </row>
    <row r="111265" spans="31:31" x14ac:dyDescent="0.25">
      <c r="AE111265" s="72"/>
    </row>
    <row r="111266" spans="31:31" x14ac:dyDescent="0.25">
      <c r="AE111266" s="72"/>
    </row>
    <row r="111267" spans="31:31" x14ac:dyDescent="0.25">
      <c r="AE111267" s="72"/>
    </row>
    <row r="111268" spans="31:31" x14ac:dyDescent="0.25">
      <c r="AE111268" s="72"/>
    </row>
    <row r="111269" spans="31:31" x14ac:dyDescent="0.25">
      <c r="AE111269" s="72"/>
    </row>
    <row r="111270" spans="31:31" x14ac:dyDescent="0.25">
      <c r="AE111270" s="72"/>
    </row>
    <row r="111271" spans="31:31" x14ac:dyDescent="0.25">
      <c r="AE111271" s="72"/>
    </row>
    <row r="111272" spans="31:31" x14ac:dyDescent="0.25">
      <c r="AE111272" s="72"/>
    </row>
    <row r="111273" spans="31:31" x14ac:dyDescent="0.25">
      <c r="AE111273" s="72"/>
    </row>
    <row r="111274" spans="31:31" x14ac:dyDescent="0.25">
      <c r="AE111274" s="72"/>
    </row>
    <row r="111275" spans="31:31" x14ac:dyDescent="0.25">
      <c r="AE111275" s="72"/>
    </row>
    <row r="111276" spans="31:31" x14ac:dyDescent="0.25">
      <c r="AE111276" s="72"/>
    </row>
    <row r="111277" spans="31:31" x14ac:dyDescent="0.25">
      <c r="AE111277" s="72"/>
    </row>
    <row r="111278" spans="31:31" x14ac:dyDescent="0.25">
      <c r="AE111278" s="72"/>
    </row>
    <row r="111279" spans="31:31" x14ac:dyDescent="0.25">
      <c r="AE111279" s="72"/>
    </row>
    <row r="111280" spans="31:31" x14ac:dyDescent="0.25">
      <c r="AE111280" s="72"/>
    </row>
    <row r="111281" spans="31:31" x14ac:dyDescent="0.25">
      <c r="AE111281" s="72"/>
    </row>
    <row r="111282" spans="31:31" x14ac:dyDescent="0.25">
      <c r="AE111282" s="72"/>
    </row>
    <row r="111283" spans="31:31" x14ac:dyDescent="0.25">
      <c r="AE111283" s="72"/>
    </row>
    <row r="111284" spans="31:31" x14ac:dyDescent="0.25">
      <c r="AE111284" s="72"/>
    </row>
    <row r="111285" spans="31:31" x14ac:dyDescent="0.25">
      <c r="AE111285" s="72"/>
    </row>
    <row r="111286" spans="31:31" x14ac:dyDescent="0.25">
      <c r="AE111286" s="72"/>
    </row>
    <row r="111287" spans="31:31" x14ac:dyDescent="0.25">
      <c r="AE111287" s="72"/>
    </row>
    <row r="111288" spans="31:31" x14ac:dyDescent="0.25">
      <c r="AE111288" s="72"/>
    </row>
    <row r="111289" spans="31:31" x14ac:dyDescent="0.25">
      <c r="AE111289" s="72"/>
    </row>
    <row r="111290" spans="31:31" x14ac:dyDescent="0.25">
      <c r="AE111290" s="72"/>
    </row>
    <row r="111291" spans="31:31" x14ac:dyDescent="0.25">
      <c r="AE111291" s="72"/>
    </row>
    <row r="111292" spans="31:31" x14ac:dyDescent="0.25">
      <c r="AE111292" s="72"/>
    </row>
    <row r="111293" spans="31:31" x14ac:dyDescent="0.25">
      <c r="AE111293" s="72"/>
    </row>
    <row r="111294" spans="31:31" x14ac:dyDescent="0.25">
      <c r="AE111294" s="72"/>
    </row>
    <row r="111295" spans="31:31" x14ac:dyDescent="0.25">
      <c r="AE111295" s="72"/>
    </row>
    <row r="111296" spans="31:31" x14ac:dyDescent="0.25">
      <c r="AE111296" s="72"/>
    </row>
    <row r="111297" spans="31:31" x14ac:dyDescent="0.25">
      <c r="AE111297" s="72"/>
    </row>
    <row r="111298" spans="31:31" x14ac:dyDescent="0.25">
      <c r="AE111298" s="72"/>
    </row>
    <row r="111299" spans="31:31" x14ac:dyDescent="0.25">
      <c r="AE111299" s="72"/>
    </row>
    <row r="111300" spans="31:31" x14ac:dyDescent="0.25">
      <c r="AE111300" s="72"/>
    </row>
    <row r="111301" spans="31:31" x14ac:dyDescent="0.25">
      <c r="AE111301" s="72"/>
    </row>
    <row r="111302" spans="31:31" x14ac:dyDescent="0.25">
      <c r="AE111302" s="72"/>
    </row>
    <row r="111303" spans="31:31" x14ac:dyDescent="0.25">
      <c r="AE111303" s="72"/>
    </row>
    <row r="111304" spans="31:31" x14ac:dyDescent="0.25">
      <c r="AE111304" s="72"/>
    </row>
    <row r="111305" spans="31:31" x14ac:dyDescent="0.25">
      <c r="AE111305" s="72"/>
    </row>
    <row r="111306" spans="31:31" x14ac:dyDescent="0.25">
      <c r="AE111306" s="72"/>
    </row>
    <row r="111307" spans="31:31" x14ac:dyDescent="0.25">
      <c r="AE111307" s="72"/>
    </row>
    <row r="111308" spans="31:31" x14ac:dyDescent="0.25">
      <c r="AE111308" s="72"/>
    </row>
    <row r="111309" spans="31:31" x14ac:dyDescent="0.25">
      <c r="AE111309" s="72"/>
    </row>
    <row r="111310" spans="31:31" x14ac:dyDescent="0.25">
      <c r="AE111310" s="72"/>
    </row>
    <row r="111311" spans="31:31" x14ac:dyDescent="0.25">
      <c r="AE111311" s="72"/>
    </row>
    <row r="111312" spans="31:31" x14ac:dyDescent="0.25">
      <c r="AE111312" s="72"/>
    </row>
    <row r="111313" spans="31:31" x14ac:dyDescent="0.25">
      <c r="AE111313" s="72"/>
    </row>
    <row r="111314" spans="31:31" x14ac:dyDescent="0.25">
      <c r="AE111314" s="72"/>
    </row>
    <row r="111315" spans="31:31" x14ac:dyDescent="0.25">
      <c r="AE111315" s="72"/>
    </row>
    <row r="111316" spans="31:31" x14ac:dyDescent="0.25">
      <c r="AE111316" s="72"/>
    </row>
    <row r="111317" spans="31:31" x14ac:dyDescent="0.25">
      <c r="AE111317" s="72"/>
    </row>
    <row r="111318" spans="31:31" x14ac:dyDescent="0.25">
      <c r="AE111318" s="72"/>
    </row>
    <row r="111319" spans="31:31" x14ac:dyDescent="0.25">
      <c r="AE111319" s="72"/>
    </row>
    <row r="111320" spans="31:31" x14ac:dyDescent="0.25">
      <c r="AE111320" s="72"/>
    </row>
    <row r="111321" spans="31:31" x14ac:dyDescent="0.25">
      <c r="AE111321" s="72"/>
    </row>
    <row r="111322" spans="31:31" x14ac:dyDescent="0.25">
      <c r="AE111322" s="72"/>
    </row>
    <row r="111323" spans="31:31" x14ac:dyDescent="0.25">
      <c r="AE111323" s="72"/>
    </row>
    <row r="111324" spans="31:31" x14ac:dyDescent="0.25">
      <c r="AE111324" s="72"/>
    </row>
    <row r="111325" spans="31:31" x14ac:dyDescent="0.25">
      <c r="AE111325" s="72"/>
    </row>
    <row r="111326" spans="31:31" x14ac:dyDescent="0.25">
      <c r="AE111326" s="72"/>
    </row>
    <row r="111327" spans="31:31" x14ac:dyDescent="0.25">
      <c r="AE111327" s="72"/>
    </row>
    <row r="111328" spans="31:31" x14ac:dyDescent="0.25">
      <c r="AE111328" s="72"/>
    </row>
    <row r="111329" spans="31:31" x14ac:dyDescent="0.25">
      <c r="AE111329" s="72"/>
    </row>
    <row r="111330" spans="31:31" x14ac:dyDescent="0.25">
      <c r="AE111330" s="72"/>
    </row>
    <row r="111331" spans="31:31" x14ac:dyDescent="0.25">
      <c r="AE111331" s="72"/>
    </row>
    <row r="111332" spans="31:31" x14ac:dyDescent="0.25">
      <c r="AE111332" s="72"/>
    </row>
    <row r="111333" spans="31:31" x14ac:dyDescent="0.25">
      <c r="AE111333" s="72"/>
    </row>
    <row r="111334" spans="31:31" x14ac:dyDescent="0.25">
      <c r="AE111334" s="72"/>
    </row>
    <row r="111335" spans="31:31" x14ac:dyDescent="0.25">
      <c r="AE111335" s="72"/>
    </row>
    <row r="111336" spans="31:31" x14ac:dyDescent="0.25">
      <c r="AE111336" s="72"/>
    </row>
    <row r="111337" spans="31:31" x14ac:dyDescent="0.25">
      <c r="AE111337" s="72"/>
    </row>
    <row r="111338" spans="31:31" x14ac:dyDescent="0.25">
      <c r="AE111338" s="72"/>
    </row>
    <row r="111339" spans="31:31" x14ac:dyDescent="0.25">
      <c r="AE111339" s="72"/>
    </row>
    <row r="111340" spans="31:31" x14ac:dyDescent="0.25">
      <c r="AE111340" s="72"/>
    </row>
    <row r="111341" spans="31:31" x14ac:dyDescent="0.25">
      <c r="AE111341" s="72"/>
    </row>
    <row r="111342" spans="31:31" x14ac:dyDescent="0.25">
      <c r="AE111342" s="72"/>
    </row>
    <row r="111343" spans="31:31" x14ac:dyDescent="0.25">
      <c r="AE111343" s="72"/>
    </row>
    <row r="111344" spans="31:31" x14ac:dyDescent="0.25">
      <c r="AE111344" s="72"/>
    </row>
    <row r="111345" spans="31:31" x14ac:dyDescent="0.25">
      <c r="AE111345" s="72"/>
    </row>
    <row r="111346" spans="31:31" x14ac:dyDescent="0.25">
      <c r="AE111346" s="72"/>
    </row>
    <row r="111347" spans="31:31" x14ac:dyDescent="0.25">
      <c r="AE111347" s="72"/>
    </row>
    <row r="111348" spans="31:31" x14ac:dyDescent="0.25">
      <c r="AE111348" s="72"/>
    </row>
    <row r="111349" spans="31:31" x14ac:dyDescent="0.25">
      <c r="AE111349" s="72"/>
    </row>
    <row r="111350" spans="31:31" x14ac:dyDescent="0.25">
      <c r="AE111350" s="72"/>
    </row>
    <row r="111351" spans="31:31" x14ac:dyDescent="0.25">
      <c r="AE111351" s="72"/>
    </row>
    <row r="111352" spans="31:31" x14ac:dyDescent="0.25">
      <c r="AE111352" s="72"/>
    </row>
    <row r="111353" spans="31:31" x14ac:dyDescent="0.25">
      <c r="AE111353" s="72"/>
    </row>
    <row r="111354" spans="31:31" x14ac:dyDescent="0.25">
      <c r="AE111354" s="72"/>
    </row>
    <row r="111355" spans="31:31" x14ac:dyDescent="0.25">
      <c r="AE111355" s="72"/>
    </row>
    <row r="111356" spans="31:31" x14ac:dyDescent="0.25">
      <c r="AE111356" s="72"/>
    </row>
    <row r="111357" spans="31:31" x14ac:dyDescent="0.25">
      <c r="AE111357" s="72"/>
    </row>
    <row r="111358" spans="31:31" x14ac:dyDescent="0.25">
      <c r="AE111358" s="72"/>
    </row>
    <row r="111359" spans="31:31" x14ac:dyDescent="0.25">
      <c r="AE111359" s="72"/>
    </row>
    <row r="111360" spans="31:31" x14ac:dyDescent="0.25">
      <c r="AE111360" s="72"/>
    </row>
    <row r="111361" spans="31:31" x14ac:dyDescent="0.25">
      <c r="AE111361" s="72"/>
    </row>
    <row r="111362" spans="31:31" x14ac:dyDescent="0.25">
      <c r="AE111362" s="72"/>
    </row>
    <row r="111363" spans="31:31" x14ac:dyDescent="0.25">
      <c r="AE111363" s="72"/>
    </row>
    <row r="111364" spans="31:31" x14ac:dyDescent="0.25">
      <c r="AE111364" s="72"/>
    </row>
    <row r="111365" spans="31:31" x14ac:dyDescent="0.25">
      <c r="AE111365" s="72"/>
    </row>
    <row r="111366" spans="31:31" x14ac:dyDescent="0.25">
      <c r="AE111366" s="72"/>
    </row>
    <row r="111367" spans="31:31" x14ac:dyDescent="0.25">
      <c r="AE111367" s="72"/>
    </row>
    <row r="111368" spans="31:31" x14ac:dyDescent="0.25">
      <c r="AE111368" s="72"/>
    </row>
    <row r="111369" spans="31:31" x14ac:dyDescent="0.25">
      <c r="AE111369" s="72"/>
    </row>
    <row r="111370" spans="31:31" x14ac:dyDescent="0.25">
      <c r="AE111370" s="72"/>
    </row>
    <row r="111371" spans="31:31" x14ac:dyDescent="0.25">
      <c r="AE111371" s="72"/>
    </row>
    <row r="111372" spans="31:31" x14ac:dyDescent="0.25">
      <c r="AE111372" s="72"/>
    </row>
    <row r="111373" spans="31:31" x14ac:dyDescent="0.25">
      <c r="AE111373" s="72"/>
    </row>
    <row r="111374" spans="31:31" x14ac:dyDescent="0.25">
      <c r="AE111374" s="72"/>
    </row>
    <row r="111375" spans="31:31" x14ac:dyDescent="0.25">
      <c r="AE111375" s="72"/>
    </row>
    <row r="111376" spans="31:31" x14ac:dyDescent="0.25">
      <c r="AE111376" s="72"/>
    </row>
    <row r="111377" spans="31:31" x14ac:dyDescent="0.25">
      <c r="AE111377" s="72"/>
    </row>
    <row r="111378" spans="31:31" x14ac:dyDescent="0.25">
      <c r="AE111378" s="72"/>
    </row>
    <row r="111379" spans="31:31" x14ac:dyDescent="0.25">
      <c r="AE111379" s="72"/>
    </row>
    <row r="111380" spans="31:31" x14ac:dyDescent="0.25">
      <c r="AE111380" s="72"/>
    </row>
    <row r="111381" spans="31:31" x14ac:dyDescent="0.25">
      <c r="AE111381" s="72"/>
    </row>
    <row r="111382" spans="31:31" x14ac:dyDescent="0.25">
      <c r="AE111382" s="72"/>
    </row>
    <row r="111383" spans="31:31" x14ac:dyDescent="0.25">
      <c r="AE111383" s="72"/>
    </row>
    <row r="111384" spans="31:31" x14ac:dyDescent="0.25">
      <c r="AE111384" s="72"/>
    </row>
    <row r="111385" spans="31:31" x14ac:dyDescent="0.25">
      <c r="AE111385" s="72"/>
    </row>
    <row r="111386" spans="31:31" x14ac:dyDescent="0.25">
      <c r="AE111386" s="72"/>
    </row>
    <row r="111387" spans="31:31" x14ac:dyDescent="0.25">
      <c r="AE111387" s="72"/>
    </row>
    <row r="111388" spans="31:31" x14ac:dyDescent="0.25">
      <c r="AE111388" s="72"/>
    </row>
    <row r="111389" spans="31:31" x14ac:dyDescent="0.25">
      <c r="AE111389" s="72"/>
    </row>
    <row r="111390" spans="31:31" x14ac:dyDescent="0.25">
      <c r="AE111390" s="72"/>
    </row>
    <row r="111391" spans="31:31" x14ac:dyDescent="0.25">
      <c r="AE111391" s="72"/>
    </row>
    <row r="111392" spans="31:31" x14ac:dyDescent="0.25">
      <c r="AE111392" s="72"/>
    </row>
    <row r="111393" spans="31:31" x14ac:dyDescent="0.25">
      <c r="AE111393" s="72"/>
    </row>
    <row r="111394" spans="31:31" x14ac:dyDescent="0.25">
      <c r="AE111394" s="72"/>
    </row>
    <row r="111395" spans="31:31" x14ac:dyDescent="0.25">
      <c r="AE111395" s="72"/>
    </row>
    <row r="111396" spans="31:31" x14ac:dyDescent="0.25">
      <c r="AE111396" s="72"/>
    </row>
    <row r="111397" spans="31:31" x14ac:dyDescent="0.25">
      <c r="AE111397" s="72"/>
    </row>
    <row r="111398" spans="31:31" x14ac:dyDescent="0.25">
      <c r="AE111398" s="72"/>
    </row>
    <row r="111399" spans="31:31" x14ac:dyDescent="0.25">
      <c r="AE111399" s="72"/>
    </row>
    <row r="111400" spans="31:31" x14ac:dyDescent="0.25">
      <c r="AE111400" s="72"/>
    </row>
    <row r="111401" spans="31:31" x14ac:dyDescent="0.25">
      <c r="AE111401" s="72"/>
    </row>
    <row r="111402" spans="31:31" x14ac:dyDescent="0.25">
      <c r="AE111402" s="72"/>
    </row>
    <row r="111403" spans="31:31" x14ac:dyDescent="0.25">
      <c r="AE111403" s="72"/>
    </row>
    <row r="111404" spans="31:31" x14ac:dyDescent="0.25">
      <c r="AE111404" s="72"/>
    </row>
    <row r="111405" spans="31:31" x14ac:dyDescent="0.25">
      <c r="AE111405" s="72"/>
    </row>
    <row r="111406" spans="31:31" x14ac:dyDescent="0.25">
      <c r="AE111406" s="72"/>
    </row>
    <row r="111407" spans="31:31" x14ac:dyDescent="0.25">
      <c r="AE111407" s="72"/>
    </row>
    <row r="111408" spans="31:31" x14ac:dyDescent="0.25">
      <c r="AE111408" s="72"/>
    </row>
    <row r="111409" spans="31:31" x14ac:dyDescent="0.25">
      <c r="AE111409" s="72"/>
    </row>
    <row r="111410" spans="31:31" x14ac:dyDescent="0.25">
      <c r="AE111410" s="72"/>
    </row>
    <row r="111411" spans="31:31" x14ac:dyDescent="0.25">
      <c r="AE111411" s="72"/>
    </row>
    <row r="111412" spans="31:31" x14ac:dyDescent="0.25">
      <c r="AE111412" s="72"/>
    </row>
    <row r="111413" spans="31:31" x14ac:dyDescent="0.25">
      <c r="AE111413" s="72"/>
    </row>
    <row r="111414" spans="31:31" x14ac:dyDescent="0.25">
      <c r="AE111414" s="72"/>
    </row>
    <row r="111415" spans="31:31" x14ac:dyDescent="0.25">
      <c r="AE111415" s="72"/>
    </row>
    <row r="111416" spans="31:31" x14ac:dyDescent="0.25">
      <c r="AE111416" s="72"/>
    </row>
    <row r="111417" spans="31:31" x14ac:dyDescent="0.25">
      <c r="AE111417" s="72"/>
    </row>
    <row r="111418" spans="31:31" x14ac:dyDescent="0.25">
      <c r="AE111418" s="72"/>
    </row>
    <row r="111419" spans="31:31" x14ac:dyDescent="0.25">
      <c r="AE111419" s="72"/>
    </row>
    <row r="111420" spans="31:31" x14ac:dyDescent="0.25">
      <c r="AE111420" s="72"/>
    </row>
    <row r="111421" spans="31:31" x14ac:dyDescent="0.25">
      <c r="AE111421" s="72"/>
    </row>
    <row r="111422" spans="31:31" x14ac:dyDescent="0.25">
      <c r="AE111422" s="72"/>
    </row>
    <row r="111423" spans="31:31" x14ac:dyDescent="0.25">
      <c r="AE111423" s="72"/>
    </row>
    <row r="111424" spans="31:31" x14ac:dyDescent="0.25">
      <c r="AE111424" s="72"/>
    </row>
    <row r="111425" spans="31:31" x14ac:dyDescent="0.25">
      <c r="AE111425" s="72"/>
    </row>
    <row r="111426" spans="31:31" x14ac:dyDescent="0.25">
      <c r="AE111426" s="72"/>
    </row>
    <row r="111427" spans="31:31" x14ac:dyDescent="0.25">
      <c r="AE111427" s="72"/>
    </row>
    <row r="111428" spans="31:31" x14ac:dyDescent="0.25">
      <c r="AE111428" s="72"/>
    </row>
    <row r="111429" spans="31:31" x14ac:dyDescent="0.25">
      <c r="AE111429" s="72"/>
    </row>
    <row r="111430" spans="31:31" x14ac:dyDescent="0.25">
      <c r="AE111430" s="72"/>
    </row>
    <row r="111431" spans="31:31" x14ac:dyDescent="0.25">
      <c r="AE111431" s="72"/>
    </row>
    <row r="111432" spans="31:31" x14ac:dyDescent="0.25">
      <c r="AE111432" s="72"/>
    </row>
    <row r="111433" spans="31:31" x14ac:dyDescent="0.25">
      <c r="AE111433" s="72"/>
    </row>
    <row r="111434" spans="31:31" x14ac:dyDescent="0.25">
      <c r="AE111434" s="72"/>
    </row>
    <row r="111435" spans="31:31" x14ac:dyDescent="0.25">
      <c r="AE111435" s="72"/>
    </row>
    <row r="111436" spans="31:31" x14ac:dyDescent="0.25">
      <c r="AE111436" s="72"/>
    </row>
    <row r="111437" spans="31:31" x14ac:dyDescent="0.25">
      <c r="AE111437" s="72"/>
    </row>
    <row r="111438" spans="31:31" x14ac:dyDescent="0.25">
      <c r="AE111438" s="72"/>
    </row>
    <row r="111439" spans="31:31" x14ac:dyDescent="0.25">
      <c r="AE111439" s="72"/>
    </row>
    <row r="111440" spans="31:31" x14ac:dyDescent="0.25">
      <c r="AE111440" s="72"/>
    </row>
    <row r="111441" spans="31:31" x14ac:dyDescent="0.25">
      <c r="AE111441" s="72"/>
    </row>
    <row r="111442" spans="31:31" x14ac:dyDescent="0.25">
      <c r="AE111442" s="72"/>
    </row>
    <row r="111443" spans="31:31" x14ac:dyDescent="0.25">
      <c r="AE111443" s="72"/>
    </row>
    <row r="111444" spans="31:31" x14ac:dyDescent="0.25">
      <c r="AE111444" s="72"/>
    </row>
    <row r="111445" spans="31:31" x14ac:dyDescent="0.25">
      <c r="AE111445" s="72"/>
    </row>
    <row r="111446" spans="31:31" x14ac:dyDescent="0.25">
      <c r="AE111446" s="72"/>
    </row>
    <row r="111447" spans="31:31" x14ac:dyDescent="0.25">
      <c r="AE111447" s="72"/>
    </row>
    <row r="111448" spans="31:31" x14ac:dyDescent="0.25">
      <c r="AE111448" s="72"/>
    </row>
    <row r="111449" spans="31:31" x14ac:dyDescent="0.25">
      <c r="AE111449" s="72"/>
    </row>
    <row r="111450" spans="31:31" x14ac:dyDescent="0.25">
      <c r="AE111450" s="72"/>
    </row>
    <row r="111451" spans="31:31" x14ac:dyDescent="0.25">
      <c r="AE111451" s="72"/>
    </row>
    <row r="111452" spans="31:31" x14ac:dyDescent="0.25">
      <c r="AE111452" s="72"/>
    </row>
    <row r="111453" spans="31:31" x14ac:dyDescent="0.25">
      <c r="AE111453" s="72"/>
    </row>
    <row r="111454" spans="31:31" x14ac:dyDescent="0.25">
      <c r="AE111454" s="72"/>
    </row>
    <row r="111455" spans="31:31" x14ac:dyDescent="0.25">
      <c r="AE111455" s="72"/>
    </row>
    <row r="111456" spans="31:31" x14ac:dyDescent="0.25">
      <c r="AE111456" s="72"/>
    </row>
    <row r="111457" spans="31:31" x14ac:dyDescent="0.25">
      <c r="AE111457" s="72"/>
    </row>
    <row r="111458" spans="31:31" x14ac:dyDescent="0.25">
      <c r="AE111458" s="72"/>
    </row>
    <row r="111459" spans="31:31" x14ac:dyDescent="0.25">
      <c r="AE111459" s="72"/>
    </row>
    <row r="111460" spans="31:31" x14ac:dyDescent="0.25">
      <c r="AE111460" s="72"/>
    </row>
    <row r="111461" spans="31:31" x14ac:dyDescent="0.25">
      <c r="AE111461" s="72"/>
    </row>
    <row r="111462" spans="31:31" x14ac:dyDescent="0.25">
      <c r="AE111462" s="72"/>
    </row>
    <row r="111463" spans="31:31" x14ac:dyDescent="0.25">
      <c r="AE111463" s="72"/>
    </row>
    <row r="111464" spans="31:31" x14ac:dyDescent="0.25">
      <c r="AE111464" s="72"/>
    </row>
    <row r="111465" spans="31:31" x14ac:dyDescent="0.25">
      <c r="AE111465" s="72"/>
    </row>
    <row r="111466" spans="31:31" x14ac:dyDescent="0.25">
      <c r="AE111466" s="72"/>
    </row>
    <row r="111467" spans="31:31" x14ac:dyDescent="0.25">
      <c r="AE111467" s="72"/>
    </row>
    <row r="111468" spans="31:31" x14ac:dyDescent="0.25">
      <c r="AE111468" s="72"/>
    </row>
    <row r="111469" spans="31:31" x14ac:dyDescent="0.25">
      <c r="AE111469" s="72"/>
    </row>
    <row r="111470" spans="31:31" x14ac:dyDescent="0.25">
      <c r="AE111470" s="72"/>
    </row>
    <row r="111471" spans="31:31" x14ac:dyDescent="0.25">
      <c r="AE111471" s="72"/>
    </row>
    <row r="111472" spans="31:31" x14ac:dyDescent="0.25">
      <c r="AE111472" s="72"/>
    </row>
    <row r="111473" spans="31:31" x14ac:dyDescent="0.25">
      <c r="AE111473" s="72"/>
    </row>
    <row r="111474" spans="31:31" x14ac:dyDescent="0.25">
      <c r="AE111474" s="72"/>
    </row>
    <row r="111475" spans="31:31" x14ac:dyDescent="0.25">
      <c r="AE111475" s="72"/>
    </row>
    <row r="111476" spans="31:31" x14ac:dyDescent="0.25">
      <c r="AE111476" s="72"/>
    </row>
    <row r="111477" spans="31:31" x14ac:dyDescent="0.25">
      <c r="AE111477" s="72"/>
    </row>
    <row r="111478" spans="31:31" x14ac:dyDescent="0.25">
      <c r="AE111478" s="72"/>
    </row>
    <row r="111479" spans="31:31" x14ac:dyDescent="0.25">
      <c r="AE111479" s="72"/>
    </row>
    <row r="111480" spans="31:31" x14ac:dyDescent="0.25">
      <c r="AE111480" s="72"/>
    </row>
    <row r="111481" spans="31:31" x14ac:dyDescent="0.25">
      <c r="AE111481" s="72"/>
    </row>
    <row r="111482" spans="31:31" x14ac:dyDescent="0.25">
      <c r="AE111482" s="72"/>
    </row>
    <row r="111483" spans="31:31" x14ac:dyDescent="0.25">
      <c r="AE111483" s="72"/>
    </row>
    <row r="111484" spans="31:31" x14ac:dyDescent="0.25">
      <c r="AE111484" s="72"/>
    </row>
    <row r="111485" spans="31:31" x14ac:dyDescent="0.25">
      <c r="AE111485" s="72"/>
    </row>
    <row r="111486" spans="31:31" x14ac:dyDescent="0.25">
      <c r="AE111486" s="72"/>
    </row>
    <row r="111487" spans="31:31" x14ac:dyDescent="0.25">
      <c r="AE111487" s="72"/>
    </row>
    <row r="111488" spans="31:31" x14ac:dyDescent="0.25">
      <c r="AE111488" s="72"/>
    </row>
    <row r="111489" spans="31:31" x14ac:dyDescent="0.25">
      <c r="AE111489" s="72"/>
    </row>
    <row r="111490" spans="31:31" x14ac:dyDescent="0.25">
      <c r="AE111490" s="72"/>
    </row>
    <row r="111491" spans="31:31" x14ac:dyDescent="0.25">
      <c r="AE111491" s="72"/>
    </row>
    <row r="111492" spans="31:31" x14ac:dyDescent="0.25">
      <c r="AE111492" s="72"/>
    </row>
    <row r="111493" spans="31:31" x14ac:dyDescent="0.25">
      <c r="AE111493" s="72"/>
    </row>
    <row r="111494" spans="31:31" x14ac:dyDescent="0.25">
      <c r="AE111494" s="72"/>
    </row>
    <row r="111495" spans="31:31" x14ac:dyDescent="0.25">
      <c r="AE111495" s="72"/>
    </row>
    <row r="111496" spans="31:31" x14ac:dyDescent="0.25">
      <c r="AE111496" s="72"/>
    </row>
    <row r="111497" spans="31:31" x14ac:dyDescent="0.25">
      <c r="AE111497" s="72"/>
    </row>
    <row r="111498" spans="31:31" x14ac:dyDescent="0.25">
      <c r="AE111498" s="72"/>
    </row>
    <row r="111499" spans="31:31" x14ac:dyDescent="0.25">
      <c r="AE111499" s="72"/>
    </row>
    <row r="111500" spans="31:31" x14ac:dyDescent="0.25">
      <c r="AE111500" s="72"/>
    </row>
    <row r="111501" spans="31:31" x14ac:dyDescent="0.25">
      <c r="AE111501" s="72"/>
    </row>
    <row r="111502" spans="31:31" x14ac:dyDescent="0.25">
      <c r="AE111502" s="72"/>
    </row>
    <row r="111503" spans="31:31" x14ac:dyDescent="0.25">
      <c r="AE111503" s="72"/>
    </row>
    <row r="111504" spans="31:31" x14ac:dyDescent="0.25">
      <c r="AE111504" s="72"/>
    </row>
    <row r="111505" spans="31:31" x14ac:dyDescent="0.25">
      <c r="AE111505" s="72"/>
    </row>
    <row r="111506" spans="31:31" x14ac:dyDescent="0.25">
      <c r="AE111506" s="72"/>
    </row>
    <row r="111507" spans="31:31" x14ac:dyDescent="0.25">
      <c r="AE111507" s="72"/>
    </row>
    <row r="111508" spans="31:31" x14ac:dyDescent="0.25">
      <c r="AE111508" s="72"/>
    </row>
    <row r="111509" spans="31:31" x14ac:dyDescent="0.25">
      <c r="AE111509" s="72"/>
    </row>
    <row r="111510" spans="31:31" x14ac:dyDescent="0.25">
      <c r="AE111510" s="72"/>
    </row>
    <row r="111511" spans="31:31" x14ac:dyDescent="0.25">
      <c r="AE111511" s="72"/>
    </row>
    <row r="111512" spans="31:31" x14ac:dyDescent="0.25">
      <c r="AE111512" s="72"/>
    </row>
    <row r="111513" spans="31:31" x14ac:dyDescent="0.25">
      <c r="AE111513" s="72"/>
    </row>
    <row r="111514" spans="31:31" x14ac:dyDescent="0.25">
      <c r="AE111514" s="72"/>
    </row>
    <row r="111515" spans="31:31" x14ac:dyDescent="0.25">
      <c r="AE111515" s="72"/>
    </row>
    <row r="111516" spans="31:31" x14ac:dyDescent="0.25">
      <c r="AE111516" s="72"/>
    </row>
    <row r="111517" spans="31:31" x14ac:dyDescent="0.25">
      <c r="AE111517" s="72"/>
    </row>
    <row r="111518" spans="31:31" x14ac:dyDescent="0.25">
      <c r="AE111518" s="72"/>
    </row>
    <row r="111519" spans="31:31" x14ac:dyDescent="0.25">
      <c r="AE111519" s="72"/>
    </row>
    <row r="111520" spans="31:31" x14ac:dyDescent="0.25">
      <c r="AE111520" s="72"/>
    </row>
    <row r="111521" spans="31:31" x14ac:dyDescent="0.25">
      <c r="AE111521" s="72"/>
    </row>
    <row r="111522" spans="31:31" x14ac:dyDescent="0.25">
      <c r="AE111522" s="72"/>
    </row>
    <row r="111523" spans="31:31" x14ac:dyDescent="0.25">
      <c r="AE111523" s="72"/>
    </row>
    <row r="111524" spans="31:31" x14ac:dyDescent="0.25">
      <c r="AE111524" s="72"/>
    </row>
    <row r="111525" spans="31:31" x14ac:dyDescent="0.25">
      <c r="AE111525" s="72"/>
    </row>
    <row r="111526" spans="31:31" x14ac:dyDescent="0.25">
      <c r="AE111526" s="72"/>
    </row>
    <row r="111527" spans="31:31" x14ac:dyDescent="0.25">
      <c r="AE111527" s="72"/>
    </row>
    <row r="111528" spans="31:31" x14ac:dyDescent="0.25">
      <c r="AE111528" s="72"/>
    </row>
    <row r="111529" spans="31:31" x14ac:dyDescent="0.25">
      <c r="AE111529" s="72"/>
    </row>
    <row r="111530" spans="31:31" x14ac:dyDescent="0.25">
      <c r="AE111530" s="72"/>
    </row>
    <row r="111531" spans="31:31" x14ac:dyDescent="0.25">
      <c r="AE111531" s="72"/>
    </row>
    <row r="111532" spans="31:31" x14ac:dyDescent="0.25">
      <c r="AE111532" s="72"/>
    </row>
    <row r="111533" spans="31:31" x14ac:dyDescent="0.25">
      <c r="AE111533" s="72"/>
    </row>
    <row r="111534" spans="31:31" x14ac:dyDescent="0.25">
      <c r="AE111534" s="72"/>
    </row>
    <row r="111535" spans="31:31" x14ac:dyDescent="0.25">
      <c r="AE111535" s="72"/>
    </row>
    <row r="111536" spans="31:31" x14ac:dyDescent="0.25">
      <c r="AE111536" s="72"/>
    </row>
    <row r="111537" spans="31:31" x14ac:dyDescent="0.25">
      <c r="AE111537" s="72"/>
    </row>
    <row r="111538" spans="31:31" x14ac:dyDescent="0.25">
      <c r="AE111538" s="72"/>
    </row>
    <row r="111539" spans="31:31" x14ac:dyDescent="0.25">
      <c r="AE111539" s="72"/>
    </row>
    <row r="111540" spans="31:31" x14ac:dyDescent="0.25">
      <c r="AE111540" s="72"/>
    </row>
    <row r="111541" spans="31:31" x14ac:dyDescent="0.25">
      <c r="AE111541" s="72"/>
    </row>
    <row r="111542" spans="31:31" x14ac:dyDescent="0.25">
      <c r="AE111542" s="72"/>
    </row>
    <row r="111543" spans="31:31" x14ac:dyDescent="0.25">
      <c r="AE111543" s="72"/>
    </row>
    <row r="111544" spans="31:31" x14ac:dyDescent="0.25">
      <c r="AE111544" s="72"/>
    </row>
    <row r="111545" spans="31:31" x14ac:dyDescent="0.25">
      <c r="AE111545" s="72"/>
    </row>
    <row r="111546" spans="31:31" x14ac:dyDescent="0.25">
      <c r="AE111546" s="72"/>
    </row>
    <row r="111547" spans="31:31" x14ac:dyDescent="0.25">
      <c r="AE111547" s="72"/>
    </row>
    <row r="111548" spans="31:31" x14ac:dyDescent="0.25">
      <c r="AE111548" s="72"/>
    </row>
    <row r="111549" spans="31:31" x14ac:dyDescent="0.25">
      <c r="AE111549" s="72"/>
    </row>
    <row r="111550" spans="31:31" x14ac:dyDescent="0.25">
      <c r="AE111550" s="72"/>
    </row>
    <row r="111551" spans="31:31" x14ac:dyDescent="0.25">
      <c r="AE111551" s="72"/>
    </row>
    <row r="111552" spans="31:31" x14ac:dyDescent="0.25">
      <c r="AE111552" s="72"/>
    </row>
    <row r="111553" spans="31:31" x14ac:dyDescent="0.25">
      <c r="AE111553" s="72"/>
    </row>
    <row r="111554" spans="31:31" x14ac:dyDescent="0.25">
      <c r="AE111554" s="72"/>
    </row>
    <row r="111555" spans="31:31" x14ac:dyDescent="0.25">
      <c r="AE111555" s="72"/>
    </row>
    <row r="111556" spans="31:31" x14ac:dyDescent="0.25">
      <c r="AE111556" s="72"/>
    </row>
    <row r="111557" spans="31:31" x14ac:dyDescent="0.25">
      <c r="AE111557" s="72"/>
    </row>
    <row r="111558" spans="31:31" x14ac:dyDescent="0.25">
      <c r="AE111558" s="72"/>
    </row>
    <row r="111559" spans="31:31" x14ac:dyDescent="0.25">
      <c r="AE111559" s="72"/>
    </row>
    <row r="111560" spans="31:31" x14ac:dyDescent="0.25">
      <c r="AE111560" s="72"/>
    </row>
    <row r="111561" spans="31:31" x14ac:dyDescent="0.25">
      <c r="AE111561" s="72"/>
    </row>
    <row r="111562" spans="31:31" x14ac:dyDescent="0.25">
      <c r="AE111562" s="72"/>
    </row>
    <row r="111563" spans="31:31" x14ac:dyDescent="0.25">
      <c r="AE111563" s="72"/>
    </row>
    <row r="111564" spans="31:31" x14ac:dyDescent="0.25">
      <c r="AE111564" s="72"/>
    </row>
    <row r="111565" spans="31:31" x14ac:dyDescent="0.25">
      <c r="AE111565" s="72"/>
    </row>
    <row r="111566" spans="31:31" x14ac:dyDescent="0.25">
      <c r="AE111566" s="72"/>
    </row>
    <row r="111567" spans="31:31" x14ac:dyDescent="0.25">
      <c r="AE111567" s="72"/>
    </row>
    <row r="111568" spans="31:31" x14ac:dyDescent="0.25">
      <c r="AE111568" s="72"/>
    </row>
    <row r="111569" spans="31:31" x14ac:dyDescent="0.25">
      <c r="AE111569" s="72"/>
    </row>
    <row r="111570" spans="31:31" x14ac:dyDescent="0.25">
      <c r="AE111570" s="72"/>
    </row>
    <row r="111571" spans="31:31" x14ac:dyDescent="0.25">
      <c r="AE111571" s="72"/>
    </row>
    <row r="111572" spans="31:31" x14ac:dyDescent="0.25">
      <c r="AE111572" s="72"/>
    </row>
    <row r="111573" spans="31:31" x14ac:dyDescent="0.25">
      <c r="AE111573" s="72"/>
    </row>
    <row r="111574" spans="31:31" x14ac:dyDescent="0.25">
      <c r="AE111574" s="72"/>
    </row>
    <row r="111575" spans="31:31" x14ac:dyDescent="0.25">
      <c r="AE111575" s="72"/>
    </row>
    <row r="111576" spans="31:31" x14ac:dyDescent="0.25">
      <c r="AE111576" s="72"/>
    </row>
    <row r="111577" spans="31:31" x14ac:dyDescent="0.25">
      <c r="AE111577" s="72"/>
    </row>
    <row r="111578" spans="31:31" x14ac:dyDescent="0.25">
      <c r="AE111578" s="72"/>
    </row>
    <row r="111579" spans="31:31" x14ac:dyDescent="0.25">
      <c r="AE111579" s="72"/>
    </row>
    <row r="111580" spans="31:31" x14ac:dyDescent="0.25">
      <c r="AE111580" s="72"/>
    </row>
    <row r="111581" spans="31:31" x14ac:dyDescent="0.25">
      <c r="AE111581" s="72"/>
    </row>
    <row r="111582" spans="31:31" x14ac:dyDescent="0.25">
      <c r="AE111582" s="72"/>
    </row>
    <row r="111583" spans="31:31" x14ac:dyDescent="0.25">
      <c r="AE111583" s="72"/>
    </row>
    <row r="111584" spans="31:31" x14ac:dyDescent="0.25">
      <c r="AE111584" s="72"/>
    </row>
    <row r="111585" spans="31:31" x14ac:dyDescent="0.25">
      <c r="AE111585" s="72"/>
    </row>
    <row r="111586" spans="31:31" x14ac:dyDescent="0.25">
      <c r="AE111586" s="72"/>
    </row>
    <row r="111587" spans="31:31" x14ac:dyDescent="0.25">
      <c r="AE111587" s="72"/>
    </row>
    <row r="111588" spans="31:31" x14ac:dyDescent="0.25">
      <c r="AE111588" s="72"/>
    </row>
    <row r="111589" spans="31:31" x14ac:dyDescent="0.25">
      <c r="AE111589" s="72"/>
    </row>
    <row r="111590" spans="31:31" x14ac:dyDescent="0.25">
      <c r="AE111590" s="72"/>
    </row>
    <row r="111591" spans="31:31" x14ac:dyDescent="0.25">
      <c r="AE111591" s="72"/>
    </row>
    <row r="111592" spans="31:31" x14ac:dyDescent="0.25">
      <c r="AE111592" s="72"/>
    </row>
    <row r="111593" spans="31:31" x14ac:dyDescent="0.25">
      <c r="AE111593" s="72"/>
    </row>
    <row r="111594" spans="31:31" x14ac:dyDescent="0.25">
      <c r="AE111594" s="72"/>
    </row>
    <row r="111595" spans="31:31" x14ac:dyDescent="0.25">
      <c r="AE111595" s="72"/>
    </row>
    <row r="111596" spans="31:31" x14ac:dyDescent="0.25">
      <c r="AE111596" s="72"/>
    </row>
    <row r="111597" spans="31:31" x14ac:dyDescent="0.25">
      <c r="AE111597" s="72"/>
    </row>
    <row r="111598" spans="31:31" x14ac:dyDescent="0.25">
      <c r="AE111598" s="72"/>
    </row>
    <row r="111599" spans="31:31" x14ac:dyDescent="0.25">
      <c r="AE111599" s="72"/>
    </row>
    <row r="111600" spans="31:31" x14ac:dyDescent="0.25">
      <c r="AE111600" s="72"/>
    </row>
    <row r="111601" spans="31:31" x14ac:dyDescent="0.25">
      <c r="AE111601" s="72"/>
    </row>
    <row r="111602" spans="31:31" x14ac:dyDescent="0.25">
      <c r="AE111602" s="72"/>
    </row>
    <row r="111603" spans="31:31" x14ac:dyDescent="0.25">
      <c r="AE111603" s="72"/>
    </row>
    <row r="111604" spans="31:31" x14ac:dyDescent="0.25">
      <c r="AE111604" s="72"/>
    </row>
    <row r="111605" spans="31:31" x14ac:dyDescent="0.25">
      <c r="AE111605" s="72"/>
    </row>
    <row r="111606" spans="31:31" x14ac:dyDescent="0.25">
      <c r="AE111606" s="72"/>
    </row>
    <row r="111607" spans="31:31" x14ac:dyDescent="0.25">
      <c r="AE111607" s="72"/>
    </row>
    <row r="111608" spans="31:31" x14ac:dyDescent="0.25">
      <c r="AE111608" s="72"/>
    </row>
    <row r="111609" spans="31:31" x14ac:dyDescent="0.25">
      <c r="AE111609" s="72"/>
    </row>
    <row r="111610" spans="31:31" x14ac:dyDescent="0.25">
      <c r="AE111610" s="72"/>
    </row>
    <row r="111611" spans="31:31" x14ac:dyDescent="0.25">
      <c r="AE111611" s="72"/>
    </row>
    <row r="111612" spans="31:31" x14ac:dyDescent="0.25">
      <c r="AE111612" s="72"/>
    </row>
    <row r="111613" spans="31:31" x14ac:dyDescent="0.25">
      <c r="AE111613" s="72"/>
    </row>
    <row r="111614" spans="31:31" x14ac:dyDescent="0.25">
      <c r="AE111614" s="72"/>
    </row>
    <row r="111615" spans="31:31" x14ac:dyDescent="0.25">
      <c r="AE111615" s="72"/>
    </row>
    <row r="111616" spans="31:31" x14ac:dyDescent="0.25">
      <c r="AE111616" s="72"/>
    </row>
    <row r="111617" spans="31:31" x14ac:dyDescent="0.25">
      <c r="AE111617" s="72"/>
    </row>
    <row r="111618" spans="31:31" x14ac:dyDescent="0.25">
      <c r="AE111618" s="72"/>
    </row>
    <row r="111619" spans="31:31" x14ac:dyDescent="0.25">
      <c r="AE111619" s="72"/>
    </row>
    <row r="111620" spans="31:31" x14ac:dyDescent="0.25">
      <c r="AE111620" s="72"/>
    </row>
    <row r="111621" spans="31:31" x14ac:dyDescent="0.25">
      <c r="AE111621" s="72"/>
    </row>
    <row r="111622" spans="31:31" x14ac:dyDescent="0.25">
      <c r="AE111622" s="72"/>
    </row>
    <row r="111623" spans="31:31" x14ac:dyDescent="0.25">
      <c r="AE111623" s="72"/>
    </row>
    <row r="111624" spans="31:31" x14ac:dyDescent="0.25">
      <c r="AE111624" s="72"/>
    </row>
    <row r="111625" spans="31:31" x14ac:dyDescent="0.25">
      <c r="AE111625" s="72"/>
    </row>
    <row r="111626" spans="31:31" x14ac:dyDescent="0.25">
      <c r="AE111626" s="72"/>
    </row>
    <row r="111627" spans="31:31" x14ac:dyDescent="0.25">
      <c r="AE111627" s="72"/>
    </row>
    <row r="111628" spans="31:31" x14ac:dyDescent="0.25">
      <c r="AE111628" s="72"/>
    </row>
    <row r="111629" spans="31:31" x14ac:dyDescent="0.25">
      <c r="AE111629" s="72"/>
    </row>
    <row r="111630" spans="31:31" x14ac:dyDescent="0.25">
      <c r="AE111630" s="72"/>
    </row>
    <row r="111631" spans="31:31" x14ac:dyDescent="0.25">
      <c r="AE111631" s="72"/>
    </row>
    <row r="111632" spans="31:31" x14ac:dyDescent="0.25">
      <c r="AE111632" s="72"/>
    </row>
    <row r="111633" spans="31:31" x14ac:dyDescent="0.25">
      <c r="AE111633" s="72"/>
    </row>
    <row r="111634" spans="31:31" x14ac:dyDescent="0.25">
      <c r="AE111634" s="72"/>
    </row>
    <row r="111635" spans="31:31" x14ac:dyDescent="0.25">
      <c r="AE111635" s="72"/>
    </row>
    <row r="111636" spans="31:31" x14ac:dyDescent="0.25">
      <c r="AE111636" s="72"/>
    </row>
    <row r="111637" spans="31:31" x14ac:dyDescent="0.25">
      <c r="AE111637" s="72"/>
    </row>
    <row r="111638" spans="31:31" x14ac:dyDescent="0.25">
      <c r="AE111638" s="72"/>
    </row>
    <row r="111639" spans="31:31" x14ac:dyDescent="0.25">
      <c r="AE111639" s="72"/>
    </row>
    <row r="111640" spans="31:31" x14ac:dyDescent="0.25">
      <c r="AE111640" s="72"/>
    </row>
    <row r="111641" spans="31:31" x14ac:dyDescent="0.25">
      <c r="AE111641" s="72"/>
    </row>
    <row r="111642" spans="31:31" x14ac:dyDescent="0.25">
      <c r="AE111642" s="72"/>
    </row>
    <row r="111643" spans="31:31" x14ac:dyDescent="0.25">
      <c r="AE111643" s="72"/>
    </row>
    <row r="111644" spans="31:31" x14ac:dyDescent="0.25">
      <c r="AE111644" s="72"/>
    </row>
    <row r="111645" spans="31:31" x14ac:dyDescent="0.25">
      <c r="AE111645" s="72"/>
    </row>
    <row r="111646" spans="31:31" x14ac:dyDescent="0.25">
      <c r="AE111646" s="72"/>
    </row>
    <row r="111647" spans="31:31" x14ac:dyDescent="0.25">
      <c r="AE111647" s="72"/>
    </row>
    <row r="111648" spans="31:31" x14ac:dyDescent="0.25">
      <c r="AE111648" s="72"/>
    </row>
    <row r="111649" spans="31:31" x14ac:dyDescent="0.25">
      <c r="AE111649" s="72"/>
    </row>
    <row r="111650" spans="31:31" x14ac:dyDescent="0.25">
      <c r="AE111650" s="72"/>
    </row>
    <row r="111651" spans="31:31" x14ac:dyDescent="0.25">
      <c r="AE111651" s="72"/>
    </row>
    <row r="111652" spans="31:31" x14ac:dyDescent="0.25">
      <c r="AE111652" s="72"/>
    </row>
    <row r="111653" spans="31:31" x14ac:dyDescent="0.25">
      <c r="AE111653" s="72"/>
    </row>
    <row r="111654" spans="31:31" x14ac:dyDescent="0.25">
      <c r="AE111654" s="72"/>
    </row>
    <row r="111655" spans="31:31" x14ac:dyDescent="0.25">
      <c r="AE111655" s="72"/>
    </row>
    <row r="111656" spans="31:31" x14ac:dyDescent="0.25">
      <c r="AE111656" s="72"/>
    </row>
    <row r="111657" spans="31:31" x14ac:dyDescent="0.25">
      <c r="AE111657" s="72"/>
    </row>
    <row r="111658" spans="31:31" x14ac:dyDescent="0.25">
      <c r="AE111658" s="72"/>
    </row>
    <row r="111659" spans="31:31" x14ac:dyDescent="0.25">
      <c r="AE111659" s="72"/>
    </row>
    <row r="111660" spans="31:31" x14ac:dyDescent="0.25">
      <c r="AE111660" s="72"/>
    </row>
    <row r="111661" spans="31:31" x14ac:dyDescent="0.25">
      <c r="AE111661" s="72"/>
    </row>
    <row r="111662" spans="31:31" x14ac:dyDescent="0.25">
      <c r="AE111662" s="72"/>
    </row>
    <row r="111663" spans="31:31" x14ac:dyDescent="0.25">
      <c r="AE111663" s="72"/>
    </row>
    <row r="111664" spans="31:31" x14ac:dyDescent="0.25">
      <c r="AE111664" s="72"/>
    </row>
    <row r="111665" spans="31:31" x14ac:dyDescent="0.25">
      <c r="AE111665" s="72"/>
    </row>
    <row r="111666" spans="31:31" x14ac:dyDescent="0.25">
      <c r="AE111666" s="72"/>
    </row>
    <row r="111667" spans="31:31" x14ac:dyDescent="0.25">
      <c r="AE111667" s="72"/>
    </row>
    <row r="111668" spans="31:31" x14ac:dyDescent="0.25">
      <c r="AE111668" s="72"/>
    </row>
    <row r="111669" spans="31:31" x14ac:dyDescent="0.25">
      <c r="AE111669" s="72"/>
    </row>
    <row r="111670" spans="31:31" x14ac:dyDescent="0.25">
      <c r="AE111670" s="72"/>
    </row>
    <row r="111671" spans="31:31" x14ac:dyDescent="0.25">
      <c r="AE111671" s="72"/>
    </row>
    <row r="111672" spans="31:31" x14ac:dyDescent="0.25">
      <c r="AE111672" s="72"/>
    </row>
    <row r="111673" spans="31:31" x14ac:dyDescent="0.25">
      <c r="AE111673" s="72"/>
    </row>
    <row r="111674" spans="31:31" x14ac:dyDescent="0.25">
      <c r="AE111674" s="72"/>
    </row>
    <row r="111675" spans="31:31" x14ac:dyDescent="0.25">
      <c r="AE111675" s="72"/>
    </row>
    <row r="111676" spans="31:31" x14ac:dyDescent="0.25">
      <c r="AE111676" s="72"/>
    </row>
    <row r="111677" spans="31:31" x14ac:dyDescent="0.25">
      <c r="AE111677" s="72"/>
    </row>
    <row r="111678" spans="31:31" x14ac:dyDescent="0.25">
      <c r="AE111678" s="72"/>
    </row>
    <row r="111679" spans="31:31" x14ac:dyDescent="0.25">
      <c r="AE111679" s="72"/>
    </row>
    <row r="111680" spans="31:31" x14ac:dyDescent="0.25">
      <c r="AE111680" s="72"/>
    </row>
    <row r="111681" spans="31:31" x14ac:dyDescent="0.25">
      <c r="AE111681" s="72"/>
    </row>
    <row r="111682" spans="31:31" x14ac:dyDescent="0.25">
      <c r="AE111682" s="72"/>
    </row>
    <row r="111683" spans="31:31" x14ac:dyDescent="0.25">
      <c r="AE111683" s="72"/>
    </row>
    <row r="111684" spans="31:31" x14ac:dyDescent="0.25">
      <c r="AE111684" s="72"/>
    </row>
    <row r="111685" spans="31:31" x14ac:dyDescent="0.25">
      <c r="AE111685" s="72"/>
    </row>
    <row r="111686" spans="31:31" x14ac:dyDescent="0.25">
      <c r="AE111686" s="72"/>
    </row>
    <row r="111687" spans="31:31" x14ac:dyDescent="0.25">
      <c r="AE111687" s="72"/>
    </row>
    <row r="111688" spans="31:31" x14ac:dyDescent="0.25">
      <c r="AE111688" s="72"/>
    </row>
    <row r="111689" spans="31:31" x14ac:dyDescent="0.25">
      <c r="AE111689" s="72"/>
    </row>
    <row r="111690" spans="31:31" x14ac:dyDescent="0.25">
      <c r="AE111690" s="72"/>
    </row>
    <row r="111691" spans="31:31" x14ac:dyDescent="0.25">
      <c r="AE111691" s="72"/>
    </row>
    <row r="111692" spans="31:31" x14ac:dyDescent="0.25">
      <c r="AE111692" s="72"/>
    </row>
    <row r="111693" spans="31:31" x14ac:dyDescent="0.25">
      <c r="AE111693" s="72"/>
    </row>
    <row r="111694" spans="31:31" x14ac:dyDescent="0.25">
      <c r="AE111694" s="72"/>
    </row>
    <row r="111695" spans="31:31" x14ac:dyDescent="0.25">
      <c r="AE111695" s="72"/>
    </row>
    <row r="111696" spans="31:31" x14ac:dyDescent="0.25">
      <c r="AE111696" s="72"/>
    </row>
    <row r="111697" spans="31:31" x14ac:dyDescent="0.25">
      <c r="AE111697" s="72"/>
    </row>
    <row r="111698" spans="31:31" x14ac:dyDescent="0.25">
      <c r="AE111698" s="72"/>
    </row>
    <row r="111699" spans="31:31" x14ac:dyDescent="0.25">
      <c r="AE111699" s="72"/>
    </row>
    <row r="111700" spans="31:31" x14ac:dyDescent="0.25">
      <c r="AE111700" s="72"/>
    </row>
    <row r="111701" spans="31:31" x14ac:dyDescent="0.25">
      <c r="AE111701" s="72"/>
    </row>
    <row r="111702" spans="31:31" x14ac:dyDescent="0.25">
      <c r="AE111702" s="72"/>
    </row>
    <row r="111703" spans="31:31" x14ac:dyDescent="0.25">
      <c r="AE111703" s="72"/>
    </row>
    <row r="111704" spans="31:31" x14ac:dyDescent="0.25">
      <c r="AE111704" s="72"/>
    </row>
    <row r="111705" spans="31:31" x14ac:dyDescent="0.25">
      <c r="AE111705" s="72"/>
    </row>
    <row r="111706" spans="31:31" x14ac:dyDescent="0.25">
      <c r="AE111706" s="72"/>
    </row>
    <row r="111707" spans="31:31" x14ac:dyDescent="0.25">
      <c r="AE111707" s="72"/>
    </row>
    <row r="111708" spans="31:31" x14ac:dyDescent="0.25">
      <c r="AE111708" s="72"/>
    </row>
    <row r="111709" spans="31:31" x14ac:dyDescent="0.25">
      <c r="AE111709" s="72"/>
    </row>
    <row r="111710" spans="31:31" x14ac:dyDescent="0.25">
      <c r="AE111710" s="72"/>
    </row>
    <row r="111711" spans="31:31" x14ac:dyDescent="0.25">
      <c r="AE111711" s="72"/>
    </row>
    <row r="111712" spans="31:31" x14ac:dyDescent="0.25">
      <c r="AE111712" s="72"/>
    </row>
    <row r="111713" spans="31:31" x14ac:dyDescent="0.25">
      <c r="AE111713" s="72"/>
    </row>
    <row r="111714" spans="31:31" x14ac:dyDescent="0.25">
      <c r="AE111714" s="72"/>
    </row>
    <row r="111715" spans="31:31" x14ac:dyDescent="0.25">
      <c r="AE111715" s="72"/>
    </row>
    <row r="111716" spans="31:31" x14ac:dyDescent="0.25">
      <c r="AE111716" s="72"/>
    </row>
    <row r="111717" spans="31:31" x14ac:dyDescent="0.25">
      <c r="AE111717" s="72"/>
    </row>
    <row r="111718" spans="31:31" x14ac:dyDescent="0.25">
      <c r="AE111718" s="72"/>
    </row>
    <row r="111719" spans="31:31" x14ac:dyDescent="0.25">
      <c r="AE111719" s="72"/>
    </row>
    <row r="111720" spans="31:31" x14ac:dyDescent="0.25">
      <c r="AE111720" s="72"/>
    </row>
    <row r="111721" spans="31:31" x14ac:dyDescent="0.25">
      <c r="AE111721" s="72"/>
    </row>
    <row r="111722" spans="31:31" x14ac:dyDescent="0.25">
      <c r="AE111722" s="72"/>
    </row>
    <row r="111723" spans="31:31" x14ac:dyDescent="0.25">
      <c r="AE111723" s="72"/>
    </row>
    <row r="111724" spans="31:31" x14ac:dyDescent="0.25">
      <c r="AE111724" s="72"/>
    </row>
    <row r="111725" spans="31:31" x14ac:dyDescent="0.25">
      <c r="AE111725" s="72"/>
    </row>
    <row r="111726" spans="31:31" x14ac:dyDescent="0.25">
      <c r="AE111726" s="72"/>
    </row>
    <row r="111727" spans="31:31" x14ac:dyDescent="0.25">
      <c r="AE111727" s="72"/>
    </row>
    <row r="111728" spans="31:31" x14ac:dyDescent="0.25">
      <c r="AE111728" s="72"/>
    </row>
    <row r="111729" spans="31:31" x14ac:dyDescent="0.25">
      <c r="AE111729" s="72"/>
    </row>
    <row r="111730" spans="31:31" x14ac:dyDescent="0.25">
      <c r="AE111730" s="72"/>
    </row>
    <row r="111731" spans="31:31" x14ac:dyDescent="0.25">
      <c r="AE111731" s="72"/>
    </row>
    <row r="111732" spans="31:31" x14ac:dyDescent="0.25">
      <c r="AE111732" s="72"/>
    </row>
    <row r="111733" spans="31:31" x14ac:dyDescent="0.25">
      <c r="AE111733" s="72"/>
    </row>
    <row r="111734" spans="31:31" x14ac:dyDescent="0.25">
      <c r="AE111734" s="72"/>
    </row>
    <row r="111735" spans="31:31" x14ac:dyDescent="0.25">
      <c r="AE111735" s="72"/>
    </row>
    <row r="111736" spans="31:31" x14ac:dyDescent="0.25">
      <c r="AE111736" s="72"/>
    </row>
    <row r="111737" spans="31:31" x14ac:dyDescent="0.25">
      <c r="AE111737" s="72"/>
    </row>
    <row r="111738" spans="31:31" x14ac:dyDescent="0.25">
      <c r="AE111738" s="72"/>
    </row>
    <row r="111739" spans="31:31" x14ac:dyDescent="0.25">
      <c r="AE111739" s="72"/>
    </row>
    <row r="111740" spans="31:31" x14ac:dyDescent="0.25">
      <c r="AE111740" s="72"/>
    </row>
    <row r="111741" spans="31:31" x14ac:dyDescent="0.25">
      <c r="AE111741" s="72"/>
    </row>
    <row r="111742" spans="31:31" x14ac:dyDescent="0.25">
      <c r="AE111742" s="72"/>
    </row>
    <row r="111743" spans="31:31" x14ac:dyDescent="0.25">
      <c r="AE111743" s="72"/>
    </row>
    <row r="111744" spans="31:31" x14ac:dyDescent="0.25">
      <c r="AE111744" s="72"/>
    </row>
    <row r="111745" spans="31:31" x14ac:dyDescent="0.25">
      <c r="AE111745" s="72"/>
    </row>
    <row r="111746" spans="31:31" x14ac:dyDescent="0.25">
      <c r="AE111746" s="72"/>
    </row>
    <row r="111747" spans="31:31" x14ac:dyDescent="0.25">
      <c r="AE111747" s="72"/>
    </row>
    <row r="111748" spans="31:31" x14ac:dyDescent="0.25">
      <c r="AE111748" s="72"/>
    </row>
    <row r="111749" spans="31:31" x14ac:dyDescent="0.25">
      <c r="AE111749" s="72"/>
    </row>
    <row r="111750" spans="31:31" x14ac:dyDescent="0.25">
      <c r="AE111750" s="72"/>
    </row>
    <row r="111751" spans="31:31" x14ac:dyDescent="0.25">
      <c r="AE111751" s="72"/>
    </row>
    <row r="111752" spans="31:31" x14ac:dyDescent="0.25">
      <c r="AE111752" s="72"/>
    </row>
    <row r="111753" spans="31:31" x14ac:dyDescent="0.25">
      <c r="AE111753" s="72"/>
    </row>
    <row r="111754" spans="31:31" x14ac:dyDescent="0.25">
      <c r="AE111754" s="72"/>
    </row>
    <row r="111755" spans="31:31" x14ac:dyDescent="0.25">
      <c r="AE111755" s="72"/>
    </row>
    <row r="111756" spans="31:31" x14ac:dyDescent="0.25">
      <c r="AE111756" s="72"/>
    </row>
    <row r="111757" spans="31:31" x14ac:dyDescent="0.25">
      <c r="AE111757" s="72"/>
    </row>
    <row r="111758" spans="31:31" x14ac:dyDescent="0.25">
      <c r="AE111758" s="72"/>
    </row>
    <row r="111759" spans="31:31" x14ac:dyDescent="0.25">
      <c r="AE111759" s="72"/>
    </row>
    <row r="111760" spans="31:31" x14ac:dyDescent="0.25">
      <c r="AE111760" s="72"/>
    </row>
    <row r="111761" spans="31:31" x14ac:dyDescent="0.25">
      <c r="AE111761" s="72"/>
    </row>
    <row r="111762" spans="31:31" x14ac:dyDescent="0.25">
      <c r="AE111762" s="72"/>
    </row>
    <row r="111763" spans="31:31" x14ac:dyDescent="0.25">
      <c r="AE111763" s="72"/>
    </row>
    <row r="111764" spans="31:31" x14ac:dyDescent="0.25">
      <c r="AE111764" s="72"/>
    </row>
    <row r="111765" spans="31:31" x14ac:dyDescent="0.25">
      <c r="AE111765" s="72"/>
    </row>
    <row r="111766" spans="31:31" x14ac:dyDescent="0.25">
      <c r="AE111766" s="72"/>
    </row>
    <row r="111767" spans="31:31" x14ac:dyDescent="0.25">
      <c r="AE111767" s="72"/>
    </row>
    <row r="111768" spans="31:31" x14ac:dyDescent="0.25">
      <c r="AE111768" s="72"/>
    </row>
    <row r="111769" spans="31:31" x14ac:dyDescent="0.25">
      <c r="AE111769" s="72"/>
    </row>
    <row r="111770" spans="31:31" x14ac:dyDescent="0.25">
      <c r="AE111770" s="72"/>
    </row>
    <row r="111771" spans="31:31" x14ac:dyDescent="0.25">
      <c r="AE111771" s="72"/>
    </row>
    <row r="111772" spans="31:31" x14ac:dyDescent="0.25">
      <c r="AE111772" s="72"/>
    </row>
    <row r="111773" spans="31:31" x14ac:dyDescent="0.25">
      <c r="AE111773" s="72"/>
    </row>
    <row r="111774" spans="31:31" x14ac:dyDescent="0.25">
      <c r="AE111774" s="72"/>
    </row>
    <row r="111775" spans="31:31" x14ac:dyDescent="0.25">
      <c r="AE111775" s="72"/>
    </row>
    <row r="111776" spans="31:31" x14ac:dyDescent="0.25">
      <c r="AE111776" s="72"/>
    </row>
    <row r="111777" spans="31:31" x14ac:dyDescent="0.25">
      <c r="AE111777" s="72"/>
    </row>
    <row r="111778" spans="31:31" x14ac:dyDescent="0.25">
      <c r="AE111778" s="72"/>
    </row>
    <row r="111779" spans="31:31" x14ac:dyDescent="0.25">
      <c r="AE111779" s="72"/>
    </row>
    <row r="111780" spans="31:31" x14ac:dyDescent="0.25">
      <c r="AE111780" s="72"/>
    </row>
    <row r="111781" spans="31:31" x14ac:dyDescent="0.25">
      <c r="AE111781" s="72"/>
    </row>
    <row r="111782" spans="31:31" x14ac:dyDescent="0.25">
      <c r="AE111782" s="72"/>
    </row>
    <row r="111783" spans="31:31" x14ac:dyDescent="0.25">
      <c r="AE111783" s="72"/>
    </row>
    <row r="111784" spans="31:31" x14ac:dyDescent="0.25">
      <c r="AE111784" s="72"/>
    </row>
    <row r="111785" spans="31:31" x14ac:dyDescent="0.25">
      <c r="AE111785" s="72"/>
    </row>
    <row r="111786" spans="31:31" x14ac:dyDescent="0.25">
      <c r="AE111786" s="72"/>
    </row>
    <row r="111787" spans="31:31" x14ac:dyDescent="0.25">
      <c r="AE111787" s="72"/>
    </row>
    <row r="111788" spans="31:31" x14ac:dyDescent="0.25">
      <c r="AE111788" s="72"/>
    </row>
    <row r="111789" spans="31:31" x14ac:dyDescent="0.25">
      <c r="AE111789" s="72"/>
    </row>
    <row r="111790" spans="31:31" x14ac:dyDescent="0.25">
      <c r="AE111790" s="72"/>
    </row>
    <row r="111791" spans="31:31" x14ac:dyDescent="0.25">
      <c r="AE111791" s="72"/>
    </row>
    <row r="111792" spans="31:31" x14ac:dyDescent="0.25">
      <c r="AE111792" s="72"/>
    </row>
    <row r="111793" spans="31:31" x14ac:dyDescent="0.25">
      <c r="AE111793" s="72"/>
    </row>
    <row r="111794" spans="31:31" x14ac:dyDescent="0.25">
      <c r="AE111794" s="72"/>
    </row>
    <row r="111795" spans="31:31" x14ac:dyDescent="0.25">
      <c r="AE111795" s="72"/>
    </row>
    <row r="111796" spans="31:31" x14ac:dyDescent="0.25">
      <c r="AE111796" s="72"/>
    </row>
    <row r="111797" spans="31:31" x14ac:dyDescent="0.25">
      <c r="AE111797" s="72"/>
    </row>
    <row r="111798" spans="31:31" x14ac:dyDescent="0.25">
      <c r="AE111798" s="72"/>
    </row>
    <row r="111799" spans="31:31" x14ac:dyDescent="0.25">
      <c r="AE111799" s="72"/>
    </row>
    <row r="111800" spans="31:31" x14ac:dyDescent="0.25">
      <c r="AE111800" s="72"/>
    </row>
    <row r="111801" spans="31:31" x14ac:dyDescent="0.25">
      <c r="AE111801" s="72"/>
    </row>
    <row r="111802" spans="31:31" x14ac:dyDescent="0.25">
      <c r="AE111802" s="72"/>
    </row>
    <row r="111803" spans="31:31" x14ac:dyDescent="0.25">
      <c r="AE111803" s="72"/>
    </row>
    <row r="111804" spans="31:31" x14ac:dyDescent="0.25">
      <c r="AE111804" s="72"/>
    </row>
    <row r="111805" spans="31:31" x14ac:dyDescent="0.25">
      <c r="AE111805" s="72"/>
    </row>
    <row r="111806" spans="31:31" x14ac:dyDescent="0.25">
      <c r="AE111806" s="72"/>
    </row>
    <row r="111807" spans="31:31" x14ac:dyDescent="0.25">
      <c r="AE111807" s="72"/>
    </row>
    <row r="111808" spans="31:31" x14ac:dyDescent="0.25">
      <c r="AE111808" s="72"/>
    </row>
    <row r="111809" spans="31:31" x14ac:dyDescent="0.25">
      <c r="AE111809" s="72"/>
    </row>
    <row r="111810" spans="31:31" x14ac:dyDescent="0.25">
      <c r="AE111810" s="72"/>
    </row>
    <row r="111811" spans="31:31" x14ac:dyDescent="0.25">
      <c r="AE111811" s="72"/>
    </row>
    <row r="111812" spans="31:31" x14ac:dyDescent="0.25">
      <c r="AE111812" s="72"/>
    </row>
    <row r="111813" spans="31:31" x14ac:dyDescent="0.25">
      <c r="AE111813" s="72"/>
    </row>
    <row r="111814" spans="31:31" x14ac:dyDescent="0.25">
      <c r="AE111814" s="72"/>
    </row>
    <row r="111815" spans="31:31" x14ac:dyDescent="0.25">
      <c r="AE111815" s="72"/>
    </row>
    <row r="111816" spans="31:31" x14ac:dyDescent="0.25">
      <c r="AE111816" s="72"/>
    </row>
    <row r="111817" spans="31:31" x14ac:dyDescent="0.25">
      <c r="AE111817" s="72"/>
    </row>
    <row r="111818" spans="31:31" x14ac:dyDescent="0.25">
      <c r="AE111818" s="72"/>
    </row>
    <row r="111819" spans="31:31" x14ac:dyDescent="0.25">
      <c r="AE111819" s="72"/>
    </row>
    <row r="111820" spans="31:31" x14ac:dyDescent="0.25">
      <c r="AE111820" s="72"/>
    </row>
    <row r="111821" spans="31:31" x14ac:dyDescent="0.25">
      <c r="AE111821" s="72"/>
    </row>
    <row r="111822" spans="31:31" x14ac:dyDescent="0.25">
      <c r="AE111822" s="72"/>
    </row>
    <row r="111823" spans="31:31" x14ac:dyDescent="0.25">
      <c r="AE111823" s="72"/>
    </row>
    <row r="111824" spans="31:31" x14ac:dyDescent="0.25">
      <c r="AE111824" s="72"/>
    </row>
    <row r="111825" spans="31:31" x14ac:dyDescent="0.25">
      <c r="AE111825" s="72"/>
    </row>
    <row r="111826" spans="31:31" x14ac:dyDescent="0.25">
      <c r="AE111826" s="72"/>
    </row>
    <row r="111827" spans="31:31" x14ac:dyDescent="0.25">
      <c r="AE111827" s="72"/>
    </row>
    <row r="111828" spans="31:31" x14ac:dyDescent="0.25">
      <c r="AE111828" s="72"/>
    </row>
    <row r="111829" spans="31:31" x14ac:dyDescent="0.25">
      <c r="AE111829" s="72"/>
    </row>
    <row r="111830" spans="31:31" x14ac:dyDescent="0.25">
      <c r="AE111830" s="72"/>
    </row>
    <row r="111831" spans="31:31" x14ac:dyDescent="0.25">
      <c r="AE111831" s="72"/>
    </row>
    <row r="111832" spans="31:31" x14ac:dyDescent="0.25">
      <c r="AE111832" s="72"/>
    </row>
    <row r="111833" spans="31:31" x14ac:dyDescent="0.25">
      <c r="AE111833" s="72"/>
    </row>
    <row r="111834" spans="31:31" x14ac:dyDescent="0.25">
      <c r="AE111834" s="72"/>
    </row>
    <row r="111835" spans="31:31" x14ac:dyDescent="0.25">
      <c r="AE111835" s="72"/>
    </row>
    <row r="111836" spans="31:31" x14ac:dyDescent="0.25">
      <c r="AE111836" s="72"/>
    </row>
    <row r="111837" spans="31:31" x14ac:dyDescent="0.25">
      <c r="AE111837" s="72"/>
    </row>
    <row r="111838" spans="31:31" x14ac:dyDescent="0.25">
      <c r="AE111838" s="72"/>
    </row>
    <row r="111839" spans="31:31" x14ac:dyDescent="0.25">
      <c r="AE111839" s="72"/>
    </row>
    <row r="111840" spans="31:31" x14ac:dyDescent="0.25">
      <c r="AE111840" s="72"/>
    </row>
    <row r="111841" spans="31:31" x14ac:dyDescent="0.25">
      <c r="AE111841" s="72"/>
    </row>
    <row r="111842" spans="31:31" x14ac:dyDescent="0.25">
      <c r="AE111842" s="72"/>
    </row>
    <row r="111843" spans="31:31" x14ac:dyDescent="0.25">
      <c r="AE111843" s="72"/>
    </row>
    <row r="111844" spans="31:31" x14ac:dyDescent="0.25">
      <c r="AE111844" s="72"/>
    </row>
    <row r="111845" spans="31:31" x14ac:dyDescent="0.25">
      <c r="AE111845" s="72"/>
    </row>
    <row r="111846" spans="31:31" x14ac:dyDescent="0.25">
      <c r="AE111846" s="72"/>
    </row>
    <row r="111847" spans="31:31" x14ac:dyDescent="0.25">
      <c r="AE111847" s="72"/>
    </row>
    <row r="111848" spans="31:31" x14ac:dyDescent="0.25">
      <c r="AE111848" s="72"/>
    </row>
    <row r="111849" spans="31:31" x14ac:dyDescent="0.25">
      <c r="AE111849" s="72"/>
    </row>
    <row r="111850" spans="31:31" x14ac:dyDescent="0.25">
      <c r="AE111850" s="72"/>
    </row>
    <row r="111851" spans="31:31" x14ac:dyDescent="0.25">
      <c r="AE111851" s="72"/>
    </row>
    <row r="111852" spans="31:31" x14ac:dyDescent="0.25">
      <c r="AE111852" s="72"/>
    </row>
    <row r="111853" spans="31:31" x14ac:dyDescent="0.25">
      <c r="AE111853" s="72"/>
    </row>
    <row r="111854" spans="31:31" x14ac:dyDescent="0.25">
      <c r="AE111854" s="72"/>
    </row>
    <row r="111855" spans="31:31" x14ac:dyDescent="0.25">
      <c r="AE111855" s="72"/>
    </row>
    <row r="111856" spans="31:31" x14ac:dyDescent="0.25">
      <c r="AE111856" s="72"/>
    </row>
    <row r="111857" spans="31:31" x14ac:dyDescent="0.25">
      <c r="AE111857" s="72"/>
    </row>
    <row r="111858" spans="31:31" x14ac:dyDescent="0.25">
      <c r="AE111858" s="72"/>
    </row>
    <row r="111859" spans="31:31" x14ac:dyDescent="0.25">
      <c r="AE111859" s="72"/>
    </row>
    <row r="111860" spans="31:31" x14ac:dyDescent="0.25">
      <c r="AE111860" s="72"/>
    </row>
    <row r="111861" spans="31:31" x14ac:dyDescent="0.25">
      <c r="AE111861" s="72"/>
    </row>
    <row r="111862" spans="31:31" x14ac:dyDescent="0.25">
      <c r="AE111862" s="72"/>
    </row>
    <row r="111863" spans="31:31" x14ac:dyDescent="0.25">
      <c r="AE111863" s="72"/>
    </row>
    <row r="111864" spans="31:31" x14ac:dyDescent="0.25">
      <c r="AE111864" s="72"/>
    </row>
    <row r="111865" spans="31:31" x14ac:dyDescent="0.25">
      <c r="AE111865" s="72"/>
    </row>
    <row r="111866" spans="31:31" x14ac:dyDescent="0.25">
      <c r="AE111866" s="72"/>
    </row>
    <row r="111867" spans="31:31" x14ac:dyDescent="0.25">
      <c r="AE111867" s="72"/>
    </row>
    <row r="111868" spans="31:31" x14ac:dyDescent="0.25">
      <c r="AE111868" s="72"/>
    </row>
    <row r="111869" spans="31:31" x14ac:dyDescent="0.25">
      <c r="AE111869" s="72"/>
    </row>
    <row r="111870" spans="31:31" x14ac:dyDescent="0.25">
      <c r="AE111870" s="72"/>
    </row>
    <row r="111871" spans="31:31" x14ac:dyDescent="0.25">
      <c r="AE111871" s="72"/>
    </row>
    <row r="111872" spans="31:31" x14ac:dyDescent="0.25">
      <c r="AE111872" s="72"/>
    </row>
    <row r="111873" spans="31:31" x14ac:dyDescent="0.25">
      <c r="AE111873" s="72"/>
    </row>
    <row r="111874" spans="31:31" x14ac:dyDescent="0.25">
      <c r="AE111874" s="72"/>
    </row>
    <row r="111875" spans="31:31" x14ac:dyDescent="0.25">
      <c r="AE111875" s="72"/>
    </row>
    <row r="111876" spans="31:31" x14ac:dyDescent="0.25">
      <c r="AE111876" s="72"/>
    </row>
    <row r="111877" spans="31:31" x14ac:dyDescent="0.25">
      <c r="AE111877" s="72"/>
    </row>
    <row r="111878" spans="31:31" x14ac:dyDescent="0.25">
      <c r="AE111878" s="72"/>
    </row>
    <row r="111879" spans="31:31" x14ac:dyDescent="0.25">
      <c r="AE111879" s="72"/>
    </row>
    <row r="111880" spans="31:31" x14ac:dyDescent="0.25">
      <c r="AE111880" s="72"/>
    </row>
    <row r="111881" spans="31:31" x14ac:dyDescent="0.25">
      <c r="AE111881" s="72"/>
    </row>
    <row r="111882" spans="31:31" x14ac:dyDescent="0.25">
      <c r="AE111882" s="72"/>
    </row>
    <row r="111883" spans="31:31" x14ac:dyDescent="0.25">
      <c r="AE111883" s="72"/>
    </row>
    <row r="111884" spans="31:31" x14ac:dyDescent="0.25">
      <c r="AE111884" s="72"/>
    </row>
    <row r="111885" spans="31:31" x14ac:dyDescent="0.25">
      <c r="AE111885" s="72"/>
    </row>
    <row r="111886" spans="31:31" x14ac:dyDescent="0.25">
      <c r="AE111886" s="72"/>
    </row>
    <row r="111887" spans="31:31" x14ac:dyDescent="0.25">
      <c r="AE111887" s="72"/>
    </row>
    <row r="111888" spans="31:31" x14ac:dyDescent="0.25">
      <c r="AE111888" s="72"/>
    </row>
    <row r="111889" spans="31:31" x14ac:dyDescent="0.25">
      <c r="AE111889" s="72"/>
    </row>
    <row r="111890" spans="31:31" x14ac:dyDescent="0.25">
      <c r="AE111890" s="72"/>
    </row>
    <row r="111891" spans="31:31" x14ac:dyDescent="0.25">
      <c r="AE111891" s="72"/>
    </row>
    <row r="111892" spans="31:31" x14ac:dyDescent="0.25">
      <c r="AE111892" s="72"/>
    </row>
    <row r="111893" spans="31:31" x14ac:dyDescent="0.25">
      <c r="AE111893" s="72"/>
    </row>
    <row r="111894" spans="31:31" x14ac:dyDescent="0.25">
      <c r="AE111894" s="72"/>
    </row>
    <row r="111895" spans="31:31" x14ac:dyDescent="0.25">
      <c r="AE111895" s="72"/>
    </row>
    <row r="111896" spans="31:31" x14ac:dyDescent="0.25">
      <c r="AE111896" s="72"/>
    </row>
    <row r="111897" spans="31:31" x14ac:dyDescent="0.25">
      <c r="AE111897" s="72"/>
    </row>
    <row r="111898" spans="31:31" x14ac:dyDescent="0.25">
      <c r="AE111898" s="72"/>
    </row>
    <row r="111899" spans="31:31" x14ac:dyDescent="0.25">
      <c r="AE111899" s="72"/>
    </row>
    <row r="111900" spans="31:31" x14ac:dyDescent="0.25">
      <c r="AE111900" s="72"/>
    </row>
    <row r="111901" spans="31:31" x14ac:dyDescent="0.25">
      <c r="AE111901" s="72"/>
    </row>
    <row r="111902" spans="31:31" x14ac:dyDescent="0.25">
      <c r="AE111902" s="72"/>
    </row>
    <row r="111903" spans="31:31" x14ac:dyDescent="0.25">
      <c r="AE111903" s="72"/>
    </row>
    <row r="111904" spans="31:31" x14ac:dyDescent="0.25">
      <c r="AE111904" s="72"/>
    </row>
    <row r="111905" spans="31:31" x14ac:dyDescent="0.25">
      <c r="AE111905" s="72"/>
    </row>
    <row r="111906" spans="31:31" x14ac:dyDescent="0.25">
      <c r="AE111906" s="72"/>
    </row>
    <row r="111907" spans="31:31" x14ac:dyDescent="0.25">
      <c r="AE111907" s="72"/>
    </row>
    <row r="111908" spans="31:31" x14ac:dyDescent="0.25">
      <c r="AE111908" s="72"/>
    </row>
    <row r="111909" spans="31:31" x14ac:dyDescent="0.25">
      <c r="AE111909" s="72"/>
    </row>
    <row r="111910" spans="31:31" x14ac:dyDescent="0.25">
      <c r="AE111910" s="72"/>
    </row>
    <row r="111911" spans="31:31" x14ac:dyDescent="0.25">
      <c r="AE111911" s="72"/>
    </row>
    <row r="111912" spans="31:31" x14ac:dyDescent="0.25">
      <c r="AE111912" s="72"/>
    </row>
    <row r="111913" spans="31:31" x14ac:dyDescent="0.25">
      <c r="AE111913" s="72"/>
    </row>
    <row r="111914" spans="31:31" x14ac:dyDescent="0.25">
      <c r="AE111914" s="72"/>
    </row>
    <row r="111915" spans="31:31" x14ac:dyDescent="0.25">
      <c r="AE111915" s="72"/>
    </row>
    <row r="111916" spans="31:31" x14ac:dyDescent="0.25">
      <c r="AE111916" s="72"/>
    </row>
    <row r="111917" spans="31:31" x14ac:dyDescent="0.25">
      <c r="AE111917" s="72"/>
    </row>
    <row r="111918" spans="31:31" x14ac:dyDescent="0.25">
      <c r="AE111918" s="72"/>
    </row>
    <row r="111919" spans="31:31" x14ac:dyDescent="0.25">
      <c r="AE111919" s="72"/>
    </row>
    <row r="111920" spans="31:31" x14ac:dyDescent="0.25">
      <c r="AE111920" s="72"/>
    </row>
    <row r="111921" spans="31:31" x14ac:dyDescent="0.25">
      <c r="AE111921" s="72"/>
    </row>
    <row r="111922" spans="31:31" x14ac:dyDescent="0.25">
      <c r="AE111922" s="72"/>
    </row>
    <row r="111923" spans="31:31" x14ac:dyDescent="0.25">
      <c r="AE111923" s="72"/>
    </row>
    <row r="111924" spans="31:31" x14ac:dyDescent="0.25">
      <c r="AE111924" s="72"/>
    </row>
    <row r="111925" spans="31:31" x14ac:dyDescent="0.25">
      <c r="AE111925" s="72"/>
    </row>
    <row r="111926" spans="31:31" x14ac:dyDescent="0.25">
      <c r="AE111926" s="72"/>
    </row>
    <row r="111927" spans="31:31" x14ac:dyDescent="0.25">
      <c r="AE111927" s="72"/>
    </row>
    <row r="111928" spans="31:31" x14ac:dyDescent="0.25">
      <c r="AE111928" s="72"/>
    </row>
    <row r="111929" spans="31:31" x14ac:dyDescent="0.25">
      <c r="AE111929" s="72"/>
    </row>
    <row r="111930" spans="31:31" x14ac:dyDescent="0.25">
      <c r="AE111930" s="72"/>
    </row>
    <row r="111931" spans="31:31" x14ac:dyDescent="0.25">
      <c r="AE111931" s="72"/>
    </row>
    <row r="111932" spans="31:31" x14ac:dyDescent="0.25">
      <c r="AE111932" s="72"/>
    </row>
    <row r="111933" spans="31:31" x14ac:dyDescent="0.25">
      <c r="AE111933" s="72"/>
    </row>
    <row r="111934" spans="31:31" x14ac:dyDescent="0.25">
      <c r="AE111934" s="72"/>
    </row>
    <row r="111935" spans="31:31" x14ac:dyDescent="0.25">
      <c r="AE111935" s="72"/>
    </row>
    <row r="111936" spans="31:31" x14ac:dyDescent="0.25">
      <c r="AE111936" s="72"/>
    </row>
    <row r="111937" spans="31:31" x14ac:dyDescent="0.25">
      <c r="AE111937" s="72"/>
    </row>
    <row r="111938" spans="31:31" x14ac:dyDescent="0.25">
      <c r="AE111938" s="72"/>
    </row>
    <row r="111939" spans="31:31" x14ac:dyDescent="0.25">
      <c r="AE111939" s="72"/>
    </row>
    <row r="111940" spans="31:31" x14ac:dyDescent="0.25">
      <c r="AE111940" s="72"/>
    </row>
    <row r="111941" spans="31:31" x14ac:dyDescent="0.25">
      <c r="AE111941" s="72"/>
    </row>
    <row r="111942" spans="31:31" x14ac:dyDescent="0.25">
      <c r="AE111942" s="72"/>
    </row>
    <row r="111943" spans="31:31" x14ac:dyDescent="0.25">
      <c r="AE111943" s="72"/>
    </row>
    <row r="111944" spans="31:31" x14ac:dyDescent="0.25">
      <c r="AE111944" s="72"/>
    </row>
    <row r="111945" spans="31:31" x14ac:dyDescent="0.25">
      <c r="AE111945" s="72"/>
    </row>
    <row r="111946" spans="31:31" x14ac:dyDescent="0.25">
      <c r="AE111946" s="72"/>
    </row>
    <row r="111947" spans="31:31" x14ac:dyDescent="0.25">
      <c r="AE111947" s="72"/>
    </row>
    <row r="111948" spans="31:31" x14ac:dyDescent="0.25">
      <c r="AE111948" s="72"/>
    </row>
    <row r="111949" spans="31:31" x14ac:dyDescent="0.25">
      <c r="AE111949" s="72"/>
    </row>
    <row r="111950" spans="31:31" x14ac:dyDescent="0.25">
      <c r="AE111950" s="72"/>
    </row>
    <row r="111951" spans="31:31" x14ac:dyDescent="0.25">
      <c r="AE111951" s="72"/>
    </row>
    <row r="111952" spans="31:31" x14ac:dyDescent="0.25">
      <c r="AE111952" s="72"/>
    </row>
    <row r="111953" spans="31:31" x14ac:dyDescent="0.25">
      <c r="AE111953" s="72"/>
    </row>
    <row r="111954" spans="31:31" x14ac:dyDescent="0.25">
      <c r="AE111954" s="72"/>
    </row>
    <row r="111955" spans="31:31" x14ac:dyDescent="0.25">
      <c r="AE111955" s="72"/>
    </row>
    <row r="111956" spans="31:31" x14ac:dyDescent="0.25">
      <c r="AE111956" s="72"/>
    </row>
    <row r="111957" spans="31:31" x14ac:dyDescent="0.25">
      <c r="AE111957" s="72"/>
    </row>
    <row r="111958" spans="31:31" x14ac:dyDescent="0.25">
      <c r="AE111958" s="72"/>
    </row>
    <row r="111959" spans="31:31" x14ac:dyDescent="0.25">
      <c r="AE111959" s="72"/>
    </row>
    <row r="111960" spans="31:31" x14ac:dyDescent="0.25">
      <c r="AE111960" s="72"/>
    </row>
    <row r="111961" spans="31:31" x14ac:dyDescent="0.25">
      <c r="AE111961" s="72"/>
    </row>
    <row r="111962" spans="31:31" x14ac:dyDescent="0.25">
      <c r="AE111962" s="72"/>
    </row>
    <row r="111963" spans="31:31" x14ac:dyDescent="0.25">
      <c r="AE111963" s="72"/>
    </row>
    <row r="111964" spans="31:31" x14ac:dyDescent="0.25">
      <c r="AE111964" s="72"/>
    </row>
    <row r="111965" spans="31:31" x14ac:dyDescent="0.25">
      <c r="AE111965" s="72"/>
    </row>
    <row r="111966" spans="31:31" x14ac:dyDescent="0.25">
      <c r="AE111966" s="72"/>
    </row>
    <row r="111967" spans="31:31" x14ac:dyDescent="0.25">
      <c r="AE111967" s="72"/>
    </row>
    <row r="111968" spans="31:31" x14ac:dyDescent="0.25">
      <c r="AE111968" s="72"/>
    </row>
    <row r="111969" spans="31:31" x14ac:dyDescent="0.25">
      <c r="AE111969" s="72"/>
    </row>
    <row r="111970" spans="31:31" x14ac:dyDescent="0.25">
      <c r="AE111970" s="72"/>
    </row>
    <row r="111971" spans="31:31" x14ac:dyDescent="0.25">
      <c r="AE111971" s="72"/>
    </row>
    <row r="111972" spans="31:31" x14ac:dyDescent="0.25">
      <c r="AE111972" s="72"/>
    </row>
    <row r="111973" spans="31:31" x14ac:dyDescent="0.25">
      <c r="AE111973" s="72"/>
    </row>
    <row r="111974" spans="31:31" x14ac:dyDescent="0.25">
      <c r="AE111974" s="72"/>
    </row>
    <row r="111975" spans="31:31" x14ac:dyDescent="0.25">
      <c r="AE111975" s="72"/>
    </row>
    <row r="111976" spans="31:31" x14ac:dyDescent="0.25">
      <c r="AE111976" s="72"/>
    </row>
    <row r="111977" spans="31:31" x14ac:dyDescent="0.25">
      <c r="AE111977" s="72"/>
    </row>
    <row r="111978" spans="31:31" x14ac:dyDescent="0.25">
      <c r="AE111978" s="72"/>
    </row>
    <row r="111979" spans="31:31" x14ac:dyDescent="0.25">
      <c r="AE111979" s="72"/>
    </row>
    <row r="111980" spans="31:31" x14ac:dyDescent="0.25">
      <c r="AE111980" s="72"/>
    </row>
    <row r="111981" spans="31:31" x14ac:dyDescent="0.25">
      <c r="AE111981" s="72"/>
    </row>
    <row r="111982" spans="31:31" x14ac:dyDescent="0.25">
      <c r="AE111982" s="72"/>
    </row>
    <row r="111983" spans="31:31" x14ac:dyDescent="0.25">
      <c r="AE111983" s="72"/>
    </row>
    <row r="111984" spans="31:31" x14ac:dyDescent="0.25">
      <c r="AE111984" s="72"/>
    </row>
    <row r="111985" spans="31:31" x14ac:dyDescent="0.25">
      <c r="AE111985" s="72"/>
    </row>
    <row r="111986" spans="31:31" x14ac:dyDescent="0.25">
      <c r="AE111986" s="72"/>
    </row>
    <row r="111987" spans="31:31" x14ac:dyDescent="0.25">
      <c r="AE111987" s="72"/>
    </row>
    <row r="111988" spans="31:31" x14ac:dyDescent="0.25">
      <c r="AE111988" s="72"/>
    </row>
    <row r="111989" spans="31:31" x14ac:dyDescent="0.25">
      <c r="AE111989" s="72"/>
    </row>
    <row r="111990" spans="31:31" x14ac:dyDescent="0.25">
      <c r="AE111990" s="72"/>
    </row>
    <row r="111991" spans="31:31" x14ac:dyDescent="0.25">
      <c r="AE111991" s="72"/>
    </row>
    <row r="111992" spans="31:31" x14ac:dyDescent="0.25">
      <c r="AE111992" s="72"/>
    </row>
    <row r="111993" spans="31:31" x14ac:dyDescent="0.25">
      <c r="AE111993" s="72"/>
    </row>
    <row r="111994" spans="31:31" x14ac:dyDescent="0.25">
      <c r="AE111994" s="72"/>
    </row>
    <row r="111995" spans="31:31" x14ac:dyDescent="0.25">
      <c r="AE111995" s="72"/>
    </row>
    <row r="111996" spans="31:31" x14ac:dyDescent="0.25">
      <c r="AE111996" s="72"/>
    </row>
    <row r="111997" spans="31:31" x14ac:dyDescent="0.25">
      <c r="AE111997" s="72"/>
    </row>
    <row r="111998" spans="31:31" x14ac:dyDescent="0.25">
      <c r="AE111998" s="72"/>
    </row>
    <row r="111999" spans="31:31" x14ac:dyDescent="0.25">
      <c r="AE111999" s="72"/>
    </row>
    <row r="112000" spans="31:31" x14ac:dyDescent="0.25">
      <c r="AE112000" s="72"/>
    </row>
    <row r="112001" spans="31:31" x14ac:dyDescent="0.25">
      <c r="AE112001" s="72"/>
    </row>
    <row r="112002" spans="31:31" x14ac:dyDescent="0.25">
      <c r="AE112002" s="72"/>
    </row>
    <row r="112003" spans="31:31" x14ac:dyDescent="0.25">
      <c r="AE112003" s="72"/>
    </row>
    <row r="112004" spans="31:31" x14ac:dyDescent="0.25">
      <c r="AE112004" s="72"/>
    </row>
    <row r="112005" spans="31:31" x14ac:dyDescent="0.25">
      <c r="AE112005" s="72"/>
    </row>
    <row r="112006" spans="31:31" x14ac:dyDescent="0.25">
      <c r="AE112006" s="72"/>
    </row>
    <row r="112007" spans="31:31" x14ac:dyDescent="0.25">
      <c r="AE112007" s="72"/>
    </row>
    <row r="112008" spans="31:31" x14ac:dyDescent="0.25">
      <c r="AE112008" s="72"/>
    </row>
    <row r="112009" spans="31:31" x14ac:dyDescent="0.25">
      <c r="AE112009" s="72"/>
    </row>
    <row r="112010" spans="31:31" x14ac:dyDescent="0.25">
      <c r="AE112010" s="72"/>
    </row>
    <row r="112011" spans="31:31" x14ac:dyDescent="0.25">
      <c r="AE112011" s="72"/>
    </row>
    <row r="112012" spans="31:31" x14ac:dyDescent="0.25">
      <c r="AE112012" s="72"/>
    </row>
    <row r="112013" spans="31:31" x14ac:dyDescent="0.25">
      <c r="AE112013" s="72"/>
    </row>
    <row r="112014" spans="31:31" x14ac:dyDescent="0.25">
      <c r="AE112014" s="72"/>
    </row>
    <row r="112015" spans="31:31" x14ac:dyDescent="0.25">
      <c r="AE112015" s="72"/>
    </row>
    <row r="112016" spans="31:31" x14ac:dyDescent="0.25">
      <c r="AE112016" s="72"/>
    </row>
    <row r="112017" spans="31:31" x14ac:dyDescent="0.25">
      <c r="AE112017" s="72"/>
    </row>
    <row r="112018" spans="31:31" x14ac:dyDescent="0.25">
      <c r="AE112018" s="72"/>
    </row>
    <row r="112019" spans="31:31" x14ac:dyDescent="0.25">
      <c r="AE112019" s="72"/>
    </row>
    <row r="112020" spans="31:31" x14ac:dyDescent="0.25">
      <c r="AE112020" s="72"/>
    </row>
    <row r="112021" spans="31:31" x14ac:dyDescent="0.25">
      <c r="AE112021" s="72"/>
    </row>
    <row r="112022" spans="31:31" x14ac:dyDescent="0.25">
      <c r="AE112022" s="72"/>
    </row>
    <row r="112023" spans="31:31" x14ac:dyDescent="0.25">
      <c r="AE112023" s="72"/>
    </row>
    <row r="112024" spans="31:31" x14ac:dyDescent="0.25">
      <c r="AE112024" s="72"/>
    </row>
    <row r="112025" spans="31:31" x14ac:dyDescent="0.25">
      <c r="AE112025" s="72"/>
    </row>
    <row r="112026" spans="31:31" x14ac:dyDescent="0.25">
      <c r="AE112026" s="72"/>
    </row>
    <row r="112027" spans="31:31" x14ac:dyDescent="0.25">
      <c r="AE112027" s="72"/>
    </row>
    <row r="112028" spans="31:31" x14ac:dyDescent="0.25">
      <c r="AE112028" s="72"/>
    </row>
    <row r="112029" spans="31:31" x14ac:dyDescent="0.25">
      <c r="AE112029" s="72"/>
    </row>
    <row r="112030" spans="31:31" x14ac:dyDescent="0.25">
      <c r="AE112030" s="72"/>
    </row>
    <row r="112031" spans="31:31" x14ac:dyDescent="0.25">
      <c r="AE112031" s="72"/>
    </row>
    <row r="112032" spans="31:31" x14ac:dyDescent="0.25">
      <c r="AE112032" s="72"/>
    </row>
    <row r="112033" spans="31:31" x14ac:dyDescent="0.25">
      <c r="AE112033" s="72"/>
    </row>
    <row r="112034" spans="31:31" x14ac:dyDescent="0.25">
      <c r="AE112034" s="72"/>
    </row>
    <row r="112035" spans="31:31" x14ac:dyDescent="0.25">
      <c r="AE112035" s="72"/>
    </row>
    <row r="112036" spans="31:31" x14ac:dyDescent="0.25">
      <c r="AE112036" s="72"/>
    </row>
    <row r="112037" spans="31:31" x14ac:dyDescent="0.25">
      <c r="AE112037" s="72"/>
    </row>
    <row r="112038" spans="31:31" x14ac:dyDescent="0.25">
      <c r="AE112038" s="72"/>
    </row>
    <row r="112039" spans="31:31" x14ac:dyDescent="0.25">
      <c r="AE112039" s="72"/>
    </row>
    <row r="112040" spans="31:31" x14ac:dyDescent="0.25">
      <c r="AE112040" s="72"/>
    </row>
    <row r="112041" spans="31:31" x14ac:dyDescent="0.25">
      <c r="AE112041" s="72"/>
    </row>
    <row r="112042" spans="31:31" x14ac:dyDescent="0.25">
      <c r="AE112042" s="72"/>
    </row>
    <row r="112043" spans="31:31" x14ac:dyDescent="0.25">
      <c r="AE112043" s="72"/>
    </row>
    <row r="112044" spans="31:31" x14ac:dyDescent="0.25">
      <c r="AE112044" s="72"/>
    </row>
    <row r="112045" spans="31:31" x14ac:dyDescent="0.25">
      <c r="AE112045" s="72"/>
    </row>
    <row r="112046" spans="31:31" x14ac:dyDescent="0.25">
      <c r="AE112046" s="72"/>
    </row>
    <row r="112047" spans="31:31" x14ac:dyDescent="0.25">
      <c r="AE112047" s="72"/>
    </row>
    <row r="112048" spans="31:31" x14ac:dyDescent="0.25">
      <c r="AE112048" s="72"/>
    </row>
    <row r="112049" spans="31:31" x14ac:dyDescent="0.25">
      <c r="AE112049" s="72"/>
    </row>
    <row r="112050" spans="31:31" x14ac:dyDescent="0.25">
      <c r="AE112050" s="72"/>
    </row>
    <row r="112051" spans="31:31" x14ac:dyDescent="0.25">
      <c r="AE112051" s="72"/>
    </row>
    <row r="112052" spans="31:31" x14ac:dyDescent="0.25">
      <c r="AE112052" s="72"/>
    </row>
    <row r="112053" spans="31:31" x14ac:dyDescent="0.25">
      <c r="AE112053" s="72"/>
    </row>
    <row r="112054" spans="31:31" x14ac:dyDescent="0.25">
      <c r="AE112054" s="72"/>
    </row>
    <row r="112055" spans="31:31" x14ac:dyDescent="0.25">
      <c r="AE112055" s="72"/>
    </row>
    <row r="112056" spans="31:31" x14ac:dyDescent="0.25">
      <c r="AE112056" s="72"/>
    </row>
    <row r="112057" spans="31:31" x14ac:dyDescent="0.25">
      <c r="AE112057" s="72"/>
    </row>
    <row r="112058" spans="31:31" x14ac:dyDescent="0.25">
      <c r="AE112058" s="72"/>
    </row>
    <row r="112059" spans="31:31" x14ac:dyDescent="0.25">
      <c r="AE112059" s="72"/>
    </row>
    <row r="112060" spans="31:31" x14ac:dyDescent="0.25">
      <c r="AE112060" s="72"/>
    </row>
    <row r="112061" spans="31:31" x14ac:dyDescent="0.25">
      <c r="AE112061" s="72"/>
    </row>
    <row r="112062" spans="31:31" x14ac:dyDescent="0.25">
      <c r="AE112062" s="72"/>
    </row>
    <row r="112063" spans="31:31" x14ac:dyDescent="0.25">
      <c r="AE112063" s="72"/>
    </row>
    <row r="112064" spans="31:31" x14ac:dyDescent="0.25">
      <c r="AE112064" s="72"/>
    </row>
    <row r="112065" spans="31:31" x14ac:dyDescent="0.25">
      <c r="AE112065" s="72"/>
    </row>
    <row r="112066" spans="31:31" x14ac:dyDescent="0.25">
      <c r="AE112066" s="72"/>
    </row>
    <row r="112067" spans="31:31" x14ac:dyDescent="0.25">
      <c r="AE112067" s="72"/>
    </row>
    <row r="112068" spans="31:31" x14ac:dyDescent="0.25">
      <c r="AE112068" s="72"/>
    </row>
    <row r="112069" spans="31:31" x14ac:dyDescent="0.25">
      <c r="AE112069" s="72"/>
    </row>
    <row r="112070" spans="31:31" x14ac:dyDescent="0.25">
      <c r="AE112070" s="72"/>
    </row>
    <row r="112071" spans="31:31" x14ac:dyDescent="0.25">
      <c r="AE112071" s="72"/>
    </row>
    <row r="112072" spans="31:31" x14ac:dyDescent="0.25">
      <c r="AE112072" s="72"/>
    </row>
    <row r="112073" spans="31:31" x14ac:dyDescent="0.25">
      <c r="AE112073" s="72"/>
    </row>
    <row r="112074" spans="31:31" x14ac:dyDescent="0.25">
      <c r="AE112074" s="72"/>
    </row>
    <row r="112075" spans="31:31" x14ac:dyDescent="0.25">
      <c r="AE112075" s="72"/>
    </row>
    <row r="112076" spans="31:31" x14ac:dyDescent="0.25">
      <c r="AE112076" s="72"/>
    </row>
    <row r="112077" spans="31:31" x14ac:dyDescent="0.25">
      <c r="AE112077" s="72"/>
    </row>
    <row r="112078" spans="31:31" x14ac:dyDescent="0.25">
      <c r="AE112078" s="72"/>
    </row>
    <row r="112079" spans="31:31" x14ac:dyDescent="0.25">
      <c r="AE112079" s="72"/>
    </row>
    <row r="112080" spans="31:31" x14ac:dyDescent="0.25">
      <c r="AE112080" s="72"/>
    </row>
    <row r="112081" spans="31:31" x14ac:dyDescent="0.25">
      <c r="AE112081" s="72"/>
    </row>
    <row r="112082" spans="31:31" x14ac:dyDescent="0.25">
      <c r="AE112082" s="72"/>
    </row>
    <row r="112083" spans="31:31" x14ac:dyDescent="0.25">
      <c r="AE112083" s="72"/>
    </row>
    <row r="112084" spans="31:31" x14ac:dyDescent="0.25">
      <c r="AE112084" s="72"/>
    </row>
    <row r="112085" spans="31:31" x14ac:dyDescent="0.25">
      <c r="AE112085" s="72"/>
    </row>
    <row r="112086" spans="31:31" x14ac:dyDescent="0.25">
      <c r="AE112086" s="72"/>
    </row>
    <row r="112087" spans="31:31" x14ac:dyDescent="0.25">
      <c r="AE112087" s="72"/>
    </row>
    <row r="112088" spans="31:31" x14ac:dyDescent="0.25">
      <c r="AE112088" s="72"/>
    </row>
    <row r="112089" spans="31:31" x14ac:dyDescent="0.25">
      <c r="AE112089" s="72"/>
    </row>
    <row r="112090" spans="31:31" x14ac:dyDescent="0.25">
      <c r="AE112090" s="72"/>
    </row>
    <row r="112091" spans="31:31" x14ac:dyDescent="0.25">
      <c r="AE112091" s="72"/>
    </row>
    <row r="112092" spans="31:31" x14ac:dyDescent="0.25">
      <c r="AE112092" s="72"/>
    </row>
    <row r="112093" spans="31:31" x14ac:dyDescent="0.25">
      <c r="AE112093" s="72"/>
    </row>
    <row r="112094" spans="31:31" x14ac:dyDescent="0.25">
      <c r="AE112094" s="72"/>
    </row>
    <row r="112095" spans="31:31" x14ac:dyDescent="0.25">
      <c r="AE112095" s="72"/>
    </row>
    <row r="112096" spans="31:31" x14ac:dyDescent="0.25">
      <c r="AE112096" s="72"/>
    </row>
    <row r="112097" spans="31:31" x14ac:dyDescent="0.25">
      <c r="AE112097" s="72"/>
    </row>
    <row r="112098" spans="31:31" x14ac:dyDescent="0.25">
      <c r="AE112098" s="72"/>
    </row>
    <row r="112099" spans="31:31" x14ac:dyDescent="0.25">
      <c r="AE112099" s="72"/>
    </row>
    <row r="112100" spans="31:31" x14ac:dyDescent="0.25">
      <c r="AE112100" s="72"/>
    </row>
    <row r="112101" spans="31:31" x14ac:dyDescent="0.25">
      <c r="AE112101" s="72"/>
    </row>
    <row r="112102" spans="31:31" x14ac:dyDescent="0.25">
      <c r="AE112102" s="72"/>
    </row>
    <row r="112103" spans="31:31" x14ac:dyDescent="0.25">
      <c r="AE112103" s="72"/>
    </row>
    <row r="112104" spans="31:31" x14ac:dyDescent="0.25">
      <c r="AE112104" s="72"/>
    </row>
    <row r="112105" spans="31:31" x14ac:dyDescent="0.25">
      <c r="AE112105" s="72"/>
    </row>
    <row r="112106" spans="31:31" x14ac:dyDescent="0.25">
      <c r="AE112106" s="72"/>
    </row>
    <row r="112107" spans="31:31" x14ac:dyDescent="0.25">
      <c r="AE112107" s="72"/>
    </row>
    <row r="112108" spans="31:31" x14ac:dyDescent="0.25">
      <c r="AE112108" s="72"/>
    </row>
    <row r="112109" spans="31:31" x14ac:dyDescent="0.25">
      <c r="AE112109" s="72"/>
    </row>
    <row r="112110" spans="31:31" x14ac:dyDescent="0.25">
      <c r="AE112110" s="72"/>
    </row>
    <row r="112111" spans="31:31" x14ac:dyDescent="0.25">
      <c r="AE112111" s="72"/>
    </row>
    <row r="112112" spans="31:31" x14ac:dyDescent="0.25">
      <c r="AE112112" s="72"/>
    </row>
    <row r="112113" spans="31:31" x14ac:dyDescent="0.25">
      <c r="AE112113" s="72"/>
    </row>
    <row r="112114" spans="31:31" x14ac:dyDescent="0.25">
      <c r="AE112114" s="72"/>
    </row>
    <row r="112115" spans="31:31" x14ac:dyDescent="0.25">
      <c r="AE112115" s="72"/>
    </row>
    <row r="112116" spans="31:31" x14ac:dyDescent="0.25">
      <c r="AE112116" s="72"/>
    </row>
    <row r="112117" spans="31:31" x14ac:dyDescent="0.25">
      <c r="AE112117" s="72"/>
    </row>
    <row r="112118" spans="31:31" x14ac:dyDescent="0.25">
      <c r="AE112118" s="72"/>
    </row>
    <row r="112119" spans="31:31" x14ac:dyDescent="0.25">
      <c r="AE112119" s="72"/>
    </row>
    <row r="112120" spans="31:31" x14ac:dyDescent="0.25">
      <c r="AE112120" s="72"/>
    </row>
    <row r="112121" spans="31:31" x14ac:dyDescent="0.25">
      <c r="AE112121" s="72"/>
    </row>
    <row r="112122" spans="31:31" x14ac:dyDescent="0.25">
      <c r="AE112122" s="72"/>
    </row>
    <row r="112123" spans="31:31" x14ac:dyDescent="0.25">
      <c r="AE112123" s="72"/>
    </row>
    <row r="112124" spans="31:31" x14ac:dyDescent="0.25">
      <c r="AE112124" s="72"/>
    </row>
    <row r="112125" spans="31:31" x14ac:dyDescent="0.25">
      <c r="AE112125" s="72"/>
    </row>
    <row r="112126" spans="31:31" x14ac:dyDescent="0.25">
      <c r="AE112126" s="72"/>
    </row>
    <row r="112127" spans="31:31" x14ac:dyDescent="0.25">
      <c r="AE112127" s="72"/>
    </row>
    <row r="112128" spans="31:31" x14ac:dyDescent="0.25">
      <c r="AE112128" s="72"/>
    </row>
    <row r="112129" spans="31:31" x14ac:dyDescent="0.25">
      <c r="AE112129" s="72"/>
    </row>
    <row r="112130" spans="31:31" x14ac:dyDescent="0.25">
      <c r="AE112130" s="72"/>
    </row>
    <row r="112131" spans="31:31" x14ac:dyDescent="0.25">
      <c r="AE112131" s="72"/>
    </row>
    <row r="112132" spans="31:31" x14ac:dyDescent="0.25">
      <c r="AE112132" s="72"/>
    </row>
    <row r="112133" spans="31:31" x14ac:dyDescent="0.25">
      <c r="AE112133" s="72"/>
    </row>
    <row r="112134" spans="31:31" x14ac:dyDescent="0.25">
      <c r="AE112134" s="72"/>
    </row>
    <row r="112135" spans="31:31" x14ac:dyDescent="0.25">
      <c r="AE112135" s="72"/>
    </row>
    <row r="112136" spans="31:31" x14ac:dyDescent="0.25">
      <c r="AE112136" s="72"/>
    </row>
    <row r="112137" spans="31:31" x14ac:dyDescent="0.25">
      <c r="AE112137" s="72"/>
    </row>
    <row r="112138" spans="31:31" x14ac:dyDescent="0.25">
      <c r="AE112138" s="72"/>
    </row>
    <row r="112139" spans="31:31" x14ac:dyDescent="0.25">
      <c r="AE112139" s="72"/>
    </row>
    <row r="112140" spans="31:31" x14ac:dyDescent="0.25">
      <c r="AE112140" s="72"/>
    </row>
    <row r="112141" spans="31:31" x14ac:dyDescent="0.25">
      <c r="AE112141" s="72"/>
    </row>
    <row r="112142" spans="31:31" x14ac:dyDescent="0.25">
      <c r="AE112142" s="72"/>
    </row>
    <row r="112143" spans="31:31" x14ac:dyDescent="0.25">
      <c r="AE112143" s="72"/>
    </row>
    <row r="112144" spans="31:31" x14ac:dyDescent="0.25">
      <c r="AE112144" s="72"/>
    </row>
    <row r="112145" spans="31:31" x14ac:dyDescent="0.25">
      <c r="AE112145" s="72"/>
    </row>
    <row r="112146" spans="31:31" x14ac:dyDescent="0.25">
      <c r="AE112146" s="72"/>
    </row>
    <row r="112147" spans="31:31" x14ac:dyDescent="0.25">
      <c r="AE112147" s="72"/>
    </row>
    <row r="112148" spans="31:31" x14ac:dyDescent="0.25">
      <c r="AE112148" s="72"/>
    </row>
    <row r="112149" spans="31:31" x14ac:dyDescent="0.25">
      <c r="AE112149" s="72"/>
    </row>
    <row r="112150" spans="31:31" x14ac:dyDescent="0.25">
      <c r="AE112150" s="72"/>
    </row>
    <row r="112151" spans="31:31" x14ac:dyDescent="0.25">
      <c r="AE112151" s="72"/>
    </row>
    <row r="112152" spans="31:31" x14ac:dyDescent="0.25">
      <c r="AE112152" s="72"/>
    </row>
    <row r="112153" spans="31:31" x14ac:dyDescent="0.25">
      <c r="AE112153" s="72"/>
    </row>
    <row r="112154" spans="31:31" x14ac:dyDescent="0.25">
      <c r="AE112154" s="72"/>
    </row>
    <row r="112155" spans="31:31" x14ac:dyDescent="0.25">
      <c r="AE112155" s="72"/>
    </row>
    <row r="112156" spans="31:31" x14ac:dyDescent="0.25">
      <c r="AE112156" s="72"/>
    </row>
    <row r="112157" spans="31:31" x14ac:dyDescent="0.25">
      <c r="AE112157" s="72"/>
    </row>
    <row r="112158" spans="31:31" x14ac:dyDescent="0.25">
      <c r="AE112158" s="72"/>
    </row>
    <row r="112159" spans="31:31" x14ac:dyDescent="0.25">
      <c r="AE112159" s="72"/>
    </row>
    <row r="112160" spans="31:31" x14ac:dyDescent="0.25">
      <c r="AE112160" s="72"/>
    </row>
    <row r="112161" spans="31:31" x14ac:dyDescent="0.25">
      <c r="AE112161" s="72"/>
    </row>
    <row r="112162" spans="31:31" x14ac:dyDescent="0.25">
      <c r="AE112162" s="72"/>
    </row>
    <row r="112163" spans="31:31" x14ac:dyDescent="0.25">
      <c r="AE112163" s="72"/>
    </row>
    <row r="112164" spans="31:31" x14ac:dyDescent="0.25">
      <c r="AE112164" s="72"/>
    </row>
    <row r="112165" spans="31:31" x14ac:dyDescent="0.25">
      <c r="AE112165" s="72"/>
    </row>
    <row r="112166" spans="31:31" x14ac:dyDescent="0.25">
      <c r="AE112166" s="72"/>
    </row>
    <row r="112167" spans="31:31" x14ac:dyDescent="0.25">
      <c r="AE112167" s="72"/>
    </row>
    <row r="112168" spans="31:31" x14ac:dyDescent="0.25">
      <c r="AE112168" s="72"/>
    </row>
    <row r="112169" spans="31:31" x14ac:dyDescent="0.25">
      <c r="AE112169" s="72"/>
    </row>
    <row r="112170" spans="31:31" x14ac:dyDescent="0.25">
      <c r="AE112170" s="72"/>
    </row>
    <row r="112171" spans="31:31" x14ac:dyDescent="0.25">
      <c r="AE112171" s="72"/>
    </row>
    <row r="112172" spans="31:31" x14ac:dyDescent="0.25">
      <c r="AE112172" s="72"/>
    </row>
    <row r="112173" spans="31:31" x14ac:dyDescent="0.25">
      <c r="AE112173" s="72"/>
    </row>
    <row r="112174" spans="31:31" x14ac:dyDescent="0.25">
      <c r="AE112174" s="72"/>
    </row>
    <row r="112175" spans="31:31" x14ac:dyDescent="0.25">
      <c r="AE112175" s="72"/>
    </row>
    <row r="112176" spans="31:31" x14ac:dyDescent="0.25">
      <c r="AE112176" s="72"/>
    </row>
    <row r="112177" spans="31:31" x14ac:dyDescent="0.25">
      <c r="AE112177" s="72"/>
    </row>
    <row r="112178" spans="31:31" x14ac:dyDescent="0.25">
      <c r="AE112178" s="72"/>
    </row>
    <row r="112179" spans="31:31" x14ac:dyDescent="0.25">
      <c r="AE112179" s="72"/>
    </row>
    <row r="112180" spans="31:31" x14ac:dyDescent="0.25">
      <c r="AE112180" s="72"/>
    </row>
    <row r="112181" spans="31:31" x14ac:dyDescent="0.25">
      <c r="AE112181" s="72"/>
    </row>
    <row r="112182" spans="31:31" x14ac:dyDescent="0.25">
      <c r="AE112182" s="72"/>
    </row>
    <row r="112183" spans="31:31" x14ac:dyDescent="0.25">
      <c r="AE112183" s="72"/>
    </row>
    <row r="112184" spans="31:31" x14ac:dyDescent="0.25">
      <c r="AE112184" s="72"/>
    </row>
    <row r="112185" spans="31:31" x14ac:dyDescent="0.25">
      <c r="AE112185" s="72"/>
    </row>
    <row r="112186" spans="31:31" x14ac:dyDescent="0.25">
      <c r="AE112186" s="72"/>
    </row>
    <row r="112187" spans="31:31" x14ac:dyDescent="0.25">
      <c r="AE112187" s="72"/>
    </row>
    <row r="112188" spans="31:31" x14ac:dyDescent="0.25">
      <c r="AE112188" s="72"/>
    </row>
    <row r="112189" spans="31:31" x14ac:dyDescent="0.25">
      <c r="AE112189" s="72"/>
    </row>
    <row r="112190" spans="31:31" x14ac:dyDescent="0.25">
      <c r="AE112190" s="72"/>
    </row>
    <row r="112191" spans="31:31" x14ac:dyDescent="0.25">
      <c r="AE112191" s="72"/>
    </row>
    <row r="112192" spans="31:31" x14ac:dyDescent="0.25">
      <c r="AE112192" s="72"/>
    </row>
    <row r="112193" spans="31:31" x14ac:dyDescent="0.25">
      <c r="AE112193" s="72"/>
    </row>
    <row r="112194" spans="31:31" x14ac:dyDescent="0.25">
      <c r="AE112194" s="72"/>
    </row>
    <row r="112195" spans="31:31" x14ac:dyDescent="0.25">
      <c r="AE112195" s="72"/>
    </row>
    <row r="112196" spans="31:31" x14ac:dyDescent="0.25">
      <c r="AE112196" s="72"/>
    </row>
    <row r="112197" spans="31:31" x14ac:dyDescent="0.25">
      <c r="AE112197" s="72"/>
    </row>
    <row r="112198" spans="31:31" x14ac:dyDescent="0.25">
      <c r="AE112198" s="72"/>
    </row>
    <row r="112199" spans="31:31" x14ac:dyDescent="0.25">
      <c r="AE112199" s="72"/>
    </row>
    <row r="112200" spans="31:31" x14ac:dyDescent="0.25">
      <c r="AE112200" s="72"/>
    </row>
    <row r="112201" spans="31:31" x14ac:dyDescent="0.25">
      <c r="AE112201" s="72"/>
    </row>
    <row r="112202" spans="31:31" x14ac:dyDescent="0.25">
      <c r="AE112202" s="72"/>
    </row>
    <row r="112203" spans="31:31" x14ac:dyDescent="0.25">
      <c r="AE112203" s="72"/>
    </row>
    <row r="112204" spans="31:31" x14ac:dyDescent="0.25">
      <c r="AE112204" s="72"/>
    </row>
    <row r="112205" spans="31:31" x14ac:dyDescent="0.25">
      <c r="AE112205" s="72"/>
    </row>
    <row r="112206" spans="31:31" x14ac:dyDescent="0.25">
      <c r="AE112206" s="72"/>
    </row>
    <row r="112207" spans="31:31" x14ac:dyDescent="0.25">
      <c r="AE112207" s="72"/>
    </row>
    <row r="112208" spans="31:31" x14ac:dyDescent="0.25">
      <c r="AE112208" s="72"/>
    </row>
    <row r="112209" spans="31:31" x14ac:dyDescent="0.25">
      <c r="AE112209" s="72"/>
    </row>
    <row r="112210" spans="31:31" x14ac:dyDescent="0.25">
      <c r="AE112210" s="72"/>
    </row>
    <row r="112211" spans="31:31" x14ac:dyDescent="0.25">
      <c r="AE112211" s="72"/>
    </row>
    <row r="112212" spans="31:31" x14ac:dyDescent="0.25">
      <c r="AE112212" s="72"/>
    </row>
    <row r="112213" spans="31:31" x14ac:dyDescent="0.25">
      <c r="AE112213" s="72"/>
    </row>
    <row r="112214" spans="31:31" x14ac:dyDescent="0.25">
      <c r="AE112214" s="72"/>
    </row>
    <row r="112215" spans="31:31" x14ac:dyDescent="0.25">
      <c r="AE112215" s="72"/>
    </row>
    <row r="112216" spans="31:31" x14ac:dyDescent="0.25">
      <c r="AE112216" s="72"/>
    </row>
    <row r="112217" spans="31:31" x14ac:dyDescent="0.25">
      <c r="AE112217" s="72"/>
    </row>
    <row r="112218" spans="31:31" x14ac:dyDescent="0.25">
      <c r="AE112218" s="72"/>
    </row>
    <row r="112219" spans="31:31" x14ac:dyDescent="0.25">
      <c r="AE112219" s="72"/>
    </row>
    <row r="112220" spans="31:31" x14ac:dyDescent="0.25">
      <c r="AE112220" s="72"/>
    </row>
    <row r="112221" spans="31:31" x14ac:dyDescent="0.25">
      <c r="AE112221" s="72"/>
    </row>
    <row r="112222" spans="31:31" x14ac:dyDescent="0.25">
      <c r="AE112222" s="72"/>
    </row>
    <row r="112223" spans="31:31" x14ac:dyDescent="0.25">
      <c r="AE112223" s="72"/>
    </row>
    <row r="112224" spans="31:31" x14ac:dyDescent="0.25">
      <c r="AE112224" s="72"/>
    </row>
    <row r="112225" spans="31:31" x14ac:dyDescent="0.25">
      <c r="AE112225" s="72"/>
    </row>
    <row r="112226" spans="31:31" x14ac:dyDescent="0.25">
      <c r="AE112226" s="72"/>
    </row>
    <row r="112227" spans="31:31" x14ac:dyDescent="0.25">
      <c r="AE112227" s="72"/>
    </row>
    <row r="112228" spans="31:31" x14ac:dyDescent="0.25">
      <c r="AE112228" s="72"/>
    </row>
    <row r="112229" spans="31:31" x14ac:dyDescent="0.25">
      <c r="AE112229" s="72"/>
    </row>
    <row r="112230" spans="31:31" x14ac:dyDescent="0.25">
      <c r="AE112230" s="72"/>
    </row>
    <row r="112231" spans="31:31" x14ac:dyDescent="0.25">
      <c r="AE112231" s="72"/>
    </row>
    <row r="112232" spans="31:31" x14ac:dyDescent="0.25">
      <c r="AE112232" s="72"/>
    </row>
    <row r="112233" spans="31:31" x14ac:dyDescent="0.25">
      <c r="AE112233" s="72"/>
    </row>
    <row r="112234" spans="31:31" x14ac:dyDescent="0.25">
      <c r="AE112234" s="72"/>
    </row>
    <row r="112235" spans="31:31" x14ac:dyDescent="0.25">
      <c r="AE112235" s="72"/>
    </row>
    <row r="112236" spans="31:31" x14ac:dyDescent="0.25">
      <c r="AE112236" s="72"/>
    </row>
    <row r="112237" spans="31:31" x14ac:dyDescent="0.25">
      <c r="AE112237" s="72"/>
    </row>
    <row r="112238" spans="31:31" x14ac:dyDescent="0.25">
      <c r="AE112238" s="72"/>
    </row>
    <row r="112239" spans="31:31" x14ac:dyDescent="0.25">
      <c r="AE112239" s="72"/>
    </row>
    <row r="112240" spans="31:31" x14ac:dyDescent="0.25">
      <c r="AE112240" s="72"/>
    </row>
    <row r="112241" spans="31:31" x14ac:dyDescent="0.25">
      <c r="AE112241" s="72"/>
    </row>
    <row r="112242" spans="31:31" x14ac:dyDescent="0.25">
      <c r="AE112242" s="72"/>
    </row>
    <row r="112243" spans="31:31" x14ac:dyDescent="0.25">
      <c r="AE112243" s="72"/>
    </row>
    <row r="112244" spans="31:31" x14ac:dyDescent="0.25">
      <c r="AE112244" s="72"/>
    </row>
    <row r="112245" spans="31:31" x14ac:dyDescent="0.25">
      <c r="AE112245" s="72"/>
    </row>
    <row r="112246" spans="31:31" x14ac:dyDescent="0.25">
      <c r="AE112246" s="72"/>
    </row>
    <row r="112247" spans="31:31" x14ac:dyDescent="0.25">
      <c r="AE112247" s="72"/>
    </row>
    <row r="112248" spans="31:31" x14ac:dyDescent="0.25">
      <c r="AE112248" s="72"/>
    </row>
    <row r="112249" spans="31:31" x14ac:dyDescent="0.25">
      <c r="AE112249" s="72"/>
    </row>
    <row r="112250" spans="31:31" x14ac:dyDescent="0.25">
      <c r="AE112250" s="72"/>
    </row>
    <row r="112251" spans="31:31" x14ac:dyDescent="0.25">
      <c r="AE112251" s="72"/>
    </row>
    <row r="112252" spans="31:31" x14ac:dyDescent="0.25">
      <c r="AE112252" s="72"/>
    </row>
    <row r="112253" spans="31:31" x14ac:dyDescent="0.25">
      <c r="AE112253" s="72"/>
    </row>
    <row r="112254" spans="31:31" x14ac:dyDescent="0.25">
      <c r="AE112254" s="72"/>
    </row>
    <row r="112255" spans="31:31" x14ac:dyDescent="0.25">
      <c r="AE112255" s="72"/>
    </row>
    <row r="112256" spans="31:31" x14ac:dyDescent="0.25">
      <c r="AE112256" s="72"/>
    </row>
    <row r="112257" spans="31:31" x14ac:dyDescent="0.25">
      <c r="AE112257" s="72"/>
    </row>
    <row r="112258" spans="31:31" x14ac:dyDescent="0.25">
      <c r="AE112258" s="72"/>
    </row>
    <row r="112259" spans="31:31" x14ac:dyDescent="0.25">
      <c r="AE112259" s="72"/>
    </row>
    <row r="112260" spans="31:31" x14ac:dyDescent="0.25">
      <c r="AE112260" s="72"/>
    </row>
    <row r="112261" spans="31:31" x14ac:dyDescent="0.25">
      <c r="AE112261" s="72"/>
    </row>
    <row r="112262" spans="31:31" x14ac:dyDescent="0.25">
      <c r="AE112262" s="72"/>
    </row>
    <row r="112263" spans="31:31" x14ac:dyDescent="0.25">
      <c r="AE112263" s="72"/>
    </row>
    <row r="112264" spans="31:31" x14ac:dyDescent="0.25">
      <c r="AE112264" s="72"/>
    </row>
    <row r="112265" spans="31:31" x14ac:dyDescent="0.25">
      <c r="AE112265" s="72"/>
    </row>
    <row r="112266" spans="31:31" x14ac:dyDescent="0.25">
      <c r="AE112266" s="72"/>
    </row>
    <row r="112267" spans="31:31" x14ac:dyDescent="0.25">
      <c r="AE112267" s="72"/>
    </row>
    <row r="112268" spans="31:31" x14ac:dyDescent="0.25">
      <c r="AE112268" s="72"/>
    </row>
    <row r="112269" spans="31:31" x14ac:dyDescent="0.25">
      <c r="AE112269" s="72"/>
    </row>
    <row r="112270" spans="31:31" x14ac:dyDescent="0.25">
      <c r="AE112270" s="72"/>
    </row>
    <row r="112271" spans="31:31" x14ac:dyDescent="0.25">
      <c r="AE112271" s="72"/>
    </row>
    <row r="112272" spans="31:31" x14ac:dyDescent="0.25">
      <c r="AE112272" s="72"/>
    </row>
    <row r="112273" spans="31:31" x14ac:dyDescent="0.25">
      <c r="AE112273" s="72"/>
    </row>
    <row r="112274" spans="31:31" x14ac:dyDescent="0.25">
      <c r="AE112274" s="72"/>
    </row>
    <row r="112275" spans="31:31" x14ac:dyDescent="0.25">
      <c r="AE112275" s="72"/>
    </row>
    <row r="112276" spans="31:31" x14ac:dyDescent="0.25">
      <c r="AE112276" s="72"/>
    </row>
    <row r="112277" spans="31:31" x14ac:dyDescent="0.25">
      <c r="AE112277" s="72"/>
    </row>
    <row r="112278" spans="31:31" x14ac:dyDescent="0.25">
      <c r="AE112278" s="72"/>
    </row>
    <row r="112279" spans="31:31" x14ac:dyDescent="0.25">
      <c r="AE112279" s="72"/>
    </row>
    <row r="112280" spans="31:31" x14ac:dyDescent="0.25">
      <c r="AE112280" s="72"/>
    </row>
    <row r="112281" spans="31:31" x14ac:dyDescent="0.25">
      <c r="AE112281" s="72"/>
    </row>
    <row r="112282" spans="31:31" x14ac:dyDescent="0.25">
      <c r="AE112282" s="72"/>
    </row>
    <row r="112283" spans="31:31" x14ac:dyDescent="0.25">
      <c r="AE112283" s="72"/>
    </row>
    <row r="112284" spans="31:31" x14ac:dyDescent="0.25">
      <c r="AE112284" s="72"/>
    </row>
    <row r="112285" spans="31:31" x14ac:dyDescent="0.25">
      <c r="AE112285" s="72"/>
    </row>
    <row r="112286" spans="31:31" x14ac:dyDescent="0.25">
      <c r="AE112286" s="72"/>
    </row>
    <row r="112287" spans="31:31" x14ac:dyDescent="0.25">
      <c r="AE112287" s="72"/>
    </row>
    <row r="112288" spans="31:31" x14ac:dyDescent="0.25">
      <c r="AE112288" s="72"/>
    </row>
    <row r="112289" spans="31:31" x14ac:dyDescent="0.25">
      <c r="AE112289" s="72"/>
    </row>
    <row r="112290" spans="31:31" x14ac:dyDescent="0.25">
      <c r="AE112290" s="72"/>
    </row>
    <row r="112291" spans="31:31" x14ac:dyDescent="0.25">
      <c r="AE112291" s="72"/>
    </row>
    <row r="112292" spans="31:31" x14ac:dyDescent="0.25">
      <c r="AE112292" s="72"/>
    </row>
    <row r="112293" spans="31:31" x14ac:dyDescent="0.25">
      <c r="AE112293" s="72"/>
    </row>
    <row r="112294" spans="31:31" x14ac:dyDescent="0.25">
      <c r="AE112294" s="72"/>
    </row>
    <row r="112295" spans="31:31" x14ac:dyDescent="0.25">
      <c r="AE112295" s="72"/>
    </row>
    <row r="112296" spans="31:31" x14ac:dyDescent="0.25">
      <c r="AE112296" s="72"/>
    </row>
    <row r="112297" spans="31:31" x14ac:dyDescent="0.25">
      <c r="AE112297" s="72"/>
    </row>
    <row r="112298" spans="31:31" x14ac:dyDescent="0.25">
      <c r="AE112298" s="72"/>
    </row>
    <row r="112299" spans="31:31" x14ac:dyDescent="0.25">
      <c r="AE112299" s="72"/>
    </row>
    <row r="112300" spans="31:31" x14ac:dyDescent="0.25">
      <c r="AE112300" s="72"/>
    </row>
    <row r="112301" spans="31:31" x14ac:dyDescent="0.25">
      <c r="AE112301" s="72"/>
    </row>
    <row r="112302" spans="31:31" x14ac:dyDescent="0.25">
      <c r="AE112302" s="72"/>
    </row>
    <row r="112303" spans="31:31" x14ac:dyDescent="0.25">
      <c r="AE112303" s="72"/>
    </row>
    <row r="112304" spans="31:31" x14ac:dyDescent="0.25">
      <c r="AE112304" s="72"/>
    </row>
    <row r="112305" spans="31:31" x14ac:dyDescent="0.25">
      <c r="AE112305" s="72"/>
    </row>
    <row r="112306" spans="31:31" x14ac:dyDescent="0.25">
      <c r="AE112306" s="72"/>
    </row>
    <row r="112307" spans="31:31" x14ac:dyDescent="0.25">
      <c r="AE112307" s="72"/>
    </row>
    <row r="112308" spans="31:31" x14ac:dyDescent="0.25">
      <c r="AE112308" s="72"/>
    </row>
    <row r="112309" spans="31:31" x14ac:dyDescent="0.25">
      <c r="AE112309" s="72"/>
    </row>
    <row r="112310" spans="31:31" x14ac:dyDescent="0.25">
      <c r="AE112310" s="72"/>
    </row>
    <row r="112311" spans="31:31" x14ac:dyDescent="0.25">
      <c r="AE112311" s="72"/>
    </row>
    <row r="112312" spans="31:31" x14ac:dyDescent="0.25">
      <c r="AE112312" s="72"/>
    </row>
    <row r="112313" spans="31:31" x14ac:dyDescent="0.25">
      <c r="AE112313" s="72"/>
    </row>
    <row r="112314" spans="31:31" x14ac:dyDescent="0.25">
      <c r="AE112314" s="72"/>
    </row>
    <row r="112315" spans="31:31" x14ac:dyDescent="0.25">
      <c r="AE112315" s="72"/>
    </row>
    <row r="112316" spans="31:31" x14ac:dyDescent="0.25">
      <c r="AE112316" s="72"/>
    </row>
    <row r="112317" spans="31:31" x14ac:dyDescent="0.25">
      <c r="AE112317" s="72"/>
    </row>
    <row r="112318" spans="31:31" x14ac:dyDescent="0.25">
      <c r="AE112318" s="72"/>
    </row>
    <row r="112319" spans="31:31" x14ac:dyDescent="0.25">
      <c r="AE112319" s="72"/>
    </row>
    <row r="112320" spans="31:31" x14ac:dyDescent="0.25">
      <c r="AE112320" s="72"/>
    </row>
    <row r="112321" spans="31:31" x14ac:dyDescent="0.25">
      <c r="AE112321" s="72"/>
    </row>
    <row r="112322" spans="31:31" x14ac:dyDescent="0.25">
      <c r="AE112322" s="72"/>
    </row>
    <row r="112323" spans="31:31" x14ac:dyDescent="0.25">
      <c r="AE112323" s="72"/>
    </row>
    <row r="112324" spans="31:31" x14ac:dyDescent="0.25">
      <c r="AE112324" s="72"/>
    </row>
    <row r="112325" spans="31:31" x14ac:dyDescent="0.25">
      <c r="AE112325" s="72"/>
    </row>
    <row r="112326" spans="31:31" x14ac:dyDescent="0.25">
      <c r="AE112326" s="72"/>
    </row>
    <row r="112327" spans="31:31" x14ac:dyDescent="0.25">
      <c r="AE112327" s="72"/>
    </row>
    <row r="112328" spans="31:31" x14ac:dyDescent="0.25">
      <c r="AE112328" s="72"/>
    </row>
    <row r="112329" spans="31:31" x14ac:dyDescent="0.25">
      <c r="AE112329" s="72"/>
    </row>
    <row r="112330" spans="31:31" x14ac:dyDescent="0.25">
      <c r="AE112330" s="72"/>
    </row>
    <row r="112331" spans="31:31" x14ac:dyDescent="0.25">
      <c r="AE112331" s="72"/>
    </row>
    <row r="112332" spans="31:31" x14ac:dyDescent="0.25">
      <c r="AE112332" s="72"/>
    </row>
    <row r="112333" spans="31:31" x14ac:dyDescent="0.25">
      <c r="AE112333" s="72"/>
    </row>
    <row r="112334" spans="31:31" x14ac:dyDescent="0.25">
      <c r="AE112334" s="72"/>
    </row>
    <row r="112335" spans="31:31" x14ac:dyDescent="0.25">
      <c r="AE112335" s="72"/>
    </row>
    <row r="112336" spans="31:31" x14ac:dyDescent="0.25">
      <c r="AE112336" s="72"/>
    </row>
    <row r="112337" spans="31:31" x14ac:dyDescent="0.25">
      <c r="AE112337" s="72"/>
    </row>
    <row r="112338" spans="31:31" x14ac:dyDescent="0.25">
      <c r="AE112338" s="72"/>
    </row>
    <row r="112339" spans="31:31" x14ac:dyDescent="0.25">
      <c r="AE112339" s="72"/>
    </row>
    <row r="112340" spans="31:31" x14ac:dyDescent="0.25">
      <c r="AE112340" s="72"/>
    </row>
    <row r="112341" spans="31:31" x14ac:dyDescent="0.25">
      <c r="AE112341" s="72"/>
    </row>
    <row r="112342" spans="31:31" x14ac:dyDescent="0.25">
      <c r="AE112342" s="72"/>
    </row>
    <row r="112343" spans="31:31" x14ac:dyDescent="0.25">
      <c r="AE112343" s="72"/>
    </row>
    <row r="112344" spans="31:31" x14ac:dyDescent="0.25">
      <c r="AE112344" s="72"/>
    </row>
    <row r="112345" spans="31:31" x14ac:dyDescent="0.25">
      <c r="AE112345" s="72"/>
    </row>
    <row r="112346" spans="31:31" x14ac:dyDescent="0.25">
      <c r="AE112346" s="72"/>
    </row>
    <row r="112347" spans="31:31" x14ac:dyDescent="0.25">
      <c r="AE112347" s="72"/>
    </row>
    <row r="112348" spans="31:31" x14ac:dyDescent="0.25">
      <c r="AE112348" s="72"/>
    </row>
    <row r="112349" spans="31:31" x14ac:dyDescent="0.25">
      <c r="AE112349" s="72"/>
    </row>
    <row r="112350" spans="31:31" x14ac:dyDescent="0.25">
      <c r="AE112350" s="72"/>
    </row>
    <row r="112351" spans="31:31" x14ac:dyDescent="0.25">
      <c r="AE112351" s="72"/>
    </row>
    <row r="112352" spans="31:31" x14ac:dyDescent="0.25">
      <c r="AE112352" s="72"/>
    </row>
    <row r="112353" spans="31:31" x14ac:dyDescent="0.25">
      <c r="AE112353" s="72"/>
    </row>
    <row r="112354" spans="31:31" x14ac:dyDescent="0.25">
      <c r="AE112354" s="72"/>
    </row>
    <row r="112355" spans="31:31" x14ac:dyDescent="0.25">
      <c r="AE112355" s="72"/>
    </row>
    <row r="112356" spans="31:31" x14ac:dyDescent="0.25">
      <c r="AE112356" s="72"/>
    </row>
    <row r="112357" spans="31:31" x14ac:dyDescent="0.25">
      <c r="AE112357" s="72"/>
    </row>
    <row r="112358" spans="31:31" x14ac:dyDescent="0.25">
      <c r="AE112358" s="72"/>
    </row>
    <row r="112359" spans="31:31" x14ac:dyDescent="0.25">
      <c r="AE112359" s="72"/>
    </row>
    <row r="112360" spans="31:31" x14ac:dyDescent="0.25">
      <c r="AE112360" s="72"/>
    </row>
    <row r="112361" spans="31:31" x14ac:dyDescent="0.25">
      <c r="AE112361" s="72"/>
    </row>
    <row r="112362" spans="31:31" x14ac:dyDescent="0.25">
      <c r="AE112362" s="72"/>
    </row>
    <row r="112363" spans="31:31" x14ac:dyDescent="0.25">
      <c r="AE112363" s="72"/>
    </row>
    <row r="112364" spans="31:31" x14ac:dyDescent="0.25">
      <c r="AE112364" s="72"/>
    </row>
    <row r="112365" spans="31:31" x14ac:dyDescent="0.25">
      <c r="AE112365" s="72"/>
    </row>
    <row r="112366" spans="31:31" x14ac:dyDescent="0.25">
      <c r="AE112366" s="72"/>
    </row>
    <row r="112367" spans="31:31" x14ac:dyDescent="0.25">
      <c r="AE112367" s="72"/>
    </row>
    <row r="112368" spans="31:31" x14ac:dyDescent="0.25">
      <c r="AE112368" s="72"/>
    </row>
    <row r="112369" spans="31:31" x14ac:dyDescent="0.25">
      <c r="AE112369" s="72"/>
    </row>
    <row r="112370" spans="31:31" x14ac:dyDescent="0.25">
      <c r="AE112370" s="72"/>
    </row>
    <row r="112371" spans="31:31" x14ac:dyDescent="0.25">
      <c r="AE112371" s="72"/>
    </row>
    <row r="112372" spans="31:31" x14ac:dyDescent="0.25">
      <c r="AE112372" s="72"/>
    </row>
    <row r="112373" spans="31:31" x14ac:dyDescent="0.25">
      <c r="AE112373" s="72"/>
    </row>
    <row r="112374" spans="31:31" x14ac:dyDescent="0.25">
      <c r="AE112374" s="72"/>
    </row>
    <row r="112375" spans="31:31" x14ac:dyDescent="0.25">
      <c r="AE112375" s="72"/>
    </row>
    <row r="112376" spans="31:31" x14ac:dyDescent="0.25">
      <c r="AE112376" s="72"/>
    </row>
    <row r="112377" spans="31:31" x14ac:dyDescent="0.25">
      <c r="AE112377" s="72"/>
    </row>
    <row r="112378" spans="31:31" x14ac:dyDescent="0.25">
      <c r="AE112378" s="72"/>
    </row>
    <row r="112379" spans="31:31" x14ac:dyDescent="0.25">
      <c r="AE112379" s="72"/>
    </row>
    <row r="112380" spans="31:31" x14ac:dyDescent="0.25">
      <c r="AE112380" s="72"/>
    </row>
    <row r="112381" spans="31:31" x14ac:dyDescent="0.25">
      <c r="AE112381" s="72"/>
    </row>
    <row r="112382" spans="31:31" x14ac:dyDescent="0.25">
      <c r="AE112382" s="72"/>
    </row>
    <row r="112383" spans="31:31" x14ac:dyDescent="0.25">
      <c r="AE112383" s="72"/>
    </row>
    <row r="112384" spans="31:31" x14ac:dyDescent="0.25">
      <c r="AE112384" s="72"/>
    </row>
    <row r="112385" spans="31:31" x14ac:dyDescent="0.25">
      <c r="AE112385" s="72"/>
    </row>
    <row r="112386" spans="31:31" x14ac:dyDescent="0.25">
      <c r="AE112386" s="72"/>
    </row>
    <row r="112387" spans="31:31" x14ac:dyDescent="0.25">
      <c r="AE112387" s="72"/>
    </row>
    <row r="112388" spans="31:31" x14ac:dyDescent="0.25">
      <c r="AE112388" s="72"/>
    </row>
    <row r="112389" spans="31:31" x14ac:dyDescent="0.25">
      <c r="AE112389" s="72"/>
    </row>
    <row r="112390" spans="31:31" x14ac:dyDescent="0.25">
      <c r="AE112390" s="72"/>
    </row>
    <row r="112391" spans="31:31" x14ac:dyDescent="0.25">
      <c r="AE112391" s="72"/>
    </row>
    <row r="112392" spans="31:31" x14ac:dyDescent="0.25">
      <c r="AE112392" s="72"/>
    </row>
    <row r="112393" spans="31:31" x14ac:dyDescent="0.25">
      <c r="AE112393" s="72"/>
    </row>
    <row r="112394" spans="31:31" x14ac:dyDescent="0.25">
      <c r="AE112394" s="72"/>
    </row>
    <row r="112395" spans="31:31" x14ac:dyDescent="0.25">
      <c r="AE112395" s="72"/>
    </row>
    <row r="112396" spans="31:31" x14ac:dyDescent="0.25">
      <c r="AE112396" s="72"/>
    </row>
    <row r="112397" spans="31:31" x14ac:dyDescent="0.25">
      <c r="AE112397" s="72"/>
    </row>
    <row r="112398" spans="31:31" x14ac:dyDescent="0.25">
      <c r="AE112398" s="72"/>
    </row>
    <row r="112399" spans="31:31" x14ac:dyDescent="0.25">
      <c r="AE112399" s="72"/>
    </row>
    <row r="112400" spans="31:31" x14ac:dyDescent="0.25">
      <c r="AE112400" s="72"/>
    </row>
    <row r="112401" spans="31:31" x14ac:dyDescent="0.25">
      <c r="AE112401" s="72"/>
    </row>
    <row r="112402" spans="31:31" x14ac:dyDescent="0.25">
      <c r="AE112402" s="72"/>
    </row>
    <row r="112403" spans="31:31" x14ac:dyDescent="0.25">
      <c r="AE112403" s="72"/>
    </row>
    <row r="112404" spans="31:31" x14ac:dyDescent="0.25">
      <c r="AE112404" s="72"/>
    </row>
    <row r="112405" spans="31:31" x14ac:dyDescent="0.25">
      <c r="AE112405" s="72"/>
    </row>
    <row r="112406" spans="31:31" x14ac:dyDescent="0.25">
      <c r="AE112406" s="72"/>
    </row>
    <row r="112407" spans="31:31" x14ac:dyDescent="0.25">
      <c r="AE112407" s="72"/>
    </row>
    <row r="112408" spans="31:31" x14ac:dyDescent="0.25">
      <c r="AE112408" s="72"/>
    </row>
    <row r="112409" spans="31:31" x14ac:dyDescent="0.25">
      <c r="AE112409" s="72"/>
    </row>
    <row r="112410" spans="31:31" x14ac:dyDescent="0.25">
      <c r="AE112410" s="72"/>
    </row>
    <row r="112411" spans="31:31" x14ac:dyDescent="0.25">
      <c r="AE112411" s="72"/>
    </row>
    <row r="112412" spans="31:31" x14ac:dyDescent="0.25">
      <c r="AE112412" s="72"/>
    </row>
    <row r="112413" spans="31:31" x14ac:dyDescent="0.25">
      <c r="AE112413" s="72"/>
    </row>
    <row r="112414" spans="31:31" x14ac:dyDescent="0.25">
      <c r="AE112414" s="72"/>
    </row>
    <row r="112415" spans="31:31" x14ac:dyDescent="0.25">
      <c r="AE112415" s="72"/>
    </row>
    <row r="112416" spans="31:31" x14ac:dyDescent="0.25">
      <c r="AE112416" s="72"/>
    </row>
    <row r="112417" spans="31:31" x14ac:dyDescent="0.25">
      <c r="AE112417" s="72"/>
    </row>
    <row r="112418" spans="31:31" x14ac:dyDescent="0.25">
      <c r="AE112418" s="72"/>
    </row>
    <row r="112419" spans="31:31" x14ac:dyDescent="0.25">
      <c r="AE112419" s="72"/>
    </row>
    <row r="112420" spans="31:31" x14ac:dyDescent="0.25">
      <c r="AE112420" s="72"/>
    </row>
    <row r="112421" spans="31:31" x14ac:dyDescent="0.25">
      <c r="AE112421" s="72"/>
    </row>
    <row r="112422" spans="31:31" x14ac:dyDescent="0.25">
      <c r="AE112422" s="72"/>
    </row>
    <row r="112423" spans="31:31" x14ac:dyDescent="0.25">
      <c r="AE112423" s="72"/>
    </row>
    <row r="112424" spans="31:31" x14ac:dyDescent="0.25">
      <c r="AE112424" s="72"/>
    </row>
    <row r="112425" spans="31:31" x14ac:dyDescent="0.25">
      <c r="AE112425" s="72"/>
    </row>
    <row r="112426" spans="31:31" x14ac:dyDescent="0.25">
      <c r="AE112426" s="72"/>
    </row>
    <row r="112427" spans="31:31" x14ac:dyDescent="0.25">
      <c r="AE112427" s="72"/>
    </row>
    <row r="112428" spans="31:31" x14ac:dyDescent="0.25">
      <c r="AE112428" s="72"/>
    </row>
    <row r="112429" spans="31:31" x14ac:dyDescent="0.25">
      <c r="AE112429" s="72"/>
    </row>
    <row r="112430" spans="31:31" x14ac:dyDescent="0.25">
      <c r="AE112430" s="72"/>
    </row>
    <row r="112431" spans="31:31" x14ac:dyDescent="0.25">
      <c r="AE112431" s="72"/>
    </row>
    <row r="112432" spans="31:31" x14ac:dyDescent="0.25">
      <c r="AE112432" s="72"/>
    </row>
    <row r="112433" spans="31:31" x14ac:dyDescent="0.25">
      <c r="AE112433" s="72"/>
    </row>
    <row r="112434" spans="31:31" x14ac:dyDescent="0.25">
      <c r="AE112434" s="72"/>
    </row>
    <row r="112435" spans="31:31" x14ac:dyDescent="0.25">
      <c r="AE112435" s="72"/>
    </row>
    <row r="112436" spans="31:31" x14ac:dyDescent="0.25">
      <c r="AE112436" s="72"/>
    </row>
    <row r="112437" spans="31:31" x14ac:dyDescent="0.25">
      <c r="AE112437" s="72"/>
    </row>
    <row r="112438" spans="31:31" x14ac:dyDescent="0.25">
      <c r="AE112438" s="72"/>
    </row>
    <row r="112439" spans="31:31" x14ac:dyDescent="0.25">
      <c r="AE112439" s="72"/>
    </row>
    <row r="112440" spans="31:31" x14ac:dyDescent="0.25">
      <c r="AE112440" s="72"/>
    </row>
    <row r="112441" spans="31:31" x14ac:dyDescent="0.25">
      <c r="AE112441" s="72"/>
    </row>
    <row r="112442" spans="31:31" x14ac:dyDescent="0.25">
      <c r="AE112442" s="72"/>
    </row>
    <row r="112443" spans="31:31" x14ac:dyDescent="0.25">
      <c r="AE112443" s="72"/>
    </row>
    <row r="112444" spans="31:31" x14ac:dyDescent="0.25">
      <c r="AE112444" s="72"/>
    </row>
    <row r="112445" spans="31:31" x14ac:dyDescent="0.25">
      <c r="AE112445" s="72"/>
    </row>
    <row r="112446" spans="31:31" x14ac:dyDescent="0.25">
      <c r="AE112446" s="72"/>
    </row>
    <row r="112447" spans="31:31" x14ac:dyDescent="0.25">
      <c r="AE112447" s="72"/>
    </row>
    <row r="112448" spans="31:31" x14ac:dyDescent="0.25">
      <c r="AE112448" s="72"/>
    </row>
    <row r="112449" spans="31:31" x14ac:dyDescent="0.25">
      <c r="AE112449" s="72"/>
    </row>
    <row r="112450" spans="31:31" x14ac:dyDescent="0.25">
      <c r="AE112450" s="72"/>
    </row>
    <row r="112451" spans="31:31" x14ac:dyDescent="0.25">
      <c r="AE112451" s="72"/>
    </row>
    <row r="112452" spans="31:31" x14ac:dyDescent="0.25">
      <c r="AE112452" s="72"/>
    </row>
    <row r="112453" spans="31:31" x14ac:dyDescent="0.25">
      <c r="AE112453" s="72"/>
    </row>
    <row r="112454" spans="31:31" x14ac:dyDescent="0.25">
      <c r="AE112454" s="72"/>
    </row>
    <row r="112455" spans="31:31" x14ac:dyDescent="0.25">
      <c r="AE112455" s="72"/>
    </row>
    <row r="112456" spans="31:31" x14ac:dyDescent="0.25">
      <c r="AE112456" s="72"/>
    </row>
    <row r="112457" spans="31:31" x14ac:dyDescent="0.25">
      <c r="AE112457" s="72"/>
    </row>
    <row r="112458" spans="31:31" x14ac:dyDescent="0.25">
      <c r="AE112458" s="72"/>
    </row>
    <row r="112459" spans="31:31" x14ac:dyDescent="0.25">
      <c r="AE112459" s="72"/>
    </row>
    <row r="112460" spans="31:31" x14ac:dyDescent="0.25">
      <c r="AE112460" s="72"/>
    </row>
    <row r="112461" spans="31:31" x14ac:dyDescent="0.25">
      <c r="AE112461" s="72"/>
    </row>
    <row r="112462" spans="31:31" x14ac:dyDescent="0.25">
      <c r="AE112462" s="72"/>
    </row>
    <row r="112463" spans="31:31" x14ac:dyDescent="0.25">
      <c r="AE112463" s="72"/>
    </row>
    <row r="112464" spans="31:31" x14ac:dyDescent="0.25">
      <c r="AE112464" s="72"/>
    </row>
    <row r="112465" spans="31:31" x14ac:dyDescent="0.25">
      <c r="AE112465" s="72"/>
    </row>
    <row r="112466" spans="31:31" x14ac:dyDescent="0.25">
      <c r="AE112466" s="72"/>
    </row>
    <row r="112467" spans="31:31" x14ac:dyDescent="0.25">
      <c r="AE112467" s="72"/>
    </row>
    <row r="112468" spans="31:31" x14ac:dyDescent="0.25">
      <c r="AE112468" s="72"/>
    </row>
    <row r="112469" spans="31:31" x14ac:dyDescent="0.25">
      <c r="AE112469" s="72"/>
    </row>
    <row r="112470" spans="31:31" x14ac:dyDescent="0.25">
      <c r="AE112470" s="72"/>
    </row>
    <row r="112471" spans="31:31" x14ac:dyDescent="0.25">
      <c r="AE112471" s="72"/>
    </row>
    <row r="112472" spans="31:31" x14ac:dyDescent="0.25">
      <c r="AE112472" s="72"/>
    </row>
    <row r="112473" spans="31:31" x14ac:dyDescent="0.25">
      <c r="AE112473" s="72"/>
    </row>
    <row r="112474" spans="31:31" x14ac:dyDescent="0.25">
      <c r="AE112474" s="72"/>
    </row>
    <row r="112475" spans="31:31" x14ac:dyDescent="0.25">
      <c r="AE112475" s="72"/>
    </row>
    <row r="112476" spans="31:31" x14ac:dyDescent="0.25">
      <c r="AE112476" s="72"/>
    </row>
    <row r="112477" spans="31:31" x14ac:dyDescent="0.25">
      <c r="AE112477" s="72"/>
    </row>
    <row r="112478" spans="31:31" x14ac:dyDescent="0.25">
      <c r="AE112478" s="72"/>
    </row>
    <row r="112479" spans="31:31" x14ac:dyDescent="0.25">
      <c r="AE112479" s="72"/>
    </row>
    <row r="112480" spans="31:31" x14ac:dyDescent="0.25">
      <c r="AE112480" s="72"/>
    </row>
    <row r="112481" spans="31:31" x14ac:dyDescent="0.25">
      <c r="AE112481" s="72"/>
    </row>
    <row r="112482" spans="31:31" x14ac:dyDescent="0.25">
      <c r="AE112482" s="72"/>
    </row>
    <row r="112483" spans="31:31" x14ac:dyDescent="0.25">
      <c r="AE112483" s="72"/>
    </row>
    <row r="112484" spans="31:31" x14ac:dyDescent="0.25">
      <c r="AE112484" s="72"/>
    </row>
    <row r="112485" spans="31:31" x14ac:dyDescent="0.25">
      <c r="AE112485" s="72"/>
    </row>
    <row r="112486" spans="31:31" x14ac:dyDescent="0.25">
      <c r="AE112486" s="72"/>
    </row>
    <row r="112487" spans="31:31" x14ac:dyDescent="0.25">
      <c r="AE112487" s="72"/>
    </row>
    <row r="112488" spans="31:31" x14ac:dyDescent="0.25">
      <c r="AE112488" s="72"/>
    </row>
    <row r="112489" spans="31:31" x14ac:dyDescent="0.25">
      <c r="AE112489" s="72"/>
    </row>
    <row r="112490" spans="31:31" x14ac:dyDescent="0.25">
      <c r="AE112490" s="72"/>
    </row>
    <row r="112491" spans="31:31" x14ac:dyDescent="0.25">
      <c r="AE112491" s="72"/>
    </row>
    <row r="112492" spans="31:31" x14ac:dyDescent="0.25">
      <c r="AE112492" s="72"/>
    </row>
    <row r="112493" spans="31:31" x14ac:dyDescent="0.25">
      <c r="AE112493" s="72"/>
    </row>
    <row r="112494" spans="31:31" x14ac:dyDescent="0.25">
      <c r="AE112494" s="72"/>
    </row>
    <row r="112495" spans="31:31" x14ac:dyDescent="0.25">
      <c r="AE112495" s="72"/>
    </row>
    <row r="112496" spans="31:31" x14ac:dyDescent="0.25">
      <c r="AE112496" s="72"/>
    </row>
    <row r="112497" spans="31:31" x14ac:dyDescent="0.25">
      <c r="AE112497" s="72"/>
    </row>
    <row r="112498" spans="31:31" x14ac:dyDescent="0.25">
      <c r="AE112498" s="72"/>
    </row>
    <row r="112499" spans="31:31" x14ac:dyDescent="0.25">
      <c r="AE112499" s="72"/>
    </row>
    <row r="112500" spans="31:31" x14ac:dyDescent="0.25">
      <c r="AE112500" s="72"/>
    </row>
    <row r="112501" spans="31:31" x14ac:dyDescent="0.25">
      <c r="AE112501" s="72"/>
    </row>
    <row r="112502" spans="31:31" x14ac:dyDescent="0.25">
      <c r="AE112502" s="72"/>
    </row>
    <row r="112503" spans="31:31" x14ac:dyDescent="0.25">
      <c r="AE112503" s="72"/>
    </row>
    <row r="112504" spans="31:31" x14ac:dyDescent="0.25">
      <c r="AE112504" s="72"/>
    </row>
    <row r="112505" spans="31:31" x14ac:dyDescent="0.25">
      <c r="AE112505" s="72"/>
    </row>
    <row r="112506" spans="31:31" x14ac:dyDescent="0.25">
      <c r="AE112506" s="72"/>
    </row>
    <row r="112507" spans="31:31" x14ac:dyDescent="0.25">
      <c r="AE112507" s="72"/>
    </row>
    <row r="112508" spans="31:31" x14ac:dyDescent="0.25">
      <c r="AE112508" s="72"/>
    </row>
    <row r="112509" spans="31:31" x14ac:dyDescent="0.25">
      <c r="AE112509" s="72"/>
    </row>
    <row r="112510" spans="31:31" x14ac:dyDescent="0.25">
      <c r="AE112510" s="72"/>
    </row>
    <row r="112511" spans="31:31" x14ac:dyDescent="0.25">
      <c r="AE112511" s="72"/>
    </row>
    <row r="112512" spans="31:31" x14ac:dyDescent="0.25">
      <c r="AE112512" s="72"/>
    </row>
    <row r="112513" spans="31:31" x14ac:dyDescent="0.25">
      <c r="AE112513" s="72"/>
    </row>
    <row r="112514" spans="31:31" x14ac:dyDescent="0.25">
      <c r="AE112514" s="72"/>
    </row>
    <row r="112515" spans="31:31" x14ac:dyDescent="0.25">
      <c r="AE112515" s="72"/>
    </row>
    <row r="112516" spans="31:31" x14ac:dyDescent="0.25">
      <c r="AE112516" s="72"/>
    </row>
    <row r="112517" spans="31:31" x14ac:dyDescent="0.25">
      <c r="AE112517" s="72"/>
    </row>
    <row r="112518" spans="31:31" x14ac:dyDescent="0.25">
      <c r="AE112518" s="72"/>
    </row>
    <row r="112519" spans="31:31" x14ac:dyDescent="0.25">
      <c r="AE112519" s="72"/>
    </row>
    <row r="112520" spans="31:31" x14ac:dyDescent="0.25">
      <c r="AE112520" s="72"/>
    </row>
    <row r="112521" spans="31:31" x14ac:dyDescent="0.25">
      <c r="AE112521" s="72"/>
    </row>
    <row r="112522" spans="31:31" x14ac:dyDescent="0.25">
      <c r="AE112522" s="72"/>
    </row>
    <row r="112523" spans="31:31" x14ac:dyDescent="0.25">
      <c r="AE112523" s="72"/>
    </row>
    <row r="112524" spans="31:31" x14ac:dyDescent="0.25">
      <c r="AE112524" s="72"/>
    </row>
    <row r="112525" spans="31:31" x14ac:dyDescent="0.25">
      <c r="AE112525" s="72"/>
    </row>
    <row r="112526" spans="31:31" x14ac:dyDescent="0.25">
      <c r="AE112526" s="72"/>
    </row>
    <row r="112527" spans="31:31" x14ac:dyDescent="0.25">
      <c r="AE112527" s="72"/>
    </row>
    <row r="112528" spans="31:31" x14ac:dyDescent="0.25">
      <c r="AE112528" s="72"/>
    </row>
    <row r="112529" spans="31:31" x14ac:dyDescent="0.25">
      <c r="AE112529" s="72"/>
    </row>
    <row r="112530" spans="31:31" x14ac:dyDescent="0.25">
      <c r="AE112530" s="72"/>
    </row>
    <row r="112531" spans="31:31" x14ac:dyDescent="0.25">
      <c r="AE112531" s="72"/>
    </row>
    <row r="112532" spans="31:31" x14ac:dyDescent="0.25">
      <c r="AE112532" s="72"/>
    </row>
    <row r="112533" spans="31:31" x14ac:dyDescent="0.25">
      <c r="AE112533" s="72"/>
    </row>
    <row r="112534" spans="31:31" x14ac:dyDescent="0.25">
      <c r="AE112534" s="72"/>
    </row>
    <row r="112535" spans="31:31" x14ac:dyDescent="0.25">
      <c r="AE112535" s="72"/>
    </row>
    <row r="112536" spans="31:31" x14ac:dyDescent="0.25">
      <c r="AE112536" s="72"/>
    </row>
    <row r="112537" spans="31:31" x14ac:dyDescent="0.25">
      <c r="AE112537" s="72"/>
    </row>
    <row r="112538" spans="31:31" x14ac:dyDescent="0.25">
      <c r="AE112538" s="72"/>
    </row>
    <row r="112539" spans="31:31" x14ac:dyDescent="0.25">
      <c r="AE112539" s="72"/>
    </row>
    <row r="112540" spans="31:31" x14ac:dyDescent="0.25">
      <c r="AE112540" s="72"/>
    </row>
    <row r="112541" spans="31:31" x14ac:dyDescent="0.25">
      <c r="AE112541" s="72"/>
    </row>
    <row r="112542" spans="31:31" x14ac:dyDescent="0.25">
      <c r="AE112542" s="72"/>
    </row>
    <row r="112543" spans="31:31" x14ac:dyDescent="0.25">
      <c r="AE112543" s="72"/>
    </row>
    <row r="112544" spans="31:31" x14ac:dyDescent="0.25">
      <c r="AE112544" s="72"/>
    </row>
    <row r="112545" spans="31:31" x14ac:dyDescent="0.25">
      <c r="AE112545" s="72"/>
    </row>
    <row r="112546" spans="31:31" x14ac:dyDescent="0.25">
      <c r="AE112546" s="72"/>
    </row>
    <row r="112547" spans="31:31" x14ac:dyDescent="0.25">
      <c r="AE112547" s="72"/>
    </row>
    <row r="112548" spans="31:31" x14ac:dyDescent="0.25">
      <c r="AE112548" s="72"/>
    </row>
    <row r="112549" spans="31:31" x14ac:dyDescent="0.25">
      <c r="AE112549" s="72"/>
    </row>
    <row r="112550" spans="31:31" x14ac:dyDescent="0.25">
      <c r="AE112550" s="72"/>
    </row>
    <row r="112551" spans="31:31" x14ac:dyDescent="0.25">
      <c r="AE112551" s="72"/>
    </row>
    <row r="112552" spans="31:31" x14ac:dyDescent="0.25">
      <c r="AE112552" s="72"/>
    </row>
    <row r="112553" spans="31:31" x14ac:dyDescent="0.25">
      <c r="AE112553" s="72"/>
    </row>
    <row r="112554" spans="31:31" x14ac:dyDescent="0.25">
      <c r="AE112554" s="72"/>
    </row>
    <row r="112555" spans="31:31" x14ac:dyDescent="0.25">
      <c r="AE112555" s="72"/>
    </row>
    <row r="112556" spans="31:31" x14ac:dyDescent="0.25">
      <c r="AE112556" s="72"/>
    </row>
    <row r="112557" spans="31:31" x14ac:dyDescent="0.25">
      <c r="AE112557" s="72"/>
    </row>
    <row r="112558" spans="31:31" x14ac:dyDescent="0.25">
      <c r="AE112558" s="72"/>
    </row>
    <row r="112559" spans="31:31" x14ac:dyDescent="0.25">
      <c r="AE112559" s="72"/>
    </row>
    <row r="112560" spans="31:31" x14ac:dyDescent="0.25">
      <c r="AE112560" s="72"/>
    </row>
    <row r="112561" spans="31:31" x14ac:dyDescent="0.25">
      <c r="AE112561" s="72"/>
    </row>
    <row r="112562" spans="31:31" x14ac:dyDescent="0.25">
      <c r="AE112562" s="72"/>
    </row>
    <row r="112563" spans="31:31" x14ac:dyDescent="0.25">
      <c r="AE112563" s="72"/>
    </row>
    <row r="112564" spans="31:31" x14ac:dyDescent="0.25">
      <c r="AE112564" s="72"/>
    </row>
    <row r="112565" spans="31:31" x14ac:dyDescent="0.25">
      <c r="AE112565" s="72"/>
    </row>
    <row r="112566" spans="31:31" x14ac:dyDescent="0.25">
      <c r="AE112566" s="72"/>
    </row>
    <row r="112567" spans="31:31" x14ac:dyDescent="0.25">
      <c r="AE112567" s="72"/>
    </row>
    <row r="112568" spans="31:31" x14ac:dyDescent="0.25">
      <c r="AE112568" s="72"/>
    </row>
    <row r="112569" spans="31:31" x14ac:dyDescent="0.25">
      <c r="AE112569" s="72"/>
    </row>
    <row r="112570" spans="31:31" x14ac:dyDescent="0.25">
      <c r="AE112570" s="72"/>
    </row>
    <row r="112571" spans="31:31" x14ac:dyDescent="0.25">
      <c r="AE112571" s="72"/>
    </row>
    <row r="112572" spans="31:31" x14ac:dyDescent="0.25">
      <c r="AE112572" s="72"/>
    </row>
    <row r="112573" spans="31:31" x14ac:dyDescent="0.25">
      <c r="AE112573" s="72"/>
    </row>
    <row r="112574" spans="31:31" x14ac:dyDescent="0.25">
      <c r="AE112574" s="72"/>
    </row>
    <row r="112575" spans="31:31" x14ac:dyDescent="0.25">
      <c r="AE112575" s="72"/>
    </row>
    <row r="112576" spans="31:31" x14ac:dyDescent="0.25">
      <c r="AE112576" s="72"/>
    </row>
    <row r="112577" spans="31:31" x14ac:dyDescent="0.25">
      <c r="AE112577" s="72"/>
    </row>
    <row r="112578" spans="31:31" x14ac:dyDescent="0.25">
      <c r="AE112578" s="72"/>
    </row>
    <row r="112579" spans="31:31" x14ac:dyDescent="0.25">
      <c r="AE112579" s="72"/>
    </row>
    <row r="112580" spans="31:31" x14ac:dyDescent="0.25">
      <c r="AE112580" s="72"/>
    </row>
    <row r="112581" spans="31:31" x14ac:dyDescent="0.25">
      <c r="AE112581" s="72"/>
    </row>
    <row r="112582" spans="31:31" x14ac:dyDescent="0.25">
      <c r="AE112582" s="72"/>
    </row>
    <row r="112583" spans="31:31" x14ac:dyDescent="0.25">
      <c r="AE112583" s="72"/>
    </row>
    <row r="112584" spans="31:31" x14ac:dyDescent="0.25">
      <c r="AE112584" s="72"/>
    </row>
    <row r="112585" spans="31:31" x14ac:dyDescent="0.25">
      <c r="AE112585" s="72"/>
    </row>
    <row r="112586" spans="31:31" x14ac:dyDescent="0.25">
      <c r="AE112586" s="72"/>
    </row>
    <row r="112587" spans="31:31" x14ac:dyDescent="0.25">
      <c r="AE112587" s="72"/>
    </row>
    <row r="112588" spans="31:31" x14ac:dyDescent="0.25">
      <c r="AE112588" s="72"/>
    </row>
    <row r="112589" spans="31:31" x14ac:dyDescent="0.25">
      <c r="AE112589" s="72"/>
    </row>
    <row r="112590" spans="31:31" x14ac:dyDescent="0.25">
      <c r="AE112590" s="72"/>
    </row>
    <row r="112591" spans="31:31" x14ac:dyDescent="0.25">
      <c r="AE112591" s="72"/>
    </row>
    <row r="112592" spans="31:31" x14ac:dyDescent="0.25">
      <c r="AE112592" s="72"/>
    </row>
    <row r="112593" spans="31:31" x14ac:dyDescent="0.25">
      <c r="AE112593" s="72"/>
    </row>
    <row r="112594" spans="31:31" x14ac:dyDescent="0.25">
      <c r="AE112594" s="72"/>
    </row>
    <row r="112595" spans="31:31" x14ac:dyDescent="0.25">
      <c r="AE112595" s="72"/>
    </row>
    <row r="112596" spans="31:31" x14ac:dyDescent="0.25">
      <c r="AE112596" s="72"/>
    </row>
    <row r="112597" spans="31:31" x14ac:dyDescent="0.25">
      <c r="AE112597" s="72"/>
    </row>
    <row r="112598" spans="31:31" x14ac:dyDescent="0.25">
      <c r="AE112598" s="72"/>
    </row>
    <row r="112599" spans="31:31" x14ac:dyDescent="0.25">
      <c r="AE112599" s="72"/>
    </row>
    <row r="112600" spans="31:31" x14ac:dyDescent="0.25">
      <c r="AE112600" s="72"/>
    </row>
    <row r="112601" spans="31:31" x14ac:dyDescent="0.25">
      <c r="AE112601" s="72"/>
    </row>
    <row r="112602" spans="31:31" x14ac:dyDescent="0.25">
      <c r="AE112602" s="72"/>
    </row>
    <row r="112603" spans="31:31" x14ac:dyDescent="0.25">
      <c r="AE112603" s="72"/>
    </row>
    <row r="112604" spans="31:31" x14ac:dyDescent="0.25">
      <c r="AE112604" s="72"/>
    </row>
    <row r="112605" spans="31:31" x14ac:dyDescent="0.25">
      <c r="AE112605" s="72"/>
    </row>
    <row r="112606" spans="31:31" x14ac:dyDescent="0.25">
      <c r="AE112606" s="72"/>
    </row>
    <row r="112607" spans="31:31" x14ac:dyDescent="0.25">
      <c r="AE112607" s="72"/>
    </row>
    <row r="112608" spans="31:31" x14ac:dyDescent="0.25">
      <c r="AE112608" s="72"/>
    </row>
    <row r="112609" spans="31:31" x14ac:dyDescent="0.25">
      <c r="AE112609" s="72"/>
    </row>
    <row r="112610" spans="31:31" x14ac:dyDescent="0.25">
      <c r="AE112610" s="72"/>
    </row>
    <row r="112611" spans="31:31" x14ac:dyDescent="0.25">
      <c r="AE112611" s="72"/>
    </row>
    <row r="112612" spans="31:31" x14ac:dyDescent="0.25">
      <c r="AE112612" s="72"/>
    </row>
    <row r="112613" spans="31:31" x14ac:dyDescent="0.25">
      <c r="AE112613" s="72"/>
    </row>
    <row r="112614" spans="31:31" x14ac:dyDescent="0.25">
      <c r="AE112614" s="72"/>
    </row>
    <row r="112615" spans="31:31" x14ac:dyDescent="0.25">
      <c r="AE112615" s="72"/>
    </row>
    <row r="112616" spans="31:31" x14ac:dyDescent="0.25">
      <c r="AE112616" s="72"/>
    </row>
    <row r="112617" spans="31:31" x14ac:dyDescent="0.25">
      <c r="AE112617" s="72"/>
    </row>
    <row r="112618" spans="31:31" x14ac:dyDescent="0.25">
      <c r="AE112618" s="72"/>
    </row>
    <row r="112619" spans="31:31" x14ac:dyDescent="0.25">
      <c r="AE112619" s="72"/>
    </row>
    <row r="112620" spans="31:31" x14ac:dyDescent="0.25">
      <c r="AE112620" s="72"/>
    </row>
    <row r="112621" spans="31:31" x14ac:dyDescent="0.25">
      <c r="AE112621" s="72"/>
    </row>
    <row r="112622" spans="31:31" x14ac:dyDescent="0.25">
      <c r="AE112622" s="72"/>
    </row>
    <row r="112623" spans="31:31" x14ac:dyDescent="0.25">
      <c r="AE112623" s="72"/>
    </row>
    <row r="112624" spans="31:31" x14ac:dyDescent="0.25">
      <c r="AE112624" s="72"/>
    </row>
    <row r="112625" spans="31:31" x14ac:dyDescent="0.25">
      <c r="AE112625" s="72"/>
    </row>
    <row r="112626" spans="31:31" x14ac:dyDescent="0.25">
      <c r="AE112626" s="72"/>
    </row>
    <row r="112627" spans="31:31" x14ac:dyDescent="0.25">
      <c r="AE112627" s="72"/>
    </row>
    <row r="112628" spans="31:31" x14ac:dyDescent="0.25">
      <c r="AE112628" s="72"/>
    </row>
    <row r="112629" spans="31:31" x14ac:dyDescent="0.25">
      <c r="AE112629" s="72"/>
    </row>
    <row r="112630" spans="31:31" x14ac:dyDescent="0.25">
      <c r="AE112630" s="72"/>
    </row>
    <row r="112631" spans="31:31" x14ac:dyDescent="0.25">
      <c r="AE112631" s="72"/>
    </row>
    <row r="112632" spans="31:31" x14ac:dyDescent="0.25">
      <c r="AE112632" s="72"/>
    </row>
    <row r="112633" spans="31:31" x14ac:dyDescent="0.25">
      <c r="AE112633" s="72"/>
    </row>
    <row r="112634" spans="31:31" x14ac:dyDescent="0.25">
      <c r="AE112634" s="72"/>
    </row>
    <row r="112635" spans="31:31" x14ac:dyDescent="0.25">
      <c r="AE112635" s="72"/>
    </row>
    <row r="112636" spans="31:31" x14ac:dyDescent="0.25">
      <c r="AE112636" s="72"/>
    </row>
    <row r="112637" spans="31:31" x14ac:dyDescent="0.25">
      <c r="AE112637" s="72"/>
    </row>
    <row r="112638" spans="31:31" x14ac:dyDescent="0.25">
      <c r="AE112638" s="72"/>
    </row>
    <row r="112639" spans="31:31" x14ac:dyDescent="0.25">
      <c r="AE112639" s="72"/>
    </row>
    <row r="112640" spans="31:31" x14ac:dyDescent="0.25">
      <c r="AE112640" s="72"/>
    </row>
    <row r="112641" spans="31:31" x14ac:dyDescent="0.25">
      <c r="AE112641" s="72"/>
    </row>
    <row r="112642" spans="31:31" x14ac:dyDescent="0.25">
      <c r="AE112642" s="72"/>
    </row>
    <row r="112643" spans="31:31" x14ac:dyDescent="0.25">
      <c r="AE112643" s="72"/>
    </row>
    <row r="112644" spans="31:31" x14ac:dyDescent="0.25">
      <c r="AE112644" s="72"/>
    </row>
    <row r="112645" spans="31:31" x14ac:dyDescent="0.25">
      <c r="AE112645" s="72"/>
    </row>
    <row r="112646" spans="31:31" x14ac:dyDescent="0.25">
      <c r="AE112646" s="72"/>
    </row>
    <row r="112647" spans="31:31" x14ac:dyDescent="0.25">
      <c r="AE112647" s="72"/>
    </row>
    <row r="112648" spans="31:31" x14ac:dyDescent="0.25">
      <c r="AE112648" s="72"/>
    </row>
    <row r="112649" spans="31:31" x14ac:dyDescent="0.25">
      <c r="AE112649" s="72"/>
    </row>
    <row r="112650" spans="31:31" x14ac:dyDescent="0.25">
      <c r="AE112650" s="72"/>
    </row>
    <row r="112651" spans="31:31" x14ac:dyDescent="0.25">
      <c r="AE112651" s="72"/>
    </row>
    <row r="112652" spans="31:31" x14ac:dyDescent="0.25">
      <c r="AE112652" s="72"/>
    </row>
    <row r="112653" spans="31:31" x14ac:dyDescent="0.25">
      <c r="AE112653" s="72"/>
    </row>
    <row r="112654" spans="31:31" x14ac:dyDescent="0.25">
      <c r="AE112654" s="72"/>
    </row>
    <row r="112655" spans="31:31" x14ac:dyDescent="0.25">
      <c r="AE112655" s="72"/>
    </row>
    <row r="112656" spans="31:31" x14ac:dyDescent="0.25">
      <c r="AE112656" s="72"/>
    </row>
    <row r="112657" spans="31:31" x14ac:dyDescent="0.25">
      <c r="AE112657" s="72"/>
    </row>
    <row r="112658" spans="31:31" x14ac:dyDescent="0.25">
      <c r="AE112658" s="72"/>
    </row>
    <row r="112659" spans="31:31" x14ac:dyDescent="0.25">
      <c r="AE112659" s="72"/>
    </row>
    <row r="112660" spans="31:31" x14ac:dyDescent="0.25">
      <c r="AE112660" s="72"/>
    </row>
    <row r="112661" spans="31:31" x14ac:dyDescent="0.25">
      <c r="AE112661" s="72"/>
    </row>
    <row r="112662" spans="31:31" x14ac:dyDescent="0.25">
      <c r="AE112662" s="72"/>
    </row>
    <row r="112663" spans="31:31" x14ac:dyDescent="0.25">
      <c r="AE112663" s="72"/>
    </row>
    <row r="112664" spans="31:31" x14ac:dyDescent="0.25">
      <c r="AE112664" s="72"/>
    </row>
    <row r="112665" spans="31:31" x14ac:dyDescent="0.25">
      <c r="AE112665" s="72"/>
    </row>
    <row r="112666" spans="31:31" x14ac:dyDescent="0.25">
      <c r="AE112666" s="72"/>
    </row>
    <row r="112667" spans="31:31" x14ac:dyDescent="0.25">
      <c r="AE112667" s="72"/>
    </row>
    <row r="112668" spans="31:31" x14ac:dyDescent="0.25">
      <c r="AE112668" s="72"/>
    </row>
    <row r="112669" spans="31:31" x14ac:dyDescent="0.25">
      <c r="AE112669" s="72"/>
    </row>
    <row r="112670" spans="31:31" x14ac:dyDescent="0.25">
      <c r="AE112670" s="72"/>
    </row>
    <row r="112671" spans="31:31" x14ac:dyDescent="0.25">
      <c r="AE112671" s="72"/>
    </row>
    <row r="112672" spans="31:31" x14ac:dyDescent="0.25">
      <c r="AE112672" s="72"/>
    </row>
    <row r="112673" spans="31:31" x14ac:dyDescent="0.25">
      <c r="AE112673" s="72"/>
    </row>
    <row r="112674" spans="31:31" x14ac:dyDescent="0.25">
      <c r="AE112674" s="72"/>
    </row>
    <row r="112675" spans="31:31" x14ac:dyDescent="0.25">
      <c r="AE112675" s="72"/>
    </row>
    <row r="112676" spans="31:31" x14ac:dyDescent="0.25">
      <c r="AE112676" s="72"/>
    </row>
    <row r="112677" spans="31:31" x14ac:dyDescent="0.25">
      <c r="AE112677" s="72"/>
    </row>
    <row r="112678" spans="31:31" x14ac:dyDescent="0.25">
      <c r="AE112678" s="72"/>
    </row>
    <row r="112679" spans="31:31" x14ac:dyDescent="0.25">
      <c r="AE112679" s="72"/>
    </row>
    <row r="112680" spans="31:31" x14ac:dyDescent="0.25">
      <c r="AE112680" s="72"/>
    </row>
    <row r="112681" spans="31:31" x14ac:dyDescent="0.25">
      <c r="AE112681" s="72"/>
    </row>
    <row r="112682" spans="31:31" x14ac:dyDescent="0.25">
      <c r="AE112682" s="72"/>
    </row>
    <row r="112683" spans="31:31" x14ac:dyDescent="0.25">
      <c r="AE112683" s="72"/>
    </row>
    <row r="112684" spans="31:31" x14ac:dyDescent="0.25">
      <c r="AE112684" s="72"/>
    </row>
    <row r="112685" spans="31:31" x14ac:dyDescent="0.25">
      <c r="AE112685" s="72"/>
    </row>
    <row r="112686" spans="31:31" x14ac:dyDescent="0.25">
      <c r="AE112686" s="72"/>
    </row>
    <row r="112687" spans="31:31" x14ac:dyDescent="0.25">
      <c r="AE112687" s="72"/>
    </row>
    <row r="112688" spans="31:31" x14ac:dyDescent="0.25">
      <c r="AE112688" s="72"/>
    </row>
    <row r="112689" spans="31:31" x14ac:dyDescent="0.25">
      <c r="AE112689" s="72"/>
    </row>
    <row r="112690" spans="31:31" x14ac:dyDescent="0.25">
      <c r="AE112690" s="72"/>
    </row>
    <row r="112691" spans="31:31" x14ac:dyDescent="0.25">
      <c r="AE112691" s="72"/>
    </row>
    <row r="112692" spans="31:31" x14ac:dyDescent="0.25">
      <c r="AE112692" s="72"/>
    </row>
    <row r="112693" spans="31:31" x14ac:dyDescent="0.25">
      <c r="AE112693" s="72"/>
    </row>
    <row r="112694" spans="31:31" x14ac:dyDescent="0.25">
      <c r="AE112694" s="72"/>
    </row>
    <row r="112695" spans="31:31" x14ac:dyDescent="0.25">
      <c r="AE112695" s="72"/>
    </row>
    <row r="112696" spans="31:31" x14ac:dyDescent="0.25">
      <c r="AE112696" s="72"/>
    </row>
    <row r="112697" spans="31:31" x14ac:dyDescent="0.25">
      <c r="AE112697" s="72"/>
    </row>
    <row r="112698" spans="31:31" x14ac:dyDescent="0.25">
      <c r="AE112698" s="72"/>
    </row>
    <row r="112699" spans="31:31" x14ac:dyDescent="0.25">
      <c r="AE112699" s="72"/>
    </row>
    <row r="112700" spans="31:31" x14ac:dyDescent="0.25">
      <c r="AE112700" s="72"/>
    </row>
    <row r="112701" spans="31:31" x14ac:dyDescent="0.25">
      <c r="AE112701" s="72"/>
    </row>
    <row r="112702" spans="31:31" x14ac:dyDescent="0.25">
      <c r="AE112702" s="72"/>
    </row>
    <row r="112703" spans="31:31" x14ac:dyDescent="0.25">
      <c r="AE112703" s="72"/>
    </row>
    <row r="112704" spans="31:31" x14ac:dyDescent="0.25">
      <c r="AE112704" s="72"/>
    </row>
    <row r="112705" spans="31:31" x14ac:dyDescent="0.25">
      <c r="AE112705" s="72"/>
    </row>
    <row r="112706" spans="31:31" x14ac:dyDescent="0.25">
      <c r="AE112706" s="72"/>
    </row>
    <row r="112707" spans="31:31" x14ac:dyDescent="0.25">
      <c r="AE112707" s="72"/>
    </row>
    <row r="112708" spans="31:31" x14ac:dyDescent="0.25">
      <c r="AE112708" s="72"/>
    </row>
    <row r="112709" spans="31:31" x14ac:dyDescent="0.25">
      <c r="AE112709" s="72"/>
    </row>
    <row r="112710" spans="31:31" x14ac:dyDescent="0.25">
      <c r="AE112710" s="72"/>
    </row>
    <row r="112711" spans="31:31" x14ac:dyDescent="0.25">
      <c r="AE112711" s="72"/>
    </row>
    <row r="112712" spans="31:31" x14ac:dyDescent="0.25">
      <c r="AE112712" s="72"/>
    </row>
    <row r="112713" spans="31:31" x14ac:dyDescent="0.25">
      <c r="AE112713" s="72"/>
    </row>
    <row r="112714" spans="31:31" x14ac:dyDescent="0.25">
      <c r="AE112714" s="72"/>
    </row>
    <row r="112715" spans="31:31" x14ac:dyDescent="0.25">
      <c r="AE112715" s="72"/>
    </row>
    <row r="112716" spans="31:31" x14ac:dyDescent="0.25">
      <c r="AE112716" s="72"/>
    </row>
    <row r="112717" spans="31:31" x14ac:dyDescent="0.25">
      <c r="AE112717" s="72"/>
    </row>
    <row r="112718" spans="31:31" x14ac:dyDescent="0.25">
      <c r="AE112718" s="72"/>
    </row>
    <row r="112719" spans="31:31" x14ac:dyDescent="0.25">
      <c r="AE112719" s="72"/>
    </row>
    <row r="112720" spans="31:31" x14ac:dyDescent="0.25">
      <c r="AE112720" s="72"/>
    </row>
    <row r="112721" spans="31:31" x14ac:dyDescent="0.25">
      <c r="AE112721" s="72"/>
    </row>
    <row r="112722" spans="31:31" x14ac:dyDescent="0.25">
      <c r="AE112722" s="72"/>
    </row>
    <row r="112723" spans="31:31" x14ac:dyDescent="0.25">
      <c r="AE112723" s="72"/>
    </row>
    <row r="112724" spans="31:31" x14ac:dyDescent="0.25">
      <c r="AE112724" s="72"/>
    </row>
    <row r="112725" spans="31:31" x14ac:dyDescent="0.25">
      <c r="AE112725" s="72"/>
    </row>
    <row r="112726" spans="31:31" x14ac:dyDescent="0.25">
      <c r="AE112726" s="72"/>
    </row>
    <row r="112727" spans="31:31" x14ac:dyDescent="0.25">
      <c r="AE112727" s="72"/>
    </row>
    <row r="112728" spans="31:31" x14ac:dyDescent="0.25">
      <c r="AE112728" s="72"/>
    </row>
    <row r="112729" spans="31:31" x14ac:dyDescent="0.25">
      <c r="AE112729" s="72"/>
    </row>
    <row r="112730" spans="31:31" x14ac:dyDescent="0.25">
      <c r="AE112730" s="72"/>
    </row>
    <row r="112731" spans="31:31" x14ac:dyDescent="0.25">
      <c r="AE112731" s="72"/>
    </row>
    <row r="112732" spans="31:31" x14ac:dyDescent="0.25">
      <c r="AE112732" s="72"/>
    </row>
    <row r="112733" spans="31:31" x14ac:dyDescent="0.25">
      <c r="AE112733" s="72"/>
    </row>
    <row r="112734" spans="31:31" x14ac:dyDescent="0.25">
      <c r="AE112734" s="72"/>
    </row>
    <row r="112735" spans="31:31" x14ac:dyDescent="0.25">
      <c r="AE112735" s="72"/>
    </row>
    <row r="112736" spans="31:31" x14ac:dyDescent="0.25">
      <c r="AE112736" s="72"/>
    </row>
    <row r="112737" spans="31:31" x14ac:dyDescent="0.25">
      <c r="AE112737" s="72"/>
    </row>
    <row r="112738" spans="31:31" x14ac:dyDescent="0.25">
      <c r="AE112738" s="72"/>
    </row>
    <row r="112739" spans="31:31" x14ac:dyDescent="0.25">
      <c r="AE112739" s="72"/>
    </row>
    <row r="112740" spans="31:31" x14ac:dyDescent="0.25">
      <c r="AE112740" s="72"/>
    </row>
    <row r="112741" spans="31:31" x14ac:dyDescent="0.25">
      <c r="AE112741" s="72"/>
    </row>
    <row r="112742" spans="31:31" x14ac:dyDescent="0.25">
      <c r="AE112742" s="72"/>
    </row>
    <row r="112743" spans="31:31" x14ac:dyDescent="0.25">
      <c r="AE112743" s="72"/>
    </row>
    <row r="112744" spans="31:31" x14ac:dyDescent="0.25">
      <c r="AE112744" s="72"/>
    </row>
    <row r="112745" spans="31:31" x14ac:dyDescent="0.25">
      <c r="AE112745" s="72"/>
    </row>
    <row r="112746" spans="31:31" x14ac:dyDescent="0.25">
      <c r="AE112746" s="72"/>
    </row>
    <row r="112747" spans="31:31" x14ac:dyDescent="0.25">
      <c r="AE112747" s="72"/>
    </row>
    <row r="112748" spans="31:31" x14ac:dyDescent="0.25">
      <c r="AE112748" s="72"/>
    </row>
    <row r="112749" spans="31:31" x14ac:dyDescent="0.25">
      <c r="AE112749" s="72"/>
    </row>
    <row r="112750" spans="31:31" x14ac:dyDescent="0.25">
      <c r="AE112750" s="72"/>
    </row>
    <row r="112751" spans="31:31" x14ac:dyDescent="0.25">
      <c r="AE112751" s="72"/>
    </row>
    <row r="112752" spans="31:31" x14ac:dyDescent="0.25">
      <c r="AE112752" s="72"/>
    </row>
    <row r="112753" spans="31:31" x14ac:dyDescent="0.25">
      <c r="AE112753" s="72"/>
    </row>
    <row r="112754" spans="31:31" x14ac:dyDescent="0.25">
      <c r="AE112754" s="72"/>
    </row>
    <row r="112755" spans="31:31" x14ac:dyDescent="0.25">
      <c r="AE112755" s="72"/>
    </row>
    <row r="112756" spans="31:31" x14ac:dyDescent="0.25">
      <c r="AE112756" s="72"/>
    </row>
    <row r="112757" spans="31:31" x14ac:dyDescent="0.25">
      <c r="AE112757" s="72"/>
    </row>
    <row r="112758" spans="31:31" x14ac:dyDescent="0.25">
      <c r="AE112758" s="72"/>
    </row>
    <row r="112759" spans="31:31" x14ac:dyDescent="0.25">
      <c r="AE112759" s="72"/>
    </row>
    <row r="112760" spans="31:31" x14ac:dyDescent="0.25">
      <c r="AE112760" s="72"/>
    </row>
    <row r="112761" spans="31:31" x14ac:dyDescent="0.25">
      <c r="AE112761" s="72"/>
    </row>
    <row r="112762" spans="31:31" x14ac:dyDescent="0.25">
      <c r="AE112762" s="72"/>
    </row>
    <row r="112763" spans="31:31" x14ac:dyDescent="0.25">
      <c r="AE112763" s="72"/>
    </row>
    <row r="112764" spans="31:31" x14ac:dyDescent="0.25">
      <c r="AE112764" s="72"/>
    </row>
    <row r="112765" spans="31:31" x14ac:dyDescent="0.25">
      <c r="AE112765" s="72"/>
    </row>
    <row r="112766" spans="31:31" x14ac:dyDescent="0.25">
      <c r="AE112766" s="72"/>
    </row>
    <row r="112767" spans="31:31" x14ac:dyDescent="0.25">
      <c r="AE112767" s="72"/>
    </row>
    <row r="112768" spans="31:31" x14ac:dyDescent="0.25">
      <c r="AE112768" s="72"/>
    </row>
    <row r="112769" spans="31:31" x14ac:dyDescent="0.25">
      <c r="AE112769" s="72"/>
    </row>
    <row r="112770" spans="31:31" x14ac:dyDescent="0.25">
      <c r="AE112770" s="72"/>
    </row>
    <row r="112771" spans="31:31" x14ac:dyDescent="0.25">
      <c r="AE112771" s="72"/>
    </row>
    <row r="112772" spans="31:31" x14ac:dyDescent="0.25">
      <c r="AE112772" s="72"/>
    </row>
    <row r="112773" spans="31:31" x14ac:dyDescent="0.25">
      <c r="AE112773" s="72"/>
    </row>
    <row r="112774" spans="31:31" x14ac:dyDescent="0.25">
      <c r="AE112774" s="72"/>
    </row>
    <row r="112775" spans="31:31" x14ac:dyDescent="0.25">
      <c r="AE112775" s="72"/>
    </row>
    <row r="112776" spans="31:31" x14ac:dyDescent="0.25">
      <c r="AE112776" s="72"/>
    </row>
    <row r="112777" spans="31:31" x14ac:dyDescent="0.25">
      <c r="AE112777" s="72"/>
    </row>
    <row r="112778" spans="31:31" x14ac:dyDescent="0.25">
      <c r="AE112778" s="72"/>
    </row>
    <row r="112779" spans="31:31" x14ac:dyDescent="0.25">
      <c r="AE112779" s="72"/>
    </row>
    <row r="112780" spans="31:31" x14ac:dyDescent="0.25">
      <c r="AE112780" s="72"/>
    </row>
    <row r="112781" spans="31:31" x14ac:dyDescent="0.25">
      <c r="AE112781" s="72"/>
    </row>
    <row r="112782" spans="31:31" x14ac:dyDescent="0.25">
      <c r="AE112782" s="72"/>
    </row>
    <row r="112783" spans="31:31" x14ac:dyDescent="0.25">
      <c r="AE112783" s="72"/>
    </row>
    <row r="112784" spans="31:31" x14ac:dyDescent="0.25">
      <c r="AE112784" s="72"/>
    </row>
    <row r="112785" spans="31:31" x14ac:dyDescent="0.25">
      <c r="AE112785" s="72"/>
    </row>
    <row r="112786" spans="31:31" x14ac:dyDescent="0.25">
      <c r="AE112786" s="72"/>
    </row>
    <row r="112787" spans="31:31" x14ac:dyDescent="0.25">
      <c r="AE112787" s="72"/>
    </row>
    <row r="112788" spans="31:31" x14ac:dyDescent="0.25">
      <c r="AE112788" s="72"/>
    </row>
    <row r="112789" spans="31:31" x14ac:dyDescent="0.25">
      <c r="AE112789" s="72"/>
    </row>
    <row r="112790" spans="31:31" x14ac:dyDescent="0.25">
      <c r="AE112790" s="72"/>
    </row>
    <row r="112791" spans="31:31" x14ac:dyDescent="0.25">
      <c r="AE112791" s="72"/>
    </row>
    <row r="112792" spans="31:31" x14ac:dyDescent="0.25">
      <c r="AE112792" s="72"/>
    </row>
    <row r="112793" spans="31:31" x14ac:dyDescent="0.25">
      <c r="AE112793" s="72"/>
    </row>
    <row r="112794" spans="31:31" x14ac:dyDescent="0.25">
      <c r="AE112794" s="72"/>
    </row>
    <row r="112795" spans="31:31" x14ac:dyDescent="0.25">
      <c r="AE112795" s="72"/>
    </row>
    <row r="112796" spans="31:31" x14ac:dyDescent="0.25">
      <c r="AE112796" s="72"/>
    </row>
    <row r="112797" spans="31:31" x14ac:dyDescent="0.25">
      <c r="AE112797" s="72"/>
    </row>
    <row r="112798" spans="31:31" x14ac:dyDescent="0.25">
      <c r="AE112798" s="72"/>
    </row>
    <row r="112799" spans="31:31" x14ac:dyDescent="0.25">
      <c r="AE112799" s="72"/>
    </row>
    <row r="112800" spans="31:31" x14ac:dyDescent="0.25">
      <c r="AE112800" s="72"/>
    </row>
    <row r="112801" spans="31:31" x14ac:dyDescent="0.25">
      <c r="AE112801" s="72"/>
    </row>
    <row r="112802" spans="31:31" x14ac:dyDescent="0.25">
      <c r="AE112802" s="72"/>
    </row>
    <row r="112803" spans="31:31" x14ac:dyDescent="0.25">
      <c r="AE112803" s="72"/>
    </row>
    <row r="112804" spans="31:31" x14ac:dyDescent="0.25">
      <c r="AE112804" s="72"/>
    </row>
    <row r="112805" spans="31:31" x14ac:dyDescent="0.25">
      <c r="AE112805" s="72"/>
    </row>
    <row r="112806" spans="31:31" x14ac:dyDescent="0.25">
      <c r="AE112806" s="72"/>
    </row>
    <row r="112807" spans="31:31" x14ac:dyDescent="0.25">
      <c r="AE112807" s="72"/>
    </row>
    <row r="112808" spans="31:31" x14ac:dyDescent="0.25">
      <c r="AE112808" s="72"/>
    </row>
    <row r="112809" spans="31:31" x14ac:dyDescent="0.25">
      <c r="AE112809" s="72"/>
    </row>
    <row r="112810" spans="31:31" x14ac:dyDescent="0.25">
      <c r="AE112810" s="72"/>
    </row>
    <row r="112811" spans="31:31" x14ac:dyDescent="0.25">
      <c r="AE112811" s="72"/>
    </row>
    <row r="112812" spans="31:31" x14ac:dyDescent="0.25">
      <c r="AE112812" s="72"/>
    </row>
    <row r="112813" spans="31:31" x14ac:dyDescent="0.25">
      <c r="AE112813" s="72"/>
    </row>
    <row r="112814" spans="31:31" x14ac:dyDescent="0.25">
      <c r="AE112814" s="72"/>
    </row>
    <row r="112815" spans="31:31" x14ac:dyDescent="0.25">
      <c r="AE112815" s="72"/>
    </row>
    <row r="112816" spans="31:31" x14ac:dyDescent="0.25">
      <c r="AE112816" s="72"/>
    </row>
    <row r="112817" spans="31:31" x14ac:dyDescent="0.25">
      <c r="AE112817" s="72"/>
    </row>
    <row r="112818" spans="31:31" x14ac:dyDescent="0.25">
      <c r="AE112818" s="72"/>
    </row>
    <row r="112819" spans="31:31" x14ac:dyDescent="0.25">
      <c r="AE112819" s="72"/>
    </row>
    <row r="112820" spans="31:31" x14ac:dyDescent="0.25">
      <c r="AE112820" s="72"/>
    </row>
    <row r="112821" spans="31:31" x14ac:dyDescent="0.25">
      <c r="AE112821" s="72"/>
    </row>
    <row r="112822" spans="31:31" x14ac:dyDescent="0.25">
      <c r="AE112822" s="72"/>
    </row>
    <row r="112823" spans="31:31" x14ac:dyDescent="0.25">
      <c r="AE112823" s="72"/>
    </row>
    <row r="112824" spans="31:31" x14ac:dyDescent="0.25">
      <c r="AE112824" s="72"/>
    </row>
    <row r="112825" spans="31:31" x14ac:dyDescent="0.25">
      <c r="AE112825" s="72"/>
    </row>
    <row r="112826" spans="31:31" x14ac:dyDescent="0.25">
      <c r="AE112826" s="72"/>
    </row>
    <row r="112827" spans="31:31" x14ac:dyDescent="0.25">
      <c r="AE112827" s="72"/>
    </row>
    <row r="112828" spans="31:31" x14ac:dyDescent="0.25">
      <c r="AE112828" s="72"/>
    </row>
    <row r="112829" spans="31:31" x14ac:dyDescent="0.25">
      <c r="AE112829" s="72"/>
    </row>
    <row r="112830" spans="31:31" x14ac:dyDescent="0.25">
      <c r="AE112830" s="72"/>
    </row>
    <row r="112831" spans="31:31" x14ac:dyDescent="0.25">
      <c r="AE112831" s="72"/>
    </row>
    <row r="112832" spans="31:31" x14ac:dyDescent="0.25">
      <c r="AE112832" s="72"/>
    </row>
    <row r="112833" spans="31:31" x14ac:dyDescent="0.25">
      <c r="AE112833" s="72"/>
    </row>
    <row r="112834" spans="31:31" x14ac:dyDescent="0.25">
      <c r="AE112834" s="72"/>
    </row>
    <row r="112835" spans="31:31" x14ac:dyDescent="0.25">
      <c r="AE112835" s="72"/>
    </row>
    <row r="112836" spans="31:31" x14ac:dyDescent="0.25">
      <c r="AE112836" s="72"/>
    </row>
    <row r="112837" spans="31:31" x14ac:dyDescent="0.25">
      <c r="AE112837" s="72"/>
    </row>
    <row r="112838" spans="31:31" x14ac:dyDescent="0.25">
      <c r="AE112838" s="72"/>
    </row>
    <row r="112839" spans="31:31" x14ac:dyDescent="0.25">
      <c r="AE112839" s="72"/>
    </row>
    <row r="112840" spans="31:31" x14ac:dyDescent="0.25">
      <c r="AE112840" s="72"/>
    </row>
    <row r="112841" spans="31:31" x14ac:dyDescent="0.25">
      <c r="AE112841" s="72"/>
    </row>
    <row r="112842" spans="31:31" x14ac:dyDescent="0.25">
      <c r="AE112842" s="72"/>
    </row>
    <row r="112843" spans="31:31" x14ac:dyDescent="0.25">
      <c r="AE112843" s="72"/>
    </row>
    <row r="112844" spans="31:31" x14ac:dyDescent="0.25">
      <c r="AE112844" s="72"/>
    </row>
    <row r="112845" spans="31:31" x14ac:dyDescent="0.25">
      <c r="AE112845" s="72"/>
    </row>
    <row r="112846" spans="31:31" x14ac:dyDescent="0.25">
      <c r="AE112846" s="72"/>
    </row>
    <row r="112847" spans="31:31" x14ac:dyDescent="0.25">
      <c r="AE112847" s="72"/>
    </row>
    <row r="112848" spans="31:31" x14ac:dyDescent="0.25">
      <c r="AE112848" s="72"/>
    </row>
    <row r="112849" spans="31:31" x14ac:dyDescent="0.25">
      <c r="AE112849" s="72"/>
    </row>
    <row r="112850" spans="31:31" x14ac:dyDescent="0.25">
      <c r="AE112850" s="72"/>
    </row>
    <row r="112851" spans="31:31" x14ac:dyDescent="0.25">
      <c r="AE112851" s="72"/>
    </row>
    <row r="112852" spans="31:31" x14ac:dyDescent="0.25">
      <c r="AE112852" s="72"/>
    </row>
    <row r="112853" spans="31:31" x14ac:dyDescent="0.25">
      <c r="AE112853" s="72"/>
    </row>
    <row r="112854" spans="31:31" x14ac:dyDescent="0.25">
      <c r="AE112854" s="72"/>
    </row>
    <row r="112855" spans="31:31" x14ac:dyDescent="0.25">
      <c r="AE112855" s="72"/>
    </row>
    <row r="112856" spans="31:31" x14ac:dyDescent="0.25">
      <c r="AE112856" s="72"/>
    </row>
    <row r="112857" spans="31:31" x14ac:dyDescent="0.25">
      <c r="AE112857" s="72"/>
    </row>
    <row r="112858" spans="31:31" x14ac:dyDescent="0.25">
      <c r="AE112858" s="72"/>
    </row>
    <row r="112859" spans="31:31" x14ac:dyDescent="0.25">
      <c r="AE112859" s="72"/>
    </row>
    <row r="112860" spans="31:31" x14ac:dyDescent="0.25">
      <c r="AE112860" s="72"/>
    </row>
    <row r="112861" spans="31:31" x14ac:dyDescent="0.25">
      <c r="AE112861" s="72"/>
    </row>
    <row r="112862" spans="31:31" x14ac:dyDescent="0.25">
      <c r="AE112862" s="72"/>
    </row>
    <row r="112863" spans="31:31" x14ac:dyDescent="0.25">
      <c r="AE112863" s="72"/>
    </row>
    <row r="112864" spans="31:31" x14ac:dyDescent="0.25">
      <c r="AE112864" s="72"/>
    </row>
    <row r="112865" spans="31:31" x14ac:dyDescent="0.25">
      <c r="AE112865" s="72"/>
    </row>
    <row r="112866" spans="31:31" x14ac:dyDescent="0.25">
      <c r="AE112866" s="72"/>
    </row>
    <row r="112867" spans="31:31" x14ac:dyDescent="0.25">
      <c r="AE112867" s="72"/>
    </row>
    <row r="112868" spans="31:31" x14ac:dyDescent="0.25">
      <c r="AE112868" s="72"/>
    </row>
    <row r="112869" spans="31:31" x14ac:dyDescent="0.25">
      <c r="AE112869" s="72"/>
    </row>
    <row r="112870" spans="31:31" x14ac:dyDescent="0.25">
      <c r="AE112870" s="72"/>
    </row>
    <row r="112871" spans="31:31" x14ac:dyDescent="0.25">
      <c r="AE112871" s="72"/>
    </row>
    <row r="112872" spans="31:31" x14ac:dyDescent="0.25">
      <c r="AE112872" s="72"/>
    </row>
    <row r="112873" spans="31:31" x14ac:dyDescent="0.25">
      <c r="AE112873" s="72"/>
    </row>
    <row r="112874" spans="31:31" x14ac:dyDescent="0.25">
      <c r="AE112874" s="72"/>
    </row>
    <row r="112875" spans="31:31" x14ac:dyDescent="0.25">
      <c r="AE112875" s="72"/>
    </row>
    <row r="112876" spans="31:31" x14ac:dyDescent="0.25">
      <c r="AE112876" s="72"/>
    </row>
    <row r="112877" spans="31:31" x14ac:dyDescent="0.25">
      <c r="AE112877" s="72"/>
    </row>
    <row r="112878" spans="31:31" x14ac:dyDescent="0.25">
      <c r="AE112878" s="72"/>
    </row>
    <row r="112879" spans="31:31" x14ac:dyDescent="0.25">
      <c r="AE112879" s="72"/>
    </row>
    <row r="112880" spans="31:31" x14ac:dyDescent="0.25">
      <c r="AE112880" s="72"/>
    </row>
    <row r="112881" spans="31:31" x14ac:dyDescent="0.25">
      <c r="AE112881" s="72"/>
    </row>
    <row r="112882" spans="31:31" x14ac:dyDescent="0.25">
      <c r="AE112882" s="72"/>
    </row>
    <row r="112883" spans="31:31" x14ac:dyDescent="0.25">
      <c r="AE112883" s="72"/>
    </row>
    <row r="112884" spans="31:31" x14ac:dyDescent="0.25">
      <c r="AE112884" s="72"/>
    </row>
    <row r="112885" spans="31:31" x14ac:dyDescent="0.25">
      <c r="AE112885" s="72"/>
    </row>
    <row r="112886" spans="31:31" x14ac:dyDescent="0.25">
      <c r="AE112886" s="72"/>
    </row>
    <row r="112887" spans="31:31" x14ac:dyDescent="0.25">
      <c r="AE112887" s="72"/>
    </row>
    <row r="112888" spans="31:31" x14ac:dyDescent="0.25">
      <c r="AE112888" s="72"/>
    </row>
    <row r="112889" spans="31:31" x14ac:dyDescent="0.25">
      <c r="AE112889" s="72"/>
    </row>
    <row r="112890" spans="31:31" x14ac:dyDescent="0.25">
      <c r="AE112890" s="72"/>
    </row>
    <row r="112891" spans="31:31" x14ac:dyDescent="0.25">
      <c r="AE112891" s="72"/>
    </row>
    <row r="112892" spans="31:31" x14ac:dyDescent="0.25">
      <c r="AE112892" s="72"/>
    </row>
    <row r="112893" spans="31:31" x14ac:dyDescent="0.25">
      <c r="AE112893" s="72"/>
    </row>
    <row r="112894" spans="31:31" x14ac:dyDescent="0.25">
      <c r="AE112894" s="72"/>
    </row>
    <row r="112895" spans="31:31" x14ac:dyDescent="0.25">
      <c r="AE112895" s="72"/>
    </row>
    <row r="112896" spans="31:31" x14ac:dyDescent="0.25">
      <c r="AE112896" s="72"/>
    </row>
    <row r="112897" spans="31:31" x14ac:dyDescent="0.25">
      <c r="AE112897" s="72"/>
    </row>
    <row r="112898" spans="31:31" x14ac:dyDescent="0.25">
      <c r="AE112898" s="72"/>
    </row>
    <row r="112899" spans="31:31" x14ac:dyDescent="0.25">
      <c r="AE112899" s="72"/>
    </row>
    <row r="112900" spans="31:31" x14ac:dyDescent="0.25">
      <c r="AE112900" s="72"/>
    </row>
    <row r="112901" spans="31:31" x14ac:dyDescent="0.25">
      <c r="AE112901" s="72"/>
    </row>
    <row r="112902" spans="31:31" x14ac:dyDescent="0.25">
      <c r="AE112902" s="72"/>
    </row>
    <row r="112903" spans="31:31" x14ac:dyDescent="0.25">
      <c r="AE112903" s="72"/>
    </row>
    <row r="112904" spans="31:31" x14ac:dyDescent="0.25">
      <c r="AE112904" s="72"/>
    </row>
    <row r="112905" spans="31:31" x14ac:dyDescent="0.25">
      <c r="AE112905" s="72"/>
    </row>
    <row r="112906" spans="31:31" x14ac:dyDescent="0.25">
      <c r="AE112906" s="72"/>
    </row>
    <row r="112907" spans="31:31" x14ac:dyDescent="0.25">
      <c r="AE112907" s="72"/>
    </row>
    <row r="112908" spans="31:31" x14ac:dyDescent="0.25">
      <c r="AE112908" s="72"/>
    </row>
    <row r="112909" spans="31:31" x14ac:dyDescent="0.25">
      <c r="AE112909" s="72"/>
    </row>
    <row r="112910" spans="31:31" x14ac:dyDescent="0.25">
      <c r="AE112910" s="72"/>
    </row>
    <row r="112911" spans="31:31" x14ac:dyDescent="0.25">
      <c r="AE112911" s="72"/>
    </row>
    <row r="112912" spans="31:31" x14ac:dyDescent="0.25">
      <c r="AE112912" s="72"/>
    </row>
    <row r="112913" spans="31:31" x14ac:dyDescent="0.25">
      <c r="AE112913" s="72"/>
    </row>
    <row r="112914" spans="31:31" x14ac:dyDescent="0.25">
      <c r="AE112914" s="72"/>
    </row>
    <row r="112915" spans="31:31" x14ac:dyDescent="0.25">
      <c r="AE112915" s="72"/>
    </row>
    <row r="112916" spans="31:31" x14ac:dyDescent="0.25">
      <c r="AE112916" s="72"/>
    </row>
    <row r="112917" spans="31:31" x14ac:dyDescent="0.25">
      <c r="AE112917" s="72"/>
    </row>
    <row r="112918" spans="31:31" x14ac:dyDescent="0.25">
      <c r="AE112918" s="72"/>
    </row>
    <row r="112919" spans="31:31" x14ac:dyDescent="0.25">
      <c r="AE112919" s="72"/>
    </row>
    <row r="112920" spans="31:31" x14ac:dyDescent="0.25">
      <c r="AE112920" s="72"/>
    </row>
    <row r="112921" spans="31:31" x14ac:dyDescent="0.25">
      <c r="AE112921" s="72"/>
    </row>
    <row r="112922" spans="31:31" x14ac:dyDescent="0.25">
      <c r="AE112922" s="72"/>
    </row>
    <row r="112923" spans="31:31" x14ac:dyDescent="0.25">
      <c r="AE112923" s="72"/>
    </row>
    <row r="112924" spans="31:31" x14ac:dyDescent="0.25">
      <c r="AE112924" s="72"/>
    </row>
    <row r="112925" spans="31:31" x14ac:dyDescent="0.25">
      <c r="AE112925" s="72"/>
    </row>
    <row r="112926" spans="31:31" x14ac:dyDescent="0.25">
      <c r="AE112926" s="72"/>
    </row>
    <row r="112927" spans="31:31" x14ac:dyDescent="0.25">
      <c r="AE112927" s="72"/>
    </row>
    <row r="112928" spans="31:31" x14ac:dyDescent="0.25">
      <c r="AE112928" s="72"/>
    </row>
    <row r="112929" spans="31:31" x14ac:dyDescent="0.25">
      <c r="AE112929" s="72"/>
    </row>
    <row r="112930" spans="31:31" x14ac:dyDescent="0.25">
      <c r="AE112930" s="72"/>
    </row>
    <row r="112931" spans="31:31" x14ac:dyDescent="0.25">
      <c r="AE112931" s="72"/>
    </row>
    <row r="112932" spans="31:31" x14ac:dyDescent="0.25">
      <c r="AE112932" s="72"/>
    </row>
    <row r="112933" spans="31:31" x14ac:dyDescent="0.25">
      <c r="AE112933" s="72"/>
    </row>
    <row r="112934" spans="31:31" x14ac:dyDescent="0.25">
      <c r="AE112934" s="72"/>
    </row>
    <row r="112935" spans="31:31" x14ac:dyDescent="0.25">
      <c r="AE112935" s="72"/>
    </row>
    <row r="112936" spans="31:31" x14ac:dyDescent="0.25">
      <c r="AE112936" s="72"/>
    </row>
    <row r="112937" spans="31:31" x14ac:dyDescent="0.25">
      <c r="AE112937" s="72"/>
    </row>
    <row r="112938" spans="31:31" x14ac:dyDescent="0.25">
      <c r="AE112938" s="72"/>
    </row>
    <row r="112939" spans="31:31" x14ac:dyDescent="0.25">
      <c r="AE112939" s="72"/>
    </row>
    <row r="112940" spans="31:31" x14ac:dyDescent="0.25">
      <c r="AE112940" s="72"/>
    </row>
    <row r="112941" spans="31:31" x14ac:dyDescent="0.25">
      <c r="AE112941" s="72"/>
    </row>
    <row r="112942" spans="31:31" x14ac:dyDescent="0.25">
      <c r="AE112942" s="72"/>
    </row>
    <row r="112943" spans="31:31" x14ac:dyDescent="0.25">
      <c r="AE112943" s="72"/>
    </row>
    <row r="112944" spans="31:31" x14ac:dyDescent="0.25">
      <c r="AE112944" s="72"/>
    </row>
    <row r="112945" spans="31:31" x14ac:dyDescent="0.25">
      <c r="AE112945" s="72"/>
    </row>
    <row r="112946" spans="31:31" x14ac:dyDescent="0.25">
      <c r="AE112946" s="72"/>
    </row>
    <row r="112947" spans="31:31" x14ac:dyDescent="0.25">
      <c r="AE112947" s="72"/>
    </row>
    <row r="112948" spans="31:31" x14ac:dyDescent="0.25">
      <c r="AE112948" s="72"/>
    </row>
    <row r="112949" spans="31:31" x14ac:dyDescent="0.25">
      <c r="AE112949" s="72"/>
    </row>
    <row r="112950" spans="31:31" x14ac:dyDescent="0.25">
      <c r="AE112950" s="72"/>
    </row>
    <row r="112951" spans="31:31" x14ac:dyDescent="0.25">
      <c r="AE112951" s="72"/>
    </row>
    <row r="112952" spans="31:31" x14ac:dyDescent="0.25">
      <c r="AE112952" s="72"/>
    </row>
    <row r="112953" spans="31:31" x14ac:dyDescent="0.25">
      <c r="AE112953" s="72"/>
    </row>
    <row r="112954" spans="31:31" x14ac:dyDescent="0.25">
      <c r="AE112954" s="72"/>
    </row>
    <row r="112955" spans="31:31" x14ac:dyDescent="0.25">
      <c r="AE112955" s="72"/>
    </row>
    <row r="112956" spans="31:31" x14ac:dyDescent="0.25">
      <c r="AE112956" s="72"/>
    </row>
    <row r="112957" spans="31:31" x14ac:dyDescent="0.25">
      <c r="AE112957" s="72"/>
    </row>
    <row r="112958" spans="31:31" x14ac:dyDescent="0.25">
      <c r="AE112958" s="72"/>
    </row>
    <row r="112959" spans="31:31" x14ac:dyDescent="0.25">
      <c r="AE112959" s="72"/>
    </row>
    <row r="112960" spans="31:31" x14ac:dyDescent="0.25">
      <c r="AE112960" s="72"/>
    </row>
    <row r="112961" spans="31:31" x14ac:dyDescent="0.25">
      <c r="AE112961" s="72"/>
    </row>
    <row r="112962" spans="31:31" x14ac:dyDescent="0.25">
      <c r="AE112962" s="72"/>
    </row>
    <row r="112963" spans="31:31" x14ac:dyDescent="0.25">
      <c r="AE112963" s="72"/>
    </row>
    <row r="112964" spans="31:31" x14ac:dyDescent="0.25">
      <c r="AE112964" s="72"/>
    </row>
    <row r="112965" spans="31:31" x14ac:dyDescent="0.25">
      <c r="AE112965" s="72"/>
    </row>
    <row r="112966" spans="31:31" x14ac:dyDescent="0.25">
      <c r="AE112966" s="72"/>
    </row>
    <row r="112967" spans="31:31" x14ac:dyDescent="0.25">
      <c r="AE112967" s="72"/>
    </row>
    <row r="112968" spans="31:31" x14ac:dyDescent="0.25">
      <c r="AE112968" s="72"/>
    </row>
    <row r="112969" spans="31:31" x14ac:dyDescent="0.25">
      <c r="AE112969" s="72"/>
    </row>
    <row r="112970" spans="31:31" x14ac:dyDescent="0.25">
      <c r="AE112970" s="72"/>
    </row>
    <row r="112971" spans="31:31" x14ac:dyDescent="0.25">
      <c r="AE112971" s="72"/>
    </row>
    <row r="112972" spans="31:31" x14ac:dyDescent="0.25">
      <c r="AE112972" s="72"/>
    </row>
    <row r="112973" spans="31:31" x14ac:dyDescent="0.25">
      <c r="AE112973" s="72"/>
    </row>
    <row r="112974" spans="31:31" x14ac:dyDescent="0.25">
      <c r="AE112974" s="72"/>
    </row>
    <row r="112975" spans="31:31" x14ac:dyDescent="0.25">
      <c r="AE112975" s="72"/>
    </row>
    <row r="112976" spans="31:31" x14ac:dyDescent="0.25">
      <c r="AE112976" s="72"/>
    </row>
    <row r="112977" spans="31:31" x14ac:dyDescent="0.25">
      <c r="AE112977" s="72"/>
    </row>
    <row r="112978" spans="31:31" x14ac:dyDescent="0.25">
      <c r="AE112978" s="72"/>
    </row>
    <row r="112979" spans="31:31" x14ac:dyDescent="0.25">
      <c r="AE112979" s="72"/>
    </row>
    <row r="112980" spans="31:31" x14ac:dyDescent="0.25">
      <c r="AE112980" s="72"/>
    </row>
    <row r="112981" spans="31:31" x14ac:dyDescent="0.25">
      <c r="AE112981" s="72"/>
    </row>
    <row r="112982" spans="31:31" x14ac:dyDescent="0.25">
      <c r="AE112982" s="72"/>
    </row>
    <row r="112983" spans="31:31" x14ac:dyDescent="0.25">
      <c r="AE112983" s="72"/>
    </row>
    <row r="112984" spans="31:31" x14ac:dyDescent="0.25">
      <c r="AE112984" s="72"/>
    </row>
    <row r="112985" spans="31:31" x14ac:dyDescent="0.25">
      <c r="AE112985" s="72"/>
    </row>
    <row r="112986" spans="31:31" x14ac:dyDescent="0.25">
      <c r="AE112986" s="72"/>
    </row>
    <row r="112987" spans="31:31" x14ac:dyDescent="0.25">
      <c r="AE112987" s="72"/>
    </row>
    <row r="112988" spans="31:31" x14ac:dyDescent="0.25">
      <c r="AE112988" s="72"/>
    </row>
    <row r="112989" spans="31:31" x14ac:dyDescent="0.25">
      <c r="AE112989" s="72"/>
    </row>
    <row r="112990" spans="31:31" x14ac:dyDescent="0.25">
      <c r="AE112990" s="72"/>
    </row>
    <row r="112991" spans="31:31" x14ac:dyDescent="0.25">
      <c r="AE112991" s="72"/>
    </row>
    <row r="112992" spans="31:31" x14ac:dyDescent="0.25">
      <c r="AE112992" s="72"/>
    </row>
    <row r="112993" spans="31:31" x14ac:dyDescent="0.25">
      <c r="AE112993" s="72"/>
    </row>
    <row r="112994" spans="31:31" x14ac:dyDescent="0.25">
      <c r="AE112994" s="72"/>
    </row>
    <row r="112995" spans="31:31" x14ac:dyDescent="0.25">
      <c r="AE112995" s="72"/>
    </row>
    <row r="112996" spans="31:31" x14ac:dyDescent="0.25">
      <c r="AE112996" s="72"/>
    </row>
    <row r="112997" spans="31:31" x14ac:dyDescent="0.25">
      <c r="AE112997" s="72"/>
    </row>
    <row r="112998" spans="31:31" x14ac:dyDescent="0.25">
      <c r="AE112998" s="72"/>
    </row>
    <row r="112999" spans="31:31" x14ac:dyDescent="0.25">
      <c r="AE112999" s="72"/>
    </row>
    <row r="113000" spans="31:31" x14ac:dyDescent="0.25">
      <c r="AE113000" s="72"/>
    </row>
    <row r="113001" spans="31:31" x14ac:dyDescent="0.25">
      <c r="AE113001" s="72"/>
    </row>
    <row r="113002" spans="31:31" x14ac:dyDescent="0.25">
      <c r="AE113002" s="72"/>
    </row>
    <row r="113003" spans="31:31" x14ac:dyDescent="0.25">
      <c r="AE113003" s="72"/>
    </row>
    <row r="113004" spans="31:31" x14ac:dyDescent="0.25">
      <c r="AE113004" s="72"/>
    </row>
    <row r="113005" spans="31:31" x14ac:dyDescent="0.25">
      <c r="AE113005" s="72"/>
    </row>
    <row r="113006" spans="31:31" x14ac:dyDescent="0.25">
      <c r="AE113006" s="72"/>
    </row>
    <row r="113007" spans="31:31" x14ac:dyDescent="0.25">
      <c r="AE113007" s="72"/>
    </row>
    <row r="113008" spans="31:31" x14ac:dyDescent="0.25">
      <c r="AE113008" s="72"/>
    </row>
    <row r="113009" spans="31:31" x14ac:dyDescent="0.25">
      <c r="AE113009" s="72"/>
    </row>
    <row r="113010" spans="31:31" x14ac:dyDescent="0.25">
      <c r="AE113010" s="72"/>
    </row>
    <row r="113011" spans="31:31" x14ac:dyDescent="0.25">
      <c r="AE113011" s="72"/>
    </row>
    <row r="113012" spans="31:31" x14ac:dyDescent="0.25">
      <c r="AE113012" s="72"/>
    </row>
    <row r="113013" spans="31:31" x14ac:dyDescent="0.25">
      <c r="AE113013" s="72"/>
    </row>
    <row r="113014" spans="31:31" x14ac:dyDescent="0.25">
      <c r="AE113014" s="72"/>
    </row>
    <row r="113015" spans="31:31" x14ac:dyDescent="0.25">
      <c r="AE113015" s="72"/>
    </row>
    <row r="113016" spans="31:31" x14ac:dyDescent="0.25">
      <c r="AE113016" s="72"/>
    </row>
    <row r="113017" spans="31:31" x14ac:dyDescent="0.25">
      <c r="AE113017" s="72"/>
    </row>
    <row r="113018" spans="31:31" x14ac:dyDescent="0.25">
      <c r="AE113018" s="72"/>
    </row>
    <row r="113019" spans="31:31" x14ac:dyDescent="0.25">
      <c r="AE113019" s="72"/>
    </row>
    <row r="113020" spans="31:31" x14ac:dyDescent="0.25">
      <c r="AE113020" s="72"/>
    </row>
    <row r="113021" spans="31:31" x14ac:dyDescent="0.25">
      <c r="AE113021" s="72"/>
    </row>
    <row r="113022" spans="31:31" x14ac:dyDescent="0.25">
      <c r="AE113022" s="72"/>
    </row>
    <row r="113023" spans="31:31" x14ac:dyDescent="0.25">
      <c r="AE113023" s="72"/>
    </row>
    <row r="113024" spans="31:31" x14ac:dyDescent="0.25">
      <c r="AE113024" s="72"/>
    </row>
    <row r="113025" spans="31:31" x14ac:dyDescent="0.25">
      <c r="AE113025" s="72"/>
    </row>
    <row r="113026" spans="31:31" x14ac:dyDescent="0.25">
      <c r="AE113026" s="72"/>
    </row>
    <row r="113027" spans="31:31" x14ac:dyDescent="0.25">
      <c r="AE113027" s="72"/>
    </row>
    <row r="113028" spans="31:31" x14ac:dyDescent="0.25">
      <c r="AE113028" s="72"/>
    </row>
    <row r="113029" spans="31:31" x14ac:dyDescent="0.25">
      <c r="AE113029" s="72"/>
    </row>
    <row r="113030" spans="31:31" x14ac:dyDescent="0.25">
      <c r="AE113030" s="72"/>
    </row>
    <row r="113031" spans="31:31" x14ac:dyDescent="0.25">
      <c r="AE113031" s="72"/>
    </row>
    <row r="113032" spans="31:31" x14ac:dyDescent="0.25">
      <c r="AE113032" s="72"/>
    </row>
    <row r="113033" spans="31:31" x14ac:dyDescent="0.25">
      <c r="AE113033" s="72"/>
    </row>
    <row r="113034" spans="31:31" x14ac:dyDescent="0.25">
      <c r="AE113034" s="72"/>
    </row>
    <row r="113035" spans="31:31" x14ac:dyDescent="0.25">
      <c r="AE113035" s="72"/>
    </row>
    <row r="113036" spans="31:31" x14ac:dyDescent="0.25">
      <c r="AE113036" s="72"/>
    </row>
    <row r="113037" spans="31:31" x14ac:dyDescent="0.25">
      <c r="AE113037" s="72"/>
    </row>
    <row r="113038" spans="31:31" x14ac:dyDescent="0.25">
      <c r="AE113038" s="72"/>
    </row>
    <row r="113039" spans="31:31" x14ac:dyDescent="0.25">
      <c r="AE113039" s="72"/>
    </row>
    <row r="113040" spans="31:31" x14ac:dyDescent="0.25">
      <c r="AE113040" s="72"/>
    </row>
    <row r="113041" spans="31:31" x14ac:dyDescent="0.25">
      <c r="AE113041" s="72"/>
    </row>
    <row r="113042" spans="31:31" x14ac:dyDescent="0.25">
      <c r="AE113042" s="72"/>
    </row>
    <row r="113043" spans="31:31" x14ac:dyDescent="0.25">
      <c r="AE113043" s="72"/>
    </row>
    <row r="113044" spans="31:31" x14ac:dyDescent="0.25">
      <c r="AE113044" s="72"/>
    </row>
    <row r="113045" spans="31:31" x14ac:dyDescent="0.25">
      <c r="AE113045" s="72"/>
    </row>
    <row r="113046" spans="31:31" x14ac:dyDescent="0.25">
      <c r="AE113046" s="72"/>
    </row>
    <row r="113047" spans="31:31" x14ac:dyDescent="0.25">
      <c r="AE113047" s="72"/>
    </row>
    <row r="113048" spans="31:31" x14ac:dyDescent="0.25">
      <c r="AE113048" s="72"/>
    </row>
    <row r="113049" spans="31:31" x14ac:dyDescent="0.25">
      <c r="AE113049" s="72"/>
    </row>
    <row r="113050" spans="31:31" x14ac:dyDescent="0.25">
      <c r="AE113050" s="72"/>
    </row>
    <row r="113051" spans="31:31" x14ac:dyDescent="0.25">
      <c r="AE113051" s="72"/>
    </row>
    <row r="113052" spans="31:31" x14ac:dyDescent="0.25">
      <c r="AE113052" s="72"/>
    </row>
    <row r="113053" spans="31:31" x14ac:dyDescent="0.25">
      <c r="AE113053" s="72"/>
    </row>
    <row r="113054" spans="31:31" x14ac:dyDescent="0.25">
      <c r="AE113054" s="72"/>
    </row>
    <row r="113055" spans="31:31" x14ac:dyDescent="0.25">
      <c r="AE113055" s="72"/>
    </row>
    <row r="113056" spans="31:31" x14ac:dyDescent="0.25">
      <c r="AE113056" s="72"/>
    </row>
    <row r="113057" spans="31:31" x14ac:dyDescent="0.25">
      <c r="AE113057" s="72"/>
    </row>
    <row r="113058" spans="31:31" x14ac:dyDescent="0.25">
      <c r="AE113058" s="72"/>
    </row>
    <row r="113059" spans="31:31" x14ac:dyDescent="0.25">
      <c r="AE113059" s="72"/>
    </row>
    <row r="113060" spans="31:31" x14ac:dyDescent="0.25">
      <c r="AE113060" s="72"/>
    </row>
    <row r="113061" spans="31:31" x14ac:dyDescent="0.25">
      <c r="AE113061" s="72"/>
    </row>
    <row r="113062" spans="31:31" x14ac:dyDescent="0.25">
      <c r="AE113062" s="72"/>
    </row>
    <row r="113063" spans="31:31" x14ac:dyDescent="0.25">
      <c r="AE113063" s="72"/>
    </row>
    <row r="113064" spans="31:31" x14ac:dyDescent="0.25">
      <c r="AE113064" s="72"/>
    </row>
    <row r="113065" spans="31:31" x14ac:dyDescent="0.25">
      <c r="AE113065" s="72"/>
    </row>
    <row r="113066" spans="31:31" x14ac:dyDescent="0.25">
      <c r="AE113066" s="72"/>
    </row>
    <row r="113067" spans="31:31" x14ac:dyDescent="0.25">
      <c r="AE113067" s="72"/>
    </row>
    <row r="113068" spans="31:31" x14ac:dyDescent="0.25">
      <c r="AE113068" s="72"/>
    </row>
    <row r="113069" spans="31:31" x14ac:dyDescent="0.25">
      <c r="AE113069" s="72"/>
    </row>
    <row r="113070" spans="31:31" x14ac:dyDescent="0.25">
      <c r="AE113070" s="72"/>
    </row>
    <row r="113071" spans="31:31" x14ac:dyDescent="0.25">
      <c r="AE113071" s="72"/>
    </row>
    <row r="113072" spans="31:31" x14ac:dyDescent="0.25">
      <c r="AE113072" s="72"/>
    </row>
    <row r="113073" spans="31:31" x14ac:dyDescent="0.25">
      <c r="AE113073" s="72"/>
    </row>
    <row r="113074" spans="31:31" x14ac:dyDescent="0.25">
      <c r="AE113074" s="72"/>
    </row>
    <row r="113075" spans="31:31" x14ac:dyDescent="0.25">
      <c r="AE113075" s="72"/>
    </row>
    <row r="113076" spans="31:31" x14ac:dyDescent="0.25">
      <c r="AE113076" s="72"/>
    </row>
    <row r="113077" spans="31:31" x14ac:dyDescent="0.25">
      <c r="AE113077" s="72"/>
    </row>
    <row r="113078" spans="31:31" x14ac:dyDescent="0.25">
      <c r="AE113078" s="72"/>
    </row>
    <row r="113079" spans="31:31" x14ac:dyDescent="0.25">
      <c r="AE113079" s="72"/>
    </row>
    <row r="113080" spans="31:31" x14ac:dyDescent="0.25">
      <c r="AE113080" s="72"/>
    </row>
    <row r="113081" spans="31:31" x14ac:dyDescent="0.25">
      <c r="AE113081" s="72"/>
    </row>
    <row r="113082" spans="31:31" x14ac:dyDescent="0.25">
      <c r="AE113082" s="72"/>
    </row>
    <row r="113083" spans="31:31" x14ac:dyDescent="0.25">
      <c r="AE113083" s="72"/>
    </row>
    <row r="113084" spans="31:31" x14ac:dyDescent="0.25">
      <c r="AE113084" s="72"/>
    </row>
    <row r="113085" spans="31:31" x14ac:dyDescent="0.25">
      <c r="AE113085" s="72"/>
    </row>
    <row r="113086" spans="31:31" x14ac:dyDescent="0.25">
      <c r="AE113086" s="72"/>
    </row>
    <row r="113087" spans="31:31" x14ac:dyDescent="0.25">
      <c r="AE113087" s="72"/>
    </row>
    <row r="113088" spans="31:31" x14ac:dyDescent="0.25">
      <c r="AE113088" s="72"/>
    </row>
    <row r="113089" spans="31:31" x14ac:dyDescent="0.25">
      <c r="AE113089" s="72"/>
    </row>
    <row r="113090" spans="31:31" x14ac:dyDescent="0.25">
      <c r="AE113090" s="72"/>
    </row>
    <row r="113091" spans="31:31" x14ac:dyDescent="0.25">
      <c r="AE113091" s="72"/>
    </row>
    <row r="113092" spans="31:31" x14ac:dyDescent="0.25">
      <c r="AE113092" s="72"/>
    </row>
    <row r="113093" spans="31:31" x14ac:dyDescent="0.25">
      <c r="AE113093" s="72"/>
    </row>
    <row r="113094" spans="31:31" x14ac:dyDescent="0.25">
      <c r="AE113094" s="72"/>
    </row>
    <row r="113095" spans="31:31" x14ac:dyDescent="0.25">
      <c r="AE113095" s="72"/>
    </row>
    <row r="113096" spans="31:31" x14ac:dyDescent="0.25">
      <c r="AE113096" s="72"/>
    </row>
    <row r="113097" spans="31:31" x14ac:dyDescent="0.25">
      <c r="AE113097" s="72"/>
    </row>
    <row r="113098" spans="31:31" x14ac:dyDescent="0.25">
      <c r="AE113098" s="72"/>
    </row>
    <row r="113099" spans="31:31" x14ac:dyDescent="0.25">
      <c r="AE113099" s="72"/>
    </row>
    <row r="113100" spans="31:31" x14ac:dyDescent="0.25">
      <c r="AE113100" s="72"/>
    </row>
    <row r="113101" spans="31:31" x14ac:dyDescent="0.25">
      <c r="AE113101" s="72"/>
    </row>
    <row r="113102" spans="31:31" x14ac:dyDescent="0.25">
      <c r="AE113102" s="72"/>
    </row>
    <row r="113103" spans="31:31" x14ac:dyDescent="0.25">
      <c r="AE113103" s="72"/>
    </row>
    <row r="113104" spans="31:31" x14ac:dyDescent="0.25">
      <c r="AE113104" s="72"/>
    </row>
    <row r="113105" spans="31:31" x14ac:dyDescent="0.25">
      <c r="AE113105" s="72"/>
    </row>
    <row r="113106" spans="31:31" x14ac:dyDescent="0.25">
      <c r="AE113106" s="72"/>
    </row>
    <row r="113107" spans="31:31" x14ac:dyDescent="0.25">
      <c r="AE113107" s="72"/>
    </row>
    <row r="113108" spans="31:31" x14ac:dyDescent="0.25">
      <c r="AE113108" s="72"/>
    </row>
    <row r="113109" spans="31:31" x14ac:dyDescent="0.25">
      <c r="AE113109" s="72"/>
    </row>
    <row r="113110" spans="31:31" x14ac:dyDescent="0.25">
      <c r="AE113110" s="72"/>
    </row>
    <row r="113111" spans="31:31" x14ac:dyDescent="0.25">
      <c r="AE113111" s="72"/>
    </row>
    <row r="113112" spans="31:31" x14ac:dyDescent="0.25">
      <c r="AE113112" s="72"/>
    </row>
    <row r="113113" spans="31:31" x14ac:dyDescent="0.25">
      <c r="AE113113" s="72"/>
    </row>
    <row r="113114" spans="31:31" x14ac:dyDescent="0.25">
      <c r="AE113114" s="72"/>
    </row>
    <row r="113115" spans="31:31" x14ac:dyDescent="0.25">
      <c r="AE113115" s="72"/>
    </row>
    <row r="113116" spans="31:31" x14ac:dyDescent="0.25">
      <c r="AE113116" s="72"/>
    </row>
    <row r="113117" spans="31:31" x14ac:dyDescent="0.25">
      <c r="AE113117" s="72"/>
    </row>
    <row r="113118" spans="31:31" x14ac:dyDescent="0.25">
      <c r="AE113118" s="72"/>
    </row>
    <row r="113119" spans="31:31" x14ac:dyDescent="0.25">
      <c r="AE113119" s="72"/>
    </row>
    <row r="113120" spans="31:31" x14ac:dyDescent="0.25">
      <c r="AE113120" s="72"/>
    </row>
    <row r="113121" spans="31:31" x14ac:dyDescent="0.25">
      <c r="AE113121" s="72"/>
    </row>
    <row r="113122" spans="31:31" x14ac:dyDescent="0.25">
      <c r="AE113122" s="72"/>
    </row>
    <row r="113123" spans="31:31" x14ac:dyDescent="0.25">
      <c r="AE113123" s="72"/>
    </row>
    <row r="113124" spans="31:31" x14ac:dyDescent="0.25">
      <c r="AE113124" s="72"/>
    </row>
    <row r="113125" spans="31:31" x14ac:dyDescent="0.25">
      <c r="AE113125" s="72"/>
    </row>
    <row r="113126" spans="31:31" x14ac:dyDescent="0.25">
      <c r="AE113126" s="72"/>
    </row>
    <row r="113127" spans="31:31" x14ac:dyDescent="0.25">
      <c r="AE113127" s="72"/>
    </row>
    <row r="113128" spans="31:31" x14ac:dyDescent="0.25">
      <c r="AE113128" s="72"/>
    </row>
    <row r="113129" spans="31:31" x14ac:dyDescent="0.25">
      <c r="AE113129" s="72"/>
    </row>
    <row r="113130" spans="31:31" x14ac:dyDescent="0.25">
      <c r="AE113130" s="72"/>
    </row>
    <row r="113131" spans="31:31" x14ac:dyDescent="0.25">
      <c r="AE113131" s="72"/>
    </row>
    <row r="113132" spans="31:31" x14ac:dyDescent="0.25">
      <c r="AE113132" s="72"/>
    </row>
    <row r="113133" spans="31:31" x14ac:dyDescent="0.25">
      <c r="AE113133" s="72"/>
    </row>
    <row r="113134" spans="31:31" x14ac:dyDescent="0.25">
      <c r="AE113134" s="72"/>
    </row>
    <row r="113135" spans="31:31" x14ac:dyDescent="0.25">
      <c r="AE113135" s="72"/>
    </row>
    <row r="113136" spans="31:31" x14ac:dyDescent="0.25">
      <c r="AE113136" s="72"/>
    </row>
    <row r="113137" spans="31:31" x14ac:dyDescent="0.25">
      <c r="AE113137" s="72"/>
    </row>
    <row r="113138" spans="31:31" x14ac:dyDescent="0.25">
      <c r="AE113138" s="72"/>
    </row>
    <row r="113139" spans="31:31" x14ac:dyDescent="0.25">
      <c r="AE113139" s="72"/>
    </row>
    <row r="113140" spans="31:31" x14ac:dyDescent="0.25">
      <c r="AE113140" s="72"/>
    </row>
    <row r="113141" spans="31:31" x14ac:dyDescent="0.25">
      <c r="AE113141" s="72"/>
    </row>
    <row r="113142" spans="31:31" x14ac:dyDescent="0.25">
      <c r="AE113142" s="72"/>
    </row>
    <row r="113143" spans="31:31" x14ac:dyDescent="0.25">
      <c r="AE113143" s="72"/>
    </row>
    <row r="113144" spans="31:31" x14ac:dyDescent="0.25">
      <c r="AE113144" s="72"/>
    </row>
    <row r="113145" spans="31:31" x14ac:dyDescent="0.25">
      <c r="AE113145" s="72"/>
    </row>
    <row r="113146" spans="31:31" x14ac:dyDescent="0.25">
      <c r="AE113146" s="72"/>
    </row>
    <row r="113147" spans="31:31" x14ac:dyDescent="0.25">
      <c r="AE113147" s="72"/>
    </row>
    <row r="113148" spans="31:31" x14ac:dyDescent="0.25">
      <c r="AE113148" s="72"/>
    </row>
    <row r="113149" spans="31:31" x14ac:dyDescent="0.25">
      <c r="AE113149" s="72"/>
    </row>
    <row r="113150" spans="31:31" x14ac:dyDescent="0.25">
      <c r="AE113150" s="72"/>
    </row>
    <row r="113151" spans="31:31" x14ac:dyDescent="0.25">
      <c r="AE113151" s="72"/>
    </row>
    <row r="113152" spans="31:31" x14ac:dyDescent="0.25">
      <c r="AE113152" s="72"/>
    </row>
    <row r="113153" spans="31:31" x14ac:dyDescent="0.25">
      <c r="AE113153" s="72"/>
    </row>
    <row r="113154" spans="31:31" x14ac:dyDescent="0.25">
      <c r="AE113154" s="72"/>
    </row>
    <row r="113155" spans="31:31" x14ac:dyDescent="0.25">
      <c r="AE113155" s="72"/>
    </row>
    <row r="113156" spans="31:31" x14ac:dyDescent="0.25">
      <c r="AE113156" s="72"/>
    </row>
    <row r="113157" spans="31:31" x14ac:dyDescent="0.25">
      <c r="AE113157" s="72"/>
    </row>
    <row r="113158" spans="31:31" x14ac:dyDescent="0.25">
      <c r="AE113158" s="72"/>
    </row>
    <row r="113159" spans="31:31" x14ac:dyDescent="0.25">
      <c r="AE113159" s="72"/>
    </row>
    <row r="113160" spans="31:31" x14ac:dyDescent="0.25">
      <c r="AE113160" s="72"/>
    </row>
    <row r="113161" spans="31:31" x14ac:dyDescent="0.25">
      <c r="AE113161" s="72"/>
    </row>
    <row r="113162" spans="31:31" x14ac:dyDescent="0.25">
      <c r="AE113162" s="72"/>
    </row>
    <row r="113163" spans="31:31" x14ac:dyDescent="0.25">
      <c r="AE113163" s="72"/>
    </row>
    <row r="113164" spans="31:31" x14ac:dyDescent="0.25">
      <c r="AE113164" s="72"/>
    </row>
    <row r="113165" spans="31:31" x14ac:dyDescent="0.25">
      <c r="AE113165" s="72"/>
    </row>
    <row r="113166" spans="31:31" x14ac:dyDescent="0.25">
      <c r="AE113166" s="72"/>
    </row>
    <row r="113167" spans="31:31" x14ac:dyDescent="0.25">
      <c r="AE113167" s="72"/>
    </row>
    <row r="113168" spans="31:31" x14ac:dyDescent="0.25">
      <c r="AE113168" s="72"/>
    </row>
    <row r="113169" spans="31:31" x14ac:dyDescent="0.25">
      <c r="AE113169" s="72"/>
    </row>
    <row r="113170" spans="31:31" x14ac:dyDescent="0.25">
      <c r="AE113170" s="72"/>
    </row>
    <row r="113171" spans="31:31" x14ac:dyDescent="0.25">
      <c r="AE113171" s="72"/>
    </row>
    <row r="113172" spans="31:31" x14ac:dyDescent="0.25">
      <c r="AE113172" s="72"/>
    </row>
    <row r="113173" spans="31:31" x14ac:dyDescent="0.25">
      <c r="AE113173" s="72"/>
    </row>
    <row r="113174" spans="31:31" x14ac:dyDescent="0.25">
      <c r="AE113174" s="72"/>
    </row>
    <row r="113175" spans="31:31" x14ac:dyDescent="0.25">
      <c r="AE113175" s="72"/>
    </row>
    <row r="113176" spans="31:31" x14ac:dyDescent="0.25">
      <c r="AE113176" s="72"/>
    </row>
    <row r="113177" spans="31:31" x14ac:dyDescent="0.25">
      <c r="AE113177" s="72"/>
    </row>
    <row r="113178" spans="31:31" x14ac:dyDescent="0.25">
      <c r="AE113178" s="72"/>
    </row>
    <row r="113179" spans="31:31" x14ac:dyDescent="0.25">
      <c r="AE113179" s="72"/>
    </row>
    <row r="113180" spans="31:31" x14ac:dyDescent="0.25">
      <c r="AE113180" s="72"/>
    </row>
    <row r="113181" spans="31:31" x14ac:dyDescent="0.25">
      <c r="AE113181" s="72"/>
    </row>
    <row r="113182" spans="31:31" x14ac:dyDescent="0.25">
      <c r="AE113182" s="72"/>
    </row>
    <row r="113183" spans="31:31" x14ac:dyDescent="0.25">
      <c r="AE113183" s="72"/>
    </row>
    <row r="113184" spans="31:31" x14ac:dyDescent="0.25">
      <c r="AE113184" s="72"/>
    </row>
    <row r="113185" spans="31:31" x14ac:dyDescent="0.25">
      <c r="AE113185" s="72"/>
    </row>
    <row r="113186" spans="31:31" x14ac:dyDescent="0.25">
      <c r="AE113186" s="72"/>
    </row>
    <row r="113187" spans="31:31" x14ac:dyDescent="0.25">
      <c r="AE113187" s="72"/>
    </row>
    <row r="113188" spans="31:31" x14ac:dyDescent="0.25">
      <c r="AE113188" s="72"/>
    </row>
    <row r="113189" spans="31:31" x14ac:dyDescent="0.25">
      <c r="AE113189" s="72"/>
    </row>
    <row r="113190" spans="31:31" x14ac:dyDescent="0.25">
      <c r="AE113190" s="72"/>
    </row>
    <row r="113191" spans="31:31" x14ac:dyDescent="0.25">
      <c r="AE113191" s="72"/>
    </row>
    <row r="113192" spans="31:31" x14ac:dyDescent="0.25">
      <c r="AE113192" s="72"/>
    </row>
    <row r="113193" spans="31:31" x14ac:dyDescent="0.25">
      <c r="AE113193" s="72"/>
    </row>
    <row r="113194" spans="31:31" x14ac:dyDescent="0.25">
      <c r="AE113194" s="72"/>
    </row>
    <row r="113195" spans="31:31" x14ac:dyDescent="0.25">
      <c r="AE113195" s="72"/>
    </row>
    <row r="113196" spans="31:31" x14ac:dyDescent="0.25">
      <c r="AE113196" s="72"/>
    </row>
    <row r="113197" spans="31:31" x14ac:dyDescent="0.25">
      <c r="AE113197" s="72"/>
    </row>
    <row r="113198" spans="31:31" x14ac:dyDescent="0.25">
      <c r="AE113198" s="72"/>
    </row>
    <row r="113199" spans="31:31" x14ac:dyDescent="0.25">
      <c r="AE113199" s="72"/>
    </row>
    <row r="113200" spans="31:31" x14ac:dyDescent="0.25">
      <c r="AE113200" s="72"/>
    </row>
    <row r="113201" spans="31:31" x14ac:dyDescent="0.25">
      <c r="AE113201" s="72"/>
    </row>
    <row r="113202" spans="31:31" x14ac:dyDescent="0.25">
      <c r="AE113202" s="72"/>
    </row>
    <row r="113203" spans="31:31" x14ac:dyDescent="0.25">
      <c r="AE113203" s="72"/>
    </row>
    <row r="113204" spans="31:31" x14ac:dyDescent="0.25">
      <c r="AE113204" s="72"/>
    </row>
    <row r="113205" spans="31:31" x14ac:dyDescent="0.25">
      <c r="AE113205" s="72"/>
    </row>
    <row r="113206" spans="31:31" x14ac:dyDescent="0.25">
      <c r="AE113206" s="72"/>
    </row>
    <row r="113207" spans="31:31" x14ac:dyDescent="0.25">
      <c r="AE113207" s="72"/>
    </row>
    <row r="113208" spans="31:31" x14ac:dyDescent="0.25">
      <c r="AE113208" s="72"/>
    </row>
    <row r="113209" spans="31:31" x14ac:dyDescent="0.25">
      <c r="AE113209" s="72"/>
    </row>
    <row r="113210" spans="31:31" x14ac:dyDescent="0.25">
      <c r="AE113210" s="72"/>
    </row>
    <row r="113211" spans="31:31" x14ac:dyDescent="0.25">
      <c r="AE113211" s="72"/>
    </row>
    <row r="113212" spans="31:31" x14ac:dyDescent="0.25">
      <c r="AE113212" s="72"/>
    </row>
    <row r="113213" spans="31:31" x14ac:dyDescent="0.25">
      <c r="AE113213" s="72"/>
    </row>
    <row r="113214" spans="31:31" x14ac:dyDescent="0.25">
      <c r="AE113214" s="72"/>
    </row>
    <row r="113215" spans="31:31" x14ac:dyDescent="0.25">
      <c r="AE113215" s="72"/>
    </row>
    <row r="113216" spans="31:31" x14ac:dyDescent="0.25">
      <c r="AE113216" s="72"/>
    </row>
    <row r="113217" spans="31:31" x14ac:dyDescent="0.25">
      <c r="AE113217" s="72"/>
    </row>
    <row r="113218" spans="31:31" x14ac:dyDescent="0.25">
      <c r="AE113218" s="72"/>
    </row>
    <row r="113219" spans="31:31" x14ac:dyDescent="0.25">
      <c r="AE113219" s="72"/>
    </row>
    <row r="113220" spans="31:31" x14ac:dyDescent="0.25">
      <c r="AE113220" s="72"/>
    </row>
    <row r="113221" spans="31:31" x14ac:dyDescent="0.25">
      <c r="AE113221" s="72"/>
    </row>
    <row r="113222" spans="31:31" x14ac:dyDescent="0.25">
      <c r="AE113222" s="72"/>
    </row>
    <row r="113223" spans="31:31" x14ac:dyDescent="0.25">
      <c r="AE113223" s="72"/>
    </row>
    <row r="113224" spans="31:31" x14ac:dyDescent="0.25">
      <c r="AE113224" s="72"/>
    </row>
    <row r="113225" spans="31:31" x14ac:dyDescent="0.25">
      <c r="AE113225" s="72"/>
    </row>
    <row r="113226" spans="31:31" x14ac:dyDescent="0.25">
      <c r="AE113226" s="72"/>
    </row>
    <row r="113227" spans="31:31" x14ac:dyDescent="0.25">
      <c r="AE113227" s="72"/>
    </row>
    <row r="113228" spans="31:31" x14ac:dyDescent="0.25">
      <c r="AE113228" s="72"/>
    </row>
    <row r="113229" spans="31:31" x14ac:dyDescent="0.25">
      <c r="AE113229" s="72"/>
    </row>
    <row r="113230" spans="31:31" x14ac:dyDescent="0.25">
      <c r="AE113230" s="72"/>
    </row>
    <row r="113231" spans="31:31" x14ac:dyDescent="0.25">
      <c r="AE113231" s="72"/>
    </row>
    <row r="113232" spans="31:31" x14ac:dyDescent="0.25">
      <c r="AE113232" s="72"/>
    </row>
    <row r="113233" spans="31:31" x14ac:dyDescent="0.25">
      <c r="AE113233" s="72"/>
    </row>
    <row r="113234" spans="31:31" x14ac:dyDescent="0.25">
      <c r="AE113234" s="72"/>
    </row>
    <row r="113235" spans="31:31" x14ac:dyDescent="0.25">
      <c r="AE113235" s="72"/>
    </row>
    <row r="113236" spans="31:31" x14ac:dyDescent="0.25">
      <c r="AE113236" s="72"/>
    </row>
    <row r="113237" spans="31:31" x14ac:dyDescent="0.25">
      <c r="AE113237" s="72"/>
    </row>
    <row r="113238" spans="31:31" x14ac:dyDescent="0.25">
      <c r="AE113238" s="72"/>
    </row>
    <row r="113239" spans="31:31" x14ac:dyDescent="0.25">
      <c r="AE113239" s="72"/>
    </row>
    <row r="113240" spans="31:31" x14ac:dyDescent="0.25">
      <c r="AE113240" s="72"/>
    </row>
    <row r="113241" spans="31:31" x14ac:dyDescent="0.25">
      <c r="AE113241" s="72"/>
    </row>
    <row r="113242" spans="31:31" x14ac:dyDescent="0.25">
      <c r="AE113242" s="72"/>
    </row>
    <row r="113243" spans="31:31" x14ac:dyDescent="0.25">
      <c r="AE113243" s="72"/>
    </row>
    <row r="113244" spans="31:31" x14ac:dyDescent="0.25">
      <c r="AE113244" s="72"/>
    </row>
    <row r="113245" spans="31:31" x14ac:dyDescent="0.25">
      <c r="AE113245" s="72"/>
    </row>
    <row r="113246" spans="31:31" x14ac:dyDescent="0.25">
      <c r="AE113246" s="72"/>
    </row>
    <row r="113247" spans="31:31" x14ac:dyDescent="0.25">
      <c r="AE113247" s="72"/>
    </row>
    <row r="113248" spans="31:31" x14ac:dyDescent="0.25">
      <c r="AE113248" s="72"/>
    </row>
    <row r="113249" spans="31:31" x14ac:dyDescent="0.25">
      <c r="AE113249" s="72"/>
    </row>
    <row r="113250" spans="31:31" x14ac:dyDescent="0.25">
      <c r="AE113250" s="72"/>
    </row>
    <row r="113251" spans="31:31" x14ac:dyDescent="0.25">
      <c r="AE113251" s="72"/>
    </row>
    <row r="113252" spans="31:31" x14ac:dyDescent="0.25">
      <c r="AE113252" s="72"/>
    </row>
    <row r="113253" spans="31:31" x14ac:dyDescent="0.25">
      <c r="AE113253" s="72"/>
    </row>
    <row r="113254" spans="31:31" x14ac:dyDescent="0.25">
      <c r="AE113254" s="72"/>
    </row>
    <row r="113255" spans="31:31" x14ac:dyDescent="0.25">
      <c r="AE113255" s="72"/>
    </row>
    <row r="113256" spans="31:31" x14ac:dyDescent="0.25">
      <c r="AE113256" s="72"/>
    </row>
    <row r="113257" spans="31:31" x14ac:dyDescent="0.25">
      <c r="AE113257" s="72"/>
    </row>
    <row r="113258" spans="31:31" x14ac:dyDescent="0.25">
      <c r="AE113258" s="72"/>
    </row>
    <row r="113259" spans="31:31" x14ac:dyDescent="0.25">
      <c r="AE113259" s="72"/>
    </row>
    <row r="113260" spans="31:31" x14ac:dyDescent="0.25">
      <c r="AE113260" s="72"/>
    </row>
    <row r="113261" spans="31:31" x14ac:dyDescent="0.25">
      <c r="AE113261" s="72"/>
    </row>
    <row r="113262" spans="31:31" x14ac:dyDescent="0.25">
      <c r="AE113262" s="72"/>
    </row>
    <row r="113263" spans="31:31" x14ac:dyDescent="0.25">
      <c r="AE113263" s="72"/>
    </row>
    <row r="113264" spans="31:31" x14ac:dyDescent="0.25">
      <c r="AE113264" s="72"/>
    </row>
    <row r="113265" spans="31:31" x14ac:dyDescent="0.25">
      <c r="AE113265" s="72"/>
    </row>
    <row r="113266" spans="31:31" x14ac:dyDescent="0.25">
      <c r="AE113266" s="72"/>
    </row>
    <row r="113267" spans="31:31" x14ac:dyDescent="0.25">
      <c r="AE113267" s="72"/>
    </row>
    <row r="113268" spans="31:31" x14ac:dyDescent="0.25">
      <c r="AE113268" s="72"/>
    </row>
    <row r="113269" spans="31:31" x14ac:dyDescent="0.25">
      <c r="AE113269" s="72"/>
    </row>
    <row r="113270" spans="31:31" x14ac:dyDescent="0.25">
      <c r="AE113270" s="72"/>
    </row>
    <row r="113271" spans="31:31" x14ac:dyDescent="0.25">
      <c r="AE113271" s="72"/>
    </row>
    <row r="113272" spans="31:31" x14ac:dyDescent="0.25">
      <c r="AE113272" s="72"/>
    </row>
    <row r="113273" spans="31:31" x14ac:dyDescent="0.25">
      <c r="AE113273" s="72"/>
    </row>
    <row r="113274" spans="31:31" x14ac:dyDescent="0.25">
      <c r="AE113274" s="72"/>
    </row>
    <row r="113275" spans="31:31" x14ac:dyDescent="0.25">
      <c r="AE113275" s="72"/>
    </row>
    <row r="113276" spans="31:31" x14ac:dyDescent="0.25">
      <c r="AE113276" s="72"/>
    </row>
    <row r="113277" spans="31:31" x14ac:dyDescent="0.25">
      <c r="AE113277" s="72"/>
    </row>
    <row r="113278" spans="31:31" x14ac:dyDescent="0.25">
      <c r="AE113278" s="72"/>
    </row>
    <row r="113279" spans="31:31" x14ac:dyDescent="0.25">
      <c r="AE113279" s="72"/>
    </row>
    <row r="113280" spans="31:31" x14ac:dyDescent="0.25">
      <c r="AE113280" s="72"/>
    </row>
    <row r="113281" spans="31:31" x14ac:dyDescent="0.25">
      <c r="AE113281" s="72"/>
    </row>
    <row r="113282" spans="31:31" x14ac:dyDescent="0.25">
      <c r="AE113282" s="72"/>
    </row>
    <row r="113283" spans="31:31" x14ac:dyDescent="0.25">
      <c r="AE113283" s="72"/>
    </row>
    <row r="113284" spans="31:31" x14ac:dyDescent="0.25">
      <c r="AE113284" s="72"/>
    </row>
    <row r="113285" spans="31:31" x14ac:dyDescent="0.25">
      <c r="AE113285" s="72"/>
    </row>
    <row r="113286" spans="31:31" x14ac:dyDescent="0.25">
      <c r="AE113286" s="72"/>
    </row>
    <row r="113287" spans="31:31" x14ac:dyDescent="0.25">
      <c r="AE113287" s="72"/>
    </row>
    <row r="113288" spans="31:31" x14ac:dyDescent="0.25">
      <c r="AE113288" s="72"/>
    </row>
    <row r="113289" spans="31:31" x14ac:dyDescent="0.25">
      <c r="AE113289" s="72"/>
    </row>
    <row r="113290" spans="31:31" x14ac:dyDescent="0.25">
      <c r="AE113290" s="72"/>
    </row>
    <row r="113291" spans="31:31" x14ac:dyDescent="0.25">
      <c r="AE113291" s="72"/>
    </row>
    <row r="113292" spans="31:31" x14ac:dyDescent="0.25">
      <c r="AE113292" s="72"/>
    </row>
    <row r="113293" spans="31:31" x14ac:dyDescent="0.25">
      <c r="AE113293" s="72"/>
    </row>
    <row r="113294" spans="31:31" x14ac:dyDescent="0.25">
      <c r="AE113294" s="72"/>
    </row>
    <row r="113295" spans="31:31" x14ac:dyDescent="0.25">
      <c r="AE113295" s="72"/>
    </row>
    <row r="113296" spans="31:31" x14ac:dyDescent="0.25">
      <c r="AE113296" s="72"/>
    </row>
    <row r="113297" spans="31:31" x14ac:dyDescent="0.25">
      <c r="AE113297" s="72"/>
    </row>
    <row r="113298" spans="31:31" x14ac:dyDescent="0.25">
      <c r="AE113298" s="72"/>
    </row>
    <row r="113299" spans="31:31" x14ac:dyDescent="0.25">
      <c r="AE113299" s="72"/>
    </row>
    <row r="113300" spans="31:31" x14ac:dyDescent="0.25">
      <c r="AE113300" s="72"/>
    </row>
    <row r="113301" spans="31:31" x14ac:dyDescent="0.25">
      <c r="AE113301" s="72"/>
    </row>
    <row r="113302" spans="31:31" x14ac:dyDescent="0.25">
      <c r="AE113302" s="72"/>
    </row>
    <row r="113303" spans="31:31" x14ac:dyDescent="0.25">
      <c r="AE113303" s="72"/>
    </row>
    <row r="113304" spans="31:31" x14ac:dyDescent="0.25">
      <c r="AE113304" s="72"/>
    </row>
    <row r="113305" spans="31:31" x14ac:dyDescent="0.25">
      <c r="AE113305" s="72"/>
    </row>
    <row r="113306" spans="31:31" x14ac:dyDescent="0.25">
      <c r="AE113306" s="72"/>
    </row>
    <row r="113307" spans="31:31" x14ac:dyDescent="0.25">
      <c r="AE113307" s="72"/>
    </row>
    <row r="113308" spans="31:31" x14ac:dyDescent="0.25">
      <c r="AE113308" s="72"/>
    </row>
    <row r="113309" spans="31:31" x14ac:dyDescent="0.25">
      <c r="AE113309" s="72"/>
    </row>
    <row r="113310" spans="31:31" x14ac:dyDescent="0.25">
      <c r="AE113310" s="72"/>
    </row>
    <row r="113311" spans="31:31" x14ac:dyDescent="0.25">
      <c r="AE113311" s="72"/>
    </row>
    <row r="113312" spans="31:31" x14ac:dyDescent="0.25">
      <c r="AE113312" s="72"/>
    </row>
    <row r="113313" spans="31:31" x14ac:dyDescent="0.25">
      <c r="AE113313" s="72"/>
    </row>
    <row r="113314" spans="31:31" x14ac:dyDescent="0.25">
      <c r="AE113314" s="72"/>
    </row>
    <row r="113315" spans="31:31" x14ac:dyDescent="0.25">
      <c r="AE113315" s="72"/>
    </row>
    <row r="113316" spans="31:31" x14ac:dyDescent="0.25">
      <c r="AE113316" s="72"/>
    </row>
    <row r="113317" spans="31:31" x14ac:dyDescent="0.25">
      <c r="AE113317" s="72"/>
    </row>
    <row r="113318" spans="31:31" x14ac:dyDescent="0.25">
      <c r="AE113318" s="72"/>
    </row>
    <row r="113319" spans="31:31" x14ac:dyDescent="0.25">
      <c r="AE113319" s="72"/>
    </row>
    <row r="113320" spans="31:31" x14ac:dyDescent="0.25">
      <c r="AE113320" s="72"/>
    </row>
    <row r="113321" spans="31:31" x14ac:dyDescent="0.25">
      <c r="AE113321" s="72"/>
    </row>
    <row r="113322" spans="31:31" x14ac:dyDescent="0.25">
      <c r="AE113322" s="72"/>
    </row>
    <row r="113323" spans="31:31" x14ac:dyDescent="0.25">
      <c r="AE113323" s="72"/>
    </row>
    <row r="113324" spans="31:31" x14ac:dyDescent="0.25">
      <c r="AE113324" s="72"/>
    </row>
    <row r="113325" spans="31:31" x14ac:dyDescent="0.25">
      <c r="AE113325" s="72"/>
    </row>
    <row r="113326" spans="31:31" x14ac:dyDescent="0.25">
      <c r="AE113326" s="72"/>
    </row>
    <row r="113327" spans="31:31" x14ac:dyDescent="0.25">
      <c r="AE113327" s="72"/>
    </row>
    <row r="113328" spans="31:31" x14ac:dyDescent="0.25">
      <c r="AE113328" s="72"/>
    </row>
    <row r="113329" spans="31:31" x14ac:dyDescent="0.25">
      <c r="AE113329" s="72"/>
    </row>
    <row r="113330" spans="31:31" x14ac:dyDescent="0.25">
      <c r="AE113330" s="72"/>
    </row>
    <row r="113331" spans="31:31" x14ac:dyDescent="0.25">
      <c r="AE113331" s="72"/>
    </row>
    <row r="113332" spans="31:31" x14ac:dyDescent="0.25">
      <c r="AE113332" s="72"/>
    </row>
    <row r="113333" spans="31:31" x14ac:dyDescent="0.25">
      <c r="AE113333" s="72"/>
    </row>
    <row r="113334" spans="31:31" x14ac:dyDescent="0.25">
      <c r="AE113334" s="72"/>
    </row>
    <row r="113335" spans="31:31" x14ac:dyDescent="0.25">
      <c r="AE113335" s="72"/>
    </row>
    <row r="113336" spans="31:31" x14ac:dyDescent="0.25">
      <c r="AE113336" s="72"/>
    </row>
    <row r="113337" spans="31:31" x14ac:dyDescent="0.25">
      <c r="AE113337" s="72"/>
    </row>
    <row r="113338" spans="31:31" x14ac:dyDescent="0.25">
      <c r="AE113338" s="72"/>
    </row>
    <row r="113339" spans="31:31" x14ac:dyDescent="0.25">
      <c r="AE113339" s="72"/>
    </row>
    <row r="113340" spans="31:31" x14ac:dyDescent="0.25">
      <c r="AE113340" s="72"/>
    </row>
    <row r="113341" spans="31:31" x14ac:dyDescent="0.25">
      <c r="AE113341" s="72"/>
    </row>
    <row r="113342" spans="31:31" x14ac:dyDescent="0.25">
      <c r="AE113342" s="72"/>
    </row>
    <row r="113343" spans="31:31" x14ac:dyDescent="0.25">
      <c r="AE113343" s="72"/>
    </row>
    <row r="113344" spans="31:31" x14ac:dyDescent="0.25">
      <c r="AE113344" s="72"/>
    </row>
    <row r="113345" spans="31:31" x14ac:dyDescent="0.25">
      <c r="AE113345" s="72"/>
    </row>
    <row r="113346" spans="31:31" x14ac:dyDescent="0.25">
      <c r="AE113346" s="72"/>
    </row>
    <row r="113347" spans="31:31" x14ac:dyDescent="0.25">
      <c r="AE113347" s="72"/>
    </row>
    <row r="113348" spans="31:31" x14ac:dyDescent="0.25">
      <c r="AE113348" s="72"/>
    </row>
    <row r="113349" spans="31:31" x14ac:dyDescent="0.25">
      <c r="AE113349" s="72"/>
    </row>
    <row r="113350" spans="31:31" x14ac:dyDescent="0.25">
      <c r="AE113350" s="72"/>
    </row>
    <row r="113351" spans="31:31" x14ac:dyDescent="0.25">
      <c r="AE113351" s="72"/>
    </row>
    <row r="113352" spans="31:31" x14ac:dyDescent="0.25">
      <c r="AE113352" s="72"/>
    </row>
    <row r="113353" spans="31:31" x14ac:dyDescent="0.25">
      <c r="AE113353" s="72"/>
    </row>
    <row r="113354" spans="31:31" x14ac:dyDescent="0.25">
      <c r="AE113354" s="72"/>
    </row>
    <row r="113355" spans="31:31" x14ac:dyDescent="0.25">
      <c r="AE113355" s="72"/>
    </row>
    <row r="113356" spans="31:31" x14ac:dyDescent="0.25">
      <c r="AE113356" s="72"/>
    </row>
    <row r="113357" spans="31:31" x14ac:dyDescent="0.25">
      <c r="AE113357" s="72"/>
    </row>
    <row r="113358" spans="31:31" x14ac:dyDescent="0.25">
      <c r="AE113358" s="72"/>
    </row>
    <row r="113359" spans="31:31" x14ac:dyDescent="0.25">
      <c r="AE113359" s="72"/>
    </row>
    <row r="113360" spans="31:31" x14ac:dyDescent="0.25">
      <c r="AE113360" s="72"/>
    </row>
    <row r="113361" spans="31:31" x14ac:dyDescent="0.25">
      <c r="AE113361" s="72"/>
    </row>
    <row r="113362" spans="31:31" x14ac:dyDescent="0.25">
      <c r="AE113362" s="72"/>
    </row>
    <row r="113363" spans="31:31" x14ac:dyDescent="0.25">
      <c r="AE113363" s="72"/>
    </row>
    <row r="113364" spans="31:31" x14ac:dyDescent="0.25">
      <c r="AE113364" s="72"/>
    </row>
    <row r="113365" spans="31:31" x14ac:dyDescent="0.25">
      <c r="AE113365" s="72"/>
    </row>
    <row r="113366" spans="31:31" x14ac:dyDescent="0.25">
      <c r="AE113366" s="72"/>
    </row>
    <row r="113367" spans="31:31" x14ac:dyDescent="0.25">
      <c r="AE113367" s="72"/>
    </row>
    <row r="113368" spans="31:31" x14ac:dyDescent="0.25">
      <c r="AE113368" s="72"/>
    </row>
    <row r="113369" spans="31:31" x14ac:dyDescent="0.25">
      <c r="AE113369" s="72"/>
    </row>
    <row r="113370" spans="31:31" x14ac:dyDescent="0.25">
      <c r="AE113370" s="72"/>
    </row>
    <row r="113371" spans="31:31" x14ac:dyDescent="0.25">
      <c r="AE113371" s="72"/>
    </row>
    <row r="113372" spans="31:31" x14ac:dyDescent="0.25">
      <c r="AE113372" s="72"/>
    </row>
    <row r="113373" spans="31:31" x14ac:dyDescent="0.25">
      <c r="AE113373" s="72"/>
    </row>
    <row r="113374" spans="31:31" x14ac:dyDescent="0.25">
      <c r="AE113374" s="72"/>
    </row>
    <row r="113375" spans="31:31" x14ac:dyDescent="0.25">
      <c r="AE113375" s="72"/>
    </row>
    <row r="113376" spans="31:31" x14ac:dyDescent="0.25">
      <c r="AE113376" s="72"/>
    </row>
    <row r="113377" spans="31:31" x14ac:dyDescent="0.25">
      <c r="AE113377" s="72"/>
    </row>
    <row r="113378" spans="31:31" x14ac:dyDescent="0.25">
      <c r="AE113378" s="72"/>
    </row>
    <row r="113379" spans="31:31" x14ac:dyDescent="0.25">
      <c r="AE113379" s="72"/>
    </row>
    <row r="113380" spans="31:31" x14ac:dyDescent="0.25">
      <c r="AE113380" s="72"/>
    </row>
    <row r="113381" spans="31:31" x14ac:dyDescent="0.25">
      <c r="AE113381" s="72"/>
    </row>
    <row r="113382" spans="31:31" x14ac:dyDescent="0.25">
      <c r="AE113382" s="72"/>
    </row>
    <row r="113383" spans="31:31" x14ac:dyDescent="0.25">
      <c r="AE113383" s="72"/>
    </row>
    <row r="113384" spans="31:31" x14ac:dyDescent="0.25">
      <c r="AE113384" s="72"/>
    </row>
    <row r="113385" spans="31:31" x14ac:dyDescent="0.25">
      <c r="AE113385" s="72"/>
    </row>
    <row r="113386" spans="31:31" x14ac:dyDescent="0.25">
      <c r="AE113386" s="72"/>
    </row>
    <row r="113387" spans="31:31" x14ac:dyDescent="0.25">
      <c r="AE113387" s="72"/>
    </row>
    <row r="113388" spans="31:31" x14ac:dyDescent="0.25">
      <c r="AE113388" s="72"/>
    </row>
    <row r="113389" spans="31:31" x14ac:dyDescent="0.25">
      <c r="AE113389" s="72"/>
    </row>
    <row r="113390" spans="31:31" x14ac:dyDescent="0.25">
      <c r="AE113390" s="72"/>
    </row>
    <row r="113391" spans="31:31" x14ac:dyDescent="0.25">
      <c r="AE113391" s="72"/>
    </row>
    <row r="113392" spans="31:31" x14ac:dyDescent="0.25">
      <c r="AE113392" s="72"/>
    </row>
    <row r="113393" spans="31:31" x14ac:dyDescent="0.25">
      <c r="AE113393" s="72"/>
    </row>
    <row r="113394" spans="31:31" x14ac:dyDescent="0.25">
      <c r="AE113394" s="72"/>
    </row>
    <row r="113395" spans="31:31" x14ac:dyDescent="0.25">
      <c r="AE113395" s="72"/>
    </row>
    <row r="113396" spans="31:31" x14ac:dyDescent="0.25">
      <c r="AE113396" s="72"/>
    </row>
    <row r="113397" spans="31:31" x14ac:dyDescent="0.25">
      <c r="AE113397" s="72"/>
    </row>
    <row r="113398" spans="31:31" x14ac:dyDescent="0.25">
      <c r="AE113398" s="72"/>
    </row>
    <row r="113399" spans="31:31" x14ac:dyDescent="0.25">
      <c r="AE113399" s="72"/>
    </row>
    <row r="113400" spans="31:31" x14ac:dyDescent="0.25">
      <c r="AE113400" s="72"/>
    </row>
    <row r="113401" spans="31:31" x14ac:dyDescent="0.25">
      <c r="AE113401" s="72"/>
    </row>
    <row r="113402" spans="31:31" x14ac:dyDescent="0.25">
      <c r="AE113402" s="72"/>
    </row>
    <row r="113403" spans="31:31" x14ac:dyDescent="0.25">
      <c r="AE113403" s="72"/>
    </row>
    <row r="113404" spans="31:31" x14ac:dyDescent="0.25">
      <c r="AE113404" s="72"/>
    </row>
    <row r="113405" spans="31:31" x14ac:dyDescent="0.25">
      <c r="AE113405" s="72"/>
    </row>
    <row r="113406" spans="31:31" x14ac:dyDescent="0.25">
      <c r="AE113406" s="72"/>
    </row>
    <row r="113407" spans="31:31" x14ac:dyDescent="0.25">
      <c r="AE113407" s="72"/>
    </row>
    <row r="113408" spans="31:31" x14ac:dyDescent="0.25">
      <c r="AE113408" s="72"/>
    </row>
    <row r="113409" spans="31:31" x14ac:dyDescent="0.25">
      <c r="AE113409" s="72"/>
    </row>
    <row r="113410" spans="31:31" x14ac:dyDescent="0.25">
      <c r="AE113410" s="72"/>
    </row>
    <row r="113411" spans="31:31" x14ac:dyDescent="0.25">
      <c r="AE113411" s="72"/>
    </row>
    <row r="113412" spans="31:31" x14ac:dyDescent="0.25">
      <c r="AE113412" s="72"/>
    </row>
    <row r="113413" spans="31:31" x14ac:dyDescent="0.25">
      <c r="AE113413" s="72"/>
    </row>
    <row r="113414" spans="31:31" x14ac:dyDescent="0.25">
      <c r="AE113414" s="72"/>
    </row>
    <row r="113415" spans="31:31" x14ac:dyDescent="0.25">
      <c r="AE113415" s="72"/>
    </row>
    <row r="113416" spans="31:31" x14ac:dyDescent="0.25">
      <c r="AE113416" s="72"/>
    </row>
    <row r="113417" spans="31:31" x14ac:dyDescent="0.25">
      <c r="AE113417" s="72"/>
    </row>
    <row r="113418" spans="31:31" x14ac:dyDescent="0.25">
      <c r="AE113418" s="72"/>
    </row>
    <row r="113419" spans="31:31" x14ac:dyDescent="0.25">
      <c r="AE113419" s="72"/>
    </row>
    <row r="113420" spans="31:31" x14ac:dyDescent="0.25">
      <c r="AE113420" s="72"/>
    </row>
    <row r="113421" spans="31:31" x14ac:dyDescent="0.25">
      <c r="AE113421" s="72"/>
    </row>
    <row r="113422" spans="31:31" x14ac:dyDescent="0.25">
      <c r="AE113422" s="72"/>
    </row>
    <row r="113423" spans="31:31" x14ac:dyDescent="0.25">
      <c r="AE113423" s="72"/>
    </row>
    <row r="113424" spans="31:31" x14ac:dyDescent="0.25">
      <c r="AE113424" s="72"/>
    </row>
    <row r="113425" spans="31:31" x14ac:dyDescent="0.25">
      <c r="AE113425" s="72"/>
    </row>
    <row r="113426" spans="31:31" x14ac:dyDescent="0.25">
      <c r="AE113426" s="72"/>
    </row>
    <row r="113427" spans="31:31" x14ac:dyDescent="0.25">
      <c r="AE113427" s="72"/>
    </row>
    <row r="113428" spans="31:31" x14ac:dyDescent="0.25">
      <c r="AE113428" s="72"/>
    </row>
    <row r="113429" spans="31:31" x14ac:dyDescent="0.25">
      <c r="AE113429" s="72"/>
    </row>
    <row r="113430" spans="31:31" x14ac:dyDescent="0.25">
      <c r="AE113430" s="72"/>
    </row>
    <row r="113431" spans="31:31" x14ac:dyDescent="0.25">
      <c r="AE113431" s="72"/>
    </row>
    <row r="113432" spans="31:31" x14ac:dyDescent="0.25">
      <c r="AE113432" s="72"/>
    </row>
    <row r="113433" spans="31:31" x14ac:dyDescent="0.25">
      <c r="AE113433" s="72"/>
    </row>
    <row r="113434" spans="31:31" x14ac:dyDescent="0.25">
      <c r="AE113434" s="72"/>
    </row>
    <row r="113435" spans="31:31" x14ac:dyDescent="0.25">
      <c r="AE113435" s="72"/>
    </row>
    <row r="113436" spans="31:31" x14ac:dyDescent="0.25">
      <c r="AE113436" s="72"/>
    </row>
    <row r="113437" spans="31:31" x14ac:dyDescent="0.25">
      <c r="AE113437" s="72"/>
    </row>
    <row r="113438" spans="31:31" x14ac:dyDescent="0.25">
      <c r="AE113438" s="72"/>
    </row>
    <row r="113439" spans="31:31" x14ac:dyDescent="0.25">
      <c r="AE113439" s="72"/>
    </row>
    <row r="113440" spans="31:31" x14ac:dyDescent="0.25">
      <c r="AE113440" s="72"/>
    </row>
    <row r="113441" spans="31:31" x14ac:dyDescent="0.25">
      <c r="AE113441" s="72"/>
    </row>
    <row r="113442" spans="31:31" x14ac:dyDescent="0.25">
      <c r="AE113442" s="72"/>
    </row>
    <row r="113443" spans="31:31" x14ac:dyDescent="0.25">
      <c r="AE113443" s="72"/>
    </row>
    <row r="113444" spans="31:31" x14ac:dyDescent="0.25">
      <c r="AE113444" s="72"/>
    </row>
    <row r="113445" spans="31:31" x14ac:dyDescent="0.25">
      <c r="AE113445" s="72"/>
    </row>
    <row r="113446" spans="31:31" x14ac:dyDescent="0.25">
      <c r="AE113446" s="72"/>
    </row>
    <row r="113447" spans="31:31" x14ac:dyDescent="0.25">
      <c r="AE113447" s="72"/>
    </row>
    <row r="113448" spans="31:31" x14ac:dyDescent="0.25">
      <c r="AE113448" s="72"/>
    </row>
    <row r="113449" spans="31:31" x14ac:dyDescent="0.25">
      <c r="AE113449" s="72"/>
    </row>
    <row r="113450" spans="31:31" x14ac:dyDescent="0.25">
      <c r="AE113450" s="72"/>
    </row>
    <row r="113451" spans="31:31" x14ac:dyDescent="0.25">
      <c r="AE113451" s="72"/>
    </row>
    <row r="113452" spans="31:31" x14ac:dyDescent="0.25">
      <c r="AE113452" s="72"/>
    </row>
    <row r="113453" spans="31:31" x14ac:dyDescent="0.25">
      <c r="AE113453" s="72"/>
    </row>
    <row r="113454" spans="31:31" x14ac:dyDescent="0.25">
      <c r="AE113454" s="72"/>
    </row>
    <row r="113455" spans="31:31" x14ac:dyDescent="0.25">
      <c r="AE113455" s="72"/>
    </row>
    <row r="113456" spans="31:31" x14ac:dyDescent="0.25">
      <c r="AE113456" s="72"/>
    </row>
    <row r="113457" spans="31:31" x14ac:dyDescent="0.25">
      <c r="AE113457" s="72"/>
    </row>
    <row r="113458" spans="31:31" x14ac:dyDescent="0.25">
      <c r="AE113458" s="72"/>
    </row>
    <row r="113459" spans="31:31" x14ac:dyDescent="0.25">
      <c r="AE113459" s="72"/>
    </row>
    <row r="113460" spans="31:31" x14ac:dyDescent="0.25">
      <c r="AE113460" s="72"/>
    </row>
    <row r="113461" spans="31:31" x14ac:dyDescent="0.25">
      <c r="AE113461" s="72"/>
    </row>
    <row r="113462" spans="31:31" x14ac:dyDescent="0.25">
      <c r="AE113462" s="72"/>
    </row>
    <row r="113463" spans="31:31" x14ac:dyDescent="0.25">
      <c r="AE113463" s="72"/>
    </row>
    <row r="113464" spans="31:31" x14ac:dyDescent="0.25">
      <c r="AE113464" s="72"/>
    </row>
    <row r="113465" spans="31:31" x14ac:dyDescent="0.25">
      <c r="AE113465" s="72"/>
    </row>
    <row r="113466" spans="31:31" x14ac:dyDescent="0.25">
      <c r="AE113466" s="72"/>
    </row>
    <row r="113467" spans="31:31" x14ac:dyDescent="0.25">
      <c r="AE113467" s="72"/>
    </row>
    <row r="113468" spans="31:31" x14ac:dyDescent="0.25">
      <c r="AE113468" s="72"/>
    </row>
    <row r="113469" spans="31:31" x14ac:dyDescent="0.25">
      <c r="AE113469" s="72"/>
    </row>
    <row r="113470" spans="31:31" x14ac:dyDescent="0.25">
      <c r="AE113470" s="72"/>
    </row>
    <row r="113471" spans="31:31" x14ac:dyDescent="0.25">
      <c r="AE113471" s="72"/>
    </row>
    <row r="113472" spans="31:31" x14ac:dyDescent="0.25">
      <c r="AE113472" s="72"/>
    </row>
    <row r="113473" spans="31:31" x14ac:dyDescent="0.25">
      <c r="AE113473" s="72"/>
    </row>
    <row r="113474" spans="31:31" x14ac:dyDescent="0.25">
      <c r="AE113474" s="72"/>
    </row>
    <row r="113475" spans="31:31" x14ac:dyDescent="0.25">
      <c r="AE113475" s="72"/>
    </row>
    <row r="113476" spans="31:31" x14ac:dyDescent="0.25">
      <c r="AE113476" s="72"/>
    </row>
    <row r="113477" spans="31:31" x14ac:dyDescent="0.25">
      <c r="AE113477" s="72"/>
    </row>
    <row r="113478" spans="31:31" x14ac:dyDescent="0.25">
      <c r="AE113478" s="72"/>
    </row>
    <row r="113479" spans="31:31" x14ac:dyDescent="0.25">
      <c r="AE113479" s="72"/>
    </row>
    <row r="113480" spans="31:31" x14ac:dyDescent="0.25">
      <c r="AE113480" s="72"/>
    </row>
    <row r="113481" spans="31:31" x14ac:dyDescent="0.25">
      <c r="AE113481" s="72"/>
    </row>
    <row r="113482" spans="31:31" x14ac:dyDescent="0.25">
      <c r="AE113482" s="72"/>
    </row>
    <row r="113483" spans="31:31" x14ac:dyDescent="0.25">
      <c r="AE113483" s="72"/>
    </row>
    <row r="113484" spans="31:31" x14ac:dyDescent="0.25">
      <c r="AE113484" s="72"/>
    </row>
    <row r="113485" spans="31:31" x14ac:dyDescent="0.25">
      <c r="AE113485" s="72"/>
    </row>
    <row r="113486" spans="31:31" x14ac:dyDescent="0.25">
      <c r="AE113486" s="72"/>
    </row>
    <row r="113487" spans="31:31" x14ac:dyDescent="0.25">
      <c r="AE113487" s="72"/>
    </row>
    <row r="113488" spans="31:31" x14ac:dyDescent="0.25">
      <c r="AE113488" s="72"/>
    </row>
    <row r="113489" spans="31:31" x14ac:dyDescent="0.25">
      <c r="AE113489" s="72"/>
    </row>
    <row r="113490" spans="31:31" x14ac:dyDescent="0.25">
      <c r="AE113490" s="72"/>
    </row>
    <row r="113491" spans="31:31" x14ac:dyDescent="0.25">
      <c r="AE113491" s="72"/>
    </row>
    <row r="113492" spans="31:31" x14ac:dyDescent="0.25">
      <c r="AE113492" s="72"/>
    </row>
    <row r="113493" spans="31:31" x14ac:dyDescent="0.25">
      <c r="AE113493" s="72"/>
    </row>
    <row r="113494" spans="31:31" x14ac:dyDescent="0.25">
      <c r="AE113494" s="72"/>
    </row>
    <row r="113495" spans="31:31" x14ac:dyDescent="0.25">
      <c r="AE113495" s="72"/>
    </row>
    <row r="113496" spans="31:31" x14ac:dyDescent="0.25">
      <c r="AE113496" s="72"/>
    </row>
    <row r="113497" spans="31:31" x14ac:dyDescent="0.25">
      <c r="AE113497" s="72"/>
    </row>
    <row r="113498" spans="31:31" x14ac:dyDescent="0.25">
      <c r="AE113498" s="72"/>
    </row>
    <row r="113499" spans="31:31" x14ac:dyDescent="0.25">
      <c r="AE113499" s="72"/>
    </row>
    <row r="113500" spans="31:31" x14ac:dyDescent="0.25">
      <c r="AE113500" s="72"/>
    </row>
    <row r="113501" spans="31:31" x14ac:dyDescent="0.25">
      <c r="AE113501" s="72"/>
    </row>
    <row r="113502" spans="31:31" x14ac:dyDescent="0.25">
      <c r="AE113502" s="72"/>
    </row>
    <row r="113503" spans="31:31" x14ac:dyDescent="0.25">
      <c r="AE113503" s="72"/>
    </row>
    <row r="113504" spans="31:31" x14ac:dyDescent="0.25">
      <c r="AE113504" s="72"/>
    </row>
    <row r="113505" spans="31:31" x14ac:dyDescent="0.25">
      <c r="AE113505" s="72"/>
    </row>
    <row r="113506" spans="31:31" x14ac:dyDescent="0.25">
      <c r="AE113506" s="72"/>
    </row>
    <row r="113507" spans="31:31" x14ac:dyDescent="0.25">
      <c r="AE113507" s="72"/>
    </row>
    <row r="113508" spans="31:31" x14ac:dyDescent="0.25">
      <c r="AE113508" s="72"/>
    </row>
    <row r="113509" spans="31:31" x14ac:dyDescent="0.25">
      <c r="AE113509" s="72"/>
    </row>
    <row r="113510" spans="31:31" x14ac:dyDescent="0.25">
      <c r="AE113510" s="72"/>
    </row>
    <row r="113511" spans="31:31" x14ac:dyDescent="0.25">
      <c r="AE113511" s="72"/>
    </row>
    <row r="113512" spans="31:31" x14ac:dyDescent="0.25">
      <c r="AE113512" s="72"/>
    </row>
    <row r="113513" spans="31:31" x14ac:dyDescent="0.25">
      <c r="AE113513" s="72"/>
    </row>
    <row r="113514" spans="31:31" x14ac:dyDescent="0.25">
      <c r="AE113514" s="72"/>
    </row>
    <row r="113515" spans="31:31" x14ac:dyDescent="0.25">
      <c r="AE113515" s="72"/>
    </row>
    <row r="113516" spans="31:31" x14ac:dyDescent="0.25">
      <c r="AE113516" s="72"/>
    </row>
    <row r="113517" spans="31:31" x14ac:dyDescent="0.25">
      <c r="AE113517" s="72"/>
    </row>
    <row r="113518" spans="31:31" x14ac:dyDescent="0.25">
      <c r="AE113518" s="72"/>
    </row>
    <row r="113519" spans="31:31" x14ac:dyDescent="0.25">
      <c r="AE113519" s="72"/>
    </row>
    <row r="113520" spans="31:31" x14ac:dyDescent="0.25">
      <c r="AE113520" s="72"/>
    </row>
    <row r="113521" spans="31:31" x14ac:dyDescent="0.25">
      <c r="AE113521" s="72"/>
    </row>
    <row r="113522" spans="31:31" x14ac:dyDescent="0.25">
      <c r="AE113522" s="72"/>
    </row>
    <row r="113523" spans="31:31" x14ac:dyDescent="0.25">
      <c r="AE113523" s="72"/>
    </row>
    <row r="113524" spans="31:31" x14ac:dyDescent="0.25">
      <c r="AE113524" s="72"/>
    </row>
    <row r="113525" spans="31:31" x14ac:dyDescent="0.25">
      <c r="AE113525" s="72"/>
    </row>
    <row r="113526" spans="31:31" x14ac:dyDescent="0.25">
      <c r="AE113526" s="72"/>
    </row>
    <row r="113527" spans="31:31" x14ac:dyDescent="0.25">
      <c r="AE113527" s="72"/>
    </row>
    <row r="113528" spans="31:31" x14ac:dyDescent="0.25">
      <c r="AE113528" s="72"/>
    </row>
    <row r="113529" spans="31:31" x14ac:dyDescent="0.25">
      <c r="AE113529" s="72"/>
    </row>
    <row r="113530" spans="31:31" x14ac:dyDescent="0.25">
      <c r="AE113530" s="72"/>
    </row>
    <row r="113531" spans="31:31" x14ac:dyDescent="0.25">
      <c r="AE113531" s="72"/>
    </row>
    <row r="113532" spans="31:31" x14ac:dyDescent="0.25">
      <c r="AE113532" s="72"/>
    </row>
    <row r="113533" spans="31:31" x14ac:dyDescent="0.25">
      <c r="AE113533" s="72"/>
    </row>
    <row r="113534" spans="31:31" x14ac:dyDescent="0.25">
      <c r="AE113534" s="72"/>
    </row>
    <row r="113535" spans="31:31" x14ac:dyDescent="0.25">
      <c r="AE113535" s="72"/>
    </row>
    <row r="113536" spans="31:31" x14ac:dyDescent="0.25">
      <c r="AE113536" s="72"/>
    </row>
    <row r="113537" spans="31:31" x14ac:dyDescent="0.25">
      <c r="AE113537" s="72"/>
    </row>
    <row r="113538" spans="31:31" x14ac:dyDescent="0.25">
      <c r="AE113538" s="72"/>
    </row>
    <row r="113539" spans="31:31" x14ac:dyDescent="0.25">
      <c r="AE113539" s="72"/>
    </row>
    <row r="113540" spans="31:31" x14ac:dyDescent="0.25">
      <c r="AE113540" s="72"/>
    </row>
    <row r="113541" spans="31:31" x14ac:dyDescent="0.25">
      <c r="AE113541" s="72"/>
    </row>
    <row r="113542" spans="31:31" x14ac:dyDescent="0.25">
      <c r="AE113542" s="72"/>
    </row>
    <row r="113543" spans="31:31" x14ac:dyDescent="0.25">
      <c r="AE113543" s="72"/>
    </row>
    <row r="113544" spans="31:31" x14ac:dyDescent="0.25">
      <c r="AE113544" s="72"/>
    </row>
    <row r="113545" spans="31:31" x14ac:dyDescent="0.25">
      <c r="AE113545" s="72"/>
    </row>
    <row r="113546" spans="31:31" x14ac:dyDescent="0.25">
      <c r="AE113546" s="72"/>
    </row>
    <row r="113547" spans="31:31" x14ac:dyDescent="0.25">
      <c r="AE113547" s="72"/>
    </row>
    <row r="113548" spans="31:31" x14ac:dyDescent="0.25">
      <c r="AE113548" s="72"/>
    </row>
    <row r="113549" spans="31:31" x14ac:dyDescent="0.25">
      <c r="AE113549" s="72"/>
    </row>
    <row r="113550" spans="31:31" x14ac:dyDescent="0.25">
      <c r="AE113550" s="72"/>
    </row>
    <row r="113551" spans="31:31" x14ac:dyDescent="0.25">
      <c r="AE113551" s="72"/>
    </row>
    <row r="113552" spans="31:31" x14ac:dyDescent="0.25">
      <c r="AE113552" s="72"/>
    </row>
    <row r="113553" spans="31:31" x14ac:dyDescent="0.25">
      <c r="AE113553" s="72"/>
    </row>
    <row r="113554" spans="31:31" x14ac:dyDescent="0.25">
      <c r="AE113554" s="72"/>
    </row>
    <row r="113555" spans="31:31" x14ac:dyDescent="0.25">
      <c r="AE113555" s="72"/>
    </row>
    <row r="113556" spans="31:31" x14ac:dyDescent="0.25">
      <c r="AE113556" s="72"/>
    </row>
    <row r="113557" spans="31:31" x14ac:dyDescent="0.25">
      <c r="AE113557" s="72"/>
    </row>
    <row r="113558" spans="31:31" x14ac:dyDescent="0.25">
      <c r="AE113558" s="72"/>
    </row>
    <row r="113559" spans="31:31" x14ac:dyDescent="0.25">
      <c r="AE113559" s="72"/>
    </row>
    <row r="113560" spans="31:31" x14ac:dyDescent="0.25">
      <c r="AE113560" s="72"/>
    </row>
    <row r="113561" spans="31:31" x14ac:dyDescent="0.25">
      <c r="AE113561" s="72"/>
    </row>
    <row r="113562" spans="31:31" x14ac:dyDescent="0.25">
      <c r="AE113562" s="72"/>
    </row>
    <row r="113563" spans="31:31" x14ac:dyDescent="0.25">
      <c r="AE113563" s="72"/>
    </row>
    <row r="113564" spans="31:31" x14ac:dyDescent="0.25">
      <c r="AE113564" s="72"/>
    </row>
    <row r="113565" spans="31:31" x14ac:dyDescent="0.25">
      <c r="AE113565" s="72"/>
    </row>
    <row r="113566" spans="31:31" x14ac:dyDescent="0.25">
      <c r="AE113566" s="72"/>
    </row>
    <row r="113567" spans="31:31" x14ac:dyDescent="0.25">
      <c r="AE113567" s="72"/>
    </row>
    <row r="113568" spans="31:31" x14ac:dyDescent="0.25">
      <c r="AE113568" s="72"/>
    </row>
    <row r="113569" spans="31:31" x14ac:dyDescent="0.25">
      <c r="AE113569" s="72"/>
    </row>
    <row r="113570" spans="31:31" x14ac:dyDescent="0.25">
      <c r="AE113570" s="72"/>
    </row>
    <row r="113571" spans="31:31" x14ac:dyDescent="0.25">
      <c r="AE113571" s="72"/>
    </row>
    <row r="113572" spans="31:31" x14ac:dyDescent="0.25">
      <c r="AE113572" s="72"/>
    </row>
    <row r="113573" spans="31:31" x14ac:dyDescent="0.25">
      <c r="AE113573" s="72"/>
    </row>
    <row r="113574" spans="31:31" x14ac:dyDescent="0.25">
      <c r="AE113574" s="72"/>
    </row>
    <row r="113575" spans="31:31" x14ac:dyDescent="0.25">
      <c r="AE113575" s="72"/>
    </row>
    <row r="113576" spans="31:31" x14ac:dyDescent="0.25">
      <c r="AE113576" s="72"/>
    </row>
    <row r="113577" spans="31:31" x14ac:dyDescent="0.25">
      <c r="AE113577" s="72"/>
    </row>
    <row r="113578" spans="31:31" x14ac:dyDescent="0.25">
      <c r="AE113578" s="72"/>
    </row>
    <row r="113579" spans="31:31" x14ac:dyDescent="0.25">
      <c r="AE113579" s="72"/>
    </row>
    <row r="113580" spans="31:31" x14ac:dyDescent="0.25">
      <c r="AE113580" s="72"/>
    </row>
    <row r="113581" spans="31:31" x14ac:dyDescent="0.25">
      <c r="AE113581" s="72"/>
    </row>
    <row r="113582" spans="31:31" x14ac:dyDescent="0.25">
      <c r="AE113582" s="72"/>
    </row>
    <row r="113583" spans="31:31" x14ac:dyDescent="0.25">
      <c r="AE113583" s="72"/>
    </row>
    <row r="113584" spans="31:31" x14ac:dyDescent="0.25">
      <c r="AE113584" s="72"/>
    </row>
    <row r="113585" spans="31:31" x14ac:dyDescent="0.25">
      <c r="AE113585" s="72"/>
    </row>
    <row r="113586" spans="31:31" x14ac:dyDescent="0.25">
      <c r="AE113586" s="72"/>
    </row>
    <row r="113587" spans="31:31" x14ac:dyDescent="0.25">
      <c r="AE113587" s="72"/>
    </row>
    <row r="113588" spans="31:31" x14ac:dyDescent="0.25">
      <c r="AE113588" s="72"/>
    </row>
    <row r="113589" spans="31:31" x14ac:dyDescent="0.25">
      <c r="AE113589" s="72"/>
    </row>
    <row r="113590" spans="31:31" x14ac:dyDescent="0.25">
      <c r="AE113590" s="72"/>
    </row>
    <row r="113591" spans="31:31" x14ac:dyDescent="0.25">
      <c r="AE113591" s="72"/>
    </row>
    <row r="113592" spans="31:31" x14ac:dyDescent="0.25">
      <c r="AE113592" s="72"/>
    </row>
    <row r="113593" spans="31:31" x14ac:dyDescent="0.25">
      <c r="AE113593" s="72"/>
    </row>
    <row r="113594" spans="31:31" x14ac:dyDescent="0.25">
      <c r="AE113594" s="72"/>
    </row>
    <row r="113595" spans="31:31" x14ac:dyDescent="0.25">
      <c r="AE113595" s="72"/>
    </row>
    <row r="113596" spans="31:31" x14ac:dyDescent="0.25">
      <c r="AE113596" s="72"/>
    </row>
    <row r="113597" spans="31:31" x14ac:dyDescent="0.25">
      <c r="AE113597" s="72"/>
    </row>
    <row r="113598" spans="31:31" x14ac:dyDescent="0.25">
      <c r="AE113598" s="72"/>
    </row>
    <row r="113599" spans="31:31" x14ac:dyDescent="0.25">
      <c r="AE113599" s="72"/>
    </row>
    <row r="113600" spans="31:31" x14ac:dyDescent="0.25">
      <c r="AE113600" s="72"/>
    </row>
    <row r="113601" spans="31:31" x14ac:dyDescent="0.25">
      <c r="AE113601" s="72"/>
    </row>
    <row r="113602" spans="31:31" x14ac:dyDescent="0.25">
      <c r="AE113602" s="72"/>
    </row>
    <row r="113603" spans="31:31" x14ac:dyDescent="0.25">
      <c r="AE113603" s="72"/>
    </row>
    <row r="113604" spans="31:31" x14ac:dyDescent="0.25">
      <c r="AE113604" s="72"/>
    </row>
    <row r="113605" spans="31:31" x14ac:dyDescent="0.25">
      <c r="AE113605" s="72"/>
    </row>
    <row r="113606" spans="31:31" x14ac:dyDescent="0.25">
      <c r="AE113606" s="72"/>
    </row>
    <row r="113607" spans="31:31" x14ac:dyDescent="0.25">
      <c r="AE113607" s="72"/>
    </row>
    <row r="113608" spans="31:31" x14ac:dyDescent="0.25">
      <c r="AE113608" s="72"/>
    </row>
    <row r="113609" spans="31:31" x14ac:dyDescent="0.25">
      <c r="AE113609" s="72"/>
    </row>
    <row r="113610" spans="31:31" x14ac:dyDescent="0.25">
      <c r="AE113610" s="72"/>
    </row>
    <row r="113611" spans="31:31" x14ac:dyDescent="0.25">
      <c r="AE113611" s="72"/>
    </row>
    <row r="113612" spans="31:31" x14ac:dyDescent="0.25">
      <c r="AE113612" s="72"/>
    </row>
    <row r="113613" spans="31:31" x14ac:dyDescent="0.25">
      <c r="AE113613" s="72"/>
    </row>
    <row r="113614" spans="31:31" x14ac:dyDescent="0.25">
      <c r="AE113614" s="72"/>
    </row>
    <row r="113615" spans="31:31" x14ac:dyDescent="0.25">
      <c r="AE113615" s="72"/>
    </row>
    <row r="113616" spans="31:31" x14ac:dyDescent="0.25">
      <c r="AE113616" s="72"/>
    </row>
    <row r="113617" spans="31:31" x14ac:dyDescent="0.25">
      <c r="AE113617" s="72"/>
    </row>
    <row r="113618" spans="31:31" x14ac:dyDescent="0.25">
      <c r="AE113618" s="72"/>
    </row>
    <row r="113619" spans="31:31" x14ac:dyDescent="0.25">
      <c r="AE113619" s="72"/>
    </row>
    <row r="113620" spans="31:31" x14ac:dyDescent="0.25">
      <c r="AE113620" s="72"/>
    </row>
    <row r="113621" spans="31:31" x14ac:dyDescent="0.25">
      <c r="AE113621" s="72"/>
    </row>
    <row r="113622" spans="31:31" x14ac:dyDescent="0.25">
      <c r="AE113622" s="72"/>
    </row>
    <row r="113623" spans="31:31" x14ac:dyDescent="0.25">
      <c r="AE113623" s="72"/>
    </row>
    <row r="113624" spans="31:31" x14ac:dyDescent="0.25">
      <c r="AE113624" s="72"/>
    </row>
    <row r="113625" spans="31:31" x14ac:dyDescent="0.25">
      <c r="AE113625" s="72"/>
    </row>
    <row r="113626" spans="31:31" x14ac:dyDescent="0.25">
      <c r="AE113626" s="72"/>
    </row>
    <row r="113627" spans="31:31" x14ac:dyDescent="0.25">
      <c r="AE113627" s="72"/>
    </row>
    <row r="113628" spans="31:31" x14ac:dyDescent="0.25">
      <c r="AE113628" s="72"/>
    </row>
    <row r="113629" spans="31:31" x14ac:dyDescent="0.25">
      <c r="AE113629" s="72"/>
    </row>
    <row r="113630" spans="31:31" x14ac:dyDescent="0.25">
      <c r="AE113630" s="72"/>
    </row>
    <row r="113631" spans="31:31" x14ac:dyDescent="0.25">
      <c r="AE113631" s="72"/>
    </row>
    <row r="113632" spans="31:31" x14ac:dyDescent="0.25">
      <c r="AE113632" s="72"/>
    </row>
    <row r="113633" spans="31:31" x14ac:dyDescent="0.25">
      <c r="AE113633" s="72"/>
    </row>
    <row r="113634" spans="31:31" x14ac:dyDescent="0.25">
      <c r="AE113634" s="72"/>
    </row>
    <row r="113635" spans="31:31" x14ac:dyDescent="0.25">
      <c r="AE113635" s="72"/>
    </row>
    <row r="113636" spans="31:31" x14ac:dyDescent="0.25">
      <c r="AE113636" s="72"/>
    </row>
    <row r="113637" spans="31:31" x14ac:dyDescent="0.25">
      <c r="AE113637" s="72"/>
    </row>
    <row r="113638" spans="31:31" x14ac:dyDescent="0.25">
      <c r="AE113638" s="72"/>
    </row>
    <row r="113639" spans="31:31" x14ac:dyDescent="0.25">
      <c r="AE113639" s="72"/>
    </row>
    <row r="113640" spans="31:31" x14ac:dyDescent="0.25">
      <c r="AE113640" s="72"/>
    </row>
    <row r="113641" spans="31:31" x14ac:dyDescent="0.25">
      <c r="AE113641" s="72"/>
    </row>
    <row r="113642" spans="31:31" x14ac:dyDescent="0.25">
      <c r="AE113642" s="72"/>
    </row>
    <row r="113643" spans="31:31" x14ac:dyDescent="0.25">
      <c r="AE113643" s="72"/>
    </row>
    <row r="113644" spans="31:31" x14ac:dyDescent="0.25">
      <c r="AE113644" s="72"/>
    </row>
    <row r="113645" spans="31:31" x14ac:dyDescent="0.25">
      <c r="AE113645" s="72"/>
    </row>
    <row r="113646" spans="31:31" x14ac:dyDescent="0.25">
      <c r="AE113646" s="72"/>
    </row>
    <row r="113647" spans="31:31" x14ac:dyDescent="0.25">
      <c r="AE113647" s="72"/>
    </row>
    <row r="113648" spans="31:31" x14ac:dyDescent="0.25">
      <c r="AE113648" s="72"/>
    </row>
    <row r="113649" spans="31:31" x14ac:dyDescent="0.25">
      <c r="AE113649" s="72"/>
    </row>
    <row r="113650" spans="31:31" x14ac:dyDescent="0.25">
      <c r="AE113650" s="72"/>
    </row>
    <row r="113651" spans="31:31" x14ac:dyDescent="0.25">
      <c r="AE113651" s="72"/>
    </row>
    <row r="113652" spans="31:31" x14ac:dyDescent="0.25">
      <c r="AE113652" s="72"/>
    </row>
    <row r="113653" spans="31:31" x14ac:dyDescent="0.25">
      <c r="AE113653" s="72"/>
    </row>
    <row r="113654" spans="31:31" x14ac:dyDescent="0.25">
      <c r="AE113654" s="72"/>
    </row>
    <row r="113655" spans="31:31" x14ac:dyDescent="0.25">
      <c r="AE113655" s="72"/>
    </row>
    <row r="113656" spans="31:31" x14ac:dyDescent="0.25">
      <c r="AE113656" s="72"/>
    </row>
    <row r="113657" spans="31:31" x14ac:dyDescent="0.25">
      <c r="AE113657" s="72"/>
    </row>
    <row r="113658" spans="31:31" x14ac:dyDescent="0.25">
      <c r="AE113658" s="72"/>
    </row>
    <row r="113659" spans="31:31" x14ac:dyDescent="0.25">
      <c r="AE113659" s="72"/>
    </row>
    <row r="113660" spans="31:31" x14ac:dyDescent="0.25">
      <c r="AE113660" s="72"/>
    </row>
    <row r="113661" spans="31:31" x14ac:dyDescent="0.25">
      <c r="AE113661" s="72"/>
    </row>
    <row r="113662" spans="31:31" x14ac:dyDescent="0.25">
      <c r="AE113662" s="72"/>
    </row>
    <row r="113663" spans="31:31" x14ac:dyDescent="0.25">
      <c r="AE113663" s="72"/>
    </row>
    <row r="113664" spans="31:31" x14ac:dyDescent="0.25">
      <c r="AE113664" s="72"/>
    </row>
    <row r="113665" spans="31:31" x14ac:dyDescent="0.25">
      <c r="AE113665" s="72"/>
    </row>
    <row r="113666" spans="31:31" x14ac:dyDescent="0.25">
      <c r="AE113666" s="72"/>
    </row>
    <row r="113667" spans="31:31" x14ac:dyDescent="0.25">
      <c r="AE113667" s="72"/>
    </row>
    <row r="113668" spans="31:31" x14ac:dyDescent="0.25">
      <c r="AE113668" s="72"/>
    </row>
    <row r="113669" spans="31:31" x14ac:dyDescent="0.25">
      <c r="AE113669" s="72"/>
    </row>
    <row r="113670" spans="31:31" x14ac:dyDescent="0.25">
      <c r="AE113670" s="72"/>
    </row>
    <row r="113671" spans="31:31" x14ac:dyDescent="0.25">
      <c r="AE113671" s="72"/>
    </row>
    <row r="113672" spans="31:31" x14ac:dyDescent="0.25">
      <c r="AE113672" s="72"/>
    </row>
    <row r="113673" spans="31:31" x14ac:dyDescent="0.25">
      <c r="AE113673" s="72"/>
    </row>
    <row r="113674" spans="31:31" x14ac:dyDescent="0.25">
      <c r="AE113674" s="72"/>
    </row>
    <row r="113675" spans="31:31" x14ac:dyDescent="0.25">
      <c r="AE113675" s="72"/>
    </row>
    <row r="113676" spans="31:31" x14ac:dyDescent="0.25">
      <c r="AE113676" s="72"/>
    </row>
    <row r="113677" spans="31:31" x14ac:dyDescent="0.25">
      <c r="AE113677" s="72"/>
    </row>
    <row r="113678" spans="31:31" x14ac:dyDescent="0.25">
      <c r="AE113678" s="72"/>
    </row>
    <row r="113679" spans="31:31" x14ac:dyDescent="0.25">
      <c r="AE113679" s="72"/>
    </row>
    <row r="113680" spans="31:31" x14ac:dyDescent="0.25">
      <c r="AE113680" s="72"/>
    </row>
    <row r="113681" spans="31:31" x14ac:dyDescent="0.25">
      <c r="AE113681" s="72"/>
    </row>
    <row r="113682" spans="31:31" x14ac:dyDescent="0.25">
      <c r="AE113682" s="72"/>
    </row>
    <row r="113683" spans="31:31" x14ac:dyDescent="0.25">
      <c r="AE113683" s="72"/>
    </row>
    <row r="113684" spans="31:31" x14ac:dyDescent="0.25">
      <c r="AE113684" s="72"/>
    </row>
    <row r="113685" spans="31:31" x14ac:dyDescent="0.25">
      <c r="AE113685" s="72"/>
    </row>
    <row r="113686" spans="31:31" x14ac:dyDescent="0.25">
      <c r="AE113686" s="72"/>
    </row>
    <row r="113687" spans="31:31" x14ac:dyDescent="0.25">
      <c r="AE113687" s="72"/>
    </row>
    <row r="113688" spans="31:31" x14ac:dyDescent="0.25">
      <c r="AE113688" s="72"/>
    </row>
    <row r="113689" spans="31:31" x14ac:dyDescent="0.25">
      <c r="AE113689" s="72"/>
    </row>
    <row r="113690" spans="31:31" x14ac:dyDescent="0.25">
      <c r="AE113690" s="72"/>
    </row>
    <row r="113691" spans="31:31" x14ac:dyDescent="0.25">
      <c r="AE113691" s="72"/>
    </row>
    <row r="113692" spans="31:31" x14ac:dyDescent="0.25">
      <c r="AE113692" s="72"/>
    </row>
    <row r="113693" spans="31:31" x14ac:dyDescent="0.25">
      <c r="AE113693" s="72"/>
    </row>
    <row r="113694" spans="31:31" x14ac:dyDescent="0.25">
      <c r="AE113694" s="72"/>
    </row>
    <row r="113695" spans="31:31" x14ac:dyDescent="0.25">
      <c r="AE113695" s="72"/>
    </row>
    <row r="113696" spans="31:31" x14ac:dyDescent="0.25">
      <c r="AE113696" s="72"/>
    </row>
    <row r="113697" spans="31:31" x14ac:dyDescent="0.25">
      <c r="AE113697" s="72"/>
    </row>
    <row r="113698" spans="31:31" x14ac:dyDescent="0.25">
      <c r="AE113698" s="72"/>
    </row>
    <row r="113699" spans="31:31" x14ac:dyDescent="0.25">
      <c r="AE113699" s="72"/>
    </row>
    <row r="113700" spans="31:31" x14ac:dyDescent="0.25">
      <c r="AE113700" s="72"/>
    </row>
    <row r="113701" spans="31:31" x14ac:dyDescent="0.25">
      <c r="AE113701" s="72"/>
    </row>
    <row r="113702" spans="31:31" x14ac:dyDescent="0.25">
      <c r="AE113702" s="72"/>
    </row>
    <row r="113703" spans="31:31" x14ac:dyDescent="0.25">
      <c r="AE113703" s="72"/>
    </row>
    <row r="113704" spans="31:31" x14ac:dyDescent="0.25">
      <c r="AE113704" s="72"/>
    </row>
    <row r="113705" spans="31:31" x14ac:dyDescent="0.25">
      <c r="AE113705" s="72"/>
    </row>
    <row r="113706" spans="31:31" x14ac:dyDescent="0.25">
      <c r="AE113706" s="72"/>
    </row>
    <row r="113707" spans="31:31" x14ac:dyDescent="0.25">
      <c r="AE113707" s="72"/>
    </row>
    <row r="113708" spans="31:31" x14ac:dyDescent="0.25">
      <c r="AE113708" s="72"/>
    </row>
    <row r="113709" spans="31:31" x14ac:dyDescent="0.25">
      <c r="AE113709" s="72"/>
    </row>
    <row r="113710" spans="31:31" x14ac:dyDescent="0.25">
      <c r="AE113710" s="72"/>
    </row>
    <row r="113711" spans="31:31" x14ac:dyDescent="0.25">
      <c r="AE113711" s="72"/>
    </row>
    <row r="113712" spans="31:31" x14ac:dyDescent="0.25">
      <c r="AE113712" s="72"/>
    </row>
    <row r="113713" spans="31:31" x14ac:dyDescent="0.25">
      <c r="AE113713" s="72"/>
    </row>
    <row r="113714" spans="31:31" x14ac:dyDescent="0.25">
      <c r="AE113714" s="72"/>
    </row>
    <row r="113715" spans="31:31" x14ac:dyDescent="0.25">
      <c r="AE113715" s="72"/>
    </row>
    <row r="113716" spans="31:31" x14ac:dyDescent="0.25">
      <c r="AE113716" s="72"/>
    </row>
    <row r="113717" spans="31:31" x14ac:dyDescent="0.25">
      <c r="AE113717" s="72"/>
    </row>
    <row r="113718" spans="31:31" x14ac:dyDescent="0.25">
      <c r="AE113718" s="72"/>
    </row>
    <row r="113719" spans="31:31" x14ac:dyDescent="0.25">
      <c r="AE113719" s="72"/>
    </row>
    <row r="113720" spans="31:31" x14ac:dyDescent="0.25">
      <c r="AE113720" s="72"/>
    </row>
    <row r="113721" spans="31:31" x14ac:dyDescent="0.25">
      <c r="AE113721" s="72"/>
    </row>
    <row r="113722" spans="31:31" x14ac:dyDescent="0.25">
      <c r="AE113722" s="72"/>
    </row>
    <row r="113723" spans="31:31" x14ac:dyDescent="0.25">
      <c r="AE113723" s="72"/>
    </row>
    <row r="113724" spans="31:31" x14ac:dyDescent="0.25">
      <c r="AE113724" s="72"/>
    </row>
    <row r="113725" spans="31:31" x14ac:dyDescent="0.25">
      <c r="AE113725" s="72"/>
    </row>
    <row r="113726" spans="31:31" x14ac:dyDescent="0.25">
      <c r="AE113726" s="72"/>
    </row>
    <row r="113727" spans="31:31" x14ac:dyDescent="0.25">
      <c r="AE113727" s="72"/>
    </row>
    <row r="113728" spans="31:31" x14ac:dyDescent="0.25">
      <c r="AE113728" s="72"/>
    </row>
    <row r="113729" spans="31:31" x14ac:dyDescent="0.25">
      <c r="AE113729" s="72"/>
    </row>
    <row r="113730" spans="31:31" x14ac:dyDescent="0.25">
      <c r="AE113730" s="72"/>
    </row>
    <row r="113731" spans="31:31" x14ac:dyDescent="0.25">
      <c r="AE113731" s="72"/>
    </row>
    <row r="113732" spans="31:31" x14ac:dyDescent="0.25">
      <c r="AE113732" s="72"/>
    </row>
    <row r="113733" spans="31:31" x14ac:dyDescent="0.25">
      <c r="AE113733" s="72"/>
    </row>
    <row r="113734" spans="31:31" x14ac:dyDescent="0.25">
      <c r="AE113734" s="72"/>
    </row>
    <row r="113735" spans="31:31" x14ac:dyDescent="0.25">
      <c r="AE113735" s="72"/>
    </row>
    <row r="113736" spans="31:31" x14ac:dyDescent="0.25">
      <c r="AE113736" s="72"/>
    </row>
    <row r="113737" spans="31:31" x14ac:dyDescent="0.25">
      <c r="AE113737" s="72"/>
    </row>
    <row r="113738" spans="31:31" x14ac:dyDescent="0.25">
      <c r="AE113738" s="72"/>
    </row>
    <row r="113739" spans="31:31" x14ac:dyDescent="0.25">
      <c r="AE113739" s="72"/>
    </row>
    <row r="113740" spans="31:31" x14ac:dyDescent="0.25">
      <c r="AE113740" s="72"/>
    </row>
    <row r="113741" spans="31:31" x14ac:dyDescent="0.25">
      <c r="AE113741" s="72"/>
    </row>
    <row r="113742" spans="31:31" x14ac:dyDescent="0.25">
      <c r="AE113742" s="72"/>
    </row>
    <row r="113743" spans="31:31" x14ac:dyDescent="0.25">
      <c r="AE113743" s="72"/>
    </row>
    <row r="113744" spans="31:31" x14ac:dyDescent="0.25">
      <c r="AE113744" s="72"/>
    </row>
    <row r="113745" spans="31:31" x14ac:dyDescent="0.25">
      <c r="AE113745" s="72"/>
    </row>
    <row r="113746" spans="31:31" x14ac:dyDescent="0.25">
      <c r="AE113746" s="72"/>
    </row>
    <row r="113747" spans="31:31" x14ac:dyDescent="0.25">
      <c r="AE113747" s="72"/>
    </row>
    <row r="113748" spans="31:31" x14ac:dyDescent="0.25">
      <c r="AE113748" s="72"/>
    </row>
    <row r="113749" spans="31:31" x14ac:dyDescent="0.25">
      <c r="AE113749" s="72"/>
    </row>
    <row r="113750" spans="31:31" x14ac:dyDescent="0.25">
      <c r="AE113750" s="72"/>
    </row>
    <row r="113751" spans="31:31" x14ac:dyDescent="0.25">
      <c r="AE113751" s="72"/>
    </row>
    <row r="113752" spans="31:31" x14ac:dyDescent="0.25">
      <c r="AE113752" s="72"/>
    </row>
    <row r="113753" spans="31:31" x14ac:dyDescent="0.25">
      <c r="AE113753" s="72"/>
    </row>
    <row r="113754" spans="31:31" x14ac:dyDescent="0.25">
      <c r="AE113754" s="72"/>
    </row>
    <row r="113755" spans="31:31" x14ac:dyDescent="0.25">
      <c r="AE113755" s="72"/>
    </row>
    <row r="113756" spans="31:31" x14ac:dyDescent="0.25">
      <c r="AE113756" s="72"/>
    </row>
    <row r="113757" spans="31:31" x14ac:dyDescent="0.25">
      <c r="AE113757" s="72"/>
    </row>
    <row r="113758" spans="31:31" x14ac:dyDescent="0.25">
      <c r="AE113758" s="72"/>
    </row>
    <row r="113759" spans="31:31" x14ac:dyDescent="0.25">
      <c r="AE113759" s="72"/>
    </row>
    <row r="113760" spans="31:31" x14ac:dyDescent="0.25">
      <c r="AE113760" s="72"/>
    </row>
    <row r="113761" spans="31:31" x14ac:dyDescent="0.25">
      <c r="AE113761" s="72"/>
    </row>
    <row r="113762" spans="31:31" x14ac:dyDescent="0.25">
      <c r="AE113762" s="72"/>
    </row>
    <row r="113763" spans="31:31" x14ac:dyDescent="0.25">
      <c r="AE113763" s="72"/>
    </row>
    <row r="113764" spans="31:31" x14ac:dyDescent="0.25">
      <c r="AE113764" s="72"/>
    </row>
    <row r="113765" spans="31:31" x14ac:dyDescent="0.25">
      <c r="AE113765" s="72"/>
    </row>
    <row r="113766" spans="31:31" x14ac:dyDescent="0.25">
      <c r="AE113766" s="72"/>
    </row>
    <row r="113767" spans="31:31" x14ac:dyDescent="0.25">
      <c r="AE113767" s="72"/>
    </row>
    <row r="113768" spans="31:31" x14ac:dyDescent="0.25">
      <c r="AE113768" s="72"/>
    </row>
    <row r="113769" spans="31:31" x14ac:dyDescent="0.25">
      <c r="AE113769" s="72"/>
    </row>
    <row r="113770" spans="31:31" x14ac:dyDescent="0.25">
      <c r="AE113770" s="72"/>
    </row>
    <row r="113771" spans="31:31" x14ac:dyDescent="0.25">
      <c r="AE113771" s="72"/>
    </row>
    <row r="113772" spans="31:31" x14ac:dyDescent="0.25">
      <c r="AE113772" s="72"/>
    </row>
    <row r="113773" spans="31:31" x14ac:dyDescent="0.25">
      <c r="AE113773" s="72"/>
    </row>
    <row r="113774" spans="31:31" x14ac:dyDescent="0.25">
      <c r="AE113774" s="72"/>
    </row>
    <row r="113775" spans="31:31" x14ac:dyDescent="0.25">
      <c r="AE113775" s="72"/>
    </row>
    <row r="113776" spans="31:31" x14ac:dyDescent="0.25">
      <c r="AE113776" s="72"/>
    </row>
    <row r="113777" spans="31:31" x14ac:dyDescent="0.25">
      <c r="AE113777" s="72"/>
    </row>
    <row r="113778" spans="31:31" x14ac:dyDescent="0.25">
      <c r="AE113778" s="72"/>
    </row>
    <row r="113779" spans="31:31" x14ac:dyDescent="0.25">
      <c r="AE113779" s="72"/>
    </row>
    <row r="113780" spans="31:31" x14ac:dyDescent="0.25">
      <c r="AE113780" s="72"/>
    </row>
    <row r="113781" spans="31:31" x14ac:dyDescent="0.25">
      <c r="AE113781" s="72"/>
    </row>
    <row r="113782" spans="31:31" x14ac:dyDescent="0.25">
      <c r="AE113782" s="72"/>
    </row>
    <row r="113783" spans="31:31" x14ac:dyDescent="0.25">
      <c r="AE113783" s="72"/>
    </row>
    <row r="113784" spans="31:31" x14ac:dyDescent="0.25">
      <c r="AE113784" s="72"/>
    </row>
    <row r="113785" spans="31:31" x14ac:dyDescent="0.25">
      <c r="AE113785" s="72"/>
    </row>
    <row r="113786" spans="31:31" x14ac:dyDescent="0.25">
      <c r="AE113786" s="72"/>
    </row>
    <row r="113787" spans="31:31" x14ac:dyDescent="0.25">
      <c r="AE113787" s="72"/>
    </row>
    <row r="113788" spans="31:31" x14ac:dyDescent="0.25">
      <c r="AE113788" s="72"/>
    </row>
    <row r="113789" spans="31:31" x14ac:dyDescent="0.25">
      <c r="AE113789" s="72"/>
    </row>
    <row r="113790" spans="31:31" x14ac:dyDescent="0.25">
      <c r="AE113790" s="72"/>
    </row>
    <row r="113791" spans="31:31" x14ac:dyDescent="0.25">
      <c r="AE113791" s="72"/>
    </row>
    <row r="113792" spans="31:31" x14ac:dyDescent="0.25">
      <c r="AE113792" s="72"/>
    </row>
    <row r="113793" spans="31:31" x14ac:dyDescent="0.25">
      <c r="AE113793" s="72"/>
    </row>
    <row r="113794" spans="31:31" x14ac:dyDescent="0.25">
      <c r="AE113794" s="72"/>
    </row>
    <row r="113795" spans="31:31" x14ac:dyDescent="0.25">
      <c r="AE113795" s="72"/>
    </row>
    <row r="113796" spans="31:31" x14ac:dyDescent="0.25">
      <c r="AE113796" s="72"/>
    </row>
    <row r="113797" spans="31:31" x14ac:dyDescent="0.25">
      <c r="AE113797" s="72"/>
    </row>
    <row r="113798" spans="31:31" x14ac:dyDescent="0.25">
      <c r="AE113798" s="72"/>
    </row>
    <row r="113799" spans="31:31" x14ac:dyDescent="0.25">
      <c r="AE113799" s="72"/>
    </row>
    <row r="113800" spans="31:31" x14ac:dyDescent="0.25">
      <c r="AE113800" s="72"/>
    </row>
    <row r="113801" spans="31:31" x14ac:dyDescent="0.25">
      <c r="AE113801" s="72"/>
    </row>
    <row r="113802" spans="31:31" x14ac:dyDescent="0.25">
      <c r="AE113802" s="72"/>
    </row>
    <row r="113803" spans="31:31" x14ac:dyDescent="0.25">
      <c r="AE113803" s="72"/>
    </row>
    <row r="113804" spans="31:31" x14ac:dyDescent="0.25">
      <c r="AE113804" s="72"/>
    </row>
    <row r="113805" spans="31:31" x14ac:dyDescent="0.25">
      <c r="AE113805" s="72"/>
    </row>
    <row r="113806" spans="31:31" x14ac:dyDescent="0.25">
      <c r="AE113806" s="72"/>
    </row>
    <row r="113807" spans="31:31" x14ac:dyDescent="0.25">
      <c r="AE113807" s="72"/>
    </row>
    <row r="113808" spans="31:31" x14ac:dyDescent="0.25">
      <c r="AE113808" s="72"/>
    </row>
    <row r="113809" spans="31:31" x14ac:dyDescent="0.25">
      <c r="AE113809" s="72"/>
    </row>
    <row r="113810" spans="31:31" x14ac:dyDescent="0.25">
      <c r="AE113810" s="72"/>
    </row>
    <row r="113811" spans="31:31" x14ac:dyDescent="0.25">
      <c r="AE113811" s="72"/>
    </row>
    <row r="113812" spans="31:31" x14ac:dyDescent="0.25">
      <c r="AE113812" s="72"/>
    </row>
    <row r="113813" spans="31:31" x14ac:dyDescent="0.25">
      <c r="AE113813" s="72"/>
    </row>
    <row r="113814" spans="31:31" x14ac:dyDescent="0.25">
      <c r="AE113814" s="72"/>
    </row>
    <row r="113815" spans="31:31" x14ac:dyDescent="0.25">
      <c r="AE113815" s="72"/>
    </row>
    <row r="113816" spans="31:31" x14ac:dyDescent="0.25">
      <c r="AE113816" s="72"/>
    </row>
    <row r="113817" spans="31:31" x14ac:dyDescent="0.25">
      <c r="AE113817" s="72"/>
    </row>
    <row r="113818" spans="31:31" x14ac:dyDescent="0.25">
      <c r="AE113818" s="72"/>
    </row>
    <row r="113819" spans="31:31" x14ac:dyDescent="0.25">
      <c r="AE113819" s="72"/>
    </row>
    <row r="113820" spans="31:31" x14ac:dyDescent="0.25">
      <c r="AE113820" s="72"/>
    </row>
    <row r="113821" spans="31:31" x14ac:dyDescent="0.25">
      <c r="AE113821" s="72"/>
    </row>
    <row r="113822" spans="31:31" x14ac:dyDescent="0.25">
      <c r="AE113822" s="72"/>
    </row>
    <row r="113823" spans="31:31" x14ac:dyDescent="0.25">
      <c r="AE113823" s="72"/>
    </row>
    <row r="113824" spans="31:31" x14ac:dyDescent="0.25">
      <c r="AE113824" s="72"/>
    </row>
    <row r="113825" spans="31:31" x14ac:dyDescent="0.25">
      <c r="AE113825" s="72"/>
    </row>
    <row r="113826" spans="31:31" x14ac:dyDescent="0.25">
      <c r="AE113826" s="72"/>
    </row>
    <row r="113827" spans="31:31" x14ac:dyDescent="0.25">
      <c r="AE113827" s="72"/>
    </row>
    <row r="113828" spans="31:31" x14ac:dyDescent="0.25">
      <c r="AE113828" s="72"/>
    </row>
    <row r="113829" spans="31:31" x14ac:dyDescent="0.25">
      <c r="AE113829" s="72"/>
    </row>
    <row r="113830" spans="31:31" x14ac:dyDescent="0.25">
      <c r="AE113830" s="72"/>
    </row>
    <row r="113831" spans="31:31" x14ac:dyDescent="0.25">
      <c r="AE113831" s="72"/>
    </row>
    <row r="113832" spans="31:31" x14ac:dyDescent="0.25">
      <c r="AE113832" s="72"/>
    </row>
    <row r="113833" spans="31:31" x14ac:dyDescent="0.25">
      <c r="AE113833" s="72"/>
    </row>
    <row r="113834" spans="31:31" x14ac:dyDescent="0.25">
      <c r="AE113834" s="72"/>
    </row>
    <row r="113835" spans="31:31" x14ac:dyDescent="0.25">
      <c r="AE113835" s="72"/>
    </row>
    <row r="113836" spans="31:31" x14ac:dyDescent="0.25">
      <c r="AE113836" s="72"/>
    </row>
    <row r="113837" spans="31:31" x14ac:dyDescent="0.25">
      <c r="AE113837" s="72"/>
    </row>
    <row r="113838" spans="31:31" x14ac:dyDescent="0.25">
      <c r="AE113838" s="72"/>
    </row>
    <row r="113839" spans="31:31" x14ac:dyDescent="0.25">
      <c r="AE113839" s="72"/>
    </row>
    <row r="113840" spans="31:31" x14ac:dyDescent="0.25">
      <c r="AE113840" s="72"/>
    </row>
    <row r="113841" spans="31:31" x14ac:dyDescent="0.25">
      <c r="AE113841" s="72"/>
    </row>
    <row r="113842" spans="31:31" x14ac:dyDescent="0.25">
      <c r="AE113842" s="72"/>
    </row>
    <row r="113843" spans="31:31" x14ac:dyDescent="0.25">
      <c r="AE113843" s="72"/>
    </row>
    <row r="113844" spans="31:31" x14ac:dyDescent="0.25">
      <c r="AE113844" s="72"/>
    </row>
    <row r="113845" spans="31:31" x14ac:dyDescent="0.25">
      <c r="AE113845" s="72"/>
    </row>
    <row r="113846" spans="31:31" x14ac:dyDescent="0.25">
      <c r="AE113846" s="72"/>
    </row>
    <row r="113847" spans="31:31" x14ac:dyDescent="0.25">
      <c r="AE113847" s="72"/>
    </row>
    <row r="113848" spans="31:31" x14ac:dyDescent="0.25">
      <c r="AE113848" s="72"/>
    </row>
    <row r="113849" spans="31:31" x14ac:dyDescent="0.25">
      <c r="AE113849" s="72"/>
    </row>
    <row r="113850" spans="31:31" x14ac:dyDescent="0.25">
      <c r="AE113850" s="72"/>
    </row>
    <row r="113851" spans="31:31" x14ac:dyDescent="0.25">
      <c r="AE113851" s="72"/>
    </row>
    <row r="113852" spans="31:31" x14ac:dyDescent="0.25">
      <c r="AE113852" s="72"/>
    </row>
    <row r="113853" spans="31:31" x14ac:dyDescent="0.25">
      <c r="AE113853" s="72"/>
    </row>
    <row r="113854" spans="31:31" x14ac:dyDescent="0.25">
      <c r="AE113854" s="72"/>
    </row>
    <row r="113855" spans="31:31" x14ac:dyDescent="0.25">
      <c r="AE113855" s="72"/>
    </row>
    <row r="113856" spans="31:31" x14ac:dyDescent="0.25">
      <c r="AE113856" s="72"/>
    </row>
    <row r="113857" spans="31:31" x14ac:dyDescent="0.25">
      <c r="AE113857" s="72"/>
    </row>
    <row r="113858" spans="31:31" x14ac:dyDescent="0.25">
      <c r="AE113858" s="72"/>
    </row>
    <row r="113859" spans="31:31" x14ac:dyDescent="0.25">
      <c r="AE113859" s="72"/>
    </row>
    <row r="113860" spans="31:31" x14ac:dyDescent="0.25">
      <c r="AE113860" s="72"/>
    </row>
    <row r="113861" spans="31:31" x14ac:dyDescent="0.25">
      <c r="AE113861" s="72"/>
    </row>
    <row r="113862" spans="31:31" x14ac:dyDescent="0.25">
      <c r="AE113862" s="72"/>
    </row>
    <row r="113863" spans="31:31" x14ac:dyDescent="0.25">
      <c r="AE113863" s="72"/>
    </row>
    <row r="113864" spans="31:31" x14ac:dyDescent="0.25">
      <c r="AE113864" s="72"/>
    </row>
    <row r="113865" spans="31:31" x14ac:dyDescent="0.25">
      <c r="AE113865" s="72"/>
    </row>
    <row r="113866" spans="31:31" x14ac:dyDescent="0.25">
      <c r="AE113866" s="72"/>
    </row>
    <row r="113867" spans="31:31" x14ac:dyDescent="0.25">
      <c r="AE113867" s="72"/>
    </row>
    <row r="113868" spans="31:31" x14ac:dyDescent="0.25">
      <c r="AE113868" s="72"/>
    </row>
    <row r="113869" spans="31:31" x14ac:dyDescent="0.25">
      <c r="AE113869" s="72"/>
    </row>
    <row r="113870" spans="31:31" x14ac:dyDescent="0.25">
      <c r="AE113870" s="72"/>
    </row>
    <row r="113871" spans="31:31" x14ac:dyDescent="0.25">
      <c r="AE113871" s="72"/>
    </row>
    <row r="113872" spans="31:31" x14ac:dyDescent="0.25">
      <c r="AE113872" s="72"/>
    </row>
    <row r="113873" spans="31:31" x14ac:dyDescent="0.25">
      <c r="AE113873" s="72"/>
    </row>
    <row r="113874" spans="31:31" x14ac:dyDescent="0.25">
      <c r="AE113874" s="72"/>
    </row>
    <row r="113875" spans="31:31" x14ac:dyDescent="0.25">
      <c r="AE113875" s="72"/>
    </row>
    <row r="113876" spans="31:31" x14ac:dyDescent="0.25">
      <c r="AE113876" s="72"/>
    </row>
    <row r="113877" spans="31:31" x14ac:dyDescent="0.25">
      <c r="AE113877" s="72"/>
    </row>
    <row r="113878" spans="31:31" x14ac:dyDescent="0.25">
      <c r="AE113878" s="72"/>
    </row>
    <row r="113879" spans="31:31" x14ac:dyDescent="0.25">
      <c r="AE113879" s="72"/>
    </row>
    <row r="113880" spans="31:31" x14ac:dyDescent="0.25">
      <c r="AE113880" s="72"/>
    </row>
    <row r="113881" spans="31:31" x14ac:dyDescent="0.25">
      <c r="AE113881" s="72"/>
    </row>
    <row r="113882" spans="31:31" x14ac:dyDescent="0.25">
      <c r="AE113882" s="72"/>
    </row>
    <row r="113883" spans="31:31" x14ac:dyDescent="0.25">
      <c r="AE113883" s="72"/>
    </row>
    <row r="113884" spans="31:31" x14ac:dyDescent="0.25">
      <c r="AE113884" s="72"/>
    </row>
    <row r="113885" spans="31:31" x14ac:dyDescent="0.25">
      <c r="AE113885" s="72"/>
    </row>
    <row r="113886" spans="31:31" x14ac:dyDescent="0.25">
      <c r="AE113886" s="72"/>
    </row>
    <row r="113887" spans="31:31" x14ac:dyDescent="0.25">
      <c r="AE113887" s="72"/>
    </row>
    <row r="113888" spans="31:31" x14ac:dyDescent="0.25">
      <c r="AE113888" s="72"/>
    </row>
    <row r="113889" spans="31:31" x14ac:dyDescent="0.25">
      <c r="AE113889" s="72"/>
    </row>
    <row r="113890" spans="31:31" x14ac:dyDescent="0.25">
      <c r="AE113890" s="72"/>
    </row>
    <row r="113891" spans="31:31" x14ac:dyDescent="0.25">
      <c r="AE113891" s="72"/>
    </row>
    <row r="113892" spans="31:31" x14ac:dyDescent="0.25">
      <c r="AE113892" s="72"/>
    </row>
    <row r="113893" spans="31:31" x14ac:dyDescent="0.25">
      <c r="AE113893" s="72"/>
    </row>
    <row r="113894" spans="31:31" x14ac:dyDescent="0.25">
      <c r="AE113894" s="72"/>
    </row>
    <row r="113895" spans="31:31" x14ac:dyDescent="0.25">
      <c r="AE113895" s="72"/>
    </row>
    <row r="113896" spans="31:31" x14ac:dyDescent="0.25">
      <c r="AE113896" s="72"/>
    </row>
    <row r="113897" spans="31:31" x14ac:dyDescent="0.25">
      <c r="AE113897" s="72"/>
    </row>
    <row r="113898" spans="31:31" x14ac:dyDescent="0.25">
      <c r="AE113898" s="72"/>
    </row>
    <row r="113899" spans="31:31" x14ac:dyDescent="0.25">
      <c r="AE113899" s="72"/>
    </row>
    <row r="113900" spans="31:31" x14ac:dyDescent="0.25">
      <c r="AE113900" s="72"/>
    </row>
    <row r="113901" spans="31:31" x14ac:dyDescent="0.25">
      <c r="AE113901" s="72"/>
    </row>
    <row r="113902" spans="31:31" x14ac:dyDescent="0.25">
      <c r="AE113902" s="72"/>
    </row>
    <row r="113903" spans="31:31" x14ac:dyDescent="0.25">
      <c r="AE113903" s="72"/>
    </row>
    <row r="113904" spans="31:31" x14ac:dyDescent="0.25">
      <c r="AE113904" s="72"/>
    </row>
    <row r="113905" spans="31:31" x14ac:dyDescent="0.25">
      <c r="AE113905" s="72"/>
    </row>
    <row r="113906" spans="31:31" x14ac:dyDescent="0.25">
      <c r="AE113906" s="72"/>
    </row>
    <row r="113907" spans="31:31" x14ac:dyDescent="0.25">
      <c r="AE113907" s="72"/>
    </row>
    <row r="113908" spans="31:31" x14ac:dyDescent="0.25">
      <c r="AE113908" s="72"/>
    </row>
    <row r="113909" spans="31:31" x14ac:dyDescent="0.25">
      <c r="AE113909" s="72"/>
    </row>
    <row r="113910" spans="31:31" x14ac:dyDescent="0.25">
      <c r="AE113910" s="72"/>
    </row>
    <row r="113911" spans="31:31" x14ac:dyDescent="0.25">
      <c r="AE113911" s="72"/>
    </row>
    <row r="113912" spans="31:31" x14ac:dyDescent="0.25">
      <c r="AE113912" s="72"/>
    </row>
    <row r="113913" spans="31:31" x14ac:dyDescent="0.25">
      <c r="AE113913" s="72"/>
    </row>
    <row r="113914" spans="31:31" x14ac:dyDescent="0.25">
      <c r="AE113914" s="72"/>
    </row>
    <row r="113915" spans="31:31" x14ac:dyDescent="0.25">
      <c r="AE113915" s="72"/>
    </row>
    <row r="113916" spans="31:31" x14ac:dyDescent="0.25">
      <c r="AE113916" s="72"/>
    </row>
    <row r="113917" spans="31:31" x14ac:dyDescent="0.25">
      <c r="AE113917" s="72"/>
    </row>
    <row r="113918" spans="31:31" x14ac:dyDescent="0.25">
      <c r="AE113918" s="72"/>
    </row>
    <row r="113919" spans="31:31" x14ac:dyDescent="0.25">
      <c r="AE113919" s="72"/>
    </row>
    <row r="113920" spans="31:31" x14ac:dyDescent="0.25">
      <c r="AE113920" s="72"/>
    </row>
    <row r="113921" spans="31:31" x14ac:dyDescent="0.25">
      <c r="AE113921" s="72"/>
    </row>
    <row r="113922" spans="31:31" x14ac:dyDescent="0.25">
      <c r="AE113922" s="72"/>
    </row>
    <row r="113923" spans="31:31" x14ac:dyDescent="0.25">
      <c r="AE113923" s="72"/>
    </row>
    <row r="113924" spans="31:31" x14ac:dyDescent="0.25">
      <c r="AE113924" s="72"/>
    </row>
    <row r="113925" spans="31:31" x14ac:dyDescent="0.25">
      <c r="AE113925" s="72"/>
    </row>
    <row r="113926" spans="31:31" x14ac:dyDescent="0.25">
      <c r="AE113926" s="72"/>
    </row>
    <row r="113927" spans="31:31" x14ac:dyDescent="0.25">
      <c r="AE113927" s="72"/>
    </row>
    <row r="113928" spans="31:31" x14ac:dyDescent="0.25">
      <c r="AE113928" s="72"/>
    </row>
    <row r="113929" spans="31:31" x14ac:dyDescent="0.25">
      <c r="AE113929" s="72"/>
    </row>
    <row r="113930" spans="31:31" x14ac:dyDescent="0.25">
      <c r="AE113930" s="72"/>
    </row>
    <row r="113931" spans="31:31" x14ac:dyDescent="0.25">
      <c r="AE113931" s="72"/>
    </row>
    <row r="113932" spans="31:31" x14ac:dyDescent="0.25">
      <c r="AE113932" s="72"/>
    </row>
    <row r="113933" spans="31:31" x14ac:dyDescent="0.25">
      <c r="AE113933" s="72"/>
    </row>
    <row r="113934" spans="31:31" x14ac:dyDescent="0.25">
      <c r="AE113934" s="72"/>
    </row>
    <row r="113935" spans="31:31" x14ac:dyDescent="0.25">
      <c r="AE113935" s="72"/>
    </row>
    <row r="113936" spans="31:31" x14ac:dyDescent="0.25">
      <c r="AE113936" s="72"/>
    </row>
    <row r="113937" spans="31:31" x14ac:dyDescent="0.25">
      <c r="AE113937" s="72"/>
    </row>
    <row r="113938" spans="31:31" x14ac:dyDescent="0.25">
      <c r="AE113938" s="72"/>
    </row>
    <row r="113939" spans="31:31" x14ac:dyDescent="0.25">
      <c r="AE113939" s="72"/>
    </row>
    <row r="113940" spans="31:31" x14ac:dyDescent="0.25">
      <c r="AE113940" s="72"/>
    </row>
    <row r="113941" spans="31:31" x14ac:dyDescent="0.25">
      <c r="AE113941" s="72"/>
    </row>
    <row r="113942" spans="31:31" x14ac:dyDescent="0.25">
      <c r="AE113942" s="72"/>
    </row>
    <row r="113943" spans="31:31" x14ac:dyDescent="0.25">
      <c r="AE113943" s="72"/>
    </row>
    <row r="113944" spans="31:31" x14ac:dyDescent="0.25">
      <c r="AE113944" s="72"/>
    </row>
    <row r="113945" spans="31:31" x14ac:dyDescent="0.25">
      <c r="AE113945" s="72"/>
    </row>
    <row r="113946" spans="31:31" x14ac:dyDescent="0.25">
      <c r="AE113946" s="72"/>
    </row>
    <row r="113947" spans="31:31" x14ac:dyDescent="0.25">
      <c r="AE113947" s="72"/>
    </row>
    <row r="113948" spans="31:31" x14ac:dyDescent="0.25">
      <c r="AE113948" s="72"/>
    </row>
    <row r="113949" spans="31:31" x14ac:dyDescent="0.25">
      <c r="AE113949" s="72"/>
    </row>
    <row r="113950" spans="31:31" x14ac:dyDescent="0.25">
      <c r="AE113950" s="72"/>
    </row>
    <row r="113951" spans="31:31" x14ac:dyDescent="0.25">
      <c r="AE113951" s="72"/>
    </row>
    <row r="113952" spans="31:31" x14ac:dyDescent="0.25">
      <c r="AE113952" s="72"/>
    </row>
    <row r="113953" spans="31:31" x14ac:dyDescent="0.25">
      <c r="AE113953" s="72"/>
    </row>
    <row r="113954" spans="31:31" x14ac:dyDescent="0.25">
      <c r="AE113954" s="72"/>
    </row>
    <row r="113955" spans="31:31" x14ac:dyDescent="0.25">
      <c r="AE113955" s="72"/>
    </row>
    <row r="113956" spans="31:31" x14ac:dyDescent="0.25">
      <c r="AE113956" s="72"/>
    </row>
    <row r="113957" spans="31:31" x14ac:dyDescent="0.25">
      <c r="AE113957" s="72"/>
    </row>
    <row r="113958" spans="31:31" x14ac:dyDescent="0.25">
      <c r="AE113958" s="72"/>
    </row>
    <row r="113959" spans="31:31" x14ac:dyDescent="0.25">
      <c r="AE113959" s="72"/>
    </row>
    <row r="113960" spans="31:31" x14ac:dyDescent="0.25">
      <c r="AE113960" s="72"/>
    </row>
    <row r="113961" spans="31:31" x14ac:dyDescent="0.25">
      <c r="AE113961" s="72"/>
    </row>
    <row r="113962" spans="31:31" x14ac:dyDescent="0.25">
      <c r="AE113962" s="72"/>
    </row>
    <row r="113963" spans="31:31" x14ac:dyDescent="0.25">
      <c r="AE113963" s="72"/>
    </row>
    <row r="113964" spans="31:31" x14ac:dyDescent="0.25">
      <c r="AE113964" s="72"/>
    </row>
    <row r="113965" spans="31:31" x14ac:dyDescent="0.25">
      <c r="AE113965" s="72"/>
    </row>
    <row r="113966" spans="31:31" x14ac:dyDescent="0.25">
      <c r="AE113966" s="72"/>
    </row>
    <row r="113967" spans="31:31" x14ac:dyDescent="0.25">
      <c r="AE113967" s="72"/>
    </row>
    <row r="113968" spans="31:31" x14ac:dyDescent="0.25">
      <c r="AE113968" s="72"/>
    </row>
    <row r="113969" spans="31:31" x14ac:dyDescent="0.25">
      <c r="AE113969" s="72"/>
    </row>
    <row r="113970" spans="31:31" x14ac:dyDescent="0.25">
      <c r="AE113970" s="72"/>
    </row>
    <row r="113971" spans="31:31" x14ac:dyDescent="0.25">
      <c r="AE113971" s="72"/>
    </row>
    <row r="113972" spans="31:31" x14ac:dyDescent="0.25">
      <c r="AE113972" s="72"/>
    </row>
    <row r="113973" spans="31:31" x14ac:dyDescent="0.25">
      <c r="AE113973" s="72"/>
    </row>
    <row r="113974" spans="31:31" x14ac:dyDescent="0.25">
      <c r="AE113974" s="72"/>
    </row>
    <row r="113975" spans="31:31" x14ac:dyDescent="0.25">
      <c r="AE113975" s="72"/>
    </row>
    <row r="113976" spans="31:31" x14ac:dyDescent="0.25">
      <c r="AE113976" s="72"/>
    </row>
    <row r="113977" spans="31:31" x14ac:dyDescent="0.25">
      <c r="AE113977" s="72"/>
    </row>
    <row r="113978" spans="31:31" x14ac:dyDescent="0.25">
      <c r="AE113978" s="72"/>
    </row>
    <row r="113979" spans="31:31" x14ac:dyDescent="0.25">
      <c r="AE113979" s="72"/>
    </row>
    <row r="113980" spans="31:31" x14ac:dyDescent="0.25">
      <c r="AE113980" s="72"/>
    </row>
    <row r="113981" spans="31:31" x14ac:dyDescent="0.25">
      <c r="AE113981" s="72"/>
    </row>
    <row r="113982" spans="31:31" x14ac:dyDescent="0.25">
      <c r="AE113982" s="72"/>
    </row>
    <row r="113983" spans="31:31" x14ac:dyDescent="0.25">
      <c r="AE113983" s="72"/>
    </row>
    <row r="113984" spans="31:31" x14ac:dyDescent="0.25">
      <c r="AE113984" s="72"/>
    </row>
    <row r="113985" spans="31:31" x14ac:dyDescent="0.25">
      <c r="AE113985" s="72"/>
    </row>
    <row r="113986" spans="31:31" x14ac:dyDescent="0.25">
      <c r="AE113986" s="72"/>
    </row>
    <row r="113987" spans="31:31" x14ac:dyDescent="0.25">
      <c r="AE113987" s="72"/>
    </row>
    <row r="113988" spans="31:31" x14ac:dyDescent="0.25">
      <c r="AE113988" s="72"/>
    </row>
    <row r="113989" spans="31:31" x14ac:dyDescent="0.25">
      <c r="AE113989" s="72"/>
    </row>
    <row r="113990" spans="31:31" x14ac:dyDescent="0.25">
      <c r="AE113990" s="72"/>
    </row>
    <row r="113991" spans="31:31" x14ac:dyDescent="0.25">
      <c r="AE113991" s="72"/>
    </row>
    <row r="113992" spans="31:31" x14ac:dyDescent="0.25">
      <c r="AE113992" s="72"/>
    </row>
    <row r="113993" spans="31:31" x14ac:dyDescent="0.25">
      <c r="AE113993" s="72"/>
    </row>
    <row r="113994" spans="31:31" x14ac:dyDescent="0.25">
      <c r="AE113994" s="72"/>
    </row>
    <row r="113995" spans="31:31" x14ac:dyDescent="0.25">
      <c r="AE113995" s="72"/>
    </row>
    <row r="113996" spans="31:31" x14ac:dyDescent="0.25">
      <c r="AE113996" s="72"/>
    </row>
    <row r="113997" spans="31:31" x14ac:dyDescent="0.25">
      <c r="AE113997" s="72"/>
    </row>
    <row r="113998" spans="31:31" x14ac:dyDescent="0.25">
      <c r="AE113998" s="72"/>
    </row>
    <row r="113999" spans="31:31" x14ac:dyDescent="0.25">
      <c r="AE113999" s="72"/>
    </row>
    <row r="114000" spans="31:31" x14ac:dyDescent="0.25">
      <c r="AE114000" s="72"/>
    </row>
    <row r="114001" spans="31:31" x14ac:dyDescent="0.25">
      <c r="AE114001" s="72"/>
    </row>
    <row r="114002" spans="31:31" x14ac:dyDescent="0.25">
      <c r="AE114002" s="72"/>
    </row>
    <row r="114003" spans="31:31" x14ac:dyDescent="0.25">
      <c r="AE114003" s="72"/>
    </row>
    <row r="114004" spans="31:31" x14ac:dyDescent="0.25">
      <c r="AE114004" s="72"/>
    </row>
    <row r="114005" spans="31:31" x14ac:dyDescent="0.25">
      <c r="AE114005" s="72"/>
    </row>
    <row r="114006" spans="31:31" x14ac:dyDescent="0.25">
      <c r="AE114006" s="72"/>
    </row>
    <row r="114007" spans="31:31" x14ac:dyDescent="0.25">
      <c r="AE114007" s="72"/>
    </row>
    <row r="114008" spans="31:31" x14ac:dyDescent="0.25">
      <c r="AE114008" s="72"/>
    </row>
    <row r="114009" spans="31:31" x14ac:dyDescent="0.25">
      <c r="AE114009" s="72"/>
    </row>
    <row r="114010" spans="31:31" x14ac:dyDescent="0.25">
      <c r="AE114010" s="72"/>
    </row>
    <row r="114011" spans="31:31" x14ac:dyDescent="0.25">
      <c r="AE114011" s="72"/>
    </row>
    <row r="114012" spans="31:31" x14ac:dyDescent="0.25">
      <c r="AE114012" s="72"/>
    </row>
    <row r="114013" spans="31:31" x14ac:dyDescent="0.25">
      <c r="AE114013" s="72"/>
    </row>
    <row r="114014" spans="31:31" x14ac:dyDescent="0.25">
      <c r="AE114014" s="72"/>
    </row>
    <row r="114015" spans="31:31" x14ac:dyDescent="0.25">
      <c r="AE114015" s="72"/>
    </row>
    <row r="114016" spans="31:31" x14ac:dyDescent="0.25">
      <c r="AE114016" s="72"/>
    </row>
    <row r="114017" spans="31:31" x14ac:dyDescent="0.25">
      <c r="AE114017" s="72"/>
    </row>
    <row r="114018" spans="31:31" x14ac:dyDescent="0.25">
      <c r="AE114018" s="72"/>
    </row>
    <row r="114019" spans="31:31" x14ac:dyDescent="0.25">
      <c r="AE114019" s="72"/>
    </row>
    <row r="114020" spans="31:31" x14ac:dyDescent="0.25">
      <c r="AE114020" s="72"/>
    </row>
    <row r="114021" spans="31:31" x14ac:dyDescent="0.25">
      <c r="AE114021" s="72"/>
    </row>
    <row r="114022" spans="31:31" x14ac:dyDescent="0.25">
      <c r="AE114022" s="72"/>
    </row>
    <row r="114023" spans="31:31" x14ac:dyDescent="0.25">
      <c r="AE114023" s="72"/>
    </row>
    <row r="114024" spans="31:31" x14ac:dyDescent="0.25">
      <c r="AE114024" s="72"/>
    </row>
    <row r="114025" spans="31:31" x14ac:dyDescent="0.25">
      <c r="AE114025" s="72"/>
    </row>
    <row r="114026" spans="31:31" x14ac:dyDescent="0.25">
      <c r="AE114026" s="72"/>
    </row>
    <row r="114027" spans="31:31" x14ac:dyDescent="0.25">
      <c r="AE114027" s="72"/>
    </row>
    <row r="114028" spans="31:31" x14ac:dyDescent="0.25">
      <c r="AE114028" s="72"/>
    </row>
    <row r="114029" spans="31:31" x14ac:dyDescent="0.25">
      <c r="AE114029" s="72"/>
    </row>
    <row r="114030" spans="31:31" x14ac:dyDescent="0.25">
      <c r="AE114030" s="72"/>
    </row>
    <row r="114031" spans="31:31" x14ac:dyDescent="0.25">
      <c r="AE114031" s="72"/>
    </row>
    <row r="114032" spans="31:31" x14ac:dyDescent="0.25">
      <c r="AE114032" s="72"/>
    </row>
    <row r="114033" spans="31:31" x14ac:dyDescent="0.25">
      <c r="AE114033" s="72"/>
    </row>
    <row r="114034" spans="31:31" x14ac:dyDescent="0.25">
      <c r="AE114034" s="72"/>
    </row>
    <row r="114035" spans="31:31" x14ac:dyDescent="0.25">
      <c r="AE114035" s="72"/>
    </row>
    <row r="114036" spans="31:31" x14ac:dyDescent="0.25">
      <c r="AE114036" s="72"/>
    </row>
    <row r="114037" spans="31:31" x14ac:dyDescent="0.25">
      <c r="AE114037" s="72"/>
    </row>
    <row r="114038" spans="31:31" x14ac:dyDescent="0.25">
      <c r="AE114038" s="72"/>
    </row>
    <row r="114039" spans="31:31" x14ac:dyDescent="0.25">
      <c r="AE114039" s="72"/>
    </row>
    <row r="114040" spans="31:31" x14ac:dyDescent="0.25">
      <c r="AE114040" s="72"/>
    </row>
    <row r="114041" spans="31:31" x14ac:dyDescent="0.25">
      <c r="AE114041" s="72"/>
    </row>
    <row r="114042" spans="31:31" x14ac:dyDescent="0.25">
      <c r="AE114042" s="72"/>
    </row>
    <row r="114043" spans="31:31" x14ac:dyDescent="0.25">
      <c r="AE114043" s="72"/>
    </row>
    <row r="114044" spans="31:31" x14ac:dyDescent="0.25">
      <c r="AE114044" s="72"/>
    </row>
    <row r="114045" spans="31:31" x14ac:dyDescent="0.25">
      <c r="AE114045" s="72"/>
    </row>
    <row r="114046" spans="31:31" x14ac:dyDescent="0.25">
      <c r="AE114046" s="72"/>
    </row>
    <row r="114047" spans="31:31" x14ac:dyDescent="0.25">
      <c r="AE114047" s="72"/>
    </row>
    <row r="114048" spans="31:31" x14ac:dyDescent="0.25">
      <c r="AE114048" s="72"/>
    </row>
    <row r="114049" spans="31:31" x14ac:dyDescent="0.25">
      <c r="AE114049" s="72"/>
    </row>
    <row r="114050" spans="31:31" x14ac:dyDescent="0.25">
      <c r="AE114050" s="72"/>
    </row>
    <row r="114051" spans="31:31" x14ac:dyDescent="0.25">
      <c r="AE114051" s="72"/>
    </row>
    <row r="114052" spans="31:31" x14ac:dyDescent="0.25">
      <c r="AE114052" s="72"/>
    </row>
    <row r="114053" spans="31:31" x14ac:dyDescent="0.25">
      <c r="AE114053" s="72"/>
    </row>
    <row r="114054" spans="31:31" x14ac:dyDescent="0.25">
      <c r="AE114054" s="72"/>
    </row>
    <row r="114055" spans="31:31" x14ac:dyDescent="0.25">
      <c r="AE114055" s="72"/>
    </row>
    <row r="114056" spans="31:31" x14ac:dyDescent="0.25">
      <c r="AE114056" s="72"/>
    </row>
    <row r="114057" spans="31:31" x14ac:dyDescent="0.25">
      <c r="AE114057" s="72"/>
    </row>
    <row r="114058" spans="31:31" x14ac:dyDescent="0.25">
      <c r="AE114058" s="72"/>
    </row>
    <row r="114059" spans="31:31" x14ac:dyDescent="0.25">
      <c r="AE114059" s="72"/>
    </row>
    <row r="114060" spans="31:31" x14ac:dyDescent="0.25">
      <c r="AE114060" s="72"/>
    </row>
    <row r="114061" spans="31:31" x14ac:dyDescent="0.25">
      <c r="AE114061" s="72"/>
    </row>
    <row r="114062" spans="31:31" x14ac:dyDescent="0.25">
      <c r="AE114062" s="72"/>
    </row>
    <row r="114063" spans="31:31" x14ac:dyDescent="0.25">
      <c r="AE114063" s="72"/>
    </row>
    <row r="114064" spans="31:31" x14ac:dyDescent="0.25">
      <c r="AE114064" s="72"/>
    </row>
    <row r="114065" spans="31:31" x14ac:dyDescent="0.25">
      <c r="AE114065" s="72"/>
    </row>
    <row r="114066" spans="31:31" x14ac:dyDescent="0.25">
      <c r="AE114066" s="72"/>
    </row>
    <row r="114067" spans="31:31" x14ac:dyDescent="0.25">
      <c r="AE114067" s="72"/>
    </row>
    <row r="114068" spans="31:31" x14ac:dyDescent="0.25">
      <c r="AE114068" s="72"/>
    </row>
    <row r="114069" spans="31:31" x14ac:dyDescent="0.25">
      <c r="AE114069" s="72"/>
    </row>
    <row r="114070" spans="31:31" x14ac:dyDescent="0.25">
      <c r="AE114070" s="72"/>
    </row>
    <row r="114071" spans="31:31" x14ac:dyDescent="0.25">
      <c r="AE114071" s="72"/>
    </row>
    <row r="114072" spans="31:31" x14ac:dyDescent="0.25">
      <c r="AE114072" s="72"/>
    </row>
    <row r="114073" spans="31:31" x14ac:dyDescent="0.25">
      <c r="AE114073" s="72"/>
    </row>
    <row r="114074" spans="31:31" x14ac:dyDescent="0.25">
      <c r="AE114074" s="72"/>
    </row>
    <row r="114075" spans="31:31" x14ac:dyDescent="0.25">
      <c r="AE114075" s="72"/>
    </row>
    <row r="114076" spans="31:31" x14ac:dyDescent="0.25">
      <c r="AE114076" s="72"/>
    </row>
    <row r="114077" spans="31:31" x14ac:dyDescent="0.25">
      <c r="AE114077" s="72"/>
    </row>
    <row r="114078" spans="31:31" x14ac:dyDescent="0.25">
      <c r="AE114078" s="72"/>
    </row>
    <row r="114079" spans="31:31" x14ac:dyDescent="0.25">
      <c r="AE114079" s="72"/>
    </row>
    <row r="114080" spans="31:31" x14ac:dyDescent="0.25">
      <c r="AE114080" s="72"/>
    </row>
    <row r="114081" spans="31:31" x14ac:dyDescent="0.25">
      <c r="AE114081" s="72"/>
    </row>
    <row r="114082" spans="31:31" x14ac:dyDescent="0.25">
      <c r="AE114082" s="72"/>
    </row>
    <row r="114083" spans="31:31" x14ac:dyDescent="0.25">
      <c r="AE114083" s="72"/>
    </row>
    <row r="114084" spans="31:31" x14ac:dyDescent="0.25">
      <c r="AE114084" s="72"/>
    </row>
    <row r="114085" spans="31:31" x14ac:dyDescent="0.25">
      <c r="AE114085" s="72"/>
    </row>
    <row r="114086" spans="31:31" x14ac:dyDescent="0.25">
      <c r="AE114086" s="72"/>
    </row>
    <row r="114087" spans="31:31" x14ac:dyDescent="0.25">
      <c r="AE114087" s="72"/>
    </row>
    <row r="114088" spans="31:31" x14ac:dyDescent="0.25">
      <c r="AE114088" s="72"/>
    </row>
    <row r="114089" spans="31:31" x14ac:dyDescent="0.25">
      <c r="AE114089" s="72"/>
    </row>
    <row r="114090" spans="31:31" x14ac:dyDescent="0.25">
      <c r="AE114090" s="72"/>
    </row>
    <row r="114091" spans="31:31" x14ac:dyDescent="0.25">
      <c r="AE114091" s="72"/>
    </row>
    <row r="114092" spans="31:31" x14ac:dyDescent="0.25">
      <c r="AE114092" s="72"/>
    </row>
    <row r="114093" spans="31:31" x14ac:dyDescent="0.25">
      <c r="AE114093" s="72"/>
    </row>
    <row r="114094" spans="31:31" x14ac:dyDescent="0.25">
      <c r="AE114094" s="72"/>
    </row>
    <row r="114095" spans="31:31" x14ac:dyDescent="0.25">
      <c r="AE114095" s="72"/>
    </row>
    <row r="114096" spans="31:31" x14ac:dyDescent="0.25">
      <c r="AE114096" s="72"/>
    </row>
    <row r="114097" spans="31:31" x14ac:dyDescent="0.25">
      <c r="AE114097" s="72"/>
    </row>
    <row r="114098" spans="31:31" x14ac:dyDescent="0.25">
      <c r="AE114098" s="72"/>
    </row>
    <row r="114099" spans="31:31" x14ac:dyDescent="0.25">
      <c r="AE114099" s="72"/>
    </row>
    <row r="114100" spans="31:31" x14ac:dyDescent="0.25">
      <c r="AE114100" s="72"/>
    </row>
    <row r="114101" spans="31:31" x14ac:dyDescent="0.25">
      <c r="AE114101" s="72"/>
    </row>
    <row r="114102" spans="31:31" x14ac:dyDescent="0.25">
      <c r="AE114102" s="72"/>
    </row>
    <row r="114103" spans="31:31" x14ac:dyDescent="0.25">
      <c r="AE114103" s="72"/>
    </row>
    <row r="114104" spans="31:31" x14ac:dyDescent="0.25">
      <c r="AE114104" s="72"/>
    </row>
    <row r="114105" spans="31:31" x14ac:dyDescent="0.25">
      <c r="AE114105" s="72"/>
    </row>
    <row r="114106" spans="31:31" x14ac:dyDescent="0.25">
      <c r="AE114106" s="72"/>
    </row>
    <row r="114107" spans="31:31" x14ac:dyDescent="0.25">
      <c r="AE114107" s="72"/>
    </row>
    <row r="114108" spans="31:31" x14ac:dyDescent="0.25">
      <c r="AE114108" s="72"/>
    </row>
    <row r="114109" spans="31:31" x14ac:dyDescent="0.25">
      <c r="AE114109" s="72"/>
    </row>
    <row r="114110" spans="31:31" x14ac:dyDescent="0.25">
      <c r="AE114110" s="72"/>
    </row>
    <row r="114111" spans="31:31" x14ac:dyDescent="0.25">
      <c r="AE114111" s="72"/>
    </row>
    <row r="114112" spans="31:31" x14ac:dyDescent="0.25">
      <c r="AE114112" s="72"/>
    </row>
    <row r="114113" spans="31:31" x14ac:dyDescent="0.25">
      <c r="AE114113" s="72"/>
    </row>
    <row r="114114" spans="31:31" x14ac:dyDescent="0.25">
      <c r="AE114114" s="72"/>
    </row>
    <row r="114115" spans="31:31" x14ac:dyDescent="0.25">
      <c r="AE114115" s="72"/>
    </row>
    <row r="114116" spans="31:31" x14ac:dyDescent="0.25">
      <c r="AE114116" s="72"/>
    </row>
    <row r="114117" spans="31:31" x14ac:dyDescent="0.25">
      <c r="AE114117" s="72"/>
    </row>
    <row r="114118" spans="31:31" x14ac:dyDescent="0.25">
      <c r="AE114118" s="72"/>
    </row>
    <row r="114119" spans="31:31" x14ac:dyDescent="0.25">
      <c r="AE114119" s="72"/>
    </row>
    <row r="114120" spans="31:31" x14ac:dyDescent="0.25">
      <c r="AE114120" s="72"/>
    </row>
    <row r="114121" spans="31:31" x14ac:dyDescent="0.25">
      <c r="AE114121" s="72"/>
    </row>
    <row r="114122" spans="31:31" x14ac:dyDescent="0.25">
      <c r="AE114122" s="72"/>
    </row>
    <row r="114123" spans="31:31" x14ac:dyDescent="0.25">
      <c r="AE114123" s="72"/>
    </row>
    <row r="114124" spans="31:31" x14ac:dyDescent="0.25">
      <c r="AE114124" s="72"/>
    </row>
    <row r="114125" spans="31:31" x14ac:dyDescent="0.25">
      <c r="AE114125" s="72"/>
    </row>
    <row r="114126" spans="31:31" x14ac:dyDescent="0.25">
      <c r="AE114126" s="72"/>
    </row>
    <row r="114127" spans="31:31" x14ac:dyDescent="0.25">
      <c r="AE114127" s="72"/>
    </row>
    <row r="114128" spans="31:31" x14ac:dyDescent="0.25">
      <c r="AE114128" s="72"/>
    </row>
    <row r="114129" spans="31:31" x14ac:dyDescent="0.25">
      <c r="AE114129" s="72"/>
    </row>
    <row r="114130" spans="31:31" x14ac:dyDescent="0.25">
      <c r="AE114130" s="72"/>
    </row>
    <row r="114131" spans="31:31" x14ac:dyDescent="0.25">
      <c r="AE114131" s="72"/>
    </row>
    <row r="114132" spans="31:31" x14ac:dyDescent="0.25">
      <c r="AE114132" s="72"/>
    </row>
    <row r="114133" spans="31:31" x14ac:dyDescent="0.25">
      <c r="AE114133" s="72"/>
    </row>
    <row r="114134" spans="31:31" x14ac:dyDescent="0.25">
      <c r="AE114134" s="72"/>
    </row>
    <row r="114135" spans="31:31" x14ac:dyDescent="0.25">
      <c r="AE114135" s="72"/>
    </row>
    <row r="114136" spans="31:31" x14ac:dyDescent="0.25">
      <c r="AE114136" s="72"/>
    </row>
    <row r="114137" spans="31:31" x14ac:dyDescent="0.25">
      <c r="AE114137" s="72"/>
    </row>
    <row r="114138" spans="31:31" x14ac:dyDescent="0.25">
      <c r="AE114138" s="72"/>
    </row>
    <row r="114139" spans="31:31" x14ac:dyDescent="0.25">
      <c r="AE114139" s="72"/>
    </row>
    <row r="114140" spans="31:31" x14ac:dyDescent="0.25">
      <c r="AE114140" s="72"/>
    </row>
    <row r="114141" spans="31:31" x14ac:dyDescent="0.25">
      <c r="AE114141" s="72"/>
    </row>
    <row r="114142" spans="31:31" x14ac:dyDescent="0.25">
      <c r="AE114142" s="72"/>
    </row>
    <row r="114143" spans="31:31" x14ac:dyDescent="0.25">
      <c r="AE114143" s="72"/>
    </row>
    <row r="114144" spans="31:31" x14ac:dyDescent="0.25">
      <c r="AE114144" s="72"/>
    </row>
    <row r="114145" spans="31:31" x14ac:dyDescent="0.25">
      <c r="AE114145" s="72"/>
    </row>
    <row r="114146" spans="31:31" x14ac:dyDescent="0.25">
      <c r="AE114146" s="72"/>
    </row>
    <row r="114147" spans="31:31" x14ac:dyDescent="0.25">
      <c r="AE114147" s="72"/>
    </row>
    <row r="114148" spans="31:31" x14ac:dyDescent="0.25">
      <c r="AE114148" s="72"/>
    </row>
    <row r="114149" spans="31:31" x14ac:dyDescent="0.25">
      <c r="AE114149" s="72"/>
    </row>
    <row r="114150" spans="31:31" x14ac:dyDescent="0.25">
      <c r="AE114150" s="72"/>
    </row>
    <row r="114151" spans="31:31" x14ac:dyDescent="0.25">
      <c r="AE114151" s="72"/>
    </row>
    <row r="114152" spans="31:31" x14ac:dyDescent="0.25">
      <c r="AE114152" s="72"/>
    </row>
    <row r="114153" spans="31:31" x14ac:dyDescent="0.25">
      <c r="AE114153" s="72"/>
    </row>
    <row r="114154" spans="31:31" x14ac:dyDescent="0.25">
      <c r="AE114154" s="72"/>
    </row>
    <row r="114155" spans="31:31" x14ac:dyDescent="0.25">
      <c r="AE114155" s="72"/>
    </row>
    <row r="114156" spans="31:31" x14ac:dyDescent="0.25">
      <c r="AE114156" s="72"/>
    </row>
    <row r="114157" spans="31:31" x14ac:dyDescent="0.25">
      <c r="AE114157" s="72"/>
    </row>
    <row r="114158" spans="31:31" x14ac:dyDescent="0.25">
      <c r="AE114158" s="72"/>
    </row>
    <row r="114159" spans="31:31" x14ac:dyDescent="0.25">
      <c r="AE114159" s="72"/>
    </row>
    <row r="114160" spans="31:31" x14ac:dyDescent="0.25">
      <c r="AE114160" s="72"/>
    </row>
    <row r="114161" spans="31:31" x14ac:dyDescent="0.25">
      <c r="AE114161" s="72"/>
    </row>
    <row r="114162" spans="31:31" x14ac:dyDescent="0.25">
      <c r="AE114162" s="72"/>
    </row>
    <row r="114163" spans="31:31" x14ac:dyDescent="0.25">
      <c r="AE114163" s="72"/>
    </row>
    <row r="114164" spans="31:31" x14ac:dyDescent="0.25">
      <c r="AE114164" s="72"/>
    </row>
    <row r="114165" spans="31:31" x14ac:dyDescent="0.25">
      <c r="AE114165" s="72"/>
    </row>
    <row r="114166" spans="31:31" x14ac:dyDescent="0.25">
      <c r="AE114166" s="72"/>
    </row>
    <row r="114167" spans="31:31" x14ac:dyDescent="0.25">
      <c r="AE114167" s="72"/>
    </row>
    <row r="114168" spans="31:31" x14ac:dyDescent="0.25">
      <c r="AE114168" s="72"/>
    </row>
    <row r="114169" spans="31:31" x14ac:dyDescent="0.25">
      <c r="AE114169" s="72"/>
    </row>
    <row r="114170" spans="31:31" x14ac:dyDescent="0.25">
      <c r="AE114170" s="72"/>
    </row>
    <row r="114171" spans="31:31" x14ac:dyDescent="0.25">
      <c r="AE114171" s="72"/>
    </row>
    <row r="114172" spans="31:31" x14ac:dyDescent="0.25">
      <c r="AE114172" s="72"/>
    </row>
    <row r="114173" spans="31:31" x14ac:dyDescent="0.25">
      <c r="AE114173" s="72"/>
    </row>
    <row r="114174" spans="31:31" x14ac:dyDescent="0.25">
      <c r="AE114174" s="72"/>
    </row>
    <row r="114175" spans="31:31" x14ac:dyDescent="0.25">
      <c r="AE114175" s="72"/>
    </row>
    <row r="114176" spans="31:31" x14ac:dyDescent="0.25">
      <c r="AE114176" s="72"/>
    </row>
    <row r="114177" spans="31:31" x14ac:dyDescent="0.25">
      <c r="AE114177" s="72"/>
    </row>
    <row r="114178" spans="31:31" x14ac:dyDescent="0.25">
      <c r="AE114178" s="72"/>
    </row>
    <row r="114179" spans="31:31" x14ac:dyDescent="0.25">
      <c r="AE114179" s="72"/>
    </row>
    <row r="114180" spans="31:31" x14ac:dyDescent="0.25">
      <c r="AE114180" s="72"/>
    </row>
    <row r="114181" spans="31:31" x14ac:dyDescent="0.25">
      <c r="AE114181" s="72"/>
    </row>
    <row r="114182" spans="31:31" x14ac:dyDescent="0.25">
      <c r="AE114182" s="72"/>
    </row>
    <row r="114183" spans="31:31" x14ac:dyDescent="0.25">
      <c r="AE114183" s="72"/>
    </row>
    <row r="114184" spans="31:31" x14ac:dyDescent="0.25">
      <c r="AE114184" s="72"/>
    </row>
    <row r="114185" spans="31:31" x14ac:dyDescent="0.25">
      <c r="AE114185" s="72"/>
    </row>
    <row r="114186" spans="31:31" x14ac:dyDescent="0.25">
      <c r="AE114186" s="72"/>
    </row>
    <row r="114187" spans="31:31" x14ac:dyDescent="0.25">
      <c r="AE114187" s="72"/>
    </row>
    <row r="114188" spans="31:31" x14ac:dyDescent="0.25">
      <c r="AE114188" s="72"/>
    </row>
    <row r="114189" spans="31:31" x14ac:dyDescent="0.25">
      <c r="AE114189" s="72"/>
    </row>
    <row r="114190" spans="31:31" x14ac:dyDescent="0.25">
      <c r="AE114190" s="72"/>
    </row>
    <row r="114191" spans="31:31" x14ac:dyDescent="0.25">
      <c r="AE114191" s="72"/>
    </row>
    <row r="114192" spans="31:31" x14ac:dyDescent="0.25">
      <c r="AE114192" s="72"/>
    </row>
    <row r="114193" spans="31:31" x14ac:dyDescent="0.25">
      <c r="AE114193" s="72"/>
    </row>
    <row r="114194" spans="31:31" x14ac:dyDescent="0.25">
      <c r="AE114194" s="72"/>
    </row>
    <row r="114195" spans="31:31" x14ac:dyDescent="0.25">
      <c r="AE114195" s="72"/>
    </row>
    <row r="114196" spans="31:31" x14ac:dyDescent="0.25">
      <c r="AE114196" s="72"/>
    </row>
    <row r="114197" spans="31:31" x14ac:dyDescent="0.25">
      <c r="AE114197" s="72"/>
    </row>
    <row r="114198" spans="31:31" x14ac:dyDescent="0.25">
      <c r="AE114198" s="72"/>
    </row>
    <row r="114199" spans="31:31" x14ac:dyDescent="0.25">
      <c r="AE114199" s="72"/>
    </row>
    <row r="114200" spans="31:31" x14ac:dyDescent="0.25">
      <c r="AE114200" s="72"/>
    </row>
    <row r="114201" spans="31:31" x14ac:dyDescent="0.25">
      <c r="AE114201" s="72"/>
    </row>
    <row r="114202" spans="31:31" x14ac:dyDescent="0.25">
      <c r="AE114202" s="72"/>
    </row>
    <row r="114203" spans="31:31" x14ac:dyDescent="0.25">
      <c r="AE114203" s="72"/>
    </row>
    <row r="114204" spans="31:31" x14ac:dyDescent="0.25">
      <c r="AE114204" s="72"/>
    </row>
    <row r="114205" spans="31:31" x14ac:dyDescent="0.25">
      <c r="AE114205" s="72"/>
    </row>
    <row r="114206" spans="31:31" x14ac:dyDescent="0.25">
      <c r="AE114206" s="72"/>
    </row>
    <row r="114207" spans="31:31" x14ac:dyDescent="0.25">
      <c r="AE114207" s="72"/>
    </row>
    <row r="114208" spans="31:31" x14ac:dyDescent="0.25">
      <c r="AE114208" s="72"/>
    </row>
    <row r="114209" spans="31:31" x14ac:dyDescent="0.25">
      <c r="AE114209" s="72"/>
    </row>
    <row r="114210" spans="31:31" x14ac:dyDescent="0.25">
      <c r="AE114210" s="72"/>
    </row>
    <row r="114211" spans="31:31" x14ac:dyDescent="0.25">
      <c r="AE114211" s="72"/>
    </row>
    <row r="114212" spans="31:31" x14ac:dyDescent="0.25">
      <c r="AE114212" s="72"/>
    </row>
    <row r="114213" spans="31:31" x14ac:dyDescent="0.25">
      <c r="AE114213" s="72"/>
    </row>
    <row r="114214" spans="31:31" x14ac:dyDescent="0.25">
      <c r="AE114214" s="72"/>
    </row>
    <row r="114215" spans="31:31" x14ac:dyDescent="0.25">
      <c r="AE114215" s="72"/>
    </row>
    <row r="114216" spans="31:31" x14ac:dyDescent="0.25">
      <c r="AE114216" s="72"/>
    </row>
    <row r="114217" spans="31:31" x14ac:dyDescent="0.25">
      <c r="AE114217" s="72"/>
    </row>
    <row r="114218" spans="31:31" x14ac:dyDescent="0.25">
      <c r="AE114218" s="72"/>
    </row>
    <row r="114219" spans="31:31" x14ac:dyDescent="0.25">
      <c r="AE114219" s="72"/>
    </row>
    <row r="114220" spans="31:31" x14ac:dyDescent="0.25">
      <c r="AE114220" s="72"/>
    </row>
    <row r="114221" spans="31:31" x14ac:dyDescent="0.25">
      <c r="AE114221" s="72"/>
    </row>
    <row r="114222" spans="31:31" x14ac:dyDescent="0.25">
      <c r="AE114222" s="72"/>
    </row>
    <row r="114223" spans="31:31" x14ac:dyDescent="0.25">
      <c r="AE114223" s="72"/>
    </row>
    <row r="114224" spans="31:31" x14ac:dyDescent="0.25">
      <c r="AE114224" s="72"/>
    </row>
    <row r="114225" spans="31:31" x14ac:dyDescent="0.25">
      <c r="AE114225" s="72"/>
    </row>
    <row r="114226" spans="31:31" x14ac:dyDescent="0.25">
      <c r="AE114226" s="72"/>
    </row>
    <row r="114227" spans="31:31" x14ac:dyDescent="0.25">
      <c r="AE114227" s="72"/>
    </row>
    <row r="114228" spans="31:31" x14ac:dyDescent="0.25">
      <c r="AE114228" s="72"/>
    </row>
    <row r="114229" spans="31:31" x14ac:dyDescent="0.25">
      <c r="AE114229" s="72"/>
    </row>
    <row r="114230" spans="31:31" x14ac:dyDescent="0.25">
      <c r="AE114230" s="72"/>
    </row>
    <row r="114231" spans="31:31" x14ac:dyDescent="0.25">
      <c r="AE114231" s="72"/>
    </row>
    <row r="114232" spans="31:31" x14ac:dyDescent="0.25">
      <c r="AE114232" s="72"/>
    </row>
    <row r="114233" spans="31:31" x14ac:dyDescent="0.25">
      <c r="AE114233" s="72"/>
    </row>
    <row r="114234" spans="31:31" x14ac:dyDescent="0.25">
      <c r="AE114234" s="72"/>
    </row>
    <row r="114235" spans="31:31" x14ac:dyDescent="0.25">
      <c r="AE114235" s="72"/>
    </row>
    <row r="114236" spans="31:31" x14ac:dyDescent="0.25">
      <c r="AE114236" s="72"/>
    </row>
    <row r="114237" spans="31:31" x14ac:dyDescent="0.25">
      <c r="AE114237" s="72"/>
    </row>
    <row r="114238" spans="31:31" x14ac:dyDescent="0.25">
      <c r="AE114238" s="72"/>
    </row>
    <row r="114239" spans="31:31" x14ac:dyDescent="0.25">
      <c r="AE114239" s="72"/>
    </row>
    <row r="114240" spans="31:31" x14ac:dyDescent="0.25">
      <c r="AE114240" s="72"/>
    </row>
    <row r="114241" spans="31:31" x14ac:dyDescent="0.25">
      <c r="AE114241" s="72"/>
    </row>
    <row r="114242" spans="31:31" x14ac:dyDescent="0.25">
      <c r="AE114242" s="72"/>
    </row>
    <row r="114243" spans="31:31" x14ac:dyDescent="0.25">
      <c r="AE114243" s="72"/>
    </row>
    <row r="114244" spans="31:31" x14ac:dyDescent="0.25">
      <c r="AE114244" s="72"/>
    </row>
    <row r="114245" spans="31:31" x14ac:dyDescent="0.25">
      <c r="AE114245" s="72"/>
    </row>
    <row r="114246" spans="31:31" x14ac:dyDescent="0.25">
      <c r="AE114246" s="72"/>
    </row>
    <row r="114247" spans="31:31" x14ac:dyDescent="0.25">
      <c r="AE114247" s="72"/>
    </row>
    <row r="114248" spans="31:31" x14ac:dyDescent="0.25">
      <c r="AE114248" s="72"/>
    </row>
    <row r="114249" spans="31:31" x14ac:dyDescent="0.25">
      <c r="AE114249" s="72"/>
    </row>
    <row r="114250" spans="31:31" x14ac:dyDescent="0.25">
      <c r="AE114250" s="72"/>
    </row>
    <row r="114251" spans="31:31" x14ac:dyDescent="0.25">
      <c r="AE114251" s="72"/>
    </row>
    <row r="114252" spans="31:31" x14ac:dyDescent="0.25">
      <c r="AE114252" s="72"/>
    </row>
    <row r="114253" spans="31:31" x14ac:dyDescent="0.25">
      <c r="AE114253" s="72"/>
    </row>
    <row r="114254" spans="31:31" x14ac:dyDescent="0.25">
      <c r="AE114254" s="72"/>
    </row>
    <row r="114255" spans="31:31" x14ac:dyDescent="0.25">
      <c r="AE114255" s="72"/>
    </row>
    <row r="114256" spans="31:31" x14ac:dyDescent="0.25">
      <c r="AE114256" s="72"/>
    </row>
    <row r="114257" spans="31:31" x14ac:dyDescent="0.25">
      <c r="AE114257" s="72"/>
    </row>
    <row r="114258" spans="31:31" x14ac:dyDescent="0.25">
      <c r="AE114258" s="72"/>
    </row>
    <row r="114259" spans="31:31" x14ac:dyDescent="0.25">
      <c r="AE114259" s="72"/>
    </row>
    <row r="114260" spans="31:31" x14ac:dyDescent="0.25">
      <c r="AE114260" s="72"/>
    </row>
    <row r="114261" spans="31:31" x14ac:dyDescent="0.25">
      <c r="AE114261" s="72"/>
    </row>
    <row r="114262" spans="31:31" x14ac:dyDescent="0.25">
      <c r="AE114262" s="72"/>
    </row>
    <row r="114263" spans="31:31" x14ac:dyDescent="0.25">
      <c r="AE114263" s="72"/>
    </row>
    <row r="114264" spans="31:31" x14ac:dyDescent="0.25">
      <c r="AE114264" s="72"/>
    </row>
    <row r="114265" spans="31:31" x14ac:dyDescent="0.25">
      <c r="AE114265" s="72"/>
    </row>
    <row r="114266" spans="31:31" x14ac:dyDescent="0.25">
      <c r="AE114266" s="72"/>
    </row>
    <row r="114267" spans="31:31" x14ac:dyDescent="0.25">
      <c r="AE114267" s="72"/>
    </row>
    <row r="114268" spans="31:31" x14ac:dyDescent="0.25">
      <c r="AE114268" s="72"/>
    </row>
    <row r="114269" spans="31:31" x14ac:dyDescent="0.25">
      <c r="AE114269" s="72"/>
    </row>
    <row r="114270" spans="31:31" x14ac:dyDescent="0.25">
      <c r="AE114270" s="72"/>
    </row>
    <row r="114271" spans="31:31" x14ac:dyDescent="0.25">
      <c r="AE114271" s="72"/>
    </row>
    <row r="114272" spans="31:31" x14ac:dyDescent="0.25">
      <c r="AE114272" s="72"/>
    </row>
    <row r="114273" spans="31:31" x14ac:dyDescent="0.25">
      <c r="AE114273" s="72"/>
    </row>
    <row r="114274" spans="31:31" x14ac:dyDescent="0.25">
      <c r="AE114274" s="72"/>
    </row>
    <row r="114275" spans="31:31" x14ac:dyDescent="0.25">
      <c r="AE114275" s="72"/>
    </row>
    <row r="114276" spans="31:31" x14ac:dyDescent="0.25">
      <c r="AE114276" s="72"/>
    </row>
    <row r="114277" spans="31:31" x14ac:dyDescent="0.25">
      <c r="AE114277" s="72"/>
    </row>
    <row r="114278" spans="31:31" x14ac:dyDescent="0.25">
      <c r="AE114278" s="72"/>
    </row>
    <row r="114279" spans="31:31" x14ac:dyDescent="0.25">
      <c r="AE114279" s="72"/>
    </row>
    <row r="114280" spans="31:31" x14ac:dyDescent="0.25">
      <c r="AE114280" s="72"/>
    </row>
    <row r="114281" spans="31:31" x14ac:dyDescent="0.25">
      <c r="AE114281" s="72"/>
    </row>
    <row r="114282" spans="31:31" x14ac:dyDescent="0.25">
      <c r="AE114282" s="72"/>
    </row>
    <row r="114283" spans="31:31" x14ac:dyDescent="0.25">
      <c r="AE114283" s="72"/>
    </row>
    <row r="114284" spans="31:31" x14ac:dyDescent="0.25">
      <c r="AE114284" s="72"/>
    </row>
    <row r="114285" spans="31:31" x14ac:dyDescent="0.25">
      <c r="AE114285" s="72"/>
    </row>
    <row r="114286" spans="31:31" x14ac:dyDescent="0.25">
      <c r="AE114286" s="72"/>
    </row>
    <row r="114287" spans="31:31" x14ac:dyDescent="0.25">
      <c r="AE114287" s="72"/>
    </row>
    <row r="114288" spans="31:31" x14ac:dyDescent="0.25">
      <c r="AE114288" s="72"/>
    </row>
    <row r="114289" spans="31:31" x14ac:dyDescent="0.25">
      <c r="AE114289" s="72"/>
    </row>
    <row r="114290" spans="31:31" x14ac:dyDescent="0.25">
      <c r="AE114290" s="72"/>
    </row>
    <row r="114291" spans="31:31" x14ac:dyDescent="0.25">
      <c r="AE114291" s="72"/>
    </row>
    <row r="114292" spans="31:31" x14ac:dyDescent="0.25">
      <c r="AE114292" s="72"/>
    </row>
    <row r="114293" spans="31:31" x14ac:dyDescent="0.25">
      <c r="AE114293" s="72"/>
    </row>
    <row r="114294" spans="31:31" x14ac:dyDescent="0.25">
      <c r="AE114294" s="72"/>
    </row>
    <row r="114295" spans="31:31" x14ac:dyDescent="0.25">
      <c r="AE114295" s="72"/>
    </row>
    <row r="114296" spans="31:31" x14ac:dyDescent="0.25">
      <c r="AE114296" s="72"/>
    </row>
    <row r="114297" spans="31:31" x14ac:dyDescent="0.25">
      <c r="AE114297" s="72"/>
    </row>
    <row r="114298" spans="31:31" x14ac:dyDescent="0.25">
      <c r="AE114298" s="72"/>
    </row>
    <row r="114299" spans="31:31" x14ac:dyDescent="0.25">
      <c r="AE114299" s="72"/>
    </row>
    <row r="114300" spans="31:31" x14ac:dyDescent="0.25">
      <c r="AE114300" s="72"/>
    </row>
    <row r="114301" spans="31:31" x14ac:dyDescent="0.25">
      <c r="AE114301" s="72"/>
    </row>
    <row r="114302" spans="31:31" x14ac:dyDescent="0.25">
      <c r="AE114302" s="72"/>
    </row>
    <row r="114303" spans="31:31" x14ac:dyDescent="0.25">
      <c r="AE114303" s="72"/>
    </row>
    <row r="114304" spans="31:31" x14ac:dyDescent="0.25">
      <c r="AE114304" s="72"/>
    </row>
    <row r="114305" spans="31:31" x14ac:dyDescent="0.25">
      <c r="AE114305" s="72"/>
    </row>
    <row r="114306" spans="31:31" x14ac:dyDescent="0.25">
      <c r="AE114306" s="72"/>
    </row>
    <row r="114307" spans="31:31" x14ac:dyDescent="0.25">
      <c r="AE114307" s="72"/>
    </row>
    <row r="114308" spans="31:31" x14ac:dyDescent="0.25">
      <c r="AE114308" s="72"/>
    </row>
    <row r="114309" spans="31:31" x14ac:dyDescent="0.25">
      <c r="AE114309" s="72"/>
    </row>
    <row r="114310" spans="31:31" x14ac:dyDescent="0.25">
      <c r="AE114310" s="72"/>
    </row>
    <row r="114311" spans="31:31" x14ac:dyDescent="0.25">
      <c r="AE114311" s="72"/>
    </row>
    <row r="114312" spans="31:31" x14ac:dyDescent="0.25">
      <c r="AE114312" s="72"/>
    </row>
    <row r="114313" spans="31:31" x14ac:dyDescent="0.25">
      <c r="AE114313" s="72"/>
    </row>
    <row r="114314" spans="31:31" x14ac:dyDescent="0.25">
      <c r="AE114314" s="72"/>
    </row>
    <row r="114315" spans="31:31" x14ac:dyDescent="0.25">
      <c r="AE114315" s="72"/>
    </row>
    <row r="114316" spans="31:31" x14ac:dyDescent="0.25">
      <c r="AE114316" s="72"/>
    </row>
    <row r="114317" spans="31:31" x14ac:dyDescent="0.25">
      <c r="AE114317" s="72"/>
    </row>
    <row r="114318" spans="31:31" x14ac:dyDescent="0.25">
      <c r="AE114318" s="72"/>
    </row>
    <row r="114319" spans="31:31" x14ac:dyDescent="0.25">
      <c r="AE114319" s="72"/>
    </row>
    <row r="114320" spans="31:31" x14ac:dyDescent="0.25">
      <c r="AE114320" s="72"/>
    </row>
    <row r="114321" spans="31:31" x14ac:dyDescent="0.25">
      <c r="AE114321" s="72"/>
    </row>
    <row r="114322" spans="31:31" x14ac:dyDescent="0.25">
      <c r="AE114322" s="72"/>
    </row>
    <row r="114323" spans="31:31" x14ac:dyDescent="0.25">
      <c r="AE114323" s="72"/>
    </row>
    <row r="114324" spans="31:31" x14ac:dyDescent="0.25">
      <c r="AE114324" s="72"/>
    </row>
    <row r="114325" spans="31:31" x14ac:dyDescent="0.25">
      <c r="AE114325" s="72"/>
    </row>
    <row r="114326" spans="31:31" x14ac:dyDescent="0.25">
      <c r="AE114326" s="72"/>
    </row>
    <row r="114327" spans="31:31" x14ac:dyDescent="0.25">
      <c r="AE114327" s="72"/>
    </row>
    <row r="114328" spans="31:31" x14ac:dyDescent="0.25">
      <c r="AE114328" s="72"/>
    </row>
    <row r="114329" spans="31:31" x14ac:dyDescent="0.25">
      <c r="AE114329" s="72"/>
    </row>
    <row r="114330" spans="31:31" x14ac:dyDescent="0.25">
      <c r="AE114330" s="72"/>
    </row>
    <row r="114331" spans="31:31" x14ac:dyDescent="0.25">
      <c r="AE114331" s="72"/>
    </row>
    <row r="114332" spans="31:31" x14ac:dyDescent="0.25">
      <c r="AE114332" s="72"/>
    </row>
    <row r="114333" spans="31:31" x14ac:dyDescent="0.25">
      <c r="AE114333" s="72"/>
    </row>
    <row r="114334" spans="31:31" x14ac:dyDescent="0.25">
      <c r="AE114334" s="72"/>
    </row>
    <row r="114335" spans="31:31" x14ac:dyDescent="0.25">
      <c r="AE114335" s="72"/>
    </row>
    <row r="114336" spans="31:31" x14ac:dyDescent="0.25">
      <c r="AE114336" s="72"/>
    </row>
    <row r="114337" spans="31:31" x14ac:dyDescent="0.25">
      <c r="AE114337" s="72"/>
    </row>
    <row r="114338" spans="31:31" x14ac:dyDescent="0.25">
      <c r="AE114338" s="72"/>
    </row>
    <row r="114339" spans="31:31" x14ac:dyDescent="0.25">
      <c r="AE114339" s="72"/>
    </row>
    <row r="114340" spans="31:31" x14ac:dyDescent="0.25">
      <c r="AE114340" s="72"/>
    </row>
    <row r="114341" spans="31:31" x14ac:dyDescent="0.25">
      <c r="AE114341" s="72"/>
    </row>
    <row r="114342" spans="31:31" x14ac:dyDescent="0.25">
      <c r="AE114342" s="72"/>
    </row>
    <row r="114343" spans="31:31" x14ac:dyDescent="0.25">
      <c r="AE114343" s="72"/>
    </row>
    <row r="114344" spans="31:31" x14ac:dyDescent="0.25">
      <c r="AE114344" s="72"/>
    </row>
    <row r="114345" spans="31:31" x14ac:dyDescent="0.25">
      <c r="AE114345" s="72"/>
    </row>
    <row r="114346" spans="31:31" x14ac:dyDescent="0.25">
      <c r="AE114346" s="72"/>
    </row>
    <row r="114347" spans="31:31" x14ac:dyDescent="0.25">
      <c r="AE114347" s="72"/>
    </row>
    <row r="114348" spans="31:31" x14ac:dyDescent="0.25">
      <c r="AE114348" s="72"/>
    </row>
    <row r="114349" spans="31:31" x14ac:dyDescent="0.25">
      <c r="AE114349" s="72"/>
    </row>
    <row r="114350" spans="31:31" x14ac:dyDescent="0.25">
      <c r="AE114350" s="72"/>
    </row>
    <row r="114351" spans="31:31" x14ac:dyDescent="0.25">
      <c r="AE114351" s="72"/>
    </row>
    <row r="114352" spans="31:31" x14ac:dyDescent="0.25">
      <c r="AE114352" s="72"/>
    </row>
    <row r="114353" spans="31:31" x14ac:dyDescent="0.25">
      <c r="AE114353" s="72"/>
    </row>
    <row r="114354" spans="31:31" x14ac:dyDescent="0.25">
      <c r="AE114354" s="72"/>
    </row>
    <row r="114355" spans="31:31" x14ac:dyDescent="0.25">
      <c r="AE114355" s="72"/>
    </row>
    <row r="114356" spans="31:31" x14ac:dyDescent="0.25">
      <c r="AE114356" s="72"/>
    </row>
    <row r="114357" spans="31:31" x14ac:dyDescent="0.25">
      <c r="AE114357" s="72"/>
    </row>
    <row r="114358" spans="31:31" x14ac:dyDescent="0.25">
      <c r="AE114358" s="72"/>
    </row>
    <row r="114359" spans="31:31" x14ac:dyDescent="0.25">
      <c r="AE114359" s="72"/>
    </row>
    <row r="114360" spans="31:31" x14ac:dyDescent="0.25">
      <c r="AE114360" s="72"/>
    </row>
    <row r="114361" spans="31:31" x14ac:dyDescent="0.25">
      <c r="AE114361" s="72"/>
    </row>
    <row r="114362" spans="31:31" x14ac:dyDescent="0.25">
      <c r="AE114362" s="72"/>
    </row>
    <row r="114363" spans="31:31" x14ac:dyDescent="0.25">
      <c r="AE114363" s="72"/>
    </row>
    <row r="114364" spans="31:31" x14ac:dyDescent="0.25">
      <c r="AE114364" s="72"/>
    </row>
    <row r="114365" spans="31:31" x14ac:dyDescent="0.25">
      <c r="AE114365" s="72"/>
    </row>
    <row r="114366" spans="31:31" x14ac:dyDescent="0.25">
      <c r="AE114366" s="72"/>
    </row>
    <row r="114367" spans="31:31" x14ac:dyDescent="0.25">
      <c r="AE114367" s="72"/>
    </row>
    <row r="114368" spans="31:31" x14ac:dyDescent="0.25">
      <c r="AE114368" s="72"/>
    </row>
    <row r="114369" spans="31:31" x14ac:dyDescent="0.25">
      <c r="AE114369" s="72"/>
    </row>
    <row r="114370" spans="31:31" x14ac:dyDescent="0.25">
      <c r="AE114370" s="72"/>
    </row>
    <row r="114371" spans="31:31" x14ac:dyDescent="0.25">
      <c r="AE114371" s="72"/>
    </row>
    <row r="114372" spans="31:31" x14ac:dyDescent="0.25">
      <c r="AE114372" s="72"/>
    </row>
    <row r="114373" spans="31:31" x14ac:dyDescent="0.25">
      <c r="AE114373" s="72"/>
    </row>
    <row r="114374" spans="31:31" x14ac:dyDescent="0.25">
      <c r="AE114374" s="72"/>
    </row>
    <row r="114375" spans="31:31" x14ac:dyDescent="0.25">
      <c r="AE114375" s="72"/>
    </row>
    <row r="114376" spans="31:31" x14ac:dyDescent="0.25">
      <c r="AE114376" s="72"/>
    </row>
    <row r="114377" spans="31:31" x14ac:dyDescent="0.25">
      <c r="AE114377" s="72"/>
    </row>
    <row r="114378" spans="31:31" x14ac:dyDescent="0.25">
      <c r="AE114378" s="72"/>
    </row>
    <row r="114379" spans="31:31" x14ac:dyDescent="0.25">
      <c r="AE114379" s="72"/>
    </row>
    <row r="114380" spans="31:31" x14ac:dyDescent="0.25">
      <c r="AE114380" s="72"/>
    </row>
    <row r="114381" spans="31:31" x14ac:dyDescent="0.25">
      <c r="AE114381" s="72"/>
    </row>
    <row r="114382" spans="31:31" x14ac:dyDescent="0.25">
      <c r="AE114382" s="72"/>
    </row>
    <row r="114383" spans="31:31" x14ac:dyDescent="0.25">
      <c r="AE114383" s="72"/>
    </row>
    <row r="114384" spans="31:31" x14ac:dyDescent="0.25">
      <c r="AE114384" s="72"/>
    </row>
    <row r="114385" spans="31:31" x14ac:dyDescent="0.25">
      <c r="AE114385" s="72"/>
    </row>
    <row r="114386" spans="31:31" x14ac:dyDescent="0.25">
      <c r="AE114386" s="72"/>
    </row>
    <row r="114387" spans="31:31" x14ac:dyDescent="0.25">
      <c r="AE114387" s="72"/>
    </row>
    <row r="114388" spans="31:31" x14ac:dyDescent="0.25">
      <c r="AE114388" s="72"/>
    </row>
    <row r="114389" spans="31:31" x14ac:dyDescent="0.25">
      <c r="AE114389" s="72"/>
    </row>
    <row r="114390" spans="31:31" x14ac:dyDescent="0.25">
      <c r="AE114390" s="72"/>
    </row>
    <row r="114391" spans="31:31" x14ac:dyDescent="0.25">
      <c r="AE114391" s="72"/>
    </row>
    <row r="114392" spans="31:31" x14ac:dyDescent="0.25">
      <c r="AE114392" s="72"/>
    </row>
    <row r="114393" spans="31:31" x14ac:dyDescent="0.25">
      <c r="AE114393" s="72"/>
    </row>
    <row r="114394" spans="31:31" x14ac:dyDescent="0.25">
      <c r="AE114394" s="72"/>
    </row>
    <row r="114395" spans="31:31" x14ac:dyDescent="0.25">
      <c r="AE114395" s="72"/>
    </row>
    <row r="114396" spans="31:31" x14ac:dyDescent="0.25">
      <c r="AE114396" s="72"/>
    </row>
    <row r="114397" spans="31:31" x14ac:dyDescent="0.25">
      <c r="AE114397" s="72"/>
    </row>
    <row r="114398" spans="31:31" x14ac:dyDescent="0.25">
      <c r="AE114398" s="72"/>
    </row>
    <row r="114399" spans="31:31" x14ac:dyDescent="0.25">
      <c r="AE114399" s="72"/>
    </row>
    <row r="114400" spans="31:31" x14ac:dyDescent="0.25">
      <c r="AE114400" s="72"/>
    </row>
    <row r="114401" spans="31:31" x14ac:dyDescent="0.25">
      <c r="AE114401" s="72"/>
    </row>
    <row r="114402" spans="31:31" x14ac:dyDescent="0.25">
      <c r="AE114402" s="72"/>
    </row>
    <row r="114403" spans="31:31" x14ac:dyDescent="0.25">
      <c r="AE114403" s="72"/>
    </row>
    <row r="114404" spans="31:31" x14ac:dyDescent="0.25">
      <c r="AE114404" s="72"/>
    </row>
    <row r="114405" spans="31:31" x14ac:dyDescent="0.25">
      <c r="AE114405" s="72"/>
    </row>
    <row r="114406" spans="31:31" x14ac:dyDescent="0.25">
      <c r="AE114406" s="72"/>
    </row>
    <row r="114407" spans="31:31" x14ac:dyDescent="0.25">
      <c r="AE114407" s="72"/>
    </row>
    <row r="114408" spans="31:31" x14ac:dyDescent="0.25">
      <c r="AE114408" s="72"/>
    </row>
    <row r="114409" spans="31:31" x14ac:dyDescent="0.25">
      <c r="AE114409" s="72"/>
    </row>
    <row r="114410" spans="31:31" x14ac:dyDescent="0.25">
      <c r="AE114410" s="72"/>
    </row>
    <row r="114411" spans="31:31" x14ac:dyDescent="0.25">
      <c r="AE114411" s="72"/>
    </row>
    <row r="114412" spans="31:31" x14ac:dyDescent="0.25">
      <c r="AE114412" s="72"/>
    </row>
    <row r="114413" spans="31:31" x14ac:dyDescent="0.25">
      <c r="AE114413" s="72"/>
    </row>
    <row r="114414" spans="31:31" x14ac:dyDescent="0.25">
      <c r="AE114414" s="72"/>
    </row>
    <row r="114415" spans="31:31" x14ac:dyDescent="0.25">
      <c r="AE114415" s="72"/>
    </row>
    <row r="114416" spans="31:31" x14ac:dyDescent="0.25">
      <c r="AE114416" s="72"/>
    </row>
    <row r="114417" spans="31:31" x14ac:dyDescent="0.25">
      <c r="AE114417" s="72"/>
    </row>
    <row r="114418" spans="31:31" x14ac:dyDescent="0.25">
      <c r="AE114418" s="72"/>
    </row>
    <row r="114419" spans="31:31" x14ac:dyDescent="0.25">
      <c r="AE114419" s="72"/>
    </row>
    <row r="114420" spans="31:31" x14ac:dyDescent="0.25">
      <c r="AE114420" s="72"/>
    </row>
    <row r="114421" spans="31:31" x14ac:dyDescent="0.25">
      <c r="AE114421" s="72"/>
    </row>
    <row r="114422" spans="31:31" x14ac:dyDescent="0.25">
      <c r="AE114422" s="72"/>
    </row>
    <row r="114423" spans="31:31" x14ac:dyDescent="0.25">
      <c r="AE114423" s="72"/>
    </row>
    <row r="114424" spans="31:31" x14ac:dyDescent="0.25">
      <c r="AE114424" s="72"/>
    </row>
    <row r="114425" spans="31:31" x14ac:dyDescent="0.25">
      <c r="AE114425" s="72"/>
    </row>
    <row r="114426" spans="31:31" x14ac:dyDescent="0.25">
      <c r="AE114426" s="72"/>
    </row>
    <row r="114427" spans="31:31" x14ac:dyDescent="0.25">
      <c r="AE114427" s="72"/>
    </row>
    <row r="114428" spans="31:31" x14ac:dyDescent="0.25">
      <c r="AE114428" s="72"/>
    </row>
    <row r="114429" spans="31:31" x14ac:dyDescent="0.25">
      <c r="AE114429" s="72"/>
    </row>
    <row r="114430" spans="31:31" x14ac:dyDescent="0.25">
      <c r="AE114430" s="72"/>
    </row>
    <row r="114431" spans="31:31" x14ac:dyDescent="0.25">
      <c r="AE114431" s="72"/>
    </row>
    <row r="114432" spans="31:31" x14ac:dyDescent="0.25">
      <c r="AE114432" s="72"/>
    </row>
    <row r="114433" spans="31:31" x14ac:dyDescent="0.25">
      <c r="AE114433" s="72"/>
    </row>
    <row r="114434" spans="31:31" x14ac:dyDescent="0.25">
      <c r="AE114434" s="72"/>
    </row>
    <row r="114435" spans="31:31" x14ac:dyDescent="0.25">
      <c r="AE114435" s="72"/>
    </row>
    <row r="114436" spans="31:31" x14ac:dyDescent="0.25">
      <c r="AE114436" s="72"/>
    </row>
    <row r="114437" spans="31:31" x14ac:dyDescent="0.25">
      <c r="AE114437" s="72"/>
    </row>
    <row r="114438" spans="31:31" x14ac:dyDescent="0.25">
      <c r="AE114438" s="72"/>
    </row>
    <row r="114439" spans="31:31" x14ac:dyDescent="0.25">
      <c r="AE114439" s="72"/>
    </row>
    <row r="114440" spans="31:31" x14ac:dyDescent="0.25">
      <c r="AE114440" s="72"/>
    </row>
    <row r="114441" spans="31:31" x14ac:dyDescent="0.25">
      <c r="AE114441" s="72"/>
    </row>
    <row r="114442" spans="31:31" x14ac:dyDescent="0.25">
      <c r="AE114442" s="72"/>
    </row>
    <row r="114443" spans="31:31" x14ac:dyDescent="0.25">
      <c r="AE114443" s="72"/>
    </row>
    <row r="114444" spans="31:31" x14ac:dyDescent="0.25">
      <c r="AE114444" s="72"/>
    </row>
    <row r="114445" spans="31:31" x14ac:dyDescent="0.25">
      <c r="AE114445" s="72"/>
    </row>
    <row r="114446" spans="31:31" x14ac:dyDescent="0.25">
      <c r="AE114446" s="72"/>
    </row>
    <row r="114447" spans="31:31" x14ac:dyDescent="0.25">
      <c r="AE114447" s="72"/>
    </row>
    <row r="114448" spans="31:31" x14ac:dyDescent="0.25">
      <c r="AE114448" s="72"/>
    </row>
    <row r="114449" spans="31:31" x14ac:dyDescent="0.25">
      <c r="AE114449" s="72"/>
    </row>
    <row r="114450" spans="31:31" x14ac:dyDescent="0.25">
      <c r="AE114450" s="72"/>
    </row>
    <row r="114451" spans="31:31" x14ac:dyDescent="0.25">
      <c r="AE114451" s="72"/>
    </row>
    <row r="114452" spans="31:31" x14ac:dyDescent="0.25">
      <c r="AE114452" s="72"/>
    </row>
    <row r="114453" spans="31:31" x14ac:dyDescent="0.25">
      <c r="AE114453" s="72"/>
    </row>
    <row r="114454" spans="31:31" x14ac:dyDescent="0.25">
      <c r="AE114454" s="72"/>
    </row>
    <row r="114455" spans="31:31" x14ac:dyDescent="0.25">
      <c r="AE114455" s="72"/>
    </row>
    <row r="114456" spans="31:31" x14ac:dyDescent="0.25">
      <c r="AE114456" s="72"/>
    </row>
    <row r="114457" spans="31:31" x14ac:dyDescent="0.25">
      <c r="AE114457" s="72"/>
    </row>
    <row r="114458" spans="31:31" x14ac:dyDescent="0.25">
      <c r="AE114458" s="72"/>
    </row>
    <row r="114459" spans="31:31" x14ac:dyDescent="0.25">
      <c r="AE114459" s="72"/>
    </row>
    <row r="114460" spans="31:31" x14ac:dyDescent="0.25">
      <c r="AE114460" s="72"/>
    </row>
    <row r="114461" spans="31:31" x14ac:dyDescent="0.25">
      <c r="AE114461" s="72"/>
    </row>
    <row r="114462" spans="31:31" x14ac:dyDescent="0.25">
      <c r="AE114462" s="72"/>
    </row>
    <row r="114463" spans="31:31" x14ac:dyDescent="0.25">
      <c r="AE114463" s="72"/>
    </row>
    <row r="114464" spans="31:31" x14ac:dyDescent="0.25">
      <c r="AE114464" s="72"/>
    </row>
    <row r="114465" spans="31:31" x14ac:dyDescent="0.25">
      <c r="AE114465" s="72"/>
    </row>
    <row r="114466" spans="31:31" x14ac:dyDescent="0.25">
      <c r="AE114466" s="72"/>
    </row>
    <row r="114467" spans="31:31" x14ac:dyDescent="0.25">
      <c r="AE114467" s="72"/>
    </row>
    <row r="114468" spans="31:31" x14ac:dyDescent="0.25">
      <c r="AE114468" s="72"/>
    </row>
    <row r="114469" spans="31:31" x14ac:dyDescent="0.25">
      <c r="AE114469" s="72"/>
    </row>
    <row r="114470" spans="31:31" x14ac:dyDescent="0.25">
      <c r="AE114470" s="72"/>
    </row>
    <row r="114471" spans="31:31" x14ac:dyDescent="0.25">
      <c r="AE114471" s="72"/>
    </row>
    <row r="114472" spans="31:31" x14ac:dyDescent="0.25">
      <c r="AE114472" s="72"/>
    </row>
    <row r="114473" spans="31:31" x14ac:dyDescent="0.25">
      <c r="AE114473" s="72"/>
    </row>
    <row r="114474" spans="31:31" x14ac:dyDescent="0.25">
      <c r="AE114474" s="72"/>
    </row>
    <row r="114475" spans="31:31" x14ac:dyDescent="0.25">
      <c r="AE114475" s="72"/>
    </row>
    <row r="114476" spans="31:31" x14ac:dyDescent="0.25">
      <c r="AE114476" s="72"/>
    </row>
    <row r="114477" spans="31:31" x14ac:dyDescent="0.25">
      <c r="AE114477" s="72"/>
    </row>
    <row r="114478" spans="31:31" x14ac:dyDescent="0.25">
      <c r="AE114478" s="72"/>
    </row>
    <row r="114479" spans="31:31" x14ac:dyDescent="0.25">
      <c r="AE114479" s="72"/>
    </row>
    <row r="114480" spans="31:31" x14ac:dyDescent="0.25">
      <c r="AE114480" s="72"/>
    </row>
    <row r="114481" spans="31:31" x14ac:dyDescent="0.25">
      <c r="AE114481" s="72"/>
    </row>
    <row r="114482" spans="31:31" x14ac:dyDescent="0.25">
      <c r="AE114482" s="72"/>
    </row>
    <row r="114483" spans="31:31" x14ac:dyDescent="0.25">
      <c r="AE114483" s="72"/>
    </row>
    <row r="114484" spans="31:31" x14ac:dyDescent="0.25">
      <c r="AE114484" s="72"/>
    </row>
    <row r="114485" spans="31:31" x14ac:dyDescent="0.25">
      <c r="AE114485" s="72"/>
    </row>
    <row r="114486" spans="31:31" x14ac:dyDescent="0.25">
      <c r="AE114486" s="72"/>
    </row>
    <row r="114487" spans="31:31" x14ac:dyDescent="0.25">
      <c r="AE114487" s="72"/>
    </row>
    <row r="114488" spans="31:31" x14ac:dyDescent="0.25">
      <c r="AE114488" s="72"/>
    </row>
    <row r="114489" spans="31:31" x14ac:dyDescent="0.25">
      <c r="AE114489" s="72"/>
    </row>
    <row r="114490" spans="31:31" x14ac:dyDescent="0.25">
      <c r="AE114490" s="72"/>
    </row>
    <row r="114491" spans="31:31" x14ac:dyDescent="0.25">
      <c r="AE114491" s="72"/>
    </row>
    <row r="114492" spans="31:31" x14ac:dyDescent="0.25">
      <c r="AE114492" s="72"/>
    </row>
    <row r="114493" spans="31:31" x14ac:dyDescent="0.25">
      <c r="AE114493" s="72"/>
    </row>
    <row r="114494" spans="31:31" x14ac:dyDescent="0.25">
      <c r="AE114494" s="72"/>
    </row>
    <row r="114495" spans="31:31" x14ac:dyDescent="0.25">
      <c r="AE114495" s="72"/>
    </row>
    <row r="114496" spans="31:31" x14ac:dyDescent="0.25">
      <c r="AE114496" s="72"/>
    </row>
    <row r="114497" spans="31:31" x14ac:dyDescent="0.25">
      <c r="AE114497" s="72"/>
    </row>
    <row r="114498" spans="31:31" x14ac:dyDescent="0.25">
      <c r="AE114498" s="72"/>
    </row>
    <row r="114499" spans="31:31" x14ac:dyDescent="0.25">
      <c r="AE114499" s="72"/>
    </row>
    <row r="114500" spans="31:31" x14ac:dyDescent="0.25">
      <c r="AE114500" s="72"/>
    </row>
    <row r="114501" spans="31:31" x14ac:dyDescent="0.25">
      <c r="AE114501" s="72"/>
    </row>
    <row r="114502" spans="31:31" x14ac:dyDescent="0.25">
      <c r="AE114502" s="72"/>
    </row>
    <row r="114503" spans="31:31" x14ac:dyDescent="0.25">
      <c r="AE114503" s="72"/>
    </row>
    <row r="114504" spans="31:31" x14ac:dyDescent="0.25">
      <c r="AE114504" s="72"/>
    </row>
    <row r="114505" spans="31:31" x14ac:dyDescent="0.25">
      <c r="AE114505" s="72"/>
    </row>
    <row r="114506" spans="31:31" x14ac:dyDescent="0.25">
      <c r="AE114506" s="72"/>
    </row>
    <row r="114507" spans="31:31" x14ac:dyDescent="0.25">
      <c r="AE114507" s="72"/>
    </row>
    <row r="114508" spans="31:31" x14ac:dyDescent="0.25">
      <c r="AE114508" s="72"/>
    </row>
    <row r="114509" spans="31:31" x14ac:dyDescent="0.25">
      <c r="AE114509" s="72"/>
    </row>
    <row r="114510" spans="31:31" x14ac:dyDescent="0.25">
      <c r="AE114510" s="72"/>
    </row>
    <row r="114511" spans="31:31" x14ac:dyDescent="0.25">
      <c r="AE114511" s="72"/>
    </row>
    <row r="114512" spans="31:31" x14ac:dyDescent="0.25">
      <c r="AE114512" s="72"/>
    </row>
    <row r="114513" spans="31:31" x14ac:dyDescent="0.25">
      <c r="AE114513" s="72"/>
    </row>
    <row r="114514" spans="31:31" x14ac:dyDescent="0.25">
      <c r="AE114514" s="72"/>
    </row>
    <row r="114515" spans="31:31" x14ac:dyDescent="0.25">
      <c r="AE114515" s="72"/>
    </row>
    <row r="114516" spans="31:31" x14ac:dyDescent="0.25">
      <c r="AE114516" s="72"/>
    </row>
    <row r="114517" spans="31:31" x14ac:dyDescent="0.25">
      <c r="AE114517" s="72"/>
    </row>
    <row r="114518" spans="31:31" x14ac:dyDescent="0.25">
      <c r="AE114518" s="72"/>
    </row>
    <row r="114519" spans="31:31" x14ac:dyDescent="0.25">
      <c r="AE114519" s="72"/>
    </row>
    <row r="114520" spans="31:31" x14ac:dyDescent="0.25">
      <c r="AE114520" s="72"/>
    </row>
    <row r="114521" spans="31:31" x14ac:dyDescent="0.25">
      <c r="AE114521" s="72"/>
    </row>
    <row r="114522" spans="31:31" x14ac:dyDescent="0.25">
      <c r="AE114522" s="72"/>
    </row>
    <row r="114523" spans="31:31" x14ac:dyDescent="0.25">
      <c r="AE114523" s="72"/>
    </row>
    <row r="114524" spans="31:31" x14ac:dyDescent="0.25">
      <c r="AE114524" s="72"/>
    </row>
    <row r="114525" spans="31:31" x14ac:dyDescent="0.25">
      <c r="AE114525" s="72"/>
    </row>
    <row r="114526" spans="31:31" x14ac:dyDescent="0.25">
      <c r="AE114526" s="72"/>
    </row>
    <row r="114527" spans="31:31" x14ac:dyDescent="0.25">
      <c r="AE114527" s="72"/>
    </row>
    <row r="114528" spans="31:31" x14ac:dyDescent="0.25">
      <c r="AE114528" s="72"/>
    </row>
    <row r="114529" spans="31:31" x14ac:dyDescent="0.25">
      <c r="AE114529" s="72"/>
    </row>
    <row r="114530" spans="31:31" x14ac:dyDescent="0.25">
      <c r="AE114530" s="72"/>
    </row>
    <row r="114531" spans="31:31" x14ac:dyDescent="0.25">
      <c r="AE114531" s="72"/>
    </row>
    <row r="114532" spans="31:31" x14ac:dyDescent="0.25">
      <c r="AE114532" s="72"/>
    </row>
    <row r="114533" spans="31:31" x14ac:dyDescent="0.25">
      <c r="AE114533" s="72"/>
    </row>
    <row r="114534" spans="31:31" x14ac:dyDescent="0.25">
      <c r="AE114534" s="72"/>
    </row>
    <row r="114535" spans="31:31" x14ac:dyDescent="0.25">
      <c r="AE114535" s="72"/>
    </row>
    <row r="114536" spans="31:31" x14ac:dyDescent="0.25">
      <c r="AE114536" s="72"/>
    </row>
    <row r="114537" spans="31:31" x14ac:dyDescent="0.25">
      <c r="AE114537" s="72"/>
    </row>
    <row r="114538" spans="31:31" x14ac:dyDescent="0.25">
      <c r="AE114538" s="72"/>
    </row>
    <row r="114539" spans="31:31" x14ac:dyDescent="0.25">
      <c r="AE114539" s="72"/>
    </row>
    <row r="114540" spans="31:31" x14ac:dyDescent="0.25">
      <c r="AE114540" s="72"/>
    </row>
    <row r="114541" spans="31:31" x14ac:dyDescent="0.25">
      <c r="AE114541" s="72"/>
    </row>
    <row r="114542" spans="31:31" x14ac:dyDescent="0.25">
      <c r="AE114542" s="72"/>
    </row>
    <row r="114543" spans="31:31" x14ac:dyDescent="0.25">
      <c r="AE114543" s="72"/>
    </row>
    <row r="114544" spans="31:31" x14ac:dyDescent="0.25">
      <c r="AE114544" s="72"/>
    </row>
    <row r="114545" spans="31:31" x14ac:dyDescent="0.25">
      <c r="AE114545" s="72"/>
    </row>
    <row r="114546" spans="31:31" x14ac:dyDescent="0.25">
      <c r="AE114546" s="72"/>
    </row>
    <row r="114547" spans="31:31" x14ac:dyDescent="0.25">
      <c r="AE114547" s="72"/>
    </row>
    <row r="114548" spans="31:31" x14ac:dyDescent="0.25">
      <c r="AE114548" s="72"/>
    </row>
    <row r="114549" spans="31:31" x14ac:dyDescent="0.25">
      <c r="AE114549" s="72"/>
    </row>
    <row r="114550" spans="31:31" x14ac:dyDescent="0.25">
      <c r="AE114550" s="72"/>
    </row>
    <row r="114551" spans="31:31" x14ac:dyDescent="0.25">
      <c r="AE114551" s="72"/>
    </row>
    <row r="114552" spans="31:31" x14ac:dyDescent="0.25">
      <c r="AE114552" s="72"/>
    </row>
    <row r="114553" spans="31:31" x14ac:dyDescent="0.25">
      <c r="AE114553" s="72"/>
    </row>
    <row r="114554" spans="31:31" x14ac:dyDescent="0.25">
      <c r="AE114554" s="72"/>
    </row>
    <row r="114555" spans="31:31" x14ac:dyDescent="0.25">
      <c r="AE114555" s="72"/>
    </row>
    <row r="114556" spans="31:31" x14ac:dyDescent="0.25">
      <c r="AE114556" s="72"/>
    </row>
    <row r="114557" spans="31:31" x14ac:dyDescent="0.25">
      <c r="AE114557" s="72"/>
    </row>
    <row r="114558" spans="31:31" x14ac:dyDescent="0.25">
      <c r="AE114558" s="72"/>
    </row>
    <row r="114559" spans="31:31" x14ac:dyDescent="0.25">
      <c r="AE114559" s="72"/>
    </row>
    <row r="114560" spans="31:31" x14ac:dyDescent="0.25">
      <c r="AE114560" s="72"/>
    </row>
    <row r="114561" spans="31:31" x14ac:dyDescent="0.25">
      <c r="AE114561" s="72"/>
    </row>
    <row r="114562" spans="31:31" x14ac:dyDescent="0.25">
      <c r="AE114562" s="72"/>
    </row>
    <row r="114563" spans="31:31" x14ac:dyDescent="0.25">
      <c r="AE114563" s="72"/>
    </row>
    <row r="114564" spans="31:31" x14ac:dyDescent="0.25">
      <c r="AE114564" s="72"/>
    </row>
    <row r="114565" spans="31:31" x14ac:dyDescent="0.25">
      <c r="AE114565" s="72"/>
    </row>
    <row r="114566" spans="31:31" x14ac:dyDescent="0.25">
      <c r="AE114566" s="72"/>
    </row>
    <row r="114567" spans="31:31" x14ac:dyDescent="0.25">
      <c r="AE114567" s="72"/>
    </row>
    <row r="114568" spans="31:31" x14ac:dyDescent="0.25">
      <c r="AE114568" s="72"/>
    </row>
    <row r="114569" spans="31:31" x14ac:dyDescent="0.25">
      <c r="AE114569" s="72"/>
    </row>
    <row r="114570" spans="31:31" x14ac:dyDescent="0.25">
      <c r="AE114570" s="72"/>
    </row>
    <row r="114571" spans="31:31" x14ac:dyDescent="0.25">
      <c r="AE114571" s="72"/>
    </row>
    <row r="114572" spans="31:31" x14ac:dyDescent="0.25">
      <c r="AE114572" s="72"/>
    </row>
    <row r="114573" spans="31:31" x14ac:dyDescent="0.25">
      <c r="AE114573" s="72"/>
    </row>
    <row r="114574" spans="31:31" x14ac:dyDescent="0.25">
      <c r="AE114574" s="72"/>
    </row>
    <row r="114575" spans="31:31" x14ac:dyDescent="0.25">
      <c r="AE114575" s="72"/>
    </row>
    <row r="114576" spans="31:31" x14ac:dyDescent="0.25">
      <c r="AE114576" s="72"/>
    </row>
    <row r="114577" spans="31:31" x14ac:dyDescent="0.25">
      <c r="AE114577" s="72"/>
    </row>
    <row r="114578" spans="31:31" x14ac:dyDescent="0.25">
      <c r="AE114578" s="72"/>
    </row>
    <row r="114579" spans="31:31" x14ac:dyDescent="0.25">
      <c r="AE114579" s="72"/>
    </row>
    <row r="114580" spans="31:31" x14ac:dyDescent="0.25">
      <c r="AE114580" s="72"/>
    </row>
    <row r="114581" spans="31:31" x14ac:dyDescent="0.25">
      <c r="AE114581" s="72"/>
    </row>
    <row r="114582" spans="31:31" x14ac:dyDescent="0.25">
      <c r="AE114582" s="72"/>
    </row>
    <row r="114583" spans="31:31" x14ac:dyDescent="0.25">
      <c r="AE114583" s="72"/>
    </row>
    <row r="114584" spans="31:31" x14ac:dyDescent="0.25">
      <c r="AE114584" s="72"/>
    </row>
    <row r="114585" spans="31:31" x14ac:dyDescent="0.25">
      <c r="AE114585" s="72"/>
    </row>
    <row r="114586" spans="31:31" x14ac:dyDescent="0.25">
      <c r="AE114586" s="72"/>
    </row>
    <row r="114587" spans="31:31" x14ac:dyDescent="0.25">
      <c r="AE114587" s="72"/>
    </row>
    <row r="114588" spans="31:31" x14ac:dyDescent="0.25">
      <c r="AE114588" s="72"/>
    </row>
    <row r="114589" spans="31:31" x14ac:dyDescent="0.25">
      <c r="AE114589" s="72"/>
    </row>
    <row r="114590" spans="31:31" x14ac:dyDescent="0.25">
      <c r="AE114590" s="72"/>
    </row>
    <row r="114591" spans="31:31" x14ac:dyDescent="0.25">
      <c r="AE114591" s="72"/>
    </row>
    <row r="114592" spans="31:31" x14ac:dyDescent="0.25">
      <c r="AE114592" s="72"/>
    </row>
    <row r="114593" spans="31:31" x14ac:dyDescent="0.25">
      <c r="AE114593" s="72"/>
    </row>
    <row r="114594" spans="31:31" x14ac:dyDescent="0.25">
      <c r="AE114594" s="72"/>
    </row>
    <row r="114595" spans="31:31" x14ac:dyDescent="0.25">
      <c r="AE114595" s="72"/>
    </row>
    <row r="114596" spans="31:31" x14ac:dyDescent="0.25">
      <c r="AE114596" s="72"/>
    </row>
    <row r="114597" spans="31:31" x14ac:dyDescent="0.25">
      <c r="AE114597" s="72"/>
    </row>
    <row r="114598" spans="31:31" x14ac:dyDescent="0.25">
      <c r="AE114598" s="72"/>
    </row>
    <row r="114599" spans="31:31" x14ac:dyDescent="0.25">
      <c r="AE114599" s="72"/>
    </row>
    <row r="114600" spans="31:31" x14ac:dyDescent="0.25">
      <c r="AE114600" s="72"/>
    </row>
    <row r="114601" spans="31:31" x14ac:dyDescent="0.25">
      <c r="AE114601" s="72"/>
    </row>
    <row r="114602" spans="31:31" x14ac:dyDescent="0.25">
      <c r="AE114602" s="72"/>
    </row>
    <row r="114603" spans="31:31" x14ac:dyDescent="0.25">
      <c r="AE114603" s="72"/>
    </row>
    <row r="114604" spans="31:31" x14ac:dyDescent="0.25">
      <c r="AE114604" s="72"/>
    </row>
    <row r="114605" spans="31:31" x14ac:dyDescent="0.25">
      <c r="AE114605" s="72"/>
    </row>
    <row r="114606" spans="31:31" x14ac:dyDescent="0.25">
      <c r="AE114606" s="72"/>
    </row>
    <row r="114607" spans="31:31" x14ac:dyDescent="0.25">
      <c r="AE114607" s="72"/>
    </row>
    <row r="114608" spans="31:31" x14ac:dyDescent="0.25">
      <c r="AE114608" s="72"/>
    </row>
    <row r="114609" spans="31:31" x14ac:dyDescent="0.25">
      <c r="AE114609" s="72"/>
    </row>
    <row r="114610" spans="31:31" x14ac:dyDescent="0.25">
      <c r="AE114610" s="72"/>
    </row>
    <row r="114611" spans="31:31" x14ac:dyDescent="0.25">
      <c r="AE114611" s="72"/>
    </row>
    <row r="114612" spans="31:31" x14ac:dyDescent="0.25">
      <c r="AE114612" s="72"/>
    </row>
    <row r="114613" spans="31:31" x14ac:dyDescent="0.25">
      <c r="AE114613" s="72"/>
    </row>
    <row r="114614" spans="31:31" x14ac:dyDescent="0.25">
      <c r="AE114614" s="72"/>
    </row>
    <row r="114615" spans="31:31" x14ac:dyDescent="0.25">
      <c r="AE114615" s="72"/>
    </row>
    <row r="114616" spans="31:31" x14ac:dyDescent="0.25">
      <c r="AE114616" s="72"/>
    </row>
    <row r="114617" spans="31:31" x14ac:dyDescent="0.25">
      <c r="AE114617" s="72"/>
    </row>
    <row r="114618" spans="31:31" x14ac:dyDescent="0.25">
      <c r="AE114618" s="72"/>
    </row>
    <row r="114619" spans="31:31" x14ac:dyDescent="0.25">
      <c r="AE114619" s="72"/>
    </row>
    <row r="114620" spans="31:31" x14ac:dyDescent="0.25">
      <c r="AE114620" s="72"/>
    </row>
    <row r="114621" spans="31:31" x14ac:dyDescent="0.25">
      <c r="AE114621" s="72"/>
    </row>
    <row r="114622" spans="31:31" x14ac:dyDescent="0.25">
      <c r="AE114622" s="72"/>
    </row>
    <row r="114623" spans="31:31" x14ac:dyDescent="0.25">
      <c r="AE114623" s="72"/>
    </row>
    <row r="114624" spans="31:31" x14ac:dyDescent="0.25">
      <c r="AE114624" s="72"/>
    </row>
    <row r="114625" spans="31:31" x14ac:dyDescent="0.25">
      <c r="AE114625" s="72"/>
    </row>
    <row r="114626" spans="31:31" x14ac:dyDescent="0.25">
      <c r="AE114626" s="72"/>
    </row>
    <row r="114627" spans="31:31" x14ac:dyDescent="0.25">
      <c r="AE114627" s="72"/>
    </row>
    <row r="114628" spans="31:31" x14ac:dyDescent="0.25">
      <c r="AE114628" s="72"/>
    </row>
    <row r="114629" spans="31:31" x14ac:dyDescent="0.25">
      <c r="AE114629" s="72"/>
    </row>
    <row r="114630" spans="31:31" x14ac:dyDescent="0.25">
      <c r="AE114630" s="72"/>
    </row>
    <row r="114631" spans="31:31" x14ac:dyDescent="0.25">
      <c r="AE114631" s="72"/>
    </row>
    <row r="114632" spans="31:31" x14ac:dyDescent="0.25">
      <c r="AE114632" s="72"/>
    </row>
    <row r="114633" spans="31:31" x14ac:dyDescent="0.25">
      <c r="AE114633" s="72"/>
    </row>
    <row r="114634" spans="31:31" x14ac:dyDescent="0.25">
      <c r="AE114634" s="72"/>
    </row>
    <row r="114635" spans="31:31" x14ac:dyDescent="0.25">
      <c r="AE114635" s="72"/>
    </row>
    <row r="114636" spans="31:31" x14ac:dyDescent="0.25">
      <c r="AE114636" s="72"/>
    </row>
    <row r="114637" spans="31:31" x14ac:dyDescent="0.25">
      <c r="AE114637" s="72"/>
    </row>
    <row r="114638" spans="31:31" x14ac:dyDescent="0.25">
      <c r="AE114638" s="72"/>
    </row>
    <row r="114639" spans="31:31" x14ac:dyDescent="0.25">
      <c r="AE114639" s="72"/>
    </row>
    <row r="114640" spans="31:31" x14ac:dyDescent="0.25">
      <c r="AE114640" s="72"/>
    </row>
    <row r="114641" spans="31:31" x14ac:dyDescent="0.25">
      <c r="AE114641" s="72"/>
    </row>
    <row r="114642" spans="31:31" x14ac:dyDescent="0.25">
      <c r="AE114642" s="72"/>
    </row>
    <row r="114643" spans="31:31" x14ac:dyDescent="0.25">
      <c r="AE114643" s="72"/>
    </row>
    <row r="114644" spans="31:31" x14ac:dyDescent="0.25">
      <c r="AE114644" s="72"/>
    </row>
    <row r="114645" spans="31:31" x14ac:dyDescent="0.25">
      <c r="AE114645" s="72"/>
    </row>
    <row r="114646" spans="31:31" x14ac:dyDescent="0.25">
      <c r="AE114646" s="72"/>
    </row>
    <row r="114647" spans="31:31" x14ac:dyDescent="0.25">
      <c r="AE114647" s="72"/>
    </row>
    <row r="114648" spans="31:31" x14ac:dyDescent="0.25">
      <c r="AE114648" s="72"/>
    </row>
    <row r="114649" spans="31:31" x14ac:dyDescent="0.25">
      <c r="AE114649" s="72"/>
    </row>
    <row r="114650" spans="31:31" x14ac:dyDescent="0.25">
      <c r="AE114650" s="72"/>
    </row>
    <row r="114651" spans="31:31" x14ac:dyDescent="0.25">
      <c r="AE114651" s="72"/>
    </row>
    <row r="114652" spans="31:31" x14ac:dyDescent="0.25">
      <c r="AE114652" s="72"/>
    </row>
    <row r="114653" spans="31:31" x14ac:dyDescent="0.25">
      <c r="AE114653" s="72"/>
    </row>
    <row r="114654" spans="31:31" x14ac:dyDescent="0.25">
      <c r="AE114654" s="72"/>
    </row>
    <row r="114655" spans="31:31" x14ac:dyDescent="0.25">
      <c r="AE114655" s="72"/>
    </row>
    <row r="114656" spans="31:31" x14ac:dyDescent="0.25">
      <c r="AE114656" s="72"/>
    </row>
    <row r="114657" spans="31:31" x14ac:dyDescent="0.25">
      <c r="AE114657" s="72"/>
    </row>
    <row r="114658" spans="31:31" x14ac:dyDescent="0.25">
      <c r="AE114658" s="72"/>
    </row>
    <row r="114659" spans="31:31" x14ac:dyDescent="0.25">
      <c r="AE114659" s="72"/>
    </row>
    <row r="114660" spans="31:31" x14ac:dyDescent="0.25">
      <c r="AE114660" s="72"/>
    </row>
    <row r="114661" spans="31:31" x14ac:dyDescent="0.25">
      <c r="AE114661" s="72"/>
    </row>
    <row r="114662" spans="31:31" x14ac:dyDescent="0.25">
      <c r="AE114662" s="72"/>
    </row>
    <row r="114663" spans="31:31" x14ac:dyDescent="0.25">
      <c r="AE114663" s="72"/>
    </row>
    <row r="114664" spans="31:31" x14ac:dyDescent="0.25">
      <c r="AE114664" s="72"/>
    </row>
    <row r="114665" spans="31:31" x14ac:dyDescent="0.25">
      <c r="AE114665" s="72"/>
    </row>
    <row r="114666" spans="31:31" x14ac:dyDescent="0.25">
      <c r="AE114666" s="72"/>
    </row>
    <row r="114667" spans="31:31" x14ac:dyDescent="0.25">
      <c r="AE114667" s="72"/>
    </row>
    <row r="114668" spans="31:31" x14ac:dyDescent="0.25">
      <c r="AE114668" s="72"/>
    </row>
    <row r="114669" spans="31:31" x14ac:dyDescent="0.25">
      <c r="AE114669" s="72"/>
    </row>
    <row r="114670" spans="31:31" x14ac:dyDescent="0.25">
      <c r="AE114670" s="72"/>
    </row>
    <row r="114671" spans="31:31" x14ac:dyDescent="0.25">
      <c r="AE114671" s="72"/>
    </row>
    <row r="114672" spans="31:31" x14ac:dyDescent="0.25">
      <c r="AE114672" s="72"/>
    </row>
    <row r="114673" spans="31:31" x14ac:dyDescent="0.25">
      <c r="AE114673" s="72"/>
    </row>
    <row r="114674" spans="31:31" x14ac:dyDescent="0.25">
      <c r="AE114674" s="72"/>
    </row>
    <row r="114675" spans="31:31" x14ac:dyDescent="0.25">
      <c r="AE114675" s="72"/>
    </row>
    <row r="114676" spans="31:31" x14ac:dyDescent="0.25">
      <c r="AE114676" s="72"/>
    </row>
    <row r="114677" spans="31:31" x14ac:dyDescent="0.25">
      <c r="AE114677" s="72"/>
    </row>
    <row r="114678" spans="31:31" x14ac:dyDescent="0.25">
      <c r="AE114678" s="72"/>
    </row>
    <row r="114679" spans="31:31" x14ac:dyDescent="0.25">
      <c r="AE114679" s="72"/>
    </row>
    <row r="114680" spans="31:31" x14ac:dyDescent="0.25">
      <c r="AE114680" s="72"/>
    </row>
    <row r="114681" spans="31:31" x14ac:dyDescent="0.25">
      <c r="AE114681" s="72"/>
    </row>
    <row r="114682" spans="31:31" x14ac:dyDescent="0.25">
      <c r="AE114682" s="72"/>
    </row>
    <row r="114683" spans="31:31" x14ac:dyDescent="0.25">
      <c r="AE114683" s="72"/>
    </row>
    <row r="114684" spans="31:31" x14ac:dyDescent="0.25">
      <c r="AE114684" s="72"/>
    </row>
    <row r="114685" spans="31:31" x14ac:dyDescent="0.25">
      <c r="AE114685" s="72"/>
    </row>
    <row r="114686" spans="31:31" x14ac:dyDescent="0.25">
      <c r="AE114686" s="72"/>
    </row>
    <row r="114687" spans="31:31" x14ac:dyDescent="0.25">
      <c r="AE114687" s="72"/>
    </row>
    <row r="114688" spans="31:31" x14ac:dyDescent="0.25">
      <c r="AE114688" s="72"/>
    </row>
    <row r="114689" spans="31:31" x14ac:dyDescent="0.25">
      <c r="AE114689" s="72"/>
    </row>
    <row r="114690" spans="31:31" x14ac:dyDescent="0.25">
      <c r="AE114690" s="72"/>
    </row>
    <row r="114691" spans="31:31" x14ac:dyDescent="0.25">
      <c r="AE114691" s="72"/>
    </row>
    <row r="114692" spans="31:31" x14ac:dyDescent="0.25">
      <c r="AE114692" s="72"/>
    </row>
    <row r="114693" spans="31:31" x14ac:dyDescent="0.25">
      <c r="AE114693" s="72"/>
    </row>
    <row r="114694" spans="31:31" x14ac:dyDescent="0.25">
      <c r="AE114694" s="72"/>
    </row>
    <row r="114695" spans="31:31" x14ac:dyDescent="0.25">
      <c r="AE114695" s="72"/>
    </row>
    <row r="114696" spans="31:31" x14ac:dyDescent="0.25">
      <c r="AE114696" s="72"/>
    </row>
    <row r="114697" spans="31:31" x14ac:dyDescent="0.25">
      <c r="AE114697" s="72"/>
    </row>
    <row r="114698" spans="31:31" x14ac:dyDescent="0.25">
      <c r="AE114698" s="72"/>
    </row>
    <row r="114699" spans="31:31" x14ac:dyDescent="0.25">
      <c r="AE114699" s="72"/>
    </row>
    <row r="114700" spans="31:31" x14ac:dyDescent="0.25">
      <c r="AE114700" s="72"/>
    </row>
    <row r="114701" spans="31:31" x14ac:dyDescent="0.25">
      <c r="AE114701" s="72"/>
    </row>
    <row r="114702" spans="31:31" x14ac:dyDescent="0.25">
      <c r="AE114702" s="72"/>
    </row>
    <row r="114703" spans="31:31" x14ac:dyDescent="0.25">
      <c r="AE114703" s="72"/>
    </row>
    <row r="114704" spans="31:31" x14ac:dyDescent="0.25">
      <c r="AE114704" s="72"/>
    </row>
    <row r="114705" spans="31:31" x14ac:dyDescent="0.25">
      <c r="AE114705" s="72"/>
    </row>
    <row r="114706" spans="31:31" x14ac:dyDescent="0.25">
      <c r="AE114706" s="72"/>
    </row>
    <row r="114707" spans="31:31" x14ac:dyDescent="0.25">
      <c r="AE114707" s="72"/>
    </row>
    <row r="114708" spans="31:31" x14ac:dyDescent="0.25">
      <c r="AE114708" s="72"/>
    </row>
    <row r="114709" spans="31:31" x14ac:dyDescent="0.25">
      <c r="AE114709" s="72"/>
    </row>
    <row r="114710" spans="31:31" x14ac:dyDescent="0.25">
      <c r="AE114710" s="72"/>
    </row>
    <row r="114711" spans="31:31" x14ac:dyDescent="0.25">
      <c r="AE114711" s="72"/>
    </row>
    <row r="114712" spans="31:31" x14ac:dyDescent="0.25">
      <c r="AE114712" s="72"/>
    </row>
    <row r="114713" spans="31:31" x14ac:dyDescent="0.25">
      <c r="AE114713" s="72"/>
    </row>
    <row r="114714" spans="31:31" x14ac:dyDescent="0.25">
      <c r="AE114714" s="72"/>
    </row>
    <row r="114715" spans="31:31" x14ac:dyDescent="0.25">
      <c r="AE114715" s="72"/>
    </row>
    <row r="114716" spans="31:31" x14ac:dyDescent="0.25">
      <c r="AE114716" s="72"/>
    </row>
    <row r="114717" spans="31:31" x14ac:dyDescent="0.25">
      <c r="AE114717" s="72"/>
    </row>
    <row r="114718" spans="31:31" x14ac:dyDescent="0.25">
      <c r="AE114718" s="72"/>
    </row>
    <row r="114719" spans="31:31" x14ac:dyDescent="0.25">
      <c r="AE114719" s="72"/>
    </row>
    <row r="114720" spans="31:31" x14ac:dyDescent="0.25">
      <c r="AE114720" s="72"/>
    </row>
    <row r="114721" spans="31:31" x14ac:dyDescent="0.25">
      <c r="AE114721" s="72"/>
    </row>
    <row r="114722" spans="31:31" x14ac:dyDescent="0.25">
      <c r="AE114722" s="72"/>
    </row>
    <row r="114723" spans="31:31" x14ac:dyDescent="0.25">
      <c r="AE114723" s="72"/>
    </row>
    <row r="114724" spans="31:31" x14ac:dyDescent="0.25">
      <c r="AE114724" s="72"/>
    </row>
    <row r="114725" spans="31:31" x14ac:dyDescent="0.25">
      <c r="AE114725" s="72"/>
    </row>
    <row r="114726" spans="31:31" x14ac:dyDescent="0.25">
      <c r="AE114726" s="72"/>
    </row>
    <row r="114727" spans="31:31" x14ac:dyDescent="0.25">
      <c r="AE114727" s="72"/>
    </row>
    <row r="114728" spans="31:31" x14ac:dyDescent="0.25">
      <c r="AE114728" s="72"/>
    </row>
    <row r="114729" spans="31:31" x14ac:dyDescent="0.25">
      <c r="AE114729" s="72"/>
    </row>
    <row r="114730" spans="31:31" x14ac:dyDescent="0.25">
      <c r="AE114730" s="72"/>
    </row>
    <row r="114731" spans="31:31" x14ac:dyDescent="0.25">
      <c r="AE114731" s="72"/>
    </row>
    <row r="114732" spans="31:31" x14ac:dyDescent="0.25">
      <c r="AE114732" s="72"/>
    </row>
    <row r="114733" spans="31:31" x14ac:dyDescent="0.25">
      <c r="AE114733" s="72"/>
    </row>
    <row r="114734" spans="31:31" x14ac:dyDescent="0.25">
      <c r="AE114734" s="72"/>
    </row>
    <row r="114735" spans="31:31" x14ac:dyDescent="0.25">
      <c r="AE114735" s="72"/>
    </row>
    <row r="114736" spans="31:31" x14ac:dyDescent="0.25">
      <c r="AE114736" s="72"/>
    </row>
    <row r="114737" spans="31:31" x14ac:dyDescent="0.25">
      <c r="AE114737" s="72"/>
    </row>
    <row r="114738" spans="31:31" x14ac:dyDescent="0.25">
      <c r="AE114738" s="72"/>
    </row>
    <row r="114739" spans="31:31" x14ac:dyDescent="0.25">
      <c r="AE114739" s="72"/>
    </row>
    <row r="114740" spans="31:31" x14ac:dyDescent="0.25">
      <c r="AE114740" s="72"/>
    </row>
    <row r="114741" spans="31:31" x14ac:dyDescent="0.25">
      <c r="AE114741" s="72"/>
    </row>
    <row r="114742" spans="31:31" x14ac:dyDescent="0.25">
      <c r="AE114742" s="72"/>
    </row>
    <row r="114743" spans="31:31" x14ac:dyDescent="0.25">
      <c r="AE114743" s="72"/>
    </row>
    <row r="114744" spans="31:31" x14ac:dyDescent="0.25">
      <c r="AE114744" s="72"/>
    </row>
    <row r="114745" spans="31:31" x14ac:dyDescent="0.25">
      <c r="AE114745" s="72"/>
    </row>
    <row r="114746" spans="31:31" x14ac:dyDescent="0.25">
      <c r="AE114746" s="72"/>
    </row>
    <row r="114747" spans="31:31" x14ac:dyDescent="0.25">
      <c r="AE114747" s="72"/>
    </row>
    <row r="114748" spans="31:31" x14ac:dyDescent="0.25">
      <c r="AE114748" s="72"/>
    </row>
    <row r="114749" spans="31:31" x14ac:dyDescent="0.25">
      <c r="AE114749" s="72"/>
    </row>
    <row r="114750" spans="31:31" x14ac:dyDescent="0.25">
      <c r="AE114750" s="72"/>
    </row>
    <row r="114751" spans="31:31" x14ac:dyDescent="0.25">
      <c r="AE114751" s="72"/>
    </row>
    <row r="114752" spans="31:31" x14ac:dyDescent="0.25">
      <c r="AE114752" s="72"/>
    </row>
    <row r="114753" spans="31:31" x14ac:dyDescent="0.25">
      <c r="AE114753" s="72"/>
    </row>
    <row r="114754" spans="31:31" x14ac:dyDescent="0.25">
      <c r="AE114754" s="72"/>
    </row>
    <row r="114755" spans="31:31" x14ac:dyDescent="0.25">
      <c r="AE114755" s="72"/>
    </row>
    <row r="114756" spans="31:31" x14ac:dyDescent="0.25">
      <c r="AE114756" s="72"/>
    </row>
    <row r="114757" spans="31:31" x14ac:dyDescent="0.25">
      <c r="AE114757" s="72"/>
    </row>
    <row r="114758" spans="31:31" x14ac:dyDescent="0.25">
      <c r="AE114758" s="72"/>
    </row>
    <row r="114759" spans="31:31" x14ac:dyDescent="0.25">
      <c r="AE114759" s="72"/>
    </row>
    <row r="114760" spans="31:31" x14ac:dyDescent="0.25">
      <c r="AE114760" s="72"/>
    </row>
    <row r="114761" spans="31:31" x14ac:dyDescent="0.25">
      <c r="AE114761" s="72"/>
    </row>
    <row r="114762" spans="31:31" x14ac:dyDescent="0.25">
      <c r="AE114762" s="72"/>
    </row>
    <row r="114763" spans="31:31" x14ac:dyDescent="0.25">
      <c r="AE114763" s="72"/>
    </row>
    <row r="114764" spans="31:31" x14ac:dyDescent="0.25">
      <c r="AE114764" s="72"/>
    </row>
    <row r="114765" spans="31:31" x14ac:dyDescent="0.25">
      <c r="AE114765" s="72"/>
    </row>
    <row r="114766" spans="31:31" x14ac:dyDescent="0.25">
      <c r="AE114766" s="72"/>
    </row>
    <row r="114767" spans="31:31" x14ac:dyDescent="0.25">
      <c r="AE114767" s="72"/>
    </row>
    <row r="114768" spans="31:31" x14ac:dyDescent="0.25">
      <c r="AE114768" s="72"/>
    </row>
    <row r="114769" spans="31:31" x14ac:dyDescent="0.25">
      <c r="AE114769" s="72"/>
    </row>
    <row r="114770" spans="31:31" x14ac:dyDescent="0.25">
      <c r="AE114770" s="72"/>
    </row>
    <row r="114771" spans="31:31" x14ac:dyDescent="0.25">
      <c r="AE114771" s="72"/>
    </row>
    <row r="114772" spans="31:31" x14ac:dyDescent="0.25">
      <c r="AE114772" s="72"/>
    </row>
    <row r="114773" spans="31:31" x14ac:dyDescent="0.25">
      <c r="AE114773" s="72"/>
    </row>
    <row r="114774" spans="31:31" x14ac:dyDescent="0.25">
      <c r="AE114774" s="72"/>
    </row>
    <row r="114775" spans="31:31" x14ac:dyDescent="0.25">
      <c r="AE114775" s="72"/>
    </row>
    <row r="114776" spans="31:31" x14ac:dyDescent="0.25">
      <c r="AE114776" s="72"/>
    </row>
    <row r="114777" spans="31:31" x14ac:dyDescent="0.25">
      <c r="AE114777" s="72"/>
    </row>
    <row r="114778" spans="31:31" x14ac:dyDescent="0.25">
      <c r="AE114778" s="72"/>
    </row>
    <row r="114779" spans="31:31" x14ac:dyDescent="0.25">
      <c r="AE114779" s="72"/>
    </row>
    <row r="114780" spans="31:31" x14ac:dyDescent="0.25">
      <c r="AE114780" s="72"/>
    </row>
    <row r="114781" spans="31:31" x14ac:dyDescent="0.25">
      <c r="AE114781" s="72"/>
    </row>
    <row r="114782" spans="31:31" x14ac:dyDescent="0.25">
      <c r="AE114782" s="72"/>
    </row>
    <row r="114783" spans="31:31" x14ac:dyDescent="0.25">
      <c r="AE114783" s="72"/>
    </row>
    <row r="114784" spans="31:31" x14ac:dyDescent="0.25">
      <c r="AE114784" s="72"/>
    </row>
    <row r="114785" spans="31:31" x14ac:dyDescent="0.25">
      <c r="AE114785" s="72"/>
    </row>
    <row r="114786" spans="31:31" x14ac:dyDescent="0.25">
      <c r="AE114786" s="72"/>
    </row>
    <row r="114787" spans="31:31" x14ac:dyDescent="0.25">
      <c r="AE114787" s="72"/>
    </row>
    <row r="114788" spans="31:31" x14ac:dyDescent="0.25">
      <c r="AE114788" s="72"/>
    </row>
    <row r="114789" spans="31:31" x14ac:dyDescent="0.25">
      <c r="AE114789" s="72"/>
    </row>
    <row r="114790" spans="31:31" x14ac:dyDescent="0.25">
      <c r="AE114790" s="72"/>
    </row>
    <row r="114791" spans="31:31" x14ac:dyDescent="0.25">
      <c r="AE114791" s="72"/>
    </row>
    <row r="114792" spans="31:31" x14ac:dyDescent="0.25">
      <c r="AE114792" s="72"/>
    </row>
    <row r="114793" spans="31:31" x14ac:dyDescent="0.25">
      <c r="AE114793" s="72"/>
    </row>
    <row r="114794" spans="31:31" x14ac:dyDescent="0.25">
      <c r="AE114794" s="72"/>
    </row>
    <row r="114795" spans="31:31" x14ac:dyDescent="0.25">
      <c r="AE114795" s="72"/>
    </row>
    <row r="114796" spans="31:31" x14ac:dyDescent="0.25">
      <c r="AE114796" s="72"/>
    </row>
    <row r="114797" spans="31:31" x14ac:dyDescent="0.25">
      <c r="AE114797" s="72"/>
    </row>
    <row r="114798" spans="31:31" x14ac:dyDescent="0.25">
      <c r="AE114798" s="72"/>
    </row>
    <row r="114799" spans="31:31" x14ac:dyDescent="0.25">
      <c r="AE114799" s="72"/>
    </row>
    <row r="114800" spans="31:31" x14ac:dyDescent="0.25">
      <c r="AE114800" s="72"/>
    </row>
    <row r="114801" spans="31:31" x14ac:dyDescent="0.25">
      <c r="AE114801" s="72"/>
    </row>
    <row r="114802" spans="31:31" x14ac:dyDescent="0.25">
      <c r="AE114802" s="72"/>
    </row>
    <row r="114803" spans="31:31" x14ac:dyDescent="0.25">
      <c r="AE114803" s="72"/>
    </row>
    <row r="114804" spans="31:31" x14ac:dyDescent="0.25">
      <c r="AE114804" s="72"/>
    </row>
    <row r="114805" spans="31:31" x14ac:dyDescent="0.25">
      <c r="AE114805" s="72"/>
    </row>
    <row r="114806" spans="31:31" x14ac:dyDescent="0.25">
      <c r="AE114806" s="72"/>
    </row>
    <row r="114807" spans="31:31" x14ac:dyDescent="0.25">
      <c r="AE114807" s="72"/>
    </row>
    <row r="114808" spans="31:31" x14ac:dyDescent="0.25">
      <c r="AE114808" s="72"/>
    </row>
    <row r="114809" spans="31:31" x14ac:dyDescent="0.25">
      <c r="AE114809" s="72"/>
    </row>
    <row r="114810" spans="31:31" x14ac:dyDescent="0.25">
      <c r="AE114810" s="72"/>
    </row>
    <row r="114811" spans="31:31" x14ac:dyDescent="0.25">
      <c r="AE114811" s="72"/>
    </row>
    <row r="114812" spans="31:31" x14ac:dyDescent="0.25">
      <c r="AE114812" s="72"/>
    </row>
    <row r="114813" spans="31:31" x14ac:dyDescent="0.25">
      <c r="AE114813" s="72"/>
    </row>
    <row r="114814" spans="31:31" x14ac:dyDescent="0.25">
      <c r="AE114814" s="72"/>
    </row>
    <row r="114815" spans="31:31" x14ac:dyDescent="0.25">
      <c r="AE114815" s="72"/>
    </row>
    <row r="114816" spans="31:31" x14ac:dyDescent="0.25">
      <c r="AE114816" s="72"/>
    </row>
    <row r="114817" spans="31:31" x14ac:dyDescent="0.25">
      <c r="AE114817" s="72"/>
    </row>
    <row r="114818" spans="31:31" x14ac:dyDescent="0.25">
      <c r="AE114818" s="72"/>
    </row>
    <row r="114819" spans="31:31" x14ac:dyDescent="0.25">
      <c r="AE114819" s="72"/>
    </row>
    <row r="114820" spans="31:31" x14ac:dyDescent="0.25">
      <c r="AE114820" s="72"/>
    </row>
    <row r="114821" spans="31:31" x14ac:dyDescent="0.25">
      <c r="AE114821" s="72"/>
    </row>
    <row r="114822" spans="31:31" x14ac:dyDescent="0.25">
      <c r="AE114822" s="72"/>
    </row>
    <row r="114823" spans="31:31" x14ac:dyDescent="0.25">
      <c r="AE114823" s="72"/>
    </row>
    <row r="114824" spans="31:31" x14ac:dyDescent="0.25">
      <c r="AE114824" s="72"/>
    </row>
    <row r="114825" spans="31:31" x14ac:dyDescent="0.25">
      <c r="AE114825" s="72"/>
    </row>
    <row r="114826" spans="31:31" x14ac:dyDescent="0.25">
      <c r="AE114826" s="72"/>
    </row>
    <row r="114827" spans="31:31" x14ac:dyDescent="0.25">
      <c r="AE114827" s="72"/>
    </row>
    <row r="114828" spans="31:31" x14ac:dyDescent="0.25">
      <c r="AE114828" s="72"/>
    </row>
    <row r="114829" spans="31:31" x14ac:dyDescent="0.25">
      <c r="AE114829" s="72"/>
    </row>
    <row r="114830" spans="31:31" x14ac:dyDescent="0.25">
      <c r="AE114830" s="72"/>
    </row>
    <row r="114831" spans="31:31" x14ac:dyDescent="0.25">
      <c r="AE114831" s="72"/>
    </row>
    <row r="114832" spans="31:31" x14ac:dyDescent="0.25">
      <c r="AE114832" s="72"/>
    </row>
    <row r="114833" spans="31:31" x14ac:dyDescent="0.25">
      <c r="AE114833" s="72"/>
    </row>
    <row r="114834" spans="31:31" x14ac:dyDescent="0.25">
      <c r="AE114834" s="72"/>
    </row>
    <row r="114835" spans="31:31" x14ac:dyDescent="0.25">
      <c r="AE114835" s="72"/>
    </row>
    <row r="114836" spans="31:31" x14ac:dyDescent="0.25">
      <c r="AE114836" s="72"/>
    </row>
    <row r="114837" spans="31:31" x14ac:dyDescent="0.25">
      <c r="AE114837" s="72"/>
    </row>
    <row r="114838" spans="31:31" x14ac:dyDescent="0.25">
      <c r="AE114838" s="72"/>
    </row>
    <row r="114839" spans="31:31" x14ac:dyDescent="0.25">
      <c r="AE114839" s="72"/>
    </row>
    <row r="114840" spans="31:31" x14ac:dyDescent="0.25">
      <c r="AE114840" s="72"/>
    </row>
    <row r="114841" spans="31:31" x14ac:dyDescent="0.25">
      <c r="AE114841" s="72"/>
    </row>
    <row r="114842" spans="31:31" x14ac:dyDescent="0.25">
      <c r="AE114842" s="72"/>
    </row>
    <row r="114843" spans="31:31" x14ac:dyDescent="0.25">
      <c r="AE114843" s="72"/>
    </row>
    <row r="114844" spans="31:31" x14ac:dyDescent="0.25">
      <c r="AE114844" s="72"/>
    </row>
    <row r="114845" spans="31:31" x14ac:dyDescent="0.25">
      <c r="AE114845" s="72"/>
    </row>
    <row r="114846" spans="31:31" x14ac:dyDescent="0.25">
      <c r="AE114846" s="72"/>
    </row>
    <row r="114847" spans="31:31" x14ac:dyDescent="0.25">
      <c r="AE114847" s="72"/>
    </row>
    <row r="114848" spans="31:31" x14ac:dyDescent="0.25">
      <c r="AE114848" s="72"/>
    </row>
    <row r="114849" spans="31:31" x14ac:dyDescent="0.25">
      <c r="AE114849" s="72"/>
    </row>
    <row r="114850" spans="31:31" x14ac:dyDescent="0.25">
      <c r="AE114850" s="72"/>
    </row>
    <row r="114851" spans="31:31" x14ac:dyDescent="0.25">
      <c r="AE114851" s="72"/>
    </row>
    <row r="114852" spans="31:31" x14ac:dyDescent="0.25">
      <c r="AE114852" s="72"/>
    </row>
    <row r="114853" spans="31:31" x14ac:dyDescent="0.25">
      <c r="AE114853" s="72"/>
    </row>
    <row r="114854" spans="31:31" x14ac:dyDescent="0.25">
      <c r="AE114854" s="72"/>
    </row>
    <row r="114855" spans="31:31" x14ac:dyDescent="0.25">
      <c r="AE114855" s="72"/>
    </row>
    <row r="114856" spans="31:31" x14ac:dyDescent="0.25">
      <c r="AE114856" s="72"/>
    </row>
    <row r="114857" spans="31:31" x14ac:dyDescent="0.25">
      <c r="AE114857" s="72"/>
    </row>
    <row r="114858" spans="31:31" x14ac:dyDescent="0.25">
      <c r="AE114858" s="72"/>
    </row>
    <row r="114859" spans="31:31" x14ac:dyDescent="0.25">
      <c r="AE114859" s="72"/>
    </row>
    <row r="114860" spans="31:31" x14ac:dyDescent="0.25">
      <c r="AE114860" s="72"/>
    </row>
    <row r="114861" spans="31:31" x14ac:dyDescent="0.25">
      <c r="AE114861" s="72"/>
    </row>
    <row r="114862" spans="31:31" x14ac:dyDescent="0.25">
      <c r="AE114862" s="72"/>
    </row>
    <row r="114863" spans="31:31" x14ac:dyDescent="0.25">
      <c r="AE114863" s="72"/>
    </row>
    <row r="114864" spans="31:31" x14ac:dyDescent="0.25">
      <c r="AE114864" s="72"/>
    </row>
    <row r="114865" spans="31:31" x14ac:dyDescent="0.25">
      <c r="AE114865" s="72"/>
    </row>
    <row r="114866" spans="31:31" x14ac:dyDescent="0.25">
      <c r="AE114866" s="72"/>
    </row>
    <row r="114867" spans="31:31" x14ac:dyDescent="0.25">
      <c r="AE114867" s="72"/>
    </row>
    <row r="114868" spans="31:31" x14ac:dyDescent="0.25">
      <c r="AE114868" s="72"/>
    </row>
    <row r="114869" spans="31:31" x14ac:dyDescent="0.25">
      <c r="AE114869" s="72"/>
    </row>
    <row r="114870" spans="31:31" x14ac:dyDescent="0.25">
      <c r="AE114870" s="72"/>
    </row>
    <row r="114871" spans="31:31" x14ac:dyDescent="0.25">
      <c r="AE114871" s="72"/>
    </row>
    <row r="114872" spans="31:31" x14ac:dyDescent="0.25">
      <c r="AE114872" s="72"/>
    </row>
    <row r="114873" spans="31:31" x14ac:dyDescent="0.25">
      <c r="AE114873" s="72"/>
    </row>
    <row r="114874" spans="31:31" x14ac:dyDescent="0.25">
      <c r="AE114874" s="72"/>
    </row>
    <row r="114875" spans="31:31" x14ac:dyDescent="0.25">
      <c r="AE114875" s="72"/>
    </row>
    <row r="114876" spans="31:31" x14ac:dyDescent="0.25">
      <c r="AE114876" s="72"/>
    </row>
    <row r="114877" spans="31:31" x14ac:dyDescent="0.25">
      <c r="AE114877" s="72"/>
    </row>
    <row r="114878" spans="31:31" x14ac:dyDescent="0.25">
      <c r="AE114878" s="72"/>
    </row>
    <row r="114879" spans="31:31" x14ac:dyDescent="0.25">
      <c r="AE114879" s="72"/>
    </row>
    <row r="114880" spans="31:31" x14ac:dyDescent="0.25">
      <c r="AE114880" s="72"/>
    </row>
    <row r="114881" spans="31:31" x14ac:dyDescent="0.25">
      <c r="AE114881" s="72"/>
    </row>
    <row r="114882" spans="31:31" x14ac:dyDescent="0.25">
      <c r="AE114882" s="72"/>
    </row>
    <row r="114883" spans="31:31" x14ac:dyDescent="0.25">
      <c r="AE114883" s="72"/>
    </row>
    <row r="114884" spans="31:31" x14ac:dyDescent="0.25">
      <c r="AE114884" s="72"/>
    </row>
    <row r="114885" spans="31:31" x14ac:dyDescent="0.25">
      <c r="AE114885" s="72"/>
    </row>
    <row r="114886" spans="31:31" x14ac:dyDescent="0.25">
      <c r="AE114886" s="72"/>
    </row>
    <row r="114887" spans="31:31" x14ac:dyDescent="0.25">
      <c r="AE114887" s="72"/>
    </row>
    <row r="114888" spans="31:31" x14ac:dyDescent="0.25">
      <c r="AE114888" s="72"/>
    </row>
    <row r="114889" spans="31:31" x14ac:dyDescent="0.25">
      <c r="AE114889" s="72"/>
    </row>
    <row r="114890" spans="31:31" x14ac:dyDescent="0.25">
      <c r="AE114890" s="72"/>
    </row>
    <row r="114891" spans="31:31" x14ac:dyDescent="0.25">
      <c r="AE114891" s="72"/>
    </row>
    <row r="114892" spans="31:31" x14ac:dyDescent="0.25">
      <c r="AE114892" s="72"/>
    </row>
    <row r="114893" spans="31:31" x14ac:dyDescent="0.25">
      <c r="AE114893" s="72"/>
    </row>
    <row r="114894" spans="31:31" x14ac:dyDescent="0.25">
      <c r="AE114894" s="72"/>
    </row>
    <row r="114895" spans="31:31" x14ac:dyDescent="0.25">
      <c r="AE114895" s="72"/>
    </row>
    <row r="114896" spans="31:31" x14ac:dyDescent="0.25">
      <c r="AE114896" s="72"/>
    </row>
    <row r="114897" spans="31:31" x14ac:dyDescent="0.25">
      <c r="AE114897" s="72"/>
    </row>
    <row r="114898" spans="31:31" x14ac:dyDescent="0.25">
      <c r="AE114898" s="72"/>
    </row>
    <row r="114899" spans="31:31" x14ac:dyDescent="0.25">
      <c r="AE114899" s="72"/>
    </row>
    <row r="114900" spans="31:31" x14ac:dyDescent="0.25">
      <c r="AE114900" s="72"/>
    </row>
    <row r="114901" spans="31:31" x14ac:dyDescent="0.25">
      <c r="AE114901" s="72"/>
    </row>
    <row r="114902" spans="31:31" x14ac:dyDescent="0.25">
      <c r="AE114902" s="72"/>
    </row>
    <row r="114903" spans="31:31" x14ac:dyDescent="0.25">
      <c r="AE114903" s="72"/>
    </row>
    <row r="114904" spans="31:31" x14ac:dyDescent="0.25">
      <c r="AE114904" s="72"/>
    </row>
    <row r="114905" spans="31:31" x14ac:dyDescent="0.25">
      <c r="AE114905" s="72"/>
    </row>
    <row r="114906" spans="31:31" x14ac:dyDescent="0.25">
      <c r="AE114906" s="72"/>
    </row>
    <row r="114907" spans="31:31" x14ac:dyDescent="0.25">
      <c r="AE114907" s="72"/>
    </row>
    <row r="114908" spans="31:31" x14ac:dyDescent="0.25">
      <c r="AE114908" s="72"/>
    </row>
    <row r="114909" spans="31:31" x14ac:dyDescent="0.25">
      <c r="AE114909" s="72"/>
    </row>
    <row r="114910" spans="31:31" x14ac:dyDescent="0.25">
      <c r="AE114910" s="72"/>
    </row>
    <row r="114911" spans="31:31" x14ac:dyDescent="0.25">
      <c r="AE114911" s="72"/>
    </row>
    <row r="114912" spans="31:31" x14ac:dyDescent="0.25">
      <c r="AE114912" s="72"/>
    </row>
    <row r="114913" spans="31:31" x14ac:dyDescent="0.25">
      <c r="AE114913" s="72"/>
    </row>
    <row r="114914" spans="31:31" x14ac:dyDescent="0.25">
      <c r="AE114914" s="72"/>
    </row>
    <row r="114915" spans="31:31" x14ac:dyDescent="0.25">
      <c r="AE114915" s="72"/>
    </row>
    <row r="114916" spans="31:31" x14ac:dyDescent="0.25">
      <c r="AE114916" s="72"/>
    </row>
    <row r="114917" spans="31:31" x14ac:dyDescent="0.25">
      <c r="AE114917" s="72"/>
    </row>
    <row r="114918" spans="31:31" x14ac:dyDescent="0.25">
      <c r="AE114918" s="72"/>
    </row>
    <row r="114919" spans="31:31" x14ac:dyDescent="0.25">
      <c r="AE114919" s="72"/>
    </row>
    <row r="114920" spans="31:31" x14ac:dyDescent="0.25">
      <c r="AE114920" s="72"/>
    </row>
    <row r="114921" spans="31:31" x14ac:dyDescent="0.25">
      <c r="AE114921" s="72"/>
    </row>
    <row r="114922" spans="31:31" x14ac:dyDescent="0.25">
      <c r="AE114922" s="72"/>
    </row>
    <row r="114923" spans="31:31" x14ac:dyDescent="0.25">
      <c r="AE114923" s="72"/>
    </row>
    <row r="114924" spans="31:31" x14ac:dyDescent="0.25">
      <c r="AE114924" s="72"/>
    </row>
    <row r="114925" spans="31:31" x14ac:dyDescent="0.25">
      <c r="AE114925" s="72"/>
    </row>
    <row r="114926" spans="31:31" x14ac:dyDescent="0.25">
      <c r="AE114926" s="72"/>
    </row>
    <row r="114927" spans="31:31" x14ac:dyDescent="0.25">
      <c r="AE114927" s="72"/>
    </row>
    <row r="114928" spans="31:31" x14ac:dyDescent="0.25">
      <c r="AE114928" s="72"/>
    </row>
    <row r="114929" spans="31:31" x14ac:dyDescent="0.25">
      <c r="AE114929" s="72"/>
    </row>
    <row r="114930" spans="31:31" x14ac:dyDescent="0.25">
      <c r="AE114930" s="72"/>
    </row>
    <row r="114931" spans="31:31" x14ac:dyDescent="0.25">
      <c r="AE114931" s="72"/>
    </row>
    <row r="114932" spans="31:31" x14ac:dyDescent="0.25">
      <c r="AE114932" s="72"/>
    </row>
    <row r="114933" spans="31:31" x14ac:dyDescent="0.25">
      <c r="AE114933" s="72"/>
    </row>
    <row r="114934" spans="31:31" x14ac:dyDescent="0.25">
      <c r="AE114934" s="72"/>
    </row>
    <row r="114935" spans="31:31" x14ac:dyDescent="0.25">
      <c r="AE114935" s="72"/>
    </row>
    <row r="114936" spans="31:31" x14ac:dyDescent="0.25">
      <c r="AE114936" s="72"/>
    </row>
    <row r="114937" spans="31:31" x14ac:dyDescent="0.25">
      <c r="AE114937" s="72"/>
    </row>
    <row r="114938" spans="31:31" x14ac:dyDescent="0.25">
      <c r="AE114938" s="72"/>
    </row>
    <row r="114939" spans="31:31" x14ac:dyDescent="0.25">
      <c r="AE114939" s="72"/>
    </row>
    <row r="114940" spans="31:31" x14ac:dyDescent="0.25">
      <c r="AE114940" s="72"/>
    </row>
    <row r="114941" spans="31:31" x14ac:dyDescent="0.25">
      <c r="AE114941" s="72"/>
    </row>
    <row r="114942" spans="31:31" x14ac:dyDescent="0.25">
      <c r="AE114942" s="72"/>
    </row>
    <row r="114943" spans="31:31" x14ac:dyDescent="0.25">
      <c r="AE114943" s="72"/>
    </row>
    <row r="114944" spans="31:31" x14ac:dyDescent="0.25">
      <c r="AE114944" s="72"/>
    </row>
    <row r="114945" spans="31:31" x14ac:dyDescent="0.25">
      <c r="AE114945" s="72"/>
    </row>
    <row r="114946" spans="31:31" x14ac:dyDescent="0.25">
      <c r="AE114946" s="72"/>
    </row>
    <row r="114947" spans="31:31" x14ac:dyDescent="0.25">
      <c r="AE114947" s="72"/>
    </row>
    <row r="114948" spans="31:31" x14ac:dyDescent="0.25">
      <c r="AE114948" s="72"/>
    </row>
    <row r="114949" spans="31:31" x14ac:dyDescent="0.25">
      <c r="AE114949" s="72"/>
    </row>
    <row r="114950" spans="31:31" x14ac:dyDescent="0.25">
      <c r="AE114950" s="72"/>
    </row>
    <row r="114951" spans="31:31" x14ac:dyDescent="0.25">
      <c r="AE114951" s="72"/>
    </row>
    <row r="114952" spans="31:31" x14ac:dyDescent="0.25">
      <c r="AE114952" s="72"/>
    </row>
    <row r="114953" spans="31:31" x14ac:dyDescent="0.25">
      <c r="AE114953" s="72"/>
    </row>
    <row r="114954" spans="31:31" x14ac:dyDescent="0.25">
      <c r="AE114954" s="72"/>
    </row>
    <row r="114955" spans="31:31" x14ac:dyDescent="0.25">
      <c r="AE114955" s="72"/>
    </row>
    <row r="114956" spans="31:31" x14ac:dyDescent="0.25">
      <c r="AE114956" s="72"/>
    </row>
    <row r="114957" spans="31:31" x14ac:dyDescent="0.25">
      <c r="AE114957" s="72"/>
    </row>
    <row r="114958" spans="31:31" x14ac:dyDescent="0.25">
      <c r="AE114958" s="72"/>
    </row>
    <row r="114959" spans="31:31" x14ac:dyDescent="0.25">
      <c r="AE114959" s="72"/>
    </row>
    <row r="114960" spans="31:31" x14ac:dyDescent="0.25">
      <c r="AE114960" s="72"/>
    </row>
    <row r="114961" spans="31:31" x14ac:dyDescent="0.25">
      <c r="AE114961" s="72"/>
    </row>
    <row r="114962" spans="31:31" x14ac:dyDescent="0.25">
      <c r="AE114962" s="72"/>
    </row>
    <row r="114963" spans="31:31" x14ac:dyDescent="0.25">
      <c r="AE114963" s="72"/>
    </row>
    <row r="114964" spans="31:31" x14ac:dyDescent="0.25">
      <c r="AE114964" s="72"/>
    </row>
    <row r="114965" spans="31:31" x14ac:dyDescent="0.25">
      <c r="AE114965" s="72"/>
    </row>
    <row r="114966" spans="31:31" x14ac:dyDescent="0.25">
      <c r="AE114966" s="72"/>
    </row>
    <row r="114967" spans="31:31" x14ac:dyDescent="0.25">
      <c r="AE114967" s="72"/>
    </row>
    <row r="114968" spans="31:31" x14ac:dyDescent="0.25">
      <c r="AE114968" s="72"/>
    </row>
    <row r="114969" spans="31:31" x14ac:dyDescent="0.25">
      <c r="AE114969" s="72"/>
    </row>
    <row r="114970" spans="31:31" x14ac:dyDescent="0.25">
      <c r="AE114970" s="72"/>
    </row>
    <row r="114971" spans="31:31" x14ac:dyDescent="0.25">
      <c r="AE114971" s="72"/>
    </row>
    <row r="114972" spans="31:31" x14ac:dyDescent="0.25">
      <c r="AE114972" s="72"/>
    </row>
    <row r="114973" spans="31:31" x14ac:dyDescent="0.25">
      <c r="AE114973" s="72"/>
    </row>
    <row r="114974" spans="31:31" x14ac:dyDescent="0.25">
      <c r="AE114974" s="72"/>
    </row>
    <row r="114975" spans="31:31" x14ac:dyDescent="0.25">
      <c r="AE114975" s="72"/>
    </row>
    <row r="114976" spans="31:31" x14ac:dyDescent="0.25">
      <c r="AE114976" s="72"/>
    </row>
    <row r="114977" spans="31:31" x14ac:dyDescent="0.25">
      <c r="AE114977" s="72"/>
    </row>
    <row r="114978" spans="31:31" x14ac:dyDescent="0.25">
      <c r="AE114978" s="72"/>
    </row>
    <row r="114979" spans="31:31" x14ac:dyDescent="0.25">
      <c r="AE114979" s="72"/>
    </row>
    <row r="114980" spans="31:31" x14ac:dyDescent="0.25">
      <c r="AE114980" s="72"/>
    </row>
    <row r="114981" spans="31:31" x14ac:dyDescent="0.25">
      <c r="AE114981" s="72"/>
    </row>
    <row r="114982" spans="31:31" x14ac:dyDescent="0.25">
      <c r="AE114982" s="72"/>
    </row>
    <row r="114983" spans="31:31" x14ac:dyDescent="0.25">
      <c r="AE114983" s="72"/>
    </row>
    <row r="114984" spans="31:31" x14ac:dyDescent="0.25">
      <c r="AE114984" s="72"/>
    </row>
    <row r="114985" spans="31:31" x14ac:dyDescent="0.25">
      <c r="AE114985" s="72"/>
    </row>
    <row r="114986" spans="31:31" x14ac:dyDescent="0.25">
      <c r="AE114986" s="72"/>
    </row>
    <row r="114987" spans="31:31" x14ac:dyDescent="0.25">
      <c r="AE114987" s="72"/>
    </row>
    <row r="114988" spans="31:31" x14ac:dyDescent="0.25">
      <c r="AE114988" s="72"/>
    </row>
    <row r="114989" spans="31:31" x14ac:dyDescent="0.25">
      <c r="AE114989" s="72"/>
    </row>
    <row r="114990" spans="31:31" x14ac:dyDescent="0.25">
      <c r="AE114990" s="72"/>
    </row>
    <row r="114991" spans="31:31" x14ac:dyDescent="0.25">
      <c r="AE114991" s="72"/>
    </row>
    <row r="114992" spans="31:31" x14ac:dyDescent="0.25">
      <c r="AE114992" s="72"/>
    </row>
    <row r="114993" spans="31:31" x14ac:dyDescent="0.25">
      <c r="AE114993" s="72"/>
    </row>
    <row r="114994" spans="31:31" x14ac:dyDescent="0.25">
      <c r="AE114994" s="72"/>
    </row>
    <row r="114995" spans="31:31" x14ac:dyDescent="0.25">
      <c r="AE114995" s="72"/>
    </row>
    <row r="114996" spans="31:31" x14ac:dyDescent="0.25">
      <c r="AE114996" s="72"/>
    </row>
    <row r="114997" spans="31:31" x14ac:dyDescent="0.25">
      <c r="AE114997" s="72"/>
    </row>
    <row r="114998" spans="31:31" x14ac:dyDescent="0.25">
      <c r="AE114998" s="72"/>
    </row>
    <row r="114999" spans="31:31" x14ac:dyDescent="0.25">
      <c r="AE114999" s="72"/>
    </row>
    <row r="115000" spans="31:31" x14ac:dyDescent="0.25">
      <c r="AE115000" s="72"/>
    </row>
    <row r="115001" spans="31:31" x14ac:dyDescent="0.25">
      <c r="AE115001" s="72"/>
    </row>
    <row r="115002" spans="31:31" x14ac:dyDescent="0.25">
      <c r="AE115002" s="72"/>
    </row>
    <row r="115003" spans="31:31" x14ac:dyDescent="0.25">
      <c r="AE115003" s="72"/>
    </row>
    <row r="115004" spans="31:31" x14ac:dyDescent="0.25">
      <c r="AE115004" s="72"/>
    </row>
    <row r="115005" spans="31:31" x14ac:dyDescent="0.25">
      <c r="AE115005" s="72"/>
    </row>
    <row r="115006" spans="31:31" x14ac:dyDescent="0.25">
      <c r="AE115006" s="72"/>
    </row>
    <row r="115007" spans="31:31" x14ac:dyDescent="0.25">
      <c r="AE115007" s="72"/>
    </row>
    <row r="115008" spans="31:31" x14ac:dyDescent="0.25">
      <c r="AE115008" s="72"/>
    </row>
    <row r="115009" spans="31:31" x14ac:dyDescent="0.25">
      <c r="AE115009" s="72"/>
    </row>
    <row r="115010" spans="31:31" x14ac:dyDescent="0.25">
      <c r="AE115010" s="72"/>
    </row>
    <row r="115011" spans="31:31" x14ac:dyDescent="0.25">
      <c r="AE115011" s="72"/>
    </row>
    <row r="115012" spans="31:31" x14ac:dyDescent="0.25">
      <c r="AE115012" s="72"/>
    </row>
    <row r="115013" spans="31:31" x14ac:dyDescent="0.25">
      <c r="AE115013" s="72"/>
    </row>
    <row r="115014" spans="31:31" x14ac:dyDescent="0.25">
      <c r="AE115014" s="72"/>
    </row>
    <row r="115015" spans="31:31" x14ac:dyDescent="0.25">
      <c r="AE115015" s="72"/>
    </row>
    <row r="115016" spans="31:31" x14ac:dyDescent="0.25">
      <c r="AE115016" s="72"/>
    </row>
    <row r="115017" spans="31:31" x14ac:dyDescent="0.25">
      <c r="AE115017" s="72"/>
    </row>
    <row r="115018" spans="31:31" x14ac:dyDescent="0.25">
      <c r="AE115018" s="72"/>
    </row>
    <row r="115019" spans="31:31" x14ac:dyDescent="0.25">
      <c r="AE115019" s="72"/>
    </row>
    <row r="115020" spans="31:31" x14ac:dyDescent="0.25">
      <c r="AE115020" s="72"/>
    </row>
    <row r="115021" spans="31:31" x14ac:dyDescent="0.25">
      <c r="AE115021" s="72"/>
    </row>
    <row r="115022" spans="31:31" x14ac:dyDescent="0.25">
      <c r="AE115022" s="72"/>
    </row>
    <row r="115023" spans="31:31" x14ac:dyDescent="0.25">
      <c r="AE115023" s="72"/>
    </row>
    <row r="115024" spans="31:31" x14ac:dyDescent="0.25">
      <c r="AE115024" s="72"/>
    </row>
    <row r="115025" spans="31:31" x14ac:dyDescent="0.25">
      <c r="AE115025" s="72"/>
    </row>
    <row r="115026" spans="31:31" x14ac:dyDescent="0.25">
      <c r="AE115026" s="72"/>
    </row>
    <row r="115027" spans="31:31" x14ac:dyDescent="0.25">
      <c r="AE115027" s="72"/>
    </row>
    <row r="115028" spans="31:31" x14ac:dyDescent="0.25">
      <c r="AE115028" s="72"/>
    </row>
    <row r="115029" spans="31:31" x14ac:dyDescent="0.25">
      <c r="AE115029" s="72"/>
    </row>
    <row r="115030" spans="31:31" x14ac:dyDescent="0.25">
      <c r="AE115030" s="72"/>
    </row>
    <row r="115031" spans="31:31" x14ac:dyDescent="0.25">
      <c r="AE115031" s="72"/>
    </row>
    <row r="115032" spans="31:31" x14ac:dyDescent="0.25">
      <c r="AE115032" s="72"/>
    </row>
    <row r="115033" spans="31:31" x14ac:dyDescent="0.25">
      <c r="AE115033" s="72"/>
    </row>
    <row r="115034" spans="31:31" x14ac:dyDescent="0.25">
      <c r="AE115034" s="72"/>
    </row>
    <row r="115035" spans="31:31" x14ac:dyDescent="0.25">
      <c r="AE115035" s="72"/>
    </row>
    <row r="115036" spans="31:31" x14ac:dyDescent="0.25">
      <c r="AE115036" s="72"/>
    </row>
    <row r="115037" spans="31:31" x14ac:dyDescent="0.25">
      <c r="AE115037" s="72"/>
    </row>
    <row r="115038" spans="31:31" x14ac:dyDescent="0.25">
      <c r="AE115038" s="72"/>
    </row>
    <row r="115039" spans="31:31" x14ac:dyDescent="0.25">
      <c r="AE115039" s="72"/>
    </row>
    <row r="115040" spans="31:31" x14ac:dyDescent="0.25">
      <c r="AE115040" s="72"/>
    </row>
    <row r="115041" spans="31:31" x14ac:dyDescent="0.25">
      <c r="AE115041" s="72"/>
    </row>
    <row r="115042" spans="31:31" x14ac:dyDescent="0.25">
      <c r="AE115042" s="72"/>
    </row>
    <row r="115043" spans="31:31" x14ac:dyDescent="0.25">
      <c r="AE115043" s="72"/>
    </row>
    <row r="115044" spans="31:31" x14ac:dyDescent="0.25">
      <c r="AE115044" s="72"/>
    </row>
    <row r="115045" spans="31:31" x14ac:dyDescent="0.25">
      <c r="AE115045" s="72"/>
    </row>
    <row r="115046" spans="31:31" x14ac:dyDescent="0.25">
      <c r="AE115046" s="72"/>
    </row>
    <row r="115047" spans="31:31" x14ac:dyDescent="0.25">
      <c r="AE115047" s="72"/>
    </row>
    <row r="115048" spans="31:31" x14ac:dyDescent="0.25">
      <c r="AE115048" s="72"/>
    </row>
    <row r="115049" spans="31:31" x14ac:dyDescent="0.25">
      <c r="AE115049" s="72"/>
    </row>
    <row r="115050" spans="31:31" x14ac:dyDescent="0.25">
      <c r="AE115050" s="72"/>
    </row>
    <row r="115051" spans="31:31" x14ac:dyDescent="0.25">
      <c r="AE115051" s="72"/>
    </row>
    <row r="115052" spans="31:31" x14ac:dyDescent="0.25">
      <c r="AE115052" s="72"/>
    </row>
    <row r="115053" spans="31:31" x14ac:dyDescent="0.25">
      <c r="AE115053" s="72"/>
    </row>
    <row r="115054" spans="31:31" x14ac:dyDescent="0.25">
      <c r="AE115054" s="72"/>
    </row>
    <row r="115055" spans="31:31" x14ac:dyDescent="0.25">
      <c r="AE115055" s="72"/>
    </row>
    <row r="115056" spans="31:31" x14ac:dyDescent="0.25">
      <c r="AE115056" s="72"/>
    </row>
    <row r="115057" spans="31:31" x14ac:dyDescent="0.25">
      <c r="AE115057" s="72"/>
    </row>
    <row r="115058" spans="31:31" x14ac:dyDescent="0.25">
      <c r="AE115058" s="72"/>
    </row>
    <row r="115059" spans="31:31" x14ac:dyDescent="0.25">
      <c r="AE115059" s="72"/>
    </row>
    <row r="115060" spans="31:31" x14ac:dyDescent="0.25">
      <c r="AE115060" s="72"/>
    </row>
    <row r="115061" spans="31:31" x14ac:dyDescent="0.25">
      <c r="AE115061" s="72"/>
    </row>
    <row r="115062" spans="31:31" x14ac:dyDescent="0.25">
      <c r="AE115062" s="72"/>
    </row>
    <row r="115063" spans="31:31" x14ac:dyDescent="0.25">
      <c r="AE115063" s="72"/>
    </row>
    <row r="115064" spans="31:31" x14ac:dyDescent="0.25">
      <c r="AE115064" s="72"/>
    </row>
    <row r="115065" spans="31:31" x14ac:dyDescent="0.25">
      <c r="AE115065" s="72"/>
    </row>
    <row r="115066" spans="31:31" x14ac:dyDescent="0.25">
      <c r="AE115066" s="72"/>
    </row>
    <row r="115067" spans="31:31" x14ac:dyDescent="0.25">
      <c r="AE115067" s="72"/>
    </row>
    <row r="115068" spans="31:31" x14ac:dyDescent="0.25">
      <c r="AE115068" s="72"/>
    </row>
    <row r="115069" spans="31:31" x14ac:dyDescent="0.25">
      <c r="AE115069" s="72"/>
    </row>
    <row r="115070" spans="31:31" x14ac:dyDescent="0.25">
      <c r="AE115070" s="72"/>
    </row>
    <row r="115071" spans="31:31" x14ac:dyDescent="0.25">
      <c r="AE115071" s="72"/>
    </row>
    <row r="115072" spans="31:31" x14ac:dyDescent="0.25">
      <c r="AE115072" s="72"/>
    </row>
    <row r="115073" spans="31:31" x14ac:dyDescent="0.25">
      <c r="AE115073" s="72"/>
    </row>
    <row r="115074" spans="31:31" x14ac:dyDescent="0.25">
      <c r="AE115074" s="72"/>
    </row>
    <row r="115075" spans="31:31" x14ac:dyDescent="0.25">
      <c r="AE115075" s="72"/>
    </row>
    <row r="115076" spans="31:31" x14ac:dyDescent="0.25">
      <c r="AE115076" s="72"/>
    </row>
    <row r="115077" spans="31:31" x14ac:dyDescent="0.25">
      <c r="AE115077" s="72"/>
    </row>
    <row r="115078" spans="31:31" x14ac:dyDescent="0.25">
      <c r="AE115078" s="72"/>
    </row>
    <row r="115079" spans="31:31" x14ac:dyDescent="0.25">
      <c r="AE115079" s="72"/>
    </row>
    <row r="115080" spans="31:31" x14ac:dyDescent="0.25">
      <c r="AE115080" s="72"/>
    </row>
    <row r="115081" spans="31:31" x14ac:dyDescent="0.25">
      <c r="AE115081" s="72"/>
    </row>
    <row r="115082" spans="31:31" x14ac:dyDescent="0.25">
      <c r="AE115082" s="72"/>
    </row>
    <row r="115083" spans="31:31" x14ac:dyDescent="0.25">
      <c r="AE115083" s="72"/>
    </row>
    <row r="115084" spans="31:31" x14ac:dyDescent="0.25">
      <c r="AE115084" s="72"/>
    </row>
    <row r="115085" spans="31:31" x14ac:dyDescent="0.25">
      <c r="AE115085" s="72"/>
    </row>
    <row r="115086" spans="31:31" x14ac:dyDescent="0.25">
      <c r="AE115086" s="72"/>
    </row>
    <row r="115087" spans="31:31" x14ac:dyDescent="0.25">
      <c r="AE115087" s="72"/>
    </row>
    <row r="115088" spans="31:31" x14ac:dyDescent="0.25">
      <c r="AE115088" s="72"/>
    </row>
    <row r="115089" spans="31:31" x14ac:dyDescent="0.25">
      <c r="AE115089" s="72"/>
    </row>
    <row r="115090" spans="31:31" x14ac:dyDescent="0.25">
      <c r="AE115090" s="72"/>
    </row>
    <row r="115091" spans="31:31" x14ac:dyDescent="0.25">
      <c r="AE115091" s="72"/>
    </row>
    <row r="115092" spans="31:31" x14ac:dyDescent="0.25">
      <c r="AE115092" s="72"/>
    </row>
    <row r="115093" spans="31:31" x14ac:dyDescent="0.25">
      <c r="AE115093" s="72"/>
    </row>
    <row r="115094" spans="31:31" x14ac:dyDescent="0.25">
      <c r="AE115094" s="72"/>
    </row>
    <row r="115095" spans="31:31" x14ac:dyDescent="0.25">
      <c r="AE115095" s="72"/>
    </row>
    <row r="115096" spans="31:31" x14ac:dyDescent="0.25">
      <c r="AE115096" s="72"/>
    </row>
    <row r="115097" spans="31:31" x14ac:dyDescent="0.25">
      <c r="AE115097" s="72"/>
    </row>
    <row r="115098" spans="31:31" x14ac:dyDescent="0.25">
      <c r="AE115098" s="72"/>
    </row>
    <row r="115099" spans="31:31" x14ac:dyDescent="0.25">
      <c r="AE115099" s="72"/>
    </row>
    <row r="115100" spans="31:31" x14ac:dyDescent="0.25">
      <c r="AE115100" s="72"/>
    </row>
    <row r="115101" spans="31:31" x14ac:dyDescent="0.25">
      <c r="AE115101" s="72"/>
    </row>
    <row r="115102" spans="31:31" x14ac:dyDescent="0.25">
      <c r="AE115102" s="72"/>
    </row>
    <row r="115103" spans="31:31" x14ac:dyDescent="0.25">
      <c r="AE115103" s="72"/>
    </row>
    <row r="115104" spans="31:31" x14ac:dyDescent="0.25">
      <c r="AE115104" s="72"/>
    </row>
    <row r="115105" spans="31:31" x14ac:dyDescent="0.25">
      <c r="AE115105" s="72"/>
    </row>
    <row r="115106" spans="31:31" x14ac:dyDescent="0.25">
      <c r="AE115106" s="72"/>
    </row>
    <row r="115107" spans="31:31" x14ac:dyDescent="0.25">
      <c r="AE115107" s="72"/>
    </row>
    <row r="115108" spans="31:31" x14ac:dyDescent="0.25">
      <c r="AE115108" s="72"/>
    </row>
    <row r="115109" spans="31:31" x14ac:dyDescent="0.25">
      <c r="AE115109" s="72"/>
    </row>
    <row r="115110" spans="31:31" x14ac:dyDescent="0.25">
      <c r="AE115110" s="72"/>
    </row>
    <row r="115111" spans="31:31" x14ac:dyDescent="0.25">
      <c r="AE115111" s="72"/>
    </row>
    <row r="115112" spans="31:31" x14ac:dyDescent="0.25">
      <c r="AE115112" s="72"/>
    </row>
    <row r="115113" spans="31:31" x14ac:dyDescent="0.25">
      <c r="AE115113" s="72"/>
    </row>
    <row r="115114" spans="31:31" x14ac:dyDescent="0.25">
      <c r="AE115114" s="72"/>
    </row>
    <row r="115115" spans="31:31" x14ac:dyDescent="0.25">
      <c r="AE115115" s="72"/>
    </row>
    <row r="115116" spans="31:31" x14ac:dyDescent="0.25">
      <c r="AE115116" s="72"/>
    </row>
    <row r="115117" spans="31:31" x14ac:dyDescent="0.25">
      <c r="AE115117" s="72"/>
    </row>
    <row r="115118" spans="31:31" x14ac:dyDescent="0.25">
      <c r="AE115118" s="72"/>
    </row>
    <row r="115119" spans="31:31" x14ac:dyDescent="0.25">
      <c r="AE115119" s="72"/>
    </row>
    <row r="115120" spans="31:31" x14ac:dyDescent="0.25">
      <c r="AE115120" s="72"/>
    </row>
    <row r="115121" spans="31:31" x14ac:dyDescent="0.25">
      <c r="AE115121" s="72"/>
    </row>
    <row r="115122" spans="31:31" x14ac:dyDescent="0.25">
      <c r="AE115122" s="72"/>
    </row>
    <row r="115123" spans="31:31" x14ac:dyDescent="0.25">
      <c r="AE115123" s="72"/>
    </row>
    <row r="115124" spans="31:31" x14ac:dyDescent="0.25">
      <c r="AE115124" s="72"/>
    </row>
    <row r="115125" spans="31:31" x14ac:dyDescent="0.25">
      <c r="AE115125" s="72"/>
    </row>
    <row r="115126" spans="31:31" x14ac:dyDescent="0.25">
      <c r="AE115126" s="72"/>
    </row>
    <row r="115127" spans="31:31" x14ac:dyDescent="0.25">
      <c r="AE115127" s="72"/>
    </row>
    <row r="115128" spans="31:31" x14ac:dyDescent="0.25">
      <c r="AE115128" s="72"/>
    </row>
    <row r="115129" spans="31:31" x14ac:dyDescent="0.25">
      <c r="AE115129" s="72"/>
    </row>
    <row r="115130" spans="31:31" x14ac:dyDescent="0.25">
      <c r="AE115130" s="72"/>
    </row>
    <row r="115131" spans="31:31" x14ac:dyDescent="0.25">
      <c r="AE115131" s="72"/>
    </row>
    <row r="115132" spans="31:31" x14ac:dyDescent="0.25">
      <c r="AE115132" s="72"/>
    </row>
    <row r="115133" spans="31:31" x14ac:dyDescent="0.25">
      <c r="AE115133" s="72"/>
    </row>
    <row r="115134" spans="31:31" x14ac:dyDescent="0.25">
      <c r="AE115134" s="72"/>
    </row>
    <row r="115135" spans="31:31" x14ac:dyDescent="0.25">
      <c r="AE115135" s="72"/>
    </row>
    <row r="115136" spans="31:31" x14ac:dyDescent="0.25">
      <c r="AE115136" s="72"/>
    </row>
    <row r="115137" spans="31:31" x14ac:dyDescent="0.25">
      <c r="AE115137" s="72"/>
    </row>
    <row r="115138" spans="31:31" x14ac:dyDescent="0.25">
      <c r="AE115138" s="72"/>
    </row>
    <row r="115139" spans="31:31" x14ac:dyDescent="0.25">
      <c r="AE115139" s="72"/>
    </row>
    <row r="115140" spans="31:31" x14ac:dyDescent="0.25">
      <c r="AE115140" s="72"/>
    </row>
    <row r="115141" spans="31:31" x14ac:dyDescent="0.25">
      <c r="AE115141" s="72"/>
    </row>
    <row r="115142" spans="31:31" x14ac:dyDescent="0.25">
      <c r="AE115142" s="72"/>
    </row>
    <row r="115143" spans="31:31" x14ac:dyDescent="0.25">
      <c r="AE115143" s="72"/>
    </row>
    <row r="115144" spans="31:31" x14ac:dyDescent="0.25">
      <c r="AE115144" s="72"/>
    </row>
    <row r="115145" spans="31:31" x14ac:dyDescent="0.25">
      <c r="AE115145" s="72"/>
    </row>
    <row r="115146" spans="31:31" x14ac:dyDescent="0.25">
      <c r="AE115146" s="72"/>
    </row>
    <row r="115147" spans="31:31" x14ac:dyDescent="0.25">
      <c r="AE115147" s="72"/>
    </row>
    <row r="115148" spans="31:31" x14ac:dyDescent="0.25">
      <c r="AE115148" s="72"/>
    </row>
    <row r="115149" spans="31:31" x14ac:dyDescent="0.25">
      <c r="AE115149" s="72"/>
    </row>
    <row r="115150" spans="31:31" x14ac:dyDescent="0.25">
      <c r="AE115150" s="72"/>
    </row>
    <row r="115151" spans="31:31" x14ac:dyDescent="0.25">
      <c r="AE115151" s="72"/>
    </row>
    <row r="115152" spans="31:31" x14ac:dyDescent="0.25">
      <c r="AE115152" s="72"/>
    </row>
    <row r="115153" spans="31:31" x14ac:dyDescent="0.25">
      <c r="AE115153" s="72"/>
    </row>
    <row r="115154" spans="31:31" x14ac:dyDescent="0.25">
      <c r="AE115154" s="72"/>
    </row>
    <row r="115155" spans="31:31" x14ac:dyDescent="0.25">
      <c r="AE115155" s="72"/>
    </row>
    <row r="115156" spans="31:31" x14ac:dyDescent="0.25">
      <c r="AE115156" s="72"/>
    </row>
    <row r="115157" spans="31:31" x14ac:dyDescent="0.25">
      <c r="AE115157" s="72"/>
    </row>
    <row r="115158" spans="31:31" x14ac:dyDescent="0.25">
      <c r="AE115158" s="72"/>
    </row>
    <row r="115159" spans="31:31" x14ac:dyDescent="0.25">
      <c r="AE115159" s="72"/>
    </row>
    <row r="115160" spans="31:31" x14ac:dyDescent="0.25">
      <c r="AE115160" s="72"/>
    </row>
    <row r="115161" spans="31:31" x14ac:dyDescent="0.25">
      <c r="AE115161" s="72"/>
    </row>
    <row r="115162" spans="31:31" x14ac:dyDescent="0.25">
      <c r="AE115162" s="72"/>
    </row>
    <row r="115163" spans="31:31" x14ac:dyDescent="0.25">
      <c r="AE115163" s="72"/>
    </row>
    <row r="115164" spans="31:31" x14ac:dyDescent="0.25">
      <c r="AE115164" s="72"/>
    </row>
    <row r="115165" spans="31:31" x14ac:dyDescent="0.25">
      <c r="AE115165" s="72"/>
    </row>
    <row r="115166" spans="31:31" x14ac:dyDescent="0.25">
      <c r="AE115166" s="72"/>
    </row>
    <row r="115167" spans="31:31" x14ac:dyDescent="0.25">
      <c r="AE115167" s="72"/>
    </row>
    <row r="115168" spans="31:31" x14ac:dyDescent="0.25">
      <c r="AE115168" s="72"/>
    </row>
    <row r="115169" spans="31:31" x14ac:dyDescent="0.25">
      <c r="AE115169" s="72"/>
    </row>
    <row r="115170" spans="31:31" x14ac:dyDescent="0.25">
      <c r="AE115170" s="72"/>
    </row>
    <row r="115171" spans="31:31" x14ac:dyDescent="0.25">
      <c r="AE115171" s="72"/>
    </row>
    <row r="115172" spans="31:31" x14ac:dyDescent="0.25">
      <c r="AE115172" s="72"/>
    </row>
    <row r="115173" spans="31:31" x14ac:dyDescent="0.25">
      <c r="AE115173" s="72"/>
    </row>
    <row r="115174" spans="31:31" x14ac:dyDescent="0.25">
      <c r="AE115174" s="72"/>
    </row>
    <row r="115175" spans="31:31" x14ac:dyDescent="0.25">
      <c r="AE115175" s="72"/>
    </row>
    <row r="115176" spans="31:31" x14ac:dyDescent="0.25">
      <c r="AE115176" s="72"/>
    </row>
    <row r="115177" spans="31:31" x14ac:dyDescent="0.25">
      <c r="AE115177" s="72"/>
    </row>
    <row r="115178" spans="31:31" x14ac:dyDescent="0.25">
      <c r="AE115178" s="72"/>
    </row>
    <row r="115179" spans="31:31" x14ac:dyDescent="0.25">
      <c r="AE115179" s="72"/>
    </row>
    <row r="115180" spans="31:31" x14ac:dyDescent="0.25">
      <c r="AE115180" s="72"/>
    </row>
    <row r="115181" spans="31:31" x14ac:dyDescent="0.25">
      <c r="AE115181" s="72"/>
    </row>
    <row r="115182" spans="31:31" x14ac:dyDescent="0.25">
      <c r="AE115182" s="72"/>
    </row>
    <row r="115183" spans="31:31" x14ac:dyDescent="0.25">
      <c r="AE115183" s="72"/>
    </row>
    <row r="115184" spans="31:31" x14ac:dyDescent="0.25">
      <c r="AE115184" s="72"/>
    </row>
    <row r="115185" spans="31:31" x14ac:dyDescent="0.25">
      <c r="AE115185" s="72"/>
    </row>
    <row r="115186" spans="31:31" x14ac:dyDescent="0.25">
      <c r="AE115186" s="72"/>
    </row>
    <row r="115187" spans="31:31" x14ac:dyDescent="0.25">
      <c r="AE115187" s="72"/>
    </row>
    <row r="115188" spans="31:31" x14ac:dyDescent="0.25">
      <c r="AE115188" s="72"/>
    </row>
    <row r="115189" spans="31:31" x14ac:dyDescent="0.25">
      <c r="AE115189" s="72"/>
    </row>
    <row r="115190" spans="31:31" x14ac:dyDescent="0.25">
      <c r="AE115190" s="72"/>
    </row>
    <row r="115191" spans="31:31" x14ac:dyDescent="0.25">
      <c r="AE115191" s="72"/>
    </row>
    <row r="115192" spans="31:31" x14ac:dyDescent="0.25">
      <c r="AE115192" s="72"/>
    </row>
    <row r="115193" spans="31:31" x14ac:dyDescent="0.25">
      <c r="AE115193" s="72"/>
    </row>
    <row r="115194" spans="31:31" x14ac:dyDescent="0.25">
      <c r="AE115194" s="72"/>
    </row>
    <row r="115195" spans="31:31" x14ac:dyDescent="0.25">
      <c r="AE115195" s="72"/>
    </row>
    <row r="115196" spans="31:31" x14ac:dyDescent="0.25">
      <c r="AE115196" s="72"/>
    </row>
    <row r="115197" spans="31:31" x14ac:dyDescent="0.25">
      <c r="AE115197" s="72"/>
    </row>
    <row r="115198" spans="31:31" x14ac:dyDescent="0.25">
      <c r="AE115198" s="72"/>
    </row>
    <row r="115199" spans="31:31" x14ac:dyDescent="0.25">
      <c r="AE115199" s="72"/>
    </row>
    <row r="115200" spans="31:31" x14ac:dyDescent="0.25">
      <c r="AE115200" s="72"/>
    </row>
    <row r="115201" spans="31:31" x14ac:dyDescent="0.25">
      <c r="AE115201" s="72"/>
    </row>
    <row r="115202" spans="31:31" x14ac:dyDescent="0.25">
      <c r="AE115202" s="72"/>
    </row>
    <row r="115203" spans="31:31" x14ac:dyDescent="0.25">
      <c r="AE115203" s="72"/>
    </row>
    <row r="115204" spans="31:31" x14ac:dyDescent="0.25">
      <c r="AE115204" s="72"/>
    </row>
    <row r="115205" spans="31:31" x14ac:dyDescent="0.25">
      <c r="AE115205" s="72"/>
    </row>
    <row r="115206" spans="31:31" x14ac:dyDescent="0.25">
      <c r="AE115206" s="72"/>
    </row>
    <row r="115207" spans="31:31" x14ac:dyDescent="0.25">
      <c r="AE115207" s="72"/>
    </row>
    <row r="115208" spans="31:31" x14ac:dyDescent="0.25">
      <c r="AE115208" s="72"/>
    </row>
    <row r="115209" spans="31:31" x14ac:dyDescent="0.25">
      <c r="AE115209" s="72"/>
    </row>
    <row r="115210" spans="31:31" x14ac:dyDescent="0.25">
      <c r="AE115210" s="72"/>
    </row>
    <row r="115211" spans="31:31" x14ac:dyDescent="0.25">
      <c r="AE115211" s="72"/>
    </row>
    <row r="115212" spans="31:31" x14ac:dyDescent="0.25">
      <c r="AE115212" s="72"/>
    </row>
    <row r="115213" spans="31:31" x14ac:dyDescent="0.25">
      <c r="AE115213" s="72"/>
    </row>
    <row r="115214" spans="31:31" x14ac:dyDescent="0.25">
      <c r="AE115214" s="72"/>
    </row>
    <row r="115215" spans="31:31" x14ac:dyDescent="0.25">
      <c r="AE115215" s="72"/>
    </row>
    <row r="115216" spans="31:31" x14ac:dyDescent="0.25">
      <c r="AE115216" s="72"/>
    </row>
    <row r="115217" spans="31:31" x14ac:dyDescent="0.25">
      <c r="AE115217" s="72"/>
    </row>
    <row r="115218" spans="31:31" x14ac:dyDescent="0.25">
      <c r="AE115218" s="72"/>
    </row>
    <row r="115219" spans="31:31" x14ac:dyDescent="0.25">
      <c r="AE115219" s="72"/>
    </row>
    <row r="115220" spans="31:31" x14ac:dyDescent="0.25">
      <c r="AE115220" s="72"/>
    </row>
    <row r="115221" spans="31:31" x14ac:dyDescent="0.25">
      <c r="AE115221" s="72"/>
    </row>
    <row r="115222" spans="31:31" x14ac:dyDescent="0.25">
      <c r="AE115222" s="72"/>
    </row>
    <row r="115223" spans="31:31" x14ac:dyDescent="0.25">
      <c r="AE115223" s="72"/>
    </row>
    <row r="115224" spans="31:31" x14ac:dyDescent="0.25">
      <c r="AE115224" s="72"/>
    </row>
    <row r="115225" spans="31:31" x14ac:dyDescent="0.25">
      <c r="AE115225" s="72"/>
    </row>
    <row r="115226" spans="31:31" x14ac:dyDescent="0.25">
      <c r="AE115226" s="72"/>
    </row>
    <row r="115227" spans="31:31" x14ac:dyDescent="0.25">
      <c r="AE115227" s="72"/>
    </row>
    <row r="115228" spans="31:31" x14ac:dyDescent="0.25">
      <c r="AE115228" s="72"/>
    </row>
    <row r="115229" spans="31:31" x14ac:dyDescent="0.25">
      <c r="AE115229" s="72"/>
    </row>
    <row r="115230" spans="31:31" x14ac:dyDescent="0.25">
      <c r="AE115230" s="72"/>
    </row>
    <row r="115231" spans="31:31" x14ac:dyDescent="0.25">
      <c r="AE115231" s="72"/>
    </row>
    <row r="115232" spans="31:31" x14ac:dyDescent="0.25">
      <c r="AE115232" s="72"/>
    </row>
    <row r="115233" spans="31:31" x14ac:dyDescent="0.25">
      <c r="AE115233" s="72"/>
    </row>
    <row r="115234" spans="31:31" x14ac:dyDescent="0.25">
      <c r="AE115234" s="72"/>
    </row>
    <row r="115235" spans="31:31" x14ac:dyDescent="0.25">
      <c r="AE115235" s="72"/>
    </row>
    <row r="115236" spans="31:31" x14ac:dyDescent="0.25">
      <c r="AE115236" s="72"/>
    </row>
    <row r="115237" spans="31:31" x14ac:dyDescent="0.25">
      <c r="AE115237" s="72"/>
    </row>
    <row r="115238" spans="31:31" x14ac:dyDescent="0.25">
      <c r="AE115238" s="72"/>
    </row>
    <row r="115239" spans="31:31" x14ac:dyDescent="0.25">
      <c r="AE115239" s="72"/>
    </row>
    <row r="115240" spans="31:31" x14ac:dyDescent="0.25">
      <c r="AE115240" s="72"/>
    </row>
    <row r="115241" spans="31:31" x14ac:dyDescent="0.25">
      <c r="AE115241" s="72"/>
    </row>
    <row r="115242" spans="31:31" x14ac:dyDescent="0.25">
      <c r="AE115242" s="72"/>
    </row>
    <row r="115243" spans="31:31" x14ac:dyDescent="0.25">
      <c r="AE115243" s="72"/>
    </row>
    <row r="115244" spans="31:31" x14ac:dyDescent="0.25">
      <c r="AE115244" s="72"/>
    </row>
    <row r="115245" spans="31:31" x14ac:dyDescent="0.25">
      <c r="AE115245" s="72"/>
    </row>
    <row r="115246" spans="31:31" x14ac:dyDescent="0.25">
      <c r="AE115246" s="72"/>
    </row>
    <row r="115247" spans="31:31" x14ac:dyDescent="0.25">
      <c r="AE115247" s="72"/>
    </row>
    <row r="115248" spans="31:31" x14ac:dyDescent="0.25">
      <c r="AE115248" s="72"/>
    </row>
    <row r="115249" spans="31:31" x14ac:dyDescent="0.25">
      <c r="AE115249" s="72"/>
    </row>
    <row r="115250" spans="31:31" x14ac:dyDescent="0.25">
      <c r="AE115250" s="72"/>
    </row>
    <row r="115251" spans="31:31" x14ac:dyDescent="0.25">
      <c r="AE115251" s="72"/>
    </row>
    <row r="115252" spans="31:31" x14ac:dyDescent="0.25">
      <c r="AE115252" s="72"/>
    </row>
    <row r="115253" spans="31:31" x14ac:dyDescent="0.25">
      <c r="AE115253" s="72"/>
    </row>
    <row r="115254" spans="31:31" x14ac:dyDescent="0.25">
      <c r="AE115254" s="72"/>
    </row>
    <row r="115255" spans="31:31" x14ac:dyDescent="0.25">
      <c r="AE115255" s="72"/>
    </row>
    <row r="115256" spans="31:31" x14ac:dyDescent="0.25">
      <c r="AE115256" s="72"/>
    </row>
    <row r="115257" spans="31:31" x14ac:dyDescent="0.25">
      <c r="AE115257" s="72"/>
    </row>
    <row r="115258" spans="31:31" x14ac:dyDescent="0.25">
      <c r="AE115258" s="72"/>
    </row>
    <row r="115259" spans="31:31" x14ac:dyDescent="0.25">
      <c r="AE115259" s="72"/>
    </row>
    <row r="115260" spans="31:31" x14ac:dyDescent="0.25">
      <c r="AE115260" s="72"/>
    </row>
    <row r="115261" spans="31:31" x14ac:dyDescent="0.25">
      <c r="AE115261" s="72"/>
    </row>
    <row r="115262" spans="31:31" x14ac:dyDescent="0.25">
      <c r="AE115262" s="72"/>
    </row>
    <row r="115263" spans="31:31" x14ac:dyDescent="0.25">
      <c r="AE115263" s="72"/>
    </row>
    <row r="115264" spans="31:31" x14ac:dyDescent="0.25">
      <c r="AE115264" s="72"/>
    </row>
    <row r="115265" spans="31:31" x14ac:dyDescent="0.25">
      <c r="AE115265" s="72"/>
    </row>
    <row r="115266" spans="31:31" x14ac:dyDescent="0.25">
      <c r="AE115266" s="72"/>
    </row>
    <row r="115267" spans="31:31" x14ac:dyDescent="0.25">
      <c r="AE115267" s="72"/>
    </row>
    <row r="115268" spans="31:31" x14ac:dyDescent="0.25">
      <c r="AE115268" s="72"/>
    </row>
    <row r="115269" spans="31:31" x14ac:dyDescent="0.25">
      <c r="AE115269" s="72"/>
    </row>
    <row r="115270" spans="31:31" x14ac:dyDescent="0.25">
      <c r="AE115270" s="72"/>
    </row>
    <row r="115271" spans="31:31" x14ac:dyDescent="0.25">
      <c r="AE115271" s="72"/>
    </row>
    <row r="115272" spans="31:31" x14ac:dyDescent="0.25">
      <c r="AE115272" s="72"/>
    </row>
    <row r="115273" spans="31:31" x14ac:dyDescent="0.25">
      <c r="AE115273" s="72"/>
    </row>
    <row r="115274" spans="31:31" x14ac:dyDescent="0.25">
      <c r="AE115274" s="72"/>
    </row>
    <row r="115275" spans="31:31" x14ac:dyDescent="0.25">
      <c r="AE115275" s="72"/>
    </row>
    <row r="115276" spans="31:31" x14ac:dyDescent="0.25">
      <c r="AE115276" s="72"/>
    </row>
    <row r="115277" spans="31:31" x14ac:dyDescent="0.25">
      <c r="AE115277" s="72"/>
    </row>
    <row r="115278" spans="31:31" x14ac:dyDescent="0.25">
      <c r="AE115278" s="72"/>
    </row>
    <row r="115279" spans="31:31" x14ac:dyDescent="0.25">
      <c r="AE115279" s="72"/>
    </row>
    <row r="115280" spans="31:31" x14ac:dyDescent="0.25">
      <c r="AE115280" s="72"/>
    </row>
    <row r="115281" spans="31:31" x14ac:dyDescent="0.25">
      <c r="AE115281" s="72"/>
    </row>
    <row r="115282" spans="31:31" x14ac:dyDescent="0.25">
      <c r="AE115282" s="72"/>
    </row>
    <row r="115283" spans="31:31" x14ac:dyDescent="0.25">
      <c r="AE115283" s="72"/>
    </row>
    <row r="115284" spans="31:31" x14ac:dyDescent="0.25">
      <c r="AE115284" s="72"/>
    </row>
    <row r="115285" spans="31:31" x14ac:dyDescent="0.25">
      <c r="AE115285" s="72"/>
    </row>
    <row r="115286" spans="31:31" x14ac:dyDescent="0.25">
      <c r="AE115286" s="72"/>
    </row>
    <row r="115287" spans="31:31" x14ac:dyDescent="0.25">
      <c r="AE115287" s="72"/>
    </row>
    <row r="115288" spans="31:31" x14ac:dyDescent="0.25">
      <c r="AE115288" s="72"/>
    </row>
    <row r="115289" spans="31:31" x14ac:dyDescent="0.25">
      <c r="AE115289" s="72"/>
    </row>
    <row r="115290" spans="31:31" x14ac:dyDescent="0.25">
      <c r="AE115290" s="72"/>
    </row>
    <row r="115291" spans="31:31" x14ac:dyDescent="0.25">
      <c r="AE115291" s="72"/>
    </row>
    <row r="115292" spans="31:31" x14ac:dyDescent="0.25">
      <c r="AE115292" s="72"/>
    </row>
    <row r="115293" spans="31:31" x14ac:dyDescent="0.25">
      <c r="AE115293" s="72"/>
    </row>
    <row r="115294" spans="31:31" x14ac:dyDescent="0.25">
      <c r="AE115294" s="72"/>
    </row>
    <row r="115295" spans="31:31" x14ac:dyDescent="0.25">
      <c r="AE115295" s="72"/>
    </row>
    <row r="115296" spans="31:31" x14ac:dyDescent="0.25">
      <c r="AE115296" s="72"/>
    </row>
    <row r="115297" spans="31:31" x14ac:dyDescent="0.25">
      <c r="AE115297" s="72"/>
    </row>
    <row r="115298" spans="31:31" x14ac:dyDescent="0.25">
      <c r="AE115298" s="72"/>
    </row>
    <row r="115299" spans="31:31" x14ac:dyDescent="0.25">
      <c r="AE115299" s="72"/>
    </row>
    <row r="115300" spans="31:31" x14ac:dyDescent="0.25">
      <c r="AE115300" s="72"/>
    </row>
    <row r="115301" spans="31:31" x14ac:dyDescent="0.25">
      <c r="AE115301" s="72"/>
    </row>
    <row r="115302" spans="31:31" x14ac:dyDescent="0.25">
      <c r="AE115302" s="72"/>
    </row>
    <row r="115303" spans="31:31" x14ac:dyDescent="0.25">
      <c r="AE115303" s="72"/>
    </row>
    <row r="115304" spans="31:31" x14ac:dyDescent="0.25">
      <c r="AE115304" s="72"/>
    </row>
    <row r="115305" spans="31:31" x14ac:dyDescent="0.25">
      <c r="AE115305" s="72"/>
    </row>
    <row r="115306" spans="31:31" x14ac:dyDescent="0.25">
      <c r="AE115306" s="72"/>
    </row>
    <row r="115307" spans="31:31" x14ac:dyDescent="0.25">
      <c r="AE115307" s="72"/>
    </row>
    <row r="115308" spans="31:31" x14ac:dyDescent="0.25">
      <c r="AE115308" s="72"/>
    </row>
    <row r="115309" spans="31:31" x14ac:dyDescent="0.25">
      <c r="AE115309" s="72"/>
    </row>
    <row r="115310" spans="31:31" x14ac:dyDescent="0.25">
      <c r="AE115310" s="72"/>
    </row>
    <row r="115311" spans="31:31" x14ac:dyDescent="0.25">
      <c r="AE115311" s="72"/>
    </row>
    <row r="115312" spans="31:31" x14ac:dyDescent="0.25">
      <c r="AE115312" s="72"/>
    </row>
    <row r="115313" spans="31:31" x14ac:dyDescent="0.25">
      <c r="AE115313" s="72"/>
    </row>
    <row r="115314" spans="31:31" x14ac:dyDescent="0.25">
      <c r="AE115314" s="72"/>
    </row>
    <row r="115315" spans="31:31" x14ac:dyDescent="0.25">
      <c r="AE115315" s="72"/>
    </row>
    <row r="115316" spans="31:31" x14ac:dyDescent="0.25">
      <c r="AE115316" s="72"/>
    </row>
    <row r="115317" spans="31:31" x14ac:dyDescent="0.25">
      <c r="AE115317" s="72"/>
    </row>
    <row r="115318" spans="31:31" x14ac:dyDescent="0.25">
      <c r="AE115318" s="72"/>
    </row>
    <row r="115319" spans="31:31" x14ac:dyDescent="0.25">
      <c r="AE115319" s="72"/>
    </row>
    <row r="115320" spans="31:31" x14ac:dyDescent="0.25">
      <c r="AE115320" s="72"/>
    </row>
    <row r="115321" spans="31:31" x14ac:dyDescent="0.25">
      <c r="AE115321" s="72"/>
    </row>
    <row r="115322" spans="31:31" x14ac:dyDescent="0.25">
      <c r="AE115322" s="72"/>
    </row>
    <row r="115323" spans="31:31" x14ac:dyDescent="0.25">
      <c r="AE115323" s="72"/>
    </row>
    <row r="115324" spans="31:31" x14ac:dyDescent="0.25">
      <c r="AE115324" s="72"/>
    </row>
    <row r="115325" spans="31:31" x14ac:dyDescent="0.25">
      <c r="AE115325" s="72"/>
    </row>
    <row r="115326" spans="31:31" x14ac:dyDescent="0.25">
      <c r="AE115326" s="72"/>
    </row>
    <row r="115327" spans="31:31" x14ac:dyDescent="0.25">
      <c r="AE115327" s="72"/>
    </row>
    <row r="115328" spans="31:31" x14ac:dyDescent="0.25">
      <c r="AE115328" s="72"/>
    </row>
    <row r="115329" spans="31:31" x14ac:dyDescent="0.25">
      <c r="AE115329" s="72"/>
    </row>
    <row r="115330" spans="31:31" x14ac:dyDescent="0.25">
      <c r="AE115330" s="72"/>
    </row>
    <row r="115331" spans="31:31" x14ac:dyDescent="0.25">
      <c r="AE115331" s="72"/>
    </row>
    <row r="115332" spans="31:31" x14ac:dyDescent="0.25">
      <c r="AE115332" s="72"/>
    </row>
    <row r="115333" spans="31:31" x14ac:dyDescent="0.25">
      <c r="AE115333" s="72"/>
    </row>
    <row r="115334" spans="31:31" x14ac:dyDescent="0.25">
      <c r="AE115334" s="72"/>
    </row>
    <row r="115335" spans="31:31" x14ac:dyDescent="0.25">
      <c r="AE115335" s="72"/>
    </row>
    <row r="115336" spans="31:31" x14ac:dyDescent="0.25">
      <c r="AE115336" s="72"/>
    </row>
    <row r="115337" spans="31:31" x14ac:dyDescent="0.25">
      <c r="AE115337" s="72"/>
    </row>
    <row r="115338" spans="31:31" x14ac:dyDescent="0.25">
      <c r="AE115338" s="72"/>
    </row>
    <row r="115339" spans="31:31" x14ac:dyDescent="0.25">
      <c r="AE115339" s="72"/>
    </row>
    <row r="115340" spans="31:31" x14ac:dyDescent="0.25">
      <c r="AE115340" s="72"/>
    </row>
    <row r="115341" spans="31:31" x14ac:dyDescent="0.25">
      <c r="AE115341" s="72"/>
    </row>
    <row r="115342" spans="31:31" x14ac:dyDescent="0.25">
      <c r="AE115342" s="72"/>
    </row>
    <row r="115343" spans="31:31" x14ac:dyDescent="0.25">
      <c r="AE115343" s="72"/>
    </row>
    <row r="115344" spans="31:31" x14ac:dyDescent="0.25">
      <c r="AE115344" s="72"/>
    </row>
    <row r="115345" spans="31:31" x14ac:dyDescent="0.25">
      <c r="AE115345" s="72"/>
    </row>
    <row r="115346" spans="31:31" x14ac:dyDescent="0.25">
      <c r="AE115346" s="72"/>
    </row>
    <row r="115347" spans="31:31" x14ac:dyDescent="0.25">
      <c r="AE115347" s="72"/>
    </row>
    <row r="115348" spans="31:31" x14ac:dyDescent="0.25">
      <c r="AE115348" s="72"/>
    </row>
    <row r="115349" spans="31:31" x14ac:dyDescent="0.25">
      <c r="AE115349" s="72"/>
    </row>
    <row r="115350" spans="31:31" x14ac:dyDescent="0.25">
      <c r="AE115350" s="72"/>
    </row>
    <row r="115351" spans="31:31" x14ac:dyDescent="0.25">
      <c r="AE115351" s="72"/>
    </row>
    <row r="115352" spans="31:31" x14ac:dyDescent="0.25">
      <c r="AE115352" s="72"/>
    </row>
    <row r="115353" spans="31:31" x14ac:dyDescent="0.25">
      <c r="AE115353" s="72"/>
    </row>
    <row r="115354" spans="31:31" x14ac:dyDescent="0.25">
      <c r="AE115354" s="72"/>
    </row>
    <row r="115355" spans="31:31" x14ac:dyDescent="0.25">
      <c r="AE115355" s="72"/>
    </row>
    <row r="115356" spans="31:31" x14ac:dyDescent="0.25">
      <c r="AE115356" s="72"/>
    </row>
    <row r="115357" spans="31:31" x14ac:dyDescent="0.25">
      <c r="AE115357" s="72"/>
    </row>
    <row r="115358" spans="31:31" x14ac:dyDescent="0.25">
      <c r="AE115358" s="72"/>
    </row>
    <row r="115359" spans="31:31" x14ac:dyDescent="0.25">
      <c r="AE115359" s="72"/>
    </row>
    <row r="115360" spans="31:31" x14ac:dyDescent="0.25">
      <c r="AE115360" s="72"/>
    </row>
    <row r="115361" spans="31:31" x14ac:dyDescent="0.25">
      <c r="AE115361" s="72"/>
    </row>
    <row r="115362" spans="31:31" x14ac:dyDescent="0.25">
      <c r="AE115362" s="72"/>
    </row>
    <row r="115363" spans="31:31" x14ac:dyDescent="0.25">
      <c r="AE115363" s="72"/>
    </row>
    <row r="115364" spans="31:31" x14ac:dyDescent="0.25">
      <c r="AE115364" s="72"/>
    </row>
    <row r="115365" spans="31:31" x14ac:dyDescent="0.25">
      <c r="AE115365" s="72"/>
    </row>
    <row r="115366" spans="31:31" x14ac:dyDescent="0.25">
      <c r="AE115366" s="72"/>
    </row>
    <row r="115367" spans="31:31" x14ac:dyDescent="0.25">
      <c r="AE115367" s="72"/>
    </row>
    <row r="115368" spans="31:31" x14ac:dyDescent="0.25">
      <c r="AE115368" s="72"/>
    </row>
    <row r="115369" spans="31:31" x14ac:dyDescent="0.25">
      <c r="AE115369" s="72"/>
    </row>
    <row r="115370" spans="31:31" x14ac:dyDescent="0.25">
      <c r="AE115370" s="72"/>
    </row>
    <row r="115371" spans="31:31" x14ac:dyDescent="0.25">
      <c r="AE115371" s="72"/>
    </row>
    <row r="115372" spans="31:31" x14ac:dyDescent="0.25">
      <c r="AE115372" s="72"/>
    </row>
    <row r="115373" spans="31:31" x14ac:dyDescent="0.25">
      <c r="AE115373" s="72"/>
    </row>
    <row r="115374" spans="31:31" x14ac:dyDescent="0.25">
      <c r="AE115374" s="72"/>
    </row>
    <row r="115375" spans="31:31" x14ac:dyDescent="0.25">
      <c r="AE115375" s="72"/>
    </row>
    <row r="115376" spans="31:31" x14ac:dyDescent="0.25">
      <c r="AE115376" s="72"/>
    </row>
    <row r="115377" spans="31:31" x14ac:dyDescent="0.25">
      <c r="AE115377" s="72"/>
    </row>
    <row r="115378" spans="31:31" x14ac:dyDescent="0.25">
      <c r="AE115378" s="72"/>
    </row>
    <row r="115379" spans="31:31" x14ac:dyDescent="0.25">
      <c r="AE115379" s="72"/>
    </row>
    <row r="115380" spans="31:31" x14ac:dyDescent="0.25">
      <c r="AE115380" s="72"/>
    </row>
    <row r="115381" spans="31:31" x14ac:dyDescent="0.25">
      <c r="AE115381" s="72"/>
    </row>
    <row r="115382" spans="31:31" x14ac:dyDescent="0.25">
      <c r="AE115382" s="72"/>
    </row>
    <row r="115383" spans="31:31" x14ac:dyDescent="0.25">
      <c r="AE115383" s="72"/>
    </row>
    <row r="115384" spans="31:31" x14ac:dyDescent="0.25">
      <c r="AE115384" s="72"/>
    </row>
    <row r="115385" spans="31:31" x14ac:dyDescent="0.25">
      <c r="AE115385" s="72"/>
    </row>
    <row r="115386" spans="31:31" x14ac:dyDescent="0.25">
      <c r="AE115386" s="72"/>
    </row>
    <row r="115387" spans="31:31" x14ac:dyDescent="0.25">
      <c r="AE115387" s="72"/>
    </row>
    <row r="115388" spans="31:31" x14ac:dyDescent="0.25">
      <c r="AE115388" s="72"/>
    </row>
    <row r="115389" spans="31:31" x14ac:dyDescent="0.25">
      <c r="AE115389" s="72"/>
    </row>
    <row r="115390" spans="31:31" x14ac:dyDescent="0.25">
      <c r="AE115390" s="72"/>
    </row>
    <row r="115391" spans="31:31" x14ac:dyDescent="0.25">
      <c r="AE115391" s="72"/>
    </row>
    <row r="115392" spans="31:31" x14ac:dyDescent="0.25">
      <c r="AE115392" s="72"/>
    </row>
    <row r="115393" spans="31:31" x14ac:dyDescent="0.25">
      <c r="AE115393" s="72"/>
    </row>
    <row r="115394" spans="31:31" x14ac:dyDescent="0.25">
      <c r="AE115394" s="72"/>
    </row>
    <row r="115395" spans="31:31" x14ac:dyDescent="0.25">
      <c r="AE115395" s="72"/>
    </row>
    <row r="115396" spans="31:31" x14ac:dyDescent="0.25">
      <c r="AE115396" s="72"/>
    </row>
    <row r="115397" spans="31:31" x14ac:dyDescent="0.25">
      <c r="AE115397" s="72"/>
    </row>
    <row r="115398" spans="31:31" x14ac:dyDescent="0.25">
      <c r="AE115398" s="72"/>
    </row>
    <row r="115399" spans="31:31" x14ac:dyDescent="0.25">
      <c r="AE115399" s="72"/>
    </row>
    <row r="115400" spans="31:31" x14ac:dyDescent="0.25">
      <c r="AE115400" s="72"/>
    </row>
    <row r="115401" spans="31:31" x14ac:dyDescent="0.25">
      <c r="AE115401" s="72"/>
    </row>
    <row r="115402" spans="31:31" x14ac:dyDescent="0.25">
      <c r="AE115402" s="72"/>
    </row>
    <row r="115403" spans="31:31" x14ac:dyDescent="0.25">
      <c r="AE115403" s="72"/>
    </row>
    <row r="115404" spans="31:31" x14ac:dyDescent="0.25">
      <c r="AE115404" s="72"/>
    </row>
    <row r="115405" spans="31:31" x14ac:dyDescent="0.25">
      <c r="AE115405" s="72"/>
    </row>
    <row r="115406" spans="31:31" x14ac:dyDescent="0.25">
      <c r="AE115406" s="72"/>
    </row>
    <row r="115407" spans="31:31" x14ac:dyDescent="0.25">
      <c r="AE115407" s="72"/>
    </row>
    <row r="115408" spans="31:31" x14ac:dyDescent="0.25">
      <c r="AE115408" s="72"/>
    </row>
    <row r="115409" spans="31:31" x14ac:dyDescent="0.25">
      <c r="AE115409" s="72"/>
    </row>
    <row r="115410" spans="31:31" x14ac:dyDescent="0.25">
      <c r="AE115410" s="72"/>
    </row>
    <row r="115411" spans="31:31" x14ac:dyDescent="0.25">
      <c r="AE115411" s="72"/>
    </row>
    <row r="115412" spans="31:31" x14ac:dyDescent="0.25">
      <c r="AE115412" s="72"/>
    </row>
    <row r="115413" spans="31:31" x14ac:dyDescent="0.25">
      <c r="AE115413" s="72"/>
    </row>
    <row r="115414" spans="31:31" x14ac:dyDescent="0.25">
      <c r="AE115414" s="72"/>
    </row>
    <row r="115415" spans="31:31" x14ac:dyDescent="0.25">
      <c r="AE115415" s="72"/>
    </row>
    <row r="115416" spans="31:31" x14ac:dyDescent="0.25">
      <c r="AE115416" s="72"/>
    </row>
    <row r="115417" spans="31:31" x14ac:dyDescent="0.25">
      <c r="AE115417" s="72"/>
    </row>
    <row r="115418" spans="31:31" x14ac:dyDescent="0.25">
      <c r="AE115418" s="72"/>
    </row>
    <row r="115419" spans="31:31" x14ac:dyDescent="0.25">
      <c r="AE115419" s="72"/>
    </row>
    <row r="115420" spans="31:31" x14ac:dyDescent="0.25">
      <c r="AE115420" s="72"/>
    </row>
    <row r="115421" spans="31:31" x14ac:dyDescent="0.25">
      <c r="AE115421" s="72"/>
    </row>
    <row r="115422" spans="31:31" x14ac:dyDescent="0.25">
      <c r="AE115422" s="72"/>
    </row>
    <row r="115423" spans="31:31" x14ac:dyDescent="0.25">
      <c r="AE115423" s="72"/>
    </row>
    <row r="115424" spans="31:31" x14ac:dyDescent="0.25">
      <c r="AE115424" s="72"/>
    </row>
    <row r="115425" spans="31:31" x14ac:dyDescent="0.25">
      <c r="AE115425" s="72"/>
    </row>
    <row r="115426" spans="31:31" x14ac:dyDescent="0.25">
      <c r="AE115426" s="72"/>
    </row>
    <row r="115427" spans="31:31" x14ac:dyDescent="0.25">
      <c r="AE115427" s="72"/>
    </row>
    <row r="115428" spans="31:31" x14ac:dyDescent="0.25">
      <c r="AE115428" s="72"/>
    </row>
    <row r="115429" spans="31:31" x14ac:dyDescent="0.25">
      <c r="AE115429" s="72"/>
    </row>
    <row r="115430" spans="31:31" x14ac:dyDescent="0.25">
      <c r="AE115430" s="72"/>
    </row>
    <row r="115431" spans="31:31" x14ac:dyDescent="0.25">
      <c r="AE115431" s="72"/>
    </row>
    <row r="115432" spans="31:31" x14ac:dyDescent="0.25">
      <c r="AE115432" s="72"/>
    </row>
    <row r="115433" spans="31:31" x14ac:dyDescent="0.25">
      <c r="AE115433" s="72"/>
    </row>
    <row r="115434" spans="31:31" x14ac:dyDescent="0.25">
      <c r="AE115434" s="72"/>
    </row>
    <row r="115435" spans="31:31" x14ac:dyDescent="0.25">
      <c r="AE115435" s="72"/>
    </row>
    <row r="115436" spans="31:31" x14ac:dyDescent="0.25">
      <c r="AE115436" s="72"/>
    </row>
    <row r="115437" spans="31:31" x14ac:dyDescent="0.25">
      <c r="AE115437" s="72"/>
    </row>
    <row r="115438" spans="31:31" x14ac:dyDescent="0.25">
      <c r="AE115438" s="72"/>
    </row>
    <row r="115439" spans="31:31" x14ac:dyDescent="0.25">
      <c r="AE115439" s="72"/>
    </row>
    <row r="115440" spans="31:31" x14ac:dyDescent="0.25">
      <c r="AE115440" s="72"/>
    </row>
    <row r="115441" spans="31:31" x14ac:dyDescent="0.25">
      <c r="AE115441" s="72"/>
    </row>
    <row r="115442" spans="31:31" x14ac:dyDescent="0.25">
      <c r="AE115442" s="72"/>
    </row>
    <row r="115443" spans="31:31" x14ac:dyDescent="0.25">
      <c r="AE115443" s="72"/>
    </row>
    <row r="115444" spans="31:31" x14ac:dyDescent="0.25">
      <c r="AE115444" s="72"/>
    </row>
    <row r="115445" spans="31:31" x14ac:dyDescent="0.25">
      <c r="AE115445" s="72"/>
    </row>
    <row r="115446" spans="31:31" x14ac:dyDescent="0.25">
      <c r="AE115446" s="72"/>
    </row>
    <row r="115447" spans="31:31" x14ac:dyDescent="0.25">
      <c r="AE115447" s="72"/>
    </row>
    <row r="115448" spans="31:31" x14ac:dyDescent="0.25">
      <c r="AE115448" s="72"/>
    </row>
    <row r="115449" spans="31:31" x14ac:dyDescent="0.25">
      <c r="AE115449" s="72"/>
    </row>
    <row r="115450" spans="31:31" x14ac:dyDescent="0.25">
      <c r="AE115450" s="72"/>
    </row>
    <row r="115451" spans="31:31" x14ac:dyDescent="0.25">
      <c r="AE115451" s="72"/>
    </row>
    <row r="115452" spans="31:31" x14ac:dyDescent="0.25">
      <c r="AE115452" s="72"/>
    </row>
    <row r="115453" spans="31:31" x14ac:dyDescent="0.25">
      <c r="AE115453" s="72"/>
    </row>
    <row r="115454" spans="31:31" x14ac:dyDescent="0.25">
      <c r="AE115454" s="72"/>
    </row>
    <row r="115455" spans="31:31" x14ac:dyDescent="0.25">
      <c r="AE115455" s="72"/>
    </row>
    <row r="115456" spans="31:31" x14ac:dyDescent="0.25">
      <c r="AE115456" s="72"/>
    </row>
    <row r="115457" spans="31:31" x14ac:dyDescent="0.25">
      <c r="AE115457" s="72"/>
    </row>
    <row r="115458" spans="31:31" x14ac:dyDescent="0.25">
      <c r="AE115458" s="72"/>
    </row>
    <row r="115459" spans="31:31" x14ac:dyDescent="0.25">
      <c r="AE115459" s="72"/>
    </row>
    <row r="115460" spans="31:31" x14ac:dyDescent="0.25">
      <c r="AE115460" s="72"/>
    </row>
    <row r="115461" spans="31:31" x14ac:dyDescent="0.25">
      <c r="AE115461" s="72"/>
    </row>
    <row r="115462" spans="31:31" x14ac:dyDescent="0.25">
      <c r="AE115462" s="72"/>
    </row>
    <row r="115463" spans="31:31" x14ac:dyDescent="0.25">
      <c r="AE115463" s="72"/>
    </row>
    <row r="115464" spans="31:31" x14ac:dyDescent="0.25">
      <c r="AE115464" s="72"/>
    </row>
    <row r="115465" spans="31:31" x14ac:dyDescent="0.25">
      <c r="AE115465" s="72"/>
    </row>
    <row r="115466" spans="31:31" x14ac:dyDescent="0.25">
      <c r="AE115466" s="72"/>
    </row>
    <row r="115467" spans="31:31" x14ac:dyDescent="0.25">
      <c r="AE115467" s="72"/>
    </row>
    <row r="115468" spans="31:31" x14ac:dyDescent="0.25">
      <c r="AE115468" s="72"/>
    </row>
    <row r="115469" spans="31:31" x14ac:dyDescent="0.25">
      <c r="AE115469" s="72"/>
    </row>
    <row r="115470" spans="31:31" x14ac:dyDescent="0.25">
      <c r="AE115470" s="72"/>
    </row>
    <row r="115471" spans="31:31" x14ac:dyDescent="0.25">
      <c r="AE115471" s="72"/>
    </row>
    <row r="115472" spans="31:31" x14ac:dyDescent="0.25">
      <c r="AE115472" s="72"/>
    </row>
    <row r="115473" spans="31:31" x14ac:dyDescent="0.25">
      <c r="AE115473" s="72"/>
    </row>
    <row r="115474" spans="31:31" x14ac:dyDescent="0.25">
      <c r="AE115474" s="72"/>
    </row>
    <row r="115475" spans="31:31" x14ac:dyDescent="0.25">
      <c r="AE115475" s="72"/>
    </row>
    <row r="115476" spans="31:31" x14ac:dyDescent="0.25">
      <c r="AE115476" s="72"/>
    </row>
    <row r="115477" spans="31:31" x14ac:dyDescent="0.25">
      <c r="AE115477" s="72"/>
    </row>
    <row r="115478" spans="31:31" x14ac:dyDescent="0.25">
      <c r="AE115478" s="72"/>
    </row>
    <row r="115479" spans="31:31" x14ac:dyDescent="0.25">
      <c r="AE115479" s="72"/>
    </row>
    <row r="115480" spans="31:31" x14ac:dyDescent="0.25">
      <c r="AE115480" s="72"/>
    </row>
    <row r="115481" spans="31:31" x14ac:dyDescent="0.25">
      <c r="AE115481" s="72"/>
    </row>
    <row r="115482" spans="31:31" x14ac:dyDescent="0.25">
      <c r="AE115482" s="72"/>
    </row>
    <row r="115483" spans="31:31" x14ac:dyDescent="0.25">
      <c r="AE115483" s="72"/>
    </row>
    <row r="115484" spans="31:31" x14ac:dyDescent="0.25">
      <c r="AE115484" s="72"/>
    </row>
    <row r="115485" spans="31:31" x14ac:dyDescent="0.25">
      <c r="AE115485" s="72"/>
    </row>
    <row r="115486" spans="31:31" x14ac:dyDescent="0.25">
      <c r="AE115486" s="72"/>
    </row>
    <row r="115487" spans="31:31" x14ac:dyDescent="0.25">
      <c r="AE115487" s="72"/>
    </row>
    <row r="115488" spans="31:31" x14ac:dyDescent="0.25">
      <c r="AE115488" s="72"/>
    </row>
    <row r="115489" spans="31:31" x14ac:dyDescent="0.25">
      <c r="AE115489" s="72"/>
    </row>
    <row r="115490" spans="31:31" x14ac:dyDescent="0.25">
      <c r="AE115490" s="72"/>
    </row>
    <row r="115491" spans="31:31" x14ac:dyDescent="0.25">
      <c r="AE115491" s="72"/>
    </row>
    <row r="115492" spans="31:31" x14ac:dyDescent="0.25">
      <c r="AE115492" s="72"/>
    </row>
    <row r="115493" spans="31:31" x14ac:dyDescent="0.25">
      <c r="AE115493" s="72"/>
    </row>
    <row r="115494" spans="31:31" x14ac:dyDescent="0.25">
      <c r="AE115494" s="72"/>
    </row>
    <row r="115495" spans="31:31" x14ac:dyDescent="0.25">
      <c r="AE115495" s="72"/>
    </row>
    <row r="115496" spans="31:31" x14ac:dyDescent="0.25">
      <c r="AE115496" s="72"/>
    </row>
    <row r="115497" spans="31:31" x14ac:dyDescent="0.25">
      <c r="AE115497" s="72"/>
    </row>
    <row r="115498" spans="31:31" x14ac:dyDescent="0.25">
      <c r="AE115498" s="72"/>
    </row>
    <row r="115499" spans="31:31" x14ac:dyDescent="0.25">
      <c r="AE115499" s="72"/>
    </row>
    <row r="115500" spans="31:31" x14ac:dyDescent="0.25">
      <c r="AE115500" s="72"/>
    </row>
    <row r="115501" spans="31:31" x14ac:dyDescent="0.25">
      <c r="AE115501" s="72"/>
    </row>
    <row r="115502" spans="31:31" x14ac:dyDescent="0.25">
      <c r="AE115502" s="72"/>
    </row>
    <row r="115503" spans="31:31" x14ac:dyDescent="0.25">
      <c r="AE115503" s="72"/>
    </row>
    <row r="115504" spans="31:31" x14ac:dyDescent="0.25">
      <c r="AE115504" s="72"/>
    </row>
    <row r="115505" spans="31:31" x14ac:dyDescent="0.25">
      <c r="AE115505" s="72"/>
    </row>
    <row r="115506" spans="31:31" x14ac:dyDescent="0.25">
      <c r="AE115506" s="72"/>
    </row>
    <row r="115507" spans="31:31" x14ac:dyDescent="0.25">
      <c r="AE115507" s="72"/>
    </row>
    <row r="115508" spans="31:31" x14ac:dyDescent="0.25">
      <c r="AE115508" s="72"/>
    </row>
    <row r="115509" spans="31:31" x14ac:dyDescent="0.25">
      <c r="AE115509" s="72"/>
    </row>
    <row r="115510" spans="31:31" x14ac:dyDescent="0.25">
      <c r="AE115510" s="72"/>
    </row>
    <row r="115511" spans="31:31" x14ac:dyDescent="0.25">
      <c r="AE115511" s="72"/>
    </row>
    <row r="115512" spans="31:31" x14ac:dyDescent="0.25">
      <c r="AE115512" s="72"/>
    </row>
    <row r="115513" spans="31:31" x14ac:dyDescent="0.25">
      <c r="AE115513" s="72"/>
    </row>
    <row r="115514" spans="31:31" x14ac:dyDescent="0.25">
      <c r="AE115514" s="72"/>
    </row>
    <row r="115515" spans="31:31" x14ac:dyDescent="0.25">
      <c r="AE115515" s="72"/>
    </row>
    <row r="115516" spans="31:31" x14ac:dyDescent="0.25">
      <c r="AE115516" s="72"/>
    </row>
    <row r="115517" spans="31:31" x14ac:dyDescent="0.25">
      <c r="AE115517" s="72"/>
    </row>
    <row r="115518" spans="31:31" x14ac:dyDescent="0.25">
      <c r="AE115518" s="72"/>
    </row>
    <row r="115519" spans="31:31" x14ac:dyDescent="0.25">
      <c r="AE115519" s="72"/>
    </row>
    <row r="115520" spans="31:31" x14ac:dyDescent="0.25">
      <c r="AE115520" s="72"/>
    </row>
    <row r="115521" spans="31:31" x14ac:dyDescent="0.25">
      <c r="AE115521" s="72"/>
    </row>
    <row r="115522" spans="31:31" x14ac:dyDescent="0.25">
      <c r="AE115522" s="72"/>
    </row>
    <row r="115523" spans="31:31" x14ac:dyDescent="0.25">
      <c r="AE115523" s="72"/>
    </row>
    <row r="115524" spans="31:31" x14ac:dyDescent="0.25">
      <c r="AE115524" s="72"/>
    </row>
    <row r="115525" spans="31:31" x14ac:dyDescent="0.25">
      <c r="AE115525" s="72"/>
    </row>
    <row r="115526" spans="31:31" x14ac:dyDescent="0.25">
      <c r="AE115526" s="72"/>
    </row>
    <row r="115527" spans="31:31" x14ac:dyDescent="0.25">
      <c r="AE115527" s="72"/>
    </row>
    <row r="115528" spans="31:31" x14ac:dyDescent="0.25">
      <c r="AE115528" s="72"/>
    </row>
    <row r="115529" spans="31:31" x14ac:dyDescent="0.25">
      <c r="AE115529" s="72"/>
    </row>
    <row r="115530" spans="31:31" x14ac:dyDescent="0.25">
      <c r="AE115530" s="72"/>
    </row>
    <row r="115531" spans="31:31" x14ac:dyDescent="0.25">
      <c r="AE115531" s="72"/>
    </row>
    <row r="115532" spans="31:31" x14ac:dyDescent="0.25">
      <c r="AE115532" s="72"/>
    </row>
    <row r="115533" spans="31:31" x14ac:dyDescent="0.25">
      <c r="AE115533" s="72"/>
    </row>
    <row r="115534" spans="31:31" x14ac:dyDescent="0.25">
      <c r="AE115534" s="72"/>
    </row>
    <row r="115535" spans="31:31" x14ac:dyDescent="0.25">
      <c r="AE115535" s="72"/>
    </row>
    <row r="115536" spans="31:31" x14ac:dyDescent="0.25">
      <c r="AE115536" s="72"/>
    </row>
    <row r="115537" spans="31:31" x14ac:dyDescent="0.25">
      <c r="AE115537" s="72"/>
    </row>
    <row r="115538" spans="31:31" x14ac:dyDescent="0.25">
      <c r="AE115538" s="72"/>
    </row>
    <row r="115539" spans="31:31" x14ac:dyDescent="0.25">
      <c r="AE115539" s="72"/>
    </row>
    <row r="115540" spans="31:31" x14ac:dyDescent="0.25">
      <c r="AE115540" s="72"/>
    </row>
    <row r="115541" spans="31:31" x14ac:dyDescent="0.25">
      <c r="AE115541" s="72"/>
    </row>
    <row r="115542" spans="31:31" x14ac:dyDescent="0.25">
      <c r="AE115542" s="72"/>
    </row>
    <row r="115543" spans="31:31" x14ac:dyDescent="0.25">
      <c r="AE115543" s="72"/>
    </row>
    <row r="115544" spans="31:31" x14ac:dyDescent="0.25">
      <c r="AE115544" s="72"/>
    </row>
    <row r="115545" spans="31:31" x14ac:dyDescent="0.25">
      <c r="AE115545" s="72"/>
    </row>
    <row r="115546" spans="31:31" x14ac:dyDescent="0.25">
      <c r="AE115546" s="72"/>
    </row>
    <row r="115547" spans="31:31" x14ac:dyDescent="0.25">
      <c r="AE115547" s="72"/>
    </row>
    <row r="115548" spans="31:31" x14ac:dyDescent="0.25">
      <c r="AE115548" s="72"/>
    </row>
    <row r="115549" spans="31:31" x14ac:dyDescent="0.25">
      <c r="AE115549" s="72"/>
    </row>
    <row r="115550" spans="31:31" x14ac:dyDescent="0.25">
      <c r="AE115550" s="72"/>
    </row>
    <row r="115551" spans="31:31" x14ac:dyDescent="0.25">
      <c r="AE115551" s="72"/>
    </row>
    <row r="115552" spans="31:31" x14ac:dyDescent="0.25">
      <c r="AE115552" s="72"/>
    </row>
    <row r="115553" spans="31:31" x14ac:dyDescent="0.25">
      <c r="AE115553" s="72"/>
    </row>
    <row r="115554" spans="31:31" x14ac:dyDescent="0.25">
      <c r="AE115554" s="72"/>
    </row>
    <row r="115555" spans="31:31" x14ac:dyDescent="0.25">
      <c r="AE115555" s="72"/>
    </row>
    <row r="115556" spans="31:31" x14ac:dyDescent="0.25">
      <c r="AE115556" s="72"/>
    </row>
    <row r="115557" spans="31:31" x14ac:dyDescent="0.25">
      <c r="AE115557" s="72"/>
    </row>
    <row r="115558" spans="31:31" x14ac:dyDescent="0.25">
      <c r="AE115558" s="72"/>
    </row>
    <row r="115559" spans="31:31" x14ac:dyDescent="0.25">
      <c r="AE115559" s="72"/>
    </row>
    <row r="115560" spans="31:31" x14ac:dyDescent="0.25">
      <c r="AE115560" s="72"/>
    </row>
    <row r="115561" spans="31:31" x14ac:dyDescent="0.25">
      <c r="AE115561" s="72"/>
    </row>
    <row r="115562" spans="31:31" x14ac:dyDescent="0.25">
      <c r="AE115562" s="72"/>
    </row>
    <row r="115563" spans="31:31" x14ac:dyDescent="0.25">
      <c r="AE115563" s="72"/>
    </row>
    <row r="115564" spans="31:31" x14ac:dyDescent="0.25">
      <c r="AE115564" s="72"/>
    </row>
    <row r="115565" spans="31:31" x14ac:dyDescent="0.25">
      <c r="AE115565" s="72"/>
    </row>
    <row r="115566" spans="31:31" x14ac:dyDescent="0.25">
      <c r="AE115566" s="72"/>
    </row>
    <row r="115567" spans="31:31" x14ac:dyDescent="0.25">
      <c r="AE115567" s="72"/>
    </row>
    <row r="115568" spans="31:31" x14ac:dyDescent="0.25">
      <c r="AE115568" s="72"/>
    </row>
    <row r="115569" spans="31:31" x14ac:dyDescent="0.25">
      <c r="AE115569" s="72"/>
    </row>
    <row r="115570" spans="31:31" x14ac:dyDescent="0.25">
      <c r="AE115570" s="72"/>
    </row>
    <row r="115571" spans="31:31" x14ac:dyDescent="0.25">
      <c r="AE115571" s="72"/>
    </row>
    <row r="115572" spans="31:31" x14ac:dyDescent="0.25">
      <c r="AE115572" s="72"/>
    </row>
    <row r="115573" spans="31:31" x14ac:dyDescent="0.25">
      <c r="AE115573" s="72"/>
    </row>
    <row r="115574" spans="31:31" x14ac:dyDescent="0.25">
      <c r="AE115574" s="72"/>
    </row>
    <row r="115575" spans="31:31" x14ac:dyDescent="0.25">
      <c r="AE115575" s="72"/>
    </row>
    <row r="115576" spans="31:31" x14ac:dyDescent="0.25">
      <c r="AE115576" s="72"/>
    </row>
    <row r="115577" spans="31:31" x14ac:dyDescent="0.25">
      <c r="AE115577" s="72"/>
    </row>
    <row r="115578" spans="31:31" x14ac:dyDescent="0.25">
      <c r="AE115578" s="72"/>
    </row>
    <row r="115579" spans="31:31" x14ac:dyDescent="0.25">
      <c r="AE115579" s="72"/>
    </row>
    <row r="115580" spans="31:31" x14ac:dyDescent="0.25">
      <c r="AE115580" s="72"/>
    </row>
    <row r="115581" spans="31:31" x14ac:dyDescent="0.25">
      <c r="AE115581" s="72"/>
    </row>
    <row r="115582" spans="31:31" x14ac:dyDescent="0.25">
      <c r="AE115582" s="72"/>
    </row>
    <row r="115583" spans="31:31" x14ac:dyDescent="0.25">
      <c r="AE115583" s="72"/>
    </row>
    <row r="115584" spans="31:31" x14ac:dyDescent="0.25">
      <c r="AE115584" s="72"/>
    </row>
    <row r="115585" spans="31:31" x14ac:dyDescent="0.25">
      <c r="AE115585" s="72"/>
    </row>
    <row r="115586" spans="31:31" x14ac:dyDescent="0.25">
      <c r="AE115586" s="72"/>
    </row>
    <row r="115587" spans="31:31" x14ac:dyDescent="0.25">
      <c r="AE115587" s="72"/>
    </row>
    <row r="115588" spans="31:31" x14ac:dyDescent="0.25">
      <c r="AE115588" s="72"/>
    </row>
    <row r="115589" spans="31:31" x14ac:dyDescent="0.25">
      <c r="AE115589" s="72"/>
    </row>
    <row r="115590" spans="31:31" x14ac:dyDescent="0.25">
      <c r="AE115590" s="72"/>
    </row>
    <row r="115591" spans="31:31" x14ac:dyDescent="0.25">
      <c r="AE115591" s="72"/>
    </row>
    <row r="115592" spans="31:31" x14ac:dyDescent="0.25">
      <c r="AE115592" s="72"/>
    </row>
    <row r="115593" spans="31:31" x14ac:dyDescent="0.25">
      <c r="AE115593" s="72"/>
    </row>
    <row r="115594" spans="31:31" x14ac:dyDescent="0.25">
      <c r="AE115594" s="72"/>
    </row>
    <row r="115595" spans="31:31" x14ac:dyDescent="0.25">
      <c r="AE115595" s="72"/>
    </row>
    <row r="115596" spans="31:31" x14ac:dyDescent="0.25">
      <c r="AE115596" s="72"/>
    </row>
    <row r="115597" spans="31:31" x14ac:dyDescent="0.25">
      <c r="AE115597" s="72"/>
    </row>
    <row r="115598" spans="31:31" x14ac:dyDescent="0.25">
      <c r="AE115598" s="72"/>
    </row>
    <row r="115599" spans="31:31" x14ac:dyDescent="0.25">
      <c r="AE115599" s="72"/>
    </row>
    <row r="115600" spans="31:31" x14ac:dyDescent="0.25">
      <c r="AE115600" s="72"/>
    </row>
    <row r="115601" spans="31:31" x14ac:dyDescent="0.25">
      <c r="AE115601" s="72"/>
    </row>
    <row r="115602" spans="31:31" x14ac:dyDescent="0.25">
      <c r="AE115602" s="72"/>
    </row>
    <row r="115603" spans="31:31" x14ac:dyDescent="0.25">
      <c r="AE115603" s="72"/>
    </row>
    <row r="115604" spans="31:31" x14ac:dyDescent="0.25">
      <c r="AE115604" s="72"/>
    </row>
    <row r="115605" spans="31:31" x14ac:dyDescent="0.25">
      <c r="AE115605" s="72"/>
    </row>
    <row r="115606" spans="31:31" x14ac:dyDescent="0.25">
      <c r="AE115606" s="72"/>
    </row>
    <row r="115607" spans="31:31" x14ac:dyDescent="0.25">
      <c r="AE115607" s="72"/>
    </row>
    <row r="115608" spans="31:31" x14ac:dyDescent="0.25">
      <c r="AE115608" s="72"/>
    </row>
    <row r="115609" spans="31:31" x14ac:dyDescent="0.25">
      <c r="AE115609" s="72"/>
    </row>
    <row r="115610" spans="31:31" x14ac:dyDescent="0.25">
      <c r="AE115610" s="72"/>
    </row>
    <row r="115611" spans="31:31" x14ac:dyDescent="0.25">
      <c r="AE115611" s="72"/>
    </row>
    <row r="115612" spans="31:31" x14ac:dyDescent="0.25">
      <c r="AE115612" s="72"/>
    </row>
    <row r="115613" spans="31:31" x14ac:dyDescent="0.25">
      <c r="AE115613" s="72"/>
    </row>
    <row r="115614" spans="31:31" x14ac:dyDescent="0.25">
      <c r="AE115614" s="72"/>
    </row>
    <row r="115615" spans="31:31" x14ac:dyDescent="0.25">
      <c r="AE115615" s="72"/>
    </row>
    <row r="115616" spans="31:31" x14ac:dyDescent="0.25">
      <c r="AE115616" s="72"/>
    </row>
    <row r="115617" spans="31:31" x14ac:dyDescent="0.25">
      <c r="AE115617" s="72"/>
    </row>
    <row r="115618" spans="31:31" x14ac:dyDescent="0.25">
      <c r="AE115618" s="72"/>
    </row>
    <row r="115619" spans="31:31" x14ac:dyDescent="0.25">
      <c r="AE115619" s="72"/>
    </row>
    <row r="115620" spans="31:31" x14ac:dyDescent="0.25">
      <c r="AE115620" s="72"/>
    </row>
    <row r="115621" spans="31:31" x14ac:dyDescent="0.25">
      <c r="AE115621" s="72"/>
    </row>
    <row r="115622" spans="31:31" x14ac:dyDescent="0.25">
      <c r="AE115622" s="72"/>
    </row>
    <row r="115623" spans="31:31" x14ac:dyDescent="0.25">
      <c r="AE115623" s="72"/>
    </row>
    <row r="115624" spans="31:31" x14ac:dyDescent="0.25">
      <c r="AE115624" s="72"/>
    </row>
    <row r="115625" spans="31:31" x14ac:dyDescent="0.25">
      <c r="AE115625" s="72"/>
    </row>
    <row r="115626" spans="31:31" x14ac:dyDescent="0.25">
      <c r="AE115626" s="72"/>
    </row>
    <row r="115627" spans="31:31" x14ac:dyDescent="0.25">
      <c r="AE115627" s="72"/>
    </row>
    <row r="115628" spans="31:31" x14ac:dyDescent="0.25">
      <c r="AE115628" s="72"/>
    </row>
    <row r="115629" spans="31:31" x14ac:dyDescent="0.25">
      <c r="AE115629" s="72"/>
    </row>
    <row r="115630" spans="31:31" x14ac:dyDescent="0.25">
      <c r="AE115630" s="72"/>
    </row>
    <row r="115631" spans="31:31" x14ac:dyDescent="0.25">
      <c r="AE115631" s="72"/>
    </row>
    <row r="115632" spans="31:31" x14ac:dyDescent="0.25">
      <c r="AE115632" s="72"/>
    </row>
    <row r="115633" spans="31:31" x14ac:dyDescent="0.25">
      <c r="AE115633" s="72"/>
    </row>
    <row r="115634" spans="31:31" x14ac:dyDescent="0.25">
      <c r="AE115634" s="72"/>
    </row>
    <row r="115635" spans="31:31" x14ac:dyDescent="0.25">
      <c r="AE115635" s="72"/>
    </row>
    <row r="115636" spans="31:31" x14ac:dyDescent="0.25">
      <c r="AE115636" s="72"/>
    </row>
    <row r="115637" spans="31:31" x14ac:dyDescent="0.25">
      <c r="AE115637" s="72"/>
    </row>
    <row r="115638" spans="31:31" x14ac:dyDescent="0.25">
      <c r="AE115638" s="72"/>
    </row>
    <row r="115639" spans="31:31" x14ac:dyDescent="0.25">
      <c r="AE115639" s="72"/>
    </row>
    <row r="115640" spans="31:31" x14ac:dyDescent="0.25">
      <c r="AE115640" s="72"/>
    </row>
    <row r="115641" spans="31:31" x14ac:dyDescent="0.25">
      <c r="AE115641" s="72"/>
    </row>
    <row r="115642" spans="31:31" x14ac:dyDescent="0.25">
      <c r="AE115642" s="72"/>
    </row>
    <row r="115643" spans="31:31" x14ac:dyDescent="0.25">
      <c r="AE115643" s="72"/>
    </row>
    <row r="115644" spans="31:31" x14ac:dyDescent="0.25">
      <c r="AE115644" s="72"/>
    </row>
    <row r="115645" spans="31:31" x14ac:dyDescent="0.25">
      <c r="AE115645" s="72"/>
    </row>
    <row r="115646" spans="31:31" x14ac:dyDescent="0.25">
      <c r="AE115646" s="72"/>
    </row>
    <row r="115647" spans="31:31" x14ac:dyDescent="0.25">
      <c r="AE115647" s="72"/>
    </row>
    <row r="115648" spans="31:31" x14ac:dyDescent="0.25">
      <c r="AE115648" s="72"/>
    </row>
    <row r="115649" spans="31:31" x14ac:dyDescent="0.25">
      <c r="AE115649" s="72"/>
    </row>
    <row r="115650" spans="31:31" x14ac:dyDescent="0.25">
      <c r="AE115650" s="72"/>
    </row>
    <row r="115651" spans="31:31" x14ac:dyDescent="0.25">
      <c r="AE115651" s="72"/>
    </row>
    <row r="115652" spans="31:31" x14ac:dyDescent="0.25">
      <c r="AE115652" s="72"/>
    </row>
    <row r="115653" spans="31:31" x14ac:dyDescent="0.25">
      <c r="AE115653" s="72"/>
    </row>
    <row r="115654" spans="31:31" x14ac:dyDescent="0.25">
      <c r="AE115654" s="72"/>
    </row>
    <row r="115655" spans="31:31" x14ac:dyDescent="0.25">
      <c r="AE115655" s="72"/>
    </row>
    <row r="115656" spans="31:31" x14ac:dyDescent="0.25">
      <c r="AE115656" s="72"/>
    </row>
    <row r="115657" spans="31:31" x14ac:dyDescent="0.25">
      <c r="AE115657" s="72"/>
    </row>
    <row r="115658" spans="31:31" x14ac:dyDescent="0.25">
      <c r="AE115658" s="72"/>
    </row>
    <row r="115659" spans="31:31" x14ac:dyDescent="0.25">
      <c r="AE115659" s="72"/>
    </row>
    <row r="115660" spans="31:31" x14ac:dyDescent="0.25">
      <c r="AE115660" s="72"/>
    </row>
    <row r="115661" spans="31:31" x14ac:dyDescent="0.25">
      <c r="AE115661" s="72"/>
    </row>
    <row r="115662" spans="31:31" x14ac:dyDescent="0.25">
      <c r="AE115662" s="72"/>
    </row>
    <row r="115663" spans="31:31" x14ac:dyDescent="0.25">
      <c r="AE115663" s="72"/>
    </row>
    <row r="115664" spans="31:31" x14ac:dyDescent="0.25">
      <c r="AE115664" s="72"/>
    </row>
    <row r="115665" spans="31:31" x14ac:dyDescent="0.25">
      <c r="AE115665" s="72"/>
    </row>
    <row r="115666" spans="31:31" x14ac:dyDescent="0.25">
      <c r="AE115666" s="72"/>
    </row>
    <row r="115667" spans="31:31" x14ac:dyDescent="0.25">
      <c r="AE115667" s="72"/>
    </row>
    <row r="115668" spans="31:31" x14ac:dyDescent="0.25">
      <c r="AE115668" s="72"/>
    </row>
    <row r="115669" spans="31:31" x14ac:dyDescent="0.25">
      <c r="AE115669" s="72"/>
    </row>
    <row r="115670" spans="31:31" x14ac:dyDescent="0.25">
      <c r="AE115670" s="72"/>
    </row>
    <row r="115671" spans="31:31" x14ac:dyDescent="0.25">
      <c r="AE115671" s="72"/>
    </row>
    <row r="115672" spans="31:31" x14ac:dyDescent="0.25">
      <c r="AE115672" s="72"/>
    </row>
    <row r="115673" spans="31:31" x14ac:dyDescent="0.25">
      <c r="AE115673" s="72"/>
    </row>
    <row r="115674" spans="31:31" x14ac:dyDescent="0.25">
      <c r="AE115674" s="72"/>
    </row>
    <row r="115675" spans="31:31" x14ac:dyDescent="0.25">
      <c r="AE115675" s="72"/>
    </row>
    <row r="115676" spans="31:31" x14ac:dyDescent="0.25">
      <c r="AE115676" s="72"/>
    </row>
    <row r="115677" spans="31:31" x14ac:dyDescent="0.25">
      <c r="AE115677" s="72"/>
    </row>
    <row r="115678" spans="31:31" x14ac:dyDescent="0.25">
      <c r="AE115678" s="72"/>
    </row>
    <row r="115679" spans="31:31" x14ac:dyDescent="0.25">
      <c r="AE115679" s="72"/>
    </row>
    <row r="115680" spans="31:31" x14ac:dyDescent="0.25">
      <c r="AE115680" s="72"/>
    </row>
    <row r="115681" spans="31:31" x14ac:dyDescent="0.25">
      <c r="AE115681" s="72"/>
    </row>
    <row r="115682" spans="31:31" x14ac:dyDescent="0.25">
      <c r="AE115682" s="72"/>
    </row>
    <row r="115683" spans="31:31" x14ac:dyDescent="0.25">
      <c r="AE115683" s="72"/>
    </row>
    <row r="115684" spans="31:31" x14ac:dyDescent="0.25">
      <c r="AE115684" s="72"/>
    </row>
    <row r="115685" spans="31:31" x14ac:dyDescent="0.25">
      <c r="AE115685" s="72"/>
    </row>
    <row r="115686" spans="31:31" x14ac:dyDescent="0.25">
      <c r="AE115686" s="72"/>
    </row>
    <row r="115687" spans="31:31" x14ac:dyDescent="0.25">
      <c r="AE115687" s="72"/>
    </row>
    <row r="115688" spans="31:31" x14ac:dyDescent="0.25">
      <c r="AE115688" s="72"/>
    </row>
    <row r="115689" spans="31:31" x14ac:dyDescent="0.25">
      <c r="AE115689" s="72"/>
    </row>
    <row r="115690" spans="31:31" x14ac:dyDescent="0.25">
      <c r="AE115690" s="72"/>
    </row>
    <row r="115691" spans="31:31" x14ac:dyDescent="0.25">
      <c r="AE115691" s="72"/>
    </row>
    <row r="115692" spans="31:31" x14ac:dyDescent="0.25">
      <c r="AE115692" s="72"/>
    </row>
    <row r="115693" spans="31:31" x14ac:dyDescent="0.25">
      <c r="AE115693" s="72"/>
    </row>
    <row r="115694" spans="31:31" x14ac:dyDescent="0.25">
      <c r="AE115694" s="72"/>
    </row>
    <row r="115695" spans="31:31" x14ac:dyDescent="0.25">
      <c r="AE115695" s="72"/>
    </row>
    <row r="115696" spans="31:31" x14ac:dyDescent="0.25">
      <c r="AE115696" s="72"/>
    </row>
    <row r="115697" spans="31:31" x14ac:dyDescent="0.25">
      <c r="AE115697" s="72"/>
    </row>
    <row r="115698" spans="31:31" x14ac:dyDescent="0.25">
      <c r="AE115698" s="72"/>
    </row>
    <row r="115699" spans="31:31" x14ac:dyDescent="0.25">
      <c r="AE115699" s="72"/>
    </row>
    <row r="115700" spans="31:31" x14ac:dyDescent="0.25">
      <c r="AE115700" s="72"/>
    </row>
    <row r="115701" spans="31:31" x14ac:dyDescent="0.25">
      <c r="AE115701" s="72"/>
    </row>
    <row r="115702" spans="31:31" x14ac:dyDescent="0.25">
      <c r="AE115702" s="72"/>
    </row>
    <row r="115703" spans="31:31" x14ac:dyDescent="0.25">
      <c r="AE115703" s="72"/>
    </row>
    <row r="115704" spans="31:31" x14ac:dyDescent="0.25">
      <c r="AE115704" s="72"/>
    </row>
    <row r="115705" spans="31:31" x14ac:dyDescent="0.25">
      <c r="AE115705" s="72"/>
    </row>
    <row r="115706" spans="31:31" x14ac:dyDescent="0.25">
      <c r="AE115706" s="72"/>
    </row>
    <row r="115707" spans="31:31" x14ac:dyDescent="0.25">
      <c r="AE115707" s="72"/>
    </row>
    <row r="115708" spans="31:31" x14ac:dyDescent="0.25">
      <c r="AE115708" s="72"/>
    </row>
    <row r="115709" spans="31:31" x14ac:dyDescent="0.25">
      <c r="AE115709" s="72"/>
    </row>
    <row r="115710" spans="31:31" x14ac:dyDescent="0.25">
      <c r="AE115710" s="72"/>
    </row>
    <row r="115711" spans="31:31" x14ac:dyDescent="0.25">
      <c r="AE115711" s="72"/>
    </row>
    <row r="115712" spans="31:31" x14ac:dyDescent="0.25">
      <c r="AE115712" s="72"/>
    </row>
    <row r="115713" spans="31:31" x14ac:dyDescent="0.25">
      <c r="AE115713" s="72"/>
    </row>
    <row r="115714" spans="31:31" x14ac:dyDescent="0.25">
      <c r="AE115714" s="72"/>
    </row>
    <row r="115715" spans="31:31" x14ac:dyDescent="0.25">
      <c r="AE115715" s="72"/>
    </row>
    <row r="115716" spans="31:31" x14ac:dyDescent="0.25">
      <c r="AE115716" s="72"/>
    </row>
    <row r="115717" spans="31:31" x14ac:dyDescent="0.25">
      <c r="AE115717" s="72"/>
    </row>
    <row r="115718" spans="31:31" x14ac:dyDescent="0.25">
      <c r="AE115718" s="72"/>
    </row>
    <row r="115719" spans="31:31" x14ac:dyDescent="0.25">
      <c r="AE115719" s="72"/>
    </row>
    <row r="115720" spans="31:31" x14ac:dyDescent="0.25">
      <c r="AE115720" s="72"/>
    </row>
    <row r="115721" spans="31:31" x14ac:dyDescent="0.25">
      <c r="AE115721" s="72"/>
    </row>
    <row r="115722" spans="31:31" x14ac:dyDescent="0.25">
      <c r="AE115722" s="72"/>
    </row>
    <row r="115723" spans="31:31" x14ac:dyDescent="0.25">
      <c r="AE115723" s="72"/>
    </row>
    <row r="115724" spans="31:31" x14ac:dyDescent="0.25">
      <c r="AE115724" s="72"/>
    </row>
    <row r="115725" spans="31:31" x14ac:dyDescent="0.25">
      <c r="AE115725" s="72"/>
    </row>
    <row r="115726" spans="31:31" x14ac:dyDescent="0.25">
      <c r="AE115726" s="72"/>
    </row>
    <row r="115727" spans="31:31" x14ac:dyDescent="0.25">
      <c r="AE115727" s="72"/>
    </row>
    <row r="115728" spans="31:31" x14ac:dyDescent="0.25">
      <c r="AE115728" s="72"/>
    </row>
    <row r="115729" spans="31:31" x14ac:dyDescent="0.25">
      <c r="AE115729" s="72"/>
    </row>
    <row r="115730" spans="31:31" x14ac:dyDescent="0.25">
      <c r="AE115730" s="72"/>
    </row>
    <row r="115731" spans="31:31" x14ac:dyDescent="0.25">
      <c r="AE115731" s="72"/>
    </row>
    <row r="115732" spans="31:31" x14ac:dyDescent="0.25">
      <c r="AE115732" s="72"/>
    </row>
    <row r="115733" spans="31:31" x14ac:dyDescent="0.25">
      <c r="AE115733" s="72"/>
    </row>
    <row r="115734" spans="31:31" x14ac:dyDescent="0.25">
      <c r="AE115734" s="72"/>
    </row>
    <row r="115735" spans="31:31" x14ac:dyDescent="0.25">
      <c r="AE115735" s="72"/>
    </row>
    <row r="115736" spans="31:31" x14ac:dyDescent="0.25">
      <c r="AE115736" s="72"/>
    </row>
    <row r="115737" spans="31:31" x14ac:dyDescent="0.25">
      <c r="AE115737" s="72"/>
    </row>
    <row r="115738" spans="31:31" x14ac:dyDescent="0.25">
      <c r="AE115738" s="72"/>
    </row>
    <row r="115739" spans="31:31" x14ac:dyDescent="0.25">
      <c r="AE115739" s="72"/>
    </row>
    <row r="115740" spans="31:31" x14ac:dyDescent="0.25">
      <c r="AE115740" s="72"/>
    </row>
    <row r="115741" spans="31:31" x14ac:dyDescent="0.25">
      <c r="AE115741" s="72"/>
    </row>
    <row r="115742" spans="31:31" x14ac:dyDescent="0.25">
      <c r="AE115742" s="72"/>
    </row>
    <row r="115743" spans="31:31" x14ac:dyDescent="0.25">
      <c r="AE115743" s="72"/>
    </row>
    <row r="115744" spans="31:31" x14ac:dyDescent="0.25">
      <c r="AE115744" s="72"/>
    </row>
    <row r="115745" spans="31:31" x14ac:dyDescent="0.25">
      <c r="AE115745" s="72"/>
    </row>
    <row r="115746" spans="31:31" x14ac:dyDescent="0.25">
      <c r="AE115746" s="72"/>
    </row>
    <row r="115747" spans="31:31" x14ac:dyDescent="0.25">
      <c r="AE115747" s="72"/>
    </row>
    <row r="115748" spans="31:31" x14ac:dyDescent="0.25">
      <c r="AE115748" s="72"/>
    </row>
    <row r="115749" spans="31:31" x14ac:dyDescent="0.25">
      <c r="AE115749" s="72"/>
    </row>
    <row r="115750" spans="31:31" x14ac:dyDescent="0.25">
      <c r="AE115750" s="72"/>
    </row>
    <row r="115751" spans="31:31" x14ac:dyDescent="0.25">
      <c r="AE115751" s="72"/>
    </row>
    <row r="115752" spans="31:31" x14ac:dyDescent="0.25">
      <c r="AE115752" s="72"/>
    </row>
    <row r="115753" spans="31:31" x14ac:dyDescent="0.25">
      <c r="AE115753" s="72"/>
    </row>
    <row r="115754" spans="31:31" x14ac:dyDescent="0.25">
      <c r="AE115754" s="72"/>
    </row>
    <row r="115755" spans="31:31" x14ac:dyDescent="0.25">
      <c r="AE115755" s="72"/>
    </row>
    <row r="115756" spans="31:31" x14ac:dyDescent="0.25">
      <c r="AE115756" s="72"/>
    </row>
    <row r="115757" spans="31:31" x14ac:dyDescent="0.25">
      <c r="AE115757" s="72"/>
    </row>
    <row r="115758" spans="31:31" x14ac:dyDescent="0.25">
      <c r="AE115758" s="72"/>
    </row>
    <row r="115759" spans="31:31" x14ac:dyDescent="0.25">
      <c r="AE115759" s="72"/>
    </row>
    <row r="115760" spans="31:31" x14ac:dyDescent="0.25">
      <c r="AE115760" s="72"/>
    </row>
    <row r="115761" spans="31:31" x14ac:dyDescent="0.25">
      <c r="AE115761" s="72"/>
    </row>
    <row r="115762" spans="31:31" x14ac:dyDescent="0.25">
      <c r="AE115762" s="72"/>
    </row>
    <row r="115763" spans="31:31" x14ac:dyDescent="0.25">
      <c r="AE115763" s="72"/>
    </row>
    <row r="115764" spans="31:31" x14ac:dyDescent="0.25">
      <c r="AE115764" s="72"/>
    </row>
    <row r="115765" spans="31:31" x14ac:dyDescent="0.25">
      <c r="AE115765" s="72"/>
    </row>
    <row r="115766" spans="31:31" x14ac:dyDescent="0.25">
      <c r="AE115766" s="72"/>
    </row>
    <row r="115767" spans="31:31" x14ac:dyDescent="0.25">
      <c r="AE115767" s="72"/>
    </row>
    <row r="115768" spans="31:31" x14ac:dyDescent="0.25">
      <c r="AE115768" s="72"/>
    </row>
    <row r="115769" spans="31:31" x14ac:dyDescent="0.25">
      <c r="AE115769" s="72"/>
    </row>
    <row r="115770" spans="31:31" x14ac:dyDescent="0.25">
      <c r="AE115770" s="72"/>
    </row>
    <row r="115771" spans="31:31" x14ac:dyDescent="0.25">
      <c r="AE115771" s="72"/>
    </row>
    <row r="115772" spans="31:31" x14ac:dyDescent="0.25">
      <c r="AE115772" s="72"/>
    </row>
    <row r="115773" spans="31:31" x14ac:dyDescent="0.25">
      <c r="AE115773" s="72"/>
    </row>
    <row r="115774" spans="31:31" x14ac:dyDescent="0.25">
      <c r="AE115774" s="72"/>
    </row>
    <row r="115775" spans="31:31" x14ac:dyDescent="0.25">
      <c r="AE115775" s="72"/>
    </row>
    <row r="115776" spans="31:31" x14ac:dyDescent="0.25">
      <c r="AE115776" s="72"/>
    </row>
    <row r="115777" spans="31:31" x14ac:dyDescent="0.25">
      <c r="AE115777" s="72"/>
    </row>
    <row r="115778" spans="31:31" x14ac:dyDescent="0.25">
      <c r="AE115778" s="72"/>
    </row>
    <row r="115779" spans="31:31" x14ac:dyDescent="0.25">
      <c r="AE115779" s="72"/>
    </row>
    <row r="115780" spans="31:31" x14ac:dyDescent="0.25">
      <c r="AE115780" s="72"/>
    </row>
    <row r="115781" spans="31:31" x14ac:dyDescent="0.25">
      <c r="AE115781" s="72"/>
    </row>
    <row r="115782" spans="31:31" x14ac:dyDescent="0.25">
      <c r="AE115782" s="72"/>
    </row>
    <row r="115783" spans="31:31" x14ac:dyDescent="0.25">
      <c r="AE115783" s="72"/>
    </row>
    <row r="115784" spans="31:31" x14ac:dyDescent="0.25">
      <c r="AE115784" s="72"/>
    </row>
    <row r="115785" spans="31:31" x14ac:dyDescent="0.25">
      <c r="AE115785" s="72"/>
    </row>
    <row r="115786" spans="31:31" x14ac:dyDescent="0.25">
      <c r="AE115786" s="72"/>
    </row>
    <row r="115787" spans="31:31" x14ac:dyDescent="0.25">
      <c r="AE115787" s="72"/>
    </row>
    <row r="115788" spans="31:31" x14ac:dyDescent="0.25">
      <c r="AE115788" s="72"/>
    </row>
    <row r="115789" spans="31:31" x14ac:dyDescent="0.25">
      <c r="AE115789" s="72"/>
    </row>
    <row r="115790" spans="31:31" x14ac:dyDescent="0.25">
      <c r="AE115790" s="72"/>
    </row>
    <row r="115791" spans="31:31" x14ac:dyDescent="0.25">
      <c r="AE115791" s="72"/>
    </row>
    <row r="115792" spans="31:31" x14ac:dyDescent="0.25">
      <c r="AE115792" s="72"/>
    </row>
    <row r="115793" spans="31:31" x14ac:dyDescent="0.25">
      <c r="AE115793" s="72"/>
    </row>
    <row r="115794" spans="31:31" x14ac:dyDescent="0.25">
      <c r="AE115794" s="72"/>
    </row>
    <row r="115795" spans="31:31" x14ac:dyDescent="0.25">
      <c r="AE115795" s="72"/>
    </row>
    <row r="115796" spans="31:31" x14ac:dyDescent="0.25">
      <c r="AE115796" s="72"/>
    </row>
    <row r="115797" spans="31:31" x14ac:dyDescent="0.25">
      <c r="AE115797" s="72"/>
    </row>
    <row r="115798" spans="31:31" x14ac:dyDescent="0.25">
      <c r="AE115798" s="72"/>
    </row>
    <row r="115799" spans="31:31" x14ac:dyDescent="0.25">
      <c r="AE115799" s="72"/>
    </row>
    <row r="115800" spans="31:31" x14ac:dyDescent="0.25">
      <c r="AE115800" s="72"/>
    </row>
    <row r="115801" spans="31:31" x14ac:dyDescent="0.25">
      <c r="AE115801" s="72"/>
    </row>
    <row r="115802" spans="31:31" x14ac:dyDescent="0.25">
      <c r="AE115802" s="72"/>
    </row>
    <row r="115803" spans="31:31" x14ac:dyDescent="0.25">
      <c r="AE115803" s="72"/>
    </row>
    <row r="115804" spans="31:31" x14ac:dyDescent="0.25">
      <c r="AE115804" s="72"/>
    </row>
    <row r="115805" spans="31:31" x14ac:dyDescent="0.25">
      <c r="AE115805" s="72"/>
    </row>
    <row r="115806" spans="31:31" x14ac:dyDescent="0.25">
      <c r="AE115806" s="72"/>
    </row>
    <row r="115807" spans="31:31" x14ac:dyDescent="0.25">
      <c r="AE115807" s="72"/>
    </row>
    <row r="115808" spans="31:31" x14ac:dyDescent="0.25">
      <c r="AE115808" s="72"/>
    </row>
    <row r="115809" spans="31:31" x14ac:dyDescent="0.25">
      <c r="AE115809" s="72"/>
    </row>
    <row r="115810" spans="31:31" x14ac:dyDescent="0.25">
      <c r="AE115810" s="72"/>
    </row>
    <row r="115811" spans="31:31" x14ac:dyDescent="0.25">
      <c r="AE115811" s="72"/>
    </row>
    <row r="115812" spans="31:31" x14ac:dyDescent="0.25">
      <c r="AE115812" s="72"/>
    </row>
    <row r="115813" spans="31:31" x14ac:dyDescent="0.25">
      <c r="AE115813" s="72"/>
    </row>
    <row r="115814" spans="31:31" x14ac:dyDescent="0.25">
      <c r="AE115814" s="72"/>
    </row>
    <row r="115815" spans="31:31" x14ac:dyDescent="0.25">
      <c r="AE115815" s="72"/>
    </row>
    <row r="115816" spans="31:31" x14ac:dyDescent="0.25">
      <c r="AE115816" s="72"/>
    </row>
    <row r="115817" spans="31:31" x14ac:dyDescent="0.25">
      <c r="AE115817" s="72"/>
    </row>
    <row r="115818" spans="31:31" x14ac:dyDescent="0.25">
      <c r="AE115818" s="72"/>
    </row>
    <row r="115819" spans="31:31" x14ac:dyDescent="0.25">
      <c r="AE115819" s="72"/>
    </row>
    <row r="115820" spans="31:31" x14ac:dyDescent="0.25">
      <c r="AE115820" s="72"/>
    </row>
    <row r="115821" spans="31:31" x14ac:dyDescent="0.25">
      <c r="AE115821" s="72"/>
    </row>
    <row r="115822" spans="31:31" x14ac:dyDescent="0.25">
      <c r="AE115822" s="72"/>
    </row>
    <row r="115823" spans="31:31" x14ac:dyDescent="0.25">
      <c r="AE115823" s="72"/>
    </row>
    <row r="115824" spans="31:31" x14ac:dyDescent="0.25">
      <c r="AE115824" s="72"/>
    </row>
    <row r="115825" spans="31:31" x14ac:dyDescent="0.25">
      <c r="AE115825" s="72"/>
    </row>
    <row r="115826" spans="31:31" x14ac:dyDescent="0.25">
      <c r="AE115826" s="72"/>
    </row>
    <row r="115827" spans="31:31" x14ac:dyDescent="0.25">
      <c r="AE115827" s="72"/>
    </row>
    <row r="115828" spans="31:31" x14ac:dyDescent="0.25">
      <c r="AE115828" s="72"/>
    </row>
    <row r="115829" spans="31:31" x14ac:dyDescent="0.25">
      <c r="AE115829" s="72"/>
    </row>
    <row r="115830" spans="31:31" x14ac:dyDescent="0.25">
      <c r="AE115830" s="72"/>
    </row>
    <row r="115831" spans="31:31" x14ac:dyDescent="0.25">
      <c r="AE115831" s="72"/>
    </row>
    <row r="115832" spans="31:31" x14ac:dyDescent="0.25">
      <c r="AE115832" s="72"/>
    </row>
    <row r="115833" spans="31:31" x14ac:dyDescent="0.25">
      <c r="AE115833" s="72"/>
    </row>
    <row r="115834" spans="31:31" x14ac:dyDescent="0.25">
      <c r="AE115834" s="72"/>
    </row>
    <row r="115835" spans="31:31" x14ac:dyDescent="0.25">
      <c r="AE115835" s="72"/>
    </row>
    <row r="115836" spans="31:31" x14ac:dyDescent="0.25">
      <c r="AE115836" s="72"/>
    </row>
    <row r="115837" spans="31:31" x14ac:dyDescent="0.25">
      <c r="AE115837" s="72"/>
    </row>
    <row r="115838" spans="31:31" x14ac:dyDescent="0.25">
      <c r="AE115838" s="72"/>
    </row>
    <row r="115839" spans="31:31" x14ac:dyDescent="0.25">
      <c r="AE115839" s="72"/>
    </row>
    <row r="115840" spans="31:31" x14ac:dyDescent="0.25">
      <c r="AE115840" s="72"/>
    </row>
    <row r="115841" spans="31:31" x14ac:dyDescent="0.25">
      <c r="AE115841" s="72"/>
    </row>
    <row r="115842" spans="31:31" x14ac:dyDescent="0.25">
      <c r="AE115842" s="72"/>
    </row>
    <row r="115843" spans="31:31" x14ac:dyDescent="0.25">
      <c r="AE115843" s="72"/>
    </row>
    <row r="115844" spans="31:31" x14ac:dyDescent="0.25">
      <c r="AE115844" s="72"/>
    </row>
    <row r="115845" spans="31:31" x14ac:dyDescent="0.25">
      <c r="AE115845" s="72"/>
    </row>
    <row r="115846" spans="31:31" x14ac:dyDescent="0.25">
      <c r="AE115846" s="72"/>
    </row>
    <row r="115847" spans="31:31" x14ac:dyDescent="0.25">
      <c r="AE115847" s="72"/>
    </row>
    <row r="115848" spans="31:31" x14ac:dyDescent="0.25">
      <c r="AE115848" s="72"/>
    </row>
    <row r="115849" spans="31:31" x14ac:dyDescent="0.25">
      <c r="AE115849" s="72"/>
    </row>
    <row r="115850" spans="31:31" x14ac:dyDescent="0.25">
      <c r="AE115850" s="72"/>
    </row>
    <row r="115851" spans="31:31" x14ac:dyDescent="0.25">
      <c r="AE115851" s="72"/>
    </row>
    <row r="115852" spans="31:31" x14ac:dyDescent="0.25">
      <c r="AE115852" s="72"/>
    </row>
    <row r="115853" spans="31:31" x14ac:dyDescent="0.25">
      <c r="AE115853" s="72"/>
    </row>
    <row r="115854" spans="31:31" x14ac:dyDescent="0.25">
      <c r="AE115854" s="72"/>
    </row>
    <row r="115855" spans="31:31" x14ac:dyDescent="0.25">
      <c r="AE115855" s="72"/>
    </row>
    <row r="115856" spans="31:31" x14ac:dyDescent="0.25">
      <c r="AE115856" s="72"/>
    </row>
    <row r="115857" spans="31:31" x14ac:dyDescent="0.25">
      <c r="AE115857" s="72"/>
    </row>
    <row r="115858" spans="31:31" x14ac:dyDescent="0.25">
      <c r="AE115858" s="72"/>
    </row>
    <row r="115859" spans="31:31" x14ac:dyDescent="0.25">
      <c r="AE115859" s="72"/>
    </row>
    <row r="115860" spans="31:31" x14ac:dyDescent="0.25">
      <c r="AE115860" s="72"/>
    </row>
    <row r="115861" spans="31:31" x14ac:dyDescent="0.25">
      <c r="AE115861" s="72"/>
    </row>
    <row r="115862" spans="31:31" x14ac:dyDescent="0.25">
      <c r="AE115862" s="72"/>
    </row>
    <row r="115863" spans="31:31" x14ac:dyDescent="0.25">
      <c r="AE115863" s="72"/>
    </row>
    <row r="115864" spans="31:31" x14ac:dyDescent="0.25">
      <c r="AE115864" s="72"/>
    </row>
    <row r="115865" spans="31:31" x14ac:dyDescent="0.25">
      <c r="AE115865" s="72"/>
    </row>
    <row r="115866" spans="31:31" x14ac:dyDescent="0.25">
      <c r="AE115866" s="72"/>
    </row>
    <row r="115867" spans="31:31" x14ac:dyDescent="0.25">
      <c r="AE115867" s="72"/>
    </row>
    <row r="115868" spans="31:31" x14ac:dyDescent="0.25">
      <c r="AE115868" s="72"/>
    </row>
    <row r="115869" spans="31:31" x14ac:dyDescent="0.25">
      <c r="AE115869" s="72"/>
    </row>
    <row r="115870" spans="31:31" x14ac:dyDescent="0.25">
      <c r="AE115870" s="72"/>
    </row>
    <row r="115871" spans="31:31" x14ac:dyDescent="0.25">
      <c r="AE115871" s="72"/>
    </row>
    <row r="115872" spans="31:31" x14ac:dyDescent="0.25">
      <c r="AE115872" s="72"/>
    </row>
    <row r="115873" spans="31:31" x14ac:dyDescent="0.25">
      <c r="AE115873" s="72"/>
    </row>
    <row r="115874" spans="31:31" x14ac:dyDescent="0.25">
      <c r="AE115874" s="72"/>
    </row>
    <row r="115875" spans="31:31" x14ac:dyDescent="0.25">
      <c r="AE115875" s="72"/>
    </row>
    <row r="115876" spans="31:31" x14ac:dyDescent="0.25">
      <c r="AE115876" s="72"/>
    </row>
    <row r="115877" spans="31:31" x14ac:dyDescent="0.25">
      <c r="AE115877" s="72"/>
    </row>
    <row r="115878" spans="31:31" x14ac:dyDescent="0.25">
      <c r="AE115878" s="72"/>
    </row>
    <row r="115879" spans="31:31" x14ac:dyDescent="0.25">
      <c r="AE115879" s="72"/>
    </row>
    <row r="115880" spans="31:31" x14ac:dyDescent="0.25">
      <c r="AE115880" s="72"/>
    </row>
    <row r="115881" spans="31:31" x14ac:dyDescent="0.25">
      <c r="AE115881" s="72"/>
    </row>
    <row r="115882" spans="31:31" x14ac:dyDescent="0.25">
      <c r="AE115882" s="72"/>
    </row>
    <row r="115883" spans="31:31" x14ac:dyDescent="0.25">
      <c r="AE115883" s="72"/>
    </row>
    <row r="115884" spans="31:31" x14ac:dyDescent="0.25">
      <c r="AE115884" s="72"/>
    </row>
    <row r="115885" spans="31:31" x14ac:dyDescent="0.25">
      <c r="AE115885" s="72"/>
    </row>
    <row r="115886" spans="31:31" x14ac:dyDescent="0.25">
      <c r="AE115886" s="72"/>
    </row>
    <row r="115887" spans="31:31" x14ac:dyDescent="0.25">
      <c r="AE115887" s="72"/>
    </row>
    <row r="115888" spans="31:31" x14ac:dyDescent="0.25">
      <c r="AE115888" s="72"/>
    </row>
    <row r="115889" spans="31:31" x14ac:dyDescent="0.25">
      <c r="AE115889" s="72"/>
    </row>
    <row r="115890" spans="31:31" x14ac:dyDescent="0.25">
      <c r="AE115890" s="72"/>
    </row>
    <row r="115891" spans="31:31" x14ac:dyDescent="0.25">
      <c r="AE115891" s="72"/>
    </row>
    <row r="115892" spans="31:31" x14ac:dyDescent="0.25">
      <c r="AE115892" s="72"/>
    </row>
    <row r="115893" spans="31:31" x14ac:dyDescent="0.25">
      <c r="AE115893" s="72"/>
    </row>
    <row r="115894" spans="31:31" x14ac:dyDescent="0.25">
      <c r="AE115894" s="72"/>
    </row>
    <row r="115895" spans="31:31" x14ac:dyDescent="0.25">
      <c r="AE115895" s="72"/>
    </row>
    <row r="115896" spans="31:31" x14ac:dyDescent="0.25">
      <c r="AE115896" s="72"/>
    </row>
    <row r="115897" spans="31:31" x14ac:dyDescent="0.25">
      <c r="AE115897" s="72"/>
    </row>
    <row r="115898" spans="31:31" x14ac:dyDescent="0.25">
      <c r="AE115898" s="72"/>
    </row>
    <row r="115899" spans="31:31" x14ac:dyDescent="0.25">
      <c r="AE115899" s="72"/>
    </row>
    <row r="115900" spans="31:31" x14ac:dyDescent="0.25">
      <c r="AE115900" s="72"/>
    </row>
    <row r="115901" spans="31:31" x14ac:dyDescent="0.25">
      <c r="AE115901" s="72"/>
    </row>
    <row r="115902" spans="31:31" x14ac:dyDescent="0.25">
      <c r="AE115902" s="72"/>
    </row>
    <row r="115903" spans="31:31" x14ac:dyDescent="0.25">
      <c r="AE115903" s="72"/>
    </row>
    <row r="115904" spans="31:31" x14ac:dyDescent="0.25">
      <c r="AE115904" s="72"/>
    </row>
    <row r="115905" spans="31:31" x14ac:dyDescent="0.25">
      <c r="AE115905" s="72"/>
    </row>
    <row r="115906" spans="31:31" x14ac:dyDescent="0.25">
      <c r="AE115906" s="72"/>
    </row>
    <row r="115907" spans="31:31" x14ac:dyDescent="0.25">
      <c r="AE115907" s="72"/>
    </row>
    <row r="115908" spans="31:31" x14ac:dyDescent="0.25">
      <c r="AE115908" s="72"/>
    </row>
    <row r="115909" spans="31:31" x14ac:dyDescent="0.25">
      <c r="AE115909" s="72"/>
    </row>
    <row r="115910" spans="31:31" x14ac:dyDescent="0.25">
      <c r="AE115910" s="72"/>
    </row>
    <row r="115911" spans="31:31" x14ac:dyDescent="0.25">
      <c r="AE115911" s="72"/>
    </row>
    <row r="115912" spans="31:31" x14ac:dyDescent="0.25">
      <c r="AE115912" s="72"/>
    </row>
    <row r="115913" spans="31:31" x14ac:dyDescent="0.25">
      <c r="AE115913" s="72"/>
    </row>
    <row r="115914" spans="31:31" x14ac:dyDescent="0.25">
      <c r="AE115914" s="72"/>
    </row>
    <row r="115915" spans="31:31" x14ac:dyDescent="0.25">
      <c r="AE115915" s="72"/>
    </row>
    <row r="115916" spans="31:31" x14ac:dyDescent="0.25">
      <c r="AE115916" s="72"/>
    </row>
    <row r="115917" spans="31:31" x14ac:dyDescent="0.25">
      <c r="AE115917" s="72"/>
    </row>
    <row r="115918" spans="31:31" x14ac:dyDescent="0.25">
      <c r="AE115918" s="72"/>
    </row>
    <row r="115919" spans="31:31" x14ac:dyDescent="0.25">
      <c r="AE115919" s="72"/>
    </row>
    <row r="115920" spans="31:31" x14ac:dyDescent="0.25">
      <c r="AE115920" s="72"/>
    </row>
    <row r="115921" spans="31:31" x14ac:dyDescent="0.25">
      <c r="AE115921" s="72"/>
    </row>
    <row r="115922" spans="31:31" x14ac:dyDescent="0.25">
      <c r="AE115922" s="72"/>
    </row>
    <row r="115923" spans="31:31" x14ac:dyDescent="0.25">
      <c r="AE115923" s="72"/>
    </row>
    <row r="115924" spans="31:31" x14ac:dyDescent="0.25">
      <c r="AE115924" s="72"/>
    </row>
    <row r="115925" spans="31:31" x14ac:dyDescent="0.25">
      <c r="AE115925" s="72"/>
    </row>
    <row r="115926" spans="31:31" x14ac:dyDescent="0.25">
      <c r="AE115926" s="72"/>
    </row>
    <row r="115927" spans="31:31" x14ac:dyDescent="0.25">
      <c r="AE115927" s="72"/>
    </row>
    <row r="115928" spans="31:31" x14ac:dyDescent="0.25">
      <c r="AE115928" s="72"/>
    </row>
    <row r="115929" spans="31:31" x14ac:dyDescent="0.25">
      <c r="AE115929" s="72"/>
    </row>
    <row r="115930" spans="31:31" x14ac:dyDescent="0.25">
      <c r="AE115930" s="72"/>
    </row>
    <row r="115931" spans="31:31" x14ac:dyDescent="0.25">
      <c r="AE115931" s="72"/>
    </row>
    <row r="115932" spans="31:31" x14ac:dyDescent="0.25">
      <c r="AE115932" s="72"/>
    </row>
    <row r="115933" spans="31:31" x14ac:dyDescent="0.25">
      <c r="AE115933" s="72"/>
    </row>
    <row r="115934" spans="31:31" x14ac:dyDescent="0.25">
      <c r="AE115934" s="72"/>
    </row>
    <row r="115935" spans="31:31" x14ac:dyDescent="0.25">
      <c r="AE115935" s="72"/>
    </row>
    <row r="115936" spans="31:31" x14ac:dyDescent="0.25">
      <c r="AE115936" s="72"/>
    </row>
    <row r="115937" spans="31:31" x14ac:dyDescent="0.25">
      <c r="AE115937" s="72"/>
    </row>
    <row r="115938" spans="31:31" x14ac:dyDescent="0.25">
      <c r="AE115938" s="72"/>
    </row>
    <row r="115939" spans="31:31" x14ac:dyDescent="0.25">
      <c r="AE115939" s="72"/>
    </row>
    <row r="115940" spans="31:31" x14ac:dyDescent="0.25">
      <c r="AE115940" s="72"/>
    </row>
    <row r="115941" spans="31:31" x14ac:dyDescent="0.25">
      <c r="AE115941" s="72"/>
    </row>
    <row r="115942" spans="31:31" x14ac:dyDescent="0.25">
      <c r="AE115942" s="72"/>
    </row>
    <row r="115943" spans="31:31" x14ac:dyDescent="0.25">
      <c r="AE115943" s="72"/>
    </row>
    <row r="115944" spans="31:31" x14ac:dyDescent="0.25">
      <c r="AE115944" s="72"/>
    </row>
    <row r="115945" spans="31:31" x14ac:dyDescent="0.25">
      <c r="AE115945" s="72"/>
    </row>
    <row r="115946" spans="31:31" x14ac:dyDescent="0.25">
      <c r="AE115946" s="72"/>
    </row>
    <row r="115947" spans="31:31" x14ac:dyDescent="0.25">
      <c r="AE115947" s="72"/>
    </row>
    <row r="115948" spans="31:31" x14ac:dyDescent="0.25">
      <c r="AE115948" s="72"/>
    </row>
    <row r="115949" spans="31:31" x14ac:dyDescent="0.25">
      <c r="AE115949" s="72"/>
    </row>
    <row r="115950" spans="31:31" x14ac:dyDescent="0.25">
      <c r="AE115950" s="72"/>
    </row>
    <row r="115951" spans="31:31" x14ac:dyDescent="0.25">
      <c r="AE115951" s="72"/>
    </row>
    <row r="115952" spans="31:31" x14ac:dyDescent="0.25">
      <c r="AE115952" s="72"/>
    </row>
    <row r="115953" spans="31:31" x14ac:dyDescent="0.25">
      <c r="AE115953" s="72"/>
    </row>
    <row r="115954" spans="31:31" x14ac:dyDescent="0.25">
      <c r="AE115954" s="72"/>
    </row>
    <row r="115955" spans="31:31" x14ac:dyDescent="0.25">
      <c r="AE115955" s="72"/>
    </row>
    <row r="115956" spans="31:31" x14ac:dyDescent="0.25">
      <c r="AE115956" s="72"/>
    </row>
    <row r="115957" spans="31:31" x14ac:dyDescent="0.25">
      <c r="AE115957" s="72"/>
    </row>
    <row r="115958" spans="31:31" x14ac:dyDescent="0.25">
      <c r="AE115958" s="72"/>
    </row>
    <row r="115959" spans="31:31" x14ac:dyDescent="0.25">
      <c r="AE115959" s="72"/>
    </row>
    <row r="115960" spans="31:31" x14ac:dyDescent="0.25">
      <c r="AE115960" s="72"/>
    </row>
    <row r="115961" spans="31:31" x14ac:dyDescent="0.25">
      <c r="AE115961" s="72"/>
    </row>
    <row r="115962" spans="31:31" x14ac:dyDescent="0.25">
      <c r="AE115962" s="72"/>
    </row>
    <row r="115963" spans="31:31" x14ac:dyDescent="0.25">
      <c r="AE115963" s="72"/>
    </row>
    <row r="115964" spans="31:31" x14ac:dyDescent="0.25">
      <c r="AE115964" s="72"/>
    </row>
    <row r="115965" spans="31:31" x14ac:dyDescent="0.25">
      <c r="AE115965" s="72"/>
    </row>
    <row r="115966" spans="31:31" x14ac:dyDescent="0.25">
      <c r="AE115966" s="72"/>
    </row>
    <row r="115967" spans="31:31" x14ac:dyDescent="0.25">
      <c r="AE115967" s="72"/>
    </row>
    <row r="115968" spans="31:31" x14ac:dyDescent="0.25">
      <c r="AE115968" s="72"/>
    </row>
    <row r="115969" spans="31:31" x14ac:dyDescent="0.25">
      <c r="AE115969" s="72"/>
    </row>
    <row r="115970" spans="31:31" x14ac:dyDescent="0.25">
      <c r="AE115970" s="72"/>
    </row>
    <row r="115971" spans="31:31" x14ac:dyDescent="0.25">
      <c r="AE115971" s="72"/>
    </row>
    <row r="115972" spans="31:31" x14ac:dyDescent="0.25">
      <c r="AE115972" s="72"/>
    </row>
    <row r="115973" spans="31:31" x14ac:dyDescent="0.25">
      <c r="AE115973" s="72"/>
    </row>
    <row r="115974" spans="31:31" x14ac:dyDescent="0.25">
      <c r="AE115974" s="72"/>
    </row>
    <row r="115975" spans="31:31" x14ac:dyDescent="0.25">
      <c r="AE115975" s="72"/>
    </row>
    <row r="115976" spans="31:31" x14ac:dyDescent="0.25">
      <c r="AE115976" s="72"/>
    </row>
    <row r="115977" spans="31:31" x14ac:dyDescent="0.25">
      <c r="AE115977" s="72"/>
    </row>
    <row r="115978" spans="31:31" x14ac:dyDescent="0.25">
      <c r="AE115978" s="72"/>
    </row>
    <row r="115979" spans="31:31" x14ac:dyDescent="0.25">
      <c r="AE115979" s="72"/>
    </row>
    <row r="115980" spans="31:31" x14ac:dyDescent="0.25">
      <c r="AE115980" s="72"/>
    </row>
    <row r="115981" spans="31:31" x14ac:dyDescent="0.25">
      <c r="AE115981" s="72"/>
    </row>
    <row r="115982" spans="31:31" x14ac:dyDescent="0.25">
      <c r="AE115982" s="72"/>
    </row>
    <row r="115983" spans="31:31" x14ac:dyDescent="0.25">
      <c r="AE115983" s="72"/>
    </row>
    <row r="115984" spans="31:31" x14ac:dyDescent="0.25">
      <c r="AE115984" s="72"/>
    </row>
    <row r="115985" spans="31:31" x14ac:dyDescent="0.25">
      <c r="AE115985" s="72"/>
    </row>
    <row r="115986" spans="31:31" x14ac:dyDescent="0.25">
      <c r="AE115986" s="72"/>
    </row>
    <row r="115987" spans="31:31" x14ac:dyDescent="0.25">
      <c r="AE115987" s="72"/>
    </row>
    <row r="115988" spans="31:31" x14ac:dyDescent="0.25">
      <c r="AE115988" s="72"/>
    </row>
    <row r="115989" spans="31:31" x14ac:dyDescent="0.25">
      <c r="AE115989" s="72"/>
    </row>
    <row r="115990" spans="31:31" x14ac:dyDescent="0.25">
      <c r="AE115990" s="72"/>
    </row>
    <row r="115991" spans="31:31" x14ac:dyDescent="0.25">
      <c r="AE115991" s="72"/>
    </row>
    <row r="115992" spans="31:31" x14ac:dyDescent="0.25">
      <c r="AE115992" s="72"/>
    </row>
    <row r="115993" spans="31:31" x14ac:dyDescent="0.25">
      <c r="AE115993" s="72"/>
    </row>
    <row r="115994" spans="31:31" x14ac:dyDescent="0.25">
      <c r="AE115994" s="72"/>
    </row>
    <row r="115995" spans="31:31" x14ac:dyDescent="0.25">
      <c r="AE115995" s="72"/>
    </row>
    <row r="115996" spans="31:31" x14ac:dyDescent="0.25">
      <c r="AE115996" s="72"/>
    </row>
    <row r="115997" spans="31:31" x14ac:dyDescent="0.25">
      <c r="AE115997" s="72"/>
    </row>
    <row r="115998" spans="31:31" x14ac:dyDescent="0.25">
      <c r="AE115998" s="72"/>
    </row>
    <row r="115999" spans="31:31" x14ac:dyDescent="0.25">
      <c r="AE115999" s="72"/>
    </row>
    <row r="116000" spans="31:31" x14ac:dyDescent="0.25">
      <c r="AE116000" s="72"/>
    </row>
    <row r="116001" spans="31:31" x14ac:dyDescent="0.25">
      <c r="AE116001" s="72"/>
    </row>
    <row r="116002" spans="31:31" x14ac:dyDescent="0.25">
      <c r="AE116002" s="72"/>
    </row>
    <row r="116003" spans="31:31" x14ac:dyDescent="0.25">
      <c r="AE116003" s="72"/>
    </row>
    <row r="116004" spans="31:31" x14ac:dyDescent="0.25">
      <c r="AE116004" s="72"/>
    </row>
    <row r="116005" spans="31:31" x14ac:dyDescent="0.25">
      <c r="AE116005" s="72"/>
    </row>
    <row r="116006" spans="31:31" x14ac:dyDescent="0.25">
      <c r="AE116006" s="72"/>
    </row>
    <row r="116007" spans="31:31" x14ac:dyDescent="0.25">
      <c r="AE116007" s="72"/>
    </row>
    <row r="116008" spans="31:31" x14ac:dyDescent="0.25">
      <c r="AE116008" s="72"/>
    </row>
    <row r="116009" spans="31:31" x14ac:dyDescent="0.25">
      <c r="AE116009" s="72"/>
    </row>
    <row r="116010" spans="31:31" x14ac:dyDescent="0.25">
      <c r="AE116010" s="72"/>
    </row>
    <row r="116011" spans="31:31" x14ac:dyDescent="0.25">
      <c r="AE116011" s="72"/>
    </row>
    <row r="116012" spans="31:31" x14ac:dyDescent="0.25">
      <c r="AE116012" s="72"/>
    </row>
    <row r="116013" spans="31:31" x14ac:dyDescent="0.25">
      <c r="AE116013" s="72"/>
    </row>
    <row r="116014" spans="31:31" x14ac:dyDescent="0.25">
      <c r="AE116014" s="72"/>
    </row>
    <row r="116015" spans="31:31" x14ac:dyDescent="0.25">
      <c r="AE116015" s="72"/>
    </row>
    <row r="116016" spans="31:31" x14ac:dyDescent="0.25">
      <c r="AE116016" s="72"/>
    </row>
    <row r="116017" spans="31:31" x14ac:dyDescent="0.25">
      <c r="AE116017" s="72"/>
    </row>
    <row r="116018" spans="31:31" x14ac:dyDescent="0.25">
      <c r="AE116018" s="72"/>
    </row>
    <row r="116019" spans="31:31" x14ac:dyDescent="0.25">
      <c r="AE116019" s="72"/>
    </row>
    <row r="116020" spans="31:31" x14ac:dyDescent="0.25">
      <c r="AE116020" s="72"/>
    </row>
    <row r="116021" spans="31:31" x14ac:dyDescent="0.25">
      <c r="AE116021" s="72"/>
    </row>
    <row r="116022" spans="31:31" x14ac:dyDescent="0.25">
      <c r="AE116022" s="72"/>
    </row>
    <row r="116023" spans="31:31" x14ac:dyDescent="0.25">
      <c r="AE116023" s="72"/>
    </row>
    <row r="116024" spans="31:31" x14ac:dyDescent="0.25">
      <c r="AE116024" s="72"/>
    </row>
    <row r="116025" spans="31:31" x14ac:dyDescent="0.25">
      <c r="AE116025" s="72"/>
    </row>
    <row r="116026" spans="31:31" x14ac:dyDescent="0.25">
      <c r="AE116026" s="72"/>
    </row>
    <row r="116027" spans="31:31" x14ac:dyDescent="0.25">
      <c r="AE116027" s="72"/>
    </row>
    <row r="116028" spans="31:31" x14ac:dyDescent="0.25">
      <c r="AE116028" s="72"/>
    </row>
    <row r="116029" spans="31:31" x14ac:dyDescent="0.25">
      <c r="AE116029" s="72"/>
    </row>
    <row r="116030" spans="31:31" x14ac:dyDescent="0.25">
      <c r="AE116030" s="72"/>
    </row>
    <row r="116031" spans="31:31" x14ac:dyDescent="0.25">
      <c r="AE116031" s="72"/>
    </row>
    <row r="116032" spans="31:31" x14ac:dyDescent="0.25">
      <c r="AE116032" s="72"/>
    </row>
    <row r="116033" spans="31:31" x14ac:dyDescent="0.25">
      <c r="AE116033" s="72"/>
    </row>
    <row r="116034" spans="31:31" x14ac:dyDescent="0.25">
      <c r="AE116034" s="72"/>
    </row>
    <row r="116035" spans="31:31" x14ac:dyDescent="0.25">
      <c r="AE116035" s="72"/>
    </row>
    <row r="116036" spans="31:31" x14ac:dyDescent="0.25">
      <c r="AE116036" s="72"/>
    </row>
    <row r="116037" spans="31:31" x14ac:dyDescent="0.25">
      <c r="AE116037" s="72"/>
    </row>
    <row r="116038" spans="31:31" x14ac:dyDescent="0.25">
      <c r="AE116038" s="72"/>
    </row>
    <row r="116039" spans="31:31" x14ac:dyDescent="0.25">
      <c r="AE116039" s="72"/>
    </row>
    <row r="116040" spans="31:31" x14ac:dyDescent="0.25">
      <c r="AE116040" s="72"/>
    </row>
    <row r="116041" spans="31:31" x14ac:dyDescent="0.25">
      <c r="AE116041" s="72"/>
    </row>
    <row r="116042" spans="31:31" x14ac:dyDescent="0.25">
      <c r="AE116042" s="72"/>
    </row>
    <row r="116043" spans="31:31" x14ac:dyDescent="0.25">
      <c r="AE116043" s="72"/>
    </row>
    <row r="116044" spans="31:31" x14ac:dyDescent="0.25">
      <c r="AE116044" s="72"/>
    </row>
    <row r="116045" spans="31:31" x14ac:dyDescent="0.25">
      <c r="AE116045" s="72"/>
    </row>
    <row r="116046" spans="31:31" x14ac:dyDescent="0.25">
      <c r="AE116046" s="72"/>
    </row>
    <row r="116047" spans="31:31" x14ac:dyDescent="0.25">
      <c r="AE116047" s="72"/>
    </row>
    <row r="116048" spans="31:31" x14ac:dyDescent="0.25">
      <c r="AE116048" s="72"/>
    </row>
    <row r="116049" spans="31:31" x14ac:dyDescent="0.25">
      <c r="AE116049" s="72"/>
    </row>
    <row r="116050" spans="31:31" x14ac:dyDescent="0.25">
      <c r="AE116050" s="72"/>
    </row>
    <row r="116051" spans="31:31" x14ac:dyDescent="0.25">
      <c r="AE116051" s="72"/>
    </row>
    <row r="116052" spans="31:31" x14ac:dyDescent="0.25">
      <c r="AE116052" s="72"/>
    </row>
    <row r="116053" spans="31:31" x14ac:dyDescent="0.25">
      <c r="AE116053" s="72"/>
    </row>
    <row r="116054" spans="31:31" x14ac:dyDescent="0.25">
      <c r="AE116054" s="72"/>
    </row>
    <row r="116055" spans="31:31" x14ac:dyDescent="0.25">
      <c r="AE116055" s="72"/>
    </row>
    <row r="116056" spans="31:31" x14ac:dyDescent="0.25">
      <c r="AE116056" s="72"/>
    </row>
    <row r="116057" spans="31:31" x14ac:dyDescent="0.25">
      <c r="AE116057" s="72"/>
    </row>
    <row r="116058" spans="31:31" x14ac:dyDescent="0.25">
      <c r="AE116058" s="72"/>
    </row>
    <row r="116059" spans="31:31" x14ac:dyDescent="0.25">
      <c r="AE116059" s="72"/>
    </row>
    <row r="116060" spans="31:31" x14ac:dyDescent="0.25">
      <c r="AE116060" s="72"/>
    </row>
    <row r="116061" spans="31:31" x14ac:dyDescent="0.25">
      <c r="AE116061" s="72"/>
    </row>
    <row r="116062" spans="31:31" x14ac:dyDescent="0.25">
      <c r="AE116062" s="72"/>
    </row>
    <row r="116063" spans="31:31" x14ac:dyDescent="0.25">
      <c r="AE116063" s="72"/>
    </row>
    <row r="116064" spans="31:31" x14ac:dyDescent="0.25">
      <c r="AE116064" s="72"/>
    </row>
    <row r="116065" spans="31:31" x14ac:dyDescent="0.25">
      <c r="AE116065" s="72"/>
    </row>
    <row r="116066" spans="31:31" x14ac:dyDescent="0.25">
      <c r="AE116066" s="72"/>
    </row>
    <row r="116067" spans="31:31" x14ac:dyDescent="0.25">
      <c r="AE116067" s="72"/>
    </row>
    <row r="116068" spans="31:31" x14ac:dyDescent="0.25">
      <c r="AE116068" s="72"/>
    </row>
    <row r="116069" spans="31:31" x14ac:dyDescent="0.25">
      <c r="AE116069" s="72"/>
    </row>
    <row r="116070" spans="31:31" x14ac:dyDescent="0.25">
      <c r="AE116070" s="72"/>
    </row>
    <row r="116071" spans="31:31" x14ac:dyDescent="0.25">
      <c r="AE116071" s="72"/>
    </row>
    <row r="116072" spans="31:31" x14ac:dyDescent="0.25">
      <c r="AE116072" s="72"/>
    </row>
    <row r="116073" spans="31:31" x14ac:dyDescent="0.25">
      <c r="AE116073" s="72"/>
    </row>
    <row r="116074" spans="31:31" x14ac:dyDescent="0.25">
      <c r="AE116074" s="72"/>
    </row>
    <row r="116075" spans="31:31" x14ac:dyDescent="0.25">
      <c r="AE116075" s="72"/>
    </row>
    <row r="116076" spans="31:31" x14ac:dyDescent="0.25">
      <c r="AE116076" s="72"/>
    </row>
    <row r="116077" spans="31:31" x14ac:dyDescent="0.25">
      <c r="AE116077" s="72"/>
    </row>
    <row r="116078" spans="31:31" x14ac:dyDescent="0.25">
      <c r="AE116078" s="72"/>
    </row>
    <row r="116079" spans="31:31" x14ac:dyDescent="0.25">
      <c r="AE116079" s="72"/>
    </row>
    <row r="116080" spans="31:31" x14ac:dyDescent="0.25">
      <c r="AE116080" s="72"/>
    </row>
    <row r="116081" spans="31:31" x14ac:dyDescent="0.25">
      <c r="AE116081" s="72"/>
    </row>
    <row r="116082" spans="31:31" x14ac:dyDescent="0.25">
      <c r="AE116082" s="72"/>
    </row>
    <row r="116083" spans="31:31" x14ac:dyDescent="0.25">
      <c r="AE116083" s="72"/>
    </row>
    <row r="116084" spans="31:31" x14ac:dyDescent="0.25">
      <c r="AE116084" s="72"/>
    </row>
    <row r="116085" spans="31:31" x14ac:dyDescent="0.25">
      <c r="AE116085" s="72"/>
    </row>
    <row r="116086" spans="31:31" x14ac:dyDescent="0.25">
      <c r="AE116086" s="72"/>
    </row>
    <row r="116087" spans="31:31" x14ac:dyDescent="0.25">
      <c r="AE116087" s="72"/>
    </row>
    <row r="116088" spans="31:31" x14ac:dyDescent="0.25">
      <c r="AE116088" s="72"/>
    </row>
    <row r="116089" spans="31:31" x14ac:dyDescent="0.25">
      <c r="AE116089" s="72"/>
    </row>
    <row r="116090" spans="31:31" x14ac:dyDescent="0.25">
      <c r="AE116090" s="72"/>
    </row>
    <row r="116091" spans="31:31" x14ac:dyDescent="0.25">
      <c r="AE116091" s="72"/>
    </row>
    <row r="116092" spans="31:31" x14ac:dyDescent="0.25">
      <c r="AE116092" s="72"/>
    </row>
    <row r="116093" spans="31:31" x14ac:dyDescent="0.25">
      <c r="AE116093" s="72"/>
    </row>
    <row r="116094" spans="31:31" x14ac:dyDescent="0.25">
      <c r="AE116094" s="72"/>
    </row>
    <row r="116095" spans="31:31" x14ac:dyDescent="0.25">
      <c r="AE116095" s="72"/>
    </row>
    <row r="116096" spans="31:31" x14ac:dyDescent="0.25">
      <c r="AE116096" s="72"/>
    </row>
    <row r="116097" spans="31:31" x14ac:dyDescent="0.25">
      <c r="AE116097" s="72"/>
    </row>
    <row r="116098" spans="31:31" x14ac:dyDescent="0.25">
      <c r="AE116098" s="72"/>
    </row>
    <row r="116099" spans="31:31" x14ac:dyDescent="0.25">
      <c r="AE116099" s="72"/>
    </row>
    <row r="116100" spans="31:31" x14ac:dyDescent="0.25">
      <c r="AE116100" s="72"/>
    </row>
    <row r="116101" spans="31:31" x14ac:dyDescent="0.25">
      <c r="AE116101" s="72"/>
    </row>
    <row r="116102" spans="31:31" x14ac:dyDescent="0.25">
      <c r="AE116102" s="72"/>
    </row>
    <row r="116103" spans="31:31" x14ac:dyDescent="0.25">
      <c r="AE116103" s="72"/>
    </row>
    <row r="116104" spans="31:31" x14ac:dyDescent="0.25">
      <c r="AE116104" s="72"/>
    </row>
    <row r="116105" spans="31:31" x14ac:dyDescent="0.25">
      <c r="AE116105" s="72"/>
    </row>
    <row r="116106" spans="31:31" x14ac:dyDescent="0.25">
      <c r="AE116106" s="72"/>
    </row>
    <row r="116107" spans="31:31" x14ac:dyDescent="0.25">
      <c r="AE116107" s="72"/>
    </row>
    <row r="116108" spans="31:31" x14ac:dyDescent="0.25">
      <c r="AE116108" s="72"/>
    </row>
    <row r="116109" spans="31:31" x14ac:dyDescent="0.25">
      <c r="AE116109" s="72"/>
    </row>
    <row r="116110" spans="31:31" x14ac:dyDescent="0.25">
      <c r="AE116110" s="72"/>
    </row>
    <row r="116111" spans="31:31" x14ac:dyDescent="0.25">
      <c r="AE116111" s="72"/>
    </row>
    <row r="116112" spans="31:31" x14ac:dyDescent="0.25">
      <c r="AE116112" s="72"/>
    </row>
    <row r="116113" spans="31:31" x14ac:dyDescent="0.25">
      <c r="AE116113" s="72"/>
    </row>
    <row r="116114" spans="31:31" x14ac:dyDescent="0.25">
      <c r="AE116114" s="72"/>
    </row>
    <row r="116115" spans="31:31" x14ac:dyDescent="0.25">
      <c r="AE116115" s="72"/>
    </row>
    <row r="116116" spans="31:31" x14ac:dyDescent="0.25">
      <c r="AE116116" s="72"/>
    </row>
    <row r="116117" spans="31:31" x14ac:dyDescent="0.25">
      <c r="AE116117" s="72"/>
    </row>
    <row r="116118" spans="31:31" x14ac:dyDescent="0.25">
      <c r="AE116118" s="72"/>
    </row>
    <row r="116119" spans="31:31" x14ac:dyDescent="0.25">
      <c r="AE116119" s="72"/>
    </row>
    <row r="116120" spans="31:31" x14ac:dyDescent="0.25">
      <c r="AE116120" s="72"/>
    </row>
    <row r="116121" spans="31:31" x14ac:dyDescent="0.25">
      <c r="AE116121" s="72"/>
    </row>
    <row r="116122" spans="31:31" x14ac:dyDescent="0.25">
      <c r="AE116122" s="72"/>
    </row>
    <row r="116123" spans="31:31" x14ac:dyDescent="0.25">
      <c r="AE116123" s="72"/>
    </row>
    <row r="116124" spans="31:31" x14ac:dyDescent="0.25">
      <c r="AE116124" s="72"/>
    </row>
    <row r="116125" spans="31:31" x14ac:dyDescent="0.25">
      <c r="AE116125" s="72"/>
    </row>
    <row r="116126" spans="31:31" x14ac:dyDescent="0.25">
      <c r="AE116126" s="72"/>
    </row>
    <row r="116127" spans="31:31" x14ac:dyDescent="0.25">
      <c r="AE116127" s="72"/>
    </row>
    <row r="116128" spans="31:31" x14ac:dyDescent="0.25">
      <c r="AE116128" s="72"/>
    </row>
    <row r="116129" spans="31:31" x14ac:dyDescent="0.25">
      <c r="AE116129" s="72"/>
    </row>
    <row r="116130" spans="31:31" x14ac:dyDescent="0.25">
      <c r="AE116130" s="72"/>
    </row>
    <row r="116131" spans="31:31" x14ac:dyDescent="0.25">
      <c r="AE116131" s="72"/>
    </row>
    <row r="116132" spans="31:31" x14ac:dyDescent="0.25">
      <c r="AE116132" s="72"/>
    </row>
    <row r="116133" spans="31:31" x14ac:dyDescent="0.25">
      <c r="AE116133" s="72"/>
    </row>
    <row r="116134" spans="31:31" x14ac:dyDescent="0.25">
      <c r="AE116134" s="72"/>
    </row>
    <row r="116135" spans="31:31" x14ac:dyDescent="0.25">
      <c r="AE116135" s="72"/>
    </row>
    <row r="116136" spans="31:31" x14ac:dyDescent="0.25">
      <c r="AE116136" s="72"/>
    </row>
    <row r="116137" spans="31:31" x14ac:dyDescent="0.25">
      <c r="AE116137" s="72"/>
    </row>
    <row r="116138" spans="31:31" x14ac:dyDescent="0.25">
      <c r="AE116138" s="72"/>
    </row>
    <row r="116139" spans="31:31" x14ac:dyDescent="0.25">
      <c r="AE116139" s="72"/>
    </row>
    <row r="116140" spans="31:31" x14ac:dyDescent="0.25">
      <c r="AE116140" s="72"/>
    </row>
    <row r="116141" spans="31:31" x14ac:dyDescent="0.25">
      <c r="AE116141" s="72"/>
    </row>
    <row r="116142" spans="31:31" x14ac:dyDescent="0.25">
      <c r="AE116142" s="72"/>
    </row>
    <row r="116143" spans="31:31" x14ac:dyDescent="0.25">
      <c r="AE116143" s="72"/>
    </row>
    <row r="116144" spans="31:31" x14ac:dyDescent="0.25">
      <c r="AE116144" s="72"/>
    </row>
    <row r="116145" spans="31:31" x14ac:dyDescent="0.25">
      <c r="AE116145" s="72"/>
    </row>
    <row r="116146" spans="31:31" x14ac:dyDescent="0.25">
      <c r="AE116146" s="72"/>
    </row>
    <row r="116147" spans="31:31" x14ac:dyDescent="0.25">
      <c r="AE116147" s="72"/>
    </row>
    <row r="116148" spans="31:31" x14ac:dyDescent="0.25">
      <c r="AE116148" s="72"/>
    </row>
    <row r="116149" spans="31:31" x14ac:dyDescent="0.25">
      <c r="AE116149" s="72"/>
    </row>
    <row r="116150" spans="31:31" x14ac:dyDescent="0.25">
      <c r="AE116150" s="72"/>
    </row>
    <row r="116151" spans="31:31" x14ac:dyDescent="0.25">
      <c r="AE116151" s="72"/>
    </row>
    <row r="116152" spans="31:31" x14ac:dyDescent="0.25">
      <c r="AE116152" s="72"/>
    </row>
    <row r="116153" spans="31:31" x14ac:dyDescent="0.25">
      <c r="AE116153" s="72"/>
    </row>
    <row r="116154" spans="31:31" x14ac:dyDescent="0.25">
      <c r="AE116154" s="72"/>
    </row>
    <row r="116155" spans="31:31" x14ac:dyDescent="0.25">
      <c r="AE116155" s="72"/>
    </row>
    <row r="116156" spans="31:31" x14ac:dyDescent="0.25">
      <c r="AE116156" s="72"/>
    </row>
    <row r="116157" spans="31:31" x14ac:dyDescent="0.25">
      <c r="AE116157" s="72"/>
    </row>
    <row r="116158" spans="31:31" x14ac:dyDescent="0.25">
      <c r="AE116158" s="72"/>
    </row>
    <row r="116159" spans="31:31" x14ac:dyDescent="0.25">
      <c r="AE116159" s="72"/>
    </row>
    <row r="116160" spans="31:31" x14ac:dyDescent="0.25">
      <c r="AE116160" s="72"/>
    </row>
    <row r="116161" spans="31:31" x14ac:dyDescent="0.25">
      <c r="AE116161" s="72"/>
    </row>
    <row r="116162" spans="31:31" x14ac:dyDescent="0.25">
      <c r="AE116162" s="72"/>
    </row>
    <row r="116163" spans="31:31" x14ac:dyDescent="0.25">
      <c r="AE116163" s="72"/>
    </row>
    <row r="116164" spans="31:31" x14ac:dyDescent="0.25">
      <c r="AE116164" s="72"/>
    </row>
    <row r="116165" spans="31:31" x14ac:dyDescent="0.25">
      <c r="AE116165" s="72"/>
    </row>
    <row r="116166" spans="31:31" x14ac:dyDescent="0.25">
      <c r="AE116166" s="72"/>
    </row>
    <row r="116167" spans="31:31" x14ac:dyDescent="0.25">
      <c r="AE116167" s="72"/>
    </row>
    <row r="116168" spans="31:31" x14ac:dyDescent="0.25">
      <c r="AE116168" s="72"/>
    </row>
    <row r="116169" spans="31:31" x14ac:dyDescent="0.25">
      <c r="AE116169" s="72"/>
    </row>
    <row r="116170" spans="31:31" x14ac:dyDescent="0.25">
      <c r="AE116170" s="72"/>
    </row>
    <row r="116171" spans="31:31" x14ac:dyDescent="0.25">
      <c r="AE116171" s="72"/>
    </row>
    <row r="116172" spans="31:31" x14ac:dyDescent="0.25">
      <c r="AE116172" s="72"/>
    </row>
    <row r="116173" spans="31:31" x14ac:dyDescent="0.25">
      <c r="AE116173" s="72"/>
    </row>
    <row r="116174" spans="31:31" x14ac:dyDescent="0.25">
      <c r="AE116174" s="72"/>
    </row>
    <row r="116175" spans="31:31" x14ac:dyDescent="0.25">
      <c r="AE116175" s="72"/>
    </row>
    <row r="116176" spans="31:31" x14ac:dyDescent="0.25">
      <c r="AE116176" s="72"/>
    </row>
    <row r="116177" spans="31:31" x14ac:dyDescent="0.25">
      <c r="AE116177" s="72"/>
    </row>
    <row r="116178" spans="31:31" x14ac:dyDescent="0.25">
      <c r="AE116178" s="72"/>
    </row>
    <row r="116179" spans="31:31" x14ac:dyDescent="0.25">
      <c r="AE116179" s="72"/>
    </row>
    <row r="116180" spans="31:31" x14ac:dyDescent="0.25">
      <c r="AE116180" s="72"/>
    </row>
    <row r="116181" spans="31:31" x14ac:dyDescent="0.25">
      <c r="AE116181" s="72"/>
    </row>
    <row r="116182" spans="31:31" x14ac:dyDescent="0.25">
      <c r="AE116182" s="72"/>
    </row>
    <row r="116183" spans="31:31" x14ac:dyDescent="0.25">
      <c r="AE116183" s="72"/>
    </row>
    <row r="116184" spans="31:31" x14ac:dyDescent="0.25">
      <c r="AE116184" s="72"/>
    </row>
    <row r="116185" spans="31:31" x14ac:dyDescent="0.25">
      <c r="AE116185" s="72"/>
    </row>
    <row r="116186" spans="31:31" x14ac:dyDescent="0.25">
      <c r="AE116186" s="72"/>
    </row>
    <row r="116187" spans="31:31" x14ac:dyDescent="0.25">
      <c r="AE116187" s="72"/>
    </row>
    <row r="116188" spans="31:31" x14ac:dyDescent="0.25">
      <c r="AE116188" s="72"/>
    </row>
    <row r="116189" spans="31:31" x14ac:dyDescent="0.25">
      <c r="AE116189" s="72"/>
    </row>
    <row r="116190" spans="31:31" x14ac:dyDescent="0.25">
      <c r="AE116190" s="72"/>
    </row>
    <row r="116191" spans="31:31" x14ac:dyDescent="0.25">
      <c r="AE116191" s="72"/>
    </row>
    <row r="116192" spans="31:31" x14ac:dyDescent="0.25">
      <c r="AE116192" s="72"/>
    </row>
    <row r="116193" spans="31:31" x14ac:dyDescent="0.25">
      <c r="AE116193" s="72"/>
    </row>
    <row r="116194" spans="31:31" x14ac:dyDescent="0.25">
      <c r="AE116194" s="72"/>
    </row>
    <row r="116195" spans="31:31" x14ac:dyDescent="0.25">
      <c r="AE116195" s="72"/>
    </row>
    <row r="116196" spans="31:31" x14ac:dyDescent="0.25">
      <c r="AE116196" s="72"/>
    </row>
    <row r="116197" spans="31:31" x14ac:dyDescent="0.25">
      <c r="AE116197" s="72"/>
    </row>
    <row r="116198" spans="31:31" x14ac:dyDescent="0.25">
      <c r="AE116198" s="72"/>
    </row>
    <row r="116199" spans="31:31" x14ac:dyDescent="0.25">
      <c r="AE116199" s="72"/>
    </row>
    <row r="116200" spans="31:31" x14ac:dyDescent="0.25">
      <c r="AE116200" s="72"/>
    </row>
    <row r="116201" spans="31:31" x14ac:dyDescent="0.25">
      <c r="AE116201" s="72"/>
    </row>
    <row r="116202" spans="31:31" x14ac:dyDescent="0.25">
      <c r="AE116202" s="72"/>
    </row>
    <row r="116203" spans="31:31" x14ac:dyDescent="0.25">
      <c r="AE116203" s="72"/>
    </row>
    <row r="116204" spans="31:31" x14ac:dyDescent="0.25">
      <c r="AE116204" s="72"/>
    </row>
    <row r="116205" spans="31:31" x14ac:dyDescent="0.25">
      <c r="AE116205" s="72"/>
    </row>
    <row r="116206" spans="31:31" x14ac:dyDescent="0.25">
      <c r="AE116206" s="72"/>
    </row>
    <row r="116207" spans="31:31" x14ac:dyDescent="0.25">
      <c r="AE116207" s="72"/>
    </row>
    <row r="116208" spans="31:31" x14ac:dyDescent="0.25">
      <c r="AE116208" s="72"/>
    </row>
    <row r="116209" spans="31:31" x14ac:dyDescent="0.25">
      <c r="AE116209" s="72"/>
    </row>
    <row r="116210" spans="31:31" x14ac:dyDescent="0.25">
      <c r="AE116210" s="72"/>
    </row>
    <row r="116211" spans="31:31" x14ac:dyDescent="0.25">
      <c r="AE116211" s="72"/>
    </row>
    <row r="116212" spans="31:31" x14ac:dyDescent="0.25">
      <c r="AE116212" s="72"/>
    </row>
    <row r="116213" spans="31:31" x14ac:dyDescent="0.25">
      <c r="AE116213" s="72"/>
    </row>
    <row r="116214" spans="31:31" x14ac:dyDescent="0.25">
      <c r="AE116214" s="72"/>
    </row>
    <row r="116215" spans="31:31" x14ac:dyDescent="0.25">
      <c r="AE116215" s="72"/>
    </row>
    <row r="116216" spans="31:31" x14ac:dyDescent="0.25">
      <c r="AE116216" s="72"/>
    </row>
    <row r="116217" spans="31:31" x14ac:dyDescent="0.25">
      <c r="AE116217" s="72"/>
    </row>
    <row r="116218" spans="31:31" x14ac:dyDescent="0.25">
      <c r="AE116218" s="72"/>
    </row>
    <row r="116219" spans="31:31" x14ac:dyDescent="0.25">
      <c r="AE116219" s="72"/>
    </row>
    <row r="116220" spans="31:31" x14ac:dyDescent="0.25">
      <c r="AE116220" s="72"/>
    </row>
    <row r="116221" spans="31:31" x14ac:dyDescent="0.25">
      <c r="AE116221" s="72"/>
    </row>
    <row r="116222" spans="31:31" x14ac:dyDescent="0.25">
      <c r="AE116222" s="72"/>
    </row>
    <row r="116223" spans="31:31" x14ac:dyDescent="0.25">
      <c r="AE116223" s="72"/>
    </row>
    <row r="116224" spans="31:31" x14ac:dyDescent="0.25">
      <c r="AE116224" s="72"/>
    </row>
    <row r="116225" spans="31:31" x14ac:dyDescent="0.25">
      <c r="AE116225" s="72"/>
    </row>
    <row r="116226" spans="31:31" x14ac:dyDescent="0.25">
      <c r="AE116226" s="72"/>
    </row>
    <row r="116227" spans="31:31" x14ac:dyDescent="0.25">
      <c r="AE116227" s="72"/>
    </row>
    <row r="116228" spans="31:31" x14ac:dyDescent="0.25">
      <c r="AE116228" s="72"/>
    </row>
    <row r="116229" spans="31:31" x14ac:dyDescent="0.25">
      <c r="AE116229" s="72"/>
    </row>
    <row r="116230" spans="31:31" x14ac:dyDescent="0.25">
      <c r="AE116230" s="72"/>
    </row>
    <row r="116231" spans="31:31" x14ac:dyDescent="0.25">
      <c r="AE116231" s="72"/>
    </row>
    <row r="116232" spans="31:31" x14ac:dyDescent="0.25">
      <c r="AE116232" s="72"/>
    </row>
    <row r="116233" spans="31:31" x14ac:dyDescent="0.25">
      <c r="AE116233" s="72"/>
    </row>
    <row r="116234" spans="31:31" x14ac:dyDescent="0.25">
      <c r="AE116234" s="72"/>
    </row>
    <row r="116235" spans="31:31" x14ac:dyDescent="0.25">
      <c r="AE116235" s="72"/>
    </row>
    <row r="116236" spans="31:31" x14ac:dyDescent="0.25">
      <c r="AE116236" s="72"/>
    </row>
    <row r="116237" spans="31:31" x14ac:dyDescent="0.25">
      <c r="AE116237" s="72"/>
    </row>
    <row r="116238" spans="31:31" x14ac:dyDescent="0.25">
      <c r="AE116238" s="72"/>
    </row>
    <row r="116239" spans="31:31" x14ac:dyDescent="0.25">
      <c r="AE116239" s="72"/>
    </row>
    <row r="116240" spans="31:31" x14ac:dyDescent="0.25">
      <c r="AE116240" s="72"/>
    </row>
    <row r="116241" spans="31:31" x14ac:dyDescent="0.25">
      <c r="AE116241" s="72"/>
    </row>
    <row r="116242" spans="31:31" x14ac:dyDescent="0.25">
      <c r="AE116242" s="72"/>
    </row>
    <row r="116243" spans="31:31" x14ac:dyDescent="0.25">
      <c r="AE116243" s="72"/>
    </row>
    <row r="116244" spans="31:31" x14ac:dyDescent="0.25">
      <c r="AE116244" s="72"/>
    </row>
    <row r="116245" spans="31:31" x14ac:dyDescent="0.25">
      <c r="AE116245" s="72"/>
    </row>
    <row r="116246" spans="31:31" x14ac:dyDescent="0.25">
      <c r="AE116246" s="72"/>
    </row>
    <row r="116247" spans="31:31" x14ac:dyDescent="0.25">
      <c r="AE116247" s="72"/>
    </row>
    <row r="116248" spans="31:31" x14ac:dyDescent="0.25">
      <c r="AE116248" s="72"/>
    </row>
    <row r="116249" spans="31:31" x14ac:dyDescent="0.25">
      <c r="AE116249" s="72"/>
    </row>
    <row r="116250" spans="31:31" x14ac:dyDescent="0.25">
      <c r="AE116250" s="72"/>
    </row>
    <row r="116251" spans="31:31" x14ac:dyDescent="0.25">
      <c r="AE116251" s="72"/>
    </row>
    <row r="116252" spans="31:31" x14ac:dyDescent="0.25">
      <c r="AE116252" s="72"/>
    </row>
    <row r="116253" spans="31:31" x14ac:dyDescent="0.25">
      <c r="AE116253" s="72"/>
    </row>
    <row r="116254" spans="31:31" x14ac:dyDescent="0.25">
      <c r="AE116254" s="72"/>
    </row>
    <row r="116255" spans="31:31" x14ac:dyDescent="0.25">
      <c r="AE116255" s="72"/>
    </row>
    <row r="116256" spans="31:31" x14ac:dyDescent="0.25">
      <c r="AE116256" s="72"/>
    </row>
    <row r="116257" spans="31:31" x14ac:dyDescent="0.25">
      <c r="AE116257" s="72"/>
    </row>
    <row r="116258" spans="31:31" x14ac:dyDescent="0.25">
      <c r="AE116258" s="72"/>
    </row>
    <row r="116259" spans="31:31" x14ac:dyDescent="0.25">
      <c r="AE116259" s="72"/>
    </row>
    <row r="116260" spans="31:31" x14ac:dyDescent="0.25">
      <c r="AE116260" s="72"/>
    </row>
    <row r="116261" spans="31:31" x14ac:dyDescent="0.25">
      <c r="AE116261" s="72"/>
    </row>
    <row r="116262" spans="31:31" x14ac:dyDescent="0.25">
      <c r="AE116262" s="72"/>
    </row>
    <row r="116263" spans="31:31" x14ac:dyDescent="0.25">
      <c r="AE116263" s="72"/>
    </row>
    <row r="116264" spans="31:31" x14ac:dyDescent="0.25">
      <c r="AE116264" s="72"/>
    </row>
    <row r="116265" spans="31:31" x14ac:dyDescent="0.25">
      <c r="AE116265" s="72"/>
    </row>
    <row r="116266" spans="31:31" x14ac:dyDescent="0.25">
      <c r="AE116266" s="72"/>
    </row>
    <row r="116267" spans="31:31" x14ac:dyDescent="0.25">
      <c r="AE116267" s="72"/>
    </row>
    <row r="116268" spans="31:31" x14ac:dyDescent="0.25">
      <c r="AE116268" s="72"/>
    </row>
    <row r="116269" spans="31:31" x14ac:dyDescent="0.25">
      <c r="AE116269" s="72"/>
    </row>
    <row r="116270" spans="31:31" x14ac:dyDescent="0.25">
      <c r="AE116270" s="72"/>
    </row>
    <row r="116271" spans="31:31" x14ac:dyDescent="0.25">
      <c r="AE116271" s="72"/>
    </row>
    <row r="116272" spans="31:31" x14ac:dyDescent="0.25">
      <c r="AE116272" s="72"/>
    </row>
    <row r="116273" spans="31:31" x14ac:dyDescent="0.25">
      <c r="AE116273" s="72"/>
    </row>
    <row r="116274" spans="31:31" x14ac:dyDescent="0.25">
      <c r="AE116274" s="72"/>
    </row>
    <row r="116275" spans="31:31" x14ac:dyDescent="0.25">
      <c r="AE116275" s="72"/>
    </row>
    <row r="116276" spans="31:31" x14ac:dyDescent="0.25">
      <c r="AE116276" s="72"/>
    </row>
    <row r="116277" spans="31:31" x14ac:dyDescent="0.25">
      <c r="AE116277" s="72"/>
    </row>
    <row r="116278" spans="31:31" x14ac:dyDescent="0.25">
      <c r="AE116278" s="72"/>
    </row>
    <row r="116279" spans="31:31" x14ac:dyDescent="0.25">
      <c r="AE116279" s="72"/>
    </row>
    <row r="116280" spans="31:31" x14ac:dyDescent="0.25">
      <c r="AE116280" s="72"/>
    </row>
    <row r="116281" spans="31:31" x14ac:dyDescent="0.25">
      <c r="AE116281" s="72"/>
    </row>
    <row r="116282" spans="31:31" x14ac:dyDescent="0.25">
      <c r="AE116282" s="72"/>
    </row>
    <row r="116283" spans="31:31" x14ac:dyDescent="0.25">
      <c r="AE116283" s="72"/>
    </row>
    <row r="116284" spans="31:31" x14ac:dyDescent="0.25">
      <c r="AE116284" s="72"/>
    </row>
    <row r="116285" spans="31:31" x14ac:dyDescent="0.25">
      <c r="AE116285" s="72"/>
    </row>
    <row r="116286" spans="31:31" x14ac:dyDescent="0.25">
      <c r="AE116286" s="72"/>
    </row>
    <row r="116287" spans="31:31" x14ac:dyDescent="0.25">
      <c r="AE116287" s="72"/>
    </row>
    <row r="116288" spans="31:31" x14ac:dyDescent="0.25">
      <c r="AE116288" s="72"/>
    </row>
    <row r="116289" spans="31:31" x14ac:dyDescent="0.25">
      <c r="AE116289" s="72"/>
    </row>
    <row r="116290" spans="31:31" x14ac:dyDescent="0.25">
      <c r="AE116290" s="72"/>
    </row>
    <row r="116291" spans="31:31" x14ac:dyDescent="0.25">
      <c r="AE116291" s="72"/>
    </row>
    <row r="116292" spans="31:31" x14ac:dyDescent="0.25">
      <c r="AE116292" s="72"/>
    </row>
    <row r="116293" spans="31:31" x14ac:dyDescent="0.25">
      <c r="AE116293" s="72"/>
    </row>
    <row r="116294" spans="31:31" x14ac:dyDescent="0.25">
      <c r="AE116294" s="72"/>
    </row>
    <row r="116295" spans="31:31" x14ac:dyDescent="0.25">
      <c r="AE116295" s="72"/>
    </row>
    <row r="116296" spans="31:31" x14ac:dyDescent="0.25">
      <c r="AE116296" s="72"/>
    </row>
    <row r="116297" spans="31:31" x14ac:dyDescent="0.25">
      <c r="AE116297" s="72"/>
    </row>
    <row r="116298" spans="31:31" x14ac:dyDescent="0.25">
      <c r="AE116298" s="72"/>
    </row>
    <row r="116299" spans="31:31" x14ac:dyDescent="0.25">
      <c r="AE116299" s="72"/>
    </row>
    <row r="116300" spans="31:31" x14ac:dyDescent="0.25">
      <c r="AE116300" s="72"/>
    </row>
    <row r="116301" spans="31:31" x14ac:dyDescent="0.25">
      <c r="AE116301" s="72"/>
    </row>
    <row r="116302" spans="31:31" x14ac:dyDescent="0.25">
      <c r="AE116302" s="72"/>
    </row>
    <row r="116303" spans="31:31" x14ac:dyDescent="0.25">
      <c r="AE116303" s="72"/>
    </row>
    <row r="116304" spans="31:31" x14ac:dyDescent="0.25">
      <c r="AE116304" s="72"/>
    </row>
    <row r="116305" spans="31:31" x14ac:dyDescent="0.25">
      <c r="AE116305" s="72"/>
    </row>
    <row r="116306" spans="31:31" x14ac:dyDescent="0.25">
      <c r="AE116306" s="72"/>
    </row>
    <row r="116307" spans="31:31" x14ac:dyDescent="0.25">
      <c r="AE116307" s="72"/>
    </row>
    <row r="116308" spans="31:31" x14ac:dyDescent="0.25">
      <c r="AE116308" s="72"/>
    </row>
    <row r="116309" spans="31:31" x14ac:dyDescent="0.25">
      <c r="AE116309" s="72"/>
    </row>
    <row r="116310" spans="31:31" x14ac:dyDescent="0.25">
      <c r="AE116310" s="72"/>
    </row>
    <row r="116311" spans="31:31" x14ac:dyDescent="0.25">
      <c r="AE116311" s="72"/>
    </row>
    <row r="116312" spans="31:31" x14ac:dyDescent="0.25">
      <c r="AE116312" s="72"/>
    </row>
    <row r="116313" spans="31:31" x14ac:dyDescent="0.25">
      <c r="AE116313" s="72"/>
    </row>
    <row r="116314" spans="31:31" x14ac:dyDescent="0.25">
      <c r="AE116314" s="72"/>
    </row>
    <row r="116315" spans="31:31" x14ac:dyDescent="0.25">
      <c r="AE116315" s="72"/>
    </row>
    <row r="116316" spans="31:31" x14ac:dyDescent="0.25">
      <c r="AE116316" s="72"/>
    </row>
    <row r="116317" spans="31:31" x14ac:dyDescent="0.25">
      <c r="AE116317" s="72"/>
    </row>
    <row r="116318" spans="31:31" x14ac:dyDescent="0.25">
      <c r="AE116318" s="72"/>
    </row>
    <row r="116319" spans="31:31" x14ac:dyDescent="0.25">
      <c r="AE116319" s="72"/>
    </row>
    <row r="116320" spans="31:31" x14ac:dyDescent="0.25">
      <c r="AE116320" s="72"/>
    </row>
    <row r="116321" spans="31:31" x14ac:dyDescent="0.25">
      <c r="AE116321" s="72"/>
    </row>
    <row r="116322" spans="31:31" x14ac:dyDescent="0.25">
      <c r="AE116322" s="72"/>
    </row>
    <row r="116323" spans="31:31" x14ac:dyDescent="0.25">
      <c r="AE116323" s="72"/>
    </row>
    <row r="116324" spans="31:31" x14ac:dyDescent="0.25">
      <c r="AE116324" s="72"/>
    </row>
    <row r="116325" spans="31:31" x14ac:dyDescent="0.25">
      <c r="AE116325" s="72"/>
    </row>
    <row r="116326" spans="31:31" x14ac:dyDescent="0.25">
      <c r="AE116326" s="72"/>
    </row>
    <row r="116327" spans="31:31" x14ac:dyDescent="0.25">
      <c r="AE116327" s="72"/>
    </row>
    <row r="116328" spans="31:31" x14ac:dyDescent="0.25">
      <c r="AE116328" s="72"/>
    </row>
    <row r="116329" spans="31:31" x14ac:dyDescent="0.25">
      <c r="AE116329" s="72"/>
    </row>
    <row r="116330" spans="31:31" x14ac:dyDescent="0.25">
      <c r="AE116330" s="72"/>
    </row>
    <row r="116331" spans="31:31" x14ac:dyDescent="0.25">
      <c r="AE116331" s="72"/>
    </row>
    <row r="116332" spans="31:31" x14ac:dyDescent="0.25">
      <c r="AE116332" s="72"/>
    </row>
    <row r="116333" spans="31:31" x14ac:dyDescent="0.25">
      <c r="AE116333" s="72"/>
    </row>
    <row r="116334" spans="31:31" x14ac:dyDescent="0.25">
      <c r="AE116334" s="72"/>
    </row>
    <row r="116335" spans="31:31" x14ac:dyDescent="0.25">
      <c r="AE116335" s="72"/>
    </row>
    <row r="116336" spans="31:31" x14ac:dyDescent="0.25">
      <c r="AE116336" s="72"/>
    </row>
    <row r="116337" spans="31:31" x14ac:dyDescent="0.25">
      <c r="AE116337" s="72"/>
    </row>
    <row r="116338" spans="31:31" x14ac:dyDescent="0.25">
      <c r="AE116338" s="72"/>
    </row>
    <row r="116339" spans="31:31" x14ac:dyDescent="0.25">
      <c r="AE116339" s="72"/>
    </row>
    <row r="116340" spans="31:31" x14ac:dyDescent="0.25">
      <c r="AE116340" s="72"/>
    </row>
    <row r="116341" spans="31:31" x14ac:dyDescent="0.25">
      <c r="AE116341" s="72"/>
    </row>
    <row r="116342" spans="31:31" x14ac:dyDescent="0.25">
      <c r="AE116342" s="72"/>
    </row>
    <row r="116343" spans="31:31" x14ac:dyDescent="0.25">
      <c r="AE116343" s="72"/>
    </row>
    <row r="116344" spans="31:31" x14ac:dyDescent="0.25">
      <c r="AE116344" s="72"/>
    </row>
    <row r="116345" spans="31:31" x14ac:dyDescent="0.25">
      <c r="AE116345" s="72"/>
    </row>
    <row r="116346" spans="31:31" x14ac:dyDescent="0.25">
      <c r="AE116346" s="72"/>
    </row>
    <row r="116347" spans="31:31" x14ac:dyDescent="0.25">
      <c r="AE116347" s="72"/>
    </row>
    <row r="116348" spans="31:31" x14ac:dyDescent="0.25">
      <c r="AE116348" s="72"/>
    </row>
    <row r="116349" spans="31:31" x14ac:dyDescent="0.25">
      <c r="AE116349" s="72"/>
    </row>
    <row r="116350" spans="31:31" x14ac:dyDescent="0.25">
      <c r="AE116350" s="72"/>
    </row>
    <row r="116351" spans="31:31" x14ac:dyDescent="0.25">
      <c r="AE116351" s="72"/>
    </row>
    <row r="116352" spans="31:31" x14ac:dyDescent="0.25">
      <c r="AE116352" s="72"/>
    </row>
    <row r="116353" spans="31:31" x14ac:dyDescent="0.25">
      <c r="AE116353" s="72"/>
    </row>
    <row r="116354" spans="31:31" x14ac:dyDescent="0.25">
      <c r="AE116354" s="72"/>
    </row>
    <row r="116355" spans="31:31" x14ac:dyDescent="0.25">
      <c r="AE116355" s="72"/>
    </row>
    <row r="116356" spans="31:31" x14ac:dyDescent="0.25">
      <c r="AE116356" s="72"/>
    </row>
    <row r="116357" spans="31:31" x14ac:dyDescent="0.25">
      <c r="AE116357" s="72"/>
    </row>
    <row r="116358" spans="31:31" x14ac:dyDescent="0.25">
      <c r="AE116358" s="72"/>
    </row>
    <row r="116359" spans="31:31" x14ac:dyDescent="0.25">
      <c r="AE116359" s="72"/>
    </row>
    <row r="116360" spans="31:31" x14ac:dyDescent="0.25">
      <c r="AE116360" s="72"/>
    </row>
    <row r="116361" spans="31:31" x14ac:dyDescent="0.25">
      <c r="AE116361" s="72"/>
    </row>
    <row r="116362" spans="31:31" x14ac:dyDescent="0.25">
      <c r="AE116362" s="72"/>
    </row>
    <row r="116363" spans="31:31" x14ac:dyDescent="0.25">
      <c r="AE116363" s="72"/>
    </row>
    <row r="116364" spans="31:31" x14ac:dyDescent="0.25">
      <c r="AE116364" s="72"/>
    </row>
    <row r="116365" spans="31:31" x14ac:dyDescent="0.25">
      <c r="AE116365" s="72"/>
    </row>
    <row r="116366" spans="31:31" x14ac:dyDescent="0.25">
      <c r="AE116366" s="72"/>
    </row>
    <row r="116367" spans="31:31" x14ac:dyDescent="0.25">
      <c r="AE116367" s="72"/>
    </row>
    <row r="116368" spans="31:31" x14ac:dyDescent="0.25">
      <c r="AE116368" s="72"/>
    </row>
    <row r="116369" spans="31:31" x14ac:dyDescent="0.25">
      <c r="AE116369" s="72"/>
    </row>
    <row r="116370" spans="31:31" x14ac:dyDescent="0.25">
      <c r="AE116370" s="72"/>
    </row>
    <row r="116371" spans="31:31" x14ac:dyDescent="0.25">
      <c r="AE116371" s="72"/>
    </row>
    <row r="116372" spans="31:31" x14ac:dyDescent="0.25">
      <c r="AE116372" s="72"/>
    </row>
    <row r="116373" spans="31:31" x14ac:dyDescent="0.25">
      <c r="AE116373" s="72"/>
    </row>
    <row r="116374" spans="31:31" x14ac:dyDescent="0.25">
      <c r="AE116374" s="72"/>
    </row>
    <row r="116375" spans="31:31" x14ac:dyDescent="0.25">
      <c r="AE116375" s="72"/>
    </row>
    <row r="116376" spans="31:31" x14ac:dyDescent="0.25">
      <c r="AE116376" s="72"/>
    </row>
    <row r="116377" spans="31:31" x14ac:dyDescent="0.25">
      <c r="AE116377" s="72"/>
    </row>
    <row r="116378" spans="31:31" x14ac:dyDescent="0.25">
      <c r="AE116378" s="72"/>
    </row>
    <row r="116379" spans="31:31" x14ac:dyDescent="0.25">
      <c r="AE116379" s="72"/>
    </row>
    <row r="116380" spans="31:31" x14ac:dyDescent="0.25">
      <c r="AE116380" s="72"/>
    </row>
    <row r="116381" spans="31:31" x14ac:dyDescent="0.25">
      <c r="AE116381" s="72"/>
    </row>
    <row r="116382" spans="31:31" x14ac:dyDescent="0.25">
      <c r="AE116382" s="72"/>
    </row>
    <row r="116383" spans="31:31" x14ac:dyDescent="0.25">
      <c r="AE116383" s="72"/>
    </row>
    <row r="116384" spans="31:31" x14ac:dyDescent="0.25">
      <c r="AE116384" s="72"/>
    </row>
    <row r="116385" spans="31:31" x14ac:dyDescent="0.25">
      <c r="AE116385" s="72"/>
    </row>
    <row r="116386" spans="31:31" x14ac:dyDescent="0.25">
      <c r="AE116386" s="72"/>
    </row>
    <row r="116387" spans="31:31" x14ac:dyDescent="0.25">
      <c r="AE116387" s="72"/>
    </row>
    <row r="116388" spans="31:31" x14ac:dyDescent="0.25">
      <c r="AE116388" s="72"/>
    </row>
    <row r="116389" spans="31:31" x14ac:dyDescent="0.25">
      <c r="AE116389" s="72"/>
    </row>
    <row r="116390" spans="31:31" x14ac:dyDescent="0.25">
      <c r="AE116390" s="72"/>
    </row>
    <row r="116391" spans="31:31" x14ac:dyDescent="0.25">
      <c r="AE116391" s="72"/>
    </row>
    <row r="116392" spans="31:31" x14ac:dyDescent="0.25">
      <c r="AE116392" s="72"/>
    </row>
    <row r="116393" spans="31:31" x14ac:dyDescent="0.25">
      <c r="AE116393" s="72"/>
    </row>
    <row r="116394" spans="31:31" x14ac:dyDescent="0.25">
      <c r="AE116394" s="72"/>
    </row>
    <row r="116395" spans="31:31" x14ac:dyDescent="0.25">
      <c r="AE116395" s="72"/>
    </row>
    <row r="116396" spans="31:31" x14ac:dyDescent="0.25">
      <c r="AE116396" s="72"/>
    </row>
    <row r="116397" spans="31:31" x14ac:dyDescent="0.25">
      <c r="AE116397" s="72"/>
    </row>
    <row r="116398" spans="31:31" x14ac:dyDescent="0.25">
      <c r="AE116398" s="72"/>
    </row>
    <row r="116399" spans="31:31" x14ac:dyDescent="0.25">
      <c r="AE116399" s="72"/>
    </row>
    <row r="116400" spans="31:31" x14ac:dyDescent="0.25">
      <c r="AE116400" s="72"/>
    </row>
    <row r="116401" spans="31:31" x14ac:dyDescent="0.25">
      <c r="AE116401" s="72"/>
    </row>
    <row r="116402" spans="31:31" x14ac:dyDescent="0.25">
      <c r="AE116402" s="72"/>
    </row>
    <row r="116403" spans="31:31" x14ac:dyDescent="0.25">
      <c r="AE116403" s="72"/>
    </row>
    <row r="116404" spans="31:31" x14ac:dyDescent="0.25">
      <c r="AE116404" s="72"/>
    </row>
    <row r="116405" spans="31:31" x14ac:dyDescent="0.25">
      <c r="AE116405" s="72"/>
    </row>
    <row r="116406" spans="31:31" x14ac:dyDescent="0.25">
      <c r="AE116406" s="72"/>
    </row>
    <row r="116407" spans="31:31" x14ac:dyDescent="0.25">
      <c r="AE116407" s="72"/>
    </row>
    <row r="116408" spans="31:31" x14ac:dyDescent="0.25">
      <c r="AE116408" s="72"/>
    </row>
    <row r="116409" spans="31:31" x14ac:dyDescent="0.25">
      <c r="AE116409" s="72"/>
    </row>
    <row r="116410" spans="31:31" x14ac:dyDescent="0.25">
      <c r="AE116410" s="72"/>
    </row>
    <row r="116411" spans="31:31" x14ac:dyDescent="0.25">
      <c r="AE116411" s="72"/>
    </row>
    <row r="116412" spans="31:31" x14ac:dyDescent="0.25">
      <c r="AE116412" s="72"/>
    </row>
    <row r="116413" spans="31:31" x14ac:dyDescent="0.25">
      <c r="AE116413" s="72"/>
    </row>
    <row r="116414" spans="31:31" x14ac:dyDescent="0.25">
      <c r="AE116414" s="72"/>
    </row>
    <row r="116415" spans="31:31" x14ac:dyDescent="0.25">
      <c r="AE116415" s="72"/>
    </row>
    <row r="116416" spans="31:31" x14ac:dyDescent="0.25">
      <c r="AE116416" s="72"/>
    </row>
    <row r="116417" spans="31:31" x14ac:dyDescent="0.25">
      <c r="AE116417" s="72"/>
    </row>
    <row r="116418" spans="31:31" x14ac:dyDescent="0.25">
      <c r="AE116418" s="72"/>
    </row>
    <row r="116419" spans="31:31" x14ac:dyDescent="0.25">
      <c r="AE116419" s="72"/>
    </row>
    <row r="116420" spans="31:31" x14ac:dyDescent="0.25">
      <c r="AE116420" s="72"/>
    </row>
    <row r="116421" spans="31:31" x14ac:dyDescent="0.25">
      <c r="AE116421" s="72"/>
    </row>
    <row r="116422" spans="31:31" x14ac:dyDescent="0.25">
      <c r="AE116422" s="72"/>
    </row>
    <row r="116423" spans="31:31" x14ac:dyDescent="0.25">
      <c r="AE116423" s="72"/>
    </row>
    <row r="116424" spans="31:31" x14ac:dyDescent="0.25">
      <c r="AE116424" s="72"/>
    </row>
    <row r="116425" spans="31:31" x14ac:dyDescent="0.25">
      <c r="AE116425" s="72"/>
    </row>
    <row r="116426" spans="31:31" x14ac:dyDescent="0.25">
      <c r="AE116426" s="72"/>
    </row>
    <row r="116427" spans="31:31" x14ac:dyDescent="0.25">
      <c r="AE116427" s="72"/>
    </row>
    <row r="116428" spans="31:31" x14ac:dyDescent="0.25">
      <c r="AE116428" s="72"/>
    </row>
    <row r="116429" spans="31:31" x14ac:dyDescent="0.25">
      <c r="AE116429" s="72"/>
    </row>
    <row r="116430" spans="31:31" x14ac:dyDescent="0.25">
      <c r="AE116430" s="72"/>
    </row>
    <row r="116431" spans="31:31" x14ac:dyDescent="0.25">
      <c r="AE116431" s="72"/>
    </row>
    <row r="116432" spans="31:31" x14ac:dyDescent="0.25">
      <c r="AE116432" s="72"/>
    </row>
    <row r="116433" spans="31:31" x14ac:dyDescent="0.25">
      <c r="AE116433" s="72"/>
    </row>
    <row r="116434" spans="31:31" x14ac:dyDescent="0.25">
      <c r="AE116434" s="72"/>
    </row>
    <row r="116435" spans="31:31" x14ac:dyDescent="0.25">
      <c r="AE116435" s="72"/>
    </row>
    <row r="116436" spans="31:31" x14ac:dyDescent="0.25">
      <c r="AE116436" s="72"/>
    </row>
    <row r="116437" spans="31:31" x14ac:dyDescent="0.25">
      <c r="AE116437" s="72"/>
    </row>
    <row r="116438" spans="31:31" x14ac:dyDescent="0.25">
      <c r="AE116438" s="72"/>
    </row>
    <row r="116439" spans="31:31" x14ac:dyDescent="0.25">
      <c r="AE116439" s="72"/>
    </row>
    <row r="116440" spans="31:31" x14ac:dyDescent="0.25">
      <c r="AE116440" s="72"/>
    </row>
    <row r="116441" spans="31:31" x14ac:dyDescent="0.25">
      <c r="AE116441" s="72"/>
    </row>
    <row r="116442" spans="31:31" x14ac:dyDescent="0.25">
      <c r="AE116442" s="72"/>
    </row>
    <row r="116443" spans="31:31" x14ac:dyDescent="0.25">
      <c r="AE116443" s="72"/>
    </row>
    <row r="116444" spans="31:31" x14ac:dyDescent="0.25">
      <c r="AE116444" s="72"/>
    </row>
    <row r="116445" spans="31:31" x14ac:dyDescent="0.25">
      <c r="AE116445" s="72"/>
    </row>
    <row r="116446" spans="31:31" x14ac:dyDescent="0.25">
      <c r="AE116446" s="72"/>
    </row>
    <row r="116447" spans="31:31" x14ac:dyDescent="0.25">
      <c r="AE116447" s="72"/>
    </row>
    <row r="116448" spans="31:31" x14ac:dyDescent="0.25">
      <c r="AE116448" s="72"/>
    </row>
    <row r="116449" spans="31:31" x14ac:dyDescent="0.25">
      <c r="AE116449" s="72"/>
    </row>
    <row r="116450" spans="31:31" x14ac:dyDescent="0.25">
      <c r="AE116450" s="72"/>
    </row>
    <row r="116451" spans="31:31" x14ac:dyDescent="0.25">
      <c r="AE116451" s="72"/>
    </row>
    <row r="116452" spans="31:31" x14ac:dyDescent="0.25">
      <c r="AE116452" s="72"/>
    </row>
    <row r="116453" spans="31:31" x14ac:dyDescent="0.25">
      <c r="AE116453" s="72"/>
    </row>
    <row r="116454" spans="31:31" x14ac:dyDescent="0.25">
      <c r="AE116454" s="72"/>
    </row>
    <row r="116455" spans="31:31" x14ac:dyDescent="0.25">
      <c r="AE116455" s="72"/>
    </row>
    <row r="116456" spans="31:31" x14ac:dyDescent="0.25">
      <c r="AE116456" s="72"/>
    </row>
    <row r="116457" spans="31:31" x14ac:dyDescent="0.25">
      <c r="AE116457" s="72"/>
    </row>
    <row r="116458" spans="31:31" x14ac:dyDescent="0.25">
      <c r="AE116458" s="72"/>
    </row>
    <row r="116459" spans="31:31" x14ac:dyDescent="0.25">
      <c r="AE116459" s="72"/>
    </row>
    <row r="116460" spans="31:31" x14ac:dyDescent="0.25">
      <c r="AE116460" s="72"/>
    </row>
    <row r="116461" spans="31:31" x14ac:dyDescent="0.25">
      <c r="AE116461" s="72"/>
    </row>
    <row r="116462" spans="31:31" x14ac:dyDescent="0.25">
      <c r="AE116462" s="72"/>
    </row>
    <row r="116463" spans="31:31" x14ac:dyDescent="0.25">
      <c r="AE116463" s="72"/>
    </row>
    <row r="116464" spans="31:31" x14ac:dyDescent="0.25">
      <c r="AE116464" s="72"/>
    </row>
    <row r="116465" spans="31:31" x14ac:dyDescent="0.25">
      <c r="AE116465" s="72"/>
    </row>
    <row r="116466" spans="31:31" x14ac:dyDescent="0.25">
      <c r="AE116466" s="72"/>
    </row>
    <row r="116467" spans="31:31" x14ac:dyDescent="0.25">
      <c r="AE116467" s="72"/>
    </row>
    <row r="116468" spans="31:31" x14ac:dyDescent="0.25">
      <c r="AE116468" s="72"/>
    </row>
    <row r="116469" spans="31:31" x14ac:dyDescent="0.25">
      <c r="AE116469" s="72"/>
    </row>
    <row r="116470" spans="31:31" x14ac:dyDescent="0.25">
      <c r="AE116470" s="72"/>
    </row>
    <row r="116471" spans="31:31" x14ac:dyDescent="0.25">
      <c r="AE116471" s="72"/>
    </row>
    <row r="116472" spans="31:31" x14ac:dyDescent="0.25">
      <c r="AE116472" s="72"/>
    </row>
    <row r="116473" spans="31:31" x14ac:dyDescent="0.25">
      <c r="AE116473" s="72"/>
    </row>
    <row r="116474" spans="31:31" x14ac:dyDescent="0.25">
      <c r="AE116474" s="72"/>
    </row>
    <row r="116475" spans="31:31" x14ac:dyDescent="0.25">
      <c r="AE116475" s="72"/>
    </row>
    <row r="116476" spans="31:31" x14ac:dyDescent="0.25">
      <c r="AE116476" s="72"/>
    </row>
    <row r="116477" spans="31:31" x14ac:dyDescent="0.25">
      <c r="AE116477" s="72"/>
    </row>
    <row r="116478" spans="31:31" x14ac:dyDescent="0.25">
      <c r="AE116478" s="72"/>
    </row>
    <row r="116479" spans="31:31" x14ac:dyDescent="0.25">
      <c r="AE116479" s="72"/>
    </row>
    <row r="116480" spans="31:31" x14ac:dyDescent="0.25">
      <c r="AE116480" s="72"/>
    </row>
    <row r="116481" spans="31:31" x14ac:dyDescent="0.25">
      <c r="AE116481" s="72"/>
    </row>
    <row r="116482" spans="31:31" x14ac:dyDescent="0.25">
      <c r="AE116482" s="72"/>
    </row>
    <row r="116483" spans="31:31" x14ac:dyDescent="0.25">
      <c r="AE116483" s="72"/>
    </row>
    <row r="116484" spans="31:31" x14ac:dyDescent="0.25">
      <c r="AE116484" s="72"/>
    </row>
    <row r="116485" spans="31:31" x14ac:dyDescent="0.25">
      <c r="AE116485" s="72"/>
    </row>
    <row r="116486" spans="31:31" x14ac:dyDescent="0.25">
      <c r="AE116486" s="72"/>
    </row>
    <row r="116487" spans="31:31" x14ac:dyDescent="0.25">
      <c r="AE116487" s="72"/>
    </row>
    <row r="116488" spans="31:31" x14ac:dyDescent="0.25">
      <c r="AE116488" s="72"/>
    </row>
    <row r="116489" spans="31:31" x14ac:dyDescent="0.25">
      <c r="AE116489" s="72"/>
    </row>
    <row r="116490" spans="31:31" x14ac:dyDescent="0.25">
      <c r="AE116490" s="72"/>
    </row>
    <row r="116491" spans="31:31" x14ac:dyDescent="0.25">
      <c r="AE116491" s="72"/>
    </row>
    <row r="116492" spans="31:31" x14ac:dyDescent="0.25">
      <c r="AE116492" s="72"/>
    </row>
    <row r="116493" spans="31:31" x14ac:dyDescent="0.25">
      <c r="AE116493" s="72"/>
    </row>
    <row r="116494" spans="31:31" x14ac:dyDescent="0.25">
      <c r="AE116494" s="72"/>
    </row>
    <row r="116495" spans="31:31" x14ac:dyDescent="0.25">
      <c r="AE116495" s="72"/>
    </row>
    <row r="116496" spans="31:31" x14ac:dyDescent="0.25">
      <c r="AE116496" s="72"/>
    </row>
    <row r="116497" spans="31:31" x14ac:dyDescent="0.25">
      <c r="AE116497" s="72"/>
    </row>
    <row r="116498" spans="31:31" x14ac:dyDescent="0.25">
      <c r="AE116498" s="72"/>
    </row>
    <row r="116499" spans="31:31" x14ac:dyDescent="0.25">
      <c r="AE116499" s="72"/>
    </row>
    <row r="116500" spans="31:31" x14ac:dyDescent="0.25">
      <c r="AE116500" s="72"/>
    </row>
    <row r="116501" spans="31:31" x14ac:dyDescent="0.25">
      <c r="AE116501" s="72"/>
    </row>
    <row r="116502" spans="31:31" x14ac:dyDescent="0.25">
      <c r="AE116502" s="72"/>
    </row>
    <row r="116503" spans="31:31" x14ac:dyDescent="0.25">
      <c r="AE116503" s="72"/>
    </row>
    <row r="116504" spans="31:31" x14ac:dyDescent="0.25">
      <c r="AE116504" s="72"/>
    </row>
    <row r="116505" spans="31:31" x14ac:dyDescent="0.25">
      <c r="AE116505" s="72"/>
    </row>
    <row r="116506" spans="31:31" x14ac:dyDescent="0.25">
      <c r="AE116506" s="72"/>
    </row>
    <row r="116507" spans="31:31" x14ac:dyDescent="0.25">
      <c r="AE116507" s="72"/>
    </row>
    <row r="116508" spans="31:31" x14ac:dyDescent="0.25">
      <c r="AE116508" s="72"/>
    </row>
    <row r="116509" spans="31:31" x14ac:dyDescent="0.25">
      <c r="AE116509" s="72"/>
    </row>
    <row r="116510" spans="31:31" x14ac:dyDescent="0.25">
      <c r="AE116510" s="72"/>
    </row>
    <row r="116511" spans="31:31" x14ac:dyDescent="0.25">
      <c r="AE116511" s="72"/>
    </row>
    <row r="116512" spans="31:31" x14ac:dyDescent="0.25">
      <c r="AE116512" s="72"/>
    </row>
    <row r="116513" spans="31:31" x14ac:dyDescent="0.25">
      <c r="AE116513" s="72"/>
    </row>
    <row r="116514" spans="31:31" x14ac:dyDescent="0.25">
      <c r="AE116514" s="72"/>
    </row>
    <row r="116515" spans="31:31" x14ac:dyDescent="0.25">
      <c r="AE116515" s="72"/>
    </row>
    <row r="116516" spans="31:31" x14ac:dyDescent="0.25">
      <c r="AE116516" s="72"/>
    </row>
    <row r="116517" spans="31:31" x14ac:dyDescent="0.25">
      <c r="AE116517" s="72"/>
    </row>
    <row r="116518" spans="31:31" x14ac:dyDescent="0.25">
      <c r="AE116518" s="72"/>
    </row>
    <row r="116519" spans="31:31" x14ac:dyDescent="0.25">
      <c r="AE116519" s="72"/>
    </row>
    <row r="116520" spans="31:31" x14ac:dyDescent="0.25">
      <c r="AE116520" s="72"/>
    </row>
    <row r="116521" spans="31:31" x14ac:dyDescent="0.25">
      <c r="AE116521" s="72"/>
    </row>
    <row r="116522" spans="31:31" x14ac:dyDescent="0.25">
      <c r="AE116522" s="72"/>
    </row>
    <row r="116523" spans="31:31" x14ac:dyDescent="0.25">
      <c r="AE116523" s="72"/>
    </row>
    <row r="116524" spans="31:31" x14ac:dyDescent="0.25">
      <c r="AE116524" s="72"/>
    </row>
    <row r="116525" spans="31:31" x14ac:dyDescent="0.25">
      <c r="AE116525" s="72"/>
    </row>
    <row r="116526" spans="31:31" x14ac:dyDescent="0.25">
      <c r="AE116526" s="72"/>
    </row>
    <row r="116527" spans="31:31" x14ac:dyDescent="0.25">
      <c r="AE116527" s="72"/>
    </row>
    <row r="116528" spans="31:31" x14ac:dyDescent="0.25">
      <c r="AE116528" s="72"/>
    </row>
    <row r="116529" spans="31:31" x14ac:dyDescent="0.25">
      <c r="AE116529" s="72"/>
    </row>
    <row r="116530" spans="31:31" x14ac:dyDescent="0.25">
      <c r="AE116530" s="72"/>
    </row>
    <row r="116531" spans="31:31" x14ac:dyDescent="0.25">
      <c r="AE116531" s="72"/>
    </row>
    <row r="116532" spans="31:31" x14ac:dyDescent="0.25">
      <c r="AE116532" s="72"/>
    </row>
    <row r="116533" spans="31:31" x14ac:dyDescent="0.25">
      <c r="AE116533" s="72"/>
    </row>
    <row r="116534" spans="31:31" x14ac:dyDescent="0.25">
      <c r="AE116534" s="72"/>
    </row>
    <row r="116535" spans="31:31" x14ac:dyDescent="0.25">
      <c r="AE116535" s="72"/>
    </row>
    <row r="116536" spans="31:31" x14ac:dyDescent="0.25">
      <c r="AE116536" s="72"/>
    </row>
    <row r="116537" spans="31:31" x14ac:dyDescent="0.25">
      <c r="AE116537" s="72"/>
    </row>
    <row r="116538" spans="31:31" x14ac:dyDescent="0.25">
      <c r="AE116538" s="72"/>
    </row>
    <row r="116539" spans="31:31" x14ac:dyDescent="0.25">
      <c r="AE116539" s="72"/>
    </row>
    <row r="116540" spans="31:31" x14ac:dyDescent="0.25">
      <c r="AE116540" s="72"/>
    </row>
    <row r="116541" spans="31:31" x14ac:dyDescent="0.25">
      <c r="AE116541" s="72"/>
    </row>
    <row r="116542" spans="31:31" x14ac:dyDescent="0.25">
      <c r="AE116542" s="72"/>
    </row>
    <row r="116543" spans="31:31" x14ac:dyDescent="0.25">
      <c r="AE116543" s="72"/>
    </row>
    <row r="116544" spans="31:31" x14ac:dyDescent="0.25">
      <c r="AE116544" s="72"/>
    </row>
    <row r="116545" spans="31:31" x14ac:dyDescent="0.25">
      <c r="AE116545" s="72"/>
    </row>
    <row r="116546" spans="31:31" x14ac:dyDescent="0.25">
      <c r="AE116546" s="72"/>
    </row>
    <row r="116547" spans="31:31" x14ac:dyDescent="0.25">
      <c r="AE116547" s="72"/>
    </row>
    <row r="116548" spans="31:31" x14ac:dyDescent="0.25">
      <c r="AE116548" s="72"/>
    </row>
    <row r="116549" spans="31:31" x14ac:dyDescent="0.25">
      <c r="AE116549" s="72"/>
    </row>
    <row r="116550" spans="31:31" x14ac:dyDescent="0.25">
      <c r="AE116550" s="72"/>
    </row>
    <row r="116551" spans="31:31" x14ac:dyDescent="0.25">
      <c r="AE116551" s="72"/>
    </row>
    <row r="116552" spans="31:31" x14ac:dyDescent="0.25">
      <c r="AE116552" s="72"/>
    </row>
    <row r="116553" spans="31:31" x14ac:dyDescent="0.25">
      <c r="AE116553" s="72"/>
    </row>
    <row r="116554" spans="31:31" x14ac:dyDescent="0.25">
      <c r="AE116554" s="72"/>
    </row>
    <row r="116555" spans="31:31" x14ac:dyDescent="0.25">
      <c r="AE116555" s="72"/>
    </row>
    <row r="116556" spans="31:31" x14ac:dyDescent="0.25">
      <c r="AE116556" s="72"/>
    </row>
    <row r="116557" spans="31:31" x14ac:dyDescent="0.25">
      <c r="AE116557" s="72"/>
    </row>
    <row r="116558" spans="31:31" x14ac:dyDescent="0.25">
      <c r="AE116558" s="72"/>
    </row>
    <row r="116559" spans="31:31" x14ac:dyDescent="0.25">
      <c r="AE116559" s="72"/>
    </row>
    <row r="116560" spans="31:31" x14ac:dyDescent="0.25">
      <c r="AE116560" s="72"/>
    </row>
    <row r="116561" spans="31:31" x14ac:dyDescent="0.25">
      <c r="AE116561" s="72"/>
    </row>
    <row r="116562" spans="31:31" x14ac:dyDescent="0.25">
      <c r="AE116562" s="72"/>
    </row>
    <row r="116563" spans="31:31" x14ac:dyDescent="0.25">
      <c r="AE116563" s="72"/>
    </row>
    <row r="116564" spans="31:31" x14ac:dyDescent="0.25">
      <c r="AE116564" s="72"/>
    </row>
    <row r="116565" spans="31:31" x14ac:dyDescent="0.25">
      <c r="AE116565" s="72"/>
    </row>
    <row r="116566" spans="31:31" x14ac:dyDescent="0.25">
      <c r="AE116566" s="72"/>
    </row>
    <row r="116567" spans="31:31" x14ac:dyDescent="0.25">
      <c r="AE116567" s="72"/>
    </row>
    <row r="116568" spans="31:31" x14ac:dyDescent="0.25">
      <c r="AE116568" s="72"/>
    </row>
    <row r="116569" spans="31:31" x14ac:dyDescent="0.25">
      <c r="AE116569" s="72"/>
    </row>
    <row r="116570" spans="31:31" x14ac:dyDescent="0.25">
      <c r="AE116570" s="72"/>
    </row>
    <row r="116571" spans="31:31" x14ac:dyDescent="0.25">
      <c r="AE116571" s="72"/>
    </row>
    <row r="116572" spans="31:31" x14ac:dyDescent="0.25">
      <c r="AE116572" s="72"/>
    </row>
    <row r="116573" spans="31:31" x14ac:dyDescent="0.25">
      <c r="AE116573" s="72"/>
    </row>
    <row r="116574" spans="31:31" x14ac:dyDescent="0.25">
      <c r="AE116574" s="72"/>
    </row>
    <row r="116575" spans="31:31" x14ac:dyDescent="0.25">
      <c r="AE116575" s="72"/>
    </row>
    <row r="116576" spans="31:31" x14ac:dyDescent="0.25">
      <c r="AE116576" s="72"/>
    </row>
    <row r="116577" spans="31:31" x14ac:dyDescent="0.25">
      <c r="AE116577" s="72"/>
    </row>
    <row r="116578" spans="31:31" x14ac:dyDescent="0.25">
      <c r="AE116578" s="72"/>
    </row>
    <row r="116579" spans="31:31" x14ac:dyDescent="0.25">
      <c r="AE116579" s="72"/>
    </row>
    <row r="116580" spans="31:31" x14ac:dyDescent="0.25">
      <c r="AE116580" s="72"/>
    </row>
    <row r="116581" spans="31:31" x14ac:dyDescent="0.25">
      <c r="AE116581" s="72"/>
    </row>
    <row r="116582" spans="31:31" x14ac:dyDescent="0.25">
      <c r="AE116582" s="72"/>
    </row>
    <row r="116583" spans="31:31" x14ac:dyDescent="0.25">
      <c r="AE116583" s="72"/>
    </row>
    <row r="116584" spans="31:31" x14ac:dyDescent="0.25">
      <c r="AE116584" s="72"/>
    </row>
    <row r="116585" spans="31:31" x14ac:dyDescent="0.25">
      <c r="AE116585" s="72"/>
    </row>
    <row r="116586" spans="31:31" x14ac:dyDescent="0.25">
      <c r="AE116586" s="72"/>
    </row>
    <row r="116587" spans="31:31" x14ac:dyDescent="0.25">
      <c r="AE116587" s="72"/>
    </row>
    <row r="116588" spans="31:31" x14ac:dyDescent="0.25">
      <c r="AE116588" s="72"/>
    </row>
    <row r="116589" spans="31:31" x14ac:dyDescent="0.25">
      <c r="AE116589" s="72"/>
    </row>
    <row r="116590" spans="31:31" x14ac:dyDescent="0.25">
      <c r="AE116590" s="72"/>
    </row>
    <row r="116591" spans="31:31" x14ac:dyDescent="0.25">
      <c r="AE116591" s="72"/>
    </row>
    <row r="116592" spans="31:31" x14ac:dyDescent="0.25">
      <c r="AE116592" s="72"/>
    </row>
    <row r="116593" spans="31:31" x14ac:dyDescent="0.25">
      <c r="AE116593" s="72"/>
    </row>
    <row r="116594" spans="31:31" x14ac:dyDescent="0.25">
      <c r="AE116594" s="72"/>
    </row>
    <row r="116595" spans="31:31" x14ac:dyDescent="0.25">
      <c r="AE116595" s="72"/>
    </row>
    <row r="116596" spans="31:31" x14ac:dyDescent="0.25">
      <c r="AE116596" s="72"/>
    </row>
    <row r="116597" spans="31:31" x14ac:dyDescent="0.25">
      <c r="AE116597" s="72"/>
    </row>
    <row r="116598" spans="31:31" x14ac:dyDescent="0.25">
      <c r="AE116598" s="72"/>
    </row>
    <row r="116599" spans="31:31" x14ac:dyDescent="0.25">
      <c r="AE116599" s="72"/>
    </row>
    <row r="116600" spans="31:31" x14ac:dyDescent="0.25">
      <c r="AE116600" s="72"/>
    </row>
    <row r="116601" spans="31:31" x14ac:dyDescent="0.25">
      <c r="AE116601" s="72"/>
    </row>
    <row r="116602" spans="31:31" x14ac:dyDescent="0.25">
      <c r="AE116602" s="72"/>
    </row>
    <row r="116603" spans="31:31" x14ac:dyDescent="0.25">
      <c r="AE116603" s="72"/>
    </row>
    <row r="116604" spans="31:31" x14ac:dyDescent="0.25">
      <c r="AE116604" s="72"/>
    </row>
    <row r="116605" spans="31:31" x14ac:dyDescent="0.25">
      <c r="AE116605" s="72"/>
    </row>
    <row r="116606" spans="31:31" x14ac:dyDescent="0.25">
      <c r="AE116606" s="72"/>
    </row>
    <row r="116607" spans="31:31" x14ac:dyDescent="0.25">
      <c r="AE116607" s="72"/>
    </row>
    <row r="116608" spans="31:31" x14ac:dyDescent="0.25">
      <c r="AE116608" s="72"/>
    </row>
    <row r="116609" spans="31:31" x14ac:dyDescent="0.25">
      <c r="AE116609" s="72"/>
    </row>
    <row r="116610" spans="31:31" x14ac:dyDescent="0.25">
      <c r="AE116610" s="72"/>
    </row>
    <row r="116611" spans="31:31" x14ac:dyDescent="0.25">
      <c r="AE116611" s="72"/>
    </row>
    <row r="116612" spans="31:31" x14ac:dyDescent="0.25">
      <c r="AE116612" s="72"/>
    </row>
    <row r="116613" spans="31:31" x14ac:dyDescent="0.25">
      <c r="AE116613" s="72"/>
    </row>
    <row r="116614" spans="31:31" x14ac:dyDescent="0.25">
      <c r="AE116614" s="72"/>
    </row>
    <row r="116615" spans="31:31" x14ac:dyDescent="0.25">
      <c r="AE116615" s="72"/>
    </row>
    <row r="116616" spans="31:31" x14ac:dyDescent="0.25">
      <c r="AE116616" s="72"/>
    </row>
    <row r="116617" spans="31:31" x14ac:dyDescent="0.25">
      <c r="AE116617" s="72"/>
    </row>
    <row r="116618" spans="31:31" x14ac:dyDescent="0.25">
      <c r="AE116618" s="72"/>
    </row>
    <row r="116619" spans="31:31" x14ac:dyDescent="0.25">
      <c r="AE116619" s="72"/>
    </row>
    <row r="116620" spans="31:31" x14ac:dyDescent="0.25">
      <c r="AE116620" s="72"/>
    </row>
    <row r="116621" spans="31:31" x14ac:dyDescent="0.25">
      <c r="AE116621" s="72"/>
    </row>
    <row r="116622" spans="31:31" x14ac:dyDescent="0.25">
      <c r="AE116622" s="72"/>
    </row>
    <row r="116623" spans="31:31" x14ac:dyDescent="0.25">
      <c r="AE116623" s="72"/>
    </row>
    <row r="116624" spans="31:31" x14ac:dyDescent="0.25">
      <c r="AE116624" s="72"/>
    </row>
    <row r="116625" spans="31:31" x14ac:dyDescent="0.25">
      <c r="AE116625" s="72"/>
    </row>
    <row r="116626" spans="31:31" x14ac:dyDescent="0.25">
      <c r="AE116626" s="72"/>
    </row>
    <row r="116627" spans="31:31" x14ac:dyDescent="0.25">
      <c r="AE116627" s="72"/>
    </row>
    <row r="116628" spans="31:31" x14ac:dyDescent="0.25">
      <c r="AE116628" s="72"/>
    </row>
    <row r="116629" spans="31:31" x14ac:dyDescent="0.25">
      <c r="AE116629" s="72"/>
    </row>
    <row r="116630" spans="31:31" x14ac:dyDescent="0.25">
      <c r="AE116630" s="72"/>
    </row>
    <row r="116631" spans="31:31" x14ac:dyDescent="0.25">
      <c r="AE116631" s="72"/>
    </row>
    <row r="116632" spans="31:31" x14ac:dyDescent="0.25">
      <c r="AE116632" s="72"/>
    </row>
    <row r="116633" spans="31:31" x14ac:dyDescent="0.25">
      <c r="AE116633" s="72"/>
    </row>
    <row r="116634" spans="31:31" x14ac:dyDescent="0.25">
      <c r="AE116634" s="72"/>
    </row>
    <row r="116635" spans="31:31" x14ac:dyDescent="0.25">
      <c r="AE116635" s="72"/>
    </row>
    <row r="116636" spans="31:31" x14ac:dyDescent="0.25">
      <c r="AE116636" s="72"/>
    </row>
    <row r="116637" spans="31:31" x14ac:dyDescent="0.25">
      <c r="AE116637" s="72"/>
    </row>
    <row r="116638" spans="31:31" x14ac:dyDescent="0.25">
      <c r="AE116638" s="72"/>
    </row>
    <row r="116639" spans="31:31" x14ac:dyDescent="0.25">
      <c r="AE116639" s="72"/>
    </row>
    <row r="116640" spans="31:31" x14ac:dyDescent="0.25">
      <c r="AE116640" s="72"/>
    </row>
    <row r="116641" spans="31:31" x14ac:dyDescent="0.25">
      <c r="AE116641" s="72"/>
    </row>
    <row r="116642" spans="31:31" x14ac:dyDescent="0.25">
      <c r="AE116642" s="72"/>
    </row>
    <row r="116643" spans="31:31" x14ac:dyDescent="0.25">
      <c r="AE116643" s="72"/>
    </row>
    <row r="116644" spans="31:31" x14ac:dyDescent="0.25">
      <c r="AE116644" s="72"/>
    </row>
    <row r="116645" spans="31:31" x14ac:dyDescent="0.25">
      <c r="AE116645" s="72"/>
    </row>
    <row r="116646" spans="31:31" x14ac:dyDescent="0.25">
      <c r="AE116646" s="72"/>
    </row>
    <row r="116647" spans="31:31" x14ac:dyDescent="0.25">
      <c r="AE116647" s="72"/>
    </row>
    <row r="116648" spans="31:31" x14ac:dyDescent="0.25">
      <c r="AE116648" s="72"/>
    </row>
    <row r="116649" spans="31:31" x14ac:dyDescent="0.25">
      <c r="AE116649" s="72"/>
    </row>
    <row r="116650" spans="31:31" x14ac:dyDescent="0.25">
      <c r="AE116650" s="72"/>
    </row>
    <row r="116651" spans="31:31" x14ac:dyDescent="0.25">
      <c r="AE116651" s="72"/>
    </row>
    <row r="116652" spans="31:31" x14ac:dyDescent="0.25">
      <c r="AE116652" s="72"/>
    </row>
    <row r="116653" spans="31:31" x14ac:dyDescent="0.25">
      <c r="AE116653" s="72"/>
    </row>
    <row r="116654" spans="31:31" x14ac:dyDescent="0.25">
      <c r="AE116654" s="72"/>
    </row>
    <row r="116655" spans="31:31" x14ac:dyDescent="0.25">
      <c r="AE116655" s="72"/>
    </row>
    <row r="116656" spans="31:31" x14ac:dyDescent="0.25">
      <c r="AE116656" s="72"/>
    </row>
    <row r="116657" spans="31:31" x14ac:dyDescent="0.25">
      <c r="AE116657" s="72"/>
    </row>
    <row r="116658" spans="31:31" x14ac:dyDescent="0.25">
      <c r="AE116658" s="72"/>
    </row>
    <row r="116659" spans="31:31" x14ac:dyDescent="0.25">
      <c r="AE116659" s="72"/>
    </row>
    <row r="116660" spans="31:31" x14ac:dyDescent="0.25">
      <c r="AE116660" s="72"/>
    </row>
    <row r="116661" spans="31:31" x14ac:dyDescent="0.25">
      <c r="AE116661" s="72"/>
    </row>
    <row r="116662" spans="31:31" x14ac:dyDescent="0.25">
      <c r="AE116662" s="72"/>
    </row>
    <row r="116663" spans="31:31" x14ac:dyDescent="0.25">
      <c r="AE116663" s="72"/>
    </row>
    <row r="116664" spans="31:31" x14ac:dyDescent="0.25">
      <c r="AE116664" s="72"/>
    </row>
    <row r="116665" spans="31:31" x14ac:dyDescent="0.25">
      <c r="AE116665" s="72"/>
    </row>
    <row r="116666" spans="31:31" x14ac:dyDescent="0.25">
      <c r="AE116666" s="72"/>
    </row>
    <row r="116667" spans="31:31" x14ac:dyDescent="0.25">
      <c r="AE116667" s="72"/>
    </row>
    <row r="116668" spans="31:31" x14ac:dyDescent="0.25">
      <c r="AE116668" s="72"/>
    </row>
    <row r="116669" spans="31:31" x14ac:dyDescent="0.25">
      <c r="AE116669" s="72"/>
    </row>
    <row r="116670" spans="31:31" x14ac:dyDescent="0.25">
      <c r="AE116670" s="72"/>
    </row>
    <row r="116671" spans="31:31" x14ac:dyDescent="0.25">
      <c r="AE116671" s="72"/>
    </row>
    <row r="116672" spans="31:31" x14ac:dyDescent="0.25">
      <c r="AE116672" s="72"/>
    </row>
    <row r="116673" spans="31:31" x14ac:dyDescent="0.25">
      <c r="AE116673" s="72"/>
    </row>
    <row r="116674" spans="31:31" x14ac:dyDescent="0.25">
      <c r="AE116674" s="72"/>
    </row>
    <row r="116675" spans="31:31" x14ac:dyDescent="0.25">
      <c r="AE116675" s="72"/>
    </row>
    <row r="116676" spans="31:31" x14ac:dyDescent="0.25">
      <c r="AE116676" s="72"/>
    </row>
    <row r="116677" spans="31:31" x14ac:dyDescent="0.25">
      <c r="AE116677" s="72"/>
    </row>
    <row r="116678" spans="31:31" x14ac:dyDescent="0.25">
      <c r="AE116678" s="72"/>
    </row>
    <row r="116679" spans="31:31" x14ac:dyDescent="0.25">
      <c r="AE116679" s="72"/>
    </row>
    <row r="116680" spans="31:31" x14ac:dyDescent="0.25">
      <c r="AE116680" s="72"/>
    </row>
    <row r="116681" spans="31:31" x14ac:dyDescent="0.25">
      <c r="AE116681" s="72"/>
    </row>
    <row r="116682" spans="31:31" x14ac:dyDescent="0.25">
      <c r="AE116682" s="72"/>
    </row>
    <row r="116683" spans="31:31" x14ac:dyDescent="0.25">
      <c r="AE116683" s="72"/>
    </row>
    <row r="116684" spans="31:31" x14ac:dyDescent="0.25">
      <c r="AE116684" s="72"/>
    </row>
    <row r="116685" spans="31:31" x14ac:dyDescent="0.25">
      <c r="AE116685" s="72"/>
    </row>
    <row r="116686" spans="31:31" x14ac:dyDescent="0.25">
      <c r="AE116686" s="72"/>
    </row>
    <row r="116687" spans="31:31" x14ac:dyDescent="0.25">
      <c r="AE116687" s="72"/>
    </row>
    <row r="116688" spans="31:31" x14ac:dyDescent="0.25">
      <c r="AE116688" s="72"/>
    </row>
    <row r="116689" spans="31:31" x14ac:dyDescent="0.25">
      <c r="AE116689" s="72"/>
    </row>
    <row r="116690" spans="31:31" x14ac:dyDescent="0.25">
      <c r="AE116690" s="72"/>
    </row>
    <row r="116691" spans="31:31" x14ac:dyDescent="0.25">
      <c r="AE116691" s="72"/>
    </row>
    <row r="116692" spans="31:31" x14ac:dyDescent="0.25">
      <c r="AE116692" s="72"/>
    </row>
    <row r="116693" spans="31:31" x14ac:dyDescent="0.25">
      <c r="AE116693" s="72"/>
    </row>
    <row r="116694" spans="31:31" x14ac:dyDescent="0.25">
      <c r="AE116694" s="72"/>
    </row>
    <row r="116695" spans="31:31" x14ac:dyDescent="0.25">
      <c r="AE116695" s="72"/>
    </row>
    <row r="116696" spans="31:31" x14ac:dyDescent="0.25">
      <c r="AE116696" s="72"/>
    </row>
    <row r="116697" spans="31:31" x14ac:dyDescent="0.25">
      <c r="AE116697" s="72"/>
    </row>
    <row r="116698" spans="31:31" x14ac:dyDescent="0.25">
      <c r="AE116698" s="72"/>
    </row>
    <row r="116699" spans="31:31" x14ac:dyDescent="0.25">
      <c r="AE116699" s="72"/>
    </row>
    <row r="116700" spans="31:31" x14ac:dyDescent="0.25">
      <c r="AE116700" s="72"/>
    </row>
    <row r="116701" spans="31:31" x14ac:dyDescent="0.25">
      <c r="AE116701" s="72"/>
    </row>
    <row r="116702" spans="31:31" x14ac:dyDescent="0.25">
      <c r="AE116702" s="72"/>
    </row>
    <row r="116703" spans="31:31" x14ac:dyDescent="0.25">
      <c r="AE116703" s="72"/>
    </row>
    <row r="116704" spans="31:31" x14ac:dyDescent="0.25">
      <c r="AE116704" s="72"/>
    </row>
    <row r="116705" spans="31:31" x14ac:dyDescent="0.25">
      <c r="AE116705" s="72"/>
    </row>
    <row r="116706" spans="31:31" x14ac:dyDescent="0.25">
      <c r="AE116706" s="72"/>
    </row>
    <row r="116707" spans="31:31" x14ac:dyDescent="0.25">
      <c r="AE116707" s="72"/>
    </row>
    <row r="116708" spans="31:31" x14ac:dyDescent="0.25">
      <c r="AE116708" s="72"/>
    </row>
    <row r="116709" spans="31:31" x14ac:dyDescent="0.25">
      <c r="AE116709" s="72"/>
    </row>
    <row r="116710" spans="31:31" x14ac:dyDescent="0.25">
      <c r="AE116710" s="72"/>
    </row>
    <row r="116711" spans="31:31" x14ac:dyDescent="0.25">
      <c r="AE116711" s="72"/>
    </row>
    <row r="116712" spans="31:31" x14ac:dyDescent="0.25">
      <c r="AE116712" s="72"/>
    </row>
    <row r="116713" spans="31:31" x14ac:dyDescent="0.25">
      <c r="AE116713" s="72"/>
    </row>
    <row r="116714" spans="31:31" x14ac:dyDescent="0.25">
      <c r="AE116714" s="72"/>
    </row>
    <row r="116715" spans="31:31" x14ac:dyDescent="0.25">
      <c r="AE116715" s="72"/>
    </row>
    <row r="116716" spans="31:31" x14ac:dyDescent="0.25">
      <c r="AE116716" s="72"/>
    </row>
    <row r="116717" spans="31:31" x14ac:dyDescent="0.25">
      <c r="AE116717" s="72"/>
    </row>
    <row r="116718" spans="31:31" x14ac:dyDescent="0.25">
      <c r="AE116718" s="72"/>
    </row>
    <row r="116719" spans="31:31" x14ac:dyDescent="0.25">
      <c r="AE116719" s="72"/>
    </row>
    <row r="116720" spans="31:31" x14ac:dyDescent="0.25">
      <c r="AE116720" s="72"/>
    </row>
    <row r="116721" spans="31:31" x14ac:dyDescent="0.25">
      <c r="AE116721" s="72"/>
    </row>
    <row r="116722" spans="31:31" x14ac:dyDescent="0.25">
      <c r="AE116722" s="72"/>
    </row>
    <row r="116723" spans="31:31" x14ac:dyDescent="0.25">
      <c r="AE116723" s="72"/>
    </row>
    <row r="116724" spans="31:31" x14ac:dyDescent="0.25">
      <c r="AE116724" s="72"/>
    </row>
    <row r="116725" spans="31:31" x14ac:dyDescent="0.25">
      <c r="AE116725" s="72"/>
    </row>
    <row r="116726" spans="31:31" x14ac:dyDescent="0.25">
      <c r="AE116726" s="72"/>
    </row>
    <row r="116727" spans="31:31" x14ac:dyDescent="0.25">
      <c r="AE116727" s="72"/>
    </row>
    <row r="116728" spans="31:31" x14ac:dyDescent="0.25">
      <c r="AE116728" s="72"/>
    </row>
    <row r="116729" spans="31:31" x14ac:dyDescent="0.25">
      <c r="AE116729" s="72"/>
    </row>
    <row r="116730" spans="31:31" x14ac:dyDescent="0.25">
      <c r="AE116730" s="72"/>
    </row>
    <row r="116731" spans="31:31" x14ac:dyDescent="0.25">
      <c r="AE116731" s="72"/>
    </row>
    <row r="116732" spans="31:31" x14ac:dyDescent="0.25">
      <c r="AE116732" s="72"/>
    </row>
    <row r="116733" spans="31:31" x14ac:dyDescent="0.25">
      <c r="AE116733" s="72"/>
    </row>
    <row r="116734" spans="31:31" x14ac:dyDescent="0.25">
      <c r="AE116734" s="72"/>
    </row>
    <row r="116735" spans="31:31" x14ac:dyDescent="0.25">
      <c r="AE116735" s="72"/>
    </row>
    <row r="116736" spans="31:31" x14ac:dyDescent="0.25">
      <c r="AE116736" s="72"/>
    </row>
    <row r="116737" spans="31:31" x14ac:dyDescent="0.25">
      <c r="AE116737" s="72"/>
    </row>
    <row r="116738" spans="31:31" x14ac:dyDescent="0.25">
      <c r="AE116738" s="72"/>
    </row>
    <row r="116739" spans="31:31" x14ac:dyDescent="0.25">
      <c r="AE116739" s="72"/>
    </row>
    <row r="116740" spans="31:31" x14ac:dyDescent="0.25">
      <c r="AE116740" s="72"/>
    </row>
    <row r="116741" spans="31:31" x14ac:dyDescent="0.25">
      <c r="AE116741" s="72"/>
    </row>
    <row r="116742" spans="31:31" x14ac:dyDescent="0.25">
      <c r="AE116742" s="72"/>
    </row>
    <row r="116743" spans="31:31" x14ac:dyDescent="0.25">
      <c r="AE116743" s="72"/>
    </row>
    <row r="116744" spans="31:31" x14ac:dyDescent="0.25">
      <c r="AE116744" s="72"/>
    </row>
    <row r="116745" spans="31:31" x14ac:dyDescent="0.25">
      <c r="AE116745" s="72"/>
    </row>
    <row r="116746" spans="31:31" x14ac:dyDescent="0.25">
      <c r="AE116746" s="72"/>
    </row>
    <row r="116747" spans="31:31" x14ac:dyDescent="0.25">
      <c r="AE116747" s="72"/>
    </row>
    <row r="116748" spans="31:31" x14ac:dyDescent="0.25">
      <c r="AE116748" s="72"/>
    </row>
    <row r="116749" spans="31:31" x14ac:dyDescent="0.25">
      <c r="AE116749" s="72"/>
    </row>
    <row r="116750" spans="31:31" x14ac:dyDescent="0.25">
      <c r="AE116750" s="72"/>
    </row>
    <row r="116751" spans="31:31" x14ac:dyDescent="0.25">
      <c r="AE116751" s="72"/>
    </row>
    <row r="116752" spans="31:31" x14ac:dyDescent="0.25">
      <c r="AE116752" s="72"/>
    </row>
    <row r="116753" spans="31:31" x14ac:dyDescent="0.25">
      <c r="AE116753" s="72"/>
    </row>
    <row r="116754" spans="31:31" x14ac:dyDescent="0.25">
      <c r="AE116754" s="72"/>
    </row>
    <row r="116755" spans="31:31" x14ac:dyDescent="0.25">
      <c r="AE116755" s="72"/>
    </row>
    <row r="116756" spans="31:31" x14ac:dyDescent="0.25">
      <c r="AE116756" s="72"/>
    </row>
    <row r="116757" spans="31:31" x14ac:dyDescent="0.25">
      <c r="AE116757" s="72"/>
    </row>
    <row r="116758" spans="31:31" x14ac:dyDescent="0.25">
      <c r="AE116758" s="72"/>
    </row>
    <row r="116759" spans="31:31" x14ac:dyDescent="0.25">
      <c r="AE116759" s="72"/>
    </row>
    <row r="116760" spans="31:31" x14ac:dyDescent="0.25">
      <c r="AE116760" s="72"/>
    </row>
    <row r="116761" spans="31:31" x14ac:dyDescent="0.25">
      <c r="AE116761" s="72"/>
    </row>
    <row r="116762" spans="31:31" x14ac:dyDescent="0.25">
      <c r="AE116762" s="72"/>
    </row>
    <row r="116763" spans="31:31" x14ac:dyDescent="0.25">
      <c r="AE116763" s="72"/>
    </row>
    <row r="116764" spans="31:31" x14ac:dyDescent="0.25">
      <c r="AE116764" s="72"/>
    </row>
    <row r="116765" spans="31:31" x14ac:dyDescent="0.25">
      <c r="AE116765" s="72"/>
    </row>
    <row r="116766" spans="31:31" x14ac:dyDescent="0.25">
      <c r="AE116766" s="72"/>
    </row>
    <row r="116767" spans="31:31" x14ac:dyDescent="0.25">
      <c r="AE116767" s="72"/>
    </row>
    <row r="116768" spans="31:31" x14ac:dyDescent="0.25">
      <c r="AE116768" s="72"/>
    </row>
    <row r="116769" spans="31:31" x14ac:dyDescent="0.25">
      <c r="AE116769" s="72"/>
    </row>
    <row r="116770" spans="31:31" x14ac:dyDescent="0.25">
      <c r="AE116770" s="72"/>
    </row>
    <row r="116771" spans="31:31" x14ac:dyDescent="0.25">
      <c r="AE116771" s="72"/>
    </row>
    <row r="116772" spans="31:31" x14ac:dyDescent="0.25">
      <c r="AE116772" s="72"/>
    </row>
    <row r="116773" spans="31:31" x14ac:dyDescent="0.25">
      <c r="AE116773" s="72"/>
    </row>
    <row r="116774" spans="31:31" x14ac:dyDescent="0.25">
      <c r="AE116774" s="72"/>
    </row>
    <row r="116775" spans="31:31" x14ac:dyDescent="0.25">
      <c r="AE116775" s="72"/>
    </row>
    <row r="116776" spans="31:31" x14ac:dyDescent="0.25">
      <c r="AE116776" s="72"/>
    </row>
    <row r="116777" spans="31:31" x14ac:dyDescent="0.25">
      <c r="AE116777" s="72"/>
    </row>
    <row r="116778" spans="31:31" x14ac:dyDescent="0.25">
      <c r="AE116778" s="72"/>
    </row>
    <row r="116779" spans="31:31" x14ac:dyDescent="0.25">
      <c r="AE116779" s="72"/>
    </row>
    <row r="116780" spans="31:31" x14ac:dyDescent="0.25">
      <c r="AE116780" s="72"/>
    </row>
    <row r="116781" spans="31:31" x14ac:dyDescent="0.25">
      <c r="AE116781" s="72"/>
    </row>
    <row r="116782" spans="31:31" x14ac:dyDescent="0.25">
      <c r="AE116782" s="72"/>
    </row>
    <row r="116783" spans="31:31" x14ac:dyDescent="0.25">
      <c r="AE116783" s="72"/>
    </row>
    <row r="116784" spans="31:31" x14ac:dyDescent="0.25">
      <c r="AE116784" s="72"/>
    </row>
    <row r="116785" spans="31:31" x14ac:dyDescent="0.25">
      <c r="AE116785" s="72"/>
    </row>
    <row r="116786" spans="31:31" x14ac:dyDescent="0.25">
      <c r="AE116786" s="72"/>
    </row>
    <row r="116787" spans="31:31" x14ac:dyDescent="0.25">
      <c r="AE116787" s="72"/>
    </row>
    <row r="116788" spans="31:31" x14ac:dyDescent="0.25">
      <c r="AE116788" s="72"/>
    </row>
    <row r="116789" spans="31:31" x14ac:dyDescent="0.25">
      <c r="AE116789" s="72"/>
    </row>
    <row r="116790" spans="31:31" x14ac:dyDescent="0.25">
      <c r="AE116790" s="72"/>
    </row>
    <row r="116791" spans="31:31" x14ac:dyDescent="0.25">
      <c r="AE116791" s="72"/>
    </row>
    <row r="116792" spans="31:31" x14ac:dyDescent="0.25">
      <c r="AE116792" s="72"/>
    </row>
    <row r="116793" spans="31:31" x14ac:dyDescent="0.25">
      <c r="AE116793" s="72"/>
    </row>
    <row r="116794" spans="31:31" x14ac:dyDescent="0.25">
      <c r="AE116794" s="72"/>
    </row>
    <row r="116795" spans="31:31" x14ac:dyDescent="0.25">
      <c r="AE116795" s="72"/>
    </row>
    <row r="116796" spans="31:31" x14ac:dyDescent="0.25">
      <c r="AE116796" s="72"/>
    </row>
    <row r="116797" spans="31:31" x14ac:dyDescent="0.25">
      <c r="AE116797" s="72"/>
    </row>
    <row r="116798" spans="31:31" x14ac:dyDescent="0.25">
      <c r="AE116798" s="72"/>
    </row>
    <row r="116799" spans="31:31" x14ac:dyDescent="0.25">
      <c r="AE116799" s="72"/>
    </row>
    <row r="116800" spans="31:31" x14ac:dyDescent="0.25">
      <c r="AE116800" s="72"/>
    </row>
    <row r="116801" spans="31:31" x14ac:dyDescent="0.25">
      <c r="AE116801" s="72"/>
    </row>
    <row r="116802" spans="31:31" x14ac:dyDescent="0.25">
      <c r="AE116802" s="72"/>
    </row>
    <row r="116803" spans="31:31" x14ac:dyDescent="0.25">
      <c r="AE116803" s="72"/>
    </row>
    <row r="116804" spans="31:31" x14ac:dyDescent="0.25">
      <c r="AE116804" s="72"/>
    </row>
    <row r="116805" spans="31:31" x14ac:dyDescent="0.25">
      <c r="AE116805" s="72"/>
    </row>
    <row r="116806" spans="31:31" x14ac:dyDescent="0.25">
      <c r="AE116806" s="72"/>
    </row>
    <row r="116807" spans="31:31" x14ac:dyDescent="0.25">
      <c r="AE116807" s="72"/>
    </row>
    <row r="116808" spans="31:31" x14ac:dyDescent="0.25">
      <c r="AE116808" s="72"/>
    </row>
    <row r="116809" spans="31:31" x14ac:dyDescent="0.25">
      <c r="AE116809" s="72"/>
    </row>
    <row r="116810" spans="31:31" x14ac:dyDescent="0.25">
      <c r="AE116810" s="72"/>
    </row>
    <row r="116811" spans="31:31" x14ac:dyDescent="0.25">
      <c r="AE116811" s="72"/>
    </row>
    <row r="116812" spans="31:31" x14ac:dyDescent="0.25">
      <c r="AE116812" s="72"/>
    </row>
    <row r="116813" spans="31:31" x14ac:dyDescent="0.25">
      <c r="AE116813" s="72"/>
    </row>
    <row r="116814" spans="31:31" x14ac:dyDescent="0.25">
      <c r="AE116814" s="72"/>
    </row>
    <row r="116815" spans="31:31" x14ac:dyDescent="0.25">
      <c r="AE116815" s="72"/>
    </row>
    <row r="116816" spans="31:31" x14ac:dyDescent="0.25">
      <c r="AE116816" s="72"/>
    </row>
    <row r="116817" spans="31:31" x14ac:dyDescent="0.25">
      <c r="AE116817" s="72"/>
    </row>
    <row r="116818" spans="31:31" x14ac:dyDescent="0.25">
      <c r="AE116818" s="72"/>
    </row>
    <row r="116819" spans="31:31" x14ac:dyDescent="0.25">
      <c r="AE116819" s="72"/>
    </row>
    <row r="116820" spans="31:31" x14ac:dyDescent="0.25">
      <c r="AE116820" s="72"/>
    </row>
    <row r="116821" spans="31:31" x14ac:dyDescent="0.25">
      <c r="AE116821" s="72"/>
    </row>
    <row r="116822" spans="31:31" x14ac:dyDescent="0.25">
      <c r="AE116822" s="72"/>
    </row>
    <row r="116823" spans="31:31" x14ac:dyDescent="0.25">
      <c r="AE116823" s="72"/>
    </row>
    <row r="116824" spans="31:31" x14ac:dyDescent="0.25">
      <c r="AE116824" s="72"/>
    </row>
    <row r="116825" spans="31:31" x14ac:dyDescent="0.25">
      <c r="AE116825" s="72"/>
    </row>
    <row r="116826" spans="31:31" x14ac:dyDescent="0.25">
      <c r="AE116826" s="72"/>
    </row>
    <row r="116827" spans="31:31" x14ac:dyDescent="0.25">
      <c r="AE116827" s="72"/>
    </row>
    <row r="116828" spans="31:31" x14ac:dyDescent="0.25">
      <c r="AE116828" s="72"/>
    </row>
    <row r="116829" spans="31:31" x14ac:dyDescent="0.25">
      <c r="AE116829" s="72"/>
    </row>
    <row r="116830" spans="31:31" x14ac:dyDescent="0.25">
      <c r="AE116830" s="72"/>
    </row>
    <row r="116831" spans="31:31" x14ac:dyDescent="0.25">
      <c r="AE116831" s="72"/>
    </row>
    <row r="116832" spans="31:31" x14ac:dyDescent="0.25">
      <c r="AE116832" s="72"/>
    </row>
    <row r="116833" spans="31:31" x14ac:dyDescent="0.25">
      <c r="AE116833" s="72"/>
    </row>
    <row r="116834" spans="31:31" x14ac:dyDescent="0.25">
      <c r="AE116834" s="72"/>
    </row>
    <row r="116835" spans="31:31" x14ac:dyDescent="0.25">
      <c r="AE116835" s="72"/>
    </row>
    <row r="116836" spans="31:31" x14ac:dyDescent="0.25">
      <c r="AE116836" s="72"/>
    </row>
    <row r="116837" spans="31:31" x14ac:dyDescent="0.25">
      <c r="AE116837" s="72"/>
    </row>
    <row r="116838" spans="31:31" x14ac:dyDescent="0.25">
      <c r="AE116838" s="72"/>
    </row>
    <row r="116839" spans="31:31" x14ac:dyDescent="0.25">
      <c r="AE116839" s="72"/>
    </row>
    <row r="116840" spans="31:31" x14ac:dyDescent="0.25">
      <c r="AE116840" s="72"/>
    </row>
    <row r="116841" spans="31:31" x14ac:dyDescent="0.25">
      <c r="AE116841" s="72"/>
    </row>
    <row r="116842" spans="31:31" x14ac:dyDescent="0.25">
      <c r="AE116842" s="72"/>
    </row>
    <row r="116843" spans="31:31" x14ac:dyDescent="0.25">
      <c r="AE116843" s="72"/>
    </row>
    <row r="116844" spans="31:31" x14ac:dyDescent="0.25">
      <c r="AE116844" s="72"/>
    </row>
    <row r="116845" spans="31:31" x14ac:dyDescent="0.25">
      <c r="AE116845" s="72"/>
    </row>
    <row r="116846" spans="31:31" x14ac:dyDescent="0.25">
      <c r="AE116846" s="72"/>
    </row>
    <row r="116847" spans="31:31" x14ac:dyDescent="0.25">
      <c r="AE116847" s="72"/>
    </row>
    <row r="116848" spans="31:31" x14ac:dyDescent="0.25">
      <c r="AE116848" s="72"/>
    </row>
    <row r="116849" spans="31:31" x14ac:dyDescent="0.25">
      <c r="AE116849" s="72"/>
    </row>
    <row r="116850" spans="31:31" x14ac:dyDescent="0.25">
      <c r="AE116850" s="72"/>
    </row>
    <row r="116851" spans="31:31" x14ac:dyDescent="0.25">
      <c r="AE116851" s="72"/>
    </row>
    <row r="116852" spans="31:31" x14ac:dyDescent="0.25">
      <c r="AE116852" s="72"/>
    </row>
    <row r="116853" spans="31:31" x14ac:dyDescent="0.25">
      <c r="AE116853" s="72"/>
    </row>
    <row r="116854" spans="31:31" x14ac:dyDescent="0.25">
      <c r="AE116854" s="72"/>
    </row>
    <row r="116855" spans="31:31" x14ac:dyDescent="0.25">
      <c r="AE116855" s="72"/>
    </row>
    <row r="116856" spans="31:31" x14ac:dyDescent="0.25">
      <c r="AE116856" s="72"/>
    </row>
    <row r="116857" spans="31:31" x14ac:dyDescent="0.25">
      <c r="AE116857" s="72"/>
    </row>
    <row r="116858" spans="31:31" x14ac:dyDescent="0.25">
      <c r="AE116858" s="72"/>
    </row>
    <row r="116859" spans="31:31" x14ac:dyDescent="0.25">
      <c r="AE116859" s="72"/>
    </row>
    <row r="116860" spans="31:31" x14ac:dyDescent="0.25">
      <c r="AE116860" s="72"/>
    </row>
    <row r="116861" spans="31:31" x14ac:dyDescent="0.25">
      <c r="AE116861" s="72"/>
    </row>
    <row r="116862" spans="31:31" x14ac:dyDescent="0.25">
      <c r="AE116862" s="72"/>
    </row>
    <row r="116863" spans="31:31" x14ac:dyDescent="0.25">
      <c r="AE116863" s="72"/>
    </row>
    <row r="116864" spans="31:31" x14ac:dyDescent="0.25">
      <c r="AE116864" s="72"/>
    </row>
    <row r="116865" spans="31:31" x14ac:dyDescent="0.25">
      <c r="AE116865" s="72"/>
    </row>
    <row r="116866" spans="31:31" x14ac:dyDescent="0.25">
      <c r="AE116866" s="72"/>
    </row>
    <row r="116867" spans="31:31" x14ac:dyDescent="0.25">
      <c r="AE116867" s="72"/>
    </row>
    <row r="116868" spans="31:31" x14ac:dyDescent="0.25">
      <c r="AE116868" s="72"/>
    </row>
    <row r="116869" spans="31:31" x14ac:dyDescent="0.25">
      <c r="AE116869" s="72"/>
    </row>
    <row r="116870" spans="31:31" x14ac:dyDescent="0.25">
      <c r="AE116870" s="72"/>
    </row>
    <row r="116871" spans="31:31" x14ac:dyDescent="0.25">
      <c r="AE116871" s="72"/>
    </row>
    <row r="116872" spans="31:31" x14ac:dyDescent="0.25">
      <c r="AE116872" s="72"/>
    </row>
    <row r="116873" spans="31:31" x14ac:dyDescent="0.25">
      <c r="AE116873" s="72"/>
    </row>
    <row r="116874" spans="31:31" x14ac:dyDescent="0.25">
      <c r="AE116874" s="72"/>
    </row>
    <row r="116875" spans="31:31" x14ac:dyDescent="0.25">
      <c r="AE116875" s="72"/>
    </row>
    <row r="116876" spans="31:31" x14ac:dyDescent="0.25">
      <c r="AE116876" s="72"/>
    </row>
    <row r="116877" spans="31:31" x14ac:dyDescent="0.25">
      <c r="AE116877" s="72"/>
    </row>
    <row r="116878" spans="31:31" x14ac:dyDescent="0.25">
      <c r="AE116878" s="72"/>
    </row>
    <row r="116879" spans="31:31" x14ac:dyDescent="0.25">
      <c r="AE116879" s="72"/>
    </row>
    <row r="116880" spans="31:31" x14ac:dyDescent="0.25">
      <c r="AE116880" s="72"/>
    </row>
    <row r="116881" spans="31:31" x14ac:dyDescent="0.25">
      <c r="AE116881" s="72"/>
    </row>
    <row r="116882" spans="31:31" x14ac:dyDescent="0.25">
      <c r="AE116882" s="72"/>
    </row>
    <row r="116883" spans="31:31" x14ac:dyDescent="0.25">
      <c r="AE116883" s="72"/>
    </row>
    <row r="116884" spans="31:31" x14ac:dyDescent="0.25">
      <c r="AE116884" s="72"/>
    </row>
    <row r="116885" spans="31:31" x14ac:dyDescent="0.25">
      <c r="AE116885" s="72"/>
    </row>
    <row r="116886" spans="31:31" x14ac:dyDescent="0.25">
      <c r="AE116886" s="72"/>
    </row>
    <row r="116887" spans="31:31" x14ac:dyDescent="0.25">
      <c r="AE116887" s="72"/>
    </row>
    <row r="116888" spans="31:31" x14ac:dyDescent="0.25">
      <c r="AE116888" s="72"/>
    </row>
    <row r="116889" spans="31:31" x14ac:dyDescent="0.25">
      <c r="AE116889" s="72"/>
    </row>
    <row r="116890" spans="31:31" x14ac:dyDescent="0.25">
      <c r="AE116890" s="72"/>
    </row>
    <row r="116891" spans="31:31" x14ac:dyDescent="0.25">
      <c r="AE116891" s="72"/>
    </row>
    <row r="116892" spans="31:31" x14ac:dyDescent="0.25">
      <c r="AE116892" s="72"/>
    </row>
    <row r="116893" spans="31:31" x14ac:dyDescent="0.25">
      <c r="AE116893" s="72"/>
    </row>
    <row r="116894" spans="31:31" x14ac:dyDescent="0.25">
      <c r="AE116894" s="72"/>
    </row>
    <row r="116895" spans="31:31" x14ac:dyDescent="0.25">
      <c r="AE116895" s="72"/>
    </row>
    <row r="116896" spans="31:31" x14ac:dyDescent="0.25">
      <c r="AE116896" s="72"/>
    </row>
    <row r="116897" spans="31:31" x14ac:dyDescent="0.25">
      <c r="AE116897" s="72"/>
    </row>
    <row r="116898" spans="31:31" x14ac:dyDescent="0.25">
      <c r="AE116898" s="72"/>
    </row>
    <row r="116899" spans="31:31" x14ac:dyDescent="0.25">
      <c r="AE116899" s="72"/>
    </row>
    <row r="116900" spans="31:31" x14ac:dyDescent="0.25">
      <c r="AE116900" s="72"/>
    </row>
    <row r="116901" spans="31:31" x14ac:dyDescent="0.25">
      <c r="AE116901" s="72"/>
    </row>
    <row r="116902" spans="31:31" x14ac:dyDescent="0.25">
      <c r="AE116902" s="72"/>
    </row>
    <row r="116903" spans="31:31" x14ac:dyDescent="0.25">
      <c r="AE116903" s="72"/>
    </row>
    <row r="116904" spans="31:31" x14ac:dyDescent="0.25">
      <c r="AE116904" s="72"/>
    </row>
    <row r="116905" spans="31:31" x14ac:dyDescent="0.25">
      <c r="AE116905" s="72"/>
    </row>
    <row r="116906" spans="31:31" x14ac:dyDescent="0.25">
      <c r="AE116906" s="72"/>
    </row>
    <row r="116907" spans="31:31" x14ac:dyDescent="0.25">
      <c r="AE116907" s="72"/>
    </row>
    <row r="116908" spans="31:31" x14ac:dyDescent="0.25">
      <c r="AE116908" s="72"/>
    </row>
    <row r="116909" spans="31:31" x14ac:dyDescent="0.25">
      <c r="AE116909" s="72"/>
    </row>
    <row r="116910" spans="31:31" x14ac:dyDescent="0.25">
      <c r="AE116910" s="72"/>
    </row>
    <row r="116911" spans="31:31" x14ac:dyDescent="0.25">
      <c r="AE116911" s="72"/>
    </row>
    <row r="116912" spans="31:31" x14ac:dyDescent="0.25">
      <c r="AE116912" s="72"/>
    </row>
    <row r="116913" spans="31:31" x14ac:dyDescent="0.25">
      <c r="AE116913" s="72"/>
    </row>
    <row r="116914" spans="31:31" x14ac:dyDescent="0.25">
      <c r="AE116914" s="72"/>
    </row>
    <row r="116915" spans="31:31" x14ac:dyDescent="0.25">
      <c r="AE116915" s="72"/>
    </row>
    <row r="116916" spans="31:31" x14ac:dyDescent="0.25">
      <c r="AE116916" s="72"/>
    </row>
    <row r="116917" spans="31:31" x14ac:dyDescent="0.25">
      <c r="AE116917" s="72"/>
    </row>
    <row r="116918" spans="31:31" x14ac:dyDescent="0.25">
      <c r="AE116918" s="72"/>
    </row>
    <row r="116919" spans="31:31" x14ac:dyDescent="0.25">
      <c r="AE116919" s="72"/>
    </row>
    <row r="116920" spans="31:31" x14ac:dyDescent="0.25">
      <c r="AE116920" s="72"/>
    </row>
    <row r="116921" spans="31:31" x14ac:dyDescent="0.25">
      <c r="AE116921" s="72"/>
    </row>
    <row r="116922" spans="31:31" x14ac:dyDescent="0.25">
      <c r="AE116922" s="72"/>
    </row>
    <row r="116923" spans="31:31" x14ac:dyDescent="0.25">
      <c r="AE116923" s="72"/>
    </row>
    <row r="116924" spans="31:31" x14ac:dyDescent="0.25">
      <c r="AE116924" s="72"/>
    </row>
    <row r="116925" spans="31:31" x14ac:dyDescent="0.25">
      <c r="AE116925" s="72"/>
    </row>
    <row r="116926" spans="31:31" x14ac:dyDescent="0.25">
      <c r="AE116926" s="72"/>
    </row>
    <row r="116927" spans="31:31" x14ac:dyDescent="0.25">
      <c r="AE116927" s="72"/>
    </row>
    <row r="116928" spans="31:31" x14ac:dyDescent="0.25">
      <c r="AE116928" s="72"/>
    </row>
    <row r="116929" spans="31:31" x14ac:dyDescent="0.25">
      <c r="AE116929" s="72"/>
    </row>
    <row r="116930" spans="31:31" x14ac:dyDescent="0.25">
      <c r="AE116930" s="72"/>
    </row>
    <row r="116931" spans="31:31" x14ac:dyDescent="0.25">
      <c r="AE116931" s="72"/>
    </row>
    <row r="116932" spans="31:31" x14ac:dyDescent="0.25">
      <c r="AE116932" s="72"/>
    </row>
    <row r="116933" spans="31:31" x14ac:dyDescent="0.25">
      <c r="AE116933" s="72"/>
    </row>
    <row r="116934" spans="31:31" x14ac:dyDescent="0.25">
      <c r="AE116934" s="72"/>
    </row>
    <row r="116935" spans="31:31" x14ac:dyDescent="0.25">
      <c r="AE116935" s="72"/>
    </row>
    <row r="116936" spans="31:31" x14ac:dyDescent="0.25">
      <c r="AE116936" s="72"/>
    </row>
    <row r="116937" spans="31:31" x14ac:dyDescent="0.25">
      <c r="AE116937" s="72"/>
    </row>
    <row r="116938" spans="31:31" x14ac:dyDescent="0.25">
      <c r="AE116938" s="72"/>
    </row>
    <row r="116939" spans="31:31" x14ac:dyDescent="0.25">
      <c r="AE116939" s="72"/>
    </row>
    <row r="116940" spans="31:31" x14ac:dyDescent="0.25">
      <c r="AE116940" s="72"/>
    </row>
    <row r="116941" spans="31:31" x14ac:dyDescent="0.25">
      <c r="AE116941" s="72"/>
    </row>
    <row r="116942" spans="31:31" x14ac:dyDescent="0.25">
      <c r="AE116942" s="72"/>
    </row>
    <row r="116943" spans="31:31" x14ac:dyDescent="0.25">
      <c r="AE116943" s="72"/>
    </row>
    <row r="116944" spans="31:31" x14ac:dyDescent="0.25">
      <c r="AE116944" s="72"/>
    </row>
    <row r="116945" spans="31:31" x14ac:dyDescent="0.25">
      <c r="AE116945" s="72"/>
    </row>
    <row r="116946" spans="31:31" x14ac:dyDescent="0.25">
      <c r="AE116946" s="72"/>
    </row>
    <row r="116947" spans="31:31" x14ac:dyDescent="0.25">
      <c r="AE116947" s="72"/>
    </row>
    <row r="116948" spans="31:31" x14ac:dyDescent="0.25">
      <c r="AE116948" s="72"/>
    </row>
    <row r="116949" spans="31:31" x14ac:dyDescent="0.25">
      <c r="AE116949" s="72"/>
    </row>
    <row r="116950" spans="31:31" x14ac:dyDescent="0.25">
      <c r="AE116950" s="72"/>
    </row>
    <row r="116951" spans="31:31" x14ac:dyDescent="0.25">
      <c r="AE116951" s="72"/>
    </row>
    <row r="116952" spans="31:31" x14ac:dyDescent="0.25">
      <c r="AE116952" s="72"/>
    </row>
    <row r="116953" spans="31:31" x14ac:dyDescent="0.25">
      <c r="AE116953" s="72"/>
    </row>
    <row r="116954" spans="31:31" x14ac:dyDescent="0.25">
      <c r="AE116954" s="72"/>
    </row>
    <row r="116955" spans="31:31" x14ac:dyDescent="0.25">
      <c r="AE116955" s="72"/>
    </row>
    <row r="116956" spans="31:31" x14ac:dyDescent="0.25">
      <c r="AE116956" s="72"/>
    </row>
    <row r="116957" spans="31:31" x14ac:dyDescent="0.25">
      <c r="AE116957" s="72"/>
    </row>
    <row r="116958" spans="31:31" x14ac:dyDescent="0.25">
      <c r="AE116958" s="72"/>
    </row>
    <row r="116959" spans="31:31" x14ac:dyDescent="0.25">
      <c r="AE116959" s="72"/>
    </row>
    <row r="116960" spans="31:31" x14ac:dyDescent="0.25">
      <c r="AE116960" s="72"/>
    </row>
    <row r="116961" spans="31:31" x14ac:dyDescent="0.25">
      <c r="AE116961" s="72"/>
    </row>
    <row r="116962" spans="31:31" x14ac:dyDescent="0.25">
      <c r="AE116962" s="72"/>
    </row>
    <row r="116963" spans="31:31" x14ac:dyDescent="0.25">
      <c r="AE116963" s="72"/>
    </row>
    <row r="116964" spans="31:31" x14ac:dyDescent="0.25">
      <c r="AE116964" s="72"/>
    </row>
    <row r="116965" spans="31:31" x14ac:dyDescent="0.25">
      <c r="AE116965" s="72"/>
    </row>
    <row r="116966" spans="31:31" x14ac:dyDescent="0.25">
      <c r="AE116966" s="72"/>
    </row>
    <row r="116967" spans="31:31" x14ac:dyDescent="0.25">
      <c r="AE116967" s="72"/>
    </row>
    <row r="116968" spans="31:31" x14ac:dyDescent="0.25">
      <c r="AE116968" s="72"/>
    </row>
    <row r="116969" spans="31:31" x14ac:dyDescent="0.25">
      <c r="AE116969" s="72"/>
    </row>
    <row r="116970" spans="31:31" x14ac:dyDescent="0.25">
      <c r="AE116970" s="72"/>
    </row>
    <row r="116971" spans="31:31" x14ac:dyDescent="0.25">
      <c r="AE116971" s="72"/>
    </row>
    <row r="116972" spans="31:31" x14ac:dyDescent="0.25">
      <c r="AE116972" s="72"/>
    </row>
    <row r="116973" spans="31:31" x14ac:dyDescent="0.25">
      <c r="AE116973" s="72"/>
    </row>
    <row r="116974" spans="31:31" x14ac:dyDescent="0.25">
      <c r="AE116974" s="72"/>
    </row>
    <row r="116975" spans="31:31" x14ac:dyDescent="0.25">
      <c r="AE116975" s="72"/>
    </row>
    <row r="116976" spans="31:31" x14ac:dyDescent="0.25">
      <c r="AE116976" s="72"/>
    </row>
    <row r="116977" spans="31:31" x14ac:dyDescent="0.25">
      <c r="AE116977" s="72"/>
    </row>
    <row r="116978" spans="31:31" x14ac:dyDescent="0.25">
      <c r="AE116978" s="72"/>
    </row>
    <row r="116979" spans="31:31" x14ac:dyDescent="0.25">
      <c r="AE116979" s="72"/>
    </row>
    <row r="116980" spans="31:31" x14ac:dyDescent="0.25">
      <c r="AE116980" s="72"/>
    </row>
    <row r="116981" spans="31:31" x14ac:dyDescent="0.25">
      <c r="AE116981" s="72"/>
    </row>
    <row r="116982" spans="31:31" x14ac:dyDescent="0.25">
      <c r="AE116982" s="72"/>
    </row>
    <row r="116983" spans="31:31" x14ac:dyDescent="0.25">
      <c r="AE116983" s="72"/>
    </row>
    <row r="116984" spans="31:31" x14ac:dyDescent="0.25">
      <c r="AE116984" s="72"/>
    </row>
    <row r="116985" spans="31:31" x14ac:dyDescent="0.25">
      <c r="AE116985" s="72"/>
    </row>
    <row r="116986" spans="31:31" x14ac:dyDescent="0.25">
      <c r="AE116986" s="72"/>
    </row>
    <row r="116987" spans="31:31" x14ac:dyDescent="0.25">
      <c r="AE116987" s="72"/>
    </row>
    <row r="116988" spans="31:31" x14ac:dyDescent="0.25">
      <c r="AE116988" s="72"/>
    </row>
    <row r="116989" spans="31:31" x14ac:dyDescent="0.25">
      <c r="AE116989" s="72"/>
    </row>
    <row r="116990" spans="31:31" x14ac:dyDescent="0.25">
      <c r="AE116990" s="72"/>
    </row>
    <row r="116991" spans="31:31" x14ac:dyDescent="0.25">
      <c r="AE116991" s="72"/>
    </row>
    <row r="116992" spans="31:31" x14ac:dyDescent="0.25">
      <c r="AE116992" s="72"/>
    </row>
    <row r="116993" spans="31:31" x14ac:dyDescent="0.25">
      <c r="AE116993" s="72"/>
    </row>
    <row r="116994" spans="31:31" x14ac:dyDescent="0.25">
      <c r="AE116994" s="72"/>
    </row>
    <row r="116995" spans="31:31" x14ac:dyDescent="0.25">
      <c r="AE116995" s="72"/>
    </row>
    <row r="116996" spans="31:31" x14ac:dyDescent="0.25">
      <c r="AE116996" s="72"/>
    </row>
    <row r="116997" spans="31:31" x14ac:dyDescent="0.25">
      <c r="AE116997" s="72"/>
    </row>
    <row r="116998" spans="31:31" x14ac:dyDescent="0.25">
      <c r="AE116998" s="72"/>
    </row>
    <row r="116999" spans="31:31" x14ac:dyDescent="0.25">
      <c r="AE116999" s="72"/>
    </row>
    <row r="117000" spans="31:31" x14ac:dyDescent="0.25">
      <c r="AE117000" s="72"/>
    </row>
    <row r="117001" spans="31:31" x14ac:dyDescent="0.25">
      <c r="AE117001" s="72"/>
    </row>
    <row r="117002" spans="31:31" x14ac:dyDescent="0.25">
      <c r="AE117002" s="72"/>
    </row>
    <row r="117003" spans="31:31" x14ac:dyDescent="0.25">
      <c r="AE117003" s="72"/>
    </row>
    <row r="117004" spans="31:31" x14ac:dyDescent="0.25">
      <c r="AE117004" s="72"/>
    </row>
    <row r="117005" spans="31:31" x14ac:dyDescent="0.25">
      <c r="AE117005" s="72"/>
    </row>
    <row r="117006" spans="31:31" x14ac:dyDescent="0.25">
      <c r="AE117006" s="72"/>
    </row>
    <row r="117007" spans="31:31" x14ac:dyDescent="0.25">
      <c r="AE117007" s="72"/>
    </row>
    <row r="117008" spans="31:31" x14ac:dyDescent="0.25">
      <c r="AE117008" s="72"/>
    </row>
    <row r="117009" spans="31:31" x14ac:dyDescent="0.25">
      <c r="AE117009" s="72"/>
    </row>
    <row r="117010" spans="31:31" x14ac:dyDescent="0.25">
      <c r="AE117010" s="72"/>
    </row>
    <row r="117011" spans="31:31" x14ac:dyDescent="0.25">
      <c r="AE117011" s="72"/>
    </row>
    <row r="117012" spans="31:31" x14ac:dyDescent="0.25">
      <c r="AE117012" s="72"/>
    </row>
    <row r="117013" spans="31:31" x14ac:dyDescent="0.25">
      <c r="AE117013" s="72"/>
    </row>
    <row r="117014" spans="31:31" x14ac:dyDescent="0.25">
      <c r="AE117014" s="72"/>
    </row>
    <row r="117015" spans="31:31" x14ac:dyDescent="0.25">
      <c r="AE117015" s="72"/>
    </row>
    <row r="117016" spans="31:31" x14ac:dyDescent="0.25">
      <c r="AE117016" s="72"/>
    </row>
    <row r="117017" spans="31:31" x14ac:dyDescent="0.25">
      <c r="AE117017" s="72"/>
    </row>
    <row r="117018" spans="31:31" x14ac:dyDescent="0.25">
      <c r="AE117018" s="72"/>
    </row>
    <row r="117019" spans="31:31" x14ac:dyDescent="0.25">
      <c r="AE117019" s="72"/>
    </row>
    <row r="117020" spans="31:31" x14ac:dyDescent="0.25">
      <c r="AE117020" s="72"/>
    </row>
    <row r="117021" spans="31:31" x14ac:dyDescent="0.25">
      <c r="AE117021" s="72"/>
    </row>
    <row r="117022" spans="31:31" x14ac:dyDescent="0.25">
      <c r="AE117022" s="72"/>
    </row>
    <row r="117023" spans="31:31" x14ac:dyDescent="0.25">
      <c r="AE117023" s="72"/>
    </row>
    <row r="117024" spans="31:31" x14ac:dyDescent="0.25">
      <c r="AE117024" s="72"/>
    </row>
    <row r="117025" spans="31:31" x14ac:dyDescent="0.25">
      <c r="AE117025" s="72"/>
    </row>
    <row r="117026" spans="31:31" x14ac:dyDescent="0.25">
      <c r="AE117026" s="72"/>
    </row>
    <row r="117027" spans="31:31" x14ac:dyDescent="0.25">
      <c r="AE117027" s="72"/>
    </row>
    <row r="117028" spans="31:31" x14ac:dyDescent="0.25">
      <c r="AE117028" s="72"/>
    </row>
    <row r="117029" spans="31:31" x14ac:dyDescent="0.25">
      <c r="AE117029" s="72"/>
    </row>
    <row r="117030" spans="31:31" x14ac:dyDescent="0.25">
      <c r="AE117030" s="72"/>
    </row>
    <row r="117031" spans="31:31" x14ac:dyDescent="0.25">
      <c r="AE117031" s="72"/>
    </row>
    <row r="117032" spans="31:31" x14ac:dyDescent="0.25">
      <c r="AE117032" s="72"/>
    </row>
    <row r="117033" spans="31:31" x14ac:dyDescent="0.25">
      <c r="AE117033" s="72"/>
    </row>
    <row r="117034" spans="31:31" x14ac:dyDescent="0.25">
      <c r="AE117034" s="72"/>
    </row>
    <row r="117035" spans="31:31" x14ac:dyDescent="0.25">
      <c r="AE117035" s="72"/>
    </row>
    <row r="117036" spans="31:31" x14ac:dyDescent="0.25">
      <c r="AE117036" s="72"/>
    </row>
    <row r="117037" spans="31:31" x14ac:dyDescent="0.25">
      <c r="AE117037" s="72"/>
    </row>
    <row r="117038" spans="31:31" x14ac:dyDescent="0.25">
      <c r="AE117038" s="72"/>
    </row>
    <row r="117039" spans="31:31" x14ac:dyDescent="0.25">
      <c r="AE117039" s="72"/>
    </row>
    <row r="117040" spans="31:31" x14ac:dyDescent="0.25">
      <c r="AE117040" s="72"/>
    </row>
    <row r="117041" spans="31:31" x14ac:dyDescent="0.25">
      <c r="AE117041" s="72"/>
    </row>
    <row r="117042" spans="31:31" x14ac:dyDescent="0.25">
      <c r="AE117042" s="72"/>
    </row>
    <row r="117043" spans="31:31" x14ac:dyDescent="0.25">
      <c r="AE117043" s="72"/>
    </row>
    <row r="117044" spans="31:31" x14ac:dyDescent="0.25">
      <c r="AE117044" s="72"/>
    </row>
    <row r="117045" spans="31:31" x14ac:dyDescent="0.25">
      <c r="AE117045" s="72"/>
    </row>
    <row r="117046" spans="31:31" x14ac:dyDescent="0.25">
      <c r="AE117046" s="72"/>
    </row>
    <row r="117047" spans="31:31" x14ac:dyDescent="0.25">
      <c r="AE117047" s="72"/>
    </row>
    <row r="117048" spans="31:31" x14ac:dyDescent="0.25">
      <c r="AE117048" s="72"/>
    </row>
    <row r="117049" spans="31:31" x14ac:dyDescent="0.25">
      <c r="AE117049" s="72"/>
    </row>
    <row r="117050" spans="31:31" x14ac:dyDescent="0.25">
      <c r="AE117050" s="72"/>
    </row>
    <row r="117051" spans="31:31" x14ac:dyDescent="0.25">
      <c r="AE117051" s="72"/>
    </row>
    <row r="117052" spans="31:31" x14ac:dyDescent="0.25">
      <c r="AE117052" s="72"/>
    </row>
    <row r="117053" spans="31:31" x14ac:dyDescent="0.25">
      <c r="AE117053" s="72"/>
    </row>
    <row r="117054" spans="31:31" x14ac:dyDescent="0.25">
      <c r="AE117054" s="72"/>
    </row>
    <row r="117055" spans="31:31" x14ac:dyDescent="0.25">
      <c r="AE117055" s="72"/>
    </row>
    <row r="117056" spans="31:31" x14ac:dyDescent="0.25">
      <c r="AE117056" s="72"/>
    </row>
    <row r="117057" spans="31:31" x14ac:dyDescent="0.25">
      <c r="AE117057" s="72"/>
    </row>
    <row r="117058" spans="31:31" x14ac:dyDescent="0.25">
      <c r="AE117058" s="72"/>
    </row>
    <row r="117059" spans="31:31" x14ac:dyDescent="0.25">
      <c r="AE117059" s="72"/>
    </row>
    <row r="117060" spans="31:31" x14ac:dyDescent="0.25">
      <c r="AE117060" s="72"/>
    </row>
    <row r="117061" spans="31:31" x14ac:dyDescent="0.25">
      <c r="AE117061" s="72"/>
    </row>
    <row r="117062" spans="31:31" x14ac:dyDescent="0.25">
      <c r="AE117062" s="72"/>
    </row>
    <row r="117063" spans="31:31" x14ac:dyDescent="0.25">
      <c r="AE117063" s="72"/>
    </row>
    <row r="117064" spans="31:31" x14ac:dyDescent="0.25">
      <c r="AE117064" s="72"/>
    </row>
    <row r="117065" spans="31:31" x14ac:dyDescent="0.25">
      <c r="AE117065" s="72"/>
    </row>
    <row r="117066" spans="31:31" x14ac:dyDescent="0.25">
      <c r="AE117066" s="72"/>
    </row>
    <row r="117067" spans="31:31" x14ac:dyDescent="0.25">
      <c r="AE117067" s="72"/>
    </row>
    <row r="117068" spans="31:31" x14ac:dyDescent="0.25">
      <c r="AE117068" s="72"/>
    </row>
    <row r="117069" spans="31:31" x14ac:dyDescent="0.25">
      <c r="AE117069" s="72"/>
    </row>
    <row r="117070" spans="31:31" x14ac:dyDescent="0.25">
      <c r="AE117070" s="72"/>
    </row>
    <row r="117071" spans="31:31" x14ac:dyDescent="0.25">
      <c r="AE117071" s="72"/>
    </row>
    <row r="117072" spans="31:31" x14ac:dyDescent="0.25">
      <c r="AE117072" s="72"/>
    </row>
    <row r="117073" spans="31:31" x14ac:dyDescent="0.25">
      <c r="AE117073" s="72"/>
    </row>
    <row r="117074" spans="31:31" x14ac:dyDescent="0.25">
      <c r="AE117074" s="72"/>
    </row>
    <row r="117075" spans="31:31" x14ac:dyDescent="0.25">
      <c r="AE117075" s="72"/>
    </row>
    <row r="117076" spans="31:31" x14ac:dyDescent="0.25">
      <c r="AE117076" s="72"/>
    </row>
    <row r="117077" spans="31:31" x14ac:dyDescent="0.25">
      <c r="AE117077" s="72"/>
    </row>
    <row r="117078" spans="31:31" x14ac:dyDescent="0.25">
      <c r="AE117078" s="72"/>
    </row>
    <row r="117079" spans="31:31" x14ac:dyDescent="0.25">
      <c r="AE117079" s="72"/>
    </row>
    <row r="117080" spans="31:31" x14ac:dyDescent="0.25">
      <c r="AE117080" s="72"/>
    </row>
    <row r="117081" spans="31:31" x14ac:dyDescent="0.25">
      <c r="AE117081" s="72"/>
    </row>
    <row r="117082" spans="31:31" x14ac:dyDescent="0.25">
      <c r="AE117082" s="72"/>
    </row>
    <row r="117083" spans="31:31" x14ac:dyDescent="0.25">
      <c r="AE117083" s="72"/>
    </row>
    <row r="117084" spans="31:31" x14ac:dyDescent="0.25">
      <c r="AE117084" s="72"/>
    </row>
    <row r="117085" spans="31:31" x14ac:dyDescent="0.25">
      <c r="AE117085" s="72"/>
    </row>
    <row r="117086" spans="31:31" x14ac:dyDescent="0.25">
      <c r="AE117086" s="72"/>
    </row>
    <row r="117087" spans="31:31" x14ac:dyDescent="0.25">
      <c r="AE117087" s="72"/>
    </row>
    <row r="117088" spans="31:31" x14ac:dyDescent="0.25">
      <c r="AE117088" s="72"/>
    </row>
    <row r="117089" spans="31:31" x14ac:dyDescent="0.25">
      <c r="AE117089" s="72"/>
    </row>
    <row r="117090" spans="31:31" x14ac:dyDescent="0.25">
      <c r="AE117090" s="72"/>
    </row>
    <row r="117091" spans="31:31" x14ac:dyDescent="0.25">
      <c r="AE117091" s="72"/>
    </row>
    <row r="117092" spans="31:31" x14ac:dyDescent="0.25">
      <c r="AE117092" s="72"/>
    </row>
    <row r="117093" spans="31:31" x14ac:dyDescent="0.25">
      <c r="AE117093" s="72"/>
    </row>
    <row r="117094" spans="31:31" x14ac:dyDescent="0.25">
      <c r="AE117094" s="72"/>
    </row>
    <row r="117095" spans="31:31" x14ac:dyDescent="0.25">
      <c r="AE117095" s="72"/>
    </row>
    <row r="117096" spans="31:31" x14ac:dyDescent="0.25">
      <c r="AE117096" s="72"/>
    </row>
    <row r="117097" spans="31:31" x14ac:dyDescent="0.25">
      <c r="AE117097" s="72"/>
    </row>
    <row r="117098" spans="31:31" x14ac:dyDescent="0.25">
      <c r="AE117098" s="72"/>
    </row>
    <row r="117099" spans="31:31" x14ac:dyDescent="0.25">
      <c r="AE117099" s="72"/>
    </row>
    <row r="117100" spans="31:31" x14ac:dyDescent="0.25">
      <c r="AE117100" s="72"/>
    </row>
    <row r="117101" spans="31:31" x14ac:dyDescent="0.25">
      <c r="AE117101" s="72"/>
    </row>
    <row r="117102" spans="31:31" x14ac:dyDescent="0.25">
      <c r="AE117102" s="72"/>
    </row>
    <row r="117103" spans="31:31" x14ac:dyDescent="0.25">
      <c r="AE117103" s="72"/>
    </row>
    <row r="117104" spans="31:31" x14ac:dyDescent="0.25">
      <c r="AE117104" s="72"/>
    </row>
    <row r="117105" spans="31:31" x14ac:dyDescent="0.25">
      <c r="AE117105" s="72"/>
    </row>
    <row r="117106" spans="31:31" x14ac:dyDescent="0.25">
      <c r="AE117106" s="72"/>
    </row>
    <row r="117107" spans="31:31" x14ac:dyDescent="0.25">
      <c r="AE117107" s="72"/>
    </row>
    <row r="117108" spans="31:31" x14ac:dyDescent="0.25">
      <c r="AE117108" s="72"/>
    </row>
    <row r="117109" spans="31:31" x14ac:dyDescent="0.25">
      <c r="AE117109" s="72"/>
    </row>
    <row r="117110" spans="31:31" x14ac:dyDescent="0.25">
      <c r="AE117110" s="72"/>
    </row>
    <row r="117111" spans="31:31" x14ac:dyDescent="0.25">
      <c r="AE117111" s="72"/>
    </row>
    <row r="117112" spans="31:31" x14ac:dyDescent="0.25">
      <c r="AE117112" s="72"/>
    </row>
    <row r="117113" spans="31:31" x14ac:dyDescent="0.25">
      <c r="AE117113" s="72"/>
    </row>
    <row r="117114" spans="31:31" x14ac:dyDescent="0.25">
      <c r="AE117114" s="72"/>
    </row>
    <row r="117115" spans="31:31" x14ac:dyDescent="0.25">
      <c r="AE117115" s="72"/>
    </row>
    <row r="117116" spans="31:31" x14ac:dyDescent="0.25">
      <c r="AE117116" s="72"/>
    </row>
    <row r="117117" spans="31:31" x14ac:dyDescent="0.25">
      <c r="AE117117" s="72"/>
    </row>
    <row r="117118" spans="31:31" x14ac:dyDescent="0.25">
      <c r="AE117118" s="72"/>
    </row>
    <row r="117119" spans="31:31" x14ac:dyDescent="0.25">
      <c r="AE117119" s="72"/>
    </row>
    <row r="117120" spans="31:31" x14ac:dyDescent="0.25">
      <c r="AE117120" s="72"/>
    </row>
    <row r="117121" spans="31:31" x14ac:dyDescent="0.25">
      <c r="AE117121" s="72"/>
    </row>
    <row r="117122" spans="31:31" x14ac:dyDescent="0.25">
      <c r="AE117122" s="72"/>
    </row>
    <row r="117123" spans="31:31" x14ac:dyDescent="0.25">
      <c r="AE117123" s="72"/>
    </row>
    <row r="117124" spans="31:31" x14ac:dyDescent="0.25">
      <c r="AE117124" s="72"/>
    </row>
    <row r="117125" spans="31:31" x14ac:dyDescent="0.25">
      <c r="AE117125" s="72"/>
    </row>
    <row r="117126" spans="31:31" x14ac:dyDescent="0.25">
      <c r="AE117126" s="72"/>
    </row>
    <row r="117127" spans="31:31" x14ac:dyDescent="0.25">
      <c r="AE117127" s="72"/>
    </row>
    <row r="117128" spans="31:31" x14ac:dyDescent="0.25">
      <c r="AE117128" s="72"/>
    </row>
    <row r="117129" spans="31:31" x14ac:dyDescent="0.25">
      <c r="AE117129" s="72"/>
    </row>
    <row r="117130" spans="31:31" x14ac:dyDescent="0.25">
      <c r="AE117130" s="72"/>
    </row>
    <row r="117131" spans="31:31" x14ac:dyDescent="0.25">
      <c r="AE117131" s="72"/>
    </row>
    <row r="117132" spans="31:31" x14ac:dyDescent="0.25">
      <c r="AE117132" s="72"/>
    </row>
    <row r="117133" spans="31:31" x14ac:dyDescent="0.25">
      <c r="AE117133" s="72"/>
    </row>
    <row r="117134" spans="31:31" x14ac:dyDescent="0.25">
      <c r="AE117134" s="72"/>
    </row>
    <row r="117135" spans="31:31" x14ac:dyDescent="0.25">
      <c r="AE117135" s="72"/>
    </row>
    <row r="117136" spans="31:31" x14ac:dyDescent="0.25">
      <c r="AE117136" s="72"/>
    </row>
    <row r="117137" spans="31:31" x14ac:dyDescent="0.25">
      <c r="AE117137" s="72"/>
    </row>
    <row r="117138" spans="31:31" x14ac:dyDescent="0.25">
      <c r="AE117138" s="72"/>
    </row>
    <row r="117139" spans="31:31" x14ac:dyDescent="0.25">
      <c r="AE117139" s="72"/>
    </row>
    <row r="117140" spans="31:31" x14ac:dyDescent="0.25">
      <c r="AE117140" s="72"/>
    </row>
    <row r="117141" spans="31:31" x14ac:dyDescent="0.25">
      <c r="AE117141" s="72"/>
    </row>
    <row r="117142" spans="31:31" x14ac:dyDescent="0.25">
      <c r="AE117142" s="72"/>
    </row>
    <row r="117143" spans="31:31" x14ac:dyDescent="0.25">
      <c r="AE117143" s="72"/>
    </row>
    <row r="117144" spans="31:31" x14ac:dyDescent="0.25">
      <c r="AE117144" s="72"/>
    </row>
    <row r="117145" spans="31:31" x14ac:dyDescent="0.25">
      <c r="AE117145" s="72"/>
    </row>
    <row r="117146" spans="31:31" x14ac:dyDescent="0.25">
      <c r="AE117146" s="72"/>
    </row>
    <row r="117147" spans="31:31" x14ac:dyDescent="0.25">
      <c r="AE117147" s="72"/>
    </row>
    <row r="117148" spans="31:31" x14ac:dyDescent="0.25">
      <c r="AE117148" s="72"/>
    </row>
    <row r="117149" spans="31:31" x14ac:dyDescent="0.25">
      <c r="AE117149" s="72"/>
    </row>
    <row r="117150" spans="31:31" x14ac:dyDescent="0.25">
      <c r="AE117150" s="72"/>
    </row>
    <row r="117151" spans="31:31" x14ac:dyDescent="0.25">
      <c r="AE117151" s="72"/>
    </row>
    <row r="117152" spans="31:31" x14ac:dyDescent="0.25">
      <c r="AE117152" s="72"/>
    </row>
    <row r="117153" spans="31:31" x14ac:dyDescent="0.25">
      <c r="AE117153" s="72"/>
    </row>
    <row r="117154" spans="31:31" x14ac:dyDescent="0.25">
      <c r="AE117154" s="72"/>
    </row>
    <row r="117155" spans="31:31" x14ac:dyDescent="0.25">
      <c r="AE117155" s="72"/>
    </row>
    <row r="117156" spans="31:31" x14ac:dyDescent="0.25">
      <c r="AE117156" s="72"/>
    </row>
    <row r="117157" spans="31:31" x14ac:dyDescent="0.25">
      <c r="AE117157" s="72"/>
    </row>
    <row r="117158" spans="31:31" x14ac:dyDescent="0.25">
      <c r="AE117158" s="72"/>
    </row>
    <row r="117159" spans="31:31" x14ac:dyDescent="0.25">
      <c r="AE117159" s="72"/>
    </row>
    <row r="117160" spans="31:31" x14ac:dyDescent="0.25">
      <c r="AE117160" s="72"/>
    </row>
    <row r="117161" spans="31:31" x14ac:dyDescent="0.25">
      <c r="AE117161" s="72"/>
    </row>
    <row r="117162" spans="31:31" x14ac:dyDescent="0.25">
      <c r="AE117162" s="72"/>
    </row>
    <row r="117163" spans="31:31" x14ac:dyDescent="0.25">
      <c r="AE117163" s="72"/>
    </row>
    <row r="117164" spans="31:31" x14ac:dyDescent="0.25">
      <c r="AE117164" s="72"/>
    </row>
    <row r="117165" spans="31:31" x14ac:dyDescent="0.25">
      <c r="AE117165" s="72"/>
    </row>
    <row r="117166" spans="31:31" x14ac:dyDescent="0.25">
      <c r="AE117166" s="72"/>
    </row>
    <row r="117167" spans="31:31" x14ac:dyDescent="0.25">
      <c r="AE117167" s="72"/>
    </row>
    <row r="117168" spans="31:31" x14ac:dyDescent="0.25">
      <c r="AE117168" s="72"/>
    </row>
    <row r="117169" spans="31:31" x14ac:dyDescent="0.25">
      <c r="AE117169" s="72"/>
    </row>
    <row r="117170" spans="31:31" x14ac:dyDescent="0.25">
      <c r="AE117170" s="72"/>
    </row>
    <row r="117171" spans="31:31" x14ac:dyDescent="0.25">
      <c r="AE117171" s="72"/>
    </row>
    <row r="117172" spans="31:31" x14ac:dyDescent="0.25">
      <c r="AE117172" s="72"/>
    </row>
    <row r="117173" spans="31:31" x14ac:dyDescent="0.25">
      <c r="AE117173" s="72"/>
    </row>
    <row r="117174" spans="31:31" x14ac:dyDescent="0.25">
      <c r="AE117174" s="72"/>
    </row>
    <row r="117175" spans="31:31" x14ac:dyDescent="0.25">
      <c r="AE117175" s="72"/>
    </row>
    <row r="117176" spans="31:31" x14ac:dyDescent="0.25">
      <c r="AE117176" s="72"/>
    </row>
    <row r="117177" spans="31:31" x14ac:dyDescent="0.25">
      <c r="AE117177" s="72"/>
    </row>
    <row r="117178" spans="31:31" x14ac:dyDescent="0.25">
      <c r="AE117178" s="72"/>
    </row>
    <row r="117179" spans="31:31" x14ac:dyDescent="0.25">
      <c r="AE117179" s="72"/>
    </row>
    <row r="117180" spans="31:31" x14ac:dyDescent="0.25">
      <c r="AE117180" s="72"/>
    </row>
    <row r="117181" spans="31:31" x14ac:dyDescent="0.25">
      <c r="AE117181" s="72"/>
    </row>
    <row r="117182" spans="31:31" x14ac:dyDescent="0.25">
      <c r="AE117182" s="72"/>
    </row>
    <row r="117183" spans="31:31" x14ac:dyDescent="0.25">
      <c r="AE117183" s="72"/>
    </row>
    <row r="117184" spans="31:31" x14ac:dyDescent="0.25">
      <c r="AE117184" s="72"/>
    </row>
    <row r="117185" spans="31:31" x14ac:dyDescent="0.25">
      <c r="AE117185" s="72"/>
    </row>
    <row r="117186" spans="31:31" x14ac:dyDescent="0.25">
      <c r="AE117186" s="72"/>
    </row>
    <row r="117187" spans="31:31" x14ac:dyDescent="0.25">
      <c r="AE117187" s="72"/>
    </row>
    <row r="117188" spans="31:31" x14ac:dyDescent="0.25">
      <c r="AE117188" s="72"/>
    </row>
    <row r="117189" spans="31:31" x14ac:dyDescent="0.25">
      <c r="AE117189" s="72"/>
    </row>
    <row r="117190" spans="31:31" x14ac:dyDescent="0.25">
      <c r="AE117190" s="72"/>
    </row>
    <row r="117191" spans="31:31" x14ac:dyDescent="0.25">
      <c r="AE117191" s="72"/>
    </row>
    <row r="117192" spans="31:31" x14ac:dyDescent="0.25">
      <c r="AE117192" s="72"/>
    </row>
    <row r="117193" spans="31:31" x14ac:dyDescent="0.25">
      <c r="AE117193" s="72"/>
    </row>
    <row r="117194" spans="31:31" x14ac:dyDescent="0.25">
      <c r="AE117194" s="72"/>
    </row>
    <row r="117195" spans="31:31" x14ac:dyDescent="0.25">
      <c r="AE117195" s="72"/>
    </row>
    <row r="117196" spans="31:31" x14ac:dyDescent="0.25">
      <c r="AE117196" s="72"/>
    </row>
    <row r="117197" spans="31:31" x14ac:dyDescent="0.25">
      <c r="AE117197" s="72"/>
    </row>
    <row r="117198" spans="31:31" x14ac:dyDescent="0.25">
      <c r="AE117198" s="72"/>
    </row>
    <row r="117199" spans="31:31" x14ac:dyDescent="0.25">
      <c r="AE117199" s="72"/>
    </row>
    <row r="117200" spans="31:31" x14ac:dyDescent="0.25">
      <c r="AE117200" s="72"/>
    </row>
    <row r="117201" spans="31:31" x14ac:dyDescent="0.25">
      <c r="AE117201" s="72"/>
    </row>
    <row r="117202" spans="31:31" x14ac:dyDescent="0.25">
      <c r="AE117202" s="72"/>
    </row>
    <row r="117203" spans="31:31" x14ac:dyDescent="0.25">
      <c r="AE117203" s="72"/>
    </row>
    <row r="117204" spans="31:31" x14ac:dyDescent="0.25">
      <c r="AE117204" s="72"/>
    </row>
    <row r="117205" spans="31:31" x14ac:dyDescent="0.25">
      <c r="AE117205" s="72"/>
    </row>
    <row r="117206" spans="31:31" x14ac:dyDescent="0.25">
      <c r="AE117206" s="72"/>
    </row>
    <row r="117207" spans="31:31" x14ac:dyDescent="0.25">
      <c r="AE117207" s="72"/>
    </row>
    <row r="117208" spans="31:31" x14ac:dyDescent="0.25">
      <c r="AE117208" s="72"/>
    </row>
    <row r="117209" spans="31:31" x14ac:dyDescent="0.25">
      <c r="AE117209" s="72"/>
    </row>
    <row r="117210" spans="31:31" x14ac:dyDescent="0.25">
      <c r="AE117210" s="72"/>
    </row>
    <row r="117211" spans="31:31" x14ac:dyDescent="0.25">
      <c r="AE117211" s="72"/>
    </row>
    <row r="117212" spans="31:31" x14ac:dyDescent="0.25">
      <c r="AE117212" s="72"/>
    </row>
    <row r="117213" spans="31:31" x14ac:dyDescent="0.25">
      <c r="AE117213" s="72"/>
    </row>
    <row r="117214" spans="31:31" x14ac:dyDescent="0.25">
      <c r="AE117214" s="72"/>
    </row>
    <row r="117215" spans="31:31" x14ac:dyDescent="0.25">
      <c r="AE117215" s="72"/>
    </row>
    <row r="117216" spans="31:31" x14ac:dyDescent="0.25">
      <c r="AE117216" s="72"/>
    </row>
    <row r="117217" spans="31:31" x14ac:dyDescent="0.25">
      <c r="AE117217" s="72"/>
    </row>
    <row r="117218" spans="31:31" x14ac:dyDescent="0.25">
      <c r="AE117218" s="72"/>
    </row>
    <row r="117219" spans="31:31" x14ac:dyDescent="0.25">
      <c r="AE117219" s="72"/>
    </row>
    <row r="117220" spans="31:31" x14ac:dyDescent="0.25">
      <c r="AE117220" s="72"/>
    </row>
    <row r="117221" spans="31:31" x14ac:dyDescent="0.25">
      <c r="AE117221" s="72"/>
    </row>
    <row r="117222" spans="31:31" x14ac:dyDescent="0.25">
      <c r="AE117222" s="72"/>
    </row>
    <row r="117223" spans="31:31" x14ac:dyDescent="0.25">
      <c r="AE117223" s="72"/>
    </row>
    <row r="117224" spans="31:31" x14ac:dyDescent="0.25">
      <c r="AE117224" s="72"/>
    </row>
    <row r="117225" spans="31:31" x14ac:dyDescent="0.25">
      <c r="AE117225" s="72"/>
    </row>
    <row r="117226" spans="31:31" x14ac:dyDescent="0.25">
      <c r="AE117226" s="72"/>
    </row>
    <row r="117227" spans="31:31" x14ac:dyDescent="0.25">
      <c r="AE117227" s="72"/>
    </row>
    <row r="117228" spans="31:31" x14ac:dyDescent="0.25">
      <c r="AE117228" s="72"/>
    </row>
    <row r="117229" spans="31:31" x14ac:dyDescent="0.25">
      <c r="AE117229" s="72"/>
    </row>
    <row r="117230" spans="31:31" x14ac:dyDescent="0.25">
      <c r="AE117230" s="72"/>
    </row>
    <row r="117231" spans="31:31" x14ac:dyDescent="0.25">
      <c r="AE117231" s="72"/>
    </row>
    <row r="117232" spans="31:31" x14ac:dyDescent="0.25">
      <c r="AE117232" s="72"/>
    </row>
    <row r="117233" spans="31:31" x14ac:dyDescent="0.25">
      <c r="AE117233" s="72"/>
    </row>
    <row r="117234" spans="31:31" x14ac:dyDescent="0.25">
      <c r="AE117234" s="72"/>
    </row>
    <row r="117235" spans="31:31" x14ac:dyDescent="0.25">
      <c r="AE117235" s="72"/>
    </row>
    <row r="117236" spans="31:31" x14ac:dyDescent="0.25">
      <c r="AE117236" s="72"/>
    </row>
    <row r="117237" spans="31:31" x14ac:dyDescent="0.25">
      <c r="AE117237" s="72"/>
    </row>
    <row r="117238" spans="31:31" x14ac:dyDescent="0.25">
      <c r="AE117238" s="72"/>
    </row>
    <row r="117239" spans="31:31" x14ac:dyDescent="0.25">
      <c r="AE117239" s="72"/>
    </row>
    <row r="117240" spans="31:31" x14ac:dyDescent="0.25">
      <c r="AE117240" s="72"/>
    </row>
    <row r="117241" spans="31:31" x14ac:dyDescent="0.25">
      <c r="AE117241" s="72"/>
    </row>
    <row r="117242" spans="31:31" x14ac:dyDescent="0.25">
      <c r="AE117242" s="72"/>
    </row>
    <row r="117243" spans="31:31" x14ac:dyDescent="0.25">
      <c r="AE117243" s="72"/>
    </row>
    <row r="117244" spans="31:31" x14ac:dyDescent="0.25">
      <c r="AE117244" s="72"/>
    </row>
    <row r="117245" spans="31:31" x14ac:dyDescent="0.25">
      <c r="AE117245" s="72"/>
    </row>
    <row r="117246" spans="31:31" x14ac:dyDescent="0.25">
      <c r="AE117246" s="72"/>
    </row>
    <row r="117247" spans="31:31" x14ac:dyDescent="0.25">
      <c r="AE117247" s="72"/>
    </row>
    <row r="117248" spans="31:31" x14ac:dyDescent="0.25">
      <c r="AE117248" s="72"/>
    </row>
    <row r="117249" spans="31:31" x14ac:dyDescent="0.25">
      <c r="AE117249" s="72"/>
    </row>
    <row r="117250" spans="31:31" x14ac:dyDescent="0.25">
      <c r="AE117250" s="72"/>
    </row>
    <row r="117251" spans="31:31" x14ac:dyDescent="0.25">
      <c r="AE117251" s="72"/>
    </row>
    <row r="117252" spans="31:31" x14ac:dyDescent="0.25">
      <c r="AE117252" s="72"/>
    </row>
    <row r="117253" spans="31:31" x14ac:dyDescent="0.25">
      <c r="AE117253" s="72"/>
    </row>
    <row r="117254" spans="31:31" x14ac:dyDescent="0.25">
      <c r="AE117254" s="72"/>
    </row>
    <row r="117255" spans="31:31" x14ac:dyDescent="0.25">
      <c r="AE117255" s="72"/>
    </row>
    <row r="117256" spans="31:31" x14ac:dyDescent="0.25">
      <c r="AE117256" s="72"/>
    </row>
    <row r="117257" spans="31:31" x14ac:dyDescent="0.25">
      <c r="AE117257" s="72"/>
    </row>
    <row r="117258" spans="31:31" x14ac:dyDescent="0.25">
      <c r="AE117258" s="72"/>
    </row>
    <row r="117259" spans="31:31" x14ac:dyDescent="0.25">
      <c r="AE117259" s="72"/>
    </row>
    <row r="117260" spans="31:31" x14ac:dyDescent="0.25">
      <c r="AE117260" s="72"/>
    </row>
    <row r="117261" spans="31:31" x14ac:dyDescent="0.25">
      <c r="AE117261" s="72"/>
    </row>
    <row r="117262" spans="31:31" x14ac:dyDescent="0.25">
      <c r="AE117262" s="72"/>
    </row>
    <row r="117263" spans="31:31" x14ac:dyDescent="0.25">
      <c r="AE117263" s="72"/>
    </row>
    <row r="117264" spans="31:31" x14ac:dyDescent="0.25">
      <c r="AE117264" s="72"/>
    </row>
    <row r="117265" spans="31:31" x14ac:dyDescent="0.25">
      <c r="AE117265" s="72"/>
    </row>
    <row r="117266" spans="31:31" x14ac:dyDescent="0.25">
      <c r="AE117266" s="72"/>
    </row>
    <row r="117267" spans="31:31" x14ac:dyDescent="0.25">
      <c r="AE117267" s="72"/>
    </row>
    <row r="117268" spans="31:31" x14ac:dyDescent="0.25">
      <c r="AE117268" s="72"/>
    </row>
    <row r="117269" spans="31:31" x14ac:dyDescent="0.25">
      <c r="AE117269" s="72"/>
    </row>
    <row r="117270" spans="31:31" x14ac:dyDescent="0.25">
      <c r="AE117270" s="72"/>
    </row>
    <row r="117271" spans="31:31" x14ac:dyDescent="0.25">
      <c r="AE117271" s="72"/>
    </row>
    <row r="117272" spans="31:31" x14ac:dyDescent="0.25">
      <c r="AE117272" s="72"/>
    </row>
    <row r="117273" spans="31:31" x14ac:dyDescent="0.25">
      <c r="AE117273" s="72"/>
    </row>
    <row r="117274" spans="31:31" x14ac:dyDescent="0.25">
      <c r="AE117274" s="72"/>
    </row>
    <row r="117275" spans="31:31" x14ac:dyDescent="0.25">
      <c r="AE117275" s="72"/>
    </row>
    <row r="117276" spans="31:31" x14ac:dyDescent="0.25">
      <c r="AE117276" s="72"/>
    </row>
    <row r="117277" spans="31:31" x14ac:dyDescent="0.25">
      <c r="AE117277" s="72"/>
    </row>
    <row r="117278" spans="31:31" x14ac:dyDescent="0.25">
      <c r="AE117278" s="72"/>
    </row>
    <row r="117279" spans="31:31" x14ac:dyDescent="0.25">
      <c r="AE117279" s="72"/>
    </row>
    <row r="117280" spans="31:31" x14ac:dyDescent="0.25">
      <c r="AE117280" s="72"/>
    </row>
    <row r="117281" spans="31:31" x14ac:dyDescent="0.25">
      <c r="AE117281" s="72"/>
    </row>
    <row r="117282" spans="31:31" x14ac:dyDescent="0.25">
      <c r="AE117282" s="72"/>
    </row>
    <row r="117283" spans="31:31" x14ac:dyDescent="0.25">
      <c r="AE117283" s="72"/>
    </row>
    <row r="117284" spans="31:31" x14ac:dyDescent="0.25">
      <c r="AE117284" s="72"/>
    </row>
    <row r="117285" spans="31:31" x14ac:dyDescent="0.25">
      <c r="AE117285" s="72"/>
    </row>
    <row r="117286" spans="31:31" x14ac:dyDescent="0.25">
      <c r="AE117286" s="72"/>
    </row>
    <row r="117287" spans="31:31" x14ac:dyDescent="0.25">
      <c r="AE117287" s="72"/>
    </row>
    <row r="117288" spans="31:31" x14ac:dyDescent="0.25">
      <c r="AE117288" s="72"/>
    </row>
    <row r="117289" spans="31:31" x14ac:dyDescent="0.25">
      <c r="AE117289" s="72"/>
    </row>
    <row r="117290" spans="31:31" x14ac:dyDescent="0.25">
      <c r="AE117290" s="72"/>
    </row>
    <row r="117291" spans="31:31" x14ac:dyDescent="0.25">
      <c r="AE117291" s="72"/>
    </row>
    <row r="117292" spans="31:31" x14ac:dyDescent="0.25">
      <c r="AE117292" s="72"/>
    </row>
    <row r="117293" spans="31:31" x14ac:dyDescent="0.25">
      <c r="AE117293" s="72"/>
    </row>
    <row r="117294" spans="31:31" x14ac:dyDescent="0.25">
      <c r="AE117294" s="72"/>
    </row>
    <row r="117295" spans="31:31" x14ac:dyDescent="0.25">
      <c r="AE117295" s="72"/>
    </row>
    <row r="117296" spans="31:31" x14ac:dyDescent="0.25">
      <c r="AE117296" s="72"/>
    </row>
    <row r="117297" spans="31:31" x14ac:dyDescent="0.25">
      <c r="AE117297" s="72"/>
    </row>
    <row r="117298" spans="31:31" x14ac:dyDescent="0.25">
      <c r="AE117298" s="72"/>
    </row>
    <row r="117299" spans="31:31" x14ac:dyDescent="0.25">
      <c r="AE117299" s="72"/>
    </row>
    <row r="117300" spans="31:31" x14ac:dyDescent="0.25">
      <c r="AE117300" s="72"/>
    </row>
    <row r="117301" spans="31:31" x14ac:dyDescent="0.25">
      <c r="AE117301" s="72"/>
    </row>
    <row r="117302" spans="31:31" x14ac:dyDescent="0.25">
      <c r="AE117302" s="72"/>
    </row>
    <row r="117303" spans="31:31" x14ac:dyDescent="0.25">
      <c r="AE117303" s="72"/>
    </row>
    <row r="117304" spans="31:31" x14ac:dyDescent="0.25">
      <c r="AE117304" s="72"/>
    </row>
    <row r="117305" spans="31:31" x14ac:dyDescent="0.25">
      <c r="AE117305" s="72"/>
    </row>
    <row r="117306" spans="31:31" x14ac:dyDescent="0.25">
      <c r="AE117306" s="72"/>
    </row>
    <row r="117307" spans="31:31" x14ac:dyDescent="0.25">
      <c r="AE117307" s="72"/>
    </row>
    <row r="117308" spans="31:31" x14ac:dyDescent="0.25">
      <c r="AE117308" s="72"/>
    </row>
    <row r="117309" spans="31:31" x14ac:dyDescent="0.25">
      <c r="AE117309" s="72"/>
    </row>
    <row r="117310" spans="31:31" x14ac:dyDescent="0.25">
      <c r="AE117310" s="72"/>
    </row>
    <row r="117311" spans="31:31" x14ac:dyDescent="0.25">
      <c r="AE117311" s="72"/>
    </row>
    <row r="117312" spans="31:31" x14ac:dyDescent="0.25">
      <c r="AE117312" s="72"/>
    </row>
    <row r="117313" spans="31:31" x14ac:dyDescent="0.25">
      <c r="AE117313" s="72"/>
    </row>
    <row r="117314" spans="31:31" x14ac:dyDescent="0.25">
      <c r="AE117314" s="72"/>
    </row>
    <row r="117315" spans="31:31" x14ac:dyDescent="0.25">
      <c r="AE117315" s="72"/>
    </row>
    <row r="117316" spans="31:31" x14ac:dyDescent="0.25">
      <c r="AE117316" s="72"/>
    </row>
    <row r="117317" spans="31:31" x14ac:dyDescent="0.25">
      <c r="AE117317" s="72"/>
    </row>
    <row r="117318" spans="31:31" x14ac:dyDescent="0.25">
      <c r="AE117318" s="72"/>
    </row>
    <row r="117319" spans="31:31" x14ac:dyDescent="0.25">
      <c r="AE117319" s="72"/>
    </row>
    <row r="117320" spans="31:31" x14ac:dyDescent="0.25">
      <c r="AE117320" s="72"/>
    </row>
    <row r="117321" spans="31:31" x14ac:dyDescent="0.25">
      <c r="AE117321" s="72"/>
    </row>
    <row r="117322" spans="31:31" x14ac:dyDescent="0.25">
      <c r="AE117322" s="72"/>
    </row>
    <row r="117323" spans="31:31" x14ac:dyDescent="0.25">
      <c r="AE117323" s="72"/>
    </row>
    <row r="117324" spans="31:31" x14ac:dyDescent="0.25">
      <c r="AE117324" s="72"/>
    </row>
    <row r="117325" spans="31:31" x14ac:dyDescent="0.25">
      <c r="AE117325" s="72"/>
    </row>
    <row r="117326" spans="31:31" x14ac:dyDescent="0.25">
      <c r="AE117326" s="72"/>
    </row>
    <row r="117327" spans="31:31" x14ac:dyDescent="0.25">
      <c r="AE117327" s="72"/>
    </row>
    <row r="117328" spans="31:31" x14ac:dyDescent="0.25">
      <c r="AE117328" s="72"/>
    </row>
    <row r="117329" spans="31:31" x14ac:dyDescent="0.25">
      <c r="AE117329" s="72"/>
    </row>
    <row r="117330" spans="31:31" x14ac:dyDescent="0.25">
      <c r="AE117330" s="72"/>
    </row>
    <row r="117331" spans="31:31" x14ac:dyDescent="0.25">
      <c r="AE117331" s="72"/>
    </row>
    <row r="117332" spans="31:31" x14ac:dyDescent="0.25">
      <c r="AE117332" s="72"/>
    </row>
    <row r="117333" spans="31:31" x14ac:dyDescent="0.25">
      <c r="AE117333" s="72"/>
    </row>
    <row r="117334" spans="31:31" x14ac:dyDescent="0.25">
      <c r="AE117334" s="72"/>
    </row>
    <row r="117335" spans="31:31" x14ac:dyDescent="0.25">
      <c r="AE117335" s="72"/>
    </row>
    <row r="117336" spans="31:31" x14ac:dyDescent="0.25">
      <c r="AE117336" s="72"/>
    </row>
    <row r="117337" spans="31:31" x14ac:dyDescent="0.25">
      <c r="AE117337" s="72"/>
    </row>
    <row r="117338" spans="31:31" x14ac:dyDescent="0.25">
      <c r="AE117338" s="72"/>
    </row>
    <row r="117339" spans="31:31" x14ac:dyDescent="0.25">
      <c r="AE117339" s="72"/>
    </row>
    <row r="117340" spans="31:31" x14ac:dyDescent="0.25">
      <c r="AE117340" s="72"/>
    </row>
    <row r="117341" spans="31:31" x14ac:dyDescent="0.25">
      <c r="AE117341" s="72"/>
    </row>
    <row r="117342" spans="31:31" x14ac:dyDescent="0.25">
      <c r="AE117342" s="72"/>
    </row>
    <row r="117343" spans="31:31" x14ac:dyDescent="0.25">
      <c r="AE117343" s="72"/>
    </row>
    <row r="117344" spans="31:31" x14ac:dyDescent="0.25">
      <c r="AE117344" s="72"/>
    </row>
    <row r="117345" spans="31:31" x14ac:dyDescent="0.25">
      <c r="AE117345" s="72"/>
    </row>
    <row r="117346" spans="31:31" x14ac:dyDescent="0.25">
      <c r="AE117346" s="72"/>
    </row>
    <row r="117347" spans="31:31" x14ac:dyDescent="0.25">
      <c r="AE117347" s="72"/>
    </row>
    <row r="117348" spans="31:31" x14ac:dyDescent="0.25">
      <c r="AE117348" s="72"/>
    </row>
    <row r="117349" spans="31:31" x14ac:dyDescent="0.25">
      <c r="AE117349" s="72"/>
    </row>
    <row r="117350" spans="31:31" x14ac:dyDescent="0.25">
      <c r="AE117350" s="72"/>
    </row>
    <row r="117351" spans="31:31" x14ac:dyDescent="0.25">
      <c r="AE117351" s="72"/>
    </row>
    <row r="117352" spans="31:31" x14ac:dyDescent="0.25">
      <c r="AE117352" s="72"/>
    </row>
    <row r="117353" spans="31:31" x14ac:dyDescent="0.25">
      <c r="AE117353" s="72"/>
    </row>
    <row r="117354" spans="31:31" x14ac:dyDescent="0.25">
      <c r="AE117354" s="72"/>
    </row>
    <row r="117355" spans="31:31" x14ac:dyDescent="0.25">
      <c r="AE117355" s="72"/>
    </row>
    <row r="117356" spans="31:31" x14ac:dyDescent="0.25">
      <c r="AE117356" s="72"/>
    </row>
    <row r="117357" spans="31:31" x14ac:dyDescent="0.25">
      <c r="AE117357" s="72"/>
    </row>
    <row r="117358" spans="31:31" x14ac:dyDescent="0.25">
      <c r="AE117358" s="72"/>
    </row>
    <row r="117359" spans="31:31" x14ac:dyDescent="0.25">
      <c r="AE117359" s="72"/>
    </row>
    <row r="117360" spans="31:31" x14ac:dyDescent="0.25">
      <c r="AE117360" s="72"/>
    </row>
    <row r="117361" spans="31:31" x14ac:dyDescent="0.25">
      <c r="AE117361" s="72"/>
    </row>
    <row r="117362" spans="31:31" x14ac:dyDescent="0.25">
      <c r="AE117362" s="72"/>
    </row>
    <row r="117363" spans="31:31" x14ac:dyDescent="0.25">
      <c r="AE117363" s="72"/>
    </row>
    <row r="117364" spans="31:31" x14ac:dyDescent="0.25">
      <c r="AE117364" s="72"/>
    </row>
    <row r="117365" spans="31:31" x14ac:dyDescent="0.25">
      <c r="AE117365" s="72"/>
    </row>
    <row r="117366" spans="31:31" x14ac:dyDescent="0.25">
      <c r="AE117366" s="72"/>
    </row>
    <row r="117367" spans="31:31" x14ac:dyDescent="0.25">
      <c r="AE117367" s="72"/>
    </row>
    <row r="117368" spans="31:31" x14ac:dyDescent="0.25">
      <c r="AE117368" s="72"/>
    </row>
    <row r="117369" spans="31:31" x14ac:dyDescent="0.25">
      <c r="AE117369" s="72"/>
    </row>
    <row r="117370" spans="31:31" x14ac:dyDescent="0.25">
      <c r="AE117370" s="72"/>
    </row>
    <row r="117371" spans="31:31" x14ac:dyDescent="0.25">
      <c r="AE117371" s="72"/>
    </row>
    <row r="117372" spans="31:31" x14ac:dyDescent="0.25">
      <c r="AE117372" s="72"/>
    </row>
    <row r="117373" spans="31:31" x14ac:dyDescent="0.25">
      <c r="AE117373" s="72"/>
    </row>
    <row r="117374" spans="31:31" x14ac:dyDescent="0.25">
      <c r="AE117374" s="72"/>
    </row>
    <row r="117375" spans="31:31" x14ac:dyDescent="0.25">
      <c r="AE117375" s="72"/>
    </row>
    <row r="117376" spans="31:31" x14ac:dyDescent="0.25">
      <c r="AE117376" s="72"/>
    </row>
    <row r="117377" spans="31:31" x14ac:dyDescent="0.25">
      <c r="AE117377" s="72"/>
    </row>
    <row r="117378" spans="31:31" x14ac:dyDescent="0.25">
      <c r="AE117378" s="72"/>
    </row>
    <row r="117379" spans="31:31" x14ac:dyDescent="0.25">
      <c r="AE117379" s="72"/>
    </row>
    <row r="117380" spans="31:31" x14ac:dyDescent="0.25">
      <c r="AE117380" s="72"/>
    </row>
    <row r="117381" spans="31:31" x14ac:dyDescent="0.25">
      <c r="AE117381" s="72"/>
    </row>
    <row r="117382" spans="31:31" x14ac:dyDescent="0.25">
      <c r="AE117382" s="72"/>
    </row>
    <row r="117383" spans="31:31" x14ac:dyDescent="0.25">
      <c r="AE117383" s="72"/>
    </row>
    <row r="117384" spans="31:31" x14ac:dyDescent="0.25">
      <c r="AE117384" s="72"/>
    </row>
    <row r="117385" spans="31:31" x14ac:dyDescent="0.25">
      <c r="AE117385" s="72"/>
    </row>
    <row r="117386" spans="31:31" x14ac:dyDescent="0.25">
      <c r="AE117386" s="72"/>
    </row>
    <row r="117387" spans="31:31" x14ac:dyDescent="0.25">
      <c r="AE117387" s="72"/>
    </row>
    <row r="117388" spans="31:31" x14ac:dyDescent="0.25">
      <c r="AE117388" s="72"/>
    </row>
    <row r="117389" spans="31:31" x14ac:dyDescent="0.25">
      <c r="AE117389" s="72"/>
    </row>
    <row r="117390" spans="31:31" x14ac:dyDescent="0.25">
      <c r="AE117390" s="72"/>
    </row>
    <row r="117391" spans="31:31" x14ac:dyDescent="0.25">
      <c r="AE117391" s="72"/>
    </row>
    <row r="117392" spans="31:31" x14ac:dyDescent="0.25">
      <c r="AE117392" s="72"/>
    </row>
    <row r="117393" spans="31:31" x14ac:dyDescent="0.25">
      <c r="AE117393" s="72"/>
    </row>
    <row r="117394" spans="31:31" x14ac:dyDescent="0.25">
      <c r="AE117394" s="72"/>
    </row>
    <row r="117395" spans="31:31" x14ac:dyDescent="0.25">
      <c r="AE117395" s="72"/>
    </row>
    <row r="117396" spans="31:31" x14ac:dyDescent="0.25">
      <c r="AE117396" s="72"/>
    </row>
    <row r="117397" spans="31:31" x14ac:dyDescent="0.25">
      <c r="AE117397" s="72"/>
    </row>
    <row r="117398" spans="31:31" x14ac:dyDescent="0.25">
      <c r="AE117398" s="72"/>
    </row>
    <row r="117399" spans="31:31" x14ac:dyDescent="0.25">
      <c r="AE117399" s="72"/>
    </row>
    <row r="117400" spans="31:31" x14ac:dyDescent="0.25">
      <c r="AE117400" s="72"/>
    </row>
    <row r="117401" spans="31:31" x14ac:dyDescent="0.25">
      <c r="AE117401" s="72"/>
    </row>
    <row r="117402" spans="31:31" x14ac:dyDescent="0.25">
      <c r="AE117402" s="72"/>
    </row>
    <row r="117403" spans="31:31" x14ac:dyDescent="0.25">
      <c r="AE117403" s="72"/>
    </row>
    <row r="117404" spans="31:31" x14ac:dyDescent="0.25">
      <c r="AE117404" s="72"/>
    </row>
    <row r="117405" spans="31:31" x14ac:dyDescent="0.25">
      <c r="AE117405" s="72"/>
    </row>
    <row r="117406" spans="31:31" x14ac:dyDescent="0.25">
      <c r="AE117406" s="72"/>
    </row>
    <row r="117407" spans="31:31" x14ac:dyDescent="0.25">
      <c r="AE117407" s="72"/>
    </row>
    <row r="117408" spans="31:31" x14ac:dyDescent="0.25">
      <c r="AE117408" s="72"/>
    </row>
    <row r="117409" spans="31:31" x14ac:dyDescent="0.25">
      <c r="AE117409" s="72"/>
    </row>
    <row r="117410" spans="31:31" x14ac:dyDescent="0.25">
      <c r="AE117410" s="72"/>
    </row>
    <row r="117411" spans="31:31" x14ac:dyDescent="0.25">
      <c r="AE117411" s="72"/>
    </row>
    <row r="117412" spans="31:31" x14ac:dyDescent="0.25">
      <c r="AE117412" s="72"/>
    </row>
    <row r="117413" spans="31:31" x14ac:dyDescent="0.25">
      <c r="AE117413" s="72"/>
    </row>
    <row r="117414" spans="31:31" x14ac:dyDescent="0.25">
      <c r="AE117414" s="72"/>
    </row>
    <row r="117415" spans="31:31" x14ac:dyDescent="0.25">
      <c r="AE117415" s="72"/>
    </row>
    <row r="117416" spans="31:31" x14ac:dyDescent="0.25">
      <c r="AE117416" s="72"/>
    </row>
    <row r="117417" spans="31:31" x14ac:dyDescent="0.25">
      <c r="AE117417" s="72"/>
    </row>
    <row r="117418" spans="31:31" x14ac:dyDescent="0.25">
      <c r="AE117418" s="72"/>
    </row>
    <row r="117419" spans="31:31" x14ac:dyDescent="0.25">
      <c r="AE117419" s="72"/>
    </row>
    <row r="117420" spans="31:31" x14ac:dyDescent="0.25">
      <c r="AE117420" s="72"/>
    </row>
    <row r="117421" spans="31:31" x14ac:dyDescent="0.25">
      <c r="AE117421" s="72"/>
    </row>
    <row r="117422" spans="31:31" x14ac:dyDescent="0.25">
      <c r="AE117422" s="72"/>
    </row>
    <row r="117423" spans="31:31" x14ac:dyDescent="0.25">
      <c r="AE117423" s="72"/>
    </row>
    <row r="117424" spans="31:31" x14ac:dyDescent="0.25">
      <c r="AE117424" s="72"/>
    </row>
    <row r="117425" spans="31:31" x14ac:dyDescent="0.25">
      <c r="AE117425" s="72"/>
    </row>
    <row r="117426" spans="31:31" x14ac:dyDescent="0.25">
      <c r="AE117426" s="72"/>
    </row>
    <row r="117427" spans="31:31" x14ac:dyDescent="0.25">
      <c r="AE117427" s="72"/>
    </row>
    <row r="117428" spans="31:31" x14ac:dyDescent="0.25">
      <c r="AE117428" s="72"/>
    </row>
    <row r="117429" spans="31:31" x14ac:dyDescent="0.25">
      <c r="AE117429" s="72"/>
    </row>
    <row r="117430" spans="31:31" x14ac:dyDescent="0.25">
      <c r="AE117430" s="72"/>
    </row>
    <row r="117431" spans="31:31" x14ac:dyDescent="0.25">
      <c r="AE117431" s="72"/>
    </row>
    <row r="117432" spans="31:31" x14ac:dyDescent="0.25">
      <c r="AE117432" s="72"/>
    </row>
    <row r="117433" spans="31:31" x14ac:dyDescent="0.25">
      <c r="AE117433" s="72"/>
    </row>
    <row r="117434" spans="31:31" x14ac:dyDescent="0.25">
      <c r="AE117434" s="72"/>
    </row>
    <row r="117435" spans="31:31" x14ac:dyDescent="0.25">
      <c r="AE117435" s="72"/>
    </row>
    <row r="117436" spans="31:31" x14ac:dyDescent="0.25">
      <c r="AE117436" s="72"/>
    </row>
    <row r="117437" spans="31:31" x14ac:dyDescent="0.25">
      <c r="AE117437" s="72"/>
    </row>
    <row r="117438" spans="31:31" x14ac:dyDescent="0.25">
      <c r="AE117438" s="72"/>
    </row>
    <row r="117439" spans="31:31" x14ac:dyDescent="0.25">
      <c r="AE117439" s="72"/>
    </row>
    <row r="117440" spans="31:31" x14ac:dyDescent="0.25">
      <c r="AE117440" s="72"/>
    </row>
    <row r="117441" spans="31:31" x14ac:dyDescent="0.25">
      <c r="AE117441" s="72"/>
    </row>
    <row r="117442" spans="31:31" x14ac:dyDescent="0.25">
      <c r="AE117442" s="72"/>
    </row>
    <row r="117443" spans="31:31" x14ac:dyDescent="0.25">
      <c r="AE117443" s="72"/>
    </row>
    <row r="117444" spans="31:31" x14ac:dyDescent="0.25">
      <c r="AE117444" s="72"/>
    </row>
    <row r="117445" spans="31:31" x14ac:dyDescent="0.25">
      <c r="AE117445" s="72"/>
    </row>
    <row r="117446" spans="31:31" x14ac:dyDescent="0.25">
      <c r="AE117446" s="72"/>
    </row>
    <row r="117447" spans="31:31" x14ac:dyDescent="0.25">
      <c r="AE117447" s="72"/>
    </row>
    <row r="117448" spans="31:31" x14ac:dyDescent="0.25">
      <c r="AE117448" s="72"/>
    </row>
    <row r="117449" spans="31:31" x14ac:dyDescent="0.25">
      <c r="AE117449" s="72"/>
    </row>
    <row r="117450" spans="31:31" x14ac:dyDescent="0.25">
      <c r="AE117450" s="72"/>
    </row>
    <row r="117451" spans="31:31" x14ac:dyDescent="0.25">
      <c r="AE117451" s="72"/>
    </row>
    <row r="117452" spans="31:31" x14ac:dyDescent="0.25">
      <c r="AE117452" s="72"/>
    </row>
    <row r="117453" spans="31:31" x14ac:dyDescent="0.25">
      <c r="AE117453" s="72"/>
    </row>
    <row r="117454" spans="31:31" x14ac:dyDescent="0.25">
      <c r="AE117454" s="72"/>
    </row>
    <row r="117455" spans="31:31" x14ac:dyDescent="0.25">
      <c r="AE117455" s="72"/>
    </row>
    <row r="117456" spans="31:31" x14ac:dyDescent="0.25">
      <c r="AE117456" s="72"/>
    </row>
    <row r="117457" spans="31:31" x14ac:dyDescent="0.25">
      <c r="AE117457" s="72"/>
    </row>
    <row r="117458" spans="31:31" x14ac:dyDescent="0.25">
      <c r="AE117458" s="72"/>
    </row>
    <row r="117459" spans="31:31" x14ac:dyDescent="0.25">
      <c r="AE117459" s="72"/>
    </row>
    <row r="117460" spans="31:31" x14ac:dyDescent="0.25">
      <c r="AE117460" s="72"/>
    </row>
    <row r="117461" spans="31:31" x14ac:dyDescent="0.25">
      <c r="AE117461" s="72"/>
    </row>
    <row r="117462" spans="31:31" x14ac:dyDescent="0.25">
      <c r="AE117462" s="72"/>
    </row>
    <row r="117463" spans="31:31" x14ac:dyDescent="0.25">
      <c r="AE117463" s="72"/>
    </row>
    <row r="117464" spans="31:31" x14ac:dyDescent="0.25">
      <c r="AE117464" s="72"/>
    </row>
    <row r="117465" spans="31:31" x14ac:dyDescent="0.25">
      <c r="AE117465" s="72"/>
    </row>
    <row r="117466" spans="31:31" x14ac:dyDescent="0.25">
      <c r="AE117466" s="72"/>
    </row>
    <row r="117467" spans="31:31" x14ac:dyDescent="0.25">
      <c r="AE117467" s="72"/>
    </row>
    <row r="117468" spans="31:31" x14ac:dyDescent="0.25">
      <c r="AE117468" s="72"/>
    </row>
    <row r="117469" spans="31:31" x14ac:dyDescent="0.25">
      <c r="AE117469" s="72"/>
    </row>
    <row r="117470" spans="31:31" x14ac:dyDescent="0.25">
      <c r="AE117470" s="72"/>
    </row>
    <row r="117471" spans="31:31" x14ac:dyDescent="0.25">
      <c r="AE117471" s="72"/>
    </row>
    <row r="117472" spans="31:31" x14ac:dyDescent="0.25">
      <c r="AE117472" s="72"/>
    </row>
    <row r="117473" spans="31:31" x14ac:dyDescent="0.25">
      <c r="AE117473" s="72"/>
    </row>
    <row r="117474" spans="31:31" x14ac:dyDescent="0.25">
      <c r="AE117474" s="72"/>
    </row>
    <row r="117475" spans="31:31" x14ac:dyDescent="0.25">
      <c r="AE117475" s="72"/>
    </row>
    <row r="117476" spans="31:31" x14ac:dyDescent="0.25">
      <c r="AE117476" s="72"/>
    </row>
    <row r="117477" spans="31:31" x14ac:dyDescent="0.25">
      <c r="AE117477" s="72"/>
    </row>
    <row r="117478" spans="31:31" x14ac:dyDescent="0.25">
      <c r="AE117478" s="72"/>
    </row>
    <row r="117479" spans="31:31" x14ac:dyDescent="0.25">
      <c r="AE117479" s="72"/>
    </row>
    <row r="117480" spans="31:31" x14ac:dyDescent="0.25">
      <c r="AE117480" s="72"/>
    </row>
    <row r="117481" spans="31:31" x14ac:dyDescent="0.25">
      <c r="AE117481" s="72"/>
    </row>
    <row r="117482" spans="31:31" x14ac:dyDescent="0.25">
      <c r="AE117482" s="72"/>
    </row>
    <row r="117483" spans="31:31" x14ac:dyDescent="0.25">
      <c r="AE117483" s="72"/>
    </row>
    <row r="117484" spans="31:31" x14ac:dyDescent="0.25">
      <c r="AE117484" s="72"/>
    </row>
    <row r="117485" spans="31:31" x14ac:dyDescent="0.25">
      <c r="AE117485" s="72"/>
    </row>
    <row r="117486" spans="31:31" x14ac:dyDescent="0.25">
      <c r="AE117486" s="72"/>
    </row>
    <row r="117487" spans="31:31" x14ac:dyDescent="0.25">
      <c r="AE117487" s="72"/>
    </row>
    <row r="117488" spans="31:31" x14ac:dyDescent="0.25">
      <c r="AE117488" s="72"/>
    </row>
    <row r="117489" spans="31:31" x14ac:dyDescent="0.25">
      <c r="AE117489" s="72"/>
    </row>
    <row r="117490" spans="31:31" x14ac:dyDescent="0.25">
      <c r="AE117490" s="72"/>
    </row>
    <row r="117491" spans="31:31" x14ac:dyDescent="0.25">
      <c r="AE117491" s="72"/>
    </row>
    <row r="117492" spans="31:31" x14ac:dyDescent="0.25">
      <c r="AE117492" s="72"/>
    </row>
    <row r="117493" spans="31:31" x14ac:dyDescent="0.25">
      <c r="AE117493" s="72"/>
    </row>
    <row r="117494" spans="31:31" x14ac:dyDescent="0.25">
      <c r="AE117494" s="72"/>
    </row>
    <row r="117495" spans="31:31" x14ac:dyDescent="0.25">
      <c r="AE117495" s="72"/>
    </row>
    <row r="117496" spans="31:31" x14ac:dyDescent="0.25">
      <c r="AE117496" s="72"/>
    </row>
    <row r="117497" spans="31:31" x14ac:dyDescent="0.25">
      <c r="AE117497" s="72"/>
    </row>
    <row r="117498" spans="31:31" x14ac:dyDescent="0.25">
      <c r="AE117498" s="72"/>
    </row>
    <row r="117499" spans="31:31" x14ac:dyDescent="0.25">
      <c r="AE117499" s="72"/>
    </row>
    <row r="117500" spans="31:31" x14ac:dyDescent="0.25">
      <c r="AE117500" s="72"/>
    </row>
    <row r="117501" spans="31:31" x14ac:dyDescent="0.25">
      <c r="AE117501" s="72"/>
    </row>
    <row r="117502" spans="31:31" x14ac:dyDescent="0.25">
      <c r="AE117502" s="72"/>
    </row>
    <row r="117503" spans="31:31" x14ac:dyDescent="0.25">
      <c r="AE117503" s="72"/>
    </row>
    <row r="117504" spans="31:31" x14ac:dyDescent="0.25">
      <c r="AE117504" s="72"/>
    </row>
    <row r="117505" spans="31:31" x14ac:dyDescent="0.25">
      <c r="AE117505" s="72"/>
    </row>
    <row r="117506" spans="31:31" x14ac:dyDescent="0.25">
      <c r="AE117506" s="72"/>
    </row>
    <row r="117507" spans="31:31" x14ac:dyDescent="0.25">
      <c r="AE117507" s="72"/>
    </row>
    <row r="117508" spans="31:31" x14ac:dyDescent="0.25">
      <c r="AE117508" s="72"/>
    </row>
    <row r="117509" spans="31:31" x14ac:dyDescent="0.25">
      <c r="AE117509" s="72"/>
    </row>
    <row r="117510" spans="31:31" x14ac:dyDescent="0.25">
      <c r="AE117510" s="72"/>
    </row>
    <row r="117511" spans="31:31" x14ac:dyDescent="0.25">
      <c r="AE117511" s="72"/>
    </row>
    <row r="117512" spans="31:31" x14ac:dyDescent="0.25">
      <c r="AE117512" s="72"/>
    </row>
    <row r="117513" spans="31:31" x14ac:dyDescent="0.25">
      <c r="AE117513" s="72"/>
    </row>
    <row r="117514" spans="31:31" x14ac:dyDescent="0.25">
      <c r="AE117514" s="72"/>
    </row>
    <row r="117515" spans="31:31" x14ac:dyDescent="0.25">
      <c r="AE117515" s="72"/>
    </row>
    <row r="117516" spans="31:31" x14ac:dyDescent="0.25">
      <c r="AE117516" s="72"/>
    </row>
    <row r="117517" spans="31:31" x14ac:dyDescent="0.25">
      <c r="AE117517" s="72"/>
    </row>
    <row r="117518" spans="31:31" x14ac:dyDescent="0.25">
      <c r="AE117518" s="72"/>
    </row>
    <row r="117519" spans="31:31" x14ac:dyDescent="0.25">
      <c r="AE117519" s="72"/>
    </row>
    <row r="117520" spans="31:31" x14ac:dyDescent="0.25">
      <c r="AE117520" s="72"/>
    </row>
    <row r="117521" spans="31:31" x14ac:dyDescent="0.25">
      <c r="AE117521" s="72"/>
    </row>
    <row r="117522" spans="31:31" x14ac:dyDescent="0.25">
      <c r="AE117522" s="72"/>
    </row>
    <row r="117523" spans="31:31" x14ac:dyDescent="0.25">
      <c r="AE117523" s="72"/>
    </row>
    <row r="117524" spans="31:31" x14ac:dyDescent="0.25">
      <c r="AE117524" s="72"/>
    </row>
    <row r="117525" spans="31:31" x14ac:dyDescent="0.25">
      <c r="AE117525" s="72"/>
    </row>
    <row r="117526" spans="31:31" x14ac:dyDescent="0.25">
      <c r="AE117526" s="72"/>
    </row>
    <row r="117527" spans="31:31" x14ac:dyDescent="0.25">
      <c r="AE117527" s="72"/>
    </row>
    <row r="117528" spans="31:31" x14ac:dyDescent="0.25">
      <c r="AE117528" s="72"/>
    </row>
    <row r="117529" spans="31:31" x14ac:dyDescent="0.25">
      <c r="AE117529" s="72"/>
    </row>
    <row r="117530" spans="31:31" x14ac:dyDescent="0.25">
      <c r="AE117530" s="72"/>
    </row>
    <row r="117531" spans="31:31" x14ac:dyDescent="0.25">
      <c r="AE117531" s="72"/>
    </row>
    <row r="117532" spans="31:31" x14ac:dyDescent="0.25">
      <c r="AE117532" s="72"/>
    </row>
    <row r="117533" spans="31:31" x14ac:dyDescent="0.25">
      <c r="AE117533" s="72"/>
    </row>
    <row r="117534" spans="31:31" x14ac:dyDescent="0.25">
      <c r="AE117534" s="72"/>
    </row>
    <row r="117535" spans="31:31" x14ac:dyDescent="0.25">
      <c r="AE117535" s="72"/>
    </row>
    <row r="117536" spans="31:31" x14ac:dyDescent="0.25">
      <c r="AE117536" s="72"/>
    </row>
    <row r="117537" spans="31:31" x14ac:dyDescent="0.25">
      <c r="AE117537" s="72"/>
    </row>
    <row r="117538" spans="31:31" x14ac:dyDescent="0.25">
      <c r="AE117538" s="72"/>
    </row>
    <row r="117539" spans="31:31" x14ac:dyDescent="0.25">
      <c r="AE117539" s="72"/>
    </row>
    <row r="117540" spans="31:31" x14ac:dyDescent="0.25">
      <c r="AE117540" s="72"/>
    </row>
    <row r="117541" spans="31:31" x14ac:dyDescent="0.25">
      <c r="AE117541" s="72"/>
    </row>
    <row r="117542" spans="31:31" x14ac:dyDescent="0.25">
      <c r="AE117542" s="72"/>
    </row>
    <row r="117543" spans="31:31" x14ac:dyDescent="0.25">
      <c r="AE117543" s="72"/>
    </row>
    <row r="117544" spans="31:31" x14ac:dyDescent="0.25">
      <c r="AE117544" s="72"/>
    </row>
    <row r="117545" spans="31:31" x14ac:dyDescent="0.25">
      <c r="AE117545" s="72"/>
    </row>
    <row r="117546" spans="31:31" x14ac:dyDescent="0.25">
      <c r="AE117546" s="72"/>
    </row>
    <row r="117547" spans="31:31" x14ac:dyDescent="0.25">
      <c r="AE117547" s="72"/>
    </row>
    <row r="117548" spans="31:31" x14ac:dyDescent="0.25">
      <c r="AE117548" s="72"/>
    </row>
    <row r="117549" spans="31:31" x14ac:dyDescent="0.25">
      <c r="AE117549" s="72"/>
    </row>
    <row r="117550" spans="31:31" x14ac:dyDescent="0.25">
      <c r="AE117550" s="72"/>
    </row>
    <row r="117551" spans="31:31" x14ac:dyDescent="0.25">
      <c r="AE117551" s="72"/>
    </row>
    <row r="117552" spans="31:31" x14ac:dyDescent="0.25">
      <c r="AE117552" s="72"/>
    </row>
    <row r="117553" spans="31:31" x14ac:dyDescent="0.25">
      <c r="AE117553" s="72"/>
    </row>
    <row r="117554" spans="31:31" x14ac:dyDescent="0.25">
      <c r="AE117554" s="72"/>
    </row>
    <row r="117555" spans="31:31" x14ac:dyDescent="0.25">
      <c r="AE117555" s="72"/>
    </row>
    <row r="117556" spans="31:31" x14ac:dyDescent="0.25">
      <c r="AE117556" s="72"/>
    </row>
    <row r="117557" spans="31:31" x14ac:dyDescent="0.25">
      <c r="AE117557" s="72"/>
    </row>
    <row r="117558" spans="31:31" x14ac:dyDescent="0.25">
      <c r="AE117558" s="72"/>
    </row>
    <row r="117559" spans="31:31" x14ac:dyDescent="0.25">
      <c r="AE117559" s="72"/>
    </row>
    <row r="117560" spans="31:31" x14ac:dyDescent="0.25">
      <c r="AE117560" s="72"/>
    </row>
    <row r="117561" spans="31:31" x14ac:dyDescent="0.25">
      <c r="AE117561" s="72"/>
    </row>
    <row r="117562" spans="31:31" x14ac:dyDescent="0.25">
      <c r="AE117562" s="72"/>
    </row>
    <row r="117563" spans="31:31" x14ac:dyDescent="0.25">
      <c r="AE117563" s="72"/>
    </row>
    <row r="117564" spans="31:31" x14ac:dyDescent="0.25">
      <c r="AE117564" s="72"/>
    </row>
    <row r="117565" spans="31:31" x14ac:dyDescent="0.25">
      <c r="AE117565" s="72"/>
    </row>
    <row r="117566" spans="31:31" x14ac:dyDescent="0.25">
      <c r="AE117566" s="72"/>
    </row>
    <row r="117567" spans="31:31" x14ac:dyDescent="0.25">
      <c r="AE117567" s="72"/>
    </row>
    <row r="117568" spans="31:31" x14ac:dyDescent="0.25">
      <c r="AE117568" s="72"/>
    </row>
    <row r="117569" spans="31:31" x14ac:dyDescent="0.25">
      <c r="AE117569" s="72"/>
    </row>
    <row r="117570" spans="31:31" x14ac:dyDescent="0.25">
      <c r="AE117570" s="72"/>
    </row>
    <row r="117571" spans="31:31" x14ac:dyDescent="0.25">
      <c r="AE117571" s="72"/>
    </row>
    <row r="117572" spans="31:31" x14ac:dyDescent="0.25">
      <c r="AE117572" s="72"/>
    </row>
    <row r="117573" spans="31:31" x14ac:dyDescent="0.25">
      <c r="AE117573" s="72"/>
    </row>
    <row r="117574" spans="31:31" x14ac:dyDescent="0.25">
      <c r="AE117574" s="72"/>
    </row>
    <row r="117575" spans="31:31" x14ac:dyDescent="0.25">
      <c r="AE117575" s="72"/>
    </row>
    <row r="117576" spans="31:31" x14ac:dyDescent="0.25">
      <c r="AE117576" s="72"/>
    </row>
    <row r="117577" spans="31:31" x14ac:dyDescent="0.25">
      <c r="AE117577" s="72"/>
    </row>
    <row r="117578" spans="31:31" x14ac:dyDescent="0.25">
      <c r="AE117578" s="72"/>
    </row>
    <row r="117579" spans="31:31" x14ac:dyDescent="0.25">
      <c r="AE117579" s="72"/>
    </row>
    <row r="117580" spans="31:31" x14ac:dyDescent="0.25">
      <c r="AE117580" s="72"/>
    </row>
    <row r="117581" spans="31:31" x14ac:dyDescent="0.25">
      <c r="AE117581" s="72"/>
    </row>
    <row r="117582" spans="31:31" x14ac:dyDescent="0.25">
      <c r="AE117582" s="72"/>
    </row>
    <row r="117583" spans="31:31" x14ac:dyDescent="0.25">
      <c r="AE117583" s="72"/>
    </row>
    <row r="117584" spans="31:31" x14ac:dyDescent="0.25">
      <c r="AE117584" s="72"/>
    </row>
    <row r="117585" spans="31:31" x14ac:dyDescent="0.25">
      <c r="AE117585" s="72"/>
    </row>
    <row r="117586" spans="31:31" x14ac:dyDescent="0.25">
      <c r="AE117586" s="72"/>
    </row>
    <row r="117587" spans="31:31" x14ac:dyDescent="0.25">
      <c r="AE117587" s="72"/>
    </row>
    <row r="117588" spans="31:31" x14ac:dyDescent="0.25">
      <c r="AE117588" s="72"/>
    </row>
    <row r="117589" spans="31:31" x14ac:dyDescent="0.25">
      <c r="AE117589" s="72"/>
    </row>
    <row r="117590" spans="31:31" x14ac:dyDescent="0.25">
      <c r="AE117590" s="72"/>
    </row>
    <row r="117591" spans="31:31" x14ac:dyDescent="0.25">
      <c r="AE117591" s="72"/>
    </row>
    <row r="117592" spans="31:31" x14ac:dyDescent="0.25">
      <c r="AE117592" s="72"/>
    </row>
    <row r="117593" spans="31:31" x14ac:dyDescent="0.25">
      <c r="AE117593" s="72"/>
    </row>
    <row r="117594" spans="31:31" x14ac:dyDescent="0.25">
      <c r="AE117594" s="72"/>
    </row>
    <row r="117595" spans="31:31" x14ac:dyDescent="0.25">
      <c r="AE117595" s="72"/>
    </row>
    <row r="117596" spans="31:31" x14ac:dyDescent="0.25">
      <c r="AE117596" s="72"/>
    </row>
    <row r="117597" spans="31:31" x14ac:dyDescent="0.25">
      <c r="AE117597" s="72"/>
    </row>
    <row r="117598" spans="31:31" x14ac:dyDescent="0.25">
      <c r="AE117598" s="72"/>
    </row>
    <row r="117599" spans="31:31" x14ac:dyDescent="0.25">
      <c r="AE117599" s="72"/>
    </row>
    <row r="117600" spans="31:31" x14ac:dyDescent="0.25">
      <c r="AE117600" s="72"/>
    </row>
    <row r="117601" spans="31:31" x14ac:dyDescent="0.25">
      <c r="AE117601" s="72"/>
    </row>
    <row r="117602" spans="31:31" x14ac:dyDescent="0.25">
      <c r="AE117602" s="72"/>
    </row>
    <row r="117603" spans="31:31" x14ac:dyDescent="0.25">
      <c r="AE117603" s="72"/>
    </row>
    <row r="117604" spans="31:31" x14ac:dyDescent="0.25">
      <c r="AE117604" s="72"/>
    </row>
    <row r="117605" spans="31:31" x14ac:dyDescent="0.25">
      <c r="AE117605" s="72"/>
    </row>
    <row r="117606" spans="31:31" x14ac:dyDescent="0.25">
      <c r="AE117606" s="72"/>
    </row>
    <row r="117607" spans="31:31" x14ac:dyDescent="0.25">
      <c r="AE117607" s="72"/>
    </row>
    <row r="117608" spans="31:31" x14ac:dyDescent="0.25">
      <c r="AE117608" s="72"/>
    </row>
    <row r="117609" spans="31:31" x14ac:dyDescent="0.25">
      <c r="AE117609" s="72"/>
    </row>
    <row r="117610" spans="31:31" x14ac:dyDescent="0.25">
      <c r="AE117610" s="72"/>
    </row>
    <row r="117611" spans="31:31" x14ac:dyDescent="0.25">
      <c r="AE117611" s="72"/>
    </row>
    <row r="117612" spans="31:31" x14ac:dyDescent="0.25">
      <c r="AE117612" s="72"/>
    </row>
    <row r="117613" spans="31:31" x14ac:dyDescent="0.25">
      <c r="AE117613" s="72"/>
    </row>
    <row r="117614" spans="31:31" x14ac:dyDescent="0.25">
      <c r="AE117614" s="72"/>
    </row>
    <row r="117615" spans="31:31" x14ac:dyDescent="0.25">
      <c r="AE117615" s="72"/>
    </row>
    <row r="117616" spans="31:31" x14ac:dyDescent="0.25">
      <c r="AE117616" s="72"/>
    </row>
    <row r="117617" spans="31:31" x14ac:dyDescent="0.25">
      <c r="AE117617" s="72"/>
    </row>
    <row r="117618" spans="31:31" x14ac:dyDescent="0.25">
      <c r="AE117618" s="72"/>
    </row>
    <row r="117619" spans="31:31" x14ac:dyDescent="0.25">
      <c r="AE117619" s="72"/>
    </row>
    <row r="117620" spans="31:31" x14ac:dyDescent="0.25">
      <c r="AE117620" s="72"/>
    </row>
    <row r="117621" spans="31:31" x14ac:dyDescent="0.25">
      <c r="AE117621" s="72"/>
    </row>
    <row r="117622" spans="31:31" x14ac:dyDescent="0.25">
      <c r="AE117622" s="72"/>
    </row>
    <row r="117623" spans="31:31" x14ac:dyDescent="0.25">
      <c r="AE117623" s="72"/>
    </row>
    <row r="117624" spans="31:31" x14ac:dyDescent="0.25">
      <c r="AE117624" s="72"/>
    </row>
    <row r="117625" spans="31:31" x14ac:dyDescent="0.25">
      <c r="AE117625" s="72"/>
    </row>
    <row r="117626" spans="31:31" x14ac:dyDescent="0.25">
      <c r="AE117626" s="72"/>
    </row>
    <row r="117627" spans="31:31" x14ac:dyDescent="0.25">
      <c r="AE117627" s="72"/>
    </row>
    <row r="117628" spans="31:31" x14ac:dyDescent="0.25">
      <c r="AE117628" s="72"/>
    </row>
    <row r="117629" spans="31:31" x14ac:dyDescent="0.25">
      <c r="AE117629" s="72"/>
    </row>
    <row r="117630" spans="31:31" x14ac:dyDescent="0.25">
      <c r="AE117630" s="72"/>
    </row>
    <row r="117631" spans="31:31" x14ac:dyDescent="0.25">
      <c r="AE117631" s="72"/>
    </row>
    <row r="117632" spans="31:31" x14ac:dyDescent="0.25">
      <c r="AE117632" s="72"/>
    </row>
    <row r="117633" spans="31:31" x14ac:dyDescent="0.25">
      <c r="AE117633" s="72"/>
    </row>
    <row r="117634" spans="31:31" x14ac:dyDescent="0.25">
      <c r="AE117634" s="72"/>
    </row>
    <row r="117635" spans="31:31" x14ac:dyDescent="0.25">
      <c r="AE117635" s="72"/>
    </row>
    <row r="117636" spans="31:31" x14ac:dyDescent="0.25">
      <c r="AE117636" s="72"/>
    </row>
    <row r="117637" spans="31:31" x14ac:dyDescent="0.25">
      <c r="AE117637" s="72"/>
    </row>
    <row r="117638" spans="31:31" x14ac:dyDescent="0.25">
      <c r="AE117638" s="72"/>
    </row>
    <row r="117639" spans="31:31" x14ac:dyDescent="0.25">
      <c r="AE117639" s="72"/>
    </row>
    <row r="117640" spans="31:31" x14ac:dyDescent="0.25">
      <c r="AE117640" s="72"/>
    </row>
    <row r="117641" spans="31:31" x14ac:dyDescent="0.25">
      <c r="AE117641" s="72"/>
    </row>
    <row r="117642" spans="31:31" x14ac:dyDescent="0.25">
      <c r="AE117642" s="72"/>
    </row>
    <row r="117643" spans="31:31" x14ac:dyDescent="0.25">
      <c r="AE117643" s="72"/>
    </row>
    <row r="117644" spans="31:31" x14ac:dyDescent="0.25">
      <c r="AE117644" s="72"/>
    </row>
    <row r="117645" spans="31:31" x14ac:dyDescent="0.25">
      <c r="AE117645" s="72"/>
    </row>
    <row r="117646" spans="31:31" x14ac:dyDescent="0.25">
      <c r="AE117646" s="72"/>
    </row>
    <row r="117647" spans="31:31" x14ac:dyDescent="0.25">
      <c r="AE117647" s="72"/>
    </row>
    <row r="117648" spans="31:31" x14ac:dyDescent="0.25">
      <c r="AE117648" s="72"/>
    </row>
    <row r="117649" spans="31:31" x14ac:dyDescent="0.25">
      <c r="AE117649" s="72"/>
    </row>
    <row r="117650" spans="31:31" x14ac:dyDescent="0.25">
      <c r="AE117650" s="72"/>
    </row>
    <row r="117651" spans="31:31" x14ac:dyDescent="0.25">
      <c r="AE117651" s="72"/>
    </row>
    <row r="117652" spans="31:31" x14ac:dyDescent="0.25">
      <c r="AE117652" s="72"/>
    </row>
    <row r="117653" spans="31:31" x14ac:dyDescent="0.25">
      <c r="AE117653" s="72"/>
    </row>
    <row r="117654" spans="31:31" x14ac:dyDescent="0.25">
      <c r="AE117654" s="72"/>
    </row>
    <row r="117655" spans="31:31" x14ac:dyDescent="0.25">
      <c r="AE117655" s="72"/>
    </row>
    <row r="117656" spans="31:31" x14ac:dyDescent="0.25">
      <c r="AE117656" s="72"/>
    </row>
    <row r="117657" spans="31:31" x14ac:dyDescent="0.25">
      <c r="AE117657" s="72"/>
    </row>
    <row r="117658" spans="31:31" x14ac:dyDescent="0.25">
      <c r="AE117658" s="72"/>
    </row>
    <row r="117659" spans="31:31" x14ac:dyDescent="0.25">
      <c r="AE117659" s="72"/>
    </row>
    <row r="117660" spans="31:31" x14ac:dyDescent="0.25">
      <c r="AE117660" s="72"/>
    </row>
    <row r="117661" spans="31:31" x14ac:dyDescent="0.25">
      <c r="AE117661" s="72"/>
    </row>
    <row r="117662" spans="31:31" x14ac:dyDescent="0.25">
      <c r="AE117662" s="72"/>
    </row>
    <row r="117663" spans="31:31" x14ac:dyDescent="0.25">
      <c r="AE117663" s="72"/>
    </row>
    <row r="117664" spans="31:31" x14ac:dyDescent="0.25">
      <c r="AE117664" s="72"/>
    </row>
    <row r="117665" spans="31:31" x14ac:dyDescent="0.25">
      <c r="AE117665" s="72"/>
    </row>
    <row r="117666" spans="31:31" x14ac:dyDescent="0.25">
      <c r="AE117666" s="72"/>
    </row>
    <row r="117667" spans="31:31" x14ac:dyDescent="0.25">
      <c r="AE117667" s="72"/>
    </row>
    <row r="117668" spans="31:31" x14ac:dyDescent="0.25">
      <c r="AE117668" s="72"/>
    </row>
    <row r="117669" spans="31:31" x14ac:dyDescent="0.25">
      <c r="AE117669" s="72"/>
    </row>
    <row r="117670" spans="31:31" x14ac:dyDescent="0.25">
      <c r="AE117670" s="72"/>
    </row>
    <row r="117671" spans="31:31" x14ac:dyDescent="0.25">
      <c r="AE117671" s="72"/>
    </row>
    <row r="117672" spans="31:31" x14ac:dyDescent="0.25">
      <c r="AE117672" s="72"/>
    </row>
    <row r="117673" spans="31:31" x14ac:dyDescent="0.25">
      <c r="AE117673" s="72"/>
    </row>
    <row r="117674" spans="31:31" x14ac:dyDescent="0.25">
      <c r="AE117674" s="72"/>
    </row>
    <row r="117675" spans="31:31" x14ac:dyDescent="0.25">
      <c r="AE117675" s="72"/>
    </row>
    <row r="117676" spans="31:31" x14ac:dyDescent="0.25">
      <c r="AE117676" s="72"/>
    </row>
    <row r="117677" spans="31:31" x14ac:dyDescent="0.25">
      <c r="AE117677" s="72"/>
    </row>
    <row r="117678" spans="31:31" x14ac:dyDescent="0.25">
      <c r="AE117678" s="72"/>
    </row>
    <row r="117679" spans="31:31" x14ac:dyDescent="0.25">
      <c r="AE117679" s="72"/>
    </row>
    <row r="117680" spans="31:31" x14ac:dyDescent="0.25">
      <c r="AE117680" s="72"/>
    </row>
    <row r="117681" spans="31:31" x14ac:dyDescent="0.25">
      <c r="AE117681" s="72"/>
    </row>
    <row r="117682" spans="31:31" x14ac:dyDescent="0.25">
      <c r="AE117682" s="72"/>
    </row>
    <row r="117683" spans="31:31" x14ac:dyDescent="0.25">
      <c r="AE117683" s="72"/>
    </row>
    <row r="117684" spans="31:31" x14ac:dyDescent="0.25">
      <c r="AE117684" s="72"/>
    </row>
    <row r="117685" spans="31:31" x14ac:dyDescent="0.25">
      <c r="AE117685" s="72"/>
    </row>
    <row r="117686" spans="31:31" x14ac:dyDescent="0.25">
      <c r="AE117686" s="72"/>
    </row>
    <row r="117687" spans="31:31" x14ac:dyDescent="0.25">
      <c r="AE117687" s="72"/>
    </row>
    <row r="117688" spans="31:31" x14ac:dyDescent="0.25">
      <c r="AE117688" s="72"/>
    </row>
    <row r="117689" spans="31:31" x14ac:dyDescent="0.25">
      <c r="AE117689" s="72"/>
    </row>
    <row r="117690" spans="31:31" x14ac:dyDescent="0.25">
      <c r="AE117690" s="72"/>
    </row>
    <row r="117691" spans="31:31" x14ac:dyDescent="0.25">
      <c r="AE117691" s="72"/>
    </row>
    <row r="117692" spans="31:31" x14ac:dyDescent="0.25">
      <c r="AE117692" s="72"/>
    </row>
    <row r="117693" spans="31:31" x14ac:dyDescent="0.25">
      <c r="AE117693" s="72"/>
    </row>
    <row r="117694" spans="31:31" x14ac:dyDescent="0.25">
      <c r="AE117694" s="72"/>
    </row>
    <row r="117695" spans="31:31" x14ac:dyDescent="0.25">
      <c r="AE117695" s="72"/>
    </row>
    <row r="117696" spans="31:31" x14ac:dyDescent="0.25">
      <c r="AE117696" s="72"/>
    </row>
    <row r="117697" spans="31:31" x14ac:dyDescent="0.25">
      <c r="AE117697" s="72"/>
    </row>
    <row r="117698" spans="31:31" x14ac:dyDescent="0.25">
      <c r="AE117698" s="72"/>
    </row>
    <row r="117699" spans="31:31" x14ac:dyDescent="0.25">
      <c r="AE117699" s="72"/>
    </row>
    <row r="117700" spans="31:31" x14ac:dyDescent="0.25">
      <c r="AE117700" s="72"/>
    </row>
    <row r="117701" spans="31:31" x14ac:dyDescent="0.25">
      <c r="AE117701" s="72"/>
    </row>
    <row r="117702" spans="31:31" x14ac:dyDescent="0.25">
      <c r="AE117702" s="72"/>
    </row>
    <row r="117703" spans="31:31" x14ac:dyDescent="0.25">
      <c r="AE117703" s="72"/>
    </row>
    <row r="117704" spans="31:31" x14ac:dyDescent="0.25">
      <c r="AE117704" s="72"/>
    </row>
    <row r="117705" spans="31:31" x14ac:dyDescent="0.25">
      <c r="AE117705" s="72"/>
    </row>
    <row r="117706" spans="31:31" x14ac:dyDescent="0.25">
      <c r="AE117706" s="72"/>
    </row>
    <row r="117707" spans="31:31" x14ac:dyDescent="0.25">
      <c r="AE117707" s="72"/>
    </row>
    <row r="117708" spans="31:31" x14ac:dyDescent="0.25">
      <c r="AE117708" s="72"/>
    </row>
    <row r="117709" spans="31:31" x14ac:dyDescent="0.25">
      <c r="AE117709" s="72"/>
    </row>
    <row r="117710" spans="31:31" x14ac:dyDescent="0.25">
      <c r="AE117710" s="72"/>
    </row>
    <row r="117711" spans="31:31" x14ac:dyDescent="0.25">
      <c r="AE117711" s="72"/>
    </row>
    <row r="117712" spans="31:31" x14ac:dyDescent="0.25">
      <c r="AE117712" s="72"/>
    </row>
    <row r="117713" spans="31:31" x14ac:dyDescent="0.25">
      <c r="AE117713" s="72"/>
    </row>
    <row r="117714" spans="31:31" x14ac:dyDescent="0.25">
      <c r="AE117714" s="72"/>
    </row>
    <row r="117715" spans="31:31" x14ac:dyDescent="0.25">
      <c r="AE117715" s="72"/>
    </row>
    <row r="117716" spans="31:31" x14ac:dyDescent="0.25">
      <c r="AE117716" s="72"/>
    </row>
    <row r="117717" spans="31:31" x14ac:dyDescent="0.25">
      <c r="AE117717" s="72"/>
    </row>
    <row r="117718" spans="31:31" x14ac:dyDescent="0.25">
      <c r="AE117718" s="72"/>
    </row>
    <row r="117719" spans="31:31" x14ac:dyDescent="0.25">
      <c r="AE117719" s="72"/>
    </row>
    <row r="117720" spans="31:31" x14ac:dyDescent="0.25">
      <c r="AE117720" s="72"/>
    </row>
    <row r="117721" spans="31:31" x14ac:dyDescent="0.25">
      <c r="AE117721" s="72"/>
    </row>
    <row r="117722" spans="31:31" x14ac:dyDescent="0.25">
      <c r="AE117722" s="72"/>
    </row>
    <row r="117723" spans="31:31" x14ac:dyDescent="0.25">
      <c r="AE117723" s="72"/>
    </row>
    <row r="117724" spans="31:31" x14ac:dyDescent="0.25">
      <c r="AE117724" s="72"/>
    </row>
    <row r="117725" spans="31:31" x14ac:dyDescent="0.25">
      <c r="AE117725" s="72"/>
    </row>
    <row r="117726" spans="31:31" x14ac:dyDescent="0.25">
      <c r="AE117726" s="72"/>
    </row>
    <row r="117727" spans="31:31" x14ac:dyDescent="0.25">
      <c r="AE117727" s="72"/>
    </row>
    <row r="117728" spans="31:31" x14ac:dyDescent="0.25">
      <c r="AE117728" s="72"/>
    </row>
    <row r="117729" spans="31:31" x14ac:dyDescent="0.25">
      <c r="AE117729" s="72"/>
    </row>
    <row r="117730" spans="31:31" x14ac:dyDescent="0.25">
      <c r="AE117730" s="72"/>
    </row>
    <row r="117731" spans="31:31" x14ac:dyDescent="0.25">
      <c r="AE117731" s="72"/>
    </row>
    <row r="117732" spans="31:31" x14ac:dyDescent="0.25">
      <c r="AE117732" s="72"/>
    </row>
    <row r="117733" spans="31:31" x14ac:dyDescent="0.25">
      <c r="AE117733" s="72"/>
    </row>
    <row r="117734" spans="31:31" x14ac:dyDescent="0.25">
      <c r="AE117734" s="72"/>
    </row>
    <row r="117735" spans="31:31" x14ac:dyDescent="0.25">
      <c r="AE117735" s="72"/>
    </row>
    <row r="117736" spans="31:31" x14ac:dyDescent="0.25">
      <c r="AE117736" s="72"/>
    </row>
    <row r="117737" spans="31:31" x14ac:dyDescent="0.25">
      <c r="AE117737" s="72"/>
    </row>
    <row r="117738" spans="31:31" x14ac:dyDescent="0.25">
      <c r="AE117738" s="72"/>
    </row>
    <row r="117739" spans="31:31" x14ac:dyDescent="0.25">
      <c r="AE117739" s="72"/>
    </row>
    <row r="117740" spans="31:31" x14ac:dyDescent="0.25">
      <c r="AE117740" s="72"/>
    </row>
    <row r="117741" spans="31:31" x14ac:dyDescent="0.25">
      <c r="AE117741" s="72"/>
    </row>
    <row r="117742" spans="31:31" x14ac:dyDescent="0.25">
      <c r="AE117742" s="72"/>
    </row>
    <row r="117743" spans="31:31" x14ac:dyDescent="0.25">
      <c r="AE117743" s="72"/>
    </row>
    <row r="117744" spans="31:31" x14ac:dyDescent="0.25">
      <c r="AE117744" s="72"/>
    </row>
    <row r="117745" spans="31:31" x14ac:dyDescent="0.25">
      <c r="AE117745" s="72"/>
    </row>
    <row r="117746" spans="31:31" x14ac:dyDescent="0.25">
      <c r="AE117746" s="72"/>
    </row>
    <row r="117747" spans="31:31" x14ac:dyDescent="0.25">
      <c r="AE117747" s="72"/>
    </row>
    <row r="117748" spans="31:31" x14ac:dyDescent="0.25">
      <c r="AE117748" s="72"/>
    </row>
    <row r="117749" spans="31:31" x14ac:dyDescent="0.25">
      <c r="AE117749" s="72"/>
    </row>
    <row r="117750" spans="31:31" x14ac:dyDescent="0.25">
      <c r="AE117750" s="72"/>
    </row>
    <row r="117751" spans="31:31" x14ac:dyDescent="0.25">
      <c r="AE117751" s="72"/>
    </row>
    <row r="117752" spans="31:31" x14ac:dyDescent="0.25">
      <c r="AE117752" s="72"/>
    </row>
    <row r="117753" spans="31:31" x14ac:dyDescent="0.25">
      <c r="AE117753" s="72"/>
    </row>
    <row r="117754" spans="31:31" x14ac:dyDescent="0.25">
      <c r="AE117754" s="72"/>
    </row>
    <row r="117755" spans="31:31" x14ac:dyDescent="0.25">
      <c r="AE117755" s="72"/>
    </row>
    <row r="117756" spans="31:31" x14ac:dyDescent="0.25">
      <c r="AE117756" s="72"/>
    </row>
    <row r="117757" spans="31:31" x14ac:dyDescent="0.25">
      <c r="AE117757" s="72"/>
    </row>
    <row r="117758" spans="31:31" x14ac:dyDescent="0.25">
      <c r="AE117758" s="72"/>
    </row>
    <row r="117759" spans="31:31" x14ac:dyDescent="0.25">
      <c r="AE117759" s="72"/>
    </row>
    <row r="117760" spans="31:31" x14ac:dyDescent="0.25">
      <c r="AE117760" s="72"/>
    </row>
    <row r="117761" spans="31:31" x14ac:dyDescent="0.25">
      <c r="AE117761" s="72"/>
    </row>
    <row r="117762" spans="31:31" x14ac:dyDescent="0.25">
      <c r="AE117762" s="72"/>
    </row>
    <row r="117763" spans="31:31" x14ac:dyDescent="0.25">
      <c r="AE117763" s="72"/>
    </row>
    <row r="117764" spans="31:31" x14ac:dyDescent="0.25">
      <c r="AE117764" s="72"/>
    </row>
    <row r="117765" spans="31:31" x14ac:dyDescent="0.25">
      <c r="AE117765" s="72"/>
    </row>
    <row r="117766" spans="31:31" x14ac:dyDescent="0.25">
      <c r="AE117766" s="72"/>
    </row>
    <row r="117767" spans="31:31" x14ac:dyDescent="0.25">
      <c r="AE117767" s="72"/>
    </row>
    <row r="117768" spans="31:31" x14ac:dyDescent="0.25">
      <c r="AE117768" s="72"/>
    </row>
    <row r="117769" spans="31:31" x14ac:dyDescent="0.25">
      <c r="AE117769" s="72"/>
    </row>
    <row r="117770" spans="31:31" x14ac:dyDescent="0.25">
      <c r="AE117770" s="72"/>
    </row>
    <row r="117771" spans="31:31" x14ac:dyDescent="0.25">
      <c r="AE117771" s="72"/>
    </row>
    <row r="117772" spans="31:31" x14ac:dyDescent="0.25">
      <c r="AE117772" s="72"/>
    </row>
    <row r="117773" spans="31:31" x14ac:dyDescent="0.25">
      <c r="AE117773" s="72"/>
    </row>
    <row r="117774" spans="31:31" x14ac:dyDescent="0.25">
      <c r="AE117774" s="72"/>
    </row>
    <row r="117775" spans="31:31" x14ac:dyDescent="0.25">
      <c r="AE117775" s="72"/>
    </row>
    <row r="117776" spans="31:31" x14ac:dyDescent="0.25">
      <c r="AE117776" s="72"/>
    </row>
    <row r="117777" spans="31:31" x14ac:dyDescent="0.25">
      <c r="AE117777" s="72"/>
    </row>
    <row r="117778" spans="31:31" x14ac:dyDescent="0.25">
      <c r="AE117778" s="72"/>
    </row>
    <row r="117779" spans="31:31" x14ac:dyDescent="0.25">
      <c r="AE117779" s="72"/>
    </row>
    <row r="117780" spans="31:31" x14ac:dyDescent="0.25">
      <c r="AE117780" s="72"/>
    </row>
    <row r="117781" spans="31:31" x14ac:dyDescent="0.25">
      <c r="AE117781" s="72"/>
    </row>
    <row r="117782" spans="31:31" x14ac:dyDescent="0.25">
      <c r="AE117782" s="72"/>
    </row>
    <row r="117783" spans="31:31" x14ac:dyDescent="0.25">
      <c r="AE117783" s="72"/>
    </row>
    <row r="117784" spans="31:31" x14ac:dyDescent="0.25">
      <c r="AE117784" s="72"/>
    </row>
    <row r="117785" spans="31:31" x14ac:dyDescent="0.25">
      <c r="AE117785" s="72"/>
    </row>
    <row r="117786" spans="31:31" x14ac:dyDescent="0.25">
      <c r="AE117786" s="72"/>
    </row>
    <row r="117787" spans="31:31" x14ac:dyDescent="0.25">
      <c r="AE117787" s="72"/>
    </row>
    <row r="117788" spans="31:31" x14ac:dyDescent="0.25">
      <c r="AE117788" s="72"/>
    </row>
    <row r="117789" spans="31:31" x14ac:dyDescent="0.25">
      <c r="AE117789" s="72"/>
    </row>
    <row r="117790" spans="31:31" x14ac:dyDescent="0.25">
      <c r="AE117790" s="72"/>
    </row>
    <row r="117791" spans="31:31" x14ac:dyDescent="0.25">
      <c r="AE117791" s="72"/>
    </row>
    <row r="117792" spans="31:31" x14ac:dyDescent="0.25">
      <c r="AE117792" s="72"/>
    </row>
    <row r="117793" spans="31:31" x14ac:dyDescent="0.25">
      <c r="AE117793" s="72"/>
    </row>
    <row r="117794" spans="31:31" x14ac:dyDescent="0.25">
      <c r="AE117794" s="72"/>
    </row>
    <row r="117795" spans="31:31" x14ac:dyDescent="0.25">
      <c r="AE117795" s="72"/>
    </row>
    <row r="117796" spans="31:31" x14ac:dyDescent="0.25">
      <c r="AE117796" s="72"/>
    </row>
    <row r="117797" spans="31:31" x14ac:dyDescent="0.25">
      <c r="AE117797" s="72"/>
    </row>
    <row r="117798" spans="31:31" x14ac:dyDescent="0.25">
      <c r="AE117798" s="72"/>
    </row>
    <row r="117799" spans="31:31" x14ac:dyDescent="0.25">
      <c r="AE117799" s="72"/>
    </row>
    <row r="117800" spans="31:31" x14ac:dyDescent="0.25">
      <c r="AE117800" s="72"/>
    </row>
    <row r="117801" spans="31:31" x14ac:dyDescent="0.25">
      <c r="AE117801" s="72"/>
    </row>
    <row r="117802" spans="31:31" x14ac:dyDescent="0.25">
      <c r="AE117802" s="72"/>
    </row>
    <row r="117803" spans="31:31" x14ac:dyDescent="0.25">
      <c r="AE117803" s="72"/>
    </row>
    <row r="117804" spans="31:31" x14ac:dyDescent="0.25">
      <c r="AE117804" s="72"/>
    </row>
    <row r="117805" spans="31:31" x14ac:dyDescent="0.25">
      <c r="AE117805" s="72"/>
    </row>
    <row r="117806" spans="31:31" x14ac:dyDescent="0.25">
      <c r="AE117806" s="72"/>
    </row>
    <row r="117807" spans="31:31" x14ac:dyDescent="0.25">
      <c r="AE117807" s="72"/>
    </row>
    <row r="117808" spans="31:31" x14ac:dyDescent="0.25">
      <c r="AE117808" s="72"/>
    </row>
    <row r="117809" spans="31:31" x14ac:dyDescent="0.25">
      <c r="AE117809" s="72"/>
    </row>
    <row r="117810" spans="31:31" x14ac:dyDescent="0.25">
      <c r="AE117810" s="72"/>
    </row>
    <row r="117811" spans="31:31" x14ac:dyDescent="0.25">
      <c r="AE117811" s="72"/>
    </row>
    <row r="117812" spans="31:31" x14ac:dyDescent="0.25">
      <c r="AE117812" s="72"/>
    </row>
    <row r="117813" spans="31:31" x14ac:dyDescent="0.25">
      <c r="AE117813" s="72"/>
    </row>
    <row r="117814" spans="31:31" x14ac:dyDescent="0.25">
      <c r="AE117814" s="72"/>
    </row>
    <row r="117815" spans="31:31" x14ac:dyDescent="0.25">
      <c r="AE117815" s="72"/>
    </row>
    <row r="117816" spans="31:31" x14ac:dyDescent="0.25">
      <c r="AE117816" s="72"/>
    </row>
    <row r="117817" spans="31:31" x14ac:dyDescent="0.25">
      <c r="AE117817" s="72"/>
    </row>
    <row r="117818" spans="31:31" x14ac:dyDescent="0.25">
      <c r="AE117818" s="72"/>
    </row>
    <row r="117819" spans="31:31" x14ac:dyDescent="0.25">
      <c r="AE117819" s="72"/>
    </row>
    <row r="117820" spans="31:31" x14ac:dyDescent="0.25">
      <c r="AE117820" s="72"/>
    </row>
    <row r="117821" spans="31:31" x14ac:dyDescent="0.25">
      <c r="AE117821" s="72"/>
    </row>
    <row r="117822" spans="31:31" x14ac:dyDescent="0.25">
      <c r="AE117822" s="72"/>
    </row>
    <row r="117823" spans="31:31" x14ac:dyDescent="0.25">
      <c r="AE117823" s="72"/>
    </row>
    <row r="117824" spans="31:31" x14ac:dyDescent="0.25">
      <c r="AE117824" s="72"/>
    </row>
    <row r="117825" spans="31:31" x14ac:dyDescent="0.25">
      <c r="AE117825" s="72"/>
    </row>
    <row r="117826" spans="31:31" x14ac:dyDescent="0.25">
      <c r="AE117826" s="72"/>
    </row>
    <row r="117827" spans="31:31" x14ac:dyDescent="0.25">
      <c r="AE117827" s="72"/>
    </row>
    <row r="117828" spans="31:31" x14ac:dyDescent="0.25">
      <c r="AE117828" s="72"/>
    </row>
    <row r="117829" spans="31:31" x14ac:dyDescent="0.25">
      <c r="AE117829" s="72"/>
    </row>
    <row r="117830" spans="31:31" x14ac:dyDescent="0.25">
      <c r="AE117830" s="72"/>
    </row>
    <row r="117831" spans="31:31" x14ac:dyDescent="0.25">
      <c r="AE117831" s="72"/>
    </row>
    <row r="117832" spans="31:31" x14ac:dyDescent="0.25">
      <c r="AE117832" s="72"/>
    </row>
    <row r="117833" spans="31:31" x14ac:dyDescent="0.25">
      <c r="AE117833" s="72"/>
    </row>
    <row r="117834" spans="31:31" x14ac:dyDescent="0.25">
      <c r="AE117834" s="72"/>
    </row>
    <row r="117835" spans="31:31" x14ac:dyDescent="0.25">
      <c r="AE117835" s="72"/>
    </row>
    <row r="117836" spans="31:31" x14ac:dyDescent="0.25">
      <c r="AE117836" s="72"/>
    </row>
    <row r="117837" spans="31:31" x14ac:dyDescent="0.25">
      <c r="AE117837" s="72"/>
    </row>
    <row r="117838" spans="31:31" x14ac:dyDescent="0.25">
      <c r="AE117838" s="72"/>
    </row>
    <row r="117839" spans="31:31" x14ac:dyDescent="0.25">
      <c r="AE117839" s="72"/>
    </row>
    <row r="117840" spans="31:31" x14ac:dyDescent="0.25">
      <c r="AE117840" s="72"/>
    </row>
    <row r="117841" spans="31:31" x14ac:dyDescent="0.25">
      <c r="AE117841" s="72"/>
    </row>
    <row r="117842" spans="31:31" x14ac:dyDescent="0.25">
      <c r="AE117842" s="72"/>
    </row>
    <row r="117843" spans="31:31" x14ac:dyDescent="0.25">
      <c r="AE117843" s="72"/>
    </row>
    <row r="117844" spans="31:31" x14ac:dyDescent="0.25">
      <c r="AE117844" s="72"/>
    </row>
    <row r="117845" spans="31:31" x14ac:dyDescent="0.25">
      <c r="AE117845" s="72"/>
    </row>
    <row r="117846" spans="31:31" x14ac:dyDescent="0.25">
      <c r="AE117846" s="72"/>
    </row>
    <row r="117847" spans="31:31" x14ac:dyDescent="0.25">
      <c r="AE117847" s="72"/>
    </row>
    <row r="117848" spans="31:31" x14ac:dyDescent="0.25">
      <c r="AE117848" s="72"/>
    </row>
    <row r="117849" spans="31:31" x14ac:dyDescent="0.25">
      <c r="AE117849" s="72"/>
    </row>
    <row r="117850" spans="31:31" x14ac:dyDescent="0.25">
      <c r="AE117850" s="72"/>
    </row>
    <row r="117851" spans="31:31" x14ac:dyDescent="0.25">
      <c r="AE117851" s="72"/>
    </row>
    <row r="117852" spans="31:31" x14ac:dyDescent="0.25">
      <c r="AE117852" s="72"/>
    </row>
    <row r="117853" spans="31:31" x14ac:dyDescent="0.25">
      <c r="AE117853" s="72"/>
    </row>
    <row r="117854" spans="31:31" x14ac:dyDescent="0.25">
      <c r="AE117854" s="72"/>
    </row>
    <row r="117855" spans="31:31" x14ac:dyDescent="0.25">
      <c r="AE117855" s="72"/>
    </row>
    <row r="117856" spans="31:31" x14ac:dyDescent="0.25">
      <c r="AE117856" s="72"/>
    </row>
    <row r="117857" spans="31:31" x14ac:dyDescent="0.25">
      <c r="AE117857" s="72"/>
    </row>
    <row r="117858" spans="31:31" x14ac:dyDescent="0.25">
      <c r="AE117858" s="72"/>
    </row>
    <row r="117859" spans="31:31" x14ac:dyDescent="0.25">
      <c r="AE117859" s="72"/>
    </row>
    <row r="117860" spans="31:31" x14ac:dyDescent="0.25">
      <c r="AE117860" s="72"/>
    </row>
    <row r="117861" spans="31:31" x14ac:dyDescent="0.25">
      <c r="AE117861" s="72"/>
    </row>
    <row r="117862" spans="31:31" x14ac:dyDescent="0.25">
      <c r="AE117862" s="72"/>
    </row>
    <row r="117863" spans="31:31" x14ac:dyDescent="0.25">
      <c r="AE117863" s="72"/>
    </row>
    <row r="117864" spans="31:31" x14ac:dyDescent="0.25">
      <c r="AE117864" s="72"/>
    </row>
    <row r="117865" spans="31:31" x14ac:dyDescent="0.25">
      <c r="AE117865" s="72"/>
    </row>
    <row r="117866" spans="31:31" x14ac:dyDescent="0.25">
      <c r="AE117866" s="72"/>
    </row>
    <row r="117867" spans="31:31" x14ac:dyDescent="0.25">
      <c r="AE117867" s="72"/>
    </row>
    <row r="117868" spans="31:31" x14ac:dyDescent="0.25">
      <c r="AE117868" s="72"/>
    </row>
    <row r="117869" spans="31:31" x14ac:dyDescent="0.25">
      <c r="AE117869" s="72"/>
    </row>
    <row r="117870" spans="31:31" x14ac:dyDescent="0.25">
      <c r="AE117870" s="72"/>
    </row>
    <row r="117871" spans="31:31" x14ac:dyDescent="0.25">
      <c r="AE117871" s="72"/>
    </row>
    <row r="117872" spans="31:31" x14ac:dyDescent="0.25">
      <c r="AE117872" s="72"/>
    </row>
    <row r="117873" spans="31:31" x14ac:dyDescent="0.25">
      <c r="AE117873" s="72"/>
    </row>
    <row r="117874" spans="31:31" x14ac:dyDescent="0.25">
      <c r="AE117874" s="72"/>
    </row>
    <row r="117875" spans="31:31" x14ac:dyDescent="0.25">
      <c r="AE117875" s="72"/>
    </row>
    <row r="117876" spans="31:31" x14ac:dyDescent="0.25">
      <c r="AE117876" s="72"/>
    </row>
    <row r="117877" spans="31:31" x14ac:dyDescent="0.25">
      <c r="AE117877" s="72"/>
    </row>
    <row r="117878" spans="31:31" x14ac:dyDescent="0.25">
      <c r="AE117878" s="72"/>
    </row>
    <row r="117879" spans="31:31" x14ac:dyDescent="0.25">
      <c r="AE117879" s="72"/>
    </row>
    <row r="117880" spans="31:31" x14ac:dyDescent="0.25">
      <c r="AE117880" s="72"/>
    </row>
    <row r="117881" spans="31:31" x14ac:dyDescent="0.25">
      <c r="AE117881" s="72"/>
    </row>
    <row r="117882" spans="31:31" x14ac:dyDescent="0.25">
      <c r="AE117882" s="72"/>
    </row>
    <row r="117883" spans="31:31" x14ac:dyDescent="0.25">
      <c r="AE117883" s="72"/>
    </row>
    <row r="117884" spans="31:31" x14ac:dyDescent="0.25">
      <c r="AE117884" s="72"/>
    </row>
    <row r="117885" spans="31:31" x14ac:dyDescent="0.25">
      <c r="AE117885" s="72"/>
    </row>
    <row r="117886" spans="31:31" x14ac:dyDescent="0.25">
      <c r="AE117886" s="72"/>
    </row>
    <row r="117887" spans="31:31" x14ac:dyDescent="0.25">
      <c r="AE117887" s="72"/>
    </row>
    <row r="117888" spans="31:31" x14ac:dyDescent="0.25">
      <c r="AE117888" s="72"/>
    </row>
    <row r="117889" spans="31:31" x14ac:dyDescent="0.25">
      <c r="AE117889" s="72"/>
    </row>
    <row r="117890" spans="31:31" x14ac:dyDescent="0.25">
      <c r="AE117890" s="72"/>
    </row>
    <row r="117891" spans="31:31" x14ac:dyDescent="0.25">
      <c r="AE117891" s="72"/>
    </row>
    <row r="117892" spans="31:31" x14ac:dyDescent="0.25">
      <c r="AE117892" s="72"/>
    </row>
    <row r="117893" spans="31:31" x14ac:dyDescent="0.25">
      <c r="AE117893" s="72"/>
    </row>
    <row r="117894" spans="31:31" x14ac:dyDescent="0.25">
      <c r="AE117894" s="72"/>
    </row>
    <row r="117895" spans="31:31" x14ac:dyDescent="0.25">
      <c r="AE117895" s="72"/>
    </row>
    <row r="117896" spans="31:31" x14ac:dyDescent="0.25">
      <c r="AE117896" s="72"/>
    </row>
    <row r="117897" spans="31:31" x14ac:dyDescent="0.25">
      <c r="AE117897" s="72"/>
    </row>
    <row r="117898" spans="31:31" x14ac:dyDescent="0.25">
      <c r="AE117898" s="72"/>
    </row>
    <row r="117899" spans="31:31" x14ac:dyDescent="0.25">
      <c r="AE117899" s="72"/>
    </row>
    <row r="117900" spans="31:31" x14ac:dyDescent="0.25">
      <c r="AE117900" s="72"/>
    </row>
    <row r="117901" spans="31:31" x14ac:dyDescent="0.25">
      <c r="AE117901" s="72"/>
    </row>
    <row r="117902" spans="31:31" x14ac:dyDescent="0.25">
      <c r="AE117902" s="72"/>
    </row>
    <row r="117903" spans="31:31" x14ac:dyDescent="0.25">
      <c r="AE117903" s="72"/>
    </row>
    <row r="117904" spans="31:31" x14ac:dyDescent="0.25">
      <c r="AE117904" s="72"/>
    </row>
    <row r="117905" spans="31:31" x14ac:dyDescent="0.25">
      <c r="AE117905" s="72"/>
    </row>
    <row r="117906" spans="31:31" x14ac:dyDescent="0.25">
      <c r="AE117906" s="72"/>
    </row>
    <row r="117907" spans="31:31" x14ac:dyDescent="0.25">
      <c r="AE117907" s="72"/>
    </row>
    <row r="117908" spans="31:31" x14ac:dyDescent="0.25">
      <c r="AE117908" s="72"/>
    </row>
    <row r="117909" spans="31:31" x14ac:dyDescent="0.25">
      <c r="AE117909" s="72"/>
    </row>
    <row r="117910" spans="31:31" x14ac:dyDescent="0.25">
      <c r="AE117910" s="72"/>
    </row>
    <row r="117911" spans="31:31" x14ac:dyDescent="0.25">
      <c r="AE117911" s="72"/>
    </row>
    <row r="117912" spans="31:31" x14ac:dyDescent="0.25">
      <c r="AE117912" s="72"/>
    </row>
    <row r="117913" spans="31:31" x14ac:dyDescent="0.25">
      <c r="AE117913" s="72"/>
    </row>
    <row r="117914" spans="31:31" x14ac:dyDescent="0.25">
      <c r="AE117914" s="72"/>
    </row>
    <row r="117915" spans="31:31" x14ac:dyDescent="0.25">
      <c r="AE117915" s="72"/>
    </row>
    <row r="117916" spans="31:31" x14ac:dyDescent="0.25">
      <c r="AE117916" s="72"/>
    </row>
    <row r="117917" spans="31:31" x14ac:dyDescent="0.25">
      <c r="AE117917" s="72"/>
    </row>
    <row r="117918" spans="31:31" x14ac:dyDescent="0.25">
      <c r="AE117918" s="72"/>
    </row>
    <row r="117919" spans="31:31" x14ac:dyDescent="0.25">
      <c r="AE117919" s="72"/>
    </row>
    <row r="117920" spans="31:31" x14ac:dyDescent="0.25">
      <c r="AE117920" s="72"/>
    </row>
    <row r="117921" spans="31:31" x14ac:dyDescent="0.25">
      <c r="AE117921" s="72"/>
    </row>
    <row r="117922" spans="31:31" x14ac:dyDescent="0.25">
      <c r="AE117922" s="72"/>
    </row>
    <row r="117923" spans="31:31" x14ac:dyDescent="0.25">
      <c r="AE117923" s="72"/>
    </row>
    <row r="117924" spans="31:31" x14ac:dyDescent="0.25">
      <c r="AE117924" s="72"/>
    </row>
    <row r="117925" spans="31:31" x14ac:dyDescent="0.25">
      <c r="AE117925" s="72"/>
    </row>
    <row r="117926" spans="31:31" x14ac:dyDescent="0.25">
      <c r="AE117926" s="72"/>
    </row>
    <row r="117927" spans="31:31" x14ac:dyDescent="0.25">
      <c r="AE117927" s="72"/>
    </row>
    <row r="117928" spans="31:31" x14ac:dyDescent="0.25">
      <c r="AE117928" s="72"/>
    </row>
    <row r="117929" spans="31:31" x14ac:dyDescent="0.25">
      <c r="AE117929" s="72"/>
    </row>
    <row r="117930" spans="31:31" x14ac:dyDescent="0.25">
      <c r="AE117930" s="72"/>
    </row>
    <row r="117931" spans="31:31" x14ac:dyDescent="0.25">
      <c r="AE117931" s="72"/>
    </row>
    <row r="117932" spans="31:31" x14ac:dyDescent="0.25">
      <c r="AE117932" s="72"/>
    </row>
    <row r="117933" spans="31:31" x14ac:dyDescent="0.25">
      <c r="AE117933" s="72"/>
    </row>
    <row r="117934" spans="31:31" x14ac:dyDescent="0.25">
      <c r="AE117934" s="72"/>
    </row>
    <row r="117935" spans="31:31" x14ac:dyDescent="0.25">
      <c r="AE117935" s="72"/>
    </row>
    <row r="117936" spans="31:31" x14ac:dyDescent="0.25">
      <c r="AE117936" s="72"/>
    </row>
    <row r="117937" spans="31:31" x14ac:dyDescent="0.25">
      <c r="AE117937" s="72"/>
    </row>
    <row r="117938" spans="31:31" x14ac:dyDescent="0.25">
      <c r="AE117938" s="72"/>
    </row>
    <row r="117939" spans="31:31" x14ac:dyDescent="0.25">
      <c r="AE117939" s="72"/>
    </row>
    <row r="117940" spans="31:31" x14ac:dyDescent="0.25">
      <c r="AE117940" s="72"/>
    </row>
    <row r="117941" spans="31:31" x14ac:dyDescent="0.25">
      <c r="AE117941" s="72"/>
    </row>
    <row r="117942" spans="31:31" x14ac:dyDescent="0.25">
      <c r="AE117942" s="72"/>
    </row>
    <row r="117943" spans="31:31" x14ac:dyDescent="0.25">
      <c r="AE117943" s="72"/>
    </row>
    <row r="117944" spans="31:31" x14ac:dyDescent="0.25">
      <c r="AE117944" s="72"/>
    </row>
    <row r="117945" spans="31:31" x14ac:dyDescent="0.25">
      <c r="AE117945" s="72"/>
    </row>
    <row r="117946" spans="31:31" x14ac:dyDescent="0.25">
      <c r="AE117946" s="72"/>
    </row>
    <row r="117947" spans="31:31" x14ac:dyDescent="0.25">
      <c r="AE117947" s="72"/>
    </row>
    <row r="117948" spans="31:31" x14ac:dyDescent="0.25">
      <c r="AE117948" s="72"/>
    </row>
    <row r="117949" spans="31:31" x14ac:dyDescent="0.25">
      <c r="AE117949" s="72"/>
    </row>
    <row r="117950" spans="31:31" x14ac:dyDescent="0.25">
      <c r="AE117950" s="72"/>
    </row>
    <row r="117951" spans="31:31" x14ac:dyDescent="0.25">
      <c r="AE117951" s="72"/>
    </row>
    <row r="117952" spans="31:31" x14ac:dyDescent="0.25">
      <c r="AE117952" s="72"/>
    </row>
    <row r="117953" spans="31:31" x14ac:dyDescent="0.25">
      <c r="AE117953" s="72"/>
    </row>
    <row r="117954" spans="31:31" x14ac:dyDescent="0.25">
      <c r="AE117954" s="72"/>
    </row>
    <row r="117955" spans="31:31" x14ac:dyDescent="0.25">
      <c r="AE117955" s="72"/>
    </row>
    <row r="117956" spans="31:31" x14ac:dyDescent="0.25">
      <c r="AE117956" s="72"/>
    </row>
    <row r="117957" spans="31:31" x14ac:dyDescent="0.25">
      <c r="AE117957" s="72"/>
    </row>
    <row r="117958" spans="31:31" x14ac:dyDescent="0.25">
      <c r="AE117958" s="72"/>
    </row>
    <row r="117959" spans="31:31" x14ac:dyDescent="0.25">
      <c r="AE117959" s="72"/>
    </row>
    <row r="117960" spans="31:31" x14ac:dyDescent="0.25">
      <c r="AE117960" s="72"/>
    </row>
    <row r="117961" spans="31:31" x14ac:dyDescent="0.25">
      <c r="AE117961" s="72"/>
    </row>
    <row r="117962" spans="31:31" x14ac:dyDescent="0.25">
      <c r="AE117962" s="72"/>
    </row>
    <row r="117963" spans="31:31" x14ac:dyDescent="0.25">
      <c r="AE117963" s="72"/>
    </row>
    <row r="117964" spans="31:31" x14ac:dyDescent="0.25">
      <c r="AE117964" s="72"/>
    </row>
    <row r="117965" spans="31:31" x14ac:dyDescent="0.25">
      <c r="AE117965" s="72"/>
    </row>
    <row r="117966" spans="31:31" x14ac:dyDescent="0.25">
      <c r="AE117966" s="72"/>
    </row>
    <row r="117967" spans="31:31" x14ac:dyDescent="0.25">
      <c r="AE117967" s="72"/>
    </row>
    <row r="117968" spans="31:31" x14ac:dyDescent="0.25">
      <c r="AE117968" s="72"/>
    </row>
    <row r="117969" spans="31:31" x14ac:dyDescent="0.25">
      <c r="AE117969" s="72"/>
    </row>
    <row r="117970" spans="31:31" x14ac:dyDescent="0.25">
      <c r="AE117970" s="72"/>
    </row>
    <row r="117971" spans="31:31" x14ac:dyDescent="0.25">
      <c r="AE117971" s="72"/>
    </row>
    <row r="117972" spans="31:31" x14ac:dyDescent="0.25">
      <c r="AE117972" s="72"/>
    </row>
    <row r="117973" spans="31:31" x14ac:dyDescent="0.25">
      <c r="AE117973" s="72"/>
    </row>
    <row r="117974" spans="31:31" x14ac:dyDescent="0.25">
      <c r="AE117974" s="72"/>
    </row>
    <row r="117975" spans="31:31" x14ac:dyDescent="0.25">
      <c r="AE117975" s="72"/>
    </row>
    <row r="117976" spans="31:31" x14ac:dyDescent="0.25">
      <c r="AE117976" s="72"/>
    </row>
    <row r="117977" spans="31:31" x14ac:dyDescent="0.25">
      <c r="AE117977" s="72"/>
    </row>
    <row r="117978" spans="31:31" x14ac:dyDescent="0.25">
      <c r="AE117978" s="72"/>
    </row>
    <row r="117979" spans="31:31" x14ac:dyDescent="0.25">
      <c r="AE117979" s="72"/>
    </row>
    <row r="117980" spans="31:31" x14ac:dyDescent="0.25">
      <c r="AE117980" s="72"/>
    </row>
    <row r="117981" spans="31:31" x14ac:dyDescent="0.25">
      <c r="AE117981" s="72"/>
    </row>
    <row r="117982" spans="31:31" x14ac:dyDescent="0.25">
      <c r="AE117982" s="72"/>
    </row>
    <row r="117983" spans="31:31" x14ac:dyDescent="0.25">
      <c r="AE117983" s="72"/>
    </row>
    <row r="117984" spans="31:31" x14ac:dyDescent="0.25">
      <c r="AE117984" s="72"/>
    </row>
    <row r="117985" spans="31:31" x14ac:dyDescent="0.25">
      <c r="AE117985" s="72"/>
    </row>
    <row r="117986" spans="31:31" x14ac:dyDescent="0.25">
      <c r="AE117986" s="72"/>
    </row>
    <row r="117987" spans="31:31" x14ac:dyDescent="0.25">
      <c r="AE117987" s="72"/>
    </row>
    <row r="117988" spans="31:31" x14ac:dyDescent="0.25">
      <c r="AE117988" s="72"/>
    </row>
    <row r="117989" spans="31:31" x14ac:dyDescent="0.25">
      <c r="AE117989" s="72"/>
    </row>
    <row r="117990" spans="31:31" x14ac:dyDescent="0.25">
      <c r="AE117990" s="72"/>
    </row>
    <row r="117991" spans="31:31" x14ac:dyDescent="0.25">
      <c r="AE117991" s="72"/>
    </row>
    <row r="117992" spans="31:31" x14ac:dyDescent="0.25">
      <c r="AE117992" s="72"/>
    </row>
    <row r="117993" spans="31:31" x14ac:dyDescent="0.25">
      <c r="AE117993" s="72"/>
    </row>
    <row r="117994" spans="31:31" x14ac:dyDescent="0.25">
      <c r="AE117994" s="72"/>
    </row>
    <row r="117995" spans="31:31" x14ac:dyDescent="0.25">
      <c r="AE117995" s="72"/>
    </row>
    <row r="117996" spans="31:31" x14ac:dyDescent="0.25">
      <c r="AE117996" s="72"/>
    </row>
    <row r="117997" spans="31:31" x14ac:dyDescent="0.25">
      <c r="AE117997" s="72"/>
    </row>
    <row r="117998" spans="31:31" x14ac:dyDescent="0.25">
      <c r="AE117998" s="72"/>
    </row>
    <row r="117999" spans="31:31" x14ac:dyDescent="0.25">
      <c r="AE117999" s="72"/>
    </row>
    <row r="118000" spans="31:31" x14ac:dyDescent="0.25">
      <c r="AE118000" s="72"/>
    </row>
    <row r="118001" spans="31:31" x14ac:dyDescent="0.25">
      <c r="AE118001" s="72"/>
    </row>
    <row r="118002" spans="31:31" x14ac:dyDescent="0.25">
      <c r="AE118002" s="72"/>
    </row>
    <row r="118003" spans="31:31" x14ac:dyDescent="0.25">
      <c r="AE118003" s="72"/>
    </row>
    <row r="118004" spans="31:31" x14ac:dyDescent="0.25">
      <c r="AE118004" s="72"/>
    </row>
    <row r="118005" spans="31:31" x14ac:dyDescent="0.25">
      <c r="AE118005" s="72"/>
    </row>
    <row r="118006" spans="31:31" x14ac:dyDescent="0.25">
      <c r="AE118006" s="72"/>
    </row>
    <row r="118007" spans="31:31" x14ac:dyDescent="0.25">
      <c r="AE118007" s="72"/>
    </row>
    <row r="118008" spans="31:31" x14ac:dyDescent="0.25">
      <c r="AE118008" s="72"/>
    </row>
    <row r="118009" spans="31:31" x14ac:dyDescent="0.25">
      <c r="AE118009" s="72"/>
    </row>
    <row r="118010" spans="31:31" x14ac:dyDescent="0.25">
      <c r="AE118010" s="72"/>
    </row>
    <row r="118011" spans="31:31" x14ac:dyDescent="0.25">
      <c r="AE118011" s="72"/>
    </row>
    <row r="118012" spans="31:31" x14ac:dyDescent="0.25">
      <c r="AE118012" s="72"/>
    </row>
    <row r="118013" spans="31:31" x14ac:dyDescent="0.25">
      <c r="AE118013" s="72"/>
    </row>
    <row r="118014" spans="31:31" x14ac:dyDescent="0.25">
      <c r="AE118014" s="72"/>
    </row>
    <row r="118015" spans="31:31" x14ac:dyDescent="0.25">
      <c r="AE118015" s="72"/>
    </row>
    <row r="118016" spans="31:31" x14ac:dyDescent="0.25">
      <c r="AE118016" s="72"/>
    </row>
    <row r="118017" spans="31:31" x14ac:dyDescent="0.25">
      <c r="AE118017" s="72"/>
    </row>
    <row r="118018" spans="31:31" x14ac:dyDescent="0.25">
      <c r="AE118018" s="72"/>
    </row>
    <row r="118019" spans="31:31" x14ac:dyDescent="0.25">
      <c r="AE118019" s="72"/>
    </row>
    <row r="118020" spans="31:31" x14ac:dyDescent="0.25">
      <c r="AE118020" s="72"/>
    </row>
    <row r="118021" spans="31:31" x14ac:dyDescent="0.25">
      <c r="AE118021" s="72"/>
    </row>
    <row r="118022" spans="31:31" x14ac:dyDescent="0.25">
      <c r="AE118022" s="72"/>
    </row>
    <row r="118023" spans="31:31" x14ac:dyDescent="0.25">
      <c r="AE118023" s="72"/>
    </row>
    <row r="118024" spans="31:31" x14ac:dyDescent="0.25">
      <c r="AE118024" s="72"/>
    </row>
    <row r="118025" spans="31:31" x14ac:dyDescent="0.25">
      <c r="AE118025" s="72"/>
    </row>
    <row r="118026" spans="31:31" x14ac:dyDescent="0.25">
      <c r="AE118026" s="72"/>
    </row>
    <row r="118027" spans="31:31" x14ac:dyDescent="0.25">
      <c r="AE118027" s="72"/>
    </row>
    <row r="118028" spans="31:31" x14ac:dyDescent="0.25">
      <c r="AE118028" s="72"/>
    </row>
    <row r="118029" spans="31:31" x14ac:dyDescent="0.25">
      <c r="AE118029" s="72"/>
    </row>
    <row r="118030" spans="31:31" x14ac:dyDescent="0.25">
      <c r="AE118030" s="72"/>
    </row>
    <row r="118031" spans="31:31" x14ac:dyDescent="0.25">
      <c r="AE118031" s="72"/>
    </row>
    <row r="118032" spans="31:31" x14ac:dyDescent="0.25">
      <c r="AE118032" s="72"/>
    </row>
    <row r="118033" spans="31:31" x14ac:dyDescent="0.25">
      <c r="AE118033" s="72"/>
    </row>
    <row r="118034" spans="31:31" x14ac:dyDescent="0.25">
      <c r="AE118034" s="72"/>
    </row>
    <row r="118035" spans="31:31" x14ac:dyDescent="0.25">
      <c r="AE118035" s="72"/>
    </row>
    <row r="118036" spans="31:31" x14ac:dyDescent="0.25">
      <c r="AE118036" s="72"/>
    </row>
    <row r="118037" spans="31:31" x14ac:dyDescent="0.25">
      <c r="AE118037" s="72"/>
    </row>
    <row r="118038" spans="31:31" x14ac:dyDescent="0.25">
      <c r="AE118038" s="72"/>
    </row>
    <row r="118039" spans="31:31" x14ac:dyDescent="0.25">
      <c r="AE118039" s="72"/>
    </row>
    <row r="118040" spans="31:31" x14ac:dyDescent="0.25">
      <c r="AE118040" s="72"/>
    </row>
    <row r="118041" spans="31:31" x14ac:dyDescent="0.25">
      <c r="AE118041" s="72"/>
    </row>
    <row r="118042" spans="31:31" x14ac:dyDescent="0.25">
      <c r="AE118042" s="72"/>
    </row>
    <row r="118043" spans="31:31" x14ac:dyDescent="0.25">
      <c r="AE118043" s="72"/>
    </row>
    <row r="118044" spans="31:31" x14ac:dyDescent="0.25">
      <c r="AE118044" s="72"/>
    </row>
    <row r="118045" spans="31:31" x14ac:dyDescent="0.25">
      <c r="AE118045" s="72"/>
    </row>
    <row r="118046" spans="31:31" x14ac:dyDescent="0.25">
      <c r="AE118046" s="72"/>
    </row>
    <row r="118047" spans="31:31" x14ac:dyDescent="0.25">
      <c r="AE118047" s="72"/>
    </row>
    <row r="118048" spans="31:31" x14ac:dyDescent="0.25">
      <c r="AE118048" s="72"/>
    </row>
    <row r="118049" spans="31:31" x14ac:dyDescent="0.25">
      <c r="AE118049" s="72"/>
    </row>
    <row r="118050" spans="31:31" x14ac:dyDescent="0.25">
      <c r="AE118050" s="72"/>
    </row>
    <row r="118051" spans="31:31" x14ac:dyDescent="0.25">
      <c r="AE118051" s="72"/>
    </row>
    <row r="118052" spans="31:31" x14ac:dyDescent="0.25">
      <c r="AE118052" s="72"/>
    </row>
    <row r="118053" spans="31:31" x14ac:dyDescent="0.25">
      <c r="AE118053" s="72"/>
    </row>
    <row r="118054" spans="31:31" x14ac:dyDescent="0.25">
      <c r="AE118054" s="72"/>
    </row>
    <row r="118055" spans="31:31" x14ac:dyDescent="0.25">
      <c r="AE118055" s="72"/>
    </row>
    <row r="118056" spans="31:31" x14ac:dyDescent="0.25">
      <c r="AE118056" s="72"/>
    </row>
    <row r="118057" spans="31:31" x14ac:dyDescent="0.25">
      <c r="AE118057" s="72"/>
    </row>
    <row r="118058" spans="31:31" x14ac:dyDescent="0.25">
      <c r="AE118058" s="72"/>
    </row>
    <row r="118059" spans="31:31" x14ac:dyDescent="0.25">
      <c r="AE118059" s="72"/>
    </row>
    <row r="118060" spans="31:31" x14ac:dyDescent="0.25">
      <c r="AE118060" s="72"/>
    </row>
    <row r="118061" spans="31:31" x14ac:dyDescent="0.25">
      <c r="AE118061" s="72"/>
    </row>
    <row r="118062" spans="31:31" x14ac:dyDescent="0.25">
      <c r="AE118062" s="72"/>
    </row>
    <row r="118063" spans="31:31" x14ac:dyDescent="0.25">
      <c r="AE118063" s="72"/>
    </row>
    <row r="118064" spans="31:31" x14ac:dyDescent="0.25">
      <c r="AE118064" s="72"/>
    </row>
    <row r="118065" spans="31:31" x14ac:dyDescent="0.25">
      <c r="AE118065" s="72"/>
    </row>
    <row r="118066" spans="31:31" x14ac:dyDescent="0.25">
      <c r="AE118066" s="72"/>
    </row>
    <row r="118067" spans="31:31" x14ac:dyDescent="0.25">
      <c r="AE118067" s="72"/>
    </row>
    <row r="118068" spans="31:31" x14ac:dyDescent="0.25">
      <c r="AE118068" s="72"/>
    </row>
    <row r="118069" spans="31:31" x14ac:dyDescent="0.25">
      <c r="AE118069" s="72"/>
    </row>
    <row r="118070" spans="31:31" x14ac:dyDescent="0.25">
      <c r="AE118070" s="72"/>
    </row>
    <row r="118071" spans="31:31" x14ac:dyDescent="0.25">
      <c r="AE118071" s="72"/>
    </row>
    <row r="118072" spans="31:31" x14ac:dyDescent="0.25">
      <c r="AE118072" s="72"/>
    </row>
    <row r="118073" spans="31:31" x14ac:dyDescent="0.25">
      <c r="AE118073" s="72"/>
    </row>
    <row r="118074" spans="31:31" x14ac:dyDescent="0.25">
      <c r="AE118074" s="72"/>
    </row>
    <row r="118075" spans="31:31" x14ac:dyDescent="0.25">
      <c r="AE118075" s="72"/>
    </row>
    <row r="118076" spans="31:31" x14ac:dyDescent="0.25">
      <c r="AE118076" s="72"/>
    </row>
    <row r="118077" spans="31:31" x14ac:dyDescent="0.25">
      <c r="AE118077" s="72"/>
    </row>
    <row r="118078" spans="31:31" x14ac:dyDescent="0.25">
      <c r="AE118078" s="72"/>
    </row>
    <row r="118079" spans="31:31" x14ac:dyDescent="0.25">
      <c r="AE118079" s="72"/>
    </row>
    <row r="118080" spans="31:31" x14ac:dyDescent="0.25">
      <c r="AE118080" s="72"/>
    </row>
    <row r="118081" spans="31:31" x14ac:dyDescent="0.25">
      <c r="AE118081" s="72"/>
    </row>
    <row r="118082" spans="31:31" x14ac:dyDescent="0.25">
      <c r="AE118082" s="72"/>
    </row>
    <row r="118083" spans="31:31" x14ac:dyDescent="0.25">
      <c r="AE118083" s="72"/>
    </row>
    <row r="118084" spans="31:31" x14ac:dyDescent="0.25">
      <c r="AE118084" s="72"/>
    </row>
    <row r="118085" spans="31:31" x14ac:dyDescent="0.25">
      <c r="AE118085" s="72"/>
    </row>
    <row r="118086" spans="31:31" x14ac:dyDescent="0.25">
      <c r="AE118086" s="72"/>
    </row>
    <row r="118087" spans="31:31" x14ac:dyDescent="0.25">
      <c r="AE118087" s="72"/>
    </row>
    <row r="118088" spans="31:31" x14ac:dyDescent="0.25">
      <c r="AE118088" s="72"/>
    </row>
    <row r="118089" spans="31:31" x14ac:dyDescent="0.25">
      <c r="AE118089" s="72"/>
    </row>
    <row r="118090" spans="31:31" x14ac:dyDescent="0.25">
      <c r="AE118090" s="72"/>
    </row>
    <row r="118091" spans="31:31" x14ac:dyDescent="0.25">
      <c r="AE118091" s="72"/>
    </row>
    <row r="118092" spans="31:31" x14ac:dyDescent="0.25">
      <c r="AE118092" s="72"/>
    </row>
    <row r="118093" spans="31:31" x14ac:dyDescent="0.25">
      <c r="AE118093" s="72"/>
    </row>
    <row r="118094" spans="31:31" x14ac:dyDescent="0.25">
      <c r="AE118094" s="72"/>
    </row>
    <row r="118095" spans="31:31" x14ac:dyDescent="0.25">
      <c r="AE118095" s="72"/>
    </row>
    <row r="118096" spans="31:31" x14ac:dyDescent="0.25">
      <c r="AE118096" s="72"/>
    </row>
    <row r="118097" spans="31:31" x14ac:dyDescent="0.25">
      <c r="AE118097" s="72"/>
    </row>
    <row r="118098" spans="31:31" x14ac:dyDescent="0.25">
      <c r="AE118098" s="72"/>
    </row>
    <row r="118099" spans="31:31" x14ac:dyDescent="0.25">
      <c r="AE118099" s="72"/>
    </row>
    <row r="118100" spans="31:31" x14ac:dyDescent="0.25">
      <c r="AE118100" s="72"/>
    </row>
    <row r="118101" spans="31:31" x14ac:dyDescent="0.25">
      <c r="AE118101" s="72"/>
    </row>
    <row r="118102" spans="31:31" x14ac:dyDescent="0.25">
      <c r="AE118102" s="72"/>
    </row>
    <row r="118103" spans="31:31" x14ac:dyDescent="0.25">
      <c r="AE118103" s="72"/>
    </row>
    <row r="118104" spans="31:31" x14ac:dyDescent="0.25">
      <c r="AE118104" s="72"/>
    </row>
    <row r="118105" spans="31:31" x14ac:dyDescent="0.25">
      <c r="AE118105" s="72"/>
    </row>
    <row r="118106" spans="31:31" x14ac:dyDescent="0.25">
      <c r="AE118106" s="72"/>
    </row>
    <row r="118107" spans="31:31" x14ac:dyDescent="0.25">
      <c r="AE118107" s="72"/>
    </row>
    <row r="118108" spans="31:31" x14ac:dyDescent="0.25">
      <c r="AE118108" s="72"/>
    </row>
    <row r="118109" spans="31:31" x14ac:dyDescent="0.25">
      <c r="AE118109" s="72"/>
    </row>
    <row r="118110" spans="31:31" x14ac:dyDescent="0.25">
      <c r="AE118110" s="72"/>
    </row>
    <row r="118111" spans="31:31" x14ac:dyDescent="0.25">
      <c r="AE118111" s="72"/>
    </row>
    <row r="118112" spans="31:31" x14ac:dyDescent="0.25">
      <c r="AE118112" s="72"/>
    </row>
    <row r="118113" spans="31:31" x14ac:dyDescent="0.25">
      <c r="AE118113" s="72"/>
    </row>
    <row r="118114" spans="31:31" x14ac:dyDescent="0.25">
      <c r="AE118114" s="72"/>
    </row>
    <row r="118115" spans="31:31" x14ac:dyDescent="0.25">
      <c r="AE118115" s="72"/>
    </row>
    <row r="118116" spans="31:31" x14ac:dyDescent="0.25">
      <c r="AE118116" s="72"/>
    </row>
    <row r="118117" spans="31:31" x14ac:dyDescent="0.25">
      <c r="AE118117" s="72"/>
    </row>
    <row r="118118" spans="31:31" x14ac:dyDescent="0.25">
      <c r="AE118118" s="72"/>
    </row>
    <row r="118119" spans="31:31" x14ac:dyDescent="0.25">
      <c r="AE118119" s="72"/>
    </row>
    <row r="118120" spans="31:31" x14ac:dyDescent="0.25">
      <c r="AE118120" s="72"/>
    </row>
    <row r="118121" spans="31:31" x14ac:dyDescent="0.25">
      <c r="AE118121" s="72"/>
    </row>
    <row r="118122" spans="31:31" x14ac:dyDescent="0.25">
      <c r="AE118122" s="72"/>
    </row>
    <row r="118123" spans="31:31" x14ac:dyDescent="0.25">
      <c r="AE118123" s="72"/>
    </row>
    <row r="118124" spans="31:31" x14ac:dyDescent="0.25">
      <c r="AE118124" s="72"/>
    </row>
    <row r="118125" spans="31:31" x14ac:dyDescent="0.25">
      <c r="AE118125" s="72"/>
    </row>
    <row r="118126" spans="31:31" x14ac:dyDescent="0.25">
      <c r="AE118126" s="72"/>
    </row>
    <row r="118127" spans="31:31" x14ac:dyDescent="0.25">
      <c r="AE118127" s="72"/>
    </row>
    <row r="118128" spans="31:31" x14ac:dyDescent="0.25">
      <c r="AE118128" s="72"/>
    </row>
    <row r="118129" spans="31:31" x14ac:dyDescent="0.25">
      <c r="AE118129" s="72"/>
    </row>
    <row r="118130" spans="31:31" x14ac:dyDescent="0.25">
      <c r="AE118130" s="72"/>
    </row>
    <row r="118131" spans="31:31" x14ac:dyDescent="0.25">
      <c r="AE118131" s="72"/>
    </row>
    <row r="118132" spans="31:31" x14ac:dyDescent="0.25">
      <c r="AE118132" s="72"/>
    </row>
    <row r="118133" spans="31:31" x14ac:dyDescent="0.25">
      <c r="AE118133" s="72"/>
    </row>
    <row r="118134" spans="31:31" x14ac:dyDescent="0.25">
      <c r="AE118134" s="72"/>
    </row>
    <row r="118135" spans="31:31" x14ac:dyDescent="0.25">
      <c r="AE118135" s="72"/>
    </row>
    <row r="118136" spans="31:31" x14ac:dyDescent="0.25">
      <c r="AE118136" s="72"/>
    </row>
    <row r="118137" spans="31:31" x14ac:dyDescent="0.25">
      <c r="AE118137" s="72"/>
    </row>
    <row r="118138" spans="31:31" x14ac:dyDescent="0.25">
      <c r="AE118138" s="72"/>
    </row>
    <row r="118139" spans="31:31" x14ac:dyDescent="0.25">
      <c r="AE118139" s="72"/>
    </row>
    <row r="118140" spans="31:31" x14ac:dyDescent="0.25">
      <c r="AE118140" s="72"/>
    </row>
    <row r="118141" spans="31:31" x14ac:dyDescent="0.25">
      <c r="AE118141" s="72"/>
    </row>
    <row r="118142" spans="31:31" x14ac:dyDescent="0.25">
      <c r="AE118142" s="72"/>
    </row>
    <row r="118143" spans="31:31" x14ac:dyDescent="0.25">
      <c r="AE118143" s="72"/>
    </row>
    <row r="118144" spans="31:31" x14ac:dyDescent="0.25">
      <c r="AE118144" s="72"/>
    </row>
    <row r="118145" spans="31:31" x14ac:dyDescent="0.25">
      <c r="AE118145" s="72"/>
    </row>
    <row r="118146" spans="31:31" x14ac:dyDescent="0.25">
      <c r="AE118146" s="72"/>
    </row>
    <row r="118147" spans="31:31" x14ac:dyDescent="0.25">
      <c r="AE118147" s="72"/>
    </row>
    <row r="118148" spans="31:31" x14ac:dyDescent="0.25">
      <c r="AE118148" s="72"/>
    </row>
    <row r="118149" spans="31:31" x14ac:dyDescent="0.25">
      <c r="AE118149" s="72"/>
    </row>
    <row r="118150" spans="31:31" x14ac:dyDescent="0.25">
      <c r="AE118150" s="72"/>
    </row>
    <row r="118151" spans="31:31" x14ac:dyDescent="0.25">
      <c r="AE118151" s="72"/>
    </row>
    <row r="118152" spans="31:31" x14ac:dyDescent="0.25">
      <c r="AE118152" s="72"/>
    </row>
    <row r="118153" spans="31:31" x14ac:dyDescent="0.25">
      <c r="AE118153" s="72"/>
    </row>
    <row r="118154" spans="31:31" x14ac:dyDescent="0.25">
      <c r="AE118154" s="72"/>
    </row>
    <row r="118155" spans="31:31" x14ac:dyDescent="0.25">
      <c r="AE118155" s="72"/>
    </row>
    <row r="118156" spans="31:31" x14ac:dyDescent="0.25">
      <c r="AE118156" s="72"/>
    </row>
    <row r="118157" spans="31:31" x14ac:dyDescent="0.25">
      <c r="AE118157" s="72"/>
    </row>
    <row r="118158" spans="31:31" x14ac:dyDescent="0.25">
      <c r="AE118158" s="72"/>
    </row>
    <row r="118159" spans="31:31" x14ac:dyDescent="0.25">
      <c r="AE118159" s="72"/>
    </row>
    <row r="118160" spans="31:31" x14ac:dyDescent="0.25">
      <c r="AE118160" s="72"/>
    </row>
    <row r="118161" spans="31:31" x14ac:dyDescent="0.25">
      <c r="AE118161" s="72"/>
    </row>
    <row r="118162" spans="31:31" x14ac:dyDescent="0.25">
      <c r="AE118162" s="72"/>
    </row>
    <row r="118163" spans="31:31" x14ac:dyDescent="0.25">
      <c r="AE118163" s="72"/>
    </row>
    <row r="118164" spans="31:31" x14ac:dyDescent="0.25">
      <c r="AE118164" s="72"/>
    </row>
    <row r="118165" spans="31:31" x14ac:dyDescent="0.25">
      <c r="AE118165" s="72"/>
    </row>
    <row r="118166" spans="31:31" x14ac:dyDescent="0.25">
      <c r="AE118166" s="72"/>
    </row>
    <row r="118167" spans="31:31" x14ac:dyDescent="0.25">
      <c r="AE118167" s="72"/>
    </row>
    <row r="118168" spans="31:31" x14ac:dyDescent="0.25">
      <c r="AE118168" s="72"/>
    </row>
    <row r="118169" spans="31:31" x14ac:dyDescent="0.25">
      <c r="AE118169" s="72"/>
    </row>
    <row r="118170" spans="31:31" x14ac:dyDescent="0.25">
      <c r="AE118170" s="72"/>
    </row>
    <row r="118171" spans="31:31" x14ac:dyDescent="0.25">
      <c r="AE118171" s="72"/>
    </row>
    <row r="118172" spans="31:31" x14ac:dyDescent="0.25">
      <c r="AE118172" s="72"/>
    </row>
    <row r="118173" spans="31:31" x14ac:dyDescent="0.25">
      <c r="AE118173" s="72"/>
    </row>
    <row r="118174" spans="31:31" x14ac:dyDescent="0.25">
      <c r="AE118174" s="72"/>
    </row>
    <row r="118175" spans="31:31" x14ac:dyDescent="0.25">
      <c r="AE118175" s="72"/>
    </row>
    <row r="118176" spans="31:31" x14ac:dyDescent="0.25">
      <c r="AE118176" s="72"/>
    </row>
    <row r="118177" spans="31:31" x14ac:dyDescent="0.25">
      <c r="AE118177" s="72"/>
    </row>
    <row r="118178" spans="31:31" x14ac:dyDescent="0.25">
      <c r="AE118178" s="72"/>
    </row>
    <row r="118179" spans="31:31" x14ac:dyDescent="0.25">
      <c r="AE118179" s="72"/>
    </row>
    <row r="118180" spans="31:31" x14ac:dyDescent="0.25">
      <c r="AE118180" s="72"/>
    </row>
    <row r="118181" spans="31:31" x14ac:dyDescent="0.25">
      <c r="AE118181" s="72"/>
    </row>
    <row r="118182" spans="31:31" x14ac:dyDescent="0.25">
      <c r="AE118182" s="72"/>
    </row>
    <row r="118183" spans="31:31" x14ac:dyDescent="0.25">
      <c r="AE118183" s="72"/>
    </row>
    <row r="118184" spans="31:31" x14ac:dyDescent="0.25">
      <c r="AE118184" s="72"/>
    </row>
    <row r="118185" spans="31:31" x14ac:dyDescent="0.25">
      <c r="AE118185" s="72"/>
    </row>
    <row r="118186" spans="31:31" x14ac:dyDescent="0.25">
      <c r="AE118186" s="72"/>
    </row>
    <row r="118187" spans="31:31" x14ac:dyDescent="0.25">
      <c r="AE118187" s="72"/>
    </row>
    <row r="118188" spans="31:31" x14ac:dyDescent="0.25">
      <c r="AE118188" s="72"/>
    </row>
    <row r="118189" spans="31:31" x14ac:dyDescent="0.25">
      <c r="AE118189" s="72"/>
    </row>
    <row r="118190" spans="31:31" x14ac:dyDescent="0.25">
      <c r="AE118190" s="72"/>
    </row>
    <row r="118191" spans="31:31" x14ac:dyDescent="0.25">
      <c r="AE118191" s="72"/>
    </row>
    <row r="118192" spans="31:31" x14ac:dyDescent="0.25">
      <c r="AE118192" s="72"/>
    </row>
    <row r="118193" spans="31:31" x14ac:dyDescent="0.25">
      <c r="AE118193" s="72"/>
    </row>
    <row r="118194" spans="31:31" x14ac:dyDescent="0.25">
      <c r="AE118194" s="72"/>
    </row>
    <row r="118195" spans="31:31" x14ac:dyDescent="0.25">
      <c r="AE118195" s="72"/>
    </row>
    <row r="118196" spans="31:31" x14ac:dyDescent="0.25">
      <c r="AE118196" s="72"/>
    </row>
    <row r="118197" spans="31:31" x14ac:dyDescent="0.25">
      <c r="AE118197" s="72"/>
    </row>
    <row r="118198" spans="31:31" x14ac:dyDescent="0.25">
      <c r="AE118198" s="72"/>
    </row>
    <row r="118199" spans="31:31" x14ac:dyDescent="0.25">
      <c r="AE118199" s="72"/>
    </row>
    <row r="118200" spans="31:31" x14ac:dyDescent="0.25">
      <c r="AE118200" s="72"/>
    </row>
    <row r="118201" spans="31:31" x14ac:dyDescent="0.25">
      <c r="AE118201" s="72"/>
    </row>
    <row r="118202" spans="31:31" x14ac:dyDescent="0.25">
      <c r="AE118202" s="72"/>
    </row>
    <row r="118203" spans="31:31" x14ac:dyDescent="0.25">
      <c r="AE118203" s="72"/>
    </row>
    <row r="118204" spans="31:31" x14ac:dyDescent="0.25">
      <c r="AE118204" s="72"/>
    </row>
    <row r="118205" spans="31:31" x14ac:dyDescent="0.25">
      <c r="AE118205" s="72"/>
    </row>
    <row r="118206" spans="31:31" x14ac:dyDescent="0.25">
      <c r="AE118206" s="72"/>
    </row>
    <row r="118207" spans="31:31" x14ac:dyDescent="0.25">
      <c r="AE118207" s="72"/>
    </row>
    <row r="118208" spans="31:31" x14ac:dyDescent="0.25">
      <c r="AE118208" s="72"/>
    </row>
    <row r="118209" spans="31:31" x14ac:dyDescent="0.25">
      <c r="AE118209" s="72"/>
    </row>
    <row r="118210" spans="31:31" x14ac:dyDescent="0.25">
      <c r="AE118210" s="72"/>
    </row>
    <row r="118211" spans="31:31" x14ac:dyDescent="0.25">
      <c r="AE118211" s="72"/>
    </row>
    <row r="118212" spans="31:31" x14ac:dyDescent="0.25">
      <c r="AE118212" s="72"/>
    </row>
    <row r="118213" spans="31:31" x14ac:dyDescent="0.25">
      <c r="AE118213" s="72"/>
    </row>
    <row r="118214" spans="31:31" x14ac:dyDescent="0.25">
      <c r="AE118214" s="72"/>
    </row>
    <row r="118215" spans="31:31" x14ac:dyDescent="0.25">
      <c r="AE118215" s="72"/>
    </row>
    <row r="118216" spans="31:31" x14ac:dyDescent="0.25">
      <c r="AE118216" s="72"/>
    </row>
    <row r="118217" spans="31:31" x14ac:dyDescent="0.25">
      <c r="AE118217" s="72"/>
    </row>
    <row r="118218" spans="31:31" x14ac:dyDescent="0.25">
      <c r="AE118218" s="72"/>
    </row>
    <row r="118219" spans="31:31" x14ac:dyDescent="0.25">
      <c r="AE118219" s="72"/>
    </row>
    <row r="118220" spans="31:31" x14ac:dyDescent="0.25">
      <c r="AE118220" s="72"/>
    </row>
    <row r="118221" spans="31:31" x14ac:dyDescent="0.25">
      <c r="AE118221" s="72"/>
    </row>
    <row r="118222" spans="31:31" x14ac:dyDescent="0.25">
      <c r="AE118222" s="72"/>
    </row>
    <row r="118223" spans="31:31" x14ac:dyDescent="0.25">
      <c r="AE118223" s="72"/>
    </row>
    <row r="118224" spans="31:31" x14ac:dyDescent="0.25">
      <c r="AE118224" s="72"/>
    </row>
    <row r="118225" spans="31:31" x14ac:dyDescent="0.25">
      <c r="AE118225" s="72"/>
    </row>
    <row r="118226" spans="31:31" x14ac:dyDescent="0.25">
      <c r="AE118226" s="72"/>
    </row>
    <row r="118227" spans="31:31" x14ac:dyDescent="0.25">
      <c r="AE118227" s="72"/>
    </row>
    <row r="118228" spans="31:31" x14ac:dyDescent="0.25">
      <c r="AE118228" s="72"/>
    </row>
    <row r="118229" spans="31:31" x14ac:dyDescent="0.25">
      <c r="AE118229" s="72"/>
    </row>
    <row r="118230" spans="31:31" x14ac:dyDescent="0.25">
      <c r="AE118230" s="72"/>
    </row>
    <row r="118231" spans="31:31" x14ac:dyDescent="0.25">
      <c r="AE118231" s="72"/>
    </row>
    <row r="118232" spans="31:31" x14ac:dyDescent="0.25">
      <c r="AE118232" s="72"/>
    </row>
    <row r="118233" spans="31:31" x14ac:dyDescent="0.25">
      <c r="AE118233" s="72"/>
    </row>
    <row r="118234" spans="31:31" x14ac:dyDescent="0.25">
      <c r="AE118234" s="72"/>
    </row>
    <row r="118235" spans="31:31" x14ac:dyDescent="0.25">
      <c r="AE118235" s="72"/>
    </row>
    <row r="118236" spans="31:31" x14ac:dyDescent="0.25">
      <c r="AE118236" s="72"/>
    </row>
    <row r="118237" spans="31:31" x14ac:dyDescent="0.25">
      <c r="AE118237" s="72"/>
    </row>
    <row r="118238" spans="31:31" x14ac:dyDescent="0.25">
      <c r="AE118238" s="72"/>
    </row>
    <row r="118239" spans="31:31" x14ac:dyDescent="0.25">
      <c r="AE118239" s="72"/>
    </row>
    <row r="118240" spans="31:31" x14ac:dyDescent="0.25">
      <c r="AE118240" s="72"/>
    </row>
    <row r="118241" spans="31:31" x14ac:dyDescent="0.25">
      <c r="AE118241" s="72"/>
    </row>
    <row r="118242" spans="31:31" x14ac:dyDescent="0.25">
      <c r="AE118242" s="72"/>
    </row>
    <row r="118243" spans="31:31" x14ac:dyDescent="0.25">
      <c r="AE118243" s="72"/>
    </row>
    <row r="118244" spans="31:31" x14ac:dyDescent="0.25">
      <c r="AE118244" s="72"/>
    </row>
    <row r="118245" spans="31:31" x14ac:dyDescent="0.25">
      <c r="AE118245" s="72"/>
    </row>
    <row r="118246" spans="31:31" x14ac:dyDescent="0.25">
      <c r="AE118246" s="72"/>
    </row>
    <row r="118247" spans="31:31" x14ac:dyDescent="0.25">
      <c r="AE118247" s="72"/>
    </row>
    <row r="118248" spans="31:31" x14ac:dyDescent="0.25">
      <c r="AE118248" s="72"/>
    </row>
    <row r="118249" spans="31:31" x14ac:dyDescent="0.25">
      <c r="AE118249" s="72"/>
    </row>
    <row r="118250" spans="31:31" x14ac:dyDescent="0.25">
      <c r="AE118250" s="72"/>
    </row>
    <row r="118251" spans="31:31" x14ac:dyDescent="0.25">
      <c r="AE118251" s="72"/>
    </row>
    <row r="118252" spans="31:31" x14ac:dyDescent="0.25">
      <c r="AE118252" s="72"/>
    </row>
    <row r="118253" spans="31:31" x14ac:dyDescent="0.25">
      <c r="AE118253" s="72"/>
    </row>
    <row r="118254" spans="31:31" x14ac:dyDescent="0.25">
      <c r="AE118254" s="72"/>
    </row>
    <row r="118255" spans="31:31" x14ac:dyDescent="0.25">
      <c r="AE118255" s="72"/>
    </row>
    <row r="118256" spans="31:31" x14ac:dyDescent="0.25">
      <c r="AE118256" s="72"/>
    </row>
    <row r="118257" spans="31:31" x14ac:dyDescent="0.25">
      <c r="AE118257" s="72"/>
    </row>
    <row r="118258" spans="31:31" x14ac:dyDescent="0.25">
      <c r="AE118258" s="72"/>
    </row>
    <row r="118259" spans="31:31" x14ac:dyDescent="0.25">
      <c r="AE118259" s="72"/>
    </row>
    <row r="118260" spans="31:31" x14ac:dyDescent="0.25">
      <c r="AE118260" s="72"/>
    </row>
    <row r="118261" spans="31:31" x14ac:dyDescent="0.25">
      <c r="AE118261" s="72"/>
    </row>
    <row r="118262" spans="31:31" x14ac:dyDescent="0.25">
      <c r="AE118262" s="72"/>
    </row>
    <row r="118263" spans="31:31" x14ac:dyDescent="0.25">
      <c r="AE118263" s="72"/>
    </row>
    <row r="118264" spans="31:31" x14ac:dyDescent="0.25">
      <c r="AE118264" s="72"/>
    </row>
    <row r="118265" spans="31:31" x14ac:dyDescent="0.25">
      <c r="AE118265" s="72"/>
    </row>
    <row r="118266" spans="31:31" x14ac:dyDescent="0.25">
      <c r="AE118266" s="72"/>
    </row>
    <row r="118267" spans="31:31" x14ac:dyDescent="0.25">
      <c r="AE118267" s="72"/>
    </row>
    <row r="118268" spans="31:31" x14ac:dyDescent="0.25">
      <c r="AE118268" s="72"/>
    </row>
    <row r="118269" spans="31:31" x14ac:dyDescent="0.25">
      <c r="AE118269" s="72"/>
    </row>
    <row r="118270" spans="31:31" x14ac:dyDescent="0.25">
      <c r="AE118270" s="72"/>
    </row>
    <row r="118271" spans="31:31" x14ac:dyDescent="0.25">
      <c r="AE118271" s="72"/>
    </row>
    <row r="118272" spans="31:31" x14ac:dyDescent="0.25">
      <c r="AE118272" s="72"/>
    </row>
    <row r="118273" spans="31:31" x14ac:dyDescent="0.25">
      <c r="AE118273" s="72"/>
    </row>
    <row r="118274" spans="31:31" x14ac:dyDescent="0.25">
      <c r="AE118274" s="72"/>
    </row>
    <row r="118275" spans="31:31" x14ac:dyDescent="0.25">
      <c r="AE118275" s="72"/>
    </row>
    <row r="118276" spans="31:31" x14ac:dyDescent="0.25">
      <c r="AE118276" s="72"/>
    </row>
    <row r="118277" spans="31:31" x14ac:dyDescent="0.25">
      <c r="AE118277" s="72"/>
    </row>
    <row r="118278" spans="31:31" x14ac:dyDescent="0.25">
      <c r="AE118278" s="72"/>
    </row>
    <row r="118279" spans="31:31" x14ac:dyDescent="0.25">
      <c r="AE118279" s="72"/>
    </row>
    <row r="118280" spans="31:31" x14ac:dyDescent="0.25">
      <c r="AE118280" s="72"/>
    </row>
    <row r="118281" spans="31:31" x14ac:dyDescent="0.25">
      <c r="AE118281" s="72"/>
    </row>
    <row r="118282" spans="31:31" x14ac:dyDescent="0.25">
      <c r="AE118282" s="72"/>
    </row>
    <row r="118283" spans="31:31" x14ac:dyDescent="0.25">
      <c r="AE118283" s="72"/>
    </row>
    <row r="118284" spans="31:31" x14ac:dyDescent="0.25">
      <c r="AE118284" s="72"/>
    </row>
    <row r="118285" spans="31:31" x14ac:dyDescent="0.25">
      <c r="AE118285" s="72"/>
    </row>
    <row r="118286" spans="31:31" x14ac:dyDescent="0.25">
      <c r="AE118286" s="72"/>
    </row>
    <row r="118287" spans="31:31" x14ac:dyDescent="0.25">
      <c r="AE118287" s="72"/>
    </row>
    <row r="118288" spans="31:31" x14ac:dyDescent="0.25">
      <c r="AE118288" s="72"/>
    </row>
    <row r="118289" spans="31:31" x14ac:dyDescent="0.25">
      <c r="AE118289" s="72"/>
    </row>
    <row r="118290" spans="31:31" x14ac:dyDescent="0.25">
      <c r="AE118290" s="72"/>
    </row>
    <row r="118291" spans="31:31" x14ac:dyDescent="0.25">
      <c r="AE118291" s="72"/>
    </row>
    <row r="118292" spans="31:31" x14ac:dyDescent="0.25">
      <c r="AE118292" s="72"/>
    </row>
    <row r="118293" spans="31:31" x14ac:dyDescent="0.25">
      <c r="AE118293" s="72"/>
    </row>
    <row r="118294" spans="31:31" x14ac:dyDescent="0.25">
      <c r="AE118294" s="72"/>
    </row>
    <row r="118295" spans="31:31" x14ac:dyDescent="0.25">
      <c r="AE118295" s="72"/>
    </row>
    <row r="118296" spans="31:31" x14ac:dyDescent="0.25">
      <c r="AE118296" s="72"/>
    </row>
    <row r="118297" spans="31:31" x14ac:dyDescent="0.25">
      <c r="AE118297" s="72"/>
    </row>
    <row r="118298" spans="31:31" x14ac:dyDescent="0.25">
      <c r="AE118298" s="72"/>
    </row>
    <row r="118299" spans="31:31" x14ac:dyDescent="0.25">
      <c r="AE118299" s="72"/>
    </row>
    <row r="118300" spans="31:31" x14ac:dyDescent="0.25">
      <c r="AE118300" s="72"/>
    </row>
    <row r="118301" spans="31:31" x14ac:dyDescent="0.25">
      <c r="AE118301" s="72"/>
    </row>
    <row r="118302" spans="31:31" x14ac:dyDescent="0.25">
      <c r="AE118302" s="72"/>
    </row>
    <row r="118303" spans="31:31" x14ac:dyDescent="0.25">
      <c r="AE118303" s="72"/>
    </row>
    <row r="118304" spans="31:31" x14ac:dyDescent="0.25">
      <c r="AE118304" s="72"/>
    </row>
    <row r="118305" spans="31:31" x14ac:dyDescent="0.25">
      <c r="AE118305" s="72"/>
    </row>
    <row r="118306" spans="31:31" x14ac:dyDescent="0.25">
      <c r="AE118306" s="72"/>
    </row>
    <row r="118307" spans="31:31" x14ac:dyDescent="0.25">
      <c r="AE118307" s="72"/>
    </row>
    <row r="118308" spans="31:31" x14ac:dyDescent="0.25">
      <c r="AE118308" s="72"/>
    </row>
    <row r="118309" spans="31:31" x14ac:dyDescent="0.25">
      <c r="AE118309" s="72"/>
    </row>
    <row r="118310" spans="31:31" x14ac:dyDescent="0.25">
      <c r="AE118310" s="72"/>
    </row>
    <row r="118311" spans="31:31" x14ac:dyDescent="0.25">
      <c r="AE118311" s="72"/>
    </row>
    <row r="118312" spans="31:31" x14ac:dyDescent="0.25">
      <c r="AE118312" s="72"/>
    </row>
    <row r="118313" spans="31:31" x14ac:dyDescent="0.25">
      <c r="AE118313" s="72"/>
    </row>
    <row r="118314" spans="31:31" x14ac:dyDescent="0.25">
      <c r="AE118314" s="72"/>
    </row>
    <row r="118315" spans="31:31" x14ac:dyDescent="0.25">
      <c r="AE118315" s="72"/>
    </row>
    <row r="118316" spans="31:31" x14ac:dyDescent="0.25">
      <c r="AE118316" s="72"/>
    </row>
    <row r="118317" spans="31:31" x14ac:dyDescent="0.25">
      <c r="AE118317" s="72"/>
    </row>
    <row r="118318" spans="31:31" x14ac:dyDescent="0.25">
      <c r="AE118318" s="72"/>
    </row>
    <row r="118319" spans="31:31" x14ac:dyDescent="0.25">
      <c r="AE118319" s="72"/>
    </row>
    <row r="118320" spans="31:31" x14ac:dyDescent="0.25">
      <c r="AE118320" s="72"/>
    </row>
    <row r="118321" spans="31:31" x14ac:dyDescent="0.25">
      <c r="AE118321" s="72"/>
    </row>
    <row r="118322" spans="31:31" x14ac:dyDescent="0.25">
      <c r="AE118322" s="72"/>
    </row>
    <row r="118323" spans="31:31" x14ac:dyDescent="0.25">
      <c r="AE118323" s="72"/>
    </row>
    <row r="118324" spans="31:31" x14ac:dyDescent="0.25">
      <c r="AE118324" s="72"/>
    </row>
    <row r="118325" spans="31:31" x14ac:dyDescent="0.25">
      <c r="AE118325" s="72"/>
    </row>
    <row r="118326" spans="31:31" x14ac:dyDescent="0.25">
      <c r="AE118326" s="72"/>
    </row>
    <row r="118327" spans="31:31" x14ac:dyDescent="0.25">
      <c r="AE118327" s="72"/>
    </row>
    <row r="118328" spans="31:31" x14ac:dyDescent="0.25">
      <c r="AE118328" s="72"/>
    </row>
    <row r="118329" spans="31:31" x14ac:dyDescent="0.25">
      <c r="AE118329" s="72"/>
    </row>
    <row r="118330" spans="31:31" x14ac:dyDescent="0.25">
      <c r="AE118330" s="72"/>
    </row>
    <row r="118331" spans="31:31" x14ac:dyDescent="0.25">
      <c r="AE118331" s="72"/>
    </row>
    <row r="118332" spans="31:31" x14ac:dyDescent="0.25">
      <c r="AE118332" s="72"/>
    </row>
    <row r="118333" spans="31:31" x14ac:dyDescent="0.25">
      <c r="AE118333" s="72"/>
    </row>
    <row r="118334" spans="31:31" x14ac:dyDescent="0.25">
      <c r="AE118334" s="72"/>
    </row>
    <row r="118335" spans="31:31" x14ac:dyDescent="0.25">
      <c r="AE118335" s="72"/>
    </row>
    <row r="118336" spans="31:31" x14ac:dyDescent="0.25">
      <c r="AE118336" s="72"/>
    </row>
    <row r="118337" spans="31:31" x14ac:dyDescent="0.25">
      <c r="AE118337" s="72"/>
    </row>
    <row r="118338" spans="31:31" x14ac:dyDescent="0.25">
      <c r="AE118338" s="72"/>
    </row>
    <row r="118339" spans="31:31" x14ac:dyDescent="0.25">
      <c r="AE118339" s="72"/>
    </row>
    <row r="118340" spans="31:31" x14ac:dyDescent="0.25">
      <c r="AE118340" s="72"/>
    </row>
    <row r="118341" spans="31:31" x14ac:dyDescent="0.25">
      <c r="AE118341" s="72"/>
    </row>
    <row r="118342" spans="31:31" x14ac:dyDescent="0.25">
      <c r="AE118342" s="72"/>
    </row>
    <row r="118343" spans="31:31" x14ac:dyDescent="0.25">
      <c r="AE118343" s="72"/>
    </row>
    <row r="118344" spans="31:31" x14ac:dyDescent="0.25">
      <c r="AE118344" s="72"/>
    </row>
    <row r="118345" spans="31:31" x14ac:dyDescent="0.25">
      <c r="AE118345" s="72"/>
    </row>
    <row r="118346" spans="31:31" x14ac:dyDescent="0.25">
      <c r="AE118346" s="72"/>
    </row>
    <row r="118347" spans="31:31" x14ac:dyDescent="0.25">
      <c r="AE118347" s="72"/>
    </row>
    <row r="118348" spans="31:31" x14ac:dyDescent="0.25">
      <c r="AE118348" s="72"/>
    </row>
    <row r="118349" spans="31:31" x14ac:dyDescent="0.25">
      <c r="AE118349" s="72"/>
    </row>
    <row r="118350" spans="31:31" x14ac:dyDescent="0.25">
      <c r="AE118350" s="72"/>
    </row>
    <row r="118351" spans="31:31" x14ac:dyDescent="0.25">
      <c r="AE118351" s="72"/>
    </row>
    <row r="118352" spans="31:31" x14ac:dyDescent="0.25">
      <c r="AE118352" s="72"/>
    </row>
    <row r="118353" spans="31:31" x14ac:dyDescent="0.25">
      <c r="AE118353" s="72"/>
    </row>
    <row r="118354" spans="31:31" x14ac:dyDescent="0.25">
      <c r="AE118354" s="72"/>
    </row>
    <row r="118355" spans="31:31" x14ac:dyDescent="0.25">
      <c r="AE118355" s="72"/>
    </row>
    <row r="118356" spans="31:31" x14ac:dyDescent="0.25">
      <c r="AE118356" s="72"/>
    </row>
    <row r="118357" spans="31:31" x14ac:dyDescent="0.25">
      <c r="AE118357" s="72"/>
    </row>
    <row r="118358" spans="31:31" x14ac:dyDescent="0.25">
      <c r="AE118358" s="72"/>
    </row>
    <row r="118359" spans="31:31" x14ac:dyDescent="0.25">
      <c r="AE118359" s="72"/>
    </row>
    <row r="118360" spans="31:31" x14ac:dyDescent="0.25">
      <c r="AE118360" s="72"/>
    </row>
    <row r="118361" spans="31:31" x14ac:dyDescent="0.25">
      <c r="AE118361" s="72"/>
    </row>
    <row r="118362" spans="31:31" x14ac:dyDescent="0.25">
      <c r="AE118362" s="72"/>
    </row>
    <row r="118363" spans="31:31" x14ac:dyDescent="0.25">
      <c r="AE118363" s="72"/>
    </row>
    <row r="118364" spans="31:31" x14ac:dyDescent="0.25">
      <c r="AE118364" s="72"/>
    </row>
    <row r="118365" spans="31:31" x14ac:dyDescent="0.25">
      <c r="AE118365" s="72"/>
    </row>
    <row r="118366" spans="31:31" x14ac:dyDescent="0.25">
      <c r="AE118366" s="72"/>
    </row>
    <row r="118367" spans="31:31" x14ac:dyDescent="0.25">
      <c r="AE118367" s="72"/>
    </row>
    <row r="118368" spans="31:31" x14ac:dyDescent="0.25">
      <c r="AE118368" s="72"/>
    </row>
    <row r="118369" spans="31:31" x14ac:dyDescent="0.25">
      <c r="AE118369" s="72"/>
    </row>
    <row r="118370" spans="31:31" x14ac:dyDescent="0.25">
      <c r="AE118370" s="72"/>
    </row>
    <row r="118371" spans="31:31" x14ac:dyDescent="0.25">
      <c r="AE118371" s="72"/>
    </row>
    <row r="118372" spans="31:31" x14ac:dyDescent="0.25">
      <c r="AE118372" s="72"/>
    </row>
    <row r="118373" spans="31:31" x14ac:dyDescent="0.25">
      <c r="AE118373" s="72"/>
    </row>
    <row r="118374" spans="31:31" x14ac:dyDescent="0.25">
      <c r="AE118374" s="72"/>
    </row>
    <row r="118375" spans="31:31" x14ac:dyDescent="0.25">
      <c r="AE118375" s="72"/>
    </row>
    <row r="118376" spans="31:31" x14ac:dyDescent="0.25">
      <c r="AE118376" s="72"/>
    </row>
    <row r="118377" spans="31:31" x14ac:dyDescent="0.25">
      <c r="AE118377" s="72"/>
    </row>
    <row r="118378" spans="31:31" x14ac:dyDescent="0.25">
      <c r="AE118378" s="72"/>
    </row>
    <row r="118379" spans="31:31" x14ac:dyDescent="0.25">
      <c r="AE118379" s="72"/>
    </row>
    <row r="118380" spans="31:31" x14ac:dyDescent="0.25">
      <c r="AE118380" s="72"/>
    </row>
    <row r="118381" spans="31:31" x14ac:dyDescent="0.25">
      <c r="AE118381" s="72"/>
    </row>
    <row r="118382" spans="31:31" x14ac:dyDescent="0.25">
      <c r="AE118382" s="72"/>
    </row>
    <row r="118383" spans="31:31" x14ac:dyDescent="0.25">
      <c r="AE118383" s="72"/>
    </row>
    <row r="118384" spans="31:31" x14ac:dyDescent="0.25">
      <c r="AE118384" s="72"/>
    </row>
    <row r="118385" spans="31:31" x14ac:dyDescent="0.25">
      <c r="AE118385" s="72"/>
    </row>
    <row r="118386" spans="31:31" x14ac:dyDescent="0.25">
      <c r="AE118386" s="72"/>
    </row>
    <row r="118387" spans="31:31" x14ac:dyDescent="0.25">
      <c r="AE118387" s="72"/>
    </row>
    <row r="118388" spans="31:31" x14ac:dyDescent="0.25">
      <c r="AE118388" s="72"/>
    </row>
    <row r="118389" spans="31:31" x14ac:dyDescent="0.25">
      <c r="AE118389" s="72"/>
    </row>
    <row r="118390" spans="31:31" x14ac:dyDescent="0.25">
      <c r="AE118390" s="72"/>
    </row>
    <row r="118391" spans="31:31" x14ac:dyDescent="0.25">
      <c r="AE118391" s="72"/>
    </row>
    <row r="118392" spans="31:31" x14ac:dyDescent="0.25">
      <c r="AE118392" s="72"/>
    </row>
    <row r="118393" spans="31:31" x14ac:dyDescent="0.25">
      <c r="AE118393" s="72"/>
    </row>
    <row r="118394" spans="31:31" x14ac:dyDescent="0.25">
      <c r="AE118394" s="72"/>
    </row>
    <row r="118395" spans="31:31" x14ac:dyDescent="0.25">
      <c r="AE118395" s="72"/>
    </row>
    <row r="118396" spans="31:31" x14ac:dyDescent="0.25">
      <c r="AE118396" s="72"/>
    </row>
    <row r="118397" spans="31:31" x14ac:dyDescent="0.25">
      <c r="AE118397" s="72"/>
    </row>
    <row r="118398" spans="31:31" x14ac:dyDescent="0.25">
      <c r="AE118398" s="72"/>
    </row>
    <row r="118399" spans="31:31" x14ac:dyDescent="0.25">
      <c r="AE118399" s="72"/>
    </row>
    <row r="118400" spans="31:31" x14ac:dyDescent="0.25">
      <c r="AE118400" s="72"/>
    </row>
    <row r="118401" spans="31:31" x14ac:dyDescent="0.25">
      <c r="AE118401" s="72"/>
    </row>
    <row r="118402" spans="31:31" x14ac:dyDescent="0.25">
      <c r="AE118402" s="72"/>
    </row>
    <row r="118403" spans="31:31" x14ac:dyDescent="0.25">
      <c r="AE118403" s="72"/>
    </row>
    <row r="118404" spans="31:31" x14ac:dyDescent="0.25">
      <c r="AE118404" s="72"/>
    </row>
    <row r="118405" spans="31:31" x14ac:dyDescent="0.25">
      <c r="AE118405" s="72"/>
    </row>
    <row r="118406" spans="31:31" x14ac:dyDescent="0.25">
      <c r="AE118406" s="72"/>
    </row>
    <row r="118407" spans="31:31" x14ac:dyDescent="0.25">
      <c r="AE118407" s="72"/>
    </row>
    <row r="118408" spans="31:31" x14ac:dyDescent="0.25">
      <c r="AE118408" s="72"/>
    </row>
    <row r="118409" spans="31:31" x14ac:dyDescent="0.25">
      <c r="AE118409" s="72"/>
    </row>
    <row r="118410" spans="31:31" x14ac:dyDescent="0.25">
      <c r="AE118410" s="72"/>
    </row>
    <row r="118411" spans="31:31" x14ac:dyDescent="0.25">
      <c r="AE118411" s="72"/>
    </row>
    <row r="118412" spans="31:31" x14ac:dyDescent="0.25">
      <c r="AE118412" s="72"/>
    </row>
    <row r="118413" spans="31:31" x14ac:dyDescent="0.25">
      <c r="AE118413" s="72"/>
    </row>
    <row r="118414" spans="31:31" x14ac:dyDescent="0.25">
      <c r="AE118414" s="72"/>
    </row>
    <row r="118415" spans="31:31" x14ac:dyDescent="0.25">
      <c r="AE118415" s="72"/>
    </row>
    <row r="118416" spans="31:31" x14ac:dyDescent="0.25">
      <c r="AE118416" s="72"/>
    </row>
    <row r="118417" spans="31:31" x14ac:dyDescent="0.25">
      <c r="AE118417" s="72"/>
    </row>
    <row r="118418" spans="31:31" x14ac:dyDescent="0.25">
      <c r="AE118418" s="72"/>
    </row>
    <row r="118419" spans="31:31" x14ac:dyDescent="0.25">
      <c r="AE118419" s="72"/>
    </row>
    <row r="118420" spans="31:31" x14ac:dyDescent="0.25">
      <c r="AE118420" s="72"/>
    </row>
    <row r="118421" spans="31:31" x14ac:dyDescent="0.25">
      <c r="AE118421" s="72"/>
    </row>
    <row r="118422" spans="31:31" x14ac:dyDescent="0.25">
      <c r="AE118422" s="72"/>
    </row>
    <row r="118423" spans="31:31" x14ac:dyDescent="0.25">
      <c r="AE118423" s="72"/>
    </row>
    <row r="118424" spans="31:31" x14ac:dyDescent="0.25">
      <c r="AE118424" s="72"/>
    </row>
    <row r="118425" spans="31:31" x14ac:dyDescent="0.25">
      <c r="AE118425" s="72"/>
    </row>
    <row r="118426" spans="31:31" x14ac:dyDescent="0.25">
      <c r="AE118426" s="72"/>
    </row>
    <row r="118427" spans="31:31" x14ac:dyDescent="0.25">
      <c r="AE118427" s="72"/>
    </row>
    <row r="118428" spans="31:31" x14ac:dyDescent="0.25">
      <c r="AE118428" s="72"/>
    </row>
    <row r="118429" spans="31:31" x14ac:dyDescent="0.25">
      <c r="AE118429" s="72"/>
    </row>
    <row r="118430" spans="31:31" x14ac:dyDescent="0.25">
      <c r="AE118430" s="72"/>
    </row>
    <row r="118431" spans="31:31" x14ac:dyDescent="0.25">
      <c r="AE118431" s="72"/>
    </row>
    <row r="118432" spans="31:31" x14ac:dyDescent="0.25">
      <c r="AE118432" s="72"/>
    </row>
    <row r="118433" spans="31:31" x14ac:dyDescent="0.25">
      <c r="AE118433" s="72"/>
    </row>
    <row r="118434" spans="31:31" x14ac:dyDescent="0.25">
      <c r="AE118434" s="72"/>
    </row>
    <row r="118435" spans="31:31" x14ac:dyDescent="0.25">
      <c r="AE118435" s="72"/>
    </row>
    <row r="118436" spans="31:31" x14ac:dyDescent="0.25">
      <c r="AE118436" s="72"/>
    </row>
    <row r="118437" spans="31:31" x14ac:dyDescent="0.25">
      <c r="AE118437" s="72"/>
    </row>
    <row r="118438" spans="31:31" x14ac:dyDescent="0.25">
      <c r="AE118438" s="72"/>
    </row>
    <row r="118439" spans="31:31" x14ac:dyDescent="0.25">
      <c r="AE118439" s="72"/>
    </row>
    <row r="118440" spans="31:31" x14ac:dyDescent="0.25">
      <c r="AE118440" s="72"/>
    </row>
    <row r="118441" spans="31:31" x14ac:dyDescent="0.25">
      <c r="AE118441" s="72"/>
    </row>
    <row r="118442" spans="31:31" x14ac:dyDescent="0.25">
      <c r="AE118442" s="72"/>
    </row>
    <row r="118443" spans="31:31" x14ac:dyDescent="0.25">
      <c r="AE118443" s="72"/>
    </row>
    <row r="118444" spans="31:31" x14ac:dyDescent="0.25">
      <c r="AE118444" s="72"/>
    </row>
    <row r="118445" spans="31:31" x14ac:dyDescent="0.25">
      <c r="AE118445" s="72"/>
    </row>
    <row r="118446" spans="31:31" x14ac:dyDescent="0.25">
      <c r="AE118446" s="72"/>
    </row>
    <row r="118447" spans="31:31" x14ac:dyDescent="0.25">
      <c r="AE118447" s="72"/>
    </row>
    <row r="118448" spans="31:31" x14ac:dyDescent="0.25">
      <c r="AE118448" s="72"/>
    </row>
    <row r="118449" spans="31:31" x14ac:dyDescent="0.25">
      <c r="AE118449" s="72"/>
    </row>
    <row r="118450" spans="31:31" x14ac:dyDescent="0.25">
      <c r="AE118450" s="72"/>
    </row>
    <row r="118451" spans="31:31" x14ac:dyDescent="0.25">
      <c r="AE118451" s="72"/>
    </row>
    <row r="118452" spans="31:31" x14ac:dyDescent="0.25">
      <c r="AE118452" s="72"/>
    </row>
    <row r="118453" spans="31:31" x14ac:dyDescent="0.25">
      <c r="AE118453" s="72"/>
    </row>
    <row r="118454" spans="31:31" x14ac:dyDescent="0.25">
      <c r="AE118454" s="72"/>
    </row>
    <row r="118455" spans="31:31" x14ac:dyDescent="0.25">
      <c r="AE118455" s="72"/>
    </row>
    <row r="118456" spans="31:31" x14ac:dyDescent="0.25">
      <c r="AE118456" s="72"/>
    </row>
    <row r="118457" spans="31:31" x14ac:dyDescent="0.25">
      <c r="AE118457" s="72"/>
    </row>
    <row r="118458" spans="31:31" x14ac:dyDescent="0.25">
      <c r="AE118458" s="72"/>
    </row>
    <row r="118459" spans="31:31" x14ac:dyDescent="0.25">
      <c r="AE118459" s="72"/>
    </row>
    <row r="118460" spans="31:31" x14ac:dyDescent="0.25">
      <c r="AE118460" s="72"/>
    </row>
    <row r="118461" spans="31:31" x14ac:dyDescent="0.25">
      <c r="AE118461" s="72"/>
    </row>
    <row r="118462" spans="31:31" x14ac:dyDescent="0.25">
      <c r="AE118462" s="72"/>
    </row>
    <row r="118463" spans="31:31" x14ac:dyDescent="0.25">
      <c r="AE118463" s="72"/>
    </row>
    <row r="118464" spans="31:31" x14ac:dyDescent="0.25">
      <c r="AE118464" s="72"/>
    </row>
    <row r="118465" spans="31:31" x14ac:dyDescent="0.25">
      <c r="AE118465" s="72"/>
    </row>
    <row r="118466" spans="31:31" x14ac:dyDescent="0.25">
      <c r="AE118466" s="72"/>
    </row>
    <row r="118467" spans="31:31" x14ac:dyDescent="0.25">
      <c r="AE118467" s="72"/>
    </row>
    <row r="118468" spans="31:31" x14ac:dyDescent="0.25">
      <c r="AE118468" s="72"/>
    </row>
    <row r="118469" spans="31:31" x14ac:dyDescent="0.25">
      <c r="AE118469" s="72"/>
    </row>
    <row r="118470" spans="31:31" x14ac:dyDescent="0.25">
      <c r="AE118470" s="72"/>
    </row>
    <row r="118471" spans="31:31" x14ac:dyDescent="0.25">
      <c r="AE118471" s="72"/>
    </row>
    <row r="118472" spans="31:31" x14ac:dyDescent="0.25">
      <c r="AE118472" s="72"/>
    </row>
    <row r="118473" spans="31:31" x14ac:dyDescent="0.25">
      <c r="AE118473" s="72"/>
    </row>
    <row r="118474" spans="31:31" x14ac:dyDescent="0.25">
      <c r="AE118474" s="72"/>
    </row>
    <row r="118475" spans="31:31" x14ac:dyDescent="0.25">
      <c r="AE118475" s="72"/>
    </row>
    <row r="118476" spans="31:31" x14ac:dyDescent="0.25">
      <c r="AE118476" s="72"/>
    </row>
    <row r="118477" spans="31:31" x14ac:dyDescent="0.25">
      <c r="AE118477" s="72"/>
    </row>
    <row r="118478" spans="31:31" x14ac:dyDescent="0.25">
      <c r="AE118478" s="72"/>
    </row>
    <row r="118479" spans="31:31" x14ac:dyDescent="0.25">
      <c r="AE118479" s="72"/>
    </row>
    <row r="118480" spans="31:31" x14ac:dyDescent="0.25">
      <c r="AE118480" s="72"/>
    </row>
    <row r="118481" spans="31:31" x14ac:dyDescent="0.25">
      <c r="AE118481" s="72"/>
    </row>
    <row r="118482" spans="31:31" x14ac:dyDescent="0.25">
      <c r="AE118482" s="72"/>
    </row>
    <row r="118483" spans="31:31" x14ac:dyDescent="0.25">
      <c r="AE118483" s="72"/>
    </row>
    <row r="118484" spans="31:31" x14ac:dyDescent="0.25">
      <c r="AE118484" s="72"/>
    </row>
    <row r="118485" spans="31:31" x14ac:dyDescent="0.25">
      <c r="AE118485" s="72"/>
    </row>
    <row r="118486" spans="31:31" x14ac:dyDescent="0.25">
      <c r="AE118486" s="72"/>
    </row>
    <row r="118487" spans="31:31" x14ac:dyDescent="0.25">
      <c r="AE118487" s="72"/>
    </row>
    <row r="118488" spans="31:31" x14ac:dyDescent="0.25">
      <c r="AE118488" s="72"/>
    </row>
    <row r="118489" spans="31:31" x14ac:dyDescent="0.25">
      <c r="AE118489" s="72"/>
    </row>
    <row r="118490" spans="31:31" x14ac:dyDescent="0.25">
      <c r="AE118490" s="72"/>
    </row>
    <row r="118491" spans="31:31" x14ac:dyDescent="0.25">
      <c r="AE118491" s="72"/>
    </row>
    <row r="118492" spans="31:31" x14ac:dyDescent="0.25">
      <c r="AE118492" s="72"/>
    </row>
    <row r="118493" spans="31:31" x14ac:dyDescent="0.25">
      <c r="AE118493" s="72"/>
    </row>
    <row r="118494" spans="31:31" x14ac:dyDescent="0.25">
      <c r="AE118494" s="72"/>
    </row>
    <row r="118495" spans="31:31" x14ac:dyDescent="0.25">
      <c r="AE118495" s="72"/>
    </row>
    <row r="118496" spans="31:31" x14ac:dyDescent="0.25">
      <c r="AE118496" s="72"/>
    </row>
    <row r="118497" spans="31:31" x14ac:dyDescent="0.25">
      <c r="AE118497" s="72"/>
    </row>
    <row r="118498" spans="31:31" x14ac:dyDescent="0.25">
      <c r="AE118498" s="72"/>
    </row>
    <row r="118499" spans="31:31" x14ac:dyDescent="0.25">
      <c r="AE118499" s="72"/>
    </row>
    <row r="118500" spans="31:31" x14ac:dyDescent="0.25">
      <c r="AE118500" s="72"/>
    </row>
    <row r="118501" spans="31:31" x14ac:dyDescent="0.25">
      <c r="AE118501" s="72"/>
    </row>
    <row r="118502" spans="31:31" x14ac:dyDescent="0.25">
      <c r="AE118502" s="72"/>
    </row>
    <row r="118503" spans="31:31" x14ac:dyDescent="0.25">
      <c r="AE118503" s="72"/>
    </row>
    <row r="118504" spans="31:31" x14ac:dyDescent="0.25">
      <c r="AE118504" s="72"/>
    </row>
    <row r="118505" spans="31:31" x14ac:dyDescent="0.25">
      <c r="AE118505" s="72"/>
    </row>
    <row r="118506" spans="31:31" x14ac:dyDescent="0.25">
      <c r="AE118506" s="72"/>
    </row>
    <row r="118507" spans="31:31" x14ac:dyDescent="0.25">
      <c r="AE118507" s="72"/>
    </row>
    <row r="118508" spans="31:31" x14ac:dyDescent="0.25">
      <c r="AE118508" s="72"/>
    </row>
    <row r="118509" spans="31:31" x14ac:dyDescent="0.25">
      <c r="AE118509" s="72"/>
    </row>
    <row r="118510" spans="31:31" x14ac:dyDescent="0.25">
      <c r="AE118510" s="72"/>
    </row>
    <row r="118511" spans="31:31" x14ac:dyDescent="0.25">
      <c r="AE118511" s="72"/>
    </row>
    <row r="118512" spans="31:31" x14ac:dyDescent="0.25">
      <c r="AE118512" s="72"/>
    </row>
    <row r="118513" spans="31:31" x14ac:dyDescent="0.25">
      <c r="AE118513" s="72"/>
    </row>
    <row r="118514" spans="31:31" x14ac:dyDescent="0.25">
      <c r="AE118514" s="72"/>
    </row>
    <row r="118515" spans="31:31" x14ac:dyDescent="0.25">
      <c r="AE118515" s="72"/>
    </row>
    <row r="118516" spans="31:31" x14ac:dyDescent="0.25">
      <c r="AE118516" s="72"/>
    </row>
    <row r="118517" spans="31:31" x14ac:dyDescent="0.25">
      <c r="AE118517" s="72"/>
    </row>
    <row r="118518" spans="31:31" x14ac:dyDescent="0.25">
      <c r="AE118518" s="72"/>
    </row>
    <row r="118519" spans="31:31" x14ac:dyDescent="0.25">
      <c r="AE118519" s="72"/>
    </row>
    <row r="118520" spans="31:31" x14ac:dyDescent="0.25">
      <c r="AE118520" s="72"/>
    </row>
    <row r="118521" spans="31:31" x14ac:dyDescent="0.25">
      <c r="AE118521" s="72"/>
    </row>
    <row r="118522" spans="31:31" x14ac:dyDescent="0.25">
      <c r="AE118522" s="72"/>
    </row>
    <row r="118523" spans="31:31" x14ac:dyDescent="0.25">
      <c r="AE118523" s="72"/>
    </row>
    <row r="118524" spans="31:31" x14ac:dyDescent="0.25">
      <c r="AE118524" s="72"/>
    </row>
    <row r="118525" spans="31:31" x14ac:dyDescent="0.25">
      <c r="AE118525" s="72"/>
    </row>
    <row r="118526" spans="31:31" x14ac:dyDescent="0.25">
      <c r="AE118526" s="72"/>
    </row>
    <row r="118527" spans="31:31" x14ac:dyDescent="0.25">
      <c r="AE118527" s="72"/>
    </row>
    <row r="118528" spans="31:31" x14ac:dyDescent="0.25">
      <c r="AE118528" s="72"/>
    </row>
    <row r="118529" spans="31:31" x14ac:dyDescent="0.25">
      <c r="AE118529" s="72"/>
    </row>
    <row r="118530" spans="31:31" x14ac:dyDescent="0.25">
      <c r="AE118530" s="72"/>
    </row>
    <row r="118531" spans="31:31" x14ac:dyDescent="0.25">
      <c r="AE118531" s="72"/>
    </row>
    <row r="118532" spans="31:31" x14ac:dyDescent="0.25">
      <c r="AE118532" s="72"/>
    </row>
    <row r="118533" spans="31:31" x14ac:dyDescent="0.25">
      <c r="AE118533" s="72"/>
    </row>
    <row r="118534" spans="31:31" x14ac:dyDescent="0.25">
      <c r="AE118534" s="72"/>
    </row>
    <row r="118535" spans="31:31" x14ac:dyDescent="0.25">
      <c r="AE118535" s="72"/>
    </row>
    <row r="118536" spans="31:31" x14ac:dyDescent="0.25">
      <c r="AE118536" s="72"/>
    </row>
    <row r="118537" spans="31:31" x14ac:dyDescent="0.25">
      <c r="AE118537" s="72"/>
    </row>
    <row r="118538" spans="31:31" x14ac:dyDescent="0.25">
      <c r="AE118538" s="72"/>
    </row>
    <row r="118539" spans="31:31" x14ac:dyDescent="0.25">
      <c r="AE118539" s="72"/>
    </row>
    <row r="118540" spans="31:31" x14ac:dyDescent="0.25">
      <c r="AE118540" s="72"/>
    </row>
    <row r="118541" spans="31:31" x14ac:dyDescent="0.25">
      <c r="AE118541" s="72"/>
    </row>
    <row r="118542" spans="31:31" x14ac:dyDescent="0.25">
      <c r="AE118542" s="72"/>
    </row>
    <row r="118543" spans="31:31" x14ac:dyDescent="0.25">
      <c r="AE118543" s="72"/>
    </row>
    <row r="118544" spans="31:31" x14ac:dyDescent="0.25">
      <c r="AE118544" s="72"/>
    </row>
    <row r="118545" spans="31:31" x14ac:dyDescent="0.25">
      <c r="AE118545" s="72"/>
    </row>
    <row r="118546" spans="31:31" x14ac:dyDescent="0.25">
      <c r="AE118546" s="72"/>
    </row>
    <row r="118547" spans="31:31" x14ac:dyDescent="0.25">
      <c r="AE118547" s="72"/>
    </row>
    <row r="118548" spans="31:31" x14ac:dyDescent="0.25">
      <c r="AE118548" s="72"/>
    </row>
    <row r="118549" spans="31:31" x14ac:dyDescent="0.25">
      <c r="AE118549" s="72"/>
    </row>
    <row r="118550" spans="31:31" x14ac:dyDescent="0.25">
      <c r="AE118550" s="72"/>
    </row>
    <row r="118551" spans="31:31" x14ac:dyDescent="0.25">
      <c r="AE118551" s="72"/>
    </row>
    <row r="118552" spans="31:31" x14ac:dyDescent="0.25">
      <c r="AE118552" s="72"/>
    </row>
    <row r="118553" spans="31:31" x14ac:dyDescent="0.25">
      <c r="AE118553" s="72"/>
    </row>
    <row r="118554" spans="31:31" x14ac:dyDescent="0.25">
      <c r="AE118554" s="72"/>
    </row>
    <row r="118555" spans="31:31" x14ac:dyDescent="0.25">
      <c r="AE118555" s="72"/>
    </row>
    <row r="118556" spans="31:31" x14ac:dyDescent="0.25">
      <c r="AE118556" s="72"/>
    </row>
    <row r="118557" spans="31:31" x14ac:dyDescent="0.25">
      <c r="AE118557" s="72"/>
    </row>
    <row r="118558" spans="31:31" x14ac:dyDescent="0.25">
      <c r="AE118558" s="72"/>
    </row>
    <row r="118559" spans="31:31" x14ac:dyDescent="0.25">
      <c r="AE118559" s="72"/>
    </row>
    <row r="118560" spans="31:31" x14ac:dyDescent="0.25">
      <c r="AE118560" s="72"/>
    </row>
    <row r="118561" spans="31:31" x14ac:dyDescent="0.25">
      <c r="AE118561" s="72"/>
    </row>
    <row r="118562" spans="31:31" x14ac:dyDescent="0.25">
      <c r="AE118562" s="72"/>
    </row>
    <row r="118563" spans="31:31" x14ac:dyDescent="0.25">
      <c r="AE118563" s="72"/>
    </row>
    <row r="118564" spans="31:31" x14ac:dyDescent="0.25">
      <c r="AE118564" s="72"/>
    </row>
    <row r="118565" spans="31:31" x14ac:dyDescent="0.25">
      <c r="AE118565" s="72"/>
    </row>
    <row r="118566" spans="31:31" x14ac:dyDescent="0.25">
      <c r="AE118566" s="72"/>
    </row>
    <row r="118567" spans="31:31" x14ac:dyDescent="0.25">
      <c r="AE118567" s="72"/>
    </row>
    <row r="118568" spans="31:31" x14ac:dyDescent="0.25">
      <c r="AE118568" s="72"/>
    </row>
    <row r="118569" spans="31:31" x14ac:dyDescent="0.25">
      <c r="AE118569" s="72"/>
    </row>
    <row r="118570" spans="31:31" x14ac:dyDescent="0.25">
      <c r="AE118570" s="72"/>
    </row>
    <row r="118571" spans="31:31" x14ac:dyDescent="0.25">
      <c r="AE118571" s="72"/>
    </row>
    <row r="118572" spans="31:31" x14ac:dyDescent="0.25">
      <c r="AE118572" s="72"/>
    </row>
    <row r="118573" spans="31:31" x14ac:dyDescent="0.25">
      <c r="AE118573" s="72"/>
    </row>
    <row r="118574" spans="31:31" x14ac:dyDescent="0.25">
      <c r="AE118574" s="72"/>
    </row>
    <row r="118575" spans="31:31" x14ac:dyDescent="0.25">
      <c r="AE118575" s="72"/>
    </row>
    <row r="118576" spans="31:31" x14ac:dyDescent="0.25">
      <c r="AE118576" s="72"/>
    </row>
    <row r="118577" spans="31:31" x14ac:dyDescent="0.25">
      <c r="AE118577" s="72"/>
    </row>
    <row r="118578" spans="31:31" x14ac:dyDescent="0.25">
      <c r="AE118578" s="72"/>
    </row>
    <row r="118579" spans="31:31" x14ac:dyDescent="0.25">
      <c r="AE118579" s="72"/>
    </row>
    <row r="118580" spans="31:31" x14ac:dyDescent="0.25">
      <c r="AE118580" s="72"/>
    </row>
    <row r="118581" spans="31:31" x14ac:dyDescent="0.25">
      <c r="AE118581" s="72"/>
    </row>
    <row r="118582" spans="31:31" x14ac:dyDescent="0.25">
      <c r="AE118582" s="72"/>
    </row>
    <row r="118583" spans="31:31" x14ac:dyDescent="0.25">
      <c r="AE118583" s="72"/>
    </row>
    <row r="118584" spans="31:31" x14ac:dyDescent="0.25">
      <c r="AE118584" s="72"/>
    </row>
    <row r="118585" spans="31:31" x14ac:dyDescent="0.25">
      <c r="AE118585" s="72"/>
    </row>
    <row r="118586" spans="31:31" x14ac:dyDescent="0.25">
      <c r="AE118586" s="72"/>
    </row>
    <row r="118587" spans="31:31" x14ac:dyDescent="0.25">
      <c r="AE118587" s="72"/>
    </row>
    <row r="118588" spans="31:31" x14ac:dyDescent="0.25">
      <c r="AE118588" s="72"/>
    </row>
    <row r="118589" spans="31:31" x14ac:dyDescent="0.25">
      <c r="AE118589" s="72"/>
    </row>
    <row r="118590" spans="31:31" x14ac:dyDescent="0.25">
      <c r="AE118590" s="72"/>
    </row>
    <row r="118591" spans="31:31" x14ac:dyDescent="0.25">
      <c r="AE118591" s="72"/>
    </row>
    <row r="118592" spans="31:31" x14ac:dyDescent="0.25">
      <c r="AE118592" s="72"/>
    </row>
    <row r="118593" spans="31:31" x14ac:dyDescent="0.25">
      <c r="AE118593" s="72"/>
    </row>
    <row r="118594" spans="31:31" x14ac:dyDescent="0.25">
      <c r="AE118594" s="72"/>
    </row>
    <row r="118595" spans="31:31" x14ac:dyDescent="0.25">
      <c r="AE118595" s="72"/>
    </row>
    <row r="118596" spans="31:31" x14ac:dyDescent="0.25">
      <c r="AE118596" s="72"/>
    </row>
    <row r="118597" spans="31:31" x14ac:dyDescent="0.25">
      <c r="AE118597" s="72"/>
    </row>
    <row r="118598" spans="31:31" x14ac:dyDescent="0.25">
      <c r="AE118598" s="72"/>
    </row>
    <row r="118599" spans="31:31" x14ac:dyDescent="0.25">
      <c r="AE118599" s="72"/>
    </row>
    <row r="118600" spans="31:31" x14ac:dyDescent="0.25">
      <c r="AE118600" s="72"/>
    </row>
    <row r="118601" spans="31:31" x14ac:dyDescent="0.25">
      <c r="AE118601" s="72"/>
    </row>
    <row r="118602" spans="31:31" x14ac:dyDescent="0.25">
      <c r="AE118602" s="72"/>
    </row>
    <row r="118603" spans="31:31" x14ac:dyDescent="0.25">
      <c r="AE118603" s="72"/>
    </row>
    <row r="118604" spans="31:31" x14ac:dyDescent="0.25">
      <c r="AE118604" s="72"/>
    </row>
    <row r="118605" spans="31:31" x14ac:dyDescent="0.25">
      <c r="AE118605" s="72"/>
    </row>
    <row r="118606" spans="31:31" x14ac:dyDescent="0.25">
      <c r="AE118606" s="72"/>
    </row>
    <row r="118607" spans="31:31" x14ac:dyDescent="0.25">
      <c r="AE118607" s="72"/>
    </row>
    <row r="118608" spans="31:31" x14ac:dyDescent="0.25">
      <c r="AE118608" s="72"/>
    </row>
    <row r="118609" spans="31:31" x14ac:dyDescent="0.25">
      <c r="AE118609" s="72"/>
    </row>
    <row r="118610" spans="31:31" x14ac:dyDescent="0.25">
      <c r="AE118610" s="72"/>
    </row>
    <row r="118611" spans="31:31" x14ac:dyDescent="0.25">
      <c r="AE118611" s="72"/>
    </row>
    <row r="118612" spans="31:31" x14ac:dyDescent="0.25">
      <c r="AE118612" s="72"/>
    </row>
    <row r="118613" spans="31:31" x14ac:dyDescent="0.25">
      <c r="AE118613" s="72"/>
    </row>
    <row r="118614" spans="31:31" x14ac:dyDescent="0.25">
      <c r="AE118614" s="72"/>
    </row>
    <row r="118615" spans="31:31" x14ac:dyDescent="0.25">
      <c r="AE118615" s="72"/>
    </row>
    <row r="118616" spans="31:31" x14ac:dyDescent="0.25">
      <c r="AE118616" s="72"/>
    </row>
    <row r="118617" spans="31:31" x14ac:dyDescent="0.25">
      <c r="AE118617" s="72"/>
    </row>
    <row r="118618" spans="31:31" x14ac:dyDescent="0.25">
      <c r="AE118618" s="72"/>
    </row>
    <row r="118619" spans="31:31" x14ac:dyDescent="0.25">
      <c r="AE118619" s="72"/>
    </row>
    <row r="118620" spans="31:31" x14ac:dyDescent="0.25">
      <c r="AE118620" s="72"/>
    </row>
    <row r="118621" spans="31:31" x14ac:dyDescent="0.25">
      <c r="AE118621" s="72"/>
    </row>
    <row r="118622" spans="31:31" x14ac:dyDescent="0.25">
      <c r="AE118622" s="72"/>
    </row>
    <row r="118623" spans="31:31" x14ac:dyDescent="0.25">
      <c r="AE118623" s="72"/>
    </row>
    <row r="118624" spans="31:31" x14ac:dyDescent="0.25">
      <c r="AE118624" s="72"/>
    </row>
    <row r="118625" spans="31:31" x14ac:dyDescent="0.25">
      <c r="AE118625" s="72"/>
    </row>
    <row r="118626" spans="31:31" x14ac:dyDescent="0.25">
      <c r="AE118626" s="72"/>
    </row>
    <row r="118627" spans="31:31" x14ac:dyDescent="0.25">
      <c r="AE118627" s="72"/>
    </row>
    <row r="118628" spans="31:31" x14ac:dyDescent="0.25">
      <c r="AE118628" s="72"/>
    </row>
    <row r="118629" spans="31:31" x14ac:dyDescent="0.25">
      <c r="AE118629" s="72"/>
    </row>
    <row r="118630" spans="31:31" x14ac:dyDescent="0.25">
      <c r="AE118630" s="72"/>
    </row>
    <row r="118631" spans="31:31" x14ac:dyDescent="0.25">
      <c r="AE118631" s="72"/>
    </row>
    <row r="118632" spans="31:31" x14ac:dyDescent="0.25">
      <c r="AE118632" s="72"/>
    </row>
    <row r="118633" spans="31:31" x14ac:dyDescent="0.25">
      <c r="AE118633" s="72"/>
    </row>
    <row r="118634" spans="31:31" x14ac:dyDescent="0.25">
      <c r="AE118634" s="72"/>
    </row>
    <row r="118635" spans="31:31" x14ac:dyDescent="0.25">
      <c r="AE118635" s="72"/>
    </row>
    <row r="118636" spans="31:31" x14ac:dyDescent="0.25">
      <c r="AE118636" s="72"/>
    </row>
    <row r="118637" spans="31:31" x14ac:dyDescent="0.25">
      <c r="AE118637" s="72"/>
    </row>
    <row r="118638" spans="31:31" x14ac:dyDescent="0.25">
      <c r="AE118638" s="72"/>
    </row>
    <row r="118639" spans="31:31" x14ac:dyDescent="0.25">
      <c r="AE118639" s="72"/>
    </row>
    <row r="118640" spans="31:31" x14ac:dyDescent="0.25">
      <c r="AE118640" s="72"/>
    </row>
    <row r="118641" spans="31:31" x14ac:dyDescent="0.25">
      <c r="AE118641" s="72"/>
    </row>
    <row r="118642" spans="31:31" x14ac:dyDescent="0.25">
      <c r="AE118642" s="72"/>
    </row>
    <row r="118643" spans="31:31" x14ac:dyDescent="0.25">
      <c r="AE118643" s="72"/>
    </row>
    <row r="118644" spans="31:31" x14ac:dyDescent="0.25">
      <c r="AE118644" s="72"/>
    </row>
    <row r="118645" spans="31:31" x14ac:dyDescent="0.25">
      <c r="AE118645" s="72"/>
    </row>
    <row r="118646" spans="31:31" x14ac:dyDescent="0.25">
      <c r="AE118646" s="72"/>
    </row>
    <row r="118647" spans="31:31" x14ac:dyDescent="0.25">
      <c r="AE118647" s="72"/>
    </row>
    <row r="118648" spans="31:31" x14ac:dyDescent="0.25">
      <c r="AE118648" s="72"/>
    </row>
    <row r="118649" spans="31:31" x14ac:dyDescent="0.25">
      <c r="AE118649" s="72"/>
    </row>
    <row r="118650" spans="31:31" x14ac:dyDescent="0.25">
      <c r="AE118650" s="72"/>
    </row>
    <row r="118651" spans="31:31" x14ac:dyDescent="0.25">
      <c r="AE118651" s="72"/>
    </row>
    <row r="118652" spans="31:31" x14ac:dyDescent="0.25">
      <c r="AE118652" s="72"/>
    </row>
    <row r="118653" spans="31:31" x14ac:dyDescent="0.25">
      <c r="AE118653" s="72"/>
    </row>
    <row r="118654" spans="31:31" x14ac:dyDescent="0.25">
      <c r="AE118654" s="72"/>
    </row>
    <row r="118655" spans="31:31" x14ac:dyDescent="0.25">
      <c r="AE118655" s="72"/>
    </row>
    <row r="118656" spans="31:31" x14ac:dyDescent="0.25">
      <c r="AE118656" s="72"/>
    </row>
    <row r="118657" spans="31:31" x14ac:dyDescent="0.25">
      <c r="AE118657" s="72"/>
    </row>
    <row r="118658" spans="31:31" x14ac:dyDescent="0.25">
      <c r="AE118658" s="72"/>
    </row>
    <row r="118659" spans="31:31" x14ac:dyDescent="0.25">
      <c r="AE118659" s="72"/>
    </row>
    <row r="118660" spans="31:31" x14ac:dyDescent="0.25">
      <c r="AE118660" s="72"/>
    </row>
    <row r="118661" spans="31:31" x14ac:dyDescent="0.25">
      <c r="AE118661" s="72"/>
    </row>
    <row r="118662" spans="31:31" x14ac:dyDescent="0.25">
      <c r="AE118662" s="72"/>
    </row>
    <row r="118663" spans="31:31" x14ac:dyDescent="0.25">
      <c r="AE118663" s="72"/>
    </row>
    <row r="118664" spans="31:31" x14ac:dyDescent="0.25">
      <c r="AE118664" s="72"/>
    </row>
    <row r="118665" spans="31:31" x14ac:dyDescent="0.25">
      <c r="AE118665" s="72"/>
    </row>
    <row r="118666" spans="31:31" x14ac:dyDescent="0.25">
      <c r="AE118666" s="72"/>
    </row>
    <row r="118667" spans="31:31" x14ac:dyDescent="0.25">
      <c r="AE118667" s="72"/>
    </row>
    <row r="118668" spans="31:31" x14ac:dyDescent="0.25">
      <c r="AE118668" s="72"/>
    </row>
    <row r="118669" spans="31:31" x14ac:dyDescent="0.25">
      <c r="AE118669" s="72"/>
    </row>
    <row r="118670" spans="31:31" x14ac:dyDescent="0.25">
      <c r="AE118670" s="72"/>
    </row>
    <row r="118671" spans="31:31" x14ac:dyDescent="0.25">
      <c r="AE118671" s="72"/>
    </row>
    <row r="118672" spans="31:31" x14ac:dyDescent="0.25">
      <c r="AE118672" s="72"/>
    </row>
    <row r="118673" spans="31:31" x14ac:dyDescent="0.25">
      <c r="AE118673" s="72"/>
    </row>
    <row r="118674" spans="31:31" x14ac:dyDescent="0.25">
      <c r="AE118674" s="72"/>
    </row>
    <row r="118675" spans="31:31" x14ac:dyDescent="0.25">
      <c r="AE118675" s="72"/>
    </row>
    <row r="118676" spans="31:31" x14ac:dyDescent="0.25">
      <c r="AE118676" s="72"/>
    </row>
    <row r="118677" spans="31:31" x14ac:dyDescent="0.25">
      <c r="AE118677" s="72"/>
    </row>
    <row r="118678" spans="31:31" x14ac:dyDescent="0.25">
      <c r="AE118678" s="72"/>
    </row>
    <row r="118679" spans="31:31" x14ac:dyDescent="0.25">
      <c r="AE118679" s="72"/>
    </row>
    <row r="118680" spans="31:31" x14ac:dyDescent="0.25">
      <c r="AE118680" s="72"/>
    </row>
    <row r="118681" spans="31:31" x14ac:dyDescent="0.25">
      <c r="AE118681" s="72"/>
    </row>
    <row r="118682" spans="31:31" x14ac:dyDescent="0.25">
      <c r="AE118682" s="72"/>
    </row>
    <row r="118683" spans="31:31" x14ac:dyDescent="0.25">
      <c r="AE118683" s="72"/>
    </row>
    <row r="118684" spans="31:31" x14ac:dyDescent="0.25">
      <c r="AE118684" s="72"/>
    </row>
    <row r="118685" spans="31:31" x14ac:dyDescent="0.25">
      <c r="AE118685" s="72"/>
    </row>
    <row r="118686" spans="31:31" x14ac:dyDescent="0.25">
      <c r="AE118686" s="72"/>
    </row>
    <row r="118687" spans="31:31" x14ac:dyDescent="0.25">
      <c r="AE118687" s="72"/>
    </row>
    <row r="118688" spans="31:31" x14ac:dyDescent="0.25">
      <c r="AE118688" s="72"/>
    </row>
    <row r="118689" spans="31:31" x14ac:dyDescent="0.25">
      <c r="AE118689" s="72"/>
    </row>
    <row r="118690" spans="31:31" x14ac:dyDescent="0.25">
      <c r="AE118690" s="72"/>
    </row>
    <row r="118691" spans="31:31" x14ac:dyDescent="0.25">
      <c r="AE118691" s="72"/>
    </row>
    <row r="118692" spans="31:31" x14ac:dyDescent="0.25">
      <c r="AE118692" s="72"/>
    </row>
    <row r="118693" spans="31:31" x14ac:dyDescent="0.25">
      <c r="AE118693" s="72"/>
    </row>
    <row r="118694" spans="31:31" x14ac:dyDescent="0.25">
      <c r="AE118694" s="72"/>
    </row>
    <row r="118695" spans="31:31" x14ac:dyDescent="0.25">
      <c r="AE118695" s="72"/>
    </row>
    <row r="118696" spans="31:31" x14ac:dyDescent="0.25">
      <c r="AE118696" s="72"/>
    </row>
    <row r="118697" spans="31:31" x14ac:dyDescent="0.25">
      <c r="AE118697" s="72"/>
    </row>
    <row r="118698" spans="31:31" x14ac:dyDescent="0.25">
      <c r="AE118698" s="72"/>
    </row>
    <row r="118699" spans="31:31" x14ac:dyDescent="0.25">
      <c r="AE118699" s="72"/>
    </row>
    <row r="118700" spans="31:31" x14ac:dyDescent="0.25">
      <c r="AE118700" s="72"/>
    </row>
    <row r="118701" spans="31:31" x14ac:dyDescent="0.25">
      <c r="AE118701" s="72"/>
    </row>
    <row r="118702" spans="31:31" x14ac:dyDescent="0.25">
      <c r="AE118702" s="72"/>
    </row>
    <row r="118703" spans="31:31" x14ac:dyDescent="0.25">
      <c r="AE118703" s="72"/>
    </row>
    <row r="118704" spans="31:31" x14ac:dyDescent="0.25">
      <c r="AE118704" s="72"/>
    </row>
    <row r="118705" spans="31:31" x14ac:dyDescent="0.25">
      <c r="AE118705" s="72"/>
    </row>
    <row r="118706" spans="31:31" x14ac:dyDescent="0.25">
      <c r="AE118706" s="72"/>
    </row>
    <row r="118707" spans="31:31" x14ac:dyDescent="0.25">
      <c r="AE118707" s="72"/>
    </row>
    <row r="118708" spans="31:31" x14ac:dyDescent="0.25">
      <c r="AE118708" s="72"/>
    </row>
    <row r="118709" spans="31:31" x14ac:dyDescent="0.25">
      <c r="AE118709" s="72"/>
    </row>
    <row r="118710" spans="31:31" x14ac:dyDescent="0.25">
      <c r="AE118710" s="72"/>
    </row>
    <row r="118711" spans="31:31" x14ac:dyDescent="0.25">
      <c r="AE118711" s="72"/>
    </row>
    <row r="118712" spans="31:31" x14ac:dyDescent="0.25">
      <c r="AE118712" s="72"/>
    </row>
    <row r="118713" spans="31:31" x14ac:dyDescent="0.25">
      <c r="AE118713" s="72"/>
    </row>
    <row r="118714" spans="31:31" x14ac:dyDescent="0.25">
      <c r="AE118714" s="72"/>
    </row>
    <row r="118715" spans="31:31" x14ac:dyDescent="0.25">
      <c r="AE118715" s="72"/>
    </row>
    <row r="118716" spans="31:31" x14ac:dyDescent="0.25">
      <c r="AE118716" s="72"/>
    </row>
    <row r="118717" spans="31:31" x14ac:dyDescent="0.25">
      <c r="AE118717" s="72"/>
    </row>
    <row r="118718" spans="31:31" x14ac:dyDescent="0.25">
      <c r="AE118718" s="72"/>
    </row>
    <row r="118719" spans="31:31" x14ac:dyDescent="0.25">
      <c r="AE118719" s="72"/>
    </row>
    <row r="118720" spans="31:31" x14ac:dyDescent="0.25">
      <c r="AE118720" s="72"/>
    </row>
    <row r="118721" spans="31:31" x14ac:dyDescent="0.25">
      <c r="AE118721" s="72"/>
    </row>
    <row r="118722" spans="31:31" x14ac:dyDescent="0.25">
      <c r="AE118722" s="72"/>
    </row>
    <row r="118723" spans="31:31" x14ac:dyDescent="0.25">
      <c r="AE118723" s="72"/>
    </row>
    <row r="118724" spans="31:31" x14ac:dyDescent="0.25">
      <c r="AE118724" s="72"/>
    </row>
    <row r="118725" spans="31:31" x14ac:dyDescent="0.25">
      <c r="AE118725" s="72"/>
    </row>
    <row r="118726" spans="31:31" x14ac:dyDescent="0.25">
      <c r="AE118726" s="72"/>
    </row>
    <row r="118727" spans="31:31" x14ac:dyDescent="0.25">
      <c r="AE118727" s="72"/>
    </row>
    <row r="118728" spans="31:31" x14ac:dyDescent="0.25">
      <c r="AE118728" s="72"/>
    </row>
    <row r="118729" spans="31:31" x14ac:dyDescent="0.25">
      <c r="AE118729" s="72"/>
    </row>
    <row r="118730" spans="31:31" x14ac:dyDescent="0.25">
      <c r="AE118730" s="72"/>
    </row>
    <row r="118731" spans="31:31" x14ac:dyDescent="0.25">
      <c r="AE118731" s="72"/>
    </row>
    <row r="118732" spans="31:31" x14ac:dyDescent="0.25">
      <c r="AE118732" s="72"/>
    </row>
    <row r="118733" spans="31:31" x14ac:dyDescent="0.25">
      <c r="AE118733" s="72"/>
    </row>
    <row r="118734" spans="31:31" x14ac:dyDescent="0.25">
      <c r="AE118734" s="72"/>
    </row>
    <row r="118735" spans="31:31" x14ac:dyDescent="0.25">
      <c r="AE118735" s="72"/>
    </row>
    <row r="118736" spans="31:31" x14ac:dyDescent="0.25">
      <c r="AE118736" s="72"/>
    </row>
    <row r="118737" spans="31:31" x14ac:dyDescent="0.25">
      <c r="AE118737" s="72"/>
    </row>
    <row r="118738" spans="31:31" x14ac:dyDescent="0.25">
      <c r="AE118738" s="72"/>
    </row>
    <row r="118739" spans="31:31" x14ac:dyDescent="0.25">
      <c r="AE118739" s="72"/>
    </row>
    <row r="118740" spans="31:31" x14ac:dyDescent="0.25">
      <c r="AE118740" s="72"/>
    </row>
    <row r="118741" spans="31:31" x14ac:dyDescent="0.25">
      <c r="AE118741" s="72"/>
    </row>
    <row r="118742" spans="31:31" x14ac:dyDescent="0.25">
      <c r="AE118742" s="72"/>
    </row>
    <row r="118743" spans="31:31" x14ac:dyDescent="0.25">
      <c r="AE118743" s="72"/>
    </row>
    <row r="118744" spans="31:31" x14ac:dyDescent="0.25">
      <c r="AE118744" s="72"/>
    </row>
    <row r="118745" spans="31:31" x14ac:dyDescent="0.25">
      <c r="AE118745" s="72"/>
    </row>
    <row r="118746" spans="31:31" x14ac:dyDescent="0.25">
      <c r="AE118746" s="72"/>
    </row>
    <row r="118747" spans="31:31" x14ac:dyDescent="0.25">
      <c r="AE118747" s="72"/>
    </row>
    <row r="118748" spans="31:31" x14ac:dyDescent="0.25">
      <c r="AE118748" s="72"/>
    </row>
    <row r="118749" spans="31:31" x14ac:dyDescent="0.25">
      <c r="AE118749" s="72"/>
    </row>
    <row r="118750" spans="31:31" x14ac:dyDescent="0.25">
      <c r="AE118750" s="72"/>
    </row>
    <row r="118751" spans="31:31" x14ac:dyDescent="0.25">
      <c r="AE118751" s="72"/>
    </row>
    <row r="118752" spans="31:31" x14ac:dyDescent="0.25">
      <c r="AE118752" s="72"/>
    </row>
    <row r="118753" spans="31:31" x14ac:dyDescent="0.25">
      <c r="AE118753" s="72"/>
    </row>
    <row r="118754" spans="31:31" x14ac:dyDescent="0.25">
      <c r="AE118754" s="72"/>
    </row>
    <row r="118755" spans="31:31" x14ac:dyDescent="0.25">
      <c r="AE118755" s="72"/>
    </row>
    <row r="118756" spans="31:31" x14ac:dyDescent="0.25">
      <c r="AE118756" s="72"/>
    </row>
    <row r="118757" spans="31:31" x14ac:dyDescent="0.25">
      <c r="AE118757" s="72"/>
    </row>
    <row r="118758" spans="31:31" x14ac:dyDescent="0.25">
      <c r="AE118758" s="72"/>
    </row>
    <row r="118759" spans="31:31" x14ac:dyDescent="0.25">
      <c r="AE118759" s="72"/>
    </row>
    <row r="118760" spans="31:31" x14ac:dyDescent="0.25">
      <c r="AE118760" s="72"/>
    </row>
    <row r="118761" spans="31:31" x14ac:dyDescent="0.25">
      <c r="AE118761" s="72"/>
    </row>
    <row r="118762" spans="31:31" x14ac:dyDescent="0.25">
      <c r="AE118762" s="72"/>
    </row>
    <row r="118763" spans="31:31" x14ac:dyDescent="0.25">
      <c r="AE118763" s="72"/>
    </row>
    <row r="118764" spans="31:31" x14ac:dyDescent="0.25">
      <c r="AE118764" s="72"/>
    </row>
    <row r="118765" spans="31:31" x14ac:dyDescent="0.25">
      <c r="AE118765" s="72"/>
    </row>
    <row r="118766" spans="31:31" x14ac:dyDescent="0.25">
      <c r="AE118766" s="72"/>
    </row>
    <row r="118767" spans="31:31" x14ac:dyDescent="0.25">
      <c r="AE118767" s="72"/>
    </row>
    <row r="118768" spans="31:31" x14ac:dyDescent="0.25">
      <c r="AE118768" s="72"/>
    </row>
    <row r="118769" spans="31:31" x14ac:dyDescent="0.25">
      <c r="AE118769" s="72"/>
    </row>
    <row r="118770" spans="31:31" x14ac:dyDescent="0.25">
      <c r="AE118770" s="72"/>
    </row>
    <row r="118771" spans="31:31" x14ac:dyDescent="0.25">
      <c r="AE118771" s="72"/>
    </row>
    <row r="118772" spans="31:31" x14ac:dyDescent="0.25">
      <c r="AE118772" s="72"/>
    </row>
    <row r="118773" spans="31:31" x14ac:dyDescent="0.25">
      <c r="AE118773" s="72"/>
    </row>
    <row r="118774" spans="31:31" x14ac:dyDescent="0.25">
      <c r="AE118774" s="72"/>
    </row>
    <row r="118775" spans="31:31" x14ac:dyDescent="0.25">
      <c r="AE118775" s="72"/>
    </row>
    <row r="118776" spans="31:31" x14ac:dyDescent="0.25">
      <c r="AE118776" s="72"/>
    </row>
    <row r="118777" spans="31:31" x14ac:dyDescent="0.25">
      <c r="AE118777" s="72"/>
    </row>
    <row r="118778" spans="31:31" x14ac:dyDescent="0.25">
      <c r="AE118778" s="72"/>
    </row>
    <row r="118779" spans="31:31" x14ac:dyDescent="0.25">
      <c r="AE118779" s="72"/>
    </row>
    <row r="118780" spans="31:31" x14ac:dyDescent="0.25">
      <c r="AE118780" s="72"/>
    </row>
    <row r="118781" spans="31:31" x14ac:dyDescent="0.25">
      <c r="AE118781" s="72"/>
    </row>
    <row r="118782" spans="31:31" x14ac:dyDescent="0.25">
      <c r="AE118782" s="72"/>
    </row>
    <row r="118783" spans="31:31" x14ac:dyDescent="0.25">
      <c r="AE118783" s="72"/>
    </row>
    <row r="118784" spans="31:31" x14ac:dyDescent="0.25">
      <c r="AE118784" s="72"/>
    </row>
    <row r="118785" spans="31:31" x14ac:dyDescent="0.25">
      <c r="AE118785" s="72"/>
    </row>
    <row r="118786" spans="31:31" x14ac:dyDescent="0.25">
      <c r="AE118786" s="72"/>
    </row>
    <row r="118787" spans="31:31" x14ac:dyDescent="0.25">
      <c r="AE118787" s="72"/>
    </row>
    <row r="118788" spans="31:31" x14ac:dyDescent="0.25">
      <c r="AE118788" s="72"/>
    </row>
    <row r="118789" spans="31:31" x14ac:dyDescent="0.25">
      <c r="AE118789" s="72"/>
    </row>
    <row r="118790" spans="31:31" x14ac:dyDescent="0.25">
      <c r="AE118790" s="72"/>
    </row>
    <row r="118791" spans="31:31" x14ac:dyDescent="0.25">
      <c r="AE118791" s="72"/>
    </row>
    <row r="118792" spans="31:31" x14ac:dyDescent="0.25">
      <c r="AE118792" s="72"/>
    </row>
    <row r="118793" spans="31:31" x14ac:dyDescent="0.25">
      <c r="AE118793" s="72"/>
    </row>
    <row r="118794" spans="31:31" x14ac:dyDescent="0.25">
      <c r="AE118794" s="72"/>
    </row>
    <row r="118795" spans="31:31" x14ac:dyDescent="0.25">
      <c r="AE118795" s="72"/>
    </row>
    <row r="118796" spans="31:31" x14ac:dyDescent="0.25">
      <c r="AE118796" s="72"/>
    </row>
    <row r="118797" spans="31:31" x14ac:dyDescent="0.25">
      <c r="AE118797" s="72"/>
    </row>
    <row r="118798" spans="31:31" x14ac:dyDescent="0.25">
      <c r="AE118798" s="72"/>
    </row>
    <row r="118799" spans="31:31" x14ac:dyDescent="0.25">
      <c r="AE118799" s="72"/>
    </row>
    <row r="118800" spans="31:31" x14ac:dyDescent="0.25">
      <c r="AE118800" s="72"/>
    </row>
    <row r="118801" spans="31:31" x14ac:dyDescent="0.25">
      <c r="AE118801" s="72"/>
    </row>
    <row r="118802" spans="31:31" x14ac:dyDescent="0.25">
      <c r="AE118802" s="72"/>
    </row>
    <row r="118803" spans="31:31" x14ac:dyDescent="0.25">
      <c r="AE118803" s="72"/>
    </row>
    <row r="118804" spans="31:31" x14ac:dyDescent="0.25">
      <c r="AE118804" s="72"/>
    </row>
    <row r="118805" spans="31:31" x14ac:dyDescent="0.25">
      <c r="AE118805" s="72"/>
    </row>
    <row r="118806" spans="31:31" x14ac:dyDescent="0.25">
      <c r="AE118806" s="72"/>
    </row>
    <row r="118807" spans="31:31" x14ac:dyDescent="0.25">
      <c r="AE118807" s="72"/>
    </row>
    <row r="118808" spans="31:31" x14ac:dyDescent="0.25">
      <c r="AE118808" s="72"/>
    </row>
    <row r="118809" spans="31:31" x14ac:dyDescent="0.25">
      <c r="AE118809" s="72"/>
    </row>
    <row r="118810" spans="31:31" x14ac:dyDescent="0.25">
      <c r="AE118810" s="72"/>
    </row>
    <row r="118811" spans="31:31" x14ac:dyDescent="0.25">
      <c r="AE118811" s="72"/>
    </row>
    <row r="118812" spans="31:31" x14ac:dyDescent="0.25">
      <c r="AE118812" s="72"/>
    </row>
    <row r="118813" spans="31:31" x14ac:dyDescent="0.25">
      <c r="AE118813" s="72"/>
    </row>
    <row r="118814" spans="31:31" x14ac:dyDescent="0.25">
      <c r="AE118814" s="72"/>
    </row>
    <row r="118815" spans="31:31" x14ac:dyDescent="0.25">
      <c r="AE118815" s="72"/>
    </row>
    <row r="118816" spans="31:31" x14ac:dyDescent="0.25">
      <c r="AE118816" s="72"/>
    </row>
    <row r="118817" spans="31:31" x14ac:dyDescent="0.25">
      <c r="AE118817" s="72"/>
    </row>
    <row r="118818" spans="31:31" x14ac:dyDescent="0.25">
      <c r="AE118818" s="72"/>
    </row>
    <row r="118819" spans="31:31" x14ac:dyDescent="0.25">
      <c r="AE118819" s="72"/>
    </row>
    <row r="118820" spans="31:31" x14ac:dyDescent="0.25">
      <c r="AE118820" s="72"/>
    </row>
    <row r="118821" spans="31:31" x14ac:dyDescent="0.25">
      <c r="AE118821" s="72"/>
    </row>
    <row r="118822" spans="31:31" x14ac:dyDescent="0.25">
      <c r="AE118822" s="72"/>
    </row>
    <row r="118823" spans="31:31" x14ac:dyDescent="0.25">
      <c r="AE118823" s="72"/>
    </row>
    <row r="118824" spans="31:31" x14ac:dyDescent="0.25">
      <c r="AE118824" s="72"/>
    </row>
    <row r="118825" spans="31:31" x14ac:dyDescent="0.25">
      <c r="AE118825" s="72"/>
    </row>
    <row r="118826" spans="31:31" x14ac:dyDescent="0.25">
      <c r="AE118826" s="72"/>
    </row>
    <row r="118827" spans="31:31" x14ac:dyDescent="0.25">
      <c r="AE118827" s="72"/>
    </row>
    <row r="118828" spans="31:31" x14ac:dyDescent="0.25">
      <c r="AE118828" s="72"/>
    </row>
    <row r="118829" spans="31:31" x14ac:dyDescent="0.25">
      <c r="AE118829" s="72"/>
    </row>
    <row r="118830" spans="31:31" x14ac:dyDescent="0.25">
      <c r="AE118830" s="72"/>
    </row>
    <row r="118831" spans="31:31" x14ac:dyDescent="0.25">
      <c r="AE118831" s="72"/>
    </row>
    <row r="118832" spans="31:31" x14ac:dyDescent="0.25">
      <c r="AE118832" s="72"/>
    </row>
    <row r="118833" spans="31:31" x14ac:dyDescent="0.25">
      <c r="AE118833" s="72"/>
    </row>
    <row r="118834" spans="31:31" x14ac:dyDescent="0.25">
      <c r="AE118834" s="72"/>
    </row>
    <row r="118835" spans="31:31" x14ac:dyDescent="0.25">
      <c r="AE118835" s="72"/>
    </row>
    <row r="118836" spans="31:31" x14ac:dyDescent="0.25">
      <c r="AE118836" s="72"/>
    </row>
    <row r="118837" spans="31:31" x14ac:dyDescent="0.25">
      <c r="AE118837" s="72"/>
    </row>
    <row r="118838" spans="31:31" x14ac:dyDescent="0.25">
      <c r="AE118838" s="72"/>
    </row>
    <row r="118839" spans="31:31" x14ac:dyDescent="0.25">
      <c r="AE118839" s="72"/>
    </row>
    <row r="118840" spans="31:31" x14ac:dyDescent="0.25">
      <c r="AE118840" s="72"/>
    </row>
    <row r="118841" spans="31:31" x14ac:dyDescent="0.25">
      <c r="AE118841" s="72"/>
    </row>
    <row r="118842" spans="31:31" x14ac:dyDescent="0.25">
      <c r="AE118842" s="72"/>
    </row>
    <row r="118843" spans="31:31" x14ac:dyDescent="0.25">
      <c r="AE118843" s="72"/>
    </row>
    <row r="118844" spans="31:31" x14ac:dyDescent="0.25">
      <c r="AE118844" s="72"/>
    </row>
    <row r="118845" spans="31:31" x14ac:dyDescent="0.25">
      <c r="AE118845" s="72"/>
    </row>
    <row r="118846" spans="31:31" x14ac:dyDescent="0.25">
      <c r="AE118846" s="72"/>
    </row>
    <row r="118847" spans="31:31" x14ac:dyDescent="0.25">
      <c r="AE118847" s="72"/>
    </row>
    <row r="118848" spans="31:31" x14ac:dyDescent="0.25">
      <c r="AE118848" s="72"/>
    </row>
    <row r="118849" spans="31:31" x14ac:dyDescent="0.25">
      <c r="AE118849" s="72"/>
    </row>
    <row r="118850" spans="31:31" x14ac:dyDescent="0.25">
      <c r="AE118850" s="72"/>
    </row>
    <row r="118851" spans="31:31" x14ac:dyDescent="0.25">
      <c r="AE118851" s="72"/>
    </row>
    <row r="118852" spans="31:31" x14ac:dyDescent="0.25">
      <c r="AE118852" s="72"/>
    </row>
    <row r="118853" spans="31:31" x14ac:dyDescent="0.25">
      <c r="AE118853" s="72"/>
    </row>
    <row r="118854" spans="31:31" x14ac:dyDescent="0.25">
      <c r="AE118854" s="72"/>
    </row>
    <row r="118855" spans="31:31" x14ac:dyDescent="0.25">
      <c r="AE118855" s="72"/>
    </row>
    <row r="118856" spans="31:31" x14ac:dyDescent="0.25">
      <c r="AE118856" s="72"/>
    </row>
    <row r="118857" spans="31:31" x14ac:dyDescent="0.25">
      <c r="AE118857" s="72"/>
    </row>
    <row r="118858" spans="31:31" x14ac:dyDescent="0.25">
      <c r="AE118858" s="72"/>
    </row>
    <row r="118859" spans="31:31" x14ac:dyDescent="0.25">
      <c r="AE118859" s="72"/>
    </row>
    <row r="118860" spans="31:31" x14ac:dyDescent="0.25">
      <c r="AE118860" s="72"/>
    </row>
    <row r="118861" spans="31:31" x14ac:dyDescent="0.25">
      <c r="AE118861" s="72"/>
    </row>
    <row r="118862" spans="31:31" x14ac:dyDescent="0.25">
      <c r="AE118862" s="72"/>
    </row>
    <row r="118863" spans="31:31" x14ac:dyDescent="0.25">
      <c r="AE118863" s="72"/>
    </row>
    <row r="118864" spans="31:31" x14ac:dyDescent="0.25">
      <c r="AE118864" s="72"/>
    </row>
    <row r="118865" spans="31:31" x14ac:dyDescent="0.25">
      <c r="AE118865" s="72"/>
    </row>
    <row r="118866" spans="31:31" x14ac:dyDescent="0.25">
      <c r="AE118866" s="72"/>
    </row>
    <row r="118867" spans="31:31" x14ac:dyDescent="0.25">
      <c r="AE118867" s="72"/>
    </row>
    <row r="118868" spans="31:31" x14ac:dyDescent="0.25">
      <c r="AE118868" s="72"/>
    </row>
    <row r="118869" spans="31:31" x14ac:dyDescent="0.25">
      <c r="AE118869" s="72"/>
    </row>
    <row r="118870" spans="31:31" x14ac:dyDescent="0.25">
      <c r="AE118870" s="72"/>
    </row>
    <row r="118871" spans="31:31" x14ac:dyDescent="0.25">
      <c r="AE118871" s="72"/>
    </row>
    <row r="118872" spans="31:31" x14ac:dyDescent="0.25">
      <c r="AE118872" s="72"/>
    </row>
    <row r="118873" spans="31:31" x14ac:dyDescent="0.25">
      <c r="AE118873" s="72"/>
    </row>
    <row r="118874" spans="31:31" x14ac:dyDescent="0.25">
      <c r="AE118874" s="72"/>
    </row>
    <row r="118875" spans="31:31" x14ac:dyDescent="0.25">
      <c r="AE118875" s="72"/>
    </row>
    <row r="118876" spans="31:31" x14ac:dyDescent="0.25">
      <c r="AE118876" s="72"/>
    </row>
    <row r="118877" spans="31:31" x14ac:dyDescent="0.25">
      <c r="AE118877" s="72"/>
    </row>
    <row r="118878" spans="31:31" x14ac:dyDescent="0.25">
      <c r="AE118878" s="72"/>
    </row>
    <row r="118879" spans="31:31" x14ac:dyDescent="0.25">
      <c r="AE118879" s="72"/>
    </row>
    <row r="118880" spans="31:31" x14ac:dyDescent="0.25">
      <c r="AE118880" s="72"/>
    </row>
    <row r="118881" spans="31:31" x14ac:dyDescent="0.25">
      <c r="AE118881" s="72"/>
    </row>
    <row r="118882" spans="31:31" x14ac:dyDescent="0.25">
      <c r="AE118882" s="72"/>
    </row>
    <row r="118883" spans="31:31" x14ac:dyDescent="0.25">
      <c r="AE118883" s="72"/>
    </row>
    <row r="118884" spans="31:31" x14ac:dyDescent="0.25">
      <c r="AE118884" s="72"/>
    </row>
    <row r="118885" spans="31:31" x14ac:dyDescent="0.25">
      <c r="AE118885" s="72"/>
    </row>
    <row r="118886" spans="31:31" x14ac:dyDescent="0.25">
      <c r="AE118886" s="72"/>
    </row>
    <row r="118887" spans="31:31" x14ac:dyDescent="0.25">
      <c r="AE118887" s="72"/>
    </row>
    <row r="118888" spans="31:31" x14ac:dyDescent="0.25">
      <c r="AE118888" s="72"/>
    </row>
    <row r="118889" spans="31:31" x14ac:dyDescent="0.25">
      <c r="AE118889" s="72"/>
    </row>
    <row r="118890" spans="31:31" x14ac:dyDescent="0.25">
      <c r="AE118890" s="72"/>
    </row>
    <row r="118891" spans="31:31" x14ac:dyDescent="0.25">
      <c r="AE118891" s="72"/>
    </row>
    <row r="118892" spans="31:31" x14ac:dyDescent="0.25">
      <c r="AE118892" s="72"/>
    </row>
    <row r="118893" spans="31:31" x14ac:dyDescent="0.25">
      <c r="AE118893" s="72"/>
    </row>
    <row r="118894" spans="31:31" x14ac:dyDescent="0.25">
      <c r="AE118894" s="72"/>
    </row>
    <row r="118895" spans="31:31" x14ac:dyDescent="0.25">
      <c r="AE118895" s="72"/>
    </row>
    <row r="118896" spans="31:31" x14ac:dyDescent="0.25">
      <c r="AE118896" s="72"/>
    </row>
    <row r="118897" spans="31:31" x14ac:dyDescent="0.25">
      <c r="AE118897" s="72"/>
    </row>
    <row r="118898" spans="31:31" x14ac:dyDescent="0.25">
      <c r="AE118898" s="72"/>
    </row>
    <row r="118899" spans="31:31" x14ac:dyDescent="0.25">
      <c r="AE118899" s="72"/>
    </row>
    <row r="118900" spans="31:31" x14ac:dyDescent="0.25">
      <c r="AE118900" s="72"/>
    </row>
    <row r="118901" spans="31:31" x14ac:dyDescent="0.25">
      <c r="AE118901" s="72"/>
    </row>
    <row r="118902" spans="31:31" x14ac:dyDescent="0.25">
      <c r="AE118902" s="72"/>
    </row>
    <row r="118903" spans="31:31" x14ac:dyDescent="0.25">
      <c r="AE118903" s="72"/>
    </row>
    <row r="118904" spans="31:31" x14ac:dyDescent="0.25">
      <c r="AE118904" s="72"/>
    </row>
    <row r="118905" spans="31:31" x14ac:dyDescent="0.25">
      <c r="AE118905" s="72"/>
    </row>
    <row r="118906" spans="31:31" x14ac:dyDescent="0.25">
      <c r="AE118906" s="72"/>
    </row>
    <row r="118907" spans="31:31" x14ac:dyDescent="0.25">
      <c r="AE118907" s="72"/>
    </row>
    <row r="118908" spans="31:31" x14ac:dyDescent="0.25">
      <c r="AE118908" s="72"/>
    </row>
    <row r="118909" spans="31:31" x14ac:dyDescent="0.25">
      <c r="AE118909" s="72"/>
    </row>
    <row r="118910" spans="31:31" x14ac:dyDescent="0.25">
      <c r="AE118910" s="72"/>
    </row>
    <row r="118911" spans="31:31" x14ac:dyDescent="0.25">
      <c r="AE118911" s="72"/>
    </row>
    <row r="118912" spans="31:31" x14ac:dyDescent="0.25">
      <c r="AE118912" s="72"/>
    </row>
    <row r="118913" spans="31:31" x14ac:dyDescent="0.25">
      <c r="AE118913" s="72"/>
    </row>
    <row r="118914" spans="31:31" x14ac:dyDescent="0.25">
      <c r="AE118914" s="72"/>
    </row>
    <row r="118915" spans="31:31" x14ac:dyDescent="0.25">
      <c r="AE118915" s="72"/>
    </row>
    <row r="118916" spans="31:31" x14ac:dyDescent="0.25">
      <c r="AE118916" s="72"/>
    </row>
    <row r="118917" spans="31:31" x14ac:dyDescent="0.25">
      <c r="AE118917" s="72"/>
    </row>
    <row r="118918" spans="31:31" x14ac:dyDescent="0.25">
      <c r="AE118918" s="72"/>
    </row>
    <row r="118919" spans="31:31" x14ac:dyDescent="0.25">
      <c r="AE118919" s="72"/>
    </row>
    <row r="118920" spans="31:31" x14ac:dyDescent="0.25">
      <c r="AE118920" s="72"/>
    </row>
    <row r="118921" spans="31:31" x14ac:dyDescent="0.25">
      <c r="AE118921" s="72"/>
    </row>
    <row r="118922" spans="31:31" x14ac:dyDescent="0.25">
      <c r="AE118922" s="72"/>
    </row>
    <row r="118923" spans="31:31" x14ac:dyDescent="0.25">
      <c r="AE118923" s="72"/>
    </row>
    <row r="118924" spans="31:31" x14ac:dyDescent="0.25">
      <c r="AE118924" s="72"/>
    </row>
    <row r="118925" spans="31:31" x14ac:dyDescent="0.25">
      <c r="AE118925" s="72"/>
    </row>
    <row r="118926" spans="31:31" x14ac:dyDescent="0.25">
      <c r="AE118926" s="72"/>
    </row>
    <row r="118927" spans="31:31" x14ac:dyDescent="0.25">
      <c r="AE118927" s="72"/>
    </row>
    <row r="118928" spans="31:31" x14ac:dyDescent="0.25">
      <c r="AE118928" s="72"/>
    </row>
    <row r="118929" spans="31:31" x14ac:dyDescent="0.25">
      <c r="AE118929" s="72"/>
    </row>
    <row r="118930" spans="31:31" x14ac:dyDescent="0.25">
      <c r="AE118930" s="72"/>
    </row>
    <row r="118931" spans="31:31" x14ac:dyDescent="0.25">
      <c r="AE118931" s="72"/>
    </row>
    <row r="118932" spans="31:31" x14ac:dyDescent="0.25">
      <c r="AE118932" s="72"/>
    </row>
    <row r="118933" spans="31:31" x14ac:dyDescent="0.25">
      <c r="AE118933" s="72"/>
    </row>
    <row r="118934" spans="31:31" x14ac:dyDescent="0.25">
      <c r="AE118934" s="72"/>
    </row>
    <row r="118935" spans="31:31" x14ac:dyDescent="0.25">
      <c r="AE118935" s="72"/>
    </row>
    <row r="118936" spans="31:31" x14ac:dyDescent="0.25">
      <c r="AE118936" s="72"/>
    </row>
    <row r="118937" spans="31:31" x14ac:dyDescent="0.25">
      <c r="AE118937" s="72"/>
    </row>
    <row r="118938" spans="31:31" x14ac:dyDescent="0.25">
      <c r="AE118938" s="72"/>
    </row>
    <row r="118939" spans="31:31" x14ac:dyDescent="0.25">
      <c r="AE118939" s="72"/>
    </row>
    <row r="118940" spans="31:31" x14ac:dyDescent="0.25">
      <c r="AE118940" s="72"/>
    </row>
    <row r="118941" spans="31:31" x14ac:dyDescent="0.25">
      <c r="AE118941" s="72"/>
    </row>
    <row r="118942" spans="31:31" x14ac:dyDescent="0.25">
      <c r="AE118942" s="72"/>
    </row>
    <row r="118943" spans="31:31" x14ac:dyDescent="0.25">
      <c r="AE118943" s="72"/>
    </row>
    <row r="118944" spans="31:31" x14ac:dyDescent="0.25">
      <c r="AE118944" s="72"/>
    </row>
    <row r="118945" spans="31:31" x14ac:dyDescent="0.25">
      <c r="AE118945" s="72"/>
    </row>
    <row r="118946" spans="31:31" x14ac:dyDescent="0.25">
      <c r="AE118946" s="72"/>
    </row>
    <row r="118947" spans="31:31" x14ac:dyDescent="0.25">
      <c r="AE118947" s="72"/>
    </row>
    <row r="118948" spans="31:31" x14ac:dyDescent="0.25">
      <c r="AE118948" s="72"/>
    </row>
    <row r="118949" spans="31:31" x14ac:dyDescent="0.25">
      <c r="AE118949" s="72"/>
    </row>
    <row r="118950" spans="31:31" x14ac:dyDescent="0.25">
      <c r="AE118950" s="72"/>
    </row>
    <row r="118951" spans="31:31" x14ac:dyDescent="0.25">
      <c r="AE118951" s="72"/>
    </row>
    <row r="118952" spans="31:31" x14ac:dyDescent="0.25">
      <c r="AE118952" s="72"/>
    </row>
    <row r="118953" spans="31:31" x14ac:dyDescent="0.25">
      <c r="AE118953" s="72"/>
    </row>
    <row r="118954" spans="31:31" x14ac:dyDescent="0.25">
      <c r="AE118954" s="72"/>
    </row>
    <row r="118955" spans="31:31" x14ac:dyDescent="0.25">
      <c r="AE118955" s="72"/>
    </row>
    <row r="118956" spans="31:31" x14ac:dyDescent="0.25">
      <c r="AE118956" s="72"/>
    </row>
    <row r="118957" spans="31:31" x14ac:dyDescent="0.25">
      <c r="AE118957" s="72"/>
    </row>
    <row r="118958" spans="31:31" x14ac:dyDescent="0.25">
      <c r="AE118958" s="72"/>
    </row>
    <row r="118959" spans="31:31" x14ac:dyDescent="0.25">
      <c r="AE118959" s="72"/>
    </row>
    <row r="118960" spans="31:31" x14ac:dyDescent="0.25">
      <c r="AE118960" s="72"/>
    </row>
    <row r="118961" spans="31:31" x14ac:dyDescent="0.25">
      <c r="AE118961" s="72"/>
    </row>
    <row r="118962" spans="31:31" x14ac:dyDescent="0.25">
      <c r="AE118962" s="72"/>
    </row>
    <row r="118963" spans="31:31" x14ac:dyDescent="0.25">
      <c r="AE118963" s="72"/>
    </row>
    <row r="118964" spans="31:31" x14ac:dyDescent="0.25">
      <c r="AE118964" s="72"/>
    </row>
    <row r="118965" spans="31:31" x14ac:dyDescent="0.25">
      <c r="AE118965" s="72"/>
    </row>
    <row r="118966" spans="31:31" x14ac:dyDescent="0.25">
      <c r="AE118966" s="72"/>
    </row>
    <row r="118967" spans="31:31" x14ac:dyDescent="0.25">
      <c r="AE118967" s="72"/>
    </row>
    <row r="118968" spans="31:31" x14ac:dyDescent="0.25">
      <c r="AE118968" s="72"/>
    </row>
    <row r="118969" spans="31:31" x14ac:dyDescent="0.25">
      <c r="AE118969" s="72"/>
    </row>
    <row r="118970" spans="31:31" x14ac:dyDescent="0.25">
      <c r="AE118970" s="72"/>
    </row>
    <row r="118971" spans="31:31" x14ac:dyDescent="0.25">
      <c r="AE118971" s="72"/>
    </row>
    <row r="118972" spans="31:31" x14ac:dyDescent="0.25">
      <c r="AE118972" s="72"/>
    </row>
    <row r="118973" spans="31:31" x14ac:dyDescent="0.25">
      <c r="AE118973" s="72"/>
    </row>
    <row r="118974" spans="31:31" x14ac:dyDescent="0.25">
      <c r="AE118974" s="72"/>
    </row>
    <row r="118975" spans="31:31" x14ac:dyDescent="0.25">
      <c r="AE118975" s="72"/>
    </row>
    <row r="118976" spans="31:31" x14ac:dyDescent="0.25">
      <c r="AE118976" s="72"/>
    </row>
    <row r="118977" spans="31:31" x14ac:dyDescent="0.25">
      <c r="AE118977" s="72"/>
    </row>
    <row r="118978" spans="31:31" x14ac:dyDescent="0.25">
      <c r="AE118978" s="72"/>
    </row>
    <row r="118979" spans="31:31" x14ac:dyDescent="0.25">
      <c r="AE118979" s="72"/>
    </row>
    <row r="118980" spans="31:31" x14ac:dyDescent="0.25">
      <c r="AE118980" s="72"/>
    </row>
    <row r="118981" spans="31:31" x14ac:dyDescent="0.25">
      <c r="AE118981" s="72"/>
    </row>
    <row r="118982" spans="31:31" x14ac:dyDescent="0.25">
      <c r="AE118982" s="72"/>
    </row>
    <row r="118983" spans="31:31" x14ac:dyDescent="0.25">
      <c r="AE118983" s="72"/>
    </row>
    <row r="118984" spans="31:31" x14ac:dyDescent="0.25">
      <c r="AE118984" s="72"/>
    </row>
    <row r="118985" spans="31:31" x14ac:dyDescent="0.25">
      <c r="AE118985" s="72"/>
    </row>
    <row r="118986" spans="31:31" x14ac:dyDescent="0.25">
      <c r="AE118986" s="72"/>
    </row>
    <row r="118987" spans="31:31" x14ac:dyDescent="0.25">
      <c r="AE118987" s="72"/>
    </row>
    <row r="118988" spans="31:31" x14ac:dyDescent="0.25">
      <c r="AE118988" s="72"/>
    </row>
    <row r="118989" spans="31:31" x14ac:dyDescent="0.25">
      <c r="AE118989" s="72"/>
    </row>
    <row r="118990" spans="31:31" x14ac:dyDescent="0.25">
      <c r="AE118990" s="72"/>
    </row>
    <row r="118991" spans="31:31" x14ac:dyDescent="0.25">
      <c r="AE118991" s="72"/>
    </row>
    <row r="118992" spans="31:31" x14ac:dyDescent="0.25">
      <c r="AE118992" s="72"/>
    </row>
    <row r="118993" spans="31:31" x14ac:dyDescent="0.25">
      <c r="AE118993" s="72"/>
    </row>
    <row r="118994" spans="31:31" x14ac:dyDescent="0.25">
      <c r="AE118994" s="72"/>
    </row>
    <row r="118995" spans="31:31" x14ac:dyDescent="0.25">
      <c r="AE118995" s="72"/>
    </row>
    <row r="118996" spans="31:31" x14ac:dyDescent="0.25">
      <c r="AE118996" s="72"/>
    </row>
    <row r="118997" spans="31:31" x14ac:dyDescent="0.25">
      <c r="AE118997" s="72"/>
    </row>
    <row r="118998" spans="31:31" x14ac:dyDescent="0.25">
      <c r="AE118998" s="72"/>
    </row>
    <row r="118999" spans="31:31" x14ac:dyDescent="0.25">
      <c r="AE118999" s="72"/>
    </row>
    <row r="119000" spans="31:31" x14ac:dyDescent="0.25">
      <c r="AE119000" s="72"/>
    </row>
    <row r="119001" spans="31:31" x14ac:dyDescent="0.25">
      <c r="AE119001" s="72"/>
    </row>
    <row r="119002" spans="31:31" x14ac:dyDescent="0.25">
      <c r="AE119002" s="72"/>
    </row>
    <row r="119003" spans="31:31" x14ac:dyDescent="0.25">
      <c r="AE119003" s="72"/>
    </row>
    <row r="119004" spans="31:31" x14ac:dyDescent="0.25">
      <c r="AE119004" s="72"/>
    </row>
    <row r="119005" spans="31:31" x14ac:dyDescent="0.25">
      <c r="AE119005" s="72"/>
    </row>
    <row r="119006" spans="31:31" x14ac:dyDescent="0.25">
      <c r="AE119006" s="72"/>
    </row>
    <row r="119007" spans="31:31" x14ac:dyDescent="0.25">
      <c r="AE119007" s="72"/>
    </row>
    <row r="119008" spans="31:31" x14ac:dyDescent="0.25">
      <c r="AE119008" s="72"/>
    </row>
    <row r="119009" spans="31:31" x14ac:dyDescent="0.25">
      <c r="AE119009" s="72"/>
    </row>
    <row r="119010" spans="31:31" x14ac:dyDescent="0.25">
      <c r="AE119010" s="72"/>
    </row>
    <row r="119011" spans="31:31" x14ac:dyDescent="0.25">
      <c r="AE119011" s="72"/>
    </row>
    <row r="119012" spans="31:31" x14ac:dyDescent="0.25">
      <c r="AE119012" s="72"/>
    </row>
    <row r="119013" spans="31:31" x14ac:dyDescent="0.25">
      <c r="AE119013" s="72"/>
    </row>
    <row r="119014" spans="31:31" x14ac:dyDescent="0.25">
      <c r="AE119014" s="72"/>
    </row>
    <row r="119015" spans="31:31" x14ac:dyDescent="0.25">
      <c r="AE119015" s="72"/>
    </row>
    <row r="119016" spans="31:31" x14ac:dyDescent="0.25">
      <c r="AE119016" s="72"/>
    </row>
    <row r="119017" spans="31:31" x14ac:dyDescent="0.25">
      <c r="AE119017" s="72"/>
    </row>
    <row r="119018" spans="31:31" x14ac:dyDescent="0.25">
      <c r="AE119018" s="72"/>
    </row>
    <row r="119019" spans="31:31" x14ac:dyDescent="0.25">
      <c r="AE119019" s="72"/>
    </row>
    <row r="119020" spans="31:31" x14ac:dyDescent="0.25">
      <c r="AE119020" s="72"/>
    </row>
    <row r="119021" spans="31:31" x14ac:dyDescent="0.25">
      <c r="AE119021" s="72"/>
    </row>
    <row r="119022" spans="31:31" x14ac:dyDescent="0.25">
      <c r="AE119022" s="72"/>
    </row>
    <row r="119023" spans="31:31" x14ac:dyDescent="0.25">
      <c r="AE119023" s="72"/>
    </row>
    <row r="119024" spans="31:31" x14ac:dyDescent="0.25">
      <c r="AE119024" s="72"/>
    </row>
    <row r="119025" spans="31:31" x14ac:dyDescent="0.25">
      <c r="AE119025" s="72"/>
    </row>
    <row r="119026" spans="31:31" x14ac:dyDescent="0.25">
      <c r="AE119026" s="72"/>
    </row>
    <row r="119027" spans="31:31" x14ac:dyDescent="0.25">
      <c r="AE119027" s="72"/>
    </row>
    <row r="119028" spans="31:31" x14ac:dyDescent="0.25">
      <c r="AE119028" s="72"/>
    </row>
    <row r="119029" spans="31:31" x14ac:dyDescent="0.25">
      <c r="AE119029" s="72"/>
    </row>
    <row r="119030" spans="31:31" x14ac:dyDescent="0.25">
      <c r="AE119030" s="72"/>
    </row>
    <row r="119031" spans="31:31" x14ac:dyDescent="0.25">
      <c r="AE119031" s="72"/>
    </row>
    <row r="119032" spans="31:31" x14ac:dyDescent="0.25">
      <c r="AE119032" s="72"/>
    </row>
    <row r="119033" spans="31:31" x14ac:dyDescent="0.25">
      <c r="AE119033" s="72"/>
    </row>
    <row r="119034" spans="31:31" x14ac:dyDescent="0.25">
      <c r="AE119034" s="72"/>
    </row>
    <row r="119035" spans="31:31" x14ac:dyDescent="0.25">
      <c r="AE119035" s="72"/>
    </row>
    <row r="119036" spans="31:31" x14ac:dyDescent="0.25">
      <c r="AE119036" s="72"/>
    </row>
    <row r="119037" spans="31:31" x14ac:dyDescent="0.25">
      <c r="AE119037" s="72"/>
    </row>
    <row r="119038" spans="31:31" x14ac:dyDescent="0.25">
      <c r="AE119038" s="72"/>
    </row>
    <row r="119039" spans="31:31" x14ac:dyDescent="0.25">
      <c r="AE119039" s="72"/>
    </row>
    <row r="119040" spans="31:31" x14ac:dyDescent="0.25">
      <c r="AE119040" s="72"/>
    </row>
    <row r="119041" spans="31:31" x14ac:dyDescent="0.25">
      <c r="AE119041" s="72"/>
    </row>
    <row r="119042" spans="31:31" x14ac:dyDescent="0.25">
      <c r="AE119042" s="72"/>
    </row>
    <row r="119043" spans="31:31" x14ac:dyDescent="0.25">
      <c r="AE119043" s="72"/>
    </row>
    <row r="119044" spans="31:31" x14ac:dyDescent="0.25">
      <c r="AE119044" s="72"/>
    </row>
    <row r="119045" spans="31:31" x14ac:dyDescent="0.25">
      <c r="AE119045" s="72"/>
    </row>
    <row r="119046" spans="31:31" x14ac:dyDescent="0.25">
      <c r="AE119046" s="72"/>
    </row>
    <row r="119047" spans="31:31" x14ac:dyDescent="0.25">
      <c r="AE119047" s="72"/>
    </row>
    <row r="119048" spans="31:31" x14ac:dyDescent="0.25">
      <c r="AE119048" s="72"/>
    </row>
    <row r="119049" spans="31:31" x14ac:dyDescent="0.25">
      <c r="AE119049" s="72"/>
    </row>
    <row r="119050" spans="31:31" x14ac:dyDescent="0.25">
      <c r="AE119050" s="72"/>
    </row>
    <row r="119051" spans="31:31" x14ac:dyDescent="0.25">
      <c r="AE119051" s="72"/>
    </row>
    <row r="119052" spans="31:31" x14ac:dyDescent="0.25">
      <c r="AE119052" s="72"/>
    </row>
    <row r="119053" spans="31:31" x14ac:dyDescent="0.25">
      <c r="AE119053" s="72"/>
    </row>
    <row r="119054" spans="31:31" x14ac:dyDescent="0.25">
      <c r="AE119054" s="72"/>
    </row>
    <row r="119055" spans="31:31" x14ac:dyDescent="0.25">
      <c r="AE119055" s="72"/>
    </row>
    <row r="119056" spans="31:31" x14ac:dyDescent="0.25">
      <c r="AE119056" s="72"/>
    </row>
    <row r="119057" spans="31:31" x14ac:dyDescent="0.25">
      <c r="AE119057" s="72"/>
    </row>
    <row r="119058" spans="31:31" x14ac:dyDescent="0.25">
      <c r="AE119058" s="72"/>
    </row>
    <row r="119059" spans="31:31" x14ac:dyDescent="0.25">
      <c r="AE119059" s="72"/>
    </row>
    <row r="119060" spans="31:31" x14ac:dyDescent="0.25">
      <c r="AE119060" s="72"/>
    </row>
    <row r="119061" spans="31:31" x14ac:dyDescent="0.25">
      <c r="AE119061" s="72"/>
    </row>
    <row r="119062" spans="31:31" x14ac:dyDescent="0.25">
      <c r="AE119062" s="72"/>
    </row>
    <row r="119063" spans="31:31" x14ac:dyDescent="0.25">
      <c r="AE119063" s="72"/>
    </row>
    <row r="119064" spans="31:31" x14ac:dyDescent="0.25">
      <c r="AE119064" s="72"/>
    </row>
    <row r="119065" spans="31:31" x14ac:dyDescent="0.25">
      <c r="AE119065" s="72"/>
    </row>
    <row r="119066" spans="31:31" x14ac:dyDescent="0.25">
      <c r="AE119066" s="72"/>
    </row>
    <row r="119067" spans="31:31" x14ac:dyDescent="0.25">
      <c r="AE119067" s="72"/>
    </row>
    <row r="119068" spans="31:31" x14ac:dyDescent="0.25">
      <c r="AE119068" s="72"/>
    </row>
    <row r="119069" spans="31:31" x14ac:dyDescent="0.25">
      <c r="AE119069" s="72"/>
    </row>
    <row r="119070" spans="31:31" x14ac:dyDescent="0.25">
      <c r="AE119070" s="72"/>
    </row>
    <row r="119071" spans="31:31" x14ac:dyDescent="0.25">
      <c r="AE119071" s="72"/>
    </row>
    <row r="119072" spans="31:31" x14ac:dyDescent="0.25">
      <c r="AE119072" s="72"/>
    </row>
    <row r="119073" spans="31:31" x14ac:dyDescent="0.25">
      <c r="AE119073" s="72"/>
    </row>
    <row r="119074" spans="31:31" x14ac:dyDescent="0.25">
      <c r="AE119074" s="72"/>
    </row>
    <row r="119075" spans="31:31" x14ac:dyDescent="0.25">
      <c r="AE119075" s="72"/>
    </row>
    <row r="119076" spans="31:31" x14ac:dyDescent="0.25">
      <c r="AE119076" s="72"/>
    </row>
    <row r="119077" spans="31:31" x14ac:dyDescent="0.25">
      <c r="AE119077" s="72"/>
    </row>
    <row r="119078" spans="31:31" x14ac:dyDescent="0.25">
      <c r="AE119078" s="72"/>
    </row>
    <row r="119079" spans="31:31" x14ac:dyDescent="0.25">
      <c r="AE119079" s="72"/>
    </row>
    <row r="119080" spans="31:31" x14ac:dyDescent="0.25">
      <c r="AE119080" s="72"/>
    </row>
    <row r="119081" spans="31:31" x14ac:dyDescent="0.25">
      <c r="AE119081" s="72"/>
    </row>
    <row r="119082" spans="31:31" x14ac:dyDescent="0.25">
      <c r="AE119082" s="72"/>
    </row>
    <row r="119083" spans="31:31" x14ac:dyDescent="0.25">
      <c r="AE119083" s="72"/>
    </row>
    <row r="119084" spans="31:31" x14ac:dyDescent="0.25">
      <c r="AE119084" s="72"/>
    </row>
    <row r="119085" spans="31:31" x14ac:dyDescent="0.25">
      <c r="AE119085" s="72"/>
    </row>
    <row r="119086" spans="31:31" x14ac:dyDescent="0.25">
      <c r="AE119086" s="72"/>
    </row>
    <row r="119087" spans="31:31" x14ac:dyDescent="0.25">
      <c r="AE119087" s="72"/>
    </row>
    <row r="119088" spans="31:31" x14ac:dyDescent="0.25">
      <c r="AE119088" s="72"/>
    </row>
    <row r="119089" spans="31:31" x14ac:dyDescent="0.25">
      <c r="AE119089" s="72"/>
    </row>
    <row r="119090" spans="31:31" x14ac:dyDescent="0.25">
      <c r="AE119090" s="72"/>
    </row>
    <row r="119091" spans="31:31" x14ac:dyDescent="0.25">
      <c r="AE119091" s="72"/>
    </row>
    <row r="119092" spans="31:31" x14ac:dyDescent="0.25">
      <c r="AE119092" s="72"/>
    </row>
    <row r="119093" spans="31:31" x14ac:dyDescent="0.25">
      <c r="AE119093" s="72"/>
    </row>
    <row r="119094" spans="31:31" x14ac:dyDescent="0.25">
      <c r="AE119094" s="72"/>
    </row>
    <row r="119095" spans="31:31" x14ac:dyDescent="0.25">
      <c r="AE119095" s="72"/>
    </row>
    <row r="119096" spans="31:31" x14ac:dyDescent="0.25">
      <c r="AE119096" s="72"/>
    </row>
    <row r="119097" spans="31:31" x14ac:dyDescent="0.25">
      <c r="AE119097" s="72"/>
    </row>
    <row r="119098" spans="31:31" x14ac:dyDescent="0.25">
      <c r="AE119098" s="72"/>
    </row>
    <row r="119099" spans="31:31" x14ac:dyDescent="0.25">
      <c r="AE119099" s="72"/>
    </row>
    <row r="119100" spans="31:31" x14ac:dyDescent="0.25">
      <c r="AE119100" s="72"/>
    </row>
    <row r="119101" spans="31:31" x14ac:dyDescent="0.25">
      <c r="AE119101" s="72"/>
    </row>
    <row r="119102" spans="31:31" x14ac:dyDescent="0.25">
      <c r="AE119102" s="72"/>
    </row>
    <row r="119103" spans="31:31" x14ac:dyDescent="0.25">
      <c r="AE119103" s="72"/>
    </row>
    <row r="119104" spans="31:31" x14ac:dyDescent="0.25">
      <c r="AE119104" s="72"/>
    </row>
    <row r="119105" spans="31:31" x14ac:dyDescent="0.25">
      <c r="AE119105" s="72"/>
    </row>
    <row r="119106" spans="31:31" x14ac:dyDescent="0.25">
      <c r="AE119106" s="72"/>
    </row>
    <row r="119107" spans="31:31" x14ac:dyDescent="0.25">
      <c r="AE119107" s="72"/>
    </row>
    <row r="119108" spans="31:31" x14ac:dyDescent="0.25">
      <c r="AE119108" s="72"/>
    </row>
    <row r="119109" spans="31:31" x14ac:dyDescent="0.25">
      <c r="AE119109" s="72"/>
    </row>
    <row r="119110" spans="31:31" x14ac:dyDescent="0.25">
      <c r="AE119110" s="72"/>
    </row>
    <row r="119111" spans="31:31" x14ac:dyDescent="0.25">
      <c r="AE119111" s="72"/>
    </row>
    <row r="119112" spans="31:31" x14ac:dyDescent="0.25">
      <c r="AE119112" s="72"/>
    </row>
    <row r="119113" spans="31:31" x14ac:dyDescent="0.25">
      <c r="AE119113" s="72"/>
    </row>
    <row r="119114" spans="31:31" x14ac:dyDescent="0.25">
      <c r="AE119114" s="72"/>
    </row>
    <row r="119115" spans="31:31" x14ac:dyDescent="0.25">
      <c r="AE119115" s="72"/>
    </row>
    <row r="119116" spans="31:31" x14ac:dyDescent="0.25">
      <c r="AE119116" s="72"/>
    </row>
    <row r="119117" spans="31:31" x14ac:dyDescent="0.25">
      <c r="AE119117" s="72"/>
    </row>
    <row r="119118" spans="31:31" x14ac:dyDescent="0.25">
      <c r="AE119118" s="72"/>
    </row>
    <row r="119119" spans="31:31" x14ac:dyDescent="0.25">
      <c r="AE119119" s="72"/>
    </row>
    <row r="119120" spans="31:31" x14ac:dyDescent="0.25">
      <c r="AE119120" s="72"/>
    </row>
    <row r="119121" spans="31:31" x14ac:dyDescent="0.25">
      <c r="AE119121" s="72"/>
    </row>
    <row r="119122" spans="31:31" x14ac:dyDescent="0.25">
      <c r="AE119122" s="72"/>
    </row>
    <row r="119123" spans="31:31" x14ac:dyDescent="0.25">
      <c r="AE119123" s="72"/>
    </row>
    <row r="119124" spans="31:31" x14ac:dyDescent="0.25">
      <c r="AE119124" s="72"/>
    </row>
    <row r="119125" spans="31:31" x14ac:dyDescent="0.25">
      <c r="AE119125" s="72"/>
    </row>
    <row r="119126" spans="31:31" x14ac:dyDescent="0.25">
      <c r="AE119126" s="72"/>
    </row>
    <row r="119127" spans="31:31" x14ac:dyDescent="0.25">
      <c r="AE119127" s="72"/>
    </row>
    <row r="119128" spans="31:31" x14ac:dyDescent="0.25">
      <c r="AE119128" s="72"/>
    </row>
    <row r="119129" spans="31:31" x14ac:dyDescent="0.25">
      <c r="AE119129" s="72"/>
    </row>
    <row r="119130" spans="31:31" x14ac:dyDescent="0.25">
      <c r="AE119130" s="72"/>
    </row>
    <row r="119131" spans="31:31" x14ac:dyDescent="0.25">
      <c r="AE119131" s="72"/>
    </row>
    <row r="119132" spans="31:31" x14ac:dyDescent="0.25">
      <c r="AE119132" s="72"/>
    </row>
    <row r="119133" spans="31:31" x14ac:dyDescent="0.25">
      <c r="AE119133" s="72"/>
    </row>
    <row r="119134" spans="31:31" x14ac:dyDescent="0.25">
      <c r="AE119134" s="72"/>
    </row>
    <row r="119135" spans="31:31" x14ac:dyDescent="0.25">
      <c r="AE119135" s="72"/>
    </row>
    <row r="119136" spans="31:31" x14ac:dyDescent="0.25">
      <c r="AE119136" s="72"/>
    </row>
    <row r="119137" spans="31:31" x14ac:dyDescent="0.25">
      <c r="AE119137" s="72"/>
    </row>
    <row r="119138" spans="31:31" x14ac:dyDescent="0.25">
      <c r="AE119138" s="72"/>
    </row>
    <row r="119139" spans="31:31" x14ac:dyDescent="0.25">
      <c r="AE119139" s="72"/>
    </row>
    <row r="119140" spans="31:31" x14ac:dyDescent="0.25">
      <c r="AE119140" s="72"/>
    </row>
    <row r="119141" spans="31:31" x14ac:dyDescent="0.25">
      <c r="AE119141" s="72"/>
    </row>
    <row r="119142" spans="31:31" x14ac:dyDescent="0.25">
      <c r="AE119142" s="72"/>
    </row>
    <row r="119143" spans="31:31" x14ac:dyDescent="0.25">
      <c r="AE119143" s="72"/>
    </row>
    <row r="119144" spans="31:31" x14ac:dyDescent="0.25">
      <c r="AE119144" s="72"/>
    </row>
    <row r="119145" spans="31:31" x14ac:dyDescent="0.25">
      <c r="AE119145" s="72"/>
    </row>
    <row r="119146" spans="31:31" x14ac:dyDescent="0.25">
      <c r="AE119146" s="72"/>
    </row>
    <row r="119147" spans="31:31" x14ac:dyDescent="0.25">
      <c r="AE119147" s="72"/>
    </row>
    <row r="119148" spans="31:31" x14ac:dyDescent="0.25">
      <c r="AE119148" s="72"/>
    </row>
    <row r="119149" spans="31:31" x14ac:dyDescent="0.25">
      <c r="AE119149" s="72"/>
    </row>
    <row r="119150" spans="31:31" x14ac:dyDescent="0.25">
      <c r="AE119150" s="72"/>
    </row>
    <row r="119151" spans="31:31" x14ac:dyDescent="0.25">
      <c r="AE119151" s="72"/>
    </row>
    <row r="119152" spans="31:31" x14ac:dyDescent="0.25">
      <c r="AE119152" s="72"/>
    </row>
    <row r="119153" spans="31:31" x14ac:dyDescent="0.25">
      <c r="AE119153" s="72"/>
    </row>
    <row r="119154" spans="31:31" x14ac:dyDescent="0.25">
      <c r="AE119154" s="72"/>
    </row>
    <row r="119155" spans="31:31" x14ac:dyDescent="0.25">
      <c r="AE119155" s="72"/>
    </row>
    <row r="119156" spans="31:31" x14ac:dyDescent="0.25">
      <c r="AE119156" s="72"/>
    </row>
    <row r="119157" spans="31:31" x14ac:dyDescent="0.25">
      <c r="AE119157" s="72"/>
    </row>
    <row r="119158" spans="31:31" x14ac:dyDescent="0.25">
      <c r="AE119158" s="72"/>
    </row>
    <row r="119159" spans="31:31" x14ac:dyDescent="0.25">
      <c r="AE119159" s="72"/>
    </row>
    <row r="119160" spans="31:31" x14ac:dyDescent="0.25">
      <c r="AE119160" s="72"/>
    </row>
    <row r="119161" spans="31:31" x14ac:dyDescent="0.25">
      <c r="AE119161" s="72"/>
    </row>
    <row r="119162" spans="31:31" x14ac:dyDescent="0.25">
      <c r="AE119162" s="72"/>
    </row>
    <row r="119163" spans="31:31" x14ac:dyDescent="0.25">
      <c r="AE119163" s="72"/>
    </row>
    <row r="119164" spans="31:31" x14ac:dyDescent="0.25">
      <c r="AE119164" s="72"/>
    </row>
    <row r="119165" spans="31:31" x14ac:dyDescent="0.25">
      <c r="AE119165" s="72"/>
    </row>
    <row r="119166" spans="31:31" x14ac:dyDescent="0.25">
      <c r="AE119166" s="72"/>
    </row>
    <row r="119167" spans="31:31" x14ac:dyDescent="0.25">
      <c r="AE119167" s="72"/>
    </row>
    <row r="119168" spans="31:31" x14ac:dyDescent="0.25">
      <c r="AE119168" s="72"/>
    </row>
    <row r="119169" spans="31:31" x14ac:dyDescent="0.25">
      <c r="AE119169" s="72"/>
    </row>
    <row r="119170" spans="31:31" x14ac:dyDescent="0.25">
      <c r="AE119170" s="72"/>
    </row>
    <row r="119171" spans="31:31" x14ac:dyDescent="0.25">
      <c r="AE119171" s="72"/>
    </row>
    <row r="119172" spans="31:31" x14ac:dyDescent="0.25">
      <c r="AE119172" s="72"/>
    </row>
    <row r="119173" spans="31:31" x14ac:dyDescent="0.25">
      <c r="AE119173" s="72"/>
    </row>
    <row r="119174" spans="31:31" x14ac:dyDescent="0.25">
      <c r="AE119174" s="72"/>
    </row>
    <row r="119175" spans="31:31" x14ac:dyDescent="0.25">
      <c r="AE119175" s="72"/>
    </row>
    <row r="119176" spans="31:31" x14ac:dyDescent="0.25">
      <c r="AE119176" s="72"/>
    </row>
    <row r="119177" spans="31:31" x14ac:dyDescent="0.25">
      <c r="AE119177" s="72"/>
    </row>
    <row r="119178" spans="31:31" x14ac:dyDescent="0.25">
      <c r="AE119178" s="72"/>
    </row>
    <row r="119179" spans="31:31" x14ac:dyDescent="0.25">
      <c r="AE119179" s="72"/>
    </row>
    <row r="119180" spans="31:31" x14ac:dyDescent="0.25">
      <c r="AE119180" s="72"/>
    </row>
    <row r="119181" spans="31:31" x14ac:dyDescent="0.25">
      <c r="AE119181" s="72"/>
    </row>
    <row r="119182" spans="31:31" x14ac:dyDescent="0.25">
      <c r="AE119182" s="72"/>
    </row>
    <row r="119183" spans="31:31" x14ac:dyDescent="0.25">
      <c r="AE119183" s="72"/>
    </row>
    <row r="119184" spans="31:31" x14ac:dyDescent="0.25">
      <c r="AE119184" s="72"/>
    </row>
    <row r="119185" spans="31:31" x14ac:dyDescent="0.25">
      <c r="AE119185" s="72"/>
    </row>
    <row r="119186" spans="31:31" x14ac:dyDescent="0.25">
      <c r="AE119186" s="72"/>
    </row>
    <row r="119187" spans="31:31" x14ac:dyDescent="0.25">
      <c r="AE119187" s="72"/>
    </row>
    <row r="119188" spans="31:31" x14ac:dyDescent="0.25">
      <c r="AE119188" s="72"/>
    </row>
    <row r="119189" spans="31:31" x14ac:dyDescent="0.25">
      <c r="AE119189" s="72"/>
    </row>
    <row r="119190" spans="31:31" x14ac:dyDescent="0.25">
      <c r="AE119190" s="72"/>
    </row>
    <row r="119191" spans="31:31" x14ac:dyDescent="0.25">
      <c r="AE119191" s="72"/>
    </row>
    <row r="119192" spans="31:31" x14ac:dyDescent="0.25">
      <c r="AE119192" s="72"/>
    </row>
    <row r="119193" spans="31:31" x14ac:dyDescent="0.25">
      <c r="AE119193" s="72"/>
    </row>
    <row r="119194" spans="31:31" x14ac:dyDescent="0.25">
      <c r="AE119194" s="72"/>
    </row>
    <row r="119195" spans="31:31" x14ac:dyDescent="0.25">
      <c r="AE119195" s="72"/>
    </row>
    <row r="119196" spans="31:31" x14ac:dyDescent="0.25">
      <c r="AE119196" s="72"/>
    </row>
    <row r="119197" spans="31:31" x14ac:dyDescent="0.25">
      <c r="AE119197" s="72"/>
    </row>
    <row r="119198" spans="31:31" x14ac:dyDescent="0.25">
      <c r="AE119198" s="72"/>
    </row>
    <row r="119199" spans="31:31" x14ac:dyDescent="0.25">
      <c r="AE119199" s="72"/>
    </row>
    <row r="119200" spans="31:31" x14ac:dyDescent="0.25">
      <c r="AE119200" s="72"/>
    </row>
    <row r="119201" spans="31:31" x14ac:dyDescent="0.25">
      <c r="AE119201" s="72"/>
    </row>
    <row r="119202" spans="31:31" x14ac:dyDescent="0.25">
      <c r="AE119202" s="72"/>
    </row>
    <row r="119203" spans="31:31" x14ac:dyDescent="0.25">
      <c r="AE119203" s="72"/>
    </row>
    <row r="119204" spans="31:31" x14ac:dyDescent="0.25">
      <c r="AE119204" s="72"/>
    </row>
    <row r="119205" spans="31:31" x14ac:dyDescent="0.25">
      <c r="AE119205" s="72"/>
    </row>
    <row r="119206" spans="31:31" x14ac:dyDescent="0.25">
      <c r="AE119206" s="72"/>
    </row>
    <row r="119207" spans="31:31" x14ac:dyDescent="0.25">
      <c r="AE119207" s="72"/>
    </row>
    <row r="119208" spans="31:31" x14ac:dyDescent="0.25">
      <c r="AE119208" s="72"/>
    </row>
    <row r="119209" spans="31:31" x14ac:dyDescent="0.25">
      <c r="AE119209" s="72"/>
    </row>
    <row r="119210" spans="31:31" x14ac:dyDescent="0.25">
      <c r="AE119210" s="72"/>
    </row>
    <row r="119211" spans="31:31" x14ac:dyDescent="0.25">
      <c r="AE119211" s="72"/>
    </row>
    <row r="119212" spans="31:31" x14ac:dyDescent="0.25">
      <c r="AE119212" s="72"/>
    </row>
    <row r="119213" spans="31:31" x14ac:dyDescent="0.25">
      <c r="AE119213" s="72"/>
    </row>
    <row r="119214" spans="31:31" x14ac:dyDescent="0.25">
      <c r="AE119214" s="72"/>
    </row>
    <row r="119215" spans="31:31" x14ac:dyDescent="0.25">
      <c r="AE119215" s="72"/>
    </row>
    <row r="119216" spans="31:31" x14ac:dyDescent="0.25">
      <c r="AE119216" s="72"/>
    </row>
    <row r="119217" spans="31:31" x14ac:dyDescent="0.25">
      <c r="AE119217" s="72"/>
    </row>
    <row r="119218" spans="31:31" x14ac:dyDescent="0.25">
      <c r="AE119218" s="72"/>
    </row>
    <row r="119219" spans="31:31" x14ac:dyDescent="0.25">
      <c r="AE119219" s="72"/>
    </row>
    <row r="119220" spans="31:31" x14ac:dyDescent="0.25">
      <c r="AE119220" s="72"/>
    </row>
    <row r="119221" spans="31:31" x14ac:dyDescent="0.25">
      <c r="AE119221" s="72"/>
    </row>
    <row r="119222" spans="31:31" x14ac:dyDescent="0.25">
      <c r="AE119222" s="72"/>
    </row>
    <row r="119223" spans="31:31" x14ac:dyDescent="0.25">
      <c r="AE119223" s="72"/>
    </row>
    <row r="119224" spans="31:31" x14ac:dyDescent="0.25">
      <c r="AE119224" s="72"/>
    </row>
    <row r="119225" spans="31:31" x14ac:dyDescent="0.25">
      <c r="AE119225" s="72"/>
    </row>
    <row r="119226" spans="31:31" x14ac:dyDescent="0.25">
      <c r="AE119226" s="72"/>
    </row>
    <row r="119227" spans="31:31" x14ac:dyDescent="0.25">
      <c r="AE119227" s="72"/>
    </row>
    <row r="119228" spans="31:31" x14ac:dyDescent="0.25">
      <c r="AE119228" s="72"/>
    </row>
    <row r="119229" spans="31:31" x14ac:dyDescent="0.25">
      <c r="AE119229" s="72"/>
    </row>
    <row r="119230" spans="31:31" x14ac:dyDescent="0.25">
      <c r="AE119230" s="72"/>
    </row>
    <row r="119231" spans="31:31" x14ac:dyDescent="0.25">
      <c r="AE119231" s="72"/>
    </row>
    <row r="119232" spans="31:31" x14ac:dyDescent="0.25">
      <c r="AE119232" s="72"/>
    </row>
    <row r="119233" spans="31:31" x14ac:dyDescent="0.25">
      <c r="AE119233" s="72"/>
    </row>
    <row r="119234" spans="31:31" x14ac:dyDescent="0.25">
      <c r="AE119234" s="72"/>
    </row>
    <row r="119235" spans="31:31" x14ac:dyDescent="0.25">
      <c r="AE119235" s="72"/>
    </row>
    <row r="119236" spans="31:31" x14ac:dyDescent="0.25">
      <c r="AE119236" s="72"/>
    </row>
    <row r="119237" spans="31:31" x14ac:dyDescent="0.25">
      <c r="AE119237" s="72"/>
    </row>
    <row r="119238" spans="31:31" x14ac:dyDescent="0.25">
      <c r="AE119238" s="72"/>
    </row>
    <row r="119239" spans="31:31" x14ac:dyDescent="0.25">
      <c r="AE119239" s="72"/>
    </row>
    <row r="119240" spans="31:31" x14ac:dyDescent="0.25">
      <c r="AE119240" s="72"/>
    </row>
    <row r="119241" spans="31:31" x14ac:dyDescent="0.25">
      <c r="AE119241" s="72"/>
    </row>
    <row r="119242" spans="31:31" x14ac:dyDescent="0.25">
      <c r="AE119242" s="72"/>
    </row>
    <row r="119243" spans="31:31" x14ac:dyDescent="0.25">
      <c r="AE119243" s="72"/>
    </row>
    <row r="119244" spans="31:31" x14ac:dyDescent="0.25">
      <c r="AE119244" s="72"/>
    </row>
    <row r="119245" spans="31:31" x14ac:dyDescent="0.25">
      <c r="AE119245" s="72"/>
    </row>
    <row r="119246" spans="31:31" x14ac:dyDescent="0.25">
      <c r="AE119246" s="72"/>
    </row>
    <row r="119247" spans="31:31" x14ac:dyDescent="0.25">
      <c r="AE119247" s="72"/>
    </row>
    <row r="119248" spans="31:31" x14ac:dyDescent="0.25">
      <c r="AE119248" s="72"/>
    </row>
    <row r="119249" spans="31:31" x14ac:dyDescent="0.25">
      <c r="AE119249" s="72"/>
    </row>
    <row r="119250" spans="31:31" x14ac:dyDescent="0.25">
      <c r="AE119250" s="72"/>
    </row>
    <row r="119251" spans="31:31" x14ac:dyDescent="0.25">
      <c r="AE119251" s="72"/>
    </row>
    <row r="119252" spans="31:31" x14ac:dyDescent="0.25">
      <c r="AE119252" s="72"/>
    </row>
    <row r="119253" spans="31:31" x14ac:dyDescent="0.25">
      <c r="AE119253" s="72"/>
    </row>
    <row r="119254" spans="31:31" x14ac:dyDescent="0.25">
      <c r="AE119254" s="72"/>
    </row>
    <row r="119255" spans="31:31" x14ac:dyDescent="0.25">
      <c r="AE119255" s="72"/>
    </row>
    <row r="119256" spans="31:31" x14ac:dyDescent="0.25">
      <c r="AE119256" s="72"/>
    </row>
    <row r="119257" spans="31:31" x14ac:dyDescent="0.25">
      <c r="AE119257" s="72"/>
    </row>
    <row r="119258" spans="31:31" x14ac:dyDescent="0.25">
      <c r="AE119258" s="72"/>
    </row>
    <row r="119259" spans="31:31" x14ac:dyDescent="0.25">
      <c r="AE119259" s="72"/>
    </row>
    <row r="119260" spans="31:31" x14ac:dyDescent="0.25">
      <c r="AE119260" s="72"/>
    </row>
    <row r="119261" spans="31:31" x14ac:dyDescent="0.25">
      <c r="AE119261" s="72"/>
    </row>
    <row r="119262" spans="31:31" x14ac:dyDescent="0.25">
      <c r="AE119262" s="72"/>
    </row>
    <row r="119263" spans="31:31" x14ac:dyDescent="0.25">
      <c r="AE119263" s="72"/>
    </row>
    <row r="119264" spans="31:31" x14ac:dyDescent="0.25">
      <c r="AE119264" s="72"/>
    </row>
    <row r="119265" spans="31:31" x14ac:dyDescent="0.25">
      <c r="AE119265" s="72"/>
    </row>
    <row r="119266" spans="31:31" x14ac:dyDescent="0.25">
      <c r="AE119266" s="72"/>
    </row>
    <row r="119267" spans="31:31" x14ac:dyDescent="0.25">
      <c r="AE119267" s="72"/>
    </row>
    <row r="119268" spans="31:31" x14ac:dyDescent="0.25">
      <c r="AE119268" s="72"/>
    </row>
    <row r="119269" spans="31:31" x14ac:dyDescent="0.25">
      <c r="AE119269" s="72"/>
    </row>
    <row r="119270" spans="31:31" x14ac:dyDescent="0.25">
      <c r="AE119270" s="72"/>
    </row>
    <row r="119271" spans="31:31" x14ac:dyDescent="0.25">
      <c r="AE119271" s="72"/>
    </row>
    <row r="119272" spans="31:31" x14ac:dyDescent="0.25">
      <c r="AE119272" s="72"/>
    </row>
    <row r="119273" spans="31:31" x14ac:dyDescent="0.25">
      <c r="AE119273" s="72"/>
    </row>
    <row r="119274" spans="31:31" x14ac:dyDescent="0.25">
      <c r="AE119274" s="72"/>
    </row>
    <row r="119275" spans="31:31" x14ac:dyDescent="0.25">
      <c r="AE119275" s="72"/>
    </row>
    <row r="119276" spans="31:31" x14ac:dyDescent="0.25">
      <c r="AE119276" s="72"/>
    </row>
    <row r="119277" spans="31:31" x14ac:dyDescent="0.25">
      <c r="AE119277" s="72"/>
    </row>
    <row r="119278" spans="31:31" x14ac:dyDescent="0.25">
      <c r="AE119278" s="72"/>
    </row>
    <row r="119279" spans="31:31" x14ac:dyDescent="0.25">
      <c r="AE119279" s="72"/>
    </row>
    <row r="119280" spans="31:31" x14ac:dyDescent="0.25">
      <c r="AE119280" s="72"/>
    </row>
    <row r="119281" spans="31:31" x14ac:dyDescent="0.25">
      <c r="AE119281" s="72"/>
    </row>
    <row r="119282" spans="31:31" x14ac:dyDescent="0.25">
      <c r="AE119282" s="72"/>
    </row>
    <row r="119283" spans="31:31" x14ac:dyDescent="0.25">
      <c r="AE119283" s="72"/>
    </row>
    <row r="119284" spans="31:31" x14ac:dyDescent="0.25">
      <c r="AE119284" s="72"/>
    </row>
    <row r="119285" spans="31:31" x14ac:dyDescent="0.25">
      <c r="AE119285" s="72"/>
    </row>
    <row r="119286" spans="31:31" x14ac:dyDescent="0.25">
      <c r="AE119286" s="72"/>
    </row>
    <row r="119287" spans="31:31" x14ac:dyDescent="0.25">
      <c r="AE119287" s="72"/>
    </row>
    <row r="119288" spans="31:31" x14ac:dyDescent="0.25">
      <c r="AE119288" s="72"/>
    </row>
    <row r="119289" spans="31:31" x14ac:dyDescent="0.25">
      <c r="AE119289" s="72"/>
    </row>
    <row r="119290" spans="31:31" x14ac:dyDescent="0.25">
      <c r="AE119290" s="72"/>
    </row>
    <row r="119291" spans="31:31" x14ac:dyDescent="0.25">
      <c r="AE119291" s="72"/>
    </row>
    <row r="119292" spans="31:31" x14ac:dyDescent="0.25">
      <c r="AE119292" s="72"/>
    </row>
    <row r="119293" spans="31:31" x14ac:dyDescent="0.25">
      <c r="AE119293" s="72"/>
    </row>
    <row r="119294" spans="31:31" x14ac:dyDescent="0.25">
      <c r="AE119294" s="72"/>
    </row>
    <row r="119295" spans="31:31" x14ac:dyDescent="0.25">
      <c r="AE119295" s="72"/>
    </row>
    <row r="119296" spans="31:31" x14ac:dyDescent="0.25">
      <c r="AE119296" s="72"/>
    </row>
    <row r="119297" spans="31:31" x14ac:dyDescent="0.25">
      <c r="AE119297" s="72"/>
    </row>
    <row r="119298" spans="31:31" x14ac:dyDescent="0.25">
      <c r="AE119298" s="72"/>
    </row>
    <row r="119299" spans="31:31" x14ac:dyDescent="0.25">
      <c r="AE119299" s="72"/>
    </row>
    <row r="119300" spans="31:31" x14ac:dyDescent="0.25">
      <c r="AE119300" s="72"/>
    </row>
    <row r="119301" spans="31:31" x14ac:dyDescent="0.25">
      <c r="AE119301" s="72"/>
    </row>
    <row r="119302" spans="31:31" x14ac:dyDescent="0.25">
      <c r="AE119302" s="72"/>
    </row>
    <row r="119303" spans="31:31" x14ac:dyDescent="0.25">
      <c r="AE119303" s="72"/>
    </row>
    <row r="119304" spans="31:31" x14ac:dyDescent="0.25">
      <c r="AE119304" s="72"/>
    </row>
    <row r="119305" spans="31:31" x14ac:dyDescent="0.25">
      <c r="AE119305" s="72"/>
    </row>
    <row r="119306" spans="31:31" x14ac:dyDescent="0.25">
      <c r="AE119306" s="72"/>
    </row>
    <row r="119307" spans="31:31" x14ac:dyDescent="0.25">
      <c r="AE119307" s="72"/>
    </row>
    <row r="119308" spans="31:31" x14ac:dyDescent="0.25">
      <c r="AE119308" s="72"/>
    </row>
    <row r="119309" spans="31:31" x14ac:dyDescent="0.25">
      <c r="AE119309" s="72"/>
    </row>
    <row r="119310" spans="31:31" x14ac:dyDescent="0.25">
      <c r="AE119310" s="72"/>
    </row>
    <row r="119311" spans="31:31" x14ac:dyDescent="0.25">
      <c r="AE119311" s="72"/>
    </row>
    <row r="119312" spans="31:31" x14ac:dyDescent="0.25">
      <c r="AE119312" s="72"/>
    </row>
    <row r="119313" spans="31:31" x14ac:dyDescent="0.25">
      <c r="AE119313" s="72"/>
    </row>
    <row r="119314" spans="31:31" x14ac:dyDescent="0.25">
      <c r="AE119314" s="72"/>
    </row>
    <row r="119315" spans="31:31" x14ac:dyDescent="0.25">
      <c r="AE119315" s="72"/>
    </row>
    <row r="119316" spans="31:31" x14ac:dyDescent="0.25">
      <c r="AE119316" s="72"/>
    </row>
    <row r="119317" spans="31:31" x14ac:dyDescent="0.25">
      <c r="AE119317" s="72"/>
    </row>
    <row r="119318" spans="31:31" x14ac:dyDescent="0.25">
      <c r="AE119318" s="72"/>
    </row>
    <row r="119319" spans="31:31" x14ac:dyDescent="0.25">
      <c r="AE119319" s="72"/>
    </row>
    <row r="119320" spans="31:31" x14ac:dyDescent="0.25">
      <c r="AE119320" s="72"/>
    </row>
    <row r="119321" spans="31:31" x14ac:dyDescent="0.25">
      <c r="AE119321" s="72"/>
    </row>
    <row r="119322" spans="31:31" x14ac:dyDescent="0.25">
      <c r="AE119322" s="72"/>
    </row>
    <row r="119323" spans="31:31" x14ac:dyDescent="0.25">
      <c r="AE119323" s="72"/>
    </row>
    <row r="119324" spans="31:31" x14ac:dyDescent="0.25">
      <c r="AE119324" s="72"/>
    </row>
    <row r="119325" spans="31:31" x14ac:dyDescent="0.25">
      <c r="AE119325" s="72"/>
    </row>
    <row r="119326" spans="31:31" x14ac:dyDescent="0.25">
      <c r="AE119326" s="72"/>
    </row>
    <row r="119327" spans="31:31" x14ac:dyDescent="0.25">
      <c r="AE119327" s="72"/>
    </row>
    <row r="119328" spans="31:31" x14ac:dyDescent="0.25">
      <c r="AE119328" s="72"/>
    </row>
    <row r="119329" spans="31:31" x14ac:dyDescent="0.25">
      <c r="AE119329" s="72"/>
    </row>
    <row r="119330" spans="31:31" x14ac:dyDescent="0.25">
      <c r="AE119330" s="72"/>
    </row>
    <row r="119331" spans="31:31" x14ac:dyDescent="0.25">
      <c r="AE119331" s="72"/>
    </row>
    <row r="119332" spans="31:31" x14ac:dyDescent="0.25">
      <c r="AE119332" s="72"/>
    </row>
    <row r="119333" spans="31:31" x14ac:dyDescent="0.25">
      <c r="AE119333" s="72"/>
    </row>
    <row r="119334" spans="31:31" x14ac:dyDescent="0.25">
      <c r="AE119334" s="72"/>
    </row>
    <row r="119335" spans="31:31" x14ac:dyDescent="0.25">
      <c r="AE119335" s="72"/>
    </row>
    <row r="119336" spans="31:31" x14ac:dyDescent="0.25">
      <c r="AE119336" s="72"/>
    </row>
    <row r="119337" spans="31:31" x14ac:dyDescent="0.25">
      <c r="AE119337" s="72"/>
    </row>
    <row r="119338" spans="31:31" x14ac:dyDescent="0.25">
      <c r="AE119338" s="72"/>
    </row>
    <row r="119339" spans="31:31" x14ac:dyDescent="0.25">
      <c r="AE119339" s="72"/>
    </row>
    <row r="119340" spans="31:31" x14ac:dyDescent="0.25">
      <c r="AE119340" s="72"/>
    </row>
    <row r="119341" spans="31:31" x14ac:dyDescent="0.25">
      <c r="AE119341" s="72"/>
    </row>
    <row r="119342" spans="31:31" x14ac:dyDescent="0.25">
      <c r="AE119342" s="72"/>
    </row>
    <row r="119343" spans="31:31" x14ac:dyDescent="0.25">
      <c r="AE119343" s="72"/>
    </row>
    <row r="119344" spans="31:31" x14ac:dyDescent="0.25">
      <c r="AE119344" s="72"/>
    </row>
    <row r="119345" spans="31:31" x14ac:dyDescent="0.25">
      <c r="AE119345" s="72"/>
    </row>
    <row r="119346" spans="31:31" x14ac:dyDescent="0.25">
      <c r="AE119346" s="72"/>
    </row>
    <row r="119347" spans="31:31" x14ac:dyDescent="0.25">
      <c r="AE119347" s="72"/>
    </row>
    <row r="119348" spans="31:31" x14ac:dyDescent="0.25">
      <c r="AE119348" s="72"/>
    </row>
    <row r="119349" spans="31:31" x14ac:dyDescent="0.25">
      <c r="AE119349" s="72"/>
    </row>
    <row r="119350" spans="31:31" x14ac:dyDescent="0.25">
      <c r="AE119350" s="72"/>
    </row>
    <row r="119351" spans="31:31" x14ac:dyDescent="0.25">
      <c r="AE119351" s="72"/>
    </row>
    <row r="119352" spans="31:31" x14ac:dyDescent="0.25">
      <c r="AE119352" s="72"/>
    </row>
    <row r="119353" spans="31:31" x14ac:dyDescent="0.25">
      <c r="AE119353" s="72"/>
    </row>
    <row r="119354" spans="31:31" x14ac:dyDescent="0.25">
      <c r="AE119354" s="72"/>
    </row>
    <row r="119355" spans="31:31" x14ac:dyDescent="0.25">
      <c r="AE119355" s="72"/>
    </row>
    <row r="119356" spans="31:31" x14ac:dyDescent="0.25">
      <c r="AE119356" s="72"/>
    </row>
    <row r="119357" spans="31:31" x14ac:dyDescent="0.25">
      <c r="AE119357" s="72"/>
    </row>
    <row r="119358" spans="31:31" x14ac:dyDescent="0.25">
      <c r="AE119358" s="72"/>
    </row>
    <row r="119359" spans="31:31" x14ac:dyDescent="0.25">
      <c r="AE119359" s="72"/>
    </row>
    <row r="119360" spans="31:31" x14ac:dyDescent="0.25">
      <c r="AE119360" s="72"/>
    </row>
    <row r="119361" spans="31:31" x14ac:dyDescent="0.25">
      <c r="AE119361" s="72"/>
    </row>
    <row r="119362" spans="31:31" x14ac:dyDescent="0.25">
      <c r="AE119362" s="72"/>
    </row>
    <row r="119363" spans="31:31" x14ac:dyDescent="0.25">
      <c r="AE119363" s="72"/>
    </row>
    <row r="119364" spans="31:31" x14ac:dyDescent="0.25">
      <c r="AE119364" s="72"/>
    </row>
    <row r="119365" spans="31:31" x14ac:dyDescent="0.25">
      <c r="AE119365" s="72"/>
    </row>
    <row r="119366" spans="31:31" x14ac:dyDescent="0.25">
      <c r="AE119366" s="72"/>
    </row>
    <row r="119367" spans="31:31" x14ac:dyDescent="0.25">
      <c r="AE119367" s="72"/>
    </row>
    <row r="119368" spans="31:31" x14ac:dyDescent="0.25">
      <c r="AE119368" s="72"/>
    </row>
    <row r="119369" spans="31:31" x14ac:dyDescent="0.25">
      <c r="AE119369" s="72"/>
    </row>
    <row r="119370" spans="31:31" x14ac:dyDescent="0.25">
      <c r="AE119370" s="72"/>
    </row>
    <row r="119371" spans="31:31" x14ac:dyDescent="0.25">
      <c r="AE119371" s="72"/>
    </row>
    <row r="119372" spans="31:31" x14ac:dyDescent="0.25">
      <c r="AE119372" s="72"/>
    </row>
    <row r="119373" spans="31:31" x14ac:dyDescent="0.25">
      <c r="AE119373" s="72"/>
    </row>
    <row r="119374" spans="31:31" x14ac:dyDescent="0.25">
      <c r="AE119374" s="72"/>
    </row>
    <row r="119375" spans="31:31" x14ac:dyDescent="0.25">
      <c r="AE119375" s="72"/>
    </row>
    <row r="119376" spans="31:31" x14ac:dyDescent="0.25">
      <c r="AE119376" s="72"/>
    </row>
    <row r="119377" spans="31:31" x14ac:dyDescent="0.25">
      <c r="AE119377" s="72"/>
    </row>
    <row r="119378" spans="31:31" x14ac:dyDescent="0.25">
      <c r="AE119378" s="72"/>
    </row>
    <row r="119379" spans="31:31" x14ac:dyDescent="0.25">
      <c r="AE119379" s="72"/>
    </row>
    <row r="119380" spans="31:31" x14ac:dyDescent="0.25">
      <c r="AE119380" s="72"/>
    </row>
    <row r="119381" spans="31:31" x14ac:dyDescent="0.25">
      <c r="AE119381" s="72"/>
    </row>
    <row r="119382" spans="31:31" x14ac:dyDescent="0.25">
      <c r="AE119382" s="72"/>
    </row>
    <row r="119383" spans="31:31" x14ac:dyDescent="0.25">
      <c r="AE119383" s="72"/>
    </row>
    <row r="119384" spans="31:31" x14ac:dyDescent="0.25">
      <c r="AE119384" s="72"/>
    </row>
    <row r="119385" spans="31:31" x14ac:dyDescent="0.25">
      <c r="AE119385" s="72"/>
    </row>
    <row r="119386" spans="31:31" x14ac:dyDescent="0.25">
      <c r="AE119386" s="72"/>
    </row>
    <row r="119387" spans="31:31" x14ac:dyDescent="0.25">
      <c r="AE119387" s="72"/>
    </row>
    <row r="119388" spans="31:31" x14ac:dyDescent="0.25">
      <c r="AE119388" s="72"/>
    </row>
    <row r="119389" spans="31:31" x14ac:dyDescent="0.25">
      <c r="AE119389" s="72"/>
    </row>
    <row r="119390" spans="31:31" x14ac:dyDescent="0.25">
      <c r="AE119390" s="72"/>
    </row>
    <row r="119391" spans="31:31" x14ac:dyDescent="0.25">
      <c r="AE119391" s="72"/>
    </row>
    <row r="119392" spans="31:31" x14ac:dyDescent="0.25">
      <c r="AE119392" s="72"/>
    </row>
    <row r="119393" spans="31:31" x14ac:dyDescent="0.25">
      <c r="AE119393" s="72"/>
    </row>
    <row r="119394" spans="31:31" x14ac:dyDescent="0.25">
      <c r="AE119394" s="72"/>
    </row>
    <row r="119395" spans="31:31" x14ac:dyDescent="0.25">
      <c r="AE119395" s="72"/>
    </row>
    <row r="119396" spans="31:31" x14ac:dyDescent="0.25">
      <c r="AE119396" s="72"/>
    </row>
    <row r="119397" spans="31:31" x14ac:dyDescent="0.25">
      <c r="AE119397" s="72"/>
    </row>
    <row r="119398" spans="31:31" x14ac:dyDescent="0.25">
      <c r="AE119398" s="72"/>
    </row>
    <row r="119399" spans="31:31" x14ac:dyDescent="0.25">
      <c r="AE119399" s="72"/>
    </row>
    <row r="119400" spans="31:31" x14ac:dyDescent="0.25">
      <c r="AE119400" s="72"/>
    </row>
    <row r="119401" spans="31:31" x14ac:dyDescent="0.25">
      <c r="AE119401" s="72"/>
    </row>
    <row r="119402" spans="31:31" x14ac:dyDescent="0.25">
      <c r="AE119402" s="72"/>
    </row>
    <row r="119403" spans="31:31" x14ac:dyDescent="0.25">
      <c r="AE119403" s="72"/>
    </row>
    <row r="119404" spans="31:31" x14ac:dyDescent="0.25">
      <c r="AE119404" s="72"/>
    </row>
    <row r="119405" spans="31:31" x14ac:dyDescent="0.25">
      <c r="AE119405" s="72"/>
    </row>
    <row r="119406" spans="31:31" x14ac:dyDescent="0.25">
      <c r="AE119406" s="72"/>
    </row>
    <row r="119407" spans="31:31" x14ac:dyDescent="0.25">
      <c r="AE119407" s="72"/>
    </row>
    <row r="119408" spans="31:31" x14ac:dyDescent="0.25">
      <c r="AE119408" s="72"/>
    </row>
    <row r="119409" spans="31:31" x14ac:dyDescent="0.25">
      <c r="AE119409" s="72"/>
    </row>
    <row r="119410" spans="31:31" x14ac:dyDescent="0.25">
      <c r="AE119410" s="72"/>
    </row>
    <row r="119411" spans="31:31" x14ac:dyDescent="0.25">
      <c r="AE119411" s="72"/>
    </row>
    <row r="119412" spans="31:31" x14ac:dyDescent="0.25">
      <c r="AE119412" s="72"/>
    </row>
    <row r="119413" spans="31:31" x14ac:dyDescent="0.25">
      <c r="AE119413" s="72"/>
    </row>
    <row r="119414" spans="31:31" x14ac:dyDescent="0.25">
      <c r="AE119414" s="72"/>
    </row>
    <row r="119415" spans="31:31" x14ac:dyDescent="0.25">
      <c r="AE119415" s="72"/>
    </row>
    <row r="119416" spans="31:31" x14ac:dyDescent="0.25">
      <c r="AE119416" s="72"/>
    </row>
    <row r="119417" spans="31:31" x14ac:dyDescent="0.25">
      <c r="AE119417" s="72"/>
    </row>
    <row r="119418" spans="31:31" x14ac:dyDescent="0.25">
      <c r="AE119418" s="72"/>
    </row>
    <row r="119419" spans="31:31" x14ac:dyDescent="0.25">
      <c r="AE119419" s="72"/>
    </row>
    <row r="119420" spans="31:31" x14ac:dyDescent="0.25">
      <c r="AE119420" s="72"/>
    </row>
    <row r="119421" spans="31:31" x14ac:dyDescent="0.25">
      <c r="AE119421" s="72"/>
    </row>
    <row r="119422" spans="31:31" x14ac:dyDescent="0.25">
      <c r="AE119422" s="72"/>
    </row>
    <row r="119423" spans="31:31" x14ac:dyDescent="0.25">
      <c r="AE119423" s="72"/>
    </row>
    <row r="119424" spans="31:31" x14ac:dyDescent="0.25">
      <c r="AE119424" s="72"/>
    </row>
    <row r="119425" spans="31:31" x14ac:dyDescent="0.25">
      <c r="AE119425" s="72"/>
    </row>
    <row r="119426" spans="31:31" x14ac:dyDescent="0.25">
      <c r="AE119426" s="72"/>
    </row>
    <row r="119427" spans="31:31" x14ac:dyDescent="0.25">
      <c r="AE119427" s="72"/>
    </row>
    <row r="119428" spans="31:31" x14ac:dyDescent="0.25">
      <c r="AE119428" s="72"/>
    </row>
    <row r="119429" spans="31:31" x14ac:dyDescent="0.25">
      <c r="AE119429" s="72"/>
    </row>
    <row r="119430" spans="31:31" x14ac:dyDescent="0.25">
      <c r="AE119430" s="72"/>
    </row>
    <row r="119431" spans="31:31" x14ac:dyDescent="0.25">
      <c r="AE119431" s="72"/>
    </row>
    <row r="119432" spans="31:31" x14ac:dyDescent="0.25">
      <c r="AE119432" s="72"/>
    </row>
    <row r="119433" spans="31:31" x14ac:dyDescent="0.25">
      <c r="AE119433" s="72"/>
    </row>
    <row r="119434" spans="31:31" x14ac:dyDescent="0.25">
      <c r="AE119434" s="72"/>
    </row>
    <row r="119435" spans="31:31" x14ac:dyDescent="0.25">
      <c r="AE119435" s="72"/>
    </row>
    <row r="119436" spans="31:31" x14ac:dyDescent="0.25">
      <c r="AE119436" s="72"/>
    </row>
    <row r="119437" spans="31:31" x14ac:dyDescent="0.25">
      <c r="AE119437" s="72"/>
    </row>
    <row r="119438" spans="31:31" x14ac:dyDescent="0.25">
      <c r="AE119438" s="72"/>
    </row>
    <row r="119439" spans="31:31" x14ac:dyDescent="0.25">
      <c r="AE119439" s="72"/>
    </row>
    <row r="119440" spans="31:31" x14ac:dyDescent="0.25">
      <c r="AE119440" s="72"/>
    </row>
    <row r="119441" spans="31:31" x14ac:dyDescent="0.25">
      <c r="AE119441" s="72"/>
    </row>
    <row r="119442" spans="31:31" x14ac:dyDescent="0.25">
      <c r="AE119442" s="72"/>
    </row>
    <row r="119443" spans="31:31" x14ac:dyDescent="0.25">
      <c r="AE119443" s="72"/>
    </row>
    <row r="119444" spans="31:31" x14ac:dyDescent="0.25">
      <c r="AE119444" s="72"/>
    </row>
    <row r="119445" spans="31:31" x14ac:dyDescent="0.25">
      <c r="AE119445" s="72"/>
    </row>
    <row r="119446" spans="31:31" x14ac:dyDescent="0.25">
      <c r="AE119446" s="72"/>
    </row>
    <row r="119447" spans="31:31" x14ac:dyDescent="0.25">
      <c r="AE119447" s="72"/>
    </row>
    <row r="119448" spans="31:31" x14ac:dyDescent="0.25">
      <c r="AE119448" s="72"/>
    </row>
    <row r="119449" spans="31:31" x14ac:dyDescent="0.25">
      <c r="AE119449" s="72"/>
    </row>
    <row r="119450" spans="31:31" x14ac:dyDescent="0.25">
      <c r="AE119450" s="72"/>
    </row>
    <row r="119451" spans="31:31" x14ac:dyDescent="0.25">
      <c r="AE119451" s="72"/>
    </row>
    <row r="119452" spans="31:31" x14ac:dyDescent="0.25">
      <c r="AE119452" s="72"/>
    </row>
    <row r="119453" spans="31:31" x14ac:dyDescent="0.25">
      <c r="AE119453" s="72"/>
    </row>
    <row r="119454" spans="31:31" x14ac:dyDescent="0.25">
      <c r="AE119454" s="72"/>
    </row>
    <row r="119455" spans="31:31" x14ac:dyDescent="0.25">
      <c r="AE119455" s="72"/>
    </row>
    <row r="119456" spans="31:31" x14ac:dyDescent="0.25">
      <c r="AE119456" s="72"/>
    </row>
    <row r="119457" spans="31:31" x14ac:dyDescent="0.25">
      <c r="AE119457" s="72"/>
    </row>
    <row r="119458" spans="31:31" x14ac:dyDescent="0.25">
      <c r="AE119458" s="72"/>
    </row>
    <row r="119459" spans="31:31" x14ac:dyDescent="0.25">
      <c r="AE119459" s="72"/>
    </row>
    <row r="119460" spans="31:31" x14ac:dyDescent="0.25">
      <c r="AE119460" s="72"/>
    </row>
    <row r="119461" spans="31:31" x14ac:dyDescent="0.25">
      <c r="AE119461" s="72"/>
    </row>
    <row r="119462" spans="31:31" x14ac:dyDescent="0.25">
      <c r="AE119462" s="72"/>
    </row>
    <row r="119463" spans="31:31" x14ac:dyDescent="0.25">
      <c r="AE119463" s="72"/>
    </row>
    <row r="119464" spans="31:31" x14ac:dyDescent="0.25">
      <c r="AE119464" s="72"/>
    </row>
    <row r="119465" spans="31:31" x14ac:dyDescent="0.25">
      <c r="AE119465" s="72"/>
    </row>
    <row r="119466" spans="31:31" x14ac:dyDescent="0.25">
      <c r="AE119466" s="72"/>
    </row>
    <row r="119467" spans="31:31" x14ac:dyDescent="0.25">
      <c r="AE119467" s="72"/>
    </row>
    <row r="119468" spans="31:31" x14ac:dyDescent="0.25">
      <c r="AE119468" s="72"/>
    </row>
    <row r="119469" spans="31:31" x14ac:dyDescent="0.25">
      <c r="AE119469" s="72"/>
    </row>
    <row r="119470" spans="31:31" x14ac:dyDescent="0.25">
      <c r="AE119470" s="72"/>
    </row>
    <row r="119471" spans="31:31" x14ac:dyDescent="0.25">
      <c r="AE119471" s="72"/>
    </row>
    <row r="119472" spans="31:31" x14ac:dyDescent="0.25">
      <c r="AE119472" s="72"/>
    </row>
    <row r="119473" spans="31:31" x14ac:dyDescent="0.25">
      <c r="AE119473" s="72"/>
    </row>
    <row r="119474" spans="31:31" x14ac:dyDescent="0.25">
      <c r="AE119474" s="72"/>
    </row>
    <row r="119475" spans="31:31" x14ac:dyDescent="0.25">
      <c r="AE119475" s="72"/>
    </row>
    <row r="119476" spans="31:31" x14ac:dyDescent="0.25">
      <c r="AE119476" s="72"/>
    </row>
    <row r="119477" spans="31:31" x14ac:dyDescent="0.25">
      <c r="AE119477" s="72"/>
    </row>
    <row r="119478" spans="31:31" x14ac:dyDescent="0.25">
      <c r="AE119478" s="72"/>
    </row>
    <row r="119479" spans="31:31" x14ac:dyDescent="0.25">
      <c r="AE119479" s="72"/>
    </row>
    <row r="119480" spans="31:31" x14ac:dyDescent="0.25">
      <c r="AE119480" s="72"/>
    </row>
    <row r="119481" spans="31:31" x14ac:dyDescent="0.25">
      <c r="AE119481" s="72"/>
    </row>
    <row r="119482" spans="31:31" x14ac:dyDescent="0.25">
      <c r="AE119482" s="72"/>
    </row>
    <row r="119483" spans="31:31" x14ac:dyDescent="0.25">
      <c r="AE119483" s="72"/>
    </row>
    <row r="119484" spans="31:31" x14ac:dyDescent="0.25">
      <c r="AE119484" s="72"/>
    </row>
    <row r="119485" spans="31:31" x14ac:dyDescent="0.25">
      <c r="AE119485" s="72"/>
    </row>
    <row r="119486" spans="31:31" x14ac:dyDescent="0.25">
      <c r="AE119486" s="72"/>
    </row>
    <row r="119487" spans="31:31" x14ac:dyDescent="0.25">
      <c r="AE119487" s="72"/>
    </row>
    <row r="119488" spans="31:31" x14ac:dyDescent="0.25">
      <c r="AE119488" s="72"/>
    </row>
    <row r="119489" spans="31:31" x14ac:dyDescent="0.25">
      <c r="AE119489" s="72"/>
    </row>
    <row r="119490" spans="31:31" x14ac:dyDescent="0.25">
      <c r="AE119490" s="72"/>
    </row>
    <row r="119491" spans="31:31" x14ac:dyDescent="0.25">
      <c r="AE119491" s="72"/>
    </row>
    <row r="119492" spans="31:31" x14ac:dyDescent="0.25">
      <c r="AE119492" s="72"/>
    </row>
    <row r="119493" spans="31:31" x14ac:dyDescent="0.25">
      <c r="AE119493" s="72"/>
    </row>
    <row r="119494" spans="31:31" x14ac:dyDescent="0.25">
      <c r="AE119494" s="72"/>
    </row>
    <row r="119495" spans="31:31" x14ac:dyDescent="0.25">
      <c r="AE119495" s="72"/>
    </row>
    <row r="119496" spans="31:31" x14ac:dyDescent="0.25">
      <c r="AE119496" s="72"/>
    </row>
    <row r="119497" spans="31:31" x14ac:dyDescent="0.25">
      <c r="AE119497" s="72"/>
    </row>
    <row r="119498" spans="31:31" x14ac:dyDescent="0.25">
      <c r="AE119498" s="72"/>
    </row>
    <row r="119499" spans="31:31" x14ac:dyDescent="0.25">
      <c r="AE119499" s="72"/>
    </row>
    <row r="119500" spans="31:31" x14ac:dyDescent="0.25">
      <c r="AE119500" s="72"/>
    </row>
    <row r="119501" spans="31:31" x14ac:dyDescent="0.25">
      <c r="AE119501" s="72"/>
    </row>
    <row r="119502" spans="31:31" x14ac:dyDescent="0.25">
      <c r="AE119502" s="72"/>
    </row>
    <row r="119503" spans="31:31" x14ac:dyDescent="0.25">
      <c r="AE119503" s="72"/>
    </row>
    <row r="119504" spans="31:31" x14ac:dyDescent="0.25">
      <c r="AE119504" s="72"/>
    </row>
    <row r="119505" spans="31:31" x14ac:dyDescent="0.25">
      <c r="AE119505" s="72"/>
    </row>
    <row r="119506" spans="31:31" x14ac:dyDescent="0.25">
      <c r="AE119506" s="72"/>
    </row>
    <row r="119507" spans="31:31" x14ac:dyDescent="0.25">
      <c r="AE119507" s="72"/>
    </row>
    <row r="119508" spans="31:31" x14ac:dyDescent="0.25">
      <c r="AE119508" s="72"/>
    </row>
    <row r="119509" spans="31:31" x14ac:dyDescent="0.25">
      <c r="AE119509" s="72"/>
    </row>
    <row r="119510" spans="31:31" x14ac:dyDescent="0.25">
      <c r="AE119510" s="72"/>
    </row>
    <row r="119511" spans="31:31" x14ac:dyDescent="0.25">
      <c r="AE119511" s="72"/>
    </row>
    <row r="119512" spans="31:31" x14ac:dyDescent="0.25">
      <c r="AE119512" s="72"/>
    </row>
    <row r="119513" spans="31:31" x14ac:dyDescent="0.25">
      <c r="AE119513" s="72"/>
    </row>
    <row r="119514" spans="31:31" x14ac:dyDescent="0.25">
      <c r="AE119514" s="72"/>
    </row>
    <row r="119515" spans="31:31" x14ac:dyDescent="0.25">
      <c r="AE119515" s="72"/>
    </row>
    <row r="119516" spans="31:31" x14ac:dyDescent="0.25">
      <c r="AE119516" s="72"/>
    </row>
    <row r="119517" spans="31:31" x14ac:dyDescent="0.25">
      <c r="AE119517" s="72"/>
    </row>
    <row r="119518" spans="31:31" x14ac:dyDescent="0.25">
      <c r="AE119518" s="72"/>
    </row>
    <row r="119519" spans="31:31" x14ac:dyDescent="0.25">
      <c r="AE119519" s="72"/>
    </row>
    <row r="119520" spans="31:31" x14ac:dyDescent="0.25">
      <c r="AE119520" s="72"/>
    </row>
    <row r="119521" spans="31:31" x14ac:dyDescent="0.25">
      <c r="AE119521" s="72"/>
    </row>
    <row r="119522" spans="31:31" x14ac:dyDescent="0.25">
      <c r="AE119522" s="72"/>
    </row>
    <row r="119523" spans="31:31" x14ac:dyDescent="0.25">
      <c r="AE119523" s="72"/>
    </row>
    <row r="119524" spans="31:31" x14ac:dyDescent="0.25">
      <c r="AE119524" s="72"/>
    </row>
    <row r="119525" spans="31:31" x14ac:dyDescent="0.25">
      <c r="AE119525" s="72"/>
    </row>
    <row r="119526" spans="31:31" x14ac:dyDescent="0.25">
      <c r="AE119526" s="72"/>
    </row>
    <row r="119527" spans="31:31" x14ac:dyDescent="0.25">
      <c r="AE119527" s="72"/>
    </row>
    <row r="119528" spans="31:31" x14ac:dyDescent="0.25">
      <c r="AE119528" s="72"/>
    </row>
    <row r="119529" spans="31:31" x14ac:dyDescent="0.25">
      <c r="AE119529" s="72"/>
    </row>
    <row r="119530" spans="31:31" x14ac:dyDescent="0.25">
      <c r="AE119530" s="72"/>
    </row>
    <row r="119531" spans="31:31" x14ac:dyDescent="0.25">
      <c r="AE119531" s="72"/>
    </row>
    <row r="119532" spans="31:31" x14ac:dyDescent="0.25">
      <c r="AE119532" s="72"/>
    </row>
    <row r="119533" spans="31:31" x14ac:dyDescent="0.25">
      <c r="AE119533" s="72"/>
    </row>
    <row r="119534" spans="31:31" x14ac:dyDescent="0.25">
      <c r="AE119534" s="72"/>
    </row>
    <row r="119535" spans="31:31" x14ac:dyDescent="0.25">
      <c r="AE119535" s="72"/>
    </row>
    <row r="119536" spans="31:31" x14ac:dyDescent="0.25">
      <c r="AE119536" s="72"/>
    </row>
    <row r="119537" spans="31:31" x14ac:dyDescent="0.25">
      <c r="AE119537" s="72"/>
    </row>
    <row r="119538" spans="31:31" x14ac:dyDescent="0.25">
      <c r="AE119538" s="72"/>
    </row>
    <row r="119539" spans="31:31" x14ac:dyDescent="0.25">
      <c r="AE119539" s="72"/>
    </row>
    <row r="119540" spans="31:31" x14ac:dyDescent="0.25">
      <c r="AE119540" s="72"/>
    </row>
    <row r="119541" spans="31:31" x14ac:dyDescent="0.25">
      <c r="AE119541" s="72"/>
    </row>
    <row r="119542" spans="31:31" x14ac:dyDescent="0.25">
      <c r="AE119542" s="72"/>
    </row>
    <row r="119543" spans="31:31" x14ac:dyDescent="0.25">
      <c r="AE119543" s="72"/>
    </row>
    <row r="119544" spans="31:31" x14ac:dyDescent="0.25">
      <c r="AE119544" s="72"/>
    </row>
    <row r="119545" spans="31:31" x14ac:dyDescent="0.25">
      <c r="AE119545" s="72"/>
    </row>
    <row r="119546" spans="31:31" x14ac:dyDescent="0.25">
      <c r="AE119546" s="72"/>
    </row>
    <row r="119547" spans="31:31" x14ac:dyDescent="0.25">
      <c r="AE119547" s="72"/>
    </row>
    <row r="119548" spans="31:31" x14ac:dyDescent="0.25">
      <c r="AE119548" s="72"/>
    </row>
    <row r="119549" spans="31:31" x14ac:dyDescent="0.25">
      <c r="AE119549" s="72"/>
    </row>
    <row r="119550" spans="31:31" x14ac:dyDescent="0.25">
      <c r="AE119550" s="72"/>
    </row>
    <row r="119551" spans="31:31" x14ac:dyDescent="0.25">
      <c r="AE119551" s="72"/>
    </row>
    <row r="119552" spans="31:31" x14ac:dyDescent="0.25">
      <c r="AE119552" s="72"/>
    </row>
    <row r="119553" spans="31:31" x14ac:dyDescent="0.25">
      <c r="AE119553" s="72"/>
    </row>
    <row r="119554" spans="31:31" x14ac:dyDescent="0.25">
      <c r="AE119554" s="72"/>
    </row>
    <row r="119555" spans="31:31" x14ac:dyDescent="0.25">
      <c r="AE119555" s="72"/>
    </row>
    <row r="119556" spans="31:31" x14ac:dyDescent="0.25">
      <c r="AE119556" s="72"/>
    </row>
    <row r="119557" spans="31:31" x14ac:dyDescent="0.25">
      <c r="AE119557" s="72"/>
    </row>
    <row r="119558" spans="31:31" x14ac:dyDescent="0.25">
      <c r="AE119558" s="72"/>
    </row>
    <row r="119559" spans="31:31" x14ac:dyDescent="0.25">
      <c r="AE119559" s="72"/>
    </row>
    <row r="119560" spans="31:31" x14ac:dyDescent="0.25">
      <c r="AE119560" s="72"/>
    </row>
    <row r="119561" spans="31:31" x14ac:dyDescent="0.25">
      <c r="AE119561" s="72"/>
    </row>
    <row r="119562" spans="31:31" x14ac:dyDescent="0.25">
      <c r="AE119562" s="72"/>
    </row>
    <row r="119563" spans="31:31" x14ac:dyDescent="0.25">
      <c r="AE119563" s="72"/>
    </row>
    <row r="119564" spans="31:31" x14ac:dyDescent="0.25">
      <c r="AE119564" s="72"/>
    </row>
    <row r="119565" spans="31:31" x14ac:dyDescent="0.25">
      <c r="AE119565" s="72"/>
    </row>
    <row r="119566" spans="31:31" x14ac:dyDescent="0.25">
      <c r="AE119566" s="72"/>
    </row>
    <row r="119567" spans="31:31" x14ac:dyDescent="0.25">
      <c r="AE119567" s="72"/>
    </row>
    <row r="119568" spans="31:31" x14ac:dyDescent="0.25">
      <c r="AE119568" s="72"/>
    </row>
    <row r="119569" spans="31:31" x14ac:dyDescent="0.25">
      <c r="AE119569" s="72"/>
    </row>
    <row r="119570" spans="31:31" x14ac:dyDescent="0.25">
      <c r="AE119570" s="72"/>
    </row>
    <row r="119571" spans="31:31" x14ac:dyDescent="0.25">
      <c r="AE119571" s="72"/>
    </row>
    <row r="119572" spans="31:31" x14ac:dyDescent="0.25">
      <c r="AE119572" s="72"/>
    </row>
    <row r="119573" spans="31:31" x14ac:dyDescent="0.25">
      <c r="AE119573" s="72"/>
    </row>
    <row r="119574" spans="31:31" x14ac:dyDescent="0.25">
      <c r="AE119574" s="72"/>
    </row>
    <row r="119575" spans="31:31" x14ac:dyDescent="0.25">
      <c r="AE119575" s="72"/>
    </row>
    <row r="119576" spans="31:31" x14ac:dyDescent="0.25">
      <c r="AE119576" s="72"/>
    </row>
    <row r="119577" spans="31:31" x14ac:dyDescent="0.25">
      <c r="AE119577" s="72"/>
    </row>
    <row r="119578" spans="31:31" x14ac:dyDescent="0.25">
      <c r="AE119578" s="72"/>
    </row>
    <row r="119579" spans="31:31" x14ac:dyDescent="0.25">
      <c r="AE119579" s="72"/>
    </row>
    <row r="119580" spans="31:31" x14ac:dyDescent="0.25">
      <c r="AE119580" s="72"/>
    </row>
    <row r="119581" spans="31:31" x14ac:dyDescent="0.25">
      <c r="AE119581" s="72"/>
    </row>
    <row r="119582" spans="31:31" x14ac:dyDescent="0.25">
      <c r="AE119582" s="72"/>
    </row>
    <row r="119583" spans="31:31" x14ac:dyDescent="0.25">
      <c r="AE119583" s="72"/>
    </row>
    <row r="119584" spans="31:31" x14ac:dyDescent="0.25">
      <c r="AE119584" s="72"/>
    </row>
    <row r="119585" spans="31:31" x14ac:dyDescent="0.25">
      <c r="AE119585" s="72"/>
    </row>
    <row r="119586" spans="31:31" x14ac:dyDescent="0.25">
      <c r="AE119586" s="72"/>
    </row>
    <row r="119587" spans="31:31" x14ac:dyDescent="0.25">
      <c r="AE119587" s="72"/>
    </row>
    <row r="119588" spans="31:31" x14ac:dyDescent="0.25">
      <c r="AE119588" s="72"/>
    </row>
    <row r="119589" spans="31:31" x14ac:dyDescent="0.25">
      <c r="AE119589" s="72"/>
    </row>
    <row r="119590" spans="31:31" x14ac:dyDescent="0.25">
      <c r="AE119590" s="72"/>
    </row>
    <row r="119591" spans="31:31" x14ac:dyDescent="0.25">
      <c r="AE119591" s="72"/>
    </row>
    <row r="119592" spans="31:31" x14ac:dyDescent="0.25">
      <c r="AE119592" s="72"/>
    </row>
    <row r="119593" spans="31:31" x14ac:dyDescent="0.25">
      <c r="AE119593" s="72"/>
    </row>
    <row r="119594" spans="31:31" x14ac:dyDescent="0.25">
      <c r="AE119594" s="72"/>
    </row>
    <row r="119595" spans="31:31" x14ac:dyDescent="0.25">
      <c r="AE119595" s="72"/>
    </row>
    <row r="119596" spans="31:31" x14ac:dyDescent="0.25">
      <c r="AE119596" s="72"/>
    </row>
    <row r="119597" spans="31:31" x14ac:dyDescent="0.25">
      <c r="AE119597" s="72"/>
    </row>
    <row r="119598" spans="31:31" x14ac:dyDescent="0.25">
      <c r="AE119598" s="72"/>
    </row>
    <row r="119599" spans="31:31" x14ac:dyDescent="0.25">
      <c r="AE119599" s="72"/>
    </row>
    <row r="119600" spans="31:31" x14ac:dyDescent="0.25">
      <c r="AE119600" s="72"/>
    </row>
    <row r="119601" spans="31:31" x14ac:dyDescent="0.25">
      <c r="AE119601" s="72"/>
    </row>
    <row r="119602" spans="31:31" x14ac:dyDescent="0.25">
      <c r="AE119602" s="72"/>
    </row>
    <row r="119603" spans="31:31" x14ac:dyDescent="0.25">
      <c r="AE119603" s="72"/>
    </row>
    <row r="119604" spans="31:31" x14ac:dyDescent="0.25">
      <c r="AE119604" s="72"/>
    </row>
    <row r="119605" spans="31:31" x14ac:dyDescent="0.25">
      <c r="AE119605" s="72"/>
    </row>
    <row r="119606" spans="31:31" x14ac:dyDescent="0.25">
      <c r="AE119606" s="72"/>
    </row>
    <row r="119607" spans="31:31" x14ac:dyDescent="0.25">
      <c r="AE119607" s="72"/>
    </row>
    <row r="119608" spans="31:31" x14ac:dyDescent="0.25">
      <c r="AE119608" s="72"/>
    </row>
    <row r="119609" spans="31:31" x14ac:dyDescent="0.25">
      <c r="AE119609" s="72"/>
    </row>
    <row r="119610" spans="31:31" x14ac:dyDescent="0.25">
      <c r="AE119610" s="72"/>
    </row>
    <row r="119611" spans="31:31" x14ac:dyDescent="0.25">
      <c r="AE119611" s="72"/>
    </row>
    <row r="119612" spans="31:31" x14ac:dyDescent="0.25">
      <c r="AE119612" s="72"/>
    </row>
    <row r="119613" spans="31:31" x14ac:dyDescent="0.25">
      <c r="AE119613" s="72"/>
    </row>
    <row r="119614" spans="31:31" x14ac:dyDescent="0.25">
      <c r="AE119614" s="72"/>
    </row>
    <row r="119615" spans="31:31" x14ac:dyDescent="0.25">
      <c r="AE119615" s="72"/>
    </row>
    <row r="119616" spans="31:31" x14ac:dyDescent="0.25">
      <c r="AE119616" s="72"/>
    </row>
    <row r="119617" spans="31:31" x14ac:dyDescent="0.25">
      <c r="AE119617" s="72"/>
    </row>
    <row r="119618" spans="31:31" x14ac:dyDescent="0.25">
      <c r="AE119618" s="72"/>
    </row>
    <row r="119619" spans="31:31" x14ac:dyDescent="0.25">
      <c r="AE119619" s="72"/>
    </row>
    <row r="119620" spans="31:31" x14ac:dyDescent="0.25">
      <c r="AE119620" s="72"/>
    </row>
    <row r="119621" spans="31:31" x14ac:dyDescent="0.25">
      <c r="AE119621" s="72"/>
    </row>
    <row r="119622" spans="31:31" x14ac:dyDescent="0.25">
      <c r="AE119622" s="72"/>
    </row>
    <row r="119623" spans="31:31" x14ac:dyDescent="0.25">
      <c r="AE119623" s="72"/>
    </row>
    <row r="119624" spans="31:31" x14ac:dyDescent="0.25">
      <c r="AE119624" s="72"/>
    </row>
    <row r="119625" spans="31:31" x14ac:dyDescent="0.25">
      <c r="AE119625" s="72"/>
    </row>
    <row r="119626" spans="31:31" x14ac:dyDescent="0.25">
      <c r="AE119626" s="72"/>
    </row>
    <row r="119627" spans="31:31" x14ac:dyDescent="0.25">
      <c r="AE119627" s="72"/>
    </row>
    <row r="119628" spans="31:31" x14ac:dyDescent="0.25">
      <c r="AE119628" s="72"/>
    </row>
    <row r="119629" spans="31:31" x14ac:dyDescent="0.25">
      <c r="AE119629" s="72"/>
    </row>
    <row r="119630" spans="31:31" x14ac:dyDescent="0.25">
      <c r="AE119630" s="72"/>
    </row>
    <row r="119631" spans="31:31" x14ac:dyDescent="0.25">
      <c r="AE119631" s="72"/>
    </row>
    <row r="119632" spans="31:31" x14ac:dyDescent="0.25">
      <c r="AE119632" s="72"/>
    </row>
    <row r="119633" spans="31:31" x14ac:dyDescent="0.25">
      <c r="AE119633" s="72"/>
    </row>
    <row r="119634" spans="31:31" x14ac:dyDescent="0.25">
      <c r="AE119634" s="72"/>
    </row>
    <row r="119635" spans="31:31" x14ac:dyDescent="0.25">
      <c r="AE119635" s="72"/>
    </row>
    <row r="119636" spans="31:31" x14ac:dyDescent="0.25">
      <c r="AE119636" s="72"/>
    </row>
    <row r="119637" spans="31:31" x14ac:dyDescent="0.25">
      <c r="AE119637" s="72"/>
    </row>
    <row r="119638" spans="31:31" x14ac:dyDescent="0.25">
      <c r="AE119638" s="72"/>
    </row>
    <row r="119639" spans="31:31" x14ac:dyDescent="0.25">
      <c r="AE119639" s="72"/>
    </row>
    <row r="119640" spans="31:31" x14ac:dyDescent="0.25">
      <c r="AE119640" s="72"/>
    </row>
    <row r="119641" spans="31:31" x14ac:dyDescent="0.25">
      <c r="AE119641" s="72"/>
    </row>
    <row r="119642" spans="31:31" x14ac:dyDescent="0.25">
      <c r="AE119642" s="72"/>
    </row>
    <row r="119643" spans="31:31" x14ac:dyDescent="0.25">
      <c r="AE119643" s="72"/>
    </row>
    <row r="119644" spans="31:31" x14ac:dyDescent="0.25">
      <c r="AE119644" s="72"/>
    </row>
    <row r="119645" spans="31:31" x14ac:dyDescent="0.25">
      <c r="AE119645" s="72"/>
    </row>
    <row r="119646" spans="31:31" x14ac:dyDescent="0.25">
      <c r="AE119646" s="72"/>
    </row>
    <row r="119647" spans="31:31" x14ac:dyDescent="0.25">
      <c r="AE119647" s="72"/>
    </row>
    <row r="119648" spans="31:31" x14ac:dyDescent="0.25">
      <c r="AE119648" s="72"/>
    </row>
    <row r="119649" spans="31:31" x14ac:dyDescent="0.25">
      <c r="AE119649" s="72"/>
    </row>
    <row r="119650" spans="31:31" x14ac:dyDescent="0.25">
      <c r="AE119650" s="72"/>
    </row>
    <row r="119651" spans="31:31" x14ac:dyDescent="0.25">
      <c r="AE119651" s="72"/>
    </row>
    <row r="119652" spans="31:31" x14ac:dyDescent="0.25">
      <c r="AE119652" s="72"/>
    </row>
    <row r="119653" spans="31:31" x14ac:dyDescent="0.25">
      <c r="AE119653" s="72"/>
    </row>
    <row r="119654" spans="31:31" x14ac:dyDescent="0.25">
      <c r="AE119654" s="72"/>
    </row>
    <row r="119655" spans="31:31" x14ac:dyDescent="0.25">
      <c r="AE119655" s="72"/>
    </row>
    <row r="119656" spans="31:31" x14ac:dyDescent="0.25">
      <c r="AE119656" s="72"/>
    </row>
    <row r="119657" spans="31:31" x14ac:dyDescent="0.25">
      <c r="AE119657" s="72"/>
    </row>
    <row r="119658" spans="31:31" x14ac:dyDescent="0.25">
      <c r="AE119658" s="72"/>
    </row>
    <row r="119659" spans="31:31" x14ac:dyDescent="0.25">
      <c r="AE119659" s="72"/>
    </row>
    <row r="119660" spans="31:31" x14ac:dyDescent="0.25">
      <c r="AE119660" s="72"/>
    </row>
    <row r="119661" spans="31:31" x14ac:dyDescent="0.25">
      <c r="AE119661" s="72"/>
    </row>
    <row r="119662" spans="31:31" x14ac:dyDescent="0.25">
      <c r="AE119662" s="72"/>
    </row>
    <row r="119663" spans="31:31" x14ac:dyDescent="0.25">
      <c r="AE119663" s="72"/>
    </row>
    <row r="119664" spans="31:31" x14ac:dyDescent="0.25">
      <c r="AE119664" s="72"/>
    </row>
    <row r="119665" spans="31:31" x14ac:dyDescent="0.25">
      <c r="AE119665" s="72"/>
    </row>
    <row r="119666" spans="31:31" x14ac:dyDescent="0.25">
      <c r="AE119666" s="72"/>
    </row>
    <row r="119667" spans="31:31" x14ac:dyDescent="0.25">
      <c r="AE119667" s="72"/>
    </row>
    <row r="119668" spans="31:31" x14ac:dyDescent="0.25">
      <c r="AE119668" s="72"/>
    </row>
    <row r="119669" spans="31:31" x14ac:dyDescent="0.25">
      <c r="AE119669" s="72"/>
    </row>
    <row r="119670" spans="31:31" x14ac:dyDescent="0.25">
      <c r="AE119670" s="72"/>
    </row>
    <row r="119671" spans="31:31" x14ac:dyDescent="0.25">
      <c r="AE119671" s="72"/>
    </row>
    <row r="119672" spans="31:31" x14ac:dyDescent="0.25">
      <c r="AE119672" s="72"/>
    </row>
    <row r="119673" spans="31:31" x14ac:dyDescent="0.25">
      <c r="AE119673" s="72"/>
    </row>
    <row r="119674" spans="31:31" x14ac:dyDescent="0.25">
      <c r="AE119674" s="72"/>
    </row>
    <row r="119675" spans="31:31" x14ac:dyDescent="0.25">
      <c r="AE119675" s="72"/>
    </row>
    <row r="119676" spans="31:31" x14ac:dyDescent="0.25">
      <c r="AE119676" s="72"/>
    </row>
    <row r="119677" spans="31:31" x14ac:dyDescent="0.25">
      <c r="AE119677" s="72"/>
    </row>
    <row r="119678" spans="31:31" x14ac:dyDescent="0.25">
      <c r="AE119678" s="72"/>
    </row>
    <row r="119679" spans="31:31" x14ac:dyDescent="0.25">
      <c r="AE119679" s="72"/>
    </row>
    <row r="119680" spans="31:31" x14ac:dyDescent="0.25">
      <c r="AE119680" s="72"/>
    </row>
    <row r="119681" spans="31:31" x14ac:dyDescent="0.25">
      <c r="AE119681" s="72"/>
    </row>
    <row r="119682" spans="31:31" x14ac:dyDescent="0.25">
      <c r="AE119682" s="72"/>
    </row>
    <row r="119683" spans="31:31" x14ac:dyDescent="0.25">
      <c r="AE119683" s="72"/>
    </row>
    <row r="119684" spans="31:31" x14ac:dyDescent="0.25">
      <c r="AE119684" s="72"/>
    </row>
    <row r="119685" spans="31:31" x14ac:dyDescent="0.25">
      <c r="AE119685" s="72"/>
    </row>
    <row r="119686" spans="31:31" x14ac:dyDescent="0.25">
      <c r="AE119686" s="72"/>
    </row>
    <row r="119687" spans="31:31" x14ac:dyDescent="0.25">
      <c r="AE119687" s="72"/>
    </row>
    <row r="119688" spans="31:31" x14ac:dyDescent="0.25">
      <c r="AE119688" s="72"/>
    </row>
    <row r="119689" spans="31:31" x14ac:dyDescent="0.25">
      <c r="AE119689" s="72"/>
    </row>
    <row r="119690" spans="31:31" x14ac:dyDescent="0.25">
      <c r="AE119690" s="72"/>
    </row>
    <row r="119691" spans="31:31" x14ac:dyDescent="0.25">
      <c r="AE119691" s="72"/>
    </row>
    <row r="119692" spans="31:31" x14ac:dyDescent="0.25">
      <c r="AE119692" s="72"/>
    </row>
    <row r="119693" spans="31:31" x14ac:dyDescent="0.25">
      <c r="AE119693" s="72"/>
    </row>
    <row r="119694" spans="31:31" x14ac:dyDescent="0.25">
      <c r="AE119694" s="72"/>
    </row>
    <row r="119695" spans="31:31" x14ac:dyDescent="0.25">
      <c r="AE119695" s="72"/>
    </row>
    <row r="119696" spans="31:31" x14ac:dyDescent="0.25">
      <c r="AE119696" s="72"/>
    </row>
    <row r="119697" spans="31:31" x14ac:dyDescent="0.25">
      <c r="AE119697" s="72"/>
    </row>
    <row r="119698" spans="31:31" x14ac:dyDescent="0.25">
      <c r="AE119698" s="72"/>
    </row>
    <row r="119699" spans="31:31" x14ac:dyDescent="0.25">
      <c r="AE119699" s="72"/>
    </row>
    <row r="119700" spans="31:31" x14ac:dyDescent="0.25">
      <c r="AE119700" s="72"/>
    </row>
    <row r="119701" spans="31:31" x14ac:dyDescent="0.25">
      <c r="AE119701" s="72"/>
    </row>
    <row r="119702" spans="31:31" x14ac:dyDescent="0.25">
      <c r="AE119702" s="72"/>
    </row>
    <row r="119703" spans="31:31" x14ac:dyDescent="0.25">
      <c r="AE119703" s="72"/>
    </row>
    <row r="119704" spans="31:31" x14ac:dyDescent="0.25">
      <c r="AE119704" s="72"/>
    </row>
    <row r="119705" spans="31:31" x14ac:dyDescent="0.25">
      <c r="AE119705" s="72"/>
    </row>
    <row r="119706" spans="31:31" x14ac:dyDescent="0.25">
      <c r="AE119706" s="72"/>
    </row>
    <row r="119707" spans="31:31" x14ac:dyDescent="0.25">
      <c r="AE119707" s="72"/>
    </row>
    <row r="119708" spans="31:31" x14ac:dyDescent="0.25">
      <c r="AE119708" s="72"/>
    </row>
    <row r="119709" spans="31:31" x14ac:dyDescent="0.25">
      <c r="AE119709" s="72"/>
    </row>
    <row r="119710" spans="31:31" x14ac:dyDescent="0.25">
      <c r="AE119710" s="72"/>
    </row>
    <row r="119711" spans="31:31" x14ac:dyDescent="0.25">
      <c r="AE119711" s="72"/>
    </row>
    <row r="119712" spans="31:31" x14ac:dyDescent="0.25">
      <c r="AE119712" s="72"/>
    </row>
    <row r="119713" spans="31:31" x14ac:dyDescent="0.25">
      <c r="AE119713" s="72"/>
    </row>
    <row r="119714" spans="31:31" x14ac:dyDescent="0.25">
      <c r="AE119714" s="72"/>
    </row>
    <row r="119715" spans="31:31" x14ac:dyDescent="0.25">
      <c r="AE119715" s="72"/>
    </row>
    <row r="119716" spans="31:31" x14ac:dyDescent="0.25">
      <c r="AE119716" s="72"/>
    </row>
    <row r="119717" spans="31:31" x14ac:dyDescent="0.25">
      <c r="AE119717" s="72"/>
    </row>
    <row r="119718" spans="31:31" x14ac:dyDescent="0.25">
      <c r="AE119718" s="72"/>
    </row>
    <row r="119719" spans="31:31" x14ac:dyDescent="0.25">
      <c r="AE119719" s="72"/>
    </row>
    <row r="119720" spans="31:31" x14ac:dyDescent="0.25">
      <c r="AE119720" s="72"/>
    </row>
    <row r="119721" spans="31:31" x14ac:dyDescent="0.25">
      <c r="AE119721" s="72"/>
    </row>
    <row r="119722" spans="31:31" x14ac:dyDescent="0.25">
      <c r="AE119722" s="72"/>
    </row>
    <row r="119723" spans="31:31" x14ac:dyDescent="0.25">
      <c r="AE119723" s="72"/>
    </row>
    <row r="119724" spans="31:31" x14ac:dyDescent="0.25">
      <c r="AE119724" s="72"/>
    </row>
    <row r="119725" spans="31:31" x14ac:dyDescent="0.25">
      <c r="AE119725" s="72"/>
    </row>
    <row r="119726" spans="31:31" x14ac:dyDescent="0.25">
      <c r="AE119726" s="72"/>
    </row>
    <row r="119727" spans="31:31" x14ac:dyDescent="0.25">
      <c r="AE119727" s="72"/>
    </row>
    <row r="119728" spans="31:31" x14ac:dyDescent="0.25">
      <c r="AE119728" s="72"/>
    </row>
    <row r="119729" spans="31:31" x14ac:dyDescent="0.25">
      <c r="AE119729" s="72"/>
    </row>
    <row r="119730" spans="31:31" x14ac:dyDescent="0.25">
      <c r="AE119730" s="72"/>
    </row>
    <row r="119731" spans="31:31" x14ac:dyDescent="0.25">
      <c r="AE119731" s="72"/>
    </row>
    <row r="119732" spans="31:31" x14ac:dyDescent="0.25">
      <c r="AE119732" s="72"/>
    </row>
    <row r="119733" spans="31:31" x14ac:dyDescent="0.25">
      <c r="AE119733" s="72"/>
    </row>
    <row r="119734" spans="31:31" x14ac:dyDescent="0.25">
      <c r="AE119734" s="72"/>
    </row>
    <row r="119735" spans="31:31" x14ac:dyDescent="0.25">
      <c r="AE119735" s="72"/>
    </row>
    <row r="119736" spans="31:31" x14ac:dyDescent="0.25">
      <c r="AE119736" s="72"/>
    </row>
    <row r="119737" spans="31:31" x14ac:dyDescent="0.25">
      <c r="AE119737" s="72"/>
    </row>
    <row r="119738" spans="31:31" x14ac:dyDescent="0.25">
      <c r="AE119738" s="72"/>
    </row>
    <row r="119739" spans="31:31" x14ac:dyDescent="0.25">
      <c r="AE119739" s="72"/>
    </row>
    <row r="119740" spans="31:31" x14ac:dyDescent="0.25">
      <c r="AE119740" s="72"/>
    </row>
    <row r="119741" spans="31:31" x14ac:dyDescent="0.25">
      <c r="AE119741" s="72"/>
    </row>
    <row r="119742" spans="31:31" x14ac:dyDescent="0.25">
      <c r="AE119742" s="72"/>
    </row>
    <row r="119743" spans="31:31" x14ac:dyDescent="0.25">
      <c r="AE119743" s="72"/>
    </row>
    <row r="119744" spans="31:31" x14ac:dyDescent="0.25">
      <c r="AE119744" s="72"/>
    </row>
    <row r="119745" spans="31:31" x14ac:dyDescent="0.25">
      <c r="AE119745" s="72"/>
    </row>
    <row r="119746" spans="31:31" x14ac:dyDescent="0.25">
      <c r="AE119746" s="72"/>
    </row>
    <row r="119747" spans="31:31" x14ac:dyDescent="0.25">
      <c r="AE119747" s="72"/>
    </row>
    <row r="119748" spans="31:31" x14ac:dyDescent="0.25">
      <c r="AE119748" s="72"/>
    </row>
    <row r="119749" spans="31:31" x14ac:dyDescent="0.25">
      <c r="AE119749" s="72"/>
    </row>
    <row r="119750" spans="31:31" x14ac:dyDescent="0.25">
      <c r="AE119750" s="72"/>
    </row>
    <row r="119751" spans="31:31" x14ac:dyDescent="0.25">
      <c r="AE119751" s="72"/>
    </row>
    <row r="119752" spans="31:31" x14ac:dyDescent="0.25">
      <c r="AE119752" s="72"/>
    </row>
    <row r="119753" spans="31:31" x14ac:dyDescent="0.25">
      <c r="AE119753" s="72"/>
    </row>
    <row r="119754" spans="31:31" x14ac:dyDescent="0.25">
      <c r="AE119754" s="72"/>
    </row>
    <row r="119755" spans="31:31" x14ac:dyDescent="0.25">
      <c r="AE119755" s="72"/>
    </row>
    <row r="119756" spans="31:31" x14ac:dyDescent="0.25">
      <c r="AE119756" s="72"/>
    </row>
    <row r="119757" spans="31:31" x14ac:dyDescent="0.25">
      <c r="AE119757" s="72"/>
    </row>
    <row r="119758" spans="31:31" x14ac:dyDescent="0.25">
      <c r="AE119758" s="72"/>
    </row>
    <row r="119759" spans="31:31" x14ac:dyDescent="0.25">
      <c r="AE119759" s="72"/>
    </row>
    <row r="119760" spans="31:31" x14ac:dyDescent="0.25">
      <c r="AE119760" s="72"/>
    </row>
    <row r="119761" spans="31:31" x14ac:dyDescent="0.25">
      <c r="AE119761" s="72"/>
    </row>
    <row r="119762" spans="31:31" x14ac:dyDescent="0.25">
      <c r="AE119762" s="72"/>
    </row>
    <row r="119763" spans="31:31" x14ac:dyDescent="0.25">
      <c r="AE119763" s="72"/>
    </row>
    <row r="119764" spans="31:31" x14ac:dyDescent="0.25">
      <c r="AE119764" s="72"/>
    </row>
    <row r="119765" spans="31:31" x14ac:dyDescent="0.25">
      <c r="AE119765" s="72"/>
    </row>
    <row r="119766" spans="31:31" x14ac:dyDescent="0.25">
      <c r="AE119766" s="72"/>
    </row>
    <row r="119767" spans="31:31" x14ac:dyDescent="0.25">
      <c r="AE119767" s="72"/>
    </row>
    <row r="119768" spans="31:31" x14ac:dyDescent="0.25">
      <c r="AE119768" s="72"/>
    </row>
    <row r="119769" spans="31:31" x14ac:dyDescent="0.25">
      <c r="AE119769" s="72"/>
    </row>
    <row r="119770" spans="31:31" x14ac:dyDescent="0.25">
      <c r="AE119770" s="72"/>
    </row>
    <row r="119771" spans="31:31" x14ac:dyDescent="0.25">
      <c r="AE119771" s="72"/>
    </row>
    <row r="119772" spans="31:31" x14ac:dyDescent="0.25">
      <c r="AE119772" s="72"/>
    </row>
    <row r="119773" spans="31:31" x14ac:dyDescent="0.25">
      <c r="AE119773" s="72"/>
    </row>
    <row r="119774" spans="31:31" x14ac:dyDescent="0.25">
      <c r="AE119774" s="72"/>
    </row>
    <row r="119775" spans="31:31" x14ac:dyDescent="0.25">
      <c r="AE119775" s="72"/>
    </row>
    <row r="119776" spans="31:31" x14ac:dyDescent="0.25">
      <c r="AE119776" s="72"/>
    </row>
    <row r="119777" spans="31:31" x14ac:dyDescent="0.25">
      <c r="AE119777" s="72"/>
    </row>
    <row r="119778" spans="31:31" x14ac:dyDescent="0.25">
      <c r="AE119778" s="72"/>
    </row>
    <row r="119779" spans="31:31" x14ac:dyDescent="0.25">
      <c r="AE119779" s="72"/>
    </row>
    <row r="119780" spans="31:31" x14ac:dyDescent="0.25">
      <c r="AE119780" s="72"/>
    </row>
    <row r="119781" spans="31:31" x14ac:dyDescent="0.25">
      <c r="AE119781" s="72"/>
    </row>
    <row r="119782" spans="31:31" x14ac:dyDescent="0.25">
      <c r="AE119782" s="72"/>
    </row>
    <row r="119783" spans="31:31" x14ac:dyDescent="0.25">
      <c r="AE119783" s="72"/>
    </row>
    <row r="119784" spans="31:31" x14ac:dyDescent="0.25">
      <c r="AE119784" s="72"/>
    </row>
    <row r="119785" spans="31:31" x14ac:dyDescent="0.25">
      <c r="AE119785" s="72"/>
    </row>
    <row r="119786" spans="31:31" x14ac:dyDescent="0.25">
      <c r="AE119786" s="72"/>
    </row>
    <row r="119787" spans="31:31" x14ac:dyDescent="0.25">
      <c r="AE119787" s="72"/>
    </row>
    <row r="119788" spans="31:31" x14ac:dyDescent="0.25">
      <c r="AE119788" s="72"/>
    </row>
    <row r="119789" spans="31:31" x14ac:dyDescent="0.25">
      <c r="AE119789" s="72"/>
    </row>
    <row r="119790" spans="31:31" x14ac:dyDescent="0.25">
      <c r="AE119790" s="72"/>
    </row>
    <row r="119791" spans="31:31" x14ac:dyDescent="0.25">
      <c r="AE119791" s="72"/>
    </row>
    <row r="119792" spans="31:31" x14ac:dyDescent="0.25">
      <c r="AE119792" s="72"/>
    </row>
    <row r="119793" spans="31:31" x14ac:dyDescent="0.25">
      <c r="AE119793" s="72"/>
    </row>
    <row r="119794" spans="31:31" x14ac:dyDescent="0.25">
      <c r="AE119794" s="72"/>
    </row>
    <row r="119795" spans="31:31" x14ac:dyDescent="0.25">
      <c r="AE119795" s="72"/>
    </row>
    <row r="119796" spans="31:31" x14ac:dyDescent="0.25">
      <c r="AE119796" s="72"/>
    </row>
    <row r="119797" spans="31:31" x14ac:dyDescent="0.25">
      <c r="AE119797" s="72"/>
    </row>
    <row r="119798" spans="31:31" x14ac:dyDescent="0.25">
      <c r="AE119798" s="72"/>
    </row>
    <row r="119799" spans="31:31" x14ac:dyDescent="0.25">
      <c r="AE119799" s="72"/>
    </row>
    <row r="119800" spans="31:31" x14ac:dyDescent="0.25">
      <c r="AE119800" s="72"/>
    </row>
    <row r="119801" spans="31:31" x14ac:dyDescent="0.25">
      <c r="AE119801" s="72"/>
    </row>
    <row r="119802" spans="31:31" x14ac:dyDescent="0.25">
      <c r="AE119802" s="72"/>
    </row>
    <row r="119803" spans="31:31" x14ac:dyDescent="0.25">
      <c r="AE119803" s="72"/>
    </row>
    <row r="119804" spans="31:31" x14ac:dyDescent="0.25">
      <c r="AE119804" s="72"/>
    </row>
    <row r="119805" spans="31:31" x14ac:dyDescent="0.25">
      <c r="AE119805" s="72"/>
    </row>
    <row r="119806" spans="31:31" x14ac:dyDescent="0.25">
      <c r="AE119806" s="72"/>
    </row>
    <row r="119807" spans="31:31" x14ac:dyDescent="0.25">
      <c r="AE119807" s="72"/>
    </row>
    <row r="119808" spans="31:31" x14ac:dyDescent="0.25">
      <c r="AE119808" s="72"/>
    </row>
    <row r="119809" spans="31:31" x14ac:dyDescent="0.25">
      <c r="AE119809" s="72"/>
    </row>
    <row r="119810" spans="31:31" x14ac:dyDescent="0.25">
      <c r="AE119810" s="72"/>
    </row>
    <row r="119811" spans="31:31" x14ac:dyDescent="0.25">
      <c r="AE119811" s="72"/>
    </row>
    <row r="119812" spans="31:31" x14ac:dyDescent="0.25">
      <c r="AE119812" s="72"/>
    </row>
    <row r="119813" spans="31:31" x14ac:dyDescent="0.25">
      <c r="AE119813" s="72"/>
    </row>
    <row r="119814" spans="31:31" x14ac:dyDescent="0.25">
      <c r="AE119814" s="72"/>
    </row>
    <row r="119815" spans="31:31" x14ac:dyDescent="0.25">
      <c r="AE119815" s="72"/>
    </row>
    <row r="119816" spans="31:31" x14ac:dyDescent="0.25">
      <c r="AE119816" s="72"/>
    </row>
    <row r="119817" spans="31:31" x14ac:dyDescent="0.25">
      <c r="AE119817" s="72"/>
    </row>
    <row r="119818" spans="31:31" x14ac:dyDescent="0.25">
      <c r="AE119818" s="72"/>
    </row>
    <row r="119819" spans="31:31" x14ac:dyDescent="0.25">
      <c r="AE119819" s="72"/>
    </row>
    <row r="119820" spans="31:31" x14ac:dyDescent="0.25">
      <c r="AE119820" s="72"/>
    </row>
    <row r="119821" spans="31:31" x14ac:dyDescent="0.25">
      <c r="AE119821" s="72"/>
    </row>
    <row r="119822" spans="31:31" x14ac:dyDescent="0.25">
      <c r="AE119822" s="72"/>
    </row>
    <row r="119823" spans="31:31" x14ac:dyDescent="0.25">
      <c r="AE119823" s="72"/>
    </row>
    <row r="119824" spans="31:31" x14ac:dyDescent="0.25">
      <c r="AE119824" s="72"/>
    </row>
    <row r="119825" spans="31:31" x14ac:dyDescent="0.25">
      <c r="AE119825" s="72"/>
    </row>
    <row r="119826" spans="31:31" x14ac:dyDescent="0.25">
      <c r="AE119826" s="72"/>
    </row>
    <row r="119827" spans="31:31" x14ac:dyDescent="0.25">
      <c r="AE119827" s="72"/>
    </row>
    <row r="119828" spans="31:31" x14ac:dyDescent="0.25">
      <c r="AE119828" s="72"/>
    </row>
    <row r="119829" spans="31:31" x14ac:dyDescent="0.25">
      <c r="AE119829" s="72"/>
    </row>
    <row r="119830" spans="31:31" x14ac:dyDescent="0.25">
      <c r="AE119830" s="72"/>
    </row>
    <row r="119831" spans="31:31" x14ac:dyDescent="0.25">
      <c r="AE119831" s="72"/>
    </row>
    <row r="119832" spans="31:31" x14ac:dyDescent="0.25">
      <c r="AE119832" s="72"/>
    </row>
    <row r="119833" spans="31:31" x14ac:dyDescent="0.25">
      <c r="AE119833" s="72"/>
    </row>
    <row r="119834" spans="31:31" x14ac:dyDescent="0.25">
      <c r="AE119834" s="72"/>
    </row>
    <row r="119835" spans="31:31" x14ac:dyDescent="0.25">
      <c r="AE119835" s="72"/>
    </row>
    <row r="119836" spans="31:31" x14ac:dyDescent="0.25">
      <c r="AE119836" s="72"/>
    </row>
    <row r="119837" spans="31:31" x14ac:dyDescent="0.25">
      <c r="AE119837" s="72"/>
    </row>
    <row r="119838" spans="31:31" x14ac:dyDescent="0.25">
      <c r="AE119838" s="72"/>
    </row>
    <row r="119839" spans="31:31" x14ac:dyDescent="0.25">
      <c r="AE119839" s="72"/>
    </row>
    <row r="119840" spans="31:31" x14ac:dyDescent="0.25">
      <c r="AE119840" s="72"/>
    </row>
    <row r="119841" spans="31:31" x14ac:dyDescent="0.25">
      <c r="AE119841" s="72"/>
    </row>
    <row r="119842" spans="31:31" x14ac:dyDescent="0.25">
      <c r="AE119842" s="72"/>
    </row>
    <row r="119843" spans="31:31" x14ac:dyDescent="0.25">
      <c r="AE119843" s="72"/>
    </row>
    <row r="119844" spans="31:31" x14ac:dyDescent="0.25">
      <c r="AE119844" s="72"/>
    </row>
    <row r="119845" spans="31:31" x14ac:dyDescent="0.25">
      <c r="AE119845" s="72"/>
    </row>
    <row r="119846" spans="31:31" x14ac:dyDescent="0.25">
      <c r="AE119846" s="72"/>
    </row>
    <row r="119847" spans="31:31" x14ac:dyDescent="0.25">
      <c r="AE119847" s="72"/>
    </row>
    <row r="119848" spans="31:31" x14ac:dyDescent="0.25">
      <c r="AE119848" s="72"/>
    </row>
    <row r="119849" spans="31:31" x14ac:dyDescent="0.25">
      <c r="AE119849" s="72"/>
    </row>
    <row r="119850" spans="31:31" x14ac:dyDescent="0.25">
      <c r="AE119850" s="72"/>
    </row>
    <row r="119851" spans="31:31" x14ac:dyDescent="0.25">
      <c r="AE119851" s="72"/>
    </row>
    <row r="119852" spans="31:31" x14ac:dyDescent="0.25">
      <c r="AE119852" s="72"/>
    </row>
    <row r="119853" spans="31:31" x14ac:dyDescent="0.25">
      <c r="AE119853" s="72"/>
    </row>
    <row r="119854" spans="31:31" x14ac:dyDescent="0.25">
      <c r="AE119854" s="72"/>
    </row>
    <row r="119855" spans="31:31" x14ac:dyDescent="0.25">
      <c r="AE119855" s="72"/>
    </row>
    <row r="119856" spans="31:31" x14ac:dyDescent="0.25">
      <c r="AE119856" s="72"/>
    </row>
    <row r="119857" spans="31:31" x14ac:dyDescent="0.25">
      <c r="AE119857" s="72"/>
    </row>
    <row r="119858" spans="31:31" x14ac:dyDescent="0.25">
      <c r="AE119858" s="72"/>
    </row>
    <row r="119859" spans="31:31" x14ac:dyDescent="0.25">
      <c r="AE119859" s="72"/>
    </row>
    <row r="119860" spans="31:31" x14ac:dyDescent="0.25">
      <c r="AE119860" s="72"/>
    </row>
    <row r="119861" spans="31:31" x14ac:dyDescent="0.25">
      <c r="AE119861" s="72"/>
    </row>
    <row r="119862" spans="31:31" x14ac:dyDescent="0.25">
      <c r="AE119862" s="72"/>
    </row>
    <row r="119863" spans="31:31" x14ac:dyDescent="0.25">
      <c r="AE119863" s="72"/>
    </row>
    <row r="119864" spans="31:31" x14ac:dyDescent="0.25">
      <c r="AE119864" s="72"/>
    </row>
    <row r="119865" spans="31:31" x14ac:dyDescent="0.25">
      <c r="AE119865" s="72"/>
    </row>
    <row r="119866" spans="31:31" x14ac:dyDescent="0.25">
      <c r="AE119866" s="72"/>
    </row>
    <row r="119867" spans="31:31" x14ac:dyDescent="0.25">
      <c r="AE119867" s="72"/>
    </row>
    <row r="119868" spans="31:31" x14ac:dyDescent="0.25">
      <c r="AE119868" s="72"/>
    </row>
    <row r="119869" spans="31:31" x14ac:dyDescent="0.25">
      <c r="AE119869" s="72"/>
    </row>
    <row r="119870" spans="31:31" x14ac:dyDescent="0.25">
      <c r="AE119870" s="72"/>
    </row>
    <row r="119871" spans="31:31" x14ac:dyDescent="0.25">
      <c r="AE119871" s="72"/>
    </row>
    <row r="119872" spans="31:31" x14ac:dyDescent="0.25">
      <c r="AE119872" s="72"/>
    </row>
    <row r="119873" spans="31:31" x14ac:dyDescent="0.25">
      <c r="AE119873" s="72"/>
    </row>
    <row r="119874" spans="31:31" x14ac:dyDescent="0.25">
      <c r="AE119874" s="72"/>
    </row>
    <row r="119875" spans="31:31" x14ac:dyDescent="0.25">
      <c r="AE119875" s="72"/>
    </row>
    <row r="119876" spans="31:31" x14ac:dyDescent="0.25">
      <c r="AE119876" s="72"/>
    </row>
    <row r="119877" spans="31:31" x14ac:dyDescent="0.25">
      <c r="AE119877" s="72"/>
    </row>
    <row r="119878" spans="31:31" x14ac:dyDescent="0.25">
      <c r="AE119878" s="72"/>
    </row>
    <row r="119879" spans="31:31" x14ac:dyDescent="0.25">
      <c r="AE119879" s="72"/>
    </row>
    <row r="119880" spans="31:31" x14ac:dyDescent="0.25">
      <c r="AE119880" s="72"/>
    </row>
    <row r="119881" spans="31:31" x14ac:dyDescent="0.25">
      <c r="AE119881" s="72"/>
    </row>
    <row r="119882" spans="31:31" x14ac:dyDescent="0.25">
      <c r="AE119882" s="72"/>
    </row>
    <row r="119883" spans="31:31" x14ac:dyDescent="0.25">
      <c r="AE119883" s="72"/>
    </row>
    <row r="119884" spans="31:31" x14ac:dyDescent="0.25">
      <c r="AE119884" s="72"/>
    </row>
    <row r="119885" spans="31:31" x14ac:dyDescent="0.25">
      <c r="AE119885" s="72"/>
    </row>
    <row r="119886" spans="31:31" x14ac:dyDescent="0.25">
      <c r="AE119886" s="72"/>
    </row>
    <row r="119887" spans="31:31" x14ac:dyDescent="0.25">
      <c r="AE119887" s="72"/>
    </row>
    <row r="119888" spans="31:31" x14ac:dyDescent="0.25">
      <c r="AE119888" s="72"/>
    </row>
    <row r="119889" spans="31:31" x14ac:dyDescent="0.25">
      <c r="AE119889" s="72"/>
    </row>
    <row r="119890" spans="31:31" x14ac:dyDescent="0.25">
      <c r="AE119890" s="72"/>
    </row>
    <row r="119891" spans="31:31" x14ac:dyDescent="0.25">
      <c r="AE119891" s="72"/>
    </row>
    <row r="119892" spans="31:31" x14ac:dyDescent="0.25">
      <c r="AE119892" s="72"/>
    </row>
    <row r="119893" spans="31:31" x14ac:dyDescent="0.25">
      <c r="AE119893" s="72"/>
    </row>
    <row r="119894" spans="31:31" x14ac:dyDescent="0.25">
      <c r="AE119894" s="72"/>
    </row>
    <row r="119895" spans="31:31" x14ac:dyDescent="0.25">
      <c r="AE119895" s="72"/>
    </row>
    <row r="119896" spans="31:31" x14ac:dyDescent="0.25">
      <c r="AE119896" s="72"/>
    </row>
    <row r="119897" spans="31:31" x14ac:dyDescent="0.25">
      <c r="AE119897" s="72"/>
    </row>
    <row r="119898" spans="31:31" x14ac:dyDescent="0.25">
      <c r="AE119898" s="72"/>
    </row>
    <row r="119899" spans="31:31" x14ac:dyDescent="0.25">
      <c r="AE119899" s="72"/>
    </row>
    <row r="119900" spans="31:31" x14ac:dyDescent="0.25">
      <c r="AE119900" s="72"/>
    </row>
    <row r="119901" spans="31:31" x14ac:dyDescent="0.25">
      <c r="AE119901" s="72"/>
    </row>
    <row r="119902" spans="31:31" x14ac:dyDescent="0.25">
      <c r="AE119902" s="72"/>
    </row>
    <row r="119903" spans="31:31" x14ac:dyDescent="0.25">
      <c r="AE119903" s="72"/>
    </row>
    <row r="119904" spans="31:31" x14ac:dyDescent="0.25">
      <c r="AE119904" s="72"/>
    </row>
    <row r="119905" spans="31:31" x14ac:dyDescent="0.25">
      <c r="AE119905" s="72"/>
    </row>
    <row r="119906" spans="31:31" x14ac:dyDescent="0.25">
      <c r="AE119906" s="72"/>
    </row>
    <row r="119907" spans="31:31" x14ac:dyDescent="0.25">
      <c r="AE119907" s="72"/>
    </row>
    <row r="119908" spans="31:31" x14ac:dyDescent="0.25">
      <c r="AE119908" s="72"/>
    </row>
    <row r="119909" spans="31:31" x14ac:dyDescent="0.25">
      <c r="AE119909" s="72"/>
    </row>
    <row r="119910" spans="31:31" x14ac:dyDescent="0.25">
      <c r="AE119910" s="72"/>
    </row>
    <row r="119911" spans="31:31" x14ac:dyDescent="0.25">
      <c r="AE119911" s="72"/>
    </row>
    <row r="119912" spans="31:31" x14ac:dyDescent="0.25">
      <c r="AE119912" s="72"/>
    </row>
    <row r="119913" spans="31:31" x14ac:dyDescent="0.25">
      <c r="AE119913" s="72"/>
    </row>
    <row r="119914" spans="31:31" x14ac:dyDescent="0.25">
      <c r="AE119914" s="72"/>
    </row>
    <row r="119915" spans="31:31" x14ac:dyDescent="0.25">
      <c r="AE119915" s="72"/>
    </row>
    <row r="119916" spans="31:31" x14ac:dyDescent="0.25">
      <c r="AE119916" s="72"/>
    </row>
    <row r="119917" spans="31:31" x14ac:dyDescent="0.25">
      <c r="AE119917" s="72"/>
    </row>
    <row r="119918" spans="31:31" x14ac:dyDescent="0.25">
      <c r="AE119918" s="72"/>
    </row>
    <row r="119919" spans="31:31" x14ac:dyDescent="0.25">
      <c r="AE119919" s="72"/>
    </row>
    <row r="119920" spans="31:31" x14ac:dyDescent="0.25">
      <c r="AE119920" s="72"/>
    </row>
    <row r="119921" spans="31:31" x14ac:dyDescent="0.25">
      <c r="AE119921" s="72"/>
    </row>
    <row r="119922" spans="31:31" x14ac:dyDescent="0.25">
      <c r="AE119922" s="72"/>
    </row>
    <row r="119923" spans="31:31" x14ac:dyDescent="0.25">
      <c r="AE119923" s="72"/>
    </row>
    <row r="119924" spans="31:31" x14ac:dyDescent="0.25">
      <c r="AE119924" s="72"/>
    </row>
    <row r="119925" spans="31:31" x14ac:dyDescent="0.25">
      <c r="AE119925" s="72"/>
    </row>
    <row r="119926" spans="31:31" x14ac:dyDescent="0.25">
      <c r="AE119926" s="72"/>
    </row>
    <row r="119927" spans="31:31" x14ac:dyDescent="0.25">
      <c r="AE119927" s="72"/>
    </row>
    <row r="119928" spans="31:31" x14ac:dyDescent="0.25">
      <c r="AE119928" s="72"/>
    </row>
    <row r="119929" spans="31:31" x14ac:dyDescent="0.25">
      <c r="AE119929" s="72"/>
    </row>
    <row r="119930" spans="31:31" x14ac:dyDescent="0.25">
      <c r="AE119930" s="72"/>
    </row>
    <row r="119931" spans="31:31" x14ac:dyDescent="0.25">
      <c r="AE119931" s="72"/>
    </row>
    <row r="119932" spans="31:31" x14ac:dyDescent="0.25">
      <c r="AE119932" s="72"/>
    </row>
    <row r="119933" spans="31:31" x14ac:dyDescent="0.25">
      <c r="AE119933" s="72"/>
    </row>
    <row r="119934" spans="31:31" x14ac:dyDescent="0.25">
      <c r="AE119934" s="72"/>
    </row>
    <row r="119935" spans="31:31" x14ac:dyDescent="0.25">
      <c r="AE119935" s="72"/>
    </row>
    <row r="119936" spans="31:31" x14ac:dyDescent="0.25">
      <c r="AE119936" s="72"/>
    </row>
    <row r="119937" spans="31:31" x14ac:dyDescent="0.25">
      <c r="AE119937" s="72"/>
    </row>
    <row r="119938" spans="31:31" x14ac:dyDescent="0.25">
      <c r="AE119938" s="72"/>
    </row>
    <row r="119939" spans="31:31" x14ac:dyDescent="0.25">
      <c r="AE119939" s="72"/>
    </row>
    <row r="119940" spans="31:31" x14ac:dyDescent="0.25">
      <c r="AE119940" s="72"/>
    </row>
    <row r="119941" spans="31:31" x14ac:dyDescent="0.25">
      <c r="AE119941" s="72"/>
    </row>
    <row r="119942" spans="31:31" x14ac:dyDescent="0.25">
      <c r="AE119942" s="72"/>
    </row>
    <row r="119943" spans="31:31" x14ac:dyDescent="0.25">
      <c r="AE119943" s="72"/>
    </row>
    <row r="119944" spans="31:31" x14ac:dyDescent="0.25">
      <c r="AE119944" s="72"/>
    </row>
    <row r="119945" spans="31:31" x14ac:dyDescent="0.25">
      <c r="AE119945" s="72"/>
    </row>
    <row r="119946" spans="31:31" x14ac:dyDescent="0.25">
      <c r="AE119946" s="72"/>
    </row>
    <row r="119947" spans="31:31" x14ac:dyDescent="0.25">
      <c r="AE119947" s="72"/>
    </row>
    <row r="119948" spans="31:31" x14ac:dyDescent="0.25">
      <c r="AE119948" s="72"/>
    </row>
    <row r="119949" spans="31:31" x14ac:dyDescent="0.25">
      <c r="AE119949" s="72"/>
    </row>
    <row r="119950" spans="31:31" x14ac:dyDescent="0.25">
      <c r="AE119950" s="72"/>
    </row>
    <row r="119951" spans="31:31" x14ac:dyDescent="0.25">
      <c r="AE119951" s="72"/>
    </row>
    <row r="119952" spans="31:31" x14ac:dyDescent="0.25">
      <c r="AE119952" s="72"/>
    </row>
    <row r="119953" spans="31:31" x14ac:dyDescent="0.25">
      <c r="AE119953" s="72"/>
    </row>
    <row r="119954" spans="31:31" x14ac:dyDescent="0.25">
      <c r="AE119954" s="72"/>
    </row>
    <row r="119955" spans="31:31" x14ac:dyDescent="0.25">
      <c r="AE119955" s="72"/>
    </row>
    <row r="119956" spans="31:31" x14ac:dyDescent="0.25">
      <c r="AE119956" s="72"/>
    </row>
    <row r="119957" spans="31:31" x14ac:dyDescent="0.25">
      <c r="AE119957" s="72"/>
    </row>
    <row r="119958" spans="31:31" x14ac:dyDescent="0.25">
      <c r="AE119958" s="72"/>
    </row>
    <row r="119959" spans="31:31" x14ac:dyDescent="0.25">
      <c r="AE119959" s="72"/>
    </row>
    <row r="119960" spans="31:31" x14ac:dyDescent="0.25">
      <c r="AE119960" s="72"/>
    </row>
    <row r="119961" spans="31:31" x14ac:dyDescent="0.25">
      <c r="AE119961" s="72"/>
    </row>
    <row r="119962" spans="31:31" x14ac:dyDescent="0.25">
      <c r="AE119962" s="72"/>
    </row>
    <row r="119963" spans="31:31" x14ac:dyDescent="0.25">
      <c r="AE119963" s="72"/>
    </row>
    <row r="119964" spans="31:31" x14ac:dyDescent="0.25">
      <c r="AE119964" s="72"/>
    </row>
    <row r="119965" spans="31:31" x14ac:dyDescent="0.25">
      <c r="AE119965" s="72"/>
    </row>
    <row r="119966" spans="31:31" x14ac:dyDescent="0.25">
      <c r="AE119966" s="72"/>
    </row>
    <row r="119967" spans="31:31" x14ac:dyDescent="0.25">
      <c r="AE119967" s="72"/>
    </row>
    <row r="119968" spans="31:31" x14ac:dyDescent="0.25">
      <c r="AE119968" s="72"/>
    </row>
    <row r="119969" spans="31:31" x14ac:dyDescent="0.25">
      <c r="AE119969" s="72"/>
    </row>
    <row r="119970" spans="31:31" x14ac:dyDescent="0.25">
      <c r="AE119970" s="72"/>
    </row>
    <row r="119971" spans="31:31" x14ac:dyDescent="0.25">
      <c r="AE119971" s="72"/>
    </row>
    <row r="119972" spans="31:31" x14ac:dyDescent="0.25">
      <c r="AE119972" s="72"/>
    </row>
    <row r="119973" spans="31:31" x14ac:dyDescent="0.25">
      <c r="AE119973" s="72"/>
    </row>
    <row r="119974" spans="31:31" x14ac:dyDescent="0.25">
      <c r="AE119974" s="72"/>
    </row>
    <row r="119975" spans="31:31" x14ac:dyDescent="0.25">
      <c r="AE119975" s="72"/>
    </row>
    <row r="119976" spans="31:31" x14ac:dyDescent="0.25">
      <c r="AE119976" s="72"/>
    </row>
    <row r="119977" spans="31:31" x14ac:dyDescent="0.25">
      <c r="AE119977" s="72"/>
    </row>
    <row r="119978" spans="31:31" x14ac:dyDescent="0.25">
      <c r="AE119978" s="72"/>
    </row>
    <row r="119979" spans="31:31" x14ac:dyDescent="0.25">
      <c r="AE119979" s="72"/>
    </row>
    <row r="119980" spans="31:31" x14ac:dyDescent="0.25">
      <c r="AE119980" s="72"/>
    </row>
    <row r="119981" spans="31:31" x14ac:dyDescent="0.25">
      <c r="AE119981" s="72"/>
    </row>
    <row r="119982" spans="31:31" x14ac:dyDescent="0.25">
      <c r="AE119982" s="72"/>
    </row>
    <row r="119983" spans="31:31" x14ac:dyDescent="0.25">
      <c r="AE119983" s="72"/>
    </row>
    <row r="119984" spans="31:31" x14ac:dyDescent="0.25">
      <c r="AE119984" s="72"/>
    </row>
    <row r="119985" spans="31:31" x14ac:dyDescent="0.25">
      <c r="AE119985" s="72"/>
    </row>
    <row r="119986" spans="31:31" x14ac:dyDescent="0.25">
      <c r="AE119986" s="72"/>
    </row>
    <row r="119987" spans="31:31" x14ac:dyDescent="0.25">
      <c r="AE119987" s="72"/>
    </row>
    <row r="119988" spans="31:31" x14ac:dyDescent="0.25">
      <c r="AE119988" s="72"/>
    </row>
    <row r="119989" spans="31:31" x14ac:dyDescent="0.25">
      <c r="AE119989" s="72"/>
    </row>
    <row r="119990" spans="31:31" x14ac:dyDescent="0.25">
      <c r="AE119990" s="72"/>
    </row>
    <row r="119991" spans="31:31" x14ac:dyDescent="0.25">
      <c r="AE119991" s="72"/>
    </row>
    <row r="119992" spans="31:31" x14ac:dyDescent="0.25">
      <c r="AE119992" s="72"/>
    </row>
    <row r="119993" spans="31:31" x14ac:dyDescent="0.25">
      <c r="AE119993" s="72"/>
    </row>
    <row r="119994" spans="31:31" x14ac:dyDescent="0.25">
      <c r="AE119994" s="72"/>
    </row>
    <row r="119995" spans="31:31" x14ac:dyDescent="0.25">
      <c r="AE119995" s="72"/>
    </row>
    <row r="119996" spans="31:31" x14ac:dyDescent="0.25">
      <c r="AE119996" s="72"/>
    </row>
    <row r="119997" spans="31:31" x14ac:dyDescent="0.25">
      <c r="AE119997" s="72"/>
    </row>
    <row r="119998" spans="31:31" x14ac:dyDescent="0.25">
      <c r="AE119998" s="72"/>
    </row>
    <row r="119999" spans="31:31" x14ac:dyDescent="0.25">
      <c r="AE119999" s="72"/>
    </row>
    <row r="120000" spans="31:31" x14ac:dyDescent="0.25">
      <c r="AE120000" s="72"/>
    </row>
    <row r="120001" spans="31:31" x14ac:dyDescent="0.25">
      <c r="AE120001" s="72"/>
    </row>
    <row r="120002" spans="31:31" x14ac:dyDescent="0.25">
      <c r="AE120002" s="72"/>
    </row>
    <row r="120003" spans="31:31" x14ac:dyDescent="0.25">
      <c r="AE120003" s="72"/>
    </row>
    <row r="120004" spans="31:31" x14ac:dyDescent="0.25">
      <c r="AE120004" s="72"/>
    </row>
    <row r="120005" spans="31:31" x14ac:dyDescent="0.25">
      <c r="AE120005" s="72"/>
    </row>
    <row r="120006" spans="31:31" x14ac:dyDescent="0.25">
      <c r="AE120006" s="72"/>
    </row>
    <row r="120007" spans="31:31" x14ac:dyDescent="0.25">
      <c r="AE120007" s="72"/>
    </row>
    <row r="120008" spans="31:31" x14ac:dyDescent="0.25">
      <c r="AE120008" s="72"/>
    </row>
    <row r="120009" spans="31:31" x14ac:dyDescent="0.25">
      <c r="AE120009" s="72"/>
    </row>
    <row r="120010" spans="31:31" x14ac:dyDescent="0.25">
      <c r="AE120010" s="72"/>
    </row>
    <row r="120011" spans="31:31" x14ac:dyDescent="0.25">
      <c r="AE120011" s="72"/>
    </row>
    <row r="120012" spans="31:31" x14ac:dyDescent="0.25">
      <c r="AE120012" s="72"/>
    </row>
    <row r="120013" spans="31:31" x14ac:dyDescent="0.25">
      <c r="AE120013" s="72"/>
    </row>
    <row r="120014" spans="31:31" x14ac:dyDescent="0.25">
      <c r="AE120014" s="72"/>
    </row>
    <row r="120015" spans="31:31" x14ac:dyDescent="0.25">
      <c r="AE120015" s="72"/>
    </row>
    <row r="120016" spans="31:31" x14ac:dyDescent="0.25">
      <c r="AE120016" s="72"/>
    </row>
    <row r="120017" spans="31:31" x14ac:dyDescent="0.25">
      <c r="AE120017" s="72"/>
    </row>
    <row r="120018" spans="31:31" x14ac:dyDescent="0.25">
      <c r="AE120018" s="72"/>
    </row>
    <row r="120019" spans="31:31" x14ac:dyDescent="0.25">
      <c r="AE120019" s="72"/>
    </row>
    <row r="120020" spans="31:31" x14ac:dyDescent="0.25">
      <c r="AE120020" s="72"/>
    </row>
    <row r="120021" spans="31:31" x14ac:dyDescent="0.25">
      <c r="AE120021" s="72"/>
    </row>
    <row r="120022" spans="31:31" x14ac:dyDescent="0.25">
      <c r="AE120022" s="72"/>
    </row>
    <row r="120023" spans="31:31" x14ac:dyDescent="0.25">
      <c r="AE120023" s="72"/>
    </row>
    <row r="120024" spans="31:31" x14ac:dyDescent="0.25">
      <c r="AE120024" s="72"/>
    </row>
    <row r="120025" spans="31:31" x14ac:dyDescent="0.25">
      <c r="AE120025" s="72"/>
    </row>
    <row r="120026" spans="31:31" x14ac:dyDescent="0.25">
      <c r="AE120026" s="72"/>
    </row>
    <row r="120027" spans="31:31" x14ac:dyDescent="0.25">
      <c r="AE120027" s="72"/>
    </row>
    <row r="120028" spans="31:31" x14ac:dyDescent="0.25">
      <c r="AE120028" s="72"/>
    </row>
    <row r="120029" spans="31:31" x14ac:dyDescent="0.25">
      <c r="AE120029" s="72"/>
    </row>
    <row r="120030" spans="31:31" x14ac:dyDescent="0.25">
      <c r="AE120030" s="72"/>
    </row>
    <row r="120031" spans="31:31" x14ac:dyDescent="0.25">
      <c r="AE120031" s="72"/>
    </row>
    <row r="120032" spans="31:31" x14ac:dyDescent="0.25">
      <c r="AE120032" s="72"/>
    </row>
    <row r="120033" spans="31:31" x14ac:dyDescent="0.25">
      <c r="AE120033" s="72"/>
    </row>
    <row r="120034" spans="31:31" x14ac:dyDescent="0.25">
      <c r="AE120034" s="72"/>
    </row>
    <row r="120035" spans="31:31" x14ac:dyDescent="0.25">
      <c r="AE120035" s="72"/>
    </row>
    <row r="120036" spans="31:31" x14ac:dyDescent="0.25">
      <c r="AE120036" s="72"/>
    </row>
    <row r="120037" spans="31:31" x14ac:dyDescent="0.25">
      <c r="AE120037" s="72"/>
    </row>
    <row r="120038" spans="31:31" x14ac:dyDescent="0.25">
      <c r="AE120038" s="72"/>
    </row>
    <row r="120039" spans="31:31" x14ac:dyDescent="0.25">
      <c r="AE120039" s="72"/>
    </row>
    <row r="120040" spans="31:31" x14ac:dyDescent="0.25">
      <c r="AE120040" s="72"/>
    </row>
    <row r="120041" spans="31:31" x14ac:dyDescent="0.25">
      <c r="AE120041" s="72"/>
    </row>
    <row r="120042" spans="31:31" x14ac:dyDescent="0.25">
      <c r="AE120042" s="72"/>
    </row>
    <row r="120043" spans="31:31" x14ac:dyDescent="0.25">
      <c r="AE120043" s="72"/>
    </row>
    <row r="120044" spans="31:31" x14ac:dyDescent="0.25">
      <c r="AE120044" s="72"/>
    </row>
    <row r="120045" spans="31:31" x14ac:dyDescent="0.25">
      <c r="AE120045" s="72"/>
    </row>
    <row r="120046" spans="31:31" x14ac:dyDescent="0.25">
      <c r="AE120046" s="72"/>
    </row>
    <row r="120047" spans="31:31" x14ac:dyDescent="0.25">
      <c r="AE120047" s="72"/>
    </row>
    <row r="120048" spans="31:31" x14ac:dyDescent="0.25">
      <c r="AE120048" s="72"/>
    </row>
    <row r="120049" spans="31:31" x14ac:dyDescent="0.25">
      <c r="AE120049" s="72"/>
    </row>
    <row r="120050" spans="31:31" x14ac:dyDescent="0.25">
      <c r="AE120050" s="72"/>
    </row>
    <row r="120051" spans="31:31" x14ac:dyDescent="0.25">
      <c r="AE120051" s="72"/>
    </row>
    <row r="120052" spans="31:31" x14ac:dyDescent="0.25">
      <c r="AE120052" s="72"/>
    </row>
    <row r="120053" spans="31:31" x14ac:dyDescent="0.25">
      <c r="AE120053" s="72"/>
    </row>
    <row r="120054" spans="31:31" x14ac:dyDescent="0.25">
      <c r="AE120054" s="72"/>
    </row>
    <row r="120055" spans="31:31" x14ac:dyDescent="0.25">
      <c r="AE120055" s="72"/>
    </row>
    <row r="120056" spans="31:31" x14ac:dyDescent="0.25">
      <c r="AE120056" s="72"/>
    </row>
    <row r="120057" spans="31:31" x14ac:dyDescent="0.25">
      <c r="AE120057" s="72"/>
    </row>
    <row r="120058" spans="31:31" x14ac:dyDescent="0.25">
      <c r="AE120058" s="72"/>
    </row>
    <row r="120059" spans="31:31" x14ac:dyDescent="0.25">
      <c r="AE120059" s="72"/>
    </row>
    <row r="120060" spans="31:31" x14ac:dyDescent="0.25">
      <c r="AE120060" s="72"/>
    </row>
    <row r="120061" spans="31:31" x14ac:dyDescent="0.25">
      <c r="AE120061" s="72"/>
    </row>
    <row r="120062" spans="31:31" x14ac:dyDescent="0.25">
      <c r="AE120062" s="72"/>
    </row>
    <row r="120063" spans="31:31" x14ac:dyDescent="0.25">
      <c r="AE120063" s="72"/>
    </row>
    <row r="120064" spans="31:31" x14ac:dyDescent="0.25">
      <c r="AE120064" s="72"/>
    </row>
    <row r="120065" spans="31:31" x14ac:dyDescent="0.25">
      <c r="AE120065" s="72"/>
    </row>
    <row r="120066" spans="31:31" x14ac:dyDescent="0.25">
      <c r="AE120066" s="72"/>
    </row>
    <row r="120067" spans="31:31" x14ac:dyDescent="0.25">
      <c r="AE120067" s="72"/>
    </row>
    <row r="120068" spans="31:31" x14ac:dyDescent="0.25">
      <c r="AE120068" s="72"/>
    </row>
    <row r="120069" spans="31:31" x14ac:dyDescent="0.25">
      <c r="AE120069" s="72"/>
    </row>
    <row r="120070" spans="31:31" x14ac:dyDescent="0.25">
      <c r="AE120070" s="72"/>
    </row>
    <row r="120071" spans="31:31" x14ac:dyDescent="0.25">
      <c r="AE120071" s="72"/>
    </row>
    <row r="120072" spans="31:31" x14ac:dyDescent="0.25">
      <c r="AE120072" s="72"/>
    </row>
    <row r="120073" spans="31:31" x14ac:dyDescent="0.25">
      <c r="AE120073" s="72"/>
    </row>
    <row r="120074" spans="31:31" x14ac:dyDescent="0.25">
      <c r="AE120074" s="72"/>
    </row>
    <row r="120075" spans="31:31" x14ac:dyDescent="0.25">
      <c r="AE120075" s="72"/>
    </row>
    <row r="120076" spans="31:31" x14ac:dyDescent="0.25">
      <c r="AE120076" s="72"/>
    </row>
    <row r="120077" spans="31:31" x14ac:dyDescent="0.25">
      <c r="AE120077" s="72"/>
    </row>
    <row r="120078" spans="31:31" x14ac:dyDescent="0.25">
      <c r="AE120078" s="72"/>
    </row>
    <row r="120079" spans="31:31" x14ac:dyDescent="0.25">
      <c r="AE120079" s="72"/>
    </row>
    <row r="120080" spans="31:31" x14ac:dyDescent="0.25">
      <c r="AE120080" s="72"/>
    </row>
    <row r="120081" spans="31:31" x14ac:dyDescent="0.25">
      <c r="AE120081" s="72"/>
    </row>
    <row r="120082" spans="31:31" x14ac:dyDescent="0.25">
      <c r="AE120082" s="72"/>
    </row>
    <row r="120083" spans="31:31" x14ac:dyDescent="0.25">
      <c r="AE120083" s="72"/>
    </row>
    <row r="120084" spans="31:31" x14ac:dyDescent="0.25">
      <c r="AE120084" s="72"/>
    </row>
    <row r="120085" spans="31:31" x14ac:dyDescent="0.25">
      <c r="AE120085" s="72"/>
    </row>
    <row r="120086" spans="31:31" x14ac:dyDescent="0.25">
      <c r="AE120086" s="72"/>
    </row>
    <row r="120087" spans="31:31" x14ac:dyDescent="0.25">
      <c r="AE120087" s="72"/>
    </row>
    <row r="120088" spans="31:31" x14ac:dyDescent="0.25">
      <c r="AE120088" s="72"/>
    </row>
    <row r="120089" spans="31:31" x14ac:dyDescent="0.25">
      <c r="AE120089" s="72"/>
    </row>
    <row r="120090" spans="31:31" x14ac:dyDescent="0.25">
      <c r="AE120090" s="72"/>
    </row>
    <row r="120091" spans="31:31" x14ac:dyDescent="0.25">
      <c r="AE120091" s="72"/>
    </row>
    <row r="120092" spans="31:31" x14ac:dyDescent="0.25">
      <c r="AE120092" s="72"/>
    </row>
    <row r="120093" spans="31:31" x14ac:dyDescent="0.25">
      <c r="AE120093" s="72"/>
    </row>
    <row r="120094" spans="31:31" x14ac:dyDescent="0.25">
      <c r="AE120094" s="72"/>
    </row>
    <row r="120095" spans="31:31" x14ac:dyDescent="0.25">
      <c r="AE120095" s="72"/>
    </row>
    <row r="120096" spans="31:31" x14ac:dyDescent="0.25">
      <c r="AE120096" s="72"/>
    </row>
    <row r="120097" spans="31:31" x14ac:dyDescent="0.25">
      <c r="AE120097" s="72"/>
    </row>
    <row r="120098" spans="31:31" x14ac:dyDescent="0.25">
      <c r="AE120098" s="72"/>
    </row>
    <row r="120099" spans="31:31" x14ac:dyDescent="0.25">
      <c r="AE120099" s="72"/>
    </row>
    <row r="120100" spans="31:31" x14ac:dyDescent="0.25">
      <c r="AE120100" s="72"/>
    </row>
    <row r="120101" spans="31:31" x14ac:dyDescent="0.25">
      <c r="AE120101" s="72"/>
    </row>
    <row r="120102" spans="31:31" x14ac:dyDescent="0.25">
      <c r="AE120102" s="72"/>
    </row>
    <row r="120103" spans="31:31" x14ac:dyDescent="0.25">
      <c r="AE120103" s="72"/>
    </row>
    <row r="120104" spans="31:31" x14ac:dyDescent="0.25">
      <c r="AE120104" s="72"/>
    </row>
    <row r="120105" spans="31:31" x14ac:dyDescent="0.25">
      <c r="AE120105" s="72"/>
    </row>
    <row r="120106" spans="31:31" x14ac:dyDescent="0.25">
      <c r="AE120106" s="72"/>
    </row>
    <row r="120107" spans="31:31" x14ac:dyDescent="0.25">
      <c r="AE120107" s="72"/>
    </row>
    <row r="120108" spans="31:31" x14ac:dyDescent="0.25">
      <c r="AE120108" s="72"/>
    </row>
    <row r="120109" spans="31:31" x14ac:dyDescent="0.25">
      <c r="AE120109" s="72"/>
    </row>
    <row r="120110" spans="31:31" x14ac:dyDescent="0.25">
      <c r="AE120110" s="72"/>
    </row>
    <row r="120111" spans="31:31" x14ac:dyDescent="0.25">
      <c r="AE120111" s="72"/>
    </row>
    <row r="120112" spans="31:31" x14ac:dyDescent="0.25">
      <c r="AE120112" s="72"/>
    </row>
    <row r="120113" spans="31:31" x14ac:dyDescent="0.25">
      <c r="AE120113" s="72"/>
    </row>
    <row r="120114" spans="31:31" x14ac:dyDescent="0.25">
      <c r="AE120114" s="72"/>
    </row>
    <row r="120115" spans="31:31" x14ac:dyDescent="0.25">
      <c r="AE120115" s="72"/>
    </row>
    <row r="120116" spans="31:31" x14ac:dyDescent="0.25">
      <c r="AE120116" s="72"/>
    </row>
    <row r="120117" spans="31:31" x14ac:dyDescent="0.25">
      <c r="AE120117" s="72"/>
    </row>
    <row r="120118" spans="31:31" x14ac:dyDescent="0.25">
      <c r="AE120118" s="72"/>
    </row>
    <row r="120119" spans="31:31" x14ac:dyDescent="0.25">
      <c r="AE120119" s="72"/>
    </row>
    <row r="120120" spans="31:31" x14ac:dyDescent="0.25">
      <c r="AE120120" s="72"/>
    </row>
    <row r="120121" spans="31:31" x14ac:dyDescent="0.25">
      <c r="AE120121" s="72"/>
    </row>
    <row r="120122" spans="31:31" x14ac:dyDescent="0.25">
      <c r="AE120122" s="72"/>
    </row>
    <row r="120123" spans="31:31" x14ac:dyDescent="0.25">
      <c r="AE120123" s="72"/>
    </row>
    <row r="120124" spans="31:31" x14ac:dyDescent="0.25">
      <c r="AE120124" s="72"/>
    </row>
    <row r="120125" spans="31:31" x14ac:dyDescent="0.25">
      <c r="AE120125" s="72"/>
    </row>
    <row r="120126" spans="31:31" x14ac:dyDescent="0.25">
      <c r="AE120126" s="72"/>
    </row>
    <row r="120127" spans="31:31" x14ac:dyDescent="0.25">
      <c r="AE120127" s="72"/>
    </row>
    <row r="120128" spans="31:31" x14ac:dyDescent="0.25">
      <c r="AE120128" s="72"/>
    </row>
    <row r="120129" spans="31:31" x14ac:dyDescent="0.25">
      <c r="AE120129" s="72"/>
    </row>
    <row r="120130" spans="31:31" x14ac:dyDescent="0.25">
      <c r="AE120130" s="72"/>
    </row>
    <row r="120131" spans="31:31" x14ac:dyDescent="0.25">
      <c r="AE120131" s="72"/>
    </row>
    <row r="120132" spans="31:31" x14ac:dyDescent="0.25">
      <c r="AE120132" s="72"/>
    </row>
    <row r="120133" spans="31:31" x14ac:dyDescent="0.25">
      <c r="AE120133" s="72"/>
    </row>
    <row r="120134" spans="31:31" x14ac:dyDescent="0.25">
      <c r="AE120134" s="72"/>
    </row>
    <row r="120135" spans="31:31" x14ac:dyDescent="0.25">
      <c r="AE120135" s="72"/>
    </row>
    <row r="120136" spans="31:31" x14ac:dyDescent="0.25">
      <c r="AE120136" s="72"/>
    </row>
    <row r="120137" spans="31:31" x14ac:dyDescent="0.25">
      <c r="AE120137" s="72"/>
    </row>
    <row r="120138" spans="31:31" x14ac:dyDescent="0.25">
      <c r="AE120138" s="72"/>
    </row>
    <row r="120139" spans="31:31" x14ac:dyDescent="0.25">
      <c r="AE120139" s="72"/>
    </row>
    <row r="120140" spans="31:31" x14ac:dyDescent="0.25">
      <c r="AE120140" s="72"/>
    </row>
    <row r="120141" spans="31:31" x14ac:dyDescent="0.25">
      <c r="AE120141" s="72"/>
    </row>
    <row r="120142" spans="31:31" x14ac:dyDescent="0.25">
      <c r="AE120142" s="72"/>
    </row>
    <row r="120143" spans="31:31" x14ac:dyDescent="0.25">
      <c r="AE120143" s="72"/>
    </row>
    <row r="120144" spans="31:31" x14ac:dyDescent="0.25">
      <c r="AE120144" s="72"/>
    </row>
    <row r="120145" spans="31:31" x14ac:dyDescent="0.25">
      <c r="AE120145" s="72"/>
    </row>
    <row r="120146" spans="31:31" x14ac:dyDescent="0.25">
      <c r="AE120146" s="72"/>
    </row>
    <row r="120147" spans="31:31" x14ac:dyDescent="0.25">
      <c r="AE120147" s="72"/>
    </row>
    <row r="120148" spans="31:31" x14ac:dyDescent="0.25">
      <c r="AE120148" s="72"/>
    </row>
    <row r="120149" spans="31:31" x14ac:dyDescent="0.25">
      <c r="AE120149" s="72"/>
    </row>
    <row r="120150" spans="31:31" x14ac:dyDescent="0.25">
      <c r="AE120150" s="72"/>
    </row>
    <row r="120151" spans="31:31" x14ac:dyDescent="0.25">
      <c r="AE120151" s="72"/>
    </row>
    <row r="120152" spans="31:31" x14ac:dyDescent="0.25">
      <c r="AE120152" s="72"/>
    </row>
    <row r="120153" spans="31:31" x14ac:dyDescent="0.25">
      <c r="AE120153" s="72"/>
    </row>
    <row r="120154" spans="31:31" x14ac:dyDescent="0.25">
      <c r="AE120154" s="72"/>
    </row>
    <row r="120155" spans="31:31" x14ac:dyDescent="0.25">
      <c r="AE120155" s="72"/>
    </row>
    <row r="120156" spans="31:31" x14ac:dyDescent="0.25">
      <c r="AE120156" s="72"/>
    </row>
    <row r="120157" spans="31:31" x14ac:dyDescent="0.25">
      <c r="AE120157" s="72"/>
    </row>
    <row r="120158" spans="31:31" x14ac:dyDescent="0.25">
      <c r="AE120158" s="72"/>
    </row>
    <row r="120159" spans="31:31" x14ac:dyDescent="0.25">
      <c r="AE120159" s="72"/>
    </row>
    <row r="120160" spans="31:31" x14ac:dyDescent="0.25">
      <c r="AE120160" s="72"/>
    </row>
    <row r="120161" spans="31:31" x14ac:dyDescent="0.25">
      <c r="AE120161" s="72"/>
    </row>
    <row r="120162" spans="31:31" x14ac:dyDescent="0.25">
      <c r="AE120162" s="72"/>
    </row>
    <row r="120163" spans="31:31" x14ac:dyDescent="0.25">
      <c r="AE120163" s="72"/>
    </row>
    <row r="120164" spans="31:31" x14ac:dyDescent="0.25">
      <c r="AE120164" s="72"/>
    </row>
    <row r="120165" spans="31:31" x14ac:dyDescent="0.25">
      <c r="AE120165" s="72"/>
    </row>
    <row r="120166" spans="31:31" x14ac:dyDescent="0.25">
      <c r="AE120166" s="72"/>
    </row>
    <row r="120167" spans="31:31" x14ac:dyDescent="0.25">
      <c r="AE120167" s="72"/>
    </row>
    <row r="120168" spans="31:31" x14ac:dyDescent="0.25">
      <c r="AE120168" s="72"/>
    </row>
    <row r="120169" spans="31:31" x14ac:dyDescent="0.25">
      <c r="AE120169" s="72"/>
    </row>
    <row r="120170" spans="31:31" x14ac:dyDescent="0.25">
      <c r="AE120170" s="72"/>
    </row>
    <row r="120171" spans="31:31" x14ac:dyDescent="0.25">
      <c r="AE120171" s="72"/>
    </row>
    <row r="120172" spans="31:31" x14ac:dyDescent="0.25">
      <c r="AE120172" s="72"/>
    </row>
    <row r="120173" spans="31:31" x14ac:dyDescent="0.25">
      <c r="AE120173" s="72"/>
    </row>
    <row r="120174" spans="31:31" x14ac:dyDescent="0.25">
      <c r="AE120174" s="72"/>
    </row>
    <row r="120175" spans="31:31" x14ac:dyDescent="0.25">
      <c r="AE120175" s="72"/>
    </row>
    <row r="120176" spans="31:31" x14ac:dyDescent="0.25">
      <c r="AE120176" s="72"/>
    </row>
    <row r="120177" spans="31:31" x14ac:dyDescent="0.25">
      <c r="AE120177" s="72"/>
    </row>
    <row r="120178" spans="31:31" x14ac:dyDescent="0.25">
      <c r="AE120178" s="72"/>
    </row>
    <row r="120179" spans="31:31" x14ac:dyDescent="0.25">
      <c r="AE120179" s="72"/>
    </row>
    <row r="120180" spans="31:31" x14ac:dyDescent="0.25">
      <c r="AE120180" s="72"/>
    </row>
    <row r="120181" spans="31:31" x14ac:dyDescent="0.25">
      <c r="AE120181" s="72"/>
    </row>
    <row r="120182" spans="31:31" x14ac:dyDescent="0.25">
      <c r="AE120182" s="72"/>
    </row>
    <row r="120183" spans="31:31" x14ac:dyDescent="0.25">
      <c r="AE120183" s="72"/>
    </row>
    <row r="120184" spans="31:31" x14ac:dyDescent="0.25">
      <c r="AE120184" s="72"/>
    </row>
    <row r="120185" spans="31:31" x14ac:dyDescent="0.25">
      <c r="AE120185" s="72"/>
    </row>
    <row r="120186" spans="31:31" x14ac:dyDescent="0.25">
      <c r="AE120186" s="72"/>
    </row>
    <row r="120187" spans="31:31" x14ac:dyDescent="0.25">
      <c r="AE120187" s="72"/>
    </row>
    <row r="120188" spans="31:31" x14ac:dyDescent="0.25">
      <c r="AE120188" s="72"/>
    </row>
    <row r="120189" spans="31:31" x14ac:dyDescent="0.25">
      <c r="AE120189" s="72"/>
    </row>
    <row r="120190" spans="31:31" x14ac:dyDescent="0.25">
      <c r="AE120190" s="72"/>
    </row>
    <row r="120191" spans="31:31" x14ac:dyDescent="0.25">
      <c r="AE120191" s="72"/>
    </row>
    <row r="120192" spans="31:31" x14ac:dyDescent="0.25">
      <c r="AE120192" s="72"/>
    </row>
    <row r="120193" spans="31:31" x14ac:dyDescent="0.25">
      <c r="AE120193" s="72"/>
    </row>
    <row r="120194" spans="31:31" x14ac:dyDescent="0.25">
      <c r="AE120194" s="72"/>
    </row>
    <row r="120195" spans="31:31" x14ac:dyDescent="0.25">
      <c r="AE120195" s="72"/>
    </row>
    <row r="120196" spans="31:31" x14ac:dyDescent="0.25">
      <c r="AE120196" s="72"/>
    </row>
    <row r="120197" spans="31:31" x14ac:dyDescent="0.25">
      <c r="AE120197" s="72"/>
    </row>
    <row r="120198" spans="31:31" x14ac:dyDescent="0.25">
      <c r="AE120198" s="72"/>
    </row>
    <row r="120199" spans="31:31" x14ac:dyDescent="0.25">
      <c r="AE120199" s="72"/>
    </row>
    <row r="120200" spans="31:31" x14ac:dyDescent="0.25">
      <c r="AE120200" s="72"/>
    </row>
    <row r="120201" spans="31:31" x14ac:dyDescent="0.25">
      <c r="AE120201" s="72"/>
    </row>
    <row r="120202" spans="31:31" x14ac:dyDescent="0.25">
      <c r="AE120202" s="72"/>
    </row>
    <row r="120203" spans="31:31" x14ac:dyDescent="0.25">
      <c r="AE120203" s="72"/>
    </row>
    <row r="120204" spans="31:31" x14ac:dyDescent="0.25">
      <c r="AE120204" s="72"/>
    </row>
    <row r="120205" spans="31:31" x14ac:dyDescent="0.25">
      <c r="AE120205" s="72"/>
    </row>
    <row r="120206" spans="31:31" x14ac:dyDescent="0.25">
      <c r="AE120206" s="72"/>
    </row>
    <row r="120207" spans="31:31" x14ac:dyDescent="0.25">
      <c r="AE120207" s="72"/>
    </row>
    <row r="120208" spans="31:31" x14ac:dyDescent="0.25">
      <c r="AE120208" s="72"/>
    </row>
    <row r="120209" spans="31:31" x14ac:dyDescent="0.25">
      <c r="AE120209" s="72"/>
    </row>
    <row r="120210" spans="31:31" x14ac:dyDescent="0.25">
      <c r="AE120210" s="72"/>
    </row>
    <row r="120211" spans="31:31" x14ac:dyDescent="0.25">
      <c r="AE120211" s="72"/>
    </row>
    <row r="120212" spans="31:31" x14ac:dyDescent="0.25">
      <c r="AE120212" s="72"/>
    </row>
    <row r="120213" spans="31:31" x14ac:dyDescent="0.25">
      <c r="AE120213" s="72"/>
    </row>
    <row r="120214" spans="31:31" x14ac:dyDescent="0.25">
      <c r="AE120214" s="72"/>
    </row>
    <row r="120215" spans="31:31" x14ac:dyDescent="0.25">
      <c r="AE120215" s="72"/>
    </row>
    <row r="120216" spans="31:31" x14ac:dyDescent="0.25">
      <c r="AE120216" s="72"/>
    </row>
    <row r="120217" spans="31:31" x14ac:dyDescent="0.25">
      <c r="AE120217" s="72"/>
    </row>
    <row r="120218" spans="31:31" x14ac:dyDescent="0.25">
      <c r="AE120218" s="72"/>
    </row>
    <row r="120219" spans="31:31" x14ac:dyDescent="0.25">
      <c r="AE120219" s="72"/>
    </row>
    <row r="120220" spans="31:31" x14ac:dyDescent="0.25">
      <c r="AE120220" s="72"/>
    </row>
    <row r="120221" spans="31:31" x14ac:dyDescent="0.25">
      <c r="AE120221" s="72"/>
    </row>
    <row r="120222" spans="31:31" x14ac:dyDescent="0.25">
      <c r="AE120222" s="72"/>
    </row>
    <row r="120223" spans="31:31" x14ac:dyDescent="0.25">
      <c r="AE120223" s="72"/>
    </row>
    <row r="120224" spans="31:31" x14ac:dyDescent="0.25">
      <c r="AE120224" s="72"/>
    </row>
    <row r="120225" spans="31:31" x14ac:dyDescent="0.25">
      <c r="AE120225" s="72"/>
    </row>
    <row r="120226" spans="31:31" x14ac:dyDescent="0.25">
      <c r="AE120226" s="72"/>
    </row>
    <row r="120227" spans="31:31" x14ac:dyDescent="0.25">
      <c r="AE120227" s="72"/>
    </row>
    <row r="120228" spans="31:31" x14ac:dyDescent="0.25">
      <c r="AE120228" s="72"/>
    </row>
    <row r="120229" spans="31:31" x14ac:dyDescent="0.25">
      <c r="AE120229" s="72"/>
    </row>
    <row r="120230" spans="31:31" x14ac:dyDescent="0.25">
      <c r="AE120230" s="72"/>
    </row>
    <row r="120231" spans="31:31" x14ac:dyDescent="0.25">
      <c r="AE120231" s="72"/>
    </row>
    <row r="120232" spans="31:31" x14ac:dyDescent="0.25">
      <c r="AE120232" s="72"/>
    </row>
    <row r="120233" spans="31:31" x14ac:dyDescent="0.25">
      <c r="AE120233" s="72"/>
    </row>
    <row r="120234" spans="31:31" x14ac:dyDescent="0.25">
      <c r="AE120234" s="72"/>
    </row>
    <row r="120235" spans="31:31" x14ac:dyDescent="0.25">
      <c r="AE120235" s="72"/>
    </row>
    <row r="120236" spans="31:31" x14ac:dyDescent="0.25">
      <c r="AE120236" s="72"/>
    </row>
    <row r="120237" spans="31:31" x14ac:dyDescent="0.25">
      <c r="AE120237" s="72"/>
    </row>
    <row r="120238" spans="31:31" x14ac:dyDescent="0.25">
      <c r="AE120238" s="72"/>
    </row>
    <row r="120239" spans="31:31" x14ac:dyDescent="0.25">
      <c r="AE120239" s="72"/>
    </row>
    <row r="120240" spans="31:31" x14ac:dyDescent="0.25">
      <c r="AE120240" s="72"/>
    </row>
    <row r="120241" spans="31:31" x14ac:dyDescent="0.25">
      <c r="AE120241" s="72"/>
    </row>
    <row r="120242" spans="31:31" x14ac:dyDescent="0.25">
      <c r="AE120242" s="72"/>
    </row>
    <row r="120243" spans="31:31" x14ac:dyDescent="0.25">
      <c r="AE120243" s="72"/>
    </row>
    <row r="120244" spans="31:31" x14ac:dyDescent="0.25">
      <c r="AE120244" s="72"/>
    </row>
    <row r="120245" spans="31:31" x14ac:dyDescent="0.25">
      <c r="AE120245" s="72"/>
    </row>
    <row r="120246" spans="31:31" x14ac:dyDescent="0.25">
      <c r="AE120246" s="72"/>
    </row>
    <row r="120247" spans="31:31" x14ac:dyDescent="0.25">
      <c r="AE120247" s="72"/>
    </row>
    <row r="120248" spans="31:31" x14ac:dyDescent="0.25">
      <c r="AE120248" s="72"/>
    </row>
    <row r="120249" spans="31:31" x14ac:dyDescent="0.25">
      <c r="AE120249" s="72"/>
    </row>
    <row r="120250" spans="31:31" x14ac:dyDescent="0.25">
      <c r="AE120250" s="72"/>
    </row>
    <row r="120251" spans="31:31" x14ac:dyDescent="0.25">
      <c r="AE120251" s="72"/>
    </row>
    <row r="120252" spans="31:31" x14ac:dyDescent="0.25">
      <c r="AE120252" s="72"/>
    </row>
    <row r="120253" spans="31:31" x14ac:dyDescent="0.25">
      <c r="AE120253" s="72"/>
    </row>
    <row r="120254" spans="31:31" x14ac:dyDescent="0.25">
      <c r="AE120254" s="72"/>
    </row>
    <row r="120255" spans="31:31" x14ac:dyDescent="0.25">
      <c r="AE120255" s="72"/>
    </row>
    <row r="120256" spans="31:31" x14ac:dyDescent="0.25">
      <c r="AE120256" s="72"/>
    </row>
    <row r="120257" spans="31:31" x14ac:dyDescent="0.25">
      <c r="AE120257" s="72"/>
    </row>
    <row r="120258" spans="31:31" x14ac:dyDescent="0.25">
      <c r="AE120258" s="72"/>
    </row>
    <row r="120259" spans="31:31" x14ac:dyDescent="0.25">
      <c r="AE120259" s="72"/>
    </row>
    <row r="120260" spans="31:31" x14ac:dyDescent="0.25">
      <c r="AE120260" s="72"/>
    </row>
    <row r="120261" spans="31:31" x14ac:dyDescent="0.25">
      <c r="AE120261" s="72"/>
    </row>
    <row r="120262" spans="31:31" x14ac:dyDescent="0.25">
      <c r="AE120262" s="72"/>
    </row>
    <row r="120263" spans="31:31" x14ac:dyDescent="0.25">
      <c r="AE120263" s="72"/>
    </row>
    <row r="120264" spans="31:31" x14ac:dyDescent="0.25">
      <c r="AE120264" s="72"/>
    </row>
    <row r="120265" spans="31:31" x14ac:dyDescent="0.25">
      <c r="AE120265" s="72"/>
    </row>
    <row r="120266" spans="31:31" x14ac:dyDescent="0.25">
      <c r="AE120266" s="72"/>
    </row>
    <row r="120267" spans="31:31" x14ac:dyDescent="0.25">
      <c r="AE120267" s="72"/>
    </row>
    <row r="120268" spans="31:31" x14ac:dyDescent="0.25">
      <c r="AE120268" s="72"/>
    </row>
    <row r="120269" spans="31:31" x14ac:dyDescent="0.25">
      <c r="AE120269" s="72"/>
    </row>
    <row r="120270" spans="31:31" x14ac:dyDescent="0.25">
      <c r="AE120270" s="72"/>
    </row>
    <row r="120271" spans="31:31" x14ac:dyDescent="0.25">
      <c r="AE120271" s="72"/>
    </row>
    <row r="120272" spans="31:31" x14ac:dyDescent="0.25">
      <c r="AE120272" s="72"/>
    </row>
    <row r="120273" spans="31:31" x14ac:dyDescent="0.25">
      <c r="AE120273" s="72"/>
    </row>
    <row r="120274" spans="31:31" x14ac:dyDescent="0.25">
      <c r="AE120274" s="72"/>
    </row>
    <row r="120275" spans="31:31" x14ac:dyDescent="0.25">
      <c r="AE120275" s="72"/>
    </row>
    <row r="120276" spans="31:31" x14ac:dyDescent="0.25">
      <c r="AE120276" s="72"/>
    </row>
    <row r="120277" spans="31:31" x14ac:dyDescent="0.25">
      <c r="AE120277" s="72"/>
    </row>
    <row r="120278" spans="31:31" x14ac:dyDescent="0.25">
      <c r="AE120278" s="72"/>
    </row>
    <row r="120279" spans="31:31" x14ac:dyDescent="0.25">
      <c r="AE120279" s="72"/>
    </row>
    <row r="120280" spans="31:31" x14ac:dyDescent="0.25">
      <c r="AE120280" s="72"/>
    </row>
    <row r="120281" spans="31:31" x14ac:dyDescent="0.25">
      <c r="AE120281" s="72"/>
    </row>
    <row r="120282" spans="31:31" x14ac:dyDescent="0.25">
      <c r="AE120282" s="72"/>
    </row>
    <row r="120283" spans="31:31" x14ac:dyDescent="0.25">
      <c r="AE120283" s="72"/>
    </row>
    <row r="120284" spans="31:31" x14ac:dyDescent="0.25">
      <c r="AE120284" s="72"/>
    </row>
    <row r="120285" spans="31:31" x14ac:dyDescent="0.25">
      <c r="AE120285" s="72"/>
    </row>
    <row r="120286" spans="31:31" x14ac:dyDescent="0.25">
      <c r="AE120286" s="72"/>
    </row>
    <row r="120287" spans="31:31" x14ac:dyDescent="0.25">
      <c r="AE120287" s="72"/>
    </row>
    <row r="120288" spans="31:31" x14ac:dyDescent="0.25">
      <c r="AE120288" s="72"/>
    </row>
    <row r="120289" spans="31:31" x14ac:dyDescent="0.25">
      <c r="AE120289" s="72"/>
    </row>
    <row r="120290" spans="31:31" x14ac:dyDescent="0.25">
      <c r="AE120290" s="72"/>
    </row>
    <row r="120291" spans="31:31" x14ac:dyDescent="0.25">
      <c r="AE120291" s="72"/>
    </row>
    <row r="120292" spans="31:31" x14ac:dyDescent="0.25">
      <c r="AE120292" s="72"/>
    </row>
    <row r="120293" spans="31:31" x14ac:dyDescent="0.25">
      <c r="AE120293" s="72"/>
    </row>
    <row r="120294" spans="31:31" x14ac:dyDescent="0.25">
      <c r="AE120294" s="72"/>
    </row>
    <row r="120295" spans="31:31" x14ac:dyDescent="0.25">
      <c r="AE120295" s="72"/>
    </row>
    <row r="120296" spans="31:31" x14ac:dyDescent="0.25">
      <c r="AE120296" s="72"/>
    </row>
    <row r="120297" spans="31:31" x14ac:dyDescent="0.25">
      <c r="AE120297" s="72"/>
    </row>
    <row r="120298" spans="31:31" x14ac:dyDescent="0.25">
      <c r="AE120298" s="72"/>
    </row>
    <row r="120299" spans="31:31" x14ac:dyDescent="0.25">
      <c r="AE120299" s="72"/>
    </row>
    <row r="120300" spans="31:31" x14ac:dyDescent="0.25">
      <c r="AE120300" s="72"/>
    </row>
    <row r="120301" spans="31:31" x14ac:dyDescent="0.25">
      <c r="AE120301" s="72"/>
    </row>
    <row r="120302" spans="31:31" x14ac:dyDescent="0.25">
      <c r="AE120302" s="72"/>
    </row>
    <row r="120303" spans="31:31" x14ac:dyDescent="0.25">
      <c r="AE120303" s="72"/>
    </row>
    <row r="120304" spans="31:31" x14ac:dyDescent="0.25">
      <c r="AE120304" s="72"/>
    </row>
    <row r="120305" spans="31:31" x14ac:dyDescent="0.25">
      <c r="AE120305" s="72"/>
    </row>
    <row r="120306" spans="31:31" x14ac:dyDescent="0.25">
      <c r="AE120306" s="72"/>
    </row>
    <row r="120307" spans="31:31" x14ac:dyDescent="0.25">
      <c r="AE120307" s="72"/>
    </row>
    <row r="120308" spans="31:31" x14ac:dyDescent="0.25">
      <c r="AE120308" s="72"/>
    </row>
    <row r="120309" spans="31:31" x14ac:dyDescent="0.25">
      <c r="AE120309" s="72"/>
    </row>
    <row r="120310" spans="31:31" x14ac:dyDescent="0.25">
      <c r="AE120310" s="72"/>
    </row>
    <row r="120311" spans="31:31" x14ac:dyDescent="0.25">
      <c r="AE120311" s="72"/>
    </row>
    <row r="120312" spans="31:31" x14ac:dyDescent="0.25">
      <c r="AE120312" s="72"/>
    </row>
    <row r="120313" spans="31:31" x14ac:dyDescent="0.25">
      <c r="AE120313" s="72"/>
    </row>
    <row r="120314" spans="31:31" x14ac:dyDescent="0.25">
      <c r="AE120314" s="72"/>
    </row>
    <row r="120315" spans="31:31" x14ac:dyDescent="0.25">
      <c r="AE120315" s="72"/>
    </row>
    <row r="120316" spans="31:31" x14ac:dyDescent="0.25">
      <c r="AE120316" s="72"/>
    </row>
    <row r="120317" spans="31:31" x14ac:dyDescent="0.25">
      <c r="AE120317" s="72"/>
    </row>
    <row r="120318" spans="31:31" x14ac:dyDescent="0.25">
      <c r="AE120318" s="72"/>
    </row>
    <row r="120319" spans="31:31" x14ac:dyDescent="0.25">
      <c r="AE120319" s="72"/>
    </row>
    <row r="120320" spans="31:31" x14ac:dyDescent="0.25">
      <c r="AE120320" s="72"/>
    </row>
    <row r="120321" spans="31:31" x14ac:dyDescent="0.25">
      <c r="AE120321" s="72"/>
    </row>
    <row r="120322" spans="31:31" x14ac:dyDescent="0.25">
      <c r="AE120322" s="72"/>
    </row>
    <row r="120323" spans="31:31" x14ac:dyDescent="0.25">
      <c r="AE120323" s="72"/>
    </row>
    <row r="120324" spans="31:31" x14ac:dyDescent="0.25">
      <c r="AE120324" s="72"/>
    </row>
    <row r="120325" spans="31:31" x14ac:dyDescent="0.25">
      <c r="AE120325" s="72"/>
    </row>
    <row r="120326" spans="31:31" x14ac:dyDescent="0.25">
      <c r="AE120326" s="72"/>
    </row>
    <row r="120327" spans="31:31" x14ac:dyDescent="0.25">
      <c r="AE120327" s="72"/>
    </row>
    <row r="120328" spans="31:31" x14ac:dyDescent="0.25">
      <c r="AE120328" s="72"/>
    </row>
    <row r="120329" spans="31:31" x14ac:dyDescent="0.25">
      <c r="AE120329" s="72"/>
    </row>
    <row r="120330" spans="31:31" x14ac:dyDescent="0.25">
      <c r="AE120330" s="72"/>
    </row>
    <row r="120331" spans="31:31" x14ac:dyDescent="0.25">
      <c r="AE120331" s="72"/>
    </row>
    <row r="120332" spans="31:31" x14ac:dyDescent="0.25">
      <c r="AE120332" s="72"/>
    </row>
    <row r="120333" spans="31:31" x14ac:dyDescent="0.25">
      <c r="AE120333" s="72"/>
    </row>
    <row r="120334" spans="31:31" x14ac:dyDescent="0.25">
      <c r="AE120334" s="72"/>
    </row>
    <row r="120335" spans="31:31" x14ac:dyDescent="0.25">
      <c r="AE120335" s="72"/>
    </row>
    <row r="120336" spans="31:31" x14ac:dyDescent="0.25">
      <c r="AE120336" s="72"/>
    </row>
    <row r="120337" spans="31:31" x14ac:dyDescent="0.25">
      <c r="AE120337" s="72"/>
    </row>
    <row r="120338" spans="31:31" x14ac:dyDescent="0.25">
      <c r="AE120338" s="72"/>
    </row>
    <row r="120339" spans="31:31" x14ac:dyDescent="0.25">
      <c r="AE120339" s="72"/>
    </row>
    <row r="120340" spans="31:31" x14ac:dyDescent="0.25">
      <c r="AE120340" s="72"/>
    </row>
    <row r="120341" spans="31:31" x14ac:dyDescent="0.25">
      <c r="AE120341" s="72"/>
    </row>
    <row r="120342" spans="31:31" x14ac:dyDescent="0.25">
      <c r="AE120342" s="72"/>
    </row>
    <row r="120343" spans="31:31" x14ac:dyDescent="0.25">
      <c r="AE120343" s="72"/>
    </row>
    <row r="120344" spans="31:31" x14ac:dyDescent="0.25">
      <c r="AE120344" s="72"/>
    </row>
    <row r="120345" spans="31:31" x14ac:dyDescent="0.25">
      <c r="AE120345" s="72"/>
    </row>
    <row r="120346" spans="31:31" x14ac:dyDescent="0.25">
      <c r="AE120346" s="72"/>
    </row>
    <row r="120347" spans="31:31" x14ac:dyDescent="0.25">
      <c r="AE120347" s="72"/>
    </row>
    <row r="120348" spans="31:31" x14ac:dyDescent="0.25">
      <c r="AE120348" s="72"/>
    </row>
    <row r="120349" spans="31:31" x14ac:dyDescent="0.25">
      <c r="AE120349" s="72"/>
    </row>
    <row r="120350" spans="31:31" x14ac:dyDescent="0.25">
      <c r="AE120350" s="72"/>
    </row>
    <row r="120351" spans="31:31" x14ac:dyDescent="0.25">
      <c r="AE120351" s="72"/>
    </row>
    <row r="120352" spans="31:31" x14ac:dyDescent="0.25">
      <c r="AE120352" s="72"/>
    </row>
    <row r="120353" spans="31:31" x14ac:dyDescent="0.25">
      <c r="AE120353" s="72"/>
    </row>
    <row r="120354" spans="31:31" x14ac:dyDescent="0.25">
      <c r="AE120354" s="72"/>
    </row>
    <row r="120355" spans="31:31" x14ac:dyDescent="0.25">
      <c r="AE120355" s="72"/>
    </row>
    <row r="120356" spans="31:31" x14ac:dyDescent="0.25">
      <c r="AE120356" s="72"/>
    </row>
    <row r="120357" spans="31:31" x14ac:dyDescent="0.25">
      <c r="AE120357" s="72"/>
    </row>
    <row r="120358" spans="31:31" x14ac:dyDescent="0.25">
      <c r="AE120358" s="72"/>
    </row>
    <row r="120359" spans="31:31" x14ac:dyDescent="0.25">
      <c r="AE120359" s="72"/>
    </row>
    <row r="120360" spans="31:31" x14ac:dyDescent="0.25">
      <c r="AE120360" s="72"/>
    </row>
    <row r="120361" spans="31:31" x14ac:dyDescent="0.25">
      <c r="AE120361" s="72"/>
    </row>
    <row r="120362" spans="31:31" x14ac:dyDescent="0.25">
      <c r="AE120362" s="72"/>
    </row>
    <row r="120363" spans="31:31" x14ac:dyDescent="0.25">
      <c r="AE120363" s="72"/>
    </row>
    <row r="120364" spans="31:31" x14ac:dyDescent="0.25">
      <c r="AE120364" s="72"/>
    </row>
    <row r="120365" spans="31:31" x14ac:dyDescent="0.25">
      <c r="AE120365" s="72"/>
    </row>
    <row r="120366" spans="31:31" x14ac:dyDescent="0.25">
      <c r="AE120366" s="72"/>
    </row>
    <row r="120367" spans="31:31" x14ac:dyDescent="0.25">
      <c r="AE120367" s="72"/>
    </row>
    <row r="120368" spans="31:31" x14ac:dyDescent="0.25">
      <c r="AE120368" s="72"/>
    </row>
    <row r="120369" spans="31:31" x14ac:dyDescent="0.25">
      <c r="AE120369" s="72"/>
    </row>
    <row r="120370" spans="31:31" x14ac:dyDescent="0.25">
      <c r="AE120370" s="72"/>
    </row>
    <row r="120371" spans="31:31" x14ac:dyDescent="0.25">
      <c r="AE120371" s="72"/>
    </row>
    <row r="120372" spans="31:31" x14ac:dyDescent="0.25">
      <c r="AE120372" s="72"/>
    </row>
    <row r="120373" spans="31:31" x14ac:dyDescent="0.25">
      <c r="AE120373" s="72"/>
    </row>
    <row r="120374" spans="31:31" x14ac:dyDescent="0.25">
      <c r="AE120374" s="72"/>
    </row>
    <row r="120375" spans="31:31" x14ac:dyDescent="0.25">
      <c r="AE120375" s="72"/>
    </row>
    <row r="120376" spans="31:31" x14ac:dyDescent="0.25">
      <c r="AE120376" s="72"/>
    </row>
    <row r="120377" spans="31:31" x14ac:dyDescent="0.25">
      <c r="AE120377" s="72"/>
    </row>
    <row r="120378" spans="31:31" x14ac:dyDescent="0.25">
      <c r="AE120378" s="72"/>
    </row>
    <row r="120379" spans="31:31" x14ac:dyDescent="0.25">
      <c r="AE120379" s="72"/>
    </row>
    <row r="120380" spans="31:31" x14ac:dyDescent="0.25">
      <c r="AE120380" s="72"/>
    </row>
    <row r="120381" spans="31:31" x14ac:dyDescent="0.25">
      <c r="AE120381" s="72"/>
    </row>
    <row r="120382" spans="31:31" x14ac:dyDescent="0.25">
      <c r="AE120382" s="72"/>
    </row>
    <row r="120383" spans="31:31" x14ac:dyDescent="0.25">
      <c r="AE120383" s="72"/>
    </row>
    <row r="120384" spans="31:31" x14ac:dyDescent="0.25">
      <c r="AE120384" s="72"/>
    </row>
    <row r="120385" spans="31:31" x14ac:dyDescent="0.25">
      <c r="AE120385" s="72"/>
    </row>
    <row r="120386" spans="31:31" x14ac:dyDescent="0.25">
      <c r="AE120386" s="72"/>
    </row>
    <row r="120387" spans="31:31" x14ac:dyDescent="0.25">
      <c r="AE120387" s="72"/>
    </row>
    <row r="120388" spans="31:31" x14ac:dyDescent="0.25">
      <c r="AE120388" s="72"/>
    </row>
    <row r="120389" spans="31:31" x14ac:dyDescent="0.25">
      <c r="AE120389" s="72"/>
    </row>
    <row r="120390" spans="31:31" x14ac:dyDescent="0.25">
      <c r="AE120390" s="72"/>
    </row>
    <row r="120391" spans="31:31" x14ac:dyDescent="0.25">
      <c r="AE120391" s="72"/>
    </row>
    <row r="120392" spans="31:31" x14ac:dyDescent="0.25">
      <c r="AE120392" s="72"/>
    </row>
    <row r="120393" spans="31:31" x14ac:dyDescent="0.25">
      <c r="AE120393" s="72"/>
    </row>
    <row r="120394" spans="31:31" x14ac:dyDescent="0.25">
      <c r="AE120394" s="72"/>
    </row>
    <row r="120395" spans="31:31" x14ac:dyDescent="0.25">
      <c r="AE120395" s="72"/>
    </row>
    <row r="120396" spans="31:31" x14ac:dyDescent="0.25">
      <c r="AE120396" s="72"/>
    </row>
    <row r="120397" spans="31:31" x14ac:dyDescent="0.25">
      <c r="AE120397" s="72"/>
    </row>
    <row r="120398" spans="31:31" x14ac:dyDescent="0.25">
      <c r="AE120398" s="72"/>
    </row>
    <row r="120399" spans="31:31" x14ac:dyDescent="0.25">
      <c r="AE120399" s="72"/>
    </row>
    <row r="120400" spans="31:31" x14ac:dyDescent="0.25">
      <c r="AE120400" s="72"/>
    </row>
    <row r="120401" spans="31:31" x14ac:dyDescent="0.25">
      <c r="AE120401" s="72"/>
    </row>
    <row r="120402" spans="31:31" x14ac:dyDescent="0.25">
      <c r="AE120402" s="72"/>
    </row>
    <row r="120403" spans="31:31" x14ac:dyDescent="0.25">
      <c r="AE120403" s="72"/>
    </row>
    <row r="120404" spans="31:31" x14ac:dyDescent="0.25">
      <c r="AE120404" s="72"/>
    </row>
    <row r="120405" spans="31:31" x14ac:dyDescent="0.25">
      <c r="AE120405" s="72"/>
    </row>
    <row r="120406" spans="31:31" x14ac:dyDescent="0.25">
      <c r="AE120406" s="72"/>
    </row>
    <row r="120407" spans="31:31" x14ac:dyDescent="0.25">
      <c r="AE120407" s="72"/>
    </row>
    <row r="120408" spans="31:31" x14ac:dyDescent="0.25">
      <c r="AE120408" s="72"/>
    </row>
    <row r="120409" spans="31:31" x14ac:dyDescent="0.25">
      <c r="AE120409" s="72"/>
    </row>
    <row r="120410" spans="31:31" x14ac:dyDescent="0.25">
      <c r="AE120410" s="72"/>
    </row>
    <row r="120411" spans="31:31" x14ac:dyDescent="0.25">
      <c r="AE120411" s="72"/>
    </row>
    <row r="120412" spans="31:31" x14ac:dyDescent="0.25">
      <c r="AE120412" s="72"/>
    </row>
    <row r="120413" spans="31:31" x14ac:dyDescent="0.25">
      <c r="AE120413" s="72"/>
    </row>
    <row r="120414" spans="31:31" x14ac:dyDescent="0.25">
      <c r="AE120414" s="72"/>
    </row>
    <row r="120415" spans="31:31" x14ac:dyDescent="0.25">
      <c r="AE120415" s="72"/>
    </row>
    <row r="120416" spans="31:31" x14ac:dyDescent="0.25">
      <c r="AE120416" s="72"/>
    </row>
    <row r="120417" spans="31:31" x14ac:dyDescent="0.25">
      <c r="AE120417" s="72"/>
    </row>
    <row r="120418" spans="31:31" x14ac:dyDescent="0.25">
      <c r="AE120418" s="72"/>
    </row>
    <row r="120419" spans="31:31" x14ac:dyDescent="0.25">
      <c r="AE120419" s="72"/>
    </row>
    <row r="120420" spans="31:31" x14ac:dyDescent="0.25">
      <c r="AE120420" s="72"/>
    </row>
    <row r="120421" spans="31:31" x14ac:dyDescent="0.25">
      <c r="AE120421" s="72"/>
    </row>
    <row r="120422" spans="31:31" x14ac:dyDescent="0.25">
      <c r="AE120422" s="72"/>
    </row>
    <row r="120423" spans="31:31" x14ac:dyDescent="0.25">
      <c r="AE120423" s="72"/>
    </row>
    <row r="120424" spans="31:31" x14ac:dyDescent="0.25">
      <c r="AE120424" s="72"/>
    </row>
    <row r="120425" spans="31:31" x14ac:dyDescent="0.25">
      <c r="AE120425" s="72"/>
    </row>
    <row r="120426" spans="31:31" x14ac:dyDescent="0.25">
      <c r="AE120426" s="72"/>
    </row>
    <row r="120427" spans="31:31" x14ac:dyDescent="0.25">
      <c r="AE120427" s="72"/>
    </row>
    <row r="120428" spans="31:31" x14ac:dyDescent="0.25">
      <c r="AE120428" s="72"/>
    </row>
    <row r="120429" spans="31:31" x14ac:dyDescent="0.25">
      <c r="AE120429" s="72"/>
    </row>
    <row r="120430" spans="31:31" x14ac:dyDescent="0.25">
      <c r="AE120430" s="72"/>
    </row>
    <row r="120431" spans="31:31" x14ac:dyDescent="0.25">
      <c r="AE120431" s="72"/>
    </row>
    <row r="120432" spans="31:31" x14ac:dyDescent="0.25">
      <c r="AE120432" s="72"/>
    </row>
    <row r="120433" spans="31:31" x14ac:dyDescent="0.25">
      <c r="AE120433" s="72"/>
    </row>
    <row r="120434" spans="31:31" x14ac:dyDescent="0.25">
      <c r="AE120434" s="72"/>
    </row>
    <row r="120435" spans="31:31" x14ac:dyDescent="0.25">
      <c r="AE120435" s="72"/>
    </row>
    <row r="120436" spans="31:31" x14ac:dyDescent="0.25">
      <c r="AE120436" s="72"/>
    </row>
    <row r="120437" spans="31:31" x14ac:dyDescent="0.25">
      <c r="AE120437" s="72"/>
    </row>
    <row r="120438" spans="31:31" x14ac:dyDescent="0.25">
      <c r="AE120438" s="72"/>
    </row>
    <row r="120439" spans="31:31" x14ac:dyDescent="0.25">
      <c r="AE120439" s="72"/>
    </row>
    <row r="120440" spans="31:31" x14ac:dyDescent="0.25">
      <c r="AE120440" s="72"/>
    </row>
    <row r="120441" spans="31:31" x14ac:dyDescent="0.25">
      <c r="AE120441" s="72"/>
    </row>
    <row r="120442" spans="31:31" x14ac:dyDescent="0.25">
      <c r="AE120442" s="72"/>
    </row>
    <row r="120443" spans="31:31" x14ac:dyDescent="0.25">
      <c r="AE120443" s="72"/>
    </row>
    <row r="120444" spans="31:31" x14ac:dyDescent="0.25">
      <c r="AE120444" s="72"/>
    </row>
    <row r="120445" spans="31:31" x14ac:dyDescent="0.25">
      <c r="AE120445" s="72"/>
    </row>
    <row r="120446" spans="31:31" x14ac:dyDescent="0.25">
      <c r="AE120446" s="72"/>
    </row>
    <row r="120447" spans="31:31" x14ac:dyDescent="0.25">
      <c r="AE120447" s="72"/>
    </row>
    <row r="120448" spans="31:31" x14ac:dyDescent="0.25">
      <c r="AE120448" s="72"/>
    </row>
    <row r="120449" spans="31:31" x14ac:dyDescent="0.25">
      <c r="AE120449" s="72"/>
    </row>
    <row r="120450" spans="31:31" x14ac:dyDescent="0.25">
      <c r="AE120450" s="72"/>
    </row>
    <row r="120451" spans="31:31" x14ac:dyDescent="0.25">
      <c r="AE120451" s="72"/>
    </row>
    <row r="120452" spans="31:31" x14ac:dyDescent="0.25">
      <c r="AE120452" s="72"/>
    </row>
    <row r="120453" spans="31:31" x14ac:dyDescent="0.25">
      <c r="AE120453" s="72"/>
    </row>
    <row r="120454" spans="31:31" x14ac:dyDescent="0.25">
      <c r="AE120454" s="72"/>
    </row>
    <row r="120455" spans="31:31" x14ac:dyDescent="0.25">
      <c r="AE120455" s="72"/>
    </row>
    <row r="120456" spans="31:31" x14ac:dyDescent="0.25">
      <c r="AE120456" s="72"/>
    </row>
    <row r="120457" spans="31:31" x14ac:dyDescent="0.25">
      <c r="AE120457" s="72"/>
    </row>
    <row r="120458" spans="31:31" x14ac:dyDescent="0.25">
      <c r="AE120458" s="72"/>
    </row>
    <row r="120459" spans="31:31" x14ac:dyDescent="0.25">
      <c r="AE120459" s="72"/>
    </row>
    <row r="120460" spans="31:31" x14ac:dyDescent="0.25">
      <c r="AE120460" s="72"/>
    </row>
    <row r="120461" spans="31:31" x14ac:dyDescent="0.25">
      <c r="AE120461" s="72"/>
    </row>
    <row r="120462" spans="31:31" x14ac:dyDescent="0.25">
      <c r="AE120462" s="72"/>
    </row>
    <row r="120463" spans="31:31" x14ac:dyDescent="0.25">
      <c r="AE120463" s="72"/>
    </row>
    <row r="120464" spans="31:31" x14ac:dyDescent="0.25">
      <c r="AE120464" s="72"/>
    </row>
    <row r="120465" spans="31:31" x14ac:dyDescent="0.25">
      <c r="AE120465" s="72"/>
    </row>
    <row r="120466" spans="31:31" x14ac:dyDescent="0.25">
      <c r="AE120466" s="72"/>
    </row>
    <row r="120467" spans="31:31" x14ac:dyDescent="0.25">
      <c r="AE120467" s="72"/>
    </row>
    <row r="120468" spans="31:31" x14ac:dyDescent="0.25">
      <c r="AE120468" s="72"/>
    </row>
    <row r="120469" spans="31:31" x14ac:dyDescent="0.25">
      <c r="AE120469" s="72"/>
    </row>
    <row r="120470" spans="31:31" x14ac:dyDescent="0.25">
      <c r="AE120470" s="72"/>
    </row>
    <row r="120471" spans="31:31" x14ac:dyDescent="0.25">
      <c r="AE120471" s="72"/>
    </row>
    <row r="120472" spans="31:31" x14ac:dyDescent="0.25">
      <c r="AE120472" s="72"/>
    </row>
    <row r="120473" spans="31:31" x14ac:dyDescent="0.25">
      <c r="AE120473" s="72"/>
    </row>
    <row r="120474" spans="31:31" x14ac:dyDescent="0.25">
      <c r="AE120474" s="72"/>
    </row>
    <row r="120475" spans="31:31" x14ac:dyDescent="0.25">
      <c r="AE120475" s="72"/>
    </row>
    <row r="120476" spans="31:31" x14ac:dyDescent="0.25">
      <c r="AE120476" s="72"/>
    </row>
    <row r="120477" spans="31:31" x14ac:dyDescent="0.25">
      <c r="AE120477" s="72"/>
    </row>
    <row r="120478" spans="31:31" x14ac:dyDescent="0.25">
      <c r="AE120478" s="72"/>
    </row>
    <row r="120479" spans="31:31" x14ac:dyDescent="0.25">
      <c r="AE120479" s="72"/>
    </row>
    <row r="120480" spans="31:31" x14ac:dyDescent="0.25">
      <c r="AE120480" s="72"/>
    </row>
    <row r="120481" spans="31:31" x14ac:dyDescent="0.25">
      <c r="AE120481" s="72"/>
    </row>
    <row r="120482" spans="31:31" x14ac:dyDescent="0.25">
      <c r="AE120482" s="72"/>
    </row>
    <row r="120483" spans="31:31" x14ac:dyDescent="0.25">
      <c r="AE120483" s="72"/>
    </row>
    <row r="120484" spans="31:31" x14ac:dyDescent="0.25">
      <c r="AE120484" s="72"/>
    </row>
    <row r="120485" spans="31:31" x14ac:dyDescent="0.25">
      <c r="AE120485" s="72"/>
    </row>
    <row r="120486" spans="31:31" x14ac:dyDescent="0.25">
      <c r="AE120486" s="72"/>
    </row>
    <row r="120487" spans="31:31" x14ac:dyDescent="0.25">
      <c r="AE120487" s="72"/>
    </row>
    <row r="120488" spans="31:31" x14ac:dyDescent="0.25">
      <c r="AE120488" s="72"/>
    </row>
    <row r="120489" spans="31:31" x14ac:dyDescent="0.25">
      <c r="AE120489" s="72"/>
    </row>
    <row r="120490" spans="31:31" x14ac:dyDescent="0.25">
      <c r="AE120490" s="72"/>
    </row>
    <row r="120491" spans="31:31" x14ac:dyDescent="0.25">
      <c r="AE120491" s="72"/>
    </row>
    <row r="120492" spans="31:31" x14ac:dyDescent="0.25">
      <c r="AE120492" s="72"/>
    </row>
    <row r="120493" spans="31:31" x14ac:dyDescent="0.25">
      <c r="AE120493" s="72"/>
    </row>
    <row r="120494" spans="31:31" x14ac:dyDescent="0.25">
      <c r="AE120494" s="72"/>
    </row>
    <row r="120495" spans="31:31" x14ac:dyDescent="0.25">
      <c r="AE120495" s="72"/>
    </row>
    <row r="120496" spans="31:31" x14ac:dyDescent="0.25">
      <c r="AE120496" s="72"/>
    </row>
    <row r="120497" spans="31:31" x14ac:dyDescent="0.25">
      <c r="AE120497" s="72"/>
    </row>
    <row r="120498" spans="31:31" x14ac:dyDescent="0.25">
      <c r="AE120498" s="72"/>
    </row>
    <row r="120499" spans="31:31" x14ac:dyDescent="0.25">
      <c r="AE120499" s="72"/>
    </row>
    <row r="120500" spans="31:31" x14ac:dyDescent="0.25">
      <c r="AE120500" s="72"/>
    </row>
    <row r="120501" spans="31:31" x14ac:dyDescent="0.25">
      <c r="AE120501" s="72"/>
    </row>
    <row r="120502" spans="31:31" x14ac:dyDescent="0.25">
      <c r="AE120502" s="72"/>
    </row>
    <row r="120503" spans="31:31" x14ac:dyDescent="0.25">
      <c r="AE120503" s="72"/>
    </row>
    <row r="120504" spans="31:31" x14ac:dyDescent="0.25">
      <c r="AE120504" s="72"/>
    </row>
    <row r="120505" spans="31:31" x14ac:dyDescent="0.25">
      <c r="AE120505" s="72"/>
    </row>
    <row r="120506" spans="31:31" x14ac:dyDescent="0.25">
      <c r="AE120506" s="72"/>
    </row>
    <row r="120507" spans="31:31" x14ac:dyDescent="0.25">
      <c r="AE120507" s="72"/>
    </row>
    <row r="120508" spans="31:31" x14ac:dyDescent="0.25">
      <c r="AE120508" s="72"/>
    </row>
    <row r="120509" spans="31:31" x14ac:dyDescent="0.25">
      <c r="AE120509" s="72"/>
    </row>
    <row r="120510" spans="31:31" x14ac:dyDescent="0.25">
      <c r="AE120510" s="72"/>
    </row>
    <row r="120511" spans="31:31" x14ac:dyDescent="0.25">
      <c r="AE120511" s="72"/>
    </row>
    <row r="120512" spans="31:31" x14ac:dyDescent="0.25">
      <c r="AE120512" s="72"/>
    </row>
    <row r="120513" spans="31:31" x14ac:dyDescent="0.25">
      <c r="AE120513" s="72"/>
    </row>
    <row r="120514" spans="31:31" x14ac:dyDescent="0.25">
      <c r="AE120514" s="72"/>
    </row>
    <row r="120515" spans="31:31" x14ac:dyDescent="0.25">
      <c r="AE120515" s="72"/>
    </row>
    <row r="120516" spans="31:31" x14ac:dyDescent="0.25">
      <c r="AE120516" s="72"/>
    </row>
    <row r="120517" spans="31:31" x14ac:dyDescent="0.25">
      <c r="AE120517" s="72"/>
    </row>
    <row r="120518" spans="31:31" x14ac:dyDescent="0.25">
      <c r="AE120518" s="72"/>
    </row>
    <row r="120519" spans="31:31" x14ac:dyDescent="0.25">
      <c r="AE120519" s="72"/>
    </row>
    <row r="120520" spans="31:31" x14ac:dyDescent="0.25">
      <c r="AE120520" s="72"/>
    </row>
    <row r="120521" spans="31:31" x14ac:dyDescent="0.25">
      <c r="AE120521" s="72"/>
    </row>
    <row r="120522" spans="31:31" x14ac:dyDescent="0.25">
      <c r="AE120522" s="72"/>
    </row>
    <row r="120523" spans="31:31" x14ac:dyDescent="0.25">
      <c r="AE120523" s="72"/>
    </row>
    <row r="120524" spans="31:31" x14ac:dyDescent="0.25">
      <c r="AE120524" s="72"/>
    </row>
    <row r="120525" spans="31:31" x14ac:dyDescent="0.25">
      <c r="AE120525" s="72"/>
    </row>
    <row r="120526" spans="31:31" x14ac:dyDescent="0.25">
      <c r="AE120526" s="72"/>
    </row>
    <row r="120527" spans="31:31" x14ac:dyDescent="0.25">
      <c r="AE120527" s="72"/>
    </row>
    <row r="120528" spans="31:31" x14ac:dyDescent="0.25">
      <c r="AE120528" s="72"/>
    </row>
    <row r="120529" spans="31:31" x14ac:dyDescent="0.25">
      <c r="AE120529" s="72"/>
    </row>
    <row r="120530" spans="31:31" x14ac:dyDescent="0.25">
      <c r="AE120530" s="72"/>
    </row>
    <row r="120531" spans="31:31" x14ac:dyDescent="0.25">
      <c r="AE120531" s="72"/>
    </row>
    <row r="120532" spans="31:31" x14ac:dyDescent="0.25">
      <c r="AE120532" s="72"/>
    </row>
    <row r="120533" spans="31:31" x14ac:dyDescent="0.25">
      <c r="AE120533" s="72"/>
    </row>
    <row r="120534" spans="31:31" x14ac:dyDescent="0.25">
      <c r="AE120534" s="72"/>
    </row>
    <row r="120535" spans="31:31" x14ac:dyDescent="0.25">
      <c r="AE120535" s="72"/>
    </row>
    <row r="120536" spans="31:31" x14ac:dyDescent="0.25">
      <c r="AE120536" s="72"/>
    </row>
    <row r="120537" spans="31:31" x14ac:dyDescent="0.25">
      <c r="AE120537" s="72"/>
    </row>
    <row r="120538" spans="31:31" x14ac:dyDescent="0.25">
      <c r="AE120538" s="72"/>
    </row>
    <row r="120539" spans="31:31" x14ac:dyDescent="0.25">
      <c r="AE120539" s="72"/>
    </row>
    <row r="120540" spans="31:31" x14ac:dyDescent="0.25">
      <c r="AE120540" s="72"/>
    </row>
    <row r="120541" spans="31:31" x14ac:dyDescent="0.25">
      <c r="AE120541" s="72"/>
    </row>
    <row r="120542" spans="31:31" x14ac:dyDescent="0.25">
      <c r="AE120542" s="72"/>
    </row>
    <row r="120543" spans="31:31" x14ac:dyDescent="0.25">
      <c r="AE120543" s="72"/>
    </row>
    <row r="120544" spans="31:31" x14ac:dyDescent="0.25">
      <c r="AE120544" s="72"/>
    </row>
    <row r="120545" spans="31:31" x14ac:dyDescent="0.25">
      <c r="AE120545" s="72"/>
    </row>
    <row r="120546" spans="31:31" x14ac:dyDescent="0.25">
      <c r="AE120546" s="72"/>
    </row>
    <row r="120547" spans="31:31" x14ac:dyDescent="0.25">
      <c r="AE120547" s="72"/>
    </row>
    <row r="120548" spans="31:31" x14ac:dyDescent="0.25">
      <c r="AE120548" s="72"/>
    </row>
    <row r="120549" spans="31:31" x14ac:dyDescent="0.25">
      <c r="AE120549" s="72"/>
    </row>
    <row r="120550" spans="31:31" x14ac:dyDescent="0.25">
      <c r="AE120550" s="72"/>
    </row>
    <row r="120551" spans="31:31" x14ac:dyDescent="0.25">
      <c r="AE120551" s="72"/>
    </row>
    <row r="120552" spans="31:31" x14ac:dyDescent="0.25">
      <c r="AE120552" s="72"/>
    </row>
    <row r="120553" spans="31:31" x14ac:dyDescent="0.25">
      <c r="AE120553" s="72"/>
    </row>
    <row r="120554" spans="31:31" x14ac:dyDescent="0.25">
      <c r="AE120554" s="72"/>
    </row>
    <row r="120555" spans="31:31" x14ac:dyDescent="0.25">
      <c r="AE120555" s="72"/>
    </row>
    <row r="120556" spans="31:31" x14ac:dyDescent="0.25">
      <c r="AE120556" s="72"/>
    </row>
    <row r="120557" spans="31:31" x14ac:dyDescent="0.25">
      <c r="AE120557" s="72"/>
    </row>
    <row r="120558" spans="31:31" x14ac:dyDescent="0.25">
      <c r="AE120558" s="72"/>
    </row>
    <row r="120559" spans="31:31" x14ac:dyDescent="0.25">
      <c r="AE120559" s="72"/>
    </row>
    <row r="120560" spans="31:31" x14ac:dyDescent="0.25">
      <c r="AE120560" s="72"/>
    </row>
    <row r="120561" spans="31:31" x14ac:dyDescent="0.25">
      <c r="AE120561" s="72"/>
    </row>
    <row r="120562" spans="31:31" x14ac:dyDescent="0.25">
      <c r="AE120562" s="72"/>
    </row>
    <row r="120563" spans="31:31" x14ac:dyDescent="0.25">
      <c r="AE120563" s="72"/>
    </row>
    <row r="120564" spans="31:31" x14ac:dyDescent="0.25">
      <c r="AE120564" s="72"/>
    </row>
    <row r="120565" spans="31:31" x14ac:dyDescent="0.25">
      <c r="AE120565" s="72"/>
    </row>
    <row r="120566" spans="31:31" x14ac:dyDescent="0.25">
      <c r="AE120566" s="72"/>
    </row>
    <row r="120567" spans="31:31" x14ac:dyDescent="0.25">
      <c r="AE120567" s="72"/>
    </row>
    <row r="120568" spans="31:31" x14ac:dyDescent="0.25">
      <c r="AE120568" s="72"/>
    </row>
    <row r="120569" spans="31:31" x14ac:dyDescent="0.25">
      <c r="AE120569" s="72"/>
    </row>
    <row r="120570" spans="31:31" x14ac:dyDescent="0.25">
      <c r="AE120570" s="72"/>
    </row>
    <row r="120571" spans="31:31" x14ac:dyDescent="0.25">
      <c r="AE120571" s="72"/>
    </row>
    <row r="120572" spans="31:31" x14ac:dyDescent="0.25">
      <c r="AE120572" s="72"/>
    </row>
    <row r="120573" spans="31:31" x14ac:dyDescent="0.25">
      <c r="AE120573" s="72"/>
    </row>
    <row r="120574" spans="31:31" x14ac:dyDescent="0.25">
      <c r="AE120574" s="72"/>
    </row>
    <row r="120575" spans="31:31" x14ac:dyDescent="0.25">
      <c r="AE120575" s="72"/>
    </row>
    <row r="120576" spans="31:31" x14ac:dyDescent="0.25">
      <c r="AE120576" s="72"/>
    </row>
    <row r="120577" spans="31:31" x14ac:dyDescent="0.25">
      <c r="AE120577" s="72"/>
    </row>
    <row r="120578" spans="31:31" x14ac:dyDescent="0.25">
      <c r="AE120578" s="72"/>
    </row>
    <row r="120579" spans="31:31" x14ac:dyDescent="0.25">
      <c r="AE120579" s="72"/>
    </row>
    <row r="120580" spans="31:31" x14ac:dyDescent="0.25">
      <c r="AE120580" s="72"/>
    </row>
    <row r="120581" spans="31:31" x14ac:dyDescent="0.25">
      <c r="AE120581" s="72"/>
    </row>
    <row r="120582" spans="31:31" x14ac:dyDescent="0.25">
      <c r="AE120582" s="72"/>
    </row>
    <row r="120583" spans="31:31" x14ac:dyDescent="0.25">
      <c r="AE120583" s="72"/>
    </row>
    <row r="120584" spans="31:31" x14ac:dyDescent="0.25">
      <c r="AE120584" s="72"/>
    </row>
    <row r="120585" spans="31:31" x14ac:dyDescent="0.25">
      <c r="AE120585" s="72"/>
    </row>
    <row r="120586" spans="31:31" x14ac:dyDescent="0.25">
      <c r="AE120586" s="72"/>
    </row>
    <row r="120587" spans="31:31" x14ac:dyDescent="0.25">
      <c r="AE120587" s="72"/>
    </row>
    <row r="120588" spans="31:31" x14ac:dyDescent="0.25">
      <c r="AE120588" s="72"/>
    </row>
    <row r="120589" spans="31:31" x14ac:dyDescent="0.25">
      <c r="AE120589" s="72"/>
    </row>
    <row r="120590" spans="31:31" x14ac:dyDescent="0.25">
      <c r="AE120590" s="72"/>
    </row>
    <row r="120591" spans="31:31" x14ac:dyDescent="0.25">
      <c r="AE120591" s="72"/>
    </row>
    <row r="120592" spans="31:31" x14ac:dyDescent="0.25">
      <c r="AE120592" s="72"/>
    </row>
    <row r="120593" spans="31:31" x14ac:dyDescent="0.25">
      <c r="AE120593" s="72"/>
    </row>
    <row r="120594" spans="31:31" x14ac:dyDescent="0.25">
      <c r="AE120594" s="72"/>
    </row>
    <row r="120595" spans="31:31" x14ac:dyDescent="0.25">
      <c r="AE120595" s="72"/>
    </row>
    <row r="120596" spans="31:31" x14ac:dyDescent="0.25">
      <c r="AE120596" s="72"/>
    </row>
    <row r="120597" spans="31:31" x14ac:dyDescent="0.25">
      <c r="AE120597" s="72"/>
    </row>
    <row r="120598" spans="31:31" x14ac:dyDescent="0.25">
      <c r="AE120598" s="72"/>
    </row>
    <row r="120599" spans="31:31" x14ac:dyDescent="0.25">
      <c r="AE120599" s="72"/>
    </row>
    <row r="120600" spans="31:31" x14ac:dyDescent="0.25">
      <c r="AE120600" s="72"/>
    </row>
    <row r="120601" spans="31:31" x14ac:dyDescent="0.25">
      <c r="AE120601" s="72"/>
    </row>
    <row r="120602" spans="31:31" x14ac:dyDescent="0.25">
      <c r="AE120602" s="72"/>
    </row>
    <row r="120603" spans="31:31" x14ac:dyDescent="0.25">
      <c r="AE120603" s="72"/>
    </row>
    <row r="120604" spans="31:31" x14ac:dyDescent="0.25">
      <c r="AE120604" s="72"/>
    </row>
    <row r="120605" spans="31:31" x14ac:dyDescent="0.25">
      <c r="AE120605" s="72"/>
    </row>
    <row r="120606" spans="31:31" x14ac:dyDescent="0.25">
      <c r="AE120606" s="72"/>
    </row>
    <row r="120607" spans="31:31" x14ac:dyDescent="0.25">
      <c r="AE120607" s="72"/>
    </row>
    <row r="120608" spans="31:31" x14ac:dyDescent="0.25">
      <c r="AE120608" s="72"/>
    </row>
    <row r="120609" spans="31:31" x14ac:dyDescent="0.25">
      <c r="AE120609" s="72"/>
    </row>
    <row r="120610" spans="31:31" x14ac:dyDescent="0.25">
      <c r="AE120610" s="72"/>
    </row>
    <row r="120611" spans="31:31" x14ac:dyDescent="0.25">
      <c r="AE120611" s="72"/>
    </row>
    <row r="120612" spans="31:31" x14ac:dyDescent="0.25">
      <c r="AE120612" s="72"/>
    </row>
    <row r="120613" spans="31:31" x14ac:dyDescent="0.25">
      <c r="AE120613" s="72"/>
    </row>
    <row r="120614" spans="31:31" x14ac:dyDescent="0.25">
      <c r="AE120614" s="72"/>
    </row>
    <row r="120615" spans="31:31" x14ac:dyDescent="0.25">
      <c r="AE120615" s="72"/>
    </row>
    <row r="120616" spans="31:31" x14ac:dyDescent="0.25">
      <c r="AE120616" s="72"/>
    </row>
    <row r="120617" spans="31:31" x14ac:dyDescent="0.25">
      <c r="AE120617" s="72"/>
    </row>
    <row r="120618" spans="31:31" x14ac:dyDescent="0.25">
      <c r="AE120618" s="72"/>
    </row>
    <row r="120619" spans="31:31" x14ac:dyDescent="0.25">
      <c r="AE120619" s="72"/>
    </row>
    <row r="120620" spans="31:31" x14ac:dyDescent="0.25">
      <c r="AE120620" s="72"/>
    </row>
    <row r="120621" spans="31:31" x14ac:dyDescent="0.25">
      <c r="AE120621" s="72"/>
    </row>
    <row r="120622" spans="31:31" x14ac:dyDescent="0.25">
      <c r="AE120622" s="72"/>
    </row>
    <row r="120623" spans="31:31" x14ac:dyDescent="0.25">
      <c r="AE120623" s="72"/>
    </row>
    <row r="120624" spans="31:31" x14ac:dyDescent="0.25">
      <c r="AE120624" s="72"/>
    </row>
    <row r="120625" spans="31:31" x14ac:dyDescent="0.25">
      <c r="AE120625" s="72"/>
    </row>
    <row r="120626" spans="31:31" x14ac:dyDescent="0.25">
      <c r="AE120626" s="72"/>
    </row>
    <row r="120627" spans="31:31" x14ac:dyDescent="0.25">
      <c r="AE120627" s="72"/>
    </row>
    <row r="120628" spans="31:31" x14ac:dyDescent="0.25">
      <c r="AE120628" s="72"/>
    </row>
    <row r="120629" spans="31:31" x14ac:dyDescent="0.25">
      <c r="AE120629" s="72"/>
    </row>
    <row r="120630" spans="31:31" x14ac:dyDescent="0.25">
      <c r="AE120630" s="72"/>
    </row>
    <row r="120631" spans="31:31" x14ac:dyDescent="0.25">
      <c r="AE120631" s="72"/>
    </row>
    <row r="120632" spans="31:31" x14ac:dyDescent="0.25">
      <c r="AE120632" s="72"/>
    </row>
    <row r="120633" spans="31:31" x14ac:dyDescent="0.25">
      <c r="AE120633" s="72"/>
    </row>
    <row r="120634" spans="31:31" x14ac:dyDescent="0.25">
      <c r="AE120634" s="72"/>
    </row>
    <row r="120635" spans="31:31" x14ac:dyDescent="0.25">
      <c r="AE120635" s="72"/>
    </row>
    <row r="120636" spans="31:31" x14ac:dyDescent="0.25">
      <c r="AE120636" s="72"/>
    </row>
    <row r="120637" spans="31:31" x14ac:dyDescent="0.25">
      <c r="AE120637" s="72"/>
    </row>
    <row r="120638" spans="31:31" x14ac:dyDescent="0.25">
      <c r="AE120638" s="72"/>
    </row>
    <row r="120639" spans="31:31" x14ac:dyDescent="0.25">
      <c r="AE120639" s="72"/>
    </row>
    <row r="120640" spans="31:31" x14ac:dyDescent="0.25">
      <c r="AE120640" s="72"/>
    </row>
    <row r="120641" spans="31:31" x14ac:dyDescent="0.25">
      <c r="AE120641" s="72"/>
    </row>
    <row r="120642" spans="31:31" x14ac:dyDescent="0.25">
      <c r="AE120642" s="72"/>
    </row>
    <row r="120643" spans="31:31" x14ac:dyDescent="0.25">
      <c r="AE120643" s="72"/>
    </row>
    <row r="120644" spans="31:31" x14ac:dyDescent="0.25">
      <c r="AE120644" s="72"/>
    </row>
    <row r="120645" spans="31:31" x14ac:dyDescent="0.25">
      <c r="AE120645" s="72"/>
    </row>
    <row r="120646" spans="31:31" x14ac:dyDescent="0.25">
      <c r="AE120646" s="72"/>
    </row>
    <row r="120647" spans="31:31" x14ac:dyDescent="0.25">
      <c r="AE120647" s="72"/>
    </row>
    <row r="120648" spans="31:31" x14ac:dyDescent="0.25">
      <c r="AE120648" s="72"/>
    </row>
    <row r="120649" spans="31:31" x14ac:dyDescent="0.25">
      <c r="AE120649" s="72"/>
    </row>
    <row r="120650" spans="31:31" x14ac:dyDescent="0.25">
      <c r="AE120650" s="72"/>
    </row>
    <row r="120651" spans="31:31" x14ac:dyDescent="0.25">
      <c r="AE120651" s="72"/>
    </row>
    <row r="120652" spans="31:31" x14ac:dyDescent="0.25">
      <c r="AE120652" s="72"/>
    </row>
    <row r="120653" spans="31:31" x14ac:dyDescent="0.25">
      <c r="AE120653" s="72"/>
    </row>
    <row r="120654" spans="31:31" x14ac:dyDescent="0.25">
      <c r="AE120654" s="72"/>
    </row>
    <row r="120655" spans="31:31" x14ac:dyDescent="0.25">
      <c r="AE120655" s="72"/>
    </row>
    <row r="120656" spans="31:31" x14ac:dyDescent="0.25">
      <c r="AE120656" s="72"/>
    </row>
    <row r="120657" spans="31:31" x14ac:dyDescent="0.25">
      <c r="AE120657" s="72"/>
    </row>
    <row r="120658" spans="31:31" x14ac:dyDescent="0.25">
      <c r="AE120658" s="72"/>
    </row>
    <row r="120659" spans="31:31" x14ac:dyDescent="0.25">
      <c r="AE120659" s="72"/>
    </row>
    <row r="120660" spans="31:31" x14ac:dyDescent="0.25">
      <c r="AE120660" s="72"/>
    </row>
    <row r="120661" spans="31:31" x14ac:dyDescent="0.25">
      <c r="AE120661" s="72"/>
    </row>
    <row r="120662" spans="31:31" x14ac:dyDescent="0.25">
      <c r="AE120662" s="72"/>
    </row>
    <row r="120663" spans="31:31" x14ac:dyDescent="0.25">
      <c r="AE120663" s="72"/>
    </row>
    <row r="120664" spans="31:31" x14ac:dyDescent="0.25">
      <c r="AE120664" s="72"/>
    </row>
    <row r="120665" spans="31:31" x14ac:dyDescent="0.25">
      <c r="AE120665" s="72"/>
    </row>
    <row r="120666" spans="31:31" x14ac:dyDescent="0.25">
      <c r="AE120666" s="72"/>
    </row>
    <row r="120667" spans="31:31" x14ac:dyDescent="0.25">
      <c r="AE120667" s="72"/>
    </row>
    <row r="120668" spans="31:31" x14ac:dyDescent="0.25">
      <c r="AE120668" s="72"/>
    </row>
    <row r="120669" spans="31:31" x14ac:dyDescent="0.25">
      <c r="AE120669" s="72"/>
    </row>
    <row r="120670" spans="31:31" x14ac:dyDescent="0.25">
      <c r="AE120670" s="72"/>
    </row>
    <row r="120671" spans="31:31" x14ac:dyDescent="0.25">
      <c r="AE120671" s="72"/>
    </row>
    <row r="120672" spans="31:31" x14ac:dyDescent="0.25">
      <c r="AE120672" s="72"/>
    </row>
    <row r="120673" spans="31:31" x14ac:dyDescent="0.25">
      <c r="AE120673" s="72"/>
    </row>
    <row r="120674" spans="31:31" x14ac:dyDescent="0.25">
      <c r="AE120674" s="72"/>
    </row>
    <row r="120675" spans="31:31" x14ac:dyDescent="0.25">
      <c r="AE120675" s="72"/>
    </row>
    <row r="120676" spans="31:31" x14ac:dyDescent="0.25">
      <c r="AE120676" s="72"/>
    </row>
    <row r="120677" spans="31:31" x14ac:dyDescent="0.25">
      <c r="AE120677" s="72"/>
    </row>
    <row r="120678" spans="31:31" x14ac:dyDescent="0.25">
      <c r="AE120678" s="72"/>
    </row>
    <row r="120679" spans="31:31" x14ac:dyDescent="0.25">
      <c r="AE120679" s="72"/>
    </row>
    <row r="120680" spans="31:31" x14ac:dyDescent="0.25">
      <c r="AE120680" s="72"/>
    </row>
    <row r="120681" spans="31:31" x14ac:dyDescent="0.25">
      <c r="AE120681" s="72"/>
    </row>
    <row r="120682" spans="31:31" x14ac:dyDescent="0.25">
      <c r="AE120682" s="72"/>
    </row>
    <row r="120683" spans="31:31" x14ac:dyDescent="0.25">
      <c r="AE120683" s="72"/>
    </row>
    <row r="120684" spans="31:31" x14ac:dyDescent="0.25">
      <c r="AE120684" s="72"/>
    </row>
    <row r="120685" spans="31:31" x14ac:dyDescent="0.25">
      <c r="AE120685" s="72"/>
    </row>
    <row r="120686" spans="31:31" x14ac:dyDescent="0.25">
      <c r="AE120686" s="72"/>
    </row>
    <row r="120687" spans="31:31" x14ac:dyDescent="0.25">
      <c r="AE120687" s="72"/>
    </row>
    <row r="120688" spans="31:31" x14ac:dyDescent="0.25">
      <c r="AE120688" s="72"/>
    </row>
    <row r="120689" spans="31:31" x14ac:dyDescent="0.25">
      <c r="AE120689" s="72"/>
    </row>
    <row r="120690" spans="31:31" x14ac:dyDescent="0.25">
      <c r="AE120690" s="72"/>
    </row>
    <row r="120691" spans="31:31" x14ac:dyDescent="0.25">
      <c r="AE120691" s="72"/>
    </row>
    <row r="120692" spans="31:31" x14ac:dyDescent="0.25">
      <c r="AE120692" s="72"/>
    </row>
    <row r="120693" spans="31:31" x14ac:dyDescent="0.25">
      <c r="AE120693" s="72"/>
    </row>
    <row r="120694" spans="31:31" x14ac:dyDescent="0.25">
      <c r="AE120694" s="72"/>
    </row>
    <row r="120695" spans="31:31" x14ac:dyDescent="0.25">
      <c r="AE120695" s="72"/>
    </row>
    <row r="120696" spans="31:31" x14ac:dyDescent="0.25">
      <c r="AE120696" s="72"/>
    </row>
    <row r="120697" spans="31:31" x14ac:dyDescent="0.25">
      <c r="AE120697" s="72"/>
    </row>
    <row r="120698" spans="31:31" x14ac:dyDescent="0.25">
      <c r="AE120698" s="72"/>
    </row>
    <row r="120699" spans="31:31" x14ac:dyDescent="0.25">
      <c r="AE120699" s="72"/>
    </row>
    <row r="120700" spans="31:31" x14ac:dyDescent="0.25">
      <c r="AE120700" s="72"/>
    </row>
    <row r="120701" spans="31:31" x14ac:dyDescent="0.25">
      <c r="AE120701" s="72"/>
    </row>
    <row r="120702" spans="31:31" x14ac:dyDescent="0.25">
      <c r="AE120702" s="72"/>
    </row>
    <row r="120703" spans="31:31" x14ac:dyDescent="0.25">
      <c r="AE120703" s="72"/>
    </row>
    <row r="120704" spans="31:31" x14ac:dyDescent="0.25">
      <c r="AE120704" s="72"/>
    </row>
    <row r="120705" spans="31:31" x14ac:dyDescent="0.25">
      <c r="AE120705" s="72"/>
    </row>
    <row r="120706" spans="31:31" x14ac:dyDescent="0.25">
      <c r="AE120706" s="72"/>
    </row>
    <row r="120707" spans="31:31" x14ac:dyDescent="0.25">
      <c r="AE120707" s="72"/>
    </row>
    <row r="120708" spans="31:31" x14ac:dyDescent="0.25">
      <c r="AE120708" s="72"/>
    </row>
    <row r="120709" spans="31:31" x14ac:dyDescent="0.25">
      <c r="AE120709" s="72"/>
    </row>
    <row r="120710" spans="31:31" x14ac:dyDescent="0.25">
      <c r="AE120710" s="72"/>
    </row>
    <row r="120711" spans="31:31" x14ac:dyDescent="0.25">
      <c r="AE120711" s="72"/>
    </row>
    <row r="120712" spans="31:31" x14ac:dyDescent="0.25">
      <c r="AE120712" s="72"/>
    </row>
    <row r="120713" spans="31:31" x14ac:dyDescent="0.25">
      <c r="AE120713" s="72"/>
    </row>
    <row r="120714" spans="31:31" x14ac:dyDescent="0.25">
      <c r="AE120714" s="72"/>
    </row>
    <row r="120715" spans="31:31" x14ac:dyDescent="0.25">
      <c r="AE120715" s="72"/>
    </row>
    <row r="120716" spans="31:31" x14ac:dyDescent="0.25">
      <c r="AE120716" s="72"/>
    </row>
    <row r="120717" spans="31:31" x14ac:dyDescent="0.25">
      <c r="AE120717" s="72"/>
    </row>
    <row r="120718" spans="31:31" x14ac:dyDescent="0.25">
      <c r="AE120718" s="72"/>
    </row>
    <row r="120719" spans="31:31" x14ac:dyDescent="0.25">
      <c r="AE120719" s="72"/>
    </row>
    <row r="120720" spans="31:31" x14ac:dyDescent="0.25">
      <c r="AE120720" s="72"/>
    </row>
    <row r="120721" spans="31:31" x14ac:dyDescent="0.25">
      <c r="AE120721" s="72"/>
    </row>
    <row r="120722" spans="31:31" x14ac:dyDescent="0.25">
      <c r="AE120722" s="72"/>
    </row>
    <row r="120723" spans="31:31" x14ac:dyDescent="0.25">
      <c r="AE120723" s="72"/>
    </row>
    <row r="120724" spans="31:31" x14ac:dyDescent="0.25">
      <c r="AE120724" s="72"/>
    </row>
    <row r="120725" spans="31:31" x14ac:dyDescent="0.25">
      <c r="AE120725" s="72"/>
    </row>
    <row r="120726" spans="31:31" x14ac:dyDescent="0.25">
      <c r="AE120726" s="72"/>
    </row>
    <row r="120727" spans="31:31" x14ac:dyDescent="0.25">
      <c r="AE120727" s="72"/>
    </row>
    <row r="120728" spans="31:31" x14ac:dyDescent="0.25">
      <c r="AE120728" s="72"/>
    </row>
    <row r="120729" spans="31:31" x14ac:dyDescent="0.25">
      <c r="AE120729" s="72"/>
    </row>
    <row r="120730" spans="31:31" x14ac:dyDescent="0.25">
      <c r="AE120730" s="72"/>
    </row>
    <row r="120731" spans="31:31" x14ac:dyDescent="0.25">
      <c r="AE120731" s="72"/>
    </row>
    <row r="120732" spans="31:31" x14ac:dyDescent="0.25">
      <c r="AE120732" s="72"/>
    </row>
    <row r="120733" spans="31:31" x14ac:dyDescent="0.25">
      <c r="AE120733" s="72"/>
    </row>
    <row r="120734" spans="31:31" x14ac:dyDescent="0.25">
      <c r="AE120734" s="72"/>
    </row>
    <row r="120735" spans="31:31" x14ac:dyDescent="0.25">
      <c r="AE120735" s="72"/>
    </row>
    <row r="120736" spans="31:31" x14ac:dyDescent="0.25">
      <c r="AE120736" s="72"/>
    </row>
    <row r="120737" spans="31:31" x14ac:dyDescent="0.25">
      <c r="AE120737" s="72"/>
    </row>
    <row r="120738" spans="31:31" x14ac:dyDescent="0.25">
      <c r="AE120738" s="72"/>
    </row>
    <row r="120739" spans="31:31" x14ac:dyDescent="0.25">
      <c r="AE120739" s="72"/>
    </row>
    <row r="120740" spans="31:31" x14ac:dyDescent="0.25">
      <c r="AE120740" s="72"/>
    </row>
    <row r="120741" spans="31:31" x14ac:dyDescent="0.25">
      <c r="AE120741" s="72"/>
    </row>
    <row r="120742" spans="31:31" x14ac:dyDescent="0.25">
      <c r="AE120742" s="72"/>
    </row>
    <row r="120743" spans="31:31" x14ac:dyDescent="0.25">
      <c r="AE120743" s="72"/>
    </row>
    <row r="120744" spans="31:31" x14ac:dyDescent="0.25">
      <c r="AE120744" s="72"/>
    </row>
    <row r="120745" spans="31:31" x14ac:dyDescent="0.25">
      <c r="AE120745" s="72"/>
    </row>
    <row r="120746" spans="31:31" x14ac:dyDescent="0.25">
      <c r="AE120746" s="72"/>
    </row>
    <row r="120747" spans="31:31" x14ac:dyDescent="0.25">
      <c r="AE120747" s="72"/>
    </row>
    <row r="120748" spans="31:31" x14ac:dyDescent="0.25">
      <c r="AE120748" s="72"/>
    </row>
    <row r="120749" spans="31:31" x14ac:dyDescent="0.25">
      <c r="AE120749" s="72"/>
    </row>
    <row r="120750" spans="31:31" x14ac:dyDescent="0.25">
      <c r="AE120750" s="72"/>
    </row>
    <row r="120751" spans="31:31" x14ac:dyDescent="0.25">
      <c r="AE120751" s="72"/>
    </row>
    <row r="120752" spans="31:31" x14ac:dyDescent="0.25">
      <c r="AE120752" s="72"/>
    </row>
    <row r="120753" spans="31:31" x14ac:dyDescent="0.25">
      <c r="AE120753" s="72"/>
    </row>
    <row r="120754" spans="31:31" x14ac:dyDescent="0.25">
      <c r="AE120754" s="72"/>
    </row>
    <row r="120755" spans="31:31" x14ac:dyDescent="0.25">
      <c r="AE120755" s="72"/>
    </row>
    <row r="120756" spans="31:31" x14ac:dyDescent="0.25">
      <c r="AE120756" s="72"/>
    </row>
    <row r="120757" spans="31:31" x14ac:dyDescent="0.25">
      <c r="AE120757" s="72"/>
    </row>
    <row r="120758" spans="31:31" x14ac:dyDescent="0.25">
      <c r="AE120758" s="72"/>
    </row>
    <row r="120759" spans="31:31" x14ac:dyDescent="0.25">
      <c r="AE120759" s="72"/>
    </row>
    <row r="120760" spans="31:31" x14ac:dyDescent="0.25">
      <c r="AE120760" s="72"/>
    </row>
    <row r="120761" spans="31:31" x14ac:dyDescent="0.25">
      <c r="AE120761" s="72"/>
    </row>
    <row r="120762" spans="31:31" x14ac:dyDescent="0.25">
      <c r="AE120762" s="72"/>
    </row>
    <row r="120763" spans="31:31" x14ac:dyDescent="0.25">
      <c r="AE120763" s="72"/>
    </row>
    <row r="120764" spans="31:31" x14ac:dyDescent="0.25">
      <c r="AE120764" s="72"/>
    </row>
    <row r="120765" spans="31:31" x14ac:dyDescent="0.25">
      <c r="AE120765" s="72"/>
    </row>
    <row r="120766" spans="31:31" x14ac:dyDescent="0.25">
      <c r="AE120766" s="72"/>
    </row>
    <row r="120767" spans="31:31" x14ac:dyDescent="0.25">
      <c r="AE120767" s="72"/>
    </row>
    <row r="120768" spans="31:31" x14ac:dyDescent="0.25">
      <c r="AE120768" s="72"/>
    </row>
    <row r="120769" spans="31:31" x14ac:dyDescent="0.25">
      <c r="AE120769" s="72"/>
    </row>
    <row r="120770" spans="31:31" x14ac:dyDescent="0.25">
      <c r="AE120770" s="72"/>
    </row>
    <row r="120771" spans="31:31" x14ac:dyDescent="0.25">
      <c r="AE120771" s="72"/>
    </row>
    <row r="120772" spans="31:31" x14ac:dyDescent="0.25">
      <c r="AE120772" s="72"/>
    </row>
    <row r="120773" spans="31:31" x14ac:dyDescent="0.25">
      <c r="AE120773" s="72"/>
    </row>
    <row r="120774" spans="31:31" x14ac:dyDescent="0.25">
      <c r="AE120774" s="72"/>
    </row>
    <row r="120775" spans="31:31" x14ac:dyDescent="0.25">
      <c r="AE120775" s="72"/>
    </row>
    <row r="120776" spans="31:31" x14ac:dyDescent="0.25">
      <c r="AE120776" s="72"/>
    </row>
    <row r="120777" spans="31:31" x14ac:dyDescent="0.25">
      <c r="AE120777" s="72"/>
    </row>
    <row r="120778" spans="31:31" x14ac:dyDescent="0.25">
      <c r="AE120778" s="72"/>
    </row>
    <row r="120779" spans="31:31" x14ac:dyDescent="0.25">
      <c r="AE120779" s="72"/>
    </row>
    <row r="120780" spans="31:31" x14ac:dyDescent="0.25">
      <c r="AE120780" s="72"/>
    </row>
    <row r="120781" spans="31:31" x14ac:dyDescent="0.25">
      <c r="AE120781" s="72"/>
    </row>
    <row r="120782" spans="31:31" x14ac:dyDescent="0.25">
      <c r="AE120782" s="72"/>
    </row>
    <row r="120783" spans="31:31" x14ac:dyDescent="0.25">
      <c r="AE120783" s="72"/>
    </row>
    <row r="120784" spans="31:31" x14ac:dyDescent="0.25">
      <c r="AE120784" s="72"/>
    </row>
    <row r="120785" spans="31:31" x14ac:dyDescent="0.25">
      <c r="AE120785" s="72"/>
    </row>
    <row r="120786" spans="31:31" x14ac:dyDescent="0.25">
      <c r="AE120786" s="72"/>
    </row>
    <row r="120787" spans="31:31" x14ac:dyDescent="0.25">
      <c r="AE120787" s="72"/>
    </row>
    <row r="120788" spans="31:31" x14ac:dyDescent="0.25">
      <c r="AE120788" s="72"/>
    </row>
    <row r="120789" spans="31:31" x14ac:dyDescent="0.25">
      <c r="AE120789" s="72"/>
    </row>
    <row r="120790" spans="31:31" x14ac:dyDescent="0.25">
      <c r="AE120790" s="72"/>
    </row>
    <row r="120791" spans="31:31" x14ac:dyDescent="0.25">
      <c r="AE120791" s="72"/>
    </row>
    <row r="120792" spans="31:31" x14ac:dyDescent="0.25">
      <c r="AE120792" s="72"/>
    </row>
    <row r="120793" spans="31:31" x14ac:dyDescent="0.25">
      <c r="AE120793" s="72"/>
    </row>
    <row r="120794" spans="31:31" x14ac:dyDescent="0.25">
      <c r="AE120794" s="72"/>
    </row>
    <row r="120795" spans="31:31" x14ac:dyDescent="0.25">
      <c r="AE120795" s="72"/>
    </row>
    <row r="120796" spans="31:31" x14ac:dyDescent="0.25">
      <c r="AE120796" s="72"/>
    </row>
    <row r="120797" spans="31:31" x14ac:dyDescent="0.25">
      <c r="AE120797" s="72"/>
    </row>
    <row r="120798" spans="31:31" x14ac:dyDescent="0.25">
      <c r="AE120798" s="72"/>
    </row>
    <row r="120799" spans="31:31" x14ac:dyDescent="0.25">
      <c r="AE120799" s="72"/>
    </row>
    <row r="120800" spans="31:31" x14ac:dyDescent="0.25">
      <c r="AE120800" s="72"/>
    </row>
    <row r="120801" spans="31:31" x14ac:dyDescent="0.25">
      <c r="AE120801" s="72"/>
    </row>
    <row r="120802" spans="31:31" x14ac:dyDescent="0.25">
      <c r="AE120802" s="72"/>
    </row>
    <row r="120803" spans="31:31" x14ac:dyDescent="0.25">
      <c r="AE120803" s="72"/>
    </row>
    <row r="120804" spans="31:31" x14ac:dyDescent="0.25">
      <c r="AE120804" s="72"/>
    </row>
    <row r="120805" spans="31:31" x14ac:dyDescent="0.25">
      <c r="AE120805" s="72"/>
    </row>
    <row r="120806" spans="31:31" x14ac:dyDescent="0.25">
      <c r="AE120806" s="72"/>
    </row>
    <row r="120807" spans="31:31" x14ac:dyDescent="0.25">
      <c r="AE120807" s="72"/>
    </row>
    <row r="120808" spans="31:31" x14ac:dyDescent="0.25">
      <c r="AE120808" s="72"/>
    </row>
    <row r="120809" spans="31:31" x14ac:dyDescent="0.25">
      <c r="AE120809" s="72"/>
    </row>
    <row r="120810" spans="31:31" x14ac:dyDescent="0.25">
      <c r="AE120810" s="72"/>
    </row>
    <row r="120811" spans="31:31" x14ac:dyDescent="0.25">
      <c r="AE120811" s="72"/>
    </row>
    <row r="120812" spans="31:31" x14ac:dyDescent="0.25">
      <c r="AE120812" s="72"/>
    </row>
    <row r="120813" spans="31:31" x14ac:dyDescent="0.25">
      <c r="AE120813" s="72"/>
    </row>
    <row r="120814" spans="31:31" x14ac:dyDescent="0.25">
      <c r="AE120814" s="72"/>
    </row>
    <row r="120815" spans="31:31" x14ac:dyDescent="0.25">
      <c r="AE120815" s="72"/>
    </row>
    <row r="120816" spans="31:31" x14ac:dyDescent="0.25">
      <c r="AE120816" s="72"/>
    </row>
    <row r="120817" spans="31:31" x14ac:dyDescent="0.25">
      <c r="AE120817" s="72"/>
    </row>
    <row r="120818" spans="31:31" x14ac:dyDescent="0.25">
      <c r="AE120818" s="72"/>
    </row>
    <row r="120819" spans="31:31" x14ac:dyDescent="0.25">
      <c r="AE120819" s="72"/>
    </row>
    <row r="120820" spans="31:31" x14ac:dyDescent="0.25">
      <c r="AE120820" s="72"/>
    </row>
    <row r="120821" spans="31:31" x14ac:dyDescent="0.25">
      <c r="AE120821" s="72"/>
    </row>
    <row r="120822" spans="31:31" x14ac:dyDescent="0.25">
      <c r="AE120822" s="72"/>
    </row>
    <row r="120823" spans="31:31" x14ac:dyDescent="0.25">
      <c r="AE120823" s="72"/>
    </row>
    <row r="120824" spans="31:31" x14ac:dyDescent="0.25">
      <c r="AE120824" s="72"/>
    </row>
    <row r="120825" spans="31:31" x14ac:dyDescent="0.25">
      <c r="AE120825" s="72"/>
    </row>
    <row r="120826" spans="31:31" x14ac:dyDescent="0.25">
      <c r="AE120826" s="72"/>
    </row>
    <row r="120827" spans="31:31" x14ac:dyDescent="0.25">
      <c r="AE120827" s="72"/>
    </row>
    <row r="120828" spans="31:31" x14ac:dyDescent="0.25">
      <c r="AE120828" s="72"/>
    </row>
    <row r="120829" spans="31:31" x14ac:dyDescent="0.25">
      <c r="AE120829" s="72"/>
    </row>
    <row r="120830" spans="31:31" x14ac:dyDescent="0.25">
      <c r="AE120830" s="72"/>
    </row>
    <row r="120831" spans="31:31" x14ac:dyDescent="0.25">
      <c r="AE120831" s="72"/>
    </row>
    <row r="120832" spans="31:31" x14ac:dyDescent="0.25">
      <c r="AE120832" s="72"/>
    </row>
    <row r="120833" spans="31:31" x14ac:dyDescent="0.25">
      <c r="AE120833" s="72"/>
    </row>
    <row r="120834" spans="31:31" x14ac:dyDescent="0.25">
      <c r="AE120834" s="72"/>
    </row>
    <row r="120835" spans="31:31" x14ac:dyDescent="0.25">
      <c r="AE120835" s="72"/>
    </row>
    <row r="120836" spans="31:31" x14ac:dyDescent="0.25">
      <c r="AE120836" s="72"/>
    </row>
    <row r="120837" spans="31:31" x14ac:dyDescent="0.25">
      <c r="AE120837" s="72"/>
    </row>
    <row r="120838" spans="31:31" x14ac:dyDescent="0.25">
      <c r="AE120838" s="72"/>
    </row>
    <row r="120839" spans="31:31" x14ac:dyDescent="0.25">
      <c r="AE120839" s="72"/>
    </row>
    <row r="120840" spans="31:31" x14ac:dyDescent="0.25">
      <c r="AE120840" s="72"/>
    </row>
    <row r="120841" spans="31:31" x14ac:dyDescent="0.25">
      <c r="AE120841" s="72"/>
    </row>
    <row r="120842" spans="31:31" x14ac:dyDescent="0.25">
      <c r="AE120842" s="72"/>
    </row>
    <row r="120843" spans="31:31" x14ac:dyDescent="0.25">
      <c r="AE120843" s="72"/>
    </row>
    <row r="120844" spans="31:31" x14ac:dyDescent="0.25">
      <c r="AE120844" s="72"/>
    </row>
    <row r="120845" spans="31:31" x14ac:dyDescent="0.25">
      <c r="AE120845" s="72"/>
    </row>
    <row r="120846" spans="31:31" x14ac:dyDescent="0.25">
      <c r="AE120846" s="72"/>
    </row>
    <row r="120847" spans="31:31" x14ac:dyDescent="0.25">
      <c r="AE120847" s="72"/>
    </row>
    <row r="120848" spans="31:31" x14ac:dyDescent="0.25">
      <c r="AE120848" s="72"/>
    </row>
    <row r="120849" spans="31:31" x14ac:dyDescent="0.25">
      <c r="AE120849" s="72"/>
    </row>
    <row r="120850" spans="31:31" x14ac:dyDescent="0.25">
      <c r="AE120850" s="72"/>
    </row>
    <row r="120851" spans="31:31" x14ac:dyDescent="0.25">
      <c r="AE120851" s="72"/>
    </row>
    <row r="120852" spans="31:31" x14ac:dyDescent="0.25">
      <c r="AE120852" s="72"/>
    </row>
    <row r="120853" spans="31:31" x14ac:dyDescent="0.25">
      <c r="AE120853" s="72"/>
    </row>
    <row r="120854" spans="31:31" x14ac:dyDescent="0.25">
      <c r="AE120854" s="72"/>
    </row>
    <row r="120855" spans="31:31" x14ac:dyDescent="0.25">
      <c r="AE120855" s="72"/>
    </row>
    <row r="120856" spans="31:31" x14ac:dyDescent="0.25">
      <c r="AE120856" s="72"/>
    </row>
    <row r="120857" spans="31:31" x14ac:dyDescent="0.25">
      <c r="AE120857" s="72"/>
    </row>
    <row r="120858" spans="31:31" x14ac:dyDescent="0.25">
      <c r="AE120858" s="72"/>
    </row>
    <row r="120859" spans="31:31" x14ac:dyDescent="0.25">
      <c r="AE120859" s="72"/>
    </row>
    <row r="120860" spans="31:31" x14ac:dyDescent="0.25">
      <c r="AE120860" s="72"/>
    </row>
    <row r="120861" spans="31:31" x14ac:dyDescent="0.25">
      <c r="AE120861" s="72"/>
    </row>
    <row r="120862" spans="31:31" x14ac:dyDescent="0.25">
      <c r="AE120862" s="72"/>
    </row>
    <row r="120863" spans="31:31" x14ac:dyDescent="0.25">
      <c r="AE120863" s="72"/>
    </row>
    <row r="120864" spans="31:31" x14ac:dyDescent="0.25">
      <c r="AE120864" s="72"/>
    </row>
    <row r="120865" spans="31:31" x14ac:dyDescent="0.25">
      <c r="AE120865" s="72"/>
    </row>
    <row r="120866" spans="31:31" x14ac:dyDescent="0.25">
      <c r="AE120866" s="72"/>
    </row>
    <row r="120867" spans="31:31" x14ac:dyDescent="0.25">
      <c r="AE120867" s="72"/>
    </row>
    <row r="120868" spans="31:31" x14ac:dyDescent="0.25">
      <c r="AE120868" s="72"/>
    </row>
    <row r="120869" spans="31:31" x14ac:dyDescent="0.25">
      <c r="AE120869" s="72"/>
    </row>
    <row r="120870" spans="31:31" x14ac:dyDescent="0.25">
      <c r="AE120870" s="72"/>
    </row>
    <row r="120871" spans="31:31" x14ac:dyDescent="0.25">
      <c r="AE120871" s="72"/>
    </row>
    <row r="120872" spans="31:31" x14ac:dyDescent="0.25">
      <c r="AE120872" s="72"/>
    </row>
    <row r="120873" spans="31:31" x14ac:dyDescent="0.25">
      <c r="AE120873" s="72"/>
    </row>
    <row r="120874" spans="31:31" x14ac:dyDescent="0.25">
      <c r="AE120874" s="72"/>
    </row>
    <row r="120875" spans="31:31" x14ac:dyDescent="0.25">
      <c r="AE120875" s="72"/>
    </row>
    <row r="120876" spans="31:31" x14ac:dyDescent="0.25">
      <c r="AE120876" s="72"/>
    </row>
    <row r="120877" spans="31:31" x14ac:dyDescent="0.25">
      <c r="AE120877" s="72"/>
    </row>
    <row r="120878" spans="31:31" x14ac:dyDescent="0.25">
      <c r="AE120878" s="72"/>
    </row>
    <row r="120879" spans="31:31" x14ac:dyDescent="0.25">
      <c r="AE120879" s="72"/>
    </row>
    <row r="120880" spans="31:31" x14ac:dyDescent="0.25">
      <c r="AE120880" s="72"/>
    </row>
    <row r="120881" spans="31:31" x14ac:dyDescent="0.25">
      <c r="AE120881" s="72"/>
    </row>
    <row r="120882" spans="31:31" x14ac:dyDescent="0.25">
      <c r="AE120882" s="72"/>
    </row>
    <row r="120883" spans="31:31" x14ac:dyDescent="0.25">
      <c r="AE120883" s="72"/>
    </row>
    <row r="120884" spans="31:31" x14ac:dyDescent="0.25">
      <c r="AE120884" s="72"/>
    </row>
    <row r="120885" spans="31:31" x14ac:dyDescent="0.25">
      <c r="AE120885" s="72"/>
    </row>
    <row r="120886" spans="31:31" x14ac:dyDescent="0.25">
      <c r="AE120886" s="72"/>
    </row>
    <row r="120887" spans="31:31" x14ac:dyDescent="0.25">
      <c r="AE120887" s="72"/>
    </row>
    <row r="120888" spans="31:31" x14ac:dyDescent="0.25">
      <c r="AE120888" s="72"/>
    </row>
    <row r="120889" spans="31:31" x14ac:dyDescent="0.25">
      <c r="AE120889" s="72"/>
    </row>
    <row r="120890" spans="31:31" x14ac:dyDescent="0.25">
      <c r="AE120890" s="72"/>
    </row>
    <row r="120891" spans="31:31" x14ac:dyDescent="0.25">
      <c r="AE120891" s="72"/>
    </row>
    <row r="120892" spans="31:31" x14ac:dyDescent="0.25">
      <c r="AE120892" s="72"/>
    </row>
    <row r="120893" spans="31:31" x14ac:dyDescent="0.25">
      <c r="AE120893" s="72"/>
    </row>
    <row r="120894" spans="31:31" x14ac:dyDescent="0.25">
      <c r="AE120894" s="72"/>
    </row>
    <row r="120895" spans="31:31" x14ac:dyDescent="0.25">
      <c r="AE120895" s="72"/>
    </row>
    <row r="120896" spans="31:31" x14ac:dyDescent="0.25">
      <c r="AE120896" s="72"/>
    </row>
    <row r="120897" spans="31:31" x14ac:dyDescent="0.25">
      <c r="AE120897" s="72"/>
    </row>
    <row r="120898" spans="31:31" x14ac:dyDescent="0.25">
      <c r="AE120898" s="72"/>
    </row>
    <row r="120899" spans="31:31" x14ac:dyDescent="0.25">
      <c r="AE120899" s="72"/>
    </row>
    <row r="120900" spans="31:31" x14ac:dyDescent="0.25">
      <c r="AE120900" s="72"/>
    </row>
    <row r="120901" spans="31:31" x14ac:dyDescent="0.25">
      <c r="AE120901" s="72"/>
    </row>
    <row r="120902" spans="31:31" x14ac:dyDescent="0.25">
      <c r="AE120902" s="72"/>
    </row>
    <row r="120903" spans="31:31" x14ac:dyDescent="0.25">
      <c r="AE120903" s="72"/>
    </row>
    <row r="120904" spans="31:31" x14ac:dyDescent="0.25">
      <c r="AE120904" s="72"/>
    </row>
    <row r="120905" spans="31:31" x14ac:dyDescent="0.25">
      <c r="AE120905" s="72"/>
    </row>
    <row r="120906" spans="31:31" x14ac:dyDescent="0.25">
      <c r="AE120906" s="72"/>
    </row>
    <row r="120907" spans="31:31" x14ac:dyDescent="0.25">
      <c r="AE120907" s="72"/>
    </row>
    <row r="120908" spans="31:31" x14ac:dyDescent="0.25">
      <c r="AE120908" s="72"/>
    </row>
    <row r="120909" spans="31:31" x14ac:dyDescent="0.25">
      <c r="AE120909" s="72"/>
    </row>
    <row r="120910" spans="31:31" x14ac:dyDescent="0.25">
      <c r="AE120910" s="72"/>
    </row>
    <row r="120911" spans="31:31" x14ac:dyDescent="0.25">
      <c r="AE120911" s="72"/>
    </row>
    <row r="120912" spans="31:31" x14ac:dyDescent="0.25">
      <c r="AE120912" s="72"/>
    </row>
    <row r="120913" spans="31:31" x14ac:dyDescent="0.25">
      <c r="AE120913" s="72"/>
    </row>
    <row r="120914" spans="31:31" x14ac:dyDescent="0.25">
      <c r="AE120914" s="72"/>
    </row>
    <row r="120915" spans="31:31" x14ac:dyDescent="0.25">
      <c r="AE120915" s="72"/>
    </row>
    <row r="120916" spans="31:31" x14ac:dyDescent="0.25">
      <c r="AE120916" s="72"/>
    </row>
    <row r="120917" spans="31:31" x14ac:dyDescent="0.25">
      <c r="AE120917" s="72"/>
    </row>
    <row r="120918" spans="31:31" x14ac:dyDescent="0.25">
      <c r="AE120918" s="72"/>
    </row>
    <row r="120919" spans="31:31" x14ac:dyDescent="0.25">
      <c r="AE120919" s="72"/>
    </row>
    <row r="120920" spans="31:31" x14ac:dyDescent="0.25">
      <c r="AE120920" s="72"/>
    </row>
    <row r="120921" spans="31:31" x14ac:dyDescent="0.25">
      <c r="AE120921" s="72"/>
    </row>
    <row r="120922" spans="31:31" x14ac:dyDescent="0.25">
      <c r="AE120922" s="72"/>
    </row>
    <row r="120923" spans="31:31" x14ac:dyDescent="0.25">
      <c r="AE120923" s="72"/>
    </row>
    <row r="120924" spans="31:31" x14ac:dyDescent="0.25">
      <c r="AE120924" s="72"/>
    </row>
    <row r="120925" spans="31:31" x14ac:dyDescent="0.25">
      <c r="AE120925" s="72"/>
    </row>
    <row r="120926" spans="31:31" x14ac:dyDescent="0.25">
      <c r="AE120926" s="72"/>
    </row>
    <row r="120927" spans="31:31" x14ac:dyDescent="0.25">
      <c r="AE120927" s="72"/>
    </row>
    <row r="120928" spans="31:31" x14ac:dyDescent="0.25">
      <c r="AE120928" s="72"/>
    </row>
    <row r="120929" spans="31:31" x14ac:dyDescent="0.25">
      <c r="AE120929" s="72"/>
    </row>
    <row r="120930" spans="31:31" x14ac:dyDescent="0.25">
      <c r="AE120930" s="72"/>
    </row>
    <row r="120931" spans="31:31" x14ac:dyDescent="0.25">
      <c r="AE120931" s="72"/>
    </row>
    <row r="120932" spans="31:31" x14ac:dyDescent="0.25">
      <c r="AE120932" s="72"/>
    </row>
    <row r="120933" spans="31:31" x14ac:dyDescent="0.25">
      <c r="AE120933" s="72"/>
    </row>
    <row r="120934" spans="31:31" x14ac:dyDescent="0.25">
      <c r="AE120934" s="72"/>
    </row>
    <row r="120935" spans="31:31" x14ac:dyDescent="0.25">
      <c r="AE120935" s="72"/>
    </row>
    <row r="120936" spans="31:31" x14ac:dyDescent="0.25">
      <c r="AE120936" s="72"/>
    </row>
    <row r="120937" spans="31:31" x14ac:dyDescent="0.25">
      <c r="AE120937" s="72"/>
    </row>
    <row r="120938" spans="31:31" x14ac:dyDescent="0.25">
      <c r="AE120938" s="72"/>
    </row>
    <row r="120939" spans="31:31" x14ac:dyDescent="0.25">
      <c r="AE120939" s="72"/>
    </row>
    <row r="120940" spans="31:31" x14ac:dyDescent="0.25">
      <c r="AE120940" s="72"/>
    </row>
    <row r="120941" spans="31:31" x14ac:dyDescent="0.25">
      <c r="AE120941" s="72"/>
    </row>
    <row r="120942" spans="31:31" x14ac:dyDescent="0.25">
      <c r="AE120942" s="72"/>
    </row>
    <row r="120943" spans="31:31" x14ac:dyDescent="0.25">
      <c r="AE120943" s="72"/>
    </row>
    <row r="120944" spans="31:31" x14ac:dyDescent="0.25">
      <c r="AE120944" s="72"/>
    </row>
    <row r="120945" spans="31:31" x14ac:dyDescent="0.25">
      <c r="AE120945" s="72"/>
    </row>
    <row r="120946" spans="31:31" x14ac:dyDescent="0.25">
      <c r="AE120946" s="72"/>
    </row>
    <row r="120947" spans="31:31" x14ac:dyDescent="0.25">
      <c r="AE120947" s="72"/>
    </row>
    <row r="120948" spans="31:31" x14ac:dyDescent="0.25">
      <c r="AE120948" s="72"/>
    </row>
    <row r="120949" spans="31:31" x14ac:dyDescent="0.25">
      <c r="AE120949" s="72"/>
    </row>
    <row r="120950" spans="31:31" x14ac:dyDescent="0.25">
      <c r="AE120950" s="72"/>
    </row>
    <row r="120951" spans="31:31" x14ac:dyDescent="0.25">
      <c r="AE120951" s="72"/>
    </row>
    <row r="120952" spans="31:31" x14ac:dyDescent="0.25">
      <c r="AE120952" s="72"/>
    </row>
    <row r="120953" spans="31:31" x14ac:dyDescent="0.25">
      <c r="AE120953" s="72"/>
    </row>
    <row r="120954" spans="31:31" x14ac:dyDescent="0.25">
      <c r="AE120954" s="72"/>
    </row>
    <row r="120955" spans="31:31" x14ac:dyDescent="0.25">
      <c r="AE120955" s="72"/>
    </row>
    <row r="120956" spans="31:31" x14ac:dyDescent="0.25">
      <c r="AE120956" s="72"/>
    </row>
    <row r="120957" spans="31:31" x14ac:dyDescent="0.25">
      <c r="AE120957" s="72"/>
    </row>
    <row r="120958" spans="31:31" x14ac:dyDescent="0.25">
      <c r="AE120958" s="72"/>
    </row>
    <row r="120959" spans="31:31" x14ac:dyDescent="0.25">
      <c r="AE120959" s="72"/>
    </row>
    <row r="120960" spans="31:31" x14ac:dyDescent="0.25">
      <c r="AE120960" s="72"/>
    </row>
    <row r="120961" spans="31:31" x14ac:dyDescent="0.25">
      <c r="AE120961" s="72"/>
    </row>
    <row r="120962" spans="31:31" x14ac:dyDescent="0.25">
      <c r="AE120962" s="72"/>
    </row>
    <row r="120963" spans="31:31" x14ac:dyDescent="0.25">
      <c r="AE120963" s="72"/>
    </row>
    <row r="120964" spans="31:31" x14ac:dyDescent="0.25">
      <c r="AE120964" s="72"/>
    </row>
    <row r="120965" spans="31:31" x14ac:dyDescent="0.25">
      <c r="AE120965" s="72"/>
    </row>
    <row r="120966" spans="31:31" x14ac:dyDescent="0.25">
      <c r="AE120966" s="72"/>
    </row>
    <row r="120967" spans="31:31" x14ac:dyDescent="0.25">
      <c r="AE120967" s="72"/>
    </row>
    <row r="120968" spans="31:31" x14ac:dyDescent="0.25">
      <c r="AE120968" s="72"/>
    </row>
    <row r="120969" spans="31:31" x14ac:dyDescent="0.25">
      <c r="AE120969" s="72"/>
    </row>
    <row r="120970" spans="31:31" x14ac:dyDescent="0.25">
      <c r="AE120970" s="72"/>
    </row>
    <row r="120971" spans="31:31" x14ac:dyDescent="0.25">
      <c r="AE120971" s="72"/>
    </row>
    <row r="120972" spans="31:31" x14ac:dyDescent="0.25">
      <c r="AE120972" s="72"/>
    </row>
    <row r="120973" spans="31:31" x14ac:dyDescent="0.25">
      <c r="AE120973" s="72"/>
    </row>
    <row r="120974" spans="31:31" x14ac:dyDescent="0.25">
      <c r="AE120974" s="72"/>
    </row>
    <row r="120975" spans="31:31" x14ac:dyDescent="0.25">
      <c r="AE120975" s="72"/>
    </row>
    <row r="120976" spans="31:31" x14ac:dyDescent="0.25">
      <c r="AE120976" s="72"/>
    </row>
    <row r="120977" spans="31:31" x14ac:dyDescent="0.25">
      <c r="AE120977" s="72"/>
    </row>
    <row r="120978" spans="31:31" x14ac:dyDescent="0.25">
      <c r="AE120978" s="72"/>
    </row>
    <row r="120979" spans="31:31" x14ac:dyDescent="0.25">
      <c r="AE120979" s="72"/>
    </row>
    <row r="120980" spans="31:31" x14ac:dyDescent="0.25">
      <c r="AE120980" s="72"/>
    </row>
    <row r="120981" spans="31:31" x14ac:dyDescent="0.25">
      <c r="AE120981" s="72"/>
    </row>
    <row r="120982" spans="31:31" x14ac:dyDescent="0.25">
      <c r="AE120982" s="72"/>
    </row>
    <row r="120983" spans="31:31" x14ac:dyDescent="0.25">
      <c r="AE120983" s="72"/>
    </row>
    <row r="120984" spans="31:31" x14ac:dyDescent="0.25">
      <c r="AE120984" s="72"/>
    </row>
    <row r="120985" spans="31:31" x14ac:dyDescent="0.25">
      <c r="AE120985" s="72"/>
    </row>
    <row r="120986" spans="31:31" x14ac:dyDescent="0.25">
      <c r="AE120986" s="72"/>
    </row>
    <row r="120987" spans="31:31" x14ac:dyDescent="0.25">
      <c r="AE120987" s="72"/>
    </row>
    <row r="120988" spans="31:31" x14ac:dyDescent="0.25">
      <c r="AE120988" s="72"/>
    </row>
    <row r="120989" spans="31:31" x14ac:dyDescent="0.25">
      <c r="AE120989" s="72"/>
    </row>
    <row r="120990" spans="31:31" x14ac:dyDescent="0.25">
      <c r="AE120990" s="72"/>
    </row>
    <row r="120991" spans="31:31" x14ac:dyDescent="0.25">
      <c r="AE120991" s="72"/>
    </row>
    <row r="120992" spans="31:31" x14ac:dyDescent="0.25">
      <c r="AE120992" s="72"/>
    </row>
    <row r="120993" spans="31:31" x14ac:dyDescent="0.25">
      <c r="AE120993" s="72"/>
    </row>
    <row r="120994" spans="31:31" x14ac:dyDescent="0.25">
      <c r="AE120994" s="72"/>
    </row>
    <row r="120995" spans="31:31" x14ac:dyDescent="0.25">
      <c r="AE120995" s="72"/>
    </row>
    <row r="120996" spans="31:31" x14ac:dyDescent="0.25">
      <c r="AE120996" s="72"/>
    </row>
    <row r="120997" spans="31:31" x14ac:dyDescent="0.25">
      <c r="AE120997" s="72"/>
    </row>
    <row r="120998" spans="31:31" x14ac:dyDescent="0.25">
      <c r="AE120998" s="72"/>
    </row>
    <row r="120999" spans="31:31" x14ac:dyDescent="0.25">
      <c r="AE120999" s="72"/>
    </row>
    <row r="121000" spans="31:31" x14ac:dyDescent="0.25">
      <c r="AE121000" s="72"/>
    </row>
    <row r="121001" spans="31:31" x14ac:dyDescent="0.25">
      <c r="AE121001" s="72"/>
    </row>
    <row r="121002" spans="31:31" x14ac:dyDescent="0.25">
      <c r="AE121002" s="72"/>
    </row>
    <row r="121003" spans="31:31" x14ac:dyDescent="0.25">
      <c r="AE121003" s="72"/>
    </row>
    <row r="121004" spans="31:31" x14ac:dyDescent="0.25">
      <c r="AE121004" s="72"/>
    </row>
    <row r="121005" spans="31:31" x14ac:dyDescent="0.25">
      <c r="AE121005" s="72"/>
    </row>
    <row r="121006" spans="31:31" x14ac:dyDescent="0.25">
      <c r="AE121006" s="72"/>
    </row>
    <row r="121007" spans="31:31" x14ac:dyDescent="0.25">
      <c r="AE121007" s="72"/>
    </row>
    <row r="121008" spans="31:31" x14ac:dyDescent="0.25">
      <c r="AE121008" s="72"/>
    </row>
    <row r="121009" spans="31:31" x14ac:dyDescent="0.25">
      <c r="AE121009" s="72"/>
    </row>
    <row r="121010" spans="31:31" x14ac:dyDescent="0.25">
      <c r="AE121010" s="72"/>
    </row>
    <row r="121011" spans="31:31" x14ac:dyDescent="0.25">
      <c r="AE121011" s="72"/>
    </row>
    <row r="121012" spans="31:31" x14ac:dyDescent="0.25">
      <c r="AE121012" s="72"/>
    </row>
    <row r="121013" spans="31:31" x14ac:dyDescent="0.25">
      <c r="AE121013" s="72"/>
    </row>
    <row r="121014" spans="31:31" x14ac:dyDescent="0.25">
      <c r="AE121014" s="72"/>
    </row>
    <row r="121015" spans="31:31" x14ac:dyDescent="0.25">
      <c r="AE121015" s="72"/>
    </row>
    <row r="121016" spans="31:31" x14ac:dyDescent="0.25">
      <c r="AE121016" s="72"/>
    </row>
    <row r="121017" spans="31:31" x14ac:dyDescent="0.25">
      <c r="AE121017" s="72"/>
    </row>
    <row r="121018" spans="31:31" x14ac:dyDescent="0.25">
      <c r="AE121018" s="72"/>
    </row>
    <row r="121019" spans="31:31" x14ac:dyDescent="0.25">
      <c r="AE121019" s="72"/>
    </row>
    <row r="121020" spans="31:31" x14ac:dyDescent="0.25">
      <c r="AE121020" s="72"/>
    </row>
    <row r="121021" spans="31:31" x14ac:dyDescent="0.25">
      <c r="AE121021" s="72"/>
    </row>
    <row r="121022" spans="31:31" x14ac:dyDescent="0.25">
      <c r="AE121022" s="72"/>
    </row>
    <row r="121023" spans="31:31" x14ac:dyDescent="0.25">
      <c r="AE121023" s="72"/>
    </row>
    <row r="121024" spans="31:31" x14ac:dyDescent="0.25">
      <c r="AE121024" s="72"/>
    </row>
    <row r="121025" spans="31:31" x14ac:dyDescent="0.25">
      <c r="AE121025" s="72"/>
    </row>
    <row r="121026" spans="31:31" x14ac:dyDescent="0.25">
      <c r="AE121026" s="72"/>
    </row>
    <row r="121027" spans="31:31" x14ac:dyDescent="0.25">
      <c r="AE121027" s="72"/>
    </row>
    <row r="121028" spans="31:31" x14ac:dyDescent="0.25">
      <c r="AE121028" s="72"/>
    </row>
    <row r="121029" spans="31:31" x14ac:dyDescent="0.25">
      <c r="AE121029" s="72"/>
    </row>
    <row r="121030" spans="31:31" x14ac:dyDescent="0.25">
      <c r="AE121030" s="72"/>
    </row>
    <row r="121031" spans="31:31" x14ac:dyDescent="0.25">
      <c r="AE121031" s="72"/>
    </row>
    <row r="121032" spans="31:31" x14ac:dyDescent="0.25">
      <c r="AE121032" s="72"/>
    </row>
    <row r="121033" spans="31:31" x14ac:dyDescent="0.25">
      <c r="AE121033" s="72"/>
    </row>
    <row r="121034" spans="31:31" x14ac:dyDescent="0.25">
      <c r="AE121034" s="72"/>
    </row>
    <row r="121035" spans="31:31" x14ac:dyDescent="0.25">
      <c r="AE121035" s="72"/>
    </row>
    <row r="121036" spans="31:31" x14ac:dyDescent="0.25">
      <c r="AE121036" s="72"/>
    </row>
    <row r="121037" spans="31:31" x14ac:dyDescent="0.25">
      <c r="AE121037" s="72"/>
    </row>
    <row r="121038" spans="31:31" x14ac:dyDescent="0.25">
      <c r="AE121038" s="72"/>
    </row>
    <row r="121039" spans="31:31" x14ac:dyDescent="0.25">
      <c r="AE121039" s="72"/>
    </row>
    <row r="121040" spans="31:31" x14ac:dyDescent="0.25">
      <c r="AE121040" s="72"/>
    </row>
    <row r="121041" spans="31:31" x14ac:dyDescent="0.25">
      <c r="AE121041" s="72"/>
    </row>
    <row r="121042" spans="31:31" x14ac:dyDescent="0.25">
      <c r="AE121042" s="72"/>
    </row>
    <row r="121043" spans="31:31" x14ac:dyDescent="0.25">
      <c r="AE121043" s="72"/>
    </row>
    <row r="121044" spans="31:31" x14ac:dyDescent="0.25">
      <c r="AE121044" s="72"/>
    </row>
    <row r="121045" spans="31:31" x14ac:dyDescent="0.25">
      <c r="AE121045" s="72"/>
    </row>
    <row r="121046" spans="31:31" x14ac:dyDescent="0.25">
      <c r="AE121046" s="72"/>
    </row>
    <row r="121047" spans="31:31" x14ac:dyDescent="0.25">
      <c r="AE121047" s="72"/>
    </row>
    <row r="121048" spans="31:31" x14ac:dyDescent="0.25">
      <c r="AE121048" s="72"/>
    </row>
    <row r="121049" spans="31:31" x14ac:dyDescent="0.25">
      <c r="AE121049" s="72"/>
    </row>
    <row r="121050" spans="31:31" x14ac:dyDescent="0.25">
      <c r="AE121050" s="72"/>
    </row>
    <row r="121051" spans="31:31" x14ac:dyDescent="0.25">
      <c r="AE121051" s="72"/>
    </row>
    <row r="121052" spans="31:31" x14ac:dyDescent="0.25">
      <c r="AE121052" s="72"/>
    </row>
    <row r="121053" spans="31:31" x14ac:dyDescent="0.25">
      <c r="AE121053" s="72"/>
    </row>
    <row r="121054" spans="31:31" x14ac:dyDescent="0.25">
      <c r="AE121054" s="72"/>
    </row>
    <row r="121055" spans="31:31" x14ac:dyDescent="0.25">
      <c r="AE121055" s="72"/>
    </row>
    <row r="121056" spans="31:31" x14ac:dyDescent="0.25">
      <c r="AE121056" s="72"/>
    </row>
    <row r="121057" spans="31:31" x14ac:dyDescent="0.25">
      <c r="AE121057" s="72"/>
    </row>
    <row r="121058" spans="31:31" x14ac:dyDescent="0.25">
      <c r="AE121058" s="72"/>
    </row>
    <row r="121059" spans="31:31" x14ac:dyDescent="0.25">
      <c r="AE121059" s="72"/>
    </row>
    <row r="121060" spans="31:31" x14ac:dyDescent="0.25">
      <c r="AE121060" s="72"/>
    </row>
    <row r="121061" spans="31:31" x14ac:dyDescent="0.25">
      <c r="AE121061" s="72"/>
    </row>
    <row r="121062" spans="31:31" x14ac:dyDescent="0.25">
      <c r="AE121062" s="72"/>
    </row>
    <row r="121063" spans="31:31" x14ac:dyDescent="0.25">
      <c r="AE121063" s="72"/>
    </row>
    <row r="121064" spans="31:31" x14ac:dyDescent="0.25">
      <c r="AE121064" s="72"/>
    </row>
    <row r="121065" spans="31:31" x14ac:dyDescent="0.25">
      <c r="AE121065" s="72"/>
    </row>
    <row r="121066" spans="31:31" x14ac:dyDescent="0.25">
      <c r="AE121066" s="72"/>
    </row>
    <row r="121067" spans="31:31" x14ac:dyDescent="0.25">
      <c r="AE121067" s="72"/>
    </row>
    <row r="121068" spans="31:31" x14ac:dyDescent="0.25">
      <c r="AE121068" s="72"/>
    </row>
    <row r="121069" spans="31:31" x14ac:dyDescent="0.25">
      <c r="AE121069" s="72"/>
    </row>
    <row r="121070" spans="31:31" x14ac:dyDescent="0.25">
      <c r="AE121070" s="72"/>
    </row>
    <row r="121071" spans="31:31" x14ac:dyDescent="0.25">
      <c r="AE121071" s="72"/>
    </row>
    <row r="121072" spans="31:31" x14ac:dyDescent="0.25">
      <c r="AE121072" s="72"/>
    </row>
    <row r="121073" spans="31:31" x14ac:dyDescent="0.25">
      <c r="AE121073" s="72"/>
    </row>
    <row r="121074" spans="31:31" x14ac:dyDescent="0.25">
      <c r="AE121074" s="72"/>
    </row>
    <row r="121075" spans="31:31" x14ac:dyDescent="0.25">
      <c r="AE121075" s="72"/>
    </row>
    <row r="121076" spans="31:31" x14ac:dyDescent="0.25">
      <c r="AE121076" s="72"/>
    </row>
    <row r="121077" spans="31:31" x14ac:dyDescent="0.25">
      <c r="AE121077" s="72"/>
    </row>
    <row r="121078" spans="31:31" x14ac:dyDescent="0.25">
      <c r="AE121078" s="72"/>
    </row>
    <row r="121079" spans="31:31" x14ac:dyDescent="0.25">
      <c r="AE121079" s="72"/>
    </row>
    <row r="121080" spans="31:31" x14ac:dyDescent="0.25">
      <c r="AE121080" s="72"/>
    </row>
    <row r="121081" spans="31:31" x14ac:dyDescent="0.25">
      <c r="AE121081" s="72"/>
    </row>
    <row r="121082" spans="31:31" x14ac:dyDescent="0.25">
      <c r="AE121082" s="72"/>
    </row>
    <row r="121083" spans="31:31" x14ac:dyDescent="0.25">
      <c r="AE121083" s="72"/>
    </row>
    <row r="121084" spans="31:31" x14ac:dyDescent="0.25">
      <c r="AE121084" s="72"/>
    </row>
    <row r="121085" spans="31:31" x14ac:dyDescent="0.25">
      <c r="AE121085" s="72"/>
    </row>
    <row r="121086" spans="31:31" x14ac:dyDescent="0.25">
      <c r="AE121086" s="72"/>
    </row>
    <row r="121087" spans="31:31" x14ac:dyDescent="0.25">
      <c r="AE121087" s="72"/>
    </row>
    <row r="121088" spans="31:31" x14ac:dyDescent="0.25">
      <c r="AE121088" s="72"/>
    </row>
    <row r="121089" spans="31:31" x14ac:dyDescent="0.25">
      <c r="AE121089" s="72"/>
    </row>
    <row r="121090" spans="31:31" x14ac:dyDescent="0.25">
      <c r="AE121090" s="72"/>
    </row>
    <row r="121091" spans="31:31" x14ac:dyDescent="0.25">
      <c r="AE121091" s="72"/>
    </row>
    <row r="121092" spans="31:31" x14ac:dyDescent="0.25">
      <c r="AE121092" s="72"/>
    </row>
    <row r="121093" spans="31:31" x14ac:dyDescent="0.25">
      <c r="AE121093" s="72"/>
    </row>
    <row r="121094" spans="31:31" x14ac:dyDescent="0.25">
      <c r="AE121094" s="72"/>
    </row>
    <row r="121095" spans="31:31" x14ac:dyDescent="0.25">
      <c r="AE121095" s="72"/>
    </row>
    <row r="121096" spans="31:31" x14ac:dyDescent="0.25">
      <c r="AE121096" s="72"/>
    </row>
    <row r="121097" spans="31:31" x14ac:dyDescent="0.25">
      <c r="AE121097" s="72"/>
    </row>
    <row r="121098" spans="31:31" x14ac:dyDescent="0.25">
      <c r="AE121098" s="72"/>
    </row>
    <row r="121099" spans="31:31" x14ac:dyDescent="0.25">
      <c r="AE121099" s="72"/>
    </row>
    <row r="121100" spans="31:31" x14ac:dyDescent="0.25">
      <c r="AE121100" s="72"/>
    </row>
    <row r="121101" spans="31:31" x14ac:dyDescent="0.25">
      <c r="AE121101" s="72"/>
    </row>
    <row r="121102" spans="31:31" x14ac:dyDescent="0.25">
      <c r="AE121102" s="72"/>
    </row>
    <row r="121103" spans="31:31" x14ac:dyDescent="0.25">
      <c r="AE121103" s="72"/>
    </row>
    <row r="121104" spans="31:31" x14ac:dyDescent="0.25">
      <c r="AE121104" s="72"/>
    </row>
    <row r="121105" spans="31:31" x14ac:dyDescent="0.25">
      <c r="AE121105" s="72"/>
    </row>
    <row r="121106" spans="31:31" x14ac:dyDescent="0.25">
      <c r="AE121106" s="72"/>
    </row>
    <row r="121107" spans="31:31" x14ac:dyDescent="0.25">
      <c r="AE121107" s="72"/>
    </row>
    <row r="121108" spans="31:31" x14ac:dyDescent="0.25">
      <c r="AE121108" s="72"/>
    </row>
    <row r="121109" spans="31:31" x14ac:dyDescent="0.25">
      <c r="AE121109" s="72"/>
    </row>
    <row r="121110" spans="31:31" x14ac:dyDescent="0.25">
      <c r="AE121110" s="72"/>
    </row>
    <row r="121111" spans="31:31" x14ac:dyDescent="0.25">
      <c r="AE121111" s="72"/>
    </row>
    <row r="121112" spans="31:31" x14ac:dyDescent="0.25">
      <c r="AE121112" s="72"/>
    </row>
    <row r="121113" spans="31:31" x14ac:dyDescent="0.25">
      <c r="AE121113" s="72"/>
    </row>
    <row r="121114" spans="31:31" x14ac:dyDescent="0.25">
      <c r="AE121114" s="72"/>
    </row>
    <row r="121115" spans="31:31" x14ac:dyDescent="0.25">
      <c r="AE121115" s="72"/>
    </row>
    <row r="121116" spans="31:31" x14ac:dyDescent="0.25">
      <c r="AE121116" s="72"/>
    </row>
    <row r="121117" spans="31:31" x14ac:dyDescent="0.25">
      <c r="AE121117" s="72"/>
    </row>
    <row r="121118" spans="31:31" x14ac:dyDescent="0.25">
      <c r="AE121118" s="72"/>
    </row>
    <row r="121119" spans="31:31" x14ac:dyDescent="0.25">
      <c r="AE121119" s="72"/>
    </row>
    <row r="121120" spans="31:31" x14ac:dyDescent="0.25">
      <c r="AE121120" s="72"/>
    </row>
    <row r="121121" spans="31:31" x14ac:dyDescent="0.25">
      <c r="AE121121" s="72"/>
    </row>
    <row r="121122" spans="31:31" x14ac:dyDescent="0.25">
      <c r="AE121122" s="72"/>
    </row>
    <row r="121123" spans="31:31" x14ac:dyDescent="0.25">
      <c r="AE121123" s="72"/>
    </row>
    <row r="121124" spans="31:31" x14ac:dyDescent="0.25">
      <c r="AE121124" s="72"/>
    </row>
    <row r="121125" spans="31:31" x14ac:dyDescent="0.25">
      <c r="AE121125" s="72"/>
    </row>
    <row r="121126" spans="31:31" x14ac:dyDescent="0.25">
      <c r="AE121126" s="72"/>
    </row>
    <row r="121127" spans="31:31" x14ac:dyDescent="0.25">
      <c r="AE121127" s="72"/>
    </row>
    <row r="121128" spans="31:31" x14ac:dyDescent="0.25">
      <c r="AE121128" s="72"/>
    </row>
    <row r="121129" spans="31:31" x14ac:dyDescent="0.25">
      <c r="AE121129" s="72"/>
    </row>
    <row r="121130" spans="31:31" x14ac:dyDescent="0.25">
      <c r="AE121130" s="72"/>
    </row>
    <row r="121131" spans="31:31" x14ac:dyDescent="0.25">
      <c r="AE121131" s="72"/>
    </row>
    <row r="121132" spans="31:31" x14ac:dyDescent="0.25">
      <c r="AE121132" s="72"/>
    </row>
    <row r="121133" spans="31:31" x14ac:dyDescent="0.25">
      <c r="AE121133" s="72"/>
    </row>
    <row r="121134" spans="31:31" x14ac:dyDescent="0.25">
      <c r="AE121134" s="72"/>
    </row>
    <row r="121135" spans="31:31" x14ac:dyDescent="0.25">
      <c r="AE121135" s="72"/>
    </row>
    <row r="121136" spans="31:31" x14ac:dyDescent="0.25">
      <c r="AE121136" s="72"/>
    </row>
    <row r="121137" spans="31:31" x14ac:dyDescent="0.25">
      <c r="AE121137" s="72"/>
    </row>
    <row r="121138" spans="31:31" x14ac:dyDescent="0.25">
      <c r="AE121138" s="72"/>
    </row>
    <row r="121139" spans="31:31" x14ac:dyDescent="0.25">
      <c r="AE121139" s="72"/>
    </row>
    <row r="121140" spans="31:31" x14ac:dyDescent="0.25">
      <c r="AE121140" s="72"/>
    </row>
    <row r="121141" spans="31:31" x14ac:dyDescent="0.25">
      <c r="AE121141" s="72"/>
    </row>
    <row r="121142" spans="31:31" x14ac:dyDescent="0.25">
      <c r="AE121142" s="72"/>
    </row>
    <row r="121143" spans="31:31" x14ac:dyDescent="0.25">
      <c r="AE121143" s="72"/>
    </row>
    <row r="121144" spans="31:31" x14ac:dyDescent="0.25">
      <c r="AE121144" s="72"/>
    </row>
    <row r="121145" spans="31:31" x14ac:dyDescent="0.25">
      <c r="AE121145" s="72"/>
    </row>
    <row r="121146" spans="31:31" x14ac:dyDescent="0.25">
      <c r="AE121146" s="72"/>
    </row>
    <row r="121147" spans="31:31" x14ac:dyDescent="0.25">
      <c r="AE121147" s="72"/>
    </row>
    <row r="121148" spans="31:31" x14ac:dyDescent="0.25">
      <c r="AE121148" s="72"/>
    </row>
    <row r="121149" spans="31:31" x14ac:dyDescent="0.25">
      <c r="AE121149" s="72"/>
    </row>
    <row r="121150" spans="31:31" x14ac:dyDescent="0.25">
      <c r="AE121150" s="72"/>
    </row>
    <row r="121151" spans="31:31" x14ac:dyDescent="0.25">
      <c r="AE121151" s="72"/>
    </row>
    <row r="121152" spans="31:31" x14ac:dyDescent="0.25">
      <c r="AE121152" s="72"/>
    </row>
    <row r="121153" spans="31:31" x14ac:dyDescent="0.25">
      <c r="AE121153" s="72"/>
    </row>
    <row r="121154" spans="31:31" x14ac:dyDescent="0.25">
      <c r="AE121154" s="72"/>
    </row>
    <row r="121155" spans="31:31" x14ac:dyDescent="0.25">
      <c r="AE121155" s="72"/>
    </row>
    <row r="121156" spans="31:31" x14ac:dyDescent="0.25">
      <c r="AE121156" s="72"/>
    </row>
    <row r="121157" spans="31:31" x14ac:dyDescent="0.25">
      <c r="AE121157" s="72"/>
    </row>
    <row r="121158" spans="31:31" x14ac:dyDescent="0.25">
      <c r="AE121158" s="72"/>
    </row>
    <row r="121159" spans="31:31" x14ac:dyDescent="0.25">
      <c r="AE121159" s="72"/>
    </row>
    <row r="121160" spans="31:31" x14ac:dyDescent="0.25">
      <c r="AE121160" s="72"/>
    </row>
    <row r="121161" spans="31:31" x14ac:dyDescent="0.25">
      <c r="AE121161" s="72"/>
    </row>
    <row r="121162" spans="31:31" x14ac:dyDescent="0.25">
      <c r="AE121162" s="72"/>
    </row>
    <row r="121163" spans="31:31" x14ac:dyDescent="0.25">
      <c r="AE121163" s="72"/>
    </row>
    <row r="121164" spans="31:31" x14ac:dyDescent="0.25">
      <c r="AE121164" s="72"/>
    </row>
    <row r="121165" spans="31:31" x14ac:dyDescent="0.25">
      <c r="AE121165" s="72"/>
    </row>
    <row r="121166" spans="31:31" x14ac:dyDescent="0.25">
      <c r="AE121166" s="72"/>
    </row>
    <row r="121167" spans="31:31" x14ac:dyDescent="0.25">
      <c r="AE121167" s="72"/>
    </row>
    <row r="121168" spans="31:31" x14ac:dyDescent="0.25">
      <c r="AE121168" s="72"/>
    </row>
    <row r="121169" spans="31:31" x14ac:dyDescent="0.25">
      <c r="AE121169" s="72"/>
    </row>
    <row r="121170" spans="31:31" x14ac:dyDescent="0.25">
      <c r="AE121170" s="72"/>
    </row>
    <row r="121171" spans="31:31" x14ac:dyDescent="0.25">
      <c r="AE121171" s="72"/>
    </row>
    <row r="121172" spans="31:31" x14ac:dyDescent="0.25">
      <c r="AE121172" s="72"/>
    </row>
    <row r="121173" spans="31:31" x14ac:dyDescent="0.25">
      <c r="AE121173" s="72"/>
    </row>
    <row r="121174" spans="31:31" x14ac:dyDescent="0.25">
      <c r="AE121174" s="72"/>
    </row>
    <row r="121175" spans="31:31" x14ac:dyDescent="0.25">
      <c r="AE121175" s="72"/>
    </row>
    <row r="121176" spans="31:31" x14ac:dyDescent="0.25">
      <c r="AE121176" s="72"/>
    </row>
    <row r="121177" spans="31:31" x14ac:dyDescent="0.25">
      <c r="AE121177" s="72"/>
    </row>
    <row r="121178" spans="31:31" x14ac:dyDescent="0.25">
      <c r="AE121178" s="72"/>
    </row>
    <row r="121179" spans="31:31" x14ac:dyDescent="0.25">
      <c r="AE121179" s="72"/>
    </row>
    <row r="121180" spans="31:31" x14ac:dyDescent="0.25">
      <c r="AE121180" s="72"/>
    </row>
    <row r="121181" spans="31:31" x14ac:dyDescent="0.25">
      <c r="AE121181" s="72"/>
    </row>
    <row r="121182" spans="31:31" x14ac:dyDescent="0.25">
      <c r="AE121182" s="72"/>
    </row>
    <row r="121183" spans="31:31" x14ac:dyDescent="0.25">
      <c r="AE121183" s="72"/>
    </row>
    <row r="121184" spans="31:31" x14ac:dyDescent="0.25">
      <c r="AE121184" s="72"/>
    </row>
    <row r="121185" spans="31:31" x14ac:dyDescent="0.25">
      <c r="AE121185" s="72"/>
    </row>
    <row r="121186" spans="31:31" x14ac:dyDescent="0.25">
      <c r="AE121186" s="72"/>
    </row>
    <row r="121187" spans="31:31" x14ac:dyDescent="0.25">
      <c r="AE121187" s="72"/>
    </row>
    <row r="121188" spans="31:31" x14ac:dyDescent="0.25">
      <c r="AE121188" s="72"/>
    </row>
    <row r="121189" spans="31:31" x14ac:dyDescent="0.25">
      <c r="AE121189" s="72"/>
    </row>
    <row r="121190" spans="31:31" x14ac:dyDescent="0.25">
      <c r="AE121190" s="72"/>
    </row>
    <row r="121191" spans="31:31" x14ac:dyDescent="0.25">
      <c r="AE121191" s="72"/>
    </row>
    <row r="121192" spans="31:31" x14ac:dyDescent="0.25">
      <c r="AE121192" s="72"/>
    </row>
    <row r="121193" spans="31:31" x14ac:dyDescent="0.25">
      <c r="AE121193" s="72"/>
    </row>
    <row r="121194" spans="31:31" x14ac:dyDescent="0.25">
      <c r="AE121194" s="72"/>
    </row>
    <row r="121195" spans="31:31" x14ac:dyDescent="0.25">
      <c r="AE121195" s="72"/>
    </row>
    <row r="121196" spans="31:31" x14ac:dyDescent="0.25">
      <c r="AE121196" s="72"/>
    </row>
    <row r="121197" spans="31:31" x14ac:dyDescent="0.25">
      <c r="AE121197" s="72"/>
    </row>
    <row r="121198" spans="31:31" x14ac:dyDescent="0.25">
      <c r="AE121198" s="72"/>
    </row>
    <row r="121199" spans="31:31" x14ac:dyDescent="0.25">
      <c r="AE121199" s="72"/>
    </row>
    <row r="121200" spans="31:31" x14ac:dyDescent="0.25">
      <c r="AE121200" s="72"/>
    </row>
    <row r="121201" spans="31:31" x14ac:dyDescent="0.25">
      <c r="AE121201" s="72"/>
    </row>
    <row r="121202" spans="31:31" x14ac:dyDescent="0.25">
      <c r="AE121202" s="72"/>
    </row>
    <row r="121203" spans="31:31" x14ac:dyDescent="0.25">
      <c r="AE121203" s="72"/>
    </row>
    <row r="121204" spans="31:31" x14ac:dyDescent="0.25">
      <c r="AE121204" s="72"/>
    </row>
    <row r="121205" spans="31:31" x14ac:dyDescent="0.25">
      <c r="AE121205" s="72"/>
    </row>
    <row r="121206" spans="31:31" x14ac:dyDescent="0.25">
      <c r="AE121206" s="72"/>
    </row>
    <row r="121207" spans="31:31" x14ac:dyDescent="0.25">
      <c r="AE121207" s="72"/>
    </row>
    <row r="121208" spans="31:31" x14ac:dyDescent="0.25">
      <c r="AE121208" s="72"/>
    </row>
    <row r="121209" spans="31:31" x14ac:dyDescent="0.25">
      <c r="AE121209" s="72"/>
    </row>
    <row r="121210" spans="31:31" x14ac:dyDescent="0.25">
      <c r="AE121210" s="72"/>
    </row>
    <row r="121211" spans="31:31" x14ac:dyDescent="0.25">
      <c r="AE121211" s="72"/>
    </row>
    <row r="121212" spans="31:31" x14ac:dyDescent="0.25">
      <c r="AE121212" s="72"/>
    </row>
    <row r="121213" spans="31:31" x14ac:dyDescent="0.25">
      <c r="AE121213" s="72"/>
    </row>
    <row r="121214" spans="31:31" x14ac:dyDescent="0.25">
      <c r="AE121214" s="72"/>
    </row>
    <row r="121215" spans="31:31" x14ac:dyDescent="0.25">
      <c r="AE121215" s="72"/>
    </row>
    <row r="121216" spans="31:31" x14ac:dyDescent="0.25">
      <c r="AE121216" s="72"/>
    </row>
    <row r="121217" spans="31:31" x14ac:dyDescent="0.25">
      <c r="AE121217" s="72"/>
    </row>
    <row r="121218" spans="31:31" x14ac:dyDescent="0.25">
      <c r="AE121218" s="72"/>
    </row>
    <row r="121219" spans="31:31" x14ac:dyDescent="0.25">
      <c r="AE121219" s="72"/>
    </row>
    <row r="121220" spans="31:31" x14ac:dyDescent="0.25">
      <c r="AE121220" s="72"/>
    </row>
    <row r="121221" spans="31:31" x14ac:dyDescent="0.25">
      <c r="AE121221" s="72"/>
    </row>
    <row r="121222" spans="31:31" x14ac:dyDescent="0.25">
      <c r="AE121222" s="72"/>
    </row>
    <row r="121223" spans="31:31" x14ac:dyDescent="0.25">
      <c r="AE121223" s="72"/>
    </row>
    <row r="121224" spans="31:31" x14ac:dyDescent="0.25">
      <c r="AE121224" s="72"/>
    </row>
    <row r="121225" spans="31:31" x14ac:dyDescent="0.25">
      <c r="AE121225" s="72"/>
    </row>
    <row r="121226" spans="31:31" x14ac:dyDescent="0.25">
      <c r="AE121226" s="72"/>
    </row>
    <row r="121227" spans="31:31" x14ac:dyDescent="0.25">
      <c r="AE121227" s="72"/>
    </row>
    <row r="121228" spans="31:31" x14ac:dyDescent="0.25">
      <c r="AE121228" s="72"/>
    </row>
    <row r="121229" spans="31:31" x14ac:dyDescent="0.25">
      <c r="AE121229" s="72"/>
    </row>
    <row r="121230" spans="31:31" x14ac:dyDescent="0.25">
      <c r="AE121230" s="72"/>
    </row>
    <row r="121231" spans="31:31" x14ac:dyDescent="0.25">
      <c r="AE121231" s="72"/>
    </row>
    <row r="121232" spans="31:31" x14ac:dyDescent="0.25">
      <c r="AE121232" s="72"/>
    </row>
    <row r="121233" spans="31:31" x14ac:dyDescent="0.25">
      <c r="AE121233" s="72"/>
    </row>
    <row r="121234" spans="31:31" x14ac:dyDescent="0.25">
      <c r="AE121234" s="72"/>
    </row>
    <row r="121235" spans="31:31" x14ac:dyDescent="0.25">
      <c r="AE121235" s="72"/>
    </row>
    <row r="121236" spans="31:31" x14ac:dyDescent="0.25">
      <c r="AE121236" s="72"/>
    </row>
    <row r="121237" spans="31:31" x14ac:dyDescent="0.25">
      <c r="AE121237" s="72"/>
    </row>
    <row r="121238" spans="31:31" x14ac:dyDescent="0.25">
      <c r="AE121238" s="72"/>
    </row>
    <row r="121239" spans="31:31" x14ac:dyDescent="0.25">
      <c r="AE121239" s="72"/>
    </row>
    <row r="121240" spans="31:31" x14ac:dyDescent="0.25">
      <c r="AE121240" s="72"/>
    </row>
    <row r="121241" spans="31:31" x14ac:dyDescent="0.25">
      <c r="AE121241" s="72"/>
    </row>
    <row r="121242" spans="31:31" x14ac:dyDescent="0.25">
      <c r="AE121242" s="72"/>
    </row>
    <row r="121243" spans="31:31" x14ac:dyDescent="0.25">
      <c r="AE121243" s="72"/>
    </row>
    <row r="121244" spans="31:31" x14ac:dyDescent="0.25">
      <c r="AE121244" s="72"/>
    </row>
    <row r="121245" spans="31:31" x14ac:dyDescent="0.25">
      <c r="AE121245" s="72"/>
    </row>
    <row r="121246" spans="31:31" x14ac:dyDescent="0.25">
      <c r="AE121246" s="72"/>
    </row>
    <row r="121247" spans="31:31" x14ac:dyDescent="0.25">
      <c r="AE121247" s="72"/>
    </row>
    <row r="121248" spans="31:31" x14ac:dyDescent="0.25">
      <c r="AE121248" s="72"/>
    </row>
    <row r="121249" spans="31:31" x14ac:dyDescent="0.25">
      <c r="AE121249" s="72"/>
    </row>
    <row r="121250" spans="31:31" x14ac:dyDescent="0.25">
      <c r="AE121250" s="72"/>
    </row>
    <row r="121251" spans="31:31" x14ac:dyDescent="0.25">
      <c r="AE121251" s="72"/>
    </row>
    <row r="121252" spans="31:31" x14ac:dyDescent="0.25">
      <c r="AE121252" s="72"/>
    </row>
    <row r="121253" spans="31:31" x14ac:dyDescent="0.25">
      <c r="AE121253" s="72"/>
    </row>
    <row r="121254" spans="31:31" x14ac:dyDescent="0.25">
      <c r="AE121254" s="72"/>
    </row>
    <row r="121255" spans="31:31" x14ac:dyDescent="0.25">
      <c r="AE121255" s="72"/>
    </row>
    <row r="121256" spans="31:31" x14ac:dyDescent="0.25">
      <c r="AE121256" s="72"/>
    </row>
    <row r="121257" spans="31:31" x14ac:dyDescent="0.25">
      <c r="AE121257" s="72"/>
    </row>
    <row r="121258" spans="31:31" x14ac:dyDescent="0.25">
      <c r="AE121258" s="72"/>
    </row>
    <row r="121259" spans="31:31" x14ac:dyDescent="0.25">
      <c r="AE121259" s="72"/>
    </row>
    <row r="121260" spans="31:31" x14ac:dyDescent="0.25">
      <c r="AE121260" s="72"/>
    </row>
    <row r="121261" spans="31:31" x14ac:dyDescent="0.25">
      <c r="AE121261" s="72"/>
    </row>
    <row r="121262" spans="31:31" x14ac:dyDescent="0.25">
      <c r="AE121262" s="72"/>
    </row>
    <row r="121263" spans="31:31" x14ac:dyDescent="0.25">
      <c r="AE121263" s="72"/>
    </row>
    <row r="121264" spans="31:31" x14ac:dyDescent="0.25">
      <c r="AE121264" s="72"/>
    </row>
    <row r="121265" spans="31:31" x14ac:dyDescent="0.25">
      <c r="AE121265" s="72"/>
    </row>
    <row r="121266" spans="31:31" x14ac:dyDescent="0.25">
      <c r="AE121266" s="72"/>
    </row>
    <row r="121267" spans="31:31" x14ac:dyDescent="0.25">
      <c r="AE121267" s="72"/>
    </row>
    <row r="121268" spans="31:31" x14ac:dyDescent="0.25">
      <c r="AE121268" s="72"/>
    </row>
    <row r="121269" spans="31:31" x14ac:dyDescent="0.25">
      <c r="AE121269" s="72"/>
    </row>
    <row r="121270" spans="31:31" x14ac:dyDescent="0.25">
      <c r="AE121270" s="72"/>
    </row>
    <row r="121271" spans="31:31" x14ac:dyDescent="0.25">
      <c r="AE121271" s="72"/>
    </row>
    <row r="121272" spans="31:31" x14ac:dyDescent="0.25">
      <c r="AE121272" s="72"/>
    </row>
    <row r="121273" spans="31:31" x14ac:dyDescent="0.25">
      <c r="AE121273" s="72"/>
    </row>
    <row r="121274" spans="31:31" x14ac:dyDescent="0.25">
      <c r="AE121274" s="72"/>
    </row>
    <row r="121275" spans="31:31" x14ac:dyDescent="0.25">
      <c r="AE121275" s="72"/>
    </row>
    <row r="121276" spans="31:31" x14ac:dyDescent="0.25">
      <c r="AE121276" s="72"/>
    </row>
    <row r="121277" spans="31:31" x14ac:dyDescent="0.25">
      <c r="AE121277" s="72"/>
    </row>
    <row r="121278" spans="31:31" x14ac:dyDescent="0.25">
      <c r="AE121278" s="72"/>
    </row>
    <row r="121279" spans="31:31" x14ac:dyDescent="0.25">
      <c r="AE121279" s="72"/>
    </row>
    <row r="121280" spans="31:31" x14ac:dyDescent="0.25">
      <c r="AE121280" s="72"/>
    </row>
    <row r="121281" spans="31:31" x14ac:dyDescent="0.25">
      <c r="AE121281" s="72"/>
    </row>
    <row r="121282" spans="31:31" x14ac:dyDescent="0.25">
      <c r="AE121282" s="72"/>
    </row>
    <row r="121283" spans="31:31" x14ac:dyDescent="0.25">
      <c r="AE121283" s="72"/>
    </row>
    <row r="121284" spans="31:31" x14ac:dyDescent="0.25">
      <c r="AE121284" s="72"/>
    </row>
    <row r="121285" spans="31:31" x14ac:dyDescent="0.25">
      <c r="AE121285" s="72"/>
    </row>
    <row r="121286" spans="31:31" x14ac:dyDescent="0.25">
      <c r="AE121286" s="72"/>
    </row>
    <row r="121287" spans="31:31" x14ac:dyDescent="0.25">
      <c r="AE121287" s="72"/>
    </row>
    <row r="121288" spans="31:31" x14ac:dyDescent="0.25">
      <c r="AE121288" s="72"/>
    </row>
    <row r="121289" spans="31:31" x14ac:dyDescent="0.25">
      <c r="AE121289" s="72"/>
    </row>
    <row r="121290" spans="31:31" x14ac:dyDescent="0.25">
      <c r="AE121290" s="72"/>
    </row>
    <row r="121291" spans="31:31" x14ac:dyDescent="0.25">
      <c r="AE121291" s="72"/>
    </row>
    <row r="121292" spans="31:31" x14ac:dyDescent="0.25">
      <c r="AE121292" s="72"/>
    </row>
    <row r="121293" spans="31:31" x14ac:dyDescent="0.25">
      <c r="AE121293" s="72"/>
    </row>
    <row r="121294" spans="31:31" x14ac:dyDescent="0.25">
      <c r="AE121294" s="72"/>
    </row>
    <row r="121295" spans="31:31" x14ac:dyDescent="0.25">
      <c r="AE121295" s="72"/>
    </row>
    <row r="121296" spans="31:31" x14ac:dyDescent="0.25">
      <c r="AE121296" s="72"/>
    </row>
    <row r="121297" spans="31:31" x14ac:dyDescent="0.25">
      <c r="AE121297" s="72"/>
    </row>
    <row r="121298" spans="31:31" x14ac:dyDescent="0.25">
      <c r="AE121298" s="72"/>
    </row>
    <row r="121299" spans="31:31" x14ac:dyDescent="0.25">
      <c r="AE121299" s="72"/>
    </row>
    <row r="121300" spans="31:31" x14ac:dyDescent="0.25">
      <c r="AE121300" s="72"/>
    </row>
    <row r="121301" spans="31:31" x14ac:dyDescent="0.25">
      <c r="AE121301" s="72"/>
    </row>
    <row r="121302" spans="31:31" x14ac:dyDescent="0.25">
      <c r="AE121302" s="72"/>
    </row>
    <row r="121303" spans="31:31" x14ac:dyDescent="0.25">
      <c r="AE121303" s="72"/>
    </row>
    <row r="121304" spans="31:31" x14ac:dyDescent="0.25">
      <c r="AE121304" s="72"/>
    </row>
    <row r="121305" spans="31:31" x14ac:dyDescent="0.25">
      <c r="AE121305" s="72"/>
    </row>
    <row r="121306" spans="31:31" x14ac:dyDescent="0.25">
      <c r="AE121306" s="72"/>
    </row>
    <row r="121307" spans="31:31" x14ac:dyDescent="0.25">
      <c r="AE121307" s="72"/>
    </row>
    <row r="121308" spans="31:31" x14ac:dyDescent="0.25">
      <c r="AE121308" s="72"/>
    </row>
    <row r="121309" spans="31:31" x14ac:dyDescent="0.25">
      <c r="AE121309" s="72"/>
    </row>
    <row r="121310" spans="31:31" x14ac:dyDescent="0.25">
      <c r="AE121310" s="72"/>
    </row>
    <row r="121311" spans="31:31" x14ac:dyDescent="0.25">
      <c r="AE121311" s="72"/>
    </row>
    <row r="121312" spans="31:31" x14ac:dyDescent="0.25">
      <c r="AE121312" s="72"/>
    </row>
    <row r="121313" spans="31:31" x14ac:dyDescent="0.25">
      <c r="AE121313" s="72"/>
    </row>
    <row r="121314" spans="31:31" x14ac:dyDescent="0.25">
      <c r="AE121314" s="72"/>
    </row>
    <row r="121315" spans="31:31" x14ac:dyDescent="0.25">
      <c r="AE121315" s="72"/>
    </row>
    <row r="121316" spans="31:31" x14ac:dyDescent="0.25">
      <c r="AE121316" s="72"/>
    </row>
    <row r="121317" spans="31:31" x14ac:dyDescent="0.25">
      <c r="AE121317" s="72"/>
    </row>
    <row r="121318" spans="31:31" x14ac:dyDescent="0.25">
      <c r="AE121318" s="72"/>
    </row>
    <row r="121319" spans="31:31" x14ac:dyDescent="0.25">
      <c r="AE121319" s="72"/>
    </row>
    <row r="121320" spans="31:31" x14ac:dyDescent="0.25">
      <c r="AE121320" s="72"/>
    </row>
    <row r="121321" spans="31:31" x14ac:dyDescent="0.25">
      <c r="AE121321" s="72"/>
    </row>
    <row r="121322" spans="31:31" x14ac:dyDescent="0.25">
      <c r="AE121322" s="72"/>
    </row>
    <row r="121323" spans="31:31" x14ac:dyDescent="0.25">
      <c r="AE121323" s="72"/>
    </row>
    <row r="121324" spans="31:31" x14ac:dyDescent="0.25">
      <c r="AE121324" s="72"/>
    </row>
    <row r="121325" spans="31:31" x14ac:dyDescent="0.25">
      <c r="AE121325" s="72"/>
    </row>
    <row r="121326" spans="31:31" x14ac:dyDescent="0.25">
      <c r="AE121326" s="72"/>
    </row>
    <row r="121327" spans="31:31" x14ac:dyDescent="0.25">
      <c r="AE121327" s="72"/>
    </row>
    <row r="121328" spans="31:31" x14ac:dyDescent="0.25">
      <c r="AE121328" s="72"/>
    </row>
    <row r="121329" spans="31:31" x14ac:dyDescent="0.25">
      <c r="AE121329" s="72"/>
    </row>
    <row r="121330" spans="31:31" x14ac:dyDescent="0.25">
      <c r="AE121330" s="72"/>
    </row>
    <row r="121331" spans="31:31" x14ac:dyDescent="0.25">
      <c r="AE121331" s="72"/>
    </row>
    <row r="121332" spans="31:31" x14ac:dyDescent="0.25">
      <c r="AE121332" s="72"/>
    </row>
    <row r="121333" spans="31:31" x14ac:dyDescent="0.25">
      <c r="AE121333" s="72"/>
    </row>
    <row r="121334" spans="31:31" x14ac:dyDescent="0.25">
      <c r="AE121334" s="72"/>
    </row>
    <row r="121335" spans="31:31" x14ac:dyDescent="0.25">
      <c r="AE121335" s="72"/>
    </row>
    <row r="121336" spans="31:31" x14ac:dyDescent="0.25">
      <c r="AE121336" s="72"/>
    </row>
    <row r="121337" spans="31:31" x14ac:dyDescent="0.25">
      <c r="AE121337" s="72"/>
    </row>
    <row r="121338" spans="31:31" x14ac:dyDescent="0.25">
      <c r="AE121338" s="72"/>
    </row>
    <row r="121339" spans="31:31" x14ac:dyDescent="0.25">
      <c r="AE121339" s="72"/>
    </row>
    <row r="121340" spans="31:31" x14ac:dyDescent="0.25">
      <c r="AE121340" s="72"/>
    </row>
    <row r="121341" spans="31:31" x14ac:dyDescent="0.25">
      <c r="AE121341" s="72"/>
    </row>
    <row r="121342" spans="31:31" x14ac:dyDescent="0.25">
      <c r="AE121342" s="72"/>
    </row>
    <row r="121343" spans="31:31" x14ac:dyDescent="0.25">
      <c r="AE121343" s="72"/>
    </row>
    <row r="121344" spans="31:31" x14ac:dyDescent="0.25">
      <c r="AE121344" s="72"/>
    </row>
    <row r="121345" spans="31:31" x14ac:dyDescent="0.25">
      <c r="AE121345" s="72"/>
    </row>
    <row r="121346" spans="31:31" x14ac:dyDescent="0.25">
      <c r="AE121346" s="72"/>
    </row>
    <row r="121347" spans="31:31" x14ac:dyDescent="0.25">
      <c r="AE121347" s="72"/>
    </row>
    <row r="121348" spans="31:31" x14ac:dyDescent="0.25">
      <c r="AE121348" s="72"/>
    </row>
    <row r="121349" spans="31:31" x14ac:dyDescent="0.25">
      <c r="AE121349" s="72"/>
    </row>
    <row r="121350" spans="31:31" x14ac:dyDescent="0.25">
      <c r="AE121350" s="72"/>
    </row>
    <row r="121351" spans="31:31" x14ac:dyDescent="0.25">
      <c r="AE121351" s="72"/>
    </row>
    <row r="121352" spans="31:31" x14ac:dyDescent="0.25">
      <c r="AE121352" s="72"/>
    </row>
    <row r="121353" spans="31:31" x14ac:dyDescent="0.25">
      <c r="AE121353" s="72"/>
    </row>
    <row r="121354" spans="31:31" x14ac:dyDescent="0.25">
      <c r="AE121354" s="72"/>
    </row>
    <row r="121355" spans="31:31" x14ac:dyDescent="0.25">
      <c r="AE121355" s="72"/>
    </row>
    <row r="121356" spans="31:31" x14ac:dyDescent="0.25">
      <c r="AE121356" s="72"/>
    </row>
    <row r="121357" spans="31:31" x14ac:dyDescent="0.25">
      <c r="AE121357" s="72"/>
    </row>
    <row r="121358" spans="31:31" x14ac:dyDescent="0.25">
      <c r="AE121358" s="72"/>
    </row>
    <row r="121359" spans="31:31" x14ac:dyDescent="0.25">
      <c r="AE121359" s="72"/>
    </row>
    <row r="121360" spans="31:31" x14ac:dyDescent="0.25">
      <c r="AE121360" s="72"/>
    </row>
    <row r="121361" spans="31:31" x14ac:dyDescent="0.25">
      <c r="AE121361" s="72"/>
    </row>
    <row r="121362" spans="31:31" x14ac:dyDescent="0.25">
      <c r="AE121362" s="72"/>
    </row>
    <row r="121363" spans="31:31" x14ac:dyDescent="0.25">
      <c r="AE121363" s="72"/>
    </row>
    <row r="121364" spans="31:31" x14ac:dyDescent="0.25">
      <c r="AE121364" s="72"/>
    </row>
    <row r="121365" spans="31:31" x14ac:dyDescent="0.25">
      <c r="AE121365" s="72"/>
    </row>
    <row r="121366" spans="31:31" x14ac:dyDescent="0.25">
      <c r="AE121366" s="72"/>
    </row>
    <row r="121367" spans="31:31" x14ac:dyDescent="0.25">
      <c r="AE121367" s="72"/>
    </row>
    <row r="121368" spans="31:31" x14ac:dyDescent="0.25">
      <c r="AE121368" s="72"/>
    </row>
    <row r="121369" spans="31:31" x14ac:dyDescent="0.25">
      <c r="AE121369" s="72"/>
    </row>
    <row r="121370" spans="31:31" x14ac:dyDescent="0.25">
      <c r="AE121370" s="72"/>
    </row>
    <row r="121371" spans="31:31" x14ac:dyDescent="0.25">
      <c r="AE121371" s="72"/>
    </row>
    <row r="121372" spans="31:31" x14ac:dyDescent="0.25">
      <c r="AE121372" s="72"/>
    </row>
    <row r="121373" spans="31:31" x14ac:dyDescent="0.25">
      <c r="AE121373" s="72"/>
    </row>
    <row r="121374" spans="31:31" x14ac:dyDescent="0.25">
      <c r="AE121374" s="72"/>
    </row>
    <row r="121375" spans="31:31" x14ac:dyDescent="0.25">
      <c r="AE121375" s="72"/>
    </row>
    <row r="121376" spans="31:31" x14ac:dyDescent="0.25">
      <c r="AE121376" s="72"/>
    </row>
    <row r="121377" spans="31:31" x14ac:dyDescent="0.25">
      <c r="AE121377" s="72"/>
    </row>
    <row r="121378" spans="31:31" x14ac:dyDescent="0.25">
      <c r="AE121378" s="72"/>
    </row>
    <row r="121379" spans="31:31" x14ac:dyDescent="0.25">
      <c r="AE121379" s="72"/>
    </row>
    <row r="121380" spans="31:31" x14ac:dyDescent="0.25">
      <c r="AE121380" s="72"/>
    </row>
    <row r="121381" spans="31:31" x14ac:dyDescent="0.25">
      <c r="AE121381" s="72"/>
    </row>
    <row r="121382" spans="31:31" x14ac:dyDescent="0.25">
      <c r="AE121382" s="72"/>
    </row>
    <row r="121383" spans="31:31" x14ac:dyDescent="0.25">
      <c r="AE121383" s="72"/>
    </row>
    <row r="121384" spans="31:31" x14ac:dyDescent="0.25">
      <c r="AE121384" s="72"/>
    </row>
    <row r="121385" spans="31:31" x14ac:dyDescent="0.25">
      <c r="AE121385" s="72"/>
    </row>
    <row r="121386" spans="31:31" x14ac:dyDescent="0.25">
      <c r="AE121386" s="72"/>
    </row>
    <row r="121387" spans="31:31" x14ac:dyDescent="0.25">
      <c r="AE121387" s="72"/>
    </row>
    <row r="121388" spans="31:31" x14ac:dyDescent="0.25">
      <c r="AE121388" s="72"/>
    </row>
    <row r="121389" spans="31:31" x14ac:dyDescent="0.25">
      <c r="AE121389" s="72"/>
    </row>
    <row r="121390" spans="31:31" x14ac:dyDescent="0.25">
      <c r="AE121390" s="72"/>
    </row>
    <row r="121391" spans="31:31" x14ac:dyDescent="0.25">
      <c r="AE121391" s="72"/>
    </row>
    <row r="121392" spans="31:31" x14ac:dyDescent="0.25">
      <c r="AE121392" s="72"/>
    </row>
    <row r="121393" spans="31:31" x14ac:dyDescent="0.25">
      <c r="AE121393" s="72"/>
    </row>
    <row r="121394" spans="31:31" x14ac:dyDescent="0.25">
      <c r="AE121394" s="72"/>
    </row>
    <row r="121395" spans="31:31" x14ac:dyDescent="0.25">
      <c r="AE121395" s="72"/>
    </row>
    <row r="121396" spans="31:31" x14ac:dyDescent="0.25">
      <c r="AE121396" s="72"/>
    </row>
    <row r="121397" spans="31:31" x14ac:dyDescent="0.25">
      <c r="AE121397" s="72"/>
    </row>
    <row r="121398" spans="31:31" x14ac:dyDescent="0.25">
      <c r="AE121398" s="72"/>
    </row>
    <row r="121399" spans="31:31" x14ac:dyDescent="0.25">
      <c r="AE121399" s="72"/>
    </row>
    <row r="121400" spans="31:31" x14ac:dyDescent="0.25">
      <c r="AE121400" s="72"/>
    </row>
    <row r="121401" spans="31:31" x14ac:dyDescent="0.25">
      <c r="AE121401" s="72"/>
    </row>
    <row r="121402" spans="31:31" x14ac:dyDescent="0.25">
      <c r="AE121402" s="72"/>
    </row>
    <row r="121403" spans="31:31" x14ac:dyDescent="0.25">
      <c r="AE121403" s="72"/>
    </row>
    <row r="121404" spans="31:31" x14ac:dyDescent="0.25">
      <c r="AE121404" s="72"/>
    </row>
    <row r="121405" spans="31:31" x14ac:dyDescent="0.25">
      <c r="AE121405" s="72"/>
    </row>
    <row r="121406" spans="31:31" x14ac:dyDescent="0.25">
      <c r="AE121406" s="72"/>
    </row>
    <row r="121407" spans="31:31" x14ac:dyDescent="0.25">
      <c r="AE121407" s="72"/>
    </row>
    <row r="121408" spans="31:31" x14ac:dyDescent="0.25">
      <c r="AE121408" s="72"/>
    </row>
    <row r="121409" spans="31:31" x14ac:dyDescent="0.25">
      <c r="AE121409" s="72"/>
    </row>
    <row r="121410" spans="31:31" x14ac:dyDescent="0.25">
      <c r="AE121410" s="72"/>
    </row>
    <row r="121411" spans="31:31" x14ac:dyDescent="0.25">
      <c r="AE121411" s="72"/>
    </row>
    <row r="121412" spans="31:31" x14ac:dyDescent="0.25">
      <c r="AE121412" s="72"/>
    </row>
    <row r="121413" spans="31:31" x14ac:dyDescent="0.25">
      <c r="AE121413" s="72"/>
    </row>
    <row r="121414" spans="31:31" x14ac:dyDescent="0.25">
      <c r="AE121414" s="72"/>
    </row>
    <row r="121415" spans="31:31" x14ac:dyDescent="0.25">
      <c r="AE121415" s="72"/>
    </row>
    <row r="121416" spans="31:31" x14ac:dyDescent="0.25">
      <c r="AE121416" s="72"/>
    </row>
    <row r="121417" spans="31:31" x14ac:dyDescent="0.25">
      <c r="AE121417" s="72"/>
    </row>
    <row r="121418" spans="31:31" x14ac:dyDescent="0.25">
      <c r="AE121418" s="72"/>
    </row>
    <row r="121419" spans="31:31" x14ac:dyDescent="0.25">
      <c r="AE121419" s="72"/>
    </row>
    <row r="121420" spans="31:31" x14ac:dyDescent="0.25">
      <c r="AE121420" s="72"/>
    </row>
    <row r="121421" spans="31:31" x14ac:dyDescent="0.25">
      <c r="AE121421" s="72"/>
    </row>
    <row r="121422" spans="31:31" x14ac:dyDescent="0.25">
      <c r="AE121422" s="72"/>
    </row>
    <row r="121423" spans="31:31" x14ac:dyDescent="0.25">
      <c r="AE121423" s="72"/>
    </row>
    <row r="121424" spans="31:31" x14ac:dyDescent="0.25">
      <c r="AE121424" s="72"/>
    </row>
    <row r="121425" spans="31:31" x14ac:dyDescent="0.25">
      <c r="AE121425" s="72"/>
    </row>
    <row r="121426" spans="31:31" x14ac:dyDescent="0.25">
      <c r="AE121426" s="72"/>
    </row>
    <row r="121427" spans="31:31" x14ac:dyDescent="0.25">
      <c r="AE121427" s="72"/>
    </row>
    <row r="121428" spans="31:31" x14ac:dyDescent="0.25">
      <c r="AE121428" s="72"/>
    </row>
    <row r="121429" spans="31:31" x14ac:dyDescent="0.25">
      <c r="AE121429" s="72"/>
    </row>
    <row r="121430" spans="31:31" x14ac:dyDescent="0.25">
      <c r="AE121430" s="72"/>
    </row>
    <row r="121431" spans="31:31" x14ac:dyDescent="0.25">
      <c r="AE121431" s="72"/>
    </row>
    <row r="121432" spans="31:31" x14ac:dyDescent="0.25">
      <c r="AE121432" s="72"/>
    </row>
    <row r="121433" spans="31:31" x14ac:dyDescent="0.25">
      <c r="AE121433" s="72"/>
    </row>
    <row r="121434" spans="31:31" x14ac:dyDescent="0.25">
      <c r="AE121434" s="72"/>
    </row>
    <row r="121435" spans="31:31" x14ac:dyDescent="0.25">
      <c r="AE121435" s="72"/>
    </row>
    <row r="121436" spans="31:31" x14ac:dyDescent="0.25">
      <c r="AE121436" s="72"/>
    </row>
    <row r="121437" spans="31:31" x14ac:dyDescent="0.25">
      <c r="AE121437" s="72"/>
    </row>
    <row r="121438" spans="31:31" x14ac:dyDescent="0.25">
      <c r="AE121438" s="72"/>
    </row>
    <row r="121439" spans="31:31" x14ac:dyDescent="0.25">
      <c r="AE121439" s="72"/>
    </row>
    <row r="121440" spans="31:31" x14ac:dyDescent="0.25">
      <c r="AE121440" s="72"/>
    </row>
    <row r="121441" spans="31:31" x14ac:dyDescent="0.25">
      <c r="AE121441" s="72"/>
    </row>
    <row r="121442" spans="31:31" x14ac:dyDescent="0.25">
      <c r="AE121442" s="72"/>
    </row>
    <row r="121443" spans="31:31" x14ac:dyDescent="0.25">
      <c r="AE121443" s="72"/>
    </row>
    <row r="121444" spans="31:31" x14ac:dyDescent="0.25">
      <c r="AE121444" s="72"/>
    </row>
    <row r="121445" spans="31:31" x14ac:dyDescent="0.25">
      <c r="AE121445" s="72"/>
    </row>
    <row r="121446" spans="31:31" x14ac:dyDescent="0.25">
      <c r="AE121446" s="72"/>
    </row>
    <row r="121447" spans="31:31" x14ac:dyDescent="0.25">
      <c r="AE121447" s="72"/>
    </row>
    <row r="121448" spans="31:31" x14ac:dyDescent="0.25">
      <c r="AE121448" s="72"/>
    </row>
    <row r="121449" spans="31:31" x14ac:dyDescent="0.25">
      <c r="AE121449" s="72"/>
    </row>
    <row r="121450" spans="31:31" x14ac:dyDescent="0.25">
      <c r="AE121450" s="72"/>
    </row>
    <row r="121451" spans="31:31" x14ac:dyDescent="0.25">
      <c r="AE121451" s="72"/>
    </row>
    <row r="121452" spans="31:31" x14ac:dyDescent="0.25">
      <c r="AE121452" s="72"/>
    </row>
    <row r="121453" spans="31:31" x14ac:dyDescent="0.25">
      <c r="AE121453" s="72"/>
    </row>
    <row r="121454" spans="31:31" x14ac:dyDescent="0.25">
      <c r="AE121454" s="72"/>
    </row>
    <row r="121455" spans="31:31" x14ac:dyDescent="0.25">
      <c r="AE121455" s="72"/>
    </row>
    <row r="121456" spans="31:31" x14ac:dyDescent="0.25">
      <c r="AE121456" s="72"/>
    </row>
    <row r="121457" spans="31:31" x14ac:dyDescent="0.25">
      <c r="AE121457" s="72"/>
    </row>
    <row r="121458" spans="31:31" x14ac:dyDescent="0.25">
      <c r="AE121458" s="72"/>
    </row>
    <row r="121459" spans="31:31" x14ac:dyDescent="0.25">
      <c r="AE121459" s="72"/>
    </row>
    <row r="121460" spans="31:31" x14ac:dyDescent="0.25">
      <c r="AE121460" s="72"/>
    </row>
    <row r="121461" spans="31:31" x14ac:dyDescent="0.25">
      <c r="AE121461" s="72"/>
    </row>
    <row r="121462" spans="31:31" x14ac:dyDescent="0.25">
      <c r="AE121462" s="72"/>
    </row>
    <row r="121463" spans="31:31" x14ac:dyDescent="0.25">
      <c r="AE121463" s="72"/>
    </row>
    <row r="121464" spans="31:31" x14ac:dyDescent="0.25">
      <c r="AE121464" s="72"/>
    </row>
    <row r="121465" spans="31:31" x14ac:dyDescent="0.25">
      <c r="AE121465" s="72"/>
    </row>
    <row r="121466" spans="31:31" x14ac:dyDescent="0.25">
      <c r="AE121466" s="72"/>
    </row>
    <row r="121467" spans="31:31" x14ac:dyDescent="0.25">
      <c r="AE121467" s="72"/>
    </row>
    <row r="121468" spans="31:31" x14ac:dyDescent="0.25">
      <c r="AE121468" s="72"/>
    </row>
    <row r="121469" spans="31:31" x14ac:dyDescent="0.25">
      <c r="AE121469" s="72"/>
    </row>
    <row r="121470" spans="31:31" x14ac:dyDescent="0.25">
      <c r="AE121470" s="72"/>
    </row>
    <row r="121471" spans="31:31" x14ac:dyDescent="0.25">
      <c r="AE121471" s="72"/>
    </row>
    <row r="121472" spans="31:31" x14ac:dyDescent="0.25">
      <c r="AE121472" s="72"/>
    </row>
    <row r="121473" spans="31:31" x14ac:dyDescent="0.25">
      <c r="AE121473" s="72"/>
    </row>
    <row r="121474" spans="31:31" x14ac:dyDescent="0.25">
      <c r="AE121474" s="72"/>
    </row>
    <row r="121475" spans="31:31" x14ac:dyDescent="0.25">
      <c r="AE121475" s="72"/>
    </row>
    <row r="121476" spans="31:31" x14ac:dyDescent="0.25">
      <c r="AE121476" s="72"/>
    </row>
    <row r="121477" spans="31:31" x14ac:dyDescent="0.25">
      <c r="AE121477" s="72"/>
    </row>
    <row r="121478" spans="31:31" x14ac:dyDescent="0.25">
      <c r="AE121478" s="72"/>
    </row>
    <row r="121479" spans="31:31" x14ac:dyDescent="0.25">
      <c r="AE121479" s="72"/>
    </row>
    <row r="121480" spans="31:31" x14ac:dyDescent="0.25">
      <c r="AE121480" s="72"/>
    </row>
    <row r="121481" spans="31:31" x14ac:dyDescent="0.25">
      <c r="AE121481" s="72"/>
    </row>
    <row r="121482" spans="31:31" x14ac:dyDescent="0.25">
      <c r="AE121482" s="72"/>
    </row>
    <row r="121483" spans="31:31" x14ac:dyDescent="0.25">
      <c r="AE121483" s="72"/>
    </row>
    <row r="121484" spans="31:31" x14ac:dyDescent="0.25">
      <c r="AE121484" s="72"/>
    </row>
    <row r="121485" spans="31:31" x14ac:dyDescent="0.25">
      <c r="AE121485" s="72"/>
    </row>
    <row r="121486" spans="31:31" x14ac:dyDescent="0.25">
      <c r="AE121486" s="72"/>
    </row>
    <row r="121487" spans="31:31" x14ac:dyDescent="0.25">
      <c r="AE121487" s="72"/>
    </row>
    <row r="121488" spans="31:31" x14ac:dyDescent="0.25">
      <c r="AE121488" s="72"/>
    </row>
    <row r="121489" spans="31:31" x14ac:dyDescent="0.25">
      <c r="AE121489" s="72"/>
    </row>
    <row r="121490" spans="31:31" x14ac:dyDescent="0.25">
      <c r="AE121490" s="72"/>
    </row>
    <row r="121491" spans="31:31" x14ac:dyDescent="0.25">
      <c r="AE121491" s="72"/>
    </row>
    <row r="121492" spans="31:31" x14ac:dyDescent="0.25">
      <c r="AE121492" s="72"/>
    </row>
    <row r="121493" spans="31:31" x14ac:dyDescent="0.25">
      <c r="AE121493" s="72"/>
    </row>
    <row r="121494" spans="31:31" x14ac:dyDescent="0.25">
      <c r="AE121494" s="72"/>
    </row>
    <row r="121495" spans="31:31" x14ac:dyDescent="0.25">
      <c r="AE121495" s="72"/>
    </row>
    <row r="121496" spans="31:31" x14ac:dyDescent="0.25">
      <c r="AE121496" s="72"/>
    </row>
    <row r="121497" spans="31:31" x14ac:dyDescent="0.25">
      <c r="AE121497" s="72"/>
    </row>
    <row r="121498" spans="31:31" x14ac:dyDescent="0.25">
      <c r="AE121498" s="72"/>
    </row>
    <row r="121499" spans="31:31" x14ac:dyDescent="0.25">
      <c r="AE121499" s="72"/>
    </row>
    <row r="121500" spans="31:31" x14ac:dyDescent="0.25">
      <c r="AE121500" s="72"/>
    </row>
    <row r="121501" spans="31:31" x14ac:dyDescent="0.25">
      <c r="AE121501" s="72"/>
    </row>
    <row r="121502" spans="31:31" x14ac:dyDescent="0.25">
      <c r="AE121502" s="72"/>
    </row>
    <row r="121503" spans="31:31" x14ac:dyDescent="0.25">
      <c r="AE121503" s="72"/>
    </row>
    <row r="121504" spans="31:31" x14ac:dyDescent="0.25">
      <c r="AE121504" s="72"/>
    </row>
    <row r="121505" spans="31:31" x14ac:dyDescent="0.25">
      <c r="AE121505" s="72"/>
    </row>
    <row r="121506" spans="31:31" x14ac:dyDescent="0.25">
      <c r="AE121506" s="72"/>
    </row>
    <row r="121507" spans="31:31" x14ac:dyDescent="0.25">
      <c r="AE121507" s="72"/>
    </row>
    <row r="121508" spans="31:31" x14ac:dyDescent="0.25">
      <c r="AE121508" s="72"/>
    </row>
    <row r="121509" spans="31:31" x14ac:dyDescent="0.25">
      <c r="AE121509" s="72"/>
    </row>
    <row r="121510" spans="31:31" x14ac:dyDescent="0.25">
      <c r="AE121510" s="72"/>
    </row>
    <row r="121511" spans="31:31" x14ac:dyDescent="0.25">
      <c r="AE121511" s="72"/>
    </row>
    <row r="121512" spans="31:31" x14ac:dyDescent="0.25">
      <c r="AE121512" s="72"/>
    </row>
    <row r="121513" spans="31:31" x14ac:dyDescent="0.25">
      <c r="AE121513" s="72"/>
    </row>
    <row r="121514" spans="31:31" x14ac:dyDescent="0.25">
      <c r="AE121514" s="72"/>
    </row>
    <row r="121515" spans="31:31" x14ac:dyDescent="0.25">
      <c r="AE121515" s="72"/>
    </row>
    <row r="121516" spans="31:31" x14ac:dyDescent="0.25">
      <c r="AE121516" s="72"/>
    </row>
    <row r="121517" spans="31:31" x14ac:dyDescent="0.25">
      <c r="AE121517" s="72"/>
    </row>
    <row r="121518" spans="31:31" x14ac:dyDescent="0.25">
      <c r="AE121518" s="72"/>
    </row>
    <row r="121519" spans="31:31" x14ac:dyDescent="0.25">
      <c r="AE121519" s="72"/>
    </row>
    <row r="121520" spans="31:31" x14ac:dyDescent="0.25">
      <c r="AE121520" s="72"/>
    </row>
    <row r="121521" spans="31:31" x14ac:dyDescent="0.25">
      <c r="AE121521" s="72"/>
    </row>
    <row r="121522" spans="31:31" x14ac:dyDescent="0.25">
      <c r="AE121522" s="72"/>
    </row>
    <row r="121523" spans="31:31" x14ac:dyDescent="0.25">
      <c r="AE121523" s="72"/>
    </row>
    <row r="121524" spans="31:31" x14ac:dyDescent="0.25">
      <c r="AE121524" s="72"/>
    </row>
    <row r="121525" spans="31:31" x14ac:dyDescent="0.25">
      <c r="AE121525" s="72"/>
    </row>
    <row r="121526" spans="31:31" x14ac:dyDescent="0.25">
      <c r="AE121526" s="72"/>
    </row>
    <row r="121527" spans="31:31" x14ac:dyDescent="0.25">
      <c r="AE121527" s="72"/>
    </row>
    <row r="121528" spans="31:31" x14ac:dyDescent="0.25">
      <c r="AE121528" s="72"/>
    </row>
    <row r="121529" spans="31:31" x14ac:dyDescent="0.25">
      <c r="AE121529" s="72"/>
    </row>
    <row r="121530" spans="31:31" x14ac:dyDescent="0.25">
      <c r="AE121530" s="72"/>
    </row>
    <row r="121531" spans="31:31" x14ac:dyDescent="0.25">
      <c r="AE121531" s="72"/>
    </row>
    <row r="121532" spans="31:31" x14ac:dyDescent="0.25">
      <c r="AE121532" s="72"/>
    </row>
    <row r="121533" spans="31:31" x14ac:dyDescent="0.25">
      <c r="AE121533" s="72"/>
    </row>
    <row r="121534" spans="31:31" x14ac:dyDescent="0.25">
      <c r="AE121534" s="72"/>
    </row>
    <row r="121535" spans="31:31" x14ac:dyDescent="0.25">
      <c r="AE121535" s="72"/>
    </row>
    <row r="121536" spans="31:31" x14ac:dyDescent="0.25">
      <c r="AE121536" s="72"/>
    </row>
    <row r="121537" spans="31:31" x14ac:dyDescent="0.25">
      <c r="AE121537" s="72"/>
    </row>
    <row r="121538" spans="31:31" x14ac:dyDescent="0.25">
      <c r="AE121538" s="72"/>
    </row>
    <row r="121539" spans="31:31" x14ac:dyDescent="0.25">
      <c r="AE121539" s="72"/>
    </row>
    <row r="121540" spans="31:31" x14ac:dyDescent="0.25">
      <c r="AE121540" s="72"/>
    </row>
    <row r="121541" spans="31:31" x14ac:dyDescent="0.25">
      <c r="AE121541" s="72"/>
    </row>
    <row r="121542" spans="31:31" x14ac:dyDescent="0.25">
      <c r="AE121542" s="72"/>
    </row>
    <row r="121543" spans="31:31" x14ac:dyDescent="0.25">
      <c r="AE121543" s="72"/>
    </row>
    <row r="121544" spans="31:31" x14ac:dyDescent="0.25">
      <c r="AE121544" s="72"/>
    </row>
    <row r="121545" spans="31:31" x14ac:dyDescent="0.25">
      <c r="AE121545" s="72"/>
    </row>
    <row r="121546" spans="31:31" x14ac:dyDescent="0.25">
      <c r="AE121546" s="72"/>
    </row>
    <row r="121547" spans="31:31" x14ac:dyDescent="0.25">
      <c r="AE121547" s="72"/>
    </row>
    <row r="121548" spans="31:31" x14ac:dyDescent="0.25">
      <c r="AE121548" s="72"/>
    </row>
    <row r="121549" spans="31:31" x14ac:dyDescent="0.25">
      <c r="AE121549" s="72"/>
    </row>
    <row r="121550" spans="31:31" x14ac:dyDescent="0.25">
      <c r="AE121550" s="72"/>
    </row>
    <row r="121551" spans="31:31" x14ac:dyDescent="0.25">
      <c r="AE121551" s="72"/>
    </row>
    <row r="121552" spans="31:31" x14ac:dyDescent="0.25">
      <c r="AE121552" s="72"/>
    </row>
    <row r="121553" spans="31:31" x14ac:dyDescent="0.25">
      <c r="AE121553" s="72"/>
    </row>
    <row r="121554" spans="31:31" x14ac:dyDescent="0.25">
      <c r="AE121554" s="72"/>
    </row>
    <row r="121555" spans="31:31" x14ac:dyDescent="0.25">
      <c r="AE121555" s="72"/>
    </row>
    <row r="121556" spans="31:31" x14ac:dyDescent="0.25">
      <c r="AE121556" s="72"/>
    </row>
    <row r="121557" spans="31:31" x14ac:dyDescent="0.25">
      <c r="AE121557" s="72"/>
    </row>
    <row r="121558" spans="31:31" x14ac:dyDescent="0.25">
      <c r="AE121558" s="72"/>
    </row>
    <row r="121559" spans="31:31" x14ac:dyDescent="0.25">
      <c r="AE121559" s="72"/>
    </row>
    <row r="121560" spans="31:31" x14ac:dyDescent="0.25">
      <c r="AE121560" s="72"/>
    </row>
    <row r="121561" spans="31:31" x14ac:dyDescent="0.25">
      <c r="AE121561" s="72"/>
    </row>
    <row r="121562" spans="31:31" x14ac:dyDescent="0.25">
      <c r="AE121562" s="72"/>
    </row>
    <row r="121563" spans="31:31" x14ac:dyDescent="0.25">
      <c r="AE121563" s="72"/>
    </row>
    <row r="121564" spans="31:31" x14ac:dyDescent="0.25">
      <c r="AE121564" s="72"/>
    </row>
    <row r="121565" spans="31:31" x14ac:dyDescent="0.25">
      <c r="AE121565" s="72"/>
    </row>
    <row r="121566" spans="31:31" x14ac:dyDescent="0.25">
      <c r="AE121566" s="72"/>
    </row>
    <row r="121567" spans="31:31" x14ac:dyDescent="0.25">
      <c r="AE121567" s="72"/>
    </row>
    <row r="121568" spans="31:31" x14ac:dyDescent="0.25">
      <c r="AE121568" s="72"/>
    </row>
    <row r="121569" spans="31:31" x14ac:dyDescent="0.25">
      <c r="AE121569" s="72"/>
    </row>
    <row r="121570" spans="31:31" x14ac:dyDescent="0.25">
      <c r="AE121570" s="72"/>
    </row>
    <row r="121571" spans="31:31" x14ac:dyDescent="0.25">
      <c r="AE121571" s="72"/>
    </row>
    <row r="121572" spans="31:31" x14ac:dyDescent="0.25">
      <c r="AE121572" s="72"/>
    </row>
    <row r="121573" spans="31:31" x14ac:dyDescent="0.25">
      <c r="AE121573" s="72"/>
    </row>
    <row r="121574" spans="31:31" x14ac:dyDescent="0.25">
      <c r="AE121574" s="72"/>
    </row>
    <row r="121575" spans="31:31" x14ac:dyDescent="0.25">
      <c r="AE121575" s="72"/>
    </row>
    <row r="121576" spans="31:31" x14ac:dyDescent="0.25">
      <c r="AE121576" s="72"/>
    </row>
    <row r="121577" spans="31:31" x14ac:dyDescent="0.25">
      <c r="AE121577" s="72"/>
    </row>
    <row r="121578" spans="31:31" x14ac:dyDescent="0.25">
      <c r="AE121578" s="72"/>
    </row>
    <row r="121579" spans="31:31" x14ac:dyDescent="0.25">
      <c r="AE121579" s="72"/>
    </row>
    <row r="121580" spans="31:31" x14ac:dyDescent="0.25">
      <c r="AE121580" s="72"/>
    </row>
    <row r="121581" spans="31:31" x14ac:dyDescent="0.25">
      <c r="AE121581" s="72"/>
    </row>
    <row r="121582" spans="31:31" x14ac:dyDescent="0.25">
      <c r="AE121582" s="72"/>
    </row>
    <row r="121583" spans="31:31" x14ac:dyDescent="0.25">
      <c r="AE121583" s="72"/>
    </row>
    <row r="121584" spans="31:31" x14ac:dyDescent="0.25">
      <c r="AE121584" s="72"/>
    </row>
    <row r="121585" spans="31:31" x14ac:dyDescent="0.25">
      <c r="AE121585" s="72"/>
    </row>
    <row r="121586" spans="31:31" x14ac:dyDescent="0.25">
      <c r="AE121586" s="72"/>
    </row>
    <row r="121587" spans="31:31" x14ac:dyDescent="0.25">
      <c r="AE121587" s="72"/>
    </row>
    <row r="121588" spans="31:31" x14ac:dyDescent="0.25">
      <c r="AE121588" s="72"/>
    </row>
    <row r="121589" spans="31:31" x14ac:dyDescent="0.25">
      <c r="AE121589" s="72"/>
    </row>
    <row r="121590" spans="31:31" x14ac:dyDescent="0.25">
      <c r="AE121590" s="72"/>
    </row>
    <row r="121591" spans="31:31" x14ac:dyDescent="0.25">
      <c r="AE121591" s="72"/>
    </row>
    <row r="121592" spans="31:31" x14ac:dyDescent="0.25">
      <c r="AE121592" s="72"/>
    </row>
    <row r="121593" spans="31:31" x14ac:dyDescent="0.25">
      <c r="AE121593" s="72"/>
    </row>
    <row r="121594" spans="31:31" x14ac:dyDescent="0.25">
      <c r="AE121594" s="72"/>
    </row>
    <row r="121595" spans="31:31" x14ac:dyDescent="0.25">
      <c r="AE121595" s="72"/>
    </row>
    <row r="121596" spans="31:31" x14ac:dyDescent="0.25">
      <c r="AE121596" s="72"/>
    </row>
    <row r="121597" spans="31:31" x14ac:dyDescent="0.25">
      <c r="AE121597" s="72"/>
    </row>
    <row r="121598" spans="31:31" x14ac:dyDescent="0.25">
      <c r="AE121598" s="72"/>
    </row>
    <row r="121599" spans="31:31" x14ac:dyDescent="0.25">
      <c r="AE121599" s="72"/>
    </row>
    <row r="121600" spans="31:31" x14ac:dyDescent="0.25">
      <c r="AE121600" s="72"/>
    </row>
    <row r="121601" spans="31:31" x14ac:dyDescent="0.25">
      <c r="AE121601" s="72"/>
    </row>
    <row r="121602" spans="31:31" x14ac:dyDescent="0.25">
      <c r="AE121602" s="72"/>
    </row>
    <row r="121603" spans="31:31" x14ac:dyDescent="0.25">
      <c r="AE121603" s="72"/>
    </row>
    <row r="121604" spans="31:31" x14ac:dyDescent="0.25">
      <c r="AE121604" s="72"/>
    </row>
    <row r="121605" spans="31:31" x14ac:dyDescent="0.25">
      <c r="AE121605" s="72"/>
    </row>
    <row r="121606" spans="31:31" x14ac:dyDescent="0.25">
      <c r="AE121606" s="72"/>
    </row>
    <row r="121607" spans="31:31" x14ac:dyDescent="0.25">
      <c r="AE121607" s="72"/>
    </row>
    <row r="121608" spans="31:31" x14ac:dyDescent="0.25">
      <c r="AE121608" s="72"/>
    </row>
    <row r="121609" spans="31:31" x14ac:dyDescent="0.25">
      <c r="AE121609" s="72"/>
    </row>
    <row r="121610" spans="31:31" x14ac:dyDescent="0.25">
      <c r="AE121610" s="72"/>
    </row>
    <row r="121611" spans="31:31" x14ac:dyDescent="0.25">
      <c r="AE121611" s="72"/>
    </row>
    <row r="121612" spans="31:31" x14ac:dyDescent="0.25">
      <c r="AE121612" s="72"/>
    </row>
    <row r="121613" spans="31:31" x14ac:dyDescent="0.25">
      <c r="AE121613" s="72"/>
    </row>
    <row r="121614" spans="31:31" x14ac:dyDescent="0.25">
      <c r="AE121614" s="72"/>
    </row>
    <row r="121615" spans="31:31" x14ac:dyDescent="0.25">
      <c r="AE121615" s="72"/>
    </row>
    <row r="121616" spans="31:31" x14ac:dyDescent="0.25">
      <c r="AE121616" s="72"/>
    </row>
    <row r="121617" spans="31:31" x14ac:dyDescent="0.25">
      <c r="AE121617" s="72"/>
    </row>
    <row r="121618" spans="31:31" x14ac:dyDescent="0.25">
      <c r="AE121618" s="72"/>
    </row>
    <row r="121619" spans="31:31" x14ac:dyDescent="0.25">
      <c r="AE121619" s="72"/>
    </row>
    <row r="121620" spans="31:31" x14ac:dyDescent="0.25">
      <c r="AE121620" s="72"/>
    </row>
    <row r="121621" spans="31:31" x14ac:dyDescent="0.25">
      <c r="AE121621" s="72"/>
    </row>
    <row r="121622" spans="31:31" x14ac:dyDescent="0.25">
      <c r="AE121622" s="72"/>
    </row>
    <row r="121623" spans="31:31" x14ac:dyDescent="0.25">
      <c r="AE121623" s="72"/>
    </row>
    <row r="121624" spans="31:31" x14ac:dyDescent="0.25">
      <c r="AE121624" s="72"/>
    </row>
    <row r="121625" spans="31:31" x14ac:dyDescent="0.25">
      <c r="AE121625" s="72"/>
    </row>
    <row r="121626" spans="31:31" x14ac:dyDescent="0.25">
      <c r="AE121626" s="72"/>
    </row>
    <row r="121627" spans="31:31" x14ac:dyDescent="0.25">
      <c r="AE121627" s="72"/>
    </row>
    <row r="121628" spans="31:31" x14ac:dyDescent="0.25">
      <c r="AE121628" s="72"/>
    </row>
    <row r="121629" spans="31:31" x14ac:dyDescent="0.25">
      <c r="AE121629" s="72"/>
    </row>
    <row r="121630" spans="31:31" x14ac:dyDescent="0.25">
      <c r="AE121630" s="72"/>
    </row>
    <row r="121631" spans="31:31" x14ac:dyDescent="0.25">
      <c r="AE121631" s="72"/>
    </row>
    <row r="121632" spans="31:31" x14ac:dyDescent="0.25">
      <c r="AE121632" s="72"/>
    </row>
    <row r="121633" spans="31:31" x14ac:dyDescent="0.25">
      <c r="AE121633" s="72"/>
    </row>
    <row r="121634" spans="31:31" x14ac:dyDescent="0.25">
      <c r="AE121634" s="72"/>
    </row>
    <row r="121635" spans="31:31" x14ac:dyDescent="0.25">
      <c r="AE121635" s="72"/>
    </row>
    <row r="121636" spans="31:31" x14ac:dyDescent="0.25">
      <c r="AE121636" s="72"/>
    </row>
    <row r="121637" spans="31:31" x14ac:dyDescent="0.25">
      <c r="AE121637" s="72"/>
    </row>
    <row r="121638" spans="31:31" x14ac:dyDescent="0.25">
      <c r="AE121638" s="72"/>
    </row>
    <row r="121639" spans="31:31" x14ac:dyDescent="0.25">
      <c r="AE121639" s="72"/>
    </row>
    <row r="121640" spans="31:31" x14ac:dyDescent="0.25">
      <c r="AE121640" s="72"/>
    </row>
    <row r="121641" spans="31:31" x14ac:dyDescent="0.25">
      <c r="AE121641" s="72"/>
    </row>
    <row r="121642" spans="31:31" x14ac:dyDescent="0.25">
      <c r="AE121642" s="72"/>
    </row>
    <row r="121643" spans="31:31" x14ac:dyDescent="0.25">
      <c r="AE121643" s="72"/>
    </row>
    <row r="121644" spans="31:31" x14ac:dyDescent="0.25">
      <c r="AE121644" s="72"/>
    </row>
    <row r="121645" spans="31:31" x14ac:dyDescent="0.25">
      <c r="AE121645" s="72"/>
    </row>
    <row r="121646" spans="31:31" x14ac:dyDescent="0.25">
      <c r="AE121646" s="72"/>
    </row>
    <row r="121647" spans="31:31" x14ac:dyDescent="0.25">
      <c r="AE121647" s="72"/>
    </row>
    <row r="121648" spans="31:31" x14ac:dyDescent="0.25">
      <c r="AE121648" s="72"/>
    </row>
    <row r="121649" spans="31:31" x14ac:dyDescent="0.25">
      <c r="AE121649" s="72"/>
    </row>
    <row r="121650" spans="31:31" x14ac:dyDescent="0.25">
      <c r="AE121650" s="72"/>
    </row>
    <row r="121651" spans="31:31" x14ac:dyDescent="0.25">
      <c r="AE121651" s="72"/>
    </row>
    <row r="121652" spans="31:31" x14ac:dyDescent="0.25">
      <c r="AE121652" s="72"/>
    </row>
    <row r="121653" spans="31:31" x14ac:dyDescent="0.25">
      <c r="AE121653" s="72"/>
    </row>
    <row r="121654" spans="31:31" x14ac:dyDescent="0.25">
      <c r="AE121654" s="72"/>
    </row>
    <row r="121655" spans="31:31" x14ac:dyDescent="0.25">
      <c r="AE121655" s="72"/>
    </row>
    <row r="121656" spans="31:31" x14ac:dyDescent="0.25">
      <c r="AE121656" s="72"/>
    </row>
    <row r="121657" spans="31:31" x14ac:dyDescent="0.25">
      <c r="AE121657" s="72"/>
    </row>
    <row r="121658" spans="31:31" x14ac:dyDescent="0.25">
      <c r="AE121658" s="72"/>
    </row>
    <row r="121659" spans="31:31" x14ac:dyDescent="0.25">
      <c r="AE121659" s="72"/>
    </row>
    <row r="121660" spans="31:31" x14ac:dyDescent="0.25">
      <c r="AE121660" s="72"/>
    </row>
    <row r="121661" spans="31:31" x14ac:dyDescent="0.25">
      <c r="AE121661" s="72"/>
    </row>
    <row r="121662" spans="31:31" x14ac:dyDescent="0.25">
      <c r="AE121662" s="72"/>
    </row>
    <row r="121663" spans="31:31" x14ac:dyDescent="0.25">
      <c r="AE121663" s="72"/>
    </row>
    <row r="121664" spans="31:31" x14ac:dyDescent="0.25">
      <c r="AE121664" s="72"/>
    </row>
    <row r="121665" spans="31:31" x14ac:dyDescent="0.25">
      <c r="AE121665" s="72"/>
    </row>
    <row r="121666" spans="31:31" x14ac:dyDescent="0.25">
      <c r="AE121666" s="72"/>
    </row>
    <row r="121667" spans="31:31" x14ac:dyDescent="0.25">
      <c r="AE121667" s="72"/>
    </row>
    <row r="121668" spans="31:31" x14ac:dyDescent="0.25">
      <c r="AE121668" s="72"/>
    </row>
    <row r="121669" spans="31:31" x14ac:dyDescent="0.25">
      <c r="AE121669" s="72"/>
    </row>
    <row r="121670" spans="31:31" x14ac:dyDescent="0.25">
      <c r="AE121670" s="72"/>
    </row>
    <row r="121671" spans="31:31" x14ac:dyDescent="0.25">
      <c r="AE121671" s="72"/>
    </row>
    <row r="121672" spans="31:31" x14ac:dyDescent="0.25">
      <c r="AE121672" s="72"/>
    </row>
    <row r="121673" spans="31:31" x14ac:dyDescent="0.25">
      <c r="AE121673" s="72"/>
    </row>
    <row r="121674" spans="31:31" x14ac:dyDescent="0.25">
      <c r="AE121674" s="72"/>
    </row>
    <row r="121675" spans="31:31" x14ac:dyDescent="0.25">
      <c r="AE121675" s="72"/>
    </row>
    <row r="121676" spans="31:31" x14ac:dyDescent="0.25">
      <c r="AE121676" s="72"/>
    </row>
    <row r="121677" spans="31:31" x14ac:dyDescent="0.25">
      <c r="AE121677" s="72"/>
    </row>
    <row r="121678" spans="31:31" x14ac:dyDescent="0.25">
      <c r="AE121678" s="72"/>
    </row>
    <row r="121679" spans="31:31" x14ac:dyDescent="0.25">
      <c r="AE121679" s="72"/>
    </row>
    <row r="121680" spans="31:31" x14ac:dyDescent="0.25">
      <c r="AE121680" s="72"/>
    </row>
    <row r="121681" spans="31:31" x14ac:dyDescent="0.25">
      <c r="AE121681" s="72"/>
    </row>
    <row r="121682" spans="31:31" x14ac:dyDescent="0.25">
      <c r="AE121682" s="72"/>
    </row>
    <row r="121683" spans="31:31" x14ac:dyDescent="0.25">
      <c r="AE121683" s="72"/>
    </row>
    <row r="121684" spans="31:31" x14ac:dyDescent="0.25">
      <c r="AE121684" s="72"/>
    </row>
    <row r="121685" spans="31:31" x14ac:dyDescent="0.25">
      <c r="AE121685" s="72"/>
    </row>
    <row r="121686" spans="31:31" x14ac:dyDescent="0.25">
      <c r="AE121686" s="72"/>
    </row>
    <row r="121687" spans="31:31" x14ac:dyDescent="0.25">
      <c r="AE121687" s="72"/>
    </row>
    <row r="121688" spans="31:31" x14ac:dyDescent="0.25">
      <c r="AE121688" s="72"/>
    </row>
    <row r="121689" spans="31:31" x14ac:dyDescent="0.25">
      <c r="AE121689" s="72"/>
    </row>
    <row r="121690" spans="31:31" x14ac:dyDescent="0.25">
      <c r="AE121690" s="72"/>
    </row>
    <row r="121691" spans="31:31" x14ac:dyDescent="0.25">
      <c r="AE121691" s="72"/>
    </row>
    <row r="121692" spans="31:31" x14ac:dyDescent="0.25">
      <c r="AE121692" s="72"/>
    </row>
    <row r="121693" spans="31:31" x14ac:dyDescent="0.25">
      <c r="AE121693" s="72"/>
    </row>
    <row r="121694" spans="31:31" x14ac:dyDescent="0.25">
      <c r="AE121694" s="72"/>
    </row>
    <row r="121695" spans="31:31" x14ac:dyDescent="0.25">
      <c r="AE121695" s="72"/>
    </row>
    <row r="121696" spans="31:31" x14ac:dyDescent="0.25">
      <c r="AE121696" s="72"/>
    </row>
    <row r="121697" spans="31:31" x14ac:dyDescent="0.25">
      <c r="AE121697" s="72"/>
    </row>
    <row r="121698" spans="31:31" x14ac:dyDescent="0.25">
      <c r="AE121698" s="72"/>
    </row>
    <row r="121699" spans="31:31" x14ac:dyDescent="0.25">
      <c r="AE121699" s="72"/>
    </row>
    <row r="121700" spans="31:31" x14ac:dyDescent="0.25">
      <c r="AE121700" s="72"/>
    </row>
    <row r="121701" spans="31:31" x14ac:dyDescent="0.25">
      <c r="AE121701" s="72"/>
    </row>
    <row r="121702" spans="31:31" x14ac:dyDescent="0.25">
      <c r="AE121702" s="72"/>
    </row>
    <row r="121703" spans="31:31" x14ac:dyDescent="0.25">
      <c r="AE121703" s="72"/>
    </row>
    <row r="121704" spans="31:31" x14ac:dyDescent="0.25">
      <c r="AE121704" s="72"/>
    </row>
    <row r="121705" spans="31:31" x14ac:dyDescent="0.25">
      <c r="AE121705" s="72"/>
    </row>
    <row r="121706" spans="31:31" x14ac:dyDescent="0.25">
      <c r="AE121706" s="72"/>
    </row>
    <row r="121707" spans="31:31" x14ac:dyDescent="0.25">
      <c r="AE121707" s="72"/>
    </row>
    <row r="121708" spans="31:31" x14ac:dyDescent="0.25">
      <c r="AE121708" s="72"/>
    </row>
    <row r="121709" spans="31:31" x14ac:dyDescent="0.25">
      <c r="AE121709" s="72"/>
    </row>
    <row r="121710" spans="31:31" x14ac:dyDescent="0.25">
      <c r="AE121710" s="72"/>
    </row>
    <row r="121711" spans="31:31" x14ac:dyDescent="0.25">
      <c r="AE121711" s="72"/>
    </row>
    <row r="121712" spans="31:31" x14ac:dyDescent="0.25">
      <c r="AE121712" s="72"/>
    </row>
    <row r="121713" spans="31:31" x14ac:dyDescent="0.25">
      <c r="AE121713" s="72"/>
    </row>
    <row r="121714" spans="31:31" x14ac:dyDescent="0.25">
      <c r="AE121714" s="72"/>
    </row>
    <row r="121715" spans="31:31" x14ac:dyDescent="0.25">
      <c r="AE121715" s="72"/>
    </row>
    <row r="121716" spans="31:31" x14ac:dyDescent="0.25">
      <c r="AE121716" s="72"/>
    </row>
    <row r="121717" spans="31:31" x14ac:dyDescent="0.25">
      <c r="AE121717" s="72"/>
    </row>
    <row r="121718" spans="31:31" x14ac:dyDescent="0.25">
      <c r="AE121718" s="72"/>
    </row>
    <row r="121719" spans="31:31" x14ac:dyDescent="0.25">
      <c r="AE121719" s="72"/>
    </row>
    <row r="121720" spans="31:31" x14ac:dyDescent="0.25">
      <c r="AE121720" s="72"/>
    </row>
    <row r="121721" spans="31:31" x14ac:dyDescent="0.25">
      <c r="AE121721" s="72"/>
    </row>
    <row r="121722" spans="31:31" x14ac:dyDescent="0.25">
      <c r="AE121722" s="72"/>
    </row>
    <row r="121723" spans="31:31" x14ac:dyDescent="0.25">
      <c r="AE121723" s="72"/>
    </row>
    <row r="121724" spans="31:31" x14ac:dyDescent="0.25">
      <c r="AE121724" s="72"/>
    </row>
    <row r="121725" spans="31:31" x14ac:dyDescent="0.25">
      <c r="AE121725" s="72"/>
    </row>
    <row r="121726" spans="31:31" x14ac:dyDescent="0.25">
      <c r="AE121726" s="72"/>
    </row>
    <row r="121727" spans="31:31" x14ac:dyDescent="0.25">
      <c r="AE121727" s="72"/>
    </row>
    <row r="121728" spans="31:31" x14ac:dyDescent="0.25">
      <c r="AE121728" s="72"/>
    </row>
    <row r="121729" spans="31:31" x14ac:dyDescent="0.25">
      <c r="AE121729" s="72"/>
    </row>
    <row r="121730" spans="31:31" x14ac:dyDescent="0.25">
      <c r="AE121730" s="72"/>
    </row>
    <row r="121731" spans="31:31" x14ac:dyDescent="0.25">
      <c r="AE121731" s="72"/>
    </row>
    <row r="121732" spans="31:31" x14ac:dyDescent="0.25">
      <c r="AE121732" s="72"/>
    </row>
    <row r="121733" spans="31:31" x14ac:dyDescent="0.25">
      <c r="AE121733" s="72"/>
    </row>
    <row r="121734" spans="31:31" x14ac:dyDescent="0.25">
      <c r="AE121734" s="72"/>
    </row>
    <row r="121735" spans="31:31" x14ac:dyDescent="0.25">
      <c r="AE121735" s="72"/>
    </row>
    <row r="121736" spans="31:31" x14ac:dyDescent="0.25">
      <c r="AE121736" s="72"/>
    </row>
    <row r="121737" spans="31:31" x14ac:dyDescent="0.25">
      <c r="AE121737" s="72"/>
    </row>
    <row r="121738" spans="31:31" x14ac:dyDescent="0.25">
      <c r="AE121738" s="72"/>
    </row>
    <row r="121739" spans="31:31" x14ac:dyDescent="0.25">
      <c r="AE121739" s="72"/>
    </row>
    <row r="121740" spans="31:31" x14ac:dyDescent="0.25">
      <c r="AE121740" s="72"/>
    </row>
    <row r="121741" spans="31:31" x14ac:dyDescent="0.25">
      <c r="AE121741" s="72"/>
    </row>
    <row r="121742" spans="31:31" x14ac:dyDescent="0.25">
      <c r="AE121742" s="72"/>
    </row>
    <row r="121743" spans="31:31" x14ac:dyDescent="0.25">
      <c r="AE121743" s="72"/>
    </row>
    <row r="121744" spans="31:31" x14ac:dyDescent="0.25">
      <c r="AE121744" s="72"/>
    </row>
    <row r="121745" spans="31:31" x14ac:dyDescent="0.25">
      <c r="AE121745" s="72"/>
    </row>
    <row r="121746" spans="31:31" x14ac:dyDescent="0.25">
      <c r="AE121746" s="72"/>
    </row>
    <row r="121747" spans="31:31" x14ac:dyDescent="0.25">
      <c r="AE121747" s="72"/>
    </row>
    <row r="121748" spans="31:31" x14ac:dyDescent="0.25">
      <c r="AE121748" s="72"/>
    </row>
    <row r="121749" spans="31:31" x14ac:dyDescent="0.25">
      <c r="AE121749" s="72"/>
    </row>
    <row r="121750" spans="31:31" x14ac:dyDescent="0.25">
      <c r="AE121750" s="72"/>
    </row>
    <row r="121751" spans="31:31" x14ac:dyDescent="0.25">
      <c r="AE121751" s="72"/>
    </row>
    <row r="121752" spans="31:31" x14ac:dyDescent="0.25">
      <c r="AE121752" s="72"/>
    </row>
    <row r="121753" spans="31:31" x14ac:dyDescent="0.25">
      <c r="AE121753" s="72"/>
    </row>
    <row r="121754" spans="31:31" x14ac:dyDescent="0.25">
      <c r="AE121754" s="72"/>
    </row>
    <row r="121755" spans="31:31" x14ac:dyDescent="0.25">
      <c r="AE121755" s="72"/>
    </row>
    <row r="121756" spans="31:31" x14ac:dyDescent="0.25">
      <c r="AE121756" s="72"/>
    </row>
    <row r="121757" spans="31:31" x14ac:dyDescent="0.25">
      <c r="AE121757" s="72"/>
    </row>
    <row r="121758" spans="31:31" x14ac:dyDescent="0.25">
      <c r="AE121758" s="72"/>
    </row>
    <row r="121759" spans="31:31" x14ac:dyDescent="0.25">
      <c r="AE121759" s="72"/>
    </row>
    <row r="121760" spans="31:31" x14ac:dyDescent="0.25">
      <c r="AE121760" s="72"/>
    </row>
    <row r="121761" spans="31:31" x14ac:dyDescent="0.25">
      <c r="AE121761" s="72"/>
    </row>
    <row r="121762" spans="31:31" x14ac:dyDescent="0.25">
      <c r="AE121762" s="72"/>
    </row>
    <row r="121763" spans="31:31" x14ac:dyDescent="0.25">
      <c r="AE121763" s="72"/>
    </row>
    <row r="121764" spans="31:31" x14ac:dyDescent="0.25">
      <c r="AE121764" s="72"/>
    </row>
    <row r="121765" spans="31:31" x14ac:dyDescent="0.25">
      <c r="AE121765" s="72"/>
    </row>
    <row r="121766" spans="31:31" x14ac:dyDescent="0.25">
      <c r="AE121766" s="72"/>
    </row>
    <row r="121767" spans="31:31" x14ac:dyDescent="0.25">
      <c r="AE121767" s="72"/>
    </row>
    <row r="121768" spans="31:31" x14ac:dyDescent="0.25">
      <c r="AE121768" s="72"/>
    </row>
    <row r="121769" spans="31:31" x14ac:dyDescent="0.25">
      <c r="AE121769" s="72"/>
    </row>
    <row r="121770" spans="31:31" x14ac:dyDescent="0.25">
      <c r="AE121770" s="72"/>
    </row>
    <row r="121771" spans="31:31" x14ac:dyDescent="0.25">
      <c r="AE121771" s="72"/>
    </row>
    <row r="121772" spans="31:31" x14ac:dyDescent="0.25">
      <c r="AE121772" s="72"/>
    </row>
    <row r="121773" spans="31:31" x14ac:dyDescent="0.25">
      <c r="AE121773" s="72"/>
    </row>
    <row r="121774" spans="31:31" x14ac:dyDescent="0.25">
      <c r="AE121774" s="72"/>
    </row>
    <row r="121775" spans="31:31" x14ac:dyDescent="0.25">
      <c r="AE121775" s="72"/>
    </row>
    <row r="121776" spans="31:31" x14ac:dyDescent="0.25">
      <c r="AE121776" s="72"/>
    </row>
    <row r="121777" spans="31:31" x14ac:dyDescent="0.25">
      <c r="AE121777" s="72"/>
    </row>
    <row r="121778" spans="31:31" x14ac:dyDescent="0.25">
      <c r="AE121778" s="72"/>
    </row>
    <row r="121779" spans="31:31" x14ac:dyDescent="0.25">
      <c r="AE121779" s="72"/>
    </row>
    <row r="121780" spans="31:31" x14ac:dyDescent="0.25">
      <c r="AE121780" s="72"/>
    </row>
    <row r="121781" spans="31:31" x14ac:dyDescent="0.25">
      <c r="AE121781" s="72"/>
    </row>
    <row r="121782" spans="31:31" x14ac:dyDescent="0.25">
      <c r="AE121782" s="72"/>
    </row>
    <row r="121783" spans="31:31" x14ac:dyDescent="0.25">
      <c r="AE121783" s="72"/>
    </row>
    <row r="121784" spans="31:31" x14ac:dyDescent="0.25">
      <c r="AE121784" s="72"/>
    </row>
    <row r="121785" spans="31:31" x14ac:dyDescent="0.25">
      <c r="AE121785" s="72"/>
    </row>
    <row r="121786" spans="31:31" x14ac:dyDescent="0.25">
      <c r="AE121786" s="72"/>
    </row>
    <row r="121787" spans="31:31" x14ac:dyDescent="0.25">
      <c r="AE121787" s="72"/>
    </row>
    <row r="121788" spans="31:31" x14ac:dyDescent="0.25">
      <c r="AE121788" s="72"/>
    </row>
    <row r="121789" spans="31:31" x14ac:dyDescent="0.25">
      <c r="AE121789" s="72"/>
    </row>
    <row r="121790" spans="31:31" x14ac:dyDescent="0.25">
      <c r="AE121790" s="72"/>
    </row>
    <row r="121791" spans="31:31" x14ac:dyDescent="0.25">
      <c r="AE121791" s="72"/>
    </row>
    <row r="121792" spans="31:31" x14ac:dyDescent="0.25">
      <c r="AE121792" s="72"/>
    </row>
    <row r="121793" spans="31:31" x14ac:dyDescent="0.25">
      <c r="AE121793" s="72"/>
    </row>
    <row r="121794" spans="31:31" x14ac:dyDescent="0.25">
      <c r="AE121794" s="72"/>
    </row>
    <row r="121795" spans="31:31" x14ac:dyDescent="0.25">
      <c r="AE121795" s="72"/>
    </row>
    <row r="121796" spans="31:31" x14ac:dyDescent="0.25">
      <c r="AE121796" s="72"/>
    </row>
    <row r="121797" spans="31:31" x14ac:dyDescent="0.25">
      <c r="AE121797" s="72"/>
    </row>
    <row r="121798" spans="31:31" x14ac:dyDescent="0.25">
      <c r="AE121798" s="72"/>
    </row>
    <row r="121799" spans="31:31" x14ac:dyDescent="0.25">
      <c r="AE121799" s="72"/>
    </row>
    <row r="121800" spans="31:31" x14ac:dyDescent="0.25">
      <c r="AE121800" s="72"/>
    </row>
    <row r="121801" spans="31:31" x14ac:dyDescent="0.25">
      <c r="AE121801" s="72"/>
    </row>
    <row r="121802" spans="31:31" x14ac:dyDescent="0.25">
      <c r="AE121802" s="72"/>
    </row>
    <row r="121803" spans="31:31" x14ac:dyDescent="0.25">
      <c r="AE121803" s="72"/>
    </row>
    <row r="121804" spans="31:31" x14ac:dyDescent="0.25">
      <c r="AE121804" s="72"/>
    </row>
    <row r="121805" spans="31:31" x14ac:dyDescent="0.25">
      <c r="AE121805" s="72"/>
    </row>
    <row r="121806" spans="31:31" x14ac:dyDescent="0.25">
      <c r="AE121806" s="72"/>
    </row>
    <row r="121807" spans="31:31" x14ac:dyDescent="0.25">
      <c r="AE121807" s="72"/>
    </row>
    <row r="121808" spans="31:31" x14ac:dyDescent="0.25">
      <c r="AE121808" s="72"/>
    </row>
    <row r="121809" spans="31:31" x14ac:dyDescent="0.25">
      <c r="AE121809" s="72"/>
    </row>
    <row r="121810" spans="31:31" x14ac:dyDescent="0.25">
      <c r="AE121810" s="72"/>
    </row>
    <row r="121811" spans="31:31" x14ac:dyDescent="0.25">
      <c r="AE121811" s="72"/>
    </row>
    <row r="121812" spans="31:31" x14ac:dyDescent="0.25">
      <c r="AE121812" s="72"/>
    </row>
    <row r="121813" spans="31:31" x14ac:dyDescent="0.25">
      <c r="AE121813" s="72"/>
    </row>
    <row r="121814" spans="31:31" x14ac:dyDescent="0.25">
      <c r="AE121814" s="72"/>
    </row>
    <row r="121815" spans="31:31" x14ac:dyDescent="0.25">
      <c r="AE121815" s="72"/>
    </row>
    <row r="121816" spans="31:31" x14ac:dyDescent="0.25">
      <c r="AE121816" s="72"/>
    </row>
    <row r="121817" spans="31:31" x14ac:dyDescent="0.25">
      <c r="AE121817" s="72"/>
    </row>
    <row r="121818" spans="31:31" x14ac:dyDescent="0.25">
      <c r="AE121818" s="72"/>
    </row>
    <row r="121819" spans="31:31" x14ac:dyDescent="0.25">
      <c r="AE121819" s="72"/>
    </row>
    <row r="121820" spans="31:31" x14ac:dyDescent="0.25">
      <c r="AE121820" s="72"/>
    </row>
    <row r="121821" spans="31:31" x14ac:dyDescent="0.25">
      <c r="AE121821" s="72"/>
    </row>
    <row r="121822" spans="31:31" x14ac:dyDescent="0.25">
      <c r="AE121822" s="72"/>
    </row>
    <row r="121823" spans="31:31" x14ac:dyDescent="0.25">
      <c r="AE121823" s="72"/>
    </row>
    <row r="121824" spans="31:31" x14ac:dyDescent="0.25">
      <c r="AE121824" s="72"/>
    </row>
    <row r="121825" spans="31:31" x14ac:dyDescent="0.25">
      <c r="AE121825" s="72"/>
    </row>
    <row r="121826" spans="31:31" x14ac:dyDescent="0.25">
      <c r="AE121826" s="72"/>
    </row>
    <row r="121827" spans="31:31" x14ac:dyDescent="0.25">
      <c r="AE121827" s="72"/>
    </row>
    <row r="121828" spans="31:31" x14ac:dyDescent="0.25">
      <c r="AE121828" s="72"/>
    </row>
    <row r="121829" spans="31:31" x14ac:dyDescent="0.25">
      <c r="AE121829" s="72"/>
    </row>
    <row r="121830" spans="31:31" x14ac:dyDescent="0.25">
      <c r="AE121830" s="72"/>
    </row>
    <row r="121831" spans="31:31" x14ac:dyDescent="0.25">
      <c r="AE121831" s="72"/>
    </row>
    <row r="121832" spans="31:31" x14ac:dyDescent="0.25">
      <c r="AE121832" s="72"/>
    </row>
    <row r="121833" spans="31:31" x14ac:dyDescent="0.25">
      <c r="AE121833" s="72"/>
    </row>
    <row r="121834" spans="31:31" x14ac:dyDescent="0.25">
      <c r="AE121834" s="72"/>
    </row>
    <row r="121835" spans="31:31" x14ac:dyDescent="0.25">
      <c r="AE121835" s="72"/>
    </row>
    <row r="121836" spans="31:31" x14ac:dyDescent="0.25">
      <c r="AE121836" s="72"/>
    </row>
    <row r="121837" spans="31:31" x14ac:dyDescent="0.25">
      <c r="AE121837" s="72"/>
    </row>
    <row r="121838" spans="31:31" x14ac:dyDescent="0.25">
      <c r="AE121838" s="72"/>
    </row>
    <row r="121839" spans="31:31" x14ac:dyDescent="0.25">
      <c r="AE121839" s="72"/>
    </row>
    <row r="121840" spans="31:31" x14ac:dyDescent="0.25">
      <c r="AE121840" s="72"/>
    </row>
    <row r="121841" spans="31:31" x14ac:dyDescent="0.25">
      <c r="AE121841" s="72"/>
    </row>
    <row r="121842" spans="31:31" x14ac:dyDescent="0.25">
      <c r="AE121842" s="72"/>
    </row>
    <row r="121843" spans="31:31" x14ac:dyDescent="0.25">
      <c r="AE121843" s="72"/>
    </row>
    <row r="121844" spans="31:31" x14ac:dyDescent="0.25">
      <c r="AE121844" s="72"/>
    </row>
    <row r="121845" spans="31:31" x14ac:dyDescent="0.25">
      <c r="AE121845" s="72"/>
    </row>
    <row r="121846" spans="31:31" x14ac:dyDescent="0.25">
      <c r="AE121846" s="72"/>
    </row>
    <row r="121847" spans="31:31" x14ac:dyDescent="0.25">
      <c r="AE121847" s="72"/>
    </row>
    <row r="121848" spans="31:31" x14ac:dyDescent="0.25">
      <c r="AE121848" s="72"/>
    </row>
    <row r="121849" spans="31:31" x14ac:dyDescent="0.25">
      <c r="AE121849" s="72"/>
    </row>
    <row r="121850" spans="31:31" x14ac:dyDescent="0.25">
      <c r="AE121850" s="72"/>
    </row>
    <row r="121851" spans="31:31" x14ac:dyDescent="0.25">
      <c r="AE121851" s="72"/>
    </row>
    <row r="121852" spans="31:31" x14ac:dyDescent="0.25">
      <c r="AE121852" s="72"/>
    </row>
    <row r="121853" spans="31:31" x14ac:dyDescent="0.25">
      <c r="AE121853" s="72"/>
    </row>
    <row r="121854" spans="31:31" x14ac:dyDescent="0.25">
      <c r="AE121854" s="72"/>
    </row>
    <row r="121855" spans="31:31" x14ac:dyDescent="0.25">
      <c r="AE121855" s="72"/>
    </row>
    <row r="121856" spans="31:31" x14ac:dyDescent="0.25">
      <c r="AE121856" s="72"/>
    </row>
    <row r="121857" spans="31:31" x14ac:dyDescent="0.25">
      <c r="AE121857" s="72"/>
    </row>
    <row r="121858" spans="31:31" x14ac:dyDescent="0.25">
      <c r="AE121858" s="72"/>
    </row>
    <row r="121859" spans="31:31" x14ac:dyDescent="0.25">
      <c r="AE121859" s="72"/>
    </row>
    <row r="121860" spans="31:31" x14ac:dyDescent="0.25">
      <c r="AE121860" s="72"/>
    </row>
    <row r="121861" spans="31:31" x14ac:dyDescent="0.25">
      <c r="AE121861" s="72"/>
    </row>
    <row r="121862" spans="31:31" x14ac:dyDescent="0.25">
      <c r="AE121862" s="72"/>
    </row>
    <row r="121863" spans="31:31" x14ac:dyDescent="0.25">
      <c r="AE121863" s="72"/>
    </row>
    <row r="121864" spans="31:31" x14ac:dyDescent="0.25">
      <c r="AE121864" s="72"/>
    </row>
    <row r="121865" spans="31:31" x14ac:dyDescent="0.25">
      <c r="AE121865" s="72"/>
    </row>
    <row r="121866" spans="31:31" x14ac:dyDescent="0.25">
      <c r="AE121866" s="72"/>
    </row>
    <row r="121867" spans="31:31" x14ac:dyDescent="0.25">
      <c r="AE121867" s="72"/>
    </row>
    <row r="121868" spans="31:31" x14ac:dyDescent="0.25">
      <c r="AE121868" s="72"/>
    </row>
    <row r="121869" spans="31:31" x14ac:dyDescent="0.25">
      <c r="AE121869" s="72"/>
    </row>
    <row r="121870" spans="31:31" x14ac:dyDescent="0.25">
      <c r="AE121870" s="72"/>
    </row>
    <row r="121871" spans="31:31" x14ac:dyDescent="0.25">
      <c r="AE121871" s="72"/>
    </row>
    <row r="121872" spans="31:31" x14ac:dyDescent="0.25">
      <c r="AE121872" s="72"/>
    </row>
    <row r="121873" spans="31:31" x14ac:dyDescent="0.25">
      <c r="AE121873" s="72"/>
    </row>
    <row r="121874" spans="31:31" x14ac:dyDescent="0.25">
      <c r="AE121874" s="72"/>
    </row>
    <row r="121875" spans="31:31" x14ac:dyDescent="0.25">
      <c r="AE121875" s="72"/>
    </row>
    <row r="121876" spans="31:31" x14ac:dyDescent="0.25">
      <c r="AE121876" s="72"/>
    </row>
    <row r="121877" spans="31:31" x14ac:dyDescent="0.25">
      <c r="AE121877" s="72"/>
    </row>
    <row r="121878" spans="31:31" x14ac:dyDescent="0.25">
      <c r="AE121878" s="72"/>
    </row>
    <row r="121879" spans="31:31" x14ac:dyDescent="0.25">
      <c r="AE121879" s="72"/>
    </row>
    <row r="121880" spans="31:31" x14ac:dyDescent="0.25">
      <c r="AE121880" s="72"/>
    </row>
    <row r="121881" spans="31:31" x14ac:dyDescent="0.25">
      <c r="AE121881" s="72"/>
    </row>
    <row r="121882" spans="31:31" x14ac:dyDescent="0.25">
      <c r="AE121882" s="72"/>
    </row>
    <row r="121883" spans="31:31" x14ac:dyDescent="0.25">
      <c r="AE121883" s="72"/>
    </row>
    <row r="121884" spans="31:31" x14ac:dyDescent="0.25">
      <c r="AE121884" s="72"/>
    </row>
    <row r="121885" spans="31:31" x14ac:dyDescent="0.25">
      <c r="AE121885" s="72"/>
    </row>
    <row r="121886" spans="31:31" x14ac:dyDescent="0.25">
      <c r="AE121886" s="72"/>
    </row>
    <row r="121887" spans="31:31" x14ac:dyDescent="0.25">
      <c r="AE121887" s="72"/>
    </row>
    <row r="121888" spans="31:31" x14ac:dyDescent="0.25">
      <c r="AE121888" s="72"/>
    </row>
    <row r="121889" spans="31:31" x14ac:dyDescent="0.25">
      <c r="AE121889" s="72"/>
    </row>
    <row r="121890" spans="31:31" x14ac:dyDescent="0.25">
      <c r="AE121890" s="72"/>
    </row>
    <row r="121891" spans="31:31" x14ac:dyDescent="0.25">
      <c r="AE121891" s="72"/>
    </row>
    <row r="121892" spans="31:31" x14ac:dyDescent="0.25">
      <c r="AE121892" s="72"/>
    </row>
    <row r="121893" spans="31:31" x14ac:dyDescent="0.25">
      <c r="AE121893" s="72"/>
    </row>
    <row r="121894" spans="31:31" x14ac:dyDescent="0.25">
      <c r="AE121894" s="72"/>
    </row>
    <row r="121895" spans="31:31" x14ac:dyDescent="0.25">
      <c r="AE121895" s="72"/>
    </row>
    <row r="121896" spans="31:31" x14ac:dyDescent="0.25">
      <c r="AE121896" s="72"/>
    </row>
    <row r="121897" spans="31:31" x14ac:dyDescent="0.25">
      <c r="AE121897" s="72"/>
    </row>
    <row r="121898" spans="31:31" x14ac:dyDescent="0.25">
      <c r="AE121898" s="72"/>
    </row>
    <row r="121899" spans="31:31" x14ac:dyDescent="0.25">
      <c r="AE121899" s="72"/>
    </row>
    <row r="121900" spans="31:31" x14ac:dyDescent="0.25">
      <c r="AE121900" s="72"/>
    </row>
    <row r="121901" spans="31:31" x14ac:dyDescent="0.25">
      <c r="AE121901" s="72"/>
    </row>
    <row r="121902" spans="31:31" x14ac:dyDescent="0.25">
      <c r="AE121902" s="72"/>
    </row>
    <row r="121903" spans="31:31" x14ac:dyDescent="0.25">
      <c r="AE121903" s="72"/>
    </row>
    <row r="121904" spans="31:31" x14ac:dyDescent="0.25">
      <c r="AE121904" s="72"/>
    </row>
    <row r="121905" spans="31:31" x14ac:dyDescent="0.25">
      <c r="AE121905" s="72"/>
    </row>
    <row r="121906" spans="31:31" x14ac:dyDescent="0.25">
      <c r="AE121906" s="72"/>
    </row>
    <row r="121907" spans="31:31" x14ac:dyDescent="0.25">
      <c r="AE121907" s="72"/>
    </row>
    <row r="121908" spans="31:31" x14ac:dyDescent="0.25">
      <c r="AE121908" s="72"/>
    </row>
    <row r="121909" spans="31:31" x14ac:dyDescent="0.25">
      <c r="AE121909" s="72"/>
    </row>
    <row r="121910" spans="31:31" x14ac:dyDescent="0.25">
      <c r="AE121910" s="72"/>
    </row>
    <row r="121911" spans="31:31" x14ac:dyDescent="0.25">
      <c r="AE121911" s="72"/>
    </row>
    <row r="121912" spans="31:31" x14ac:dyDescent="0.25">
      <c r="AE121912" s="72"/>
    </row>
    <row r="121913" spans="31:31" x14ac:dyDescent="0.25">
      <c r="AE121913" s="72"/>
    </row>
    <row r="121914" spans="31:31" x14ac:dyDescent="0.25">
      <c r="AE121914" s="72"/>
    </row>
    <row r="121915" spans="31:31" x14ac:dyDescent="0.25">
      <c r="AE121915" s="72"/>
    </row>
    <row r="121916" spans="31:31" x14ac:dyDescent="0.25">
      <c r="AE121916" s="72"/>
    </row>
    <row r="121917" spans="31:31" x14ac:dyDescent="0.25">
      <c r="AE121917" s="72"/>
    </row>
    <row r="121918" spans="31:31" x14ac:dyDescent="0.25">
      <c r="AE121918" s="72"/>
    </row>
    <row r="121919" spans="31:31" x14ac:dyDescent="0.25">
      <c r="AE121919" s="72"/>
    </row>
    <row r="121920" spans="31:31" x14ac:dyDescent="0.25">
      <c r="AE121920" s="72"/>
    </row>
    <row r="121921" spans="31:31" x14ac:dyDescent="0.25">
      <c r="AE121921" s="72"/>
    </row>
    <row r="121922" spans="31:31" x14ac:dyDescent="0.25">
      <c r="AE121922" s="72"/>
    </row>
    <row r="121923" spans="31:31" x14ac:dyDescent="0.25">
      <c r="AE121923" s="72"/>
    </row>
    <row r="121924" spans="31:31" x14ac:dyDescent="0.25">
      <c r="AE121924" s="72"/>
    </row>
    <row r="121925" spans="31:31" x14ac:dyDescent="0.25">
      <c r="AE121925" s="72"/>
    </row>
    <row r="121926" spans="31:31" x14ac:dyDescent="0.25">
      <c r="AE121926" s="72"/>
    </row>
    <row r="121927" spans="31:31" x14ac:dyDescent="0.25">
      <c r="AE121927" s="72"/>
    </row>
    <row r="121928" spans="31:31" x14ac:dyDescent="0.25">
      <c r="AE121928" s="72"/>
    </row>
    <row r="121929" spans="31:31" x14ac:dyDescent="0.25">
      <c r="AE121929" s="72"/>
    </row>
    <row r="121930" spans="31:31" x14ac:dyDescent="0.25">
      <c r="AE121930" s="72"/>
    </row>
    <row r="121931" spans="31:31" x14ac:dyDescent="0.25">
      <c r="AE121931" s="72"/>
    </row>
    <row r="121932" spans="31:31" x14ac:dyDescent="0.25">
      <c r="AE121932" s="72"/>
    </row>
    <row r="121933" spans="31:31" x14ac:dyDescent="0.25">
      <c r="AE121933" s="72"/>
    </row>
    <row r="121934" spans="31:31" x14ac:dyDescent="0.25">
      <c r="AE121934" s="72"/>
    </row>
    <row r="121935" spans="31:31" x14ac:dyDescent="0.25">
      <c r="AE121935" s="72"/>
    </row>
    <row r="121936" spans="31:31" x14ac:dyDescent="0.25">
      <c r="AE121936" s="72"/>
    </row>
    <row r="121937" spans="31:31" x14ac:dyDescent="0.25">
      <c r="AE121937" s="72"/>
    </row>
    <row r="121938" spans="31:31" x14ac:dyDescent="0.25">
      <c r="AE121938" s="72"/>
    </row>
    <row r="121939" spans="31:31" x14ac:dyDescent="0.25">
      <c r="AE121939" s="72"/>
    </row>
    <row r="121940" spans="31:31" x14ac:dyDescent="0.25">
      <c r="AE121940" s="72"/>
    </row>
    <row r="121941" spans="31:31" x14ac:dyDescent="0.25">
      <c r="AE121941" s="72"/>
    </row>
    <row r="121942" spans="31:31" x14ac:dyDescent="0.25">
      <c r="AE121942" s="72"/>
    </row>
    <row r="121943" spans="31:31" x14ac:dyDescent="0.25">
      <c r="AE121943" s="72"/>
    </row>
    <row r="121944" spans="31:31" x14ac:dyDescent="0.25">
      <c r="AE121944" s="72"/>
    </row>
    <row r="121945" spans="31:31" x14ac:dyDescent="0.25">
      <c r="AE121945" s="72"/>
    </row>
    <row r="121946" spans="31:31" x14ac:dyDescent="0.25">
      <c r="AE121946" s="72"/>
    </row>
    <row r="121947" spans="31:31" x14ac:dyDescent="0.25">
      <c r="AE121947" s="72"/>
    </row>
    <row r="121948" spans="31:31" x14ac:dyDescent="0.25">
      <c r="AE121948" s="72"/>
    </row>
    <row r="121949" spans="31:31" x14ac:dyDescent="0.25">
      <c r="AE121949" s="72"/>
    </row>
    <row r="121950" spans="31:31" x14ac:dyDescent="0.25">
      <c r="AE121950" s="72"/>
    </row>
    <row r="121951" spans="31:31" x14ac:dyDescent="0.25">
      <c r="AE121951" s="72"/>
    </row>
    <row r="121952" spans="31:31" x14ac:dyDescent="0.25">
      <c r="AE121952" s="72"/>
    </row>
    <row r="121953" spans="31:31" x14ac:dyDescent="0.25">
      <c r="AE121953" s="72"/>
    </row>
    <row r="121954" spans="31:31" x14ac:dyDescent="0.25">
      <c r="AE121954" s="72"/>
    </row>
    <row r="121955" spans="31:31" x14ac:dyDescent="0.25">
      <c r="AE121955" s="72"/>
    </row>
    <row r="121956" spans="31:31" x14ac:dyDescent="0.25">
      <c r="AE121956" s="72"/>
    </row>
    <row r="121957" spans="31:31" x14ac:dyDescent="0.25">
      <c r="AE121957" s="72"/>
    </row>
    <row r="121958" spans="31:31" x14ac:dyDescent="0.25">
      <c r="AE121958" s="72"/>
    </row>
    <row r="121959" spans="31:31" x14ac:dyDescent="0.25">
      <c r="AE121959" s="72"/>
    </row>
    <row r="121960" spans="31:31" x14ac:dyDescent="0.25">
      <c r="AE121960" s="72"/>
    </row>
    <row r="121961" spans="31:31" x14ac:dyDescent="0.25">
      <c r="AE121961" s="72"/>
    </row>
    <row r="121962" spans="31:31" x14ac:dyDescent="0.25">
      <c r="AE121962" s="72"/>
    </row>
    <row r="121963" spans="31:31" x14ac:dyDescent="0.25">
      <c r="AE121963" s="72"/>
    </row>
    <row r="121964" spans="31:31" x14ac:dyDescent="0.25">
      <c r="AE121964" s="72"/>
    </row>
    <row r="121965" spans="31:31" x14ac:dyDescent="0.25">
      <c r="AE121965" s="72"/>
    </row>
    <row r="121966" spans="31:31" x14ac:dyDescent="0.25">
      <c r="AE121966" s="72"/>
    </row>
    <row r="121967" spans="31:31" x14ac:dyDescent="0.25">
      <c r="AE121967" s="72"/>
    </row>
    <row r="121968" spans="31:31" x14ac:dyDescent="0.25">
      <c r="AE121968" s="72"/>
    </row>
    <row r="121969" spans="31:31" x14ac:dyDescent="0.25">
      <c r="AE121969" s="72"/>
    </row>
    <row r="121970" spans="31:31" x14ac:dyDescent="0.25">
      <c r="AE121970" s="72"/>
    </row>
    <row r="121971" spans="31:31" x14ac:dyDescent="0.25">
      <c r="AE121971" s="72"/>
    </row>
    <row r="121972" spans="31:31" x14ac:dyDescent="0.25">
      <c r="AE121972" s="72"/>
    </row>
    <row r="121973" spans="31:31" x14ac:dyDescent="0.25">
      <c r="AE121973" s="72"/>
    </row>
    <row r="121974" spans="31:31" x14ac:dyDescent="0.25">
      <c r="AE121974" s="72"/>
    </row>
    <row r="121975" spans="31:31" x14ac:dyDescent="0.25">
      <c r="AE121975" s="72"/>
    </row>
    <row r="121976" spans="31:31" x14ac:dyDescent="0.25">
      <c r="AE121976" s="72"/>
    </row>
    <row r="121977" spans="31:31" x14ac:dyDescent="0.25">
      <c r="AE121977" s="72"/>
    </row>
    <row r="121978" spans="31:31" x14ac:dyDescent="0.25">
      <c r="AE121978" s="72"/>
    </row>
    <row r="121979" spans="31:31" x14ac:dyDescent="0.25">
      <c r="AE121979" s="72"/>
    </row>
    <row r="121980" spans="31:31" x14ac:dyDescent="0.25">
      <c r="AE121980" s="72"/>
    </row>
    <row r="121981" spans="31:31" x14ac:dyDescent="0.25">
      <c r="AE121981" s="72"/>
    </row>
    <row r="121982" spans="31:31" x14ac:dyDescent="0.25">
      <c r="AE121982" s="72"/>
    </row>
    <row r="121983" spans="31:31" x14ac:dyDescent="0.25">
      <c r="AE121983" s="72"/>
    </row>
    <row r="121984" spans="31:31" x14ac:dyDescent="0.25">
      <c r="AE121984" s="72"/>
    </row>
    <row r="121985" spans="31:31" x14ac:dyDescent="0.25">
      <c r="AE121985" s="72"/>
    </row>
    <row r="121986" spans="31:31" x14ac:dyDescent="0.25">
      <c r="AE121986" s="72"/>
    </row>
    <row r="121987" spans="31:31" x14ac:dyDescent="0.25">
      <c r="AE121987" s="72"/>
    </row>
    <row r="121988" spans="31:31" x14ac:dyDescent="0.25">
      <c r="AE121988" s="72"/>
    </row>
    <row r="121989" spans="31:31" x14ac:dyDescent="0.25">
      <c r="AE121989" s="72"/>
    </row>
    <row r="121990" spans="31:31" x14ac:dyDescent="0.25">
      <c r="AE121990" s="72"/>
    </row>
    <row r="121991" spans="31:31" x14ac:dyDescent="0.25">
      <c r="AE121991" s="72"/>
    </row>
    <row r="121992" spans="31:31" x14ac:dyDescent="0.25">
      <c r="AE121992" s="72"/>
    </row>
    <row r="121993" spans="31:31" x14ac:dyDescent="0.25">
      <c r="AE121993" s="72"/>
    </row>
    <row r="121994" spans="31:31" x14ac:dyDescent="0.25">
      <c r="AE121994" s="72"/>
    </row>
    <row r="121995" spans="31:31" x14ac:dyDescent="0.25">
      <c r="AE121995" s="72"/>
    </row>
    <row r="121996" spans="31:31" x14ac:dyDescent="0.25">
      <c r="AE121996" s="72"/>
    </row>
    <row r="121997" spans="31:31" x14ac:dyDescent="0.25">
      <c r="AE121997" s="72"/>
    </row>
    <row r="121998" spans="31:31" x14ac:dyDescent="0.25">
      <c r="AE121998" s="72"/>
    </row>
    <row r="121999" spans="31:31" x14ac:dyDescent="0.25">
      <c r="AE121999" s="72"/>
    </row>
    <row r="122000" spans="31:31" x14ac:dyDescent="0.25">
      <c r="AE122000" s="72"/>
    </row>
    <row r="122001" spans="31:31" x14ac:dyDescent="0.25">
      <c r="AE122001" s="72"/>
    </row>
    <row r="122002" spans="31:31" x14ac:dyDescent="0.25">
      <c r="AE122002" s="72"/>
    </row>
    <row r="122003" spans="31:31" x14ac:dyDescent="0.25">
      <c r="AE122003" s="72"/>
    </row>
    <row r="122004" spans="31:31" x14ac:dyDescent="0.25">
      <c r="AE122004" s="72"/>
    </row>
    <row r="122005" spans="31:31" x14ac:dyDescent="0.25">
      <c r="AE122005" s="72"/>
    </row>
    <row r="122006" spans="31:31" x14ac:dyDescent="0.25">
      <c r="AE122006" s="72"/>
    </row>
    <row r="122007" spans="31:31" x14ac:dyDescent="0.25">
      <c r="AE122007" s="72"/>
    </row>
    <row r="122008" spans="31:31" x14ac:dyDescent="0.25">
      <c r="AE122008" s="72"/>
    </row>
    <row r="122009" spans="31:31" x14ac:dyDescent="0.25">
      <c r="AE122009" s="72"/>
    </row>
    <row r="122010" spans="31:31" x14ac:dyDescent="0.25">
      <c r="AE122010" s="72"/>
    </row>
    <row r="122011" spans="31:31" x14ac:dyDescent="0.25">
      <c r="AE122011" s="72"/>
    </row>
    <row r="122012" spans="31:31" x14ac:dyDescent="0.25">
      <c r="AE122012" s="72"/>
    </row>
    <row r="122013" spans="31:31" x14ac:dyDescent="0.25">
      <c r="AE122013" s="72"/>
    </row>
    <row r="122014" spans="31:31" x14ac:dyDescent="0.25">
      <c r="AE122014" s="72"/>
    </row>
    <row r="122015" spans="31:31" x14ac:dyDescent="0.25">
      <c r="AE122015" s="72"/>
    </row>
    <row r="122016" spans="31:31" x14ac:dyDescent="0.25">
      <c r="AE122016" s="72"/>
    </row>
    <row r="122017" spans="31:31" x14ac:dyDescent="0.25">
      <c r="AE122017" s="72"/>
    </row>
    <row r="122018" spans="31:31" x14ac:dyDescent="0.25">
      <c r="AE122018" s="72"/>
    </row>
    <row r="122019" spans="31:31" x14ac:dyDescent="0.25">
      <c r="AE122019" s="72"/>
    </row>
    <row r="122020" spans="31:31" x14ac:dyDescent="0.25">
      <c r="AE122020" s="72"/>
    </row>
    <row r="122021" spans="31:31" x14ac:dyDescent="0.25">
      <c r="AE122021" s="72"/>
    </row>
    <row r="122022" spans="31:31" x14ac:dyDescent="0.25">
      <c r="AE122022" s="72"/>
    </row>
    <row r="122023" spans="31:31" x14ac:dyDescent="0.25">
      <c r="AE122023" s="72"/>
    </row>
    <row r="122024" spans="31:31" x14ac:dyDescent="0.25">
      <c r="AE122024" s="72"/>
    </row>
    <row r="122025" spans="31:31" x14ac:dyDescent="0.25">
      <c r="AE122025" s="72"/>
    </row>
    <row r="122026" spans="31:31" x14ac:dyDescent="0.25">
      <c r="AE122026" s="72"/>
    </row>
    <row r="122027" spans="31:31" x14ac:dyDescent="0.25">
      <c r="AE122027" s="72"/>
    </row>
    <row r="122028" spans="31:31" x14ac:dyDescent="0.25">
      <c r="AE122028" s="72"/>
    </row>
    <row r="122029" spans="31:31" x14ac:dyDescent="0.25">
      <c r="AE122029" s="72"/>
    </row>
    <row r="122030" spans="31:31" x14ac:dyDescent="0.25">
      <c r="AE122030" s="72"/>
    </row>
    <row r="122031" spans="31:31" x14ac:dyDescent="0.25">
      <c r="AE122031" s="72"/>
    </row>
    <row r="122032" spans="31:31" x14ac:dyDescent="0.25">
      <c r="AE122032" s="72"/>
    </row>
    <row r="122033" spans="31:31" x14ac:dyDescent="0.25">
      <c r="AE122033" s="72"/>
    </row>
    <row r="122034" spans="31:31" x14ac:dyDescent="0.25">
      <c r="AE122034" s="72"/>
    </row>
    <row r="122035" spans="31:31" x14ac:dyDescent="0.25">
      <c r="AE122035" s="72"/>
    </row>
    <row r="122036" spans="31:31" x14ac:dyDescent="0.25">
      <c r="AE122036" s="72"/>
    </row>
    <row r="122037" spans="31:31" x14ac:dyDescent="0.25">
      <c r="AE122037" s="72"/>
    </row>
    <row r="122038" spans="31:31" x14ac:dyDescent="0.25">
      <c r="AE122038" s="72"/>
    </row>
    <row r="122039" spans="31:31" x14ac:dyDescent="0.25">
      <c r="AE122039" s="72"/>
    </row>
    <row r="122040" spans="31:31" x14ac:dyDescent="0.25">
      <c r="AE122040" s="72"/>
    </row>
    <row r="122041" spans="31:31" x14ac:dyDescent="0.25">
      <c r="AE122041" s="72"/>
    </row>
    <row r="122042" spans="31:31" x14ac:dyDescent="0.25">
      <c r="AE122042" s="72"/>
    </row>
    <row r="122043" spans="31:31" x14ac:dyDescent="0.25">
      <c r="AE122043" s="72"/>
    </row>
    <row r="122044" spans="31:31" x14ac:dyDescent="0.25">
      <c r="AE122044" s="72"/>
    </row>
    <row r="122045" spans="31:31" x14ac:dyDescent="0.25">
      <c r="AE122045" s="72"/>
    </row>
    <row r="122046" spans="31:31" x14ac:dyDescent="0.25">
      <c r="AE122046" s="72"/>
    </row>
    <row r="122047" spans="31:31" x14ac:dyDescent="0.25">
      <c r="AE122047" s="72"/>
    </row>
    <row r="122048" spans="31:31" x14ac:dyDescent="0.25">
      <c r="AE122048" s="72"/>
    </row>
    <row r="122049" spans="31:31" x14ac:dyDescent="0.25">
      <c r="AE122049" s="72"/>
    </row>
    <row r="122050" spans="31:31" x14ac:dyDescent="0.25">
      <c r="AE122050" s="72"/>
    </row>
    <row r="122051" spans="31:31" x14ac:dyDescent="0.25">
      <c r="AE122051" s="72"/>
    </row>
    <row r="122052" spans="31:31" x14ac:dyDescent="0.25">
      <c r="AE122052" s="72"/>
    </row>
    <row r="122053" spans="31:31" x14ac:dyDescent="0.25">
      <c r="AE122053" s="72"/>
    </row>
    <row r="122054" spans="31:31" x14ac:dyDescent="0.25">
      <c r="AE122054" s="72"/>
    </row>
    <row r="122055" spans="31:31" x14ac:dyDescent="0.25">
      <c r="AE122055" s="72"/>
    </row>
    <row r="122056" spans="31:31" x14ac:dyDescent="0.25">
      <c r="AE122056" s="72"/>
    </row>
    <row r="122057" spans="31:31" x14ac:dyDescent="0.25">
      <c r="AE122057" s="72"/>
    </row>
    <row r="122058" spans="31:31" x14ac:dyDescent="0.25">
      <c r="AE122058" s="72"/>
    </row>
    <row r="122059" spans="31:31" x14ac:dyDescent="0.25">
      <c r="AE122059" s="72"/>
    </row>
    <row r="122060" spans="31:31" x14ac:dyDescent="0.25">
      <c r="AE122060" s="72"/>
    </row>
    <row r="122061" spans="31:31" x14ac:dyDescent="0.25">
      <c r="AE122061" s="72"/>
    </row>
    <row r="122062" spans="31:31" x14ac:dyDescent="0.25">
      <c r="AE122062" s="72"/>
    </row>
    <row r="122063" spans="31:31" x14ac:dyDescent="0.25">
      <c r="AE122063" s="72"/>
    </row>
    <row r="122064" spans="31:31" x14ac:dyDescent="0.25">
      <c r="AE122064" s="72"/>
    </row>
    <row r="122065" spans="31:31" x14ac:dyDescent="0.25">
      <c r="AE122065" s="72"/>
    </row>
    <row r="122066" spans="31:31" x14ac:dyDescent="0.25">
      <c r="AE122066" s="72"/>
    </row>
    <row r="122067" spans="31:31" x14ac:dyDescent="0.25">
      <c r="AE122067" s="72"/>
    </row>
    <row r="122068" spans="31:31" x14ac:dyDescent="0.25">
      <c r="AE122068" s="72"/>
    </row>
    <row r="122069" spans="31:31" x14ac:dyDescent="0.25">
      <c r="AE122069" s="72"/>
    </row>
    <row r="122070" spans="31:31" x14ac:dyDescent="0.25">
      <c r="AE122070" s="72"/>
    </row>
    <row r="122071" spans="31:31" x14ac:dyDescent="0.25">
      <c r="AE122071" s="72"/>
    </row>
    <row r="122072" spans="31:31" x14ac:dyDescent="0.25">
      <c r="AE122072" s="72"/>
    </row>
    <row r="122073" spans="31:31" x14ac:dyDescent="0.25">
      <c r="AE122073" s="72"/>
    </row>
    <row r="122074" spans="31:31" x14ac:dyDescent="0.25">
      <c r="AE122074" s="72"/>
    </row>
    <row r="122075" spans="31:31" x14ac:dyDescent="0.25">
      <c r="AE122075" s="72"/>
    </row>
    <row r="122076" spans="31:31" x14ac:dyDescent="0.25">
      <c r="AE122076" s="72"/>
    </row>
    <row r="122077" spans="31:31" x14ac:dyDescent="0.25">
      <c r="AE122077" s="72"/>
    </row>
    <row r="122078" spans="31:31" x14ac:dyDescent="0.25">
      <c r="AE122078" s="72"/>
    </row>
    <row r="122079" spans="31:31" x14ac:dyDescent="0.25">
      <c r="AE122079" s="72"/>
    </row>
    <row r="122080" spans="31:31" x14ac:dyDescent="0.25">
      <c r="AE122080" s="72"/>
    </row>
    <row r="122081" spans="31:31" x14ac:dyDescent="0.25">
      <c r="AE122081" s="72"/>
    </row>
    <row r="122082" spans="31:31" x14ac:dyDescent="0.25">
      <c r="AE122082" s="72"/>
    </row>
    <row r="122083" spans="31:31" x14ac:dyDescent="0.25">
      <c r="AE122083" s="72"/>
    </row>
    <row r="122084" spans="31:31" x14ac:dyDescent="0.25">
      <c r="AE122084" s="72"/>
    </row>
    <row r="122085" spans="31:31" x14ac:dyDescent="0.25">
      <c r="AE122085" s="72"/>
    </row>
    <row r="122086" spans="31:31" x14ac:dyDescent="0.25">
      <c r="AE122086" s="72"/>
    </row>
    <row r="122087" spans="31:31" x14ac:dyDescent="0.25">
      <c r="AE122087" s="72"/>
    </row>
    <row r="122088" spans="31:31" x14ac:dyDescent="0.25">
      <c r="AE122088" s="72"/>
    </row>
    <row r="122089" spans="31:31" x14ac:dyDescent="0.25">
      <c r="AE122089" s="72"/>
    </row>
    <row r="122090" spans="31:31" x14ac:dyDescent="0.25">
      <c r="AE122090" s="72"/>
    </row>
    <row r="122091" spans="31:31" x14ac:dyDescent="0.25">
      <c r="AE122091" s="72"/>
    </row>
    <row r="122092" spans="31:31" x14ac:dyDescent="0.25">
      <c r="AE122092" s="72"/>
    </row>
    <row r="122093" spans="31:31" x14ac:dyDescent="0.25">
      <c r="AE122093" s="72"/>
    </row>
    <row r="122094" spans="31:31" x14ac:dyDescent="0.25">
      <c r="AE122094" s="72"/>
    </row>
    <row r="122095" spans="31:31" x14ac:dyDescent="0.25">
      <c r="AE122095" s="72"/>
    </row>
    <row r="122096" spans="31:31" x14ac:dyDescent="0.25">
      <c r="AE122096" s="72"/>
    </row>
    <row r="122097" spans="31:31" x14ac:dyDescent="0.25">
      <c r="AE122097" s="72"/>
    </row>
    <row r="122098" spans="31:31" x14ac:dyDescent="0.25">
      <c r="AE122098" s="72"/>
    </row>
    <row r="122099" spans="31:31" x14ac:dyDescent="0.25">
      <c r="AE122099" s="72"/>
    </row>
    <row r="122100" spans="31:31" x14ac:dyDescent="0.25">
      <c r="AE122100" s="72"/>
    </row>
    <row r="122101" spans="31:31" x14ac:dyDescent="0.25">
      <c r="AE122101" s="72"/>
    </row>
    <row r="122102" spans="31:31" x14ac:dyDescent="0.25">
      <c r="AE122102" s="72"/>
    </row>
    <row r="122103" spans="31:31" x14ac:dyDescent="0.25">
      <c r="AE122103" s="72"/>
    </row>
    <row r="122104" spans="31:31" x14ac:dyDescent="0.25">
      <c r="AE122104" s="72"/>
    </row>
    <row r="122105" spans="31:31" x14ac:dyDescent="0.25">
      <c r="AE122105" s="72"/>
    </row>
    <row r="122106" spans="31:31" x14ac:dyDescent="0.25">
      <c r="AE122106" s="72"/>
    </row>
    <row r="122107" spans="31:31" x14ac:dyDescent="0.25">
      <c r="AE122107" s="72"/>
    </row>
    <row r="122108" spans="31:31" x14ac:dyDescent="0.25">
      <c r="AE122108" s="72"/>
    </row>
    <row r="122109" spans="31:31" x14ac:dyDescent="0.25">
      <c r="AE122109" s="72"/>
    </row>
    <row r="122110" spans="31:31" x14ac:dyDescent="0.25">
      <c r="AE122110" s="72"/>
    </row>
    <row r="122111" spans="31:31" x14ac:dyDescent="0.25">
      <c r="AE122111" s="72"/>
    </row>
    <row r="122112" spans="31:31" x14ac:dyDescent="0.25">
      <c r="AE122112" s="72"/>
    </row>
    <row r="122113" spans="31:31" x14ac:dyDescent="0.25">
      <c r="AE122113" s="72"/>
    </row>
    <row r="122114" spans="31:31" x14ac:dyDescent="0.25">
      <c r="AE122114" s="72"/>
    </row>
    <row r="122115" spans="31:31" x14ac:dyDescent="0.25">
      <c r="AE122115" s="72"/>
    </row>
    <row r="122116" spans="31:31" x14ac:dyDescent="0.25">
      <c r="AE122116" s="72"/>
    </row>
    <row r="122117" spans="31:31" x14ac:dyDescent="0.25">
      <c r="AE122117" s="72"/>
    </row>
    <row r="122118" spans="31:31" x14ac:dyDescent="0.25">
      <c r="AE122118" s="72"/>
    </row>
    <row r="122119" spans="31:31" x14ac:dyDescent="0.25">
      <c r="AE122119" s="72"/>
    </row>
    <row r="122120" spans="31:31" x14ac:dyDescent="0.25">
      <c r="AE122120" s="72"/>
    </row>
    <row r="122121" spans="31:31" x14ac:dyDescent="0.25">
      <c r="AE122121" s="72"/>
    </row>
    <row r="122122" spans="31:31" x14ac:dyDescent="0.25">
      <c r="AE122122" s="72"/>
    </row>
    <row r="122123" spans="31:31" x14ac:dyDescent="0.25">
      <c r="AE122123" s="72"/>
    </row>
    <row r="122124" spans="31:31" x14ac:dyDescent="0.25">
      <c r="AE122124" s="72"/>
    </row>
    <row r="122125" spans="31:31" x14ac:dyDescent="0.25">
      <c r="AE122125" s="72"/>
    </row>
    <row r="122126" spans="31:31" x14ac:dyDescent="0.25">
      <c r="AE122126" s="72"/>
    </row>
    <row r="122127" spans="31:31" x14ac:dyDescent="0.25">
      <c r="AE122127" s="72"/>
    </row>
    <row r="122128" spans="31:31" x14ac:dyDescent="0.25">
      <c r="AE122128" s="72"/>
    </row>
    <row r="122129" spans="31:31" x14ac:dyDescent="0.25">
      <c r="AE122129" s="72"/>
    </row>
    <row r="122130" spans="31:31" x14ac:dyDescent="0.25">
      <c r="AE122130" s="72"/>
    </row>
    <row r="122131" spans="31:31" x14ac:dyDescent="0.25">
      <c r="AE122131" s="72"/>
    </row>
    <row r="122132" spans="31:31" x14ac:dyDescent="0.25">
      <c r="AE122132" s="72"/>
    </row>
    <row r="122133" spans="31:31" x14ac:dyDescent="0.25">
      <c r="AE122133" s="72"/>
    </row>
    <row r="122134" spans="31:31" x14ac:dyDescent="0.25">
      <c r="AE122134" s="72"/>
    </row>
    <row r="122135" spans="31:31" x14ac:dyDescent="0.25">
      <c r="AE122135" s="72"/>
    </row>
    <row r="122136" spans="31:31" x14ac:dyDescent="0.25">
      <c r="AE122136" s="72"/>
    </row>
    <row r="122137" spans="31:31" x14ac:dyDescent="0.25">
      <c r="AE122137" s="72"/>
    </row>
    <row r="122138" spans="31:31" x14ac:dyDescent="0.25">
      <c r="AE122138" s="72"/>
    </row>
    <row r="122139" spans="31:31" x14ac:dyDescent="0.25">
      <c r="AE122139" s="72"/>
    </row>
    <row r="122140" spans="31:31" x14ac:dyDescent="0.25">
      <c r="AE122140" s="72"/>
    </row>
    <row r="122141" spans="31:31" x14ac:dyDescent="0.25">
      <c r="AE122141" s="72"/>
    </row>
    <row r="122142" spans="31:31" x14ac:dyDescent="0.25">
      <c r="AE122142" s="72"/>
    </row>
    <row r="122143" spans="31:31" x14ac:dyDescent="0.25">
      <c r="AE122143" s="72"/>
    </row>
    <row r="122144" spans="31:31" x14ac:dyDescent="0.25">
      <c r="AE122144" s="72"/>
    </row>
    <row r="122145" spans="31:31" x14ac:dyDescent="0.25">
      <c r="AE122145" s="72"/>
    </row>
    <row r="122146" spans="31:31" x14ac:dyDescent="0.25">
      <c r="AE122146" s="72"/>
    </row>
    <row r="122147" spans="31:31" x14ac:dyDescent="0.25">
      <c r="AE122147" s="72"/>
    </row>
    <row r="122148" spans="31:31" x14ac:dyDescent="0.25">
      <c r="AE122148" s="72"/>
    </row>
    <row r="122149" spans="31:31" x14ac:dyDescent="0.25">
      <c r="AE122149" s="72"/>
    </row>
    <row r="122150" spans="31:31" x14ac:dyDescent="0.25">
      <c r="AE122150" s="72"/>
    </row>
    <row r="122151" spans="31:31" x14ac:dyDescent="0.25">
      <c r="AE122151" s="72"/>
    </row>
    <row r="122152" spans="31:31" x14ac:dyDescent="0.25">
      <c r="AE122152" s="72"/>
    </row>
    <row r="122153" spans="31:31" x14ac:dyDescent="0.25">
      <c r="AE122153" s="72"/>
    </row>
    <row r="122154" spans="31:31" x14ac:dyDescent="0.25">
      <c r="AE122154" s="72"/>
    </row>
    <row r="122155" spans="31:31" x14ac:dyDescent="0.25">
      <c r="AE122155" s="72"/>
    </row>
    <row r="122156" spans="31:31" x14ac:dyDescent="0.25">
      <c r="AE122156" s="72"/>
    </row>
    <row r="122157" spans="31:31" x14ac:dyDescent="0.25">
      <c r="AE122157" s="72"/>
    </row>
    <row r="122158" spans="31:31" x14ac:dyDescent="0.25">
      <c r="AE122158" s="72"/>
    </row>
    <row r="122159" spans="31:31" x14ac:dyDescent="0.25">
      <c r="AE122159" s="72"/>
    </row>
    <row r="122160" spans="31:31" x14ac:dyDescent="0.25">
      <c r="AE122160" s="72"/>
    </row>
    <row r="122161" spans="31:31" x14ac:dyDescent="0.25">
      <c r="AE122161" s="72"/>
    </row>
    <row r="122162" spans="31:31" x14ac:dyDescent="0.25">
      <c r="AE122162" s="72"/>
    </row>
    <row r="122163" spans="31:31" x14ac:dyDescent="0.25">
      <c r="AE122163" s="72"/>
    </row>
    <row r="122164" spans="31:31" x14ac:dyDescent="0.25">
      <c r="AE122164" s="72"/>
    </row>
    <row r="122165" spans="31:31" x14ac:dyDescent="0.25">
      <c r="AE122165" s="72"/>
    </row>
    <row r="122166" spans="31:31" x14ac:dyDescent="0.25">
      <c r="AE122166" s="72"/>
    </row>
    <row r="122167" spans="31:31" x14ac:dyDescent="0.25">
      <c r="AE122167" s="72"/>
    </row>
    <row r="122168" spans="31:31" x14ac:dyDescent="0.25">
      <c r="AE122168" s="72"/>
    </row>
    <row r="122169" spans="31:31" x14ac:dyDescent="0.25">
      <c r="AE122169" s="72"/>
    </row>
    <row r="122170" spans="31:31" x14ac:dyDescent="0.25">
      <c r="AE122170" s="72"/>
    </row>
    <row r="122171" spans="31:31" x14ac:dyDescent="0.25">
      <c r="AE122171" s="72"/>
    </row>
    <row r="122172" spans="31:31" x14ac:dyDescent="0.25">
      <c r="AE122172" s="72"/>
    </row>
    <row r="122173" spans="31:31" x14ac:dyDescent="0.25">
      <c r="AE122173" s="72"/>
    </row>
    <row r="122174" spans="31:31" x14ac:dyDescent="0.25">
      <c r="AE122174" s="72"/>
    </row>
    <row r="122175" spans="31:31" x14ac:dyDescent="0.25">
      <c r="AE122175" s="72"/>
    </row>
    <row r="122176" spans="31:31" x14ac:dyDescent="0.25">
      <c r="AE122176" s="72"/>
    </row>
    <row r="122177" spans="31:31" x14ac:dyDescent="0.25">
      <c r="AE122177" s="72"/>
    </row>
    <row r="122178" spans="31:31" x14ac:dyDescent="0.25">
      <c r="AE122178" s="72"/>
    </row>
    <row r="122179" spans="31:31" x14ac:dyDescent="0.25">
      <c r="AE122179" s="72"/>
    </row>
    <row r="122180" spans="31:31" x14ac:dyDescent="0.25">
      <c r="AE122180" s="72"/>
    </row>
    <row r="122181" spans="31:31" x14ac:dyDescent="0.25">
      <c r="AE122181" s="72"/>
    </row>
    <row r="122182" spans="31:31" x14ac:dyDescent="0.25">
      <c r="AE122182" s="72"/>
    </row>
    <row r="122183" spans="31:31" x14ac:dyDescent="0.25">
      <c r="AE122183" s="72"/>
    </row>
    <row r="122184" spans="31:31" x14ac:dyDescent="0.25">
      <c r="AE122184" s="72"/>
    </row>
    <row r="122185" spans="31:31" x14ac:dyDescent="0.25">
      <c r="AE122185" s="72"/>
    </row>
    <row r="122186" spans="31:31" x14ac:dyDescent="0.25">
      <c r="AE122186" s="72"/>
    </row>
    <row r="122187" spans="31:31" x14ac:dyDescent="0.25">
      <c r="AE122187" s="72"/>
    </row>
    <row r="122188" spans="31:31" x14ac:dyDescent="0.25">
      <c r="AE122188" s="72"/>
    </row>
    <row r="122189" spans="31:31" x14ac:dyDescent="0.25">
      <c r="AE122189" s="72"/>
    </row>
    <row r="122190" spans="31:31" x14ac:dyDescent="0.25">
      <c r="AE122190" s="72"/>
    </row>
    <row r="122191" spans="31:31" x14ac:dyDescent="0.25">
      <c r="AE122191" s="72"/>
    </row>
    <row r="122192" spans="31:31" x14ac:dyDescent="0.25">
      <c r="AE122192" s="72"/>
    </row>
    <row r="122193" spans="31:31" x14ac:dyDescent="0.25">
      <c r="AE122193" s="72"/>
    </row>
    <row r="122194" spans="31:31" x14ac:dyDescent="0.25">
      <c r="AE122194" s="72"/>
    </row>
    <row r="122195" spans="31:31" x14ac:dyDescent="0.25">
      <c r="AE122195" s="72"/>
    </row>
    <row r="122196" spans="31:31" x14ac:dyDescent="0.25">
      <c r="AE122196" s="72"/>
    </row>
    <row r="122197" spans="31:31" x14ac:dyDescent="0.25">
      <c r="AE122197" s="72"/>
    </row>
    <row r="122198" spans="31:31" x14ac:dyDescent="0.25">
      <c r="AE122198" s="72"/>
    </row>
    <row r="122199" spans="31:31" x14ac:dyDescent="0.25">
      <c r="AE122199" s="72"/>
    </row>
    <row r="122200" spans="31:31" x14ac:dyDescent="0.25">
      <c r="AE122200" s="72"/>
    </row>
    <row r="122201" spans="31:31" x14ac:dyDescent="0.25">
      <c r="AE122201" s="72"/>
    </row>
    <row r="122202" spans="31:31" x14ac:dyDescent="0.25">
      <c r="AE122202" s="72"/>
    </row>
    <row r="122203" spans="31:31" x14ac:dyDescent="0.25">
      <c r="AE122203" s="72"/>
    </row>
    <row r="122204" spans="31:31" x14ac:dyDescent="0.25">
      <c r="AE122204" s="72"/>
    </row>
    <row r="122205" spans="31:31" x14ac:dyDescent="0.25">
      <c r="AE122205" s="72"/>
    </row>
    <row r="122206" spans="31:31" x14ac:dyDescent="0.25">
      <c r="AE122206" s="72"/>
    </row>
    <row r="122207" spans="31:31" x14ac:dyDescent="0.25">
      <c r="AE122207" s="72"/>
    </row>
    <row r="122208" spans="31:31" x14ac:dyDescent="0.25">
      <c r="AE122208" s="72"/>
    </row>
    <row r="122209" spans="31:31" x14ac:dyDescent="0.25">
      <c r="AE122209" s="72"/>
    </row>
    <row r="122210" spans="31:31" x14ac:dyDescent="0.25">
      <c r="AE122210" s="72"/>
    </row>
    <row r="122211" spans="31:31" x14ac:dyDescent="0.25">
      <c r="AE122211" s="72"/>
    </row>
    <row r="122212" spans="31:31" x14ac:dyDescent="0.25">
      <c r="AE122212" s="72"/>
    </row>
    <row r="122213" spans="31:31" x14ac:dyDescent="0.25">
      <c r="AE122213" s="72"/>
    </row>
    <row r="122214" spans="31:31" x14ac:dyDescent="0.25">
      <c r="AE122214" s="72"/>
    </row>
    <row r="122215" spans="31:31" x14ac:dyDescent="0.25">
      <c r="AE122215" s="72"/>
    </row>
    <row r="122216" spans="31:31" x14ac:dyDescent="0.25">
      <c r="AE122216" s="72"/>
    </row>
    <row r="122217" spans="31:31" x14ac:dyDescent="0.25">
      <c r="AE122217" s="72"/>
    </row>
    <row r="122218" spans="31:31" x14ac:dyDescent="0.25">
      <c r="AE122218" s="72"/>
    </row>
    <row r="122219" spans="31:31" x14ac:dyDescent="0.25">
      <c r="AE122219" s="72"/>
    </row>
    <row r="122220" spans="31:31" x14ac:dyDescent="0.25">
      <c r="AE122220" s="72"/>
    </row>
    <row r="122221" spans="31:31" x14ac:dyDescent="0.25">
      <c r="AE122221" s="72"/>
    </row>
    <row r="122222" spans="31:31" x14ac:dyDescent="0.25">
      <c r="AE122222" s="72"/>
    </row>
    <row r="122223" spans="31:31" x14ac:dyDescent="0.25">
      <c r="AE122223" s="72"/>
    </row>
    <row r="122224" spans="31:31" x14ac:dyDescent="0.25">
      <c r="AE122224" s="72"/>
    </row>
    <row r="122225" spans="31:31" x14ac:dyDescent="0.25">
      <c r="AE122225" s="72"/>
    </row>
    <row r="122226" spans="31:31" x14ac:dyDescent="0.25">
      <c r="AE122226" s="72"/>
    </row>
    <row r="122227" spans="31:31" x14ac:dyDescent="0.25">
      <c r="AE122227" s="72"/>
    </row>
    <row r="122228" spans="31:31" x14ac:dyDescent="0.25">
      <c r="AE122228" s="72"/>
    </row>
    <row r="122229" spans="31:31" x14ac:dyDescent="0.25">
      <c r="AE122229" s="72"/>
    </row>
    <row r="122230" spans="31:31" x14ac:dyDescent="0.25">
      <c r="AE122230" s="72"/>
    </row>
    <row r="122231" spans="31:31" x14ac:dyDescent="0.25">
      <c r="AE122231" s="72"/>
    </row>
    <row r="122232" spans="31:31" x14ac:dyDescent="0.25">
      <c r="AE122232" s="72"/>
    </row>
    <row r="122233" spans="31:31" x14ac:dyDescent="0.25">
      <c r="AE122233" s="72"/>
    </row>
    <row r="122234" spans="31:31" x14ac:dyDescent="0.25">
      <c r="AE122234" s="72"/>
    </row>
    <row r="122235" spans="31:31" x14ac:dyDescent="0.25">
      <c r="AE122235" s="72"/>
    </row>
    <row r="122236" spans="31:31" x14ac:dyDescent="0.25">
      <c r="AE122236" s="72"/>
    </row>
    <row r="122237" spans="31:31" x14ac:dyDescent="0.25">
      <c r="AE122237" s="72"/>
    </row>
    <row r="122238" spans="31:31" x14ac:dyDescent="0.25">
      <c r="AE122238" s="72"/>
    </row>
    <row r="122239" spans="31:31" x14ac:dyDescent="0.25">
      <c r="AE122239" s="72"/>
    </row>
    <row r="122240" spans="31:31" x14ac:dyDescent="0.25">
      <c r="AE122240" s="72"/>
    </row>
    <row r="122241" spans="31:31" x14ac:dyDescent="0.25">
      <c r="AE122241" s="72"/>
    </row>
    <row r="122242" spans="31:31" x14ac:dyDescent="0.25">
      <c r="AE122242" s="72"/>
    </row>
    <row r="122243" spans="31:31" x14ac:dyDescent="0.25">
      <c r="AE122243" s="72"/>
    </row>
    <row r="122244" spans="31:31" x14ac:dyDescent="0.25">
      <c r="AE122244" s="72"/>
    </row>
    <row r="122245" spans="31:31" x14ac:dyDescent="0.25">
      <c r="AE122245" s="72"/>
    </row>
    <row r="122246" spans="31:31" x14ac:dyDescent="0.25">
      <c r="AE122246" s="72"/>
    </row>
    <row r="122247" spans="31:31" x14ac:dyDescent="0.25">
      <c r="AE122247" s="72"/>
    </row>
    <row r="122248" spans="31:31" x14ac:dyDescent="0.25">
      <c r="AE122248" s="72"/>
    </row>
    <row r="122249" spans="31:31" x14ac:dyDescent="0.25">
      <c r="AE122249" s="72"/>
    </row>
    <row r="122250" spans="31:31" x14ac:dyDescent="0.25">
      <c r="AE122250" s="72"/>
    </row>
    <row r="122251" spans="31:31" x14ac:dyDescent="0.25">
      <c r="AE122251" s="72"/>
    </row>
    <row r="122252" spans="31:31" x14ac:dyDescent="0.25">
      <c r="AE122252" s="72"/>
    </row>
    <row r="122253" spans="31:31" x14ac:dyDescent="0.25">
      <c r="AE122253" s="72"/>
    </row>
    <row r="122254" spans="31:31" x14ac:dyDescent="0.25">
      <c r="AE122254" s="72"/>
    </row>
    <row r="122255" spans="31:31" x14ac:dyDescent="0.25">
      <c r="AE122255" s="72"/>
    </row>
    <row r="122256" spans="31:31" x14ac:dyDescent="0.25">
      <c r="AE122256" s="72"/>
    </row>
    <row r="122257" spans="31:31" x14ac:dyDescent="0.25">
      <c r="AE122257" s="72"/>
    </row>
    <row r="122258" spans="31:31" x14ac:dyDescent="0.25">
      <c r="AE122258" s="72"/>
    </row>
    <row r="122259" spans="31:31" x14ac:dyDescent="0.25">
      <c r="AE122259" s="72"/>
    </row>
    <row r="122260" spans="31:31" x14ac:dyDescent="0.25">
      <c r="AE122260" s="72"/>
    </row>
    <row r="122261" spans="31:31" x14ac:dyDescent="0.25">
      <c r="AE122261" s="72"/>
    </row>
    <row r="122262" spans="31:31" x14ac:dyDescent="0.25">
      <c r="AE122262" s="72"/>
    </row>
    <row r="122263" spans="31:31" x14ac:dyDescent="0.25">
      <c r="AE122263" s="72"/>
    </row>
    <row r="122264" spans="31:31" x14ac:dyDescent="0.25">
      <c r="AE122264" s="72"/>
    </row>
    <row r="122265" spans="31:31" x14ac:dyDescent="0.25">
      <c r="AE122265" s="72"/>
    </row>
    <row r="122266" spans="31:31" x14ac:dyDescent="0.25">
      <c r="AE122266" s="72"/>
    </row>
    <row r="122267" spans="31:31" x14ac:dyDescent="0.25">
      <c r="AE122267" s="72"/>
    </row>
    <row r="122268" spans="31:31" x14ac:dyDescent="0.25">
      <c r="AE122268" s="72"/>
    </row>
    <row r="122269" spans="31:31" x14ac:dyDescent="0.25">
      <c r="AE122269" s="72"/>
    </row>
    <row r="122270" spans="31:31" x14ac:dyDescent="0.25">
      <c r="AE122270" s="72"/>
    </row>
    <row r="122271" spans="31:31" x14ac:dyDescent="0.25">
      <c r="AE122271" s="72"/>
    </row>
    <row r="122272" spans="31:31" x14ac:dyDescent="0.25">
      <c r="AE122272" s="72"/>
    </row>
    <row r="122273" spans="31:31" x14ac:dyDescent="0.25">
      <c r="AE122273" s="72"/>
    </row>
    <row r="122274" spans="31:31" x14ac:dyDescent="0.25">
      <c r="AE122274" s="72"/>
    </row>
    <row r="122275" spans="31:31" x14ac:dyDescent="0.25">
      <c r="AE122275" s="72"/>
    </row>
    <row r="122276" spans="31:31" x14ac:dyDescent="0.25">
      <c r="AE122276" s="72"/>
    </row>
    <row r="122277" spans="31:31" x14ac:dyDescent="0.25">
      <c r="AE122277" s="72"/>
    </row>
    <row r="122278" spans="31:31" x14ac:dyDescent="0.25">
      <c r="AE122278" s="72"/>
    </row>
    <row r="122279" spans="31:31" x14ac:dyDescent="0.25">
      <c r="AE122279" s="72"/>
    </row>
    <row r="122280" spans="31:31" x14ac:dyDescent="0.25">
      <c r="AE122280" s="72"/>
    </row>
    <row r="122281" spans="31:31" x14ac:dyDescent="0.25">
      <c r="AE122281" s="72"/>
    </row>
    <row r="122282" spans="31:31" x14ac:dyDescent="0.25">
      <c r="AE122282" s="72"/>
    </row>
    <row r="122283" spans="31:31" x14ac:dyDescent="0.25">
      <c r="AE122283" s="72"/>
    </row>
    <row r="122284" spans="31:31" x14ac:dyDescent="0.25">
      <c r="AE122284" s="72"/>
    </row>
    <row r="122285" spans="31:31" x14ac:dyDescent="0.25">
      <c r="AE122285" s="72"/>
    </row>
    <row r="122286" spans="31:31" x14ac:dyDescent="0.25">
      <c r="AE122286" s="72"/>
    </row>
    <row r="122287" spans="31:31" x14ac:dyDescent="0.25">
      <c r="AE122287" s="72"/>
    </row>
    <row r="122288" spans="31:31" x14ac:dyDescent="0.25">
      <c r="AE122288" s="72"/>
    </row>
    <row r="122289" spans="31:31" x14ac:dyDescent="0.25">
      <c r="AE122289" s="72"/>
    </row>
    <row r="122290" spans="31:31" x14ac:dyDescent="0.25">
      <c r="AE122290" s="72"/>
    </row>
    <row r="122291" spans="31:31" x14ac:dyDescent="0.25">
      <c r="AE122291" s="72"/>
    </row>
    <row r="122292" spans="31:31" x14ac:dyDescent="0.25">
      <c r="AE122292" s="72"/>
    </row>
    <row r="122293" spans="31:31" x14ac:dyDescent="0.25">
      <c r="AE122293" s="72"/>
    </row>
    <row r="122294" spans="31:31" x14ac:dyDescent="0.25">
      <c r="AE122294" s="72"/>
    </row>
    <row r="122295" spans="31:31" x14ac:dyDescent="0.25">
      <c r="AE122295" s="72"/>
    </row>
    <row r="122296" spans="31:31" x14ac:dyDescent="0.25">
      <c r="AE122296" s="72"/>
    </row>
    <row r="122297" spans="31:31" x14ac:dyDescent="0.25">
      <c r="AE122297" s="72"/>
    </row>
    <row r="122298" spans="31:31" x14ac:dyDescent="0.25">
      <c r="AE122298" s="72"/>
    </row>
    <row r="122299" spans="31:31" x14ac:dyDescent="0.25">
      <c r="AE122299" s="72"/>
    </row>
    <row r="122300" spans="31:31" x14ac:dyDescent="0.25">
      <c r="AE122300" s="72"/>
    </row>
    <row r="122301" spans="31:31" x14ac:dyDescent="0.25">
      <c r="AE122301" s="72"/>
    </row>
    <row r="122302" spans="31:31" x14ac:dyDescent="0.25">
      <c r="AE122302" s="72"/>
    </row>
    <row r="122303" spans="31:31" x14ac:dyDescent="0.25">
      <c r="AE122303" s="72"/>
    </row>
    <row r="122304" spans="31:31" x14ac:dyDescent="0.25">
      <c r="AE122304" s="72"/>
    </row>
    <row r="122305" spans="31:31" x14ac:dyDescent="0.25">
      <c r="AE122305" s="72"/>
    </row>
    <row r="122306" spans="31:31" x14ac:dyDescent="0.25">
      <c r="AE122306" s="72"/>
    </row>
    <row r="122307" spans="31:31" x14ac:dyDescent="0.25">
      <c r="AE122307" s="72"/>
    </row>
    <row r="122308" spans="31:31" x14ac:dyDescent="0.25">
      <c r="AE122308" s="72"/>
    </row>
    <row r="122309" spans="31:31" x14ac:dyDescent="0.25">
      <c r="AE122309" s="72"/>
    </row>
    <row r="122310" spans="31:31" x14ac:dyDescent="0.25">
      <c r="AE122310" s="72"/>
    </row>
    <row r="122311" spans="31:31" x14ac:dyDescent="0.25">
      <c r="AE122311" s="72"/>
    </row>
    <row r="122312" spans="31:31" x14ac:dyDescent="0.25">
      <c r="AE122312" s="72"/>
    </row>
    <row r="122313" spans="31:31" x14ac:dyDescent="0.25">
      <c r="AE122313" s="72"/>
    </row>
    <row r="122314" spans="31:31" x14ac:dyDescent="0.25">
      <c r="AE122314" s="72"/>
    </row>
    <row r="122315" spans="31:31" x14ac:dyDescent="0.25">
      <c r="AE122315" s="72"/>
    </row>
    <row r="122316" spans="31:31" x14ac:dyDescent="0.25">
      <c r="AE122316" s="72"/>
    </row>
    <row r="122317" spans="31:31" x14ac:dyDescent="0.25">
      <c r="AE122317" s="72"/>
    </row>
    <row r="122318" spans="31:31" x14ac:dyDescent="0.25">
      <c r="AE122318" s="72"/>
    </row>
    <row r="122319" spans="31:31" x14ac:dyDescent="0.25">
      <c r="AE122319" s="72"/>
    </row>
    <row r="122320" spans="31:31" x14ac:dyDescent="0.25">
      <c r="AE122320" s="72"/>
    </row>
    <row r="122321" spans="31:31" x14ac:dyDescent="0.25">
      <c r="AE122321" s="72"/>
    </row>
    <row r="122322" spans="31:31" x14ac:dyDescent="0.25">
      <c r="AE122322" s="72"/>
    </row>
    <row r="122323" spans="31:31" x14ac:dyDescent="0.25">
      <c r="AE122323" s="72"/>
    </row>
    <row r="122324" spans="31:31" x14ac:dyDescent="0.25">
      <c r="AE122324" s="72"/>
    </row>
    <row r="122325" spans="31:31" x14ac:dyDescent="0.25">
      <c r="AE122325" s="72"/>
    </row>
    <row r="122326" spans="31:31" x14ac:dyDescent="0.25">
      <c r="AE122326" s="72"/>
    </row>
    <row r="122327" spans="31:31" x14ac:dyDescent="0.25">
      <c r="AE122327" s="72"/>
    </row>
    <row r="122328" spans="31:31" x14ac:dyDescent="0.25">
      <c r="AE122328" s="72"/>
    </row>
    <row r="122329" spans="31:31" x14ac:dyDescent="0.25">
      <c r="AE122329" s="72"/>
    </row>
    <row r="122330" spans="31:31" x14ac:dyDescent="0.25">
      <c r="AE122330" s="72"/>
    </row>
    <row r="122331" spans="31:31" x14ac:dyDescent="0.25">
      <c r="AE122331" s="72"/>
    </row>
    <row r="122332" spans="31:31" x14ac:dyDescent="0.25">
      <c r="AE122332" s="72"/>
    </row>
    <row r="122333" spans="31:31" x14ac:dyDescent="0.25">
      <c r="AE122333" s="72"/>
    </row>
    <row r="122334" spans="31:31" x14ac:dyDescent="0.25">
      <c r="AE122334" s="72"/>
    </row>
    <row r="122335" spans="31:31" x14ac:dyDescent="0.25">
      <c r="AE122335" s="72"/>
    </row>
    <row r="122336" spans="31:31" x14ac:dyDescent="0.25">
      <c r="AE122336" s="72"/>
    </row>
    <row r="122337" spans="31:31" x14ac:dyDescent="0.25">
      <c r="AE122337" s="72"/>
    </row>
    <row r="122338" spans="31:31" x14ac:dyDescent="0.25">
      <c r="AE122338" s="72"/>
    </row>
    <row r="122339" spans="31:31" x14ac:dyDescent="0.25">
      <c r="AE122339" s="72"/>
    </row>
    <row r="122340" spans="31:31" x14ac:dyDescent="0.25">
      <c r="AE122340" s="72"/>
    </row>
    <row r="122341" spans="31:31" x14ac:dyDescent="0.25">
      <c r="AE122341" s="72"/>
    </row>
    <row r="122342" spans="31:31" x14ac:dyDescent="0.25">
      <c r="AE122342" s="72"/>
    </row>
    <row r="122343" spans="31:31" x14ac:dyDescent="0.25">
      <c r="AE122343" s="72"/>
    </row>
    <row r="122344" spans="31:31" x14ac:dyDescent="0.25">
      <c r="AE122344" s="72"/>
    </row>
    <row r="122345" spans="31:31" x14ac:dyDescent="0.25">
      <c r="AE122345" s="72"/>
    </row>
    <row r="122346" spans="31:31" x14ac:dyDescent="0.25">
      <c r="AE122346" s="72"/>
    </row>
    <row r="122347" spans="31:31" x14ac:dyDescent="0.25">
      <c r="AE122347" s="72"/>
    </row>
    <row r="122348" spans="31:31" x14ac:dyDescent="0.25">
      <c r="AE122348" s="72"/>
    </row>
    <row r="122349" spans="31:31" x14ac:dyDescent="0.25">
      <c r="AE122349" s="72"/>
    </row>
    <row r="122350" spans="31:31" x14ac:dyDescent="0.25">
      <c r="AE122350" s="72"/>
    </row>
    <row r="122351" spans="31:31" x14ac:dyDescent="0.25">
      <c r="AE122351" s="72"/>
    </row>
    <row r="122352" spans="31:31" x14ac:dyDescent="0.25">
      <c r="AE122352" s="72"/>
    </row>
    <row r="122353" spans="31:31" x14ac:dyDescent="0.25">
      <c r="AE122353" s="72"/>
    </row>
    <row r="122354" spans="31:31" x14ac:dyDescent="0.25">
      <c r="AE122354" s="72"/>
    </row>
    <row r="122355" spans="31:31" x14ac:dyDescent="0.25">
      <c r="AE122355" s="72"/>
    </row>
    <row r="122356" spans="31:31" x14ac:dyDescent="0.25">
      <c r="AE122356" s="72"/>
    </row>
    <row r="122357" spans="31:31" x14ac:dyDescent="0.25">
      <c r="AE122357" s="72"/>
    </row>
    <row r="122358" spans="31:31" x14ac:dyDescent="0.25">
      <c r="AE122358" s="72"/>
    </row>
    <row r="122359" spans="31:31" x14ac:dyDescent="0.25">
      <c r="AE122359" s="72"/>
    </row>
    <row r="122360" spans="31:31" x14ac:dyDescent="0.25">
      <c r="AE122360" s="72"/>
    </row>
    <row r="122361" spans="31:31" x14ac:dyDescent="0.25">
      <c r="AE122361" s="72"/>
    </row>
    <row r="122362" spans="31:31" x14ac:dyDescent="0.25">
      <c r="AE122362" s="72"/>
    </row>
    <row r="122363" spans="31:31" x14ac:dyDescent="0.25">
      <c r="AE122363" s="72"/>
    </row>
    <row r="122364" spans="31:31" x14ac:dyDescent="0.25">
      <c r="AE122364" s="72"/>
    </row>
    <row r="122365" spans="31:31" x14ac:dyDescent="0.25">
      <c r="AE122365" s="72"/>
    </row>
    <row r="122366" spans="31:31" x14ac:dyDescent="0.25">
      <c r="AE122366" s="72"/>
    </row>
    <row r="122367" spans="31:31" x14ac:dyDescent="0.25">
      <c r="AE122367" s="72"/>
    </row>
    <row r="122368" spans="31:31" x14ac:dyDescent="0.25">
      <c r="AE122368" s="72"/>
    </row>
    <row r="122369" spans="31:31" x14ac:dyDescent="0.25">
      <c r="AE122369" s="72"/>
    </row>
    <row r="122370" spans="31:31" x14ac:dyDescent="0.25">
      <c r="AE122370" s="72"/>
    </row>
    <row r="122371" spans="31:31" x14ac:dyDescent="0.25">
      <c r="AE122371" s="72"/>
    </row>
    <row r="122372" spans="31:31" x14ac:dyDescent="0.25">
      <c r="AE122372" s="72"/>
    </row>
    <row r="122373" spans="31:31" x14ac:dyDescent="0.25">
      <c r="AE122373" s="72"/>
    </row>
    <row r="122374" spans="31:31" x14ac:dyDescent="0.25">
      <c r="AE122374" s="72"/>
    </row>
    <row r="122375" spans="31:31" x14ac:dyDescent="0.25">
      <c r="AE122375" s="72"/>
    </row>
    <row r="122376" spans="31:31" x14ac:dyDescent="0.25">
      <c r="AE122376" s="72"/>
    </row>
    <row r="122377" spans="31:31" x14ac:dyDescent="0.25">
      <c r="AE122377" s="72"/>
    </row>
    <row r="122378" spans="31:31" x14ac:dyDescent="0.25">
      <c r="AE122378" s="72"/>
    </row>
    <row r="122379" spans="31:31" x14ac:dyDescent="0.25">
      <c r="AE122379" s="72"/>
    </row>
    <row r="122380" spans="31:31" x14ac:dyDescent="0.25">
      <c r="AE122380" s="72"/>
    </row>
    <row r="122381" spans="31:31" x14ac:dyDescent="0.25">
      <c r="AE122381" s="72"/>
    </row>
    <row r="122382" spans="31:31" x14ac:dyDescent="0.25">
      <c r="AE122382" s="72"/>
    </row>
    <row r="122383" spans="31:31" x14ac:dyDescent="0.25">
      <c r="AE122383" s="72"/>
    </row>
    <row r="122384" spans="31:31" x14ac:dyDescent="0.25">
      <c r="AE122384" s="72"/>
    </row>
    <row r="122385" spans="31:31" x14ac:dyDescent="0.25">
      <c r="AE122385" s="72"/>
    </row>
    <row r="122386" spans="31:31" x14ac:dyDescent="0.25">
      <c r="AE122386" s="72"/>
    </row>
    <row r="122387" spans="31:31" x14ac:dyDescent="0.25">
      <c r="AE122387" s="72"/>
    </row>
    <row r="122388" spans="31:31" x14ac:dyDescent="0.25">
      <c r="AE122388" s="72"/>
    </row>
    <row r="122389" spans="31:31" x14ac:dyDescent="0.25">
      <c r="AE122389" s="72"/>
    </row>
    <row r="122390" spans="31:31" x14ac:dyDescent="0.25">
      <c r="AE122390" s="72"/>
    </row>
    <row r="122391" spans="31:31" x14ac:dyDescent="0.25">
      <c r="AE122391" s="72"/>
    </row>
    <row r="122392" spans="31:31" x14ac:dyDescent="0.25">
      <c r="AE122392" s="72"/>
    </row>
    <row r="122393" spans="31:31" x14ac:dyDescent="0.25">
      <c r="AE122393" s="72"/>
    </row>
    <row r="122394" spans="31:31" x14ac:dyDescent="0.25">
      <c r="AE122394" s="72"/>
    </row>
    <row r="122395" spans="31:31" x14ac:dyDescent="0.25">
      <c r="AE122395" s="72"/>
    </row>
    <row r="122396" spans="31:31" x14ac:dyDescent="0.25">
      <c r="AE122396" s="72"/>
    </row>
    <row r="122397" spans="31:31" x14ac:dyDescent="0.25">
      <c r="AE122397" s="72"/>
    </row>
    <row r="122398" spans="31:31" x14ac:dyDescent="0.25">
      <c r="AE122398" s="72"/>
    </row>
    <row r="122399" spans="31:31" x14ac:dyDescent="0.25">
      <c r="AE122399" s="72"/>
    </row>
    <row r="122400" spans="31:31" x14ac:dyDescent="0.25">
      <c r="AE122400" s="72"/>
    </row>
    <row r="122401" spans="31:31" x14ac:dyDescent="0.25">
      <c r="AE122401" s="72"/>
    </row>
    <row r="122402" spans="31:31" x14ac:dyDescent="0.25">
      <c r="AE122402" s="72"/>
    </row>
    <row r="122403" spans="31:31" x14ac:dyDescent="0.25">
      <c r="AE122403" s="72"/>
    </row>
    <row r="122404" spans="31:31" x14ac:dyDescent="0.25">
      <c r="AE122404" s="72"/>
    </row>
    <row r="122405" spans="31:31" x14ac:dyDescent="0.25">
      <c r="AE122405" s="72"/>
    </row>
    <row r="122406" spans="31:31" x14ac:dyDescent="0.25">
      <c r="AE122406" s="72"/>
    </row>
    <row r="122407" spans="31:31" x14ac:dyDescent="0.25">
      <c r="AE122407" s="72"/>
    </row>
    <row r="122408" spans="31:31" x14ac:dyDescent="0.25">
      <c r="AE122408" s="72"/>
    </row>
    <row r="122409" spans="31:31" x14ac:dyDescent="0.25">
      <c r="AE122409" s="72"/>
    </row>
    <row r="122410" spans="31:31" x14ac:dyDescent="0.25">
      <c r="AE122410" s="72"/>
    </row>
    <row r="122411" spans="31:31" x14ac:dyDescent="0.25">
      <c r="AE122411" s="72"/>
    </row>
    <row r="122412" spans="31:31" x14ac:dyDescent="0.25">
      <c r="AE122412" s="72"/>
    </row>
    <row r="122413" spans="31:31" x14ac:dyDescent="0.25">
      <c r="AE122413" s="72"/>
    </row>
    <row r="122414" spans="31:31" x14ac:dyDescent="0.25">
      <c r="AE122414" s="72"/>
    </row>
    <row r="122415" spans="31:31" x14ac:dyDescent="0.25">
      <c r="AE122415" s="72"/>
    </row>
    <row r="122416" spans="31:31" x14ac:dyDescent="0.25">
      <c r="AE122416" s="72"/>
    </row>
    <row r="122417" spans="31:31" x14ac:dyDescent="0.25">
      <c r="AE122417" s="72"/>
    </row>
    <row r="122418" spans="31:31" x14ac:dyDescent="0.25">
      <c r="AE122418" s="72"/>
    </row>
    <row r="122419" spans="31:31" x14ac:dyDescent="0.25">
      <c r="AE122419" s="72"/>
    </row>
    <row r="122420" spans="31:31" x14ac:dyDescent="0.25">
      <c r="AE122420" s="72"/>
    </row>
    <row r="122421" spans="31:31" x14ac:dyDescent="0.25">
      <c r="AE122421" s="72"/>
    </row>
    <row r="122422" spans="31:31" x14ac:dyDescent="0.25">
      <c r="AE122422" s="72"/>
    </row>
    <row r="122423" spans="31:31" x14ac:dyDescent="0.25">
      <c r="AE122423" s="72"/>
    </row>
    <row r="122424" spans="31:31" x14ac:dyDescent="0.25">
      <c r="AE122424" s="72"/>
    </row>
    <row r="122425" spans="31:31" x14ac:dyDescent="0.25">
      <c r="AE122425" s="72"/>
    </row>
    <row r="122426" spans="31:31" x14ac:dyDescent="0.25">
      <c r="AE122426" s="72"/>
    </row>
    <row r="122427" spans="31:31" x14ac:dyDescent="0.25">
      <c r="AE122427" s="72"/>
    </row>
    <row r="122428" spans="31:31" x14ac:dyDescent="0.25">
      <c r="AE122428" s="72"/>
    </row>
    <row r="122429" spans="31:31" x14ac:dyDescent="0.25">
      <c r="AE122429" s="72"/>
    </row>
    <row r="122430" spans="31:31" x14ac:dyDescent="0.25">
      <c r="AE122430" s="72"/>
    </row>
    <row r="122431" spans="31:31" x14ac:dyDescent="0.25">
      <c r="AE122431" s="72"/>
    </row>
    <row r="122432" spans="31:31" x14ac:dyDescent="0.25">
      <c r="AE122432" s="72"/>
    </row>
    <row r="122433" spans="31:31" x14ac:dyDescent="0.25">
      <c r="AE122433" s="72"/>
    </row>
    <row r="122434" spans="31:31" x14ac:dyDescent="0.25">
      <c r="AE122434" s="72"/>
    </row>
    <row r="122435" spans="31:31" x14ac:dyDescent="0.25">
      <c r="AE122435" s="72"/>
    </row>
    <row r="122436" spans="31:31" x14ac:dyDescent="0.25">
      <c r="AE122436" s="72"/>
    </row>
    <row r="122437" spans="31:31" x14ac:dyDescent="0.25">
      <c r="AE122437" s="72"/>
    </row>
    <row r="122438" spans="31:31" x14ac:dyDescent="0.25">
      <c r="AE122438" s="72"/>
    </row>
    <row r="122439" spans="31:31" x14ac:dyDescent="0.25">
      <c r="AE122439" s="72"/>
    </row>
    <row r="122440" spans="31:31" x14ac:dyDescent="0.25">
      <c r="AE122440" s="72"/>
    </row>
    <row r="122441" spans="31:31" x14ac:dyDescent="0.25">
      <c r="AE122441" s="72"/>
    </row>
    <row r="122442" spans="31:31" x14ac:dyDescent="0.25">
      <c r="AE122442" s="72"/>
    </row>
    <row r="122443" spans="31:31" x14ac:dyDescent="0.25">
      <c r="AE122443" s="72"/>
    </row>
    <row r="122444" spans="31:31" x14ac:dyDescent="0.25">
      <c r="AE122444" s="72"/>
    </row>
    <row r="122445" spans="31:31" x14ac:dyDescent="0.25">
      <c r="AE122445" s="72"/>
    </row>
    <row r="122446" spans="31:31" x14ac:dyDescent="0.25">
      <c r="AE122446" s="72"/>
    </row>
    <row r="122447" spans="31:31" x14ac:dyDescent="0.25">
      <c r="AE122447" s="72"/>
    </row>
    <row r="122448" spans="31:31" x14ac:dyDescent="0.25">
      <c r="AE122448" s="72"/>
    </row>
    <row r="122449" spans="31:31" x14ac:dyDescent="0.25">
      <c r="AE122449" s="72"/>
    </row>
    <row r="122450" spans="31:31" x14ac:dyDescent="0.25">
      <c r="AE122450" s="72"/>
    </row>
    <row r="122451" spans="31:31" x14ac:dyDescent="0.25">
      <c r="AE122451" s="72"/>
    </row>
    <row r="122452" spans="31:31" x14ac:dyDescent="0.25">
      <c r="AE122452" s="72"/>
    </row>
    <row r="122453" spans="31:31" x14ac:dyDescent="0.25">
      <c r="AE122453" s="72"/>
    </row>
    <row r="122454" spans="31:31" x14ac:dyDescent="0.25">
      <c r="AE122454" s="72"/>
    </row>
    <row r="122455" spans="31:31" x14ac:dyDescent="0.25">
      <c r="AE122455" s="72"/>
    </row>
    <row r="122456" spans="31:31" x14ac:dyDescent="0.25">
      <c r="AE122456" s="72"/>
    </row>
    <row r="122457" spans="31:31" x14ac:dyDescent="0.25">
      <c r="AE122457" s="72"/>
    </row>
    <row r="122458" spans="31:31" x14ac:dyDescent="0.25">
      <c r="AE122458" s="72"/>
    </row>
    <row r="122459" spans="31:31" x14ac:dyDescent="0.25">
      <c r="AE122459" s="72"/>
    </row>
    <row r="122460" spans="31:31" x14ac:dyDescent="0.25">
      <c r="AE122460" s="72"/>
    </row>
    <row r="122461" spans="31:31" x14ac:dyDescent="0.25">
      <c r="AE122461" s="72"/>
    </row>
    <row r="122462" spans="31:31" x14ac:dyDescent="0.25">
      <c r="AE122462" s="72"/>
    </row>
    <row r="122463" spans="31:31" x14ac:dyDescent="0.25">
      <c r="AE122463" s="72"/>
    </row>
    <row r="122464" spans="31:31" x14ac:dyDescent="0.25">
      <c r="AE122464" s="72"/>
    </row>
    <row r="122465" spans="31:31" x14ac:dyDescent="0.25">
      <c r="AE122465" s="72"/>
    </row>
    <row r="122466" spans="31:31" x14ac:dyDescent="0.25">
      <c r="AE122466" s="72"/>
    </row>
    <row r="122467" spans="31:31" x14ac:dyDescent="0.25">
      <c r="AE122467" s="72"/>
    </row>
    <row r="122468" spans="31:31" x14ac:dyDescent="0.25">
      <c r="AE122468" s="72"/>
    </row>
    <row r="122469" spans="31:31" x14ac:dyDescent="0.25">
      <c r="AE122469" s="72"/>
    </row>
    <row r="122470" spans="31:31" x14ac:dyDescent="0.25">
      <c r="AE122470" s="72"/>
    </row>
    <row r="122471" spans="31:31" x14ac:dyDescent="0.25">
      <c r="AE122471" s="72"/>
    </row>
    <row r="122472" spans="31:31" x14ac:dyDescent="0.25">
      <c r="AE122472" s="72"/>
    </row>
    <row r="122473" spans="31:31" x14ac:dyDescent="0.25">
      <c r="AE122473" s="72"/>
    </row>
    <row r="122474" spans="31:31" x14ac:dyDescent="0.25">
      <c r="AE122474" s="72"/>
    </row>
    <row r="122475" spans="31:31" x14ac:dyDescent="0.25">
      <c r="AE122475" s="72"/>
    </row>
    <row r="122476" spans="31:31" x14ac:dyDescent="0.25">
      <c r="AE122476" s="72"/>
    </row>
    <row r="122477" spans="31:31" x14ac:dyDescent="0.25">
      <c r="AE122477" s="72"/>
    </row>
    <row r="122478" spans="31:31" x14ac:dyDescent="0.25">
      <c r="AE122478" s="72"/>
    </row>
    <row r="122479" spans="31:31" x14ac:dyDescent="0.25">
      <c r="AE122479" s="72"/>
    </row>
    <row r="122480" spans="31:31" x14ac:dyDescent="0.25">
      <c r="AE122480" s="72"/>
    </row>
    <row r="122481" spans="31:31" x14ac:dyDescent="0.25">
      <c r="AE122481" s="72"/>
    </row>
    <row r="122482" spans="31:31" x14ac:dyDescent="0.25">
      <c r="AE122482" s="72"/>
    </row>
    <row r="122483" spans="31:31" x14ac:dyDescent="0.25">
      <c r="AE122483" s="72"/>
    </row>
    <row r="122484" spans="31:31" x14ac:dyDescent="0.25">
      <c r="AE122484" s="72"/>
    </row>
    <row r="122485" spans="31:31" x14ac:dyDescent="0.25">
      <c r="AE122485" s="72"/>
    </row>
    <row r="122486" spans="31:31" x14ac:dyDescent="0.25">
      <c r="AE122486" s="72"/>
    </row>
    <row r="122487" spans="31:31" x14ac:dyDescent="0.25">
      <c r="AE122487" s="72"/>
    </row>
    <row r="122488" spans="31:31" x14ac:dyDescent="0.25">
      <c r="AE122488" s="72"/>
    </row>
    <row r="122489" spans="31:31" x14ac:dyDescent="0.25">
      <c r="AE122489" s="72"/>
    </row>
    <row r="122490" spans="31:31" x14ac:dyDescent="0.25">
      <c r="AE122490" s="72"/>
    </row>
    <row r="122491" spans="31:31" x14ac:dyDescent="0.25">
      <c r="AE122491" s="72"/>
    </row>
    <row r="122492" spans="31:31" x14ac:dyDescent="0.25">
      <c r="AE122492" s="72"/>
    </row>
    <row r="122493" spans="31:31" x14ac:dyDescent="0.25">
      <c r="AE122493" s="72"/>
    </row>
    <row r="122494" spans="31:31" x14ac:dyDescent="0.25">
      <c r="AE122494" s="72"/>
    </row>
    <row r="122495" spans="31:31" x14ac:dyDescent="0.25">
      <c r="AE122495" s="72"/>
    </row>
    <row r="122496" spans="31:31" x14ac:dyDescent="0.25">
      <c r="AE122496" s="72"/>
    </row>
    <row r="122497" spans="31:31" x14ac:dyDescent="0.25">
      <c r="AE122497" s="72"/>
    </row>
    <row r="122498" spans="31:31" x14ac:dyDescent="0.25">
      <c r="AE122498" s="72"/>
    </row>
    <row r="122499" spans="31:31" x14ac:dyDescent="0.25">
      <c r="AE122499" s="72"/>
    </row>
    <row r="122500" spans="31:31" x14ac:dyDescent="0.25">
      <c r="AE122500" s="72"/>
    </row>
    <row r="122501" spans="31:31" x14ac:dyDescent="0.25">
      <c r="AE122501" s="72"/>
    </row>
    <row r="122502" spans="31:31" x14ac:dyDescent="0.25">
      <c r="AE122502" s="72"/>
    </row>
    <row r="122503" spans="31:31" x14ac:dyDescent="0.25">
      <c r="AE122503" s="72"/>
    </row>
    <row r="122504" spans="31:31" x14ac:dyDescent="0.25">
      <c r="AE122504" s="72"/>
    </row>
    <row r="122505" spans="31:31" x14ac:dyDescent="0.25">
      <c r="AE122505" s="72"/>
    </row>
    <row r="122506" spans="31:31" x14ac:dyDescent="0.25">
      <c r="AE122506" s="72"/>
    </row>
    <row r="122507" spans="31:31" x14ac:dyDescent="0.25">
      <c r="AE122507" s="72"/>
    </row>
    <row r="122508" spans="31:31" x14ac:dyDescent="0.25">
      <c r="AE122508" s="72"/>
    </row>
    <row r="122509" spans="31:31" x14ac:dyDescent="0.25">
      <c r="AE122509" s="72"/>
    </row>
    <row r="122510" spans="31:31" x14ac:dyDescent="0.25">
      <c r="AE122510" s="72"/>
    </row>
    <row r="122511" spans="31:31" x14ac:dyDescent="0.25">
      <c r="AE122511" s="72"/>
    </row>
    <row r="122512" spans="31:31" x14ac:dyDescent="0.25">
      <c r="AE122512" s="72"/>
    </row>
    <row r="122513" spans="31:31" x14ac:dyDescent="0.25">
      <c r="AE122513" s="72"/>
    </row>
    <row r="122514" spans="31:31" x14ac:dyDescent="0.25">
      <c r="AE122514" s="72"/>
    </row>
    <row r="122515" spans="31:31" x14ac:dyDescent="0.25">
      <c r="AE122515" s="72"/>
    </row>
    <row r="122516" spans="31:31" x14ac:dyDescent="0.25">
      <c r="AE122516" s="72"/>
    </row>
    <row r="122517" spans="31:31" x14ac:dyDescent="0.25">
      <c r="AE122517" s="72"/>
    </row>
    <row r="122518" spans="31:31" x14ac:dyDescent="0.25">
      <c r="AE122518" s="72"/>
    </row>
    <row r="122519" spans="31:31" x14ac:dyDescent="0.25">
      <c r="AE122519" s="72"/>
    </row>
    <row r="122520" spans="31:31" x14ac:dyDescent="0.25">
      <c r="AE122520" s="72"/>
    </row>
    <row r="122521" spans="31:31" x14ac:dyDescent="0.25">
      <c r="AE122521" s="72"/>
    </row>
    <row r="122522" spans="31:31" x14ac:dyDescent="0.25">
      <c r="AE122522" s="72"/>
    </row>
    <row r="122523" spans="31:31" x14ac:dyDescent="0.25">
      <c r="AE122523" s="72"/>
    </row>
    <row r="122524" spans="31:31" x14ac:dyDescent="0.25">
      <c r="AE122524" s="72"/>
    </row>
    <row r="122525" spans="31:31" x14ac:dyDescent="0.25">
      <c r="AE122525" s="72"/>
    </row>
    <row r="122526" spans="31:31" x14ac:dyDescent="0.25">
      <c r="AE122526" s="72"/>
    </row>
    <row r="122527" spans="31:31" x14ac:dyDescent="0.25">
      <c r="AE122527" s="72"/>
    </row>
    <row r="122528" spans="31:31" x14ac:dyDescent="0.25">
      <c r="AE122528" s="72"/>
    </row>
    <row r="122529" spans="31:31" x14ac:dyDescent="0.25">
      <c r="AE122529" s="72"/>
    </row>
    <row r="122530" spans="31:31" x14ac:dyDescent="0.25">
      <c r="AE122530" s="72"/>
    </row>
    <row r="122531" spans="31:31" x14ac:dyDescent="0.25">
      <c r="AE122531" s="72"/>
    </row>
    <row r="122532" spans="31:31" x14ac:dyDescent="0.25">
      <c r="AE122532" s="72"/>
    </row>
    <row r="122533" spans="31:31" x14ac:dyDescent="0.25">
      <c r="AE122533" s="72"/>
    </row>
    <row r="122534" spans="31:31" x14ac:dyDescent="0.25">
      <c r="AE122534" s="72"/>
    </row>
    <row r="122535" spans="31:31" x14ac:dyDescent="0.25">
      <c r="AE122535" s="72"/>
    </row>
    <row r="122536" spans="31:31" x14ac:dyDescent="0.25">
      <c r="AE122536" s="72"/>
    </row>
    <row r="122537" spans="31:31" x14ac:dyDescent="0.25">
      <c r="AE122537" s="72"/>
    </row>
    <row r="122538" spans="31:31" x14ac:dyDescent="0.25">
      <c r="AE122538" s="72"/>
    </row>
    <row r="122539" spans="31:31" x14ac:dyDescent="0.25">
      <c r="AE122539" s="72"/>
    </row>
    <row r="122540" spans="31:31" x14ac:dyDescent="0.25">
      <c r="AE122540" s="72"/>
    </row>
    <row r="122541" spans="31:31" x14ac:dyDescent="0.25">
      <c r="AE122541" s="72"/>
    </row>
    <row r="122542" spans="31:31" x14ac:dyDescent="0.25">
      <c r="AE122542" s="72"/>
    </row>
    <row r="122543" spans="31:31" x14ac:dyDescent="0.25">
      <c r="AE122543" s="72"/>
    </row>
    <row r="122544" spans="31:31" x14ac:dyDescent="0.25">
      <c r="AE122544" s="72"/>
    </row>
    <row r="122545" spans="31:31" x14ac:dyDescent="0.25">
      <c r="AE122545" s="72"/>
    </row>
    <row r="122546" spans="31:31" x14ac:dyDescent="0.25">
      <c r="AE122546" s="72"/>
    </row>
    <row r="122547" spans="31:31" x14ac:dyDescent="0.25">
      <c r="AE122547" s="72"/>
    </row>
    <row r="122548" spans="31:31" x14ac:dyDescent="0.25">
      <c r="AE122548" s="72"/>
    </row>
    <row r="122549" spans="31:31" x14ac:dyDescent="0.25">
      <c r="AE122549" s="72"/>
    </row>
    <row r="122550" spans="31:31" x14ac:dyDescent="0.25">
      <c r="AE122550" s="72"/>
    </row>
    <row r="122551" spans="31:31" x14ac:dyDescent="0.25">
      <c r="AE122551" s="72"/>
    </row>
    <row r="122552" spans="31:31" x14ac:dyDescent="0.25">
      <c r="AE122552" s="72"/>
    </row>
    <row r="122553" spans="31:31" x14ac:dyDescent="0.25">
      <c r="AE122553" s="72"/>
    </row>
    <row r="122554" spans="31:31" x14ac:dyDescent="0.25">
      <c r="AE122554" s="72"/>
    </row>
    <row r="122555" spans="31:31" x14ac:dyDescent="0.25">
      <c r="AE122555" s="72"/>
    </row>
    <row r="122556" spans="31:31" x14ac:dyDescent="0.25">
      <c r="AE122556" s="72"/>
    </row>
    <row r="122557" spans="31:31" x14ac:dyDescent="0.25">
      <c r="AE122557" s="72"/>
    </row>
    <row r="122558" spans="31:31" x14ac:dyDescent="0.25">
      <c r="AE122558" s="72"/>
    </row>
    <row r="122559" spans="31:31" x14ac:dyDescent="0.25">
      <c r="AE122559" s="72"/>
    </row>
    <row r="122560" spans="31:31" x14ac:dyDescent="0.25">
      <c r="AE122560" s="72"/>
    </row>
    <row r="122561" spans="31:31" x14ac:dyDescent="0.25">
      <c r="AE122561" s="72"/>
    </row>
    <row r="122562" spans="31:31" x14ac:dyDescent="0.25">
      <c r="AE122562" s="72"/>
    </row>
    <row r="122563" spans="31:31" x14ac:dyDescent="0.25">
      <c r="AE122563" s="72"/>
    </row>
    <row r="122564" spans="31:31" x14ac:dyDescent="0.25">
      <c r="AE122564" s="72"/>
    </row>
    <row r="122565" spans="31:31" x14ac:dyDescent="0.25">
      <c r="AE122565" s="72"/>
    </row>
    <row r="122566" spans="31:31" x14ac:dyDescent="0.25">
      <c r="AE122566" s="72"/>
    </row>
    <row r="122567" spans="31:31" x14ac:dyDescent="0.25">
      <c r="AE122567" s="72"/>
    </row>
    <row r="122568" spans="31:31" x14ac:dyDescent="0.25">
      <c r="AE122568" s="72"/>
    </row>
    <row r="122569" spans="31:31" x14ac:dyDescent="0.25">
      <c r="AE122569" s="72"/>
    </row>
    <row r="122570" spans="31:31" x14ac:dyDescent="0.25">
      <c r="AE122570" s="72"/>
    </row>
    <row r="122571" spans="31:31" x14ac:dyDescent="0.25">
      <c r="AE122571" s="72"/>
    </row>
    <row r="122572" spans="31:31" x14ac:dyDescent="0.25">
      <c r="AE122572" s="72"/>
    </row>
    <row r="122573" spans="31:31" x14ac:dyDescent="0.25">
      <c r="AE122573" s="72"/>
    </row>
    <row r="122574" spans="31:31" x14ac:dyDescent="0.25">
      <c r="AE122574" s="72"/>
    </row>
    <row r="122575" spans="31:31" x14ac:dyDescent="0.25">
      <c r="AE122575" s="72"/>
    </row>
    <row r="122576" spans="31:31" x14ac:dyDescent="0.25">
      <c r="AE122576" s="72"/>
    </row>
    <row r="122577" spans="31:31" x14ac:dyDescent="0.25">
      <c r="AE122577" s="72"/>
    </row>
    <row r="122578" spans="31:31" x14ac:dyDescent="0.25">
      <c r="AE122578" s="72"/>
    </row>
    <row r="122579" spans="31:31" x14ac:dyDescent="0.25">
      <c r="AE122579" s="72"/>
    </row>
    <row r="122580" spans="31:31" x14ac:dyDescent="0.25">
      <c r="AE122580" s="72"/>
    </row>
    <row r="122581" spans="31:31" x14ac:dyDescent="0.25">
      <c r="AE122581" s="72"/>
    </row>
    <row r="122582" spans="31:31" x14ac:dyDescent="0.25">
      <c r="AE122582" s="72"/>
    </row>
    <row r="122583" spans="31:31" x14ac:dyDescent="0.25">
      <c r="AE122583" s="72"/>
    </row>
    <row r="122584" spans="31:31" x14ac:dyDescent="0.25">
      <c r="AE122584" s="72"/>
    </row>
    <row r="122585" spans="31:31" x14ac:dyDescent="0.25">
      <c r="AE122585" s="72"/>
    </row>
    <row r="122586" spans="31:31" x14ac:dyDescent="0.25">
      <c r="AE122586" s="72"/>
    </row>
    <row r="122587" spans="31:31" x14ac:dyDescent="0.25">
      <c r="AE122587" s="72"/>
    </row>
    <row r="122588" spans="31:31" x14ac:dyDescent="0.25">
      <c r="AE122588" s="72"/>
    </row>
    <row r="122589" spans="31:31" x14ac:dyDescent="0.25">
      <c r="AE122589" s="72"/>
    </row>
    <row r="122590" spans="31:31" x14ac:dyDescent="0.25">
      <c r="AE122590" s="72"/>
    </row>
    <row r="122591" spans="31:31" x14ac:dyDescent="0.25">
      <c r="AE122591" s="72"/>
    </row>
    <row r="122592" spans="31:31" x14ac:dyDescent="0.25">
      <c r="AE122592" s="72"/>
    </row>
    <row r="122593" spans="31:31" x14ac:dyDescent="0.25">
      <c r="AE122593" s="72"/>
    </row>
    <row r="122594" spans="31:31" x14ac:dyDescent="0.25">
      <c r="AE122594" s="72"/>
    </row>
    <row r="122595" spans="31:31" x14ac:dyDescent="0.25">
      <c r="AE122595" s="72"/>
    </row>
    <row r="122596" spans="31:31" x14ac:dyDescent="0.25">
      <c r="AE122596" s="72"/>
    </row>
    <row r="122597" spans="31:31" x14ac:dyDescent="0.25">
      <c r="AE122597" s="72"/>
    </row>
    <row r="122598" spans="31:31" x14ac:dyDescent="0.25">
      <c r="AE122598" s="72"/>
    </row>
    <row r="122599" spans="31:31" x14ac:dyDescent="0.25">
      <c r="AE122599" s="72"/>
    </row>
    <row r="122600" spans="31:31" x14ac:dyDescent="0.25">
      <c r="AE122600" s="72"/>
    </row>
    <row r="122601" spans="31:31" x14ac:dyDescent="0.25">
      <c r="AE122601" s="72"/>
    </row>
    <row r="122602" spans="31:31" x14ac:dyDescent="0.25">
      <c r="AE122602" s="72"/>
    </row>
    <row r="122603" spans="31:31" x14ac:dyDescent="0.25">
      <c r="AE122603" s="72"/>
    </row>
    <row r="122604" spans="31:31" x14ac:dyDescent="0.25">
      <c r="AE122604" s="72"/>
    </row>
    <row r="122605" spans="31:31" x14ac:dyDescent="0.25">
      <c r="AE122605" s="72"/>
    </row>
    <row r="122606" spans="31:31" x14ac:dyDescent="0.25">
      <c r="AE122606" s="72"/>
    </row>
    <row r="122607" spans="31:31" x14ac:dyDescent="0.25">
      <c r="AE122607" s="72"/>
    </row>
    <row r="122608" spans="31:31" x14ac:dyDescent="0.25">
      <c r="AE122608" s="72"/>
    </row>
    <row r="122609" spans="31:31" x14ac:dyDescent="0.25">
      <c r="AE122609" s="72"/>
    </row>
    <row r="122610" spans="31:31" x14ac:dyDescent="0.25">
      <c r="AE122610" s="72"/>
    </row>
    <row r="122611" spans="31:31" x14ac:dyDescent="0.25">
      <c r="AE122611" s="72"/>
    </row>
    <row r="122612" spans="31:31" x14ac:dyDescent="0.25">
      <c r="AE122612" s="72"/>
    </row>
    <row r="122613" spans="31:31" x14ac:dyDescent="0.25">
      <c r="AE122613" s="72"/>
    </row>
    <row r="122614" spans="31:31" x14ac:dyDescent="0.25">
      <c r="AE122614" s="72"/>
    </row>
    <row r="122615" spans="31:31" x14ac:dyDescent="0.25">
      <c r="AE122615" s="72"/>
    </row>
    <row r="122616" spans="31:31" x14ac:dyDescent="0.25">
      <c r="AE122616" s="72"/>
    </row>
    <row r="122617" spans="31:31" x14ac:dyDescent="0.25">
      <c r="AE122617" s="72"/>
    </row>
    <row r="122618" spans="31:31" x14ac:dyDescent="0.25">
      <c r="AE122618" s="72"/>
    </row>
    <row r="122619" spans="31:31" x14ac:dyDescent="0.25">
      <c r="AE122619" s="72"/>
    </row>
    <row r="122620" spans="31:31" x14ac:dyDescent="0.25">
      <c r="AE122620" s="72"/>
    </row>
    <row r="122621" spans="31:31" x14ac:dyDescent="0.25">
      <c r="AE122621" s="72"/>
    </row>
    <row r="122622" spans="31:31" x14ac:dyDescent="0.25">
      <c r="AE122622" s="72"/>
    </row>
    <row r="122623" spans="31:31" x14ac:dyDescent="0.25">
      <c r="AE122623" s="72"/>
    </row>
    <row r="122624" spans="31:31" x14ac:dyDescent="0.25">
      <c r="AE122624" s="72"/>
    </row>
    <row r="122625" spans="31:31" x14ac:dyDescent="0.25">
      <c r="AE122625" s="72"/>
    </row>
    <row r="122626" spans="31:31" x14ac:dyDescent="0.25">
      <c r="AE122626" s="72"/>
    </row>
    <row r="122627" spans="31:31" x14ac:dyDescent="0.25">
      <c r="AE122627" s="72"/>
    </row>
    <row r="122628" spans="31:31" x14ac:dyDescent="0.25">
      <c r="AE122628" s="72"/>
    </row>
    <row r="122629" spans="31:31" x14ac:dyDescent="0.25">
      <c r="AE122629" s="72"/>
    </row>
    <row r="122630" spans="31:31" x14ac:dyDescent="0.25">
      <c r="AE122630" s="72"/>
    </row>
    <row r="122631" spans="31:31" x14ac:dyDescent="0.25">
      <c r="AE122631" s="72"/>
    </row>
    <row r="122632" spans="31:31" x14ac:dyDescent="0.25">
      <c r="AE122632" s="72"/>
    </row>
    <row r="122633" spans="31:31" x14ac:dyDescent="0.25">
      <c r="AE122633" s="72"/>
    </row>
    <row r="122634" spans="31:31" x14ac:dyDescent="0.25">
      <c r="AE122634" s="72"/>
    </row>
    <row r="122635" spans="31:31" x14ac:dyDescent="0.25">
      <c r="AE122635" s="72"/>
    </row>
    <row r="122636" spans="31:31" x14ac:dyDescent="0.25">
      <c r="AE122636" s="72"/>
    </row>
    <row r="122637" spans="31:31" x14ac:dyDescent="0.25">
      <c r="AE122637" s="72"/>
    </row>
    <row r="122638" spans="31:31" x14ac:dyDescent="0.25">
      <c r="AE122638" s="72"/>
    </row>
    <row r="122639" spans="31:31" x14ac:dyDescent="0.25">
      <c r="AE122639" s="72"/>
    </row>
    <row r="122640" spans="31:31" x14ac:dyDescent="0.25">
      <c r="AE122640" s="72"/>
    </row>
    <row r="122641" spans="31:31" x14ac:dyDescent="0.25">
      <c r="AE122641" s="72"/>
    </row>
    <row r="122642" spans="31:31" x14ac:dyDescent="0.25">
      <c r="AE122642" s="72"/>
    </row>
    <row r="122643" spans="31:31" x14ac:dyDescent="0.25">
      <c r="AE122643" s="72"/>
    </row>
    <row r="122644" spans="31:31" x14ac:dyDescent="0.25">
      <c r="AE122644" s="72"/>
    </row>
    <row r="122645" spans="31:31" x14ac:dyDescent="0.25">
      <c r="AE122645" s="72"/>
    </row>
    <row r="122646" spans="31:31" x14ac:dyDescent="0.25">
      <c r="AE122646" s="72"/>
    </row>
    <row r="122647" spans="31:31" x14ac:dyDescent="0.25">
      <c r="AE122647" s="72"/>
    </row>
    <row r="122648" spans="31:31" x14ac:dyDescent="0.25">
      <c r="AE122648" s="72"/>
    </row>
    <row r="122649" spans="31:31" x14ac:dyDescent="0.25">
      <c r="AE122649" s="72"/>
    </row>
    <row r="122650" spans="31:31" x14ac:dyDescent="0.25">
      <c r="AE122650" s="72"/>
    </row>
    <row r="122651" spans="31:31" x14ac:dyDescent="0.25">
      <c r="AE122651" s="72"/>
    </row>
    <row r="122652" spans="31:31" x14ac:dyDescent="0.25">
      <c r="AE122652" s="72"/>
    </row>
    <row r="122653" spans="31:31" x14ac:dyDescent="0.25">
      <c r="AE122653" s="72"/>
    </row>
    <row r="122654" spans="31:31" x14ac:dyDescent="0.25">
      <c r="AE122654" s="72"/>
    </row>
    <row r="122655" spans="31:31" x14ac:dyDescent="0.25">
      <c r="AE122655" s="72"/>
    </row>
    <row r="122656" spans="31:31" x14ac:dyDescent="0.25">
      <c r="AE122656" s="72"/>
    </row>
    <row r="122657" spans="31:31" x14ac:dyDescent="0.25">
      <c r="AE122657" s="72"/>
    </row>
    <row r="122658" spans="31:31" x14ac:dyDescent="0.25">
      <c r="AE122658" s="72"/>
    </row>
    <row r="122659" spans="31:31" x14ac:dyDescent="0.25">
      <c r="AE122659" s="72"/>
    </row>
    <row r="122660" spans="31:31" x14ac:dyDescent="0.25">
      <c r="AE122660" s="72"/>
    </row>
    <row r="122661" spans="31:31" x14ac:dyDescent="0.25">
      <c r="AE122661" s="72"/>
    </row>
    <row r="122662" spans="31:31" x14ac:dyDescent="0.25">
      <c r="AE122662" s="72"/>
    </row>
    <row r="122663" spans="31:31" x14ac:dyDescent="0.25">
      <c r="AE122663" s="72"/>
    </row>
    <row r="122664" spans="31:31" x14ac:dyDescent="0.25">
      <c r="AE122664" s="72"/>
    </row>
    <row r="122665" spans="31:31" x14ac:dyDescent="0.25">
      <c r="AE122665" s="72"/>
    </row>
    <row r="122666" spans="31:31" x14ac:dyDescent="0.25">
      <c r="AE122666" s="72"/>
    </row>
    <row r="122667" spans="31:31" x14ac:dyDescent="0.25">
      <c r="AE122667" s="72"/>
    </row>
    <row r="122668" spans="31:31" x14ac:dyDescent="0.25">
      <c r="AE122668" s="72"/>
    </row>
    <row r="122669" spans="31:31" x14ac:dyDescent="0.25">
      <c r="AE122669" s="72"/>
    </row>
    <row r="122670" spans="31:31" x14ac:dyDescent="0.25">
      <c r="AE122670" s="72"/>
    </row>
    <row r="122671" spans="31:31" x14ac:dyDescent="0.25">
      <c r="AE122671" s="72"/>
    </row>
    <row r="122672" spans="31:31" x14ac:dyDescent="0.25">
      <c r="AE122672" s="72"/>
    </row>
    <row r="122673" spans="31:31" x14ac:dyDescent="0.25">
      <c r="AE122673" s="72"/>
    </row>
    <row r="122674" spans="31:31" x14ac:dyDescent="0.25">
      <c r="AE122674" s="72"/>
    </row>
    <row r="122675" spans="31:31" x14ac:dyDescent="0.25">
      <c r="AE122675" s="72"/>
    </row>
    <row r="122676" spans="31:31" x14ac:dyDescent="0.25">
      <c r="AE122676" s="72"/>
    </row>
    <row r="122677" spans="31:31" x14ac:dyDescent="0.25">
      <c r="AE122677" s="72"/>
    </row>
    <row r="122678" spans="31:31" x14ac:dyDescent="0.25">
      <c r="AE122678" s="72"/>
    </row>
    <row r="122679" spans="31:31" x14ac:dyDescent="0.25">
      <c r="AE122679" s="72"/>
    </row>
    <row r="122680" spans="31:31" x14ac:dyDescent="0.25">
      <c r="AE122680" s="72"/>
    </row>
    <row r="122681" spans="31:31" x14ac:dyDescent="0.25">
      <c r="AE122681" s="72"/>
    </row>
    <row r="122682" spans="31:31" x14ac:dyDescent="0.25">
      <c r="AE122682" s="72"/>
    </row>
    <row r="122683" spans="31:31" x14ac:dyDescent="0.25">
      <c r="AE122683" s="72"/>
    </row>
    <row r="122684" spans="31:31" x14ac:dyDescent="0.25">
      <c r="AE122684" s="72"/>
    </row>
    <row r="122685" spans="31:31" x14ac:dyDescent="0.25">
      <c r="AE122685" s="72"/>
    </row>
    <row r="122686" spans="31:31" x14ac:dyDescent="0.25">
      <c r="AE122686" s="72"/>
    </row>
    <row r="122687" spans="31:31" x14ac:dyDescent="0.25">
      <c r="AE122687" s="72"/>
    </row>
    <row r="122688" spans="31:31" x14ac:dyDescent="0.25">
      <c r="AE122688" s="72"/>
    </row>
    <row r="122689" spans="31:31" x14ac:dyDescent="0.25">
      <c r="AE122689" s="72"/>
    </row>
    <row r="122690" spans="31:31" x14ac:dyDescent="0.25">
      <c r="AE122690" s="72"/>
    </row>
    <row r="122691" spans="31:31" x14ac:dyDescent="0.25">
      <c r="AE122691" s="72"/>
    </row>
    <row r="122692" spans="31:31" x14ac:dyDescent="0.25">
      <c r="AE122692" s="72"/>
    </row>
    <row r="122693" spans="31:31" x14ac:dyDescent="0.25">
      <c r="AE122693" s="72"/>
    </row>
    <row r="122694" spans="31:31" x14ac:dyDescent="0.25">
      <c r="AE122694" s="72"/>
    </row>
    <row r="122695" spans="31:31" x14ac:dyDescent="0.25">
      <c r="AE122695" s="72"/>
    </row>
    <row r="122696" spans="31:31" x14ac:dyDescent="0.25">
      <c r="AE122696" s="72"/>
    </row>
    <row r="122697" spans="31:31" x14ac:dyDescent="0.25">
      <c r="AE122697" s="72"/>
    </row>
    <row r="122698" spans="31:31" x14ac:dyDescent="0.25">
      <c r="AE122698" s="72"/>
    </row>
    <row r="122699" spans="31:31" x14ac:dyDescent="0.25">
      <c r="AE122699" s="72"/>
    </row>
    <row r="122700" spans="31:31" x14ac:dyDescent="0.25">
      <c r="AE122700" s="72"/>
    </row>
    <row r="122701" spans="31:31" x14ac:dyDescent="0.25">
      <c r="AE122701" s="72"/>
    </row>
    <row r="122702" spans="31:31" x14ac:dyDescent="0.25">
      <c r="AE122702" s="72"/>
    </row>
    <row r="122703" spans="31:31" x14ac:dyDescent="0.25">
      <c r="AE122703" s="72"/>
    </row>
    <row r="122704" spans="31:31" x14ac:dyDescent="0.25">
      <c r="AE122704" s="72"/>
    </row>
    <row r="122705" spans="31:31" x14ac:dyDescent="0.25">
      <c r="AE122705" s="72"/>
    </row>
    <row r="122706" spans="31:31" x14ac:dyDescent="0.25">
      <c r="AE122706" s="72"/>
    </row>
    <row r="122707" spans="31:31" x14ac:dyDescent="0.25">
      <c r="AE122707" s="72"/>
    </row>
    <row r="122708" spans="31:31" x14ac:dyDescent="0.25">
      <c r="AE122708" s="72"/>
    </row>
    <row r="122709" spans="31:31" x14ac:dyDescent="0.25">
      <c r="AE122709" s="72"/>
    </row>
    <row r="122710" spans="31:31" x14ac:dyDescent="0.25">
      <c r="AE122710" s="72"/>
    </row>
    <row r="122711" spans="31:31" x14ac:dyDescent="0.25">
      <c r="AE122711" s="72"/>
    </row>
    <row r="122712" spans="31:31" x14ac:dyDescent="0.25">
      <c r="AE122712" s="72"/>
    </row>
    <row r="122713" spans="31:31" x14ac:dyDescent="0.25">
      <c r="AE122713" s="72"/>
    </row>
    <row r="122714" spans="31:31" x14ac:dyDescent="0.25">
      <c r="AE122714" s="72"/>
    </row>
    <row r="122715" spans="31:31" x14ac:dyDescent="0.25">
      <c r="AE122715" s="72"/>
    </row>
    <row r="122716" spans="31:31" x14ac:dyDescent="0.25">
      <c r="AE122716" s="72"/>
    </row>
    <row r="122717" spans="31:31" x14ac:dyDescent="0.25">
      <c r="AE122717" s="72"/>
    </row>
    <row r="122718" spans="31:31" x14ac:dyDescent="0.25">
      <c r="AE122718" s="72"/>
    </row>
    <row r="122719" spans="31:31" x14ac:dyDescent="0.25">
      <c r="AE122719" s="72"/>
    </row>
    <row r="122720" spans="31:31" x14ac:dyDescent="0.25">
      <c r="AE122720" s="72"/>
    </row>
    <row r="122721" spans="31:31" x14ac:dyDescent="0.25">
      <c r="AE122721" s="72"/>
    </row>
    <row r="122722" spans="31:31" x14ac:dyDescent="0.25">
      <c r="AE122722" s="72"/>
    </row>
    <row r="122723" spans="31:31" x14ac:dyDescent="0.25">
      <c r="AE122723" s="72"/>
    </row>
    <row r="122724" spans="31:31" x14ac:dyDescent="0.25">
      <c r="AE122724" s="72"/>
    </row>
    <row r="122725" spans="31:31" x14ac:dyDescent="0.25">
      <c r="AE122725" s="72"/>
    </row>
    <row r="122726" spans="31:31" x14ac:dyDescent="0.25">
      <c r="AE122726" s="72"/>
    </row>
    <row r="122727" spans="31:31" x14ac:dyDescent="0.25">
      <c r="AE122727" s="72"/>
    </row>
    <row r="122728" spans="31:31" x14ac:dyDescent="0.25">
      <c r="AE122728" s="72"/>
    </row>
    <row r="122729" spans="31:31" x14ac:dyDescent="0.25">
      <c r="AE122729" s="72"/>
    </row>
    <row r="122730" spans="31:31" x14ac:dyDescent="0.25">
      <c r="AE122730" s="72"/>
    </row>
    <row r="122731" spans="31:31" x14ac:dyDescent="0.25">
      <c r="AE122731" s="72"/>
    </row>
    <row r="122732" spans="31:31" x14ac:dyDescent="0.25">
      <c r="AE122732" s="72"/>
    </row>
    <row r="122733" spans="31:31" x14ac:dyDescent="0.25">
      <c r="AE122733" s="72"/>
    </row>
    <row r="122734" spans="31:31" x14ac:dyDescent="0.25">
      <c r="AE122734" s="72"/>
    </row>
    <row r="122735" spans="31:31" x14ac:dyDescent="0.25">
      <c r="AE122735" s="72"/>
    </row>
    <row r="122736" spans="31:31" x14ac:dyDescent="0.25">
      <c r="AE122736" s="72"/>
    </row>
    <row r="122737" spans="31:31" x14ac:dyDescent="0.25">
      <c r="AE122737" s="72"/>
    </row>
    <row r="122738" spans="31:31" x14ac:dyDescent="0.25">
      <c r="AE122738" s="72"/>
    </row>
    <row r="122739" spans="31:31" x14ac:dyDescent="0.25">
      <c r="AE122739" s="72"/>
    </row>
    <row r="122740" spans="31:31" x14ac:dyDescent="0.25">
      <c r="AE122740" s="72"/>
    </row>
    <row r="122741" spans="31:31" x14ac:dyDescent="0.25">
      <c r="AE122741" s="72"/>
    </row>
    <row r="122742" spans="31:31" x14ac:dyDescent="0.25">
      <c r="AE122742" s="72"/>
    </row>
    <row r="122743" spans="31:31" x14ac:dyDescent="0.25">
      <c r="AE122743" s="72"/>
    </row>
    <row r="122744" spans="31:31" x14ac:dyDescent="0.25">
      <c r="AE122744" s="72"/>
    </row>
    <row r="122745" spans="31:31" x14ac:dyDescent="0.25">
      <c r="AE122745" s="72"/>
    </row>
    <row r="122746" spans="31:31" x14ac:dyDescent="0.25">
      <c r="AE122746" s="72"/>
    </row>
    <row r="122747" spans="31:31" x14ac:dyDescent="0.25">
      <c r="AE122747" s="72"/>
    </row>
    <row r="122748" spans="31:31" x14ac:dyDescent="0.25">
      <c r="AE122748" s="72"/>
    </row>
    <row r="122749" spans="31:31" x14ac:dyDescent="0.25">
      <c r="AE122749" s="72"/>
    </row>
    <row r="122750" spans="31:31" x14ac:dyDescent="0.25">
      <c r="AE122750" s="72"/>
    </row>
    <row r="122751" spans="31:31" x14ac:dyDescent="0.25">
      <c r="AE122751" s="72"/>
    </row>
    <row r="122752" spans="31:31" x14ac:dyDescent="0.25">
      <c r="AE122752" s="72"/>
    </row>
    <row r="122753" spans="31:31" x14ac:dyDescent="0.25">
      <c r="AE122753" s="72"/>
    </row>
    <row r="122754" spans="31:31" x14ac:dyDescent="0.25">
      <c r="AE122754" s="72"/>
    </row>
    <row r="122755" spans="31:31" x14ac:dyDescent="0.25">
      <c r="AE122755" s="72"/>
    </row>
    <row r="122756" spans="31:31" x14ac:dyDescent="0.25">
      <c r="AE122756" s="72"/>
    </row>
    <row r="122757" spans="31:31" x14ac:dyDescent="0.25">
      <c r="AE122757" s="72"/>
    </row>
    <row r="122758" spans="31:31" x14ac:dyDescent="0.25">
      <c r="AE122758" s="72"/>
    </row>
    <row r="122759" spans="31:31" x14ac:dyDescent="0.25">
      <c r="AE122759" s="72"/>
    </row>
    <row r="122760" spans="31:31" x14ac:dyDescent="0.25">
      <c r="AE122760" s="72"/>
    </row>
    <row r="122761" spans="31:31" x14ac:dyDescent="0.25">
      <c r="AE122761" s="72"/>
    </row>
    <row r="122762" spans="31:31" x14ac:dyDescent="0.25">
      <c r="AE122762" s="72"/>
    </row>
    <row r="122763" spans="31:31" x14ac:dyDescent="0.25">
      <c r="AE122763" s="72"/>
    </row>
    <row r="122764" spans="31:31" x14ac:dyDescent="0.25">
      <c r="AE122764" s="72"/>
    </row>
    <row r="122765" spans="31:31" x14ac:dyDescent="0.25">
      <c r="AE122765" s="72"/>
    </row>
    <row r="122766" spans="31:31" x14ac:dyDescent="0.25">
      <c r="AE122766" s="72"/>
    </row>
    <row r="122767" spans="31:31" x14ac:dyDescent="0.25">
      <c r="AE122767" s="72"/>
    </row>
    <row r="122768" spans="31:31" x14ac:dyDescent="0.25">
      <c r="AE122768" s="72"/>
    </row>
    <row r="122769" spans="31:31" x14ac:dyDescent="0.25">
      <c r="AE122769" s="72"/>
    </row>
    <row r="122770" spans="31:31" x14ac:dyDescent="0.25">
      <c r="AE122770" s="72"/>
    </row>
    <row r="122771" spans="31:31" x14ac:dyDescent="0.25">
      <c r="AE122771" s="72"/>
    </row>
    <row r="122772" spans="31:31" x14ac:dyDescent="0.25">
      <c r="AE122772" s="72"/>
    </row>
    <row r="122773" spans="31:31" x14ac:dyDescent="0.25">
      <c r="AE122773" s="72"/>
    </row>
    <row r="122774" spans="31:31" x14ac:dyDescent="0.25">
      <c r="AE122774" s="72"/>
    </row>
    <row r="122775" spans="31:31" x14ac:dyDescent="0.25">
      <c r="AE122775" s="72"/>
    </row>
    <row r="122776" spans="31:31" x14ac:dyDescent="0.25">
      <c r="AE122776" s="72"/>
    </row>
    <row r="122777" spans="31:31" x14ac:dyDescent="0.25">
      <c r="AE122777" s="72"/>
    </row>
    <row r="122778" spans="31:31" x14ac:dyDescent="0.25">
      <c r="AE122778" s="72"/>
    </row>
    <row r="122779" spans="31:31" x14ac:dyDescent="0.25">
      <c r="AE122779" s="72"/>
    </row>
    <row r="122780" spans="31:31" x14ac:dyDescent="0.25">
      <c r="AE122780" s="72"/>
    </row>
    <row r="122781" spans="31:31" x14ac:dyDescent="0.25">
      <c r="AE122781" s="72"/>
    </row>
    <row r="122782" spans="31:31" x14ac:dyDescent="0.25">
      <c r="AE122782" s="72"/>
    </row>
    <row r="122783" spans="31:31" x14ac:dyDescent="0.25">
      <c r="AE122783" s="72"/>
    </row>
    <row r="122784" spans="31:31" x14ac:dyDescent="0.25">
      <c r="AE122784" s="72"/>
    </row>
    <row r="122785" spans="31:31" x14ac:dyDescent="0.25">
      <c r="AE122785" s="72"/>
    </row>
    <row r="122786" spans="31:31" x14ac:dyDescent="0.25">
      <c r="AE122786" s="72"/>
    </row>
    <row r="122787" spans="31:31" x14ac:dyDescent="0.25">
      <c r="AE122787" s="72"/>
    </row>
    <row r="122788" spans="31:31" x14ac:dyDescent="0.25">
      <c r="AE122788" s="72"/>
    </row>
    <row r="122789" spans="31:31" x14ac:dyDescent="0.25">
      <c r="AE122789" s="72"/>
    </row>
    <row r="122790" spans="31:31" x14ac:dyDescent="0.25">
      <c r="AE122790" s="72"/>
    </row>
    <row r="122791" spans="31:31" x14ac:dyDescent="0.25">
      <c r="AE122791" s="72"/>
    </row>
    <row r="122792" spans="31:31" x14ac:dyDescent="0.25">
      <c r="AE122792" s="72"/>
    </row>
    <row r="122793" spans="31:31" x14ac:dyDescent="0.25">
      <c r="AE122793" s="72"/>
    </row>
    <row r="122794" spans="31:31" x14ac:dyDescent="0.25">
      <c r="AE122794" s="72"/>
    </row>
    <row r="122795" spans="31:31" x14ac:dyDescent="0.25">
      <c r="AE122795" s="72"/>
    </row>
    <row r="122796" spans="31:31" x14ac:dyDescent="0.25">
      <c r="AE122796" s="72"/>
    </row>
    <row r="122797" spans="31:31" x14ac:dyDescent="0.25">
      <c r="AE122797" s="72"/>
    </row>
    <row r="122798" spans="31:31" x14ac:dyDescent="0.25">
      <c r="AE122798" s="72"/>
    </row>
    <row r="122799" spans="31:31" x14ac:dyDescent="0.25">
      <c r="AE122799" s="72"/>
    </row>
    <row r="122800" spans="31:31" x14ac:dyDescent="0.25">
      <c r="AE122800" s="72"/>
    </row>
    <row r="122801" spans="31:31" x14ac:dyDescent="0.25">
      <c r="AE122801" s="72"/>
    </row>
    <row r="122802" spans="31:31" x14ac:dyDescent="0.25">
      <c r="AE122802" s="72"/>
    </row>
    <row r="122803" spans="31:31" x14ac:dyDescent="0.25">
      <c r="AE122803" s="72"/>
    </row>
    <row r="122804" spans="31:31" x14ac:dyDescent="0.25">
      <c r="AE122804" s="72"/>
    </row>
    <row r="122805" spans="31:31" x14ac:dyDescent="0.25">
      <c r="AE122805" s="72"/>
    </row>
    <row r="122806" spans="31:31" x14ac:dyDescent="0.25">
      <c r="AE122806" s="72"/>
    </row>
    <row r="122807" spans="31:31" x14ac:dyDescent="0.25">
      <c r="AE122807" s="72"/>
    </row>
    <row r="122808" spans="31:31" x14ac:dyDescent="0.25">
      <c r="AE122808" s="72"/>
    </row>
    <row r="122809" spans="31:31" x14ac:dyDescent="0.25">
      <c r="AE122809" s="72"/>
    </row>
    <row r="122810" spans="31:31" x14ac:dyDescent="0.25">
      <c r="AE122810" s="72"/>
    </row>
    <row r="122811" spans="31:31" x14ac:dyDescent="0.25">
      <c r="AE122811" s="72"/>
    </row>
    <row r="122812" spans="31:31" x14ac:dyDescent="0.25">
      <c r="AE122812" s="72"/>
    </row>
    <row r="122813" spans="31:31" x14ac:dyDescent="0.25">
      <c r="AE122813" s="72"/>
    </row>
    <row r="122814" spans="31:31" x14ac:dyDescent="0.25">
      <c r="AE122814" s="72"/>
    </row>
    <row r="122815" spans="31:31" x14ac:dyDescent="0.25">
      <c r="AE122815" s="72"/>
    </row>
    <row r="122816" spans="31:31" x14ac:dyDescent="0.25">
      <c r="AE122816" s="72"/>
    </row>
    <row r="122817" spans="31:31" x14ac:dyDescent="0.25">
      <c r="AE122817" s="72"/>
    </row>
    <row r="122818" spans="31:31" x14ac:dyDescent="0.25">
      <c r="AE122818" s="72"/>
    </row>
    <row r="122819" spans="31:31" x14ac:dyDescent="0.25">
      <c r="AE122819" s="72"/>
    </row>
    <row r="122820" spans="31:31" x14ac:dyDescent="0.25">
      <c r="AE122820" s="72"/>
    </row>
    <row r="122821" spans="31:31" x14ac:dyDescent="0.25">
      <c r="AE122821" s="72"/>
    </row>
    <row r="122822" spans="31:31" x14ac:dyDescent="0.25">
      <c r="AE122822" s="72"/>
    </row>
    <row r="122823" spans="31:31" x14ac:dyDescent="0.25">
      <c r="AE122823" s="72"/>
    </row>
    <row r="122824" spans="31:31" x14ac:dyDescent="0.25">
      <c r="AE122824" s="72"/>
    </row>
    <row r="122825" spans="31:31" x14ac:dyDescent="0.25">
      <c r="AE122825" s="72"/>
    </row>
    <row r="122826" spans="31:31" x14ac:dyDescent="0.25">
      <c r="AE122826" s="72"/>
    </row>
    <row r="122827" spans="31:31" x14ac:dyDescent="0.25">
      <c r="AE122827" s="72"/>
    </row>
    <row r="122828" spans="31:31" x14ac:dyDescent="0.25">
      <c r="AE122828" s="72"/>
    </row>
    <row r="122829" spans="31:31" x14ac:dyDescent="0.25">
      <c r="AE122829" s="72"/>
    </row>
    <row r="122830" spans="31:31" x14ac:dyDescent="0.25">
      <c r="AE122830" s="72"/>
    </row>
    <row r="122831" spans="31:31" x14ac:dyDescent="0.25">
      <c r="AE122831" s="72"/>
    </row>
    <row r="122832" spans="31:31" x14ac:dyDescent="0.25">
      <c r="AE122832" s="72"/>
    </row>
    <row r="122833" spans="31:31" x14ac:dyDescent="0.25">
      <c r="AE122833" s="72"/>
    </row>
    <row r="122834" spans="31:31" x14ac:dyDescent="0.25">
      <c r="AE122834" s="72"/>
    </row>
    <row r="122835" spans="31:31" x14ac:dyDescent="0.25">
      <c r="AE122835" s="72"/>
    </row>
    <row r="122836" spans="31:31" x14ac:dyDescent="0.25">
      <c r="AE122836" s="72"/>
    </row>
    <row r="122837" spans="31:31" x14ac:dyDescent="0.25">
      <c r="AE122837" s="72"/>
    </row>
    <row r="122838" spans="31:31" x14ac:dyDescent="0.25">
      <c r="AE122838" s="72"/>
    </row>
    <row r="122839" spans="31:31" x14ac:dyDescent="0.25">
      <c r="AE122839" s="72"/>
    </row>
    <row r="122840" spans="31:31" x14ac:dyDescent="0.25">
      <c r="AE122840" s="72"/>
    </row>
    <row r="122841" spans="31:31" x14ac:dyDescent="0.25">
      <c r="AE122841" s="72"/>
    </row>
    <row r="122842" spans="31:31" x14ac:dyDescent="0.25">
      <c r="AE122842" s="72"/>
    </row>
    <row r="122843" spans="31:31" x14ac:dyDescent="0.25">
      <c r="AE122843" s="72"/>
    </row>
    <row r="122844" spans="31:31" x14ac:dyDescent="0.25">
      <c r="AE122844" s="72"/>
    </row>
    <row r="122845" spans="31:31" x14ac:dyDescent="0.25">
      <c r="AE122845" s="72"/>
    </row>
    <row r="122846" spans="31:31" x14ac:dyDescent="0.25">
      <c r="AE122846" s="72"/>
    </row>
    <row r="122847" spans="31:31" x14ac:dyDescent="0.25">
      <c r="AE122847" s="72"/>
    </row>
    <row r="122848" spans="31:31" x14ac:dyDescent="0.25">
      <c r="AE122848" s="72"/>
    </row>
    <row r="122849" spans="31:31" x14ac:dyDescent="0.25">
      <c r="AE122849" s="72"/>
    </row>
    <row r="122850" spans="31:31" x14ac:dyDescent="0.25">
      <c r="AE122850" s="72"/>
    </row>
    <row r="122851" spans="31:31" x14ac:dyDescent="0.25">
      <c r="AE122851" s="72"/>
    </row>
    <row r="122852" spans="31:31" x14ac:dyDescent="0.25">
      <c r="AE122852" s="72"/>
    </row>
    <row r="122853" spans="31:31" x14ac:dyDescent="0.25">
      <c r="AE122853" s="72"/>
    </row>
    <row r="122854" spans="31:31" x14ac:dyDescent="0.25">
      <c r="AE122854" s="72"/>
    </row>
    <row r="122855" spans="31:31" x14ac:dyDescent="0.25">
      <c r="AE122855" s="72"/>
    </row>
    <row r="122856" spans="31:31" x14ac:dyDescent="0.25">
      <c r="AE122856" s="72"/>
    </row>
    <row r="122857" spans="31:31" x14ac:dyDescent="0.25">
      <c r="AE122857" s="72"/>
    </row>
    <row r="122858" spans="31:31" x14ac:dyDescent="0.25">
      <c r="AE122858" s="72"/>
    </row>
    <row r="122859" spans="31:31" x14ac:dyDescent="0.25">
      <c r="AE122859" s="72"/>
    </row>
    <row r="122860" spans="31:31" x14ac:dyDescent="0.25">
      <c r="AE122860" s="72"/>
    </row>
    <row r="122861" spans="31:31" x14ac:dyDescent="0.25">
      <c r="AE122861" s="72"/>
    </row>
    <row r="122862" spans="31:31" x14ac:dyDescent="0.25">
      <c r="AE122862" s="72"/>
    </row>
    <row r="122863" spans="31:31" x14ac:dyDescent="0.25">
      <c r="AE122863" s="72"/>
    </row>
    <row r="122864" spans="31:31" x14ac:dyDescent="0.25">
      <c r="AE122864" s="72"/>
    </row>
    <row r="122865" spans="31:31" x14ac:dyDescent="0.25">
      <c r="AE122865" s="72"/>
    </row>
    <row r="122866" spans="31:31" x14ac:dyDescent="0.25">
      <c r="AE122866" s="72"/>
    </row>
    <row r="122867" spans="31:31" x14ac:dyDescent="0.25">
      <c r="AE122867" s="72"/>
    </row>
    <row r="122868" spans="31:31" x14ac:dyDescent="0.25">
      <c r="AE122868" s="72"/>
    </row>
    <row r="122869" spans="31:31" x14ac:dyDescent="0.25">
      <c r="AE122869" s="72"/>
    </row>
    <row r="122870" spans="31:31" x14ac:dyDescent="0.25">
      <c r="AE122870" s="72"/>
    </row>
    <row r="122871" spans="31:31" x14ac:dyDescent="0.25">
      <c r="AE122871" s="72"/>
    </row>
    <row r="122872" spans="31:31" x14ac:dyDescent="0.25">
      <c r="AE122872" s="72"/>
    </row>
    <row r="122873" spans="31:31" x14ac:dyDescent="0.25">
      <c r="AE122873" s="72"/>
    </row>
    <row r="122874" spans="31:31" x14ac:dyDescent="0.25">
      <c r="AE122874" s="72"/>
    </row>
    <row r="122875" spans="31:31" x14ac:dyDescent="0.25">
      <c r="AE122875" s="72"/>
    </row>
    <row r="122876" spans="31:31" x14ac:dyDescent="0.25">
      <c r="AE122876" s="72"/>
    </row>
    <row r="122877" spans="31:31" x14ac:dyDescent="0.25">
      <c r="AE122877" s="72"/>
    </row>
    <row r="122878" spans="31:31" x14ac:dyDescent="0.25">
      <c r="AE122878" s="72"/>
    </row>
    <row r="122879" spans="31:31" x14ac:dyDescent="0.25">
      <c r="AE122879" s="72"/>
    </row>
    <row r="122880" spans="31:31" x14ac:dyDescent="0.25">
      <c r="AE122880" s="72"/>
    </row>
    <row r="122881" spans="31:31" x14ac:dyDescent="0.25">
      <c r="AE122881" s="72"/>
    </row>
    <row r="122882" spans="31:31" x14ac:dyDescent="0.25">
      <c r="AE122882" s="72"/>
    </row>
    <row r="122883" spans="31:31" x14ac:dyDescent="0.25">
      <c r="AE122883" s="72"/>
    </row>
    <row r="122884" spans="31:31" x14ac:dyDescent="0.25">
      <c r="AE122884" s="72"/>
    </row>
    <row r="122885" spans="31:31" x14ac:dyDescent="0.25">
      <c r="AE122885" s="72"/>
    </row>
    <row r="122886" spans="31:31" x14ac:dyDescent="0.25">
      <c r="AE122886" s="72"/>
    </row>
    <row r="122887" spans="31:31" x14ac:dyDescent="0.25">
      <c r="AE122887" s="72"/>
    </row>
    <row r="122888" spans="31:31" x14ac:dyDescent="0.25">
      <c r="AE122888" s="72"/>
    </row>
    <row r="122889" spans="31:31" x14ac:dyDescent="0.25">
      <c r="AE122889" s="72"/>
    </row>
    <row r="122890" spans="31:31" x14ac:dyDescent="0.25">
      <c r="AE122890" s="72"/>
    </row>
    <row r="122891" spans="31:31" x14ac:dyDescent="0.25">
      <c r="AE122891" s="72"/>
    </row>
    <row r="122892" spans="31:31" x14ac:dyDescent="0.25">
      <c r="AE122892" s="72"/>
    </row>
    <row r="122893" spans="31:31" x14ac:dyDescent="0.25">
      <c r="AE122893" s="72"/>
    </row>
    <row r="122894" spans="31:31" x14ac:dyDescent="0.25">
      <c r="AE122894" s="72"/>
    </row>
    <row r="122895" spans="31:31" x14ac:dyDescent="0.25">
      <c r="AE122895" s="72"/>
    </row>
    <row r="122896" spans="31:31" x14ac:dyDescent="0.25">
      <c r="AE122896" s="72"/>
    </row>
    <row r="122897" spans="31:31" x14ac:dyDescent="0.25">
      <c r="AE122897" s="72"/>
    </row>
    <row r="122898" spans="31:31" x14ac:dyDescent="0.25">
      <c r="AE122898" s="72"/>
    </row>
    <row r="122899" spans="31:31" x14ac:dyDescent="0.25">
      <c r="AE122899" s="72"/>
    </row>
    <row r="122900" spans="31:31" x14ac:dyDescent="0.25">
      <c r="AE122900" s="72"/>
    </row>
    <row r="122901" spans="31:31" x14ac:dyDescent="0.25">
      <c r="AE122901" s="72"/>
    </row>
    <row r="122902" spans="31:31" x14ac:dyDescent="0.25">
      <c r="AE122902" s="72"/>
    </row>
    <row r="122903" spans="31:31" x14ac:dyDescent="0.25">
      <c r="AE122903" s="72"/>
    </row>
    <row r="122904" spans="31:31" x14ac:dyDescent="0.25">
      <c r="AE122904" s="72"/>
    </row>
    <row r="122905" spans="31:31" x14ac:dyDescent="0.25">
      <c r="AE122905" s="72"/>
    </row>
    <row r="122906" spans="31:31" x14ac:dyDescent="0.25">
      <c r="AE122906" s="72"/>
    </row>
    <row r="122907" spans="31:31" x14ac:dyDescent="0.25">
      <c r="AE122907" s="72"/>
    </row>
    <row r="122908" spans="31:31" x14ac:dyDescent="0.25">
      <c r="AE122908" s="72"/>
    </row>
    <row r="122909" spans="31:31" x14ac:dyDescent="0.25">
      <c r="AE122909" s="72"/>
    </row>
    <row r="122910" spans="31:31" x14ac:dyDescent="0.25">
      <c r="AE122910" s="72"/>
    </row>
    <row r="122911" spans="31:31" x14ac:dyDescent="0.25">
      <c r="AE122911" s="72"/>
    </row>
    <row r="122912" spans="31:31" x14ac:dyDescent="0.25">
      <c r="AE122912" s="72"/>
    </row>
    <row r="122913" spans="31:31" x14ac:dyDescent="0.25">
      <c r="AE122913" s="72"/>
    </row>
    <row r="122914" spans="31:31" x14ac:dyDescent="0.25">
      <c r="AE122914" s="72"/>
    </row>
    <row r="122915" spans="31:31" x14ac:dyDescent="0.25">
      <c r="AE122915" s="72"/>
    </row>
    <row r="122916" spans="31:31" x14ac:dyDescent="0.25">
      <c r="AE122916" s="72"/>
    </row>
    <row r="122917" spans="31:31" x14ac:dyDescent="0.25">
      <c r="AE122917" s="72"/>
    </row>
    <row r="122918" spans="31:31" x14ac:dyDescent="0.25">
      <c r="AE122918" s="72"/>
    </row>
    <row r="122919" spans="31:31" x14ac:dyDescent="0.25">
      <c r="AE122919" s="72"/>
    </row>
    <row r="122920" spans="31:31" x14ac:dyDescent="0.25">
      <c r="AE122920" s="72"/>
    </row>
    <row r="122921" spans="31:31" x14ac:dyDescent="0.25">
      <c r="AE122921" s="72"/>
    </row>
    <row r="122922" spans="31:31" x14ac:dyDescent="0.25">
      <c r="AE122922" s="72"/>
    </row>
    <row r="122923" spans="31:31" x14ac:dyDescent="0.25">
      <c r="AE122923" s="72"/>
    </row>
    <row r="122924" spans="31:31" x14ac:dyDescent="0.25">
      <c r="AE122924" s="72"/>
    </row>
    <row r="122925" spans="31:31" x14ac:dyDescent="0.25">
      <c r="AE122925" s="72"/>
    </row>
    <row r="122926" spans="31:31" x14ac:dyDescent="0.25">
      <c r="AE122926" s="72"/>
    </row>
    <row r="122927" spans="31:31" x14ac:dyDescent="0.25">
      <c r="AE122927" s="72"/>
    </row>
    <row r="122928" spans="31:31" x14ac:dyDescent="0.25">
      <c r="AE122928" s="72"/>
    </row>
    <row r="122929" spans="31:31" x14ac:dyDescent="0.25">
      <c r="AE122929" s="72"/>
    </row>
    <row r="122930" spans="31:31" x14ac:dyDescent="0.25">
      <c r="AE122930" s="72"/>
    </row>
    <row r="122931" spans="31:31" x14ac:dyDescent="0.25">
      <c r="AE122931" s="72"/>
    </row>
    <row r="122932" spans="31:31" x14ac:dyDescent="0.25">
      <c r="AE122932" s="72"/>
    </row>
    <row r="122933" spans="31:31" x14ac:dyDescent="0.25">
      <c r="AE122933" s="72"/>
    </row>
    <row r="122934" spans="31:31" x14ac:dyDescent="0.25">
      <c r="AE122934" s="72"/>
    </row>
    <row r="122935" spans="31:31" x14ac:dyDescent="0.25">
      <c r="AE122935" s="72"/>
    </row>
    <row r="122936" spans="31:31" x14ac:dyDescent="0.25">
      <c r="AE122936" s="72"/>
    </row>
    <row r="122937" spans="31:31" x14ac:dyDescent="0.25">
      <c r="AE122937" s="72"/>
    </row>
    <row r="122938" spans="31:31" x14ac:dyDescent="0.25">
      <c r="AE122938" s="72"/>
    </row>
    <row r="122939" spans="31:31" x14ac:dyDescent="0.25">
      <c r="AE122939" s="72"/>
    </row>
    <row r="122940" spans="31:31" x14ac:dyDescent="0.25">
      <c r="AE122940" s="72"/>
    </row>
    <row r="122941" spans="31:31" x14ac:dyDescent="0.25">
      <c r="AE122941" s="72"/>
    </row>
    <row r="122942" spans="31:31" x14ac:dyDescent="0.25">
      <c r="AE122942" s="72"/>
    </row>
    <row r="122943" spans="31:31" x14ac:dyDescent="0.25">
      <c r="AE122943" s="72"/>
    </row>
    <row r="122944" spans="31:31" x14ac:dyDescent="0.25">
      <c r="AE122944" s="72"/>
    </row>
    <row r="122945" spans="31:31" x14ac:dyDescent="0.25">
      <c r="AE122945" s="72"/>
    </row>
    <row r="122946" spans="31:31" x14ac:dyDescent="0.25">
      <c r="AE122946" s="72"/>
    </row>
    <row r="122947" spans="31:31" x14ac:dyDescent="0.25">
      <c r="AE122947" s="72"/>
    </row>
    <row r="122948" spans="31:31" x14ac:dyDescent="0.25">
      <c r="AE122948" s="72"/>
    </row>
    <row r="122949" spans="31:31" x14ac:dyDescent="0.25">
      <c r="AE122949" s="72"/>
    </row>
    <row r="122950" spans="31:31" x14ac:dyDescent="0.25">
      <c r="AE122950" s="72"/>
    </row>
    <row r="122951" spans="31:31" x14ac:dyDescent="0.25">
      <c r="AE122951" s="72"/>
    </row>
    <row r="122952" spans="31:31" x14ac:dyDescent="0.25">
      <c r="AE122952" s="72"/>
    </row>
    <row r="122953" spans="31:31" x14ac:dyDescent="0.25">
      <c r="AE122953" s="72"/>
    </row>
    <row r="122954" spans="31:31" x14ac:dyDescent="0.25">
      <c r="AE122954" s="72"/>
    </row>
    <row r="122955" spans="31:31" x14ac:dyDescent="0.25">
      <c r="AE122955" s="72"/>
    </row>
    <row r="122956" spans="31:31" x14ac:dyDescent="0.25">
      <c r="AE122956" s="72"/>
    </row>
    <row r="122957" spans="31:31" x14ac:dyDescent="0.25">
      <c r="AE122957" s="72"/>
    </row>
    <row r="122958" spans="31:31" x14ac:dyDescent="0.25">
      <c r="AE122958" s="72"/>
    </row>
    <row r="122959" spans="31:31" x14ac:dyDescent="0.25">
      <c r="AE122959" s="72"/>
    </row>
    <row r="122960" spans="31:31" x14ac:dyDescent="0.25">
      <c r="AE122960" s="72"/>
    </row>
    <row r="122961" spans="31:31" x14ac:dyDescent="0.25">
      <c r="AE122961" s="72"/>
    </row>
    <row r="122962" spans="31:31" x14ac:dyDescent="0.25">
      <c r="AE122962" s="72"/>
    </row>
    <row r="122963" spans="31:31" x14ac:dyDescent="0.25">
      <c r="AE122963" s="72"/>
    </row>
    <row r="122964" spans="31:31" x14ac:dyDescent="0.25">
      <c r="AE122964" s="72"/>
    </row>
    <row r="122965" spans="31:31" x14ac:dyDescent="0.25">
      <c r="AE122965" s="72"/>
    </row>
    <row r="122966" spans="31:31" x14ac:dyDescent="0.25">
      <c r="AE122966" s="72"/>
    </row>
    <row r="122967" spans="31:31" x14ac:dyDescent="0.25">
      <c r="AE122967" s="72"/>
    </row>
    <row r="122968" spans="31:31" x14ac:dyDescent="0.25">
      <c r="AE122968" s="72"/>
    </row>
    <row r="122969" spans="31:31" x14ac:dyDescent="0.25">
      <c r="AE122969" s="72"/>
    </row>
    <row r="122970" spans="31:31" x14ac:dyDescent="0.25">
      <c r="AE122970" s="72"/>
    </row>
    <row r="122971" spans="31:31" x14ac:dyDescent="0.25">
      <c r="AE122971" s="72"/>
    </row>
    <row r="122972" spans="31:31" x14ac:dyDescent="0.25">
      <c r="AE122972" s="72"/>
    </row>
    <row r="122973" spans="31:31" x14ac:dyDescent="0.25">
      <c r="AE122973" s="72"/>
    </row>
    <row r="122974" spans="31:31" x14ac:dyDescent="0.25">
      <c r="AE122974" s="72"/>
    </row>
    <row r="122975" spans="31:31" x14ac:dyDescent="0.25">
      <c r="AE122975" s="72"/>
    </row>
    <row r="122976" spans="31:31" x14ac:dyDescent="0.25">
      <c r="AE122976" s="72"/>
    </row>
    <row r="122977" spans="31:31" x14ac:dyDescent="0.25">
      <c r="AE122977" s="72"/>
    </row>
    <row r="122978" spans="31:31" x14ac:dyDescent="0.25">
      <c r="AE122978" s="72"/>
    </row>
    <row r="122979" spans="31:31" x14ac:dyDescent="0.25">
      <c r="AE122979" s="72"/>
    </row>
    <row r="122980" spans="31:31" x14ac:dyDescent="0.25">
      <c r="AE122980" s="72"/>
    </row>
    <row r="122981" spans="31:31" x14ac:dyDescent="0.25">
      <c r="AE122981" s="72"/>
    </row>
    <row r="122982" spans="31:31" x14ac:dyDescent="0.25">
      <c r="AE122982" s="72"/>
    </row>
    <row r="122983" spans="31:31" x14ac:dyDescent="0.25">
      <c r="AE122983" s="72"/>
    </row>
    <row r="122984" spans="31:31" x14ac:dyDescent="0.25">
      <c r="AE122984" s="72"/>
    </row>
    <row r="122985" spans="31:31" x14ac:dyDescent="0.25">
      <c r="AE122985" s="72"/>
    </row>
    <row r="122986" spans="31:31" x14ac:dyDescent="0.25">
      <c r="AE122986" s="72"/>
    </row>
    <row r="122987" spans="31:31" x14ac:dyDescent="0.25">
      <c r="AE122987" s="72"/>
    </row>
    <row r="122988" spans="31:31" x14ac:dyDescent="0.25">
      <c r="AE122988" s="72"/>
    </row>
    <row r="122989" spans="31:31" x14ac:dyDescent="0.25">
      <c r="AE122989" s="72"/>
    </row>
    <row r="122990" spans="31:31" x14ac:dyDescent="0.25">
      <c r="AE122990" s="72"/>
    </row>
    <row r="122991" spans="31:31" x14ac:dyDescent="0.25">
      <c r="AE122991" s="72"/>
    </row>
    <row r="122992" spans="31:31" x14ac:dyDescent="0.25">
      <c r="AE122992" s="72"/>
    </row>
    <row r="122993" spans="31:31" x14ac:dyDescent="0.25">
      <c r="AE122993" s="72"/>
    </row>
    <row r="122994" spans="31:31" x14ac:dyDescent="0.25">
      <c r="AE122994" s="72"/>
    </row>
    <row r="122995" spans="31:31" x14ac:dyDescent="0.25">
      <c r="AE122995" s="72"/>
    </row>
    <row r="122996" spans="31:31" x14ac:dyDescent="0.25">
      <c r="AE122996" s="72"/>
    </row>
    <row r="122997" spans="31:31" x14ac:dyDescent="0.25">
      <c r="AE122997" s="72"/>
    </row>
    <row r="122998" spans="31:31" x14ac:dyDescent="0.25">
      <c r="AE122998" s="72"/>
    </row>
    <row r="122999" spans="31:31" x14ac:dyDescent="0.25">
      <c r="AE122999" s="72"/>
    </row>
    <row r="123000" spans="31:31" x14ac:dyDescent="0.25">
      <c r="AE123000" s="72"/>
    </row>
    <row r="123001" spans="31:31" x14ac:dyDescent="0.25">
      <c r="AE123001" s="72"/>
    </row>
    <row r="123002" spans="31:31" x14ac:dyDescent="0.25">
      <c r="AE123002" s="72"/>
    </row>
    <row r="123003" spans="31:31" x14ac:dyDescent="0.25">
      <c r="AE123003" s="72"/>
    </row>
    <row r="123004" spans="31:31" x14ac:dyDescent="0.25">
      <c r="AE123004" s="72"/>
    </row>
    <row r="123005" spans="31:31" x14ac:dyDescent="0.25">
      <c r="AE123005" s="72"/>
    </row>
    <row r="123006" spans="31:31" x14ac:dyDescent="0.25">
      <c r="AE123006" s="72"/>
    </row>
    <row r="123007" spans="31:31" x14ac:dyDescent="0.25">
      <c r="AE123007" s="72"/>
    </row>
    <row r="123008" spans="31:31" x14ac:dyDescent="0.25">
      <c r="AE123008" s="72"/>
    </row>
    <row r="123009" spans="31:31" x14ac:dyDescent="0.25">
      <c r="AE123009" s="72"/>
    </row>
    <row r="123010" spans="31:31" x14ac:dyDescent="0.25">
      <c r="AE123010" s="72"/>
    </row>
    <row r="123011" spans="31:31" x14ac:dyDescent="0.25">
      <c r="AE123011" s="72"/>
    </row>
    <row r="123012" spans="31:31" x14ac:dyDescent="0.25">
      <c r="AE123012" s="72"/>
    </row>
    <row r="123013" spans="31:31" x14ac:dyDescent="0.25">
      <c r="AE123013" s="72"/>
    </row>
    <row r="123014" spans="31:31" x14ac:dyDescent="0.25">
      <c r="AE123014" s="72"/>
    </row>
    <row r="123015" spans="31:31" x14ac:dyDescent="0.25">
      <c r="AE123015" s="72"/>
    </row>
    <row r="123016" spans="31:31" x14ac:dyDescent="0.25">
      <c r="AE123016" s="72"/>
    </row>
    <row r="123017" spans="31:31" x14ac:dyDescent="0.25">
      <c r="AE123017" s="72"/>
    </row>
    <row r="123018" spans="31:31" x14ac:dyDescent="0.25">
      <c r="AE123018" s="72"/>
    </row>
    <row r="123019" spans="31:31" x14ac:dyDescent="0.25">
      <c r="AE123019" s="72"/>
    </row>
    <row r="123020" spans="31:31" x14ac:dyDescent="0.25">
      <c r="AE123020" s="72"/>
    </row>
    <row r="123021" spans="31:31" x14ac:dyDescent="0.25">
      <c r="AE123021" s="72"/>
    </row>
    <row r="123022" spans="31:31" x14ac:dyDescent="0.25">
      <c r="AE123022" s="72"/>
    </row>
    <row r="123023" spans="31:31" x14ac:dyDescent="0.25">
      <c r="AE123023" s="72"/>
    </row>
    <row r="123024" spans="31:31" x14ac:dyDescent="0.25">
      <c r="AE123024" s="72"/>
    </row>
    <row r="123025" spans="31:31" x14ac:dyDescent="0.25">
      <c r="AE123025" s="72"/>
    </row>
    <row r="123026" spans="31:31" x14ac:dyDescent="0.25">
      <c r="AE123026" s="72"/>
    </row>
    <row r="123027" spans="31:31" x14ac:dyDescent="0.25">
      <c r="AE123027" s="72"/>
    </row>
    <row r="123028" spans="31:31" x14ac:dyDescent="0.25">
      <c r="AE123028" s="72"/>
    </row>
    <row r="123029" spans="31:31" x14ac:dyDescent="0.25">
      <c r="AE123029" s="72"/>
    </row>
    <row r="123030" spans="31:31" x14ac:dyDescent="0.25">
      <c r="AE123030" s="72"/>
    </row>
    <row r="123031" spans="31:31" x14ac:dyDescent="0.25">
      <c r="AE123031" s="72"/>
    </row>
    <row r="123032" spans="31:31" x14ac:dyDescent="0.25">
      <c r="AE123032" s="72"/>
    </row>
    <row r="123033" spans="31:31" x14ac:dyDescent="0.25">
      <c r="AE123033" s="72"/>
    </row>
    <row r="123034" spans="31:31" x14ac:dyDescent="0.25">
      <c r="AE123034" s="72"/>
    </row>
    <row r="123035" spans="31:31" x14ac:dyDescent="0.25">
      <c r="AE123035" s="72"/>
    </row>
    <row r="123036" spans="31:31" x14ac:dyDescent="0.25">
      <c r="AE123036" s="72"/>
    </row>
    <row r="123037" spans="31:31" x14ac:dyDescent="0.25">
      <c r="AE123037" s="72"/>
    </row>
    <row r="123038" spans="31:31" x14ac:dyDescent="0.25">
      <c r="AE123038" s="72"/>
    </row>
    <row r="123039" spans="31:31" x14ac:dyDescent="0.25">
      <c r="AE123039" s="72"/>
    </row>
    <row r="123040" spans="31:31" x14ac:dyDescent="0.25">
      <c r="AE123040" s="72"/>
    </row>
    <row r="123041" spans="31:31" x14ac:dyDescent="0.25">
      <c r="AE123041" s="72"/>
    </row>
    <row r="123042" spans="31:31" x14ac:dyDescent="0.25">
      <c r="AE123042" s="72"/>
    </row>
    <row r="123043" spans="31:31" x14ac:dyDescent="0.25">
      <c r="AE123043" s="72"/>
    </row>
    <row r="123044" spans="31:31" x14ac:dyDescent="0.25">
      <c r="AE123044" s="72"/>
    </row>
    <row r="123045" spans="31:31" x14ac:dyDescent="0.25">
      <c r="AE123045" s="72"/>
    </row>
    <row r="123046" spans="31:31" x14ac:dyDescent="0.25">
      <c r="AE123046" s="72"/>
    </row>
    <row r="123047" spans="31:31" x14ac:dyDescent="0.25">
      <c r="AE123047" s="72"/>
    </row>
    <row r="123048" spans="31:31" x14ac:dyDescent="0.25">
      <c r="AE123048" s="72"/>
    </row>
    <row r="123049" spans="31:31" x14ac:dyDescent="0.25">
      <c r="AE123049" s="72"/>
    </row>
    <row r="123050" spans="31:31" x14ac:dyDescent="0.25">
      <c r="AE123050" s="72"/>
    </row>
    <row r="123051" spans="31:31" x14ac:dyDescent="0.25">
      <c r="AE123051" s="72"/>
    </row>
    <row r="123052" spans="31:31" x14ac:dyDescent="0.25">
      <c r="AE123052" s="72"/>
    </row>
    <row r="123053" spans="31:31" x14ac:dyDescent="0.25">
      <c r="AE123053" s="72"/>
    </row>
    <row r="123054" spans="31:31" x14ac:dyDescent="0.25">
      <c r="AE123054" s="72"/>
    </row>
    <row r="123055" spans="31:31" x14ac:dyDescent="0.25">
      <c r="AE123055" s="72"/>
    </row>
    <row r="123056" spans="31:31" x14ac:dyDescent="0.25">
      <c r="AE123056" s="72"/>
    </row>
    <row r="123057" spans="31:31" x14ac:dyDescent="0.25">
      <c r="AE123057" s="72"/>
    </row>
    <row r="123058" spans="31:31" x14ac:dyDescent="0.25">
      <c r="AE123058" s="72"/>
    </row>
    <row r="123059" spans="31:31" x14ac:dyDescent="0.25">
      <c r="AE123059" s="72"/>
    </row>
    <row r="123060" spans="31:31" x14ac:dyDescent="0.25">
      <c r="AE123060" s="72"/>
    </row>
    <row r="123061" spans="31:31" x14ac:dyDescent="0.25">
      <c r="AE123061" s="72"/>
    </row>
    <row r="123062" spans="31:31" x14ac:dyDescent="0.25">
      <c r="AE123062" s="72"/>
    </row>
    <row r="123063" spans="31:31" x14ac:dyDescent="0.25">
      <c r="AE123063" s="72"/>
    </row>
    <row r="123064" spans="31:31" x14ac:dyDescent="0.25">
      <c r="AE123064" s="72"/>
    </row>
    <row r="123065" spans="31:31" x14ac:dyDescent="0.25">
      <c r="AE123065" s="72"/>
    </row>
    <row r="123066" spans="31:31" x14ac:dyDescent="0.25">
      <c r="AE123066" s="72"/>
    </row>
    <row r="123067" spans="31:31" x14ac:dyDescent="0.25">
      <c r="AE123067" s="72"/>
    </row>
    <row r="123068" spans="31:31" x14ac:dyDescent="0.25">
      <c r="AE123068" s="72"/>
    </row>
    <row r="123069" spans="31:31" x14ac:dyDescent="0.25">
      <c r="AE123069" s="72"/>
    </row>
    <row r="123070" spans="31:31" x14ac:dyDescent="0.25">
      <c r="AE123070" s="72"/>
    </row>
    <row r="123071" spans="31:31" x14ac:dyDescent="0.25">
      <c r="AE123071" s="72"/>
    </row>
    <row r="123072" spans="31:31" x14ac:dyDescent="0.25">
      <c r="AE123072" s="72"/>
    </row>
    <row r="123073" spans="31:31" x14ac:dyDescent="0.25">
      <c r="AE123073" s="72"/>
    </row>
    <row r="123074" spans="31:31" x14ac:dyDescent="0.25">
      <c r="AE123074" s="72"/>
    </row>
    <row r="123075" spans="31:31" x14ac:dyDescent="0.25">
      <c r="AE123075" s="72"/>
    </row>
    <row r="123076" spans="31:31" x14ac:dyDescent="0.25">
      <c r="AE123076" s="72"/>
    </row>
    <row r="123077" spans="31:31" x14ac:dyDescent="0.25">
      <c r="AE123077" s="72"/>
    </row>
    <row r="123078" spans="31:31" x14ac:dyDescent="0.25">
      <c r="AE123078" s="72"/>
    </row>
    <row r="123079" spans="31:31" x14ac:dyDescent="0.25">
      <c r="AE123079" s="72"/>
    </row>
    <row r="123080" spans="31:31" x14ac:dyDescent="0.25">
      <c r="AE123080" s="72"/>
    </row>
    <row r="123081" spans="31:31" x14ac:dyDescent="0.25">
      <c r="AE123081" s="72"/>
    </row>
    <row r="123082" spans="31:31" x14ac:dyDescent="0.25">
      <c r="AE123082" s="72"/>
    </row>
    <row r="123083" spans="31:31" x14ac:dyDescent="0.25">
      <c r="AE123083" s="72"/>
    </row>
    <row r="123084" spans="31:31" x14ac:dyDescent="0.25">
      <c r="AE123084" s="72"/>
    </row>
    <row r="123085" spans="31:31" x14ac:dyDescent="0.25">
      <c r="AE123085" s="72"/>
    </row>
    <row r="123086" spans="31:31" x14ac:dyDescent="0.25">
      <c r="AE123086" s="72"/>
    </row>
    <row r="123087" spans="31:31" x14ac:dyDescent="0.25">
      <c r="AE123087" s="72"/>
    </row>
    <row r="123088" spans="31:31" x14ac:dyDescent="0.25">
      <c r="AE123088" s="72"/>
    </row>
    <row r="123089" spans="31:31" x14ac:dyDescent="0.25">
      <c r="AE123089" s="72"/>
    </row>
    <row r="123090" spans="31:31" x14ac:dyDescent="0.25">
      <c r="AE123090" s="72"/>
    </row>
    <row r="123091" spans="31:31" x14ac:dyDescent="0.25">
      <c r="AE123091" s="72"/>
    </row>
    <row r="123092" spans="31:31" x14ac:dyDescent="0.25">
      <c r="AE123092" s="72"/>
    </row>
    <row r="123093" spans="31:31" x14ac:dyDescent="0.25">
      <c r="AE123093" s="72"/>
    </row>
    <row r="123094" spans="31:31" x14ac:dyDescent="0.25">
      <c r="AE123094" s="72"/>
    </row>
    <row r="123095" spans="31:31" x14ac:dyDescent="0.25">
      <c r="AE123095" s="72"/>
    </row>
    <row r="123096" spans="31:31" x14ac:dyDescent="0.25">
      <c r="AE123096" s="72"/>
    </row>
    <row r="123097" spans="31:31" x14ac:dyDescent="0.25">
      <c r="AE123097" s="72"/>
    </row>
    <row r="123098" spans="31:31" x14ac:dyDescent="0.25">
      <c r="AE123098" s="72"/>
    </row>
    <row r="123099" spans="31:31" x14ac:dyDescent="0.25">
      <c r="AE123099" s="72"/>
    </row>
    <row r="123100" spans="31:31" x14ac:dyDescent="0.25">
      <c r="AE123100" s="72"/>
    </row>
    <row r="123101" spans="31:31" x14ac:dyDescent="0.25">
      <c r="AE123101" s="72"/>
    </row>
    <row r="123102" spans="31:31" x14ac:dyDescent="0.25">
      <c r="AE123102" s="72"/>
    </row>
    <row r="123103" spans="31:31" x14ac:dyDescent="0.25">
      <c r="AE123103" s="72"/>
    </row>
    <row r="123104" spans="31:31" x14ac:dyDescent="0.25">
      <c r="AE123104" s="72"/>
    </row>
    <row r="123105" spans="31:31" x14ac:dyDescent="0.25">
      <c r="AE123105" s="72"/>
    </row>
    <row r="123106" spans="31:31" x14ac:dyDescent="0.25">
      <c r="AE123106" s="72"/>
    </row>
    <row r="123107" spans="31:31" x14ac:dyDescent="0.25">
      <c r="AE123107" s="72"/>
    </row>
    <row r="123108" spans="31:31" x14ac:dyDescent="0.25">
      <c r="AE123108" s="72"/>
    </row>
    <row r="123109" spans="31:31" x14ac:dyDescent="0.25">
      <c r="AE123109" s="72"/>
    </row>
    <row r="123110" spans="31:31" x14ac:dyDescent="0.25">
      <c r="AE123110" s="72"/>
    </row>
    <row r="123111" spans="31:31" x14ac:dyDescent="0.25">
      <c r="AE123111" s="72"/>
    </row>
    <row r="123112" spans="31:31" x14ac:dyDescent="0.25">
      <c r="AE123112" s="72"/>
    </row>
    <row r="123113" spans="31:31" x14ac:dyDescent="0.25">
      <c r="AE123113" s="72"/>
    </row>
    <row r="123114" spans="31:31" x14ac:dyDescent="0.25">
      <c r="AE123114" s="72"/>
    </row>
    <row r="123115" spans="31:31" x14ac:dyDescent="0.25">
      <c r="AE123115" s="72"/>
    </row>
    <row r="123116" spans="31:31" x14ac:dyDescent="0.25">
      <c r="AE123116" s="72"/>
    </row>
    <row r="123117" spans="31:31" x14ac:dyDescent="0.25">
      <c r="AE123117" s="72"/>
    </row>
    <row r="123118" spans="31:31" x14ac:dyDescent="0.25">
      <c r="AE123118" s="72"/>
    </row>
    <row r="123119" spans="31:31" x14ac:dyDescent="0.25">
      <c r="AE123119" s="72"/>
    </row>
    <row r="123120" spans="31:31" x14ac:dyDescent="0.25">
      <c r="AE123120" s="72"/>
    </row>
    <row r="123121" spans="31:31" x14ac:dyDescent="0.25">
      <c r="AE123121" s="72"/>
    </row>
    <row r="123122" spans="31:31" x14ac:dyDescent="0.25">
      <c r="AE123122" s="72"/>
    </row>
    <row r="123123" spans="31:31" x14ac:dyDescent="0.25">
      <c r="AE123123" s="72"/>
    </row>
    <row r="123124" spans="31:31" x14ac:dyDescent="0.25">
      <c r="AE123124" s="72"/>
    </row>
    <row r="123125" spans="31:31" x14ac:dyDescent="0.25">
      <c r="AE123125" s="72"/>
    </row>
    <row r="123126" spans="31:31" x14ac:dyDescent="0.25">
      <c r="AE123126" s="72"/>
    </row>
    <row r="123127" spans="31:31" x14ac:dyDescent="0.25">
      <c r="AE123127" s="72"/>
    </row>
    <row r="123128" spans="31:31" x14ac:dyDescent="0.25">
      <c r="AE123128" s="72"/>
    </row>
    <row r="123129" spans="31:31" x14ac:dyDescent="0.25">
      <c r="AE123129" s="72"/>
    </row>
    <row r="123130" spans="31:31" x14ac:dyDescent="0.25">
      <c r="AE123130" s="72"/>
    </row>
    <row r="123131" spans="31:31" x14ac:dyDescent="0.25">
      <c r="AE123131" s="72"/>
    </row>
    <row r="123132" spans="31:31" x14ac:dyDescent="0.25">
      <c r="AE123132" s="72"/>
    </row>
    <row r="123133" spans="31:31" x14ac:dyDescent="0.25">
      <c r="AE123133" s="72"/>
    </row>
    <row r="123134" spans="31:31" x14ac:dyDescent="0.25">
      <c r="AE123134" s="72"/>
    </row>
    <row r="123135" spans="31:31" x14ac:dyDescent="0.25">
      <c r="AE123135" s="72"/>
    </row>
    <row r="123136" spans="31:31" x14ac:dyDescent="0.25">
      <c r="AE123136" s="72"/>
    </row>
    <row r="123137" spans="31:31" x14ac:dyDescent="0.25">
      <c r="AE123137" s="72"/>
    </row>
    <row r="123138" spans="31:31" x14ac:dyDescent="0.25">
      <c r="AE123138" s="72"/>
    </row>
    <row r="123139" spans="31:31" x14ac:dyDescent="0.25">
      <c r="AE123139" s="72"/>
    </row>
    <row r="123140" spans="31:31" x14ac:dyDescent="0.25">
      <c r="AE123140" s="72"/>
    </row>
    <row r="123141" spans="31:31" x14ac:dyDescent="0.25">
      <c r="AE123141" s="72"/>
    </row>
    <row r="123142" spans="31:31" x14ac:dyDescent="0.25">
      <c r="AE123142" s="72"/>
    </row>
    <row r="123143" spans="31:31" x14ac:dyDescent="0.25">
      <c r="AE123143" s="72"/>
    </row>
    <row r="123144" spans="31:31" x14ac:dyDescent="0.25">
      <c r="AE123144" s="72"/>
    </row>
    <row r="123145" spans="31:31" x14ac:dyDescent="0.25">
      <c r="AE123145" s="72"/>
    </row>
    <row r="123146" spans="31:31" x14ac:dyDescent="0.25">
      <c r="AE123146" s="72"/>
    </row>
    <row r="123147" spans="31:31" x14ac:dyDescent="0.25">
      <c r="AE123147" s="72"/>
    </row>
    <row r="123148" spans="31:31" x14ac:dyDescent="0.25">
      <c r="AE123148" s="72"/>
    </row>
    <row r="123149" spans="31:31" x14ac:dyDescent="0.25">
      <c r="AE123149" s="72"/>
    </row>
    <row r="123150" spans="31:31" x14ac:dyDescent="0.25">
      <c r="AE123150" s="72"/>
    </row>
    <row r="123151" spans="31:31" x14ac:dyDescent="0.25">
      <c r="AE123151" s="72"/>
    </row>
    <row r="123152" spans="31:31" x14ac:dyDescent="0.25">
      <c r="AE123152" s="72"/>
    </row>
    <row r="123153" spans="31:31" x14ac:dyDescent="0.25">
      <c r="AE123153" s="72"/>
    </row>
    <row r="123154" spans="31:31" x14ac:dyDescent="0.25">
      <c r="AE123154" s="72"/>
    </row>
    <row r="123155" spans="31:31" x14ac:dyDescent="0.25">
      <c r="AE123155" s="72"/>
    </row>
    <row r="123156" spans="31:31" x14ac:dyDescent="0.25">
      <c r="AE123156" s="72"/>
    </row>
    <row r="123157" spans="31:31" x14ac:dyDescent="0.25">
      <c r="AE123157" s="72"/>
    </row>
    <row r="123158" spans="31:31" x14ac:dyDescent="0.25">
      <c r="AE123158" s="72"/>
    </row>
    <row r="123159" spans="31:31" x14ac:dyDescent="0.25">
      <c r="AE123159" s="72"/>
    </row>
    <row r="123160" spans="31:31" x14ac:dyDescent="0.25">
      <c r="AE123160" s="72"/>
    </row>
    <row r="123161" spans="31:31" x14ac:dyDescent="0.25">
      <c r="AE123161" s="72"/>
    </row>
    <row r="123162" spans="31:31" x14ac:dyDescent="0.25">
      <c r="AE123162" s="72"/>
    </row>
    <row r="123163" spans="31:31" x14ac:dyDescent="0.25">
      <c r="AE123163" s="72"/>
    </row>
    <row r="123164" spans="31:31" x14ac:dyDescent="0.25">
      <c r="AE123164" s="72"/>
    </row>
    <row r="123165" spans="31:31" x14ac:dyDescent="0.25">
      <c r="AE123165" s="72"/>
    </row>
    <row r="123166" spans="31:31" x14ac:dyDescent="0.25">
      <c r="AE123166" s="72"/>
    </row>
    <row r="123167" spans="31:31" x14ac:dyDescent="0.25">
      <c r="AE123167" s="72"/>
    </row>
    <row r="123168" spans="31:31" x14ac:dyDescent="0.25">
      <c r="AE123168" s="72"/>
    </row>
    <row r="123169" spans="31:31" x14ac:dyDescent="0.25">
      <c r="AE123169" s="72"/>
    </row>
    <row r="123170" spans="31:31" x14ac:dyDescent="0.25">
      <c r="AE123170" s="72"/>
    </row>
    <row r="123171" spans="31:31" x14ac:dyDescent="0.25">
      <c r="AE123171" s="72"/>
    </row>
    <row r="123172" spans="31:31" x14ac:dyDescent="0.25">
      <c r="AE123172" s="72"/>
    </row>
    <row r="123173" spans="31:31" x14ac:dyDescent="0.25">
      <c r="AE123173" s="72"/>
    </row>
    <row r="123174" spans="31:31" x14ac:dyDescent="0.25">
      <c r="AE123174" s="72"/>
    </row>
    <row r="123175" spans="31:31" x14ac:dyDescent="0.25">
      <c r="AE123175" s="72"/>
    </row>
    <row r="123176" spans="31:31" x14ac:dyDescent="0.25">
      <c r="AE123176" s="72"/>
    </row>
    <row r="123177" spans="31:31" x14ac:dyDescent="0.25">
      <c r="AE123177" s="72"/>
    </row>
    <row r="123178" spans="31:31" x14ac:dyDescent="0.25">
      <c r="AE123178" s="72"/>
    </row>
    <row r="123179" spans="31:31" x14ac:dyDescent="0.25">
      <c r="AE123179" s="72"/>
    </row>
    <row r="123180" spans="31:31" x14ac:dyDescent="0.25">
      <c r="AE123180" s="72"/>
    </row>
    <row r="123181" spans="31:31" x14ac:dyDescent="0.25">
      <c r="AE123181" s="72"/>
    </row>
    <row r="123182" spans="31:31" x14ac:dyDescent="0.25">
      <c r="AE123182" s="72"/>
    </row>
    <row r="123183" spans="31:31" x14ac:dyDescent="0.25">
      <c r="AE123183" s="72"/>
    </row>
    <row r="123184" spans="31:31" x14ac:dyDescent="0.25">
      <c r="AE123184" s="72"/>
    </row>
    <row r="123185" spans="31:31" x14ac:dyDescent="0.25">
      <c r="AE123185" s="72"/>
    </row>
    <row r="123186" spans="31:31" x14ac:dyDescent="0.25">
      <c r="AE123186" s="72"/>
    </row>
    <row r="123187" spans="31:31" x14ac:dyDescent="0.25">
      <c r="AE123187" s="72"/>
    </row>
    <row r="123188" spans="31:31" x14ac:dyDescent="0.25">
      <c r="AE123188" s="72"/>
    </row>
    <row r="123189" spans="31:31" x14ac:dyDescent="0.25">
      <c r="AE123189" s="72"/>
    </row>
    <row r="123190" spans="31:31" x14ac:dyDescent="0.25">
      <c r="AE123190" s="72"/>
    </row>
    <row r="123191" spans="31:31" x14ac:dyDescent="0.25">
      <c r="AE123191" s="72"/>
    </row>
    <row r="123192" spans="31:31" x14ac:dyDescent="0.25">
      <c r="AE123192" s="72"/>
    </row>
    <row r="123193" spans="31:31" x14ac:dyDescent="0.25">
      <c r="AE123193" s="72"/>
    </row>
    <row r="123194" spans="31:31" x14ac:dyDescent="0.25">
      <c r="AE123194" s="72"/>
    </row>
    <row r="123195" spans="31:31" x14ac:dyDescent="0.25">
      <c r="AE123195" s="72"/>
    </row>
    <row r="123196" spans="31:31" x14ac:dyDescent="0.25">
      <c r="AE123196" s="72"/>
    </row>
    <row r="123197" spans="31:31" x14ac:dyDescent="0.25">
      <c r="AE123197" s="72"/>
    </row>
    <row r="123198" spans="31:31" x14ac:dyDescent="0.25">
      <c r="AE123198" s="72"/>
    </row>
    <row r="123199" spans="31:31" x14ac:dyDescent="0.25">
      <c r="AE123199" s="72"/>
    </row>
    <row r="123200" spans="31:31" x14ac:dyDescent="0.25">
      <c r="AE123200" s="72"/>
    </row>
    <row r="123201" spans="31:31" x14ac:dyDescent="0.25">
      <c r="AE123201" s="72"/>
    </row>
    <row r="123202" spans="31:31" x14ac:dyDescent="0.25">
      <c r="AE123202" s="72"/>
    </row>
    <row r="123203" spans="31:31" x14ac:dyDescent="0.25">
      <c r="AE123203" s="72"/>
    </row>
    <row r="123204" spans="31:31" x14ac:dyDescent="0.25">
      <c r="AE123204" s="72"/>
    </row>
    <row r="123205" spans="31:31" x14ac:dyDescent="0.25">
      <c r="AE123205" s="72"/>
    </row>
    <row r="123206" spans="31:31" x14ac:dyDescent="0.25">
      <c r="AE123206" s="72"/>
    </row>
    <row r="123207" spans="31:31" x14ac:dyDescent="0.25">
      <c r="AE123207" s="72"/>
    </row>
    <row r="123208" spans="31:31" x14ac:dyDescent="0.25">
      <c r="AE123208" s="72"/>
    </row>
    <row r="123209" spans="31:31" x14ac:dyDescent="0.25">
      <c r="AE123209" s="72"/>
    </row>
    <row r="123210" spans="31:31" x14ac:dyDescent="0.25">
      <c r="AE123210" s="72"/>
    </row>
    <row r="123211" spans="31:31" x14ac:dyDescent="0.25">
      <c r="AE123211" s="72"/>
    </row>
    <row r="123212" spans="31:31" x14ac:dyDescent="0.25">
      <c r="AE123212" s="72"/>
    </row>
    <row r="123213" spans="31:31" x14ac:dyDescent="0.25">
      <c r="AE123213" s="72"/>
    </row>
    <row r="123214" spans="31:31" x14ac:dyDescent="0.25">
      <c r="AE123214" s="72"/>
    </row>
    <row r="123215" spans="31:31" x14ac:dyDescent="0.25">
      <c r="AE123215" s="72"/>
    </row>
    <row r="123216" spans="31:31" x14ac:dyDescent="0.25">
      <c r="AE123216" s="72"/>
    </row>
    <row r="123217" spans="31:31" x14ac:dyDescent="0.25">
      <c r="AE123217" s="72"/>
    </row>
    <row r="123218" spans="31:31" x14ac:dyDescent="0.25">
      <c r="AE123218" s="72"/>
    </row>
    <row r="123219" spans="31:31" x14ac:dyDescent="0.25">
      <c r="AE123219" s="72"/>
    </row>
    <row r="123220" spans="31:31" x14ac:dyDescent="0.25">
      <c r="AE123220" s="72"/>
    </row>
    <row r="123221" spans="31:31" x14ac:dyDescent="0.25">
      <c r="AE123221" s="72"/>
    </row>
    <row r="123222" spans="31:31" x14ac:dyDescent="0.25">
      <c r="AE123222" s="72"/>
    </row>
    <row r="123223" spans="31:31" x14ac:dyDescent="0.25">
      <c r="AE123223" s="72"/>
    </row>
    <row r="123224" spans="31:31" x14ac:dyDescent="0.25">
      <c r="AE123224" s="72"/>
    </row>
    <row r="123225" spans="31:31" x14ac:dyDescent="0.25">
      <c r="AE123225" s="72"/>
    </row>
    <row r="123226" spans="31:31" x14ac:dyDescent="0.25">
      <c r="AE123226" s="72"/>
    </row>
    <row r="123227" spans="31:31" x14ac:dyDescent="0.25">
      <c r="AE123227" s="72"/>
    </row>
    <row r="123228" spans="31:31" x14ac:dyDescent="0.25">
      <c r="AE123228" s="72"/>
    </row>
    <row r="123229" spans="31:31" x14ac:dyDescent="0.25">
      <c r="AE123229" s="72"/>
    </row>
    <row r="123230" spans="31:31" x14ac:dyDescent="0.25">
      <c r="AE123230" s="72"/>
    </row>
    <row r="123231" spans="31:31" x14ac:dyDescent="0.25">
      <c r="AE123231" s="72"/>
    </row>
    <row r="123232" spans="31:31" x14ac:dyDescent="0.25">
      <c r="AE123232" s="72"/>
    </row>
    <row r="123233" spans="31:31" x14ac:dyDescent="0.25">
      <c r="AE123233" s="72"/>
    </row>
    <row r="123234" spans="31:31" x14ac:dyDescent="0.25">
      <c r="AE123234" s="72"/>
    </row>
    <row r="123235" spans="31:31" x14ac:dyDescent="0.25">
      <c r="AE123235" s="72"/>
    </row>
    <row r="123236" spans="31:31" x14ac:dyDescent="0.25">
      <c r="AE123236" s="72"/>
    </row>
    <row r="123237" spans="31:31" x14ac:dyDescent="0.25">
      <c r="AE123237" s="72"/>
    </row>
    <row r="123238" spans="31:31" x14ac:dyDescent="0.25">
      <c r="AE123238" s="72"/>
    </row>
    <row r="123239" spans="31:31" x14ac:dyDescent="0.25">
      <c r="AE123239" s="72"/>
    </row>
    <row r="123240" spans="31:31" x14ac:dyDescent="0.25">
      <c r="AE123240" s="72"/>
    </row>
    <row r="123241" spans="31:31" x14ac:dyDescent="0.25">
      <c r="AE123241" s="72"/>
    </row>
    <row r="123242" spans="31:31" x14ac:dyDescent="0.25">
      <c r="AE123242" s="72"/>
    </row>
    <row r="123243" spans="31:31" x14ac:dyDescent="0.25">
      <c r="AE123243" s="72"/>
    </row>
    <row r="123244" spans="31:31" x14ac:dyDescent="0.25">
      <c r="AE123244" s="72"/>
    </row>
    <row r="123245" spans="31:31" x14ac:dyDescent="0.25">
      <c r="AE123245" s="72"/>
    </row>
    <row r="123246" spans="31:31" x14ac:dyDescent="0.25">
      <c r="AE123246" s="72"/>
    </row>
    <row r="123247" spans="31:31" x14ac:dyDescent="0.25">
      <c r="AE123247" s="72"/>
    </row>
    <row r="123248" spans="31:31" x14ac:dyDescent="0.25">
      <c r="AE123248" s="72"/>
    </row>
    <row r="123249" spans="31:31" x14ac:dyDescent="0.25">
      <c r="AE123249" s="72"/>
    </row>
    <row r="123250" spans="31:31" x14ac:dyDescent="0.25">
      <c r="AE123250" s="72"/>
    </row>
    <row r="123251" spans="31:31" x14ac:dyDescent="0.25">
      <c r="AE123251" s="72"/>
    </row>
    <row r="123252" spans="31:31" x14ac:dyDescent="0.25">
      <c r="AE123252" s="72"/>
    </row>
    <row r="123253" spans="31:31" x14ac:dyDescent="0.25">
      <c r="AE123253" s="72"/>
    </row>
    <row r="123254" spans="31:31" x14ac:dyDescent="0.25">
      <c r="AE123254" s="72"/>
    </row>
    <row r="123255" spans="31:31" x14ac:dyDescent="0.25">
      <c r="AE123255" s="72"/>
    </row>
    <row r="123256" spans="31:31" x14ac:dyDescent="0.25">
      <c r="AE123256" s="72"/>
    </row>
    <row r="123257" spans="31:31" x14ac:dyDescent="0.25">
      <c r="AE123257" s="72"/>
    </row>
    <row r="123258" spans="31:31" x14ac:dyDescent="0.25">
      <c r="AE123258" s="72"/>
    </row>
    <row r="123259" spans="31:31" x14ac:dyDescent="0.25">
      <c r="AE123259" s="72"/>
    </row>
    <row r="123260" spans="31:31" x14ac:dyDescent="0.25">
      <c r="AE123260" s="72"/>
    </row>
    <row r="123261" spans="31:31" x14ac:dyDescent="0.25">
      <c r="AE123261" s="72"/>
    </row>
    <row r="123262" spans="31:31" x14ac:dyDescent="0.25">
      <c r="AE123262" s="72"/>
    </row>
    <row r="123263" spans="31:31" x14ac:dyDescent="0.25">
      <c r="AE123263" s="72"/>
    </row>
    <row r="123264" spans="31:31" x14ac:dyDescent="0.25">
      <c r="AE123264" s="72"/>
    </row>
    <row r="123265" spans="31:31" x14ac:dyDescent="0.25">
      <c r="AE123265" s="72"/>
    </row>
    <row r="123266" spans="31:31" x14ac:dyDescent="0.25">
      <c r="AE123266" s="72"/>
    </row>
    <row r="123267" spans="31:31" x14ac:dyDescent="0.25">
      <c r="AE123267" s="72"/>
    </row>
    <row r="123268" spans="31:31" x14ac:dyDescent="0.25">
      <c r="AE123268" s="72"/>
    </row>
    <row r="123269" spans="31:31" x14ac:dyDescent="0.25">
      <c r="AE123269" s="72"/>
    </row>
    <row r="123270" spans="31:31" x14ac:dyDescent="0.25">
      <c r="AE123270" s="72"/>
    </row>
    <row r="123271" spans="31:31" x14ac:dyDescent="0.25">
      <c r="AE123271" s="72"/>
    </row>
    <row r="123272" spans="31:31" x14ac:dyDescent="0.25">
      <c r="AE123272" s="72"/>
    </row>
    <row r="123273" spans="31:31" x14ac:dyDescent="0.25">
      <c r="AE123273" s="72"/>
    </row>
    <row r="123274" spans="31:31" x14ac:dyDescent="0.25">
      <c r="AE123274" s="72"/>
    </row>
    <row r="123275" spans="31:31" x14ac:dyDescent="0.25">
      <c r="AE123275" s="72"/>
    </row>
    <row r="123276" spans="31:31" x14ac:dyDescent="0.25">
      <c r="AE123276" s="72"/>
    </row>
    <row r="123277" spans="31:31" x14ac:dyDescent="0.25">
      <c r="AE123277" s="72"/>
    </row>
    <row r="123278" spans="31:31" x14ac:dyDescent="0.25">
      <c r="AE123278" s="72"/>
    </row>
    <row r="123279" spans="31:31" x14ac:dyDescent="0.25">
      <c r="AE123279" s="72"/>
    </row>
    <row r="123280" spans="31:31" x14ac:dyDescent="0.25">
      <c r="AE123280" s="72"/>
    </row>
    <row r="123281" spans="31:31" x14ac:dyDescent="0.25">
      <c r="AE123281" s="72"/>
    </row>
    <row r="123282" spans="31:31" x14ac:dyDescent="0.25">
      <c r="AE123282" s="72"/>
    </row>
    <row r="123283" spans="31:31" x14ac:dyDescent="0.25">
      <c r="AE123283" s="72"/>
    </row>
    <row r="123284" spans="31:31" x14ac:dyDescent="0.25">
      <c r="AE123284" s="72"/>
    </row>
    <row r="123285" spans="31:31" x14ac:dyDescent="0.25">
      <c r="AE123285" s="72"/>
    </row>
    <row r="123286" spans="31:31" x14ac:dyDescent="0.25">
      <c r="AE123286" s="72"/>
    </row>
    <row r="123287" spans="31:31" x14ac:dyDescent="0.25">
      <c r="AE123287" s="72"/>
    </row>
    <row r="123288" spans="31:31" x14ac:dyDescent="0.25">
      <c r="AE123288" s="72"/>
    </row>
    <row r="123289" spans="31:31" x14ac:dyDescent="0.25">
      <c r="AE123289" s="72"/>
    </row>
    <row r="123290" spans="31:31" x14ac:dyDescent="0.25">
      <c r="AE123290" s="72"/>
    </row>
    <row r="123291" spans="31:31" x14ac:dyDescent="0.25">
      <c r="AE123291" s="72"/>
    </row>
    <row r="123292" spans="31:31" x14ac:dyDescent="0.25">
      <c r="AE123292" s="72"/>
    </row>
    <row r="123293" spans="31:31" x14ac:dyDescent="0.25">
      <c r="AE123293" s="72"/>
    </row>
    <row r="123294" spans="31:31" x14ac:dyDescent="0.25">
      <c r="AE123294" s="72"/>
    </row>
    <row r="123295" spans="31:31" x14ac:dyDescent="0.25">
      <c r="AE123295" s="72"/>
    </row>
    <row r="123296" spans="31:31" x14ac:dyDescent="0.25">
      <c r="AE123296" s="72"/>
    </row>
    <row r="123297" spans="31:31" x14ac:dyDescent="0.25">
      <c r="AE123297" s="72"/>
    </row>
    <row r="123298" spans="31:31" x14ac:dyDescent="0.25">
      <c r="AE123298" s="72"/>
    </row>
    <row r="123299" spans="31:31" x14ac:dyDescent="0.25">
      <c r="AE123299" s="72"/>
    </row>
    <row r="123300" spans="31:31" x14ac:dyDescent="0.25">
      <c r="AE123300" s="72"/>
    </row>
    <row r="123301" spans="31:31" x14ac:dyDescent="0.25">
      <c r="AE123301" s="72"/>
    </row>
    <row r="123302" spans="31:31" x14ac:dyDescent="0.25">
      <c r="AE123302" s="72"/>
    </row>
    <row r="123303" spans="31:31" x14ac:dyDescent="0.25">
      <c r="AE123303" s="72"/>
    </row>
    <row r="123304" spans="31:31" x14ac:dyDescent="0.25">
      <c r="AE123304" s="72"/>
    </row>
    <row r="123305" spans="31:31" x14ac:dyDescent="0.25">
      <c r="AE123305" s="72"/>
    </row>
    <row r="123306" spans="31:31" x14ac:dyDescent="0.25">
      <c r="AE123306" s="72"/>
    </row>
    <row r="123307" spans="31:31" x14ac:dyDescent="0.25">
      <c r="AE123307" s="72"/>
    </row>
    <row r="123308" spans="31:31" x14ac:dyDescent="0.25">
      <c r="AE123308" s="72"/>
    </row>
    <row r="123309" spans="31:31" x14ac:dyDescent="0.25">
      <c r="AE123309" s="72"/>
    </row>
    <row r="123310" spans="31:31" x14ac:dyDescent="0.25">
      <c r="AE123310" s="72"/>
    </row>
    <row r="123311" spans="31:31" x14ac:dyDescent="0.25">
      <c r="AE123311" s="72"/>
    </row>
    <row r="123312" spans="31:31" x14ac:dyDescent="0.25">
      <c r="AE123312" s="72"/>
    </row>
    <row r="123313" spans="31:31" x14ac:dyDescent="0.25">
      <c r="AE123313" s="72"/>
    </row>
    <row r="123314" spans="31:31" x14ac:dyDescent="0.25">
      <c r="AE123314" s="72"/>
    </row>
    <row r="123315" spans="31:31" x14ac:dyDescent="0.25">
      <c r="AE123315" s="72"/>
    </row>
    <row r="123316" spans="31:31" x14ac:dyDescent="0.25">
      <c r="AE123316" s="72"/>
    </row>
    <row r="123317" spans="31:31" x14ac:dyDescent="0.25">
      <c r="AE123317" s="72"/>
    </row>
    <row r="123318" spans="31:31" x14ac:dyDescent="0.25">
      <c r="AE123318" s="72"/>
    </row>
    <row r="123319" spans="31:31" x14ac:dyDescent="0.25">
      <c r="AE123319" s="72"/>
    </row>
    <row r="123320" spans="31:31" x14ac:dyDescent="0.25">
      <c r="AE123320" s="72"/>
    </row>
    <row r="123321" spans="31:31" x14ac:dyDescent="0.25">
      <c r="AE123321" s="72"/>
    </row>
    <row r="123322" spans="31:31" x14ac:dyDescent="0.25">
      <c r="AE123322" s="72"/>
    </row>
    <row r="123323" spans="31:31" x14ac:dyDescent="0.25">
      <c r="AE123323" s="72"/>
    </row>
    <row r="123324" spans="31:31" x14ac:dyDescent="0.25">
      <c r="AE123324" s="72"/>
    </row>
    <row r="123325" spans="31:31" x14ac:dyDescent="0.25">
      <c r="AE123325" s="72"/>
    </row>
    <row r="123326" spans="31:31" x14ac:dyDescent="0.25">
      <c r="AE123326" s="72"/>
    </row>
    <row r="123327" spans="31:31" x14ac:dyDescent="0.25">
      <c r="AE123327" s="72"/>
    </row>
    <row r="123328" spans="31:31" x14ac:dyDescent="0.25">
      <c r="AE123328" s="72"/>
    </row>
    <row r="123329" spans="31:31" x14ac:dyDescent="0.25">
      <c r="AE123329" s="72"/>
    </row>
    <row r="123330" spans="31:31" x14ac:dyDescent="0.25">
      <c r="AE123330" s="72"/>
    </row>
    <row r="123331" spans="31:31" x14ac:dyDescent="0.25">
      <c r="AE123331" s="72"/>
    </row>
    <row r="123332" spans="31:31" x14ac:dyDescent="0.25">
      <c r="AE123332" s="72"/>
    </row>
    <row r="123333" spans="31:31" x14ac:dyDescent="0.25">
      <c r="AE123333" s="72"/>
    </row>
    <row r="123334" spans="31:31" x14ac:dyDescent="0.25">
      <c r="AE123334" s="72"/>
    </row>
    <row r="123335" spans="31:31" x14ac:dyDescent="0.25">
      <c r="AE123335" s="72"/>
    </row>
    <row r="123336" spans="31:31" x14ac:dyDescent="0.25">
      <c r="AE123336" s="72"/>
    </row>
    <row r="123337" spans="31:31" x14ac:dyDescent="0.25">
      <c r="AE123337" s="72"/>
    </row>
    <row r="123338" spans="31:31" x14ac:dyDescent="0.25">
      <c r="AE123338" s="72"/>
    </row>
    <row r="123339" spans="31:31" x14ac:dyDescent="0.25">
      <c r="AE123339" s="72"/>
    </row>
    <row r="123340" spans="31:31" x14ac:dyDescent="0.25">
      <c r="AE123340" s="72"/>
    </row>
    <row r="123341" spans="31:31" x14ac:dyDescent="0.25">
      <c r="AE123341" s="72"/>
    </row>
    <row r="123342" spans="31:31" x14ac:dyDescent="0.25">
      <c r="AE123342" s="72"/>
    </row>
    <row r="123343" spans="31:31" x14ac:dyDescent="0.25">
      <c r="AE123343" s="72"/>
    </row>
    <row r="123344" spans="31:31" x14ac:dyDescent="0.25">
      <c r="AE123344" s="72"/>
    </row>
    <row r="123345" spans="31:31" x14ac:dyDescent="0.25">
      <c r="AE123345" s="72"/>
    </row>
    <row r="123346" spans="31:31" x14ac:dyDescent="0.25">
      <c r="AE123346" s="72"/>
    </row>
    <row r="123347" spans="31:31" x14ac:dyDescent="0.25">
      <c r="AE123347" s="72"/>
    </row>
    <row r="123348" spans="31:31" x14ac:dyDescent="0.25">
      <c r="AE123348" s="72"/>
    </row>
    <row r="123349" spans="31:31" x14ac:dyDescent="0.25">
      <c r="AE123349" s="72"/>
    </row>
    <row r="123350" spans="31:31" x14ac:dyDescent="0.25">
      <c r="AE123350" s="72"/>
    </row>
    <row r="123351" spans="31:31" x14ac:dyDescent="0.25">
      <c r="AE123351" s="72"/>
    </row>
    <row r="123352" spans="31:31" x14ac:dyDescent="0.25">
      <c r="AE123352" s="72"/>
    </row>
    <row r="123353" spans="31:31" x14ac:dyDescent="0.25">
      <c r="AE123353" s="72"/>
    </row>
    <row r="123354" spans="31:31" x14ac:dyDescent="0.25">
      <c r="AE123354" s="72"/>
    </row>
    <row r="123355" spans="31:31" x14ac:dyDescent="0.25">
      <c r="AE123355" s="72"/>
    </row>
    <row r="123356" spans="31:31" x14ac:dyDescent="0.25">
      <c r="AE123356" s="72"/>
    </row>
    <row r="123357" spans="31:31" x14ac:dyDescent="0.25">
      <c r="AE123357" s="72"/>
    </row>
    <row r="123358" spans="31:31" x14ac:dyDescent="0.25">
      <c r="AE123358" s="72"/>
    </row>
    <row r="123359" spans="31:31" x14ac:dyDescent="0.25">
      <c r="AE123359" s="72"/>
    </row>
    <row r="123360" spans="31:31" x14ac:dyDescent="0.25">
      <c r="AE123360" s="72"/>
    </row>
    <row r="123361" spans="31:31" x14ac:dyDescent="0.25">
      <c r="AE123361" s="72"/>
    </row>
    <row r="123362" spans="31:31" x14ac:dyDescent="0.25">
      <c r="AE123362" s="72"/>
    </row>
    <row r="123363" spans="31:31" x14ac:dyDescent="0.25">
      <c r="AE123363" s="72"/>
    </row>
    <row r="123364" spans="31:31" x14ac:dyDescent="0.25">
      <c r="AE123364" s="72"/>
    </row>
    <row r="123365" spans="31:31" x14ac:dyDescent="0.25">
      <c r="AE123365" s="72"/>
    </row>
    <row r="123366" spans="31:31" x14ac:dyDescent="0.25">
      <c r="AE123366" s="72"/>
    </row>
    <row r="123367" spans="31:31" x14ac:dyDescent="0.25">
      <c r="AE123367" s="72"/>
    </row>
    <row r="123368" spans="31:31" x14ac:dyDescent="0.25">
      <c r="AE123368" s="72"/>
    </row>
    <row r="123369" spans="31:31" x14ac:dyDescent="0.25">
      <c r="AE123369" s="72"/>
    </row>
    <row r="123370" spans="31:31" x14ac:dyDescent="0.25">
      <c r="AE123370" s="72"/>
    </row>
    <row r="123371" spans="31:31" x14ac:dyDescent="0.25">
      <c r="AE123371" s="72"/>
    </row>
    <row r="123372" spans="31:31" x14ac:dyDescent="0.25">
      <c r="AE123372" s="72"/>
    </row>
    <row r="123373" spans="31:31" x14ac:dyDescent="0.25">
      <c r="AE123373" s="72"/>
    </row>
    <row r="123374" spans="31:31" x14ac:dyDescent="0.25">
      <c r="AE123374" s="72"/>
    </row>
    <row r="123375" spans="31:31" x14ac:dyDescent="0.25">
      <c r="AE123375" s="72"/>
    </row>
    <row r="123376" spans="31:31" x14ac:dyDescent="0.25">
      <c r="AE123376" s="72"/>
    </row>
    <row r="123377" spans="31:31" x14ac:dyDescent="0.25">
      <c r="AE123377" s="72"/>
    </row>
    <row r="123378" spans="31:31" x14ac:dyDescent="0.25">
      <c r="AE123378" s="72"/>
    </row>
    <row r="123379" spans="31:31" x14ac:dyDescent="0.25">
      <c r="AE123379" s="72"/>
    </row>
    <row r="123380" spans="31:31" x14ac:dyDescent="0.25">
      <c r="AE123380" s="72"/>
    </row>
    <row r="123381" spans="31:31" x14ac:dyDescent="0.25">
      <c r="AE123381" s="72"/>
    </row>
    <row r="123382" spans="31:31" x14ac:dyDescent="0.25">
      <c r="AE123382" s="72"/>
    </row>
    <row r="123383" spans="31:31" x14ac:dyDescent="0.25">
      <c r="AE123383" s="72"/>
    </row>
    <row r="123384" spans="31:31" x14ac:dyDescent="0.25">
      <c r="AE123384" s="72"/>
    </row>
    <row r="123385" spans="31:31" x14ac:dyDescent="0.25">
      <c r="AE123385" s="72"/>
    </row>
    <row r="123386" spans="31:31" x14ac:dyDescent="0.25">
      <c r="AE123386" s="72"/>
    </row>
    <row r="123387" spans="31:31" x14ac:dyDescent="0.25">
      <c r="AE123387" s="72"/>
    </row>
    <row r="123388" spans="31:31" x14ac:dyDescent="0.25">
      <c r="AE123388" s="72"/>
    </row>
    <row r="123389" spans="31:31" x14ac:dyDescent="0.25">
      <c r="AE123389" s="72"/>
    </row>
    <row r="123390" spans="31:31" x14ac:dyDescent="0.25">
      <c r="AE123390" s="72"/>
    </row>
    <row r="123391" spans="31:31" x14ac:dyDescent="0.25">
      <c r="AE123391" s="72"/>
    </row>
    <row r="123392" spans="31:31" x14ac:dyDescent="0.25">
      <c r="AE123392" s="72"/>
    </row>
    <row r="123393" spans="31:31" x14ac:dyDescent="0.25">
      <c r="AE123393" s="72"/>
    </row>
    <row r="123394" spans="31:31" x14ac:dyDescent="0.25">
      <c r="AE123394" s="72"/>
    </row>
    <row r="123395" spans="31:31" x14ac:dyDescent="0.25">
      <c r="AE123395" s="72"/>
    </row>
    <row r="123396" spans="31:31" x14ac:dyDescent="0.25">
      <c r="AE123396" s="72"/>
    </row>
    <row r="123397" spans="31:31" x14ac:dyDescent="0.25">
      <c r="AE123397" s="72"/>
    </row>
    <row r="123398" spans="31:31" x14ac:dyDescent="0.25">
      <c r="AE123398" s="72"/>
    </row>
    <row r="123399" spans="31:31" x14ac:dyDescent="0.25">
      <c r="AE123399" s="72"/>
    </row>
    <row r="123400" spans="31:31" x14ac:dyDescent="0.25">
      <c r="AE123400" s="72"/>
    </row>
    <row r="123401" spans="31:31" x14ac:dyDescent="0.25">
      <c r="AE123401" s="72"/>
    </row>
    <row r="123402" spans="31:31" x14ac:dyDescent="0.25">
      <c r="AE123402" s="72"/>
    </row>
    <row r="123403" spans="31:31" x14ac:dyDescent="0.25">
      <c r="AE123403" s="72"/>
    </row>
    <row r="123404" spans="31:31" x14ac:dyDescent="0.25">
      <c r="AE123404" s="72"/>
    </row>
    <row r="123405" spans="31:31" x14ac:dyDescent="0.25">
      <c r="AE123405" s="72"/>
    </row>
    <row r="123406" spans="31:31" x14ac:dyDescent="0.25">
      <c r="AE123406" s="72"/>
    </row>
    <row r="123407" spans="31:31" x14ac:dyDescent="0.25">
      <c r="AE123407" s="72"/>
    </row>
    <row r="123408" spans="31:31" x14ac:dyDescent="0.25">
      <c r="AE123408" s="72"/>
    </row>
    <row r="123409" spans="31:31" x14ac:dyDescent="0.25">
      <c r="AE123409" s="72"/>
    </row>
    <row r="123410" spans="31:31" x14ac:dyDescent="0.25">
      <c r="AE123410" s="72"/>
    </row>
    <row r="123411" spans="31:31" x14ac:dyDescent="0.25">
      <c r="AE123411" s="72"/>
    </row>
    <row r="123412" spans="31:31" x14ac:dyDescent="0.25">
      <c r="AE123412" s="72"/>
    </row>
    <row r="123413" spans="31:31" x14ac:dyDescent="0.25">
      <c r="AE123413" s="72"/>
    </row>
    <row r="123414" spans="31:31" x14ac:dyDescent="0.25">
      <c r="AE123414" s="72"/>
    </row>
    <row r="123415" spans="31:31" x14ac:dyDescent="0.25">
      <c r="AE123415" s="72"/>
    </row>
    <row r="123416" spans="31:31" x14ac:dyDescent="0.25">
      <c r="AE123416" s="72"/>
    </row>
    <row r="123417" spans="31:31" x14ac:dyDescent="0.25">
      <c r="AE123417" s="72"/>
    </row>
    <row r="123418" spans="31:31" x14ac:dyDescent="0.25">
      <c r="AE123418" s="72"/>
    </row>
    <row r="123419" spans="31:31" x14ac:dyDescent="0.25">
      <c r="AE123419" s="72"/>
    </row>
    <row r="123420" spans="31:31" x14ac:dyDescent="0.25">
      <c r="AE123420" s="72"/>
    </row>
    <row r="123421" spans="31:31" x14ac:dyDescent="0.25">
      <c r="AE123421" s="72"/>
    </row>
    <row r="123422" spans="31:31" x14ac:dyDescent="0.25">
      <c r="AE123422" s="72"/>
    </row>
    <row r="123423" spans="31:31" x14ac:dyDescent="0.25">
      <c r="AE123423" s="72"/>
    </row>
    <row r="123424" spans="31:31" x14ac:dyDescent="0.25">
      <c r="AE123424" s="72"/>
    </row>
    <row r="123425" spans="31:31" x14ac:dyDescent="0.25">
      <c r="AE123425" s="72"/>
    </row>
    <row r="123426" spans="31:31" x14ac:dyDescent="0.25">
      <c r="AE123426" s="72"/>
    </row>
    <row r="123427" spans="31:31" x14ac:dyDescent="0.25">
      <c r="AE123427" s="72"/>
    </row>
    <row r="123428" spans="31:31" x14ac:dyDescent="0.25">
      <c r="AE123428" s="72"/>
    </row>
    <row r="123429" spans="31:31" x14ac:dyDescent="0.25">
      <c r="AE123429" s="72"/>
    </row>
    <row r="123430" spans="31:31" x14ac:dyDescent="0.25">
      <c r="AE123430" s="72"/>
    </row>
    <row r="123431" spans="31:31" x14ac:dyDescent="0.25">
      <c r="AE123431" s="72"/>
    </row>
    <row r="123432" spans="31:31" x14ac:dyDescent="0.25">
      <c r="AE123432" s="72"/>
    </row>
    <row r="123433" spans="31:31" x14ac:dyDescent="0.25">
      <c r="AE123433" s="72"/>
    </row>
    <row r="123434" spans="31:31" x14ac:dyDescent="0.25">
      <c r="AE123434" s="72"/>
    </row>
    <row r="123435" spans="31:31" x14ac:dyDescent="0.25">
      <c r="AE123435" s="72"/>
    </row>
    <row r="123436" spans="31:31" x14ac:dyDescent="0.25">
      <c r="AE123436" s="72"/>
    </row>
    <row r="123437" spans="31:31" x14ac:dyDescent="0.25">
      <c r="AE123437" s="72"/>
    </row>
    <row r="123438" spans="31:31" x14ac:dyDescent="0.25">
      <c r="AE123438" s="72"/>
    </row>
    <row r="123439" spans="31:31" x14ac:dyDescent="0.25">
      <c r="AE123439" s="72"/>
    </row>
    <row r="123440" spans="31:31" x14ac:dyDescent="0.25">
      <c r="AE123440" s="72"/>
    </row>
    <row r="123441" spans="31:31" x14ac:dyDescent="0.25">
      <c r="AE123441" s="72"/>
    </row>
    <row r="123442" spans="31:31" x14ac:dyDescent="0.25">
      <c r="AE123442" s="72"/>
    </row>
    <row r="123443" spans="31:31" x14ac:dyDescent="0.25">
      <c r="AE123443" s="72"/>
    </row>
    <row r="123444" spans="31:31" x14ac:dyDescent="0.25">
      <c r="AE123444" s="72"/>
    </row>
    <row r="123445" spans="31:31" x14ac:dyDescent="0.25">
      <c r="AE123445" s="72"/>
    </row>
    <row r="123446" spans="31:31" x14ac:dyDescent="0.25">
      <c r="AE123446" s="72"/>
    </row>
    <row r="123447" spans="31:31" x14ac:dyDescent="0.25">
      <c r="AE123447" s="72"/>
    </row>
    <row r="123448" spans="31:31" x14ac:dyDescent="0.25">
      <c r="AE123448" s="72"/>
    </row>
    <row r="123449" spans="31:31" x14ac:dyDescent="0.25">
      <c r="AE123449" s="72"/>
    </row>
    <row r="123450" spans="31:31" x14ac:dyDescent="0.25">
      <c r="AE123450" s="72"/>
    </row>
    <row r="123451" spans="31:31" x14ac:dyDescent="0.25">
      <c r="AE123451" s="72"/>
    </row>
    <row r="123452" spans="31:31" x14ac:dyDescent="0.25">
      <c r="AE123452" s="72"/>
    </row>
    <row r="123453" spans="31:31" x14ac:dyDescent="0.25">
      <c r="AE123453" s="72"/>
    </row>
    <row r="123454" spans="31:31" x14ac:dyDescent="0.25">
      <c r="AE123454" s="72"/>
    </row>
    <row r="123455" spans="31:31" x14ac:dyDescent="0.25">
      <c r="AE123455" s="72"/>
    </row>
    <row r="123456" spans="31:31" x14ac:dyDescent="0.25">
      <c r="AE123456" s="72"/>
    </row>
    <row r="123457" spans="31:31" x14ac:dyDescent="0.25">
      <c r="AE123457" s="72"/>
    </row>
    <row r="123458" spans="31:31" x14ac:dyDescent="0.25">
      <c r="AE123458" s="72"/>
    </row>
    <row r="123459" spans="31:31" x14ac:dyDescent="0.25">
      <c r="AE123459" s="72"/>
    </row>
    <row r="123460" spans="31:31" x14ac:dyDescent="0.25">
      <c r="AE123460" s="72"/>
    </row>
    <row r="123461" spans="31:31" x14ac:dyDescent="0.25">
      <c r="AE123461" s="72"/>
    </row>
    <row r="123462" spans="31:31" x14ac:dyDescent="0.25">
      <c r="AE123462" s="72"/>
    </row>
    <row r="123463" spans="31:31" x14ac:dyDescent="0.25">
      <c r="AE123463" s="72"/>
    </row>
    <row r="123464" spans="31:31" x14ac:dyDescent="0.25">
      <c r="AE123464" s="72"/>
    </row>
    <row r="123465" spans="31:31" x14ac:dyDescent="0.25">
      <c r="AE123465" s="72"/>
    </row>
    <row r="123466" spans="31:31" x14ac:dyDescent="0.25">
      <c r="AE123466" s="72"/>
    </row>
    <row r="123467" spans="31:31" x14ac:dyDescent="0.25">
      <c r="AE123467" s="72"/>
    </row>
    <row r="123468" spans="31:31" x14ac:dyDescent="0.25">
      <c r="AE123468" s="72"/>
    </row>
    <row r="123469" spans="31:31" x14ac:dyDescent="0.25">
      <c r="AE123469" s="72"/>
    </row>
    <row r="123470" spans="31:31" x14ac:dyDescent="0.25">
      <c r="AE123470" s="72"/>
    </row>
    <row r="123471" spans="31:31" x14ac:dyDescent="0.25">
      <c r="AE123471" s="72"/>
    </row>
    <row r="123472" spans="31:31" x14ac:dyDescent="0.25">
      <c r="AE123472" s="72"/>
    </row>
    <row r="123473" spans="31:31" x14ac:dyDescent="0.25">
      <c r="AE123473" s="72"/>
    </row>
    <row r="123474" spans="31:31" x14ac:dyDescent="0.25">
      <c r="AE123474" s="72"/>
    </row>
    <row r="123475" spans="31:31" x14ac:dyDescent="0.25">
      <c r="AE123475" s="72"/>
    </row>
    <row r="123476" spans="31:31" x14ac:dyDescent="0.25">
      <c r="AE123476" s="72"/>
    </row>
    <row r="123477" spans="31:31" x14ac:dyDescent="0.25">
      <c r="AE123477" s="72"/>
    </row>
    <row r="123478" spans="31:31" x14ac:dyDescent="0.25">
      <c r="AE123478" s="72"/>
    </row>
    <row r="123479" spans="31:31" x14ac:dyDescent="0.25">
      <c r="AE123479" s="72"/>
    </row>
    <row r="123480" spans="31:31" x14ac:dyDescent="0.25">
      <c r="AE123480" s="72"/>
    </row>
    <row r="123481" spans="31:31" x14ac:dyDescent="0.25">
      <c r="AE123481" s="72"/>
    </row>
    <row r="123482" spans="31:31" x14ac:dyDescent="0.25">
      <c r="AE123482" s="72"/>
    </row>
    <row r="123483" spans="31:31" x14ac:dyDescent="0.25">
      <c r="AE123483" s="72"/>
    </row>
    <row r="123484" spans="31:31" x14ac:dyDescent="0.25">
      <c r="AE123484" s="72"/>
    </row>
    <row r="123485" spans="31:31" x14ac:dyDescent="0.25">
      <c r="AE123485" s="72"/>
    </row>
    <row r="123486" spans="31:31" x14ac:dyDescent="0.25">
      <c r="AE123486" s="72"/>
    </row>
    <row r="123487" spans="31:31" x14ac:dyDescent="0.25">
      <c r="AE123487" s="72"/>
    </row>
    <row r="123488" spans="31:31" x14ac:dyDescent="0.25">
      <c r="AE123488" s="72"/>
    </row>
    <row r="123489" spans="31:31" x14ac:dyDescent="0.25">
      <c r="AE123489" s="72"/>
    </row>
    <row r="123490" spans="31:31" x14ac:dyDescent="0.25">
      <c r="AE123490" s="72"/>
    </row>
    <row r="123491" spans="31:31" x14ac:dyDescent="0.25">
      <c r="AE123491" s="72"/>
    </row>
    <row r="123492" spans="31:31" x14ac:dyDescent="0.25">
      <c r="AE123492" s="72"/>
    </row>
    <row r="123493" spans="31:31" x14ac:dyDescent="0.25">
      <c r="AE123493" s="72"/>
    </row>
    <row r="123494" spans="31:31" x14ac:dyDescent="0.25">
      <c r="AE123494" s="72"/>
    </row>
    <row r="123495" spans="31:31" x14ac:dyDescent="0.25">
      <c r="AE123495" s="72"/>
    </row>
    <row r="123496" spans="31:31" x14ac:dyDescent="0.25">
      <c r="AE123496" s="72"/>
    </row>
    <row r="123497" spans="31:31" x14ac:dyDescent="0.25">
      <c r="AE123497" s="72"/>
    </row>
    <row r="123498" spans="31:31" x14ac:dyDescent="0.25">
      <c r="AE123498" s="72"/>
    </row>
    <row r="123499" spans="31:31" x14ac:dyDescent="0.25">
      <c r="AE123499" s="72"/>
    </row>
    <row r="123500" spans="31:31" x14ac:dyDescent="0.25">
      <c r="AE123500" s="72"/>
    </row>
    <row r="123501" spans="31:31" x14ac:dyDescent="0.25">
      <c r="AE123501" s="72"/>
    </row>
    <row r="123502" spans="31:31" x14ac:dyDescent="0.25">
      <c r="AE123502" s="72"/>
    </row>
    <row r="123503" spans="31:31" x14ac:dyDescent="0.25">
      <c r="AE123503" s="72"/>
    </row>
    <row r="123504" spans="31:31" x14ac:dyDescent="0.25">
      <c r="AE123504" s="72"/>
    </row>
    <row r="123505" spans="31:31" x14ac:dyDescent="0.25">
      <c r="AE123505" s="72"/>
    </row>
    <row r="123506" spans="31:31" x14ac:dyDescent="0.25">
      <c r="AE123506" s="72"/>
    </row>
    <row r="123507" spans="31:31" x14ac:dyDescent="0.25">
      <c r="AE123507" s="72"/>
    </row>
    <row r="123508" spans="31:31" x14ac:dyDescent="0.25">
      <c r="AE123508" s="72"/>
    </row>
    <row r="123509" spans="31:31" x14ac:dyDescent="0.25">
      <c r="AE123509" s="72"/>
    </row>
    <row r="123510" spans="31:31" x14ac:dyDescent="0.25">
      <c r="AE123510" s="72"/>
    </row>
    <row r="123511" spans="31:31" x14ac:dyDescent="0.25">
      <c r="AE123511" s="72"/>
    </row>
    <row r="123512" spans="31:31" x14ac:dyDescent="0.25">
      <c r="AE123512" s="72"/>
    </row>
    <row r="123513" spans="31:31" x14ac:dyDescent="0.25">
      <c r="AE123513" s="72"/>
    </row>
    <row r="123514" spans="31:31" x14ac:dyDescent="0.25">
      <c r="AE123514" s="72"/>
    </row>
    <row r="123515" spans="31:31" x14ac:dyDescent="0.25">
      <c r="AE123515" s="72"/>
    </row>
    <row r="123516" spans="31:31" x14ac:dyDescent="0.25">
      <c r="AE123516" s="72"/>
    </row>
    <row r="123517" spans="31:31" x14ac:dyDescent="0.25">
      <c r="AE123517" s="72"/>
    </row>
    <row r="123518" spans="31:31" x14ac:dyDescent="0.25">
      <c r="AE123518" s="72"/>
    </row>
    <row r="123519" spans="31:31" x14ac:dyDescent="0.25">
      <c r="AE123519" s="72"/>
    </row>
    <row r="123520" spans="31:31" x14ac:dyDescent="0.25">
      <c r="AE123520" s="72"/>
    </row>
    <row r="123521" spans="31:31" x14ac:dyDescent="0.25">
      <c r="AE123521" s="72"/>
    </row>
    <row r="123522" spans="31:31" x14ac:dyDescent="0.25">
      <c r="AE123522" s="72"/>
    </row>
    <row r="123523" spans="31:31" x14ac:dyDescent="0.25">
      <c r="AE123523" s="72"/>
    </row>
    <row r="123524" spans="31:31" x14ac:dyDescent="0.25">
      <c r="AE123524" s="72"/>
    </row>
    <row r="123525" spans="31:31" x14ac:dyDescent="0.25">
      <c r="AE123525" s="72"/>
    </row>
    <row r="123526" spans="31:31" x14ac:dyDescent="0.25">
      <c r="AE123526" s="72"/>
    </row>
    <row r="123527" spans="31:31" x14ac:dyDescent="0.25">
      <c r="AE123527" s="72"/>
    </row>
    <row r="123528" spans="31:31" x14ac:dyDescent="0.25">
      <c r="AE123528" s="72"/>
    </row>
    <row r="123529" spans="31:31" x14ac:dyDescent="0.25">
      <c r="AE123529" s="72"/>
    </row>
    <row r="123530" spans="31:31" x14ac:dyDescent="0.25">
      <c r="AE123530" s="72"/>
    </row>
    <row r="123531" spans="31:31" x14ac:dyDescent="0.25">
      <c r="AE123531" s="72"/>
    </row>
    <row r="123532" spans="31:31" x14ac:dyDescent="0.25">
      <c r="AE123532" s="72"/>
    </row>
    <row r="123533" spans="31:31" x14ac:dyDescent="0.25">
      <c r="AE123533" s="72"/>
    </row>
    <row r="123534" spans="31:31" x14ac:dyDescent="0.25">
      <c r="AE123534" s="72"/>
    </row>
    <row r="123535" spans="31:31" x14ac:dyDescent="0.25">
      <c r="AE123535" s="72"/>
    </row>
    <row r="123536" spans="31:31" x14ac:dyDescent="0.25">
      <c r="AE123536" s="72"/>
    </row>
    <row r="123537" spans="31:31" x14ac:dyDescent="0.25">
      <c r="AE123537" s="72"/>
    </row>
    <row r="123538" spans="31:31" x14ac:dyDescent="0.25">
      <c r="AE123538" s="72"/>
    </row>
    <row r="123539" spans="31:31" x14ac:dyDescent="0.25">
      <c r="AE123539" s="72"/>
    </row>
    <row r="123540" spans="31:31" x14ac:dyDescent="0.25">
      <c r="AE123540" s="72"/>
    </row>
    <row r="123541" spans="31:31" x14ac:dyDescent="0.25">
      <c r="AE123541" s="72"/>
    </row>
    <row r="123542" spans="31:31" x14ac:dyDescent="0.25">
      <c r="AE123542" s="72"/>
    </row>
    <row r="123543" spans="31:31" x14ac:dyDescent="0.25">
      <c r="AE123543" s="72"/>
    </row>
    <row r="123544" spans="31:31" x14ac:dyDescent="0.25">
      <c r="AE123544" s="72"/>
    </row>
    <row r="123545" spans="31:31" x14ac:dyDescent="0.25">
      <c r="AE123545" s="72"/>
    </row>
    <row r="123546" spans="31:31" x14ac:dyDescent="0.25">
      <c r="AE123546" s="72"/>
    </row>
    <row r="123547" spans="31:31" x14ac:dyDescent="0.25">
      <c r="AE123547" s="72"/>
    </row>
    <row r="123548" spans="31:31" x14ac:dyDescent="0.25">
      <c r="AE123548" s="72"/>
    </row>
    <row r="123549" spans="31:31" x14ac:dyDescent="0.25">
      <c r="AE123549" s="72"/>
    </row>
    <row r="123550" spans="31:31" x14ac:dyDescent="0.25">
      <c r="AE123550" s="72"/>
    </row>
    <row r="123551" spans="31:31" x14ac:dyDescent="0.25">
      <c r="AE123551" s="72"/>
    </row>
    <row r="123552" spans="31:31" x14ac:dyDescent="0.25">
      <c r="AE123552" s="72"/>
    </row>
    <row r="123553" spans="31:31" x14ac:dyDescent="0.25">
      <c r="AE123553" s="72"/>
    </row>
    <row r="123554" spans="31:31" x14ac:dyDescent="0.25">
      <c r="AE123554" s="72"/>
    </row>
    <row r="123555" spans="31:31" x14ac:dyDescent="0.25">
      <c r="AE123555" s="72"/>
    </row>
    <row r="123556" spans="31:31" x14ac:dyDescent="0.25">
      <c r="AE123556" s="72"/>
    </row>
    <row r="123557" spans="31:31" x14ac:dyDescent="0.25">
      <c r="AE123557" s="72"/>
    </row>
    <row r="123558" spans="31:31" x14ac:dyDescent="0.25">
      <c r="AE123558" s="72"/>
    </row>
    <row r="123559" spans="31:31" x14ac:dyDescent="0.25">
      <c r="AE123559" s="72"/>
    </row>
    <row r="123560" spans="31:31" x14ac:dyDescent="0.25">
      <c r="AE123560" s="72"/>
    </row>
    <row r="123561" spans="31:31" x14ac:dyDescent="0.25">
      <c r="AE123561" s="72"/>
    </row>
    <row r="123562" spans="31:31" x14ac:dyDescent="0.25">
      <c r="AE123562" s="72"/>
    </row>
    <row r="123563" spans="31:31" x14ac:dyDescent="0.25">
      <c r="AE123563" s="72"/>
    </row>
    <row r="123564" spans="31:31" x14ac:dyDescent="0.25">
      <c r="AE123564" s="72"/>
    </row>
    <row r="123565" spans="31:31" x14ac:dyDescent="0.25">
      <c r="AE123565" s="72"/>
    </row>
    <row r="123566" spans="31:31" x14ac:dyDescent="0.25">
      <c r="AE123566" s="72"/>
    </row>
    <row r="123567" spans="31:31" x14ac:dyDescent="0.25">
      <c r="AE123567" s="72"/>
    </row>
    <row r="123568" spans="31:31" x14ac:dyDescent="0.25">
      <c r="AE123568" s="72"/>
    </row>
    <row r="123569" spans="31:31" x14ac:dyDescent="0.25">
      <c r="AE123569" s="72"/>
    </row>
    <row r="123570" spans="31:31" x14ac:dyDescent="0.25">
      <c r="AE123570" s="72"/>
    </row>
    <row r="123571" spans="31:31" x14ac:dyDescent="0.25">
      <c r="AE123571" s="72"/>
    </row>
    <row r="123572" spans="31:31" x14ac:dyDescent="0.25">
      <c r="AE123572" s="72"/>
    </row>
    <row r="123573" spans="31:31" x14ac:dyDescent="0.25">
      <c r="AE123573" s="72"/>
    </row>
    <row r="123574" spans="31:31" x14ac:dyDescent="0.25">
      <c r="AE123574" s="72"/>
    </row>
    <row r="123575" spans="31:31" x14ac:dyDescent="0.25">
      <c r="AE123575" s="72"/>
    </row>
    <row r="123576" spans="31:31" x14ac:dyDescent="0.25">
      <c r="AE123576" s="72"/>
    </row>
    <row r="123577" spans="31:31" x14ac:dyDescent="0.25">
      <c r="AE123577" s="72"/>
    </row>
    <row r="123578" spans="31:31" x14ac:dyDescent="0.25">
      <c r="AE123578" s="72"/>
    </row>
    <row r="123579" spans="31:31" x14ac:dyDescent="0.25">
      <c r="AE123579" s="72"/>
    </row>
    <row r="123580" spans="31:31" x14ac:dyDescent="0.25">
      <c r="AE123580" s="72"/>
    </row>
    <row r="123581" spans="31:31" x14ac:dyDescent="0.25">
      <c r="AE123581" s="72"/>
    </row>
    <row r="123582" spans="31:31" x14ac:dyDescent="0.25">
      <c r="AE123582" s="72"/>
    </row>
    <row r="123583" spans="31:31" x14ac:dyDescent="0.25">
      <c r="AE123583" s="72"/>
    </row>
    <row r="123584" spans="31:31" x14ac:dyDescent="0.25">
      <c r="AE123584" s="72"/>
    </row>
    <row r="123585" spans="31:31" x14ac:dyDescent="0.25">
      <c r="AE123585" s="72"/>
    </row>
    <row r="123586" spans="31:31" x14ac:dyDescent="0.25">
      <c r="AE123586" s="72"/>
    </row>
    <row r="123587" spans="31:31" x14ac:dyDescent="0.25">
      <c r="AE123587" s="72"/>
    </row>
    <row r="123588" spans="31:31" x14ac:dyDescent="0.25">
      <c r="AE123588" s="72"/>
    </row>
    <row r="123589" spans="31:31" x14ac:dyDescent="0.25">
      <c r="AE123589" s="72"/>
    </row>
    <row r="123590" spans="31:31" x14ac:dyDescent="0.25">
      <c r="AE123590" s="72"/>
    </row>
    <row r="123591" spans="31:31" x14ac:dyDescent="0.25">
      <c r="AE123591" s="72"/>
    </row>
    <row r="123592" spans="31:31" x14ac:dyDescent="0.25">
      <c r="AE123592" s="72"/>
    </row>
    <row r="123593" spans="31:31" x14ac:dyDescent="0.25">
      <c r="AE123593" s="72"/>
    </row>
    <row r="123594" spans="31:31" x14ac:dyDescent="0.25">
      <c r="AE123594" s="72"/>
    </row>
    <row r="123595" spans="31:31" x14ac:dyDescent="0.25">
      <c r="AE123595" s="72"/>
    </row>
    <row r="123596" spans="31:31" x14ac:dyDescent="0.25">
      <c r="AE123596" s="72"/>
    </row>
    <row r="123597" spans="31:31" x14ac:dyDescent="0.25">
      <c r="AE123597" s="72"/>
    </row>
    <row r="123598" spans="31:31" x14ac:dyDescent="0.25">
      <c r="AE123598" s="72"/>
    </row>
    <row r="123599" spans="31:31" x14ac:dyDescent="0.25">
      <c r="AE123599" s="72"/>
    </row>
    <row r="123600" spans="31:31" x14ac:dyDescent="0.25">
      <c r="AE123600" s="72"/>
    </row>
    <row r="123601" spans="31:31" x14ac:dyDescent="0.25">
      <c r="AE123601" s="72"/>
    </row>
    <row r="123602" spans="31:31" x14ac:dyDescent="0.25">
      <c r="AE123602" s="72"/>
    </row>
    <row r="123603" spans="31:31" x14ac:dyDescent="0.25">
      <c r="AE123603" s="72"/>
    </row>
    <row r="123604" spans="31:31" x14ac:dyDescent="0.25">
      <c r="AE123604" s="72"/>
    </row>
    <row r="123605" spans="31:31" x14ac:dyDescent="0.25">
      <c r="AE123605" s="72"/>
    </row>
    <row r="123606" spans="31:31" x14ac:dyDescent="0.25">
      <c r="AE123606" s="72"/>
    </row>
    <row r="123607" spans="31:31" x14ac:dyDescent="0.25">
      <c r="AE123607" s="72"/>
    </row>
    <row r="123608" spans="31:31" x14ac:dyDescent="0.25">
      <c r="AE123608" s="72"/>
    </row>
    <row r="123609" spans="31:31" x14ac:dyDescent="0.25">
      <c r="AE123609" s="72"/>
    </row>
    <row r="123610" spans="31:31" x14ac:dyDescent="0.25">
      <c r="AE123610" s="72"/>
    </row>
    <row r="123611" spans="31:31" x14ac:dyDescent="0.25">
      <c r="AE123611" s="72"/>
    </row>
    <row r="123612" spans="31:31" x14ac:dyDescent="0.25">
      <c r="AE123612" s="72"/>
    </row>
    <row r="123613" spans="31:31" x14ac:dyDescent="0.25">
      <c r="AE123613" s="72"/>
    </row>
    <row r="123614" spans="31:31" x14ac:dyDescent="0.25">
      <c r="AE123614" s="72"/>
    </row>
    <row r="123615" spans="31:31" x14ac:dyDescent="0.25">
      <c r="AE123615" s="72"/>
    </row>
    <row r="123616" spans="31:31" x14ac:dyDescent="0.25">
      <c r="AE123616" s="72"/>
    </row>
    <row r="123617" spans="31:31" x14ac:dyDescent="0.25">
      <c r="AE123617" s="72"/>
    </row>
    <row r="123618" spans="31:31" x14ac:dyDescent="0.25">
      <c r="AE123618" s="72"/>
    </row>
    <row r="123619" spans="31:31" x14ac:dyDescent="0.25">
      <c r="AE123619" s="72"/>
    </row>
    <row r="123620" spans="31:31" x14ac:dyDescent="0.25">
      <c r="AE123620" s="72"/>
    </row>
    <row r="123621" spans="31:31" x14ac:dyDescent="0.25">
      <c r="AE123621" s="72"/>
    </row>
    <row r="123622" spans="31:31" x14ac:dyDescent="0.25">
      <c r="AE123622" s="72"/>
    </row>
    <row r="123623" spans="31:31" x14ac:dyDescent="0.25">
      <c r="AE123623" s="72"/>
    </row>
    <row r="123624" spans="31:31" x14ac:dyDescent="0.25">
      <c r="AE123624" s="72"/>
    </row>
    <row r="123625" spans="31:31" x14ac:dyDescent="0.25">
      <c r="AE123625" s="72"/>
    </row>
    <row r="123626" spans="31:31" x14ac:dyDescent="0.25">
      <c r="AE123626" s="72"/>
    </row>
    <row r="123627" spans="31:31" x14ac:dyDescent="0.25">
      <c r="AE123627" s="72"/>
    </row>
    <row r="123628" spans="31:31" x14ac:dyDescent="0.25">
      <c r="AE123628" s="72"/>
    </row>
    <row r="123629" spans="31:31" x14ac:dyDescent="0.25">
      <c r="AE123629" s="72"/>
    </row>
    <row r="123630" spans="31:31" x14ac:dyDescent="0.25">
      <c r="AE123630" s="72"/>
    </row>
    <row r="123631" spans="31:31" x14ac:dyDescent="0.25">
      <c r="AE123631" s="72"/>
    </row>
    <row r="123632" spans="31:31" x14ac:dyDescent="0.25">
      <c r="AE123632" s="72"/>
    </row>
    <row r="123633" spans="31:31" x14ac:dyDescent="0.25">
      <c r="AE123633" s="72"/>
    </row>
    <row r="123634" spans="31:31" x14ac:dyDescent="0.25">
      <c r="AE123634" s="72"/>
    </row>
    <row r="123635" spans="31:31" x14ac:dyDescent="0.25">
      <c r="AE123635" s="72"/>
    </row>
    <row r="123636" spans="31:31" x14ac:dyDescent="0.25">
      <c r="AE123636" s="72"/>
    </row>
    <row r="123637" spans="31:31" x14ac:dyDescent="0.25">
      <c r="AE123637" s="72"/>
    </row>
    <row r="123638" spans="31:31" x14ac:dyDescent="0.25">
      <c r="AE123638" s="72"/>
    </row>
    <row r="123639" spans="31:31" x14ac:dyDescent="0.25">
      <c r="AE123639" s="72"/>
    </row>
    <row r="123640" spans="31:31" x14ac:dyDescent="0.25">
      <c r="AE123640" s="72"/>
    </row>
    <row r="123641" spans="31:31" x14ac:dyDescent="0.25">
      <c r="AE123641" s="72"/>
    </row>
    <row r="123642" spans="31:31" x14ac:dyDescent="0.25">
      <c r="AE123642" s="72"/>
    </row>
    <row r="123643" spans="31:31" x14ac:dyDescent="0.25">
      <c r="AE123643" s="72"/>
    </row>
    <row r="123644" spans="31:31" x14ac:dyDescent="0.25">
      <c r="AE123644" s="72"/>
    </row>
    <row r="123645" spans="31:31" x14ac:dyDescent="0.25">
      <c r="AE123645" s="72"/>
    </row>
    <row r="123646" spans="31:31" x14ac:dyDescent="0.25">
      <c r="AE123646" s="72"/>
    </row>
    <row r="123647" spans="31:31" x14ac:dyDescent="0.25">
      <c r="AE123647" s="72"/>
    </row>
    <row r="123648" spans="31:31" x14ac:dyDescent="0.25">
      <c r="AE123648" s="72"/>
    </row>
    <row r="123649" spans="31:31" x14ac:dyDescent="0.25">
      <c r="AE123649" s="72"/>
    </row>
    <row r="123650" spans="31:31" x14ac:dyDescent="0.25">
      <c r="AE123650" s="72"/>
    </row>
    <row r="123651" spans="31:31" x14ac:dyDescent="0.25">
      <c r="AE123651" s="72"/>
    </row>
    <row r="123652" spans="31:31" x14ac:dyDescent="0.25">
      <c r="AE123652" s="72"/>
    </row>
    <row r="123653" spans="31:31" x14ac:dyDescent="0.25">
      <c r="AE123653" s="72"/>
    </row>
    <row r="123654" spans="31:31" x14ac:dyDescent="0.25">
      <c r="AE123654" s="72"/>
    </row>
    <row r="123655" spans="31:31" x14ac:dyDescent="0.25">
      <c r="AE123655" s="72"/>
    </row>
    <row r="123656" spans="31:31" x14ac:dyDescent="0.25">
      <c r="AE123656" s="72"/>
    </row>
    <row r="123657" spans="31:31" x14ac:dyDescent="0.25">
      <c r="AE123657" s="72"/>
    </row>
    <row r="123658" spans="31:31" x14ac:dyDescent="0.25">
      <c r="AE123658" s="72"/>
    </row>
    <row r="123659" spans="31:31" x14ac:dyDescent="0.25">
      <c r="AE123659" s="72"/>
    </row>
    <row r="123660" spans="31:31" x14ac:dyDescent="0.25">
      <c r="AE123660" s="72"/>
    </row>
    <row r="123661" spans="31:31" x14ac:dyDescent="0.25">
      <c r="AE123661" s="72"/>
    </row>
    <row r="123662" spans="31:31" x14ac:dyDescent="0.25">
      <c r="AE123662" s="72"/>
    </row>
    <row r="123663" spans="31:31" x14ac:dyDescent="0.25">
      <c r="AE123663" s="72"/>
    </row>
    <row r="123664" spans="31:31" x14ac:dyDescent="0.25">
      <c r="AE123664" s="72"/>
    </row>
    <row r="123665" spans="31:31" x14ac:dyDescent="0.25">
      <c r="AE123665" s="72"/>
    </row>
    <row r="123666" spans="31:31" x14ac:dyDescent="0.25">
      <c r="AE123666" s="72"/>
    </row>
    <row r="123667" spans="31:31" x14ac:dyDescent="0.25">
      <c r="AE123667" s="72"/>
    </row>
    <row r="123668" spans="31:31" x14ac:dyDescent="0.25">
      <c r="AE123668" s="72"/>
    </row>
    <row r="123669" spans="31:31" x14ac:dyDescent="0.25">
      <c r="AE123669" s="72"/>
    </row>
    <row r="123670" spans="31:31" x14ac:dyDescent="0.25">
      <c r="AE123670" s="72"/>
    </row>
    <row r="123671" spans="31:31" x14ac:dyDescent="0.25">
      <c r="AE123671" s="72"/>
    </row>
    <row r="123672" spans="31:31" x14ac:dyDescent="0.25">
      <c r="AE123672" s="72"/>
    </row>
    <row r="123673" spans="31:31" x14ac:dyDescent="0.25">
      <c r="AE123673" s="72"/>
    </row>
    <row r="123674" spans="31:31" x14ac:dyDescent="0.25">
      <c r="AE123674" s="72"/>
    </row>
    <row r="123675" spans="31:31" x14ac:dyDescent="0.25">
      <c r="AE123675" s="72"/>
    </row>
    <row r="123676" spans="31:31" x14ac:dyDescent="0.25">
      <c r="AE123676" s="72"/>
    </row>
    <row r="123677" spans="31:31" x14ac:dyDescent="0.25">
      <c r="AE123677" s="72"/>
    </row>
    <row r="123678" spans="31:31" x14ac:dyDescent="0.25">
      <c r="AE123678" s="72"/>
    </row>
    <row r="123679" spans="31:31" x14ac:dyDescent="0.25">
      <c r="AE123679" s="72"/>
    </row>
    <row r="123680" spans="31:31" x14ac:dyDescent="0.25">
      <c r="AE123680" s="72"/>
    </row>
    <row r="123681" spans="31:31" x14ac:dyDescent="0.25">
      <c r="AE123681" s="72"/>
    </row>
    <row r="123682" spans="31:31" x14ac:dyDescent="0.25">
      <c r="AE123682" s="72"/>
    </row>
    <row r="123683" spans="31:31" x14ac:dyDescent="0.25">
      <c r="AE123683" s="72"/>
    </row>
    <row r="123684" spans="31:31" x14ac:dyDescent="0.25">
      <c r="AE123684" s="72"/>
    </row>
    <row r="123685" spans="31:31" x14ac:dyDescent="0.25">
      <c r="AE123685" s="72"/>
    </row>
    <row r="123686" spans="31:31" x14ac:dyDescent="0.25">
      <c r="AE123686" s="72"/>
    </row>
    <row r="123687" spans="31:31" x14ac:dyDescent="0.25">
      <c r="AE123687" s="72"/>
    </row>
    <row r="123688" spans="31:31" x14ac:dyDescent="0.25">
      <c r="AE123688" s="72"/>
    </row>
    <row r="123689" spans="31:31" x14ac:dyDescent="0.25">
      <c r="AE123689" s="72"/>
    </row>
    <row r="123690" spans="31:31" x14ac:dyDescent="0.25">
      <c r="AE123690" s="72"/>
    </row>
    <row r="123691" spans="31:31" x14ac:dyDescent="0.25">
      <c r="AE123691" s="72"/>
    </row>
    <row r="123692" spans="31:31" x14ac:dyDescent="0.25">
      <c r="AE123692" s="72"/>
    </row>
    <row r="123693" spans="31:31" x14ac:dyDescent="0.25">
      <c r="AE123693" s="72"/>
    </row>
    <row r="123694" spans="31:31" x14ac:dyDescent="0.25">
      <c r="AE123694" s="72"/>
    </row>
    <row r="123695" spans="31:31" x14ac:dyDescent="0.25">
      <c r="AE123695" s="72"/>
    </row>
    <row r="123696" spans="31:31" x14ac:dyDescent="0.25">
      <c r="AE123696" s="72"/>
    </row>
    <row r="123697" spans="31:31" x14ac:dyDescent="0.25">
      <c r="AE123697" s="72"/>
    </row>
    <row r="123698" spans="31:31" x14ac:dyDescent="0.25">
      <c r="AE123698" s="72"/>
    </row>
    <row r="123699" spans="31:31" x14ac:dyDescent="0.25">
      <c r="AE123699" s="72"/>
    </row>
    <row r="123700" spans="31:31" x14ac:dyDescent="0.25">
      <c r="AE123700" s="72"/>
    </row>
    <row r="123701" spans="31:31" x14ac:dyDescent="0.25">
      <c r="AE123701" s="72"/>
    </row>
    <row r="123702" spans="31:31" x14ac:dyDescent="0.25">
      <c r="AE123702" s="72"/>
    </row>
    <row r="123703" spans="31:31" x14ac:dyDescent="0.25">
      <c r="AE123703" s="72"/>
    </row>
    <row r="123704" spans="31:31" x14ac:dyDescent="0.25">
      <c r="AE123704" s="72"/>
    </row>
    <row r="123705" spans="31:31" x14ac:dyDescent="0.25">
      <c r="AE123705" s="72"/>
    </row>
    <row r="123706" spans="31:31" x14ac:dyDescent="0.25">
      <c r="AE123706" s="72"/>
    </row>
    <row r="123707" spans="31:31" x14ac:dyDescent="0.25">
      <c r="AE123707" s="72"/>
    </row>
    <row r="123708" spans="31:31" x14ac:dyDescent="0.25">
      <c r="AE123708" s="72"/>
    </row>
    <row r="123709" spans="31:31" x14ac:dyDescent="0.25">
      <c r="AE123709" s="72"/>
    </row>
    <row r="123710" spans="31:31" x14ac:dyDescent="0.25">
      <c r="AE123710" s="72"/>
    </row>
    <row r="123711" spans="31:31" x14ac:dyDescent="0.25">
      <c r="AE123711" s="72"/>
    </row>
    <row r="123712" spans="31:31" x14ac:dyDescent="0.25">
      <c r="AE123712" s="72"/>
    </row>
    <row r="123713" spans="31:31" x14ac:dyDescent="0.25">
      <c r="AE123713" s="72"/>
    </row>
    <row r="123714" spans="31:31" x14ac:dyDescent="0.25">
      <c r="AE123714" s="72"/>
    </row>
    <row r="123715" spans="31:31" x14ac:dyDescent="0.25">
      <c r="AE123715" s="72"/>
    </row>
    <row r="123716" spans="31:31" x14ac:dyDescent="0.25">
      <c r="AE123716" s="72"/>
    </row>
    <row r="123717" spans="31:31" x14ac:dyDescent="0.25">
      <c r="AE123717" s="72"/>
    </row>
    <row r="123718" spans="31:31" x14ac:dyDescent="0.25">
      <c r="AE123718" s="72"/>
    </row>
    <row r="123719" spans="31:31" x14ac:dyDescent="0.25">
      <c r="AE123719" s="72"/>
    </row>
    <row r="123720" spans="31:31" x14ac:dyDescent="0.25">
      <c r="AE123720" s="72"/>
    </row>
    <row r="123721" spans="31:31" x14ac:dyDescent="0.25">
      <c r="AE123721" s="72"/>
    </row>
    <row r="123722" spans="31:31" x14ac:dyDescent="0.25">
      <c r="AE123722" s="72"/>
    </row>
    <row r="123723" spans="31:31" x14ac:dyDescent="0.25">
      <c r="AE123723" s="72"/>
    </row>
    <row r="123724" spans="31:31" x14ac:dyDescent="0.25">
      <c r="AE123724" s="72"/>
    </row>
    <row r="123725" spans="31:31" x14ac:dyDescent="0.25">
      <c r="AE123725" s="72"/>
    </row>
    <row r="123726" spans="31:31" x14ac:dyDescent="0.25">
      <c r="AE123726" s="72"/>
    </row>
    <row r="123727" spans="31:31" x14ac:dyDescent="0.25">
      <c r="AE123727" s="72"/>
    </row>
    <row r="123728" spans="31:31" x14ac:dyDescent="0.25">
      <c r="AE123728" s="72"/>
    </row>
    <row r="123729" spans="31:31" x14ac:dyDescent="0.25">
      <c r="AE123729" s="72"/>
    </row>
    <row r="123730" spans="31:31" x14ac:dyDescent="0.25">
      <c r="AE123730" s="72"/>
    </row>
    <row r="123731" spans="31:31" x14ac:dyDescent="0.25">
      <c r="AE123731" s="72"/>
    </row>
    <row r="123732" spans="31:31" x14ac:dyDescent="0.25">
      <c r="AE123732" s="72"/>
    </row>
    <row r="123733" spans="31:31" x14ac:dyDescent="0.25">
      <c r="AE123733" s="72"/>
    </row>
    <row r="123734" spans="31:31" x14ac:dyDescent="0.25">
      <c r="AE123734" s="72"/>
    </row>
    <row r="123735" spans="31:31" x14ac:dyDescent="0.25">
      <c r="AE123735" s="72"/>
    </row>
    <row r="123736" spans="31:31" x14ac:dyDescent="0.25">
      <c r="AE123736" s="72"/>
    </row>
    <row r="123737" spans="31:31" x14ac:dyDescent="0.25">
      <c r="AE123737" s="72"/>
    </row>
    <row r="123738" spans="31:31" x14ac:dyDescent="0.25">
      <c r="AE123738" s="72"/>
    </row>
    <row r="123739" spans="31:31" x14ac:dyDescent="0.25">
      <c r="AE123739" s="72"/>
    </row>
    <row r="123740" spans="31:31" x14ac:dyDescent="0.25">
      <c r="AE123740" s="72"/>
    </row>
    <row r="123741" spans="31:31" x14ac:dyDescent="0.25">
      <c r="AE123741" s="72"/>
    </row>
    <row r="123742" spans="31:31" x14ac:dyDescent="0.25">
      <c r="AE123742" s="72"/>
    </row>
    <row r="123743" spans="31:31" x14ac:dyDescent="0.25">
      <c r="AE123743" s="72"/>
    </row>
    <row r="123744" spans="31:31" x14ac:dyDescent="0.25">
      <c r="AE123744" s="72"/>
    </row>
    <row r="123745" spans="31:31" x14ac:dyDescent="0.25">
      <c r="AE123745" s="72"/>
    </row>
    <row r="123746" spans="31:31" x14ac:dyDescent="0.25">
      <c r="AE123746" s="72"/>
    </row>
    <row r="123747" spans="31:31" x14ac:dyDescent="0.25">
      <c r="AE123747" s="72"/>
    </row>
    <row r="123748" spans="31:31" x14ac:dyDescent="0.25">
      <c r="AE123748" s="72"/>
    </row>
    <row r="123749" spans="31:31" x14ac:dyDescent="0.25">
      <c r="AE123749" s="72"/>
    </row>
    <row r="123750" spans="31:31" x14ac:dyDescent="0.25">
      <c r="AE123750" s="72"/>
    </row>
    <row r="123751" spans="31:31" x14ac:dyDescent="0.25">
      <c r="AE123751" s="72"/>
    </row>
    <row r="123752" spans="31:31" x14ac:dyDescent="0.25">
      <c r="AE123752" s="72"/>
    </row>
    <row r="123753" spans="31:31" x14ac:dyDescent="0.25">
      <c r="AE123753" s="72"/>
    </row>
    <row r="123754" spans="31:31" x14ac:dyDescent="0.25">
      <c r="AE123754" s="72"/>
    </row>
    <row r="123755" spans="31:31" x14ac:dyDescent="0.25">
      <c r="AE123755" s="72"/>
    </row>
    <row r="123756" spans="31:31" x14ac:dyDescent="0.25">
      <c r="AE123756" s="72"/>
    </row>
    <row r="123757" spans="31:31" x14ac:dyDescent="0.25">
      <c r="AE123757" s="72"/>
    </row>
    <row r="123758" spans="31:31" x14ac:dyDescent="0.25">
      <c r="AE123758" s="72"/>
    </row>
    <row r="123759" spans="31:31" x14ac:dyDescent="0.25">
      <c r="AE123759" s="72"/>
    </row>
    <row r="123760" spans="31:31" x14ac:dyDescent="0.25">
      <c r="AE123760" s="72"/>
    </row>
    <row r="123761" spans="31:31" x14ac:dyDescent="0.25">
      <c r="AE123761" s="72"/>
    </row>
    <row r="123762" spans="31:31" x14ac:dyDescent="0.25">
      <c r="AE123762" s="72"/>
    </row>
    <row r="123763" spans="31:31" x14ac:dyDescent="0.25">
      <c r="AE123763" s="72"/>
    </row>
    <row r="123764" spans="31:31" x14ac:dyDescent="0.25">
      <c r="AE123764" s="72"/>
    </row>
    <row r="123765" spans="31:31" x14ac:dyDescent="0.25">
      <c r="AE123765" s="72"/>
    </row>
    <row r="123766" spans="31:31" x14ac:dyDescent="0.25">
      <c r="AE123766" s="72"/>
    </row>
    <row r="123767" spans="31:31" x14ac:dyDescent="0.25">
      <c r="AE123767" s="72"/>
    </row>
    <row r="123768" spans="31:31" x14ac:dyDescent="0.25">
      <c r="AE123768" s="72"/>
    </row>
    <row r="123769" spans="31:31" x14ac:dyDescent="0.25">
      <c r="AE123769" s="72"/>
    </row>
    <row r="123770" spans="31:31" x14ac:dyDescent="0.25">
      <c r="AE123770" s="72"/>
    </row>
    <row r="123771" spans="31:31" x14ac:dyDescent="0.25">
      <c r="AE123771" s="72"/>
    </row>
    <row r="123772" spans="31:31" x14ac:dyDescent="0.25">
      <c r="AE123772" s="72"/>
    </row>
    <row r="123773" spans="31:31" x14ac:dyDescent="0.25">
      <c r="AE123773" s="72"/>
    </row>
    <row r="123774" spans="31:31" x14ac:dyDescent="0.25">
      <c r="AE123774" s="72"/>
    </row>
    <row r="123775" spans="31:31" x14ac:dyDescent="0.25">
      <c r="AE123775" s="72"/>
    </row>
    <row r="123776" spans="31:31" x14ac:dyDescent="0.25">
      <c r="AE123776" s="72"/>
    </row>
    <row r="123777" spans="31:31" x14ac:dyDescent="0.25">
      <c r="AE123777" s="72"/>
    </row>
    <row r="123778" spans="31:31" x14ac:dyDescent="0.25">
      <c r="AE123778" s="72"/>
    </row>
    <row r="123779" spans="31:31" x14ac:dyDescent="0.25">
      <c r="AE123779" s="72"/>
    </row>
    <row r="123780" spans="31:31" x14ac:dyDescent="0.25">
      <c r="AE123780" s="72"/>
    </row>
    <row r="123781" spans="31:31" x14ac:dyDescent="0.25">
      <c r="AE123781" s="72"/>
    </row>
    <row r="123782" spans="31:31" x14ac:dyDescent="0.25">
      <c r="AE123782" s="72"/>
    </row>
    <row r="123783" spans="31:31" x14ac:dyDescent="0.25">
      <c r="AE123783" s="72"/>
    </row>
    <row r="123784" spans="31:31" x14ac:dyDescent="0.25">
      <c r="AE123784" s="72"/>
    </row>
    <row r="123785" spans="31:31" x14ac:dyDescent="0.25">
      <c r="AE123785" s="72"/>
    </row>
    <row r="123786" spans="31:31" x14ac:dyDescent="0.25">
      <c r="AE123786" s="72"/>
    </row>
    <row r="123787" spans="31:31" x14ac:dyDescent="0.25">
      <c r="AE123787" s="72"/>
    </row>
    <row r="123788" spans="31:31" x14ac:dyDescent="0.25">
      <c r="AE123788" s="72"/>
    </row>
    <row r="123789" spans="31:31" x14ac:dyDescent="0.25">
      <c r="AE123789" s="72"/>
    </row>
    <row r="123790" spans="31:31" x14ac:dyDescent="0.25">
      <c r="AE123790" s="72"/>
    </row>
    <row r="123791" spans="31:31" x14ac:dyDescent="0.25">
      <c r="AE123791" s="72"/>
    </row>
    <row r="123792" spans="31:31" x14ac:dyDescent="0.25">
      <c r="AE123792" s="72"/>
    </row>
    <row r="123793" spans="31:31" x14ac:dyDescent="0.25">
      <c r="AE123793" s="72"/>
    </row>
    <row r="123794" spans="31:31" x14ac:dyDescent="0.25">
      <c r="AE123794" s="72"/>
    </row>
    <row r="123795" spans="31:31" x14ac:dyDescent="0.25">
      <c r="AE123795" s="72"/>
    </row>
    <row r="123796" spans="31:31" x14ac:dyDescent="0.25">
      <c r="AE123796" s="72"/>
    </row>
    <row r="123797" spans="31:31" x14ac:dyDescent="0.25">
      <c r="AE123797" s="72"/>
    </row>
    <row r="123798" spans="31:31" x14ac:dyDescent="0.25">
      <c r="AE123798" s="72"/>
    </row>
    <row r="123799" spans="31:31" x14ac:dyDescent="0.25">
      <c r="AE123799" s="72"/>
    </row>
    <row r="123800" spans="31:31" x14ac:dyDescent="0.25">
      <c r="AE123800" s="72"/>
    </row>
    <row r="123801" spans="31:31" x14ac:dyDescent="0.25">
      <c r="AE123801" s="72"/>
    </row>
    <row r="123802" spans="31:31" x14ac:dyDescent="0.25">
      <c r="AE123802" s="72"/>
    </row>
    <row r="123803" spans="31:31" x14ac:dyDescent="0.25">
      <c r="AE123803" s="72"/>
    </row>
    <row r="123804" spans="31:31" x14ac:dyDescent="0.25">
      <c r="AE123804" s="72"/>
    </row>
    <row r="123805" spans="31:31" x14ac:dyDescent="0.25">
      <c r="AE123805" s="72"/>
    </row>
    <row r="123806" spans="31:31" x14ac:dyDescent="0.25">
      <c r="AE123806" s="72"/>
    </row>
    <row r="123807" spans="31:31" x14ac:dyDescent="0.25">
      <c r="AE123807" s="72"/>
    </row>
    <row r="123808" spans="31:31" x14ac:dyDescent="0.25">
      <c r="AE123808" s="72"/>
    </row>
    <row r="123809" spans="31:31" x14ac:dyDescent="0.25">
      <c r="AE123809" s="72"/>
    </row>
    <row r="123810" spans="31:31" x14ac:dyDescent="0.25">
      <c r="AE123810" s="72"/>
    </row>
    <row r="123811" spans="31:31" x14ac:dyDescent="0.25">
      <c r="AE123811" s="72"/>
    </row>
    <row r="123812" spans="31:31" x14ac:dyDescent="0.25">
      <c r="AE123812" s="72"/>
    </row>
    <row r="123813" spans="31:31" x14ac:dyDescent="0.25">
      <c r="AE123813" s="72"/>
    </row>
    <row r="123814" spans="31:31" x14ac:dyDescent="0.25">
      <c r="AE123814" s="72"/>
    </row>
    <row r="123815" spans="31:31" x14ac:dyDescent="0.25">
      <c r="AE123815" s="72"/>
    </row>
    <row r="123816" spans="31:31" x14ac:dyDescent="0.25">
      <c r="AE123816" s="72"/>
    </row>
    <row r="123817" spans="31:31" x14ac:dyDescent="0.25">
      <c r="AE123817" s="72"/>
    </row>
    <row r="123818" spans="31:31" x14ac:dyDescent="0.25">
      <c r="AE123818" s="72"/>
    </row>
    <row r="123819" spans="31:31" x14ac:dyDescent="0.25">
      <c r="AE123819" s="72"/>
    </row>
    <row r="123820" spans="31:31" x14ac:dyDescent="0.25">
      <c r="AE123820" s="72"/>
    </row>
    <row r="123821" spans="31:31" x14ac:dyDescent="0.25">
      <c r="AE123821" s="72"/>
    </row>
    <row r="123822" spans="31:31" x14ac:dyDescent="0.25">
      <c r="AE123822" s="72"/>
    </row>
    <row r="123823" spans="31:31" x14ac:dyDescent="0.25">
      <c r="AE123823" s="72"/>
    </row>
    <row r="123824" spans="31:31" x14ac:dyDescent="0.25">
      <c r="AE123824" s="72"/>
    </row>
    <row r="123825" spans="31:31" x14ac:dyDescent="0.25">
      <c r="AE123825" s="72"/>
    </row>
    <row r="123826" spans="31:31" x14ac:dyDescent="0.25">
      <c r="AE123826" s="72"/>
    </row>
    <row r="123827" spans="31:31" x14ac:dyDescent="0.25">
      <c r="AE123827" s="72"/>
    </row>
    <row r="123828" spans="31:31" x14ac:dyDescent="0.25">
      <c r="AE123828" s="72"/>
    </row>
    <row r="123829" spans="31:31" x14ac:dyDescent="0.25">
      <c r="AE123829" s="72"/>
    </row>
    <row r="123830" spans="31:31" x14ac:dyDescent="0.25">
      <c r="AE123830" s="72"/>
    </row>
    <row r="123831" spans="31:31" x14ac:dyDescent="0.25">
      <c r="AE123831" s="72"/>
    </row>
    <row r="123832" spans="31:31" x14ac:dyDescent="0.25">
      <c r="AE123832" s="72"/>
    </row>
    <row r="123833" spans="31:31" x14ac:dyDescent="0.25">
      <c r="AE123833" s="72"/>
    </row>
    <row r="123834" spans="31:31" x14ac:dyDescent="0.25">
      <c r="AE123834" s="72"/>
    </row>
    <row r="123835" spans="31:31" x14ac:dyDescent="0.25">
      <c r="AE123835" s="72"/>
    </row>
    <row r="123836" spans="31:31" x14ac:dyDescent="0.25">
      <c r="AE123836" s="72"/>
    </row>
    <row r="123837" spans="31:31" x14ac:dyDescent="0.25">
      <c r="AE123837" s="72"/>
    </row>
    <row r="123838" spans="31:31" x14ac:dyDescent="0.25">
      <c r="AE123838" s="72"/>
    </row>
    <row r="123839" spans="31:31" x14ac:dyDescent="0.25">
      <c r="AE123839" s="72"/>
    </row>
    <row r="123840" spans="31:31" x14ac:dyDescent="0.25">
      <c r="AE123840" s="72"/>
    </row>
    <row r="123841" spans="31:31" x14ac:dyDescent="0.25">
      <c r="AE123841" s="72"/>
    </row>
    <row r="123842" spans="31:31" x14ac:dyDescent="0.25">
      <c r="AE123842" s="72"/>
    </row>
    <row r="123843" spans="31:31" x14ac:dyDescent="0.25">
      <c r="AE123843" s="72"/>
    </row>
    <row r="123844" spans="31:31" x14ac:dyDescent="0.25">
      <c r="AE123844" s="72"/>
    </row>
    <row r="123845" spans="31:31" x14ac:dyDescent="0.25">
      <c r="AE123845" s="72"/>
    </row>
    <row r="123846" spans="31:31" x14ac:dyDescent="0.25">
      <c r="AE123846" s="72"/>
    </row>
    <row r="123847" spans="31:31" x14ac:dyDescent="0.25">
      <c r="AE123847" s="72"/>
    </row>
    <row r="123848" spans="31:31" x14ac:dyDescent="0.25">
      <c r="AE123848" s="72"/>
    </row>
    <row r="123849" spans="31:31" x14ac:dyDescent="0.25">
      <c r="AE123849" s="72"/>
    </row>
    <row r="123850" spans="31:31" x14ac:dyDescent="0.25">
      <c r="AE123850" s="72"/>
    </row>
    <row r="123851" spans="31:31" x14ac:dyDescent="0.25">
      <c r="AE123851" s="72"/>
    </row>
    <row r="123852" spans="31:31" x14ac:dyDescent="0.25">
      <c r="AE123852" s="72"/>
    </row>
    <row r="123853" spans="31:31" x14ac:dyDescent="0.25">
      <c r="AE123853" s="72"/>
    </row>
    <row r="123854" spans="31:31" x14ac:dyDescent="0.25">
      <c r="AE123854" s="72"/>
    </row>
    <row r="123855" spans="31:31" x14ac:dyDescent="0.25">
      <c r="AE123855" s="72"/>
    </row>
    <row r="123856" spans="31:31" x14ac:dyDescent="0.25">
      <c r="AE123856" s="72"/>
    </row>
    <row r="123857" spans="31:31" x14ac:dyDescent="0.25">
      <c r="AE123857" s="72"/>
    </row>
    <row r="123858" spans="31:31" x14ac:dyDescent="0.25">
      <c r="AE123858" s="72"/>
    </row>
    <row r="123859" spans="31:31" x14ac:dyDescent="0.25">
      <c r="AE123859" s="72"/>
    </row>
    <row r="123860" spans="31:31" x14ac:dyDescent="0.25">
      <c r="AE123860" s="72"/>
    </row>
    <row r="123861" spans="31:31" x14ac:dyDescent="0.25">
      <c r="AE123861" s="72"/>
    </row>
    <row r="123862" spans="31:31" x14ac:dyDescent="0.25">
      <c r="AE123862" s="72"/>
    </row>
    <row r="123863" spans="31:31" x14ac:dyDescent="0.25">
      <c r="AE123863" s="72"/>
    </row>
    <row r="123864" spans="31:31" x14ac:dyDescent="0.25">
      <c r="AE123864" s="72"/>
    </row>
    <row r="123865" spans="31:31" x14ac:dyDescent="0.25">
      <c r="AE123865" s="72"/>
    </row>
    <row r="123866" spans="31:31" x14ac:dyDescent="0.25">
      <c r="AE123866" s="72"/>
    </row>
    <row r="123867" spans="31:31" x14ac:dyDescent="0.25">
      <c r="AE123867" s="72"/>
    </row>
    <row r="123868" spans="31:31" x14ac:dyDescent="0.25">
      <c r="AE123868" s="72"/>
    </row>
    <row r="123869" spans="31:31" x14ac:dyDescent="0.25">
      <c r="AE123869" s="72"/>
    </row>
    <row r="123870" spans="31:31" x14ac:dyDescent="0.25">
      <c r="AE123870" s="72"/>
    </row>
    <row r="123871" spans="31:31" x14ac:dyDescent="0.25">
      <c r="AE123871" s="72"/>
    </row>
    <row r="123872" spans="31:31" x14ac:dyDescent="0.25">
      <c r="AE123872" s="72"/>
    </row>
    <row r="123873" spans="31:31" x14ac:dyDescent="0.25">
      <c r="AE123873" s="72"/>
    </row>
    <row r="123874" spans="31:31" x14ac:dyDescent="0.25">
      <c r="AE123874" s="72"/>
    </row>
    <row r="123875" spans="31:31" x14ac:dyDescent="0.25">
      <c r="AE123875" s="72"/>
    </row>
    <row r="123876" spans="31:31" x14ac:dyDescent="0.25">
      <c r="AE123876" s="72"/>
    </row>
    <row r="123877" spans="31:31" x14ac:dyDescent="0.25">
      <c r="AE123877" s="72"/>
    </row>
    <row r="123878" spans="31:31" x14ac:dyDescent="0.25">
      <c r="AE123878" s="72"/>
    </row>
    <row r="123879" spans="31:31" x14ac:dyDescent="0.25">
      <c r="AE123879" s="72"/>
    </row>
    <row r="123880" spans="31:31" x14ac:dyDescent="0.25">
      <c r="AE123880" s="72"/>
    </row>
    <row r="123881" spans="31:31" x14ac:dyDescent="0.25">
      <c r="AE123881" s="72"/>
    </row>
    <row r="123882" spans="31:31" x14ac:dyDescent="0.25">
      <c r="AE123882" s="72"/>
    </row>
    <row r="123883" spans="31:31" x14ac:dyDescent="0.25">
      <c r="AE123883" s="72"/>
    </row>
    <row r="123884" spans="31:31" x14ac:dyDescent="0.25">
      <c r="AE123884" s="72"/>
    </row>
    <row r="123885" spans="31:31" x14ac:dyDescent="0.25">
      <c r="AE123885" s="72"/>
    </row>
    <row r="123886" spans="31:31" x14ac:dyDescent="0.25">
      <c r="AE123886" s="72"/>
    </row>
    <row r="123887" spans="31:31" x14ac:dyDescent="0.25">
      <c r="AE123887" s="72"/>
    </row>
    <row r="123888" spans="31:31" x14ac:dyDescent="0.25">
      <c r="AE123888" s="72"/>
    </row>
    <row r="123889" spans="31:31" x14ac:dyDescent="0.25">
      <c r="AE123889" s="72"/>
    </row>
    <row r="123890" spans="31:31" x14ac:dyDescent="0.25">
      <c r="AE123890" s="72"/>
    </row>
    <row r="123891" spans="31:31" x14ac:dyDescent="0.25">
      <c r="AE123891" s="72"/>
    </row>
    <row r="123892" spans="31:31" x14ac:dyDescent="0.25">
      <c r="AE123892" s="72"/>
    </row>
    <row r="123893" spans="31:31" x14ac:dyDescent="0.25">
      <c r="AE123893" s="72"/>
    </row>
    <row r="123894" spans="31:31" x14ac:dyDescent="0.25">
      <c r="AE123894" s="72"/>
    </row>
    <row r="123895" spans="31:31" x14ac:dyDescent="0.25">
      <c r="AE123895" s="72"/>
    </row>
    <row r="123896" spans="31:31" x14ac:dyDescent="0.25">
      <c r="AE123896" s="72"/>
    </row>
    <row r="123897" spans="31:31" x14ac:dyDescent="0.25">
      <c r="AE123897" s="72"/>
    </row>
    <row r="123898" spans="31:31" x14ac:dyDescent="0.25">
      <c r="AE123898" s="72"/>
    </row>
    <row r="123899" spans="31:31" x14ac:dyDescent="0.25">
      <c r="AE123899" s="72"/>
    </row>
    <row r="123900" spans="31:31" x14ac:dyDescent="0.25">
      <c r="AE123900" s="72"/>
    </row>
    <row r="123901" spans="31:31" x14ac:dyDescent="0.25">
      <c r="AE123901" s="72"/>
    </row>
    <row r="123902" spans="31:31" x14ac:dyDescent="0.25">
      <c r="AE123902" s="72"/>
    </row>
    <row r="123903" spans="31:31" x14ac:dyDescent="0.25">
      <c r="AE123903" s="72"/>
    </row>
    <row r="123904" spans="31:31" x14ac:dyDescent="0.25">
      <c r="AE123904" s="72"/>
    </row>
    <row r="123905" spans="31:31" x14ac:dyDescent="0.25">
      <c r="AE123905" s="72"/>
    </row>
    <row r="123906" spans="31:31" x14ac:dyDescent="0.25">
      <c r="AE123906" s="72"/>
    </row>
    <row r="123907" spans="31:31" x14ac:dyDescent="0.25">
      <c r="AE123907" s="72"/>
    </row>
    <row r="123908" spans="31:31" x14ac:dyDescent="0.25">
      <c r="AE123908" s="72"/>
    </row>
    <row r="123909" spans="31:31" x14ac:dyDescent="0.25">
      <c r="AE123909" s="72"/>
    </row>
    <row r="123910" spans="31:31" x14ac:dyDescent="0.25">
      <c r="AE123910" s="72"/>
    </row>
    <row r="123911" spans="31:31" x14ac:dyDescent="0.25">
      <c r="AE123911" s="72"/>
    </row>
    <row r="123912" spans="31:31" x14ac:dyDescent="0.25">
      <c r="AE123912" s="72"/>
    </row>
    <row r="123913" spans="31:31" x14ac:dyDescent="0.25">
      <c r="AE123913" s="72"/>
    </row>
    <row r="123914" spans="31:31" x14ac:dyDescent="0.25">
      <c r="AE123914" s="72"/>
    </row>
    <row r="123915" spans="31:31" x14ac:dyDescent="0.25">
      <c r="AE123915" s="72"/>
    </row>
    <row r="123916" spans="31:31" x14ac:dyDescent="0.25">
      <c r="AE123916" s="72"/>
    </row>
    <row r="123917" spans="31:31" x14ac:dyDescent="0.25">
      <c r="AE123917" s="72"/>
    </row>
    <row r="123918" spans="31:31" x14ac:dyDescent="0.25">
      <c r="AE123918" s="72"/>
    </row>
    <row r="123919" spans="31:31" x14ac:dyDescent="0.25">
      <c r="AE123919" s="72"/>
    </row>
    <row r="123920" spans="31:31" x14ac:dyDescent="0.25">
      <c r="AE123920" s="72"/>
    </row>
    <row r="123921" spans="31:31" x14ac:dyDescent="0.25">
      <c r="AE123921" s="72"/>
    </row>
    <row r="123922" spans="31:31" x14ac:dyDescent="0.25">
      <c r="AE123922" s="72"/>
    </row>
    <row r="123923" spans="31:31" x14ac:dyDescent="0.25">
      <c r="AE123923" s="72"/>
    </row>
    <row r="123924" spans="31:31" x14ac:dyDescent="0.25">
      <c r="AE123924" s="72"/>
    </row>
    <row r="123925" spans="31:31" x14ac:dyDescent="0.25">
      <c r="AE123925" s="72"/>
    </row>
    <row r="123926" spans="31:31" x14ac:dyDescent="0.25">
      <c r="AE123926" s="72"/>
    </row>
    <row r="123927" spans="31:31" x14ac:dyDescent="0.25">
      <c r="AE123927" s="72"/>
    </row>
    <row r="123928" spans="31:31" x14ac:dyDescent="0.25">
      <c r="AE123928" s="72"/>
    </row>
    <row r="123929" spans="31:31" x14ac:dyDescent="0.25">
      <c r="AE123929" s="72"/>
    </row>
    <row r="123930" spans="31:31" x14ac:dyDescent="0.25">
      <c r="AE123930" s="72"/>
    </row>
    <row r="123931" spans="31:31" x14ac:dyDescent="0.25">
      <c r="AE123931" s="72"/>
    </row>
    <row r="123932" spans="31:31" x14ac:dyDescent="0.25">
      <c r="AE123932" s="72"/>
    </row>
    <row r="123933" spans="31:31" x14ac:dyDescent="0.25">
      <c r="AE123933" s="72"/>
    </row>
    <row r="123934" spans="31:31" x14ac:dyDescent="0.25">
      <c r="AE123934" s="72"/>
    </row>
    <row r="123935" spans="31:31" x14ac:dyDescent="0.25">
      <c r="AE123935" s="72"/>
    </row>
    <row r="123936" spans="31:31" x14ac:dyDescent="0.25">
      <c r="AE123936" s="72"/>
    </row>
    <row r="123937" spans="31:31" x14ac:dyDescent="0.25">
      <c r="AE123937" s="72"/>
    </row>
    <row r="123938" spans="31:31" x14ac:dyDescent="0.25">
      <c r="AE123938" s="72"/>
    </row>
    <row r="123939" spans="31:31" x14ac:dyDescent="0.25">
      <c r="AE123939" s="72"/>
    </row>
    <row r="123940" spans="31:31" x14ac:dyDescent="0.25">
      <c r="AE123940" s="72"/>
    </row>
    <row r="123941" spans="31:31" x14ac:dyDescent="0.25">
      <c r="AE123941" s="72"/>
    </row>
    <row r="123942" spans="31:31" x14ac:dyDescent="0.25">
      <c r="AE123942" s="72"/>
    </row>
    <row r="123943" spans="31:31" x14ac:dyDescent="0.25">
      <c r="AE123943" s="72"/>
    </row>
    <row r="123944" spans="31:31" x14ac:dyDescent="0.25">
      <c r="AE123944" s="72"/>
    </row>
    <row r="123945" spans="31:31" x14ac:dyDescent="0.25">
      <c r="AE123945" s="72"/>
    </row>
    <row r="123946" spans="31:31" x14ac:dyDescent="0.25">
      <c r="AE123946" s="72"/>
    </row>
    <row r="123947" spans="31:31" x14ac:dyDescent="0.25">
      <c r="AE123947" s="72"/>
    </row>
    <row r="123948" spans="31:31" x14ac:dyDescent="0.25">
      <c r="AE123948" s="72"/>
    </row>
    <row r="123949" spans="31:31" x14ac:dyDescent="0.25">
      <c r="AE123949" s="72"/>
    </row>
    <row r="123950" spans="31:31" x14ac:dyDescent="0.25">
      <c r="AE123950" s="72"/>
    </row>
    <row r="123951" spans="31:31" x14ac:dyDescent="0.25">
      <c r="AE123951" s="72"/>
    </row>
    <row r="123952" spans="31:31" x14ac:dyDescent="0.25">
      <c r="AE123952" s="72"/>
    </row>
    <row r="123953" spans="31:31" x14ac:dyDescent="0.25">
      <c r="AE123953" s="72"/>
    </row>
    <row r="123954" spans="31:31" x14ac:dyDescent="0.25">
      <c r="AE123954" s="72"/>
    </row>
    <row r="123955" spans="31:31" x14ac:dyDescent="0.25">
      <c r="AE123955" s="72"/>
    </row>
    <row r="123956" spans="31:31" x14ac:dyDescent="0.25">
      <c r="AE123956" s="72"/>
    </row>
    <row r="123957" spans="31:31" x14ac:dyDescent="0.25">
      <c r="AE123957" s="72"/>
    </row>
    <row r="123958" spans="31:31" x14ac:dyDescent="0.25">
      <c r="AE123958" s="72"/>
    </row>
    <row r="123959" spans="31:31" x14ac:dyDescent="0.25">
      <c r="AE123959" s="72"/>
    </row>
    <row r="123960" spans="31:31" x14ac:dyDescent="0.25">
      <c r="AE123960" s="72"/>
    </row>
    <row r="123961" spans="31:31" x14ac:dyDescent="0.25">
      <c r="AE123961" s="72"/>
    </row>
    <row r="123962" spans="31:31" x14ac:dyDescent="0.25">
      <c r="AE123962" s="72"/>
    </row>
    <row r="123963" spans="31:31" x14ac:dyDescent="0.25">
      <c r="AE123963" s="72"/>
    </row>
    <row r="123964" spans="31:31" x14ac:dyDescent="0.25">
      <c r="AE123964" s="72"/>
    </row>
    <row r="123965" spans="31:31" x14ac:dyDescent="0.25">
      <c r="AE123965" s="72"/>
    </row>
    <row r="123966" spans="31:31" x14ac:dyDescent="0.25">
      <c r="AE123966" s="72"/>
    </row>
    <row r="123967" spans="31:31" x14ac:dyDescent="0.25">
      <c r="AE123967" s="72"/>
    </row>
    <row r="123968" spans="31:31" x14ac:dyDescent="0.25">
      <c r="AE123968" s="72"/>
    </row>
    <row r="123969" spans="31:31" x14ac:dyDescent="0.25">
      <c r="AE123969" s="72"/>
    </row>
    <row r="123970" spans="31:31" x14ac:dyDescent="0.25">
      <c r="AE123970" s="72"/>
    </row>
    <row r="123971" spans="31:31" x14ac:dyDescent="0.25">
      <c r="AE123971" s="72"/>
    </row>
    <row r="123972" spans="31:31" x14ac:dyDescent="0.25">
      <c r="AE123972" s="72"/>
    </row>
    <row r="123973" spans="31:31" x14ac:dyDescent="0.25">
      <c r="AE123973" s="72"/>
    </row>
    <row r="123974" spans="31:31" x14ac:dyDescent="0.25">
      <c r="AE123974" s="72"/>
    </row>
    <row r="123975" spans="31:31" x14ac:dyDescent="0.25">
      <c r="AE123975" s="72"/>
    </row>
    <row r="123976" spans="31:31" x14ac:dyDescent="0.25">
      <c r="AE123976" s="72"/>
    </row>
    <row r="123977" spans="31:31" x14ac:dyDescent="0.25">
      <c r="AE123977" s="72"/>
    </row>
    <row r="123978" spans="31:31" x14ac:dyDescent="0.25">
      <c r="AE123978" s="72"/>
    </row>
    <row r="123979" spans="31:31" x14ac:dyDescent="0.25">
      <c r="AE123979" s="72"/>
    </row>
    <row r="123980" spans="31:31" x14ac:dyDescent="0.25">
      <c r="AE123980" s="72"/>
    </row>
    <row r="123981" spans="31:31" x14ac:dyDescent="0.25">
      <c r="AE123981" s="72"/>
    </row>
    <row r="123982" spans="31:31" x14ac:dyDescent="0.25">
      <c r="AE123982" s="72"/>
    </row>
    <row r="123983" spans="31:31" x14ac:dyDescent="0.25">
      <c r="AE123983" s="72"/>
    </row>
    <row r="123984" spans="31:31" x14ac:dyDescent="0.25">
      <c r="AE123984" s="72"/>
    </row>
    <row r="123985" spans="31:31" x14ac:dyDescent="0.25">
      <c r="AE123985" s="72"/>
    </row>
    <row r="123986" spans="31:31" x14ac:dyDescent="0.25">
      <c r="AE123986" s="72"/>
    </row>
    <row r="123987" spans="31:31" x14ac:dyDescent="0.25">
      <c r="AE123987" s="72"/>
    </row>
    <row r="123988" spans="31:31" x14ac:dyDescent="0.25">
      <c r="AE123988" s="72"/>
    </row>
    <row r="123989" spans="31:31" x14ac:dyDescent="0.25">
      <c r="AE123989" s="72"/>
    </row>
    <row r="123990" spans="31:31" x14ac:dyDescent="0.25">
      <c r="AE123990" s="72"/>
    </row>
    <row r="123991" spans="31:31" x14ac:dyDescent="0.25">
      <c r="AE123991" s="72"/>
    </row>
    <row r="123992" spans="31:31" x14ac:dyDescent="0.25">
      <c r="AE123992" s="72"/>
    </row>
    <row r="123993" spans="31:31" x14ac:dyDescent="0.25">
      <c r="AE123993" s="72"/>
    </row>
    <row r="123994" spans="31:31" x14ac:dyDescent="0.25">
      <c r="AE123994" s="72"/>
    </row>
    <row r="123995" spans="31:31" x14ac:dyDescent="0.25">
      <c r="AE123995" s="72"/>
    </row>
    <row r="123996" spans="31:31" x14ac:dyDescent="0.25">
      <c r="AE123996" s="72"/>
    </row>
    <row r="123997" spans="31:31" x14ac:dyDescent="0.25">
      <c r="AE123997" s="72"/>
    </row>
    <row r="123998" spans="31:31" x14ac:dyDescent="0.25">
      <c r="AE123998" s="72"/>
    </row>
    <row r="123999" spans="31:31" x14ac:dyDescent="0.25">
      <c r="AE123999" s="72"/>
    </row>
    <row r="124000" spans="31:31" x14ac:dyDescent="0.25">
      <c r="AE124000" s="72"/>
    </row>
    <row r="124001" spans="31:31" x14ac:dyDescent="0.25">
      <c r="AE124001" s="72"/>
    </row>
    <row r="124002" spans="31:31" x14ac:dyDescent="0.25">
      <c r="AE124002" s="72"/>
    </row>
    <row r="124003" spans="31:31" x14ac:dyDescent="0.25">
      <c r="AE124003" s="72"/>
    </row>
    <row r="124004" spans="31:31" x14ac:dyDescent="0.25">
      <c r="AE124004" s="72"/>
    </row>
    <row r="124005" spans="31:31" x14ac:dyDescent="0.25">
      <c r="AE124005" s="72"/>
    </row>
    <row r="124006" spans="31:31" x14ac:dyDescent="0.25">
      <c r="AE124006" s="72"/>
    </row>
    <row r="124007" spans="31:31" x14ac:dyDescent="0.25">
      <c r="AE124007" s="72"/>
    </row>
    <row r="124008" spans="31:31" x14ac:dyDescent="0.25">
      <c r="AE124008" s="72"/>
    </row>
    <row r="124009" spans="31:31" x14ac:dyDescent="0.25">
      <c r="AE124009" s="72"/>
    </row>
    <row r="124010" spans="31:31" x14ac:dyDescent="0.25">
      <c r="AE124010" s="72"/>
    </row>
    <row r="124011" spans="31:31" x14ac:dyDescent="0.25">
      <c r="AE124011" s="72"/>
    </row>
    <row r="124012" spans="31:31" x14ac:dyDescent="0.25">
      <c r="AE124012" s="72"/>
    </row>
    <row r="124013" spans="31:31" x14ac:dyDescent="0.25">
      <c r="AE124013" s="72"/>
    </row>
    <row r="124014" spans="31:31" x14ac:dyDescent="0.25">
      <c r="AE124014" s="72"/>
    </row>
    <row r="124015" spans="31:31" x14ac:dyDescent="0.25">
      <c r="AE124015" s="72"/>
    </row>
    <row r="124016" spans="31:31" x14ac:dyDescent="0.25">
      <c r="AE124016" s="72"/>
    </row>
    <row r="124017" spans="31:31" x14ac:dyDescent="0.25">
      <c r="AE124017" s="72"/>
    </row>
    <row r="124018" spans="31:31" x14ac:dyDescent="0.25">
      <c r="AE124018" s="72"/>
    </row>
    <row r="124019" spans="31:31" x14ac:dyDescent="0.25">
      <c r="AE124019" s="72"/>
    </row>
    <row r="124020" spans="31:31" x14ac:dyDescent="0.25">
      <c r="AE124020" s="72"/>
    </row>
    <row r="124021" spans="31:31" x14ac:dyDescent="0.25">
      <c r="AE124021" s="72"/>
    </row>
    <row r="124022" spans="31:31" x14ac:dyDescent="0.25">
      <c r="AE124022" s="72"/>
    </row>
    <row r="124023" spans="31:31" x14ac:dyDescent="0.25">
      <c r="AE124023" s="72"/>
    </row>
    <row r="124024" spans="31:31" x14ac:dyDescent="0.25">
      <c r="AE124024" s="72"/>
    </row>
    <row r="124025" spans="31:31" x14ac:dyDescent="0.25">
      <c r="AE124025" s="72"/>
    </row>
    <row r="124026" spans="31:31" x14ac:dyDescent="0.25">
      <c r="AE124026" s="72"/>
    </row>
    <row r="124027" spans="31:31" x14ac:dyDescent="0.25">
      <c r="AE124027" s="72"/>
    </row>
    <row r="124028" spans="31:31" x14ac:dyDescent="0.25">
      <c r="AE124028" s="72"/>
    </row>
    <row r="124029" spans="31:31" x14ac:dyDescent="0.25">
      <c r="AE124029" s="72"/>
    </row>
    <row r="124030" spans="31:31" x14ac:dyDescent="0.25">
      <c r="AE124030" s="72"/>
    </row>
    <row r="124031" spans="31:31" x14ac:dyDescent="0.25">
      <c r="AE124031" s="72"/>
    </row>
    <row r="124032" spans="31:31" x14ac:dyDescent="0.25">
      <c r="AE124032" s="72"/>
    </row>
    <row r="124033" spans="31:31" x14ac:dyDescent="0.25">
      <c r="AE124033" s="72"/>
    </row>
    <row r="124034" spans="31:31" x14ac:dyDescent="0.25">
      <c r="AE124034" s="72"/>
    </row>
    <row r="124035" spans="31:31" x14ac:dyDescent="0.25">
      <c r="AE124035" s="72"/>
    </row>
    <row r="124036" spans="31:31" x14ac:dyDescent="0.25">
      <c r="AE124036" s="72"/>
    </row>
    <row r="124037" spans="31:31" x14ac:dyDescent="0.25">
      <c r="AE124037" s="72"/>
    </row>
    <row r="124038" spans="31:31" x14ac:dyDescent="0.25">
      <c r="AE124038" s="72"/>
    </row>
    <row r="124039" spans="31:31" x14ac:dyDescent="0.25">
      <c r="AE124039" s="72"/>
    </row>
    <row r="124040" spans="31:31" x14ac:dyDescent="0.25">
      <c r="AE124040" s="72"/>
    </row>
    <row r="124041" spans="31:31" x14ac:dyDescent="0.25">
      <c r="AE124041" s="72"/>
    </row>
    <row r="124042" spans="31:31" x14ac:dyDescent="0.25">
      <c r="AE124042" s="72"/>
    </row>
    <row r="124043" spans="31:31" x14ac:dyDescent="0.25">
      <c r="AE124043" s="72"/>
    </row>
    <row r="124044" spans="31:31" x14ac:dyDescent="0.25">
      <c r="AE124044" s="72"/>
    </row>
    <row r="124045" spans="31:31" x14ac:dyDescent="0.25">
      <c r="AE124045" s="72"/>
    </row>
    <row r="124046" spans="31:31" x14ac:dyDescent="0.25">
      <c r="AE124046" s="72"/>
    </row>
    <row r="124047" spans="31:31" x14ac:dyDescent="0.25">
      <c r="AE124047" s="72"/>
    </row>
    <row r="124048" spans="31:31" x14ac:dyDescent="0.25">
      <c r="AE124048" s="72"/>
    </row>
    <row r="124049" spans="31:31" x14ac:dyDescent="0.25">
      <c r="AE124049" s="72"/>
    </row>
    <row r="124050" spans="31:31" x14ac:dyDescent="0.25">
      <c r="AE124050" s="72"/>
    </row>
    <row r="124051" spans="31:31" x14ac:dyDescent="0.25">
      <c r="AE124051" s="72"/>
    </row>
    <row r="124052" spans="31:31" x14ac:dyDescent="0.25">
      <c r="AE124052" s="72"/>
    </row>
    <row r="124053" spans="31:31" x14ac:dyDescent="0.25">
      <c r="AE124053" s="72"/>
    </row>
    <row r="124054" spans="31:31" x14ac:dyDescent="0.25">
      <c r="AE124054" s="72"/>
    </row>
    <row r="124055" spans="31:31" x14ac:dyDescent="0.25">
      <c r="AE124055" s="72"/>
    </row>
    <row r="124056" spans="31:31" x14ac:dyDescent="0.25">
      <c r="AE124056" s="72"/>
    </row>
    <row r="124057" spans="31:31" x14ac:dyDescent="0.25">
      <c r="AE124057" s="72"/>
    </row>
    <row r="124058" spans="31:31" x14ac:dyDescent="0.25">
      <c r="AE124058" s="72"/>
    </row>
    <row r="124059" spans="31:31" x14ac:dyDescent="0.25">
      <c r="AE124059" s="72"/>
    </row>
    <row r="124060" spans="31:31" x14ac:dyDescent="0.25">
      <c r="AE124060" s="72"/>
    </row>
    <row r="124061" spans="31:31" x14ac:dyDescent="0.25">
      <c r="AE124061" s="72"/>
    </row>
    <row r="124062" spans="31:31" x14ac:dyDescent="0.25">
      <c r="AE124062" s="72"/>
    </row>
    <row r="124063" spans="31:31" x14ac:dyDescent="0.25">
      <c r="AE124063" s="72"/>
    </row>
    <row r="124064" spans="31:31" x14ac:dyDescent="0.25">
      <c r="AE124064" s="72"/>
    </row>
    <row r="124065" spans="31:31" x14ac:dyDescent="0.25">
      <c r="AE124065" s="72"/>
    </row>
    <row r="124066" spans="31:31" x14ac:dyDescent="0.25">
      <c r="AE124066" s="72"/>
    </row>
    <row r="124067" spans="31:31" x14ac:dyDescent="0.25">
      <c r="AE124067" s="72"/>
    </row>
    <row r="124068" spans="31:31" x14ac:dyDescent="0.25">
      <c r="AE124068" s="72"/>
    </row>
    <row r="124069" spans="31:31" x14ac:dyDescent="0.25">
      <c r="AE124069" s="72"/>
    </row>
    <row r="124070" spans="31:31" x14ac:dyDescent="0.25">
      <c r="AE124070" s="72"/>
    </row>
    <row r="124071" spans="31:31" x14ac:dyDescent="0.25">
      <c r="AE124071" s="72"/>
    </row>
    <row r="124072" spans="31:31" x14ac:dyDescent="0.25">
      <c r="AE124072" s="72"/>
    </row>
    <row r="124073" spans="31:31" x14ac:dyDescent="0.25">
      <c r="AE124073" s="72"/>
    </row>
    <row r="124074" spans="31:31" x14ac:dyDescent="0.25">
      <c r="AE124074" s="72"/>
    </row>
    <row r="124075" spans="31:31" x14ac:dyDescent="0.25">
      <c r="AE124075" s="72"/>
    </row>
    <row r="124076" spans="31:31" x14ac:dyDescent="0.25">
      <c r="AE124076" s="72"/>
    </row>
    <row r="124077" spans="31:31" x14ac:dyDescent="0.25">
      <c r="AE124077" s="72"/>
    </row>
    <row r="124078" spans="31:31" x14ac:dyDescent="0.25">
      <c r="AE124078" s="72"/>
    </row>
    <row r="124079" spans="31:31" x14ac:dyDescent="0.25">
      <c r="AE124079" s="72"/>
    </row>
    <row r="124080" spans="31:31" x14ac:dyDescent="0.25">
      <c r="AE124080" s="72"/>
    </row>
    <row r="124081" spans="31:31" x14ac:dyDescent="0.25">
      <c r="AE124081" s="72"/>
    </row>
    <row r="124082" spans="31:31" x14ac:dyDescent="0.25">
      <c r="AE124082" s="72"/>
    </row>
    <row r="124083" spans="31:31" x14ac:dyDescent="0.25">
      <c r="AE124083" s="72"/>
    </row>
    <row r="124084" spans="31:31" x14ac:dyDescent="0.25">
      <c r="AE124084" s="72"/>
    </row>
    <row r="124085" spans="31:31" x14ac:dyDescent="0.25">
      <c r="AE124085" s="72"/>
    </row>
    <row r="124086" spans="31:31" x14ac:dyDescent="0.25">
      <c r="AE124086" s="72"/>
    </row>
    <row r="124087" spans="31:31" x14ac:dyDescent="0.25">
      <c r="AE124087" s="72"/>
    </row>
    <row r="124088" spans="31:31" x14ac:dyDescent="0.25">
      <c r="AE124088" s="72"/>
    </row>
    <row r="124089" spans="31:31" x14ac:dyDescent="0.25">
      <c r="AE124089" s="72"/>
    </row>
    <row r="124090" spans="31:31" x14ac:dyDescent="0.25">
      <c r="AE124090" s="72"/>
    </row>
    <row r="124091" spans="31:31" x14ac:dyDescent="0.25">
      <c r="AE124091" s="72"/>
    </row>
    <row r="124092" spans="31:31" x14ac:dyDescent="0.25">
      <c r="AE124092" s="72"/>
    </row>
    <row r="124093" spans="31:31" x14ac:dyDescent="0.25">
      <c r="AE124093" s="72"/>
    </row>
    <row r="124094" spans="31:31" x14ac:dyDescent="0.25">
      <c r="AE124094" s="72"/>
    </row>
    <row r="124095" spans="31:31" x14ac:dyDescent="0.25">
      <c r="AE124095" s="72"/>
    </row>
    <row r="124096" spans="31:31" x14ac:dyDescent="0.25">
      <c r="AE124096" s="72"/>
    </row>
    <row r="124097" spans="31:31" x14ac:dyDescent="0.25">
      <c r="AE124097" s="72"/>
    </row>
    <row r="124098" spans="31:31" x14ac:dyDescent="0.25">
      <c r="AE124098" s="72"/>
    </row>
    <row r="124099" spans="31:31" x14ac:dyDescent="0.25">
      <c r="AE124099" s="72"/>
    </row>
    <row r="124100" spans="31:31" x14ac:dyDescent="0.25">
      <c r="AE124100" s="72"/>
    </row>
    <row r="124101" spans="31:31" x14ac:dyDescent="0.25">
      <c r="AE124101" s="72"/>
    </row>
    <row r="124102" spans="31:31" x14ac:dyDescent="0.25">
      <c r="AE124102" s="72"/>
    </row>
    <row r="124103" spans="31:31" x14ac:dyDescent="0.25">
      <c r="AE124103" s="72"/>
    </row>
    <row r="124104" spans="31:31" x14ac:dyDescent="0.25">
      <c r="AE124104" s="72"/>
    </row>
    <row r="124105" spans="31:31" x14ac:dyDescent="0.25">
      <c r="AE124105" s="72"/>
    </row>
    <row r="124106" spans="31:31" x14ac:dyDescent="0.25">
      <c r="AE124106" s="72"/>
    </row>
    <row r="124107" spans="31:31" x14ac:dyDescent="0.25">
      <c r="AE124107" s="72"/>
    </row>
    <row r="124108" spans="31:31" x14ac:dyDescent="0.25">
      <c r="AE124108" s="72"/>
    </row>
    <row r="124109" spans="31:31" x14ac:dyDescent="0.25">
      <c r="AE124109" s="72"/>
    </row>
    <row r="124110" spans="31:31" x14ac:dyDescent="0.25">
      <c r="AE124110" s="72"/>
    </row>
    <row r="124111" spans="31:31" x14ac:dyDescent="0.25">
      <c r="AE124111" s="72"/>
    </row>
    <row r="124112" spans="31:31" x14ac:dyDescent="0.25">
      <c r="AE124112" s="72"/>
    </row>
    <row r="124113" spans="31:31" x14ac:dyDescent="0.25">
      <c r="AE124113" s="72"/>
    </row>
    <row r="124114" spans="31:31" x14ac:dyDescent="0.25">
      <c r="AE124114" s="72"/>
    </row>
    <row r="124115" spans="31:31" x14ac:dyDescent="0.25">
      <c r="AE124115" s="72"/>
    </row>
    <row r="124116" spans="31:31" x14ac:dyDescent="0.25">
      <c r="AE124116" s="72"/>
    </row>
    <row r="124117" spans="31:31" x14ac:dyDescent="0.25">
      <c r="AE124117" s="72"/>
    </row>
    <row r="124118" spans="31:31" x14ac:dyDescent="0.25">
      <c r="AE124118" s="72"/>
    </row>
    <row r="124119" spans="31:31" x14ac:dyDescent="0.25">
      <c r="AE124119" s="72"/>
    </row>
    <row r="124120" spans="31:31" x14ac:dyDescent="0.25">
      <c r="AE124120" s="72"/>
    </row>
    <row r="124121" spans="31:31" x14ac:dyDescent="0.25">
      <c r="AE124121" s="72"/>
    </row>
    <row r="124122" spans="31:31" x14ac:dyDescent="0.25">
      <c r="AE124122" s="72"/>
    </row>
    <row r="124123" spans="31:31" x14ac:dyDescent="0.25">
      <c r="AE124123" s="72"/>
    </row>
    <row r="124124" spans="31:31" x14ac:dyDescent="0.25">
      <c r="AE124124" s="72"/>
    </row>
    <row r="124125" spans="31:31" x14ac:dyDescent="0.25">
      <c r="AE124125" s="72"/>
    </row>
    <row r="124126" spans="31:31" x14ac:dyDescent="0.25">
      <c r="AE124126" s="72"/>
    </row>
    <row r="124127" spans="31:31" x14ac:dyDescent="0.25">
      <c r="AE124127" s="72"/>
    </row>
    <row r="124128" spans="31:31" x14ac:dyDescent="0.25">
      <c r="AE124128" s="72"/>
    </row>
    <row r="124129" spans="31:31" x14ac:dyDescent="0.25">
      <c r="AE124129" s="72"/>
    </row>
    <row r="124130" spans="31:31" x14ac:dyDescent="0.25">
      <c r="AE124130" s="72"/>
    </row>
    <row r="124131" spans="31:31" x14ac:dyDescent="0.25">
      <c r="AE124131" s="72"/>
    </row>
    <row r="124132" spans="31:31" x14ac:dyDescent="0.25">
      <c r="AE124132" s="72"/>
    </row>
    <row r="124133" spans="31:31" x14ac:dyDescent="0.25">
      <c r="AE124133" s="72"/>
    </row>
    <row r="124134" spans="31:31" x14ac:dyDescent="0.25">
      <c r="AE124134" s="72"/>
    </row>
    <row r="124135" spans="31:31" x14ac:dyDescent="0.25">
      <c r="AE124135" s="72"/>
    </row>
    <row r="124136" spans="31:31" x14ac:dyDescent="0.25">
      <c r="AE124136" s="72"/>
    </row>
    <row r="124137" spans="31:31" x14ac:dyDescent="0.25">
      <c r="AE124137" s="72"/>
    </row>
    <row r="124138" spans="31:31" x14ac:dyDescent="0.25">
      <c r="AE124138" s="72"/>
    </row>
    <row r="124139" spans="31:31" x14ac:dyDescent="0.25">
      <c r="AE124139" s="72"/>
    </row>
    <row r="124140" spans="31:31" x14ac:dyDescent="0.25">
      <c r="AE124140" s="72"/>
    </row>
    <row r="124141" spans="31:31" x14ac:dyDescent="0.25">
      <c r="AE124141" s="72"/>
    </row>
    <row r="124142" spans="31:31" x14ac:dyDescent="0.25">
      <c r="AE124142" s="72"/>
    </row>
    <row r="124143" spans="31:31" x14ac:dyDescent="0.25">
      <c r="AE124143" s="72"/>
    </row>
    <row r="124144" spans="31:31" x14ac:dyDescent="0.25">
      <c r="AE124144" s="72"/>
    </row>
    <row r="124145" spans="31:31" x14ac:dyDescent="0.25">
      <c r="AE124145" s="72"/>
    </row>
    <row r="124146" spans="31:31" x14ac:dyDescent="0.25">
      <c r="AE124146" s="72"/>
    </row>
    <row r="124147" spans="31:31" x14ac:dyDescent="0.25">
      <c r="AE124147" s="72"/>
    </row>
    <row r="124148" spans="31:31" x14ac:dyDescent="0.25">
      <c r="AE124148" s="72"/>
    </row>
    <row r="124149" spans="31:31" x14ac:dyDescent="0.25">
      <c r="AE124149" s="72"/>
    </row>
    <row r="124150" spans="31:31" x14ac:dyDescent="0.25">
      <c r="AE124150" s="72"/>
    </row>
    <row r="124151" spans="31:31" x14ac:dyDescent="0.25">
      <c r="AE124151" s="72"/>
    </row>
    <row r="124152" spans="31:31" x14ac:dyDescent="0.25">
      <c r="AE124152" s="72"/>
    </row>
    <row r="124153" spans="31:31" x14ac:dyDescent="0.25">
      <c r="AE124153" s="72"/>
    </row>
    <row r="124154" spans="31:31" x14ac:dyDescent="0.25">
      <c r="AE124154" s="72"/>
    </row>
    <row r="124155" spans="31:31" x14ac:dyDescent="0.25">
      <c r="AE124155" s="72"/>
    </row>
    <row r="124156" spans="31:31" x14ac:dyDescent="0.25">
      <c r="AE124156" s="72"/>
    </row>
    <row r="124157" spans="31:31" x14ac:dyDescent="0.25">
      <c r="AE124157" s="72"/>
    </row>
    <row r="124158" spans="31:31" x14ac:dyDescent="0.25">
      <c r="AE124158" s="72"/>
    </row>
    <row r="124159" spans="31:31" x14ac:dyDescent="0.25">
      <c r="AE124159" s="72"/>
    </row>
    <row r="124160" spans="31:31" x14ac:dyDescent="0.25">
      <c r="AE124160" s="72"/>
    </row>
    <row r="124161" spans="31:31" x14ac:dyDescent="0.25">
      <c r="AE124161" s="72"/>
    </row>
    <row r="124162" spans="31:31" x14ac:dyDescent="0.25">
      <c r="AE124162" s="72"/>
    </row>
    <row r="124163" spans="31:31" x14ac:dyDescent="0.25">
      <c r="AE124163" s="72"/>
    </row>
    <row r="124164" spans="31:31" x14ac:dyDescent="0.25">
      <c r="AE124164" s="72"/>
    </row>
    <row r="124165" spans="31:31" x14ac:dyDescent="0.25">
      <c r="AE124165" s="72"/>
    </row>
    <row r="124166" spans="31:31" x14ac:dyDescent="0.25">
      <c r="AE124166" s="72"/>
    </row>
    <row r="124167" spans="31:31" x14ac:dyDescent="0.25">
      <c r="AE124167" s="72"/>
    </row>
    <row r="124168" spans="31:31" x14ac:dyDescent="0.25">
      <c r="AE124168" s="72"/>
    </row>
    <row r="124169" spans="31:31" x14ac:dyDescent="0.25">
      <c r="AE124169" s="72"/>
    </row>
    <row r="124170" spans="31:31" x14ac:dyDescent="0.25">
      <c r="AE124170" s="72"/>
    </row>
    <row r="124171" spans="31:31" x14ac:dyDescent="0.25">
      <c r="AE124171" s="72"/>
    </row>
    <row r="124172" spans="31:31" x14ac:dyDescent="0.25">
      <c r="AE124172" s="72"/>
    </row>
    <row r="124173" spans="31:31" x14ac:dyDescent="0.25">
      <c r="AE124173" s="72"/>
    </row>
    <row r="124174" spans="31:31" x14ac:dyDescent="0.25">
      <c r="AE124174" s="72"/>
    </row>
    <row r="124175" spans="31:31" x14ac:dyDescent="0.25">
      <c r="AE124175" s="72"/>
    </row>
    <row r="124176" spans="31:31" x14ac:dyDescent="0.25">
      <c r="AE124176" s="72"/>
    </row>
    <row r="124177" spans="31:31" x14ac:dyDescent="0.25">
      <c r="AE124177" s="72"/>
    </row>
    <row r="124178" spans="31:31" x14ac:dyDescent="0.25">
      <c r="AE124178" s="72"/>
    </row>
    <row r="124179" spans="31:31" x14ac:dyDescent="0.25">
      <c r="AE124179" s="72"/>
    </row>
    <row r="124180" spans="31:31" x14ac:dyDescent="0.25">
      <c r="AE124180" s="72"/>
    </row>
    <row r="124181" spans="31:31" x14ac:dyDescent="0.25">
      <c r="AE124181" s="72"/>
    </row>
    <row r="124182" spans="31:31" x14ac:dyDescent="0.25">
      <c r="AE124182" s="72"/>
    </row>
    <row r="124183" spans="31:31" x14ac:dyDescent="0.25">
      <c r="AE124183" s="72"/>
    </row>
    <row r="124184" spans="31:31" x14ac:dyDescent="0.25">
      <c r="AE124184" s="72"/>
    </row>
    <row r="124185" spans="31:31" x14ac:dyDescent="0.25">
      <c r="AE124185" s="72"/>
    </row>
    <row r="124186" spans="31:31" x14ac:dyDescent="0.25">
      <c r="AE124186" s="72"/>
    </row>
    <row r="124187" spans="31:31" x14ac:dyDescent="0.25">
      <c r="AE124187" s="72"/>
    </row>
    <row r="124188" spans="31:31" x14ac:dyDescent="0.25">
      <c r="AE124188" s="72"/>
    </row>
    <row r="124189" spans="31:31" x14ac:dyDescent="0.25">
      <c r="AE124189" s="72"/>
    </row>
    <row r="124190" spans="31:31" x14ac:dyDescent="0.25">
      <c r="AE124190" s="72"/>
    </row>
    <row r="124191" spans="31:31" x14ac:dyDescent="0.25">
      <c r="AE124191" s="72"/>
    </row>
    <row r="124192" spans="31:31" x14ac:dyDescent="0.25">
      <c r="AE124192" s="72"/>
    </row>
    <row r="124193" spans="31:31" x14ac:dyDescent="0.25">
      <c r="AE124193" s="72"/>
    </row>
    <row r="124194" spans="31:31" x14ac:dyDescent="0.25">
      <c r="AE124194" s="72"/>
    </row>
    <row r="124195" spans="31:31" x14ac:dyDescent="0.25">
      <c r="AE124195" s="72"/>
    </row>
    <row r="124196" spans="31:31" x14ac:dyDescent="0.25">
      <c r="AE124196" s="72"/>
    </row>
    <row r="124197" spans="31:31" x14ac:dyDescent="0.25">
      <c r="AE124197" s="72"/>
    </row>
    <row r="124198" spans="31:31" x14ac:dyDescent="0.25">
      <c r="AE124198" s="72"/>
    </row>
    <row r="124199" spans="31:31" x14ac:dyDescent="0.25">
      <c r="AE124199" s="72"/>
    </row>
    <row r="124200" spans="31:31" x14ac:dyDescent="0.25">
      <c r="AE124200" s="72"/>
    </row>
    <row r="124201" spans="31:31" x14ac:dyDescent="0.25">
      <c r="AE124201" s="72"/>
    </row>
    <row r="124202" spans="31:31" x14ac:dyDescent="0.25">
      <c r="AE124202" s="72"/>
    </row>
    <row r="124203" spans="31:31" x14ac:dyDescent="0.25">
      <c r="AE124203" s="72"/>
    </row>
    <row r="124204" spans="31:31" x14ac:dyDescent="0.25">
      <c r="AE124204" s="72"/>
    </row>
    <row r="124205" spans="31:31" x14ac:dyDescent="0.25">
      <c r="AE124205" s="72"/>
    </row>
    <row r="124206" spans="31:31" x14ac:dyDescent="0.25">
      <c r="AE124206" s="72"/>
    </row>
    <row r="124207" spans="31:31" x14ac:dyDescent="0.25">
      <c r="AE124207" s="72"/>
    </row>
    <row r="124208" spans="31:31" x14ac:dyDescent="0.25">
      <c r="AE124208" s="72"/>
    </row>
    <row r="124209" spans="31:31" x14ac:dyDescent="0.25">
      <c r="AE124209" s="72"/>
    </row>
    <row r="124210" spans="31:31" x14ac:dyDescent="0.25">
      <c r="AE124210" s="72"/>
    </row>
    <row r="124211" spans="31:31" x14ac:dyDescent="0.25">
      <c r="AE124211" s="72"/>
    </row>
    <row r="124212" spans="31:31" x14ac:dyDescent="0.25">
      <c r="AE124212" s="72"/>
    </row>
    <row r="124213" spans="31:31" x14ac:dyDescent="0.25">
      <c r="AE124213" s="72"/>
    </row>
    <row r="124214" spans="31:31" x14ac:dyDescent="0.25">
      <c r="AE124214" s="72"/>
    </row>
    <row r="124215" spans="31:31" x14ac:dyDescent="0.25">
      <c r="AE124215" s="72"/>
    </row>
    <row r="124216" spans="31:31" x14ac:dyDescent="0.25">
      <c r="AE124216" s="72"/>
    </row>
    <row r="124217" spans="31:31" x14ac:dyDescent="0.25">
      <c r="AE124217" s="72"/>
    </row>
    <row r="124218" spans="31:31" x14ac:dyDescent="0.25">
      <c r="AE124218" s="72"/>
    </row>
    <row r="124219" spans="31:31" x14ac:dyDescent="0.25">
      <c r="AE124219" s="72"/>
    </row>
    <row r="124220" spans="31:31" x14ac:dyDescent="0.25">
      <c r="AE124220" s="72"/>
    </row>
    <row r="124221" spans="31:31" x14ac:dyDescent="0.25">
      <c r="AE124221" s="72"/>
    </row>
    <row r="124222" spans="31:31" x14ac:dyDescent="0.25">
      <c r="AE124222" s="72"/>
    </row>
    <row r="124223" spans="31:31" x14ac:dyDescent="0.25">
      <c r="AE124223" s="72"/>
    </row>
    <row r="124224" spans="31:31" x14ac:dyDescent="0.25">
      <c r="AE124224" s="72"/>
    </row>
    <row r="124225" spans="31:31" x14ac:dyDescent="0.25">
      <c r="AE124225" s="72"/>
    </row>
    <row r="124226" spans="31:31" x14ac:dyDescent="0.25">
      <c r="AE124226" s="72"/>
    </row>
    <row r="124227" spans="31:31" x14ac:dyDescent="0.25">
      <c r="AE124227" s="72"/>
    </row>
    <row r="124228" spans="31:31" x14ac:dyDescent="0.25">
      <c r="AE124228" s="72"/>
    </row>
    <row r="124229" spans="31:31" x14ac:dyDescent="0.25">
      <c r="AE124229" s="72"/>
    </row>
    <row r="124230" spans="31:31" x14ac:dyDescent="0.25">
      <c r="AE124230" s="72"/>
    </row>
    <row r="124231" spans="31:31" x14ac:dyDescent="0.25">
      <c r="AE124231" s="72"/>
    </row>
    <row r="124232" spans="31:31" x14ac:dyDescent="0.25">
      <c r="AE124232" s="72"/>
    </row>
    <row r="124233" spans="31:31" x14ac:dyDescent="0.25">
      <c r="AE124233" s="72"/>
    </row>
    <row r="124234" spans="31:31" x14ac:dyDescent="0.25">
      <c r="AE124234" s="72"/>
    </row>
    <row r="124235" spans="31:31" x14ac:dyDescent="0.25">
      <c r="AE124235" s="72"/>
    </row>
    <row r="124236" spans="31:31" x14ac:dyDescent="0.25">
      <c r="AE124236" s="72"/>
    </row>
    <row r="124237" spans="31:31" x14ac:dyDescent="0.25">
      <c r="AE124237" s="72"/>
    </row>
    <row r="124238" spans="31:31" x14ac:dyDescent="0.25">
      <c r="AE124238" s="72"/>
    </row>
    <row r="124239" spans="31:31" x14ac:dyDescent="0.25">
      <c r="AE124239" s="72"/>
    </row>
    <row r="124240" spans="31:31" x14ac:dyDescent="0.25">
      <c r="AE124240" s="72"/>
    </row>
    <row r="124241" spans="31:31" x14ac:dyDescent="0.25">
      <c r="AE124241" s="72"/>
    </row>
    <row r="124242" spans="31:31" x14ac:dyDescent="0.25">
      <c r="AE124242" s="72"/>
    </row>
    <row r="124243" spans="31:31" x14ac:dyDescent="0.25">
      <c r="AE124243" s="72"/>
    </row>
    <row r="124244" spans="31:31" x14ac:dyDescent="0.25">
      <c r="AE124244" s="72"/>
    </row>
    <row r="124245" spans="31:31" x14ac:dyDescent="0.25">
      <c r="AE124245" s="72"/>
    </row>
    <row r="124246" spans="31:31" x14ac:dyDescent="0.25">
      <c r="AE124246" s="72"/>
    </row>
    <row r="124247" spans="31:31" x14ac:dyDescent="0.25">
      <c r="AE124247" s="72"/>
    </row>
    <row r="124248" spans="31:31" x14ac:dyDescent="0.25">
      <c r="AE124248" s="72"/>
    </row>
    <row r="124249" spans="31:31" x14ac:dyDescent="0.25">
      <c r="AE124249" s="72"/>
    </row>
    <row r="124250" spans="31:31" x14ac:dyDescent="0.25">
      <c r="AE124250" s="72"/>
    </row>
    <row r="124251" spans="31:31" x14ac:dyDescent="0.25">
      <c r="AE124251" s="72"/>
    </row>
    <row r="124252" spans="31:31" x14ac:dyDescent="0.25">
      <c r="AE124252" s="72"/>
    </row>
    <row r="124253" spans="31:31" x14ac:dyDescent="0.25">
      <c r="AE124253" s="72"/>
    </row>
    <row r="124254" spans="31:31" x14ac:dyDescent="0.25">
      <c r="AE124254" s="72"/>
    </row>
    <row r="124255" spans="31:31" x14ac:dyDescent="0.25">
      <c r="AE124255" s="72"/>
    </row>
    <row r="124256" spans="31:31" x14ac:dyDescent="0.25">
      <c r="AE124256" s="72"/>
    </row>
    <row r="124257" spans="31:31" x14ac:dyDescent="0.25">
      <c r="AE124257" s="72"/>
    </row>
    <row r="124258" spans="31:31" x14ac:dyDescent="0.25">
      <c r="AE124258" s="72"/>
    </row>
    <row r="124259" spans="31:31" x14ac:dyDescent="0.25">
      <c r="AE124259" s="72"/>
    </row>
    <row r="124260" spans="31:31" x14ac:dyDescent="0.25">
      <c r="AE124260" s="72"/>
    </row>
    <row r="124261" spans="31:31" x14ac:dyDescent="0.25">
      <c r="AE124261" s="72"/>
    </row>
    <row r="124262" spans="31:31" x14ac:dyDescent="0.25">
      <c r="AE124262" s="72"/>
    </row>
    <row r="124263" spans="31:31" x14ac:dyDescent="0.25">
      <c r="AE124263" s="72"/>
    </row>
    <row r="124264" spans="31:31" x14ac:dyDescent="0.25">
      <c r="AE124264" s="72"/>
    </row>
    <row r="124265" spans="31:31" x14ac:dyDescent="0.25">
      <c r="AE124265" s="72"/>
    </row>
    <row r="124266" spans="31:31" x14ac:dyDescent="0.25">
      <c r="AE124266" s="72"/>
    </row>
    <row r="124267" spans="31:31" x14ac:dyDescent="0.25">
      <c r="AE124267" s="72"/>
    </row>
    <row r="124268" spans="31:31" x14ac:dyDescent="0.25">
      <c r="AE124268" s="72"/>
    </row>
    <row r="124269" spans="31:31" x14ac:dyDescent="0.25">
      <c r="AE124269" s="72"/>
    </row>
    <row r="124270" spans="31:31" x14ac:dyDescent="0.25">
      <c r="AE124270" s="72"/>
    </row>
    <row r="124271" spans="31:31" x14ac:dyDescent="0.25">
      <c r="AE124271" s="72"/>
    </row>
    <row r="124272" spans="31:31" x14ac:dyDescent="0.25">
      <c r="AE124272" s="72"/>
    </row>
    <row r="124273" spans="31:31" x14ac:dyDescent="0.25">
      <c r="AE124273" s="72"/>
    </row>
    <row r="124274" spans="31:31" x14ac:dyDescent="0.25">
      <c r="AE124274" s="72"/>
    </row>
    <row r="124275" spans="31:31" x14ac:dyDescent="0.25">
      <c r="AE124275" s="72"/>
    </row>
    <row r="124276" spans="31:31" x14ac:dyDescent="0.25">
      <c r="AE124276" s="72"/>
    </row>
    <row r="124277" spans="31:31" x14ac:dyDescent="0.25">
      <c r="AE124277" s="72"/>
    </row>
    <row r="124278" spans="31:31" x14ac:dyDescent="0.25">
      <c r="AE124278" s="72"/>
    </row>
    <row r="124279" spans="31:31" x14ac:dyDescent="0.25">
      <c r="AE124279" s="72"/>
    </row>
    <row r="124280" spans="31:31" x14ac:dyDescent="0.25">
      <c r="AE124280" s="72"/>
    </row>
    <row r="124281" spans="31:31" x14ac:dyDescent="0.25">
      <c r="AE124281" s="72"/>
    </row>
    <row r="124282" spans="31:31" x14ac:dyDescent="0.25">
      <c r="AE124282" s="72"/>
    </row>
    <row r="124283" spans="31:31" x14ac:dyDescent="0.25">
      <c r="AE124283" s="72"/>
    </row>
    <row r="124284" spans="31:31" x14ac:dyDescent="0.25">
      <c r="AE124284" s="72"/>
    </row>
    <row r="124285" spans="31:31" x14ac:dyDescent="0.25">
      <c r="AE124285" s="72"/>
    </row>
    <row r="124286" spans="31:31" x14ac:dyDescent="0.25">
      <c r="AE124286" s="72"/>
    </row>
    <row r="124287" spans="31:31" x14ac:dyDescent="0.25">
      <c r="AE124287" s="72"/>
    </row>
    <row r="124288" spans="31:31" x14ac:dyDescent="0.25">
      <c r="AE124288" s="72"/>
    </row>
    <row r="124289" spans="31:31" x14ac:dyDescent="0.25">
      <c r="AE124289" s="72"/>
    </row>
    <row r="124290" spans="31:31" x14ac:dyDescent="0.25">
      <c r="AE124290" s="72"/>
    </row>
    <row r="124291" spans="31:31" x14ac:dyDescent="0.25">
      <c r="AE124291" s="72"/>
    </row>
    <row r="124292" spans="31:31" x14ac:dyDescent="0.25">
      <c r="AE124292" s="72"/>
    </row>
    <row r="124293" spans="31:31" x14ac:dyDescent="0.25">
      <c r="AE124293" s="72"/>
    </row>
    <row r="124294" spans="31:31" x14ac:dyDescent="0.25">
      <c r="AE124294" s="72"/>
    </row>
    <row r="124295" spans="31:31" x14ac:dyDescent="0.25">
      <c r="AE124295" s="72"/>
    </row>
    <row r="124296" spans="31:31" x14ac:dyDescent="0.25">
      <c r="AE124296" s="72"/>
    </row>
    <row r="124297" spans="31:31" x14ac:dyDescent="0.25">
      <c r="AE124297" s="72"/>
    </row>
    <row r="124298" spans="31:31" x14ac:dyDescent="0.25">
      <c r="AE124298" s="72"/>
    </row>
    <row r="124299" spans="31:31" x14ac:dyDescent="0.25">
      <c r="AE124299" s="72"/>
    </row>
    <row r="124300" spans="31:31" x14ac:dyDescent="0.25">
      <c r="AE124300" s="72"/>
    </row>
    <row r="124301" spans="31:31" x14ac:dyDescent="0.25">
      <c r="AE124301" s="72"/>
    </row>
    <row r="124302" spans="31:31" x14ac:dyDescent="0.25">
      <c r="AE124302" s="72"/>
    </row>
    <row r="124303" spans="31:31" x14ac:dyDescent="0.25">
      <c r="AE124303" s="72"/>
    </row>
    <row r="124304" spans="31:31" x14ac:dyDescent="0.25">
      <c r="AE124304" s="72"/>
    </row>
    <row r="124305" spans="31:31" x14ac:dyDescent="0.25">
      <c r="AE124305" s="72"/>
    </row>
    <row r="124306" spans="31:31" x14ac:dyDescent="0.25">
      <c r="AE124306" s="72"/>
    </row>
    <row r="124307" spans="31:31" x14ac:dyDescent="0.25">
      <c r="AE124307" s="72"/>
    </row>
    <row r="124308" spans="31:31" x14ac:dyDescent="0.25">
      <c r="AE124308" s="72"/>
    </row>
    <row r="124309" spans="31:31" x14ac:dyDescent="0.25">
      <c r="AE124309" s="72"/>
    </row>
    <row r="124310" spans="31:31" x14ac:dyDescent="0.25">
      <c r="AE124310" s="72"/>
    </row>
    <row r="124311" spans="31:31" x14ac:dyDescent="0.25">
      <c r="AE124311" s="72"/>
    </row>
    <row r="124312" spans="31:31" x14ac:dyDescent="0.25">
      <c r="AE124312" s="72"/>
    </row>
    <row r="124313" spans="31:31" x14ac:dyDescent="0.25">
      <c r="AE124313" s="72"/>
    </row>
    <row r="124314" spans="31:31" x14ac:dyDescent="0.25">
      <c r="AE124314" s="72"/>
    </row>
    <row r="124315" spans="31:31" x14ac:dyDescent="0.25">
      <c r="AE124315" s="72"/>
    </row>
    <row r="124316" spans="31:31" x14ac:dyDescent="0.25">
      <c r="AE124316" s="72"/>
    </row>
    <row r="124317" spans="31:31" x14ac:dyDescent="0.25">
      <c r="AE124317" s="72"/>
    </row>
    <row r="124318" spans="31:31" x14ac:dyDescent="0.25">
      <c r="AE124318" s="72"/>
    </row>
    <row r="124319" spans="31:31" x14ac:dyDescent="0.25">
      <c r="AE124319" s="72"/>
    </row>
    <row r="124320" spans="31:31" x14ac:dyDescent="0.25">
      <c r="AE124320" s="72"/>
    </row>
    <row r="124321" spans="31:31" x14ac:dyDescent="0.25">
      <c r="AE124321" s="72"/>
    </row>
    <row r="124322" spans="31:31" x14ac:dyDescent="0.25">
      <c r="AE124322" s="72"/>
    </row>
    <row r="124323" spans="31:31" x14ac:dyDescent="0.25">
      <c r="AE124323" s="72"/>
    </row>
    <row r="124324" spans="31:31" x14ac:dyDescent="0.25">
      <c r="AE124324" s="72"/>
    </row>
    <row r="124325" spans="31:31" x14ac:dyDescent="0.25">
      <c r="AE124325" s="72"/>
    </row>
    <row r="124326" spans="31:31" x14ac:dyDescent="0.25">
      <c r="AE124326" s="72"/>
    </row>
    <row r="124327" spans="31:31" x14ac:dyDescent="0.25">
      <c r="AE124327" s="72"/>
    </row>
    <row r="124328" spans="31:31" x14ac:dyDescent="0.25">
      <c r="AE124328" s="72"/>
    </row>
    <row r="124329" spans="31:31" x14ac:dyDescent="0.25">
      <c r="AE124329" s="72"/>
    </row>
    <row r="124330" spans="31:31" x14ac:dyDescent="0.25">
      <c r="AE124330" s="72"/>
    </row>
    <row r="124331" spans="31:31" x14ac:dyDescent="0.25">
      <c r="AE124331" s="72"/>
    </row>
    <row r="124332" spans="31:31" x14ac:dyDescent="0.25">
      <c r="AE124332" s="72"/>
    </row>
    <row r="124333" spans="31:31" x14ac:dyDescent="0.25">
      <c r="AE124333" s="72"/>
    </row>
    <row r="124334" spans="31:31" x14ac:dyDescent="0.25">
      <c r="AE124334" s="72"/>
    </row>
    <row r="124335" spans="31:31" x14ac:dyDescent="0.25">
      <c r="AE124335" s="72"/>
    </row>
    <row r="124336" spans="31:31" x14ac:dyDescent="0.25">
      <c r="AE124336" s="72"/>
    </row>
    <row r="124337" spans="31:31" x14ac:dyDescent="0.25">
      <c r="AE124337" s="72"/>
    </row>
    <row r="124338" spans="31:31" x14ac:dyDescent="0.25">
      <c r="AE124338" s="72"/>
    </row>
    <row r="124339" spans="31:31" x14ac:dyDescent="0.25">
      <c r="AE124339" s="72"/>
    </row>
    <row r="124340" spans="31:31" x14ac:dyDescent="0.25">
      <c r="AE124340" s="72"/>
    </row>
    <row r="124341" spans="31:31" x14ac:dyDescent="0.25">
      <c r="AE124341" s="72"/>
    </row>
    <row r="124342" spans="31:31" x14ac:dyDescent="0.25">
      <c r="AE124342" s="72"/>
    </row>
    <row r="124343" spans="31:31" x14ac:dyDescent="0.25">
      <c r="AE124343" s="72"/>
    </row>
    <row r="124344" spans="31:31" x14ac:dyDescent="0.25">
      <c r="AE124344" s="72"/>
    </row>
    <row r="124345" spans="31:31" x14ac:dyDescent="0.25">
      <c r="AE124345" s="72"/>
    </row>
    <row r="124346" spans="31:31" x14ac:dyDescent="0.25">
      <c r="AE124346" s="72"/>
    </row>
    <row r="124347" spans="31:31" x14ac:dyDescent="0.25">
      <c r="AE124347" s="72"/>
    </row>
    <row r="124348" spans="31:31" x14ac:dyDescent="0.25">
      <c r="AE124348" s="72"/>
    </row>
    <row r="124349" spans="31:31" x14ac:dyDescent="0.25">
      <c r="AE124349" s="72"/>
    </row>
    <row r="124350" spans="31:31" x14ac:dyDescent="0.25">
      <c r="AE124350" s="72"/>
    </row>
    <row r="124351" spans="31:31" x14ac:dyDescent="0.25">
      <c r="AE124351" s="72"/>
    </row>
    <row r="124352" spans="31:31" x14ac:dyDescent="0.25">
      <c r="AE124352" s="72"/>
    </row>
    <row r="124353" spans="31:31" x14ac:dyDescent="0.25">
      <c r="AE124353" s="72"/>
    </row>
    <row r="124354" spans="31:31" x14ac:dyDescent="0.25">
      <c r="AE124354" s="72"/>
    </row>
    <row r="124355" spans="31:31" x14ac:dyDescent="0.25">
      <c r="AE124355" s="72"/>
    </row>
    <row r="124356" spans="31:31" x14ac:dyDescent="0.25">
      <c r="AE124356" s="72"/>
    </row>
    <row r="124357" spans="31:31" x14ac:dyDescent="0.25">
      <c r="AE124357" s="72"/>
    </row>
    <row r="124358" spans="31:31" x14ac:dyDescent="0.25">
      <c r="AE124358" s="72"/>
    </row>
    <row r="124359" spans="31:31" x14ac:dyDescent="0.25">
      <c r="AE124359" s="72"/>
    </row>
    <row r="124360" spans="31:31" x14ac:dyDescent="0.25">
      <c r="AE124360" s="72"/>
    </row>
    <row r="124361" spans="31:31" x14ac:dyDescent="0.25">
      <c r="AE124361" s="72"/>
    </row>
    <row r="124362" spans="31:31" x14ac:dyDescent="0.25">
      <c r="AE124362" s="72"/>
    </row>
    <row r="124363" spans="31:31" x14ac:dyDescent="0.25">
      <c r="AE124363" s="72"/>
    </row>
    <row r="124364" spans="31:31" x14ac:dyDescent="0.25">
      <c r="AE124364" s="72"/>
    </row>
    <row r="124365" spans="31:31" x14ac:dyDescent="0.25">
      <c r="AE124365" s="72"/>
    </row>
    <row r="124366" spans="31:31" x14ac:dyDescent="0.25">
      <c r="AE124366" s="72"/>
    </row>
    <row r="124367" spans="31:31" x14ac:dyDescent="0.25">
      <c r="AE124367" s="72"/>
    </row>
    <row r="124368" spans="31:31" x14ac:dyDescent="0.25">
      <c r="AE124368" s="72"/>
    </row>
    <row r="124369" spans="31:31" x14ac:dyDescent="0.25">
      <c r="AE124369" s="72"/>
    </row>
    <row r="124370" spans="31:31" x14ac:dyDescent="0.25">
      <c r="AE124370" s="72"/>
    </row>
    <row r="124371" spans="31:31" x14ac:dyDescent="0.25">
      <c r="AE124371" s="72"/>
    </row>
    <row r="124372" spans="31:31" x14ac:dyDescent="0.25">
      <c r="AE124372" s="72"/>
    </row>
    <row r="124373" spans="31:31" x14ac:dyDescent="0.25">
      <c r="AE124373" s="72"/>
    </row>
    <row r="124374" spans="31:31" x14ac:dyDescent="0.25">
      <c r="AE124374" s="72"/>
    </row>
    <row r="124375" spans="31:31" x14ac:dyDescent="0.25">
      <c r="AE124375" s="72"/>
    </row>
    <row r="124376" spans="31:31" x14ac:dyDescent="0.25">
      <c r="AE124376" s="72"/>
    </row>
    <row r="124377" spans="31:31" x14ac:dyDescent="0.25">
      <c r="AE124377" s="72"/>
    </row>
    <row r="124378" spans="31:31" x14ac:dyDescent="0.25">
      <c r="AE124378" s="72"/>
    </row>
    <row r="124379" spans="31:31" x14ac:dyDescent="0.25">
      <c r="AE124379" s="72"/>
    </row>
    <row r="124380" spans="31:31" x14ac:dyDescent="0.25">
      <c r="AE124380" s="72"/>
    </row>
    <row r="124381" spans="31:31" x14ac:dyDescent="0.25">
      <c r="AE124381" s="72"/>
    </row>
    <row r="124382" spans="31:31" x14ac:dyDescent="0.25">
      <c r="AE124382" s="72"/>
    </row>
    <row r="124383" spans="31:31" x14ac:dyDescent="0.25">
      <c r="AE124383" s="72"/>
    </row>
    <row r="124384" spans="31:31" x14ac:dyDescent="0.25">
      <c r="AE124384" s="72"/>
    </row>
    <row r="124385" spans="31:31" x14ac:dyDescent="0.25">
      <c r="AE124385" s="72"/>
    </row>
    <row r="124386" spans="31:31" x14ac:dyDescent="0.25">
      <c r="AE124386" s="72"/>
    </row>
    <row r="124387" spans="31:31" x14ac:dyDescent="0.25">
      <c r="AE124387" s="72"/>
    </row>
    <row r="124388" spans="31:31" x14ac:dyDescent="0.25">
      <c r="AE124388" s="72"/>
    </row>
    <row r="124389" spans="31:31" x14ac:dyDescent="0.25">
      <c r="AE124389" s="72"/>
    </row>
    <row r="124390" spans="31:31" x14ac:dyDescent="0.25">
      <c r="AE124390" s="72"/>
    </row>
    <row r="124391" spans="31:31" x14ac:dyDescent="0.25">
      <c r="AE124391" s="72"/>
    </row>
    <row r="124392" spans="31:31" x14ac:dyDescent="0.25">
      <c r="AE124392" s="72"/>
    </row>
    <row r="124393" spans="31:31" x14ac:dyDescent="0.25">
      <c r="AE124393" s="72"/>
    </row>
    <row r="124394" spans="31:31" x14ac:dyDescent="0.25">
      <c r="AE124394" s="72"/>
    </row>
    <row r="124395" spans="31:31" x14ac:dyDescent="0.25">
      <c r="AE124395" s="72"/>
    </row>
    <row r="124396" spans="31:31" x14ac:dyDescent="0.25">
      <c r="AE124396" s="72"/>
    </row>
    <row r="124397" spans="31:31" x14ac:dyDescent="0.25">
      <c r="AE124397" s="72"/>
    </row>
    <row r="124398" spans="31:31" x14ac:dyDescent="0.25">
      <c r="AE124398" s="72"/>
    </row>
    <row r="124399" spans="31:31" x14ac:dyDescent="0.25">
      <c r="AE124399" s="72"/>
    </row>
    <row r="124400" spans="31:31" x14ac:dyDescent="0.25">
      <c r="AE124400" s="72"/>
    </row>
    <row r="124401" spans="31:31" x14ac:dyDescent="0.25">
      <c r="AE124401" s="72"/>
    </row>
    <row r="124402" spans="31:31" x14ac:dyDescent="0.25">
      <c r="AE124402" s="72"/>
    </row>
    <row r="124403" spans="31:31" x14ac:dyDescent="0.25">
      <c r="AE124403" s="72"/>
    </row>
    <row r="124404" spans="31:31" x14ac:dyDescent="0.25">
      <c r="AE124404" s="72"/>
    </row>
    <row r="124405" spans="31:31" x14ac:dyDescent="0.25">
      <c r="AE124405" s="72"/>
    </row>
    <row r="124406" spans="31:31" x14ac:dyDescent="0.25">
      <c r="AE124406" s="72"/>
    </row>
    <row r="124407" spans="31:31" x14ac:dyDescent="0.25">
      <c r="AE124407" s="72"/>
    </row>
    <row r="124408" spans="31:31" x14ac:dyDescent="0.25">
      <c r="AE124408" s="72"/>
    </row>
    <row r="124409" spans="31:31" x14ac:dyDescent="0.25">
      <c r="AE124409" s="72"/>
    </row>
    <row r="124410" spans="31:31" x14ac:dyDescent="0.25">
      <c r="AE124410" s="72"/>
    </row>
    <row r="124411" spans="31:31" x14ac:dyDescent="0.25">
      <c r="AE124411" s="72"/>
    </row>
    <row r="124412" spans="31:31" x14ac:dyDescent="0.25">
      <c r="AE124412" s="72"/>
    </row>
    <row r="124413" spans="31:31" x14ac:dyDescent="0.25">
      <c r="AE124413" s="72"/>
    </row>
    <row r="124414" spans="31:31" x14ac:dyDescent="0.25">
      <c r="AE124414" s="72"/>
    </row>
    <row r="124415" spans="31:31" x14ac:dyDescent="0.25">
      <c r="AE124415" s="72"/>
    </row>
    <row r="124416" spans="31:31" x14ac:dyDescent="0.25">
      <c r="AE124416" s="72"/>
    </row>
    <row r="124417" spans="31:31" x14ac:dyDescent="0.25">
      <c r="AE124417" s="72"/>
    </row>
    <row r="124418" spans="31:31" x14ac:dyDescent="0.25">
      <c r="AE124418" s="72"/>
    </row>
    <row r="124419" spans="31:31" x14ac:dyDescent="0.25">
      <c r="AE124419" s="72"/>
    </row>
    <row r="124420" spans="31:31" x14ac:dyDescent="0.25">
      <c r="AE124420" s="72"/>
    </row>
    <row r="124421" spans="31:31" x14ac:dyDescent="0.25">
      <c r="AE124421" s="72"/>
    </row>
    <row r="124422" spans="31:31" x14ac:dyDescent="0.25">
      <c r="AE124422" s="72"/>
    </row>
    <row r="124423" spans="31:31" x14ac:dyDescent="0.25">
      <c r="AE124423" s="72"/>
    </row>
    <row r="124424" spans="31:31" x14ac:dyDescent="0.25">
      <c r="AE124424" s="72"/>
    </row>
    <row r="124425" spans="31:31" x14ac:dyDescent="0.25">
      <c r="AE124425" s="72"/>
    </row>
    <row r="124426" spans="31:31" x14ac:dyDescent="0.25">
      <c r="AE124426" s="72"/>
    </row>
    <row r="124427" spans="31:31" x14ac:dyDescent="0.25">
      <c r="AE124427" s="72"/>
    </row>
    <row r="124428" spans="31:31" x14ac:dyDescent="0.25">
      <c r="AE124428" s="72"/>
    </row>
    <row r="124429" spans="31:31" x14ac:dyDescent="0.25">
      <c r="AE124429" s="72"/>
    </row>
    <row r="124430" spans="31:31" x14ac:dyDescent="0.25">
      <c r="AE124430" s="72"/>
    </row>
    <row r="124431" spans="31:31" x14ac:dyDescent="0.25">
      <c r="AE124431" s="72"/>
    </row>
    <row r="124432" spans="31:31" x14ac:dyDescent="0.25">
      <c r="AE124432" s="72"/>
    </row>
    <row r="124433" spans="31:31" x14ac:dyDescent="0.25">
      <c r="AE124433" s="72"/>
    </row>
    <row r="124434" spans="31:31" x14ac:dyDescent="0.25">
      <c r="AE124434" s="72"/>
    </row>
    <row r="124435" spans="31:31" x14ac:dyDescent="0.25">
      <c r="AE124435" s="72"/>
    </row>
    <row r="124436" spans="31:31" x14ac:dyDescent="0.25">
      <c r="AE124436" s="72"/>
    </row>
    <row r="124437" spans="31:31" x14ac:dyDescent="0.25">
      <c r="AE124437" s="72"/>
    </row>
    <row r="124438" spans="31:31" x14ac:dyDescent="0.25">
      <c r="AE124438" s="72"/>
    </row>
    <row r="124439" spans="31:31" x14ac:dyDescent="0.25">
      <c r="AE124439" s="72"/>
    </row>
    <row r="124440" spans="31:31" x14ac:dyDescent="0.25">
      <c r="AE124440" s="72"/>
    </row>
    <row r="124441" spans="31:31" x14ac:dyDescent="0.25">
      <c r="AE124441" s="72"/>
    </row>
    <row r="124442" spans="31:31" x14ac:dyDescent="0.25">
      <c r="AE124442" s="72"/>
    </row>
    <row r="124443" spans="31:31" x14ac:dyDescent="0.25">
      <c r="AE124443" s="72"/>
    </row>
    <row r="124444" spans="31:31" x14ac:dyDescent="0.25">
      <c r="AE124444" s="72"/>
    </row>
    <row r="124445" spans="31:31" x14ac:dyDescent="0.25">
      <c r="AE124445" s="72"/>
    </row>
    <row r="124446" spans="31:31" x14ac:dyDescent="0.25">
      <c r="AE124446" s="72"/>
    </row>
    <row r="124447" spans="31:31" x14ac:dyDescent="0.25">
      <c r="AE124447" s="72"/>
    </row>
    <row r="124448" spans="31:31" x14ac:dyDescent="0.25">
      <c r="AE124448" s="72"/>
    </row>
    <row r="124449" spans="31:31" x14ac:dyDescent="0.25">
      <c r="AE124449" s="72"/>
    </row>
    <row r="124450" spans="31:31" x14ac:dyDescent="0.25">
      <c r="AE124450" s="72"/>
    </row>
    <row r="124451" spans="31:31" x14ac:dyDescent="0.25">
      <c r="AE124451" s="72"/>
    </row>
    <row r="124452" spans="31:31" x14ac:dyDescent="0.25">
      <c r="AE124452" s="72"/>
    </row>
    <row r="124453" spans="31:31" x14ac:dyDescent="0.25">
      <c r="AE124453" s="72"/>
    </row>
    <row r="124454" spans="31:31" x14ac:dyDescent="0.25">
      <c r="AE124454" s="72"/>
    </row>
    <row r="124455" spans="31:31" x14ac:dyDescent="0.25">
      <c r="AE124455" s="72"/>
    </row>
    <row r="124456" spans="31:31" x14ac:dyDescent="0.25">
      <c r="AE124456" s="72"/>
    </row>
    <row r="124457" spans="31:31" x14ac:dyDescent="0.25">
      <c r="AE124457" s="72"/>
    </row>
    <row r="124458" spans="31:31" x14ac:dyDescent="0.25">
      <c r="AE124458" s="72"/>
    </row>
    <row r="124459" spans="31:31" x14ac:dyDescent="0.25">
      <c r="AE124459" s="72"/>
    </row>
    <row r="124460" spans="31:31" x14ac:dyDescent="0.25">
      <c r="AE124460" s="72"/>
    </row>
    <row r="124461" spans="31:31" x14ac:dyDescent="0.25">
      <c r="AE124461" s="72"/>
    </row>
    <row r="124462" spans="31:31" x14ac:dyDescent="0.25">
      <c r="AE124462" s="72"/>
    </row>
    <row r="124463" spans="31:31" x14ac:dyDescent="0.25">
      <c r="AE124463" s="72"/>
    </row>
    <row r="124464" spans="31:31" x14ac:dyDescent="0.25">
      <c r="AE124464" s="72"/>
    </row>
    <row r="124465" spans="31:31" x14ac:dyDescent="0.25">
      <c r="AE124465" s="72"/>
    </row>
    <row r="124466" spans="31:31" x14ac:dyDescent="0.25">
      <c r="AE124466" s="72"/>
    </row>
    <row r="124467" spans="31:31" x14ac:dyDescent="0.25">
      <c r="AE124467" s="72"/>
    </row>
    <row r="124468" spans="31:31" x14ac:dyDescent="0.25">
      <c r="AE124468" s="72"/>
    </row>
    <row r="124469" spans="31:31" x14ac:dyDescent="0.25">
      <c r="AE124469" s="72"/>
    </row>
    <row r="124470" spans="31:31" x14ac:dyDescent="0.25">
      <c r="AE124470" s="72"/>
    </row>
    <row r="124471" spans="31:31" x14ac:dyDescent="0.25">
      <c r="AE124471" s="72"/>
    </row>
    <row r="124472" spans="31:31" x14ac:dyDescent="0.25">
      <c r="AE124472" s="72"/>
    </row>
    <row r="124473" spans="31:31" x14ac:dyDescent="0.25">
      <c r="AE124473" s="72"/>
    </row>
    <row r="124474" spans="31:31" x14ac:dyDescent="0.25">
      <c r="AE124474" s="72"/>
    </row>
    <row r="124475" spans="31:31" x14ac:dyDescent="0.25">
      <c r="AE124475" s="72"/>
    </row>
    <row r="124476" spans="31:31" x14ac:dyDescent="0.25">
      <c r="AE124476" s="72"/>
    </row>
    <row r="124477" spans="31:31" x14ac:dyDescent="0.25">
      <c r="AE124477" s="72"/>
    </row>
    <row r="124478" spans="31:31" x14ac:dyDescent="0.25">
      <c r="AE124478" s="72"/>
    </row>
    <row r="124479" spans="31:31" x14ac:dyDescent="0.25">
      <c r="AE124479" s="72"/>
    </row>
    <row r="124480" spans="31:31" x14ac:dyDescent="0.25">
      <c r="AE124480" s="72"/>
    </row>
    <row r="124481" spans="31:31" x14ac:dyDescent="0.25">
      <c r="AE124481" s="72"/>
    </row>
    <row r="124482" spans="31:31" x14ac:dyDescent="0.25">
      <c r="AE124482" s="72"/>
    </row>
    <row r="124483" spans="31:31" x14ac:dyDescent="0.25">
      <c r="AE124483" s="72"/>
    </row>
    <row r="124484" spans="31:31" x14ac:dyDescent="0.25">
      <c r="AE124484" s="72"/>
    </row>
    <row r="124485" spans="31:31" x14ac:dyDescent="0.25">
      <c r="AE124485" s="72"/>
    </row>
    <row r="124486" spans="31:31" x14ac:dyDescent="0.25">
      <c r="AE124486" s="72"/>
    </row>
    <row r="124487" spans="31:31" x14ac:dyDescent="0.25">
      <c r="AE124487" s="72"/>
    </row>
    <row r="124488" spans="31:31" x14ac:dyDescent="0.25">
      <c r="AE124488" s="72"/>
    </row>
    <row r="124489" spans="31:31" x14ac:dyDescent="0.25">
      <c r="AE124489" s="72"/>
    </row>
    <row r="124490" spans="31:31" x14ac:dyDescent="0.25">
      <c r="AE124490" s="72"/>
    </row>
    <row r="124491" spans="31:31" x14ac:dyDescent="0.25">
      <c r="AE124491" s="72"/>
    </row>
    <row r="124492" spans="31:31" x14ac:dyDescent="0.25">
      <c r="AE124492" s="72"/>
    </row>
    <row r="124493" spans="31:31" x14ac:dyDescent="0.25">
      <c r="AE124493" s="72"/>
    </row>
    <row r="124494" spans="31:31" x14ac:dyDescent="0.25">
      <c r="AE124494" s="72"/>
    </row>
    <row r="124495" spans="31:31" x14ac:dyDescent="0.25">
      <c r="AE124495" s="72"/>
    </row>
    <row r="124496" spans="31:31" x14ac:dyDescent="0.25">
      <c r="AE124496" s="72"/>
    </row>
    <row r="124497" spans="31:31" x14ac:dyDescent="0.25">
      <c r="AE124497" s="72"/>
    </row>
    <row r="124498" spans="31:31" x14ac:dyDescent="0.25">
      <c r="AE124498" s="72"/>
    </row>
    <row r="124499" spans="31:31" x14ac:dyDescent="0.25">
      <c r="AE124499" s="72"/>
    </row>
    <row r="124500" spans="31:31" x14ac:dyDescent="0.25">
      <c r="AE124500" s="72"/>
    </row>
    <row r="124501" spans="31:31" x14ac:dyDescent="0.25">
      <c r="AE124501" s="72"/>
    </row>
    <row r="124502" spans="31:31" x14ac:dyDescent="0.25">
      <c r="AE124502" s="72"/>
    </row>
    <row r="124503" spans="31:31" x14ac:dyDescent="0.25">
      <c r="AE124503" s="72"/>
    </row>
    <row r="124504" spans="31:31" x14ac:dyDescent="0.25">
      <c r="AE124504" s="72"/>
    </row>
    <row r="124505" spans="31:31" x14ac:dyDescent="0.25">
      <c r="AE124505" s="72"/>
    </row>
    <row r="124506" spans="31:31" x14ac:dyDescent="0.25">
      <c r="AE124506" s="72"/>
    </row>
    <row r="124507" spans="31:31" x14ac:dyDescent="0.25">
      <c r="AE124507" s="72"/>
    </row>
    <row r="124508" spans="31:31" x14ac:dyDescent="0.25">
      <c r="AE124508" s="72"/>
    </row>
    <row r="124509" spans="31:31" x14ac:dyDescent="0.25">
      <c r="AE124509" s="72"/>
    </row>
    <row r="124510" spans="31:31" x14ac:dyDescent="0.25">
      <c r="AE124510" s="72"/>
    </row>
    <row r="124511" spans="31:31" x14ac:dyDescent="0.25">
      <c r="AE124511" s="72"/>
    </row>
    <row r="124512" spans="31:31" x14ac:dyDescent="0.25">
      <c r="AE124512" s="72"/>
    </row>
    <row r="124513" spans="31:31" x14ac:dyDescent="0.25">
      <c r="AE124513" s="72"/>
    </row>
    <row r="124514" spans="31:31" x14ac:dyDescent="0.25">
      <c r="AE124514" s="72"/>
    </row>
    <row r="124515" spans="31:31" x14ac:dyDescent="0.25">
      <c r="AE124515" s="72"/>
    </row>
    <row r="124516" spans="31:31" x14ac:dyDescent="0.25">
      <c r="AE124516" s="72"/>
    </row>
    <row r="124517" spans="31:31" x14ac:dyDescent="0.25">
      <c r="AE124517" s="72"/>
    </row>
    <row r="124518" spans="31:31" x14ac:dyDescent="0.25">
      <c r="AE124518" s="72"/>
    </row>
    <row r="124519" spans="31:31" x14ac:dyDescent="0.25">
      <c r="AE124519" s="72"/>
    </row>
    <row r="124520" spans="31:31" x14ac:dyDescent="0.25">
      <c r="AE124520" s="72"/>
    </row>
    <row r="124521" spans="31:31" x14ac:dyDescent="0.25">
      <c r="AE124521" s="72"/>
    </row>
    <row r="124522" spans="31:31" x14ac:dyDescent="0.25">
      <c r="AE124522" s="72"/>
    </row>
    <row r="124523" spans="31:31" x14ac:dyDescent="0.25">
      <c r="AE124523" s="72"/>
    </row>
    <row r="124524" spans="31:31" x14ac:dyDescent="0.25">
      <c r="AE124524" s="72"/>
    </row>
    <row r="124525" spans="31:31" x14ac:dyDescent="0.25">
      <c r="AE124525" s="72"/>
    </row>
    <row r="124526" spans="31:31" x14ac:dyDescent="0.25">
      <c r="AE124526" s="72"/>
    </row>
    <row r="124527" spans="31:31" x14ac:dyDescent="0.25">
      <c r="AE124527" s="72"/>
    </row>
    <row r="124528" spans="31:31" x14ac:dyDescent="0.25">
      <c r="AE124528" s="72"/>
    </row>
    <row r="124529" spans="31:31" x14ac:dyDescent="0.25">
      <c r="AE124529" s="72"/>
    </row>
    <row r="124530" spans="31:31" x14ac:dyDescent="0.25">
      <c r="AE124530" s="72"/>
    </row>
    <row r="124531" spans="31:31" x14ac:dyDescent="0.25">
      <c r="AE124531" s="72"/>
    </row>
    <row r="124532" spans="31:31" x14ac:dyDescent="0.25">
      <c r="AE124532" s="72"/>
    </row>
    <row r="124533" spans="31:31" x14ac:dyDescent="0.25">
      <c r="AE124533" s="72"/>
    </row>
    <row r="124534" spans="31:31" x14ac:dyDescent="0.25">
      <c r="AE124534" s="72"/>
    </row>
    <row r="124535" spans="31:31" x14ac:dyDescent="0.25">
      <c r="AE124535" s="72"/>
    </row>
    <row r="124536" spans="31:31" x14ac:dyDescent="0.25">
      <c r="AE124536" s="72"/>
    </row>
    <row r="124537" spans="31:31" x14ac:dyDescent="0.25">
      <c r="AE124537" s="72"/>
    </row>
    <row r="124538" spans="31:31" x14ac:dyDescent="0.25">
      <c r="AE124538" s="72"/>
    </row>
    <row r="124539" spans="31:31" x14ac:dyDescent="0.25">
      <c r="AE124539" s="72"/>
    </row>
    <row r="124540" spans="31:31" x14ac:dyDescent="0.25">
      <c r="AE124540" s="72"/>
    </row>
    <row r="124541" spans="31:31" x14ac:dyDescent="0.25">
      <c r="AE124541" s="72"/>
    </row>
    <row r="124542" spans="31:31" x14ac:dyDescent="0.25">
      <c r="AE124542" s="72"/>
    </row>
    <row r="124543" spans="31:31" x14ac:dyDescent="0.25">
      <c r="AE124543" s="72"/>
    </row>
    <row r="124544" spans="31:31" x14ac:dyDescent="0.25">
      <c r="AE124544" s="72"/>
    </row>
    <row r="124545" spans="31:31" x14ac:dyDescent="0.25">
      <c r="AE124545" s="72"/>
    </row>
    <row r="124546" spans="31:31" x14ac:dyDescent="0.25">
      <c r="AE124546" s="72"/>
    </row>
    <row r="124547" spans="31:31" x14ac:dyDescent="0.25">
      <c r="AE124547" s="72"/>
    </row>
    <row r="124548" spans="31:31" x14ac:dyDescent="0.25">
      <c r="AE124548" s="72"/>
    </row>
    <row r="124549" spans="31:31" x14ac:dyDescent="0.25">
      <c r="AE124549" s="72"/>
    </row>
    <row r="124550" spans="31:31" x14ac:dyDescent="0.25">
      <c r="AE124550" s="72"/>
    </row>
    <row r="124551" spans="31:31" x14ac:dyDescent="0.25">
      <c r="AE124551" s="72"/>
    </row>
    <row r="124552" spans="31:31" x14ac:dyDescent="0.25">
      <c r="AE124552" s="72"/>
    </row>
    <row r="124553" spans="31:31" x14ac:dyDescent="0.25">
      <c r="AE124553" s="72"/>
    </row>
    <row r="124554" spans="31:31" x14ac:dyDescent="0.25">
      <c r="AE124554" s="72"/>
    </row>
    <row r="124555" spans="31:31" x14ac:dyDescent="0.25">
      <c r="AE124555" s="72"/>
    </row>
    <row r="124556" spans="31:31" x14ac:dyDescent="0.25">
      <c r="AE124556" s="72"/>
    </row>
    <row r="124557" spans="31:31" x14ac:dyDescent="0.25">
      <c r="AE124557" s="72"/>
    </row>
    <row r="124558" spans="31:31" x14ac:dyDescent="0.25">
      <c r="AE124558" s="72"/>
    </row>
    <row r="124559" spans="31:31" x14ac:dyDescent="0.25">
      <c r="AE124559" s="72"/>
    </row>
    <row r="124560" spans="31:31" x14ac:dyDescent="0.25">
      <c r="AE124560" s="72"/>
    </row>
    <row r="124561" spans="31:31" x14ac:dyDescent="0.25">
      <c r="AE124561" s="72"/>
    </row>
    <row r="124562" spans="31:31" x14ac:dyDescent="0.25">
      <c r="AE124562" s="72"/>
    </row>
    <row r="124563" spans="31:31" x14ac:dyDescent="0.25">
      <c r="AE124563" s="72"/>
    </row>
    <row r="124564" spans="31:31" x14ac:dyDescent="0.25">
      <c r="AE124564" s="72"/>
    </row>
    <row r="124565" spans="31:31" x14ac:dyDescent="0.25">
      <c r="AE124565" s="72"/>
    </row>
    <row r="124566" spans="31:31" x14ac:dyDescent="0.25">
      <c r="AE124566" s="72"/>
    </row>
    <row r="124567" spans="31:31" x14ac:dyDescent="0.25">
      <c r="AE124567" s="72"/>
    </row>
    <row r="124568" spans="31:31" x14ac:dyDescent="0.25">
      <c r="AE124568" s="72"/>
    </row>
    <row r="124569" spans="31:31" x14ac:dyDescent="0.25">
      <c r="AE124569" s="72"/>
    </row>
    <row r="124570" spans="31:31" x14ac:dyDescent="0.25">
      <c r="AE124570" s="72"/>
    </row>
    <row r="124571" spans="31:31" x14ac:dyDescent="0.25">
      <c r="AE124571" s="72"/>
    </row>
    <row r="124572" spans="31:31" x14ac:dyDescent="0.25">
      <c r="AE124572" s="72"/>
    </row>
    <row r="124573" spans="31:31" x14ac:dyDescent="0.25">
      <c r="AE124573" s="72"/>
    </row>
    <row r="124574" spans="31:31" x14ac:dyDescent="0.25">
      <c r="AE124574" s="72"/>
    </row>
    <row r="124575" spans="31:31" x14ac:dyDescent="0.25">
      <c r="AE124575" s="72"/>
    </row>
    <row r="124576" spans="31:31" x14ac:dyDescent="0.25">
      <c r="AE124576" s="72"/>
    </row>
    <row r="124577" spans="31:31" x14ac:dyDescent="0.25">
      <c r="AE124577" s="72"/>
    </row>
    <row r="124578" spans="31:31" x14ac:dyDescent="0.25">
      <c r="AE124578" s="72"/>
    </row>
    <row r="124579" spans="31:31" x14ac:dyDescent="0.25">
      <c r="AE124579" s="72"/>
    </row>
    <row r="124580" spans="31:31" x14ac:dyDescent="0.25">
      <c r="AE124580" s="72"/>
    </row>
    <row r="124581" spans="31:31" x14ac:dyDescent="0.25">
      <c r="AE124581" s="72"/>
    </row>
    <row r="124582" spans="31:31" x14ac:dyDescent="0.25">
      <c r="AE124582" s="72"/>
    </row>
    <row r="124583" spans="31:31" x14ac:dyDescent="0.25">
      <c r="AE124583" s="72"/>
    </row>
    <row r="124584" spans="31:31" x14ac:dyDescent="0.25">
      <c r="AE124584" s="72"/>
    </row>
    <row r="124585" spans="31:31" x14ac:dyDescent="0.25">
      <c r="AE124585" s="72"/>
    </row>
    <row r="124586" spans="31:31" x14ac:dyDescent="0.25">
      <c r="AE124586" s="72"/>
    </row>
    <row r="124587" spans="31:31" x14ac:dyDescent="0.25">
      <c r="AE124587" s="72"/>
    </row>
    <row r="124588" spans="31:31" x14ac:dyDescent="0.25">
      <c r="AE124588" s="72"/>
    </row>
    <row r="124589" spans="31:31" x14ac:dyDescent="0.25">
      <c r="AE124589" s="72"/>
    </row>
    <row r="124590" spans="31:31" x14ac:dyDescent="0.25">
      <c r="AE124590" s="72"/>
    </row>
    <row r="124591" spans="31:31" x14ac:dyDescent="0.25">
      <c r="AE124591" s="72"/>
    </row>
    <row r="124592" spans="31:31" x14ac:dyDescent="0.25">
      <c r="AE124592" s="72"/>
    </row>
    <row r="124593" spans="31:31" x14ac:dyDescent="0.25">
      <c r="AE124593" s="72"/>
    </row>
    <row r="124594" spans="31:31" x14ac:dyDescent="0.25">
      <c r="AE124594" s="72"/>
    </row>
    <row r="124595" spans="31:31" x14ac:dyDescent="0.25">
      <c r="AE124595" s="72"/>
    </row>
    <row r="124596" spans="31:31" x14ac:dyDescent="0.25">
      <c r="AE124596" s="72"/>
    </row>
    <row r="124597" spans="31:31" x14ac:dyDescent="0.25">
      <c r="AE124597" s="72"/>
    </row>
    <row r="124598" spans="31:31" x14ac:dyDescent="0.25">
      <c r="AE124598" s="72"/>
    </row>
    <row r="124599" spans="31:31" x14ac:dyDescent="0.25">
      <c r="AE124599" s="72"/>
    </row>
    <row r="124600" spans="31:31" x14ac:dyDescent="0.25">
      <c r="AE124600" s="72"/>
    </row>
    <row r="124601" spans="31:31" x14ac:dyDescent="0.25">
      <c r="AE124601" s="72"/>
    </row>
    <row r="124602" spans="31:31" x14ac:dyDescent="0.25">
      <c r="AE124602" s="72"/>
    </row>
    <row r="124603" spans="31:31" x14ac:dyDescent="0.25">
      <c r="AE124603" s="72"/>
    </row>
    <row r="124604" spans="31:31" x14ac:dyDescent="0.25">
      <c r="AE124604" s="72"/>
    </row>
    <row r="124605" spans="31:31" x14ac:dyDescent="0.25">
      <c r="AE124605" s="72"/>
    </row>
    <row r="124606" spans="31:31" x14ac:dyDescent="0.25">
      <c r="AE124606" s="72"/>
    </row>
    <row r="124607" spans="31:31" x14ac:dyDescent="0.25">
      <c r="AE124607" s="72"/>
    </row>
    <row r="124608" spans="31:31" x14ac:dyDescent="0.25">
      <c r="AE124608" s="72"/>
    </row>
    <row r="124609" spans="31:31" x14ac:dyDescent="0.25">
      <c r="AE124609" s="72"/>
    </row>
    <row r="124610" spans="31:31" x14ac:dyDescent="0.25">
      <c r="AE124610" s="72"/>
    </row>
    <row r="124611" spans="31:31" x14ac:dyDescent="0.25">
      <c r="AE124611" s="72"/>
    </row>
    <row r="124612" spans="31:31" x14ac:dyDescent="0.25">
      <c r="AE124612" s="72"/>
    </row>
    <row r="124613" spans="31:31" x14ac:dyDescent="0.25">
      <c r="AE124613" s="72"/>
    </row>
    <row r="124614" spans="31:31" x14ac:dyDescent="0.25">
      <c r="AE124614" s="72"/>
    </row>
    <row r="124615" spans="31:31" x14ac:dyDescent="0.25">
      <c r="AE124615" s="72"/>
    </row>
    <row r="124616" spans="31:31" x14ac:dyDescent="0.25">
      <c r="AE124616" s="72"/>
    </row>
    <row r="124617" spans="31:31" x14ac:dyDescent="0.25">
      <c r="AE124617" s="72"/>
    </row>
    <row r="124618" spans="31:31" x14ac:dyDescent="0.25">
      <c r="AE124618" s="72"/>
    </row>
    <row r="124619" spans="31:31" x14ac:dyDescent="0.25">
      <c r="AE124619" s="72"/>
    </row>
    <row r="124620" spans="31:31" x14ac:dyDescent="0.25">
      <c r="AE124620" s="72"/>
    </row>
    <row r="124621" spans="31:31" x14ac:dyDescent="0.25">
      <c r="AE124621" s="72"/>
    </row>
    <row r="124622" spans="31:31" x14ac:dyDescent="0.25">
      <c r="AE124622" s="72"/>
    </row>
    <row r="124623" spans="31:31" x14ac:dyDescent="0.25">
      <c r="AE124623" s="72"/>
    </row>
    <row r="124624" spans="31:31" x14ac:dyDescent="0.25">
      <c r="AE124624" s="72"/>
    </row>
    <row r="124625" spans="31:31" x14ac:dyDescent="0.25">
      <c r="AE124625" s="72"/>
    </row>
    <row r="124626" spans="31:31" x14ac:dyDescent="0.25">
      <c r="AE124626" s="72"/>
    </row>
    <row r="124627" spans="31:31" x14ac:dyDescent="0.25">
      <c r="AE124627" s="72"/>
    </row>
    <row r="124628" spans="31:31" x14ac:dyDescent="0.25">
      <c r="AE124628" s="72"/>
    </row>
    <row r="124629" spans="31:31" x14ac:dyDescent="0.25">
      <c r="AE124629" s="72"/>
    </row>
    <row r="124630" spans="31:31" x14ac:dyDescent="0.25">
      <c r="AE124630" s="72"/>
    </row>
    <row r="124631" spans="31:31" x14ac:dyDescent="0.25">
      <c r="AE124631" s="72"/>
    </row>
    <row r="124632" spans="31:31" x14ac:dyDescent="0.25">
      <c r="AE124632" s="72"/>
    </row>
    <row r="124633" spans="31:31" x14ac:dyDescent="0.25">
      <c r="AE124633" s="72"/>
    </row>
    <row r="124634" spans="31:31" x14ac:dyDescent="0.25">
      <c r="AE124634" s="72"/>
    </row>
    <row r="124635" spans="31:31" x14ac:dyDescent="0.25">
      <c r="AE124635" s="72"/>
    </row>
    <row r="124636" spans="31:31" x14ac:dyDescent="0.25">
      <c r="AE124636" s="72"/>
    </row>
    <row r="124637" spans="31:31" x14ac:dyDescent="0.25">
      <c r="AE124637" s="72"/>
    </row>
    <row r="124638" spans="31:31" x14ac:dyDescent="0.25">
      <c r="AE124638" s="72"/>
    </row>
    <row r="124639" spans="31:31" x14ac:dyDescent="0.25">
      <c r="AE124639" s="72"/>
    </row>
    <row r="124640" spans="31:31" x14ac:dyDescent="0.25">
      <c r="AE124640" s="72"/>
    </row>
    <row r="124641" spans="31:31" x14ac:dyDescent="0.25">
      <c r="AE124641" s="72"/>
    </row>
    <row r="124642" spans="31:31" x14ac:dyDescent="0.25">
      <c r="AE124642" s="72"/>
    </row>
    <row r="124643" spans="31:31" x14ac:dyDescent="0.25">
      <c r="AE124643" s="72"/>
    </row>
    <row r="124644" spans="31:31" x14ac:dyDescent="0.25">
      <c r="AE124644" s="72"/>
    </row>
    <row r="124645" spans="31:31" x14ac:dyDescent="0.25">
      <c r="AE124645" s="72"/>
    </row>
    <row r="124646" spans="31:31" x14ac:dyDescent="0.25">
      <c r="AE124646" s="72"/>
    </row>
    <row r="124647" spans="31:31" x14ac:dyDescent="0.25">
      <c r="AE124647" s="72"/>
    </row>
    <row r="124648" spans="31:31" x14ac:dyDescent="0.25">
      <c r="AE124648" s="72"/>
    </row>
    <row r="124649" spans="31:31" x14ac:dyDescent="0.25">
      <c r="AE124649" s="72"/>
    </row>
    <row r="124650" spans="31:31" x14ac:dyDescent="0.25">
      <c r="AE124650" s="72"/>
    </row>
    <row r="124651" spans="31:31" x14ac:dyDescent="0.25">
      <c r="AE124651" s="72"/>
    </row>
    <row r="124652" spans="31:31" x14ac:dyDescent="0.25">
      <c r="AE124652" s="72"/>
    </row>
    <row r="124653" spans="31:31" x14ac:dyDescent="0.25">
      <c r="AE124653" s="72"/>
    </row>
    <row r="124654" spans="31:31" x14ac:dyDescent="0.25">
      <c r="AE124654" s="72"/>
    </row>
    <row r="124655" spans="31:31" x14ac:dyDescent="0.25">
      <c r="AE124655" s="72"/>
    </row>
    <row r="124656" spans="31:31" x14ac:dyDescent="0.25">
      <c r="AE124656" s="72"/>
    </row>
    <row r="124657" spans="31:31" x14ac:dyDescent="0.25">
      <c r="AE124657" s="72"/>
    </row>
    <row r="124658" spans="31:31" x14ac:dyDescent="0.25">
      <c r="AE124658" s="72"/>
    </row>
    <row r="124659" spans="31:31" x14ac:dyDescent="0.25">
      <c r="AE124659" s="72"/>
    </row>
    <row r="124660" spans="31:31" x14ac:dyDescent="0.25">
      <c r="AE124660" s="72"/>
    </row>
    <row r="124661" spans="31:31" x14ac:dyDescent="0.25">
      <c r="AE124661" s="72"/>
    </row>
    <row r="124662" spans="31:31" x14ac:dyDescent="0.25">
      <c r="AE124662" s="72"/>
    </row>
    <row r="124663" spans="31:31" x14ac:dyDescent="0.25">
      <c r="AE124663" s="72"/>
    </row>
    <row r="124664" spans="31:31" x14ac:dyDescent="0.25">
      <c r="AE124664" s="72"/>
    </row>
    <row r="124665" spans="31:31" x14ac:dyDescent="0.25">
      <c r="AE124665" s="72"/>
    </row>
    <row r="124666" spans="31:31" x14ac:dyDescent="0.25">
      <c r="AE124666" s="72"/>
    </row>
    <row r="124667" spans="31:31" x14ac:dyDescent="0.25">
      <c r="AE124667" s="72"/>
    </row>
    <row r="124668" spans="31:31" x14ac:dyDescent="0.25">
      <c r="AE124668" s="72"/>
    </row>
    <row r="124669" spans="31:31" x14ac:dyDescent="0.25">
      <c r="AE124669" s="72"/>
    </row>
    <row r="124670" spans="31:31" x14ac:dyDescent="0.25">
      <c r="AE124670" s="72"/>
    </row>
    <row r="124671" spans="31:31" x14ac:dyDescent="0.25">
      <c r="AE124671" s="72"/>
    </row>
    <row r="124672" spans="31:31" x14ac:dyDescent="0.25">
      <c r="AE124672" s="72"/>
    </row>
    <row r="124673" spans="31:31" x14ac:dyDescent="0.25">
      <c r="AE124673" s="72"/>
    </row>
    <row r="124674" spans="31:31" x14ac:dyDescent="0.25">
      <c r="AE124674" s="72"/>
    </row>
    <row r="124675" spans="31:31" x14ac:dyDescent="0.25">
      <c r="AE124675" s="72"/>
    </row>
    <row r="124676" spans="31:31" x14ac:dyDescent="0.25">
      <c r="AE124676" s="72"/>
    </row>
    <row r="124677" spans="31:31" x14ac:dyDescent="0.25">
      <c r="AE124677" s="72"/>
    </row>
    <row r="124678" spans="31:31" x14ac:dyDescent="0.25">
      <c r="AE124678" s="72"/>
    </row>
    <row r="124679" spans="31:31" x14ac:dyDescent="0.25">
      <c r="AE124679" s="72"/>
    </row>
    <row r="124680" spans="31:31" x14ac:dyDescent="0.25">
      <c r="AE124680" s="72"/>
    </row>
    <row r="124681" spans="31:31" x14ac:dyDescent="0.25">
      <c r="AE124681" s="72"/>
    </row>
    <row r="124682" spans="31:31" x14ac:dyDescent="0.25">
      <c r="AE124682" s="72"/>
    </row>
    <row r="124683" spans="31:31" x14ac:dyDescent="0.25">
      <c r="AE124683" s="72"/>
    </row>
    <row r="124684" spans="31:31" x14ac:dyDescent="0.25">
      <c r="AE124684" s="72"/>
    </row>
    <row r="124685" spans="31:31" x14ac:dyDescent="0.25">
      <c r="AE124685" s="72"/>
    </row>
    <row r="124686" spans="31:31" x14ac:dyDescent="0.25">
      <c r="AE124686" s="72"/>
    </row>
    <row r="124687" spans="31:31" x14ac:dyDescent="0.25">
      <c r="AE124687" s="72"/>
    </row>
    <row r="124688" spans="31:31" x14ac:dyDescent="0.25">
      <c r="AE124688" s="72"/>
    </row>
    <row r="124689" spans="31:31" x14ac:dyDescent="0.25">
      <c r="AE124689" s="72"/>
    </row>
    <row r="124690" spans="31:31" x14ac:dyDescent="0.25">
      <c r="AE124690" s="72"/>
    </row>
    <row r="124691" spans="31:31" x14ac:dyDescent="0.25">
      <c r="AE124691" s="72"/>
    </row>
    <row r="124692" spans="31:31" x14ac:dyDescent="0.25">
      <c r="AE124692" s="72"/>
    </row>
    <row r="124693" spans="31:31" x14ac:dyDescent="0.25">
      <c r="AE124693" s="72"/>
    </row>
    <row r="124694" spans="31:31" x14ac:dyDescent="0.25">
      <c r="AE124694" s="72"/>
    </row>
    <row r="124695" spans="31:31" x14ac:dyDescent="0.25">
      <c r="AE124695" s="72"/>
    </row>
    <row r="124696" spans="31:31" x14ac:dyDescent="0.25">
      <c r="AE124696" s="72"/>
    </row>
    <row r="124697" spans="31:31" x14ac:dyDescent="0.25">
      <c r="AE124697" s="72"/>
    </row>
    <row r="124698" spans="31:31" x14ac:dyDescent="0.25">
      <c r="AE124698" s="72"/>
    </row>
    <row r="124699" spans="31:31" x14ac:dyDescent="0.25">
      <c r="AE124699" s="72"/>
    </row>
    <row r="124700" spans="31:31" x14ac:dyDescent="0.25">
      <c r="AE124700" s="72"/>
    </row>
    <row r="124701" spans="31:31" x14ac:dyDescent="0.25">
      <c r="AE124701" s="72"/>
    </row>
    <row r="124702" spans="31:31" x14ac:dyDescent="0.25">
      <c r="AE124702" s="72"/>
    </row>
    <row r="124703" spans="31:31" x14ac:dyDescent="0.25">
      <c r="AE124703" s="72"/>
    </row>
    <row r="124704" spans="31:31" x14ac:dyDescent="0.25">
      <c r="AE124704" s="72"/>
    </row>
    <row r="124705" spans="31:31" x14ac:dyDescent="0.25">
      <c r="AE124705" s="72"/>
    </row>
    <row r="124706" spans="31:31" x14ac:dyDescent="0.25">
      <c r="AE124706" s="72"/>
    </row>
    <row r="124707" spans="31:31" x14ac:dyDescent="0.25">
      <c r="AE124707" s="72"/>
    </row>
    <row r="124708" spans="31:31" x14ac:dyDescent="0.25">
      <c r="AE124708" s="72"/>
    </row>
    <row r="124709" spans="31:31" x14ac:dyDescent="0.25">
      <c r="AE124709" s="72"/>
    </row>
    <row r="124710" spans="31:31" x14ac:dyDescent="0.25">
      <c r="AE124710" s="72"/>
    </row>
    <row r="124711" spans="31:31" x14ac:dyDescent="0.25">
      <c r="AE124711" s="72"/>
    </row>
    <row r="124712" spans="31:31" x14ac:dyDescent="0.25">
      <c r="AE124712" s="72"/>
    </row>
    <row r="124713" spans="31:31" x14ac:dyDescent="0.25">
      <c r="AE124713" s="72"/>
    </row>
    <row r="124714" spans="31:31" x14ac:dyDescent="0.25">
      <c r="AE124714" s="72"/>
    </row>
    <row r="124715" spans="31:31" x14ac:dyDescent="0.25">
      <c r="AE124715" s="72"/>
    </row>
    <row r="124716" spans="31:31" x14ac:dyDescent="0.25">
      <c r="AE124716" s="72"/>
    </row>
    <row r="124717" spans="31:31" x14ac:dyDescent="0.25">
      <c r="AE124717" s="72"/>
    </row>
    <row r="124718" spans="31:31" x14ac:dyDescent="0.25">
      <c r="AE124718" s="72"/>
    </row>
    <row r="124719" spans="31:31" x14ac:dyDescent="0.25">
      <c r="AE124719" s="72"/>
    </row>
    <row r="124720" spans="31:31" x14ac:dyDescent="0.25">
      <c r="AE124720" s="72"/>
    </row>
    <row r="124721" spans="31:31" x14ac:dyDescent="0.25">
      <c r="AE124721" s="72"/>
    </row>
    <row r="124722" spans="31:31" x14ac:dyDescent="0.25">
      <c r="AE124722" s="72"/>
    </row>
    <row r="124723" spans="31:31" x14ac:dyDescent="0.25">
      <c r="AE124723" s="72"/>
    </row>
    <row r="124724" spans="31:31" x14ac:dyDescent="0.25">
      <c r="AE124724" s="72"/>
    </row>
    <row r="124725" spans="31:31" x14ac:dyDescent="0.25">
      <c r="AE124725" s="72"/>
    </row>
    <row r="124726" spans="31:31" x14ac:dyDescent="0.25">
      <c r="AE124726" s="72"/>
    </row>
    <row r="124727" spans="31:31" x14ac:dyDescent="0.25">
      <c r="AE124727" s="72"/>
    </row>
    <row r="124728" spans="31:31" x14ac:dyDescent="0.25">
      <c r="AE124728" s="72"/>
    </row>
    <row r="124729" spans="31:31" x14ac:dyDescent="0.25">
      <c r="AE124729" s="72"/>
    </row>
    <row r="124730" spans="31:31" x14ac:dyDescent="0.25">
      <c r="AE124730" s="72"/>
    </row>
    <row r="124731" spans="31:31" x14ac:dyDescent="0.25">
      <c r="AE124731" s="72"/>
    </row>
    <row r="124732" spans="31:31" x14ac:dyDescent="0.25">
      <c r="AE124732" s="72"/>
    </row>
    <row r="124733" spans="31:31" x14ac:dyDescent="0.25">
      <c r="AE124733" s="72"/>
    </row>
    <row r="124734" spans="31:31" x14ac:dyDescent="0.25">
      <c r="AE124734" s="72"/>
    </row>
    <row r="124735" spans="31:31" x14ac:dyDescent="0.25">
      <c r="AE124735" s="72"/>
    </row>
    <row r="124736" spans="31:31" x14ac:dyDescent="0.25">
      <c r="AE124736" s="72"/>
    </row>
    <row r="124737" spans="31:31" x14ac:dyDescent="0.25">
      <c r="AE124737" s="72"/>
    </row>
    <row r="124738" spans="31:31" x14ac:dyDescent="0.25">
      <c r="AE124738" s="72"/>
    </row>
    <row r="124739" spans="31:31" x14ac:dyDescent="0.25">
      <c r="AE124739" s="72"/>
    </row>
    <row r="124740" spans="31:31" x14ac:dyDescent="0.25">
      <c r="AE124740" s="72"/>
    </row>
    <row r="124741" spans="31:31" x14ac:dyDescent="0.25">
      <c r="AE124741" s="72"/>
    </row>
    <row r="124742" spans="31:31" x14ac:dyDescent="0.25">
      <c r="AE124742" s="72"/>
    </row>
    <row r="124743" spans="31:31" x14ac:dyDescent="0.25">
      <c r="AE124743" s="72"/>
    </row>
    <row r="124744" spans="31:31" x14ac:dyDescent="0.25">
      <c r="AE124744" s="72"/>
    </row>
    <row r="124745" spans="31:31" x14ac:dyDescent="0.25">
      <c r="AE124745" s="72"/>
    </row>
    <row r="124746" spans="31:31" x14ac:dyDescent="0.25">
      <c r="AE124746" s="72"/>
    </row>
    <row r="124747" spans="31:31" x14ac:dyDescent="0.25">
      <c r="AE124747" s="72"/>
    </row>
    <row r="124748" spans="31:31" x14ac:dyDescent="0.25">
      <c r="AE124748" s="72"/>
    </row>
    <row r="124749" spans="31:31" x14ac:dyDescent="0.25">
      <c r="AE124749" s="72"/>
    </row>
    <row r="124750" spans="31:31" x14ac:dyDescent="0.25">
      <c r="AE124750" s="72"/>
    </row>
    <row r="124751" spans="31:31" x14ac:dyDescent="0.25">
      <c r="AE124751" s="72"/>
    </row>
    <row r="124752" spans="31:31" x14ac:dyDescent="0.25">
      <c r="AE124752" s="72"/>
    </row>
    <row r="124753" spans="31:31" x14ac:dyDescent="0.25">
      <c r="AE124753" s="72"/>
    </row>
    <row r="124754" spans="31:31" x14ac:dyDescent="0.25">
      <c r="AE124754" s="72"/>
    </row>
    <row r="124755" spans="31:31" x14ac:dyDescent="0.25">
      <c r="AE124755" s="72"/>
    </row>
    <row r="124756" spans="31:31" x14ac:dyDescent="0.25">
      <c r="AE124756" s="72"/>
    </row>
    <row r="124757" spans="31:31" x14ac:dyDescent="0.25">
      <c r="AE124757" s="72"/>
    </row>
    <row r="124758" spans="31:31" x14ac:dyDescent="0.25">
      <c r="AE124758" s="72"/>
    </row>
    <row r="124759" spans="31:31" x14ac:dyDescent="0.25">
      <c r="AE124759" s="72"/>
    </row>
    <row r="124760" spans="31:31" x14ac:dyDescent="0.25">
      <c r="AE124760" s="72"/>
    </row>
    <row r="124761" spans="31:31" x14ac:dyDescent="0.25">
      <c r="AE124761" s="72"/>
    </row>
    <row r="124762" spans="31:31" x14ac:dyDescent="0.25">
      <c r="AE124762" s="72"/>
    </row>
    <row r="124763" spans="31:31" x14ac:dyDescent="0.25">
      <c r="AE124763" s="72"/>
    </row>
    <row r="124764" spans="31:31" x14ac:dyDescent="0.25">
      <c r="AE124764" s="72"/>
    </row>
    <row r="124765" spans="31:31" x14ac:dyDescent="0.25">
      <c r="AE124765" s="72"/>
    </row>
    <row r="124766" spans="31:31" x14ac:dyDescent="0.25">
      <c r="AE124766" s="72"/>
    </row>
    <row r="124767" spans="31:31" x14ac:dyDescent="0.25">
      <c r="AE124767" s="72"/>
    </row>
    <row r="124768" spans="31:31" x14ac:dyDescent="0.25">
      <c r="AE124768" s="72"/>
    </row>
    <row r="124769" spans="31:31" x14ac:dyDescent="0.25">
      <c r="AE124769" s="72"/>
    </row>
    <row r="124770" spans="31:31" x14ac:dyDescent="0.25">
      <c r="AE124770" s="72"/>
    </row>
    <row r="124771" spans="31:31" x14ac:dyDescent="0.25">
      <c r="AE124771" s="72"/>
    </row>
    <row r="124772" spans="31:31" x14ac:dyDescent="0.25">
      <c r="AE124772" s="72"/>
    </row>
    <row r="124773" spans="31:31" x14ac:dyDescent="0.25">
      <c r="AE124773" s="72"/>
    </row>
    <row r="124774" spans="31:31" x14ac:dyDescent="0.25">
      <c r="AE124774" s="72"/>
    </row>
    <row r="124775" spans="31:31" x14ac:dyDescent="0.25">
      <c r="AE124775" s="72"/>
    </row>
    <row r="124776" spans="31:31" x14ac:dyDescent="0.25">
      <c r="AE124776" s="72"/>
    </row>
    <row r="124777" spans="31:31" x14ac:dyDescent="0.25">
      <c r="AE124777" s="72"/>
    </row>
    <row r="124778" spans="31:31" x14ac:dyDescent="0.25">
      <c r="AE124778" s="72"/>
    </row>
    <row r="124779" spans="31:31" x14ac:dyDescent="0.25">
      <c r="AE124779" s="72"/>
    </row>
    <row r="124780" spans="31:31" x14ac:dyDescent="0.25">
      <c r="AE124780" s="72"/>
    </row>
    <row r="124781" spans="31:31" x14ac:dyDescent="0.25">
      <c r="AE124781" s="72"/>
    </row>
    <row r="124782" spans="31:31" x14ac:dyDescent="0.25">
      <c r="AE124782" s="72"/>
    </row>
    <row r="124783" spans="31:31" x14ac:dyDescent="0.25">
      <c r="AE124783" s="72"/>
    </row>
    <row r="124784" spans="31:31" x14ac:dyDescent="0.25">
      <c r="AE124784" s="72"/>
    </row>
    <row r="124785" spans="31:31" x14ac:dyDescent="0.25">
      <c r="AE124785" s="72"/>
    </row>
    <row r="124786" spans="31:31" x14ac:dyDescent="0.25">
      <c r="AE124786" s="72"/>
    </row>
    <row r="124787" spans="31:31" x14ac:dyDescent="0.25">
      <c r="AE124787" s="72"/>
    </row>
    <row r="124788" spans="31:31" x14ac:dyDescent="0.25">
      <c r="AE124788" s="72"/>
    </row>
    <row r="124789" spans="31:31" x14ac:dyDescent="0.25">
      <c r="AE124789" s="72"/>
    </row>
    <row r="124790" spans="31:31" x14ac:dyDescent="0.25">
      <c r="AE124790" s="72"/>
    </row>
    <row r="124791" spans="31:31" x14ac:dyDescent="0.25">
      <c r="AE124791" s="72"/>
    </row>
    <row r="124792" spans="31:31" x14ac:dyDescent="0.25">
      <c r="AE124792" s="72"/>
    </row>
    <row r="124793" spans="31:31" x14ac:dyDescent="0.25">
      <c r="AE124793" s="72"/>
    </row>
    <row r="124794" spans="31:31" x14ac:dyDescent="0.25">
      <c r="AE124794" s="72"/>
    </row>
    <row r="124795" spans="31:31" x14ac:dyDescent="0.25">
      <c r="AE124795" s="72"/>
    </row>
    <row r="124796" spans="31:31" x14ac:dyDescent="0.25">
      <c r="AE124796" s="72"/>
    </row>
    <row r="124797" spans="31:31" x14ac:dyDescent="0.25">
      <c r="AE124797" s="72"/>
    </row>
    <row r="124798" spans="31:31" x14ac:dyDescent="0.25">
      <c r="AE124798" s="72"/>
    </row>
    <row r="124799" spans="31:31" x14ac:dyDescent="0.25">
      <c r="AE124799" s="72"/>
    </row>
    <row r="124800" spans="31:31" x14ac:dyDescent="0.25">
      <c r="AE124800" s="72"/>
    </row>
    <row r="124801" spans="31:31" x14ac:dyDescent="0.25">
      <c r="AE124801" s="72"/>
    </row>
    <row r="124802" spans="31:31" x14ac:dyDescent="0.25">
      <c r="AE124802" s="72"/>
    </row>
    <row r="124803" spans="31:31" x14ac:dyDescent="0.25">
      <c r="AE124803" s="72"/>
    </row>
    <row r="124804" spans="31:31" x14ac:dyDescent="0.25">
      <c r="AE124804" s="72"/>
    </row>
    <row r="124805" spans="31:31" x14ac:dyDescent="0.25">
      <c r="AE124805" s="72"/>
    </row>
    <row r="124806" spans="31:31" x14ac:dyDescent="0.25">
      <c r="AE124806" s="72"/>
    </row>
    <row r="124807" spans="31:31" x14ac:dyDescent="0.25">
      <c r="AE124807" s="72"/>
    </row>
    <row r="124808" spans="31:31" x14ac:dyDescent="0.25">
      <c r="AE124808" s="72"/>
    </row>
    <row r="124809" spans="31:31" x14ac:dyDescent="0.25">
      <c r="AE124809" s="72"/>
    </row>
    <row r="124810" spans="31:31" x14ac:dyDescent="0.25">
      <c r="AE124810" s="72"/>
    </row>
    <row r="124811" spans="31:31" x14ac:dyDescent="0.25">
      <c r="AE124811" s="72"/>
    </row>
    <row r="124812" spans="31:31" x14ac:dyDescent="0.25">
      <c r="AE124812" s="72"/>
    </row>
    <row r="124813" spans="31:31" x14ac:dyDescent="0.25">
      <c r="AE124813" s="72"/>
    </row>
    <row r="124814" spans="31:31" x14ac:dyDescent="0.25">
      <c r="AE124814" s="72"/>
    </row>
    <row r="124815" spans="31:31" x14ac:dyDescent="0.25">
      <c r="AE124815" s="72"/>
    </row>
    <row r="124816" spans="31:31" x14ac:dyDescent="0.25">
      <c r="AE124816" s="72"/>
    </row>
    <row r="124817" spans="31:31" x14ac:dyDescent="0.25">
      <c r="AE124817" s="72"/>
    </row>
    <row r="124818" spans="31:31" x14ac:dyDescent="0.25">
      <c r="AE124818" s="72"/>
    </row>
    <row r="124819" spans="31:31" x14ac:dyDescent="0.25">
      <c r="AE124819" s="72"/>
    </row>
    <row r="124820" spans="31:31" x14ac:dyDescent="0.25">
      <c r="AE124820" s="72"/>
    </row>
    <row r="124821" spans="31:31" x14ac:dyDescent="0.25">
      <c r="AE124821" s="72"/>
    </row>
    <row r="124822" spans="31:31" x14ac:dyDescent="0.25">
      <c r="AE124822" s="72"/>
    </row>
    <row r="124823" spans="31:31" x14ac:dyDescent="0.25">
      <c r="AE124823" s="72"/>
    </row>
    <row r="124824" spans="31:31" x14ac:dyDescent="0.25">
      <c r="AE124824" s="72"/>
    </row>
    <row r="124825" spans="31:31" x14ac:dyDescent="0.25">
      <c r="AE124825" s="72"/>
    </row>
    <row r="124826" spans="31:31" x14ac:dyDescent="0.25">
      <c r="AE124826" s="72"/>
    </row>
    <row r="124827" spans="31:31" x14ac:dyDescent="0.25">
      <c r="AE124827" s="72"/>
    </row>
    <row r="124828" spans="31:31" x14ac:dyDescent="0.25">
      <c r="AE124828" s="72"/>
    </row>
    <row r="124829" spans="31:31" x14ac:dyDescent="0.25">
      <c r="AE124829" s="72"/>
    </row>
    <row r="124830" spans="31:31" x14ac:dyDescent="0.25">
      <c r="AE124830" s="72"/>
    </row>
    <row r="124831" spans="31:31" x14ac:dyDescent="0.25">
      <c r="AE124831" s="72"/>
    </row>
    <row r="124832" spans="31:31" x14ac:dyDescent="0.25">
      <c r="AE124832" s="72"/>
    </row>
    <row r="124833" spans="31:31" x14ac:dyDescent="0.25">
      <c r="AE124833" s="72"/>
    </row>
    <row r="124834" spans="31:31" x14ac:dyDescent="0.25">
      <c r="AE124834" s="72"/>
    </row>
    <row r="124835" spans="31:31" x14ac:dyDescent="0.25">
      <c r="AE124835" s="72"/>
    </row>
    <row r="124836" spans="31:31" x14ac:dyDescent="0.25">
      <c r="AE124836" s="72"/>
    </row>
    <row r="124837" spans="31:31" x14ac:dyDescent="0.25">
      <c r="AE124837" s="72"/>
    </row>
    <row r="124838" spans="31:31" x14ac:dyDescent="0.25">
      <c r="AE124838" s="72"/>
    </row>
    <row r="124839" spans="31:31" x14ac:dyDescent="0.25">
      <c r="AE124839" s="72"/>
    </row>
    <row r="124840" spans="31:31" x14ac:dyDescent="0.25">
      <c r="AE124840" s="72"/>
    </row>
    <row r="124841" spans="31:31" x14ac:dyDescent="0.25">
      <c r="AE124841" s="72"/>
    </row>
    <row r="124842" spans="31:31" x14ac:dyDescent="0.25">
      <c r="AE124842" s="72"/>
    </row>
    <row r="124843" spans="31:31" x14ac:dyDescent="0.25">
      <c r="AE124843" s="72"/>
    </row>
    <row r="124844" spans="31:31" x14ac:dyDescent="0.25">
      <c r="AE124844" s="72"/>
    </row>
    <row r="124845" spans="31:31" x14ac:dyDescent="0.25">
      <c r="AE124845" s="72"/>
    </row>
    <row r="124846" spans="31:31" x14ac:dyDescent="0.25">
      <c r="AE124846" s="72"/>
    </row>
    <row r="124847" spans="31:31" x14ac:dyDescent="0.25">
      <c r="AE124847" s="72"/>
    </row>
    <row r="124848" spans="31:31" x14ac:dyDescent="0.25">
      <c r="AE124848" s="72"/>
    </row>
    <row r="124849" spans="31:31" x14ac:dyDescent="0.25">
      <c r="AE124849" s="72"/>
    </row>
    <row r="124850" spans="31:31" x14ac:dyDescent="0.25">
      <c r="AE124850" s="72"/>
    </row>
    <row r="124851" spans="31:31" x14ac:dyDescent="0.25">
      <c r="AE124851" s="72"/>
    </row>
    <row r="124852" spans="31:31" x14ac:dyDescent="0.25">
      <c r="AE124852" s="72"/>
    </row>
    <row r="124853" spans="31:31" x14ac:dyDescent="0.25">
      <c r="AE124853" s="72"/>
    </row>
    <row r="124854" spans="31:31" x14ac:dyDescent="0.25">
      <c r="AE124854" s="72"/>
    </row>
    <row r="124855" spans="31:31" x14ac:dyDescent="0.25">
      <c r="AE124855" s="72"/>
    </row>
    <row r="124856" spans="31:31" x14ac:dyDescent="0.25">
      <c r="AE124856" s="72"/>
    </row>
    <row r="124857" spans="31:31" x14ac:dyDescent="0.25">
      <c r="AE124857" s="72"/>
    </row>
    <row r="124858" spans="31:31" x14ac:dyDescent="0.25">
      <c r="AE124858" s="72"/>
    </row>
    <row r="124859" spans="31:31" x14ac:dyDescent="0.25">
      <c r="AE124859" s="72"/>
    </row>
    <row r="124860" spans="31:31" x14ac:dyDescent="0.25">
      <c r="AE124860" s="72"/>
    </row>
    <row r="124861" spans="31:31" x14ac:dyDescent="0.25">
      <c r="AE124861" s="72"/>
    </row>
    <row r="124862" spans="31:31" x14ac:dyDescent="0.25">
      <c r="AE124862" s="72"/>
    </row>
    <row r="124863" spans="31:31" x14ac:dyDescent="0.25">
      <c r="AE124863" s="72"/>
    </row>
    <row r="124864" spans="31:31" x14ac:dyDescent="0.25">
      <c r="AE124864" s="72"/>
    </row>
    <row r="124865" spans="31:31" x14ac:dyDescent="0.25">
      <c r="AE124865" s="72"/>
    </row>
    <row r="124866" spans="31:31" x14ac:dyDescent="0.25">
      <c r="AE124866" s="72"/>
    </row>
    <row r="124867" spans="31:31" x14ac:dyDescent="0.25">
      <c r="AE124867" s="72"/>
    </row>
    <row r="124868" spans="31:31" x14ac:dyDescent="0.25">
      <c r="AE124868" s="72"/>
    </row>
    <row r="124869" spans="31:31" x14ac:dyDescent="0.25">
      <c r="AE124869" s="72"/>
    </row>
    <row r="124870" spans="31:31" x14ac:dyDescent="0.25">
      <c r="AE124870" s="72"/>
    </row>
    <row r="124871" spans="31:31" x14ac:dyDescent="0.25">
      <c r="AE124871" s="72"/>
    </row>
    <row r="124872" spans="31:31" x14ac:dyDescent="0.25">
      <c r="AE124872" s="72"/>
    </row>
    <row r="124873" spans="31:31" x14ac:dyDescent="0.25">
      <c r="AE124873" s="72"/>
    </row>
    <row r="124874" spans="31:31" x14ac:dyDescent="0.25">
      <c r="AE124874" s="72"/>
    </row>
    <row r="124875" spans="31:31" x14ac:dyDescent="0.25">
      <c r="AE124875" s="72"/>
    </row>
    <row r="124876" spans="31:31" x14ac:dyDescent="0.25">
      <c r="AE124876" s="72"/>
    </row>
    <row r="124877" spans="31:31" x14ac:dyDescent="0.25">
      <c r="AE124877" s="72"/>
    </row>
    <row r="124878" spans="31:31" x14ac:dyDescent="0.25">
      <c r="AE124878" s="72"/>
    </row>
    <row r="124879" spans="31:31" x14ac:dyDescent="0.25">
      <c r="AE124879" s="72"/>
    </row>
    <row r="124880" spans="31:31" x14ac:dyDescent="0.25">
      <c r="AE124880" s="72"/>
    </row>
    <row r="124881" spans="31:31" x14ac:dyDescent="0.25">
      <c r="AE124881" s="72"/>
    </row>
    <row r="124882" spans="31:31" x14ac:dyDescent="0.25">
      <c r="AE124882" s="72"/>
    </row>
    <row r="124883" spans="31:31" x14ac:dyDescent="0.25">
      <c r="AE124883" s="72"/>
    </row>
    <row r="124884" spans="31:31" x14ac:dyDescent="0.25">
      <c r="AE124884" s="72"/>
    </row>
    <row r="124885" spans="31:31" x14ac:dyDescent="0.25">
      <c r="AE124885" s="72"/>
    </row>
    <row r="124886" spans="31:31" x14ac:dyDescent="0.25">
      <c r="AE124886" s="72"/>
    </row>
    <row r="124887" spans="31:31" x14ac:dyDescent="0.25">
      <c r="AE124887" s="72"/>
    </row>
    <row r="124888" spans="31:31" x14ac:dyDescent="0.25">
      <c r="AE124888" s="72"/>
    </row>
    <row r="124889" spans="31:31" x14ac:dyDescent="0.25">
      <c r="AE124889" s="72"/>
    </row>
    <row r="124890" spans="31:31" x14ac:dyDescent="0.25">
      <c r="AE124890" s="72"/>
    </row>
    <row r="124891" spans="31:31" x14ac:dyDescent="0.25">
      <c r="AE124891" s="72"/>
    </row>
    <row r="124892" spans="31:31" x14ac:dyDescent="0.25">
      <c r="AE124892" s="72"/>
    </row>
    <row r="124893" spans="31:31" x14ac:dyDescent="0.25">
      <c r="AE124893" s="72"/>
    </row>
    <row r="124894" spans="31:31" x14ac:dyDescent="0.25">
      <c r="AE124894" s="72"/>
    </row>
    <row r="124895" spans="31:31" x14ac:dyDescent="0.25">
      <c r="AE124895" s="72"/>
    </row>
    <row r="124896" spans="31:31" x14ac:dyDescent="0.25">
      <c r="AE124896" s="72"/>
    </row>
    <row r="124897" spans="31:31" x14ac:dyDescent="0.25">
      <c r="AE124897" s="72"/>
    </row>
    <row r="124898" spans="31:31" x14ac:dyDescent="0.25">
      <c r="AE124898" s="72"/>
    </row>
    <row r="124899" spans="31:31" x14ac:dyDescent="0.25">
      <c r="AE124899" s="72"/>
    </row>
    <row r="124900" spans="31:31" x14ac:dyDescent="0.25">
      <c r="AE124900" s="72"/>
    </row>
    <row r="124901" spans="31:31" x14ac:dyDescent="0.25">
      <c r="AE124901" s="72"/>
    </row>
    <row r="124902" spans="31:31" x14ac:dyDescent="0.25">
      <c r="AE124902" s="72"/>
    </row>
    <row r="124903" spans="31:31" x14ac:dyDescent="0.25">
      <c r="AE124903" s="72"/>
    </row>
    <row r="124904" spans="31:31" x14ac:dyDescent="0.25">
      <c r="AE124904" s="72"/>
    </row>
    <row r="124905" spans="31:31" x14ac:dyDescent="0.25">
      <c r="AE124905" s="72"/>
    </row>
    <row r="124906" spans="31:31" x14ac:dyDescent="0.25">
      <c r="AE124906" s="72"/>
    </row>
    <row r="124907" spans="31:31" x14ac:dyDescent="0.25">
      <c r="AE124907" s="72"/>
    </row>
    <row r="124908" spans="31:31" x14ac:dyDescent="0.25">
      <c r="AE124908" s="72"/>
    </row>
    <row r="124909" spans="31:31" x14ac:dyDescent="0.25">
      <c r="AE124909" s="72"/>
    </row>
    <row r="124910" spans="31:31" x14ac:dyDescent="0.25">
      <c r="AE124910" s="72"/>
    </row>
    <row r="124911" spans="31:31" x14ac:dyDescent="0.25">
      <c r="AE124911" s="72"/>
    </row>
    <row r="124912" spans="31:31" x14ac:dyDescent="0.25">
      <c r="AE124912" s="72"/>
    </row>
    <row r="124913" spans="31:31" x14ac:dyDescent="0.25">
      <c r="AE124913" s="72"/>
    </row>
    <row r="124914" spans="31:31" x14ac:dyDescent="0.25">
      <c r="AE124914" s="72"/>
    </row>
    <row r="124915" spans="31:31" x14ac:dyDescent="0.25">
      <c r="AE124915" s="72"/>
    </row>
    <row r="124916" spans="31:31" x14ac:dyDescent="0.25">
      <c r="AE124916" s="72"/>
    </row>
    <row r="124917" spans="31:31" x14ac:dyDescent="0.25">
      <c r="AE124917" s="72"/>
    </row>
    <row r="124918" spans="31:31" x14ac:dyDescent="0.25">
      <c r="AE124918" s="72"/>
    </row>
    <row r="124919" spans="31:31" x14ac:dyDescent="0.25">
      <c r="AE124919" s="72"/>
    </row>
    <row r="124920" spans="31:31" x14ac:dyDescent="0.25">
      <c r="AE124920" s="72"/>
    </row>
    <row r="124921" spans="31:31" x14ac:dyDescent="0.25">
      <c r="AE124921" s="72"/>
    </row>
    <row r="124922" spans="31:31" x14ac:dyDescent="0.25">
      <c r="AE124922" s="72"/>
    </row>
    <row r="124923" spans="31:31" x14ac:dyDescent="0.25">
      <c r="AE124923" s="72"/>
    </row>
    <row r="124924" spans="31:31" x14ac:dyDescent="0.25">
      <c r="AE124924" s="72"/>
    </row>
    <row r="124925" spans="31:31" x14ac:dyDescent="0.25">
      <c r="AE124925" s="72"/>
    </row>
    <row r="124926" spans="31:31" x14ac:dyDescent="0.25">
      <c r="AE124926" s="72"/>
    </row>
    <row r="124927" spans="31:31" x14ac:dyDescent="0.25">
      <c r="AE124927" s="72"/>
    </row>
    <row r="124928" spans="31:31" x14ac:dyDescent="0.25">
      <c r="AE124928" s="72"/>
    </row>
    <row r="124929" spans="31:31" x14ac:dyDescent="0.25">
      <c r="AE124929" s="72"/>
    </row>
    <row r="124930" spans="31:31" x14ac:dyDescent="0.25">
      <c r="AE124930" s="72"/>
    </row>
    <row r="124931" spans="31:31" x14ac:dyDescent="0.25">
      <c r="AE124931" s="72"/>
    </row>
    <row r="124932" spans="31:31" x14ac:dyDescent="0.25">
      <c r="AE124932" s="72"/>
    </row>
    <row r="124933" spans="31:31" x14ac:dyDescent="0.25">
      <c r="AE124933" s="72"/>
    </row>
    <row r="124934" spans="31:31" x14ac:dyDescent="0.25">
      <c r="AE124934" s="72"/>
    </row>
    <row r="124935" spans="31:31" x14ac:dyDescent="0.25">
      <c r="AE124935" s="72"/>
    </row>
    <row r="124936" spans="31:31" x14ac:dyDescent="0.25">
      <c r="AE124936" s="72"/>
    </row>
    <row r="124937" spans="31:31" x14ac:dyDescent="0.25">
      <c r="AE124937" s="72"/>
    </row>
    <row r="124938" spans="31:31" x14ac:dyDescent="0.25">
      <c r="AE124938" s="72"/>
    </row>
    <row r="124939" spans="31:31" x14ac:dyDescent="0.25">
      <c r="AE124939" s="72"/>
    </row>
    <row r="124940" spans="31:31" x14ac:dyDescent="0.25">
      <c r="AE124940" s="72"/>
    </row>
    <row r="124941" spans="31:31" x14ac:dyDescent="0.25">
      <c r="AE124941" s="72"/>
    </row>
    <row r="124942" spans="31:31" x14ac:dyDescent="0.25">
      <c r="AE124942" s="72"/>
    </row>
    <row r="124943" spans="31:31" x14ac:dyDescent="0.25">
      <c r="AE124943" s="72"/>
    </row>
    <row r="124944" spans="31:31" x14ac:dyDescent="0.25">
      <c r="AE124944" s="72"/>
    </row>
    <row r="124945" spans="31:31" x14ac:dyDescent="0.25">
      <c r="AE124945" s="72"/>
    </row>
    <row r="124946" spans="31:31" x14ac:dyDescent="0.25">
      <c r="AE124946" s="72"/>
    </row>
    <row r="124947" spans="31:31" x14ac:dyDescent="0.25">
      <c r="AE124947" s="72"/>
    </row>
    <row r="124948" spans="31:31" x14ac:dyDescent="0.25">
      <c r="AE124948" s="72"/>
    </row>
    <row r="124949" spans="31:31" x14ac:dyDescent="0.25">
      <c r="AE124949" s="72"/>
    </row>
    <row r="124950" spans="31:31" x14ac:dyDescent="0.25">
      <c r="AE124950" s="72"/>
    </row>
    <row r="124951" spans="31:31" x14ac:dyDescent="0.25">
      <c r="AE124951" s="72"/>
    </row>
    <row r="124952" spans="31:31" x14ac:dyDescent="0.25">
      <c r="AE124952" s="72"/>
    </row>
    <row r="124953" spans="31:31" x14ac:dyDescent="0.25">
      <c r="AE124953" s="72"/>
    </row>
    <row r="124954" spans="31:31" x14ac:dyDescent="0.25">
      <c r="AE124954" s="72"/>
    </row>
    <row r="124955" spans="31:31" x14ac:dyDescent="0.25">
      <c r="AE124955" s="72"/>
    </row>
    <row r="124956" spans="31:31" x14ac:dyDescent="0.25">
      <c r="AE124956" s="72"/>
    </row>
    <row r="124957" spans="31:31" x14ac:dyDescent="0.25">
      <c r="AE124957" s="72"/>
    </row>
    <row r="124958" spans="31:31" x14ac:dyDescent="0.25">
      <c r="AE124958" s="72"/>
    </row>
    <row r="124959" spans="31:31" x14ac:dyDescent="0.25">
      <c r="AE124959" s="72"/>
    </row>
    <row r="124960" spans="31:31" x14ac:dyDescent="0.25">
      <c r="AE124960" s="72"/>
    </row>
    <row r="124961" spans="31:31" x14ac:dyDescent="0.25">
      <c r="AE124961" s="72"/>
    </row>
    <row r="124962" spans="31:31" x14ac:dyDescent="0.25">
      <c r="AE124962" s="72"/>
    </row>
    <row r="124963" spans="31:31" x14ac:dyDescent="0.25">
      <c r="AE124963" s="72"/>
    </row>
    <row r="124964" spans="31:31" x14ac:dyDescent="0.25">
      <c r="AE124964" s="72"/>
    </row>
    <row r="124965" spans="31:31" x14ac:dyDescent="0.25">
      <c r="AE124965" s="72"/>
    </row>
    <row r="124966" spans="31:31" x14ac:dyDescent="0.25">
      <c r="AE124966" s="72"/>
    </row>
    <row r="124967" spans="31:31" x14ac:dyDescent="0.25">
      <c r="AE124967" s="72"/>
    </row>
    <row r="124968" spans="31:31" x14ac:dyDescent="0.25">
      <c r="AE124968" s="72"/>
    </row>
    <row r="124969" spans="31:31" x14ac:dyDescent="0.25">
      <c r="AE124969" s="72"/>
    </row>
    <row r="124970" spans="31:31" x14ac:dyDescent="0.25">
      <c r="AE124970" s="72"/>
    </row>
    <row r="124971" spans="31:31" x14ac:dyDescent="0.25">
      <c r="AE124971" s="72"/>
    </row>
    <row r="124972" spans="31:31" x14ac:dyDescent="0.25">
      <c r="AE124972" s="72"/>
    </row>
    <row r="124973" spans="31:31" x14ac:dyDescent="0.25">
      <c r="AE124973" s="72"/>
    </row>
    <row r="124974" spans="31:31" x14ac:dyDescent="0.25">
      <c r="AE124974" s="72"/>
    </row>
    <row r="124975" spans="31:31" x14ac:dyDescent="0.25">
      <c r="AE124975" s="72"/>
    </row>
    <row r="124976" spans="31:31" x14ac:dyDescent="0.25">
      <c r="AE124976" s="72"/>
    </row>
    <row r="124977" spans="31:31" x14ac:dyDescent="0.25">
      <c r="AE124977" s="72"/>
    </row>
    <row r="124978" spans="31:31" x14ac:dyDescent="0.25">
      <c r="AE124978" s="72"/>
    </row>
    <row r="124979" spans="31:31" x14ac:dyDescent="0.25">
      <c r="AE124979" s="72"/>
    </row>
    <row r="124980" spans="31:31" x14ac:dyDescent="0.25">
      <c r="AE124980" s="72"/>
    </row>
    <row r="124981" spans="31:31" x14ac:dyDescent="0.25">
      <c r="AE124981" s="72"/>
    </row>
    <row r="124982" spans="31:31" x14ac:dyDescent="0.25">
      <c r="AE124982" s="72"/>
    </row>
    <row r="124983" spans="31:31" x14ac:dyDescent="0.25">
      <c r="AE124983" s="72"/>
    </row>
    <row r="124984" spans="31:31" x14ac:dyDescent="0.25">
      <c r="AE124984" s="72"/>
    </row>
    <row r="124985" spans="31:31" x14ac:dyDescent="0.25">
      <c r="AE124985" s="72"/>
    </row>
    <row r="124986" spans="31:31" x14ac:dyDescent="0.25">
      <c r="AE124986" s="72"/>
    </row>
    <row r="124987" spans="31:31" x14ac:dyDescent="0.25">
      <c r="AE124987" s="72"/>
    </row>
    <row r="124988" spans="31:31" x14ac:dyDescent="0.25">
      <c r="AE124988" s="72"/>
    </row>
    <row r="124989" spans="31:31" x14ac:dyDescent="0.25">
      <c r="AE124989" s="72"/>
    </row>
    <row r="124990" spans="31:31" x14ac:dyDescent="0.25">
      <c r="AE124990" s="72"/>
    </row>
    <row r="124991" spans="31:31" x14ac:dyDescent="0.25">
      <c r="AE124991" s="72"/>
    </row>
    <row r="124992" spans="31:31" x14ac:dyDescent="0.25">
      <c r="AE124992" s="72"/>
    </row>
    <row r="124993" spans="31:31" x14ac:dyDescent="0.25">
      <c r="AE124993" s="72"/>
    </row>
    <row r="124994" spans="31:31" x14ac:dyDescent="0.25">
      <c r="AE124994" s="72"/>
    </row>
    <row r="124995" spans="31:31" x14ac:dyDescent="0.25">
      <c r="AE124995" s="72"/>
    </row>
    <row r="124996" spans="31:31" x14ac:dyDescent="0.25">
      <c r="AE124996" s="72"/>
    </row>
    <row r="124997" spans="31:31" x14ac:dyDescent="0.25">
      <c r="AE124997" s="72"/>
    </row>
    <row r="124998" spans="31:31" x14ac:dyDescent="0.25">
      <c r="AE124998" s="72"/>
    </row>
    <row r="124999" spans="31:31" x14ac:dyDescent="0.25">
      <c r="AE124999" s="72"/>
    </row>
    <row r="125000" spans="31:31" x14ac:dyDescent="0.25">
      <c r="AE125000" s="72"/>
    </row>
    <row r="125001" spans="31:31" x14ac:dyDescent="0.25">
      <c r="AE125001" s="72"/>
    </row>
    <row r="125002" spans="31:31" x14ac:dyDescent="0.25">
      <c r="AE125002" s="72"/>
    </row>
    <row r="125003" spans="31:31" x14ac:dyDescent="0.25">
      <c r="AE125003" s="72"/>
    </row>
    <row r="125004" spans="31:31" x14ac:dyDescent="0.25">
      <c r="AE125004" s="72"/>
    </row>
    <row r="125005" spans="31:31" x14ac:dyDescent="0.25">
      <c r="AE125005" s="72"/>
    </row>
    <row r="125006" spans="31:31" x14ac:dyDescent="0.25">
      <c r="AE125006" s="72"/>
    </row>
    <row r="125007" spans="31:31" x14ac:dyDescent="0.25">
      <c r="AE125007" s="72"/>
    </row>
    <row r="125008" spans="31:31" x14ac:dyDescent="0.25">
      <c r="AE125008" s="72"/>
    </row>
    <row r="125009" spans="31:31" x14ac:dyDescent="0.25">
      <c r="AE125009" s="72"/>
    </row>
    <row r="125010" spans="31:31" x14ac:dyDescent="0.25">
      <c r="AE125010" s="72"/>
    </row>
    <row r="125011" spans="31:31" x14ac:dyDescent="0.25">
      <c r="AE125011" s="72"/>
    </row>
    <row r="125012" spans="31:31" x14ac:dyDescent="0.25">
      <c r="AE125012" s="72"/>
    </row>
    <row r="125013" spans="31:31" x14ac:dyDescent="0.25">
      <c r="AE125013" s="72"/>
    </row>
    <row r="125014" spans="31:31" x14ac:dyDescent="0.25">
      <c r="AE125014" s="72"/>
    </row>
    <row r="125015" spans="31:31" x14ac:dyDescent="0.25">
      <c r="AE125015" s="72"/>
    </row>
    <row r="125016" spans="31:31" x14ac:dyDescent="0.25">
      <c r="AE125016" s="72"/>
    </row>
    <row r="125017" spans="31:31" x14ac:dyDescent="0.25">
      <c r="AE125017" s="72"/>
    </row>
    <row r="125018" spans="31:31" x14ac:dyDescent="0.25">
      <c r="AE125018" s="72"/>
    </row>
    <row r="125019" spans="31:31" x14ac:dyDescent="0.25">
      <c r="AE125019" s="72"/>
    </row>
    <row r="125020" spans="31:31" x14ac:dyDescent="0.25">
      <c r="AE125020" s="72"/>
    </row>
    <row r="125021" spans="31:31" x14ac:dyDescent="0.25">
      <c r="AE125021" s="72"/>
    </row>
    <row r="125022" spans="31:31" x14ac:dyDescent="0.25">
      <c r="AE125022" s="72"/>
    </row>
    <row r="125023" spans="31:31" x14ac:dyDescent="0.25">
      <c r="AE125023" s="72"/>
    </row>
    <row r="125024" spans="31:31" x14ac:dyDescent="0.25">
      <c r="AE125024" s="72"/>
    </row>
    <row r="125025" spans="31:31" x14ac:dyDescent="0.25">
      <c r="AE125025" s="72"/>
    </row>
    <row r="125026" spans="31:31" x14ac:dyDescent="0.25">
      <c r="AE125026" s="72"/>
    </row>
    <row r="125027" spans="31:31" x14ac:dyDescent="0.25">
      <c r="AE125027" s="72"/>
    </row>
    <row r="125028" spans="31:31" x14ac:dyDescent="0.25">
      <c r="AE125028" s="72"/>
    </row>
    <row r="125029" spans="31:31" x14ac:dyDescent="0.25">
      <c r="AE125029" s="72"/>
    </row>
    <row r="125030" spans="31:31" x14ac:dyDescent="0.25">
      <c r="AE125030" s="72"/>
    </row>
    <row r="125031" spans="31:31" x14ac:dyDescent="0.25">
      <c r="AE125031" s="72"/>
    </row>
    <row r="125032" spans="31:31" x14ac:dyDescent="0.25">
      <c r="AE125032" s="72"/>
    </row>
    <row r="125033" spans="31:31" x14ac:dyDescent="0.25">
      <c r="AE125033" s="72"/>
    </row>
    <row r="125034" spans="31:31" x14ac:dyDescent="0.25">
      <c r="AE125034" s="72"/>
    </row>
    <row r="125035" spans="31:31" x14ac:dyDescent="0.25">
      <c r="AE125035" s="72"/>
    </row>
    <row r="125036" spans="31:31" x14ac:dyDescent="0.25">
      <c r="AE125036" s="72"/>
    </row>
    <row r="125037" spans="31:31" x14ac:dyDescent="0.25">
      <c r="AE125037" s="72"/>
    </row>
    <row r="125038" spans="31:31" x14ac:dyDescent="0.25">
      <c r="AE125038" s="72"/>
    </row>
    <row r="125039" spans="31:31" x14ac:dyDescent="0.25">
      <c r="AE125039" s="72"/>
    </row>
    <row r="125040" spans="31:31" x14ac:dyDescent="0.25">
      <c r="AE125040" s="72"/>
    </row>
    <row r="125041" spans="31:31" x14ac:dyDescent="0.25">
      <c r="AE125041" s="72"/>
    </row>
    <row r="125042" spans="31:31" x14ac:dyDescent="0.25">
      <c r="AE125042" s="72"/>
    </row>
    <row r="125043" spans="31:31" x14ac:dyDescent="0.25">
      <c r="AE125043" s="72"/>
    </row>
    <row r="125044" spans="31:31" x14ac:dyDescent="0.25">
      <c r="AE125044" s="72"/>
    </row>
    <row r="125045" spans="31:31" x14ac:dyDescent="0.25">
      <c r="AE125045" s="72"/>
    </row>
    <row r="125046" spans="31:31" x14ac:dyDescent="0.25">
      <c r="AE125046" s="72"/>
    </row>
    <row r="125047" spans="31:31" x14ac:dyDescent="0.25">
      <c r="AE125047" s="72"/>
    </row>
    <row r="125048" spans="31:31" x14ac:dyDescent="0.25">
      <c r="AE125048" s="72"/>
    </row>
    <row r="125049" spans="31:31" x14ac:dyDescent="0.25">
      <c r="AE125049" s="72"/>
    </row>
    <row r="125050" spans="31:31" x14ac:dyDescent="0.25">
      <c r="AE125050" s="72"/>
    </row>
    <row r="125051" spans="31:31" x14ac:dyDescent="0.25">
      <c r="AE125051" s="72"/>
    </row>
    <row r="125052" spans="31:31" x14ac:dyDescent="0.25">
      <c r="AE125052" s="72"/>
    </row>
    <row r="125053" spans="31:31" x14ac:dyDescent="0.25">
      <c r="AE125053" s="72"/>
    </row>
    <row r="125054" spans="31:31" x14ac:dyDescent="0.25">
      <c r="AE125054" s="72"/>
    </row>
    <row r="125055" spans="31:31" x14ac:dyDescent="0.25">
      <c r="AE125055" s="72"/>
    </row>
    <row r="125056" spans="31:31" x14ac:dyDescent="0.25">
      <c r="AE125056" s="72"/>
    </row>
    <row r="125057" spans="31:31" x14ac:dyDescent="0.25">
      <c r="AE125057" s="72"/>
    </row>
    <row r="125058" spans="31:31" x14ac:dyDescent="0.25">
      <c r="AE125058" s="72"/>
    </row>
    <row r="125059" spans="31:31" x14ac:dyDescent="0.25">
      <c r="AE125059" s="72"/>
    </row>
    <row r="125060" spans="31:31" x14ac:dyDescent="0.25">
      <c r="AE125060" s="72"/>
    </row>
    <row r="125061" spans="31:31" x14ac:dyDescent="0.25">
      <c r="AE125061" s="72"/>
    </row>
    <row r="125062" spans="31:31" x14ac:dyDescent="0.25">
      <c r="AE125062" s="72"/>
    </row>
    <row r="125063" spans="31:31" x14ac:dyDescent="0.25">
      <c r="AE125063" s="72"/>
    </row>
    <row r="125064" spans="31:31" x14ac:dyDescent="0.25">
      <c r="AE125064" s="72"/>
    </row>
    <row r="125065" spans="31:31" x14ac:dyDescent="0.25">
      <c r="AE125065" s="72"/>
    </row>
    <row r="125066" spans="31:31" x14ac:dyDescent="0.25">
      <c r="AE125066" s="72"/>
    </row>
    <row r="125067" spans="31:31" x14ac:dyDescent="0.25">
      <c r="AE125067" s="72"/>
    </row>
    <row r="125068" spans="31:31" x14ac:dyDescent="0.25">
      <c r="AE125068" s="72"/>
    </row>
    <row r="125069" spans="31:31" x14ac:dyDescent="0.25">
      <c r="AE125069" s="72"/>
    </row>
    <row r="125070" spans="31:31" x14ac:dyDescent="0.25">
      <c r="AE125070" s="72"/>
    </row>
    <row r="125071" spans="31:31" x14ac:dyDescent="0.25">
      <c r="AE125071" s="72"/>
    </row>
    <row r="125072" spans="31:31" x14ac:dyDescent="0.25">
      <c r="AE125072" s="72"/>
    </row>
    <row r="125073" spans="31:31" x14ac:dyDescent="0.25">
      <c r="AE125073" s="72"/>
    </row>
    <row r="125074" spans="31:31" x14ac:dyDescent="0.25">
      <c r="AE125074" s="72"/>
    </row>
    <row r="125075" spans="31:31" x14ac:dyDescent="0.25">
      <c r="AE125075" s="72"/>
    </row>
    <row r="125076" spans="31:31" x14ac:dyDescent="0.25">
      <c r="AE125076" s="72"/>
    </row>
    <row r="125077" spans="31:31" x14ac:dyDescent="0.25">
      <c r="AE125077" s="72"/>
    </row>
    <row r="125078" spans="31:31" x14ac:dyDescent="0.25">
      <c r="AE125078" s="72"/>
    </row>
    <row r="125079" spans="31:31" x14ac:dyDescent="0.25">
      <c r="AE125079" s="72"/>
    </row>
    <row r="125080" spans="31:31" x14ac:dyDescent="0.25">
      <c r="AE125080" s="72"/>
    </row>
    <row r="125081" spans="31:31" x14ac:dyDescent="0.25">
      <c r="AE125081" s="72"/>
    </row>
    <row r="125082" spans="31:31" x14ac:dyDescent="0.25">
      <c r="AE125082" s="72"/>
    </row>
    <row r="125083" spans="31:31" x14ac:dyDescent="0.25">
      <c r="AE125083" s="72"/>
    </row>
    <row r="125084" spans="31:31" x14ac:dyDescent="0.25">
      <c r="AE125084" s="72"/>
    </row>
    <row r="125085" spans="31:31" x14ac:dyDescent="0.25">
      <c r="AE125085" s="72"/>
    </row>
    <row r="125086" spans="31:31" x14ac:dyDescent="0.25">
      <c r="AE125086" s="72"/>
    </row>
    <row r="125087" spans="31:31" x14ac:dyDescent="0.25">
      <c r="AE125087" s="72"/>
    </row>
    <row r="125088" spans="31:31" x14ac:dyDescent="0.25">
      <c r="AE125088" s="72"/>
    </row>
    <row r="125089" spans="31:31" x14ac:dyDescent="0.25">
      <c r="AE125089" s="72"/>
    </row>
    <row r="125090" spans="31:31" x14ac:dyDescent="0.25">
      <c r="AE125090" s="72"/>
    </row>
    <row r="125091" spans="31:31" x14ac:dyDescent="0.25">
      <c r="AE125091" s="72"/>
    </row>
    <row r="125092" spans="31:31" x14ac:dyDescent="0.25">
      <c r="AE125092" s="72"/>
    </row>
    <row r="125093" spans="31:31" x14ac:dyDescent="0.25">
      <c r="AE125093" s="72"/>
    </row>
    <row r="125094" spans="31:31" x14ac:dyDescent="0.25">
      <c r="AE125094" s="72"/>
    </row>
    <row r="125095" spans="31:31" x14ac:dyDescent="0.25">
      <c r="AE125095" s="72"/>
    </row>
    <row r="125096" spans="31:31" x14ac:dyDescent="0.25">
      <c r="AE125096" s="72"/>
    </row>
    <row r="125097" spans="31:31" x14ac:dyDescent="0.25">
      <c r="AE125097" s="72"/>
    </row>
    <row r="125098" spans="31:31" x14ac:dyDescent="0.25">
      <c r="AE125098" s="72"/>
    </row>
    <row r="125099" spans="31:31" x14ac:dyDescent="0.25">
      <c r="AE125099" s="72"/>
    </row>
    <row r="125100" spans="31:31" x14ac:dyDescent="0.25">
      <c r="AE125100" s="72"/>
    </row>
    <row r="125101" spans="31:31" x14ac:dyDescent="0.25">
      <c r="AE125101" s="72"/>
    </row>
    <row r="125102" spans="31:31" x14ac:dyDescent="0.25">
      <c r="AE125102" s="72"/>
    </row>
    <row r="125103" spans="31:31" x14ac:dyDescent="0.25">
      <c r="AE125103" s="72"/>
    </row>
    <row r="125104" spans="31:31" x14ac:dyDescent="0.25">
      <c r="AE125104" s="72"/>
    </row>
    <row r="125105" spans="31:31" x14ac:dyDescent="0.25">
      <c r="AE125105" s="72"/>
    </row>
    <row r="125106" spans="31:31" x14ac:dyDescent="0.25">
      <c r="AE125106" s="72"/>
    </row>
    <row r="125107" spans="31:31" x14ac:dyDescent="0.25">
      <c r="AE125107" s="72"/>
    </row>
    <row r="125108" spans="31:31" x14ac:dyDescent="0.25">
      <c r="AE125108" s="72"/>
    </row>
    <row r="125109" spans="31:31" x14ac:dyDescent="0.25">
      <c r="AE125109" s="72"/>
    </row>
    <row r="125110" spans="31:31" x14ac:dyDescent="0.25">
      <c r="AE125110" s="72"/>
    </row>
    <row r="125111" spans="31:31" x14ac:dyDescent="0.25">
      <c r="AE125111" s="72"/>
    </row>
    <row r="125112" spans="31:31" x14ac:dyDescent="0.25">
      <c r="AE125112" s="72"/>
    </row>
    <row r="125113" spans="31:31" x14ac:dyDescent="0.25">
      <c r="AE125113" s="72"/>
    </row>
    <row r="125114" spans="31:31" x14ac:dyDescent="0.25">
      <c r="AE125114" s="72"/>
    </row>
    <row r="125115" spans="31:31" x14ac:dyDescent="0.25">
      <c r="AE125115" s="72"/>
    </row>
    <row r="125116" spans="31:31" x14ac:dyDescent="0.25">
      <c r="AE125116" s="72"/>
    </row>
    <row r="125117" spans="31:31" x14ac:dyDescent="0.25">
      <c r="AE125117" s="72"/>
    </row>
    <row r="125118" spans="31:31" x14ac:dyDescent="0.25">
      <c r="AE125118" s="72"/>
    </row>
    <row r="125119" spans="31:31" x14ac:dyDescent="0.25">
      <c r="AE125119" s="72"/>
    </row>
    <row r="125120" spans="31:31" x14ac:dyDescent="0.25">
      <c r="AE125120" s="72"/>
    </row>
    <row r="125121" spans="31:31" x14ac:dyDescent="0.25">
      <c r="AE125121" s="72"/>
    </row>
    <row r="125122" spans="31:31" x14ac:dyDescent="0.25">
      <c r="AE125122" s="72"/>
    </row>
    <row r="125123" spans="31:31" x14ac:dyDescent="0.25">
      <c r="AE125123" s="72"/>
    </row>
    <row r="125124" spans="31:31" x14ac:dyDescent="0.25">
      <c r="AE125124" s="72"/>
    </row>
    <row r="125125" spans="31:31" x14ac:dyDescent="0.25">
      <c r="AE125125" s="72"/>
    </row>
    <row r="125126" spans="31:31" x14ac:dyDescent="0.25">
      <c r="AE125126" s="72"/>
    </row>
    <row r="125127" spans="31:31" x14ac:dyDescent="0.25">
      <c r="AE125127" s="72"/>
    </row>
    <row r="125128" spans="31:31" x14ac:dyDescent="0.25">
      <c r="AE125128" s="72"/>
    </row>
    <row r="125129" spans="31:31" x14ac:dyDescent="0.25">
      <c r="AE125129" s="72"/>
    </row>
    <row r="125130" spans="31:31" x14ac:dyDescent="0.25">
      <c r="AE125130" s="72"/>
    </row>
    <row r="125131" spans="31:31" x14ac:dyDescent="0.25">
      <c r="AE125131" s="72"/>
    </row>
    <row r="125132" spans="31:31" x14ac:dyDescent="0.25">
      <c r="AE125132" s="72"/>
    </row>
    <row r="125133" spans="31:31" x14ac:dyDescent="0.25">
      <c r="AE125133" s="72"/>
    </row>
    <row r="125134" spans="31:31" x14ac:dyDescent="0.25">
      <c r="AE125134" s="72"/>
    </row>
    <row r="125135" spans="31:31" x14ac:dyDescent="0.25">
      <c r="AE125135" s="72"/>
    </row>
    <row r="125136" spans="31:31" x14ac:dyDescent="0.25">
      <c r="AE125136" s="72"/>
    </row>
    <row r="125137" spans="31:31" x14ac:dyDescent="0.25">
      <c r="AE125137" s="72"/>
    </row>
    <row r="125138" spans="31:31" x14ac:dyDescent="0.25">
      <c r="AE125138" s="72"/>
    </row>
    <row r="125139" spans="31:31" x14ac:dyDescent="0.25">
      <c r="AE125139" s="72"/>
    </row>
    <row r="125140" spans="31:31" x14ac:dyDescent="0.25">
      <c r="AE125140" s="72"/>
    </row>
    <row r="125141" spans="31:31" x14ac:dyDescent="0.25">
      <c r="AE125141" s="72"/>
    </row>
    <row r="125142" spans="31:31" x14ac:dyDescent="0.25">
      <c r="AE125142" s="72"/>
    </row>
    <row r="125143" spans="31:31" x14ac:dyDescent="0.25">
      <c r="AE125143" s="72"/>
    </row>
    <row r="125144" spans="31:31" x14ac:dyDescent="0.25">
      <c r="AE125144" s="72"/>
    </row>
    <row r="125145" spans="31:31" x14ac:dyDescent="0.25">
      <c r="AE125145" s="72"/>
    </row>
    <row r="125146" spans="31:31" x14ac:dyDescent="0.25">
      <c r="AE125146" s="72"/>
    </row>
    <row r="125147" spans="31:31" x14ac:dyDescent="0.25">
      <c r="AE125147" s="72"/>
    </row>
    <row r="125148" spans="31:31" x14ac:dyDescent="0.25">
      <c r="AE125148" s="72"/>
    </row>
    <row r="125149" spans="31:31" x14ac:dyDescent="0.25">
      <c r="AE125149" s="72"/>
    </row>
    <row r="125150" spans="31:31" x14ac:dyDescent="0.25">
      <c r="AE125150" s="72"/>
    </row>
    <row r="125151" spans="31:31" x14ac:dyDescent="0.25">
      <c r="AE125151" s="72"/>
    </row>
    <row r="125152" spans="31:31" x14ac:dyDescent="0.25">
      <c r="AE125152" s="72"/>
    </row>
    <row r="125153" spans="31:31" x14ac:dyDescent="0.25">
      <c r="AE125153" s="72"/>
    </row>
    <row r="125154" spans="31:31" x14ac:dyDescent="0.25">
      <c r="AE125154" s="72"/>
    </row>
    <row r="125155" spans="31:31" x14ac:dyDescent="0.25">
      <c r="AE125155" s="72"/>
    </row>
    <row r="125156" spans="31:31" x14ac:dyDescent="0.25">
      <c r="AE125156" s="72"/>
    </row>
    <row r="125157" spans="31:31" x14ac:dyDescent="0.25">
      <c r="AE125157" s="72"/>
    </row>
    <row r="125158" spans="31:31" x14ac:dyDescent="0.25">
      <c r="AE125158" s="72"/>
    </row>
    <row r="125159" spans="31:31" x14ac:dyDescent="0.25">
      <c r="AE125159" s="72"/>
    </row>
    <row r="125160" spans="31:31" x14ac:dyDescent="0.25">
      <c r="AE125160" s="72"/>
    </row>
    <row r="125161" spans="31:31" x14ac:dyDescent="0.25">
      <c r="AE125161" s="72"/>
    </row>
    <row r="125162" spans="31:31" x14ac:dyDescent="0.25">
      <c r="AE125162" s="72"/>
    </row>
    <row r="125163" spans="31:31" x14ac:dyDescent="0.25">
      <c r="AE125163" s="72"/>
    </row>
    <row r="125164" spans="31:31" x14ac:dyDescent="0.25">
      <c r="AE125164" s="72"/>
    </row>
    <row r="125165" spans="31:31" x14ac:dyDescent="0.25">
      <c r="AE125165" s="72"/>
    </row>
    <row r="125166" spans="31:31" x14ac:dyDescent="0.25">
      <c r="AE125166" s="72"/>
    </row>
    <row r="125167" spans="31:31" x14ac:dyDescent="0.25">
      <c r="AE125167" s="72"/>
    </row>
    <row r="125168" spans="31:31" x14ac:dyDescent="0.25">
      <c r="AE125168" s="72"/>
    </row>
    <row r="125169" spans="31:31" x14ac:dyDescent="0.25">
      <c r="AE125169" s="72"/>
    </row>
    <row r="125170" spans="31:31" x14ac:dyDescent="0.25">
      <c r="AE125170" s="72"/>
    </row>
    <row r="125171" spans="31:31" x14ac:dyDescent="0.25">
      <c r="AE125171" s="72"/>
    </row>
    <row r="125172" spans="31:31" x14ac:dyDescent="0.25">
      <c r="AE125172" s="72"/>
    </row>
    <row r="125173" spans="31:31" x14ac:dyDescent="0.25">
      <c r="AE125173" s="72"/>
    </row>
    <row r="125174" spans="31:31" x14ac:dyDescent="0.25">
      <c r="AE125174" s="72"/>
    </row>
    <row r="125175" spans="31:31" x14ac:dyDescent="0.25">
      <c r="AE125175" s="72"/>
    </row>
    <row r="125176" spans="31:31" x14ac:dyDescent="0.25">
      <c r="AE125176" s="72"/>
    </row>
    <row r="125177" spans="31:31" x14ac:dyDescent="0.25">
      <c r="AE125177" s="72"/>
    </row>
    <row r="125178" spans="31:31" x14ac:dyDescent="0.25">
      <c r="AE125178" s="72"/>
    </row>
    <row r="125179" spans="31:31" x14ac:dyDescent="0.25">
      <c r="AE125179" s="72"/>
    </row>
    <row r="125180" spans="31:31" x14ac:dyDescent="0.25">
      <c r="AE125180" s="72"/>
    </row>
    <row r="125181" spans="31:31" x14ac:dyDescent="0.25">
      <c r="AE125181" s="72"/>
    </row>
    <row r="125182" spans="31:31" x14ac:dyDescent="0.25">
      <c r="AE125182" s="72"/>
    </row>
    <row r="125183" spans="31:31" x14ac:dyDescent="0.25">
      <c r="AE125183" s="72"/>
    </row>
    <row r="125184" spans="31:31" x14ac:dyDescent="0.25">
      <c r="AE125184" s="72"/>
    </row>
    <row r="125185" spans="31:31" x14ac:dyDescent="0.25">
      <c r="AE125185" s="72"/>
    </row>
    <row r="125186" spans="31:31" x14ac:dyDescent="0.25">
      <c r="AE125186" s="72"/>
    </row>
    <row r="125187" spans="31:31" x14ac:dyDescent="0.25">
      <c r="AE125187" s="72"/>
    </row>
    <row r="125188" spans="31:31" x14ac:dyDescent="0.25">
      <c r="AE125188" s="72"/>
    </row>
    <row r="125189" spans="31:31" x14ac:dyDescent="0.25">
      <c r="AE125189" s="72"/>
    </row>
    <row r="125190" spans="31:31" x14ac:dyDescent="0.25">
      <c r="AE125190" s="72"/>
    </row>
    <row r="125191" spans="31:31" x14ac:dyDescent="0.25">
      <c r="AE125191" s="72"/>
    </row>
    <row r="125192" spans="31:31" x14ac:dyDescent="0.25">
      <c r="AE125192" s="72"/>
    </row>
    <row r="125193" spans="31:31" x14ac:dyDescent="0.25">
      <c r="AE125193" s="72"/>
    </row>
    <row r="125194" spans="31:31" x14ac:dyDescent="0.25">
      <c r="AE125194" s="72"/>
    </row>
    <row r="125195" spans="31:31" x14ac:dyDescent="0.25">
      <c r="AE125195" s="72"/>
    </row>
    <row r="125196" spans="31:31" x14ac:dyDescent="0.25">
      <c r="AE125196" s="72"/>
    </row>
    <row r="125197" spans="31:31" x14ac:dyDescent="0.25">
      <c r="AE125197" s="72"/>
    </row>
    <row r="125198" spans="31:31" x14ac:dyDescent="0.25">
      <c r="AE125198" s="72"/>
    </row>
    <row r="125199" spans="31:31" x14ac:dyDescent="0.25">
      <c r="AE125199" s="72"/>
    </row>
    <row r="125200" spans="31:31" x14ac:dyDescent="0.25">
      <c r="AE125200" s="72"/>
    </row>
    <row r="125201" spans="31:31" x14ac:dyDescent="0.25">
      <c r="AE125201" s="72"/>
    </row>
    <row r="125202" spans="31:31" x14ac:dyDescent="0.25">
      <c r="AE125202" s="72"/>
    </row>
    <row r="125203" spans="31:31" x14ac:dyDescent="0.25">
      <c r="AE125203" s="72"/>
    </row>
    <row r="125204" spans="31:31" x14ac:dyDescent="0.25">
      <c r="AE125204" s="72"/>
    </row>
    <row r="125205" spans="31:31" x14ac:dyDescent="0.25">
      <c r="AE125205" s="72"/>
    </row>
    <row r="125206" spans="31:31" x14ac:dyDescent="0.25">
      <c r="AE125206" s="72"/>
    </row>
    <row r="125207" spans="31:31" x14ac:dyDescent="0.25">
      <c r="AE125207" s="72"/>
    </row>
    <row r="125208" spans="31:31" x14ac:dyDescent="0.25">
      <c r="AE125208" s="72"/>
    </row>
    <row r="125209" spans="31:31" x14ac:dyDescent="0.25">
      <c r="AE125209" s="72"/>
    </row>
    <row r="125210" spans="31:31" x14ac:dyDescent="0.25">
      <c r="AE125210" s="72"/>
    </row>
    <row r="125211" spans="31:31" x14ac:dyDescent="0.25">
      <c r="AE125211" s="72"/>
    </row>
    <row r="125212" spans="31:31" x14ac:dyDescent="0.25">
      <c r="AE125212" s="72"/>
    </row>
    <row r="125213" spans="31:31" x14ac:dyDescent="0.25">
      <c r="AE125213" s="72"/>
    </row>
    <row r="125214" spans="31:31" x14ac:dyDescent="0.25">
      <c r="AE125214" s="72"/>
    </row>
    <row r="125215" spans="31:31" x14ac:dyDescent="0.25">
      <c r="AE125215" s="72"/>
    </row>
    <row r="125216" spans="31:31" x14ac:dyDescent="0.25">
      <c r="AE125216" s="72"/>
    </row>
    <row r="125217" spans="31:31" x14ac:dyDescent="0.25">
      <c r="AE125217" s="72"/>
    </row>
    <row r="125218" spans="31:31" x14ac:dyDescent="0.25">
      <c r="AE125218" s="72"/>
    </row>
    <row r="125219" spans="31:31" x14ac:dyDescent="0.25">
      <c r="AE125219" s="72"/>
    </row>
    <row r="125220" spans="31:31" x14ac:dyDescent="0.25">
      <c r="AE125220" s="72"/>
    </row>
    <row r="125221" spans="31:31" x14ac:dyDescent="0.25">
      <c r="AE125221" s="72"/>
    </row>
    <row r="125222" spans="31:31" x14ac:dyDescent="0.25">
      <c r="AE125222" s="72"/>
    </row>
    <row r="125223" spans="31:31" x14ac:dyDescent="0.25">
      <c r="AE125223" s="72"/>
    </row>
    <row r="125224" spans="31:31" x14ac:dyDescent="0.25">
      <c r="AE125224" s="72"/>
    </row>
    <row r="125225" spans="31:31" x14ac:dyDescent="0.25">
      <c r="AE125225" s="72"/>
    </row>
    <row r="125226" spans="31:31" x14ac:dyDescent="0.25">
      <c r="AE125226" s="72"/>
    </row>
    <row r="125227" spans="31:31" x14ac:dyDescent="0.25">
      <c r="AE125227" s="72"/>
    </row>
    <row r="125228" spans="31:31" x14ac:dyDescent="0.25">
      <c r="AE125228" s="72"/>
    </row>
    <row r="125229" spans="31:31" x14ac:dyDescent="0.25">
      <c r="AE125229" s="72"/>
    </row>
    <row r="125230" spans="31:31" x14ac:dyDescent="0.25">
      <c r="AE125230" s="72"/>
    </row>
    <row r="125231" spans="31:31" x14ac:dyDescent="0.25">
      <c r="AE125231" s="72"/>
    </row>
    <row r="125232" spans="31:31" x14ac:dyDescent="0.25">
      <c r="AE125232" s="72"/>
    </row>
    <row r="125233" spans="31:31" x14ac:dyDescent="0.25">
      <c r="AE125233" s="72"/>
    </row>
    <row r="125234" spans="31:31" x14ac:dyDescent="0.25">
      <c r="AE125234" s="72"/>
    </row>
    <row r="125235" spans="31:31" x14ac:dyDescent="0.25">
      <c r="AE125235" s="72"/>
    </row>
    <row r="125236" spans="31:31" x14ac:dyDescent="0.25">
      <c r="AE125236" s="72"/>
    </row>
    <row r="125237" spans="31:31" x14ac:dyDescent="0.25">
      <c r="AE125237" s="72"/>
    </row>
    <row r="125238" spans="31:31" x14ac:dyDescent="0.25">
      <c r="AE125238" s="72"/>
    </row>
    <row r="125239" spans="31:31" x14ac:dyDescent="0.25">
      <c r="AE125239" s="72"/>
    </row>
    <row r="125240" spans="31:31" x14ac:dyDescent="0.25">
      <c r="AE125240" s="72"/>
    </row>
    <row r="125241" spans="31:31" x14ac:dyDescent="0.25">
      <c r="AE125241" s="72"/>
    </row>
    <row r="125242" spans="31:31" x14ac:dyDescent="0.25">
      <c r="AE125242" s="72"/>
    </row>
    <row r="125243" spans="31:31" x14ac:dyDescent="0.25">
      <c r="AE125243" s="72"/>
    </row>
    <row r="125244" spans="31:31" x14ac:dyDescent="0.25">
      <c r="AE125244" s="72"/>
    </row>
    <row r="125245" spans="31:31" x14ac:dyDescent="0.25">
      <c r="AE125245" s="72"/>
    </row>
    <row r="125246" spans="31:31" x14ac:dyDescent="0.25">
      <c r="AE125246" s="72"/>
    </row>
    <row r="125247" spans="31:31" x14ac:dyDescent="0.25">
      <c r="AE125247" s="72"/>
    </row>
    <row r="125248" spans="31:31" x14ac:dyDescent="0.25">
      <c r="AE125248" s="72"/>
    </row>
    <row r="125249" spans="31:31" x14ac:dyDescent="0.25">
      <c r="AE125249" s="72"/>
    </row>
    <row r="125250" spans="31:31" x14ac:dyDescent="0.25">
      <c r="AE125250" s="72"/>
    </row>
    <row r="125251" spans="31:31" x14ac:dyDescent="0.25">
      <c r="AE125251" s="72"/>
    </row>
    <row r="125252" spans="31:31" x14ac:dyDescent="0.25">
      <c r="AE125252" s="72"/>
    </row>
    <row r="125253" spans="31:31" x14ac:dyDescent="0.25">
      <c r="AE125253" s="72"/>
    </row>
    <row r="125254" spans="31:31" x14ac:dyDescent="0.25">
      <c r="AE125254" s="72"/>
    </row>
    <row r="125255" spans="31:31" x14ac:dyDescent="0.25">
      <c r="AE125255" s="72"/>
    </row>
    <row r="125256" spans="31:31" x14ac:dyDescent="0.25">
      <c r="AE125256" s="72"/>
    </row>
    <row r="125257" spans="31:31" x14ac:dyDescent="0.25">
      <c r="AE125257" s="72"/>
    </row>
    <row r="125258" spans="31:31" x14ac:dyDescent="0.25">
      <c r="AE125258" s="72"/>
    </row>
    <row r="125259" spans="31:31" x14ac:dyDescent="0.25">
      <c r="AE125259" s="72"/>
    </row>
    <row r="125260" spans="31:31" x14ac:dyDescent="0.25">
      <c r="AE125260" s="72"/>
    </row>
    <row r="125261" spans="31:31" x14ac:dyDescent="0.25">
      <c r="AE125261" s="72"/>
    </row>
    <row r="125262" spans="31:31" x14ac:dyDescent="0.25">
      <c r="AE125262" s="72"/>
    </row>
    <row r="125263" spans="31:31" x14ac:dyDescent="0.25">
      <c r="AE125263" s="72"/>
    </row>
    <row r="125264" spans="31:31" x14ac:dyDescent="0.25">
      <c r="AE125264" s="72"/>
    </row>
    <row r="125265" spans="31:31" x14ac:dyDescent="0.25">
      <c r="AE125265" s="72"/>
    </row>
    <row r="125266" spans="31:31" x14ac:dyDescent="0.25">
      <c r="AE125266" s="72"/>
    </row>
    <row r="125267" spans="31:31" x14ac:dyDescent="0.25">
      <c r="AE125267" s="72"/>
    </row>
    <row r="125268" spans="31:31" x14ac:dyDescent="0.25">
      <c r="AE125268" s="72"/>
    </row>
    <row r="125269" spans="31:31" x14ac:dyDescent="0.25">
      <c r="AE125269" s="72"/>
    </row>
    <row r="125270" spans="31:31" x14ac:dyDescent="0.25">
      <c r="AE125270" s="72"/>
    </row>
    <row r="125271" spans="31:31" x14ac:dyDescent="0.25">
      <c r="AE125271" s="72"/>
    </row>
    <row r="125272" spans="31:31" x14ac:dyDescent="0.25">
      <c r="AE125272" s="72"/>
    </row>
    <row r="125273" spans="31:31" x14ac:dyDescent="0.25">
      <c r="AE125273" s="72"/>
    </row>
    <row r="125274" spans="31:31" x14ac:dyDescent="0.25">
      <c r="AE125274" s="72"/>
    </row>
    <row r="125275" spans="31:31" x14ac:dyDescent="0.25">
      <c r="AE125275" s="72"/>
    </row>
    <row r="125276" spans="31:31" x14ac:dyDescent="0.25">
      <c r="AE125276" s="72"/>
    </row>
    <row r="125277" spans="31:31" x14ac:dyDescent="0.25">
      <c r="AE125277" s="72"/>
    </row>
    <row r="125278" spans="31:31" x14ac:dyDescent="0.25">
      <c r="AE125278" s="72"/>
    </row>
    <row r="125279" spans="31:31" x14ac:dyDescent="0.25">
      <c r="AE125279" s="72"/>
    </row>
    <row r="125280" spans="31:31" x14ac:dyDescent="0.25">
      <c r="AE125280" s="72"/>
    </row>
    <row r="125281" spans="31:31" x14ac:dyDescent="0.25">
      <c r="AE125281" s="72"/>
    </row>
    <row r="125282" spans="31:31" x14ac:dyDescent="0.25">
      <c r="AE125282" s="72"/>
    </row>
    <row r="125283" spans="31:31" x14ac:dyDescent="0.25">
      <c r="AE125283" s="72"/>
    </row>
    <row r="125284" spans="31:31" x14ac:dyDescent="0.25">
      <c r="AE125284" s="72"/>
    </row>
    <row r="125285" spans="31:31" x14ac:dyDescent="0.25">
      <c r="AE125285" s="72"/>
    </row>
    <row r="125286" spans="31:31" x14ac:dyDescent="0.25">
      <c r="AE125286" s="72"/>
    </row>
    <row r="125287" spans="31:31" x14ac:dyDescent="0.25">
      <c r="AE125287" s="72"/>
    </row>
    <row r="125288" spans="31:31" x14ac:dyDescent="0.25">
      <c r="AE125288" s="72"/>
    </row>
    <row r="125289" spans="31:31" x14ac:dyDescent="0.25">
      <c r="AE125289" s="72"/>
    </row>
    <row r="125290" spans="31:31" x14ac:dyDescent="0.25">
      <c r="AE125290" s="72"/>
    </row>
    <row r="125291" spans="31:31" x14ac:dyDescent="0.25">
      <c r="AE125291" s="72"/>
    </row>
    <row r="125292" spans="31:31" x14ac:dyDescent="0.25">
      <c r="AE125292" s="72"/>
    </row>
    <row r="125293" spans="31:31" x14ac:dyDescent="0.25">
      <c r="AE125293" s="72"/>
    </row>
    <row r="125294" spans="31:31" x14ac:dyDescent="0.25">
      <c r="AE125294" s="72"/>
    </row>
    <row r="125295" spans="31:31" x14ac:dyDescent="0.25">
      <c r="AE125295" s="72"/>
    </row>
    <row r="125296" spans="31:31" x14ac:dyDescent="0.25">
      <c r="AE125296" s="72"/>
    </row>
    <row r="125297" spans="31:31" x14ac:dyDescent="0.25">
      <c r="AE125297" s="72"/>
    </row>
    <row r="125298" spans="31:31" x14ac:dyDescent="0.25">
      <c r="AE125298" s="72"/>
    </row>
    <row r="125299" spans="31:31" x14ac:dyDescent="0.25">
      <c r="AE125299" s="72"/>
    </row>
    <row r="125300" spans="31:31" x14ac:dyDescent="0.25">
      <c r="AE125300" s="72"/>
    </row>
    <row r="125301" spans="31:31" x14ac:dyDescent="0.25">
      <c r="AE125301" s="72"/>
    </row>
    <row r="125302" spans="31:31" x14ac:dyDescent="0.25">
      <c r="AE125302" s="72"/>
    </row>
    <row r="125303" spans="31:31" x14ac:dyDescent="0.25">
      <c r="AE125303" s="72"/>
    </row>
    <row r="125304" spans="31:31" x14ac:dyDescent="0.25">
      <c r="AE125304" s="72"/>
    </row>
    <row r="125305" spans="31:31" x14ac:dyDescent="0.25">
      <c r="AE125305" s="72"/>
    </row>
    <row r="125306" spans="31:31" x14ac:dyDescent="0.25">
      <c r="AE125306" s="72"/>
    </row>
    <row r="125307" spans="31:31" x14ac:dyDescent="0.25">
      <c r="AE125307" s="72"/>
    </row>
    <row r="125308" spans="31:31" x14ac:dyDescent="0.25">
      <c r="AE125308" s="72"/>
    </row>
    <row r="125309" spans="31:31" x14ac:dyDescent="0.25">
      <c r="AE125309" s="72"/>
    </row>
    <row r="125310" spans="31:31" x14ac:dyDescent="0.25">
      <c r="AE125310" s="72"/>
    </row>
    <row r="125311" spans="31:31" x14ac:dyDescent="0.25">
      <c r="AE125311" s="72"/>
    </row>
    <row r="125312" spans="31:31" x14ac:dyDescent="0.25">
      <c r="AE125312" s="72"/>
    </row>
    <row r="125313" spans="31:31" x14ac:dyDescent="0.25">
      <c r="AE125313" s="72"/>
    </row>
    <row r="125314" spans="31:31" x14ac:dyDescent="0.25">
      <c r="AE125314" s="72"/>
    </row>
    <row r="125315" spans="31:31" x14ac:dyDescent="0.25">
      <c r="AE125315" s="72"/>
    </row>
    <row r="125316" spans="31:31" x14ac:dyDescent="0.25">
      <c r="AE125316" s="72"/>
    </row>
    <row r="125317" spans="31:31" x14ac:dyDescent="0.25">
      <c r="AE125317" s="72"/>
    </row>
    <row r="125318" spans="31:31" x14ac:dyDescent="0.25">
      <c r="AE125318" s="72"/>
    </row>
    <row r="125319" spans="31:31" x14ac:dyDescent="0.25">
      <c r="AE125319" s="72"/>
    </row>
    <row r="125320" spans="31:31" x14ac:dyDescent="0.25">
      <c r="AE125320" s="72"/>
    </row>
    <row r="125321" spans="31:31" x14ac:dyDescent="0.25">
      <c r="AE125321" s="72"/>
    </row>
    <row r="125322" spans="31:31" x14ac:dyDescent="0.25">
      <c r="AE125322" s="72"/>
    </row>
    <row r="125323" spans="31:31" x14ac:dyDescent="0.25">
      <c r="AE125323" s="72"/>
    </row>
    <row r="125324" spans="31:31" x14ac:dyDescent="0.25">
      <c r="AE125324" s="72"/>
    </row>
    <row r="125325" spans="31:31" x14ac:dyDescent="0.25">
      <c r="AE125325" s="72"/>
    </row>
    <row r="125326" spans="31:31" x14ac:dyDescent="0.25">
      <c r="AE125326" s="72"/>
    </row>
    <row r="125327" spans="31:31" x14ac:dyDescent="0.25">
      <c r="AE125327" s="72"/>
    </row>
    <row r="125328" spans="31:31" x14ac:dyDescent="0.25">
      <c r="AE125328" s="72"/>
    </row>
    <row r="125329" spans="31:31" x14ac:dyDescent="0.25">
      <c r="AE125329" s="72"/>
    </row>
    <row r="125330" spans="31:31" x14ac:dyDescent="0.25">
      <c r="AE125330" s="72"/>
    </row>
    <row r="125331" spans="31:31" x14ac:dyDescent="0.25">
      <c r="AE125331" s="72"/>
    </row>
    <row r="125332" spans="31:31" x14ac:dyDescent="0.25">
      <c r="AE125332" s="72"/>
    </row>
    <row r="125333" spans="31:31" x14ac:dyDescent="0.25">
      <c r="AE125333" s="72"/>
    </row>
    <row r="125334" spans="31:31" x14ac:dyDescent="0.25">
      <c r="AE125334" s="72"/>
    </row>
    <row r="125335" spans="31:31" x14ac:dyDescent="0.25">
      <c r="AE125335" s="72"/>
    </row>
    <row r="125336" spans="31:31" x14ac:dyDescent="0.25">
      <c r="AE125336" s="72"/>
    </row>
    <row r="125337" spans="31:31" x14ac:dyDescent="0.25">
      <c r="AE125337" s="72"/>
    </row>
    <row r="125338" spans="31:31" x14ac:dyDescent="0.25">
      <c r="AE125338" s="72"/>
    </row>
    <row r="125339" spans="31:31" x14ac:dyDescent="0.25">
      <c r="AE125339" s="72"/>
    </row>
    <row r="125340" spans="31:31" x14ac:dyDescent="0.25">
      <c r="AE125340" s="72"/>
    </row>
    <row r="125341" spans="31:31" x14ac:dyDescent="0.25">
      <c r="AE125341" s="72"/>
    </row>
    <row r="125342" spans="31:31" x14ac:dyDescent="0.25">
      <c r="AE125342" s="72"/>
    </row>
    <row r="125343" spans="31:31" x14ac:dyDescent="0.25">
      <c r="AE125343" s="72"/>
    </row>
    <row r="125344" spans="31:31" x14ac:dyDescent="0.25">
      <c r="AE125344" s="72"/>
    </row>
    <row r="125345" spans="31:31" x14ac:dyDescent="0.25">
      <c r="AE125345" s="72"/>
    </row>
    <row r="125346" spans="31:31" x14ac:dyDescent="0.25">
      <c r="AE125346" s="72"/>
    </row>
    <row r="125347" spans="31:31" x14ac:dyDescent="0.25">
      <c r="AE125347" s="72"/>
    </row>
    <row r="125348" spans="31:31" x14ac:dyDescent="0.25">
      <c r="AE125348" s="72"/>
    </row>
    <row r="125349" spans="31:31" x14ac:dyDescent="0.25">
      <c r="AE125349" s="72"/>
    </row>
    <row r="125350" spans="31:31" x14ac:dyDescent="0.25">
      <c r="AE125350" s="72"/>
    </row>
    <row r="125351" spans="31:31" x14ac:dyDescent="0.25">
      <c r="AE125351" s="72"/>
    </row>
    <row r="125352" spans="31:31" x14ac:dyDescent="0.25">
      <c r="AE125352" s="72"/>
    </row>
    <row r="125353" spans="31:31" x14ac:dyDescent="0.25">
      <c r="AE125353" s="72"/>
    </row>
    <row r="125354" spans="31:31" x14ac:dyDescent="0.25">
      <c r="AE125354" s="72"/>
    </row>
    <row r="125355" spans="31:31" x14ac:dyDescent="0.25">
      <c r="AE125355" s="72"/>
    </row>
    <row r="125356" spans="31:31" x14ac:dyDescent="0.25">
      <c r="AE125356" s="72"/>
    </row>
    <row r="125357" spans="31:31" x14ac:dyDescent="0.25">
      <c r="AE125357" s="72"/>
    </row>
    <row r="125358" spans="31:31" x14ac:dyDescent="0.25">
      <c r="AE125358" s="72"/>
    </row>
    <row r="125359" spans="31:31" x14ac:dyDescent="0.25">
      <c r="AE125359" s="72"/>
    </row>
    <row r="125360" spans="31:31" x14ac:dyDescent="0.25">
      <c r="AE125360" s="72"/>
    </row>
    <row r="125361" spans="31:31" x14ac:dyDescent="0.25">
      <c r="AE125361" s="72"/>
    </row>
    <row r="125362" spans="31:31" x14ac:dyDescent="0.25">
      <c r="AE125362" s="72"/>
    </row>
    <row r="125363" spans="31:31" x14ac:dyDescent="0.25">
      <c r="AE125363" s="72"/>
    </row>
    <row r="125364" spans="31:31" x14ac:dyDescent="0.25">
      <c r="AE125364" s="72"/>
    </row>
    <row r="125365" spans="31:31" x14ac:dyDescent="0.25">
      <c r="AE125365" s="72"/>
    </row>
    <row r="125366" spans="31:31" x14ac:dyDescent="0.25">
      <c r="AE125366" s="72"/>
    </row>
    <row r="125367" spans="31:31" x14ac:dyDescent="0.25">
      <c r="AE125367" s="72"/>
    </row>
    <row r="125368" spans="31:31" x14ac:dyDescent="0.25">
      <c r="AE125368" s="72"/>
    </row>
    <row r="125369" spans="31:31" x14ac:dyDescent="0.25">
      <c r="AE125369" s="72"/>
    </row>
    <row r="125370" spans="31:31" x14ac:dyDescent="0.25">
      <c r="AE125370" s="72"/>
    </row>
    <row r="125371" spans="31:31" x14ac:dyDescent="0.25">
      <c r="AE125371" s="72"/>
    </row>
    <row r="125372" spans="31:31" x14ac:dyDescent="0.25">
      <c r="AE125372" s="72"/>
    </row>
    <row r="125373" spans="31:31" x14ac:dyDescent="0.25">
      <c r="AE125373" s="72"/>
    </row>
    <row r="125374" spans="31:31" x14ac:dyDescent="0.25">
      <c r="AE125374" s="72"/>
    </row>
    <row r="125375" spans="31:31" x14ac:dyDescent="0.25">
      <c r="AE125375" s="72"/>
    </row>
    <row r="125376" spans="31:31" x14ac:dyDescent="0.25">
      <c r="AE125376" s="72"/>
    </row>
    <row r="125377" spans="31:31" x14ac:dyDescent="0.25">
      <c r="AE125377" s="72"/>
    </row>
    <row r="125378" spans="31:31" x14ac:dyDescent="0.25">
      <c r="AE125378" s="72"/>
    </row>
    <row r="125379" spans="31:31" x14ac:dyDescent="0.25">
      <c r="AE125379" s="72"/>
    </row>
    <row r="125380" spans="31:31" x14ac:dyDescent="0.25">
      <c r="AE125380" s="72"/>
    </row>
    <row r="125381" spans="31:31" x14ac:dyDescent="0.25">
      <c r="AE125381" s="72"/>
    </row>
    <row r="125382" spans="31:31" x14ac:dyDescent="0.25">
      <c r="AE125382" s="72"/>
    </row>
    <row r="125383" spans="31:31" x14ac:dyDescent="0.25">
      <c r="AE125383" s="72"/>
    </row>
    <row r="125384" spans="31:31" x14ac:dyDescent="0.25">
      <c r="AE125384" s="72"/>
    </row>
    <row r="125385" spans="31:31" x14ac:dyDescent="0.25">
      <c r="AE125385" s="72"/>
    </row>
    <row r="125386" spans="31:31" x14ac:dyDescent="0.25">
      <c r="AE125386" s="72"/>
    </row>
    <row r="125387" spans="31:31" x14ac:dyDescent="0.25">
      <c r="AE125387" s="72"/>
    </row>
    <row r="125388" spans="31:31" x14ac:dyDescent="0.25">
      <c r="AE125388" s="72"/>
    </row>
    <row r="125389" spans="31:31" x14ac:dyDescent="0.25">
      <c r="AE125389" s="72"/>
    </row>
    <row r="125390" spans="31:31" x14ac:dyDescent="0.25">
      <c r="AE125390" s="72"/>
    </row>
    <row r="125391" spans="31:31" x14ac:dyDescent="0.25">
      <c r="AE125391" s="72"/>
    </row>
    <row r="125392" spans="31:31" x14ac:dyDescent="0.25">
      <c r="AE125392" s="72"/>
    </row>
    <row r="125393" spans="31:31" x14ac:dyDescent="0.25">
      <c r="AE125393" s="72"/>
    </row>
    <row r="125394" spans="31:31" x14ac:dyDescent="0.25">
      <c r="AE125394" s="72"/>
    </row>
    <row r="125395" spans="31:31" x14ac:dyDescent="0.25">
      <c r="AE125395" s="72"/>
    </row>
    <row r="125396" spans="31:31" x14ac:dyDescent="0.25">
      <c r="AE125396" s="72"/>
    </row>
    <row r="125397" spans="31:31" x14ac:dyDescent="0.25">
      <c r="AE125397" s="72"/>
    </row>
    <row r="125398" spans="31:31" x14ac:dyDescent="0.25">
      <c r="AE125398" s="72"/>
    </row>
    <row r="125399" spans="31:31" x14ac:dyDescent="0.25">
      <c r="AE125399" s="72"/>
    </row>
    <row r="125400" spans="31:31" x14ac:dyDescent="0.25">
      <c r="AE125400" s="72"/>
    </row>
    <row r="125401" spans="31:31" x14ac:dyDescent="0.25">
      <c r="AE125401" s="72"/>
    </row>
    <row r="125402" spans="31:31" x14ac:dyDescent="0.25">
      <c r="AE125402" s="72"/>
    </row>
    <row r="125403" spans="31:31" x14ac:dyDescent="0.25">
      <c r="AE125403" s="72"/>
    </row>
    <row r="125404" spans="31:31" x14ac:dyDescent="0.25">
      <c r="AE125404" s="72"/>
    </row>
    <row r="125405" spans="31:31" x14ac:dyDescent="0.25">
      <c r="AE125405" s="72"/>
    </row>
    <row r="125406" spans="31:31" x14ac:dyDescent="0.25">
      <c r="AE125406" s="72"/>
    </row>
    <row r="125407" spans="31:31" x14ac:dyDescent="0.25">
      <c r="AE125407" s="72"/>
    </row>
    <row r="125408" spans="31:31" x14ac:dyDescent="0.25">
      <c r="AE125408" s="72"/>
    </row>
    <row r="125409" spans="31:31" x14ac:dyDescent="0.25">
      <c r="AE125409" s="72"/>
    </row>
    <row r="125410" spans="31:31" x14ac:dyDescent="0.25">
      <c r="AE125410" s="72"/>
    </row>
    <row r="125411" spans="31:31" x14ac:dyDescent="0.25">
      <c r="AE125411" s="72"/>
    </row>
    <row r="125412" spans="31:31" x14ac:dyDescent="0.25">
      <c r="AE125412" s="72"/>
    </row>
    <row r="125413" spans="31:31" x14ac:dyDescent="0.25">
      <c r="AE125413" s="72"/>
    </row>
    <row r="125414" spans="31:31" x14ac:dyDescent="0.25">
      <c r="AE125414" s="72"/>
    </row>
    <row r="125415" spans="31:31" x14ac:dyDescent="0.25">
      <c r="AE125415" s="72"/>
    </row>
    <row r="125416" spans="31:31" x14ac:dyDescent="0.25">
      <c r="AE125416" s="72"/>
    </row>
    <row r="125417" spans="31:31" x14ac:dyDescent="0.25">
      <c r="AE125417" s="72"/>
    </row>
    <row r="125418" spans="31:31" x14ac:dyDescent="0.25">
      <c r="AE125418" s="72"/>
    </row>
    <row r="125419" spans="31:31" x14ac:dyDescent="0.25">
      <c r="AE125419" s="72"/>
    </row>
    <row r="125420" spans="31:31" x14ac:dyDescent="0.25">
      <c r="AE125420" s="72"/>
    </row>
    <row r="125421" spans="31:31" x14ac:dyDescent="0.25">
      <c r="AE125421" s="72"/>
    </row>
    <row r="125422" spans="31:31" x14ac:dyDescent="0.25">
      <c r="AE125422" s="72"/>
    </row>
    <row r="125423" spans="31:31" x14ac:dyDescent="0.25">
      <c r="AE125423" s="72"/>
    </row>
    <row r="125424" spans="31:31" x14ac:dyDescent="0.25">
      <c r="AE125424" s="72"/>
    </row>
    <row r="125425" spans="31:31" x14ac:dyDescent="0.25">
      <c r="AE125425" s="72"/>
    </row>
    <row r="125426" spans="31:31" x14ac:dyDescent="0.25">
      <c r="AE125426" s="72"/>
    </row>
    <row r="125427" spans="31:31" x14ac:dyDescent="0.25">
      <c r="AE125427" s="72"/>
    </row>
    <row r="125428" spans="31:31" x14ac:dyDescent="0.25">
      <c r="AE125428" s="72"/>
    </row>
    <row r="125429" spans="31:31" x14ac:dyDescent="0.25">
      <c r="AE125429" s="72"/>
    </row>
    <row r="125430" spans="31:31" x14ac:dyDescent="0.25">
      <c r="AE125430" s="72"/>
    </row>
    <row r="125431" spans="31:31" x14ac:dyDescent="0.25">
      <c r="AE125431" s="72"/>
    </row>
    <row r="125432" spans="31:31" x14ac:dyDescent="0.25">
      <c r="AE125432" s="72"/>
    </row>
    <row r="125433" spans="31:31" x14ac:dyDescent="0.25">
      <c r="AE125433" s="72"/>
    </row>
    <row r="125434" spans="31:31" x14ac:dyDescent="0.25">
      <c r="AE125434" s="72"/>
    </row>
    <row r="125435" spans="31:31" x14ac:dyDescent="0.25">
      <c r="AE125435" s="72"/>
    </row>
    <row r="125436" spans="31:31" x14ac:dyDescent="0.25">
      <c r="AE125436" s="72"/>
    </row>
    <row r="125437" spans="31:31" x14ac:dyDescent="0.25">
      <c r="AE125437" s="72"/>
    </row>
    <row r="125438" spans="31:31" x14ac:dyDescent="0.25">
      <c r="AE125438" s="72"/>
    </row>
    <row r="125439" spans="31:31" x14ac:dyDescent="0.25">
      <c r="AE125439" s="72"/>
    </row>
    <row r="125440" spans="31:31" x14ac:dyDescent="0.25">
      <c r="AE125440" s="72"/>
    </row>
    <row r="125441" spans="31:31" x14ac:dyDescent="0.25">
      <c r="AE125441" s="72"/>
    </row>
    <row r="125442" spans="31:31" x14ac:dyDescent="0.25">
      <c r="AE125442" s="72"/>
    </row>
    <row r="125443" spans="31:31" x14ac:dyDescent="0.25">
      <c r="AE125443" s="72"/>
    </row>
    <row r="125444" spans="31:31" x14ac:dyDescent="0.25">
      <c r="AE125444" s="72"/>
    </row>
    <row r="125445" spans="31:31" x14ac:dyDescent="0.25">
      <c r="AE125445" s="72"/>
    </row>
    <row r="125446" spans="31:31" x14ac:dyDescent="0.25">
      <c r="AE125446" s="72"/>
    </row>
    <row r="125447" spans="31:31" x14ac:dyDescent="0.25">
      <c r="AE125447" s="72"/>
    </row>
    <row r="125448" spans="31:31" x14ac:dyDescent="0.25">
      <c r="AE125448" s="72"/>
    </row>
    <row r="125449" spans="31:31" x14ac:dyDescent="0.25">
      <c r="AE125449" s="72"/>
    </row>
    <row r="125450" spans="31:31" x14ac:dyDescent="0.25">
      <c r="AE125450" s="72"/>
    </row>
    <row r="125451" spans="31:31" x14ac:dyDescent="0.25">
      <c r="AE125451" s="72"/>
    </row>
    <row r="125452" spans="31:31" x14ac:dyDescent="0.25">
      <c r="AE125452" s="72"/>
    </row>
    <row r="125453" spans="31:31" x14ac:dyDescent="0.25">
      <c r="AE125453" s="72"/>
    </row>
    <row r="125454" spans="31:31" x14ac:dyDescent="0.25">
      <c r="AE125454" s="72"/>
    </row>
    <row r="125455" spans="31:31" x14ac:dyDescent="0.25">
      <c r="AE125455" s="72"/>
    </row>
    <row r="125456" spans="31:31" x14ac:dyDescent="0.25">
      <c r="AE125456" s="72"/>
    </row>
    <row r="125457" spans="31:31" x14ac:dyDescent="0.25">
      <c r="AE125457" s="72"/>
    </row>
    <row r="125458" spans="31:31" x14ac:dyDescent="0.25">
      <c r="AE125458" s="72"/>
    </row>
    <row r="125459" spans="31:31" x14ac:dyDescent="0.25">
      <c r="AE125459" s="72"/>
    </row>
    <row r="125460" spans="31:31" x14ac:dyDescent="0.25">
      <c r="AE125460" s="72"/>
    </row>
    <row r="125461" spans="31:31" x14ac:dyDescent="0.25">
      <c r="AE125461" s="72"/>
    </row>
    <row r="125462" spans="31:31" x14ac:dyDescent="0.25">
      <c r="AE125462" s="72"/>
    </row>
    <row r="125463" spans="31:31" x14ac:dyDescent="0.25">
      <c r="AE125463" s="72"/>
    </row>
    <row r="125464" spans="31:31" x14ac:dyDescent="0.25">
      <c r="AE125464" s="72"/>
    </row>
    <row r="125465" spans="31:31" x14ac:dyDescent="0.25">
      <c r="AE125465" s="72"/>
    </row>
    <row r="125466" spans="31:31" x14ac:dyDescent="0.25">
      <c r="AE125466" s="72"/>
    </row>
    <row r="125467" spans="31:31" x14ac:dyDescent="0.25">
      <c r="AE125467" s="72"/>
    </row>
    <row r="125468" spans="31:31" x14ac:dyDescent="0.25">
      <c r="AE125468" s="72"/>
    </row>
    <row r="125469" spans="31:31" x14ac:dyDescent="0.25">
      <c r="AE125469" s="72"/>
    </row>
    <row r="125470" spans="31:31" x14ac:dyDescent="0.25">
      <c r="AE125470" s="72"/>
    </row>
    <row r="125471" spans="31:31" x14ac:dyDescent="0.25">
      <c r="AE125471" s="72"/>
    </row>
    <row r="125472" spans="31:31" x14ac:dyDescent="0.25">
      <c r="AE125472" s="72"/>
    </row>
    <row r="125473" spans="31:31" x14ac:dyDescent="0.25">
      <c r="AE125473" s="72"/>
    </row>
    <row r="125474" spans="31:31" x14ac:dyDescent="0.25">
      <c r="AE125474" s="72"/>
    </row>
    <row r="125475" spans="31:31" x14ac:dyDescent="0.25">
      <c r="AE125475" s="72"/>
    </row>
    <row r="125476" spans="31:31" x14ac:dyDescent="0.25">
      <c r="AE125476" s="72"/>
    </row>
    <row r="125477" spans="31:31" x14ac:dyDescent="0.25">
      <c r="AE125477" s="72"/>
    </row>
    <row r="125478" spans="31:31" x14ac:dyDescent="0.25">
      <c r="AE125478" s="72"/>
    </row>
    <row r="125479" spans="31:31" x14ac:dyDescent="0.25">
      <c r="AE125479" s="72"/>
    </row>
    <row r="125480" spans="31:31" x14ac:dyDescent="0.25">
      <c r="AE125480" s="72"/>
    </row>
    <row r="125481" spans="31:31" x14ac:dyDescent="0.25">
      <c r="AE125481" s="72"/>
    </row>
    <row r="125482" spans="31:31" x14ac:dyDescent="0.25">
      <c r="AE125482" s="72"/>
    </row>
    <row r="125483" spans="31:31" x14ac:dyDescent="0.25">
      <c r="AE125483" s="72"/>
    </row>
    <row r="125484" spans="31:31" x14ac:dyDescent="0.25">
      <c r="AE125484" s="72"/>
    </row>
    <row r="125485" spans="31:31" x14ac:dyDescent="0.25">
      <c r="AE125485" s="72"/>
    </row>
    <row r="125486" spans="31:31" x14ac:dyDescent="0.25">
      <c r="AE125486" s="72"/>
    </row>
    <row r="125487" spans="31:31" x14ac:dyDescent="0.25">
      <c r="AE125487" s="72"/>
    </row>
    <row r="125488" spans="31:31" x14ac:dyDescent="0.25">
      <c r="AE125488" s="72"/>
    </row>
    <row r="125489" spans="31:31" x14ac:dyDescent="0.25">
      <c r="AE125489" s="72"/>
    </row>
    <row r="125490" spans="31:31" x14ac:dyDescent="0.25">
      <c r="AE125490" s="72"/>
    </row>
    <row r="125491" spans="31:31" x14ac:dyDescent="0.25">
      <c r="AE125491" s="72"/>
    </row>
    <row r="125492" spans="31:31" x14ac:dyDescent="0.25">
      <c r="AE125492" s="72"/>
    </row>
    <row r="125493" spans="31:31" x14ac:dyDescent="0.25">
      <c r="AE125493" s="72"/>
    </row>
    <row r="125494" spans="31:31" x14ac:dyDescent="0.25">
      <c r="AE125494" s="72"/>
    </row>
    <row r="125495" spans="31:31" x14ac:dyDescent="0.25">
      <c r="AE125495" s="72"/>
    </row>
    <row r="125496" spans="31:31" x14ac:dyDescent="0.25">
      <c r="AE125496" s="72"/>
    </row>
    <row r="125497" spans="31:31" x14ac:dyDescent="0.25">
      <c r="AE125497" s="72"/>
    </row>
    <row r="125498" spans="31:31" x14ac:dyDescent="0.25">
      <c r="AE125498" s="72"/>
    </row>
    <row r="125499" spans="31:31" x14ac:dyDescent="0.25">
      <c r="AE125499" s="72"/>
    </row>
    <row r="125500" spans="31:31" x14ac:dyDescent="0.25">
      <c r="AE125500" s="72"/>
    </row>
    <row r="125501" spans="31:31" x14ac:dyDescent="0.25">
      <c r="AE125501" s="72"/>
    </row>
    <row r="125502" spans="31:31" x14ac:dyDescent="0.25">
      <c r="AE125502" s="72"/>
    </row>
    <row r="125503" spans="31:31" x14ac:dyDescent="0.25">
      <c r="AE125503" s="72"/>
    </row>
    <row r="125504" spans="31:31" x14ac:dyDescent="0.25">
      <c r="AE125504" s="72"/>
    </row>
    <row r="125505" spans="31:31" x14ac:dyDescent="0.25">
      <c r="AE125505" s="72"/>
    </row>
    <row r="125506" spans="31:31" x14ac:dyDescent="0.25">
      <c r="AE125506" s="72"/>
    </row>
    <row r="125507" spans="31:31" x14ac:dyDescent="0.25">
      <c r="AE125507" s="72"/>
    </row>
    <row r="125508" spans="31:31" x14ac:dyDescent="0.25">
      <c r="AE125508" s="72"/>
    </row>
    <row r="125509" spans="31:31" x14ac:dyDescent="0.25">
      <c r="AE125509" s="72"/>
    </row>
    <row r="125510" spans="31:31" x14ac:dyDescent="0.25">
      <c r="AE125510" s="72"/>
    </row>
    <row r="125511" spans="31:31" x14ac:dyDescent="0.25">
      <c r="AE125511" s="72"/>
    </row>
    <row r="125512" spans="31:31" x14ac:dyDescent="0.25">
      <c r="AE125512" s="72"/>
    </row>
    <row r="125513" spans="31:31" x14ac:dyDescent="0.25">
      <c r="AE125513" s="72"/>
    </row>
    <row r="125514" spans="31:31" x14ac:dyDescent="0.25">
      <c r="AE125514" s="72"/>
    </row>
    <row r="125515" spans="31:31" x14ac:dyDescent="0.25">
      <c r="AE125515" s="72"/>
    </row>
    <row r="125516" spans="31:31" x14ac:dyDescent="0.25">
      <c r="AE125516" s="72"/>
    </row>
    <row r="125517" spans="31:31" x14ac:dyDescent="0.25">
      <c r="AE125517" s="72"/>
    </row>
    <row r="125518" spans="31:31" x14ac:dyDescent="0.25">
      <c r="AE125518" s="72"/>
    </row>
    <row r="125519" spans="31:31" x14ac:dyDescent="0.25">
      <c r="AE125519" s="72"/>
    </row>
    <row r="125520" spans="31:31" x14ac:dyDescent="0.25">
      <c r="AE125520" s="72"/>
    </row>
    <row r="125521" spans="31:31" x14ac:dyDescent="0.25">
      <c r="AE125521" s="72"/>
    </row>
    <row r="125522" spans="31:31" x14ac:dyDescent="0.25">
      <c r="AE125522" s="72"/>
    </row>
    <row r="125523" spans="31:31" x14ac:dyDescent="0.25">
      <c r="AE125523" s="72"/>
    </row>
    <row r="125524" spans="31:31" x14ac:dyDescent="0.25">
      <c r="AE125524" s="72"/>
    </row>
    <row r="125525" spans="31:31" x14ac:dyDescent="0.25">
      <c r="AE125525" s="72"/>
    </row>
    <row r="125526" spans="31:31" x14ac:dyDescent="0.25">
      <c r="AE125526" s="72"/>
    </row>
    <row r="125527" spans="31:31" x14ac:dyDescent="0.25">
      <c r="AE125527" s="72"/>
    </row>
    <row r="125528" spans="31:31" x14ac:dyDescent="0.25">
      <c r="AE125528" s="72"/>
    </row>
    <row r="125529" spans="31:31" x14ac:dyDescent="0.25">
      <c r="AE125529" s="72"/>
    </row>
    <row r="125530" spans="31:31" x14ac:dyDescent="0.25">
      <c r="AE125530" s="72"/>
    </row>
    <row r="125531" spans="31:31" x14ac:dyDescent="0.25">
      <c r="AE125531" s="72"/>
    </row>
    <row r="125532" spans="31:31" x14ac:dyDescent="0.25">
      <c r="AE125532" s="72"/>
    </row>
    <row r="125533" spans="31:31" x14ac:dyDescent="0.25">
      <c r="AE125533" s="72"/>
    </row>
    <row r="125534" spans="31:31" x14ac:dyDescent="0.25">
      <c r="AE125534" s="72"/>
    </row>
    <row r="125535" spans="31:31" x14ac:dyDescent="0.25">
      <c r="AE125535" s="72"/>
    </row>
    <row r="125536" spans="31:31" x14ac:dyDescent="0.25">
      <c r="AE125536" s="72"/>
    </row>
    <row r="125537" spans="31:31" x14ac:dyDescent="0.25">
      <c r="AE125537" s="72"/>
    </row>
    <row r="125538" spans="31:31" x14ac:dyDescent="0.25">
      <c r="AE125538" s="72"/>
    </row>
    <row r="125539" spans="31:31" x14ac:dyDescent="0.25">
      <c r="AE125539" s="72"/>
    </row>
    <row r="125540" spans="31:31" x14ac:dyDescent="0.25">
      <c r="AE125540" s="72"/>
    </row>
    <row r="125541" spans="31:31" x14ac:dyDescent="0.25">
      <c r="AE125541" s="72"/>
    </row>
    <row r="125542" spans="31:31" x14ac:dyDescent="0.25">
      <c r="AE125542" s="72"/>
    </row>
    <row r="125543" spans="31:31" x14ac:dyDescent="0.25">
      <c r="AE125543" s="72"/>
    </row>
    <row r="125544" spans="31:31" x14ac:dyDescent="0.25">
      <c r="AE125544" s="72"/>
    </row>
    <row r="125545" spans="31:31" x14ac:dyDescent="0.25">
      <c r="AE125545" s="72"/>
    </row>
    <row r="125546" spans="31:31" x14ac:dyDescent="0.25">
      <c r="AE125546" s="72"/>
    </row>
    <row r="125547" spans="31:31" x14ac:dyDescent="0.25">
      <c r="AE125547" s="72"/>
    </row>
    <row r="125548" spans="31:31" x14ac:dyDescent="0.25">
      <c r="AE125548" s="72"/>
    </row>
    <row r="125549" spans="31:31" x14ac:dyDescent="0.25">
      <c r="AE125549" s="72"/>
    </row>
    <row r="125550" spans="31:31" x14ac:dyDescent="0.25">
      <c r="AE125550" s="72"/>
    </row>
    <row r="125551" spans="31:31" x14ac:dyDescent="0.25">
      <c r="AE125551" s="72"/>
    </row>
    <row r="125552" spans="31:31" x14ac:dyDescent="0.25">
      <c r="AE125552" s="72"/>
    </row>
    <row r="125553" spans="31:31" x14ac:dyDescent="0.25">
      <c r="AE125553" s="72"/>
    </row>
    <row r="125554" spans="31:31" x14ac:dyDescent="0.25">
      <c r="AE125554" s="72"/>
    </row>
    <row r="125555" spans="31:31" x14ac:dyDescent="0.25">
      <c r="AE125555" s="72"/>
    </row>
    <row r="125556" spans="31:31" x14ac:dyDescent="0.25">
      <c r="AE125556" s="72"/>
    </row>
    <row r="125557" spans="31:31" x14ac:dyDescent="0.25">
      <c r="AE125557" s="72"/>
    </row>
    <row r="125558" spans="31:31" x14ac:dyDescent="0.25">
      <c r="AE125558" s="72"/>
    </row>
    <row r="125559" spans="31:31" x14ac:dyDescent="0.25">
      <c r="AE125559" s="72"/>
    </row>
    <row r="125560" spans="31:31" x14ac:dyDescent="0.25">
      <c r="AE125560" s="72"/>
    </row>
    <row r="125561" spans="31:31" x14ac:dyDescent="0.25">
      <c r="AE125561" s="72"/>
    </row>
    <row r="125562" spans="31:31" x14ac:dyDescent="0.25">
      <c r="AE125562" s="72"/>
    </row>
    <row r="125563" spans="31:31" x14ac:dyDescent="0.25">
      <c r="AE125563" s="72"/>
    </row>
    <row r="125564" spans="31:31" x14ac:dyDescent="0.25">
      <c r="AE125564" s="72"/>
    </row>
    <row r="125565" spans="31:31" x14ac:dyDescent="0.25">
      <c r="AE125565" s="72"/>
    </row>
    <row r="125566" spans="31:31" x14ac:dyDescent="0.25">
      <c r="AE125566" s="72"/>
    </row>
    <row r="125567" spans="31:31" x14ac:dyDescent="0.25">
      <c r="AE125567" s="72"/>
    </row>
    <row r="125568" spans="31:31" x14ac:dyDescent="0.25">
      <c r="AE125568" s="72"/>
    </row>
    <row r="125569" spans="31:31" x14ac:dyDescent="0.25">
      <c r="AE125569" s="72"/>
    </row>
    <row r="125570" spans="31:31" x14ac:dyDescent="0.25">
      <c r="AE125570" s="72"/>
    </row>
    <row r="125571" spans="31:31" x14ac:dyDescent="0.25">
      <c r="AE125571" s="72"/>
    </row>
    <row r="125572" spans="31:31" x14ac:dyDescent="0.25">
      <c r="AE125572" s="72"/>
    </row>
    <row r="125573" spans="31:31" x14ac:dyDescent="0.25">
      <c r="AE125573" s="72"/>
    </row>
    <row r="125574" spans="31:31" x14ac:dyDescent="0.25">
      <c r="AE125574" s="72"/>
    </row>
    <row r="125575" spans="31:31" x14ac:dyDescent="0.25">
      <c r="AE125575" s="72"/>
    </row>
    <row r="125576" spans="31:31" x14ac:dyDescent="0.25">
      <c r="AE125576" s="72"/>
    </row>
    <row r="125577" spans="31:31" x14ac:dyDescent="0.25">
      <c r="AE125577" s="72"/>
    </row>
    <row r="125578" spans="31:31" x14ac:dyDescent="0.25">
      <c r="AE125578" s="72"/>
    </row>
    <row r="125579" spans="31:31" x14ac:dyDescent="0.25">
      <c r="AE125579" s="72"/>
    </row>
    <row r="125580" spans="31:31" x14ac:dyDescent="0.25">
      <c r="AE125580" s="72"/>
    </row>
    <row r="125581" spans="31:31" x14ac:dyDescent="0.25">
      <c r="AE125581" s="72"/>
    </row>
    <row r="125582" spans="31:31" x14ac:dyDescent="0.25">
      <c r="AE125582" s="72"/>
    </row>
    <row r="125583" spans="31:31" x14ac:dyDescent="0.25">
      <c r="AE125583" s="72"/>
    </row>
    <row r="125584" spans="31:31" x14ac:dyDescent="0.25">
      <c r="AE125584" s="72"/>
    </row>
    <row r="125585" spans="31:31" x14ac:dyDescent="0.25">
      <c r="AE125585" s="72"/>
    </row>
    <row r="125586" spans="31:31" x14ac:dyDescent="0.25">
      <c r="AE125586" s="72"/>
    </row>
    <row r="125587" spans="31:31" x14ac:dyDescent="0.25">
      <c r="AE125587" s="72"/>
    </row>
    <row r="125588" spans="31:31" x14ac:dyDescent="0.25">
      <c r="AE125588" s="72"/>
    </row>
    <row r="125589" spans="31:31" x14ac:dyDescent="0.25">
      <c r="AE125589" s="72"/>
    </row>
    <row r="125590" spans="31:31" x14ac:dyDescent="0.25">
      <c r="AE125590" s="72"/>
    </row>
    <row r="125591" spans="31:31" x14ac:dyDescent="0.25">
      <c r="AE125591" s="72"/>
    </row>
    <row r="125592" spans="31:31" x14ac:dyDescent="0.25">
      <c r="AE125592" s="72"/>
    </row>
    <row r="125593" spans="31:31" x14ac:dyDescent="0.25">
      <c r="AE125593" s="72"/>
    </row>
    <row r="125594" spans="31:31" x14ac:dyDescent="0.25">
      <c r="AE125594" s="72"/>
    </row>
    <row r="125595" spans="31:31" x14ac:dyDescent="0.25">
      <c r="AE125595" s="72"/>
    </row>
    <row r="125596" spans="31:31" x14ac:dyDescent="0.25">
      <c r="AE125596" s="72"/>
    </row>
    <row r="125597" spans="31:31" x14ac:dyDescent="0.25">
      <c r="AE125597" s="72"/>
    </row>
    <row r="125598" spans="31:31" x14ac:dyDescent="0.25">
      <c r="AE125598" s="72"/>
    </row>
    <row r="125599" spans="31:31" x14ac:dyDescent="0.25">
      <c r="AE125599" s="72"/>
    </row>
    <row r="125600" spans="31:31" x14ac:dyDescent="0.25">
      <c r="AE125600" s="72"/>
    </row>
    <row r="125601" spans="31:31" x14ac:dyDescent="0.25">
      <c r="AE125601" s="72"/>
    </row>
    <row r="125602" spans="31:31" x14ac:dyDescent="0.25">
      <c r="AE125602" s="72"/>
    </row>
    <row r="125603" spans="31:31" x14ac:dyDescent="0.25">
      <c r="AE125603" s="72"/>
    </row>
    <row r="125604" spans="31:31" x14ac:dyDescent="0.25">
      <c r="AE125604" s="72"/>
    </row>
    <row r="125605" spans="31:31" x14ac:dyDescent="0.25">
      <c r="AE125605" s="72"/>
    </row>
    <row r="125606" spans="31:31" x14ac:dyDescent="0.25">
      <c r="AE125606" s="72"/>
    </row>
    <row r="125607" spans="31:31" x14ac:dyDescent="0.25">
      <c r="AE125607" s="72"/>
    </row>
    <row r="125608" spans="31:31" x14ac:dyDescent="0.25">
      <c r="AE125608" s="72"/>
    </row>
    <row r="125609" spans="31:31" x14ac:dyDescent="0.25">
      <c r="AE125609" s="72"/>
    </row>
    <row r="125610" spans="31:31" x14ac:dyDescent="0.25">
      <c r="AE125610" s="72"/>
    </row>
    <row r="125611" spans="31:31" x14ac:dyDescent="0.25">
      <c r="AE125611" s="72"/>
    </row>
    <row r="125612" spans="31:31" x14ac:dyDescent="0.25">
      <c r="AE125612" s="72"/>
    </row>
    <row r="125613" spans="31:31" x14ac:dyDescent="0.25">
      <c r="AE125613" s="72"/>
    </row>
    <row r="125614" spans="31:31" x14ac:dyDescent="0.25">
      <c r="AE125614" s="72"/>
    </row>
    <row r="125615" spans="31:31" x14ac:dyDescent="0.25">
      <c r="AE125615" s="72"/>
    </row>
    <row r="125616" spans="31:31" x14ac:dyDescent="0.25">
      <c r="AE125616" s="72"/>
    </row>
    <row r="125617" spans="31:31" x14ac:dyDescent="0.25">
      <c r="AE125617" s="72"/>
    </row>
    <row r="125618" spans="31:31" x14ac:dyDescent="0.25">
      <c r="AE125618" s="72"/>
    </row>
    <row r="125619" spans="31:31" x14ac:dyDescent="0.25">
      <c r="AE125619" s="72"/>
    </row>
    <row r="125620" spans="31:31" x14ac:dyDescent="0.25">
      <c r="AE125620" s="72"/>
    </row>
    <row r="125621" spans="31:31" x14ac:dyDescent="0.25">
      <c r="AE125621" s="72"/>
    </row>
    <row r="125622" spans="31:31" x14ac:dyDescent="0.25">
      <c r="AE125622" s="72"/>
    </row>
    <row r="125623" spans="31:31" x14ac:dyDescent="0.25">
      <c r="AE125623" s="72"/>
    </row>
    <row r="125624" spans="31:31" x14ac:dyDescent="0.25">
      <c r="AE125624" s="72"/>
    </row>
    <row r="125625" spans="31:31" x14ac:dyDescent="0.25">
      <c r="AE125625" s="72"/>
    </row>
    <row r="125626" spans="31:31" x14ac:dyDescent="0.25">
      <c r="AE125626" s="72"/>
    </row>
    <row r="125627" spans="31:31" x14ac:dyDescent="0.25">
      <c r="AE125627" s="72"/>
    </row>
    <row r="125628" spans="31:31" x14ac:dyDescent="0.25">
      <c r="AE125628" s="72"/>
    </row>
    <row r="125629" spans="31:31" x14ac:dyDescent="0.25">
      <c r="AE125629" s="72"/>
    </row>
    <row r="125630" spans="31:31" x14ac:dyDescent="0.25">
      <c r="AE125630" s="72"/>
    </row>
    <row r="125631" spans="31:31" x14ac:dyDescent="0.25">
      <c r="AE125631" s="72"/>
    </row>
    <row r="125632" spans="31:31" x14ac:dyDescent="0.25">
      <c r="AE125632" s="72"/>
    </row>
    <row r="125633" spans="31:31" x14ac:dyDescent="0.25">
      <c r="AE125633" s="72"/>
    </row>
    <row r="125634" spans="31:31" x14ac:dyDescent="0.25">
      <c r="AE125634" s="72"/>
    </row>
    <row r="125635" spans="31:31" x14ac:dyDescent="0.25">
      <c r="AE125635" s="72"/>
    </row>
    <row r="125636" spans="31:31" x14ac:dyDescent="0.25">
      <c r="AE125636" s="72"/>
    </row>
    <row r="125637" spans="31:31" x14ac:dyDescent="0.25">
      <c r="AE125637" s="72"/>
    </row>
    <row r="125638" spans="31:31" x14ac:dyDescent="0.25">
      <c r="AE125638" s="72"/>
    </row>
    <row r="125639" spans="31:31" x14ac:dyDescent="0.25">
      <c r="AE125639" s="72"/>
    </row>
    <row r="125640" spans="31:31" x14ac:dyDescent="0.25">
      <c r="AE125640" s="72"/>
    </row>
    <row r="125641" spans="31:31" x14ac:dyDescent="0.25">
      <c r="AE125641" s="72"/>
    </row>
    <row r="125642" spans="31:31" x14ac:dyDescent="0.25">
      <c r="AE125642" s="72"/>
    </row>
    <row r="125643" spans="31:31" x14ac:dyDescent="0.25">
      <c r="AE125643" s="72"/>
    </row>
    <row r="125644" spans="31:31" x14ac:dyDescent="0.25">
      <c r="AE125644" s="72"/>
    </row>
    <row r="125645" spans="31:31" x14ac:dyDescent="0.25">
      <c r="AE125645" s="72"/>
    </row>
    <row r="125646" spans="31:31" x14ac:dyDescent="0.25">
      <c r="AE125646" s="72"/>
    </row>
    <row r="125647" spans="31:31" x14ac:dyDescent="0.25">
      <c r="AE125647" s="72"/>
    </row>
    <row r="125648" spans="31:31" x14ac:dyDescent="0.25">
      <c r="AE125648" s="72"/>
    </row>
    <row r="125649" spans="31:31" x14ac:dyDescent="0.25">
      <c r="AE125649" s="72"/>
    </row>
    <row r="125650" spans="31:31" x14ac:dyDescent="0.25">
      <c r="AE125650" s="72"/>
    </row>
    <row r="125651" spans="31:31" x14ac:dyDescent="0.25">
      <c r="AE125651" s="72"/>
    </row>
    <row r="125652" spans="31:31" x14ac:dyDescent="0.25">
      <c r="AE125652" s="72"/>
    </row>
    <row r="125653" spans="31:31" x14ac:dyDescent="0.25">
      <c r="AE125653" s="72"/>
    </row>
    <row r="125654" spans="31:31" x14ac:dyDescent="0.25">
      <c r="AE125654" s="72"/>
    </row>
    <row r="125655" spans="31:31" x14ac:dyDescent="0.25">
      <c r="AE125655" s="72"/>
    </row>
    <row r="125656" spans="31:31" x14ac:dyDescent="0.25">
      <c r="AE125656" s="72"/>
    </row>
    <row r="125657" spans="31:31" x14ac:dyDescent="0.25">
      <c r="AE125657" s="72"/>
    </row>
    <row r="125658" spans="31:31" x14ac:dyDescent="0.25">
      <c r="AE125658" s="72"/>
    </row>
    <row r="125659" spans="31:31" x14ac:dyDescent="0.25">
      <c r="AE125659" s="72"/>
    </row>
    <row r="125660" spans="31:31" x14ac:dyDescent="0.25">
      <c r="AE125660" s="72"/>
    </row>
    <row r="125661" spans="31:31" x14ac:dyDescent="0.25">
      <c r="AE125661" s="72"/>
    </row>
    <row r="125662" spans="31:31" x14ac:dyDescent="0.25">
      <c r="AE125662" s="72"/>
    </row>
    <row r="125663" spans="31:31" x14ac:dyDescent="0.25">
      <c r="AE125663" s="72"/>
    </row>
    <row r="125664" spans="31:31" x14ac:dyDescent="0.25">
      <c r="AE125664" s="72"/>
    </row>
    <row r="125665" spans="31:31" x14ac:dyDescent="0.25">
      <c r="AE125665" s="72"/>
    </row>
    <row r="125666" spans="31:31" x14ac:dyDescent="0.25">
      <c r="AE125666" s="72"/>
    </row>
    <row r="125667" spans="31:31" x14ac:dyDescent="0.25">
      <c r="AE125667" s="72"/>
    </row>
    <row r="125668" spans="31:31" x14ac:dyDescent="0.25">
      <c r="AE125668" s="72"/>
    </row>
    <row r="125669" spans="31:31" x14ac:dyDescent="0.25">
      <c r="AE125669" s="72"/>
    </row>
    <row r="125670" spans="31:31" x14ac:dyDescent="0.25">
      <c r="AE125670" s="72"/>
    </row>
    <row r="125671" spans="31:31" x14ac:dyDescent="0.25">
      <c r="AE125671" s="72"/>
    </row>
    <row r="125672" spans="31:31" x14ac:dyDescent="0.25">
      <c r="AE125672" s="72"/>
    </row>
    <row r="125673" spans="31:31" x14ac:dyDescent="0.25">
      <c r="AE125673" s="72"/>
    </row>
    <row r="125674" spans="31:31" x14ac:dyDescent="0.25">
      <c r="AE125674" s="72"/>
    </row>
    <row r="125675" spans="31:31" x14ac:dyDescent="0.25">
      <c r="AE125675" s="72"/>
    </row>
    <row r="125676" spans="31:31" x14ac:dyDescent="0.25">
      <c r="AE125676" s="72"/>
    </row>
    <row r="125677" spans="31:31" x14ac:dyDescent="0.25">
      <c r="AE125677" s="72"/>
    </row>
    <row r="125678" spans="31:31" x14ac:dyDescent="0.25">
      <c r="AE125678" s="72"/>
    </row>
    <row r="125679" spans="31:31" x14ac:dyDescent="0.25">
      <c r="AE125679" s="72"/>
    </row>
    <row r="125680" spans="31:31" x14ac:dyDescent="0.25">
      <c r="AE125680" s="72"/>
    </row>
    <row r="125681" spans="31:31" x14ac:dyDescent="0.25">
      <c r="AE125681" s="72"/>
    </row>
    <row r="125682" spans="31:31" x14ac:dyDescent="0.25">
      <c r="AE125682" s="72"/>
    </row>
    <row r="125683" spans="31:31" x14ac:dyDescent="0.25">
      <c r="AE125683" s="72"/>
    </row>
    <row r="125684" spans="31:31" x14ac:dyDescent="0.25">
      <c r="AE125684" s="72"/>
    </row>
    <row r="125685" spans="31:31" x14ac:dyDescent="0.25">
      <c r="AE125685" s="72"/>
    </row>
    <row r="125686" spans="31:31" x14ac:dyDescent="0.25">
      <c r="AE125686" s="72"/>
    </row>
    <row r="125687" spans="31:31" x14ac:dyDescent="0.25">
      <c r="AE125687" s="72"/>
    </row>
    <row r="125688" spans="31:31" x14ac:dyDescent="0.25">
      <c r="AE125688" s="72"/>
    </row>
    <row r="125689" spans="31:31" x14ac:dyDescent="0.25">
      <c r="AE125689" s="72"/>
    </row>
    <row r="125690" spans="31:31" x14ac:dyDescent="0.25">
      <c r="AE125690" s="72"/>
    </row>
    <row r="125691" spans="31:31" x14ac:dyDescent="0.25">
      <c r="AE125691" s="72"/>
    </row>
    <row r="125692" spans="31:31" x14ac:dyDescent="0.25">
      <c r="AE125692" s="72"/>
    </row>
    <row r="125693" spans="31:31" x14ac:dyDescent="0.25">
      <c r="AE125693" s="72"/>
    </row>
    <row r="125694" spans="31:31" x14ac:dyDescent="0.25">
      <c r="AE125694" s="72"/>
    </row>
    <row r="125695" spans="31:31" x14ac:dyDescent="0.25">
      <c r="AE125695" s="72"/>
    </row>
    <row r="125696" spans="31:31" x14ac:dyDescent="0.25">
      <c r="AE125696" s="72"/>
    </row>
    <row r="125697" spans="31:31" x14ac:dyDescent="0.25">
      <c r="AE125697" s="72"/>
    </row>
    <row r="125698" spans="31:31" x14ac:dyDescent="0.25">
      <c r="AE125698" s="72"/>
    </row>
    <row r="125699" spans="31:31" x14ac:dyDescent="0.25">
      <c r="AE125699" s="72"/>
    </row>
    <row r="125700" spans="31:31" x14ac:dyDescent="0.25">
      <c r="AE125700" s="72"/>
    </row>
    <row r="125701" spans="31:31" x14ac:dyDescent="0.25">
      <c r="AE125701" s="72"/>
    </row>
    <row r="125702" spans="31:31" x14ac:dyDescent="0.25">
      <c r="AE125702" s="72"/>
    </row>
    <row r="125703" spans="31:31" x14ac:dyDescent="0.25">
      <c r="AE125703" s="72"/>
    </row>
    <row r="125704" spans="31:31" x14ac:dyDescent="0.25">
      <c r="AE125704" s="72"/>
    </row>
    <row r="125705" spans="31:31" x14ac:dyDescent="0.25">
      <c r="AE125705" s="72"/>
    </row>
    <row r="125706" spans="31:31" x14ac:dyDescent="0.25">
      <c r="AE125706" s="72"/>
    </row>
    <row r="125707" spans="31:31" x14ac:dyDescent="0.25">
      <c r="AE125707" s="72"/>
    </row>
    <row r="125708" spans="31:31" x14ac:dyDescent="0.25">
      <c r="AE125708" s="72"/>
    </row>
    <row r="125709" spans="31:31" x14ac:dyDescent="0.25">
      <c r="AE125709" s="72"/>
    </row>
    <row r="125710" spans="31:31" x14ac:dyDescent="0.25">
      <c r="AE125710" s="72"/>
    </row>
    <row r="125711" spans="31:31" x14ac:dyDescent="0.25">
      <c r="AE125711" s="72"/>
    </row>
    <row r="125712" spans="31:31" x14ac:dyDescent="0.25">
      <c r="AE125712" s="72"/>
    </row>
    <row r="125713" spans="31:31" x14ac:dyDescent="0.25">
      <c r="AE125713" s="72"/>
    </row>
    <row r="125714" spans="31:31" x14ac:dyDescent="0.25">
      <c r="AE125714" s="72"/>
    </row>
    <row r="125715" spans="31:31" x14ac:dyDescent="0.25">
      <c r="AE125715" s="72"/>
    </row>
    <row r="125716" spans="31:31" x14ac:dyDescent="0.25">
      <c r="AE125716" s="72"/>
    </row>
    <row r="125717" spans="31:31" x14ac:dyDescent="0.25">
      <c r="AE125717" s="72"/>
    </row>
    <row r="125718" spans="31:31" x14ac:dyDescent="0.25">
      <c r="AE125718" s="72"/>
    </row>
    <row r="125719" spans="31:31" x14ac:dyDescent="0.25">
      <c r="AE125719" s="72"/>
    </row>
    <row r="125720" spans="31:31" x14ac:dyDescent="0.25">
      <c r="AE125720" s="72"/>
    </row>
    <row r="125721" spans="31:31" x14ac:dyDescent="0.25">
      <c r="AE125721" s="72"/>
    </row>
    <row r="125722" spans="31:31" x14ac:dyDescent="0.25">
      <c r="AE125722" s="72"/>
    </row>
    <row r="125723" spans="31:31" x14ac:dyDescent="0.25">
      <c r="AE125723" s="72"/>
    </row>
    <row r="125724" spans="31:31" x14ac:dyDescent="0.25">
      <c r="AE125724" s="72"/>
    </row>
    <row r="125725" spans="31:31" x14ac:dyDescent="0.25">
      <c r="AE125725" s="72"/>
    </row>
    <row r="125726" spans="31:31" x14ac:dyDescent="0.25">
      <c r="AE125726" s="72"/>
    </row>
    <row r="125727" spans="31:31" x14ac:dyDescent="0.25">
      <c r="AE125727" s="72"/>
    </row>
    <row r="125728" spans="31:31" x14ac:dyDescent="0.25">
      <c r="AE125728" s="72"/>
    </row>
    <row r="125729" spans="31:31" x14ac:dyDescent="0.25">
      <c r="AE125729" s="72"/>
    </row>
    <row r="125730" spans="31:31" x14ac:dyDescent="0.25">
      <c r="AE125730" s="72"/>
    </row>
    <row r="125731" spans="31:31" x14ac:dyDescent="0.25">
      <c r="AE125731" s="72"/>
    </row>
    <row r="125732" spans="31:31" x14ac:dyDescent="0.25">
      <c r="AE125732" s="72"/>
    </row>
    <row r="125733" spans="31:31" x14ac:dyDescent="0.25">
      <c r="AE125733" s="72"/>
    </row>
    <row r="125734" spans="31:31" x14ac:dyDescent="0.25">
      <c r="AE125734" s="72"/>
    </row>
    <row r="125735" spans="31:31" x14ac:dyDescent="0.25">
      <c r="AE125735" s="72"/>
    </row>
    <row r="125736" spans="31:31" x14ac:dyDescent="0.25">
      <c r="AE125736" s="72"/>
    </row>
    <row r="125737" spans="31:31" x14ac:dyDescent="0.25">
      <c r="AE125737" s="72"/>
    </row>
    <row r="125738" spans="31:31" x14ac:dyDescent="0.25">
      <c r="AE125738" s="72"/>
    </row>
    <row r="125739" spans="31:31" x14ac:dyDescent="0.25">
      <c r="AE125739" s="72"/>
    </row>
    <row r="125740" spans="31:31" x14ac:dyDescent="0.25">
      <c r="AE125740" s="72"/>
    </row>
    <row r="125741" spans="31:31" x14ac:dyDescent="0.25">
      <c r="AE125741" s="72"/>
    </row>
    <row r="125742" spans="31:31" x14ac:dyDescent="0.25">
      <c r="AE125742" s="72"/>
    </row>
    <row r="125743" spans="31:31" x14ac:dyDescent="0.25">
      <c r="AE125743" s="72"/>
    </row>
    <row r="125744" spans="31:31" x14ac:dyDescent="0.25">
      <c r="AE125744" s="72"/>
    </row>
    <row r="125745" spans="31:31" x14ac:dyDescent="0.25">
      <c r="AE125745" s="72"/>
    </row>
    <row r="125746" spans="31:31" x14ac:dyDescent="0.25">
      <c r="AE125746" s="72"/>
    </row>
    <row r="125747" spans="31:31" x14ac:dyDescent="0.25">
      <c r="AE125747" s="72"/>
    </row>
    <row r="125748" spans="31:31" x14ac:dyDescent="0.25">
      <c r="AE125748" s="72"/>
    </row>
    <row r="125749" spans="31:31" x14ac:dyDescent="0.25">
      <c r="AE125749" s="72"/>
    </row>
    <row r="125750" spans="31:31" x14ac:dyDescent="0.25">
      <c r="AE125750" s="72"/>
    </row>
    <row r="125751" spans="31:31" x14ac:dyDescent="0.25">
      <c r="AE125751" s="72"/>
    </row>
    <row r="125752" spans="31:31" x14ac:dyDescent="0.25">
      <c r="AE125752" s="72"/>
    </row>
    <row r="125753" spans="31:31" x14ac:dyDescent="0.25">
      <c r="AE125753" s="72"/>
    </row>
    <row r="125754" spans="31:31" x14ac:dyDescent="0.25">
      <c r="AE125754" s="72"/>
    </row>
    <row r="125755" spans="31:31" x14ac:dyDescent="0.25">
      <c r="AE125755" s="72"/>
    </row>
    <row r="125756" spans="31:31" x14ac:dyDescent="0.25">
      <c r="AE125756" s="72"/>
    </row>
    <row r="125757" spans="31:31" x14ac:dyDescent="0.25">
      <c r="AE125757" s="72"/>
    </row>
    <row r="125758" spans="31:31" x14ac:dyDescent="0.25">
      <c r="AE125758" s="72"/>
    </row>
    <row r="125759" spans="31:31" x14ac:dyDescent="0.25">
      <c r="AE125759" s="72"/>
    </row>
    <row r="125760" spans="31:31" x14ac:dyDescent="0.25">
      <c r="AE125760" s="72"/>
    </row>
    <row r="125761" spans="31:31" x14ac:dyDescent="0.25">
      <c r="AE125761" s="72"/>
    </row>
    <row r="125762" spans="31:31" x14ac:dyDescent="0.25">
      <c r="AE125762" s="72"/>
    </row>
    <row r="125763" spans="31:31" x14ac:dyDescent="0.25">
      <c r="AE125763" s="72"/>
    </row>
    <row r="125764" spans="31:31" x14ac:dyDescent="0.25">
      <c r="AE125764" s="72"/>
    </row>
    <row r="125765" spans="31:31" x14ac:dyDescent="0.25">
      <c r="AE125765" s="72"/>
    </row>
    <row r="125766" spans="31:31" x14ac:dyDescent="0.25">
      <c r="AE125766" s="72"/>
    </row>
    <row r="125767" spans="31:31" x14ac:dyDescent="0.25">
      <c r="AE125767" s="72"/>
    </row>
    <row r="125768" spans="31:31" x14ac:dyDescent="0.25">
      <c r="AE125768" s="72"/>
    </row>
    <row r="125769" spans="31:31" x14ac:dyDescent="0.25">
      <c r="AE125769" s="72"/>
    </row>
    <row r="125770" spans="31:31" x14ac:dyDescent="0.25">
      <c r="AE125770" s="72"/>
    </row>
    <row r="125771" spans="31:31" x14ac:dyDescent="0.25">
      <c r="AE125771" s="72"/>
    </row>
    <row r="125772" spans="31:31" x14ac:dyDescent="0.25">
      <c r="AE125772" s="72"/>
    </row>
    <row r="125773" spans="31:31" x14ac:dyDescent="0.25">
      <c r="AE125773" s="72"/>
    </row>
    <row r="125774" spans="31:31" x14ac:dyDescent="0.25">
      <c r="AE125774" s="72"/>
    </row>
    <row r="125775" spans="31:31" x14ac:dyDescent="0.25">
      <c r="AE125775" s="72"/>
    </row>
    <row r="125776" spans="31:31" x14ac:dyDescent="0.25">
      <c r="AE125776" s="72"/>
    </row>
    <row r="125777" spans="31:31" x14ac:dyDescent="0.25">
      <c r="AE125777" s="72"/>
    </row>
    <row r="125778" spans="31:31" x14ac:dyDescent="0.25">
      <c r="AE125778" s="72"/>
    </row>
    <row r="125779" spans="31:31" x14ac:dyDescent="0.25">
      <c r="AE125779" s="72"/>
    </row>
    <row r="125780" spans="31:31" x14ac:dyDescent="0.25">
      <c r="AE125780" s="72"/>
    </row>
    <row r="125781" spans="31:31" x14ac:dyDescent="0.25">
      <c r="AE125781" s="72"/>
    </row>
    <row r="125782" spans="31:31" x14ac:dyDescent="0.25">
      <c r="AE125782" s="72"/>
    </row>
    <row r="125783" spans="31:31" x14ac:dyDescent="0.25">
      <c r="AE125783" s="72"/>
    </row>
    <row r="125784" spans="31:31" x14ac:dyDescent="0.25">
      <c r="AE125784" s="72"/>
    </row>
    <row r="125785" spans="31:31" x14ac:dyDescent="0.25">
      <c r="AE125785" s="72"/>
    </row>
    <row r="125786" spans="31:31" x14ac:dyDescent="0.25">
      <c r="AE125786" s="72"/>
    </row>
    <row r="125787" spans="31:31" x14ac:dyDescent="0.25">
      <c r="AE125787" s="72"/>
    </row>
    <row r="125788" spans="31:31" x14ac:dyDescent="0.25">
      <c r="AE125788" s="72"/>
    </row>
    <row r="125789" spans="31:31" x14ac:dyDescent="0.25">
      <c r="AE125789" s="72"/>
    </row>
    <row r="125790" spans="31:31" x14ac:dyDescent="0.25">
      <c r="AE125790" s="72"/>
    </row>
    <row r="125791" spans="31:31" x14ac:dyDescent="0.25">
      <c r="AE125791" s="72"/>
    </row>
    <row r="125792" spans="31:31" x14ac:dyDescent="0.25">
      <c r="AE125792" s="72"/>
    </row>
    <row r="125793" spans="31:31" x14ac:dyDescent="0.25">
      <c r="AE125793" s="72"/>
    </row>
    <row r="125794" spans="31:31" x14ac:dyDescent="0.25">
      <c r="AE125794" s="72"/>
    </row>
    <row r="125795" spans="31:31" x14ac:dyDescent="0.25">
      <c r="AE125795" s="72"/>
    </row>
    <row r="125796" spans="31:31" x14ac:dyDescent="0.25">
      <c r="AE125796" s="72"/>
    </row>
    <row r="125797" spans="31:31" x14ac:dyDescent="0.25">
      <c r="AE125797" s="72"/>
    </row>
    <row r="125798" spans="31:31" x14ac:dyDescent="0.25">
      <c r="AE125798" s="72"/>
    </row>
    <row r="125799" spans="31:31" x14ac:dyDescent="0.25">
      <c r="AE125799" s="72"/>
    </row>
    <row r="125800" spans="31:31" x14ac:dyDescent="0.25">
      <c r="AE125800" s="72"/>
    </row>
    <row r="125801" spans="31:31" x14ac:dyDescent="0.25">
      <c r="AE125801" s="72"/>
    </row>
    <row r="125802" spans="31:31" x14ac:dyDescent="0.25">
      <c r="AE125802" s="72"/>
    </row>
    <row r="125803" spans="31:31" x14ac:dyDescent="0.25">
      <c r="AE125803" s="72"/>
    </row>
    <row r="125804" spans="31:31" x14ac:dyDescent="0.25">
      <c r="AE125804" s="72"/>
    </row>
    <row r="125805" spans="31:31" x14ac:dyDescent="0.25">
      <c r="AE125805" s="72"/>
    </row>
    <row r="125806" spans="31:31" x14ac:dyDescent="0.25">
      <c r="AE125806" s="72"/>
    </row>
    <row r="125807" spans="31:31" x14ac:dyDescent="0.25">
      <c r="AE125807" s="72"/>
    </row>
    <row r="125808" spans="31:31" x14ac:dyDescent="0.25">
      <c r="AE125808" s="72"/>
    </row>
    <row r="125809" spans="31:31" x14ac:dyDescent="0.25">
      <c r="AE125809" s="72"/>
    </row>
    <row r="125810" spans="31:31" x14ac:dyDescent="0.25">
      <c r="AE125810" s="72"/>
    </row>
    <row r="125811" spans="31:31" x14ac:dyDescent="0.25">
      <c r="AE125811" s="72"/>
    </row>
    <row r="125812" spans="31:31" x14ac:dyDescent="0.25">
      <c r="AE125812" s="72"/>
    </row>
    <row r="125813" spans="31:31" x14ac:dyDescent="0.25">
      <c r="AE125813" s="72"/>
    </row>
    <row r="125814" spans="31:31" x14ac:dyDescent="0.25">
      <c r="AE125814" s="72"/>
    </row>
    <row r="125815" spans="31:31" x14ac:dyDescent="0.25">
      <c r="AE125815" s="72"/>
    </row>
    <row r="125816" spans="31:31" x14ac:dyDescent="0.25">
      <c r="AE125816" s="72"/>
    </row>
    <row r="125817" spans="31:31" x14ac:dyDescent="0.25">
      <c r="AE125817" s="72"/>
    </row>
    <row r="125818" spans="31:31" x14ac:dyDescent="0.25">
      <c r="AE125818" s="72"/>
    </row>
    <row r="125819" spans="31:31" x14ac:dyDescent="0.25">
      <c r="AE125819" s="72"/>
    </row>
    <row r="125820" spans="31:31" x14ac:dyDescent="0.25">
      <c r="AE125820" s="72"/>
    </row>
    <row r="125821" spans="31:31" x14ac:dyDescent="0.25">
      <c r="AE125821" s="72"/>
    </row>
    <row r="125822" spans="31:31" x14ac:dyDescent="0.25">
      <c r="AE125822" s="72"/>
    </row>
    <row r="125823" spans="31:31" x14ac:dyDescent="0.25">
      <c r="AE125823" s="72"/>
    </row>
    <row r="125824" spans="31:31" x14ac:dyDescent="0.25">
      <c r="AE125824" s="72"/>
    </row>
    <row r="125825" spans="31:31" x14ac:dyDescent="0.25">
      <c r="AE125825" s="72"/>
    </row>
    <row r="125826" spans="31:31" x14ac:dyDescent="0.25">
      <c r="AE125826" s="72"/>
    </row>
    <row r="125827" spans="31:31" x14ac:dyDescent="0.25">
      <c r="AE125827" s="72"/>
    </row>
    <row r="125828" spans="31:31" x14ac:dyDescent="0.25">
      <c r="AE125828" s="72"/>
    </row>
    <row r="125829" spans="31:31" x14ac:dyDescent="0.25">
      <c r="AE125829" s="72"/>
    </row>
    <row r="125830" spans="31:31" x14ac:dyDescent="0.25">
      <c r="AE125830" s="72"/>
    </row>
    <row r="125831" spans="31:31" x14ac:dyDescent="0.25">
      <c r="AE125831" s="72"/>
    </row>
    <row r="125832" spans="31:31" x14ac:dyDescent="0.25">
      <c r="AE125832" s="72"/>
    </row>
    <row r="125833" spans="31:31" x14ac:dyDescent="0.25">
      <c r="AE125833" s="72"/>
    </row>
    <row r="125834" spans="31:31" x14ac:dyDescent="0.25">
      <c r="AE125834" s="72"/>
    </row>
    <row r="125835" spans="31:31" x14ac:dyDescent="0.25">
      <c r="AE125835" s="72"/>
    </row>
    <row r="125836" spans="31:31" x14ac:dyDescent="0.25">
      <c r="AE125836" s="72"/>
    </row>
    <row r="125837" spans="31:31" x14ac:dyDescent="0.25">
      <c r="AE125837" s="72"/>
    </row>
    <row r="125838" spans="31:31" x14ac:dyDescent="0.25">
      <c r="AE125838" s="72"/>
    </row>
    <row r="125839" spans="31:31" x14ac:dyDescent="0.25">
      <c r="AE125839" s="72"/>
    </row>
    <row r="125840" spans="31:31" x14ac:dyDescent="0.25">
      <c r="AE125840" s="72"/>
    </row>
    <row r="125841" spans="31:31" x14ac:dyDescent="0.25">
      <c r="AE125841" s="72"/>
    </row>
    <row r="125842" spans="31:31" x14ac:dyDescent="0.25">
      <c r="AE125842" s="72"/>
    </row>
    <row r="125843" spans="31:31" x14ac:dyDescent="0.25">
      <c r="AE125843" s="72"/>
    </row>
    <row r="125844" spans="31:31" x14ac:dyDescent="0.25">
      <c r="AE125844" s="72"/>
    </row>
    <row r="125845" spans="31:31" x14ac:dyDescent="0.25">
      <c r="AE125845" s="72"/>
    </row>
    <row r="125846" spans="31:31" x14ac:dyDescent="0.25">
      <c r="AE125846" s="72"/>
    </row>
    <row r="125847" spans="31:31" x14ac:dyDescent="0.25">
      <c r="AE125847" s="72"/>
    </row>
    <row r="125848" spans="31:31" x14ac:dyDescent="0.25">
      <c r="AE125848" s="72"/>
    </row>
    <row r="125849" spans="31:31" x14ac:dyDescent="0.25">
      <c r="AE125849" s="72"/>
    </row>
    <row r="125850" spans="31:31" x14ac:dyDescent="0.25">
      <c r="AE125850" s="72"/>
    </row>
    <row r="125851" spans="31:31" x14ac:dyDescent="0.25">
      <c r="AE125851" s="72"/>
    </row>
    <row r="125852" spans="31:31" x14ac:dyDescent="0.25">
      <c r="AE125852" s="72"/>
    </row>
    <row r="125853" spans="31:31" x14ac:dyDescent="0.25">
      <c r="AE125853" s="72"/>
    </row>
    <row r="125854" spans="31:31" x14ac:dyDescent="0.25">
      <c r="AE125854" s="72"/>
    </row>
    <row r="125855" spans="31:31" x14ac:dyDescent="0.25">
      <c r="AE125855" s="72"/>
    </row>
    <row r="125856" spans="31:31" x14ac:dyDescent="0.25">
      <c r="AE125856" s="72"/>
    </row>
    <row r="125857" spans="31:31" x14ac:dyDescent="0.25">
      <c r="AE125857" s="72"/>
    </row>
    <row r="125858" spans="31:31" x14ac:dyDescent="0.25">
      <c r="AE125858" s="72"/>
    </row>
    <row r="125859" spans="31:31" x14ac:dyDescent="0.25">
      <c r="AE125859" s="72"/>
    </row>
    <row r="125860" spans="31:31" x14ac:dyDescent="0.25">
      <c r="AE125860" s="72"/>
    </row>
    <row r="125861" spans="31:31" x14ac:dyDescent="0.25">
      <c r="AE125861" s="72"/>
    </row>
    <row r="125862" spans="31:31" x14ac:dyDescent="0.25">
      <c r="AE125862" s="72"/>
    </row>
    <row r="125863" spans="31:31" x14ac:dyDescent="0.25">
      <c r="AE125863" s="72"/>
    </row>
    <row r="125864" spans="31:31" x14ac:dyDescent="0.25">
      <c r="AE125864" s="72"/>
    </row>
    <row r="125865" spans="31:31" x14ac:dyDescent="0.25">
      <c r="AE125865" s="72"/>
    </row>
    <row r="125866" spans="31:31" x14ac:dyDescent="0.25">
      <c r="AE125866" s="72"/>
    </row>
    <row r="125867" spans="31:31" x14ac:dyDescent="0.25">
      <c r="AE125867" s="72"/>
    </row>
    <row r="125868" spans="31:31" x14ac:dyDescent="0.25">
      <c r="AE125868" s="72"/>
    </row>
    <row r="125869" spans="31:31" x14ac:dyDescent="0.25">
      <c r="AE125869" s="72"/>
    </row>
    <row r="125870" spans="31:31" x14ac:dyDescent="0.25">
      <c r="AE125870" s="72"/>
    </row>
    <row r="125871" spans="31:31" x14ac:dyDescent="0.25">
      <c r="AE125871" s="72"/>
    </row>
    <row r="125872" spans="31:31" x14ac:dyDescent="0.25">
      <c r="AE125872" s="72"/>
    </row>
    <row r="125873" spans="31:31" x14ac:dyDescent="0.25">
      <c r="AE125873" s="72"/>
    </row>
    <row r="125874" spans="31:31" x14ac:dyDescent="0.25">
      <c r="AE125874" s="72"/>
    </row>
    <row r="125875" spans="31:31" x14ac:dyDescent="0.25">
      <c r="AE125875" s="72"/>
    </row>
    <row r="125876" spans="31:31" x14ac:dyDescent="0.25">
      <c r="AE125876" s="72"/>
    </row>
    <row r="125877" spans="31:31" x14ac:dyDescent="0.25">
      <c r="AE125877" s="72"/>
    </row>
    <row r="125878" spans="31:31" x14ac:dyDescent="0.25">
      <c r="AE125878" s="72"/>
    </row>
    <row r="125879" spans="31:31" x14ac:dyDescent="0.25">
      <c r="AE125879" s="72"/>
    </row>
    <row r="125880" spans="31:31" x14ac:dyDescent="0.25">
      <c r="AE125880" s="72"/>
    </row>
    <row r="125881" spans="31:31" x14ac:dyDescent="0.25">
      <c r="AE125881" s="72"/>
    </row>
    <row r="125882" spans="31:31" x14ac:dyDescent="0.25">
      <c r="AE125882" s="72"/>
    </row>
    <row r="125883" spans="31:31" x14ac:dyDescent="0.25">
      <c r="AE125883" s="72"/>
    </row>
    <row r="125884" spans="31:31" x14ac:dyDescent="0.25">
      <c r="AE125884" s="72"/>
    </row>
    <row r="125885" spans="31:31" x14ac:dyDescent="0.25">
      <c r="AE125885" s="72"/>
    </row>
    <row r="125886" spans="31:31" x14ac:dyDescent="0.25">
      <c r="AE125886" s="72"/>
    </row>
    <row r="125887" spans="31:31" x14ac:dyDescent="0.25">
      <c r="AE125887" s="72"/>
    </row>
    <row r="125888" spans="31:31" x14ac:dyDescent="0.25">
      <c r="AE125888" s="72"/>
    </row>
    <row r="125889" spans="31:31" x14ac:dyDescent="0.25">
      <c r="AE125889" s="72"/>
    </row>
    <row r="125890" spans="31:31" x14ac:dyDescent="0.25">
      <c r="AE125890" s="72"/>
    </row>
    <row r="125891" spans="31:31" x14ac:dyDescent="0.25">
      <c r="AE125891" s="72"/>
    </row>
    <row r="125892" spans="31:31" x14ac:dyDescent="0.25">
      <c r="AE125892" s="72"/>
    </row>
    <row r="125893" spans="31:31" x14ac:dyDescent="0.25">
      <c r="AE125893" s="72"/>
    </row>
    <row r="125894" spans="31:31" x14ac:dyDescent="0.25">
      <c r="AE125894" s="72"/>
    </row>
    <row r="125895" spans="31:31" x14ac:dyDescent="0.25">
      <c r="AE125895" s="72"/>
    </row>
    <row r="125896" spans="31:31" x14ac:dyDescent="0.25">
      <c r="AE125896" s="72"/>
    </row>
    <row r="125897" spans="31:31" x14ac:dyDescent="0.25">
      <c r="AE125897" s="72"/>
    </row>
    <row r="125898" spans="31:31" x14ac:dyDescent="0.25">
      <c r="AE125898" s="72"/>
    </row>
    <row r="125899" spans="31:31" x14ac:dyDescent="0.25">
      <c r="AE125899" s="72"/>
    </row>
    <row r="125900" spans="31:31" x14ac:dyDescent="0.25">
      <c r="AE125900" s="72"/>
    </row>
    <row r="125901" spans="31:31" x14ac:dyDescent="0.25">
      <c r="AE125901" s="72"/>
    </row>
    <row r="125902" spans="31:31" x14ac:dyDescent="0.25">
      <c r="AE125902" s="72"/>
    </row>
    <row r="125903" spans="31:31" x14ac:dyDescent="0.25">
      <c r="AE125903" s="72"/>
    </row>
    <row r="125904" spans="31:31" x14ac:dyDescent="0.25">
      <c r="AE125904" s="72"/>
    </row>
    <row r="125905" spans="31:31" x14ac:dyDescent="0.25">
      <c r="AE125905" s="72"/>
    </row>
    <row r="125906" spans="31:31" x14ac:dyDescent="0.25">
      <c r="AE125906" s="72"/>
    </row>
    <row r="125907" spans="31:31" x14ac:dyDescent="0.25">
      <c r="AE125907" s="72"/>
    </row>
    <row r="125908" spans="31:31" x14ac:dyDescent="0.25">
      <c r="AE125908" s="72"/>
    </row>
    <row r="125909" spans="31:31" x14ac:dyDescent="0.25">
      <c r="AE125909" s="72"/>
    </row>
    <row r="125910" spans="31:31" x14ac:dyDescent="0.25">
      <c r="AE125910" s="72"/>
    </row>
    <row r="125911" spans="31:31" x14ac:dyDescent="0.25">
      <c r="AE125911" s="72"/>
    </row>
    <row r="125912" spans="31:31" x14ac:dyDescent="0.25">
      <c r="AE125912" s="72"/>
    </row>
    <row r="125913" spans="31:31" x14ac:dyDescent="0.25">
      <c r="AE125913" s="72"/>
    </row>
    <row r="125914" spans="31:31" x14ac:dyDescent="0.25">
      <c r="AE125914" s="72"/>
    </row>
    <row r="125915" spans="31:31" x14ac:dyDescent="0.25">
      <c r="AE125915" s="72"/>
    </row>
    <row r="125916" spans="31:31" x14ac:dyDescent="0.25">
      <c r="AE125916" s="72"/>
    </row>
    <row r="125917" spans="31:31" x14ac:dyDescent="0.25">
      <c r="AE125917" s="72"/>
    </row>
    <row r="125918" spans="31:31" x14ac:dyDescent="0.25">
      <c r="AE125918" s="72"/>
    </row>
    <row r="125919" spans="31:31" x14ac:dyDescent="0.25">
      <c r="AE125919" s="72"/>
    </row>
    <row r="125920" spans="31:31" x14ac:dyDescent="0.25">
      <c r="AE125920" s="72"/>
    </row>
    <row r="125921" spans="31:31" x14ac:dyDescent="0.25">
      <c r="AE125921" s="72"/>
    </row>
    <row r="125922" spans="31:31" x14ac:dyDescent="0.25">
      <c r="AE125922" s="72"/>
    </row>
    <row r="125923" spans="31:31" x14ac:dyDescent="0.25">
      <c r="AE125923" s="72"/>
    </row>
    <row r="125924" spans="31:31" x14ac:dyDescent="0.25">
      <c r="AE125924" s="72"/>
    </row>
    <row r="125925" spans="31:31" x14ac:dyDescent="0.25">
      <c r="AE125925" s="72"/>
    </row>
    <row r="125926" spans="31:31" x14ac:dyDescent="0.25">
      <c r="AE125926" s="72"/>
    </row>
    <row r="125927" spans="31:31" x14ac:dyDescent="0.25">
      <c r="AE125927" s="72"/>
    </row>
    <row r="125928" spans="31:31" x14ac:dyDescent="0.25">
      <c r="AE125928" s="72"/>
    </row>
    <row r="125929" spans="31:31" x14ac:dyDescent="0.25">
      <c r="AE125929" s="72"/>
    </row>
    <row r="125930" spans="31:31" x14ac:dyDescent="0.25">
      <c r="AE125930" s="72"/>
    </row>
    <row r="125931" spans="31:31" x14ac:dyDescent="0.25">
      <c r="AE125931" s="72"/>
    </row>
    <row r="125932" spans="31:31" x14ac:dyDescent="0.25">
      <c r="AE125932" s="72"/>
    </row>
    <row r="125933" spans="31:31" x14ac:dyDescent="0.25">
      <c r="AE125933" s="72"/>
    </row>
    <row r="125934" spans="31:31" x14ac:dyDescent="0.25">
      <c r="AE125934" s="72"/>
    </row>
    <row r="125935" spans="31:31" x14ac:dyDescent="0.25">
      <c r="AE125935" s="72"/>
    </row>
    <row r="125936" spans="31:31" x14ac:dyDescent="0.25">
      <c r="AE125936" s="72"/>
    </row>
    <row r="125937" spans="31:31" x14ac:dyDescent="0.25">
      <c r="AE125937" s="72"/>
    </row>
    <row r="125938" spans="31:31" x14ac:dyDescent="0.25">
      <c r="AE125938" s="72"/>
    </row>
    <row r="125939" spans="31:31" x14ac:dyDescent="0.25">
      <c r="AE125939" s="72"/>
    </row>
    <row r="125940" spans="31:31" x14ac:dyDescent="0.25">
      <c r="AE125940" s="72"/>
    </row>
    <row r="125941" spans="31:31" x14ac:dyDescent="0.25">
      <c r="AE125941" s="72"/>
    </row>
    <row r="125942" spans="31:31" x14ac:dyDescent="0.25">
      <c r="AE125942" s="72"/>
    </row>
    <row r="125943" spans="31:31" x14ac:dyDescent="0.25">
      <c r="AE125943" s="72"/>
    </row>
    <row r="125944" spans="31:31" x14ac:dyDescent="0.25">
      <c r="AE125944" s="72"/>
    </row>
    <row r="125945" spans="31:31" x14ac:dyDescent="0.25">
      <c r="AE125945" s="72"/>
    </row>
    <row r="125946" spans="31:31" x14ac:dyDescent="0.25">
      <c r="AE125946" s="72"/>
    </row>
    <row r="125947" spans="31:31" x14ac:dyDescent="0.25">
      <c r="AE125947" s="72"/>
    </row>
    <row r="125948" spans="31:31" x14ac:dyDescent="0.25">
      <c r="AE125948" s="72"/>
    </row>
    <row r="125949" spans="31:31" x14ac:dyDescent="0.25">
      <c r="AE125949" s="72"/>
    </row>
    <row r="125950" spans="31:31" x14ac:dyDescent="0.25">
      <c r="AE125950" s="72"/>
    </row>
    <row r="125951" spans="31:31" x14ac:dyDescent="0.25">
      <c r="AE125951" s="72"/>
    </row>
    <row r="125952" spans="31:31" x14ac:dyDescent="0.25">
      <c r="AE125952" s="72"/>
    </row>
    <row r="125953" spans="31:31" x14ac:dyDescent="0.25">
      <c r="AE125953" s="72"/>
    </row>
    <row r="125954" spans="31:31" x14ac:dyDescent="0.25">
      <c r="AE125954" s="72"/>
    </row>
    <row r="125955" spans="31:31" x14ac:dyDescent="0.25">
      <c r="AE125955" s="72"/>
    </row>
    <row r="125956" spans="31:31" x14ac:dyDescent="0.25">
      <c r="AE125956" s="72"/>
    </row>
    <row r="125957" spans="31:31" x14ac:dyDescent="0.25">
      <c r="AE125957" s="72"/>
    </row>
    <row r="125958" spans="31:31" x14ac:dyDescent="0.25">
      <c r="AE125958" s="72"/>
    </row>
    <row r="125959" spans="31:31" x14ac:dyDescent="0.25">
      <c r="AE125959" s="72"/>
    </row>
    <row r="125960" spans="31:31" x14ac:dyDescent="0.25">
      <c r="AE125960" s="72"/>
    </row>
    <row r="125961" spans="31:31" x14ac:dyDescent="0.25">
      <c r="AE125961" s="72"/>
    </row>
    <row r="125962" spans="31:31" x14ac:dyDescent="0.25">
      <c r="AE125962" s="72"/>
    </row>
    <row r="125963" spans="31:31" x14ac:dyDescent="0.25">
      <c r="AE125963" s="72"/>
    </row>
    <row r="125964" spans="31:31" x14ac:dyDescent="0.25">
      <c r="AE125964" s="72"/>
    </row>
    <row r="125965" spans="31:31" x14ac:dyDescent="0.25">
      <c r="AE125965" s="72"/>
    </row>
    <row r="125966" spans="31:31" x14ac:dyDescent="0.25">
      <c r="AE125966" s="72"/>
    </row>
    <row r="125967" spans="31:31" x14ac:dyDescent="0.25">
      <c r="AE125967" s="72"/>
    </row>
    <row r="125968" spans="31:31" x14ac:dyDescent="0.25">
      <c r="AE125968" s="72"/>
    </row>
    <row r="125969" spans="31:31" x14ac:dyDescent="0.25">
      <c r="AE125969" s="72"/>
    </row>
    <row r="125970" spans="31:31" x14ac:dyDescent="0.25">
      <c r="AE125970" s="72"/>
    </row>
    <row r="125971" spans="31:31" x14ac:dyDescent="0.25">
      <c r="AE125971" s="72"/>
    </row>
    <row r="125972" spans="31:31" x14ac:dyDescent="0.25">
      <c r="AE125972" s="72"/>
    </row>
    <row r="125973" spans="31:31" x14ac:dyDescent="0.25">
      <c r="AE125973" s="72"/>
    </row>
    <row r="125974" spans="31:31" x14ac:dyDescent="0.25">
      <c r="AE125974" s="72"/>
    </row>
    <row r="125975" spans="31:31" x14ac:dyDescent="0.25">
      <c r="AE125975" s="72"/>
    </row>
    <row r="125976" spans="31:31" x14ac:dyDescent="0.25">
      <c r="AE125976" s="72"/>
    </row>
    <row r="125977" spans="31:31" x14ac:dyDescent="0.25">
      <c r="AE125977" s="72"/>
    </row>
    <row r="125978" spans="31:31" x14ac:dyDescent="0.25">
      <c r="AE125978" s="72"/>
    </row>
    <row r="125979" spans="31:31" x14ac:dyDescent="0.25">
      <c r="AE125979" s="72"/>
    </row>
    <row r="125980" spans="31:31" x14ac:dyDescent="0.25">
      <c r="AE125980" s="72"/>
    </row>
    <row r="125981" spans="31:31" x14ac:dyDescent="0.25">
      <c r="AE125981" s="72"/>
    </row>
    <row r="125982" spans="31:31" x14ac:dyDescent="0.25">
      <c r="AE125982" s="72"/>
    </row>
    <row r="125983" spans="31:31" x14ac:dyDescent="0.25">
      <c r="AE125983" s="72"/>
    </row>
    <row r="125984" spans="31:31" x14ac:dyDescent="0.25">
      <c r="AE125984" s="72"/>
    </row>
    <row r="125985" spans="31:31" x14ac:dyDescent="0.25">
      <c r="AE125985" s="72"/>
    </row>
    <row r="125986" spans="31:31" x14ac:dyDescent="0.25">
      <c r="AE125986" s="72"/>
    </row>
    <row r="125987" spans="31:31" x14ac:dyDescent="0.25">
      <c r="AE125987" s="72"/>
    </row>
    <row r="125988" spans="31:31" x14ac:dyDescent="0.25">
      <c r="AE125988" s="72"/>
    </row>
    <row r="125989" spans="31:31" x14ac:dyDescent="0.25">
      <c r="AE125989" s="72"/>
    </row>
    <row r="125990" spans="31:31" x14ac:dyDescent="0.25">
      <c r="AE125990" s="72"/>
    </row>
    <row r="125991" spans="31:31" x14ac:dyDescent="0.25">
      <c r="AE125991" s="72"/>
    </row>
    <row r="125992" spans="31:31" x14ac:dyDescent="0.25">
      <c r="AE125992" s="72"/>
    </row>
    <row r="125993" spans="31:31" x14ac:dyDescent="0.25">
      <c r="AE125993" s="72"/>
    </row>
    <row r="125994" spans="31:31" x14ac:dyDescent="0.25">
      <c r="AE125994" s="72"/>
    </row>
    <row r="125995" spans="31:31" x14ac:dyDescent="0.25">
      <c r="AE125995" s="72"/>
    </row>
    <row r="125996" spans="31:31" x14ac:dyDescent="0.25">
      <c r="AE125996" s="72"/>
    </row>
    <row r="125997" spans="31:31" x14ac:dyDescent="0.25">
      <c r="AE125997" s="72"/>
    </row>
    <row r="125998" spans="31:31" x14ac:dyDescent="0.25">
      <c r="AE125998" s="72"/>
    </row>
    <row r="125999" spans="31:31" x14ac:dyDescent="0.25">
      <c r="AE125999" s="72"/>
    </row>
    <row r="126000" spans="31:31" x14ac:dyDescent="0.25">
      <c r="AE126000" s="72"/>
    </row>
    <row r="126001" spans="31:31" x14ac:dyDescent="0.25">
      <c r="AE126001" s="72"/>
    </row>
    <row r="126002" spans="31:31" x14ac:dyDescent="0.25">
      <c r="AE126002" s="72"/>
    </row>
    <row r="126003" spans="31:31" x14ac:dyDescent="0.25">
      <c r="AE126003" s="72"/>
    </row>
    <row r="126004" spans="31:31" x14ac:dyDescent="0.25">
      <c r="AE126004" s="72"/>
    </row>
    <row r="126005" spans="31:31" x14ac:dyDescent="0.25">
      <c r="AE126005" s="72"/>
    </row>
    <row r="126006" spans="31:31" x14ac:dyDescent="0.25">
      <c r="AE126006" s="72"/>
    </row>
    <row r="126007" spans="31:31" x14ac:dyDescent="0.25">
      <c r="AE126007" s="72"/>
    </row>
    <row r="126008" spans="31:31" x14ac:dyDescent="0.25">
      <c r="AE126008" s="72"/>
    </row>
    <row r="126009" spans="31:31" x14ac:dyDescent="0.25">
      <c r="AE126009" s="72"/>
    </row>
    <row r="126010" spans="31:31" x14ac:dyDescent="0.25">
      <c r="AE126010" s="72"/>
    </row>
    <row r="126011" spans="31:31" x14ac:dyDescent="0.25">
      <c r="AE126011" s="72"/>
    </row>
    <row r="126012" spans="31:31" x14ac:dyDescent="0.25">
      <c r="AE126012" s="72"/>
    </row>
    <row r="126013" spans="31:31" x14ac:dyDescent="0.25">
      <c r="AE126013" s="72"/>
    </row>
    <row r="126014" spans="31:31" x14ac:dyDescent="0.25">
      <c r="AE126014" s="72"/>
    </row>
    <row r="126015" spans="31:31" x14ac:dyDescent="0.25">
      <c r="AE126015" s="72"/>
    </row>
    <row r="126016" spans="31:31" x14ac:dyDescent="0.25">
      <c r="AE126016" s="72"/>
    </row>
    <row r="126017" spans="31:31" x14ac:dyDescent="0.25">
      <c r="AE126017" s="72"/>
    </row>
    <row r="126018" spans="31:31" x14ac:dyDescent="0.25">
      <c r="AE126018" s="72"/>
    </row>
    <row r="126019" spans="31:31" x14ac:dyDescent="0.25">
      <c r="AE126019" s="72"/>
    </row>
    <row r="126020" spans="31:31" x14ac:dyDescent="0.25">
      <c r="AE126020" s="72"/>
    </row>
    <row r="126021" spans="31:31" x14ac:dyDescent="0.25">
      <c r="AE126021" s="72"/>
    </row>
    <row r="126022" spans="31:31" x14ac:dyDescent="0.25">
      <c r="AE126022" s="72"/>
    </row>
    <row r="126023" spans="31:31" x14ac:dyDescent="0.25">
      <c r="AE126023" s="72"/>
    </row>
    <row r="126024" spans="31:31" x14ac:dyDescent="0.25">
      <c r="AE126024" s="72"/>
    </row>
    <row r="126025" spans="31:31" x14ac:dyDescent="0.25">
      <c r="AE126025" s="72"/>
    </row>
    <row r="126026" spans="31:31" x14ac:dyDescent="0.25">
      <c r="AE126026" s="72"/>
    </row>
    <row r="126027" spans="31:31" x14ac:dyDescent="0.25">
      <c r="AE126027" s="72"/>
    </row>
    <row r="126028" spans="31:31" x14ac:dyDescent="0.25">
      <c r="AE126028" s="72"/>
    </row>
    <row r="126029" spans="31:31" x14ac:dyDescent="0.25">
      <c r="AE126029" s="72"/>
    </row>
    <row r="126030" spans="31:31" x14ac:dyDescent="0.25">
      <c r="AE126030" s="72"/>
    </row>
    <row r="126031" spans="31:31" x14ac:dyDescent="0.25">
      <c r="AE126031" s="72"/>
    </row>
    <row r="126032" spans="31:31" x14ac:dyDescent="0.25">
      <c r="AE126032" s="72"/>
    </row>
    <row r="126033" spans="31:31" x14ac:dyDescent="0.25">
      <c r="AE126033" s="72"/>
    </row>
    <row r="126034" spans="31:31" x14ac:dyDescent="0.25">
      <c r="AE126034" s="72"/>
    </row>
    <row r="126035" spans="31:31" x14ac:dyDescent="0.25">
      <c r="AE126035" s="72"/>
    </row>
    <row r="126036" spans="31:31" x14ac:dyDescent="0.25">
      <c r="AE126036" s="72"/>
    </row>
    <row r="126037" spans="31:31" x14ac:dyDescent="0.25">
      <c r="AE126037" s="72"/>
    </row>
    <row r="126038" spans="31:31" x14ac:dyDescent="0.25">
      <c r="AE126038" s="72"/>
    </row>
    <row r="126039" spans="31:31" x14ac:dyDescent="0.25">
      <c r="AE126039" s="72"/>
    </row>
    <row r="126040" spans="31:31" x14ac:dyDescent="0.25">
      <c r="AE126040" s="72"/>
    </row>
    <row r="126041" spans="31:31" x14ac:dyDescent="0.25">
      <c r="AE126041" s="72"/>
    </row>
    <row r="126042" spans="31:31" x14ac:dyDescent="0.25">
      <c r="AE126042" s="72"/>
    </row>
    <row r="126043" spans="31:31" x14ac:dyDescent="0.25">
      <c r="AE126043" s="72"/>
    </row>
    <row r="126044" spans="31:31" x14ac:dyDescent="0.25">
      <c r="AE126044" s="72"/>
    </row>
    <row r="126045" spans="31:31" x14ac:dyDescent="0.25">
      <c r="AE126045" s="72"/>
    </row>
    <row r="126046" spans="31:31" x14ac:dyDescent="0.25">
      <c r="AE126046" s="72"/>
    </row>
    <row r="126047" spans="31:31" x14ac:dyDescent="0.25">
      <c r="AE126047" s="72"/>
    </row>
    <row r="126048" spans="31:31" x14ac:dyDescent="0.25">
      <c r="AE126048" s="72"/>
    </row>
    <row r="126049" spans="31:31" x14ac:dyDescent="0.25">
      <c r="AE126049" s="72"/>
    </row>
    <row r="126050" spans="31:31" x14ac:dyDescent="0.25">
      <c r="AE126050" s="72"/>
    </row>
    <row r="126051" spans="31:31" x14ac:dyDescent="0.25">
      <c r="AE126051" s="72"/>
    </row>
    <row r="126052" spans="31:31" x14ac:dyDescent="0.25">
      <c r="AE126052" s="72"/>
    </row>
    <row r="126053" spans="31:31" x14ac:dyDescent="0.25">
      <c r="AE126053" s="72"/>
    </row>
    <row r="126054" spans="31:31" x14ac:dyDescent="0.25">
      <c r="AE126054" s="72"/>
    </row>
    <row r="126055" spans="31:31" x14ac:dyDescent="0.25">
      <c r="AE126055" s="72"/>
    </row>
    <row r="126056" spans="31:31" x14ac:dyDescent="0.25">
      <c r="AE126056" s="72"/>
    </row>
    <row r="126057" spans="31:31" x14ac:dyDescent="0.25">
      <c r="AE126057" s="72"/>
    </row>
    <row r="126058" spans="31:31" x14ac:dyDescent="0.25">
      <c r="AE126058" s="72"/>
    </row>
    <row r="126059" spans="31:31" x14ac:dyDescent="0.25">
      <c r="AE126059" s="72"/>
    </row>
    <row r="126060" spans="31:31" x14ac:dyDescent="0.25">
      <c r="AE126060" s="72"/>
    </row>
    <row r="126061" spans="31:31" x14ac:dyDescent="0.25">
      <c r="AE126061" s="72"/>
    </row>
    <row r="126062" spans="31:31" x14ac:dyDescent="0.25">
      <c r="AE126062" s="72"/>
    </row>
    <row r="126063" spans="31:31" x14ac:dyDescent="0.25">
      <c r="AE126063" s="72"/>
    </row>
    <row r="126064" spans="31:31" x14ac:dyDescent="0.25">
      <c r="AE126064" s="72"/>
    </row>
    <row r="126065" spans="31:31" x14ac:dyDescent="0.25">
      <c r="AE126065" s="72"/>
    </row>
    <row r="126066" spans="31:31" x14ac:dyDescent="0.25">
      <c r="AE126066" s="72"/>
    </row>
    <row r="126067" spans="31:31" x14ac:dyDescent="0.25">
      <c r="AE126067" s="72"/>
    </row>
    <row r="126068" spans="31:31" x14ac:dyDescent="0.25">
      <c r="AE126068" s="72"/>
    </row>
    <row r="126069" spans="31:31" x14ac:dyDescent="0.25">
      <c r="AE126069" s="72"/>
    </row>
    <row r="126070" spans="31:31" x14ac:dyDescent="0.25">
      <c r="AE126070" s="72"/>
    </row>
    <row r="126071" spans="31:31" x14ac:dyDescent="0.25">
      <c r="AE126071" s="72"/>
    </row>
    <row r="126072" spans="31:31" x14ac:dyDescent="0.25">
      <c r="AE126072" s="72"/>
    </row>
    <row r="126073" spans="31:31" x14ac:dyDescent="0.25">
      <c r="AE126073" s="72"/>
    </row>
    <row r="126074" spans="31:31" x14ac:dyDescent="0.25">
      <c r="AE126074" s="72"/>
    </row>
    <row r="126075" spans="31:31" x14ac:dyDescent="0.25">
      <c r="AE126075" s="72"/>
    </row>
    <row r="126076" spans="31:31" x14ac:dyDescent="0.25">
      <c r="AE126076" s="72"/>
    </row>
    <row r="126077" spans="31:31" x14ac:dyDescent="0.25">
      <c r="AE126077" s="72"/>
    </row>
    <row r="126078" spans="31:31" x14ac:dyDescent="0.25">
      <c r="AE126078" s="72"/>
    </row>
    <row r="126079" spans="31:31" x14ac:dyDescent="0.25">
      <c r="AE126079" s="72"/>
    </row>
    <row r="126080" spans="31:31" x14ac:dyDescent="0.25">
      <c r="AE126080" s="72"/>
    </row>
    <row r="126081" spans="31:31" x14ac:dyDescent="0.25">
      <c r="AE126081" s="72"/>
    </row>
    <row r="126082" spans="31:31" x14ac:dyDescent="0.25">
      <c r="AE126082" s="72"/>
    </row>
    <row r="126083" spans="31:31" x14ac:dyDescent="0.25">
      <c r="AE126083" s="72"/>
    </row>
    <row r="126084" spans="31:31" x14ac:dyDescent="0.25">
      <c r="AE126084" s="72"/>
    </row>
    <row r="126085" spans="31:31" x14ac:dyDescent="0.25">
      <c r="AE126085" s="72"/>
    </row>
    <row r="126086" spans="31:31" x14ac:dyDescent="0.25">
      <c r="AE126086" s="72"/>
    </row>
    <row r="126087" spans="31:31" x14ac:dyDescent="0.25">
      <c r="AE126087" s="72"/>
    </row>
    <row r="126088" spans="31:31" x14ac:dyDescent="0.25">
      <c r="AE126088" s="72"/>
    </row>
    <row r="126089" spans="31:31" x14ac:dyDescent="0.25">
      <c r="AE126089" s="72"/>
    </row>
    <row r="126090" spans="31:31" x14ac:dyDescent="0.25">
      <c r="AE126090" s="72"/>
    </row>
    <row r="126091" spans="31:31" x14ac:dyDescent="0.25">
      <c r="AE126091" s="72"/>
    </row>
    <row r="126092" spans="31:31" x14ac:dyDescent="0.25">
      <c r="AE126092" s="72"/>
    </row>
    <row r="126093" spans="31:31" x14ac:dyDescent="0.25">
      <c r="AE126093" s="72"/>
    </row>
    <row r="126094" spans="31:31" x14ac:dyDescent="0.25">
      <c r="AE126094" s="72"/>
    </row>
    <row r="126095" spans="31:31" x14ac:dyDescent="0.25">
      <c r="AE126095" s="72"/>
    </row>
    <row r="126096" spans="31:31" x14ac:dyDescent="0.25">
      <c r="AE126096" s="72"/>
    </row>
    <row r="126097" spans="31:31" x14ac:dyDescent="0.25">
      <c r="AE126097" s="72"/>
    </row>
    <row r="126098" spans="31:31" x14ac:dyDescent="0.25">
      <c r="AE126098" s="72"/>
    </row>
    <row r="126099" spans="31:31" x14ac:dyDescent="0.25">
      <c r="AE126099" s="72"/>
    </row>
    <row r="126100" spans="31:31" x14ac:dyDescent="0.25">
      <c r="AE126100" s="72"/>
    </row>
    <row r="126101" spans="31:31" x14ac:dyDescent="0.25">
      <c r="AE126101" s="72"/>
    </row>
    <row r="126102" spans="31:31" x14ac:dyDescent="0.25">
      <c r="AE126102" s="72"/>
    </row>
    <row r="126103" spans="31:31" x14ac:dyDescent="0.25">
      <c r="AE126103" s="72"/>
    </row>
    <row r="126104" spans="31:31" x14ac:dyDescent="0.25">
      <c r="AE126104" s="72"/>
    </row>
    <row r="126105" spans="31:31" x14ac:dyDescent="0.25">
      <c r="AE126105" s="72"/>
    </row>
    <row r="126106" spans="31:31" x14ac:dyDescent="0.25">
      <c r="AE126106" s="72"/>
    </row>
    <row r="126107" spans="31:31" x14ac:dyDescent="0.25">
      <c r="AE126107" s="72"/>
    </row>
    <row r="126108" spans="31:31" x14ac:dyDescent="0.25">
      <c r="AE126108" s="72"/>
    </row>
    <row r="126109" spans="31:31" x14ac:dyDescent="0.25">
      <c r="AE126109" s="72"/>
    </row>
    <row r="126110" spans="31:31" x14ac:dyDescent="0.25">
      <c r="AE126110" s="72"/>
    </row>
    <row r="126111" spans="31:31" x14ac:dyDescent="0.25">
      <c r="AE126111" s="72"/>
    </row>
    <row r="126112" spans="31:31" x14ac:dyDescent="0.25">
      <c r="AE126112" s="72"/>
    </row>
    <row r="126113" spans="31:31" x14ac:dyDescent="0.25">
      <c r="AE126113" s="72"/>
    </row>
    <row r="126114" spans="31:31" x14ac:dyDescent="0.25">
      <c r="AE126114" s="72"/>
    </row>
    <row r="126115" spans="31:31" x14ac:dyDescent="0.25">
      <c r="AE126115" s="72"/>
    </row>
    <row r="126116" spans="31:31" x14ac:dyDescent="0.25">
      <c r="AE126116" s="72"/>
    </row>
    <row r="126117" spans="31:31" x14ac:dyDescent="0.25">
      <c r="AE126117" s="72"/>
    </row>
    <row r="126118" spans="31:31" x14ac:dyDescent="0.25">
      <c r="AE126118" s="72"/>
    </row>
    <row r="126119" spans="31:31" x14ac:dyDescent="0.25">
      <c r="AE126119" s="72"/>
    </row>
    <row r="126120" spans="31:31" x14ac:dyDescent="0.25">
      <c r="AE126120" s="72"/>
    </row>
    <row r="126121" spans="31:31" x14ac:dyDescent="0.25">
      <c r="AE126121" s="72"/>
    </row>
    <row r="126122" spans="31:31" x14ac:dyDescent="0.25">
      <c r="AE126122" s="72"/>
    </row>
    <row r="126123" spans="31:31" x14ac:dyDescent="0.25">
      <c r="AE126123" s="72"/>
    </row>
    <row r="126124" spans="31:31" x14ac:dyDescent="0.25">
      <c r="AE126124" s="72"/>
    </row>
    <row r="126125" spans="31:31" x14ac:dyDescent="0.25">
      <c r="AE126125" s="72"/>
    </row>
    <row r="126126" spans="31:31" x14ac:dyDescent="0.25">
      <c r="AE126126" s="72"/>
    </row>
    <row r="126127" spans="31:31" x14ac:dyDescent="0.25">
      <c r="AE126127" s="72"/>
    </row>
    <row r="126128" spans="31:31" x14ac:dyDescent="0.25">
      <c r="AE126128" s="72"/>
    </row>
    <row r="126129" spans="31:31" x14ac:dyDescent="0.25">
      <c r="AE126129" s="72"/>
    </row>
    <row r="126130" spans="31:31" x14ac:dyDescent="0.25">
      <c r="AE126130" s="72"/>
    </row>
    <row r="126131" spans="31:31" x14ac:dyDescent="0.25">
      <c r="AE126131" s="72"/>
    </row>
    <row r="126132" spans="31:31" x14ac:dyDescent="0.25">
      <c r="AE126132" s="72"/>
    </row>
    <row r="126133" spans="31:31" x14ac:dyDescent="0.25">
      <c r="AE126133" s="72"/>
    </row>
    <row r="126134" spans="31:31" x14ac:dyDescent="0.25">
      <c r="AE126134" s="72"/>
    </row>
    <row r="126135" spans="31:31" x14ac:dyDescent="0.25">
      <c r="AE126135" s="72"/>
    </row>
    <row r="126136" spans="31:31" x14ac:dyDescent="0.25">
      <c r="AE126136" s="72"/>
    </row>
    <row r="126137" spans="31:31" x14ac:dyDescent="0.25">
      <c r="AE126137" s="72"/>
    </row>
    <row r="126138" spans="31:31" x14ac:dyDescent="0.25">
      <c r="AE126138" s="72"/>
    </row>
    <row r="126139" spans="31:31" x14ac:dyDescent="0.25">
      <c r="AE126139" s="72"/>
    </row>
    <row r="126140" spans="31:31" x14ac:dyDescent="0.25">
      <c r="AE126140" s="72"/>
    </row>
    <row r="126141" spans="31:31" x14ac:dyDescent="0.25">
      <c r="AE126141" s="72"/>
    </row>
    <row r="126142" spans="31:31" x14ac:dyDescent="0.25">
      <c r="AE126142" s="72"/>
    </row>
    <row r="126143" spans="31:31" x14ac:dyDescent="0.25">
      <c r="AE126143" s="72"/>
    </row>
    <row r="126144" spans="31:31" x14ac:dyDescent="0.25">
      <c r="AE126144" s="72"/>
    </row>
    <row r="126145" spans="31:31" x14ac:dyDescent="0.25">
      <c r="AE126145" s="72"/>
    </row>
    <row r="126146" spans="31:31" x14ac:dyDescent="0.25">
      <c r="AE126146" s="72"/>
    </row>
    <row r="126147" spans="31:31" x14ac:dyDescent="0.25">
      <c r="AE126147" s="72"/>
    </row>
    <row r="126148" spans="31:31" x14ac:dyDescent="0.25">
      <c r="AE126148" s="72"/>
    </row>
    <row r="126149" spans="31:31" x14ac:dyDescent="0.25">
      <c r="AE126149" s="72"/>
    </row>
    <row r="126150" spans="31:31" x14ac:dyDescent="0.25">
      <c r="AE126150" s="72"/>
    </row>
    <row r="126151" spans="31:31" x14ac:dyDescent="0.25">
      <c r="AE126151" s="72"/>
    </row>
    <row r="126152" spans="31:31" x14ac:dyDescent="0.25">
      <c r="AE126152" s="72"/>
    </row>
    <row r="126153" spans="31:31" x14ac:dyDescent="0.25">
      <c r="AE126153" s="72"/>
    </row>
    <row r="126154" spans="31:31" x14ac:dyDescent="0.25">
      <c r="AE126154" s="72"/>
    </row>
    <row r="126155" spans="31:31" x14ac:dyDescent="0.25">
      <c r="AE126155" s="72"/>
    </row>
    <row r="126156" spans="31:31" x14ac:dyDescent="0.25">
      <c r="AE126156" s="72"/>
    </row>
    <row r="126157" spans="31:31" x14ac:dyDescent="0.25">
      <c r="AE126157" s="72"/>
    </row>
    <row r="126158" spans="31:31" x14ac:dyDescent="0.25">
      <c r="AE126158" s="72"/>
    </row>
    <row r="126159" spans="31:31" x14ac:dyDescent="0.25">
      <c r="AE126159" s="72"/>
    </row>
    <row r="126160" spans="31:31" x14ac:dyDescent="0.25">
      <c r="AE126160" s="72"/>
    </row>
    <row r="126161" spans="31:31" x14ac:dyDescent="0.25">
      <c r="AE126161" s="72"/>
    </row>
    <row r="126162" spans="31:31" x14ac:dyDescent="0.25">
      <c r="AE126162" s="72"/>
    </row>
    <row r="126163" spans="31:31" x14ac:dyDescent="0.25">
      <c r="AE126163" s="72"/>
    </row>
    <row r="126164" spans="31:31" x14ac:dyDescent="0.25">
      <c r="AE126164" s="72"/>
    </row>
    <row r="126165" spans="31:31" x14ac:dyDescent="0.25">
      <c r="AE126165" s="72"/>
    </row>
    <row r="126166" spans="31:31" x14ac:dyDescent="0.25">
      <c r="AE126166" s="72"/>
    </row>
    <row r="126167" spans="31:31" x14ac:dyDescent="0.25">
      <c r="AE126167" s="72"/>
    </row>
    <row r="126168" spans="31:31" x14ac:dyDescent="0.25">
      <c r="AE126168" s="72"/>
    </row>
    <row r="126169" spans="31:31" x14ac:dyDescent="0.25">
      <c r="AE126169" s="72"/>
    </row>
    <row r="126170" spans="31:31" x14ac:dyDescent="0.25">
      <c r="AE126170" s="72"/>
    </row>
    <row r="126171" spans="31:31" x14ac:dyDescent="0.25">
      <c r="AE126171" s="72"/>
    </row>
    <row r="126172" spans="31:31" x14ac:dyDescent="0.25">
      <c r="AE126172" s="72"/>
    </row>
    <row r="126173" spans="31:31" x14ac:dyDescent="0.25">
      <c r="AE126173" s="72"/>
    </row>
    <row r="126174" spans="31:31" x14ac:dyDescent="0.25">
      <c r="AE126174" s="72"/>
    </row>
    <row r="126175" spans="31:31" x14ac:dyDescent="0.25">
      <c r="AE126175" s="72"/>
    </row>
    <row r="126176" spans="31:31" x14ac:dyDescent="0.25">
      <c r="AE126176" s="72"/>
    </row>
    <row r="126177" spans="31:31" x14ac:dyDescent="0.25">
      <c r="AE126177" s="72"/>
    </row>
    <row r="126178" spans="31:31" x14ac:dyDescent="0.25">
      <c r="AE126178" s="72"/>
    </row>
    <row r="126179" spans="31:31" x14ac:dyDescent="0.25">
      <c r="AE126179" s="72"/>
    </row>
    <row r="126180" spans="31:31" x14ac:dyDescent="0.25">
      <c r="AE126180" s="72"/>
    </row>
    <row r="126181" spans="31:31" x14ac:dyDescent="0.25">
      <c r="AE126181" s="72"/>
    </row>
    <row r="126182" spans="31:31" x14ac:dyDescent="0.25">
      <c r="AE126182" s="72"/>
    </row>
    <row r="126183" spans="31:31" x14ac:dyDescent="0.25">
      <c r="AE126183" s="72"/>
    </row>
    <row r="126184" spans="31:31" x14ac:dyDescent="0.25">
      <c r="AE126184" s="72"/>
    </row>
    <row r="126185" spans="31:31" x14ac:dyDescent="0.25">
      <c r="AE126185" s="72"/>
    </row>
    <row r="126186" spans="31:31" x14ac:dyDescent="0.25">
      <c r="AE126186" s="72"/>
    </row>
    <row r="126187" spans="31:31" x14ac:dyDescent="0.25">
      <c r="AE126187" s="72"/>
    </row>
    <row r="126188" spans="31:31" x14ac:dyDescent="0.25">
      <c r="AE126188" s="72"/>
    </row>
    <row r="126189" spans="31:31" x14ac:dyDescent="0.25">
      <c r="AE126189" s="72"/>
    </row>
    <row r="126190" spans="31:31" x14ac:dyDescent="0.25">
      <c r="AE126190" s="72"/>
    </row>
    <row r="126191" spans="31:31" x14ac:dyDescent="0.25">
      <c r="AE126191" s="72"/>
    </row>
    <row r="126192" spans="31:31" x14ac:dyDescent="0.25">
      <c r="AE126192" s="72"/>
    </row>
    <row r="126193" spans="31:31" x14ac:dyDescent="0.25">
      <c r="AE126193" s="72"/>
    </row>
    <row r="126194" spans="31:31" x14ac:dyDescent="0.25">
      <c r="AE126194" s="72"/>
    </row>
    <row r="126195" spans="31:31" x14ac:dyDescent="0.25">
      <c r="AE126195" s="72"/>
    </row>
    <row r="126196" spans="31:31" x14ac:dyDescent="0.25">
      <c r="AE126196" s="72"/>
    </row>
    <row r="126197" spans="31:31" x14ac:dyDescent="0.25">
      <c r="AE126197" s="72"/>
    </row>
    <row r="126198" spans="31:31" x14ac:dyDescent="0.25">
      <c r="AE126198" s="72"/>
    </row>
    <row r="126199" spans="31:31" x14ac:dyDescent="0.25">
      <c r="AE126199" s="72"/>
    </row>
    <row r="126200" spans="31:31" x14ac:dyDescent="0.25">
      <c r="AE126200" s="72"/>
    </row>
    <row r="126201" spans="31:31" x14ac:dyDescent="0.25">
      <c r="AE126201" s="72"/>
    </row>
    <row r="126202" spans="31:31" x14ac:dyDescent="0.25">
      <c r="AE126202" s="72"/>
    </row>
    <row r="126203" spans="31:31" x14ac:dyDescent="0.25">
      <c r="AE126203" s="72"/>
    </row>
    <row r="126204" spans="31:31" x14ac:dyDescent="0.25">
      <c r="AE126204" s="72"/>
    </row>
    <row r="126205" spans="31:31" x14ac:dyDescent="0.25">
      <c r="AE126205" s="72"/>
    </row>
    <row r="126206" spans="31:31" x14ac:dyDescent="0.25">
      <c r="AE126206" s="72"/>
    </row>
    <row r="126207" spans="31:31" x14ac:dyDescent="0.25">
      <c r="AE126207" s="72"/>
    </row>
    <row r="126208" spans="31:31" x14ac:dyDescent="0.25">
      <c r="AE126208" s="72"/>
    </row>
    <row r="126209" spans="31:31" x14ac:dyDescent="0.25">
      <c r="AE126209" s="72"/>
    </row>
    <row r="126210" spans="31:31" x14ac:dyDescent="0.25">
      <c r="AE126210" s="72"/>
    </row>
    <row r="126211" spans="31:31" x14ac:dyDescent="0.25">
      <c r="AE126211" s="72"/>
    </row>
    <row r="126212" spans="31:31" x14ac:dyDescent="0.25">
      <c r="AE126212" s="72"/>
    </row>
    <row r="126213" spans="31:31" x14ac:dyDescent="0.25">
      <c r="AE126213" s="72"/>
    </row>
    <row r="126214" spans="31:31" x14ac:dyDescent="0.25">
      <c r="AE126214" s="72"/>
    </row>
    <row r="126215" spans="31:31" x14ac:dyDescent="0.25">
      <c r="AE126215" s="72"/>
    </row>
    <row r="126216" spans="31:31" x14ac:dyDescent="0.25">
      <c r="AE126216" s="72"/>
    </row>
    <row r="126217" spans="31:31" x14ac:dyDescent="0.25">
      <c r="AE126217" s="72"/>
    </row>
    <row r="126218" spans="31:31" x14ac:dyDescent="0.25">
      <c r="AE126218" s="72"/>
    </row>
    <row r="126219" spans="31:31" x14ac:dyDescent="0.25">
      <c r="AE126219" s="72"/>
    </row>
    <row r="126220" spans="31:31" x14ac:dyDescent="0.25">
      <c r="AE126220" s="72"/>
    </row>
    <row r="126221" spans="31:31" x14ac:dyDescent="0.25">
      <c r="AE126221" s="72"/>
    </row>
    <row r="126222" spans="31:31" x14ac:dyDescent="0.25">
      <c r="AE126222" s="72"/>
    </row>
    <row r="126223" spans="31:31" x14ac:dyDescent="0.25">
      <c r="AE126223" s="72"/>
    </row>
    <row r="126224" spans="31:31" x14ac:dyDescent="0.25">
      <c r="AE126224" s="72"/>
    </row>
    <row r="126225" spans="31:31" x14ac:dyDescent="0.25">
      <c r="AE126225" s="72"/>
    </row>
    <row r="126226" spans="31:31" x14ac:dyDescent="0.25">
      <c r="AE126226" s="72"/>
    </row>
    <row r="126227" spans="31:31" x14ac:dyDescent="0.25">
      <c r="AE126227" s="72"/>
    </row>
    <row r="126228" spans="31:31" x14ac:dyDescent="0.25">
      <c r="AE126228" s="72"/>
    </row>
    <row r="126229" spans="31:31" x14ac:dyDescent="0.25">
      <c r="AE126229" s="72"/>
    </row>
    <row r="126230" spans="31:31" x14ac:dyDescent="0.25">
      <c r="AE126230" s="72"/>
    </row>
    <row r="126231" spans="31:31" x14ac:dyDescent="0.25">
      <c r="AE126231" s="72"/>
    </row>
    <row r="126232" spans="31:31" x14ac:dyDescent="0.25">
      <c r="AE126232" s="72"/>
    </row>
    <row r="126233" spans="31:31" x14ac:dyDescent="0.25">
      <c r="AE126233" s="72"/>
    </row>
    <row r="126234" spans="31:31" x14ac:dyDescent="0.25">
      <c r="AE126234" s="72"/>
    </row>
    <row r="126235" spans="31:31" x14ac:dyDescent="0.25">
      <c r="AE126235" s="72"/>
    </row>
    <row r="126236" spans="31:31" x14ac:dyDescent="0.25">
      <c r="AE126236" s="72"/>
    </row>
    <row r="126237" spans="31:31" x14ac:dyDescent="0.25">
      <c r="AE126237" s="72"/>
    </row>
    <row r="126238" spans="31:31" x14ac:dyDescent="0.25">
      <c r="AE126238" s="72"/>
    </row>
    <row r="126239" spans="31:31" x14ac:dyDescent="0.25">
      <c r="AE126239" s="72"/>
    </row>
    <row r="126240" spans="31:31" x14ac:dyDescent="0.25">
      <c r="AE126240" s="72"/>
    </row>
    <row r="126241" spans="31:31" x14ac:dyDescent="0.25">
      <c r="AE126241" s="72"/>
    </row>
    <row r="126242" spans="31:31" x14ac:dyDescent="0.25">
      <c r="AE126242" s="72"/>
    </row>
    <row r="126243" spans="31:31" x14ac:dyDescent="0.25">
      <c r="AE126243" s="72"/>
    </row>
    <row r="126244" spans="31:31" x14ac:dyDescent="0.25">
      <c r="AE126244" s="72"/>
    </row>
    <row r="126245" spans="31:31" x14ac:dyDescent="0.25">
      <c r="AE126245" s="72"/>
    </row>
    <row r="126246" spans="31:31" x14ac:dyDescent="0.25">
      <c r="AE126246" s="72"/>
    </row>
    <row r="126247" spans="31:31" x14ac:dyDescent="0.25">
      <c r="AE126247" s="72"/>
    </row>
    <row r="126248" spans="31:31" x14ac:dyDescent="0.25">
      <c r="AE126248" s="72"/>
    </row>
    <row r="126249" spans="31:31" x14ac:dyDescent="0.25">
      <c r="AE126249" s="72"/>
    </row>
    <row r="126250" spans="31:31" x14ac:dyDescent="0.25">
      <c r="AE126250" s="72"/>
    </row>
    <row r="126251" spans="31:31" x14ac:dyDescent="0.25">
      <c r="AE126251" s="72"/>
    </row>
    <row r="126252" spans="31:31" x14ac:dyDescent="0.25">
      <c r="AE126252" s="72"/>
    </row>
    <row r="126253" spans="31:31" x14ac:dyDescent="0.25">
      <c r="AE126253" s="72"/>
    </row>
    <row r="126254" spans="31:31" x14ac:dyDescent="0.25">
      <c r="AE126254" s="72"/>
    </row>
    <row r="126255" spans="31:31" x14ac:dyDescent="0.25">
      <c r="AE126255" s="72"/>
    </row>
    <row r="126256" spans="31:31" x14ac:dyDescent="0.25">
      <c r="AE126256" s="72"/>
    </row>
    <row r="126257" spans="31:31" x14ac:dyDescent="0.25">
      <c r="AE126257" s="72"/>
    </row>
    <row r="126258" spans="31:31" x14ac:dyDescent="0.25">
      <c r="AE126258" s="72"/>
    </row>
    <row r="126259" spans="31:31" x14ac:dyDescent="0.25">
      <c r="AE126259" s="72"/>
    </row>
    <row r="126260" spans="31:31" x14ac:dyDescent="0.25">
      <c r="AE126260" s="72"/>
    </row>
    <row r="126261" spans="31:31" x14ac:dyDescent="0.25">
      <c r="AE126261" s="72"/>
    </row>
    <row r="126262" spans="31:31" x14ac:dyDescent="0.25">
      <c r="AE126262" s="72"/>
    </row>
    <row r="126263" spans="31:31" x14ac:dyDescent="0.25">
      <c r="AE126263" s="72"/>
    </row>
    <row r="126264" spans="31:31" x14ac:dyDescent="0.25">
      <c r="AE126264" s="72"/>
    </row>
    <row r="126265" spans="31:31" x14ac:dyDescent="0.25">
      <c r="AE126265" s="72"/>
    </row>
    <row r="126266" spans="31:31" x14ac:dyDescent="0.25">
      <c r="AE126266" s="72"/>
    </row>
    <row r="126267" spans="31:31" x14ac:dyDescent="0.25">
      <c r="AE126267" s="72"/>
    </row>
    <row r="126268" spans="31:31" x14ac:dyDescent="0.25">
      <c r="AE126268" s="72"/>
    </row>
    <row r="126269" spans="31:31" x14ac:dyDescent="0.25">
      <c r="AE126269" s="72"/>
    </row>
    <row r="126270" spans="31:31" x14ac:dyDescent="0.25">
      <c r="AE126270" s="72"/>
    </row>
    <row r="126271" spans="31:31" x14ac:dyDescent="0.25">
      <c r="AE126271" s="72"/>
    </row>
    <row r="126272" spans="31:31" x14ac:dyDescent="0.25">
      <c r="AE126272" s="72"/>
    </row>
    <row r="126273" spans="31:31" x14ac:dyDescent="0.25">
      <c r="AE126273" s="72"/>
    </row>
    <row r="126274" spans="31:31" x14ac:dyDescent="0.25">
      <c r="AE126274" s="72"/>
    </row>
    <row r="126275" spans="31:31" x14ac:dyDescent="0.25">
      <c r="AE126275" s="72"/>
    </row>
    <row r="126276" spans="31:31" x14ac:dyDescent="0.25">
      <c r="AE126276" s="72"/>
    </row>
    <row r="126277" spans="31:31" x14ac:dyDescent="0.25">
      <c r="AE126277" s="72"/>
    </row>
    <row r="126278" spans="31:31" x14ac:dyDescent="0.25">
      <c r="AE126278" s="72"/>
    </row>
    <row r="126279" spans="31:31" x14ac:dyDescent="0.25">
      <c r="AE126279" s="72"/>
    </row>
    <row r="126280" spans="31:31" x14ac:dyDescent="0.25">
      <c r="AE126280" s="72"/>
    </row>
    <row r="126281" spans="31:31" x14ac:dyDescent="0.25">
      <c r="AE126281" s="72"/>
    </row>
    <row r="126282" spans="31:31" x14ac:dyDescent="0.25">
      <c r="AE126282" s="72"/>
    </row>
    <row r="126283" spans="31:31" x14ac:dyDescent="0.25">
      <c r="AE126283" s="72"/>
    </row>
    <row r="126284" spans="31:31" x14ac:dyDescent="0.25">
      <c r="AE126284" s="72"/>
    </row>
    <row r="126285" spans="31:31" x14ac:dyDescent="0.25">
      <c r="AE126285" s="72"/>
    </row>
    <row r="126286" spans="31:31" x14ac:dyDescent="0.25">
      <c r="AE126286" s="72"/>
    </row>
    <row r="126287" spans="31:31" x14ac:dyDescent="0.25">
      <c r="AE126287" s="72"/>
    </row>
    <row r="126288" spans="31:31" x14ac:dyDescent="0.25">
      <c r="AE126288" s="72"/>
    </row>
    <row r="126289" spans="31:31" x14ac:dyDescent="0.25">
      <c r="AE126289" s="72"/>
    </row>
    <row r="126290" spans="31:31" x14ac:dyDescent="0.25">
      <c r="AE126290" s="72"/>
    </row>
    <row r="126291" spans="31:31" x14ac:dyDescent="0.25">
      <c r="AE126291" s="72"/>
    </row>
    <row r="126292" spans="31:31" x14ac:dyDescent="0.25">
      <c r="AE126292" s="72"/>
    </row>
    <row r="126293" spans="31:31" x14ac:dyDescent="0.25">
      <c r="AE126293" s="72"/>
    </row>
    <row r="126294" spans="31:31" x14ac:dyDescent="0.25">
      <c r="AE126294" s="72"/>
    </row>
    <row r="126295" spans="31:31" x14ac:dyDescent="0.25">
      <c r="AE126295" s="72"/>
    </row>
    <row r="126296" spans="31:31" x14ac:dyDescent="0.25">
      <c r="AE126296" s="72"/>
    </row>
    <row r="126297" spans="31:31" x14ac:dyDescent="0.25">
      <c r="AE126297" s="72"/>
    </row>
    <row r="126298" spans="31:31" x14ac:dyDescent="0.25">
      <c r="AE126298" s="72"/>
    </row>
    <row r="126299" spans="31:31" x14ac:dyDescent="0.25">
      <c r="AE126299" s="72"/>
    </row>
    <row r="126300" spans="31:31" x14ac:dyDescent="0.25">
      <c r="AE126300" s="72"/>
    </row>
    <row r="126301" spans="31:31" x14ac:dyDescent="0.25">
      <c r="AE126301" s="72"/>
    </row>
    <row r="126302" spans="31:31" x14ac:dyDescent="0.25">
      <c r="AE126302" s="72"/>
    </row>
    <row r="126303" spans="31:31" x14ac:dyDescent="0.25">
      <c r="AE126303" s="72"/>
    </row>
    <row r="126304" spans="31:31" x14ac:dyDescent="0.25">
      <c r="AE126304" s="72"/>
    </row>
    <row r="126305" spans="31:31" x14ac:dyDescent="0.25">
      <c r="AE126305" s="72"/>
    </row>
    <row r="126306" spans="31:31" x14ac:dyDescent="0.25">
      <c r="AE126306" s="72"/>
    </row>
    <row r="126307" spans="31:31" x14ac:dyDescent="0.25">
      <c r="AE126307" s="72"/>
    </row>
    <row r="126308" spans="31:31" x14ac:dyDescent="0.25">
      <c r="AE126308" s="72"/>
    </row>
    <row r="126309" spans="31:31" x14ac:dyDescent="0.25">
      <c r="AE126309" s="72"/>
    </row>
    <row r="126310" spans="31:31" x14ac:dyDescent="0.25">
      <c r="AE126310" s="72"/>
    </row>
    <row r="126311" spans="31:31" x14ac:dyDescent="0.25">
      <c r="AE126311" s="72"/>
    </row>
    <row r="126312" spans="31:31" x14ac:dyDescent="0.25">
      <c r="AE126312" s="72"/>
    </row>
    <row r="126313" spans="31:31" x14ac:dyDescent="0.25">
      <c r="AE126313" s="72"/>
    </row>
    <row r="126314" spans="31:31" x14ac:dyDescent="0.25">
      <c r="AE126314" s="72"/>
    </row>
    <row r="126315" spans="31:31" x14ac:dyDescent="0.25">
      <c r="AE126315" s="72"/>
    </row>
    <row r="126316" spans="31:31" x14ac:dyDescent="0.25">
      <c r="AE126316" s="72"/>
    </row>
    <row r="126317" spans="31:31" x14ac:dyDescent="0.25">
      <c r="AE126317" s="72"/>
    </row>
    <row r="126318" spans="31:31" x14ac:dyDescent="0.25">
      <c r="AE126318" s="72"/>
    </row>
    <row r="126319" spans="31:31" x14ac:dyDescent="0.25">
      <c r="AE126319" s="72"/>
    </row>
    <row r="126320" spans="31:31" x14ac:dyDescent="0.25">
      <c r="AE126320" s="72"/>
    </row>
    <row r="126321" spans="31:31" x14ac:dyDescent="0.25">
      <c r="AE126321" s="72"/>
    </row>
    <row r="126322" spans="31:31" x14ac:dyDescent="0.25">
      <c r="AE126322" s="72"/>
    </row>
    <row r="126323" spans="31:31" x14ac:dyDescent="0.25">
      <c r="AE126323" s="72"/>
    </row>
    <row r="126324" spans="31:31" x14ac:dyDescent="0.25">
      <c r="AE126324" s="72"/>
    </row>
    <row r="126325" spans="31:31" x14ac:dyDescent="0.25">
      <c r="AE126325" s="72"/>
    </row>
    <row r="126326" spans="31:31" x14ac:dyDescent="0.25">
      <c r="AE126326" s="72"/>
    </row>
    <row r="126327" spans="31:31" x14ac:dyDescent="0.25">
      <c r="AE126327" s="72"/>
    </row>
    <row r="126328" spans="31:31" x14ac:dyDescent="0.25">
      <c r="AE126328" s="72"/>
    </row>
    <row r="126329" spans="31:31" x14ac:dyDescent="0.25">
      <c r="AE126329" s="72"/>
    </row>
    <row r="126330" spans="31:31" x14ac:dyDescent="0.25">
      <c r="AE126330" s="72"/>
    </row>
    <row r="126331" spans="31:31" x14ac:dyDescent="0.25">
      <c r="AE126331" s="72"/>
    </row>
    <row r="126332" spans="31:31" x14ac:dyDescent="0.25">
      <c r="AE126332" s="72"/>
    </row>
    <row r="126333" spans="31:31" x14ac:dyDescent="0.25">
      <c r="AE126333" s="72"/>
    </row>
    <row r="126334" spans="31:31" x14ac:dyDescent="0.25">
      <c r="AE126334" s="72"/>
    </row>
    <row r="126335" spans="31:31" x14ac:dyDescent="0.25">
      <c r="AE126335" s="72"/>
    </row>
    <row r="126336" spans="31:31" x14ac:dyDescent="0.25">
      <c r="AE126336" s="72"/>
    </row>
    <row r="126337" spans="31:31" x14ac:dyDescent="0.25">
      <c r="AE126337" s="72"/>
    </row>
    <row r="126338" spans="31:31" x14ac:dyDescent="0.25">
      <c r="AE126338" s="72"/>
    </row>
    <row r="126339" spans="31:31" x14ac:dyDescent="0.25">
      <c r="AE126339" s="72"/>
    </row>
    <row r="126340" spans="31:31" x14ac:dyDescent="0.25">
      <c r="AE126340" s="72"/>
    </row>
    <row r="126341" spans="31:31" x14ac:dyDescent="0.25">
      <c r="AE126341" s="72"/>
    </row>
    <row r="126342" spans="31:31" x14ac:dyDescent="0.25">
      <c r="AE126342" s="72"/>
    </row>
    <row r="126343" spans="31:31" x14ac:dyDescent="0.25">
      <c r="AE126343" s="72"/>
    </row>
    <row r="126344" spans="31:31" x14ac:dyDescent="0.25">
      <c r="AE126344" s="72"/>
    </row>
    <row r="126345" spans="31:31" x14ac:dyDescent="0.25">
      <c r="AE126345" s="72"/>
    </row>
    <row r="126346" spans="31:31" x14ac:dyDescent="0.25">
      <c r="AE126346" s="72"/>
    </row>
    <row r="126347" spans="31:31" x14ac:dyDescent="0.25">
      <c r="AE126347" s="72"/>
    </row>
    <row r="126348" spans="31:31" x14ac:dyDescent="0.25">
      <c r="AE126348" s="72"/>
    </row>
    <row r="126349" spans="31:31" x14ac:dyDescent="0.25">
      <c r="AE126349" s="72"/>
    </row>
    <row r="126350" spans="31:31" x14ac:dyDescent="0.25">
      <c r="AE126350" s="72"/>
    </row>
    <row r="126351" spans="31:31" x14ac:dyDescent="0.25">
      <c r="AE126351" s="72"/>
    </row>
    <row r="126352" spans="31:31" x14ac:dyDescent="0.25">
      <c r="AE126352" s="72"/>
    </row>
    <row r="126353" spans="31:31" x14ac:dyDescent="0.25">
      <c r="AE126353" s="72"/>
    </row>
    <row r="126354" spans="31:31" x14ac:dyDescent="0.25">
      <c r="AE126354" s="72"/>
    </row>
    <row r="126355" spans="31:31" x14ac:dyDescent="0.25">
      <c r="AE126355" s="72"/>
    </row>
    <row r="126356" spans="31:31" x14ac:dyDescent="0.25">
      <c r="AE126356" s="72"/>
    </row>
    <row r="126357" spans="31:31" x14ac:dyDescent="0.25">
      <c r="AE126357" s="72"/>
    </row>
    <row r="126358" spans="31:31" x14ac:dyDescent="0.25">
      <c r="AE126358" s="72"/>
    </row>
    <row r="126359" spans="31:31" x14ac:dyDescent="0.25">
      <c r="AE126359" s="72"/>
    </row>
    <row r="126360" spans="31:31" x14ac:dyDescent="0.25">
      <c r="AE126360" s="72"/>
    </row>
    <row r="126361" spans="31:31" x14ac:dyDescent="0.25">
      <c r="AE126361" s="72"/>
    </row>
    <row r="126362" spans="31:31" x14ac:dyDescent="0.25">
      <c r="AE126362" s="72"/>
    </row>
    <row r="126363" spans="31:31" x14ac:dyDescent="0.25">
      <c r="AE126363" s="72"/>
    </row>
    <row r="126364" spans="31:31" x14ac:dyDescent="0.25">
      <c r="AE126364" s="72"/>
    </row>
    <row r="126365" spans="31:31" x14ac:dyDescent="0.25">
      <c r="AE126365" s="72"/>
    </row>
    <row r="126366" spans="31:31" x14ac:dyDescent="0.25">
      <c r="AE126366" s="72"/>
    </row>
    <row r="126367" spans="31:31" x14ac:dyDescent="0.25">
      <c r="AE126367" s="72"/>
    </row>
    <row r="126368" spans="31:31" x14ac:dyDescent="0.25">
      <c r="AE126368" s="72"/>
    </row>
    <row r="126369" spans="31:31" x14ac:dyDescent="0.25">
      <c r="AE126369" s="72"/>
    </row>
    <row r="126370" spans="31:31" x14ac:dyDescent="0.25">
      <c r="AE126370" s="72"/>
    </row>
    <row r="126371" spans="31:31" x14ac:dyDescent="0.25">
      <c r="AE126371" s="72"/>
    </row>
    <row r="126372" spans="31:31" x14ac:dyDescent="0.25">
      <c r="AE126372" s="72"/>
    </row>
    <row r="126373" spans="31:31" x14ac:dyDescent="0.25">
      <c r="AE126373" s="72"/>
    </row>
    <row r="126374" spans="31:31" x14ac:dyDescent="0.25">
      <c r="AE126374" s="72"/>
    </row>
    <row r="126375" spans="31:31" x14ac:dyDescent="0.25">
      <c r="AE126375" s="72"/>
    </row>
    <row r="126376" spans="31:31" x14ac:dyDescent="0.25">
      <c r="AE126376" s="72"/>
    </row>
    <row r="126377" spans="31:31" x14ac:dyDescent="0.25">
      <c r="AE126377" s="72"/>
    </row>
    <row r="126378" spans="31:31" x14ac:dyDescent="0.25">
      <c r="AE126378" s="72"/>
    </row>
    <row r="126379" spans="31:31" x14ac:dyDescent="0.25">
      <c r="AE126379" s="72"/>
    </row>
    <row r="126380" spans="31:31" x14ac:dyDescent="0.25">
      <c r="AE126380" s="72"/>
    </row>
    <row r="126381" spans="31:31" x14ac:dyDescent="0.25">
      <c r="AE126381" s="72"/>
    </row>
    <row r="126382" spans="31:31" x14ac:dyDescent="0.25">
      <c r="AE126382" s="72"/>
    </row>
    <row r="126383" spans="31:31" x14ac:dyDescent="0.25">
      <c r="AE126383" s="72"/>
    </row>
    <row r="126384" spans="31:31" x14ac:dyDescent="0.25">
      <c r="AE126384" s="72"/>
    </row>
    <row r="126385" spans="31:31" x14ac:dyDescent="0.25">
      <c r="AE126385" s="72"/>
    </row>
    <row r="126386" spans="31:31" x14ac:dyDescent="0.25">
      <c r="AE126386" s="72"/>
    </row>
    <row r="126387" spans="31:31" x14ac:dyDescent="0.25">
      <c r="AE126387" s="72"/>
    </row>
    <row r="126388" spans="31:31" x14ac:dyDescent="0.25">
      <c r="AE126388" s="72"/>
    </row>
    <row r="126389" spans="31:31" x14ac:dyDescent="0.25">
      <c r="AE126389" s="72"/>
    </row>
    <row r="126390" spans="31:31" x14ac:dyDescent="0.25">
      <c r="AE126390" s="72"/>
    </row>
    <row r="126391" spans="31:31" x14ac:dyDescent="0.25">
      <c r="AE126391" s="72"/>
    </row>
    <row r="126392" spans="31:31" x14ac:dyDescent="0.25">
      <c r="AE126392" s="72"/>
    </row>
    <row r="126393" spans="31:31" x14ac:dyDescent="0.25">
      <c r="AE126393" s="72"/>
    </row>
    <row r="126394" spans="31:31" x14ac:dyDescent="0.25">
      <c r="AE126394" s="72"/>
    </row>
    <row r="126395" spans="31:31" x14ac:dyDescent="0.25">
      <c r="AE126395" s="72"/>
    </row>
    <row r="126396" spans="31:31" x14ac:dyDescent="0.25">
      <c r="AE126396" s="72"/>
    </row>
    <row r="126397" spans="31:31" x14ac:dyDescent="0.25">
      <c r="AE126397" s="72"/>
    </row>
    <row r="126398" spans="31:31" x14ac:dyDescent="0.25">
      <c r="AE126398" s="72"/>
    </row>
    <row r="126399" spans="31:31" x14ac:dyDescent="0.25">
      <c r="AE126399" s="72"/>
    </row>
    <row r="126400" spans="31:31" x14ac:dyDescent="0.25">
      <c r="AE126400" s="72"/>
    </row>
    <row r="126401" spans="31:31" x14ac:dyDescent="0.25">
      <c r="AE126401" s="72"/>
    </row>
    <row r="126402" spans="31:31" x14ac:dyDescent="0.25">
      <c r="AE126402" s="72"/>
    </row>
    <row r="126403" spans="31:31" x14ac:dyDescent="0.25">
      <c r="AE126403" s="72"/>
    </row>
    <row r="126404" spans="31:31" x14ac:dyDescent="0.25">
      <c r="AE126404" s="72"/>
    </row>
    <row r="126405" spans="31:31" x14ac:dyDescent="0.25">
      <c r="AE126405" s="72"/>
    </row>
    <row r="126406" spans="31:31" x14ac:dyDescent="0.25">
      <c r="AE126406" s="72"/>
    </row>
    <row r="126407" spans="31:31" x14ac:dyDescent="0.25">
      <c r="AE126407" s="72"/>
    </row>
    <row r="126408" spans="31:31" x14ac:dyDescent="0.25">
      <c r="AE126408" s="72"/>
    </row>
    <row r="126409" spans="31:31" x14ac:dyDescent="0.25">
      <c r="AE126409" s="72"/>
    </row>
    <row r="126410" spans="31:31" x14ac:dyDescent="0.25">
      <c r="AE126410" s="72"/>
    </row>
    <row r="126411" spans="31:31" x14ac:dyDescent="0.25">
      <c r="AE126411" s="72"/>
    </row>
    <row r="126412" spans="31:31" x14ac:dyDescent="0.25">
      <c r="AE126412" s="72"/>
    </row>
    <row r="126413" spans="31:31" x14ac:dyDescent="0.25">
      <c r="AE126413" s="72"/>
    </row>
    <row r="126414" spans="31:31" x14ac:dyDescent="0.25">
      <c r="AE126414" s="72"/>
    </row>
    <row r="126415" spans="31:31" x14ac:dyDescent="0.25">
      <c r="AE126415" s="72"/>
    </row>
    <row r="126416" spans="31:31" x14ac:dyDescent="0.25">
      <c r="AE126416" s="72"/>
    </row>
    <row r="126417" spans="31:31" x14ac:dyDescent="0.25">
      <c r="AE126417" s="72"/>
    </row>
    <row r="126418" spans="31:31" x14ac:dyDescent="0.25">
      <c r="AE126418" s="72"/>
    </row>
    <row r="126419" spans="31:31" x14ac:dyDescent="0.25">
      <c r="AE126419" s="72"/>
    </row>
    <row r="126420" spans="31:31" x14ac:dyDescent="0.25">
      <c r="AE126420" s="72"/>
    </row>
    <row r="126421" spans="31:31" x14ac:dyDescent="0.25">
      <c r="AE126421" s="72"/>
    </row>
    <row r="126422" spans="31:31" x14ac:dyDescent="0.25">
      <c r="AE126422" s="72"/>
    </row>
    <row r="126423" spans="31:31" x14ac:dyDescent="0.25">
      <c r="AE126423" s="72"/>
    </row>
    <row r="126424" spans="31:31" x14ac:dyDescent="0.25">
      <c r="AE126424" s="72"/>
    </row>
    <row r="126425" spans="31:31" x14ac:dyDescent="0.25">
      <c r="AE126425" s="72"/>
    </row>
    <row r="126426" spans="31:31" x14ac:dyDescent="0.25">
      <c r="AE126426" s="72"/>
    </row>
    <row r="126427" spans="31:31" x14ac:dyDescent="0.25">
      <c r="AE126427" s="72"/>
    </row>
    <row r="126428" spans="31:31" x14ac:dyDescent="0.25">
      <c r="AE126428" s="72"/>
    </row>
    <row r="126429" spans="31:31" x14ac:dyDescent="0.25">
      <c r="AE126429" s="72"/>
    </row>
    <row r="126430" spans="31:31" x14ac:dyDescent="0.25">
      <c r="AE126430" s="72"/>
    </row>
    <row r="126431" spans="31:31" x14ac:dyDescent="0.25">
      <c r="AE126431" s="72"/>
    </row>
    <row r="126432" spans="31:31" x14ac:dyDescent="0.25">
      <c r="AE126432" s="72"/>
    </row>
    <row r="126433" spans="31:31" x14ac:dyDescent="0.25">
      <c r="AE126433" s="72"/>
    </row>
    <row r="126434" spans="31:31" x14ac:dyDescent="0.25">
      <c r="AE126434" s="72"/>
    </row>
    <row r="126435" spans="31:31" x14ac:dyDescent="0.25">
      <c r="AE126435" s="72"/>
    </row>
    <row r="126436" spans="31:31" x14ac:dyDescent="0.25">
      <c r="AE126436" s="72"/>
    </row>
    <row r="126437" spans="31:31" x14ac:dyDescent="0.25">
      <c r="AE126437" s="72"/>
    </row>
    <row r="126438" spans="31:31" x14ac:dyDescent="0.25">
      <c r="AE126438" s="72"/>
    </row>
    <row r="126439" spans="31:31" x14ac:dyDescent="0.25">
      <c r="AE126439" s="72"/>
    </row>
    <row r="126440" spans="31:31" x14ac:dyDescent="0.25">
      <c r="AE126440" s="72"/>
    </row>
    <row r="126441" spans="31:31" x14ac:dyDescent="0.25">
      <c r="AE126441" s="72"/>
    </row>
    <row r="126442" spans="31:31" x14ac:dyDescent="0.25">
      <c r="AE126442" s="72"/>
    </row>
    <row r="126443" spans="31:31" x14ac:dyDescent="0.25">
      <c r="AE126443" s="72"/>
    </row>
    <row r="126444" spans="31:31" x14ac:dyDescent="0.25">
      <c r="AE126444" s="72"/>
    </row>
    <row r="126445" spans="31:31" x14ac:dyDescent="0.25">
      <c r="AE126445" s="72"/>
    </row>
    <row r="126446" spans="31:31" x14ac:dyDescent="0.25">
      <c r="AE126446" s="72"/>
    </row>
    <row r="126447" spans="31:31" x14ac:dyDescent="0.25">
      <c r="AE126447" s="72"/>
    </row>
    <row r="126448" spans="31:31" x14ac:dyDescent="0.25">
      <c r="AE126448" s="72"/>
    </row>
    <row r="126449" spans="31:31" x14ac:dyDescent="0.25">
      <c r="AE126449" s="72"/>
    </row>
    <row r="126450" spans="31:31" x14ac:dyDescent="0.25">
      <c r="AE126450" s="72"/>
    </row>
    <row r="126451" spans="31:31" x14ac:dyDescent="0.25">
      <c r="AE126451" s="72"/>
    </row>
    <row r="126452" spans="31:31" x14ac:dyDescent="0.25">
      <c r="AE126452" s="72"/>
    </row>
    <row r="126453" spans="31:31" x14ac:dyDescent="0.25">
      <c r="AE126453" s="72"/>
    </row>
    <row r="126454" spans="31:31" x14ac:dyDescent="0.25">
      <c r="AE126454" s="72"/>
    </row>
    <row r="126455" spans="31:31" x14ac:dyDescent="0.25">
      <c r="AE126455" s="72"/>
    </row>
    <row r="126456" spans="31:31" x14ac:dyDescent="0.25">
      <c r="AE126456" s="72"/>
    </row>
    <row r="126457" spans="31:31" x14ac:dyDescent="0.25">
      <c r="AE126457" s="72"/>
    </row>
    <row r="126458" spans="31:31" x14ac:dyDescent="0.25">
      <c r="AE126458" s="72"/>
    </row>
    <row r="126459" spans="31:31" x14ac:dyDescent="0.25">
      <c r="AE126459" s="72"/>
    </row>
    <row r="126460" spans="31:31" x14ac:dyDescent="0.25">
      <c r="AE126460" s="72"/>
    </row>
    <row r="126461" spans="31:31" x14ac:dyDescent="0.25">
      <c r="AE126461" s="72"/>
    </row>
    <row r="126462" spans="31:31" x14ac:dyDescent="0.25">
      <c r="AE126462" s="72"/>
    </row>
    <row r="126463" spans="31:31" x14ac:dyDescent="0.25">
      <c r="AE126463" s="72"/>
    </row>
    <row r="126464" spans="31:31" x14ac:dyDescent="0.25">
      <c r="AE126464" s="72"/>
    </row>
    <row r="126465" spans="31:31" x14ac:dyDescent="0.25">
      <c r="AE126465" s="72"/>
    </row>
    <row r="126466" spans="31:31" x14ac:dyDescent="0.25">
      <c r="AE126466" s="72"/>
    </row>
    <row r="126467" spans="31:31" x14ac:dyDescent="0.25">
      <c r="AE126467" s="72"/>
    </row>
    <row r="126468" spans="31:31" x14ac:dyDescent="0.25">
      <c r="AE126468" s="72"/>
    </row>
    <row r="126469" spans="31:31" x14ac:dyDescent="0.25">
      <c r="AE126469" s="72"/>
    </row>
    <row r="126470" spans="31:31" x14ac:dyDescent="0.25">
      <c r="AE126470" s="72"/>
    </row>
    <row r="126471" spans="31:31" x14ac:dyDescent="0.25">
      <c r="AE126471" s="72"/>
    </row>
    <row r="126472" spans="31:31" x14ac:dyDescent="0.25">
      <c r="AE126472" s="72"/>
    </row>
    <row r="126473" spans="31:31" x14ac:dyDescent="0.25">
      <c r="AE126473" s="72"/>
    </row>
    <row r="126474" spans="31:31" x14ac:dyDescent="0.25">
      <c r="AE126474" s="72"/>
    </row>
    <row r="126475" spans="31:31" x14ac:dyDescent="0.25">
      <c r="AE126475" s="72"/>
    </row>
    <row r="126476" spans="31:31" x14ac:dyDescent="0.25">
      <c r="AE126476" s="72"/>
    </row>
    <row r="126477" spans="31:31" x14ac:dyDescent="0.25">
      <c r="AE126477" s="72"/>
    </row>
    <row r="126478" spans="31:31" x14ac:dyDescent="0.25">
      <c r="AE126478" s="72"/>
    </row>
    <row r="126479" spans="31:31" x14ac:dyDescent="0.25">
      <c r="AE126479" s="72"/>
    </row>
    <row r="126480" spans="31:31" x14ac:dyDescent="0.25">
      <c r="AE126480" s="72"/>
    </row>
    <row r="126481" spans="31:31" x14ac:dyDescent="0.25">
      <c r="AE126481" s="72"/>
    </row>
    <row r="126482" spans="31:31" x14ac:dyDescent="0.25">
      <c r="AE126482" s="72"/>
    </row>
    <row r="126483" spans="31:31" x14ac:dyDescent="0.25">
      <c r="AE126483" s="72"/>
    </row>
    <row r="126484" spans="31:31" x14ac:dyDescent="0.25">
      <c r="AE126484" s="72"/>
    </row>
    <row r="126485" spans="31:31" x14ac:dyDescent="0.25">
      <c r="AE126485" s="72"/>
    </row>
    <row r="126486" spans="31:31" x14ac:dyDescent="0.25">
      <c r="AE126486" s="72"/>
    </row>
    <row r="126487" spans="31:31" x14ac:dyDescent="0.25">
      <c r="AE126487" s="72"/>
    </row>
    <row r="126488" spans="31:31" x14ac:dyDescent="0.25">
      <c r="AE126488" s="72"/>
    </row>
    <row r="126489" spans="31:31" x14ac:dyDescent="0.25">
      <c r="AE126489" s="72"/>
    </row>
    <row r="126490" spans="31:31" x14ac:dyDescent="0.25">
      <c r="AE126490" s="72"/>
    </row>
    <row r="126491" spans="31:31" x14ac:dyDescent="0.25">
      <c r="AE126491" s="72"/>
    </row>
    <row r="126492" spans="31:31" x14ac:dyDescent="0.25">
      <c r="AE126492" s="72"/>
    </row>
    <row r="126493" spans="31:31" x14ac:dyDescent="0.25">
      <c r="AE126493" s="72"/>
    </row>
    <row r="126494" spans="31:31" x14ac:dyDescent="0.25">
      <c r="AE126494" s="72"/>
    </row>
    <row r="126495" spans="31:31" x14ac:dyDescent="0.25">
      <c r="AE126495" s="72"/>
    </row>
    <row r="126496" spans="31:31" x14ac:dyDescent="0.25">
      <c r="AE126496" s="72"/>
    </row>
    <row r="126497" spans="31:31" x14ac:dyDescent="0.25">
      <c r="AE126497" s="72"/>
    </row>
    <row r="126498" spans="31:31" x14ac:dyDescent="0.25">
      <c r="AE126498" s="72"/>
    </row>
    <row r="126499" spans="31:31" x14ac:dyDescent="0.25">
      <c r="AE126499" s="72"/>
    </row>
    <row r="126500" spans="31:31" x14ac:dyDescent="0.25">
      <c r="AE126500" s="72"/>
    </row>
    <row r="126501" spans="31:31" x14ac:dyDescent="0.25">
      <c r="AE126501" s="72"/>
    </row>
    <row r="126502" spans="31:31" x14ac:dyDescent="0.25">
      <c r="AE126502" s="72"/>
    </row>
    <row r="126503" spans="31:31" x14ac:dyDescent="0.25">
      <c r="AE126503" s="72"/>
    </row>
    <row r="126504" spans="31:31" x14ac:dyDescent="0.25">
      <c r="AE126504" s="72"/>
    </row>
    <row r="126505" spans="31:31" x14ac:dyDescent="0.25">
      <c r="AE126505" s="72"/>
    </row>
    <row r="126506" spans="31:31" x14ac:dyDescent="0.25">
      <c r="AE126506" s="72"/>
    </row>
    <row r="126507" spans="31:31" x14ac:dyDescent="0.25">
      <c r="AE126507" s="72"/>
    </row>
    <row r="126508" spans="31:31" x14ac:dyDescent="0.25">
      <c r="AE126508" s="72"/>
    </row>
    <row r="126509" spans="31:31" x14ac:dyDescent="0.25">
      <c r="AE126509" s="72"/>
    </row>
    <row r="126510" spans="31:31" x14ac:dyDescent="0.25">
      <c r="AE126510" s="72"/>
    </row>
    <row r="126511" spans="31:31" x14ac:dyDescent="0.25">
      <c r="AE126511" s="72"/>
    </row>
    <row r="126512" spans="31:31" x14ac:dyDescent="0.25">
      <c r="AE126512" s="72"/>
    </row>
    <row r="126513" spans="31:31" x14ac:dyDescent="0.25">
      <c r="AE126513" s="72"/>
    </row>
    <row r="126514" spans="31:31" x14ac:dyDescent="0.25">
      <c r="AE126514" s="72"/>
    </row>
    <row r="126515" spans="31:31" x14ac:dyDescent="0.25">
      <c r="AE126515" s="72"/>
    </row>
    <row r="126516" spans="31:31" x14ac:dyDescent="0.25">
      <c r="AE126516" s="72"/>
    </row>
    <row r="126517" spans="31:31" x14ac:dyDescent="0.25">
      <c r="AE126517" s="72"/>
    </row>
    <row r="126518" spans="31:31" x14ac:dyDescent="0.25">
      <c r="AE126518" s="72"/>
    </row>
    <row r="126519" spans="31:31" x14ac:dyDescent="0.25">
      <c r="AE126519" s="72"/>
    </row>
    <row r="126520" spans="31:31" x14ac:dyDescent="0.25">
      <c r="AE126520" s="72"/>
    </row>
    <row r="126521" spans="31:31" x14ac:dyDescent="0.25">
      <c r="AE126521" s="72"/>
    </row>
    <row r="126522" spans="31:31" x14ac:dyDescent="0.25">
      <c r="AE126522" s="72"/>
    </row>
    <row r="126523" spans="31:31" x14ac:dyDescent="0.25">
      <c r="AE126523" s="72"/>
    </row>
    <row r="126524" spans="31:31" x14ac:dyDescent="0.25">
      <c r="AE126524" s="72"/>
    </row>
    <row r="126525" spans="31:31" x14ac:dyDescent="0.25">
      <c r="AE126525" s="72"/>
    </row>
    <row r="126526" spans="31:31" x14ac:dyDescent="0.25">
      <c r="AE126526" s="72"/>
    </row>
    <row r="126527" spans="31:31" x14ac:dyDescent="0.25">
      <c r="AE126527" s="72"/>
    </row>
    <row r="126528" spans="31:31" x14ac:dyDescent="0.25">
      <c r="AE126528" s="72"/>
    </row>
    <row r="126529" spans="31:31" x14ac:dyDescent="0.25">
      <c r="AE126529" s="72"/>
    </row>
    <row r="126530" spans="31:31" x14ac:dyDescent="0.25">
      <c r="AE126530" s="72"/>
    </row>
    <row r="126531" spans="31:31" x14ac:dyDescent="0.25">
      <c r="AE126531" s="72"/>
    </row>
    <row r="126532" spans="31:31" x14ac:dyDescent="0.25">
      <c r="AE126532" s="72"/>
    </row>
    <row r="126533" spans="31:31" x14ac:dyDescent="0.25">
      <c r="AE126533" s="72"/>
    </row>
    <row r="126534" spans="31:31" x14ac:dyDescent="0.25">
      <c r="AE126534" s="72"/>
    </row>
    <row r="126535" spans="31:31" x14ac:dyDescent="0.25">
      <c r="AE126535" s="72"/>
    </row>
    <row r="126536" spans="31:31" x14ac:dyDescent="0.25">
      <c r="AE126536" s="72"/>
    </row>
    <row r="126537" spans="31:31" x14ac:dyDescent="0.25">
      <c r="AE126537" s="72"/>
    </row>
    <row r="126538" spans="31:31" x14ac:dyDescent="0.25">
      <c r="AE126538" s="72"/>
    </row>
    <row r="126539" spans="31:31" x14ac:dyDescent="0.25">
      <c r="AE126539" s="72"/>
    </row>
    <row r="126540" spans="31:31" x14ac:dyDescent="0.25">
      <c r="AE126540" s="72"/>
    </row>
    <row r="126541" spans="31:31" x14ac:dyDescent="0.25">
      <c r="AE126541" s="72"/>
    </row>
    <row r="126542" spans="31:31" x14ac:dyDescent="0.25">
      <c r="AE126542" s="72"/>
    </row>
    <row r="126543" spans="31:31" x14ac:dyDescent="0.25">
      <c r="AE126543" s="72"/>
    </row>
    <row r="126544" spans="31:31" x14ac:dyDescent="0.25">
      <c r="AE126544" s="72"/>
    </row>
    <row r="126545" spans="31:31" x14ac:dyDescent="0.25">
      <c r="AE126545" s="72"/>
    </row>
    <row r="126546" spans="31:31" x14ac:dyDescent="0.25">
      <c r="AE126546" s="72"/>
    </row>
    <row r="126547" spans="31:31" x14ac:dyDescent="0.25">
      <c r="AE126547" s="72"/>
    </row>
    <row r="126548" spans="31:31" x14ac:dyDescent="0.25">
      <c r="AE126548" s="72"/>
    </row>
    <row r="126549" spans="31:31" x14ac:dyDescent="0.25">
      <c r="AE126549" s="72"/>
    </row>
    <row r="126550" spans="31:31" x14ac:dyDescent="0.25">
      <c r="AE126550" s="72"/>
    </row>
    <row r="126551" spans="31:31" x14ac:dyDescent="0.25">
      <c r="AE126551" s="72"/>
    </row>
    <row r="126552" spans="31:31" x14ac:dyDescent="0.25">
      <c r="AE126552" s="72"/>
    </row>
    <row r="126553" spans="31:31" x14ac:dyDescent="0.25">
      <c r="AE126553" s="72"/>
    </row>
    <row r="126554" spans="31:31" x14ac:dyDescent="0.25">
      <c r="AE126554" s="72"/>
    </row>
    <row r="126555" spans="31:31" x14ac:dyDescent="0.25">
      <c r="AE126555" s="72"/>
    </row>
    <row r="126556" spans="31:31" x14ac:dyDescent="0.25">
      <c r="AE126556" s="72"/>
    </row>
    <row r="126557" spans="31:31" x14ac:dyDescent="0.25">
      <c r="AE126557" s="72"/>
    </row>
    <row r="126558" spans="31:31" x14ac:dyDescent="0.25">
      <c r="AE126558" s="72"/>
    </row>
    <row r="126559" spans="31:31" x14ac:dyDescent="0.25">
      <c r="AE126559" s="72"/>
    </row>
    <row r="126560" spans="31:31" x14ac:dyDescent="0.25">
      <c r="AE126560" s="72"/>
    </row>
    <row r="126561" spans="31:31" x14ac:dyDescent="0.25">
      <c r="AE126561" s="72"/>
    </row>
    <row r="126562" spans="31:31" x14ac:dyDescent="0.25">
      <c r="AE126562" s="72"/>
    </row>
    <row r="126563" spans="31:31" x14ac:dyDescent="0.25">
      <c r="AE126563" s="72"/>
    </row>
    <row r="126564" spans="31:31" x14ac:dyDescent="0.25">
      <c r="AE126564" s="72"/>
    </row>
    <row r="126565" spans="31:31" x14ac:dyDescent="0.25">
      <c r="AE126565" s="72"/>
    </row>
    <row r="126566" spans="31:31" x14ac:dyDescent="0.25">
      <c r="AE126566" s="72"/>
    </row>
    <row r="126567" spans="31:31" x14ac:dyDescent="0.25">
      <c r="AE126567" s="72"/>
    </row>
    <row r="126568" spans="31:31" x14ac:dyDescent="0.25">
      <c r="AE126568" s="72"/>
    </row>
    <row r="126569" spans="31:31" x14ac:dyDescent="0.25">
      <c r="AE126569" s="72"/>
    </row>
    <row r="126570" spans="31:31" x14ac:dyDescent="0.25">
      <c r="AE126570" s="72"/>
    </row>
    <row r="126571" spans="31:31" x14ac:dyDescent="0.25">
      <c r="AE126571" s="72"/>
    </row>
    <row r="126572" spans="31:31" x14ac:dyDescent="0.25">
      <c r="AE126572" s="72"/>
    </row>
    <row r="126573" spans="31:31" x14ac:dyDescent="0.25">
      <c r="AE126573" s="72"/>
    </row>
    <row r="126574" spans="31:31" x14ac:dyDescent="0.25">
      <c r="AE126574" s="72"/>
    </row>
    <row r="126575" spans="31:31" x14ac:dyDescent="0.25">
      <c r="AE126575" s="72"/>
    </row>
    <row r="126576" spans="31:31" x14ac:dyDescent="0.25">
      <c r="AE126576" s="72"/>
    </row>
    <row r="126577" spans="31:31" x14ac:dyDescent="0.25">
      <c r="AE126577" s="72"/>
    </row>
    <row r="126578" spans="31:31" x14ac:dyDescent="0.25">
      <c r="AE126578" s="72"/>
    </row>
    <row r="126579" spans="31:31" x14ac:dyDescent="0.25">
      <c r="AE126579" s="72"/>
    </row>
    <row r="126580" spans="31:31" x14ac:dyDescent="0.25">
      <c r="AE126580" s="72"/>
    </row>
    <row r="126581" spans="31:31" x14ac:dyDescent="0.25">
      <c r="AE126581" s="72"/>
    </row>
    <row r="126582" spans="31:31" x14ac:dyDescent="0.25">
      <c r="AE126582" s="72"/>
    </row>
    <row r="126583" spans="31:31" x14ac:dyDescent="0.25">
      <c r="AE126583" s="72"/>
    </row>
    <row r="126584" spans="31:31" x14ac:dyDescent="0.25">
      <c r="AE126584" s="72"/>
    </row>
    <row r="126585" spans="31:31" x14ac:dyDescent="0.25">
      <c r="AE126585" s="72"/>
    </row>
    <row r="126586" spans="31:31" x14ac:dyDescent="0.25">
      <c r="AE126586" s="72"/>
    </row>
    <row r="126587" spans="31:31" x14ac:dyDescent="0.25">
      <c r="AE126587" s="72"/>
    </row>
    <row r="126588" spans="31:31" x14ac:dyDescent="0.25">
      <c r="AE126588" s="72"/>
    </row>
    <row r="126589" spans="31:31" x14ac:dyDescent="0.25">
      <c r="AE126589" s="72"/>
    </row>
    <row r="126590" spans="31:31" x14ac:dyDescent="0.25">
      <c r="AE126590" s="72"/>
    </row>
    <row r="126591" spans="31:31" x14ac:dyDescent="0.25">
      <c r="AE126591" s="72"/>
    </row>
    <row r="126592" spans="31:31" x14ac:dyDescent="0.25">
      <c r="AE126592" s="72"/>
    </row>
    <row r="126593" spans="31:31" x14ac:dyDescent="0.25">
      <c r="AE126593" s="72"/>
    </row>
    <row r="126594" spans="31:31" x14ac:dyDescent="0.25">
      <c r="AE126594" s="72"/>
    </row>
    <row r="126595" spans="31:31" x14ac:dyDescent="0.25">
      <c r="AE126595" s="72"/>
    </row>
    <row r="126596" spans="31:31" x14ac:dyDescent="0.25">
      <c r="AE126596" s="72"/>
    </row>
    <row r="126597" spans="31:31" x14ac:dyDescent="0.25">
      <c r="AE126597" s="72"/>
    </row>
    <row r="126598" spans="31:31" x14ac:dyDescent="0.25">
      <c r="AE126598" s="72"/>
    </row>
    <row r="126599" spans="31:31" x14ac:dyDescent="0.25">
      <c r="AE126599" s="72"/>
    </row>
    <row r="126600" spans="31:31" x14ac:dyDescent="0.25">
      <c r="AE126600" s="72"/>
    </row>
    <row r="126601" spans="31:31" x14ac:dyDescent="0.25">
      <c r="AE126601" s="72"/>
    </row>
    <row r="126602" spans="31:31" x14ac:dyDescent="0.25">
      <c r="AE126602" s="72"/>
    </row>
    <row r="126603" spans="31:31" x14ac:dyDescent="0.25">
      <c r="AE126603" s="72"/>
    </row>
    <row r="126604" spans="31:31" x14ac:dyDescent="0.25">
      <c r="AE126604" s="72"/>
    </row>
    <row r="126605" spans="31:31" x14ac:dyDescent="0.25">
      <c r="AE126605" s="72"/>
    </row>
    <row r="126606" spans="31:31" x14ac:dyDescent="0.25">
      <c r="AE126606" s="72"/>
    </row>
    <row r="126607" spans="31:31" x14ac:dyDescent="0.25">
      <c r="AE126607" s="72"/>
    </row>
    <row r="126608" spans="31:31" x14ac:dyDescent="0.25">
      <c r="AE126608" s="72"/>
    </row>
    <row r="126609" spans="31:31" x14ac:dyDescent="0.25">
      <c r="AE126609" s="72"/>
    </row>
    <row r="126610" spans="31:31" x14ac:dyDescent="0.25">
      <c r="AE126610" s="72"/>
    </row>
    <row r="126611" spans="31:31" x14ac:dyDescent="0.25">
      <c r="AE126611" s="72"/>
    </row>
    <row r="126612" spans="31:31" x14ac:dyDescent="0.25">
      <c r="AE126612" s="72"/>
    </row>
    <row r="126613" spans="31:31" x14ac:dyDescent="0.25">
      <c r="AE126613" s="72"/>
    </row>
    <row r="126614" spans="31:31" x14ac:dyDescent="0.25">
      <c r="AE126614" s="72"/>
    </row>
    <row r="126615" spans="31:31" x14ac:dyDescent="0.25">
      <c r="AE126615" s="72"/>
    </row>
    <row r="126616" spans="31:31" x14ac:dyDescent="0.25">
      <c r="AE126616" s="72"/>
    </row>
    <row r="126617" spans="31:31" x14ac:dyDescent="0.25">
      <c r="AE126617" s="72"/>
    </row>
    <row r="126618" spans="31:31" x14ac:dyDescent="0.25">
      <c r="AE126618" s="72"/>
    </row>
    <row r="126619" spans="31:31" x14ac:dyDescent="0.25">
      <c r="AE126619" s="72"/>
    </row>
    <row r="126620" spans="31:31" x14ac:dyDescent="0.25">
      <c r="AE126620" s="72"/>
    </row>
    <row r="126621" spans="31:31" x14ac:dyDescent="0.25">
      <c r="AE126621" s="72"/>
    </row>
    <row r="126622" spans="31:31" x14ac:dyDescent="0.25">
      <c r="AE126622" s="72"/>
    </row>
    <row r="126623" spans="31:31" x14ac:dyDescent="0.25">
      <c r="AE126623" s="72"/>
    </row>
    <row r="126624" spans="31:31" x14ac:dyDescent="0.25">
      <c r="AE126624" s="72"/>
    </row>
    <row r="126625" spans="31:31" x14ac:dyDescent="0.25">
      <c r="AE126625" s="72"/>
    </row>
    <row r="126626" spans="31:31" x14ac:dyDescent="0.25">
      <c r="AE126626" s="72"/>
    </row>
    <row r="126627" spans="31:31" x14ac:dyDescent="0.25">
      <c r="AE126627" s="72"/>
    </row>
    <row r="126628" spans="31:31" x14ac:dyDescent="0.25">
      <c r="AE126628" s="72"/>
    </row>
    <row r="126629" spans="31:31" x14ac:dyDescent="0.25">
      <c r="AE126629" s="72"/>
    </row>
    <row r="126630" spans="31:31" x14ac:dyDescent="0.25">
      <c r="AE126630" s="72"/>
    </row>
    <row r="126631" spans="31:31" x14ac:dyDescent="0.25">
      <c r="AE126631" s="72"/>
    </row>
    <row r="126632" spans="31:31" x14ac:dyDescent="0.25">
      <c r="AE126632" s="72"/>
    </row>
    <row r="126633" spans="31:31" x14ac:dyDescent="0.25">
      <c r="AE126633" s="72"/>
    </row>
    <row r="126634" spans="31:31" x14ac:dyDescent="0.25">
      <c r="AE126634" s="72"/>
    </row>
    <row r="126635" spans="31:31" x14ac:dyDescent="0.25">
      <c r="AE126635" s="72"/>
    </row>
    <row r="126636" spans="31:31" x14ac:dyDescent="0.25">
      <c r="AE126636" s="72"/>
    </row>
    <row r="126637" spans="31:31" x14ac:dyDescent="0.25">
      <c r="AE126637" s="72"/>
    </row>
    <row r="126638" spans="31:31" x14ac:dyDescent="0.25">
      <c r="AE126638" s="72"/>
    </row>
    <row r="126639" spans="31:31" x14ac:dyDescent="0.25">
      <c r="AE126639" s="72"/>
    </row>
    <row r="126640" spans="31:31" x14ac:dyDescent="0.25">
      <c r="AE126640" s="72"/>
    </row>
    <row r="126641" spans="31:31" x14ac:dyDescent="0.25">
      <c r="AE126641" s="72"/>
    </row>
    <row r="126642" spans="31:31" x14ac:dyDescent="0.25">
      <c r="AE126642" s="72"/>
    </row>
    <row r="126643" spans="31:31" x14ac:dyDescent="0.25">
      <c r="AE126643" s="72"/>
    </row>
    <row r="126644" spans="31:31" x14ac:dyDescent="0.25">
      <c r="AE126644" s="72"/>
    </row>
    <row r="126645" spans="31:31" x14ac:dyDescent="0.25">
      <c r="AE126645" s="72"/>
    </row>
    <row r="126646" spans="31:31" x14ac:dyDescent="0.25">
      <c r="AE126646" s="72"/>
    </row>
    <row r="126647" spans="31:31" x14ac:dyDescent="0.25">
      <c r="AE126647" s="72"/>
    </row>
    <row r="126648" spans="31:31" x14ac:dyDescent="0.25">
      <c r="AE126648" s="72"/>
    </row>
    <row r="126649" spans="31:31" x14ac:dyDescent="0.25">
      <c r="AE126649" s="72"/>
    </row>
    <row r="126650" spans="31:31" x14ac:dyDescent="0.25">
      <c r="AE126650" s="72"/>
    </row>
    <row r="126651" spans="31:31" x14ac:dyDescent="0.25">
      <c r="AE126651" s="72"/>
    </row>
    <row r="126652" spans="31:31" x14ac:dyDescent="0.25">
      <c r="AE126652" s="72"/>
    </row>
    <row r="126653" spans="31:31" x14ac:dyDescent="0.25">
      <c r="AE126653" s="72"/>
    </row>
    <row r="126654" spans="31:31" x14ac:dyDescent="0.25">
      <c r="AE126654" s="72"/>
    </row>
    <row r="126655" spans="31:31" x14ac:dyDescent="0.25">
      <c r="AE126655" s="72"/>
    </row>
    <row r="126656" spans="31:31" x14ac:dyDescent="0.25">
      <c r="AE126656" s="72"/>
    </row>
    <row r="126657" spans="31:31" x14ac:dyDescent="0.25">
      <c r="AE126657" s="72"/>
    </row>
    <row r="126658" spans="31:31" x14ac:dyDescent="0.25">
      <c r="AE126658" s="72"/>
    </row>
    <row r="126659" spans="31:31" x14ac:dyDescent="0.25">
      <c r="AE126659" s="72"/>
    </row>
    <row r="126660" spans="31:31" x14ac:dyDescent="0.25">
      <c r="AE126660" s="72"/>
    </row>
    <row r="126661" spans="31:31" x14ac:dyDescent="0.25">
      <c r="AE126661" s="72"/>
    </row>
    <row r="126662" spans="31:31" x14ac:dyDescent="0.25">
      <c r="AE126662" s="72"/>
    </row>
    <row r="126663" spans="31:31" x14ac:dyDescent="0.25">
      <c r="AE126663" s="72"/>
    </row>
    <row r="126664" spans="31:31" x14ac:dyDescent="0.25">
      <c r="AE126664" s="72"/>
    </row>
    <row r="126665" spans="31:31" x14ac:dyDescent="0.25">
      <c r="AE126665" s="72"/>
    </row>
    <row r="126666" spans="31:31" x14ac:dyDescent="0.25">
      <c r="AE126666" s="72"/>
    </row>
    <row r="126667" spans="31:31" x14ac:dyDescent="0.25">
      <c r="AE126667" s="72"/>
    </row>
    <row r="126668" spans="31:31" x14ac:dyDescent="0.25">
      <c r="AE126668" s="72"/>
    </row>
    <row r="126669" spans="31:31" x14ac:dyDescent="0.25">
      <c r="AE126669" s="72"/>
    </row>
    <row r="126670" spans="31:31" x14ac:dyDescent="0.25">
      <c r="AE126670" s="72"/>
    </row>
    <row r="126671" spans="31:31" x14ac:dyDescent="0.25">
      <c r="AE126671" s="72"/>
    </row>
    <row r="126672" spans="31:31" x14ac:dyDescent="0.25">
      <c r="AE126672" s="72"/>
    </row>
    <row r="126673" spans="31:31" x14ac:dyDescent="0.25">
      <c r="AE126673" s="72"/>
    </row>
    <row r="126674" spans="31:31" x14ac:dyDescent="0.25">
      <c r="AE126674" s="72"/>
    </row>
    <row r="126675" spans="31:31" x14ac:dyDescent="0.25">
      <c r="AE126675" s="72"/>
    </row>
    <row r="126676" spans="31:31" x14ac:dyDescent="0.25">
      <c r="AE126676" s="72"/>
    </row>
    <row r="126677" spans="31:31" x14ac:dyDescent="0.25">
      <c r="AE126677" s="72"/>
    </row>
    <row r="126678" spans="31:31" x14ac:dyDescent="0.25">
      <c r="AE126678" s="72"/>
    </row>
    <row r="126679" spans="31:31" x14ac:dyDescent="0.25">
      <c r="AE126679" s="72"/>
    </row>
    <row r="126680" spans="31:31" x14ac:dyDescent="0.25">
      <c r="AE126680" s="72"/>
    </row>
    <row r="126681" spans="31:31" x14ac:dyDescent="0.25">
      <c r="AE126681" s="72"/>
    </row>
    <row r="126682" spans="31:31" x14ac:dyDescent="0.25">
      <c r="AE126682" s="72"/>
    </row>
    <row r="126683" spans="31:31" x14ac:dyDescent="0.25">
      <c r="AE126683" s="72"/>
    </row>
    <row r="126684" spans="31:31" x14ac:dyDescent="0.25">
      <c r="AE126684" s="72"/>
    </row>
    <row r="126685" spans="31:31" x14ac:dyDescent="0.25">
      <c r="AE126685" s="72"/>
    </row>
    <row r="126686" spans="31:31" x14ac:dyDescent="0.25">
      <c r="AE126686" s="72"/>
    </row>
    <row r="126687" spans="31:31" x14ac:dyDescent="0.25">
      <c r="AE126687" s="72"/>
    </row>
    <row r="126688" spans="31:31" x14ac:dyDescent="0.25">
      <c r="AE126688" s="72"/>
    </row>
    <row r="126689" spans="31:31" x14ac:dyDescent="0.25">
      <c r="AE126689" s="72"/>
    </row>
    <row r="126690" spans="31:31" x14ac:dyDescent="0.25">
      <c r="AE126690" s="72"/>
    </row>
    <row r="126691" spans="31:31" x14ac:dyDescent="0.25">
      <c r="AE126691" s="72"/>
    </row>
    <row r="126692" spans="31:31" x14ac:dyDescent="0.25">
      <c r="AE126692" s="72"/>
    </row>
    <row r="126693" spans="31:31" x14ac:dyDescent="0.25">
      <c r="AE126693" s="72"/>
    </row>
    <row r="126694" spans="31:31" x14ac:dyDescent="0.25">
      <c r="AE126694" s="72"/>
    </row>
    <row r="126695" spans="31:31" x14ac:dyDescent="0.25">
      <c r="AE126695" s="72"/>
    </row>
    <row r="126696" spans="31:31" x14ac:dyDescent="0.25">
      <c r="AE126696" s="72"/>
    </row>
    <row r="126697" spans="31:31" x14ac:dyDescent="0.25">
      <c r="AE126697" s="72"/>
    </row>
    <row r="126698" spans="31:31" x14ac:dyDescent="0.25">
      <c r="AE126698" s="72"/>
    </row>
    <row r="126699" spans="31:31" x14ac:dyDescent="0.25">
      <c r="AE126699" s="72"/>
    </row>
    <row r="126700" spans="31:31" x14ac:dyDescent="0.25">
      <c r="AE126700" s="72"/>
    </row>
    <row r="126701" spans="31:31" x14ac:dyDescent="0.25">
      <c r="AE126701" s="72"/>
    </row>
    <row r="126702" spans="31:31" x14ac:dyDescent="0.25">
      <c r="AE126702" s="72"/>
    </row>
    <row r="126703" spans="31:31" x14ac:dyDescent="0.25">
      <c r="AE126703" s="72"/>
    </row>
    <row r="126704" spans="31:31" x14ac:dyDescent="0.25">
      <c r="AE126704" s="72"/>
    </row>
    <row r="126705" spans="31:31" x14ac:dyDescent="0.25">
      <c r="AE126705" s="72"/>
    </row>
    <row r="126706" spans="31:31" x14ac:dyDescent="0.25">
      <c r="AE126706" s="72"/>
    </row>
    <row r="126707" spans="31:31" x14ac:dyDescent="0.25">
      <c r="AE126707" s="72"/>
    </row>
    <row r="126708" spans="31:31" x14ac:dyDescent="0.25">
      <c r="AE126708" s="72"/>
    </row>
    <row r="126709" spans="31:31" x14ac:dyDescent="0.25">
      <c r="AE126709" s="72"/>
    </row>
    <row r="126710" spans="31:31" x14ac:dyDescent="0.25">
      <c r="AE126710" s="72"/>
    </row>
    <row r="126711" spans="31:31" x14ac:dyDescent="0.25">
      <c r="AE126711" s="72"/>
    </row>
    <row r="126712" spans="31:31" x14ac:dyDescent="0.25">
      <c r="AE126712" s="72"/>
    </row>
    <row r="126713" spans="31:31" x14ac:dyDescent="0.25">
      <c r="AE126713" s="72"/>
    </row>
    <row r="126714" spans="31:31" x14ac:dyDescent="0.25">
      <c r="AE126714" s="72"/>
    </row>
    <row r="126715" spans="31:31" x14ac:dyDescent="0.25">
      <c r="AE126715" s="72"/>
    </row>
    <row r="126716" spans="31:31" x14ac:dyDescent="0.25">
      <c r="AE126716" s="72"/>
    </row>
    <row r="126717" spans="31:31" x14ac:dyDescent="0.25">
      <c r="AE126717" s="72"/>
    </row>
    <row r="126718" spans="31:31" x14ac:dyDescent="0.25">
      <c r="AE126718" s="72"/>
    </row>
    <row r="126719" spans="31:31" x14ac:dyDescent="0.25">
      <c r="AE126719" s="72"/>
    </row>
    <row r="126720" spans="31:31" x14ac:dyDescent="0.25">
      <c r="AE126720" s="72"/>
    </row>
    <row r="126721" spans="31:31" x14ac:dyDescent="0.25">
      <c r="AE126721" s="72"/>
    </row>
    <row r="126722" spans="31:31" x14ac:dyDescent="0.25">
      <c r="AE126722" s="72"/>
    </row>
    <row r="126723" spans="31:31" x14ac:dyDescent="0.25">
      <c r="AE126723" s="72"/>
    </row>
    <row r="126724" spans="31:31" x14ac:dyDescent="0.25">
      <c r="AE126724" s="72"/>
    </row>
    <row r="126725" spans="31:31" x14ac:dyDescent="0.25">
      <c r="AE126725" s="72"/>
    </row>
    <row r="126726" spans="31:31" x14ac:dyDescent="0.25">
      <c r="AE126726" s="72"/>
    </row>
    <row r="126727" spans="31:31" x14ac:dyDescent="0.25">
      <c r="AE126727" s="72"/>
    </row>
    <row r="126728" spans="31:31" x14ac:dyDescent="0.25">
      <c r="AE126728" s="72"/>
    </row>
    <row r="126729" spans="31:31" x14ac:dyDescent="0.25">
      <c r="AE126729" s="72"/>
    </row>
    <row r="126730" spans="31:31" x14ac:dyDescent="0.25">
      <c r="AE126730" s="72"/>
    </row>
    <row r="126731" spans="31:31" x14ac:dyDescent="0.25">
      <c r="AE126731" s="72"/>
    </row>
    <row r="126732" spans="31:31" x14ac:dyDescent="0.25">
      <c r="AE126732" s="72"/>
    </row>
    <row r="126733" spans="31:31" x14ac:dyDescent="0.25">
      <c r="AE126733" s="72"/>
    </row>
    <row r="126734" spans="31:31" x14ac:dyDescent="0.25">
      <c r="AE126734" s="72"/>
    </row>
    <row r="126735" spans="31:31" x14ac:dyDescent="0.25">
      <c r="AE126735" s="72"/>
    </row>
    <row r="126736" spans="31:31" x14ac:dyDescent="0.25">
      <c r="AE126736" s="72"/>
    </row>
    <row r="126737" spans="31:31" x14ac:dyDescent="0.25">
      <c r="AE126737" s="72"/>
    </row>
    <row r="126738" spans="31:31" x14ac:dyDescent="0.25">
      <c r="AE126738" s="72"/>
    </row>
    <row r="126739" spans="31:31" x14ac:dyDescent="0.25">
      <c r="AE126739" s="72"/>
    </row>
    <row r="126740" spans="31:31" x14ac:dyDescent="0.25">
      <c r="AE126740" s="72"/>
    </row>
    <row r="126741" spans="31:31" x14ac:dyDescent="0.25">
      <c r="AE126741" s="72"/>
    </row>
    <row r="126742" spans="31:31" x14ac:dyDescent="0.25">
      <c r="AE126742" s="72"/>
    </row>
    <row r="126743" spans="31:31" x14ac:dyDescent="0.25">
      <c r="AE126743" s="72"/>
    </row>
    <row r="126744" spans="31:31" x14ac:dyDescent="0.25">
      <c r="AE126744" s="72"/>
    </row>
    <row r="126745" spans="31:31" x14ac:dyDescent="0.25">
      <c r="AE126745" s="72"/>
    </row>
    <row r="126746" spans="31:31" x14ac:dyDescent="0.25">
      <c r="AE126746" s="72"/>
    </row>
    <row r="126747" spans="31:31" x14ac:dyDescent="0.25">
      <c r="AE126747" s="72"/>
    </row>
    <row r="126748" spans="31:31" x14ac:dyDescent="0.25">
      <c r="AE126748" s="72"/>
    </row>
    <row r="126749" spans="31:31" x14ac:dyDescent="0.25">
      <c r="AE126749" s="72"/>
    </row>
    <row r="126750" spans="31:31" x14ac:dyDescent="0.25">
      <c r="AE126750" s="72"/>
    </row>
    <row r="126751" spans="31:31" x14ac:dyDescent="0.25">
      <c r="AE126751" s="72"/>
    </row>
    <row r="126752" spans="31:31" x14ac:dyDescent="0.25">
      <c r="AE126752" s="72"/>
    </row>
    <row r="126753" spans="31:31" x14ac:dyDescent="0.25">
      <c r="AE126753" s="72"/>
    </row>
    <row r="126754" spans="31:31" x14ac:dyDescent="0.25">
      <c r="AE126754" s="72"/>
    </row>
    <row r="126755" spans="31:31" x14ac:dyDescent="0.25">
      <c r="AE126755" s="72"/>
    </row>
    <row r="126756" spans="31:31" x14ac:dyDescent="0.25">
      <c r="AE126756" s="72"/>
    </row>
    <row r="126757" spans="31:31" x14ac:dyDescent="0.25">
      <c r="AE126757" s="72"/>
    </row>
    <row r="126758" spans="31:31" x14ac:dyDescent="0.25">
      <c r="AE126758" s="72"/>
    </row>
    <row r="126759" spans="31:31" x14ac:dyDescent="0.25">
      <c r="AE126759" s="72"/>
    </row>
    <row r="126760" spans="31:31" x14ac:dyDescent="0.25">
      <c r="AE126760" s="72"/>
    </row>
    <row r="126761" spans="31:31" x14ac:dyDescent="0.25">
      <c r="AE126761" s="72"/>
    </row>
    <row r="126762" spans="31:31" x14ac:dyDescent="0.25">
      <c r="AE126762" s="72"/>
    </row>
    <row r="126763" spans="31:31" x14ac:dyDescent="0.25">
      <c r="AE126763" s="72"/>
    </row>
    <row r="126764" spans="31:31" x14ac:dyDescent="0.25">
      <c r="AE126764" s="72"/>
    </row>
    <row r="126765" spans="31:31" x14ac:dyDescent="0.25">
      <c r="AE126765" s="72"/>
    </row>
    <row r="126766" spans="31:31" x14ac:dyDescent="0.25">
      <c r="AE126766" s="72"/>
    </row>
    <row r="126767" spans="31:31" x14ac:dyDescent="0.25">
      <c r="AE126767" s="72"/>
    </row>
    <row r="126768" spans="31:31" x14ac:dyDescent="0.25">
      <c r="AE126768" s="72"/>
    </row>
    <row r="126769" spans="31:31" x14ac:dyDescent="0.25">
      <c r="AE126769" s="72"/>
    </row>
    <row r="126770" spans="31:31" x14ac:dyDescent="0.25">
      <c r="AE126770" s="72"/>
    </row>
    <row r="126771" spans="31:31" x14ac:dyDescent="0.25">
      <c r="AE126771" s="72"/>
    </row>
    <row r="126772" spans="31:31" x14ac:dyDescent="0.25">
      <c r="AE126772" s="72"/>
    </row>
    <row r="126773" spans="31:31" x14ac:dyDescent="0.25">
      <c r="AE126773" s="72"/>
    </row>
    <row r="126774" spans="31:31" x14ac:dyDescent="0.25">
      <c r="AE126774" s="72"/>
    </row>
    <row r="126775" spans="31:31" x14ac:dyDescent="0.25">
      <c r="AE126775" s="72"/>
    </row>
    <row r="126776" spans="31:31" x14ac:dyDescent="0.25">
      <c r="AE126776" s="72"/>
    </row>
    <row r="126777" spans="31:31" x14ac:dyDescent="0.25">
      <c r="AE126777" s="72"/>
    </row>
    <row r="126778" spans="31:31" x14ac:dyDescent="0.25">
      <c r="AE126778" s="72"/>
    </row>
    <row r="126779" spans="31:31" x14ac:dyDescent="0.25">
      <c r="AE126779" s="72"/>
    </row>
    <row r="126780" spans="31:31" x14ac:dyDescent="0.25">
      <c r="AE126780" s="72"/>
    </row>
    <row r="126781" spans="31:31" x14ac:dyDescent="0.25">
      <c r="AE126781" s="72"/>
    </row>
    <row r="126782" spans="31:31" x14ac:dyDescent="0.25">
      <c r="AE126782" s="72"/>
    </row>
    <row r="126783" spans="31:31" x14ac:dyDescent="0.25">
      <c r="AE126783" s="72"/>
    </row>
    <row r="126784" spans="31:31" x14ac:dyDescent="0.25">
      <c r="AE126784" s="72"/>
    </row>
    <row r="126785" spans="31:31" x14ac:dyDescent="0.25">
      <c r="AE126785" s="72"/>
    </row>
    <row r="126786" spans="31:31" x14ac:dyDescent="0.25">
      <c r="AE126786" s="72"/>
    </row>
    <row r="126787" spans="31:31" x14ac:dyDescent="0.25">
      <c r="AE126787" s="72"/>
    </row>
    <row r="126788" spans="31:31" x14ac:dyDescent="0.25">
      <c r="AE126788" s="72"/>
    </row>
    <row r="126789" spans="31:31" x14ac:dyDescent="0.25">
      <c r="AE126789" s="72"/>
    </row>
    <row r="126790" spans="31:31" x14ac:dyDescent="0.25">
      <c r="AE126790" s="72"/>
    </row>
    <row r="126791" spans="31:31" x14ac:dyDescent="0.25">
      <c r="AE126791" s="72"/>
    </row>
    <row r="126792" spans="31:31" x14ac:dyDescent="0.25">
      <c r="AE126792" s="72"/>
    </row>
    <row r="126793" spans="31:31" x14ac:dyDescent="0.25">
      <c r="AE126793" s="72"/>
    </row>
    <row r="126794" spans="31:31" x14ac:dyDescent="0.25">
      <c r="AE126794" s="72"/>
    </row>
    <row r="126795" spans="31:31" x14ac:dyDescent="0.25">
      <c r="AE126795" s="72"/>
    </row>
    <row r="126796" spans="31:31" x14ac:dyDescent="0.25">
      <c r="AE126796" s="72"/>
    </row>
    <row r="126797" spans="31:31" x14ac:dyDescent="0.25">
      <c r="AE126797" s="72"/>
    </row>
    <row r="126798" spans="31:31" x14ac:dyDescent="0.25">
      <c r="AE126798" s="72"/>
    </row>
    <row r="126799" spans="31:31" x14ac:dyDescent="0.25">
      <c r="AE126799" s="72"/>
    </row>
    <row r="126800" spans="31:31" x14ac:dyDescent="0.25">
      <c r="AE126800" s="72"/>
    </row>
    <row r="126801" spans="31:31" x14ac:dyDescent="0.25">
      <c r="AE126801" s="72"/>
    </row>
    <row r="126802" spans="31:31" x14ac:dyDescent="0.25">
      <c r="AE126802" s="72"/>
    </row>
    <row r="126803" spans="31:31" x14ac:dyDescent="0.25">
      <c r="AE126803" s="72"/>
    </row>
    <row r="126804" spans="31:31" x14ac:dyDescent="0.25">
      <c r="AE126804" s="72"/>
    </row>
    <row r="126805" spans="31:31" x14ac:dyDescent="0.25">
      <c r="AE126805" s="72"/>
    </row>
    <row r="126806" spans="31:31" x14ac:dyDescent="0.25">
      <c r="AE126806" s="72"/>
    </row>
    <row r="126807" spans="31:31" x14ac:dyDescent="0.25">
      <c r="AE126807" s="72"/>
    </row>
    <row r="126808" spans="31:31" x14ac:dyDescent="0.25">
      <c r="AE126808" s="72"/>
    </row>
    <row r="126809" spans="31:31" x14ac:dyDescent="0.25">
      <c r="AE126809" s="72"/>
    </row>
    <row r="126810" spans="31:31" x14ac:dyDescent="0.25">
      <c r="AE126810" s="72"/>
    </row>
    <row r="126811" spans="31:31" x14ac:dyDescent="0.25">
      <c r="AE126811" s="72"/>
    </row>
    <row r="126812" spans="31:31" x14ac:dyDescent="0.25">
      <c r="AE126812" s="72"/>
    </row>
    <row r="126813" spans="31:31" x14ac:dyDescent="0.25">
      <c r="AE126813" s="72"/>
    </row>
    <row r="126814" spans="31:31" x14ac:dyDescent="0.25">
      <c r="AE126814" s="72"/>
    </row>
    <row r="126815" spans="31:31" x14ac:dyDescent="0.25">
      <c r="AE126815" s="72"/>
    </row>
    <row r="126816" spans="31:31" x14ac:dyDescent="0.25">
      <c r="AE126816" s="72"/>
    </row>
    <row r="126817" spans="31:31" x14ac:dyDescent="0.25">
      <c r="AE126817" s="72"/>
    </row>
    <row r="126818" spans="31:31" x14ac:dyDescent="0.25">
      <c r="AE126818" s="72"/>
    </row>
    <row r="126819" spans="31:31" x14ac:dyDescent="0.25">
      <c r="AE126819" s="72"/>
    </row>
    <row r="126820" spans="31:31" x14ac:dyDescent="0.25">
      <c r="AE126820" s="72"/>
    </row>
    <row r="126821" spans="31:31" x14ac:dyDescent="0.25">
      <c r="AE126821" s="72"/>
    </row>
    <row r="126822" spans="31:31" x14ac:dyDescent="0.25">
      <c r="AE126822" s="72"/>
    </row>
    <row r="126823" spans="31:31" x14ac:dyDescent="0.25">
      <c r="AE126823" s="72"/>
    </row>
    <row r="126824" spans="31:31" x14ac:dyDescent="0.25">
      <c r="AE126824" s="72"/>
    </row>
    <row r="126825" spans="31:31" x14ac:dyDescent="0.25">
      <c r="AE126825" s="72"/>
    </row>
    <row r="126826" spans="31:31" x14ac:dyDescent="0.25">
      <c r="AE126826" s="72"/>
    </row>
    <row r="126827" spans="31:31" x14ac:dyDescent="0.25">
      <c r="AE126827" s="72"/>
    </row>
    <row r="126828" spans="31:31" x14ac:dyDescent="0.25">
      <c r="AE126828" s="72"/>
    </row>
    <row r="126829" spans="31:31" x14ac:dyDescent="0.25">
      <c r="AE126829" s="72"/>
    </row>
    <row r="126830" spans="31:31" x14ac:dyDescent="0.25">
      <c r="AE126830" s="72"/>
    </row>
    <row r="126831" spans="31:31" x14ac:dyDescent="0.25">
      <c r="AE126831" s="72"/>
    </row>
    <row r="126832" spans="31:31" x14ac:dyDescent="0.25">
      <c r="AE126832" s="72"/>
    </row>
    <row r="126833" spans="31:31" x14ac:dyDescent="0.25">
      <c r="AE126833" s="72"/>
    </row>
    <row r="126834" spans="31:31" x14ac:dyDescent="0.25">
      <c r="AE126834" s="72"/>
    </row>
    <row r="126835" spans="31:31" x14ac:dyDescent="0.25">
      <c r="AE126835" s="72"/>
    </row>
    <row r="126836" spans="31:31" x14ac:dyDescent="0.25">
      <c r="AE126836" s="72"/>
    </row>
    <row r="126837" spans="31:31" x14ac:dyDescent="0.25">
      <c r="AE126837" s="72"/>
    </row>
    <row r="126838" spans="31:31" x14ac:dyDescent="0.25">
      <c r="AE126838" s="72"/>
    </row>
    <row r="126839" spans="31:31" x14ac:dyDescent="0.25">
      <c r="AE126839" s="72"/>
    </row>
    <row r="126840" spans="31:31" x14ac:dyDescent="0.25">
      <c r="AE126840" s="72"/>
    </row>
    <row r="126841" spans="31:31" x14ac:dyDescent="0.25">
      <c r="AE126841" s="72"/>
    </row>
    <row r="126842" spans="31:31" x14ac:dyDescent="0.25">
      <c r="AE126842" s="72"/>
    </row>
    <row r="126843" spans="31:31" x14ac:dyDescent="0.25">
      <c r="AE126843" s="72"/>
    </row>
    <row r="126844" spans="31:31" x14ac:dyDescent="0.25">
      <c r="AE126844" s="72"/>
    </row>
    <row r="126845" spans="31:31" x14ac:dyDescent="0.25">
      <c r="AE126845" s="72"/>
    </row>
    <row r="126846" spans="31:31" x14ac:dyDescent="0.25">
      <c r="AE126846" s="72"/>
    </row>
    <row r="126847" spans="31:31" x14ac:dyDescent="0.25">
      <c r="AE126847" s="72"/>
    </row>
    <row r="126848" spans="31:31" x14ac:dyDescent="0.25">
      <c r="AE126848" s="72"/>
    </row>
    <row r="126849" spans="31:31" x14ac:dyDescent="0.25">
      <c r="AE126849" s="72"/>
    </row>
    <row r="126850" spans="31:31" x14ac:dyDescent="0.25">
      <c r="AE126850" s="72"/>
    </row>
    <row r="126851" spans="31:31" x14ac:dyDescent="0.25">
      <c r="AE126851" s="72"/>
    </row>
    <row r="126852" spans="31:31" x14ac:dyDescent="0.25">
      <c r="AE126852" s="72"/>
    </row>
    <row r="126853" spans="31:31" x14ac:dyDescent="0.25">
      <c r="AE126853" s="72"/>
    </row>
    <row r="126854" spans="31:31" x14ac:dyDescent="0.25">
      <c r="AE126854" s="72"/>
    </row>
    <row r="126855" spans="31:31" x14ac:dyDescent="0.25">
      <c r="AE126855" s="72"/>
    </row>
    <row r="126856" spans="31:31" x14ac:dyDescent="0.25">
      <c r="AE126856" s="72"/>
    </row>
    <row r="126857" spans="31:31" x14ac:dyDescent="0.25">
      <c r="AE126857" s="72"/>
    </row>
    <row r="126858" spans="31:31" x14ac:dyDescent="0.25">
      <c r="AE126858" s="72"/>
    </row>
    <row r="126859" spans="31:31" x14ac:dyDescent="0.25">
      <c r="AE126859" s="72"/>
    </row>
    <row r="126860" spans="31:31" x14ac:dyDescent="0.25">
      <c r="AE126860" s="72"/>
    </row>
    <row r="126861" spans="31:31" x14ac:dyDescent="0.25">
      <c r="AE126861" s="72"/>
    </row>
    <row r="126862" spans="31:31" x14ac:dyDescent="0.25">
      <c r="AE126862" s="72"/>
    </row>
    <row r="126863" spans="31:31" x14ac:dyDescent="0.25">
      <c r="AE126863" s="72"/>
    </row>
    <row r="126864" spans="31:31" x14ac:dyDescent="0.25">
      <c r="AE126864" s="72"/>
    </row>
    <row r="126865" spans="31:31" x14ac:dyDescent="0.25">
      <c r="AE126865" s="72"/>
    </row>
    <row r="126866" spans="31:31" x14ac:dyDescent="0.25">
      <c r="AE126866" s="72"/>
    </row>
    <row r="126867" spans="31:31" x14ac:dyDescent="0.25">
      <c r="AE126867" s="72"/>
    </row>
    <row r="126868" spans="31:31" x14ac:dyDescent="0.25">
      <c r="AE126868" s="72"/>
    </row>
    <row r="126869" spans="31:31" x14ac:dyDescent="0.25">
      <c r="AE126869" s="72"/>
    </row>
    <row r="126870" spans="31:31" x14ac:dyDescent="0.25">
      <c r="AE126870" s="72"/>
    </row>
    <row r="126871" spans="31:31" x14ac:dyDescent="0.25">
      <c r="AE126871" s="72"/>
    </row>
    <row r="126872" spans="31:31" x14ac:dyDescent="0.25">
      <c r="AE126872" s="72"/>
    </row>
    <row r="126873" spans="31:31" x14ac:dyDescent="0.25">
      <c r="AE126873" s="72"/>
    </row>
    <row r="126874" spans="31:31" x14ac:dyDescent="0.25">
      <c r="AE126874" s="72"/>
    </row>
    <row r="126875" spans="31:31" x14ac:dyDescent="0.25">
      <c r="AE126875" s="72"/>
    </row>
    <row r="126876" spans="31:31" x14ac:dyDescent="0.25">
      <c r="AE126876" s="72"/>
    </row>
    <row r="126877" spans="31:31" x14ac:dyDescent="0.25">
      <c r="AE126877" s="72"/>
    </row>
    <row r="126878" spans="31:31" x14ac:dyDescent="0.25">
      <c r="AE126878" s="72"/>
    </row>
    <row r="126879" spans="31:31" x14ac:dyDescent="0.25">
      <c r="AE126879" s="72"/>
    </row>
    <row r="126880" spans="31:31" x14ac:dyDescent="0.25">
      <c r="AE126880" s="72"/>
    </row>
    <row r="126881" spans="31:31" x14ac:dyDescent="0.25">
      <c r="AE126881" s="72"/>
    </row>
    <row r="126882" spans="31:31" x14ac:dyDescent="0.25">
      <c r="AE126882" s="72"/>
    </row>
    <row r="126883" spans="31:31" x14ac:dyDescent="0.25">
      <c r="AE126883" s="72"/>
    </row>
    <row r="126884" spans="31:31" x14ac:dyDescent="0.25">
      <c r="AE126884" s="72"/>
    </row>
    <row r="126885" spans="31:31" x14ac:dyDescent="0.25">
      <c r="AE126885" s="72"/>
    </row>
    <row r="126886" spans="31:31" x14ac:dyDescent="0.25">
      <c r="AE126886" s="72"/>
    </row>
    <row r="126887" spans="31:31" x14ac:dyDescent="0.25">
      <c r="AE126887" s="72"/>
    </row>
    <row r="126888" spans="31:31" x14ac:dyDescent="0.25">
      <c r="AE126888" s="72"/>
    </row>
    <row r="126889" spans="31:31" x14ac:dyDescent="0.25">
      <c r="AE126889" s="72"/>
    </row>
    <row r="126890" spans="31:31" x14ac:dyDescent="0.25">
      <c r="AE126890" s="72"/>
    </row>
    <row r="126891" spans="31:31" x14ac:dyDescent="0.25">
      <c r="AE126891" s="72"/>
    </row>
    <row r="126892" spans="31:31" x14ac:dyDescent="0.25">
      <c r="AE126892" s="72"/>
    </row>
    <row r="126893" spans="31:31" x14ac:dyDescent="0.25">
      <c r="AE126893" s="72"/>
    </row>
    <row r="126894" spans="31:31" x14ac:dyDescent="0.25">
      <c r="AE126894" s="72"/>
    </row>
    <row r="126895" spans="31:31" x14ac:dyDescent="0.25">
      <c r="AE126895" s="72"/>
    </row>
    <row r="126896" spans="31:31" x14ac:dyDescent="0.25">
      <c r="AE126896" s="72"/>
    </row>
    <row r="126897" spans="31:31" x14ac:dyDescent="0.25">
      <c r="AE126897" s="72"/>
    </row>
    <row r="126898" spans="31:31" x14ac:dyDescent="0.25">
      <c r="AE126898" s="72"/>
    </row>
    <row r="126899" spans="31:31" x14ac:dyDescent="0.25">
      <c r="AE126899" s="72"/>
    </row>
    <row r="126900" spans="31:31" x14ac:dyDescent="0.25">
      <c r="AE126900" s="72"/>
    </row>
    <row r="126901" spans="31:31" x14ac:dyDescent="0.25">
      <c r="AE126901" s="72"/>
    </row>
    <row r="126902" spans="31:31" x14ac:dyDescent="0.25">
      <c r="AE126902" s="72"/>
    </row>
    <row r="126903" spans="31:31" x14ac:dyDescent="0.25">
      <c r="AE126903" s="72"/>
    </row>
    <row r="126904" spans="31:31" x14ac:dyDescent="0.25">
      <c r="AE126904" s="72"/>
    </row>
    <row r="126905" spans="31:31" x14ac:dyDescent="0.25">
      <c r="AE126905" s="72"/>
    </row>
    <row r="126906" spans="31:31" x14ac:dyDescent="0.25">
      <c r="AE126906" s="72"/>
    </row>
    <row r="126907" spans="31:31" x14ac:dyDescent="0.25">
      <c r="AE126907" s="72"/>
    </row>
    <row r="126908" spans="31:31" x14ac:dyDescent="0.25">
      <c r="AE126908" s="72"/>
    </row>
    <row r="126909" spans="31:31" x14ac:dyDescent="0.25">
      <c r="AE126909" s="72"/>
    </row>
    <row r="126910" spans="31:31" x14ac:dyDescent="0.25">
      <c r="AE126910" s="72"/>
    </row>
    <row r="126911" spans="31:31" x14ac:dyDescent="0.25">
      <c r="AE126911" s="72"/>
    </row>
    <row r="126912" spans="31:31" x14ac:dyDescent="0.25">
      <c r="AE126912" s="72"/>
    </row>
    <row r="126913" spans="31:31" x14ac:dyDescent="0.25">
      <c r="AE126913" s="72"/>
    </row>
    <row r="126914" spans="31:31" x14ac:dyDescent="0.25">
      <c r="AE126914" s="72"/>
    </row>
    <row r="126915" spans="31:31" x14ac:dyDescent="0.25">
      <c r="AE126915" s="72"/>
    </row>
    <row r="126916" spans="31:31" x14ac:dyDescent="0.25">
      <c r="AE126916" s="72"/>
    </row>
    <row r="126917" spans="31:31" x14ac:dyDescent="0.25">
      <c r="AE126917" s="72"/>
    </row>
    <row r="126918" spans="31:31" x14ac:dyDescent="0.25">
      <c r="AE126918" s="72"/>
    </row>
    <row r="126919" spans="31:31" x14ac:dyDescent="0.25">
      <c r="AE126919" s="72"/>
    </row>
    <row r="126920" spans="31:31" x14ac:dyDescent="0.25">
      <c r="AE126920" s="72"/>
    </row>
    <row r="126921" spans="31:31" x14ac:dyDescent="0.25">
      <c r="AE126921" s="72"/>
    </row>
    <row r="126922" spans="31:31" x14ac:dyDescent="0.25">
      <c r="AE126922" s="72"/>
    </row>
    <row r="126923" spans="31:31" x14ac:dyDescent="0.25">
      <c r="AE126923" s="72"/>
    </row>
    <row r="126924" spans="31:31" x14ac:dyDescent="0.25">
      <c r="AE126924" s="72"/>
    </row>
    <row r="126925" spans="31:31" x14ac:dyDescent="0.25">
      <c r="AE126925" s="72"/>
    </row>
    <row r="126926" spans="31:31" x14ac:dyDescent="0.25">
      <c r="AE126926" s="72"/>
    </row>
    <row r="126927" spans="31:31" x14ac:dyDescent="0.25">
      <c r="AE126927" s="72"/>
    </row>
    <row r="126928" spans="31:31" x14ac:dyDescent="0.25">
      <c r="AE126928" s="72"/>
    </row>
    <row r="126929" spans="31:31" x14ac:dyDescent="0.25">
      <c r="AE126929" s="72"/>
    </row>
    <row r="126930" spans="31:31" x14ac:dyDescent="0.25">
      <c r="AE126930" s="72"/>
    </row>
    <row r="126931" spans="31:31" x14ac:dyDescent="0.25">
      <c r="AE126931" s="72"/>
    </row>
    <row r="126932" spans="31:31" x14ac:dyDescent="0.25">
      <c r="AE126932" s="72"/>
    </row>
    <row r="126933" spans="31:31" x14ac:dyDescent="0.25">
      <c r="AE126933" s="72"/>
    </row>
    <row r="126934" spans="31:31" x14ac:dyDescent="0.25">
      <c r="AE126934" s="72"/>
    </row>
    <row r="126935" spans="31:31" x14ac:dyDescent="0.25">
      <c r="AE126935" s="72"/>
    </row>
    <row r="126936" spans="31:31" x14ac:dyDescent="0.25">
      <c r="AE126936" s="72"/>
    </row>
    <row r="126937" spans="31:31" x14ac:dyDescent="0.25">
      <c r="AE126937" s="72"/>
    </row>
    <row r="126938" spans="31:31" x14ac:dyDescent="0.25">
      <c r="AE126938" s="72"/>
    </row>
    <row r="126939" spans="31:31" x14ac:dyDescent="0.25">
      <c r="AE126939" s="72"/>
    </row>
    <row r="126940" spans="31:31" x14ac:dyDescent="0.25">
      <c r="AE126940" s="72"/>
    </row>
    <row r="126941" spans="31:31" x14ac:dyDescent="0.25">
      <c r="AE126941" s="72"/>
    </row>
    <row r="126942" spans="31:31" x14ac:dyDescent="0.25">
      <c r="AE126942" s="72"/>
    </row>
    <row r="126943" spans="31:31" x14ac:dyDescent="0.25">
      <c r="AE126943" s="72"/>
    </row>
    <row r="126944" spans="31:31" x14ac:dyDescent="0.25">
      <c r="AE126944" s="72"/>
    </row>
    <row r="126945" spans="31:31" x14ac:dyDescent="0.25">
      <c r="AE126945" s="72"/>
    </row>
    <row r="126946" spans="31:31" x14ac:dyDescent="0.25">
      <c r="AE126946" s="72"/>
    </row>
    <row r="126947" spans="31:31" x14ac:dyDescent="0.25">
      <c r="AE126947" s="72"/>
    </row>
    <row r="126948" spans="31:31" x14ac:dyDescent="0.25">
      <c r="AE126948" s="72"/>
    </row>
    <row r="126949" spans="31:31" x14ac:dyDescent="0.25">
      <c r="AE126949" s="72"/>
    </row>
    <row r="126950" spans="31:31" x14ac:dyDescent="0.25">
      <c r="AE126950" s="72"/>
    </row>
    <row r="126951" spans="31:31" x14ac:dyDescent="0.25">
      <c r="AE126951" s="72"/>
    </row>
    <row r="126952" spans="31:31" x14ac:dyDescent="0.25">
      <c r="AE126952" s="72"/>
    </row>
    <row r="126953" spans="31:31" x14ac:dyDescent="0.25">
      <c r="AE126953" s="72"/>
    </row>
    <row r="126954" spans="31:31" x14ac:dyDescent="0.25">
      <c r="AE126954" s="72"/>
    </row>
    <row r="126955" spans="31:31" x14ac:dyDescent="0.25">
      <c r="AE126955" s="72"/>
    </row>
    <row r="126956" spans="31:31" x14ac:dyDescent="0.25">
      <c r="AE126956" s="72"/>
    </row>
    <row r="126957" spans="31:31" x14ac:dyDescent="0.25">
      <c r="AE126957" s="72"/>
    </row>
    <row r="126958" spans="31:31" x14ac:dyDescent="0.25">
      <c r="AE126958" s="72"/>
    </row>
    <row r="126959" spans="31:31" x14ac:dyDescent="0.25">
      <c r="AE126959" s="72"/>
    </row>
    <row r="126960" spans="31:31" x14ac:dyDescent="0.25">
      <c r="AE126960" s="72"/>
    </row>
    <row r="126961" spans="31:31" x14ac:dyDescent="0.25">
      <c r="AE126961" s="72"/>
    </row>
    <row r="126962" spans="31:31" x14ac:dyDescent="0.25">
      <c r="AE126962" s="72"/>
    </row>
    <row r="126963" spans="31:31" x14ac:dyDescent="0.25">
      <c r="AE126963" s="72"/>
    </row>
    <row r="126964" spans="31:31" x14ac:dyDescent="0.25">
      <c r="AE126964" s="72"/>
    </row>
    <row r="126965" spans="31:31" x14ac:dyDescent="0.25">
      <c r="AE126965" s="72"/>
    </row>
    <row r="126966" spans="31:31" x14ac:dyDescent="0.25">
      <c r="AE126966" s="72"/>
    </row>
    <row r="126967" spans="31:31" x14ac:dyDescent="0.25">
      <c r="AE126967" s="72"/>
    </row>
    <row r="126968" spans="31:31" x14ac:dyDescent="0.25">
      <c r="AE126968" s="72"/>
    </row>
    <row r="126969" spans="31:31" x14ac:dyDescent="0.25">
      <c r="AE126969" s="72"/>
    </row>
    <row r="126970" spans="31:31" x14ac:dyDescent="0.25">
      <c r="AE126970" s="72"/>
    </row>
    <row r="126971" spans="31:31" x14ac:dyDescent="0.25">
      <c r="AE126971" s="72"/>
    </row>
    <row r="126972" spans="31:31" x14ac:dyDescent="0.25">
      <c r="AE126972" s="72"/>
    </row>
    <row r="126973" spans="31:31" x14ac:dyDescent="0.25">
      <c r="AE126973" s="72"/>
    </row>
    <row r="126974" spans="31:31" x14ac:dyDescent="0.25">
      <c r="AE126974" s="72"/>
    </row>
    <row r="126975" spans="31:31" x14ac:dyDescent="0.25">
      <c r="AE126975" s="72"/>
    </row>
    <row r="126976" spans="31:31" x14ac:dyDescent="0.25">
      <c r="AE126976" s="72"/>
    </row>
    <row r="126977" spans="31:31" x14ac:dyDescent="0.25">
      <c r="AE126977" s="72"/>
    </row>
    <row r="126978" spans="31:31" x14ac:dyDescent="0.25">
      <c r="AE126978" s="72"/>
    </row>
    <row r="126979" spans="31:31" x14ac:dyDescent="0.25">
      <c r="AE126979" s="72"/>
    </row>
    <row r="126980" spans="31:31" x14ac:dyDescent="0.25">
      <c r="AE126980" s="72"/>
    </row>
    <row r="126981" spans="31:31" x14ac:dyDescent="0.25">
      <c r="AE126981" s="72"/>
    </row>
    <row r="126982" spans="31:31" x14ac:dyDescent="0.25">
      <c r="AE126982" s="72"/>
    </row>
    <row r="126983" spans="31:31" x14ac:dyDescent="0.25">
      <c r="AE126983" s="72"/>
    </row>
    <row r="126984" spans="31:31" x14ac:dyDescent="0.25">
      <c r="AE126984" s="72"/>
    </row>
    <row r="126985" spans="31:31" x14ac:dyDescent="0.25">
      <c r="AE126985" s="72"/>
    </row>
    <row r="126986" spans="31:31" x14ac:dyDescent="0.25">
      <c r="AE126986" s="72"/>
    </row>
    <row r="126987" spans="31:31" x14ac:dyDescent="0.25">
      <c r="AE126987" s="72"/>
    </row>
    <row r="126988" spans="31:31" x14ac:dyDescent="0.25">
      <c r="AE126988" s="72"/>
    </row>
    <row r="126989" spans="31:31" x14ac:dyDescent="0.25">
      <c r="AE126989" s="72"/>
    </row>
    <row r="126990" spans="31:31" x14ac:dyDescent="0.25">
      <c r="AE126990" s="72"/>
    </row>
    <row r="126991" spans="31:31" x14ac:dyDescent="0.25">
      <c r="AE126991" s="72"/>
    </row>
    <row r="126992" spans="31:31" x14ac:dyDescent="0.25">
      <c r="AE126992" s="72"/>
    </row>
    <row r="126993" spans="31:31" x14ac:dyDescent="0.25">
      <c r="AE126993" s="72"/>
    </row>
    <row r="126994" spans="31:31" x14ac:dyDescent="0.25">
      <c r="AE126994" s="72"/>
    </row>
    <row r="126995" spans="31:31" x14ac:dyDescent="0.25">
      <c r="AE126995" s="72"/>
    </row>
    <row r="126996" spans="31:31" x14ac:dyDescent="0.25">
      <c r="AE126996" s="72"/>
    </row>
    <row r="126997" spans="31:31" x14ac:dyDescent="0.25">
      <c r="AE126997" s="72"/>
    </row>
    <row r="126998" spans="31:31" x14ac:dyDescent="0.25">
      <c r="AE126998" s="72"/>
    </row>
    <row r="126999" spans="31:31" x14ac:dyDescent="0.25">
      <c r="AE126999" s="72"/>
    </row>
    <row r="127000" spans="31:31" x14ac:dyDescent="0.25">
      <c r="AE127000" s="72"/>
    </row>
    <row r="127001" spans="31:31" x14ac:dyDescent="0.25">
      <c r="AE127001" s="72"/>
    </row>
    <row r="127002" spans="31:31" x14ac:dyDescent="0.25">
      <c r="AE127002" s="72"/>
    </row>
    <row r="127003" spans="31:31" x14ac:dyDescent="0.25">
      <c r="AE127003" s="72"/>
    </row>
    <row r="127004" spans="31:31" x14ac:dyDescent="0.25">
      <c r="AE127004" s="72"/>
    </row>
    <row r="127005" spans="31:31" x14ac:dyDescent="0.25">
      <c r="AE127005" s="72"/>
    </row>
    <row r="127006" spans="31:31" x14ac:dyDescent="0.25">
      <c r="AE127006" s="72"/>
    </row>
    <row r="127007" spans="31:31" x14ac:dyDescent="0.25">
      <c r="AE127007" s="72"/>
    </row>
    <row r="127008" spans="31:31" x14ac:dyDescent="0.25">
      <c r="AE127008" s="72"/>
    </row>
    <row r="127009" spans="31:31" x14ac:dyDescent="0.25">
      <c r="AE127009" s="72"/>
    </row>
    <row r="127010" spans="31:31" x14ac:dyDescent="0.25">
      <c r="AE127010" s="72"/>
    </row>
    <row r="127011" spans="31:31" x14ac:dyDescent="0.25">
      <c r="AE127011" s="72"/>
    </row>
    <row r="127012" spans="31:31" x14ac:dyDescent="0.25">
      <c r="AE127012" s="72"/>
    </row>
    <row r="127013" spans="31:31" x14ac:dyDescent="0.25">
      <c r="AE127013" s="72"/>
    </row>
    <row r="127014" spans="31:31" x14ac:dyDescent="0.25">
      <c r="AE127014" s="72"/>
    </row>
    <row r="127015" spans="31:31" x14ac:dyDescent="0.25">
      <c r="AE127015" s="72"/>
    </row>
    <row r="127016" spans="31:31" x14ac:dyDescent="0.25">
      <c r="AE127016" s="72"/>
    </row>
    <row r="127017" spans="31:31" x14ac:dyDescent="0.25">
      <c r="AE127017" s="72"/>
    </row>
    <row r="127018" spans="31:31" x14ac:dyDescent="0.25">
      <c r="AE127018" s="72"/>
    </row>
    <row r="127019" spans="31:31" x14ac:dyDescent="0.25">
      <c r="AE127019" s="72"/>
    </row>
    <row r="127020" spans="31:31" x14ac:dyDescent="0.25">
      <c r="AE127020" s="72"/>
    </row>
    <row r="127021" spans="31:31" x14ac:dyDescent="0.25">
      <c r="AE127021" s="72"/>
    </row>
    <row r="127022" spans="31:31" x14ac:dyDescent="0.25">
      <c r="AE127022" s="72"/>
    </row>
    <row r="127023" spans="31:31" x14ac:dyDescent="0.25">
      <c r="AE127023" s="72"/>
    </row>
    <row r="127024" spans="31:31" x14ac:dyDescent="0.25">
      <c r="AE127024" s="72"/>
    </row>
    <row r="127025" spans="31:31" x14ac:dyDescent="0.25">
      <c r="AE127025" s="72"/>
    </row>
    <row r="127026" spans="31:31" x14ac:dyDescent="0.25">
      <c r="AE127026" s="72"/>
    </row>
    <row r="127027" spans="31:31" x14ac:dyDescent="0.25">
      <c r="AE127027" s="72"/>
    </row>
    <row r="127028" spans="31:31" x14ac:dyDescent="0.25">
      <c r="AE127028" s="72"/>
    </row>
    <row r="127029" spans="31:31" x14ac:dyDescent="0.25">
      <c r="AE127029" s="72"/>
    </row>
    <row r="127030" spans="31:31" x14ac:dyDescent="0.25">
      <c r="AE127030" s="72"/>
    </row>
    <row r="127031" spans="31:31" x14ac:dyDescent="0.25">
      <c r="AE127031" s="72"/>
    </row>
    <row r="127032" spans="31:31" x14ac:dyDescent="0.25">
      <c r="AE127032" s="72"/>
    </row>
    <row r="127033" spans="31:31" x14ac:dyDescent="0.25">
      <c r="AE127033" s="72"/>
    </row>
    <row r="127034" spans="31:31" x14ac:dyDescent="0.25">
      <c r="AE127034" s="72"/>
    </row>
    <row r="127035" spans="31:31" x14ac:dyDescent="0.25">
      <c r="AE127035" s="72"/>
    </row>
    <row r="127036" spans="31:31" x14ac:dyDescent="0.25">
      <c r="AE127036" s="72"/>
    </row>
    <row r="127037" spans="31:31" x14ac:dyDescent="0.25">
      <c r="AE127037" s="72"/>
    </row>
    <row r="127038" spans="31:31" x14ac:dyDescent="0.25">
      <c r="AE127038" s="72"/>
    </row>
    <row r="127039" spans="31:31" x14ac:dyDescent="0.25">
      <c r="AE127039" s="72"/>
    </row>
    <row r="127040" spans="31:31" x14ac:dyDescent="0.25">
      <c r="AE127040" s="72"/>
    </row>
    <row r="127041" spans="31:31" x14ac:dyDescent="0.25">
      <c r="AE127041" s="72"/>
    </row>
    <row r="127042" spans="31:31" x14ac:dyDescent="0.25">
      <c r="AE127042" s="72"/>
    </row>
    <row r="127043" spans="31:31" x14ac:dyDescent="0.25">
      <c r="AE127043" s="72"/>
    </row>
    <row r="127044" spans="31:31" x14ac:dyDescent="0.25">
      <c r="AE127044" s="72"/>
    </row>
    <row r="127045" spans="31:31" x14ac:dyDescent="0.25">
      <c r="AE127045" s="72"/>
    </row>
    <row r="127046" spans="31:31" x14ac:dyDescent="0.25">
      <c r="AE127046" s="72"/>
    </row>
    <row r="127047" spans="31:31" x14ac:dyDescent="0.25">
      <c r="AE127047" s="72"/>
    </row>
    <row r="127048" spans="31:31" x14ac:dyDescent="0.25">
      <c r="AE127048" s="72"/>
    </row>
    <row r="127049" spans="31:31" x14ac:dyDescent="0.25">
      <c r="AE127049" s="72"/>
    </row>
    <row r="127050" spans="31:31" x14ac:dyDescent="0.25">
      <c r="AE127050" s="72"/>
    </row>
    <row r="127051" spans="31:31" x14ac:dyDescent="0.25">
      <c r="AE127051" s="72"/>
    </row>
    <row r="127052" spans="31:31" x14ac:dyDescent="0.25">
      <c r="AE127052" s="72"/>
    </row>
    <row r="127053" spans="31:31" x14ac:dyDescent="0.25">
      <c r="AE127053" s="72"/>
    </row>
    <row r="127054" spans="31:31" x14ac:dyDescent="0.25">
      <c r="AE127054" s="72"/>
    </row>
    <row r="127055" spans="31:31" x14ac:dyDescent="0.25">
      <c r="AE127055" s="72"/>
    </row>
    <row r="127056" spans="31:31" x14ac:dyDescent="0.25">
      <c r="AE127056" s="72"/>
    </row>
    <row r="127057" spans="31:31" x14ac:dyDescent="0.25">
      <c r="AE127057" s="72"/>
    </row>
    <row r="127058" spans="31:31" x14ac:dyDescent="0.25">
      <c r="AE127058" s="72"/>
    </row>
    <row r="127059" spans="31:31" x14ac:dyDescent="0.25">
      <c r="AE127059" s="72"/>
    </row>
    <row r="127060" spans="31:31" x14ac:dyDescent="0.25">
      <c r="AE127060" s="72"/>
    </row>
    <row r="127061" spans="31:31" x14ac:dyDescent="0.25">
      <c r="AE127061" s="72"/>
    </row>
    <row r="127062" spans="31:31" x14ac:dyDescent="0.25">
      <c r="AE127062" s="72"/>
    </row>
    <row r="127063" spans="31:31" x14ac:dyDescent="0.25">
      <c r="AE127063" s="72"/>
    </row>
    <row r="127064" spans="31:31" x14ac:dyDescent="0.25">
      <c r="AE127064" s="72"/>
    </row>
    <row r="127065" spans="31:31" x14ac:dyDescent="0.25">
      <c r="AE127065" s="72"/>
    </row>
    <row r="127066" spans="31:31" x14ac:dyDescent="0.25">
      <c r="AE127066" s="72"/>
    </row>
    <row r="127067" spans="31:31" x14ac:dyDescent="0.25">
      <c r="AE127067" s="72"/>
    </row>
    <row r="127068" spans="31:31" x14ac:dyDescent="0.25">
      <c r="AE127068" s="72"/>
    </row>
    <row r="127069" spans="31:31" x14ac:dyDescent="0.25">
      <c r="AE127069" s="72"/>
    </row>
    <row r="127070" spans="31:31" x14ac:dyDescent="0.25">
      <c r="AE127070" s="72"/>
    </row>
    <row r="127071" spans="31:31" x14ac:dyDescent="0.25">
      <c r="AE127071" s="72"/>
    </row>
    <row r="127072" spans="31:31" x14ac:dyDescent="0.25">
      <c r="AE127072" s="72"/>
    </row>
    <row r="127073" spans="31:31" x14ac:dyDescent="0.25">
      <c r="AE127073" s="72"/>
    </row>
    <row r="127074" spans="31:31" x14ac:dyDescent="0.25">
      <c r="AE127074" s="72"/>
    </row>
    <row r="127075" spans="31:31" x14ac:dyDescent="0.25">
      <c r="AE127075" s="72"/>
    </row>
    <row r="127076" spans="31:31" x14ac:dyDescent="0.25">
      <c r="AE127076" s="72"/>
    </row>
    <row r="127077" spans="31:31" x14ac:dyDescent="0.25">
      <c r="AE127077" s="72"/>
    </row>
    <row r="127078" spans="31:31" x14ac:dyDescent="0.25">
      <c r="AE127078" s="72"/>
    </row>
    <row r="127079" spans="31:31" x14ac:dyDescent="0.25">
      <c r="AE127079" s="72"/>
    </row>
    <row r="127080" spans="31:31" x14ac:dyDescent="0.25">
      <c r="AE127080" s="72"/>
    </row>
    <row r="127081" spans="31:31" x14ac:dyDescent="0.25">
      <c r="AE127081" s="72"/>
    </row>
    <row r="127082" spans="31:31" x14ac:dyDescent="0.25">
      <c r="AE127082" s="72"/>
    </row>
    <row r="127083" spans="31:31" x14ac:dyDescent="0.25">
      <c r="AE127083" s="72"/>
    </row>
    <row r="127084" spans="31:31" x14ac:dyDescent="0.25">
      <c r="AE127084" s="72"/>
    </row>
    <row r="127085" spans="31:31" x14ac:dyDescent="0.25">
      <c r="AE127085" s="72"/>
    </row>
    <row r="127086" spans="31:31" x14ac:dyDescent="0.25">
      <c r="AE127086" s="72"/>
    </row>
    <row r="127087" spans="31:31" x14ac:dyDescent="0.25">
      <c r="AE127087" s="72"/>
    </row>
    <row r="127088" spans="31:31" x14ac:dyDescent="0.25">
      <c r="AE127088" s="72"/>
    </row>
    <row r="127089" spans="31:31" x14ac:dyDescent="0.25">
      <c r="AE127089" s="72"/>
    </row>
    <row r="127090" spans="31:31" x14ac:dyDescent="0.25">
      <c r="AE127090" s="72"/>
    </row>
    <row r="127091" spans="31:31" x14ac:dyDescent="0.25">
      <c r="AE127091" s="72"/>
    </row>
    <row r="127092" spans="31:31" x14ac:dyDescent="0.25">
      <c r="AE127092" s="72"/>
    </row>
    <row r="127093" spans="31:31" x14ac:dyDescent="0.25">
      <c r="AE127093" s="72"/>
    </row>
    <row r="127094" spans="31:31" x14ac:dyDescent="0.25">
      <c r="AE127094" s="72"/>
    </row>
    <row r="127095" spans="31:31" x14ac:dyDescent="0.25">
      <c r="AE127095" s="72"/>
    </row>
    <row r="127096" spans="31:31" x14ac:dyDescent="0.25">
      <c r="AE127096" s="72"/>
    </row>
    <row r="127097" spans="31:31" x14ac:dyDescent="0.25">
      <c r="AE127097" s="72"/>
    </row>
    <row r="127098" spans="31:31" x14ac:dyDescent="0.25">
      <c r="AE127098" s="72"/>
    </row>
    <row r="127099" spans="31:31" x14ac:dyDescent="0.25">
      <c r="AE127099" s="72"/>
    </row>
    <row r="127100" spans="31:31" x14ac:dyDescent="0.25">
      <c r="AE127100" s="72"/>
    </row>
    <row r="127101" spans="31:31" x14ac:dyDescent="0.25">
      <c r="AE127101" s="72"/>
    </row>
    <row r="127102" spans="31:31" x14ac:dyDescent="0.25">
      <c r="AE127102" s="72"/>
    </row>
    <row r="127103" spans="31:31" x14ac:dyDescent="0.25">
      <c r="AE127103" s="72"/>
    </row>
    <row r="127104" spans="31:31" x14ac:dyDescent="0.25">
      <c r="AE127104" s="72"/>
    </row>
    <row r="127105" spans="31:31" x14ac:dyDescent="0.25">
      <c r="AE127105" s="72"/>
    </row>
    <row r="127106" spans="31:31" x14ac:dyDescent="0.25">
      <c r="AE127106" s="72"/>
    </row>
    <row r="127107" spans="31:31" x14ac:dyDescent="0.25">
      <c r="AE127107" s="72"/>
    </row>
    <row r="127108" spans="31:31" x14ac:dyDescent="0.25">
      <c r="AE127108" s="72"/>
    </row>
    <row r="127109" spans="31:31" x14ac:dyDescent="0.25">
      <c r="AE127109" s="72"/>
    </row>
    <row r="127110" spans="31:31" x14ac:dyDescent="0.25">
      <c r="AE127110" s="72"/>
    </row>
    <row r="127111" spans="31:31" x14ac:dyDescent="0.25">
      <c r="AE127111" s="72"/>
    </row>
    <row r="127112" spans="31:31" x14ac:dyDescent="0.25">
      <c r="AE127112" s="72"/>
    </row>
    <row r="127113" spans="31:31" x14ac:dyDescent="0.25">
      <c r="AE127113" s="72"/>
    </row>
    <row r="127114" spans="31:31" x14ac:dyDescent="0.25">
      <c r="AE127114" s="72"/>
    </row>
    <row r="127115" spans="31:31" x14ac:dyDescent="0.25">
      <c r="AE127115" s="72"/>
    </row>
    <row r="127116" spans="31:31" x14ac:dyDescent="0.25">
      <c r="AE127116" s="72"/>
    </row>
    <row r="127117" spans="31:31" x14ac:dyDescent="0.25">
      <c r="AE127117" s="72"/>
    </row>
    <row r="127118" spans="31:31" x14ac:dyDescent="0.25">
      <c r="AE127118" s="72"/>
    </row>
    <row r="127119" spans="31:31" x14ac:dyDescent="0.25">
      <c r="AE127119" s="72"/>
    </row>
    <row r="127120" spans="31:31" x14ac:dyDescent="0.25">
      <c r="AE127120" s="72"/>
    </row>
    <row r="127121" spans="31:31" x14ac:dyDescent="0.25">
      <c r="AE127121" s="72"/>
    </row>
    <row r="127122" spans="31:31" x14ac:dyDescent="0.25">
      <c r="AE127122" s="72"/>
    </row>
    <row r="127123" spans="31:31" x14ac:dyDescent="0.25">
      <c r="AE127123" s="72"/>
    </row>
    <row r="127124" spans="31:31" x14ac:dyDescent="0.25">
      <c r="AE127124" s="72"/>
    </row>
    <row r="127125" spans="31:31" x14ac:dyDescent="0.25">
      <c r="AE127125" s="72"/>
    </row>
    <row r="127126" spans="31:31" x14ac:dyDescent="0.25">
      <c r="AE127126" s="72"/>
    </row>
    <row r="127127" spans="31:31" x14ac:dyDescent="0.25">
      <c r="AE127127" s="72"/>
    </row>
    <row r="127128" spans="31:31" x14ac:dyDescent="0.25">
      <c r="AE127128" s="72"/>
    </row>
    <row r="127129" spans="31:31" x14ac:dyDescent="0.25">
      <c r="AE127129" s="72"/>
    </row>
    <row r="127130" spans="31:31" x14ac:dyDescent="0.25">
      <c r="AE127130" s="72"/>
    </row>
    <row r="127131" spans="31:31" x14ac:dyDescent="0.25">
      <c r="AE127131" s="72"/>
    </row>
    <row r="127132" spans="31:31" x14ac:dyDescent="0.25">
      <c r="AE127132" s="72"/>
    </row>
    <row r="127133" spans="31:31" x14ac:dyDescent="0.25">
      <c r="AE127133" s="72"/>
    </row>
    <row r="127134" spans="31:31" x14ac:dyDescent="0.25">
      <c r="AE127134" s="72"/>
    </row>
    <row r="127135" spans="31:31" x14ac:dyDescent="0.25">
      <c r="AE127135" s="72"/>
    </row>
    <row r="127136" spans="31:31" x14ac:dyDescent="0.25">
      <c r="AE127136" s="72"/>
    </row>
    <row r="127137" spans="31:31" x14ac:dyDescent="0.25">
      <c r="AE127137" s="72"/>
    </row>
    <row r="127138" spans="31:31" x14ac:dyDescent="0.25">
      <c r="AE127138" s="72"/>
    </row>
    <row r="127139" spans="31:31" x14ac:dyDescent="0.25">
      <c r="AE127139" s="72"/>
    </row>
    <row r="127140" spans="31:31" x14ac:dyDescent="0.25">
      <c r="AE127140" s="72"/>
    </row>
    <row r="127141" spans="31:31" x14ac:dyDescent="0.25">
      <c r="AE127141" s="72"/>
    </row>
    <row r="127142" spans="31:31" x14ac:dyDescent="0.25">
      <c r="AE127142" s="72"/>
    </row>
    <row r="127143" spans="31:31" x14ac:dyDescent="0.25">
      <c r="AE127143" s="72"/>
    </row>
    <row r="127144" spans="31:31" x14ac:dyDescent="0.25">
      <c r="AE127144" s="72"/>
    </row>
    <row r="127145" spans="31:31" x14ac:dyDescent="0.25">
      <c r="AE127145" s="72"/>
    </row>
    <row r="127146" spans="31:31" x14ac:dyDescent="0.25">
      <c r="AE127146" s="72"/>
    </row>
    <row r="127147" spans="31:31" x14ac:dyDescent="0.25">
      <c r="AE127147" s="72"/>
    </row>
    <row r="127148" spans="31:31" x14ac:dyDescent="0.25">
      <c r="AE127148" s="72"/>
    </row>
    <row r="127149" spans="31:31" x14ac:dyDescent="0.25">
      <c r="AE127149" s="72"/>
    </row>
    <row r="127150" spans="31:31" x14ac:dyDescent="0.25">
      <c r="AE127150" s="72"/>
    </row>
    <row r="127151" spans="31:31" x14ac:dyDescent="0.25">
      <c r="AE127151" s="72"/>
    </row>
    <row r="127152" spans="31:31" x14ac:dyDescent="0.25">
      <c r="AE127152" s="72"/>
    </row>
    <row r="127153" spans="31:31" x14ac:dyDescent="0.25">
      <c r="AE127153" s="72"/>
    </row>
    <row r="127154" spans="31:31" x14ac:dyDescent="0.25">
      <c r="AE127154" s="72"/>
    </row>
    <row r="127155" spans="31:31" x14ac:dyDescent="0.25">
      <c r="AE127155" s="72"/>
    </row>
    <row r="127156" spans="31:31" x14ac:dyDescent="0.25">
      <c r="AE127156" s="72"/>
    </row>
    <row r="127157" spans="31:31" x14ac:dyDescent="0.25">
      <c r="AE127157" s="72"/>
    </row>
    <row r="127158" spans="31:31" x14ac:dyDescent="0.25">
      <c r="AE127158" s="72"/>
    </row>
    <row r="127159" spans="31:31" x14ac:dyDescent="0.25">
      <c r="AE127159" s="72"/>
    </row>
    <row r="127160" spans="31:31" x14ac:dyDescent="0.25">
      <c r="AE127160" s="72"/>
    </row>
    <row r="127161" spans="31:31" x14ac:dyDescent="0.25">
      <c r="AE127161" s="72"/>
    </row>
    <row r="127162" spans="31:31" x14ac:dyDescent="0.25">
      <c r="AE127162" s="72"/>
    </row>
    <row r="127163" spans="31:31" x14ac:dyDescent="0.25">
      <c r="AE127163" s="72"/>
    </row>
    <row r="127164" spans="31:31" x14ac:dyDescent="0.25">
      <c r="AE127164" s="72"/>
    </row>
    <row r="127165" spans="31:31" x14ac:dyDescent="0.25">
      <c r="AE127165" s="72"/>
    </row>
    <row r="127166" spans="31:31" x14ac:dyDescent="0.25">
      <c r="AE127166" s="72"/>
    </row>
    <row r="127167" spans="31:31" x14ac:dyDescent="0.25">
      <c r="AE127167" s="72"/>
    </row>
    <row r="127168" spans="31:31" x14ac:dyDescent="0.25">
      <c r="AE127168" s="72"/>
    </row>
    <row r="127169" spans="31:31" x14ac:dyDescent="0.25">
      <c r="AE127169" s="72"/>
    </row>
    <row r="127170" spans="31:31" x14ac:dyDescent="0.25">
      <c r="AE127170" s="72"/>
    </row>
    <row r="127171" spans="31:31" x14ac:dyDescent="0.25">
      <c r="AE127171" s="72"/>
    </row>
    <row r="127172" spans="31:31" x14ac:dyDescent="0.25">
      <c r="AE127172" s="72"/>
    </row>
    <row r="127173" spans="31:31" x14ac:dyDescent="0.25">
      <c r="AE127173" s="72"/>
    </row>
    <row r="127174" spans="31:31" x14ac:dyDescent="0.25">
      <c r="AE127174" s="72"/>
    </row>
    <row r="127175" spans="31:31" x14ac:dyDescent="0.25">
      <c r="AE127175" s="72"/>
    </row>
    <row r="127176" spans="31:31" x14ac:dyDescent="0.25">
      <c r="AE127176" s="72"/>
    </row>
    <row r="127177" spans="31:31" x14ac:dyDescent="0.25">
      <c r="AE127177" s="72"/>
    </row>
    <row r="127178" spans="31:31" x14ac:dyDescent="0.25">
      <c r="AE127178" s="72"/>
    </row>
    <row r="127179" spans="31:31" x14ac:dyDescent="0.25">
      <c r="AE127179" s="72"/>
    </row>
    <row r="127180" spans="31:31" x14ac:dyDescent="0.25">
      <c r="AE127180" s="72"/>
    </row>
    <row r="127181" spans="31:31" x14ac:dyDescent="0.25">
      <c r="AE127181" s="72"/>
    </row>
    <row r="127182" spans="31:31" x14ac:dyDescent="0.25">
      <c r="AE127182" s="72"/>
    </row>
    <row r="127183" spans="31:31" x14ac:dyDescent="0.25">
      <c r="AE127183" s="72"/>
    </row>
    <row r="127184" spans="31:31" x14ac:dyDescent="0.25">
      <c r="AE127184" s="72"/>
    </row>
    <row r="127185" spans="31:31" x14ac:dyDescent="0.25">
      <c r="AE127185" s="72"/>
    </row>
    <row r="127186" spans="31:31" x14ac:dyDescent="0.25">
      <c r="AE127186" s="72"/>
    </row>
    <row r="127187" spans="31:31" x14ac:dyDescent="0.25">
      <c r="AE127187" s="72"/>
    </row>
    <row r="127188" spans="31:31" x14ac:dyDescent="0.25">
      <c r="AE127188" s="72"/>
    </row>
    <row r="127189" spans="31:31" x14ac:dyDescent="0.25">
      <c r="AE127189" s="72"/>
    </row>
    <row r="127190" spans="31:31" x14ac:dyDescent="0.25">
      <c r="AE127190" s="72"/>
    </row>
    <row r="127191" spans="31:31" x14ac:dyDescent="0.25">
      <c r="AE127191" s="72"/>
    </row>
    <row r="127192" spans="31:31" x14ac:dyDescent="0.25">
      <c r="AE127192" s="72"/>
    </row>
    <row r="127193" spans="31:31" x14ac:dyDescent="0.25">
      <c r="AE127193" s="72"/>
    </row>
    <row r="127194" spans="31:31" x14ac:dyDescent="0.25">
      <c r="AE127194" s="72"/>
    </row>
    <row r="127195" spans="31:31" x14ac:dyDescent="0.25">
      <c r="AE127195" s="72"/>
    </row>
    <row r="127196" spans="31:31" x14ac:dyDescent="0.25">
      <c r="AE127196" s="72"/>
    </row>
    <row r="127197" spans="31:31" x14ac:dyDescent="0.25">
      <c r="AE127197" s="72"/>
    </row>
    <row r="127198" spans="31:31" x14ac:dyDescent="0.25">
      <c r="AE127198" s="72"/>
    </row>
    <row r="127199" spans="31:31" x14ac:dyDescent="0.25">
      <c r="AE127199" s="72"/>
    </row>
    <row r="127200" spans="31:31" x14ac:dyDescent="0.25">
      <c r="AE127200" s="72"/>
    </row>
    <row r="127201" spans="31:31" x14ac:dyDescent="0.25">
      <c r="AE127201" s="72"/>
    </row>
    <row r="127202" spans="31:31" x14ac:dyDescent="0.25">
      <c r="AE127202" s="72"/>
    </row>
    <row r="127203" spans="31:31" x14ac:dyDescent="0.25">
      <c r="AE127203" s="72"/>
    </row>
    <row r="127204" spans="31:31" x14ac:dyDescent="0.25">
      <c r="AE127204" s="72"/>
    </row>
    <row r="127205" spans="31:31" x14ac:dyDescent="0.25">
      <c r="AE127205" s="72"/>
    </row>
    <row r="127206" spans="31:31" x14ac:dyDescent="0.25">
      <c r="AE127206" s="72"/>
    </row>
    <row r="127207" spans="31:31" x14ac:dyDescent="0.25">
      <c r="AE127207" s="72"/>
    </row>
    <row r="127208" spans="31:31" x14ac:dyDescent="0.25">
      <c r="AE127208" s="72"/>
    </row>
    <row r="127209" spans="31:31" x14ac:dyDescent="0.25">
      <c r="AE127209" s="72"/>
    </row>
    <row r="127210" spans="31:31" x14ac:dyDescent="0.25">
      <c r="AE127210" s="72"/>
    </row>
    <row r="127211" spans="31:31" x14ac:dyDescent="0.25">
      <c r="AE127211" s="72"/>
    </row>
    <row r="127212" spans="31:31" x14ac:dyDescent="0.25">
      <c r="AE127212" s="72"/>
    </row>
    <row r="127213" spans="31:31" x14ac:dyDescent="0.25">
      <c r="AE127213" s="72"/>
    </row>
    <row r="127214" spans="31:31" x14ac:dyDescent="0.25">
      <c r="AE127214" s="72"/>
    </row>
    <row r="127215" spans="31:31" x14ac:dyDescent="0.25">
      <c r="AE127215" s="72"/>
    </row>
    <row r="127216" spans="31:31" x14ac:dyDescent="0.25">
      <c r="AE127216" s="72"/>
    </row>
    <row r="127217" spans="31:31" x14ac:dyDescent="0.25">
      <c r="AE127217" s="72"/>
    </row>
    <row r="127218" spans="31:31" x14ac:dyDescent="0.25">
      <c r="AE127218" s="72"/>
    </row>
    <row r="127219" spans="31:31" x14ac:dyDescent="0.25">
      <c r="AE127219" s="72"/>
    </row>
    <row r="127220" spans="31:31" x14ac:dyDescent="0.25">
      <c r="AE127220" s="72"/>
    </row>
    <row r="127221" spans="31:31" x14ac:dyDescent="0.25">
      <c r="AE127221" s="72"/>
    </row>
    <row r="127222" spans="31:31" x14ac:dyDescent="0.25">
      <c r="AE127222" s="72"/>
    </row>
    <row r="127223" spans="31:31" x14ac:dyDescent="0.25">
      <c r="AE127223" s="72"/>
    </row>
    <row r="127224" spans="31:31" x14ac:dyDescent="0.25">
      <c r="AE127224" s="72"/>
    </row>
    <row r="127225" spans="31:31" x14ac:dyDescent="0.25">
      <c r="AE127225" s="72"/>
    </row>
    <row r="127226" spans="31:31" x14ac:dyDescent="0.25">
      <c r="AE127226" s="72"/>
    </row>
    <row r="127227" spans="31:31" x14ac:dyDescent="0.25">
      <c r="AE127227" s="72"/>
    </row>
    <row r="127228" spans="31:31" x14ac:dyDescent="0.25">
      <c r="AE127228" s="72"/>
    </row>
    <row r="127229" spans="31:31" x14ac:dyDescent="0.25">
      <c r="AE127229" s="72"/>
    </row>
    <row r="127230" spans="31:31" x14ac:dyDescent="0.25">
      <c r="AE127230" s="72"/>
    </row>
    <row r="127231" spans="31:31" x14ac:dyDescent="0.25">
      <c r="AE127231" s="72"/>
    </row>
    <row r="127232" spans="31:31" x14ac:dyDescent="0.25">
      <c r="AE127232" s="72"/>
    </row>
    <row r="127233" spans="31:31" x14ac:dyDescent="0.25">
      <c r="AE127233" s="72"/>
    </row>
    <row r="127234" spans="31:31" x14ac:dyDescent="0.25">
      <c r="AE127234" s="72"/>
    </row>
    <row r="127235" spans="31:31" x14ac:dyDescent="0.25">
      <c r="AE127235" s="72"/>
    </row>
    <row r="127236" spans="31:31" x14ac:dyDescent="0.25">
      <c r="AE127236" s="72"/>
    </row>
    <row r="127237" spans="31:31" x14ac:dyDescent="0.25">
      <c r="AE127237" s="72"/>
    </row>
    <row r="127238" spans="31:31" x14ac:dyDescent="0.25">
      <c r="AE127238" s="72"/>
    </row>
    <row r="127239" spans="31:31" x14ac:dyDescent="0.25">
      <c r="AE127239" s="72"/>
    </row>
    <row r="127240" spans="31:31" x14ac:dyDescent="0.25">
      <c r="AE127240" s="72"/>
    </row>
    <row r="127241" spans="31:31" x14ac:dyDescent="0.25">
      <c r="AE127241" s="72"/>
    </row>
    <row r="127242" spans="31:31" x14ac:dyDescent="0.25">
      <c r="AE127242" s="72"/>
    </row>
    <row r="127243" spans="31:31" x14ac:dyDescent="0.25">
      <c r="AE127243" s="72"/>
    </row>
    <row r="127244" spans="31:31" x14ac:dyDescent="0.25">
      <c r="AE127244" s="72"/>
    </row>
    <row r="127245" spans="31:31" x14ac:dyDescent="0.25">
      <c r="AE127245" s="72"/>
    </row>
    <row r="127246" spans="31:31" x14ac:dyDescent="0.25">
      <c r="AE127246" s="72"/>
    </row>
    <row r="127247" spans="31:31" x14ac:dyDescent="0.25">
      <c r="AE127247" s="72"/>
    </row>
    <row r="127248" spans="31:31" x14ac:dyDescent="0.25">
      <c r="AE127248" s="72"/>
    </row>
    <row r="127249" spans="31:31" x14ac:dyDescent="0.25">
      <c r="AE127249" s="72"/>
    </row>
    <row r="127250" spans="31:31" x14ac:dyDescent="0.25">
      <c r="AE127250" s="72"/>
    </row>
    <row r="127251" spans="31:31" x14ac:dyDescent="0.25">
      <c r="AE127251" s="72"/>
    </row>
    <row r="127252" spans="31:31" x14ac:dyDescent="0.25">
      <c r="AE127252" s="72"/>
    </row>
    <row r="127253" spans="31:31" x14ac:dyDescent="0.25">
      <c r="AE127253" s="72"/>
    </row>
    <row r="127254" spans="31:31" x14ac:dyDescent="0.25">
      <c r="AE127254" s="72"/>
    </row>
    <row r="127255" spans="31:31" x14ac:dyDescent="0.25">
      <c r="AE127255" s="72"/>
    </row>
    <row r="127256" spans="31:31" x14ac:dyDescent="0.25">
      <c r="AE127256" s="72"/>
    </row>
    <row r="127257" spans="31:31" x14ac:dyDescent="0.25">
      <c r="AE127257" s="72"/>
    </row>
    <row r="127258" spans="31:31" x14ac:dyDescent="0.25">
      <c r="AE127258" s="72"/>
    </row>
    <row r="127259" spans="31:31" x14ac:dyDescent="0.25">
      <c r="AE127259" s="72"/>
    </row>
    <row r="127260" spans="31:31" x14ac:dyDescent="0.25">
      <c r="AE127260" s="72"/>
    </row>
    <row r="127261" spans="31:31" x14ac:dyDescent="0.25">
      <c r="AE127261" s="72"/>
    </row>
    <row r="127262" spans="31:31" x14ac:dyDescent="0.25">
      <c r="AE127262" s="72"/>
    </row>
    <row r="127263" spans="31:31" x14ac:dyDescent="0.25">
      <c r="AE127263" s="72"/>
    </row>
    <row r="127264" spans="31:31" x14ac:dyDescent="0.25">
      <c r="AE127264" s="72"/>
    </row>
    <row r="127265" spans="31:31" x14ac:dyDescent="0.25">
      <c r="AE127265" s="72"/>
    </row>
    <row r="127266" spans="31:31" x14ac:dyDescent="0.25">
      <c r="AE127266" s="72"/>
    </row>
    <row r="127267" spans="31:31" x14ac:dyDescent="0.25">
      <c r="AE127267" s="72"/>
    </row>
    <row r="127268" spans="31:31" x14ac:dyDescent="0.25">
      <c r="AE127268" s="72"/>
    </row>
    <row r="127269" spans="31:31" x14ac:dyDescent="0.25">
      <c r="AE127269" s="72"/>
    </row>
    <row r="127270" spans="31:31" x14ac:dyDescent="0.25">
      <c r="AE127270" s="72"/>
    </row>
    <row r="127271" spans="31:31" x14ac:dyDescent="0.25">
      <c r="AE127271" s="72"/>
    </row>
    <row r="127272" spans="31:31" x14ac:dyDescent="0.25">
      <c r="AE127272" s="72"/>
    </row>
    <row r="127273" spans="31:31" x14ac:dyDescent="0.25">
      <c r="AE127273" s="72"/>
    </row>
    <row r="127274" spans="31:31" x14ac:dyDescent="0.25">
      <c r="AE127274" s="72"/>
    </row>
    <row r="127275" spans="31:31" x14ac:dyDescent="0.25">
      <c r="AE127275" s="72"/>
    </row>
    <row r="127276" spans="31:31" x14ac:dyDescent="0.25">
      <c r="AE127276" s="72"/>
    </row>
    <row r="127277" spans="31:31" x14ac:dyDescent="0.25">
      <c r="AE127277" s="72"/>
    </row>
    <row r="127278" spans="31:31" x14ac:dyDescent="0.25">
      <c r="AE127278" s="72"/>
    </row>
    <row r="127279" spans="31:31" x14ac:dyDescent="0.25">
      <c r="AE127279" s="72"/>
    </row>
    <row r="127280" spans="31:31" x14ac:dyDescent="0.25">
      <c r="AE127280" s="72"/>
    </row>
    <row r="127281" spans="31:31" x14ac:dyDescent="0.25">
      <c r="AE127281" s="72"/>
    </row>
    <row r="127282" spans="31:31" x14ac:dyDescent="0.25">
      <c r="AE127282" s="72"/>
    </row>
    <row r="127283" spans="31:31" x14ac:dyDescent="0.25">
      <c r="AE127283" s="72"/>
    </row>
    <row r="127284" spans="31:31" x14ac:dyDescent="0.25">
      <c r="AE127284" s="72"/>
    </row>
    <row r="127285" spans="31:31" x14ac:dyDescent="0.25">
      <c r="AE127285" s="72"/>
    </row>
    <row r="127286" spans="31:31" x14ac:dyDescent="0.25">
      <c r="AE127286" s="72"/>
    </row>
    <row r="127287" spans="31:31" x14ac:dyDescent="0.25">
      <c r="AE127287" s="72"/>
    </row>
    <row r="127288" spans="31:31" x14ac:dyDescent="0.25">
      <c r="AE127288" s="72"/>
    </row>
    <row r="127289" spans="31:31" x14ac:dyDescent="0.25">
      <c r="AE127289" s="72"/>
    </row>
    <row r="127290" spans="31:31" x14ac:dyDescent="0.25">
      <c r="AE127290" s="72"/>
    </row>
    <row r="127291" spans="31:31" x14ac:dyDescent="0.25">
      <c r="AE127291" s="72"/>
    </row>
    <row r="127292" spans="31:31" x14ac:dyDescent="0.25">
      <c r="AE127292" s="72"/>
    </row>
    <row r="127293" spans="31:31" x14ac:dyDescent="0.25">
      <c r="AE127293" s="72"/>
    </row>
    <row r="127294" spans="31:31" x14ac:dyDescent="0.25">
      <c r="AE127294" s="72"/>
    </row>
    <row r="127295" spans="31:31" x14ac:dyDescent="0.25">
      <c r="AE127295" s="72"/>
    </row>
    <row r="127296" spans="31:31" x14ac:dyDescent="0.25">
      <c r="AE127296" s="72"/>
    </row>
    <row r="127297" spans="31:31" x14ac:dyDescent="0.25">
      <c r="AE127297" s="72"/>
    </row>
    <row r="127298" spans="31:31" x14ac:dyDescent="0.25">
      <c r="AE127298" s="72"/>
    </row>
    <row r="127299" spans="31:31" x14ac:dyDescent="0.25">
      <c r="AE127299" s="72"/>
    </row>
    <row r="127300" spans="31:31" x14ac:dyDescent="0.25">
      <c r="AE127300" s="72"/>
    </row>
    <row r="127301" spans="31:31" x14ac:dyDescent="0.25">
      <c r="AE127301" s="72"/>
    </row>
    <row r="127302" spans="31:31" x14ac:dyDescent="0.25">
      <c r="AE127302" s="72"/>
    </row>
    <row r="127303" spans="31:31" x14ac:dyDescent="0.25">
      <c r="AE127303" s="72"/>
    </row>
    <row r="127304" spans="31:31" x14ac:dyDescent="0.25">
      <c r="AE127304" s="72"/>
    </row>
    <row r="127305" spans="31:31" x14ac:dyDescent="0.25">
      <c r="AE127305" s="72"/>
    </row>
    <row r="127306" spans="31:31" x14ac:dyDescent="0.25">
      <c r="AE127306" s="72"/>
    </row>
    <row r="127307" spans="31:31" x14ac:dyDescent="0.25">
      <c r="AE127307" s="72"/>
    </row>
    <row r="127308" spans="31:31" x14ac:dyDescent="0.25">
      <c r="AE127308" s="72"/>
    </row>
    <row r="127309" spans="31:31" x14ac:dyDescent="0.25">
      <c r="AE127309" s="72"/>
    </row>
    <row r="127310" spans="31:31" x14ac:dyDescent="0.25">
      <c r="AE127310" s="72"/>
    </row>
    <row r="127311" spans="31:31" x14ac:dyDescent="0.25">
      <c r="AE127311" s="72"/>
    </row>
    <row r="127312" spans="31:31" x14ac:dyDescent="0.25">
      <c r="AE127312" s="72"/>
    </row>
    <row r="127313" spans="31:31" x14ac:dyDescent="0.25">
      <c r="AE127313" s="72"/>
    </row>
    <row r="127314" spans="31:31" x14ac:dyDescent="0.25">
      <c r="AE127314" s="72"/>
    </row>
    <row r="127315" spans="31:31" x14ac:dyDescent="0.25">
      <c r="AE127315" s="72"/>
    </row>
    <row r="127316" spans="31:31" x14ac:dyDescent="0.25">
      <c r="AE127316" s="72"/>
    </row>
    <row r="127317" spans="31:31" x14ac:dyDescent="0.25">
      <c r="AE127317" s="72"/>
    </row>
    <row r="127318" spans="31:31" x14ac:dyDescent="0.25">
      <c r="AE127318" s="72"/>
    </row>
    <row r="127319" spans="31:31" x14ac:dyDescent="0.25">
      <c r="AE127319" s="72"/>
    </row>
    <row r="127320" spans="31:31" x14ac:dyDescent="0.25">
      <c r="AE127320" s="72"/>
    </row>
    <row r="127321" spans="31:31" x14ac:dyDescent="0.25">
      <c r="AE127321" s="72"/>
    </row>
    <row r="127322" spans="31:31" x14ac:dyDescent="0.25">
      <c r="AE127322" s="72"/>
    </row>
    <row r="127323" spans="31:31" x14ac:dyDescent="0.25">
      <c r="AE127323" s="72"/>
    </row>
    <row r="127324" spans="31:31" x14ac:dyDescent="0.25">
      <c r="AE127324" s="72"/>
    </row>
    <row r="127325" spans="31:31" x14ac:dyDescent="0.25">
      <c r="AE127325" s="72"/>
    </row>
    <row r="127326" spans="31:31" x14ac:dyDescent="0.25">
      <c r="AE127326" s="72"/>
    </row>
    <row r="127327" spans="31:31" x14ac:dyDescent="0.25">
      <c r="AE127327" s="72"/>
    </row>
    <row r="127328" spans="31:31" x14ac:dyDescent="0.25">
      <c r="AE127328" s="72"/>
    </row>
    <row r="127329" spans="31:31" x14ac:dyDescent="0.25">
      <c r="AE127329" s="72"/>
    </row>
    <row r="127330" spans="31:31" x14ac:dyDescent="0.25">
      <c r="AE127330" s="72"/>
    </row>
    <row r="127331" spans="31:31" x14ac:dyDescent="0.25">
      <c r="AE127331" s="72"/>
    </row>
    <row r="127332" spans="31:31" x14ac:dyDescent="0.25">
      <c r="AE127332" s="72"/>
    </row>
    <row r="127333" spans="31:31" x14ac:dyDescent="0.25">
      <c r="AE127333" s="72"/>
    </row>
    <row r="127334" spans="31:31" x14ac:dyDescent="0.25">
      <c r="AE127334" s="72"/>
    </row>
    <row r="127335" spans="31:31" x14ac:dyDescent="0.25">
      <c r="AE127335" s="72"/>
    </row>
    <row r="127336" spans="31:31" x14ac:dyDescent="0.25">
      <c r="AE127336" s="72"/>
    </row>
    <row r="127337" spans="31:31" x14ac:dyDescent="0.25">
      <c r="AE127337" s="72"/>
    </row>
    <row r="127338" spans="31:31" x14ac:dyDescent="0.25">
      <c r="AE127338" s="72"/>
    </row>
    <row r="127339" spans="31:31" x14ac:dyDescent="0.25">
      <c r="AE127339" s="72"/>
    </row>
    <row r="127340" spans="31:31" x14ac:dyDescent="0.25">
      <c r="AE127340" s="72"/>
    </row>
    <row r="127341" spans="31:31" x14ac:dyDescent="0.25">
      <c r="AE127341" s="72"/>
    </row>
    <row r="127342" spans="31:31" x14ac:dyDescent="0.25">
      <c r="AE127342" s="72"/>
    </row>
    <row r="127343" spans="31:31" x14ac:dyDescent="0.25">
      <c r="AE127343" s="72"/>
    </row>
    <row r="127344" spans="31:31" x14ac:dyDescent="0.25">
      <c r="AE127344" s="72"/>
    </row>
    <row r="127345" spans="31:31" x14ac:dyDescent="0.25">
      <c r="AE127345" s="72"/>
    </row>
    <row r="127346" spans="31:31" x14ac:dyDescent="0.25">
      <c r="AE127346" s="72"/>
    </row>
    <row r="127347" spans="31:31" x14ac:dyDescent="0.25">
      <c r="AE127347" s="72"/>
    </row>
    <row r="127348" spans="31:31" x14ac:dyDescent="0.25">
      <c r="AE127348" s="72"/>
    </row>
    <row r="127349" spans="31:31" x14ac:dyDescent="0.25">
      <c r="AE127349" s="72"/>
    </row>
    <row r="127350" spans="31:31" x14ac:dyDescent="0.25">
      <c r="AE127350" s="72"/>
    </row>
    <row r="127351" spans="31:31" x14ac:dyDescent="0.25">
      <c r="AE127351" s="72"/>
    </row>
    <row r="127352" spans="31:31" x14ac:dyDescent="0.25">
      <c r="AE127352" s="72"/>
    </row>
    <row r="127353" spans="31:31" x14ac:dyDescent="0.25">
      <c r="AE127353" s="72"/>
    </row>
    <row r="127354" spans="31:31" x14ac:dyDescent="0.25">
      <c r="AE127354" s="72"/>
    </row>
    <row r="127355" spans="31:31" x14ac:dyDescent="0.25">
      <c r="AE127355" s="72"/>
    </row>
    <row r="127356" spans="31:31" x14ac:dyDescent="0.25">
      <c r="AE127356" s="72"/>
    </row>
    <row r="127357" spans="31:31" x14ac:dyDescent="0.25">
      <c r="AE127357" s="72"/>
    </row>
    <row r="127358" spans="31:31" x14ac:dyDescent="0.25">
      <c r="AE127358" s="72"/>
    </row>
    <row r="127359" spans="31:31" x14ac:dyDescent="0.25">
      <c r="AE127359" s="72"/>
    </row>
    <row r="127360" spans="31:31" x14ac:dyDescent="0.25">
      <c r="AE127360" s="72"/>
    </row>
    <row r="127361" spans="31:31" x14ac:dyDescent="0.25">
      <c r="AE127361" s="72"/>
    </row>
    <row r="127362" spans="31:31" x14ac:dyDescent="0.25">
      <c r="AE127362" s="72"/>
    </row>
    <row r="127363" spans="31:31" x14ac:dyDescent="0.25">
      <c r="AE127363" s="72"/>
    </row>
    <row r="127364" spans="31:31" x14ac:dyDescent="0.25">
      <c r="AE127364" s="72"/>
    </row>
    <row r="127365" spans="31:31" x14ac:dyDescent="0.25">
      <c r="AE127365" s="72"/>
    </row>
    <row r="127366" spans="31:31" x14ac:dyDescent="0.25">
      <c r="AE127366" s="72"/>
    </row>
    <row r="127367" spans="31:31" x14ac:dyDescent="0.25">
      <c r="AE127367" s="72"/>
    </row>
    <row r="127368" spans="31:31" x14ac:dyDescent="0.25">
      <c r="AE127368" s="72"/>
    </row>
    <row r="127369" spans="31:31" x14ac:dyDescent="0.25">
      <c r="AE127369" s="72"/>
    </row>
    <row r="127370" spans="31:31" x14ac:dyDescent="0.25">
      <c r="AE127370" s="72"/>
    </row>
    <row r="127371" spans="31:31" x14ac:dyDescent="0.25">
      <c r="AE127371" s="72"/>
    </row>
    <row r="127372" spans="31:31" x14ac:dyDescent="0.25">
      <c r="AE127372" s="72"/>
    </row>
    <row r="127373" spans="31:31" x14ac:dyDescent="0.25">
      <c r="AE127373" s="72"/>
    </row>
    <row r="127374" spans="31:31" x14ac:dyDescent="0.25">
      <c r="AE127374" s="72"/>
    </row>
    <row r="127375" spans="31:31" x14ac:dyDescent="0.25">
      <c r="AE127375" s="72"/>
    </row>
    <row r="127376" spans="31:31" x14ac:dyDescent="0.25">
      <c r="AE127376" s="72"/>
    </row>
    <row r="127377" spans="31:31" x14ac:dyDescent="0.25">
      <c r="AE127377" s="72"/>
    </row>
    <row r="127378" spans="31:31" x14ac:dyDescent="0.25">
      <c r="AE127378" s="72"/>
    </row>
    <row r="127379" spans="31:31" x14ac:dyDescent="0.25">
      <c r="AE127379" s="72"/>
    </row>
    <row r="127380" spans="31:31" x14ac:dyDescent="0.25">
      <c r="AE127380" s="72"/>
    </row>
    <row r="127381" spans="31:31" x14ac:dyDescent="0.25">
      <c r="AE127381" s="72"/>
    </row>
    <row r="127382" spans="31:31" x14ac:dyDescent="0.25">
      <c r="AE127382" s="72"/>
    </row>
    <row r="127383" spans="31:31" x14ac:dyDescent="0.25">
      <c r="AE127383" s="72"/>
    </row>
    <row r="127384" spans="31:31" x14ac:dyDescent="0.25">
      <c r="AE127384" s="72"/>
    </row>
    <row r="127385" spans="31:31" x14ac:dyDescent="0.25">
      <c r="AE127385" s="72"/>
    </row>
    <row r="127386" spans="31:31" x14ac:dyDescent="0.25">
      <c r="AE127386" s="72"/>
    </row>
    <row r="127387" spans="31:31" x14ac:dyDescent="0.25">
      <c r="AE127387" s="72"/>
    </row>
    <row r="127388" spans="31:31" x14ac:dyDescent="0.25">
      <c r="AE127388" s="72"/>
    </row>
    <row r="127389" spans="31:31" x14ac:dyDescent="0.25">
      <c r="AE127389" s="72"/>
    </row>
    <row r="127390" spans="31:31" x14ac:dyDescent="0.25">
      <c r="AE127390" s="72"/>
    </row>
    <row r="127391" spans="31:31" x14ac:dyDescent="0.25">
      <c r="AE127391" s="72"/>
    </row>
    <row r="127392" spans="31:31" x14ac:dyDescent="0.25">
      <c r="AE127392" s="72"/>
    </row>
    <row r="127393" spans="31:31" x14ac:dyDescent="0.25">
      <c r="AE127393" s="72"/>
    </row>
    <row r="127394" spans="31:31" x14ac:dyDescent="0.25">
      <c r="AE127394" s="72"/>
    </row>
    <row r="127395" spans="31:31" x14ac:dyDescent="0.25">
      <c r="AE127395" s="72"/>
    </row>
    <row r="127396" spans="31:31" x14ac:dyDescent="0.25">
      <c r="AE127396" s="72"/>
    </row>
    <row r="127397" spans="31:31" x14ac:dyDescent="0.25">
      <c r="AE127397" s="72"/>
    </row>
    <row r="127398" spans="31:31" x14ac:dyDescent="0.25">
      <c r="AE127398" s="72"/>
    </row>
    <row r="127399" spans="31:31" x14ac:dyDescent="0.25">
      <c r="AE127399" s="72"/>
    </row>
    <row r="127400" spans="31:31" x14ac:dyDescent="0.25">
      <c r="AE127400" s="72"/>
    </row>
    <row r="127401" spans="31:31" x14ac:dyDescent="0.25">
      <c r="AE127401" s="72"/>
    </row>
    <row r="127402" spans="31:31" x14ac:dyDescent="0.25">
      <c r="AE127402" s="72"/>
    </row>
    <row r="127403" spans="31:31" x14ac:dyDescent="0.25">
      <c r="AE127403" s="72"/>
    </row>
    <row r="127404" spans="31:31" x14ac:dyDescent="0.25">
      <c r="AE127404" s="72"/>
    </row>
    <row r="127405" spans="31:31" x14ac:dyDescent="0.25">
      <c r="AE127405" s="72"/>
    </row>
    <row r="127406" spans="31:31" x14ac:dyDescent="0.25">
      <c r="AE127406" s="72"/>
    </row>
    <row r="127407" spans="31:31" x14ac:dyDescent="0.25">
      <c r="AE127407" s="72"/>
    </row>
    <row r="127408" spans="31:31" x14ac:dyDescent="0.25">
      <c r="AE127408" s="72"/>
    </row>
    <row r="127409" spans="31:31" x14ac:dyDescent="0.25">
      <c r="AE127409" s="72"/>
    </row>
    <row r="127410" spans="31:31" x14ac:dyDescent="0.25">
      <c r="AE127410" s="72"/>
    </row>
    <row r="127411" spans="31:31" x14ac:dyDescent="0.25">
      <c r="AE127411" s="72"/>
    </row>
    <row r="127412" spans="31:31" x14ac:dyDescent="0.25">
      <c r="AE127412" s="72"/>
    </row>
    <row r="127413" spans="31:31" x14ac:dyDescent="0.25">
      <c r="AE127413" s="72"/>
    </row>
    <row r="127414" spans="31:31" x14ac:dyDescent="0.25">
      <c r="AE127414" s="72"/>
    </row>
    <row r="127415" spans="31:31" x14ac:dyDescent="0.25">
      <c r="AE127415" s="72"/>
    </row>
    <row r="127416" spans="31:31" x14ac:dyDescent="0.25">
      <c r="AE127416" s="72"/>
    </row>
    <row r="127417" spans="31:31" x14ac:dyDescent="0.25">
      <c r="AE127417" s="72"/>
    </row>
    <row r="127418" spans="31:31" x14ac:dyDescent="0.25">
      <c r="AE127418" s="72"/>
    </row>
    <row r="127419" spans="31:31" x14ac:dyDescent="0.25">
      <c r="AE127419" s="72"/>
    </row>
    <row r="127420" spans="31:31" x14ac:dyDescent="0.25">
      <c r="AE127420" s="72"/>
    </row>
    <row r="127421" spans="31:31" x14ac:dyDescent="0.25">
      <c r="AE127421" s="72"/>
    </row>
    <row r="127422" spans="31:31" x14ac:dyDescent="0.25">
      <c r="AE127422" s="72"/>
    </row>
    <row r="127423" spans="31:31" x14ac:dyDescent="0.25">
      <c r="AE127423" s="72"/>
    </row>
    <row r="127424" spans="31:31" x14ac:dyDescent="0.25">
      <c r="AE127424" s="72"/>
    </row>
    <row r="127425" spans="31:31" x14ac:dyDescent="0.25">
      <c r="AE127425" s="72"/>
    </row>
    <row r="127426" spans="31:31" x14ac:dyDescent="0.25">
      <c r="AE127426" s="72"/>
    </row>
    <row r="127427" spans="31:31" x14ac:dyDescent="0.25">
      <c r="AE127427" s="72"/>
    </row>
    <row r="127428" spans="31:31" x14ac:dyDescent="0.25">
      <c r="AE127428" s="72"/>
    </row>
    <row r="127429" spans="31:31" x14ac:dyDescent="0.25">
      <c r="AE127429" s="72"/>
    </row>
    <row r="127430" spans="31:31" x14ac:dyDescent="0.25">
      <c r="AE127430" s="72"/>
    </row>
    <row r="127431" spans="31:31" x14ac:dyDescent="0.25">
      <c r="AE127431" s="72"/>
    </row>
    <row r="127432" spans="31:31" x14ac:dyDescent="0.25">
      <c r="AE127432" s="72"/>
    </row>
    <row r="127433" spans="31:31" x14ac:dyDescent="0.25">
      <c r="AE127433" s="72"/>
    </row>
    <row r="127434" spans="31:31" x14ac:dyDescent="0.25">
      <c r="AE127434" s="72"/>
    </row>
    <row r="127435" spans="31:31" x14ac:dyDescent="0.25">
      <c r="AE127435" s="72"/>
    </row>
    <row r="127436" spans="31:31" x14ac:dyDescent="0.25">
      <c r="AE127436" s="72"/>
    </row>
    <row r="127437" spans="31:31" x14ac:dyDescent="0.25">
      <c r="AE127437" s="72"/>
    </row>
    <row r="127438" spans="31:31" x14ac:dyDescent="0.25">
      <c r="AE127438" s="72"/>
    </row>
    <row r="127439" spans="31:31" x14ac:dyDescent="0.25">
      <c r="AE127439" s="72"/>
    </row>
    <row r="127440" spans="31:31" x14ac:dyDescent="0.25">
      <c r="AE127440" s="72"/>
    </row>
    <row r="127441" spans="31:31" x14ac:dyDescent="0.25">
      <c r="AE127441" s="72"/>
    </row>
    <row r="127442" spans="31:31" x14ac:dyDescent="0.25">
      <c r="AE127442" s="72"/>
    </row>
    <row r="127443" spans="31:31" x14ac:dyDescent="0.25">
      <c r="AE127443" s="72"/>
    </row>
    <row r="127444" spans="31:31" x14ac:dyDescent="0.25">
      <c r="AE127444" s="72"/>
    </row>
    <row r="127445" spans="31:31" x14ac:dyDescent="0.25">
      <c r="AE127445" s="72"/>
    </row>
    <row r="127446" spans="31:31" x14ac:dyDescent="0.25">
      <c r="AE127446" s="72"/>
    </row>
    <row r="127447" spans="31:31" x14ac:dyDescent="0.25">
      <c r="AE127447" s="72"/>
    </row>
    <row r="127448" spans="31:31" x14ac:dyDescent="0.25">
      <c r="AE127448" s="72"/>
    </row>
    <row r="127449" spans="31:31" x14ac:dyDescent="0.25">
      <c r="AE127449" s="72"/>
    </row>
    <row r="127450" spans="31:31" x14ac:dyDescent="0.25">
      <c r="AE127450" s="72"/>
    </row>
    <row r="127451" spans="31:31" x14ac:dyDescent="0.25">
      <c r="AE127451" s="72"/>
    </row>
    <row r="127452" spans="31:31" x14ac:dyDescent="0.25">
      <c r="AE127452" s="72"/>
    </row>
    <row r="127453" spans="31:31" x14ac:dyDescent="0.25">
      <c r="AE127453" s="72"/>
    </row>
    <row r="127454" spans="31:31" x14ac:dyDescent="0.25">
      <c r="AE127454" s="72"/>
    </row>
    <row r="127455" spans="31:31" x14ac:dyDescent="0.25">
      <c r="AE127455" s="72"/>
    </row>
    <row r="127456" spans="31:31" x14ac:dyDescent="0.25">
      <c r="AE127456" s="72"/>
    </row>
    <row r="127457" spans="31:31" x14ac:dyDescent="0.25">
      <c r="AE127457" s="72"/>
    </row>
    <row r="127458" spans="31:31" x14ac:dyDescent="0.25">
      <c r="AE127458" s="72"/>
    </row>
    <row r="127459" spans="31:31" x14ac:dyDescent="0.25">
      <c r="AE127459" s="72"/>
    </row>
    <row r="127460" spans="31:31" x14ac:dyDescent="0.25">
      <c r="AE127460" s="72"/>
    </row>
    <row r="127461" spans="31:31" x14ac:dyDescent="0.25">
      <c r="AE127461" s="72"/>
    </row>
    <row r="127462" spans="31:31" x14ac:dyDescent="0.25">
      <c r="AE127462" s="72"/>
    </row>
    <row r="127463" spans="31:31" x14ac:dyDescent="0.25">
      <c r="AE127463" s="72"/>
    </row>
    <row r="127464" spans="31:31" x14ac:dyDescent="0.25">
      <c r="AE127464" s="72"/>
    </row>
    <row r="127465" spans="31:31" x14ac:dyDescent="0.25">
      <c r="AE127465" s="72"/>
    </row>
    <row r="127466" spans="31:31" x14ac:dyDescent="0.25">
      <c r="AE127466" s="72"/>
    </row>
    <row r="127467" spans="31:31" x14ac:dyDescent="0.25">
      <c r="AE127467" s="72"/>
    </row>
    <row r="127468" spans="31:31" x14ac:dyDescent="0.25">
      <c r="AE127468" s="72"/>
    </row>
    <row r="127469" spans="31:31" x14ac:dyDescent="0.25">
      <c r="AE127469" s="72"/>
    </row>
    <row r="127470" spans="31:31" x14ac:dyDescent="0.25">
      <c r="AE127470" s="72"/>
    </row>
    <row r="127471" spans="31:31" x14ac:dyDescent="0.25">
      <c r="AE127471" s="72"/>
    </row>
    <row r="127472" spans="31:31" x14ac:dyDescent="0.25">
      <c r="AE127472" s="72"/>
    </row>
    <row r="127473" spans="31:31" x14ac:dyDescent="0.25">
      <c r="AE127473" s="72"/>
    </row>
    <row r="127474" spans="31:31" x14ac:dyDescent="0.25">
      <c r="AE127474" s="72"/>
    </row>
    <row r="127475" spans="31:31" x14ac:dyDescent="0.25">
      <c r="AE127475" s="72"/>
    </row>
    <row r="127476" spans="31:31" x14ac:dyDescent="0.25">
      <c r="AE127476" s="72"/>
    </row>
    <row r="127477" spans="31:31" x14ac:dyDescent="0.25">
      <c r="AE127477" s="72"/>
    </row>
    <row r="127478" spans="31:31" x14ac:dyDescent="0.25">
      <c r="AE127478" s="72"/>
    </row>
    <row r="127479" spans="31:31" x14ac:dyDescent="0.25">
      <c r="AE127479" s="72"/>
    </row>
    <row r="127480" spans="31:31" x14ac:dyDescent="0.25">
      <c r="AE127480" s="72"/>
    </row>
    <row r="127481" spans="31:31" x14ac:dyDescent="0.25">
      <c r="AE127481" s="72"/>
    </row>
    <row r="127482" spans="31:31" x14ac:dyDescent="0.25">
      <c r="AE127482" s="72"/>
    </row>
    <row r="127483" spans="31:31" x14ac:dyDescent="0.25">
      <c r="AE127483" s="72"/>
    </row>
    <row r="127484" spans="31:31" x14ac:dyDescent="0.25">
      <c r="AE127484" s="72"/>
    </row>
    <row r="127485" spans="31:31" x14ac:dyDescent="0.25">
      <c r="AE127485" s="72"/>
    </row>
    <row r="127486" spans="31:31" x14ac:dyDescent="0.25">
      <c r="AE127486" s="72"/>
    </row>
    <row r="127487" spans="31:31" x14ac:dyDescent="0.25">
      <c r="AE127487" s="72"/>
    </row>
    <row r="127488" spans="31:31" x14ac:dyDescent="0.25">
      <c r="AE127488" s="72"/>
    </row>
    <row r="127489" spans="31:31" x14ac:dyDescent="0.25">
      <c r="AE127489" s="72"/>
    </row>
    <row r="127490" spans="31:31" x14ac:dyDescent="0.25">
      <c r="AE127490" s="72"/>
    </row>
    <row r="127491" spans="31:31" x14ac:dyDescent="0.25">
      <c r="AE127491" s="72"/>
    </row>
    <row r="127492" spans="31:31" x14ac:dyDescent="0.25">
      <c r="AE127492" s="72"/>
    </row>
    <row r="127493" spans="31:31" x14ac:dyDescent="0.25">
      <c r="AE127493" s="72"/>
    </row>
    <row r="127494" spans="31:31" x14ac:dyDescent="0.25">
      <c r="AE127494" s="72"/>
    </row>
    <row r="127495" spans="31:31" x14ac:dyDescent="0.25">
      <c r="AE127495" s="72"/>
    </row>
    <row r="127496" spans="31:31" x14ac:dyDescent="0.25">
      <c r="AE127496" s="72"/>
    </row>
    <row r="127497" spans="31:31" x14ac:dyDescent="0.25">
      <c r="AE127497" s="72"/>
    </row>
    <row r="127498" spans="31:31" x14ac:dyDescent="0.25">
      <c r="AE127498" s="72"/>
    </row>
    <row r="127499" spans="31:31" x14ac:dyDescent="0.25">
      <c r="AE127499" s="72"/>
    </row>
    <row r="127500" spans="31:31" x14ac:dyDescent="0.25">
      <c r="AE127500" s="72"/>
    </row>
    <row r="127501" spans="31:31" x14ac:dyDescent="0.25">
      <c r="AE127501" s="72"/>
    </row>
    <row r="127502" spans="31:31" x14ac:dyDescent="0.25">
      <c r="AE127502" s="72"/>
    </row>
    <row r="127503" spans="31:31" x14ac:dyDescent="0.25">
      <c r="AE127503" s="72"/>
    </row>
    <row r="127504" spans="31:31" x14ac:dyDescent="0.25">
      <c r="AE127504" s="72"/>
    </row>
    <row r="127505" spans="31:31" x14ac:dyDescent="0.25">
      <c r="AE127505" s="72"/>
    </row>
    <row r="127506" spans="31:31" x14ac:dyDescent="0.25">
      <c r="AE127506" s="72"/>
    </row>
    <row r="127507" spans="31:31" x14ac:dyDescent="0.25">
      <c r="AE127507" s="72"/>
    </row>
    <row r="127508" spans="31:31" x14ac:dyDescent="0.25">
      <c r="AE127508" s="72"/>
    </row>
    <row r="127509" spans="31:31" x14ac:dyDescent="0.25">
      <c r="AE127509" s="72"/>
    </row>
    <row r="127510" spans="31:31" x14ac:dyDescent="0.25">
      <c r="AE127510" s="72"/>
    </row>
    <row r="127511" spans="31:31" x14ac:dyDescent="0.25">
      <c r="AE127511" s="72"/>
    </row>
    <row r="127512" spans="31:31" x14ac:dyDescent="0.25">
      <c r="AE127512" s="72"/>
    </row>
    <row r="127513" spans="31:31" x14ac:dyDescent="0.25">
      <c r="AE127513" s="72"/>
    </row>
    <row r="127514" spans="31:31" x14ac:dyDescent="0.25">
      <c r="AE127514" s="72"/>
    </row>
    <row r="127515" spans="31:31" x14ac:dyDescent="0.25">
      <c r="AE127515" s="72"/>
    </row>
    <row r="127516" spans="31:31" x14ac:dyDescent="0.25">
      <c r="AE127516" s="72"/>
    </row>
    <row r="127517" spans="31:31" x14ac:dyDescent="0.25">
      <c r="AE127517" s="72"/>
    </row>
    <row r="127518" spans="31:31" x14ac:dyDescent="0.25">
      <c r="AE127518" s="72"/>
    </row>
    <row r="127519" spans="31:31" x14ac:dyDescent="0.25">
      <c r="AE127519" s="72"/>
    </row>
    <row r="127520" spans="31:31" x14ac:dyDescent="0.25">
      <c r="AE127520" s="72"/>
    </row>
    <row r="127521" spans="31:31" x14ac:dyDescent="0.25">
      <c r="AE127521" s="72"/>
    </row>
    <row r="127522" spans="31:31" x14ac:dyDescent="0.25">
      <c r="AE127522" s="72"/>
    </row>
    <row r="127523" spans="31:31" x14ac:dyDescent="0.25">
      <c r="AE127523" s="72"/>
    </row>
    <row r="127524" spans="31:31" x14ac:dyDescent="0.25">
      <c r="AE127524" s="72"/>
    </row>
    <row r="127525" spans="31:31" x14ac:dyDescent="0.25">
      <c r="AE127525" s="72"/>
    </row>
    <row r="127526" spans="31:31" x14ac:dyDescent="0.25">
      <c r="AE127526" s="72"/>
    </row>
    <row r="127527" spans="31:31" x14ac:dyDescent="0.25">
      <c r="AE127527" s="72"/>
    </row>
    <row r="127528" spans="31:31" x14ac:dyDescent="0.25">
      <c r="AE127528" s="72"/>
    </row>
    <row r="127529" spans="31:31" x14ac:dyDescent="0.25">
      <c r="AE127529" s="72"/>
    </row>
    <row r="127530" spans="31:31" x14ac:dyDescent="0.25">
      <c r="AE127530" s="72"/>
    </row>
    <row r="127531" spans="31:31" x14ac:dyDescent="0.25">
      <c r="AE127531" s="72"/>
    </row>
    <row r="127532" spans="31:31" x14ac:dyDescent="0.25">
      <c r="AE127532" s="72"/>
    </row>
    <row r="127533" spans="31:31" x14ac:dyDescent="0.25">
      <c r="AE127533" s="72"/>
    </row>
    <row r="127534" spans="31:31" x14ac:dyDescent="0.25">
      <c r="AE127534" s="72"/>
    </row>
    <row r="127535" spans="31:31" x14ac:dyDescent="0.25">
      <c r="AE127535" s="72"/>
    </row>
    <row r="127536" spans="31:31" x14ac:dyDescent="0.25">
      <c r="AE127536" s="72"/>
    </row>
    <row r="127537" spans="31:31" x14ac:dyDescent="0.25">
      <c r="AE127537" s="72"/>
    </row>
    <row r="127538" spans="31:31" x14ac:dyDescent="0.25">
      <c r="AE127538" s="72"/>
    </row>
    <row r="127539" spans="31:31" x14ac:dyDescent="0.25">
      <c r="AE127539" s="72"/>
    </row>
    <row r="127540" spans="31:31" x14ac:dyDescent="0.25">
      <c r="AE127540" s="72"/>
    </row>
    <row r="127541" spans="31:31" x14ac:dyDescent="0.25">
      <c r="AE127541" s="72"/>
    </row>
    <row r="127542" spans="31:31" x14ac:dyDescent="0.25">
      <c r="AE127542" s="72"/>
    </row>
    <row r="127543" spans="31:31" x14ac:dyDescent="0.25">
      <c r="AE127543" s="72"/>
    </row>
    <row r="127544" spans="31:31" x14ac:dyDescent="0.25">
      <c r="AE127544" s="72"/>
    </row>
    <row r="127545" spans="31:31" x14ac:dyDescent="0.25">
      <c r="AE127545" s="72"/>
    </row>
    <row r="127546" spans="31:31" x14ac:dyDescent="0.25">
      <c r="AE127546" s="72"/>
    </row>
    <row r="127547" spans="31:31" x14ac:dyDescent="0.25">
      <c r="AE127547" s="72"/>
    </row>
    <row r="127548" spans="31:31" x14ac:dyDescent="0.25">
      <c r="AE127548" s="72"/>
    </row>
    <row r="127549" spans="31:31" x14ac:dyDescent="0.25">
      <c r="AE127549" s="72"/>
    </row>
    <row r="127550" spans="31:31" x14ac:dyDescent="0.25">
      <c r="AE127550" s="72"/>
    </row>
    <row r="127551" spans="31:31" x14ac:dyDescent="0.25">
      <c r="AE127551" s="72"/>
    </row>
    <row r="127552" spans="31:31" x14ac:dyDescent="0.25">
      <c r="AE127552" s="72"/>
    </row>
    <row r="127553" spans="31:31" x14ac:dyDescent="0.25">
      <c r="AE127553" s="72"/>
    </row>
    <row r="127554" spans="31:31" x14ac:dyDescent="0.25">
      <c r="AE127554" s="72"/>
    </row>
    <row r="127555" spans="31:31" x14ac:dyDescent="0.25">
      <c r="AE127555" s="72"/>
    </row>
    <row r="127556" spans="31:31" x14ac:dyDescent="0.25">
      <c r="AE127556" s="72"/>
    </row>
    <row r="127557" spans="31:31" x14ac:dyDescent="0.25">
      <c r="AE127557" s="72"/>
    </row>
    <row r="127558" spans="31:31" x14ac:dyDescent="0.25">
      <c r="AE127558" s="72"/>
    </row>
    <row r="127559" spans="31:31" x14ac:dyDescent="0.25">
      <c r="AE127559" s="72"/>
    </row>
    <row r="127560" spans="31:31" x14ac:dyDescent="0.25">
      <c r="AE127560" s="72"/>
    </row>
    <row r="127561" spans="31:31" x14ac:dyDescent="0.25">
      <c r="AE127561" s="72"/>
    </row>
    <row r="127562" spans="31:31" x14ac:dyDescent="0.25">
      <c r="AE127562" s="72"/>
    </row>
    <row r="127563" spans="31:31" x14ac:dyDescent="0.25">
      <c r="AE127563" s="72"/>
    </row>
    <row r="127564" spans="31:31" x14ac:dyDescent="0.25">
      <c r="AE127564" s="72"/>
    </row>
    <row r="127565" spans="31:31" x14ac:dyDescent="0.25">
      <c r="AE127565" s="72"/>
    </row>
    <row r="127566" spans="31:31" x14ac:dyDescent="0.25">
      <c r="AE127566" s="72"/>
    </row>
    <row r="127567" spans="31:31" x14ac:dyDescent="0.25">
      <c r="AE127567" s="72"/>
    </row>
    <row r="127568" spans="31:31" x14ac:dyDescent="0.25">
      <c r="AE127568" s="72"/>
    </row>
    <row r="127569" spans="31:31" x14ac:dyDescent="0.25">
      <c r="AE127569" s="72"/>
    </row>
    <row r="127570" spans="31:31" x14ac:dyDescent="0.25">
      <c r="AE127570" s="72"/>
    </row>
    <row r="127571" spans="31:31" x14ac:dyDescent="0.25">
      <c r="AE127571" s="72"/>
    </row>
    <row r="127572" spans="31:31" x14ac:dyDescent="0.25">
      <c r="AE127572" s="72"/>
    </row>
    <row r="127573" spans="31:31" x14ac:dyDescent="0.25">
      <c r="AE127573" s="72"/>
    </row>
    <row r="127574" spans="31:31" x14ac:dyDescent="0.25">
      <c r="AE127574" s="72"/>
    </row>
    <row r="127575" spans="31:31" x14ac:dyDescent="0.25">
      <c r="AE127575" s="72"/>
    </row>
    <row r="127576" spans="31:31" x14ac:dyDescent="0.25">
      <c r="AE127576" s="72"/>
    </row>
    <row r="127577" spans="31:31" x14ac:dyDescent="0.25">
      <c r="AE127577" s="72"/>
    </row>
    <row r="127578" spans="31:31" x14ac:dyDescent="0.25">
      <c r="AE127578" s="72"/>
    </row>
    <row r="127579" spans="31:31" x14ac:dyDescent="0.25">
      <c r="AE127579" s="72"/>
    </row>
    <row r="127580" spans="31:31" x14ac:dyDescent="0.25">
      <c r="AE127580" s="72"/>
    </row>
    <row r="127581" spans="31:31" x14ac:dyDescent="0.25">
      <c r="AE127581" s="72"/>
    </row>
    <row r="127582" spans="31:31" x14ac:dyDescent="0.25">
      <c r="AE127582" s="72"/>
    </row>
    <row r="127583" spans="31:31" x14ac:dyDescent="0.25">
      <c r="AE127583" s="72"/>
    </row>
    <row r="127584" spans="31:31" x14ac:dyDescent="0.25">
      <c r="AE127584" s="72"/>
    </row>
    <row r="127585" spans="31:31" x14ac:dyDescent="0.25">
      <c r="AE127585" s="72"/>
    </row>
    <row r="127586" spans="31:31" x14ac:dyDescent="0.25">
      <c r="AE127586" s="72"/>
    </row>
    <row r="127587" spans="31:31" x14ac:dyDescent="0.25">
      <c r="AE127587" s="72"/>
    </row>
    <row r="127588" spans="31:31" x14ac:dyDescent="0.25">
      <c r="AE127588" s="72"/>
    </row>
    <row r="127589" spans="31:31" x14ac:dyDescent="0.25">
      <c r="AE127589" s="72"/>
    </row>
    <row r="127590" spans="31:31" x14ac:dyDescent="0.25">
      <c r="AE127590" s="72"/>
    </row>
    <row r="127591" spans="31:31" x14ac:dyDescent="0.25">
      <c r="AE127591" s="72"/>
    </row>
    <row r="127592" spans="31:31" x14ac:dyDescent="0.25">
      <c r="AE127592" s="72"/>
    </row>
    <row r="127593" spans="31:31" x14ac:dyDescent="0.25">
      <c r="AE127593" s="72"/>
    </row>
    <row r="127594" spans="31:31" x14ac:dyDescent="0.25">
      <c r="AE127594" s="72"/>
    </row>
    <row r="127595" spans="31:31" x14ac:dyDescent="0.25">
      <c r="AE127595" s="72"/>
    </row>
    <row r="127596" spans="31:31" x14ac:dyDescent="0.25">
      <c r="AE127596" s="72"/>
    </row>
    <row r="127597" spans="31:31" x14ac:dyDescent="0.25">
      <c r="AE127597" s="72"/>
    </row>
    <row r="127598" spans="31:31" x14ac:dyDescent="0.25">
      <c r="AE127598" s="72"/>
    </row>
    <row r="127599" spans="31:31" x14ac:dyDescent="0.25">
      <c r="AE127599" s="72"/>
    </row>
    <row r="127600" spans="31:31" x14ac:dyDescent="0.25">
      <c r="AE127600" s="72"/>
    </row>
    <row r="127601" spans="31:31" x14ac:dyDescent="0.25">
      <c r="AE127601" s="72"/>
    </row>
    <row r="127602" spans="31:31" x14ac:dyDescent="0.25">
      <c r="AE127602" s="72"/>
    </row>
    <row r="127603" spans="31:31" x14ac:dyDescent="0.25">
      <c r="AE127603" s="72"/>
    </row>
    <row r="127604" spans="31:31" x14ac:dyDescent="0.25">
      <c r="AE127604" s="72"/>
    </row>
    <row r="127605" spans="31:31" x14ac:dyDescent="0.25">
      <c r="AE127605" s="72"/>
    </row>
    <row r="127606" spans="31:31" x14ac:dyDescent="0.25">
      <c r="AE127606" s="72"/>
    </row>
    <row r="127607" spans="31:31" x14ac:dyDescent="0.25">
      <c r="AE127607" s="72"/>
    </row>
    <row r="127608" spans="31:31" x14ac:dyDescent="0.25">
      <c r="AE127608" s="72"/>
    </row>
    <row r="127609" spans="31:31" x14ac:dyDescent="0.25">
      <c r="AE127609" s="72"/>
    </row>
    <row r="127610" spans="31:31" x14ac:dyDescent="0.25">
      <c r="AE127610" s="72"/>
    </row>
    <row r="127611" spans="31:31" x14ac:dyDescent="0.25">
      <c r="AE127611" s="72"/>
    </row>
    <row r="127612" spans="31:31" x14ac:dyDescent="0.25">
      <c r="AE127612" s="72"/>
    </row>
    <row r="127613" spans="31:31" x14ac:dyDescent="0.25">
      <c r="AE127613" s="72"/>
    </row>
    <row r="127614" spans="31:31" x14ac:dyDescent="0.25">
      <c r="AE127614" s="72"/>
    </row>
    <row r="127615" spans="31:31" x14ac:dyDescent="0.25">
      <c r="AE127615" s="72"/>
    </row>
    <row r="127616" spans="31:31" x14ac:dyDescent="0.25">
      <c r="AE127616" s="72"/>
    </row>
    <row r="127617" spans="31:31" x14ac:dyDescent="0.25">
      <c r="AE127617" s="72"/>
    </row>
    <row r="127618" spans="31:31" x14ac:dyDescent="0.25">
      <c r="AE127618" s="72"/>
    </row>
    <row r="127619" spans="31:31" x14ac:dyDescent="0.25">
      <c r="AE127619" s="72"/>
    </row>
    <row r="127620" spans="31:31" x14ac:dyDescent="0.25">
      <c r="AE127620" s="72"/>
    </row>
    <row r="127621" spans="31:31" x14ac:dyDescent="0.25">
      <c r="AE127621" s="72"/>
    </row>
    <row r="127622" spans="31:31" x14ac:dyDescent="0.25">
      <c r="AE127622" s="72"/>
    </row>
    <row r="127623" spans="31:31" x14ac:dyDescent="0.25">
      <c r="AE127623" s="72"/>
    </row>
    <row r="127624" spans="31:31" x14ac:dyDescent="0.25">
      <c r="AE127624" s="72"/>
    </row>
    <row r="127625" spans="31:31" x14ac:dyDescent="0.25">
      <c r="AE127625" s="72"/>
    </row>
    <row r="127626" spans="31:31" x14ac:dyDescent="0.25">
      <c r="AE127626" s="72"/>
    </row>
    <row r="127627" spans="31:31" x14ac:dyDescent="0.25">
      <c r="AE127627" s="72"/>
    </row>
    <row r="127628" spans="31:31" x14ac:dyDescent="0.25">
      <c r="AE127628" s="72"/>
    </row>
    <row r="127629" spans="31:31" x14ac:dyDescent="0.25">
      <c r="AE127629" s="72"/>
    </row>
    <row r="127630" spans="31:31" x14ac:dyDescent="0.25">
      <c r="AE127630" s="72"/>
    </row>
    <row r="127631" spans="31:31" x14ac:dyDescent="0.25">
      <c r="AE127631" s="72"/>
    </row>
    <row r="127632" spans="31:31" x14ac:dyDescent="0.25">
      <c r="AE127632" s="72"/>
    </row>
    <row r="127633" spans="31:31" x14ac:dyDescent="0.25">
      <c r="AE127633" s="72"/>
    </row>
    <row r="127634" spans="31:31" x14ac:dyDescent="0.25">
      <c r="AE127634" s="72"/>
    </row>
    <row r="127635" spans="31:31" x14ac:dyDescent="0.25">
      <c r="AE127635" s="72"/>
    </row>
    <row r="127636" spans="31:31" x14ac:dyDescent="0.25">
      <c r="AE127636" s="72"/>
    </row>
    <row r="127637" spans="31:31" x14ac:dyDescent="0.25">
      <c r="AE127637" s="72"/>
    </row>
    <row r="127638" spans="31:31" x14ac:dyDescent="0.25">
      <c r="AE127638" s="72"/>
    </row>
    <row r="127639" spans="31:31" x14ac:dyDescent="0.25">
      <c r="AE127639" s="72"/>
    </row>
    <row r="127640" spans="31:31" x14ac:dyDescent="0.25">
      <c r="AE127640" s="72"/>
    </row>
    <row r="127641" spans="31:31" x14ac:dyDescent="0.25">
      <c r="AE127641" s="72"/>
    </row>
    <row r="127642" spans="31:31" x14ac:dyDescent="0.25">
      <c r="AE127642" s="72"/>
    </row>
    <row r="127643" spans="31:31" x14ac:dyDescent="0.25">
      <c r="AE127643" s="72"/>
    </row>
    <row r="127644" spans="31:31" x14ac:dyDescent="0.25">
      <c r="AE127644" s="72"/>
    </row>
    <row r="127645" spans="31:31" x14ac:dyDescent="0.25">
      <c r="AE127645" s="72"/>
    </row>
    <row r="127646" spans="31:31" x14ac:dyDescent="0.25">
      <c r="AE127646" s="72"/>
    </row>
    <row r="127647" spans="31:31" x14ac:dyDescent="0.25">
      <c r="AE127647" s="72"/>
    </row>
    <row r="127648" spans="31:31" x14ac:dyDescent="0.25">
      <c r="AE127648" s="72"/>
    </row>
    <row r="127649" spans="31:31" x14ac:dyDescent="0.25">
      <c r="AE127649" s="72"/>
    </row>
    <row r="127650" spans="31:31" x14ac:dyDescent="0.25">
      <c r="AE127650" s="72"/>
    </row>
    <row r="127651" spans="31:31" x14ac:dyDescent="0.25">
      <c r="AE127651" s="72"/>
    </row>
    <row r="127652" spans="31:31" x14ac:dyDescent="0.25">
      <c r="AE127652" s="72"/>
    </row>
    <row r="127653" spans="31:31" x14ac:dyDescent="0.25">
      <c r="AE127653" s="72"/>
    </row>
    <row r="127654" spans="31:31" x14ac:dyDescent="0.25">
      <c r="AE127654" s="72"/>
    </row>
    <row r="127655" spans="31:31" x14ac:dyDescent="0.25">
      <c r="AE127655" s="72"/>
    </row>
    <row r="127656" spans="31:31" x14ac:dyDescent="0.25">
      <c r="AE127656" s="72"/>
    </row>
    <row r="127657" spans="31:31" x14ac:dyDescent="0.25">
      <c r="AE127657" s="72"/>
    </row>
    <row r="127658" spans="31:31" x14ac:dyDescent="0.25">
      <c r="AE127658" s="72"/>
    </row>
    <row r="127659" spans="31:31" x14ac:dyDescent="0.25">
      <c r="AE127659" s="72"/>
    </row>
    <row r="127660" spans="31:31" x14ac:dyDescent="0.25">
      <c r="AE127660" s="72"/>
    </row>
    <row r="127661" spans="31:31" x14ac:dyDescent="0.25">
      <c r="AE127661" s="72"/>
    </row>
    <row r="127662" spans="31:31" x14ac:dyDescent="0.25">
      <c r="AE127662" s="72"/>
    </row>
    <row r="127663" spans="31:31" x14ac:dyDescent="0.25">
      <c r="AE127663" s="72"/>
    </row>
    <row r="127664" spans="31:31" x14ac:dyDescent="0.25">
      <c r="AE127664" s="72"/>
    </row>
    <row r="127665" spans="31:31" x14ac:dyDescent="0.25">
      <c r="AE127665" s="72"/>
    </row>
    <row r="127666" spans="31:31" x14ac:dyDescent="0.25">
      <c r="AE127666" s="72"/>
    </row>
    <row r="127667" spans="31:31" x14ac:dyDescent="0.25">
      <c r="AE127667" s="72"/>
    </row>
    <row r="127668" spans="31:31" x14ac:dyDescent="0.25">
      <c r="AE127668" s="72"/>
    </row>
    <row r="127669" spans="31:31" x14ac:dyDescent="0.25">
      <c r="AE127669" s="72"/>
    </row>
    <row r="127670" spans="31:31" x14ac:dyDescent="0.25">
      <c r="AE127670" s="72"/>
    </row>
    <row r="127671" spans="31:31" x14ac:dyDescent="0.25">
      <c r="AE127671" s="72"/>
    </row>
    <row r="127672" spans="31:31" x14ac:dyDescent="0.25">
      <c r="AE127672" s="72"/>
    </row>
    <row r="127673" spans="31:31" x14ac:dyDescent="0.25">
      <c r="AE127673" s="72"/>
    </row>
    <row r="127674" spans="31:31" x14ac:dyDescent="0.25">
      <c r="AE127674" s="72"/>
    </row>
    <row r="127675" spans="31:31" x14ac:dyDescent="0.25">
      <c r="AE127675" s="72"/>
    </row>
    <row r="127676" spans="31:31" x14ac:dyDescent="0.25">
      <c r="AE127676" s="72"/>
    </row>
    <row r="127677" spans="31:31" x14ac:dyDescent="0.25">
      <c r="AE127677" s="72"/>
    </row>
    <row r="127678" spans="31:31" x14ac:dyDescent="0.25">
      <c r="AE127678" s="72"/>
    </row>
    <row r="127679" spans="31:31" x14ac:dyDescent="0.25">
      <c r="AE127679" s="72"/>
    </row>
    <row r="127680" spans="31:31" x14ac:dyDescent="0.25">
      <c r="AE127680" s="72"/>
    </row>
    <row r="127681" spans="31:31" x14ac:dyDescent="0.25">
      <c r="AE127681" s="72"/>
    </row>
    <row r="127682" spans="31:31" x14ac:dyDescent="0.25">
      <c r="AE127682" s="72"/>
    </row>
    <row r="127683" spans="31:31" x14ac:dyDescent="0.25">
      <c r="AE127683" s="72"/>
    </row>
    <row r="127684" spans="31:31" x14ac:dyDescent="0.25">
      <c r="AE127684" s="72"/>
    </row>
    <row r="127685" spans="31:31" x14ac:dyDescent="0.25">
      <c r="AE127685" s="72"/>
    </row>
    <row r="127686" spans="31:31" x14ac:dyDescent="0.25">
      <c r="AE127686" s="72"/>
    </row>
    <row r="127687" spans="31:31" x14ac:dyDescent="0.25">
      <c r="AE127687" s="72"/>
    </row>
    <row r="127688" spans="31:31" x14ac:dyDescent="0.25">
      <c r="AE127688" s="72"/>
    </row>
    <row r="127689" spans="31:31" x14ac:dyDescent="0.25">
      <c r="AE127689" s="72"/>
    </row>
    <row r="127690" spans="31:31" x14ac:dyDescent="0.25">
      <c r="AE127690" s="72"/>
    </row>
    <row r="127691" spans="31:31" x14ac:dyDescent="0.25">
      <c r="AE127691" s="72"/>
    </row>
    <row r="127692" spans="31:31" x14ac:dyDescent="0.25">
      <c r="AE127692" s="72"/>
    </row>
    <row r="127693" spans="31:31" x14ac:dyDescent="0.25">
      <c r="AE127693" s="72"/>
    </row>
    <row r="127694" spans="31:31" x14ac:dyDescent="0.25">
      <c r="AE127694" s="72"/>
    </row>
    <row r="127695" spans="31:31" x14ac:dyDescent="0.25">
      <c r="AE127695" s="72"/>
    </row>
    <row r="127696" spans="31:31" x14ac:dyDescent="0.25">
      <c r="AE127696" s="72"/>
    </row>
    <row r="127697" spans="31:31" x14ac:dyDescent="0.25">
      <c r="AE127697" s="72"/>
    </row>
    <row r="127698" spans="31:31" x14ac:dyDescent="0.25">
      <c r="AE127698" s="72"/>
    </row>
    <row r="127699" spans="31:31" x14ac:dyDescent="0.25">
      <c r="AE127699" s="72"/>
    </row>
    <row r="127700" spans="31:31" x14ac:dyDescent="0.25">
      <c r="AE127700" s="72"/>
    </row>
    <row r="127701" spans="31:31" x14ac:dyDescent="0.25">
      <c r="AE127701" s="72"/>
    </row>
    <row r="127702" spans="31:31" x14ac:dyDescent="0.25">
      <c r="AE127702" s="72"/>
    </row>
    <row r="127703" spans="31:31" x14ac:dyDescent="0.25">
      <c r="AE127703" s="72"/>
    </row>
    <row r="127704" spans="31:31" x14ac:dyDescent="0.25">
      <c r="AE127704" s="72"/>
    </row>
    <row r="127705" spans="31:31" x14ac:dyDescent="0.25">
      <c r="AE127705" s="72"/>
    </row>
    <row r="127706" spans="31:31" x14ac:dyDescent="0.25">
      <c r="AE127706" s="72"/>
    </row>
    <row r="127707" spans="31:31" x14ac:dyDescent="0.25">
      <c r="AE127707" s="72"/>
    </row>
    <row r="127708" spans="31:31" x14ac:dyDescent="0.25">
      <c r="AE127708" s="72"/>
    </row>
    <row r="127709" spans="31:31" x14ac:dyDescent="0.25">
      <c r="AE127709" s="72"/>
    </row>
    <row r="127710" spans="31:31" x14ac:dyDescent="0.25">
      <c r="AE127710" s="72"/>
    </row>
    <row r="127711" spans="31:31" x14ac:dyDescent="0.25">
      <c r="AE127711" s="72"/>
    </row>
    <row r="127712" spans="31:31" x14ac:dyDescent="0.25">
      <c r="AE127712" s="72"/>
    </row>
    <row r="127713" spans="31:31" x14ac:dyDescent="0.25">
      <c r="AE127713" s="72"/>
    </row>
    <row r="127714" spans="31:31" x14ac:dyDescent="0.25">
      <c r="AE127714" s="72"/>
    </row>
    <row r="127715" spans="31:31" x14ac:dyDescent="0.25">
      <c r="AE127715" s="72"/>
    </row>
    <row r="127716" spans="31:31" x14ac:dyDescent="0.25">
      <c r="AE127716" s="72"/>
    </row>
    <row r="127717" spans="31:31" x14ac:dyDescent="0.25">
      <c r="AE127717" s="72"/>
    </row>
    <row r="127718" spans="31:31" x14ac:dyDescent="0.25">
      <c r="AE127718" s="72"/>
    </row>
    <row r="127719" spans="31:31" x14ac:dyDescent="0.25">
      <c r="AE127719" s="72"/>
    </row>
    <row r="127720" spans="31:31" x14ac:dyDescent="0.25">
      <c r="AE127720" s="72"/>
    </row>
    <row r="127721" spans="31:31" x14ac:dyDescent="0.25">
      <c r="AE127721" s="72"/>
    </row>
    <row r="127722" spans="31:31" x14ac:dyDescent="0.25">
      <c r="AE127722" s="72"/>
    </row>
    <row r="127723" spans="31:31" x14ac:dyDescent="0.25">
      <c r="AE127723" s="72"/>
    </row>
    <row r="127724" spans="31:31" x14ac:dyDescent="0.25">
      <c r="AE127724" s="72"/>
    </row>
    <row r="127725" spans="31:31" x14ac:dyDescent="0.25">
      <c r="AE127725" s="72"/>
    </row>
    <row r="127726" spans="31:31" x14ac:dyDescent="0.25">
      <c r="AE127726" s="72"/>
    </row>
    <row r="127727" spans="31:31" x14ac:dyDescent="0.25">
      <c r="AE127727" s="72"/>
    </row>
    <row r="127728" spans="31:31" x14ac:dyDescent="0.25">
      <c r="AE127728" s="72"/>
    </row>
    <row r="127729" spans="31:31" x14ac:dyDescent="0.25">
      <c r="AE127729" s="72"/>
    </row>
    <row r="127730" spans="31:31" x14ac:dyDescent="0.25">
      <c r="AE127730" s="72"/>
    </row>
    <row r="127731" spans="31:31" x14ac:dyDescent="0.25">
      <c r="AE127731" s="72"/>
    </row>
    <row r="127732" spans="31:31" x14ac:dyDescent="0.25">
      <c r="AE127732" s="72"/>
    </row>
    <row r="127733" spans="31:31" x14ac:dyDescent="0.25">
      <c r="AE127733" s="72"/>
    </row>
    <row r="127734" spans="31:31" x14ac:dyDescent="0.25">
      <c r="AE127734" s="72"/>
    </row>
    <row r="127735" spans="31:31" x14ac:dyDescent="0.25">
      <c r="AE127735" s="72"/>
    </row>
    <row r="127736" spans="31:31" x14ac:dyDescent="0.25">
      <c r="AE127736" s="72"/>
    </row>
    <row r="127737" spans="31:31" x14ac:dyDescent="0.25">
      <c r="AE127737" s="72"/>
    </row>
    <row r="127738" spans="31:31" x14ac:dyDescent="0.25">
      <c r="AE127738" s="72"/>
    </row>
    <row r="127739" spans="31:31" x14ac:dyDescent="0.25">
      <c r="AE127739" s="72"/>
    </row>
    <row r="127740" spans="31:31" x14ac:dyDescent="0.25">
      <c r="AE127740" s="72"/>
    </row>
    <row r="127741" spans="31:31" x14ac:dyDescent="0.25">
      <c r="AE127741" s="72"/>
    </row>
    <row r="127742" spans="31:31" x14ac:dyDescent="0.25">
      <c r="AE127742" s="72"/>
    </row>
    <row r="127743" spans="31:31" x14ac:dyDescent="0.25">
      <c r="AE127743" s="72"/>
    </row>
    <row r="127744" spans="31:31" x14ac:dyDescent="0.25">
      <c r="AE127744" s="72"/>
    </row>
    <row r="127745" spans="31:31" x14ac:dyDescent="0.25">
      <c r="AE127745" s="72"/>
    </row>
    <row r="127746" spans="31:31" x14ac:dyDescent="0.25">
      <c r="AE127746" s="72"/>
    </row>
    <row r="127747" spans="31:31" x14ac:dyDescent="0.25">
      <c r="AE127747" s="72"/>
    </row>
    <row r="127748" spans="31:31" x14ac:dyDescent="0.25">
      <c r="AE127748" s="72"/>
    </row>
    <row r="127749" spans="31:31" x14ac:dyDescent="0.25">
      <c r="AE127749" s="72"/>
    </row>
    <row r="127750" spans="31:31" x14ac:dyDescent="0.25">
      <c r="AE127750" s="72"/>
    </row>
    <row r="127751" spans="31:31" x14ac:dyDescent="0.25">
      <c r="AE127751" s="72"/>
    </row>
    <row r="127752" spans="31:31" x14ac:dyDescent="0.25">
      <c r="AE127752" s="72"/>
    </row>
    <row r="127753" spans="31:31" x14ac:dyDescent="0.25">
      <c r="AE127753" s="72"/>
    </row>
    <row r="127754" spans="31:31" x14ac:dyDescent="0.25">
      <c r="AE127754" s="72"/>
    </row>
    <row r="127755" spans="31:31" x14ac:dyDescent="0.25">
      <c r="AE127755" s="72"/>
    </row>
    <row r="127756" spans="31:31" x14ac:dyDescent="0.25">
      <c r="AE127756" s="72"/>
    </row>
    <row r="127757" spans="31:31" x14ac:dyDescent="0.25">
      <c r="AE127757" s="72"/>
    </row>
    <row r="127758" spans="31:31" x14ac:dyDescent="0.25">
      <c r="AE127758" s="72"/>
    </row>
    <row r="127759" spans="31:31" x14ac:dyDescent="0.25">
      <c r="AE127759" s="72"/>
    </row>
    <row r="127760" spans="31:31" x14ac:dyDescent="0.25">
      <c r="AE127760" s="72"/>
    </row>
    <row r="127761" spans="31:31" x14ac:dyDescent="0.25">
      <c r="AE127761" s="72"/>
    </row>
    <row r="127762" spans="31:31" x14ac:dyDescent="0.25">
      <c r="AE127762" s="72"/>
    </row>
    <row r="127763" spans="31:31" x14ac:dyDescent="0.25">
      <c r="AE127763" s="72"/>
    </row>
    <row r="127764" spans="31:31" x14ac:dyDescent="0.25">
      <c r="AE127764" s="72"/>
    </row>
    <row r="127765" spans="31:31" x14ac:dyDescent="0.25">
      <c r="AE127765" s="72"/>
    </row>
    <row r="127766" spans="31:31" x14ac:dyDescent="0.25">
      <c r="AE127766" s="72"/>
    </row>
    <row r="127767" spans="31:31" x14ac:dyDescent="0.25">
      <c r="AE127767" s="72"/>
    </row>
    <row r="127768" spans="31:31" x14ac:dyDescent="0.25">
      <c r="AE127768" s="72"/>
    </row>
    <row r="127769" spans="31:31" x14ac:dyDescent="0.25">
      <c r="AE127769" s="72"/>
    </row>
    <row r="127770" spans="31:31" x14ac:dyDescent="0.25">
      <c r="AE127770" s="72"/>
    </row>
    <row r="127771" spans="31:31" x14ac:dyDescent="0.25">
      <c r="AE127771" s="72"/>
    </row>
    <row r="127772" spans="31:31" x14ac:dyDescent="0.25">
      <c r="AE127772" s="72"/>
    </row>
    <row r="127773" spans="31:31" x14ac:dyDescent="0.25">
      <c r="AE127773" s="72"/>
    </row>
    <row r="127774" spans="31:31" x14ac:dyDescent="0.25">
      <c r="AE127774" s="72"/>
    </row>
    <row r="127775" spans="31:31" x14ac:dyDescent="0.25">
      <c r="AE127775" s="72"/>
    </row>
    <row r="127776" spans="31:31" x14ac:dyDescent="0.25">
      <c r="AE127776" s="72"/>
    </row>
    <row r="127777" spans="31:31" x14ac:dyDescent="0.25">
      <c r="AE127777" s="72"/>
    </row>
    <row r="127778" spans="31:31" x14ac:dyDescent="0.25">
      <c r="AE127778" s="72"/>
    </row>
    <row r="127779" spans="31:31" x14ac:dyDescent="0.25">
      <c r="AE127779" s="72"/>
    </row>
    <row r="127780" spans="31:31" x14ac:dyDescent="0.25">
      <c r="AE127780" s="72"/>
    </row>
    <row r="127781" spans="31:31" x14ac:dyDescent="0.25">
      <c r="AE127781" s="72"/>
    </row>
    <row r="127782" spans="31:31" x14ac:dyDescent="0.25">
      <c r="AE127782" s="72"/>
    </row>
    <row r="127783" spans="31:31" x14ac:dyDescent="0.25">
      <c r="AE127783" s="72"/>
    </row>
    <row r="127784" spans="31:31" x14ac:dyDescent="0.25">
      <c r="AE127784" s="72"/>
    </row>
    <row r="127785" spans="31:31" x14ac:dyDescent="0.25">
      <c r="AE127785" s="72"/>
    </row>
    <row r="127786" spans="31:31" x14ac:dyDescent="0.25">
      <c r="AE127786" s="72"/>
    </row>
    <row r="127787" spans="31:31" x14ac:dyDescent="0.25">
      <c r="AE127787" s="72"/>
    </row>
    <row r="127788" spans="31:31" x14ac:dyDescent="0.25">
      <c r="AE127788" s="72"/>
    </row>
    <row r="127789" spans="31:31" x14ac:dyDescent="0.25">
      <c r="AE127789" s="72"/>
    </row>
    <row r="127790" spans="31:31" x14ac:dyDescent="0.25">
      <c r="AE127790" s="72"/>
    </row>
    <row r="127791" spans="31:31" x14ac:dyDescent="0.25">
      <c r="AE127791" s="72"/>
    </row>
    <row r="127792" spans="31:31" x14ac:dyDescent="0.25">
      <c r="AE127792" s="72"/>
    </row>
    <row r="127793" spans="31:31" x14ac:dyDescent="0.25">
      <c r="AE127793" s="72"/>
    </row>
    <row r="127794" spans="31:31" x14ac:dyDescent="0.25">
      <c r="AE127794" s="72"/>
    </row>
    <row r="127795" spans="31:31" x14ac:dyDescent="0.25">
      <c r="AE127795" s="72"/>
    </row>
    <row r="127796" spans="31:31" x14ac:dyDescent="0.25">
      <c r="AE127796" s="72"/>
    </row>
    <row r="127797" spans="31:31" x14ac:dyDescent="0.25">
      <c r="AE127797" s="72"/>
    </row>
    <row r="127798" spans="31:31" x14ac:dyDescent="0.25">
      <c r="AE127798" s="72"/>
    </row>
    <row r="127799" spans="31:31" x14ac:dyDescent="0.25">
      <c r="AE127799" s="72"/>
    </row>
    <row r="127800" spans="31:31" x14ac:dyDescent="0.25">
      <c r="AE127800" s="72"/>
    </row>
    <row r="127801" spans="31:31" x14ac:dyDescent="0.25">
      <c r="AE127801" s="72"/>
    </row>
    <row r="127802" spans="31:31" x14ac:dyDescent="0.25">
      <c r="AE127802" s="72"/>
    </row>
    <row r="127803" spans="31:31" x14ac:dyDescent="0.25">
      <c r="AE127803" s="72"/>
    </row>
    <row r="127804" spans="31:31" x14ac:dyDescent="0.25">
      <c r="AE127804" s="72"/>
    </row>
    <row r="127805" spans="31:31" x14ac:dyDescent="0.25">
      <c r="AE127805" s="72"/>
    </row>
    <row r="127806" spans="31:31" x14ac:dyDescent="0.25">
      <c r="AE127806" s="72"/>
    </row>
    <row r="127807" spans="31:31" x14ac:dyDescent="0.25">
      <c r="AE127807" s="72"/>
    </row>
    <row r="127808" spans="31:31" x14ac:dyDescent="0.25">
      <c r="AE127808" s="72"/>
    </row>
    <row r="127809" spans="31:31" x14ac:dyDescent="0.25">
      <c r="AE127809" s="72"/>
    </row>
    <row r="127810" spans="31:31" x14ac:dyDescent="0.25">
      <c r="AE127810" s="72"/>
    </row>
    <row r="127811" spans="31:31" x14ac:dyDescent="0.25">
      <c r="AE127811" s="72"/>
    </row>
    <row r="127812" spans="31:31" x14ac:dyDescent="0.25">
      <c r="AE127812" s="72"/>
    </row>
    <row r="127813" spans="31:31" x14ac:dyDescent="0.25">
      <c r="AE127813" s="72"/>
    </row>
    <row r="127814" spans="31:31" x14ac:dyDescent="0.25">
      <c r="AE127814" s="72"/>
    </row>
    <row r="127815" spans="31:31" x14ac:dyDescent="0.25">
      <c r="AE127815" s="72"/>
    </row>
    <row r="127816" spans="31:31" x14ac:dyDescent="0.25">
      <c r="AE127816" s="72"/>
    </row>
    <row r="127817" spans="31:31" x14ac:dyDescent="0.25">
      <c r="AE127817" s="72"/>
    </row>
    <row r="127818" spans="31:31" x14ac:dyDescent="0.25">
      <c r="AE127818" s="72"/>
    </row>
    <row r="127819" spans="31:31" x14ac:dyDescent="0.25">
      <c r="AE127819" s="72"/>
    </row>
    <row r="127820" spans="31:31" x14ac:dyDescent="0.25">
      <c r="AE127820" s="72"/>
    </row>
    <row r="127821" spans="31:31" x14ac:dyDescent="0.25">
      <c r="AE127821" s="72"/>
    </row>
    <row r="127822" spans="31:31" x14ac:dyDescent="0.25">
      <c r="AE127822" s="72"/>
    </row>
    <row r="127823" spans="31:31" x14ac:dyDescent="0.25">
      <c r="AE127823" s="72"/>
    </row>
    <row r="127824" spans="31:31" x14ac:dyDescent="0.25">
      <c r="AE127824" s="72"/>
    </row>
    <row r="127825" spans="31:31" x14ac:dyDescent="0.25">
      <c r="AE127825" s="72"/>
    </row>
    <row r="127826" spans="31:31" x14ac:dyDescent="0.25">
      <c r="AE127826" s="72"/>
    </row>
    <row r="127827" spans="31:31" x14ac:dyDescent="0.25">
      <c r="AE127827" s="72"/>
    </row>
    <row r="127828" spans="31:31" x14ac:dyDescent="0.25">
      <c r="AE127828" s="72"/>
    </row>
    <row r="127829" spans="31:31" x14ac:dyDescent="0.25">
      <c r="AE127829" s="72"/>
    </row>
    <row r="127830" spans="31:31" x14ac:dyDescent="0.25">
      <c r="AE127830" s="72"/>
    </row>
    <row r="127831" spans="31:31" x14ac:dyDescent="0.25">
      <c r="AE127831" s="72"/>
    </row>
    <row r="127832" spans="31:31" x14ac:dyDescent="0.25">
      <c r="AE127832" s="72"/>
    </row>
    <row r="127833" spans="31:31" x14ac:dyDescent="0.25">
      <c r="AE127833" s="72"/>
    </row>
    <row r="127834" spans="31:31" x14ac:dyDescent="0.25">
      <c r="AE127834" s="72"/>
    </row>
    <row r="127835" spans="31:31" x14ac:dyDescent="0.25">
      <c r="AE127835" s="72"/>
    </row>
    <row r="127836" spans="31:31" x14ac:dyDescent="0.25">
      <c r="AE127836" s="72"/>
    </row>
    <row r="127837" spans="31:31" x14ac:dyDescent="0.25">
      <c r="AE127837" s="72"/>
    </row>
    <row r="127838" spans="31:31" x14ac:dyDescent="0.25">
      <c r="AE127838" s="72"/>
    </row>
    <row r="127839" spans="31:31" x14ac:dyDescent="0.25">
      <c r="AE127839" s="72"/>
    </row>
    <row r="127840" spans="31:31" x14ac:dyDescent="0.25">
      <c r="AE127840" s="72"/>
    </row>
    <row r="127841" spans="31:31" x14ac:dyDescent="0.25">
      <c r="AE127841" s="72"/>
    </row>
    <row r="127842" spans="31:31" x14ac:dyDescent="0.25">
      <c r="AE127842" s="72"/>
    </row>
    <row r="127843" spans="31:31" x14ac:dyDescent="0.25">
      <c r="AE127843" s="72"/>
    </row>
    <row r="127844" spans="31:31" x14ac:dyDescent="0.25">
      <c r="AE127844" s="72"/>
    </row>
    <row r="127845" spans="31:31" x14ac:dyDescent="0.25">
      <c r="AE127845" s="72"/>
    </row>
    <row r="127846" spans="31:31" x14ac:dyDescent="0.25">
      <c r="AE127846" s="72"/>
    </row>
    <row r="127847" spans="31:31" x14ac:dyDescent="0.25">
      <c r="AE127847" s="72"/>
    </row>
    <row r="127848" spans="31:31" x14ac:dyDescent="0.25">
      <c r="AE127848" s="72"/>
    </row>
    <row r="127849" spans="31:31" x14ac:dyDescent="0.25">
      <c r="AE127849" s="72"/>
    </row>
    <row r="127850" spans="31:31" x14ac:dyDescent="0.25">
      <c r="AE127850" s="72"/>
    </row>
    <row r="127851" spans="31:31" x14ac:dyDescent="0.25">
      <c r="AE127851" s="72"/>
    </row>
    <row r="127852" spans="31:31" x14ac:dyDescent="0.25">
      <c r="AE127852" s="72"/>
    </row>
    <row r="127853" spans="31:31" x14ac:dyDescent="0.25">
      <c r="AE127853" s="72"/>
    </row>
    <row r="127854" spans="31:31" x14ac:dyDescent="0.25">
      <c r="AE127854" s="72"/>
    </row>
    <row r="127855" spans="31:31" x14ac:dyDescent="0.25">
      <c r="AE127855" s="72"/>
    </row>
    <row r="127856" spans="31:31" x14ac:dyDescent="0.25">
      <c r="AE127856" s="72"/>
    </row>
    <row r="127857" spans="31:31" x14ac:dyDescent="0.25">
      <c r="AE127857" s="72"/>
    </row>
    <row r="127858" spans="31:31" x14ac:dyDescent="0.25">
      <c r="AE127858" s="72"/>
    </row>
    <row r="127859" spans="31:31" x14ac:dyDescent="0.25">
      <c r="AE127859" s="72"/>
    </row>
    <row r="127860" spans="31:31" x14ac:dyDescent="0.25">
      <c r="AE127860" s="72"/>
    </row>
    <row r="127861" spans="31:31" x14ac:dyDescent="0.25">
      <c r="AE127861" s="72"/>
    </row>
    <row r="127862" spans="31:31" x14ac:dyDescent="0.25">
      <c r="AE127862" s="72"/>
    </row>
    <row r="127863" spans="31:31" x14ac:dyDescent="0.25">
      <c r="AE127863" s="72"/>
    </row>
    <row r="127864" spans="31:31" x14ac:dyDescent="0.25">
      <c r="AE127864" s="72"/>
    </row>
    <row r="127865" spans="31:31" x14ac:dyDescent="0.25">
      <c r="AE127865" s="72"/>
    </row>
    <row r="127866" spans="31:31" x14ac:dyDescent="0.25">
      <c r="AE127866" s="72"/>
    </row>
    <row r="127867" spans="31:31" x14ac:dyDescent="0.25">
      <c r="AE127867" s="72"/>
    </row>
    <row r="127868" spans="31:31" x14ac:dyDescent="0.25">
      <c r="AE127868" s="72"/>
    </row>
    <row r="127869" spans="31:31" x14ac:dyDescent="0.25">
      <c r="AE127869" s="72"/>
    </row>
    <row r="127870" spans="31:31" x14ac:dyDescent="0.25">
      <c r="AE127870" s="72"/>
    </row>
    <row r="127871" spans="31:31" x14ac:dyDescent="0.25">
      <c r="AE127871" s="72"/>
    </row>
    <row r="127872" spans="31:31" x14ac:dyDescent="0.25">
      <c r="AE127872" s="72"/>
    </row>
    <row r="127873" spans="31:31" x14ac:dyDescent="0.25">
      <c r="AE127873" s="72"/>
    </row>
    <row r="127874" spans="31:31" x14ac:dyDescent="0.25">
      <c r="AE127874" s="72"/>
    </row>
    <row r="127875" spans="31:31" x14ac:dyDescent="0.25">
      <c r="AE127875" s="72"/>
    </row>
    <row r="127876" spans="31:31" x14ac:dyDescent="0.25">
      <c r="AE127876" s="72"/>
    </row>
    <row r="127877" spans="31:31" x14ac:dyDescent="0.25">
      <c r="AE127877" s="72"/>
    </row>
    <row r="127878" spans="31:31" x14ac:dyDescent="0.25">
      <c r="AE127878" s="72"/>
    </row>
    <row r="127879" spans="31:31" x14ac:dyDescent="0.25">
      <c r="AE127879" s="72"/>
    </row>
    <row r="127880" spans="31:31" x14ac:dyDescent="0.25">
      <c r="AE127880" s="72"/>
    </row>
    <row r="127881" spans="31:31" x14ac:dyDescent="0.25">
      <c r="AE127881" s="72"/>
    </row>
    <row r="127882" spans="31:31" x14ac:dyDescent="0.25">
      <c r="AE127882" s="72"/>
    </row>
    <row r="127883" spans="31:31" x14ac:dyDescent="0.25">
      <c r="AE127883" s="72"/>
    </row>
    <row r="127884" spans="31:31" x14ac:dyDescent="0.25">
      <c r="AE127884" s="72"/>
    </row>
    <row r="127885" spans="31:31" x14ac:dyDescent="0.25">
      <c r="AE127885" s="72"/>
    </row>
    <row r="127886" spans="31:31" x14ac:dyDescent="0.25">
      <c r="AE127886" s="72"/>
    </row>
    <row r="127887" spans="31:31" x14ac:dyDescent="0.25">
      <c r="AE127887" s="72"/>
    </row>
    <row r="127888" spans="31:31" x14ac:dyDescent="0.25">
      <c r="AE127888" s="72"/>
    </row>
    <row r="127889" spans="31:31" x14ac:dyDescent="0.25">
      <c r="AE127889" s="72"/>
    </row>
    <row r="127890" spans="31:31" x14ac:dyDescent="0.25">
      <c r="AE127890" s="72"/>
    </row>
    <row r="127891" spans="31:31" x14ac:dyDescent="0.25">
      <c r="AE127891" s="72"/>
    </row>
    <row r="127892" spans="31:31" x14ac:dyDescent="0.25">
      <c r="AE127892" s="72"/>
    </row>
    <row r="127893" spans="31:31" x14ac:dyDescent="0.25">
      <c r="AE127893" s="72"/>
    </row>
    <row r="127894" spans="31:31" x14ac:dyDescent="0.25">
      <c r="AE127894" s="72"/>
    </row>
    <row r="127895" spans="31:31" x14ac:dyDescent="0.25">
      <c r="AE127895" s="72"/>
    </row>
    <row r="127896" spans="31:31" x14ac:dyDescent="0.25">
      <c r="AE127896" s="72"/>
    </row>
    <row r="127897" spans="31:31" x14ac:dyDescent="0.25">
      <c r="AE127897" s="72"/>
    </row>
    <row r="127898" spans="31:31" x14ac:dyDescent="0.25">
      <c r="AE127898" s="72"/>
    </row>
    <row r="127899" spans="31:31" x14ac:dyDescent="0.25">
      <c r="AE127899" s="72"/>
    </row>
    <row r="127900" spans="31:31" x14ac:dyDescent="0.25">
      <c r="AE127900" s="72"/>
    </row>
    <row r="127901" spans="31:31" x14ac:dyDescent="0.25">
      <c r="AE127901" s="72"/>
    </row>
    <row r="127902" spans="31:31" x14ac:dyDescent="0.25">
      <c r="AE127902" s="72"/>
    </row>
    <row r="127903" spans="31:31" x14ac:dyDescent="0.25">
      <c r="AE127903" s="72"/>
    </row>
    <row r="127904" spans="31:31" x14ac:dyDescent="0.25">
      <c r="AE127904" s="72"/>
    </row>
    <row r="127905" spans="31:31" x14ac:dyDescent="0.25">
      <c r="AE127905" s="72"/>
    </row>
    <row r="127906" spans="31:31" x14ac:dyDescent="0.25">
      <c r="AE127906" s="72"/>
    </row>
    <row r="127907" spans="31:31" x14ac:dyDescent="0.25">
      <c r="AE127907" s="72"/>
    </row>
    <row r="127908" spans="31:31" x14ac:dyDescent="0.25">
      <c r="AE127908" s="72"/>
    </row>
    <row r="127909" spans="31:31" x14ac:dyDescent="0.25">
      <c r="AE127909" s="72"/>
    </row>
    <row r="127910" spans="31:31" x14ac:dyDescent="0.25">
      <c r="AE127910" s="72"/>
    </row>
    <row r="127911" spans="31:31" x14ac:dyDescent="0.25">
      <c r="AE127911" s="72"/>
    </row>
    <row r="127912" spans="31:31" x14ac:dyDescent="0.25">
      <c r="AE127912" s="72"/>
    </row>
    <row r="127913" spans="31:31" x14ac:dyDescent="0.25">
      <c r="AE127913" s="72"/>
    </row>
    <row r="127914" spans="31:31" x14ac:dyDescent="0.25">
      <c r="AE127914" s="72"/>
    </row>
    <row r="127915" spans="31:31" x14ac:dyDescent="0.25">
      <c r="AE127915" s="72"/>
    </row>
    <row r="127916" spans="31:31" x14ac:dyDescent="0.25">
      <c r="AE127916" s="72"/>
    </row>
    <row r="127917" spans="31:31" x14ac:dyDescent="0.25">
      <c r="AE127917" s="72"/>
    </row>
    <row r="127918" spans="31:31" x14ac:dyDescent="0.25">
      <c r="AE127918" s="72"/>
    </row>
    <row r="127919" spans="31:31" x14ac:dyDescent="0.25">
      <c r="AE127919" s="72"/>
    </row>
    <row r="127920" spans="31:31" x14ac:dyDescent="0.25">
      <c r="AE127920" s="72"/>
    </row>
    <row r="127921" spans="31:31" x14ac:dyDescent="0.25">
      <c r="AE127921" s="72"/>
    </row>
    <row r="127922" spans="31:31" x14ac:dyDescent="0.25">
      <c r="AE127922" s="72"/>
    </row>
    <row r="127923" spans="31:31" x14ac:dyDescent="0.25">
      <c r="AE127923" s="72"/>
    </row>
    <row r="127924" spans="31:31" x14ac:dyDescent="0.25">
      <c r="AE127924" s="72"/>
    </row>
    <row r="127925" spans="31:31" x14ac:dyDescent="0.25">
      <c r="AE127925" s="72"/>
    </row>
    <row r="127926" spans="31:31" x14ac:dyDescent="0.25">
      <c r="AE127926" s="72"/>
    </row>
    <row r="127927" spans="31:31" x14ac:dyDescent="0.25">
      <c r="AE127927" s="72"/>
    </row>
    <row r="127928" spans="31:31" x14ac:dyDescent="0.25">
      <c r="AE127928" s="72"/>
    </row>
    <row r="127929" spans="31:31" x14ac:dyDescent="0.25">
      <c r="AE127929" s="72"/>
    </row>
    <row r="127930" spans="31:31" x14ac:dyDescent="0.25">
      <c r="AE127930" s="72"/>
    </row>
    <row r="127931" spans="31:31" x14ac:dyDescent="0.25">
      <c r="AE127931" s="72"/>
    </row>
    <row r="127932" spans="31:31" x14ac:dyDescent="0.25">
      <c r="AE127932" s="72"/>
    </row>
    <row r="127933" spans="31:31" x14ac:dyDescent="0.25">
      <c r="AE127933" s="72"/>
    </row>
    <row r="127934" spans="31:31" x14ac:dyDescent="0.25">
      <c r="AE127934" s="72"/>
    </row>
    <row r="127935" spans="31:31" x14ac:dyDescent="0.25">
      <c r="AE127935" s="72"/>
    </row>
    <row r="127936" spans="31:31" x14ac:dyDescent="0.25">
      <c r="AE127936" s="72"/>
    </row>
    <row r="127937" spans="31:31" x14ac:dyDescent="0.25">
      <c r="AE127937" s="72"/>
    </row>
    <row r="127938" spans="31:31" x14ac:dyDescent="0.25">
      <c r="AE127938" s="72"/>
    </row>
    <row r="127939" spans="31:31" x14ac:dyDescent="0.25">
      <c r="AE127939" s="72"/>
    </row>
    <row r="127940" spans="31:31" x14ac:dyDescent="0.25">
      <c r="AE127940" s="72"/>
    </row>
    <row r="127941" spans="31:31" x14ac:dyDescent="0.25">
      <c r="AE127941" s="72"/>
    </row>
    <row r="127942" spans="31:31" x14ac:dyDescent="0.25">
      <c r="AE127942" s="72"/>
    </row>
    <row r="127943" spans="31:31" x14ac:dyDescent="0.25">
      <c r="AE127943" s="72"/>
    </row>
    <row r="127944" spans="31:31" x14ac:dyDescent="0.25">
      <c r="AE127944" s="72"/>
    </row>
    <row r="127945" spans="31:31" x14ac:dyDescent="0.25">
      <c r="AE127945" s="72"/>
    </row>
    <row r="127946" spans="31:31" x14ac:dyDescent="0.25">
      <c r="AE127946" s="72"/>
    </row>
    <row r="127947" spans="31:31" x14ac:dyDescent="0.25">
      <c r="AE127947" s="72"/>
    </row>
    <row r="127948" spans="31:31" x14ac:dyDescent="0.25">
      <c r="AE127948" s="72"/>
    </row>
    <row r="127949" spans="31:31" x14ac:dyDescent="0.25">
      <c r="AE127949" s="72"/>
    </row>
    <row r="127950" spans="31:31" x14ac:dyDescent="0.25">
      <c r="AE127950" s="72"/>
    </row>
    <row r="127951" spans="31:31" x14ac:dyDescent="0.25">
      <c r="AE127951" s="72"/>
    </row>
    <row r="127952" spans="31:31" x14ac:dyDescent="0.25">
      <c r="AE127952" s="72"/>
    </row>
    <row r="127953" spans="31:31" x14ac:dyDescent="0.25">
      <c r="AE127953" s="72"/>
    </row>
    <row r="127954" spans="31:31" x14ac:dyDescent="0.25">
      <c r="AE127954" s="72"/>
    </row>
    <row r="127955" spans="31:31" x14ac:dyDescent="0.25">
      <c r="AE127955" s="72"/>
    </row>
    <row r="127956" spans="31:31" x14ac:dyDescent="0.25">
      <c r="AE127956" s="72"/>
    </row>
    <row r="127957" spans="31:31" x14ac:dyDescent="0.25">
      <c r="AE127957" s="72"/>
    </row>
    <row r="127958" spans="31:31" x14ac:dyDescent="0.25">
      <c r="AE127958" s="72"/>
    </row>
    <row r="127959" spans="31:31" x14ac:dyDescent="0.25">
      <c r="AE127959" s="72"/>
    </row>
    <row r="127960" spans="31:31" x14ac:dyDescent="0.25">
      <c r="AE127960" s="72"/>
    </row>
    <row r="127961" spans="31:31" x14ac:dyDescent="0.25">
      <c r="AE127961" s="72"/>
    </row>
    <row r="127962" spans="31:31" x14ac:dyDescent="0.25">
      <c r="AE127962" s="72"/>
    </row>
    <row r="127963" spans="31:31" x14ac:dyDescent="0.25">
      <c r="AE127963" s="72"/>
    </row>
    <row r="127964" spans="31:31" x14ac:dyDescent="0.25">
      <c r="AE127964" s="72"/>
    </row>
    <row r="127965" spans="31:31" x14ac:dyDescent="0.25">
      <c r="AE127965" s="72"/>
    </row>
    <row r="127966" spans="31:31" x14ac:dyDescent="0.25">
      <c r="AE127966" s="72"/>
    </row>
    <row r="127967" spans="31:31" x14ac:dyDescent="0.25">
      <c r="AE127967" s="72"/>
    </row>
    <row r="127968" spans="31:31" x14ac:dyDescent="0.25">
      <c r="AE127968" s="72"/>
    </row>
    <row r="127969" spans="31:31" x14ac:dyDescent="0.25">
      <c r="AE127969" s="72"/>
    </row>
    <row r="127970" spans="31:31" x14ac:dyDescent="0.25">
      <c r="AE127970" s="72"/>
    </row>
    <row r="127971" spans="31:31" x14ac:dyDescent="0.25">
      <c r="AE127971" s="72"/>
    </row>
    <row r="127972" spans="31:31" x14ac:dyDescent="0.25">
      <c r="AE127972" s="72"/>
    </row>
    <row r="127973" spans="31:31" x14ac:dyDescent="0.25">
      <c r="AE127973" s="72"/>
    </row>
    <row r="127974" spans="31:31" x14ac:dyDescent="0.25">
      <c r="AE127974" s="72"/>
    </row>
    <row r="127975" spans="31:31" x14ac:dyDescent="0.25">
      <c r="AE127975" s="72"/>
    </row>
    <row r="127976" spans="31:31" x14ac:dyDescent="0.25">
      <c r="AE127976" s="72"/>
    </row>
    <row r="127977" spans="31:31" x14ac:dyDescent="0.25">
      <c r="AE127977" s="72"/>
    </row>
    <row r="127978" spans="31:31" x14ac:dyDescent="0.25">
      <c r="AE127978" s="72"/>
    </row>
    <row r="127979" spans="31:31" x14ac:dyDescent="0.25">
      <c r="AE127979" s="72"/>
    </row>
    <row r="127980" spans="31:31" x14ac:dyDescent="0.25">
      <c r="AE127980" s="72"/>
    </row>
    <row r="127981" spans="31:31" x14ac:dyDescent="0.25">
      <c r="AE127981" s="72"/>
    </row>
    <row r="127982" spans="31:31" x14ac:dyDescent="0.25">
      <c r="AE127982" s="72"/>
    </row>
    <row r="127983" spans="31:31" x14ac:dyDescent="0.25">
      <c r="AE127983" s="72"/>
    </row>
    <row r="127984" spans="31:31" x14ac:dyDescent="0.25">
      <c r="AE127984" s="72"/>
    </row>
    <row r="127985" spans="31:31" x14ac:dyDescent="0.25">
      <c r="AE127985" s="72"/>
    </row>
    <row r="127986" spans="31:31" x14ac:dyDescent="0.25">
      <c r="AE127986" s="72"/>
    </row>
    <row r="127987" spans="31:31" x14ac:dyDescent="0.25">
      <c r="AE127987" s="72"/>
    </row>
    <row r="127988" spans="31:31" x14ac:dyDescent="0.25">
      <c r="AE127988" s="72"/>
    </row>
    <row r="127989" spans="31:31" x14ac:dyDescent="0.25">
      <c r="AE127989" s="72"/>
    </row>
    <row r="127990" spans="31:31" x14ac:dyDescent="0.25">
      <c r="AE127990" s="72"/>
    </row>
    <row r="127991" spans="31:31" x14ac:dyDescent="0.25">
      <c r="AE127991" s="72"/>
    </row>
    <row r="127992" spans="31:31" x14ac:dyDescent="0.25">
      <c r="AE127992" s="72"/>
    </row>
    <row r="127993" spans="31:31" x14ac:dyDescent="0.25">
      <c r="AE127993" s="72"/>
    </row>
    <row r="127994" spans="31:31" x14ac:dyDescent="0.25">
      <c r="AE127994" s="72"/>
    </row>
    <row r="127995" spans="31:31" x14ac:dyDescent="0.25">
      <c r="AE127995" s="72"/>
    </row>
    <row r="127996" spans="31:31" x14ac:dyDescent="0.25">
      <c r="AE127996" s="72"/>
    </row>
    <row r="127997" spans="31:31" x14ac:dyDescent="0.25">
      <c r="AE127997" s="72"/>
    </row>
    <row r="127998" spans="31:31" x14ac:dyDescent="0.25">
      <c r="AE127998" s="72"/>
    </row>
    <row r="127999" spans="31:31" x14ac:dyDescent="0.25">
      <c r="AE127999" s="72"/>
    </row>
    <row r="128000" spans="31:31" x14ac:dyDescent="0.25">
      <c r="AE128000" s="72"/>
    </row>
    <row r="128001" spans="31:31" x14ac:dyDescent="0.25">
      <c r="AE128001" s="72"/>
    </row>
    <row r="128002" spans="31:31" x14ac:dyDescent="0.25">
      <c r="AE128002" s="72"/>
    </row>
    <row r="128003" spans="31:31" x14ac:dyDescent="0.25">
      <c r="AE128003" s="72"/>
    </row>
    <row r="128004" spans="31:31" x14ac:dyDescent="0.25">
      <c r="AE128004" s="72"/>
    </row>
    <row r="128005" spans="31:31" x14ac:dyDescent="0.25">
      <c r="AE128005" s="72"/>
    </row>
    <row r="128006" spans="31:31" x14ac:dyDescent="0.25">
      <c r="AE128006" s="72"/>
    </row>
    <row r="128007" spans="31:31" x14ac:dyDescent="0.25">
      <c r="AE128007" s="72"/>
    </row>
    <row r="128008" spans="31:31" x14ac:dyDescent="0.25">
      <c r="AE128008" s="72"/>
    </row>
    <row r="128009" spans="31:31" x14ac:dyDescent="0.25">
      <c r="AE128009" s="72"/>
    </row>
    <row r="128010" spans="31:31" x14ac:dyDescent="0.25">
      <c r="AE128010" s="72"/>
    </row>
    <row r="128011" spans="31:31" x14ac:dyDescent="0.25">
      <c r="AE128011" s="72"/>
    </row>
    <row r="128012" spans="31:31" x14ac:dyDescent="0.25">
      <c r="AE128012" s="72"/>
    </row>
    <row r="128013" spans="31:31" x14ac:dyDescent="0.25">
      <c r="AE128013" s="72"/>
    </row>
    <row r="128014" spans="31:31" x14ac:dyDescent="0.25">
      <c r="AE128014" s="72"/>
    </row>
    <row r="128015" spans="31:31" x14ac:dyDescent="0.25">
      <c r="AE128015" s="72"/>
    </row>
    <row r="128016" spans="31:31" x14ac:dyDescent="0.25">
      <c r="AE128016" s="72"/>
    </row>
    <row r="128017" spans="31:31" x14ac:dyDescent="0.25">
      <c r="AE128017" s="72"/>
    </row>
    <row r="128018" spans="31:31" x14ac:dyDescent="0.25">
      <c r="AE128018" s="72"/>
    </row>
    <row r="128019" spans="31:31" x14ac:dyDescent="0.25">
      <c r="AE128019" s="72"/>
    </row>
    <row r="128020" spans="31:31" x14ac:dyDescent="0.25">
      <c r="AE128020" s="72"/>
    </row>
    <row r="128021" spans="31:31" x14ac:dyDescent="0.25">
      <c r="AE128021" s="72"/>
    </row>
    <row r="128022" spans="31:31" x14ac:dyDescent="0.25">
      <c r="AE128022" s="72"/>
    </row>
    <row r="128023" spans="31:31" x14ac:dyDescent="0.25">
      <c r="AE128023" s="72"/>
    </row>
    <row r="128024" spans="31:31" x14ac:dyDescent="0.25">
      <c r="AE128024" s="72"/>
    </row>
    <row r="128025" spans="31:31" x14ac:dyDescent="0.25">
      <c r="AE128025" s="72"/>
    </row>
    <row r="128026" spans="31:31" x14ac:dyDescent="0.25">
      <c r="AE128026" s="72"/>
    </row>
    <row r="128027" spans="31:31" x14ac:dyDescent="0.25">
      <c r="AE128027" s="72"/>
    </row>
    <row r="128028" spans="31:31" x14ac:dyDescent="0.25">
      <c r="AE128028" s="72"/>
    </row>
    <row r="128029" spans="31:31" x14ac:dyDescent="0.25">
      <c r="AE128029" s="72"/>
    </row>
    <row r="128030" spans="31:31" x14ac:dyDescent="0.25">
      <c r="AE128030" s="72"/>
    </row>
    <row r="128031" spans="31:31" x14ac:dyDescent="0.25">
      <c r="AE128031" s="72"/>
    </row>
    <row r="128032" spans="31:31" x14ac:dyDescent="0.25">
      <c r="AE128032" s="72"/>
    </row>
    <row r="128033" spans="31:31" x14ac:dyDescent="0.25">
      <c r="AE128033" s="72"/>
    </row>
    <row r="128034" spans="31:31" x14ac:dyDescent="0.25">
      <c r="AE128034" s="72"/>
    </row>
    <row r="128035" spans="31:31" x14ac:dyDescent="0.25">
      <c r="AE128035" s="72"/>
    </row>
    <row r="128036" spans="31:31" x14ac:dyDescent="0.25">
      <c r="AE128036" s="72"/>
    </row>
    <row r="128037" spans="31:31" x14ac:dyDescent="0.25">
      <c r="AE128037" s="72"/>
    </row>
    <row r="128038" spans="31:31" x14ac:dyDescent="0.25">
      <c r="AE128038" s="72"/>
    </row>
    <row r="128039" spans="31:31" x14ac:dyDescent="0.25">
      <c r="AE128039" s="72"/>
    </row>
    <row r="128040" spans="31:31" x14ac:dyDescent="0.25">
      <c r="AE128040" s="72"/>
    </row>
    <row r="128041" spans="31:31" x14ac:dyDescent="0.25">
      <c r="AE128041" s="72"/>
    </row>
    <row r="128042" spans="31:31" x14ac:dyDescent="0.25">
      <c r="AE128042" s="72"/>
    </row>
    <row r="128043" spans="31:31" x14ac:dyDescent="0.25">
      <c r="AE128043" s="72"/>
    </row>
    <row r="128044" spans="31:31" x14ac:dyDescent="0.25">
      <c r="AE128044" s="72"/>
    </row>
    <row r="128045" spans="31:31" x14ac:dyDescent="0.25">
      <c r="AE128045" s="72"/>
    </row>
    <row r="128046" spans="31:31" x14ac:dyDescent="0.25">
      <c r="AE128046" s="72"/>
    </row>
    <row r="128047" spans="31:31" x14ac:dyDescent="0.25">
      <c r="AE128047" s="72"/>
    </row>
    <row r="128048" spans="31:31" x14ac:dyDescent="0.25">
      <c r="AE128048" s="72"/>
    </row>
    <row r="128049" spans="31:31" x14ac:dyDescent="0.25">
      <c r="AE128049" s="72"/>
    </row>
    <row r="128050" spans="31:31" x14ac:dyDescent="0.25">
      <c r="AE128050" s="72"/>
    </row>
    <row r="128051" spans="31:31" x14ac:dyDescent="0.25">
      <c r="AE128051" s="72"/>
    </row>
    <row r="128052" spans="31:31" x14ac:dyDescent="0.25">
      <c r="AE128052" s="72"/>
    </row>
    <row r="128053" spans="31:31" x14ac:dyDescent="0.25">
      <c r="AE128053" s="72"/>
    </row>
    <row r="128054" spans="31:31" x14ac:dyDescent="0.25">
      <c r="AE128054" s="72"/>
    </row>
    <row r="128055" spans="31:31" x14ac:dyDescent="0.25">
      <c r="AE128055" s="72"/>
    </row>
    <row r="128056" spans="31:31" x14ac:dyDescent="0.25">
      <c r="AE128056" s="72"/>
    </row>
    <row r="128057" spans="31:31" x14ac:dyDescent="0.25">
      <c r="AE128057" s="72"/>
    </row>
    <row r="128058" spans="31:31" x14ac:dyDescent="0.25">
      <c r="AE128058" s="72"/>
    </row>
    <row r="128059" spans="31:31" x14ac:dyDescent="0.25">
      <c r="AE128059" s="72"/>
    </row>
    <row r="128060" spans="31:31" x14ac:dyDescent="0.25">
      <c r="AE128060" s="72"/>
    </row>
    <row r="128061" spans="31:31" x14ac:dyDescent="0.25">
      <c r="AE128061" s="72"/>
    </row>
    <row r="128062" spans="31:31" x14ac:dyDescent="0.25">
      <c r="AE128062" s="72"/>
    </row>
    <row r="128063" spans="31:31" x14ac:dyDescent="0.25">
      <c r="AE128063" s="72"/>
    </row>
    <row r="128064" spans="31:31" x14ac:dyDescent="0.25">
      <c r="AE128064" s="72"/>
    </row>
    <row r="128065" spans="31:31" x14ac:dyDescent="0.25">
      <c r="AE128065" s="72"/>
    </row>
    <row r="128066" spans="31:31" x14ac:dyDescent="0.25">
      <c r="AE128066" s="72"/>
    </row>
    <row r="128067" spans="31:31" x14ac:dyDescent="0.25">
      <c r="AE128067" s="72"/>
    </row>
    <row r="128068" spans="31:31" x14ac:dyDescent="0.25">
      <c r="AE128068" s="72"/>
    </row>
    <row r="128069" spans="31:31" x14ac:dyDescent="0.25">
      <c r="AE128069" s="72"/>
    </row>
    <row r="128070" spans="31:31" x14ac:dyDescent="0.25">
      <c r="AE128070" s="72"/>
    </row>
    <row r="128071" spans="31:31" x14ac:dyDescent="0.25">
      <c r="AE128071" s="72"/>
    </row>
    <row r="128072" spans="31:31" x14ac:dyDescent="0.25">
      <c r="AE128072" s="72"/>
    </row>
    <row r="128073" spans="31:31" x14ac:dyDescent="0.25">
      <c r="AE128073" s="72"/>
    </row>
    <row r="128074" spans="31:31" x14ac:dyDescent="0.25">
      <c r="AE128074" s="72"/>
    </row>
    <row r="128075" spans="31:31" x14ac:dyDescent="0.25">
      <c r="AE128075" s="72"/>
    </row>
    <row r="128076" spans="31:31" x14ac:dyDescent="0.25">
      <c r="AE128076" s="72"/>
    </row>
    <row r="128077" spans="31:31" x14ac:dyDescent="0.25">
      <c r="AE128077" s="72"/>
    </row>
    <row r="128078" spans="31:31" x14ac:dyDescent="0.25">
      <c r="AE128078" s="72"/>
    </row>
    <row r="128079" spans="31:31" x14ac:dyDescent="0.25">
      <c r="AE128079" s="72"/>
    </row>
    <row r="128080" spans="31:31" x14ac:dyDescent="0.25">
      <c r="AE128080" s="72"/>
    </row>
    <row r="128081" spans="31:31" x14ac:dyDescent="0.25">
      <c r="AE128081" s="72"/>
    </row>
    <row r="128082" spans="31:31" x14ac:dyDescent="0.25">
      <c r="AE128082" s="72"/>
    </row>
    <row r="128083" spans="31:31" x14ac:dyDescent="0.25">
      <c r="AE128083" s="72"/>
    </row>
    <row r="128084" spans="31:31" x14ac:dyDescent="0.25">
      <c r="AE128084" s="72"/>
    </row>
    <row r="128085" spans="31:31" x14ac:dyDescent="0.25">
      <c r="AE128085" s="72"/>
    </row>
    <row r="128086" spans="31:31" x14ac:dyDescent="0.25">
      <c r="AE128086" s="72"/>
    </row>
    <row r="128087" spans="31:31" x14ac:dyDescent="0.25">
      <c r="AE128087" s="72"/>
    </row>
    <row r="128088" spans="31:31" x14ac:dyDescent="0.25">
      <c r="AE128088" s="72"/>
    </row>
    <row r="128089" spans="31:31" x14ac:dyDescent="0.25">
      <c r="AE128089" s="72"/>
    </row>
    <row r="128090" spans="31:31" x14ac:dyDescent="0.25">
      <c r="AE128090" s="72"/>
    </row>
    <row r="128091" spans="31:31" x14ac:dyDescent="0.25">
      <c r="AE128091" s="72"/>
    </row>
    <row r="128092" spans="31:31" x14ac:dyDescent="0.25">
      <c r="AE128092" s="72"/>
    </row>
    <row r="128093" spans="31:31" x14ac:dyDescent="0.25">
      <c r="AE128093" s="72"/>
    </row>
    <row r="128094" spans="31:31" x14ac:dyDescent="0.25">
      <c r="AE128094" s="72"/>
    </row>
    <row r="128095" spans="31:31" x14ac:dyDescent="0.25">
      <c r="AE128095" s="72"/>
    </row>
    <row r="128096" spans="31:31" x14ac:dyDescent="0.25">
      <c r="AE128096" s="72"/>
    </row>
    <row r="128097" spans="31:31" x14ac:dyDescent="0.25">
      <c r="AE128097" s="72"/>
    </row>
    <row r="128098" spans="31:31" x14ac:dyDescent="0.25">
      <c r="AE128098" s="72"/>
    </row>
    <row r="128099" spans="31:31" x14ac:dyDescent="0.25">
      <c r="AE128099" s="72"/>
    </row>
    <row r="128100" spans="31:31" x14ac:dyDescent="0.25">
      <c r="AE128100" s="72"/>
    </row>
    <row r="128101" spans="31:31" x14ac:dyDescent="0.25">
      <c r="AE128101" s="72"/>
    </row>
    <row r="128102" spans="31:31" x14ac:dyDescent="0.25">
      <c r="AE128102" s="72"/>
    </row>
    <row r="128103" spans="31:31" x14ac:dyDescent="0.25">
      <c r="AE128103" s="72"/>
    </row>
    <row r="128104" spans="31:31" x14ac:dyDescent="0.25">
      <c r="AE128104" s="72"/>
    </row>
    <row r="128105" spans="31:31" x14ac:dyDescent="0.25">
      <c r="AE128105" s="72"/>
    </row>
    <row r="128106" spans="31:31" x14ac:dyDescent="0.25">
      <c r="AE128106" s="72"/>
    </row>
    <row r="128107" spans="31:31" x14ac:dyDescent="0.25">
      <c r="AE128107" s="72"/>
    </row>
    <row r="128108" spans="31:31" x14ac:dyDescent="0.25">
      <c r="AE128108" s="72"/>
    </row>
    <row r="128109" spans="31:31" x14ac:dyDescent="0.25">
      <c r="AE128109" s="72"/>
    </row>
    <row r="128110" spans="31:31" x14ac:dyDescent="0.25">
      <c r="AE128110" s="72"/>
    </row>
    <row r="128111" spans="31:31" x14ac:dyDescent="0.25">
      <c r="AE128111" s="72"/>
    </row>
    <row r="128112" spans="31:31" x14ac:dyDescent="0.25">
      <c r="AE128112" s="72"/>
    </row>
    <row r="128113" spans="31:31" x14ac:dyDescent="0.25">
      <c r="AE128113" s="72"/>
    </row>
    <row r="128114" spans="31:31" x14ac:dyDescent="0.25">
      <c r="AE128114" s="72"/>
    </row>
    <row r="128115" spans="31:31" x14ac:dyDescent="0.25">
      <c r="AE128115" s="72"/>
    </row>
    <row r="128116" spans="31:31" x14ac:dyDescent="0.25">
      <c r="AE128116" s="72"/>
    </row>
    <row r="128117" spans="31:31" x14ac:dyDescent="0.25">
      <c r="AE128117" s="72"/>
    </row>
    <row r="128118" spans="31:31" x14ac:dyDescent="0.25">
      <c r="AE128118" s="72"/>
    </row>
    <row r="128119" spans="31:31" x14ac:dyDescent="0.25">
      <c r="AE128119" s="72"/>
    </row>
    <row r="128120" spans="31:31" x14ac:dyDescent="0.25">
      <c r="AE128120" s="72"/>
    </row>
    <row r="128121" spans="31:31" x14ac:dyDescent="0.25">
      <c r="AE128121" s="72"/>
    </row>
    <row r="128122" spans="31:31" x14ac:dyDescent="0.25">
      <c r="AE128122" s="72"/>
    </row>
    <row r="128123" spans="31:31" x14ac:dyDescent="0.25">
      <c r="AE128123" s="72"/>
    </row>
    <row r="128124" spans="31:31" x14ac:dyDescent="0.25">
      <c r="AE128124" s="72"/>
    </row>
    <row r="128125" spans="31:31" x14ac:dyDescent="0.25">
      <c r="AE128125" s="72"/>
    </row>
    <row r="128126" spans="31:31" x14ac:dyDescent="0.25">
      <c r="AE128126" s="72"/>
    </row>
    <row r="128127" spans="31:31" x14ac:dyDescent="0.25">
      <c r="AE128127" s="72"/>
    </row>
    <row r="128128" spans="31:31" x14ac:dyDescent="0.25">
      <c r="AE128128" s="72"/>
    </row>
    <row r="128129" spans="31:31" x14ac:dyDescent="0.25">
      <c r="AE128129" s="72"/>
    </row>
    <row r="128130" spans="31:31" x14ac:dyDescent="0.25">
      <c r="AE128130" s="72"/>
    </row>
    <row r="128131" spans="31:31" x14ac:dyDescent="0.25">
      <c r="AE128131" s="72"/>
    </row>
    <row r="128132" spans="31:31" x14ac:dyDescent="0.25">
      <c r="AE128132" s="72"/>
    </row>
    <row r="128133" spans="31:31" x14ac:dyDescent="0.25">
      <c r="AE128133" s="72"/>
    </row>
    <row r="128134" spans="31:31" x14ac:dyDescent="0.25">
      <c r="AE128134" s="72"/>
    </row>
    <row r="128135" spans="31:31" x14ac:dyDescent="0.25">
      <c r="AE128135" s="72"/>
    </row>
    <row r="128136" spans="31:31" x14ac:dyDescent="0.25">
      <c r="AE128136" s="72"/>
    </row>
    <row r="128137" spans="31:31" x14ac:dyDescent="0.25">
      <c r="AE128137" s="72"/>
    </row>
    <row r="128138" spans="31:31" x14ac:dyDescent="0.25">
      <c r="AE128138" s="72"/>
    </row>
    <row r="128139" spans="31:31" x14ac:dyDescent="0.25">
      <c r="AE128139" s="72"/>
    </row>
    <row r="128140" spans="31:31" x14ac:dyDescent="0.25">
      <c r="AE128140" s="72"/>
    </row>
    <row r="128141" spans="31:31" x14ac:dyDescent="0.25">
      <c r="AE128141" s="72"/>
    </row>
    <row r="128142" spans="31:31" x14ac:dyDescent="0.25">
      <c r="AE128142" s="72"/>
    </row>
    <row r="128143" spans="31:31" x14ac:dyDescent="0.25">
      <c r="AE128143" s="72"/>
    </row>
    <row r="128144" spans="31:31" x14ac:dyDescent="0.25">
      <c r="AE128144" s="72"/>
    </row>
    <row r="128145" spans="31:31" x14ac:dyDescent="0.25">
      <c r="AE128145" s="72"/>
    </row>
    <row r="128146" spans="31:31" x14ac:dyDescent="0.25">
      <c r="AE128146" s="72"/>
    </row>
    <row r="128147" spans="31:31" x14ac:dyDescent="0.25">
      <c r="AE128147" s="72"/>
    </row>
    <row r="128148" spans="31:31" x14ac:dyDescent="0.25">
      <c r="AE128148" s="72"/>
    </row>
    <row r="128149" spans="31:31" x14ac:dyDescent="0.25">
      <c r="AE128149" s="72"/>
    </row>
    <row r="128150" spans="31:31" x14ac:dyDescent="0.25">
      <c r="AE128150" s="72"/>
    </row>
    <row r="128151" spans="31:31" x14ac:dyDescent="0.25">
      <c r="AE128151" s="72"/>
    </row>
    <row r="128152" spans="31:31" x14ac:dyDescent="0.25">
      <c r="AE128152" s="72"/>
    </row>
    <row r="128153" spans="31:31" x14ac:dyDescent="0.25">
      <c r="AE128153" s="72"/>
    </row>
    <row r="128154" spans="31:31" x14ac:dyDescent="0.25">
      <c r="AE128154" s="72"/>
    </row>
    <row r="128155" spans="31:31" x14ac:dyDescent="0.25">
      <c r="AE128155" s="72"/>
    </row>
    <row r="128156" spans="31:31" x14ac:dyDescent="0.25">
      <c r="AE128156" s="72"/>
    </row>
    <row r="128157" spans="31:31" x14ac:dyDescent="0.25">
      <c r="AE128157" s="72"/>
    </row>
    <row r="128158" spans="31:31" x14ac:dyDescent="0.25">
      <c r="AE128158" s="72"/>
    </row>
    <row r="128159" spans="31:31" x14ac:dyDescent="0.25">
      <c r="AE128159" s="72"/>
    </row>
    <row r="128160" spans="31:31" x14ac:dyDescent="0.25">
      <c r="AE128160" s="72"/>
    </row>
    <row r="128161" spans="31:31" x14ac:dyDescent="0.25">
      <c r="AE128161" s="72"/>
    </row>
    <row r="128162" spans="31:31" x14ac:dyDescent="0.25">
      <c r="AE128162" s="72"/>
    </row>
    <row r="128163" spans="31:31" x14ac:dyDescent="0.25">
      <c r="AE128163" s="72"/>
    </row>
    <row r="128164" spans="31:31" x14ac:dyDescent="0.25">
      <c r="AE128164" s="72"/>
    </row>
    <row r="128165" spans="31:31" x14ac:dyDescent="0.25">
      <c r="AE128165" s="72"/>
    </row>
    <row r="128166" spans="31:31" x14ac:dyDescent="0.25">
      <c r="AE128166" s="72"/>
    </row>
    <row r="128167" spans="31:31" x14ac:dyDescent="0.25">
      <c r="AE128167" s="72"/>
    </row>
    <row r="128168" spans="31:31" x14ac:dyDescent="0.25">
      <c r="AE128168" s="72"/>
    </row>
    <row r="128169" spans="31:31" x14ac:dyDescent="0.25">
      <c r="AE128169" s="72"/>
    </row>
    <row r="128170" spans="31:31" x14ac:dyDescent="0.25">
      <c r="AE128170" s="72"/>
    </row>
    <row r="128171" spans="31:31" x14ac:dyDescent="0.25">
      <c r="AE128171" s="72"/>
    </row>
    <row r="128172" spans="31:31" x14ac:dyDescent="0.25">
      <c r="AE128172" s="72"/>
    </row>
    <row r="128173" spans="31:31" x14ac:dyDescent="0.25">
      <c r="AE128173" s="72"/>
    </row>
    <row r="128174" spans="31:31" x14ac:dyDescent="0.25">
      <c r="AE128174" s="72"/>
    </row>
    <row r="128175" spans="31:31" x14ac:dyDescent="0.25">
      <c r="AE128175" s="72"/>
    </row>
    <row r="128176" spans="31:31" x14ac:dyDescent="0.25">
      <c r="AE128176" s="72"/>
    </row>
    <row r="128177" spans="31:31" x14ac:dyDescent="0.25">
      <c r="AE128177" s="72"/>
    </row>
    <row r="128178" spans="31:31" x14ac:dyDescent="0.25">
      <c r="AE128178" s="72"/>
    </row>
    <row r="128179" spans="31:31" x14ac:dyDescent="0.25">
      <c r="AE128179" s="72"/>
    </row>
    <row r="128180" spans="31:31" x14ac:dyDescent="0.25">
      <c r="AE128180" s="72"/>
    </row>
    <row r="128181" spans="31:31" x14ac:dyDescent="0.25">
      <c r="AE128181" s="72"/>
    </row>
    <row r="128182" spans="31:31" x14ac:dyDescent="0.25">
      <c r="AE128182" s="72"/>
    </row>
    <row r="128183" spans="31:31" x14ac:dyDescent="0.25">
      <c r="AE128183" s="72"/>
    </row>
    <row r="128184" spans="31:31" x14ac:dyDescent="0.25">
      <c r="AE128184" s="72"/>
    </row>
    <row r="128185" spans="31:31" x14ac:dyDescent="0.25">
      <c r="AE128185" s="72"/>
    </row>
    <row r="128186" spans="31:31" x14ac:dyDescent="0.25">
      <c r="AE128186" s="72"/>
    </row>
    <row r="128187" spans="31:31" x14ac:dyDescent="0.25">
      <c r="AE128187" s="72"/>
    </row>
    <row r="128188" spans="31:31" x14ac:dyDescent="0.25">
      <c r="AE128188" s="72"/>
    </row>
    <row r="128189" spans="31:31" x14ac:dyDescent="0.25">
      <c r="AE128189" s="72"/>
    </row>
    <row r="128190" spans="31:31" x14ac:dyDescent="0.25">
      <c r="AE128190" s="72"/>
    </row>
    <row r="128191" spans="31:31" x14ac:dyDescent="0.25">
      <c r="AE128191" s="72"/>
    </row>
    <row r="128192" spans="31:31" x14ac:dyDescent="0.25">
      <c r="AE128192" s="72"/>
    </row>
    <row r="128193" spans="31:31" x14ac:dyDescent="0.25">
      <c r="AE128193" s="72"/>
    </row>
    <row r="128194" spans="31:31" x14ac:dyDescent="0.25">
      <c r="AE128194" s="72"/>
    </row>
    <row r="128195" spans="31:31" x14ac:dyDescent="0.25">
      <c r="AE128195" s="72"/>
    </row>
    <row r="128196" spans="31:31" x14ac:dyDescent="0.25">
      <c r="AE128196" s="72"/>
    </row>
    <row r="128197" spans="31:31" x14ac:dyDescent="0.25">
      <c r="AE128197" s="72"/>
    </row>
    <row r="128198" spans="31:31" x14ac:dyDescent="0.25">
      <c r="AE128198" s="72"/>
    </row>
    <row r="128199" spans="31:31" x14ac:dyDescent="0.25">
      <c r="AE128199" s="72"/>
    </row>
    <row r="128200" spans="31:31" x14ac:dyDescent="0.25">
      <c r="AE128200" s="72"/>
    </row>
    <row r="128201" spans="31:31" x14ac:dyDescent="0.25">
      <c r="AE128201" s="72"/>
    </row>
    <row r="128202" spans="31:31" x14ac:dyDescent="0.25">
      <c r="AE128202" s="72"/>
    </row>
    <row r="128203" spans="31:31" x14ac:dyDescent="0.25">
      <c r="AE128203" s="72"/>
    </row>
    <row r="128204" spans="31:31" x14ac:dyDescent="0.25">
      <c r="AE128204" s="72"/>
    </row>
    <row r="128205" spans="31:31" x14ac:dyDescent="0.25">
      <c r="AE128205" s="72"/>
    </row>
    <row r="128206" spans="31:31" x14ac:dyDescent="0.25">
      <c r="AE128206" s="72"/>
    </row>
    <row r="128207" spans="31:31" x14ac:dyDescent="0.25">
      <c r="AE128207" s="72"/>
    </row>
    <row r="128208" spans="31:31" x14ac:dyDescent="0.25">
      <c r="AE128208" s="72"/>
    </row>
    <row r="128209" spans="31:31" x14ac:dyDescent="0.25">
      <c r="AE128209" s="72"/>
    </row>
    <row r="128210" spans="31:31" x14ac:dyDescent="0.25">
      <c r="AE128210" s="72"/>
    </row>
    <row r="128211" spans="31:31" x14ac:dyDescent="0.25">
      <c r="AE128211" s="72"/>
    </row>
    <row r="128212" spans="31:31" x14ac:dyDescent="0.25">
      <c r="AE128212" s="72"/>
    </row>
    <row r="128213" spans="31:31" x14ac:dyDescent="0.25">
      <c r="AE128213" s="72"/>
    </row>
    <row r="128214" spans="31:31" x14ac:dyDescent="0.25">
      <c r="AE128214" s="72"/>
    </row>
    <row r="128215" spans="31:31" x14ac:dyDescent="0.25">
      <c r="AE128215" s="72"/>
    </row>
    <row r="128216" spans="31:31" x14ac:dyDescent="0.25">
      <c r="AE128216" s="72"/>
    </row>
    <row r="128217" spans="31:31" x14ac:dyDescent="0.25">
      <c r="AE128217" s="72"/>
    </row>
    <row r="128218" spans="31:31" x14ac:dyDescent="0.25">
      <c r="AE128218" s="72"/>
    </row>
    <row r="128219" spans="31:31" x14ac:dyDescent="0.25">
      <c r="AE128219" s="72"/>
    </row>
    <row r="128220" spans="31:31" x14ac:dyDescent="0.25">
      <c r="AE128220" s="72"/>
    </row>
    <row r="128221" spans="31:31" x14ac:dyDescent="0.25">
      <c r="AE128221" s="72"/>
    </row>
    <row r="128222" spans="31:31" x14ac:dyDescent="0.25">
      <c r="AE128222" s="72"/>
    </row>
    <row r="128223" spans="31:31" x14ac:dyDescent="0.25">
      <c r="AE128223" s="72"/>
    </row>
    <row r="128224" spans="31:31" x14ac:dyDescent="0.25">
      <c r="AE128224" s="72"/>
    </row>
    <row r="128225" spans="31:31" x14ac:dyDescent="0.25">
      <c r="AE128225" s="72"/>
    </row>
    <row r="128226" spans="31:31" x14ac:dyDescent="0.25">
      <c r="AE128226" s="72"/>
    </row>
    <row r="128227" spans="31:31" x14ac:dyDescent="0.25">
      <c r="AE128227" s="72"/>
    </row>
    <row r="128228" spans="31:31" x14ac:dyDescent="0.25">
      <c r="AE128228" s="72"/>
    </row>
    <row r="128229" spans="31:31" x14ac:dyDescent="0.25">
      <c r="AE128229" s="72"/>
    </row>
    <row r="128230" spans="31:31" x14ac:dyDescent="0.25">
      <c r="AE128230" s="72"/>
    </row>
    <row r="128231" spans="31:31" x14ac:dyDescent="0.25">
      <c r="AE128231" s="72"/>
    </row>
    <row r="128232" spans="31:31" x14ac:dyDescent="0.25">
      <c r="AE128232" s="72"/>
    </row>
    <row r="128233" spans="31:31" x14ac:dyDescent="0.25">
      <c r="AE128233" s="72"/>
    </row>
    <row r="128234" spans="31:31" x14ac:dyDescent="0.25">
      <c r="AE128234" s="72"/>
    </row>
    <row r="128235" spans="31:31" x14ac:dyDescent="0.25">
      <c r="AE128235" s="72"/>
    </row>
    <row r="128236" spans="31:31" x14ac:dyDescent="0.25">
      <c r="AE128236" s="72"/>
    </row>
    <row r="128237" spans="31:31" x14ac:dyDescent="0.25">
      <c r="AE128237" s="72"/>
    </row>
    <row r="128238" spans="31:31" x14ac:dyDescent="0.25">
      <c r="AE128238" s="72"/>
    </row>
    <row r="128239" spans="31:31" x14ac:dyDescent="0.25">
      <c r="AE128239" s="72"/>
    </row>
    <row r="128240" spans="31:31" x14ac:dyDescent="0.25">
      <c r="AE128240" s="72"/>
    </row>
    <row r="128241" spans="31:31" x14ac:dyDescent="0.25">
      <c r="AE128241" s="72"/>
    </row>
    <row r="128242" spans="31:31" x14ac:dyDescent="0.25">
      <c r="AE128242" s="72"/>
    </row>
    <row r="128243" spans="31:31" x14ac:dyDescent="0.25">
      <c r="AE128243" s="72"/>
    </row>
    <row r="128244" spans="31:31" x14ac:dyDescent="0.25">
      <c r="AE128244" s="72"/>
    </row>
    <row r="128245" spans="31:31" x14ac:dyDescent="0.25">
      <c r="AE128245" s="72"/>
    </row>
    <row r="128246" spans="31:31" x14ac:dyDescent="0.25">
      <c r="AE128246" s="72"/>
    </row>
    <row r="128247" spans="31:31" x14ac:dyDescent="0.25">
      <c r="AE128247" s="72"/>
    </row>
    <row r="128248" spans="31:31" x14ac:dyDescent="0.25">
      <c r="AE128248" s="72"/>
    </row>
    <row r="128249" spans="31:31" x14ac:dyDescent="0.25">
      <c r="AE128249" s="72"/>
    </row>
    <row r="128250" spans="31:31" x14ac:dyDescent="0.25">
      <c r="AE128250" s="72"/>
    </row>
    <row r="128251" spans="31:31" x14ac:dyDescent="0.25">
      <c r="AE128251" s="72"/>
    </row>
    <row r="128252" spans="31:31" x14ac:dyDescent="0.25">
      <c r="AE128252" s="72"/>
    </row>
    <row r="128253" spans="31:31" x14ac:dyDescent="0.25">
      <c r="AE128253" s="72"/>
    </row>
    <row r="128254" spans="31:31" x14ac:dyDescent="0.25">
      <c r="AE128254" s="72"/>
    </row>
    <row r="128255" spans="31:31" x14ac:dyDescent="0.25">
      <c r="AE128255" s="72"/>
    </row>
    <row r="128256" spans="31:31" x14ac:dyDescent="0.25">
      <c r="AE128256" s="72"/>
    </row>
    <row r="128257" spans="31:31" x14ac:dyDescent="0.25">
      <c r="AE128257" s="72"/>
    </row>
    <row r="128258" spans="31:31" x14ac:dyDescent="0.25">
      <c r="AE128258" s="72"/>
    </row>
    <row r="128259" spans="31:31" x14ac:dyDescent="0.25">
      <c r="AE128259" s="72"/>
    </row>
    <row r="128260" spans="31:31" x14ac:dyDescent="0.25">
      <c r="AE128260" s="72"/>
    </row>
    <row r="128261" spans="31:31" x14ac:dyDescent="0.25">
      <c r="AE128261" s="72"/>
    </row>
    <row r="128262" spans="31:31" x14ac:dyDescent="0.25">
      <c r="AE128262" s="72"/>
    </row>
    <row r="128263" spans="31:31" x14ac:dyDescent="0.25">
      <c r="AE128263" s="72"/>
    </row>
    <row r="128264" spans="31:31" x14ac:dyDescent="0.25">
      <c r="AE128264" s="72"/>
    </row>
    <row r="128265" spans="31:31" x14ac:dyDescent="0.25">
      <c r="AE128265" s="72"/>
    </row>
    <row r="128266" spans="31:31" x14ac:dyDescent="0.25">
      <c r="AE128266" s="72"/>
    </row>
    <row r="128267" spans="31:31" x14ac:dyDescent="0.25">
      <c r="AE128267" s="72"/>
    </row>
    <row r="128268" spans="31:31" x14ac:dyDescent="0.25">
      <c r="AE128268" s="72"/>
    </row>
    <row r="128269" spans="31:31" x14ac:dyDescent="0.25">
      <c r="AE128269" s="72"/>
    </row>
    <row r="128270" spans="31:31" x14ac:dyDescent="0.25">
      <c r="AE128270" s="72"/>
    </row>
    <row r="128271" spans="31:31" x14ac:dyDescent="0.25">
      <c r="AE128271" s="72"/>
    </row>
    <row r="128272" spans="31:31" x14ac:dyDescent="0.25">
      <c r="AE128272" s="72"/>
    </row>
    <row r="128273" spans="31:31" x14ac:dyDescent="0.25">
      <c r="AE128273" s="72"/>
    </row>
    <row r="128274" spans="31:31" x14ac:dyDescent="0.25">
      <c r="AE128274" s="72"/>
    </row>
    <row r="128275" spans="31:31" x14ac:dyDescent="0.25">
      <c r="AE128275" s="72"/>
    </row>
    <row r="128276" spans="31:31" x14ac:dyDescent="0.25">
      <c r="AE128276" s="72"/>
    </row>
    <row r="128277" spans="31:31" x14ac:dyDescent="0.25">
      <c r="AE128277" s="72"/>
    </row>
    <row r="128278" spans="31:31" x14ac:dyDescent="0.25">
      <c r="AE128278" s="72"/>
    </row>
    <row r="128279" spans="31:31" x14ac:dyDescent="0.25">
      <c r="AE128279" s="72"/>
    </row>
    <row r="128280" spans="31:31" x14ac:dyDescent="0.25">
      <c r="AE128280" s="72"/>
    </row>
    <row r="128281" spans="31:31" x14ac:dyDescent="0.25">
      <c r="AE128281" s="72"/>
    </row>
    <row r="128282" spans="31:31" x14ac:dyDescent="0.25">
      <c r="AE128282" s="72"/>
    </row>
    <row r="128283" spans="31:31" x14ac:dyDescent="0.25">
      <c r="AE128283" s="72"/>
    </row>
    <row r="128284" spans="31:31" x14ac:dyDescent="0.25">
      <c r="AE128284" s="72"/>
    </row>
    <row r="128285" spans="31:31" x14ac:dyDescent="0.25">
      <c r="AE128285" s="72"/>
    </row>
    <row r="128286" spans="31:31" x14ac:dyDescent="0.25">
      <c r="AE128286" s="72"/>
    </row>
    <row r="128287" spans="31:31" x14ac:dyDescent="0.25">
      <c r="AE128287" s="72"/>
    </row>
    <row r="128288" spans="31:31" x14ac:dyDescent="0.25">
      <c r="AE128288" s="72"/>
    </row>
    <row r="128289" spans="31:31" x14ac:dyDescent="0.25">
      <c r="AE128289" s="72"/>
    </row>
    <row r="128290" spans="31:31" x14ac:dyDescent="0.25">
      <c r="AE128290" s="72"/>
    </row>
    <row r="128291" spans="31:31" x14ac:dyDescent="0.25">
      <c r="AE128291" s="72"/>
    </row>
    <row r="128292" spans="31:31" x14ac:dyDescent="0.25">
      <c r="AE128292" s="72"/>
    </row>
    <row r="128293" spans="31:31" x14ac:dyDescent="0.25">
      <c r="AE128293" s="72"/>
    </row>
    <row r="128294" spans="31:31" x14ac:dyDescent="0.25">
      <c r="AE128294" s="72"/>
    </row>
    <row r="128295" spans="31:31" x14ac:dyDescent="0.25">
      <c r="AE128295" s="72"/>
    </row>
    <row r="128296" spans="31:31" x14ac:dyDescent="0.25">
      <c r="AE128296" s="72"/>
    </row>
    <row r="128297" spans="31:31" x14ac:dyDescent="0.25">
      <c r="AE128297" s="72"/>
    </row>
    <row r="128298" spans="31:31" x14ac:dyDescent="0.25">
      <c r="AE128298" s="72"/>
    </row>
    <row r="128299" spans="31:31" x14ac:dyDescent="0.25">
      <c r="AE128299" s="72"/>
    </row>
    <row r="128300" spans="31:31" x14ac:dyDescent="0.25">
      <c r="AE128300" s="72"/>
    </row>
    <row r="128301" spans="31:31" x14ac:dyDescent="0.25">
      <c r="AE128301" s="72"/>
    </row>
    <row r="128302" spans="31:31" x14ac:dyDescent="0.25">
      <c r="AE128302" s="72"/>
    </row>
    <row r="128303" spans="31:31" x14ac:dyDescent="0.25">
      <c r="AE128303" s="72"/>
    </row>
    <row r="128304" spans="31:31" x14ac:dyDescent="0.25">
      <c r="AE128304" s="72"/>
    </row>
    <row r="128305" spans="31:31" x14ac:dyDescent="0.25">
      <c r="AE128305" s="72"/>
    </row>
    <row r="128306" spans="31:31" x14ac:dyDescent="0.25">
      <c r="AE128306" s="72"/>
    </row>
    <row r="128307" spans="31:31" x14ac:dyDescent="0.25">
      <c r="AE128307" s="72"/>
    </row>
    <row r="128308" spans="31:31" x14ac:dyDescent="0.25">
      <c r="AE128308" s="72"/>
    </row>
    <row r="128309" spans="31:31" x14ac:dyDescent="0.25">
      <c r="AE128309" s="72"/>
    </row>
    <row r="128310" spans="31:31" x14ac:dyDescent="0.25">
      <c r="AE128310" s="72"/>
    </row>
    <row r="128311" spans="31:31" x14ac:dyDescent="0.25">
      <c r="AE128311" s="72"/>
    </row>
    <row r="128312" spans="31:31" x14ac:dyDescent="0.25">
      <c r="AE128312" s="72"/>
    </row>
    <row r="128313" spans="31:31" x14ac:dyDescent="0.25">
      <c r="AE128313" s="72"/>
    </row>
    <row r="128314" spans="31:31" x14ac:dyDescent="0.25">
      <c r="AE128314" s="72"/>
    </row>
    <row r="128315" spans="31:31" x14ac:dyDescent="0.25">
      <c r="AE128315" s="72"/>
    </row>
    <row r="128316" spans="31:31" x14ac:dyDescent="0.25">
      <c r="AE128316" s="72"/>
    </row>
    <row r="128317" spans="31:31" x14ac:dyDescent="0.25">
      <c r="AE128317" s="72"/>
    </row>
    <row r="128318" spans="31:31" x14ac:dyDescent="0.25">
      <c r="AE128318" s="72"/>
    </row>
    <row r="128319" spans="31:31" x14ac:dyDescent="0.25">
      <c r="AE128319" s="72"/>
    </row>
    <row r="128320" spans="31:31" x14ac:dyDescent="0.25">
      <c r="AE128320" s="72"/>
    </row>
    <row r="128321" spans="31:31" x14ac:dyDescent="0.25">
      <c r="AE128321" s="72"/>
    </row>
    <row r="128322" spans="31:31" x14ac:dyDescent="0.25">
      <c r="AE128322" s="72"/>
    </row>
    <row r="128323" spans="31:31" x14ac:dyDescent="0.25">
      <c r="AE128323" s="72"/>
    </row>
    <row r="128324" spans="31:31" x14ac:dyDescent="0.25">
      <c r="AE128324" s="72"/>
    </row>
    <row r="128325" spans="31:31" x14ac:dyDescent="0.25">
      <c r="AE128325" s="72"/>
    </row>
    <row r="128326" spans="31:31" x14ac:dyDescent="0.25">
      <c r="AE128326" s="72"/>
    </row>
    <row r="128327" spans="31:31" x14ac:dyDescent="0.25">
      <c r="AE128327" s="72"/>
    </row>
    <row r="128328" spans="31:31" x14ac:dyDescent="0.25">
      <c r="AE128328" s="72"/>
    </row>
    <row r="128329" spans="31:31" x14ac:dyDescent="0.25">
      <c r="AE128329" s="72"/>
    </row>
    <row r="128330" spans="31:31" x14ac:dyDescent="0.25">
      <c r="AE128330" s="72"/>
    </row>
    <row r="128331" spans="31:31" x14ac:dyDescent="0.25">
      <c r="AE128331" s="72"/>
    </row>
    <row r="128332" spans="31:31" x14ac:dyDescent="0.25">
      <c r="AE128332" s="72"/>
    </row>
    <row r="128333" spans="31:31" x14ac:dyDescent="0.25">
      <c r="AE128333" s="72"/>
    </row>
    <row r="128334" spans="31:31" x14ac:dyDescent="0.25">
      <c r="AE128334" s="72"/>
    </row>
    <row r="128335" spans="31:31" x14ac:dyDescent="0.25">
      <c r="AE128335" s="72"/>
    </row>
    <row r="128336" spans="31:31" x14ac:dyDescent="0.25">
      <c r="AE128336" s="72"/>
    </row>
    <row r="128337" spans="31:31" x14ac:dyDescent="0.25">
      <c r="AE128337" s="72"/>
    </row>
    <row r="128338" spans="31:31" x14ac:dyDescent="0.25">
      <c r="AE128338" s="72"/>
    </row>
    <row r="128339" spans="31:31" x14ac:dyDescent="0.25">
      <c r="AE128339" s="72"/>
    </row>
    <row r="128340" spans="31:31" x14ac:dyDescent="0.25">
      <c r="AE128340" s="72"/>
    </row>
    <row r="128341" spans="31:31" x14ac:dyDescent="0.25">
      <c r="AE128341" s="72"/>
    </row>
    <row r="128342" spans="31:31" x14ac:dyDescent="0.25">
      <c r="AE128342" s="72"/>
    </row>
    <row r="128343" spans="31:31" x14ac:dyDescent="0.25">
      <c r="AE128343" s="72"/>
    </row>
    <row r="128344" spans="31:31" x14ac:dyDescent="0.25">
      <c r="AE128344" s="72"/>
    </row>
    <row r="128345" spans="31:31" x14ac:dyDescent="0.25">
      <c r="AE128345" s="72"/>
    </row>
    <row r="128346" spans="31:31" x14ac:dyDescent="0.25">
      <c r="AE128346" s="72"/>
    </row>
    <row r="128347" spans="31:31" x14ac:dyDescent="0.25">
      <c r="AE128347" s="72"/>
    </row>
    <row r="128348" spans="31:31" x14ac:dyDescent="0.25">
      <c r="AE128348" s="72"/>
    </row>
    <row r="128349" spans="31:31" x14ac:dyDescent="0.25">
      <c r="AE128349" s="72"/>
    </row>
    <row r="128350" spans="31:31" x14ac:dyDescent="0.25">
      <c r="AE128350" s="72"/>
    </row>
    <row r="128351" spans="31:31" x14ac:dyDescent="0.25">
      <c r="AE128351" s="72"/>
    </row>
    <row r="128352" spans="31:31" x14ac:dyDescent="0.25">
      <c r="AE128352" s="72"/>
    </row>
    <row r="128353" spans="31:31" x14ac:dyDescent="0.25">
      <c r="AE128353" s="72"/>
    </row>
    <row r="128354" spans="31:31" x14ac:dyDescent="0.25">
      <c r="AE128354" s="72"/>
    </row>
    <row r="128355" spans="31:31" x14ac:dyDescent="0.25">
      <c r="AE128355" s="72"/>
    </row>
    <row r="128356" spans="31:31" x14ac:dyDescent="0.25">
      <c r="AE128356" s="72"/>
    </row>
    <row r="128357" spans="31:31" x14ac:dyDescent="0.25">
      <c r="AE128357" s="72"/>
    </row>
    <row r="128358" spans="31:31" x14ac:dyDescent="0.25">
      <c r="AE128358" s="72"/>
    </row>
    <row r="128359" spans="31:31" x14ac:dyDescent="0.25">
      <c r="AE128359" s="72"/>
    </row>
    <row r="128360" spans="31:31" x14ac:dyDescent="0.25">
      <c r="AE128360" s="72"/>
    </row>
    <row r="128361" spans="31:31" x14ac:dyDescent="0.25">
      <c r="AE128361" s="72"/>
    </row>
    <row r="128362" spans="31:31" x14ac:dyDescent="0.25">
      <c r="AE128362" s="72"/>
    </row>
    <row r="128363" spans="31:31" x14ac:dyDescent="0.25">
      <c r="AE128363" s="72"/>
    </row>
    <row r="128364" spans="31:31" x14ac:dyDescent="0.25">
      <c r="AE128364" s="72"/>
    </row>
    <row r="128365" spans="31:31" x14ac:dyDescent="0.25">
      <c r="AE128365" s="72"/>
    </row>
    <row r="128366" spans="31:31" x14ac:dyDescent="0.25">
      <c r="AE128366" s="72"/>
    </row>
    <row r="128367" spans="31:31" x14ac:dyDescent="0.25">
      <c r="AE128367" s="72"/>
    </row>
    <row r="128368" spans="31:31" x14ac:dyDescent="0.25">
      <c r="AE128368" s="72"/>
    </row>
    <row r="128369" spans="31:31" x14ac:dyDescent="0.25">
      <c r="AE128369" s="72"/>
    </row>
    <row r="128370" spans="31:31" x14ac:dyDescent="0.25">
      <c r="AE128370" s="72"/>
    </row>
    <row r="128371" spans="31:31" x14ac:dyDescent="0.25">
      <c r="AE128371" s="72"/>
    </row>
    <row r="128372" spans="31:31" x14ac:dyDescent="0.25">
      <c r="AE128372" s="72"/>
    </row>
    <row r="128373" spans="31:31" x14ac:dyDescent="0.25">
      <c r="AE128373" s="72"/>
    </row>
    <row r="128374" spans="31:31" x14ac:dyDescent="0.25">
      <c r="AE128374" s="72"/>
    </row>
    <row r="128375" spans="31:31" x14ac:dyDescent="0.25">
      <c r="AE128375" s="72"/>
    </row>
    <row r="128376" spans="31:31" x14ac:dyDescent="0.25">
      <c r="AE128376" s="72"/>
    </row>
    <row r="128377" spans="31:31" x14ac:dyDescent="0.25">
      <c r="AE128377" s="72"/>
    </row>
    <row r="128378" spans="31:31" x14ac:dyDescent="0.25">
      <c r="AE128378" s="72"/>
    </row>
    <row r="128379" spans="31:31" x14ac:dyDescent="0.25">
      <c r="AE128379" s="72"/>
    </row>
    <row r="128380" spans="31:31" x14ac:dyDescent="0.25">
      <c r="AE128380" s="72"/>
    </row>
    <row r="128381" spans="31:31" x14ac:dyDescent="0.25">
      <c r="AE128381" s="72"/>
    </row>
    <row r="128382" spans="31:31" x14ac:dyDescent="0.25">
      <c r="AE128382" s="72"/>
    </row>
    <row r="128383" spans="31:31" x14ac:dyDescent="0.25">
      <c r="AE128383" s="72"/>
    </row>
    <row r="128384" spans="31:31" x14ac:dyDescent="0.25">
      <c r="AE128384" s="72"/>
    </row>
    <row r="128385" spans="31:31" x14ac:dyDescent="0.25">
      <c r="AE128385" s="72"/>
    </row>
    <row r="128386" spans="31:31" x14ac:dyDescent="0.25">
      <c r="AE128386" s="72"/>
    </row>
    <row r="128387" spans="31:31" x14ac:dyDescent="0.25">
      <c r="AE128387" s="72"/>
    </row>
    <row r="128388" spans="31:31" x14ac:dyDescent="0.25">
      <c r="AE128388" s="72"/>
    </row>
    <row r="128389" spans="31:31" x14ac:dyDescent="0.25">
      <c r="AE128389" s="72"/>
    </row>
    <row r="128390" spans="31:31" x14ac:dyDescent="0.25">
      <c r="AE128390" s="72"/>
    </row>
    <row r="128391" spans="31:31" x14ac:dyDescent="0.25">
      <c r="AE128391" s="72"/>
    </row>
    <row r="128392" spans="31:31" x14ac:dyDescent="0.25">
      <c r="AE128392" s="72"/>
    </row>
    <row r="128393" spans="31:31" x14ac:dyDescent="0.25">
      <c r="AE128393" s="72"/>
    </row>
    <row r="128394" spans="31:31" x14ac:dyDescent="0.25">
      <c r="AE128394" s="72"/>
    </row>
    <row r="128395" spans="31:31" x14ac:dyDescent="0.25">
      <c r="AE128395" s="72"/>
    </row>
    <row r="128396" spans="31:31" x14ac:dyDescent="0.25">
      <c r="AE128396" s="72"/>
    </row>
    <row r="128397" spans="31:31" x14ac:dyDescent="0.25">
      <c r="AE128397" s="72"/>
    </row>
    <row r="128398" spans="31:31" x14ac:dyDescent="0.25">
      <c r="AE128398" s="72"/>
    </row>
    <row r="128399" spans="31:31" x14ac:dyDescent="0.25">
      <c r="AE128399" s="72"/>
    </row>
    <row r="128400" spans="31:31" x14ac:dyDescent="0.25">
      <c r="AE128400" s="72"/>
    </row>
    <row r="128401" spans="31:31" x14ac:dyDescent="0.25">
      <c r="AE128401" s="72"/>
    </row>
    <row r="128402" spans="31:31" x14ac:dyDescent="0.25">
      <c r="AE128402" s="72"/>
    </row>
    <row r="128403" spans="31:31" x14ac:dyDescent="0.25">
      <c r="AE128403" s="72"/>
    </row>
    <row r="128404" spans="31:31" x14ac:dyDescent="0.25">
      <c r="AE128404" s="72"/>
    </row>
    <row r="128405" spans="31:31" x14ac:dyDescent="0.25">
      <c r="AE128405" s="72"/>
    </row>
    <row r="128406" spans="31:31" x14ac:dyDescent="0.25">
      <c r="AE128406" s="72"/>
    </row>
    <row r="128407" spans="31:31" x14ac:dyDescent="0.25">
      <c r="AE128407" s="72"/>
    </row>
    <row r="128408" spans="31:31" x14ac:dyDescent="0.25">
      <c r="AE128408" s="72"/>
    </row>
    <row r="128409" spans="31:31" x14ac:dyDescent="0.25">
      <c r="AE128409" s="72"/>
    </row>
    <row r="128410" spans="31:31" x14ac:dyDescent="0.25">
      <c r="AE128410" s="72"/>
    </row>
    <row r="128411" spans="31:31" x14ac:dyDescent="0.25">
      <c r="AE128411" s="72"/>
    </row>
    <row r="128412" spans="31:31" x14ac:dyDescent="0.25">
      <c r="AE128412" s="72"/>
    </row>
    <row r="128413" spans="31:31" x14ac:dyDescent="0.25">
      <c r="AE128413" s="72"/>
    </row>
    <row r="128414" spans="31:31" x14ac:dyDescent="0.25">
      <c r="AE128414" s="72"/>
    </row>
    <row r="128415" spans="31:31" x14ac:dyDescent="0.25">
      <c r="AE128415" s="72"/>
    </row>
    <row r="128416" spans="31:31" x14ac:dyDescent="0.25">
      <c r="AE128416" s="72"/>
    </row>
    <row r="128417" spans="31:31" x14ac:dyDescent="0.25">
      <c r="AE128417" s="72"/>
    </row>
    <row r="128418" spans="31:31" x14ac:dyDescent="0.25">
      <c r="AE128418" s="72"/>
    </row>
    <row r="128419" spans="31:31" x14ac:dyDescent="0.25">
      <c r="AE128419" s="72"/>
    </row>
    <row r="128420" spans="31:31" x14ac:dyDescent="0.25">
      <c r="AE128420" s="72"/>
    </row>
    <row r="128421" spans="31:31" x14ac:dyDescent="0.25">
      <c r="AE128421" s="72"/>
    </row>
    <row r="128422" spans="31:31" x14ac:dyDescent="0.25">
      <c r="AE128422" s="72"/>
    </row>
    <row r="128423" spans="31:31" x14ac:dyDescent="0.25">
      <c r="AE128423" s="72"/>
    </row>
    <row r="128424" spans="31:31" x14ac:dyDescent="0.25">
      <c r="AE128424" s="72"/>
    </row>
    <row r="128425" spans="31:31" x14ac:dyDescent="0.25">
      <c r="AE128425" s="72"/>
    </row>
    <row r="128426" spans="31:31" x14ac:dyDescent="0.25">
      <c r="AE128426" s="72"/>
    </row>
    <row r="128427" spans="31:31" x14ac:dyDescent="0.25">
      <c r="AE128427" s="72"/>
    </row>
    <row r="128428" spans="31:31" x14ac:dyDescent="0.25">
      <c r="AE128428" s="72"/>
    </row>
    <row r="128429" spans="31:31" x14ac:dyDescent="0.25">
      <c r="AE128429" s="72"/>
    </row>
    <row r="128430" spans="31:31" x14ac:dyDescent="0.25">
      <c r="AE128430" s="72"/>
    </row>
    <row r="128431" spans="31:31" x14ac:dyDescent="0.25">
      <c r="AE128431" s="72"/>
    </row>
    <row r="128432" spans="31:31" x14ac:dyDescent="0.25">
      <c r="AE128432" s="72"/>
    </row>
    <row r="128433" spans="31:31" x14ac:dyDescent="0.25">
      <c r="AE128433" s="72"/>
    </row>
    <row r="128434" spans="31:31" x14ac:dyDescent="0.25">
      <c r="AE128434" s="72"/>
    </row>
    <row r="128435" spans="31:31" x14ac:dyDescent="0.25">
      <c r="AE128435" s="72"/>
    </row>
    <row r="128436" spans="31:31" x14ac:dyDescent="0.25">
      <c r="AE128436" s="72"/>
    </row>
    <row r="128437" spans="31:31" x14ac:dyDescent="0.25">
      <c r="AE128437" s="72"/>
    </row>
    <row r="128438" spans="31:31" x14ac:dyDescent="0.25">
      <c r="AE128438" s="72"/>
    </row>
    <row r="128439" spans="31:31" x14ac:dyDescent="0.25">
      <c r="AE128439" s="72"/>
    </row>
    <row r="128440" spans="31:31" x14ac:dyDescent="0.25">
      <c r="AE128440" s="72"/>
    </row>
    <row r="128441" spans="31:31" x14ac:dyDescent="0.25">
      <c r="AE128441" s="72"/>
    </row>
    <row r="128442" spans="31:31" x14ac:dyDescent="0.25">
      <c r="AE128442" s="72"/>
    </row>
    <row r="128443" spans="31:31" x14ac:dyDescent="0.25">
      <c r="AE128443" s="72"/>
    </row>
    <row r="128444" spans="31:31" x14ac:dyDescent="0.25">
      <c r="AE128444" s="72"/>
    </row>
    <row r="128445" spans="31:31" x14ac:dyDescent="0.25">
      <c r="AE128445" s="72"/>
    </row>
    <row r="128446" spans="31:31" x14ac:dyDescent="0.25">
      <c r="AE128446" s="72"/>
    </row>
    <row r="128447" spans="31:31" x14ac:dyDescent="0.25">
      <c r="AE128447" s="72"/>
    </row>
    <row r="128448" spans="31:31" x14ac:dyDescent="0.25">
      <c r="AE128448" s="72"/>
    </row>
    <row r="128449" spans="31:31" x14ac:dyDescent="0.25">
      <c r="AE128449" s="72"/>
    </row>
    <row r="128450" spans="31:31" x14ac:dyDescent="0.25">
      <c r="AE128450" s="72"/>
    </row>
    <row r="128451" spans="31:31" x14ac:dyDescent="0.25">
      <c r="AE128451" s="72"/>
    </row>
    <row r="128452" spans="31:31" x14ac:dyDescent="0.25">
      <c r="AE128452" s="72"/>
    </row>
    <row r="128453" spans="31:31" x14ac:dyDescent="0.25">
      <c r="AE128453" s="72"/>
    </row>
    <row r="128454" spans="31:31" x14ac:dyDescent="0.25">
      <c r="AE128454" s="72"/>
    </row>
    <row r="128455" spans="31:31" x14ac:dyDescent="0.25">
      <c r="AE128455" s="72"/>
    </row>
    <row r="128456" spans="31:31" x14ac:dyDescent="0.25">
      <c r="AE128456" s="72"/>
    </row>
    <row r="128457" spans="31:31" x14ac:dyDescent="0.25">
      <c r="AE128457" s="72"/>
    </row>
    <row r="128458" spans="31:31" x14ac:dyDescent="0.25">
      <c r="AE128458" s="72"/>
    </row>
    <row r="128459" spans="31:31" x14ac:dyDescent="0.25">
      <c r="AE128459" s="72"/>
    </row>
    <row r="128460" spans="31:31" x14ac:dyDescent="0.25">
      <c r="AE128460" s="72"/>
    </row>
    <row r="128461" spans="31:31" x14ac:dyDescent="0.25">
      <c r="AE128461" s="72"/>
    </row>
    <row r="128462" spans="31:31" x14ac:dyDescent="0.25">
      <c r="AE128462" s="72"/>
    </row>
    <row r="128463" spans="31:31" x14ac:dyDescent="0.25">
      <c r="AE128463" s="72"/>
    </row>
    <row r="128464" spans="31:31" x14ac:dyDescent="0.25">
      <c r="AE128464" s="72"/>
    </row>
    <row r="128465" spans="31:31" x14ac:dyDescent="0.25">
      <c r="AE128465" s="72"/>
    </row>
    <row r="128466" spans="31:31" x14ac:dyDescent="0.25">
      <c r="AE128466" s="72"/>
    </row>
    <row r="128467" spans="31:31" x14ac:dyDescent="0.25">
      <c r="AE128467" s="72"/>
    </row>
    <row r="128468" spans="31:31" x14ac:dyDescent="0.25">
      <c r="AE128468" s="72"/>
    </row>
    <row r="128469" spans="31:31" x14ac:dyDescent="0.25">
      <c r="AE128469" s="72"/>
    </row>
    <row r="128470" spans="31:31" x14ac:dyDescent="0.25">
      <c r="AE128470" s="72"/>
    </row>
    <row r="128471" spans="31:31" x14ac:dyDescent="0.25">
      <c r="AE128471" s="72"/>
    </row>
    <row r="128472" spans="31:31" x14ac:dyDescent="0.25">
      <c r="AE128472" s="72"/>
    </row>
    <row r="128473" spans="31:31" x14ac:dyDescent="0.25">
      <c r="AE128473" s="72"/>
    </row>
    <row r="128474" spans="31:31" x14ac:dyDescent="0.25">
      <c r="AE128474" s="72"/>
    </row>
    <row r="128475" spans="31:31" x14ac:dyDescent="0.25">
      <c r="AE128475" s="72"/>
    </row>
    <row r="128476" spans="31:31" x14ac:dyDescent="0.25">
      <c r="AE128476" s="72"/>
    </row>
    <row r="128477" spans="31:31" x14ac:dyDescent="0.25">
      <c r="AE128477" s="72"/>
    </row>
    <row r="128478" spans="31:31" x14ac:dyDescent="0.25">
      <c r="AE128478" s="72"/>
    </row>
    <row r="128479" spans="31:31" x14ac:dyDescent="0.25">
      <c r="AE128479" s="72"/>
    </row>
    <row r="128480" spans="31:31" x14ac:dyDescent="0.25">
      <c r="AE128480" s="72"/>
    </row>
    <row r="128481" spans="31:31" x14ac:dyDescent="0.25">
      <c r="AE128481" s="72"/>
    </row>
    <row r="128482" spans="31:31" x14ac:dyDescent="0.25">
      <c r="AE128482" s="72"/>
    </row>
    <row r="128483" spans="31:31" x14ac:dyDescent="0.25">
      <c r="AE128483" s="72"/>
    </row>
    <row r="128484" spans="31:31" x14ac:dyDescent="0.25">
      <c r="AE128484" s="72"/>
    </row>
    <row r="128485" spans="31:31" x14ac:dyDescent="0.25">
      <c r="AE128485" s="72"/>
    </row>
    <row r="128486" spans="31:31" x14ac:dyDescent="0.25">
      <c r="AE128486" s="72"/>
    </row>
    <row r="128487" spans="31:31" x14ac:dyDescent="0.25">
      <c r="AE128487" s="72"/>
    </row>
    <row r="128488" spans="31:31" x14ac:dyDescent="0.25">
      <c r="AE128488" s="72"/>
    </row>
    <row r="128489" spans="31:31" x14ac:dyDescent="0.25">
      <c r="AE128489" s="72"/>
    </row>
    <row r="128490" spans="31:31" x14ac:dyDescent="0.25">
      <c r="AE128490" s="72"/>
    </row>
    <row r="128491" spans="31:31" x14ac:dyDescent="0.25">
      <c r="AE128491" s="72"/>
    </row>
    <row r="128492" spans="31:31" x14ac:dyDescent="0.25">
      <c r="AE128492" s="72"/>
    </row>
    <row r="128493" spans="31:31" x14ac:dyDescent="0.25">
      <c r="AE128493" s="72"/>
    </row>
    <row r="128494" spans="31:31" x14ac:dyDescent="0.25">
      <c r="AE128494" s="72"/>
    </row>
    <row r="128495" spans="31:31" x14ac:dyDescent="0.25">
      <c r="AE128495" s="72"/>
    </row>
    <row r="128496" spans="31:31" x14ac:dyDescent="0.25">
      <c r="AE128496" s="72"/>
    </row>
    <row r="128497" spans="31:31" x14ac:dyDescent="0.25">
      <c r="AE128497" s="72"/>
    </row>
    <row r="128498" spans="31:31" x14ac:dyDescent="0.25">
      <c r="AE128498" s="72"/>
    </row>
    <row r="128499" spans="31:31" x14ac:dyDescent="0.25">
      <c r="AE128499" s="72"/>
    </row>
    <row r="128500" spans="31:31" x14ac:dyDescent="0.25">
      <c r="AE128500" s="72"/>
    </row>
    <row r="128501" spans="31:31" x14ac:dyDescent="0.25">
      <c r="AE128501" s="72"/>
    </row>
    <row r="128502" spans="31:31" x14ac:dyDescent="0.25">
      <c r="AE128502" s="72"/>
    </row>
    <row r="128503" spans="31:31" x14ac:dyDescent="0.25">
      <c r="AE128503" s="72"/>
    </row>
    <row r="128504" spans="31:31" x14ac:dyDescent="0.25">
      <c r="AE128504" s="72"/>
    </row>
    <row r="128505" spans="31:31" x14ac:dyDescent="0.25">
      <c r="AE128505" s="72"/>
    </row>
    <row r="128506" spans="31:31" x14ac:dyDescent="0.25">
      <c r="AE128506" s="72"/>
    </row>
    <row r="128507" spans="31:31" x14ac:dyDescent="0.25">
      <c r="AE128507" s="72"/>
    </row>
    <row r="128508" spans="31:31" x14ac:dyDescent="0.25">
      <c r="AE128508" s="72"/>
    </row>
    <row r="128509" spans="31:31" x14ac:dyDescent="0.25">
      <c r="AE128509" s="72"/>
    </row>
    <row r="128510" spans="31:31" x14ac:dyDescent="0.25">
      <c r="AE128510" s="72"/>
    </row>
    <row r="128511" spans="31:31" x14ac:dyDescent="0.25">
      <c r="AE128511" s="72"/>
    </row>
    <row r="128512" spans="31:31" x14ac:dyDescent="0.25">
      <c r="AE128512" s="72"/>
    </row>
    <row r="128513" spans="31:31" x14ac:dyDescent="0.25">
      <c r="AE128513" s="72"/>
    </row>
    <row r="128514" spans="31:31" x14ac:dyDescent="0.25">
      <c r="AE128514" s="72"/>
    </row>
    <row r="128515" spans="31:31" x14ac:dyDescent="0.25">
      <c r="AE128515" s="72"/>
    </row>
    <row r="128516" spans="31:31" x14ac:dyDescent="0.25">
      <c r="AE128516" s="72"/>
    </row>
    <row r="128517" spans="31:31" x14ac:dyDescent="0.25">
      <c r="AE128517" s="72"/>
    </row>
    <row r="128518" spans="31:31" x14ac:dyDescent="0.25">
      <c r="AE128518" s="72"/>
    </row>
    <row r="128519" spans="31:31" x14ac:dyDescent="0.25">
      <c r="AE128519" s="72"/>
    </row>
    <row r="128520" spans="31:31" x14ac:dyDescent="0.25">
      <c r="AE128520" s="72"/>
    </row>
    <row r="128521" spans="31:31" x14ac:dyDescent="0.25">
      <c r="AE128521" s="72"/>
    </row>
    <row r="128522" spans="31:31" x14ac:dyDescent="0.25">
      <c r="AE128522" s="72"/>
    </row>
    <row r="128523" spans="31:31" x14ac:dyDescent="0.25">
      <c r="AE128523" s="72"/>
    </row>
    <row r="128524" spans="31:31" x14ac:dyDescent="0.25">
      <c r="AE128524" s="72"/>
    </row>
    <row r="128525" spans="31:31" x14ac:dyDescent="0.25">
      <c r="AE128525" s="72"/>
    </row>
    <row r="128526" spans="31:31" x14ac:dyDescent="0.25">
      <c r="AE128526" s="72"/>
    </row>
    <row r="128527" spans="31:31" x14ac:dyDescent="0.25">
      <c r="AE128527" s="72"/>
    </row>
    <row r="128528" spans="31:31" x14ac:dyDescent="0.25">
      <c r="AE128528" s="72"/>
    </row>
    <row r="128529" spans="31:31" x14ac:dyDescent="0.25">
      <c r="AE128529" s="72"/>
    </row>
    <row r="128530" spans="31:31" x14ac:dyDescent="0.25">
      <c r="AE128530" s="72"/>
    </row>
    <row r="128531" spans="31:31" x14ac:dyDescent="0.25">
      <c r="AE128531" s="72"/>
    </row>
    <row r="128532" spans="31:31" x14ac:dyDescent="0.25">
      <c r="AE128532" s="72"/>
    </row>
    <row r="128533" spans="31:31" x14ac:dyDescent="0.25">
      <c r="AE128533" s="72"/>
    </row>
    <row r="128534" spans="31:31" x14ac:dyDescent="0.25">
      <c r="AE128534" s="72"/>
    </row>
    <row r="128535" spans="31:31" x14ac:dyDescent="0.25">
      <c r="AE128535" s="72"/>
    </row>
    <row r="128536" spans="31:31" x14ac:dyDescent="0.25">
      <c r="AE128536" s="72"/>
    </row>
    <row r="128537" spans="31:31" x14ac:dyDescent="0.25">
      <c r="AE128537" s="72"/>
    </row>
    <row r="128538" spans="31:31" x14ac:dyDescent="0.25">
      <c r="AE128538" s="72"/>
    </row>
    <row r="128539" spans="31:31" x14ac:dyDescent="0.25">
      <c r="AE128539" s="72"/>
    </row>
    <row r="128540" spans="31:31" x14ac:dyDescent="0.25">
      <c r="AE128540" s="72"/>
    </row>
    <row r="128541" spans="31:31" x14ac:dyDescent="0.25">
      <c r="AE128541" s="72"/>
    </row>
    <row r="128542" spans="31:31" x14ac:dyDescent="0.25">
      <c r="AE128542" s="72"/>
    </row>
    <row r="128543" spans="31:31" x14ac:dyDescent="0.25">
      <c r="AE128543" s="72"/>
    </row>
    <row r="128544" spans="31:31" x14ac:dyDescent="0.25">
      <c r="AE128544" s="72"/>
    </row>
    <row r="128545" spans="31:31" x14ac:dyDescent="0.25">
      <c r="AE128545" s="72"/>
    </row>
    <row r="128546" spans="31:31" x14ac:dyDescent="0.25">
      <c r="AE128546" s="72"/>
    </row>
    <row r="128547" spans="31:31" x14ac:dyDescent="0.25">
      <c r="AE128547" s="72"/>
    </row>
    <row r="128548" spans="31:31" x14ac:dyDescent="0.25">
      <c r="AE128548" s="72"/>
    </row>
    <row r="128549" spans="31:31" x14ac:dyDescent="0.25">
      <c r="AE128549" s="72"/>
    </row>
    <row r="128550" spans="31:31" x14ac:dyDescent="0.25">
      <c r="AE128550" s="72"/>
    </row>
    <row r="128551" spans="31:31" x14ac:dyDescent="0.25">
      <c r="AE128551" s="72"/>
    </row>
    <row r="128552" spans="31:31" x14ac:dyDescent="0.25">
      <c r="AE128552" s="72"/>
    </row>
    <row r="128553" spans="31:31" x14ac:dyDescent="0.25">
      <c r="AE128553" s="72"/>
    </row>
    <row r="128554" spans="31:31" x14ac:dyDescent="0.25">
      <c r="AE128554" s="72"/>
    </row>
    <row r="128555" spans="31:31" x14ac:dyDescent="0.25">
      <c r="AE128555" s="72"/>
    </row>
    <row r="128556" spans="31:31" x14ac:dyDescent="0.25">
      <c r="AE128556" s="72"/>
    </row>
    <row r="128557" spans="31:31" x14ac:dyDescent="0.25">
      <c r="AE128557" s="72"/>
    </row>
    <row r="128558" spans="31:31" x14ac:dyDescent="0.25">
      <c r="AE128558" s="72"/>
    </row>
    <row r="128559" spans="31:31" x14ac:dyDescent="0.25">
      <c r="AE128559" s="72"/>
    </row>
    <row r="128560" spans="31:31" x14ac:dyDescent="0.25">
      <c r="AE128560" s="72"/>
    </row>
    <row r="128561" spans="31:31" x14ac:dyDescent="0.25">
      <c r="AE128561" s="72"/>
    </row>
    <row r="128562" spans="31:31" x14ac:dyDescent="0.25">
      <c r="AE128562" s="72"/>
    </row>
    <row r="128563" spans="31:31" x14ac:dyDescent="0.25">
      <c r="AE128563" s="72"/>
    </row>
    <row r="128564" spans="31:31" x14ac:dyDescent="0.25">
      <c r="AE128564" s="72"/>
    </row>
    <row r="128565" spans="31:31" x14ac:dyDescent="0.25">
      <c r="AE128565" s="72"/>
    </row>
    <row r="128566" spans="31:31" x14ac:dyDescent="0.25">
      <c r="AE128566" s="72"/>
    </row>
    <row r="128567" spans="31:31" x14ac:dyDescent="0.25">
      <c r="AE128567" s="72"/>
    </row>
    <row r="128568" spans="31:31" x14ac:dyDescent="0.25">
      <c r="AE128568" s="72"/>
    </row>
    <row r="128569" spans="31:31" x14ac:dyDescent="0.25">
      <c r="AE128569" s="72"/>
    </row>
    <row r="128570" spans="31:31" x14ac:dyDescent="0.25">
      <c r="AE128570" s="72"/>
    </row>
    <row r="128571" spans="31:31" x14ac:dyDescent="0.25">
      <c r="AE128571" s="72"/>
    </row>
    <row r="128572" spans="31:31" x14ac:dyDescent="0.25">
      <c r="AE128572" s="72"/>
    </row>
    <row r="128573" spans="31:31" x14ac:dyDescent="0.25">
      <c r="AE128573" s="72"/>
    </row>
    <row r="128574" spans="31:31" x14ac:dyDescent="0.25">
      <c r="AE128574" s="72"/>
    </row>
    <row r="128575" spans="31:31" x14ac:dyDescent="0.25">
      <c r="AE128575" s="72"/>
    </row>
    <row r="128576" spans="31:31" x14ac:dyDescent="0.25">
      <c r="AE128576" s="72"/>
    </row>
    <row r="128577" spans="31:31" x14ac:dyDescent="0.25">
      <c r="AE128577" s="72"/>
    </row>
    <row r="128578" spans="31:31" x14ac:dyDescent="0.25">
      <c r="AE128578" s="72"/>
    </row>
    <row r="128579" spans="31:31" x14ac:dyDescent="0.25">
      <c r="AE128579" s="72"/>
    </row>
    <row r="128580" spans="31:31" x14ac:dyDescent="0.25">
      <c r="AE128580" s="72"/>
    </row>
    <row r="128581" spans="31:31" x14ac:dyDescent="0.25">
      <c r="AE128581" s="72"/>
    </row>
    <row r="128582" spans="31:31" x14ac:dyDescent="0.25">
      <c r="AE128582" s="72"/>
    </row>
    <row r="128583" spans="31:31" x14ac:dyDescent="0.25">
      <c r="AE128583" s="72"/>
    </row>
    <row r="128584" spans="31:31" x14ac:dyDescent="0.25">
      <c r="AE128584" s="72"/>
    </row>
    <row r="128585" spans="31:31" x14ac:dyDescent="0.25">
      <c r="AE128585" s="72"/>
    </row>
    <row r="128586" spans="31:31" x14ac:dyDescent="0.25">
      <c r="AE128586" s="72"/>
    </row>
    <row r="128587" spans="31:31" x14ac:dyDescent="0.25">
      <c r="AE128587" s="72"/>
    </row>
    <row r="128588" spans="31:31" x14ac:dyDescent="0.25">
      <c r="AE128588" s="72"/>
    </row>
    <row r="128589" spans="31:31" x14ac:dyDescent="0.25">
      <c r="AE128589" s="72"/>
    </row>
    <row r="128590" spans="31:31" x14ac:dyDescent="0.25">
      <c r="AE128590" s="72"/>
    </row>
    <row r="128591" spans="31:31" x14ac:dyDescent="0.25">
      <c r="AE128591" s="72"/>
    </row>
    <row r="128592" spans="31:31" x14ac:dyDescent="0.25">
      <c r="AE128592" s="72"/>
    </row>
    <row r="128593" spans="31:31" x14ac:dyDescent="0.25">
      <c r="AE128593" s="72"/>
    </row>
    <row r="128594" spans="31:31" x14ac:dyDescent="0.25">
      <c r="AE128594" s="72"/>
    </row>
    <row r="128595" spans="31:31" x14ac:dyDescent="0.25">
      <c r="AE128595" s="72"/>
    </row>
    <row r="128596" spans="31:31" x14ac:dyDescent="0.25">
      <c r="AE128596" s="72"/>
    </row>
    <row r="128597" spans="31:31" x14ac:dyDescent="0.25">
      <c r="AE128597" s="72"/>
    </row>
    <row r="128598" spans="31:31" x14ac:dyDescent="0.25">
      <c r="AE128598" s="72"/>
    </row>
    <row r="128599" spans="31:31" x14ac:dyDescent="0.25">
      <c r="AE128599" s="72"/>
    </row>
    <row r="128600" spans="31:31" x14ac:dyDescent="0.25">
      <c r="AE128600" s="72"/>
    </row>
    <row r="128601" spans="31:31" x14ac:dyDescent="0.25">
      <c r="AE128601" s="72"/>
    </row>
    <row r="128602" spans="31:31" x14ac:dyDescent="0.25">
      <c r="AE128602" s="72"/>
    </row>
    <row r="128603" spans="31:31" x14ac:dyDescent="0.25">
      <c r="AE128603" s="72"/>
    </row>
    <row r="128604" spans="31:31" x14ac:dyDescent="0.25">
      <c r="AE128604" s="72"/>
    </row>
    <row r="128605" spans="31:31" x14ac:dyDescent="0.25">
      <c r="AE128605" s="72"/>
    </row>
    <row r="128606" spans="31:31" x14ac:dyDescent="0.25">
      <c r="AE128606" s="72"/>
    </row>
    <row r="128607" spans="31:31" x14ac:dyDescent="0.25">
      <c r="AE128607" s="72"/>
    </row>
    <row r="128608" spans="31:31" x14ac:dyDescent="0.25">
      <c r="AE128608" s="72"/>
    </row>
    <row r="128609" spans="31:31" x14ac:dyDescent="0.25">
      <c r="AE128609" s="72"/>
    </row>
    <row r="128610" spans="31:31" x14ac:dyDescent="0.25">
      <c r="AE128610" s="72"/>
    </row>
    <row r="128611" spans="31:31" x14ac:dyDescent="0.25">
      <c r="AE128611" s="72"/>
    </row>
    <row r="128612" spans="31:31" x14ac:dyDescent="0.25">
      <c r="AE128612" s="72"/>
    </row>
    <row r="128613" spans="31:31" x14ac:dyDescent="0.25">
      <c r="AE128613" s="72"/>
    </row>
    <row r="128614" spans="31:31" x14ac:dyDescent="0.25">
      <c r="AE128614" s="72"/>
    </row>
    <row r="128615" spans="31:31" x14ac:dyDescent="0.25">
      <c r="AE128615" s="72"/>
    </row>
    <row r="128616" spans="31:31" x14ac:dyDescent="0.25">
      <c r="AE128616" s="72"/>
    </row>
    <row r="128617" spans="31:31" x14ac:dyDescent="0.25">
      <c r="AE128617" s="72"/>
    </row>
    <row r="128618" spans="31:31" x14ac:dyDescent="0.25">
      <c r="AE128618" s="72"/>
    </row>
    <row r="128619" spans="31:31" x14ac:dyDescent="0.25">
      <c r="AE128619" s="72"/>
    </row>
    <row r="128620" spans="31:31" x14ac:dyDescent="0.25">
      <c r="AE128620" s="72"/>
    </row>
    <row r="128621" spans="31:31" x14ac:dyDescent="0.25">
      <c r="AE128621" s="72"/>
    </row>
    <row r="128622" spans="31:31" x14ac:dyDescent="0.25">
      <c r="AE128622" s="72"/>
    </row>
    <row r="128623" spans="31:31" x14ac:dyDescent="0.25">
      <c r="AE128623" s="72"/>
    </row>
    <row r="128624" spans="31:31" x14ac:dyDescent="0.25">
      <c r="AE128624" s="72"/>
    </row>
    <row r="128625" spans="31:31" x14ac:dyDescent="0.25">
      <c r="AE128625" s="72"/>
    </row>
    <row r="128626" spans="31:31" x14ac:dyDescent="0.25">
      <c r="AE128626" s="72"/>
    </row>
    <row r="128627" spans="31:31" x14ac:dyDescent="0.25">
      <c r="AE128627" s="72"/>
    </row>
    <row r="128628" spans="31:31" x14ac:dyDescent="0.25">
      <c r="AE128628" s="72"/>
    </row>
    <row r="128629" spans="31:31" x14ac:dyDescent="0.25">
      <c r="AE128629" s="72"/>
    </row>
    <row r="128630" spans="31:31" x14ac:dyDescent="0.25">
      <c r="AE128630" s="72"/>
    </row>
    <row r="128631" spans="31:31" x14ac:dyDescent="0.25">
      <c r="AE128631" s="72"/>
    </row>
    <row r="128632" spans="31:31" x14ac:dyDescent="0.25">
      <c r="AE128632" s="72"/>
    </row>
    <row r="128633" spans="31:31" x14ac:dyDescent="0.25">
      <c r="AE128633" s="72"/>
    </row>
    <row r="128634" spans="31:31" x14ac:dyDescent="0.25">
      <c r="AE128634" s="72"/>
    </row>
    <row r="128635" spans="31:31" x14ac:dyDescent="0.25">
      <c r="AE128635" s="72"/>
    </row>
    <row r="128636" spans="31:31" x14ac:dyDescent="0.25">
      <c r="AE128636" s="72"/>
    </row>
    <row r="128637" spans="31:31" x14ac:dyDescent="0.25">
      <c r="AE128637" s="72"/>
    </row>
    <row r="128638" spans="31:31" x14ac:dyDescent="0.25">
      <c r="AE128638" s="72"/>
    </row>
    <row r="128639" spans="31:31" x14ac:dyDescent="0.25">
      <c r="AE128639" s="72"/>
    </row>
    <row r="128640" spans="31:31" x14ac:dyDescent="0.25">
      <c r="AE128640" s="72"/>
    </row>
    <row r="128641" spans="31:31" x14ac:dyDescent="0.25">
      <c r="AE128641" s="72"/>
    </row>
    <row r="128642" spans="31:31" x14ac:dyDescent="0.25">
      <c r="AE128642" s="72"/>
    </row>
    <row r="128643" spans="31:31" x14ac:dyDescent="0.25">
      <c r="AE128643" s="72"/>
    </row>
    <row r="128644" spans="31:31" x14ac:dyDescent="0.25">
      <c r="AE128644" s="72"/>
    </row>
    <row r="128645" spans="31:31" x14ac:dyDescent="0.25">
      <c r="AE128645" s="72"/>
    </row>
    <row r="128646" spans="31:31" x14ac:dyDescent="0.25">
      <c r="AE128646" s="72"/>
    </row>
    <row r="128647" spans="31:31" x14ac:dyDescent="0.25">
      <c r="AE128647" s="72"/>
    </row>
    <row r="128648" spans="31:31" x14ac:dyDescent="0.25">
      <c r="AE128648" s="72"/>
    </row>
    <row r="128649" spans="31:31" x14ac:dyDescent="0.25">
      <c r="AE128649" s="72"/>
    </row>
    <row r="128650" spans="31:31" x14ac:dyDescent="0.25">
      <c r="AE128650" s="72"/>
    </row>
    <row r="128651" spans="31:31" x14ac:dyDescent="0.25">
      <c r="AE128651" s="72"/>
    </row>
    <row r="128652" spans="31:31" x14ac:dyDescent="0.25">
      <c r="AE128652" s="72"/>
    </row>
    <row r="128653" spans="31:31" x14ac:dyDescent="0.25">
      <c r="AE128653" s="72"/>
    </row>
    <row r="128654" spans="31:31" x14ac:dyDescent="0.25">
      <c r="AE128654" s="72"/>
    </row>
    <row r="128655" spans="31:31" x14ac:dyDescent="0.25">
      <c r="AE128655" s="72"/>
    </row>
    <row r="128656" spans="31:31" x14ac:dyDescent="0.25">
      <c r="AE128656" s="72"/>
    </row>
    <row r="128657" spans="31:31" x14ac:dyDescent="0.25">
      <c r="AE128657" s="72"/>
    </row>
    <row r="128658" spans="31:31" x14ac:dyDescent="0.25">
      <c r="AE128658" s="72"/>
    </row>
    <row r="128659" spans="31:31" x14ac:dyDescent="0.25">
      <c r="AE128659" s="72"/>
    </row>
    <row r="128660" spans="31:31" x14ac:dyDescent="0.25">
      <c r="AE128660" s="72"/>
    </row>
    <row r="128661" spans="31:31" x14ac:dyDescent="0.25">
      <c r="AE128661" s="72"/>
    </row>
    <row r="128662" spans="31:31" x14ac:dyDescent="0.25">
      <c r="AE128662" s="72"/>
    </row>
    <row r="128663" spans="31:31" x14ac:dyDescent="0.25">
      <c r="AE128663" s="72"/>
    </row>
    <row r="128664" spans="31:31" x14ac:dyDescent="0.25">
      <c r="AE128664" s="72"/>
    </row>
    <row r="128665" spans="31:31" x14ac:dyDescent="0.25">
      <c r="AE128665" s="72"/>
    </row>
    <row r="128666" spans="31:31" x14ac:dyDescent="0.25">
      <c r="AE128666" s="72"/>
    </row>
    <row r="128667" spans="31:31" x14ac:dyDescent="0.25">
      <c r="AE128667" s="72"/>
    </row>
    <row r="128668" spans="31:31" x14ac:dyDescent="0.25">
      <c r="AE128668" s="72"/>
    </row>
    <row r="128669" spans="31:31" x14ac:dyDescent="0.25">
      <c r="AE128669" s="72"/>
    </row>
    <row r="128670" spans="31:31" x14ac:dyDescent="0.25">
      <c r="AE128670" s="72"/>
    </row>
    <row r="128671" spans="31:31" x14ac:dyDescent="0.25">
      <c r="AE128671" s="72"/>
    </row>
    <row r="128672" spans="31:31" x14ac:dyDescent="0.25">
      <c r="AE128672" s="72"/>
    </row>
    <row r="128673" spans="31:31" x14ac:dyDescent="0.25">
      <c r="AE128673" s="72"/>
    </row>
    <row r="128674" spans="31:31" x14ac:dyDescent="0.25">
      <c r="AE128674" s="72"/>
    </row>
    <row r="128675" spans="31:31" x14ac:dyDescent="0.25">
      <c r="AE128675" s="72"/>
    </row>
    <row r="128676" spans="31:31" x14ac:dyDescent="0.25">
      <c r="AE128676" s="72"/>
    </row>
    <row r="128677" spans="31:31" x14ac:dyDescent="0.25">
      <c r="AE128677" s="72"/>
    </row>
    <row r="128678" spans="31:31" x14ac:dyDescent="0.25">
      <c r="AE128678" s="72"/>
    </row>
    <row r="128679" spans="31:31" x14ac:dyDescent="0.25">
      <c r="AE128679" s="72"/>
    </row>
    <row r="128680" spans="31:31" x14ac:dyDescent="0.25">
      <c r="AE128680" s="72"/>
    </row>
    <row r="128681" spans="31:31" x14ac:dyDescent="0.25">
      <c r="AE128681" s="72"/>
    </row>
    <row r="128682" spans="31:31" x14ac:dyDescent="0.25">
      <c r="AE128682" s="72"/>
    </row>
    <row r="128683" spans="31:31" x14ac:dyDescent="0.25">
      <c r="AE128683" s="72"/>
    </row>
    <row r="128684" spans="31:31" x14ac:dyDescent="0.25">
      <c r="AE128684" s="72"/>
    </row>
    <row r="128685" spans="31:31" x14ac:dyDescent="0.25">
      <c r="AE128685" s="72"/>
    </row>
    <row r="128686" spans="31:31" x14ac:dyDescent="0.25">
      <c r="AE128686" s="72"/>
    </row>
    <row r="128687" spans="31:31" x14ac:dyDescent="0.25">
      <c r="AE128687" s="72"/>
    </row>
    <row r="128688" spans="31:31" x14ac:dyDescent="0.25">
      <c r="AE128688" s="72"/>
    </row>
    <row r="128689" spans="31:31" x14ac:dyDescent="0.25">
      <c r="AE128689" s="72"/>
    </row>
    <row r="128690" spans="31:31" x14ac:dyDescent="0.25">
      <c r="AE128690" s="72"/>
    </row>
    <row r="128691" spans="31:31" x14ac:dyDescent="0.25">
      <c r="AE128691" s="72"/>
    </row>
    <row r="128692" spans="31:31" x14ac:dyDescent="0.25">
      <c r="AE128692" s="72"/>
    </row>
    <row r="128693" spans="31:31" x14ac:dyDescent="0.25">
      <c r="AE128693" s="72"/>
    </row>
    <row r="128694" spans="31:31" x14ac:dyDescent="0.25">
      <c r="AE128694" s="72"/>
    </row>
    <row r="128695" spans="31:31" x14ac:dyDescent="0.25">
      <c r="AE128695" s="72"/>
    </row>
    <row r="128696" spans="31:31" x14ac:dyDescent="0.25">
      <c r="AE128696" s="72"/>
    </row>
    <row r="128697" spans="31:31" x14ac:dyDescent="0.25">
      <c r="AE128697" s="72"/>
    </row>
    <row r="128698" spans="31:31" x14ac:dyDescent="0.25">
      <c r="AE128698" s="72"/>
    </row>
    <row r="128699" spans="31:31" x14ac:dyDescent="0.25">
      <c r="AE128699" s="72"/>
    </row>
    <row r="128700" spans="31:31" x14ac:dyDescent="0.25">
      <c r="AE128700" s="72"/>
    </row>
    <row r="128701" spans="31:31" x14ac:dyDescent="0.25">
      <c r="AE128701" s="72"/>
    </row>
    <row r="128702" spans="31:31" x14ac:dyDescent="0.25">
      <c r="AE128702" s="72"/>
    </row>
    <row r="128703" spans="31:31" x14ac:dyDescent="0.25">
      <c r="AE128703" s="72"/>
    </row>
    <row r="128704" spans="31:31" x14ac:dyDescent="0.25">
      <c r="AE128704" s="72"/>
    </row>
    <row r="128705" spans="31:31" x14ac:dyDescent="0.25">
      <c r="AE128705" s="72"/>
    </row>
    <row r="128706" spans="31:31" x14ac:dyDescent="0.25">
      <c r="AE128706" s="72"/>
    </row>
    <row r="128707" spans="31:31" x14ac:dyDescent="0.25">
      <c r="AE128707" s="72"/>
    </row>
    <row r="128708" spans="31:31" x14ac:dyDescent="0.25">
      <c r="AE128708" s="72"/>
    </row>
    <row r="128709" spans="31:31" x14ac:dyDescent="0.25">
      <c r="AE128709" s="72"/>
    </row>
    <row r="128710" spans="31:31" x14ac:dyDescent="0.25">
      <c r="AE128710" s="72"/>
    </row>
    <row r="128711" spans="31:31" x14ac:dyDescent="0.25">
      <c r="AE128711" s="72"/>
    </row>
    <row r="128712" spans="31:31" x14ac:dyDescent="0.25">
      <c r="AE128712" s="72"/>
    </row>
    <row r="128713" spans="31:31" x14ac:dyDescent="0.25">
      <c r="AE128713" s="72"/>
    </row>
    <row r="128714" spans="31:31" x14ac:dyDescent="0.25">
      <c r="AE128714" s="72"/>
    </row>
    <row r="128715" spans="31:31" x14ac:dyDescent="0.25">
      <c r="AE128715" s="72"/>
    </row>
    <row r="128716" spans="31:31" x14ac:dyDescent="0.25">
      <c r="AE128716" s="72"/>
    </row>
    <row r="128717" spans="31:31" x14ac:dyDescent="0.25">
      <c r="AE128717" s="72"/>
    </row>
    <row r="128718" spans="31:31" x14ac:dyDescent="0.25">
      <c r="AE128718" s="72"/>
    </row>
    <row r="128719" spans="31:31" x14ac:dyDescent="0.25">
      <c r="AE128719" s="72"/>
    </row>
    <row r="128720" spans="31:31" x14ac:dyDescent="0.25">
      <c r="AE128720" s="72"/>
    </row>
    <row r="128721" spans="31:31" x14ac:dyDescent="0.25">
      <c r="AE128721" s="72"/>
    </row>
    <row r="128722" spans="31:31" x14ac:dyDescent="0.25">
      <c r="AE128722" s="72"/>
    </row>
    <row r="128723" spans="31:31" x14ac:dyDescent="0.25">
      <c r="AE128723" s="72"/>
    </row>
    <row r="128724" spans="31:31" x14ac:dyDescent="0.25">
      <c r="AE128724" s="72"/>
    </row>
    <row r="128725" spans="31:31" x14ac:dyDescent="0.25">
      <c r="AE128725" s="72"/>
    </row>
    <row r="128726" spans="31:31" x14ac:dyDescent="0.25">
      <c r="AE128726" s="72"/>
    </row>
    <row r="128727" spans="31:31" x14ac:dyDescent="0.25">
      <c r="AE128727" s="72"/>
    </row>
    <row r="128728" spans="31:31" x14ac:dyDescent="0.25">
      <c r="AE128728" s="72"/>
    </row>
    <row r="128729" spans="31:31" x14ac:dyDescent="0.25">
      <c r="AE128729" s="72"/>
    </row>
    <row r="128730" spans="31:31" x14ac:dyDescent="0.25">
      <c r="AE128730" s="72"/>
    </row>
    <row r="128731" spans="31:31" x14ac:dyDescent="0.25">
      <c r="AE128731" s="72"/>
    </row>
    <row r="128732" spans="31:31" x14ac:dyDescent="0.25">
      <c r="AE128732" s="72"/>
    </row>
    <row r="128733" spans="31:31" x14ac:dyDescent="0.25">
      <c r="AE128733" s="72"/>
    </row>
    <row r="128734" spans="31:31" x14ac:dyDescent="0.25">
      <c r="AE128734" s="72"/>
    </row>
    <row r="128735" spans="31:31" x14ac:dyDescent="0.25">
      <c r="AE128735" s="72"/>
    </row>
    <row r="128736" spans="31:31" x14ac:dyDescent="0.25">
      <c r="AE128736" s="72"/>
    </row>
    <row r="128737" spans="31:31" x14ac:dyDescent="0.25">
      <c r="AE128737" s="72"/>
    </row>
    <row r="128738" spans="31:31" x14ac:dyDescent="0.25">
      <c r="AE128738" s="72"/>
    </row>
    <row r="128739" spans="31:31" x14ac:dyDescent="0.25">
      <c r="AE128739" s="72"/>
    </row>
    <row r="128740" spans="31:31" x14ac:dyDescent="0.25">
      <c r="AE128740" s="72"/>
    </row>
    <row r="128741" spans="31:31" x14ac:dyDescent="0.25">
      <c r="AE128741" s="72"/>
    </row>
    <row r="128742" spans="31:31" x14ac:dyDescent="0.25">
      <c r="AE128742" s="72"/>
    </row>
    <row r="128743" spans="31:31" x14ac:dyDescent="0.25">
      <c r="AE128743" s="72"/>
    </row>
    <row r="128744" spans="31:31" x14ac:dyDescent="0.25">
      <c r="AE128744" s="72"/>
    </row>
    <row r="128745" spans="31:31" x14ac:dyDescent="0.25">
      <c r="AE128745" s="72"/>
    </row>
    <row r="128746" spans="31:31" x14ac:dyDescent="0.25">
      <c r="AE128746" s="72"/>
    </row>
    <row r="128747" spans="31:31" x14ac:dyDescent="0.25">
      <c r="AE128747" s="72"/>
    </row>
    <row r="128748" spans="31:31" x14ac:dyDescent="0.25">
      <c r="AE128748" s="72"/>
    </row>
    <row r="128749" spans="31:31" x14ac:dyDescent="0.25">
      <c r="AE128749" s="72"/>
    </row>
    <row r="128750" spans="31:31" x14ac:dyDescent="0.25">
      <c r="AE128750" s="72"/>
    </row>
    <row r="128751" spans="31:31" x14ac:dyDescent="0.25">
      <c r="AE128751" s="72"/>
    </row>
    <row r="128752" spans="31:31" x14ac:dyDescent="0.25">
      <c r="AE128752" s="72"/>
    </row>
    <row r="128753" spans="31:31" x14ac:dyDescent="0.25">
      <c r="AE128753" s="72"/>
    </row>
    <row r="128754" spans="31:31" x14ac:dyDescent="0.25">
      <c r="AE128754" s="72"/>
    </row>
    <row r="128755" spans="31:31" x14ac:dyDescent="0.25">
      <c r="AE128755" s="72"/>
    </row>
    <row r="128756" spans="31:31" x14ac:dyDescent="0.25">
      <c r="AE128756" s="72"/>
    </row>
    <row r="128757" spans="31:31" x14ac:dyDescent="0.25">
      <c r="AE128757" s="72"/>
    </row>
    <row r="128758" spans="31:31" x14ac:dyDescent="0.25">
      <c r="AE128758" s="72"/>
    </row>
    <row r="128759" spans="31:31" x14ac:dyDescent="0.25">
      <c r="AE128759" s="72"/>
    </row>
    <row r="128760" spans="31:31" x14ac:dyDescent="0.25">
      <c r="AE128760" s="72"/>
    </row>
    <row r="128761" spans="31:31" x14ac:dyDescent="0.25">
      <c r="AE128761" s="72"/>
    </row>
    <row r="128762" spans="31:31" x14ac:dyDescent="0.25">
      <c r="AE128762" s="72"/>
    </row>
    <row r="128763" spans="31:31" x14ac:dyDescent="0.25">
      <c r="AE128763" s="72"/>
    </row>
    <row r="128764" spans="31:31" x14ac:dyDescent="0.25">
      <c r="AE128764" s="72"/>
    </row>
    <row r="128765" spans="31:31" x14ac:dyDescent="0.25">
      <c r="AE128765" s="72"/>
    </row>
    <row r="128766" spans="31:31" x14ac:dyDescent="0.25">
      <c r="AE128766" s="72"/>
    </row>
    <row r="128767" spans="31:31" x14ac:dyDescent="0.25">
      <c r="AE128767" s="72"/>
    </row>
    <row r="128768" spans="31:31" x14ac:dyDescent="0.25">
      <c r="AE128768" s="72"/>
    </row>
    <row r="128769" spans="31:31" x14ac:dyDescent="0.25">
      <c r="AE128769" s="72"/>
    </row>
    <row r="128770" spans="31:31" x14ac:dyDescent="0.25">
      <c r="AE128770" s="72"/>
    </row>
    <row r="128771" spans="31:31" x14ac:dyDescent="0.25">
      <c r="AE128771" s="72"/>
    </row>
    <row r="128772" spans="31:31" x14ac:dyDescent="0.25">
      <c r="AE128772" s="72"/>
    </row>
    <row r="128773" spans="31:31" x14ac:dyDescent="0.25">
      <c r="AE128773" s="72"/>
    </row>
    <row r="128774" spans="31:31" x14ac:dyDescent="0.25">
      <c r="AE128774" s="72"/>
    </row>
    <row r="128775" spans="31:31" x14ac:dyDescent="0.25">
      <c r="AE128775" s="72"/>
    </row>
    <row r="128776" spans="31:31" x14ac:dyDescent="0.25">
      <c r="AE128776" s="72"/>
    </row>
    <row r="128777" spans="31:31" x14ac:dyDescent="0.25">
      <c r="AE128777" s="72"/>
    </row>
    <row r="128778" spans="31:31" x14ac:dyDescent="0.25">
      <c r="AE128778" s="72"/>
    </row>
    <row r="128779" spans="31:31" x14ac:dyDescent="0.25">
      <c r="AE128779" s="72"/>
    </row>
    <row r="128780" spans="31:31" x14ac:dyDescent="0.25">
      <c r="AE128780" s="72"/>
    </row>
    <row r="128781" spans="31:31" x14ac:dyDescent="0.25">
      <c r="AE128781" s="72"/>
    </row>
    <row r="128782" spans="31:31" x14ac:dyDescent="0.25">
      <c r="AE128782" s="72"/>
    </row>
    <row r="128783" spans="31:31" x14ac:dyDescent="0.25">
      <c r="AE128783" s="72"/>
    </row>
    <row r="128784" spans="31:31" x14ac:dyDescent="0.25">
      <c r="AE128784" s="72"/>
    </row>
    <row r="128785" spans="31:31" x14ac:dyDescent="0.25">
      <c r="AE128785" s="72"/>
    </row>
    <row r="128786" spans="31:31" x14ac:dyDescent="0.25">
      <c r="AE128786" s="72"/>
    </row>
    <row r="128787" spans="31:31" x14ac:dyDescent="0.25">
      <c r="AE128787" s="72"/>
    </row>
    <row r="128788" spans="31:31" x14ac:dyDescent="0.25">
      <c r="AE128788" s="72"/>
    </row>
    <row r="128789" spans="31:31" x14ac:dyDescent="0.25">
      <c r="AE128789" s="72"/>
    </row>
    <row r="128790" spans="31:31" x14ac:dyDescent="0.25">
      <c r="AE128790" s="72"/>
    </row>
    <row r="128791" spans="31:31" x14ac:dyDescent="0.25">
      <c r="AE128791" s="72"/>
    </row>
    <row r="128792" spans="31:31" x14ac:dyDescent="0.25">
      <c r="AE128792" s="72"/>
    </row>
    <row r="128793" spans="31:31" x14ac:dyDescent="0.25">
      <c r="AE128793" s="72"/>
    </row>
    <row r="128794" spans="31:31" x14ac:dyDescent="0.25">
      <c r="AE128794" s="72"/>
    </row>
    <row r="128795" spans="31:31" x14ac:dyDescent="0.25">
      <c r="AE128795" s="72"/>
    </row>
    <row r="128796" spans="31:31" x14ac:dyDescent="0.25">
      <c r="AE128796" s="72"/>
    </row>
    <row r="128797" spans="31:31" x14ac:dyDescent="0.25">
      <c r="AE128797" s="72"/>
    </row>
    <row r="128798" spans="31:31" x14ac:dyDescent="0.25">
      <c r="AE128798" s="72"/>
    </row>
    <row r="128799" spans="31:31" x14ac:dyDescent="0.25">
      <c r="AE128799" s="72"/>
    </row>
    <row r="128800" spans="31:31" x14ac:dyDescent="0.25">
      <c r="AE128800" s="72"/>
    </row>
    <row r="128801" spans="31:31" x14ac:dyDescent="0.25">
      <c r="AE128801" s="72"/>
    </row>
    <row r="128802" spans="31:31" x14ac:dyDescent="0.25">
      <c r="AE128802" s="72"/>
    </row>
    <row r="128803" spans="31:31" x14ac:dyDescent="0.25">
      <c r="AE128803" s="72"/>
    </row>
    <row r="128804" spans="31:31" x14ac:dyDescent="0.25">
      <c r="AE128804" s="72"/>
    </row>
    <row r="128805" spans="31:31" x14ac:dyDescent="0.25">
      <c r="AE128805" s="72"/>
    </row>
    <row r="128806" spans="31:31" x14ac:dyDescent="0.25">
      <c r="AE128806" s="72"/>
    </row>
    <row r="128807" spans="31:31" x14ac:dyDescent="0.25">
      <c r="AE128807" s="72"/>
    </row>
    <row r="128808" spans="31:31" x14ac:dyDescent="0.25">
      <c r="AE128808" s="72"/>
    </row>
    <row r="128809" spans="31:31" x14ac:dyDescent="0.25">
      <c r="AE128809" s="72"/>
    </row>
    <row r="128810" spans="31:31" x14ac:dyDescent="0.25">
      <c r="AE128810" s="72"/>
    </row>
    <row r="128811" spans="31:31" x14ac:dyDescent="0.25">
      <c r="AE128811" s="72"/>
    </row>
    <row r="128812" spans="31:31" x14ac:dyDescent="0.25">
      <c r="AE128812" s="72"/>
    </row>
    <row r="128813" spans="31:31" x14ac:dyDescent="0.25">
      <c r="AE128813" s="72"/>
    </row>
    <row r="128814" spans="31:31" x14ac:dyDescent="0.25">
      <c r="AE128814" s="72"/>
    </row>
    <row r="128815" spans="31:31" x14ac:dyDescent="0.25">
      <c r="AE128815" s="72"/>
    </row>
    <row r="128816" spans="31:31" x14ac:dyDescent="0.25">
      <c r="AE128816" s="72"/>
    </row>
    <row r="128817" spans="31:31" x14ac:dyDescent="0.25">
      <c r="AE128817" s="72"/>
    </row>
    <row r="128818" spans="31:31" x14ac:dyDescent="0.25">
      <c r="AE128818" s="72"/>
    </row>
    <row r="128819" spans="31:31" x14ac:dyDescent="0.25">
      <c r="AE128819" s="72"/>
    </row>
    <row r="128820" spans="31:31" x14ac:dyDescent="0.25">
      <c r="AE128820" s="72"/>
    </row>
    <row r="128821" spans="31:31" x14ac:dyDescent="0.25">
      <c r="AE128821" s="72"/>
    </row>
    <row r="128822" spans="31:31" x14ac:dyDescent="0.25">
      <c r="AE128822" s="72"/>
    </row>
    <row r="128823" spans="31:31" x14ac:dyDescent="0.25">
      <c r="AE128823" s="72"/>
    </row>
    <row r="128824" spans="31:31" x14ac:dyDescent="0.25">
      <c r="AE128824" s="72"/>
    </row>
    <row r="128825" spans="31:31" x14ac:dyDescent="0.25">
      <c r="AE128825" s="72"/>
    </row>
    <row r="128826" spans="31:31" x14ac:dyDescent="0.25">
      <c r="AE128826" s="72"/>
    </row>
    <row r="128827" spans="31:31" x14ac:dyDescent="0.25">
      <c r="AE128827" s="72"/>
    </row>
    <row r="128828" spans="31:31" x14ac:dyDescent="0.25">
      <c r="AE128828" s="72"/>
    </row>
    <row r="128829" spans="31:31" x14ac:dyDescent="0.25">
      <c r="AE128829" s="72"/>
    </row>
    <row r="128830" spans="31:31" x14ac:dyDescent="0.25">
      <c r="AE128830" s="72"/>
    </row>
    <row r="128831" spans="31:31" x14ac:dyDescent="0.25">
      <c r="AE128831" s="72"/>
    </row>
    <row r="128832" spans="31:31" x14ac:dyDescent="0.25">
      <c r="AE128832" s="72"/>
    </row>
    <row r="128833" spans="31:31" x14ac:dyDescent="0.25">
      <c r="AE128833" s="72"/>
    </row>
    <row r="128834" spans="31:31" x14ac:dyDescent="0.25">
      <c r="AE128834" s="72"/>
    </row>
    <row r="128835" spans="31:31" x14ac:dyDescent="0.25">
      <c r="AE128835" s="72"/>
    </row>
    <row r="128836" spans="31:31" x14ac:dyDescent="0.25">
      <c r="AE128836" s="72"/>
    </row>
    <row r="128837" spans="31:31" x14ac:dyDescent="0.25">
      <c r="AE128837" s="72"/>
    </row>
    <row r="128838" spans="31:31" x14ac:dyDescent="0.25">
      <c r="AE128838" s="72"/>
    </row>
    <row r="128839" spans="31:31" x14ac:dyDescent="0.25">
      <c r="AE128839" s="72"/>
    </row>
    <row r="128840" spans="31:31" x14ac:dyDescent="0.25">
      <c r="AE128840" s="72"/>
    </row>
    <row r="128841" spans="31:31" x14ac:dyDescent="0.25">
      <c r="AE128841" s="72"/>
    </row>
    <row r="128842" spans="31:31" x14ac:dyDescent="0.25">
      <c r="AE128842" s="72"/>
    </row>
    <row r="128843" spans="31:31" x14ac:dyDescent="0.25">
      <c r="AE128843" s="72"/>
    </row>
    <row r="128844" spans="31:31" x14ac:dyDescent="0.25">
      <c r="AE128844" s="72"/>
    </row>
    <row r="128845" spans="31:31" x14ac:dyDescent="0.25">
      <c r="AE128845" s="72"/>
    </row>
    <row r="128846" spans="31:31" x14ac:dyDescent="0.25">
      <c r="AE128846" s="72"/>
    </row>
    <row r="128847" spans="31:31" x14ac:dyDescent="0.25">
      <c r="AE128847" s="72"/>
    </row>
    <row r="128848" spans="31:31" x14ac:dyDescent="0.25">
      <c r="AE128848" s="72"/>
    </row>
    <row r="128849" spans="31:31" x14ac:dyDescent="0.25">
      <c r="AE128849" s="72"/>
    </row>
    <row r="128850" spans="31:31" x14ac:dyDescent="0.25">
      <c r="AE128850" s="72"/>
    </row>
    <row r="128851" spans="31:31" x14ac:dyDescent="0.25">
      <c r="AE128851" s="72"/>
    </row>
    <row r="128852" spans="31:31" x14ac:dyDescent="0.25">
      <c r="AE128852" s="72"/>
    </row>
    <row r="128853" spans="31:31" x14ac:dyDescent="0.25">
      <c r="AE128853" s="72"/>
    </row>
    <row r="128854" spans="31:31" x14ac:dyDescent="0.25">
      <c r="AE128854" s="72"/>
    </row>
    <row r="128855" spans="31:31" x14ac:dyDescent="0.25">
      <c r="AE128855" s="72"/>
    </row>
    <row r="128856" spans="31:31" x14ac:dyDescent="0.25">
      <c r="AE128856" s="72"/>
    </row>
    <row r="128857" spans="31:31" x14ac:dyDescent="0.25">
      <c r="AE128857" s="72"/>
    </row>
    <row r="128858" spans="31:31" x14ac:dyDescent="0.25">
      <c r="AE128858" s="72"/>
    </row>
    <row r="128859" spans="31:31" x14ac:dyDescent="0.25">
      <c r="AE128859" s="72"/>
    </row>
    <row r="128860" spans="31:31" x14ac:dyDescent="0.25">
      <c r="AE128860" s="72"/>
    </row>
    <row r="128861" spans="31:31" x14ac:dyDescent="0.25">
      <c r="AE128861" s="72"/>
    </row>
    <row r="128862" spans="31:31" x14ac:dyDescent="0.25">
      <c r="AE128862" s="72"/>
    </row>
    <row r="128863" spans="31:31" x14ac:dyDescent="0.25">
      <c r="AE128863" s="72"/>
    </row>
    <row r="128864" spans="31:31" x14ac:dyDescent="0.25">
      <c r="AE128864" s="72"/>
    </row>
    <row r="128865" spans="31:31" x14ac:dyDescent="0.25">
      <c r="AE128865" s="72"/>
    </row>
    <row r="128866" spans="31:31" x14ac:dyDescent="0.25">
      <c r="AE128866" s="72"/>
    </row>
    <row r="128867" spans="31:31" x14ac:dyDescent="0.25">
      <c r="AE128867" s="72"/>
    </row>
    <row r="128868" spans="31:31" x14ac:dyDescent="0.25">
      <c r="AE128868" s="72"/>
    </row>
    <row r="128869" spans="31:31" x14ac:dyDescent="0.25">
      <c r="AE128869" s="72"/>
    </row>
    <row r="128870" spans="31:31" x14ac:dyDescent="0.25">
      <c r="AE128870" s="72"/>
    </row>
    <row r="128871" spans="31:31" x14ac:dyDescent="0.25">
      <c r="AE128871" s="72"/>
    </row>
    <row r="128872" spans="31:31" x14ac:dyDescent="0.25">
      <c r="AE128872" s="72"/>
    </row>
    <row r="128873" spans="31:31" x14ac:dyDescent="0.25">
      <c r="AE128873" s="72"/>
    </row>
    <row r="128874" spans="31:31" x14ac:dyDescent="0.25">
      <c r="AE128874" s="72"/>
    </row>
    <row r="128875" spans="31:31" x14ac:dyDescent="0.25">
      <c r="AE128875" s="72"/>
    </row>
    <row r="128876" spans="31:31" x14ac:dyDescent="0.25">
      <c r="AE128876" s="72"/>
    </row>
    <row r="128877" spans="31:31" x14ac:dyDescent="0.25">
      <c r="AE128877" s="72"/>
    </row>
    <row r="128878" spans="31:31" x14ac:dyDescent="0.25">
      <c r="AE128878" s="72"/>
    </row>
    <row r="128879" spans="31:31" x14ac:dyDescent="0.25">
      <c r="AE128879" s="72"/>
    </row>
    <row r="128880" spans="31:31" x14ac:dyDescent="0.25">
      <c r="AE128880" s="72"/>
    </row>
    <row r="128881" spans="31:31" x14ac:dyDescent="0.25">
      <c r="AE128881" s="72"/>
    </row>
    <row r="128882" spans="31:31" x14ac:dyDescent="0.25">
      <c r="AE128882" s="72"/>
    </row>
    <row r="128883" spans="31:31" x14ac:dyDescent="0.25">
      <c r="AE128883" s="72"/>
    </row>
    <row r="128884" spans="31:31" x14ac:dyDescent="0.25">
      <c r="AE128884" s="72"/>
    </row>
    <row r="128885" spans="31:31" x14ac:dyDescent="0.25">
      <c r="AE128885" s="72"/>
    </row>
    <row r="128886" spans="31:31" x14ac:dyDescent="0.25">
      <c r="AE128886" s="72"/>
    </row>
    <row r="128887" spans="31:31" x14ac:dyDescent="0.25">
      <c r="AE128887" s="72"/>
    </row>
    <row r="128888" spans="31:31" x14ac:dyDescent="0.25">
      <c r="AE128888" s="72"/>
    </row>
    <row r="128889" spans="31:31" x14ac:dyDescent="0.25">
      <c r="AE128889" s="72"/>
    </row>
    <row r="128890" spans="31:31" x14ac:dyDescent="0.25">
      <c r="AE128890" s="72"/>
    </row>
    <row r="128891" spans="31:31" x14ac:dyDescent="0.25">
      <c r="AE128891" s="72"/>
    </row>
    <row r="128892" spans="31:31" x14ac:dyDescent="0.25">
      <c r="AE128892" s="72"/>
    </row>
    <row r="128893" spans="31:31" x14ac:dyDescent="0.25">
      <c r="AE128893" s="72"/>
    </row>
    <row r="128894" spans="31:31" x14ac:dyDescent="0.25">
      <c r="AE128894" s="72"/>
    </row>
    <row r="128895" spans="31:31" x14ac:dyDescent="0.25">
      <c r="AE128895" s="72"/>
    </row>
    <row r="128896" spans="31:31" x14ac:dyDescent="0.25">
      <c r="AE128896" s="72"/>
    </row>
    <row r="128897" spans="31:31" x14ac:dyDescent="0.25">
      <c r="AE128897" s="72"/>
    </row>
    <row r="128898" spans="31:31" x14ac:dyDescent="0.25">
      <c r="AE128898" s="72"/>
    </row>
    <row r="128899" spans="31:31" x14ac:dyDescent="0.25">
      <c r="AE128899" s="72"/>
    </row>
    <row r="128900" spans="31:31" x14ac:dyDescent="0.25">
      <c r="AE128900" s="72"/>
    </row>
    <row r="128901" spans="31:31" x14ac:dyDescent="0.25">
      <c r="AE128901" s="72"/>
    </row>
    <row r="128902" spans="31:31" x14ac:dyDescent="0.25">
      <c r="AE128902" s="72"/>
    </row>
    <row r="128903" spans="31:31" x14ac:dyDescent="0.25">
      <c r="AE128903" s="72"/>
    </row>
    <row r="128904" spans="31:31" x14ac:dyDescent="0.25">
      <c r="AE128904" s="72"/>
    </row>
    <row r="128905" spans="31:31" x14ac:dyDescent="0.25">
      <c r="AE128905" s="72"/>
    </row>
    <row r="128906" spans="31:31" x14ac:dyDescent="0.25">
      <c r="AE128906" s="72"/>
    </row>
    <row r="128907" spans="31:31" x14ac:dyDescent="0.25">
      <c r="AE128907" s="72"/>
    </row>
    <row r="128908" spans="31:31" x14ac:dyDescent="0.25">
      <c r="AE128908" s="72"/>
    </row>
    <row r="128909" spans="31:31" x14ac:dyDescent="0.25">
      <c r="AE128909" s="72"/>
    </row>
    <row r="128910" spans="31:31" x14ac:dyDescent="0.25">
      <c r="AE128910" s="72"/>
    </row>
    <row r="128911" spans="31:31" x14ac:dyDescent="0.25">
      <c r="AE128911" s="72"/>
    </row>
    <row r="128912" spans="31:31" x14ac:dyDescent="0.25">
      <c r="AE128912" s="72"/>
    </row>
    <row r="128913" spans="31:31" x14ac:dyDescent="0.25">
      <c r="AE128913" s="72"/>
    </row>
    <row r="128914" spans="31:31" x14ac:dyDescent="0.25">
      <c r="AE128914" s="72"/>
    </row>
    <row r="128915" spans="31:31" x14ac:dyDescent="0.25">
      <c r="AE128915" s="72"/>
    </row>
    <row r="128916" spans="31:31" x14ac:dyDescent="0.25">
      <c r="AE128916" s="72"/>
    </row>
    <row r="128917" spans="31:31" x14ac:dyDescent="0.25">
      <c r="AE128917" s="72"/>
    </row>
    <row r="128918" spans="31:31" x14ac:dyDescent="0.25">
      <c r="AE128918" s="72"/>
    </row>
    <row r="128919" spans="31:31" x14ac:dyDescent="0.25">
      <c r="AE128919" s="72"/>
    </row>
    <row r="128920" spans="31:31" x14ac:dyDescent="0.25">
      <c r="AE128920" s="72"/>
    </row>
    <row r="128921" spans="31:31" x14ac:dyDescent="0.25">
      <c r="AE128921" s="72"/>
    </row>
    <row r="128922" spans="31:31" x14ac:dyDescent="0.25">
      <c r="AE128922" s="72"/>
    </row>
    <row r="128923" spans="31:31" x14ac:dyDescent="0.25">
      <c r="AE128923" s="72"/>
    </row>
    <row r="128924" spans="31:31" x14ac:dyDescent="0.25">
      <c r="AE128924" s="72"/>
    </row>
    <row r="128925" spans="31:31" x14ac:dyDescent="0.25">
      <c r="AE128925" s="72"/>
    </row>
    <row r="128926" spans="31:31" x14ac:dyDescent="0.25">
      <c r="AE128926" s="72"/>
    </row>
    <row r="128927" spans="31:31" x14ac:dyDescent="0.25">
      <c r="AE128927" s="72"/>
    </row>
    <row r="128928" spans="31:31" x14ac:dyDescent="0.25">
      <c r="AE128928" s="72"/>
    </row>
    <row r="128929" spans="31:31" x14ac:dyDescent="0.25">
      <c r="AE128929" s="72"/>
    </row>
    <row r="128930" spans="31:31" x14ac:dyDescent="0.25">
      <c r="AE128930" s="72"/>
    </row>
    <row r="128931" spans="31:31" x14ac:dyDescent="0.25">
      <c r="AE128931" s="72"/>
    </row>
    <row r="128932" spans="31:31" x14ac:dyDescent="0.25">
      <c r="AE128932" s="72"/>
    </row>
    <row r="128933" spans="31:31" x14ac:dyDescent="0.25">
      <c r="AE128933" s="72"/>
    </row>
    <row r="128934" spans="31:31" x14ac:dyDescent="0.25">
      <c r="AE128934" s="72"/>
    </row>
    <row r="128935" spans="31:31" x14ac:dyDescent="0.25">
      <c r="AE128935" s="72"/>
    </row>
    <row r="128936" spans="31:31" x14ac:dyDescent="0.25">
      <c r="AE128936" s="72"/>
    </row>
    <row r="128937" spans="31:31" x14ac:dyDescent="0.25">
      <c r="AE128937" s="72"/>
    </row>
    <row r="128938" spans="31:31" x14ac:dyDescent="0.25">
      <c r="AE128938" s="72"/>
    </row>
    <row r="128939" spans="31:31" x14ac:dyDescent="0.25">
      <c r="AE128939" s="72"/>
    </row>
    <row r="128940" spans="31:31" x14ac:dyDescent="0.25">
      <c r="AE128940" s="72"/>
    </row>
    <row r="128941" spans="31:31" x14ac:dyDescent="0.25">
      <c r="AE128941" s="72"/>
    </row>
    <row r="128942" spans="31:31" x14ac:dyDescent="0.25">
      <c r="AE128942" s="72"/>
    </row>
    <row r="128943" spans="31:31" x14ac:dyDescent="0.25">
      <c r="AE128943" s="72"/>
    </row>
    <row r="128944" spans="31:31" x14ac:dyDescent="0.25">
      <c r="AE128944" s="72"/>
    </row>
    <row r="128945" spans="31:31" x14ac:dyDescent="0.25">
      <c r="AE128945" s="72"/>
    </row>
    <row r="128946" spans="31:31" x14ac:dyDescent="0.25">
      <c r="AE128946" s="72"/>
    </row>
    <row r="128947" spans="31:31" x14ac:dyDescent="0.25">
      <c r="AE128947" s="72"/>
    </row>
    <row r="128948" spans="31:31" x14ac:dyDescent="0.25">
      <c r="AE128948" s="72"/>
    </row>
    <row r="128949" spans="31:31" x14ac:dyDescent="0.25">
      <c r="AE128949" s="72"/>
    </row>
    <row r="128950" spans="31:31" x14ac:dyDescent="0.25">
      <c r="AE128950" s="72"/>
    </row>
    <row r="128951" spans="31:31" x14ac:dyDescent="0.25">
      <c r="AE128951" s="72"/>
    </row>
    <row r="128952" spans="31:31" x14ac:dyDescent="0.25">
      <c r="AE128952" s="72"/>
    </row>
    <row r="128953" spans="31:31" x14ac:dyDescent="0.25">
      <c r="AE128953" s="72"/>
    </row>
    <row r="128954" spans="31:31" x14ac:dyDescent="0.25">
      <c r="AE128954" s="72"/>
    </row>
    <row r="128955" spans="31:31" x14ac:dyDescent="0.25">
      <c r="AE128955" s="72"/>
    </row>
    <row r="128956" spans="31:31" x14ac:dyDescent="0.25">
      <c r="AE128956" s="72"/>
    </row>
    <row r="128957" spans="31:31" x14ac:dyDescent="0.25">
      <c r="AE128957" s="72"/>
    </row>
    <row r="128958" spans="31:31" x14ac:dyDescent="0.25">
      <c r="AE128958" s="72"/>
    </row>
    <row r="128959" spans="31:31" x14ac:dyDescent="0.25">
      <c r="AE128959" s="72"/>
    </row>
    <row r="128960" spans="31:31" x14ac:dyDescent="0.25">
      <c r="AE128960" s="72"/>
    </row>
    <row r="128961" spans="31:31" x14ac:dyDescent="0.25">
      <c r="AE128961" s="72"/>
    </row>
    <row r="128962" spans="31:31" x14ac:dyDescent="0.25">
      <c r="AE128962" s="72"/>
    </row>
    <row r="128963" spans="31:31" x14ac:dyDescent="0.25">
      <c r="AE128963" s="72"/>
    </row>
    <row r="128964" spans="31:31" x14ac:dyDescent="0.25">
      <c r="AE128964" s="72"/>
    </row>
    <row r="128965" spans="31:31" x14ac:dyDescent="0.25">
      <c r="AE128965" s="72"/>
    </row>
    <row r="128966" spans="31:31" x14ac:dyDescent="0.25">
      <c r="AE128966" s="72"/>
    </row>
    <row r="128967" spans="31:31" x14ac:dyDescent="0.25">
      <c r="AE128967" s="72"/>
    </row>
    <row r="128968" spans="31:31" x14ac:dyDescent="0.25">
      <c r="AE128968" s="72"/>
    </row>
    <row r="128969" spans="31:31" x14ac:dyDescent="0.25">
      <c r="AE128969" s="72"/>
    </row>
    <row r="128970" spans="31:31" x14ac:dyDescent="0.25">
      <c r="AE128970" s="72"/>
    </row>
    <row r="128971" spans="31:31" x14ac:dyDescent="0.25">
      <c r="AE128971" s="72"/>
    </row>
    <row r="128972" spans="31:31" x14ac:dyDescent="0.25">
      <c r="AE128972" s="72"/>
    </row>
    <row r="128973" spans="31:31" x14ac:dyDescent="0.25">
      <c r="AE128973" s="72"/>
    </row>
    <row r="128974" spans="31:31" x14ac:dyDescent="0.25">
      <c r="AE128974" s="72"/>
    </row>
    <row r="128975" spans="31:31" x14ac:dyDescent="0.25">
      <c r="AE128975" s="72"/>
    </row>
    <row r="128976" spans="31:31" x14ac:dyDescent="0.25">
      <c r="AE128976" s="72"/>
    </row>
    <row r="128977" spans="31:31" x14ac:dyDescent="0.25">
      <c r="AE128977" s="72"/>
    </row>
    <row r="128978" spans="31:31" x14ac:dyDescent="0.25">
      <c r="AE128978" s="72"/>
    </row>
    <row r="128979" spans="31:31" x14ac:dyDescent="0.25">
      <c r="AE128979" s="72"/>
    </row>
    <row r="128980" spans="31:31" x14ac:dyDescent="0.25">
      <c r="AE128980" s="72"/>
    </row>
    <row r="128981" spans="31:31" x14ac:dyDescent="0.25">
      <c r="AE128981" s="72"/>
    </row>
    <row r="128982" spans="31:31" x14ac:dyDescent="0.25">
      <c r="AE128982" s="72"/>
    </row>
    <row r="128983" spans="31:31" x14ac:dyDescent="0.25">
      <c r="AE128983" s="72"/>
    </row>
    <row r="128984" spans="31:31" x14ac:dyDescent="0.25">
      <c r="AE128984" s="72"/>
    </row>
    <row r="128985" spans="31:31" x14ac:dyDescent="0.25">
      <c r="AE128985" s="72"/>
    </row>
    <row r="128986" spans="31:31" x14ac:dyDescent="0.25">
      <c r="AE128986" s="72"/>
    </row>
    <row r="128987" spans="31:31" x14ac:dyDescent="0.25">
      <c r="AE128987" s="72"/>
    </row>
    <row r="128988" spans="31:31" x14ac:dyDescent="0.25">
      <c r="AE128988" s="72"/>
    </row>
    <row r="128989" spans="31:31" x14ac:dyDescent="0.25">
      <c r="AE128989" s="72"/>
    </row>
    <row r="128990" spans="31:31" x14ac:dyDescent="0.25">
      <c r="AE128990" s="72"/>
    </row>
    <row r="128991" spans="31:31" x14ac:dyDescent="0.25">
      <c r="AE128991" s="72"/>
    </row>
    <row r="128992" spans="31:31" x14ac:dyDescent="0.25">
      <c r="AE128992" s="72"/>
    </row>
    <row r="128993" spans="31:31" x14ac:dyDescent="0.25">
      <c r="AE128993" s="72"/>
    </row>
    <row r="128994" spans="31:31" x14ac:dyDescent="0.25">
      <c r="AE128994" s="72"/>
    </row>
    <row r="128995" spans="31:31" x14ac:dyDescent="0.25">
      <c r="AE128995" s="72"/>
    </row>
    <row r="128996" spans="31:31" x14ac:dyDescent="0.25">
      <c r="AE128996" s="72"/>
    </row>
    <row r="128997" spans="31:31" x14ac:dyDescent="0.25">
      <c r="AE128997" s="72"/>
    </row>
    <row r="128998" spans="31:31" x14ac:dyDescent="0.25">
      <c r="AE128998" s="72"/>
    </row>
    <row r="128999" spans="31:31" x14ac:dyDescent="0.25">
      <c r="AE128999" s="72"/>
    </row>
    <row r="129000" spans="31:31" x14ac:dyDescent="0.25">
      <c r="AE129000" s="72"/>
    </row>
    <row r="129001" spans="31:31" x14ac:dyDescent="0.25">
      <c r="AE129001" s="72"/>
    </row>
    <row r="129002" spans="31:31" x14ac:dyDescent="0.25">
      <c r="AE129002" s="72"/>
    </row>
    <row r="129003" spans="31:31" x14ac:dyDescent="0.25">
      <c r="AE129003" s="72"/>
    </row>
    <row r="129004" spans="31:31" x14ac:dyDescent="0.25">
      <c r="AE129004" s="72"/>
    </row>
    <row r="129005" spans="31:31" x14ac:dyDescent="0.25">
      <c r="AE129005" s="72"/>
    </row>
    <row r="129006" spans="31:31" x14ac:dyDescent="0.25">
      <c r="AE129006" s="72"/>
    </row>
    <row r="129007" spans="31:31" x14ac:dyDescent="0.25">
      <c r="AE129007" s="72"/>
    </row>
    <row r="129008" spans="31:31" x14ac:dyDescent="0.25">
      <c r="AE129008" s="72"/>
    </row>
    <row r="129009" spans="31:31" x14ac:dyDescent="0.25">
      <c r="AE129009" s="72"/>
    </row>
    <row r="129010" spans="31:31" x14ac:dyDescent="0.25">
      <c r="AE129010" s="72"/>
    </row>
    <row r="129011" spans="31:31" x14ac:dyDescent="0.25">
      <c r="AE129011" s="72"/>
    </row>
    <row r="129012" spans="31:31" x14ac:dyDescent="0.25">
      <c r="AE129012" s="72"/>
    </row>
    <row r="129013" spans="31:31" x14ac:dyDescent="0.25">
      <c r="AE129013" s="72"/>
    </row>
    <row r="129014" spans="31:31" x14ac:dyDescent="0.25">
      <c r="AE129014" s="72"/>
    </row>
    <row r="129015" spans="31:31" x14ac:dyDescent="0.25">
      <c r="AE129015" s="72"/>
    </row>
    <row r="129016" spans="31:31" x14ac:dyDescent="0.25">
      <c r="AE129016" s="72"/>
    </row>
    <row r="129017" spans="31:31" x14ac:dyDescent="0.25">
      <c r="AE129017" s="72"/>
    </row>
    <row r="129018" spans="31:31" x14ac:dyDescent="0.25">
      <c r="AE129018" s="72"/>
    </row>
    <row r="129019" spans="31:31" x14ac:dyDescent="0.25">
      <c r="AE129019" s="72"/>
    </row>
    <row r="129020" spans="31:31" x14ac:dyDescent="0.25">
      <c r="AE129020" s="72"/>
    </row>
    <row r="129021" spans="31:31" x14ac:dyDescent="0.25">
      <c r="AE129021" s="72"/>
    </row>
    <row r="129022" spans="31:31" x14ac:dyDescent="0.25">
      <c r="AE129022" s="72"/>
    </row>
    <row r="129023" spans="31:31" x14ac:dyDescent="0.25">
      <c r="AE129023" s="72"/>
    </row>
    <row r="129024" spans="31:31" x14ac:dyDescent="0.25">
      <c r="AE129024" s="72"/>
    </row>
    <row r="129025" spans="31:31" x14ac:dyDescent="0.25">
      <c r="AE129025" s="72"/>
    </row>
    <row r="129026" spans="31:31" x14ac:dyDescent="0.25">
      <c r="AE129026" s="72"/>
    </row>
    <row r="129027" spans="31:31" x14ac:dyDescent="0.25">
      <c r="AE129027" s="72"/>
    </row>
    <row r="129028" spans="31:31" x14ac:dyDescent="0.25">
      <c r="AE129028" s="72"/>
    </row>
    <row r="129029" spans="31:31" x14ac:dyDescent="0.25">
      <c r="AE129029" s="72"/>
    </row>
    <row r="129030" spans="31:31" x14ac:dyDescent="0.25">
      <c r="AE129030" s="72"/>
    </row>
    <row r="129031" spans="31:31" x14ac:dyDescent="0.25">
      <c r="AE129031" s="72"/>
    </row>
    <row r="129032" spans="31:31" x14ac:dyDescent="0.25">
      <c r="AE129032" s="72"/>
    </row>
    <row r="129033" spans="31:31" x14ac:dyDescent="0.25">
      <c r="AE129033" s="72"/>
    </row>
    <row r="129034" spans="31:31" x14ac:dyDescent="0.25">
      <c r="AE129034" s="72"/>
    </row>
    <row r="129035" spans="31:31" x14ac:dyDescent="0.25">
      <c r="AE129035" s="72"/>
    </row>
    <row r="129036" spans="31:31" x14ac:dyDescent="0.25">
      <c r="AE129036" s="72"/>
    </row>
    <row r="129037" spans="31:31" x14ac:dyDescent="0.25">
      <c r="AE129037" s="72"/>
    </row>
    <row r="129038" spans="31:31" x14ac:dyDescent="0.25">
      <c r="AE129038" s="72"/>
    </row>
    <row r="129039" spans="31:31" x14ac:dyDescent="0.25">
      <c r="AE129039" s="72"/>
    </row>
    <row r="129040" spans="31:31" x14ac:dyDescent="0.25">
      <c r="AE129040" s="72"/>
    </row>
    <row r="129041" spans="31:31" x14ac:dyDescent="0.25">
      <c r="AE129041" s="72"/>
    </row>
    <row r="129042" spans="31:31" x14ac:dyDescent="0.25">
      <c r="AE129042" s="72"/>
    </row>
    <row r="129043" spans="31:31" x14ac:dyDescent="0.25">
      <c r="AE129043" s="72"/>
    </row>
    <row r="129044" spans="31:31" x14ac:dyDescent="0.25">
      <c r="AE129044" s="72"/>
    </row>
    <row r="129045" spans="31:31" x14ac:dyDescent="0.25">
      <c r="AE129045" s="72"/>
    </row>
    <row r="129046" spans="31:31" x14ac:dyDescent="0.25">
      <c r="AE129046" s="72"/>
    </row>
    <row r="129047" spans="31:31" x14ac:dyDescent="0.25">
      <c r="AE129047" s="72"/>
    </row>
    <row r="129048" spans="31:31" x14ac:dyDescent="0.25">
      <c r="AE129048" s="72"/>
    </row>
    <row r="129049" spans="31:31" x14ac:dyDescent="0.25">
      <c r="AE129049" s="72"/>
    </row>
    <row r="129050" spans="31:31" x14ac:dyDescent="0.25">
      <c r="AE129050" s="72"/>
    </row>
    <row r="129051" spans="31:31" x14ac:dyDescent="0.25">
      <c r="AE129051" s="72"/>
    </row>
    <row r="129052" spans="31:31" x14ac:dyDescent="0.25">
      <c r="AE129052" s="72"/>
    </row>
    <row r="129053" spans="31:31" x14ac:dyDescent="0.25">
      <c r="AE129053" s="72"/>
    </row>
    <row r="129054" spans="31:31" x14ac:dyDescent="0.25">
      <c r="AE129054" s="72"/>
    </row>
    <row r="129055" spans="31:31" x14ac:dyDescent="0.25">
      <c r="AE129055" s="72"/>
    </row>
    <row r="129056" spans="31:31" x14ac:dyDescent="0.25">
      <c r="AE129056" s="72"/>
    </row>
    <row r="129057" spans="31:31" x14ac:dyDescent="0.25">
      <c r="AE129057" s="72"/>
    </row>
    <row r="129058" spans="31:31" x14ac:dyDescent="0.25">
      <c r="AE129058" s="72"/>
    </row>
    <row r="129059" spans="31:31" x14ac:dyDescent="0.25">
      <c r="AE129059" s="72"/>
    </row>
    <row r="129060" spans="31:31" x14ac:dyDescent="0.25">
      <c r="AE129060" s="72"/>
    </row>
    <row r="129061" spans="31:31" x14ac:dyDescent="0.25">
      <c r="AE129061" s="72"/>
    </row>
    <row r="129062" spans="31:31" x14ac:dyDescent="0.25">
      <c r="AE129062" s="72"/>
    </row>
    <row r="129063" spans="31:31" x14ac:dyDescent="0.25">
      <c r="AE129063" s="72"/>
    </row>
    <row r="129064" spans="31:31" x14ac:dyDescent="0.25">
      <c r="AE129064" s="72"/>
    </row>
    <row r="129065" spans="31:31" x14ac:dyDescent="0.25">
      <c r="AE129065" s="72"/>
    </row>
    <row r="129066" spans="31:31" x14ac:dyDescent="0.25">
      <c r="AE129066" s="72"/>
    </row>
    <row r="129067" spans="31:31" x14ac:dyDescent="0.25">
      <c r="AE129067" s="72"/>
    </row>
    <row r="129068" spans="31:31" x14ac:dyDescent="0.25">
      <c r="AE129068" s="72"/>
    </row>
    <row r="129069" spans="31:31" x14ac:dyDescent="0.25">
      <c r="AE129069" s="72"/>
    </row>
    <row r="129070" spans="31:31" x14ac:dyDescent="0.25">
      <c r="AE129070" s="72"/>
    </row>
    <row r="129071" spans="31:31" x14ac:dyDescent="0.25">
      <c r="AE129071" s="72"/>
    </row>
    <row r="129072" spans="31:31" x14ac:dyDescent="0.25">
      <c r="AE129072" s="72"/>
    </row>
    <row r="129073" spans="31:31" x14ac:dyDescent="0.25">
      <c r="AE129073" s="72"/>
    </row>
    <row r="129074" spans="31:31" x14ac:dyDescent="0.25">
      <c r="AE129074" s="72"/>
    </row>
    <row r="129075" spans="31:31" x14ac:dyDescent="0.25">
      <c r="AE129075" s="72"/>
    </row>
    <row r="129076" spans="31:31" x14ac:dyDescent="0.25">
      <c r="AE129076" s="72"/>
    </row>
    <row r="129077" spans="31:31" x14ac:dyDescent="0.25">
      <c r="AE129077" s="72"/>
    </row>
    <row r="129078" spans="31:31" x14ac:dyDescent="0.25">
      <c r="AE129078" s="72"/>
    </row>
    <row r="129079" spans="31:31" x14ac:dyDescent="0.25">
      <c r="AE129079" s="72"/>
    </row>
    <row r="129080" spans="31:31" x14ac:dyDescent="0.25">
      <c r="AE129080" s="72"/>
    </row>
    <row r="129081" spans="31:31" x14ac:dyDescent="0.25">
      <c r="AE129081" s="72"/>
    </row>
    <row r="129082" spans="31:31" x14ac:dyDescent="0.25">
      <c r="AE129082" s="72"/>
    </row>
    <row r="129083" spans="31:31" x14ac:dyDescent="0.25">
      <c r="AE129083" s="72"/>
    </row>
    <row r="129084" spans="31:31" x14ac:dyDescent="0.25">
      <c r="AE129084" s="72"/>
    </row>
    <row r="129085" spans="31:31" x14ac:dyDescent="0.25">
      <c r="AE129085" s="72"/>
    </row>
    <row r="129086" spans="31:31" x14ac:dyDescent="0.25">
      <c r="AE129086" s="72"/>
    </row>
    <row r="129087" spans="31:31" x14ac:dyDescent="0.25">
      <c r="AE129087" s="72"/>
    </row>
    <row r="129088" spans="31:31" x14ac:dyDescent="0.25">
      <c r="AE129088" s="72"/>
    </row>
    <row r="129089" spans="31:31" x14ac:dyDescent="0.25">
      <c r="AE129089" s="72"/>
    </row>
    <row r="129090" spans="31:31" x14ac:dyDescent="0.25">
      <c r="AE129090" s="72"/>
    </row>
    <row r="129091" spans="31:31" x14ac:dyDescent="0.25">
      <c r="AE129091" s="72"/>
    </row>
    <row r="129092" spans="31:31" x14ac:dyDescent="0.25">
      <c r="AE129092" s="72"/>
    </row>
    <row r="129093" spans="31:31" x14ac:dyDescent="0.25">
      <c r="AE129093" s="72"/>
    </row>
    <row r="129094" spans="31:31" x14ac:dyDescent="0.25">
      <c r="AE129094" s="72"/>
    </row>
    <row r="129095" spans="31:31" x14ac:dyDescent="0.25">
      <c r="AE129095" s="72"/>
    </row>
    <row r="129096" spans="31:31" x14ac:dyDescent="0.25">
      <c r="AE129096" s="72"/>
    </row>
    <row r="129097" spans="31:31" x14ac:dyDescent="0.25">
      <c r="AE129097" s="72"/>
    </row>
    <row r="129098" spans="31:31" x14ac:dyDescent="0.25">
      <c r="AE129098" s="72"/>
    </row>
    <row r="129099" spans="31:31" x14ac:dyDescent="0.25">
      <c r="AE129099" s="72"/>
    </row>
    <row r="129100" spans="31:31" x14ac:dyDescent="0.25">
      <c r="AE129100" s="72"/>
    </row>
    <row r="129101" spans="31:31" x14ac:dyDescent="0.25">
      <c r="AE129101" s="72"/>
    </row>
    <row r="129102" spans="31:31" x14ac:dyDescent="0.25">
      <c r="AE129102" s="72"/>
    </row>
    <row r="129103" spans="31:31" x14ac:dyDescent="0.25">
      <c r="AE129103" s="72"/>
    </row>
    <row r="129104" spans="31:31" x14ac:dyDescent="0.25">
      <c r="AE129104" s="72"/>
    </row>
    <row r="129105" spans="31:31" x14ac:dyDescent="0.25">
      <c r="AE129105" s="72"/>
    </row>
    <row r="129106" spans="31:31" x14ac:dyDescent="0.25">
      <c r="AE129106" s="72"/>
    </row>
    <row r="129107" spans="31:31" x14ac:dyDescent="0.25">
      <c r="AE129107" s="72"/>
    </row>
    <row r="129108" spans="31:31" x14ac:dyDescent="0.25">
      <c r="AE129108" s="72"/>
    </row>
    <row r="129109" spans="31:31" x14ac:dyDescent="0.25">
      <c r="AE129109" s="72"/>
    </row>
    <row r="129110" spans="31:31" x14ac:dyDescent="0.25">
      <c r="AE129110" s="72"/>
    </row>
    <row r="129111" spans="31:31" x14ac:dyDescent="0.25">
      <c r="AE129111" s="72"/>
    </row>
    <row r="129112" spans="31:31" x14ac:dyDescent="0.25">
      <c r="AE129112" s="72"/>
    </row>
    <row r="129113" spans="31:31" x14ac:dyDescent="0.25">
      <c r="AE129113" s="72"/>
    </row>
    <row r="129114" spans="31:31" x14ac:dyDescent="0.25">
      <c r="AE129114" s="72"/>
    </row>
    <row r="129115" spans="31:31" x14ac:dyDescent="0.25">
      <c r="AE129115" s="72"/>
    </row>
    <row r="129116" spans="31:31" x14ac:dyDescent="0.25">
      <c r="AE129116" s="72"/>
    </row>
    <row r="129117" spans="31:31" x14ac:dyDescent="0.25">
      <c r="AE129117" s="72"/>
    </row>
    <row r="129118" spans="31:31" x14ac:dyDescent="0.25">
      <c r="AE129118" s="72"/>
    </row>
    <row r="129119" spans="31:31" x14ac:dyDescent="0.25">
      <c r="AE129119" s="72"/>
    </row>
    <row r="129120" spans="31:31" x14ac:dyDescent="0.25">
      <c r="AE129120" s="72"/>
    </row>
    <row r="129121" spans="31:31" x14ac:dyDescent="0.25">
      <c r="AE129121" s="72"/>
    </row>
    <row r="129122" spans="31:31" x14ac:dyDescent="0.25">
      <c r="AE129122" s="72"/>
    </row>
    <row r="129123" spans="31:31" x14ac:dyDescent="0.25">
      <c r="AE129123" s="72"/>
    </row>
    <row r="129124" spans="31:31" x14ac:dyDescent="0.25">
      <c r="AE129124" s="72"/>
    </row>
    <row r="129125" spans="31:31" x14ac:dyDescent="0.25">
      <c r="AE129125" s="72"/>
    </row>
    <row r="129126" spans="31:31" x14ac:dyDescent="0.25">
      <c r="AE129126" s="72"/>
    </row>
    <row r="129127" spans="31:31" x14ac:dyDescent="0.25">
      <c r="AE129127" s="72"/>
    </row>
    <row r="129128" spans="31:31" x14ac:dyDescent="0.25">
      <c r="AE129128" s="72"/>
    </row>
    <row r="129129" spans="31:31" x14ac:dyDescent="0.25">
      <c r="AE129129" s="72"/>
    </row>
    <row r="129130" spans="31:31" x14ac:dyDescent="0.25">
      <c r="AE129130" s="72"/>
    </row>
    <row r="129131" spans="31:31" x14ac:dyDescent="0.25">
      <c r="AE129131" s="72"/>
    </row>
    <row r="129132" spans="31:31" x14ac:dyDescent="0.25">
      <c r="AE129132" s="72"/>
    </row>
    <row r="129133" spans="31:31" x14ac:dyDescent="0.25">
      <c r="AE129133" s="72"/>
    </row>
    <row r="129134" spans="31:31" x14ac:dyDescent="0.25">
      <c r="AE129134" s="72"/>
    </row>
    <row r="129135" spans="31:31" x14ac:dyDescent="0.25">
      <c r="AE129135" s="72"/>
    </row>
    <row r="129136" spans="31:31" x14ac:dyDescent="0.25">
      <c r="AE129136" s="72"/>
    </row>
    <row r="129137" spans="31:31" x14ac:dyDescent="0.25">
      <c r="AE129137" s="72"/>
    </row>
    <row r="129138" spans="31:31" x14ac:dyDescent="0.25">
      <c r="AE129138" s="72"/>
    </row>
    <row r="129139" spans="31:31" x14ac:dyDescent="0.25">
      <c r="AE129139" s="72"/>
    </row>
    <row r="129140" spans="31:31" x14ac:dyDescent="0.25">
      <c r="AE129140" s="72"/>
    </row>
    <row r="129141" spans="31:31" x14ac:dyDescent="0.25">
      <c r="AE129141" s="72"/>
    </row>
    <row r="129142" spans="31:31" x14ac:dyDescent="0.25">
      <c r="AE129142" s="72"/>
    </row>
    <row r="129143" spans="31:31" x14ac:dyDescent="0.25">
      <c r="AE129143" s="72"/>
    </row>
    <row r="129144" spans="31:31" x14ac:dyDescent="0.25">
      <c r="AE129144" s="72"/>
    </row>
    <row r="129145" spans="31:31" x14ac:dyDescent="0.25">
      <c r="AE129145" s="72"/>
    </row>
    <row r="129146" spans="31:31" x14ac:dyDescent="0.25">
      <c r="AE129146" s="72"/>
    </row>
    <row r="129147" spans="31:31" x14ac:dyDescent="0.25">
      <c r="AE129147" s="72"/>
    </row>
    <row r="129148" spans="31:31" x14ac:dyDescent="0.25">
      <c r="AE129148" s="72"/>
    </row>
    <row r="129149" spans="31:31" x14ac:dyDescent="0.25">
      <c r="AE129149" s="72"/>
    </row>
    <row r="129150" spans="31:31" x14ac:dyDescent="0.25">
      <c r="AE129150" s="72"/>
    </row>
    <row r="129151" spans="31:31" x14ac:dyDescent="0.25">
      <c r="AE129151" s="72"/>
    </row>
    <row r="129152" spans="31:31" x14ac:dyDescent="0.25">
      <c r="AE129152" s="72"/>
    </row>
    <row r="129153" spans="31:31" x14ac:dyDescent="0.25">
      <c r="AE129153" s="72"/>
    </row>
    <row r="129154" spans="31:31" x14ac:dyDescent="0.25">
      <c r="AE129154" s="72"/>
    </row>
    <row r="129155" spans="31:31" x14ac:dyDescent="0.25">
      <c r="AE129155" s="72"/>
    </row>
    <row r="129156" spans="31:31" x14ac:dyDescent="0.25">
      <c r="AE129156" s="72"/>
    </row>
    <row r="129157" spans="31:31" x14ac:dyDescent="0.25">
      <c r="AE129157" s="72"/>
    </row>
    <row r="129158" spans="31:31" x14ac:dyDescent="0.25">
      <c r="AE129158" s="72"/>
    </row>
    <row r="129159" spans="31:31" x14ac:dyDescent="0.25">
      <c r="AE129159" s="72"/>
    </row>
    <row r="129160" spans="31:31" x14ac:dyDescent="0.25">
      <c r="AE129160" s="72"/>
    </row>
    <row r="129161" spans="31:31" x14ac:dyDescent="0.25">
      <c r="AE129161" s="72"/>
    </row>
    <row r="129162" spans="31:31" x14ac:dyDescent="0.25">
      <c r="AE129162" s="72"/>
    </row>
    <row r="129163" spans="31:31" x14ac:dyDescent="0.25">
      <c r="AE129163" s="72"/>
    </row>
    <row r="129164" spans="31:31" x14ac:dyDescent="0.25">
      <c r="AE129164" s="72"/>
    </row>
    <row r="129165" spans="31:31" x14ac:dyDescent="0.25">
      <c r="AE129165" s="72"/>
    </row>
    <row r="129166" spans="31:31" x14ac:dyDescent="0.25">
      <c r="AE129166" s="72"/>
    </row>
    <row r="129167" spans="31:31" x14ac:dyDescent="0.25">
      <c r="AE129167" s="72"/>
    </row>
    <row r="129168" spans="31:31" x14ac:dyDescent="0.25">
      <c r="AE129168" s="72"/>
    </row>
    <row r="129169" spans="31:31" x14ac:dyDescent="0.25">
      <c r="AE129169" s="72"/>
    </row>
    <row r="129170" spans="31:31" x14ac:dyDescent="0.25">
      <c r="AE129170" s="72"/>
    </row>
    <row r="129171" spans="31:31" x14ac:dyDescent="0.25">
      <c r="AE129171" s="72"/>
    </row>
    <row r="129172" spans="31:31" x14ac:dyDescent="0.25">
      <c r="AE129172" s="72"/>
    </row>
    <row r="129173" spans="31:31" x14ac:dyDescent="0.25">
      <c r="AE129173" s="72"/>
    </row>
    <row r="129174" spans="31:31" x14ac:dyDescent="0.25">
      <c r="AE129174" s="72"/>
    </row>
    <row r="129175" spans="31:31" x14ac:dyDescent="0.25">
      <c r="AE129175" s="72"/>
    </row>
    <row r="129176" spans="31:31" x14ac:dyDescent="0.25">
      <c r="AE129176" s="72"/>
    </row>
    <row r="129177" spans="31:31" x14ac:dyDescent="0.25">
      <c r="AE129177" s="72"/>
    </row>
    <row r="129178" spans="31:31" x14ac:dyDescent="0.25">
      <c r="AE129178" s="72"/>
    </row>
    <row r="129179" spans="31:31" x14ac:dyDescent="0.25">
      <c r="AE129179" s="72"/>
    </row>
    <row r="129180" spans="31:31" x14ac:dyDescent="0.25">
      <c r="AE129180" s="72"/>
    </row>
    <row r="129181" spans="31:31" x14ac:dyDescent="0.25">
      <c r="AE129181" s="72"/>
    </row>
    <row r="129182" spans="31:31" x14ac:dyDescent="0.25">
      <c r="AE129182" s="72"/>
    </row>
    <row r="129183" spans="31:31" x14ac:dyDescent="0.25">
      <c r="AE129183" s="72"/>
    </row>
    <row r="129184" spans="31:31" x14ac:dyDescent="0.25">
      <c r="AE129184" s="72"/>
    </row>
    <row r="129185" spans="31:31" x14ac:dyDescent="0.25">
      <c r="AE129185" s="72"/>
    </row>
    <row r="129186" spans="31:31" x14ac:dyDescent="0.25">
      <c r="AE129186" s="72"/>
    </row>
    <row r="129187" spans="31:31" x14ac:dyDescent="0.25">
      <c r="AE129187" s="72"/>
    </row>
    <row r="129188" spans="31:31" x14ac:dyDescent="0.25">
      <c r="AE129188" s="72"/>
    </row>
    <row r="129189" spans="31:31" x14ac:dyDescent="0.25">
      <c r="AE129189" s="72"/>
    </row>
    <row r="129190" spans="31:31" x14ac:dyDescent="0.25">
      <c r="AE129190" s="72"/>
    </row>
    <row r="129191" spans="31:31" x14ac:dyDescent="0.25">
      <c r="AE129191" s="72"/>
    </row>
    <row r="129192" spans="31:31" x14ac:dyDescent="0.25">
      <c r="AE129192" s="72"/>
    </row>
    <row r="129193" spans="31:31" x14ac:dyDescent="0.25">
      <c r="AE129193" s="72"/>
    </row>
    <row r="129194" spans="31:31" x14ac:dyDescent="0.25">
      <c r="AE129194" s="72"/>
    </row>
    <row r="129195" spans="31:31" x14ac:dyDescent="0.25">
      <c r="AE129195" s="72"/>
    </row>
    <row r="129196" spans="31:31" x14ac:dyDescent="0.25">
      <c r="AE129196" s="72"/>
    </row>
    <row r="129197" spans="31:31" x14ac:dyDescent="0.25">
      <c r="AE129197" s="72"/>
    </row>
    <row r="129198" spans="31:31" x14ac:dyDescent="0.25">
      <c r="AE129198" s="72"/>
    </row>
    <row r="129199" spans="31:31" x14ac:dyDescent="0.25">
      <c r="AE129199" s="72"/>
    </row>
    <row r="129200" spans="31:31" x14ac:dyDescent="0.25">
      <c r="AE129200" s="72"/>
    </row>
    <row r="129201" spans="31:31" x14ac:dyDescent="0.25">
      <c r="AE129201" s="72"/>
    </row>
    <row r="129202" spans="31:31" x14ac:dyDescent="0.25">
      <c r="AE129202" s="72"/>
    </row>
    <row r="129203" spans="31:31" x14ac:dyDescent="0.25">
      <c r="AE129203" s="72"/>
    </row>
    <row r="129204" spans="31:31" x14ac:dyDescent="0.25">
      <c r="AE129204" s="72"/>
    </row>
    <row r="129205" spans="31:31" x14ac:dyDescent="0.25">
      <c r="AE129205" s="72"/>
    </row>
    <row r="129206" spans="31:31" x14ac:dyDescent="0.25">
      <c r="AE129206" s="72"/>
    </row>
    <row r="129207" spans="31:31" x14ac:dyDescent="0.25">
      <c r="AE129207" s="72"/>
    </row>
    <row r="129208" spans="31:31" x14ac:dyDescent="0.25">
      <c r="AE129208" s="72"/>
    </row>
    <row r="129209" spans="31:31" x14ac:dyDescent="0.25">
      <c r="AE129209" s="72"/>
    </row>
    <row r="129210" spans="31:31" x14ac:dyDescent="0.25">
      <c r="AE129210" s="72"/>
    </row>
    <row r="129211" spans="31:31" x14ac:dyDescent="0.25">
      <c r="AE129211" s="72"/>
    </row>
    <row r="129212" spans="31:31" x14ac:dyDescent="0.25">
      <c r="AE129212" s="72"/>
    </row>
    <row r="129213" spans="31:31" x14ac:dyDescent="0.25">
      <c r="AE129213" s="72"/>
    </row>
    <row r="129214" spans="31:31" x14ac:dyDescent="0.25">
      <c r="AE129214" s="72"/>
    </row>
    <row r="129215" spans="31:31" x14ac:dyDescent="0.25">
      <c r="AE129215" s="72"/>
    </row>
    <row r="129216" spans="31:31" x14ac:dyDescent="0.25">
      <c r="AE129216" s="72"/>
    </row>
    <row r="129217" spans="31:31" x14ac:dyDescent="0.25">
      <c r="AE129217" s="72"/>
    </row>
    <row r="129218" spans="31:31" x14ac:dyDescent="0.25">
      <c r="AE129218" s="72"/>
    </row>
    <row r="129219" spans="31:31" x14ac:dyDescent="0.25">
      <c r="AE129219" s="72"/>
    </row>
    <row r="129220" spans="31:31" x14ac:dyDescent="0.25">
      <c r="AE129220" s="72"/>
    </row>
    <row r="129221" spans="31:31" x14ac:dyDescent="0.25">
      <c r="AE129221" s="72"/>
    </row>
    <row r="129222" spans="31:31" x14ac:dyDescent="0.25">
      <c r="AE129222" s="72"/>
    </row>
    <row r="129223" spans="31:31" x14ac:dyDescent="0.25">
      <c r="AE129223" s="72"/>
    </row>
    <row r="129224" spans="31:31" x14ac:dyDescent="0.25">
      <c r="AE129224" s="72"/>
    </row>
    <row r="129225" spans="31:31" x14ac:dyDescent="0.25">
      <c r="AE129225" s="72"/>
    </row>
    <row r="129226" spans="31:31" x14ac:dyDescent="0.25">
      <c r="AE129226" s="72"/>
    </row>
    <row r="129227" spans="31:31" x14ac:dyDescent="0.25">
      <c r="AE129227" s="72"/>
    </row>
    <row r="129228" spans="31:31" x14ac:dyDescent="0.25">
      <c r="AE129228" s="72"/>
    </row>
    <row r="129229" spans="31:31" x14ac:dyDescent="0.25">
      <c r="AE129229" s="72"/>
    </row>
    <row r="129230" spans="31:31" x14ac:dyDescent="0.25">
      <c r="AE129230" s="72"/>
    </row>
    <row r="129231" spans="31:31" x14ac:dyDescent="0.25">
      <c r="AE129231" s="72"/>
    </row>
    <row r="129232" spans="31:31" x14ac:dyDescent="0.25">
      <c r="AE129232" s="72"/>
    </row>
    <row r="129233" spans="31:31" x14ac:dyDescent="0.25">
      <c r="AE129233" s="72"/>
    </row>
    <row r="129234" spans="31:31" x14ac:dyDescent="0.25">
      <c r="AE129234" s="72"/>
    </row>
    <row r="129235" spans="31:31" x14ac:dyDescent="0.25">
      <c r="AE129235" s="72"/>
    </row>
    <row r="129236" spans="31:31" x14ac:dyDescent="0.25">
      <c r="AE129236" s="72"/>
    </row>
    <row r="129237" spans="31:31" x14ac:dyDescent="0.25">
      <c r="AE129237" s="72"/>
    </row>
    <row r="129238" spans="31:31" x14ac:dyDescent="0.25">
      <c r="AE129238" s="72"/>
    </row>
    <row r="129239" spans="31:31" x14ac:dyDescent="0.25">
      <c r="AE129239" s="72"/>
    </row>
    <row r="129240" spans="31:31" x14ac:dyDescent="0.25">
      <c r="AE129240" s="72"/>
    </row>
    <row r="129241" spans="31:31" x14ac:dyDescent="0.25">
      <c r="AE129241" s="72"/>
    </row>
    <row r="129242" spans="31:31" x14ac:dyDescent="0.25">
      <c r="AE129242" s="72"/>
    </row>
    <row r="129243" spans="31:31" x14ac:dyDescent="0.25">
      <c r="AE129243" s="72"/>
    </row>
    <row r="129244" spans="31:31" x14ac:dyDescent="0.25">
      <c r="AE129244" s="72"/>
    </row>
    <row r="129245" spans="31:31" x14ac:dyDescent="0.25">
      <c r="AE129245" s="72"/>
    </row>
    <row r="129246" spans="31:31" x14ac:dyDescent="0.25">
      <c r="AE129246" s="72"/>
    </row>
    <row r="129247" spans="31:31" x14ac:dyDescent="0.25">
      <c r="AE129247" s="72"/>
    </row>
    <row r="129248" spans="31:31" x14ac:dyDescent="0.25">
      <c r="AE129248" s="72"/>
    </row>
    <row r="129249" spans="31:31" x14ac:dyDescent="0.25">
      <c r="AE129249" s="72"/>
    </row>
    <row r="129250" spans="31:31" x14ac:dyDescent="0.25">
      <c r="AE129250" s="72"/>
    </row>
    <row r="129251" spans="31:31" x14ac:dyDescent="0.25">
      <c r="AE129251" s="72"/>
    </row>
    <row r="129252" spans="31:31" x14ac:dyDescent="0.25">
      <c r="AE129252" s="72"/>
    </row>
    <row r="129253" spans="31:31" x14ac:dyDescent="0.25">
      <c r="AE129253" s="72"/>
    </row>
    <row r="129254" spans="31:31" x14ac:dyDescent="0.25">
      <c r="AE129254" s="72"/>
    </row>
    <row r="129255" spans="31:31" x14ac:dyDescent="0.25">
      <c r="AE129255" s="72"/>
    </row>
    <row r="129256" spans="31:31" x14ac:dyDescent="0.25">
      <c r="AE129256" s="72"/>
    </row>
    <row r="129257" spans="31:31" x14ac:dyDescent="0.25">
      <c r="AE129257" s="72"/>
    </row>
    <row r="129258" spans="31:31" x14ac:dyDescent="0.25">
      <c r="AE129258" s="72"/>
    </row>
    <row r="129259" spans="31:31" x14ac:dyDescent="0.25">
      <c r="AE129259" s="72"/>
    </row>
    <row r="129260" spans="31:31" x14ac:dyDescent="0.25">
      <c r="AE129260" s="72"/>
    </row>
    <row r="129261" spans="31:31" x14ac:dyDescent="0.25">
      <c r="AE129261" s="72"/>
    </row>
    <row r="129262" spans="31:31" x14ac:dyDescent="0.25">
      <c r="AE129262" s="72"/>
    </row>
    <row r="129263" spans="31:31" x14ac:dyDescent="0.25">
      <c r="AE129263" s="72"/>
    </row>
    <row r="129264" spans="31:31" x14ac:dyDescent="0.25">
      <c r="AE129264" s="72"/>
    </row>
    <row r="129265" spans="31:31" x14ac:dyDescent="0.25">
      <c r="AE129265" s="72"/>
    </row>
    <row r="129266" spans="31:31" x14ac:dyDescent="0.25">
      <c r="AE129266" s="72"/>
    </row>
    <row r="129267" spans="31:31" x14ac:dyDescent="0.25">
      <c r="AE129267" s="72"/>
    </row>
    <row r="129268" spans="31:31" x14ac:dyDescent="0.25">
      <c r="AE129268" s="72"/>
    </row>
    <row r="129269" spans="31:31" x14ac:dyDescent="0.25">
      <c r="AE129269" s="72"/>
    </row>
    <row r="129270" spans="31:31" x14ac:dyDescent="0.25">
      <c r="AE129270" s="72"/>
    </row>
    <row r="129271" spans="31:31" x14ac:dyDescent="0.25">
      <c r="AE129271" s="72"/>
    </row>
    <row r="129272" spans="31:31" x14ac:dyDescent="0.25">
      <c r="AE129272" s="72"/>
    </row>
    <row r="129273" spans="31:31" x14ac:dyDescent="0.25">
      <c r="AE129273" s="72"/>
    </row>
    <row r="129274" spans="31:31" x14ac:dyDescent="0.25">
      <c r="AE129274" s="72"/>
    </row>
    <row r="129275" spans="31:31" x14ac:dyDescent="0.25">
      <c r="AE129275" s="72"/>
    </row>
    <row r="129276" spans="31:31" x14ac:dyDescent="0.25">
      <c r="AE129276" s="72"/>
    </row>
    <row r="129277" spans="31:31" x14ac:dyDescent="0.25">
      <c r="AE129277" s="72"/>
    </row>
    <row r="129278" spans="31:31" x14ac:dyDescent="0.25">
      <c r="AE129278" s="72"/>
    </row>
    <row r="129279" spans="31:31" x14ac:dyDescent="0.25">
      <c r="AE129279" s="72"/>
    </row>
    <row r="129280" spans="31:31" x14ac:dyDescent="0.25">
      <c r="AE129280" s="72"/>
    </row>
    <row r="129281" spans="31:31" x14ac:dyDescent="0.25">
      <c r="AE129281" s="72"/>
    </row>
    <row r="129282" spans="31:31" x14ac:dyDescent="0.25">
      <c r="AE129282" s="72"/>
    </row>
    <row r="129283" spans="31:31" x14ac:dyDescent="0.25">
      <c r="AE129283" s="72"/>
    </row>
    <row r="129284" spans="31:31" x14ac:dyDescent="0.25">
      <c r="AE129284" s="72"/>
    </row>
    <row r="129285" spans="31:31" x14ac:dyDescent="0.25">
      <c r="AE129285" s="72"/>
    </row>
    <row r="129286" spans="31:31" x14ac:dyDescent="0.25">
      <c r="AE129286" s="72"/>
    </row>
    <row r="129287" spans="31:31" x14ac:dyDescent="0.25">
      <c r="AE129287" s="72"/>
    </row>
    <row r="129288" spans="31:31" x14ac:dyDescent="0.25">
      <c r="AE129288" s="72"/>
    </row>
    <row r="129289" spans="31:31" x14ac:dyDescent="0.25">
      <c r="AE129289" s="72"/>
    </row>
    <row r="129290" spans="31:31" x14ac:dyDescent="0.25">
      <c r="AE129290" s="72"/>
    </row>
    <row r="129291" spans="31:31" x14ac:dyDescent="0.25">
      <c r="AE129291" s="72"/>
    </row>
    <row r="129292" spans="31:31" x14ac:dyDescent="0.25">
      <c r="AE129292" s="72"/>
    </row>
    <row r="129293" spans="31:31" x14ac:dyDescent="0.25">
      <c r="AE129293" s="72"/>
    </row>
    <row r="129294" spans="31:31" x14ac:dyDescent="0.25">
      <c r="AE129294" s="72"/>
    </row>
    <row r="129295" spans="31:31" x14ac:dyDescent="0.25">
      <c r="AE129295" s="72"/>
    </row>
    <row r="129296" spans="31:31" x14ac:dyDescent="0.25">
      <c r="AE129296" s="72"/>
    </row>
    <row r="129297" spans="31:31" x14ac:dyDescent="0.25">
      <c r="AE129297" s="72"/>
    </row>
    <row r="129298" spans="31:31" x14ac:dyDescent="0.25">
      <c r="AE129298" s="72"/>
    </row>
    <row r="129299" spans="31:31" x14ac:dyDescent="0.25">
      <c r="AE129299" s="72"/>
    </row>
    <row r="129300" spans="31:31" x14ac:dyDescent="0.25">
      <c r="AE129300" s="72"/>
    </row>
    <row r="129301" spans="31:31" x14ac:dyDescent="0.25">
      <c r="AE129301" s="72"/>
    </row>
    <row r="129302" spans="31:31" x14ac:dyDescent="0.25">
      <c r="AE129302" s="72"/>
    </row>
    <row r="129303" spans="31:31" x14ac:dyDescent="0.25">
      <c r="AE129303" s="72"/>
    </row>
    <row r="129304" spans="31:31" x14ac:dyDescent="0.25">
      <c r="AE129304" s="72"/>
    </row>
    <row r="129305" spans="31:31" x14ac:dyDescent="0.25">
      <c r="AE129305" s="72"/>
    </row>
    <row r="129306" spans="31:31" x14ac:dyDescent="0.25">
      <c r="AE129306" s="72"/>
    </row>
    <row r="129307" spans="31:31" x14ac:dyDescent="0.25">
      <c r="AE129307" s="72"/>
    </row>
    <row r="129308" spans="31:31" x14ac:dyDescent="0.25">
      <c r="AE129308" s="72"/>
    </row>
    <row r="129309" spans="31:31" x14ac:dyDescent="0.25">
      <c r="AE129309" s="72"/>
    </row>
    <row r="129310" spans="31:31" x14ac:dyDescent="0.25">
      <c r="AE129310" s="72"/>
    </row>
    <row r="129311" spans="31:31" x14ac:dyDescent="0.25">
      <c r="AE129311" s="72"/>
    </row>
    <row r="129312" spans="31:31" x14ac:dyDescent="0.25">
      <c r="AE129312" s="72"/>
    </row>
    <row r="129313" spans="31:31" x14ac:dyDescent="0.25">
      <c r="AE129313" s="72"/>
    </row>
    <row r="129314" spans="31:31" x14ac:dyDescent="0.25">
      <c r="AE129314" s="72"/>
    </row>
    <row r="129315" spans="31:31" x14ac:dyDescent="0.25">
      <c r="AE129315" s="72"/>
    </row>
    <row r="129316" spans="31:31" x14ac:dyDescent="0.25">
      <c r="AE129316" s="72"/>
    </row>
    <row r="129317" spans="31:31" x14ac:dyDescent="0.25">
      <c r="AE129317" s="72"/>
    </row>
    <row r="129318" spans="31:31" x14ac:dyDescent="0.25">
      <c r="AE129318" s="72"/>
    </row>
    <row r="129319" spans="31:31" x14ac:dyDescent="0.25">
      <c r="AE129319" s="72"/>
    </row>
    <row r="129320" spans="31:31" x14ac:dyDescent="0.25">
      <c r="AE129320" s="72"/>
    </row>
    <row r="129321" spans="31:31" x14ac:dyDescent="0.25">
      <c r="AE129321" s="72"/>
    </row>
    <row r="129322" spans="31:31" x14ac:dyDescent="0.25">
      <c r="AE129322" s="72"/>
    </row>
    <row r="129323" spans="31:31" x14ac:dyDescent="0.25">
      <c r="AE129323" s="72"/>
    </row>
    <row r="129324" spans="31:31" x14ac:dyDescent="0.25">
      <c r="AE129324" s="72"/>
    </row>
    <row r="129325" spans="31:31" x14ac:dyDescent="0.25">
      <c r="AE129325" s="72"/>
    </row>
    <row r="129326" spans="31:31" x14ac:dyDescent="0.25">
      <c r="AE129326" s="72"/>
    </row>
    <row r="129327" spans="31:31" x14ac:dyDescent="0.25">
      <c r="AE129327" s="72"/>
    </row>
    <row r="129328" spans="31:31" x14ac:dyDescent="0.25">
      <c r="AE129328" s="72"/>
    </row>
    <row r="129329" spans="31:31" x14ac:dyDescent="0.25">
      <c r="AE129329" s="72"/>
    </row>
    <row r="129330" spans="31:31" x14ac:dyDescent="0.25">
      <c r="AE129330" s="72"/>
    </row>
    <row r="129331" spans="31:31" x14ac:dyDescent="0.25">
      <c r="AE129331" s="72"/>
    </row>
    <row r="129332" spans="31:31" x14ac:dyDescent="0.25">
      <c r="AE129332" s="72"/>
    </row>
    <row r="129333" spans="31:31" x14ac:dyDescent="0.25">
      <c r="AE129333" s="72"/>
    </row>
    <row r="129334" spans="31:31" x14ac:dyDescent="0.25">
      <c r="AE129334" s="72"/>
    </row>
    <row r="129335" spans="31:31" x14ac:dyDescent="0.25">
      <c r="AE129335" s="72"/>
    </row>
    <row r="129336" spans="31:31" x14ac:dyDescent="0.25">
      <c r="AE129336" s="72"/>
    </row>
    <row r="129337" spans="31:31" x14ac:dyDescent="0.25">
      <c r="AE129337" s="72"/>
    </row>
    <row r="129338" spans="31:31" x14ac:dyDescent="0.25">
      <c r="AE129338" s="72"/>
    </row>
    <row r="129339" spans="31:31" x14ac:dyDescent="0.25">
      <c r="AE129339" s="72"/>
    </row>
    <row r="129340" spans="31:31" x14ac:dyDescent="0.25">
      <c r="AE129340" s="72"/>
    </row>
    <row r="129341" spans="31:31" x14ac:dyDescent="0.25">
      <c r="AE129341" s="72"/>
    </row>
    <row r="129342" spans="31:31" x14ac:dyDescent="0.25">
      <c r="AE129342" s="72"/>
    </row>
    <row r="129343" spans="31:31" x14ac:dyDescent="0.25">
      <c r="AE129343" s="72"/>
    </row>
    <row r="129344" spans="31:31" x14ac:dyDescent="0.25">
      <c r="AE129344" s="72"/>
    </row>
    <row r="129345" spans="31:31" x14ac:dyDescent="0.25">
      <c r="AE129345" s="72"/>
    </row>
    <row r="129346" spans="31:31" x14ac:dyDescent="0.25">
      <c r="AE129346" s="72"/>
    </row>
    <row r="129347" spans="31:31" x14ac:dyDescent="0.25">
      <c r="AE129347" s="72"/>
    </row>
    <row r="129348" spans="31:31" x14ac:dyDescent="0.25">
      <c r="AE129348" s="72"/>
    </row>
    <row r="129349" spans="31:31" x14ac:dyDescent="0.25">
      <c r="AE129349" s="72"/>
    </row>
    <row r="129350" spans="31:31" x14ac:dyDescent="0.25">
      <c r="AE129350" s="72"/>
    </row>
    <row r="129351" spans="31:31" x14ac:dyDescent="0.25">
      <c r="AE129351" s="72"/>
    </row>
    <row r="129352" spans="31:31" x14ac:dyDescent="0.25">
      <c r="AE129352" s="72"/>
    </row>
    <row r="129353" spans="31:31" x14ac:dyDescent="0.25">
      <c r="AE129353" s="72"/>
    </row>
    <row r="129354" spans="31:31" x14ac:dyDescent="0.25">
      <c r="AE129354" s="72"/>
    </row>
    <row r="129355" spans="31:31" x14ac:dyDescent="0.25">
      <c r="AE129355" s="72"/>
    </row>
    <row r="129356" spans="31:31" x14ac:dyDescent="0.25">
      <c r="AE129356" s="72"/>
    </row>
    <row r="129357" spans="31:31" x14ac:dyDescent="0.25">
      <c r="AE129357" s="72"/>
    </row>
    <row r="129358" spans="31:31" x14ac:dyDescent="0.25">
      <c r="AE129358" s="72"/>
    </row>
    <row r="129359" spans="31:31" x14ac:dyDescent="0.25">
      <c r="AE129359" s="72"/>
    </row>
    <row r="129360" spans="31:31" x14ac:dyDescent="0.25">
      <c r="AE129360" s="72"/>
    </row>
    <row r="129361" spans="31:31" x14ac:dyDescent="0.25">
      <c r="AE129361" s="72"/>
    </row>
    <row r="129362" spans="31:31" x14ac:dyDescent="0.25">
      <c r="AE129362" s="72"/>
    </row>
    <row r="129363" spans="31:31" x14ac:dyDescent="0.25">
      <c r="AE129363" s="72"/>
    </row>
    <row r="129364" spans="31:31" x14ac:dyDescent="0.25">
      <c r="AE129364" s="72"/>
    </row>
    <row r="129365" spans="31:31" x14ac:dyDescent="0.25">
      <c r="AE129365" s="72"/>
    </row>
    <row r="129366" spans="31:31" x14ac:dyDescent="0.25">
      <c r="AE129366" s="72"/>
    </row>
    <row r="129367" spans="31:31" x14ac:dyDescent="0.25">
      <c r="AE129367" s="72"/>
    </row>
    <row r="129368" spans="31:31" x14ac:dyDescent="0.25">
      <c r="AE129368" s="72"/>
    </row>
    <row r="129369" spans="31:31" x14ac:dyDescent="0.25">
      <c r="AE129369" s="72"/>
    </row>
    <row r="129370" spans="31:31" x14ac:dyDescent="0.25">
      <c r="AE129370" s="72"/>
    </row>
    <row r="129371" spans="31:31" x14ac:dyDescent="0.25">
      <c r="AE129371" s="72"/>
    </row>
    <row r="129372" spans="31:31" x14ac:dyDescent="0.25">
      <c r="AE129372" s="72"/>
    </row>
    <row r="129373" spans="31:31" x14ac:dyDescent="0.25">
      <c r="AE129373" s="72"/>
    </row>
    <row r="129374" spans="31:31" x14ac:dyDescent="0.25">
      <c r="AE129374" s="72"/>
    </row>
    <row r="129375" spans="31:31" x14ac:dyDescent="0.25">
      <c r="AE129375" s="72"/>
    </row>
    <row r="129376" spans="31:31" x14ac:dyDescent="0.25">
      <c r="AE129376" s="72"/>
    </row>
    <row r="129377" spans="31:31" x14ac:dyDescent="0.25">
      <c r="AE129377" s="72"/>
    </row>
    <row r="129378" spans="31:31" x14ac:dyDescent="0.25">
      <c r="AE129378" s="72"/>
    </row>
    <row r="129379" spans="31:31" x14ac:dyDescent="0.25">
      <c r="AE129379" s="72"/>
    </row>
    <row r="129380" spans="31:31" x14ac:dyDescent="0.25">
      <c r="AE129380" s="72"/>
    </row>
    <row r="129381" spans="31:31" x14ac:dyDescent="0.25">
      <c r="AE129381" s="72"/>
    </row>
    <row r="129382" spans="31:31" x14ac:dyDescent="0.25">
      <c r="AE129382" s="72"/>
    </row>
    <row r="129383" spans="31:31" x14ac:dyDescent="0.25">
      <c r="AE129383" s="72"/>
    </row>
    <row r="129384" spans="31:31" x14ac:dyDescent="0.25">
      <c r="AE129384" s="72"/>
    </row>
    <row r="129385" spans="31:31" x14ac:dyDescent="0.25">
      <c r="AE129385" s="72"/>
    </row>
    <row r="129386" spans="31:31" x14ac:dyDescent="0.25">
      <c r="AE129386" s="72"/>
    </row>
    <row r="129387" spans="31:31" x14ac:dyDescent="0.25">
      <c r="AE129387" s="72"/>
    </row>
    <row r="129388" spans="31:31" x14ac:dyDescent="0.25">
      <c r="AE129388" s="72"/>
    </row>
    <row r="129389" spans="31:31" x14ac:dyDescent="0.25">
      <c r="AE129389" s="72"/>
    </row>
    <row r="129390" spans="31:31" x14ac:dyDescent="0.25">
      <c r="AE129390" s="72"/>
    </row>
    <row r="129391" spans="31:31" x14ac:dyDescent="0.25">
      <c r="AE129391" s="72"/>
    </row>
    <row r="129392" spans="31:31" x14ac:dyDescent="0.25">
      <c r="AE129392" s="72"/>
    </row>
    <row r="129393" spans="31:31" x14ac:dyDescent="0.25">
      <c r="AE129393" s="72"/>
    </row>
    <row r="129394" spans="31:31" x14ac:dyDescent="0.25">
      <c r="AE129394" s="72"/>
    </row>
    <row r="129395" spans="31:31" x14ac:dyDescent="0.25">
      <c r="AE129395" s="72"/>
    </row>
    <row r="129396" spans="31:31" x14ac:dyDescent="0.25">
      <c r="AE129396" s="72"/>
    </row>
    <row r="129397" spans="31:31" x14ac:dyDescent="0.25">
      <c r="AE129397" s="72"/>
    </row>
    <row r="129398" spans="31:31" x14ac:dyDescent="0.25">
      <c r="AE129398" s="72"/>
    </row>
    <row r="129399" spans="31:31" x14ac:dyDescent="0.25">
      <c r="AE129399" s="72"/>
    </row>
    <row r="129400" spans="31:31" x14ac:dyDescent="0.25">
      <c r="AE129400" s="72"/>
    </row>
    <row r="129401" spans="31:31" x14ac:dyDescent="0.25">
      <c r="AE129401" s="72"/>
    </row>
    <row r="129402" spans="31:31" x14ac:dyDescent="0.25">
      <c r="AE129402" s="72"/>
    </row>
    <row r="129403" spans="31:31" x14ac:dyDescent="0.25">
      <c r="AE129403" s="72"/>
    </row>
    <row r="129404" spans="31:31" x14ac:dyDescent="0.25">
      <c r="AE129404" s="72"/>
    </row>
    <row r="129405" spans="31:31" x14ac:dyDescent="0.25">
      <c r="AE129405" s="72"/>
    </row>
    <row r="129406" spans="31:31" x14ac:dyDescent="0.25">
      <c r="AE129406" s="72"/>
    </row>
    <row r="129407" spans="31:31" x14ac:dyDescent="0.25">
      <c r="AE129407" s="72"/>
    </row>
    <row r="129408" spans="31:31" x14ac:dyDescent="0.25">
      <c r="AE129408" s="72"/>
    </row>
    <row r="129409" spans="31:31" x14ac:dyDescent="0.25">
      <c r="AE129409" s="72"/>
    </row>
    <row r="129410" spans="31:31" x14ac:dyDescent="0.25">
      <c r="AE129410" s="72"/>
    </row>
    <row r="129411" spans="31:31" x14ac:dyDescent="0.25">
      <c r="AE129411" s="72"/>
    </row>
    <row r="129412" spans="31:31" x14ac:dyDescent="0.25">
      <c r="AE129412" s="72"/>
    </row>
    <row r="129413" spans="31:31" x14ac:dyDescent="0.25">
      <c r="AE129413" s="72"/>
    </row>
    <row r="129414" spans="31:31" x14ac:dyDescent="0.25">
      <c r="AE129414" s="72"/>
    </row>
    <row r="129415" spans="31:31" x14ac:dyDescent="0.25">
      <c r="AE129415" s="72"/>
    </row>
    <row r="129416" spans="31:31" x14ac:dyDescent="0.25">
      <c r="AE129416" s="72"/>
    </row>
    <row r="129417" spans="31:31" x14ac:dyDescent="0.25">
      <c r="AE129417" s="72"/>
    </row>
    <row r="129418" spans="31:31" x14ac:dyDescent="0.25">
      <c r="AE129418" s="72"/>
    </row>
    <row r="129419" spans="31:31" x14ac:dyDescent="0.25">
      <c r="AE129419" s="72"/>
    </row>
    <row r="129420" spans="31:31" x14ac:dyDescent="0.25">
      <c r="AE129420" s="72"/>
    </row>
    <row r="129421" spans="31:31" x14ac:dyDescent="0.25">
      <c r="AE129421" s="72"/>
    </row>
    <row r="129422" spans="31:31" x14ac:dyDescent="0.25">
      <c r="AE129422" s="72"/>
    </row>
    <row r="129423" spans="31:31" x14ac:dyDescent="0.25">
      <c r="AE129423" s="72"/>
    </row>
    <row r="129424" spans="31:31" x14ac:dyDescent="0.25">
      <c r="AE129424" s="72"/>
    </row>
    <row r="129425" spans="31:31" x14ac:dyDescent="0.25">
      <c r="AE129425" s="72"/>
    </row>
    <row r="129426" spans="31:31" x14ac:dyDescent="0.25">
      <c r="AE129426" s="72"/>
    </row>
    <row r="129427" spans="31:31" x14ac:dyDescent="0.25">
      <c r="AE129427" s="72"/>
    </row>
    <row r="129428" spans="31:31" x14ac:dyDescent="0.25">
      <c r="AE129428" s="72"/>
    </row>
    <row r="129429" spans="31:31" x14ac:dyDescent="0.25">
      <c r="AE129429" s="72"/>
    </row>
    <row r="129430" spans="31:31" x14ac:dyDescent="0.25">
      <c r="AE129430" s="72"/>
    </row>
    <row r="129431" spans="31:31" x14ac:dyDescent="0.25">
      <c r="AE129431" s="72"/>
    </row>
    <row r="129432" spans="31:31" x14ac:dyDescent="0.25">
      <c r="AE129432" s="72"/>
    </row>
    <row r="129433" spans="31:31" x14ac:dyDescent="0.25">
      <c r="AE129433" s="72"/>
    </row>
    <row r="129434" spans="31:31" x14ac:dyDescent="0.25">
      <c r="AE129434" s="72"/>
    </row>
    <row r="129435" spans="31:31" x14ac:dyDescent="0.25">
      <c r="AE129435" s="72"/>
    </row>
    <row r="129436" spans="31:31" x14ac:dyDescent="0.25">
      <c r="AE129436" s="72"/>
    </row>
    <row r="129437" spans="31:31" x14ac:dyDescent="0.25">
      <c r="AE129437" s="72"/>
    </row>
    <row r="129438" spans="31:31" x14ac:dyDescent="0.25">
      <c r="AE129438" s="72"/>
    </row>
    <row r="129439" spans="31:31" x14ac:dyDescent="0.25">
      <c r="AE129439" s="72"/>
    </row>
    <row r="129440" spans="31:31" x14ac:dyDescent="0.25">
      <c r="AE129440" s="72"/>
    </row>
    <row r="129441" spans="31:31" x14ac:dyDescent="0.25">
      <c r="AE129441" s="72"/>
    </row>
    <row r="129442" spans="31:31" x14ac:dyDescent="0.25">
      <c r="AE129442" s="72"/>
    </row>
    <row r="129443" spans="31:31" x14ac:dyDescent="0.25">
      <c r="AE129443" s="72"/>
    </row>
    <row r="129444" spans="31:31" x14ac:dyDescent="0.25">
      <c r="AE129444" s="72"/>
    </row>
    <row r="129445" spans="31:31" x14ac:dyDescent="0.25">
      <c r="AE129445" s="72"/>
    </row>
    <row r="129446" spans="31:31" x14ac:dyDescent="0.25">
      <c r="AE129446" s="72"/>
    </row>
    <row r="129447" spans="31:31" x14ac:dyDescent="0.25">
      <c r="AE129447" s="72"/>
    </row>
    <row r="129448" spans="31:31" x14ac:dyDescent="0.25">
      <c r="AE129448" s="72"/>
    </row>
    <row r="129449" spans="31:31" x14ac:dyDescent="0.25">
      <c r="AE129449" s="72"/>
    </row>
    <row r="129450" spans="31:31" x14ac:dyDescent="0.25">
      <c r="AE129450" s="72"/>
    </row>
    <row r="129451" spans="31:31" x14ac:dyDescent="0.25">
      <c r="AE129451" s="72"/>
    </row>
    <row r="129452" spans="31:31" x14ac:dyDescent="0.25">
      <c r="AE129452" s="72"/>
    </row>
    <row r="129453" spans="31:31" x14ac:dyDescent="0.25">
      <c r="AE129453" s="72"/>
    </row>
    <row r="129454" spans="31:31" x14ac:dyDescent="0.25">
      <c r="AE129454" s="72"/>
    </row>
    <row r="129455" spans="31:31" x14ac:dyDescent="0.25">
      <c r="AE129455" s="72"/>
    </row>
    <row r="129456" spans="31:31" x14ac:dyDescent="0.25">
      <c r="AE129456" s="72"/>
    </row>
    <row r="129457" spans="31:31" x14ac:dyDescent="0.25">
      <c r="AE129457" s="72"/>
    </row>
    <row r="129458" spans="31:31" x14ac:dyDescent="0.25">
      <c r="AE129458" s="72"/>
    </row>
    <row r="129459" spans="31:31" x14ac:dyDescent="0.25">
      <c r="AE129459" s="72"/>
    </row>
    <row r="129460" spans="31:31" x14ac:dyDescent="0.25">
      <c r="AE129460" s="72"/>
    </row>
    <row r="129461" spans="31:31" x14ac:dyDescent="0.25">
      <c r="AE129461" s="72"/>
    </row>
    <row r="129462" spans="31:31" x14ac:dyDescent="0.25">
      <c r="AE129462" s="72"/>
    </row>
    <row r="129463" spans="31:31" x14ac:dyDescent="0.25">
      <c r="AE129463" s="72"/>
    </row>
    <row r="129464" spans="31:31" x14ac:dyDescent="0.25">
      <c r="AE129464" s="72"/>
    </row>
    <row r="129465" spans="31:31" x14ac:dyDescent="0.25">
      <c r="AE129465" s="72"/>
    </row>
    <row r="129466" spans="31:31" x14ac:dyDescent="0.25">
      <c r="AE129466" s="72"/>
    </row>
    <row r="129467" spans="31:31" x14ac:dyDescent="0.25">
      <c r="AE129467" s="72"/>
    </row>
    <row r="129468" spans="31:31" x14ac:dyDescent="0.25">
      <c r="AE129468" s="72"/>
    </row>
    <row r="129469" spans="31:31" x14ac:dyDescent="0.25">
      <c r="AE129469" s="72"/>
    </row>
    <row r="129470" spans="31:31" x14ac:dyDescent="0.25">
      <c r="AE129470" s="72"/>
    </row>
    <row r="129471" spans="31:31" x14ac:dyDescent="0.25">
      <c r="AE129471" s="72"/>
    </row>
    <row r="129472" spans="31:31" x14ac:dyDescent="0.25">
      <c r="AE129472" s="72"/>
    </row>
    <row r="129473" spans="31:31" x14ac:dyDescent="0.25">
      <c r="AE129473" s="72"/>
    </row>
    <row r="129474" spans="31:31" x14ac:dyDescent="0.25">
      <c r="AE129474" s="72"/>
    </row>
    <row r="129475" spans="31:31" x14ac:dyDescent="0.25">
      <c r="AE129475" s="72"/>
    </row>
    <row r="129476" spans="31:31" x14ac:dyDescent="0.25">
      <c r="AE129476" s="72"/>
    </row>
    <row r="129477" spans="31:31" x14ac:dyDescent="0.25">
      <c r="AE129477" s="72"/>
    </row>
    <row r="129478" spans="31:31" x14ac:dyDescent="0.25">
      <c r="AE129478" s="72"/>
    </row>
    <row r="129479" spans="31:31" x14ac:dyDescent="0.25">
      <c r="AE129479" s="72"/>
    </row>
    <row r="129480" spans="31:31" x14ac:dyDescent="0.25">
      <c r="AE129480" s="72"/>
    </row>
    <row r="129481" spans="31:31" x14ac:dyDescent="0.25">
      <c r="AE129481" s="72"/>
    </row>
    <row r="129482" spans="31:31" x14ac:dyDescent="0.25">
      <c r="AE129482" s="72"/>
    </row>
    <row r="129483" spans="31:31" x14ac:dyDescent="0.25">
      <c r="AE129483" s="72"/>
    </row>
    <row r="129484" spans="31:31" x14ac:dyDescent="0.25">
      <c r="AE129484" s="72"/>
    </row>
    <row r="129485" spans="31:31" x14ac:dyDescent="0.25">
      <c r="AE129485" s="72"/>
    </row>
    <row r="129486" spans="31:31" x14ac:dyDescent="0.25">
      <c r="AE129486" s="72"/>
    </row>
    <row r="129487" spans="31:31" x14ac:dyDescent="0.25">
      <c r="AE129487" s="72"/>
    </row>
    <row r="129488" spans="31:31" x14ac:dyDescent="0.25">
      <c r="AE129488" s="72"/>
    </row>
    <row r="129489" spans="31:31" x14ac:dyDescent="0.25">
      <c r="AE129489" s="72"/>
    </row>
    <row r="129490" spans="31:31" x14ac:dyDescent="0.25">
      <c r="AE129490" s="72"/>
    </row>
    <row r="129491" spans="31:31" x14ac:dyDescent="0.25">
      <c r="AE129491" s="72"/>
    </row>
    <row r="129492" spans="31:31" x14ac:dyDescent="0.25">
      <c r="AE129492" s="72"/>
    </row>
    <row r="129493" spans="31:31" x14ac:dyDescent="0.25">
      <c r="AE129493" s="72"/>
    </row>
    <row r="129494" spans="31:31" x14ac:dyDescent="0.25">
      <c r="AE129494" s="72"/>
    </row>
    <row r="129495" spans="31:31" x14ac:dyDescent="0.25">
      <c r="AE129495" s="72"/>
    </row>
    <row r="129496" spans="31:31" x14ac:dyDescent="0.25">
      <c r="AE129496" s="72"/>
    </row>
    <row r="129497" spans="31:31" x14ac:dyDescent="0.25">
      <c r="AE129497" s="72"/>
    </row>
    <row r="129498" spans="31:31" x14ac:dyDescent="0.25">
      <c r="AE129498" s="72"/>
    </row>
    <row r="129499" spans="31:31" x14ac:dyDescent="0.25">
      <c r="AE129499" s="72"/>
    </row>
    <row r="129500" spans="31:31" x14ac:dyDescent="0.25">
      <c r="AE129500" s="72"/>
    </row>
    <row r="129501" spans="31:31" x14ac:dyDescent="0.25">
      <c r="AE129501" s="72"/>
    </row>
    <row r="129502" spans="31:31" x14ac:dyDescent="0.25">
      <c r="AE129502" s="72"/>
    </row>
    <row r="129503" spans="31:31" x14ac:dyDescent="0.25">
      <c r="AE129503" s="72"/>
    </row>
    <row r="129504" spans="31:31" x14ac:dyDescent="0.25">
      <c r="AE129504" s="72"/>
    </row>
    <row r="129505" spans="31:31" x14ac:dyDescent="0.25">
      <c r="AE129505" s="72"/>
    </row>
    <row r="129506" spans="31:31" x14ac:dyDescent="0.25">
      <c r="AE129506" s="72"/>
    </row>
    <row r="129507" spans="31:31" x14ac:dyDescent="0.25">
      <c r="AE129507" s="72"/>
    </row>
    <row r="129508" spans="31:31" x14ac:dyDescent="0.25">
      <c r="AE129508" s="72"/>
    </row>
    <row r="129509" spans="31:31" x14ac:dyDescent="0.25">
      <c r="AE129509" s="72"/>
    </row>
    <row r="129510" spans="31:31" x14ac:dyDescent="0.25">
      <c r="AE129510" s="72"/>
    </row>
    <row r="129511" spans="31:31" x14ac:dyDescent="0.25">
      <c r="AE129511" s="72"/>
    </row>
    <row r="129512" spans="31:31" x14ac:dyDescent="0.25">
      <c r="AE129512" s="72"/>
    </row>
    <row r="129513" spans="31:31" x14ac:dyDescent="0.25">
      <c r="AE129513" s="72"/>
    </row>
    <row r="129514" spans="31:31" x14ac:dyDescent="0.25">
      <c r="AE129514" s="72"/>
    </row>
    <row r="129515" spans="31:31" x14ac:dyDescent="0.25">
      <c r="AE129515" s="72"/>
    </row>
    <row r="129516" spans="31:31" x14ac:dyDescent="0.25">
      <c r="AE129516" s="72"/>
    </row>
    <row r="129517" spans="31:31" x14ac:dyDescent="0.25">
      <c r="AE129517" s="72"/>
    </row>
    <row r="129518" spans="31:31" x14ac:dyDescent="0.25">
      <c r="AE129518" s="72"/>
    </row>
    <row r="129519" spans="31:31" x14ac:dyDescent="0.25">
      <c r="AE129519" s="72"/>
    </row>
    <row r="129520" spans="31:31" x14ac:dyDescent="0.25">
      <c r="AE129520" s="72"/>
    </row>
    <row r="129521" spans="31:31" x14ac:dyDescent="0.25">
      <c r="AE129521" s="72"/>
    </row>
    <row r="129522" spans="31:31" x14ac:dyDescent="0.25">
      <c r="AE129522" s="72"/>
    </row>
    <row r="129523" spans="31:31" x14ac:dyDescent="0.25">
      <c r="AE129523" s="72"/>
    </row>
    <row r="129524" spans="31:31" x14ac:dyDescent="0.25">
      <c r="AE129524" s="72"/>
    </row>
    <row r="129525" spans="31:31" x14ac:dyDescent="0.25">
      <c r="AE129525" s="72"/>
    </row>
    <row r="129526" spans="31:31" x14ac:dyDescent="0.25">
      <c r="AE129526" s="72"/>
    </row>
    <row r="129527" spans="31:31" x14ac:dyDescent="0.25">
      <c r="AE129527" s="72"/>
    </row>
    <row r="129528" spans="31:31" x14ac:dyDescent="0.25">
      <c r="AE129528" s="72"/>
    </row>
    <row r="129529" spans="31:31" x14ac:dyDescent="0.25">
      <c r="AE129529" s="72"/>
    </row>
    <row r="129530" spans="31:31" x14ac:dyDescent="0.25">
      <c r="AE129530" s="72"/>
    </row>
    <row r="129531" spans="31:31" x14ac:dyDescent="0.25">
      <c r="AE129531" s="72"/>
    </row>
    <row r="129532" spans="31:31" x14ac:dyDescent="0.25">
      <c r="AE129532" s="72"/>
    </row>
    <row r="129533" spans="31:31" x14ac:dyDescent="0.25">
      <c r="AE129533" s="72"/>
    </row>
    <row r="129534" spans="31:31" x14ac:dyDescent="0.25">
      <c r="AE129534" s="72"/>
    </row>
    <row r="129535" spans="31:31" x14ac:dyDescent="0.25">
      <c r="AE129535" s="72"/>
    </row>
    <row r="129536" spans="31:31" x14ac:dyDescent="0.25">
      <c r="AE129536" s="72"/>
    </row>
    <row r="129537" spans="31:31" x14ac:dyDescent="0.25">
      <c r="AE129537" s="72"/>
    </row>
    <row r="129538" spans="31:31" x14ac:dyDescent="0.25">
      <c r="AE129538" s="72"/>
    </row>
    <row r="129539" spans="31:31" x14ac:dyDescent="0.25">
      <c r="AE129539" s="72"/>
    </row>
    <row r="129540" spans="31:31" x14ac:dyDescent="0.25">
      <c r="AE129540" s="72"/>
    </row>
    <row r="129541" spans="31:31" x14ac:dyDescent="0.25">
      <c r="AE129541" s="72"/>
    </row>
    <row r="129542" spans="31:31" x14ac:dyDescent="0.25">
      <c r="AE129542" s="72"/>
    </row>
    <row r="129543" spans="31:31" x14ac:dyDescent="0.25">
      <c r="AE129543" s="72"/>
    </row>
    <row r="129544" spans="31:31" x14ac:dyDescent="0.25">
      <c r="AE129544" s="72"/>
    </row>
    <row r="129545" spans="31:31" x14ac:dyDescent="0.25">
      <c r="AE129545" s="72"/>
    </row>
    <row r="129546" spans="31:31" x14ac:dyDescent="0.25">
      <c r="AE129546" s="72"/>
    </row>
    <row r="129547" spans="31:31" x14ac:dyDescent="0.25">
      <c r="AE129547" s="72"/>
    </row>
    <row r="129548" spans="31:31" x14ac:dyDescent="0.25">
      <c r="AE129548" s="72"/>
    </row>
    <row r="129549" spans="31:31" x14ac:dyDescent="0.25">
      <c r="AE129549" s="72"/>
    </row>
    <row r="129550" spans="31:31" x14ac:dyDescent="0.25">
      <c r="AE129550" s="72"/>
    </row>
    <row r="129551" spans="31:31" x14ac:dyDescent="0.25">
      <c r="AE129551" s="72"/>
    </row>
    <row r="129552" spans="31:31" x14ac:dyDescent="0.25">
      <c r="AE129552" s="72"/>
    </row>
    <row r="129553" spans="31:31" x14ac:dyDescent="0.25">
      <c r="AE129553" s="72"/>
    </row>
    <row r="129554" spans="31:31" x14ac:dyDescent="0.25">
      <c r="AE129554" s="72"/>
    </row>
    <row r="129555" spans="31:31" x14ac:dyDescent="0.25">
      <c r="AE129555" s="72"/>
    </row>
    <row r="129556" spans="31:31" x14ac:dyDescent="0.25">
      <c r="AE129556" s="72"/>
    </row>
    <row r="129557" spans="31:31" x14ac:dyDescent="0.25">
      <c r="AE129557" s="72"/>
    </row>
    <row r="129558" spans="31:31" x14ac:dyDescent="0.25">
      <c r="AE129558" s="72"/>
    </row>
    <row r="129559" spans="31:31" x14ac:dyDescent="0.25">
      <c r="AE129559" s="72"/>
    </row>
    <row r="129560" spans="31:31" x14ac:dyDescent="0.25">
      <c r="AE129560" s="72"/>
    </row>
    <row r="129561" spans="31:31" x14ac:dyDescent="0.25">
      <c r="AE129561" s="72"/>
    </row>
    <row r="129562" spans="31:31" x14ac:dyDescent="0.25">
      <c r="AE129562" s="72"/>
    </row>
    <row r="129563" spans="31:31" x14ac:dyDescent="0.25">
      <c r="AE129563" s="72"/>
    </row>
    <row r="129564" spans="31:31" x14ac:dyDescent="0.25">
      <c r="AE129564" s="72"/>
    </row>
    <row r="129565" spans="31:31" x14ac:dyDescent="0.25">
      <c r="AE129565" s="72"/>
    </row>
    <row r="129566" spans="31:31" x14ac:dyDescent="0.25">
      <c r="AE129566" s="72"/>
    </row>
    <row r="129567" spans="31:31" x14ac:dyDescent="0.25">
      <c r="AE129567" s="72"/>
    </row>
    <row r="129568" spans="31:31" x14ac:dyDescent="0.25">
      <c r="AE129568" s="72"/>
    </row>
    <row r="129569" spans="31:31" x14ac:dyDescent="0.25">
      <c r="AE129569" s="72"/>
    </row>
    <row r="129570" spans="31:31" x14ac:dyDescent="0.25">
      <c r="AE129570" s="72"/>
    </row>
    <row r="129571" spans="31:31" x14ac:dyDescent="0.25">
      <c r="AE129571" s="72"/>
    </row>
    <row r="129572" spans="31:31" x14ac:dyDescent="0.25">
      <c r="AE129572" s="72"/>
    </row>
    <row r="129573" spans="31:31" x14ac:dyDescent="0.25">
      <c r="AE129573" s="72"/>
    </row>
    <row r="129574" spans="31:31" x14ac:dyDescent="0.25">
      <c r="AE129574" s="72"/>
    </row>
    <row r="129575" spans="31:31" x14ac:dyDescent="0.25">
      <c r="AE129575" s="72"/>
    </row>
    <row r="129576" spans="31:31" x14ac:dyDescent="0.25">
      <c r="AE129576" s="72"/>
    </row>
    <row r="129577" spans="31:31" x14ac:dyDescent="0.25">
      <c r="AE129577" s="72"/>
    </row>
    <row r="129578" spans="31:31" x14ac:dyDescent="0.25">
      <c r="AE129578" s="72"/>
    </row>
    <row r="129579" spans="31:31" x14ac:dyDescent="0.25">
      <c r="AE129579" s="72"/>
    </row>
    <row r="129580" spans="31:31" x14ac:dyDescent="0.25">
      <c r="AE129580" s="72"/>
    </row>
    <row r="129581" spans="31:31" x14ac:dyDescent="0.25">
      <c r="AE129581" s="72"/>
    </row>
    <row r="129582" spans="31:31" x14ac:dyDescent="0.25">
      <c r="AE129582" s="72"/>
    </row>
    <row r="129583" spans="31:31" x14ac:dyDescent="0.25">
      <c r="AE129583" s="72"/>
    </row>
    <row r="129584" spans="31:31" x14ac:dyDescent="0.25">
      <c r="AE129584" s="72"/>
    </row>
    <row r="129585" spans="31:31" x14ac:dyDescent="0.25">
      <c r="AE129585" s="72"/>
    </row>
    <row r="129586" spans="31:31" x14ac:dyDescent="0.25">
      <c r="AE129586" s="72"/>
    </row>
    <row r="129587" spans="31:31" x14ac:dyDescent="0.25">
      <c r="AE129587" s="72"/>
    </row>
    <row r="129588" spans="31:31" x14ac:dyDescent="0.25">
      <c r="AE129588" s="72"/>
    </row>
    <row r="129589" spans="31:31" x14ac:dyDescent="0.25">
      <c r="AE129589" s="72"/>
    </row>
    <row r="129590" spans="31:31" x14ac:dyDescent="0.25">
      <c r="AE129590" s="72"/>
    </row>
    <row r="129591" spans="31:31" x14ac:dyDescent="0.25">
      <c r="AE129591" s="72"/>
    </row>
    <row r="129592" spans="31:31" x14ac:dyDescent="0.25">
      <c r="AE129592" s="72"/>
    </row>
    <row r="129593" spans="31:31" x14ac:dyDescent="0.25">
      <c r="AE129593" s="72"/>
    </row>
    <row r="129594" spans="31:31" x14ac:dyDescent="0.25">
      <c r="AE129594" s="72"/>
    </row>
    <row r="129595" spans="31:31" x14ac:dyDescent="0.25">
      <c r="AE129595" s="72"/>
    </row>
    <row r="129596" spans="31:31" x14ac:dyDescent="0.25">
      <c r="AE129596" s="72"/>
    </row>
    <row r="129597" spans="31:31" x14ac:dyDescent="0.25">
      <c r="AE129597" s="72"/>
    </row>
    <row r="129598" spans="31:31" x14ac:dyDescent="0.25">
      <c r="AE129598" s="72"/>
    </row>
    <row r="129599" spans="31:31" x14ac:dyDescent="0.25">
      <c r="AE129599" s="72"/>
    </row>
    <row r="129600" spans="31:31" x14ac:dyDescent="0.25">
      <c r="AE129600" s="72"/>
    </row>
    <row r="129601" spans="31:31" x14ac:dyDescent="0.25">
      <c r="AE129601" s="72"/>
    </row>
    <row r="129602" spans="31:31" x14ac:dyDescent="0.25">
      <c r="AE129602" s="72"/>
    </row>
    <row r="129603" spans="31:31" x14ac:dyDescent="0.25">
      <c r="AE129603" s="72"/>
    </row>
    <row r="129604" spans="31:31" x14ac:dyDescent="0.25">
      <c r="AE129604" s="72"/>
    </row>
    <row r="129605" spans="31:31" x14ac:dyDescent="0.25">
      <c r="AE129605" s="72"/>
    </row>
    <row r="129606" spans="31:31" x14ac:dyDescent="0.25">
      <c r="AE129606" s="72"/>
    </row>
    <row r="129607" spans="31:31" x14ac:dyDescent="0.25">
      <c r="AE129607" s="72"/>
    </row>
    <row r="129608" spans="31:31" x14ac:dyDescent="0.25">
      <c r="AE129608" s="72"/>
    </row>
    <row r="129609" spans="31:31" x14ac:dyDescent="0.25">
      <c r="AE129609" s="72"/>
    </row>
    <row r="129610" spans="31:31" x14ac:dyDescent="0.25">
      <c r="AE129610" s="72"/>
    </row>
    <row r="129611" spans="31:31" x14ac:dyDescent="0.25">
      <c r="AE129611" s="72"/>
    </row>
    <row r="129612" spans="31:31" x14ac:dyDescent="0.25">
      <c r="AE129612" s="72"/>
    </row>
    <row r="129613" spans="31:31" x14ac:dyDescent="0.25">
      <c r="AE129613" s="72"/>
    </row>
    <row r="129614" spans="31:31" x14ac:dyDescent="0.25">
      <c r="AE129614" s="72"/>
    </row>
    <row r="129615" spans="31:31" x14ac:dyDescent="0.25">
      <c r="AE129615" s="72"/>
    </row>
    <row r="129616" spans="31:31" x14ac:dyDescent="0.25">
      <c r="AE129616" s="72"/>
    </row>
    <row r="129617" spans="31:31" x14ac:dyDescent="0.25">
      <c r="AE129617" s="72"/>
    </row>
    <row r="129618" spans="31:31" x14ac:dyDescent="0.25">
      <c r="AE129618" s="72"/>
    </row>
    <row r="129619" spans="31:31" x14ac:dyDescent="0.25">
      <c r="AE129619" s="72"/>
    </row>
    <row r="129620" spans="31:31" x14ac:dyDescent="0.25">
      <c r="AE129620" s="72"/>
    </row>
    <row r="129621" spans="31:31" x14ac:dyDescent="0.25">
      <c r="AE129621" s="72"/>
    </row>
    <row r="129622" spans="31:31" x14ac:dyDescent="0.25">
      <c r="AE129622" s="72"/>
    </row>
    <row r="129623" spans="31:31" x14ac:dyDescent="0.25">
      <c r="AE129623" s="72"/>
    </row>
    <row r="129624" spans="31:31" x14ac:dyDescent="0.25">
      <c r="AE129624" s="72"/>
    </row>
    <row r="129625" spans="31:31" x14ac:dyDescent="0.25">
      <c r="AE129625" s="72"/>
    </row>
    <row r="129626" spans="31:31" x14ac:dyDescent="0.25">
      <c r="AE129626" s="72"/>
    </row>
    <row r="129627" spans="31:31" x14ac:dyDescent="0.25">
      <c r="AE129627" s="72"/>
    </row>
    <row r="129628" spans="31:31" x14ac:dyDescent="0.25">
      <c r="AE129628" s="72"/>
    </row>
    <row r="129629" spans="31:31" x14ac:dyDescent="0.25">
      <c r="AE129629" s="72"/>
    </row>
    <row r="129630" spans="31:31" x14ac:dyDescent="0.25">
      <c r="AE129630" s="72"/>
    </row>
    <row r="129631" spans="31:31" x14ac:dyDescent="0.25">
      <c r="AE129631" s="72"/>
    </row>
    <row r="129632" spans="31:31" x14ac:dyDescent="0.25">
      <c r="AE129632" s="72"/>
    </row>
    <row r="129633" spans="31:31" x14ac:dyDescent="0.25">
      <c r="AE129633" s="72"/>
    </row>
    <row r="129634" spans="31:31" x14ac:dyDescent="0.25">
      <c r="AE129634" s="72"/>
    </row>
    <row r="129635" spans="31:31" x14ac:dyDescent="0.25">
      <c r="AE129635" s="72"/>
    </row>
    <row r="129636" spans="31:31" x14ac:dyDescent="0.25">
      <c r="AE129636" s="72"/>
    </row>
    <row r="129637" spans="31:31" x14ac:dyDescent="0.25">
      <c r="AE129637" s="72"/>
    </row>
    <row r="129638" spans="31:31" x14ac:dyDescent="0.25">
      <c r="AE129638" s="72"/>
    </row>
    <row r="129639" spans="31:31" x14ac:dyDescent="0.25">
      <c r="AE129639" s="72"/>
    </row>
    <row r="129640" spans="31:31" x14ac:dyDescent="0.25">
      <c r="AE129640" s="72"/>
    </row>
    <row r="129641" spans="31:31" x14ac:dyDescent="0.25">
      <c r="AE129641" s="72"/>
    </row>
    <row r="129642" spans="31:31" x14ac:dyDescent="0.25">
      <c r="AE129642" s="72"/>
    </row>
    <row r="129643" spans="31:31" x14ac:dyDescent="0.25">
      <c r="AE129643" s="72"/>
    </row>
    <row r="129644" spans="31:31" x14ac:dyDescent="0.25">
      <c r="AE129644" s="72"/>
    </row>
    <row r="129645" spans="31:31" x14ac:dyDescent="0.25">
      <c r="AE129645" s="72"/>
    </row>
    <row r="129646" spans="31:31" x14ac:dyDescent="0.25">
      <c r="AE129646" s="72"/>
    </row>
    <row r="129647" spans="31:31" x14ac:dyDescent="0.25">
      <c r="AE129647" s="72"/>
    </row>
    <row r="129648" spans="31:31" x14ac:dyDescent="0.25">
      <c r="AE129648" s="72"/>
    </row>
    <row r="129649" spans="31:31" x14ac:dyDescent="0.25">
      <c r="AE129649" s="72"/>
    </row>
    <row r="129650" spans="31:31" x14ac:dyDescent="0.25">
      <c r="AE129650" s="72"/>
    </row>
    <row r="129651" spans="31:31" x14ac:dyDescent="0.25">
      <c r="AE129651" s="72"/>
    </row>
    <row r="129652" spans="31:31" x14ac:dyDescent="0.25">
      <c r="AE129652" s="72"/>
    </row>
    <row r="129653" spans="31:31" x14ac:dyDescent="0.25">
      <c r="AE129653" s="72"/>
    </row>
    <row r="129654" spans="31:31" x14ac:dyDescent="0.25">
      <c r="AE129654" s="72"/>
    </row>
    <row r="129655" spans="31:31" x14ac:dyDescent="0.25">
      <c r="AE129655" s="72"/>
    </row>
    <row r="129656" spans="31:31" x14ac:dyDescent="0.25">
      <c r="AE129656" s="72"/>
    </row>
    <row r="129657" spans="31:31" x14ac:dyDescent="0.25">
      <c r="AE129657" s="72"/>
    </row>
    <row r="129658" spans="31:31" x14ac:dyDescent="0.25">
      <c r="AE129658" s="72"/>
    </row>
    <row r="129659" spans="31:31" x14ac:dyDescent="0.25">
      <c r="AE129659" s="72"/>
    </row>
    <row r="129660" spans="31:31" x14ac:dyDescent="0.25">
      <c r="AE129660" s="72"/>
    </row>
    <row r="129661" spans="31:31" x14ac:dyDescent="0.25">
      <c r="AE129661" s="72"/>
    </row>
    <row r="129662" spans="31:31" x14ac:dyDescent="0.25">
      <c r="AE129662" s="72"/>
    </row>
    <row r="129663" spans="31:31" x14ac:dyDescent="0.25">
      <c r="AE129663" s="72"/>
    </row>
    <row r="129664" spans="31:31" x14ac:dyDescent="0.25">
      <c r="AE129664" s="72"/>
    </row>
    <row r="129665" spans="31:31" x14ac:dyDescent="0.25">
      <c r="AE129665" s="72"/>
    </row>
    <row r="129666" spans="31:31" x14ac:dyDescent="0.25">
      <c r="AE129666" s="72"/>
    </row>
    <row r="129667" spans="31:31" x14ac:dyDescent="0.25">
      <c r="AE129667" s="72"/>
    </row>
    <row r="129668" spans="31:31" x14ac:dyDescent="0.25">
      <c r="AE129668" s="72"/>
    </row>
    <row r="129669" spans="31:31" x14ac:dyDescent="0.25">
      <c r="AE129669" s="72"/>
    </row>
    <row r="129670" spans="31:31" x14ac:dyDescent="0.25">
      <c r="AE129670" s="72"/>
    </row>
    <row r="129671" spans="31:31" x14ac:dyDescent="0.25">
      <c r="AE129671" s="72"/>
    </row>
    <row r="129672" spans="31:31" x14ac:dyDescent="0.25">
      <c r="AE129672" s="72"/>
    </row>
    <row r="129673" spans="31:31" x14ac:dyDescent="0.25">
      <c r="AE129673" s="72"/>
    </row>
    <row r="129674" spans="31:31" x14ac:dyDescent="0.25">
      <c r="AE129674" s="72"/>
    </row>
    <row r="129675" spans="31:31" x14ac:dyDescent="0.25">
      <c r="AE129675" s="72"/>
    </row>
    <row r="129676" spans="31:31" x14ac:dyDescent="0.25">
      <c r="AE129676" s="72"/>
    </row>
    <row r="129677" spans="31:31" x14ac:dyDescent="0.25">
      <c r="AE129677" s="72"/>
    </row>
    <row r="129678" spans="31:31" x14ac:dyDescent="0.25">
      <c r="AE129678" s="72"/>
    </row>
    <row r="129679" spans="31:31" x14ac:dyDescent="0.25">
      <c r="AE129679" s="72"/>
    </row>
    <row r="129680" spans="31:31" x14ac:dyDescent="0.25">
      <c r="AE129680" s="72"/>
    </row>
    <row r="129681" spans="31:31" x14ac:dyDescent="0.25">
      <c r="AE129681" s="72"/>
    </row>
    <row r="129682" spans="31:31" x14ac:dyDescent="0.25">
      <c r="AE129682" s="72"/>
    </row>
    <row r="129683" spans="31:31" x14ac:dyDescent="0.25">
      <c r="AE129683" s="72"/>
    </row>
    <row r="129684" spans="31:31" x14ac:dyDescent="0.25">
      <c r="AE129684" s="72"/>
    </row>
    <row r="129685" spans="31:31" x14ac:dyDescent="0.25">
      <c r="AE129685" s="72"/>
    </row>
    <row r="129686" spans="31:31" x14ac:dyDescent="0.25">
      <c r="AE129686" s="72"/>
    </row>
    <row r="129687" spans="31:31" x14ac:dyDescent="0.25">
      <c r="AE129687" s="72"/>
    </row>
    <row r="129688" spans="31:31" x14ac:dyDescent="0.25">
      <c r="AE129688" s="72"/>
    </row>
    <row r="129689" spans="31:31" x14ac:dyDescent="0.25">
      <c r="AE129689" s="72"/>
    </row>
    <row r="129690" spans="31:31" x14ac:dyDescent="0.25">
      <c r="AE129690" s="72"/>
    </row>
    <row r="129691" spans="31:31" x14ac:dyDescent="0.25">
      <c r="AE129691" s="72"/>
    </row>
    <row r="129692" spans="31:31" x14ac:dyDescent="0.25">
      <c r="AE129692" s="72"/>
    </row>
    <row r="129693" spans="31:31" x14ac:dyDescent="0.25">
      <c r="AE129693" s="72"/>
    </row>
    <row r="129694" spans="31:31" x14ac:dyDescent="0.25">
      <c r="AE129694" s="72"/>
    </row>
    <row r="129695" spans="31:31" x14ac:dyDescent="0.25">
      <c r="AE129695" s="72"/>
    </row>
    <row r="129696" spans="31:31" x14ac:dyDescent="0.25">
      <c r="AE129696" s="72"/>
    </row>
    <row r="129697" spans="31:31" x14ac:dyDescent="0.25">
      <c r="AE129697" s="72"/>
    </row>
    <row r="129698" spans="31:31" x14ac:dyDescent="0.25">
      <c r="AE129698" s="72"/>
    </row>
    <row r="129699" spans="31:31" x14ac:dyDescent="0.25">
      <c r="AE129699" s="72"/>
    </row>
    <row r="129700" spans="31:31" x14ac:dyDescent="0.25">
      <c r="AE129700" s="72"/>
    </row>
    <row r="129701" spans="31:31" x14ac:dyDescent="0.25">
      <c r="AE129701" s="72"/>
    </row>
    <row r="129702" spans="31:31" x14ac:dyDescent="0.25">
      <c r="AE129702" s="72"/>
    </row>
    <row r="129703" spans="31:31" x14ac:dyDescent="0.25">
      <c r="AE129703" s="72"/>
    </row>
    <row r="129704" spans="31:31" x14ac:dyDescent="0.25">
      <c r="AE129704" s="72"/>
    </row>
    <row r="129705" spans="31:31" x14ac:dyDescent="0.25">
      <c r="AE129705" s="72"/>
    </row>
    <row r="129706" spans="31:31" x14ac:dyDescent="0.25">
      <c r="AE129706" s="72"/>
    </row>
    <row r="129707" spans="31:31" x14ac:dyDescent="0.25">
      <c r="AE129707" s="72"/>
    </row>
    <row r="129708" spans="31:31" x14ac:dyDescent="0.25">
      <c r="AE129708" s="72"/>
    </row>
    <row r="129709" spans="31:31" x14ac:dyDescent="0.25">
      <c r="AE129709" s="72"/>
    </row>
    <row r="129710" spans="31:31" x14ac:dyDescent="0.25">
      <c r="AE129710" s="72"/>
    </row>
    <row r="129711" spans="31:31" x14ac:dyDescent="0.25">
      <c r="AE129711" s="72"/>
    </row>
    <row r="129712" spans="31:31" x14ac:dyDescent="0.25">
      <c r="AE129712" s="72"/>
    </row>
    <row r="129713" spans="31:31" x14ac:dyDescent="0.25">
      <c r="AE129713" s="72"/>
    </row>
    <row r="129714" spans="31:31" x14ac:dyDescent="0.25">
      <c r="AE129714" s="72"/>
    </row>
    <row r="129715" spans="31:31" x14ac:dyDescent="0.25">
      <c r="AE129715" s="72"/>
    </row>
    <row r="129716" spans="31:31" x14ac:dyDescent="0.25">
      <c r="AE129716" s="72"/>
    </row>
    <row r="129717" spans="31:31" x14ac:dyDescent="0.25">
      <c r="AE129717" s="72"/>
    </row>
    <row r="129718" spans="31:31" x14ac:dyDescent="0.25">
      <c r="AE129718" s="72"/>
    </row>
    <row r="129719" spans="31:31" x14ac:dyDescent="0.25">
      <c r="AE129719" s="72"/>
    </row>
    <row r="129720" spans="31:31" x14ac:dyDescent="0.25">
      <c r="AE129720" s="72"/>
    </row>
    <row r="129721" spans="31:31" x14ac:dyDescent="0.25">
      <c r="AE129721" s="72"/>
    </row>
    <row r="129722" spans="31:31" x14ac:dyDescent="0.25">
      <c r="AE129722" s="72"/>
    </row>
    <row r="129723" spans="31:31" x14ac:dyDescent="0.25">
      <c r="AE129723" s="72"/>
    </row>
    <row r="129724" spans="31:31" x14ac:dyDescent="0.25">
      <c r="AE129724" s="72"/>
    </row>
    <row r="129725" spans="31:31" x14ac:dyDescent="0.25">
      <c r="AE129725" s="72"/>
    </row>
    <row r="129726" spans="31:31" x14ac:dyDescent="0.25">
      <c r="AE129726" s="72"/>
    </row>
    <row r="129727" spans="31:31" x14ac:dyDescent="0.25">
      <c r="AE129727" s="72"/>
    </row>
    <row r="129728" spans="31:31" x14ac:dyDescent="0.25">
      <c r="AE129728" s="72"/>
    </row>
    <row r="129729" spans="31:31" x14ac:dyDescent="0.25">
      <c r="AE129729" s="72"/>
    </row>
    <row r="129730" spans="31:31" x14ac:dyDescent="0.25">
      <c r="AE129730" s="72"/>
    </row>
    <row r="129731" spans="31:31" x14ac:dyDescent="0.25">
      <c r="AE129731" s="72"/>
    </row>
    <row r="129732" spans="31:31" x14ac:dyDescent="0.25">
      <c r="AE129732" s="72"/>
    </row>
    <row r="129733" spans="31:31" x14ac:dyDescent="0.25">
      <c r="AE129733" s="72"/>
    </row>
    <row r="129734" spans="31:31" x14ac:dyDescent="0.25">
      <c r="AE129734" s="72"/>
    </row>
    <row r="129735" spans="31:31" x14ac:dyDescent="0.25">
      <c r="AE129735" s="72"/>
    </row>
    <row r="129736" spans="31:31" x14ac:dyDescent="0.25">
      <c r="AE129736" s="72"/>
    </row>
    <row r="129737" spans="31:31" x14ac:dyDescent="0.25">
      <c r="AE129737" s="72"/>
    </row>
    <row r="129738" spans="31:31" x14ac:dyDescent="0.25">
      <c r="AE129738" s="72"/>
    </row>
    <row r="129739" spans="31:31" x14ac:dyDescent="0.25">
      <c r="AE129739" s="72"/>
    </row>
    <row r="129740" spans="31:31" x14ac:dyDescent="0.25">
      <c r="AE129740" s="72"/>
    </row>
    <row r="129741" spans="31:31" x14ac:dyDescent="0.25">
      <c r="AE129741" s="72"/>
    </row>
    <row r="129742" spans="31:31" x14ac:dyDescent="0.25">
      <c r="AE129742" s="72"/>
    </row>
    <row r="129743" spans="31:31" x14ac:dyDescent="0.25">
      <c r="AE129743" s="72"/>
    </row>
    <row r="129744" spans="31:31" x14ac:dyDescent="0.25">
      <c r="AE129744" s="72"/>
    </row>
    <row r="129745" spans="31:31" x14ac:dyDescent="0.25">
      <c r="AE129745" s="72"/>
    </row>
    <row r="129746" spans="31:31" x14ac:dyDescent="0.25">
      <c r="AE129746" s="72"/>
    </row>
    <row r="129747" spans="31:31" x14ac:dyDescent="0.25">
      <c r="AE129747" s="72"/>
    </row>
    <row r="129748" spans="31:31" x14ac:dyDescent="0.25">
      <c r="AE129748" s="72"/>
    </row>
    <row r="129749" spans="31:31" x14ac:dyDescent="0.25">
      <c r="AE129749" s="72"/>
    </row>
    <row r="129750" spans="31:31" x14ac:dyDescent="0.25">
      <c r="AE129750" s="72"/>
    </row>
    <row r="129751" spans="31:31" x14ac:dyDescent="0.25">
      <c r="AE129751" s="72"/>
    </row>
    <row r="129752" spans="31:31" x14ac:dyDescent="0.25">
      <c r="AE129752" s="72"/>
    </row>
    <row r="129753" spans="31:31" x14ac:dyDescent="0.25">
      <c r="AE129753" s="72"/>
    </row>
    <row r="129754" spans="31:31" x14ac:dyDescent="0.25">
      <c r="AE129754" s="72"/>
    </row>
    <row r="129755" spans="31:31" x14ac:dyDescent="0.25">
      <c r="AE129755" s="72"/>
    </row>
    <row r="129756" spans="31:31" x14ac:dyDescent="0.25">
      <c r="AE129756" s="72"/>
    </row>
    <row r="129757" spans="31:31" x14ac:dyDescent="0.25">
      <c r="AE129757" s="72"/>
    </row>
    <row r="129758" spans="31:31" x14ac:dyDescent="0.25">
      <c r="AE129758" s="72"/>
    </row>
    <row r="129759" spans="31:31" x14ac:dyDescent="0.25">
      <c r="AE129759" s="72"/>
    </row>
    <row r="129760" spans="31:31" x14ac:dyDescent="0.25">
      <c r="AE129760" s="72"/>
    </row>
    <row r="129761" spans="31:31" x14ac:dyDescent="0.25">
      <c r="AE129761" s="72"/>
    </row>
    <row r="129762" spans="31:31" x14ac:dyDescent="0.25">
      <c r="AE129762" s="72"/>
    </row>
    <row r="129763" spans="31:31" x14ac:dyDescent="0.25">
      <c r="AE129763" s="72"/>
    </row>
    <row r="129764" spans="31:31" x14ac:dyDescent="0.25">
      <c r="AE129764" s="72"/>
    </row>
    <row r="129765" spans="31:31" x14ac:dyDescent="0.25">
      <c r="AE129765" s="72"/>
    </row>
    <row r="129766" spans="31:31" x14ac:dyDescent="0.25">
      <c r="AE129766" s="72"/>
    </row>
    <row r="129767" spans="31:31" x14ac:dyDescent="0.25">
      <c r="AE129767" s="72"/>
    </row>
    <row r="129768" spans="31:31" x14ac:dyDescent="0.25">
      <c r="AE129768" s="72"/>
    </row>
    <row r="129769" spans="31:31" x14ac:dyDescent="0.25">
      <c r="AE129769" s="72"/>
    </row>
    <row r="129770" spans="31:31" x14ac:dyDescent="0.25">
      <c r="AE129770" s="72"/>
    </row>
    <row r="129771" spans="31:31" x14ac:dyDescent="0.25">
      <c r="AE129771" s="72"/>
    </row>
    <row r="129772" spans="31:31" x14ac:dyDescent="0.25">
      <c r="AE129772" s="72"/>
    </row>
    <row r="129773" spans="31:31" x14ac:dyDescent="0.25">
      <c r="AE129773" s="72"/>
    </row>
    <row r="129774" spans="31:31" x14ac:dyDescent="0.25">
      <c r="AE129774" s="72"/>
    </row>
    <row r="129775" spans="31:31" x14ac:dyDescent="0.25">
      <c r="AE129775" s="72"/>
    </row>
    <row r="129776" spans="31:31" x14ac:dyDescent="0.25">
      <c r="AE129776" s="72"/>
    </row>
    <row r="129777" spans="31:31" x14ac:dyDescent="0.25">
      <c r="AE129777" s="72"/>
    </row>
    <row r="129778" spans="31:31" x14ac:dyDescent="0.25">
      <c r="AE129778" s="72"/>
    </row>
    <row r="129779" spans="31:31" x14ac:dyDescent="0.25">
      <c r="AE129779" s="72"/>
    </row>
    <row r="129780" spans="31:31" x14ac:dyDescent="0.25">
      <c r="AE129780" s="72"/>
    </row>
    <row r="129781" spans="31:31" x14ac:dyDescent="0.25">
      <c r="AE129781" s="72"/>
    </row>
    <row r="129782" spans="31:31" x14ac:dyDescent="0.25">
      <c r="AE129782" s="72"/>
    </row>
    <row r="129783" spans="31:31" x14ac:dyDescent="0.25">
      <c r="AE129783" s="72"/>
    </row>
    <row r="129784" spans="31:31" x14ac:dyDescent="0.25">
      <c r="AE129784" s="72"/>
    </row>
    <row r="129785" spans="31:31" x14ac:dyDescent="0.25">
      <c r="AE129785" s="72"/>
    </row>
    <row r="129786" spans="31:31" x14ac:dyDescent="0.25">
      <c r="AE129786" s="72"/>
    </row>
    <row r="129787" spans="31:31" x14ac:dyDescent="0.25">
      <c r="AE129787" s="72"/>
    </row>
    <row r="129788" spans="31:31" x14ac:dyDescent="0.25">
      <c r="AE129788" s="72"/>
    </row>
    <row r="129789" spans="31:31" x14ac:dyDescent="0.25">
      <c r="AE129789" s="72"/>
    </row>
    <row r="129790" spans="31:31" x14ac:dyDescent="0.25">
      <c r="AE129790" s="72"/>
    </row>
    <row r="129791" spans="31:31" x14ac:dyDescent="0.25">
      <c r="AE129791" s="72"/>
    </row>
    <row r="129792" spans="31:31" x14ac:dyDescent="0.25">
      <c r="AE129792" s="72"/>
    </row>
    <row r="129793" spans="31:31" x14ac:dyDescent="0.25">
      <c r="AE129793" s="72"/>
    </row>
    <row r="129794" spans="31:31" x14ac:dyDescent="0.25">
      <c r="AE129794" s="72"/>
    </row>
    <row r="129795" spans="31:31" x14ac:dyDescent="0.25">
      <c r="AE129795" s="72"/>
    </row>
    <row r="129796" spans="31:31" x14ac:dyDescent="0.25">
      <c r="AE129796" s="72"/>
    </row>
    <row r="129797" spans="31:31" x14ac:dyDescent="0.25">
      <c r="AE129797" s="72"/>
    </row>
    <row r="129798" spans="31:31" x14ac:dyDescent="0.25">
      <c r="AE129798" s="72"/>
    </row>
    <row r="129799" spans="31:31" x14ac:dyDescent="0.25">
      <c r="AE129799" s="72"/>
    </row>
    <row r="129800" spans="31:31" x14ac:dyDescent="0.25">
      <c r="AE129800" s="72"/>
    </row>
    <row r="129801" spans="31:31" x14ac:dyDescent="0.25">
      <c r="AE129801" s="72"/>
    </row>
    <row r="129802" spans="31:31" x14ac:dyDescent="0.25">
      <c r="AE129802" s="72"/>
    </row>
    <row r="129803" spans="31:31" x14ac:dyDescent="0.25">
      <c r="AE129803" s="72"/>
    </row>
    <row r="129804" spans="31:31" x14ac:dyDescent="0.25">
      <c r="AE129804" s="72"/>
    </row>
    <row r="129805" spans="31:31" x14ac:dyDescent="0.25">
      <c r="AE129805" s="72"/>
    </row>
    <row r="129806" spans="31:31" x14ac:dyDescent="0.25">
      <c r="AE129806" s="72"/>
    </row>
    <row r="129807" spans="31:31" x14ac:dyDescent="0.25">
      <c r="AE129807" s="72"/>
    </row>
    <row r="129808" spans="31:31" x14ac:dyDescent="0.25">
      <c r="AE129808" s="72"/>
    </row>
    <row r="129809" spans="31:31" x14ac:dyDescent="0.25">
      <c r="AE129809" s="72"/>
    </row>
    <row r="129810" spans="31:31" x14ac:dyDescent="0.25">
      <c r="AE129810" s="72"/>
    </row>
    <row r="129811" spans="31:31" x14ac:dyDescent="0.25">
      <c r="AE129811" s="72"/>
    </row>
    <row r="129812" spans="31:31" x14ac:dyDescent="0.25">
      <c r="AE129812" s="72"/>
    </row>
    <row r="129813" spans="31:31" x14ac:dyDescent="0.25">
      <c r="AE129813" s="72"/>
    </row>
    <row r="129814" spans="31:31" x14ac:dyDescent="0.25">
      <c r="AE129814" s="72"/>
    </row>
    <row r="129815" spans="31:31" x14ac:dyDescent="0.25">
      <c r="AE129815" s="72"/>
    </row>
    <row r="129816" spans="31:31" x14ac:dyDescent="0.25">
      <c r="AE129816" s="72"/>
    </row>
    <row r="129817" spans="31:31" x14ac:dyDescent="0.25">
      <c r="AE129817" s="72"/>
    </row>
    <row r="129818" spans="31:31" x14ac:dyDescent="0.25">
      <c r="AE129818" s="72"/>
    </row>
    <row r="129819" spans="31:31" x14ac:dyDescent="0.25">
      <c r="AE129819" s="72"/>
    </row>
    <row r="129820" spans="31:31" x14ac:dyDescent="0.25">
      <c r="AE129820" s="72"/>
    </row>
    <row r="129821" spans="31:31" x14ac:dyDescent="0.25">
      <c r="AE129821" s="72"/>
    </row>
    <row r="129822" spans="31:31" x14ac:dyDescent="0.25">
      <c r="AE129822" s="72"/>
    </row>
    <row r="129823" spans="31:31" x14ac:dyDescent="0.25">
      <c r="AE129823" s="72"/>
    </row>
    <row r="129824" spans="31:31" x14ac:dyDescent="0.25">
      <c r="AE129824" s="72"/>
    </row>
    <row r="129825" spans="31:31" x14ac:dyDescent="0.25">
      <c r="AE129825" s="72"/>
    </row>
    <row r="129826" spans="31:31" x14ac:dyDescent="0.25">
      <c r="AE129826" s="72"/>
    </row>
    <row r="129827" spans="31:31" x14ac:dyDescent="0.25">
      <c r="AE129827" s="72"/>
    </row>
    <row r="129828" spans="31:31" x14ac:dyDescent="0.25">
      <c r="AE129828" s="72"/>
    </row>
    <row r="129829" spans="31:31" x14ac:dyDescent="0.25">
      <c r="AE129829" s="72"/>
    </row>
    <row r="129830" spans="31:31" x14ac:dyDescent="0.25">
      <c r="AE129830" s="72"/>
    </row>
    <row r="129831" spans="31:31" x14ac:dyDescent="0.25">
      <c r="AE129831" s="72"/>
    </row>
    <row r="129832" spans="31:31" x14ac:dyDescent="0.25">
      <c r="AE129832" s="72"/>
    </row>
    <row r="129833" spans="31:31" x14ac:dyDescent="0.25">
      <c r="AE129833" s="72"/>
    </row>
    <row r="129834" spans="31:31" x14ac:dyDescent="0.25">
      <c r="AE129834" s="72"/>
    </row>
    <row r="129835" spans="31:31" x14ac:dyDescent="0.25">
      <c r="AE129835" s="72"/>
    </row>
    <row r="129836" spans="31:31" x14ac:dyDescent="0.25">
      <c r="AE129836" s="72"/>
    </row>
    <row r="129837" spans="31:31" x14ac:dyDescent="0.25">
      <c r="AE129837" s="72"/>
    </row>
    <row r="129838" spans="31:31" x14ac:dyDescent="0.25">
      <c r="AE129838" s="72"/>
    </row>
    <row r="129839" spans="31:31" x14ac:dyDescent="0.25">
      <c r="AE129839" s="72"/>
    </row>
    <row r="129840" spans="31:31" x14ac:dyDescent="0.25">
      <c r="AE129840" s="72"/>
    </row>
    <row r="129841" spans="31:31" x14ac:dyDescent="0.25">
      <c r="AE129841" s="72"/>
    </row>
    <row r="129842" spans="31:31" x14ac:dyDescent="0.25">
      <c r="AE129842" s="72"/>
    </row>
    <row r="129843" spans="31:31" x14ac:dyDescent="0.25">
      <c r="AE129843" s="72"/>
    </row>
    <row r="129844" spans="31:31" x14ac:dyDescent="0.25">
      <c r="AE129844" s="72"/>
    </row>
    <row r="129845" spans="31:31" x14ac:dyDescent="0.25">
      <c r="AE129845" s="72"/>
    </row>
    <row r="129846" spans="31:31" x14ac:dyDescent="0.25">
      <c r="AE129846" s="72"/>
    </row>
    <row r="129847" spans="31:31" x14ac:dyDescent="0.25">
      <c r="AE129847" s="72"/>
    </row>
    <row r="129848" spans="31:31" x14ac:dyDescent="0.25">
      <c r="AE129848" s="72"/>
    </row>
    <row r="129849" spans="31:31" x14ac:dyDescent="0.25">
      <c r="AE129849" s="72"/>
    </row>
    <row r="129850" spans="31:31" x14ac:dyDescent="0.25">
      <c r="AE129850" s="72"/>
    </row>
    <row r="129851" spans="31:31" x14ac:dyDescent="0.25">
      <c r="AE129851" s="72"/>
    </row>
    <row r="129852" spans="31:31" x14ac:dyDescent="0.25">
      <c r="AE129852" s="72"/>
    </row>
    <row r="129853" spans="31:31" x14ac:dyDescent="0.25">
      <c r="AE129853" s="72"/>
    </row>
    <row r="129854" spans="31:31" x14ac:dyDescent="0.25">
      <c r="AE129854" s="72"/>
    </row>
    <row r="129855" spans="31:31" x14ac:dyDescent="0.25">
      <c r="AE129855" s="72"/>
    </row>
    <row r="129856" spans="31:31" x14ac:dyDescent="0.25">
      <c r="AE129856" s="72"/>
    </row>
    <row r="129857" spans="31:31" x14ac:dyDescent="0.25">
      <c r="AE129857" s="72"/>
    </row>
    <row r="129858" spans="31:31" x14ac:dyDescent="0.25">
      <c r="AE129858" s="72"/>
    </row>
    <row r="129859" spans="31:31" x14ac:dyDescent="0.25">
      <c r="AE129859" s="72"/>
    </row>
    <row r="129860" spans="31:31" x14ac:dyDescent="0.25">
      <c r="AE129860" s="72"/>
    </row>
    <row r="129861" spans="31:31" x14ac:dyDescent="0.25">
      <c r="AE129861" s="72"/>
    </row>
    <row r="129862" spans="31:31" x14ac:dyDescent="0.25">
      <c r="AE129862" s="72"/>
    </row>
    <row r="129863" spans="31:31" x14ac:dyDescent="0.25">
      <c r="AE129863" s="72"/>
    </row>
    <row r="129864" spans="31:31" x14ac:dyDescent="0.25">
      <c r="AE129864" s="72"/>
    </row>
    <row r="129865" spans="31:31" x14ac:dyDescent="0.25">
      <c r="AE129865" s="72"/>
    </row>
    <row r="129866" spans="31:31" x14ac:dyDescent="0.25">
      <c r="AE129866" s="72"/>
    </row>
    <row r="129867" spans="31:31" x14ac:dyDescent="0.25">
      <c r="AE129867" s="72"/>
    </row>
    <row r="129868" spans="31:31" x14ac:dyDescent="0.25">
      <c r="AE129868" s="72"/>
    </row>
    <row r="129869" spans="31:31" x14ac:dyDescent="0.25">
      <c r="AE129869" s="72"/>
    </row>
    <row r="129870" spans="31:31" x14ac:dyDescent="0.25">
      <c r="AE129870" s="72"/>
    </row>
    <row r="129871" spans="31:31" x14ac:dyDescent="0.25">
      <c r="AE129871" s="72"/>
    </row>
    <row r="129872" spans="31:31" x14ac:dyDescent="0.25">
      <c r="AE129872" s="72"/>
    </row>
    <row r="129873" spans="31:31" x14ac:dyDescent="0.25">
      <c r="AE129873" s="72"/>
    </row>
    <row r="129874" spans="31:31" x14ac:dyDescent="0.25">
      <c r="AE129874" s="72"/>
    </row>
    <row r="129875" spans="31:31" x14ac:dyDescent="0.25">
      <c r="AE129875" s="72"/>
    </row>
    <row r="129876" spans="31:31" x14ac:dyDescent="0.25">
      <c r="AE129876" s="72"/>
    </row>
    <row r="129877" spans="31:31" x14ac:dyDescent="0.25">
      <c r="AE129877" s="72"/>
    </row>
    <row r="129878" spans="31:31" x14ac:dyDescent="0.25">
      <c r="AE129878" s="72"/>
    </row>
    <row r="129879" spans="31:31" x14ac:dyDescent="0.25">
      <c r="AE129879" s="72"/>
    </row>
    <row r="129880" spans="31:31" x14ac:dyDescent="0.25">
      <c r="AE129880" s="72"/>
    </row>
    <row r="129881" spans="31:31" x14ac:dyDescent="0.25">
      <c r="AE129881" s="72"/>
    </row>
    <row r="129882" spans="31:31" x14ac:dyDescent="0.25">
      <c r="AE129882" s="72"/>
    </row>
    <row r="129883" spans="31:31" x14ac:dyDescent="0.25">
      <c r="AE129883" s="72"/>
    </row>
    <row r="129884" spans="31:31" x14ac:dyDescent="0.25">
      <c r="AE129884" s="72"/>
    </row>
    <row r="129885" spans="31:31" x14ac:dyDescent="0.25">
      <c r="AE129885" s="72"/>
    </row>
    <row r="129886" spans="31:31" x14ac:dyDescent="0.25">
      <c r="AE129886" s="72"/>
    </row>
    <row r="129887" spans="31:31" x14ac:dyDescent="0.25">
      <c r="AE129887" s="72"/>
    </row>
    <row r="129888" spans="31:31" x14ac:dyDescent="0.25">
      <c r="AE129888" s="72"/>
    </row>
    <row r="129889" spans="31:31" x14ac:dyDescent="0.25">
      <c r="AE129889" s="72"/>
    </row>
    <row r="129890" spans="31:31" x14ac:dyDescent="0.25">
      <c r="AE129890" s="72"/>
    </row>
    <row r="129891" spans="31:31" x14ac:dyDescent="0.25">
      <c r="AE129891" s="72"/>
    </row>
    <row r="129892" spans="31:31" x14ac:dyDescent="0.25">
      <c r="AE129892" s="72"/>
    </row>
    <row r="129893" spans="31:31" x14ac:dyDescent="0.25">
      <c r="AE129893" s="72"/>
    </row>
    <row r="129894" spans="31:31" x14ac:dyDescent="0.25">
      <c r="AE129894" s="72"/>
    </row>
    <row r="129895" spans="31:31" x14ac:dyDescent="0.25">
      <c r="AE129895" s="72"/>
    </row>
    <row r="129896" spans="31:31" x14ac:dyDescent="0.25">
      <c r="AE129896" s="72"/>
    </row>
    <row r="129897" spans="31:31" x14ac:dyDescent="0.25">
      <c r="AE129897" s="72"/>
    </row>
    <row r="129898" spans="31:31" x14ac:dyDescent="0.25">
      <c r="AE129898" s="72"/>
    </row>
    <row r="129899" spans="31:31" x14ac:dyDescent="0.25">
      <c r="AE129899" s="72"/>
    </row>
    <row r="129900" spans="31:31" x14ac:dyDescent="0.25">
      <c r="AE129900" s="72"/>
    </row>
    <row r="129901" spans="31:31" x14ac:dyDescent="0.25">
      <c r="AE129901" s="72"/>
    </row>
    <row r="129902" spans="31:31" x14ac:dyDescent="0.25">
      <c r="AE129902" s="72"/>
    </row>
    <row r="129903" spans="31:31" x14ac:dyDescent="0.25">
      <c r="AE129903" s="72"/>
    </row>
    <row r="129904" spans="31:31" x14ac:dyDescent="0.25">
      <c r="AE129904" s="72"/>
    </row>
    <row r="129905" spans="31:31" x14ac:dyDescent="0.25">
      <c r="AE129905" s="72"/>
    </row>
    <row r="129906" spans="31:31" x14ac:dyDescent="0.25">
      <c r="AE129906" s="72"/>
    </row>
    <row r="129907" spans="31:31" x14ac:dyDescent="0.25">
      <c r="AE129907" s="72"/>
    </row>
    <row r="129908" spans="31:31" x14ac:dyDescent="0.25">
      <c r="AE129908" s="72"/>
    </row>
    <row r="129909" spans="31:31" x14ac:dyDescent="0.25">
      <c r="AE129909" s="72"/>
    </row>
    <row r="129910" spans="31:31" x14ac:dyDescent="0.25">
      <c r="AE129910" s="72"/>
    </row>
    <row r="129911" spans="31:31" x14ac:dyDescent="0.25">
      <c r="AE129911" s="72"/>
    </row>
    <row r="129912" spans="31:31" x14ac:dyDescent="0.25">
      <c r="AE129912" s="72"/>
    </row>
    <row r="129913" spans="31:31" x14ac:dyDescent="0.25">
      <c r="AE129913" s="72"/>
    </row>
    <row r="129914" spans="31:31" x14ac:dyDescent="0.25">
      <c r="AE129914" s="72"/>
    </row>
    <row r="129915" spans="31:31" x14ac:dyDescent="0.25">
      <c r="AE129915" s="72"/>
    </row>
    <row r="129916" spans="31:31" x14ac:dyDescent="0.25">
      <c r="AE129916" s="72"/>
    </row>
    <row r="129917" spans="31:31" x14ac:dyDescent="0.25">
      <c r="AE129917" s="72"/>
    </row>
    <row r="129918" spans="31:31" x14ac:dyDescent="0.25">
      <c r="AE129918" s="72"/>
    </row>
    <row r="129919" spans="31:31" x14ac:dyDescent="0.25">
      <c r="AE129919" s="72"/>
    </row>
    <row r="129920" spans="31:31" x14ac:dyDescent="0.25">
      <c r="AE129920" s="72"/>
    </row>
    <row r="129921" spans="31:31" x14ac:dyDescent="0.25">
      <c r="AE129921" s="72"/>
    </row>
    <row r="129922" spans="31:31" x14ac:dyDescent="0.25">
      <c r="AE129922" s="72"/>
    </row>
    <row r="129923" spans="31:31" x14ac:dyDescent="0.25">
      <c r="AE129923" s="72"/>
    </row>
    <row r="129924" spans="31:31" x14ac:dyDescent="0.25">
      <c r="AE129924" s="72"/>
    </row>
    <row r="129925" spans="31:31" x14ac:dyDescent="0.25">
      <c r="AE129925" s="72"/>
    </row>
    <row r="129926" spans="31:31" x14ac:dyDescent="0.25">
      <c r="AE129926" s="72"/>
    </row>
    <row r="129927" spans="31:31" x14ac:dyDescent="0.25">
      <c r="AE129927" s="72"/>
    </row>
    <row r="129928" spans="31:31" x14ac:dyDescent="0.25">
      <c r="AE129928" s="72"/>
    </row>
    <row r="129929" spans="31:31" x14ac:dyDescent="0.25">
      <c r="AE129929" s="72"/>
    </row>
    <row r="129930" spans="31:31" x14ac:dyDescent="0.25">
      <c r="AE129930" s="72"/>
    </row>
    <row r="129931" spans="31:31" x14ac:dyDescent="0.25">
      <c r="AE129931" s="72"/>
    </row>
    <row r="129932" spans="31:31" x14ac:dyDescent="0.25">
      <c r="AE129932" s="72"/>
    </row>
    <row r="129933" spans="31:31" x14ac:dyDescent="0.25">
      <c r="AE129933" s="72"/>
    </row>
    <row r="129934" spans="31:31" x14ac:dyDescent="0.25">
      <c r="AE129934" s="72"/>
    </row>
    <row r="129935" spans="31:31" x14ac:dyDescent="0.25">
      <c r="AE129935" s="72"/>
    </row>
    <row r="129936" spans="31:31" x14ac:dyDescent="0.25">
      <c r="AE129936" s="72"/>
    </row>
    <row r="129937" spans="31:31" x14ac:dyDescent="0.25">
      <c r="AE129937" s="72"/>
    </row>
    <row r="129938" spans="31:31" x14ac:dyDescent="0.25">
      <c r="AE129938" s="72"/>
    </row>
    <row r="129939" spans="31:31" x14ac:dyDescent="0.25">
      <c r="AE129939" s="72"/>
    </row>
    <row r="129940" spans="31:31" x14ac:dyDescent="0.25">
      <c r="AE129940" s="72"/>
    </row>
    <row r="129941" spans="31:31" x14ac:dyDescent="0.25">
      <c r="AE129941" s="72"/>
    </row>
    <row r="129942" spans="31:31" x14ac:dyDescent="0.25">
      <c r="AE129942" s="72"/>
    </row>
    <row r="129943" spans="31:31" x14ac:dyDescent="0.25">
      <c r="AE129943" s="72"/>
    </row>
    <row r="129944" spans="31:31" x14ac:dyDescent="0.25">
      <c r="AE129944" s="72"/>
    </row>
    <row r="129945" spans="31:31" x14ac:dyDescent="0.25">
      <c r="AE129945" s="72"/>
    </row>
    <row r="129946" spans="31:31" x14ac:dyDescent="0.25">
      <c r="AE129946" s="72"/>
    </row>
    <row r="129947" spans="31:31" x14ac:dyDescent="0.25">
      <c r="AE129947" s="72"/>
    </row>
    <row r="129948" spans="31:31" x14ac:dyDescent="0.25">
      <c r="AE129948" s="72"/>
    </row>
    <row r="129949" spans="31:31" x14ac:dyDescent="0.25">
      <c r="AE129949" s="72"/>
    </row>
    <row r="129950" spans="31:31" x14ac:dyDescent="0.25">
      <c r="AE129950" s="72"/>
    </row>
    <row r="129951" spans="31:31" x14ac:dyDescent="0.25">
      <c r="AE129951" s="72"/>
    </row>
    <row r="129952" spans="31:31" x14ac:dyDescent="0.25">
      <c r="AE129952" s="72"/>
    </row>
    <row r="129953" spans="31:31" x14ac:dyDescent="0.25">
      <c r="AE129953" s="72"/>
    </row>
    <row r="129954" spans="31:31" x14ac:dyDescent="0.25">
      <c r="AE129954" s="72"/>
    </row>
    <row r="129955" spans="31:31" x14ac:dyDescent="0.25">
      <c r="AE129955" s="72"/>
    </row>
    <row r="129956" spans="31:31" x14ac:dyDescent="0.25">
      <c r="AE129956" s="72"/>
    </row>
    <row r="129957" spans="31:31" x14ac:dyDescent="0.25">
      <c r="AE129957" s="72"/>
    </row>
    <row r="129958" spans="31:31" x14ac:dyDescent="0.25">
      <c r="AE129958" s="72"/>
    </row>
    <row r="129959" spans="31:31" x14ac:dyDescent="0.25">
      <c r="AE129959" s="72"/>
    </row>
    <row r="129960" spans="31:31" x14ac:dyDescent="0.25">
      <c r="AE129960" s="72"/>
    </row>
    <row r="129961" spans="31:31" x14ac:dyDescent="0.25">
      <c r="AE129961" s="72"/>
    </row>
    <row r="129962" spans="31:31" x14ac:dyDescent="0.25">
      <c r="AE129962" s="72"/>
    </row>
    <row r="129963" spans="31:31" x14ac:dyDescent="0.25">
      <c r="AE129963" s="72"/>
    </row>
    <row r="129964" spans="31:31" x14ac:dyDescent="0.25">
      <c r="AE129964" s="72"/>
    </row>
    <row r="129965" spans="31:31" x14ac:dyDescent="0.25">
      <c r="AE129965" s="72"/>
    </row>
    <row r="129966" spans="31:31" x14ac:dyDescent="0.25">
      <c r="AE129966" s="72"/>
    </row>
    <row r="129967" spans="31:31" x14ac:dyDescent="0.25">
      <c r="AE129967" s="72"/>
    </row>
    <row r="129968" spans="31:31" x14ac:dyDescent="0.25">
      <c r="AE129968" s="72"/>
    </row>
    <row r="129969" spans="31:31" x14ac:dyDescent="0.25">
      <c r="AE129969" s="72"/>
    </row>
    <row r="129970" spans="31:31" x14ac:dyDescent="0.25">
      <c r="AE129970" s="72"/>
    </row>
    <row r="129971" spans="31:31" x14ac:dyDescent="0.25">
      <c r="AE129971" s="72"/>
    </row>
    <row r="129972" spans="31:31" x14ac:dyDescent="0.25">
      <c r="AE129972" s="72"/>
    </row>
    <row r="129973" spans="31:31" x14ac:dyDescent="0.25">
      <c r="AE129973" s="72"/>
    </row>
    <row r="129974" spans="31:31" x14ac:dyDescent="0.25">
      <c r="AE129974" s="72"/>
    </row>
    <row r="129975" spans="31:31" x14ac:dyDescent="0.25">
      <c r="AE129975" s="72"/>
    </row>
    <row r="129976" spans="31:31" x14ac:dyDescent="0.25">
      <c r="AE129976" s="72"/>
    </row>
    <row r="129977" spans="31:31" x14ac:dyDescent="0.25">
      <c r="AE129977" s="72"/>
    </row>
    <row r="129978" spans="31:31" x14ac:dyDescent="0.25">
      <c r="AE129978" s="72"/>
    </row>
    <row r="129979" spans="31:31" x14ac:dyDescent="0.25">
      <c r="AE129979" s="72"/>
    </row>
    <row r="129980" spans="31:31" x14ac:dyDescent="0.25">
      <c r="AE129980" s="72"/>
    </row>
    <row r="129981" spans="31:31" x14ac:dyDescent="0.25">
      <c r="AE129981" s="72"/>
    </row>
    <row r="129982" spans="31:31" x14ac:dyDescent="0.25">
      <c r="AE129982" s="72"/>
    </row>
    <row r="129983" spans="31:31" x14ac:dyDescent="0.25">
      <c r="AE129983" s="72"/>
    </row>
    <row r="129984" spans="31:31" x14ac:dyDescent="0.25">
      <c r="AE129984" s="72"/>
    </row>
    <row r="129985" spans="31:31" x14ac:dyDescent="0.25">
      <c r="AE129985" s="72"/>
    </row>
    <row r="129986" spans="31:31" x14ac:dyDescent="0.25">
      <c r="AE129986" s="72"/>
    </row>
    <row r="129987" spans="31:31" x14ac:dyDescent="0.25">
      <c r="AE129987" s="72"/>
    </row>
    <row r="129988" spans="31:31" x14ac:dyDescent="0.25">
      <c r="AE129988" s="72"/>
    </row>
    <row r="129989" spans="31:31" x14ac:dyDescent="0.25">
      <c r="AE129989" s="72"/>
    </row>
    <row r="129990" spans="31:31" x14ac:dyDescent="0.25">
      <c r="AE129990" s="72"/>
    </row>
    <row r="129991" spans="31:31" x14ac:dyDescent="0.25">
      <c r="AE129991" s="72"/>
    </row>
    <row r="129992" spans="31:31" x14ac:dyDescent="0.25">
      <c r="AE129992" s="72"/>
    </row>
    <row r="129993" spans="31:31" x14ac:dyDescent="0.25">
      <c r="AE129993" s="72"/>
    </row>
    <row r="129994" spans="31:31" x14ac:dyDescent="0.25">
      <c r="AE129994" s="72"/>
    </row>
    <row r="129995" spans="31:31" x14ac:dyDescent="0.25">
      <c r="AE129995" s="72"/>
    </row>
    <row r="129996" spans="31:31" x14ac:dyDescent="0.25">
      <c r="AE129996" s="72"/>
    </row>
    <row r="129997" spans="31:31" x14ac:dyDescent="0.25">
      <c r="AE129997" s="72"/>
    </row>
    <row r="129998" spans="31:31" x14ac:dyDescent="0.25">
      <c r="AE129998" s="72"/>
    </row>
    <row r="129999" spans="31:31" x14ac:dyDescent="0.25">
      <c r="AE129999" s="72"/>
    </row>
    <row r="130000" spans="31:31" x14ac:dyDescent="0.25">
      <c r="AE130000" s="72"/>
    </row>
    <row r="130001" spans="31:31" x14ac:dyDescent="0.25">
      <c r="AE130001" s="72"/>
    </row>
    <row r="130002" spans="31:31" x14ac:dyDescent="0.25">
      <c r="AE130002" s="72"/>
    </row>
    <row r="130003" spans="31:31" x14ac:dyDescent="0.25">
      <c r="AE130003" s="72"/>
    </row>
    <row r="130004" spans="31:31" x14ac:dyDescent="0.25">
      <c r="AE130004" s="72"/>
    </row>
    <row r="130005" spans="31:31" x14ac:dyDescent="0.25">
      <c r="AE130005" s="72"/>
    </row>
    <row r="130006" spans="31:31" x14ac:dyDescent="0.25">
      <c r="AE130006" s="72"/>
    </row>
    <row r="130007" spans="31:31" x14ac:dyDescent="0.25">
      <c r="AE130007" s="72"/>
    </row>
    <row r="130008" spans="31:31" x14ac:dyDescent="0.25">
      <c r="AE130008" s="72"/>
    </row>
    <row r="130009" spans="31:31" x14ac:dyDescent="0.25">
      <c r="AE130009" s="72"/>
    </row>
    <row r="130010" spans="31:31" x14ac:dyDescent="0.25">
      <c r="AE130010" s="72"/>
    </row>
    <row r="130011" spans="31:31" x14ac:dyDescent="0.25">
      <c r="AE130011" s="72"/>
    </row>
    <row r="130012" spans="31:31" x14ac:dyDescent="0.25">
      <c r="AE130012" s="72"/>
    </row>
    <row r="130013" spans="31:31" x14ac:dyDescent="0.25">
      <c r="AE130013" s="72"/>
    </row>
    <row r="130014" spans="31:31" x14ac:dyDescent="0.25">
      <c r="AE130014" s="72"/>
    </row>
    <row r="130015" spans="31:31" x14ac:dyDescent="0.25">
      <c r="AE130015" s="72"/>
    </row>
    <row r="130016" spans="31:31" x14ac:dyDescent="0.25">
      <c r="AE130016" s="72"/>
    </row>
    <row r="130017" spans="31:31" x14ac:dyDescent="0.25">
      <c r="AE130017" s="72"/>
    </row>
    <row r="130018" spans="31:31" x14ac:dyDescent="0.25">
      <c r="AE130018" s="72"/>
    </row>
    <row r="130019" spans="31:31" x14ac:dyDescent="0.25">
      <c r="AE130019" s="72"/>
    </row>
    <row r="130020" spans="31:31" x14ac:dyDescent="0.25">
      <c r="AE130020" s="72"/>
    </row>
    <row r="130021" spans="31:31" x14ac:dyDescent="0.25">
      <c r="AE130021" s="72"/>
    </row>
    <row r="130022" spans="31:31" x14ac:dyDescent="0.25">
      <c r="AE130022" s="72"/>
    </row>
    <row r="130023" spans="31:31" x14ac:dyDescent="0.25">
      <c r="AE130023" s="72"/>
    </row>
    <row r="130024" spans="31:31" x14ac:dyDescent="0.25">
      <c r="AE130024" s="72"/>
    </row>
    <row r="130025" spans="31:31" x14ac:dyDescent="0.25">
      <c r="AE130025" s="72"/>
    </row>
    <row r="130026" spans="31:31" x14ac:dyDescent="0.25">
      <c r="AE130026" s="72"/>
    </row>
    <row r="130027" spans="31:31" x14ac:dyDescent="0.25">
      <c r="AE130027" s="72"/>
    </row>
    <row r="130028" spans="31:31" x14ac:dyDescent="0.25">
      <c r="AE130028" s="72"/>
    </row>
    <row r="130029" spans="31:31" x14ac:dyDescent="0.25">
      <c r="AE130029" s="72"/>
    </row>
    <row r="130030" spans="31:31" x14ac:dyDescent="0.25">
      <c r="AE130030" s="72"/>
    </row>
    <row r="130031" spans="31:31" x14ac:dyDescent="0.25">
      <c r="AE130031" s="72"/>
    </row>
    <row r="130032" spans="31:31" x14ac:dyDescent="0.25">
      <c r="AE130032" s="72"/>
    </row>
    <row r="130033" spans="31:31" x14ac:dyDescent="0.25">
      <c r="AE130033" s="72"/>
    </row>
    <row r="130034" spans="31:31" x14ac:dyDescent="0.25">
      <c r="AE130034" s="72"/>
    </row>
    <row r="130035" spans="31:31" x14ac:dyDescent="0.25">
      <c r="AE130035" s="72"/>
    </row>
    <row r="130036" spans="31:31" x14ac:dyDescent="0.25">
      <c r="AE130036" s="72"/>
    </row>
    <row r="130037" spans="31:31" x14ac:dyDescent="0.25">
      <c r="AE130037" s="72"/>
    </row>
    <row r="130038" spans="31:31" x14ac:dyDescent="0.25">
      <c r="AE130038" s="72"/>
    </row>
    <row r="130039" spans="31:31" x14ac:dyDescent="0.25">
      <c r="AE130039" s="72"/>
    </row>
    <row r="130040" spans="31:31" x14ac:dyDescent="0.25">
      <c r="AE130040" s="72"/>
    </row>
    <row r="130041" spans="31:31" x14ac:dyDescent="0.25">
      <c r="AE130041" s="72"/>
    </row>
    <row r="130042" spans="31:31" x14ac:dyDescent="0.25">
      <c r="AE130042" s="72"/>
    </row>
    <row r="130043" spans="31:31" x14ac:dyDescent="0.25">
      <c r="AE130043" s="72"/>
    </row>
    <row r="130044" spans="31:31" x14ac:dyDescent="0.25">
      <c r="AE130044" s="72"/>
    </row>
    <row r="130045" spans="31:31" x14ac:dyDescent="0.25">
      <c r="AE130045" s="72"/>
    </row>
    <row r="130046" spans="31:31" x14ac:dyDescent="0.25">
      <c r="AE130046" s="72"/>
    </row>
    <row r="130047" spans="31:31" x14ac:dyDescent="0.25">
      <c r="AE130047" s="72"/>
    </row>
    <row r="130048" spans="31:31" x14ac:dyDescent="0.25">
      <c r="AE130048" s="72"/>
    </row>
    <row r="130049" spans="31:31" x14ac:dyDescent="0.25">
      <c r="AE130049" s="72"/>
    </row>
    <row r="130050" spans="31:31" x14ac:dyDescent="0.25">
      <c r="AE130050" s="72"/>
    </row>
    <row r="130051" spans="31:31" x14ac:dyDescent="0.25">
      <c r="AE130051" s="72"/>
    </row>
    <row r="130052" spans="31:31" x14ac:dyDescent="0.25">
      <c r="AE130052" s="72"/>
    </row>
    <row r="130053" spans="31:31" x14ac:dyDescent="0.25">
      <c r="AE130053" s="72"/>
    </row>
    <row r="130054" spans="31:31" x14ac:dyDescent="0.25">
      <c r="AE130054" s="72"/>
    </row>
    <row r="130055" spans="31:31" x14ac:dyDescent="0.25">
      <c r="AE130055" s="72"/>
    </row>
    <row r="130056" spans="31:31" x14ac:dyDescent="0.25">
      <c r="AE130056" s="72"/>
    </row>
    <row r="130057" spans="31:31" x14ac:dyDescent="0.25">
      <c r="AE130057" s="72"/>
    </row>
    <row r="130058" spans="31:31" x14ac:dyDescent="0.25">
      <c r="AE130058" s="72"/>
    </row>
    <row r="130059" spans="31:31" x14ac:dyDescent="0.25">
      <c r="AE130059" s="72"/>
    </row>
    <row r="130060" spans="31:31" x14ac:dyDescent="0.25">
      <c r="AE130060" s="72"/>
    </row>
    <row r="130061" spans="31:31" x14ac:dyDescent="0.25">
      <c r="AE130061" s="72"/>
    </row>
    <row r="130062" spans="31:31" x14ac:dyDescent="0.25">
      <c r="AE130062" s="72"/>
    </row>
    <row r="130063" spans="31:31" x14ac:dyDescent="0.25">
      <c r="AE130063" s="72"/>
    </row>
    <row r="130064" spans="31:31" x14ac:dyDescent="0.25">
      <c r="AE130064" s="72"/>
    </row>
    <row r="130065" spans="31:31" x14ac:dyDescent="0.25">
      <c r="AE130065" s="72"/>
    </row>
    <row r="130066" spans="31:31" x14ac:dyDescent="0.25">
      <c r="AE130066" s="72"/>
    </row>
    <row r="130067" spans="31:31" x14ac:dyDescent="0.25">
      <c r="AE130067" s="72"/>
    </row>
    <row r="130068" spans="31:31" x14ac:dyDescent="0.25">
      <c r="AE130068" s="72"/>
    </row>
    <row r="130069" spans="31:31" x14ac:dyDescent="0.25">
      <c r="AE130069" s="72"/>
    </row>
    <row r="130070" spans="31:31" x14ac:dyDescent="0.25">
      <c r="AE130070" s="72"/>
    </row>
    <row r="130071" spans="31:31" x14ac:dyDescent="0.25">
      <c r="AE130071" s="72"/>
    </row>
    <row r="130072" spans="31:31" x14ac:dyDescent="0.25">
      <c r="AE130072" s="72"/>
    </row>
    <row r="130073" spans="31:31" x14ac:dyDescent="0.25">
      <c r="AE130073" s="72"/>
    </row>
    <row r="130074" spans="31:31" x14ac:dyDescent="0.25">
      <c r="AE130074" s="72"/>
    </row>
    <row r="130075" spans="31:31" x14ac:dyDescent="0.25">
      <c r="AE130075" s="72"/>
    </row>
    <row r="130076" spans="31:31" x14ac:dyDescent="0.25">
      <c r="AE130076" s="72"/>
    </row>
    <row r="130077" spans="31:31" x14ac:dyDescent="0.25">
      <c r="AE130077" s="72"/>
    </row>
    <row r="130078" spans="31:31" x14ac:dyDescent="0.25">
      <c r="AE130078" s="72"/>
    </row>
    <row r="130079" spans="31:31" x14ac:dyDescent="0.25">
      <c r="AE130079" s="72"/>
    </row>
    <row r="130080" spans="31:31" x14ac:dyDescent="0.25">
      <c r="AE130080" s="72"/>
    </row>
    <row r="130081" spans="31:31" x14ac:dyDescent="0.25">
      <c r="AE130081" s="72"/>
    </row>
    <row r="130082" spans="31:31" x14ac:dyDescent="0.25">
      <c r="AE130082" s="72"/>
    </row>
    <row r="130083" spans="31:31" x14ac:dyDescent="0.25">
      <c r="AE130083" s="72"/>
    </row>
    <row r="130084" spans="31:31" x14ac:dyDescent="0.25">
      <c r="AE130084" s="72"/>
    </row>
    <row r="130085" spans="31:31" x14ac:dyDescent="0.25">
      <c r="AE130085" s="72"/>
    </row>
    <row r="130086" spans="31:31" x14ac:dyDescent="0.25">
      <c r="AE130086" s="72"/>
    </row>
    <row r="130087" spans="31:31" x14ac:dyDescent="0.25">
      <c r="AE130087" s="72"/>
    </row>
    <row r="130088" spans="31:31" x14ac:dyDescent="0.25">
      <c r="AE130088" s="72"/>
    </row>
    <row r="130089" spans="31:31" x14ac:dyDescent="0.25">
      <c r="AE130089" s="72"/>
    </row>
    <row r="130090" spans="31:31" x14ac:dyDescent="0.25">
      <c r="AE130090" s="72"/>
    </row>
    <row r="130091" spans="31:31" x14ac:dyDescent="0.25">
      <c r="AE130091" s="72"/>
    </row>
    <row r="130092" spans="31:31" x14ac:dyDescent="0.25">
      <c r="AE130092" s="72"/>
    </row>
    <row r="130093" spans="31:31" x14ac:dyDescent="0.25">
      <c r="AE130093" s="72"/>
    </row>
    <row r="130094" spans="31:31" x14ac:dyDescent="0.25">
      <c r="AE130094" s="72"/>
    </row>
    <row r="130095" spans="31:31" x14ac:dyDescent="0.25">
      <c r="AE130095" s="72"/>
    </row>
    <row r="130096" spans="31:31" x14ac:dyDescent="0.25">
      <c r="AE130096" s="72"/>
    </row>
    <row r="130097" spans="31:31" x14ac:dyDescent="0.25">
      <c r="AE130097" s="72"/>
    </row>
    <row r="130098" spans="31:31" x14ac:dyDescent="0.25">
      <c r="AE130098" s="72"/>
    </row>
    <row r="130099" spans="31:31" x14ac:dyDescent="0.25">
      <c r="AE130099" s="72"/>
    </row>
    <row r="130100" spans="31:31" x14ac:dyDescent="0.25">
      <c r="AE130100" s="72"/>
    </row>
    <row r="130101" spans="31:31" x14ac:dyDescent="0.25">
      <c r="AE130101" s="72"/>
    </row>
    <row r="130102" spans="31:31" x14ac:dyDescent="0.25">
      <c r="AE130102" s="72"/>
    </row>
    <row r="130103" spans="31:31" x14ac:dyDescent="0.25">
      <c r="AE130103" s="72"/>
    </row>
    <row r="130104" spans="31:31" x14ac:dyDescent="0.25">
      <c r="AE130104" s="72"/>
    </row>
    <row r="130105" spans="31:31" x14ac:dyDescent="0.25">
      <c r="AE130105" s="72"/>
    </row>
    <row r="130106" spans="31:31" x14ac:dyDescent="0.25">
      <c r="AE130106" s="72"/>
    </row>
    <row r="130107" spans="31:31" x14ac:dyDescent="0.25">
      <c r="AE130107" s="72"/>
    </row>
    <row r="130108" spans="31:31" x14ac:dyDescent="0.25">
      <c r="AE130108" s="72"/>
    </row>
    <row r="130109" spans="31:31" x14ac:dyDescent="0.25">
      <c r="AE130109" s="72"/>
    </row>
    <row r="130110" spans="31:31" x14ac:dyDescent="0.25">
      <c r="AE130110" s="72"/>
    </row>
    <row r="130111" spans="31:31" x14ac:dyDescent="0.25">
      <c r="AE130111" s="72"/>
    </row>
    <row r="130112" spans="31:31" x14ac:dyDescent="0.25">
      <c r="AE130112" s="72"/>
    </row>
    <row r="130113" spans="31:31" x14ac:dyDescent="0.25">
      <c r="AE130113" s="72"/>
    </row>
    <row r="130114" spans="31:31" x14ac:dyDescent="0.25">
      <c r="AE130114" s="72"/>
    </row>
    <row r="130115" spans="31:31" x14ac:dyDescent="0.25">
      <c r="AE130115" s="72"/>
    </row>
    <row r="130116" spans="31:31" x14ac:dyDescent="0.25">
      <c r="AE130116" s="72"/>
    </row>
    <row r="130117" spans="31:31" x14ac:dyDescent="0.25">
      <c r="AE130117" s="72"/>
    </row>
    <row r="130118" spans="31:31" x14ac:dyDescent="0.25">
      <c r="AE130118" s="72"/>
    </row>
    <row r="130119" spans="31:31" x14ac:dyDescent="0.25">
      <c r="AE130119" s="72"/>
    </row>
    <row r="130120" spans="31:31" x14ac:dyDescent="0.25">
      <c r="AE130120" s="72"/>
    </row>
    <row r="130121" spans="31:31" x14ac:dyDescent="0.25">
      <c r="AE130121" s="72"/>
    </row>
    <row r="130122" spans="31:31" x14ac:dyDescent="0.25">
      <c r="AE130122" s="72"/>
    </row>
    <row r="130123" spans="31:31" x14ac:dyDescent="0.25">
      <c r="AE130123" s="72"/>
    </row>
    <row r="130124" spans="31:31" x14ac:dyDescent="0.25">
      <c r="AE130124" s="72"/>
    </row>
    <row r="130125" spans="31:31" x14ac:dyDescent="0.25">
      <c r="AE130125" s="72"/>
    </row>
    <row r="130126" spans="31:31" x14ac:dyDescent="0.25">
      <c r="AE130126" s="72"/>
    </row>
    <row r="130127" spans="31:31" x14ac:dyDescent="0.25">
      <c r="AE130127" s="72"/>
    </row>
    <row r="130128" spans="31:31" x14ac:dyDescent="0.25">
      <c r="AE130128" s="72"/>
    </row>
    <row r="130129" spans="31:31" x14ac:dyDescent="0.25">
      <c r="AE130129" s="72"/>
    </row>
    <row r="130130" spans="31:31" x14ac:dyDescent="0.25">
      <c r="AE130130" s="72"/>
    </row>
    <row r="130131" spans="31:31" x14ac:dyDescent="0.25">
      <c r="AE130131" s="72"/>
    </row>
    <row r="130132" spans="31:31" x14ac:dyDescent="0.25">
      <c r="AE130132" s="72"/>
    </row>
    <row r="130133" spans="31:31" x14ac:dyDescent="0.25">
      <c r="AE130133" s="72"/>
    </row>
    <row r="130134" spans="31:31" x14ac:dyDescent="0.25">
      <c r="AE130134" s="72"/>
    </row>
    <row r="130135" spans="31:31" x14ac:dyDescent="0.25">
      <c r="AE130135" s="72"/>
    </row>
    <row r="130136" spans="31:31" x14ac:dyDescent="0.25">
      <c r="AE130136" s="72"/>
    </row>
    <row r="130137" spans="31:31" x14ac:dyDescent="0.25">
      <c r="AE130137" s="72"/>
    </row>
    <row r="130138" spans="31:31" x14ac:dyDescent="0.25">
      <c r="AE130138" s="72"/>
    </row>
    <row r="130139" spans="31:31" x14ac:dyDescent="0.25">
      <c r="AE130139" s="72"/>
    </row>
    <row r="130140" spans="31:31" x14ac:dyDescent="0.25">
      <c r="AE130140" s="72"/>
    </row>
    <row r="130141" spans="31:31" x14ac:dyDescent="0.25">
      <c r="AE130141" s="72"/>
    </row>
    <row r="130142" spans="31:31" x14ac:dyDescent="0.25">
      <c r="AE130142" s="72"/>
    </row>
    <row r="130143" spans="31:31" x14ac:dyDescent="0.25">
      <c r="AE130143" s="72"/>
    </row>
    <row r="130144" spans="31:31" x14ac:dyDescent="0.25">
      <c r="AE130144" s="72"/>
    </row>
    <row r="130145" spans="31:31" x14ac:dyDescent="0.25">
      <c r="AE130145" s="72"/>
    </row>
    <row r="130146" spans="31:31" x14ac:dyDescent="0.25">
      <c r="AE130146" s="72"/>
    </row>
    <row r="130147" spans="31:31" x14ac:dyDescent="0.25">
      <c r="AE130147" s="72"/>
    </row>
    <row r="130148" spans="31:31" x14ac:dyDescent="0.25">
      <c r="AE130148" s="72"/>
    </row>
    <row r="130149" spans="31:31" x14ac:dyDescent="0.25">
      <c r="AE130149" s="72"/>
    </row>
    <row r="130150" spans="31:31" x14ac:dyDescent="0.25">
      <c r="AE130150" s="72"/>
    </row>
    <row r="130151" spans="31:31" x14ac:dyDescent="0.25">
      <c r="AE130151" s="72"/>
    </row>
    <row r="130152" spans="31:31" x14ac:dyDescent="0.25">
      <c r="AE130152" s="72"/>
    </row>
    <row r="130153" spans="31:31" x14ac:dyDescent="0.25">
      <c r="AE130153" s="72"/>
    </row>
    <row r="130154" spans="31:31" x14ac:dyDescent="0.25">
      <c r="AE130154" s="72"/>
    </row>
    <row r="130155" spans="31:31" x14ac:dyDescent="0.25">
      <c r="AE130155" s="72"/>
    </row>
    <row r="130156" spans="31:31" x14ac:dyDescent="0.25">
      <c r="AE130156" s="72"/>
    </row>
    <row r="130157" spans="31:31" x14ac:dyDescent="0.25">
      <c r="AE130157" s="72"/>
    </row>
    <row r="130158" spans="31:31" x14ac:dyDescent="0.25">
      <c r="AE130158" s="72"/>
    </row>
    <row r="130159" spans="31:31" x14ac:dyDescent="0.25">
      <c r="AE130159" s="72"/>
    </row>
    <row r="130160" spans="31:31" x14ac:dyDescent="0.25">
      <c r="AE130160" s="72"/>
    </row>
    <row r="130161" spans="31:31" x14ac:dyDescent="0.25">
      <c r="AE130161" s="72"/>
    </row>
    <row r="130162" spans="31:31" x14ac:dyDescent="0.25">
      <c r="AE130162" s="72"/>
    </row>
    <row r="130163" spans="31:31" x14ac:dyDescent="0.25">
      <c r="AE130163" s="72"/>
    </row>
    <row r="130164" spans="31:31" x14ac:dyDescent="0.25">
      <c r="AE130164" s="72"/>
    </row>
    <row r="130165" spans="31:31" x14ac:dyDescent="0.25">
      <c r="AE130165" s="72"/>
    </row>
    <row r="130166" spans="31:31" x14ac:dyDescent="0.25">
      <c r="AE130166" s="72"/>
    </row>
    <row r="130167" spans="31:31" x14ac:dyDescent="0.25">
      <c r="AE130167" s="72"/>
    </row>
    <row r="130168" spans="31:31" x14ac:dyDescent="0.25">
      <c r="AE130168" s="72"/>
    </row>
    <row r="130169" spans="31:31" x14ac:dyDescent="0.25">
      <c r="AE130169" s="72"/>
    </row>
    <row r="130170" spans="31:31" x14ac:dyDescent="0.25">
      <c r="AE130170" s="72"/>
    </row>
    <row r="130171" spans="31:31" x14ac:dyDescent="0.25">
      <c r="AE130171" s="72"/>
    </row>
    <row r="130172" spans="31:31" x14ac:dyDescent="0.25">
      <c r="AE130172" s="72"/>
    </row>
    <row r="130173" spans="31:31" x14ac:dyDescent="0.25">
      <c r="AE130173" s="72"/>
    </row>
    <row r="130174" spans="31:31" x14ac:dyDescent="0.25">
      <c r="AE130174" s="72"/>
    </row>
    <row r="130175" spans="31:31" x14ac:dyDescent="0.25">
      <c r="AE130175" s="72"/>
    </row>
    <row r="130176" spans="31:31" x14ac:dyDescent="0.25">
      <c r="AE130176" s="72"/>
    </row>
    <row r="130177" spans="31:31" x14ac:dyDescent="0.25">
      <c r="AE130177" s="72"/>
    </row>
    <row r="130178" spans="31:31" x14ac:dyDescent="0.25">
      <c r="AE130178" s="72"/>
    </row>
    <row r="130179" spans="31:31" x14ac:dyDescent="0.25">
      <c r="AE130179" s="72"/>
    </row>
    <row r="130180" spans="31:31" x14ac:dyDescent="0.25">
      <c r="AE130180" s="72"/>
    </row>
    <row r="130181" spans="31:31" x14ac:dyDescent="0.25">
      <c r="AE130181" s="72"/>
    </row>
    <row r="130182" spans="31:31" x14ac:dyDescent="0.25">
      <c r="AE130182" s="72"/>
    </row>
    <row r="130183" spans="31:31" x14ac:dyDescent="0.25">
      <c r="AE130183" s="72"/>
    </row>
    <row r="130184" spans="31:31" x14ac:dyDescent="0.25">
      <c r="AE130184" s="72"/>
    </row>
    <row r="130185" spans="31:31" x14ac:dyDescent="0.25">
      <c r="AE130185" s="72"/>
    </row>
    <row r="130186" spans="31:31" x14ac:dyDescent="0.25">
      <c r="AE130186" s="72"/>
    </row>
    <row r="130187" spans="31:31" x14ac:dyDescent="0.25">
      <c r="AE130187" s="72"/>
    </row>
    <row r="130188" spans="31:31" x14ac:dyDescent="0.25">
      <c r="AE130188" s="72"/>
    </row>
    <row r="130189" spans="31:31" x14ac:dyDescent="0.25">
      <c r="AE130189" s="72"/>
    </row>
    <row r="130190" spans="31:31" x14ac:dyDescent="0.25">
      <c r="AE130190" s="72"/>
    </row>
    <row r="130191" spans="31:31" x14ac:dyDescent="0.25">
      <c r="AE130191" s="72"/>
    </row>
    <row r="130192" spans="31:31" x14ac:dyDescent="0.25">
      <c r="AE130192" s="72"/>
    </row>
    <row r="130193" spans="31:31" x14ac:dyDescent="0.25">
      <c r="AE130193" s="72"/>
    </row>
    <row r="130194" spans="31:31" x14ac:dyDescent="0.25">
      <c r="AE130194" s="72"/>
    </row>
    <row r="130195" spans="31:31" x14ac:dyDescent="0.25">
      <c r="AE130195" s="72"/>
    </row>
    <row r="130196" spans="31:31" x14ac:dyDescent="0.25">
      <c r="AE130196" s="72"/>
    </row>
    <row r="130197" spans="31:31" x14ac:dyDescent="0.25">
      <c r="AE130197" s="72"/>
    </row>
    <row r="130198" spans="31:31" x14ac:dyDescent="0.25">
      <c r="AE130198" s="72"/>
    </row>
    <row r="130199" spans="31:31" x14ac:dyDescent="0.25">
      <c r="AE130199" s="72"/>
    </row>
    <row r="130200" spans="31:31" x14ac:dyDescent="0.25">
      <c r="AE130200" s="72"/>
    </row>
    <row r="130201" spans="31:31" x14ac:dyDescent="0.25">
      <c r="AE130201" s="72"/>
    </row>
    <row r="130202" spans="31:31" x14ac:dyDescent="0.25">
      <c r="AE130202" s="72"/>
    </row>
    <row r="130203" spans="31:31" x14ac:dyDescent="0.25">
      <c r="AE130203" s="72"/>
    </row>
    <row r="130204" spans="31:31" x14ac:dyDescent="0.25">
      <c r="AE130204" s="72"/>
    </row>
    <row r="130205" spans="31:31" x14ac:dyDescent="0.25">
      <c r="AE130205" s="72"/>
    </row>
    <row r="130206" spans="31:31" x14ac:dyDescent="0.25">
      <c r="AE130206" s="72"/>
    </row>
    <row r="130207" spans="31:31" x14ac:dyDescent="0.25">
      <c r="AE130207" s="72"/>
    </row>
    <row r="130208" spans="31:31" x14ac:dyDescent="0.25">
      <c r="AE130208" s="72"/>
    </row>
    <row r="130209" spans="31:31" x14ac:dyDescent="0.25">
      <c r="AE130209" s="72"/>
    </row>
    <row r="130210" spans="31:31" x14ac:dyDescent="0.25">
      <c r="AE130210" s="72"/>
    </row>
    <row r="130211" spans="31:31" x14ac:dyDescent="0.25">
      <c r="AE130211" s="72"/>
    </row>
    <row r="130212" spans="31:31" x14ac:dyDescent="0.25">
      <c r="AE130212" s="72"/>
    </row>
    <row r="130213" spans="31:31" x14ac:dyDescent="0.25">
      <c r="AE130213" s="72"/>
    </row>
    <row r="130214" spans="31:31" x14ac:dyDescent="0.25">
      <c r="AE130214" s="72"/>
    </row>
    <row r="130215" spans="31:31" x14ac:dyDescent="0.25">
      <c r="AE130215" s="72"/>
    </row>
    <row r="130216" spans="31:31" x14ac:dyDescent="0.25">
      <c r="AE130216" s="72"/>
    </row>
    <row r="130217" spans="31:31" x14ac:dyDescent="0.25">
      <c r="AE130217" s="72"/>
    </row>
    <row r="130218" spans="31:31" x14ac:dyDescent="0.25">
      <c r="AE130218" s="72"/>
    </row>
    <row r="130219" spans="31:31" x14ac:dyDescent="0.25">
      <c r="AE130219" s="72"/>
    </row>
    <row r="130220" spans="31:31" x14ac:dyDescent="0.25">
      <c r="AE130220" s="72"/>
    </row>
    <row r="130221" spans="31:31" x14ac:dyDescent="0.25">
      <c r="AE130221" s="72"/>
    </row>
    <row r="130222" spans="31:31" x14ac:dyDescent="0.25">
      <c r="AE130222" s="72"/>
    </row>
    <row r="130223" spans="31:31" x14ac:dyDescent="0.25">
      <c r="AE130223" s="72"/>
    </row>
    <row r="130224" spans="31:31" x14ac:dyDescent="0.25">
      <c r="AE130224" s="72"/>
    </row>
    <row r="130225" spans="31:31" x14ac:dyDescent="0.25">
      <c r="AE130225" s="72"/>
    </row>
    <row r="130226" spans="31:31" x14ac:dyDescent="0.25">
      <c r="AE130226" s="72"/>
    </row>
    <row r="130227" spans="31:31" x14ac:dyDescent="0.25">
      <c r="AE130227" s="72"/>
    </row>
    <row r="130228" spans="31:31" x14ac:dyDescent="0.25">
      <c r="AE130228" s="72"/>
    </row>
    <row r="130229" spans="31:31" x14ac:dyDescent="0.25">
      <c r="AE130229" s="72"/>
    </row>
    <row r="130230" spans="31:31" x14ac:dyDescent="0.25">
      <c r="AE130230" s="72"/>
    </row>
    <row r="130231" spans="31:31" x14ac:dyDescent="0.25">
      <c r="AE130231" s="72"/>
    </row>
    <row r="130232" spans="31:31" x14ac:dyDescent="0.25">
      <c r="AE130232" s="72"/>
    </row>
    <row r="130233" spans="31:31" x14ac:dyDescent="0.25">
      <c r="AE130233" s="72"/>
    </row>
    <row r="130234" spans="31:31" x14ac:dyDescent="0.25">
      <c r="AE130234" s="72"/>
    </row>
    <row r="130235" spans="31:31" x14ac:dyDescent="0.25">
      <c r="AE130235" s="72"/>
    </row>
    <row r="130236" spans="31:31" x14ac:dyDescent="0.25">
      <c r="AE130236" s="72"/>
    </row>
    <row r="130237" spans="31:31" x14ac:dyDescent="0.25">
      <c r="AE130237" s="72"/>
    </row>
    <row r="130238" spans="31:31" x14ac:dyDescent="0.25">
      <c r="AE130238" s="72"/>
    </row>
    <row r="130239" spans="31:31" x14ac:dyDescent="0.25">
      <c r="AE130239" s="72"/>
    </row>
    <row r="130240" spans="31:31" x14ac:dyDescent="0.25">
      <c r="AE130240" s="72"/>
    </row>
    <row r="130241" spans="31:31" x14ac:dyDescent="0.25">
      <c r="AE130241" s="72"/>
    </row>
    <row r="130242" spans="31:31" x14ac:dyDescent="0.25">
      <c r="AE130242" s="72"/>
    </row>
    <row r="130243" spans="31:31" x14ac:dyDescent="0.25">
      <c r="AE130243" s="72"/>
    </row>
    <row r="130244" spans="31:31" x14ac:dyDescent="0.25">
      <c r="AE130244" s="72"/>
    </row>
    <row r="130245" spans="31:31" x14ac:dyDescent="0.25">
      <c r="AE130245" s="72"/>
    </row>
    <row r="130246" spans="31:31" x14ac:dyDescent="0.25">
      <c r="AE130246" s="72"/>
    </row>
    <row r="130247" spans="31:31" x14ac:dyDescent="0.25">
      <c r="AE130247" s="72"/>
    </row>
    <row r="130248" spans="31:31" x14ac:dyDescent="0.25">
      <c r="AE130248" s="72"/>
    </row>
    <row r="130249" spans="31:31" x14ac:dyDescent="0.25">
      <c r="AE130249" s="72"/>
    </row>
    <row r="130250" spans="31:31" x14ac:dyDescent="0.25">
      <c r="AE130250" s="72"/>
    </row>
    <row r="130251" spans="31:31" x14ac:dyDescent="0.25">
      <c r="AE130251" s="72"/>
    </row>
    <row r="130252" spans="31:31" x14ac:dyDescent="0.25">
      <c r="AE130252" s="72"/>
    </row>
    <row r="130253" spans="31:31" x14ac:dyDescent="0.25">
      <c r="AE130253" s="72"/>
    </row>
    <row r="130254" spans="31:31" x14ac:dyDescent="0.25">
      <c r="AE130254" s="72"/>
    </row>
    <row r="130255" spans="31:31" x14ac:dyDescent="0.25">
      <c r="AE130255" s="72"/>
    </row>
    <row r="130256" spans="31:31" x14ac:dyDescent="0.25">
      <c r="AE130256" s="72"/>
    </row>
    <row r="130257" spans="31:31" x14ac:dyDescent="0.25">
      <c r="AE130257" s="72"/>
    </row>
    <row r="130258" spans="31:31" x14ac:dyDescent="0.25">
      <c r="AE130258" s="72"/>
    </row>
    <row r="130259" spans="31:31" x14ac:dyDescent="0.25">
      <c r="AE130259" s="72"/>
    </row>
    <row r="130260" spans="31:31" x14ac:dyDescent="0.25">
      <c r="AE130260" s="72"/>
    </row>
    <row r="130261" spans="31:31" x14ac:dyDescent="0.25">
      <c r="AE130261" s="72"/>
    </row>
    <row r="130262" spans="31:31" x14ac:dyDescent="0.25">
      <c r="AE130262" s="72"/>
    </row>
    <row r="130263" spans="31:31" x14ac:dyDescent="0.25">
      <c r="AE130263" s="72"/>
    </row>
    <row r="130264" spans="31:31" x14ac:dyDescent="0.25">
      <c r="AE130264" s="72"/>
    </row>
    <row r="130265" spans="31:31" x14ac:dyDescent="0.25">
      <c r="AE130265" s="72"/>
    </row>
    <row r="130266" spans="31:31" x14ac:dyDescent="0.25">
      <c r="AE130266" s="72"/>
    </row>
    <row r="130267" spans="31:31" x14ac:dyDescent="0.25">
      <c r="AE130267" s="72"/>
    </row>
    <row r="130268" spans="31:31" x14ac:dyDescent="0.25">
      <c r="AE130268" s="72"/>
    </row>
    <row r="130269" spans="31:31" x14ac:dyDescent="0.25">
      <c r="AE130269" s="72"/>
    </row>
    <row r="130270" spans="31:31" x14ac:dyDescent="0.25">
      <c r="AE130270" s="72"/>
    </row>
    <row r="130271" spans="31:31" x14ac:dyDescent="0.25">
      <c r="AE130271" s="72"/>
    </row>
    <row r="130272" spans="31:31" x14ac:dyDescent="0.25">
      <c r="AE130272" s="72"/>
    </row>
    <row r="130273" spans="31:31" x14ac:dyDescent="0.25">
      <c r="AE130273" s="72"/>
    </row>
    <row r="130274" spans="31:31" x14ac:dyDescent="0.25">
      <c r="AE130274" s="72"/>
    </row>
    <row r="130275" spans="31:31" x14ac:dyDescent="0.25">
      <c r="AE130275" s="72"/>
    </row>
    <row r="130276" spans="31:31" x14ac:dyDescent="0.25">
      <c r="AE130276" s="72"/>
    </row>
    <row r="130277" spans="31:31" x14ac:dyDescent="0.25">
      <c r="AE130277" s="72"/>
    </row>
    <row r="130278" spans="31:31" x14ac:dyDescent="0.25">
      <c r="AE130278" s="72"/>
    </row>
    <row r="130279" spans="31:31" x14ac:dyDescent="0.25">
      <c r="AE130279" s="72"/>
    </row>
    <row r="130280" spans="31:31" x14ac:dyDescent="0.25">
      <c r="AE130280" s="72"/>
    </row>
    <row r="130281" spans="31:31" x14ac:dyDescent="0.25">
      <c r="AE130281" s="72"/>
    </row>
    <row r="130282" spans="31:31" x14ac:dyDescent="0.25">
      <c r="AE130282" s="72"/>
    </row>
    <row r="130283" spans="31:31" x14ac:dyDescent="0.25">
      <c r="AE130283" s="72"/>
    </row>
    <row r="130284" spans="31:31" x14ac:dyDescent="0.25">
      <c r="AE130284" s="72"/>
    </row>
    <row r="130285" spans="31:31" x14ac:dyDescent="0.25">
      <c r="AE130285" s="72"/>
    </row>
    <row r="130286" spans="31:31" x14ac:dyDescent="0.25">
      <c r="AE130286" s="72"/>
    </row>
    <row r="130287" spans="31:31" x14ac:dyDescent="0.25">
      <c r="AE130287" s="72"/>
    </row>
    <row r="130288" spans="31:31" x14ac:dyDescent="0.25">
      <c r="AE130288" s="72"/>
    </row>
    <row r="130289" spans="31:31" x14ac:dyDescent="0.25">
      <c r="AE130289" s="72"/>
    </row>
    <row r="130290" spans="31:31" x14ac:dyDescent="0.25">
      <c r="AE130290" s="72"/>
    </row>
    <row r="130291" spans="31:31" x14ac:dyDescent="0.25">
      <c r="AE130291" s="72"/>
    </row>
    <row r="130292" spans="31:31" x14ac:dyDescent="0.25">
      <c r="AE130292" s="72"/>
    </row>
    <row r="130293" spans="31:31" x14ac:dyDescent="0.25">
      <c r="AE130293" s="72"/>
    </row>
    <row r="130294" spans="31:31" x14ac:dyDescent="0.25">
      <c r="AE130294" s="72"/>
    </row>
    <row r="130295" spans="31:31" x14ac:dyDescent="0.25">
      <c r="AE130295" s="72"/>
    </row>
    <row r="130296" spans="31:31" x14ac:dyDescent="0.25">
      <c r="AE130296" s="72"/>
    </row>
    <row r="130297" spans="31:31" x14ac:dyDescent="0.25">
      <c r="AE130297" s="72"/>
    </row>
    <row r="130298" spans="31:31" x14ac:dyDescent="0.25">
      <c r="AE130298" s="72"/>
    </row>
    <row r="130299" spans="31:31" x14ac:dyDescent="0.25">
      <c r="AE130299" s="72"/>
    </row>
    <row r="130300" spans="31:31" x14ac:dyDescent="0.25">
      <c r="AE130300" s="72"/>
    </row>
    <row r="130301" spans="31:31" x14ac:dyDescent="0.25">
      <c r="AE130301" s="72"/>
    </row>
    <row r="130302" spans="31:31" x14ac:dyDescent="0.25">
      <c r="AE130302" s="72"/>
    </row>
    <row r="130303" spans="31:31" x14ac:dyDescent="0.25">
      <c r="AE130303" s="72"/>
    </row>
    <row r="130304" spans="31:31" x14ac:dyDescent="0.25">
      <c r="AE130304" s="72"/>
    </row>
    <row r="130305" spans="31:31" x14ac:dyDescent="0.25">
      <c r="AE130305" s="72"/>
    </row>
    <row r="130306" spans="31:31" x14ac:dyDescent="0.25">
      <c r="AE130306" s="72"/>
    </row>
    <row r="130307" spans="31:31" x14ac:dyDescent="0.25">
      <c r="AE130307" s="72"/>
    </row>
    <row r="130308" spans="31:31" x14ac:dyDescent="0.25">
      <c r="AE130308" s="72"/>
    </row>
    <row r="130309" spans="31:31" x14ac:dyDescent="0.25">
      <c r="AE130309" s="72"/>
    </row>
    <row r="130310" spans="31:31" x14ac:dyDescent="0.25">
      <c r="AE130310" s="72"/>
    </row>
    <row r="130311" spans="31:31" x14ac:dyDescent="0.25">
      <c r="AE130311" s="72"/>
    </row>
    <row r="130312" spans="31:31" x14ac:dyDescent="0.25">
      <c r="AE130312" s="72"/>
    </row>
    <row r="130313" spans="31:31" x14ac:dyDescent="0.25">
      <c r="AE130313" s="72"/>
    </row>
    <row r="130314" spans="31:31" x14ac:dyDescent="0.25">
      <c r="AE130314" s="72"/>
    </row>
    <row r="130315" spans="31:31" x14ac:dyDescent="0.25">
      <c r="AE130315" s="72"/>
    </row>
    <row r="130316" spans="31:31" x14ac:dyDescent="0.25">
      <c r="AE130316" s="72"/>
    </row>
    <row r="130317" spans="31:31" x14ac:dyDescent="0.25">
      <c r="AE130317" s="72"/>
    </row>
    <row r="130318" spans="31:31" x14ac:dyDescent="0.25">
      <c r="AE130318" s="72"/>
    </row>
    <row r="130319" spans="31:31" x14ac:dyDescent="0.25">
      <c r="AE130319" s="72"/>
    </row>
    <row r="130320" spans="31:31" x14ac:dyDescent="0.25">
      <c r="AE130320" s="72"/>
    </row>
    <row r="130321" spans="31:31" x14ac:dyDescent="0.25">
      <c r="AE130321" s="72"/>
    </row>
    <row r="130322" spans="31:31" x14ac:dyDescent="0.25">
      <c r="AE130322" s="72"/>
    </row>
    <row r="130323" spans="31:31" x14ac:dyDescent="0.25">
      <c r="AE130323" s="72"/>
    </row>
    <row r="130324" spans="31:31" x14ac:dyDescent="0.25">
      <c r="AE130324" s="72"/>
    </row>
    <row r="130325" spans="31:31" x14ac:dyDescent="0.25">
      <c r="AE130325" s="72"/>
    </row>
    <row r="130326" spans="31:31" x14ac:dyDescent="0.25">
      <c r="AE130326" s="72"/>
    </row>
    <row r="130327" spans="31:31" x14ac:dyDescent="0.25">
      <c r="AE130327" s="72"/>
    </row>
    <row r="130328" spans="31:31" x14ac:dyDescent="0.25">
      <c r="AE130328" s="72"/>
    </row>
    <row r="130329" spans="31:31" x14ac:dyDescent="0.25">
      <c r="AE130329" s="72"/>
    </row>
    <row r="130330" spans="31:31" x14ac:dyDescent="0.25">
      <c r="AE130330" s="72"/>
    </row>
    <row r="130331" spans="31:31" x14ac:dyDescent="0.25">
      <c r="AE130331" s="72"/>
    </row>
    <row r="130332" spans="31:31" x14ac:dyDescent="0.25">
      <c r="AE130332" s="72"/>
    </row>
    <row r="130333" spans="31:31" x14ac:dyDescent="0.25">
      <c r="AE130333" s="72"/>
    </row>
    <row r="130334" spans="31:31" x14ac:dyDescent="0.25">
      <c r="AE130334" s="72"/>
    </row>
    <row r="130335" spans="31:31" x14ac:dyDescent="0.25">
      <c r="AE130335" s="72"/>
    </row>
    <row r="130336" spans="31:31" x14ac:dyDescent="0.25">
      <c r="AE130336" s="72"/>
    </row>
    <row r="130337" spans="31:31" x14ac:dyDescent="0.25">
      <c r="AE130337" s="72"/>
    </row>
    <row r="130338" spans="31:31" x14ac:dyDescent="0.25">
      <c r="AE130338" s="72"/>
    </row>
    <row r="130339" spans="31:31" x14ac:dyDescent="0.25">
      <c r="AE130339" s="72"/>
    </row>
    <row r="130340" spans="31:31" x14ac:dyDescent="0.25">
      <c r="AE130340" s="72"/>
    </row>
    <row r="130341" spans="31:31" x14ac:dyDescent="0.25">
      <c r="AE130341" s="72"/>
    </row>
    <row r="130342" spans="31:31" x14ac:dyDescent="0.25">
      <c r="AE130342" s="72"/>
    </row>
    <row r="130343" spans="31:31" x14ac:dyDescent="0.25">
      <c r="AE130343" s="72"/>
    </row>
    <row r="130344" spans="31:31" x14ac:dyDescent="0.25">
      <c r="AE130344" s="72"/>
    </row>
    <row r="130345" spans="31:31" x14ac:dyDescent="0.25">
      <c r="AE130345" s="72"/>
    </row>
    <row r="130346" spans="31:31" x14ac:dyDescent="0.25">
      <c r="AE130346" s="72"/>
    </row>
    <row r="130347" spans="31:31" x14ac:dyDescent="0.25">
      <c r="AE130347" s="72"/>
    </row>
    <row r="130348" spans="31:31" x14ac:dyDescent="0.25">
      <c r="AE130348" s="72"/>
    </row>
    <row r="130349" spans="31:31" x14ac:dyDescent="0.25">
      <c r="AE130349" s="72"/>
    </row>
    <row r="130350" spans="31:31" x14ac:dyDescent="0.25">
      <c r="AE130350" s="72"/>
    </row>
    <row r="130351" spans="31:31" x14ac:dyDescent="0.25">
      <c r="AE130351" s="72"/>
    </row>
    <row r="130352" spans="31:31" x14ac:dyDescent="0.25">
      <c r="AE130352" s="72"/>
    </row>
    <row r="130353" spans="31:31" x14ac:dyDescent="0.25">
      <c r="AE130353" s="72"/>
    </row>
    <row r="130354" spans="31:31" x14ac:dyDescent="0.25">
      <c r="AE130354" s="72"/>
    </row>
    <row r="130355" spans="31:31" x14ac:dyDescent="0.25">
      <c r="AE130355" s="72"/>
    </row>
    <row r="130356" spans="31:31" x14ac:dyDescent="0.25">
      <c r="AE130356" s="72"/>
    </row>
    <row r="130357" spans="31:31" x14ac:dyDescent="0.25">
      <c r="AE130357" s="72"/>
    </row>
    <row r="130358" spans="31:31" x14ac:dyDescent="0.25">
      <c r="AE130358" s="72"/>
    </row>
    <row r="130359" spans="31:31" x14ac:dyDescent="0.25">
      <c r="AE130359" s="72"/>
    </row>
    <row r="130360" spans="31:31" x14ac:dyDescent="0.25">
      <c r="AE130360" s="72"/>
    </row>
    <row r="130361" spans="31:31" x14ac:dyDescent="0.25">
      <c r="AE130361" s="72"/>
    </row>
    <row r="130362" spans="31:31" x14ac:dyDescent="0.25">
      <c r="AE130362" s="72"/>
    </row>
    <row r="130363" spans="31:31" x14ac:dyDescent="0.25">
      <c r="AE130363" s="72"/>
    </row>
    <row r="130364" spans="31:31" x14ac:dyDescent="0.25">
      <c r="AE130364" s="72"/>
    </row>
    <row r="130365" spans="31:31" x14ac:dyDescent="0.25">
      <c r="AE130365" s="72"/>
    </row>
    <row r="130366" spans="31:31" x14ac:dyDescent="0.25">
      <c r="AE130366" s="72"/>
    </row>
    <row r="130367" spans="31:31" x14ac:dyDescent="0.25">
      <c r="AE130367" s="72"/>
    </row>
    <row r="130368" spans="31:31" x14ac:dyDescent="0.25">
      <c r="AE130368" s="72"/>
    </row>
    <row r="130369" spans="31:31" x14ac:dyDescent="0.25">
      <c r="AE130369" s="72"/>
    </row>
    <row r="130370" spans="31:31" x14ac:dyDescent="0.25">
      <c r="AE130370" s="72"/>
    </row>
    <row r="130371" spans="31:31" x14ac:dyDescent="0.25">
      <c r="AE130371" s="72"/>
    </row>
    <row r="130372" spans="31:31" x14ac:dyDescent="0.25">
      <c r="AE130372" s="72"/>
    </row>
    <row r="130373" spans="31:31" x14ac:dyDescent="0.25">
      <c r="AE130373" s="72"/>
    </row>
    <row r="130374" spans="31:31" x14ac:dyDescent="0.25">
      <c r="AE130374" s="72"/>
    </row>
    <row r="130375" spans="31:31" x14ac:dyDescent="0.25">
      <c r="AE130375" s="72"/>
    </row>
    <row r="130376" spans="31:31" x14ac:dyDescent="0.25">
      <c r="AE130376" s="72"/>
    </row>
    <row r="130377" spans="31:31" x14ac:dyDescent="0.25">
      <c r="AE130377" s="72"/>
    </row>
    <row r="130378" spans="31:31" x14ac:dyDescent="0.25">
      <c r="AE130378" s="72"/>
    </row>
    <row r="130379" spans="31:31" x14ac:dyDescent="0.25">
      <c r="AE130379" s="72"/>
    </row>
    <row r="130380" spans="31:31" x14ac:dyDescent="0.25">
      <c r="AE130380" s="72"/>
    </row>
    <row r="130381" spans="31:31" x14ac:dyDescent="0.25">
      <c r="AE130381" s="72"/>
    </row>
    <row r="130382" spans="31:31" x14ac:dyDescent="0.25">
      <c r="AE130382" s="72"/>
    </row>
    <row r="130383" spans="31:31" x14ac:dyDescent="0.25">
      <c r="AE130383" s="72"/>
    </row>
    <row r="130384" spans="31:31" x14ac:dyDescent="0.25">
      <c r="AE130384" s="72"/>
    </row>
    <row r="130385" spans="31:31" x14ac:dyDescent="0.25">
      <c r="AE130385" s="72"/>
    </row>
    <row r="130386" spans="31:31" x14ac:dyDescent="0.25">
      <c r="AE130386" s="72"/>
    </row>
    <row r="130387" spans="31:31" x14ac:dyDescent="0.25">
      <c r="AE130387" s="72"/>
    </row>
    <row r="130388" spans="31:31" x14ac:dyDescent="0.25">
      <c r="AE130388" s="72"/>
    </row>
    <row r="130389" spans="31:31" x14ac:dyDescent="0.25">
      <c r="AE130389" s="72"/>
    </row>
    <row r="130390" spans="31:31" x14ac:dyDescent="0.25">
      <c r="AE130390" s="72"/>
    </row>
    <row r="130391" spans="31:31" x14ac:dyDescent="0.25">
      <c r="AE130391" s="72"/>
    </row>
    <row r="130392" spans="31:31" x14ac:dyDescent="0.25">
      <c r="AE130392" s="72"/>
    </row>
    <row r="130393" spans="31:31" x14ac:dyDescent="0.25">
      <c r="AE130393" s="72"/>
    </row>
    <row r="130394" spans="31:31" x14ac:dyDescent="0.25">
      <c r="AE130394" s="72"/>
    </row>
    <row r="130395" spans="31:31" x14ac:dyDescent="0.25">
      <c r="AE130395" s="72"/>
    </row>
    <row r="130396" spans="31:31" x14ac:dyDescent="0.25">
      <c r="AE130396" s="72"/>
    </row>
    <row r="130397" spans="31:31" x14ac:dyDescent="0.25">
      <c r="AE130397" s="72"/>
    </row>
    <row r="130398" spans="31:31" x14ac:dyDescent="0.25">
      <c r="AE130398" s="72"/>
    </row>
    <row r="130399" spans="31:31" x14ac:dyDescent="0.25">
      <c r="AE130399" s="72"/>
    </row>
    <row r="130400" spans="31:31" x14ac:dyDescent="0.25">
      <c r="AE130400" s="72"/>
    </row>
    <row r="130401" spans="31:31" x14ac:dyDescent="0.25">
      <c r="AE130401" s="72"/>
    </row>
    <row r="130402" spans="31:31" x14ac:dyDescent="0.25">
      <c r="AE130402" s="72"/>
    </row>
    <row r="130403" spans="31:31" x14ac:dyDescent="0.25">
      <c r="AE130403" s="72"/>
    </row>
    <row r="130404" spans="31:31" x14ac:dyDescent="0.25">
      <c r="AE130404" s="72"/>
    </row>
    <row r="130405" spans="31:31" x14ac:dyDescent="0.25">
      <c r="AE130405" s="72"/>
    </row>
    <row r="130406" spans="31:31" x14ac:dyDescent="0.25">
      <c r="AE130406" s="72"/>
    </row>
    <row r="130407" spans="31:31" x14ac:dyDescent="0.25">
      <c r="AE130407" s="72"/>
    </row>
    <row r="130408" spans="31:31" x14ac:dyDescent="0.25">
      <c r="AE130408" s="72"/>
    </row>
    <row r="130409" spans="31:31" x14ac:dyDescent="0.25">
      <c r="AE130409" s="72"/>
    </row>
    <row r="130410" spans="31:31" x14ac:dyDescent="0.25">
      <c r="AE130410" s="72"/>
    </row>
    <row r="130411" spans="31:31" x14ac:dyDescent="0.25">
      <c r="AE130411" s="72"/>
    </row>
    <row r="130412" spans="31:31" x14ac:dyDescent="0.25">
      <c r="AE130412" s="72"/>
    </row>
    <row r="130413" spans="31:31" x14ac:dyDescent="0.25">
      <c r="AE130413" s="72"/>
    </row>
    <row r="130414" spans="31:31" x14ac:dyDescent="0.25">
      <c r="AE130414" s="72"/>
    </row>
    <row r="130415" spans="31:31" x14ac:dyDescent="0.25">
      <c r="AE130415" s="72"/>
    </row>
    <row r="130416" spans="31:31" x14ac:dyDescent="0.25">
      <c r="AE130416" s="72"/>
    </row>
    <row r="130417" spans="31:31" x14ac:dyDescent="0.25">
      <c r="AE130417" s="72"/>
    </row>
    <row r="130418" spans="31:31" x14ac:dyDescent="0.25">
      <c r="AE130418" s="72"/>
    </row>
    <row r="130419" spans="31:31" x14ac:dyDescent="0.25">
      <c r="AE130419" s="72"/>
    </row>
    <row r="130420" spans="31:31" x14ac:dyDescent="0.25">
      <c r="AE130420" s="72"/>
    </row>
    <row r="130421" spans="31:31" x14ac:dyDescent="0.25">
      <c r="AE130421" s="72"/>
    </row>
    <row r="130422" spans="31:31" x14ac:dyDescent="0.25">
      <c r="AE130422" s="72"/>
    </row>
    <row r="130423" spans="31:31" x14ac:dyDescent="0.25">
      <c r="AE130423" s="72"/>
    </row>
    <row r="130424" spans="31:31" x14ac:dyDescent="0.25">
      <c r="AE130424" s="72"/>
    </row>
    <row r="130425" spans="31:31" x14ac:dyDescent="0.25">
      <c r="AE130425" s="72"/>
    </row>
    <row r="130426" spans="31:31" x14ac:dyDescent="0.25">
      <c r="AE130426" s="72"/>
    </row>
    <row r="130427" spans="31:31" x14ac:dyDescent="0.25">
      <c r="AE130427" s="72"/>
    </row>
    <row r="130428" spans="31:31" x14ac:dyDescent="0.25">
      <c r="AE130428" s="72"/>
    </row>
    <row r="130429" spans="31:31" x14ac:dyDescent="0.25">
      <c r="AE130429" s="72"/>
    </row>
    <row r="130430" spans="31:31" x14ac:dyDescent="0.25">
      <c r="AE130430" s="72"/>
    </row>
    <row r="130431" spans="31:31" x14ac:dyDescent="0.25">
      <c r="AE130431" s="72"/>
    </row>
    <row r="130432" spans="31:31" x14ac:dyDescent="0.25">
      <c r="AE130432" s="72"/>
    </row>
    <row r="130433" spans="31:31" x14ac:dyDescent="0.25">
      <c r="AE130433" s="72"/>
    </row>
    <row r="130434" spans="31:31" x14ac:dyDescent="0.25">
      <c r="AE130434" s="72"/>
    </row>
    <row r="130435" spans="31:31" x14ac:dyDescent="0.25">
      <c r="AE130435" s="72"/>
    </row>
    <row r="130436" spans="31:31" x14ac:dyDescent="0.25">
      <c r="AE130436" s="72"/>
    </row>
    <row r="130437" spans="31:31" x14ac:dyDescent="0.25">
      <c r="AE130437" s="72"/>
    </row>
    <row r="130438" spans="31:31" x14ac:dyDescent="0.25">
      <c r="AE130438" s="72"/>
    </row>
    <row r="130439" spans="31:31" x14ac:dyDescent="0.25">
      <c r="AE130439" s="72"/>
    </row>
    <row r="130440" spans="31:31" x14ac:dyDescent="0.25">
      <c r="AE130440" s="72"/>
    </row>
    <row r="130441" spans="31:31" x14ac:dyDescent="0.25">
      <c r="AE130441" s="72"/>
    </row>
    <row r="130442" spans="31:31" x14ac:dyDescent="0.25">
      <c r="AE130442" s="72"/>
    </row>
    <row r="130443" spans="31:31" x14ac:dyDescent="0.25">
      <c r="AE130443" s="72"/>
    </row>
    <row r="130444" spans="31:31" x14ac:dyDescent="0.25">
      <c r="AE130444" s="72"/>
    </row>
    <row r="130445" spans="31:31" x14ac:dyDescent="0.25">
      <c r="AE130445" s="72"/>
    </row>
    <row r="130446" spans="31:31" x14ac:dyDescent="0.25">
      <c r="AE130446" s="72"/>
    </row>
    <row r="130447" spans="31:31" x14ac:dyDescent="0.25">
      <c r="AE130447" s="72"/>
    </row>
    <row r="130448" spans="31:31" x14ac:dyDescent="0.25">
      <c r="AE130448" s="72"/>
    </row>
    <row r="130449" spans="31:31" x14ac:dyDescent="0.25">
      <c r="AE130449" s="72"/>
    </row>
    <row r="130450" spans="31:31" x14ac:dyDescent="0.25">
      <c r="AE130450" s="72"/>
    </row>
    <row r="130451" spans="31:31" x14ac:dyDescent="0.25">
      <c r="AE130451" s="72"/>
    </row>
    <row r="130452" spans="31:31" x14ac:dyDescent="0.25">
      <c r="AE130452" s="72"/>
    </row>
    <row r="130453" spans="31:31" x14ac:dyDescent="0.25">
      <c r="AE130453" s="72"/>
    </row>
    <row r="130454" spans="31:31" x14ac:dyDescent="0.25">
      <c r="AE130454" s="72"/>
    </row>
    <row r="130455" spans="31:31" x14ac:dyDescent="0.25">
      <c r="AE130455" s="72"/>
    </row>
    <row r="130456" spans="31:31" x14ac:dyDescent="0.25">
      <c r="AE130456" s="72"/>
    </row>
    <row r="130457" spans="31:31" x14ac:dyDescent="0.25">
      <c r="AE130457" s="72"/>
    </row>
    <row r="130458" spans="31:31" x14ac:dyDescent="0.25">
      <c r="AE130458" s="72"/>
    </row>
    <row r="130459" spans="31:31" x14ac:dyDescent="0.25">
      <c r="AE130459" s="72"/>
    </row>
    <row r="130460" spans="31:31" x14ac:dyDescent="0.25">
      <c r="AE130460" s="72"/>
    </row>
    <row r="130461" spans="31:31" x14ac:dyDescent="0.25">
      <c r="AE130461" s="72"/>
    </row>
    <row r="130462" spans="31:31" x14ac:dyDescent="0.25">
      <c r="AE130462" s="72"/>
    </row>
    <row r="130463" spans="31:31" x14ac:dyDescent="0.25">
      <c r="AE130463" s="72"/>
    </row>
    <row r="130464" spans="31:31" x14ac:dyDescent="0.25">
      <c r="AE130464" s="72"/>
    </row>
    <row r="130465" spans="31:31" x14ac:dyDescent="0.25">
      <c r="AE130465" s="72"/>
    </row>
    <row r="130466" spans="31:31" x14ac:dyDescent="0.25">
      <c r="AE130466" s="72"/>
    </row>
    <row r="130467" spans="31:31" x14ac:dyDescent="0.25">
      <c r="AE130467" s="72"/>
    </row>
    <row r="130468" spans="31:31" x14ac:dyDescent="0.25">
      <c r="AE130468" s="72"/>
    </row>
    <row r="130469" spans="31:31" x14ac:dyDescent="0.25">
      <c r="AE130469" s="72"/>
    </row>
    <row r="130470" spans="31:31" x14ac:dyDescent="0.25">
      <c r="AE130470" s="72"/>
    </row>
    <row r="130471" spans="31:31" x14ac:dyDescent="0.25">
      <c r="AE130471" s="72"/>
    </row>
    <row r="130472" spans="31:31" x14ac:dyDescent="0.25">
      <c r="AE130472" s="72"/>
    </row>
    <row r="130473" spans="31:31" x14ac:dyDescent="0.25">
      <c r="AE130473" s="72"/>
    </row>
    <row r="130474" spans="31:31" x14ac:dyDescent="0.25">
      <c r="AE130474" s="72"/>
    </row>
    <row r="130475" spans="31:31" x14ac:dyDescent="0.25">
      <c r="AE130475" s="72"/>
    </row>
    <row r="130476" spans="31:31" x14ac:dyDescent="0.25">
      <c r="AE130476" s="72"/>
    </row>
    <row r="130477" spans="31:31" x14ac:dyDescent="0.25">
      <c r="AE130477" s="72"/>
    </row>
    <row r="130478" spans="31:31" x14ac:dyDescent="0.25">
      <c r="AE130478" s="72"/>
    </row>
    <row r="130479" spans="31:31" x14ac:dyDescent="0.25">
      <c r="AE130479" s="72"/>
    </row>
    <row r="130480" spans="31:31" x14ac:dyDescent="0.25">
      <c r="AE130480" s="72"/>
    </row>
    <row r="130481" spans="31:31" x14ac:dyDescent="0.25">
      <c r="AE130481" s="72"/>
    </row>
    <row r="130482" spans="31:31" x14ac:dyDescent="0.25">
      <c r="AE130482" s="72"/>
    </row>
    <row r="130483" spans="31:31" x14ac:dyDescent="0.25">
      <c r="AE130483" s="72"/>
    </row>
    <row r="130484" spans="31:31" x14ac:dyDescent="0.25">
      <c r="AE130484" s="72"/>
    </row>
    <row r="130485" spans="31:31" x14ac:dyDescent="0.25">
      <c r="AE130485" s="72"/>
    </row>
    <row r="130486" spans="31:31" x14ac:dyDescent="0.25">
      <c r="AE130486" s="72"/>
    </row>
    <row r="130487" spans="31:31" x14ac:dyDescent="0.25">
      <c r="AE130487" s="72"/>
    </row>
    <row r="130488" spans="31:31" x14ac:dyDescent="0.25">
      <c r="AE130488" s="72"/>
    </row>
    <row r="130489" spans="31:31" x14ac:dyDescent="0.25">
      <c r="AE130489" s="72"/>
    </row>
    <row r="130490" spans="31:31" x14ac:dyDescent="0.25">
      <c r="AE130490" s="72"/>
    </row>
    <row r="130491" spans="31:31" x14ac:dyDescent="0.25">
      <c r="AE130491" s="72"/>
    </row>
    <row r="130492" spans="31:31" x14ac:dyDescent="0.25">
      <c r="AE130492" s="72"/>
    </row>
    <row r="130493" spans="31:31" x14ac:dyDescent="0.25">
      <c r="AE130493" s="72"/>
    </row>
    <row r="130494" spans="31:31" x14ac:dyDescent="0.25">
      <c r="AE130494" s="72"/>
    </row>
    <row r="130495" spans="31:31" x14ac:dyDescent="0.25">
      <c r="AE130495" s="72"/>
    </row>
    <row r="130496" spans="31:31" x14ac:dyDescent="0.25">
      <c r="AE130496" s="72"/>
    </row>
    <row r="130497" spans="31:31" x14ac:dyDescent="0.25">
      <c r="AE130497" s="72"/>
    </row>
    <row r="130498" spans="31:31" x14ac:dyDescent="0.25">
      <c r="AE130498" s="72"/>
    </row>
    <row r="130499" spans="31:31" x14ac:dyDescent="0.25">
      <c r="AE130499" s="72"/>
    </row>
    <row r="130500" spans="31:31" x14ac:dyDescent="0.25">
      <c r="AE130500" s="72"/>
    </row>
    <row r="130501" spans="31:31" x14ac:dyDescent="0.25">
      <c r="AE130501" s="72"/>
    </row>
    <row r="130502" spans="31:31" x14ac:dyDescent="0.25">
      <c r="AE130502" s="72"/>
    </row>
    <row r="130503" spans="31:31" x14ac:dyDescent="0.25">
      <c r="AE130503" s="72"/>
    </row>
    <row r="130504" spans="31:31" x14ac:dyDescent="0.25">
      <c r="AE130504" s="72"/>
    </row>
    <row r="130505" spans="31:31" x14ac:dyDescent="0.25">
      <c r="AE130505" s="72"/>
    </row>
    <row r="130506" spans="31:31" x14ac:dyDescent="0.25">
      <c r="AE130506" s="72"/>
    </row>
    <row r="130507" spans="31:31" x14ac:dyDescent="0.25">
      <c r="AE130507" s="72"/>
    </row>
    <row r="130508" spans="31:31" x14ac:dyDescent="0.25">
      <c r="AE130508" s="72"/>
    </row>
    <row r="130509" spans="31:31" x14ac:dyDescent="0.25">
      <c r="AE130509" s="72"/>
    </row>
    <row r="130510" spans="31:31" x14ac:dyDescent="0.25">
      <c r="AE130510" s="72"/>
    </row>
    <row r="130511" spans="31:31" x14ac:dyDescent="0.25">
      <c r="AE130511" s="72"/>
    </row>
    <row r="130512" spans="31:31" x14ac:dyDescent="0.25">
      <c r="AE130512" s="72"/>
    </row>
    <row r="130513" spans="31:31" x14ac:dyDescent="0.25">
      <c r="AE130513" s="72"/>
    </row>
    <row r="130514" spans="31:31" x14ac:dyDescent="0.25">
      <c r="AE130514" s="72"/>
    </row>
    <row r="130515" spans="31:31" x14ac:dyDescent="0.25">
      <c r="AE130515" s="72"/>
    </row>
    <row r="130516" spans="31:31" x14ac:dyDescent="0.25">
      <c r="AE130516" s="72"/>
    </row>
    <row r="130517" spans="31:31" x14ac:dyDescent="0.25">
      <c r="AE130517" s="72"/>
    </row>
    <row r="130518" spans="31:31" x14ac:dyDescent="0.25">
      <c r="AE130518" s="72"/>
    </row>
    <row r="130519" spans="31:31" x14ac:dyDescent="0.25">
      <c r="AE130519" s="72"/>
    </row>
    <row r="130520" spans="31:31" x14ac:dyDescent="0.25">
      <c r="AE130520" s="72"/>
    </row>
    <row r="130521" spans="31:31" x14ac:dyDescent="0.25">
      <c r="AE130521" s="72"/>
    </row>
    <row r="130522" spans="31:31" x14ac:dyDescent="0.25">
      <c r="AE130522" s="72"/>
    </row>
    <row r="130523" spans="31:31" x14ac:dyDescent="0.25">
      <c r="AE130523" s="72"/>
    </row>
    <row r="130524" spans="31:31" x14ac:dyDescent="0.25">
      <c r="AE130524" s="72"/>
    </row>
    <row r="130525" spans="31:31" x14ac:dyDescent="0.25">
      <c r="AE130525" s="72"/>
    </row>
    <row r="130526" spans="31:31" x14ac:dyDescent="0.25">
      <c r="AE130526" s="72"/>
    </row>
    <row r="130527" spans="31:31" x14ac:dyDescent="0.25">
      <c r="AE130527" s="72"/>
    </row>
    <row r="130528" spans="31:31" x14ac:dyDescent="0.25">
      <c r="AE130528" s="72"/>
    </row>
    <row r="130529" spans="31:31" x14ac:dyDescent="0.25">
      <c r="AE130529" s="72"/>
    </row>
    <row r="130530" spans="31:31" x14ac:dyDescent="0.25">
      <c r="AE130530" s="72"/>
    </row>
    <row r="130531" spans="31:31" x14ac:dyDescent="0.25">
      <c r="AE130531" s="72"/>
    </row>
    <row r="130532" spans="31:31" x14ac:dyDescent="0.25">
      <c r="AE130532" s="72"/>
    </row>
    <row r="130533" spans="31:31" x14ac:dyDescent="0.25">
      <c r="AE130533" s="72"/>
    </row>
    <row r="130534" spans="31:31" x14ac:dyDescent="0.25">
      <c r="AE130534" s="72"/>
    </row>
    <row r="130535" spans="31:31" x14ac:dyDescent="0.25">
      <c r="AE130535" s="72"/>
    </row>
    <row r="130536" spans="31:31" x14ac:dyDescent="0.25">
      <c r="AE130536" s="72"/>
    </row>
    <row r="130537" spans="31:31" x14ac:dyDescent="0.25">
      <c r="AE130537" s="72"/>
    </row>
    <row r="130538" spans="31:31" x14ac:dyDescent="0.25">
      <c r="AE130538" s="72"/>
    </row>
    <row r="130539" spans="31:31" x14ac:dyDescent="0.25">
      <c r="AE130539" s="72"/>
    </row>
    <row r="130540" spans="31:31" x14ac:dyDescent="0.25">
      <c r="AE130540" s="72"/>
    </row>
    <row r="130541" spans="31:31" x14ac:dyDescent="0.25">
      <c r="AE130541" s="72"/>
    </row>
    <row r="130542" spans="31:31" x14ac:dyDescent="0.25">
      <c r="AE130542" s="72"/>
    </row>
    <row r="130543" spans="31:31" x14ac:dyDescent="0.25">
      <c r="AE130543" s="72"/>
    </row>
    <row r="130544" spans="31:31" x14ac:dyDescent="0.25">
      <c r="AE130544" s="72"/>
    </row>
    <row r="130545" spans="31:31" x14ac:dyDescent="0.25">
      <c r="AE130545" s="72"/>
    </row>
    <row r="130546" spans="31:31" x14ac:dyDescent="0.25">
      <c r="AE130546" s="72"/>
    </row>
    <row r="130547" spans="31:31" x14ac:dyDescent="0.25">
      <c r="AE130547" s="72"/>
    </row>
    <row r="130548" spans="31:31" x14ac:dyDescent="0.25">
      <c r="AE130548" s="72"/>
    </row>
    <row r="130549" spans="31:31" x14ac:dyDescent="0.25">
      <c r="AE130549" s="72"/>
    </row>
    <row r="130550" spans="31:31" x14ac:dyDescent="0.25">
      <c r="AE130550" s="72"/>
    </row>
    <row r="130551" spans="31:31" x14ac:dyDescent="0.25">
      <c r="AE130551" s="72"/>
    </row>
    <row r="130552" spans="31:31" x14ac:dyDescent="0.25">
      <c r="AE130552" s="72"/>
    </row>
    <row r="130553" spans="31:31" x14ac:dyDescent="0.25">
      <c r="AE130553" s="72"/>
    </row>
    <row r="130554" spans="31:31" x14ac:dyDescent="0.25">
      <c r="AE130554" s="72"/>
    </row>
    <row r="130555" spans="31:31" x14ac:dyDescent="0.25">
      <c r="AE130555" s="72"/>
    </row>
    <row r="130556" spans="31:31" x14ac:dyDescent="0.25">
      <c r="AE130556" s="72"/>
    </row>
    <row r="130557" spans="31:31" x14ac:dyDescent="0.25">
      <c r="AE130557" s="72"/>
    </row>
    <row r="130558" spans="31:31" x14ac:dyDescent="0.25">
      <c r="AE130558" s="72"/>
    </row>
    <row r="130559" spans="31:31" x14ac:dyDescent="0.25">
      <c r="AE130559" s="72"/>
    </row>
    <row r="130560" spans="31:31" x14ac:dyDescent="0.25">
      <c r="AE130560" s="72"/>
    </row>
    <row r="130561" spans="31:31" x14ac:dyDescent="0.25">
      <c r="AE130561" s="72"/>
    </row>
    <row r="130562" spans="31:31" x14ac:dyDescent="0.25">
      <c r="AE130562" s="72"/>
    </row>
    <row r="130563" spans="31:31" x14ac:dyDescent="0.25">
      <c r="AE130563" s="72"/>
    </row>
    <row r="130564" spans="31:31" x14ac:dyDescent="0.25">
      <c r="AE130564" s="72"/>
    </row>
    <row r="130565" spans="31:31" x14ac:dyDescent="0.25">
      <c r="AE130565" s="72"/>
    </row>
    <row r="130566" spans="31:31" x14ac:dyDescent="0.25">
      <c r="AE130566" s="72"/>
    </row>
    <row r="130567" spans="31:31" x14ac:dyDescent="0.25">
      <c r="AE130567" s="72"/>
    </row>
    <row r="130568" spans="31:31" x14ac:dyDescent="0.25">
      <c r="AE130568" s="72"/>
    </row>
    <row r="130569" spans="31:31" x14ac:dyDescent="0.25">
      <c r="AE130569" s="72"/>
    </row>
    <row r="130570" spans="31:31" x14ac:dyDescent="0.25">
      <c r="AE130570" s="72"/>
    </row>
    <row r="130571" spans="31:31" x14ac:dyDescent="0.25">
      <c r="AE130571" s="72"/>
    </row>
    <row r="130572" spans="31:31" x14ac:dyDescent="0.25">
      <c r="AE130572" s="72"/>
    </row>
    <row r="130573" spans="31:31" x14ac:dyDescent="0.25">
      <c r="AE130573" s="72"/>
    </row>
    <row r="130574" spans="31:31" x14ac:dyDescent="0.25">
      <c r="AE130574" s="72"/>
    </row>
    <row r="130575" spans="31:31" x14ac:dyDescent="0.25">
      <c r="AE130575" s="72"/>
    </row>
    <row r="130576" spans="31:31" x14ac:dyDescent="0.25">
      <c r="AE130576" s="72"/>
    </row>
    <row r="130577" spans="31:31" x14ac:dyDescent="0.25">
      <c r="AE130577" s="72"/>
    </row>
    <row r="130578" spans="31:31" x14ac:dyDescent="0.25">
      <c r="AE130578" s="72"/>
    </row>
    <row r="130579" spans="31:31" x14ac:dyDescent="0.25">
      <c r="AE130579" s="72"/>
    </row>
    <row r="130580" spans="31:31" x14ac:dyDescent="0.25">
      <c r="AE130580" s="72"/>
    </row>
    <row r="130581" spans="31:31" x14ac:dyDescent="0.25">
      <c r="AE130581" s="72"/>
    </row>
    <row r="130582" spans="31:31" x14ac:dyDescent="0.25">
      <c r="AE130582" s="72"/>
    </row>
    <row r="130583" spans="31:31" x14ac:dyDescent="0.25">
      <c r="AE130583" s="72"/>
    </row>
    <row r="130584" spans="31:31" x14ac:dyDescent="0.25">
      <c r="AE130584" s="72"/>
    </row>
    <row r="130585" spans="31:31" x14ac:dyDescent="0.25">
      <c r="AE130585" s="72"/>
    </row>
    <row r="130586" spans="31:31" x14ac:dyDescent="0.25">
      <c r="AE130586" s="72"/>
    </row>
    <row r="130587" spans="31:31" x14ac:dyDescent="0.25">
      <c r="AE130587" s="72"/>
    </row>
    <row r="130588" spans="31:31" x14ac:dyDescent="0.25">
      <c r="AE130588" s="72"/>
    </row>
    <row r="130589" spans="31:31" x14ac:dyDescent="0.25">
      <c r="AE130589" s="72"/>
    </row>
    <row r="130590" spans="31:31" x14ac:dyDescent="0.25">
      <c r="AE130590" s="72"/>
    </row>
    <row r="130591" spans="31:31" x14ac:dyDescent="0.25">
      <c r="AE130591" s="72"/>
    </row>
    <row r="130592" spans="31:31" x14ac:dyDescent="0.25">
      <c r="AE130592" s="72"/>
    </row>
    <row r="130593" spans="31:31" x14ac:dyDescent="0.25">
      <c r="AE130593" s="72"/>
    </row>
    <row r="130594" spans="31:31" x14ac:dyDescent="0.25">
      <c r="AE130594" s="72"/>
    </row>
    <row r="130595" spans="31:31" x14ac:dyDescent="0.25">
      <c r="AE130595" s="72"/>
    </row>
    <row r="130596" spans="31:31" x14ac:dyDescent="0.25">
      <c r="AE130596" s="72"/>
    </row>
    <row r="130597" spans="31:31" x14ac:dyDescent="0.25">
      <c r="AE130597" s="72"/>
    </row>
    <row r="130598" spans="31:31" x14ac:dyDescent="0.25">
      <c r="AE130598" s="72"/>
    </row>
    <row r="130599" spans="31:31" x14ac:dyDescent="0.25">
      <c r="AE130599" s="72"/>
    </row>
    <row r="130600" spans="31:31" x14ac:dyDescent="0.25">
      <c r="AE130600" s="72"/>
    </row>
    <row r="130601" spans="31:31" x14ac:dyDescent="0.25">
      <c r="AE130601" s="72"/>
    </row>
    <row r="130602" spans="31:31" x14ac:dyDescent="0.25">
      <c r="AE130602" s="72"/>
    </row>
    <row r="130603" spans="31:31" x14ac:dyDescent="0.25">
      <c r="AE130603" s="72"/>
    </row>
    <row r="130604" spans="31:31" x14ac:dyDescent="0.25">
      <c r="AE130604" s="72"/>
    </row>
    <row r="130605" spans="31:31" x14ac:dyDescent="0.25">
      <c r="AE130605" s="72"/>
    </row>
    <row r="130606" spans="31:31" x14ac:dyDescent="0.25">
      <c r="AE130606" s="72"/>
    </row>
    <row r="130607" spans="31:31" x14ac:dyDescent="0.25">
      <c r="AE130607" s="72"/>
    </row>
    <row r="130608" spans="31:31" x14ac:dyDescent="0.25">
      <c r="AE130608" s="72"/>
    </row>
    <row r="130609" spans="31:31" x14ac:dyDescent="0.25">
      <c r="AE130609" s="72"/>
    </row>
    <row r="130610" spans="31:31" x14ac:dyDescent="0.25">
      <c r="AE130610" s="72"/>
    </row>
    <row r="130611" spans="31:31" x14ac:dyDescent="0.25">
      <c r="AE130611" s="72"/>
    </row>
    <row r="130612" spans="31:31" x14ac:dyDescent="0.25">
      <c r="AE130612" s="72"/>
    </row>
    <row r="130613" spans="31:31" x14ac:dyDescent="0.25">
      <c r="AE130613" s="72"/>
    </row>
    <row r="130614" spans="31:31" x14ac:dyDescent="0.25">
      <c r="AE130614" s="72"/>
    </row>
    <row r="130615" spans="31:31" x14ac:dyDescent="0.25">
      <c r="AE130615" s="72"/>
    </row>
    <row r="130616" spans="31:31" x14ac:dyDescent="0.25">
      <c r="AE130616" s="72"/>
    </row>
    <row r="130617" spans="31:31" x14ac:dyDescent="0.25">
      <c r="AE130617" s="72"/>
    </row>
    <row r="130618" spans="31:31" x14ac:dyDescent="0.25">
      <c r="AE130618" s="72"/>
    </row>
    <row r="130619" spans="31:31" x14ac:dyDescent="0.25">
      <c r="AE130619" s="72"/>
    </row>
    <row r="130620" spans="31:31" x14ac:dyDescent="0.25">
      <c r="AE130620" s="72"/>
    </row>
    <row r="130621" spans="31:31" x14ac:dyDescent="0.25">
      <c r="AE130621" s="72"/>
    </row>
    <row r="130622" spans="31:31" x14ac:dyDescent="0.25">
      <c r="AE130622" s="72"/>
    </row>
    <row r="130623" spans="31:31" x14ac:dyDescent="0.25">
      <c r="AE130623" s="72"/>
    </row>
    <row r="130624" spans="31:31" x14ac:dyDescent="0.25">
      <c r="AE130624" s="72"/>
    </row>
    <row r="130625" spans="31:31" x14ac:dyDescent="0.25">
      <c r="AE130625" s="72"/>
    </row>
    <row r="130626" spans="31:31" x14ac:dyDescent="0.25">
      <c r="AE130626" s="72"/>
    </row>
    <row r="130627" spans="31:31" x14ac:dyDescent="0.25">
      <c r="AE130627" s="72"/>
    </row>
    <row r="130628" spans="31:31" x14ac:dyDescent="0.25">
      <c r="AE130628" s="72"/>
    </row>
    <row r="130629" spans="31:31" x14ac:dyDescent="0.25">
      <c r="AE130629" s="72"/>
    </row>
    <row r="130630" spans="31:31" x14ac:dyDescent="0.25">
      <c r="AE130630" s="72"/>
    </row>
    <row r="130631" spans="31:31" x14ac:dyDescent="0.25">
      <c r="AE130631" s="72"/>
    </row>
    <row r="130632" spans="31:31" x14ac:dyDescent="0.25">
      <c r="AE130632" s="72"/>
    </row>
    <row r="130633" spans="31:31" x14ac:dyDescent="0.25">
      <c r="AE130633" s="72"/>
    </row>
    <row r="130634" spans="31:31" x14ac:dyDescent="0.25">
      <c r="AE130634" s="72"/>
    </row>
    <row r="130635" spans="31:31" x14ac:dyDescent="0.25">
      <c r="AE130635" s="72"/>
    </row>
    <row r="130636" spans="31:31" x14ac:dyDescent="0.25">
      <c r="AE130636" s="72"/>
    </row>
    <row r="130637" spans="31:31" x14ac:dyDescent="0.25">
      <c r="AE130637" s="72"/>
    </row>
    <row r="130638" spans="31:31" x14ac:dyDescent="0.25">
      <c r="AE130638" s="72"/>
    </row>
    <row r="130639" spans="31:31" x14ac:dyDescent="0.25">
      <c r="AE130639" s="72"/>
    </row>
    <row r="130640" spans="31:31" x14ac:dyDescent="0.25">
      <c r="AE130640" s="72"/>
    </row>
    <row r="130641" spans="31:31" x14ac:dyDescent="0.25">
      <c r="AE130641" s="72"/>
    </row>
    <row r="130642" spans="31:31" x14ac:dyDescent="0.25">
      <c r="AE130642" s="72"/>
    </row>
    <row r="130643" spans="31:31" x14ac:dyDescent="0.25">
      <c r="AE130643" s="72"/>
    </row>
    <row r="130644" spans="31:31" x14ac:dyDescent="0.25">
      <c r="AE130644" s="72"/>
    </row>
    <row r="130645" spans="31:31" x14ac:dyDescent="0.25">
      <c r="AE130645" s="72"/>
    </row>
    <row r="130646" spans="31:31" x14ac:dyDescent="0.25">
      <c r="AE130646" s="72"/>
    </row>
    <row r="130647" spans="31:31" x14ac:dyDescent="0.25">
      <c r="AE130647" s="72"/>
    </row>
    <row r="130648" spans="31:31" x14ac:dyDescent="0.25">
      <c r="AE130648" s="72"/>
    </row>
    <row r="130649" spans="31:31" x14ac:dyDescent="0.25">
      <c r="AE130649" s="72"/>
    </row>
    <row r="130650" spans="31:31" x14ac:dyDescent="0.25">
      <c r="AE130650" s="72"/>
    </row>
    <row r="130651" spans="31:31" x14ac:dyDescent="0.25">
      <c r="AE130651" s="72"/>
    </row>
    <row r="130652" spans="31:31" x14ac:dyDescent="0.25">
      <c r="AE130652" s="72"/>
    </row>
    <row r="130653" spans="31:31" x14ac:dyDescent="0.25">
      <c r="AE130653" s="72"/>
    </row>
    <row r="130654" spans="31:31" x14ac:dyDescent="0.25">
      <c r="AE130654" s="72"/>
    </row>
    <row r="130655" spans="31:31" x14ac:dyDescent="0.25">
      <c r="AE130655" s="72"/>
    </row>
    <row r="130656" spans="31:31" x14ac:dyDescent="0.25">
      <c r="AE130656" s="72"/>
    </row>
    <row r="130657" spans="31:31" x14ac:dyDescent="0.25">
      <c r="AE130657" s="72"/>
    </row>
    <row r="130658" spans="31:31" x14ac:dyDescent="0.25">
      <c r="AE130658" s="72"/>
    </row>
    <row r="130659" spans="31:31" x14ac:dyDescent="0.25">
      <c r="AE130659" s="72"/>
    </row>
    <row r="130660" spans="31:31" x14ac:dyDescent="0.25">
      <c r="AE130660" s="72"/>
    </row>
    <row r="130661" spans="31:31" x14ac:dyDescent="0.25">
      <c r="AE130661" s="72"/>
    </row>
    <row r="130662" spans="31:31" x14ac:dyDescent="0.25">
      <c r="AE130662" s="72"/>
    </row>
    <row r="130663" spans="31:31" x14ac:dyDescent="0.25">
      <c r="AE130663" s="72"/>
    </row>
    <row r="130664" spans="31:31" x14ac:dyDescent="0.25">
      <c r="AE130664" s="72"/>
    </row>
    <row r="130665" spans="31:31" x14ac:dyDescent="0.25">
      <c r="AE130665" s="72"/>
    </row>
    <row r="130666" spans="31:31" x14ac:dyDescent="0.25">
      <c r="AE130666" s="72"/>
    </row>
    <row r="130667" spans="31:31" x14ac:dyDescent="0.25">
      <c r="AE130667" s="72"/>
    </row>
    <row r="130668" spans="31:31" x14ac:dyDescent="0.25">
      <c r="AE130668" s="72"/>
    </row>
    <row r="130669" spans="31:31" x14ac:dyDescent="0.25">
      <c r="AE130669" s="72"/>
    </row>
    <row r="130670" spans="31:31" x14ac:dyDescent="0.25">
      <c r="AE130670" s="72"/>
    </row>
    <row r="130671" spans="31:31" x14ac:dyDescent="0.25">
      <c r="AE130671" s="72"/>
    </row>
    <row r="130672" spans="31:31" x14ac:dyDescent="0.25">
      <c r="AE130672" s="72"/>
    </row>
    <row r="130673" spans="31:31" x14ac:dyDescent="0.25">
      <c r="AE130673" s="72"/>
    </row>
    <row r="130674" spans="31:31" x14ac:dyDescent="0.25">
      <c r="AE130674" s="72"/>
    </row>
    <row r="130675" spans="31:31" x14ac:dyDescent="0.25">
      <c r="AE130675" s="72"/>
    </row>
    <row r="130676" spans="31:31" x14ac:dyDescent="0.25">
      <c r="AE130676" s="72"/>
    </row>
    <row r="130677" spans="31:31" x14ac:dyDescent="0.25">
      <c r="AE130677" s="72"/>
    </row>
    <row r="130678" spans="31:31" x14ac:dyDescent="0.25">
      <c r="AE130678" s="72"/>
    </row>
    <row r="130679" spans="31:31" x14ac:dyDescent="0.25">
      <c r="AE130679" s="72"/>
    </row>
    <row r="130680" spans="31:31" x14ac:dyDescent="0.25">
      <c r="AE130680" s="72"/>
    </row>
    <row r="130681" spans="31:31" x14ac:dyDescent="0.25">
      <c r="AE130681" s="72"/>
    </row>
    <row r="130682" spans="31:31" x14ac:dyDescent="0.25">
      <c r="AE130682" s="72"/>
    </row>
    <row r="130683" spans="31:31" x14ac:dyDescent="0.25">
      <c r="AE130683" s="72"/>
    </row>
    <row r="130684" spans="31:31" x14ac:dyDescent="0.25">
      <c r="AE130684" s="72"/>
    </row>
    <row r="130685" spans="31:31" x14ac:dyDescent="0.25">
      <c r="AE130685" s="72"/>
    </row>
    <row r="130686" spans="31:31" x14ac:dyDescent="0.25">
      <c r="AE130686" s="72"/>
    </row>
    <row r="130687" spans="31:31" x14ac:dyDescent="0.25">
      <c r="AE130687" s="72"/>
    </row>
    <row r="130688" spans="31:31" x14ac:dyDescent="0.25">
      <c r="AE130688" s="72"/>
    </row>
    <row r="130689" spans="31:31" x14ac:dyDescent="0.25">
      <c r="AE130689" s="72"/>
    </row>
    <row r="130690" spans="31:31" x14ac:dyDescent="0.25">
      <c r="AE130690" s="72"/>
    </row>
    <row r="130691" spans="31:31" x14ac:dyDescent="0.25">
      <c r="AE130691" s="72"/>
    </row>
    <row r="130692" spans="31:31" x14ac:dyDescent="0.25">
      <c r="AE130692" s="72"/>
    </row>
    <row r="130693" spans="31:31" x14ac:dyDescent="0.25">
      <c r="AE130693" s="72"/>
    </row>
    <row r="130694" spans="31:31" x14ac:dyDescent="0.25">
      <c r="AE130694" s="72"/>
    </row>
    <row r="130695" spans="31:31" x14ac:dyDescent="0.25">
      <c r="AE130695" s="72"/>
    </row>
    <row r="130696" spans="31:31" x14ac:dyDescent="0.25">
      <c r="AE130696" s="72"/>
    </row>
    <row r="130697" spans="31:31" x14ac:dyDescent="0.25">
      <c r="AE130697" s="72"/>
    </row>
    <row r="130698" spans="31:31" x14ac:dyDescent="0.25">
      <c r="AE130698" s="72"/>
    </row>
    <row r="130699" spans="31:31" x14ac:dyDescent="0.25">
      <c r="AE130699" s="72"/>
    </row>
    <row r="130700" spans="31:31" x14ac:dyDescent="0.25">
      <c r="AE130700" s="72"/>
    </row>
    <row r="130701" spans="31:31" x14ac:dyDescent="0.25">
      <c r="AE130701" s="72"/>
    </row>
    <row r="130702" spans="31:31" x14ac:dyDescent="0.25">
      <c r="AE130702" s="72"/>
    </row>
    <row r="130703" spans="31:31" x14ac:dyDescent="0.25">
      <c r="AE130703" s="72"/>
    </row>
    <row r="130704" spans="31:31" x14ac:dyDescent="0.25">
      <c r="AE130704" s="72"/>
    </row>
    <row r="130705" spans="31:31" x14ac:dyDescent="0.25">
      <c r="AE130705" s="72"/>
    </row>
    <row r="130706" spans="31:31" x14ac:dyDescent="0.25">
      <c r="AE130706" s="72"/>
    </row>
    <row r="130707" spans="31:31" x14ac:dyDescent="0.25">
      <c r="AE130707" s="72"/>
    </row>
    <row r="130708" spans="31:31" x14ac:dyDescent="0.25">
      <c r="AE130708" s="72"/>
    </row>
    <row r="130709" spans="31:31" x14ac:dyDescent="0.25">
      <c r="AE130709" s="72"/>
    </row>
    <row r="130710" spans="31:31" x14ac:dyDescent="0.25">
      <c r="AE130710" s="72"/>
    </row>
    <row r="130711" spans="31:31" x14ac:dyDescent="0.25">
      <c r="AE130711" s="72"/>
    </row>
    <row r="130712" spans="31:31" x14ac:dyDescent="0.25">
      <c r="AE130712" s="72"/>
    </row>
    <row r="130713" spans="31:31" x14ac:dyDescent="0.25">
      <c r="AE130713" s="72"/>
    </row>
    <row r="130714" spans="31:31" x14ac:dyDescent="0.25">
      <c r="AE130714" s="72"/>
    </row>
    <row r="130715" spans="31:31" x14ac:dyDescent="0.25">
      <c r="AE130715" s="72"/>
    </row>
    <row r="130716" spans="31:31" x14ac:dyDescent="0.25">
      <c r="AE130716" s="72"/>
    </row>
    <row r="130717" spans="31:31" x14ac:dyDescent="0.25">
      <c r="AE130717" s="72"/>
    </row>
    <row r="130718" spans="31:31" x14ac:dyDescent="0.25">
      <c r="AE130718" s="72"/>
    </row>
    <row r="130719" spans="31:31" x14ac:dyDescent="0.25">
      <c r="AE130719" s="72"/>
    </row>
    <row r="130720" spans="31:31" x14ac:dyDescent="0.25">
      <c r="AE130720" s="72"/>
    </row>
    <row r="130721" spans="31:31" x14ac:dyDescent="0.25">
      <c r="AE130721" s="72"/>
    </row>
    <row r="130722" spans="31:31" x14ac:dyDescent="0.25">
      <c r="AE130722" s="72"/>
    </row>
    <row r="130723" spans="31:31" x14ac:dyDescent="0.25">
      <c r="AE130723" s="72"/>
    </row>
    <row r="130724" spans="31:31" x14ac:dyDescent="0.25">
      <c r="AE130724" s="72"/>
    </row>
    <row r="130725" spans="31:31" x14ac:dyDescent="0.25">
      <c r="AE130725" s="72"/>
    </row>
    <row r="130726" spans="31:31" x14ac:dyDescent="0.25">
      <c r="AE130726" s="72"/>
    </row>
    <row r="130727" spans="31:31" x14ac:dyDescent="0.25">
      <c r="AE130727" s="72"/>
    </row>
    <row r="130728" spans="31:31" x14ac:dyDescent="0.25">
      <c r="AE130728" s="72"/>
    </row>
    <row r="130729" spans="31:31" x14ac:dyDescent="0.25">
      <c r="AE130729" s="72"/>
    </row>
    <row r="130730" spans="31:31" x14ac:dyDescent="0.25">
      <c r="AE130730" s="72"/>
    </row>
    <row r="130731" spans="31:31" x14ac:dyDescent="0.25">
      <c r="AE130731" s="72"/>
    </row>
    <row r="130732" spans="31:31" x14ac:dyDescent="0.25">
      <c r="AE130732" s="72"/>
    </row>
    <row r="130733" spans="31:31" x14ac:dyDescent="0.25">
      <c r="AE130733" s="72"/>
    </row>
    <row r="130734" spans="31:31" x14ac:dyDescent="0.25">
      <c r="AE130734" s="72"/>
    </row>
    <row r="130735" spans="31:31" x14ac:dyDescent="0.25">
      <c r="AE130735" s="72"/>
    </row>
    <row r="130736" spans="31:31" x14ac:dyDescent="0.25">
      <c r="AE130736" s="72"/>
    </row>
    <row r="130737" spans="31:31" x14ac:dyDescent="0.25">
      <c r="AE130737" s="72"/>
    </row>
    <row r="130738" spans="31:31" x14ac:dyDescent="0.25">
      <c r="AE130738" s="72"/>
    </row>
    <row r="130739" spans="31:31" x14ac:dyDescent="0.25">
      <c r="AE130739" s="72"/>
    </row>
    <row r="130740" spans="31:31" x14ac:dyDescent="0.25">
      <c r="AE130740" s="72"/>
    </row>
    <row r="130741" spans="31:31" x14ac:dyDescent="0.25">
      <c r="AE130741" s="72"/>
    </row>
    <row r="130742" spans="31:31" x14ac:dyDescent="0.25">
      <c r="AE130742" s="72"/>
    </row>
    <row r="130743" spans="31:31" x14ac:dyDescent="0.25">
      <c r="AE130743" s="72"/>
    </row>
    <row r="130744" spans="31:31" x14ac:dyDescent="0.25">
      <c r="AE130744" s="72"/>
    </row>
    <row r="130745" spans="31:31" x14ac:dyDescent="0.25">
      <c r="AE130745" s="72"/>
    </row>
    <row r="130746" spans="31:31" x14ac:dyDescent="0.25">
      <c r="AE130746" s="72"/>
    </row>
    <row r="130747" spans="31:31" x14ac:dyDescent="0.25">
      <c r="AE130747" s="72"/>
    </row>
    <row r="130748" spans="31:31" x14ac:dyDescent="0.25">
      <c r="AE130748" s="72"/>
    </row>
    <row r="130749" spans="31:31" x14ac:dyDescent="0.25">
      <c r="AE130749" s="72"/>
    </row>
    <row r="130750" spans="31:31" x14ac:dyDescent="0.25">
      <c r="AE130750" s="72"/>
    </row>
    <row r="130751" spans="31:31" x14ac:dyDescent="0.25">
      <c r="AE130751" s="72"/>
    </row>
    <row r="130752" spans="31:31" x14ac:dyDescent="0.25">
      <c r="AE130752" s="72"/>
    </row>
    <row r="130753" spans="31:31" x14ac:dyDescent="0.25">
      <c r="AE130753" s="72"/>
    </row>
    <row r="130754" spans="31:31" x14ac:dyDescent="0.25">
      <c r="AE130754" s="72"/>
    </row>
    <row r="130755" spans="31:31" x14ac:dyDescent="0.25">
      <c r="AE130755" s="72"/>
    </row>
    <row r="130756" spans="31:31" x14ac:dyDescent="0.25">
      <c r="AE130756" s="72"/>
    </row>
    <row r="130757" spans="31:31" x14ac:dyDescent="0.25">
      <c r="AE130757" s="72"/>
    </row>
    <row r="130758" spans="31:31" x14ac:dyDescent="0.25">
      <c r="AE130758" s="72"/>
    </row>
    <row r="130759" spans="31:31" x14ac:dyDescent="0.25">
      <c r="AE130759" s="72"/>
    </row>
    <row r="130760" spans="31:31" x14ac:dyDescent="0.25">
      <c r="AE130760" s="72"/>
    </row>
    <row r="130761" spans="31:31" x14ac:dyDescent="0.25">
      <c r="AE130761" s="72"/>
    </row>
    <row r="130762" spans="31:31" x14ac:dyDescent="0.25">
      <c r="AE130762" s="72"/>
    </row>
    <row r="130763" spans="31:31" x14ac:dyDescent="0.25">
      <c r="AE130763" s="72"/>
    </row>
    <row r="130764" spans="31:31" x14ac:dyDescent="0.25">
      <c r="AE130764" s="72"/>
    </row>
    <row r="130765" spans="31:31" x14ac:dyDescent="0.25">
      <c r="AE130765" s="72"/>
    </row>
    <row r="130766" spans="31:31" x14ac:dyDescent="0.25">
      <c r="AE130766" s="72"/>
    </row>
    <row r="130767" spans="31:31" x14ac:dyDescent="0.25">
      <c r="AE130767" s="72"/>
    </row>
    <row r="130768" spans="31:31" x14ac:dyDescent="0.25">
      <c r="AE130768" s="72"/>
    </row>
    <row r="130769" spans="31:31" x14ac:dyDescent="0.25">
      <c r="AE130769" s="72"/>
    </row>
    <row r="130770" spans="31:31" x14ac:dyDescent="0.25">
      <c r="AE130770" s="72"/>
    </row>
    <row r="130771" spans="31:31" x14ac:dyDescent="0.25">
      <c r="AE130771" s="72"/>
    </row>
    <row r="130772" spans="31:31" x14ac:dyDescent="0.25">
      <c r="AE130772" s="72"/>
    </row>
    <row r="130773" spans="31:31" x14ac:dyDescent="0.25">
      <c r="AE130773" s="72"/>
    </row>
    <row r="130774" spans="31:31" x14ac:dyDescent="0.25">
      <c r="AE130774" s="72"/>
    </row>
    <row r="130775" spans="31:31" x14ac:dyDescent="0.25">
      <c r="AE130775" s="72"/>
    </row>
    <row r="130776" spans="31:31" x14ac:dyDescent="0.25">
      <c r="AE130776" s="72"/>
    </row>
    <row r="130777" spans="31:31" x14ac:dyDescent="0.25">
      <c r="AE130777" s="72"/>
    </row>
    <row r="130778" spans="31:31" x14ac:dyDescent="0.25">
      <c r="AE130778" s="72"/>
    </row>
    <row r="130779" spans="31:31" x14ac:dyDescent="0.25">
      <c r="AE130779" s="72"/>
    </row>
    <row r="130780" spans="31:31" x14ac:dyDescent="0.25">
      <c r="AE130780" s="72"/>
    </row>
    <row r="130781" spans="31:31" x14ac:dyDescent="0.25">
      <c r="AE130781" s="72"/>
    </row>
    <row r="130782" spans="31:31" x14ac:dyDescent="0.25">
      <c r="AE130782" s="72"/>
    </row>
    <row r="130783" spans="31:31" x14ac:dyDescent="0.25">
      <c r="AE130783" s="72"/>
    </row>
    <row r="130784" spans="31:31" x14ac:dyDescent="0.25">
      <c r="AE130784" s="72"/>
    </row>
    <row r="130785" spans="31:31" x14ac:dyDescent="0.25">
      <c r="AE130785" s="72"/>
    </row>
    <row r="130786" spans="31:31" x14ac:dyDescent="0.25">
      <c r="AE130786" s="72"/>
    </row>
    <row r="130787" spans="31:31" x14ac:dyDescent="0.25">
      <c r="AE130787" s="72"/>
    </row>
    <row r="130788" spans="31:31" x14ac:dyDescent="0.25">
      <c r="AE130788" s="72"/>
    </row>
    <row r="130789" spans="31:31" x14ac:dyDescent="0.25">
      <c r="AE130789" s="72"/>
    </row>
    <row r="130790" spans="31:31" x14ac:dyDescent="0.25">
      <c r="AE130790" s="72"/>
    </row>
    <row r="130791" spans="31:31" x14ac:dyDescent="0.25">
      <c r="AE130791" s="72"/>
    </row>
    <row r="130792" spans="31:31" x14ac:dyDescent="0.25">
      <c r="AE130792" s="72"/>
    </row>
    <row r="130793" spans="31:31" x14ac:dyDescent="0.25">
      <c r="AE130793" s="72"/>
    </row>
    <row r="130794" spans="31:31" x14ac:dyDescent="0.25">
      <c r="AE130794" s="72"/>
    </row>
    <row r="130795" spans="31:31" x14ac:dyDescent="0.25">
      <c r="AE130795" s="72"/>
    </row>
    <row r="130796" spans="31:31" x14ac:dyDescent="0.25">
      <c r="AE130796" s="72"/>
    </row>
    <row r="130797" spans="31:31" x14ac:dyDescent="0.25">
      <c r="AE130797" s="72"/>
    </row>
    <row r="130798" spans="31:31" x14ac:dyDescent="0.25">
      <c r="AE130798" s="72"/>
    </row>
    <row r="130799" spans="31:31" x14ac:dyDescent="0.25">
      <c r="AE130799" s="72"/>
    </row>
    <row r="130800" spans="31:31" x14ac:dyDescent="0.25">
      <c r="AE130800" s="72"/>
    </row>
    <row r="130801" spans="31:31" x14ac:dyDescent="0.25">
      <c r="AE130801" s="72"/>
    </row>
    <row r="130802" spans="31:31" x14ac:dyDescent="0.25">
      <c r="AE130802" s="72"/>
    </row>
    <row r="130803" spans="31:31" x14ac:dyDescent="0.25">
      <c r="AE130803" s="72"/>
    </row>
    <row r="130804" spans="31:31" x14ac:dyDescent="0.25">
      <c r="AE130804" s="72"/>
    </row>
    <row r="130805" spans="31:31" x14ac:dyDescent="0.25">
      <c r="AE130805" s="72"/>
    </row>
    <row r="130806" spans="31:31" x14ac:dyDescent="0.25">
      <c r="AE130806" s="72"/>
    </row>
    <row r="130807" spans="31:31" x14ac:dyDescent="0.25">
      <c r="AE130807" s="72"/>
    </row>
    <row r="130808" spans="31:31" x14ac:dyDescent="0.25">
      <c r="AE130808" s="72"/>
    </row>
    <row r="130809" spans="31:31" x14ac:dyDescent="0.25">
      <c r="AE130809" s="72"/>
    </row>
    <row r="130810" spans="31:31" x14ac:dyDescent="0.25">
      <c r="AE130810" s="72"/>
    </row>
    <row r="130811" spans="31:31" x14ac:dyDescent="0.25">
      <c r="AE130811" s="72"/>
    </row>
    <row r="130812" spans="31:31" x14ac:dyDescent="0.25">
      <c r="AE130812" s="72"/>
    </row>
    <row r="130813" spans="31:31" x14ac:dyDescent="0.25">
      <c r="AE130813" s="72"/>
    </row>
    <row r="130814" spans="31:31" x14ac:dyDescent="0.25">
      <c r="AE130814" s="72"/>
    </row>
    <row r="130815" spans="31:31" x14ac:dyDescent="0.25">
      <c r="AE130815" s="72"/>
    </row>
    <row r="130816" spans="31:31" x14ac:dyDescent="0.25">
      <c r="AE130816" s="72"/>
    </row>
    <row r="130817" spans="31:31" x14ac:dyDescent="0.25">
      <c r="AE130817" s="72"/>
    </row>
    <row r="130818" spans="31:31" x14ac:dyDescent="0.25">
      <c r="AE130818" s="72"/>
    </row>
    <row r="130819" spans="31:31" x14ac:dyDescent="0.25">
      <c r="AE130819" s="72"/>
    </row>
    <row r="130820" spans="31:31" x14ac:dyDescent="0.25">
      <c r="AE130820" s="72"/>
    </row>
    <row r="130821" spans="31:31" x14ac:dyDescent="0.25">
      <c r="AE130821" s="72"/>
    </row>
    <row r="130822" spans="31:31" x14ac:dyDescent="0.25">
      <c r="AE130822" s="72"/>
    </row>
    <row r="130823" spans="31:31" x14ac:dyDescent="0.25">
      <c r="AE130823" s="72"/>
    </row>
    <row r="130824" spans="31:31" x14ac:dyDescent="0.25">
      <c r="AE130824" s="72"/>
    </row>
    <row r="130825" spans="31:31" x14ac:dyDescent="0.25">
      <c r="AE130825" s="72"/>
    </row>
    <row r="130826" spans="31:31" x14ac:dyDescent="0.25">
      <c r="AE130826" s="72"/>
    </row>
    <row r="130827" spans="31:31" x14ac:dyDescent="0.25">
      <c r="AE130827" s="72"/>
    </row>
    <row r="130828" spans="31:31" x14ac:dyDescent="0.25">
      <c r="AE130828" s="72"/>
    </row>
    <row r="130829" spans="31:31" x14ac:dyDescent="0.25">
      <c r="AE130829" s="72"/>
    </row>
    <row r="130830" spans="31:31" x14ac:dyDescent="0.25">
      <c r="AE130830" s="72"/>
    </row>
    <row r="130831" spans="31:31" x14ac:dyDescent="0.25">
      <c r="AE130831" s="72"/>
    </row>
    <row r="130832" spans="31:31" x14ac:dyDescent="0.25">
      <c r="AE130832" s="72"/>
    </row>
    <row r="130833" spans="31:31" x14ac:dyDescent="0.25">
      <c r="AE130833" s="72"/>
    </row>
    <row r="130834" spans="31:31" x14ac:dyDescent="0.25">
      <c r="AE130834" s="72"/>
    </row>
    <row r="130835" spans="31:31" x14ac:dyDescent="0.25">
      <c r="AE130835" s="72"/>
    </row>
    <row r="130836" spans="31:31" x14ac:dyDescent="0.25">
      <c r="AE130836" s="72"/>
    </row>
    <row r="130837" spans="31:31" x14ac:dyDescent="0.25">
      <c r="AE130837" s="72"/>
    </row>
    <row r="130838" spans="31:31" x14ac:dyDescent="0.25">
      <c r="AE130838" s="72"/>
    </row>
    <row r="130839" spans="31:31" x14ac:dyDescent="0.25">
      <c r="AE130839" s="72"/>
    </row>
    <row r="130840" spans="31:31" x14ac:dyDescent="0.25">
      <c r="AE130840" s="72"/>
    </row>
    <row r="130841" spans="31:31" x14ac:dyDescent="0.25">
      <c r="AE130841" s="72"/>
    </row>
    <row r="130842" spans="31:31" x14ac:dyDescent="0.25">
      <c r="AE130842" s="72"/>
    </row>
    <row r="130843" spans="31:31" x14ac:dyDescent="0.25">
      <c r="AE130843" s="72"/>
    </row>
    <row r="130844" spans="31:31" x14ac:dyDescent="0.25">
      <c r="AE130844" s="72"/>
    </row>
    <row r="130845" spans="31:31" x14ac:dyDescent="0.25">
      <c r="AE130845" s="72"/>
    </row>
    <row r="130846" spans="31:31" x14ac:dyDescent="0.25">
      <c r="AE130846" s="72"/>
    </row>
    <row r="130847" spans="31:31" x14ac:dyDescent="0.25">
      <c r="AE130847" s="72"/>
    </row>
    <row r="130848" spans="31:31" x14ac:dyDescent="0.25">
      <c r="AE130848" s="72"/>
    </row>
    <row r="130849" spans="31:31" x14ac:dyDescent="0.25">
      <c r="AE130849" s="72"/>
    </row>
    <row r="130850" spans="31:31" x14ac:dyDescent="0.25">
      <c r="AE130850" s="72"/>
    </row>
    <row r="130851" spans="31:31" x14ac:dyDescent="0.25">
      <c r="AE130851" s="72"/>
    </row>
    <row r="130852" spans="31:31" x14ac:dyDescent="0.25">
      <c r="AE130852" s="72"/>
    </row>
    <row r="130853" spans="31:31" x14ac:dyDescent="0.25">
      <c r="AE130853" s="72"/>
    </row>
    <row r="130854" spans="31:31" x14ac:dyDescent="0.25">
      <c r="AE130854" s="72"/>
    </row>
    <row r="130855" spans="31:31" x14ac:dyDescent="0.25">
      <c r="AE130855" s="72"/>
    </row>
    <row r="130856" spans="31:31" x14ac:dyDescent="0.25">
      <c r="AE130856" s="72"/>
    </row>
    <row r="130857" spans="31:31" x14ac:dyDescent="0.25">
      <c r="AE130857" s="72"/>
    </row>
    <row r="130858" spans="31:31" x14ac:dyDescent="0.25">
      <c r="AE130858" s="72"/>
    </row>
    <row r="130859" spans="31:31" x14ac:dyDescent="0.25">
      <c r="AE130859" s="72"/>
    </row>
    <row r="130860" spans="31:31" x14ac:dyDescent="0.25">
      <c r="AE130860" s="72"/>
    </row>
    <row r="130861" spans="31:31" x14ac:dyDescent="0.25">
      <c r="AE130861" s="72"/>
    </row>
    <row r="130862" spans="31:31" x14ac:dyDescent="0.25">
      <c r="AE130862" s="72"/>
    </row>
    <row r="130863" spans="31:31" x14ac:dyDescent="0.25">
      <c r="AE130863" s="72"/>
    </row>
    <row r="130864" spans="31:31" x14ac:dyDescent="0.25">
      <c r="AE130864" s="72"/>
    </row>
    <row r="130865" spans="31:31" x14ac:dyDescent="0.25">
      <c r="AE130865" s="72"/>
    </row>
    <row r="130866" spans="31:31" x14ac:dyDescent="0.25">
      <c r="AE130866" s="72"/>
    </row>
    <row r="130867" spans="31:31" x14ac:dyDescent="0.25">
      <c r="AE130867" s="72"/>
    </row>
    <row r="130868" spans="31:31" x14ac:dyDescent="0.25">
      <c r="AE130868" s="72"/>
    </row>
    <row r="130869" spans="31:31" x14ac:dyDescent="0.25">
      <c r="AE130869" s="72"/>
    </row>
    <row r="130870" spans="31:31" x14ac:dyDescent="0.25">
      <c r="AE130870" s="72"/>
    </row>
    <row r="130871" spans="31:31" x14ac:dyDescent="0.25">
      <c r="AE130871" s="72"/>
    </row>
    <row r="130872" spans="31:31" x14ac:dyDescent="0.25">
      <c r="AE130872" s="72"/>
    </row>
    <row r="130873" spans="31:31" x14ac:dyDescent="0.25">
      <c r="AE130873" s="72"/>
    </row>
    <row r="130874" spans="31:31" x14ac:dyDescent="0.25">
      <c r="AE130874" s="72"/>
    </row>
    <row r="130875" spans="31:31" x14ac:dyDescent="0.25">
      <c r="AE130875" s="72"/>
    </row>
    <row r="130876" spans="31:31" x14ac:dyDescent="0.25">
      <c r="AE130876" s="72"/>
    </row>
    <row r="130877" spans="31:31" x14ac:dyDescent="0.25">
      <c r="AE130877" s="72"/>
    </row>
    <row r="130878" spans="31:31" x14ac:dyDescent="0.25">
      <c r="AE130878" s="72"/>
    </row>
    <row r="130879" spans="31:31" x14ac:dyDescent="0.25">
      <c r="AE130879" s="72"/>
    </row>
    <row r="130880" spans="31:31" x14ac:dyDescent="0.25">
      <c r="AE130880" s="72"/>
    </row>
    <row r="130881" spans="31:31" x14ac:dyDescent="0.25">
      <c r="AE130881" s="72"/>
    </row>
    <row r="130882" spans="31:31" x14ac:dyDescent="0.25">
      <c r="AE130882" s="72"/>
    </row>
    <row r="130883" spans="31:31" x14ac:dyDescent="0.25">
      <c r="AE130883" s="72"/>
    </row>
    <row r="130884" spans="31:31" x14ac:dyDescent="0.25">
      <c r="AE130884" s="72"/>
    </row>
    <row r="130885" spans="31:31" x14ac:dyDescent="0.25">
      <c r="AE130885" s="72"/>
    </row>
    <row r="130886" spans="31:31" x14ac:dyDescent="0.25">
      <c r="AE130886" s="72"/>
    </row>
    <row r="130887" spans="31:31" x14ac:dyDescent="0.25">
      <c r="AE130887" s="72"/>
    </row>
    <row r="130888" spans="31:31" x14ac:dyDescent="0.25">
      <c r="AE130888" s="72"/>
    </row>
    <row r="130889" spans="31:31" x14ac:dyDescent="0.25">
      <c r="AE130889" s="72"/>
    </row>
    <row r="130890" spans="31:31" x14ac:dyDescent="0.25">
      <c r="AE130890" s="72"/>
    </row>
    <row r="130891" spans="31:31" x14ac:dyDescent="0.25">
      <c r="AE130891" s="72"/>
    </row>
    <row r="130892" spans="31:31" x14ac:dyDescent="0.25">
      <c r="AE130892" s="72"/>
    </row>
    <row r="130893" spans="31:31" x14ac:dyDescent="0.25">
      <c r="AE130893" s="72"/>
    </row>
    <row r="130894" spans="31:31" x14ac:dyDescent="0.25">
      <c r="AE130894" s="72"/>
    </row>
    <row r="130895" spans="31:31" x14ac:dyDescent="0.25">
      <c r="AE130895" s="72"/>
    </row>
    <row r="130896" spans="31:31" x14ac:dyDescent="0.25">
      <c r="AE130896" s="72"/>
    </row>
    <row r="130897" spans="31:31" x14ac:dyDescent="0.25">
      <c r="AE130897" s="72"/>
    </row>
    <row r="130898" spans="31:31" x14ac:dyDescent="0.25">
      <c r="AE130898" s="72"/>
    </row>
    <row r="130899" spans="31:31" x14ac:dyDescent="0.25">
      <c r="AE130899" s="72"/>
    </row>
    <row r="130900" spans="31:31" x14ac:dyDescent="0.25">
      <c r="AE130900" s="72"/>
    </row>
    <row r="130901" spans="31:31" x14ac:dyDescent="0.25">
      <c r="AE130901" s="72"/>
    </row>
    <row r="130902" spans="31:31" x14ac:dyDescent="0.25">
      <c r="AE130902" s="72"/>
    </row>
    <row r="130903" spans="31:31" x14ac:dyDescent="0.25">
      <c r="AE130903" s="72"/>
    </row>
    <row r="130904" spans="31:31" x14ac:dyDescent="0.25">
      <c r="AE130904" s="72"/>
    </row>
    <row r="130905" spans="31:31" x14ac:dyDescent="0.25">
      <c r="AE130905" s="72"/>
    </row>
    <row r="130906" spans="31:31" x14ac:dyDescent="0.25">
      <c r="AE130906" s="72"/>
    </row>
    <row r="130907" spans="31:31" x14ac:dyDescent="0.25">
      <c r="AE130907" s="72"/>
    </row>
    <row r="130908" spans="31:31" x14ac:dyDescent="0.25">
      <c r="AE130908" s="72"/>
    </row>
    <row r="130909" spans="31:31" x14ac:dyDescent="0.25">
      <c r="AE130909" s="72"/>
    </row>
    <row r="130910" spans="31:31" x14ac:dyDescent="0.25">
      <c r="AE130910" s="72"/>
    </row>
    <row r="130911" spans="31:31" x14ac:dyDescent="0.25">
      <c r="AE130911" s="72"/>
    </row>
    <row r="130912" spans="31:31" x14ac:dyDescent="0.25">
      <c r="AE130912" s="72"/>
    </row>
    <row r="130913" spans="31:31" x14ac:dyDescent="0.25">
      <c r="AE130913" s="72"/>
    </row>
    <row r="130914" spans="31:31" x14ac:dyDescent="0.25">
      <c r="AE130914" s="72"/>
    </row>
    <row r="130915" spans="31:31" x14ac:dyDescent="0.25">
      <c r="AE130915" s="72"/>
    </row>
    <row r="130916" spans="31:31" x14ac:dyDescent="0.25">
      <c r="AE130916" s="72"/>
    </row>
    <row r="130917" spans="31:31" x14ac:dyDescent="0.25">
      <c r="AE130917" s="72"/>
    </row>
    <row r="130918" spans="31:31" x14ac:dyDescent="0.25">
      <c r="AE130918" s="72"/>
    </row>
    <row r="130919" spans="31:31" x14ac:dyDescent="0.25">
      <c r="AE130919" s="72"/>
    </row>
    <row r="130920" spans="31:31" x14ac:dyDescent="0.25">
      <c r="AE130920" s="72"/>
    </row>
    <row r="130921" spans="31:31" x14ac:dyDescent="0.25">
      <c r="AE130921" s="72"/>
    </row>
    <row r="130922" spans="31:31" x14ac:dyDescent="0.25">
      <c r="AE130922" s="72"/>
    </row>
    <row r="130923" spans="31:31" x14ac:dyDescent="0.25">
      <c r="AE130923" s="72"/>
    </row>
    <row r="130924" spans="31:31" x14ac:dyDescent="0.25">
      <c r="AE130924" s="72"/>
    </row>
    <row r="130925" spans="31:31" x14ac:dyDescent="0.25">
      <c r="AE130925" s="72"/>
    </row>
    <row r="130926" spans="31:31" x14ac:dyDescent="0.25">
      <c r="AE130926" s="72"/>
    </row>
    <row r="130927" spans="31:31" x14ac:dyDescent="0.25">
      <c r="AE130927" s="72"/>
    </row>
    <row r="130928" spans="31:31" x14ac:dyDescent="0.25">
      <c r="AE130928" s="72"/>
    </row>
    <row r="130929" spans="31:31" x14ac:dyDescent="0.25">
      <c r="AE130929" s="72"/>
    </row>
    <row r="130930" spans="31:31" x14ac:dyDescent="0.25">
      <c r="AE130930" s="72"/>
    </row>
    <row r="130931" spans="31:31" x14ac:dyDescent="0.25">
      <c r="AE130931" s="72"/>
    </row>
    <row r="130932" spans="31:31" x14ac:dyDescent="0.25">
      <c r="AE130932" s="72"/>
    </row>
    <row r="130933" spans="31:31" x14ac:dyDescent="0.25">
      <c r="AE130933" s="72"/>
    </row>
    <row r="130934" spans="31:31" x14ac:dyDescent="0.25">
      <c r="AE130934" s="72"/>
    </row>
    <row r="130935" spans="31:31" x14ac:dyDescent="0.25">
      <c r="AE130935" s="72"/>
    </row>
    <row r="130936" spans="31:31" x14ac:dyDescent="0.25">
      <c r="AE130936" s="72"/>
    </row>
    <row r="130937" spans="31:31" x14ac:dyDescent="0.25">
      <c r="AE130937" s="72"/>
    </row>
    <row r="130938" spans="31:31" x14ac:dyDescent="0.25">
      <c r="AE130938" s="72"/>
    </row>
    <row r="130939" spans="31:31" x14ac:dyDescent="0.25">
      <c r="AE130939" s="72"/>
    </row>
    <row r="130940" spans="31:31" x14ac:dyDescent="0.25">
      <c r="AE130940" s="72"/>
    </row>
    <row r="130941" spans="31:31" x14ac:dyDescent="0.25">
      <c r="AE130941" s="72"/>
    </row>
    <row r="130942" spans="31:31" x14ac:dyDescent="0.25">
      <c r="AE130942" s="72"/>
    </row>
    <row r="130943" spans="31:31" x14ac:dyDescent="0.25">
      <c r="AE130943" s="72"/>
    </row>
    <row r="130944" spans="31:31" x14ac:dyDescent="0.25">
      <c r="AE130944" s="72"/>
    </row>
    <row r="130945" spans="31:31" x14ac:dyDescent="0.25">
      <c r="AE130945" s="72"/>
    </row>
    <row r="130946" spans="31:31" x14ac:dyDescent="0.25">
      <c r="AE130946" s="72"/>
    </row>
    <row r="130947" spans="31:31" x14ac:dyDescent="0.25">
      <c r="AE130947" s="72"/>
    </row>
    <row r="130948" spans="31:31" x14ac:dyDescent="0.25">
      <c r="AE130948" s="72"/>
    </row>
    <row r="130949" spans="31:31" x14ac:dyDescent="0.25">
      <c r="AE130949" s="72"/>
    </row>
    <row r="130950" spans="31:31" x14ac:dyDescent="0.25">
      <c r="AE130950" s="72"/>
    </row>
    <row r="130951" spans="31:31" x14ac:dyDescent="0.25">
      <c r="AE130951" s="72"/>
    </row>
    <row r="130952" spans="31:31" x14ac:dyDescent="0.25">
      <c r="AE130952" s="72"/>
    </row>
    <row r="130953" spans="31:31" x14ac:dyDescent="0.25">
      <c r="AE130953" s="72"/>
    </row>
    <row r="130954" spans="31:31" x14ac:dyDescent="0.25">
      <c r="AE130954" s="72"/>
    </row>
    <row r="130955" spans="31:31" x14ac:dyDescent="0.25">
      <c r="AE130955" s="72"/>
    </row>
    <row r="130956" spans="31:31" x14ac:dyDescent="0.25">
      <c r="AE130956" s="72"/>
    </row>
    <row r="130957" spans="31:31" x14ac:dyDescent="0.25">
      <c r="AE130957" s="72"/>
    </row>
    <row r="130958" spans="31:31" x14ac:dyDescent="0.25">
      <c r="AE130958" s="72"/>
    </row>
    <row r="130959" spans="31:31" x14ac:dyDescent="0.25">
      <c r="AE130959" s="72"/>
    </row>
    <row r="130960" spans="31:31" x14ac:dyDescent="0.25">
      <c r="AE130960" s="72"/>
    </row>
    <row r="130961" spans="31:31" x14ac:dyDescent="0.25">
      <c r="AE130961" s="72"/>
    </row>
    <row r="130962" spans="31:31" x14ac:dyDescent="0.25">
      <c r="AE130962" s="72"/>
    </row>
    <row r="130963" spans="31:31" x14ac:dyDescent="0.25">
      <c r="AE130963" s="72"/>
    </row>
    <row r="130964" spans="31:31" x14ac:dyDescent="0.25">
      <c r="AE130964" s="72"/>
    </row>
    <row r="130965" spans="31:31" x14ac:dyDescent="0.25">
      <c r="AE130965" s="72"/>
    </row>
    <row r="130966" spans="31:31" x14ac:dyDescent="0.25">
      <c r="AE130966" s="72"/>
    </row>
    <row r="130967" spans="31:31" x14ac:dyDescent="0.25">
      <c r="AE130967" s="72"/>
    </row>
    <row r="130968" spans="31:31" x14ac:dyDescent="0.25">
      <c r="AE130968" s="72"/>
    </row>
    <row r="130969" spans="31:31" x14ac:dyDescent="0.25">
      <c r="AE130969" s="72"/>
    </row>
    <row r="130970" spans="31:31" x14ac:dyDescent="0.25">
      <c r="AE130970" s="72"/>
    </row>
    <row r="130971" spans="31:31" x14ac:dyDescent="0.25">
      <c r="AE130971" s="72"/>
    </row>
    <row r="130972" spans="31:31" x14ac:dyDescent="0.25">
      <c r="AE130972" s="72"/>
    </row>
    <row r="130973" spans="31:31" x14ac:dyDescent="0.25">
      <c r="AE130973" s="72"/>
    </row>
    <row r="130974" spans="31:31" x14ac:dyDescent="0.25">
      <c r="AE130974" s="72"/>
    </row>
    <row r="130975" spans="31:31" x14ac:dyDescent="0.25">
      <c r="AE130975" s="72"/>
    </row>
    <row r="130976" spans="31:31" x14ac:dyDescent="0.25">
      <c r="AE130976" s="72"/>
    </row>
    <row r="130977" spans="31:31" x14ac:dyDescent="0.25">
      <c r="AE130977" s="72"/>
    </row>
    <row r="130978" spans="31:31" x14ac:dyDescent="0.25">
      <c r="AE130978" s="72"/>
    </row>
    <row r="130979" spans="31:31" x14ac:dyDescent="0.25">
      <c r="AE130979" s="72"/>
    </row>
    <row r="130980" spans="31:31" x14ac:dyDescent="0.25">
      <c r="AE130980" s="72"/>
    </row>
    <row r="130981" spans="31:31" x14ac:dyDescent="0.25">
      <c r="AE130981" s="72"/>
    </row>
    <row r="130982" spans="31:31" x14ac:dyDescent="0.25">
      <c r="AE130982" s="72"/>
    </row>
    <row r="130983" spans="31:31" x14ac:dyDescent="0.25">
      <c r="AE130983" s="72"/>
    </row>
    <row r="130984" spans="31:31" x14ac:dyDescent="0.25">
      <c r="AE130984" s="72"/>
    </row>
    <row r="130985" spans="31:31" x14ac:dyDescent="0.25">
      <c r="AE130985" s="72"/>
    </row>
    <row r="130986" spans="31:31" x14ac:dyDescent="0.25">
      <c r="AE130986" s="72"/>
    </row>
    <row r="130987" spans="31:31" x14ac:dyDescent="0.25">
      <c r="AE130987" s="72"/>
    </row>
    <row r="130988" spans="31:31" x14ac:dyDescent="0.25">
      <c r="AE130988" s="72"/>
    </row>
    <row r="130989" spans="31:31" x14ac:dyDescent="0.25">
      <c r="AE130989" s="72"/>
    </row>
    <row r="130990" spans="31:31" x14ac:dyDescent="0.25">
      <c r="AE130990" s="72"/>
    </row>
    <row r="130991" spans="31:31" x14ac:dyDescent="0.25">
      <c r="AE130991" s="72"/>
    </row>
    <row r="130992" spans="31:31" x14ac:dyDescent="0.25">
      <c r="AE130992" s="72"/>
    </row>
    <row r="130993" spans="31:31" x14ac:dyDescent="0.25">
      <c r="AE130993" s="72"/>
    </row>
    <row r="130994" spans="31:31" x14ac:dyDescent="0.25">
      <c r="AE130994" s="72"/>
    </row>
    <row r="130995" spans="31:31" x14ac:dyDescent="0.25">
      <c r="AE130995" s="72"/>
    </row>
    <row r="130996" spans="31:31" x14ac:dyDescent="0.25">
      <c r="AE130996" s="72"/>
    </row>
    <row r="130997" spans="31:31" x14ac:dyDescent="0.25">
      <c r="AE130997" s="72"/>
    </row>
    <row r="130998" spans="31:31" x14ac:dyDescent="0.25">
      <c r="AE130998" s="72"/>
    </row>
    <row r="130999" spans="31:31" x14ac:dyDescent="0.25">
      <c r="AE130999" s="72"/>
    </row>
    <row r="131000" spans="31:31" x14ac:dyDescent="0.25">
      <c r="AE131000" s="72"/>
    </row>
    <row r="131001" spans="31:31" x14ac:dyDescent="0.25">
      <c r="AE131001" s="72"/>
    </row>
    <row r="131002" spans="31:31" x14ac:dyDescent="0.25">
      <c r="AE131002" s="72"/>
    </row>
    <row r="131003" spans="31:31" x14ac:dyDescent="0.25">
      <c r="AE131003" s="72"/>
    </row>
    <row r="131004" spans="31:31" x14ac:dyDescent="0.25">
      <c r="AE131004" s="72"/>
    </row>
    <row r="131005" spans="31:31" x14ac:dyDescent="0.25">
      <c r="AE131005" s="72"/>
    </row>
    <row r="131006" spans="31:31" x14ac:dyDescent="0.25">
      <c r="AE131006" s="72"/>
    </row>
    <row r="131007" spans="31:31" x14ac:dyDescent="0.25">
      <c r="AE131007" s="72"/>
    </row>
    <row r="131008" spans="31:31" x14ac:dyDescent="0.25">
      <c r="AE131008" s="72"/>
    </row>
    <row r="131009" spans="31:31" x14ac:dyDescent="0.25">
      <c r="AE131009" s="72"/>
    </row>
    <row r="131010" spans="31:31" x14ac:dyDescent="0.25">
      <c r="AE131010" s="72"/>
    </row>
    <row r="131011" spans="31:31" x14ac:dyDescent="0.25">
      <c r="AE131011" s="72"/>
    </row>
    <row r="131012" spans="31:31" x14ac:dyDescent="0.25">
      <c r="AE131012" s="72"/>
    </row>
    <row r="131013" spans="31:31" x14ac:dyDescent="0.25">
      <c r="AE131013" s="72"/>
    </row>
    <row r="131014" spans="31:31" x14ac:dyDescent="0.25">
      <c r="AE131014" s="72"/>
    </row>
    <row r="131015" spans="31:31" x14ac:dyDescent="0.25">
      <c r="AE131015" s="72"/>
    </row>
    <row r="131016" spans="31:31" x14ac:dyDescent="0.25">
      <c r="AE131016" s="72"/>
    </row>
    <row r="131017" spans="31:31" x14ac:dyDescent="0.25">
      <c r="AE131017" s="72"/>
    </row>
    <row r="131018" spans="31:31" x14ac:dyDescent="0.25">
      <c r="AE131018" s="72"/>
    </row>
    <row r="131019" spans="31:31" x14ac:dyDescent="0.25">
      <c r="AE131019" s="72"/>
    </row>
    <row r="131020" spans="31:31" x14ac:dyDescent="0.25">
      <c r="AE131020" s="72"/>
    </row>
    <row r="131021" spans="31:31" x14ac:dyDescent="0.25">
      <c r="AE131021" s="72"/>
    </row>
    <row r="131022" spans="31:31" x14ac:dyDescent="0.25">
      <c r="AE131022" s="72"/>
    </row>
    <row r="131023" spans="31:31" x14ac:dyDescent="0.25">
      <c r="AE131023" s="72"/>
    </row>
    <row r="131024" spans="31:31" x14ac:dyDescent="0.25">
      <c r="AE131024" s="72"/>
    </row>
    <row r="131025" spans="31:31" x14ac:dyDescent="0.25">
      <c r="AE131025" s="72"/>
    </row>
    <row r="131026" spans="31:31" x14ac:dyDescent="0.25">
      <c r="AE131026" s="72"/>
    </row>
    <row r="131027" spans="31:31" x14ac:dyDescent="0.25">
      <c r="AE131027" s="72"/>
    </row>
    <row r="131028" spans="31:31" x14ac:dyDescent="0.25">
      <c r="AE131028" s="72"/>
    </row>
    <row r="131029" spans="31:31" x14ac:dyDescent="0.25">
      <c r="AE131029" s="72"/>
    </row>
    <row r="131030" spans="31:31" x14ac:dyDescent="0.25">
      <c r="AE131030" s="72"/>
    </row>
    <row r="131031" spans="31:31" x14ac:dyDescent="0.25">
      <c r="AE131031" s="72"/>
    </row>
    <row r="131032" spans="31:31" x14ac:dyDescent="0.25">
      <c r="AE131032" s="72"/>
    </row>
    <row r="131033" spans="31:31" x14ac:dyDescent="0.25">
      <c r="AE131033" s="72"/>
    </row>
    <row r="131034" spans="31:31" x14ac:dyDescent="0.25">
      <c r="AE131034" s="72"/>
    </row>
    <row r="131035" spans="31:31" x14ac:dyDescent="0.25">
      <c r="AE131035" s="72"/>
    </row>
    <row r="131036" spans="31:31" x14ac:dyDescent="0.25">
      <c r="AE131036" s="72"/>
    </row>
    <row r="131037" spans="31:31" x14ac:dyDescent="0.25">
      <c r="AE131037" s="72"/>
    </row>
    <row r="131038" spans="31:31" x14ac:dyDescent="0.25">
      <c r="AE131038" s="72"/>
    </row>
    <row r="131039" spans="31:31" x14ac:dyDescent="0.25">
      <c r="AE131039" s="72"/>
    </row>
    <row r="131040" spans="31:31" x14ac:dyDescent="0.25">
      <c r="AE131040" s="72"/>
    </row>
    <row r="131041" spans="31:31" x14ac:dyDescent="0.25">
      <c r="AE131041" s="72"/>
    </row>
    <row r="131042" spans="31:31" x14ac:dyDescent="0.25">
      <c r="AE131042" s="72"/>
    </row>
    <row r="131043" spans="31:31" x14ac:dyDescent="0.25">
      <c r="AE131043" s="72"/>
    </row>
    <row r="131044" spans="31:31" x14ac:dyDescent="0.25">
      <c r="AE131044" s="72"/>
    </row>
    <row r="131045" spans="31:31" x14ac:dyDescent="0.25">
      <c r="AE131045" s="72"/>
    </row>
    <row r="131046" spans="31:31" x14ac:dyDescent="0.25">
      <c r="AE131046" s="72"/>
    </row>
    <row r="131047" spans="31:31" x14ac:dyDescent="0.25">
      <c r="AE131047" s="72"/>
    </row>
    <row r="131048" spans="31:31" x14ac:dyDescent="0.25">
      <c r="AE131048" s="72"/>
    </row>
    <row r="131049" spans="31:31" x14ac:dyDescent="0.25">
      <c r="AE131049" s="72"/>
    </row>
    <row r="131050" spans="31:31" x14ac:dyDescent="0.25">
      <c r="AE131050" s="72"/>
    </row>
    <row r="131051" spans="31:31" x14ac:dyDescent="0.25">
      <c r="AE131051" s="72"/>
    </row>
    <row r="131052" spans="31:31" x14ac:dyDescent="0.25">
      <c r="AE131052" s="72"/>
    </row>
    <row r="131053" spans="31:31" x14ac:dyDescent="0.25">
      <c r="AE131053" s="72"/>
    </row>
    <row r="131054" spans="31:31" x14ac:dyDescent="0.25">
      <c r="AE131054" s="72"/>
    </row>
    <row r="131055" spans="31:31" x14ac:dyDescent="0.25">
      <c r="AE131055" s="72"/>
    </row>
    <row r="131056" spans="31:31" x14ac:dyDescent="0.25">
      <c r="AE131056" s="72"/>
    </row>
    <row r="131057" spans="31:31" x14ac:dyDescent="0.25">
      <c r="AE131057" s="72"/>
    </row>
    <row r="131058" spans="31:31" x14ac:dyDescent="0.25">
      <c r="AE131058" s="72"/>
    </row>
    <row r="131059" spans="31:31" x14ac:dyDescent="0.25">
      <c r="AE131059" s="72"/>
    </row>
    <row r="131060" spans="31:31" x14ac:dyDescent="0.25">
      <c r="AE131060" s="72"/>
    </row>
    <row r="131061" spans="31:31" x14ac:dyDescent="0.25">
      <c r="AE131061" s="72"/>
    </row>
    <row r="131062" spans="31:31" x14ac:dyDescent="0.25">
      <c r="AE131062" s="72"/>
    </row>
    <row r="131063" spans="31:31" x14ac:dyDescent="0.25">
      <c r="AE131063" s="72"/>
    </row>
    <row r="131064" spans="31:31" x14ac:dyDescent="0.25">
      <c r="AE131064" s="72"/>
    </row>
    <row r="131065" spans="31:31" x14ac:dyDescent="0.25">
      <c r="AE131065" s="72"/>
    </row>
    <row r="131066" spans="31:31" x14ac:dyDescent="0.25">
      <c r="AE131066" s="72"/>
    </row>
    <row r="131067" spans="31:31" x14ac:dyDescent="0.25">
      <c r="AE131067" s="72"/>
    </row>
    <row r="131068" spans="31:31" x14ac:dyDescent="0.25">
      <c r="AE131068" s="72"/>
    </row>
    <row r="131069" spans="31:31" x14ac:dyDescent="0.25">
      <c r="AE131069" s="72"/>
    </row>
    <row r="131070" spans="31:31" x14ac:dyDescent="0.25">
      <c r="AE131070" s="72"/>
    </row>
    <row r="131071" spans="31:31" x14ac:dyDescent="0.25">
      <c r="AE131071" s="72"/>
    </row>
    <row r="131072" spans="31:31" x14ac:dyDescent="0.25">
      <c r="AE131072" s="72"/>
    </row>
    <row r="131073" spans="31:31" x14ac:dyDescent="0.25">
      <c r="AE131073" s="72"/>
    </row>
    <row r="131074" spans="31:31" x14ac:dyDescent="0.25">
      <c r="AE131074" s="72"/>
    </row>
    <row r="131075" spans="31:31" x14ac:dyDescent="0.25">
      <c r="AE131075" s="72"/>
    </row>
    <row r="131076" spans="31:31" x14ac:dyDescent="0.25">
      <c r="AE131076" s="72"/>
    </row>
    <row r="131077" spans="31:31" x14ac:dyDescent="0.25">
      <c r="AE131077" s="72"/>
    </row>
    <row r="131078" spans="31:31" x14ac:dyDescent="0.25">
      <c r="AE131078" s="72"/>
    </row>
    <row r="131079" spans="31:31" x14ac:dyDescent="0.25">
      <c r="AE131079" s="72"/>
    </row>
    <row r="131080" spans="31:31" x14ac:dyDescent="0.25">
      <c r="AE131080" s="72"/>
    </row>
    <row r="131081" spans="31:31" x14ac:dyDescent="0.25">
      <c r="AE131081" s="72"/>
    </row>
    <row r="131082" spans="31:31" x14ac:dyDescent="0.25">
      <c r="AE131082" s="72"/>
    </row>
    <row r="131083" spans="31:31" x14ac:dyDescent="0.25">
      <c r="AE131083" s="72"/>
    </row>
    <row r="131084" spans="31:31" x14ac:dyDescent="0.25">
      <c r="AE131084" s="72"/>
    </row>
    <row r="131085" spans="31:31" x14ac:dyDescent="0.25">
      <c r="AE131085" s="72"/>
    </row>
    <row r="131086" spans="31:31" x14ac:dyDescent="0.25">
      <c r="AE131086" s="72"/>
    </row>
    <row r="131087" spans="31:31" x14ac:dyDescent="0.25">
      <c r="AE131087" s="72"/>
    </row>
    <row r="131088" spans="31:31" x14ac:dyDescent="0.25">
      <c r="AE131088" s="72"/>
    </row>
    <row r="131089" spans="31:31" x14ac:dyDescent="0.25">
      <c r="AE131089" s="72"/>
    </row>
    <row r="131090" spans="31:31" x14ac:dyDescent="0.25">
      <c r="AE131090" s="72"/>
    </row>
    <row r="131091" spans="31:31" x14ac:dyDescent="0.25">
      <c r="AE131091" s="72"/>
    </row>
    <row r="131092" spans="31:31" x14ac:dyDescent="0.25">
      <c r="AE131092" s="72"/>
    </row>
    <row r="131093" spans="31:31" x14ac:dyDescent="0.25">
      <c r="AE131093" s="72"/>
    </row>
    <row r="131094" spans="31:31" x14ac:dyDescent="0.25">
      <c r="AE131094" s="72"/>
    </row>
    <row r="131095" spans="31:31" x14ac:dyDescent="0.25">
      <c r="AE131095" s="72"/>
    </row>
    <row r="131096" spans="31:31" x14ac:dyDescent="0.25">
      <c r="AE131096" s="72"/>
    </row>
    <row r="131097" spans="31:31" x14ac:dyDescent="0.25">
      <c r="AE131097" s="72"/>
    </row>
    <row r="131098" spans="31:31" x14ac:dyDescent="0.25">
      <c r="AE131098" s="72"/>
    </row>
    <row r="131099" spans="31:31" x14ac:dyDescent="0.25">
      <c r="AE131099" s="72"/>
    </row>
    <row r="131100" spans="31:31" x14ac:dyDescent="0.25">
      <c r="AE131100" s="72"/>
    </row>
    <row r="131101" spans="31:31" x14ac:dyDescent="0.25">
      <c r="AE131101" s="72"/>
    </row>
    <row r="131102" spans="31:31" x14ac:dyDescent="0.25">
      <c r="AE131102" s="72"/>
    </row>
    <row r="131103" spans="31:31" x14ac:dyDescent="0.25">
      <c r="AE131103" s="72"/>
    </row>
    <row r="131104" spans="31:31" x14ac:dyDescent="0.25">
      <c r="AE131104" s="72"/>
    </row>
    <row r="131105" spans="31:31" x14ac:dyDescent="0.25">
      <c r="AE131105" s="72"/>
    </row>
    <row r="131106" spans="31:31" x14ac:dyDescent="0.25">
      <c r="AE131106" s="72"/>
    </row>
    <row r="131107" spans="31:31" x14ac:dyDescent="0.25">
      <c r="AE131107" s="72"/>
    </row>
    <row r="131108" spans="31:31" x14ac:dyDescent="0.25">
      <c r="AE131108" s="72"/>
    </row>
    <row r="131109" spans="31:31" x14ac:dyDescent="0.25">
      <c r="AE131109" s="72"/>
    </row>
    <row r="131110" spans="31:31" x14ac:dyDescent="0.25">
      <c r="AE131110" s="72"/>
    </row>
    <row r="131111" spans="31:31" x14ac:dyDescent="0.25">
      <c r="AE131111" s="72"/>
    </row>
    <row r="131112" spans="31:31" x14ac:dyDescent="0.25">
      <c r="AE131112" s="72"/>
    </row>
    <row r="131113" spans="31:31" x14ac:dyDescent="0.25">
      <c r="AE131113" s="72"/>
    </row>
    <row r="131114" spans="31:31" x14ac:dyDescent="0.25">
      <c r="AE131114" s="72"/>
    </row>
    <row r="131115" spans="31:31" x14ac:dyDescent="0.25">
      <c r="AE131115" s="72"/>
    </row>
    <row r="131116" spans="31:31" x14ac:dyDescent="0.25">
      <c r="AE131116" s="72"/>
    </row>
    <row r="131117" spans="31:31" x14ac:dyDescent="0.25">
      <c r="AE131117" s="72"/>
    </row>
    <row r="131118" spans="31:31" x14ac:dyDescent="0.25">
      <c r="AE131118" s="72"/>
    </row>
    <row r="131119" spans="31:31" x14ac:dyDescent="0.25">
      <c r="AE131119" s="72"/>
    </row>
    <row r="131120" spans="31:31" x14ac:dyDescent="0.25">
      <c r="AE131120" s="72"/>
    </row>
    <row r="131121" spans="31:31" x14ac:dyDescent="0.25">
      <c r="AE131121" s="72"/>
    </row>
    <row r="131122" spans="31:31" x14ac:dyDescent="0.25">
      <c r="AE131122" s="72"/>
    </row>
    <row r="131123" spans="31:31" x14ac:dyDescent="0.25">
      <c r="AE131123" s="72"/>
    </row>
    <row r="131124" spans="31:31" x14ac:dyDescent="0.25">
      <c r="AE131124" s="72"/>
    </row>
    <row r="131125" spans="31:31" x14ac:dyDescent="0.25">
      <c r="AE131125" s="72"/>
    </row>
    <row r="131126" spans="31:31" x14ac:dyDescent="0.25">
      <c r="AE131126" s="72"/>
    </row>
    <row r="131127" spans="31:31" x14ac:dyDescent="0.25">
      <c r="AE131127" s="72"/>
    </row>
    <row r="131128" spans="31:31" x14ac:dyDescent="0.25">
      <c r="AE131128" s="72"/>
    </row>
    <row r="131129" spans="31:31" x14ac:dyDescent="0.25">
      <c r="AE131129" s="72"/>
    </row>
    <row r="131130" spans="31:31" x14ac:dyDescent="0.25">
      <c r="AE131130" s="72"/>
    </row>
    <row r="131131" spans="31:31" x14ac:dyDescent="0.25">
      <c r="AE131131" s="72"/>
    </row>
    <row r="131132" spans="31:31" x14ac:dyDescent="0.25">
      <c r="AE131132" s="72"/>
    </row>
    <row r="131133" spans="31:31" x14ac:dyDescent="0.25">
      <c r="AE131133" s="72"/>
    </row>
    <row r="131134" spans="31:31" x14ac:dyDescent="0.25">
      <c r="AE131134" s="72"/>
    </row>
    <row r="131135" spans="31:31" x14ac:dyDescent="0.25">
      <c r="AE131135" s="72"/>
    </row>
    <row r="131136" spans="31:31" x14ac:dyDescent="0.25">
      <c r="AE131136" s="72"/>
    </row>
    <row r="131137" spans="31:31" x14ac:dyDescent="0.25">
      <c r="AE131137" s="72"/>
    </row>
    <row r="131138" spans="31:31" x14ac:dyDescent="0.25">
      <c r="AE131138" s="72"/>
    </row>
    <row r="131139" spans="31:31" x14ac:dyDescent="0.25">
      <c r="AE131139" s="72"/>
    </row>
    <row r="131140" spans="31:31" x14ac:dyDescent="0.25">
      <c r="AE131140" s="72"/>
    </row>
    <row r="131141" spans="31:31" x14ac:dyDescent="0.25">
      <c r="AE131141" s="72"/>
    </row>
    <row r="131142" spans="31:31" x14ac:dyDescent="0.25">
      <c r="AE131142" s="72"/>
    </row>
    <row r="131143" spans="31:31" x14ac:dyDescent="0.25">
      <c r="AE131143" s="72"/>
    </row>
    <row r="131144" spans="31:31" x14ac:dyDescent="0.25">
      <c r="AE131144" s="72"/>
    </row>
    <row r="131145" spans="31:31" x14ac:dyDescent="0.25">
      <c r="AE131145" s="72"/>
    </row>
    <row r="131146" spans="31:31" x14ac:dyDescent="0.25">
      <c r="AE131146" s="72"/>
    </row>
    <row r="131147" spans="31:31" x14ac:dyDescent="0.25">
      <c r="AE131147" s="72"/>
    </row>
    <row r="131148" spans="31:31" x14ac:dyDescent="0.25">
      <c r="AE131148" s="72"/>
    </row>
    <row r="131149" spans="31:31" x14ac:dyDescent="0.25">
      <c r="AE131149" s="72"/>
    </row>
    <row r="131150" spans="31:31" x14ac:dyDescent="0.25">
      <c r="AE131150" s="72"/>
    </row>
    <row r="131151" spans="31:31" x14ac:dyDescent="0.25">
      <c r="AE131151" s="72"/>
    </row>
    <row r="131152" spans="31:31" x14ac:dyDescent="0.25">
      <c r="AE131152" s="72"/>
    </row>
    <row r="131153" spans="31:31" x14ac:dyDescent="0.25">
      <c r="AE131153" s="72"/>
    </row>
    <row r="131154" spans="31:31" x14ac:dyDescent="0.25">
      <c r="AE131154" s="72"/>
    </row>
    <row r="131155" spans="31:31" x14ac:dyDescent="0.25">
      <c r="AE131155" s="72"/>
    </row>
    <row r="131156" spans="31:31" x14ac:dyDescent="0.25">
      <c r="AE131156" s="72"/>
    </row>
    <row r="131157" spans="31:31" x14ac:dyDescent="0.25">
      <c r="AE131157" s="72"/>
    </row>
    <row r="131158" spans="31:31" x14ac:dyDescent="0.25">
      <c r="AE131158" s="72"/>
    </row>
    <row r="131159" spans="31:31" x14ac:dyDescent="0.25">
      <c r="AE131159" s="72"/>
    </row>
    <row r="131160" spans="31:31" x14ac:dyDescent="0.25">
      <c r="AE131160" s="72"/>
    </row>
    <row r="131161" spans="31:31" x14ac:dyDescent="0.25">
      <c r="AE131161" s="72"/>
    </row>
    <row r="131162" spans="31:31" x14ac:dyDescent="0.25">
      <c r="AE131162" s="72"/>
    </row>
    <row r="131163" spans="31:31" x14ac:dyDescent="0.25">
      <c r="AE131163" s="72"/>
    </row>
    <row r="131164" spans="31:31" x14ac:dyDescent="0.25">
      <c r="AE131164" s="72"/>
    </row>
    <row r="131165" spans="31:31" x14ac:dyDescent="0.25">
      <c r="AE131165" s="72"/>
    </row>
    <row r="131166" spans="31:31" x14ac:dyDescent="0.25">
      <c r="AE131166" s="72"/>
    </row>
    <row r="131167" spans="31:31" x14ac:dyDescent="0.25">
      <c r="AE131167" s="72"/>
    </row>
    <row r="131168" spans="31:31" x14ac:dyDescent="0.25">
      <c r="AE131168" s="72"/>
    </row>
    <row r="131169" spans="31:31" x14ac:dyDescent="0.25">
      <c r="AE131169" s="72"/>
    </row>
    <row r="131170" spans="31:31" x14ac:dyDescent="0.25">
      <c r="AE131170" s="72"/>
    </row>
    <row r="131171" spans="31:31" x14ac:dyDescent="0.25">
      <c r="AE131171" s="72"/>
    </row>
    <row r="131172" spans="31:31" x14ac:dyDescent="0.25">
      <c r="AE131172" s="72"/>
    </row>
    <row r="131173" spans="31:31" x14ac:dyDescent="0.25">
      <c r="AE131173" s="72"/>
    </row>
    <row r="131174" spans="31:31" x14ac:dyDescent="0.25">
      <c r="AE131174" s="72"/>
    </row>
    <row r="131175" spans="31:31" x14ac:dyDescent="0.25">
      <c r="AE131175" s="72"/>
    </row>
    <row r="131176" spans="31:31" x14ac:dyDescent="0.25">
      <c r="AE131176" s="72"/>
    </row>
    <row r="131177" spans="31:31" x14ac:dyDescent="0.25">
      <c r="AE131177" s="72"/>
    </row>
    <row r="131178" spans="31:31" x14ac:dyDescent="0.25">
      <c r="AE131178" s="72"/>
    </row>
    <row r="131179" spans="31:31" x14ac:dyDescent="0.25">
      <c r="AE131179" s="72"/>
    </row>
    <row r="131180" spans="31:31" x14ac:dyDescent="0.25">
      <c r="AE131180" s="72"/>
    </row>
    <row r="131181" spans="31:31" x14ac:dyDescent="0.25">
      <c r="AE131181" s="72"/>
    </row>
    <row r="131182" spans="31:31" x14ac:dyDescent="0.25">
      <c r="AE131182" s="72"/>
    </row>
    <row r="131183" spans="31:31" x14ac:dyDescent="0.25">
      <c r="AE131183" s="72"/>
    </row>
    <row r="131184" spans="31:31" x14ac:dyDescent="0.25">
      <c r="AE131184" s="72"/>
    </row>
    <row r="131185" spans="31:31" x14ac:dyDescent="0.25">
      <c r="AE131185" s="72"/>
    </row>
    <row r="131186" spans="31:31" x14ac:dyDescent="0.25">
      <c r="AE131186" s="72"/>
    </row>
    <row r="131187" spans="31:31" x14ac:dyDescent="0.25">
      <c r="AE131187" s="72"/>
    </row>
    <row r="131188" spans="31:31" x14ac:dyDescent="0.25">
      <c r="AE131188" s="72"/>
    </row>
    <row r="131189" spans="31:31" x14ac:dyDescent="0.25">
      <c r="AE131189" s="72"/>
    </row>
    <row r="131190" spans="31:31" x14ac:dyDescent="0.25">
      <c r="AE131190" s="72"/>
    </row>
    <row r="131191" spans="31:31" x14ac:dyDescent="0.25">
      <c r="AE131191" s="72"/>
    </row>
    <row r="131192" spans="31:31" x14ac:dyDescent="0.25">
      <c r="AE131192" s="72"/>
    </row>
    <row r="131193" spans="31:31" x14ac:dyDescent="0.25">
      <c r="AE131193" s="72"/>
    </row>
    <row r="131194" spans="31:31" x14ac:dyDescent="0.25">
      <c r="AE131194" s="72"/>
    </row>
    <row r="131195" spans="31:31" x14ac:dyDescent="0.25">
      <c r="AE131195" s="72"/>
    </row>
    <row r="131196" spans="31:31" x14ac:dyDescent="0.25">
      <c r="AE131196" s="72"/>
    </row>
    <row r="131197" spans="31:31" x14ac:dyDescent="0.25">
      <c r="AE131197" s="72"/>
    </row>
    <row r="131198" spans="31:31" x14ac:dyDescent="0.25">
      <c r="AE131198" s="72"/>
    </row>
    <row r="131199" spans="31:31" x14ac:dyDescent="0.25">
      <c r="AE131199" s="72"/>
    </row>
    <row r="131200" spans="31:31" x14ac:dyDescent="0.25">
      <c r="AE131200" s="72"/>
    </row>
    <row r="131201" spans="31:31" x14ac:dyDescent="0.25">
      <c r="AE131201" s="72"/>
    </row>
    <row r="131202" spans="31:31" x14ac:dyDescent="0.25">
      <c r="AE131202" s="72"/>
    </row>
    <row r="131203" spans="31:31" x14ac:dyDescent="0.25">
      <c r="AE131203" s="72"/>
    </row>
    <row r="131204" spans="31:31" x14ac:dyDescent="0.25">
      <c r="AE131204" s="72"/>
    </row>
    <row r="131205" spans="31:31" x14ac:dyDescent="0.25">
      <c r="AE131205" s="72"/>
    </row>
    <row r="131206" spans="31:31" x14ac:dyDescent="0.25">
      <c r="AE131206" s="72"/>
    </row>
    <row r="131207" spans="31:31" x14ac:dyDescent="0.25">
      <c r="AE131207" s="72"/>
    </row>
    <row r="131208" spans="31:31" x14ac:dyDescent="0.25">
      <c r="AE131208" s="72"/>
    </row>
    <row r="131209" spans="31:31" x14ac:dyDescent="0.25">
      <c r="AE131209" s="72"/>
    </row>
    <row r="131210" spans="31:31" x14ac:dyDescent="0.25">
      <c r="AE131210" s="72"/>
    </row>
    <row r="131211" spans="31:31" x14ac:dyDescent="0.25">
      <c r="AE131211" s="72"/>
    </row>
    <row r="131212" spans="31:31" x14ac:dyDescent="0.25">
      <c r="AE131212" s="72"/>
    </row>
    <row r="131213" spans="31:31" x14ac:dyDescent="0.25">
      <c r="AE131213" s="72"/>
    </row>
    <row r="131214" spans="31:31" x14ac:dyDescent="0.25">
      <c r="AE131214" s="72"/>
    </row>
    <row r="131215" spans="31:31" x14ac:dyDescent="0.25">
      <c r="AE131215" s="72"/>
    </row>
    <row r="131216" spans="31:31" x14ac:dyDescent="0.25">
      <c r="AE131216" s="72"/>
    </row>
    <row r="131217" spans="31:31" x14ac:dyDescent="0.25">
      <c r="AE131217" s="72"/>
    </row>
    <row r="131218" spans="31:31" x14ac:dyDescent="0.25">
      <c r="AE131218" s="72"/>
    </row>
    <row r="131219" spans="31:31" x14ac:dyDescent="0.25">
      <c r="AE131219" s="72"/>
    </row>
    <row r="131220" spans="31:31" x14ac:dyDescent="0.25">
      <c r="AE131220" s="72"/>
    </row>
    <row r="131221" spans="31:31" x14ac:dyDescent="0.25">
      <c r="AE131221" s="72"/>
    </row>
    <row r="131222" spans="31:31" x14ac:dyDescent="0.25">
      <c r="AE131222" s="72"/>
    </row>
    <row r="131223" spans="31:31" x14ac:dyDescent="0.25">
      <c r="AE131223" s="72"/>
    </row>
    <row r="131224" spans="31:31" x14ac:dyDescent="0.25">
      <c r="AE131224" s="72"/>
    </row>
    <row r="131225" spans="31:31" x14ac:dyDescent="0.25">
      <c r="AE131225" s="72"/>
    </row>
    <row r="131226" spans="31:31" x14ac:dyDescent="0.25">
      <c r="AE131226" s="72"/>
    </row>
    <row r="131227" spans="31:31" x14ac:dyDescent="0.25">
      <c r="AE131227" s="72"/>
    </row>
    <row r="131228" spans="31:31" x14ac:dyDescent="0.25">
      <c r="AE131228" s="72"/>
    </row>
    <row r="131229" spans="31:31" x14ac:dyDescent="0.25">
      <c r="AE131229" s="72"/>
    </row>
    <row r="131230" spans="31:31" x14ac:dyDescent="0.25">
      <c r="AE131230" s="72"/>
    </row>
    <row r="131231" spans="31:31" x14ac:dyDescent="0.25">
      <c r="AE131231" s="72"/>
    </row>
    <row r="131232" spans="31:31" x14ac:dyDescent="0.25">
      <c r="AE131232" s="72"/>
    </row>
    <row r="131233" spans="31:31" x14ac:dyDescent="0.25">
      <c r="AE131233" s="72"/>
    </row>
    <row r="131234" spans="31:31" x14ac:dyDescent="0.25">
      <c r="AE131234" s="72"/>
    </row>
    <row r="131235" spans="31:31" x14ac:dyDescent="0.25">
      <c r="AE131235" s="72"/>
    </row>
    <row r="131236" spans="31:31" x14ac:dyDescent="0.25">
      <c r="AE131236" s="72"/>
    </row>
    <row r="131237" spans="31:31" x14ac:dyDescent="0.25">
      <c r="AE131237" s="72"/>
    </row>
    <row r="131238" spans="31:31" x14ac:dyDescent="0.25">
      <c r="AE131238" s="72"/>
    </row>
    <row r="131239" spans="31:31" x14ac:dyDescent="0.25">
      <c r="AE131239" s="72"/>
    </row>
    <row r="131240" spans="31:31" x14ac:dyDescent="0.25">
      <c r="AE131240" s="72"/>
    </row>
    <row r="131241" spans="31:31" x14ac:dyDescent="0.25">
      <c r="AE131241" s="72"/>
    </row>
    <row r="131242" spans="31:31" x14ac:dyDescent="0.25">
      <c r="AE131242" s="72"/>
    </row>
    <row r="131243" spans="31:31" x14ac:dyDescent="0.25">
      <c r="AE131243" s="72"/>
    </row>
    <row r="131244" spans="31:31" x14ac:dyDescent="0.25">
      <c r="AE131244" s="72"/>
    </row>
    <row r="131245" spans="31:31" x14ac:dyDescent="0.25">
      <c r="AE131245" s="72"/>
    </row>
    <row r="131246" spans="31:31" x14ac:dyDescent="0.25">
      <c r="AE131246" s="72"/>
    </row>
    <row r="131247" spans="31:31" x14ac:dyDescent="0.25">
      <c r="AE131247" s="72"/>
    </row>
    <row r="131248" spans="31:31" x14ac:dyDescent="0.25">
      <c r="AE131248" s="72"/>
    </row>
    <row r="131249" spans="31:31" x14ac:dyDescent="0.25">
      <c r="AE131249" s="72"/>
    </row>
    <row r="131250" spans="31:31" x14ac:dyDescent="0.25">
      <c r="AE131250" s="72"/>
    </row>
    <row r="131251" spans="31:31" x14ac:dyDescent="0.25">
      <c r="AE131251" s="72"/>
    </row>
    <row r="131252" spans="31:31" x14ac:dyDescent="0.25">
      <c r="AE131252" s="72"/>
    </row>
    <row r="131253" spans="31:31" x14ac:dyDescent="0.25">
      <c r="AE131253" s="72"/>
    </row>
    <row r="131254" spans="31:31" x14ac:dyDescent="0.25">
      <c r="AE131254" s="72"/>
    </row>
    <row r="131255" spans="31:31" x14ac:dyDescent="0.25">
      <c r="AE131255" s="72"/>
    </row>
    <row r="131256" spans="31:31" x14ac:dyDescent="0.25">
      <c r="AE131256" s="72"/>
    </row>
    <row r="131257" spans="31:31" x14ac:dyDescent="0.25">
      <c r="AE131257" s="72"/>
    </row>
    <row r="131258" spans="31:31" x14ac:dyDescent="0.25">
      <c r="AE131258" s="72"/>
    </row>
    <row r="131259" spans="31:31" x14ac:dyDescent="0.25">
      <c r="AE131259" s="72"/>
    </row>
    <row r="131260" spans="31:31" x14ac:dyDescent="0.25">
      <c r="AE131260" s="72"/>
    </row>
    <row r="131261" spans="31:31" x14ac:dyDescent="0.25">
      <c r="AE131261" s="72"/>
    </row>
    <row r="131262" spans="31:31" x14ac:dyDescent="0.25">
      <c r="AE131262" s="72"/>
    </row>
    <row r="131263" spans="31:31" x14ac:dyDescent="0.25">
      <c r="AE131263" s="72"/>
    </row>
    <row r="131264" spans="31:31" x14ac:dyDescent="0.25">
      <c r="AE131264" s="72"/>
    </row>
    <row r="131265" spans="31:31" x14ac:dyDescent="0.25">
      <c r="AE131265" s="72"/>
    </row>
    <row r="131266" spans="31:31" x14ac:dyDescent="0.25">
      <c r="AE131266" s="72"/>
    </row>
    <row r="131267" spans="31:31" x14ac:dyDescent="0.25">
      <c r="AE131267" s="72"/>
    </row>
    <row r="131268" spans="31:31" x14ac:dyDescent="0.25">
      <c r="AE131268" s="72"/>
    </row>
    <row r="131269" spans="31:31" x14ac:dyDescent="0.25">
      <c r="AE131269" s="72"/>
    </row>
    <row r="131270" spans="31:31" x14ac:dyDescent="0.25">
      <c r="AE131270" s="72"/>
    </row>
    <row r="131271" spans="31:31" x14ac:dyDescent="0.25">
      <c r="AE131271" s="72"/>
    </row>
    <row r="131272" spans="31:31" x14ac:dyDescent="0.25">
      <c r="AE131272" s="72"/>
    </row>
    <row r="131273" spans="31:31" x14ac:dyDescent="0.25">
      <c r="AE131273" s="72"/>
    </row>
    <row r="131274" spans="31:31" x14ac:dyDescent="0.25">
      <c r="AE131274" s="72"/>
    </row>
    <row r="131275" spans="31:31" x14ac:dyDescent="0.25">
      <c r="AE131275" s="72"/>
    </row>
    <row r="131276" spans="31:31" x14ac:dyDescent="0.25">
      <c r="AE131276" s="72"/>
    </row>
    <row r="131277" spans="31:31" x14ac:dyDescent="0.25">
      <c r="AE131277" s="72"/>
    </row>
    <row r="131278" spans="31:31" x14ac:dyDescent="0.25">
      <c r="AE131278" s="72"/>
    </row>
    <row r="131279" spans="31:31" x14ac:dyDescent="0.25">
      <c r="AE131279" s="72"/>
    </row>
    <row r="131280" spans="31:31" x14ac:dyDescent="0.25">
      <c r="AE131280" s="72"/>
    </row>
    <row r="131281" spans="31:31" x14ac:dyDescent="0.25">
      <c r="AE131281" s="72"/>
    </row>
    <row r="131282" spans="31:31" x14ac:dyDescent="0.25">
      <c r="AE131282" s="72"/>
    </row>
    <row r="131283" spans="31:31" x14ac:dyDescent="0.25">
      <c r="AE131283" s="72"/>
    </row>
    <row r="131284" spans="31:31" x14ac:dyDescent="0.25">
      <c r="AE131284" s="72"/>
    </row>
    <row r="131285" spans="31:31" x14ac:dyDescent="0.25">
      <c r="AE131285" s="72"/>
    </row>
    <row r="131286" spans="31:31" x14ac:dyDescent="0.25">
      <c r="AE131286" s="72"/>
    </row>
    <row r="131287" spans="31:31" x14ac:dyDescent="0.25">
      <c r="AE131287" s="72"/>
    </row>
    <row r="131288" spans="31:31" x14ac:dyDescent="0.25">
      <c r="AE131288" s="72"/>
    </row>
    <row r="131289" spans="31:31" x14ac:dyDescent="0.25">
      <c r="AE131289" s="72"/>
    </row>
    <row r="131290" spans="31:31" x14ac:dyDescent="0.25">
      <c r="AE131290" s="72"/>
    </row>
    <row r="131291" spans="31:31" x14ac:dyDescent="0.25">
      <c r="AE131291" s="72"/>
    </row>
    <row r="131292" spans="31:31" x14ac:dyDescent="0.25">
      <c r="AE131292" s="72"/>
    </row>
    <row r="131293" spans="31:31" x14ac:dyDescent="0.25">
      <c r="AE131293" s="72"/>
    </row>
    <row r="131294" spans="31:31" x14ac:dyDescent="0.25">
      <c r="AE131294" s="72"/>
    </row>
    <row r="131295" spans="31:31" x14ac:dyDescent="0.25">
      <c r="AE131295" s="72"/>
    </row>
    <row r="131296" spans="31:31" x14ac:dyDescent="0.25">
      <c r="AE131296" s="72"/>
    </row>
    <row r="131297" spans="31:31" x14ac:dyDescent="0.25">
      <c r="AE131297" s="72"/>
    </row>
    <row r="131298" spans="31:31" x14ac:dyDescent="0.25">
      <c r="AE131298" s="72"/>
    </row>
    <row r="131299" spans="31:31" x14ac:dyDescent="0.25">
      <c r="AE131299" s="72"/>
    </row>
    <row r="131300" spans="31:31" x14ac:dyDescent="0.25">
      <c r="AE131300" s="72"/>
    </row>
    <row r="131301" spans="31:31" x14ac:dyDescent="0.25">
      <c r="AE131301" s="72"/>
    </row>
    <row r="131302" spans="31:31" x14ac:dyDescent="0.25">
      <c r="AE131302" s="72"/>
    </row>
    <row r="131303" spans="31:31" x14ac:dyDescent="0.25">
      <c r="AE131303" s="72"/>
    </row>
    <row r="131304" spans="31:31" x14ac:dyDescent="0.25">
      <c r="AE131304" s="72"/>
    </row>
    <row r="131305" spans="31:31" x14ac:dyDescent="0.25">
      <c r="AE131305" s="72"/>
    </row>
    <row r="131306" spans="31:31" x14ac:dyDescent="0.25">
      <c r="AE131306" s="72"/>
    </row>
    <row r="131307" spans="31:31" x14ac:dyDescent="0.25">
      <c r="AE131307" s="72"/>
    </row>
    <row r="131308" spans="31:31" x14ac:dyDescent="0.25">
      <c r="AE131308" s="72"/>
    </row>
    <row r="131309" spans="31:31" x14ac:dyDescent="0.25">
      <c r="AE131309" s="72"/>
    </row>
    <row r="131310" spans="31:31" x14ac:dyDescent="0.25">
      <c r="AE131310" s="72"/>
    </row>
    <row r="131311" spans="31:31" x14ac:dyDescent="0.25">
      <c r="AE131311" s="72"/>
    </row>
    <row r="131312" spans="31:31" x14ac:dyDescent="0.25">
      <c r="AE131312" s="72"/>
    </row>
    <row r="131313" spans="31:31" x14ac:dyDescent="0.25">
      <c r="AE131313" s="72"/>
    </row>
    <row r="131314" spans="31:31" x14ac:dyDescent="0.25">
      <c r="AE131314" s="72"/>
    </row>
    <row r="131315" spans="31:31" x14ac:dyDescent="0.25">
      <c r="AE131315" s="72"/>
    </row>
    <row r="131316" spans="31:31" x14ac:dyDescent="0.25">
      <c r="AE131316" s="72"/>
    </row>
    <row r="131317" spans="31:31" x14ac:dyDescent="0.25">
      <c r="AE131317" s="72"/>
    </row>
    <row r="131318" spans="31:31" x14ac:dyDescent="0.25">
      <c r="AE131318" s="72"/>
    </row>
    <row r="131319" spans="31:31" x14ac:dyDescent="0.25">
      <c r="AE131319" s="72"/>
    </row>
    <row r="131320" spans="31:31" x14ac:dyDescent="0.25">
      <c r="AE131320" s="72"/>
    </row>
    <row r="131321" spans="31:31" x14ac:dyDescent="0.25">
      <c r="AE131321" s="72"/>
    </row>
    <row r="131322" spans="31:31" x14ac:dyDescent="0.25">
      <c r="AE131322" s="72"/>
    </row>
    <row r="131323" spans="31:31" x14ac:dyDescent="0.25">
      <c r="AE131323" s="72"/>
    </row>
    <row r="131324" spans="31:31" x14ac:dyDescent="0.25">
      <c r="AE131324" s="72"/>
    </row>
    <row r="131325" spans="31:31" x14ac:dyDescent="0.25">
      <c r="AE131325" s="72"/>
    </row>
    <row r="131326" spans="31:31" x14ac:dyDescent="0.25">
      <c r="AE131326" s="72"/>
    </row>
    <row r="131327" spans="31:31" x14ac:dyDescent="0.25">
      <c r="AE131327" s="72"/>
    </row>
    <row r="131328" spans="31:31" x14ac:dyDescent="0.25">
      <c r="AE131328" s="72"/>
    </row>
    <row r="131329" spans="31:31" x14ac:dyDescent="0.25">
      <c r="AE131329" s="72"/>
    </row>
    <row r="131330" spans="31:31" x14ac:dyDescent="0.25">
      <c r="AE131330" s="72"/>
    </row>
    <row r="131331" spans="31:31" x14ac:dyDescent="0.25">
      <c r="AE131331" s="72"/>
    </row>
    <row r="131332" spans="31:31" x14ac:dyDescent="0.25">
      <c r="AE131332" s="72"/>
    </row>
    <row r="131333" spans="31:31" x14ac:dyDescent="0.25">
      <c r="AE131333" s="72"/>
    </row>
    <row r="131334" spans="31:31" x14ac:dyDescent="0.25">
      <c r="AE131334" s="72"/>
    </row>
    <row r="131335" spans="31:31" x14ac:dyDescent="0.25">
      <c r="AE131335" s="72"/>
    </row>
    <row r="131336" spans="31:31" x14ac:dyDescent="0.25">
      <c r="AE131336" s="72"/>
    </row>
    <row r="131337" spans="31:31" x14ac:dyDescent="0.25">
      <c r="AE131337" s="72"/>
    </row>
    <row r="131338" spans="31:31" x14ac:dyDescent="0.25">
      <c r="AE131338" s="72"/>
    </row>
    <row r="131339" spans="31:31" x14ac:dyDescent="0.25">
      <c r="AE131339" s="72"/>
    </row>
    <row r="131340" spans="31:31" x14ac:dyDescent="0.25">
      <c r="AE131340" s="72"/>
    </row>
    <row r="131341" spans="31:31" x14ac:dyDescent="0.25">
      <c r="AE131341" s="72"/>
    </row>
    <row r="131342" spans="31:31" x14ac:dyDescent="0.25">
      <c r="AE131342" s="72"/>
    </row>
    <row r="131343" spans="31:31" x14ac:dyDescent="0.25">
      <c r="AE131343" s="72"/>
    </row>
    <row r="131344" spans="31:31" x14ac:dyDescent="0.25">
      <c r="AE131344" s="72"/>
    </row>
    <row r="131345" spans="31:31" x14ac:dyDescent="0.25">
      <c r="AE131345" s="72"/>
    </row>
    <row r="131346" spans="31:31" x14ac:dyDescent="0.25">
      <c r="AE131346" s="72"/>
    </row>
    <row r="131347" spans="31:31" x14ac:dyDescent="0.25">
      <c r="AE131347" s="72"/>
    </row>
    <row r="131348" spans="31:31" x14ac:dyDescent="0.25">
      <c r="AE131348" s="72"/>
    </row>
    <row r="131349" spans="31:31" x14ac:dyDescent="0.25">
      <c r="AE131349" s="72"/>
    </row>
    <row r="131350" spans="31:31" x14ac:dyDescent="0.25">
      <c r="AE131350" s="72"/>
    </row>
    <row r="131351" spans="31:31" x14ac:dyDescent="0.25">
      <c r="AE131351" s="72"/>
    </row>
    <row r="131352" spans="31:31" x14ac:dyDescent="0.25">
      <c r="AE131352" s="72"/>
    </row>
    <row r="131353" spans="31:31" x14ac:dyDescent="0.25">
      <c r="AE131353" s="72"/>
    </row>
    <row r="131354" spans="31:31" x14ac:dyDescent="0.25">
      <c r="AE131354" s="72"/>
    </row>
    <row r="131355" spans="31:31" x14ac:dyDescent="0.25">
      <c r="AE131355" s="72"/>
    </row>
    <row r="131356" spans="31:31" x14ac:dyDescent="0.25">
      <c r="AE131356" s="72"/>
    </row>
    <row r="131357" spans="31:31" x14ac:dyDescent="0.25">
      <c r="AE131357" s="72"/>
    </row>
    <row r="131358" spans="31:31" x14ac:dyDescent="0.25">
      <c r="AE131358" s="72"/>
    </row>
    <row r="131359" spans="31:31" x14ac:dyDescent="0.25">
      <c r="AE131359" s="72"/>
    </row>
    <row r="131360" spans="31:31" x14ac:dyDescent="0.25">
      <c r="AE131360" s="72"/>
    </row>
    <row r="131361" spans="31:31" x14ac:dyDescent="0.25">
      <c r="AE131361" s="72"/>
    </row>
    <row r="131362" spans="31:31" x14ac:dyDescent="0.25">
      <c r="AE131362" s="72"/>
    </row>
    <row r="131363" spans="31:31" x14ac:dyDescent="0.25">
      <c r="AE131363" s="72"/>
    </row>
    <row r="131364" spans="31:31" x14ac:dyDescent="0.25">
      <c r="AE131364" s="72"/>
    </row>
    <row r="131365" spans="31:31" x14ac:dyDescent="0.25">
      <c r="AE131365" s="72"/>
    </row>
    <row r="131366" spans="31:31" x14ac:dyDescent="0.25">
      <c r="AE131366" s="72"/>
    </row>
    <row r="131367" spans="31:31" x14ac:dyDescent="0.25">
      <c r="AE131367" s="72"/>
    </row>
    <row r="131368" spans="31:31" x14ac:dyDescent="0.25">
      <c r="AE131368" s="72"/>
    </row>
    <row r="131369" spans="31:31" x14ac:dyDescent="0.25">
      <c r="AE131369" s="72"/>
    </row>
    <row r="131370" spans="31:31" x14ac:dyDescent="0.25">
      <c r="AE131370" s="72"/>
    </row>
    <row r="131371" spans="31:31" x14ac:dyDescent="0.25">
      <c r="AE131371" s="72"/>
    </row>
    <row r="131372" spans="31:31" x14ac:dyDescent="0.25">
      <c r="AE131372" s="72"/>
    </row>
    <row r="131373" spans="31:31" x14ac:dyDescent="0.25">
      <c r="AE131373" s="72"/>
    </row>
    <row r="131374" spans="31:31" x14ac:dyDescent="0.25">
      <c r="AE131374" s="72"/>
    </row>
    <row r="131375" spans="31:31" x14ac:dyDescent="0.25">
      <c r="AE131375" s="72"/>
    </row>
    <row r="131376" spans="31:31" x14ac:dyDescent="0.25">
      <c r="AE131376" s="72"/>
    </row>
    <row r="131377" spans="31:31" x14ac:dyDescent="0.25">
      <c r="AE131377" s="72"/>
    </row>
    <row r="131378" spans="31:31" x14ac:dyDescent="0.25">
      <c r="AE131378" s="72"/>
    </row>
    <row r="131379" spans="31:31" x14ac:dyDescent="0.25">
      <c r="AE131379" s="72"/>
    </row>
    <row r="131380" spans="31:31" x14ac:dyDescent="0.25">
      <c r="AE131380" s="72"/>
    </row>
    <row r="131381" spans="31:31" x14ac:dyDescent="0.25">
      <c r="AE131381" s="72"/>
    </row>
    <row r="131382" spans="31:31" x14ac:dyDescent="0.25">
      <c r="AE131382" s="72"/>
    </row>
    <row r="131383" spans="31:31" x14ac:dyDescent="0.25">
      <c r="AE131383" s="72"/>
    </row>
    <row r="131384" spans="31:31" x14ac:dyDescent="0.25">
      <c r="AE131384" s="72"/>
    </row>
    <row r="131385" spans="31:31" x14ac:dyDescent="0.25">
      <c r="AE131385" s="72"/>
    </row>
    <row r="131386" spans="31:31" x14ac:dyDescent="0.25">
      <c r="AE131386" s="72"/>
    </row>
    <row r="131387" spans="31:31" x14ac:dyDescent="0.25">
      <c r="AE131387" s="72"/>
    </row>
    <row r="131388" spans="31:31" x14ac:dyDescent="0.25">
      <c r="AE131388" s="72"/>
    </row>
    <row r="131389" spans="31:31" x14ac:dyDescent="0.25">
      <c r="AE131389" s="72"/>
    </row>
    <row r="131390" spans="31:31" x14ac:dyDescent="0.25">
      <c r="AE131390" s="72"/>
    </row>
    <row r="131391" spans="31:31" x14ac:dyDescent="0.25">
      <c r="AE131391" s="72"/>
    </row>
    <row r="131392" spans="31:31" x14ac:dyDescent="0.25">
      <c r="AE131392" s="72"/>
    </row>
    <row r="131393" spans="31:31" x14ac:dyDescent="0.25">
      <c r="AE131393" s="72"/>
    </row>
    <row r="131394" spans="31:31" x14ac:dyDescent="0.25">
      <c r="AE131394" s="72"/>
    </row>
    <row r="131395" spans="31:31" x14ac:dyDescent="0.25">
      <c r="AE131395" s="72"/>
    </row>
    <row r="131396" spans="31:31" x14ac:dyDescent="0.25">
      <c r="AE131396" s="72"/>
    </row>
    <row r="131397" spans="31:31" x14ac:dyDescent="0.25">
      <c r="AE131397" s="72"/>
    </row>
    <row r="131398" spans="31:31" x14ac:dyDescent="0.25">
      <c r="AE131398" s="72"/>
    </row>
    <row r="131399" spans="31:31" x14ac:dyDescent="0.25">
      <c r="AE131399" s="72"/>
    </row>
    <row r="131400" spans="31:31" x14ac:dyDescent="0.25">
      <c r="AE131400" s="72"/>
    </row>
    <row r="131401" spans="31:31" x14ac:dyDescent="0.25">
      <c r="AE131401" s="72"/>
    </row>
    <row r="131402" spans="31:31" x14ac:dyDescent="0.25">
      <c r="AE131402" s="72"/>
    </row>
    <row r="131403" spans="31:31" x14ac:dyDescent="0.25">
      <c r="AE131403" s="72"/>
    </row>
    <row r="131404" spans="31:31" x14ac:dyDescent="0.25">
      <c r="AE131404" s="72"/>
    </row>
    <row r="131405" spans="31:31" x14ac:dyDescent="0.25">
      <c r="AE131405" s="72"/>
    </row>
    <row r="131406" spans="31:31" x14ac:dyDescent="0.25">
      <c r="AE131406" s="72"/>
    </row>
    <row r="131407" spans="31:31" x14ac:dyDescent="0.25">
      <c r="AE131407" s="72"/>
    </row>
    <row r="131408" spans="31:31" x14ac:dyDescent="0.25">
      <c r="AE131408" s="72"/>
    </row>
    <row r="131409" spans="31:31" x14ac:dyDescent="0.25">
      <c r="AE131409" s="72"/>
    </row>
    <row r="131410" spans="31:31" x14ac:dyDescent="0.25">
      <c r="AE131410" s="72"/>
    </row>
    <row r="131411" spans="31:31" x14ac:dyDescent="0.25">
      <c r="AE131411" s="72"/>
    </row>
    <row r="131412" spans="31:31" x14ac:dyDescent="0.25">
      <c r="AE131412" s="72"/>
    </row>
    <row r="131413" spans="31:31" x14ac:dyDescent="0.25">
      <c r="AE131413" s="72"/>
    </row>
    <row r="131414" spans="31:31" x14ac:dyDescent="0.25">
      <c r="AE131414" s="72"/>
    </row>
    <row r="131415" spans="31:31" x14ac:dyDescent="0.25">
      <c r="AE131415" s="72"/>
    </row>
    <row r="131416" spans="31:31" x14ac:dyDescent="0.25">
      <c r="AE131416" s="72"/>
    </row>
    <row r="131417" spans="31:31" x14ac:dyDescent="0.25">
      <c r="AE131417" s="72"/>
    </row>
    <row r="131418" spans="31:31" x14ac:dyDescent="0.25">
      <c r="AE131418" s="72"/>
    </row>
    <row r="131419" spans="31:31" x14ac:dyDescent="0.25">
      <c r="AE131419" s="72"/>
    </row>
    <row r="131420" spans="31:31" x14ac:dyDescent="0.25">
      <c r="AE131420" s="72"/>
    </row>
    <row r="131421" spans="31:31" x14ac:dyDescent="0.25">
      <c r="AE131421" s="72"/>
    </row>
    <row r="131422" spans="31:31" x14ac:dyDescent="0.25">
      <c r="AE131422" s="72"/>
    </row>
    <row r="131423" spans="31:31" x14ac:dyDescent="0.25">
      <c r="AE131423" s="72"/>
    </row>
    <row r="131424" spans="31:31" x14ac:dyDescent="0.25">
      <c r="AE131424" s="72"/>
    </row>
    <row r="131425" spans="31:31" x14ac:dyDescent="0.25">
      <c r="AE131425" s="72"/>
    </row>
    <row r="131426" spans="31:31" x14ac:dyDescent="0.25">
      <c r="AE131426" s="72"/>
    </row>
    <row r="131427" spans="31:31" x14ac:dyDescent="0.25">
      <c r="AE131427" s="72"/>
    </row>
    <row r="131428" spans="31:31" x14ac:dyDescent="0.25">
      <c r="AE131428" s="72"/>
    </row>
    <row r="131429" spans="31:31" x14ac:dyDescent="0.25">
      <c r="AE131429" s="72"/>
    </row>
    <row r="131430" spans="31:31" x14ac:dyDescent="0.25">
      <c r="AE131430" s="72"/>
    </row>
    <row r="131431" spans="31:31" x14ac:dyDescent="0.25">
      <c r="AE131431" s="72"/>
    </row>
    <row r="131432" spans="31:31" x14ac:dyDescent="0.25">
      <c r="AE131432" s="72"/>
    </row>
    <row r="131433" spans="31:31" x14ac:dyDescent="0.25">
      <c r="AE131433" s="72"/>
    </row>
    <row r="131434" spans="31:31" x14ac:dyDescent="0.25">
      <c r="AE131434" s="72"/>
    </row>
    <row r="131435" spans="31:31" x14ac:dyDescent="0.25">
      <c r="AE131435" s="72"/>
    </row>
    <row r="131436" spans="31:31" x14ac:dyDescent="0.25">
      <c r="AE131436" s="72"/>
    </row>
    <row r="131437" spans="31:31" x14ac:dyDescent="0.25">
      <c r="AE131437" s="72"/>
    </row>
    <row r="131438" spans="31:31" x14ac:dyDescent="0.25">
      <c r="AE131438" s="72"/>
    </row>
    <row r="131439" spans="31:31" x14ac:dyDescent="0.25">
      <c r="AE131439" s="72"/>
    </row>
    <row r="131440" spans="31:31" x14ac:dyDescent="0.25">
      <c r="AE131440" s="72"/>
    </row>
    <row r="131441" spans="31:31" x14ac:dyDescent="0.25">
      <c r="AE131441" s="72"/>
    </row>
    <row r="131442" spans="31:31" x14ac:dyDescent="0.25">
      <c r="AE131442" s="72"/>
    </row>
    <row r="131443" spans="31:31" x14ac:dyDescent="0.25">
      <c r="AE131443" s="72"/>
    </row>
    <row r="131444" spans="31:31" x14ac:dyDescent="0.25">
      <c r="AE131444" s="72"/>
    </row>
    <row r="131445" spans="31:31" x14ac:dyDescent="0.25">
      <c r="AE131445" s="72"/>
    </row>
    <row r="131446" spans="31:31" x14ac:dyDescent="0.25">
      <c r="AE131446" s="72"/>
    </row>
    <row r="131447" spans="31:31" x14ac:dyDescent="0.25">
      <c r="AE131447" s="72"/>
    </row>
    <row r="131448" spans="31:31" x14ac:dyDescent="0.25">
      <c r="AE131448" s="72"/>
    </row>
    <row r="131449" spans="31:31" x14ac:dyDescent="0.25">
      <c r="AE131449" s="72"/>
    </row>
    <row r="131450" spans="31:31" x14ac:dyDescent="0.25">
      <c r="AE131450" s="72"/>
    </row>
    <row r="131451" spans="31:31" x14ac:dyDescent="0.25">
      <c r="AE131451" s="72"/>
    </row>
    <row r="131452" spans="31:31" x14ac:dyDescent="0.25">
      <c r="AE131452" s="72"/>
    </row>
    <row r="131453" spans="31:31" x14ac:dyDescent="0.25">
      <c r="AE131453" s="72"/>
    </row>
    <row r="131454" spans="31:31" x14ac:dyDescent="0.25">
      <c r="AE131454" s="72"/>
    </row>
    <row r="131455" spans="31:31" x14ac:dyDescent="0.25">
      <c r="AE131455" s="72"/>
    </row>
    <row r="131456" spans="31:31" x14ac:dyDescent="0.25">
      <c r="AE131456" s="72"/>
    </row>
    <row r="131457" spans="31:31" x14ac:dyDescent="0.25">
      <c r="AE131457" s="72"/>
    </row>
    <row r="131458" spans="31:31" x14ac:dyDescent="0.25">
      <c r="AE131458" s="72"/>
    </row>
    <row r="131459" spans="31:31" x14ac:dyDescent="0.25">
      <c r="AE131459" s="72"/>
    </row>
    <row r="131460" spans="31:31" x14ac:dyDescent="0.25">
      <c r="AE131460" s="72"/>
    </row>
    <row r="131461" spans="31:31" x14ac:dyDescent="0.25">
      <c r="AE131461" s="72"/>
    </row>
    <row r="131462" spans="31:31" x14ac:dyDescent="0.25">
      <c r="AE131462" s="72"/>
    </row>
    <row r="131463" spans="31:31" x14ac:dyDescent="0.25">
      <c r="AE131463" s="72"/>
    </row>
    <row r="131464" spans="31:31" x14ac:dyDescent="0.25">
      <c r="AE131464" s="72"/>
    </row>
    <row r="131465" spans="31:31" x14ac:dyDescent="0.25">
      <c r="AE131465" s="72"/>
    </row>
    <row r="131466" spans="31:31" x14ac:dyDescent="0.25">
      <c r="AE131466" s="72"/>
    </row>
    <row r="131467" spans="31:31" x14ac:dyDescent="0.25">
      <c r="AE131467" s="72"/>
    </row>
    <row r="131468" spans="31:31" x14ac:dyDescent="0.25">
      <c r="AE131468" s="72"/>
    </row>
    <row r="131469" spans="31:31" x14ac:dyDescent="0.25">
      <c r="AE131469" s="72"/>
    </row>
    <row r="131470" spans="31:31" x14ac:dyDescent="0.25">
      <c r="AE131470" s="72"/>
    </row>
    <row r="131471" spans="31:31" x14ac:dyDescent="0.25">
      <c r="AE131471" s="72"/>
    </row>
    <row r="131472" spans="31:31" x14ac:dyDescent="0.25">
      <c r="AE131472" s="72"/>
    </row>
    <row r="131473" spans="31:31" x14ac:dyDescent="0.25">
      <c r="AE131473" s="72"/>
    </row>
    <row r="131474" spans="31:31" x14ac:dyDescent="0.25">
      <c r="AE131474" s="72"/>
    </row>
    <row r="131475" spans="31:31" x14ac:dyDescent="0.25">
      <c r="AE131475" s="72"/>
    </row>
    <row r="131476" spans="31:31" x14ac:dyDescent="0.25">
      <c r="AE131476" s="72"/>
    </row>
    <row r="131477" spans="31:31" x14ac:dyDescent="0.25">
      <c r="AE131477" s="72"/>
    </row>
    <row r="131478" spans="31:31" x14ac:dyDescent="0.25">
      <c r="AE131478" s="72"/>
    </row>
    <row r="131479" spans="31:31" x14ac:dyDescent="0.25">
      <c r="AE131479" s="72"/>
    </row>
    <row r="131480" spans="31:31" x14ac:dyDescent="0.25">
      <c r="AE131480" s="72"/>
    </row>
    <row r="131481" spans="31:31" x14ac:dyDescent="0.25">
      <c r="AE131481" s="72"/>
    </row>
    <row r="131482" spans="31:31" x14ac:dyDescent="0.25">
      <c r="AE131482" s="72"/>
    </row>
    <row r="131483" spans="31:31" x14ac:dyDescent="0.25">
      <c r="AE131483" s="72"/>
    </row>
    <row r="131484" spans="31:31" x14ac:dyDescent="0.25">
      <c r="AE131484" s="72"/>
    </row>
    <row r="131485" spans="31:31" x14ac:dyDescent="0.25">
      <c r="AE131485" s="72"/>
    </row>
    <row r="131486" spans="31:31" x14ac:dyDescent="0.25">
      <c r="AE131486" s="72"/>
    </row>
    <row r="131487" spans="31:31" x14ac:dyDescent="0.25">
      <c r="AE131487" s="72"/>
    </row>
    <row r="131488" spans="31:31" x14ac:dyDescent="0.25">
      <c r="AE131488" s="72"/>
    </row>
    <row r="131489" spans="31:31" x14ac:dyDescent="0.25">
      <c r="AE131489" s="72"/>
    </row>
    <row r="131490" spans="31:31" x14ac:dyDescent="0.25">
      <c r="AE131490" s="72"/>
    </row>
    <row r="131491" spans="31:31" x14ac:dyDescent="0.25">
      <c r="AE131491" s="72"/>
    </row>
    <row r="131492" spans="31:31" x14ac:dyDescent="0.25">
      <c r="AE131492" s="72"/>
    </row>
    <row r="131493" spans="31:31" x14ac:dyDescent="0.25">
      <c r="AE131493" s="72"/>
    </row>
    <row r="131494" spans="31:31" x14ac:dyDescent="0.25">
      <c r="AE131494" s="72"/>
    </row>
    <row r="131495" spans="31:31" x14ac:dyDescent="0.25">
      <c r="AE131495" s="72"/>
    </row>
    <row r="131496" spans="31:31" x14ac:dyDescent="0.25">
      <c r="AE131496" s="72"/>
    </row>
    <row r="131497" spans="31:31" x14ac:dyDescent="0.25">
      <c r="AE131497" s="72"/>
    </row>
    <row r="131498" spans="31:31" x14ac:dyDescent="0.25">
      <c r="AE131498" s="72"/>
    </row>
    <row r="131499" spans="31:31" x14ac:dyDescent="0.25">
      <c r="AE131499" s="72"/>
    </row>
    <row r="131500" spans="31:31" x14ac:dyDescent="0.25">
      <c r="AE131500" s="72"/>
    </row>
    <row r="131501" spans="31:31" x14ac:dyDescent="0.25">
      <c r="AE131501" s="72"/>
    </row>
    <row r="131502" spans="31:31" x14ac:dyDescent="0.25">
      <c r="AE131502" s="72"/>
    </row>
    <row r="131503" spans="31:31" x14ac:dyDescent="0.25">
      <c r="AE131503" s="72"/>
    </row>
    <row r="131504" spans="31:31" x14ac:dyDescent="0.25">
      <c r="AE131504" s="72"/>
    </row>
    <row r="131505" spans="31:31" x14ac:dyDescent="0.25">
      <c r="AE131505" s="72"/>
    </row>
    <row r="131506" spans="31:31" x14ac:dyDescent="0.25">
      <c r="AE131506" s="72"/>
    </row>
    <row r="131507" spans="31:31" x14ac:dyDescent="0.25">
      <c r="AE131507" s="72"/>
    </row>
    <row r="131508" spans="31:31" x14ac:dyDescent="0.25">
      <c r="AE131508" s="72"/>
    </row>
    <row r="131509" spans="31:31" x14ac:dyDescent="0.25">
      <c r="AE131509" s="72"/>
    </row>
    <row r="131510" spans="31:31" x14ac:dyDescent="0.25">
      <c r="AE131510" s="72"/>
    </row>
    <row r="131511" spans="31:31" x14ac:dyDescent="0.25">
      <c r="AE131511" s="72"/>
    </row>
    <row r="131512" spans="31:31" x14ac:dyDescent="0.25">
      <c r="AE131512" s="72"/>
    </row>
    <row r="131513" spans="31:31" x14ac:dyDescent="0.25">
      <c r="AE131513" s="72"/>
    </row>
    <row r="131514" spans="31:31" x14ac:dyDescent="0.25">
      <c r="AE131514" s="72"/>
    </row>
    <row r="131515" spans="31:31" x14ac:dyDescent="0.25">
      <c r="AE131515" s="72"/>
    </row>
    <row r="131516" spans="31:31" x14ac:dyDescent="0.25">
      <c r="AE131516" s="72"/>
    </row>
    <row r="131517" spans="31:31" x14ac:dyDescent="0.25">
      <c r="AE131517" s="72"/>
    </row>
    <row r="131518" spans="31:31" x14ac:dyDescent="0.25">
      <c r="AE131518" s="72"/>
    </row>
    <row r="131519" spans="31:31" x14ac:dyDescent="0.25">
      <c r="AE131519" s="72"/>
    </row>
    <row r="131520" spans="31:31" x14ac:dyDescent="0.25">
      <c r="AE131520" s="72"/>
    </row>
    <row r="131521" spans="31:31" x14ac:dyDescent="0.25">
      <c r="AE131521" s="72"/>
    </row>
    <row r="131522" spans="31:31" x14ac:dyDescent="0.25">
      <c r="AE131522" s="72"/>
    </row>
    <row r="131523" spans="31:31" x14ac:dyDescent="0.25">
      <c r="AE131523" s="72"/>
    </row>
    <row r="131524" spans="31:31" x14ac:dyDescent="0.25">
      <c r="AE131524" s="72"/>
    </row>
    <row r="131525" spans="31:31" x14ac:dyDescent="0.25">
      <c r="AE131525" s="72"/>
    </row>
    <row r="131526" spans="31:31" x14ac:dyDescent="0.25">
      <c r="AE131526" s="72"/>
    </row>
    <row r="131527" spans="31:31" x14ac:dyDescent="0.25">
      <c r="AE131527" s="72"/>
    </row>
    <row r="131528" spans="31:31" x14ac:dyDescent="0.25">
      <c r="AE131528" s="72"/>
    </row>
    <row r="131529" spans="31:31" x14ac:dyDescent="0.25">
      <c r="AE131529" s="72"/>
    </row>
    <row r="131530" spans="31:31" x14ac:dyDescent="0.25">
      <c r="AE131530" s="72"/>
    </row>
    <row r="131531" spans="31:31" x14ac:dyDescent="0.25">
      <c r="AE131531" s="72"/>
    </row>
    <row r="131532" spans="31:31" x14ac:dyDescent="0.25">
      <c r="AE131532" s="72"/>
    </row>
    <row r="131533" spans="31:31" x14ac:dyDescent="0.25">
      <c r="AE131533" s="72"/>
    </row>
    <row r="131534" spans="31:31" x14ac:dyDescent="0.25">
      <c r="AE131534" s="72"/>
    </row>
    <row r="131535" spans="31:31" x14ac:dyDescent="0.25">
      <c r="AE131535" s="72"/>
    </row>
    <row r="131536" spans="31:31" x14ac:dyDescent="0.25">
      <c r="AE131536" s="72"/>
    </row>
    <row r="131537" spans="31:31" x14ac:dyDescent="0.25">
      <c r="AE131537" s="72"/>
    </row>
    <row r="131538" spans="31:31" x14ac:dyDescent="0.25">
      <c r="AE131538" s="72"/>
    </row>
    <row r="131539" spans="31:31" x14ac:dyDescent="0.25">
      <c r="AE131539" s="72"/>
    </row>
    <row r="131540" spans="31:31" x14ac:dyDescent="0.25">
      <c r="AE131540" s="72"/>
    </row>
    <row r="131541" spans="31:31" x14ac:dyDescent="0.25">
      <c r="AE131541" s="72"/>
    </row>
    <row r="131542" spans="31:31" x14ac:dyDescent="0.25">
      <c r="AE131542" s="72"/>
    </row>
    <row r="131543" spans="31:31" x14ac:dyDescent="0.25">
      <c r="AE131543" s="72"/>
    </row>
    <row r="131544" spans="31:31" x14ac:dyDescent="0.25">
      <c r="AE131544" s="72"/>
    </row>
    <row r="131545" spans="31:31" x14ac:dyDescent="0.25">
      <c r="AE131545" s="72"/>
    </row>
    <row r="131546" spans="31:31" x14ac:dyDescent="0.25">
      <c r="AE131546" s="72"/>
    </row>
    <row r="131547" spans="31:31" x14ac:dyDescent="0.25">
      <c r="AE131547" s="72"/>
    </row>
    <row r="131548" spans="31:31" x14ac:dyDescent="0.25">
      <c r="AE131548" s="72"/>
    </row>
    <row r="131549" spans="31:31" x14ac:dyDescent="0.25">
      <c r="AE131549" s="72"/>
    </row>
    <row r="131550" spans="31:31" x14ac:dyDescent="0.25">
      <c r="AE131550" s="72"/>
    </row>
    <row r="131551" spans="31:31" x14ac:dyDescent="0.25">
      <c r="AE131551" s="72"/>
    </row>
    <row r="131552" spans="31:31" x14ac:dyDescent="0.25">
      <c r="AE131552" s="72"/>
    </row>
    <row r="131553" spans="31:31" x14ac:dyDescent="0.25">
      <c r="AE131553" s="72"/>
    </row>
    <row r="131554" spans="31:31" x14ac:dyDescent="0.25">
      <c r="AE131554" s="72"/>
    </row>
    <row r="131555" spans="31:31" x14ac:dyDescent="0.25">
      <c r="AE131555" s="72"/>
    </row>
    <row r="131556" spans="31:31" x14ac:dyDescent="0.25">
      <c r="AE131556" s="72"/>
    </row>
    <row r="131557" spans="31:31" x14ac:dyDescent="0.25">
      <c r="AE131557" s="72"/>
    </row>
    <row r="131558" spans="31:31" x14ac:dyDescent="0.25">
      <c r="AE131558" s="72"/>
    </row>
    <row r="131559" spans="31:31" x14ac:dyDescent="0.25">
      <c r="AE131559" s="72"/>
    </row>
    <row r="131560" spans="31:31" x14ac:dyDescent="0.25">
      <c r="AE131560" s="72"/>
    </row>
    <row r="131561" spans="31:31" x14ac:dyDescent="0.25">
      <c r="AE131561" s="72"/>
    </row>
    <row r="131562" spans="31:31" x14ac:dyDescent="0.25">
      <c r="AE131562" s="72"/>
    </row>
    <row r="131563" spans="31:31" x14ac:dyDescent="0.25">
      <c r="AE131563" s="72"/>
    </row>
    <row r="131564" spans="31:31" x14ac:dyDescent="0.25">
      <c r="AE131564" s="72"/>
    </row>
    <row r="131565" spans="31:31" x14ac:dyDescent="0.25">
      <c r="AE131565" s="72"/>
    </row>
    <row r="131566" spans="31:31" x14ac:dyDescent="0.25">
      <c r="AE131566" s="72"/>
    </row>
    <row r="131567" spans="31:31" x14ac:dyDescent="0.25">
      <c r="AE131567" s="72"/>
    </row>
    <row r="131568" spans="31:31" x14ac:dyDescent="0.25">
      <c r="AE131568" s="72"/>
    </row>
    <row r="131569" spans="31:31" x14ac:dyDescent="0.25">
      <c r="AE131569" s="72"/>
    </row>
    <row r="131570" spans="31:31" x14ac:dyDescent="0.25">
      <c r="AE131570" s="72"/>
    </row>
    <row r="131571" spans="31:31" x14ac:dyDescent="0.25">
      <c r="AE131571" s="72"/>
    </row>
    <row r="131572" spans="31:31" x14ac:dyDescent="0.25">
      <c r="AE131572" s="72"/>
    </row>
    <row r="131573" spans="31:31" x14ac:dyDescent="0.25">
      <c r="AE131573" s="72"/>
    </row>
    <row r="131574" spans="31:31" x14ac:dyDescent="0.25">
      <c r="AE131574" s="72"/>
    </row>
    <row r="131575" spans="31:31" x14ac:dyDescent="0.25">
      <c r="AE131575" s="72"/>
    </row>
    <row r="131576" spans="31:31" x14ac:dyDescent="0.25">
      <c r="AE131576" s="72"/>
    </row>
    <row r="131577" spans="31:31" x14ac:dyDescent="0.25">
      <c r="AE131577" s="72"/>
    </row>
    <row r="131578" spans="31:31" x14ac:dyDescent="0.25">
      <c r="AE131578" s="72"/>
    </row>
    <row r="131579" spans="31:31" x14ac:dyDescent="0.25">
      <c r="AE131579" s="72"/>
    </row>
    <row r="131580" spans="31:31" x14ac:dyDescent="0.25">
      <c r="AE131580" s="72"/>
    </row>
    <row r="131581" spans="31:31" x14ac:dyDescent="0.25">
      <c r="AE131581" s="72"/>
    </row>
    <row r="131582" spans="31:31" x14ac:dyDescent="0.25">
      <c r="AE131582" s="72"/>
    </row>
    <row r="131583" spans="31:31" x14ac:dyDescent="0.25">
      <c r="AE131583" s="72"/>
    </row>
    <row r="131584" spans="31:31" x14ac:dyDescent="0.25">
      <c r="AE131584" s="72"/>
    </row>
    <row r="131585" spans="31:31" x14ac:dyDescent="0.25">
      <c r="AE131585" s="72"/>
    </row>
    <row r="131586" spans="31:31" x14ac:dyDescent="0.25">
      <c r="AE131586" s="72"/>
    </row>
    <row r="131587" spans="31:31" x14ac:dyDescent="0.25">
      <c r="AE131587" s="72"/>
    </row>
    <row r="131588" spans="31:31" x14ac:dyDescent="0.25">
      <c r="AE131588" s="72"/>
    </row>
    <row r="131589" spans="31:31" x14ac:dyDescent="0.25">
      <c r="AE131589" s="72"/>
    </row>
    <row r="131590" spans="31:31" x14ac:dyDescent="0.25">
      <c r="AE131590" s="72"/>
    </row>
    <row r="131591" spans="31:31" x14ac:dyDescent="0.25">
      <c r="AE131591" s="72"/>
    </row>
    <row r="131592" spans="31:31" x14ac:dyDescent="0.25">
      <c r="AE131592" s="72"/>
    </row>
    <row r="131593" spans="31:31" x14ac:dyDescent="0.25">
      <c r="AE131593" s="72"/>
    </row>
    <row r="131594" spans="31:31" x14ac:dyDescent="0.25">
      <c r="AE131594" s="72"/>
    </row>
    <row r="131595" spans="31:31" x14ac:dyDescent="0.25">
      <c r="AE131595" s="72"/>
    </row>
    <row r="131596" spans="31:31" x14ac:dyDescent="0.25">
      <c r="AE131596" s="72"/>
    </row>
    <row r="131597" spans="31:31" x14ac:dyDescent="0.25">
      <c r="AE131597" s="72"/>
    </row>
    <row r="131598" spans="31:31" x14ac:dyDescent="0.25">
      <c r="AE131598" s="72"/>
    </row>
    <row r="131599" spans="31:31" x14ac:dyDescent="0.25">
      <c r="AE131599" s="72"/>
    </row>
    <row r="131600" spans="31:31" x14ac:dyDescent="0.25">
      <c r="AE131600" s="72"/>
    </row>
    <row r="131601" spans="31:31" x14ac:dyDescent="0.25">
      <c r="AE131601" s="72"/>
    </row>
    <row r="131602" spans="31:31" x14ac:dyDescent="0.25">
      <c r="AE131602" s="72"/>
    </row>
    <row r="131603" spans="31:31" x14ac:dyDescent="0.25">
      <c r="AE131603" s="72"/>
    </row>
    <row r="131604" spans="31:31" x14ac:dyDescent="0.25">
      <c r="AE131604" s="72"/>
    </row>
    <row r="131605" spans="31:31" x14ac:dyDescent="0.25">
      <c r="AE131605" s="72"/>
    </row>
    <row r="131606" spans="31:31" x14ac:dyDescent="0.25">
      <c r="AE131606" s="72"/>
    </row>
    <row r="131607" spans="31:31" x14ac:dyDescent="0.25">
      <c r="AE131607" s="72"/>
    </row>
    <row r="131608" spans="31:31" x14ac:dyDescent="0.25">
      <c r="AE131608" s="72"/>
    </row>
    <row r="131609" spans="31:31" x14ac:dyDescent="0.25">
      <c r="AE131609" s="72"/>
    </row>
    <row r="131610" spans="31:31" x14ac:dyDescent="0.25">
      <c r="AE131610" s="72"/>
    </row>
    <row r="131611" spans="31:31" x14ac:dyDescent="0.25">
      <c r="AE131611" s="72"/>
    </row>
    <row r="131612" spans="31:31" x14ac:dyDescent="0.25">
      <c r="AE131612" s="72"/>
    </row>
    <row r="131613" spans="31:31" x14ac:dyDescent="0.25">
      <c r="AE131613" s="72"/>
    </row>
    <row r="131614" spans="31:31" x14ac:dyDescent="0.25">
      <c r="AE131614" s="72"/>
    </row>
    <row r="131615" spans="31:31" x14ac:dyDescent="0.25">
      <c r="AE131615" s="72"/>
    </row>
    <row r="131616" spans="31:31" x14ac:dyDescent="0.25">
      <c r="AE131616" s="72"/>
    </row>
    <row r="131617" spans="31:31" x14ac:dyDescent="0.25">
      <c r="AE131617" s="72"/>
    </row>
    <row r="131618" spans="31:31" x14ac:dyDescent="0.25">
      <c r="AE131618" s="72"/>
    </row>
    <row r="131619" spans="31:31" x14ac:dyDescent="0.25">
      <c r="AE131619" s="72"/>
    </row>
    <row r="131620" spans="31:31" x14ac:dyDescent="0.25">
      <c r="AE131620" s="72"/>
    </row>
    <row r="131621" spans="31:31" x14ac:dyDescent="0.25">
      <c r="AE131621" s="72"/>
    </row>
    <row r="131622" spans="31:31" x14ac:dyDescent="0.25">
      <c r="AE131622" s="72"/>
    </row>
    <row r="131623" spans="31:31" x14ac:dyDescent="0.25">
      <c r="AE131623" s="72"/>
    </row>
    <row r="131624" spans="31:31" x14ac:dyDescent="0.25">
      <c r="AE131624" s="72"/>
    </row>
    <row r="131625" spans="31:31" x14ac:dyDescent="0.25">
      <c r="AE131625" s="72"/>
    </row>
    <row r="131626" spans="31:31" x14ac:dyDescent="0.25">
      <c r="AE131626" s="72"/>
    </row>
    <row r="131627" spans="31:31" x14ac:dyDescent="0.25">
      <c r="AE131627" s="72"/>
    </row>
    <row r="131628" spans="31:31" x14ac:dyDescent="0.25">
      <c r="AE131628" s="72"/>
    </row>
    <row r="131629" spans="31:31" x14ac:dyDescent="0.25">
      <c r="AE131629" s="72"/>
    </row>
    <row r="131630" spans="31:31" x14ac:dyDescent="0.25">
      <c r="AE131630" s="72"/>
    </row>
    <row r="131631" spans="31:31" x14ac:dyDescent="0.25">
      <c r="AE131631" s="72"/>
    </row>
    <row r="131632" spans="31:31" x14ac:dyDescent="0.25">
      <c r="AE131632" s="72"/>
    </row>
    <row r="131633" spans="31:31" x14ac:dyDescent="0.25">
      <c r="AE131633" s="72"/>
    </row>
    <row r="131634" spans="31:31" x14ac:dyDescent="0.25">
      <c r="AE131634" s="72"/>
    </row>
    <row r="131635" spans="31:31" x14ac:dyDescent="0.25">
      <c r="AE131635" s="72"/>
    </row>
    <row r="131636" spans="31:31" x14ac:dyDescent="0.25">
      <c r="AE131636" s="72"/>
    </row>
    <row r="131637" spans="31:31" x14ac:dyDescent="0.25">
      <c r="AE131637" s="72"/>
    </row>
    <row r="131638" spans="31:31" x14ac:dyDescent="0.25">
      <c r="AE131638" s="72"/>
    </row>
    <row r="131639" spans="31:31" x14ac:dyDescent="0.25">
      <c r="AE131639" s="72"/>
    </row>
    <row r="131640" spans="31:31" x14ac:dyDescent="0.25">
      <c r="AE131640" s="72"/>
    </row>
    <row r="131641" spans="31:31" x14ac:dyDescent="0.25">
      <c r="AE131641" s="72"/>
    </row>
    <row r="131642" spans="31:31" x14ac:dyDescent="0.25">
      <c r="AE131642" s="72"/>
    </row>
    <row r="131643" spans="31:31" x14ac:dyDescent="0.25">
      <c r="AE131643" s="72"/>
    </row>
    <row r="131644" spans="31:31" x14ac:dyDescent="0.25">
      <c r="AE131644" s="72"/>
    </row>
    <row r="131645" spans="31:31" x14ac:dyDescent="0.25">
      <c r="AE131645" s="72"/>
    </row>
    <row r="131646" spans="31:31" x14ac:dyDescent="0.25">
      <c r="AE131646" s="72"/>
    </row>
    <row r="131647" spans="31:31" x14ac:dyDescent="0.25">
      <c r="AE131647" s="72"/>
    </row>
    <row r="131648" spans="31:31" x14ac:dyDescent="0.25">
      <c r="AE131648" s="72"/>
    </row>
    <row r="131649" spans="31:31" x14ac:dyDescent="0.25">
      <c r="AE131649" s="72"/>
    </row>
    <row r="131650" spans="31:31" x14ac:dyDescent="0.25">
      <c r="AE131650" s="72"/>
    </row>
    <row r="131651" spans="31:31" x14ac:dyDescent="0.25">
      <c r="AE131651" s="72"/>
    </row>
    <row r="131652" spans="31:31" x14ac:dyDescent="0.25">
      <c r="AE131652" s="72"/>
    </row>
    <row r="131653" spans="31:31" x14ac:dyDescent="0.25">
      <c r="AE131653" s="72"/>
    </row>
    <row r="131654" spans="31:31" x14ac:dyDescent="0.25">
      <c r="AE131654" s="72"/>
    </row>
    <row r="131655" spans="31:31" x14ac:dyDescent="0.25">
      <c r="AE131655" s="72"/>
    </row>
    <row r="131656" spans="31:31" x14ac:dyDescent="0.25">
      <c r="AE131656" s="72"/>
    </row>
    <row r="131657" spans="31:31" x14ac:dyDescent="0.25">
      <c r="AE131657" s="72"/>
    </row>
    <row r="131658" spans="31:31" x14ac:dyDescent="0.25">
      <c r="AE131658" s="72"/>
    </row>
    <row r="131659" spans="31:31" x14ac:dyDescent="0.25">
      <c r="AE131659" s="72"/>
    </row>
    <row r="131660" spans="31:31" x14ac:dyDescent="0.25">
      <c r="AE131660" s="72"/>
    </row>
    <row r="131661" spans="31:31" x14ac:dyDescent="0.25">
      <c r="AE131661" s="72"/>
    </row>
    <row r="131662" spans="31:31" x14ac:dyDescent="0.25">
      <c r="AE131662" s="72"/>
    </row>
    <row r="131663" spans="31:31" x14ac:dyDescent="0.25">
      <c r="AE131663" s="72"/>
    </row>
    <row r="131664" spans="31:31" x14ac:dyDescent="0.25">
      <c r="AE131664" s="72"/>
    </row>
    <row r="131665" spans="31:31" x14ac:dyDescent="0.25">
      <c r="AE131665" s="72"/>
    </row>
    <row r="131666" spans="31:31" x14ac:dyDescent="0.25">
      <c r="AE131666" s="72"/>
    </row>
    <row r="131667" spans="31:31" x14ac:dyDescent="0.25">
      <c r="AE131667" s="72"/>
    </row>
    <row r="131668" spans="31:31" x14ac:dyDescent="0.25">
      <c r="AE131668" s="72"/>
    </row>
    <row r="131669" spans="31:31" x14ac:dyDescent="0.25">
      <c r="AE131669" s="72"/>
    </row>
    <row r="131670" spans="31:31" x14ac:dyDescent="0.25">
      <c r="AE131670" s="72"/>
    </row>
    <row r="131671" spans="31:31" x14ac:dyDescent="0.25">
      <c r="AE131671" s="72"/>
    </row>
    <row r="131672" spans="31:31" x14ac:dyDescent="0.25">
      <c r="AE131672" s="72"/>
    </row>
    <row r="131673" spans="31:31" x14ac:dyDescent="0.25">
      <c r="AE131673" s="72"/>
    </row>
    <row r="131674" spans="31:31" x14ac:dyDescent="0.25">
      <c r="AE131674" s="72"/>
    </row>
    <row r="131675" spans="31:31" x14ac:dyDescent="0.25">
      <c r="AE131675" s="72"/>
    </row>
    <row r="131676" spans="31:31" x14ac:dyDescent="0.25">
      <c r="AE131676" s="72"/>
    </row>
    <row r="131677" spans="31:31" x14ac:dyDescent="0.25">
      <c r="AE131677" s="72"/>
    </row>
    <row r="131678" spans="31:31" x14ac:dyDescent="0.25">
      <c r="AE131678" s="72"/>
    </row>
    <row r="131679" spans="31:31" x14ac:dyDescent="0.25">
      <c r="AE131679" s="72"/>
    </row>
    <row r="131680" spans="31:31" x14ac:dyDescent="0.25">
      <c r="AE131680" s="72"/>
    </row>
    <row r="131681" spans="31:31" x14ac:dyDescent="0.25">
      <c r="AE131681" s="72"/>
    </row>
    <row r="131682" spans="31:31" x14ac:dyDescent="0.25">
      <c r="AE131682" s="72"/>
    </row>
    <row r="131683" spans="31:31" x14ac:dyDescent="0.25">
      <c r="AE131683" s="72"/>
    </row>
    <row r="131684" spans="31:31" x14ac:dyDescent="0.25">
      <c r="AE131684" s="72"/>
    </row>
    <row r="131685" spans="31:31" x14ac:dyDescent="0.25">
      <c r="AE131685" s="72"/>
    </row>
    <row r="131686" spans="31:31" x14ac:dyDescent="0.25">
      <c r="AE131686" s="72"/>
    </row>
    <row r="131687" spans="31:31" x14ac:dyDescent="0.25">
      <c r="AE131687" s="72"/>
    </row>
    <row r="131688" spans="31:31" x14ac:dyDescent="0.25">
      <c r="AE131688" s="72"/>
    </row>
    <row r="131689" spans="31:31" x14ac:dyDescent="0.25">
      <c r="AE131689" s="72"/>
    </row>
    <row r="131690" spans="31:31" x14ac:dyDescent="0.25">
      <c r="AE131690" s="72"/>
    </row>
    <row r="131691" spans="31:31" x14ac:dyDescent="0.25">
      <c r="AE131691" s="72"/>
    </row>
    <row r="131692" spans="31:31" x14ac:dyDescent="0.25">
      <c r="AE131692" s="72"/>
    </row>
    <row r="131693" spans="31:31" x14ac:dyDescent="0.25">
      <c r="AE131693" s="72"/>
    </row>
    <row r="131694" spans="31:31" x14ac:dyDescent="0.25">
      <c r="AE131694" s="72"/>
    </row>
    <row r="131695" spans="31:31" x14ac:dyDescent="0.25">
      <c r="AE131695" s="72"/>
    </row>
    <row r="131696" spans="31:31" x14ac:dyDescent="0.25">
      <c r="AE131696" s="72"/>
    </row>
    <row r="131697" spans="31:31" x14ac:dyDescent="0.25">
      <c r="AE131697" s="72"/>
    </row>
    <row r="131698" spans="31:31" x14ac:dyDescent="0.25">
      <c r="AE131698" s="72"/>
    </row>
    <row r="131699" spans="31:31" x14ac:dyDescent="0.25">
      <c r="AE131699" s="72"/>
    </row>
    <row r="131700" spans="31:31" x14ac:dyDescent="0.25">
      <c r="AE131700" s="72"/>
    </row>
    <row r="131701" spans="31:31" x14ac:dyDescent="0.25">
      <c r="AE131701" s="72"/>
    </row>
    <row r="131702" spans="31:31" x14ac:dyDescent="0.25">
      <c r="AE131702" s="72"/>
    </row>
    <row r="131703" spans="31:31" x14ac:dyDescent="0.25">
      <c r="AE131703" s="72"/>
    </row>
    <row r="131704" spans="31:31" x14ac:dyDescent="0.25">
      <c r="AE131704" s="72"/>
    </row>
    <row r="131705" spans="31:31" x14ac:dyDescent="0.25">
      <c r="AE131705" s="72"/>
    </row>
    <row r="131706" spans="31:31" x14ac:dyDescent="0.25">
      <c r="AE131706" s="72"/>
    </row>
    <row r="131707" spans="31:31" x14ac:dyDescent="0.25">
      <c r="AE131707" s="72"/>
    </row>
    <row r="131708" spans="31:31" x14ac:dyDescent="0.25">
      <c r="AE131708" s="72"/>
    </row>
    <row r="131709" spans="31:31" x14ac:dyDescent="0.25">
      <c r="AE131709" s="72"/>
    </row>
    <row r="131710" spans="31:31" x14ac:dyDescent="0.25">
      <c r="AE131710" s="72"/>
    </row>
    <row r="131711" spans="31:31" x14ac:dyDescent="0.25">
      <c r="AE131711" s="72"/>
    </row>
    <row r="131712" spans="31:31" x14ac:dyDescent="0.25">
      <c r="AE131712" s="72"/>
    </row>
    <row r="131713" spans="31:31" x14ac:dyDescent="0.25">
      <c r="AE131713" s="72"/>
    </row>
    <row r="131714" spans="31:31" x14ac:dyDescent="0.25">
      <c r="AE131714" s="72"/>
    </row>
    <row r="131715" spans="31:31" x14ac:dyDescent="0.25">
      <c r="AE131715" s="72"/>
    </row>
    <row r="131716" spans="31:31" x14ac:dyDescent="0.25">
      <c r="AE131716" s="72"/>
    </row>
    <row r="131717" spans="31:31" x14ac:dyDescent="0.25">
      <c r="AE131717" s="72"/>
    </row>
    <row r="131718" spans="31:31" x14ac:dyDescent="0.25">
      <c r="AE131718" s="72"/>
    </row>
    <row r="131719" spans="31:31" x14ac:dyDescent="0.25">
      <c r="AE131719" s="72"/>
    </row>
    <row r="131720" spans="31:31" x14ac:dyDescent="0.25">
      <c r="AE131720" s="72"/>
    </row>
    <row r="131721" spans="31:31" x14ac:dyDescent="0.25">
      <c r="AE131721" s="72"/>
    </row>
    <row r="131722" spans="31:31" x14ac:dyDescent="0.25">
      <c r="AE131722" s="72"/>
    </row>
    <row r="131723" spans="31:31" x14ac:dyDescent="0.25">
      <c r="AE131723" s="72"/>
    </row>
    <row r="131724" spans="31:31" x14ac:dyDescent="0.25">
      <c r="AE131724" s="72"/>
    </row>
    <row r="131725" spans="31:31" x14ac:dyDescent="0.25">
      <c r="AE131725" s="72"/>
    </row>
    <row r="131726" spans="31:31" x14ac:dyDescent="0.25">
      <c r="AE131726" s="72"/>
    </row>
    <row r="131727" spans="31:31" x14ac:dyDescent="0.25">
      <c r="AE131727" s="72"/>
    </row>
    <row r="131728" spans="31:31" x14ac:dyDescent="0.25">
      <c r="AE131728" s="72"/>
    </row>
    <row r="131729" spans="31:31" x14ac:dyDescent="0.25">
      <c r="AE131729" s="72"/>
    </row>
    <row r="131730" spans="31:31" x14ac:dyDescent="0.25">
      <c r="AE131730" s="72"/>
    </row>
    <row r="131731" spans="31:31" x14ac:dyDescent="0.25">
      <c r="AE131731" s="72"/>
    </row>
    <row r="131732" spans="31:31" x14ac:dyDescent="0.25">
      <c r="AE131732" s="72"/>
    </row>
    <row r="131733" spans="31:31" x14ac:dyDescent="0.25">
      <c r="AE131733" s="72"/>
    </row>
    <row r="131734" spans="31:31" x14ac:dyDescent="0.25">
      <c r="AE131734" s="72"/>
    </row>
    <row r="131735" spans="31:31" x14ac:dyDescent="0.25">
      <c r="AE131735" s="72"/>
    </row>
    <row r="131736" spans="31:31" x14ac:dyDescent="0.25">
      <c r="AE131736" s="72"/>
    </row>
    <row r="131737" spans="31:31" x14ac:dyDescent="0.25">
      <c r="AE131737" s="72"/>
    </row>
    <row r="131738" spans="31:31" x14ac:dyDescent="0.25">
      <c r="AE131738" s="72"/>
    </row>
    <row r="131739" spans="31:31" x14ac:dyDescent="0.25">
      <c r="AE131739" s="72"/>
    </row>
    <row r="131740" spans="31:31" x14ac:dyDescent="0.25">
      <c r="AE131740" s="72"/>
    </row>
    <row r="131741" spans="31:31" x14ac:dyDescent="0.25">
      <c r="AE131741" s="72"/>
    </row>
    <row r="131742" spans="31:31" x14ac:dyDescent="0.25">
      <c r="AE131742" s="72"/>
    </row>
    <row r="131743" spans="31:31" x14ac:dyDescent="0.25">
      <c r="AE131743" s="72"/>
    </row>
    <row r="131744" spans="31:31" x14ac:dyDescent="0.25">
      <c r="AE131744" s="72"/>
    </row>
    <row r="131745" spans="31:31" x14ac:dyDescent="0.25">
      <c r="AE131745" s="72"/>
    </row>
    <row r="131746" spans="31:31" x14ac:dyDescent="0.25">
      <c r="AE131746" s="72"/>
    </row>
    <row r="131747" spans="31:31" x14ac:dyDescent="0.25">
      <c r="AE131747" s="72"/>
    </row>
    <row r="131748" spans="31:31" x14ac:dyDescent="0.25">
      <c r="AE131748" s="72"/>
    </row>
    <row r="131749" spans="31:31" x14ac:dyDescent="0.25">
      <c r="AE131749" s="72"/>
    </row>
    <row r="131750" spans="31:31" x14ac:dyDescent="0.25">
      <c r="AE131750" s="72"/>
    </row>
    <row r="131751" spans="31:31" x14ac:dyDescent="0.25">
      <c r="AE131751" s="72"/>
    </row>
    <row r="131752" spans="31:31" x14ac:dyDescent="0.25">
      <c r="AE131752" s="72"/>
    </row>
    <row r="131753" spans="31:31" x14ac:dyDescent="0.25">
      <c r="AE131753" s="72"/>
    </row>
    <row r="131754" spans="31:31" x14ac:dyDescent="0.25">
      <c r="AE131754" s="72"/>
    </row>
    <row r="131755" spans="31:31" x14ac:dyDescent="0.25">
      <c r="AE131755" s="72"/>
    </row>
    <row r="131756" spans="31:31" x14ac:dyDescent="0.25">
      <c r="AE131756" s="72"/>
    </row>
    <row r="131757" spans="31:31" x14ac:dyDescent="0.25">
      <c r="AE131757" s="72"/>
    </row>
    <row r="131758" spans="31:31" x14ac:dyDescent="0.25">
      <c r="AE131758" s="72"/>
    </row>
    <row r="131759" spans="31:31" x14ac:dyDescent="0.25">
      <c r="AE131759" s="72"/>
    </row>
    <row r="131760" spans="31:31" x14ac:dyDescent="0.25">
      <c r="AE131760" s="72"/>
    </row>
    <row r="131761" spans="31:31" x14ac:dyDescent="0.25">
      <c r="AE131761" s="72"/>
    </row>
    <row r="131762" spans="31:31" x14ac:dyDescent="0.25">
      <c r="AE131762" s="72"/>
    </row>
    <row r="131763" spans="31:31" x14ac:dyDescent="0.25">
      <c r="AE131763" s="72"/>
    </row>
    <row r="131764" spans="31:31" x14ac:dyDescent="0.25">
      <c r="AE131764" s="72"/>
    </row>
    <row r="131765" spans="31:31" x14ac:dyDescent="0.25">
      <c r="AE131765" s="72"/>
    </row>
    <row r="131766" spans="31:31" x14ac:dyDescent="0.25">
      <c r="AE131766" s="72"/>
    </row>
    <row r="131767" spans="31:31" x14ac:dyDescent="0.25">
      <c r="AE131767" s="72"/>
    </row>
    <row r="131768" spans="31:31" x14ac:dyDescent="0.25">
      <c r="AE131768" s="72"/>
    </row>
    <row r="131769" spans="31:31" x14ac:dyDescent="0.25">
      <c r="AE131769" s="72"/>
    </row>
    <row r="131770" spans="31:31" x14ac:dyDescent="0.25">
      <c r="AE131770" s="72"/>
    </row>
    <row r="131771" spans="31:31" x14ac:dyDescent="0.25">
      <c r="AE131771" s="72"/>
    </row>
    <row r="131772" spans="31:31" x14ac:dyDescent="0.25">
      <c r="AE131772" s="72"/>
    </row>
    <row r="131773" spans="31:31" x14ac:dyDescent="0.25">
      <c r="AE131773" s="72"/>
    </row>
    <row r="131774" spans="31:31" x14ac:dyDescent="0.25">
      <c r="AE131774" s="72"/>
    </row>
    <row r="131775" spans="31:31" x14ac:dyDescent="0.25">
      <c r="AE131775" s="72"/>
    </row>
    <row r="131776" spans="31:31" x14ac:dyDescent="0.25">
      <c r="AE131776" s="72"/>
    </row>
    <row r="131777" spans="31:31" x14ac:dyDescent="0.25">
      <c r="AE131777" s="72"/>
    </row>
    <row r="131778" spans="31:31" x14ac:dyDescent="0.25">
      <c r="AE131778" s="72"/>
    </row>
    <row r="131779" spans="31:31" x14ac:dyDescent="0.25">
      <c r="AE131779" s="72"/>
    </row>
    <row r="131780" spans="31:31" x14ac:dyDescent="0.25">
      <c r="AE131780" s="72"/>
    </row>
    <row r="131781" spans="31:31" x14ac:dyDescent="0.25">
      <c r="AE131781" s="72"/>
    </row>
    <row r="131782" spans="31:31" x14ac:dyDescent="0.25">
      <c r="AE131782" s="72"/>
    </row>
    <row r="131783" spans="31:31" x14ac:dyDescent="0.25">
      <c r="AE131783" s="72"/>
    </row>
    <row r="131784" spans="31:31" x14ac:dyDescent="0.25">
      <c r="AE131784" s="72"/>
    </row>
    <row r="131785" spans="31:31" x14ac:dyDescent="0.25">
      <c r="AE131785" s="72"/>
    </row>
    <row r="131786" spans="31:31" x14ac:dyDescent="0.25">
      <c r="AE131786" s="72"/>
    </row>
    <row r="131787" spans="31:31" x14ac:dyDescent="0.25">
      <c r="AE131787" s="72"/>
    </row>
    <row r="131788" spans="31:31" x14ac:dyDescent="0.25">
      <c r="AE131788" s="72"/>
    </row>
    <row r="131789" spans="31:31" x14ac:dyDescent="0.25">
      <c r="AE131789" s="72"/>
    </row>
    <row r="131790" spans="31:31" x14ac:dyDescent="0.25">
      <c r="AE131790" s="72"/>
    </row>
    <row r="131791" spans="31:31" x14ac:dyDescent="0.25">
      <c r="AE131791" s="72"/>
    </row>
    <row r="131792" spans="31:31" x14ac:dyDescent="0.25">
      <c r="AE131792" s="72"/>
    </row>
    <row r="131793" spans="31:31" x14ac:dyDescent="0.25">
      <c r="AE131793" s="72"/>
    </row>
    <row r="131794" spans="31:31" x14ac:dyDescent="0.25">
      <c r="AE131794" s="72"/>
    </row>
    <row r="131795" spans="31:31" x14ac:dyDescent="0.25">
      <c r="AE131795" s="72"/>
    </row>
    <row r="131796" spans="31:31" x14ac:dyDescent="0.25">
      <c r="AE131796" s="72"/>
    </row>
    <row r="131797" spans="31:31" x14ac:dyDescent="0.25">
      <c r="AE131797" s="72"/>
    </row>
    <row r="131798" spans="31:31" x14ac:dyDescent="0.25">
      <c r="AE131798" s="72"/>
    </row>
    <row r="131799" spans="31:31" x14ac:dyDescent="0.25">
      <c r="AE131799" s="72"/>
    </row>
    <row r="131800" spans="31:31" x14ac:dyDescent="0.25">
      <c r="AE131800" s="72"/>
    </row>
    <row r="131801" spans="31:31" x14ac:dyDescent="0.25">
      <c r="AE131801" s="72"/>
    </row>
    <row r="131802" spans="31:31" x14ac:dyDescent="0.25">
      <c r="AE131802" s="72"/>
    </row>
    <row r="131803" spans="31:31" x14ac:dyDescent="0.25">
      <c r="AE131803" s="72"/>
    </row>
    <row r="131804" spans="31:31" x14ac:dyDescent="0.25">
      <c r="AE131804" s="72"/>
    </row>
    <row r="131805" spans="31:31" x14ac:dyDescent="0.25">
      <c r="AE131805" s="72"/>
    </row>
    <row r="131806" spans="31:31" x14ac:dyDescent="0.25">
      <c r="AE131806" s="72"/>
    </row>
    <row r="131807" spans="31:31" x14ac:dyDescent="0.25">
      <c r="AE131807" s="72"/>
    </row>
    <row r="131808" spans="31:31" x14ac:dyDescent="0.25">
      <c r="AE131808" s="72"/>
    </row>
    <row r="131809" spans="31:31" x14ac:dyDescent="0.25">
      <c r="AE131809" s="72"/>
    </row>
    <row r="131810" spans="31:31" x14ac:dyDescent="0.25">
      <c r="AE131810" s="72"/>
    </row>
    <row r="131811" spans="31:31" x14ac:dyDescent="0.25">
      <c r="AE131811" s="72"/>
    </row>
    <row r="131812" spans="31:31" x14ac:dyDescent="0.25">
      <c r="AE131812" s="72"/>
    </row>
    <row r="131813" spans="31:31" x14ac:dyDescent="0.25">
      <c r="AE131813" s="72"/>
    </row>
    <row r="131814" spans="31:31" x14ac:dyDescent="0.25">
      <c r="AE131814" s="72"/>
    </row>
    <row r="131815" spans="31:31" x14ac:dyDescent="0.25">
      <c r="AE131815" s="72"/>
    </row>
    <row r="131816" spans="31:31" x14ac:dyDescent="0.25">
      <c r="AE131816" s="72"/>
    </row>
    <row r="131817" spans="31:31" x14ac:dyDescent="0.25">
      <c r="AE131817" s="72"/>
    </row>
    <row r="131818" spans="31:31" x14ac:dyDescent="0.25">
      <c r="AE131818" s="72"/>
    </row>
    <row r="131819" spans="31:31" x14ac:dyDescent="0.25">
      <c r="AE131819" s="72"/>
    </row>
    <row r="131820" spans="31:31" x14ac:dyDescent="0.25">
      <c r="AE131820" s="72"/>
    </row>
    <row r="131821" spans="31:31" x14ac:dyDescent="0.25">
      <c r="AE131821" s="72"/>
    </row>
    <row r="131822" spans="31:31" x14ac:dyDescent="0.25">
      <c r="AE131822" s="72"/>
    </row>
    <row r="131823" spans="31:31" x14ac:dyDescent="0.25">
      <c r="AE131823" s="72"/>
    </row>
    <row r="131824" spans="31:31" x14ac:dyDescent="0.25">
      <c r="AE131824" s="72"/>
    </row>
    <row r="131825" spans="31:31" x14ac:dyDescent="0.25">
      <c r="AE131825" s="72"/>
    </row>
    <row r="131826" spans="31:31" x14ac:dyDescent="0.25">
      <c r="AE131826" s="72"/>
    </row>
    <row r="131827" spans="31:31" x14ac:dyDescent="0.25">
      <c r="AE131827" s="72"/>
    </row>
    <row r="131828" spans="31:31" x14ac:dyDescent="0.25">
      <c r="AE131828" s="72"/>
    </row>
    <row r="131829" spans="31:31" x14ac:dyDescent="0.25">
      <c r="AE131829" s="72"/>
    </row>
    <row r="131830" spans="31:31" x14ac:dyDescent="0.25">
      <c r="AE131830" s="72"/>
    </row>
    <row r="131831" spans="31:31" x14ac:dyDescent="0.25">
      <c r="AE131831" s="72"/>
    </row>
    <row r="131832" spans="31:31" x14ac:dyDescent="0.25">
      <c r="AE131832" s="72"/>
    </row>
    <row r="131833" spans="31:31" x14ac:dyDescent="0.25">
      <c r="AE131833" s="72"/>
    </row>
    <row r="131834" spans="31:31" x14ac:dyDescent="0.25">
      <c r="AE131834" s="72"/>
    </row>
    <row r="131835" spans="31:31" x14ac:dyDescent="0.25">
      <c r="AE131835" s="72"/>
    </row>
    <row r="131836" spans="31:31" x14ac:dyDescent="0.25">
      <c r="AE131836" s="72"/>
    </row>
    <row r="131837" spans="31:31" x14ac:dyDescent="0.25">
      <c r="AE131837" s="72"/>
    </row>
    <row r="131838" spans="31:31" x14ac:dyDescent="0.25">
      <c r="AE131838" s="72"/>
    </row>
    <row r="131839" spans="31:31" x14ac:dyDescent="0.25">
      <c r="AE131839" s="72"/>
    </row>
    <row r="131840" spans="31:31" x14ac:dyDescent="0.25">
      <c r="AE131840" s="72"/>
    </row>
    <row r="131841" spans="31:31" x14ac:dyDescent="0.25">
      <c r="AE131841" s="72"/>
    </row>
    <row r="131842" spans="31:31" x14ac:dyDescent="0.25">
      <c r="AE131842" s="72"/>
    </row>
    <row r="131843" spans="31:31" x14ac:dyDescent="0.25">
      <c r="AE131843" s="72"/>
    </row>
    <row r="131844" spans="31:31" x14ac:dyDescent="0.25">
      <c r="AE131844" s="72"/>
    </row>
    <row r="131845" spans="31:31" x14ac:dyDescent="0.25">
      <c r="AE131845" s="72"/>
    </row>
    <row r="131846" spans="31:31" x14ac:dyDescent="0.25">
      <c r="AE131846" s="72"/>
    </row>
    <row r="131847" spans="31:31" x14ac:dyDescent="0.25">
      <c r="AE131847" s="72"/>
    </row>
    <row r="131848" spans="31:31" x14ac:dyDescent="0.25">
      <c r="AE131848" s="72"/>
    </row>
    <row r="131849" spans="31:31" x14ac:dyDescent="0.25">
      <c r="AE131849" s="72"/>
    </row>
    <row r="131850" spans="31:31" x14ac:dyDescent="0.25">
      <c r="AE131850" s="72"/>
    </row>
    <row r="131851" spans="31:31" x14ac:dyDescent="0.25">
      <c r="AE131851" s="72"/>
    </row>
    <row r="131852" spans="31:31" x14ac:dyDescent="0.25">
      <c r="AE131852" s="72"/>
    </row>
    <row r="131853" spans="31:31" x14ac:dyDescent="0.25">
      <c r="AE131853" s="72"/>
    </row>
    <row r="131854" spans="31:31" x14ac:dyDescent="0.25">
      <c r="AE131854" s="72"/>
    </row>
    <row r="131855" spans="31:31" x14ac:dyDescent="0.25">
      <c r="AE131855" s="72"/>
    </row>
    <row r="131856" spans="31:31" x14ac:dyDescent="0.25">
      <c r="AE131856" s="72"/>
    </row>
    <row r="131857" spans="31:31" x14ac:dyDescent="0.25">
      <c r="AE131857" s="72"/>
    </row>
    <row r="131858" spans="31:31" x14ac:dyDescent="0.25">
      <c r="AE131858" s="72"/>
    </row>
    <row r="131859" spans="31:31" x14ac:dyDescent="0.25">
      <c r="AE131859" s="72"/>
    </row>
    <row r="131860" spans="31:31" x14ac:dyDescent="0.25">
      <c r="AE131860" s="72"/>
    </row>
    <row r="131861" spans="31:31" x14ac:dyDescent="0.25">
      <c r="AE131861" s="72"/>
    </row>
    <row r="131862" spans="31:31" x14ac:dyDescent="0.25">
      <c r="AE131862" s="72"/>
    </row>
    <row r="131863" spans="31:31" x14ac:dyDescent="0.25">
      <c r="AE131863" s="72"/>
    </row>
    <row r="131864" spans="31:31" x14ac:dyDescent="0.25">
      <c r="AE131864" s="72"/>
    </row>
    <row r="131865" spans="31:31" x14ac:dyDescent="0.25">
      <c r="AE131865" s="72"/>
    </row>
    <row r="131866" spans="31:31" x14ac:dyDescent="0.25">
      <c r="AE131866" s="72"/>
    </row>
    <row r="131867" spans="31:31" x14ac:dyDescent="0.25">
      <c r="AE131867" s="72"/>
    </row>
    <row r="131868" spans="31:31" x14ac:dyDescent="0.25">
      <c r="AE131868" s="72"/>
    </row>
    <row r="131869" spans="31:31" x14ac:dyDescent="0.25">
      <c r="AE131869" s="72"/>
    </row>
    <row r="131870" spans="31:31" x14ac:dyDescent="0.25">
      <c r="AE131870" s="72"/>
    </row>
    <row r="131871" spans="31:31" x14ac:dyDescent="0.25">
      <c r="AE131871" s="72"/>
    </row>
    <row r="131872" spans="31:31" x14ac:dyDescent="0.25">
      <c r="AE131872" s="72"/>
    </row>
    <row r="131873" spans="31:31" x14ac:dyDescent="0.25">
      <c r="AE131873" s="72"/>
    </row>
    <row r="131874" spans="31:31" x14ac:dyDescent="0.25">
      <c r="AE131874" s="72"/>
    </row>
    <row r="131875" spans="31:31" x14ac:dyDescent="0.25">
      <c r="AE131875" s="72"/>
    </row>
    <row r="131876" spans="31:31" x14ac:dyDescent="0.25">
      <c r="AE131876" s="72"/>
    </row>
    <row r="131877" spans="31:31" x14ac:dyDescent="0.25">
      <c r="AE131877" s="72"/>
    </row>
    <row r="131878" spans="31:31" x14ac:dyDescent="0.25">
      <c r="AE131878" s="72"/>
    </row>
    <row r="131879" spans="31:31" x14ac:dyDescent="0.25">
      <c r="AE131879" s="72"/>
    </row>
    <row r="131880" spans="31:31" x14ac:dyDescent="0.25">
      <c r="AE131880" s="72"/>
    </row>
    <row r="131881" spans="31:31" x14ac:dyDescent="0.25">
      <c r="AE131881" s="72"/>
    </row>
    <row r="131882" spans="31:31" x14ac:dyDescent="0.25">
      <c r="AE131882" s="72"/>
    </row>
    <row r="131883" spans="31:31" x14ac:dyDescent="0.25">
      <c r="AE131883" s="72"/>
    </row>
    <row r="131884" spans="31:31" x14ac:dyDescent="0.25">
      <c r="AE131884" s="72"/>
    </row>
    <row r="131885" spans="31:31" x14ac:dyDescent="0.25">
      <c r="AE131885" s="72"/>
    </row>
    <row r="131886" spans="31:31" x14ac:dyDescent="0.25">
      <c r="AE131886" s="72"/>
    </row>
    <row r="131887" spans="31:31" x14ac:dyDescent="0.25">
      <c r="AE131887" s="72"/>
    </row>
    <row r="131888" spans="31:31" x14ac:dyDescent="0.25">
      <c r="AE131888" s="72"/>
    </row>
    <row r="131889" spans="31:31" x14ac:dyDescent="0.25">
      <c r="AE131889" s="72"/>
    </row>
    <row r="131890" spans="31:31" x14ac:dyDescent="0.25">
      <c r="AE131890" s="72"/>
    </row>
    <row r="131891" spans="31:31" x14ac:dyDescent="0.25">
      <c r="AE131891" s="72"/>
    </row>
    <row r="131892" spans="31:31" x14ac:dyDescent="0.25">
      <c r="AE131892" s="72"/>
    </row>
    <row r="131893" spans="31:31" x14ac:dyDescent="0.25">
      <c r="AE131893" s="72"/>
    </row>
    <row r="131894" spans="31:31" x14ac:dyDescent="0.25">
      <c r="AE131894" s="72"/>
    </row>
    <row r="131895" spans="31:31" x14ac:dyDescent="0.25">
      <c r="AE131895" s="72"/>
    </row>
    <row r="131896" spans="31:31" x14ac:dyDescent="0.25">
      <c r="AE131896" s="72"/>
    </row>
    <row r="131897" spans="31:31" x14ac:dyDescent="0.25">
      <c r="AE131897" s="72"/>
    </row>
    <row r="131898" spans="31:31" x14ac:dyDescent="0.25">
      <c r="AE131898" s="72"/>
    </row>
    <row r="131899" spans="31:31" x14ac:dyDescent="0.25">
      <c r="AE131899" s="72"/>
    </row>
    <row r="131900" spans="31:31" x14ac:dyDescent="0.25">
      <c r="AE131900" s="72"/>
    </row>
    <row r="131901" spans="31:31" x14ac:dyDescent="0.25">
      <c r="AE131901" s="72"/>
    </row>
    <row r="131902" spans="31:31" x14ac:dyDescent="0.25">
      <c r="AE131902" s="72"/>
    </row>
    <row r="131903" spans="31:31" x14ac:dyDescent="0.25">
      <c r="AE131903" s="72"/>
    </row>
    <row r="131904" spans="31:31" x14ac:dyDescent="0.25">
      <c r="AE131904" s="72"/>
    </row>
    <row r="131905" spans="31:31" x14ac:dyDescent="0.25">
      <c r="AE131905" s="72"/>
    </row>
    <row r="131906" spans="31:31" x14ac:dyDescent="0.25">
      <c r="AE131906" s="72"/>
    </row>
    <row r="131907" spans="31:31" x14ac:dyDescent="0.25">
      <c r="AE131907" s="72"/>
    </row>
    <row r="131908" spans="31:31" x14ac:dyDescent="0.25">
      <c r="AE131908" s="72"/>
    </row>
    <row r="131909" spans="31:31" x14ac:dyDescent="0.25">
      <c r="AE131909" s="72"/>
    </row>
    <row r="131910" spans="31:31" x14ac:dyDescent="0.25">
      <c r="AE131910" s="72"/>
    </row>
    <row r="131911" spans="31:31" x14ac:dyDescent="0.25">
      <c r="AE131911" s="72"/>
    </row>
    <row r="131912" spans="31:31" x14ac:dyDescent="0.25">
      <c r="AE131912" s="72"/>
    </row>
    <row r="131913" spans="31:31" x14ac:dyDescent="0.25">
      <c r="AE131913" s="72"/>
    </row>
    <row r="131914" spans="31:31" x14ac:dyDescent="0.25">
      <c r="AE131914" s="72"/>
    </row>
    <row r="131915" spans="31:31" x14ac:dyDescent="0.25">
      <c r="AE131915" s="72"/>
    </row>
    <row r="131916" spans="31:31" x14ac:dyDescent="0.25">
      <c r="AE131916" s="72"/>
    </row>
    <row r="131917" spans="31:31" x14ac:dyDescent="0.25">
      <c r="AE131917" s="72"/>
    </row>
    <row r="131918" spans="31:31" x14ac:dyDescent="0.25">
      <c r="AE131918" s="72"/>
    </row>
    <row r="131919" spans="31:31" x14ac:dyDescent="0.25">
      <c r="AE131919" s="72"/>
    </row>
    <row r="131920" spans="31:31" x14ac:dyDescent="0.25">
      <c r="AE131920" s="72"/>
    </row>
    <row r="131921" spans="31:31" x14ac:dyDescent="0.25">
      <c r="AE131921" s="72"/>
    </row>
    <row r="131922" spans="31:31" x14ac:dyDescent="0.25">
      <c r="AE131922" s="72"/>
    </row>
    <row r="131923" spans="31:31" x14ac:dyDescent="0.25">
      <c r="AE131923" s="72"/>
    </row>
    <row r="131924" spans="31:31" x14ac:dyDescent="0.25">
      <c r="AE131924" s="72"/>
    </row>
    <row r="131925" spans="31:31" x14ac:dyDescent="0.25">
      <c r="AE131925" s="72"/>
    </row>
    <row r="131926" spans="31:31" x14ac:dyDescent="0.25">
      <c r="AE131926" s="72"/>
    </row>
    <row r="131927" spans="31:31" x14ac:dyDescent="0.25">
      <c r="AE131927" s="72"/>
    </row>
    <row r="131928" spans="31:31" x14ac:dyDescent="0.25">
      <c r="AE131928" s="72"/>
    </row>
    <row r="131929" spans="31:31" x14ac:dyDescent="0.25">
      <c r="AE131929" s="72"/>
    </row>
    <row r="131930" spans="31:31" x14ac:dyDescent="0.25">
      <c r="AE131930" s="72"/>
    </row>
    <row r="131931" spans="31:31" x14ac:dyDescent="0.25">
      <c r="AE131931" s="72"/>
    </row>
    <row r="131932" spans="31:31" x14ac:dyDescent="0.25">
      <c r="AE131932" s="72"/>
    </row>
    <row r="131933" spans="31:31" x14ac:dyDescent="0.25">
      <c r="AE131933" s="72"/>
    </row>
    <row r="131934" spans="31:31" x14ac:dyDescent="0.25">
      <c r="AE131934" s="72"/>
    </row>
    <row r="131935" spans="31:31" x14ac:dyDescent="0.25">
      <c r="AE131935" s="72"/>
    </row>
    <row r="131936" spans="31:31" x14ac:dyDescent="0.25">
      <c r="AE131936" s="72"/>
    </row>
    <row r="131937" spans="31:31" x14ac:dyDescent="0.25">
      <c r="AE131937" s="72"/>
    </row>
    <row r="131938" spans="31:31" x14ac:dyDescent="0.25">
      <c r="AE131938" s="72"/>
    </row>
    <row r="131939" spans="31:31" x14ac:dyDescent="0.25">
      <c r="AE131939" s="72"/>
    </row>
    <row r="131940" spans="31:31" x14ac:dyDescent="0.25">
      <c r="AE131940" s="72"/>
    </row>
    <row r="131941" spans="31:31" x14ac:dyDescent="0.25">
      <c r="AE131941" s="72"/>
    </row>
    <row r="131942" spans="31:31" x14ac:dyDescent="0.25">
      <c r="AE131942" s="72"/>
    </row>
    <row r="131943" spans="31:31" x14ac:dyDescent="0.25">
      <c r="AE131943" s="72"/>
    </row>
    <row r="131944" spans="31:31" x14ac:dyDescent="0.25">
      <c r="AE131944" s="72"/>
    </row>
    <row r="131945" spans="31:31" x14ac:dyDescent="0.25">
      <c r="AE131945" s="72"/>
    </row>
    <row r="131946" spans="31:31" x14ac:dyDescent="0.25">
      <c r="AE131946" s="72"/>
    </row>
    <row r="131947" spans="31:31" x14ac:dyDescent="0.25">
      <c r="AE131947" s="72"/>
    </row>
    <row r="131948" spans="31:31" x14ac:dyDescent="0.25">
      <c r="AE131948" s="72"/>
    </row>
    <row r="131949" spans="31:31" x14ac:dyDescent="0.25">
      <c r="AE131949" s="72"/>
    </row>
    <row r="131950" spans="31:31" x14ac:dyDescent="0.25">
      <c r="AE131950" s="72"/>
    </row>
    <row r="131951" spans="31:31" x14ac:dyDescent="0.25">
      <c r="AE131951" s="72"/>
    </row>
    <row r="131952" spans="31:31" x14ac:dyDescent="0.25">
      <c r="AE131952" s="72"/>
    </row>
    <row r="131953" spans="31:31" x14ac:dyDescent="0.25">
      <c r="AE131953" s="72"/>
    </row>
    <row r="131954" spans="31:31" x14ac:dyDescent="0.25">
      <c r="AE131954" s="72"/>
    </row>
    <row r="131955" spans="31:31" x14ac:dyDescent="0.25">
      <c r="AE131955" s="72"/>
    </row>
    <row r="131956" spans="31:31" x14ac:dyDescent="0.25">
      <c r="AE131956" s="72"/>
    </row>
    <row r="131957" spans="31:31" x14ac:dyDescent="0.25">
      <c r="AE131957" s="72"/>
    </row>
    <row r="131958" spans="31:31" x14ac:dyDescent="0.25">
      <c r="AE131958" s="72"/>
    </row>
    <row r="131959" spans="31:31" x14ac:dyDescent="0.25">
      <c r="AE131959" s="72"/>
    </row>
    <row r="131960" spans="31:31" x14ac:dyDescent="0.25">
      <c r="AE131960" s="72"/>
    </row>
    <row r="131961" spans="31:31" x14ac:dyDescent="0.25">
      <c r="AE131961" s="72"/>
    </row>
    <row r="131962" spans="31:31" x14ac:dyDescent="0.25">
      <c r="AE131962" s="72"/>
    </row>
    <row r="131963" spans="31:31" x14ac:dyDescent="0.25">
      <c r="AE131963" s="72"/>
    </row>
    <row r="131964" spans="31:31" x14ac:dyDescent="0.25">
      <c r="AE131964" s="72"/>
    </row>
    <row r="131965" spans="31:31" x14ac:dyDescent="0.25">
      <c r="AE131965" s="72"/>
    </row>
    <row r="131966" spans="31:31" x14ac:dyDescent="0.25">
      <c r="AE131966" s="72"/>
    </row>
    <row r="131967" spans="31:31" x14ac:dyDescent="0.25">
      <c r="AE131967" s="72"/>
    </row>
    <row r="131968" spans="31:31" x14ac:dyDescent="0.25">
      <c r="AE131968" s="72"/>
    </row>
    <row r="131969" spans="31:31" x14ac:dyDescent="0.25">
      <c r="AE131969" s="72"/>
    </row>
    <row r="131970" spans="31:31" x14ac:dyDescent="0.25">
      <c r="AE131970" s="72"/>
    </row>
    <row r="131971" spans="31:31" x14ac:dyDescent="0.25">
      <c r="AE131971" s="72"/>
    </row>
    <row r="131972" spans="31:31" x14ac:dyDescent="0.25">
      <c r="AE131972" s="72"/>
    </row>
    <row r="131973" spans="31:31" x14ac:dyDescent="0.25">
      <c r="AE131973" s="72"/>
    </row>
    <row r="131974" spans="31:31" x14ac:dyDescent="0.25">
      <c r="AE131974" s="72"/>
    </row>
    <row r="131975" spans="31:31" x14ac:dyDescent="0.25">
      <c r="AE131975" s="72"/>
    </row>
    <row r="131976" spans="31:31" x14ac:dyDescent="0.25">
      <c r="AE131976" s="72"/>
    </row>
    <row r="131977" spans="31:31" x14ac:dyDescent="0.25">
      <c r="AE131977" s="72"/>
    </row>
    <row r="131978" spans="31:31" x14ac:dyDescent="0.25">
      <c r="AE131978" s="72"/>
    </row>
    <row r="131979" spans="31:31" x14ac:dyDescent="0.25">
      <c r="AE131979" s="72"/>
    </row>
    <row r="131980" spans="31:31" x14ac:dyDescent="0.25">
      <c r="AE131980" s="72"/>
    </row>
    <row r="131981" spans="31:31" x14ac:dyDescent="0.25">
      <c r="AE131981" s="72"/>
    </row>
    <row r="131982" spans="31:31" x14ac:dyDescent="0.25">
      <c r="AE131982" s="72"/>
    </row>
    <row r="131983" spans="31:31" x14ac:dyDescent="0.25">
      <c r="AE131983" s="72"/>
    </row>
    <row r="131984" spans="31:31" x14ac:dyDescent="0.25">
      <c r="AE131984" s="72"/>
    </row>
    <row r="131985" spans="31:31" x14ac:dyDescent="0.25">
      <c r="AE131985" s="72"/>
    </row>
    <row r="131986" spans="31:31" x14ac:dyDescent="0.25">
      <c r="AE131986" s="72"/>
    </row>
    <row r="131987" spans="31:31" x14ac:dyDescent="0.25">
      <c r="AE131987" s="72"/>
    </row>
    <row r="131988" spans="31:31" x14ac:dyDescent="0.25">
      <c r="AE131988" s="72"/>
    </row>
    <row r="131989" spans="31:31" x14ac:dyDescent="0.25">
      <c r="AE131989" s="72"/>
    </row>
    <row r="131990" spans="31:31" x14ac:dyDescent="0.25">
      <c r="AE131990" s="72"/>
    </row>
    <row r="131991" spans="31:31" x14ac:dyDescent="0.25">
      <c r="AE131991" s="72"/>
    </row>
    <row r="131992" spans="31:31" x14ac:dyDescent="0.25">
      <c r="AE131992" s="72"/>
    </row>
    <row r="131993" spans="31:31" x14ac:dyDescent="0.25">
      <c r="AE131993" s="72"/>
    </row>
    <row r="131994" spans="31:31" x14ac:dyDescent="0.25">
      <c r="AE131994" s="72"/>
    </row>
    <row r="131995" spans="31:31" x14ac:dyDescent="0.25">
      <c r="AE131995" s="72"/>
    </row>
    <row r="131996" spans="31:31" x14ac:dyDescent="0.25">
      <c r="AE131996" s="72"/>
    </row>
    <row r="131997" spans="31:31" x14ac:dyDescent="0.25">
      <c r="AE131997" s="72"/>
    </row>
    <row r="131998" spans="31:31" x14ac:dyDescent="0.25">
      <c r="AE131998" s="72"/>
    </row>
    <row r="131999" spans="31:31" x14ac:dyDescent="0.25">
      <c r="AE131999" s="72"/>
    </row>
    <row r="132000" spans="31:31" x14ac:dyDescent="0.25">
      <c r="AE132000" s="72"/>
    </row>
    <row r="132001" spans="31:31" x14ac:dyDescent="0.25">
      <c r="AE132001" s="72"/>
    </row>
    <row r="132002" spans="31:31" x14ac:dyDescent="0.25">
      <c r="AE132002" s="72"/>
    </row>
    <row r="132003" spans="31:31" x14ac:dyDescent="0.25">
      <c r="AE132003" s="72"/>
    </row>
    <row r="132004" spans="31:31" x14ac:dyDescent="0.25">
      <c r="AE132004" s="72"/>
    </row>
    <row r="132005" spans="31:31" x14ac:dyDescent="0.25">
      <c r="AE132005" s="72"/>
    </row>
    <row r="132006" spans="31:31" x14ac:dyDescent="0.25">
      <c r="AE132006" s="72"/>
    </row>
    <row r="132007" spans="31:31" x14ac:dyDescent="0.25">
      <c r="AE132007" s="72"/>
    </row>
    <row r="132008" spans="31:31" x14ac:dyDescent="0.25">
      <c r="AE132008" s="72"/>
    </row>
    <row r="132009" spans="31:31" x14ac:dyDescent="0.25">
      <c r="AE132009" s="72"/>
    </row>
    <row r="132010" spans="31:31" x14ac:dyDescent="0.25">
      <c r="AE132010" s="72"/>
    </row>
    <row r="132011" spans="31:31" x14ac:dyDescent="0.25">
      <c r="AE132011" s="72"/>
    </row>
    <row r="132012" spans="31:31" x14ac:dyDescent="0.25">
      <c r="AE132012" s="72"/>
    </row>
    <row r="132013" spans="31:31" x14ac:dyDescent="0.25">
      <c r="AE132013" s="72"/>
    </row>
    <row r="132014" spans="31:31" x14ac:dyDescent="0.25">
      <c r="AE132014" s="72"/>
    </row>
    <row r="132015" spans="31:31" x14ac:dyDescent="0.25">
      <c r="AE132015" s="72"/>
    </row>
    <row r="132016" spans="31:31" x14ac:dyDescent="0.25">
      <c r="AE132016" s="72"/>
    </row>
    <row r="132017" spans="31:31" x14ac:dyDescent="0.25">
      <c r="AE132017" s="72"/>
    </row>
    <row r="132018" spans="31:31" x14ac:dyDescent="0.25">
      <c r="AE132018" s="72"/>
    </row>
    <row r="132019" spans="31:31" x14ac:dyDescent="0.25">
      <c r="AE132019" s="72"/>
    </row>
    <row r="132020" spans="31:31" x14ac:dyDescent="0.25">
      <c r="AE132020" s="72"/>
    </row>
    <row r="132021" spans="31:31" x14ac:dyDescent="0.25">
      <c r="AE132021" s="72"/>
    </row>
    <row r="132022" spans="31:31" x14ac:dyDescent="0.25">
      <c r="AE132022" s="72"/>
    </row>
    <row r="132023" spans="31:31" x14ac:dyDescent="0.25">
      <c r="AE132023" s="72"/>
    </row>
    <row r="132024" spans="31:31" x14ac:dyDescent="0.25">
      <c r="AE132024" s="72"/>
    </row>
    <row r="132025" spans="31:31" x14ac:dyDescent="0.25">
      <c r="AE132025" s="72"/>
    </row>
    <row r="132026" spans="31:31" x14ac:dyDescent="0.25">
      <c r="AE132026" s="72"/>
    </row>
    <row r="132027" spans="31:31" x14ac:dyDescent="0.25">
      <c r="AE132027" s="72"/>
    </row>
    <row r="132028" spans="31:31" x14ac:dyDescent="0.25">
      <c r="AE132028" s="72"/>
    </row>
    <row r="132029" spans="31:31" x14ac:dyDescent="0.25">
      <c r="AE132029" s="72"/>
    </row>
    <row r="132030" spans="31:31" x14ac:dyDescent="0.25">
      <c r="AE132030" s="72"/>
    </row>
    <row r="132031" spans="31:31" x14ac:dyDescent="0.25">
      <c r="AE132031" s="72"/>
    </row>
    <row r="132032" spans="31:31" x14ac:dyDescent="0.25">
      <c r="AE132032" s="72"/>
    </row>
    <row r="132033" spans="31:31" x14ac:dyDescent="0.25">
      <c r="AE132033" s="72"/>
    </row>
    <row r="132034" spans="31:31" x14ac:dyDescent="0.25">
      <c r="AE132034" s="72"/>
    </row>
    <row r="132035" spans="31:31" x14ac:dyDescent="0.25">
      <c r="AE132035" s="72"/>
    </row>
    <row r="132036" spans="31:31" x14ac:dyDescent="0.25">
      <c r="AE132036" s="72"/>
    </row>
    <row r="132037" spans="31:31" x14ac:dyDescent="0.25">
      <c r="AE132037" s="72"/>
    </row>
    <row r="132038" spans="31:31" x14ac:dyDescent="0.25">
      <c r="AE132038" s="72"/>
    </row>
    <row r="132039" spans="31:31" x14ac:dyDescent="0.25">
      <c r="AE132039" s="72"/>
    </row>
    <row r="132040" spans="31:31" x14ac:dyDescent="0.25">
      <c r="AE132040" s="72"/>
    </row>
    <row r="132041" spans="31:31" x14ac:dyDescent="0.25">
      <c r="AE132041" s="72"/>
    </row>
    <row r="132042" spans="31:31" x14ac:dyDescent="0.25">
      <c r="AE132042" s="72"/>
    </row>
    <row r="132043" spans="31:31" x14ac:dyDescent="0.25">
      <c r="AE132043" s="72"/>
    </row>
    <row r="132044" spans="31:31" x14ac:dyDescent="0.25">
      <c r="AE132044" s="72"/>
    </row>
    <row r="132045" spans="31:31" x14ac:dyDescent="0.25">
      <c r="AE132045" s="72"/>
    </row>
    <row r="132046" spans="31:31" x14ac:dyDescent="0.25">
      <c r="AE132046" s="72"/>
    </row>
    <row r="132047" spans="31:31" x14ac:dyDescent="0.25">
      <c r="AE132047" s="72"/>
    </row>
    <row r="132048" spans="31:31" x14ac:dyDescent="0.25">
      <c r="AE132048" s="72"/>
    </row>
    <row r="132049" spans="31:31" x14ac:dyDescent="0.25">
      <c r="AE132049" s="72"/>
    </row>
    <row r="132050" spans="31:31" x14ac:dyDescent="0.25">
      <c r="AE132050" s="72"/>
    </row>
    <row r="132051" spans="31:31" x14ac:dyDescent="0.25">
      <c r="AE132051" s="72"/>
    </row>
    <row r="132052" spans="31:31" x14ac:dyDescent="0.25">
      <c r="AE132052" s="72"/>
    </row>
    <row r="132053" spans="31:31" x14ac:dyDescent="0.25">
      <c r="AE132053" s="72"/>
    </row>
    <row r="132054" spans="31:31" x14ac:dyDescent="0.25">
      <c r="AE132054" s="72"/>
    </row>
    <row r="132055" spans="31:31" x14ac:dyDescent="0.25">
      <c r="AE132055" s="72"/>
    </row>
    <row r="132056" spans="31:31" x14ac:dyDescent="0.25">
      <c r="AE132056" s="72"/>
    </row>
    <row r="132057" spans="31:31" x14ac:dyDescent="0.25">
      <c r="AE132057" s="72"/>
    </row>
    <row r="132058" spans="31:31" x14ac:dyDescent="0.25">
      <c r="AE132058" s="72"/>
    </row>
    <row r="132059" spans="31:31" x14ac:dyDescent="0.25">
      <c r="AE132059" s="72"/>
    </row>
    <row r="132060" spans="31:31" x14ac:dyDescent="0.25">
      <c r="AE132060" s="72"/>
    </row>
    <row r="132061" spans="31:31" x14ac:dyDescent="0.25">
      <c r="AE132061" s="72"/>
    </row>
    <row r="132062" spans="31:31" x14ac:dyDescent="0.25">
      <c r="AE132062" s="72"/>
    </row>
    <row r="132063" spans="31:31" x14ac:dyDescent="0.25">
      <c r="AE132063" s="72"/>
    </row>
    <row r="132064" spans="31:31" x14ac:dyDescent="0.25">
      <c r="AE132064" s="72"/>
    </row>
    <row r="132065" spans="31:31" x14ac:dyDescent="0.25">
      <c r="AE132065" s="72"/>
    </row>
    <row r="132066" spans="31:31" x14ac:dyDescent="0.25">
      <c r="AE132066" s="72"/>
    </row>
    <row r="132067" spans="31:31" x14ac:dyDescent="0.25">
      <c r="AE132067" s="72"/>
    </row>
    <row r="132068" spans="31:31" x14ac:dyDescent="0.25">
      <c r="AE132068" s="72"/>
    </row>
    <row r="132069" spans="31:31" x14ac:dyDescent="0.25">
      <c r="AE132069" s="72"/>
    </row>
    <row r="132070" spans="31:31" x14ac:dyDescent="0.25">
      <c r="AE132070" s="72"/>
    </row>
    <row r="132071" spans="31:31" x14ac:dyDescent="0.25">
      <c r="AE132071" s="72"/>
    </row>
    <row r="132072" spans="31:31" x14ac:dyDescent="0.25">
      <c r="AE132072" s="72"/>
    </row>
    <row r="132073" spans="31:31" x14ac:dyDescent="0.25">
      <c r="AE132073" s="72"/>
    </row>
    <row r="132074" spans="31:31" x14ac:dyDescent="0.25">
      <c r="AE132074" s="72"/>
    </row>
    <row r="132075" spans="31:31" x14ac:dyDescent="0.25">
      <c r="AE132075" s="72"/>
    </row>
    <row r="132076" spans="31:31" x14ac:dyDescent="0.25">
      <c r="AE132076" s="72"/>
    </row>
    <row r="132077" spans="31:31" x14ac:dyDescent="0.25">
      <c r="AE132077" s="72"/>
    </row>
    <row r="132078" spans="31:31" x14ac:dyDescent="0.25">
      <c r="AE132078" s="72"/>
    </row>
    <row r="132079" spans="31:31" x14ac:dyDescent="0.25">
      <c r="AE132079" s="72"/>
    </row>
    <row r="132080" spans="31:31" x14ac:dyDescent="0.25">
      <c r="AE132080" s="72"/>
    </row>
    <row r="132081" spans="31:31" x14ac:dyDescent="0.25">
      <c r="AE132081" s="72"/>
    </row>
    <row r="132082" spans="31:31" x14ac:dyDescent="0.25">
      <c r="AE132082" s="72"/>
    </row>
    <row r="132083" spans="31:31" x14ac:dyDescent="0.25">
      <c r="AE132083" s="72"/>
    </row>
    <row r="132084" spans="31:31" x14ac:dyDescent="0.25">
      <c r="AE132084" s="72"/>
    </row>
    <row r="132085" spans="31:31" x14ac:dyDescent="0.25">
      <c r="AE132085" s="72"/>
    </row>
    <row r="132086" spans="31:31" x14ac:dyDescent="0.25">
      <c r="AE132086" s="72"/>
    </row>
    <row r="132087" spans="31:31" x14ac:dyDescent="0.25">
      <c r="AE132087" s="72"/>
    </row>
    <row r="132088" spans="31:31" x14ac:dyDescent="0.25">
      <c r="AE132088" s="72"/>
    </row>
    <row r="132089" spans="31:31" x14ac:dyDescent="0.25">
      <c r="AE132089" s="72"/>
    </row>
    <row r="132090" spans="31:31" x14ac:dyDescent="0.25">
      <c r="AE132090" s="72"/>
    </row>
    <row r="132091" spans="31:31" x14ac:dyDescent="0.25">
      <c r="AE132091" s="72"/>
    </row>
    <row r="132092" spans="31:31" x14ac:dyDescent="0.25">
      <c r="AE132092" s="72"/>
    </row>
    <row r="132093" spans="31:31" x14ac:dyDescent="0.25">
      <c r="AE132093" s="72"/>
    </row>
    <row r="132094" spans="31:31" x14ac:dyDescent="0.25">
      <c r="AE132094" s="72"/>
    </row>
    <row r="132095" spans="31:31" x14ac:dyDescent="0.25">
      <c r="AE132095" s="72"/>
    </row>
    <row r="132096" spans="31:31" x14ac:dyDescent="0.25">
      <c r="AE132096" s="72"/>
    </row>
    <row r="132097" spans="31:31" x14ac:dyDescent="0.25">
      <c r="AE132097" s="72"/>
    </row>
    <row r="132098" spans="31:31" x14ac:dyDescent="0.25">
      <c r="AE132098" s="72"/>
    </row>
    <row r="132099" spans="31:31" x14ac:dyDescent="0.25">
      <c r="AE132099" s="72"/>
    </row>
    <row r="132100" spans="31:31" x14ac:dyDescent="0.25">
      <c r="AE132100" s="72"/>
    </row>
    <row r="132101" spans="31:31" x14ac:dyDescent="0.25">
      <c r="AE132101" s="72"/>
    </row>
    <row r="132102" spans="31:31" x14ac:dyDescent="0.25">
      <c r="AE132102" s="72"/>
    </row>
    <row r="132103" spans="31:31" x14ac:dyDescent="0.25">
      <c r="AE132103" s="72"/>
    </row>
    <row r="132104" spans="31:31" x14ac:dyDescent="0.25">
      <c r="AE132104" s="72"/>
    </row>
    <row r="132105" spans="31:31" x14ac:dyDescent="0.25">
      <c r="AE132105" s="72"/>
    </row>
    <row r="132106" spans="31:31" x14ac:dyDescent="0.25">
      <c r="AE132106" s="72"/>
    </row>
    <row r="132107" spans="31:31" x14ac:dyDescent="0.25">
      <c r="AE132107" s="72"/>
    </row>
    <row r="132108" spans="31:31" x14ac:dyDescent="0.25">
      <c r="AE132108" s="72"/>
    </row>
    <row r="132109" spans="31:31" x14ac:dyDescent="0.25">
      <c r="AE132109" s="72"/>
    </row>
    <row r="132110" spans="31:31" x14ac:dyDescent="0.25">
      <c r="AE132110" s="72"/>
    </row>
    <row r="132111" spans="31:31" x14ac:dyDescent="0.25">
      <c r="AE132111" s="72"/>
    </row>
    <row r="132112" spans="31:31" x14ac:dyDescent="0.25">
      <c r="AE132112" s="72"/>
    </row>
    <row r="132113" spans="31:31" x14ac:dyDescent="0.25">
      <c r="AE132113" s="72"/>
    </row>
    <row r="132114" spans="31:31" x14ac:dyDescent="0.25">
      <c r="AE132114" s="72"/>
    </row>
    <row r="132115" spans="31:31" x14ac:dyDescent="0.25">
      <c r="AE132115" s="72"/>
    </row>
    <row r="132116" spans="31:31" x14ac:dyDescent="0.25">
      <c r="AE132116" s="72"/>
    </row>
    <row r="132117" spans="31:31" x14ac:dyDescent="0.25">
      <c r="AE132117" s="72"/>
    </row>
    <row r="132118" spans="31:31" x14ac:dyDescent="0.25">
      <c r="AE132118" s="72"/>
    </row>
    <row r="132119" spans="31:31" x14ac:dyDescent="0.25">
      <c r="AE132119" s="72"/>
    </row>
    <row r="132120" spans="31:31" x14ac:dyDescent="0.25">
      <c r="AE132120" s="72"/>
    </row>
    <row r="132121" spans="31:31" x14ac:dyDescent="0.25">
      <c r="AE132121" s="72"/>
    </row>
    <row r="132122" spans="31:31" x14ac:dyDescent="0.25">
      <c r="AE132122" s="72"/>
    </row>
    <row r="132123" spans="31:31" x14ac:dyDescent="0.25">
      <c r="AE132123" s="72"/>
    </row>
    <row r="132124" spans="31:31" x14ac:dyDescent="0.25">
      <c r="AE132124" s="72"/>
    </row>
    <row r="132125" spans="31:31" x14ac:dyDescent="0.25">
      <c r="AE132125" s="72"/>
    </row>
    <row r="132126" spans="31:31" x14ac:dyDescent="0.25">
      <c r="AE132126" s="72"/>
    </row>
    <row r="132127" spans="31:31" x14ac:dyDescent="0.25">
      <c r="AE132127" s="72"/>
    </row>
    <row r="132128" spans="31:31" x14ac:dyDescent="0.25">
      <c r="AE132128" s="72"/>
    </row>
    <row r="132129" spans="31:31" x14ac:dyDescent="0.25">
      <c r="AE132129" s="72"/>
    </row>
    <row r="132130" spans="31:31" x14ac:dyDescent="0.25">
      <c r="AE132130" s="72"/>
    </row>
    <row r="132131" spans="31:31" x14ac:dyDescent="0.25">
      <c r="AE132131" s="72"/>
    </row>
    <row r="132132" spans="31:31" x14ac:dyDescent="0.25">
      <c r="AE132132" s="72"/>
    </row>
    <row r="132133" spans="31:31" x14ac:dyDescent="0.25">
      <c r="AE132133" s="72"/>
    </row>
    <row r="132134" spans="31:31" x14ac:dyDescent="0.25">
      <c r="AE132134" s="72"/>
    </row>
    <row r="132135" spans="31:31" x14ac:dyDescent="0.25">
      <c r="AE132135" s="72"/>
    </row>
    <row r="132136" spans="31:31" x14ac:dyDescent="0.25">
      <c r="AE132136" s="72"/>
    </row>
    <row r="132137" spans="31:31" x14ac:dyDescent="0.25">
      <c r="AE132137" s="72"/>
    </row>
    <row r="132138" spans="31:31" x14ac:dyDescent="0.25">
      <c r="AE132138" s="72"/>
    </row>
    <row r="132139" spans="31:31" x14ac:dyDescent="0.25">
      <c r="AE132139" s="72"/>
    </row>
    <row r="132140" spans="31:31" x14ac:dyDescent="0.25">
      <c r="AE132140" s="72"/>
    </row>
    <row r="132141" spans="31:31" x14ac:dyDescent="0.25">
      <c r="AE132141" s="72"/>
    </row>
    <row r="132142" spans="31:31" x14ac:dyDescent="0.25">
      <c r="AE132142" s="72"/>
    </row>
    <row r="132143" spans="31:31" x14ac:dyDescent="0.25">
      <c r="AE132143" s="72"/>
    </row>
    <row r="132144" spans="31:31" x14ac:dyDescent="0.25">
      <c r="AE132144" s="72"/>
    </row>
    <row r="132145" spans="31:31" x14ac:dyDescent="0.25">
      <c r="AE132145" s="72"/>
    </row>
    <row r="132146" spans="31:31" x14ac:dyDescent="0.25">
      <c r="AE132146" s="72"/>
    </row>
    <row r="132147" spans="31:31" x14ac:dyDescent="0.25">
      <c r="AE132147" s="72"/>
    </row>
    <row r="132148" spans="31:31" x14ac:dyDescent="0.25">
      <c r="AE132148" s="72"/>
    </row>
    <row r="132149" spans="31:31" x14ac:dyDescent="0.25">
      <c r="AE132149" s="72"/>
    </row>
    <row r="132150" spans="31:31" x14ac:dyDescent="0.25">
      <c r="AE132150" s="72"/>
    </row>
    <row r="132151" spans="31:31" x14ac:dyDescent="0.25">
      <c r="AE132151" s="72"/>
    </row>
    <row r="132152" spans="31:31" x14ac:dyDescent="0.25">
      <c r="AE132152" s="72"/>
    </row>
    <row r="132153" spans="31:31" x14ac:dyDescent="0.25">
      <c r="AE132153" s="72"/>
    </row>
    <row r="132154" spans="31:31" x14ac:dyDescent="0.25">
      <c r="AE132154" s="72"/>
    </row>
    <row r="132155" spans="31:31" x14ac:dyDescent="0.25">
      <c r="AE132155" s="72"/>
    </row>
    <row r="132156" spans="31:31" x14ac:dyDescent="0.25">
      <c r="AE132156" s="72"/>
    </row>
    <row r="132157" spans="31:31" x14ac:dyDescent="0.25">
      <c r="AE132157" s="72"/>
    </row>
    <row r="132158" spans="31:31" x14ac:dyDescent="0.25">
      <c r="AE132158" s="72"/>
    </row>
    <row r="132159" spans="31:31" x14ac:dyDescent="0.25">
      <c r="AE132159" s="72"/>
    </row>
    <row r="132160" spans="31:31" x14ac:dyDescent="0.25">
      <c r="AE132160" s="72"/>
    </row>
    <row r="132161" spans="31:31" x14ac:dyDescent="0.25">
      <c r="AE132161" s="72"/>
    </row>
    <row r="132162" spans="31:31" x14ac:dyDescent="0.25">
      <c r="AE132162" s="72"/>
    </row>
    <row r="132163" spans="31:31" x14ac:dyDescent="0.25">
      <c r="AE132163" s="72"/>
    </row>
    <row r="132164" spans="31:31" x14ac:dyDescent="0.25">
      <c r="AE132164" s="72"/>
    </row>
    <row r="132165" spans="31:31" x14ac:dyDescent="0.25">
      <c r="AE132165" s="72"/>
    </row>
    <row r="132166" spans="31:31" x14ac:dyDescent="0.25">
      <c r="AE132166" s="72"/>
    </row>
    <row r="132167" spans="31:31" x14ac:dyDescent="0.25">
      <c r="AE132167" s="72"/>
    </row>
    <row r="132168" spans="31:31" x14ac:dyDescent="0.25">
      <c r="AE132168" s="72"/>
    </row>
    <row r="132169" spans="31:31" x14ac:dyDescent="0.25">
      <c r="AE132169" s="72"/>
    </row>
    <row r="132170" spans="31:31" x14ac:dyDescent="0.25">
      <c r="AE132170" s="72"/>
    </row>
    <row r="132171" spans="31:31" x14ac:dyDescent="0.25">
      <c r="AE132171" s="72"/>
    </row>
    <row r="132172" spans="31:31" x14ac:dyDescent="0.25">
      <c r="AE132172" s="72"/>
    </row>
    <row r="132173" spans="31:31" x14ac:dyDescent="0.25">
      <c r="AE132173" s="72"/>
    </row>
    <row r="132174" spans="31:31" x14ac:dyDescent="0.25">
      <c r="AE132174" s="72"/>
    </row>
    <row r="132175" spans="31:31" x14ac:dyDescent="0.25">
      <c r="AE132175" s="72"/>
    </row>
    <row r="132176" spans="31:31" x14ac:dyDescent="0.25">
      <c r="AE132176" s="72"/>
    </row>
    <row r="132177" spans="31:31" x14ac:dyDescent="0.25">
      <c r="AE132177" s="72"/>
    </row>
    <row r="132178" spans="31:31" x14ac:dyDescent="0.25">
      <c r="AE132178" s="72"/>
    </row>
    <row r="132179" spans="31:31" x14ac:dyDescent="0.25">
      <c r="AE132179" s="72"/>
    </row>
    <row r="132180" spans="31:31" x14ac:dyDescent="0.25">
      <c r="AE132180" s="72"/>
    </row>
    <row r="132181" spans="31:31" x14ac:dyDescent="0.25">
      <c r="AE132181" s="72"/>
    </row>
    <row r="132182" spans="31:31" x14ac:dyDescent="0.25">
      <c r="AE132182" s="72"/>
    </row>
    <row r="132183" spans="31:31" x14ac:dyDescent="0.25">
      <c r="AE132183" s="72"/>
    </row>
    <row r="132184" spans="31:31" x14ac:dyDescent="0.25">
      <c r="AE132184" s="72"/>
    </row>
    <row r="132185" spans="31:31" x14ac:dyDescent="0.25">
      <c r="AE132185" s="72"/>
    </row>
    <row r="132186" spans="31:31" x14ac:dyDescent="0.25">
      <c r="AE132186" s="72"/>
    </row>
    <row r="132187" spans="31:31" x14ac:dyDescent="0.25">
      <c r="AE132187" s="72"/>
    </row>
    <row r="132188" spans="31:31" x14ac:dyDescent="0.25">
      <c r="AE132188" s="72"/>
    </row>
    <row r="132189" spans="31:31" x14ac:dyDescent="0.25">
      <c r="AE132189" s="72"/>
    </row>
    <row r="132190" spans="31:31" x14ac:dyDescent="0.25">
      <c r="AE132190" s="72"/>
    </row>
    <row r="132191" spans="31:31" x14ac:dyDescent="0.25">
      <c r="AE132191" s="72"/>
    </row>
    <row r="132192" spans="31:31" x14ac:dyDescent="0.25">
      <c r="AE132192" s="72"/>
    </row>
    <row r="132193" spans="31:31" x14ac:dyDescent="0.25">
      <c r="AE132193" s="72"/>
    </row>
    <row r="132194" spans="31:31" x14ac:dyDescent="0.25">
      <c r="AE132194" s="72"/>
    </row>
    <row r="132195" spans="31:31" x14ac:dyDescent="0.25">
      <c r="AE132195" s="72"/>
    </row>
    <row r="132196" spans="31:31" x14ac:dyDescent="0.25">
      <c r="AE132196" s="72"/>
    </row>
    <row r="132197" spans="31:31" x14ac:dyDescent="0.25">
      <c r="AE132197" s="72"/>
    </row>
    <row r="132198" spans="31:31" x14ac:dyDescent="0.25">
      <c r="AE132198" s="72"/>
    </row>
    <row r="132199" spans="31:31" x14ac:dyDescent="0.25">
      <c r="AE132199" s="72"/>
    </row>
    <row r="132200" spans="31:31" x14ac:dyDescent="0.25">
      <c r="AE132200" s="72"/>
    </row>
    <row r="132201" spans="31:31" x14ac:dyDescent="0.25">
      <c r="AE132201" s="72"/>
    </row>
    <row r="132202" spans="31:31" x14ac:dyDescent="0.25">
      <c r="AE132202" s="72"/>
    </row>
    <row r="132203" spans="31:31" x14ac:dyDescent="0.25">
      <c r="AE132203" s="72"/>
    </row>
    <row r="132204" spans="31:31" x14ac:dyDescent="0.25">
      <c r="AE132204" s="72"/>
    </row>
    <row r="132205" spans="31:31" x14ac:dyDescent="0.25">
      <c r="AE132205" s="72"/>
    </row>
    <row r="132206" spans="31:31" x14ac:dyDescent="0.25">
      <c r="AE132206" s="72"/>
    </row>
    <row r="132207" spans="31:31" x14ac:dyDescent="0.25">
      <c r="AE132207" s="72"/>
    </row>
    <row r="132208" spans="31:31" x14ac:dyDescent="0.25">
      <c r="AE132208" s="72"/>
    </row>
    <row r="132209" spans="31:31" x14ac:dyDescent="0.25">
      <c r="AE132209" s="72"/>
    </row>
    <row r="132210" spans="31:31" x14ac:dyDescent="0.25">
      <c r="AE132210" s="72"/>
    </row>
    <row r="132211" spans="31:31" x14ac:dyDescent="0.25">
      <c r="AE132211" s="72"/>
    </row>
    <row r="132212" spans="31:31" x14ac:dyDescent="0.25">
      <c r="AE132212" s="72"/>
    </row>
    <row r="132213" spans="31:31" x14ac:dyDescent="0.25">
      <c r="AE132213" s="72"/>
    </row>
    <row r="132214" spans="31:31" x14ac:dyDescent="0.25">
      <c r="AE132214" s="72"/>
    </row>
    <row r="132215" spans="31:31" x14ac:dyDescent="0.25">
      <c r="AE132215" s="72"/>
    </row>
    <row r="132216" spans="31:31" x14ac:dyDescent="0.25">
      <c r="AE132216" s="72"/>
    </row>
    <row r="132217" spans="31:31" x14ac:dyDescent="0.25">
      <c r="AE132217" s="72"/>
    </row>
    <row r="132218" spans="31:31" x14ac:dyDescent="0.25">
      <c r="AE132218" s="72"/>
    </row>
    <row r="132219" spans="31:31" x14ac:dyDescent="0.25">
      <c r="AE132219" s="72"/>
    </row>
    <row r="132220" spans="31:31" x14ac:dyDescent="0.25">
      <c r="AE132220" s="72"/>
    </row>
    <row r="132221" spans="31:31" x14ac:dyDescent="0.25">
      <c r="AE132221" s="72"/>
    </row>
    <row r="132222" spans="31:31" x14ac:dyDescent="0.25">
      <c r="AE132222" s="72"/>
    </row>
    <row r="132223" spans="31:31" x14ac:dyDescent="0.25">
      <c r="AE132223" s="72"/>
    </row>
    <row r="132224" spans="31:31" x14ac:dyDescent="0.25">
      <c r="AE132224" s="72"/>
    </row>
    <row r="132225" spans="31:31" x14ac:dyDescent="0.25">
      <c r="AE132225" s="72"/>
    </row>
    <row r="132226" spans="31:31" x14ac:dyDescent="0.25">
      <c r="AE132226" s="72"/>
    </row>
    <row r="132227" spans="31:31" x14ac:dyDescent="0.25">
      <c r="AE132227" s="72"/>
    </row>
    <row r="132228" spans="31:31" x14ac:dyDescent="0.25">
      <c r="AE132228" s="72"/>
    </row>
    <row r="132229" spans="31:31" x14ac:dyDescent="0.25">
      <c r="AE132229" s="72"/>
    </row>
    <row r="132230" spans="31:31" x14ac:dyDescent="0.25">
      <c r="AE132230" s="72"/>
    </row>
    <row r="132231" spans="31:31" x14ac:dyDescent="0.25">
      <c r="AE132231" s="72"/>
    </row>
    <row r="132232" spans="31:31" x14ac:dyDescent="0.25">
      <c r="AE132232" s="72"/>
    </row>
    <row r="132233" spans="31:31" x14ac:dyDescent="0.25">
      <c r="AE132233" s="72"/>
    </row>
    <row r="132234" spans="31:31" x14ac:dyDescent="0.25">
      <c r="AE132234" s="72"/>
    </row>
    <row r="132235" spans="31:31" x14ac:dyDescent="0.25">
      <c r="AE132235" s="72"/>
    </row>
    <row r="132236" spans="31:31" x14ac:dyDescent="0.25">
      <c r="AE132236" s="72"/>
    </row>
    <row r="132237" spans="31:31" x14ac:dyDescent="0.25">
      <c r="AE132237" s="72"/>
    </row>
    <row r="132238" spans="31:31" x14ac:dyDescent="0.25">
      <c r="AE132238" s="72"/>
    </row>
    <row r="132239" spans="31:31" x14ac:dyDescent="0.25">
      <c r="AE132239" s="72"/>
    </row>
    <row r="132240" spans="31:31" x14ac:dyDescent="0.25">
      <c r="AE132240" s="72"/>
    </row>
    <row r="132241" spans="31:31" x14ac:dyDescent="0.25">
      <c r="AE132241" s="72"/>
    </row>
    <row r="132242" spans="31:31" x14ac:dyDescent="0.25">
      <c r="AE132242" s="72"/>
    </row>
    <row r="132243" spans="31:31" x14ac:dyDescent="0.25">
      <c r="AE132243" s="72"/>
    </row>
    <row r="132244" spans="31:31" x14ac:dyDescent="0.25">
      <c r="AE132244" s="72"/>
    </row>
    <row r="132245" spans="31:31" x14ac:dyDescent="0.25">
      <c r="AE132245" s="72"/>
    </row>
    <row r="132246" spans="31:31" x14ac:dyDescent="0.25">
      <c r="AE132246" s="72"/>
    </row>
    <row r="132247" spans="31:31" x14ac:dyDescent="0.25">
      <c r="AE132247" s="72"/>
    </row>
    <row r="132248" spans="31:31" x14ac:dyDescent="0.25">
      <c r="AE132248" s="72"/>
    </row>
    <row r="132249" spans="31:31" x14ac:dyDescent="0.25">
      <c r="AE132249" s="72"/>
    </row>
    <row r="132250" spans="31:31" x14ac:dyDescent="0.25">
      <c r="AE132250" s="72"/>
    </row>
    <row r="132251" spans="31:31" x14ac:dyDescent="0.25">
      <c r="AE132251" s="72"/>
    </row>
    <row r="132252" spans="31:31" x14ac:dyDescent="0.25">
      <c r="AE132252" s="72"/>
    </row>
    <row r="132253" spans="31:31" x14ac:dyDescent="0.25">
      <c r="AE132253" s="72"/>
    </row>
    <row r="132254" spans="31:31" x14ac:dyDescent="0.25">
      <c r="AE132254" s="72"/>
    </row>
    <row r="132255" spans="31:31" x14ac:dyDescent="0.25">
      <c r="AE132255" s="72"/>
    </row>
    <row r="132256" spans="31:31" x14ac:dyDescent="0.25">
      <c r="AE132256" s="72"/>
    </row>
    <row r="132257" spans="31:31" x14ac:dyDescent="0.25">
      <c r="AE132257" s="72"/>
    </row>
    <row r="132258" spans="31:31" x14ac:dyDescent="0.25">
      <c r="AE132258" s="72"/>
    </row>
    <row r="132259" spans="31:31" x14ac:dyDescent="0.25">
      <c r="AE132259" s="72"/>
    </row>
    <row r="132260" spans="31:31" x14ac:dyDescent="0.25">
      <c r="AE132260" s="72"/>
    </row>
    <row r="132261" spans="31:31" x14ac:dyDescent="0.25">
      <c r="AE132261" s="72"/>
    </row>
    <row r="132262" spans="31:31" x14ac:dyDescent="0.25">
      <c r="AE132262" s="72"/>
    </row>
    <row r="132263" spans="31:31" x14ac:dyDescent="0.25">
      <c r="AE132263" s="72"/>
    </row>
    <row r="132264" spans="31:31" x14ac:dyDescent="0.25">
      <c r="AE132264" s="72"/>
    </row>
    <row r="132265" spans="31:31" x14ac:dyDescent="0.25">
      <c r="AE132265" s="72"/>
    </row>
    <row r="132266" spans="31:31" x14ac:dyDescent="0.25">
      <c r="AE132266" s="72"/>
    </row>
    <row r="132267" spans="31:31" x14ac:dyDescent="0.25">
      <c r="AE132267" s="72"/>
    </row>
    <row r="132268" spans="31:31" x14ac:dyDescent="0.25">
      <c r="AE132268" s="72"/>
    </row>
    <row r="132269" spans="31:31" x14ac:dyDescent="0.25">
      <c r="AE132269" s="72"/>
    </row>
    <row r="132270" spans="31:31" x14ac:dyDescent="0.25">
      <c r="AE132270" s="72"/>
    </row>
    <row r="132271" spans="31:31" x14ac:dyDescent="0.25">
      <c r="AE132271" s="72"/>
    </row>
    <row r="132272" spans="31:31" x14ac:dyDescent="0.25">
      <c r="AE132272" s="72"/>
    </row>
    <row r="132273" spans="31:31" x14ac:dyDescent="0.25">
      <c r="AE132273" s="72"/>
    </row>
    <row r="132274" spans="31:31" x14ac:dyDescent="0.25">
      <c r="AE132274" s="72"/>
    </row>
    <row r="132275" spans="31:31" x14ac:dyDescent="0.25">
      <c r="AE132275" s="72"/>
    </row>
    <row r="132276" spans="31:31" x14ac:dyDescent="0.25">
      <c r="AE132276" s="72"/>
    </row>
    <row r="132277" spans="31:31" x14ac:dyDescent="0.25">
      <c r="AE132277" s="72"/>
    </row>
    <row r="132278" spans="31:31" x14ac:dyDescent="0.25">
      <c r="AE132278" s="72"/>
    </row>
    <row r="132279" spans="31:31" x14ac:dyDescent="0.25">
      <c r="AE132279" s="72"/>
    </row>
    <row r="132280" spans="31:31" x14ac:dyDescent="0.25">
      <c r="AE132280" s="72"/>
    </row>
    <row r="132281" spans="31:31" x14ac:dyDescent="0.25">
      <c r="AE132281" s="72"/>
    </row>
    <row r="132282" spans="31:31" x14ac:dyDescent="0.25">
      <c r="AE132282" s="72"/>
    </row>
    <row r="132283" spans="31:31" x14ac:dyDescent="0.25">
      <c r="AE132283" s="72"/>
    </row>
    <row r="132284" spans="31:31" x14ac:dyDescent="0.25">
      <c r="AE132284" s="72"/>
    </row>
    <row r="132285" spans="31:31" x14ac:dyDescent="0.25">
      <c r="AE132285" s="72"/>
    </row>
    <row r="132286" spans="31:31" x14ac:dyDescent="0.25">
      <c r="AE132286" s="72"/>
    </row>
    <row r="132287" spans="31:31" x14ac:dyDescent="0.25">
      <c r="AE132287" s="72"/>
    </row>
    <row r="132288" spans="31:31" x14ac:dyDescent="0.25">
      <c r="AE132288" s="72"/>
    </row>
    <row r="132289" spans="31:31" x14ac:dyDescent="0.25">
      <c r="AE132289" s="72"/>
    </row>
    <row r="132290" spans="31:31" x14ac:dyDescent="0.25">
      <c r="AE132290" s="72"/>
    </row>
    <row r="132291" spans="31:31" x14ac:dyDescent="0.25">
      <c r="AE132291" s="72"/>
    </row>
    <row r="132292" spans="31:31" x14ac:dyDescent="0.25">
      <c r="AE132292" s="72"/>
    </row>
    <row r="132293" spans="31:31" x14ac:dyDescent="0.25">
      <c r="AE132293" s="72"/>
    </row>
    <row r="132294" spans="31:31" x14ac:dyDescent="0.25">
      <c r="AE132294" s="72"/>
    </row>
    <row r="132295" spans="31:31" x14ac:dyDescent="0.25">
      <c r="AE132295" s="72"/>
    </row>
    <row r="132296" spans="31:31" x14ac:dyDescent="0.25">
      <c r="AE132296" s="72"/>
    </row>
    <row r="132297" spans="31:31" x14ac:dyDescent="0.25">
      <c r="AE132297" s="72"/>
    </row>
    <row r="132298" spans="31:31" x14ac:dyDescent="0.25">
      <c r="AE132298" s="72"/>
    </row>
    <row r="132299" spans="31:31" x14ac:dyDescent="0.25">
      <c r="AE132299" s="72"/>
    </row>
    <row r="132300" spans="31:31" x14ac:dyDescent="0.25">
      <c r="AE132300" s="72"/>
    </row>
    <row r="132301" spans="31:31" x14ac:dyDescent="0.25">
      <c r="AE132301" s="72"/>
    </row>
    <row r="132302" spans="31:31" x14ac:dyDescent="0.25">
      <c r="AE132302" s="72"/>
    </row>
    <row r="132303" spans="31:31" x14ac:dyDescent="0.25">
      <c r="AE132303" s="72"/>
    </row>
    <row r="132304" spans="31:31" x14ac:dyDescent="0.25">
      <c r="AE132304" s="72"/>
    </row>
    <row r="132305" spans="31:31" x14ac:dyDescent="0.25">
      <c r="AE132305" s="72"/>
    </row>
    <row r="132306" spans="31:31" x14ac:dyDescent="0.25">
      <c r="AE132306" s="72"/>
    </row>
    <row r="132307" spans="31:31" x14ac:dyDescent="0.25">
      <c r="AE132307" s="72"/>
    </row>
    <row r="132308" spans="31:31" x14ac:dyDescent="0.25">
      <c r="AE132308" s="72"/>
    </row>
    <row r="132309" spans="31:31" x14ac:dyDescent="0.25">
      <c r="AE132309" s="72"/>
    </row>
    <row r="132310" spans="31:31" x14ac:dyDescent="0.25">
      <c r="AE132310" s="72"/>
    </row>
    <row r="132311" spans="31:31" x14ac:dyDescent="0.25">
      <c r="AE132311" s="72"/>
    </row>
    <row r="132312" spans="31:31" x14ac:dyDescent="0.25">
      <c r="AE132312" s="72"/>
    </row>
    <row r="132313" spans="31:31" x14ac:dyDescent="0.25">
      <c r="AE132313" s="72"/>
    </row>
    <row r="132314" spans="31:31" x14ac:dyDescent="0.25">
      <c r="AE132314" s="72"/>
    </row>
    <row r="132315" spans="31:31" x14ac:dyDescent="0.25">
      <c r="AE132315" s="72"/>
    </row>
    <row r="132316" spans="31:31" x14ac:dyDescent="0.25">
      <c r="AE132316" s="72"/>
    </row>
    <row r="132317" spans="31:31" x14ac:dyDescent="0.25">
      <c r="AE132317" s="72"/>
    </row>
    <row r="132318" spans="31:31" x14ac:dyDescent="0.25">
      <c r="AE132318" s="72"/>
    </row>
    <row r="132319" spans="31:31" x14ac:dyDescent="0.25">
      <c r="AE132319" s="72"/>
    </row>
    <row r="132320" spans="31:31" x14ac:dyDescent="0.25">
      <c r="AE132320" s="72"/>
    </row>
    <row r="132321" spans="31:31" x14ac:dyDescent="0.25">
      <c r="AE132321" s="72"/>
    </row>
    <row r="132322" spans="31:31" x14ac:dyDescent="0.25">
      <c r="AE132322" s="72"/>
    </row>
    <row r="132323" spans="31:31" x14ac:dyDescent="0.25">
      <c r="AE132323" s="72"/>
    </row>
    <row r="132324" spans="31:31" x14ac:dyDescent="0.25">
      <c r="AE132324" s="72"/>
    </row>
    <row r="132325" spans="31:31" x14ac:dyDescent="0.25">
      <c r="AE132325" s="72"/>
    </row>
    <row r="132326" spans="31:31" x14ac:dyDescent="0.25">
      <c r="AE132326" s="72"/>
    </row>
    <row r="132327" spans="31:31" x14ac:dyDescent="0.25">
      <c r="AE132327" s="72"/>
    </row>
    <row r="132328" spans="31:31" x14ac:dyDescent="0.25">
      <c r="AE132328" s="72"/>
    </row>
    <row r="132329" spans="31:31" x14ac:dyDescent="0.25">
      <c r="AE132329" s="72"/>
    </row>
    <row r="132330" spans="31:31" x14ac:dyDescent="0.25">
      <c r="AE132330" s="72"/>
    </row>
    <row r="132331" spans="31:31" x14ac:dyDescent="0.25">
      <c r="AE132331" s="72"/>
    </row>
    <row r="132332" spans="31:31" x14ac:dyDescent="0.25">
      <c r="AE132332" s="72"/>
    </row>
    <row r="132333" spans="31:31" x14ac:dyDescent="0.25">
      <c r="AE132333" s="72"/>
    </row>
    <row r="132334" spans="31:31" x14ac:dyDescent="0.25">
      <c r="AE132334" s="72"/>
    </row>
    <row r="132335" spans="31:31" x14ac:dyDescent="0.25">
      <c r="AE132335" s="72"/>
    </row>
    <row r="132336" spans="31:31" x14ac:dyDescent="0.25">
      <c r="AE132336" s="72"/>
    </row>
    <row r="132337" spans="31:31" x14ac:dyDescent="0.25">
      <c r="AE132337" s="72"/>
    </row>
    <row r="132338" spans="31:31" x14ac:dyDescent="0.25">
      <c r="AE132338" s="72"/>
    </row>
    <row r="132339" spans="31:31" x14ac:dyDescent="0.25">
      <c r="AE132339" s="72"/>
    </row>
    <row r="132340" spans="31:31" x14ac:dyDescent="0.25">
      <c r="AE132340" s="72"/>
    </row>
    <row r="132341" spans="31:31" x14ac:dyDescent="0.25">
      <c r="AE132341" s="72"/>
    </row>
    <row r="132342" spans="31:31" x14ac:dyDescent="0.25">
      <c r="AE132342" s="72"/>
    </row>
    <row r="132343" spans="31:31" x14ac:dyDescent="0.25">
      <c r="AE132343" s="72"/>
    </row>
    <row r="132344" spans="31:31" x14ac:dyDescent="0.25">
      <c r="AE132344" s="72"/>
    </row>
    <row r="132345" spans="31:31" x14ac:dyDescent="0.25">
      <c r="AE132345" s="72"/>
    </row>
    <row r="132346" spans="31:31" x14ac:dyDescent="0.25">
      <c r="AE132346" s="72"/>
    </row>
    <row r="132347" spans="31:31" x14ac:dyDescent="0.25">
      <c r="AE132347" s="72"/>
    </row>
    <row r="132348" spans="31:31" x14ac:dyDescent="0.25">
      <c r="AE132348" s="72"/>
    </row>
    <row r="132349" spans="31:31" x14ac:dyDescent="0.25">
      <c r="AE132349" s="72"/>
    </row>
    <row r="132350" spans="31:31" x14ac:dyDescent="0.25">
      <c r="AE132350" s="72"/>
    </row>
    <row r="132351" spans="31:31" x14ac:dyDescent="0.25">
      <c r="AE132351" s="72"/>
    </row>
    <row r="132352" spans="31:31" x14ac:dyDescent="0.25">
      <c r="AE132352" s="72"/>
    </row>
    <row r="132353" spans="31:31" x14ac:dyDescent="0.25">
      <c r="AE132353" s="72"/>
    </row>
    <row r="132354" spans="31:31" x14ac:dyDescent="0.25">
      <c r="AE132354" s="72"/>
    </row>
    <row r="132355" spans="31:31" x14ac:dyDescent="0.25">
      <c r="AE132355" s="72"/>
    </row>
    <row r="132356" spans="31:31" x14ac:dyDescent="0.25">
      <c r="AE132356" s="72"/>
    </row>
    <row r="132357" spans="31:31" x14ac:dyDescent="0.25">
      <c r="AE132357" s="72"/>
    </row>
    <row r="132358" spans="31:31" x14ac:dyDescent="0.25">
      <c r="AE132358" s="72"/>
    </row>
    <row r="132359" spans="31:31" x14ac:dyDescent="0.25">
      <c r="AE132359" s="72"/>
    </row>
    <row r="132360" spans="31:31" x14ac:dyDescent="0.25">
      <c r="AE132360" s="72"/>
    </row>
    <row r="132361" spans="31:31" x14ac:dyDescent="0.25">
      <c r="AE132361" s="72"/>
    </row>
    <row r="132362" spans="31:31" x14ac:dyDescent="0.25">
      <c r="AE132362" s="72"/>
    </row>
    <row r="132363" spans="31:31" x14ac:dyDescent="0.25">
      <c r="AE132363" s="72"/>
    </row>
    <row r="132364" spans="31:31" x14ac:dyDescent="0.25">
      <c r="AE132364" s="72"/>
    </row>
    <row r="132365" spans="31:31" x14ac:dyDescent="0.25">
      <c r="AE132365" s="72"/>
    </row>
    <row r="132366" spans="31:31" x14ac:dyDescent="0.25">
      <c r="AE132366" s="72"/>
    </row>
    <row r="132367" spans="31:31" x14ac:dyDescent="0.25">
      <c r="AE132367" s="72"/>
    </row>
    <row r="132368" spans="31:31" x14ac:dyDescent="0.25">
      <c r="AE132368" s="72"/>
    </row>
    <row r="132369" spans="31:31" x14ac:dyDescent="0.25">
      <c r="AE132369" s="72"/>
    </row>
    <row r="132370" spans="31:31" x14ac:dyDescent="0.25">
      <c r="AE132370" s="72"/>
    </row>
    <row r="132371" spans="31:31" x14ac:dyDescent="0.25">
      <c r="AE132371" s="72"/>
    </row>
    <row r="132372" spans="31:31" x14ac:dyDescent="0.25">
      <c r="AE132372" s="72"/>
    </row>
    <row r="132373" spans="31:31" x14ac:dyDescent="0.25">
      <c r="AE132373" s="72"/>
    </row>
    <row r="132374" spans="31:31" x14ac:dyDescent="0.25">
      <c r="AE132374" s="72"/>
    </row>
    <row r="132375" spans="31:31" x14ac:dyDescent="0.25">
      <c r="AE132375" s="72"/>
    </row>
    <row r="132376" spans="31:31" x14ac:dyDescent="0.25">
      <c r="AE132376" s="72"/>
    </row>
    <row r="132377" spans="31:31" x14ac:dyDescent="0.25">
      <c r="AE132377" s="72"/>
    </row>
    <row r="132378" spans="31:31" x14ac:dyDescent="0.25">
      <c r="AE132378" s="72"/>
    </row>
    <row r="132379" spans="31:31" x14ac:dyDescent="0.25">
      <c r="AE132379" s="72"/>
    </row>
    <row r="132380" spans="31:31" x14ac:dyDescent="0.25">
      <c r="AE132380" s="72"/>
    </row>
    <row r="132381" spans="31:31" x14ac:dyDescent="0.25">
      <c r="AE132381" s="72"/>
    </row>
    <row r="132382" spans="31:31" x14ac:dyDescent="0.25">
      <c r="AE132382" s="72"/>
    </row>
    <row r="132383" spans="31:31" x14ac:dyDescent="0.25">
      <c r="AE132383" s="72"/>
    </row>
    <row r="132384" spans="31:31" x14ac:dyDescent="0.25">
      <c r="AE132384" s="72"/>
    </row>
    <row r="132385" spans="31:31" x14ac:dyDescent="0.25">
      <c r="AE132385" s="72"/>
    </row>
    <row r="132386" spans="31:31" x14ac:dyDescent="0.25">
      <c r="AE132386" s="72"/>
    </row>
    <row r="132387" spans="31:31" x14ac:dyDescent="0.25">
      <c r="AE132387" s="72"/>
    </row>
    <row r="132388" spans="31:31" x14ac:dyDescent="0.25">
      <c r="AE132388" s="72"/>
    </row>
    <row r="132389" spans="31:31" x14ac:dyDescent="0.25">
      <c r="AE132389" s="72"/>
    </row>
    <row r="132390" spans="31:31" x14ac:dyDescent="0.25">
      <c r="AE132390" s="72"/>
    </row>
    <row r="132391" spans="31:31" x14ac:dyDescent="0.25">
      <c r="AE132391" s="72"/>
    </row>
    <row r="132392" spans="31:31" x14ac:dyDescent="0.25">
      <c r="AE132392" s="72"/>
    </row>
    <row r="132393" spans="31:31" x14ac:dyDescent="0.25">
      <c r="AE132393" s="72"/>
    </row>
    <row r="132394" spans="31:31" x14ac:dyDescent="0.25">
      <c r="AE132394" s="72"/>
    </row>
    <row r="132395" spans="31:31" x14ac:dyDescent="0.25">
      <c r="AE132395" s="72"/>
    </row>
    <row r="132396" spans="31:31" x14ac:dyDescent="0.25">
      <c r="AE132396" s="72"/>
    </row>
    <row r="132397" spans="31:31" x14ac:dyDescent="0.25">
      <c r="AE132397" s="72"/>
    </row>
    <row r="132398" spans="31:31" x14ac:dyDescent="0.25">
      <c r="AE132398" s="72"/>
    </row>
    <row r="132399" spans="31:31" x14ac:dyDescent="0.25">
      <c r="AE132399" s="72"/>
    </row>
    <row r="132400" spans="31:31" x14ac:dyDescent="0.25">
      <c r="AE132400" s="72"/>
    </row>
    <row r="132401" spans="31:31" x14ac:dyDescent="0.25">
      <c r="AE132401" s="72"/>
    </row>
    <row r="132402" spans="31:31" x14ac:dyDescent="0.25">
      <c r="AE132402" s="72"/>
    </row>
    <row r="132403" spans="31:31" x14ac:dyDescent="0.25">
      <c r="AE132403" s="72"/>
    </row>
    <row r="132404" spans="31:31" x14ac:dyDescent="0.25">
      <c r="AE132404" s="72"/>
    </row>
    <row r="132405" spans="31:31" x14ac:dyDescent="0.25">
      <c r="AE132405" s="72"/>
    </row>
    <row r="132406" spans="31:31" x14ac:dyDescent="0.25">
      <c r="AE132406" s="72"/>
    </row>
    <row r="132407" spans="31:31" x14ac:dyDescent="0.25">
      <c r="AE132407" s="72"/>
    </row>
    <row r="132408" spans="31:31" x14ac:dyDescent="0.25">
      <c r="AE132408" s="72"/>
    </row>
    <row r="132409" spans="31:31" x14ac:dyDescent="0.25">
      <c r="AE132409" s="72"/>
    </row>
    <row r="132410" spans="31:31" x14ac:dyDescent="0.25">
      <c r="AE132410" s="72"/>
    </row>
    <row r="132411" spans="31:31" x14ac:dyDescent="0.25">
      <c r="AE132411" s="72"/>
    </row>
    <row r="132412" spans="31:31" x14ac:dyDescent="0.25">
      <c r="AE132412" s="72"/>
    </row>
    <row r="132413" spans="31:31" x14ac:dyDescent="0.25">
      <c r="AE132413" s="72"/>
    </row>
    <row r="132414" spans="31:31" x14ac:dyDescent="0.25">
      <c r="AE132414" s="72"/>
    </row>
    <row r="132415" spans="31:31" x14ac:dyDescent="0.25">
      <c r="AE132415" s="72"/>
    </row>
    <row r="132416" spans="31:31" x14ac:dyDescent="0.25">
      <c r="AE132416" s="72"/>
    </row>
    <row r="132417" spans="31:31" x14ac:dyDescent="0.25">
      <c r="AE132417" s="72"/>
    </row>
    <row r="132418" spans="31:31" x14ac:dyDescent="0.25">
      <c r="AE132418" s="72"/>
    </row>
    <row r="132419" spans="31:31" x14ac:dyDescent="0.25">
      <c r="AE132419" s="72"/>
    </row>
    <row r="132420" spans="31:31" x14ac:dyDescent="0.25">
      <c r="AE132420" s="72"/>
    </row>
    <row r="132421" spans="31:31" x14ac:dyDescent="0.25">
      <c r="AE132421" s="72"/>
    </row>
    <row r="132422" spans="31:31" x14ac:dyDescent="0.25">
      <c r="AE132422" s="72"/>
    </row>
    <row r="132423" spans="31:31" x14ac:dyDescent="0.25">
      <c r="AE132423" s="72"/>
    </row>
    <row r="132424" spans="31:31" x14ac:dyDescent="0.25">
      <c r="AE132424" s="72"/>
    </row>
    <row r="132425" spans="31:31" x14ac:dyDescent="0.25">
      <c r="AE132425" s="72"/>
    </row>
    <row r="132426" spans="31:31" x14ac:dyDescent="0.25">
      <c r="AE132426" s="72"/>
    </row>
    <row r="132427" spans="31:31" x14ac:dyDescent="0.25">
      <c r="AE132427" s="72"/>
    </row>
    <row r="132428" spans="31:31" x14ac:dyDescent="0.25">
      <c r="AE132428" s="72"/>
    </row>
    <row r="132429" spans="31:31" x14ac:dyDescent="0.25">
      <c r="AE132429" s="72"/>
    </row>
    <row r="132430" spans="31:31" x14ac:dyDescent="0.25">
      <c r="AE132430" s="72"/>
    </row>
    <row r="132431" spans="31:31" x14ac:dyDescent="0.25">
      <c r="AE132431" s="72"/>
    </row>
    <row r="132432" spans="31:31" x14ac:dyDescent="0.25">
      <c r="AE132432" s="72"/>
    </row>
    <row r="132433" spans="31:31" x14ac:dyDescent="0.25">
      <c r="AE132433" s="72"/>
    </row>
    <row r="132434" spans="31:31" x14ac:dyDescent="0.25">
      <c r="AE132434" s="72"/>
    </row>
    <row r="132435" spans="31:31" x14ac:dyDescent="0.25">
      <c r="AE132435" s="72"/>
    </row>
    <row r="132436" spans="31:31" x14ac:dyDescent="0.25">
      <c r="AE132436" s="72"/>
    </row>
    <row r="132437" spans="31:31" x14ac:dyDescent="0.25">
      <c r="AE132437" s="72"/>
    </row>
    <row r="132438" spans="31:31" x14ac:dyDescent="0.25">
      <c r="AE132438" s="72"/>
    </row>
    <row r="132439" spans="31:31" x14ac:dyDescent="0.25">
      <c r="AE132439" s="72"/>
    </row>
    <row r="132440" spans="31:31" x14ac:dyDescent="0.25">
      <c r="AE132440" s="72"/>
    </row>
    <row r="132441" spans="31:31" x14ac:dyDescent="0.25">
      <c r="AE132441" s="72"/>
    </row>
    <row r="132442" spans="31:31" x14ac:dyDescent="0.25">
      <c r="AE132442" s="72"/>
    </row>
    <row r="132443" spans="31:31" x14ac:dyDescent="0.25">
      <c r="AE132443" s="72"/>
    </row>
    <row r="132444" spans="31:31" x14ac:dyDescent="0.25">
      <c r="AE132444" s="72"/>
    </row>
    <row r="132445" spans="31:31" x14ac:dyDescent="0.25">
      <c r="AE132445" s="72"/>
    </row>
    <row r="132446" spans="31:31" x14ac:dyDescent="0.25">
      <c r="AE132446" s="72"/>
    </row>
    <row r="132447" spans="31:31" x14ac:dyDescent="0.25">
      <c r="AE132447" s="72"/>
    </row>
    <row r="132448" spans="31:31" x14ac:dyDescent="0.25">
      <c r="AE132448" s="72"/>
    </row>
    <row r="132449" spans="31:31" x14ac:dyDescent="0.25">
      <c r="AE132449" s="72"/>
    </row>
    <row r="132450" spans="31:31" x14ac:dyDescent="0.25">
      <c r="AE132450" s="72"/>
    </row>
    <row r="132451" spans="31:31" x14ac:dyDescent="0.25">
      <c r="AE132451" s="72"/>
    </row>
    <row r="132452" spans="31:31" x14ac:dyDescent="0.25">
      <c r="AE132452" s="72"/>
    </row>
    <row r="132453" spans="31:31" x14ac:dyDescent="0.25">
      <c r="AE132453" s="72"/>
    </row>
    <row r="132454" spans="31:31" x14ac:dyDescent="0.25">
      <c r="AE132454" s="72"/>
    </row>
    <row r="132455" spans="31:31" x14ac:dyDescent="0.25">
      <c r="AE132455" s="72"/>
    </row>
    <row r="132456" spans="31:31" x14ac:dyDescent="0.25">
      <c r="AE132456" s="72"/>
    </row>
    <row r="132457" spans="31:31" x14ac:dyDescent="0.25">
      <c r="AE132457" s="72"/>
    </row>
    <row r="132458" spans="31:31" x14ac:dyDescent="0.25">
      <c r="AE132458" s="72"/>
    </row>
    <row r="132459" spans="31:31" x14ac:dyDescent="0.25">
      <c r="AE132459" s="72"/>
    </row>
    <row r="132460" spans="31:31" x14ac:dyDescent="0.25">
      <c r="AE132460" s="72"/>
    </row>
    <row r="132461" spans="31:31" x14ac:dyDescent="0.25">
      <c r="AE132461" s="72"/>
    </row>
    <row r="132462" spans="31:31" x14ac:dyDescent="0.25">
      <c r="AE132462" s="72"/>
    </row>
    <row r="132463" spans="31:31" x14ac:dyDescent="0.25">
      <c r="AE132463" s="72"/>
    </row>
    <row r="132464" spans="31:31" x14ac:dyDescent="0.25">
      <c r="AE132464" s="72"/>
    </row>
    <row r="132465" spans="31:31" x14ac:dyDescent="0.25">
      <c r="AE132465" s="72"/>
    </row>
    <row r="132466" spans="31:31" x14ac:dyDescent="0.25">
      <c r="AE132466" s="72"/>
    </row>
    <row r="132467" spans="31:31" x14ac:dyDescent="0.25">
      <c r="AE132467" s="72"/>
    </row>
    <row r="132468" spans="31:31" x14ac:dyDescent="0.25">
      <c r="AE132468" s="72"/>
    </row>
    <row r="132469" spans="31:31" x14ac:dyDescent="0.25">
      <c r="AE132469" s="72"/>
    </row>
    <row r="132470" spans="31:31" x14ac:dyDescent="0.25">
      <c r="AE132470" s="72"/>
    </row>
    <row r="132471" spans="31:31" x14ac:dyDescent="0.25">
      <c r="AE132471" s="72"/>
    </row>
    <row r="132472" spans="31:31" x14ac:dyDescent="0.25">
      <c r="AE132472" s="72"/>
    </row>
    <row r="132473" spans="31:31" x14ac:dyDescent="0.25">
      <c r="AE132473" s="72"/>
    </row>
    <row r="132474" spans="31:31" x14ac:dyDescent="0.25">
      <c r="AE132474" s="72"/>
    </row>
    <row r="132475" spans="31:31" x14ac:dyDescent="0.25">
      <c r="AE132475" s="72"/>
    </row>
    <row r="132476" spans="31:31" x14ac:dyDescent="0.25">
      <c r="AE132476" s="72"/>
    </row>
    <row r="132477" spans="31:31" x14ac:dyDescent="0.25">
      <c r="AE132477" s="72"/>
    </row>
    <row r="132478" spans="31:31" x14ac:dyDescent="0.25">
      <c r="AE132478" s="72"/>
    </row>
    <row r="132479" spans="31:31" x14ac:dyDescent="0.25">
      <c r="AE132479" s="72"/>
    </row>
    <row r="132480" spans="31:31" x14ac:dyDescent="0.25">
      <c r="AE132480" s="72"/>
    </row>
    <row r="132481" spans="31:31" x14ac:dyDescent="0.25">
      <c r="AE132481" s="72"/>
    </row>
    <row r="132482" spans="31:31" x14ac:dyDescent="0.25">
      <c r="AE132482" s="72"/>
    </row>
    <row r="132483" spans="31:31" x14ac:dyDescent="0.25">
      <c r="AE132483" s="72"/>
    </row>
    <row r="132484" spans="31:31" x14ac:dyDescent="0.25">
      <c r="AE132484" s="72"/>
    </row>
    <row r="132485" spans="31:31" x14ac:dyDescent="0.25">
      <c r="AE132485" s="72"/>
    </row>
    <row r="132486" spans="31:31" x14ac:dyDescent="0.25">
      <c r="AE132486" s="72"/>
    </row>
    <row r="132487" spans="31:31" x14ac:dyDescent="0.25">
      <c r="AE132487" s="72"/>
    </row>
    <row r="132488" spans="31:31" x14ac:dyDescent="0.25">
      <c r="AE132488" s="72"/>
    </row>
    <row r="132489" spans="31:31" x14ac:dyDescent="0.25">
      <c r="AE132489" s="72"/>
    </row>
    <row r="132490" spans="31:31" x14ac:dyDescent="0.25">
      <c r="AE132490" s="72"/>
    </row>
    <row r="132491" spans="31:31" x14ac:dyDescent="0.25">
      <c r="AE132491" s="72"/>
    </row>
    <row r="132492" spans="31:31" x14ac:dyDescent="0.25">
      <c r="AE132492" s="72"/>
    </row>
    <row r="132493" spans="31:31" x14ac:dyDescent="0.25">
      <c r="AE132493" s="72"/>
    </row>
    <row r="132494" spans="31:31" x14ac:dyDescent="0.25">
      <c r="AE132494" s="72"/>
    </row>
    <row r="132495" spans="31:31" x14ac:dyDescent="0.25">
      <c r="AE132495" s="72"/>
    </row>
    <row r="132496" spans="31:31" x14ac:dyDescent="0.25">
      <c r="AE132496" s="72"/>
    </row>
    <row r="132497" spans="31:31" x14ac:dyDescent="0.25">
      <c r="AE132497" s="72"/>
    </row>
    <row r="132498" spans="31:31" x14ac:dyDescent="0.25">
      <c r="AE132498" s="72"/>
    </row>
    <row r="132499" spans="31:31" x14ac:dyDescent="0.25">
      <c r="AE132499" s="72"/>
    </row>
    <row r="132500" spans="31:31" x14ac:dyDescent="0.25">
      <c r="AE132500" s="72"/>
    </row>
    <row r="132501" spans="31:31" x14ac:dyDescent="0.25">
      <c r="AE132501" s="72"/>
    </row>
    <row r="132502" spans="31:31" x14ac:dyDescent="0.25">
      <c r="AE132502" s="72"/>
    </row>
    <row r="132503" spans="31:31" x14ac:dyDescent="0.25">
      <c r="AE132503" s="72"/>
    </row>
    <row r="132504" spans="31:31" x14ac:dyDescent="0.25">
      <c r="AE132504" s="72"/>
    </row>
    <row r="132505" spans="31:31" x14ac:dyDescent="0.25">
      <c r="AE132505" s="72"/>
    </row>
    <row r="132506" spans="31:31" x14ac:dyDescent="0.25">
      <c r="AE132506" s="72"/>
    </row>
    <row r="132507" spans="31:31" x14ac:dyDescent="0.25">
      <c r="AE132507" s="72"/>
    </row>
    <row r="132508" spans="31:31" x14ac:dyDescent="0.25">
      <c r="AE132508" s="72"/>
    </row>
    <row r="132509" spans="31:31" x14ac:dyDescent="0.25">
      <c r="AE132509" s="72"/>
    </row>
    <row r="132510" spans="31:31" x14ac:dyDescent="0.25">
      <c r="AE132510" s="72"/>
    </row>
    <row r="132511" spans="31:31" x14ac:dyDescent="0.25">
      <c r="AE132511" s="72"/>
    </row>
    <row r="132512" spans="31:31" x14ac:dyDescent="0.25">
      <c r="AE132512" s="72"/>
    </row>
    <row r="132513" spans="31:31" x14ac:dyDescent="0.25">
      <c r="AE132513" s="72"/>
    </row>
    <row r="132514" spans="31:31" x14ac:dyDescent="0.25">
      <c r="AE132514" s="72"/>
    </row>
    <row r="132515" spans="31:31" x14ac:dyDescent="0.25">
      <c r="AE132515" s="72"/>
    </row>
    <row r="132516" spans="31:31" x14ac:dyDescent="0.25">
      <c r="AE132516" s="72"/>
    </row>
    <row r="132517" spans="31:31" x14ac:dyDescent="0.25">
      <c r="AE132517" s="72"/>
    </row>
    <row r="132518" spans="31:31" x14ac:dyDescent="0.25">
      <c r="AE132518" s="72"/>
    </row>
    <row r="132519" spans="31:31" x14ac:dyDescent="0.25">
      <c r="AE132519" s="72"/>
    </row>
    <row r="132520" spans="31:31" x14ac:dyDescent="0.25">
      <c r="AE132520" s="72"/>
    </row>
    <row r="132521" spans="31:31" x14ac:dyDescent="0.25">
      <c r="AE132521" s="72"/>
    </row>
    <row r="132522" spans="31:31" x14ac:dyDescent="0.25">
      <c r="AE132522" s="72"/>
    </row>
    <row r="132523" spans="31:31" x14ac:dyDescent="0.25">
      <c r="AE132523" s="72"/>
    </row>
    <row r="132524" spans="31:31" x14ac:dyDescent="0.25">
      <c r="AE132524" s="72"/>
    </row>
    <row r="132525" spans="31:31" x14ac:dyDescent="0.25">
      <c r="AE132525" s="72"/>
    </row>
    <row r="132526" spans="31:31" x14ac:dyDescent="0.25">
      <c r="AE132526" s="72"/>
    </row>
    <row r="132527" spans="31:31" x14ac:dyDescent="0.25">
      <c r="AE132527" s="72"/>
    </row>
    <row r="132528" spans="31:31" x14ac:dyDescent="0.25">
      <c r="AE132528" s="72"/>
    </row>
    <row r="132529" spans="31:31" x14ac:dyDescent="0.25">
      <c r="AE132529" s="72"/>
    </row>
    <row r="132530" spans="31:31" x14ac:dyDescent="0.25">
      <c r="AE132530" s="72"/>
    </row>
    <row r="132531" spans="31:31" x14ac:dyDescent="0.25">
      <c r="AE132531" s="72"/>
    </row>
    <row r="132532" spans="31:31" x14ac:dyDescent="0.25">
      <c r="AE132532" s="72"/>
    </row>
    <row r="132533" spans="31:31" x14ac:dyDescent="0.25">
      <c r="AE132533" s="72"/>
    </row>
    <row r="132534" spans="31:31" x14ac:dyDescent="0.25">
      <c r="AE132534" s="72"/>
    </row>
    <row r="132535" spans="31:31" x14ac:dyDescent="0.25">
      <c r="AE132535" s="72"/>
    </row>
    <row r="132536" spans="31:31" x14ac:dyDescent="0.25">
      <c r="AE132536" s="72"/>
    </row>
    <row r="132537" spans="31:31" x14ac:dyDescent="0.25">
      <c r="AE132537" s="72"/>
    </row>
    <row r="132538" spans="31:31" x14ac:dyDescent="0.25">
      <c r="AE132538" s="72"/>
    </row>
    <row r="132539" spans="31:31" x14ac:dyDescent="0.25">
      <c r="AE132539" s="72"/>
    </row>
    <row r="132540" spans="31:31" x14ac:dyDescent="0.25">
      <c r="AE132540" s="72"/>
    </row>
    <row r="132541" spans="31:31" x14ac:dyDescent="0.25">
      <c r="AE132541" s="72"/>
    </row>
    <row r="132542" spans="31:31" x14ac:dyDescent="0.25">
      <c r="AE132542" s="72"/>
    </row>
    <row r="132543" spans="31:31" x14ac:dyDescent="0.25">
      <c r="AE132543" s="72"/>
    </row>
    <row r="132544" spans="31:31" x14ac:dyDescent="0.25">
      <c r="AE132544" s="72"/>
    </row>
    <row r="132545" spans="31:31" x14ac:dyDescent="0.25">
      <c r="AE132545" s="72"/>
    </row>
    <row r="132546" spans="31:31" x14ac:dyDescent="0.25">
      <c r="AE132546" s="72"/>
    </row>
    <row r="132547" spans="31:31" x14ac:dyDescent="0.25">
      <c r="AE132547" s="72"/>
    </row>
    <row r="132548" spans="31:31" x14ac:dyDescent="0.25">
      <c r="AE132548" s="72"/>
    </row>
    <row r="132549" spans="31:31" x14ac:dyDescent="0.25">
      <c r="AE132549" s="72"/>
    </row>
    <row r="132550" spans="31:31" x14ac:dyDescent="0.25">
      <c r="AE132550" s="72"/>
    </row>
    <row r="132551" spans="31:31" x14ac:dyDescent="0.25">
      <c r="AE132551" s="72"/>
    </row>
    <row r="132552" spans="31:31" x14ac:dyDescent="0.25">
      <c r="AE132552" s="72"/>
    </row>
    <row r="132553" spans="31:31" x14ac:dyDescent="0.25">
      <c r="AE132553" s="72"/>
    </row>
    <row r="132554" spans="31:31" x14ac:dyDescent="0.25">
      <c r="AE132554" s="72"/>
    </row>
    <row r="132555" spans="31:31" x14ac:dyDescent="0.25">
      <c r="AE132555" s="72"/>
    </row>
    <row r="132556" spans="31:31" x14ac:dyDescent="0.25">
      <c r="AE132556" s="72"/>
    </row>
    <row r="132557" spans="31:31" x14ac:dyDescent="0.25">
      <c r="AE132557" s="72"/>
    </row>
    <row r="132558" spans="31:31" x14ac:dyDescent="0.25">
      <c r="AE132558" s="72"/>
    </row>
    <row r="132559" spans="31:31" x14ac:dyDescent="0.25">
      <c r="AE132559" s="72"/>
    </row>
    <row r="132560" spans="31:31" x14ac:dyDescent="0.25">
      <c r="AE132560" s="72"/>
    </row>
    <row r="132561" spans="31:31" x14ac:dyDescent="0.25">
      <c r="AE132561" s="72"/>
    </row>
    <row r="132562" spans="31:31" x14ac:dyDescent="0.25">
      <c r="AE132562" s="72"/>
    </row>
    <row r="132563" spans="31:31" x14ac:dyDescent="0.25">
      <c r="AE132563" s="72"/>
    </row>
    <row r="132564" spans="31:31" x14ac:dyDescent="0.25">
      <c r="AE132564" s="72"/>
    </row>
    <row r="132565" spans="31:31" x14ac:dyDescent="0.25">
      <c r="AE132565" s="72"/>
    </row>
    <row r="132566" spans="31:31" x14ac:dyDescent="0.25">
      <c r="AE132566" s="72"/>
    </row>
    <row r="132567" spans="31:31" x14ac:dyDescent="0.25">
      <c r="AE132567" s="72"/>
    </row>
    <row r="132568" spans="31:31" x14ac:dyDescent="0.25">
      <c r="AE132568" s="72"/>
    </row>
    <row r="132569" spans="31:31" x14ac:dyDescent="0.25">
      <c r="AE132569" s="72"/>
    </row>
    <row r="132570" spans="31:31" x14ac:dyDescent="0.25">
      <c r="AE132570" s="72"/>
    </row>
    <row r="132571" spans="31:31" x14ac:dyDescent="0.25">
      <c r="AE132571" s="72"/>
    </row>
    <row r="132572" spans="31:31" x14ac:dyDescent="0.25">
      <c r="AE132572" s="72"/>
    </row>
    <row r="132573" spans="31:31" x14ac:dyDescent="0.25">
      <c r="AE132573" s="72"/>
    </row>
    <row r="132574" spans="31:31" x14ac:dyDescent="0.25">
      <c r="AE132574" s="72"/>
    </row>
    <row r="132575" spans="31:31" x14ac:dyDescent="0.25">
      <c r="AE132575" s="72"/>
    </row>
    <row r="132576" spans="31:31" x14ac:dyDescent="0.25">
      <c r="AE132576" s="72"/>
    </row>
    <row r="132577" spans="31:31" x14ac:dyDescent="0.25">
      <c r="AE132577" s="72"/>
    </row>
    <row r="132578" spans="31:31" x14ac:dyDescent="0.25">
      <c r="AE132578" s="72"/>
    </row>
    <row r="132579" spans="31:31" x14ac:dyDescent="0.25">
      <c r="AE132579" s="72"/>
    </row>
    <row r="132580" spans="31:31" x14ac:dyDescent="0.25">
      <c r="AE132580" s="72"/>
    </row>
    <row r="132581" spans="31:31" x14ac:dyDescent="0.25">
      <c r="AE132581" s="72"/>
    </row>
    <row r="132582" spans="31:31" x14ac:dyDescent="0.25">
      <c r="AE132582" s="72"/>
    </row>
    <row r="132583" spans="31:31" x14ac:dyDescent="0.25">
      <c r="AE132583" s="72"/>
    </row>
    <row r="132584" spans="31:31" x14ac:dyDescent="0.25">
      <c r="AE132584" s="72"/>
    </row>
    <row r="132585" spans="31:31" x14ac:dyDescent="0.25">
      <c r="AE132585" s="72"/>
    </row>
    <row r="132586" spans="31:31" x14ac:dyDescent="0.25">
      <c r="AE132586" s="72"/>
    </row>
    <row r="132587" spans="31:31" x14ac:dyDescent="0.25">
      <c r="AE132587" s="72"/>
    </row>
    <row r="132588" spans="31:31" x14ac:dyDescent="0.25">
      <c r="AE132588" s="72"/>
    </row>
    <row r="132589" spans="31:31" x14ac:dyDescent="0.25">
      <c r="AE132589" s="72"/>
    </row>
    <row r="132590" spans="31:31" x14ac:dyDescent="0.25">
      <c r="AE132590" s="72"/>
    </row>
    <row r="132591" spans="31:31" x14ac:dyDescent="0.25">
      <c r="AE132591" s="72"/>
    </row>
    <row r="132592" spans="31:31" x14ac:dyDescent="0.25">
      <c r="AE132592" s="72"/>
    </row>
    <row r="132593" spans="31:31" x14ac:dyDescent="0.25">
      <c r="AE132593" s="72"/>
    </row>
    <row r="132594" spans="31:31" x14ac:dyDescent="0.25">
      <c r="AE132594" s="72"/>
    </row>
    <row r="132595" spans="31:31" x14ac:dyDescent="0.25">
      <c r="AE132595" s="72"/>
    </row>
    <row r="132596" spans="31:31" x14ac:dyDescent="0.25">
      <c r="AE132596" s="72"/>
    </row>
    <row r="132597" spans="31:31" x14ac:dyDescent="0.25">
      <c r="AE132597" s="72"/>
    </row>
    <row r="132598" spans="31:31" x14ac:dyDescent="0.25">
      <c r="AE132598" s="72"/>
    </row>
    <row r="132599" spans="31:31" x14ac:dyDescent="0.25">
      <c r="AE132599" s="72"/>
    </row>
    <row r="132600" spans="31:31" x14ac:dyDescent="0.25">
      <c r="AE132600" s="72"/>
    </row>
    <row r="132601" spans="31:31" x14ac:dyDescent="0.25">
      <c r="AE132601" s="72"/>
    </row>
    <row r="132602" spans="31:31" x14ac:dyDescent="0.25">
      <c r="AE132602" s="72"/>
    </row>
    <row r="132603" spans="31:31" x14ac:dyDescent="0.25">
      <c r="AE132603" s="72"/>
    </row>
    <row r="132604" spans="31:31" x14ac:dyDescent="0.25">
      <c r="AE132604" s="72"/>
    </row>
    <row r="132605" spans="31:31" x14ac:dyDescent="0.25">
      <c r="AE132605" s="72"/>
    </row>
    <row r="132606" spans="31:31" x14ac:dyDescent="0.25">
      <c r="AE132606" s="72"/>
    </row>
    <row r="132607" spans="31:31" x14ac:dyDescent="0.25">
      <c r="AE132607" s="72"/>
    </row>
    <row r="132608" spans="31:31" x14ac:dyDescent="0.25">
      <c r="AE132608" s="72"/>
    </row>
    <row r="132609" spans="31:31" x14ac:dyDescent="0.25">
      <c r="AE132609" s="72"/>
    </row>
    <row r="132610" spans="31:31" x14ac:dyDescent="0.25">
      <c r="AE132610" s="72"/>
    </row>
    <row r="132611" spans="31:31" x14ac:dyDescent="0.25">
      <c r="AE132611" s="72"/>
    </row>
    <row r="132612" spans="31:31" x14ac:dyDescent="0.25">
      <c r="AE132612" s="72"/>
    </row>
    <row r="132613" spans="31:31" x14ac:dyDescent="0.25">
      <c r="AE132613" s="72"/>
    </row>
    <row r="132614" spans="31:31" x14ac:dyDescent="0.25">
      <c r="AE132614" s="72"/>
    </row>
    <row r="132615" spans="31:31" x14ac:dyDescent="0.25">
      <c r="AE132615" s="72"/>
    </row>
    <row r="132616" spans="31:31" x14ac:dyDescent="0.25">
      <c r="AE132616" s="72"/>
    </row>
    <row r="132617" spans="31:31" x14ac:dyDescent="0.25">
      <c r="AE132617" s="72"/>
    </row>
    <row r="132618" spans="31:31" x14ac:dyDescent="0.25">
      <c r="AE132618" s="72"/>
    </row>
    <row r="132619" spans="31:31" x14ac:dyDescent="0.25">
      <c r="AE132619" s="72"/>
    </row>
    <row r="132620" spans="31:31" x14ac:dyDescent="0.25">
      <c r="AE132620" s="72"/>
    </row>
    <row r="132621" spans="31:31" x14ac:dyDescent="0.25">
      <c r="AE132621" s="72"/>
    </row>
    <row r="132622" spans="31:31" x14ac:dyDescent="0.25">
      <c r="AE132622" s="72"/>
    </row>
    <row r="132623" spans="31:31" x14ac:dyDescent="0.25">
      <c r="AE132623" s="72"/>
    </row>
    <row r="132624" spans="31:31" x14ac:dyDescent="0.25">
      <c r="AE132624" s="72"/>
    </row>
    <row r="132625" spans="31:31" x14ac:dyDescent="0.25">
      <c r="AE132625" s="72"/>
    </row>
    <row r="132626" spans="31:31" x14ac:dyDescent="0.25">
      <c r="AE132626" s="72"/>
    </row>
    <row r="132627" spans="31:31" x14ac:dyDescent="0.25">
      <c r="AE132627" s="72"/>
    </row>
    <row r="132628" spans="31:31" x14ac:dyDescent="0.25">
      <c r="AE132628" s="72"/>
    </row>
    <row r="132629" spans="31:31" x14ac:dyDescent="0.25">
      <c r="AE132629" s="72"/>
    </row>
    <row r="132630" spans="31:31" x14ac:dyDescent="0.25">
      <c r="AE132630" s="72"/>
    </row>
    <row r="132631" spans="31:31" x14ac:dyDescent="0.25">
      <c r="AE132631" s="72"/>
    </row>
    <row r="132632" spans="31:31" x14ac:dyDescent="0.25">
      <c r="AE132632" s="72"/>
    </row>
    <row r="132633" spans="31:31" x14ac:dyDescent="0.25">
      <c r="AE132633" s="72"/>
    </row>
    <row r="132634" spans="31:31" x14ac:dyDescent="0.25">
      <c r="AE132634" s="72"/>
    </row>
    <row r="132635" spans="31:31" x14ac:dyDescent="0.25">
      <c r="AE132635" s="72"/>
    </row>
    <row r="132636" spans="31:31" x14ac:dyDescent="0.25">
      <c r="AE132636" s="72"/>
    </row>
    <row r="132637" spans="31:31" x14ac:dyDescent="0.25">
      <c r="AE132637" s="72"/>
    </row>
    <row r="132638" spans="31:31" x14ac:dyDescent="0.25">
      <c r="AE132638" s="72"/>
    </row>
    <row r="132639" spans="31:31" x14ac:dyDescent="0.25">
      <c r="AE132639" s="72"/>
    </row>
    <row r="132640" spans="31:31" x14ac:dyDescent="0.25">
      <c r="AE132640" s="72"/>
    </row>
    <row r="132641" spans="31:31" x14ac:dyDescent="0.25">
      <c r="AE132641" s="72"/>
    </row>
    <row r="132642" spans="31:31" x14ac:dyDescent="0.25">
      <c r="AE132642" s="72"/>
    </row>
    <row r="132643" spans="31:31" x14ac:dyDescent="0.25">
      <c r="AE132643" s="72"/>
    </row>
    <row r="132644" spans="31:31" x14ac:dyDescent="0.25">
      <c r="AE132644" s="72"/>
    </row>
    <row r="132645" spans="31:31" x14ac:dyDescent="0.25">
      <c r="AE132645" s="72"/>
    </row>
    <row r="132646" spans="31:31" x14ac:dyDescent="0.25">
      <c r="AE132646" s="72"/>
    </row>
    <row r="132647" spans="31:31" x14ac:dyDescent="0.25">
      <c r="AE132647" s="72"/>
    </row>
    <row r="132648" spans="31:31" x14ac:dyDescent="0.25">
      <c r="AE132648" s="72"/>
    </row>
    <row r="132649" spans="31:31" x14ac:dyDescent="0.25">
      <c r="AE132649" s="72"/>
    </row>
    <row r="132650" spans="31:31" x14ac:dyDescent="0.25">
      <c r="AE132650" s="72"/>
    </row>
    <row r="132651" spans="31:31" x14ac:dyDescent="0.25">
      <c r="AE132651" s="72"/>
    </row>
    <row r="132652" spans="31:31" x14ac:dyDescent="0.25">
      <c r="AE132652" s="72"/>
    </row>
    <row r="132653" spans="31:31" x14ac:dyDescent="0.25">
      <c r="AE132653" s="72"/>
    </row>
    <row r="132654" spans="31:31" x14ac:dyDescent="0.25">
      <c r="AE132654" s="72"/>
    </row>
    <row r="132655" spans="31:31" x14ac:dyDescent="0.25">
      <c r="AE132655" s="72"/>
    </row>
    <row r="132656" spans="31:31" x14ac:dyDescent="0.25">
      <c r="AE132656" s="72"/>
    </row>
    <row r="132657" spans="31:31" x14ac:dyDescent="0.25">
      <c r="AE132657" s="72"/>
    </row>
    <row r="132658" spans="31:31" x14ac:dyDescent="0.25">
      <c r="AE132658" s="72"/>
    </row>
    <row r="132659" spans="31:31" x14ac:dyDescent="0.25">
      <c r="AE132659" s="72"/>
    </row>
    <row r="132660" spans="31:31" x14ac:dyDescent="0.25">
      <c r="AE132660" s="72"/>
    </row>
    <row r="132661" spans="31:31" x14ac:dyDescent="0.25">
      <c r="AE132661" s="72"/>
    </row>
    <row r="132662" spans="31:31" x14ac:dyDescent="0.25">
      <c r="AE132662" s="72"/>
    </row>
    <row r="132663" spans="31:31" x14ac:dyDescent="0.25">
      <c r="AE132663" s="72"/>
    </row>
    <row r="132664" spans="31:31" x14ac:dyDescent="0.25">
      <c r="AE132664" s="72"/>
    </row>
    <row r="132665" spans="31:31" x14ac:dyDescent="0.25">
      <c r="AE132665" s="72"/>
    </row>
    <row r="132666" spans="31:31" x14ac:dyDescent="0.25">
      <c r="AE132666" s="72"/>
    </row>
    <row r="132667" spans="31:31" x14ac:dyDescent="0.25">
      <c r="AE132667" s="72"/>
    </row>
    <row r="132668" spans="31:31" x14ac:dyDescent="0.25">
      <c r="AE132668" s="72"/>
    </row>
    <row r="132669" spans="31:31" x14ac:dyDescent="0.25">
      <c r="AE132669" s="72"/>
    </row>
    <row r="132670" spans="31:31" x14ac:dyDescent="0.25">
      <c r="AE132670" s="72"/>
    </row>
    <row r="132671" spans="31:31" x14ac:dyDescent="0.25">
      <c r="AE132671" s="72"/>
    </row>
    <row r="132672" spans="31:31" x14ac:dyDescent="0.25">
      <c r="AE132672" s="72"/>
    </row>
    <row r="132673" spans="31:31" x14ac:dyDescent="0.25">
      <c r="AE132673" s="72"/>
    </row>
    <row r="132674" spans="31:31" x14ac:dyDescent="0.25">
      <c r="AE132674" s="72"/>
    </row>
    <row r="132675" spans="31:31" x14ac:dyDescent="0.25">
      <c r="AE132675" s="72"/>
    </row>
    <row r="132676" spans="31:31" x14ac:dyDescent="0.25">
      <c r="AE132676" s="72"/>
    </row>
    <row r="132677" spans="31:31" x14ac:dyDescent="0.25">
      <c r="AE132677" s="72"/>
    </row>
    <row r="132678" spans="31:31" x14ac:dyDescent="0.25">
      <c r="AE132678" s="72"/>
    </row>
    <row r="132679" spans="31:31" x14ac:dyDescent="0.25">
      <c r="AE132679" s="72"/>
    </row>
    <row r="132680" spans="31:31" x14ac:dyDescent="0.25">
      <c r="AE132680" s="72"/>
    </row>
    <row r="132681" spans="31:31" x14ac:dyDescent="0.25">
      <c r="AE132681" s="72"/>
    </row>
    <row r="132682" spans="31:31" x14ac:dyDescent="0.25">
      <c r="AE132682" s="72"/>
    </row>
    <row r="132683" spans="31:31" x14ac:dyDescent="0.25">
      <c r="AE132683" s="72"/>
    </row>
    <row r="132684" spans="31:31" x14ac:dyDescent="0.25">
      <c r="AE132684" s="72"/>
    </row>
    <row r="132685" spans="31:31" x14ac:dyDescent="0.25">
      <c r="AE132685" s="72"/>
    </row>
    <row r="132686" spans="31:31" x14ac:dyDescent="0.25">
      <c r="AE132686" s="72"/>
    </row>
    <row r="132687" spans="31:31" x14ac:dyDescent="0.25">
      <c r="AE132687" s="72"/>
    </row>
    <row r="132688" spans="31:31" x14ac:dyDescent="0.25">
      <c r="AE132688" s="72"/>
    </row>
    <row r="132689" spans="31:31" x14ac:dyDescent="0.25">
      <c r="AE132689" s="72"/>
    </row>
    <row r="132690" spans="31:31" x14ac:dyDescent="0.25">
      <c r="AE132690" s="72"/>
    </row>
    <row r="132691" spans="31:31" x14ac:dyDescent="0.25">
      <c r="AE132691" s="72"/>
    </row>
    <row r="132692" spans="31:31" x14ac:dyDescent="0.25">
      <c r="AE132692" s="72"/>
    </row>
    <row r="132693" spans="31:31" x14ac:dyDescent="0.25">
      <c r="AE132693" s="72"/>
    </row>
    <row r="132694" spans="31:31" x14ac:dyDescent="0.25">
      <c r="AE132694" s="72"/>
    </row>
    <row r="132695" spans="31:31" x14ac:dyDescent="0.25">
      <c r="AE132695" s="72"/>
    </row>
    <row r="132696" spans="31:31" x14ac:dyDescent="0.25">
      <c r="AE132696" s="72"/>
    </row>
    <row r="132697" spans="31:31" x14ac:dyDescent="0.25">
      <c r="AE132697" s="72"/>
    </row>
    <row r="132698" spans="31:31" x14ac:dyDescent="0.25">
      <c r="AE132698" s="72"/>
    </row>
    <row r="132699" spans="31:31" x14ac:dyDescent="0.25">
      <c r="AE132699" s="72"/>
    </row>
    <row r="132700" spans="31:31" x14ac:dyDescent="0.25">
      <c r="AE132700" s="72"/>
    </row>
    <row r="132701" spans="31:31" x14ac:dyDescent="0.25">
      <c r="AE132701" s="72"/>
    </row>
    <row r="132702" spans="31:31" x14ac:dyDescent="0.25">
      <c r="AE132702" s="72"/>
    </row>
    <row r="132703" spans="31:31" x14ac:dyDescent="0.25">
      <c r="AE132703" s="72"/>
    </row>
    <row r="132704" spans="31:31" x14ac:dyDescent="0.25">
      <c r="AE132704" s="72"/>
    </row>
    <row r="132705" spans="31:31" x14ac:dyDescent="0.25">
      <c r="AE132705" s="72"/>
    </row>
    <row r="132706" spans="31:31" x14ac:dyDescent="0.25">
      <c r="AE132706" s="72"/>
    </row>
    <row r="132707" spans="31:31" x14ac:dyDescent="0.25">
      <c r="AE132707" s="72"/>
    </row>
    <row r="132708" spans="31:31" x14ac:dyDescent="0.25">
      <c r="AE132708" s="72"/>
    </row>
    <row r="132709" spans="31:31" x14ac:dyDescent="0.25">
      <c r="AE132709" s="72"/>
    </row>
    <row r="132710" spans="31:31" x14ac:dyDescent="0.25">
      <c r="AE132710" s="72"/>
    </row>
    <row r="132711" spans="31:31" x14ac:dyDescent="0.25">
      <c r="AE132711" s="72"/>
    </row>
    <row r="132712" spans="31:31" x14ac:dyDescent="0.25">
      <c r="AE132712" s="72"/>
    </row>
    <row r="132713" spans="31:31" x14ac:dyDescent="0.25">
      <c r="AE132713" s="72"/>
    </row>
    <row r="132714" spans="31:31" x14ac:dyDescent="0.25">
      <c r="AE132714" s="72"/>
    </row>
    <row r="132715" spans="31:31" x14ac:dyDescent="0.25">
      <c r="AE132715" s="72"/>
    </row>
    <row r="132716" spans="31:31" x14ac:dyDescent="0.25">
      <c r="AE132716" s="72"/>
    </row>
    <row r="132717" spans="31:31" x14ac:dyDescent="0.25">
      <c r="AE132717" s="72"/>
    </row>
    <row r="132718" spans="31:31" x14ac:dyDescent="0.25">
      <c r="AE132718" s="72"/>
    </row>
    <row r="132719" spans="31:31" x14ac:dyDescent="0.25">
      <c r="AE132719" s="72"/>
    </row>
    <row r="132720" spans="31:31" x14ac:dyDescent="0.25">
      <c r="AE132720" s="72"/>
    </row>
    <row r="132721" spans="31:31" x14ac:dyDescent="0.25">
      <c r="AE132721" s="72"/>
    </row>
    <row r="132722" spans="31:31" x14ac:dyDescent="0.25">
      <c r="AE132722" s="72"/>
    </row>
    <row r="132723" spans="31:31" x14ac:dyDescent="0.25">
      <c r="AE132723" s="72"/>
    </row>
    <row r="132724" spans="31:31" x14ac:dyDescent="0.25">
      <c r="AE132724" s="72"/>
    </row>
    <row r="132725" spans="31:31" x14ac:dyDescent="0.25">
      <c r="AE132725" s="72"/>
    </row>
    <row r="132726" spans="31:31" x14ac:dyDescent="0.25">
      <c r="AE132726" s="72"/>
    </row>
    <row r="132727" spans="31:31" x14ac:dyDescent="0.25">
      <c r="AE132727" s="72"/>
    </row>
    <row r="132728" spans="31:31" x14ac:dyDescent="0.25">
      <c r="AE132728" s="72"/>
    </row>
    <row r="132729" spans="31:31" x14ac:dyDescent="0.25">
      <c r="AE132729" s="72"/>
    </row>
    <row r="132730" spans="31:31" x14ac:dyDescent="0.25">
      <c r="AE132730" s="72"/>
    </row>
    <row r="132731" spans="31:31" x14ac:dyDescent="0.25">
      <c r="AE132731" s="72"/>
    </row>
    <row r="132732" spans="31:31" x14ac:dyDescent="0.25">
      <c r="AE132732" s="72"/>
    </row>
    <row r="132733" spans="31:31" x14ac:dyDescent="0.25">
      <c r="AE132733" s="72"/>
    </row>
    <row r="132734" spans="31:31" x14ac:dyDescent="0.25">
      <c r="AE132734" s="72"/>
    </row>
    <row r="132735" spans="31:31" x14ac:dyDescent="0.25">
      <c r="AE132735" s="72"/>
    </row>
    <row r="132736" spans="31:31" x14ac:dyDescent="0.25">
      <c r="AE132736" s="72"/>
    </row>
    <row r="132737" spans="31:31" x14ac:dyDescent="0.25">
      <c r="AE132737" s="72"/>
    </row>
    <row r="132738" spans="31:31" x14ac:dyDescent="0.25">
      <c r="AE132738" s="72"/>
    </row>
    <row r="132739" spans="31:31" x14ac:dyDescent="0.25">
      <c r="AE132739" s="72"/>
    </row>
    <row r="132740" spans="31:31" x14ac:dyDescent="0.25">
      <c r="AE132740" s="72"/>
    </row>
    <row r="132741" spans="31:31" x14ac:dyDescent="0.25">
      <c r="AE132741" s="72"/>
    </row>
    <row r="132742" spans="31:31" x14ac:dyDescent="0.25">
      <c r="AE132742" s="72"/>
    </row>
    <row r="132743" spans="31:31" x14ac:dyDescent="0.25">
      <c r="AE132743" s="72"/>
    </row>
    <row r="132744" spans="31:31" x14ac:dyDescent="0.25">
      <c r="AE132744" s="72"/>
    </row>
    <row r="132745" spans="31:31" x14ac:dyDescent="0.25">
      <c r="AE132745" s="72"/>
    </row>
    <row r="132746" spans="31:31" x14ac:dyDescent="0.25">
      <c r="AE132746" s="72"/>
    </row>
    <row r="132747" spans="31:31" x14ac:dyDescent="0.25">
      <c r="AE132747" s="72"/>
    </row>
    <row r="132748" spans="31:31" x14ac:dyDescent="0.25">
      <c r="AE132748" s="72"/>
    </row>
    <row r="132749" spans="31:31" x14ac:dyDescent="0.25">
      <c r="AE132749" s="72"/>
    </row>
    <row r="132750" spans="31:31" x14ac:dyDescent="0.25">
      <c r="AE132750" s="72"/>
    </row>
    <row r="132751" spans="31:31" x14ac:dyDescent="0.25">
      <c r="AE132751" s="72"/>
    </row>
    <row r="132752" spans="31:31" x14ac:dyDescent="0.25">
      <c r="AE132752" s="72"/>
    </row>
    <row r="132753" spans="31:31" x14ac:dyDescent="0.25">
      <c r="AE132753" s="72"/>
    </row>
    <row r="132754" spans="31:31" x14ac:dyDescent="0.25">
      <c r="AE132754" s="72"/>
    </row>
    <row r="132755" spans="31:31" x14ac:dyDescent="0.25">
      <c r="AE132755" s="72"/>
    </row>
    <row r="132756" spans="31:31" x14ac:dyDescent="0.25">
      <c r="AE132756" s="72"/>
    </row>
    <row r="132757" spans="31:31" x14ac:dyDescent="0.25">
      <c r="AE132757" s="72"/>
    </row>
    <row r="132758" spans="31:31" x14ac:dyDescent="0.25">
      <c r="AE132758" s="72"/>
    </row>
    <row r="132759" spans="31:31" x14ac:dyDescent="0.25">
      <c r="AE132759" s="72"/>
    </row>
    <row r="132760" spans="31:31" x14ac:dyDescent="0.25">
      <c r="AE132760" s="72"/>
    </row>
    <row r="132761" spans="31:31" x14ac:dyDescent="0.25">
      <c r="AE132761" s="72"/>
    </row>
    <row r="132762" spans="31:31" x14ac:dyDescent="0.25">
      <c r="AE132762" s="72"/>
    </row>
    <row r="132763" spans="31:31" x14ac:dyDescent="0.25">
      <c r="AE132763" s="72"/>
    </row>
    <row r="132764" spans="31:31" x14ac:dyDescent="0.25">
      <c r="AE132764" s="72"/>
    </row>
    <row r="132765" spans="31:31" x14ac:dyDescent="0.25">
      <c r="AE132765" s="72"/>
    </row>
    <row r="132766" spans="31:31" x14ac:dyDescent="0.25">
      <c r="AE132766" s="72"/>
    </row>
    <row r="132767" spans="31:31" x14ac:dyDescent="0.25">
      <c r="AE132767" s="72"/>
    </row>
    <row r="132768" spans="31:31" x14ac:dyDescent="0.25">
      <c r="AE132768" s="72"/>
    </row>
    <row r="132769" spans="31:31" x14ac:dyDescent="0.25">
      <c r="AE132769" s="72"/>
    </row>
    <row r="132770" spans="31:31" x14ac:dyDescent="0.25">
      <c r="AE132770" s="72"/>
    </row>
    <row r="132771" spans="31:31" x14ac:dyDescent="0.25">
      <c r="AE132771" s="72"/>
    </row>
    <row r="132772" spans="31:31" x14ac:dyDescent="0.25">
      <c r="AE132772" s="72"/>
    </row>
    <row r="132773" spans="31:31" x14ac:dyDescent="0.25">
      <c r="AE132773" s="72"/>
    </row>
    <row r="132774" spans="31:31" x14ac:dyDescent="0.25">
      <c r="AE132774" s="72"/>
    </row>
    <row r="132775" spans="31:31" x14ac:dyDescent="0.25">
      <c r="AE132775" s="72"/>
    </row>
    <row r="132776" spans="31:31" x14ac:dyDescent="0.25">
      <c r="AE132776" s="72"/>
    </row>
    <row r="132777" spans="31:31" x14ac:dyDescent="0.25">
      <c r="AE132777" s="72"/>
    </row>
    <row r="132778" spans="31:31" x14ac:dyDescent="0.25">
      <c r="AE132778" s="72"/>
    </row>
    <row r="132779" spans="31:31" x14ac:dyDescent="0.25">
      <c r="AE132779" s="72"/>
    </row>
    <row r="132780" spans="31:31" x14ac:dyDescent="0.25">
      <c r="AE132780" s="72"/>
    </row>
    <row r="132781" spans="31:31" x14ac:dyDescent="0.25">
      <c r="AE132781" s="72"/>
    </row>
    <row r="132782" spans="31:31" x14ac:dyDescent="0.25">
      <c r="AE132782" s="72"/>
    </row>
    <row r="132783" spans="31:31" x14ac:dyDescent="0.25">
      <c r="AE132783" s="72"/>
    </row>
    <row r="132784" spans="31:31" x14ac:dyDescent="0.25">
      <c r="AE132784" s="72"/>
    </row>
    <row r="132785" spans="31:31" x14ac:dyDescent="0.25">
      <c r="AE132785" s="72"/>
    </row>
    <row r="132786" spans="31:31" x14ac:dyDescent="0.25">
      <c r="AE132786" s="72"/>
    </row>
    <row r="132787" spans="31:31" x14ac:dyDescent="0.25">
      <c r="AE132787" s="72"/>
    </row>
    <row r="132788" spans="31:31" x14ac:dyDescent="0.25">
      <c r="AE132788" s="72"/>
    </row>
    <row r="132789" spans="31:31" x14ac:dyDescent="0.25">
      <c r="AE132789" s="72"/>
    </row>
    <row r="132790" spans="31:31" x14ac:dyDescent="0.25">
      <c r="AE132790" s="72"/>
    </row>
    <row r="132791" spans="31:31" x14ac:dyDescent="0.25">
      <c r="AE132791" s="72"/>
    </row>
    <row r="132792" spans="31:31" x14ac:dyDescent="0.25">
      <c r="AE132792" s="72"/>
    </row>
    <row r="132793" spans="31:31" x14ac:dyDescent="0.25">
      <c r="AE132793" s="72"/>
    </row>
    <row r="132794" spans="31:31" x14ac:dyDescent="0.25">
      <c r="AE132794" s="72"/>
    </row>
    <row r="132795" spans="31:31" x14ac:dyDescent="0.25">
      <c r="AE132795" s="72"/>
    </row>
    <row r="132796" spans="31:31" x14ac:dyDescent="0.25">
      <c r="AE132796" s="72"/>
    </row>
    <row r="132797" spans="31:31" x14ac:dyDescent="0.25">
      <c r="AE132797" s="72"/>
    </row>
    <row r="132798" spans="31:31" x14ac:dyDescent="0.25">
      <c r="AE132798" s="72"/>
    </row>
    <row r="132799" spans="31:31" x14ac:dyDescent="0.25">
      <c r="AE132799" s="72"/>
    </row>
    <row r="132800" spans="31:31" x14ac:dyDescent="0.25">
      <c r="AE132800" s="72"/>
    </row>
    <row r="132801" spans="31:31" x14ac:dyDescent="0.25">
      <c r="AE132801" s="72"/>
    </row>
    <row r="132802" spans="31:31" x14ac:dyDescent="0.25">
      <c r="AE132802" s="72"/>
    </row>
    <row r="132803" spans="31:31" x14ac:dyDescent="0.25">
      <c r="AE132803" s="72"/>
    </row>
    <row r="132804" spans="31:31" x14ac:dyDescent="0.25">
      <c r="AE132804" s="72"/>
    </row>
    <row r="132805" spans="31:31" x14ac:dyDescent="0.25">
      <c r="AE132805" s="72"/>
    </row>
    <row r="132806" spans="31:31" x14ac:dyDescent="0.25">
      <c r="AE132806" s="72"/>
    </row>
    <row r="132807" spans="31:31" x14ac:dyDescent="0.25">
      <c r="AE132807" s="72"/>
    </row>
    <row r="132808" spans="31:31" x14ac:dyDescent="0.25">
      <c r="AE132808" s="72"/>
    </row>
    <row r="132809" spans="31:31" x14ac:dyDescent="0.25">
      <c r="AE132809" s="72"/>
    </row>
    <row r="132810" spans="31:31" x14ac:dyDescent="0.25">
      <c r="AE132810" s="72"/>
    </row>
    <row r="132811" spans="31:31" x14ac:dyDescent="0.25">
      <c r="AE132811" s="72"/>
    </row>
    <row r="132812" spans="31:31" x14ac:dyDescent="0.25">
      <c r="AE132812" s="72"/>
    </row>
    <row r="132813" spans="31:31" x14ac:dyDescent="0.25">
      <c r="AE132813" s="72"/>
    </row>
    <row r="132814" spans="31:31" x14ac:dyDescent="0.25">
      <c r="AE132814" s="72"/>
    </row>
    <row r="132815" spans="31:31" x14ac:dyDescent="0.25">
      <c r="AE132815" s="72"/>
    </row>
    <row r="132816" spans="31:31" x14ac:dyDescent="0.25">
      <c r="AE132816" s="72"/>
    </row>
    <row r="132817" spans="31:31" x14ac:dyDescent="0.25">
      <c r="AE132817" s="72"/>
    </row>
    <row r="132818" spans="31:31" x14ac:dyDescent="0.25">
      <c r="AE132818" s="72"/>
    </row>
    <row r="132819" spans="31:31" x14ac:dyDescent="0.25">
      <c r="AE132819" s="72"/>
    </row>
    <row r="132820" spans="31:31" x14ac:dyDescent="0.25">
      <c r="AE132820" s="72"/>
    </row>
    <row r="132821" spans="31:31" x14ac:dyDescent="0.25">
      <c r="AE132821" s="72"/>
    </row>
    <row r="132822" spans="31:31" x14ac:dyDescent="0.25">
      <c r="AE132822" s="72"/>
    </row>
    <row r="132823" spans="31:31" x14ac:dyDescent="0.25">
      <c r="AE132823" s="72"/>
    </row>
    <row r="132824" spans="31:31" x14ac:dyDescent="0.25">
      <c r="AE132824" s="72"/>
    </row>
    <row r="132825" spans="31:31" x14ac:dyDescent="0.25">
      <c r="AE132825" s="72"/>
    </row>
    <row r="132826" spans="31:31" x14ac:dyDescent="0.25">
      <c r="AE132826" s="72"/>
    </row>
    <row r="132827" spans="31:31" x14ac:dyDescent="0.25">
      <c r="AE132827" s="72"/>
    </row>
    <row r="132828" spans="31:31" x14ac:dyDescent="0.25">
      <c r="AE132828" s="72"/>
    </row>
    <row r="132829" spans="31:31" x14ac:dyDescent="0.25">
      <c r="AE132829" s="72"/>
    </row>
    <row r="132830" spans="31:31" x14ac:dyDescent="0.25">
      <c r="AE132830" s="72"/>
    </row>
    <row r="132831" spans="31:31" x14ac:dyDescent="0.25">
      <c r="AE132831" s="72"/>
    </row>
    <row r="132832" spans="31:31" x14ac:dyDescent="0.25">
      <c r="AE132832" s="72"/>
    </row>
    <row r="132833" spans="31:31" x14ac:dyDescent="0.25">
      <c r="AE132833" s="72"/>
    </row>
    <row r="132834" spans="31:31" x14ac:dyDescent="0.25">
      <c r="AE132834" s="72"/>
    </row>
    <row r="132835" spans="31:31" x14ac:dyDescent="0.25">
      <c r="AE132835" s="72"/>
    </row>
    <row r="132836" spans="31:31" x14ac:dyDescent="0.25">
      <c r="AE132836" s="72"/>
    </row>
    <row r="132837" spans="31:31" x14ac:dyDescent="0.25">
      <c r="AE132837" s="72"/>
    </row>
    <row r="132838" spans="31:31" x14ac:dyDescent="0.25">
      <c r="AE132838" s="72"/>
    </row>
    <row r="132839" spans="31:31" x14ac:dyDescent="0.25">
      <c r="AE132839" s="72"/>
    </row>
    <row r="132840" spans="31:31" x14ac:dyDescent="0.25">
      <c r="AE132840" s="72"/>
    </row>
    <row r="132841" spans="31:31" x14ac:dyDescent="0.25">
      <c r="AE132841" s="72"/>
    </row>
    <row r="132842" spans="31:31" x14ac:dyDescent="0.25">
      <c r="AE132842" s="72"/>
    </row>
    <row r="132843" spans="31:31" x14ac:dyDescent="0.25">
      <c r="AE132843" s="72"/>
    </row>
    <row r="132844" spans="31:31" x14ac:dyDescent="0.25">
      <c r="AE132844" s="72"/>
    </row>
    <row r="132845" spans="31:31" x14ac:dyDescent="0.25">
      <c r="AE132845" s="72"/>
    </row>
    <row r="132846" spans="31:31" x14ac:dyDescent="0.25">
      <c r="AE132846" s="72"/>
    </row>
    <row r="132847" spans="31:31" x14ac:dyDescent="0.25">
      <c r="AE132847" s="72"/>
    </row>
    <row r="132848" spans="31:31" x14ac:dyDescent="0.25">
      <c r="AE132848" s="72"/>
    </row>
    <row r="132849" spans="31:31" x14ac:dyDescent="0.25">
      <c r="AE132849" s="72"/>
    </row>
    <row r="132850" spans="31:31" x14ac:dyDescent="0.25">
      <c r="AE132850" s="72"/>
    </row>
    <row r="132851" spans="31:31" x14ac:dyDescent="0.25">
      <c r="AE132851" s="72"/>
    </row>
    <row r="132852" spans="31:31" x14ac:dyDescent="0.25">
      <c r="AE132852" s="72"/>
    </row>
    <row r="132853" spans="31:31" x14ac:dyDescent="0.25">
      <c r="AE132853" s="72"/>
    </row>
    <row r="132854" spans="31:31" x14ac:dyDescent="0.25">
      <c r="AE132854" s="72"/>
    </row>
    <row r="132855" spans="31:31" x14ac:dyDescent="0.25">
      <c r="AE132855" s="72"/>
    </row>
    <row r="132856" spans="31:31" x14ac:dyDescent="0.25">
      <c r="AE132856" s="72"/>
    </row>
    <row r="132857" spans="31:31" x14ac:dyDescent="0.25">
      <c r="AE132857" s="72"/>
    </row>
    <row r="132858" spans="31:31" x14ac:dyDescent="0.25">
      <c r="AE132858" s="72"/>
    </row>
    <row r="132859" spans="31:31" x14ac:dyDescent="0.25">
      <c r="AE132859" s="72"/>
    </row>
    <row r="132860" spans="31:31" x14ac:dyDescent="0.25">
      <c r="AE132860" s="72"/>
    </row>
    <row r="132861" spans="31:31" x14ac:dyDescent="0.25">
      <c r="AE132861" s="72"/>
    </row>
    <row r="132862" spans="31:31" x14ac:dyDescent="0.25">
      <c r="AE132862" s="72"/>
    </row>
    <row r="132863" spans="31:31" x14ac:dyDescent="0.25">
      <c r="AE132863" s="72"/>
    </row>
    <row r="132864" spans="31:31" x14ac:dyDescent="0.25">
      <c r="AE132864" s="72"/>
    </row>
    <row r="132865" spans="31:31" x14ac:dyDescent="0.25">
      <c r="AE132865" s="72"/>
    </row>
    <row r="132866" spans="31:31" x14ac:dyDescent="0.25">
      <c r="AE132866" s="72"/>
    </row>
    <row r="132867" spans="31:31" x14ac:dyDescent="0.25">
      <c r="AE132867" s="72"/>
    </row>
    <row r="132868" spans="31:31" x14ac:dyDescent="0.25">
      <c r="AE132868" s="72"/>
    </row>
    <row r="132869" spans="31:31" x14ac:dyDescent="0.25">
      <c r="AE132869" s="72"/>
    </row>
    <row r="132870" spans="31:31" x14ac:dyDescent="0.25">
      <c r="AE132870" s="72"/>
    </row>
    <row r="132871" spans="31:31" x14ac:dyDescent="0.25">
      <c r="AE132871" s="72"/>
    </row>
    <row r="132872" spans="31:31" x14ac:dyDescent="0.25">
      <c r="AE132872" s="72"/>
    </row>
    <row r="132873" spans="31:31" x14ac:dyDescent="0.25">
      <c r="AE132873" s="72"/>
    </row>
    <row r="132874" spans="31:31" x14ac:dyDescent="0.25">
      <c r="AE132874" s="72"/>
    </row>
    <row r="132875" spans="31:31" x14ac:dyDescent="0.25">
      <c r="AE132875" s="72"/>
    </row>
    <row r="132876" spans="31:31" x14ac:dyDescent="0.25">
      <c r="AE132876" s="72"/>
    </row>
    <row r="132877" spans="31:31" x14ac:dyDescent="0.25">
      <c r="AE132877" s="72"/>
    </row>
    <row r="132878" spans="31:31" x14ac:dyDescent="0.25">
      <c r="AE132878" s="72"/>
    </row>
    <row r="132879" spans="31:31" x14ac:dyDescent="0.25">
      <c r="AE132879" s="72"/>
    </row>
    <row r="132880" spans="31:31" x14ac:dyDescent="0.25">
      <c r="AE132880" s="72"/>
    </row>
    <row r="132881" spans="31:31" x14ac:dyDescent="0.25">
      <c r="AE132881" s="72"/>
    </row>
    <row r="132882" spans="31:31" x14ac:dyDescent="0.25">
      <c r="AE132882" s="72"/>
    </row>
    <row r="132883" spans="31:31" x14ac:dyDescent="0.25">
      <c r="AE132883" s="72"/>
    </row>
    <row r="132884" spans="31:31" x14ac:dyDescent="0.25">
      <c r="AE132884" s="72"/>
    </row>
    <row r="132885" spans="31:31" x14ac:dyDescent="0.25">
      <c r="AE132885" s="72"/>
    </row>
    <row r="132886" spans="31:31" x14ac:dyDescent="0.25">
      <c r="AE132886" s="72"/>
    </row>
    <row r="132887" spans="31:31" x14ac:dyDescent="0.25">
      <c r="AE132887" s="72"/>
    </row>
    <row r="132888" spans="31:31" x14ac:dyDescent="0.25">
      <c r="AE132888" s="72"/>
    </row>
    <row r="132889" spans="31:31" x14ac:dyDescent="0.25">
      <c r="AE132889" s="72"/>
    </row>
    <row r="132890" spans="31:31" x14ac:dyDescent="0.25">
      <c r="AE132890" s="72"/>
    </row>
    <row r="132891" spans="31:31" x14ac:dyDescent="0.25">
      <c r="AE132891" s="72"/>
    </row>
    <row r="132892" spans="31:31" x14ac:dyDescent="0.25">
      <c r="AE132892" s="72"/>
    </row>
    <row r="132893" spans="31:31" x14ac:dyDescent="0.25">
      <c r="AE132893" s="72"/>
    </row>
    <row r="132894" spans="31:31" x14ac:dyDescent="0.25">
      <c r="AE132894" s="72"/>
    </row>
    <row r="132895" spans="31:31" x14ac:dyDescent="0.25">
      <c r="AE132895" s="72"/>
    </row>
    <row r="132896" spans="31:31" x14ac:dyDescent="0.25">
      <c r="AE132896" s="72"/>
    </row>
    <row r="132897" spans="31:31" x14ac:dyDescent="0.25">
      <c r="AE132897" s="72"/>
    </row>
    <row r="132898" spans="31:31" x14ac:dyDescent="0.25">
      <c r="AE132898" s="72"/>
    </row>
    <row r="132899" spans="31:31" x14ac:dyDescent="0.25">
      <c r="AE132899" s="72"/>
    </row>
    <row r="132900" spans="31:31" x14ac:dyDescent="0.25">
      <c r="AE132900" s="72"/>
    </row>
    <row r="132901" spans="31:31" x14ac:dyDescent="0.25">
      <c r="AE132901" s="72"/>
    </row>
    <row r="132902" spans="31:31" x14ac:dyDescent="0.25">
      <c r="AE132902" s="72"/>
    </row>
    <row r="132903" spans="31:31" x14ac:dyDescent="0.25">
      <c r="AE132903" s="72"/>
    </row>
    <row r="132904" spans="31:31" x14ac:dyDescent="0.25">
      <c r="AE132904" s="72"/>
    </row>
    <row r="132905" spans="31:31" x14ac:dyDescent="0.25">
      <c r="AE132905" s="72"/>
    </row>
    <row r="132906" spans="31:31" x14ac:dyDescent="0.25">
      <c r="AE132906" s="72"/>
    </row>
    <row r="132907" spans="31:31" x14ac:dyDescent="0.25">
      <c r="AE132907" s="72"/>
    </row>
    <row r="132908" spans="31:31" x14ac:dyDescent="0.25">
      <c r="AE132908" s="72"/>
    </row>
    <row r="132909" spans="31:31" x14ac:dyDescent="0.25">
      <c r="AE132909" s="72"/>
    </row>
    <row r="132910" spans="31:31" x14ac:dyDescent="0.25">
      <c r="AE132910" s="72"/>
    </row>
    <row r="132911" spans="31:31" x14ac:dyDescent="0.25">
      <c r="AE132911" s="72"/>
    </row>
    <row r="132912" spans="31:31" x14ac:dyDescent="0.25">
      <c r="AE132912" s="72"/>
    </row>
    <row r="132913" spans="31:31" x14ac:dyDescent="0.25">
      <c r="AE132913" s="72"/>
    </row>
    <row r="132914" spans="31:31" x14ac:dyDescent="0.25">
      <c r="AE132914" s="72"/>
    </row>
    <row r="132915" spans="31:31" x14ac:dyDescent="0.25">
      <c r="AE132915" s="72"/>
    </row>
    <row r="132916" spans="31:31" x14ac:dyDescent="0.25">
      <c r="AE132916" s="72"/>
    </row>
    <row r="132917" spans="31:31" x14ac:dyDescent="0.25">
      <c r="AE132917" s="72"/>
    </row>
    <row r="132918" spans="31:31" x14ac:dyDescent="0.25">
      <c r="AE132918" s="72"/>
    </row>
    <row r="132919" spans="31:31" x14ac:dyDescent="0.25">
      <c r="AE132919" s="72"/>
    </row>
    <row r="132920" spans="31:31" x14ac:dyDescent="0.25">
      <c r="AE132920" s="72"/>
    </row>
    <row r="132921" spans="31:31" x14ac:dyDescent="0.25">
      <c r="AE132921" s="72"/>
    </row>
    <row r="132922" spans="31:31" x14ac:dyDescent="0.25">
      <c r="AE132922" s="72"/>
    </row>
    <row r="132923" spans="31:31" x14ac:dyDescent="0.25">
      <c r="AE132923" s="72"/>
    </row>
    <row r="132924" spans="31:31" x14ac:dyDescent="0.25">
      <c r="AE132924" s="72"/>
    </row>
    <row r="132925" spans="31:31" x14ac:dyDescent="0.25">
      <c r="AE132925" s="72"/>
    </row>
    <row r="132926" spans="31:31" x14ac:dyDescent="0.25">
      <c r="AE132926" s="72"/>
    </row>
    <row r="132927" spans="31:31" x14ac:dyDescent="0.25">
      <c r="AE132927" s="72"/>
    </row>
    <row r="132928" spans="31:31" x14ac:dyDescent="0.25">
      <c r="AE132928" s="72"/>
    </row>
    <row r="132929" spans="31:31" x14ac:dyDescent="0.25">
      <c r="AE132929" s="72"/>
    </row>
    <row r="132930" spans="31:31" x14ac:dyDescent="0.25">
      <c r="AE132930" s="72"/>
    </row>
    <row r="132931" spans="31:31" x14ac:dyDescent="0.25">
      <c r="AE132931" s="72"/>
    </row>
    <row r="132932" spans="31:31" x14ac:dyDescent="0.25">
      <c r="AE132932" s="72"/>
    </row>
    <row r="132933" spans="31:31" x14ac:dyDescent="0.25">
      <c r="AE132933" s="72"/>
    </row>
    <row r="132934" spans="31:31" x14ac:dyDescent="0.25">
      <c r="AE132934" s="72"/>
    </row>
    <row r="132935" spans="31:31" x14ac:dyDescent="0.25">
      <c r="AE132935" s="72"/>
    </row>
    <row r="132936" spans="31:31" x14ac:dyDescent="0.25">
      <c r="AE132936" s="72"/>
    </row>
    <row r="132937" spans="31:31" x14ac:dyDescent="0.25">
      <c r="AE132937" s="72"/>
    </row>
    <row r="132938" spans="31:31" x14ac:dyDescent="0.25">
      <c r="AE132938" s="72"/>
    </row>
    <row r="132939" spans="31:31" x14ac:dyDescent="0.25">
      <c r="AE132939" s="72"/>
    </row>
    <row r="132940" spans="31:31" x14ac:dyDescent="0.25">
      <c r="AE132940" s="72"/>
    </row>
    <row r="132941" spans="31:31" x14ac:dyDescent="0.25">
      <c r="AE132941" s="72"/>
    </row>
    <row r="132942" spans="31:31" x14ac:dyDescent="0.25">
      <c r="AE132942" s="72"/>
    </row>
    <row r="132943" spans="31:31" x14ac:dyDescent="0.25">
      <c r="AE132943" s="72"/>
    </row>
    <row r="132944" spans="31:31" x14ac:dyDescent="0.25">
      <c r="AE132944" s="72"/>
    </row>
    <row r="132945" spans="31:31" x14ac:dyDescent="0.25">
      <c r="AE132945" s="72"/>
    </row>
    <row r="132946" spans="31:31" x14ac:dyDescent="0.25">
      <c r="AE132946" s="72"/>
    </row>
    <row r="132947" spans="31:31" x14ac:dyDescent="0.25">
      <c r="AE132947" s="72"/>
    </row>
    <row r="132948" spans="31:31" x14ac:dyDescent="0.25">
      <c r="AE132948" s="72"/>
    </row>
    <row r="132949" spans="31:31" x14ac:dyDescent="0.25">
      <c r="AE132949" s="72"/>
    </row>
    <row r="132950" spans="31:31" x14ac:dyDescent="0.25">
      <c r="AE132950" s="72"/>
    </row>
    <row r="132951" spans="31:31" x14ac:dyDescent="0.25">
      <c r="AE132951" s="72"/>
    </row>
    <row r="132952" spans="31:31" x14ac:dyDescent="0.25">
      <c r="AE132952" s="72"/>
    </row>
    <row r="132953" spans="31:31" x14ac:dyDescent="0.25">
      <c r="AE132953" s="72"/>
    </row>
    <row r="132954" spans="31:31" x14ac:dyDescent="0.25">
      <c r="AE132954" s="72"/>
    </row>
    <row r="132955" spans="31:31" x14ac:dyDescent="0.25">
      <c r="AE132955" s="72"/>
    </row>
    <row r="132956" spans="31:31" x14ac:dyDescent="0.25">
      <c r="AE132956" s="72"/>
    </row>
    <row r="132957" spans="31:31" x14ac:dyDescent="0.25">
      <c r="AE132957" s="72"/>
    </row>
    <row r="132958" spans="31:31" x14ac:dyDescent="0.25">
      <c r="AE132958" s="72"/>
    </row>
    <row r="132959" spans="31:31" x14ac:dyDescent="0.25">
      <c r="AE132959" s="72"/>
    </row>
    <row r="132960" spans="31:31" x14ac:dyDescent="0.25">
      <c r="AE132960" s="72"/>
    </row>
    <row r="132961" spans="31:31" x14ac:dyDescent="0.25">
      <c r="AE132961" s="72"/>
    </row>
    <row r="132962" spans="31:31" x14ac:dyDescent="0.25">
      <c r="AE132962" s="72"/>
    </row>
    <row r="132963" spans="31:31" x14ac:dyDescent="0.25">
      <c r="AE132963" s="72"/>
    </row>
    <row r="132964" spans="31:31" x14ac:dyDescent="0.25">
      <c r="AE132964" s="72"/>
    </row>
    <row r="132965" spans="31:31" x14ac:dyDescent="0.25">
      <c r="AE132965" s="72"/>
    </row>
    <row r="132966" spans="31:31" x14ac:dyDescent="0.25">
      <c r="AE132966" s="72"/>
    </row>
    <row r="132967" spans="31:31" x14ac:dyDescent="0.25">
      <c r="AE132967" s="72"/>
    </row>
    <row r="132968" spans="31:31" x14ac:dyDescent="0.25">
      <c r="AE132968" s="72"/>
    </row>
    <row r="132969" spans="31:31" x14ac:dyDescent="0.25">
      <c r="AE132969" s="72"/>
    </row>
    <row r="132970" spans="31:31" x14ac:dyDescent="0.25">
      <c r="AE132970" s="72"/>
    </row>
    <row r="132971" spans="31:31" x14ac:dyDescent="0.25">
      <c r="AE132971" s="72"/>
    </row>
    <row r="132972" spans="31:31" x14ac:dyDescent="0.25">
      <c r="AE132972" s="72"/>
    </row>
    <row r="132973" spans="31:31" x14ac:dyDescent="0.25">
      <c r="AE132973" s="72"/>
    </row>
    <row r="132974" spans="31:31" x14ac:dyDescent="0.25">
      <c r="AE132974" s="72"/>
    </row>
    <row r="132975" spans="31:31" x14ac:dyDescent="0.25">
      <c r="AE132975" s="72"/>
    </row>
    <row r="132976" spans="31:31" x14ac:dyDescent="0.25">
      <c r="AE132976" s="72"/>
    </row>
    <row r="132977" spans="31:31" x14ac:dyDescent="0.25">
      <c r="AE132977" s="72"/>
    </row>
    <row r="132978" spans="31:31" x14ac:dyDescent="0.25">
      <c r="AE132978" s="72"/>
    </row>
    <row r="132979" spans="31:31" x14ac:dyDescent="0.25">
      <c r="AE132979" s="72"/>
    </row>
    <row r="132980" spans="31:31" x14ac:dyDescent="0.25">
      <c r="AE132980" s="72"/>
    </row>
    <row r="132981" spans="31:31" x14ac:dyDescent="0.25">
      <c r="AE132981" s="72"/>
    </row>
    <row r="132982" spans="31:31" x14ac:dyDescent="0.25">
      <c r="AE132982" s="72"/>
    </row>
    <row r="132983" spans="31:31" x14ac:dyDescent="0.25">
      <c r="AE132983" s="72"/>
    </row>
    <row r="132984" spans="31:31" x14ac:dyDescent="0.25">
      <c r="AE132984" s="72"/>
    </row>
    <row r="132985" spans="31:31" x14ac:dyDescent="0.25">
      <c r="AE132985" s="72"/>
    </row>
    <row r="132986" spans="31:31" x14ac:dyDescent="0.25">
      <c r="AE132986" s="72"/>
    </row>
    <row r="132987" spans="31:31" x14ac:dyDescent="0.25">
      <c r="AE132987" s="72"/>
    </row>
    <row r="132988" spans="31:31" x14ac:dyDescent="0.25">
      <c r="AE132988" s="72"/>
    </row>
    <row r="132989" spans="31:31" x14ac:dyDescent="0.25">
      <c r="AE132989" s="72"/>
    </row>
    <row r="132990" spans="31:31" x14ac:dyDescent="0.25">
      <c r="AE132990" s="72"/>
    </row>
    <row r="132991" spans="31:31" x14ac:dyDescent="0.25">
      <c r="AE132991" s="72"/>
    </row>
    <row r="132992" spans="31:31" x14ac:dyDescent="0.25">
      <c r="AE132992" s="72"/>
    </row>
    <row r="132993" spans="31:31" x14ac:dyDescent="0.25">
      <c r="AE132993" s="72"/>
    </row>
    <row r="132994" spans="31:31" x14ac:dyDescent="0.25">
      <c r="AE132994" s="72"/>
    </row>
    <row r="132995" spans="31:31" x14ac:dyDescent="0.25">
      <c r="AE132995" s="72"/>
    </row>
    <row r="132996" spans="31:31" x14ac:dyDescent="0.25">
      <c r="AE132996" s="72"/>
    </row>
    <row r="132997" spans="31:31" x14ac:dyDescent="0.25">
      <c r="AE132997" s="72"/>
    </row>
    <row r="132998" spans="31:31" x14ac:dyDescent="0.25">
      <c r="AE132998" s="72"/>
    </row>
    <row r="132999" spans="31:31" x14ac:dyDescent="0.25">
      <c r="AE132999" s="72"/>
    </row>
    <row r="133000" spans="31:31" x14ac:dyDescent="0.25">
      <c r="AE133000" s="72"/>
    </row>
    <row r="133001" spans="31:31" x14ac:dyDescent="0.25">
      <c r="AE133001" s="72"/>
    </row>
    <row r="133002" spans="31:31" x14ac:dyDescent="0.25">
      <c r="AE133002" s="72"/>
    </row>
    <row r="133003" spans="31:31" x14ac:dyDescent="0.25">
      <c r="AE133003" s="72"/>
    </row>
    <row r="133004" spans="31:31" x14ac:dyDescent="0.25">
      <c r="AE133004" s="72"/>
    </row>
    <row r="133005" spans="31:31" x14ac:dyDescent="0.25">
      <c r="AE133005" s="72"/>
    </row>
    <row r="133006" spans="31:31" x14ac:dyDescent="0.25">
      <c r="AE133006" s="72"/>
    </row>
    <row r="133007" spans="31:31" x14ac:dyDescent="0.25">
      <c r="AE133007" s="72"/>
    </row>
    <row r="133008" spans="31:31" x14ac:dyDescent="0.25">
      <c r="AE133008" s="72"/>
    </row>
    <row r="133009" spans="31:31" x14ac:dyDescent="0.25">
      <c r="AE133009" s="72"/>
    </row>
    <row r="133010" spans="31:31" x14ac:dyDescent="0.25">
      <c r="AE133010" s="72"/>
    </row>
    <row r="133011" spans="31:31" x14ac:dyDescent="0.25">
      <c r="AE133011" s="72"/>
    </row>
    <row r="133012" spans="31:31" x14ac:dyDescent="0.25">
      <c r="AE133012" s="72"/>
    </row>
    <row r="133013" spans="31:31" x14ac:dyDescent="0.25">
      <c r="AE133013" s="72"/>
    </row>
    <row r="133014" spans="31:31" x14ac:dyDescent="0.25">
      <c r="AE133014" s="72"/>
    </row>
    <row r="133015" spans="31:31" x14ac:dyDescent="0.25">
      <c r="AE133015" s="72"/>
    </row>
    <row r="133016" spans="31:31" x14ac:dyDescent="0.25">
      <c r="AE133016" s="72"/>
    </row>
    <row r="133017" spans="31:31" x14ac:dyDescent="0.25">
      <c r="AE133017" s="72"/>
    </row>
    <row r="133018" spans="31:31" x14ac:dyDescent="0.25">
      <c r="AE133018" s="72"/>
    </row>
    <row r="133019" spans="31:31" x14ac:dyDescent="0.25">
      <c r="AE133019" s="72"/>
    </row>
    <row r="133020" spans="31:31" x14ac:dyDescent="0.25">
      <c r="AE133020" s="72"/>
    </row>
    <row r="133021" spans="31:31" x14ac:dyDescent="0.25">
      <c r="AE133021" s="72"/>
    </row>
    <row r="133022" spans="31:31" x14ac:dyDescent="0.25">
      <c r="AE133022" s="72"/>
    </row>
    <row r="133023" spans="31:31" x14ac:dyDescent="0.25">
      <c r="AE133023" s="72"/>
    </row>
    <row r="133024" spans="31:31" x14ac:dyDescent="0.25">
      <c r="AE133024" s="72"/>
    </row>
    <row r="133025" spans="31:31" x14ac:dyDescent="0.25">
      <c r="AE133025" s="72"/>
    </row>
    <row r="133026" spans="31:31" x14ac:dyDescent="0.25">
      <c r="AE133026" s="72"/>
    </row>
    <row r="133027" spans="31:31" x14ac:dyDescent="0.25">
      <c r="AE133027" s="72"/>
    </row>
    <row r="133028" spans="31:31" x14ac:dyDescent="0.25">
      <c r="AE133028" s="72"/>
    </row>
    <row r="133029" spans="31:31" x14ac:dyDescent="0.25">
      <c r="AE133029" s="72"/>
    </row>
    <row r="133030" spans="31:31" x14ac:dyDescent="0.25">
      <c r="AE133030" s="72"/>
    </row>
    <row r="133031" spans="31:31" x14ac:dyDescent="0.25">
      <c r="AE133031" s="72"/>
    </row>
    <row r="133032" spans="31:31" x14ac:dyDescent="0.25">
      <c r="AE133032" s="72"/>
    </row>
    <row r="133033" spans="31:31" x14ac:dyDescent="0.25">
      <c r="AE133033" s="72"/>
    </row>
    <row r="133034" spans="31:31" x14ac:dyDescent="0.25">
      <c r="AE133034" s="72"/>
    </row>
    <row r="133035" spans="31:31" x14ac:dyDescent="0.25">
      <c r="AE133035" s="72"/>
    </row>
    <row r="133036" spans="31:31" x14ac:dyDescent="0.25">
      <c r="AE133036" s="72"/>
    </row>
    <row r="133037" spans="31:31" x14ac:dyDescent="0.25">
      <c r="AE133037" s="72"/>
    </row>
    <row r="133038" spans="31:31" x14ac:dyDescent="0.25">
      <c r="AE133038" s="72"/>
    </row>
    <row r="133039" spans="31:31" x14ac:dyDescent="0.25">
      <c r="AE133039" s="72"/>
    </row>
    <row r="133040" spans="31:31" x14ac:dyDescent="0.25">
      <c r="AE133040" s="72"/>
    </row>
    <row r="133041" spans="31:31" x14ac:dyDescent="0.25">
      <c r="AE133041" s="72"/>
    </row>
    <row r="133042" spans="31:31" x14ac:dyDescent="0.25">
      <c r="AE133042" s="72"/>
    </row>
    <row r="133043" spans="31:31" x14ac:dyDescent="0.25">
      <c r="AE133043" s="72"/>
    </row>
    <row r="133044" spans="31:31" x14ac:dyDescent="0.25">
      <c r="AE133044" s="72"/>
    </row>
    <row r="133045" spans="31:31" x14ac:dyDescent="0.25">
      <c r="AE133045" s="72"/>
    </row>
    <row r="133046" spans="31:31" x14ac:dyDescent="0.25">
      <c r="AE133046" s="72"/>
    </row>
    <row r="133047" spans="31:31" x14ac:dyDescent="0.25">
      <c r="AE133047" s="72"/>
    </row>
    <row r="133048" spans="31:31" x14ac:dyDescent="0.25">
      <c r="AE133048" s="72"/>
    </row>
    <row r="133049" spans="31:31" x14ac:dyDescent="0.25">
      <c r="AE133049" s="72"/>
    </row>
    <row r="133050" spans="31:31" x14ac:dyDescent="0.25">
      <c r="AE133050" s="72"/>
    </row>
    <row r="133051" spans="31:31" x14ac:dyDescent="0.25">
      <c r="AE133051" s="72"/>
    </row>
    <row r="133052" spans="31:31" x14ac:dyDescent="0.25">
      <c r="AE133052" s="72"/>
    </row>
    <row r="133053" spans="31:31" x14ac:dyDescent="0.25">
      <c r="AE133053" s="72"/>
    </row>
    <row r="133054" spans="31:31" x14ac:dyDescent="0.25">
      <c r="AE133054" s="72"/>
    </row>
    <row r="133055" spans="31:31" x14ac:dyDescent="0.25">
      <c r="AE133055" s="72"/>
    </row>
    <row r="133056" spans="31:31" x14ac:dyDescent="0.25">
      <c r="AE133056" s="72"/>
    </row>
    <row r="133057" spans="31:31" x14ac:dyDescent="0.25">
      <c r="AE133057" s="72"/>
    </row>
    <row r="133058" spans="31:31" x14ac:dyDescent="0.25">
      <c r="AE133058" s="72"/>
    </row>
    <row r="133059" spans="31:31" x14ac:dyDescent="0.25">
      <c r="AE133059" s="72"/>
    </row>
    <row r="133060" spans="31:31" x14ac:dyDescent="0.25">
      <c r="AE133060" s="72"/>
    </row>
    <row r="133061" spans="31:31" x14ac:dyDescent="0.25">
      <c r="AE133061" s="72"/>
    </row>
    <row r="133062" spans="31:31" x14ac:dyDescent="0.25">
      <c r="AE133062" s="72"/>
    </row>
    <row r="133063" spans="31:31" x14ac:dyDescent="0.25">
      <c r="AE133063" s="72"/>
    </row>
    <row r="133064" spans="31:31" x14ac:dyDescent="0.25">
      <c r="AE133064" s="72"/>
    </row>
    <row r="133065" spans="31:31" x14ac:dyDescent="0.25">
      <c r="AE133065" s="72"/>
    </row>
    <row r="133066" spans="31:31" x14ac:dyDescent="0.25">
      <c r="AE133066" s="72"/>
    </row>
    <row r="133067" spans="31:31" x14ac:dyDescent="0.25">
      <c r="AE133067" s="72"/>
    </row>
    <row r="133068" spans="31:31" x14ac:dyDescent="0.25">
      <c r="AE133068" s="72"/>
    </row>
    <row r="133069" spans="31:31" x14ac:dyDescent="0.25">
      <c r="AE133069" s="72"/>
    </row>
    <row r="133070" spans="31:31" x14ac:dyDescent="0.25">
      <c r="AE133070" s="72"/>
    </row>
    <row r="133071" spans="31:31" x14ac:dyDescent="0.25">
      <c r="AE133071" s="72"/>
    </row>
    <row r="133072" spans="31:31" x14ac:dyDescent="0.25">
      <c r="AE133072" s="72"/>
    </row>
    <row r="133073" spans="31:31" x14ac:dyDescent="0.25">
      <c r="AE133073" s="72"/>
    </row>
    <row r="133074" spans="31:31" x14ac:dyDescent="0.25">
      <c r="AE133074" s="72"/>
    </row>
    <row r="133075" spans="31:31" x14ac:dyDescent="0.25">
      <c r="AE133075" s="72"/>
    </row>
    <row r="133076" spans="31:31" x14ac:dyDescent="0.25">
      <c r="AE133076" s="72"/>
    </row>
    <row r="133077" spans="31:31" x14ac:dyDescent="0.25">
      <c r="AE133077" s="72"/>
    </row>
    <row r="133078" spans="31:31" x14ac:dyDescent="0.25">
      <c r="AE133078" s="72"/>
    </row>
    <row r="133079" spans="31:31" x14ac:dyDescent="0.25">
      <c r="AE133079" s="72"/>
    </row>
    <row r="133080" spans="31:31" x14ac:dyDescent="0.25">
      <c r="AE133080" s="72"/>
    </row>
    <row r="133081" spans="31:31" x14ac:dyDescent="0.25">
      <c r="AE133081" s="72"/>
    </row>
    <row r="133082" spans="31:31" x14ac:dyDescent="0.25">
      <c r="AE133082" s="72"/>
    </row>
    <row r="133083" spans="31:31" x14ac:dyDescent="0.25">
      <c r="AE133083" s="72"/>
    </row>
    <row r="133084" spans="31:31" x14ac:dyDescent="0.25">
      <c r="AE133084" s="72"/>
    </row>
    <row r="133085" spans="31:31" x14ac:dyDescent="0.25">
      <c r="AE133085" s="72"/>
    </row>
    <row r="133086" spans="31:31" x14ac:dyDescent="0.25">
      <c r="AE133086" s="72"/>
    </row>
    <row r="133087" spans="31:31" x14ac:dyDescent="0.25">
      <c r="AE133087" s="72"/>
    </row>
    <row r="133088" spans="31:31" x14ac:dyDescent="0.25">
      <c r="AE133088" s="72"/>
    </row>
    <row r="133089" spans="31:31" x14ac:dyDescent="0.25">
      <c r="AE133089" s="72"/>
    </row>
    <row r="133090" spans="31:31" x14ac:dyDescent="0.25">
      <c r="AE133090" s="72"/>
    </row>
    <row r="133091" spans="31:31" x14ac:dyDescent="0.25">
      <c r="AE133091" s="72"/>
    </row>
    <row r="133092" spans="31:31" x14ac:dyDescent="0.25">
      <c r="AE133092" s="72"/>
    </row>
    <row r="133093" spans="31:31" x14ac:dyDescent="0.25">
      <c r="AE133093" s="72"/>
    </row>
    <row r="133094" spans="31:31" x14ac:dyDescent="0.25">
      <c r="AE133094" s="72"/>
    </row>
    <row r="133095" spans="31:31" x14ac:dyDescent="0.25">
      <c r="AE133095" s="72"/>
    </row>
    <row r="133096" spans="31:31" x14ac:dyDescent="0.25">
      <c r="AE133096" s="72"/>
    </row>
    <row r="133097" spans="31:31" x14ac:dyDescent="0.25">
      <c r="AE133097" s="72"/>
    </row>
    <row r="133098" spans="31:31" x14ac:dyDescent="0.25">
      <c r="AE133098" s="72"/>
    </row>
    <row r="133099" spans="31:31" x14ac:dyDescent="0.25">
      <c r="AE133099" s="72"/>
    </row>
    <row r="133100" spans="31:31" x14ac:dyDescent="0.25">
      <c r="AE133100" s="72"/>
    </row>
    <row r="133101" spans="31:31" x14ac:dyDescent="0.25">
      <c r="AE133101" s="72"/>
    </row>
    <row r="133102" spans="31:31" x14ac:dyDescent="0.25">
      <c r="AE133102" s="72"/>
    </row>
    <row r="133103" spans="31:31" x14ac:dyDescent="0.25">
      <c r="AE133103" s="72"/>
    </row>
    <row r="133104" spans="31:31" x14ac:dyDescent="0.25">
      <c r="AE133104" s="72"/>
    </row>
    <row r="133105" spans="31:31" x14ac:dyDescent="0.25">
      <c r="AE133105" s="72"/>
    </row>
    <row r="133106" spans="31:31" x14ac:dyDescent="0.25">
      <c r="AE133106" s="72"/>
    </row>
    <row r="133107" spans="31:31" x14ac:dyDescent="0.25">
      <c r="AE133107" s="72"/>
    </row>
    <row r="133108" spans="31:31" x14ac:dyDescent="0.25">
      <c r="AE133108" s="72"/>
    </row>
    <row r="133109" spans="31:31" x14ac:dyDescent="0.25">
      <c r="AE133109" s="72"/>
    </row>
    <row r="133110" spans="31:31" x14ac:dyDescent="0.25">
      <c r="AE133110" s="72"/>
    </row>
    <row r="133111" spans="31:31" x14ac:dyDescent="0.25">
      <c r="AE133111" s="72"/>
    </row>
    <row r="133112" spans="31:31" x14ac:dyDescent="0.25">
      <c r="AE133112" s="72"/>
    </row>
    <row r="133113" spans="31:31" x14ac:dyDescent="0.25">
      <c r="AE133113" s="72"/>
    </row>
    <row r="133114" spans="31:31" x14ac:dyDescent="0.25">
      <c r="AE133114" s="72"/>
    </row>
    <row r="133115" spans="31:31" x14ac:dyDescent="0.25">
      <c r="AE133115" s="72"/>
    </row>
    <row r="133116" spans="31:31" x14ac:dyDescent="0.25">
      <c r="AE133116" s="72"/>
    </row>
    <row r="133117" spans="31:31" x14ac:dyDescent="0.25">
      <c r="AE133117" s="72"/>
    </row>
    <row r="133118" spans="31:31" x14ac:dyDescent="0.25">
      <c r="AE133118" s="72"/>
    </row>
    <row r="133119" spans="31:31" x14ac:dyDescent="0.25">
      <c r="AE133119" s="72"/>
    </row>
    <row r="133120" spans="31:31" x14ac:dyDescent="0.25">
      <c r="AE133120" s="72"/>
    </row>
    <row r="133121" spans="31:31" x14ac:dyDescent="0.25">
      <c r="AE133121" s="72"/>
    </row>
    <row r="133122" spans="31:31" x14ac:dyDescent="0.25">
      <c r="AE133122" s="72"/>
    </row>
    <row r="133123" spans="31:31" x14ac:dyDescent="0.25">
      <c r="AE133123" s="72"/>
    </row>
    <row r="133124" spans="31:31" x14ac:dyDescent="0.25">
      <c r="AE133124" s="72"/>
    </row>
    <row r="133125" spans="31:31" x14ac:dyDescent="0.25">
      <c r="AE133125" s="72"/>
    </row>
    <row r="133126" spans="31:31" x14ac:dyDescent="0.25">
      <c r="AE133126" s="72"/>
    </row>
    <row r="133127" spans="31:31" x14ac:dyDescent="0.25">
      <c r="AE133127" s="72"/>
    </row>
    <row r="133128" spans="31:31" x14ac:dyDescent="0.25">
      <c r="AE133128" s="72"/>
    </row>
    <row r="133129" spans="31:31" x14ac:dyDescent="0.25">
      <c r="AE133129" s="72"/>
    </row>
    <row r="133130" spans="31:31" x14ac:dyDescent="0.25">
      <c r="AE133130" s="72"/>
    </row>
    <row r="133131" spans="31:31" x14ac:dyDescent="0.25">
      <c r="AE133131" s="72"/>
    </row>
    <row r="133132" spans="31:31" x14ac:dyDescent="0.25">
      <c r="AE133132" s="72"/>
    </row>
    <row r="133133" spans="31:31" x14ac:dyDescent="0.25">
      <c r="AE133133" s="72"/>
    </row>
    <row r="133134" spans="31:31" x14ac:dyDescent="0.25">
      <c r="AE133134" s="72"/>
    </row>
    <row r="133135" spans="31:31" x14ac:dyDescent="0.25">
      <c r="AE133135" s="72"/>
    </row>
    <row r="133136" spans="31:31" x14ac:dyDescent="0.25">
      <c r="AE133136" s="72"/>
    </row>
    <row r="133137" spans="31:31" x14ac:dyDescent="0.25">
      <c r="AE133137" s="72"/>
    </row>
    <row r="133138" spans="31:31" x14ac:dyDescent="0.25">
      <c r="AE133138" s="72"/>
    </row>
    <row r="133139" spans="31:31" x14ac:dyDescent="0.25">
      <c r="AE133139" s="72"/>
    </row>
    <row r="133140" spans="31:31" x14ac:dyDescent="0.25">
      <c r="AE133140" s="72"/>
    </row>
    <row r="133141" spans="31:31" x14ac:dyDescent="0.25">
      <c r="AE133141" s="72"/>
    </row>
    <row r="133142" spans="31:31" x14ac:dyDescent="0.25">
      <c r="AE133142" s="72"/>
    </row>
    <row r="133143" spans="31:31" x14ac:dyDescent="0.25">
      <c r="AE133143" s="72"/>
    </row>
    <row r="133144" spans="31:31" x14ac:dyDescent="0.25">
      <c r="AE133144" s="72"/>
    </row>
    <row r="133145" spans="31:31" x14ac:dyDescent="0.25">
      <c r="AE133145" s="72"/>
    </row>
    <row r="133146" spans="31:31" x14ac:dyDescent="0.25">
      <c r="AE133146" s="72"/>
    </row>
    <row r="133147" spans="31:31" x14ac:dyDescent="0.25">
      <c r="AE133147" s="72"/>
    </row>
    <row r="133148" spans="31:31" x14ac:dyDescent="0.25">
      <c r="AE133148" s="72"/>
    </row>
    <row r="133149" spans="31:31" x14ac:dyDescent="0.25">
      <c r="AE133149" s="72"/>
    </row>
    <row r="133150" spans="31:31" x14ac:dyDescent="0.25">
      <c r="AE133150" s="72"/>
    </row>
    <row r="133151" spans="31:31" x14ac:dyDescent="0.25">
      <c r="AE133151" s="72"/>
    </row>
    <row r="133152" spans="31:31" x14ac:dyDescent="0.25">
      <c r="AE133152" s="72"/>
    </row>
    <row r="133153" spans="31:31" x14ac:dyDescent="0.25">
      <c r="AE133153" s="72"/>
    </row>
    <row r="133154" spans="31:31" x14ac:dyDescent="0.25">
      <c r="AE133154" s="72"/>
    </row>
    <row r="133155" spans="31:31" x14ac:dyDescent="0.25">
      <c r="AE133155" s="72"/>
    </row>
    <row r="133156" spans="31:31" x14ac:dyDescent="0.25">
      <c r="AE133156" s="72"/>
    </row>
    <row r="133157" spans="31:31" x14ac:dyDescent="0.25">
      <c r="AE133157" s="72"/>
    </row>
    <row r="133158" spans="31:31" x14ac:dyDescent="0.25">
      <c r="AE133158" s="72"/>
    </row>
    <row r="133159" spans="31:31" x14ac:dyDescent="0.25">
      <c r="AE133159" s="72"/>
    </row>
    <row r="133160" spans="31:31" x14ac:dyDescent="0.25">
      <c r="AE133160" s="72"/>
    </row>
    <row r="133161" spans="31:31" x14ac:dyDescent="0.25">
      <c r="AE133161" s="72"/>
    </row>
    <row r="133162" spans="31:31" x14ac:dyDescent="0.25">
      <c r="AE133162" s="72"/>
    </row>
    <row r="133163" spans="31:31" x14ac:dyDescent="0.25">
      <c r="AE133163" s="72"/>
    </row>
    <row r="133164" spans="31:31" x14ac:dyDescent="0.25">
      <c r="AE133164" s="72"/>
    </row>
    <row r="133165" spans="31:31" x14ac:dyDescent="0.25">
      <c r="AE133165" s="72"/>
    </row>
    <row r="133166" spans="31:31" x14ac:dyDescent="0.25">
      <c r="AE133166" s="72"/>
    </row>
    <row r="133167" spans="31:31" x14ac:dyDescent="0.25">
      <c r="AE133167" s="72"/>
    </row>
    <row r="133168" spans="31:31" x14ac:dyDescent="0.25">
      <c r="AE133168" s="72"/>
    </row>
    <row r="133169" spans="31:31" x14ac:dyDescent="0.25">
      <c r="AE133169" s="72"/>
    </row>
    <row r="133170" spans="31:31" x14ac:dyDescent="0.25">
      <c r="AE133170" s="72"/>
    </row>
    <row r="133171" spans="31:31" x14ac:dyDescent="0.25">
      <c r="AE133171" s="72"/>
    </row>
    <row r="133172" spans="31:31" x14ac:dyDescent="0.25">
      <c r="AE133172" s="72"/>
    </row>
    <row r="133173" spans="31:31" x14ac:dyDescent="0.25">
      <c r="AE133173" s="72"/>
    </row>
    <row r="133174" spans="31:31" x14ac:dyDescent="0.25">
      <c r="AE133174" s="72"/>
    </row>
    <row r="133175" spans="31:31" x14ac:dyDescent="0.25">
      <c r="AE133175" s="72"/>
    </row>
    <row r="133176" spans="31:31" x14ac:dyDescent="0.25">
      <c r="AE133176" s="72"/>
    </row>
    <row r="133177" spans="31:31" x14ac:dyDescent="0.25">
      <c r="AE133177" s="72"/>
    </row>
    <row r="133178" spans="31:31" x14ac:dyDescent="0.25">
      <c r="AE133178" s="72"/>
    </row>
    <row r="133179" spans="31:31" x14ac:dyDescent="0.25">
      <c r="AE133179" s="72"/>
    </row>
    <row r="133180" spans="31:31" x14ac:dyDescent="0.25">
      <c r="AE133180" s="72"/>
    </row>
    <row r="133181" spans="31:31" x14ac:dyDescent="0.25">
      <c r="AE133181" s="72"/>
    </row>
    <row r="133182" spans="31:31" x14ac:dyDescent="0.25">
      <c r="AE133182" s="72"/>
    </row>
    <row r="133183" spans="31:31" x14ac:dyDescent="0.25">
      <c r="AE133183" s="72"/>
    </row>
    <row r="133184" spans="31:31" x14ac:dyDescent="0.25">
      <c r="AE133184" s="72"/>
    </row>
    <row r="133185" spans="31:31" x14ac:dyDescent="0.25">
      <c r="AE133185" s="72"/>
    </row>
    <row r="133186" spans="31:31" x14ac:dyDescent="0.25">
      <c r="AE133186" s="72"/>
    </row>
    <row r="133187" spans="31:31" x14ac:dyDescent="0.25">
      <c r="AE133187" s="72"/>
    </row>
    <row r="133188" spans="31:31" x14ac:dyDescent="0.25">
      <c r="AE133188" s="72"/>
    </row>
    <row r="133189" spans="31:31" x14ac:dyDescent="0.25">
      <c r="AE133189" s="72"/>
    </row>
    <row r="133190" spans="31:31" x14ac:dyDescent="0.25">
      <c r="AE133190" s="72"/>
    </row>
    <row r="133191" spans="31:31" x14ac:dyDescent="0.25">
      <c r="AE133191" s="72"/>
    </row>
    <row r="133192" spans="31:31" x14ac:dyDescent="0.25">
      <c r="AE133192" s="72"/>
    </row>
    <row r="133193" spans="31:31" x14ac:dyDescent="0.25">
      <c r="AE133193" s="72"/>
    </row>
    <row r="133194" spans="31:31" x14ac:dyDescent="0.25">
      <c r="AE133194" s="72"/>
    </row>
    <row r="133195" spans="31:31" x14ac:dyDescent="0.25">
      <c r="AE133195" s="72"/>
    </row>
    <row r="133196" spans="31:31" x14ac:dyDescent="0.25">
      <c r="AE133196" s="72"/>
    </row>
    <row r="133197" spans="31:31" x14ac:dyDescent="0.25">
      <c r="AE133197" s="72"/>
    </row>
    <row r="133198" spans="31:31" x14ac:dyDescent="0.25">
      <c r="AE133198" s="72"/>
    </row>
    <row r="133199" spans="31:31" x14ac:dyDescent="0.25">
      <c r="AE133199" s="72"/>
    </row>
    <row r="133200" spans="31:31" x14ac:dyDescent="0.25">
      <c r="AE133200" s="72"/>
    </row>
    <row r="133201" spans="31:31" x14ac:dyDescent="0.25">
      <c r="AE133201" s="72"/>
    </row>
    <row r="133202" spans="31:31" x14ac:dyDescent="0.25">
      <c r="AE133202" s="72"/>
    </row>
    <row r="133203" spans="31:31" x14ac:dyDescent="0.25">
      <c r="AE133203" s="72"/>
    </row>
    <row r="133204" spans="31:31" x14ac:dyDescent="0.25">
      <c r="AE133204" s="72"/>
    </row>
    <row r="133205" spans="31:31" x14ac:dyDescent="0.25">
      <c r="AE133205" s="72"/>
    </row>
    <row r="133206" spans="31:31" x14ac:dyDescent="0.25">
      <c r="AE133206" s="72"/>
    </row>
    <row r="133207" spans="31:31" x14ac:dyDescent="0.25">
      <c r="AE133207" s="72"/>
    </row>
    <row r="133208" spans="31:31" x14ac:dyDescent="0.25">
      <c r="AE133208" s="72"/>
    </row>
    <row r="133209" spans="31:31" x14ac:dyDescent="0.25">
      <c r="AE133209" s="72"/>
    </row>
    <row r="133210" spans="31:31" x14ac:dyDescent="0.25">
      <c r="AE133210" s="72"/>
    </row>
    <row r="133211" spans="31:31" x14ac:dyDescent="0.25">
      <c r="AE133211" s="72"/>
    </row>
    <row r="133212" spans="31:31" x14ac:dyDescent="0.25">
      <c r="AE133212" s="72"/>
    </row>
    <row r="133213" spans="31:31" x14ac:dyDescent="0.25">
      <c r="AE133213" s="72"/>
    </row>
    <row r="133214" spans="31:31" x14ac:dyDescent="0.25">
      <c r="AE133214" s="72"/>
    </row>
    <row r="133215" spans="31:31" x14ac:dyDescent="0.25">
      <c r="AE133215" s="72"/>
    </row>
    <row r="133216" spans="31:31" x14ac:dyDescent="0.25">
      <c r="AE133216" s="72"/>
    </row>
    <row r="133217" spans="31:31" x14ac:dyDescent="0.25">
      <c r="AE133217" s="72"/>
    </row>
    <row r="133218" spans="31:31" x14ac:dyDescent="0.25">
      <c r="AE133218" s="72"/>
    </row>
    <row r="133219" spans="31:31" x14ac:dyDescent="0.25">
      <c r="AE133219" s="72"/>
    </row>
    <row r="133220" spans="31:31" x14ac:dyDescent="0.25">
      <c r="AE133220" s="72"/>
    </row>
    <row r="133221" spans="31:31" x14ac:dyDescent="0.25">
      <c r="AE133221" s="72"/>
    </row>
    <row r="133222" spans="31:31" x14ac:dyDescent="0.25">
      <c r="AE133222" s="72"/>
    </row>
    <row r="133223" spans="31:31" x14ac:dyDescent="0.25">
      <c r="AE133223" s="72"/>
    </row>
    <row r="133224" spans="31:31" x14ac:dyDescent="0.25">
      <c r="AE133224" s="72"/>
    </row>
    <row r="133225" spans="31:31" x14ac:dyDescent="0.25">
      <c r="AE133225" s="72"/>
    </row>
    <row r="133226" spans="31:31" x14ac:dyDescent="0.25">
      <c r="AE133226" s="72"/>
    </row>
    <row r="133227" spans="31:31" x14ac:dyDescent="0.25">
      <c r="AE133227" s="72"/>
    </row>
    <row r="133228" spans="31:31" x14ac:dyDescent="0.25">
      <c r="AE133228" s="72"/>
    </row>
    <row r="133229" spans="31:31" x14ac:dyDescent="0.25">
      <c r="AE133229" s="72"/>
    </row>
    <row r="133230" spans="31:31" x14ac:dyDescent="0.25">
      <c r="AE133230" s="72"/>
    </row>
    <row r="133231" spans="31:31" x14ac:dyDescent="0.25">
      <c r="AE133231" s="72"/>
    </row>
    <row r="133232" spans="31:31" x14ac:dyDescent="0.25">
      <c r="AE133232" s="72"/>
    </row>
    <row r="133233" spans="31:31" x14ac:dyDescent="0.25">
      <c r="AE133233" s="72"/>
    </row>
    <row r="133234" spans="31:31" x14ac:dyDescent="0.25">
      <c r="AE133234" s="72"/>
    </row>
    <row r="133235" spans="31:31" x14ac:dyDescent="0.25">
      <c r="AE133235" s="72"/>
    </row>
    <row r="133236" spans="31:31" x14ac:dyDescent="0.25">
      <c r="AE133236" s="72"/>
    </row>
    <row r="133237" spans="31:31" x14ac:dyDescent="0.25">
      <c r="AE133237" s="72"/>
    </row>
    <row r="133238" spans="31:31" x14ac:dyDescent="0.25">
      <c r="AE133238" s="72"/>
    </row>
    <row r="133239" spans="31:31" x14ac:dyDescent="0.25">
      <c r="AE133239" s="72"/>
    </row>
    <row r="133240" spans="31:31" x14ac:dyDescent="0.25">
      <c r="AE133240" s="72"/>
    </row>
    <row r="133241" spans="31:31" x14ac:dyDescent="0.25">
      <c r="AE133241" s="72"/>
    </row>
    <row r="133242" spans="31:31" x14ac:dyDescent="0.25">
      <c r="AE133242" s="72"/>
    </row>
    <row r="133243" spans="31:31" x14ac:dyDescent="0.25">
      <c r="AE133243" s="72"/>
    </row>
    <row r="133244" spans="31:31" x14ac:dyDescent="0.25">
      <c r="AE133244" s="72"/>
    </row>
    <row r="133245" spans="31:31" x14ac:dyDescent="0.25">
      <c r="AE133245" s="72"/>
    </row>
    <row r="133246" spans="31:31" x14ac:dyDescent="0.25">
      <c r="AE133246" s="72"/>
    </row>
    <row r="133247" spans="31:31" x14ac:dyDescent="0.25">
      <c r="AE133247" s="72"/>
    </row>
    <row r="133248" spans="31:31" x14ac:dyDescent="0.25">
      <c r="AE133248" s="72"/>
    </row>
    <row r="133249" spans="31:31" x14ac:dyDescent="0.25">
      <c r="AE133249" s="72"/>
    </row>
    <row r="133250" spans="31:31" x14ac:dyDescent="0.25">
      <c r="AE133250" s="72"/>
    </row>
    <row r="133251" spans="31:31" x14ac:dyDescent="0.25">
      <c r="AE133251" s="72"/>
    </row>
    <row r="133252" spans="31:31" x14ac:dyDescent="0.25">
      <c r="AE133252" s="72"/>
    </row>
    <row r="133253" spans="31:31" x14ac:dyDescent="0.25">
      <c r="AE133253" s="72"/>
    </row>
    <row r="133254" spans="31:31" x14ac:dyDescent="0.25">
      <c r="AE133254" s="72"/>
    </row>
    <row r="133255" spans="31:31" x14ac:dyDescent="0.25">
      <c r="AE133255" s="72"/>
    </row>
    <row r="133256" spans="31:31" x14ac:dyDescent="0.25">
      <c r="AE133256" s="72"/>
    </row>
    <row r="133257" spans="31:31" x14ac:dyDescent="0.25">
      <c r="AE133257" s="72"/>
    </row>
    <row r="133258" spans="31:31" x14ac:dyDescent="0.25">
      <c r="AE133258" s="72"/>
    </row>
    <row r="133259" spans="31:31" x14ac:dyDescent="0.25">
      <c r="AE133259" s="72"/>
    </row>
    <row r="133260" spans="31:31" x14ac:dyDescent="0.25">
      <c r="AE133260" s="72"/>
    </row>
    <row r="133261" spans="31:31" x14ac:dyDescent="0.25">
      <c r="AE133261" s="72"/>
    </row>
    <row r="133262" spans="31:31" x14ac:dyDescent="0.25">
      <c r="AE133262" s="72"/>
    </row>
    <row r="133263" spans="31:31" x14ac:dyDescent="0.25">
      <c r="AE133263" s="72"/>
    </row>
    <row r="133264" spans="31:31" x14ac:dyDescent="0.25">
      <c r="AE133264" s="72"/>
    </row>
    <row r="133265" spans="31:31" x14ac:dyDescent="0.25">
      <c r="AE133265" s="72"/>
    </row>
    <row r="133266" spans="31:31" x14ac:dyDescent="0.25">
      <c r="AE133266" s="72"/>
    </row>
    <row r="133267" spans="31:31" x14ac:dyDescent="0.25">
      <c r="AE133267" s="72"/>
    </row>
    <row r="133268" spans="31:31" x14ac:dyDescent="0.25">
      <c r="AE133268" s="72"/>
    </row>
    <row r="133269" spans="31:31" x14ac:dyDescent="0.25">
      <c r="AE133269" s="72"/>
    </row>
    <row r="133270" spans="31:31" x14ac:dyDescent="0.25">
      <c r="AE133270" s="72"/>
    </row>
    <row r="133271" spans="31:31" x14ac:dyDescent="0.25">
      <c r="AE133271" s="72"/>
    </row>
    <row r="133272" spans="31:31" x14ac:dyDescent="0.25">
      <c r="AE133272" s="72"/>
    </row>
    <row r="133273" spans="31:31" x14ac:dyDescent="0.25">
      <c r="AE133273" s="72"/>
    </row>
    <row r="133274" spans="31:31" x14ac:dyDescent="0.25">
      <c r="AE133274" s="72"/>
    </row>
    <row r="133275" spans="31:31" x14ac:dyDescent="0.25">
      <c r="AE133275" s="72"/>
    </row>
    <row r="133276" spans="31:31" x14ac:dyDescent="0.25">
      <c r="AE133276" s="72"/>
    </row>
    <row r="133277" spans="31:31" x14ac:dyDescent="0.25">
      <c r="AE133277" s="72"/>
    </row>
    <row r="133278" spans="31:31" x14ac:dyDescent="0.25">
      <c r="AE133278" s="72"/>
    </row>
    <row r="133279" spans="31:31" x14ac:dyDescent="0.25">
      <c r="AE133279" s="72"/>
    </row>
    <row r="133280" spans="31:31" x14ac:dyDescent="0.25">
      <c r="AE133280" s="72"/>
    </row>
    <row r="133281" spans="31:31" x14ac:dyDescent="0.25">
      <c r="AE133281" s="72"/>
    </row>
    <row r="133282" spans="31:31" x14ac:dyDescent="0.25">
      <c r="AE133282" s="72"/>
    </row>
    <row r="133283" spans="31:31" x14ac:dyDescent="0.25">
      <c r="AE133283" s="72"/>
    </row>
    <row r="133284" spans="31:31" x14ac:dyDescent="0.25">
      <c r="AE133284" s="72"/>
    </row>
    <row r="133285" spans="31:31" x14ac:dyDescent="0.25">
      <c r="AE133285" s="72"/>
    </row>
    <row r="133286" spans="31:31" x14ac:dyDescent="0.25">
      <c r="AE133286" s="72"/>
    </row>
    <row r="133287" spans="31:31" x14ac:dyDescent="0.25">
      <c r="AE133287" s="72"/>
    </row>
    <row r="133288" spans="31:31" x14ac:dyDescent="0.25">
      <c r="AE133288" s="72"/>
    </row>
    <row r="133289" spans="31:31" x14ac:dyDescent="0.25">
      <c r="AE133289" s="72"/>
    </row>
    <row r="133290" spans="31:31" x14ac:dyDescent="0.25">
      <c r="AE133290" s="72"/>
    </row>
    <row r="133291" spans="31:31" x14ac:dyDescent="0.25">
      <c r="AE133291" s="72"/>
    </row>
    <row r="133292" spans="31:31" x14ac:dyDescent="0.25">
      <c r="AE133292" s="72"/>
    </row>
    <row r="133293" spans="31:31" x14ac:dyDescent="0.25">
      <c r="AE133293" s="72"/>
    </row>
    <row r="133294" spans="31:31" x14ac:dyDescent="0.25">
      <c r="AE133294" s="72"/>
    </row>
    <row r="133295" spans="31:31" x14ac:dyDescent="0.25">
      <c r="AE133295" s="72"/>
    </row>
    <row r="133296" spans="31:31" x14ac:dyDescent="0.25">
      <c r="AE133296" s="72"/>
    </row>
    <row r="133297" spans="31:31" x14ac:dyDescent="0.25">
      <c r="AE133297" s="72"/>
    </row>
    <row r="133298" spans="31:31" x14ac:dyDescent="0.25">
      <c r="AE133298" s="72"/>
    </row>
    <row r="133299" spans="31:31" x14ac:dyDescent="0.25">
      <c r="AE133299" s="72"/>
    </row>
    <row r="133300" spans="31:31" x14ac:dyDescent="0.25">
      <c r="AE133300" s="72"/>
    </row>
    <row r="133301" spans="31:31" x14ac:dyDescent="0.25">
      <c r="AE133301" s="72"/>
    </row>
    <row r="133302" spans="31:31" x14ac:dyDescent="0.25">
      <c r="AE133302" s="72"/>
    </row>
    <row r="133303" spans="31:31" x14ac:dyDescent="0.25">
      <c r="AE133303" s="72"/>
    </row>
    <row r="133304" spans="31:31" x14ac:dyDescent="0.25">
      <c r="AE133304" s="72"/>
    </row>
    <row r="133305" spans="31:31" x14ac:dyDescent="0.25">
      <c r="AE133305" s="72"/>
    </row>
    <row r="133306" spans="31:31" x14ac:dyDescent="0.25">
      <c r="AE133306" s="72"/>
    </row>
    <row r="133307" spans="31:31" x14ac:dyDescent="0.25">
      <c r="AE133307" s="72"/>
    </row>
    <row r="133308" spans="31:31" x14ac:dyDescent="0.25">
      <c r="AE133308" s="72"/>
    </row>
    <row r="133309" spans="31:31" x14ac:dyDescent="0.25">
      <c r="AE133309" s="72"/>
    </row>
    <row r="133310" spans="31:31" x14ac:dyDescent="0.25">
      <c r="AE133310" s="72"/>
    </row>
    <row r="133311" spans="31:31" x14ac:dyDescent="0.25">
      <c r="AE133311" s="72"/>
    </row>
    <row r="133312" spans="31:31" x14ac:dyDescent="0.25">
      <c r="AE133312" s="72"/>
    </row>
    <row r="133313" spans="31:31" x14ac:dyDescent="0.25">
      <c r="AE133313" s="72"/>
    </row>
    <row r="133314" spans="31:31" x14ac:dyDescent="0.25">
      <c r="AE133314" s="72"/>
    </row>
    <row r="133315" spans="31:31" x14ac:dyDescent="0.25">
      <c r="AE133315" s="72"/>
    </row>
    <row r="133316" spans="31:31" x14ac:dyDescent="0.25">
      <c r="AE133316" s="72"/>
    </row>
    <row r="133317" spans="31:31" x14ac:dyDescent="0.25">
      <c r="AE133317" s="72"/>
    </row>
    <row r="133318" spans="31:31" x14ac:dyDescent="0.25">
      <c r="AE133318" s="72"/>
    </row>
    <row r="133319" spans="31:31" x14ac:dyDescent="0.25">
      <c r="AE133319" s="72"/>
    </row>
    <row r="133320" spans="31:31" x14ac:dyDescent="0.25">
      <c r="AE133320" s="72"/>
    </row>
    <row r="133321" spans="31:31" x14ac:dyDescent="0.25">
      <c r="AE133321" s="72"/>
    </row>
    <row r="133322" spans="31:31" x14ac:dyDescent="0.25">
      <c r="AE133322" s="72"/>
    </row>
    <row r="133323" spans="31:31" x14ac:dyDescent="0.25">
      <c r="AE133323" s="72"/>
    </row>
    <row r="133324" spans="31:31" x14ac:dyDescent="0.25">
      <c r="AE133324" s="72"/>
    </row>
    <row r="133325" spans="31:31" x14ac:dyDescent="0.25">
      <c r="AE133325" s="72"/>
    </row>
    <row r="133326" spans="31:31" x14ac:dyDescent="0.25">
      <c r="AE133326" s="72"/>
    </row>
    <row r="133327" spans="31:31" x14ac:dyDescent="0.25">
      <c r="AE133327" s="72"/>
    </row>
    <row r="133328" spans="31:31" x14ac:dyDescent="0.25">
      <c r="AE133328" s="72"/>
    </row>
    <row r="133329" spans="31:31" x14ac:dyDescent="0.25">
      <c r="AE133329" s="72"/>
    </row>
    <row r="133330" spans="31:31" x14ac:dyDescent="0.25">
      <c r="AE133330" s="72"/>
    </row>
    <row r="133331" spans="31:31" x14ac:dyDescent="0.25">
      <c r="AE133331" s="72"/>
    </row>
    <row r="133332" spans="31:31" x14ac:dyDescent="0.25">
      <c r="AE133332" s="72"/>
    </row>
    <row r="133333" spans="31:31" x14ac:dyDescent="0.25">
      <c r="AE133333" s="72"/>
    </row>
    <row r="133334" spans="31:31" x14ac:dyDescent="0.25">
      <c r="AE133334" s="72"/>
    </row>
    <row r="133335" spans="31:31" x14ac:dyDescent="0.25">
      <c r="AE133335" s="72"/>
    </row>
    <row r="133336" spans="31:31" x14ac:dyDescent="0.25">
      <c r="AE133336" s="72"/>
    </row>
    <row r="133337" spans="31:31" x14ac:dyDescent="0.25">
      <c r="AE133337" s="72"/>
    </row>
    <row r="133338" spans="31:31" x14ac:dyDescent="0.25">
      <c r="AE133338" s="72"/>
    </row>
    <row r="133339" spans="31:31" x14ac:dyDescent="0.25">
      <c r="AE133339" s="72"/>
    </row>
    <row r="133340" spans="31:31" x14ac:dyDescent="0.25">
      <c r="AE133340" s="72"/>
    </row>
    <row r="133341" spans="31:31" x14ac:dyDescent="0.25">
      <c r="AE133341" s="72"/>
    </row>
    <row r="133342" spans="31:31" x14ac:dyDescent="0.25">
      <c r="AE133342" s="72"/>
    </row>
    <row r="133343" spans="31:31" x14ac:dyDescent="0.25">
      <c r="AE133343" s="72"/>
    </row>
    <row r="133344" spans="31:31" x14ac:dyDescent="0.25">
      <c r="AE133344" s="72"/>
    </row>
    <row r="133345" spans="31:31" x14ac:dyDescent="0.25">
      <c r="AE133345" s="72"/>
    </row>
    <row r="133346" spans="31:31" x14ac:dyDescent="0.25">
      <c r="AE133346" s="72"/>
    </row>
    <row r="133347" spans="31:31" x14ac:dyDescent="0.25">
      <c r="AE133347" s="72"/>
    </row>
    <row r="133348" spans="31:31" x14ac:dyDescent="0.25">
      <c r="AE133348" s="72"/>
    </row>
    <row r="133349" spans="31:31" x14ac:dyDescent="0.25">
      <c r="AE133349" s="72"/>
    </row>
    <row r="133350" spans="31:31" x14ac:dyDescent="0.25">
      <c r="AE133350" s="72"/>
    </row>
    <row r="133351" spans="31:31" x14ac:dyDescent="0.25">
      <c r="AE133351" s="72"/>
    </row>
    <row r="133352" spans="31:31" x14ac:dyDescent="0.25">
      <c r="AE133352" s="72"/>
    </row>
    <row r="133353" spans="31:31" x14ac:dyDescent="0.25">
      <c r="AE133353" s="72"/>
    </row>
    <row r="133354" spans="31:31" x14ac:dyDescent="0.25">
      <c r="AE133354" s="72"/>
    </row>
    <row r="133355" spans="31:31" x14ac:dyDescent="0.25">
      <c r="AE133355" s="72"/>
    </row>
    <row r="133356" spans="31:31" x14ac:dyDescent="0.25">
      <c r="AE133356" s="72"/>
    </row>
    <row r="133357" spans="31:31" x14ac:dyDescent="0.25">
      <c r="AE133357" s="72"/>
    </row>
    <row r="133358" spans="31:31" x14ac:dyDescent="0.25">
      <c r="AE133358" s="72"/>
    </row>
    <row r="133359" spans="31:31" x14ac:dyDescent="0.25">
      <c r="AE133359" s="72"/>
    </row>
    <row r="133360" spans="31:31" x14ac:dyDescent="0.25">
      <c r="AE133360" s="72"/>
    </row>
    <row r="133361" spans="31:31" x14ac:dyDescent="0.25">
      <c r="AE133361" s="72"/>
    </row>
    <row r="133362" spans="31:31" x14ac:dyDescent="0.25">
      <c r="AE133362" s="72"/>
    </row>
    <row r="133363" spans="31:31" x14ac:dyDescent="0.25">
      <c r="AE133363" s="72"/>
    </row>
    <row r="133364" spans="31:31" x14ac:dyDescent="0.25">
      <c r="AE133364" s="72"/>
    </row>
    <row r="133365" spans="31:31" x14ac:dyDescent="0.25">
      <c r="AE133365" s="72"/>
    </row>
    <row r="133366" spans="31:31" x14ac:dyDescent="0.25">
      <c r="AE133366" s="72"/>
    </row>
    <row r="133367" spans="31:31" x14ac:dyDescent="0.25">
      <c r="AE133367" s="72"/>
    </row>
    <row r="133368" spans="31:31" x14ac:dyDescent="0.25">
      <c r="AE133368" s="72"/>
    </row>
    <row r="133369" spans="31:31" x14ac:dyDescent="0.25">
      <c r="AE133369" s="72"/>
    </row>
    <row r="133370" spans="31:31" x14ac:dyDescent="0.25">
      <c r="AE133370" s="72"/>
    </row>
    <row r="133371" spans="31:31" x14ac:dyDescent="0.25">
      <c r="AE133371" s="72"/>
    </row>
    <row r="133372" spans="31:31" x14ac:dyDescent="0.25">
      <c r="AE133372" s="72"/>
    </row>
    <row r="133373" spans="31:31" x14ac:dyDescent="0.25">
      <c r="AE133373" s="72"/>
    </row>
    <row r="133374" spans="31:31" x14ac:dyDescent="0.25">
      <c r="AE133374" s="72"/>
    </row>
    <row r="133375" spans="31:31" x14ac:dyDescent="0.25">
      <c r="AE133375" s="72"/>
    </row>
    <row r="133376" spans="31:31" x14ac:dyDescent="0.25">
      <c r="AE133376" s="72"/>
    </row>
    <row r="133377" spans="31:31" x14ac:dyDescent="0.25">
      <c r="AE133377" s="72"/>
    </row>
    <row r="133378" spans="31:31" x14ac:dyDescent="0.25">
      <c r="AE133378" s="72"/>
    </row>
    <row r="133379" spans="31:31" x14ac:dyDescent="0.25">
      <c r="AE133379" s="72"/>
    </row>
    <row r="133380" spans="31:31" x14ac:dyDescent="0.25">
      <c r="AE133380" s="72"/>
    </row>
    <row r="133381" spans="31:31" x14ac:dyDescent="0.25">
      <c r="AE133381" s="72"/>
    </row>
    <row r="133382" spans="31:31" x14ac:dyDescent="0.25">
      <c r="AE133382" s="72"/>
    </row>
    <row r="133383" spans="31:31" x14ac:dyDescent="0.25">
      <c r="AE133383" s="72"/>
    </row>
    <row r="133384" spans="31:31" x14ac:dyDescent="0.25">
      <c r="AE133384" s="72"/>
    </row>
    <row r="133385" spans="31:31" x14ac:dyDescent="0.25">
      <c r="AE133385" s="72"/>
    </row>
    <row r="133386" spans="31:31" x14ac:dyDescent="0.25">
      <c r="AE133386" s="72"/>
    </row>
    <row r="133387" spans="31:31" x14ac:dyDescent="0.25">
      <c r="AE133387" s="72"/>
    </row>
    <row r="133388" spans="31:31" x14ac:dyDescent="0.25">
      <c r="AE133388" s="72"/>
    </row>
    <row r="133389" spans="31:31" x14ac:dyDescent="0.25">
      <c r="AE133389" s="72"/>
    </row>
    <row r="133390" spans="31:31" x14ac:dyDescent="0.25">
      <c r="AE133390" s="72"/>
    </row>
    <row r="133391" spans="31:31" x14ac:dyDescent="0.25">
      <c r="AE133391" s="72"/>
    </row>
    <row r="133392" spans="31:31" x14ac:dyDescent="0.25">
      <c r="AE133392" s="72"/>
    </row>
    <row r="133393" spans="31:31" x14ac:dyDescent="0.25">
      <c r="AE133393" s="72"/>
    </row>
    <row r="133394" spans="31:31" x14ac:dyDescent="0.25">
      <c r="AE133394" s="72"/>
    </row>
    <row r="133395" spans="31:31" x14ac:dyDescent="0.25">
      <c r="AE133395" s="72"/>
    </row>
    <row r="133396" spans="31:31" x14ac:dyDescent="0.25">
      <c r="AE133396" s="72"/>
    </row>
    <row r="133397" spans="31:31" x14ac:dyDescent="0.25">
      <c r="AE133397" s="72"/>
    </row>
    <row r="133398" spans="31:31" x14ac:dyDescent="0.25">
      <c r="AE133398" s="72"/>
    </row>
    <row r="133399" spans="31:31" x14ac:dyDescent="0.25">
      <c r="AE133399" s="72"/>
    </row>
    <row r="133400" spans="31:31" x14ac:dyDescent="0.25">
      <c r="AE133400" s="72"/>
    </row>
    <row r="133401" spans="31:31" x14ac:dyDescent="0.25">
      <c r="AE133401" s="72"/>
    </row>
    <row r="133402" spans="31:31" x14ac:dyDescent="0.25">
      <c r="AE133402" s="72"/>
    </row>
    <row r="133403" spans="31:31" x14ac:dyDescent="0.25">
      <c r="AE133403" s="72"/>
    </row>
    <row r="133404" spans="31:31" x14ac:dyDescent="0.25">
      <c r="AE133404" s="72"/>
    </row>
    <row r="133405" spans="31:31" x14ac:dyDescent="0.25">
      <c r="AE133405" s="72"/>
    </row>
    <row r="133406" spans="31:31" x14ac:dyDescent="0.25">
      <c r="AE133406" s="72"/>
    </row>
    <row r="133407" spans="31:31" x14ac:dyDescent="0.25">
      <c r="AE133407" s="72"/>
    </row>
    <row r="133408" spans="31:31" x14ac:dyDescent="0.25">
      <c r="AE133408" s="72"/>
    </row>
    <row r="133409" spans="31:31" x14ac:dyDescent="0.25">
      <c r="AE133409" s="72"/>
    </row>
    <row r="133410" spans="31:31" x14ac:dyDescent="0.25">
      <c r="AE133410" s="72"/>
    </row>
    <row r="133411" spans="31:31" x14ac:dyDescent="0.25">
      <c r="AE133411" s="72"/>
    </row>
    <row r="133412" spans="31:31" x14ac:dyDescent="0.25">
      <c r="AE133412" s="72"/>
    </row>
    <row r="133413" spans="31:31" x14ac:dyDescent="0.25">
      <c r="AE133413" s="72"/>
    </row>
    <row r="133414" spans="31:31" x14ac:dyDescent="0.25">
      <c r="AE133414" s="72"/>
    </row>
    <row r="133415" spans="31:31" x14ac:dyDescent="0.25">
      <c r="AE133415" s="72"/>
    </row>
    <row r="133416" spans="31:31" x14ac:dyDescent="0.25">
      <c r="AE133416" s="72"/>
    </row>
    <row r="133417" spans="31:31" x14ac:dyDescent="0.25">
      <c r="AE133417" s="72"/>
    </row>
    <row r="133418" spans="31:31" x14ac:dyDescent="0.25">
      <c r="AE133418" s="72"/>
    </row>
    <row r="133419" spans="31:31" x14ac:dyDescent="0.25">
      <c r="AE133419" s="72"/>
    </row>
    <row r="133420" spans="31:31" x14ac:dyDescent="0.25">
      <c r="AE133420" s="72"/>
    </row>
    <row r="133421" spans="31:31" x14ac:dyDescent="0.25">
      <c r="AE133421" s="72"/>
    </row>
    <row r="133422" spans="31:31" x14ac:dyDescent="0.25">
      <c r="AE133422" s="72"/>
    </row>
    <row r="133423" spans="31:31" x14ac:dyDescent="0.25">
      <c r="AE133423" s="72"/>
    </row>
    <row r="133424" spans="31:31" x14ac:dyDescent="0.25">
      <c r="AE133424" s="72"/>
    </row>
    <row r="133425" spans="31:31" x14ac:dyDescent="0.25">
      <c r="AE133425" s="72"/>
    </row>
    <row r="133426" spans="31:31" x14ac:dyDescent="0.25">
      <c r="AE133426" s="72"/>
    </row>
    <row r="133427" spans="31:31" x14ac:dyDescent="0.25">
      <c r="AE133427" s="72"/>
    </row>
    <row r="133428" spans="31:31" x14ac:dyDescent="0.25">
      <c r="AE133428" s="72"/>
    </row>
    <row r="133429" spans="31:31" x14ac:dyDescent="0.25">
      <c r="AE133429" s="72"/>
    </row>
    <row r="133430" spans="31:31" x14ac:dyDescent="0.25">
      <c r="AE133430" s="72"/>
    </row>
    <row r="133431" spans="31:31" x14ac:dyDescent="0.25">
      <c r="AE133431" s="72"/>
    </row>
    <row r="133432" spans="31:31" x14ac:dyDescent="0.25">
      <c r="AE133432" s="72"/>
    </row>
    <row r="133433" spans="31:31" x14ac:dyDescent="0.25">
      <c r="AE133433" s="72"/>
    </row>
    <row r="133434" spans="31:31" x14ac:dyDescent="0.25">
      <c r="AE133434" s="72"/>
    </row>
    <row r="133435" spans="31:31" x14ac:dyDescent="0.25">
      <c r="AE133435" s="72"/>
    </row>
    <row r="133436" spans="31:31" x14ac:dyDescent="0.25">
      <c r="AE133436" s="72"/>
    </row>
    <row r="133437" spans="31:31" x14ac:dyDescent="0.25">
      <c r="AE133437" s="72"/>
    </row>
    <row r="133438" spans="31:31" x14ac:dyDescent="0.25">
      <c r="AE133438" s="72"/>
    </row>
    <row r="133439" spans="31:31" x14ac:dyDescent="0.25">
      <c r="AE133439" s="72"/>
    </row>
    <row r="133440" spans="31:31" x14ac:dyDescent="0.25">
      <c r="AE133440" s="72"/>
    </row>
    <row r="133441" spans="31:31" x14ac:dyDescent="0.25">
      <c r="AE133441" s="72"/>
    </row>
    <row r="133442" spans="31:31" x14ac:dyDescent="0.25">
      <c r="AE133442" s="72"/>
    </row>
    <row r="133443" spans="31:31" x14ac:dyDescent="0.25">
      <c r="AE133443" s="72"/>
    </row>
    <row r="133444" spans="31:31" x14ac:dyDescent="0.25">
      <c r="AE133444" s="72"/>
    </row>
    <row r="133445" spans="31:31" x14ac:dyDescent="0.25">
      <c r="AE133445" s="72"/>
    </row>
    <row r="133446" spans="31:31" x14ac:dyDescent="0.25">
      <c r="AE133446" s="72"/>
    </row>
    <row r="133447" spans="31:31" x14ac:dyDescent="0.25">
      <c r="AE133447" s="72"/>
    </row>
    <row r="133448" spans="31:31" x14ac:dyDescent="0.25">
      <c r="AE133448" s="72"/>
    </row>
    <row r="133449" spans="31:31" x14ac:dyDescent="0.25">
      <c r="AE133449" s="72"/>
    </row>
    <row r="133450" spans="31:31" x14ac:dyDescent="0.25">
      <c r="AE133450" s="72"/>
    </row>
    <row r="133451" spans="31:31" x14ac:dyDescent="0.25">
      <c r="AE133451" s="72"/>
    </row>
    <row r="133452" spans="31:31" x14ac:dyDescent="0.25">
      <c r="AE133452" s="72"/>
    </row>
    <row r="133453" spans="31:31" x14ac:dyDescent="0.25">
      <c r="AE133453" s="72"/>
    </row>
    <row r="133454" spans="31:31" x14ac:dyDescent="0.25">
      <c r="AE133454" s="72"/>
    </row>
    <row r="133455" spans="31:31" x14ac:dyDescent="0.25">
      <c r="AE133455" s="72"/>
    </row>
    <row r="133456" spans="31:31" x14ac:dyDescent="0.25">
      <c r="AE133456" s="72"/>
    </row>
    <row r="133457" spans="31:31" x14ac:dyDescent="0.25">
      <c r="AE133457" s="72"/>
    </row>
    <row r="133458" spans="31:31" x14ac:dyDescent="0.25">
      <c r="AE133458" s="72"/>
    </row>
    <row r="133459" spans="31:31" x14ac:dyDescent="0.25">
      <c r="AE133459" s="72"/>
    </row>
    <row r="133460" spans="31:31" x14ac:dyDescent="0.25">
      <c r="AE133460" s="72"/>
    </row>
    <row r="133461" spans="31:31" x14ac:dyDescent="0.25">
      <c r="AE133461" s="72"/>
    </row>
    <row r="133462" spans="31:31" x14ac:dyDescent="0.25">
      <c r="AE133462" s="72"/>
    </row>
    <row r="133463" spans="31:31" x14ac:dyDescent="0.25">
      <c r="AE133463" s="72"/>
    </row>
    <row r="133464" spans="31:31" x14ac:dyDescent="0.25">
      <c r="AE133464" s="72"/>
    </row>
    <row r="133465" spans="31:31" x14ac:dyDescent="0.25">
      <c r="AE133465" s="72"/>
    </row>
    <row r="133466" spans="31:31" x14ac:dyDescent="0.25">
      <c r="AE133466" s="72"/>
    </row>
    <row r="133467" spans="31:31" x14ac:dyDescent="0.25">
      <c r="AE133467" s="72"/>
    </row>
    <row r="133468" spans="31:31" x14ac:dyDescent="0.25">
      <c r="AE133468" s="72"/>
    </row>
    <row r="133469" spans="31:31" x14ac:dyDescent="0.25">
      <c r="AE133469" s="72"/>
    </row>
    <row r="133470" spans="31:31" x14ac:dyDescent="0.25">
      <c r="AE133470" s="72"/>
    </row>
    <row r="133471" spans="31:31" x14ac:dyDescent="0.25">
      <c r="AE133471" s="72"/>
    </row>
    <row r="133472" spans="31:31" x14ac:dyDescent="0.25">
      <c r="AE133472" s="72"/>
    </row>
    <row r="133473" spans="31:31" x14ac:dyDescent="0.25">
      <c r="AE133473" s="72"/>
    </row>
    <row r="133474" spans="31:31" x14ac:dyDescent="0.25">
      <c r="AE133474" s="72"/>
    </row>
    <row r="133475" spans="31:31" x14ac:dyDescent="0.25">
      <c r="AE133475" s="72"/>
    </row>
    <row r="133476" spans="31:31" x14ac:dyDescent="0.25">
      <c r="AE133476" s="72"/>
    </row>
    <row r="133477" spans="31:31" x14ac:dyDescent="0.25">
      <c r="AE133477" s="72"/>
    </row>
    <row r="133478" spans="31:31" x14ac:dyDescent="0.25">
      <c r="AE133478" s="72"/>
    </row>
    <row r="133479" spans="31:31" x14ac:dyDescent="0.25">
      <c r="AE133479" s="72"/>
    </row>
    <row r="133480" spans="31:31" x14ac:dyDescent="0.25">
      <c r="AE133480" s="72"/>
    </row>
    <row r="133481" spans="31:31" x14ac:dyDescent="0.25">
      <c r="AE133481" s="72"/>
    </row>
    <row r="133482" spans="31:31" x14ac:dyDescent="0.25">
      <c r="AE133482" s="72"/>
    </row>
    <row r="133483" spans="31:31" x14ac:dyDescent="0.25">
      <c r="AE133483" s="72"/>
    </row>
    <row r="133484" spans="31:31" x14ac:dyDescent="0.25">
      <c r="AE133484" s="72"/>
    </row>
    <row r="133485" spans="31:31" x14ac:dyDescent="0.25">
      <c r="AE133485" s="72"/>
    </row>
    <row r="133486" spans="31:31" x14ac:dyDescent="0.25">
      <c r="AE133486" s="72"/>
    </row>
    <row r="133487" spans="31:31" x14ac:dyDescent="0.25">
      <c r="AE133487" s="72"/>
    </row>
    <row r="133488" spans="31:31" x14ac:dyDescent="0.25">
      <c r="AE133488" s="72"/>
    </row>
    <row r="133489" spans="31:31" x14ac:dyDescent="0.25">
      <c r="AE133489" s="72"/>
    </row>
    <row r="133490" spans="31:31" x14ac:dyDescent="0.25">
      <c r="AE133490" s="72"/>
    </row>
    <row r="133491" spans="31:31" x14ac:dyDescent="0.25">
      <c r="AE133491" s="72"/>
    </row>
    <row r="133492" spans="31:31" x14ac:dyDescent="0.25">
      <c r="AE133492" s="72"/>
    </row>
    <row r="133493" spans="31:31" x14ac:dyDescent="0.25">
      <c r="AE133493" s="72"/>
    </row>
    <row r="133494" spans="31:31" x14ac:dyDescent="0.25">
      <c r="AE133494" s="72"/>
    </row>
    <row r="133495" spans="31:31" x14ac:dyDescent="0.25">
      <c r="AE133495" s="72"/>
    </row>
    <row r="133496" spans="31:31" x14ac:dyDescent="0.25">
      <c r="AE133496" s="72"/>
    </row>
    <row r="133497" spans="31:31" x14ac:dyDescent="0.25">
      <c r="AE133497" s="72"/>
    </row>
    <row r="133498" spans="31:31" x14ac:dyDescent="0.25">
      <c r="AE133498" s="72"/>
    </row>
    <row r="133499" spans="31:31" x14ac:dyDescent="0.25">
      <c r="AE133499" s="72"/>
    </row>
    <row r="133500" spans="31:31" x14ac:dyDescent="0.25">
      <c r="AE133500" s="72"/>
    </row>
    <row r="133501" spans="31:31" x14ac:dyDescent="0.25">
      <c r="AE133501" s="72"/>
    </row>
    <row r="133502" spans="31:31" x14ac:dyDescent="0.25">
      <c r="AE133502" s="72"/>
    </row>
    <row r="133503" spans="31:31" x14ac:dyDescent="0.25">
      <c r="AE133503" s="72"/>
    </row>
    <row r="133504" spans="31:31" x14ac:dyDescent="0.25">
      <c r="AE133504" s="72"/>
    </row>
    <row r="133505" spans="31:31" x14ac:dyDescent="0.25">
      <c r="AE133505" s="72"/>
    </row>
    <row r="133506" spans="31:31" x14ac:dyDescent="0.25">
      <c r="AE133506" s="72"/>
    </row>
    <row r="133507" spans="31:31" x14ac:dyDescent="0.25">
      <c r="AE133507" s="72"/>
    </row>
    <row r="133508" spans="31:31" x14ac:dyDescent="0.25">
      <c r="AE133508" s="72"/>
    </row>
    <row r="133509" spans="31:31" x14ac:dyDescent="0.25">
      <c r="AE133509" s="72"/>
    </row>
    <row r="133510" spans="31:31" x14ac:dyDescent="0.25">
      <c r="AE133510" s="72"/>
    </row>
    <row r="133511" spans="31:31" x14ac:dyDescent="0.25">
      <c r="AE133511" s="72"/>
    </row>
    <row r="133512" spans="31:31" x14ac:dyDescent="0.25">
      <c r="AE133512" s="72"/>
    </row>
    <row r="133513" spans="31:31" x14ac:dyDescent="0.25">
      <c r="AE133513" s="72"/>
    </row>
    <row r="133514" spans="31:31" x14ac:dyDescent="0.25">
      <c r="AE133514" s="72"/>
    </row>
    <row r="133515" spans="31:31" x14ac:dyDescent="0.25">
      <c r="AE133515" s="72"/>
    </row>
    <row r="133516" spans="31:31" x14ac:dyDescent="0.25">
      <c r="AE133516" s="72"/>
    </row>
    <row r="133517" spans="31:31" x14ac:dyDescent="0.25">
      <c r="AE133517" s="72"/>
    </row>
    <row r="133518" spans="31:31" x14ac:dyDescent="0.25">
      <c r="AE133518" s="72"/>
    </row>
    <row r="133519" spans="31:31" x14ac:dyDescent="0.25">
      <c r="AE133519" s="72"/>
    </row>
    <row r="133520" spans="31:31" x14ac:dyDescent="0.25">
      <c r="AE133520" s="72"/>
    </row>
    <row r="133521" spans="31:31" x14ac:dyDescent="0.25">
      <c r="AE133521" s="72"/>
    </row>
    <row r="133522" spans="31:31" x14ac:dyDescent="0.25">
      <c r="AE133522" s="72"/>
    </row>
    <row r="133523" spans="31:31" x14ac:dyDescent="0.25">
      <c r="AE133523" s="72"/>
    </row>
    <row r="133524" spans="31:31" x14ac:dyDescent="0.25">
      <c r="AE133524" s="72"/>
    </row>
    <row r="133525" spans="31:31" x14ac:dyDescent="0.25">
      <c r="AE133525" s="72"/>
    </row>
    <row r="133526" spans="31:31" x14ac:dyDescent="0.25">
      <c r="AE133526" s="72"/>
    </row>
    <row r="133527" spans="31:31" x14ac:dyDescent="0.25">
      <c r="AE133527" s="72"/>
    </row>
    <row r="133528" spans="31:31" x14ac:dyDescent="0.25">
      <c r="AE133528" s="72"/>
    </row>
    <row r="133529" spans="31:31" x14ac:dyDescent="0.25">
      <c r="AE133529" s="72"/>
    </row>
    <row r="133530" spans="31:31" x14ac:dyDescent="0.25">
      <c r="AE133530" s="72"/>
    </row>
    <row r="133531" spans="31:31" x14ac:dyDescent="0.25">
      <c r="AE133531" s="72"/>
    </row>
    <row r="133532" spans="31:31" x14ac:dyDescent="0.25">
      <c r="AE133532" s="72"/>
    </row>
    <row r="133533" spans="31:31" x14ac:dyDescent="0.25">
      <c r="AE133533" s="72"/>
    </row>
    <row r="133534" spans="31:31" x14ac:dyDescent="0.25">
      <c r="AE133534" s="72"/>
    </row>
    <row r="133535" spans="31:31" x14ac:dyDescent="0.25">
      <c r="AE133535" s="72"/>
    </row>
    <row r="133536" spans="31:31" x14ac:dyDescent="0.25">
      <c r="AE133536" s="72"/>
    </row>
    <row r="133537" spans="31:31" x14ac:dyDescent="0.25">
      <c r="AE133537" s="72"/>
    </row>
    <row r="133538" spans="31:31" x14ac:dyDescent="0.25">
      <c r="AE133538" s="72"/>
    </row>
    <row r="133539" spans="31:31" x14ac:dyDescent="0.25">
      <c r="AE133539" s="72"/>
    </row>
    <row r="133540" spans="31:31" x14ac:dyDescent="0.25">
      <c r="AE133540" s="72"/>
    </row>
    <row r="133541" spans="31:31" x14ac:dyDescent="0.25">
      <c r="AE133541" s="72"/>
    </row>
    <row r="133542" spans="31:31" x14ac:dyDescent="0.25">
      <c r="AE133542" s="72"/>
    </row>
    <row r="133543" spans="31:31" x14ac:dyDescent="0.25">
      <c r="AE133543" s="72"/>
    </row>
    <row r="133544" spans="31:31" x14ac:dyDescent="0.25">
      <c r="AE133544" s="72"/>
    </row>
    <row r="133545" spans="31:31" x14ac:dyDescent="0.25">
      <c r="AE133545" s="72"/>
    </row>
    <row r="133546" spans="31:31" x14ac:dyDescent="0.25">
      <c r="AE133546" s="72"/>
    </row>
    <row r="133547" spans="31:31" x14ac:dyDescent="0.25">
      <c r="AE133547" s="72"/>
    </row>
    <row r="133548" spans="31:31" x14ac:dyDescent="0.25">
      <c r="AE133548" s="72"/>
    </row>
    <row r="133549" spans="31:31" x14ac:dyDescent="0.25">
      <c r="AE133549" s="72"/>
    </row>
    <row r="133550" spans="31:31" x14ac:dyDescent="0.25">
      <c r="AE133550" s="72"/>
    </row>
    <row r="133551" spans="31:31" x14ac:dyDescent="0.25">
      <c r="AE133551" s="72"/>
    </row>
    <row r="133552" spans="31:31" x14ac:dyDescent="0.25">
      <c r="AE133552" s="72"/>
    </row>
    <row r="133553" spans="31:31" x14ac:dyDescent="0.25">
      <c r="AE133553" s="72"/>
    </row>
    <row r="133554" spans="31:31" x14ac:dyDescent="0.25">
      <c r="AE133554" s="72"/>
    </row>
    <row r="133555" spans="31:31" x14ac:dyDescent="0.25">
      <c r="AE133555" s="72"/>
    </row>
    <row r="133556" spans="31:31" x14ac:dyDescent="0.25">
      <c r="AE133556" s="72"/>
    </row>
    <row r="133557" spans="31:31" x14ac:dyDescent="0.25">
      <c r="AE133557" s="72"/>
    </row>
    <row r="133558" spans="31:31" x14ac:dyDescent="0.25">
      <c r="AE133558" s="72"/>
    </row>
    <row r="133559" spans="31:31" x14ac:dyDescent="0.25">
      <c r="AE133559" s="72"/>
    </row>
    <row r="133560" spans="31:31" x14ac:dyDescent="0.25">
      <c r="AE133560" s="72"/>
    </row>
    <row r="133561" spans="31:31" x14ac:dyDescent="0.25">
      <c r="AE133561" s="72"/>
    </row>
    <row r="133562" spans="31:31" x14ac:dyDescent="0.25">
      <c r="AE133562" s="72"/>
    </row>
    <row r="133563" spans="31:31" x14ac:dyDescent="0.25">
      <c r="AE133563" s="72"/>
    </row>
    <row r="133564" spans="31:31" x14ac:dyDescent="0.25">
      <c r="AE133564" s="72"/>
    </row>
    <row r="133565" spans="31:31" x14ac:dyDescent="0.25">
      <c r="AE133565" s="72"/>
    </row>
    <row r="133566" spans="31:31" x14ac:dyDescent="0.25">
      <c r="AE133566" s="72"/>
    </row>
    <row r="133567" spans="31:31" x14ac:dyDescent="0.25">
      <c r="AE133567" s="72"/>
    </row>
    <row r="133568" spans="31:31" x14ac:dyDescent="0.25">
      <c r="AE133568" s="72"/>
    </row>
    <row r="133569" spans="31:31" x14ac:dyDescent="0.25">
      <c r="AE133569" s="72"/>
    </row>
    <row r="133570" spans="31:31" x14ac:dyDescent="0.25">
      <c r="AE133570" s="72"/>
    </row>
    <row r="133571" spans="31:31" x14ac:dyDescent="0.25">
      <c r="AE133571" s="72"/>
    </row>
    <row r="133572" spans="31:31" x14ac:dyDescent="0.25">
      <c r="AE133572" s="72"/>
    </row>
    <row r="133573" spans="31:31" x14ac:dyDescent="0.25">
      <c r="AE133573" s="72"/>
    </row>
    <row r="133574" spans="31:31" x14ac:dyDescent="0.25">
      <c r="AE133574" s="72"/>
    </row>
    <row r="133575" spans="31:31" x14ac:dyDescent="0.25">
      <c r="AE133575" s="72"/>
    </row>
    <row r="133576" spans="31:31" x14ac:dyDescent="0.25">
      <c r="AE133576" s="72"/>
    </row>
    <row r="133577" spans="31:31" x14ac:dyDescent="0.25">
      <c r="AE133577" s="72"/>
    </row>
    <row r="133578" spans="31:31" x14ac:dyDescent="0.25">
      <c r="AE133578" s="72"/>
    </row>
    <row r="133579" spans="31:31" x14ac:dyDescent="0.25">
      <c r="AE133579" s="72"/>
    </row>
    <row r="133580" spans="31:31" x14ac:dyDescent="0.25">
      <c r="AE133580" s="72"/>
    </row>
    <row r="133581" spans="31:31" x14ac:dyDescent="0.25">
      <c r="AE133581" s="72"/>
    </row>
    <row r="133582" spans="31:31" x14ac:dyDescent="0.25">
      <c r="AE133582" s="72"/>
    </row>
    <row r="133583" spans="31:31" x14ac:dyDescent="0.25">
      <c r="AE133583" s="72"/>
    </row>
    <row r="133584" spans="31:31" x14ac:dyDescent="0.25">
      <c r="AE133584" s="72"/>
    </row>
    <row r="133585" spans="31:31" x14ac:dyDescent="0.25">
      <c r="AE133585" s="72"/>
    </row>
    <row r="133586" spans="31:31" x14ac:dyDescent="0.25">
      <c r="AE133586" s="72"/>
    </row>
    <row r="133587" spans="31:31" x14ac:dyDescent="0.25">
      <c r="AE133587" s="72"/>
    </row>
    <row r="133588" spans="31:31" x14ac:dyDescent="0.25">
      <c r="AE133588" s="72"/>
    </row>
    <row r="133589" spans="31:31" x14ac:dyDescent="0.25">
      <c r="AE133589" s="72"/>
    </row>
    <row r="133590" spans="31:31" x14ac:dyDescent="0.25">
      <c r="AE133590" s="72"/>
    </row>
    <row r="133591" spans="31:31" x14ac:dyDescent="0.25">
      <c r="AE133591" s="72"/>
    </row>
    <row r="133592" spans="31:31" x14ac:dyDescent="0.25">
      <c r="AE133592" s="72"/>
    </row>
    <row r="133593" spans="31:31" x14ac:dyDescent="0.25">
      <c r="AE133593" s="72"/>
    </row>
    <row r="133594" spans="31:31" x14ac:dyDescent="0.25">
      <c r="AE133594" s="72"/>
    </row>
    <row r="133595" spans="31:31" x14ac:dyDescent="0.25">
      <c r="AE133595" s="72"/>
    </row>
    <row r="133596" spans="31:31" x14ac:dyDescent="0.25">
      <c r="AE133596" s="72"/>
    </row>
    <row r="133597" spans="31:31" x14ac:dyDescent="0.25">
      <c r="AE133597" s="72"/>
    </row>
    <row r="133598" spans="31:31" x14ac:dyDescent="0.25">
      <c r="AE133598" s="72"/>
    </row>
    <row r="133599" spans="31:31" x14ac:dyDescent="0.25">
      <c r="AE133599" s="72"/>
    </row>
    <row r="133600" spans="31:31" x14ac:dyDescent="0.25">
      <c r="AE133600" s="72"/>
    </row>
    <row r="133601" spans="31:31" x14ac:dyDescent="0.25">
      <c r="AE133601" s="72"/>
    </row>
    <row r="133602" spans="31:31" x14ac:dyDescent="0.25">
      <c r="AE133602" s="72"/>
    </row>
    <row r="133603" spans="31:31" x14ac:dyDescent="0.25">
      <c r="AE133603" s="72"/>
    </row>
    <row r="133604" spans="31:31" x14ac:dyDescent="0.25">
      <c r="AE133604" s="72"/>
    </row>
    <row r="133605" spans="31:31" x14ac:dyDescent="0.25">
      <c r="AE133605" s="72"/>
    </row>
    <row r="133606" spans="31:31" x14ac:dyDescent="0.25">
      <c r="AE133606" s="72"/>
    </row>
    <row r="133607" spans="31:31" x14ac:dyDescent="0.25">
      <c r="AE133607" s="72"/>
    </row>
    <row r="133608" spans="31:31" x14ac:dyDescent="0.25">
      <c r="AE133608" s="72"/>
    </row>
    <row r="133609" spans="31:31" x14ac:dyDescent="0.25">
      <c r="AE133609" s="72"/>
    </row>
    <row r="133610" spans="31:31" x14ac:dyDescent="0.25">
      <c r="AE133610" s="72"/>
    </row>
    <row r="133611" spans="31:31" x14ac:dyDescent="0.25">
      <c r="AE133611" s="72"/>
    </row>
    <row r="133612" spans="31:31" x14ac:dyDescent="0.25">
      <c r="AE133612" s="72"/>
    </row>
    <row r="133613" spans="31:31" x14ac:dyDescent="0.25">
      <c r="AE133613" s="72"/>
    </row>
    <row r="133614" spans="31:31" x14ac:dyDescent="0.25">
      <c r="AE133614" s="72"/>
    </row>
    <row r="133615" spans="31:31" x14ac:dyDescent="0.25">
      <c r="AE133615" s="72"/>
    </row>
    <row r="133616" spans="31:31" x14ac:dyDescent="0.25">
      <c r="AE133616" s="72"/>
    </row>
    <row r="133617" spans="31:31" x14ac:dyDescent="0.25">
      <c r="AE133617" s="72"/>
    </row>
    <row r="133618" spans="31:31" x14ac:dyDescent="0.25">
      <c r="AE133618" s="72"/>
    </row>
    <row r="133619" spans="31:31" x14ac:dyDescent="0.25">
      <c r="AE133619" s="72"/>
    </row>
    <row r="133620" spans="31:31" x14ac:dyDescent="0.25">
      <c r="AE133620" s="72"/>
    </row>
    <row r="133621" spans="31:31" x14ac:dyDescent="0.25">
      <c r="AE133621" s="72"/>
    </row>
    <row r="133622" spans="31:31" x14ac:dyDescent="0.25">
      <c r="AE133622" s="72"/>
    </row>
    <row r="133623" spans="31:31" x14ac:dyDescent="0.25">
      <c r="AE133623" s="72"/>
    </row>
    <row r="133624" spans="31:31" x14ac:dyDescent="0.25">
      <c r="AE133624" s="72"/>
    </row>
    <row r="133625" spans="31:31" x14ac:dyDescent="0.25">
      <c r="AE133625" s="72"/>
    </row>
    <row r="133626" spans="31:31" x14ac:dyDescent="0.25">
      <c r="AE133626" s="72"/>
    </row>
    <row r="133627" spans="31:31" x14ac:dyDescent="0.25">
      <c r="AE133627" s="72"/>
    </row>
    <row r="133628" spans="31:31" x14ac:dyDescent="0.25">
      <c r="AE133628" s="72"/>
    </row>
    <row r="133629" spans="31:31" x14ac:dyDescent="0.25">
      <c r="AE133629" s="72"/>
    </row>
    <row r="133630" spans="31:31" x14ac:dyDescent="0.25">
      <c r="AE133630" s="72"/>
    </row>
    <row r="133631" spans="31:31" x14ac:dyDescent="0.25">
      <c r="AE133631" s="72"/>
    </row>
    <row r="133632" spans="31:31" x14ac:dyDescent="0.25">
      <c r="AE133632" s="72"/>
    </row>
    <row r="133633" spans="31:31" x14ac:dyDescent="0.25">
      <c r="AE133633" s="72"/>
    </row>
    <row r="133634" spans="31:31" x14ac:dyDescent="0.25">
      <c r="AE133634" s="72"/>
    </row>
    <row r="133635" spans="31:31" x14ac:dyDescent="0.25">
      <c r="AE133635" s="72"/>
    </row>
    <row r="133636" spans="31:31" x14ac:dyDescent="0.25">
      <c r="AE133636" s="72"/>
    </row>
    <row r="133637" spans="31:31" x14ac:dyDescent="0.25">
      <c r="AE133637" s="72"/>
    </row>
    <row r="133638" spans="31:31" x14ac:dyDescent="0.25">
      <c r="AE133638" s="72"/>
    </row>
    <row r="133639" spans="31:31" x14ac:dyDescent="0.25">
      <c r="AE133639" s="72"/>
    </row>
    <row r="133640" spans="31:31" x14ac:dyDescent="0.25">
      <c r="AE133640" s="72"/>
    </row>
    <row r="133641" spans="31:31" x14ac:dyDescent="0.25">
      <c r="AE133641" s="72"/>
    </row>
    <row r="133642" spans="31:31" x14ac:dyDescent="0.25">
      <c r="AE133642" s="72"/>
    </row>
    <row r="133643" spans="31:31" x14ac:dyDescent="0.25">
      <c r="AE133643" s="72"/>
    </row>
    <row r="133644" spans="31:31" x14ac:dyDescent="0.25">
      <c r="AE133644" s="72"/>
    </row>
    <row r="133645" spans="31:31" x14ac:dyDescent="0.25">
      <c r="AE133645" s="72"/>
    </row>
    <row r="133646" spans="31:31" x14ac:dyDescent="0.25">
      <c r="AE133646" s="72"/>
    </row>
    <row r="133647" spans="31:31" x14ac:dyDescent="0.25">
      <c r="AE133647" s="72"/>
    </row>
    <row r="133648" spans="31:31" x14ac:dyDescent="0.25">
      <c r="AE133648" s="72"/>
    </row>
    <row r="133649" spans="31:31" x14ac:dyDescent="0.25">
      <c r="AE133649" s="72"/>
    </row>
    <row r="133650" spans="31:31" x14ac:dyDescent="0.25">
      <c r="AE133650" s="72"/>
    </row>
    <row r="133651" spans="31:31" x14ac:dyDescent="0.25">
      <c r="AE133651" s="72"/>
    </row>
    <row r="133652" spans="31:31" x14ac:dyDescent="0.25">
      <c r="AE133652" s="72"/>
    </row>
    <row r="133653" spans="31:31" x14ac:dyDescent="0.25">
      <c r="AE133653" s="72"/>
    </row>
    <row r="133654" spans="31:31" x14ac:dyDescent="0.25">
      <c r="AE133654" s="72"/>
    </row>
    <row r="133655" spans="31:31" x14ac:dyDescent="0.25">
      <c r="AE133655" s="72"/>
    </row>
    <row r="133656" spans="31:31" x14ac:dyDescent="0.25">
      <c r="AE133656" s="72"/>
    </row>
    <row r="133657" spans="31:31" x14ac:dyDescent="0.25">
      <c r="AE133657" s="72"/>
    </row>
    <row r="133658" spans="31:31" x14ac:dyDescent="0.25">
      <c r="AE133658" s="72"/>
    </row>
    <row r="133659" spans="31:31" x14ac:dyDescent="0.25">
      <c r="AE133659" s="72"/>
    </row>
    <row r="133660" spans="31:31" x14ac:dyDescent="0.25">
      <c r="AE133660" s="72"/>
    </row>
    <row r="133661" spans="31:31" x14ac:dyDescent="0.25">
      <c r="AE133661" s="72"/>
    </row>
    <row r="133662" spans="31:31" x14ac:dyDescent="0.25">
      <c r="AE133662" s="72"/>
    </row>
    <row r="133663" spans="31:31" x14ac:dyDescent="0.25">
      <c r="AE133663" s="72"/>
    </row>
    <row r="133664" spans="31:31" x14ac:dyDescent="0.25">
      <c r="AE133664" s="72"/>
    </row>
    <row r="133665" spans="31:31" x14ac:dyDescent="0.25">
      <c r="AE133665" s="72"/>
    </row>
    <row r="133666" spans="31:31" x14ac:dyDescent="0.25">
      <c r="AE133666" s="72"/>
    </row>
    <row r="133667" spans="31:31" x14ac:dyDescent="0.25">
      <c r="AE133667" s="72"/>
    </row>
    <row r="133668" spans="31:31" x14ac:dyDescent="0.25">
      <c r="AE133668" s="72"/>
    </row>
    <row r="133669" spans="31:31" x14ac:dyDescent="0.25">
      <c r="AE133669" s="72"/>
    </row>
    <row r="133670" spans="31:31" x14ac:dyDescent="0.25">
      <c r="AE133670" s="72"/>
    </row>
    <row r="133671" spans="31:31" x14ac:dyDescent="0.25">
      <c r="AE133671" s="72"/>
    </row>
    <row r="133672" spans="31:31" x14ac:dyDescent="0.25">
      <c r="AE133672" s="72"/>
    </row>
    <row r="133673" spans="31:31" x14ac:dyDescent="0.25">
      <c r="AE133673" s="72"/>
    </row>
    <row r="133674" spans="31:31" x14ac:dyDescent="0.25">
      <c r="AE133674" s="72"/>
    </row>
    <row r="133675" spans="31:31" x14ac:dyDescent="0.25">
      <c r="AE133675" s="72"/>
    </row>
    <row r="133676" spans="31:31" x14ac:dyDescent="0.25">
      <c r="AE133676" s="72"/>
    </row>
    <row r="133677" spans="31:31" x14ac:dyDescent="0.25">
      <c r="AE133677" s="72"/>
    </row>
    <row r="133678" spans="31:31" x14ac:dyDescent="0.25">
      <c r="AE133678" s="72"/>
    </row>
    <row r="133679" spans="31:31" x14ac:dyDescent="0.25">
      <c r="AE133679" s="72"/>
    </row>
    <row r="133680" spans="31:31" x14ac:dyDescent="0.25">
      <c r="AE133680" s="72"/>
    </row>
    <row r="133681" spans="31:31" x14ac:dyDescent="0.25">
      <c r="AE133681" s="72"/>
    </row>
    <row r="133682" spans="31:31" x14ac:dyDescent="0.25">
      <c r="AE133682" s="72"/>
    </row>
    <row r="133683" spans="31:31" x14ac:dyDescent="0.25">
      <c r="AE133683" s="72"/>
    </row>
    <row r="133684" spans="31:31" x14ac:dyDescent="0.25">
      <c r="AE133684" s="72"/>
    </row>
    <row r="133685" spans="31:31" x14ac:dyDescent="0.25">
      <c r="AE133685" s="72"/>
    </row>
    <row r="133686" spans="31:31" x14ac:dyDescent="0.25">
      <c r="AE133686" s="72"/>
    </row>
    <row r="133687" spans="31:31" x14ac:dyDescent="0.25">
      <c r="AE133687" s="72"/>
    </row>
    <row r="133688" spans="31:31" x14ac:dyDescent="0.25">
      <c r="AE133688" s="72"/>
    </row>
    <row r="133689" spans="31:31" x14ac:dyDescent="0.25">
      <c r="AE133689" s="72"/>
    </row>
    <row r="133690" spans="31:31" x14ac:dyDescent="0.25">
      <c r="AE133690" s="72"/>
    </row>
    <row r="133691" spans="31:31" x14ac:dyDescent="0.25">
      <c r="AE133691" s="72"/>
    </row>
    <row r="133692" spans="31:31" x14ac:dyDescent="0.25">
      <c r="AE133692" s="72"/>
    </row>
    <row r="133693" spans="31:31" x14ac:dyDescent="0.25">
      <c r="AE133693" s="72"/>
    </row>
    <row r="133694" spans="31:31" x14ac:dyDescent="0.25">
      <c r="AE133694" s="72"/>
    </row>
    <row r="133695" spans="31:31" x14ac:dyDescent="0.25">
      <c r="AE133695" s="72"/>
    </row>
    <row r="133696" spans="31:31" x14ac:dyDescent="0.25">
      <c r="AE133696" s="72"/>
    </row>
    <row r="133697" spans="31:31" x14ac:dyDescent="0.25">
      <c r="AE133697" s="72"/>
    </row>
    <row r="133698" spans="31:31" x14ac:dyDescent="0.25">
      <c r="AE133698" s="72"/>
    </row>
    <row r="133699" spans="31:31" x14ac:dyDescent="0.25">
      <c r="AE133699" s="72"/>
    </row>
    <row r="133700" spans="31:31" x14ac:dyDescent="0.25">
      <c r="AE133700" s="72"/>
    </row>
    <row r="133701" spans="31:31" x14ac:dyDescent="0.25">
      <c r="AE133701" s="72"/>
    </row>
    <row r="133702" spans="31:31" x14ac:dyDescent="0.25">
      <c r="AE133702" s="72"/>
    </row>
    <row r="133703" spans="31:31" x14ac:dyDescent="0.25">
      <c r="AE133703" s="72"/>
    </row>
    <row r="133704" spans="31:31" x14ac:dyDescent="0.25">
      <c r="AE133704" s="72"/>
    </row>
    <row r="133705" spans="31:31" x14ac:dyDescent="0.25">
      <c r="AE133705" s="72"/>
    </row>
    <row r="133706" spans="31:31" x14ac:dyDescent="0.25">
      <c r="AE133706" s="72"/>
    </row>
    <row r="133707" spans="31:31" x14ac:dyDescent="0.25">
      <c r="AE133707" s="72"/>
    </row>
    <row r="133708" spans="31:31" x14ac:dyDescent="0.25">
      <c r="AE133708" s="72"/>
    </row>
    <row r="133709" spans="31:31" x14ac:dyDescent="0.25">
      <c r="AE133709" s="72"/>
    </row>
    <row r="133710" spans="31:31" x14ac:dyDescent="0.25">
      <c r="AE133710" s="72"/>
    </row>
    <row r="133711" spans="31:31" x14ac:dyDescent="0.25">
      <c r="AE133711" s="72"/>
    </row>
    <row r="133712" spans="31:31" x14ac:dyDescent="0.25">
      <c r="AE133712" s="72"/>
    </row>
    <row r="133713" spans="31:31" x14ac:dyDescent="0.25">
      <c r="AE133713" s="72"/>
    </row>
    <row r="133714" spans="31:31" x14ac:dyDescent="0.25">
      <c r="AE133714" s="72"/>
    </row>
    <row r="133715" spans="31:31" x14ac:dyDescent="0.25">
      <c r="AE133715" s="72"/>
    </row>
    <row r="133716" spans="31:31" x14ac:dyDescent="0.25">
      <c r="AE133716" s="72"/>
    </row>
    <row r="133717" spans="31:31" x14ac:dyDescent="0.25">
      <c r="AE133717" s="72"/>
    </row>
    <row r="133718" spans="31:31" x14ac:dyDescent="0.25">
      <c r="AE133718" s="72"/>
    </row>
    <row r="133719" spans="31:31" x14ac:dyDescent="0.25">
      <c r="AE133719" s="72"/>
    </row>
    <row r="133720" spans="31:31" x14ac:dyDescent="0.25">
      <c r="AE133720" s="72"/>
    </row>
    <row r="133721" spans="31:31" x14ac:dyDescent="0.25">
      <c r="AE133721" s="72"/>
    </row>
    <row r="133722" spans="31:31" x14ac:dyDescent="0.25">
      <c r="AE133722" s="72"/>
    </row>
    <row r="133723" spans="31:31" x14ac:dyDescent="0.25">
      <c r="AE133723" s="72"/>
    </row>
    <row r="133724" spans="31:31" x14ac:dyDescent="0.25">
      <c r="AE133724" s="72"/>
    </row>
    <row r="133725" spans="31:31" x14ac:dyDescent="0.25">
      <c r="AE133725" s="72"/>
    </row>
    <row r="133726" spans="31:31" x14ac:dyDescent="0.25">
      <c r="AE133726" s="72"/>
    </row>
    <row r="133727" spans="31:31" x14ac:dyDescent="0.25">
      <c r="AE133727" s="72"/>
    </row>
    <row r="133728" spans="31:31" x14ac:dyDescent="0.25">
      <c r="AE133728" s="72"/>
    </row>
    <row r="133729" spans="31:31" x14ac:dyDescent="0.25">
      <c r="AE133729" s="72"/>
    </row>
    <row r="133730" spans="31:31" x14ac:dyDescent="0.25">
      <c r="AE133730" s="72"/>
    </row>
    <row r="133731" spans="31:31" x14ac:dyDescent="0.25">
      <c r="AE133731" s="72"/>
    </row>
    <row r="133732" spans="31:31" x14ac:dyDescent="0.25">
      <c r="AE133732" s="72"/>
    </row>
    <row r="133733" spans="31:31" x14ac:dyDescent="0.25">
      <c r="AE133733" s="72"/>
    </row>
    <row r="133734" spans="31:31" x14ac:dyDescent="0.25">
      <c r="AE133734" s="72"/>
    </row>
    <row r="133735" spans="31:31" x14ac:dyDescent="0.25">
      <c r="AE133735" s="72"/>
    </row>
    <row r="133736" spans="31:31" x14ac:dyDescent="0.25">
      <c r="AE133736" s="72"/>
    </row>
    <row r="133737" spans="31:31" x14ac:dyDescent="0.25">
      <c r="AE133737" s="72"/>
    </row>
    <row r="133738" spans="31:31" x14ac:dyDescent="0.25">
      <c r="AE133738" s="72"/>
    </row>
    <row r="133739" spans="31:31" x14ac:dyDescent="0.25">
      <c r="AE133739" s="72"/>
    </row>
    <row r="133740" spans="31:31" x14ac:dyDescent="0.25">
      <c r="AE133740" s="72"/>
    </row>
    <row r="133741" spans="31:31" x14ac:dyDescent="0.25">
      <c r="AE133741" s="72"/>
    </row>
    <row r="133742" spans="31:31" x14ac:dyDescent="0.25">
      <c r="AE133742" s="72"/>
    </row>
    <row r="133743" spans="31:31" x14ac:dyDescent="0.25">
      <c r="AE133743" s="72"/>
    </row>
    <row r="133744" spans="31:31" x14ac:dyDescent="0.25">
      <c r="AE133744" s="72"/>
    </row>
    <row r="133745" spans="31:31" x14ac:dyDescent="0.25">
      <c r="AE133745" s="72"/>
    </row>
    <row r="133746" spans="31:31" x14ac:dyDescent="0.25">
      <c r="AE133746" s="72"/>
    </row>
    <row r="133747" spans="31:31" x14ac:dyDescent="0.25">
      <c r="AE133747" s="72"/>
    </row>
    <row r="133748" spans="31:31" x14ac:dyDescent="0.25">
      <c r="AE133748" s="72"/>
    </row>
    <row r="133749" spans="31:31" x14ac:dyDescent="0.25">
      <c r="AE133749" s="72"/>
    </row>
    <row r="133750" spans="31:31" x14ac:dyDescent="0.25">
      <c r="AE133750" s="72"/>
    </row>
    <row r="133751" spans="31:31" x14ac:dyDescent="0.25">
      <c r="AE133751" s="72"/>
    </row>
    <row r="133752" spans="31:31" x14ac:dyDescent="0.25">
      <c r="AE133752" s="72"/>
    </row>
    <row r="133753" spans="31:31" x14ac:dyDescent="0.25">
      <c r="AE133753" s="72"/>
    </row>
    <row r="133754" spans="31:31" x14ac:dyDescent="0.25">
      <c r="AE133754" s="72"/>
    </row>
    <row r="133755" spans="31:31" x14ac:dyDescent="0.25">
      <c r="AE133755" s="72"/>
    </row>
    <row r="133756" spans="31:31" x14ac:dyDescent="0.25">
      <c r="AE133756" s="72"/>
    </row>
    <row r="133757" spans="31:31" x14ac:dyDescent="0.25">
      <c r="AE133757" s="72"/>
    </row>
    <row r="133758" spans="31:31" x14ac:dyDescent="0.25">
      <c r="AE133758" s="72"/>
    </row>
    <row r="133759" spans="31:31" x14ac:dyDescent="0.25">
      <c r="AE133759" s="72"/>
    </row>
    <row r="133760" spans="31:31" x14ac:dyDescent="0.25">
      <c r="AE133760" s="72"/>
    </row>
    <row r="133761" spans="31:31" x14ac:dyDescent="0.25">
      <c r="AE133761" s="72"/>
    </row>
    <row r="133762" spans="31:31" x14ac:dyDescent="0.25">
      <c r="AE133762" s="72"/>
    </row>
    <row r="133763" spans="31:31" x14ac:dyDescent="0.25">
      <c r="AE133763" s="72"/>
    </row>
    <row r="133764" spans="31:31" x14ac:dyDescent="0.25">
      <c r="AE133764" s="72"/>
    </row>
    <row r="133765" spans="31:31" x14ac:dyDescent="0.25">
      <c r="AE133765" s="72"/>
    </row>
    <row r="133766" spans="31:31" x14ac:dyDescent="0.25">
      <c r="AE133766" s="72"/>
    </row>
    <row r="133767" spans="31:31" x14ac:dyDescent="0.25">
      <c r="AE133767" s="72"/>
    </row>
    <row r="133768" spans="31:31" x14ac:dyDescent="0.25">
      <c r="AE133768" s="72"/>
    </row>
    <row r="133769" spans="31:31" x14ac:dyDescent="0.25">
      <c r="AE133769" s="72"/>
    </row>
    <row r="133770" spans="31:31" x14ac:dyDescent="0.25">
      <c r="AE133770" s="72"/>
    </row>
    <row r="133771" spans="31:31" x14ac:dyDescent="0.25">
      <c r="AE133771" s="72"/>
    </row>
    <row r="133772" spans="31:31" x14ac:dyDescent="0.25">
      <c r="AE133772" s="72"/>
    </row>
    <row r="133773" spans="31:31" x14ac:dyDescent="0.25">
      <c r="AE133773" s="72"/>
    </row>
    <row r="133774" spans="31:31" x14ac:dyDescent="0.25">
      <c r="AE133774" s="72"/>
    </row>
    <row r="133775" spans="31:31" x14ac:dyDescent="0.25">
      <c r="AE133775" s="72"/>
    </row>
    <row r="133776" spans="31:31" x14ac:dyDescent="0.25">
      <c r="AE133776" s="72"/>
    </row>
    <row r="133777" spans="31:31" x14ac:dyDescent="0.25">
      <c r="AE133777" s="72"/>
    </row>
    <row r="133778" spans="31:31" x14ac:dyDescent="0.25">
      <c r="AE133778" s="72"/>
    </row>
    <row r="133779" spans="31:31" x14ac:dyDescent="0.25">
      <c r="AE133779" s="72"/>
    </row>
    <row r="133780" spans="31:31" x14ac:dyDescent="0.25">
      <c r="AE133780" s="72"/>
    </row>
    <row r="133781" spans="31:31" x14ac:dyDescent="0.25">
      <c r="AE133781" s="72"/>
    </row>
    <row r="133782" spans="31:31" x14ac:dyDescent="0.25">
      <c r="AE133782" s="72"/>
    </row>
    <row r="133783" spans="31:31" x14ac:dyDescent="0.25">
      <c r="AE133783" s="72"/>
    </row>
    <row r="133784" spans="31:31" x14ac:dyDescent="0.25">
      <c r="AE133784" s="72"/>
    </row>
    <row r="133785" spans="31:31" x14ac:dyDescent="0.25">
      <c r="AE133785" s="72"/>
    </row>
    <row r="133786" spans="31:31" x14ac:dyDescent="0.25">
      <c r="AE133786" s="72"/>
    </row>
    <row r="133787" spans="31:31" x14ac:dyDescent="0.25">
      <c r="AE133787" s="72"/>
    </row>
    <row r="133788" spans="31:31" x14ac:dyDescent="0.25">
      <c r="AE133788" s="72"/>
    </row>
    <row r="133789" spans="31:31" x14ac:dyDescent="0.25">
      <c r="AE133789" s="72"/>
    </row>
    <row r="133790" spans="31:31" x14ac:dyDescent="0.25">
      <c r="AE133790" s="72"/>
    </row>
    <row r="133791" spans="31:31" x14ac:dyDescent="0.25">
      <c r="AE133791" s="72"/>
    </row>
    <row r="133792" spans="31:31" x14ac:dyDescent="0.25">
      <c r="AE133792" s="72"/>
    </row>
    <row r="133793" spans="31:31" x14ac:dyDescent="0.25">
      <c r="AE133793" s="72"/>
    </row>
    <row r="133794" spans="31:31" x14ac:dyDescent="0.25">
      <c r="AE133794" s="72"/>
    </row>
    <row r="133795" spans="31:31" x14ac:dyDescent="0.25">
      <c r="AE133795" s="72"/>
    </row>
    <row r="133796" spans="31:31" x14ac:dyDescent="0.25">
      <c r="AE133796" s="72"/>
    </row>
    <row r="133797" spans="31:31" x14ac:dyDescent="0.25">
      <c r="AE133797" s="72"/>
    </row>
    <row r="133798" spans="31:31" x14ac:dyDescent="0.25">
      <c r="AE133798" s="72"/>
    </row>
    <row r="133799" spans="31:31" x14ac:dyDescent="0.25">
      <c r="AE133799" s="72"/>
    </row>
    <row r="133800" spans="31:31" x14ac:dyDescent="0.25">
      <c r="AE133800" s="72"/>
    </row>
    <row r="133801" spans="31:31" x14ac:dyDescent="0.25">
      <c r="AE133801" s="72"/>
    </row>
    <row r="133802" spans="31:31" x14ac:dyDescent="0.25">
      <c r="AE133802" s="72"/>
    </row>
    <row r="133803" spans="31:31" x14ac:dyDescent="0.25">
      <c r="AE133803" s="72"/>
    </row>
    <row r="133804" spans="31:31" x14ac:dyDescent="0.25">
      <c r="AE133804" s="72"/>
    </row>
    <row r="133805" spans="31:31" x14ac:dyDescent="0.25">
      <c r="AE133805" s="72"/>
    </row>
    <row r="133806" spans="31:31" x14ac:dyDescent="0.25">
      <c r="AE133806" s="72"/>
    </row>
    <row r="133807" spans="31:31" x14ac:dyDescent="0.25">
      <c r="AE133807" s="72"/>
    </row>
    <row r="133808" spans="31:31" x14ac:dyDescent="0.25">
      <c r="AE133808" s="72"/>
    </row>
    <row r="133809" spans="31:31" x14ac:dyDescent="0.25">
      <c r="AE133809" s="72"/>
    </row>
    <row r="133810" spans="31:31" x14ac:dyDescent="0.25">
      <c r="AE133810" s="72"/>
    </row>
    <row r="133811" spans="31:31" x14ac:dyDescent="0.25">
      <c r="AE133811" s="72"/>
    </row>
    <row r="133812" spans="31:31" x14ac:dyDescent="0.25">
      <c r="AE133812" s="72"/>
    </row>
    <row r="133813" spans="31:31" x14ac:dyDescent="0.25">
      <c r="AE133813" s="72"/>
    </row>
    <row r="133814" spans="31:31" x14ac:dyDescent="0.25">
      <c r="AE133814" s="72"/>
    </row>
    <row r="133815" spans="31:31" x14ac:dyDescent="0.25">
      <c r="AE133815" s="72"/>
    </row>
    <row r="133816" spans="31:31" x14ac:dyDescent="0.25">
      <c r="AE133816" s="72"/>
    </row>
    <row r="133817" spans="31:31" x14ac:dyDescent="0.25">
      <c r="AE133817" s="72"/>
    </row>
    <row r="133818" spans="31:31" x14ac:dyDescent="0.25">
      <c r="AE133818" s="72"/>
    </row>
    <row r="133819" spans="31:31" x14ac:dyDescent="0.25">
      <c r="AE133819" s="72"/>
    </row>
    <row r="133820" spans="31:31" x14ac:dyDescent="0.25">
      <c r="AE133820" s="72"/>
    </row>
    <row r="133821" spans="31:31" x14ac:dyDescent="0.25">
      <c r="AE133821" s="72"/>
    </row>
    <row r="133822" spans="31:31" x14ac:dyDescent="0.25">
      <c r="AE133822" s="72"/>
    </row>
    <row r="133823" spans="31:31" x14ac:dyDescent="0.25">
      <c r="AE133823" s="72"/>
    </row>
    <row r="133824" spans="31:31" x14ac:dyDescent="0.25">
      <c r="AE133824" s="72"/>
    </row>
    <row r="133825" spans="31:31" x14ac:dyDescent="0.25">
      <c r="AE133825" s="72"/>
    </row>
    <row r="133826" spans="31:31" x14ac:dyDescent="0.25">
      <c r="AE133826" s="72"/>
    </row>
    <row r="133827" spans="31:31" x14ac:dyDescent="0.25">
      <c r="AE133827" s="72"/>
    </row>
    <row r="133828" spans="31:31" x14ac:dyDescent="0.25">
      <c r="AE133828" s="72"/>
    </row>
    <row r="133829" spans="31:31" x14ac:dyDescent="0.25">
      <c r="AE133829" s="72"/>
    </row>
    <row r="133830" spans="31:31" x14ac:dyDescent="0.25">
      <c r="AE133830" s="72"/>
    </row>
    <row r="133831" spans="31:31" x14ac:dyDescent="0.25">
      <c r="AE133831" s="72"/>
    </row>
    <row r="133832" spans="31:31" x14ac:dyDescent="0.25">
      <c r="AE133832" s="72"/>
    </row>
    <row r="133833" spans="31:31" x14ac:dyDescent="0.25">
      <c r="AE133833" s="72"/>
    </row>
    <row r="133834" spans="31:31" x14ac:dyDescent="0.25">
      <c r="AE133834" s="72"/>
    </row>
    <row r="133835" spans="31:31" x14ac:dyDescent="0.25">
      <c r="AE133835" s="72"/>
    </row>
    <row r="133836" spans="31:31" x14ac:dyDescent="0.25">
      <c r="AE133836" s="72"/>
    </row>
    <row r="133837" spans="31:31" x14ac:dyDescent="0.25">
      <c r="AE133837" s="72"/>
    </row>
    <row r="133838" spans="31:31" x14ac:dyDescent="0.25">
      <c r="AE133838" s="72"/>
    </row>
    <row r="133839" spans="31:31" x14ac:dyDescent="0.25">
      <c r="AE133839" s="72"/>
    </row>
    <row r="133840" spans="31:31" x14ac:dyDescent="0.25">
      <c r="AE133840" s="72"/>
    </row>
    <row r="133841" spans="31:31" x14ac:dyDescent="0.25">
      <c r="AE133841" s="72"/>
    </row>
    <row r="133842" spans="31:31" x14ac:dyDescent="0.25">
      <c r="AE133842" s="72"/>
    </row>
    <row r="133843" spans="31:31" x14ac:dyDescent="0.25">
      <c r="AE133843" s="72"/>
    </row>
    <row r="133844" spans="31:31" x14ac:dyDescent="0.25">
      <c r="AE133844" s="72"/>
    </row>
    <row r="133845" spans="31:31" x14ac:dyDescent="0.25">
      <c r="AE133845" s="72"/>
    </row>
    <row r="133846" spans="31:31" x14ac:dyDescent="0.25">
      <c r="AE133846" s="72"/>
    </row>
    <row r="133847" spans="31:31" x14ac:dyDescent="0.25">
      <c r="AE133847" s="72"/>
    </row>
    <row r="133848" spans="31:31" x14ac:dyDescent="0.25">
      <c r="AE133848" s="72"/>
    </row>
    <row r="133849" spans="31:31" x14ac:dyDescent="0.25">
      <c r="AE133849" s="72"/>
    </row>
    <row r="133850" spans="31:31" x14ac:dyDescent="0.25">
      <c r="AE133850" s="72"/>
    </row>
    <row r="133851" spans="31:31" x14ac:dyDescent="0.25">
      <c r="AE133851" s="72"/>
    </row>
    <row r="133852" spans="31:31" x14ac:dyDescent="0.25">
      <c r="AE133852" s="72"/>
    </row>
    <row r="133853" spans="31:31" x14ac:dyDescent="0.25">
      <c r="AE133853" s="72"/>
    </row>
    <row r="133854" spans="31:31" x14ac:dyDescent="0.25">
      <c r="AE133854" s="72"/>
    </row>
    <row r="133855" spans="31:31" x14ac:dyDescent="0.25">
      <c r="AE133855" s="72"/>
    </row>
    <row r="133856" spans="31:31" x14ac:dyDescent="0.25">
      <c r="AE133856" s="72"/>
    </row>
    <row r="133857" spans="31:31" x14ac:dyDescent="0.25">
      <c r="AE133857" s="72"/>
    </row>
    <row r="133858" spans="31:31" x14ac:dyDescent="0.25">
      <c r="AE133858" s="72"/>
    </row>
    <row r="133859" spans="31:31" x14ac:dyDescent="0.25">
      <c r="AE133859" s="72"/>
    </row>
    <row r="133860" spans="31:31" x14ac:dyDescent="0.25">
      <c r="AE133860" s="72"/>
    </row>
    <row r="133861" spans="31:31" x14ac:dyDescent="0.25">
      <c r="AE133861" s="72"/>
    </row>
    <row r="133862" spans="31:31" x14ac:dyDescent="0.25">
      <c r="AE133862" s="72"/>
    </row>
    <row r="133863" spans="31:31" x14ac:dyDescent="0.25">
      <c r="AE133863" s="72"/>
    </row>
    <row r="133864" spans="31:31" x14ac:dyDescent="0.25">
      <c r="AE133864" s="72"/>
    </row>
    <row r="133865" spans="31:31" x14ac:dyDescent="0.25">
      <c r="AE133865" s="72"/>
    </row>
    <row r="133866" spans="31:31" x14ac:dyDescent="0.25">
      <c r="AE133866" s="72"/>
    </row>
    <row r="133867" spans="31:31" x14ac:dyDescent="0.25">
      <c r="AE133867" s="72"/>
    </row>
    <row r="133868" spans="31:31" x14ac:dyDescent="0.25">
      <c r="AE133868" s="72"/>
    </row>
    <row r="133869" spans="31:31" x14ac:dyDescent="0.25">
      <c r="AE133869" s="72"/>
    </row>
    <row r="133870" spans="31:31" x14ac:dyDescent="0.25">
      <c r="AE133870" s="72"/>
    </row>
    <row r="133871" spans="31:31" x14ac:dyDescent="0.25">
      <c r="AE133871" s="72"/>
    </row>
    <row r="133872" spans="31:31" x14ac:dyDescent="0.25">
      <c r="AE133872" s="72"/>
    </row>
    <row r="133873" spans="31:31" x14ac:dyDescent="0.25">
      <c r="AE133873" s="72"/>
    </row>
    <row r="133874" spans="31:31" x14ac:dyDescent="0.25">
      <c r="AE133874" s="72"/>
    </row>
    <row r="133875" spans="31:31" x14ac:dyDescent="0.25">
      <c r="AE133875" s="72"/>
    </row>
    <row r="133876" spans="31:31" x14ac:dyDescent="0.25">
      <c r="AE133876" s="72"/>
    </row>
    <row r="133877" spans="31:31" x14ac:dyDescent="0.25">
      <c r="AE133877" s="72"/>
    </row>
    <row r="133878" spans="31:31" x14ac:dyDescent="0.25">
      <c r="AE133878" s="72"/>
    </row>
    <row r="133879" spans="31:31" x14ac:dyDescent="0.25">
      <c r="AE133879" s="72"/>
    </row>
    <row r="133880" spans="31:31" x14ac:dyDescent="0.25">
      <c r="AE133880" s="72"/>
    </row>
    <row r="133881" spans="31:31" x14ac:dyDescent="0.25">
      <c r="AE133881" s="72"/>
    </row>
    <row r="133882" spans="31:31" x14ac:dyDescent="0.25">
      <c r="AE133882" s="72"/>
    </row>
    <row r="133883" spans="31:31" x14ac:dyDescent="0.25">
      <c r="AE133883" s="72"/>
    </row>
    <row r="133884" spans="31:31" x14ac:dyDescent="0.25">
      <c r="AE133884" s="72"/>
    </row>
    <row r="133885" spans="31:31" x14ac:dyDescent="0.25">
      <c r="AE133885" s="72"/>
    </row>
    <row r="133886" spans="31:31" x14ac:dyDescent="0.25">
      <c r="AE133886" s="72"/>
    </row>
    <row r="133887" spans="31:31" x14ac:dyDescent="0.25">
      <c r="AE133887" s="72"/>
    </row>
    <row r="133888" spans="31:31" x14ac:dyDescent="0.25">
      <c r="AE133888" s="72"/>
    </row>
    <row r="133889" spans="31:31" x14ac:dyDescent="0.25">
      <c r="AE133889" s="72"/>
    </row>
    <row r="133890" spans="31:31" x14ac:dyDescent="0.25">
      <c r="AE133890" s="72"/>
    </row>
    <row r="133891" spans="31:31" x14ac:dyDescent="0.25">
      <c r="AE133891" s="72"/>
    </row>
    <row r="133892" spans="31:31" x14ac:dyDescent="0.25">
      <c r="AE133892" s="72"/>
    </row>
    <row r="133893" spans="31:31" x14ac:dyDescent="0.25">
      <c r="AE133893" s="72"/>
    </row>
    <row r="133894" spans="31:31" x14ac:dyDescent="0.25">
      <c r="AE133894" s="72"/>
    </row>
    <row r="133895" spans="31:31" x14ac:dyDescent="0.25">
      <c r="AE133895" s="72"/>
    </row>
    <row r="133896" spans="31:31" x14ac:dyDescent="0.25">
      <c r="AE133896" s="72"/>
    </row>
    <row r="133897" spans="31:31" x14ac:dyDescent="0.25">
      <c r="AE133897" s="72"/>
    </row>
    <row r="133898" spans="31:31" x14ac:dyDescent="0.25">
      <c r="AE133898" s="72"/>
    </row>
    <row r="133899" spans="31:31" x14ac:dyDescent="0.25">
      <c r="AE133899" s="72"/>
    </row>
    <row r="133900" spans="31:31" x14ac:dyDescent="0.25">
      <c r="AE133900" s="72"/>
    </row>
    <row r="133901" spans="31:31" x14ac:dyDescent="0.25">
      <c r="AE133901" s="72"/>
    </row>
    <row r="133902" spans="31:31" x14ac:dyDescent="0.25">
      <c r="AE133902" s="72"/>
    </row>
    <row r="133903" spans="31:31" x14ac:dyDescent="0.25">
      <c r="AE133903" s="72"/>
    </row>
    <row r="133904" spans="31:31" x14ac:dyDescent="0.25">
      <c r="AE133904" s="72"/>
    </row>
    <row r="133905" spans="31:31" x14ac:dyDescent="0.25">
      <c r="AE133905" s="72"/>
    </row>
    <row r="133906" spans="31:31" x14ac:dyDescent="0.25">
      <c r="AE133906" s="72"/>
    </row>
    <row r="133907" spans="31:31" x14ac:dyDescent="0.25">
      <c r="AE133907" s="72"/>
    </row>
    <row r="133908" spans="31:31" x14ac:dyDescent="0.25">
      <c r="AE133908" s="72"/>
    </row>
    <row r="133909" spans="31:31" x14ac:dyDescent="0.25">
      <c r="AE133909" s="72"/>
    </row>
    <row r="133910" spans="31:31" x14ac:dyDescent="0.25">
      <c r="AE133910" s="72"/>
    </row>
    <row r="133911" spans="31:31" x14ac:dyDescent="0.25">
      <c r="AE133911" s="72"/>
    </row>
    <row r="133912" spans="31:31" x14ac:dyDescent="0.25">
      <c r="AE133912" s="72"/>
    </row>
    <row r="133913" spans="31:31" x14ac:dyDescent="0.25">
      <c r="AE133913" s="72"/>
    </row>
    <row r="133914" spans="31:31" x14ac:dyDescent="0.25">
      <c r="AE133914" s="72"/>
    </row>
    <row r="133915" spans="31:31" x14ac:dyDescent="0.25">
      <c r="AE133915" s="72"/>
    </row>
    <row r="133916" spans="31:31" x14ac:dyDescent="0.25">
      <c r="AE133916" s="72"/>
    </row>
    <row r="133917" spans="31:31" x14ac:dyDescent="0.25">
      <c r="AE133917" s="72"/>
    </row>
    <row r="133918" spans="31:31" x14ac:dyDescent="0.25">
      <c r="AE133918" s="72"/>
    </row>
    <row r="133919" spans="31:31" x14ac:dyDescent="0.25">
      <c r="AE133919" s="72"/>
    </row>
    <row r="133920" spans="31:31" x14ac:dyDescent="0.25">
      <c r="AE133920" s="72"/>
    </row>
    <row r="133921" spans="31:31" x14ac:dyDescent="0.25">
      <c r="AE133921" s="72"/>
    </row>
    <row r="133922" spans="31:31" x14ac:dyDescent="0.25">
      <c r="AE133922" s="72"/>
    </row>
    <row r="133923" spans="31:31" x14ac:dyDescent="0.25">
      <c r="AE133923" s="72"/>
    </row>
    <row r="133924" spans="31:31" x14ac:dyDescent="0.25">
      <c r="AE133924" s="72"/>
    </row>
    <row r="133925" spans="31:31" x14ac:dyDescent="0.25">
      <c r="AE133925" s="72"/>
    </row>
    <row r="133926" spans="31:31" x14ac:dyDescent="0.25">
      <c r="AE133926" s="72"/>
    </row>
    <row r="133927" spans="31:31" x14ac:dyDescent="0.25">
      <c r="AE133927" s="72"/>
    </row>
    <row r="133928" spans="31:31" x14ac:dyDescent="0.25">
      <c r="AE133928" s="72"/>
    </row>
    <row r="133929" spans="31:31" x14ac:dyDescent="0.25">
      <c r="AE133929" s="72"/>
    </row>
    <row r="133930" spans="31:31" x14ac:dyDescent="0.25">
      <c r="AE133930" s="72"/>
    </row>
    <row r="133931" spans="31:31" x14ac:dyDescent="0.25">
      <c r="AE133931" s="72"/>
    </row>
    <row r="133932" spans="31:31" x14ac:dyDescent="0.25">
      <c r="AE133932" s="72"/>
    </row>
    <row r="133933" spans="31:31" x14ac:dyDescent="0.25">
      <c r="AE133933" s="72"/>
    </row>
    <row r="133934" spans="31:31" x14ac:dyDescent="0.25">
      <c r="AE133934" s="72"/>
    </row>
    <row r="133935" spans="31:31" x14ac:dyDescent="0.25">
      <c r="AE133935" s="72"/>
    </row>
    <row r="133936" spans="31:31" x14ac:dyDescent="0.25">
      <c r="AE133936" s="72"/>
    </row>
    <row r="133937" spans="31:31" x14ac:dyDescent="0.25">
      <c r="AE133937" s="72"/>
    </row>
    <row r="133938" spans="31:31" x14ac:dyDescent="0.25">
      <c r="AE133938" s="72"/>
    </row>
    <row r="133939" spans="31:31" x14ac:dyDescent="0.25">
      <c r="AE133939" s="72"/>
    </row>
    <row r="133940" spans="31:31" x14ac:dyDescent="0.25">
      <c r="AE133940" s="72"/>
    </row>
    <row r="133941" spans="31:31" x14ac:dyDescent="0.25">
      <c r="AE133941" s="72"/>
    </row>
    <row r="133942" spans="31:31" x14ac:dyDescent="0.25">
      <c r="AE133942" s="72"/>
    </row>
    <row r="133943" spans="31:31" x14ac:dyDescent="0.25">
      <c r="AE133943" s="72"/>
    </row>
    <row r="133944" spans="31:31" x14ac:dyDescent="0.25">
      <c r="AE133944" s="72"/>
    </row>
    <row r="133945" spans="31:31" x14ac:dyDescent="0.25">
      <c r="AE133945" s="72"/>
    </row>
    <row r="133946" spans="31:31" x14ac:dyDescent="0.25">
      <c r="AE133946" s="72"/>
    </row>
    <row r="133947" spans="31:31" x14ac:dyDescent="0.25">
      <c r="AE133947" s="72"/>
    </row>
    <row r="133948" spans="31:31" x14ac:dyDescent="0.25">
      <c r="AE133948" s="72"/>
    </row>
    <row r="133949" spans="31:31" x14ac:dyDescent="0.25">
      <c r="AE133949" s="72"/>
    </row>
    <row r="133950" spans="31:31" x14ac:dyDescent="0.25">
      <c r="AE133950" s="72"/>
    </row>
    <row r="133951" spans="31:31" x14ac:dyDescent="0.25">
      <c r="AE133951" s="72"/>
    </row>
    <row r="133952" spans="31:31" x14ac:dyDescent="0.25">
      <c r="AE133952" s="72"/>
    </row>
    <row r="133953" spans="31:31" x14ac:dyDescent="0.25">
      <c r="AE133953" s="72"/>
    </row>
    <row r="133954" spans="31:31" x14ac:dyDescent="0.25">
      <c r="AE133954" s="72"/>
    </row>
    <row r="133955" spans="31:31" x14ac:dyDescent="0.25">
      <c r="AE133955" s="72"/>
    </row>
    <row r="133956" spans="31:31" x14ac:dyDescent="0.25">
      <c r="AE133956" s="72"/>
    </row>
    <row r="133957" spans="31:31" x14ac:dyDescent="0.25">
      <c r="AE133957" s="72"/>
    </row>
    <row r="133958" spans="31:31" x14ac:dyDescent="0.25">
      <c r="AE133958" s="72"/>
    </row>
    <row r="133959" spans="31:31" x14ac:dyDescent="0.25">
      <c r="AE133959" s="72"/>
    </row>
    <row r="133960" spans="31:31" x14ac:dyDescent="0.25">
      <c r="AE133960" s="72"/>
    </row>
    <row r="133961" spans="31:31" x14ac:dyDescent="0.25">
      <c r="AE133961" s="72"/>
    </row>
    <row r="133962" spans="31:31" x14ac:dyDescent="0.25">
      <c r="AE133962" s="72"/>
    </row>
    <row r="133963" spans="31:31" x14ac:dyDescent="0.25">
      <c r="AE133963" s="72"/>
    </row>
    <row r="133964" spans="31:31" x14ac:dyDescent="0.25">
      <c r="AE133964" s="72"/>
    </row>
    <row r="133965" spans="31:31" x14ac:dyDescent="0.25">
      <c r="AE133965" s="72"/>
    </row>
    <row r="133966" spans="31:31" x14ac:dyDescent="0.25">
      <c r="AE133966" s="72"/>
    </row>
    <row r="133967" spans="31:31" x14ac:dyDescent="0.25">
      <c r="AE133967" s="72"/>
    </row>
    <row r="133968" spans="31:31" x14ac:dyDescent="0.25">
      <c r="AE133968" s="72"/>
    </row>
    <row r="133969" spans="31:31" x14ac:dyDescent="0.25">
      <c r="AE133969" s="72"/>
    </row>
    <row r="133970" spans="31:31" x14ac:dyDescent="0.25">
      <c r="AE133970" s="72"/>
    </row>
    <row r="133971" spans="31:31" x14ac:dyDescent="0.25">
      <c r="AE133971" s="72"/>
    </row>
    <row r="133972" spans="31:31" x14ac:dyDescent="0.25">
      <c r="AE133972" s="72"/>
    </row>
    <row r="133973" spans="31:31" x14ac:dyDescent="0.25">
      <c r="AE133973" s="72"/>
    </row>
    <row r="133974" spans="31:31" x14ac:dyDescent="0.25">
      <c r="AE133974" s="72"/>
    </row>
    <row r="133975" spans="31:31" x14ac:dyDescent="0.25">
      <c r="AE133975" s="72"/>
    </row>
    <row r="133976" spans="31:31" x14ac:dyDescent="0.25">
      <c r="AE133976" s="72"/>
    </row>
    <row r="133977" spans="31:31" x14ac:dyDescent="0.25">
      <c r="AE133977" s="72"/>
    </row>
    <row r="133978" spans="31:31" x14ac:dyDescent="0.25">
      <c r="AE133978" s="72"/>
    </row>
    <row r="133979" spans="31:31" x14ac:dyDescent="0.25">
      <c r="AE133979" s="72"/>
    </row>
    <row r="133980" spans="31:31" x14ac:dyDescent="0.25">
      <c r="AE133980" s="72"/>
    </row>
    <row r="133981" spans="31:31" x14ac:dyDescent="0.25">
      <c r="AE133981" s="72"/>
    </row>
    <row r="133982" spans="31:31" x14ac:dyDescent="0.25">
      <c r="AE133982" s="72"/>
    </row>
    <row r="133983" spans="31:31" x14ac:dyDescent="0.25">
      <c r="AE133983" s="72"/>
    </row>
    <row r="133984" spans="31:31" x14ac:dyDescent="0.25">
      <c r="AE133984" s="72"/>
    </row>
    <row r="133985" spans="31:31" x14ac:dyDescent="0.25">
      <c r="AE133985" s="72"/>
    </row>
    <row r="133986" spans="31:31" x14ac:dyDescent="0.25">
      <c r="AE133986" s="72"/>
    </row>
    <row r="133987" spans="31:31" x14ac:dyDescent="0.25">
      <c r="AE133987" s="72"/>
    </row>
    <row r="133988" spans="31:31" x14ac:dyDescent="0.25">
      <c r="AE133988" s="72"/>
    </row>
    <row r="133989" spans="31:31" x14ac:dyDescent="0.25">
      <c r="AE133989" s="72"/>
    </row>
    <row r="133990" spans="31:31" x14ac:dyDescent="0.25">
      <c r="AE133990" s="72"/>
    </row>
    <row r="133991" spans="31:31" x14ac:dyDescent="0.25">
      <c r="AE133991" s="72"/>
    </row>
    <row r="133992" spans="31:31" x14ac:dyDescent="0.25">
      <c r="AE133992" s="72"/>
    </row>
    <row r="133993" spans="31:31" x14ac:dyDescent="0.25">
      <c r="AE133993" s="72"/>
    </row>
    <row r="133994" spans="31:31" x14ac:dyDescent="0.25">
      <c r="AE133994" s="72"/>
    </row>
    <row r="133995" spans="31:31" x14ac:dyDescent="0.25">
      <c r="AE133995" s="72"/>
    </row>
    <row r="133996" spans="31:31" x14ac:dyDescent="0.25">
      <c r="AE133996" s="72"/>
    </row>
    <row r="133997" spans="31:31" x14ac:dyDescent="0.25">
      <c r="AE133997" s="72"/>
    </row>
    <row r="133998" spans="31:31" x14ac:dyDescent="0.25">
      <c r="AE133998" s="72"/>
    </row>
    <row r="133999" spans="31:31" x14ac:dyDescent="0.25">
      <c r="AE133999" s="72"/>
    </row>
    <row r="134000" spans="31:31" x14ac:dyDescent="0.25">
      <c r="AE134000" s="72"/>
    </row>
    <row r="134001" spans="31:31" x14ac:dyDescent="0.25">
      <c r="AE134001" s="72"/>
    </row>
    <row r="134002" spans="31:31" x14ac:dyDescent="0.25">
      <c r="AE134002" s="72"/>
    </row>
    <row r="134003" spans="31:31" x14ac:dyDescent="0.25">
      <c r="AE134003" s="72"/>
    </row>
    <row r="134004" spans="31:31" x14ac:dyDescent="0.25">
      <c r="AE134004" s="72"/>
    </row>
    <row r="134005" spans="31:31" x14ac:dyDescent="0.25">
      <c r="AE134005" s="72"/>
    </row>
    <row r="134006" spans="31:31" x14ac:dyDescent="0.25">
      <c r="AE134006" s="72"/>
    </row>
    <row r="134007" spans="31:31" x14ac:dyDescent="0.25">
      <c r="AE134007" s="72"/>
    </row>
    <row r="134008" spans="31:31" x14ac:dyDescent="0.25">
      <c r="AE134008" s="72"/>
    </row>
    <row r="134009" spans="31:31" x14ac:dyDescent="0.25">
      <c r="AE134009" s="72"/>
    </row>
    <row r="134010" spans="31:31" x14ac:dyDescent="0.25">
      <c r="AE134010" s="72"/>
    </row>
    <row r="134011" spans="31:31" x14ac:dyDescent="0.25">
      <c r="AE134011" s="72"/>
    </row>
    <row r="134012" spans="31:31" x14ac:dyDescent="0.25">
      <c r="AE134012" s="72"/>
    </row>
    <row r="134013" spans="31:31" x14ac:dyDescent="0.25">
      <c r="AE134013" s="72"/>
    </row>
    <row r="134014" spans="31:31" x14ac:dyDescent="0.25">
      <c r="AE134014" s="72"/>
    </row>
    <row r="134015" spans="31:31" x14ac:dyDescent="0.25">
      <c r="AE134015" s="72"/>
    </row>
    <row r="134016" spans="31:31" x14ac:dyDescent="0.25">
      <c r="AE134016" s="72"/>
    </row>
    <row r="134017" spans="31:31" x14ac:dyDescent="0.25">
      <c r="AE134017" s="72"/>
    </row>
    <row r="134018" spans="31:31" x14ac:dyDescent="0.25">
      <c r="AE134018" s="72"/>
    </row>
    <row r="134019" spans="31:31" x14ac:dyDescent="0.25">
      <c r="AE134019" s="72"/>
    </row>
    <row r="134020" spans="31:31" x14ac:dyDescent="0.25">
      <c r="AE134020" s="72"/>
    </row>
    <row r="134021" spans="31:31" x14ac:dyDescent="0.25">
      <c r="AE134021" s="72"/>
    </row>
    <row r="134022" spans="31:31" x14ac:dyDescent="0.25">
      <c r="AE134022" s="72"/>
    </row>
    <row r="134023" spans="31:31" x14ac:dyDescent="0.25">
      <c r="AE134023" s="72"/>
    </row>
    <row r="134024" spans="31:31" x14ac:dyDescent="0.25">
      <c r="AE134024" s="72"/>
    </row>
    <row r="134025" spans="31:31" x14ac:dyDescent="0.25">
      <c r="AE134025" s="72"/>
    </row>
    <row r="134026" spans="31:31" x14ac:dyDescent="0.25">
      <c r="AE134026" s="72"/>
    </row>
    <row r="134027" spans="31:31" x14ac:dyDescent="0.25">
      <c r="AE134027" s="72"/>
    </row>
    <row r="134028" spans="31:31" x14ac:dyDescent="0.25">
      <c r="AE134028" s="72"/>
    </row>
    <row r="134029" spans="31:31" x14ac:dyDescent="0.25">
      <c r="AE134029" s="72"/>
    </row>
    <row r="134030" spans="31:31" x14ac:dyDescent="0.25">
      <c r="AE134030" s="72"/>
    </row>
    <row r="134031" spans="31:31" x14ac:dyDescent="0.25">
      <c r="AE134031" s="72"/>
    </row>
    <row r="134032" spans="31:31" x14ac:dyDescent="0.25">
      <c r="AE134032" s="72"/>
    </row>
    <row r="134033" spans="31:31" x14ac:dyDescent="0.25">
      <c r="AE134033" s="72"/>
    </row>
    <row r="134034" spans="31:31" x14ac:dyDescent="0.25">
      <c r="AE134034" s="72"/>
    </row>
    <row r="134035" spans="31:31" x14ac:dyDescent="0.25">
      <c r="AE134035" s="72"/>
    </row>
    <row r="134036" spans="31:31" x14ac:dyDescent="0.25">
      <c r="AE134036" s="72"/>
    </row>
    <row r="134037" spans="31:31" x14ac:dyDescent="0.25">
      <c r="AE134037" s="72"/>
    </row>
    <row r="134038" spans="31:31" x14ac:dyDescent="0.25">
      <c r="AE134038" s="72"/>
    </row>
    <row r="134039" spans="31:31" x14ac:dyDescent="0.25">
      <c r="AE134039" s="72"/>
    </row>
    <row r="134040" spans="31:31" x14ac:dyDescent="0.25">
      <c r="AE134040" s="72"/>
    </row>
    <row r="134041" spans="31:31" x14ac:dyDescent="0.25">
      <c r="AE134041" s="72"/>
    </row>
    <row r="134042" spans="31:31" x14ac:dyDescent="0.25">
      <c r="AE134042" s="72"/>
    </row>
    <row r="134043" spans="31:31" x14ac:dyDescent="0.25">
      <c r="AE134043" s="72"/>
    </row>
    <row r="134044" spans="31:31" x14ac:dyDescent="0.25">
      <c r="AE134044" s="72"/>
    </row>
    <row r="134045" spans="31:31" x14ac:dyDescent="0.25">
      <c r="AE134045" s="72"/>
    </row>
    <row r="134046" spans="31:31" x14ac:dyDescent="0.25">
      <c r="AE134046" s="72"/>
    </row>
    <row r="134047" spans="31:31" x14ac:dyDescent="0.25">
      <c r="AE134047" s="72"/>
    </row>
    <row r="134048" spans="31:31" x14ac:dyDescent="0.25">
      <c r="AE134048" s="72"/>
    </row>
    <row r="134049" spans="31:31" x14ac:dyDescent="0.25">
      <c r="AE134049" s="72"/>
    </row>
    <row r="134050" spans="31:31" x14ac:dyDescent="0.25">
      <c r="AE134050" s="72"/>
    </row>
    <row r="134051" spans="31:31" x14ac:dyDescent="0.25">
      <c r="AE134051" s="72"/>
    </row>
    <row r="134052" spans="31:31" x14ac:dyDescent="0.25">
      <c r="AE134052" s="72"/>
    </row>
    <row r="134053" spans="31:31" x14ac:dyDescent="0.25">
      <c r="AE134053" s="72"/>
    </row>
    <row r="134054" spans="31:31" x14ac:dyDescent="0.25">
      <c r="AE134054" s="72"/>
    </row>
    <row r="134055" spans="31:31" x14ac:dyDescent="0.25">
      <c r="AE134055" s="72"/>
    </row>
    <row r="134056" spans="31:31" x14ac:dyDescent="0.25">
      <c r="AE134056" s="72"/>
    </row>
    <row r="134057" spans="31:31" x14ac:dyDescent="0.25">
      <c r="AE134057" s="72"/>
    </row>
    <row r="134058" spans="31:31" x14ac:dyDescent="0.25">
      <c r="AE134058" s="72"/>
    </row>
    <row r="134059" spans="31:31" x14ac:dyDescent="0.25">
      <c r="AE134059" s="72"/>
    </row>
    <row r="134060" spans="31:31" x14ac:dyDescent="0.25">
      <c r="AE134060" s="72"/>
    </row>
    <row r="134061" spans="31:31" x14ac:dyDescent="0.25">
      <c r="AE134061" s="72"/>
    </row>
    <row r="134062" spans="31:31" x14ac:dyDescent="0.25">
      <c r="AE134062" s="72"/>
    </row>
    <row r="134063" spans="31:31" x14ac:dyDescent="0.25">
      <c r="AE134063" s="72"/>
    </row>
    <row r="134064" spans="31:31" x14ac:dyDescent="0.25">
      <c r="AE134064" s="72"/>
    </row>
    <row r="134065" spans="31:31" x14ac:dyDescent="0.25">
      <c r="AE134065" s="72"/>
    </row>
    <row r="134066" spans="31:31" x14ac:dyDescent="0.25">
      <c r="AE134066" s="72"/>
    </row>
    <row r="134067" spans="31:31" x14ac:dyDescent="0.25">
      <c r="AE134067" s="72"/>
    </row>
    <row r="134068" spans="31:31" x14ac:dyDescent="0.25">
      <c r="AE134068" s="72"/>
    </row>
    <row r="134069" spans="31:31" x14ac:dyDescent="0.25">
      <c r="AE134069" s="72"/>
    </row>
    <row r="134070" spans="31:31" x14ac:dyDescent="0.25">
      <c r="AE134070" s="72"/>
    </row>
    <row r="134071" spans="31:31" x14ac:dyDescent="0.25">
      <c r="AE134071" s="72"/>
    </row>
    <row r="134072" spans="31:31" x14ac:dyDescent="0.25">
      <c r="AE134072" s="72"/>
    </row>
    <row r="134073" spans="31:31" x14ac:dyDescent="0.25">
      <c r="AE134073" s="72"/>
    </row>
    <row r="134074" spans="31:31" x14ac:dyDescent="0.25">
      <c r="AE134074" s="72"/>
    </row>
    <row r="134075" spans="31:31" x14ac:dyDescent="0.25">
      <c r="AE134075" s="72"/>
    </row>
    <row r="134076" spans="31:31" x14ac:dyDescent="0.25">
      <c r="AE134076" s="72"/>
    </row>
    <row r="134077" spans="31:31" x14ac:dyDescent="0.25">
      <c r="AE134077" s="72"/>
    </row>
    <row r="134078" spans="31:31" x14ac:dyDescent="0.25">
      <c r="AE134078" s="72"/>
    </row>
    <row r="134079" spans="31:31" x14ac:dyDescent="0.25">
      <c r="AE134079" s="72"/>
    </row>
    <row r="134080" spans="31:31" x14ac:dyDescent="0.25">
      <c r="AE134080" s="72"/>
    </row>
    <row r="134081" spans="31:31" x14ac:dyDescent="0.25">
      <c r="AE134081" s="72"/>
    </row>
    <row r="134082" spans="31:31" x14ac:dyDescent="0.25">
      <c r="AE134082" s="72"/>
    </row>
    <row r="134083" spans="31:31" x14ac:dyDescent="0.25">
      <c r="AE134083" s="72"/>
    </row>
    <row r="134084" spans="31:31" x14ac:dyDescent="0.25">
      <c r="AE134084" s="72"/>
    </row>
    <row r="134085" spans="31:31" x14ac:dyDescent="0.25">
      <c r="AE134085" s="72"/>
    </row>
    <row r="134086" spans="31:31" x14ac:dyDescent="0.25">
      <c r="AE134086" s="72"/>
    </row>
    <row r="134087" spans="31:31" x14ac:dyDescent="0.25">
      <c r="AE134087" s="72"/>
    </row>
    <row r="134088" spans="31:31" x14ac:dyDescent="0.25">
      <c r="AE134088" s="72"/>
    </row>
    <row r="134089" spans="31:31" x14ac:dyDescent="0.25">
      <c r="AE134089" s="72"/>
    </row>
    <row r="134090" spans="31:31" x14ac:dyDescent="0.25">
      <c r="AE134090" s="72"/>
    </row>
    <row r="134091" spans="31:31" x14ac:dyDescent="0.25">
      <c r="AE134091" s="72"/>
    </row>
    <row r="134092" spans="31:31" x14ac:dyDescent="0.25">
      <c r="AE134092" s="72"/>
    </row>
    <row r="134093" spans="31:31" x14ac:dyDescent="0.25">
      <c r="AE134093" s="72"/>
    </row>
    <row r="134094" spans="31:31" x14ac:dyDescent="0.25">
      <c r="AE134094" s="72"/>
    </row>
    <row r="134095" spans="31:31" x14ac:dyDescent="0.25">
      <c r="AE134095" s="72"/>
    </row>
    <row r="134096" spans="31:31" x14ac:dyDescent="0.25">
      <c r="AE134096" s="72"/>
    </row>
    <row r="134097" spans="31:31" x14ac:dyDescent="0.25">
      <c r="AE134097" s="72"/>
    </row>
    <row r="134098" spans="31:31" x14ac:dyDescent="0.25">
      <c r="AE134098" s="72"/>
    </row>
    <row r="134099" spans="31:31" x14ac:dyDescent="0.25">
      <c r="AE134099" s="72"/>
    </row>
    <row r="134100" spans="31:31" x14ac:dyDescent="0.25">
      <c r="AE134100" s="72"/>
    </row>
    <row r="134101" spans="31:31" x14ac:dyDescent="0.25">
      <c r="AE134101" s="72"/>
    </row>
    <row r="134102" spans="31:31" x14ac:dyDescent="0.25">
      <c r="AE134102" s="72"/>
    </row>
    <row r="134103" spans="31:31" x14ac:dyDescent="0.25">
      <c r="AE134103" s="72"/>
    </row>
    <row r="134104" spans="31:31" x14ac:dyDescent="0.25">
      <c r="AE134104" s="72"/>
    </row>
    <row r="134105" spans="31:31" x14ac:dyDescent="0.25">
      <c r="AE134105" s="72"/>
    </row>
    <row r="134106" spans="31:31" x14ac:dyDescent="0.25">
      <c r="AE134106" s="72"/>
    </row>
    <row r="134107" spans="31:31" x14ac:dyDescent="0.25">
      <c r="AE134107" s="72"/>
    </row>
    <row r="134108" spans="31:31" x14ac:dyDescent="0.25">
      <c r="AE134108" s="72"/>
    </row>
    <row r="134109" spans="31:31" x14ac:dyDescent="0.25">
      <c r="AE134109" s="72"/>
    </row>
    <row r="134110" spans="31:31" x14ac:dyDescent="0.25">
      <c r="AE134110" s="72"/>
    </row>
    <row r="134111" spans="31:31" x14ac:dyDescent="0.25">
      <c r="AE134111" s="72"/>
    </row>
    <row r="134112" spans="31:31" x14ac:dyDescent="0.25">
      <c r="AE134112" s="72"/>
    </row>
    <row r="134113" spans="31:31" x14ac:dyDescent="0.25">
      <c r="AE134113" s="72"/>
    </row>
    <row r="134114" spans="31:31" x14ac:dyDescent="0.25">
      <c r="AE134114" s="72"/>
    </row>
    <row r="134115" spans="31:31" x14ac:dyDescent="0.25">
      <c r="AE134115" s="72"/>
    </row>
    <row r="134116" spans="31:31" x14ac:dyDescent="0.25">
      <c r="AE134116" s="72"/>
    </row>
    <row r="134117" spans="31:31" x14ac:dyDescent="0.25">
      <c r="AE134117" s="72"/>
    </row>
    <row r="134118" spans="31:31" x14ac:dyDescent="0.25">
      <c r="AE134118" s="72"/>
    </row>
    <row r="134119" spans="31:31" x14ac:dyDescent="0.25">
      <c r="AE134119" s="72"/>
    </row>
    <row r="134120" spans="31:31" x14ac:dyDescent="0.25">
      <c r="AE134120" s="72"/>
    </row>
    <row r="134121" spans="31:31" x14ac:dyDescent="0.25">
      <c r="AE134121" s="72"/>
    </row>
    <row r="134122" spans="31:31" x14ac:dyDescent="0.25">
      <c r="AE134122" s="72"/>
    </row>
    <row r="134123" spans="31:31" x14ac:dyDescent="0.25">
      <c r="AE134123" s="72"/>
    </row>
    <row r="134124" spans="31:31" x14ac:dyDescent="0.25">
      <c r="AE134124" s="72"/>
    </row>
    <row r="134125" spans="31:31" x14ac:dyDescent="0.25">
      <c r="AE134125" s="72"/>
    </row>
    <row r="134126" spans="31:31" x14ac:dyDescent="0.25">
      <c r="AE134126" s="72"/>
    </row>
    <row r="134127" spans="31:31" x14ac:dyDescent="0.25">
      <c r="AE134127" s="72"/>
    </row>
    <row r="134128" spans="31:31" x14ac:dyDescent="0.25">
      <c r="AE134128" s="72"/>
    </row>
    <row r="134129" spans="31:31" x14ac:dyDescent="0.25">
      <c r="AE134129" s="72"/>
    </row>
    <row r="134130" spans="31:31" x14ac:dyDescent="0.25">
      <c r="AE134130" s="72"/>
    </row>
    <row r="134131" spans="31:31" x14ac:dyDescent="0.25">
      <c r="AE134131" s="72"/>
    </row>
    <row r="134132" spans="31:31" x14ac:dyDescent="0.25">
      <c r="AE134132" s="72"/>
    </row>
    <row r="134133" spans="31:31" x14ac:dyDescent="0.25">
      <c r="AE134133" s="72"/>
    </row>
    <row r="134134" spans="31:31" x14ac:dyDescent="0.25">
      <c r="AE134134" s="72"/>
    </row>
    <row r="134135" spans="31:31" x14ac:dyDescent="0.25">
      <c r="AE134135" s="72"/>
    </row>
    <row r="134136" spans="31:31" x14ac:dyDescent="0.25">
      <c r="AE134136" s="72"/>
    </row>
    <row r="134137" spans="31:31" x14ac:dyDescent="0.25">
      <c r="AE134137" s="72"/>
    </row>
    <row r="134138" spans="31:31" x14ac:dyDescent="0.25">
      <c r="AE134138" s="72"/>
    </row>
    <row r="134139" spans="31:31" x14ac:dyDescent="0.25">
      <c r="AE134139" s="72"/>
    </row>
    <row r="134140" spans="31:31" x14ac:dyDescent="0.25">
      <c r="AE134140" s="72"/>
    </row>
    <row r="134141" spans="31:31" x14ac:dyDescent="0.25">
      <c r="AE134141" s="72"/>
    </row>
    <row r="134142" spans="31:31" x14ac:dyDescent="0.25">
      <c r="AE134142" s="72"/>
    </row>
    <row r="134143" spans="31:31" x14ac:dyDescent="0.25">
      <c r="AE134143" s="72"/>
    </row>
    <row r="134144" spans="31:31" x14ac:dyDescent="0.25">
      <c r="AE134144" s="72"/>
    </row>
    <row r="134145" spans="31:31" x14ac:dyDescent="0.25">
      <c r="AE134145" s="72"/>
    </row>
    <row r="134146" spans="31:31" x14ac:dyDescent="0.25">
      <c r="AE134146" s="72"/>
    </row>
    <row r="134147" spans="31:31" x14ac:dyDescent="0.25">
      <c r="AE134147" s="72"/>
    </row>
    <row r="134148" spans="31:31" x14ac:dyDescent="0.25">
      <c r="AE134148" s="72"/>
    </row>
    <row r="134149" spans="31:31" x14ac:dyDescent="0.25">
      <c r="AE134149" s="72"/>
    </row>
    <row r="134150" spans="31:31" x14ac:dyDescent="0.25">
      <c r="AE134150" s="72"/>
    </row>
    <row r="134151" spans="31:31" x14ac:dyDescent="0.25">
      <c r="AE134151" s="72"/>
    </row>
    <row r="134152" spans="31:31" x14ac:dyDescent="0.25">
      <c r="AE134152" s="72"/>
    </row>
    <row r="134153" spans="31:31" x14ac:dyDescent="0.25">
      <c r="AE134153" s="72"/>
    </row>
    <row r="134154" spans="31:31" x14ac:dyDescent="0.25">
      <c r="AE134154" s="72"/>
    </row>
    <row r="134155" spans="31:31" x14ac:dyDescent="0.25">
      <c r="AE134155" s="72"/>
    </row>
    <row r="134156" spans="31:31" x14ac:dyDescent="0.25">
      <c r="AE134156" s="72"/>
    </row>
    <row r="134157" spans="31:31" x14ac:dyDescent="0.25">
      <c r="AE134157" s="72"/>
    </row>
    <row r="134158" spans="31:31" x14ac:dyDescent="0.25">
      <c r="AE134158" s="72"/>
    </row>
    <row r="134159" spans="31:31" x14ac:dyDescent="0.25">
      <c r="AE134159" s="72"/>
    </row>
    <row r="134160" spans="31:31" x14ac:dyDescent="0.25">
      <c r="AE134160" s="72"/>
    </row>
    <row r="134161" spans="31:31" x14ac:dyDescent="0.25">
      <c r="AE134161" s="72"/>
    </row>
    <row r="134162" spans="31:31" x14ac:dyDescent="0.25">
      <c r="AE134162" s="72"/>
    </row>
    <row r="134163" spans="31:31" x14ac:dyDescent="0.25">
      <c r="AE134163" s="72"/>
    </row>
    <row r="134164" spans="31:31" x14ac:dyDescent="0.25">
      <c r="AE134164" s="72"/>
    </row>
    <row r="134165" spans="31:31" x14ac:dyDescent="0.25">
      <c r="AE134165" s="72"/>
    </row>
    <row r="134166" spans="31:31" x14ac:dyDescent="0.25">
      <c r="AE134166" s="72"/>
    </row>
    <row r="134167" spans="31:31" x14ac:dyDescent="0.25">
      <c r="AE134167" s="72"/>
    </row>
    <row r="134168" spans="31:31" x14ac:dyDescent="0.25">
      <c r="AE134168" s="72"/>
    </row>
    <row r="134169" spans="31:31" x14ac:dyDescent="0.25">
      <c r="AE134169" s="72"/>
    </row>
    <row r="134170" spans="31:31" x14ac:dyDescent="0.25">
      <c r="AE134170" s="72"/>
    </row>
    <row r="134171" spans="31:31" x14ac:dyDescent="0.25">
      <c r="AE134171" s="72"/>
    </row>
    <row r="134172" spans="31:31" x14ac:dyDescent="0.25">
      <c r="AE134172" s="72"/>
    </row>
    <row r="134173" spans="31:31" x14ac:dyDescent="0.25">
      <c r="AE134173" s="72"/>
    </row>
    <row r="134174" spans="31:31" x14ac:dyDescent="0.25">
      <c r="AE134174" s="72"/>
    </row>
    <row r="134175" spans="31:31" x14ac:dyDescent="0.25">
      <c r="AE134175" s="72"/>
    </row>
    <row r="134176" spans="31:31" x14ac:dyDescent="0.25">
      <c r="AE134176" s="72"/>
    </row>
    <row r="134177" spans="31:31" x14ac:dyDescent="0.25">
      <c r="AE134177" s="72"/>
    </row>
    <row r="134178" spans="31:31" x14ac:dyDescent="0.25">
      <c r="AE134178" s="72"/>
    </row>
    <row r="134179" spans="31:31" x14ac:dyDescent="0.25">
      <c r="AE134179" s="72"/>
    </row>
    <row r="134180" spans="31:31" x14ac:dyDescent="0.25">
      <c r="AE134180" s="72"/>
    </row>
    <row r="134181" spans="31:31" x14ac:dyDescent="0.25">
      <c r="AE134181" s="72"/>
    </row>
    <row r="134182" spans="31:31" x14ac:dyDescent="0.25">
      <c r="AE134182" s="72"/>
    </row>
    <row r="134183" spans="31:31" x14ac:dyDescent="0.25">
      <c r="AE134183" s="72"/>
    </row>
    <row r="134184" spans="31:31" x14ac:dyDescent="0.25">
      <c r="AE134184" s="72"/>
    </row>
    <row r="134185" spans="31:31" x14ac:dyDescent="0.25">
      <c r="AE134185" s="72"/>
    </row>
    <row r="134186" spans="31:31" x14ac:dyDescent="0.25">
      <c r="AE134186" s="72"/>
    </row>
    <row r="134187" spans="31:31" x14ac:dyDescent="0.25">
      <c r="AE134187" s="72"/>
    </row>
    <row r="134188" spans="31:31" x14ac:dyDescent="0.25">
      <c r="AE134188" s="72"/>
    </row>
    <row r="134189" spans="31:31" x14ac:dyDescent="0.25">
      <c r="AE134189" s="72"/>
    </row>
    <row r="134190" spans="31:31" x14ac:dyDescent="0.25">
      <c r="AE134190" s="72"/>
    </row>
    <row r="134191" spans="31:31" x14ac:dyDescent="0.25">
      <c r="AE134191" s="72"/>
    </row>
    <row r="134192" spans="31:31" x14ac:dyDescent="0.25">
      <c r="AE134192" s="72"/>
    </row>
    <row r="134193" spans="31:31" x14ac:dyDescent="0.25">
      <c r="AE134193" s="72"/>
    </row>
    <row r="134194" spans="31:31" x14ac:dyDescent="0.25">
      <c r="AE134194" s="72"/>
    </row>
    <row r="134195" spans="31:31" x14ac:dyDescent="0.25">
      <c r="AE134195" s="72"/>
    </row>
    <row r="134196" spans="31:31" x14ac:dyDescent="0.25">
      <c r="AE134196" s="72"/>
    </row>
    <row r="134197" spans="31:31" x14ac:dyDescent="0.25">
      <c r="AE134197" s="72"/>
    </row>
    <row r="134198" spans="31:31" x14ac:dyDescent="0.25">
      <c r="AE134198" s="72"/>
    </row>
    <row r="134199" spans="31:31" x14ac:dyDescent="0.25">
      <c r="AE134199" s="72"/>
    </row>
    <row r="134200" spans="31:31" x14ac:dyDescent="0.25">
      <c r="AE134200" s="72"/>
    </row>
    <row r="134201" spans="31:31" x14ac:dyDescent="0.25">
      <c r="AE134201" s="72"/>
    </row>
    <row r="134202" spans="31:31" x14ac:dyDescent="0.25">
      <c r="AE134202" s="72"/>
    </row>
    <row r="134203" spans="31:31" x14ac:dyDescent="0.25">
      <c r="AE134203" s="72"/>
    </row>
    <row r="134204" spans="31:31" x14ac:dyDescent="0.25">
      <c r="AE134204" s="72"/>
    </row>
    <row r="134205" spans="31:31" x14ac:dyDescent="0.25">
      <c r="AE134205" s="72"/>
    </row>
    <row r="134206" spans="31:31" x14ac:dyDescent="0.25">
      <c r="AE134206" s="72"/>
    </row>
    <row r="134207" spans="31:31" x14ac:dyDescent="0.25">
      <c r="AE134207" s="72"/>
    </row>
    <row r="134208" spans="31:31" x14ac:dyDescent="0.25">
      <c r="AE134208" s="72"/>
    </row>
    <row r="134209" spans="31:31" x14ac:dyDescent="0.25">
      <c r="AE134209" s="72"/>
    </row>
    <row r="134210" spans="31:31" x14ac:dyDescent="0.25">
      <c r="AE134210" s="72"/>
    </row>
    <row r="134211" spans="31:31" x14ac:dyDescent="0.25">
      <c r="AE134211" s="72"/>
    </row>
    <row r="134212" spans="31:31" x14ac:dyDescent="0.25">
      <c r="AE134212" s="72"/>
    </row>
    <row r="134213" spans="31:31" x14ac:dyDescent="0.25">
      <c r="AE134213" s="72"/>
    </row>
    <row r="134214" spans="31:31" x14ac:dyDescent="0.25">
      <c r="AE134214" s="72"/>
    </row>
    <row r="134215" spans="31:31" x14ac:dyDescent="0.25">
      <c r="AE134215" s="72"/>
    </row>
    <row r="134216" spans="31:31" x14ac:dyDescent="0.25">
      <c r="AE134216" s="72"/>
    </row>
    <row r="134217" spans="31:31" x14ac:dyDescent="0.25">
      <c r="AE134217" s="72"/>
    </row>
    <row r="134218" spans="31:31" x14ac:dyDescent="0.25">
      <c r="AE134218" s="72"/>
    </row>
    <row r="134219" spans="31:31" x14ac:dyDescent="0.25">
      <c r="AE134219" s="72"/>
    </row>
    <row r="134220" spans="31:31" x14ac:dyDescent="0.25">
      <c r="AE134220" s="72"/>
    </row>
    <row r="134221" spans="31:31" x14ac:dyDescent="0.25">
      <c r="AE134221" s="72"/>
    </row>
    <row r="134222" spans="31:31" x14ac:dyDescent="0.25">
      <c r="AE134222" s="72"/>
    </row>
    <row r="134223" spans="31:31" x14ac:dyDescent="0.25">
      <c r="AE134223" s="72"/>
    </row>
    <row r="134224" spans="31:31" x14ac:dyDescent="0.25">
      <c r="AE134224" s="72"/>
    </row>
    <row r="134225" spans="31:31" x14ac:dyDescent="0.25">
      <c r="AE134225" s="72"/>
    </row>
    <row r="134226" spans="31:31" x14ac:dyDescent="0.25">
      <c r="AE134226" s="72"/>
    </row>
    <row r="134227" spans="31:31" x14ac:dyDescent="0.25">
      <c r="AE134227" s="72"/>
    </row>
    <row r="134228" spans="31:31" x14ac:dyDescent="0.25">
      <c r="AE134228" s="72"/>
    </row>
    <row r="134229" spans="31:31" x14ac:dyDescent="0.25">
      <c r="AE134229" s="72"/>
    </row>
    <row r="134230" spans="31:31" x14ac:dyDescent="0.25">
      <c r="AE134230" s="72"/>
    </row>
    <row r="134231" spans="31:31" x14ac:dyDescent="0.25">
      <c r="AE134231" s="72"/>
    </row>
    <row r="134232" spans="31:31" x14ac:dyDescent="0.25">
      <c r="AE134232" s="72"/>
    </row>
    <row r="134233" spans="31:31" x14ac:dyDescent="0.25">
      <c r="AE134233" s="72"/>
    </row>
    <row r="134234" spans="31:31" x14ac:dyDescent="0.25">
      <c r="AE134234" s="72"/>
    </row>
    <row r="134235" spans="31:31" x14ac:dyDescent="0.25">
      <c r="AE134235" s="72"/>
    </row>
    <row r="134236" spans="31:31" x14ac:dyDescent="0.25">
      <c r="AE134236" s="72"/>
    </row>
    <row r="134237" spans="31:31" x14ac:dyDescent="0.25">
      <c r="AE134237" s="72"/>
    </row>
    <row r="134238" spans="31:31" x14ac:dyDescent="0.25">
      <c r="AE134238" s="72"/>
    </row>
    <row r="134239" spans="31:31" x14ac:dyDescent="0.25">
      <c r="AE134239" s="72"/>
    </row>
    <row r="134240" spans="31:31" x14ac:dyDescent="0.25">
      <c r="AE134240" s="72"/>
    </row>
    <row r="134241" spans="31:31" x14ac:dyDescent="0.25">
      <c r="AE134241" s="72"/>
    </row>
    <row r="134242" spans="31:31" x14ac:dyDescent="0.25">
      <c r="AE134242" s="72"/>
    </row>
    <row r="134243" spans="31:31" x14ac:dyDescent="0.25">
      <c r="AE134243" s="72"/>
    </row>
    <row r="134244" spans="31:31" x14ac:dyDescent="0.25">
      <c r="AE134244" s="72"/>
    </row>
    <row r="134245" spans="31:31" x14ac:dyDescent="0.25">
      <c r="AE134245" s="72"/>
    </row>
    <row r="134246" spans="31:31" x14ac:dyDescent="0.25">
      <c r="AE134246" s="72"/>
    </row>
    <row r="134247" spans="31:31" x14ac:dyDescent="0.25">
      <c r="AE134247" s="72"/>
    </row>
    <row r="134248" spans="31:31" x14ac:dyDescent="0.25">
      <c r="AE134248" s="72"/>
    </row>
    <row r="134249" spans="31:31" x14ac:dyDescent="0.25">
      <c r="AE134249" s="72"/>
    </row>
    <row r="134250" spans="31:31" x14ac:dyDescent="0.25">
      <c r="AE134250" s="72"/>
    </row>
    <row r="134251" spans="31:31" x14ac:dyDescent="0.25">
      <c r="AE134251" s="72"/>
    </row>
    <row r="134252" spans="31:31" x14ac:dyDescent="0.25">
      <c r="AE134252" s="72"/>
    </row>
    <row r="134253" spans="31:31" x14ac:dyDescent="0.25">
      <c r="AE134253" s="72"/>
    </row>
    <row r="134254" spans="31:31" x14ac:dyDescent="0.25">
      <c r="AE134254" s="72"/>
    </row>
    <row r="134255" spans="31:31" x14ac:dyDescent="0.25">
      <c r="AE134255" s="72"/>
    </row>
    <row r="134256" spans="31:31" x14ac:dyDescent="0.25">
      <c r="AE134256" s="72"/>
    </row>
    <row r="134257" spans="31:31" x14ac:dyDescent="0.25">
      <c r="AE134257" s="72"/>
    </row>
    <row r="134258" spans="31:31" x14ac:dyDescent="0.25">
      <c r="AE134258" s="72"/>
    </row>
    <row r="134259" spans="31:31" x14ac:dyDescent="0.25">
      <c r="AE134259" s="72"/>
    </row>
    <row r="134260" spans="31:31" x14ac:dyDescent="0.25">
      <c r="AE134260" s="72"/>
    </row>
    <row r="134261" spans="31:31" x14ac:dyDescent="0.25">
      <c r="AE134261" s="72"/>
    </row>
    <row r="134262" spans="31:31" x14ac:dyDescent="0.25">
      <c r="AE134262" s="72"/>
    </row>
    <row r="134263" spans="31:31" x14ac:dyDescent="0.25">
      <c r="AE134263" s="72"/>
    </row>
    <row r="134264" spans="31:31" x14ac:dyDescent="0.25">
      <c r="AE134264" s="72"/>
    </row>
    <row r="134265" spans="31:31" x14ac:dyDescent="0.25">
      <c r="AE134265" s="72"/>
    </row>
    <row r="134266" spans="31:31" x14ac:dyDescent="0.25">
      <c r="AE134266" s="72"/>
    </row>
    <row r="134267" spans="31:31" x14ac:dyDescent="0.25">
      <c r="AE134267" s="72"/>
    </row>
    <row r="134268" spans="31:31" x14ac:dyDescent="0.25">
      <c r="AE134268" s="72"/>
    </row>
    <row r="134269" spans="31:31" x14ac:dyDescent="0.25">
      <c r="AE134269" s="72"/>
    </row>
    <row r="134270" spans="31:31" x14ac:dyDescent="0.25">
      <c r="AE134270" s="72"/>
    </row>
    <row r="134271" spans="31:31" x14ac:dyDescent="0.25">
      <c r="AE134271" s="72"/>
    </row>
    <row r="134272" spans="31:31" x14ac:dyDescent="0.25">
      <c r="AE134272" s="72"/>
    </row>
    <row r="134273" spans="31:31" x14ac:dyDescent="0.25">
      <c r="AE134273" s="72"/>
    </row>
    <row r="134274" spans="31:31" x14ac:dyDescent="0.25">
      <c r="AE134274" s="72"/>
    </row>
    <row r="134275" spans="31:31" x14ac:dyDescent="0.25">
      <c r="AE134275" s="72"/>
    </row>
    <row r="134276" spans="31:31" x14ac:dyDescent="0.25">
      <c r="AE134276" s="72"/>
    </row>
    <row r="134277" spans="31:31" x14ac:dyDescent="0.25">
      <c r="AE134277" s="72"/>
    </row>
    <row r="134278" spans="31:31" x14ac:dyDescent="0.25">
      <c r="AE134278" s="72"/>
    </row>
    <row r="134279" spans="31:31" x14ac:dyDescent="0.25">
      <c r="AE134279" s="72"/>
    </row>
    <row r="134280" spans="31:31" x14ac:dyDescent="0.25">
      <c r="AE134280" s="72"/>
    </row>
    <row r="134281" spans="31:31" x14ac:dyDescent="0.25">
      <c r="AE134281" s="72"/>
    </row>
    <row r="134282" spans="31:31" x14ac:dyDescent="0.25">
      <c r="AE134282" s="72"/>
    </row>
    <row r="134283" spans="31:31" x14ac:dyDescent="0.25">
      <c r="AE134283" s="72"/>
    </row>
    <row r="134284" spans="31:31" x14ac:dyDescent="0.25">
      <c r="AE134284" s="72"/>
    </row>
    <row r="134285" spans="31:31" x14ac:dyDescent="0.25">
      <c r="AE134285" s="72"/>
    </row>
    <row r="134286" spans="31:31" x14ac:dyDescent="0.25">
      <c r="AE134286" s="72"/>
    </row>
    <row r="134287" spans="31:31" x14ac:dyDescent="0.25">
      <c r="AE134287" s="72"/>
    </row>
    <row r="134288" spans="31:31" x14ac:dyDescent="0.25">
      <c r="AE134288" s="72"/>
    </row>
    <row r="134289" spans="31:31" x14ac:dyDescent="0.25">
      <c r="AE134289" s="72"/>
    </row>
    <row r="134290" spans="31:31" x14ac:dyDescent="0.25">
      <c r="AE134290" s="72"/>
    </row>
    <row r="134291" spans="31:31" x14ac:dyDescent="0.25">
      <c r="AE134291" s="72"/>
    </row>
    <row r="134292" spans="31:31" x14ac:dyDescent="0.25">
      <c r="AE134292" s="72"/>
    </row>
    <row r="134293" spans="31:31" x14ac:dyDescent="0.25">
      <c r="AE134293" s="72"/>
    </row>
    <row r="134294" spans="31:31" x14ac:dyDescent="0.25">
      <c r="AE134294" s="72"/>
    </row>
    <row r="134295" spans="31:31" x14ac:dyDescent="0.25">
      <c r="AE134295" s="72"/>
    </row>
    <row r="134296" spans="31:31" x14ac:dyDescent="0.25">
      <c r="AE134296" s="72"/>
    </row>
    <row r="134297" spans="31:31" x14ac:dyDescent="0.25">
      <c r="AE134297" s="72"/>
    </row>
    <row r="134298" spans="31:31" x14ac:dyDescent="0.25">
      <c r="AE134298" s="72"/>
    </row>
    <row r="134299" spans="31:31" x14ac:dyDescent="0.25">
      <c r="AE134299" s="72"/>
    </row>
    <row r="134300" spans="31:31" x14ac:dyDescent="0.25">
      <c r="AE134300" s="72"/>
    </row>
    <row r="134301" spans="31:31" x14ac:dyDescent="0.25">
      <c r="AE134301" s="72"/>
    </row>
    <row r="134302" spans="31:31" x14ac:dyDescent="0.25">
      <c r="AE134302" s="72"/>
    </row>
    <row r="134303" spans="31:31" x14ac:dyDescent="0.25">
      <c r="AE134303" s="72"/>
    </row>
    <row r="134304" spans="31:31" x14ac:dyDescent="0.25">
      <c r="AE134304" s="72"/>
    </row>
    <row r="134305" spans="31:31" x14ac:dyDescent="0.25">
      <c r="AE134305" s="72"/>
    </row>
    <row r="134306" spans="31:31" x14ac:dyDescent="0.25">
      <c r="AE134306" s="72"/>
    </row>
    <row r="134307" spans="31:31" x14ac:dyDescent="0.25">
      <c r="AE134307" s="72"/>
    </row>
    <row r="134308" spans="31:31" x14ac:dyDescent="0.25">
      <c r="AE134308" s="72"/>
    </row>
    <row r="134309" spans="31:31" x14ac:dyDescent="0.25">
      <c r="AE134309" s="72"/>
    </row>
    <row r="134310" spans="31:31" x14ac:dyDescent="0.25">
      <c r="AE134310" s="72"/>
    </row>
    <row r="134311" spans="31:31" x14ac:dyDescent="0.25">
      <c r="AE134311" s="72"/>
    </row>
    <row r="134312" spans="31:31" x14ac:dyDescent="0.25">
      <c r="AE134312" s="72"/>
    </row>
    <row r="134313" spans="31:31" x14ac:dyDescent="0.25">
      <c r="AE134313" s="72"/>
    </row>
    <row r="134314" spans="31:31" x14ac:dyDescent="0.25">
      <c r="AE134314" s="72"/>
    </row>
    <row r="134315" spans="31:31" x14ac:dyDescent="0.25">
      <c r="AE134315" s="72"/>
    </row>
    <row r="134316" spans="31:31" x14ac:dyDescent="0.25">
      <c r="AE134316" s="72"/>
    </row>
    <row r="134317" spans="31:31" x14ac:dyDescent="0.25">
      <c r="AE134317" s="72"/>
    </row>
    <row r="134318" spans="31:31" x14ac:dyDescent="0.25">
      <c r="AE134318" s="72"/>
    </row>
    <row r="134319" spans="31:31" x14ac:dyDescent="0.25">
      <c r="AE134319" s="72"/>
    </row>
    <row r="134320" spans="31:31" x14ac:dyDescent="0.25">
      <c r="AE134320" s="72"/>
    </row>
    <row r="134321" spans="31:31" x14ac:dyDescent="0.25">
      <c r="AE134321" s="72"/>
    </row>
    <row r="134322" spans="31:31" x14ac:dyDescent="0.25">
      <c r="AE134322" s="72"/>
    </row>
    <row r="134323" spans="31:31" x14ac:dyDescent="0.25">
      <c r="AE134323" s="72"/>
    </row>
    <row r="134324" spans="31:31" x14ac:dyDescent="0.25">
      <c r="AE134324" s="72"/>
    </row>
    <row r="134325" spans="31:31" x14ac:dyDescent="0.25">
      <c r="AE134325" s="72"/>
    </row>
    <row r="134326" spans="31:31" x14ac:dyDescent="0.25">
      <c r="AE134326" s="72"/>
    </row>
    <row r="134327" spans="31:31" x14ac:dyDescent="0.25">
      <c r="AE134327" s="72"/>
    </row>
    <row r="134328" spans="31:31" x14ac:dyDescent="0.25">
      <c r="AE134328" s="72"/>
    </row>
    <row r="134329" spans="31:31" x14ac:dyDescent="0.25">
      <c r="AE134329" s="72"/>
    </row>
    <row r="134330" spans="31:31" x14ac:dyDescent="0.25">
      <c r="AE134330" s="72"/>
    </row>
    <row r="134331" spans="31:31" x14ac:dyDescent="0.25">
      <c r="AE134331" s="72"/>
    </row>
    <row r="134332" spans="31:31" x14ac:dyDescent="0.25">
      <c r="AE134332" s="72"/>
    </row>
    <row r="134333" spans="31:31" x14ac:dyDescent="0.25">
      <c r="AE134333" s="72"/>
    </row>
    <row r="134334" spans="31:31" x14ac:dyDescent="0.25">
      <c r="AE134334" s="72"/>
    </row>
    <row r="134335" spans="31:31" x14ac:dyDescent="0.25">
      <c r="AE134335" s="72"/>
    </row>
    <row r="134336" spans="31:31" x14ac:dyDescent="0.25">
      <c r="AE134336" s="72"/>
    </row>
    <row r="134337" spans="31:31" x14ac:dyDescent="0.25">
      <c r="AE134337" s="72"/>
    </row>
    <row r="134338" spans="31:31" x14ac:dyDescent="0.25">
      <c r="AE134338" s="72"/>
    </row>
    <row r="134339" spans="31:31" x14ac:dyDescent="0.25">
      <c r="AE134339" s="72"/>
    </row>
    <row r="134340" spans="31:31" x14ac:dyDescent="0.25">
      <c r="AE134340" s="72"/>
    </row>
    <row r="134341" spans="31:31" x14ac:dyDescent="0.25">
      <c r="AE134341" s="72"/>
    </row>
    <row r="134342" spans="31:31" x14ac:dyDescent="0.25">
      <c r="AE134342" s="72"/>
    </row>
    <row r="134343" spans="31:31" x14ac:dyDescent="0.25">
      <c r="AE134343" s="72"/>
    </row>
    <row r="134344" spans="31:31" x14ac:dyDescent="0.25">
      <c r="AE134344" s="72"/>
    </row>
    <row r="134345" spans="31:31" x14ac:dyDescent="0.25">
      <c r="AE134345" s="72"/>
    </row>
    <row r="134346" spans="31:31" x14ac:dyDescent="0.25">
      <c r="AE134346" s="72"/>
    </row>
    <row r="134347" spans="31:31" x14ac:dyDescent="0.25">
      <c r="AE134347" s="72"/>
    </row>
    <row r="134348" spans="31:31" x14ac:dyDescent="0.25">
      <c r="AE134348" s="72"/>
    </row>
    <row r="134349" spans="31:31" x14ac:dyDescent="0.25">
      <c r="AE134349" s="72"/>
    </row>
    <row r="134350" spans="31:31" x14ac:dyDescent="0.25">
      <c r="AE134350" s="72"/>
    </row>
    <row r="134351" spans="31:31" x14ac:dyDescent="0.25">
      <c r="AE134351" s="72"/>
    </row>
    <row r="134352" spans="31:31" x14ac:dyDescent="0.25">
      <c r="AE134352" s="72"/>
    </row>
    <row r="134353" spans="31:31" x14ac:dyDescent="0.25">
      <c r="AE134353" s="72"/>
    </row>
    <row r="134354" spans="31:31" x14ac:dyDescent="0.25">
      <c r="AE134354" s="72"/>
    </row>
    <row r="134355" spans="31:31" x14ac:dyDescent="0.25">
      <c r="AE134355" s="72"/>
    </row>
    <row r="134356" spans="31:31" x14ac:dyDescent="0.25">
      <c r="AE134356" s="72"/>
    </row>
    <row r="134357" spans="31:31" x14ac:dyDescent="0.25">
      <c r="AE134357" s="72"/>
    </row>
    <row r="134358" spans="31:31" x14ac:dyDescent="0.25">
      <c r="AE134358" s="72"/>
    </row>
    <row r="134359" spans="31:31" x14ac:dyDescent="0.25">
      <c r="AE134359" s="72"/>
    </row>
    <row r="134360" spans="31:31" x14ac:dyDescent="0.25">
      <c r="AE134360" s="72"/>
    </row>
    <row r="134361" spans="31:31" x14ac:dyDescent="0.25">
      <c r="AE134361" s="72"/>
    </row>
    <row r="134362" spans="31:31" x14ac:dyDescent="0.25">
      <c r="AE134362" s="72"/>
    </row>
    <row r="134363" spans="31:31" x14ac:dyDescent="0.25">
      <c r="AE134363" s="72"/>
    </row>
    <row r="134364" spans="31:31" x14ac:dyDescent="0.25">
      <c r="AE134364" s="72"/>
    </row>
    <row r="134365" spans="31:31" x14ac:dyDescent="0.25">
      <c r="AE134365" s="72"/>
    </row>
    <row r="134366" spans="31:31" x14ac:dyDescent="0.25">
      <c r="AE134366" s="72"/>
    </row>
    <row r="134367" spans="31:31" x14ac:dyDescent="0.25">
      <c r="AE134367" s="72"/>
    </row>
    <row r="134368" spans="31:31" x14ac:dyDescent="0.25">
      <c r="AE134368" s="72"/>
    </row>
    <row r="134369" spans="31:31" x14ac:dyDescent="0.25">
      <c r="AE134369" s="72"/>
    </row>
    <row r="134370" spans="31:31" x14ac:dyDescent="0.25">
      <c r="AE134370" s="72"/>
    </row>
    <row r="134371" spans="31:31" x14ac:dyDescent="0.25">
      <c r="AE134371" s="72"/>
    </row>
    <row r="134372" spans="31:31" x14ac:dyDescent="0.25">
      <c r="AE134372" s="72"/>
    </row>
    <row r="134373" spans="31:31" x14ac:dyDescent="0.25">
      <c r="AE134373" s="72"/>
    </row>
    <row r="134374" spans="31:31" x14ac:dyDescent="0.25">
      <c r="AE134374" s="72"/>
    </row>
    <row r="134375" spans="31:31" x14ac:dyDescent="0.25">
      <c r="AE134375" s="72"/>
    </row>
    <row r="134376" spans="31:31" x14ac:dyDescent="0.25">
      <c r="AE134376" s="72"/>
    </row>
    <row r="134377" spans="31:31" x14ac:dyDescent="0.25">
      <c r="AE134377" s="72"/>
    </row>
    <row r="134378" spans="31:31" x14ac:dyDescent="0.25">
      <c r="AE134378" s="72"/>
    </row>
    <row r="134379" spans="31:31" x14ac:dyDescent="0.25">
      <c r="AE134379" s="72"/>
    </row>
    <row r="134380" spans="31:31" x14ac:dyDescent="0.25">
      <c r="AE134380" s="72"/>
    </row>
    <row r="134381" spans="31:31" x14ac:dyDescent="0.25">
      <c r="AE134381" s="72"/>
    </row>
    <row r="134382" spans="31:31" x14ac:dyDescent="0.25">
      <c r="AE134382" s="72"/>
    </row>
    <row r="134383" spans="31:31" x14ac:dyDescent="0.25">
      <c r="AE134383" s="72"/>
    </row>
    <row r="134384" spans="31:31" x14ac:dyDescent="0.25">
      <c r="AE134384" s="72"/>
    </row>
    <row r="134385" spans="31:31" x14ac:dyDescent="0.25">
      <c r="AE134385" s="72"/>
    </row>
    <row r="134386" spans="31:31" x14ac:dyDescent="0.25">
      <c r="AE134386" s="72"/>
    </row>
    <row r="134387" spans="31:31" x14ac:dyDescent="0.25">
      <c r="AE134387" s="72"/>
    </row>
    <row r="134388" spans="31:31" x14ac:dyDescent="0.25">
      <c r="AE134388" s="72"/>
    </row>
    <row r="134389" spans="31:31" x14ac:dyDescent="0.25">
      <c r="AE134389" s="72"/>
    </row>
    <row r="134390" spans="31:31" x14ac:dyDescent="0.25">
      <c r="AE134390" s="72"/>
    </row>
    <row r="134391" spans="31:31" x14ac:dyDescent="0.25">
      <c r="AE134391" s="72"/>
    </row>
    <row r="134392" spans="31:31" x14ac:dyDescent="0.25">
      <c r="AE134392" s="72"/>
    </row>
    <row r="134393" spans="31:31" x14ac:dyDescent="0.25">
      <c r="AE134393" s="72"/>
    </row>
    <row r="134394" spans="31:31" x14ac:dyDescent="0.25">
      <c r="AE134394" s="72"/>
    </row>
    <row r="134395" spans="31:31" x14ac:dyDescent="0.25">
      <c r="AE134395" s="72"/>
    </row>
    <row r="134396" spans="31:31" x14ac:dyDescent="0.25">
      <c r="AE134396" s="72"/>
    </row>
    <row r="134397" spans="31:31" x14ac:dyDescent="0.25">
      <c r="AE134397" s="72"/>
    </row>
    <row r="134398" spans="31:31" x14ac:dyDescent="0.25">
      <c r="AE134398" s="72"/>
    </row>
    <row r="134399" spans="31:31" x14ac:dyDescent="0.25">
      <c r="AE134399" s="72"/>
    </row>
    <row r="134400" spans="31:31" x14ac:dyDescent="0.25">
      <c r="AE134400" s="72"/>
    </row>
    <row r="134401" spans="31:31" x14ac:dyDescent="0.25">
      <c r="AE134401" s="72"/>
    </row>
    <row r="134402" spans="31:31" x14ac:dyDescent="0.25">
      <c r="AE134402" s="72"/>
    </row>
    <row r="134403" spans="31:31" x14ac:dyDescent="0.25">
      <c r="AE134403" s="72"/>
    </row>
    <row r="134404" spans="31:31" x14ac:dyDescent="0.25">
      <c r="AE134404" s="72"/>
    </row>
    <row r="134405" spans="31:31" x14ac:dyDescent="0.25">
      <c r="AE134405" s="72"/>
    </row>
    <row r="134406" spans="31:31" x14ac:dyDescent="0.25">
      <c r="AE134406" s="72"/>
    </row>
    <row r="134407" spans="31:31" x14ac:dyDescent="0.25">
      <c r="AE134407" s="72"/>
    </row>
    <row r="134408" spans="31:31" x14ac:dyDescent="0.25">
      <c r="AE134408" s="72"/>
    </row>
    <row r="134409" spans="31:31" x14ac:dyDescent="0.25">
      <c r="AE134409" s="72"/>
    </row>
    <row r="134410" spans="31:31" x14ac:dyDescent="0.25">
      <c r="AE134410" s="72"/>
    </row>
    <row r="134411" spans="31:31" x14ac:dyDescent="0.25">
      <c r="AE134411" s="72"/>
    </row>
    <row r="134412" spans="31:31" x14ac:dyDescent="0.25">
      <c r="AE134412" s="72"/>
    </row>
    <row r="134413" spans="31:31" x14ac:dyDescent="0.25">
      <c r="AE134413" s="72"/>
    </row>
    <row r="134414" spans="31:31" x14ac:dyDescent="0.25">
      <c r="AE134414" s="72"/>
    </row>
    <row r="134415" spans="31:31" x14ac:dyDescent="0.25">
      <c r="AE134415" s="72"/>
    </row>
    <row r="134416" spans="31:31" x14ac:dyDescent="0.25">
      <c r="AE134416" s="72"/>
    </row>
    <row r="134417" spans="31:31" x14ac:dyDescent="0.25">
      <c r="AE134417" s="72"/>
    </row>
    <row r="134418" spans="31:31" x14ac:dyDescent="0.25">
      <c r="AE134418" s="72"/>
    </row>
    <row r="134419" spans="31:31" x14ac:dyDescent="0.25">
      <c r="AE134419" s="72"/>
    </row>
    <row r="134420" spans="31:31" x14ac:dyDescent="0.25">
      <c r="AE134420" s="72"/>
    </row>
    <row r="134421" spans="31:31" x14ac:dyDescent="0.25">
      <c r="AE134421" s="72"/>
    </row>
    <row r="134422" spans="31:31" x14ac:dyDescent="0.25">
      <c r="AE134422" s="72"/>
    </row>
    <row r="134423" spans="31:31" x14ac:dyDescent="0.25">
      <c r="AE134423" s="72"/>
    </row>
    <row r="134424" spans="31:31" x14ac:dyDescent="0.25">
      <c r="AE134424" s="72"/>
    </row>
    <row r="134425" spans="31:31" x14ac:dyDescent="0.25">
      <c r="AE134425" s="72"/>
    </row>
    <row r="134426" spans="31:31" x14ac:dyDescent="0.25">
      <c r="AE134426" s="72"/>
    </row>
    <row r="134427" spans="31:31" x14ac:dyDescent="0.25">
      <c r="AE134427" s="72"/>
    </row>
    <row r="134428" spans="31:31" x14ac:dyDescent="0.25">
      <c r="AE134428" s="72"/>
    </row>
    <row r="134429" spans="31:31" x14ac:dyDescent="0.25">
      <c r="AE134429" s="72"/>
    </row>
    <row r="134430" spans="31:31" x14ac:dyDescent="0.25">
      <c r="AE134430" s="72"/>
    </row>
    <row r="134431" spans="31:31" x14ac:dyDescent="0.25">
      <c r="AE134431" s="72"/>
    </row>
    <row r="134432" spans="31:31" x14ac:dyDescent="0.25">
      <c r="AE134432" s="72"/>
    </row>
    <row r="134433" spans="31:31" x14ac:dyDescent="0.25">
      <c r="AE134433" s="72"/>
    </row>
    <row r="134434" spans="31:31" x14ac:dyDescent="0.25">
      <c r="AE134434" s="72"/>
    </row>
    <row r="134435" spans="31:31" x14ac:dyDescent="0.25">
      <c r="AE134435" s="72"/>
    </row>
    <row r="134436" spans="31:31" x14ac:dyDescent="0.25">
      <c r="AE134436" s="72"/>
    </row>
    <row r="134437" spans="31:31" x14ac:dyDescent="0.25">
      <c r="AE134437" s="72"/>
    </row>
    <row r="134438" spans="31:31" x14ac:dyDescent="0.25">
      <c r="AE134438" s="72"/>
    </row>
    <row r="134439" spans="31:31" x14ac:dyDescent="0.25">
      <c r="AE134439" s="72"/>
    </row>
    <row r="134440" spans="31:31" x14ac:dyDescent="0.25">
      <c r="AE134440" s="72"/>
    </row>
    <row r="134441" spans="31:31" x14ac:dyDescent="0.25">
      <c r="AE134441" s="72"/>
    </row>
    <row r="134442" spans="31:31" x14ac:dyDescent="0.25">
      <c r="AE134442" s="72"/>
    </row>
    <row r="134443" spans="31:31" x14ac:dyDescent="0.25">
      <c r="AE134443" s="72"/>
    </row>
    <row r="134444" spans="31:31" x14ac:dyDescent="0.25">
      <c r="AE134444" s="72"/>
    </row>
    <row r="134445" spans="31:31" x14ac:dyDescent="0.25">
      <c r="AE134445" s="72"/>
    </row>
    <row r="134446" spans="31:31" x14ac:dyDescent="0.25">
      <c r="AE134446" s="72"/>
    </row>
    <row r="134447" spans="31:31" x14ac:dyDescent="0.25">
      <c r="AE134447" s="72"/>
    </row>
    <row r="134448" spans="31:31" x14ac:dyDescent="0.25">
      <c r="AE134448" s="72"/>
    </row>
    <row r="134449" spans="31:31" x14ac:dyDescent="0.25">
      <c r="AE134449" s="72"/>
    </row>
    <row r="134450" spans="31:31" x14ac:dyDescent="0.25">
      <c r="AE134450" s="72"/>
    </row>
    <row r="134451" spans="31:31" x14ac:dyDescent="0.25">
      <c r="AE134451" s="72"/>
    </row>
    <row r="134452" spans="31:31" x14ac:dyDescent="0.25">
      <c r="AE134452" s="72"/>
    </row>
    <row r="134453" spans="31:31" x14ac:dyDescent="0.25">
      <c r="AE134453" s="72"/>
    </row>
    <row r="134454" spans="31:31" x14ac:dyDescent="0.25">
      <c r="AE134454" s="72"/>
    </row>
    <row r="134455" spans="31:31" x14ac:dyDescent="0.25">
      <c r="AE134455" s="72"/>
    </row>
    <row r="134456" spans="31:31" x14ac:dyDescent="0.25">
      <c r="AE134456" s="72"/>
    </row>
    <row r="134457" spans="31:31" x14ac:dyDescent="0.25">
      <c r="AE134457" s="72"/>
    </row>
    <row r="134458" spans="31:31" x14ac:dyDescent="0.25">
      <c r="AE134458" s="72"/>
    </row>
    <row r="134459" spans="31:31" x14ac:dyDescent="0.25">
      <c r="AE134459" s="72"/>
    </row>
    <row r="134460" spans="31:31" x14ac:dyDescent="0.25">
      <c r="AE134460" s="72"/>
    </row>
    <row r="134461" spans="31:31" x14ac:dyDescent="0.25">
      <c r="AE134461" s="72"/>
    </row>
    <row r="134462" spans="31:31" x14ac:dyDescent="0.25">
      <c r="AE134462" s="72"/>
    </row>
    <row r="134463" spans="31:31" x14ac:dyDescent="0.25">
      <c r="AE134463" s="72"/>
    </row>
    <row r="134464" spans="31:31" x14ac:dyDescent="0.25">
      <c r="AE134464" s="72"/>
    </row>
    <row r="134465" spans="31:31" x14ac:dyDescent="0.25">
      <c r="AE134465" s="72"/>
    </row>
    <row r="134466" spans="31:31" x14ac:dyDescent="0.25">
      <c r="AE134466" s="72"/>
    </row>
    <row r="134467" spans="31:31" x14ac:dyDescent="0.25">
      <c r="AE134467" s="72"/>
    </row>
    <row r="134468" spans="31:31" x14ac:dyDescent="0.25">
      <c r="AE134468" s="72"/>
    </row>
    <row r="134469" spans="31:31" x14ac:dyDescent="0.25">
      <c r="AE134469" s="72"/>
    </row>
    <row r="134470" spans="31:31" x14ac:dyDescent="0.25">
      <c r="AE134470" s="72"/>
    </row>
    <row r="134471" spans="31:31" x14ac:dyDescent="0.25">
      <c r="AE134471" s="72"/>
    </row>
    <row r="134472" spans="31:31" x14ac:dyDescent="0.25">
      <c r="AE134472" s="72"/>
    </row>
    <row r="134473" spans="31:31" x14ac:dyDescent="0.25">
      <c r="AE134473" s="72"/>
    </row>
    <row r="134474" spans="31:31" x14ac:dyDescent="0.25">
      <c r="AE134474" s="72"/>
    </row>
    <row r="134475" spans="31:31" x14ac:dyDescent="0.25">
      <c r="AE134475" s="72"/>
    </row>
    <row r="134476" spans="31:31" x14ac:dyDescent="0.25">
      <c r="AE134476" s="72"/>
    </row>
    <row r="134477" spans="31:31" x14ac:dyDescent="0.25">
      <c r="AE134477" s="72"/>
    </row>
    <row r="134478" spans="31:31" x14ac:dyDescent="0.25">
      <c r="AE134478" s="72"/>
    </row>
    <row r="134479" spans="31:31" x14ac:dyDescent="0.25">
      <c r="AE134479" s="72"/>
    </row>
    <row r="134480" spans="31:31" x14ac:dyDescent="0.25">
      <c r="AE134480" s="72"/>
    </row>
    <row r="134481" spans="31:31" x14ac:dyDescent="0.25">
      <c r="AE134481" s="72"/>
    </row>
    <row r="134482" spans="31:31" x14ac:dyDescent="0.25">
      <c r="AE134482" s="72"/>
    </row>
    <row r="134483" spans="31:31" x14ac:dyDescent="0.25">
      <c r="AE134483" s="72"/>
    </row>
    <row r="134484" spans="31:31" x14ac:dyDescent="0.25">
      <c r="AE134484" s="72"/>
    </row>
    <row r="134485" spans="31:31" x14ac:dyDescent="0.25">
      <c r="AE134485" s="72"/>
    </row>
    <row r="134486" spans="31:31" x14ac:dyDescent="0.25">
      <c r="AE134486" s="72"/>
    </row>
    <row r="134487" spans="31:31" x14ac:dyDescent="0.25">
      <c r="AE134487" s="72"/>
    </row>
    <row r="134488" spans="31:31" x14ac:dyDescent="0.25">
      <c r="AE134488" s="72"/>
    </row>
    <row r="134489" spans="31:31" x14ac:dyDescent="0.25">
      <c r="AE134489" s="72"/>
    </row>
    <row r="134490" spans="31:31" x14ac:dyDescent="0.25">
      <c r="AE134490" s="72"/>
    </row>
    <row r="134491" spans="31:31" x14ac:dyDescent="0.25">
      <c r="AE134491" s="72"/>
    </row>
    <row r="134492" spans="31:31" x14ac:dyDescent="0.25">
      <c r="AE134492" s="72"/>
    </row>
    <row r="134493" spans="31:31" x14ac:dyDescent="0.25">
      <c r="AE134493" s="72"/>
    </row>
    <row r="134494" spans="31:31" x14ac:dyDescent="0.25">
      <c r="AE134494" s="72"/>
    </row>
    <row r="134495" spans="31:31" x14ac:dyDescent="0.25">
      <c r="AE134495" s="72"/>
    </row>
    <row r="134496" spans="31:31" x14ac:dyDescent="0.25">
      <c r="AE134496" s="72"/>
    </row>
    <row r="134497" spans="31:31" x14ac:dyDescent="0.25">
      <c r="AE134497" s="72"/>
    </row>
    <row r="134498" spans="31:31" x14ac:dyDescent="0.25">
      <c r="AE134498" s="72"/>
    </row>
    <row r="134499" spans="31:31" x14ac:dyDescent="0.25">
      <c r="AE134499" s="72"/>
    </row>
    <row r="134500" spans="31:31" x14ac:dyDescent="0.25">
      <c r="AE134500" s="72"/>
    </row>
    <row r="134501" spans="31:31" x14ac:dyDescent="0.25">
      <c r="AE134501" s="72"/>
    </row>
    <row r="134502" spans="31:31" x14ac:dyDescent="0.25">
      <c r="AE134502" s="72"/>
    </row>
    <row r="134503" spans="31:31" x14ac:dyDescent="0.25">
      <c r="AE134503" s="72"/>
    </row>
    <row r="134504" spans="31:31" x14ac:dyDescent="0.25">
      <c r="AE134504" s="72"/>
    </row>
    <row r="134505" spans="31:31" x14ac:dyDescent="0.25">
      <c r="AE134505" s="72"/>
    </row>
    <row r="134506" spans="31:31" x14ac:dyDescent="0.25">
      <c r="AE134506" s="72"/>
    </row>
    <row r="134507" spans="31:31" x14ac:dyDescent="0.25">
      <c r="AE134507" s="72"/>
    </row>
    <row r="134508" spans="31:31" x14ac:dyDescent="0.25">
      <c r="AE134508" s="72"/>
    </row>
    <row r="134509" spans="31:31" x14ac:dyDescent="0.25">
      <c r="AE134509" s="72"/>
    </row>
    <row r="134510" spans="31:31" x14ac:dyDescent="0.25">
      <c r="AE134510" s="72"/>
    </row>
    <row r="134511" spans="31:31" x14ac:dyDescent="0.25">
      <c r="AE134511" s="72"/>
    </row>
    <row r="134512" spans="31:31" x14ac:dyDescent="0.25">
      <c r="AE134512" s="72"/>
    </row>
    <row r="134513" spans="31:31" x14ac:dyDescent="0.25">
      <c r="AE134513" s="72"/>
    </row>
    <row r="134514" spans="31:31" x14ac:dyDescent="0.25">
      <c r="AE134514" s="72"/>
    </row>
    <row r="134515" spans="31:31" x14ac:dyDescent="0.25">
      <c r="AE134515" s="72"/>
    </row>
    <row r="134516" spans="31:31" x14ac:dyDescent="0.25">
      <c r="AE134516" s="72"/>
    </row>
    <row r="134517" spans="31:31" x14ac:dyDescent="0.25">
      <c r="AE134517" s="72"/>
    </row>
    <row r="134518" spans="31:31" x14ac:dyDescent="0.25">
      <c r="AE134518" s="72"/>
    </row>
    <row r="134519" spans="31:31" x14ac:dyDescent="0.25">
      <c r="AE134519" s="72"/>
    </row>
    <row r="134520" spans="31:31" x14ac:dyDescent="0.25">
      <c r="AE134520" s="72"/>
    </row>
    <row r="134521" spans="31:31" x14ac:dyDescent="0.25">
      <c r="AE134521" s="72"/>
    </row>
    <row r="134522" spans="31:31" x14ac:dyDescent="0.25">
      <c r="AE134522" s="72"/>
    </row>
    <row r="134523" spans="31:31" x14ac:dyDescent="0.25">
      <c r="AE134523" s="72"/>
    </row>
    <row r="134524" spans="31:31" x14ac:dyDescent="0.25">
      <c r="AE134524" s="72"/>
    </row>
    <row r="134525" spans="31:31" x14ac:dyDescent="0.25">
      <c r="AE134525" s="72"/>
    </row>
    <row r="134526" spans="31:31" x14ac:dyDescent="0.25">
      <c r="AE134526" s="72"/>
    </row>
    <row r="134527" spans="31:31" x14ac:dyDescent="0.25">
      <c r="AE134527" s="72"/>
    </row>
    <row r="134528" spans="31:31" x14ac:dyDescent="0.25">
      <c r="AE134528" s="72"/>
    </row>
    <row r="134529" spans="31:31" x14ac:dyDescent="0.25">
      <c r="AE134529" s="72"/>
    </row>
    <row r="134530" spans="31:31" x14ac:dyDescent="0.25">
      <c r="AE134530" s="72"/>
    </row>
    <row r="134531" spans="31:31" x14ac:dyDescent="0.25">
      <c r="AE134531" s="72"/>
    </row>
    <row r="134532" spans="31:31" x14ac:dyDescent="0.25">
      <c r="AE134532" s="72"/>
    </row>
    <row r="134533" spans="31:31" x14ac:dyDescent="0.25">
      <c r="AE134533" s="72"/>
    </row>
    <row r="134534" spans="31:31" x14ac:dyDescent="0.25">
      <c r="AE134534" s="72"/>
    </row>
    <row r="134535" spans="31:31" x14ac:dyDescent="0.25">
      <c r="AE134535" s="72"/>
    </row>
    <row r="134536" spans="31:31" x14ac:dyDescent="0.25">
      <c r="AE134536" s="72"/>
    </row>
    <row r="134537" spans="31:31" x14ac:dyDescent="0.25">
      <c r="AE134537" s="72"/>
    </row>
    <row r="134538" spans="31:31" x14ac:dyDescent="0.25">
      <c r="AE134538" s="72"/>
    </row>
    <row r="134539" spans="31:31" x14ac:dyDescent="0.25">
      <c r="AE134539" s="72"/>
    </row>
    <row r="134540" spans="31:31" x14ac:dyDescent="0.25">
      <c r="AE134540" s="72"/>
    </row>
    <row r="134541" spans="31:31" x14ac:dyDescent="0.25">
      <c r="AE134541" s="72"/>
    </row>
    <row r="134542" spans="31:31" x14ac:dyDescent="0.25">
      <c r="AE134542" s="72"/>
    </row>
    <row r="134543" spans="31:31" x14ac:dyDescent="0.25">
      <c r="AE134543" s="72"/>
    </row>
    <row r="134544" spans="31:31" x14ac:dyDescent="0.25">
      <c r="AE134544" s="72"/>
    </row>
    <row r="134545" spans="31:31" x14ac:dyDescent="0.25">
      <c r="AE134545" s="72"/>
    </row>
    <row r="134546" spans="31:31" x14ac:dyDescent="0.25">
      <c r="AE134546" s="72"/>
    </row>
    <row r="134547" spans="31:31" x14ac:dyDescent="0.25">
      <c r="AE134547" s="72"/>
    </row>
    <row r="134548" spans="31:31" x14ac:dyDescent="0.25">
      <c r="AE134548" s="72"/>
    </row>
    <row r="134549" spans="31:31" x14ac:dyDescent="0.25">
      <c r="AE134549" s="72"/>
    </row>
    <row r="134550" spans="31:31" x14ac:dyDescent="0.25">
      <c r="AE134550" s="72"/>
    </row>
    <row r="134551" spans="31:31" x14ac:dyDescent="0.25">
      <c r="AE134551" s="72"/>
    </row>
    <row r="134552" spans="31:31" x14ac:dyDescent="0.25">
      <c r="AE134552" s="72"/>
    </row>
    <row r="134553" spans="31:31" x14ac:dyDescent="0.25">
      <c r="AE134553" s="72"/>
    </row>
    <row r="134554" spans="31:31" x14ac:dyDescent="0.25">
      <c r="AE134554" s="72"/>
    </row>
    <row r="134555" spans="31:31" x14ac:dyDescent="0.25">
      <c r="AE134555" s="72"/>
    </row>
    <row r="134556" spans="31:31" x14ac:dyDescent="0.25">
      <c r="AE134556" s="72"/>
    </row>
    <row r="134557" spans="31:31" x14ac:dyDescent="0.25">
      <c r="AE134557" s="72"/>
    </row>
    <row r="134558" spans="31:31" x14ac:dyDescent="0.25">
      <c r="AE134558" s="72"/>
    </row>
    <row r="134559" spans="31:31" x14ac:dyDescent="0.25">
      <c r="AE134559" s="72"/>
    </row>
    <row r="134560" spans="31:31" x14ac:dyDescent="0.25">
      <c r="AE134560" s="72"/>
    </row>
    <row r="134561" spans="31:31" x14ac:dyDescent="0.25">
      <c r="AE134561" s="72"/>
    </row>
    <row r="134562" spans="31:31" x14ac:dyDescent="0.25">
      <c r="AE134562" s="72"/>
    </row>
    <row r="134563" spans="31:31" x14ac:dyDescent="0.25">
      <c r="AE134563" s="72"/>
    </row>
    <row r="134564" spans="31:31" x14ac:dyDescent="0.25">
      <c r="AE134564" s="72"/>
    </row>
    <row r="134565" spans="31:31" x14ac:dyDescent="0.25">
      <c r="AE134565" s="72"/>
    </row>
    <row r="134566" spans="31:31" x14ac:dyDescent="0.25">
      <c r="AE134566" s="72"/>
    </row>
    <row r="134567" spans="31:31" x14ac:dyDescent="0.25">
      <c r="AE134567" s="72"/>
    </row>
    <row r="134568" spans="31:31" x14ac:dyDescent="0.25">
      <c r="AE134568" s="72"/>
    </row>
    <row r="134569" spans="31:31" x14ac:dyDescent="0.25">
      <c r="AE134569" s="72"/>
    </row>
    <row r="134570" spans="31:31" x14ac:dyDescent="0.25">
      <c r="AE134570" s="72"/>
    </row>
    <row r="134571" spans="31:31" x14ac:dyDescent="0.25">
      <c r="AE134571" s="72"/>
    </row>
    <row r="134572" spans="31:31" x14ac:dyDescent="0.25">
      <c r="AE134572" s="72"/>
    </row>
    <row r="134573" spans="31:31" x14ac:dyDescent="0.25">
      <c r="AE134573" s="72"/>
    </row>
    <row r="134574" spans="31:31" x14ac:dyDescent="0.25">
      <c r="AE134574" s="72"/>
    </row>
    <row r="134575" spans="31:31" x14ac:dyDescent="0.25">
      <c r="AE134575" s="72"/>
    </row>
    <row r="134576" spans="31:31" x14ac:dyDescent="0.25">
      <c r="AE134576" s="72"/>
    </row>
    <row r="134577" spans="31:31" x14ac:dyDescent="0.25">
      <c r="AE134577" s="72"/>
    </row>
    <row r="134578" spans="31:31" x14ac:dyDescent="0.25">
      <c r="AE134578" s="72"/>
    </row>
    <row r="134579" spans="31:31" x14ac:dyDescent="0.25">
      <c r="AE134579" s="72"/>
    </row>
    <row r="134580" spans="31:31" x14ac:dyDescent="0.25">
      <c r="AE134580" s="72"/>
    </row>
    <row r="134581" spans="31:31" x14ac:dyDescent="0.25">
      <c r="AE134581" s="72"/>
    </row>
    <row r="134582" spans="31:31" x14ac:dyDescent="0.25">
      <c r="AE134582" s="72"/>
    </row>
    <row r="134583" spans="31:31" x14ac:dyDescent="0.25">
      <c r="AE134583" s="72"/>
    </row>
    <row r="134584" spans="31:31" x14ac:dyDescent="0.25">
      <c r="AE134584" s="72"/>
    </row>
    <row r="134585" spans="31:31" x14ac:dyDescent="0.25">
      <c r="AE134585" s="72"/>
    </row>
    <row r="134586" spans="31:31" x14ac:dyDescent="0.25">
      <c r="AE134586" s="72"/>
    </row>
    <row r="134587" spans="31:31" x14ac:dyDescent="0.25">
      <c r="AE134587" s="72"/>
    </row>
    <row r="134588" spans="31:31" x14ac:dyDescent="0.25">
      <c r="AE134588" s="72"/>
    </row>
    <row r="134589" spans="31:31" x14ac:dyDescent="0.25">
      <c r="AE134589" s="72"/>
    </row>
    <row r="134590" spans="31:31" x14ac:dyDescent="0.25">
      <c r="AE134590" s="72"/>
    </row>
    <row r="134591" spans="31:31" x14ac:dyDescent="0.25">
      <c r="AE134591" s="72"/>
    </row>
    <row r="134592" spans="31:31" x14ac:dyDescent="0.25">
      <c r="AE134592" s="72"/>
    </row>
    <row r="134593" spans="31:31" x14ac:dyDescent="0.25">
      <c r="AE134593" s="72"/>
    </row>
    <row r="134594" spans="31:31" x14ac:dyDescent="0.25">
      <c r="AE134594" s="72"/>
    </row>
    <row r="134595" spans="31:31" x14ac:dyDescent="0.25">
      <c r="AE134595" s="72"/>
    </row>
    <row r="134596" spans="31:31" x14ac:dyDescent="0.25">
      <c r="AE134596" s="72"/>
    </row>
    <row r="134597" spans="31:31" x14ac:dyDescent="0.25">
      <c r="AE134597" s="72"/>
    </row>
    <row r="134598" spans="31:31" x14ac:dyDescent="0.25">
      <c r="AE134598" s="72"/>
    </row>
    <row r="134599" spans="31:31" x14ac:dyDescent="0.25">
      <c r="AE134599" s="72"/>
    </row>
    <row r="134600" spans="31:31" x14ac:dyDescent="0.25">
      <c r="AE134600" s="72"/>
    </row>
    <row r="134601" spans="31:31" x14ac:dyDescent="0.25">
      <c r="AE134601" s="72"/>
    </row>
    <row r="134602" spans="31:31" x14ac:dyDescent="0.25">
      <c r="AE134602" s="72"/>
    </row>
    <row r="134603" spans="31:31" x14ac:dyDescent="0.25">
      <c r="AE134603" s="72"/>
    </row>
    <row r="134604" spans="31:31" x14ac:dyDescent="0.25">
      <c r="AE134604" s="72"/>
    </row>
    <row r="134605" spans="31:31" x14ac:dyDescent="0.25">
      <c r="AE134605" s="72"/>
    </row>
    <row r="134606" spans="31:31" x14ac:dyDescent="0.25">
      <c r="AE134606" s="72"/>
    </row>
    <row r="134607" spans="31:31" x14ac:dyDescent="0.25">
      <c r="AE134607" s="72"/>
    </row>
    <row r="134608" spans="31:31" x14ac:dyDescent="0.25">
      <c r="AE134608" s="72"/>
    </row>
    <row r="134609" spans="31:31" x14ac:dyDescent="0.25">
      <c r="AE134609" s="72"/>
    </row>
    <row r="134610" spans="31:31" x14ac:dyDescent="0.25">
      <c r="AE134610" s="72"/>
    </row>
    <row r="134611" spans="31:31" x14ac:dyDescent="0.25">
      <c r="AE134611" s="72"/>
    </row>
    <row r="134612" spans="31:31" x14ac:dyDescent="0.25">
      <c r="AE134612" s="72"/>
    </row>
    <row r="134613" spans="31:31" x14ac:dyDescent="0.25">
      <c r="AE134613" s="72"/>
    </row>
    <row r="134614" spans="31:31" x14ac:dyDescent="0.25">
      <c r="AE134614" s="72"/>
    </row>
    <row r="134615" spans="31:31" x14ac:dyDescent="0.25">
      <c r="AE134615" s="72"/>
    </row>
    <row r="134616" spans="31:31" x14ac:dyDescent="0.25">
      <c r="AE134616" s="72"/>
    </row>
    <row r="134617" spans="31:31" x14ac:dyDescent="0.25">
      <c r="AE134617" s="72"/>
    </row>
    <row r="134618" spans="31:31" x14ac:dyDescent="0.25">
      <c r="AE134618" s="72"/>
    </row>
    <row r="134619" spans="31:31" x14ac:dyDescent="0.25">
      <c r="AE134619" s="72"/>
    </row>
    <row r="134620" spans="31:31" x14ac:dyDescent="0.25">
      <c r="AE134620" s="72"/>
    </row>
    <row r="134621" spans="31:31" x14ac:dyDescent="0.25">
      <c r="AE134621" s="72"/>
    </row>
    <row r="134622" spans="31:31" x14ac:dyDescent="0.25">
      <c r="AE134622" s="72"/>
    </row>
    <row r="134623" spans="31:31" x14ac:dyDescent="0.25">
      <c r="AE134623" s="72"/>
    </row>
    <row r="134624" spans="31:31" x14ac:dyDescent="0.25">
      <c r="AE134624" s="72"/>
    </row>
    <row r="134625" spans="31:31" x14ac:dyDescent="0.25">
      <c r="AE134625" s="72"/>
    </row>
    <row r="134626" spans="31:31" x14ac:dyDescent="0.25">
      <c r="AE134626" s="72"/>
    </row>
    <row r="134627" spans="31:31" x14ac:dyDescent="0.25">
      <c r="AE134627" s="72"/>
    </row>
    <row r="134628" spans="31:31" x14ac:dyDescent="0.25">
      <c r="AE134628" s="72"/>
    </row>
    <row r="134629" spans="31:31" x14ac:dyDescent="0.25">
      <c r="AE134629" s="72"/>
    </row>
    <row r="134630" spans="31:31" x14ac:dyDescent="0.25">
      <c r="AE134630" s="72"/>
    </row>
    <row r="134631" spans="31:31" x14ac:dyDescent="0.25">
      <c r="AE134631" s="72"/>
    </row>
    <row r="134632" spans="31:31" x14ac:dyDescent="0.25">
      <c r="AE134632" s="72"/>
    </row>
    <row r="134633" spans="31:31" x14ac:dyDescent="0.25">
      <c r="AE134633" s="72"/>
    </row>
    <row r="134634" spans="31:31" x14ac:dyDescent="0.25">
      <c r="AE134634" s="72"/>
    </row>
    <row r="134635" spans="31:31" x14ac:dyDescent="0.25">
      <c r="AE134635" s="72"/>
    </row>
    <row r="134636" spans="31:31" x14ac:dyDescent="0.25">
      <c r="AE134636" s="72"/>
    </row>
    <row r="134637" spans="31:31" x14ac:dyDescent="0.25">
      <c r="AE134637" s="72"/>
    </row>
    <row r="134638" spans="31:31" x14ac:dyDescent="0.25">
      <c r="AE134638" s="72"/>
    </row>
    <row r="134639" spans="31:31" x14ac:dyDescent="0.25">
      <c r="AE134639" s="72"/>
    </row>
    <row r="134640" spans="31:31" x14ac:dyDescent="0.25">
      <c r="AE134640" s="72"/>
    </row>
    <row r="134641" spans="31:31" x14ac:dyDescent="0.25">
      <c r="AE134641" s="72"/>
    </row>
    <row r="134642" spans="31:31" x14ac:dyDescent="0.25">
      <c r="AE134642" s="72"/>
    </row>
    <row r="134643" spans="31:31" x14ac:dyDescent="0.25">
      <c r="AE134643" s="72"/>
    </row>
    <row r="134644" spans="31:31" x14ac:dyDescent="0.25">
      <c r="AE134644" s="72"/>
    </row>
    <row r="134645" spans="31:31" x14ac:dyDescent="0.25">
      <c r="AE134645" s="72"/>
    </row>
    <row r="134646" spans="31:31" x14ac:dyDescent="0.25">
      <c r="AE134646" s="72"/>
    </row>
    <row r="134647" spans="31:31" x14ac:dyDescent="0.25">
      <c r="AE134647" s="72"/>
    </row>
    <row r="134648" spans="31:31" x14ac:dyDescent="0.25">
      <c r="AE134648" s="72"/>
    </row>
    <row r="134649" spans="31:31" x14ac:dyDescent="0.25">
      <c r="AE134649" s="72"/>
    </row>
    <row r="134650" spans="31:31" x14ac:dyDescent="0.25">
      <c r="AE134650" s="72"/>
    </row>
    <row r="134651" spans="31:31" x14ac:dyDescent="0.25">
      <c r="AE134651" s="72"/>
    </row>
    <row r="134652" spans="31:31" x14ac:dyDescent="0.25">
      <c r="AE134652" s="72"/>
    </row>
    <row r="134653" spans="31:31" x14ac:dyDescent="0.25">
      <c r="AE134653" s="72"/>
    </row>
    <row r="134654" spans="31:31" x14ac:dyDescent="0.25">
      <c r="AE134654" s="72"/>
    </row>
    <row r="134655" spans="31:31" x14ac:dyDescent="0.25">
      <c r="AE134655" s="72"/>
    </row>
    <row r="134656" spans="31:31" x14ac:dyDescent="0.25">
      <c r="AE134656" s="72"/>
    </row>
    <row r="134657" spans="31:31" x14ac:dyDescent="0.25">
      <c r="AE134657" s="72"/>
    </row>
    <row r="134658" spans="31:31" x14ac:dyDescent="0.25">
      <c r="AE134658" s="72"/>
    </row>
    <row r="134659" spans="31:31" x14ac:dyDescent="0.25">
      <c r="AE134659" s="72"/>
    </row>
    <row r="134660" spans="31:31" x14ac:dyDescent="0.25">
      <c r="AE134660" s="72"/>
    </row>
    <row r="134661" spans="31:31" x14ac:dyDescent="0.25">
      <c r="AE134661" s="72"/>
    </row>
    <row r="134662" spans="31:31" x14ac:dyDescent="0.25">
      <c r="AE134662" s="72"/>
    </row>
    <row r="134663" spans="31:31" x14ac:dyDescent="0.25">
      <c r="AE134663" s="72"/>
    </row>
    <row r="134664" spans="31:31" x14ac:dyDescent="0.25">
      <c r="AE134664" s="72"/>
    </row>
    <row r="134665" spans="31:31" x14ac:dyDescent="0.25">
      <c r="AE134665" s="72"/>
    </row>
    <row r="134666" spans="31:31" x14ac:dyDescent="0.25">
      <c r="AE134666" s="72"/>
    </row>
    <row r="134667" spans="31:31" x14ac:dyDescent="0.25">
      <c r="AE134667" s="72"/>
    </row>
    <row r="134668" spans="31:31" x14ac:dyDescent="0.25">
      <c r="AE134668" s="72"/>
    </row>
    <row r="134669" spans="31:31" x14ac:dyDescent="0.25">
      <c r="AE134669" s="72"/>
    </row>
    <row r="134670" spans="31:31" x14ac:dyDescent="0.25">
      <c r="AE134670" s="72"/>
    </row>
    <row r="134671" spans="31:31" x14ac:dyDescent="0.25">
      <c r="AE134671" s="72"/>
    </row>
    <row r="134672" spans="31:31" x14ac:dyDescent="0.25">
      <c r="AE134672" s="72"/>
    </row>
    <row r="134673" spans="31:31" x14ac:dyDescent="0.25">
      <c r="AE134673" s="72"/>
    </row>
    <row r="134674" spans="31:31" x14ac:dyDescent="0.25">
      <c r="AE134674" s="72"/>
    </row>
    <row r="134675" spans="31:31" x14ac:dyDescent="0.25">
      <c r="AE134675" s="72"/>
    </row>
    <row r="134676" spans="31:31" x14ac:dyDescent="0.25">
      <c r="AE134676" s="72"/>
    </row>
    <row r="134677" spans="31:31" x14ac:dyDescent="0.25">
      <c r="AE134677" s="72"/>
    </row>
    <row r="134678" spans="31:31" x14ac:dyDescent="0.25">
      <c r="AE134678" s="72"/>
    </row>
    <row r="134679" spans="31:31" x14ac:dyDescent="0.25">
      <c r="AE134679" s="72"/>
    </row>
    <row r="134680" spans="31:31" x14ac:dyDescent="0.25">
      <c r="AE134680" s="72"/>
    </row>
    <row r="134681" spans="31:31" x14ac:dyDescent="0.25">
      <c r="AE134681" s="72"/>
    </row>
    <row r="134682" spans="31:31" x14ac:dyDescent="0.25">
      <c r="AE134682" s="72"/>
    </row>
    <row r="134683" spans="31:31" x14ac:dyDescent="0.25">
      <c r="AE134683" s="72"/>
    </row>
    <row r="134684" spans="31:31" x14ac:dyDescent="0.25">
      <c r="AE134684" s="72"/>
    </row>
    <row r="134685" spans="31:31" x14ac:dyDescent="0.25">
      <c r="AE134685" s="72"/>
    </row>
    <row r="134686" spans="31:31" x14ac:dyDescent="0.25">
      <c r="AE134686" s="72"/>
    </row>
    <row r="134687" spans="31:31" x14ac:dyDescent="0.25">
      <c r="AE134687" s="72"/>
    </row>
    <row r="134688" spans="31:31" x14ac:dyDescent="0.25">
      <c r="AE134688" s="72"/>
    </row>
    <row r="134689" spans="31:31" x14ac:dyDescent="0.25">
      <c r="AE134689" s="72"/>
    </row>
    <row r="134690" spans="31:31" x14ac:dyDescent="0.25">
      <c r="AE134690" s="72"/>
    </row>
    <row r="134691" spans="31:31" x14ac:dyDescent="0.25">
      <c r="AE134691" s="72"/>
    </row>
    <row r="134692" spans="31:31" x14ac:dyDescent="0.25">
      <c r="AE134692" s="72"/>
    </row>
    <row r="134693" spans="31:31" x14ac:dyDescent="0.25">
      <c r="AE134693" s="72"/>
    </row>
    <row r="134694" spans="31:31" x14ac:dyDescent="0.25">
      <c r="AE134694" s="72"/>
    </row>
    <row r="134695" spans="31:31" x14ac:dyDescent="0.25">
      <c r="AE134695" s="72"/>
    </row>
    <row r="134696" spans="31:31" x14ac:dyDescent="0.25">
      <c r="AE134696" s="72"/>
    </row>
    <row r="134697" spans="31:31" x14ac:dyDescent="0.25">
      <c r="AE134697" s="72"/>
    </row>
    <row r="134698" spans="31:31" x14ac:dyDescent="0.25">
      <c r="AE134698" s="72"/>
    </row>
    <row r="134699" spans="31:31" x14ac:dyDescent="0.25">
      <c r="AE134699" s="72"/>
    </row>
    <row r="134700" spans="31:31" x14ac:dyDescent="0.25">
      <c r="AE134700" s="72"/>
    </row>
    <row r="134701" spans="31:31" x14ac:dyDescent="0.25">
      <c r="AE134701" s="72"/>
    </row>
    <row r="134702" spans="31:31" x14ac:dyDescent="0.25">
      <c r="AE134702" s="72"/>
    </row>
    <row r="134703" spans="31:31" x14ac:dyDescent="0.25">
      <c r="AE134703" s="72"/>
    </row>
    <row r="134704" spans="31:31" x14ac:dyDescent="0.25">
      <c r="AE134704" s="72"/>
    </row>
    <row r="134705" spans="31:31" x14ac:dyDescent="0.25">
      <c r="AE134705" s="72"/>
    </row>
    <row r="134706" spans="31:31" x14ac:dyDescent="0.25">
      <c r="AE134706" s="72"/>
    </row>
    <row r="134707" spans="31:31" x14ac:dyDescent="0.25">
      <c r="AE134707" s="72"/>
    </row>
    <row r="134708" spans="31:31" x14ac:dyDescent="0.25">
      <c r="AE134708" s="72"/>
    </row>
    <row r="134709" spans="31:31" x14ac:dyDescent="0.25">
      <c r="AE134709" s="72"/>
    </row>
    <row r="134710" spans="31:31" x14ac:dyDescent="0.25">
      <c r="AE134710" s="72"/>
    </row>
    <row r="134711" spans="31:31" x14ac:dyDescent="0.25">
      <c r="AE134711" s="72"/>
    </row>
    <row r="134712" spans="31:31" x14ac:dyDescent="0.25">
      <c r="AE134712" s="72"/>
    </row>
    <row r="134713" spans="31:31" x14ac:dyDescent="0.25">
      <c r="AE134713" s="72"/>
    </row>
    <row r="134714" spans="31:31" x14ac:dyDescent="0.25">
      <c r="AE134714" s="72"/>
    </row>
    <row r="134715" spans="31:31" x14ac:dyDescent="0.25">
      <c r="AE134715" s="72"/>
    </row>
    <row r="134716" spans="31:31" x14ac:dyDescent="0.25">
      <c r="AE134716" s="72"/>
    </row>
    <row r="134717" spans="31:31" x14ac:dyDescent="0.25">
      <c r="AE134717" s="72"/>
    </row>
    <row r="134718" spans="31:31" x14ac:dyDescent="0.25">
      <c r="AE134718" s="72"/>
    </row>
    <row r="134719" spans="31:31" x14ac:dyDescent="0.25">
      <c r="AE134719" s="72"/>
    </row>
    <row r="134720" spans="31:31" x14ac:dyDescent="0.25">
      <c r="AE134720" s="72"/>
    </row>
    <row r="134721" spans="31:31" x14ac:dyDescent="0.25">
      <c r="AE134721" s="72"/>
    </row>
    <row r="134722" spans="31:31" x14ac:dyDescent="0.25">
      <c r="AE134722" s="72"/>
    </row>
    <row r="134723" spans="31:31" x14ac:dyDescent="0.25">
      <c r="AE134723" s="72"/>
    </row>
    <row r="134724" spans="31:31" x14ac:dyDescent="0.25">
      <c r="AE134724" s="72"/>
    </row>
    <row r="134725" spans="31:31" x14ac:dyDescent="0.25">
      <c r="AE134725" s="72"/>
    </row>
    <row r="134726" spans="31:31" x14ac:dyDescent="0.25">
      <c r="AE134726" s="72"/>
    </row>
    <row r="134727" spans="31:31" x14ac:dyDescent="0.25">
      <c r="AE134727" s="72"/>
    </row>
    <row r="134728" spans="31:31" x14ac:dyDescent="0.25">
      <c r="AE134728" s="72"/>
    </row>
    <row r="134729" spans="31:31" x14ac:dyDescent="0.25">
      <c r="AE134729" s="72"/>
    </row>
    <row r="134730" spans="31:31" x14ac:dyDescent="0.25">
      <c r="AE134730" s="72"/>
    </row>
    <row r="134731" spans="31:31" x14ac:dyDescent="0.25">
      <c r="AE134731" s="72"/>
    </row>
    <row r="134732" spans="31:31" x14ac:dyDescent="0.25">
      <c r="AE134732" s="72"/>
    </row>
    <row r="134733" spans="31:31" x14ac:dyDescent="0.25">
      <c r="AE134733" s="72"/>
    </row>
    <row r="134734" spans="31:31" x14ac:dyDescent="0.25">
      <c r="AE134734" s="72"/>
    </row>
    <row r="134735" spans="31:31" x14ac:dyDescent="0.25">
      <c r="AE134735" s="72"/>
    </row>
    <row r="134736" spans="31:31" x14ac:dyDescent="0.25">
      <c r="AE134736" s="72"/>
    </row>
    <row r="134737" spans="31:31" x14ac:dyDescent="0.25">
      <c r="AE134737" s="72"/>
    </row>
    <row r="134738" spans="31:31" x14ac:dyDescent="0.25">
      <c r="AE134738" s="72"/>
    </row>
    <row r="134739" spans="31:31" x14ac:dyDescent="0.25">
      <c r="AE134739" s="72"/>
    </row>
    <row r="134740" spans="31:31" x14ac:dyDescent="0.25">
      <c r="AE134740" s="72"/>
    </row>
    <row r="134741" spans="31:31" x14ac:dyDescent="0.25">
      <c r="AE134741" s="72"/>
    </row>
    <row r="134742" spans="31:31" x14ac:dyDescent="0.25">
      <c r="AE134742" s="72"/>
    </row>
    <row r="134743" spans="31:31" x14ac:dyDescent="0.25">
      <c r="AE134743" s="72"/>
    </row>
    <row r="134744" spans="31:31" x14ac:dyDescent="0.25">
      <c r="AE134744" s="72"/>
    </row>
    <row r="134745" spans="31:31" x14ac:dyDescent="0.25">
      <c r="AE134745" s="72"/>
    </row>
    <row r="134746" spans="31:31" x14ac:dyDescent="0.25">
      <c r="AE134746" s="72"/>
    </row>
    <row r="134747" spans="31:31" x14ac:dyDescent="0.25">
      <c r="AE134747" s="72"/>
    </row>
    <row r="134748" spans="31:31" x14ac:dyDescent="0.25">
      <c r="AE134748" s="72"/>
    </row>
    <row r="134749" spans="31:31" x14ac:dyDescent="0.25">
      <c r="AE134749" s="72"/>
    </row>
    <row r="134750" spans="31:31" x14ac:dyDescent="0.25">
      <c r="AE134750" s="72"/>
    </row>
    <row r="134751" spans="31:31" x14ac:dyDescent="0.25">
      <c r="AE134751" s="72"/>
    </row>
    <row r="134752" spans="31:31" x14ac:dyDescent="0.25">
      <c r="AE134752" s="72"/>
    </row>
    <row r="134753" spans="31:31" x14ac:dyDescent="0.25">
      <c r="AE134753" s="72"/>
    </row>
    <row r="134754" spans="31:31" x14ac:dyDescent="0.25">
      <c r="AE134754" s="72"/>
    </row>
    <row r="134755" spans="31:31" x14ac:dyDescent="0.25">
      <c r="AE134755" s="72"/>
    </row>
    <row r="134756" spans="31:31" x14ac:dyDescent="0.25">
      <c r="AE134756" s="72"/>
    </row>
    <row r="134757" spans="31:31" x14ac:dyDescent="0.25">
      <c r="AE134757" s="72"/>
    </row>
    <row r="134758" spans="31:31" x14ac:dyDescent="0.25">
      <c r="AE134758" s="72"/>
    </row>
    <row r="134759" spans="31:31" x14ac:dyDescent="0.25">
      <c r="AE134759" s="72"/>
    </row>
    <row r="134760" spans="31:31" x14ac:dyDescent="0.25">
      <c r="AE134760" s="72"/>
    </row>
    <row r="134761" spans="31:31" x14ac:dyDescent="0.25">
      <c r="AE134761" s="72"/>
    </row>
    <row r="134762" spans="31:31" x14ac:dyDescent="0.25">
      <c r="AE134762" s="72"/>
    </row>
    <row r="134763" spans="31:31" x14ac:dyDescent="0.25">
      <c r="AE134763" s="72"/>
    </row>
    <row r="134764" spans="31:31" x14ac:dyDescent="0.25">
      <c r="AE134764" s="72"/>
    </row>
    <row r="134765" spans="31:31" x14ac:dyDescent="0.25">
      <c r="AE134765" s="72"/>
    </row>
    <row r="134766" spans="31:31" x14ac:dyDescent="0.25">
      <c r="AE134766" s="72"/>
    </row>
    <row r="134767" spans="31:31" x14ac:dyDescent="0.25">
      <c r="AE134767" s="72"/>
    </row>
    <row r="134768" spans="31:31" x14ac:dyDescent="0.25">
      <c r="AE134768" s="72"/>
    </row>
    <row r="134769" spans="31:31" x14ac:dyDescent="0.25">
      <c r="AE134769" s="72"/>
    </row>
    <row r="134770" spans="31:31" x14ac:dyDescent="0.25">
      <c r="AE134770" s="72"/>
    </row>
    <row r="134771" spans="31:31" x14ac:dyDescent="0.25">
      <c r="AE134771" s="72"/>
    </row>
    <row r="134772" spans="31:31" x14ac:dyDescent="0.25">
      <c r="AE134772" s="72"/>
    </row>
    <row r="134773" spans="31:31" x14ac:dyDescent="0.25">
      <c r="AE134773" s="72"/>
    </row>
    <row r="134774" spans="31:31" x14ac:dyDescent="0.25">
      <c r="AE134774" s="72"/>
    </row>
    <row r="134775" spans="31:31" x14ac:dyDescent="0.25">
      <c r="AE134775" s="72"/>
    </row>
    <row r="134776" spans="31:31" x14ac:dyDescent="0.25">
      <c r="AE134776" s="72"/>
    </row>
    <row r="134777" spans="31:31" x14ac:dyDescent="0.25">
      <c r="AE134777" s="72"/>
    </row>
    <row r="134778" spans="31:31" x14ac:dyDescent="0.25">
      <c r="AE134778" s="72"/>
    </row>
    <row r="134779" spans="31:31" x14ac:dyDescent="0.25">
      <c r="AE134779" s="72"/>
    </row>
    <row r="134780" spans="31:31" x14ac:dyDescent="0.25">
      <c r="AE134780" s="72"/>
    </row>
    <row r="134781" spans="31:31" x14ac:dyDescent="0.25">
      <c r="AE134781" s="72"/>
    </row>
    <row r="134782" spans="31:31" x14ac:dyDescent="0.25">
      <c r="AE134782" s="72"/>
    </row>
    <row r="134783" spans="31:31" x14ac:dyDescent="0.25">
      <c r="AE134783" s="72"/>
    </row>
    <row r="134784" spans="31:31" x14ac:dyDescent="0.25">
      <c r="AE134784" s="72"/>
    </row>
    <row r="134785" spans="31:31" x14ac:dyDescent="0.25">
      <c r="AE134785" s="72"/>
    </row>
    <row r="134786" spans="31:31" x14ac:dyDescent="0.25">
      <c r="AE134786" s="72"/>
    </row>
    <row r="134787" spans="31:31" x14ac:dyDescent="0.25">
      <c r="AE134787" s="72"/>
    </row>
    <row r="134788" spans="31:31" x14ac:dyDescent="0.25">
      <c r="AE134788" s="72"/>
    </row>
    <row r="134789" spans="31:31" x14ac:dyDescent="0.25">
      <c r="AE134789" s="72"/>
    </row>
    <row r="134790" spans="31:31" x14ac:dyDescent="0.25">
      <c r="AE134790" s="72"/>
    </row>
    <row r="134791" spans="31:31" x14ac:dyDescent="0.25">
      <c r="AE134791" s="72"/>
    </row>
    <row r="134792" spans="31:31" x14ac:dyDescent="0.25">
      <c r="AE134792" s="72"/>
    </row>
    <row r="134793" spans="31:31" x14ac:dyDescent="0.25">
      <c r="AE134793" s="72"/>
    </row>
    <row r="134794" spans="31:31" x14ac:dyDescent="0.25">
      <c r="AE134794" s="72"/>
    </row>
    <row r="134795" spans="31:31" x14ac:dyDescent="0.25">
      <c r="AE134795" s="72"/>
    </row>
    <row r="134796" spans="31:31" x14ac:dyDescent="0.25">
      <c r="AE134796" s="72"/>
    </row>
    <row r="134797" spans="31:31" x14ac:dyDescent="0.25">
      <c r="AE134797" s="72"/>
    </row>
    <row r="134798" spans="31:31" x14ac:dyDescent="0.25">
      <c r="AE134798" s="72"/>
    </row>
    <row r="134799" spans="31:31" x14ac:dyDescent="0.25">
      <c r="AE134799" s="72"/>
    </row>
    <row r="134800" spans="31:31" x14ac:dyDescent="0.25">
      <c r="AE134800" s="72"/>
    </row>
    <row r="134801" spans="31:31" x14ac:dyDescent="0.25">
      <c r="AE134801" s="72"/>
    </row>
    <row r="134802" spans="31:31" x14ac:dyDescent="0.25">
      <c r="AE134802" s="72"/>
    </row>
    <row r="134803" spans="31:31" x14ac:dyDescent="0.25">
      <c r="AE134803" s="72"/>
    </row>
    <row r="134804" spans="31:31" x14ac:dyDescent="0.25">
      <c r="AE134804" s="72"/>
    </row>
    <row r="134805" spans="31:31" x14ac:dyDescent="0.25">
      <c r="AE134805" s="72"/>
    </row>
    <row r="134806" spans="31:31" x14ac:dyDescent="0.25">
      <c r="AE134806" s="72"/>
    </row>
    <row r="134807" spans="31:31" x14ac:dyDescent="0.25">
      <c r="AE134807" s="72"/>
    </row>
    <row r="134808" spans="31:31" x14ac:dyDescent="0.25">
      <c r="AE134808" s="72"/>
    </row>
    <row r="134809" spans="31:31" x14ac:dyDescent="0.25">
      <c r="AE134809" s="72"/>
    </row>
    <row r="134810" spans="31:31" x14ac:dyDescent="0.25">
      <c r="AE134810" s="72"/>
    </row>
    <row r="134811" spans="31:31" x14ac:dyDescent="0.25">
      <c r="AE134811" s="72"/>
    </row>
    <row r="134812" spans="31:31" x14ac:dyDescent="0.25">
      <c r="AE134812" s="72"/>
    </row>
    <row r="134813" spans="31:31" x14ac:dyDescent="0.25">
      <c r="AE134813" s="72"/>
    </row>
    <row r="134814" spans="31:31" x14ac:dyDescent="0.25">
      <c r="AE134814" s="72"/>
    </row>
    <row r="134815" spans="31:31" x14ac:dyDescent="0.25">
      <c r="AE134815" s="72"/>
    </row>
    <row r="134816" spans="31:31" x14ac:dyDescent="0.25">
      <c r="AE134816" s="72"/>
    </row>
    <row r="134817" spans="31:31" x14ac:dyDescent="0.25">
      <c r="AE134817" s="72"/>
    </row>
    <row r="134818" spans="31:31" x14ac:dyDescent="0.25">
      <c r="AE134818" s="72"/>
    </row>
    <row r="134819" spans="31:31" x14ac:dyDescent="0.25">
      <c r="AE134819" s="72"/>
    </row>
    <row r="134820" spans="31:31" x14ac:dyDescent="0.25">
      <c r="AE134820" s="72"/>
    </row>
    <row r="134821" spans="31:31" x14ac:dyDescent="0.25">
      <c r="AE134821" s="72"/>
    </row>
    <row r="134822" spans="31:31" x14ac:dyDescent="0.25">
      <c r="AE134822" s="72"/>
    </row>
    <row r="134823" spans="31:31" x14ac:dyDescent="0.25">
      <c r="AE134823" s="72"/>
    </row>
    <row r="134824" spans="31:31" x14ac:dyDescent="0.25">
      <c r="AE134824" s="72"/>
    </row>
    <row r="134825" spans="31:31" x14ac:dyDescent="0.25">
      <c r="AE134825" s="72"/>
    </row>
    <row r="134826" spans="31:31" x14ac:dyDescent="0.25">
      <c r="AE134826" s="72"/>
    </row>
    <row r="134827" spans="31:31" x14ac:dyDescent="0.25">
      <c r="AE134827" s="72"/>
    </row>
    <row r="134828" spans="31:31" x14ac:dyDescent="0.25">
      <c r="AE134828" s="72"/>
    </row>
    <row r="134829" spans="31:31" x14ac:dyDescent="0.25">
      <c r="AE134829" s="72"/>
    </row>
    <row r="134830" spans="31:31" x14ac:dyDescent="0.25">
      <c r="AE134830" s="72"/>
    </row>
    <row r="134831" spans="31:31" x14ac:dyDescent="0.25">
      <c r="AE134831" s="72"/>
    </row>
    <row r="134832" spans="31:31" x14ac:dyDescent="0.25">
      <c r="AE134832" s="72"/>
    </row>
    <row r="134833" spans="31:31" x14ac:dyDescent="0.25">
      <c r="AE134833" s="72"/>
    </row>
    <row r="134834" spans="31:31" x14ac:dyDescent="0.25">
      <c r="AE134834" s="72"/>
    </row>
    <row r="134835" spans="31:31" x14ac:dyDescent="0.25">
      <c r="AE134835" s="72"/>
    </row>
    <row r="134836" spans="31:31" x14ac:dyDescent="0.25">
      <c r="AE134836" s="72"/>
    </row>
    <row r="134837" spans="31:31" x14ac:dyDescent="0.25">
      <c r="AE134837" s="72"/>
    </row>
    <row r="134838" spans="31:31" x14ac:dyDescent="0.25">
      <c r="AE134838" s="72"/>
    </row>
    <row r="134839" spans="31:31" x14ac:dyDescent="0.25">
      <c r="AE134839" s="72"/>
    </row>
    <row r="134840" spans="31:31" x14ac:dyDescent="0.25">
      <c r="AE134840" s="72"/>
    </row>
    <row r="134841" spans="31:31" x14ac:dyDescent="0.25">
      <c r="AE134841" s="72"/>
    </row>
    <row r="134842" spans="31:31" x14ac:dyDescent="0.25">
      <c r="AE134842" s="72"/>
    </row>
    <row r="134843" spans="31:31" x14ac:dyDescent="0.25">
      <c r="AE134843" s="72"/>
    </row>
    <row r="134844" spans="31:31" x14ac:dyDescent="0.25">
      <c r="AE134844" s="72"/>
    </row>
    <row r="134845" spans="31:31" x14ac:dyDescent="0.25">
      <c r="AE134845" s="72"/>
    </row>
    <row r="134846" spans="31:31" x14ac:dyDescent="0.25">
      <c r="AE134846" s="72"/>
    </row>
    <row r="134847" spans="31:31" x14ac:dyDescent="0.25">
      <c r="AE134847" s="72"/>
    </row>
    <row r="134848" spans="31:31" x14ac:dyDescent="0.25">
      <c r="AE134848" s="72"/>
    </row>
    <row r="134849" spans="31:31" x14ac:dyDescent="0.25">
      <c r="AE134849" s="72"/>
    </row>
    <row r="134850" spans="31:31" x14ac:dyDescent="0.25">
      <c r="AE134850" s="72"/>
    </row>
    <row r="134851" spans="31:31" x14ac:dyDescent="0.25">
      <c r="AE134851" s="72"/>
    </row>
    <row r="134852" spans="31:31" x14ac:dyDescent="0.25">
      <c r="AE134852" s="72"/>
    </row>
    <row r="134853" spans="31:31" x14ac:dyDescent="0.25">
      <c r="AE134853" s="72"/>
    </row>
    <row r="134854" spans="31:31" x14ac:dyDescent="0.25">
      <c r="AE134854" s="72"/>
    </row>
    <row r="134855" spans="31:31" x14ac:dyDescent="0.25">
      <c r="AE134855" s="72"/>
    </row>
    <row r="134856" spans="31:31" x14ac:dyDescent="0.25">
      <c r="AE134856" s="72"/>
    </row>
    <row r="134857" spans="31:31" x14ac:dyDescent="0.25">
      <c r="AE134857" s="72"/>
    </row>
    <row r="134858" spans="31:31" x14ac:dyDescent="0.25">
      <c r="AE134858" s="72"/>
    </row>
    <row r="134859" spans="31:31" x14ac:dyDescent="0.25">
      <c r="AE134859" s="72"/>
    </row>
    <row r="134860" spans="31:31" x14ac:dyDescent="0.25">
      <c r="AE134860" s="72"/>
    </row>
    <row r="134861" spans="31:31" x14ac:dyDescent="0.25">
      <c r="AE134861" s="72"/>
    </row>
    <row r="134862" spans="31:31" x14ac:dyDescent="0.25">
      <c r="AE134862" s="72"/>
    </row>
    <row r="134863" spans="31:31" x14ac:dyDescent="0.25">
      <c r="AE134863" s="72"/>
    </row>
    <row r="134864" spans="31:31" x14ac:dyDescent="0.25">
      <c r="AE134864" s="72"/>
    </row>
    <row r="134865" spans="31:31" x14ac:dyDescent="0.25">
      <c r="AE134865" s="72"/>
    </row>
    <row r="134866" spans="31:31" x14ac:dyDescent="0.25">
      <c r="AE134866" s="72"/>
    </row>
    <row r="134867" spans="31:31" x14ac:dyDescent="0.25">
      <c r="AE134867" s="72"/>
    </row>
    <row r="134868" spans="31:31" x14ac:dyDescent="0.25">
      <c r="AE134868" s="72"/>
    </row>
    <row r="134869" spans="31:31" x14ac:dyDescent="0.25">
      <c r="AE134869" s="72"/>
    </row>
    <row r="134870" spans="31:31" x14ac:dyDescent="0.25">
      <c r="AE134870" s="72"/>
    </row>
    <row r="134871" spans="31:31" x14ac:dyDescent="0.25">
      <c r="AE134871" s="72"/>
    </row>
    <row r="134872" spans="31:31" x14ac:dyDescent="0.25">
      <c r="AE134872" s="72"/>
    </row>
    <row r="134873" spans="31:31" x14ac:dyDescent="0.25">
      <c r="AE134873" s="72"/>
    </row>
    <row r="134874" spans="31:31" x14ac:dyDescent="0.25">
      <c r="AE134874" s="72"/>
    </row>
    <row r="134875" spans="31:31" x14ac:dyDescent="0.25">
      <c r="AE134875" s="72"/>
    </row>
    <row r="134876" spans="31:31" x14ac:dyDescent="0.25">
      <c r="AE134876" s="72"/>
    </row>
    <row r="134877" spans="31:31" x14ac:dyDescent="0.25">
      <c r="AE134877" s="72"/>
    </row>
    <row r="134878" spans="31:31" x14ac:dyDescent="0.25">
      <c r="AE134878" s="72"/>
    </row>
    <row r="134879" spans="31:31" x14ac:dyDescent="0.25">
      <c r="AE134879" s="72"/>
    </row>
    <row r="134880" spans="31:31" x14ac:dyDescent="0.25">
      <c r="AE134880" s="72"/>
    </row>
    <row r="134881" spans="31:31" x14ac:dyDescent="0.25">
      <c r="AE134881" s="72"/>
    </row>
    <row r="134882" spans="31:31" x14ac:dyDescent="0.25">
      <c r="AE134882" s="72"/>
    </row>
    <row r="134883" spans="31:31" x14ac:dyDescent="0.25">
      <c r="AE134883" s="72"/>
    </row>
    <row r="134884" spans="31:31" x14ac:dyDescent="0.25">
      <c r="AE134884" s="72"/>
    </row>
    <row r="134885" spans="31:31" x14ac:dyDescent="0.25">
      <c r="AE134885" s="72"/>
    </row>
    <row r="134886" spans="31:31" x14ac:dyDescent="0.25">
      <c r="AE134886" s="72"/>
    </row>
    <row r="134887" spans="31:31" x14ac:dyDescent="0.25">
      <c r="AE134887" s="72"/>
    </row>
    <row r="134888" spans="31:31" x14ac:dyDescent="0.25">
      <c r="AE134888" s="72"/>
    </row>
    <row r="134889" spans="31:31" x14ac:dyDescent="0.25">
      <c r="AE134889" s="72"/>
    </row>
    <row r="134890" spans="31:31" x14ac:dyDescent="0.25">
      <c r="AE134890" s="72"/>
    </row>
    <row r="134891" spans="31:31" x14ac:dyDescent="0.25">
      <c r="AE134891" s="72"/>
    </row>
    <row r="134892" spans="31:31" x14ac:dyDescent="0.25">
      <c r="AE134892" s="72"/>
    </row>
    <row r="134893" spans="31:31" x14ac:dyDescent="0.25">
      <c r="AE134893" s="72"/>
    </row>
    <row r="134894" spans="31:31" x14ac:dyDescent="0.25">
      <c r="AE134894" s="72"/>
    </row>
    <row r="134895" spans="31:31" x14ac:dyDescent="0.25">
      <c r="AE134895" s="72"/>
    </row>
    <row r="134896" spans="31:31" x14ac:dyDescent="0.25">
      <c r="AE134896" s="72"/>
    </row>
    <row r="134897" spans="31:31" x14ac:dyDescent="0.25">
      <c r="AE134897" s="72"/>
    </row>
    <row r="134898" spans="31:31" x14ac:dyDescent="0.25">
      <c r="AE134898" s="72"/>
    </row>
    <row r="134899" spans="31:31" x14ac:dyDescent="0.25">
      <c r="AE134899" s="72"/>
    </row>
    <row r="134900" spans="31:31" x14ac:dyDescent="0.25">
      <c r="AE134900" s="72"/>
    </row>
    <row r="134901" spans="31:31" x14ac:dyDescent="0.25">
      <c r="AE134901" s="72"/>
    </row>
    <row r="134902" spans="31:31" x14ac:dyDescent="0.25">
      <c r="AE134902" s="72"/>
    </row>
    <row r="134903" spans="31:31" x14ac:dyDescent="0.25">
      <c r="AE134903" s="72"/>
    </row>
    <row r="134904" spans="31:31" x14ac:dyDescent="0.25">
      <c r="AE134904" s="72"/>
    </row>
    <row r="134905" spans="31:31" x14ac:dyDescent="0.25">
      <c r="AE134905" s="72"/>
    </row>
    <row r="134906" spans="31:31" x14ac:dyDescent="0.25">
      <c r="AE134906" s="72"/>
    </row>
    <row r="134907" spans="31:31" x14ac:dyDescent="0.25">
      <c r="AE134907" s="72"/>
    </row>
    <row r="134908" spans="31:31" x14ac:dyDescent="0.25">
      <c r="AE134908" s="72"/>
    </row>
    <row r="134909" spans="31:31" x14ac:dyDescent="0.25">
      <c r="AE134909" s="72"/>
    </row>
    <row r="134910" spans="31:31" x14ac:dyDescent="0.25">
      <c r="AE134910" s="72"/>
    </row>
    <row r="134911" spans="31:31" x14ac:dyDescent="0.25">
      <c r="AE134911" s="72"/>
    </row>
    <row r="134912" spans="31:31" x14ac:dyDescent="0.25">
      <c r="AE134912" s="72"/>
    </row>
    <row r="134913" spans="31:31" x14ac:dyDescent="0.25">
      <c r="AE134913" s="72"/>
    </row>
    <row r="134914" spans="31:31" x14ac:dyDescent="0.25">
      <c r="AE134914" s="72"/>
    </row>
    <row r="134915" spans="31:31" x14ac:dyDescent="0.25">
      <c r="AE134915" s="72"/>
    </row>
    <row r="134916" spans="31:31" x14ac:dyDescent="0.25">
      <c r="AE134916" s="72"/>
    </row>
    <row r="134917" spans="31:31" x14ac:dyDescent="0.25">
      <c r="AE134917" s="72"/>
    </row>
    <row r="134918" spans="31:31" x14ac:dyDescent="0.25">
      <c r="AE134918" s="72"/>
    </row>
    <row r="134919" spans="31:31" x14ac:dyDescent="0.25">
      <c r="AE134919" s="72"/>
    </row>
    <row r="134920" spans="31:31" x14ac:dyDescent="0.25">
      <c r="AE134920" s="72"/>
    </row>
    <row r="134921" spans="31:31" x14ac:dyDescent="0.25">
      <c r="AE134921" s="72"/>
    </row>
    <row r="134922" spans="31:31" x14ac:dyDescent="0.25">
      <c r="AE134922" s="72"/>
    </row>
    <row r="134923" spans="31:31" x14ac:dyDescent="0.25">
      <c r="AE134923" s="72"/>
    </row>
    <row r="134924" spans="31:31" x14ac:dyDescent="0.25">
      <c r="AE134924" s="72"/>
    </row>
    <row r="134925" spans="31:31" x14ac:dyDescent="0.25">
      <c r="AE134925" s="72"/>
    </row>
    <row r="134926" spans="31:31" x14ac:dyDescent="0.25">
      <c r="AE134926" s="72"/>
    </row>
    <row r="134927" spans="31:31" x14ac:dyDescent="0.25">
      <c r="AE134927" s="72"/>
    </row>
    <row r="134928" spans="31:31" x14ac:dyDescent="0.25">
      <c r="AE134928" s="72"/>
    </row>
    <row r="134929" spans="31:31" x14ac:dyDescent="0.25">
      <c r="AE134929" s="72"/>
    </row>
    <row r="134930" spans="31:31" x14ac:dyDescent="0.25">
      <c r="AE134930" s="72"/>
    </row>
    <row r="134931" spans="31:31" x14ac:dyDescent="0.25">
      <c r="AE134931" s="72"/>
    </row>
    <row r="134932" spans="31:31" x14ac:dyDescent="0.25">
      <c r="AE134932" s="72"/>
    </row>
    <row r="134933" spans="31:31" x14ac:dyDescent="0.25">
      <c r="AE134933" s="72"/>
    </row>
    <row r="134934" spans="31:31" x14ac:dyDescent="0.25">
      <c r="AE134934" s="72"/>
    </row>
    <row r="134935" spans="31:31" x14ac:dyDescent="0.25">
      <c r="AE134935" s="72"/>
    </row>
    <row r="134936" spans="31:31" x14ac:dyDescent="0.25">
      <c r="AE134936" s="72"/>
    </row>
    <row r="134937" spans="31:31" x14ac:dyDescent="0.25">
      <c r="AE134937" s="72"/>
    </row>
    <row r="134938" spans="31:31" x14ac:dyDescent="0.25">
      <c r="AE134938" s="72"/>
    </row>
    <row r="134939" spans="31:31" x14ac:dyDescent="0.25">
      <c r="AE134939" s="72"/>
    </row>
    <row r="134940" spans="31:31" x14ac:dyDescent="0.25">
      <c r="AE134940" s="72"/>
    </row>
    <row r="134941" spans="31:31" x14ac:dyDescent="0.25">
      <c r="AE134941" s="72"/>
    </row>
    <row r="134942" spans="31:31" x14ac:dyDescent="0.25">
      <c r="AE134942" s="72"/>
    </row>
    <row r="134943" spans="31:31" x14ac:dyDescent="0.25">
      <c r="AE134943" s="72"/>
    </row>
    <row r="134944" spans="31:31" x14ac:dyDescent="0.25">
      <c r="AE134944" s="72"/>
    </row>
    <row r="134945" spans="31:31" x14ac:dyDescent="0.25">
      <c r="AE134945" s="72"/>
    </row>
    <row r="134946" spans="31:31" x14ac:dyDescent="0.25">
      <c r="AE134946" s="72"/>
    </row>
    <row r="134947" spans="31:31" x14ac:dyDescent="0.25">
      <c r="AE134947" s="72"/>
    </row>
    <row r="134948" spans="31:31" x14ac:dyDescent="0.25">
      <c r="AE134948" s="72"/>
    </row>
    <row r="134949" spans="31:31" x14ac:dyDescent="0.25">
      <c r="AE134949" s="72"/>
    </row>
    <row r="134950" spans="31:31" x14ac:dyDescent="0.25">
      <c r="AE134950" s="72"/>
    </row>
    <row r="134951" spans="31:31" x14ac:dyDescent="0.25">
      <c r="AE134951" s="72"/>
    </row>
    <row r="134952" spans="31:31" x14ac:dyDescent="0.25">
      <c r="AE134952" s="72"/>
    </row>
    <row r="134953" spans="31:31" x14ac:dyDescent="0.25">
      <c r="AE134953" s="72"/>
    </row>
    <row r="134954" spans="31:31" x14ac:dyDescent="0.25">
      <c r="AE134954" s="72"/>
    </row>
    <row r="134955" spans="31:31" x14ac:dyDescent="0.25">
      <c r="AE134955" s="72"/>
    </row>
    <row r="134956" spans="31:31" x14ac:dyDescent="0.25">
      <c r="AE134956" s="72"/>
    </row>
    <row r="134957" spans="31:31" x14ac:dyDescent="0.25">
      <c r="AE134957" s="72"/>
    </row>
    <row r="134958" spans="31:31" x14ac:dyDescent="0.25">
      <c r="AE134958" s="72"/>
    </row>
    <row r="134959" spans="31:31" x14ac:dyDescent="0.25">
      <c r="AE134959" s="72"/>
    </row>
    <row r="134960" spans="31:31" x14ac:dyDescent="0.25">
      <c r="AE134960" s="72"/>
    </row>
    <row r="134961" spans="31:31" x14ac:dyDescent="0.25">
      <c r="AE134961" s="72"/>
    </row>
    <row r="134962" spans="31:31" x14ac:dyDescent="0.25">
      <c r="AE134962" s="72"/>
    </row>
    <row r="134963" spans="31:31" x14ac:dyDescent="0.25">
      <c r="AE134963" s="72"/>
    </row>
    <row r="134964" spans="31:31" x14ac:dyDescent="0.25">
      <c r="AE134964" s="72"/>
    </row>
    <row r="134965" spans="31:31" x14ac:dyDescent="0.25">
      <c r="AE134965" s="72"/>
    </row>
    <row r="134966" spans="31:31" x14ac:dyDescent="0.25">
      <c r="AE134966" s="72"/>
    </row>
    <row r="134967" spans="31:31" x14ac:dyDescent="0.25">
      <c r="AE134967" s="72"/>
    </row>
    <row r="134968" spans="31:31" x14ac:dyDescent="0.25">
      <c r="AE134968" s="72"/>
    </row>
    <row r="134969" spans="31:31" x14ac:dyDescent="0.25">
      <c r="AE134969" s="72"/>
    </row>
    <row r="134970" spans="31:31" x14ac:dyDescent="0.25">
      <c r="AE134970" s="72"/>
    </row>
    <row r="134971" spans="31:31" x14ac:dyDescent="0.25">
      <c r="AE134971" s="72"/>
    </row>
    <row r="134972" spans="31:31" x14ac:dyDescent="0.25">
      <c r="AE134972" s="72"/>
    </row>
    <row r="134973" spans="31:31" x14ac:dyDescent="0.25">
      <c r="AE134973" s="72"/>
    </row>
    <row r="134974" spans="31:31" x14ac:dyDescent="0.25">
      <c r="AE134974" s="72"/>
    </row>
    <row r="134975" spans="31:31" x14ac:dyDescent="0.25">
      <c r="AE134975" s="72"/>
    </row>
    <row r="134976" spans="31:31" x14ac:dyDescent="0.25">
      <c r="AE134976" s="72"/>
    </row>
    <row r="134977" spans="31:31" x14ac:dyDescent="0.25">
      <c r="AE134977" s="72"/>
    </row>
    <row r="134978" spans="31:31" x14ac:dyDescent="0.25">
      <c r="AE134978" s="72"/>
    </row>
    <row r="134979" spans="31:31" x14ac:dyDescent="0.25">
      <c r="AE134979" s="72"/>
    </row>
    <row r="134980" spans="31:31" x14ac:dyDescent="0.25">
      <c r="AE134980" s="72"/>
    </row>
    <row r="134981" spans="31:31" x14ac:dyDescent="0.25">
      <c r="AE134981" s="72"/>
    </row>
    <row r="134982" spans="31:31" x14ac:dyDescent="0.25">
      <c r="AE134982" s="72"/>
    </row>
    <row r="134983" spans="31:31" x14ac:dyDescent="0.25">
      <c r="AE134983" s="72"/>
    </row>
    <row r="134984" spans="31:31" x14ac:dyDescent="0.25">
      <c r="AE134984" s="72"/>
    </row>
    <row r="134985" spans="31:31" x14ac:dyDescent="0.25">
      <c r="AE134985" s="72"/>
    </row>
    <row r="134986" spans="31:31" x14ac:dyDescent="0.25">
      <c r="AE134986" s="72"/>
    </row>
    <row r="134987" spans="31:31" x14ac:dyDescent="0.25">
      <c r="AE134987" s="72"/>
    </row>
    <row r="134988" spans="31:31" x14ac:dyDescent="0.25">
      <c r="AE134988" s="72"/>
    </row>
    <row r="134989" spans="31:31" x14ac:dyDescent="0.25">
      <c r="AE134989" s="72"/>
    </row>
    <row r="134990" spans="31:31" x14ac:dyDescent="0.25">
      <c r="AE134990" s="72"/>
    </row>
    <row r="134991" spans="31:31" x14ac:dyDescent="0.25">
      <c r="AE134991" s="72"/>
    </row>
    <row r="134992" spans="31:31" x14ac:dyDescent="0.25">
      <c r="AE134992" s="72"/>
    </row>
    <row r="134993" spans="31:31" x14ac:dyDescent="0.25">
      <c r="AE134993" s="72"/>
    </row>
    <row r="134994" spans="31:31" x14ac:dyDescent="0.25">
      <c r="AE134994" s="72"/>
    </row>
    <row r="134995" spans="31:31" x14ac:dyDescent="0.25">
      <c r="AE134995" s="72"/>
    </row>
    <row r="134996" spans="31:31" x14ac:dyDescent="0.25">
      <c r="AE134996" s="72"/>
    </row>
    <row r="134997" spans="31:31" x14ac:dyDescent="0.25">
      <c r="AE134997" s="72"/>
    </row>
    <row r="134998" spans="31:31" x14ac:dyDescent="0.25">
      <c r="AE134998" s="72"/>
    </row>
    <row r="134999" spans="31:31" x14ac:dyDescent="0.25">
      <c r="AE134999" s="72"/>
    </row>
    <row r="135000" spans="31:31" x14ac:dyDescent="0.25">
      <c r="AE135000" s="72"/>
    </row>
    <row r="135001" spans="31:31" x14ac:dyDescent="0.25">
      <c r="AE135001" s="72"/>
    </row>
    <row r="135002" spans="31:31" x14ac:dyDescent="0.25">
      <c r="AE135002" s="72"/>
    </row>
    <row r="135003" spans="31:31" x14ac:dyDescent="0.25">
      <c r="AE135003" s="72"/>
    </row>
    <row r="135004" spans="31:31" x14ac:dyDescent="0.25">
      <c r="AE135004" s="72"/>
    </row>
    <row r="135005" spans="31:31" x14ac:dyDescent="0.25">
      <c r="AE135005" s="72"/>
    </row>
    <row r="135006" spans="31:31" x14ac:dyDescent="0.25">
      <c r="AE135006" s="72"/>
    </row>
    <row r="135007" spans="31:31" x14ac:dyDescent="0.25">
      <c r="AE135007" s="72"/>
    </row>
    <row r="135008" spans="31:31" x14ac:dyDescent="0.25">
      <c r="AE135008" s="72"/>
    </row>
    <row r="135009" spans="31:31" x14ac:dyDescent="0.25">
      <c r="AE135009" s="72"/>
    </row>
    <row r="135010" spans="31:31" x14ac:dyDescent="0.25">
      <c r="AE135010" s="72"/>
    </row>
    <row r="135011" spans="31:31" x14ac:dyDescent="0.25">
      <c r="AE135011" s="72"/>
    </row>
    <row r="135012" spans="31:31" x14ac:dyDescent="0.25">
      <c r="AE135012" s="72"/>
    </row>
    <row r="135013" spans="31:31" x14ac:dyDescent="0.25">
      <c r="AE135013" s="72"/>
    </row>
    <row r="135014" spans="31:31" x14ac:dyDescent="0.25">
      <c r="AE135014" s="72"/>
    </row>
    <row r="135015" spans="31:31" x14ac:dyDescent="0.25">
      <c r="AE135015" s="72"/>
    </row>
    <row r="135016" spans="31:31" x14ac:dyDescent="0.25">
      <c r="AE135016" s="72"/>
    </row>
    <row r="135017" spans="31:31" x14ac:dyDescent="0.25">
      <c r="AE135017" s="72"/>
    </row>
    <row r="135018" spans="31:31" x14ac:dyDescent="0.25">
      <c r="AE135018" s="72"/>
    </row>
    <row r="135019" spans="31:31" x14ac:dyDescent="0.25">
      <c r="AE135019" s="72"/>
    </row>
    <row r="135020" spans="31:31" x14ac:dyDescent="0.25">
      <c r="AE135020" s="72"/>
    </row>
    <row r="135021" spans="31:31" x14ac:dyDescent="0.25">
      <c r="AE135021" s="72"/>
    </row>
    <row r="135022" spans="31:31" x14ac:dyDescent="0.25">
      <c r="AE135022" s="72"/>
    </row>
    <row r="135023" spans="31:31" x14ac:dyDescent="0.25">
      <c r="AE135023" s="72"/>
    </row>
    <row r="135024" spans="31:31" x14ac:dyDescent="0.25">
      <c r="AE135024" s="72"/>
    </row>
    <row r="135025" spans="31:31" x14ac:dyDescent="0.25">
      <c r="AE135025" s="72"/>
    </row>
    <row r="135026" spans="31:31" x14ac:dyDescent="0.25">
      <c r="AE135026" s="72"/>
    </row>
    <row r="135027" spans="31:31" x14ac:dyDescent="0.25">
      <c r="AE135027" s="72"/>
    </row>
    <row r="135028" spans="31:31" x14ac:dyDescent="0.25">
      <c r="AE135028" s="72"/>
    </row>
    <row r="135029" spans="31:31" x14ac:dyDescent="0.25">
      <c r="AE135029" s="72"/>
    </row>
    <row r="135030" spans="31:31" x14ac:dyDescent="0.25">
      <c r="AE135030" s="72"/>
    </row>
    <row r="135031" spans="31:31" x14ac:dyDescent="0.25">
      <c r="AE135031" s="72"/>
    </row>
    <row r="135032" spans="31:31" x14ac:dyDescent="0.25">
      <c r="AE135032" s="72"/>
    </row>
    <row r="135033" spans="31:31" x14ac:dyDescent="0.25">
      <c r="AE135033" s="72"/>
    </row>
    <row r="135034" spans="31:31" x14ac:dyDescent="0.25">
      <c r="AE135034" s="72"/>
    </row>
    <row r="135035" spans="31:31" x14ac:dyDescent="0.25">
      <c r="AE135035" s="72"/>
    </row>
    <row r="135036" spans="31:31" x14ac:dyDescent="0.25">
      <c r="AE135036" s="72"/>
    </row>
    <row r="135037" spans="31:31" x14ac:dyDescent="0.25">
      <c r="AE135037" s="72"/>
    </row>
    <row r="135038" spans="31:31" x14ac:dyDescent="0.25">
      <c r="AE135038" s="72"/>
    </row>
    <row r="135039" spans="31:31" x14ac:dyDescent="0.25">
      <c r="AE135039" s="72"/>
    </row>
    <row r="135040" spans="31:31" x14ac:dyDescent="0.25">
      <c r="AE135040" s="72"/>
    </row>
    <row r="135041" spans="31:31" x14ac:dyDescent="0.25">
      <c r="AE135041" s="72"/>
    </row>
    <row r="135042" spans="31:31" x14ac:dyDescent="0.25">
      <c r="AE135042" s="72"/>
    </row>
    <row r="135043" spans="31:31" x14ac:dyDescent="0.25">
      <c r="AE135043" s="72"/>
    </row>
    <row r="135044" spans="31:31" x14ac:dyDescent="0.25">
      <c r="AE135044" s="72"/>
    </row>
    <row r="135045" spans="31:31" x14ac:dyDescent="0.25">
      <c r="AE135045" s="72"/>
    </row>
    <row r="135046" spans="31:31" x14ac:dyDescent="0.25">
      <c r="AE135046" s="72"/>
    </row>
    <row r="135047" spans="31:31" x14ac:dyDescent="0.25">
      <c r="AE135047" s="72"/>
    </row>
    <row r="135048" spans="31:31" x14ac:dyDescent="0.25">
      <c r="AE135048" s="72"/>
    </row>
    <row r="135049" spans="31:31" x14ac:dyDescent="0.25">
      <c r="AE135049" s="72"/>
    </row>
    <row r="135050" spans="31:31" x14ac:dyDescent="0.25">
      <c r="AE135050" s="72"/>
    </row>
    <row r="135051" spans="31:31" x14ac:dyDescent="0.25">
      <c r="AE135051" s="72"/>
    </row>
    <row r="135052" spans="31:31" x14ac:dyDescent="0.25">
      <c r="AE135052" s="72"/>
    </row>
    <row r="135053" spans="31:31" x14ac:dyDescent="0.25">
      <c r="AE135053" s="72"/>
    </row>
    <row r="135054" spans="31:31" x14ac:dyDescent="0.25">
      <c r="AE135054" s="72"/>
    </row>
    <row r="135055" spans="31:31" x14ac:dyDescent="0.25">
      <c r="AE135055" s="72"/>
    </row>
    <row r="135056" spans="31:31" x14ac:dyDescent="0.25">
      <c r="AE135056" s="72"/>
    </row>
    <row r="135057" spans="31:31" x14ac:dyDescent="0.25">
      <c r="AE135057" s="72"/>
    </row>
    <row r="135058" spans="31:31" x14ac:dyDescent="0.25">
      <c r="AE135058" s="72"/>
    </row>
    <row r="135059" spans="31:31" x14ac:dyDescent="0.25">
      <c r="AE135059" s="72"/>
    </row>
    <row r="135060" spans="31:31" x14ac:dyDescent="0.25">
      <c r="AE135060" s="72"/>
    </row>
    <row r="135061" spans="31:31" x14ac:dyDescent="0.25">
      <c r="AE135061" s="72"/>
    </row>
    <row r="135062" spans="31:31" x14ac:dyDescent="0.25">
      <c r="AE135062" s="72"/>
    </row>
    <row r="135063" spans="31:31" x14ac:dyDescent="0.25">
      <c r="AE135063" s="72"/>
    </row>
    <row r="135064" spans="31:31" x14ac:dyDescent="0.25">
      <c r="AE135064" s="72"/>
    </row>
    <row r="135065" spans="31:31" x14ac:dyDescent="0.25">
      <c r="AE135065" s="72"/>
    </row>
    <row r="135066" spans="31:31" x14ac:dyDescent="0.25">
      <c r="AE135066" s="72"/>
    </row>
    <row r="135067" spans="31:31" x14ac:dyDescent="0.25">
      <c r="AE135067" s="72"/>
    </row>
    <row r="135068" spans="31:31" x14ac:dyDescent="0.25">
      <c r="AE135068" s="72"/>
    </row>
    <row r="135069" spans="31:31" x14ac:dyDescent="0.25">
      <c r="AE135069" s="72"/>
    </row>
    <row r="135070" spans="31:31" x14ac:dyDescent="0.25">
      <c r="AE135070" s="72"/>
    </row>
    <row r="135071" spans="31:31" x14ac:dyDescent="0.25">
      <c r="AE135071" s="72"/>
    </row>
    <row r="135072" spans="31:31" x14ac:dyDescent="0.25">
      <c r="AE135072" s="72"/>
    </row>
    <row r="135073" spans="31:31" x14ac:dyDescent="0.25">
      <c r="AE135073" s="72"/>
    </row>
    <row r="135074" spans="31:31" x14ac:dyDescent="0.25">
      <c r="AE135074" s="72"/>
    </row>
    <row r="135075" spans="31:31" x14ac:dyDescent="0.25">
      <c r="AE135075" s="72"/>
    </row>
    <row r="135076" spans="31:31" x14ac:dyDescent="0.25">
      <c r="AE135076" s="72"/>
    </row>
    <row r="135077" spans="31:31" x14ac:dyDescent="0.25">
      <c r="AE135077" s="72"/>
    </row>
    <row r="135078" spans="31:31" x14ac:dyDescent="0.25">
      <c r="AE135078" s="72"/>
    </row>
    <row r="135079" spans="31:31" x14ac:dyDescent="0.25">
      <c r="AE135079" s="72"/>
    </row>
    <row r="135080" spans="31:31" x14ac:dyDescent="0.25">
      <c r="AE135080" s="72"/>
    </row>
    <row r="135081" spans="31:31" x14ac:dyDescent="0.25">
      <c r="AE135081" s="72"/>
    </row>
    <row r="135082" spans="31:31" x14ac:dyDescent="0.25">
      <c r="AE135082" s="72"/>
    </row>
    <row r="135083" spans="31:31" x14ac:dyDescent="0.25">
      <c r="AE135083" s="72"/>
    </row>
    <row r="135084" spans="31:31" x14ac:dyDescent="0.25">
      <c r="AE135084" s="72"/>
    </row>
    <row r="135085" spans="31:31" x14ac:dyDescent="0.25">
      <c r="AE135085" s="72"/>
    </row>
    <row r="135086" spans="31:31" x14ac:dyDescent="0.25">
      <c r="AE135086" s="72"/>
    </row>
    <row r="135087" spans="31:31" x14ac:dyDescent="0.25">
      <c r="AE135087" s="72"/>
    </row>
    <row r="135088" spans="31:31" x14ac:dyDescent="0.25">
      <c r="AE135088" s="72"/>
    </row>
    <row r="135089" spans="31:31" x14ac:dyDescent="0.25">
      <c r="AE135089" s="72"/>
    </row>
    <row r="135090" spans="31:31" x14ac:dyDescent="0.25">
      <c r="AE135090" s="72"/>
    </row>
    <row r="135091" spans="31:31" x14ac:dyDescent="0.25">
      <c r="AE135091" s="72"/>
    </row>
    <row r="135092" spans="31:31" x14ac:dyDescent="0.25">
      <c r="AE135092" s="72"/>
    </row>
    <row r="135093" spans="31:31" x14ac:dyDescent="0.25">
      <c r="AE135093" s="72"/>
    </row>
    <row r="135094" spans="31:31" x14ac:dyDescent="0.25">
      <c r="AE135094" s="72"/>
    </row>
    <row r="135095" spans="31:31" x14ac:dyDescent="0.25">
      <c r="AE135095" s="72"/>
    </row>
    <row r="135096" spans="31:31" x14ac:dyDescent="0.25">
      <c r="AE135096" s="72"/>
    </row>
    <row r="135097" spans="31:31" x14ac:dyDescent="0.25">
      <c r="AE135097" s="72"/>
    </row>
    <row r="135098" spans="31:31" x14ac:dyDescent="0.25">
      <c r="AE135098" s="72"/>
    </row>
    <row r="135099" spans="31:31" x14ac:dyDescent="0.25">
      <c r="AE135099" s="72"/>
    </row>
    <row r="135100" spans="31:31" x14ac:dyDescent="0.25">
      <c r="AE135100" s="72"/>
    </row>
    <row r="135101" spans="31:31" x14ac:dyDescent="0.25">
      <c r="AE135101" s="72"/>
    </row>
    <row r="135102" spans="31:31" x14ac:dyDescent="0.25">
      <c r="AE135102" s="72"/>
    </row>
    <row r="135103" spans="31:31" x14ac:dyDescent="0.25">
      <c r="AE135103" s="72"/>
    </row>
    <row r="135104" spans="31:31" x14ac:dyDescent="0.25">
      <c r="AE135104" s="72"/>
    </row>
    <row r="135105" spans="31:31" x14ac:dyDescent="0.25">
      <c r="AE135105" s="72"/>
    </row>
    <row r="135106" spans="31:31" x14ac:dyDescent="0.25">
      <c r="AE135106" s="72"/>
    </row>
    <row r="135107" spans="31:31" x14ac:dyDescent="0.25">
      <c r="AE135107" s="72"/>
    </row>
    <row r="135108" spans="31:31" x14ac:dyDescent="0.25">
      <c r="AE135108" s="72"/>
    </row>
    <row r="135109" spans="31:31" x14ac:dyDescent="0.25">
      <c r="AE135109" s="72"/>
    </row>
    <row r="135110" spans="31:31" x14ac:dyDescent="0.25">
      <c r="AE135110" s="72"/>
    </row>
    <row r="135111" spans="31:31" x14ac:dyDescent="0.25">
      <c r="AE135111" s="72"/>
    </row>
    <row r="135112" spans="31:31" x14ac:dyDescent="0.25">
      <c r="AE135112" s="72"/>
    </row>
    <row r="135113" spans="31:31" x14ac:dyDescent="0.25">
      <c r="AE135113" s="72"/>
    </row>
    <row r="135114" spans="31:31" x14ac:dyDescent="0.25">
      <c r="AE135114" s="72"/>
    </row>
    <row r="135115" spans="31:31" x14ac:dyDescent="0.25">
      <c r="AE135115" s="72"/>
    </row>
    <row r="135116" spans="31:31" x14ac:dyDescent="0.25">
      <c r="AE135116" s="72"/>
    </row>
    <row r="135117" spans="31:31" x14ac:dyDescent="0.25">
      <c r="AE135117" s="72"/>
    </row>
    <row r="135118" spans="31:31" x14ac:dyDescent="0.25">
      <c r="AE135118" s="72"/>
    </row>
    <row r="135119" spans="31:31" x14ac:dyDescent="0.25">
      <c r="AE135119" s="72"/>
    </row>
    <row r="135120" spans="31:31" x14ac:dyDescent="0.25">
      <c r="AE135120" s="72"/>
    </row>
    <row r="135121" spans="31:31" x14ac:dyDescent="0.25">
      <c r="AE135121" s="72"/>
    </row>
    <row r="135122" spans="31:31" x14ac:dyDescent="0.25">
      <c r="AE135122" s="72"/>
    </row>
    <row r="135123" spans="31:31" x14ac:dyDescent="0.25">
      <c r="AE135123" s="72"/>
    </row>
    <row r="135124" spans="31:31" x14ac:dyDescent="0.25">
      <c r="AE135124" s="72"/>
    </row>
    <row r="135125" spans="31:31" x14ac:dyDescent="0.25">
      <c r="AE135125" s="72"/>
    </row>
    <row r="135126" spans="31:31" x14ac:dyDescent="0.25">
      <c r="AE135126" s="72"/>
    </row>
    <row r="135127" spans="31:31" x14ac:dyDescent="0.25">
      <c r="AE135127" s="72"/>
    </row>
    <row r="135128" spans="31:31" x14ac:dyDescent="0.25">
      <c r="AE135128" s="72"/>
    </row>
    <row r="135129" spans="31:31" x14ac:dyDescent="0.25">
      <c r="AE135129" s="72"/>
    </row>
    <row r="135130" spans="31:31" x14ac:dyDescent="0.25">
      <c r="AE135130" s="72"/>
    </row>
    <row r="135131" spans="31:31" x14ac:dyDescent="0.25">
      <c r="AE135131" s="72"/>
    </row>
    <row r="135132" spans="31:31" x14ac:dyDescent="0.25">
      <c r="AE135132" s="72"/>
    </row>
    <row r="135133" spans="31:31" x14ac:dyDescent="0.25">
      <c r="AE135133" s="72"/>
    </row>
    <row r="135134" spans="31:31" x14ac:dyDescent="0.25">
      <c r="AE135134" s="72"/>
    </row>
    <row r="135135" spans="31:31" x14ac:dyDescent="0.25">
      <c r="AE135135" s="72"/>
    </row>
    <row r="135136" spans="31:31" x14ac:dyDescent="0.25">
      <c r="AE135136" s="72"/>
    </row>
    <row r="135137" spans="31:31" x14ac:dyDescent="0.25">
      <c r="AE135137" s="72"/>
    </row>
    <row r="135138" spans="31:31" x14ac:dyDescent="0.25">
      <c r="AE135138" s="72"/>
    </row>
    <row r="135139" spans="31:31" x14ac:dyDescent="0.25">
      <c r="AE135139" s="72"/>
    </row>
    <row r="135140" spans="31:31" x14ac:dyDescent="0.25">
      <c r="AE135140" s="72"/>
    </row>
    <row r="135141" spans="31:31" x14ac:dyDescent="0.25">
      <c r="AE135141" s="72"/>
    </row>
    <row r="135142" spans="31:31" x14ac:dyDescent="0.25">
      <c r="AE135142" s="72"/>
    </row>
    <row r="135143" spans="31:31" x14ac:dyDescent="0.25">
      <c r="AE135143" s="72"/>
    </row>
    <row r="135144" spans="31:31" x14ac:dyDescent="0.25">
      <c r="AE135144" s="72"/>
    </row>
    <row r="135145" spans="31:31" x14ac:dyDescent="0.25">
      <c r="AE135145" s="72"/>
    </row>
    <row r="135146" spans="31:31" x14ac:dyDescent="0.25">
      <c r="AE135146" s="72"/>
    </row>
    <row r="135147" spans="31:31" x14ac:dyDescent="0.25">
      <c r="AE135147" s="72"/>
    </row>
    <row r="135148" spans="31:31" x14ac:dyDescent="0.25">
      <c r="AE135148" s="72"/>
    </row>
    <row r="135149" spans="31:31" x14ac:dyDescent="0.25">
      <c r="AE135149" s="72"/>
    </row>
    <row r="135150" spans="31:31" x14ac:dyDescent="0.25">
      <c r="AE135150" s="72"/>
    </row>
    <row r="135151" spans="31:31" x14ac:dyDescent="0.25">
      <c r="AE135151" s="72"/>
    </row>
    <row r="135152" spans="31:31" x14ac:dyDescent="0.25">
      <c r="AE135152" s="72"/>
    </row>
    <row r="135153" spans="31:31" x14ac:dyDescent="0.25">
      <c r="AE135153" s="72"/>
    </row>
    <row r="135154" spans="31:31" x14ac:dyDescent="0.25">
      <c r="AE135154" s="72"/>
    </row>
    <row r="135155" spans="31:31" x14ac:dyDescent="0.25">
      <c r="AE135155" s="72"/>
    </row>
    <row r="135156" spans="31:31" x14ac:dyDescent="0.25">
      <c r="AE135156" s="72"/>
    </row>
    <row r="135157" spans="31:31" x14ac:dyDescent="0.25">
      <c r="AE135157" s="72"/>
    </row>
    <row r="135158" spans="31:31" x14ac:dyDescent="0.25">
      <c r="AE135158" s="72"/>
    </row>
    <row r="135159" spans="31:31" x14ac:dyDescent="0.25">
      <c r="AE135159" s="72"/>
    </row>
    <row r="135160" spans="31:31" x14ac:dyDescent="0.25">
      <c r="AE135160" s="72"/>
    </row>
    <row r="135161" spans="31:31" x14ac:dyDescent="0.25">
      <c r="AE135161" s="72"/>
    </row>
    <row r="135162" spans="31:31" x14ac:dyDescent="0.25">
      <c r="AE135162" s="72"/>
    </row>
    <row r="135163" spans="31:31" x14ac:dyDescent="0.25">
      <c r="AE135163" s="72"/>
    </row>
    <row r="135164" spans="31:31" x14ac:dyDescent="0.25">
      <c r="AE135164" s="72"/>
    </row>
    <row r="135165" spans="31:31" x14ac:dyDescent="0.25">
      <c r="AE135165" s="72"/>
    </row>
    <row r="135166" spans="31:31" x14ac:dyDescent="0.25">
      <c r="AE135166" s="72"/>
    </row>
    <row r="135167" spans="31:31" x14ac:dyDescent="0.25">
      <c r="AE135167" s="72"/>
    </row>
    <row r="135168" spans="31:31" x14ac:dyDescent="0.25">
      <c r="AE135168" s="72"/>
    </row>
    <row r="135169" spans="31:31" x14ac:dyDescent="0.25">
      <c r="AE135169" s="72"/>
    </row>
    <row r="135170" spans="31:31" x14ac:dyDescent="0.25">
      <c r="AE135170" s="72"/>
    </row>
    <row r="135171" spans="31:31" x14ac:dyDescent="0.25">
      <c r="AE135171" s="72"/>
    </row>
    <row r="135172" spans="31:31" x14ac:dyDescent="0.25">
      <c r="AE135172" s="72"/>
    </row>
    <row r="135173" spans="31:31" x14ac:dyDescent="0.25">
      <c r="AE135173" s="72"/>
    </row>
    <row r="135174" spans="31:31" x14ac:dyDescent="0.25">
      <c r="AE135174" s="72"/>
    </row>
    <row r="135175" spans="31:31" x14ac:dyDescent="0.25">
      <c r="AE135175" s="72"/>
    </row>
    <row r="135176" spans="31:31" x14ac:dyDescent="0.25">
      <c r="AE135176" s="72"/>
    </row>
    <row r="135177" spans="31:31" x14ac:dyDescent="0.25">
      <c r="AE135177" s="72"/>
    </row>
    <row r="135178" spans="31:31" x14ac:dyDescent="0.25">
      <c r="AE135178" s="72"/>
    </row>
    <row r="135179" spans="31:31" x14ac:dyDescent="0.25">
      <c r="AE135179" s="72"/>
    </row>
    <row r="135180" spans="31:31" x14ac:dyDescent="0.25">
      <c r="AE135180" s="72"/>
    </row>
    <row r="135181" spans="31:31" x14ac:dyDescent="0.25">
      <c r="AE135181" s="72"/>
    </row>
    <row r="135182" spans="31:31" x14ac:dyDescent="0.25">
      <c r="AE135182" s="72"/>
    </row>
    <row r="135183" spans="31:31" x14ac:dyDescent="0.25">
      <c r="AE135183" s="72"/>
    </row>
    <row r="135184" spans="31:31" x14ac:dyDescent="0.25">
      <c r="AE135184" s="72"/>
    </row>
    <row r="135185" spans="31:31" x14ac:dyDescent="0.25">
      <c r="AE135185" s="72"/>
    </row>
    <row r="135186" spans="31:31" x14ac:dyDescent="0.25">
      <c r="AE135186" s="72"/>
    </row>
    <row r="135187" spans="31:31" x14ac:dyDescent="0.25">
      <c r="AE135187" s="72"/>
    </row>
    <row r="135188" spans="31:31" x14ac:dyDescent="0.25">
      <c r="AE135188" s="72"/>
    </row>
    <row r="135189" spans="31:31" x14ac:dyDescent="0.25">
      <c r="AE135189" s="72"/>
    </row>
    <row r="135190" spans="31:31" x14ac:dyDescent="0.25">
      <c r="AE135190" s="72"/>
    </row>
    <row r="135191" spans="31:31" x14ac:dyDescent="0.25">
      <c r="AE135191" s="72"/>
    </row>
    <row r="135192" spans="31:31" x14ac:dyDescent="0.25">
      <c r="AE135192" s="72"/>
    </row>
    <row r="135193" spans="31:31" x14ac:dyDescent="0.25">
      <c r="AE135193" s="72"/>
    </row>
    <row r="135194" spans="31:31" x14ac:dyDescent="0.25">
      <c r="AE135194" s="72"/>
    </row>
    <row r="135195" spans="31:31" x14ac:dyDescent="0.25">
      <c r="AE135195" s="72"/>
    </row>
    <row r="135196" spans="31:31" x14ac:dyDescent="0.25">
      <c r="AE135196" s="72"/>
    </row>
    <row r="135197" spans="31:31" x14ac:dyDescent="0.25">
      <c r="AE135197" s="72"/>
    </row>
    <row r="135198" spans="31:31" x14ac:dyDescent="0.25">
      <c r="AE135198" s="72"/>
    </row>
    <row r="135199" spans="31:31" x14ac:dyDescent="0.25">
      <c r="AE135199" s="72"/>
    </row>
    <row r="135200" spans="31:31" x14ac:dyDescent="0.25">
      <c r="AE135200" s="72"/>
    </row>
    <row r="135201" spans="31:31" x14ac:dyDescent="0.25">
      <c r="AE135201" s="72"/>
    </row>
    <row r="135202" spans="31:31" x14ac:dyDescent="0.25">
      <c r="AE135202" s="72"/>
    </row>
    <row r="135203" spans="31:31" x14ac:dyDescent="0.25">
      <c r="AE135203" s="72"/>
    </row>
    <row r="135204" spans="31:31" x14ac:dyDescent="0.25">
      <c r="AE135204" s="72"/>
    </row>
    <row r="135205" spans="31:31" x14ac:dyDescent="0.25">
      <c r="AE135205" s="72"/>
    </row>
    <row r="135206" spans="31:31" x14ac:dyDescent="0.25">
      <c r="AE135206" s="72"/>
    </row>
    <row r="135207" spans="31:31" x14ac:dyDescent="0.25">
      <c r="AE135207" s="72"/>
    </row>
    <row r="135208" spans="31:31" x14ac:dyDescent="0.25">
      <c r="AE135208" s="72"/>
    </row>
    <row r="135209" spans="31:31" x14ac:dyDescent="0.25">
      <c r="AE135209" s="72"/>
    </row>
    <row r="135210" spans="31:31" x14ac:dyDescent="0.25">
      <c r="AE135210" s="72"/>
    </row>
    <row r="135211" spans="31:31" x14ac:dyDescent="0.25">
      <c r="AE135211" s="72"/>
    </row>
    <row r="135212" spans="31:31" x14ac:dyDescent="0.25">
      <c r="AE135212" s="72"/>
    </row>
    <row r="135213" spans="31:31" x14ac:dyDescent="0.25">
      <c r="AE135213" s="72"/>
    </row>
    <row r="135214" spans="31:31" x14ac:dyDescent="0.25">
      <c r="AE135214" s="72"/>
    </row>
    <row r="135215" spans="31:31" x14ac:dyDescent="0.25">
      <c r="AE135215" s="72"/>
    </row>
    <row r="135216" spans="31:31" x14ac:dyDescent="0.25">
      <c r="AE135216" s="72"/>
    </row>
    <row r="135217" spans="31:31" x14ac:dyDescent="0.25">
      <c r="AE135217" s="72"/>
    </row>
    <row r="135218" spans="31:31" x14ac:dyDescent="0.25">
      <c r="AE135218" s="72"/>
    </row>
    <row r="135219" spans="31:31" x14ac:dyDescent="0.25">
      <c r="AE135219" s="72"/>
    </row>
    <row r="135220" spans="31:31" x14ac:dyDescent="0.25">
      <c r="AE135220" s="72"/>
    </row>
    <row r="135221" spans="31:31" x14ac:dyDescent="0.25">
      <c r="AE135221" s="72"/>
    </row>
    <row r="135222" spans="31:31" x14ac:dyDescent="0.25">
      <c r="AE135222" s="72"/>
    </row>
    <row r="135223" spans="31:31" x14ac:dyDescent="0.25">
      <c r="AE135223" s="72"/>
    </row>
    <row r="135224" spans="31:31" x14ac:dyDescent="0.25">
      <c r="AE135224" s="72"/>
    </row>
    <row r="135225" spans="31:31" x14ac:dyDescent="0.25">
      <c r="AE135225" s="72"/>
    </row>
    <row r="135226" spans="31:31" x14ac:dyDescent="0.25">
      <c r="AE135226" s="72"/>
    </row>
    <row r="135227" spans="31:31" x14ac:dyDescent="0.25">
      <c r="AE135227" s="72"/>
    </row>
    <row r="135228" spans="31:31" x14ac:dyDescent="0.25">
      <c r="AE135228" s="72"/>
    </row>
    <row r="135229" spans="31:31" x14ac:dyDescent="0.25">
      <c r="AE135229" s="72"/>
    </row>
    <row r="135230" spans="31:31" x14ac:dyDescent="0.25">
      <c r="AE135230" s="72"/>
    </row>
    <row r="135231" spans="31:31" x14ac:dyDescent="0.25">
      <c r="AE135231" s="72"/>
    </row>
    <row r="135232" spans="31:31" x14ac:dyDescent="0.25">
      <c r="AE135232" s="72"/>
    </row>
    <row r="135233" spans="31:31" x14ac:dyDescent="0.25">
      <c r="AE135233" s="72"/>
    </row>
    <row r="135234" spans="31:31" x14ac:dyDescent="0.25">
      <c r="AE135234" s="72"/>
    </row>
    <row r="135235" spans="31:31" x14ac:dyDescent="0.25">
      <c r="AE135235" s="72"/>
    </row>
    <row r="135236" spans="31:31" x14ac:dyDescent="0.25">
      <c r="AE135236" s="72"/>
    </row>
    <row r="135237" spans="31:31" x14ac:dyDescent="0.25">
      <c r="AE135237" s="72"/>
    </row>
    <row r="135238" spans="31:31" x14ac:dyDescent="0.25">
      <c r="AE135238" s="72"/>
    </row>
    <row r="135239" spans="31:31" x14ac:dyDescent="0.25">
      <c r="AE135239" s="72"/>
    </row>
    <row r="135240" spans="31:31" x14ac:dyDescent="0.25">
      <c r="AE135240" s="72"/>
    </row>
    <row r="135241" spans="31:31" x14ac:dyDescent="0.25">
      <c r="AE135241" s="72"/>
    </row>
    <row r="135242" spans="31:31" x14ac:dyDescent="0.25">
      <c r="AE135242" s="72"/>
    </row>
    <row r="135243" spans="31:31" x14ac:dyDescent="0.25">
      <c r="AE135243" s="72"/>
    </row>
    <row r="135244" spans="31:31" x14ac:dyDescent="0.25">
      <c r="AE135244" s="72"/>
    </row>
    <row r="135245" spans="31:31" x14ac:dyDescent="0.25">
      <c r="AE135245" s="72"/>
    </row>
    <row r="135246" spans="31:31" x14ac:dyDescent="0.25">
      <c r="AE135246" s="72"/>
    </row>
    <row r="135247" spans="31:31" x14ac:dyDescent="0.25">
      <c r="AE135247" s="72"/>
    </row>
    <row r="135248" spans="31:31" x14ac:dyDescent="0.25">
      <c r="AE135248" s="72"/>
    </row>
    <row r="135249" spans="31:31" x14ac:dyDescent="0.25">
      <c r="AE135249" s="72"/>
    </row>
    <row r="135250" spans="31:31" x14ac:dyDescent="0.25">
      <c r="AE135250" s="72"/>
    </row>
    <row r="135251" spans="31:31" x14ac:dyDescent="0.25">
      <c r="AE135251" s="72"/>
    </row>
    <row r="135252" spans="31:31" x14ac:dyDescent="0.25">
      <c r="AE135252" s="72"/>
    </row>
    <row r="135253" spans="31:31" x14ac:dyDescent="0.25">
      <c r="AE135253" s="72"/>
    </row>
    <row r="135254" spans="31:31" x14ac:dyDescent="0.25">
      <c r="AE135254" s="72"/>
    </row>
    <row r="135255" spans="31:31" x14ac:dyDescent="0.25">
      <c r="AE135255" s="72"/>
    </row>
    <row r="135256" spans="31:31" x14ac:dyDescent="0.25">
      <c r="AE135256" s="72"/>
    </row>
    <row r="135257" spans="31:31" x14ac:dyDescent="0.25">
      <c r="AE135257" s="72"/>
    </row>
    <row r="135258" spans="31:31" x14ac:dyDescent="0.25">
      <c r="AE135258" s="72"/>
    </row>
    <row r="135259" spans="31:31" x14ac:dyDescent="0.25">
      <c r="AE135259" s="72"/>
    </row>
    <row r="135260" spans="31:31" x14ac:dyDescent="0.25">
      <c r="AE135260" s="72"/>
    </row>
    <row r="135261" spans="31:31" x14ac:dyDescent="0.25">
      <c r="AE135261" s="72"/>
    </row>
    <row r="135262" spans="31:31" x14ac:dyDescent="0.25">
      <c r="AE135262" s="72"/>
    </row>
    <row r="135263" spans="31:31" x14ac:dyDescent="0.25">
      <c r="AE135263" s="72"/>
    </row>
    <row r="135264" spans="31:31" x14ac:dyDescent="0.25">
      <c r="AE135264" s="72"/>
    </row>
    <row r="135265" spans="31:31" x14ac:dyDescent="0.25">
      <c r="AE135265" s="72"/>
    </row>
    <row r="135266" spans="31:31" x14ac:dyDescent="0.25">
      <c r="AE135266" s="72"/>
    </row>
    <row r="135267" spans="31:31" x14ac:dyDescent="0.25">
      <c r="AE135267" s="72"/>
    </row>
    <row r="135268" spans="31:31" x14ac:dyDescent="0.25">
      <c r="AE135268" s="72"/>
    </row>
    <row r="135269" spans="31:31" x14ac:dyDescent="0.25">
      <c r="AE135269" s="72"/>
    </row>
    <row r="135270" spans="31:31" x14ac:dyDescent="0.25">
      <c r="AE135270" s="72"/>
    </row>
    <row r="135271" spans="31:31" x14ac:dyDescent="0.25">
      <c r="AE135271" s="72"/>
    </row>
    <row r="135272" spans="31:31" x14ac:dyDescent="0.25">
      <c r="AE135272" s="72"/>
    </row>
    <row r="135273" spans="31:31" x14ac:dyDescent="0.25">
      <c r="AE135273" s="72"/>
    </row>
    <row r="135274" spans="31:31" x14ac:dyDescent="0.25">
      <c r="AE135274" s="72"/>
    </row>
    <row r="135275" spans="31:31" x14ac:dyDescent="0.25">
      <c r="AE135275" s="72"/>
    </row>
    <row r="135276" spans="31:31" x14ac:dyDescent="0.25">
      <c r="AE135276" s="72"/>
    </row>
    <row r="135277" spans="31:31" x14ac:dyDescent="0.25">
      <c r="AE135277" s="72"/>
    </row>
    <row r="135278" spans="31:31" x14ac:dyDescent="0.25">
      <c r="AE135278" s="72"/>
    </row>
    <row r="135279" spans="31:31" x14ac:dyDescent="0.25">
      <c r="AE135279" s="72"/>
    </row>
    <row r="135280" spans="31:31" x14ac:dyDescent="0.25">
      <c r="AE135280" s="72"/>
    </row>
    <row r="135281" spans="31:31" x14ac:dyDescent="0.25">
      <c r="AE135281" s="72"/>
    </row>
    <row r="135282" spans="31:31" x14ac:dyDescent="0.25">
      <c r="AE135282" s="72"/>
    </row>
    <row r="135283" spans="31:31" x14ac:dyDescent="0.25">
      <c r="AE135283" s="72"/>
    </row>
    <row r="135284" spans="31:31" x14ac:dyDescent="0.25">
      <c r="AE135284" s="72"/>
    </row>
    <row r="135285" spans="31:31" x14ac:dyDescent="0.25">
      <c r="AE135285" s="72"/>
    </row>
    <row r="135286" spans="31:31" x14ac:dyDescent="0.25">
      <c r="AE135286" s="72"/>
    </row>
    <row r="135287" spans="31:31" x14ac:dyDescent="0.25">
      <c r="AE135287" s="72"/>
    </row>
    <row r="135288" spans="31:31" x14ac:dyDescent="0.25">
      <c r="AE135288" s="72"/>
    </row>
    <row r="135289" spans="31:31" x14ac:dyDescent="0.25">
      <c r="AE135289" s="72"/>
    </row>
    <row r="135290" spans="31:31" x14ac:dyDescent="0.25">
      <c r="AE135290" s="72"/>
    </row>
    <row r="135291" spans="31:31" x14ac:dyDescent="0.25">
      <c r="AE135291" s="72"/>
    </row>
    <row r="135292" spans="31:31" x14ac:dyDescent="0.25">
      <c r="AE135292" s="72"/>
    </row>
    <row r="135293" spans="31:31" x14ac:dyDescent="0.25">
      <c r="AE135293" s="72"/>
    </row>
    <row r="135294" spans="31:31" x14ac:dyDescent="0.25">
      <c r="AE135294" s="72"/>
    </row>
    <row r="135295" spans="31:31" x14ac:dyDescent="0.25">
      <c r="AE135295" s="72"/>
    </row>
    <row r="135296" spans="31:31" x14ac:dyDescent="0.25">
      <c r="AE135296" s="72"/>
    </row>
    <row r="135297" spans="31:31" x14ac:dyDescent="0.25">
      <c r="AE135297" s="72"/>
    </row>
    <row r="135298" spans="31:31" x14ac:dyDescent="0.25">
      <c r="AE135298" s="72"/>
    </row>
    <row r="135299" spans="31:31" x14ac:dyDescent="0.25">
      <c r="AE135299" s="72"/>
    </row>
    <row r="135300" spans="31:31" x14ac:dyDescent="0.25">
      <c r="AE135300" s="72"/>
    </row>
    <row r="135301" spans="31:31" x14ac:dyDescent="0.25">
      <c r="AE135301" s="72"/>
    </row>
    <row r="135302" spans="31:31" x14ac:dyDescent="0.25">
      <c r="AE135302" s="72"/>
    </row>
    <row r="135303" spans="31:31" x14ac:dyDescent="0.25">
      <c r="AE135303" s="72"/>
    </row>
    <row r="135304" spans="31:31" x14ac:dyDescent="0.25">
      <c r="AE135304" s="72"/>
    </row>
    <row r="135305" spans="31:31" x14ac:dyDescent="0.25">
      <c r="AE135305" s="72"/>
    </row>
    <row r="135306" spans="31:31" x14ac:dyDescent="0.25">
      <c r="AE135306" s="72"/>
    </row>
    <row r="135307" spans="31:31" x14ac:dyDescent="0.25">
      <c r="AE135307" s="72"/>
    </row>
    <row r="135308" spans="31:31" x14ac:dyDescent="0.25">
      <c r="AE135308" s="72"/>
    </row>
    <row r="135309" spans="31:31" x14ac:dyDescent="0.25">
      <c r="AE135309" s="72"/>
    </row>
    <row r="135310" spans="31:31" x14ac:dyDescent="0.25">
      <c r="AE135310" s="72"/>
    </row>
    <row r="135311" spans="31:31" x14ac:dyDescent="0.25">
      <c r="AE135311" s="72"/>
    </row>
    <row r="135312" spans="31:31" x14ac:dyDescent="0.25">
      <c r="AE135312" s="72"/>
    </row>
    <row r="135313" spans="31:31" x14ac:dyDescent="0.25">
      <c r="AE135313" s="72"/>
    </row>
    <row r="135314" spans="31:31" x14ac:dyDescent="0.25">
      <c r="AE135314" s="72"/>
    </row>
    <row r="135315" spans="31:31" x14ac:dyDescent="0.25">
      <c r="AE135315" s="72"/>
    </row>
    <row r="135316" spans="31:31" x14ac:dyDescent="0.25">
      <c r="AE135316" s="72"/>
    </row>
    <row r="135317" spans="31:31" x14ac:dyDescent="0.25">
      <c r="AE135317" s="72"/>
    </row>
    <row r="135318" spans="31:31" x14ac:dyDescent="0.25">
      <c r="AE135318" s="72"/>
    </row>
    <row r="135319" spans="31:31" x14ac:dyDescent="0.25">
      <c r="AE135319" s="72"/>
    </row>
    <row r="135320" spans="31:31" x14ac:dyDescent="0.25">
      <c r="AE135320" s="72"/>
    </row>
    <row r="135321" spans="31:31" x14ac:dyDescent="0.25">
      <c r="AE135321" s="72"/>
    </row>
    <row r="135322" spans="31:31" x14ac:dyDescent="0.25">
      <c r="AE135322" s="72"/>
    </row>
    <row r="135323" spans="31:31" x14ac:dyDescent="0.25">
      <c r="AE135323" s="72"/>
    </row>
    <row r="135324" spans="31:31" x14ac:dyDescent="0.25">
      <c r="AE135324" s="72"/>
    </row>
    <row r="135325" spans="31:31" x14ac:dyDescent="0.25">
      <c r="AE135325" s="72"/>
    </row>
    <row r="135326" spans="31:31" x14ac:dyDescent="0.25">
      <c r="AE135326" s="72"/>
    </row>
    <row r="135327" spans="31:31" x14ac:dyDescent="0.25">
      <c r="AE135327" s="72"/>
    </row>
    <row r="135328" spans="31:31" x14ac:dyDescent="0.25">
      <c r="AE135328" s="72"/>
    </row>
    <row r="135329" spans="31:31" x14ac:dyDescent="0.25">
      <c r="AE135329" s="72"/>
    </row>
    <row r="135330" spans="31:31" x14ac:dyDescent="0.25">
      <c r="AE135330" s="72"/>
    </row>
    <row r="135331" spans="31:31" x14ac:dyDescent="0.25">
      <c r="AE135331" s="72"/>
    </row>
    <row r="135332" spans="31:31" x14ac:dyDescent="0.25">
      <c r="AE135332" s="72"/>
    </row>
    <row r="135333" spans="31:31" x14ac:dyDescent="0.25">
      <c r="AE135333" s="72"/>
    </row>
    <row r="135334" spans="31:31" x14ac:dyDescent="0.25">
      <c r="AE135334" s="72"/>
    </row>
    <row r="135335" spans="31:31" x14ac:dyDescent="0.25">
      <c r="AE135335" s="72"/>
    </row>
    <row r="135336" spans="31:31" x14ac:dyDescent="0.25">
      <c r="AE135336" s="72"/>
    </row>
    <row r="135337" spans="31:31" x14ac:dyDescent="0.25">
      <c r="AE135337" s="72"/>
    </row>
    <row r="135338" spans="31:31" x14ac:dyDescent="0.25">
      <c r="AE135338" s="72"/>
    </row>
    <row r="135339" spans="31:31" x14ac:dyDescent="0.25">
      <c r="AE135339" s="72"/>
    </row>
    <row r="135340" spans="31:31" x14ac:dyDescent="0.25">
      <c r="AE135340" s="72"/>
    </row>
    <row r="135341" spans="31:31" x14ac:dyDescent="0.25">
      <c r="AE135341" s="72"/>
    </row>
    <row r="135342" spans="31:31" x14ac:dyDescent="0.25">
      <c r="AE135342" s="72"/>
    </row>
    <row r="135343" spans="31:31" x14ac:dyDescent="0.25">
      <c r="AE135343" s="72"/>
    </row>
    <row r="135344" spans="31:31" x14ac:dyDescent="0.25">
      <c r="AE135344" s="72"/>
    </row>
    <row r="135345" spans="31:31" x14ac:dyDescent="0.25">
      <c r="AE135345" s="72"/>
    </row>
    <row r="135346" spans="31:31" x14ac:dyDescent="0.25">
      <c r="AE135346" s="72"/>
    </row>
    <row r="135347" spans="31:31" x14ac:dyDescent="0.25">
      <c r="AE135347" s="72"/>
    </row>
    <row r="135348" spans="31:31" x14ac:dyDescent="0.25">
      <c r="AE135348" s="72"/>
    </row>
    <row r="135349" spans="31:31" x14ac:dyDescent="0.25">
      <c r="AE135349" s="72"/>
    </row>
    <row r="135350" spans="31:31" x14ac:dyDescent="0.25">
      <c r="AE135350" s="72"/>
    </row>
    <row r="135351" spans="31:31" x14ac:dyDescent="0.25">
      <c r="AE135351" s="72"/>
    </row>
    <row r="135352" spans="31:31" x14ac:dyDescent="0.25">
      <c r="AE135352" s="72"/>
    </row>
    <row r="135353" spans="31:31" x14ac:dyDescent="0.25">
      <c r="AE135353" s="72"/>
    </row>
    <row r="135354" spans="31:31" x14ac:dyDescent="0.25">
      <c r="AE135354" s="72"/>
    </row>
    <row r="135355" spans="31:31" x14ac:dyDescent="0.25">
      <c r="AE135355" s="72"/>
    </row>
    <row r="135356" spans="31:31" x14ac:dyDescent="0.25">
      <c r="AE135356" s="72"/>
    </row>
    <row r="135357" spans="31:31" x14ac:dyDescent="0.25">
      <c r="AE135357" s="72"/>
    </row>
    <row r="135358" spans="31:31" x14ac:dyDescent="0.25">
      <c r="AE135358" s="72"/>
    </row>
    <row r="135359" spans="31:31" x14ac:dyDescent="0.25">
      <c r="AE135359" s="72"/>
    </row>
    <row r="135360" spans="31:31" x14ac:dyDescent="0.25">
      <c r="AE135360" s="72"/>
    </row>
    <row r="135361" spans="31:31" x14ac:dyDescent="0.25">
      <c r="AE135361" s="72"/>
    </row>
    <row r="135362" spans="31:31" x14ac:dyDescent="0.25">
      <c r="AE135362" s="72"/>
    </row>
    <row r="135363" spans="31:31" x14ac:dyDescent="0.25">
      <c r="AE135363" s="72"/>
    </row>
    <row r="135364" spans="31:31" x14ac:dyDescent="0.25">
      <c r="AE135364" s="72"/>
    </row>
    <row r="135365" spans="31:31" x14ac:dyDescent="0.25">
      <c r="AE135365" s="72"/>
    </row>
    <row r="135366" spans="31:31" x14ac:dyDescent="0.25">
      <c r="AE135366" s="72"/>
    </row>
    <row r="135367" spans="31:31" x14ac:dyDescent="0.25">
      <c r="AE135367" s="72"/>
    </row>
    <row r="135368" spans="31:31" x14ac:dyDescent="0.25">
      <c r="AE135368" s="72"/>
    </row>
    <row r="135369" spans="31:31" x14ac:dyDescent="0.25">
      <c r="AE135369" s="72"/>
    </row>
    <row r="135370" spans="31:31" x14ac:dyDescent="0.25">
      <c r="AE135370" s="72"/>
    </row>
    <row r="135371" spans="31:31" x14ac:dyDescent="0.25">
      <c r="AE135371" s="72"/>
    </row>
    <row r="135372" spans="31:31" x14ac:dyDescent="0.25">
      <c r="AE135372" s="72"/>
    </row>
    <row r="135373" spans="31:31" x14ac:dyDescent="0.25">
      <c r="AE135373" s="72"/>
    </row>
    <row r="135374" spans="31:31" x14ac:dyDescent="0.25">
      <c r="AE135374" s="72"/>
    </row>
    <row r="135375" spans="31:31" x14ac:dyDescent="0.25">
      <c r="AE135375" s="72"/>
    </row>
    <row r="135376" spans="31:31" x14ac:dyDescent="0.25">
      <c r="AE135376" s="72"/>
    </row>
    <row r="135377" spans="31:31" x14ac:dyDescent="0.25">
      <c r="AE135377" s="72"/>
    </row>
    <row r="135378" spans="31:31" x14ac:dyDescent="0.25">
      <c r="AE135378" s="72"/>
    </row>
    <row r="135379" spans="31:31" x14ac:dyDescent="0.25">
      <c r="AE135379" s="72"/>
    </row>
    <row r="135380" spans="31:31" x14ac:dyDescent="0.25">
      <c r="AE135380" s="72"/>
    </row>
    <row r="135381" spans="31:31" x14ac:dyDescent="0.25">
      <c r="AE135381" s="72"/>
    </row>
    <row r="135382" spans="31:31" x14ac:dyDescent="0.25">
      <c r="AE135382" s="72"/>
    </row>
    <row r="135383" spans="31:31" x14ac:dyDescent="0.25">
      <c r="AE135383" s="72"/>
    </row>
    <row r="135384" spans="31:31" x14ac:dyDescent="0.25">
      <c r="AE135384" s="72"/>
    </row>
    <row r="135385" spans="31:31" x14ac:dyDescent="0.25">
      <c r="AE135385" s="72"/>
    </row>
    <row r="135386" spans="31:31" x14ac:dyDescent="0.25">
      <c r="AE135386" s="72"/>
    </row>
    <row r="135387" spans="31:31" x14ac:dyDescent="0.25">
      <c r="AE135387" s="72"/>
    </row>
    <row r="135388" spans="31:31" x14ac:dyDescent="0.25">
      <c r="AE135388" s="72"/>
    </row>
    <row r="135389" spans="31:31" x14ac:dyDescent="0.25">
      <c r="AE135389" s="72"/>
    </row>
    <row r="135390" spans="31:31" x14ac:dyDescent="0.25">
      <c r="AE135390" s="72"/>
    </row>
    <row r="135391" spans="31:31" x14ac:dyDescent="0.25">
      <c r="AE135391" s="72"/>
    </row>
    <row r="135392" spans="31:31" x14ac:dyDescent="0.25">
      <c r="AE135392" s="72"/>
    </row>
    <row r="135393" spans="31:31" x14ac:dyDescent="0.25">
      <c r="AE135393" s="72"/>
    </row>
    <row r="135394" spans="31:31" x14ac:dyDescent="0.25">
      <c r="AE135394" s="72"/>
    </row>
    <row r="135395" spans="31:31" x14ac:dyDescent="0.25">
      <c r="AE135395" s="72"/>
    </row>
    <row r="135396" spans="31:31" x14ac:dyDescent="0.25">
      <c r="AE135396" s="72"/>
    </row>
    <row r="135397" spans="31:31" x14ac:dyDescent="0.25">
      <c r="AE135397" s="72"/>
    </row>
    <row r="135398" spans="31:31" x14ac:dyDescent="0.25">
      <c r="AE135398" s="72"/>
    </row>
    <row r="135399" spans="31:31" x14ac:dyDescent="0.25">
      <c r="AE135399" s="72"/>
    </row>
    <row r="135400" spans="31:31" x14ac:dyDescent="0.25">
      <c r="AE135400" s="72"/>
    </row>
    <row r="135401" spans="31:31" x14ac:dyDescent="0.25">
      <c r="AE135401" s="72"/>
    </row>
    <row r="135402" spans="31:31" x14ac:dyDescent="0.25">
      <c r="AE135402" s="72"/>
    </row>
    <row r="135403" spans="31:31" x14ac:dyDescent="0.25">
      <c r="AE135403" s="72"/>
    </row>
    <row r="135404" spans="31:31" x14ac:dyDescent="0.25">
      <c r="AE135404" s="72"/>
    </row>
    <row r="135405" spans="31:31" x14ac:dyDescent="0.25">
      <c r="AE135405" s="72"/>
    </row>
    <row r="135406" spans="31:31" x14ac:dyDescent="0.25">
      <c r="AE135406" s="72"/>
    </row>
    <row r="135407" spans="31:31" x14ac:dyDescent="0.25">
      <c r="AE135407" s="72"/>
    </row>
    <row r="135408" spans="31:31" x14ac:dyDescent="0.25">
      <c r="AE135408" s="72"/>
    </row>
    <row r="135409" spans="31:31" x14ac:dyDescent="0.25">
      <c r="AE135409" s="72"/>
    </row>
    <row r="135410" spans="31:31" x14ac:dyDescent="0.25">
      <c r="AE135410" s="72"/>
    </row>
    <row r="135411" spans="31:31" x14ac:dyDescent="0.25">
      <c r="AE135411" s="72"/>
    </row>
    <row r="135412" spans="31:31" x14ac:dyDescent="0.25">
      <c r="AE135412" s="72"/>
    </row>
    <row r="135413" spans="31:31" x14ac:dyDescent="0.25">
      <c r="AE135413" s="72"/>
    </row>
    <row r="135414" spans="31:31" x14ac:dyDescent="0.25">
      <c r="AE135414" s="72"/>
    </row>
    <row r="135415" spans="31:31" x14ac:dyDescent="0.25">
      <c r="AE135415" s="72"/>
    </row>
    <row r="135416" spans="31:31" x14ac:dyDescent="0.25">
      <c r="AE135416" s="72"/>
    </row>
    <row r="135417" spans="31:31" x14ac:dyDescent="0.25">
      <c r="AE135417" s="72"/>
    </row>
    <row r="135418" spans="31:31" x14ac:dyDescent="0.25">
      <c r="AE135418" s="72"/>
    </row>
    <row r="135419" spans="31:31" x14ac:dyDescent="0.25">
      <c r="AE135419" s="72"/>
    </row>
    <row r="135420" spans="31:31" x14ac:dyDescent="0.25">
      <c r="AE135420" s="72"/>
    </row>
    <row r="135421" spans="31:31" x14ac:dyDescent="0.25">
      <c r="AE135421" s="72"/>
    </row>
    <row r="135422" spans="31:31" x14ac:dyDescent="0.25">
      <c r="AE135422" s="72"/>
    </row>
    <row r="135423" spans="31:31" x14ac:dyDescent="0.25">
      <c r="AE135423" s="72"/>
    </row>
    <row r="135424" spans="31:31" x14ac:dyDescent="0.25">
      <c r="AE135424" s="72"/>
    </row>
    <row r="135425" spans="31:31" x14ac:dyDescent="0.25">
      <c r="AE135425" s="72"/>
    </row>
    <row r="135426" spans="31:31" x14ac:dyDescent="0.25">
      <c r="AE135426" s="72"/>
    </row>
    <row r="135427" spans="31:31" x14ac:dyDescent="0.25">
      <c r="AE135427" s="72"/>
    </row>
    <row r="135428" spans="31:31" x14ac:dyDescent="0.25">
      <c r="AE135428" s="72"/>
    </row>
    <row r="135429" spans="31:31" x14ac:dyDescent="0.25">
      <c r="AE135429" s="72"/>
    </row>
    <row r="135430" spans="31:31" x14ac:dyDescent="0.25">
      <c r="AE135430" s="72"/>
    </row>
    <row r="135431" spans="31:31" x14ac:dyDescent="0.25">
      <c r="AE135431" s="72"/>
    </row>
    <row r="135432" spans="31:31" x14ac:dyDescent="0.25">
      <c r="AE135432" s="72"/>
    </row>
    <row r="135433" spans="31:31" x14ac:dyDescent="0.25">
      <c r="AE135433" s="72"/>
    </row>
    <row r="135434" spans="31:31" x14ac:dyDescent="0.25">
      <c r="AE135434" s="72"/>
    </row>
    <row r="135435" spans="31:31" x14ac:dyDescent="0.25">
      <c r="AE135435" s="72"/>
    </row>
    <row r="135436" spans="31:31" x14ac:dyDescent="0.25">
      <c r="AE135436" s="72"/>
    </row>
    <row r="135437" spans="31:31" x14ac:dyDescent="0.25">
      <c r="AE135437" s="72"/>
    </row>
    <row r="135438" spans="31:31" x14ac:dyDescent="0.25">
      <c r="AE135438" s="72"/>
    </row>
    <row r="135439" spans="31:31" x14ac:dyDescent="0.25">
      <c r="AE135439" s="72"/>
    </row>
    <row r="135440" spans="31:31" x14ac:dyDescent="0.25">
      <c r="AE135440" s="72"/>
    </row>
    <row r="135441" spans="31:31" x14ac:dyDescent="0.25">
      <c r="AE135441" s="72"/>
    </row>
    <row r="135442" spans="31:31" x14ac:dyDescent="0.25">
      <c r="AE135442" s="72"/>
    </row>
    <row r="135443" spans="31:31" x14ac:dyDescent="0.25">
      <c r="AE135443" s="72"/>
    </row>
    <row r="135444" spans="31:31" x14ac:dyDescent="0.25">
      <c r="AE135444" s="72"/>
    </row>
    <row r="135445" spans="31:31" x14ac:dyDescent="0.25">
      <c r="AE135445" s="72"/>
    </row>
    <row r="135446" spans="31:31" x14ac:dyDescent="0.25">
      <c r="AE135446" s="72"/>
    </row>
    <row r="135447" spans="31:31" x14ac:dyDescent="0.25">
      <c r="AE135447" s="72"/>
    </row>
    <row r="135448" spans="31:31" x14ac:dyDescent="0.25">
      <c r="AE135448" s="72"/>
    </row>
    <row r="135449" spans="31:31" x14ac:dyDescent="0.25">
      <c r="AE135449" s="72"/>
    </row>
    <row r="135450" spans="31:31" x14ac:dyDescent="0.25">
      <c r="AE135450" s="72"/>
    </row>
    <row r="135451" spans="31:31" x14ac:dyDescent="0.25">
      <c r="AE135451" s="72"/>
    </row>
    <row r="135452" spans="31:31" x14ac:dyDescent="0.25">
      <c r="AE135452" s="72"/>
    </row>
    <row r="135453" spans="31:31" x14ac:dyDescent="0.25">
      <c r="AE135453" s="72"/>
    </row>
    <row r="135454" spans="31:31" x14ac:dyDescent="0.25">
      <c r="AE135454" s="72"/>
    </row>
    <row r="135455" spans="31:31" x14ac:dyDescent="0.25">
      <c r="AE135455" s="72"/>
    </row>
    <row r="135456" spans="31:31" x14ac:dyDescent="0.25">
      <c r="AE135456" s="72"/>
    </row>
    <row r="135457" spans="31:31" x14ac:dyDescent="0.25">
      <c r="AE135457" s="72"/>
    </row>
    <row r="135458" spans="31:31" x14ac:dyDescent="0.25">
      <c r="AE135458" s="72"/>
    </row>
    <row r="135459" spans="31:31" x14ac:dyDescent="0.25">
      <c r="AE135459" s="72"/>
    </row>
    <row r="135460" spans="31:31" x14ac:dyDescent="0.25">
      <c r="AE135460" s="72"/>
    </row>
    <row r="135461" spans="31:31" x14ac:dyDescent="0.25">
      <c r="AE135461" s="72"/>
    </row>
    <row r="135462" spans="31:31" x14ac:dyDescent="0.25">
      <c r="AE135462" s="72"/>
    </row>
    <row r="135463" spans="31:31" x14ac:dyDescent="0.25">
      <c r="AE135463" s="72"/>
    </row>
    <row r="135464" spans="31:31" x14ac:dyDescent="0.25">
      <c r="AE135464" s="72"/>
    </row>
    <row r="135465" spans="31:31" x14ac:dyDescent="0.25">
      <c r="AE135465" s="72"/>
    </row>
    <row r="135466" spans="31:31" x14ac:dyDescent="0.25">
      <c r="AE135466" s="72"/>
    </row>
    <row r="135467" spans="31:31" x14ac:dyDescent="0.25">
      <c r="AE135467" s="72"/>
    </row>
    <row r="135468" spans="31:31" x14ac:dyDescent="0.25">
      <c r="AE135468" s="72"/>
    </row>
    <row r="135469" spans="31:31" x14ac:dyDescent="0.25">
      <c r="AE135469" s="72"/>
    </row>
    <row r="135470" spans="31:31" x14ac:dyDescent="0.25">
      <c r="AE135470" s="72"/>
    </row>
    <row r="135471" spans="31:31" x14ac:dyDescent="0.25">
      <c r="AE135471" s="72"/>
    </row>
    <row r="135472" spans="31:31" x14ac:dyDescent="0.25">
      <c r="AE135472" s="72"/>
    </row>
    <row r="135473" spans="31:31" x14ac:dyDescent="0.25">
      <c r="AE135473" s="72"/>
    </row>
    <row r="135474" spans="31:31" x14ac:dyDescent="0.25">
      <c r="AE135474" s="72"/>
    </row>
    <row r="135475" spans="31:31" x14ac:dyDescent="0.25">
      <c r="AE135475" s="72"/>
    </row>
    <row r="135476" spans="31:31" x14ac:dyDescent="0.25">
      <c r="AE135476" s="72"/>
    </row>
    <row r="135477" spans="31:31" x14ac:dyDescent="0.25">
      <c r="AE135477" s="72"/>
    </row>
    <row r="135478" spans="31:31" x14ac:dyDescent="0.25">
      <c r="AE135478" s="72"/>
    </row>
    <row r="135479" spans="31:31" x14ac:dyDescent="0.25">
      <c r="AE135479" s="72"/>
    </row>
    <row r="135480" spans="31:31" x14ac:dyDescent="0.25">
      <c r="AE135480" s="72"/>
    </row>
    <row r="135481" spans="31:31" x14ac:dyDescent="0.25">
      <c r="AE135481" s="72"/>
    </row>
    <row r="135482" spans="31:31" x14ac:dyDescent="0.25">
      <c r="AE135482" s="72"/>
    </row>
    <row r="135483" spans="31:31" x14ac:dyDescent="0.25">
      <c r="AE135483" s="72"/>
    </row>
    <row r="135484" spans="31:31" x14ac:dyDescent="0.25">
      <c r="AE135484" s="72"/>
    </row>
    <row r="135485" spans="31:31" x14ac:dyDescent="0.25">
      <c r="AE135485" s="72"/>
    </row>
    <row r="135486" spans="31:31" x14ac:dyDescent="0.25">
      <c r="AE135486" s="72"/>
    </row>
    <row r="135487" spans="31:31" x14ac:dyDescent="0.25">
      <c r="AE135487" s="72"/>
    </row>
    <row r="135488" spans="31:31" x14ac:dyDescent="0.25">
      <c r="AE135488" s="72"/>
    </row>
    <row r="135489" spans="31:31" x14ac:dyDescent="0.25">
      <c r="AE135489" s="72"/>
    </row>
    <row r="135490" spans="31:31" x14ac:dyDescent="0.25">
      <c r="AE135490" s="72"/>
    </row>
    <row r="135491" spans="31:31" x14ac:dyDescent="0.25">
      <c r="AE135491" s="72"/>
    </row>
    <row r="135492" spans="31:31" x14ac:dyDescent="0.25">
      <c r="AE135492" s="72"/>
    </row>
    <row r="135493" spans="31:31" x14ac:dyDescent="0.25">
      <c r="AE135493" s="72"/>
    </row>
    <row r="135494" spans="31:31" x14ac:dyDescent="0.25">
      <c r="AE135494" s="72"/>
    </row>
    <row r="135495" spans="31:31" x14ac:dyDescent="0.25">
      <c r="AE135495" s="72"/>
    </row>
    <row r="135496" spans="31:31" x14ac:dyDescent="0.25">
      <c r="AE135496" s="72"/>
    </row>
    <row r="135497" spans="31:31" x14ac:dyDescent="0.25">
      <c r="AE135497" s="72"/>
    </row>
    <row r="135498" spans="31:31" x14ac:dyDescent="0.25">
      <c r="AE135498" s="72"/>
    </row>
    <row r="135499" spans="31:31" x14ac:dyDescent="0.25">
      <c r="AE135499" s="72"/>
    </row>
    <row r="135500" spans="31:31" x14ac:dyDescent="0.25">
      <c r="AE135500" s="72"/>
    </row>
    <row r="135501" spans="31:31" x14ac:dyDescent="0.25">
      <c r="AE135501" s="72"/>
    </row>
    <row r="135502" spans="31:31" x14ac:dyDescent="0.25">
      <c r="AE135502" s="72"/>
    </row>
    <row r="135503" spans="31:31" x14ac:dyDescent="0.25">
      <c r="AE135503" s="72"/>
    </row>
    <row r="135504" spans="31:31" x14ac:dyDescent="0.25">
      <c r="AE135504" s="72"/>
    </row>
    <row r="135505" spans="31:31" x14ac:dyDescent="0.25">
      <c r="AE135505" s="72"/>
    </row>
    <row r="135506" spans="31:31" x14ac:dyDescent="0.25">
      <c r="AE135506" s="72"/>
    </row>
    <row r="135507" spans="31:31" x14ac:dyDescent="0.25">
      <c r="AE135507" s="72"/>
    </row>
    <row r="135508" spans="31:31" x14ac:dyDescent="0.25">
      <c r="AE135508" s="72"/>
    </row>
    <row r="135509" spans="31:31" x14ac:dyDescent="0.25">
      <c r="AE135509" s="72"/>
    </row>
    <row r="135510" spans="31:31" x14ac:dyDescent="0.25">
      <c r="AE135510" s="72"/>
    </row>
    <row r="135511" spans="31:31" x14ac:dyDescent="0.25">
      <c r="AE135511" s="72"/>
    </row>
    <row r="135512" spans="31:31" x14ac:dyDescent="0.25">
      <c r="AE135512" s="72"/>
    </row>
    <row r="135513" spans="31:31" x14ac:dyDescent="0.25">
      <c r="AE135513" s="72"/>
    </row>
    <row r="135514" spans="31:31" x14ac:dyDescent="0.25">
      <c r="AE135514" s="72"/>
    </row>
    <row r="135515" spans="31:31" x14ac:dyDescent="0.25">
      <c r="AE135515" s="72"/>
    </row>
    <row r="135516" spans="31:31" x14ac:dyDescent="0.25">
      <c r="AE135516" s="72"/>
    </row>
    <row r="135517" spans="31:31" x14ac:dyDescent="0.25">
      <c r="AE135517" s="72"/>
    </row>
    <row r="135518" spans="31:31" x14ac:dyDescent="0.25">
      <c r="AE135518" s="72"/>
    </row>
    <row r="135519" spans="31:31" x14ac:dyDescent="0.25">
      <c r="AE135519" s="72"/>
    </row>
    <row r="135520" spans="31:31" x14ac:dyDescent="0.25">
      <c r="AE135520" s="72"/>
    </row>
    <row r="135521" spans="31:31" x14ac:dyDescent="0.25">
      <c r="AE135521" s="72"/>
    </row>
    <row r="135522" spans="31:31" x14ac:dyDescent="0.25">
      <c r="AE135522" s="72"/>
    </row>
    <row r="135523" spans="31:31" x14ac:dyDescent="0.25">
      <c r="AE135523" s="72"/>
    </row>
    <row r="135524" spans="31:31" x14ac:dyDescent="0.25">
      <c r="AE135524" s="72"/>
    </row>
    <row r="135525" spans="31:31" x14ac:dyDescent="0.25">
      <c r="AE135525" s="72"/>
    </row>
    <row r="135526" spans="31:31" x14ac:dyDescent="0.25">
      <c r="AE135526" s="72"/>
    </row>
    <row r="135527" spans="31:31" x14ac:dyDescent="0.25">
      <c r="AE135527" s="72"/>
    </row>
    <row r="135528" spans="31:31" x14ac:dyDescent="0.25">
      <c r="AE135528" s="72"/>
    </row>
    <row r="135529" spans="31:31" x14ac:dyDescent="0.25">
      <c r="AE135529" s="72"/>
    </row>
    <row r="135530" spans="31:31" x14ac:dyDescent="0.25">
      <c r="AE135530" s="72"/>
    </row>
    <row r="135531" spans="31:31" x14ac:dyDescent="0.25">
      <c r="AE135531" s="72"/>
    </row>
    <row r="135532" spans="31:31" x14ac:dyDescent="0.25">
      <c r="AE135532" s="72"/>
    </row>
    <row r="135533" spans="31:31" x14ac:dyDescent="0.25">
      <c r="AE135533" s="72"/>
    </row>
    <row r="135534" spans="31:31" x14ac:dyDescent="0.25">
      <c r="AE135534" s="72"/>
    </row>
    <row r="135535" spans="31:31" x14ac:dyDescent="0.25">
      <c r="AE135535" s="72"/>
    </row>
    <row r="135536" spans="31:31" x14ac:dyDescent="0.25">
      <c r="AE135536" s="72"/>
    </row>
    <row r="135537" spans="31:31" x14ac:dyDescent="0.25">
      <c r="AE135537" s="72"/>
    </row>
    <row r="135538" spans="31:31" x14ac:dyDescent="0.25">
      <c r="AE135538" s="72"/>
    </row>
    <row r="135539" spans="31:31" x14ac:dyDescent="0.25">
      <c r="AE135539" s="72"/>
    </row>
    <row r="135540" spans="31:31" x14ac:dyDescent="0.25">
      <c r="AE135540" s="72"/>
    </row>
    <row r="135541" spans="31:31" x14ac:dyDescent="0.25">
      <c r="AE135541" s="72"/>
    </row>
    <row r="135542" spans="31:31" x14ac:dyDescent="0.25">
      <c r="AE135542" s="72"/>
    </row>
    <row r="135543" spans="31:31" x14ac:dyDescent="0.25">
      <c r="AE135543" s="72"/>
    </row>
    <row r="135544" spans="31:31" x14ac:dyDescent="0.25">
      <c r="AE135544" s="72"/>
    </row>
    <row r="135545" spans="31:31" x14ac:dyDescent="0.25">
      <c r="AE135545" s="72"/>
    </row>
    <row r="135546" spans="31:31" x14ac:dyDescent="0.25">
      <c r="AE135546" s="72"/>
    </row>
    <row r="135547" spans="31:31" x14ac:dyDescent="0.25">
      <c r="AE135547" s="72"/>
    </row>
    <row r="135548" spans="31:31" x14ac:dyDescent="0.25">
      <c r="AE135548" s="72"/>
    </row>
    <row r="135549" spans="31:31" x14ac:dyDescent="0.25">
      <c r="AE135549" s="72"/>
    </row>
    <row r="135550" spans="31:31" x14ac:dyDescent="0.25">
      <c r="AE135550" s="72"/>
    </row>
    <row r="135551" spans="31:31" x14ac:dyDescent="0.25">
      <c r="AE135551" s="72"/>
    </row>
    <row r="135552" spans="31:31" x14ac:dyDescent="0.25">
      <c r="AE135552" s="72"/>
    </row>
    <row r="135553" spans="31:31" x14ac:dyDescent="0.25">
      <c r="AE135553" s="72"/>
    </row>
    <row r="135554" spans="31:31" x14ac:dyDescent="0.25">
      <c r="AE135554" s="72"/>
    </row>
    <row r="135555" spans="31:31" x14ac:dyDescent="0.25">
      <c r="AE135555" s="72"/>
    </row>
    <row r="135556" spans="31:31" x14ac:dyDescent="0.25">
      <c r="AE135556" s="72"/>
    </row>
    <row r="135557" spans="31:31" x14ac:dyDescent="0.25">
      <c r="AE135557" s="72"/>
    </row>
    <row r="135558" spans="31:31" x14ac:dyDescent="0.25">
      <c r="AE135558" s="72"/>
    </row>
    <row r="135559" spans="31:31" x14ac:dyDescent="0.25">
      <c r="AE135559" s="72"/>
    </row>
    <row r="135560" spans="31:31" x14ac:dyDescent="0.25">
      <c r="AE135560" s="72"/>
    </row>
    <row r="135561" spans="31:31" x14ac:dyDescent="0.25">
      <c r="AE135561" s="72"/>
    </row>
    <row r="135562" spans="31:31" x14ac:dyDescent="0.25">
      <c r="AE135562" s="72"/>
    </row>
    <row r="135563" spans="31:31" x14ac:dyDescent="0.25">
      <c r="AE135563" s="72"/>
    </row>
    <row r="135564" spans="31:31" x14ac:dyDescent="0.25">
      <c r="AE135564" s="72"/>
    </row>
    <row r="135565" spans="31:31" x14ac:dyDescent="0.25">
      <c r="AE135565" s="72"/>
    </row>
    <row r="135566" spans="31:31" x14ac:dyDescent="0.25">
      <c r="AE135566" s="72"/>
    </row>
    <row r="135567" spans="31:31" x14ac:dyDescent="0.25">
      <c r="AE135567" s="72"/>
    </row>
    <row r="135568" spans="31:31" x14ac:dyDescent="0.25">
      <c r="AE135568" s="72"/>
    </row>
    <row r="135569" spans="31:31" x14ac:dyDescent="0.25">
      <c r="AE135569" s="72"/>
    </row>
    <row r="135570" spans="31:31" x14ac:dyDescent="0.25">
      <c r="AE135570" s="72"/>
    </row>
    <row r="135571" spans="31:31" x14ac:dyDescent="0.25">
      <c r="AE135571" s="72"/>
    </row>
    <row r="135572" spans="31:31" x14ac:dyDescent="0.25">
      <c r="AE135572" s="72"/>
    </row>
    <row r="135573" spans="31:31" x14ac:dyDescent="0.25">
      <c r="AE135573" s="72"/>
    </row>
    <row r="135574" spans="31:31" x14ac:dyDescent="0.25">
      <c r="AE135574" s="72"/>
    </row>
    <row r="135575" spans="31:31" x14ac:dyDescent="0.25">
      <c r="AE135575" s="72"/>
    </row>
    <row r="135576" spans="31:31" x14ac:dyDescent="0.25">
      <c r="AE135576" s="72"/>
    </row>
    <row r="135577" spans="31:31" x14ac:dyDescent="0.25">
      <c r="AE135577" s="72"/>
    </row>
    <row r="135578" spans="31:31" x14ac:dyDescent="0.25">
      <c r="AE135578" s="72"/>
    </row>
    <row r="135579" spans="31:31" x14ac:dyDescent="0.25">
      <c r="AE135579" s="72"/>
    </row>
    <row r="135580" spans="31:31" x14ac:dyDescent="0.25">
      <c r="AE135580" s="72"/>
    </row>
    <row r="135581" spans="31:31" x14ac:dyDescent="0.25">
      <c r="AE135581" s="72"/>
    </row>
    <row r="135582" spans="31:31" x14ac:dyDescent="0.25">
      <c r="AE135582" s="72"/>
    </row>
    <row r="135583" spans="31:31" x14ac:dyDescent="0.25">
      <c r="AE135583" s="72"/>
    </row>
    <row r="135584" spans="31:31" x14ac:dyDescent="0.25">
      <c r="AE135584" s="72"/>
    </row>
    <row r="135585" spans="31:31" x14ac:dyDescent="0.25">
      <c r="AE135585" s="72"/>
    </row>
    <row r="135586" spans="31:31" x14ac:dyDescent="0.25">
      <c r="AE135586" s="72"/>
    </row>
    <row r="135587" spans="31:31" x14ac:dyDescent="0.25">
      <c r="AE135587" s="72"/>
    </row>
    <row r="135588" spans="31:31" x14ac:dyDescent="0.25">
      <c r="AE135588" s="72"/>
    </row>
    <row r="135589" spans="31:31" x14ac:dyDescent="0.25">
      <c r="AE135589" s="72"/>
    </row>
    <row r="135590" spans="31:31" x14ac:dyDescent="0.25">
      <c r="AE135590" s="72"/>
    </row>
    <row r="135591" spans="31:31" x14ac:dyDescent="0.25">
      <c r="AE135591" s="72"/>
    </row>
    <row r="135592" spans="31:31" x14ac:dyDescent="0.25">
      <c r="AE135592" s="72"/>
    </row>
    <row r="135593" spans="31:31" x14ac:dyDescent="0.25">
      <c r="AE135593" s="72"/>
    </row>
    <row r="135594" spans="31:31" x14ac:dyDescent="0.25">
      <c r="AE135594" s="72"/>
    </row>
    <row r="135595" spans="31:31" x14ac:dyDescent="0.25">
      <c r="AE135595" s="72"/>
    </row>
    <row r="135596" spans="31:31" x14ac:dyDescent="0.25">
      <c r="AE135596" s="72"/>
    </row>
    <row r="135597" spans="31:31" x14ac:dyDescent="0.25">
      <c r="AE135597" s="72"/>
    </row>
    <row r="135598" spans="31:31" x14ac:dyDescent="0.25">
      <c r="AE135598" s="72"/>
    </row>
    <row r="135599" spans="31:31" x14ac:dyDescent="0.25">
      <c r="AE135599" s="72"/>
    </row>
    <row r="135600" spans="31:31" x14ac:dyDescent="0.25">
      <c r="AE135600" s="72"/>
    </row>
    <row r="135601" spans="31:31" x14ac:dyDescent="0.25">
      <c r="AE135601" s="72"/>
    </row>
    <row r="135602" spans="31:31" x14ac:dyDescent="0.25">
      <c r="AE135602" s="72"/>
    </row>
    <row r="135603" spans="31:31" x14ac:dyDescent="0.25">
      <c r="AE135603" s="72"/>
    </row>
    <row r="135604" spans="31:31" x14ac:dyDescent="0.25">
      <c r="AE135604" s="72"/>
    </row>
    <row r="135605" spans="31:31" x14ac:dyDescent="0.25">
      <c r="AE135605" s="72"/>
    </row>
    <row r="135606" spans="31:31" x14ac:dyDescent="0.25">
      <c r="AE135606" s="72"/>
    </row>
    <row r="135607" spans="31:31" x14ac:dyDescent="0.25">
      <c r="AE135607" s="72"/>
    </row>
    <row r="135608" spans="31:31" x14ac:dyDescent="0.25">
      <c r="AE135608" s="72"/>
    </row>
    <row r="135609" spans="31:31" x14ac:dyDescent="0.25">
      <c r="AE135609" s="72"/>
    </row>
    <row r="135610" spans="31:31" x14ac:dyDescent="0.25">
      <c r="AE135610" s="72"/>
    </row>
    <row r="135611" spans="31:31" x14ac:dyDescent="0.25">
      <c r="AE135611" s="72"/>
    </row>
    <row r="135612" spans="31:31" x14ac:dyDescent="0.25">
      <c r="AE135612" s="72"/>
    </row>
    <row r="135613" spans="31:31" x14ac:dyDescent="0.25">
      <c r="AE135613" s="72"/>
    </row>
    <row r="135614" spans="31:31" x14ac:dyDescent="0.25">
      <c r="AE135614" s="72"/>
    </row>
    <row r="135615" spans="31:31" x14ac:dyDescent="0.25">
      <c r="AE135615" s="72"/>
    </row>
    <row r="135616" spans="31:31" x14ac:dyDescent="0.25">
      <c r="AE135616" s="72"/>
    </row>
    <row r="135617" spans="31:31" x14ac:dyDescent="0.25">
      <c r="AE135617" s="72"/>
    </row>
    <row r="135618" spans="31:31" x14ac:dyDescent="0.25">
      <c r="AE135618" s="72"/>
    </row>
    <row r="135619" spans="31:31" x14ac:dyDescent="0.25">
      <c r="AE135619" s="72"/>
    </row>
    <row r="135620" spans="31:31" x14ac:dyDescent="0.25">
      <c r="AE135620" s="72"/>
    </row>
    <row r="135621" spans="31:31" x14ac:dyDescent="0.25">
      <c r="AE135621" s="72"/>
    </row>
    <row r="135622" spans="31:31" x14ac:dyDescent="0.25">
      <c r="AE135622" s="72"/>
    </row>
    <row r="135623" spans="31:31" x14ac:dyDescent="0.25">
      <c r="AE135623" s="72"/>
    </row>
    <row r="135624" spans="31:31" x14ac:dyDescent="0.25">
      <c r="AE135624" s="72"/>
    </row>
    <row r="135625" spans="31:31" x14ac:dyDescent="0.25">
      <c r="AE135625" s="72"/>
    </row>
    <row r="135626" spans="31:31" x14ac:dyDescent="0.25">
      <c r="AE135626" s="72"/>
    </row>
    <row r="135627" spans="31:31" x14ac:dyDescent="0.25">
      <c r="AE135627" s="72"/>
    </row>
    <row r="135628" spans="31:31" x14ac:dyDescent="0.25">
      <c r="AE135628" s="72"/>
    </row>
    <row r="135629" spans="31:31" x14ac:dyDescent="0.25">
      <c r="AE135629" s="72"/>
    </row>
    <row r="135630" spans="31:31" x14ac:dyDescent="0.25">
      <c r="AE135630" s="72"/>
    </row>
    <row r="135631" spans="31:31" x14ac:dyDescent="0.25">
      <c r="AE135631" s="72"/>
    </row>
    <row r="135632" spans="31:31" x14ac:dyDescent="0.25">
      <c r="AE135632" s="72"/>
    </row>
    <row r="135633" spans="31:31" x14ac:dyDescent="0.25">
      <c r="AE135633" s="72"/>
    </row>
    <row r="135634" spans="31:31" x14ac:dyDescent="0.25">
      <c r="AE135634" s="72"/>
    </row>
    <row r="135635" spans="31:31" x14ac:dyDescent="0.25">
      <c r="AE135635" s="72"/>
    </row>
    <row r="135636" spans="31:31" x14ac:dyDescent="0.25">
      <c r="AE135636" s="72"/>
    </row>
    <row r="135637" spans="31:31" x14ac:dyDescent="0.25">
      <c r="AE135637" s="72"/>
    </row>
    <row r="135638" spans="31:31" x14ac:dyDescent="0.25">
      <c r="AE135638" s="72"/>
    </row>
    <row r="135639" spans="31:31" x14ac:dyDescent="0.25">
      <c r="AE135639" s="72"/>
    </row>
    <row r="135640" spans="31:31" x14ac:dyDescent="0.25">
      <c r="AE135640" s="72"/>
    </row>
    <row r="135641" spans="31:31" x14ac:dyDescent="0.25">
      <c r="AE135641" s="72"/>
    </row>
    <row r="135642" spans="31:31" x14ac:dyDescent="0.25">
      <c r="AE135642" s="72"/>
    </row>
    <row r="135643" spans="31:31" x14ac:dyDescent="0.25">
      <c r="AE135643" s="72"/>
    </row>
    <row r="135644" spans="31:31" x14ac:dyDescent="0.25">
      <c r="AE135644" s="72"/>
    </row>
    <row r="135645" spans="31:31" x14ac:dyDescent="0.25">
      <c r="AE135645" s="72"/>
    </row>
    <row r="135646" spans="31:31" x14ac:dyDescent="0.25">
      <c r="AE135646" s="72"/>
    </row>
    <row r="135647" spans="31:31" x14ac:dyDescent="0.25">
      <c r="AE135647" s="72"/>
    </row>
    <row r="135648" spans="31:31" x14ac:dyDescent="0.25">
      <c r="AE135648" s="72"/>
    </row>
    <row r="135649" spans="31:31" x14ac:dyDescent="0.25">
      <c r="AE135649" s="72"/>
    </row>
    <row r="135650" spans="31:31" x14ac:dyDescent="0.25">
      <c r="AE135650" s="72"/>
    </row>
    <row r="135651" spans="31:31" x14ac:dyDescent="0.25">
      <c r="AE135651" s="72"/>
    </row>
    <row r="135652" spans="31:31" x14ac:dyDescent="0.25">
      <c r="AE135652" s="72"/>
    </row>
    <row r="135653" spans="31:31" x14ac:dyDescent="0.25">
      <c r="AE135653" s="72"/>
    </row>
    <row r="135654" spans="31:31" x14ac:dyDescent="0.25">
      <c r="AE135654" s="72"/>
    </row>
    <row r="135655" spans="31:31" x14ac:dyDescent="0.25">
      <c r="AE135655" s="72"/>
    </row>
    <row r="135656" spans="31:31" x14ac:dyDescent="0.25">
      <c r="AE135656" s="72"/>
    </row>
    <row r="135657" spans="31:31" x14ac:dyDescent="0.25">
      <c r="AE135657" s="72"/>
    </row>
    <row r="135658" spans="31:31" x14ac:dyDescent="0.25">
      <c r="AE135658" s="72"/>
    </row>
    <row r="135659" spans="31:31" x14ac:dyDescent="0.25">
      <c r="AE135659" s="72"/>
    </row>
    <row r="135660" spans="31:31" x14ac:dyDescent="0.25">
      <c r="AE135660" s="72"/>
    </row>
    <row r="135661" spans="31:31" x14ac:dyDescent="0.25">
      <c r="AE135661" s="72"/>
    </row>
    <row r="135662" spans="31:31" x14ac:dyDescent="0.25">
      <c r="AE135662" s="72"/>
    </row>
    <row r="135663" spans="31:31" x14ac:dyDescent="0.25">
      <c r="AE135663" s="72"/>
    </row>
    <row r="135664" spans="31:31" x14ac:dyDescent="0.25">
      <c r="AE135664" s="72"/>
    </row>
    <row r="135665" spans="31:31" x14ac:dyDescent="0.25">
      <c r="AE135665" s="72"/>
    </row>
    <row r="135666" spans="31:31" x14ac:dyDescent="0.25">
      <c r="AE135666" s="72"/>
    </row>
    <row r="135667" spans="31:31" x14ac:dyDescent="0.25">
      <c r="AE135667" s="72"/>
    </row>
    <row r="135668" spans="31:31" x14ac:dyDescent="0.25">
      <c r="AE135668" s="72"/>
    </row>
    <row r="135669" spans="31:31" x14ac:dyDescent="0.25">
      <c r="AE135669" s="72"/>
    </row>
    <row r="135670" spans="31:31" x14ac:dyDescent="0.25">
      <c r="AE135670" s="72"/>
    </row>
    <row r="135671" spans="31:31" x14ac:dyDescent="0.25">
      <c r="AE135671" s="72"/>
    </row>
    <row r="135672" spans="31:31" x14ac:dyDescent="0.25">
      <c r="AE135672" s="72"/>
    </row>
    <row r="135673" spans="31:31" x14ac:dyDescent="0.25">
      <c r="AE135673" s="72"/>
    </row>
    <row r="135674" spans="31:31" x14ac:dyDescent="0.25">
      <c r="AE135674" s="72"/>
    </row>
    <row r="135675" spans="31:31" x14ac:dyDescent="0.25">
      <c r="AE135675" s="72"/>
    </row>
    <row r="135676" spans="31:31" x14ac:dyDescent="0.25">
      <c r="AE135676" s="72"/>
    </row>
    <row r="135677" spans="31:31" x14ac:dyDescent="0.25">
      <c r="AE135677" s="72"/>
    </row>
    <row r="135678" spans="31:31" x14ac:dyDescent="0.25">
      <c r="AE135678" s="72"/>
    </row>
    <row r="135679" spans="31:31" x14ac:dyDescent="0.25">
      <c r="AE135679" s="72"/>
    </row>
    <row r="135680" spans="31:31" x14ac:dyDescent="0.25">
      <c r="AE135680" s="72"/>
    </row>
    <row r="135681" spans="31:31" x14ac:dyDescent="0.25">
      <c r="AE135681" s="72"/>
    </row>
    <row r="135682" spans="31:31" x14ac:dyDescent="0.25">
      <c r="AE135682" s="72"/>
    </row>
    <row r="135683" spans="31:31" x14ac:dyDescent="0.25">
      <c r="AE135683" s="72"/>
    </row>
    <row r="135684" spans="31:31" x14ac:dyDescent="0.25">
      <c r="AE135684" s="72"/>
    </row>
    <row r="135685" spans="31:31" x14ac:dyDescent="0.25">
      <c r="AE135685" s="72"/>
    </row>
    <row r="135686" spans="31:31" x14ac:dyDescent="0.25">
      <c r="AE135686" s="72"/>
    </row>
    <row r="135687" spans="31:31" x14ac:dyDescent="0.25">
      <c r="AE135687" s="72"/>
    </row>
    <row r="135688" spans="31:31" x14ac:dyDescent="0.25">
      <c r="AE135688" s="72"/>
    </row>
    <row r="135689" spans="31:31" x14ac:dyDescent="0.25">
      <c r="AE135689" s="72"/>
    </row>
    <row r="135690" spans="31:31" x14ac:dyDescent="0.25">
      <c r="AE135690" s="72"/>
    </row>
    <row r="135691" spans="31:31" x14ac:dyDescent="0.25">
      <c r="AE135691" s="72"/>
    </row>
    <row r="135692" spans="31:31" x14ac:dyDescent="0.25">
      <c r="AE135692" s="72"/>
    </row>
    <row r="135693" spans="31:31" x14ac:dyDescent="0.25">
      <c r="AE135693" s="72"/>
    </row>
    <row r="135694" spans="31:31" x14ac:dyDescent="0.25">
      <c r="AE135694" s="72"/>
    </row>
    <row r="135695" spans="31:31" x14ac:dyDescent="0.25">
      <c r="AE135695" s="72"/>
    </row>
    <row r="135696" spans="31:31" x14ac:dyDescent="0.25">
      <c r="AE135696" s="72"/>
    </row>
    <row r="135697" spans="31:31" x14ac:dyDescent="0.25">
      <c r="AE135697" s="72"/>
    </row>
    <row r="135698" spans="31:31" x14ac:dyDescent="0.25">
      <c r="AE135698" s="72"/>
    </row>
    <row r="135699" spans="31:31" x14ac:dyDescent="0.25">
      <c r="AE135699" s="72"/>
    </row>
    <row r="135700" spans="31:31" x14ac:dyDescent="0.25">
      <c r="AE135700" s="72"/>
    </row>
    <row r="135701" spans="31:31" x14ac:dyDescent="0.25">
      <c r="AE135701" s="72"/>
    </row>
    <row r="135702" spans="31:31" x14ac:dyDescent="0.25">
      <c r="AE135702" s="72"/>
    </row>
    <row r="135703" spans="31:31" x14ac:dyDescent="0.25">
      <c r="AE135703" s="72"/>
    </row>
    <row r="135704" spans="31:31" x14ac:dyDescent="0.25">
      <c r="AE135704" s="72"/>
    </row>
    <row r="135705" spans="31:31" x14ac:dyDescent="0.25">
      <c r="AE135705" s="72"/>
    </row>
    <row r="135706" spans="31:31" x14ac:dyDescent="0.25">
      <c r="AE135706" s="72"/>
    </row>
    <row r="135707" spans="31:31" x14ac:dyDescent="0.25">
      <c r="AE135707" s="72"/>
    </row>
    <row r="135708" spans="31:31" x14ac:dyDescent="0.25">
      <c r="AE135708" s="72"/>
    </row>
    <row r="135709" spans="31:31" x14ac:dyDescent="0.25">
      <c r="AE135709" s="72"/>
    </row>
    <row r="135710" spans="31:31" x14ac:dyDescent="0.25">
      <c r="AE135710" s="72"/>
    </row>
    <row r="135711" spans="31:31" x14ac:dyDescent="0.25">
      <c r="AE135711" s="72"/>
    </row>
    <row r="135712" spans="31:31" x14ac:dyDescent="0.25">
      <c r="AE135712" s="72"/>
    </row>
    <row r="135713" spans="31:31" x14ac:dyDescent="0.25">
      <c r="AE135713" s="72"/>
    </row>
    <row r="135714" spans="31:31" x14ac:dyDescent="0.25">
      <c r="AE135714" s="72"/>
    </row>
    <row r="135715" spans="31:31" x14ac:dyDescent="0.25">
      <c r="AE135715" s="72"/>
    </row>
    <row r="135716" spans="31:31" x14ac:dyDescent="0.25">
      <c r="AE135716" s="72"/>
    </row>
    <row r="135717" spans="31:31" x14ac:dyDescent="0.25">
      <c r="AE135717" s="72"/>
    </row>
    <row r="135718" spans="31:31" x14ac:dyDescent="0.25">
      <c r="AE135718" s="72"/>
    </row>
    <row r="135719" spans="31:31" x14ac:dyDescent="0.25">
      <c r="AE135719" s="72"/>
    </row>
    <row r="135720" spans="31:31" x14ac:dyDescent="0.25">
      <c r="AE135720" s="72"/>
    </row>
    <row r="135721" spans="31:31" x14ac:dyDescent="0.25">
      <c r="AE135721" s="72"/>
    </row>
    <row r="135722" spans="31:31" x14ac:dyDescent="0.25">
      <c r="AE135722" s="72"/>
    </row>
    <row r="135723" spans="31:31" x14ac:dyDescent="0.25">
      <c r="AE135723" s="72"/>
    </row>
    <row r="135724" spans="31:31" x14ac:dyDescent="0.25">
      <c r="AE135724" s="72"/>
    </row>
    <row r="135725" spans="31:31" x14ac:dyDescent="0.25">
      <c r="AE135725" s="72"/>
    </row>
    <row r="135726" spans="31:31" x14ac:dyDescent="0.25">
      <c r="AE135726" s="72"/>
    </row>
    <row r="135727" spans="31:31" x14ac:dyDescent="0.25">
      <c r="AE135727" s="72"/>
    </row>
    <row r="135728" spans="31:31" x14ac:dyDescent="0.25">
      <c r="AE135728" s="72"/>
    </row>
    <row r="135729" spans="31:31" x14ac:dyDescent="0.25">
      <c r="AE135729" s="72"/>
    </row>
    <row r="135730" spans="31:31" x14ac:dyDescent="0.25">
      <c r="AE135730" s="72"/>
    </row>
    <row r="135731" spans="31:31" x14ac:dyDescent="0.25">
      <c r="AE135731" s="72"/>
    </row>
    <row r="135732" spans="31:31" x14ac:dyDescent="0.25">
      <c r="AE135732" s="72"/>
    </row>
    <row r="135733" spans="31:31" x14ac:dyDescent="0.25">
      <c r="AE135733" s="72"/>
    </row>
    <row r="135734" spans="31:31" x14ac:dyDescent="0.25">
      <c r="AE135734" s="72"/>
    </row>
    <row r="135735" spans="31:31" x14ac:dyDescent="0.25">
      <c r="AE135735" s="72"/>
    </row>
    <row r="135736" spans="31:31" x14ac:dyDescent="0.25">
      <c r="AE135736" s="72"/>
    </row>
    <row r="135737" spans="31:31" x14ac:dyDescent="0.25">
      <c r="AE135737" s="72"/>
    </row>
    <row r="135738" spans="31:31" x14ac:dyDescent="0.25">
      <c r="AE135738" s="72"/>
    </row>
    <row r="135739" spans="31:31" x14ac:dyDescent="0.25">
      <c r="AE135739" s="72"/>
    </row>
    <row r="135740" spans="31:31" x14ac:dyDescent="0.25">
      <c r="AE135740" s="72"/>
    </row>
    <row r="135741" spans="31:31" x14ac:dyDescent="0.25">
      <c r="AE135741" s="72"/>
    </row>
    <row r="135742" spans="31:31" x14ac:dyDescent="0.25">
      <c r="AE135742" s="72"/>
    </row>
    <row r="135743" spans="31:31" x14ac:dyDescent="0.25">
      <c r="AE135743" s="72"/>
    </row>
    <row r="135744" spans="31:31" x14ac:dyDescent="0.25">
      <c r="AE135744" s="72"/>
    </row>
    <row r="135745" spans="31:31" x14ac:dyDescent="0.25">
      <c r="AE135745" s="72"/>
    </row>
    <row r="135746" spans="31:31" x14ac:dyDescent="0.25">
      <c r="AE135746" s="72"/>
    </row>
    <row r="135747" spans="31:31" x14ac:dyDescent="0.25">
      <c r="AE135747" s="72"/>
    </row>
    <row r="135748" spans="31:31" x14ac:dyDescent="0.25">
      <c r="AE135748" s="72"/>
    </row>
    <row r="135749" spans="31:31" x14ac:dyDescent="0.25">
      <c r="AE135749" s="72"/>
    </row>
    <row r="135750" spans="31:31" x14ac:dyDescent="0.25">
      <c r="AE135750" s="72"/>
    </row>
    <row r="135751" spans="31:31" x14ac:dyDescent="0.25">
      <c r="AE135751" s="72"/>
    </row>
    <row r="135752" spans="31:31" x14ac:dyDescent="0.25">
      <c r="AE135752" s="72"/>
    </row>
    <row r="135753" spans="31:31" x14ac:dyDescent="0.25">
      <c r="AE135753" s="72"/>
    </row>
    <row r="135754" spans="31:31" x14ac:dyDescent="0.25">
      <c r="AE135754" s="72"/>
    </row>
    <row r="135755" spans="31:31" x14ac:dyDescent="0.25">
      <c r="AE135755" s="72"/>
    </row>
    <row r="135756" spans="31:31" x14ac:dyDescent="0.25">
      <c r="AE135756" s="72"/>
    </row>
    <row r="135757" spans="31:31" x14ac:dyDescent="0.25">
      <c r="AE135757" s="72"/>
    </row>
    <row r="135758" spans="31:31" x14ac:dyDescent="0.25">
      <c r="AE135758" s="72"/>
    </row>
    <row r="135759" spans="31:31" x14ac:dyDescent="0.25">
      <c r="AE135759" s="72"/>
    </row>
    <row r="135760" spans="31:31" x14ac:dyDescent="0.25">
      <c r="AE135760" s="72"/>
    </row>
    <row r="135761" spans="31:31" x14ac:dyDescent="0.25">
      <c r="AE135761" s="72"/>
    </row>
    <row r="135762" spans="31:31" x14ac:dyDescent="0.25">
      <c r="AE135762" s="72"/>
    </row>
    <row r="135763" spans="31:31" x14ac:dyDescent="0.25">
      <c r="AE135763" s="72"/>
    </row>
    <row r="135764" spans="31:31" x14ac:dyDescent="0.25">
      <c r="AE135764" s="72"/>
    </row>
    <row r="135765" spans="31:31" x14ac:dyDescent="0.25">
      <c r="AE135765" s="72"/>
    </row>
    <row r="135766" spans="31:31" x14ac:dyDescent="0.25">
      <c r="AE135766" s="72"/>
    </row>
    <row r="135767" spans="31:31" x14ac:dyDescent="0.25">
      <c r="AE135767" s="72"/>
    </row>
    <row r="135768" spans="31:31" x14ac:dyDescent="0.25">
      <c r="AE135768" s="72"/>
    </row>
    <row r="135769" spans="31:31" x14ac:dyDescent="0.25">
      <c r="AE135769" s="72"/>
    </row>
    <row r="135770" spans="31:31" x14ac:dyDescent="0.25">
      <c r="AE135770" s="72"/>
    </row>
    <row r="135771" spans="31:31" x14ac:dyDescent="0.25">
      <c r="AE135771" s="72"/>
    </row>
    <row r="135772" spans="31:31" x14ac:dyDescent="0.25">
      <c r="AE135772" s="72"/>
    </row>
    <row r="135773" spans="31:31" x14ac:dyDescent="0.25">
      <c r="AE135773" s="72"/>
    </row>
    <row r="135774" spans="31:31" x14ac:dyDescent="0.25">
      <c r="AE135774" s="72"/>
    </row>
    <row r="135775" spans="31:31" x14ac:dyDescent="0.25">
      <c r="AE135775" s="72"/>
    </row>
    <row r="135776" spans="31:31" x14ac:dyDescent="0.25">
      <c r="AE135776" s="72"/>
    </row>
    <row r="135777" spans="31:31" x14ac:dyDescent="0.25">
      <c r="AE135777" s="72"/>
    </row>
    <row r="135778" spans="31:31" x14ac:dyDescent="0.25">
      <c r="AE135778" s="72"/>
    </row>
    <row r="135779" spans="31:31" x14ac:dyDescent="0.25">
      <c r="AE135779" s="72"/>
    </row>
    <row r="135780" spans="31:31" x14ac:dyDescent="0.25">
      <c r="AE135780" s="72"/>
    </row>
    <row r="135781" spans="31:31" x14ac:dyDescent="0.25">
      <c r="AE135781" s="72"/>
    </row>
    <row r="135782" spans="31:31" x14ac:dyDescent="0.25">
      <c r="AE135782" s="72"/>
    </row>
    <row r="135783" spans="31:31" x14ac:dyDescent="0.25">
      <c r="AE135783" s="72"/>
    </row>
    <row r="135784" spans="31:31" x14ac:dyDescent="0.25">
      <c r="AE135784" s="72"/>
    </row>
    <row r="135785" spans="31:31" x14ac:dyDescent="0.25">
      <c r="AE135785" s="72"/>
    </row>
    <row r="135786" spans="31:31" x14ac:dyDescent="0.25">
      <c r="AE135786" s="72"/>
    </row>
    <row r="135787" spans="31:31" x14ac:dyDescent="0.25">
      <c r="AE135787" s="72"/>
    </row>
    <row r="135788" spans="31:31" x14ac:dyDescent="0.25">
      <c r="AE135788" s="72"/>
    </row>
    <row r="135789" spans="31:31" x14ac:dyDescent="0.25">
      <c r="AE135789" s="72"/>
    </row>
    <row r="135790" spans="31:31" x14ac:dyDescent="0.25">
      <c r="AE135790" s="72"/>
    </row>
    <row r="135791" spans="31:31" x14ac:dyDescent="0.25">
      <c r="AE135791" s="72"/>
    </row>
    <row r="135792" spans="31:31" x14ac:dyDescent="0.25">
      <c r="AE135792" s="72"/>
    </row>
    <row r="135793" spans="31:31" x14ac:dyDescent="0.25">
      <c r="AE135793" s="72"/>
    </row>
    <row r="135794" spans="31:31" x14ac:dyDescent="0.25">
      <c r="AE135794" s="72"/>
    </row>
    <row r="135795" spans="31:31" x14ac:dyDescent="0.25">
      <c r="AE135795" s="72"/>
    </row>
    <row r="135796" spans="31:31" x14ac:dyDescent="0.25">
      <c r="AE135796" s="72"/>
    </row>
    <row r="135797" spans="31:31" x14ac:dyDescent="0.25">
      <c r="AE135797" s="72"/>
    </row>
    <row r="135798" spans="31:31" x14ac:dyDescent="0.25">
      <c r="AE135798" s="72"/>
    </row>
    <row r="135799" spans="31:31" x14ac:dyDescent="0.25">
      <c r="AE135799" s="72"/>
    </row>
    <row r="135800" spans="31:31" x14ac:dyDescent="0.25">
      <c r="AE135800" s="72"/>
    </row>
    <row r="135801" spans="31:31" x14ac:dyDescent="0.25">
      <c r="AE135801" s="72"/>
    </row>
    <row r="135802" spans="31:31" x14ac:dyDescent="0.25">
      <c r="AE135802" s="72"/>
    </row>
    <row r="135803" spans="31:31" x14ac:dyDescent="0.25">
      <c r="AE135803" s="72"/>
    </row>
    <row r="135804" spans="31:31" x14ac:dyDescent="0.25">
      <c r="AE135804" s="72"/>
    </row>
    <row r="135805" spans="31:31" x14ac:dyDescent="0.25">
      <c r="AE135805" s="72"/>
    </row>
    <row r="135806" spans="31:31" x14ac:dyDescent="0.25">
      <c r="AE135806" s="72"/>
    </row>
    <row r="135807" spans="31:31" x14ac:dyDescent="0.25">
      <c r="AE135807" s="72"/>
    </row>
    <row r="135808" spans="31:31" x14ac:dyDescent="0.25">
      <c r="AE135808" s="72"/>
    </row>
    <row r="135809" spans="31:31" x14ac:dyDescent="0.25">
      <c r="AE135809" s="72"/>
    </row>
    <row r="135810" spans="31:31" x14ac:dyDescent="0.25">
      <c r="AE135810" s="72"/>
    </row>
    <row r="135811" spans="31:31" x14ac:dyDescent="0.25">
      <c r="AE135811" s="72"/>
    </row>
    <row r="135812" spans="31:31" x14ac:dyDescent="0.25">
      <c r="AE135812" s="72"/>
    </row>
    <row r="135813" spans="31:31" x14ac:dyDescent="0.25">
      <c r="AE135813" s="72"/>
    </row>
    <row r="135814" spans="31:31" x14ac:dyDescent="0.25">
      <c r="AE135814" s="72"/>
    </row>
    <row r="135815" spans="31:31" x14ac:dyDescent="0.25">
      <c r="AE135815" s="72"/>
    </row>
    <row r="135816" spans="31:31" x14ac:dyDescent="0.25">
      <c r="AE135816" s="72"/>
    </row>
    <row r="135817" spans="31:31" x14ac:dyDescent="0.25">
      <c r="AE135817" s="72"/>
    </row>
    <row r="135818" spans="31:31" x14ac:dyDescent="0.25">
      <c r="AE135818" s="72"/>
    </row>
    <row r="135819" spans="31:31" x14ac:dyDescent="0.25">
      <c r="AE135819" s="72"/>
    </row>
    <row r="135820" spans="31:31" x14ac:dyDescent="0.25">
      <c r="AE135820" s="72"/>
    </row>
    <row r="135821" spans="31:31" x14ac:dyDescent="0.25">
      <c r="AE135821" s="72"/>
    </row>
    <row r="135822" spans="31:31" x14ac:dyDescent="0.25">
      <c r="AE135822" s="72"/>
    </row>
    <row r="135823" spans="31:31" x14ac:dyDescent="0.25">
      <c r="AE135823" s="72"/>
    </row>
    <row r="135824" spans="31:31" x14ac:dyDescent="0.25">
      <c r="AE135824" s="72"/>
    </row>
    <row r="135825" spans="31:31" x14ac:dyDescent="0.25">
      <c r="AE135825" s="72"/>
    </row>
    <row r="135826" spans="31:31" x14ac:dyDescent="0.25">
      <c r="AE135826" s="72"/>
    </row>
    <row r="135827" spans="31:31" x14ac:dyDescent="0.25">
      <c r="AE135827" s="72"/>
    </row>
    <row r="135828" spans="31:31" x14ac:dyDescent="0.25">
      <c r="AE135828" s="72"/>
    </row>
    <row r="135829" spans="31:31" x14ac:dyDescent="0.25">
      <c r="AE135829" s="72"/>
    </row>
    <row r="135830" spans="31:31" x14ac:dyDescent="0.25">
      <c r="AE135830" s="72"/>
    </row>
    <row r="135831" spans="31:31" x14ac:dyDescent="0.25">
      <c r="AE135831" s="72"/>
    </row>
    <row r="135832" spans="31:31" x14ac:dyDescent="0.25">
      <c r="AE135832" s="72"/>
    </row>
    <row r="135833" spans="31:31" x14ac:dyDescent="0.25">
      <c r="AE135833" s="72"/>
    </row>
    <row r="135834" spans="31:31" x14ac:dyDescent="0.25">
      <c r="AE135834" s="72"/>
    </row>
    <row r="135835" spans="31:31" x14ac:dyDescent="0.25">
      <c r="AE135835" s="72"/>
    </row>
    <row r="135836" spans="31:31" x14ac:dyDescent="0.25">
      <c r="AE135836" s="72"/>
    </row>
    <row r="135837" spans="31:31" x14ac:dyDescent="0.25">
      <c r="AE135837" s="72"/>
    </row>
    <row r="135838" spans="31:31" x14ac:dyDescent="0.25">
      <c r="AE135838" s="72"/>
    </row>
    <row r="135839" spans="31:31" x14ac:dyDescent="0.25">
      <c r="AE135839" s="72"/>
    </row>
    <row r="135840" spans="31:31" x14ac:dyDescent="0.25">
      <c r="AE135840" s="72"/>
    </row>
    <row r="135841" spans="31:31" x14ac:dyDescent="0.25">
      <c r="AE135841" s="72"/>
    </row>
    <row r="135842" spans="31:31" x14ac:dyDescent="0.25">
      <c r="AE135842" s="72"/>
    </row>
    <row r="135843" spans="31:31" x14ac:dyDescent="0.25">
      <c r="AE135843" s="72"/>
    </row>
    <row r="135844" spans="31:31" x14ac:dyDescent="0.25">
      <c r="AE135844" s="72"/>
    </row>
    <row r="135845" spans="31:31" x14ac:dyDescent="0.25">
      <c r="AE135845" s="72"/>
    </row>
    <row r="135846" spans="31:31" x14ac:dyDescent="0.25">
      <c r="AE135846" s="72"/>
    </row>
    <row r="135847" spans="31:31" x14ac:dyDescent="0.25">
      <c r="AE135847" s="72"/>
    </row>
    <row r="135848" spans="31:31" x14ac:dyDescent="0.25">
      <c r="AE135848" s="72"/>
    </row>
    <row r="135849" spans="31:31" x14ac:dyDescent="0.25">
      <c r="AE135849" s="72"/>
    </row>
    <row r="135850" spans="31:31" x14ac:dyDescent="0.25">
      <c r="AE135850" s="72"/>
    </row>
    <row r="135851" spans="31:31" x14ac:dyDescent="0.25">
      <c r="AE135851" s="72"/>
    </row>
    <row r="135852" spans="31:31" x14ac:dyDescent="0.25">
      <c r="AE135852" s="72"/>
    </row>
    <row r="135853" spans="31:31" x14ac:dyDescent="0.25">
      <c r="AE135853" s="72"/>
    </row>
    <row r="135854" spans="31:31" x14ac:dyDescent="0.25">
      <c r="AE135854" s="72"/>
    </row>
    <row r="135855" spans="31:31" x14ac:dyDescent="0.25">
      <c r="AE135855" s="72"/>
    </row>
    <row r="135856" spans="31:31" x14ac:dyDescent="0.25">
      <c r="AE135856" s="72"/>
    </row>
    <row r="135857" spans="31:31" x14ac:dyDescent="0.25">
      <c r="AE135857" s="72"/>
    </row>
    <row r="135858" spans="31:31" x14ac:dyDescent="0.25">
      <c r="AE135858" s="72"/>
    </row>
    <row r="135859" spans="31:31" x14ac:dyDescent="0.25">
      <c r="AE135859" s="72"/>
    </row>
    <row r="135860" spans="31:31" x14ac:dyDescent="0.25">
      <c r="AE135860" s="72"/>
    </row>
    <row r="135861" spans="31:31" x14ac:dyDescent="0.25">
      <c r="AE135861" s="72"/>
    </row>
    <row r="135862" spans="31:31" x14ac:dyDescent="0.25">
      <c r="AE135862" s="72"/>
    </row>
    <row r="135863" spans="31:31" x14ac:dyDescent="0.25">
      <c r="AE135863" s="72"/>
    </row>
    <row r="135864" spans="31:31" x14ac:dyDescent="0.25">
      <c r="AE135864" s="72"/>
    </row>
    <row r="135865" spans="31:31" x14ac:dyDescent="0.25">
      <c r="AE135865" s="72"/>
    </row>
    <row r="135866" spans="31:31" x14ac:dyDescent="0.25">
      <c r="AE135866" s="72"/>
    </row>
    <row r="135867" spans="31:31" x14ac:dyDescent="0.25">
      <c r="AE135867" s="72"/>
    </row>
    <row r="135868" spans="31:31" x14ac:dyDescent="0.25">
      <c r="AE135868" s="72"/>
    </row>
    <row r="135869" spans="31:31" x14ac:dyDescent="0.25">
      <c r="AE135869" s="72"/>
    </row>
    <row r="135870" spans="31:31" x14ac:dyDescent="0.25">
      <c r="AE135870" s="72"/>
    </row>
    <row r="135871" spans="31:31" x14ac:dyDescent="0.25">
      <c r="AE135871" s="72"/>
    </row>
    <row r="135872" spans="31:31" x14ac:dyDescent="0.25">
      <c r="AE135872" s="72"/>
    </row>
    <row r="135873" spans="31:31" x14ac:dyDescent="0.25">
      <c r="AE135873" s="72"/>
    </row>
    <row r="135874" spans="31:31" x14ac:dyDescent="0.25">
      <c r="AE135874" s="72"/>
    </row>
    <row r="135875" spans="31:31" x14ac:dyDescent="0.25">
      <c r="AE135875" s="72"/>
    </row>
    <row r="135876" spans="31:31" x14ac:dyDescent="0.25">
      <c r="AE135876" s="72"/>
    </row>
    <row r="135877" spans="31:31" x14ac:dyDescent="0.25">
      <c r="AE135877" s="72"/>
    </row>
    <row r="135878" spans="31:31" x14ac:dyDescent="0.25">
      <c r="AE135878" s="72"/>
    </row>
    <row r="135879" spans="31:31" x14ac:dyDescent="0.25">
      <c r="AE135879" s="72"/>
    </row>
    <row r="135880" spans="31:31" x14ac:dyDescent="0.25">
      <c r="AE135880" s="72"/>
    </row>
    <row r="135881" spans="31:31" x14ac:dyDescent="0.25">
      <c r="AE135881" s="72"/>
    </row>
    <row r="135882" spans="31:31" x14ac:dyDescent="0.25">
      <c r="AE135882" s="72"/>
    </row>
    <row r="135883" spans="31:31" x14ac:dyDescent="0.25">
      <c r="AE135883" s="72"/>
    </row>
    <row r="135884" spans="31:31" x14ac:dyDescent="0.25">
      <c r="AE135884" s="72"/>
    </row>
    <row r="135885" spans="31:31" x14ac:dyDescent="0.25">
      <c r="AE135885" s="72"/>
    </row>
    <row r="135886" spans="31:31" x14ac:dyDescent="0.25">
      <c r="AE135886" s="72"/>
    </row>
    <row r="135887" spans="31:31" x14ac:dyDescent="0.25">
      <c r="AE135887" s="72"/>
    </row>
    <row r="135888" spans="31:31" x14ac:dyDescent="0.25">
      <c r="AE135888" s="72"/>
    </row>
    <row r="135889" spans="31:31" x14ac:dyDescent="0.25">
      <c r="AE135889" s="72"/>
    </row>
    <row r="135890" spans="31:31" x14ac:dyDescent="0.25">
      <c r="AE135890" s="72"/>
    </row>
    <row r="135891" spans="31:31" x14ac:dyDescent="0.25">
      <c r="AE135891" s="72"/>
    </row>
    <row r="135892" spans="31:31" x14ac:dyDescent="0.25">
      <c r="AE135892" s="72"/>
    </row>
    <row r="135893" spans="31:31" x14ac:dyDescent="0.25">
      <c r="AE135893" s="72"/>
    </row>
    <row r="135894" spans="31:31" x14ac:dyDescent="0.25">
      <c r="AE135894" s="72"/>
    </row>
    <row r="135895" spans="31:31" x14ac:dyDescent="0.25">
      <c r="AE135895" s="72"/>
    </row>
    <row r="135896" spans="31:31" x14ac:dyDescent="0.25">
      <c r="AE135896" s="72"/>
    </row>
    <row r="135897" spans="31:31" x14ac:dyDescent="0.25">
      <c r="AE135897" s="72"/>
    </row>
    <row r="135898" spans="31:31" x14ac:dyDescent="0.25">
      <c r="AE135898" s="72"/>
    </row>
    <row r="135899" spans="31:31" x14ac:dyDescent="0.25">
      <c r="AE135899" s="72"/>
    </row>
    <row r="135900" spans="31:31" x14ac:dyDescent="0.25">
      <c r="AE135900" s="72"/>
    </row>
    <row r="135901" spans="31:31" x14ac:dyDescent="0.25">
      <c r="AE135901" s="72"/>
    </row>
    <row r="135902" spans="31:31" x14ac:dyDescent="0.25">
      <c r="AE135902" s="72"/>
    </row>
    <row r="135903" spans="31:31" x14ac:dyDescent="0.25">
      <c r="AE135903" s="72"/>
    </row>
    <row r="135904" spans="31:31" x14ac:dyDescent="0.25">
      <c r="AE135904" s="72"/>
    </row>
    <row r="135905" spans="31:31" x14ac:dyDescent="0.25">
      <c r="AE135905" s="72"/>
    </row>
    <row r="135906" spans="31:31" x14ac:dyDescent="0.25">
      <c r="AE135906" s="72"/>
    </row>
    <row r="135907" spans="31:31" x14ac:dyDescent="0.25">
      <c r="AE135907" s="72"/>
    </row>
    <row r="135908" spans="31:31" x14ac:dyDescent="0.25">
      <c r="AE135908" s="72"/>
    </row>
    <row r="135909" spans="31:31" x14ac:dyDescent="0.25">
      <c r="AE135909" s="72"/>
    </row>
    <row r="135910" spans="31:31" x14ac:dyDescent="0.25">
      <c r="AE135910" s="72"/>
    </row>
    <row r="135911" spans="31:31" x14ac:dyDescent="0.25">
      <c r="AE135911" s="72"/>
    </row>
    <row r="135912" spans="31:31" x14ac:dyDescent="0.25">
      <c r="AE135912" s="72"/>
    </row>
    <row r="135913" spans="31:31" x14ac:dyDescent="0.25">
      <c r="AE135913" s="72"/>
    </row>
    <row r="135914" spans="31:31" x14ac:dyDescent="0.25">
      <c r="AE135914" s="72"/>
    </row>
    <row r="135915" spans="31:31" x14ac:dyDescent="0.25">
      <c r="AE135915" s="72"/>
    </row>
    <row r="135916" spans="31:31" x14ac:dyDescent="0.25">
      <c r="AE135916" s="72"/>
    </row>
    <row r="135917" spans="31:31" x14ac:dyDescent="0.25">
      <c r="AE135917" s="72"/>
    </row>
    <row r="135918" spans="31:31" x14ac:dyDescent="0.25">
      <c r="AE135918" s="72"/>
    </row>
    <row r="135919" spans="31:31" x14ac:dyDescent="0.25">
      <c r="AE135919" s="72"/>
    </row>
    <row r="135920" spans="31:31" x14ac:dyDescent="0.25">
      <c r="AE135920" s="72"/>
    </row>
    <row r="135921" spans="31:31" x14ac:dyDescent="0.25">
      <c r="AE135921" s="72"/>
    </row>
    <row r="135922" spans="31:31" x14ac:dyDescent="0.25">
      <c r="AE135922" s="72"/>
    </row>
    <row r="135923" spans="31:31" x14ac:dyDescent="0.25">
      <c r="AE135923" s="72"/>
    </row>
    <row r="135924" spans="31:31" x14ac:dyDescent="0.25">
      <c r="AE135924" s="72"/>
    </row>
    <row r="135925" spans="31:31" x14ac:dyDescent="0.25">
      <c r="AE135925" s="72"/>
    </row>
    <row r="135926" spans="31:31" x14ac:dyDescent="0.25">
      <c r="AE135926" s="72"/>
    </row>
    <row r="135927" spans="31:31" x14ac:dyDescent="0.25">
      <c r="AE135927" s="72"/>
    </row>
    <row r="135928" spans="31:31" x14ac:dyDescent="0.25">
      <c r="AE135928" s="72"/>
    </row>
    <row r="135929" spans="31:31" x14ac:dyDescent="0.25">
      <c r="AE135929" s="72"/>
    </row>
    <row r="135930" spans="31:31" x14ac:dyDescent="0.25">
      <c r="AE135930" s="72"/>
    </row>
    <row r="135931" spans="31:31" x14ac:dyDescent="0.25">
      <c r="AE135931" s="72"/>
    </row>
    <row r="135932" spans="31:31" x14ac:dyDescent="0.25">
      <c r="AE135932" s="72"/>
    </row>
    <row r="135933" spans="31:31" x14ac:dyDescent="0.25">
      <c r="AE135933" s="72"/>
    </row>
    <row r="135934" spans="31:31" x14ac:dyDescent="0.25">
      <c r="AE135934" s="72"/>
    </row>
    <row r="135935" spans="31:31" x14ac:dyDescent="0.25">
      <c r="AE135935" s="72"/>
    </row>
    <row r="135936" spans="31:31" x14ac:dyDescent="0.25">
      <c r="AE135936" s="72"/>
    </row>
    <row r="135937" spans="31:31" x14ac:dyDescent="0.25">
      <c r="AE135937" s="72"/>
    </row>
    <row r="135938" spans="31:31" x14ac:dyDescent="0.25">
      <c r="AE135938" s="72"/>
    </row>
    <row r="135939" spans="31:31" x14ac:dyDescent="0.25">
      <c r="AE135939" s="72"/>
    </row>
    <row r="135940" spans="31:31" x14ac:dyDescent="0.25">
      <c r="AE135940" s="72"/>
    </row>
    <row r="135941" spans="31:31" x14ac:dyDescent="0.25">
      <c r="AE135941" s="72"/>
    </row>
    <row r="135942" spans="31:31" x14ac:dyDescent="0.25">
      <c r="AE135942" s="72"/>
    </row>
    <row r="135943" spans="31:31" x14ac:dyDescent="0.25">
      <c r="AE135943" s="72"/>
    </row>
    <row r="135944" spans="31:31" x14ac:dyDescent="0.25">
      <c r="AE135944" s="72"/>
    </row>
    <row r="135945" spans="31:31" x14ac:dyDescent="0.25">
      <c r="AE135945" s="72"/>
    </row>
    <row r="135946" spans="31:31" x14ac:dyDescent="0.25">
      <c r="AE135946" s="72"/>
    </row>
    <row r="135947" spans="31:31" x14ac:dyDescent="0.25">
      <c r="AE135947" s="72"/>
    </row>
    <row r="135948" spans="31:31" x14ac:dyDescent="0.25">
      <c r="AE135948" s="72"/>
    </row>
    <row r="135949" spans="31:31" x14ac:dyDescent="0.25">
      <c r="AE135949" s="72"/>
    </row>
    <row r="135950" spans="31:31" x14ac:dyDescent="0.25">
      <c r="AE135950" s="72"/>
    </row>
    <row r="135951" spans="31:31" x14ac:dyDescent="0.25">
      <c r="AE135951" s="72"/>
    </row>
    <row r="135952" spans="31:31" x14ac:dyDescent="0.25">
      <c r="AE135952" s="72"/>
    </row>
    <row r="135953" spans="31:31" x14ac:dyDescent="0.25">
      <c r="AE135953" s="72"/>
    </row>
    <row r="135954" spans="31:31" x14ac:dyDescent="0.25">
      <c r="AE135954" s="72"/>
    </row>
    <row r="135955" spans="31:31" x14ac:dyDescent="0.25">
      <c r="AE135955" s="72"/>
    </row>
    <row r="135956" spans="31:31" x14ac:dyDescent="0.25">
      <c r="AE135956" s="72"/>
    </row>
    <row r="135957" spans="31:31" x14ac:dyDescent="0.25">
      <c r="AE135957" s="72"/>
    </row>
    <row r="135958" spans="31:31" x14ac:dyDescent="0.25">
      <c r="AE135958" s="72"/>
    </row>
    <row r="135959" spans="31:31" x14ac:dyDescent="0.25">
      <c r="AE135959" s="72"/>
    </row>
    <row r="135960" spans="31:31" x14ac:dyDescent="0.25">
      <c r="AE135960" s="72"/>
    </row>
    <row r="135961" spans="31:31" x14ac:dyDescent="0.25">
      <c r="AE135961" s="72"/>
    </row>
    <row r="135962" spans="31:31" x14ac:dyDescent="0.25">
      <c r="AE135962" s="72"/>
    </row>
    <row r="135963" spans="31:31" x14ac:dyDescent="0.25">
      <c r="AE135963" s="72"/>
    </row>
    <row r="135964" spans="31:31" x14ac:dyDescent="0.25">
      <c r="AE135964" s="72"/>
    </row>
    <row r="135965" spans="31:31" x14ac:dyDescent="0.25">
      <c r="AE135965" s="72"/>
    </row>
    <row r="135966" spans="31:31" x14ac:dyDescent="0.25">
      <c r="AE135966" s="72"/>
    </row>
    <row r="135967" spans="31:31" x14ac:dyDescent="0.25">
      <c r="AE135967" s="72"/>
    </row>
    <row r="135968" spans="31:31" x14ac:dyDescent="0.25">
      <c r="AE135968" s="72"/>
    </row>
    <row r="135969" spans="31:31" x14ac:dyDescent="0.25">
      <c r="AE135969" s="72"/>
    </row>
    <row r="135970" spans="31:31" x14ac:dyDescent="0.25">
      <c r="AE135970" s="72"/>
    </row>
    <row r="135971" spans="31:31" x14ac:dyDescent="0.25">
      <c r="AE135971" s="72"/>
    </row>
    <row r="135972" spans="31:31" x14ac:dyDescent="0.25">
      <c r="AE135972" s="72"/>
    </row>
    <row r="135973" spans="31:31" x14ac:dyDescent="0.25">
      <c r="AE135973" s="72"/>
    </row>
    <row r="135974" spans="31:31" x14ac:dyDescent="0.25">
      <c r="AE135974" s="72"/>
    </row>
    <row r="135975" spans="31:31" x14ac:dyDescent="0.25">
      <c r="AE135975" s="72"/>
    </row>
    <row r="135976" spans="31:31" x14ac:dyDescent="0.25">
      <c r="AE135976" s="72"/>
    </row>
    <row r="135977" spans="31:31" x14ac:dyDescent="0.25">
      <c r="AE135977" s="72"/>
    </row>
    <row r="135978" spans="31:31" x14ac:dyDescent="0.25">
      <c r="AE135978" s="72"/>
    </row>
    <row r="135979" spans="31:31" x14ac:dyDescent="0.25">
      <c r="AE135979" s="72"/>
    </row>
    <row r="135980" spans="31:31" x14ac:dyDescent="0.25">
      <c r="AE135980" s="72"/>
    </row>
    <row r="135981" spans="31:31" x14ac:dyDescent="0.25">
      <c r="AE135981" s="72"/>
    </row>
    <row r="135982" spans="31:31" x14ac:dyDescent="0.25">
      <c r="AE135982" s="72"/>
    </row>
    <row r="135983" spans="31:31" x14ac:dyDescent="0.25">
      <c r="AE135983" s="72"/>
    </row>
    <row r="135984" spans="31:31" x14ac:dyDescent="0.25">
      <c r="AE135984" s="72"/>
    </row>
    <row r="135985" spans="31:31" x14ac:dyDescent="0.25">
      <c r="AE135985" s="72"/>
    </row>
    <row r="135986" spans="31:31" x14ac:dyDescent="0.25">
      <c r="AE135986" s="72"/>
    </row>
    <row r="135987" spans="31:31" x14ac:dyDescent="0.25">
      <c r="AE135987" s="72"/>
    </row>
    <row r="135988" spans="31:31" x14ac:dyDescent="0.25">
      <c r="AE135988" s="72"/>
    </row>
    <row r="135989" spans="31:31" x14ac:dyDescent="0.25">
      <c r="AE135989" s="72"/>
    </row>
    <row r="135990" spans="31:31" x14ac:dyDescent="0.25">
      <c r="AE135990" s="72"/>
    </row>
    <row r="135991" spans="31:31" x14ac:dyDescent="0.25">
      <c r="AE135991" s="72"/>
    </row>
    <row r="135992" spans="31:31" x14ac:dyDescent="0.25">
      <c r="AE135992" s="72"/>
    </row>
    <row r="135993" spans="31:31" x14ac:dyDescent="0.25">
      <c r="AE135993" s="72"/>
    </row>
    <row r="135994" spans="31:31" x14ac:dyDescent="0.25">
      <c r="AE135994" s="72"/>
    </row>
    <row r="135995" spans="31:31" x14ac:dyDescent="0.25">
      <c r="AE135995" s="72"/>
    </row>
    <row r="135996" spans="31:31" x14ac:dyDescent="0.25">
      <c r="AE135996" s="72"/>
    </row>
    <row r="135997" spans="31:31" x14ac:dyDescent="0.25">
      <c r="AE135997" s="72"/>
    </row>
    <row r="135998" spans="31:31" x14ac:dyDescent="0.25">
      <c r="AE135998" s="72"/>
    </row>
    <row r="135999" spans="31:31" x14ac:dyDescent="0.25">
      <c r="AE135999" s="72"/>
    </row>
    <row r="136000" spans="31:31" x14ac:dyDescent="0.25">
      <c r="AE136000" s="72"/>
    </row>
    <row r="136001" spans="31:31" x14ac:dyDescent="0.25">
      <c r="AE136001" s="72"/>
    </row>
    <row r="136002" spans="31:31" x14ac:dyDescent="0.25">
      <c r="AE136002" s="72"/>
    </row>
    <row r="136003" spans="31:31" x14ac:dyDescent="0.25">
      <c r="AE136003" s="72"/>
    </row>
    <row r="136004" spans="31:31" x14ac:dyDescent="0.25">
      <c r="AE136004" s="72"/>
    </row>
    <row r="136005" spans="31:31" x14ac:dyDescent="0.25">
      <c r="AE136005" s="72"/>
    </row>
    <row r="136006" spans="31:31" x14ac:dyDescent="0.25">
      <c r="AE136006" s="72"/>
    </row>
    <row r="136007" spans="31:31" x14ac:dyDescent="0.25">
      <c r="AE136007" s="72"/>
    </row>
    <row r="136008" spans="31:31" x14ac:dyDescent="0.25">
      <c r="AE136008" s="72"/>
    </row>
    <row r="136009" spans="31:31" x14ac:dyDescent="0.25">
      <c r="AE136009" s="72"/>
    </row>
    <row r="136010" spans="31:31" x14ac:dyDescent="0.25">
      <c r="AE136010" s="72"/>
    </row>
    <row r="136011" spans="31:31" x14ac:dyDescent="0.25">
      <c r="AE136011" s="72"/>
    </row>
    <row r="136012" spans="31:31" x14ac:dyDescent="0.25">
      <c r="AE136012" s="72"/>
    </row>
    <row r="136013" spans="31:31" x14ac:dyDescent="0.25">
      <c r="AE136013" s="72"/>
    </row>
    <row r="136014" spans="31:31" x14ac:dyDescent="0.25">
      <c r="AE136014" s="72"/>
    </row>
    <row r="136015" spans="31:31" x14ac:dyDescent="0.25">
      <c r="AE136015" s="72"/>
    </row>
    <row r="136016" spans="31:31" x14ac:dyDescent="0.25">
      <c r="AE136016" s="72"/>
    </row>
    <row r="136017" spans="31:31" x14ac:dyDescent="0.25">
      <c r="AE136017" s="72"/>
    </row>
    <row r="136018" spans="31:31" x14ac:dyDescent="0.25">
      <c r="AE136018" s="72"/>
    </row>
    <row r="136019" spans="31:31" x14ac:dyDescent="0.25">
      <c r="AE136019" s="72"/>
    </row>
    <row r="136020" spans="31:31" x14ac:dyDescent="0.25">
      <c r="AE136020" s="72"/>
    </row>
    <row r="136021" spans="31:31" x14ac:dyDescent="0.25">
      <c r="AE136021" s="72"/>
    </row>
    <row r="136022" spans="31:31" x14ac:dyDescent="0.25">
      <c r="AE136022" s="72"/>
    </row>
    <row r="136023" spans="31:31" x14ac:dyDescent="0.25">
      <c r="AE136023" s="72"/>
    </row>
    <row r="136024" spans="31:31" x14ac:dyDescent="0.25">
      <c r="AE136024" s="72"/>
    </row>
    <row r="136025" spans="31:31" x14ac:dyDescent="0.25">
      <c r="AE136025" s="72"/>
    </row>
    <row r="136026" spans="31:31" x14ac:dyDescent="0.25">
      <c r="AE136026" s="72"/>
    </row>
    <row r="136027" spans="31:31" x14ac:dyDescent="0.25">
      <c r="AE136027" s="72"/>
    </row>
    <row r="136028" spans="31:31" x14ac:dyDescent="0.25">
      <c r="AE136028" s="72"/>
    </row>
    <row r="136029" spans="31:31" x14ac:dyDescent="0.25">
      <c r="AE136029" s="72"/>
    </row>
    <row r="136030" spans="31:31" x14ac:dyDescent="0.25">
      <c r="AE136030" s="72"/>
    </row>
    <row r="136031" spans="31:31" x14ac:dyDescent="0.25">
      <c r="AE136031" s="72"/>
    </row>
    <row r="136032" spans="31:31" x14ac:dyDescent="0.25">
      <c r="AE136032" s="72"/>
    </row>
    <row r="136033" spans="31:31" x14ac:dyDescent="0.25">
      <c r="AE136033" s="72"/>
    </row>
    <row r="136034" spans="31:31" x14ac:dyDescent="0.25">
      <c r="AE136034" s="72"/>
    </row>
    <row r="136035" spans="31:31" x14ac:dyDescent="0.25">
      <c r="AE136035" s="72"/>
    </row>
    <row r="136036" spans="31:31" x14ac:dyDescent="0.25">
      <c r="AE136036" s="72"/>
    </row>
    <row r="136037" spans="31:31" x14ac:dyDescent="0.25">
      <c r="AE136037" s="72"/>
    </row>
    <row r="136038" spans="31:31" x14ac:dyDescent="0.25">
      <c r="AE136038" s="72"/>
    </row>
    <row r="136039" spans="31:31" x14ac:dyDescent="0.25">
      <c r="AE136039" s="72"/>
    </row>
    <row r="136040" spans="31:31" x14ac:dyDescent="0.25">
      <c r="AE136040" s="72"/>
    </row>
    <row r="136041" spans="31:31" x14ac:dyDescent="0.25">
      <c r="AE136041" s="72"/>
    </row>
    <row r="136042" spans="31:31" x14ac:dyDescent="0.25">
      <c r="AE136042" s="72"/>
    </row>
    <row r="136043" spans="31:31" x14ac:dyDescent="0.25">
      <c r="AE136043" s="72"/>
    </row>
    <row r="136044" spans="31:31" x14ac:dyDescent="0.25">
      <c r="AE136044" s="72"/>
    </row>
    <row r="136045" spans="31:31" x14ac:dyDescent="0.25">
      <c r="AE136045" s="72"/>
    </row>
    <row r="136046" spans="31:31" x14ac:dyDescent="0.25">
      <c r="AE136046" s="72"/>
    </row>
    <row r="136047" spans="31:31" x14ac:dyDescent="0.25">
      <c r="AE136047" s="72"/>
    </row>
    <row r="136048" spans="31:31" x14ac:dyDescent="0.25">
      <c r="AE136048" s="72"/>
    </row>
    <row r="136049" spans="31:31" x14ac:dyDescent="0.25">
      <c r="AE136049" s="72"/>
    </row>
    <row r="136050" spans="31:31" x14ac:dyDescent="0.25">
      <c r="AE136050" s="72"/>
    </row>
    <row r="136051" spans="31:31" x14ac:dyDescent="0.25">
      <c r="AE136051" s="72"/>
    </row>
    <row r="136052" spans="31:31" x14ac:dyDescent="0.25">
      <c r="AE136052" s="72"/>
    </row>
    <row r="136053" spans="31:31" x14ac:dyDescent="0.25">
      <c r="AE136053" s="72"/>
    </row>
    <row r="136054" spans="31:31" x14ac:dyDescent="0.25">
      <c r="AE136054" s="72"/>
    </row>
    <row r="136055" spans="31:31" x14ac:dyDescent="0.25">
      <c r="AE136055" s="72"/>
    </row>
    <row r="136056" spans="31:31" x14ac:dyDescent="0.25">
      <c r="AE136056" s="72"/>
    </row>
    <row r="136057" spans="31:31" x14ac:dyDescent="0.25">
      <c r="AE136057" s="72"/>
    </row>
    <row r="136058" spans="31:31" x14ac:dyDescent="0.25">
      <c r="AE136058" s="72"/>
    </row>
    <row r="136059" spans="31:31" x14ac:dyDescent="0.25">
      <c r="AE136059" s="72"/>
    </row>
    <row r="136060" spans="31:31" x14ac:dyDescent="0.25">
      <c r="AE136060" s="72"/>
    </row>
    <row r="136061" spans="31:31" x14ac:dyDescent="0.25">
      <c r="AE136061" s="72"/>
    </row>
    <row r="136062" spans="31:31" x14ac:dyDescent="0.25">
      <c r="AE136062" s="72"/>
    </row>
    <row r="136063" spans="31:31" x14ac:dyDescent="0.25">
      <c r="AE136063" s="72"/>
    </row>
    <row r="136064" spans="31:31" x14ac:dyDescent="0.25">
      <c r="AE136064" s="72"/>
    </row>
    <row r="136065" spans="31:31" x14ac:dyDescent="0.25">
      <c r="AE136065" s="72"/>
    </row>
    <row r="136066" spans="31:31" x14ac:dyDescent="0.25">
      <c r="AE136066" s="72"/>
    </row>
    <row r="136067" spans="31:31" x14ac:dyDescent="0.25">
      <c r="AE136067" s="72"/>
    </row>
    <row r="136068" spans="31:31" x14ac:dyDescent="0.25">
      <c r="AE136068" s="72"/>
    </row>
    <row r="136069" spans="31:31" x14ac:dyDescent="0.25">
      <c r="AE136069" s="72"/>
    </row>
    <row r="136070" spans="31:31" x14ac:dyDescent="0.25">
      <c r="AE136070" s="72"/>
    </row>
    <row r="136071" spans="31:31" x14ac:dyDescent="0.25">
      <c r="AE136071" s="72"/>
    </row>
    <row r="136072" spans="31:31" x14ac:dyDescent="0.25">
      <c r="AE136072" s="72"/>
    </row>
    <row r="136073" spans="31:31" x14ac:dyDescent="0.25">
      <c r="AE136073" s="72"/>
    </row>
    <row r="136074" spans="31:31" x14ac:dyDescent="0.25">
      <c r="AE136074" s="72"/>
    </row>
    <row r="136075" spans="31:31" x14ac:dyDescent="0.25">
      <c r="AE136075" s="72"/>
    </row>
    <row r="136076" spans="31:31" x14ac:dyDescent="0.25">
      <c r="AE136076" s="72"/>
    </row>
    <row r="136077" spans="31:31" x14ac:dyDescent="0.25">
      <c r="AE136077" s="72"/>
    </row>
    <row r="136078" spans="31:31" x14ac:dyDescent="0.25">
      <c r="AE136078" s="72"/>
    </row>
    <row r="136079" spans="31:31" x14ac:dyDescent="0.25">
      <c r="AE136079" s="72"/>
    </row>
    <row r="136080" spans="31:31" x14ac:dyDescent="0.25">
      <c r="AE136080" s="72"/>
    </row>
    <row r="136081" spans="31:31" x14ac:dyDescent="0.25">
      <c r="AE136081" s="72"/>
    </row>
    <row r="136082" spans="31:31" x14ac:dyDescent="0.25">
      <c r="AE136082" s="72"/>
    </row>
    <row r="136083" spans="31:31" x14ac:dyDescent="0.25">
      <c r="AE136083" s="72"/>
    </row>
    <row r="136084" spans="31:31" x14ac:dyDescent="0.25">
      <c r="AE136084" s="72"/>
    </row>
    <row r="136085" spans="31:31" x14ac:dyDescent="0.25">
      <c r="AE136085" s="72"/>
    </row>
    <row r="136086" spans="31:31" x14ac:dyDescent="0.25">
      <c r="AE136086" s="72"/>
    </row>
    <row r="136087" spans="31:31" x14ac:dyDescent="0.25">
      <c r="AE136087" s="72"/>
    </row>
    <row r="136088" spans="31:31" x14ac:dyDescent="0.25">
      <c r="AE136088" s="72"/>
    </row>
    <row r="136089" spans="31:31" x14ac:dyDescent="0.25">
      <c r="AE136089" s="72"/>
    </row>
    <row r="136090" spans="31:31" x14ac:dyDescent="0.25">
      <c r="AE136090" s="72"/>
    </row>
    <row r="136091" spans="31:31" x14ac:dyDescent="0.25">
      <c r="AE136091" s="72"/>
    </row>
    <row r="136092" spans="31:31" x14ac:dyDescent="0.25">
      <c r="AE136092" s="72"/>
    </row>
    <row r="136093" spans="31:31" x14ac:dyDescent="0.25">
      <c r="AE136093" s="72"/>
    </row>
    <row r="136094" spans="31:31" x14ac:dyDescent="0.25">
      <c r="AE136094" s="72"/>
    </row>
    <row r="136095" spans="31:31" x14ac:dyDescent="0.25">
      <c r="AE136095" s="72"/>
    </row>
    <row r="136096" spans="31:31" x14ac:dyDescent="0.25">
      <c r="AE136096" s="72"/>
    </row>
    <row r="136097" spans="31:31" x14ac:dyDescent="0.25">
      <c r="AE136097" s="72"/>
    </row>
    <row r="136098" spans="31:31" x14ac:dyDescent="0.25">
      <c r="AE136098" s="72"/>
    </row>
    <row r="136099" spans="31:31" x14ac:dyDescent="0.25">
      <c r="AE136099" s="72"/>
    </row>
    <row r="136100" spans="31:31" x14ac:dyDescent="0.25">
      <c r="AE136100" s="72"/>
    </row>
    <row r="136101" spans="31:31" x14ac:dyDescent="0.25">
      <c r="AE136101" s="72"/>
    </row>
    <row r="136102" spans="31:31" x14ac:dyDescent="0.25">
      <c r="AE136102" s="72"/>
    </row>
    <row r="136103" spans="31:31" x14ac:dyDescent="0.25">
      <c r="AE136103" s="72"/>
    </row>
    <row r="136104" spans="31:31" x14ac:dyDescent="0.25">
      <c r="AE136104" s="72"/>
    </row>
    <row r="136105" spans="31:31" x14ac:dyDescent="0.25">
      <c r="AE136105" s="72"/>
    </row>
    <row r="136106" spans="31:31" x14ac:dyDescent="0.25">
      <c r="AE136106" s="72"/>
    </row>
    <row r="136107" spans="31:31" x14ac:dyDescent="0.25">
      <c r="AE136107" s="72"/>
    </row>
    <row r="136108" spans="31:31" x14ac:dyDescent="0.25">
      <c r="AE136108" s="72"/>
    </row>
    <row r="136109" spans="31:31" x14ac:dyDescent="0.25">
      <c r="AE136109" s="72"/>
    </row>
    <row r="136110" spans="31:31" x14ac:dyDescent="0.25">
      <c r="AE136110" s="72"/>
    </row>
    <row r="136111" spans="31:31" x14ac:dyDescent="0.25">
      <c r="AE136111" s="72"/>
    </row>
    <row r="136112" spans="31:31" x14ac:dyDescent="0.25">
      <c r="AE136112" s="72"/>
    </row>
    <row r="136113" spans="31:31" x14ac:dyDescent="0.25">
      <c r="AE136113" s="72"/>
    </row>
    <row r="136114" spans="31:31" x14ac:dyDescent="0.25">
      <c r="AE136114" s="72"/>
    </row>
    <row r="136115" spans="31:31" x14ac:dyDescent="0.25">
      <c r="AE136115" s="72"/>
    </row>
    <row r="136116" spans="31:31" x14ac:dyDescent="0.25">
      <c r="AE136116" s="72"/>
    </row>
    <row r="136117" spans="31:31" x14ac:dyDescent="0.25">
      <c r="AE136117" s="72"/>
    </row>
    <row r="136118" spans="31:31" x14ac:dyDescent="0.25">
      <c r="AE136118" s="72"/>
    </row>
    <row r="136119" spans="31:31" x14ac:dyDescent="0.25">
      <c r="AE136119" s="72"/>
    </row>
    <row r="136120" spans="31:31" x14ac:dyDescent="0.25">
      <c r="AE136120" s="72"/>
    </row>
    <row r="136121" spans="31:31" x14ac:dyDescent="0.25">
      <c r="AE136121" s="72"/>
    </row>
    <row r="136122" spans="31:31" x14ac:dyDescent="0.25">
      <c r="AE136122" s="72"/>
    </row>
    <row r="136123" spans="31:31" x14ac:dyDescent="0.25">
      <c r="AE136123" s="72"/>
    </row>
    <row r="136124" spans="31:31" x14ac:dyDescent="0.25">
      <c r="AE136124" s="72"/>
    </row>
    <row r="136125" spans="31:31" x14ac:dyDescent="0.25">
      <c r="AE136125" s="72"/>
    </row>
    <row r="136126" spans="31:31" x14ac:dyDescent="0.25">
      <c r="AE136126" s="72"/>
    </row>
    <row r="136127" spans="31:31" x14ac:dyDescent="0.25">
      <c r="AE136127" s="72"/>
    </row>
    <row r="136128" spans="31:31" x14ac:dyDescent="0.25">
      <c r="AE136128" s="72"/>
    </row>
    <row r="136129" spans="31:31" x14ac:dyDescent="0.25">
      <c r="AE136129" s="72"/>
    </row>
    <row r="136130" spans="31:31" x14ac:dyDescent="0.25">
      <c r="AE136130" s="72"/>
    </row>
    <row r="136131" spans="31:31" x14ac:dyDescent="0.25">
      <c r="AE136131" s="72"/>
    </row>
    <row r="136132" spans="31:31" x14ac:dyDescent="0.25">
      <c r="AE136132" s="72"/>
    </row>
    <row r="136133" spans="31:31" x14ac:dyDescent="0.25">
      <c r="AE136133" s="72"/>
    </row>
    <row r="136134" spans="31:31" x14ac:dyDescent="0.25">
      <c r="AE136134" s="72"/>
    </row>
    <row r="136135" spans="31:31" x14ac:dyDescent="0.25">
      <c r="AE136135" s="72"/>
    </row>
    <row r="136136" spans="31:31" x14ac:dyDescent="0.25">
      <c r="AE136136" s="72"/>
    </row>
    <row r="136137" spans="31:31" x14ac:dyDescent="0.25">
      <c r="AE136137" s="72"/>
    </row>
    <row r="136138" spans="31:31" x14ac:dyDescent="0.25">
      <c r="AE136138" s="72"/>
    </row>
    <row r="136139" spans="31:31" x14ac:dyDescent="0.25">
      <c r="AE136139" s="72"/>
    </row>
    <row r="136140" spans="31:31" x14ac:dyDescent="0.25">
      <c r="AE136140" s="72"/>
    </row>
    <row r="136141" spans="31:31" x14ac:dyDescent="0.25">
      <c r="AE136141" s="72"/>
    </row>
    <row r="136142" spans="31:31" x14ac:dyDescent="0.25">
      <c r="AE136142" s="72"/>
    </row>
    <row r="136143" spans="31:31" x14ac:dyDescent="0.25">
      <c r="AE136143" s="72"/>
    </row>
    <row r="136144" spans="31:31" x14ac:dyDescent="0.25">
      <c r="AE136144" s="72"/>
    </row>
    <row r="136145" spans="31:31" x14ac:dyDescent="0.25">
      <c r="AE136145" s="72"/>
    </row>
    <row r="136146" spans="31:31" x14ac:dyDescent="0.25">
      <c r="AE136146" s="72"/>
    </row>
    <row r="136147" spans="31:31" x14ac:dyDescent="0.25">
      <c r="AE136147" s="72"/>
    </row>
    <row r="136148" spans="31:31" x14ac:dyDescent="0.25">
      <c r="AE136148" s="72"/>
    </row>
    <row r="136149" spans="31:31" x14ac:dyDescent="0.25">
      <c r="AE136149" s="72"/>
    </row>
    <row r="136150" spans="31:31" x14ac:dyDescent="0.25">
      <c r="AE136150" s="72"/>
    </row>
    <row r="136151" spans="31:31" x14ac:dyDescent="0.25">
      <c r="AE136151" s="72"/>
    </row>
    <row r="136152" spans="31:31" x14ac:dyDescent="0.25">
      <c r="AE136152" s="72"/>
    </row>
    <row r="136153" spans="31:31" x14ac:dyDescent="0.25">
      <c r="AE136153" s="72"/>
    </row>
    <row r="136154" spans="31:31" x14ac:dyDescent="0.25">
      <c r="AE136154" s="72"/>
    </row>
    <row r="136155" spans="31:31" x14ac:dyDescent="0.25">
      <c r="AE136155" s="72"/>
    </row>
    <row r="136156" spans="31:31" x14ac:dyDescent="0.25">
      <c r="AE136156" s="72"/>
    </row>
    <row r="136157" spans="31:31" x14ac:dyDescent="0.25">
      <c r="AE136157" s="72"/>
    </row>
    <row r="136158" spans="31:31" x14ac:dyDescent="0.25">
      <c r="AE136158" s="72"/>
    </row>
    <row r="136159" spans="31:31" x14ac:dyDescent="0.25">
      <c r="AE136159" s="72"/>
    </row>
    <row r="136160" spans="31:31" x14ac:dyDescent="0.25">
      <c r="AE136160" s="72"/>
    </row>
    <row r="136161" spans="31:31" x14ac:dyDescent="0.25">
      <c r="AE136161" s="72"/>
    </row>
    <row r="136162" spans="31:31" x14ac:dyDescent="0.25">
      <c r="AE136162" s="72"/>
    </row>
    <row r="136163" spans="31:31" x14ac:dyDescent="0.25">
      <c r="AE136163" s="72"/>
    </row>
    <row r="136164" spans="31:31" x14ac:dyDescent="0.25">
      <c r="AE136164" s="72"/>
    </row>
    <row r="136165" spans="31:31" x14ac:dyDescent="0.25">
      <c r="AE136165" s="72"/>
    </row>
    <row r="136166" spans="31:31" x14ac:dyDescent="0.25">
      <c r="AE136166" s="72"/>
    </row>
    <row r="136167" spans="31:31" x14ac:dyDescent="0.25">
      <c r="AE136167" s="72"/>
    </row>
    <row r="136168" spans="31:31" x14ac:dyDescent="0.25">
      <c r="AE136168" s="72"/>
    </row>
    <row r="136169" spans="31:31" x14ac:dyDescent="0.25">
      <c r="AE136169" s="72"/>
    </row>
    <row r="136170" spans="31:31" x14ac:dyDescent="0.25">
      <c r="AE136170" s="72"/>
    </row>
    <row r="136171" spans="31:31" x14ac:dyDescent="0.25">
      <c r="AE136171" s="72"/>
    </row>
    <row r="136172" spans="31:31" x14ac:dyDescent="0.25">
      <c r="AE136172" s="72"/>
    </row>
    <row r="136173" spans="31:31" x14ac:dyDescent="0.25">
      <c r="AE136173" s="72"/>
    </row>
    <row r="136174" spans="31:31" x14ac:dyDescent="0.25">
      <c r="AE136174" s="72"/>
    </row>
    <row r="136175" spans="31:31" x14ac:dyDescent="0.25">
      <c r="AE136175" s="72"/>
    </row>
    <row r="136176" spans="31:31" x14ac:dyDescent="0.25">
      <c r="AE136176" s="72"/>
    </row>
    <row r="136177" spans="31:31" x14ac:dyDescent="0.25">
      <c r="AE136177" s="72"/>
    </row>
    <row r="136178" spans="31:31" x14ac:dyDescent="0.25">
      <c r="AE136178" s="72"/>
    </row>
    <row r="136179" spans="31:31" x14ac:dyDescent="0.25">
      <c r="AE136179" s="72"/>
    </row>
    <row r="136180" spans="31:31" x14ac:dyDescent="0.25">
      <c r="AE136180" s="72"/>
    </row>
    <row r="136181" spans="31:31" x14ac:dyDescent="0.25">
      <c r="AE136181" s="72"/>
    </row>
    <row r="136182" spans="31:31" x14ac:dyDescent="0.25">
      <c r="AE136182" s="72"/>
    </row>
    <row r="136183" spans="31:31" x14ac:dyDescent="0.25">
      <c r="AE136183" s="72"/>
    </row>
    <row r="136184" spans="31:31" x14ac:dyDescent="0.25">
      <c r="AE136184" s="72"/>
    </row>
    <row r="136185" spans="31:31" x14ac:dyDescent="0.25">
      <c r="AE136185" s="72"/>
    </row>
    <row r="136186" spans="31:31" x14ac:dyDescent="0.25">
      <c r="AE136186" s="72"/>
    </row>
    <row r="136187" spans="31:31" x14ac:dyDescent="0.25">
      <c r="AE136187" s="72"/>
    </row>
    <row r="136188" spans="31:31" x14ac:dyDescent="0.25">
      <c r="AE136188" s="72"/>
    </row>
    <row r="136189" spans="31:31" x14ac:dyDescent="0.25">
      <c r="AE136189" s="72"/>
    </row>
    <row r="136190" spans="31:31" x14ac:dyDescent="0.25">
      <c r="AE136190" s="72"/>
    </row>
    <row r="136191" spans="31:31" x14ac:dyDescent="0.25">
      <c r="AE136191" s="72"/>
    </row>
    <row r="136192" spans="31:31" x14ac:dyDescent="0.25">
      <c r="AE136192" s="72"/>
    </row>
    <row r="136193" spans="31:31" x14ac:dyDescent="0.25">
      <c r="AE136193" s="72"/>
    </row>
    <row r="136194" spans="31:31" x14ac:dyDescent="0.25">
      <c r="AE136194" s="72"/>
    </row>
    <row r="136195" spans="31:31" x14ac:dyDescent="0.25">
      <c r="AE136195" s="72"/>
    </row>
    <row r="136196" spans="31:31" x14ac:dyDescent="0.25">
      <c r="AE136196" s="72"/>
    </row>
    <row r="136197" spans="31:31" x14ac:dyDescent="0.25">
      <c r="AE136197" s="72"/>
    </row>
    <row r="136198" spans="31:31" x14ac:dyDescent="0.25">
      <c r="AE136198" s="72"/>
    </row>
    <row r="136199" spans="31:31" x14ac:dyDescent="0.25">
      <c r="AE136199" s="72"/>
    </row>
    <row r="136200" spans="31:31" x14ac:dyDescent="0.25">
      <c r="AE136200" s="72"/>
    </row>
    <row r="136201" spans="31:31" x14ac:dyDescent="0.25">
      <c r="AE136201" s="72"/>
    </row>
    <row r="136202" spans="31:31" x14ac:dyDescent="0.25">
      <c r="AE136202" s="72"/>
    </row>
    <row r="136203" spans="31:31" x14ac:dyDescent="0.25">
      <c r="AE136203" s="72"/>
    </row>
    <row r="136204" spans="31:31" x14ac:dyDescent="0.25">
      <c r="AE136204" s="72"/>
    </row>
    <row r="136205" spans="31:31" x14ac:dyDescent="0.25">
      <c r="AE136205" s="72"/>
    </row>
    <row r="136206" spans="31:31" x14ac:dyDescent="0.25">
      <c r="AE136206" s="72"/>
    </row>
    <row r="136207" spans="31:31" x14ac:dyDescent="0.25">
      <c r="AE136207" s="72"/>
    </row>
    <row r="136208" spans="31:31" x14ac:dyDescent="0.25">
      <c r="AE136208" s="72"/>
    </row>
    <row r="136209" spans="31:31" x14ac:dyDescent="0.25">
      <c r="AE136209" s="72"/>
    </row>
    <row r="136210" spans="31:31" x14ac:dyDescent="0.25">
      <c r="AE136210" s="72"/>
    </row>
    <row r="136211" spans="31:31" x14ac:dyDescent="0.25">
      <c r="AE136211" s="72"/>
    </row>
    <row r="136212" spans="31:31" x14ac:dyDescent="0.25">
      <c r="AE136212" s="72"/>
    </row>
    <row r="136213" spans="31:31" x14ac:dyDescent="0.25">
      <c r="AE136213" s="72"/>
    </row>
    <row r="136214" spans="31:31" x14ac:dyDescent="0.25">
      <c r="AE136214" s="72"/>
    </row>
    <row r="136215" spans="31:31" x14ac:dyDescent="0.25">
      <c r="AE136215" s="72"/>
    </row>
    <row r="136216" spans="31:31" x14ac:dyDescent="0.25">
      <c r="AE136216" s="72"/>
    </row>
    <row r="136217" spans="31:31" x14ac:dyDescent="0.25">
      <c r="AE136217" s="72"/>
    </row>
    <row r="136218" spans="31:31" x14ac:dyDescent="0.25">
      <c r="AE136218" s="72"/>
    </row>
    <row r="136219" spans="31:31" x14ac:dyDescent="0.25">
      <c r="AE136219" s="72"/>
    </row>
    <row r="136220" spans="31:31" x14ac:dyDescent="0.25">
      <c r="AE136220" s="72"/>
    </row>
    <row r="136221" spans="31:31" x14ac:dyDescent="0.25">
      <c r="AE136221" s="72"/>
    </row>
    <row r="136222" spans="31:31" x14ac:dyDescent="0.25">
      <c r="AE136222" s="72"/>
    </row>
    <row r="136223" spans="31:31" x14ac:dyDescent="0.25">
      <c r="AE136223" s="72"/>
    </row>
    <row r="136224" spans="31:31" x14ac:dyDescent="0.25">
      <c r="AE136224" s="72"/>
    </row>
    <row r="136225" spans="31:31" x14ac:dyDescent="0.25">
      <c r="AE136225" s="72"/>
    </row>
    <row r="136226" spans="31:31" x14ac:dyDescent="0.25">
      <c r="AE136226" s="72"/>
    </row>
    <row r="136227" spans="31:31" x14ac:dyDescent="0.25">
      <c r="AE136227" s="72"/>
    </row>
    <row r="136228" spans="31:31" x14ac:dyDescent="0.25">
      <c r="AE136228" s="72"/>
    </row>
    <row r="136229" spans="31:31" x14ac:dyDescent="0.25">
      <c r="AE136229" s="72"/>
    </row>
    <row r="136230" spans="31:31" x14ac:dyDescent="0.25">
      <c r="AE136230" s="72"/>
    </row>
    <row r="136231" spans="31:31" x14ac:dyDescent="0.25">
      <c r="AE136231" s="72"/>
    </row>
    <row r="136232" spans="31:31" x14ac:dyDescent="0.25">
      <c r="AE136232" s="72"/>
    </row>
    <row r="136233" spans="31:31" x14ac:dyDescent="0.25">
      <c r="AE136233" s="72"/>
    </row>
    <row r="136234" spans="31:31" x14ac:dyDescent="0.25">
      <c r="AE136234" s="72"/>
    </row>
    <row r="136235" spans="31:31" x14ac:dyDescent="0.25">
      <c r="AE136235" s="72"/>
    </row>
    <row r="136236" spans="31:31" x14ac:dyDescent="0.25">
      <c r="AE136236" s="72"/>
    </row>
    <row r="136237" spans="31:31" x14ac:dyDescent="0.25">
      <c r="AE136237" s="72"/>
    </row>
    <row r="136238" spans="31:31" x14ac:dyDescent="0.25">
      <c r="AE136238" s="72"/>
    </row>
    <row r="136239" spans="31:31" x14ac:dyDescent="0.25">
      <c r="AE136239" s="72"/>
    </row>
    <row r="136240" spans="31:31" x14ac:dyDescent="0.25">
      <c r="AE136240" s="72"/>
    </row>
    <row r="136241" spans="31:31" x14ac:dyDescent="0.25">
      <c r="AE136241" s="72"/>
    </row>
    <row r="136242" spans="31:31" x14ac:dyDescent="0.25">
      <c r="AE136242" s="72"/>
    </row>
    <row r="136243" spans="31:31" x14ac:dyDescent="0.25">
      <c r="AE136243" s="72"/>
    </row>
    <row r="136244" spans="31:31" x14ac:dyDescent="0.25">
      <c r="AE136244" s="72"/>
    </row>
    <row r="136245" spans="31:31" x14ac:dyDescent="0.25">
      <c r="AE136245" s="72"/>
    </row>
    <row r="136246" spans="31:31" x14ac:dyDescent="0.25">
      <c r="AE136246" s="72"/>
    </row>
    <row r="136247" spans="31:31" x14ac:dyDescent="0.25">
      <c r="AE136247" s="72"/>
    </row>
    <row r="136248" spans="31:31" x14ac:dyDescent="0.25">
      <c r="AE136248" s="72"/>
    </row>
    <row r="136249" spans="31:31" x14ac:dyDescent="0.25">
      <c r="AE136249" s="72"/>
    </row>
    <row r="136250" spans="31:31" x14ac:dyDescent="0.25">
      <c r="AE136250" s="72"/>
    </row>
    <row r="136251" spans="31:31" x14ac:dyDescent="0.25">
      <c r="AE136251" s="72"/>
    </row>
    <row r="136252" spans="31:31" x14ac:dyDescent="0.25">
      <c r="AE136252" s="72"/>
    </row>
    <row r="136253" spans="31:31" x14ac:dyDescent="0.25">
      <c r="AE136253" s="72"/>
    </row>
    <row r="136254" spans="31:31" x14ac:dyDescent="0.25">
      <c r="AE136254" s="72"/>
    </row>
    <row r="136255" spans="31:31" x14ac:dyDescent="0.25">
      <c r="AE136255" s="72"/>
    </row>
    <row r="136256" spans="31:31" x14ac:dyDescent="0.25">
      <c r="AE136256" s="72"/>
    </row>
    <row r="136257" spans="31:31" x14ac:dyDescent="0.25">
      <c r="AE136257" s="72"/>
    </row>
    <row r="136258" spans="31:31" x14ac:dyDescent="0.25">
      <c r="AE136258" s="72"/>
    </row>
    <row r="136259" spans="31:31" x14ac:dyDescent="0.25">
      <c r="AE136259" s="72"/>
    </row>
    <row r="136260" spans="31:31" x14ac:dyDescent="0.25">
      <c r="AE136260" s="72"/>
    </row>
    <row r="136261" spans="31:31" x14ac:dyDescent="0.25">
      <c r="AE136261" s="72"/>
    </row>
    <row r="136262" spans="31:31" x14ac:dyDescent="0.25">
      <c r="AE136262" s="72"/>
    </row>
    <row r="136263" spans="31:31" x14ac:dyDescent="0.25">
      <c r="AE136263" s="72"/>
    </row>
    <row r="136264" spans="31:31" x14ac:dyDescent="0.25">
      <c r="AE136264" s="72"/>
    </row>
    <row r="136265" spans="31:31" x14ac:dyDescent="0.25">
      <c r="AE136265" s="72"/>
    </row>
    <row r="136266" spans="31:31" x14ac:dyDescent="0.25">
      <c r="AE136266" s="72"/>
    </row>
    <row r="136267" spans="31:31" x14ac:dyDescent="0.25">
      <c r="AE136267" s="72"/>
    </row>
    <row r="136268" spans="31:31" x14ac:dyDescent="0.25">
      <c r="AE136268" s="72"/>
    </row>
    <row r="136269" spans="31:31" x14ac:dyDescent="0.25">
      <c r="AE136269" s="72"/>
    </row>
    <row r="136270" spans="31:31" x14ac:dyDescent="0.25">
      <c r="AE136270" s="72"/>
    </row>
    <row r="136271" spans="31:31" x14ac:dyDescent="0.25">
      <c r="AE136271" s="72"/>
    </row>
    <row r="136272" spans="31:31" x14ac:dyDescent="0.25">
      <c r="AE136272" s="72"/>
    </row>
    <row r="136273" spans="31:31" x14ac:dyDescent="0.25">
      <c r="AE136273" s="72"/>
    </row>
    <row r="136274" spans="31:31" x14ac:dyDescent="0.25">
      <c r="AE136274" s="72"/>
    </row>
    <row r="136275" spans="31:31" x14ac:dyDescent="0.25">
      <c r="AE136275" s="72"/>
    </row>
    <row r="136276" spans="31:31" x14ac:dyDescent="0.25">
      <c r="AE136276" s="72"/>
    </row>
    <row r="136277" spans="31:31" x14ac:dyDescent="0.25">
      <c r="AE136277" s="72"/>
    </row>
    <row r="136278" spans="31:31" x14ac:dyDescent="0.25">
      <c r="AE136278" s="72"/>
    </row>
    <row r="136279" spans="31:31" x14ac:dyDescent="0.25">
      <c r="AE136279" s="72"/>
    </row>
    <row r="136280" spans="31:31" x14ac:dyDescent="0.25">
      <c r="AE136280" s="72"/>
    </row>
    <row r="136281" spans="31:31" x14ac:dyDescent="0.25">
      <c r="AE136281" s="72"/>
    </row>
    <row r="136282" spans="31:31" x14ac:dyDescent="0.25">
      <c r="AE136282" s="72"/>
    </row>
    <row r="136283" spans="31:31" x14ac:dyDescent="0.25">
      <c r="AE136283" s="72"/>
    </row>
    <row r="136284" spans="31:31" x14ac:dyDescent="0.25">
      <c r="AE136284" s="72"/>
    </row>
    <row r="136285" spans="31:31" x14ac:dyDescent="0.25">
      <c r="AE136285" s="72"/>
    </row>
    <row r="136286" spans="31:31" x14ac:dyDescent="0.25">
      <c r="AE136286" s="72"/>
    </row>
    <row r="136287" spans="31:31" x14ac:dyDescent="0.25">
      <c r="AE136287" s="72"/>
    </row>
    <row r="136288" spans="31:31" x14ac:dyDescent="0.25">
      <c r="AE136288" s="72"/>
    </row>
    <row r="136289" spans="31:31" x14ac:dyDescent="0.25">
      <c r="AE136289" s="72"/>
    </row>
    <row r="136290" spans="31:31" x14ac:dyDescent="0.25">
      <c r="AE136290" s="72"/>
    </row>
    <row r="136291" spans="31:31" x14ac:dyDescent="0.25">
      <c r="AE136291" s="72"/>
    </row>
    <row r="136292" spans="31:31" x14ac:dyDescent="0.25">
      <c r="AE136292" s="72"/>
    </row>
    <row r="136293" spans="31:31" x14ac:dyDescent="0.25">
      <c r="AE136293" s="72"/>
    </row>
    <row r="136294" spans="31:31" x14ac:dyDescent="0.25">
      <c r="AE136294" s="72"/>
    </row>
    <row r="136295" spans="31:31" x14ac:dyDescent="0.25">
      <c r="AE136295" s="72"/>
    </row>
    <row r="136296" spans="31:31" x14ac:dyDescent="0.25">
      <c r="AE136296" s="72"/>
    </row>
    <row r="136297" spans="31:31" x14ac:dyDescent="0.25">
      <c r="AE136297" s="72"/>
    </row>
    <row r="136298" spans="31:31" x14ac:dyDescent="0.25">
      <c r="AE136298" s="72"/>
    </row>
    <row r="136299" spans="31:31" x14ac:dyDescent="0.25">
      <c r="AE136299" s="72"/>
    </row>
    <row r="136300" spans="31:31" x14ac:dyDescent="0.25">
      <c r="AE136300" s="72"/>
    </row>
    <row r="136301" spans="31:31" x14ac:dyDescent="0.25">
      <c r="AE136301" s="72"/>
    </row>
    <row r="136302" spans="31:31" x14ac:dyDescent="0.25">
      <c r="AE136302" s="72"/>
    </row>
    <row r="136303" spans="31:31" x14ac:dyDescent="0.25">
      <c r="AE136303" s="72"/>
    </row>
    <row r="136304" spans="31:31" x14ac:dyDescent="0.25">
      <c r="AE136304" s="72"/>
    </row>
    <row r="136305" spans="31:31" x14ac:dyDescent="0.25">
      <c r="AE136305" s="72"/>
    </row>
    <row r="136306" spans="31:31" x14ac:dyDescent="0.25">
      <c r="AE136306" s="72"/>
    </row>
    <row r="136307" spans="31:31" x14ac:dyDescent="0.25">
      <c r="AE136307" s="72"/>
    </row>
    <row r="136308" spans="31:31" x14ac:dyDescent="0.25">
      <c r="AE136308" s="72"/>
    </row>
    <row r="136309" spans="31:31" x14ac:dyDescent="0.25">
      <c r="AE136309" s="72"/>
    </row>
    <row r="136310" spans="31:31" x14ac:dyDescent="0.25">
      <c r="AE136310" s="72"/>
    </row>
    <row r="136311" spans="31:31" x14ac:dyDescent="0.25">
      <c r="AE136311" s="72"/>
    </row>
    <row r="136312" spans="31:31" x14ac:dyDescent="0.25">
      <c r="AE136312" s="72"/>
    </row>
    <row r="136313" spans="31:31" x14ac:dyDescent="0.25">
      <c r="AE136313" s="72"/>
    </row>
    <row r="136314" spans="31:31" x14ac:dyDescent="0.25">
      <c r="AE136314" s="72"/>
    </row>
    <row r="136315" spans="31:31" x14ac:dyDescent="0.25">
      <c r="AE136315" s="72"/>
    </row>
    <row r="136316" spans="31:31" x14ac:dyDescent="0.25">
      <c r="AE136316" s="72"/>
    </row>
    <row r="136317" spans="31:31" x14ac:dyDescent="0.25">
      <c r="AE136317" s="72"/>
    </row>
    <row r="136318" spans="31:31" x14ac:dyDescent="0.25">
      <c r="AE136318" s="72"/>
    </row>
    <row r="136319" spans="31:31" x14ac:dyDescent="0.25">
      <c r="AE136319" s="72"/>
    </row>
    <row r="136320" spans="31:31" x14ac:dyDescent="0.25">
      <c r="AE136320" s="72"/>
    </row>
    <row r="136321" spans="31:31" x14ac:dyDescent="0.25">
      <c r="AE136321" s="72"/>
    </row>
    <row r="136322" spans="31:31" x14ac:dyDescent="0.25">
      <c r="AE136322" s="72"/>
    </row>
    <row r="136323" spans="31:31" x14ac:dyDescent="0.25">
      <c r="AE136323" s="72"/>
    </row>
    <row r="136324" spans="31:31" x14ac:dyDescent="0.25">
      <c r="AE136324" s="72"/>
    </row>
    <row r="136325" spans="31:31" x14ac:dyDescent="0.25">
      <c r="AE136325" s="72"/>
    </row>
    <row r="136326" spans="31:31" x14ac:dyDescent="0.25">
      <c r="AE136326" s="72"/>
    </row>
    <row r="136327" spans="31:31" x14ac:dyDescent="0.25">
      <c r="AE136327" s="72"/>
    </row>
    <row r="136328" spans="31:31" x14ac:dyDescent="0.25">
      <c r="AE136328" s="72"/>
    </row>
    <row r="136329" spans="31:31" x14ac:dyDescent="0.25">
      <c r="AE136329" s="72"/>
    </row>
    <row r="136330" spans="31:31" x14ac:dyDescent="0.25">
      <c r="AE136330" s="72"/>
    </row>
    <row r="136331" spans="31:31" x14ac:dyDescent="0.25">
      <c r="AE136331" s="72"/>
    </row>
    <row r="136332" spans="31:31" x14ac:dyDescent="0.25">
      <c r="AE136332" s="72"/>
    </row>
    <row r="136333" spans="31:31" x14ac:dyDescent="0.25">
      <c r="AE136333" s="72"/>
    </row>
    <row r="136334" spans="31:31" x14ac:dyDescent="0.25">
      <c r="AE136334" s="72"/>
    </row>
    <row r="136335" spans="31:31" x14ac:dyDescent="0.25">
      <c r="AE136335" s="72"/>
    </row>
    <row r="136336" spans="31:31" x14ac:dyDescent="0.25">
      <c r="AE136336" s="72"/>
    </row>
    <row r="136337" spans="31:31" x14ac:dyDescent="0.25">
      <c r="AE136337" s="72"/>
    </row>
    <row r="136338" spans="31:31" x14ac:dyDescent="0.25">
      <c r="AE136338" s="72"/>
    </row>
    <row r="136339" spans="31:31" x14ac:dyDescent="0.25">
      <c r="AE136339" s="72"/>
    </row>
    <row r="136340" spans="31:31" x14ac:dyDescent="0.25">
      <c r="AE136340" s="72"/>
    </row>
    <row r="136341" spans="31:31" x14ac:dyDescent="0.25">
      <c r="AE136341" s="72"/>
    </row>
    <row r="136342" spans="31:31" x14ac:dyDescent="0.25">
      <c r="AE136342" s="72"/>
    </row>
    <row r="136343" spans="31:31" x14ac:dyDescent="0.25">
      <c r="AE136343" s="72"/>
    </row>
    <row r="136344" spans="31:31" x14ac:dyDescent="0.25">
      <c r="AE136344" s="72"/>
    </row>
    <row r="136345" spans="31:31" x14ac:dyDescent="0.25">
      <c r="AE136345" s="72"/>
    </row>
    <row r="136346" spans="31:31" x14ac:dyDescent="0.25">
      <c r="AE136346" s="72"/>
    </row>
    <row r="136347" spans="31:31" x14ac:dyDescent="0.25">
      <c r="AE136347" s="72"/>
    </row>
    <row r="136348" spans="31:31" x14ac:dyDescent="0.25">
      <c r="AE136348" s="72"/>
    </row>
    <row r="136349" spans="31:31" x14ac:dyDescent="0.25">
      <c r="AE136349" s="72"/>
    </row>
    <row r="136350" spans="31:31" x14ac:dyDescent="0.25">
      <c r="AE136350" s="72"/>
    </row>
    <row r="136351" spans="31:31" x14ac:dyDescent="0.25">
      <c r="AE136351" s="72"/>
    </row>
    <row r="136352" spans="31:31" x14ac:dyDescent="0.25">
      <c r="AE136352" s="72"/>
    </row>
    <row r="136353" spans="31:31" x14ac:dyDescent="0.25">
      <c r="AE136353" s="72"/>
    </row>
    <row r="136354" spans="31:31" x14ac:dyDescent="0.25">
      <c r="AE136354" s="72"/>
    </row>
    <row r="136355" spans="31:31" x14ac:dyDescent="0.25">
      <c r="AE136355" s="72"/>
    </row>
    <row r="136356" spans="31:31" x14ac:dyDescent="0.25">
      <c r="AE136356" s="72"/>
    </row>
    <row r="136357" spans="31:31" x14ac:dyDescent="0.25">
      <c r="AE136357" s="72"/>
    </row>
    <row r="136358" spans="31:31" x14ac:dyDescent="0.25">
      <c r="AE136358" s="72"/>
    </row>
    <row r="136359" spans="31:31" x14ac:dyDescent="0.25">
      <c r="AE136359" s="72"/>
    </row>
    <row r="136360" spans="31:31" x14ac:dyDescent="0.25">
      <c r="AE136360" s="72"/>
    </row>
    <row r="136361" spans="31:31" x14ac:dyDescent="0.25">
      <c r="AE136361" s="72"/>
    </row>
    <row r="136362" spans="31:31" x14ac:dyDescent="0.25">
      <c r="AE136362" s="72"/>
    </row>
    <row r="136363" spans="31:31" x14ac:dyDescent="0.25">
      <c r="AE136363" s="72"/>
    </row>
    <row r="136364" spans="31:31" x14ac:dyDescent="0.25">
      <c r="AE136364" s="72"/>
    </row>
    <row r="136365" spans="31:31" x14ac:dyDescent="0.25">
      <c r="AE136365" s="72"/>
    </row>
    <row r="136366" spans="31:31" x14ac:dyDescent="0.25">
      <c r="AE136366" s="72"/>
    </row>
    <row r="136367" spans="31:31" x14ac:dyDescent="0.25">
      <c r="AE136367" s="72"/>
    </row>
    <row r="136368" spans="31:31" x14ac:dyDescent="0.25">
      <c r="AE136368" s="72"/>
    </row>
    <row r="136369" spans="31:31" x14ac:dyDescent="0.25">
      <c r="AE136369" s="72"/>
    </row>
    <row r="136370" spans="31:31" x14ac:dyDescent="0.25">
      <c r="AE136370" s="72"/>
    </row>
    <row r="136371" spans="31:31" x14ac:dyDescent="0.25">
      <c r="AE136371" s="72"/>
    </row>
    <row r="136372" spans="31:31" x14ac:dyDescent="0.25">
      <c r="AE136372" s="72"/>
    </row>
    <row r="136373" spans="31:31" x14ac:dyDescent="0.25">
      <c r="AE136373" s="72"/>
    </row>
    <row r="136374" spans="31:31" x14ac:dyDescent="0.25">
      <c r="AE136374" s="72"/>
    </row>
    <row r="136375" spans="31:31" x14ac:dyDescent="0.25">
      <c r="AE136375" s="72"/>
    </row>
    <row r="136376" spans="31:31" x14ac:dyDescent="0.25">
      <c r="AE136376" s="72"/>
    </row>
    <row r="136377" spans="31:31" x14ac:dyDescent="0.25">
      <c r="AE136377" s="72"/>
    </row>
    <row r="136378" spans="31:31" x14ac:dyDescent="0.25">
      <c r="AE136378" s="72"/>
    </row>
    <row r="136379" spans="31:31" x14ac:dyDescent="0.25">
      <c r="AE136379" s="72"/>
    </row>
    <row r="136380" spans="31:31" x14ac:dyDescent="0.25">
      <c r="AE136380" s="72"/>
    </row>
    <row r="136381" spans="31:31" x14ac:dyDescent="0.25">
      <c r="AE136381" s="72"/>
    </row>
    <row r="136382" spans="31:31" x14ac:dyDescent="0.25">
      <c r="AE136382" s="72"/>
    </row>
    <row r="136383" spans="31:31" x14ac:dyDescent="0.25">
      <c r="AE136383" s="72"/>
    </row>
    <row r="136384" spans="31:31" x14ac:dyDescent="0.25">
      <c r="AE136384" s="72"/>
    </row>
    <row r="136385" spans="31:31" x14ac:dyDescent="0.25">
      <c r="AE136385" s="72"/>
    </row>
    <row r="136386" spans="31:31" x14ac:dyDescent="0.25">
      <c r="AE136386" s="72"/>
    </row>
    <row r="136387" spans="31:31" x14ac:dyDescent="0.25">
      <c r="AE136387" s="72"/>
    </row>
    <row r="136388" spans="31:31" x14ac:dyDescent="0.25">
      <c r="AE136388" s="72"/>
    </row>
    <row r="136389" spans="31:31" x14ac:dyDescent="0.25">
      <c r="AE136389" s="72"/>
    </row>
    <row r="136390" spans="31:31" x14ac:dyDescent="0.25">
      <c r="AE136390" s="72"/>
    </row>
    <row r="136391" spans="31:31" x14ac:dyDescent="0.25">
      <c r="AE136391" s="72"/>
    </row>
    <row r="136392" spans="31:31" x14ac:dyDescent="0.25">
      <c r="AE136392" s="72"/>
    </row>
    <row r="136393" spans="31:31" x14ac:dyDescent="0.25">
      <c r="AE136393" s="72"/>
    </row>
    <row r="136394" spans="31:31" x14ac:dyDescent="0.25">
      <c r="AE136394" s="72"/>
    </row>
    <row r="136395" spans="31:31" x14ac:dyDescent="0.25">
      <c r="AE136395" s="72"/>
    </row>
    <row r="136396" spans="31:31" x14ac:dyDescent="0.25">
      <c r="AE136396" s="72"/>
    </row>
    <row r="136397" spans="31:31" x14ac:dyDescent="0.25">
      <c r="AE136397" s="72"/>
    </row>
    <row r="136398" spans="31:31" x14ac:dyDescent="0.25">
      <c r="AE136398" s="72"/>
    </row>
    <row r="136399" spans="31:31" x14ac:dyDescent="0.25">
      <c r="AE136399" s="72"/>
    </row>
    <row r="136400" spans="31:31" x14ac:dyDescent="0.25">
      <c r="AE136400" s="72"/>
    </row>
    <row r="136401" spans="31:31" x14ac:dyDescent="0.25">
      <c r="AE136401" s="72"/>
    </row>
    <row r="136402" spans="31:31" x14ac:dyDescent="0.25">
      <c r="AE136402" s="72"/>
    </row>
    <row r="136403" spans="31:31" x14ac:dyDescent="0.25">
      <c r="AE136403" s="72"/>
    </row>
    <row r="136404" spans="31:31" x14ac:dyDescent="0.25">
      <c r="AE136404" s="72"/>
    </row>
    <row r="136405" spans="31:31" x14ac:dyDescent="0.25">
      <c r="AE136405" s="72"/>
    </row>
    <row r="136406" spans="31:31" x14ac:dyDescent="0.25">
      <c r="AE136406" s="72"/>
    </row>
    <row r="136407" spans="31:31" x14ac:dyDescent="0.25">
      <c r="AE136407" s="72"/>
    </row>
    <row r="136408" spans="31:31" x14ac:dyDescent="0.25">
      <c r="AE136408" s="72"/>
    </row>
    <row r="136409" spans="31:31" x14ac:dyDescent="0.25">
      <c r="AE136409" s="72"/>
    </row>
    <row r="136410" spans="31:31" x14ac:dyDescent="0.25">
      <c r="AE136410" s="72"/>
    </row>
    <row r="136411" spans="31:31" x14ac:dyDescent="0.25">
      <c r="AE136411" s="72"/>
    </row>
    <row r="136412" spans="31:31" x14ac:dyDescent="0.25">
      <c r="AE136412" s="72"/>
    </row>
    <row r="136413" spans="31:31" x14ac:dyDescent="0.25">
      <c r="AE136413" s="72"/>
    </row>
    <row r="136414" spans="31:31" x14ac:dyDescent="0.25">
      <c r="AE136414" s="72"/>
    </row>
    <row r="136415" spans="31:31" x14ac:dyDescent="0.25">
      <c r="AE136415" s="72"/>
    </row>
    <row r="136416" spans="31:31" x14ac:dyDescent="0.25">
      <c r="AE136416" s="72"/>
    </row>
    <row r="136417" spans="31:31" x14ac:dyDescent="0.25">
      <c r="AE136417" s="72"/>
    </row>
    <row r="136418" spans="31:31" x14ac:dyDescent="0.25">
      <c r="AE136418" s="72"/>
    </row>
    <row r="136419" spans="31:31" x14ac:dyDescent="0.25">
      <c r="AE136419" s="72"/>
    </row>
    <row r="136420" spans="31:31" x14ac:dyDescent="0.25">
      <c r="AE136420" s="72"/>
    </row>
    <row r="136421" spans="31:31" x14ac:dyDescent="0.25">
      <c r="AE136421" s="72"/>
    </row>
    <row r="136422" spans="31:31" x14ac:dyDescent="0.25">
      <c r="AE136422" s="72"/>
    </row>
    <row r="136423" spans="31:31" x14ac:dyDescent="0.25">
      <c r="AE136423" s="72"/>
    </row>
    <row r="136424" spans="31:31" x14ac:dyDescent="0.25">
      <c r="AE136424" s="72"/>
    </row>
    <row r="136425" spans="31:31" x14ac:dyDescent="0.25">
      <c r="AE136425" s="72"/>
    </row>
    <row r="136426" spans="31:31" x14ac:dyDescent="0.25">
      <c r="AE136426" s="72"/>
    </row>
    <row r="136427" spans="31:31" x14ac:dyDescent="0.25">
      <c r="AE136427" s="72"/>
    </row>
    <row r="136428" spans="31:31" x14ac:dyDescent="0.25">
      <c r="AE136428" s="72"/>
    </row>
    <row r="136429" spans="31:31" x14ac:dyDescent="0.25">
      <c r="AE136429" s="72"/>
    </row>
    <row r="136430" spans="31:31" x14ac:dyDescent="0.25">
      <c r="AE136430" s="72"/>
    </row>
    <row r="136431" spans="31:31" x14ac:dyDescent="0.25">
      <c r="AE136431" s="72"/>
    </row>
    <row r="136432" spans="31:31" x14ac:dyDescent="0.25">
      <c r="AE136432" s="72"/>
    </row>
    <row r="136433" spans="31:31" x14ac:dyDescent="0.25">
      <c r="AE136433" s="72"/>
    </row>
    <row r="136434" spans="31:31" x14ac:dyDescent="0.25">
      <c r="AE136434" s="72"/>
    </row>
    <row r="136435" spans="31:31" x14ac:dyDescent="0.25">
      <c r="AE136435" s="72"/>
    </row>
    <row r="136436" spans="31:31" x14ac:dyDescent="0.25">
      <c r="AE136436" s="72"/>
    </row>
    <row r="136437" spans="31:31" x14ac:dyDescent="0.25">
      <c r="AE136437" s="72"/>
    </row>
    <row r="136438" spans="31:31" x14ac:dyDescent="0.25">
      <c r="AE136438" s="72"/>
    </row>
    <row r="136439" spans="31:31" x14ac:dyDescent="0.25">
      <c r="AE136439" s="72"/>
    </row>
    <row r="136440" spans="31:31" x14ac:dyDescent="0.25">
      <c r="AE136440" s="72"/>
    </row>
    <row r="136441" spans="31:31" x14ac:dyDescent="0.25">
      <c r="AE136441" s="72"/>
    </row>
    <row r="136442" spans="31:31" x14ac:dyDescent="0.25">
      <c r="AE136442" s="72"/>
    </row>
    <row r="136443" spans="31:31" x14ac:dyDescent="0.25">
      <c r="AE136443" s="72"/>
    </row>
    <row r="136444" spans="31:31" x14ac:dyDescent="0.25">
      <c r="AE136444" s="72"/>
    </row>
    <row r="136445" spans="31:31" x14ac:dyDescent="0.25">
      <c r="AE136445" s="72"/>
    </row>
    <row r="136446" spans="31:31" x14ac:dyDescent="0.25">
      <c r="AE136446" s="72"/>
    </row>
    <row r="136447" spans="31:31" x14ac:dyDescent="0.25">
      <c r="AE136447" s="72"/>
    </row>
    <row r="136448" spans="31:31" x14ac:dyDescent="0.25">
      <c r="AE136448" s="72"/>
    </row>
    <row r="136449" spans="31:31" x14ac:dyDescent="0.25">
      <c r="AE136449" s="72"/>
    </row>
    <row r="136450" spans="31:31" x14ac:dyDescent="0.25">
      <c r="AE136450" s="72"/>
    </row>
    <row r="136451" spans="31:31" x14ac:dyDescent="0.25">
      <c r="AE136451" s="72"/>
    </row>
    <row r="136452" spans="31:31" x14ac:dyDescent="0.25">
      <c r="AE136452" s="72"/>
    </row>
    <row r="136453" spans="31:31" x14ac:dyDescent="0.25">
      <c r="AE136453" s="72"/>
    </row>
    <row r="136454" spans="31:31" x14ac:dyDescent="0.25">
      <c r="AE136454" s="72"/>
    </row>
    <row r="136455" spans="31:31" x14ac:dyDescent="0.25">
      <c r="AE136455" s="72"/>
    </row>
    <row r="136456" spans="31:31" x14ac:dyDescent="0.25">
      <c r="AE136456" s="72"/>
    </row>
    <row r="136457" spans="31:31" x14ac:dyDescent="0.25">
      <c r="AE136457" s="72"/>
    </row>
    <row r="136458" spans="31:31" x14ac:dyDescent="0.25">
      <c r="AE136458" s="72"/>
    </row>
    <row r="136459" spans="31:31" x14ac:dyDescent="0.25">
      <c r="AE136459" s="72"/>
    </row>
    <row r="136460" spans="31:31" x14ac:dyDescent="0.25">
      <c r="AE136460" s="72"/>
    </row>
    <row r="136461" spans="31:31" x14ac:dyDescent="0.25">
      <c r="AE136461" s="72"/>
    </row>
    <row r="136462" spans="31:31" x14ac:dyDescent="0.25">
      <c r="AE136462" s="72"/>
    </row>
    <row r="136463" spans="31:31" x14ac:dyDescent="0.25">
      <c r="AE136463" s="72"/>
    </row>
    <row r="136464" spans="31:31" x14ac:dyDescent="0.25">
      <c r="AE136464" s="72"/>
    </row>
    <row r="136465" spans="31:31" x14ac:dyDescent="0.25">
      <c r="AE136465" s="72"/>
    </row>
    <row r="136466" spans="31:31" x14ac:dyDescent="0.25">
      <c r="AE136466" s="72"/>
    </row>
    <row r="136467" spans="31:31" x14ac:dyDescent="0.25">
      <c r="AE136467" s="72"/>
    </row>
    <row r="136468" spans="31:31" x14ac:dyDescent="0.25">
      <c r="AE136468" s="72"/>
    </row>
    <row r="136469" spans="31:31" x14ac:dyDescent="0.25">
      <c r="AE136469" s="72"/>
    </row>
    <row r="136470" spans="31:31" x14ac:dyDescent="0.25">
      <c r="AE136470" s="72"/>
    </row>
    <row r="136471" spans="31:31" x14ac:dyDescent="0.25">
      <c r="AE136471" s="72"/>
    </row>
    <row r="136472" spans="31:31" x14ac:dyDescent="0.25">
      <c r="AE136472" s="72"/>
    </row>
    <row r="136473" spans="31:31" x14ac:dyDescent="0.25">
      <c r="AE136473" s="72"/>
    </row>
    <row r="136474" spans="31:31" x14ac:dyDescent="0.25">
      <c r="AE136474" s="72"/>
    </row>
    <row r="136475" spans="31:31" x14ac:dyDescent="0.25">
      <c r="AE136475" s="72"/>
    </row>
    <row r="136476" spans="31:31" x14ac:dyDescent="0.25">
      <c r="AE136476" s="72"/>
    </row>
    <row r="136477" spans="31:31" x14ac:dyDescent="0.25">
      <c r="AE136477" s="72"/>
    </row>
    <row r="136478" spans="31:31" x14ac:dyDescent="0.25">
      <c r="AE136478" s="72"/>
    </row>
    <row r="136479" spans="31:31" x14ac:dyDescent="0.25">
      <c r="AE136479" s="72"/>
    </row>
    <row r="136480" spans="31:31" x14ac:dyDescent="0.25">
      <c r="AE136480" s="72"/>
    </row>
    <row r="136481" spans="31:31" x14ac:dyDescent="0.25">
      <c r="AE136481" s="72"/>
    </row>
    <row r="136482" spans="31:31" x14ac:dyDescent="0.25">
      <c r="AE136482" s="72"/>
    </row>
    <row r="136483" spans="31:31" x14ac:dyDescent="0.25">
      <c r="AE136483" s="72"/>
    </row>
    <row r="136484" spans="31:31" x14ac:dyDescent="0.25">
      <c r="AE136484" s="72"/>
    </row>
    <row r="136485" spans="31:31" x14ac:dyDescent="0.25">
      <c r="AE136485" s="72"/>
    </row>
    <row r="136486" spans="31:31" x14ac:dyDescent="0.25">
      <c r="AE136486" s="72"/>
    </row>
    <row r="136487" spans="31:31" x14ac:dyDescent="0.25">
      <c r="AE136487" s="72"/>
    </row>
    <row r="136488" spans="31:31" x14ac:dyDescent="0.25">
      <c r="AE136488" s="72"/>
    </row>
    <row r="136489" spans="31:31" x14ac:dyDescent="0.25">
      <c r="AE136489" s="72"/>
    </row>
    <row r="136490" spans="31:31" x14ac:dyDescent="0.25">
      <c r="AE136490" s="72"/>
    </row>
    <row r="136491" spans="31:31" x14ac:dyDescent="0.25">
      <c r="AE136491" s="72"/>
    </row>
    <row r="136492" spans="31:31" x14ac:dyDescent="0.25">
      <c r="AE136492" s="72"/>
    </row>
    <row r="136493" spans="31:31" x14ac:dyDescent="0.25">
      <c r="AE136493" s="72"/>
    </row>
    <row r="136494" spans="31:31" x14ac:dyDescent="0.25">
      <c r="AE136494" s="72"/>
    </row>
    <row r="136495" spans="31:31" x14ac:dyDescent="0.25">
      <c r="AE136495" s="72"/>
    </row>
    <row r="136496" spans="31:31" x14ac:dyDescent="0.25">
      <c r="AE136496" s="72"/>
    </row>
    <row r="136497" spans="31:31" x14ac:dyDescent="0.25">
      <c r="AE136497" s="72"/>
    </row>
    <row r="136498" spans="31:31" x14ac:dyDescent="0.25">
      <c r="AE136498" s="72"/>
    </row>
    <row r="136499" spans="31:31" x14ac:dyDescent="0.25">
      <c r="AE136499" s="72"/>
    </row>
    <row r="136500" spans="31:31" x14ac:dyDescent="0.25">
      <c r="AE136500" s="72"/>
    </row>
    <row r="136501" spans="31:31" x14ac:dyDescent="0.25">
      <c r="AE136501" s="72"/>
    </row>
    <row r="136502" spans="31:31" x14ac:dyDescent="0.25">
      <c r="AE136502" s="72"/>
    </row>
    <row r="136503" spans="31:31" x14ac:dyDescent="0.25">
      <c r="AE136503" s="72"/>
    </row>
    <row r="136504" spans="31:31" x14ac:dyDescent="0.25">
      <c r="AE136504" s="72"/>
    </row>
    <row r="136505" spans="31:31" x14ac:dyDescent="0.25">
      <c r="AE136505" s="72"/>
    </row>
    <row r="136506" spans="31:31" x14ac:dyDescent="0.25">
      <c r="AE136506" s="72"/>
    </row>
    <row r="136507" spans="31:31" x14ac:dyDescent="0.25">
      <c r="AE136507" s="72"/>
    </row>
    <row r="136508" spans="31:31" x14ac:dyDescent="0.25">
      <c r="AE136508" s="72"/>
    </row>
    <row r="136509" spans="31:31" x14ac:dyDescent="0.25">
      <c r="AE136509" s="72"/>
    </row>
    <row r="136510" spans="31:31" x14ac:dyDescent="0.25">
      <c r="AE136510" s="72"/>
    </row>
    <row r="136511" spans="31:31" x14ac:dyDescent="0.25">
      <c r="AE136511" s="72"/>
    </row>
    <row r="136512" spans="31:31" x14ac:dyDescent="0.25">
      <c r="AE136512" s="72"/>
    </row>
    <row r="136513" spans="31:31" x14ac:dyDescent="0.25">
      <c r="AE136513" s="72"/>
    </row>
    <row r="136514" spans="31:31" x14ac:dyDescent="0.25">
      <c r="AE136514" s="72"/>
    </row>
    <row r="136515" spans="31:31" x14ac:dyDescent="0.25">
      <c r="AE136515" s="72"/>
    </row>
    <row r="136516" spans="31:31" x14ac:dyDescent="0.25">
      <c r="AE136516" s="72"/>
    </row>
    <row r="136517" spans="31:31" x14ac:dyDescent="0.25">
      <c r="AE136517" s="72"/>
    </row>
    <row r="136518" spans="31:31" x14ac:dyDescent="0.25">
      <c r="AE136518" s="72"/>
    </row>
    <row r="136519" spans="31:31" x14ac:dyDescent="0.25">
      <c r="AE136519" s="72"/>
    </row>
    <row r="136520" spans="31:31" x14ac:dyDescent="0.25">
      <c r="AE136520" s="72"/>
    </row>
    <row r="136521" spans="31:31" x14ac:dyDescent="0.25">
      <c r="AE136521" s="72"/>
    </row>
    <row r="136522" spans="31:31" x14ac:dyDescent="0.25">
      <c r="AE136522" s="72"/>
    </row>
    <row r="136523" spans="31:31" x14ac:dyDescent="0.25">
      <c r="AE136523" s="72"/>
    </row>
    <row r="136524" spans="31:31" x14ac:dyDescent="0.25">
      <c r="AE136524" s="72"/>
    </row>
    <row r="136525" spans="31:31" x14ac:dyDescent="0.25">
      <c r="AE136525" s="72"/>
    </row>
    <row r="136526" spans="31:31" x14ac:dyDescent="0.25">
      <c r="AE136526" s="72"/>
    </row>
    <row r="136527" spans="31:31" x14ac:dyDescent="0.25">
      <c r="AE136527" s="72"/>
    </row>
    <row r="136528" spans="31:31" x14ac:dyDescent="0.25">
      <c r="AE136528" s="72"/>
    </row>
    <row r="136529" spans="31:31" x14ac:dyDescent="0.25">
      <c r="AE136529" s="72"/>
    </row>
    <row r="136530" spans="31:31" x14ac:dyDescent="0.25">
      <c r="AE136530" s="72"/>
    </row>
    <row r="136531" spans="31:31" x14ac:dyDescent="0.25">
      <c r="AE136531" s="72"/>
    </row>
    <row r="136532" spans="31:31" x14ac:dyDescent="0.25">
      <c r="AE136532" s="72"/>
    </row>
    <row r="136533" spans="31:31" x14ac:dyDescent="0.25">
      <c r="AE136533" s="72"/>
    </row>
    <row r="136534" spans="31:31" x14ac:dyDescent="0.25">
      <c r="AE136534" s="72"/>
    </row>
    <row r="136535" spans="31:31" x14ac:dyDescent="0.25">
      <c r="AE136535" s="72"/>
    </row>
    <row r="136536" spans="31:31" x14ac:dyDescent="0.25">
      <c r="AE136536" s="72"/>
    </row>
    <row r="136537" spans="31:31" x14ac:dyDescent="0.25">
      <c r="AE136537" s="72"/>
    </row>
    <row r="136538" spans="31:31" x14ac:dyDescent="0.25">
      <c r="AE136538" s="72"/>
    </row>
    <row r="136539" spans="31:31" x14ac:dyDescent="0.25">
      <c r="AE136539" s="72"/>
    </row>
    <row r="136540" spans="31:31" x14ac:dyDescent="0.25">
      <c r="AE136540" s="72"/>
    </row>
    <row r="136541" spans="31:31" x14ac:dyDescent="0.25">
      <c r="AE136541" s="72"/>
    </row>
    <row r="136542" spans="31:31" x14ac:dyDescent="0.25">
      <c r="AE136542" s="72"/>
    </row>
    <row r="136543" spans="31:31" x14ac:dyDescent="0.25">
      <c r="AE136543" s="72"/>
    </row>
    <row r="136544" spans="31:31" x14ac:dyDescent="0.25">
      <c r="AE136544" s="72"/>
    </row>
    <row r="136545" spans="31:31" x14ac:dyDescent="0.25">
      <c r="AE136545" s="72"/>
    </row>
    <row r="136546" spans="31:31" x14ac:dyDescent="0.25">
      <c r="AE136546" s="72"/>
    </row>
    <row r="136547" spans="31:31" x14ac:dyDescent="0.25">
      <c r="AE136547" s="72"/>
    </row>
    <row r="136548" spans="31:31" x14ac:dyDescent="0.25">
      <c r="AE136548" s="72"/>
    </row>
    <row r="136549" spans="31:31" x14ac:dyDescent="0.25">
      <c r="AE136549" s="72"/>
    </row>
    <row r="136550" spans="31:31" x14ac:dyDescent="0.25">
      <c r="AE136550" s="72"/>
    </row>
    <row r="136551" spans="31:31" x14ac:dyDescent="0.25">
      <c r="AE136551" s="72"/>
    </row>
    <row r="136552" spans="31:31" x14ac:dyDescent="0.25">
      <c r="AE136552" s="72"/>
    </row>
    <row r="136553" spans="31:31" x14ac:dyDescent="0.25">
      <c r="AE136553" s="72"/>
    </row>
    <row r="136554" spans="31:31" x14ac:dyDescent="0.25">
      <c r="AE136554" s="72"/>
    </row>
    <row r="136555" spans="31:31" x14ac:dyDescent="0.25">
      <c r="AE136555" s="72"/>
    </row>
    <row r="136556" spans="31:31" x14ac:dyDescent="0.25">
      <c r="AE136556" s="72"/>
    </row>
    <row r="136557" spans="31:31" x14ac:dyDescent="0.25">
      <c r="AE136557" s="72"/>
    </row>
    <row r="136558" spans="31:31" x14ac:dyDescent="0.25">
      <c r="AE136558" s="72"/>
    </row>
    <row r="136559" spans="31:31" x14ac:dyDescent="0.25">
      <c r="AE136559" s="72"/>
    </row>
    <row r="136560" spans="31:31" x14ac:dyDescent="0.25">
      <c r="AE136560" s="72"/>
    </row>
    <row r="136561" spans="31:31" x14ac:dyDescent="0.25">
      <c r="AE136561" s="72"/>
    </row>
    <row r="136562" spans="31:31" x14ac:dyDescent="0.25">
      <c r="AE136562" s="72"/>
    </row>
    <row r="136563" spans="31:31" x14ac:dyDescent="0.25">
      <c r="AE136563" s="72"/>
    </row>
    <row r="136564" spans="31:31" x14ac:dyDescent="0.25">
      <c r="AE136564" s="72"/>
    </row>
    <row r="136565" spans="31:31" x14ac:dyDescent="0.25">
      <c r="AE136565" s="72"/>
    </row>
    <row r="136566" spans="31:31" x14ac:dyDescent="0.25">
      <c r="AE136566" s="72"/>
    </row>
    <row r="136567" spans="31:31" x14ac:dyDescent="0.25">
      <c r="AE136567" s="72"/>
    </row>
    <row r="136568" spans="31:31" x14ac:dyDescent="0.25">
      <c r="AE136568" s="72"/>
    </row>
    <row r="136569" spans="31:31" x14ac:dyDescent="0.25">
      <c r="AE136569" s="72"/>
    </row>
    <row r="136570" spans="31:31" x14ac:dyDescent="0.25">
      <c r="AE136570" s="72"/>
    </row>
    <row r="136571" spans="31:31" x14ac:dyDescent="0.25">
      <c r="AE136571" s="72"/>
    </row>
    <row r="136572" spans="31:31" x14ac:dyDescent="0.25">
      <c r="AE136572" s="72"/>
    </row>
    <row r="136573" spans="31:31" x14ac:dyDescent="0.25">
      <c r="AE136573" s="72"/>
    </row>
    <row r="136574" spans="31:31" x14ac:dyDescent="0.25">
      <c r="AE136574" s="72"/>
    </row>
    <row r="136575" spans="31:31" x14ac:dyDescent="0.25">
      <c r="AE136575" s="72"/>
    </row>
    <row r="136576" spans="31:31" x14ac:dyDescent="0.25">
      <c r="AE136576" s="72"/>
    </row>
    <row r="136577" spans="31:31" x14ac:dyDescent="0.25">
      <c r="AE136577" s="72"/>
    </row>
    <row r="136578" spans="31:31" x14ac:dyDescent="0.25">
      <c r="AE136578" s="72"/>
    </row>
    <row r="136579" spans="31:31" x14ac:dyDescent="0.25">
      <c r="AE136579" s="72"/>
    </row>
    <row r="136580" spans="31:31" x14ac:dyDescent="0.25">
      <c r="AE136580" s="72"/>
    </row>
    <row r="136581" spans="31:31" x14ac:dyDescent="0.25">
      <c r="AE136581" s="72"/>
    </row>
    <row r="136582" spans="31:31" x14ac:dyDescent="0.25">
      <c r="AE136582" s="72"/>
    </row>
    <row r="136583" spans="31:31" x14ac:dyDescent="0.25">
      <c r="AE136583" s="72"/>
    </row>
    <row r="136584" spans="31:31" x14ac:dyDescent="0.25">
      <c r="AE136584" s="72"/>
    </row>
    <row r="136585" spans="31:31" x14ac:dyDescent="0.25">
      <c r="AE136585" s="72"/>
    </row>
    <row r="136586" spans="31:31" x14ac:dyDescent="0.25">
      <c r="AE136586" s="72"/>
    </row>
    <row r="136587" spans="31:31" x14ac:dyDescent="0.25">
      <c r="AE136587" s="72"/>
    </row>
    <row r="136588" spans="31:31" x14ac:dyDescent="0.25">
      <c r="AE136588" s="72"/>
    </row>
    <row r="136589" spans="31:31" x14ac:dyDescent="0.25">
      <c r="AE136589" s="72"/>
    </row>
    <row r="136590" spans="31:31" x14ac:dyDescent="0.25">
      <c r="AE136590" s="72"/>
    </row>
    <row r="136591" spans="31:31" x14ac:dyDescent="0.25">
      <c r="AE136591" s="72"/>
    </row>
    <row r="136592" spans="31:31" x14ac:dyDescent="0.25">
      <c r="AE136592" s="72"/>
    </row>
    <row r="136593" spans="31:31" x14ac:dyDescent="0.25">
      <c r="AE136593" s="72"/>
    </row>
    <row r="136594" spans="31:31" x14ac:dyDescent="0.25">
      <c r="AE136594" s="72"/>
    </row>
    <row r="136595" spans="31:31" x14ac:dyDescent="0.25">
      <c r="AE136595" s="72"/>
    </row>
    <row r="136596" spans="31:31" x14ac:dyDescent="0.25">
      <c r="AE136596" s="72"/>
    </row>
    <row r="136597" spans="31:31" x14ac:dyDescent="0.25">
      <c r="AE136597" s="72"/>
    </row>
    <row r="136598" spans="31:31" x14ac:dyDescent="0.25">
      <c r="AE136598" s="72"/>
    </row>
    <row r="136599" spans="31:31" x14ac:dyDescent="0.25">
      <c r="AE136599" s="72"/>
    </row>
    <row r="136600" spans="31:31" x14ac:dyDescent="0.25">
      <c r="AE136600" s="72"/>
    </row>
    <row r="136601" spans="31:31" x14ac:dyDescent="0.25">
      <c r="AE136601" s="72"/>
    </row>
    <row r="136602" spans="31:31" x14ac:dyDescent="0.25">
      <c r="AE136602" s="72"/>
    </row>
    <row r="136603" spans="31:31" x14ac:dyDescent="0.25">
      <c r="AE136603" s="72"/>
    </row>
    <row r="136604" spans="31:31" x14ac:dyDescent="0.25">
      <c r="AE136604" s="72"/>
    </row>
    <row r="136605" spans="31:31" x14ac:dyDescent="0.25">
      <c r="AE136605" s="72"/>
    </row>
    <row r="136606" spans="31:31" x14ac:dyDescent="0.25">
      <c r="AE136606" s="72"/>
    </row>
    <row r="136607" spans="31:31" x14ac:dyDescent="0.25">
      <c r="AE136607" s="72"/>
    </row>
    <row r="136608" spans="31:31" x14ac:dyDescent="0.25">
      <c r="AE136608" s="72"/>
    </row>
    <row r="136609" spans="31:31" x14ac:dyDescent="0.25">
      <c r="AE136609" s="72"/>
    </row>
    <row r="136610" spans="31:31" x14ac:dyDescent="0.25">
      <c r="AE136610" s="72"/>
    </row>
    <row r="136611" spans="31:31" x14ac:dyDescent="0.25">
      <c r="AE136611" s="72"/>
    </row>
    <row r="136612" spans="31:31" x14ac:dyDescent="0.25">
      <c r="AE136612" s="72"/>
    </row>
    <row r="136613" spans="31:31" x14ac:dyDescent="0.25">
      <c r="AE136613" s="72"/>
    </row>
    <row r="136614" spans="31:31" x14ac:dyDescent="0.25">
      <c r="AE136614" s="72"/>
    </row>
    <row r="136615" spans="31:31" x14ac:dyDescent="0.25">
      <c r="AE136615" s="72"/>
    </row>
    <row r="136616" spans="31:31" x14ac:dyDescent="0.25">
      <c r="AE136616" s="72"/>
    </row>
    <row r="136617" spans="31:31" x14ac:dyDescent="0.25">
      <c r="AE136617" s="72"/>
    </row>
    <row r="136618" spans="31:31" x14ac:dyDescent="0.25">
      <c r="AE136618" s="72"/>
    </row>
    <row r="136619" spans="31:31" x14ac:dyDescent="0.25">
      <c r="AE136619" s="72"/>
    </row>
    <row r="136620" spans="31:31" x14ac:dyDescent="0.25">
      <c r="AE136620" s="72"/>
    </row>
    <row r="136621" spans="31:31" x14ac:dyDescent="0.25">
      <c r="AE136621" s="72"/>
    </row>
    <row r="136622" spans="31:31" x14ac:dyDescent="0.25">
      <c r="AE136622" s="72"/>
    </row>
    <row r="136623" spans="31:31" x14ac:dyDescent="0.25">
      <c r="AE136623" s="72"/>
    </row>
    <row r="136624" spans="31:31" x14ac:dyDescent="0.25">
      <c r="AE136624" s="72"/>
    </row>
    <row r="136625" spans="31:31" x14ac:dyDescent="0.25">
      <c r="AE136625" s="72"/>
    </row>
    <row r="136626" spans="31:31" x14ac:dyDescent="0.25">
      <c r="AE136626" s="72"/>
    </row>
    <row r="136627" spans="31:31" x14ac:dyDescent="0.25">
      <c r="AE136627" s="72"/>
    </row>
    <row r="136628" spans="31:31" x14ac:dyDescent="0.25">
      <c r="AE136628" s="72"/>
    </row>
    <row r="136629" spans="31:31" x14ac:dyDescent="0.25">
      <c r="AE136629" s="72"/>
    </row>
    <row r="136630" spans="31:31" x14ac:dyDescent="0.25">
      <c r="AE136630" s="72"/>
    </row>
    <row r="136631" spans="31:31" x14ac:dyDescent="0.25">
      <c r="AE136631" s="72"/>
    </row>
    <row r="136632" spans="31:31" x14ac:dyDescent="0.25">
      <c r="AE136632" s="72"/>
    </row>
    <row r="136633" spans="31:31" x14ac:dyDescent="0.25">
      <c r="AE136633" s="72"/>
    </row>
    <row r="136634" spans="31:31" x14ac:dyDescent="0.25">
      <c r="AE136634" s="72"/>
    </row>
    <row r="136635" spans="31:31" x14ac:dyDescent="0.25">
      <c r="AE136635" s="72"/>
    </row>
    <row r="136636" spans="31:31" x14ac:dyDescent="0.25">
      <c r="AE136636" s="72"/>
    </row>
    <row r="136637" spans="31:31" x14ac:dyDescent="0.25">
      <c r="AE136637" s="72"/>
    </row>
    <row r="136638" spans="31:31" x14ac:dyDescent="0.25">
      <c r="AE136638" s="72"/>
    </row>
    <row r="136639" spans="31:31" x14ac:dyDescent="0.25">
      <c r="AE136639" s="72"/>
    </row>
    <row r="136640" spans="31:31" x14ac:dyDescent="0.25">
      <c r="AE136640" s="72"/>
    </row>
    <row r="136641" spans="31:31" x14ac:dyDescent="0.25">
      <c r="AE136641" s="72"/>
    </row>
    <row r="136642" spans="31:31" x14ac:dyDescent="0.25">
      <c r="AE136642" s="72"/>
    </row>
    <row r="136643" spans="31:31" x14ac:dyDescent="0.25">
      <c r="AE136643" s="72"/>
    </row>
    <row r="136644" spans="31:31" x14ac:dyDescent="0.25">
      <c r="AE136644" s="72"/>
    </row>
    <row r="136645" spans="31:31" x14ac:dyDescent="0.25">
      <c r="AE136645" s="72"/>
    </row>
    <row r="136646" spans="31:31" x14ac:dyDescent="0.25">
      <c r="AE136646" s="72"/>
    </row>
    <row r="136647" spans="31:31" x14ac:dyDescent="0.25">
      <c r="AE136647" s="72"/>
    </row>
    <row r="136648" spans="31:31" x14ac:dyDescent="0.25">
      <c r="AE136648" s="72"/>
    </row>
    <row r="136649" spans="31:31" x14ac:dyDescent="0.25">
      <c r="AE136649" s="72"/>
    </row>
    <row r="136650" spans="31:31" x14ac:dyDescent="0.25">
      <c r="AE136650" s="72"/>
    </row>
    <row r="136651" spans="31:31" x14ac:dyDescent="0.25">
      <c r="AE136651" s="72"/>
    </row>
    <row r="136652" spans="31:31" x14ac:dyDescent="0.25">
      <c r="AE136652" s="72"/>
    </row>
    <row r="136653" spans="31:31" x14ac:dyDescent="0.25">
      <c r="AE136653" s="72"/>
    </row>
    <row r="136654" spans="31:31" x14ac:dyDescent="0.25">
      <c r="AE136654" s="72"/>
    </row>
    <row r="136655" spans="31:31" x14ac:dyDescent="0.25">
      <c r="AE136655" s="72"/>
    </row>
    <row r="136656" spans="31:31" x14ac:dyDescent="0.25">
      <c r="AE136656" s="72"/>
    </row>
    <row r="136657" spans="31:31" x14ac:dyDescent="0.25">
      <c r="AE136657" s="72"/>
    </row>
    <row r="136658" spans="31:31" x14ac:dyDescent="0.25">
      <c r="AE136658" s="72"/>
    </row>
    <row r="136659" spans="31:31" x14ac:dyDescent="0.25">
      <c r="AE136659" s="72"/>
    </row>
    <row r="136660" spans="31:31" x14ac:dyDescent="0.25">
      <c r="AE136660" s="72"/>
    </row>
    <row r="136661" spans="31:31" x14ac:dyDescent="0.25">
      <c r="AE136661" s="72"/>
    </row>
    <row r="136662" spans="31:31" x14ac:dyDescent="0.25">
      <c r="AE136662" s="72"/>
    </row>
    <row r="136663" spans="31:31" x14ac:dyDescent="0.25">
      <c r="AE136663" s="72"/>
    </row>
    <row r="136664" spans="31:31" x14ac:dyDescent="0.25">
      <c r="AE136664" s="72"/>
    </row>
    <row r="136665" spans="31:31" x14ac:dyDescent="0.25">
      <c r="AE136665" s="72"/>
    </row>
    <row r="136666" spans="31:31" x14ac:dyDescent="0.25">
      <c r="AE136666" s="72"/>
    </row>
    <row r="136667" spans="31:31" x14ac:dyDescent="0.25">
      <c r="AE136667" s="72"/>
    </row>
    <row r="136668" spans="31:31" x14ac:dyDescent="0.25">
      <c r="AE136668" s="72"/>
    </row>
    <row r="136669" spans="31:31" x14ac:dyDescent="0.25">
      <c r="AE136669" s="72"/>
    </row>
    <row r="136670" spans="31:31" x14ac:dyDescent="0.25">
      <c r="AE136670" s="72"/>
    </row>
    <row r="136671" spans="31:31" x14ac:dyDescent="0.25">
      <c r="AE136671" s="72"/>
    </row>
    <row r="136672" spans="31:31" x14ac:dyDescent="0.25">
      <c r="AE136672" s="72"/>
    </row>
    <row r="136673" spans="31:31" x14ac:dyDescent="0.25">
      <c r="AE136673" s="72"/>
    </row>
    <row r="136674" spans="31:31" x14ac:dyDescent="0.25">
      <c r="AE136674" s="72"/>
    </row>
    <row r="136675" spans="31:31" x14ac:dyDescent="0.25">
      <c r="AE136675" s="72"/>
    </row>
    <row r="136676" spans="31:31" x14ac:dyDescent="0.25">
      <c r="AE136676" s="72"/>
    </row>
    <row r="136677" spans="31:31" x14ac:dyDescent="0.25">
      <c r="AE136677" s="72"/>
    </row>
    <row r="136678" spans="31:31" x14ac:dyDescent="0.25">
      <c r="AE136678" s="72"/>
    </row>
    <row r="136679" spans="31:31" x14ac:dyDescent="0.25">
      <c r="AE136679" s="72"/>
    </row>
    <row r="136680" spans="31:31" x14ac:dyDescent="0.25">
      <c r="AE136680" s="72"/>
    </row>
    <row r="136681" spans="31:31" x14ac:dyDescent="0.25">
      <c r="AE136681" s="72"/>
    </row>
    <row r="136682" spans="31:31" x14ac:dyDescent="0.25">
      <c r="AE136682" s="72"/>
    </row>
    <row r="136683" spans="31:31" x14ac:dyDescent="0.25">
      <c r="AE136683" s="72"/>
    </row>
    <row r="136684" spans="31:31" x14ac:dyDescent="0.25">
      <c r="AE136684" s="72"/>
    </row>
    <row r="136685" spans="31:31" x14ac:dyDescent="0.25">
      <c r="AE136685" s="72"/>
    </row>
    <row r="136686" spans="31:31" x14ac:dyDescent="0.25">
      <c r="AE136686" s="72"/>
    </row>
    <row r="136687" spans="31:31" x14ac:dyDescent="0.25">
      <c r="AE136687" s="72"/>
    </row>
    <row r="136688" spans="31:31" x14ac:dyDescent="0.25">
      <c r="AE136688" s="72"/>
    </row>
    <row r="136689" spans="31:31" x14ac:dyDescent="0.25">
      <c r="AE136689" s="72"/>
    </row>
    <row r="136690" spans="31:31" x14ac:dyDescent="0.25">
      <c r="AE136690" s="72"/>
    </row>
    <row r="136691" spans="31:31" x14ac:dyDescent="0.25">
      <c r="AE136691" s="72"/>
    </row>
    <row r="136692" spans="31:31" x14ac:dyDescent="0.25">
      <c r="AE136692" s="72"/>
    </row>
    <row r="136693" spans="31:31" x14ac:dyDescent="0.25">
      <c r="AE136693" s="72"/>
    </row>
    <row r="136694" spans="31:31" x14ac:dyDescent="0.25">
      <c r="AE136694" s="72"/>
    </row>
    <row r="136695" spans="31:31" x14ac:dyDescent="0.25">
      <c r="AE136695" s="72"/>
    </row>
    <row r="136696" spans="31:31" x14ac:dyDescent="0.25">
      <c r="AE136696" s="72"/>
    </row>
    <row r="136697" spans="31:31" x14ac:dyDescent="0.25">
      <c r="AE136697" s="72"/>
    </row>
    <row r="136698" spans="31:31" x14ac:dyDescent="0.25">
      <c r="AE136698" s="72"/>
    </row>
    <row r="136699" spans="31:31" x14ac:dyDescent="0.25">
      <c r="AE136699" s="72"/>
    </row>
    <row r="136700" spans="31:31" x14ac:dyDescent="0.25">
      <c r="AE136700" s="72"/>
    </row>
    <row r="136701" spans="31:31" x14ac:dyDescent="0.25">
      <c r="AE136701" s="72"/>
    </row>
    <row r="136702" spans="31:31" x14ac:dyDescent="0.25">
      <c r="AE136702" s="72"/>
    </row>
    <row r="136703" spans="31:31" x14ac:dyDescent="0.25">
      <c r="AE136703" s="72"/>
    </row>
    <row r="136704" spans="31:31" x14ac:dyDescent="0.25">
      <c r="AE136704" s="72"/>
    </row>
    <row r="136705" spans="31:31" x14ac:dyDescent="0.25">
      <c r="AE136705" s="72"/>
    </row>
    <row r="136706" spans="31:31" x14ac:dyDescent="0.25">
      <c r="AE136706" s="72"/>
    </row>
    <row r="136707" spans="31:31" x14ac:dyDescent="0.25">
      <c r="AE136707" s="72"/>
    </row>
    <row r="136708" spans="31:31" x14ac:dyDescent="0.25">
      <c r="AE136708" s="72"/>
    </row>
    <row r="136709" spans="31:31" x14ac:dyDescent="0.25">
      <c r="AE136709" s="72"/>
    </row>
    <row r="136710" spans="31:31" x14ac:dyDescent="0.25">
      <c r="AE136710" s="72"/>
    </row>
    <row r="136711" spans="31:31" x14ac:dyDescent="0.25">
      <c r="AE136711" s="72"/>
    </row>
    <row r="136712" spans="31:31" x14ac:dyDescent="0.25">
      <c r="AE136712" s="72"/>
    </row>
    <row r="136713" spans="31:31" x14ac:dyDescent="0.25">
      <c r="AE136713" s="72"/>
    </row>
    <row r="136714" spans="31:31" x14ac:dyDescent="0.25">
      <c r="AE136714" s="72"/>
    </row>
    <row r="136715" spans="31:31" x14ac:dyDescent="0.25">
      <c r="AE136715" s="72"/>
    </row>
    <row r="136716" spans="31:31" x14ac:dyDescent="0.25">
      <c r="AE136716" s="72"/>
    </row>
    <row r="136717" spans="31:31" x14ac:dyDescent="0.25">
      <c r="AE136717" s="72"/>
    </row>
    <row r="136718" spans="31:31" x14ac:dyDescent="0.25">
      <c r="AE136718" s="72"/>
    </row>
    <row r="136719" spans="31:31" x14ac:dyDescent="0.25">
      <c r="AE136719" s="72"/>
    </row>
    <row r="136720" spans="31:31" x14ac:dyDescent="0.25">
      <c r="AE136720" s="72"/>
    </row>
    <row r="136721" spans="31:31" x14ac:dyDescent="0.25">
      <c r="AE136721" s="72"/>
    </row>
    <row r="136722" spans="31:31" x14ac:dyDescent="0.25">
      <c r="AE136722" s="72"/>
    </row>
    <row r="136723" spans="31:31" x14ac:dyDescent="0.25">
      <c r="AE136723" s="72"/>
    </row>
    <row r="136724" spans="31:31" x14ac:dyDescent="0.25">
      <c r="AE136724" s="72"/>
    </row>
    <row r="136725" spans="31:31" x14ac:dyDescent="0.25">
      <c r="AE136725" s="72"/>
    </row>
    <row r="136726" spans="31:31" x14ac:dyDescent="0.25">
      <c r="AE136726" s="72"/>
    </row>
    <row r="136727" spans="31:31" x14ac:dyDescent="0.25">
      <c r="AE136727" s="72"/>
    </row>
    <row r="136728" spans="31:31" x14ac:dyDescent="0.25">
      <c r="AE136728" s="72"/>
    </row>
    <row r="136729" spans="31:31" x14ac:dyDescent="0.25">
      <c r="AE136729" s="72"/>
    </row>
    <row r="136730" spans="31:31" x14ac:dyDescent="0.25">
      <c r="AE136730" s="72"/>
    </row>
    <row r="136731" spans="31:31" x14ac:dyDescent="0.25">
      <c r="AE136731" s="72"/>
    </row>
    <row r="136732" spans="31:31" x14ac:dyDescent="0.25">
      <c r="AE136732" s="72"/>
    </row>
    <row r="136733" spans="31:31" x14ac:dyDescent="0.25">
      <c r="AE136733" s="72"/>
    </row>
    <row r="136734" spans="31:31" x14ac:dyDescent="0.25">
      <c r="AE136734" s="72"/>
    </row>
    <row r="136735" spans="31:31" x14ac:dyDescent="0.25">
      <c r="AE136735" s="72"/>
    </row>
    <row r="136736" spans="31:31" x14ac:dyDescent="0.25">
      <c r="AE136736" s="72"/>
    </row>
    <row r="136737" spans="31:31" x14ac:dyDescent="0.25">
      <c r="AE136737" s="72"/>
    </row>
    <row r="136738" spans="31:31" x14ac:dyDescent="0.25">
      <c r="AE136738" s="72"/>
    </row>
    <row r="136739" spans="31:31" x14ac:dyDescent="0.25">
      <c r="AE136739" s="72"/>
    </row>
    <row r="136740" spans="31:31" x14ac:dyDescent="0.25">
      <c r="AE136740" s="72"/>
    </row>
    <row r="136741" spans="31:31" x14ac:dyDescent="0.25">
      <c r="AE136741" s="72"/>
    </row>
    <row r="136742" spans="31:31" x14ac:dyDescent="0.25">
      <c r="AE136742" s="72"/>
    </row>
    <row r="136743" spans="31:31" x14ac:dyDescent="0.25">
      <c r="AE136743" s="72"/>
    </row>
    <row r="136744" spans="31:31" x14ac:dyDescent="0.25">
      <c r="AE136744" s="72"/>
    </row>
    <row r="136745" spans="31:31" x14ac:dyDescent="0.25">
      <c r="AE136745" s="72"/>
    </row>
    <row r="136746" spans="31:31" x14ac:dyDescent="0.25">
      <c r="AE136746" s="72"/>
    </row>
    <row r="136747" spans="31:31" x14ac:dyDescent="0.25">
      <c r="AE136747" s="72"/>
    </row>
    <row r="136748" spans="31:31" x14ac:dyDescent="0.25">
      <c r="AE136748" s="72"/>
    </row>
    <row r="136749" spans="31:31" x14ac:dyDescent="0.25">
      <c r="AE136749" s="72"/>
    </row>
    <row r="136750" spans="31:31" x14ac:dyDescent="0.25">
      <c r="AE136750" s="72"/>
    </row>
    <row r="136751" spans="31:31" x14ac:dyDescent="0.25">
      <c r="AE136751" s="72"/>
    </row>
    <row r="136752" spans="31:31" x14ac:dyDescent="0.25">
      <c r="AE136752" s="72"/>
    </row>
    <row r="136753" spans="31:31" x14ac:dyDescent="0.25">
      <c r="AE136753" s="72"/>
    </row>
    <row r="136754" spans="31:31" x14ac:dyDescent="0.25">
      <c r="AE136754" s="72"/>
    </row>
    <row r="136755" spans="31:31" x14ac:dyDescent="0.25">
      <c r="AE136755" s="72"/>
    </row>
    <row r="136756" spans="31:31" x14ac:dyDescent="0.25">
      <c r="AE136756" s="72"/>
    </row>
    <row r="136757" spans="31:31" x14ac:dyDescent="0.25">
      <c r="AE136757" s="72"/>
    </row>
    <row r="136758" spans="31:31" x14ac:dyDescent="0.25">
      <c r="AE136758" s="72"/>
    </row>
    <row r="136759" spans="31:31" x14ac:dyDescent="0.25">
      <c r="AE136759" s="72"/>
    </row>
    <row r="136760" spans="31:31" x14ac:dyDescent="0.25">
      <c r="AE136760" s="72"/>
    </row>
    <row r="136761" spans="31:31" x14ac:dyDescent="0.25">
      <c r="AE136761" s="72"/>
    </row>
    <row r="136762" spans="31:31" x14ac:dyDescent="0.25">
      <c r="AE136762" s="72"/>
    </row>
    <row r="136763" spans="31:31" x14ac:dyDescent="0.25">
      <c r="AE136763" s="72"/>
    </row>
    <row r="136764" spans="31:31" x14ac:dyDescent="0.25">
      <c r="AE136764" s="72"/>
    </row>
    <row r="136765" spans="31:31" x14ac:dyDescent="0.25">
      <c r="AE136765" s="72"/>
    </row>
    <row r="136766" spans="31:31" x14ac:dyDescent="0.25">
      <c r="AE136766" s="72"/>
    </row>
    <row r="136767" spans="31:31" x14ac:dyDescent="0.25">
      <c r="AE136767" s="72"/>
    </row>
    <row r="136768" spans="31:31" x14ac:dyDescent="0.25">
      <c r="AE136768" s="72"/>
    </row>
    <row r="136769" spans="31:31" x14ac:dyDescent="0.25">
      <c r="AE136769" s="72"/>
    </row>
    <row r="136770" spans="31:31" x14ac:dyDescent="0.25">
      <c r="AE136770" s="72"/>
    </row>
    <row r="136771" spans="31:31" x14ac:dyDescent="0.25">
      <c r="AE136771" s="72"/>
    </row>
    <row r="136772" spans="31:31" x14ac:dyDescent="0.25">
      <c r="AE136772" s="72"/>
    </row>
    <row r="136773" spans="31:31" x14ac:dyDescent="0.25">
      <c r="AE136773" s="72"/>
    </row>
    <row r="136774" spans="31:31" x14ac:dyDescent="0.25">
      <c r="AE136774" s="72"/>
    </row>
    <row r="136775" spans="31:31" x14ac:dyDescent="0.25">
      <c r="AE136775" s="72"/>
    </row>
    <row r="136776" spans="31:31" x14ac:dyDescent="0.25">
      <c r="AE136776" s="72"/>
    </row>
    <row r="136777" spans="31:31" x14ac:dyDescent="0.25">
      <c r="AE136777" s="72"/>
    </row>
    <row r="136778" spans="31:31" x14ac:dyDescent="0.25">
      <c r="AE136778" s="72"/>
    </row>
    <row r="136779" spans="31:31" x14ac:dyDescent="0.25">
      <c r="AE136779" s="72"/>
    </row>
    <row r="136780" spans="31:31" x14ac:dyDescent="0.25">
      <c r="AE136780" s="72"/>
    </row>
    <row r="136781" spans="31:31" x14ac:dyDescent="0.25">
      <c r="AE136781" s="72"/>
    </row>
    <row r="136782" spans="31:31" x14ac:dyDescent="0.25">
      <c r="AE136782" s="72"/>
    </row>
    <row r="136783" spans="31:31" x14ac:dyDescent="0.25">
      <c r="AE136783" s="72"/>
    </row>
    <row r="136784" spans="31:31" x14ac:dyDescent="0.25">
      <c r="AE136784" s="72"/>
    </row>
    <row r="136785" spans="31:31" x14ac:dyDescent="0.25">
      <c r="AE136785" s="72"/>
    </row>
    <row r="136786" spans="31:31" x14ac:dyDescent="0.25">
      <c r="AE136786" s="72"/>
    </row>
    <row r="136787" spans="31:31" x14ac:dyDescent="0.25">
      <c r="AE136787" s="72"/>
    </row>
    <row r="136788" spans="31:31" x14ac:dyDescent="0.25">
      <c r="AE136788" s="72"/>
    </row>
    <row r="136789" spans="31:31" x14ac:dyDescent="0.25">
      <c r="AE136789" s="72"/>
    </row>
    <row r="136790" spans="31:31" x14ac:dyDescent="0.25">
      <c r="AE136790" s="72"/>
    </row>
    <row r="136791" spans="31:31" x14ac:dyDescent="0.25">
      <c r="AE136791" s="72"/>
    </row>
    <row r="136792" spans="31:31" x14ac:dyDescent="0.25">
      <c r="AE136792" s="72"/>
    </row>
    <row r="136793" spans="31:31" x14ac:dyDescent="0.25">
      <c r="AE136793" s="72"/>
    </row>
    <row r="136794" spans="31:31" x14ac:dyDescent="0.25">
      <c r="AE136794" s="72"/>
    </row>
    <row r="136795" spans="31:31" x14ac:dyDescent="0.25">
      <c r="AE136795" s="72"/>
    </row>
    <row r="136796" spans="31:31" x14ac:dyDescent="0.25">
      <c r="AE136796" s="72"/>
    </row>
    <row r="136797" spans="31:31" x14ac:dyDescent="0.25">
      <c r="AE136797" s="72"/>
    </row>
    <row r="136798" spans="31:31" x14ac:dyDescent="0.25">
      <c r="AE136798" s="72"/>
    </row>
    <row r="136799" spans="31:31" x14ac:dyDescent="0.25">
      <c r="AE136799" s="72"/>
    </row>
    <row r="136800" spans="31:31" x14ac:dyDescent="0.25">
      <c r="AE136800" s="72"/>
    </row>
    <row r="136801" spans="31:31" x14ac:dyDescent="0.25">
      <c r="AE136801" s="72"/>
    </row>
    <row r="136802" spans="31:31" x14ac:dyDescent="0.25">
      <c r="AE136802" s="72"/>
    </row>
    <row r="136803" spans="31:31" x14ac:dyDescent="0.25">
      <c r="AE136803" s="72"/>
    </row>
    <row r="136804" spans="31:31" x14ac:dyDescent="0.25">
      <c r="AE136804" s="72"/>
    </row>
    <row r="136805" spans="31:31" x14ac:dyDescent="0.25">
      <c r="AE136805" s="72"/>
    </row>
    <row r="136806" spans="31:31" x14ac:dyDescent="0.25">
      <c r="AE136806" s="72"/>
    </row>
    <row r="136807" spans="31:31" x14ac:dyDescent="0.25">
      <c r="AE136807" s="72"/>
    </row>
    <row r="136808" spans="31:31" x14ac:dyDescent="0.25">
      <c r="AE136808" s="72"/>
    </row>
    <row r="136809" spans="31:31" x14ac:dyDescent="0.25">
      <c r="AE136809" s="72"/>
    </row>
    <row r="136810" spans="31:31" x14ac:dyDescent="0.25">
      <c r="AE136810" s="72"/>
    </row>
    <row r="136811" spans="31:31" x14ac:dyDescent="0.25">
      <c r="AE136811" s="72"/>
    </row>
    <row r="136812" spans="31:31" x14ac:dyDescent="0.25">
      <c r="AE136812" s="72"/>
    </row>
    <row r="136813" spans="31:31" x14ac:dyDescent="0.25">
      <c r="AE136813" s="72"/>
    </row>
    <row r="136814" spans="31:31" x14ac:dyDescent="0.25">
      <c r="AE136814" s="72"/>
    </row>
    <row r="136815" spans="31:31" x14ac:dyDescent="0.25">
      <c r="AE136815" s="72"/>
    </row>
    <row r="136816" spans="31:31" x14ac:dyDescent="0.25">
      <c r="AE136816" s="72"/>
    </row>
    <row r="136817" spans="31:31" x14ac:dyDescent="0.25">
      <c r="AE136817" s="72"/>
    </row>
    <row r="136818" spans="31:31" x14ac:dyDescent="0.25">
      <c r="AE136818" s="72"/>
    </row>
    <row r="136819" spans="31:31" x14ac:dyDescent="0.25">
      <c r="AE136819" s="72"/>
    </row>
    <row r="136820" spans="31:31" x14ac:dyDescent="0.25">
      <c r="AE136820" s="72"/>
    </row>
    <row r="136821" spans="31:31" x14ac:dyDescent="0.25">
      <c r="AE136821" s="72"/>
    </row>
    <row r="136822" spans="31:31" x14ac:dyDescent="0.25">
      <c r="AE136822" s="72"/>
    </row>
    <row r="136823" spans="31:31" x14ac:dyDescent="0.25">
      <c r="AE136823" s="72"/>
    </row>
    <row r="136824" spans="31:31" x14ac:dyDescent="0.25">
      <c r="AE136824" s="72"/>
    </row>
    <row r="136825" spans="31:31" x14ac:dyDescent="0.25">
      <c r="AE136825" s="72"/>
    </row>
    <row r="136826" spans="31:31" x14ac:dyDescent="0.25">
      <c r="AE136826" s="72"/>
    </row>
    <row r="136827" spans="31:31" x14ac:dyDescent="0.25">
      <c r="AE136827" s="72"/>
    </row>
    <row r="136828" spans="31:31" x14ac:dyDescent="0.25">
      <c r="AE136828" s="72"/>
    </row>
    <row r="136829" spans="31:31" x14ac:dyDescent="0.25">
      <c r="AE136829" s="72"/>
    </row>
    <row r="136830" spans="31:31" x14ac:dyDescent="0.25">
      <c r="AE136830" s="72"/>
    </row>
    <row r="136831" spans="31:31" x14ac:dyDescent="0.25">
      <c r="AE136831" s="72"/>
    </row>
    <row r="136832" spans="31:31" x14ac:dyDescent="0.25">
      <c r="AE136832" s="72"/>
    </row>
    <row r="136833" spans="31:31" x14ac:dyDescent="0.25">
      <c r="AE136833" s="72"/>
    </row>
    <row r="136834" spans="31:31" x14ac:dyDescent="0.25">
      <c r="AE136834" s="72"/>
    </row>
    <row r="136835" spans="31:31" x14ac:dyDescent="0.25">
      <c r="AE136835" s="72"/>
    </row>
    <row r="136836" spans="31:31" x14ac:dyDescent="0.25">
      <c r="AE136836" s="72"/>
    </row>
    <row r="136837" spans="31:31" x14ac:dyDescent="0.25">
      <c r="AE136837" s="72"/>
    </row>
    <row r="136838" spans="31:31" x14ac:dyDescent="0.25">
      <c r="AE136838" s="72"/>
    </row>
    <row r="136839" spans="31:31" x14ac:dyDescent="0.25">
      <c r="AE136839" s="72"/>
    </row>
    <row r="136840" spans="31:31" x14ac:dyDescent="0.25">
      <c r="AE136840" s="72"/>
    </row>
    <row r="136841" spans="31:31" x14ac:dyDescent="0.25">
      <c r="AE136841" s="72"/>
    </row>
    <row r="136842" spans="31:31" x14ac:dyDescent="0.25">
      <c r="AE136842" s="72"/>
    </row>
    <row r="136843" spans="31:31" x14ac:dyDescent="0.25">
      <c r="AE136843" s="72"/>
    </row>
    <row r="136844" spans="31:31" x14ac:dyDescent="0.25">
      <c r="AE136844" s="72"/>
    </row>
    <row r="136845" spans="31:31" x14ac:dyDescent="0.25">
      <c r="AE136845" s="72"/>
    </row>
    <row r="136846" spans="31:31" x14ac:dyDescent="0.25">
      <c r="AE136846" s="72"/>
    </row>
    <row r="136847" spans="31:31" x14ac:dyDescent="0.25">
      <c r="AE136847" s="72"/>
    </row>
    <row r="136848" spans="31:31" x14ac:dyDescent="0.25">
      <c r="AE136848" s="72"/>
    </row>
    <row r="136849" spans="31:31" x14ac:dyDescent="0.25">
      <c r="AE136849" s="72"/>
    </row>
    <row r="136850" spans="31:31" x14ac:dyDescent="0.25">
      <c r="AE136850" s="72"/>
    </row>
    <row r="136851" spans="31:31" x14ac:dyDescent="0.25">
      <c r="AE136851" s="72"/>
    </row>
    <row r="136852" spans="31:31" x14ac:dyDescent="0.25">
      <c r="AE136852" s="72"/>
    </row>
    <row r="136853" spans="31:31" x14ac:dyDescent="0.25">
      <c r="AE136853" s="72"/>
    </row>
    <row r="136854" spans="31:31" x14ac:dyDescent="0.25">
      <c r="AE136854" s="72"/>
    </row>
    <row r="136855" spans="31:31" x14ac:dyDescent="0.25">
      <c r="AE136855" s="72"/>
    </row>
    <row r="136856" spans="31:31" x14ac:dyDescent="0.25">
      <c r="AE136856" s="72"/>
    </row>
    <row r="136857" spans="31:31" x14ac:dyDescent="0.25">
      <c r="AE136857" s="72"/>
    </row>
    <row r="136858" spans="31:31" x14ac:dyDescent="0.25">
      <c r="AE136858" s="72"/>
    </row>
    <row r="136859" spans="31:31" x14ac:dyDescent="0.25">
      <c r="AE136859" s="72"/>
    </row>
    <row r="136860" spans="31:31" x14ac:dyDescent="0.25">
      <c r="AE136860" s="72"/>
    </row>
    <row r="136861" spans="31:31" x14ac:dyDescent="0.25">
      <c r="AE136861" s="72"/>
    </row>
    <row r="136862" spans="31:31" x14ac:dyDescent="0.25">
      <c r="AE136862" s="72"/>
    </row>
    <row r="136863" spans="31:31" x14ac:dyDescent="0.25">
      <c r="AE136863" s="72"/>
    </row>
    <row r="136864" spans="31:31" x14ac:dyDescent="0.25">
      <c r="AE136864" s="72"/>
    </row>
    <row r="136865" spans="31:31" x14ac:dyDescent="0.25">
      <c r="AE136865" s="72"/>
    </row>
    <row r="136866" spans="31:31" x14ac:dyDescent="0.25">
      <c r="AE136866" s="72"/>
    </row>
    <row r="136867" spans="31:31" x14ac:dyDescent="0.25">
      <c r="AE136867" s="72"/>
    </row>
    <row r="136868" spans="31:31" x14ac:dyDescent="0.25">
      <c r="AE136868" s="72"/>
    </row>
    <row r="136869" spans="31:31" x14ac:dyDescent="0.25">
      <c r="AE136869" s="72"/>
    </row>
    <row r="136870" spans="31:31" x14ac:dyDescent="0.25">
      <c r="AE136870" s="72"/>
    </row>
    <row r="136871" spans="31:31" x14ac:dyDescent="0.25">
      <c r="AE136871" s="72"/>
    </row>
    <row r="136872" spans="31:31" x14ac:dyDescent="0.25">
      <c r="AE136872" s="72"/>
    </row>
    <row r="136873" spans="31:31" x14ac:dyDescent="0.25">
      <c r="AE136873" s="72"/>
    </row>
    <row r="136874" spans="31:31" x14ac:dyDescent="0.25">
      <c r="AE136874" s="72"/>
    </row>
    <row r="136875" spans="31:31" x14ac:dyDescent="0.25">
      <c r="AE136875" s="72"/>
    </row>
    <row r="136876" spans="31:31" x14ac:dyDescent="0.25">
      <c r="AE136876" s="72"/>
    </row>
    <row r="136877" spans="31:31" x14ac:dyDescent="0.25">
      <c r="AE136877" s="72"/>
    </row>
    <row r="136878" spans="31:31" x14ac:dyDescent="0.25">
      <c r="AE136878" s="72"/>
    </row>
    <row r="136879" spans="31:31" x14ac:dyDescent="0.25">
      <c r="AE136879" s="72"/>
    </row>
    <row r="136880" spans="31:31" x14ac:dyDescent="0.25">
      <c r="AE136880" s="72"/>
    </row>
    <row r="136881" spans="31:31" x14ac:dyDescent="0.25">
      <c r="AE136881" s="72"/>
    </row>
    <row r="136882" spans="31:31" x14ac:dyDescent="0.25">
      <c r="AE136882" s="72"/>
    </row>
    <row r="136883" spans="31:31" x14ac:dyDescent="0.25">
      <c r="AE136883" s="72"/>
    </row>
    <row r="136884" spans="31:31" x14ac:dyDescent="0.25">
      <c r="AE136884" s="72"/>
    </row>
    <row r="136885" spans="31:31" x14ac:dyDescent="0.25">
      <c r="AE136885" s="72"/>
    </row>
    <row r="136886" spans="31:31" x14ac:dyDescent="0.25">
      <c r="AE136886" s="72"/>
    </row>
    <row r="136887" spans="31:31" x14ac:dyDescent="0.25">
      <c r="AE136887" s="72"/>
    </row>
    <row r="136888" spans="31:31" x14ac:dyDescent="0.25">
      <c r="AE136888" s="72"/>
    </row>
    <row r="136889" spans="31:31" x14ac:dyDescent="0.25">
      <c r="AE136889" s="72"/>
    </row>
    <row r="136890" spans="31:31" x14ac:dyDescent="0.25">
      <c r="AE136890" s="72"/>
    </row>
    <row r="136891" spans="31:31" x14ac:dyDescent="0.25">
      <c r="AE136891" s="72"/>
    </row>
    <row r="136892" spans="31:31" x14ac:dyDescent="0.25">
      <c r="AE136892" s="72"/>
    </row>
    <row r="136893" spans="31:31" x14ac:dyDescent="0.25">
      <c r="AE136893" s="72"/>
    </row>
    <row r="136894" spans="31:31" x14ac:dyDescent="0.25">
      <c r="AE136894" s="72"/>
    </row>
    <row r="136895" spans="31:31" x14ac:dyDescent="0.25">
      <c r="AE136895" s="72"/>
    </row>
    <row r="136896" spans="31:31" x14ac:dyDescent="0.25">
      <c r="AE136896" s="72"/>
    </row>
    <row r="136897" spans="31:31" x14ac:dyDescent="0.25">
      <c r="AE136897" s="72"/>
    </row>
    <row r="136898" spans="31:31" x14ac:dyDescent="0.25">
      <c r="AE136898" s="72"/>
    </row>
    <row r="136899" spans="31:31" x14ac:dyDescent="0.25">
      <c r="AE136899" s="72"/>
    </row>
    <row r="136900" spans="31:31" x14ac:dyDescent="0.25">
      <c r="AE136900" s="72"/>
    </row>
    <row r="136901" spans="31:31" x14ac:dyDescent="0.25">
      <c r="AE136901" s="72"/>
    </row>
    <row r="136902" spans="31:31" x14ac:dyDescent="0.25">
      <c r="AE136902" s="72"/>
    </row>
    <row r="136903" spans="31:31" x14ac:dyDescent="0.25">
      <c r="AE136903" s="72"/>
    </row>
    <row r="136904" spans="31:31" x14ac:dyDescent="0.25">
      <c r="AE136904" s="72"/>
    </row>
    <row r="136905" spans="31:31" x14ac:dyDescent="0.25">
      <c r="AE136905" s="72"/>
    </row>
    <row r="136906" spans="31:31" x14ac:dyDescent="0.25">
      <c r="AE136906" s="72"/>
    </row>
    <row r="136907" spans="31:31" x14ac:dyDescent="0.25">
      <c r="AE136907" s="72"/>
    </row>
    <row r="136908" spans="31:31" x14ac:dyDescent="0.25">
      <c r="AE136908" s="72"/>
    </row>
    <row r="136909" spans="31:31" x14ac:dyDescent="0.25">
      <c r="AE136909" s="72"/>
    </row>
    <row r="136910" spans="31:31" x14ac:dyDescent="0.25">
      <c r="AE136910" s="72"/>
    </row>
    <row r="136911" spans="31:31" x14ac:dyDescent="0.25">
      <c r="AE136911" s="72"/>
    </row>
    <row r="136912" spans="31:31" x14ac:dyDescent="0.25">
      <c r="AE136912" s="72"/>
    </row>
    <row r="136913" spans="31:31" x14ac:dyDescent="0.25">
      <c r="AE136913" s="72"/>
    </row>
    <row r="136914" spans="31:31" x14ac:dyDescent="0.25">
      <c r="AE136914" s="72"/>
    </row>
    <row r="136915" spans="31:31" x14ac:dyDescent="0.25">
      <c r="AE136915" s="72"/>
    </row>
    <row r="136916" spans="31:31" x14ac:dyDescent="0.25">
      <c r="AE136916" s="72"/>
    </row>
    <row r="136917" spans="31:31" x14ac:dyDescent="0.25">
      <c r="AE136917" s="72"/>
    </row>
    <row r="136918" spans="31:31" x14ac:dyDescent="0.25">
      <c r="AE136918" s="72"/>
    </row>
    <row r="136919" spans="31:31" x14ac:dyDescent="0.25">
      <c r="AE136919" s="72"/>
    </row>
    <row r="136920" spans="31:31" x14ac:dyDescent="0.25">
      <c r="AE136920" s="72"/>
    </row>
    <row r="136921" spans="31:31" x14ac:dyDescent="0.25">
      <c r="AE136921" s="72"/>
    </row>
    <row r="136922" spans="31:31" x14ac:dyDescent="0.25">
      <c r="AE136922" s="72"/>
    </row>
    <row r="136923" spans="31:31" x14ac:dyDescent="0.25">
      <c r="AE136923" s="72"/>
    </row>
    <row r="136924" spans="31:31" x14ac:dyDescent="0.25">
      <c r="AE136924" s="72"/>
    </row>
    <row r="136925" spans="31:31" x14ac:dyDescent="0.25">
      <c r="AE136925" s="72"/>
    </row>
    <row r="136926" spans="31:31" x14ac:dyDescent="0.25">
      <c r="AE136926" s="72"/>
    </row>
    <row r="136927" spans="31:31" x14ac:dyDescent="0.25">
      <c r="AE136927" s="72"/>
    </row>
    <row r="136928" spans="31:31" x14ac:dyDescent="0.25">
      <c r="AE136928" s="72"/>
    </row>
    <row r="136929" spans="31:31" x14ac:dyDescent="0.25">
      <c r="AE136929" s="72"/>
    </row>
    <row r="136930" spans="31:31" x14ac:dyDescent="0.25">
      <c r="AE136930" s="72"/>
    </row>
    <row r="136931" spans="31:31" x14ac:dyDescent="0.25">
      <c r="AE136931" s="72"/>
    </row>
    <row r="136932" spans="31:31" x14ac:dyDescent="0.25">
      <c r="AE136932" s="72"/>
    </row>
    <row r="136933" spans="31:31" x14ac:dyDescent="0.25">
      <c r="AE136933" s="72"/>
    </row>
    <row r="136934" spans="31:31" x14ac:dyDescent="0.25">
      <c r="AE136934" s="72"/>
    </row>
    <row r="136935" spans="31:31" x14ac:dyDescent="0.25">
      <c r="AE136935" s="72"/>
    </row>
    <row r="136936" spans="31:31" x14ac:dyDescent="0.25">
      <c r="AE136936" s="72"/>
    </row>
    <row r="136937" spans="31:31" x14ac:dyDescent="0.25">
      <c r="AE136937" s="72"/>
    </row>
    <row r="136938" spans="31:31" x14ac:dyDescent="0.25">
      <c r="AE136938" s="72"/>
    </row>
    <row r="136939" spans="31:31" x14ac:dyDescent="0.25">
      <c r="AE136939" s="72"/>
    </row>
    <row r="136940" spans="31:31" x14ac:dyDescent="0.25">
      <c r="AE136940" s="72"/>
    </row>
    <row r="136941" spans="31:31" x14ac:dyDescent="0.25">
      <c r="AE136941" s="72"/>
    </row>
    <row r="136942" spans="31:31" x14ac:dyDescent="0.25">
      <c r="AE136942" s="72"/>
    </row>
    <row r="136943" spans="31:31" x14ac:dyDescent="0.25">
      <c r="AE136943" s="72"/>
    </row>
    <row r="136944" spans="31:31" x14ac:dyDescent="0.25">
      <c r="AE136944" s="72"/>
    </row>
    <row r="136945" spans="31:31" x14ac:dyDescent="0.25">
      <c r="AE136945" s="72"/>
    </row>
    <row r="136946" spans="31:31" x14ac:dyDescent="0.25">
      <c r="AE136946" s="72"/>
    </row>
    <row r="136947" spans="31:31" x14ac:dyDescent="0.25">
      <c r="AE136947" s="72"/>
    </row>
    <row r="136948" spans="31:31" x14ac:dyDescent="0.25">
      <c r="AE136948" s="72"/>
    </row>
    <row r="136949" spans="31:31" x14ac:dyDescent="0.25">
      <c r="AE136949" s="72"/>
    </row>
    <row r="136950" spans="31:31" x14ac:dyDescent="0.25">
      <c r="AE136950" s="72"/>
    </row>
    <row r="136951" spans="31:31" x14ac:dyDescent="0.25">
      <c r="AE136951" s="72"/>
    </row>
    <row r="136952" spans="31:31" x14ac:dyDescent="0.25">
      <c r="AE136952" s="72"/>
    </row>
    <row r="136953" spans="31:31" x14ac:dyDescent="0.25">
      <c r="AE136953" s="72"/>
    </row>
    <row r="136954" spans="31:31" x14ac:dyDescent="0.25">
      <c r="AE136954" s="72"/>
    </row>
    <row r="136955" spans="31:31" x14ac:dyDescent="0.25">
      <c r="AE136955" s="72"/>
    </row>
    <row r="136956" spans="31:31" x14ac:dyDescent="0.25">
      <c r="AE136956" s="72"/>
    </row>
    <row r="136957" spans="31:31" x14ac:dyDescent="0.25">
      <c r="AE136957" s="72"/>
    </row>
    <row r="136958" spans="31:31" x14ac:dyDescent="0.25">
      <c r="AE136958" s="72"/>
    </row>
    <row r="136959" spans="31:31" x14ac:dyDescent="0.25">
      <c r="AE136959" s="72"/>
    </row>
    <row r="136960" spans="31:31" x14ac:dyDescent="0.25">
      <c r="AE136960" s="72"/>
    </row>
    <row r="136961" spans="31:31" x14ac:dyDescent="0.25">
      <c r="AE136961" s="72"/>
    </row>
    <row r="136962" spans="31:31" x14ac:dyDescent="0.25">
      <c r="AE136962" s="72"/>
    </row>
    <row r="136963" spans="31:31" x14ac:dyDescent="0.25">
      <c r="AE136963" s="72"/>
    </row>
    <row r="136964" spans="31:31" x14ac:dyDescent="0.25">
      <c r="AE136964" s="72"/>
    </row>
    <row r="136965" spans="31:31" x14ac:dyDescent="0.25">
      <c r="AE136965" s="72"/>
    </row>
    <row r="136966" spans="31:31" x14ac:dyDescent="0.25">
      <c r="AE136966" s="72"/>
    </row>
    <row r="136967" spans="31:31" x14ac:dyDescent="0.25">
      <c r="AE136967" s="72"/>
    </row>
    <row r="136968" spans="31:31" x14ac:dyDescent="0.25">
      <c r="AE136968" s="72"/>
    </row>
    <row r="136969" spans="31:31" x14ac:dyDescent="0.25">
      <c r="AE136969" s="72"/>
    </row>
    <row r="136970" spans="31:31" x14ac:dyDescent="0.25">
      <c r="AE136970" s="72"/>
    </row>
    <row r="136971" spans="31:31" x14ac:dyDescent="0.25">
      <c r="AE136971" s="72"/>
    </row>
    <row r="136972" spans="31:31" x14ac:dyDescent="0.25">
      <c r="AE136972" s="72"/>
    </row>
    <row r="136973" spans="31:31" x14ac:dyDescent="0.25">
      <c r="AE136973" s="72"/>
    </row>
    <row r="136974" spans="31:31" x14ac:dyDescent="0.25">
      <c r="AE136974" s="72"/>
    </row>
    <row r="136975" spans="31:31" x14ac:dyDescent="0.25">
      <c r="AE136975" s="72"/>
    </row>
    <row r="136976" spans="31:31" x14ac:dyDescent="0.25">
      <c r="AE136976" s="72"/>
    </row>
    <row r="136977" spans="31:31" x14ac:dyDescent="0.25">
      <c r="AE136977" s="72"/>
    </row>
    <row r="136978" spans="31:31" x14ac:dyDescent="0.25">
      <c r="AE136978" s="72"/>
    </row>
    <row r="136979" spans="31:31" x14ac:dyDescent="0.25">
      <c r="AE136979" s="72"/>
    </row>
    <row r="136980" spans="31:31" x14ac:dyDescent="0.25">
      <c r="AE136980" s="72"/>
    </row>
    <row r="136981" spans="31:31" x14ac:dyDescent="0.25">
      <c r="AE136981" s="72"/>
    </row>
    <row r="136982" spans="31:31" x14ac:dyDescent="0.25">
      <c r="AE136982" s="72"/>
    </row>
    <row r="136983" spans="31:31" x14ac:dyDescent="0.25">
      <c r="AE136983" s="72"/>
    </row>
    <row r="136984" spans="31:31" x14ac:dyDescent="0.25">
      <c r="AE136984" s="72"/>
    </row>
    <row r="136985" spans="31:31" x14ac:dyDescent="0.25">
      <c r="AE136985" s="72"/>
    </row>
    <row r="136986" spans="31:31" x14ac:dyDescent="0.25">
      <c r="AE136986" s="72"/>
    </row>
    <row r="136987" spans="31:31" x14ac:dyDescent="0.25">
      <c r="AE136987" s="72"/>
    </row>
    <row r="136988" spans="31:31" x14ac:dyDescent="0.25">
      <c r="AE136988" s="72"/>
    </row>
    <row r="136989" spans="31:31" x14ac:dyDescent="0.25">
      <c r="AE136989" s="72"/>
    </row>
    <row r="136990" spans="31:31" x14ac:dyDescent="0.25">
      <c r="AE136990" s="72"/>
    </row>
    <row r="136991" spans="31:31" x14ac:dyDescent="0.25">
      <c r="AE136991" s="72"/>
    </row>
    <row r="136992" spans="31:31" x14ac:dyDescent="0.25">
      <c r="AE136992" s="72"/>
    </row>
    <row r="136993" spans="31:31" x14ac:dyDescent="0.25">
      <c r="AE136993" s="72"/>
    </row>
    <row r="136994" spans="31:31" x14ac:dyDescent="0.25">
      <c r="AE136994" s="72"/>
    </row>
    <row r="136995" spans="31:31" x14ac:dyDescent="0.25">
      <c r="AE136995" s="72"/>
    </row>
    <row r="136996" spans="31:31" x14ac:dyDescent="0.25">
      <c r="AE136996" s="72"/>
    </row>
    <row r="136997" spans="31:31" x14ac:dyDescent="0.25">
      <c r="AE136997" s="72"/>
    </row>
    <row r="136998" spans="31:31" x14ac:dyDescent="0.25">
      <c r="AE136998" s="72"/>
    </row>
    <row r="136999" spans="31:31" x14ac:dyDescent="0.25">
      <c r="AE136999" s="72"/>
    </row>
    <row r="137000" spans="31:31" x14ac:dyDescent="0.25">
      <c r="AE137000" s="72"/>
    </row>
    <row r="137001" spans="31:31" x14ac:dyDescent="0.25">
      <c r="AE137001" s="72"/>
    </row>
    <row r="137002" spans="31:31" x14ac:dyDescent="0.25">
      <c r="AE137002" s="72"/>
    </row>
    <row r="137003" spans="31:31" x14ac:dyDescent="0.25">
      <c r="AE137003" s="72"/>
    </row>
    <row r="137004" spans="31:31" x14ac:dyDescent="0.25">
      <c r="AE137004" s="72"/>
    </row>
    <row r="137005" spans="31:31" x14ac:dyDescent="0.25">
      <c r="AE137005" s="72"/>
    </row>
    <row r="137006" spans="31:31" x14ac:dyDescent="0.25">
      <c r="AE137006" s="72"/>
    </row>
    <row r="137007" spans="31:31" x14ac:dyDescent="0.25">
      <c r="AE137007" s="72"/>
    </row>
    <row r="137008" spans="31:31" x14ac:dyDescent="0.25">
      <c r="AE137008" s="72"/>
    </row>
    <row r="137009" spans="31:31" x14ac:dyDescent="0.25">
      <c r="AE137009" s="72"/>
    </row>
    <row r="137010" spans="31:31" x14ac:dyDescent="0.25">
      <c r="AE137010" s="72"/>
    </row>
    <row r="137011" spans="31:31" x14ac:dyDescent="0.25">
      <c r="AE137011" s="72"/>
    </row>
    <row r="137012" spans="31:31" x14ac:dyDescent="0.25">
      <c r="AE137012" s="72"/>
    </row>
    <row r="137013" spans="31:31" x14ac:dyDescent="0.25">
      <c r="AE137013" s="72"/>
    </row>
    <row r="137014" spans="31:31" x14ac:dyDescent="0.25">
      <c r="AE137014" s="72"/>
    </row>
    <row r="137015" spans="31:31" x14ac:dyDescent="0.25">
      <c r="AE137015" s="72"/>
    </row>
    <row r="137016" spans="31:31" x14ac:dyDescent="0.25">
      <c r="AE137016" s="72"/>
    </row>
    <row r="137017" spans="31:31" x14ac:dyDescent="0.25">
      <c r="AE137017" s="72"/>
    </row>
    <row r="137018" spans="31:31" x14ac:dyDescent="0.25">
      <c r="AE137018" s="72"/>
    </row>
    <row r="137019" spans="31:31" x14ac:dyDescent="0.25">
      <c r="AE137019" s="72"/>
    </row>
    <row r="137020" spans="31:31" x14ac:dyDescent="0.25">
      <c r="AE137020" s="72"/>
    </row>
    <row r="137021" spans="31:31" x14ac:dyDescent="0.25">
      <c r="AE137021" s="72"/>
    </row>
    <row r="137022" spans="31:31" x14ac:dyDescent="0.25">
      <c r="AE137022" s="72"/>
    </row>
    <row r="137023" spans="31:31" x14ac:dyDescent="0.25">
      <c r="AE137023" s="72"/>
    </row>
    <row r="137024" spans="31:31" x14ac:dyDescent="0.25">
      <c r="AE137024" s="72"/>
    </row>
    <row r="137025" spans="31:31" x14ac:dyDescent="0.25">
      <c r="AE137025" s="72"/>
    </row>
    <row r="137026" spans="31:31" x14ac:dyDescent="0.25">
      <c r="AE137026" s="72"/>
    </row>
    <row r="137027" spans="31:31" x14ac:dyDescent="0.25">
      <c r="AE137027" s="72"/>
    </row>
    <row r="137028" spans="31:31" x14ac:dyDescent="0.25">
      <c r="AE137028" s="72"/>
    </row>
    <row r="137029" spans="31:31" x14ac:dyDescent="0.25">
      <c r="AE137029" s="72"/>
    </row>
    <row r="137030" spans="31:31" x14ac:dyDescent="0.25">
      <c r="AE137030" s="72"/>
    </row>
    <row r="137031" spans="31:31" x14ac:dyDescent="0.25">
      <c r="AE137031" s="72"/>
    </row>
    <row r="137032" spans="31:31" x14ac:dyDescent="0.25">
      <c r="AE137032" s="72"/>
    </row>
    <row r="137033" spans="31:31" x14ac:dyDescent="0.25">
      <c r="AE137033" s="72"/>
    </row>
    <row r="137034" spans="31:31" x14ac:dyDescent="0.25">
      <c r="AE137034" s="72"/>
    </row>
    <row r="137035" spans="31:31" x14ac:dyDescent="0.25">
      <c r="AE137035" s="72"/>
    </row>
    <row r="137036" spans="31:31" x14ac:dyDescent="0.25">
      <c r="AE137036" s="72"/>
    </row>
    <row r="137037" spans="31:31" x14ac:dyDescent="0.25">
      <c r="AE137037" s="72"/>
    </row>
    <row r="137038" spans="31:31" x14ac:dyDescent="0.25">
      <c r="AE137038" s="72"/>
    </row>
    <row r="137039" spans="31:31" x14ac:dyDescent="0.25">
      <c r="AE137039" s="72"/>
    </row>
    <row r="137040" spans="31:31" x14ac:dyDescent="0.25">
      <c r="AE137040" s="72"/>
    </row>
    <row r="137041" spans="31:31" x14ac:dyDescent="0.25">
      <c r="AE137041" s="72"/>
    </row>
    <row r="137042" spans="31:31" x14ac:dyDescent="0.25">
      <c r="AE137042" s="72"/>
    </row>
    <row r="137043" spans="31:31" x14ac:dyDescent="0.25">
      <c r="AE137043" s="72"/>
    </row>
    <row r="137044" spans="31:31" x14ac:dyDescent="0.25">
      <c r="AE137044" s="72"/>
    </row>
    <row r="137045" spans="31:31" x14ac:dyDescent="0.25">
      <c r="AE137045" s="72"/>
    </row>
    <row r="137046" spans="31:31" x14ac:dyDescent="0.25">
      <c r="AE137046" s="72"/>
    </row>
    <row r="137047" spans="31:31" x14ac:dyDescent="0.25">
      <c r="AE137047" s="72"/>
    </row>
    <row r="137048" spans="31:31" x14ac:dyDescent="0.25">
      <c r="AE137048" s="72"/>
    </row>
    <row r="137049" spans="31:31" x14ac:dyDescent="0.25">
      <c r="AE137049" s="72"/>
    </row>
    <row r="137050" spans="31:31" x14ac:dyDescent="0.25">
      <c r="AE137050" s="72"/>
    </row>
    <row r="137051" spans="31:31" x14ac:dyDescent="0.25">
      <c r="AE137051" s="72"/>
    </row>
    <row r="137052" spans="31:31" x14ac:dyDescent="0.25">
      <c r="AE137052" s="72"/>
    </row>
    <row r="137053" spans="31:31" x14ac:dyDescent="0.25">
      <c r="AE137053" s="72"/>
    </row>
    <row r="137054" spans="31:31" x14ac:dyDescent="0.25">
      <c r="AE137054" s="72"/>
    </row>
    <row r="137055" spans="31:31" x14ac:dyDescent="0.25">
      <c r="AE137055" s="72"/>
    </row>
    <row r="137056" spans="31:31" x14ac:dyDescent="0.25">
      <c r="AE137056" s="72"/>
    </row>
    <row r="137057" spans="31:31" x14ac:dyDescent="0.25">
      <c r="AE137057" s="72"/>
    </row>
    <row r="137058" spans="31:31" x14ac:dyDescent="0.25">
      <c r="AE137058" s="72"/>
    </row>
    <row r="137059" spans="31:31" x14ac:dyDescent="0.25">
      <c r="AE137059" s="72"/>
    </row>
    <row r="137060" spans="31:31" x14ac:dyDescent="0.25">
      <c r="AE137060" s="72"/>
    </row>
    <row r="137061" spans="31:31" x14ac:dyDescent="0.25">
      <c r="AE137061" s="72"/>
    </row>
    <row r="137062" spans="31:31" x14ac:dyDescent="0.25">
      <c r="AE137062" s="72"/>
    </row>
    <row r="137063" spans="31:31" x14ac:dyDescent="0.25">
      <c r="AE137063" s="72"/>
    </row>
    <row r="137064" spans="31:31" x14ac:dyDescent="0.25">
      <c r="AE137064" s="72"/>
    </row>
    <row r="137065" spans="31:31" x14ac:dyDescent="0.25">
      <c r="AE137065" s="72"/>
    </row>
    <row r="137066" spans="31:31" x14ac:dyDescent="0.25">
      <c r="AE137066" s="72"/>
    </row>
    <row r="137067" spans="31:31" x14ac:dyDescent="0.25">
      <c r="AE137067" s="72"/>
    </row>
    <row r="137068" spans="31:31" x14ac:dyDescent="0.25">
      <c r="AE137068" s="72"/>
    </row>
    <row r="137069" spans="31:31" x14ac:dyDescent="0.25">
      <c r="AE137069" s="72"/>
    </row>
    <row r="137070" spans="31:31" x14ac:dyDescent="0.25">
      <c r="AE137070" s="72"/>
    </row>
    <row r="137071" spans="31:31" x14ac:dyDescent="0.25">
      <c r="AE137071" s="72"/>
    </row>
    <row r="137072" spans="31:31" x14ac:dyDescent="0.25">
      <c r="AE137072" s="72"/>
    </row>
    <row r="137073" spans="31:31" x14ac:dyDescent="0.25">
      <c r="AE137073" s="72"/>
    </row>
    <row r="137074" spans="31:31" x14ac:dyDescent="0.25">
      <c r="AE137074" s="72"/>
    </row>
    <row r="137075" spans="31:31" x14ac:dyDescent="0.25">
      <c r="AE137075" s="72"/>
    </row>
    <row r="137076" spans="31:31" x14ac:dyDescent="0.25">
      <c r="AE137076" s="72"/>
    </row>
    <row r="137077" spans="31:31" x14ac:dyDescent="0.25">
      <c r="AE137077" s="72"/>
    </row>
    <row r="137078" spans="31:31" x14ac:dyDescent="0.25">
      <c r="AE137078" s="72"/>
    </row>
    <row r="137079" spans="31:31" x14ac:dyDescent="0.25">
      <c r="AE137079" s="72"/>
    </row>
    <row r="137080" spans="31:31" x14ac:dyDescent="0.25">
      <c r="AE137080" s="72"/>
    </row>
    <row r="137081" spans="31:31" x14ac:dyDescent="0.25">
      <c r="AE137081" s="72"/>
    </row>
    <row r="137082" spans="31:31" x14ac:dyDescent="0.25">
      <c r="AE137082" s="72"/>
    </row>
    <row r="137083" spans="31:31" x14ac:dyDescent="0.25">
      <c r="AE137083" s="72"/>
    </row>
    <row r="137084" spans="31:31" x14ac:dyDescent="0.25">
      <c r="AE137084" s="72"/>
    </row>
    <row r="137085" spans="31:31" x14ac:dyDescent="0.25">
      <c r="AE137085" s="72"/>
    </row>
    <row r="137086" spans="31:31" x14ac:dyDescent="0.25">
      <c r="AE137086" s="72"/>
    </row>
    <row r="137087" spans="31:31" x14ac:dyDescent="0.25">
      <c r="AE137087" s="72"/>
    </row>
    <row r="137088" spans="31:31" x14ac:dyDescent="0.25">
      <c r="AE137088" s="72"/>
    </row>
    <row r="137089" spans="31:31" x14ac:dyDescent="0.25">
      <c r="AE137089" s="72"/>
    </row>
    <row r="137090" spans="31:31" x14ac:dyDescent="0.25">
      <c r="AE137090" s="72"/>
    </row>
    <row r="137091" spans="31:31" x14ac:dyDescent="0.25">
      <c r="AE137091" s="72"/>
    </row>
    <row r="137092" spans="31:31" x14ac:dyDescent="0.25">
      <c r="AE137092" s="72"/>
    </row>
    <row r="137093" spans="31:31" x14ac:dyDescent="0.25">
      <c r="AE137093" s="72"/>
    </row>
    <row r="137094" spans="31:31" x14ac:dyDescent="0.25">
      <c r="AE137094" s="72"/>
    </row>
    <row r="137095" spans="31:31" x14ac:dyDescent="0.25">
      <c r="AE137095" s="72"/>
    </row>
    <row r="137096" spans="31:31" x14ac:dyDescent="0.25">
      <c r="AE137096" s="72"/>
    </row>
    <row r="137097" spans="31:31" x14ac:dyDescent="0.25">
      <c r="AE137097" s="72"/>
    </row>
    <row r="137098" spans="31:31" x14ac:dyDescent="0.25">
      <c r="AE137098" s="72"/>
    </row>
    <row r="137099" spans="31:31" x14ac:dyDescent="0.25">
      <c r="AE137099" s="72"/>
    </row>
    <row r="137100" spans="31:31" x14ac:dyDescent="0.25">
      <c r="AE137100" s="72"/>
    </row>
    <row r="137101" spans="31:31" x14ac:dyDescent="0.25">
      <c r="AE137101" s="72"/>
    </row>
    <row r="137102" spans="31:31" x14ac:dyDescent="0.25">
      <c r="AE137102" s="72"/>
    </row>
    <row r="137103" spans="31:31" x14ac:dyDescent="0.25">
      <c r="AE137103" s="72"/>
    </row>
    <row r="137104" spans="31:31" x14ac:dyDescent="0.25">
      <c r="AE137104" s="72"/>
    </row>
    <row r="137105" spans="31:31" x14ac:dyDescent="0.25">
      <c r="AE137105" s="72"/>
    </row>
    <row r="137106" spans="31:31" x14ac:dyDescent="0.25">
      <c r="AE137106" s="72"/>
    </row>
    <row r="137107" spans="31:31" x14ac:dyDescent="0.25">
      <c r="AE137107" s="72"/>
    </row>
    <row r="137108" spans="31:31" x14ac:dyDescent="0.25">
      <c r="AE137108" s="72"/>
    </row>
    <row r="137109" spans="31:31" x14ac:dyDescent="0.25">
      <c r="AE137109" s="72"/>
    </row>
    <row r="137110" spans="31:31" x14ac:dyDescent="0.25">
      <c r="AE137110" s="72"/>
    </row>
    <row r="137111" spans="31:31" x14ac:dyDescent="0.25">
      <c r="AE137111" s="72"/>
    </row>
    <row r="137112" spans="31:31" x14ac:dyDescent="0.25">
      <c r="AE137112" s="72"/>
    </row>
    <row r="137113" spans="31:31" x14ac:dyDescent="0.25">
      <c r="AE137113" s="72"/>
    </row>
    <row r="137114" spans="31:31" x14ac:dyDescent="0.25">
      <c r="AE137114" s="72"/>
    </row>
    <row r="137115" spans="31:31" x14ac:dyDescent="0.25">
      <c r="AE137115" s="72"/>
    </row>
    <row r="137116" spans="31:31" x14ac:dyDescent="0.25">
      <c r="AE137116" s="72"/>
    </row>
    <row r="137117" spans="31:31" x14ac:dyDescent="0.25">
      <c r="AE137117" s="72"/>
    </row>
    <row r="137118" spans="31:31" x14ac:dyDescent="0.25">
      <c r="AE137118" s="72"/>
    </row>
    <row r="137119" spans="31:31" x14ac:dyDescent="0.25">
      <c r="AE137119" s="72"/>
    </row>
    <row r="137120" spans="31:31" x14ac:dyDescent="0.25">
      <c r="AE137120" s="72"/>
    </row>
    <row r="137121" spans="31:31" x14ac:dyDescent="0.25">
      <c r="AE137121" s="72"/>
    </row>
    <row r="137122" spans="31:31" x14ac:dyDescent="0.25">
      <c r="AE137122" s="72"/>
    </row>
    <row r="137123" spans="31:31" x14ac:dyDescent="0.25">
      <c r="AE137123" s="72"/>
    </row>
    <row r="137124" spans="31:31" x14ac:dyDescent="0.25">
      <c r="AE137124" s="72"/>
    </row>
    <row r="137125" spans="31:31" x14ac:dyDescent="0.25">
      <c r="AE137125" s="72"/>
    </row>
    <row r="137126" spans="31:31" x14ac:dyDescent="0.25">
      <c r="AE137126" s="72"/>
    </row>
    <row r="137127" spans="31:31" x14ac:dyDescent="0.25">
      <c r="AE137127" s="72"/>
    </row>
    <row r="137128" spans="31:31" x14ac:dyDescent="0.25">
      <c r="AE137128" s="72"/>
    </row>
    <row r="137129" spans="31:31" x14ac:dyDescent="0.25">
      <c r="AE137129" s="72"/>
    </row>
    <row r="137130" spans="31:31" x14ac:dyDescent="0.25">
      <c r="AE137130" s="72"/>
    </row>
    <row r="137131" spans="31:31" x14ac:dyDescent="0.25">
      <c r="AE137131" s="72"/>
    </row>
    <row r="137132" spans="31:31" x14ac:dyDescent="0.25">
      <c r="AE137132" s="72"/>
    </row>
    <row r="137133" spans="31:31" x14ac:dyDescent="0.25">
      <c r="AE137133" s="72"/>
    </row>
    <row r="137134" spans="31:31" x14ac:dyDescent="0.25">
      <c r="AE137134" s="72"/>
    </row>
    <row r="137135" spans="31:31" x14ac:dyDescent="0.25">
      <c r="AE137135" s="72"/>
    </row>
    <row r="137136" spans="31:31" x14ac:dyDescent="0.25">
      <c r="AE137136" s="72"/>
    </row>
    <row r="137137" spans="31:31" x14ac:dyDescent="0.25">
      <c r="AE137137" s="72"/>
    </row>
    <row r="137138" spans="31:31" x14ac:dyDescent="0.25">
      <c r="AE137138" s="72"/>
    </row>
    <row r="137139" spans="31:31" x14ac:dyDescent="0.25">
      <c r="AE137139" s="72"/>
    </row>
    <row r="137140" spans="31:31" x14ac:dyDescent="0.25">
      <c r="AE137140" s="72"/>
    </row>
    <row r="137141" spans="31:31" x14ac:dyDescent="0.25">
      <c r="AE137141" s="72"/>
    </row>
    <row r="137142" spans="31:31" x14ac:dyDescent="0.25">
      <c r="AE137142" s="72"/>
    </row>
    <row r="137143" spans="31:31" x14ac:dyDescent="0.25">
      <c r="AE137143" s="72"/>
    </row>
    <row r="137144" spans="31:31" x14ac:dyDescent="0.25">
      <c r="AE137144" s="72"/>
    </row>
    <row r="137145" spans="31:31" x14ac:dyDescent="0.25">
      <c r="AE137145" s="72"/>
    </row>
    <row r="137146" spans="31:31" x14ac:dyDescent="0.25">
      <c r="AE137146" s="72"/>
    </row>
    <row r="137147" spans="31:31" x14ac:dyDescent="0.25">
      <c r="AE137147" s="72"/>
    </row>
    <row r="137148" spans="31:31" x14ac:dyDescent="0.25">
      <c r="AE137148" s="72"/>
    </row>
    <row r="137149" spans="31:31" x14ac:dyDescent="0.25">
      <c r="AE137149" s="72"/>
    </row>
    <row r="137150" spans="31:31" x14ac:dyDescent="0.25">
      <c r="AE137150" s="72"/>
    </row>
    <row r="137151" spans="31:31" x14ac:dyDescent="0.25">
      <c r="AE137151" s="72"/>
    </row>
    <row r="137152" spans="31:31" x14ac:dyDescent="0.25">
      <c r="AE137152" s="72"/>
    </row>
    <row r="137153" spans="31:31" x14ac:dyDescent="0.25">
      <c r="AE137153" s="72"/>
    </row>
    <row r="137154" spans="31:31" x14ac:dyDescent="0.25">
      <c r="AE137154" s="72"/>
    </row>
    <row r="137155" spans="31:31" x14ac:dyDescent="0.25">
      <c r="AE137155" s="72"/>
    </row>
    <row r="137156" spans="31:31" x14ac:dyDescent="0.25">
      <c r="AE137156" s="72"/>
    </row>
    <row r="137157" spans="31:31" x14ac:dyDescent="0.25">
      <c r="AE137157" s="72"/>
    </row>
    <row r="137158" spans="31:31" x14ac:dyDescent="0.25">
      <c r="AE137158" s="72"/>
    </row>
    <row r="137159" spans="31:31" x14ac:dyDescent="0.25">
      <c r="AE137159" s="72"/>
    </row>
    <row r="137160" spans="31:31" x14ac:dyDescent="0.25">
      <c r="AE137160" s="72"/>
    </row>
    <row r="137161" spans="31:31" x14ac:dyDescent="0.25">
      <c r="AE137161" s="72"/>
    </row>
    <row r="137162" spans="31:31" x14ac:dyDescent="0.25">
      <c r="AE137162" s="72"/>
    </row>
    <row r="137163" spans="31:31" x14ac:dyDescent="0.25">
      <c r="AE137163" s="72"/>
    </row>
    <row r="137164" spans="31:31" x14ac:dyDescent="0.25">
      <c r="AE137164" s="72"/>
    </row>
    <row r="137165" spans="31:31" x14ac:dyDescent="0.25">
      <c r="AE137165" s="72"/>
    </row>
    <row r="137166" spans="31:31" x14ac:dyDescent="0.25">
      <c r="AE137166" s="72"/>
    </row>
    <row r="137167" spans="31:31" x14ac:dyDescent="0.25">
      <c r="AE137167" s="72"/>
    </row>
    <row r="137168" spans="31:31" x14ac:dyDescent="0.25">
      <c r="AE137168" s="72"/>
    </row>
    <row r="137169" spans="31:31" x14ac:dyDescent="0.25">
      <c r="AE137169" s="72"/>
    </row>
    <row r="137170" spans="31:31" x14ac:dyDescent="0.25">
      <c r="AE137170" s="72"/>
    </row>
    <row r="137171" spans="31:31" x14ac:dyDescent="0.25">
      <c r="AE137171" s="72"/>
    </row>
    <row r="137172" spans="31:31" x14ac:dyDescent="0.25">
      <c r="AE137172" s="72"/>
    </row>
    <row r="137173" spans="31:31" x14ac:dyDescent="0.25">
      <c r="AE137173" s="72"/>
    </row>
    <row r="137174" spans="31:31" x14ac:dyDescent="0.25">
      <c r="AE137174" s="72"/>
    </row>
    <row r="137175" spans="31:31" x14ac:dyDescent="0.25">
      <c r="AE137175" s="72"/>
    </row>
    <row r="137176" spans="31:31" x14ac:dyDescent="0.25">
      <c r="AE137176" s="72"/>
    </row>
    <row r="137177" spans="31:31" x14ac:dyDescent="0.25">
      <c r="AE137177" s="72"/>
    </row>
    <row r="137178" spans="31:31" x14ac:dyDescent="0.25">
      <c r="AE137178" s="72"/>
    </row>
    <row r="137179" spans="31:31" x14ac:dyDescent="0.25">
      <c r="AE137179" s="72"/>
    </row>
    <row r="137180" spans="31:31" x14ac:dyDescent="0.25">
      <c r="AE137180" s="72"/>
    </row>
    <row r="137181" spans="31:31" x14ac:dyDescent="0.25">
      <c r="AE137181" s="72"/>
    </row>
    <row r="137182" spans="31:31" x14ac:dyDescent="0.25">
      <c r="AE137182" s="72"/>
    </row>
    <row r="137183" spans="31:31" x14ac:dyDescent="0.25">
      <c r="AE137183" s="72"/>
    </row>
    <row r="137184" spans="31:31" x14ac:dyDescent="0.25">
      <c r="AE137184" s="72"/>
    </row>
    <row r="137185" spans="31:31" x14ac:dyDescent="0.25">
      <c r="AE137185" s="72"/>
    </row>
    <row r="137186" spans="31:31" x14ac:dyDescent="0.25">
      <c r="AE137186" s="72"/>
    </row>
    <row r="137187" spans="31:31" x14ac:dyDescent="0.25">
      <c r="AE137187" s="72"/>
    </row>
    <row r="137188" spans="31:31" x14ac:dyDescent="0.25">
      <c r="AE137188" s="72"/>
    </row>
    <row r="137189" spans="31:31" x14ac:dyDescent="0.25">
      <c r="AE137189" s="72"/>
    </row>
    <row r="137190" spans="31:31" x14ac:dyDescent="0.25">
      <c r="AE137190" s="72"/>
    </row>
    <row r="137191" spans="31:31" x14ac:dyDescent="0.25">
      <c r="AE137191" s="72"/>
    </row>
    <row r="137192" spans="31:31" x14ac:dyDescent="0.25">
      <c r="AE137192" s="72"/>
    </row>
    <row r="137193" spans="31:31" x14ac:dyDescent="0.25">
      <c r="AE137193" s="72"/>
    </row>
    <row r="137194" spans="31:31" x14ac:dyDescent="0.25">
      <c r="AE137194" s="72"/>
    </row>
    <row r="137195" spans="31:31" x14ac:dyDescent="0.25">
      <c r="AE137195" s="72"/>
    </row>
    <row r="137196" spans="31:31" x14ac:dyDescent="0.25">
      <c r="AE137196" s="72"/>
    </row>
    <row r="137197" spans="31:31" x14ac:dyDescent="0.25">
      <c r="AE137197" s="72"/>
    </row>
    <row r="137198" spans="31:31" x14ac:dyDescent="0.25">
      <c r="AE137198" s="72"/>
    </row>
    <row r="137199" spans="31:31" x14ac:dyDescent="0.25">
      <c r="AE137199" s="72"/>
    </row>
    <row r="137200" spans="31:31" x14ac:dyDescent="0.25">
      <c r="AE137200" s="72"/>
    </row>
    <row r="137201" spans="31:31" x14ac:dyDescent="0.25">
      <c r="AE137201" s="72"/>
    </row>
    <row r="137202" spans="31:31" x14ac:dyDescent="0.25">
      <c r="AE137202" s="72"/>
    </row>
    <row r="137203" spans="31:31" x14ac:dyDescent="0.25">
      <c r="AE137203" s="72"/>
    </row>
    <row r="137204" spans="31:31" x14ac:dyDescent="0.25">
      <c r="AE137204" s="72"/>
    </row>
    <row r="137205" spans="31:31" x14ac:dyDescent="0.25">
      <c r="AE137205" s="72"/>
    </row>
    <row r="137206" spans="31:31" x14ac:dyDescent="0.25">
      <c r="AE137206" s="72"/>
    </row>
    <row r="137207" spans="31:31" x14ac:dyDescent="0.25">
      <c r="AE137207" s="72"/>
    </row>
    <row r="137208" spans="31:31" x14ac:dyDescent="0.25">
      <c r="AE137208" s="72"/>
    </row>
    <row r="137209" spans="31:31" x14ac:dyDescent="0.25">
      <c r="AE137209" s="72"/>
    </row>
    <row r="137210" spans="31:31" x14ac:dyDescent="0.25">
      <c r="AE137210" s="72"/>
    </row>
    <row r="137211" spans="31:31" x14ac:dyDescent="0.25">
      <c r="AE137211" s="72"/>
    </row>
    <row r="137212" spans="31:31" x14ac:dyDescent="0.25">
      <c r="AE137212" s="72"/>
    </row>
    <row r="137213" spans="31:31" x14ac:dyDescent="0.25">
      <c r="AE137213" s="72"/>
    </row>
    <row r="137214" spans="31:31" x14ac:dyDescent="0.25">
      <c r="AE137214" s="72"/>
    </row>
    <row r="137215" spans="31:31" x14ac:dyDescent="0.25">
      <c r="AE137215" s="72"/>
    </row>
    <row r="137216" spans="31:31" x14ac:dyDescent="0.25">
      <c r="AE137216" s="72"/>
    </row>
    <row r="137217" spans="31:31" x14ac:dyDescent="0.25">
      <c r="AE137217" s="72"/>
    </row>
    <row r="137218" spans="31:31" x14ac:dyDescent="0.25">
      <c r="AE137218" s="72"/>
    </row>
    <row r="137219" spans="31:31" x14ac:dyDescent="0.25">
      <c r="AE137219" s="72"/>
    </row>
    <row r="137220" spans="31:31" x14ac:dyDescent="0.25">
      <c r="AE137220" s="72"/>
    </row>
    <row r="137221" spans="31:31" x14ac:dyDescent="0.25">
      <c r="AE137221" s="72"/>
    </row>
    <row r="137222" spans="31:31" x14ac:dyDescent="0.25">
      <c r="AE137222" s="72"/>
    </row>
    <row r="137223" spans="31:31" x14ac:dyDescent="0.25">
      <c r="AE137223" s="72"/>
    </row>
    <row r="137224" spans="31:31" x14ac:dyDescent="0.25">
      <c r="AE137224" s="72"/>
    </row>
    <row r="137225" spans="31:31" x14ac:dyDescent="0.25">
      <c r="AE137225" s="72"/>
    </row>
    <row r="137226" spans="31:31" x14ac:dyDescent="0.25">
      <c r="AE137226" s="72"/>
    </row>
    <row r="137227" spans="31:31" x14ac:dyDescent="0.25">
      <c r="AE137227" s="72"/>
    </row>
    <row r="137228" spans="31:31" x14ac:dyDescent="0.25">
      <c r="AE137228" s="72"/>
    </row>
    <row r="137229" spans="31:31" x14ac:dyDescent="0.25">
      <c r="AE137229" s="72"/>
    </row>
    <row r="137230" spans="31:31" x14ac:dyDescent="0.25">
      <c r="AE137230" s="72"/>
    </row>
    <row r="137231" spans="31:31" x14ac:dyDescent="0.25">
      <c r="AE137231" s="72"/>
    </row>
    <row r="137232" spans="31:31" x14ac:dyDescent="0.25">
      <c r="AE137232" s="72"/>
    </row>
    <row r="137233" spans="31:31" x14ac:dyDescent="0.25">
      <c r="AE137233" s="72"/>
    </row>
    <row r="137234" spans="31:31" x14ac:dyDescent="0.25">
      <c r="AE137234" s="72"/>
    </row>
    <row r="137235" spans="31:31" x14ac:dyDescent="0.25">
      <c r="AE137235" s="72"/>
    </row>
    <row r="137236" spans="31:31" x14ac:dyDescent="0.25">
      <c r="AE137236" s="72"/>
    </row>
    <row r="137237" spans="31:31" x14ac:dyDescent="0.25">
      <c r="AE137237" s="72"/>
    </row>
    <row r="137238" spans="31:31" x14ac:dyDescent="0.25">
      <c r="AE137238" s="72"/>
    </row>
    <row r="137239" spans="31:31" x14ac:dyDescent="0.25">
      <c r="AE137239" s="72"/>
    </row>
    <row r="137240" spans="31:31" x14ac:dyDescent="0.25">
      <c r="AE137240" s="72"/>
    </row>
    <row r="137241" spans="31:31" x14ac:dyDescent="0.25">
      <c r="AE137241" s="72"/>
    </row>
    <row r="137242" spans="31:31" x14ac:dyDescent="0.25">
      <c r="AE137242" s="72"/>
    </row>
    <row r="137243" spans="31:31" x14ac:dyDescent="0.25">
      <c r="AE137243" s="72"/>
    </row>
    <row r="137244" spans="31:31" x14ac:dyDescent="0.25">
      <c r="AE137244" s="72"/>
    </row>
    <row r="137245" spans="31:31" x14ac:dyDescent="0.25">
      <c r="AE137245" s="72"/>
    </row>
    <row r="137246" spans="31:31" x14ac:dyDescent="0.25">
      <c r="AE137246" s="72"/>
    </row>
    <row r="137247" spans="31:31" x14ac:dyDescent="0.25">
      <c r="AE137247" s="72"/>
    </row>
    <row r="137248" spans="31:31" x14ac:dyDescent="0.25">
      <c r="AE137248" s="72"/>
    </row>
    <row r="137249" spans="31:31" x14ac:dyDescent="0.25">
      <c r="AE137249" s="72"/>
    </row>
    <row r="137250" spans="31:31" x14ac:dyDescent="0.25">
      <c r="AE137250" s="72"/>
    </row>
    <row r="137251" spans="31:31" x14ac:dyDescent="0.25">
      <c r="AE137251" s="72"/>
    </row>
    <row r="137252" spans="31:31" x14ac:dyDescent="0.25">
      <c r="AE137252" s="72"/>
    </row>
    <row r="137253" spans="31:31" x14ac:dyDescent="0.25">
      <c r="AE137253" s="72"/>
    </row>
    <row r="137254" spans="31:31" x14ac:dyDescent="0.25">
      <c r="AE137254" s="72"/>
    </row>
    <row r="137255" spans="31:31" x14ac:dyDescent="0.25">
      <c r="AE137255" s="72"/>
    </row>
    <row r="137256" spans="31:31" x14ac:dyDescent="0.25">
      <c r="AE137256" s="72"/>
    </row>
    <row r="137257" spans="31:31" x14ac:dyDescent="0.25">
      <c r="AE137257" s="72"/>
    </row>
    <row r="137258" spans="31:31" x14ac:dyDescent="0.25">
      <c r="AE137258" s="72"/>
    </row>
    <row r="137259" spans="31:31" x14ac:dyDescent="0.25">
      <c r="AE137259" s="72"/>
    </row>
    <row r="137260" spans="31:31" x14ac:dyDescent="0.25">
      <c r="AE137260" s="72"/>
    </row>
    <row r="137261" spans="31:31" x14ac:dyDescent="0.25">
      <c r="AE137261" s="72"/>
    </row>
    <row r="137262" spans="31:31" x14ac:dyDescent="0.25">
      <c r="AE137262" s="72"/>
    </row>
    <row r="137263" spans="31:31" x14ac:dyDescent="0.25">
      <c r="AE137263" s="72"/>
    </row>
    <row r="137264" spans="31:31" x14ac:dyDescent="0.25">
      <c r="AE137264" s="72"/>
    </row>
    <row r="137265" spans="31:31" x14ac:dyDescent="0.25">
      <c r="AE137265" s="72"/>
    </row>
    <row r="137266" spans="31:31" x14ac:dyDescent="0.25">
      <c r="AE137266" s="72"/>
    </row>
    <row r="137267" spans="31:31" x14ac:dyDescent="0.25">
      <c r="AE137267" s="72"/>
    </row>
    <row r="137268" spans="31:31" x14ac:dyDescent="0.25">
      <c r="AE137268" s="72"/>
    </row>
    <row r="137269" spans="31:31" x14ac:dyDescent="0.25">
      <c r="AE137269" s="72"/>
    </row>
    <row r="137270" spans="31:31" x14ac:dyDescent="0.25">
      <c r="AE137270" s="72"/>
    </row>
    <row r="137271" spans="31:31" x14ac:dyDescent="0.25">
      <c r="AE137271" s="72"/>
    </row>
    <row r="137272" spans="31:31" x14ac:dyDescent="0.25">
      <c r="AE137272" s="72"/>
    </row>
    <row r="137273" spans="31:31" x14ac:dyDescent="0.25">
      <c r="AE137273" s="72"/>
    </row>
    <row r="137274" spans="31:31" x14ac:dyDescent="0.25">
      <c r="AE137274" s="72"/>
    </row>
    <row r="137275" spans="31:31" x14ac:dyDescent="0.25">
      <c r="AE137275" s="72"/>
    </row>
    <row r="137276" spans="31:31" x14ac:dyDescent="0.25">
      <c r="AE137276" s="72"/>
    </row>
    <row r="137277" spans="31:31" x14ac:dyDescent="0.25">
      <c r="AE137277" s="72"/>
    </row>
    <row r="137278" spans="31:31" x14ac:dyDescent="0.25">
      <c r="AE137278" s="72"/>
    </row>
    <row r="137279" spans="31:31" x14ac:dyDescent="0.25">
      <c r="AE137279" s="72"/>
    </row>
    <row r="137280" spans="31:31" x14ac:dyDescent="0.25">
      <c r="AE137280" s="72"/>
    </row>
    <row r="137281" spans="31:31" x14ac:dyDescent="0.25">
      <c r="AE137281" s="72"/>
    </row>
    <row r="137282" spans="31:31" x14ac:dyDescent="0.25">
      <c r="AE137282" s="72"/>
    </row>
    <row r="137283" spans="31:31" x14ac:dyDescent="0.25">
      <c r="AE137283" s="72"/>
    </row>
    <row r="137284" spans="31:31" x14ac:dyDescent="0.25">
      <c r="AE137284" s="72"/>
    </row>
    <row r="137285" spans="31:31" x14ac:dyDescent="0.25">
      <c r="AE137285" s="72"/>
    </row>
    <row r="137286" spans="31:31" x14ac:dyDescent="0.25">
      <c r="AE137286" s="72"/>
    </row>
    <row r="137287" spans="31:31" x14ac:dyDescent="0.25">
      <c r="AE137287" s="72"/>
    </row>
    <row r="137288" spans="31:31" x14ac:dyDescent="0.25">
      <c r="AE137288" s="72"/>
    </row>
    <row r="137289" spans="31:31" x14ac:dyDescent="0.25">
      <c r="AE137289" s="72"/>
    </row>
    <row r="137290" spans="31:31" x14ac:dyDescent="0.25">
      <c r="AE137290" s="72"/>
    </row>
    <row r="137291" spans="31:31" x14ac:dyDescent="0.25">
      <c r="AE137291" s="72"/>
    </row>
    <row r="137292" spans="31:31" x14ac:dyDescent="0.25">
      <c r="AE137292" s="72"/>
    </row>
    <row r="137293" spans="31:31" x14ac:dyDescent="0.25">
      <c r="AE137293" s="72"/>
    </row>
    <row r="137294" spans="31:31" x14ac:dyDescent="0.25">
      <c r="AE137294" s="72"/>
    </row>
    <row r="137295" spans="31:31" x14ac:dyDescent="0.25">
      <c r="AE137295" s="72"/>
    </row>
    <row r="137296" spans="31:31" x14ac:dyDescent="0.25">
      <c r="AE137296" s="72"/>
    </row>
    <row r="137297" spans="31:31" x14ac:dyDescent="0.25">
      <c r="AE137297" s="72"/>
    </row>
    <row r="137298" spans="31:31" x14ac:dyDescent="0.25">
      <c r="AE137298" s="72"/>
    </row>
    <row r="137299" spans="31:31" x14ac:dyDescent="0.25">
      <c r="AE137299" s="72"/>
    </row>
    <row r="137300" spans="31:31" x14ac:dyDescent="0.25">
      <c r="AE137300" s="72"/>
    </row>
    <row r="137301" spans="31:31" x14ac:dyDescent="0.25">
      <c r="AE137301" s="72"/>
    </row>
    <row r="137302" spans="31:31" x14ac:dyDescent="0.25">
      <c r="AE137302" s="72"/>
    </row>
    <row r="137303" spans="31:31" x14ac:dyDescent="0.25">
      <c r="AE137303" s="72"/>
    </row>
    <row r="137304" spans="31:31" x14ac:dyDescent="0.25">
      <c r="AE137304" s="72"/>
    </row>
    <row r="137305" spans="31:31" x14ac:dyDescent="0.25">
      <c r="AE137305" s="72"/>
    </row>
    <row r="137306" spans="31:31" x14ac:dyDescent="0.25">
      <c r="AE137306" s="72"/>
    </row>
    <row r="137307" spans="31:31" x14ac:dyDescent="0.25">
      <c r="AE137307" s="72"/>
    </row>
    <row r="137308" spans="31:31" x14ac:dyDescent="0.25">
      <c r="AE137308" s="72"/>
    </row>
    <row r="137309" spans="31:31" x14ac:dyDescent="0.25">
      <c r="AE137309" s="72"/>
    </row>
    <row r="137310" spans="31:31" x14ac:dyDescent="0.25">
      <c r="AE137310" s="72"/>
    </row>
    <row r="137311" spans="31:31" x14ac:dyDescent="0.25">
      <c r="AE137311" s="72"/>
    </row>
    <row r="137312" spans="31:31" x14ac:dyDescent="0.25">
      <c r="AE137312" s="72"/>
    </row>
    <row r="137313" spans="31:31" x14ac:dyDescent="0.25">
      <c r="AE137313" s="72"/>
    </row>
    <row r="137314" spans="31:31" x14ac:dyDescent="0.25">
      <c r="AE137314" s="72"/>
    </row>
    <row r="137315" spans="31:31" x14ac:dyDescent="0.25">
      <c r="AE137315" s="72"/>
    </row>
    <row r="137316" spans="31:31" x14ac:dyDescent="0.25">
      <c r="AE137316" s="72"/>
    </row>
    <row r="137317" spans="31:31" x14ac:dyDescent="0.25">
      <c r="AE137317" s="72"/>
    </row>
    <row r="137318" spans="31:31" x14ac:dyDescent="0.25">
      <c r="AE137318" s="72"/>
    </row>
    <row r="137319" spans="31:31" x14ac:dyDescent="0.25">
      <c r="AE137319" s="72"/>
    </row>
    <row r="137320" spans="31:31" x14ac:dyDescent="0.25">
      <c r="AE137320" s="72"/>
    </row>
    <row r="137321" spans="31:31" x14ac:dyDescent="0.25">
      <c r="AE137321" s="72"/>
    </row>
    <row r="137322" spans="31:31" x14ac:dyDescent="0.25">
      <c r="AE137322" s="72"/>
    </row>
    <row r="137323" spans="31:31" x14ac:dyDescent="0.25">
      <c r="AE137323" s="72"/>
    </row>
    <row r="137324" spans="31:31" x14ac:dyDescent="0.25">
      <c r="AE137324" s="72"/>
    </row>
    <row r="137325" spans="31:31" x14ac:dyDescent="0.25">
      <c r="AE137325" s="72"/>
    </row>
    <row r="137326" spans="31:31" x14ac:dyDescent="0.25">
      <c r="AE137326" s="72"/>
    </row>
    <row r="137327" spans="31:31" x14ac:dyDescent="0.25">
      <c r="AE137327" s="72"/>
    </row>
    <row r="137328" spans="31:31" x14ac:dyDescent="0.25">
      <c r="AE137328" s="72"/>
    </row>
    <row r="137329" spans="31:31" x14ac:dyDescent="0.25">
      <c r="AE137329" s="72"/>
    </row>
    <row r="137330" spans="31:31" x14ac:dyDescent="0.25">
      <c r="AE137330" s="72"/>
    </row>
    <row r="137331" spans="31:31" x14ac:dyDescent="0.25">
      <c r="AE137331" s="72"/>
    </row>
    <row r="137332" spans="31:31" x14ac:dyDescent="0.25">
      <c r="AE137332" s="72"/>
    </row>
    <row r="137333" spans="31:31" x14ac:dyDescent="0.25">
      <c r="AE137333" s="72"/>
    </row>
    <row r="137334" spans="31:31" x14ac:dyDescent="0.25">
      <c r="AE137334" s="72"/>
    </row>
    <row r="137335" spans="31:31" x14ac:dyDescent="0.25">
      <c r="AE137335" s="72"/>
    </row>
    <row r="137336" spans="31:31" x14ac:dyDescent="0.25">
      <c r="AE137336" s="72"/>
    </row>
    <row r="137337" spans="31:31" x14ac:dyDescent="0.25">
      <c r="AE137337" s="72"/>
    </row>
    <row r="137338" spans="31:31" x14ac:dyDescent="0.25">
      <c r="AE137338" s="72"/>
    </row>
    <row r="137339" spans="31:31" x14ac:dyDescent="0.25">
      <c r="AE137339" s="72"/>
    </row>
    <row r="137340" spans="31:31" x14ac:dyDescent="0.25">
      <c r="AE137340" s="72"/>
    </row>
    <row r="137341" spans="31:31" x14ac:dyDescent="0.25">
      <c r="AE137341" s="72"/>
    </row>
    <row r="137342" spans="31:31" x14ac:dyDescent="0.25">
      <c r="AE137342" s="72"/>
    </row>
    <row r="137343" spans="31:31" x14ac:dyDescent="0.25">
      <c r="AE137343" s="72"/>
    </row>
    <row r="137344" spans="31:31" x14ac:dyDescent="0.25">
      <c r="AE137344" s="72"/>
    </row>
    <row r="137345" spans="31:31" x14ac:dyDescent="0.25">
      <c r="AE137345" s="72"/>
    </row>
    <row r="137346" spans="31:31" x14ac:dyDescent="0.25">
      <c r="AE137346" s="72"/>
    </row>
    <row r="137347" spans="31:31" x14ac:dyDescent="0.25">
      <c r="AE137347" s="72"/>
    </row>
    <row r="137348" spans="31:31" x14ac:dyDescent="0.25">
      <c r="AE137348" s="72"/>
    </row>
    <row r="137349" spans="31:31" x14ac:dyDescent="0.25">
      <c r="AE137349" s="72"/>
    </row>
    <row r="137350" spans="31:31" x14ac:dyDescent="0.25">
      <c r="AE137350" s="72"/>
    </row>
    <row r="137351" spans="31:31" x14ac:dyDescent="0.25">
      <c r="AE137351" s="72"/>
    </row>
    <row r="137352" spans="31:31" x14ac:dyDescent="0.25">
      <c r="AE137352" s="72"/>
    </row>
    <row r="137353" spans="31:31" x14ac:dyDescent="0.25">
      <c r="AE137353" s="72"/>
    </row>
    <row r="137354" spans="31:31" x14ac:dyDescent="0.25">
      <c r="AE137354" s="72"/>
    </row>
    <row r="137355" spans="31:31" x14ac:dyDescent="0.25">
      <c r="AE137355" s="72"/>
    </row>
    <row r="137356" spans="31:31" x14ac:dyDescent="0.25">
      <c r="AE137356" s="72"/>
    </row>
    <row r="137357" spans="31:31" x14ac:dyDescent="0.25">
      <c r="AE137357" s="72"/>
    </row>
    <row r="137358" spans="31:31" x14ac:dyDescent="0.25">
      <c r="AE137358" s="72"/>
    </row>
    <row r="137359" spans="31:31" x14ac:dyDescent="0.25">
      <c r="AE137359" s="72"/>
    </row>
    <row r="137360" spans="31:31" x14ac:dyDescent="0.25">
      <c r="AE137360" s="72"/>
    </row>
    <row r="137361" spans="31:31" x14ac:dyDescent="0.25">
      <c r="AE137361" s="72"/>
    </row>
    <row r="137362" spans="31:31" x14ac:dyDescent="0.25">
      <c r="AE137362" s="72"/>
    </row>
    <row r="137363" spans="31:31" x14ac:dyDescent="0.25">
      <c r="AE137363" s="72"/>
    </row>
    <row r="137364" spans="31:31" x14ac:dyDescent="0.25">
      <c r="AE137364" s="72"/>
    </row>
    <row r="137365" spans="31:31" x14ac:dyDescent="0.25">
      <c r="AE137365" s="72"/>
    </row>
    <row r="137366" spans="31:31" x14ac:dyDescent="0.25">
      <c r="AE137366" s="72"/>
    </row>
    <row r="137367" spans="31:31" x14ac:dyDescent="0.25">
      <c r="AE137367" s="72"/>
    </row>
    <row r="137368" spans="31:31" x14ac:dyDescent="0.25">
      <c r="AE137368" s="72"/>
    </row>
    <row r="137369" spans="31:31" x14ac:dyDescent="0.25">
      <c r="AE137369" s="72"/>
    </row>
    <row r="137370" spans="31:31" x14ac:dyDescent="0.25">
      <c r="AE137370" s="72"/>
    </row>
    <row r="137371" spans="31:31" x14ac:dyDescent="0.25">
      <c r="AE137371" s="72"/>
    </row>
    <row r="137372" spans="31:31" x14ac:dyDescent="0.25">
      <c r="AE137372" s="72"/>
    </row>
    <row r="137373" spans="31:31" x14ac:dyDescent="0.25">
      <c r="AE137373" s="72"/>
    </row>
    <row r="137374" spans="31:31" x14ac:dyDescent="0.25">
      <c r="AE137374" s="72"/>
    </row>
    <row r="137375" spans="31:31" x14ac:dyDescent="0.25">
      <c r="AE137375" s="72"/>
    </row>
    <row r="137376" spans="31:31" x14ac:dyDescent="0.25">
      <c r="AE137376" s="72"/>
    </row>
    <row r="137377" spans="31:31" x14ac:dyDescent="0.25">
      <c r="AE137377" s="72"/>
    </row>
    <row r="137378" spans="31:31" x14ac:dyDescent="0.25">
      <c r="AE137378" s="72"/>
    </row>
    <row r="137379" spans="31:31" x14ac:dyDescent="0.25">
      <c r="AE137379" s="72"/>
    </row>
    <row r="137380" spans="31:31" x14ac:dyDescent="0.25">
      <c r="AE137380" s="72"/>
    </row>
    <row r="137381" spans="31:31" x14ac:dyDescent="0.25">
      <c r="AE137381" s="72"/>
    </row>
    <row r="137382" spans="31:31" x14ac:dyDescent="0.25">
      <c r="AE137382" s="72"/>
    </row>
    <row r="137383" spans="31:31" x14ac:dyDescent="0.25">
      <c r="AE137383" s="72"/>
    </row>
    <row r="137384" spans="31:31" x14ac:dyDescent="0.25">
      <c r="AE137384" s="72"/>
    </row>
    <row r="137385" spans="31:31" x14ac:dyDescent="0.25">
      <c r="AE137385" s="72"/>
    </row>
    <row r="137386" spans="31:31" x14ac:dyDescent="0.25">
      <c r="AE137386" s="72"/>
    </row>
    <row r="137387" spans="31:31" x14ac:dyDescent="0.25">
      <c r="AE137387" s="72"/>
    </row>
    <row r="137388" spans="31:31" x14ac:dyDescent="0.25">
      <c r="AE137388" s="72"/>
    </row>
    <row r="137389" spans="31:31" x14ac:dyDescent="0.25">
      <c r="AE137389" s="72"/>
    </row>
    <row r="137390" spans="31:31" x14ac:dyDescent="0.25">
      <c r="AE137390" s="72"/>
    </row>
    <row r="137391" spans="31:31" x14ac:dyDescent="0.25">
      <c r="AE137391" s="72"/>
    </row>
    <row r="137392" spans="31:31" x14ac:dyDescent="0.25">
      <c r="AE137392" s="72"/>
    </row>
    <row r="137393" spans="31:31" x14ac:dyDescent="0.25">
      <c r="AE137393" s="72"/>
    </row>
    <row r="137394" spans="31:31" x14ac:dyDescent="0.25">
      <c r="AE137394" s="72"/>
    </row>
    <row r="137395" spans="31:31" x14ac:dyDescent="0.25">
      <c r="AE137395" s="72"/>
    </row>
    <row r="137396" spans="31:31" x14ac:dyDescent="0.25">
      <c r="AE137396" s="72"/>
    </row>
    <row r="137397" spans="31:31" x14ac:dyDescent="0.25">
      <c r="AE137397" s="72"/>
    </row>
    <row r="137398" spans="31:31" x14ac:dyDescent="0.25">
      <c r="AE137398" s="72"/>
    </row>
    <row r="137399" spans="31:31" x14ac:dyDescent="0.25">
      <c r="AE137399" s="72"/>
    </row>
    <row r="137400" spans="31:31" x14ac:dyDescent="0.25">
      <c r="AE137400" s="72"/>
    </row>
    <row r="137401" spans="31:31" x14ac:dyDescent="0.25">
      <c r="AE137401" s="72"/>
    </row>
    <row r="137402" spans="31:31" x14ac:dyDescent="0.25">
      <c r="AE137402" s="72"/>
    </row>
    <row r="137403" spans="31:31" x14ac:dyDescent="0.25">
      <c r="AE137403" s="72"/>
    </row>
    <row r="137404" spans="31:31" x14ac:dyDescent="0.25">
      <c r="AE137404" s="72"/>
    </row>
    <row r="137405" spans="31:31" x14ac:dyDescent="0.25">
      <c r="AE137405" s="72"/>
    </row>
    <row r="137406" spans="31:31" x14ac:dyDescent="0.25">
      <c r="AE137406" s="72"/>
    </row>
    <row r="137407" spans="31:31" x14ac:dyDescent="0.25">
      <c r="AE137407" s="72"/>
    </row>
    <row r="137408" spans="31:31" x14ac:dyDescent="0.25">
      <c r="AE137408" s="72"/>
    </row>
    <row r="137409" spans="31:31" x14ac:dyDescent="0.25">
      <c r="AE137409" s="72"/>
    </row>
    <row r="137410" spans="31:31" x14ac:dyDescent="0.25">
      <c r="AE137410" s="72"/>
    </row>
    <row r="137411" spans="31:31" x14ac:dyDescent="0.25">
      <c r="AE137411" s="72"/>
    </row>
    <row r="137412" spans="31:31" x14ac:dyDescent="0.25">
      <c r="AE137412" s="72"/>
    </row>
    <row r="137413" spans="31:31" x14ac:dyDescent="0.25">
      <c r="AE137413" s="72"/>
    </row>
    <row r="137414" spans="31:31" x14ac:dyDescent="0.25">
      <c r="AE137414" s="72"/>
    </row>
    <row r="137415" spans="31:31" x14ac:dyDescent="0.25">
      <c r="AE137415" s="72"/>
    </row>
    <row r="137416" spans="31:31" x14ac:dyDescent="0.25">
      <c r="AE137416" s="72"/>
    </row>
    <row r="137417" spans="31:31" x14ac:dyDescent="0.25">
      <c r="AE137417" s="72"/>
    </row>
    <row r="137418" spans="31:31" x14ac:dyDescent="0.25">
      <c r="AE137418" s="72"/>
    </row>
    <row r="137419" spans="31:31" x14ac:dyDescent="0.25">
      <c r="AE137419" s="72"/>
    </row>
    <row r="137420" spans="31:31" x14ac:dyDescent="0.25">
      <c r="AE137420" s="72"/>
    </row>
    <row r="137421" spans="31:31" x14ac:dyDescent="0.25">
      <c r="AE137421" s="72"/>
    </row>
    <row r="137422" spans="31:31" x14ac:dyDescent="0.25">
      <c r="AE137422" s="72"/>
    </row>
    <row r="137423" spans="31:31" x14ac:dyDescent="0.25">
      <c r="AE137423" s="72"/>
    </row>
    <row r="137424" spans="31:31" x14ac:dyDescent="0.25">
      <c r="AE137424" s="72"/>
    </row>
    <row r="137425" spans="31:31" x14ac:dyDescent="0.25">
      <c r="AE137425" s="72"/>
    </row>
    <row r="137426" spans="31:31" x14ac:dyDescent="0.25">
      <c r="AE137426" s="72"/>
    </row>
    <row r="137427" spans="31:31" x14ac:dyDescent="0.25">
      <c r="AE137427" s="72"/>
    </row>
    <row r="137428" spans="31:31" x14ac:dyDescent="0.25">
      <c r="AE137428" s="72"/>
    </row>
    <row r="137429" spans="31:31" x14ac:dyDescent="0.25">
      <c r="AE137429" s="72"/>
    </row>
    <row r="137430" spans="31:31" x14ac:dyDescent="0.25">
      <c r="AE137430" s="72"/>
    </row>
    <row r="137431" spans="31:31" x14ac:dyDescent="0.25">
      <c r="AE137431" s="72"/>
    </row>
    <row r="137432" spans="31:31" x14ac:dyDescent="0.25">
      <c r="AE137432" s="72"/>
    </row>
    <row r="137433" spans="31:31" x14ac:dyDescent="0.25">
      <c r="AE137433" s="72"/>
    </row>
    <row r="137434" spans="31:31" x14ac:dyDescent="0.25">
      <c r="AE137434" s="72"/>
    </row>
    <row r="137435" spans="31:31" x14ac:dyDescent="0.25">
      <c r="AE137435" s="72"/>
    </row>
    <row r="137436" spans="31:31" x14ac:dyDescent="0.25">
      <c r="AE137436" s="72"/>
    </row>
    <row r="137437" spans="31:31" x14ac:dyDescent="0.25">
      <c r="AE137437" s="72"/>
    </row>
    <row r="137438" spans="31:31" x14ac:dyDescent="0.25">
      <c r="AE137438" s="72"/>
    </row>
    <row r="137439" spans="31:31" x14ac:dyDescent="0.25">
      <c r="AE137439" s="72"/>
    </row>
    <row r="137440" spans="31:31" x14ac:dyDescent="0.25">
      <c r="AE137440" s="72"/>
    </row>
    <row r="137441" spans="31:31" x14ac:dyDescent="0.25">
      <c r="AE137441" s="72"/>
    </row>
    <row r="137442" spans="31:31" x14ac:dyDescent="0.25">
      <c r="AE137442" s="72"/>
    </row>
    <row r="137443" spans="31:31" x14ac:dyDescent="0.25">
      <c r="AE137443" s="72"/>
    </row>
    <row r="137444" spans="31:31" x14ac:dyDescent="0.25">
      <c r="AE137444" s="72"/>
    </row>
    <row r="137445" spans="31:31" x14ac:dyDescent="0.25">
      <c r="AE137445" s="72"/>
    </row>
    <row r="137446" spans="31:31" x14ac:dyDescent="0.25">
      <c r="AE137446" s="72"/>
    </row>
    <row r="137447" spans="31:31" x14ac:dyDescent="0.25">
      <c r="AE137447" s="72"/>
    </row>
    <row r="137448" spans="31:31" x14ac:dyDescent="0.25">
      <c r="AE137448" s="72"/>
    </row>
    <row r="137449" spans="31:31" x14ac:dyDescent="0.25">
      <c r="AE137449" s="72"/>
    </row>
    <row r="137450" spans="31:31" x14ac:dyDescent="0.25">
      <c r="AE137450" s="72"/>
    </row>
    <row r="137451" spans="31:31" x14ac:dyDescent="0.25">
      <c r="AE137451" s="72"/>
    </row>
    <row r="137452" spans="31:31" x14ac:dyDescent="0.25">
      <c r="AE137452" s="72"/>
    </row>
    <row r="137453" spans="31:31" x14ac:dyDescent="0.25">
      <c r="AE137453" s="72"/>
    </row>
    <row r="137454" spans="31:31" x14ac:dyDescent="0.25">
      <c r="AE137454" s="72"/>
    </row>
    <row r="137455" spans="31:31" x14ac:dyDescent="0.25">
      <c r="AE137455" s="72"/>
    </row>
    <row r="137456" spans="31:31" x14ac:dyDescent="0.25">
      <c r="AE137456" s="72"/>
    </row>
    <row r="137457" spans="31:31" x14ac:dyDescent="0.25">
      <c r="AE137457" s="72"/>
    </row>
    <row r="137458" spans="31:31" x14ac:dyDescent="0.25">
      <c r="AE137458" s="72"/>
    </row>
    <row r="137459" spans="31:31" x14ac:dyDescent="0.25">
      <c r="AE137459" s="72"/>
    </row>
    <row r="137460" spans="31:31" x14ac:dyDescent="0.25">
      <c r="AE137460" s="72"/>
    </row>
    <row r="137461" spans="31:31" x14ac:dyDescent="0.25">
      <c r="AE137461" s="72"/>
    </row>
    <row r="137462" spans="31:31" x14ac:dyDescent="0.25">
      <c r="AE137462" s="72"/>
    </row>
    <row r="137463" spans="31:31" x14ac:dyDescent="0.25">
      <c r="AE137463" s="72"/>
    </row>
    <row r="137464" spans="31:31" x14ac:dyDescent="0.25">
      <c r="AE137464" s="72"/>
    </row>
    <row r="137465" spans="31:31" x14ac:dyDescent="0.25">
      <c r="AE137465" s="72"/>
    </row>
    <row r="137466" spans="31:31" x14ac:dyDescent="0.25">
      <c r="AE137466" s="72"/>
    </row>
    <row r="137467" spans="31:31" x14ac:dyDescent="0.25">
      <c r="AE137467" s="72"/>
    </row>
    <row r="137468" spans="31:31" x14ac:dyDescent="0.25">
      <c r="AE137468" s="72"/>
    </row>
    <row r="137469" spans="31:31" x14ac:dyDescent="0.25">
      <c r="AE137469" s="72"/>
    </row>
    <row r="137470" spans="31:31" x14ac:dyDescent="0.25">
      <c r="AE137470" s="72"/>
    </row>
    <row r="137471" spans="31:31" x14ac:dyDescent="0.25">
      <c r="AE137471" s="72"/>
    </row>
    <row r="137472" spans="31:31" x14ac:dyDescent="0.25">
      <c r="AE137472" s="72"/>
    </row>
    <row r="137473" spans="31:31" x14ac:dyDescent="0.25">
      <c r="AE137473" s="72"/>
    </row>
    <row r="137474" spans="31:31" x14ac:dyDescent="0.25">
      <c r="AE137474" s="72"/>
    </row>
    <row r="137475" spans="31:31" x14ac:dyDescent="0.25">
      <c r="AE137475" s="72"/>
    </row>
    <row r="137476" spans="31:31" x14ac:dyDescent="0.25">
      <c r="AE137476" s="72"/>
    </row>
    <row r="137477" spans="31:31" x14ac:dyDescent="0.25">
      <c r="AE137477" s="72"/>
    </row>
    <row r="137478" spans="31:31" x14ac:dyDescent="0.25">
      <c r="AE137478" s="72"/>
    </row>
    <row r="137479" spans="31:31" x14ac:dyDescent="0.25">
      <c r="AE137479" s="72"/>
    </row>
    <row r="137480" spans="31:31" x14ac:dyDescent="0.25">
      <c r="AE137480" s="72"/>
    </row>
    <row r="137481" spans="31:31" x14ac:dyDescent="0.25">
      <c r="AE137481" s="72"/>
    </row>
    <row r="137482" spans="31:31" x14ac:dyDescent="0.25">
      <c r="AE137482" s="72"/>
    </row>
    <row r="137483" spans="31:31" x14ac:dyDescent="0.25">
      <c r="AE137483" s="72"/>
    </row>
    <row r="137484" spans="31:31" x14ac:dyDescent="0.25">
      <c r="AE137484" s="72"/>
    </row>
    <row r="137485" spans="31:31" x14ac:dyDescent="0.25">
      <c r="AE137485" s="72"/>
    </row>
    <row r="137486" spans="31:31" x14ac:dyDescent="0.25">
      <c r="AE137486" s="72"/>
    </row>
    <row r="137487" spans="31:31" x14ac:dyDescent="0.25">
      <c r="AE137487" s="72"/>
    </row>
    <row r="137488" spans="31:31" x14ac:dyDescent="0.25">
      <c r="AE137488" s="72"/>
    </row>
    <row r="137489" spans="31:31" x14ac:dyDescent="0.25">
      <c r="AE137489" s="72"/>
    </row>
    <row r="137490" spans="31:31" x14ac:dyDescent="0.25">
      <c r="AE137490" s="72"/>
    </row>
    <row r="137491" spans="31:31" x14ac:dyDescent="0.25">
      <c r="AE137491" s="72"/>
    </row>
    <row r="137492" spans="31:31" x14ac:dyDescent="0.25">
      <c r="AE137492" s="72"/>
    </row>
    <row r="137493" spans="31:31" x14ac:dyDescent="0.25">
      <c r="AE137493" s="72"/>
    </row>
    <row r="137494" spans="31:31" x14ac:dyDescent="0.25">
      <c r="AE137494" s="72"/>
    </row>
    <row r="137495" spans="31:31" x14ac:dyDescent="0.25">
      <c r="AE137495" s="72"/>
    </row>
    <row r="137496" spans="31:31" x14ac:dyDescent="0.25">
      <c r="AE137496" s="72"/>
    </row>
    <row r="137497" spans="31:31" x14ac:dyDescent="0.25">
      <c r="AE137497" s="72"/>
    </row>
    <row r="137498" spans="31:31" x14ac:dyDescent="0.25">
      <c r="AE137498" s="72"/>
    </row>
    <row r="137499" spans="31:31" x14ac:dyDescent="0.25">
      <c r="AE137499" s="72"/>
    </row>
    <row r="137500" spans="31:31" x14ac:dyDescent="0.25">
      <c r="AE137500" s="72"/>
    </row>
    <row r="137501" spans="31:31" x14ac:dyDescent="0.25">
      <c r="AE137501" s="72"/>
    </row>
    <row r="137502" spans="31:31" x14ac:dyDescent="0.25">
      <c r="AE137502" s="72"/>
    </row>
    <row r="137503" spans="31:31" x14ac:dyDescent="0.25">
      <c r="AE137503" s="72"/>
    </row>
    <row r="137504" spans="31:31" x14ac:dyDescent="0.25">
      <c r="AE137504" s="72"/>
    </row>
    <row r="137505" spans="31:31" x14ac:dyDescent="0.25">
      <c r="AE137505" s="72"/>
    </row>
    <row r="137506" spans="31:31" x14ac:dyDescent="0.25">
      <c r="AE137506" s="72"/>
    </row>
    <row r="137507" spans="31:31" x14ac:dyDescent="0.25">
      <c r="AE137507" s="72"/>
    </row>
    <row r="137508" spans="31:31" x14ac:dyDescent="0.25">
      <c r="AE137508" s="72"/>
    </row>
    <row r="137509" spans="31:31" x14ac:dyDescent="0.25">
      <c r="AE137509" s="72"/>
    </row>
    <row r="137510" spans="31:31" x14ac:dyDescent="0.25">
      <c r="AE137510" s="72"/>
    </row>
    <row r="137511" spans="31:31" x14ac:dyDescent="0.25">
      <c r="AE137511" s="72"/>
    </row>
    <row r="137512" spans="31:31" x14ac:dyDescent="0.25">
      <c r="AE137512" s="72"/>
    </row>
    <row r="137513" spans="31:31" x14ac:dyDescent="0.25">
      <c r="AE137513" s="72"/>
    </row>
    <row r="137514" spans="31:31" x14ac:dyDescent="0.25">
      <c r="AE137514" s="72"/>
    </row>
    <row r="137515" spans="31:31" x14ac:dyDescent="0.25">
      <c r="AE137515" s="72"/>
    </row>
    <row r="137516" spans="31:31" x14ac:dyDescent="0.25">
      <c r="AE137516" s="72"/>
    </row>
    <row r="137517" spans="31:31" x14ac:dyDescent="0.25">
      <c r="AE137517" s="72"/>
    </row>
    <row r="137518" spans="31:31" x14ac:dyDescent="0.25">
      <c r="AE137518" s="72"/>
    </row>
    <row r="137519" spans="31:31" x14ac:dyDescent="0.25">
      <c r="AE137519" s="72"/>
    </row>
    <row r="137520" spans="31:31" x14ac:dyDescent="0.25">
      <c r="AE137520" s="72"/>
    </row>
    <row r="137521" spans="31:31" x14ac:dyDescent="0.25">
      <c r="AE137521" s="72"/>
    </row>
    <row r="137522" spans="31:31" x14ac:dyDescent="0.25">
      <c r="AE137522" s="72"/>
    </row>
    <row r="137523" spans="31:31" x14ac:dyDescent="0.25">
      <c r="AE137523" s="72"/>
    </row>
    <row r="137524" spans="31:31" x14ac:dyDescent="0.25">
      <c r="AE137524" s="72"/>
    </row>
    <row r="137525" spans="31:31" x14ac:dyDescent="0.25">
      <c r="AE137525" s="72"/>
    </row>
    <row r="137526" spans="31:31" x14ac:dyDescent="0.25">
      <c r="AE137526" s="72"/>
    </row>
    <row r="137527" spans="31:31" x14ac:dyDescent="0.25">
      <c r="AE137527" s="72"/>
    </row>
    <row r="137528" spans="31:31" x14ac:dyDescent="0.25">
      <c r="AE137528" s="72"/>
    </row>
    <row r="137529" spans="31:31" x14ac:dyDescent="0.25">
      <c r="AE137529" s="72"/>
    </row>
    <row r="137530" spans="31:31" x14ac:dyDescent="0.25">
      <c r="AE137530" s="72"/>
    </row>
    <row r="137531" spans="31:31" x14ac:dyDescent="0.25">
      <c r="AE137531" s="72"/>
    </row>
    <row r="137532" spans="31:31" x14ac:dyDescent="0.25">
      <c r="AE137532" s="72"/>
    </row>
    <row r="137533" spans="31:31" x14ac:dyDescent="0.25">
      <c r="AE137533" s="72"/>
    </row>
    <row r="137534" spans="31:31" x14ac:dyDescent="0.25">
      <c r="AE137534" s="72"/>
    </row>
    <row r="137535" spans="31:31" x14ac:dyDescent="0.25">
      <c r="AE137535" s="72"/>
    </row>
    <row r="137536" spans="31:31" x14ac:dyDescent="0.25">
      <c r="AE137536" s="72"/>
    </row>
    <row r="137537" spans="31:31" x14ac:dyDescent="0.25">
      <c r="AE137537" s="72"/>
    </row>
    <row r="137538" spans="31:31" x14ac:dyDescent="0.25">
      <c r="AE137538" s="72"/>
    </row>
    <row r="137539" spans="31:31" x14ac:dyDescent="0.25">
      <c r="AE137539" s="72"/>
    </row>
    <row r="137540" spans="31:31" x14ac:dyDescent="0.25">
      <c r="AE137540" s="72"/>
    </row>
    <row r="137541" spans="31:31" x14ac:dyDescent="0.25">
      <c r="AE137541" s="72"/>
    </row>
    <row r="137542" spans="31:31" x14ac:dyDescent="0.25">
      <c r="AE137542" s="72"/>
    </row>
    <row r="137543" spans="31:31" x14ac:dyDescent="0.25">
      <c r="AE137543" s="72"/>
    </row>
    <row r="137544" spans="31:31" x14ac:dyDescent="0.25">
      <c r="AE137544" s="72"/>
    </row>
    <row r="137545" spans="31:31" x14ac:dyDescent="0.25">
      <c r="AE137545" s="72"/>
    </row>
    <row r="137546" spans="31:31" x14ac:dyDescent="0.25">
      <c r="AE137546" s="72"/>
    </row>
    <row r="137547" spans="31:31" x14ac:dyDescent="0.25">
      <c r="AE137547" s="72"/>
    </row>
    <row r="137548" spans="31:31" x14ac:dyDescent="0.25">
      <c r="AE137548" s="72"/>
    </row>
    <row r="137549" spans="31:31" x14ac:dyDescent="0.25">
      <c r="AE137549" s="72"/>
    </row>
    <row r="137550" spans="31:31" x14ac:dyDescent="0.25">
      <c r="AE137550" s="72"/>
    </row>
    <row r="137551" spans="31:31" x14ac:dyDescent="0.25">
      <c r="AE137551" s="72"/>
    </row>
    <row r="137552" spans="31:31" x14ac:dyDescent="0.25">
      <c r="AE137552" s="72"/>
    </row>
    <row r="137553" spans="31:31" x14ac:dyDescent="0.25">
      <c r="AE137553" s="72"/>
    </row>
    <row r="137554" spans="31:31" x14ac:dyDescent="0.25">
      <c r="AE137554" s="72"/>
    </row>
    <row r="137555" spans="31:31" x14ac:dyDescent="0.25">
      <c r="AE137555" s="72"/>
    </row>
    <row r="137556" spans="31:31" x14ac:dyDescent="0.25">
      <c r="AE137556" s="72"/>
    </row>
    <row r="137557" spans="31:31" x14ac:dyDescent="0.25">
      <c r="AE137557" s="72"/>
    </row>
    <row r="137558" spans="31:31" x14ac:dyDescent="0.25">
      <c r="AE137558" s="72"/>
    </row>
    <row r="137559" spans="31:31" x14ac:dyDescent="0.25">
      <c r="AE137559" s="72"/>
    </row>
    <row r="137560" spans="31:31" x14ac:dyDescent="0.25">
      <c r="AE137560" s="72"/>
    </row>
    <row r="137561" spans="31:31" x14ac:dyDescent="0.25">
      <c r="AE137561" s="72"/>
    </row>
    <row r="137562" spans="31:31" x14ac:dyDescent="0.25">
      <c r="AE137562" s="72"/>
    </row>
    <row r="137563" spans="31:31" x14ac:dyDescent="0.25">
      <c r="AE137563" s="72"/>
    </row>
    <row r="137564" spans="31:31" x14ac:dyDescent="0.25">
      <c r="AE137564" s="72"/>
    </row>
    <row r="137565" spans="31:31" x14ac:dyDescent="0.25">
      <c r="AE137565" s="72"/>
    </row>
    <row r="137566" spans="31:31" x14ac:dyDescent="0.25">
      <c r="AE137566" s="72"/>
    </row>
    <row r="137567" spans="31:31" x14ac:dyDescent="0.25">
      <c r="AE137567" s="72"/>
    </row>
    <row r="137568" spans="31:31" x14ac:dyDescent="0.25">
      <c r="AE137568" s="72"/>
    </row>
    <row r="137569" spans="31:31" x14ac:dyDescent="0.25">
      <c r="AE137569" s="72"/>
    </row>
    <row r="137570" spans="31:31" x14ac:dyDescent="0.25">
      <c r="AE137570" s="72"/>
    </row>
    <row r="137571" spans="31:31" x14ac:dyDescent="0.25">
      <c r="AE137571" s="72"/>
    </row>
    <row r="137572" spans="31:31" x14ac:dyDescent="0.25">
      <c r="AE137572" s="72"/>
    </row>
    <row r="137573" spans="31:31" x14ac:dyDescent="0.25">
      <c r="AE137573" s="72"/>
    </row>
    <row r="137574" spans="31:31" x14ac:dyDescent="0.25">
      <c r="AE137574" s="72"/>
    </row>
    <row r="137575" spans="31:31" x14ac:dyDescent="0.25">
      <c r="AE137575" s="72"/>
    </row>
    <row r="137576" spans="31:31" x14ac:dyDescent="0.25">
      <c r="AE137576" s="72"/>
    </row>
    <row r="137577" spans="31:31" x14ac:dyDescent="0.25">
      <c r="AE137577" s="72"/>
    </row>
    <row r="137578" spans="31:31" x14ac:dyDescent="0.25">
      <c r="AE137578" s="72"/>
    </row>
    <row r="137579" spans="31:31" x14ac:dyDescent="0.25">
      <c r="AE137579" s="72"/>
    </row>
    <row r="137580" spans="31:31" x14ac:dyDescent="0.25">
      <c r="AE137580" s="72"/>
    </row>
    <row r="137581" spans="31:31" x14ac:dyDescent="0.25">
      <c r="AE137581" s="72"/>
    </row>
    <row r="137582" spans="31:31" x14ac:dyDescent="0.25">
      <c r="AE137582" s="72"/>
    </row>
    <row r="137583" spans="31:31" x14ac:dyDescent="0.25">
      <c r="AE137583" s="72"/>
    </row>
    <row r="137584" spans="31:31" x14ac:dyDescent="0.25">
      <c r="AE137584" s="72"/>
    </row>
    <row r="137585" spans="31:31" x14ac:dyDescent="0.25">
      <c r="AE137585" s="72"/>
    </row>
    <row r="137586" spans="31:31" x14ac:dyDescent="0.25">
      <c r="AE137586" s="72"/>
    </row>
    <row r="137587" spans="31:31" x14ac:dyDescent="0.25">
      <c r="AE137587" s="72"/>
    </row>
    <row r="137588" spans="31:31" x14ac:dyDescent="0.25">
      <c r="AE137588" s="72"/>
    </row>
    <row r="137589" spans="31:31" x14ac:dyDescent="0.25">
      <c r="AE137589" s="72"/>
    </row>
    <row r="137590" spans="31:31" x14ac:dyDescent="0.25">
      <c r="AE137590" s="72"/>
    </row>
    <row r="137591" spans="31:31" x14ac:dyDescent="0.25">
      <c r="AE137591" s="72"/>
    </row>
    <row r="137592" spans="31:31" x14ac:dyDescent="0.25">
      <c r="AE137592" s="72"/>
    </row>
    <row r="137593" spans="31:31" x14ac:dyDescent="0.25">
      <c r="AE137593" s="72"/>
    </row>
    <row r="137594" spans="31:31" x14ac:dyDescent="0.25">
      <c r="AE137594" s="72"/>
    </row>
    <row r="137595" spans="31:31" x14ac:dyDescent="0.25">
      <c r="AE137595" s="72"/>
    </row>
    <row r="137596" spans="31:31" x14ac:dyDescent="0.25">
      <c r="AE137596" s="72"/>
    </row>
    <row r="137597" spans="31:31" x14ac:dyDescent="0.25">
      <c r="AE137597" s="72"/>
    </row>
    <row r="137598" spans="31:31" x14ac:dyDescent="0.25">
      <c r="AE137598" s="72"/>
    </row>
    <row r="137599" spans="31:31" x14ac:dyDescent="0.25">
      <c r="AE137599" s="72"/>
    </row>
    <row r="137600" spans="31:31" x14ac:dyDescent="0.25">
      <c r="AE137600" s="72"/>
    </row>
    <row r="137601" spans="31:31" x14ac:dyDescent="0.25">
      <c r="AE137601" s="72"/>
    </row>
    <row r="137602" spans="31:31" x14ac:dyDescent="0.25">
      <c r="AE137602" s="72"/>
    </row>
    <row r="137603" spans="31:31" x14ac:dyDescent="0.25">
      <c r="AE137603" s="72"/>
    </row>
    <row r="137604" spans="31:31" x14ac:dyDescent="0.25">
      <c r="AE137604" s="72"/>
    </row>
    <row r="137605" spans="31:31" x14ac:dyDescent="0.25">
      <c r="AE137605" s="72"/>
    </row>
    <row r="137606" spans="31:31" x14ac:dyDescent="0.25">
      <c r="AE137606" s="72"/>
    </row>
    <row r="137607" spans="31:31" x14ac:dyDescent="0.25">
      <c r="AE137607" s="72"/>
    </row>
    <row r="137608" spans="31:31" x14ac:dyDescent="0.25">
      <c r="AE137608" s="72"/>
    </row>
    <row r="137609" spans="31:31" x14ac:dyDescent="0.25">
      <c r="AE137609" s="72"/>
    </row>
    <row r="137610" spans="31:31" x14ac:dyDescent="0.25">
      <c r="AE137610" s="72"/>
    </row>
    <row r="137611" spans="31:31" x14ac:dyDescent="0.25">
      <c r="AE137611" s="72"/>
    </row>
    <row r="137612" spans="31:31" x14ac:dyDescent="0.25">
      <c r="AE137612" s="72"/>
    </row>
    <row r="137613" spans="31:31" x14ac:dyDescent="0.25">
      <c r="AE137613" s="72"/>
    </row>
    <row r="137614" spans="31:31" x14ac:dyDescent="0.25">
      <c r="AE137614" s="72"/>
    </row>
    <row r="137615" spans="31:31" x14ac:dyDescent="0.25">
      <c r="AE137615" s="72"/>
    </row>
    <row r="137616" spans="31:31" x14ac:dyDescent="0.25">
      <c r="AE137616" s="72"/>
    </row>
    <row r="137617" spans="31:31" x14ac:dyDescent="0.25">
      <c r="AE137617" s="72"/>
    </row>
    <row r="137618" spans="31:31" x14ac:dyDescent="0.25">
      <c r="AE137618" s="72"/>
    </row>
    <row r="137619" spans="31:31" x14ac:dyDescent="0.25">
      <c r="AE137619" s="72"/>
    </row>
    <row r="137620" spans="31:31" x14ac:dyDescent="0.25">
      <c r="AE137620" s="72"/>
    </row>
    <row r="137621" spans="31:31" x14ac:dyDescent="0.25">
      <c r="AE137621" s="72"/>
    </row>
    <row r="137622" spans="31:31" x14ac:dyDescent="0.25">
      <c r="AE137622" s="72"/>
    </row>
    <row r="137623" spans="31:31" x14ac:dyDescent="0.25">
      <c r="AE137623" s="72"/>
    </row>
    <row r="137624" spans="31:31" x14ac:dyDescent="0.25">
      <c r="AE137624" s="72"/>
    </row>
    <row r="137625" spans="31:31" x14ac:dyDescent="0.25">
      <c r="AE137625" s="72"/>
    </row>
    <row r="137626" spans="31:31" x14ac:dyDescent="0.25">
      <c r="AE137626" s="72"/>
    </row>
    <row r="137627" spans="31:31" x14ac:dyDescent="0.25">
      <c r="AE137627" s="72"/>
    </row>
    <row r="137628" spans="31:31" x14ac:dyDescent="0.25">
      <c r="AE137628" s="72"/>
    </row>
    <row r="137629" spans="31:31" x14ac:dyDescent="0.25">
      <c r="AE137629" s="72"/>
    </row>
    <row r="137630" spans="31:31" x14ac:dyDescent="0.25">
      <c r="AE137630" s="72"/>
    </row>
    <row r="137631" spans="31:31" x14ac:dyDescent="0.25">
      <c r="AE137631" s="72"/>
    </row>
    <row r="137632" spans="31:31" x14ac:dyDescent="0.25">
      <c r="AE137632" s="72"/>
    </row>
    <row r="137633" spans="31:31" x14ac:dyDescent="0.25">
      <c r="AE137633" s="72"/>
    </row>
    <row r="137634" spans="31:31" x14ac:dyDescent="0.25">
      <c r="AE137634" s="72"/>
    </row>
    <row r="137635" spans="31:31" x14ac:dyDescent="0.25">
      <c r="AE137635" s="72"/>
    </row>
    <row r="137636" spans="31:31" x14ac:dyDescent="0.25">
      <c r="AE137636" s="72"/>
    </row>
    <row r="137637" spans="31:31" x14ac:dyDescent="0.25">
      <c r="AE137637" s="72"/>
    </row>
    <row r="137638" spans="31:31" x14ac:dyDescent="0.25">
      <c r="AE137638" s="72"/>
    </row>
    <row r="137639" spans="31:31" x14ac:dyDescent="0.25">
      <c r="AE137639" s="72"/>
    </row>
    <row r="137640" spans="31:31" x14ac:dyDescent="0.25">
      <c r="AE137640" s="72"/>
    </row>
    <row r="137641" spans="31:31" x14ac:dyDescent="0.25">
      <c r="AE137641" s="72"/>
    </row>
    <row r="137642" spans="31:31" x14ac:dyDescent="0.25">
      <c r="AE137642" s="72"/>
    </row>
    <row r="137643" spans="31:31" x14ac:dyDescent="0.25">
      <c r="AE137643" s="72"/>
    </row>
    <row r="137644" spans="31:31" x14ac:dyDescent="0.25">
      <c r="AE137644" s="72"/>
    </row>
    <row r="137645" spans="31:31" x14ac:dyDescent="0.25">
      <c r="AE137645" s="72"/>
    </row>
    <row r="137646" spans="31:31" x14ac:dyDescent="0.25">
      <c r="AE137646" s="72"/>
    </row>
    <row r="137647" spans="31:31" x14ac:dyDescent="0.25">
      <c r="AE137647" s="72"/>
    </row>
    <row r="137648" spans="31:31" x14ac:dyDescent="0.25">
      <c r="AE137648" s="72"/>
    </row>
    <row r="137649" spans="31:31" x14ac:dyDescent="0.25">
      <c r="AE137649" s="72"/>
    </row>
    <row r="137650" spans="31:31" x14ac:dyDescent="0.25">
      <c r="AE137650" s="72"/>
    </row>
    <row r="137651" spans="31:31" x14ac:dyDescent="0.25">
      <c r="AE137651" s="72"/>
    </row>
    <row r="137652" spans="31:31" x14ac:dyDescent="0.25">
      <c r="AE137652" s="72"/>
    </row>
    <row r="137653" spans="31:31" x14ac:dyDescent="0.25">
      <c r="AE137653" s="72"/>
    </row>
    <row r="137654" spans="31:31" x14ac:dyDescent="0.25">
      <c r="AE137654" s="72"/>
    </row>
    <row r="137655" spans="31:31" x14ac:dyDescent="0.25">
      <c r="AE137655" s="72"/>
    </row>
    <row r="137656" spans="31:31" x14ac:dyDescent="0.25">
      <c r="AE137656" s="72"/>
    </row>
    <row r="137657" spans="31:31" x14ac:dyDescent="0.25">
      <c r="AE137657" s="72"/>
    </row>
    <row r="137658" spans="31:31" x14ac:dyDescent="0.25">
      <c r="AE137658" s="72"/>
    </row>
    <row r="137659" spans="31:31" x14ac:dyDescent="0.25">
      <c r="AE137659" s="72"/>
    </row>
    <row r="137660" spans="31:31" x14ac:dyDescent="0.25">
      <c r="AE137660" s="72"/>
    </row>
    <row r="137661" spans="31:31" x14ac:dyDescent="0.25">
      <c r="AE137661" s="72"/>
    </row>
    <row r="137662" spans="31:31" x14ac:dyDescent="0.25">
      <c r="AE137662" s="72"/>
    </row>
    <row r="137663" spans="31:31" x14ac:dyDescent="0.25">
      <c r="AE137663" s="72"/>
    </row>
    <row r="137664" spans="31:31" x14ac:dyDescent="0.25">
      <c r="AE137664" s="72"/>
    </row>
    <row r="137665" spans="31:31" x14ac:dyDescent="0.25">
      <c r="AE137665" s="72"/>
    </row>
    <row r="137666" spans="31:31" x14ac:dyDescent="0.25">
      <c r="AE137666" s="72"/>
    </row>
    <row r="137667" spans="31:31" x14ac:dyDescent="0.25">
      <c r="AE137667" s="72"/>
    </row>
    <row r="137668" spans="31:31" x14ac:dyDescent="0.25">
      <c r="AE137668" s="72"/>
    </row>
    <row r="137669" spans="31:31" x14ac:dyDescent="0.25">
      <c r="AE137669" s="72"/>
    </row>
    <row r="137670" spans="31:31" x14ac:dyDescent="0.25">
      <c r="AE137670" s="72"/>
    </row>
    <row r="137671" spans="31:31" x14ac:dyDescent="0.25">
      <c r="AE137671" s="72"/>
    </row>
    <row r="137672" spans="31:31" x14ac:dyDescent="0.25">
      <c r="AE137672" s="72"/>
    </row>
    <row r="137673" spans="31:31" x14ac:dyDescent="0.25">
      <c r="AE137673" s="72"/>
    </row>
    <row r="137674" spans="31:31" x14ac:dyDescent="0.25">
      <c r="AE137674" s="72"/>
    </row>
    <row r="137675" spans="31:31" x14ac:dyDescent="0.25">
      <c r="AE137675" s="72"/>
    </row>
    <row r="137676" spans="31:31" x14ac:dyDescent="0.25">
      <c r="AE137676" s="72"/>
    </row>
    <row r="137677" spans="31:31" x14ac:dyDescent="0.25">
      <c r="AE137677" s="72"/>
    </row>
    <row r="137678" spans="31:31" x14ac:dyDescent="0.25">
      <c r="AE137678" s="72"/>
    </row>
    <row r="137679" spans="31:31" x14ac:dyDescent="0.25">
      <c r="AE137679" s="72"/>
    </row>
    <row r="137680" spans="31:31" x14ac:dyDescent="0.25">
      <c r="AE137680" s="72"/>
    </row>
    <row r="137681" spans="31:31" x14ac:dyDescent="0.25">
      <c r="AE137681" s="72"/>
    </row>
    <row r="137682" spans="31:31" x14ac:dyDescent="0.25">
      <c r="AE137682" s="72"/>
    </row>
    <row r="137683" spans="31:31" x14ac:dyDescent="0.25">
      <c r="AE137683" s="72"/>
    </row>
    <row r="137684" spans="31:31" x14ac:dyDescent="0.25">
      <c r="AE137684" s="72"/>
    </row>
    <row r="137685" spans="31:31" x14ac:dyDescent="0.25">
      <c r="AE137685" s="72"/>
    </row>
    <row r="137686" spans="31:31" x14ac:dyDescent="0.25">
      <c r="AE137686" s="72"/>
    </row>
    <row r="137687" spans="31:31" x14ac:dyDescent="0.25">
      <c r="AE137687" s="72"/>
    </row>
    <row r="137688" spans="31:31" x14ac:dyDescent="0.25">
      <c r="AE137688" s="72"/>
    </row>
    <row r="137689" spans="31:31" x14ac:dyDescent="0.25">
      <c r="AE137689" s="72"/>
    </row>
    <row r="137690" spans="31:31" x14ac:dyDescent="0.25">
      <c r="AE137690" s="72"/>
    </row>
    <row r="137691" spans="31:31" x14ac:dyDescent="0.25">
      <c r="AE137691" s="72"/>
    </row>
    <row r="137692" spans="31:31" x14ac:dyDescent="0.25">
      <c r="AE137692" s="72"/>
    </row>
    <row r="137693" spans="31:31" x14ac:dyDescent="0.25">
      <c r="AE137693" s="72"/>
    </row>
    <row r="137694" spans="31:31" x14ac:dyDescent="0.25">
      <c r="AE137694" s="72"/>
    </row>
    <row r="137695" spans="31:31" x14ac:dyDescent="0.25">
      <c r="AE137695" s="72"/>
    </row>
    <row r="137696" spans="31:31" x14ac:dyDescent="0.25">
      <c r="AE137696" s="72"/>
    </row>
    <row r="137697" spans="31:31" x14ac:dyDescent="0.25">
      <c r="AE137697" s="72"/>
    </row>
    <row r="137698" spans="31:31" x14ac:dyDescent="0.25">
      <c r="AE137698" s="72"/>
    </row>
    <row r="137699" spans="31:31" x14ac:dyDescent="0.25">
      <c r="AE137699" s="72"/>
    </row>
    <row r="137700" spans="31:31" x14ac:dyDescent="0.25">
      <c r="AE137700" s="72"/>
    </row>
    <row r="137701" spans="31:31" x14ac:dyDescent="0.25">
      <c r="AE137701" s="72"/>
    </row>
    <row r="137702" spans="31:31" x14ac:dyDescent="0.25">
      <c r="AE137702" s="72"/>
    </row>
    <row r="137703" spans="31:31" x14ac:dyDescent="0.25">
      <c r="AE137703" s="72"/>
    </row>
    <row r="137704" spans="31:31" x14ac:dyDescent="0.25">
      <c r="AE137704" s="72"/>
    </row>
    <row r="137705" spans="31:31" x14ac:dyDescent="0.25">
      <c r="AE137705" s="72"/>
    </row>
    <row r="137706" spans="31:31" x14ac:dyDescent="0.25">
      <c r="AE137706" s="72"/>
    </row>
    <row r="137707" spans="31:31" x14ac:dyDescent="0.25">
      <c r="AE137707" s="72"/>
    </row>
    <row r="137708" spans="31:31" x14ac:dyDescent="0.25">
      <c r="AE137708" s="72"/>
    </row>
    <row r="137709" spans="31:31" x14ac:dyDescent="0.25">
      <c r="AE137709" s="72"/>
    </row>
    <row r="137710" spans="31:31" x14ac:dyDescent="0.25">
      <c r="AE137710" s="72"/>
    </row>
    <row r="137711" spans="31:31" x14ac:dyDescent="0.25">
      <c r="AE137711" s="72"/>
    </row>
    <row r="137712" spans="31:31" x14ac:dyDescent="0.25">
      <c r="AE137712" s="72"/>
    </row>
    <row r="137713" spans="31:31" x14ac:dyDescent="0.25">
      <c r="AE137713" s="72"/>
    </row>
    <row r="137714" spans="31:31" x14ac:dyDescent="0.25">
      <c r="AE137714" s="72"/>
    </row>
    <row r="137715" spans="31:31" x14ac:dyDescent="0.25">
      <c r="AE137715" s="72"/>
    </row>
    <row r="137716" spans="31:31" x14ac:dyDescent="0.25">
      <c r="AE137716" s="72"/>
    </row>
    <row r="137717" spans="31:31" x14ac:dyDescent="0.25">
      <c r="AE137717" s="72"/>
    </row>
    <row r="137718" spans="31:31" x14ac:dyDescent="0.25">
      <c r="AE137718" s="72"/>
    </row>
    <row r="137719" spans="31:31" x14ac:dyDescent="0.25">
      <c r="AE137719" s="72"/>
    </row>
    <row r="137720" spans="31:31" x14ac:dyDescent="0.25">
      <c r="AE137720" s="72"/>
    </row>
    <row r="137721" spans="31:31" x14ac:dyDescent="0.25">
      <c r="AE137721" s="72"/>
    </row>
    <row r="137722" spans="31:31" x14ac:dyDescent="0.25">
      <c r="AE137722" s="72"/>
    </row>
    <row r="137723" spans="31:31" x14ac:dyDescent="0.25">
      <c r="AE137723" s="72"/>
    </row>
    <row r="137724" spans="31:31" x14ac:dyDescent="0.25">
      <c r="AE137724" s="72"/>
    </row>
    <row r="137725" spans="31:31" x14ac:dyDescent="0.25">
      <c r="AE137725" s="72"/>
    </row>
    <row r="137726" spans="31:31" x14ac:dyDescent="0.25">
      <c r="AE137726" s="72"/>
    </row>
    <row r="137727" spans="31:31" x14ac:dyDescent="0.25">
      <c r="AE137727" s="72"/>
    </row>
    <row r="137728" spans="31:31" x14ac:dyDescent="0.25">
      <c r="AE137728" s="72"/>
    </row>
    <row r="137729" spans="31:31" x14ac:dyDescent="0.25">
      <c r="AE137729" s="72"/>
    </row>
    <row r="137730" spans="31:31" x14ac:dyDescent="0.25">
      <c r="AE137730" s="72"/>
    </row>
    <row r="137731" spans="31:31" x14ac:dyDescent="0.25">
      <c r="AE137731" s="72"/>
    </row>
    <row r="137732" spans="31:31" x14ac:dyDescent="0.25">
      <c r="AE137732" s="72"/>
    </row>
    <row r="137733" spans="31:31" x14ac:dyDescent="0.25">
      <c r="AE137733" s="72"/>
    </row>
    <row r="137734" spans="31:31" x14ac:dyDescent="0.25">
      <c r="AE137734" s="72"/>
    </row>
    <row r="137735" spans="31:31" x14ac:dyDescent="0.25">
      <c r="AE137735" s="72"/>
    </row>
    <row r="137736" spans="31:31" x14ac:dyDescent="0.25">
      <c r="AE137736" s="72"/>
    </row>
    <row r="137737" spans="31:31" x14ac:dyDescent="0.25">
      <c r="AE137737" s="72"/>
    </row>
    <row r="137738" spans="31:31" x14ac:dyDescent="0.25">
      <c r="AE137738" s="72"/>
    </row>
    <row r="137739" spans="31:31" x14ac:dyDescent="0.25">
      <c r="AE137739" s="72"/>
    </row>
    <row r="137740" spans="31:31" x14ac:dyDescent="0.25">
      <c r="AE137740" s="72"/>
    </row>
    <row r="137741" spans="31:31" x14ac:dyDescent="0.25">
      <c r="AE137741" s="72"/>
    </row>
    <row r="137742" spans="31:31" x14ac:dyDescent="0.25">
      <c r="AE137742" s="72"/>
    </row>
    <row r="137743" spans="31:31" x14ac:dyDescent="0.25">
      <c r="AE137743" s="72"/>
    </row>
    <row r="137744" spans="31:31" x14ac:dyDescent="0.25">
      <c r="AE137744" s="72"/>
    </row>
    <row r="137745" spans="31:31" x14ac:dyDescent="0.25">
      <c r="AE137745" s="72"/>
    </row>
    <row r="137746" spans="31:31" x14ac:dyDescent="0.25">
      <c r="AE137746" s="72"/>
    </row>
    <row r="137747" spans="31:31" x14ac:dyDescent="0.25">
      <c r="AE137747" s="72"/>
    </row>
    <row r="137748" spans="31:31" x14ac:dyDescent="0.25">
      <c r="AE137748" s="72"/>
    </row>
    <row r="137749" spans="31:31" x14ac:dyDescent="0.25">
      <c r="AE137749" s="72"/>
    </row>
    <row r="137750" spans="31:31" x14ac:dyDescent="0.25">
      <c r="AE137750" s="72"/>
    </row>
    <row r="137751" spans="31:31" x14ac:dyDescent="0.25">
      <c r="AE137751" s="72"/>
    </row>
    <row r="137752" spans="31:31" x14ac:dyDescent="0.25">
      <c r="AE137752" s="72"/>
    </row>
    <row r="137753" spans="31:31" x14ac:dyDescent="0.25">
      <c r="AE137753" s="72"/>
    </row>
    <row r="137754" spans="31:31" x14ac:dyDescent="0.25">
      <c r="AE137754" s="72"/>
    </row>
    <row r="137755" spans="31:31" x14ac:dyDescent="0.25">
      <c r="AE137755" s="72"/>
    </row>
    <row r="137756" spans="31:31" x14ac:dyDescent="0.25">
      <c r="AE137756" s="72"/>
    </row>
    <row r="137757" spans="31:31" x14ac:dyDescent="0.25">
      <c r="AE137757" s="72"/>
    </row>
    <row r="137758" spans="31:31" x14ac:dyDescent="0.25">
      <c r="AE137758" s="72"/>
    </row>
    <row r="137759" spans="31:31" x14ac:dyDescent="0.25">
      <c r="AE137759" s="72"/>
    </row>
    <row r="137760" spans="31:31" x14ac:dyDescent="0.25">
      <c r="AE137760" s="72"/>
    </row>
    <row r="137761" spans="31:31" x14ac:dyDescent="0.25">
      <c r="AE137761" s="72"/>
    </row>
    <row r="137762" spans="31:31" x14ac:dyDescent="0.25">
      <c r="AE137762" s="72"/>
    </row>
    <row r="137763" spans="31:31" x14ac:dyDescent="0.25">
      <c r="AE137763" s="72"/>
    </row>
    <row r="137764" spans="31:31" x14ac:dyDescent="0.25">
      <c r="AE137764" s="72"/>
    </row>
    <row r="137765" spans="31:31" x14ac:dyDescent="0.25">
      <c r="AE137765" s="72"/>
    </row>
    <row r="137766" spans="31:31" x14ac:dyDescent="0.25">
      <c r="AE137766" s="72"/>
    </row>
    <row r="137767" spans="31:31" x14ac:dyDescent="0.25">
      <c r="AE137767" s="72"/>
    </row>
    <row r="137768" spans="31:31" x14ac:dyDescent="0.25">
      <c r="AE137768" s="72"/>
    </row>
    <row r="137769" spans="31:31" x14ac:dyDescent="0.25">
      <c r="AE137769" s="72"/>
    </row>
    <row r="137770" spans="31:31" x14ac:dyDescent="0.25">
      <c r="AE137770" s="72"/>
    </row>
    <row r="137771" spans="31:31" x14ac:dyDescent="0.25">
      <c r="AE137771" s="72"/>
    </row>
    <row r="137772" spans="31:31" x14ac:dyDescent="0.25">
      <c r="AE137772" s="72"/>
    </row>
    <row r="137773" spans="31:31" x14ac:dyDescent="0.25">
      <c r="AE137773" s="72"/>
    </row>
    <row r="137774" spans="31:31" x14ac:dyDescent="0.25">
      <c r="AE137774" s="72"/>
    </row>
    <row r="137775" spans="31:31" x14ac:dyDescent="0.25">
      <c r="AE137775" s="72"/>
    </row>
    <row r="137776" spans="31:31" x14ac:dyDescent="0.25">
      <c r="AE137776" s="72"/>
    </row>
    <row r="137777" spans="31:31" x14ac:dyDescent="0.25">
      <c r="AE137777" s="72"/>
    </row>
    <row r="137778" spans="31:31" x14ac:dyDescent="0.25">
      <c r="AE137778" s="72"/>
    </row>
    <row r="137779" spans="31:31" x14ac:dyDescent="0.25">
      <c r="AE137779" s="72"/>
    </row>
    <row r="137780" spans="31:31" x14ac:dyDescent="0.25">
      <c r="AE137780" s="72"/>
    </row>
    <row r="137781" spans="31:31" x14ac:dyDescent="0.25">
      <c r="AE137781" s="72"/>
    </row>
    <row r="137782" spans="31:31" x14ac:dyDescent="0.25">
      <c r="AE137782" s="72"/>
    </row>
    <row r="137783" spans="31:31" x14ac:dyDescent="0.25">
      <c r="AE137783" s="72"/>
    </row>
    <row r="137784" spans="31:31" x14ac:dyDescent="0.25">
      <c r="AE137784" s="72"/>
    </row>
    <row r="137785" spans="31:31" x14ac:dyDescent="0.25">
      <c r="AE137785" s="72"/>
    </row>
    <row r="137786" spans="31:31" x14ac:dyDescent="0.25">
      <c r="AE137786" s="72"/>
    </row>
    <row r="137787" spans="31:31" x14ac:dyDescent="0.25">
      <c r="AE137787" s="72"/>
    </row>
    <row r="137788" spans="31:31" x14ac:dyDescent="0.25">
      <c r="AE137788" s="72"/>
    </row>
    <row r="137789" spans="31:31" x14ac:dyDescent="0.25">
      <c r="AE137789" s="72"/>
    </row>
    <row r="137790" spans="31:31" x14ac:dyDescent="0.25">
      <c r="AE137790" s="72"/>
    </row>
    <row r="137791" spans="31:31" x14ac:dyDescent="0.25">
      <c r="AE137791" s="72"/>
    </row>
    <row r="137792" spans="31:31" x14ac:dyDescent="0.25">
      <c r="AE137792" s="72"/>
    </row>
    <row r="137793" spans="31:31" x14ac:dyDescent="0.25">
      <c r="AE137793" s="72"/>
    </row>
    <row r="137794" spans="31:31" x14ac:dyDescent="0.25">
      <c r="AE137794" s="72"/>
    </row>
    <row r="137795" spans="31:31" x14ac:dyDescent="0.25">
      <c r="AE137795" s="72"/>
    </row>
    <row r="137796" spans="31:31" x14ac:dyDescent="0.25">
      <c r="AE137796" s="72"/>
    </row>
    <row r="137797" spans="31:31" x14ac:dyDescent="0.25">
      <c r="AE137797" s="72"/>
    </row>
    <row r="137798" spans="31:31" x14ac:dyDescent="0.25">
      <c r="AE137798" s="72"/>
    </row>
    <row r="137799" spans="31:31" x14ac:dyDescent="0.25">
      <c r="AE137799" s="72"/>
    </row>
    <row r="137800" spans="31:31" x14ac:dyDescent="0.25">
      <c r="AE137800" s="72"/>
    </row>
    <row r="137801" spans="31:31" x14ac:dyDescent="0.25">
      <c r="AE137801" s="72"/>
    </row>
    <row r="137802" spans="31:31" x14ac:dyDescent="0.25">
      <c r="AE137802" s="72"/>
    </row>
    <row r="137803" spans="31:31" x14ac:dyDescent="0.25">
      <c r="AE137803" s="72"/>
    </row>
    <row r="137804" spans="31:31" x14ac:dyDescent="0.25">
      <c r="AE137804" s="72"/>
    </row>
    <row r="137805" spans="31:31" x14ac:dyDescent="0.25">
      <c r="AE137805" s="72"/>
    </row>
    <row r="137806" spans="31:31" x14ac:dyDescent="0.25">
      <c r="AE137806" s="72"/>
    </row>
    <row r="137807" spans="31:31" x14ac:dyDescent="0.25">
      <c r="AE137807" s="72"/>
    </row>
    <row r="137808" spans="31:31" x14ac:dyDescent="0.25">
      <c r="AE137808" s="72"/>
    </row>
    <row r="137809" spans="31:31" x14ac:dyDescent="0.25">
      <c r="AE137809" s="72"/>
    </row>
    <row r="137810" spans="31:31" x14ac:dyDescent="0.25">
      <c r="AE137810" s="72"/>
    </row>
    <row r="137811" spans="31:31" x14ac:dyDescent="0.25">
      <c r="AE137811" s="72"/>
    </row>
    <row r="137812" spans="31:31" x14ac:dyDescent="0.25">
      <c r="AE137812" s="72"/>
    </row>
    <row r="137813" spans="31:31" x14ac:dyDescent="0.25">
      <c r="AE137813" s="72"/>
    </row>
    <row r="137814" spans="31:31" x14ac:dyDescent="0.25">
      <c r="AE137814" s="72"/>
    </row>
    <row r="137815" spans="31:31" x14ac:dyDescent="0.25">
      <c r="AE137815" s="72"/>
    </row>
    <row r="137816" spans="31:31" x14ac:dyDescent="0.25">
      <c r="AE137816" s="72"/>
    </row>
    <row r="137817" spans="31:31" x14ac:dyDescent="0.25">
      <c r="AE137817" s="72"/>
    </row>
    <row r="137818" spans="31:31" x14ac:dyDescent="0.25">
      <c r="AE137818" s="72"/>
    </row>
    <row r="137819" spans="31:31" x14ac:dyDescent="0.25">
      <c r="AE137819" s="72"/>
    </row>
    <row r="137820" spans="31:31" x14ac:dyDescent="0.25">
      <c r="AE137820" s="72"/>
    </row>
    <row r="137821" spans="31:31" x14ac:dyDescent="0.25">
      <c r="AE137821" s="72"/>
    </row>
    <row r="137822" spans="31:31" x14ac:dyDescent="0.25">
      <c r="AE137822" s="72"/>
    </row>
    <row r="137823" spans="31:31" x14ac:dyDescent="0.25">
      <c r="AE137823" s="72"/>
    </row>
    <row r="137824" spans="31:31" x14ac:dyDescent="0.25">
      <c r="AE137824" s="72"/>
    </row>
    <row r="137825" spans="31:31" x14ac:dyDescent="0.25">
      <c r="AE137825" s="72"/>
    </row>
    <row r="137826" spans="31:31" x14ac:dyDescent="0.25">
      <c r="AE137826" s="72"/>
    </row>
    <row r="137827" spans="31:31" x14ac:dyDescent="0.25">
      <c r="AE137827" s="72"/>
    </row>
    <row r="137828" spans="31:31" x14ac:dyDescent="0.25">
      <c r="AE137828" s="72"/>
    </row>
    <row r="137829" spans="31:31" x14ac:dyDescent="0.25">
      <c r="AE137829" s="72"/>
    </row>
    <row r="137830" spans="31:31" x14ac:dyDescent="0.25">
      <c r="AE137830" s="72"/>
    </row>
    <row r="137831" spans="31:31" x14ac:dyDescent="0.25">
      <c r="AE137831" s="72"/>
    </row>
    <row r="137832" spans="31:31" x14ac:dyDescent="0.25">
      <c r="AE137832" s="72"/>
    </row>
    <row r="137833" spans="31:31" x14ac:dyDescent="0.25">
      <c r="AE137833" s="72"/>
    </row>
    <row r="137834" spans="31:31" x14ac:dyDescent="0.25">
      <c r="AE137834" s="72"/>
    </row>
    <row r="137835" spans="31:31" x14ac:dyDescent="0.25">
      <c r="AE137835" s="72"/>
    </row>
    <row r="137836" spans="31:31" x14ac:dyDescent="0.25">
      <c r="AE137836" s="72"/>
    </row>
    <row r="137837" spans="31:31" x14ac:dyDescent="0.25">
      <c r="AE137837" s="72"/>
    </row>
    <row r="137838" spans="31:31" x14ac:dyDescent="0.25">
      <c r="AE137838" s="72"/>
    </row>
    <row r="137839" spans="31:31" x14ac:dyDescent="0.25">
      <c r="AE137839" s="72"/>
    </row>
    <row r="137840" spans="31:31" x14ac:dyDescent="0.25">
      <c r="AE137840" s="72"/>
    </row>
    <row r="137841" spans="31:31" x14ac:dyDescent="0.25">
      <c r="AE137841" s="72"/>
    </row>
    <row r="137842" spans="31:31" x14ac:dyDescent="0.25">
      <c r="AE137842" s="72"/>
    </row>
    <row r="137843" spans="31:31" x14ac:dyDescent="0.25">
      <c r="AE137843" s="72"/>
    </row>
    <row r="137844" spans="31:31" x14ac:dyDescent="0.25">
      <c r="AE137844" s="72"/>
    </row>
    <row r="137845" spans="31:31" x14ac:dyDescent="0.25">
      <c r="AE137845" s="72"/>
    </row>
    <row r="137846" spans="31:31" x14ac:dyDescent="0.25">
      <c r="AE137846" s="72"/>
    </row>
    <row r="137847" spans="31:31" x14ac:dyDescent="0.25">
      <c r="AE137847" s="72"/>
    </row>
    <row r="137848" spans="31:31" x14ac:dyDescent="0.25">
      <c r="AE137848" s="72"/>
    </row>
    <row r="137849" spans="31:31" x14ac:dyDescent="0.25">
      <c r="AE137849" s="72"/>
    </row>
    <row r="137850" spans="31:31" x14ac:dyDescent="0.25">
      <c r="AE137850" s="72"/>
    </row>
    <row r="137851" spans="31:31" x14ac:dyDescent="0.25">
      <c r="AE137851" s="72"/>
    </row>
    <row r="137852" spans="31:31" x14ac:dyDescent="0.25">
      <c r="AE137852" s="72"/>
    </row>
    <row r="137853" spans="31:31" x14ac:dyDescent="0.25">
      <c r="AE137853" s="72"/>
    </row>
    <row r="137854" spans="31:31" x14ac:dyDescent="0.25">
      <c r="AE137854" s="72"/>
    </row>
    <row r="137855" spans="31:31" x14ac:dyDescent="0.25">
      <c r="AE137855" s="72"/>
    </row>
    <row r="137856" spans="31:31" x14ac:dyDescent="0.25">
      <c r="AE137856" s="72"/>
    </row>
    <row r="137857" spans="31:31" x14ac:dyDescent="0.25">
      <c r="AE137857" s="72"/>
    </row>
    <row r="137858" spans="31:31" x14ac:dyDescent="0.25">
      <c r="AE137858" s="72"/>
    </row>
    <row r="137859" spans="31:31" x14ac:dyDescent="0.25">
      <c r="AE137859" s="72"/>
    </row>
    <row r="137860" spans="31:31" x14ac:dyDescent="0.25">
      <c r="AE137860" s="72"/>
    </row>
    <row r="137861" spans="31:31" x14ac:dyDescent="0.25">
      <c r="AE137861" s="72"/>
    </row>
    <row r="137862" spans="31:31" x14ac:dyDescent="0.25">
      <c r="AE137862" s="72"/>
    </row>
    <row r="137863" spans="31:31" x14ac:dyDescent="0.25">
      <c r="AE137863" s="72"/>
    </row>
    <row r="137864" spans="31:31" x14ac:dyDescent="0.25">
      <c r="AE137864" s="72"/>
    </row>
    <row r="137865" spans="31:31" x14ac:dyDescent="0.25">
      <c r="AE137865" s="72"/>
    </row>
    <row r="137866" spans="31:31" x14ac:dyDescent="0.25">
      <c r="AE137866" s="72"/>
    </row>
    <row r="137867" spans="31:31" x14ac:dyDescent="0.25">
      <c r="AE137867" s="72"/>
    </row>
    <row r="137868" spans="31:31" x14ac:dyDescent="0.25">
      <c r="AE137868" s="72"/>
    </row>
    <row r="137869" spans="31:31" x14ac:dyDescent="0.25">
      <c r="AE137869" s="72"/>
    </row>
    <row r="137870" spans="31:31" x14ac:dyDescent="0.25">
      <c r="AE137870" s="72"/>
    </row>
    <row r="137871" spans="31:31" x14ac:dyDescent="0.25">
      <c r="AE137871" s="72"/>
    </row>
    <row r="137872" spans="31:31" x14ac:dyDescent="0.25">
      <c r="AE137872" s="72"/>
    </row>
    <row r="137873" spans="31:31" x14ac:dyDescent="0.25">
      <c r="AE137873" s="72"/>
    </row>
    <row r="137874" spans="31:31" x14ac:dyDescent="0.25">
      <c r="AE137874" s="72"/>
    </row>
    <row r="137875" spans="31:31" x14ac:dyDescent="0.25">
      <c r="AE137875" s="72"/>
    </row>
    <row r="137876" spans="31:31" x14ac:dyDescent="0.25">
      <c r="AE137876" s="72"/>
    </row>
    <row r="137877" spans="31:31" x14ac:dyDescent="0.25">
      <c r="AE137877" s="72"/>
    </row>
    <row r="137878" spans="31:31" x14ac:dyDescent="0.25">
      <c r="AE137878" s="72"/>
    </row>
    <row r="137879" spans="31:31" x14ac:dyDescent="0.25">
      <c r="AE137879" s="72"/>
    </row>
    <row r="137880" spans="31:31" x14ac:dyDescent="0.25">
      <c r="AE137880" s="72"/>
    </row>
    <row r="137881" spans="31:31" x14ac:dyDescent="0.25">
      <c r="AE137881" s="72"/>
    </row>
    <row r="137882" spans="31:31" x14ac:dyDescent="0.25">
      <c r="AE137882" s="72"/>
    </row>
    <row r="137883" spans="31:31" x14ac:dyDescent="0.25">
      <c r="AE137883" s="72"/>
    </row>
    <row r="137884" spans="31:31" x14ac:dyDescent="0.25">
      <c r="AE137884" s="72"/>
    </row>
    <row r="137885" spans="31:31" x14ac:dyDescent="0.25">
      <c r="AE137885" s="72"/>
    </row>
    <row r="137886" spans="31:31" x14ac:dyDescent="0.25">
      <c r="AE137886" s="72"/>
    </row>
    <row r="137887" spans="31:31" x14ac:dyDescent="0.25">
      <c r="AE137887" s="72"/>
    </row>
    <row r="137888" spans="31:31" x14ac:dyDescent="0.25">
      <c r="AE137888" s="72"/>
    </row>
    <row r="137889" spans="31:31" x14ac:dyDescent="0.25">
      <c r="AE137889" s="72"/>
    </row>
    <row r="137890" spans="31:31" x14ac:dyDescent="0.25">
      <c r="AE137890" s="72"/>
    </row>
    <row r="137891" spans="31:31" x14ac:dyDescent="0.25">
      <c r="AE137891" s="72"/>
    </row>
    <row r="137892" spans="31:31" x14ac:dyDescent="0.25">
      <c r="AE137892" s="72"/>
    </row>
    <row r="137893" spans="31:31" x14ac:dyDescent="0.25">
      <c r="AE137893" s="72"/>
    </row>
    <row r="137894" spans="31:31" x14ac:dyDescent="0.25">
      <c r="AE137894" s="72"/>
    </row>
    <row r="137895" spans="31:31" x14ac:dyDescent="0.25">
      <c r="AE137895" s="72"/>
    </row>
    <row r="137896" spans="31:31" x14ac:dyDescent="0.25">
      <c r="AE137896" s="72"/>
    </row>
    <row r="137897" spans="31:31" x14ac:dyDescent="0.25">
      <c r="AE137897" s="72"/>
    </row>
    <row r="137898" spans="31:31" x14ac:dyDescent="0.25">
      <c r="AE137898" s="72"/>
    </row>
    <row r="137899" spans="31:31" x14ac:dyDescent="0.25">
      <c r="AE137899" s="72"/>
    </row>
    <row r="137900" spans="31:31" x14ac:dyDescent="0.25">
      <c r="AE137900" s="72"/>
    </row>
    <row r="137901" spans="31:31" x14ac:dyDescent="0.25">
      <c r="AE137901" s="72"/>
    </row>
    <row r="137902" spans="31:31" x14ac:dyDescent="0.25">
      <c r="AE137902" s="72"/>
    </row>
    <row r="137903" spans="31:31" x14ac:dyDescent="0.25">
      <c r="AE137903" s="72"/>
    </row>
    <row r="137904" spans="31:31" x14ac:dyDescent="0.25">
      <c r="AE137904" s="72"/>
    </row>
    <row r="137905" spans="31:31" x14ac:dyDescent="0.25">
      <c r="AE137905" s="72"/>
    </row>
    <row r="137906" spans="31:31" x14ac:dyDescent="0.25">
      <c r="AE137906" s="72"/>
    </row>
    <row r="137907" spans="31:31" x14ac:dyDescent="0.25">
      <c r="AE137907" s="72"/>
    </row>
    <row r="137908" spans="31:31" x14ac:dyDescent="0.25">
      <c r="AE137908" s="72"/>
    </row>
    <row r="137909" spans="31:31" x14ac:dyDescent="0.25">
      <c r="AE137909" s="72"/>
    </row>
    <row r="137910" spans="31:31" x14ac:dyDescent="0.25">
      <c r="AE137910" s="72"/>
    </row>
    <row r="137911" spans="31:31" x14ac:dyDescent="0.25">
      <c r="AE137911" s="72"/>
    </row>
    <row r="137912" spans="31:31" x14ac:dyDescent="0.25">
      <c r="AE137912" s="72"/>
    </row>
    <row r="137913" spans="31:31" x14ac:dyDescent="0.25">
      <c r="AE137913" s="72"/>
    </row>
    <row r="137914" spans="31:31" x14ac:dyDescent="0.25">
      <c r="AE137914" s="72"/>
    </row>
    <row r="137915" spans="31:31" x14ac:dyDescent="0.25">
      <c r="AE137915" s="72"/>
    </row>
    <row r="137916" spans="31:31" x14ac:dyDescent="0.25">
      <c r="AE137916" s="72"/>
    </row>
    <row r="137917" spans="31:31" x14ac:dyDescent="0.25">
      <c r="AE137917" s="72"/>
    </row>
    <row r="137918" spans="31:31" x14ac:dyDescent="0.25">
      <c r="AE137918" s="72"/>
    </row>
    <row r="137919" spans="31:31" x14ac:dyDescent="0.25">
      <c r="AE137919" s="72"/>
    </row>
    <row r="137920" spans="31:31" x14ac:dyDescent="0.25">
      <c r="AE137920" s="72"/>
    </row>
    <row r="137921" spans="31:31" x14ac:dyDescent="0.25">
      <c r="AE137921" s="72"/>
    </row>
    <row r="137922" spans="31:31" x14ac:dyDescent="0.25">
      <c r="AE137922" s="72"/>
    </row>
    <row r="137923" spans="31:31" x14ac:dyDescent="0.25">
      <c r="AE137923" s="72"/>
    </row>
    <row r="137924" spans="31:31" x14ac:dyDescent="0.25">
      <c r="AE137924" s="72"/>
    </row>
    <row r="137925" spans="31:31" x14ac:dyDescent="0.25">
      <c r="AE137925" s="72"/>
    </row>
    <row r="137926" spans="31:31" x14ac:dyDescent="0.25">
      <c r="AE137926" s="72"/>
    </row>
    <row r="137927" spans="31:31" x14ac:dyDescent="0.25">
      <c r="AE137927" s="72"/>
    </row>
    <row r="137928" spans="31:31" x14ac:dyDescent="0.25">
      <c r="AE137928" s="72"/>
    </row>
    <row r="137929" spans="31:31" x14ac:dyDescent="0.25">
      <c r="AE137929" s="72"/>
    </row>
    <row r="137930" spans="31:31" x14ac:dyDescent="0.25">
      <c r="AE137930" s="72"/>
    </row>
    <row r="137931" spans="31:31" x14ac:dyDescent="0.25">
      <c r="AE137931" s="72"/>
    </row>
    <row r="137932" spans="31:31" x14ac:dyDescent="0.25">
      <c r="AE137932" s="72"/>
    </row>
    <row r="137933" spans="31:31" x14ac:dyDescent="0.25">
      <c r="AE137933" s="72"/>
    </row>
    <row r="137934" spans="31:31" x14ac:dyDescent="0.25">
      <c r="AE137934" s="72"/>
    </row>
    <row r="137935" spans="31:31" x14ac:dyDescent="0.25">
      <c r="AE137935" s="72"/>
    </row>
    <row r="137936" spans="31:31" x14ac:dyDescent="0.25">
      <c r="AE137936" s="72"/>
    </row>
    <row r="137937" spans="31:31" x14ac:dyDescent="0.25">
      <c r="AE137937" s="72"/>
    </row>
    <row r="137938" spans="31:31" x14ac:dyDescent="0.25">
      <c r="AE137938" s="72"/>
    </row>
    <row r="137939" spans="31:31" x14ac:dyDescent="0.25">
      <c r="AE137939" s="72"/>
    </row>
    <row r="137940" spans="31:31" x14ac:dyDescent="0.25">
      <c r="AE137940" s="72"/>
    </row>
    <row r="137941" spans="31:31" x14ac:dyDescent="0.25">
      <c r="AE137941" s="72"/>
    </row>
    <row r="137942" spans="31:31" x14ac:dyDescent="0.25">
      <c r="AE137942" s="72"/>
    </row>
    <row r="137943" spans="31:31" x14ac:dyDescent="0.25">
      <c r="AE137943" s="72"/>
    </row>
    <row r="137944" spans="31:31" x14ac:dyDescent="0.25">
      <c r="AE137944" s="72"/>
    </row>
    <row r="137945" spans="31:31" x14ac:dyDescent="0.25">
      <c r="AE137945" s="72"/>
    </row>
    <row r="137946" spans="31:31" x14ac:dyDescent="0.25">
      <c r="AE137946" s="72"/>
    </row>
    <row r="137947" spans="31:31" x14ac:dyDescent="0.25">
      <c r="AE137947" s="72"/>
    </row>
    <row r="137948" spans="31:31" x14ac:dyDescent="0.25">
      <c r="AE137948" s="72"/>
    </row>
    <row r="137949" spans="31:31" x14ac:dyDescent="0.25">
      <c r="AE137949" s="72"/>
    </row>
    <row r="137950" spans="31:31" x14ac:dyDescent="0.25">
      <c r="AE137950" s="72"/>
    </row>
    <row r="137951" spans="31:31" x14ac:dyDescent="0.25">
      <c r="AE137951" s="72"/>
    </row>
    <row r="137952" spans="31:31" x14ac:dyDescent="0.25">
      <c r="AE137952" s="72"/>
    </row>
    <row r="137953" spans="31:31" x14ac:dyDescent="0.25">
      <c r="AE137953" s="72"/>
    </row>
    <row r="137954" spans="31:31" x14ac:dyDescent="0.25">
      <c r="AE137954" s="72"/>
    </row>
    <row r="137955" spans="31:31" x14ac:dyDescent="0.25">
      <c r="AE137955" s="72"/>
    </row>
    <row r="137956" spans="31:31" x14ac:dyDescent="0.25">
      <c r="AE137956" s="72"/>
    </row>
    <row r="137957" spans="31:31" x14ac:dyDescent="0.25">
      <c r="AE137957" s="72"/>
    </row>
    <row r="137958" spans="31:31" x14ac:dyDescent="0.25">
      <c r="AE137958" s="72"/>
    </row>
    <row r="137959" spans="31:31" x14ac:dyDescent="0.25">
      <c r="AE137959" s="72"/>
    </row>
    <row r="137960" spans="31:31" x14ac:dyDescent="0.25">
      <c r="AE137960" s="72"/>
    </row>
    <row r="137961" spans="31:31" x14ac:dyDescent="0.25">
      <c r="AE137961" s="72"/>
    </row>
    <row r="137962" spans="31:31" x14ac:dyDescent="0.25">
      <c r="AE137962" s="72"/>
    </row>
    <row r="137963" spans="31:31" x14ac:dyDescent="0.25">
      <c r="AE137963" s="72"/>
    </row>
    <row r="137964" spans="31:31" x14ac:dyDescent="0.25">
      <c r="AE137964" s="72"/>
    </row>
    <row r="137965" spans="31:31" x14ac:dyDescent="0.25">
      <c r="AE137965" s="72"/>
    </row>
    <row r="137966" spans="31:31" x14ac:dyDescent="0.25">
      <c r="AE137966" s="72"/>
    </row>
    <row r="137967" spans="31:31" x14ac:dyDescent="0.25">
      <c r="AE137967" s="72"/>
    </row>
    <row r="137968" spans="31:31" x14ac:dyDescent="0.25">
      <c r="AE137968" s="72"/>
    </row>
    <row r="137969" spans="31:31" x14ac:dyDescent="0.25">
      <c r="AE137969" s="72"/>
    </row>
    <row r="137970" spans="31:31" x14ac:dyDescent="0.25">
      <c r="AE137970" s="72"/>
    </row>
    <row r="137971" spans="31:31" x14ac:dyDescent="0.25">
      <c r="AE137971" s="72"/>
    </row>
    <row r="137972" spans="31:31" x14ac:dyDescent="0.25">
      <c r="AE137972" s="72"/>
    </row>
    <row r="137973" spans="31:31" x14ac:dyDescent="0.25">
      <c r="AE137973" s="72"/>
    </row>
    <row r="137974" spans="31:31" x14ac:dyDescent="0.25">
      <c r="AE137974" s="72"/>
    </row>
    <row r="137975" spans="31:31" x14ac:dyDescent="0.25">
      <c r="AE137975" s="72"/>
    </row>
    <row r="137976" spans="31:31" x14ac:dyDescent="0.25">
      <c r="AE137976" s="72"/>
    </row>
    <row r="137977" spans="31:31" x14ac:dyDescent="0.25">
      <c r="AE137977" s="72"/>
    </row>
    <row r="137978" spans="31:31" x14ac:dyDescent="0.25">
      <c r="AE137978" s="72"/>
    </row>
    <row r="137979" spans="31:31" x14ac:dyDescent="0.25">
      <c r="AE137979" s="72"/>
    </row>
    <row r="137980" spans="31:31" x14ac:dyDescent="0.25">
      <c r="AE137980" s="72"/>
    </row>
    <row r="137981" spans="31:31" x14ac:dyDescent="0.25">
      <c r="AE137981" s="72"/>
    </row>
    <row r="137982" spans="31:31" x14ac:dyDescent="0.25">
      <c r="AE137982" s="72"/>
    </row>
    <row r="137983" spans="31:31" x14ac:dyDescent="0.25">
      <c r="AE137983" s="72"/>
    </row>
    <row r="137984" spans="31:31" x14ac:dyDescent="0.25">
      <c r="AE137984" s="72"/>
    </row>
    <row r="137985" spans="31:31" x14ac:dyDescent="0.25">
      <c r="AE137985" s="72"/>
    </row>
    <row r="137986" spans="31:31" x14ac:dyDescent="0.25">
      <c r="AE137986" s="72"/>
    </row>
    <row r="137987" spans="31:31" x14ac:dyDescent="0.25">
      <c r="AE137987" s="72"/>
    </row>
    <row r="137988" spans="31:31" x14ac:dyDescent="0.25">
      <c r="AE137988" s="72"/>
    </row>
    <row r="137989" spans="31:31" x14ac:dyDescent="0.25">
      <c r="AE137989" s="72"/>
    </row>
    <row r="137990" spans="31:31" x14ac:dyDescent="0.25">
      <c r="AE137990" s="72"/>
    </row>
    <row r="137991" spans="31:31" x14ac:dyDescent="0.25">
      <c r="AE137991" s="72"/>
    </row>
    <row r="137992" spans="31:31" x14ac:dyDescent="0.25">
      <c r="AE137992" s="72"/>
    </row>
    <row r="137993" spans="31:31" x14ac:dyDescent="0.25">
      <c r="AE137993" s="72"/>
    </row>
    <row r="137994" spans="31:31" x14ac:dyDescent="0.25">
      <c r="AE137994" s="72"/>
    </row>
    <row r="137995" spans="31:31" x14ac:dyDescent="0.25">
      <c r="AE137995" s="72"/>
    </row>
    <row r="137996" spans="31:31" x14ac:dyDescent="0.25">
      <c r="AE137996" s="72"/>
    </row>
    <row r="137997" spans="31:31" x14ac:dyDescent="0.25">
      <c r="AE137997" s="72"/>
    </row>
    <row r="137998" spans="31:31" x14ac:dyDescent="0.25">
      <c r="AE137998" s="72"/>
    </row>
    <row r="137999" spans="31:31" x14ac:dyDescent="0.25">
      <c r="AE137999" s="72"/>
    </row>
    <row r="138000" spans="31:31" x14ac:dyDescent="0.25">
      <c r="AE138000" s="72"/>
    </row>
    <row r="138001" spans="31:31" x14ac:dyDescent="0.25">
      <c r="AE138001" s="72"/>
    </row>
    <row r="138002" spans="31:31" x14ac:dyDescent="0.25">
      <c r="AE138002" s="72"/>
    </row>
    <row r="138003" spans="31:31" x14ac:dyDescent="0.25">
      <c r="AE138003" s="72"/>
    </row>
    <row r="138004" spans="31:31" x14ac:dyDescent="0.25">
      <c r="AE138004" s="72"/>
    </row>
    <row r="138005" spans="31:31" x14ac:dyDescent="0.25">
      <c r="AE138005" s="72"/>
    </row>
    <row r="138006" spans="31:31" x14ac:dyDescent="0.25">
      <c r="AE138006" s="72"/>
    </row>
    <row r="138007" spans="31:31" x14ac:dyDescent="0.25">
      <c r="AE138007" s="72"/>
    </row>
    <row r="138008" spans="31:31" x14ac:dyDescent="0.25">
      <c r="AE138008" s="72"/>
    </row>
    <row r="138009" spans="31:31" x14ac:dyDescent="0.25">
      <c r="AE138009" s="72"/>
    </row>
    <row r="138010" spans="31:31" x14ac:dyDescent="0.25">
      <c r="AE138010" s="72"/>
    </row>
    <row r="138011" spans="31:31" x14ac:dyDescent="0.25">
      <c r="AE138011" s="72"/>
    </row>
    <row r="138012" spans="31:31" x14ac:dyDescent="0.25">
      <c r="AE138012" s="72"/>
    </row>
    <row r="138013" spans="31:31" x14ac:dyDescent="0.25">
      <c r="AE138013" s="72"/>
    </row>
    <row r="138014" spans="31:31" x14ac:dyDescent="0.25">
      <c r="AE138014" s="72"/>
    </row>
    <row r="138015" spans="31:31" x14ac:dyDescent="0.25">
      <c r="AE138015" s="72"/>
    </row>
    <row r="138016" spans="31:31" x14ac:dyDescent="0.25">
      <c r="AE138016" s="72"/>
    </row>
    <row r="138017" spans="31:31" x14ac:dyDescent="0.25">
      <c r="AE138017" s="72"/>
    </row>
    <row r="138018" spans="31:31" x14ac:dyDescent="0.25">
      <c r="AE138018" s="72"/>
    </row>
    <row r="138019" spans="31:31" x14ac:dyDescent="0.25">
      <c r="AE138019" s="72"/>
    </row>
    <row r="138020" spans="31:31" x14ac:dyDescent="0.25">
      <c r="AE138020" s="72"/>
    </row>
    <row r="138021" spans="31:31" x14ac:dyDescent="0.25">
      <c r="AE138021" s="72"/>
    </row>
    <row r="138022" spans="31:31" x14ac:dyDescent="0.25">
      <c r="AE138022" s="72"/>
    </row>
    <row r="138023" spans="31:31" x14ac:dyDescent="0.25">
      <c r="AE138023" s="72"/>
    </row>
    <row r="138024" spans="31:31" x14ac:dyDescent="0.25">
      <c r="AE138024" s="72"/>
    </row>
    <row r="138025" spans="31:31" x14ac:dyDescent="0.25">
      <c r="AE138025" s="72"/>
    </row>
    <row r="138026" spans="31:31" x14ac:dyDescent="0.25">
      <c r="AE138026" s="72"/>
    </row>
    <row r="138027" spans="31:31" x14ac:dyDescent="0.25">
      <c r="AE138027" s="72"/>
    </row>
    <row r="138028" spans="31:31" x14ac:dyDescent="0.25">
      <c r="AE138028" s="72"/>
    </row>
    <row r="138029" spans="31:31" x14ac:dyDescent="0.25">
      <c r="AE138029" s="72"/>
    </row>
    <row r="138030" spans="31:31" x14ac:dyDescent="0.25">
      <c r="AE138030" s="72"/>
    </row>
    <row r="138031" spans="31:31" x14ac:dyDescent="0.25">
      <c r="AE138031" s="72"/>
    </row>
    <row r="138032" spans="31:31" x14ac:dyDescent="0.25">
      <c r="AE138032" s="72"/>
    </row>
    <row r="138033" spans="31:31" x14ac:dyDescent="0.25">
      <c r="AE138033" s="72"/>
    </row>
    <row r="138034" spans="31:31" x14ac:dyDescent="0.25">
      <c r="AE138034" s="72"/>
    </row>
    <row r="138035" spans="31:31" x14ac:dyDescent="0.25">
      <c r="AE138035" s="72"/>
    </row>
    <row r="138036" spans="31:31" x14ac:dyDescent="0.25">
      <c r="AE138036" s="72"/>
    </row>
    <row r="138037" spans="31:31" x14ac:dyDescent="0.25">
      <c r="AE138037" s="72"/>
    </row>
    <row r="138038" spans="31:31" x14ac:dyDescent="0.25">
      <c r="AE138038" s="72"/>
    </row>
    <row r="138039" spans="31:31" x14ac:dyDescent="0.25">
      <c r="AE138039" s="72"/>
    </row>
    <row r="138040" spans="31:31" x14ac:dyDescent="0.25">
      <c r="AE138040" s="72"/>
    </row>
    <row r="138041" spans="31:31" x14ac:dyDescent="0.25">
      <c r="AE138041" s="72"/>
    </row>
    <row r="138042" spans="31:31" x14ac:dyDescent="0.25">
      <c r="AE138042" s="72"/>
    </row>
    <row r="138043" spans="31:31" x14ac:dyDescent="0.25">
      <c r="AE138043" s="72"/>
    </row>
    <row r="138044" spans="31:31" x14ac:dyDescent="0.25">
      <c r="AE138044" s="72"/>
    </row>
    <row r="138045" spans="31:31" x14ac:dyDescent="0.25">
      <c r="AE138045" s="72"/>
    </row>
    <row r="138046" spans="31:31" x14ac:dyDescent="0.25">
      <c r="AE138046" s="72"/>
    </row>
    <row r="138047" spans="31:31" x14ac:dyDescent="0.25">
      <c r="AE138047" s="72"/>
    </row>
    <row r="138048" spans="31:31" x14ac:dyDescent="0.25">
      <c r="AE138048" s="72"/>
    </row>
    <row r="138049" spans="31:31" x14ac:dyDescent="0.25">
      <c r="AE138049" s="72"/>
    </row>
    <row r="138050" spans="31:31" x14ac:dyDescent="0.25">
      <c r="AE138050" s="72"/>
    </row>
    <row r="138051" spans="31:31" x14ac:dyDescent="0.25">
      <c r="AE138051" s="72"/>
    </row>
    <row r="138052" spans="31:31" x14ac:dyDescent="0.25">
      <c r="AE138052" s="72"/>
    </row>
    <row r="138053" spans="31:31" x14ac:dyDescent="0.25">
      <c r="AE138053" s="72"/>
    </row>
    <row r="138054" spans="31:31" x14ac:dyDescent="0.25">
      <c r="AE138054" s="72"/>
    </row>
    <row r="138055" spans="31:31" x14ac:dyDescent="0.25">
      <c r="AE138055" s="72"/>
    </row>
    <row r="138056" spans="31:31" x14ac:dyDescent="0.25">
      <c r="AE138056" s="72"/>
    </row>
    <row r="138057" spans="31:31" x14ac:dyDescent="0.25">
      <c r="AE138057" s="72"/>
    </row>
    <row r="138058" spans="31:31" x14ac:dyDescent="0.25">
      <c r="AE138058" s="72"/>
    </row>
    <row r="138059" spans="31:31" x14ac:dyDescent="0.25">
      <c r="AE138059" s="72"/>
    </row>
    <row r="138060" spans="31:31" x14ac:dyDescent="0.25">
      <c r="AE138060" s="72"/>
    </row>
    <row r="138061" spans="31:31" x14ac:dyDescent="0.25">
      <c r="AE138061" s="72"/>
    </row>
    <row r="138062" spans="31:31" x14ac:dyDescent="0.25">
      <c r="AE138062" s="72"/>
    </row>
    <row r="138063" spans="31:31" x14ac:dyDescent="0.25">
      <c r="AE138063" s="72"/>
    </row>
    <row r="138064" spans="31:31" x14ac:dyDescent="0.25">
      <c r="AE138064" s="72"/>
    </row>
    <row r="138065" spans="31:31" x14ac:dyDescent="0.25">
      <c r="AE138065" s="72"/>
    </row>
    <row r="138066" spans="31:31" x14ac:dyDescent="0.25">
      <c r="AE138066" s="72"/>
    </row>
    <row r="138067" spans="31:31" x14ac:dyDescent="0.25">
      <c r="AE138067" s="72"/>
    </row>
    <row r="138068" spans="31:31" x14ac:dyDescent="0.25">
      <c r="AE138068" s="72"/>
    </row>
    <row r="138069" spans="31:31" x14ac:dyDescent="0.25">
      <c r="AE138069" s="72"/>
    </row>
    <row r="138070" spans="31:31" x14ac:dyDescent="0.25">
      <c r="AE138070" s="72"/>
    </row>
    <row r="138071" spans="31:31" x14ac:dyDescent="0.25">
      <c r="AE138071" s="72"/>
    </row>
    <row r="138072" spans="31:31" x14ac:dyDescent="0.25">
      <c r="AE138072" s="72"/>
    </row>
    <row r="138073" spans="31:31" x14ac:dyDescent="0.25">
      <c r="AE138073" s="72"/>
    </row>
    <row r="138074" spans="31:31" x14ac:dyDescent="0.25">
      <c r="AE138074" s="72"/>
    </row>
    <row r="138075" spans="31:31" x14ac:dyDescent="0.25">
      <c r="AE138075" s="72"/>
    </row>
    <row r="138076" spans="31:31" x14ac:dyDescent="0.25">
      <c r="AE138076" s="72"/>
    </row>
    <row r="138077" spans="31:31" x14ac:dyDescent="0.25">
      <c r="AE138077" s="72"/>
    </row>
    <row r="138078" spans="31:31" x14ac:dyDescent="0.25">
      <c r="AE138078" s="72"/>
    </row>
    <row r="138079" spans="31:31" x14ac:dyDescent="0.25">
      <c r="AE138079" s="72"/>
    </row>
    <row r="138080" spans="31:31" x14ac:dyDescent="0.25">
      <c r="AE138080" s="72"/>
    </row>
    <row r="138081" spans="31:31" x14ac:dyDescent="0.25">
      <c r="AE138081" s="72"/>
    </row>
    <row r="138082" spans="31:31" x14ac:dyDescent="0.25">
      <c r="AE138082" s="72"/>
    </row>
    <row r="138083" spans="31:31" x14ac:dyDescent="0.25">
      <c r="AE138083" s="72"/>
    </row>
    <row r="138084" spans="31:31" x14ac:dyDescent="0.25">
      <c r="AE138084" s="72"/>
    </row>
    <row r="138085" spans="31:31" x14ac:dyDescent="0.25">
      <c r="AE138085" s="72"/>
    </row>
    <row r="138086" spans="31:31" x14ac:dyDescent="0.25">
      <c r="AE138086" s="72"/>
    </row>
    <row r="138087" spans="31:31" x14ac:dyDescent="0.25">
      <c r="AE138087" s="72"/>
    </row>
    <row r="138088" spans="31:31" x14ac:dyDescent="0.25">
      <c r="AE138088" s="72"/>
    </row>
    <row r="138089" spans="31:31" x14ac:dyDescent="0.25">
      <c r="AE138089" s="72"/>
    </row>
    <row r="138090" spans="31:31" x14ac:dyDescent="0.25">
      <c r="AE138090" s="72"/>
    </row>
    <row r="138091" spans="31:31" x14ac:dyDescent="0.25">
      <c r="AE138091" s="72"/>
    </row>
    <row r="138092" spans="31:31" x14ac:dyDescent="0.25">
      <c r="AE138092" s="72"/>
    </row>
    <row r="138093" spans="31:31" x14ac:dyDescent="0.25">
      <c r="AE138093" s="72"/>
    </row>
    <row r="138094" spans="31:31" x14ac:dyDescent="0.25">
      <c r="AE138094" s="72"/>
    </row>
    <row r="138095" spans="31:31" x14ac:dyDescent="0.25">
      <c r="AE138095" s="72"/>
    </row>
    <row r="138096" spans="31:31" x14ac:dyDescent="0.25">
      <c r="AE138096" s="72"/>
    </row>
    <row r="138097" spans="31:31" x14ac:dyDescent="0.25">
      <c r="AE138097" s="72"/>
    </row>
    <row r="138098" spans="31:31" x14ac:dyDescent="0.25">
      <c r="AE138098" s="72"/>
    </row>
    <row r="138099" spans="31:31" x14ac:dyDescent="0.25">
      <c r="AE138099" s="72"/>
    </row>
    <row r="138100" spans="31:31" x14ac:dyDescent="0.25">
      <c r="AE138100" s="72"/>
    </row>
    <row r="138101" spans="31:31" x14ac:dyDescent="0.25">
      <c r="AE138101" s="72"/>
    </row>
    <row r="138102" spans="31:31" x14ac:dyDescent="0.25">
      <c r="AE138102" s="72"/>
    </row>
    <row r="138103" spans="31:31" x14ac:dyDescent="0.25">
      <c r="AE138103" s="72"/>
    </row>
    <row r="138104" spans="31:31" x14ac:dyDescent="0.25">
      <c r="AE138104" s="72"/>
    </row>
    <row r="138105" spans="31:31" x14ac:dyDescent="0.25">
      <c r="AE138105" s="72"/>
    </row>
    <row r="138106" spans="31:31" x14ac:dyDescent="0.25">
      <c r="AE138106" s="72"/>
    </row>
    <row r="138107" spans="31:31" x14ac:dyDescent="0.25">
      <c r="AE138107" s="72"/>
    </row>
    <row r="138108" spans="31:31" x14ac:dyDescent="0.25">
      <c r="AE138108" s="72"/>
    </row>
    <row r="138109" spans="31:31" x14ac:dyDescent="0.25">
      <c r="AE138109" s="72"/>
    </row>
    <row r="138110" spans="31:31" x14ac:dyDescent="0.25">
      <c r="AE138110" s="72"/>
    </row>
    <row r="138111" spans="31:31" x14ac:dyDescent="0.25">
      <c r="AE138111" s="72"/>
    </row>
    <row r="138112" spans="31:31" x14ac:dyDescent="0.25">
      <c r="AE138112" s="72"/>
    </row>
    <row r="138113" spans="31:31" x14ac:dyDescent="0.25">
      <c r="AE138113" s="72"/>
    </row>
    <row r="138114" spans="31:31" x14ac:dyDescent="0.25">
      <c r="AE138114" s="72"/>
    </row>
    <row r="138115" spans="31:31" x14ac:dyDescent="0.25">
      <c r="AE138115" s="72"/>
    </row>
    <row r="138116" spans="31:31" x14ac:dyDescent="0.25">
      <c r="AE138116" s="72"/>
    </row>
    <row r="138117" spans="31:31" x14ac:dyDescent="0.25">
      <c r="AE138117" s="72"/>
    </row>
    <row r="138118" spans="31:31" x14ac:dyDescent="0.25">
      <c r="AE138118" s="72"/>
    </row>
    <row r="138119" spans="31:31" x14ac:dyDescent="0.25">
      <c r="AE138119" s="72"/>
    </row>
    <row r="138120" spans="31:31" x14ac:dyDescent="0.25">
      <c r="AE138120" s="72"/>
    </row>
    <row r="138121" spans="31:31" x14ac:dyDescent="0.25">
      <c r="AE138121" s="72"/>
    </row>
    <row r="138122" spans="31:31" x14ac:dyDescent="0.25">
      <c r="AE138122" s="72"/>
    </row>
    <row r="138123" spans="31:31" x14ac:dyDescent="0.25">
      <c r="AE138123" s="72"/>
    </row>
    <row r="138124" spans="31:31" x14ac:dyDescent="0.25">
      <c r="AE138124" s="72"/>
    </row>
    <row r="138125" spans="31:31" x14ac:dyDescent="0.25">
      <c r="AE138125" s="72"/>
    </row>
    <row r="138126" spans="31:31" x14ac:dyDescent="0.25">
      <c r="AE138126" s="72"/>
    </row>
    <row r="138127" spans="31:31" x14ac:dyDescent="0.25">
      <c r="AE138127" s="72"/>
    </row>
    <row r="138128" spans="31:31" x14ac:dyDescent="0.25">
      <c r="AE138128" s="72"/>
    </row>
    <row r="138129" spans="31:31" x14ac:dyDescent="0.25">
      <c r="AE138129" s="72"/>
    </row>
    <row r="138130" spans="31:31" x14ac:dyDescent="0.25">
      <c r="AE138130" s="72"/>
    </row>
    <row r="138131" spans="31:31" x14ac:dyDescent="0.25">
      <c r="AE138131" s="72"/>
    </row>
    <row r="138132" spans="31:31" x14ac:dyDescent="0.25">
      <c r="AE138132" s="72"/>
    </row>
    <row r="138133" spans="31:31" x14ac:dyDescent="0.25">
      <c r="AE138133" s="72"/>
    </row>
    <row r="138134" spans="31:31" x14ac:dyDescent="0.25">
      <c r="AE138134" s="72"/>
    </row>
    <row r="138135" spans="31:31" x14ac:dyDescent="0.25">
      <c r="AE138135" s="72"/>
    </row>
    <row r="138136" spans="31:31" x14ac:dyDescent="0.25">
      <c r="AE138136" s="72"/>
    </row>
    <row r="138137" spans="31:31" x14ac:dyDescent="0.25">
      <c r="AE138137" s="72"/>
    </row>
    <row r="138138" spans="31:31" x14ac:dyDescent="0.25">
      <c r="AE138138" s="72"/>
    </row>
    <row r="138139" spans="31:31" x14ac:dyDescent="0.25">
      <c r="AE138139" s="72"/>
    </row>
    <row r="138140" spans="31:31" x14ac:dyDescent="0.25">
      <c r="AE138140" s="72"/>
    </row>
    <row r="138141" spans="31:31" x14ac:dyDescent="0.25">
      <c r="AE138141" s="72"/>
    </row>
    <row r="138142" spans="31:31" x14ac:dyDescent="0.25">
      <c r="AE138142" s="72"/>
    </row>
    <row r="138143" spans="31:31" x14ac:dyDescent="0.25">
      <c r="AE138143" s="72"/>
    </row>
    <row r="138144" spans="31:31" x14ac:dyDescent="0.25">
      <c r="AE138144" s="72"/>
    </row>
    <row r="138145" spans="31:31" x14ac:dyDescent="0.25">
      <c r="AE138145" s="72"/>
    </row>
    <row r="138146" spans="31:31" x14ac:dyDescent="0.25">
      <c r="AE138146" s="72"/>
    </row>
    <row r="138147" spans="31:31" x14ac:dyDescent="0.25">
      <c r="AE138147" s="72"/>
    </row>
    <row r="138148" spans="31:31" x14ac:dyDescent="0.25">
      <c r="AE138148" s="72"/>
    </row>
    <row r="138149" spans="31:31" x14ac:dyDescent="0.25">
      <c r="AE138149" s="72"/>
    </row>
    <row r="138150" spans="31:31" x14ac:dyDescent="0.25">
      <c r="AE138150" s="72"/>
    </row>
    <row r="138151" spans="31:31" x14ac:dyDescent="0.25">
      <c r="AE138151" s="72"/>
    </row>
    <row r="138152" spans="31:31" x14ac:dyDescent="0.25">
      <c r="AE138152" s="72"/>
    </row>
    <row r="138153" spans="31:31" x14ac:dyDescent="0.25">
      <c r="AE138153" s="72"/>
    </row>
    <row r="138154" spans="31:31" x14ac:dyDescent="0.25">
      <c r="AE138154" s="72"/>
    </row>
    <row r="138155" spans="31:31" x14ac:dyDescent="0.25">
      <c r="AE138155" s="72"/>
    </row>
    <row r="138156" spans="31:31" x14ac:dyDescent="0.25">
      <c r="AE138156" s="72"/>
    </row>
    <row r="138157" spans="31:31" x14ac:dyDescent="0.25">
      <c r="AE138157" s="72"/>
    </row>
    <row r="138158" spans="31:31" x14ac:dyDescent="0.25">
      <c r="AE138158" s="72"/>
    </row>
    <row r="138159" spans="31:31" x14ac:dyDescent="0.25">
      <c r="AE138159" s="72"/>
    </row>
    <row r="138160" spans="31:31" x14ac:dyDescent="0.25">
      <c r="AE138160" s="72"/>
    </row>
    <row r="138161" spans="31:31" x14ac:dyDescent="0.25">
      <c r="AE138161" s="72"/>
    </row>
    <row r="138162" spans="31:31" x14ac:dyDescent="0.25">
      <c r="AE138162" s="72"/>
    </row>
    <row r="138163" spans="31:31" x14ac:dyDescent="0.25">
      <c r="AE138163" s="72"/>
    </row>
    <row r="138164" spans="31:31" x14ac:dyDescent="0.25">
      <c r="AE138164" s="72"/>
    </row>
    <row r="138165" spans="31:31" x14ac:dyDescent="0.25">
      <c r="AE138165" s="72"/>
    </row>
    <row r="138166" spans="31:31" x14ac:dyDescent="0.25">
      <c r="AE138166" s="72"/>
    </row>
    <row r="138167" spans="31:31" x14ac:dyDescent="0.25">
      <c r="AE138167" s="72"/>
    </row>
    <row r="138168" spans="31:31" x14ac:dyDescent="0.25">
      <c r="AE138168" s="72"/>
    </row>
    <row r="138169" spans="31:31" x14ac:dyDescent="0.25">
      <c r="AE138169" s="72"/>
    </row>
    <row r="138170" spans="31:31" x14ac:dyDescent="0.25">
      <c r="AE138170" s="72"/>
    </row>
    <row r="138171" spans="31:31" x14ac:dyDescent="0.25">
      <c r="AE138171" s="72"/>
    </row>
    <row r="138172" spans="31:31" x14ac:dyDescent="0.25">
      <c r="AE138172" s="72"/>
    </row>
    <row r="138173" spans="31:31" x14ac:dyDescent="0.25">
      <c r="AE138173" s="72"/>
    </row>
    <row r="138174" spans="31:31" x14ac:dyDescent="0.25">
      <c r="AE138174" s="72"/>
    </row>
    <row r="138175" spans="31:31" x14ac:dyDescent="0.25">
      <c r="AE138175" s="72"/>
    </row>
    <row r="138176" spans="31:31" x14ac:dyDescent="0.25">
      <c r="AE138176" s="72"/>
    </row>
    <row r="138177" spans="31:31" x14ac:dyDescent="0.25">
      <c r="AE138177" s="72"/>
    </row>
    <row r="138178" spans="31:31" x14ac:dyDescent="0.25">
      <c r="AE138178" s="72"/>
    </row>
    <row r="138179" spans="31:31" x14ac:dyDescent="0.25">
      <c r="AE138179" s="72"/>
    </row>
    <row r="138180" spans="31:31" x14ac:dyDescent="0.25">
      <c r="AE138180" s="72"/>
    </row>
    <row r="138181" spans="31:31" x14ac:dyDescent="0.25">
      <c r="AE138181" s="72"/>
    </row>
    <row r="138182" spans="31:31" x14ac:dyDescent="0.25">
      <c r="AE138182" s="72"/>
    </row>
    <row r="138183" spans="31:31" x14ac:dyDescent="0.25">
      <c r="AE138183" s="72"/>
    </row>
    <row r="138184" spans="31:31" x14ac:dyDescent="0.25">
      <c r="AE138184" s="72"/>
    </row>
    <row r="138185" spans="31:31" x14ac:dyDescent="0.25">
      <c r="AE138185" s="72"/>
    </row>
    <row r="138186" spans="31:31" x14ac:dyDescent="0.25">
      <c r="AE138186" s="72"/>
    </row>
    <row r="138187" spans="31:31" x14ac:dyDescent="0.25">
      <c r="AE138187" s="72"/>
    </row>
    <row r="138188" spans="31:31" x14ac:dyDescent="0.25">
      <c r="AE138188" s="72"/>
    </row>
    <row r="138189" spans="31:31" x14ac:dyDescent="0.25">
      <c r="AE138189" s="72"/>
    </row>
    <row r="138190" spans="31:31" x14ac:dyDescent="0.25">
      <c r="AE138190" s="72"/>
    </row>
    <row r="138191" spans="31:31" x14ac:dyDescent="0.25">
      <c r="AE138191" s="72"/>
    </row>
    <row r="138192" spans="31:31" x14ac:dyDescent="0.25">
      <c r="AE138192" s="72"/>
    </row>
    <row r="138193" spans="31:31" x14ac:dyDescent="0.25">
      <c r="AE138193" s="72"/>
    </row>
    <row r="138194" spans="31:31" x14ac:dyDescent="0.25">
      <c r="AE138194" s="72"/>
    </row>
    <row r="138195" spans="31:31" x14ac:dyDescent="0.25">
      <c r="AE138195" s="72"/>
    </row>
    <row r="138196" spans="31:31" x14ac:dyDescent="0.25">
      <c r="AE138196" s="72"/>
    </row>
    <row r="138197" spans="31:31" x14ac:dyDescent="0.25">
      <c r="AE138197" s="72"/>
    </row>
    <row r="138198" spans="31:31" x14ac:dyDescent="0.25">
      <c r="AE138198" s="72"/>
    </row>
    <row r="138199" spans="31:31" x14ac:dyDescent="0.25">
      <c r="AE138199" s="72"/>
    </row>
    <row r="138200" spans="31:31" x14ac:dyDescent="0.25">
      <c r="AE138200" s="72"/>
    </row>
    <row r="138201" spans="31:31" x14ac:dyDescent="0.25">
      <c r="AE138201" s="72"/>
    </row>
    <row r="138202" spans="31:31" x14ac:dyDescent="0.25">
      <c r="AE138202" s="72"/>
    </row>
    <row r="138203" spans="31:31" x14ac:dyDescent="0.25">
      <c r="AE138203" s="72"/>
    </row>
    <row r="138204" spans="31:31" x14ac:dyDescent="0.25">
      <c r="AE138204" s="72"/>
    </row>
    <row r="138205" spans="31:31" x14ac:dyDescent="0.25">
      <c r="AE138205" s="72"/>
    </row>
    <row r="138206" spans="31:31" x14ac:dyDescent="0.25">
      <c r="AE138206" s="72"/>
    </row>
    <row r="138207" spans="31:31" x14ac:dyDescent="0.25">
      <c r="AE138207" s="72"/>
    </row>
    <row r="138208" spans="31:31" x14ac:dyDescent="0.25">
      <c r="AE138208" s="72"/>
    </row>
    <row r="138209" spans="31:31" x14ac:dyDescent="0.25">
      <c r="AE138209" s="72"/>
    </row>
    <row r="138210" spans="31:31" x14ac:dyDescent="0.25">
      <c r="AE138210" s="72"/>
    </row>
    <row r="138211" spans="31:31" x14ac:dyDescent="0.25">
      <c r="AE138211" s="72"/>
    </row>
    <row r="138212" spans="31:31" x14ac:dyDescent="0.25">
      <c r="AE138212" s="72"/>
    </row>
    <row r="138213" spans="31:31" x14ac:dyDescent="0.25">
      <c r="AE138213" s="72"/>
    </row>
    <row r="138214" spans="31:31" x14ac:dyDescent="0.25">
      <c r="AE138214" s="72"/>
    </row>
    <row r="138215" spans="31:31" x14ac:dyDescent="0.25">
      <c r="AE138215" s="72"/>
    </row>
    <row r="138216" spans="31:31" x14ac:dyDescent="0.25">
      <c r="AE138216" s="72"/>
    </row>
    <row r="138217" spans="31:31" x14ac:dyDescent="0.25">
      <c r="AE138217" s="72"/>
    </row>
    <row r="138218" spans="31:31" x14ac:dyDescent="0.25">
      <c r="AE138218" s="72"/>
    </row>
    <row r="138219" spans="31:31" x14ac:dyDescent="0.25">
      <c r="AE138219" s="72"/>
    </row>
    <row r="138220" spans="31:31" x14ac:dyDescent="0.25">
      <c r="AE138220" s="72"/>
    </row>
    <row r="138221" spans="31:31" x14ac:dyDescent="0.25">
      <c r="AE138221" s="72"/>
    </row>
    <row r="138222" spans="31:31" x14ac:dyDescent="0.25">
      <c r="AE138222" s="72"/>
    </row>
    <row r="138223" spans="31:31" x14ac:dyDescent="0.25">
      <c r="AE138223" s="72"/>
    </row>
    <row r="138224" spans="31:31" x14ac:dyDescent="0.25">
      <c r="AE138224" s="72"/>
    </row>
    <row r="138225" spans="31:31" x14ac:dyDescent="0.25">
      <c r="AE138225" s="72"/>
    </row>
    <row r="138226" spans="31:31" x14ac:dyDescent="0.25">
      <c r="AE138226" s="72"/>
    </row>
    <row r="138227" spans="31:31" x14ac:dyDescent="0.25">
      <c r="AE138227" s="72"/>
    </row>
    <row r="138228" spans="31:31" x14ac:dyDescent="0.25">
      <c r="AE138228" s="72"/>
    </row>
    <row r="138229" spans="31:31" x14ac:dyDescent="0.25">
      <c r="AE138229" s="72"/>
    </row>
    <row r="138230" spans="31:31" x14ac:dyDescent="0.25">
      <c r="AE138230" s="72"/>
    </row>
    <row r="138231" spans="31:31" x14ac:dyDescent="0.25">
      <c r="AE138231" s="72"/>
    </row>
    <row r="138232" spans="31:31" x14ac:dyDescent="0.25">
      <c r="AE138232" s="72"/>
    </row>
    <row r="138233" spans="31:31" x14ac:dyDescent="0.25">
      <c r="AE138233" s="72"/>
    </row>
    <row r="138234" spans="31:31" x14ac:dyDescent="0.25">
      <c r="AE138234" s="72"/>
    </row>
    <row r="138235" spans="31:31" x14ac:dyDescent="0.25">
      <c r="AE138235" s="72"/>
    </row>
    <row r="138236" spans="31:31" x14ac:dyDescent="0.25">
      <c r="AE138236" s="72"/>
    </row>
    <row r="138237" spans="31:31" x14ac:dyDescent="0.25">
      <c r="AE138237" s="72"/>
    </row>
    <row r="138238" spans="31:31" x14ac:dyDescent="0.25">
      <c r="AE138238" s="72"/>
    </row>
    <row r="138239" spans="31:31" x14ac:dyDescent="0.25">
      <c r="AE138239" s="72"/>
    </row>
    <row r="138240" spans="31:31" x14ac:dyDescent="0.25">
      <c r="AE138240" s="72"/>
    </row>
    <row r="138241" spans="31:31" x14ac:dyDescent="0.25">
      <c r="AE138241" s="72"/>
    </row>
    <row r="138242" spans="31:31" x14ac:dyDescent="0.25">
      <c r="AE138242" s="72"/>
    </row>
    <row r="138243" spans="31:31" x14ac:dyDescent="0.25">
      <c r="AE138243" s="72"/>
    </row>
    <row r="138244" spans="31:31" x14ac:dyDescent="0.25">
      <c r="AE138244" s="72"/>
    </row>
    <row r="138245" spans="31:31" x14ac:dyDescent="0.25">
      <c r="AE138245" s="72"/>
    </row>
    <row r="138246" spans="31:31" x14ac:dyDescent="0.25">
      <c r="AE138246" s="72"/>
    </row>
    <row r="138247" spans="31:31" x14ac:dyDescent="0.25">
      <c r="AE138247" s="72"/>
    </row>
    <row r="138248" spans="31:31" x14ac:dyDescent="0.25">
      <c r="AE138248" s="72"/>
    </row>
    <row r="138249" spans="31:31" x14ac:dyDescent="0.25">
      <c r="AE138249" s="72"/>
    </row>
    <row r="138250" spans="31:31" x14ac:dyDescent="0.25">
      <c r="AE138250" s="72"/>
    </row>
    <row r="138251" spans="31:31" x14ac:dyDescent="0.25">
      <c r="AE138251" s="72"/>
    </row>
    <row r="138252" spans="31:31" x14ac:dyDescent="0.25">
      <c r="AE138252" s="72"/>
    </row>
    <row r="138253" spans="31:31" x14ac:dyDescent="0.25">
      <c r="AE138253" s="72"/>
    </row>
    <row r="138254" spans="31:31" x14ac:dyDescent="0.25">
      <c r="AE138254" s="72"/>
    </row>
    <row r="138255" spans="31:31" x14ac:dyDescent="0.25">
      <c r="AE138255" s="72"/>
    </row>
    <row r="138256" spans="31:31" x14ac:dyDescent="0.25">
      <c r="AE138256" s="72"/>
    </row>
    <row r="138257" spans="31:31" x14ac:dyDescent="0.25">
      <c r="AE138257" s="72"/>
    </row>
    <row r="138258" spans="31:31" x14ac:dyDescent="0.25">
      <c r="AE138258" s="72"/>
    </row>
    <row r="138259" spans="31:31" x14ac:dyDescent="0.25">
      <c r="AE138259" s="72"/>
    </row>
    <row r="138260" spans="31:31" x14ac:dyDescent="0.25">
      <c r="AE138260" s="72"/>
    </row>
    <row r="138261" spans="31:31" x14ac:dyDescent="0.25">
      <c r="AE138261" s="72"/>
    </row>
    <row r="138262" spans="31:31" x14ac:dyDescent="0.25">
      <c r="AE138262" s="72"/>
    </row>
    <row r="138263" spans="31:31" x14ac:dyDescent="0.25">
      <c r="AE138263" s="72"/>
    </row>
    <row r="138264" spans="31:31" x14ac:dyDescent="0.25">
      <c r="AE138264" s="72"/>
    </row>
    <row r="138265" spans="31:31" x14ac:dyDescent="0.25">
      <c r="AE138265" s="72"/>
    </row>
    <row r="138266" spans="31:31" x14ac:dyDescent="0.25">
      <c r="AE138266" s="72"/>
    </row>
    <row r="138267" spans="31:31" x14ac:dyDescent="0.25">
      <c r="AE138267" s="72"/>
    </row>
    <row r="138268" spans="31:31" x14ac:dyDescent="0.25">
      <c r="AE138268" s="72"/>
    </row>
    <row r="138269" spans="31:31" x14ac:dyDescent="0.25">
      <c r="AE138269" s="72"/>
    </row>
    <row r="138270" spans="31:31" x14ac:dyDescent="0.25">
      <c r="AE138270" s="72"/>
    </row>
    <row r="138271" spans="31:31" x14ac:dyDescent="0.25">
      <c r="AE138271" s="72"/>
    </row>
    <row r="138272" spans="31:31" x14ac:dyDescent="0.25">
      <c r="AE138272" s="72"/>
    </row>
    <row r="138273" spans="31:31" x14ac:dyDescent="0.25">
      <c r="AE138273" s="72"/>
    </row>
    <row r="138274" spans="31:31" x14ac:dyDescent="0.25">
      <c r="AE138274" s="72"/>
    </row>
    <row r="138275" spans="31:31" x14ac:dyDescent="0.25">
      <c r="AE138275" s="72"/>
    </row>
    <row r="138276" spans="31:31" x14ac:dyDescent="0.25">
      <c r="AE138276" s="72"/>
    </row>
    <row r="138277" spans="31:31" x14ac:dyDescent="0.25">
      <c r="AE138277" s="72"/>
    </row>
    <row r="138278" spans="31:31" x14ac:dyDescent="0.25">
      <c r="AE138278" s="72"/>
    </row>
    <row r="138279" spans="31:31" x14ac:dyDescent="0.25">
      <c r="AE138279" s="72"/>
    </row>
    <row r="138280" spans="31:31" x14ac:dyDescent="0.25">
      <c r="AE138280" s="72"/>
    </row>
    <row r="138281" spans="31:31" x14ac:dyDescent="0.25">
      <c r="AE138281" s="72"/>
    </row>
    <row r="138282" spans="31:31" x14ac:dyDescent="0.25">
      <c r="AE138282" s="72"/>
    </row>
    <row r="138283" spans="31:31" x14ac:dyDescent="0.25">
      <c r="AE138283" s="72"/>
    </row>
    <row r="138284" spans="31:31" x14ac:dyDescent="0.25">
      <c r="AE138284" s="72"/>
    </row>
    <row r="138285" spans="31:31" x14ac:dyDescent="0.25">
      <c r="AE138285" s="72"/>
    </row>
    <row r="138286" spans="31:31" x14ac:dyDescent="0.25">
      <c r="AE138286" s="72"/>
    </row>
    <row r="138287" spans="31:31" x14ac:dyDescent="0.25">
      <c r="AE138287" s="72"/>
    </row>
    <row r="138288" spans="31:31" x14ac:dyDescent="0.25">
      <c r="AE138288" s="72"/>
    </row>
    <row r="138289" spans="31:31" x14ac:dyDescent="0.25">
      <c r="AE138289" s="72"/>
    </row>
    <row r="138290" spans="31:31" x14ac:dyDescent="0.25">
      <c r="AE138290" s="72"/>
    </row>
    <row r="138291" spans="31:31" x14ac:dyDescent="0.25">
      <c r="AE138291" s="72"/>
    </row>
    <row r="138292" spans="31:31" x14ac:dyDescent="0.25">
      <c r="AE138292" s="72"/>
    </row>
    <row r="138293" spans="31:31" x14ac:dyDescent="0.25">
      <c r="AE138293" s="72"/>
    </row>
    <row r="138294" spans="31:31" x14ac:dyDescent="0.25">
      <c r="AE138294" s="72"/>
    </row>
    <row r="138295" spans="31:31" x14ac:dyDescent="0.25">
      <c r="AE138295" s="72"/>
    </row>
    <row r="138296" spans="31:31" x14ac:dyDescent="0.25">
      <c r="AE138296" s="72"/>
    </row>
    <row r="138297" spans="31:31" x14ac:dyDescent="0.25">
      <c r="AE138297" s="72"/>
    </row>
    <row r="138298" spans="31:31" x14ac:dyDescent="0.25">
      <c r="AE138298" s="72"/>
    </row>
    <row r="138299" spans="31:31" x14ac:dyDescent="0.25">
      <c r="AE138299" s="72"/>
    </row>
    <row r="138300" spans="31:31" x14ac:dyDescent="0.25">
      <c r="AE138300" s="72"/>
    </row>
    <row r="138301" spans="31:31" x14ac:dyDescent="0.25">
      <c r="AE138301" s="72"/>
    </row>
    <row r="138302" spans="31:31" x14ac:dyDescent="0.25">
      <c r="AE138302" s="72"/>
    </row>
    <row r="138303" spans="31:31" x14ac:dyDescent="0.25">
      <c r="AE138303" s="72"/>
    </row>
    <row r="138304" spans="31:31" x14ac:dyDescent="0.25">
      <c r="AE138304" s="72"/>
    </row>
    <row r="138305" spans="31:31" x14ac:dyDescent="0.25">
      <c r="AE138305" s="72"/>
    </row>
    <row r="138306" spans="31:31" x14ac:dyDescent="0.25">
      <c r="AE138306" s="72"/>
    </row>
    <row r="138307" spans="31:31" x14ac:dyDescent="0.25">
      <c r="AE138307" s="72"/>
    </row>
    <row r="138308" spans="31:31" x14ac:dyDescent="0.25">
      <c r="AE138308" s="72"/>
    </row>
    <row r="138309" spans="31:31" x14ac:dyDescent="0.25">
      <c r="AE138309" s="72"/>
    </row>
    <row r="138310" spans="31:31" x14ac:dyDescent="0.25">
      <c r="AE138310" s="72"/>
    </row>
    <row r="138311" spans="31:31" x14ac:dyDescent="0.25">
      <c r="AE138311" s="72"/>
    </row>
    <row r="138312" spans="31:31" x14ac:dyDescent="0.25">
      <c r="AE138312" s="72"/>
    </row>
    <row r="138313" spans="31:31" x14ac:dyDescent="0.25">
      <c r="AE138313" s="72"/>
    </row>
    <row r="138314" spans="31:31" x14ac:dyDescent="0.25">
      <c r="AE138314" s="72"/>
    </row>
    <row r="138315" spans="31:31" x14ac:dyDescent="0.25">
      <c r="AE138315" s="72"/>
    </row>
    <row r="138316" spans="31:31" x14ac:dyDescent="0.25">
      <c r="AE138316" s="72"/>
    </row>
    <row r="138317" spans="31:31" x14ac:dyDescent="0.25">
      <c r="AE138317" s="72"/>
    </row>
    <row r="138318" spans="31:31" x14ac:dyDescent="0.25">
      <c r="AE138318" s="72"/>
    </row>
    <row r="138319" spans="31:31" x14ac:dyDescent="0.25">
      <c r="AE138319" s="72"/>
    </row>
    <row r="138320" spans="31:31" x14ac:dyDescent="0.25">
      <c r="AE138320" s="72"/>
    </row>
    <row r="138321" spans="31:31" x14ac:dyDescent="0.25">
      <c r="AE138321" s="72"/>
    </row>
    <row r="138322" spans="31:31" x14ac:dyDescent="0.25">
      <c r="AE138322" s="72"/>
    </row>
    <row r="138323" spans="31:31" x14ac:dyDescent="0.25">
      <c r="AE138323" s="72"/>
    </row>
    <row r="138324" spans="31:31" x14ac:dyDescent="0.25">
      <c r="AE138324" s="72"/>
    </row>
    <row r="138325" spans="31:31" x14ac:dyDescent="0.25">
      <c r="AE138325" s="72"/>
    </row>
    <row r="138326" spans="31:31" x14ac:dyDescent="0.25">
      <c r="AE138326" s="72"/>
    </row>
    <row r="138327" spans="31:31" x14ac:dyDescent="0.25">
      <c r="AE138327" s="72"/>
    </row>
    <row r="138328" spans="31:31" x14ac:dyDescent="0.25">
      <c r="AE138328" s="72"/>
    </row>
    <row r="138329" spans="31:31" x14ac:dyDescent="0.25">
      <c r="AE138329" s="72"/>
    </row>
    <row r="138330" spans="31:31" x14ac:dyDescent="0.25">
      <c r="AE138330" s="72"/>
    </row>
    <row r="138331" spans="31:31" x14ac:dyDescent="0.25">
      <c r="AE138331" s="72"/>
    </row>
    <row r="138332" spans="31:31" x14ac:dyDescent="0.25">
      <c r="AE138332" s="72"/>
    </row>
    <row r="138333" spans="31:31" x14ac:dyDescent="0.25">
      <c r="AE138333" s="72"/>
    </row>
    <row r="138334" spans="31:31" x14ac:dyDescent="0.25">
      <c r="AE138334" s="72"/>
    </row>
    <row r="138335" spans="31:31" x14ac:dyDescent="0.25">
      <c r="AE138335" s="72"/>
    </row>
    <row r="138336" spans="31:31" x14ac:dyDescent="0.25">
      <c r="AE138336" s="72"/>
    </row>
    <row r="138337" spans="31:31" x14ac:dyDescent="0.25">
      <c r="AE138337" s="72"/>
    </row>
    <row r="138338" spans="31:31" x14ac:dyDescent="0.25">
      <c r="AE138338" s="72"/>
    </row>
    <row r="138339" spans="31:31" x14ac:dyDescent="0.25">
      <c r="AE138339" s="72"/>
    </row>
    <row r="138340" spans="31:31" x14ac:dyDescent="0.25">
      <c r="AE138340" s="72"/>
    </row>
    <row r="138341" spans="31:31" x14ac:dyDescent="0.25">
      <c r="AE138341" s="72"/>
    </row>
    <row r="138342" spans="31:31" x14ac:dyDescent="0.25">
      <c r="AE138342" s="72"/>
    </row>
    <row r="138343" spans="31:31" x14ac:dyDescent="0.25">
      <c r="AE138343" s="72"/>
    </row>
    <row r="138344" spans="31:31" x14ac:dyDescent="0.25">
      <c r="AE138344" s="72"/>
    </row>
    <row r="138345" spans="31:31" x14ac:dyDescent="0.25">
      <c r="AE138345" s="72"/>
    </row>
    <row r="138346" spans="31:31" x14ac:dyDescent="0.25">
      <c r="AE138346" s="72"/>
    </row>
    <row r="138347" spans="31:31" x14ac:dyDescent="0.25">
      <c r="AE138347" s="72"/>
    </row>
    <row r="138348" spans="31:31" x14ac:dyDescent="0.25">
      <c r="AE138348" s="72"/>
    </row>
    <row r="138349" spans="31:31" x14ac:dyDescent="0.25">
      <c r="AE138349" s="72"/>
    </row>
    <row r="138350" spans="31:31" x14ac:dyDescent="0.25">
      <c r="AE138350" s="72"/>
    </row>
    <row r="138351" spans="31:31" x14ac:dyDescent="0.25">
      <c r="AE138351" s="72"/>
    </row>
    <row r="138352" spans="31:31" x14ac:dyDescent="0.25">
      <c r="AE138352" s="72"/>
    </row>
    <row r="138353" spans="31:31" x14ac:dyDescent="0.25">
      <c r="AE138353" s="72"/>
    </row>
    <row r="138354" spans="31:31" x14ac:dyDescent="0.25">
      <c r="AE138354" s="72"/>
    </row>
    <row r="138355" spans="31:31" x14ac:dyDescent="0.25">
      <c r="AE138355" s="72"/>
    </row>
    <row r="138356" spans="31:31" x14ac:dyDescent="0.25">
      <c r="AE138356" s="72"/>
    </row>
    <row r="138357" spans="31:31" x14ac:dyDescent="0.25">
      <c r="AE138357" s="72"/>
    </row>
    <row r="138358" spans="31:31" x14ac:dyDescent="0.25">
      <c r="AE138358" s="72"/>
    </row>
    <row r="138359" spans="31:31" x14ac:dyDescent="0.25">
      <c r="AE138359" s="72"/>
    </row>
    <row r="138360" spans="31:31" x14ac:dyDescent="0.25">
      <c r="AE138360" s="72"/>
    </row>
    <row r="138361" spans="31:31" x14ac:dyDescent="0.25">
      <c r="AE138361" s="72"/>
    </row>
    <row r="138362" spans="31:31" x14ac:dyDescent="0.25">
      <c r="AE138362" s="72"/>
    </row>
    <row r="138363" spans="31:31" x14ac:dyDescent="0.25">
      <c r="AE138363" s="72"/>
    </row>
    <row r="138364" spans="31:31" x14ac:dyDescent="0.25">
      <c r="AE138364" s="72"/>
    </row>
    <row r="138365" spans="31:31" x14ac:dyDescent="0.25">
      <c r="AE138365" s="72"/>
    </row>
    <row r="138366" spans="31:31" x14ac:dyDescent="0.25">
      <c r="AE138366" s="72"/>
    </row>
    <row r="138367" spans="31:31" x14ac:dyDescent="0.25">
      <c r="AE138367" s="72"/>
    </row>
    <row r="138368" spans="31:31" x14ac:dyDescent="0.25">
      <c r="AE138368" s="72"/>
    </row>
    <row r="138369" spans="31:31" x14ac:dyDescent="0.25">
      <c r="AE138369" s="72"/>
    </row>
    <row r="138370" spans="31:31" x14ac:dyDescent="0.25">
      <c r="AE138370" s="72"/>
    </row>
    <row r="138371" spans="31:31" x14ac:dyDescent="0.25">
      <c r="AE138371" s="72"/>
    </row>
    <row r="138372" spans="31:31" x14ac:dyDescent="0.25">
      <c r="AE138372" s="72"/>
    </row>
    <row r="138373" spans="31:31" x14ac:dyDescent="0.25">
      <c r="AE138373" s="72"/>
    </row>
    <row r="138374" spans="31:31" x14ac:dyDescent="0.25">
      <c r="AE138374" s="72"/>
    </row>
    <row r="138375" spans="31:31" x14ac:dyDescent="0.25">
      <c r="AE138375" s="72"/>
    </row>
    <row r="138376" spans="31:31" x14ac:dyDescent="0.25">
      <c r="AE138376" s="72"/>
    </row>
    <row r="138377" spans="31:31" x14ac:dyDescent="0.25">
      <c r="AE138377" s="72"/>
    </row>
    <row r="138378" spans="31:31" x14ac:dyDescent="0.25">
      <c r="AE138378" s="72"/>
    </row>
    <row r="138379" spans="31:31" x14ac:dyDescent="0.25">
      <c r="AE138379" s="72"/>
    </row>
    <row r="138380" spans="31:31" x14ac:dyDescent="0.25">
      <c r="AE138380" s="72"/>
    </row>
    <row r="138381" spans="31:31" x14ac:dyDescent="0.25">
      <c r="AE138381" s="72"/>
    </row>
    <row r="138382" spans="31:31" x14ac:dyDescent="0.25">
      <c r="AE138382" s="72"/>
    </row>
    <row r="138383" spans="31:31" x14ac:dyDescent="0.25">
      <c r="AE138383" s="72"/>
    </row>
    <row r="138384" spans="31:31" x14ac:dyDescent="0.25">
      <c r="AE138384" s="72"/>
    </row>
    <row r="138385" spans="31:31" x14ac:dyDescent="0.25">
      <c r="AE138385" s="72"/>
    </row>
    <row r="138386" spans="31:31" x14ac:dyDescent="0.25">
      <c r="AE138386" s="72"/>
    </row>
    <row r="138387" spans="31:31" x14ac:dyDescent="0.25">
      <c r="AE138387" s="72"/>
    </row>
    <row r="138388" spans="31:31" x14ac:dyDescent="0.25">
      <c r="AE138388" s="72"/>
    </row>
    <row r="138389" spans="31:31" x14ac:dyDescent="0.25">
      <c r="AE138389" s="72"/>
    </row>
    <row r="138390" spans="31:31" x14ac:dyDescent="0.25">
      <c r="AE138390" s="72"/>
    </row>
    <row r="138391" spans="31:31" x14ac:dyDescent="0.25">
      <c r="AE138391" s="72"/>
    </row>
    <row r="138392" spans="31:31" x14ac:dyDescent="0.25">
      <c r="AE138392" s="72"/>
    </row>
    <row r="138393" spans="31:31" x14ac:dyDescent="0.25">
      <c r="AE138393" s="72"/>
    </row>
    <row r="138394" spans="31:31" x14ac:dyDescent="0.25">
      <c r="AE138394" s="72"/>
    </row>
    <row r="138395" spans="31:31" x14ac:dyDescent="0.25">
      <c r="AE138395" s="72"/>
    </row>
    <row r="138396" spans="31:31" x14ac:dyDescent="0.25">
      <c r="AE138396" s="72"/>
    </row>
    <row r="138397" spans="31:31" x14ac:dyDescent="0.25">
      <c r="AE138397" s="72"/>
    </row>
    <row r="138398" spans="31:31" x14ac:dyDescent="0.25">
      <c r="AE138398" s="72"/>
    </row>
    <row r="138399" spans="31:31" x14ac:dyDescent="0.25">
      <c r="AE138399" s="72"/>
    </row>
    <row r="138400" spans="31:31" x14ac:dyDescent="0.25">
      <c r="AE138400" s="72"/>
    </row>
    <row r="138401" spans="31:31" x14ac:dyDescent="0.25">
      <c r="AE138401" s="72"/>
    </row>
    <row r="138402" spans="31:31" x14ac:dyDescent="0.25">
      <c r="AE138402" s="72"/>
    </row>
    <row r="138403" spans="31:31" x14ac:dyDescent="0.25">
      <c r="AE138403" s="72"/>
    </row>
    <row r="138404" spans="31:31" x14ac:dyDescent="0.25">
      <c r="AE138404" s="72"/>
    </row>
    <row r="138405" spans="31:31" x14ac:dyDescent="0.25">
      <c r="AE138405" s="72"/>
    </row>
    <row r="138406" spans="31:31" x14ac:dyDescent="0.25">
      <c r="AE138406" s="72"/>
    </row>
    <row r="138407" spans="31:31" x14ac:dyDescent="0.25">
      <c r="AE138407" s="72"/>
    </row>
    <row r="138408" spans="31:31" x14ac:dyDescent="0.25">
      <c r="AE138408" s="72"/>
    </row>
    <row r="138409" spans="31:31" x14ac:dyDescent="0.25">
      <c r="AE138409" s="72"/>
    </row>
    <row r="138410" spans="31:31" x14ac:dyDescent="0.25">
      <c r="AE138410" s="72"/>
    </row>
    <row r="138411" spans="31:31" x14ac:dyDescent="0.25">
      <c r="AE138411" s="72"/>
    </row>
    <row r="138412" spans="31:31" x14ac:dyDescent="0.25">
      <c r="AE138412" s="72"/>
    </row>
    <row r="138413" spans="31:31" x14ac:dyDescent="0.25">
      <c r="AE138413" s="72"/>
    </row>
    <row r="138414" spans="31:31" x14ac:dyDescent="0.25">
      <c r="AE138414" s="72"/>
    </row>
    <row r="138415" spans="31:31" x14ac:dyDescent="0.25">
      <c r="AE138415" s="72"/>
    </row>
    <row r="138416" spans="31:31" x14ac:dyDescent="0.25">
      <c r="AE138416" s="72"/>
    </row>
    <row r="138417" spans="31:31" x14ac:dyDescent="0.25">
      <c r="AE138417" s="72"/>
    </row>
    <row r="138418" spans="31:31" x14ac:dyDescent="0.25">
      <c r="AE138418" s="72"/>
    </row>
    <row r="138419" spans="31:31" x14ac:dyDescent="0.25">
      <c r="AE138419" s="72"/>
    </row>
    <row r="138420" spans="31:31" x14ac:dyDescent="0.25">
      <c r="AE138420" s="72"/>
    </row>
    <row r="138421" spans="31:31" x14ac:dyDescent="0.25">
      <c r="AE138421" s="72"/>
    </row>
    <row r="138422" spans="31:31" x14ac:dyDescent="0.25">
      <c r="AE138422" s="72"/>
    </row>
    <row r="138423" spans="31:31" x14ac:dyDescent="0.25">
      <c r="AE138423" s="72"/>
    </row>
    <row r="138424" spans="31:31" x14ac:dyDescent="0.25">
      <c r="AE138424" s="72"/>
    </row>
    <row r="138425" spans="31:31" x14ac:dyDescent="0.25">
      <c r="AE138425" s="72"/>
    </row>
    <row r="138426" spans="31:31" x14ac:dyDescent="0.25">
      <c r="AE138426" s="72"/>
    </row>
    <row r="138427" spans="31:31" x14ac:dyDescent="0.25">
      <c r="AE138427" s="72"/>
    </row>
    <row r="138428" spans="31:31" x14ac:dyDescent="0.25">
      <c r="AE138428" s="72"/>
    </row>
    <row r="138429" spans="31:31" x14ac:dyDescent="0.25">
      <c r="AE138429" s="72"/>
    </row>
    <row r="138430" spans="31:31" x14ac:dyDescent="0.25">
      <c r="AE138430" s="72"/>
    </row>
    <row r="138431" spans="31:31" x14ac:dyDescent="0.25">
      <c r="AE138431" s="72"/>
    </row>
    <row r="138432" spans="31:31" x14ac:dyDescent="0.25">
      <c r="AE138432" s="72"/>
    </row>
    <row r="138433" spans="31:31" x14ac:dyDescent="0.25">
      <c r="AE138433" s="72"/>
    </row>
    <row r="138434" spans="31:31" x14ac:dyDescent="0.25">
      <c r="AE138434" s="72"/>
    </row>
    <row r="138435" spans="31:31" x14ac:dyDescent="0.25">
      <c r="AE138435" s="72"/>
    </row>
    <row r="138436" spans="31:31" x14ac:dyDescent="0.25">
      <c r="AE138436" s="72"/>
    </row>
    <row r="138437" spans="31:31" x14ac:dyDescent="0.25">
      <c r="AE138437" s="72"/>
    </row>
    <row r="138438" spans="31:31" x14ac:dyDescent="0.25">
      <c r="AE138438" s="72"/>
    </row>
    <row r="138439" spans="31:31" x14ac:dyDescent="0.25">
      <c r="AE138439" s="72"/>
    </row>
    <row r="138440" spans="31:31" x14ac:dyDescent="0.25">
      <c r="AE138440" s="72"/>
    </row>
    <row r="138441" spans="31:31" x14ac:dyDescent="0.25">
      <c r="AE138441" s="72"/>
    </row>
    <row r="138442" spans="31:31" x14ac:dyDescent="0.25">
      <c r="AE138442" s="72"/>
    </row>
    <row r="138443" spans="31:31" x14ac:dyDescent="0.25">
      <c r="AE138443" s="72"/>
    </row>
    <row r="138444" spans="31:31" x14ac:dyDescent="0.25">
      <c r="AE138444" s="72"/>
    </row>
    <row r="138445" spans="31:31" x14ac:dyDescent="0.25">
      <c r="AE138445" s="72"/>
    </row>
    <row r="138446" spans="31:31" x14ac:dyDescent="0.25">
      <c r="AE138446" s="72"/>
    </row>
    <row r="138447" spans="31:31" x14ac:dyDescent="0.25">
      <c r="AE138447" s="72"/>
    </row>
    <row r="138448" spans="31:31" x14ac:dyDescent="0.25">
      <c r="AE138448" s="72"/>
    </row>
    <row r="138449" spans="31:31" x14ac:dyDescent="0.25">
      <c r="AE138449" s="72"/>
    </row>
    <row r="138450" spans="31:31" x14ac:dyDescent="0.25">
      <c r="AE138450" s="72"/>
    </row>
    <row r="138451" spans="31:31" x14ac:dyDescent="0.25">
      <c r="AE138451" s="72"/>
    </row>
    <row r="138452" spans="31:31" x14ac:dyDescent="0.25">
      <c r="AE138452" s="72"/>
    </row>
    <row r="138453" spans="31:31" x14ac:dyDescent="0.25">
      <c r="AE138453" s="72"/>
    </row>
    <row r="138454" spans="31:31" x14ac:dyDescent="0.25">
      <c r="AE138454" s="72"/>
    </row>
    <row r="138455" spans="31:31" x14ac:dyDescent="0.25">
      <c r="AE138455" s="72"/>
    </row>
    <row r="138456" spans="31:31" x14ac:dyDescent="0.25">
      <c r="AE138456" s="72"/>
    </row>
    <row r="138457" spans="31:31" x14ac:dyDescent="0.25">
      <c r="AE138457" s="72"/>
    </row>
    <row r="138458" spans="31:31" x14ac:dyDescent="0.25">
      <c r="AE138458" s="72"/>
    </row>
    <row r="138459" spans="31:31" x14ac:dyDescent="0.25">
      <c r="AE138459" s="72"/>
    </row>
    <row r="138460" spans="31:31" x14ac:dyDescent="0.25">
      <c r="AE138460" s="72"/>
    </row>
    <row r="138461" spans="31:31" x14ac:dyDescent="0.25">
      <c r="AE138461" s="72"/>
    </row>
    <row r="138462" spans="31:31" x14ac:dyDescent="0.25">
      <c r="AE138462" s="72"/>
    </row>
    <row r="138463" spans="31:31" x14ac:dyDescent="0.25">
      <c r="AE138463" s="72"/>
    </row>
    <row r="138464" spans="31:31" x14ac:dyDescent="0.25">
      <c r="AE138464" s="72"/>
    </row>
    <row r="138465" spans="31:31" x14ac:dyDescent="0.25">
      <c r="AE138465" s="72"/>
    </row>
    <row r="138466" spans="31:31" x14ac:dyDescent="0.25">
      <c r="AE138466" s="72"/>
    </row>
    <row r="138467" spans="31:31" x14ac:dyDescent="0.25">
      <c r="AE138467" s="72"/>
    </row>
    <row r="138468" spans="31:31" x14ac:dyDescent="0.25">
      <c r="AE138468" s="72"/>
    </row>
    <row r="138469" spans="31:31" x14ac:dyDescent="0.25">
      <c r="AE138469" s="72"/>
    </row>
    <row r="138470" spans="31:31" x14ac:dyDescent="0.25">
      <c r="AE138470" s="72"/>
    </row>
    <row r="138471" spans="31:31" x14ac:dyDescent="0.25">
      <c r="AE138471" s="72"/>
    </row>
    <row r="138472" spans="31:31" x14ac:dyDescent="0.25">
      <c r="AE138472" s="72"/>
    </row>
    <row r="138473" spans="31:31" x14ac:dyDescent="0.25">
      <c r="AE138473" s="72"/>
    </row>
    <row r="138474" spans="31:31" x14ac:dyDescent="0.25">
      <c r="AE138474" s="72"/>
    </row>
    <row r="138475" spans="31:31" x14ac:dyDescent="0.25">
      <c r="AE138475" s="72"/>
    </row>
    <row r="138476" spans="31:31" x14ac:dyDescent="0.25">
      <c r="AE138476" s="72"/>
    </row>
    <row r="138477" spans="31:31" x14ac:dyDescent="0.25">
      <c r="AE138477" s="72"/>
    </row>
    <row r="138478" spans="31:31" x14ac:dyDescent="0.25">
      <c r="AE138478" s="72"/>
    </row>
    <row r="138479" spans="31:31" x14ac:dyDescent="0.25">
      <c r="AE138479" s="72"/>
    </row>
    <row r="138480" spans="31:31" x14ac:dyDescent="0.25">
      <c r="AE138480" s="72"/>
    </row>
    <row r="138481" spans="31:31" x14ac:dyDescent="0.25">
      <c r="AE138481" s="72"/>
    </row>
    <row r="138482" spans="31:31" x14ac:dyDescent="0.25">
      <c r="AE138482" s="72"/>
    </row>
    <row r="138483" spans="31:31" x14ac:dyDescent="0.25">
      <c r="AE138483" s="72"/>
    </row>
    <row r="138484" spans="31:31" x14ac:dyDescent="0.25">
      <c r="AE138484" s="72"/>
    </row>
    <row r="138485" spans="31:31" x14ac:dyDescent="0.25">
      <c r="AE138485" s="72"/>
    </row>
    <row r="138486" spans="31:31" x14ac:dyDescent="0.25">
      <c r="AE138486" s="72"/>
    </row>
    <row r="138487" spans="31:31" x14ac:dyDescent="0.25">
      <c r="AE138487" s="72"/>
    </row>
    <row r="138488" spans="31:31" x14ac:dyDescent="0.25">
      <c r="AE138488" s="72"/>
    </row>
    <row r="138489" spans="31:31" x14ac:dyDescent="0.25">
      <c r="AE138489" s="72"/>
    </row>
    <row r="138490" spans="31:31" x14ac:dyDescent="0.25">
      <c r="AE138490" s="72"/>
    </row>
    <row r="138491" spans="31:31" x14ac:dyDescent="0.25">
      <c r="AE138491" s="72"/>
    </row>
    <row r="138492" spans="31:31" x14ac:dyDescent="0.25">
      <c r="AE138492" s="72"/>
    </row>
    <row r="138493" spans="31:31" x14ac:dyDescent="0.25">
      <c r="AE138493" s="72"/>
    </row>
    <row r="138494" spans="31:31" x14ac:dyDescent="0.25">
      <c r="AE138494" s="72"/>
    </row>
    <row r="138495" spans="31:31" x14ac:dyDescent="0.25">
      <c r="AE138495" s="72"/>
    </row>
    <row r="138496" spans="31:31" x14ac:dyDescent="0.25">
      <c r="AE138496" s="72"/>
    </row>
    <row r="138497" spans="31:31" x14ac:dyDescent="0.25">
      <c r="AE138497" s="72"/>
    </row>
    <row r="138498" spans="31:31" x14ac:dyDescent="0.25">
      <c r="AE138498" s="72"/>
    </row>
    <row r="138499" spans="31:31" x14ac:dyDescent="0.25">
      <c r="AE138499" s="72"/>
    </row>
    <row r="138500" spans="31:31" x14ac:dyDescent="0.25">
      <c r="AE138500" s="72"/>
    </row>
    <row r="138501" spans="31:31" x14ac:dyDescent="0.25">
      <c r="AE138501" s="72"/>
    </row>
    <row r="138502" spans="31:31" x14ac:dyDescent="0.25">
      <c r="AE138502" s="72"/>
    </row>
    <row r="138503" spans="31:31" x14ac:dyDescent="0.25">
      <c r="AE138503" s="72"/>
    </row>
    <row r="138504" spans="31:31" x14ac:dyDescent="0.25">
      <c r="AE138504" s="72"/>
    </row>
    <row r="138505" spans="31:31" x14ac:dyDescent="0.25">
      <c r="AE138505" s="72"/>
    </row>
    <row r="138506" spans="31:31" x14ac:dyDescent="0.25">
      <c r="AE138506" s="72"/>
    </row>
    <row r="138507" spans="31:31" x14ac:dyDescent="0.25">
      <c r="AE138507" s="72"/>
    </row>
    <row r="138508" spans="31:31" x14ac:dyDescent="0.25">
      <c r="AE138508" s="72"/>
    </row>
    <row r="138509" spans="31:31" x14ac:dyDescent="0.25">
      <c r="AE138509" s="72"/>
    </row>
    <row r="138510" spans="31:31" x14ac:dyDescent="0.25">
      <c r="AE138510" s="72"/>
    </row>
    <row r="138511" spans="31:31" x14ac:dyDescent="0.25">
      <c r="AE138511" s="72"/>
    </row>
    <row r="138512" spans="31:31" x14ac:dyDescent="0.25">
      <c r="AE138512" s="72"/>
    </row>
    <row r="138513" spans="31:31" x14ac:dyDescent="0.25">
      <c r="AE138513" s="72"/>
    </row>
    <row r="138514" spans="31:31" x14ac:dyDescent="0.25">
      <c r="AE138514" s="72"/>
    </row>
    <row r="138515" spans="31:31" x14ac:dyDescent="0.25">
      <c r="AE138515" s="72"/>
    </row>
    <row r="138516" spans="31:31" x14ac:dyDescent="0.25">
      <c r="AE138516" s="72"/>
    </row>
    <row r="138517" spans="31:31" x14ac:dyDescent="0.25">
      <c r="AE138517" s="72"/>
    </row>
    <row r="138518" spans="31:31" x14ac:dyDescent="0.25">
      <c r="AE138518" s="72"/>
    </row>
    <row r="138519" spans="31:31" x14ac:dyDescent="0.25">
      <c r="AE138519" s="72"/>
    </row>
    <row r="138520" spans="31:31" x14ac:dyDescent="0.25">
      <c r="AE138520" s="72"/>
    </row>
    <row r="138521" spans="31:31" x14ac:dyDescent="0.25">
      <c r="AE138521" s="72"/>
    </row>
    <row r="138522" spans="31:31" x14ac:dyDescent="0.25">
      <c r="AE138522" s="72"/>
    </row>
    <row r="138523" spans="31:31" x14ac:dyDescent="0.25">
      <c r="AE138523" s="72"/>
    </row>
    <row r="138524" spans="31:31" x14ac:dyDescent="0.25">
      <c r="AE138524" s="72"/>
    </row>
    <row r="138525" spans="31:31" x14ac:dyDescent="0.25">
      <c r="AE138525" s="72"/>
    </row>
    <row r="138526" spans="31:31" x14ac:dyDescent="0.25">
      <c r="AE138526" s="72"/>
    </row>
    <row r="138527" spans="31:31" x14ac:dyDescent="0.25">
      <c r="AE138527" s="72"/>
    </row>
    <row r="138528" spans="31:31" x14ac:dyDescent="0.25">
      <c r="AE138528" s="72"/>
    </row>
    <row r="138529" spans="31:31" x14ac:dyDescent="0.25">
      <c r="AE138529" s="72"/>
    </row>
    <row r="138530" spans="31:31" x14ac:dyDescent="0.25">
      <c r="AE138530" s="72"/>
    </row>
    <row r="138531" spans="31:31" x14ac:dyDescent="0.25">
      <c r="AE138531" s="72"/>
    </row>
    <row r="138532" spans="31:31" x14ac:dyDescent="0.25">
      <c r="AE138532" s="72"/>
    </row>
    <row r="138533" spans="31:31" x14ac:dyDescent="0.25">
      <c r="AE138533" s="72"/>
    </row>
    <row r="138534" spans="31:31" x14ac:dyDescent="0.25">
      <c r="AE138534" s="72"/>
    </row>
    <row r="138535" spans="31:31" x14ac:dyDescent="0.25">
      <c r="AE138535" s="72"/>
    </row>
    <row r="138536" spans="31:31" x14ac:dyDescent="0.25">
      <c r="AE138536" s="72"/>
    </row>
    <row r="138537" spans="31:31" x14ac:dyDescent="0.25">
      <c r="AE138537" s="72"/>
    </row>
    <row r="138538" spans="31:31" x14ac:dyDescent="0.25">
      <c r="AE138538" s="72"/>
    </row>
    <row r="138539" spans="31:31" x14ac:dyDescent="0.25">
      <c r="AE138539" s="72"/>
    </row>
    <row r="138540" spans="31:31" x14ac:dyDescent="0.25">
      <c r="AE138540" s="72"/>
    </row>
    <row r="138541" spans="31:31" x14ac:dyDescent="0.25">
      <c r="AE138541" s="72"/>
    </row>
    <row r="138542" spans="31:31" x14ac:dyDescent="0.25">
      <c r="AE138542" s="72"/>
    </row>
    <row r="138543" spans="31:31" x14ac:dyDescent="0.25">
      <c r="AE138543" s="72"/>
    </row>
    <row r="138544" spans="31:31" x14ac:dyDescent="0.25">
      <c r="AE138544" s="72"/>
    </row>
    <row r="138545" spans="31:31" x14ac:dyDescent="0.25">
      <c r="AE138545" s="72"/>
    </row>
    <row r="138546" spans="31:31" x14ac:dyDescent="0.25">
      <c r="AE138546" s="72"/>
    </row>
    <row r="138547" spans="31:31" x14ac:dyDescent="0.25">
      <c r="AE138547" s="72"/>
    </row>
    <row r="138548" spans="31:31" x14ac:dyDescent="0.25">
      <c r="AE138548" s="72"/>
    </row>
    <row r="138549" spans="31:31" x14ac:dyDescent="0.25">
      <c r="AE138549" s="72"/>
    </row>
    <row r="138550" spans="31:31" x14ac:dyDescent="0.25">
      <c r="AE138550" s="72"/>
    </row>
    <row r="138551" spans="31:31" x14ac:dyDescent="0.25">
      <c r="AE138551" s="72"/>
    </row>
    <row r="138552" spans="31:31" x14ac:dyDescent="0.25">
      <c r="AE138552" s="72"/>
    </row>
    <row r="138553" spans="31:31" x14ac:dyDescent="0.25">
      <c r="AE138553" s="72"/>
    </row>
    <row r="138554" spans="31:31" x14ac:dyDescent="0.25">
      <c r="AE138554" s="72"/>
    </row>
    <row r="138555" spans="31:31" x14ac:dyDescent="0.25">
      <c r="AE138555" s="72"/>
    </row>
    <row r="138556" spans="31:31" x14ac:dyDescent="0.25">
      <c r="AE138556" s="72"/>
    </row>
    <row r="138557" spans="31:31" x14ac:dyDescent="0.25">
      <c r="AE138557" s="72"/>
    </row>
    <row r="138558" spans="31:31" x14ac:dyDescent="0.25">
      <c r="AE138558" s="72"/>
    </row>
    <row r="138559" spans="31:31" x14ac:dyDescent="0.25">
      <c r="AE138559" s="72"/>
    </row>
    <row r="138560" spans="31:31" x14ac:dyDescent="0.25">
      <c r="AE138560" s="72"/>
    </row>
    <row r="138561" spans="31:31" x14ac:dyDescent="0.25">
      <c r="AE138561" s="72"/>
    </row>
    <row r="138562" spans="31:31" x14ac:dyDescent="0.25">
      <c r="AE138562" s="72"/>
    </row>
    <row r="138563" spans="31:31" x14ac:dyDescent="0.25">
      <c r="AE138563" s="72"/>
    </row>
    <row r="138564" spans="31:31" x14ac:dyDescent="0.25">
      <c r="AE138564" s="72"/>
    </row>
    <row r="138565" spans="31:31" x14ac:dyDescent="0.25">
      <c r="AE138565" s="72"/>
    </row>
    <row r="138566" spans="31:31" x14ac:dyDescent="0.25">
      <c r="AE138566" s="72"/>
    </row>
    <row r="138567" spans="31:31" x14ac:dyDescent="0.25">
      <c r="AE138567" s="72"/>
    </row>
    <row r="138568" spans="31:31" x14ac:dyDescent="0.25">
      <c r="AE138568" s="72"/>
    </row>
    <row r="138569" spans="31:31" x14ac:dyDescent="0.25">
      <c r="AE138569" s="72"/>
    </row>
    <row r="138570" spans="31:31" x14ac:dyDescent="0.25">
      <c r="AE138570" s="72"/>
    </row>
    <row r="138571" spans="31:31" x14ac:dyDescent="0.25">
      <c r="AE138571" s="72"/>
    </row>
    <row r="138572" spans="31:31" x14ac:dyDescent="0.25">
      <c r="AE138572" s="72"/>
    </row>
    <row r="138573" spans="31:31" x14ac:dyDescent="0.25">
      <c r="AE138573" s="72"/>
    </row>
    <row r="138574" spans="31:31" x14ac:dyDescent="0.25">
      <c r="AE138574" s="72"/>
    </row>
    <row r="138575" spans="31:31" x14ac:dyDescent="0.25">
      <c r="AE138575" s="72"/>
    </row>
    <row r="138576" spans="31:31" x14ac:dyDescent="0.25">
      <c r="AE138576" s="72"/>
    </row>
    <row r="138577" spans="31:31" x14ac:dyDescent="0.25">
      <c r="AE138577" s="72"/>
    </row>
    <row r="138578" spans="31:31" x14ac:dyDescent="0.25">
      <c r="AE138578" s="72"/>
    </row>
    <row r="138579" spans="31:31" x14ac:dyDescent="0.25">
      <c r="AE138579" s="72"/>
    </row>
    <row r="138580" spans="31:31" x14ac:dyDescent="0.25">
      <c r="AE138580" s="72"/>
    </row>
    <row r="138581" spans="31:31" x14ac:dyDescent="0.25">
      <c r="AE138581" s="72"/>
    </row>
    <row r="138582" spans="31:31" x14ac:dyDescent="0.25">
      <c r="AE138582" s="72"/>
    </row>
    <row r="138583" spans="31:31" x14ac:dyDescent="0.25">
      <c r="AE138583" s="72"/>
    </row>
    <row r="138584" spans="31:31" x14ac:dyDescent="0.25">
      <c r="AE138584" s="72"/>
    </row>
    <row r="138585" spans="31:31" x14ac:dyDescent="0.25">
      <c r="AE138585" s="72"/>
    </row>
    <row r="138586" spans="31:31" x14ac:dyDescent="0.25">
      <c r="AE138586" s="72"/>
    </row>
    <row r="138587" spans="31:31" x14ac:dyDescent="0.25">
      <c r="AE138587" s="72"/>
    </row>
    <row r="138588" spans="31:31" x14ac:dyDescent="0.25">
      <c r="AE138588" s="72"/>
    </row>
    <row r="138589" spans="31:31" x14ac:dyDescent="0.25">
      <c r="AE138589" s="72"/>
    </row>
    <row r="138590" spans="31:31" x14ac:dyDescent="0.25">
      <c r="AE138590" s="72"/>
    </row>
    <row r="138591" spans="31:31" x14ac:dyDescent="0.25">
      <c r="AE138591" s="72"/>
    </row>
    <row r="138592" spans="31:31" x14ac:dyDescent="0.25">
      <c r="AE138592" s="72"/>
    </row>
    <row r="138593" spans="31:31" x14ac:dyDescent="0.25">
      <c r="AE138593" s="72"/>
    </row>
    <row r="138594" spans="31:31" x14ac:dyDescent="0.25">
      <c r="AE138594" s="72"/>
    </row>
    <row r="138595" spans="31:31" x14ac:dyDescent="0.25">
      <c r="AE138595" s="72"/>
    </row>
    <row r="138596" spans="31:31" x14ac:dyDescent="0.25">
      <c r="AE138596" s="72"/>
    </row>
    <row r="138597" spans="31:31" x14ac:dyDescent="0.25">
      <c r="AE138597" s="72"/>
    </row>
    <row r="138598" spans="31:31" x14ac:dyDescent="0.25">
      <c r="AE138598" s="72"/>
    </row>
    <row r="138599" spans="31:31" x14ac:dyDescent="0.25">
      <c r="AE138599" s="72"/>
    </row>
    <row r="138600" spans="31:31" x14ac:dyDescent="0.25">
      <c r="AE138600" s="72"/>
    </row>
    <row r="138601" spans="31:31" x14ac:dyDescent="0.25">
      <c r="AE138601" s="72"/>
    </row>
    <row r="138602" spans="31:31" x14ac:dyDescent="0.25">
      <c r="AE138602" s="72"/>
    </row>
    <row r="138603" spans="31:31" x14ac:dyDescent="0.25">
      <c r="AE138603" s="72"/>
    </row>
    <row r="138604" spans="31:31" x14ac:dyDescent="0.25">
      <c r="AE138604" s="72"/>
    </row>
    <row r="138605" spans="31:31" x14ac:dyDescent="0.25">
      <c r="AE138605" s="72"/>
    </row>
    <row r="138606" spans="31:31" x14ac:dyDescent="0.25">
      <c r="AE138606" s="72"/>
    </row>
    <row r="138607" spans="31:31" x14ac:dyDescent="0.25">
      <c r="AE138607" s="72"/>
    </row>
    <row r="138608" spans="31:31" x14ac:dyDescent="0.25">
      <c r="AE138608" s="72"/>
    </row>
    <row r="138609" spans="31:31" x14ac:dyDescent="0.25">
      <c r="AE138609" s="72"/>
    </row>
    <row r="138610" spans="31:31" x14ac:dyDescent="0.25">
      <c r="AE138610" s="72"/>
    </row>
    <row r="138611" spans="31:31" x14ac:dyDescent="0.25">
      <c r="AE138611" s="72"/>
    </row>
    <row r="138612" spans="31:31" x14ac:dyDescent="0.25">
      <c r="AE138612" s="72"/>
    </row>
    <row r="138613" spans="31:31" x14ac:dyDescent="0.25">
      <c r="AE138613" s="72"/>
    </row>
    <row r="138614" spans="31:31" x14ac:dyDescent="0.25">
      <c r="AE138614" s="72"/>
    </row>
    <row r="138615" spans="31:31" x14ac:dyDescent="0.25">
      <c r="AE138615" s="72"/>
    </row>
    <row r="138616" spans="31:31" x14ac:dyDescent="0.25">
      <c r="AE138616" s="72"/>
    </row>
    <row r="138617" spans="31:31" x14ac:dyDescent="0.25">
      <c r="AE138617" s="72"/>
    </row>
    <row r="138618" spans="31:31" x14ac:dyDescent="0.25">
      <c r="AE138618" s="72"/>
    </row>
    <row r="138619" spans="31:31" x14ac:dyDescent="0.25">
      <c r="AE138619" s="72"/>
    </row>
    <row r="138620" spans="31:31" x14ac:dyDescent="0.25">
      <c r="AE138620" s="72"/>
    </row>
    <row r="138621" spans="31:31" x14ac:dyDescent="0.25">
      <c r="AE138621" s="72"/>
    </row>
    <row r="138622" spans="31:31" x14ac:dyDescent="0.25">
      <c r="AE138622" s="72"/>
    </row>
    <row r="138623" spans="31:31" x14ac:dyDescent="0.25">
      <c r="AE138623" s="72"/>
    </row>
    <row r="138624" spans="31:31" x14ac:dyDescent="0.25">
      <c r="AE138624" s="72"/>
    </row>
    <row r="138625" spans="31:31" x14ac:dyDescent="0.25">
      <c r="AE138625" s="72"/>
    </row>
    <row r="138626" spans="31:31" x14ac:dyDescent="0.25">
      <c r="AE138626" s="72"/>
    </row>
    <row r="138627" spans="31:31" x14ac:dyDescent="0.25">
      <c r="AE138627" s="72"/>
    </row>
    <row r="138628" spans="31:31" x14ac:dyDescent="0.25">
      <c r="AE138628" s="72"/>
    </row>
    <row r="138629" spans="31:31" x14ac:dyDescent="0.25">
      <c r="AE138629" s="72"/>
    </row>
    <row r="138630" spans="31:31" x14ac:dyDescent="0.25">
      <c r="AE138630" s="72"/>
    </row>
    <row r="138631" spans="31:31" x14ac:dyDescent="0.25">
      <c r="AE138631" s="72"/>
    </row>
    <row r="138632" spans="31:31" x14ac:dyDescent="0.25">
      <c r="AE138632" s="72"/>
    </row>
    <row r="138633" spans="31:31" x14ac:dyDescent="0.25">
      <c r="AE138633" s="72"/>
    </row>
    <row r="138634" spans="31:31" x14ac:dyDescent="0.25">
      <c r="AE138634" s="72"/>
    </row>
    <row r="138635" spans="31:31" x14ac:dyDescent="0.25">
      <c r="AE138635" s="72"/>
    </row>
    <row r="138636" spans="31:31" x14ac:dyDescent="0.25">
      <c r="AE138636" s="72"/>
    </row>
    <row r="138637" spans="31:31" x14ac:dyDescent="0.25">
      <c r="AE138637" s="72"/>
    </row>
    <row r="138638" spans="31:31" x14ac:dyDescent="0.25">
      <c r="AE138638" s="72"/>
    </row>
    <row r="138639" spans="31:31" x14ac:dyDescent="0.25">
      <c r="AE138639" s="72"/>
    </row>
    <row r="138640" spans="31:31" x14ac:dyDescent="0.25">
      <c r="AE138640" s="72"/>
    </row>
    <row r="138641" spans="31:31" x14ac:dyDescent="0.25">
      <c r="AE138641" s="72"/>
    </row>
    <row r="138642" spans="31:31" x14ac:dyDescent="0.25">
      <c r="AE138642" s="72"/>
    </row>
    <row r="138643" spans="31:31" x14ac:dyDescent="0.25">
      <c r="AE138643" s="72"/>
    </row>
    <row r="138644" spans="31:31" x14ac:dyDescent="0.25">
      <c r="AE138644" s="72"/>
    </row>
    <row r="138645" spans="31:31" x14ac:dyDescent="0.25">
      <c r="AE138645" s="72"/>
    </row>
    <row r="138646" spans="31:31" x14ac:dyDescent="0.25">
      <c r="AE138646" s="72"/>
    </row>
    <row r="138647" spans="31:31" x14ac:dyDescent="0.25">
      <c r="AE138647" s="72"/>
    </row>
    <row r="138648" spans="31:31" x14ac:dyDescent="0.25">
      <c r="AE138648" s="72"/>
    </row>
    <row r="138649" spans="31:31" x14ac:dyDescent="0.25">
      <c r="AE138649" s="72"/>
    </row>
    <row r="138650" spans="31:31" x14ac:dyDescent="0.25">
      <c r="AE138650" s="72"/>
    </row>
    <row r="138651" spans="31:31" x14ac:dyDescent="0.25">
      <c r="AE138651" s="72"/>
    </row>
    <row r="138652" spans="31:31" x14ac:dyDescent="0.25">
      <c r="AE138652" s="72"/>
    </row>
    <row r="138653" spans="31:31" x14ac:dyDescent="0.25">
      <c r="AE138653" s="72"/>
    </row>
    <row r="138654" spans="31:31" x14ac:dyDescent="0.25">
      <c r="AE138654" s="72"/>
    </row>
    <row r="138655" spans="31:31" x14ac:dyDescent="0.25">
      <c r="AE138655" s="72"/>
    </row>
    <row r="138656" spans="31:31" x14ac:dyDescent="0.25">
      <c r="AE138656" s="72"/>
    </row>
    <row r="138657" spans="31:31" x14ac:dyDescent="0.25">
      <c r="AE138657" s="72"/>
    </row>
    <row r="138658" spans="31:31" x14ac:dyDescent="0.25">
      <c r="AE138658" s="72"/>
    </row>
    <row r="138659" spans="31:31" x14ac:dyDescent="0.25">
      <c r="AE138659" s="72"/>
    </row>
    <row r="138660" spans="31:31" x14ac:dyDescent="0.25">
      <c r="AE138660" s="72"/>
    </row>
    <row r="138661" spans="31:31" x14ac:dyDescent="0.25">
      <c r="AE138661" s="72"/>
    </row>
    <row r="138662" spans="31:31" x14ac:dyDescent="0.25">
      <c r="AE138662" s="72"/>
    </row>
    <row r="138663" spans="31:31" x14ac:dyDescent="0.25">
      <c r="AE138663" s="72"/>
    </row>
    <row r="138664" spans="31:31" x14ac:dyDescent="0.25">
      <c r="AE138664" s="72"/>
    </row>
    <row r="138665" spans="31:31" x14ac:dyDescent="0.25">
      <c r="AE138665" s="72"/>
    </row>
    <row r="138666" spans="31:31" x14ac:dyDescent="0.25">
      <c r="AE138666" s="72"/>
    </row>
    <row r="138667" spans="31:31" x14ac:dyDescent="0.25">
      <c r="AE138667" s="72"/>
    </row>
    <row r="138668" spans="31:31" x14ac:dyDescent="0.25">
      <c r="AE138668" s="72"/>
    </row>
    <row r="138669" spans="31:31" x14ac:dyDescent="0.25">
      <c r="AE138669" s="72"/>
    </row>
    <row r="138670" spans="31:31" x14ac:dyDescent="0.25">
      <c r="AE138670" s="72"/>
    </row>
    <row r="138671" spans="31:31" x14ac:dyDescent="0.25">
      <c r="AE138671" s="72"/>
    </row>
    <row r="138672" spans="31:31" x14ac:dyDescent="0.25">
      <c r="AE138672" s="72"/>
    </row>
    <row r="138673" spans="31:31" x14ac:dyDescent="0.25">
      <c r="AE138673" s="72"/>
    </row>
    <row r="138674" spans="31:31" x14ac:dyDescent="0.25">
      <c r="AE138674" s="72"/>
    </row>
    <row r="138675" spans="31:31" x14ac:dyDescent="0.25">
      <c r="AE138675" s="72"/>
    </row>
    <row r="138676" spans="31:31" x14ac:dyDescent="0.25">
      <c r="AE138676" s="72"/>
    </row>
    <row r="138677" spans="31:31" x14ac:dyDescent="0.25">
      <c r="AE138677" s="72"/>
    </row>
    <row r="138678" spans="31:31" x14ac:dyDescent="0.25">
      <c r="AE138678" s="72"/>
    </row>
    <row r="138679" spans="31:31" x14ac:dyDescent="0.25">
      <c r="AE138679" s="72"/>
    </row>
    <row r="138680" spans="31:31" x14ac:dyDescent="0.25">
      <c r="AE138680" s="72"/>
    </row>
    <row r="138681" spans="31:31" x14ac:dyDescent="0.25">
      <c r="AE138681" s="72"/>
    </row>
    <row r="138682" spans="31:31" x14ac:dyDescent="0.25">
      <c r="AE138682" s="72"/>
    </row>
    <row r="138683" spans="31:31" x14ac:dyDescent="0.25">
      <c r="AE138683" s="72"/>
    </row>
    <row r="138684" spans="31:31" x14ac:dyDescent="0.25">
      <c r="AE138684" s="72"/>
    </row>
    <row r="138685" spans="31:31" x14ac:dyDescent="0.25">
      <c r="AE138685" s="72"/>
    </row>
    <row r="138686" spans="31:31" x14ac:dyDescent="0.25">
      <c r="AE138686" s="72"/>
    </row>
    <row r="138687" spans="31:31" x14ac:dyDescent="0.25">
      <c r="AE138687" s="72"/>
    </row>
    <row r="138688" spans="31:31" x14ac:dyDescent="0.25">
      <c r="AE138688" s="72"/>
    </row>
    <row r="138689" spans="31:31" x14ac:dyDescent="0.25">
      <c r="AE138689" s="72"/>
    </row>
    <row r="138690" spans="31:31" x14ac:dyDescent="0.25">
      <c r="AE138690" s="72"/>
    </row>
    <row r="138691" spans="31:31" x14ac:dyDescent="0.25">
      <c r="AE138691" s="72"/>
    </row>
    <row r="138692" spans="31:31" x14ac:dyDescent="0.25">
      <c r="AE138692" s="72"/>
    </row>
    <row r="138693" spans="31:31" x14ac:dyDescent="0.25">
      <c r="AE138693" s="72"/>
    </row>
    <row r="138694" spans="31:31" x14ac:dyDescent="0.25">
      <c r="AE138694" s="72"/>
    </row>
    <row r="138695" spans="31:31" x14ac:dyDescent="0.25">
      <c r="AE138695" s="72"/>
    </row>
    <row r="138696" spans="31:31" x14ac:dyDescent="0.25">
      <c r="AE138696" s="72"/>
    </row>
    <row r="138697" spans="31:31" x14ac:dyDescent="0.25">
      <c r="AE138697" s="72"/>
    </row>
    <row r="138698" spans="31:31" x14ac:dyDescent="0.25">
      <c r="AE138698" s="72"/>
    </row>
    <row r="138699" spans="31:31" x14ac:dyDescent="0.25">
      <c r="AE138699" s="72"/>
    </row>
    <row r="138700" spans="31:31" x14ac:dyDescent="0.25">
      <c r="AE138700" s="72"/>
    </row>
    <row r="138701" spans="31:31" x14ac:dyDescent="0.25">
      <c r="AE138701" s="72"/>
    </row>
    <row r="138702" spans="31:31" x14ac:dyDescent="0.25">
      <c r="AE138702" s="72"/>
    </row>
    <row r="138703" spans="31:31" x14ac:dyDescent="0.25">
      <c r="AE138703" s="72"/>
    </row>
    <row r="138704" spans="31:31" x14ac:dyDescent="0.25">
      <c r="AE138704" s="72"/>
    </row>
    <row r="138705" spans="31:31" x14ac:dyDescent="0.25">
      <c r="AE138705" s="72"/>
    </row>
    <row r="138706" spans="31:31" x14ac:dyDescent="0.25">
      <c r="AE138706" s="72"/>
    </row>
    <row r="138707" spans="31:31" x14ac:dyDescent="0.25">
      <c r="AE138707" s="72"/>
    </row>
    <row r="138708" spans="31:31" x14ac:dyDescent="0.25">
      <c r="AE138708" s="72"/>
    </row>
    <row r="138709" spans="31:31" x14ac:dyDescent="0.25">
      <c r="AE138709" s="72"/>
    </row>
    <row r="138710" spans="31:31" x14ac:dyDescent="0.25">
      <c r="AE138710" s="72"/>
    </row>
    <row r="138711" spans="31:31" x14ac:dyDescent="0.25">
      <c r="AE138711" s="72"/>
    </row>
    <row r="138712" spans="31:31" x14ac:dyDescent="0.25">
      <c r="AE138712" s="72"/>
    </row>
    <row r="138713" spans="31:31" x14ac:dyDescent="0.25">
      <c r="AE138713" s="72"/>
    </row>
    <row r="138714" spans="31:31" x14ac:dyDescent="0.25">
      <c r="AE138714" s="72"/>
    </row>
    <row r="138715" spans="31:31" x14ac:dyDescent="0.25">
      <c r="AE138715" s="72"/>
    </row>
    <row r="138716" spans="31:31" x14ac:dyDescent="0.25">
      <c r="AE138716" s="72"/>
    </row>
    <row r="138717" spans="31:31" x14ac:dyDescent="0.25">
      <c r="AE138717" s="72"/>
    </row>
    <row r="138718" spans="31:31" x14ac:dyDescent="0.25">
      <c r="AE138718" s="72"/>
    </row>
    <row r="138719" spans="31:31" x14ac:dyDescent="0.25">
      <c r="AE138719" s="72"/>
    </row>
    <row r="138720" spans="31:31" x14ac:dyDescent="0.25">
      <c r="AE138720" s="72"/>
    </row>
    <row r="138721" spans="31:31" x14ac:dyDescent="0.25">
      <c r="AE138721" s="72"/>
    </row>
    <row r="138722" spans="31:31" x14ac:dyDescent="0.25">
      <c r="AE138722" s="72"/>
    </row>
    <row r="138723" spans="31:31" x14ac:dyDescent="0.25">
      <c r="AE138723" s="72"/>
    </row>
    <row r="138724" spans="31:31" x14ac:dyDescent="0.25">
      <c r="AE138724" s="72"/>
    </row>
    <row r="138725" spans="31:31" x14ac:dyDescent="0.25">
      <c r="AE138725" s="72"/>
    </row>
    <row r="138726" spans="31:31" x14ac:dyDescent="0.25">
      <c r="AE138726" s="72"/>
    </row>
    <row r="138727" spans="31:31" x14ac:dyDescent="0.25">
      <c r="AE138727" s="72"/>
    </row>
    <row r="138728" spans="31:31" x14ac:dyDescent="0.25">
      <c r="AE138728" s="72"/>
    </row>
    <row r="138729" spans="31:31" x14ac:dyDescent="0.25">
      <c r="AE138729" s="72"/>
    </row>
    <row r="138730" spans="31:31" x14ac:dyDescent="0.25">
      <c r="AE138730" s="72"/>
    </row>
    <row r="138731" spans="31:31" x14ac:dyDescent="0.25">
      <c r="AE138731" s="72"/>
    </row>
    <row r="138732" spans="31:31" x14ac:dyDescent="0.25">
      <c r="AE138732" s="72"/>
    </row>
    <row r="138733" spans="31:31" x14ac:dyDescent="0.25">
      <c r="AE138733" s="72"/>
    </row>
    <row r="138734" spans="31:31" x14ac:dyDescent="0.25">
      <c r="AE138734" s="72"/>
    </row>
    <row r="138735" spans="31:31" x14ac:dyDescent="0.25">
      <c r="AE138735" s="72"/>
    </row>
    <row r="138736" spans="31:31" x14ac:dyDescent="0.25">
      <c r="AE138736" s="72"/>
    </row>
    <row r="138737" spans="31:31" x14ac:dyDescent="0.25">
      <c r="AE138737" s="72"/>
    </row>
    <row r="138738" spans="31:31" x14ac:dyDescent="0.25">
      <c r="AE138738" s="72"/>
    </row>
    <row r="138739" spans="31:31" x14ac:dyDescent="0.25">
      <c r="AE138739" s="72"/>
    </row>
    <row r="138740" spans="31:31" x14ac:dyDescent="0.25">
      <c r="AE138740" s="72"/>
    </row>
    <row r="138741" spans="31:31" x14ac:dyDescent="0.25">
      <c r="AE138741" s="72"/>
    </row>
    <row r="138742" spans="31:31" x14ac:dyDescent="0.25">
      <c r="AE138742" s="72"/>
    </row>
    <row r="138743" spans="31:31" x14ac:dyDescent="0.25">
      <c r="AE138743" s="72"/>
    </row>
    <row r="138744" spans="31:31" x14ac:dyDescent="0.25">
      <c r="AE138744" s="72"/>
    </row>
    <row r="138745" spans="31:31" x14ac:dyDescent="0.25">
      <c r="AE138745" s="72"/>
    </row>
    <row r="138746" spans="31:31" x14ac:dyDescent="0.25">
      <c r="AE138746" s="72"/>
    </row>
    <row r="138747" spans="31:31" x14ac:dyDescent="0.25">
      <c r="AE138747" s="72"/>
    </row>
    <row r="138748" spans="31:31" x14ac:dyDescent="0.25">
      <c r="AE138748" s="72"/>
    </row>
    <row r="138749" spans="31:31" x14ac:dyDescent="0.25">
      <c r="AE138749" s="72"/>
    </row>
    <row r="138750" spans="31:31" x14ac:dyDescent="0.25">
      <c r="AE138750" s="72"/>
    </row>
    <row r="138751" spans="31:31" x14ac:dyDescent="0.25">
      <c r="AE138751" s="72"/>
    </row>
    <row r="138752" spans="31:31" x14ac:dyDescent="0.25">
      <c r="AE138752" s="72"/>
    </row>
    <row r="138753" spans="31:31" x14ac:dyDescent="0.25">
      <c r="AE138753" s="72"/>
    </row>
    <row r="138754" spans="31:31" x14ac:dyDescent="0.25">
      <c r="AE138754" s="72"/>
    </row>
    <row r="138755" spans="31:31" x14ac:dyDescent="0.25">
      <c r="AE138755" s="72"/>
    </row>
    <row r="138756" spans="31:31" x14ac:dyDescent="0.25">
      <c r="AE138756" s="72"/>
    </row>
    <row r="138757" spans="31:31" x14ac:dyDescent="0.25">
      <c r="AE138757" s="72"/>
    </row>
    <row r="138758" spans="31:31" x14ac:dyDescent="0.25">
      <c r="AE138758" s="72"/>
    </row>
    <row r="138759" spans="31:31" x14ac:dyDescent="0.25">
      <c r="AE138759" s="72"/>
    </row>
    <row r="138760" spans="31:31" x14ac:dyDescent="0.25">
      <c r="AE138760" s="72"/>
    </row>
    <row r="138761" spans="31:31" x14ac:dyDescent="0.25">
      <c r="AE138761" s="72"/>
    </row>
    <row r="138762" spans="31:31" x14ac:dyDescent="0.25">
      <c r="AE138762" s="72"/>
    </row>
    <row r="138763" spans="31:31" x14ac:dyDescent="0.25">
      <c r="AE138763" s="72"/>
    </row>
    <row r="138764" spans="31:31" x14ac:dyDescent="0.25">
      <c r="AE138764" s="72"/>
    </row>
    <row r="138765" spans="31:31" x14ac:dyDescent="0.25">
      <c r="AE138765" s="72"/>
    </row>
    <row r="138766" spans="31:31" x14ac:dyDescent="0.25">
      <c r="AE138766" s="72"/>
    </row>
    <row r="138767" spans="31:31" x14ac:dyDescent="0.25">
      <c r="AE138767" s="72"/>
    </row>
    <row r="138768" spans="31:31" x14ac:dyDescent="0.25">
      <c r="AE138768" s="72"/>
    </row>
    <row r="138769" spans="31:31" x14ac:dyDescent="0.25">
      <c r="AE138769" s="72"/>
    </row>
    <row r="138770" spans="31:31" x14ac:dyDescent="0.25">
      <c r="AE138770" s="72"/>
    </row>
    <row r="138771" spans="31:31" x14ac:dyDescent="0.25">
      <c r="AE138771" s="72"/>
    </row>
    <row r="138772" spans="31:31" x14ac:dyDescent="0.25">
      <c r="AE138772" s="72"/>
    </row>
    <row r="138773" spans="31:31" x14ac:dyDescent="0.25">
      <c r="AE138773" s="72"/>
    </row>
    <row r="138774" spans="31:31" x14ac:dyDescent="0.25">
      <c r="AE138774" s="72"/>
    </row>
    <row r="138775" spans="31:31" x14ac:dyDescent="0.25">
      <c r="AE138775" s="72"/>
    </row>
    <row r="138776" spans="31:31" x14ac:dyDescent="0.25">
      <c r="AE138776" s="72"/>
    </row>
    <row r="138777" spans="31:31" x14ac:dyDescent="0.25">
      <c r="AE138777" s="72"/>
    </row>
    <row r="138778" spans="31:31" x14ac:dyDescent="0.25">
      <c r="AE138778" s="72"/>
    </row>
    <row r="138779" spans="31:31" x14ac:dyDescent="0.25">
      <c r="AE138779" s="72"/>
    </row>
    <row r="138780" spans="31:31" x14ac:dyDescent="0.25">
      <c r="AE138780" s="72"/>
    </row>
    <row r="138781" spans="31:31" x14ac:dyDescent="0.25">
      <c r="AE138781" s="72"/>
    </row>
    <row r="138782" spans="31:31" x14ac:dyDescent="0.25">
      <c r="AE138782" s="72"/>
    </row>
    <row r="138783" spans="31:31" x14ac:dyDescent="0.25">
      <c r="AE138783" s="72"/>
    </row>
    <row r="138784" spans="31:31" x14ac:dyDescent="0.25">
      <c r="AE138784" s="72"/>
    </row>
    <row r="138785" spans="31:31" x14ac:dyDescent="0.25">
      <c r="AE138785" s="72"/>
    </row>
    <row r="138786" spans="31:31" x14ac:dyDescent="0.25">
      <c r="AE138786" s="72"/>
    </row>
    <row r="138787" spans="31:31" x14ac:dyDescent="0.25">
      <c r="AE138787" s="72"/>
    </row>
    <row r="138788" spans="31:31" x14ac:dyDescent="0.25">
      <c r="AE138788" s="72"/>
    </row>
    <row r="138789" spans="31:31" x14ac:dyDescent="0.25">
      <c r="AE138789" s="72"/>
    </row>
    <row r="138790" spans="31:31" x14ac:dyDescent="0.25">
      <c r="AE138790" s="72"/>
    </row>
    <row r="138791" spans="31:31" x14ac:dyDescent="0.25">
      <c r="AE138791" s="72"/>
    </row>
    <row r="138792" spans="31:31" x14ac:dyDescent="0.25">
      <c r="AE138792" s="72"/>
    </row>
    <row r="138793" spans="31:31" x14ac:dyDescent="0.25">
      <c r="AE138793" s="72"/>
    </row>
    <row r="138794" spans="31:31" x14ac:dyDescent="0.25">
      <c r="AE138794" s="72"/>
    </row>
    <row r="138795" spans="31:31" x14ac:dyDescent="0.25">
      <c r="AE138795" s="72"/>
    </row>
    <row r="138796" spans="31:31" x14ac:dyDescent="0.25">
      <c r="AE138796" s="72"/>
    </row>
    <row r="138797" spans="31:31" x14ac:dyDescent="0.25">
      <c r="AE138797" s="72"/>
    </row>
    <row r="138798" spans="31:31" x14ac:dyDescent="0.25">
      <c r="AE138798" s="72"/>
    </row>
    <row r="138799" spans="31:31" x14ac:dyDescent="0.25">
      <c r="AE138799" s="72"/>
    </row>
    <row r="138800" spans="31:31" x14ac:dyDescent="0.25">
      <c r="AE138800" s="72"/>
    </row>
    <row r="138801" spans="31:31" x14ac:dyDescent="0.25">
      <c r="AE138801" s="72"/>
    </row>
    <row r="138802" spans="31:31" x14ac:dyDescent="0.25">
      <c r="AE138802" s="72"/>
    </row>
    <row r="138803" spans="31:31" x14ac:dyDescent="0.25">
      <c r="AE138803" s="72"/>
    </row>
    <row r="138804" spans="31:31" x14ac:dyDescent="0.25">
      <c r="AE138804" s="72"/>
    </row>
    <row r="138805" spans="31:31" x14ac:dyDescent="0.25">
      <c r="AE138805" s="72"/>
    </row>
    <row r="138806" spans="31:31" x14ac:dyDescent="0.25">
      <c r="AE138806" s="72"/>
    </row>
    <row r="138807" spans="31:31" x14ac:dyDescent="0.25">
      <c r="AE138807" s="72"/>
    </row>
    <row r="138808" spans="31:31" x14ac:dyDescent="0.25">
      <c r="AE138808" s="72"/>
    </row>
    <row r="138809" spans="31:31" x14ac:dyDescent="0.25">
      <c r="AE138809" s="72"/>
    </row>
    <row r="138810" spans="31:31" x14ac:dyDescent="0.25">
      <c r="AE138810" s="72"/>
    </row>
    <row r="138811" spans="31:31" x14ac:dyDescent="0.25">
      <c r="AE138811" s="72"/>
    </row>
    <row r="138812" spans="31:31" x14ac:dyDescent="0.25">
      <c r="AE138812" s="72"/>
    </row>
    <row r="138813" spans="31:31" x14ac:dyDescent="0.25">
      <c r="AE138813" s="72"/>
    </row>
    <row r="138814" spans="31:31" x14ac:dyDescent="0.25">
      <c r="AE138814" s="72"/>
    </row>
    <row r="138815" spans="31:31" x14ac:dyDescent="0.25">
      <c r="AE138815" s="72"/>
    </row>
    <row r="138816" spans="31:31" x14ac:dyDescent="0.25">
      <c r="AE138816" s="72"/>
    </row>
    <row r="138817" spans="31:31" x14ac:dyDescent="0.25">
      <c r="AE138817" s="72"/>
    </row>
    <row r="138818" spans="31:31" x14ac:dyDescent="0.25">
      <c r="AE138818" s="72"/>
    </row>
    <row r="138819" spans="31:31" x14ac:dyDescent="0.25">
      <c r="AE138819" s="72"/>
    </row>
    <row r="138820" spans="31:31" x14ac:dyDescent="0.25">
      <c r="AE138820" s="72"/>
    </row>
    <row r="138821" spans="31:31" x14ac:dyDescent="0.25">
      <c r="AE138821" s="72"/>
    </row>
    <row r="138822" spans="31:31" x14ac:dyDescent="0.25">
      <c r="AE138822" s="72"/>
    </row>
    <row r="138823" spans="31:31" x14ac:dyDescent="0.25">
      <c r="AE138823" s="72"/>
    </row>
    <row r="138824" spans="31:31" x14ac:dyDescent="0.25">
      <c r="AE138824" s="72"/>
    </row>
    <row r="138825" spans="31:31" x14ac:dyDescent="0.25">
      <c r="AE138825" s="72"/>
    </row>
    <row r="138826" spans="31:31" x14ac:dyDescent="0.25">
      <c r="AE138826" s="72"/>
    </row>
    <row r="138827" spans="31:31" x14ac:dyDescent="0.25">
      <c r="AE138827" s="72"/>
    </row>
    <row r="138828" spans="31:31" x14ac:dyDescent="0.25">
      <c r="AE138828" s="72"/>
    </row>
    <row r="138829" spans="31:31" x14ac:dyDescent="0.25">
      <c r="AE138829" s="72"/>
    </row>
    <row r="138830" spans="31:31" x14ac:dyDescent="0.25">
      <c r="AE138830" s="72"/>
    </row>
    <row r="138831" spans="31:31" x14ac:dyDescent="0.25">
      <c r="AE138831" s="72"/>
    </row>
    <row r="138832" spans="31:31" x14ac:dyDescent="0.25">
      <c r="AE138832" s="72"/>
    </row>
    <row r="138833" spans="31:31" x14ac:dyDescent="0.25">
      <c r="AE138833" s="72"/>
    </row>
    <row r="138834" spans="31:31" x14ac:dyDescent="0.25">
      <c r="AE138834" s="72"/>
    </row>
    <row r="138835" spans="31:31" x14ac:dyDescent="0.25">
      <c r="AE138835" s="72"/>
    </row>
    <row r="138836" spans="31:31" x14ac:dyDescent="0.25">
      <c r="AE138836" s="72"/>
    </row>
    <row r="138837" spans="31:31" x14ac:dyDescent="0.25">
      <c r="AE138837" s="72"/>
    </row>
    <row r="138838" spans="31:31" x14ac:dyDescent="0.25">
      <c r="AE138838" s="72"/>
    </row>
    <row r="138839" spans="31:31" x14ac:dyDescent="0.25">
      <c r="AE138839" s="72"/>
    </row>
    <row r="138840" spans="31:31" x14ac:dyDescent="0.25">
      <c r="AE138840" s="72"/>
    </row>
    <row r="138841" spans="31:31" x14ac:dyDescent="0.25">
      <c r="AE138841" s="72"/>
    </row>
    <row r="138842" spans="31:31" x14ac:dyDescent="0.25">
      <c r="AE138842" s="72"/>
    </row>
    <row r="138843" spans="31:31" x14ac:dyDescent="0.25">
      <c r="AE138843" s="72"/>
    </row>
    <row r="138844" spans="31:31" x14ac:dyDescent="0.25">
      <c r="AE138844" s="72"/>
    </row>
    <row r="138845" spans="31:31" x14ac:dyDescent="0.25">
      <c r="AE138845" s="72"/>
    </row>
    <row r="138846" spans="31:31" x14ac:dyDescent="0.25">
      <c r="AE138846" s="72"/>
    </row>
    <row r="138847" spans="31:31" x14ac:dyDescent="0.25">
      <c r="AE138847" s="72"/>
    </row>
    <row r="138848" spans="31:31" x14ac:dyDescent="0.25">
      <c r="AE138848" s="72"/>
    </row>
    <row r="138849" spans="31:31" x14ac:dyDescent="0.25">
      <c r="AE138849" s="72"/>
    </row>
    <row r="138850" spans="31:31" x14ac:dyDescent="0.25">
      <c r="AE138850" s="72"/>
    </row>
    <row r="138851" spans="31:31" x14ac:dyDescent="0.25">
      <c r="AE138851" s="72"/>
    </row>
    <row r="138852" spans="31:31" x14ac:dyDescent="0.25">
      <c r="AE138852" s="72"/>
    </row>
    <row r="138853" spans="31:31" x14ac:dyDescent="0.25">
      <c r="AE138853" s="72"/>
    </row>
    <row r="138854" spans="31:31" x14ac:dyDescent="0.25">
      <c r="AE138854" s="72"/>
    </row>
    <row r="138855" spans="31:31" x14ac:dyDescent="0.25">
      <c r="AE138855" s="72"/>
    </row>
    <row r="138856" spans="31:31" x14ac:dyDescent="0.25">
      <c r="AE138856" s="72"/>
    </row>
    <row r="138857" spans="31:31" x14ac:dyDescent="0.25">
      <c r="AE138857" s="72"/>
    </row>
    <row r="138858" spans="31:31" x14ac:dyDescent="0.25">
      <c r="AE138858" s="72"/>
    </row>
    <row r="138859" spans="31:31" x14ac:dyDescent="0.25">
      <c r="AE138859" s="72"/>
    </row>
    <row r="138860" spans="31:31" x14ac:dyDescent="0.25">
      <c r="AE138860" s="72"/>
    </row>
    <row r="138861" spans="31:31" x14ac:dyDescent="0.25">
      <c r="AE138861" s="72"/>
    </row>
    <row r="138862" spans="31:31" x14ac:dyDescent="0.25">
      <c r="AE138862" s="72"/>
    </row>
    <row r="138863" spans="31:31" x14ac:dyDescent="0.25">
      <c r="AE138863" s="72"/>
    </row>
    <row r="138864" spans="31:31" x14ac:dyDescent="0.25">
      <c r="AE138864" s="72"/>
    </row>
    <row r="138865" spans="31:31" x14ac:dyDescent="0.25">
      <c r="AE138865" s="72"/>
    </row>
    <row r="138866" spans="31:31" x14ac:dyDescent="0.25">
      <c r="AE138866" s="72"/>
    </row>
    <row r="138867" spans="31:31" x14ac:dyDescent="0.25">
      <c r="AE138867" s="72"/>
    </row>
    <row r="138868" spans="31:31" x14ac:dyDescent="0.25">
      <c r="AE138868" s="72"/>
    </row>
    <row r="138869" spans="31:31" x14ac:dyDescent="0.25">
      <c r="AE138869" s="72"/>
    </row>
    <row r="138870" spans="31:31" x14ac:dyDescent="0.25">
      <c r="AE138870" s="72"/>
    </row>
    <row r="138871" spans="31:31" x14ac:dyDescent="0.25">
      <c r="AE138871" s="72"/>
    </row>
    <row r="138872" spans="31:31" x14ac:dyDescent="0.25">
      <c r="AE138872" s="72"/>
    </row>
    <row r="138873" spans="31:31" x14ac:dyDescent="0.25">
      <c r="AE138873" s="72"/>
    </row>
    <row r="138874" spans="31:31" x14ac:dyDescent="0.25">
      <c r="AE138874" s="72"/>
    </row>
    <row r="138875" spans="31:31" x14ac:dyDescent="0.25">
      <c r="AE138875" s="72"/>
    </row>
    <row r="138876" spans="31:31" x14ac:dyDescent="0.25">
      <c r="AE138876" s="72"/>
    </row>
    <row r="138877" spans="31:31" x14ac:dyDescent="0.25">
      <c r="AE138877" s="72"/>
    </row>
    <row r="138878" spans="31:31" x14ac:dyDescent="0.25">
      <c r="AE138878" s="72"/>
    </row>
    <row r="138879" spans="31:31" x14ac:dyDescent="0.25">
      <c r="AE138879" s="72"/>
    </row>
    <row r="138880" spans="31:31" x14ac:dyDescent="0.25">
      <c r="AE138880" s="72"/>
    </row>
    <row r="138881" spans="31:31" x14ac:dyDescent="0.25">
      <c r="AE138881" s="72"/>
    </row>
    <row r="138882" spans="31:31" x14ac:dyDescent="0.25">
      <c r="AE138882" s="72"/>
    </row>
    <row r="138883" spans="31:31" x14ac:dyDescent="0.25">
      <c r="AE138883" s="72"/>
    </row>
    <row r="138884" spans="31:31" x14ac:dyDescent="0.25">
      <c r="AE138884" s="72"/>
    </row>
    <row r="138885" spans="31:31" x14ac:dyDescent="0.25">
      <c r="AE138885" s="72"/>
    </row>
    <row r="138886" spans="31:31" x14ac:dyDescent="0.25">
      <c r="AE138886" s="72"/>
    </row>
    <row r="138887" spans="31:31" x14ac:dyDescent="0.25">
      <c r="AE138887" s="72"/>
    </row>
    <row r="138888" spans="31:31" x14ac:dyDescent="0.25">
      <c r="AE138888" s="72"/>
    </row>
    <row r="138889" spans="31:31" x14ac:dyDescent="0.25">
      <c r="AE138889" s="72"/>
    </row>
    <row r="138890" spans="31:31" x14ac:dyDescent="0.25">
      <c r="AE138890" s="72"/>
    </row>
    <row r="138891" spans="31:31" x14ac:dyDescent="0.25">
      <c r="AE138891" s="72"/>
    </row>
    <row r="138892" spans="31:31" x14ac:dyDescent="0.25">
      <c r="AE138892" s="72"/>
    </row>
    <row r="138893" spans="31:31" x14ac:dyDescent="0.25">
      <c r="AE138893" s="72"/>
    </row>
    <row r="138894" spans="31:31" x14ac:dyDescent="0.25">
      <c r="AE138894" s="72"/>
    </row>
    <row r="138895" spans="31:31" x14ac:dyDescent="0.25">
      <c r="AE138895" s="72"/>
    </row>
    <row r="138896" spans="31:31" x14ac:dyDescent="0.25">
      <c r="AE138896" s="72"/>
    </row>
    <row r="138897" spans="31:31" x14ac:dyDescent="0.25">
      <c r="AE138897" s="72"/>
    </row>
    <row r="138898" spans="31:31" x14ac:dyDescent="0.25">
      <c r="AE138898" s="72"/>
    </row>
    <row r="138899" spans="31:31" x14ac:dyDescent="0.25">
      <c r="AE138899" s="72"/>
    </row>
    <row r="138900" spans="31:31" x14ac:dyDescent="0.25">
      <c r="AE138900" s="72"/>
    </row>
    <row r="138901" spans="31:31" x14ac:dyDescent="0.25">
      <c r="AE138901" s="72"/>
    </row>
    <row r="138902" spans="31:31" x14ac:dyDescent="0.25">
      <c r="AE138902" s="72"/>
    </row>
    <row r="138903" spans="31:31" x14ac:dyDescent="0.25">
      <c r="AE138903" s="72"/>
    </row>
    <row r="138904" spans="31:31" x14ac:dyDescent="0.25">
      <c r="AE138904" s="72"/>
    </row>
    <row r="138905" spans="31:31" x14ac:dyDescent="0.25">
      <c r="AE138905" s="72"/>
    </row>
    <row r="138906" spans="31:31" x14ac:dyDescent="0.25">
      <c r="AE138906" s="72"/>
    </row>
    <row r="138907" spans="31:31" x14ac:dyDescent="0.25">
      <c r="AE138907" s="72"/>
    </row>
    <row r="138908" spans="31:31" x14ac:dyDescent="0.25">
      <c r="AE138908" s="72"/>
    </row>
    <row r="138909" spans="31:31" x14ac:dyDescent="0.25">
      <c r="AE138909" s="72"/>
    </row>
    <row r="138910" spans="31:31" x14ac:dyDescent="0.25">
      <c r="AE138910" s="72"/>
    </row>
    <row r="138911" spans="31:31" x14ac:dyDescent="0.25">
      <c r="AE138911" s="72"/>
    </row>
    <row r="138912" spans="31:31" x14ac:dyDescent="0.25">
      <c r="AE138912" s="72"/>
    </row>
    <row r="138913" spans="31:31" x14ac:dyDescent="0.25">
      <c r="AE138913" s="72"/>
    </row>
    <row r="138914" spans="31:31" x14ac:dyDescent="0.25">
      <c r="AE138914" s="72"/>
    </row>
    <row r="138915" spans="31:31" x14ac:dyDescent="0.25">
      <c r="AE138915" s="72"/>
    </row>
    <row r="138916" spans="31:31" x14ac:dyDescent="0.25">
      <c r="AE138916" s="72"/>
    </row>
    <row r="138917" spans="31:31" x14ac:dyDescent="0.25">
      <c r="AE138917" s="72"/>
    </row>
    <row r="138918" spans="31:31" x14ac:dyDescent="0.25">
      <c r="AE138918" s="72"/>
    </row>
    <row r="138919" spans="31:31" x14ac:dyDescent="0.25">
      <c r="AE138919" s="72"/>
    </row>
    <row r="138920" spans="31:31" x14ac:dyDescent="0.25">
      <c r="AE138920" s="72"/>
    </row>
    <row r="138921" spans="31:31" x14ac:dyDescent="0.25">
      <c r="AE138921" s="72"/>
    </row>
    <row r="138922" spans="31:31" x14ac:dyDescent="0.25">
      <c r="AE138922" s="72"/>
    </row>
    <row r="138923" spans="31:31" x14ac:dyDescent="0.25">
      <c r="AE138923" s="72"/>
    </row>
    <row r="138924" spans="31:31" x14ac:dyDescent="0.25">
      <c r="AE138924" s="72"/>
    </row>
    <row r="138925" spans="31:31" x14ac:dyDescent="0.25">
      <c r="AE138925" s="72"/>
    </row>
    <row r="138926" spans="31:31" x14ac:dyDescent="0.25">
      <c r="AE138926" s="72"/>
    </row>
    <row r="138927" spans="31:31" x14ac:dyDescent="0.25">
      <c r="AE138927" s="72"/>
    </row>
    <row r="138928" spans="31:31" x14ac:dyDescent="0.25">
      <c r="AE138928" s="72"/>
    </row>
    <row r="138929" spans="31:31" x14ac:dyDescent="0.25">
      <c r="AE138929" s="72"/>
    </row>
    <row r="138930" spans="31:31" x14ac:dyDescent="0.25">
      <c r="AE138930" s="72"/>
    </row>
    <row r="138931" spans="31:31" x14ac:dyDescent="0.25">
      <c r="AE138931" s="72"/>
    </row>
    <row r="138932" spans="31:31" x14ac:dyDescent="0.25">
      <c r="AE138932" s="72"/>
    </row>
    <row r="138933" spans="31:31" x14ac:dyDescent="0.25">
      <c r="AE138933" s="72"/>
    </row>
    <row r="138934" spans="31:31" x14ac:dyDescent="0.25">
      <c r="AE138934" s="72"/>
    </row>
    <row r="138935" spans="31:31" x14ac:dyDescent="0.25">
      <c r="AE138935" s="72"/>
    </row>
    <row r="138936" spans="31:31" x14ac:dyDescent="0.25">
      <c r="AE138936" s="72"/>
    </row>
    <row r="138937" spans="31:31" x14ac:dyDescent="0.25">
      <c r="AE138937" s="72"/>
    </row>
    <row r="138938" spans="31:31" x14ac:dyDescent="0.25">
      <c r="AE138938" s="72"/>
    </row>
    <row r="138939" spans="31:31" x14ac:dyDescent="0.25">
      <c r="AE138939" s="72"/>
    </row>
    <row r="138940" spans="31:31" x14ac:dyDescent="0.25">
      <c r="AE138940" s="72"/>
    </row>
    <row r="138941" spans="31:31" x14ac:dyDescent="0.25">
      <c r="AE138941" s="72"/>
    </row>
    <row r="138942" spans="31:31" x14ac:dyDescent="0.25">
      <c r="AE138942" s="72"/>
    </row>
    <row r="138943" spans="31:31" x14ac:dyDescent="0.25">
      <c r="AE138943" s="72"/>
    </row>
    <row r="138944" spans="31:31" x14ac:dyDescent="0.25">
      <c r="AE138944" s="72"/>
    </row>
    <row r="138945" spans="31:31" x14ac:dyDescent="0.25">
      <c r="AE138945" s="72"/>
    </row>
    <row r="138946" spans="31:31" x14ac:dyDescent="0.25">
      <c r="AE138946" s="72"/>
    </row>
    <row r="138947" spans="31:31" x14ac:dyDescent="0.25">
      <c r="AE138947" s="72"/>
    </row>
    <row r="138948" spans="31:31" x14ac:dyDescent="0.25">
      <c r="AE138948" s="72"/>
    </row>
    <row r="138949" spans="31:31" x14ac:dyDescent="0.25">
      <c r="AE138949" s="72"/>
    </row>
    <row r="138950" spans="31:31" x14ac:dyDescent="0.25">
      <c r="AE138950" s="72"/>
    </row>
    <row r="138951" spans="31:31" x14ac:dyDescent="0.25">
      <c r="AE138951" s="72"/>
    </row>
    <row r="138952" spans="31:31" x14ac:dyDescent="0.25">
      <c r="AE138952" s="72"/>
    </row>
    <row r="138953" spans="31:31" x14ac:dyDescent="0.25">
      <c r="AE138953" s="72"/>
    </row>
    <row r="138954" spans="31:31" x14ac:dyDescent="0.25">
      <c r="AE138954" s="72"/>
    </row>
    <row r="138955" spans="31:31" x14ac:dyDescent="0.25">
      <c r="AE138955" s="72"/>
    </row>
    <row r="138956" spans="31:31" x14ac:dyDescent="0.25">
      <c r="AE138956" s="72"/>
    </row>
    <row r="138957" spans="31:31" x14ac:dyDescent="0.25">
      <c r="AE138957" s="72"/>
    </row>
    <row r="138958" spans="31:31" x14ac:dyDescent="0.25">
      <c r="AE138958" s="72"/>
    </row>
    <row r="138959" spans="31:31" x14ac:dyDescent="0.25">
      <c r="AE138959" s="72"/>
    </row>
    <row r="138960" spans="31:31" x14ac:dyDescent="0.25">
      <c r="AE138960" s="72"/>
    </row>
    <row r="138961" spans="31:31" x14ac:dyDescent="0.25">
      <c r="AE138961" s="72"/>
    </row>
    <row r="138962" spans="31:31" x14ac:dyDescent="0.25">
      <c r="AE138962" s="72"/>
    </row>
    <row r="138963" spans="31:31" x14ac:dyDescent="0.25">
      <c r="AE138963" s="72"/>
    </row>
    <row r="138964" spans="31:31" x14ac:dyDescent="0.25">
      <c r="AE138964" s="72"/>
    </row>
    <row r="138965" spans="31:31" x14ac:dyDescent="0.25">
      <c r="AE138965" s="72"/>
    </row>
    <row r="138966" spans="31:31" x14ac:dyDescent="0.25">
      <c r="AE138966" s="72"/>
    </row>
    <row r="138967" spans="31:31" x14ac:dyDescent="0.25">
      <c r="AE138967" s="72"/>
    </row>
    <row r="138968" spans="31:31" x14ac:dyDescent="0.25">
      <c r="AE138968" s="72"/>
    </row>
    <row r="138969" spans="31:31" x14ac:dyDescent="0.25">
      <c r="AE138969" s="72"/>
    </row>
    <row r="138970" spans="31:31" x14ac:dyDescent="0.25">
      <c r="AE138970" s="72"/>
    </row>
    <row r="138971" spans="31:31" x14ac:dyDescent="0.25">
      <c r="AE138971" s="72"/>
    </row>
    <row r="138972" spans="31:31" x14ac:dyDescent="0.25">
      <c r="AE138972" s="72"/>
    </row>
    <row r="138973" spans="31:31" x14ac:dyDescent="0.25">
      <c r="AE138973" s="72"/>
    </row>
    <row r="138974" spans="31:31" x14ac:dyDescent="0.25">
      <c r="AE138974" s="72"/>
    </row>
    <row r="138975" spans="31:31" x14ac:dyDescent="0.25">
      <c r="AE138975" s="72"/>
    </row>
    <row r="138976" spans="31:31" x14ac:dyDescent="0.25">
      <c r="AE138976" s="72"/>
    </row>
    <row r="138977" spans="31:31" x14ac:dyDescent="0.25">
      <c r="AE138977" s="72"/>
    </row>
    <row r="138978" spans="31:31" x14ac:dyDescent="0.25">
      <c r="AE138978" s="72"/>
    </row>
    <row r="138979" spans="31:31" x14ac:dyDescent="0.25">
      <c r="AE138979" s="72"/>
    </row>
    <row r="138980" spans="31:31" x14ac:dyDescent="0.25">
      <c r="AE138980" s="72"/>
    </row>
    <row r="138981" spans="31:31" x14ac:dyDescent="0.25">
      <c r="AE138981" s="72"/>
    </row>
    <row r="138982" spans="31:31" x14ac:dyDescent="0.25">
      <c r="AE138982" s="72"/>
    </row>
    <row r="138983" spans="31:31" x14ac:dyDescent="0.25">
      <c r="AE138983" s="72"/>
    </row>
    <row r="138984" spans="31:31" x14ac:dyDescent="0.25">
      <c r="AE138984" s="72"/>
    </row>
    <row r="138985" spans="31:31" x14ac:dyDescent="0.25">
      <c r="AE138985" s="72"/>
    </row>
    <row r="138986" spans="31:31" x14ac:dyDescent="0.25">
      <c r="AE138986" s="72"/>
    </row>
    <row r="138987" spans="31:31" x14ac:dyDescent="0.25">
      <c r="AE138987" s="72"/>
    </row>
    <row r="138988" spans="31:31" x14ac:dyDescent="0.25">
      <c r="AE138988" s="72"/>
    </row>
    <row r="138989" spans="31:31" x14ac:dyDescent="0.25">
      <c r="AE138989" s="72"/>
    </row>
    <row r="138990" spans="31:31" x14ac:dyDescent="0.25">
      <c r="AE138990" s="72"/>
    </row>
    <row r="138991" spans="31:31" x14ac:dyDescent="0.25">
      <c r="AE138991" s="72"/>
    </row>
    <row r="138992" spans="31:31" x14ac:dyDescent="0.25">
      <c r="AE138992" s="72"/>
    </row>
    <row r="138993" spans="31:31" x14ac:dyDescent="0.25">
      <c r="AE138993" s="72"/>
    </row>
    <row r="138994" spans="31:31" x14ac:dyDescent="0.25">
      <c r="AE138994" s="72"/>
    </row>
    <row r="138995" spans="31:31" x14ac:dyDescent="0.25">
      <c r="AE138995" s="72"/>
    </row>
    <row r="138996" spans="31:31" x14ac:dyDescent="0.25">
      <c r="AE138996" s="72"/>
    </row>
    <row r="138997" spans="31:31" x14ac:dyDescent="0.25">
      <c r="AE138997" s="72"/>
    </row>
    <row r="138998" spans="31:31" x14ac:dyDescent="0.25">
      <c r="AE138998" s="72"/>
    </row>
    <row r="138999" spans="31:31" x14ac:dyDescent="0.25">
      <c r="AE138999" s="72"/>
    </row>
    <row r="139000" spans="31:31" x14ac:dyDescent="0.25">
      <c r="AE139000" s="72"/>
    </row>
    <row r="139001" spans="31:31" x14ac:dyDescent="0.25">
      <c r="AE139001" s="72"/>
    </row>
    <row r="139002" spans="31:31" x14ac:dyDescent="0.25">
      <c r="AE139002" s="72"/>
    </row>
    <row r="139003" spans="31:31" x14ac:dyDescent="0.25">
      <c r="AE139003" s="72"/>
    </row>
    <row r="139004" spans="31:31" x14ac:dyDescent="0.25">
      <c r="AE139004" s="72"/>
    </row>
    <row r="139005" spans="31:31" x14ac:dyDescent="0.25">
      <c r="AE139005" s="72"/>
    </row>
    <row r="139006" spans="31:31" x14ac:dyDescent="0.25">
      <c r="AE139006" s="72"/>
    </row>
    <row r="139007" spans="31:31" x14ac:dyDescent="0.25">
      <c r="AE139007" s="72"/>
    </row>
    <row r="139008" spans="31:31" x14ac:dyDescent="0.25">
      <c r="AE139008" s="72"/>
    </row>
    <row r="139009" spans="31:31" x14ac:dyDescent="0.25">
      <c r="AE139009" s="72"/>
    </row>
    <row r="139010" spans="31:31" x14ac:dyDescent="0.25">
      <c r="AE139010" s="72"/>
    </row>
    <row r="139011" spans="31:31" x14ac:dyDescent="0.25">
      <c r="AE139011" s="72"/>
    </row>
    <row r="139012" spans="31:31" x14ac:dyDescent="0.25">
      <c r="AE139012" s="72"/>
    </row>
    <row r="139013" spans="31:31" x14ac:dyDescent="0.25">
      <c r="AE139013" s="72"/>
    </row>
    <row r="139014" spans="31:31" x14ac:dyDescent="0.25">
      <c r="AE139014" s="72"/>
    </row>
    <row r="139015" spans="31:31" x14ac:dyDescent="0.25">
      <c r="AE139015" s="72"/>
    </row>
    <row r="139016" spans="31:31" x14ac:dyDescent="0.25">
      <c r="AE139016" s="72"/>
    </row>
    <row r="139017" spans="31:31" x14ac:dyDescent="0.25">
      <c r="AE139017" s="72"/>
    </row>
    <row r="139018" spans="31:31" x14ac:dyDescent="0.25">
      <c r="AE139018" s="72"/>
    </row>
    <row r="139019" spans="31:31" x14ac:dyDescent="0.25">
      <c r="AE139019" s="72"/>
    </row>
    <row r="139020" spans="31:31" x14ac:dyDescent="0.25">
      <c r="AE139020" s="72"/>
    </row>
    <row r="139021" spans="31:31" x14ac:dyDescent="0.25">
      <c r="AE139021" s="72"/>
    </row>
    <row r="139022" spans="31:31" x14ac:dyDescent="0.25">
      <c r="AE139022" s="72"/>
    </row>
    <row r="139023" spans="31:31" x14ac:dyDescent="0.25">
      <c r="AE139023" s="72"/>
    </row>
    <row r="139024" spans="31:31" x14ac:dyDescent="0.25">
      <c r="AE139024" s="72"/>
    </row>
    <row r="139025" spans="31:31" x14ac:dyDescent="0.25">
      <c r="AE139025" s="72"/>
    </row>
    <row r="139026" spans="31:31" x14ac:dyDescent="0.25">
      <c r="AE139026" s="72"/>
    </row>
    <row r="139027" spans="31:31" x14ac:dyDescent="0.25">
      <c r="AE139027" s="72"/>
    </row>
    <row r="139028" spans="31:31" x14ac:dyDescent="0.25">
      <c r="AE139028" s="72"/>
    </row>
    <row r="139029" spans="31:31" x14ac:dyDescent="0.25">
      <c r="AE139029" s="72"/>
    </row>
    <row r="139030" spans="31:31" x14ac:dyDescent="0.25">
      <c r="AE139030" s="72"/>
    </row>
    <row r="139031" spans="31:31" x14ac:dyDescent="0.25">
      <c r="AE139031" s="72"/>
    </row>
    <row r="139032" spans="31:31" x14ac:dyDescent="0.25">
      <c r="AE139032" s="72"/>
    </row>
    <row r="139033" spans="31:31" x14ac:dyDescent="0.25">
      <c r="AE139033" s="72"/>
    </row>
    <row r="139034" spans="31:31" x14ac:dyDescent="0.25">
      <c r="AE139034" s="72"/>
    </row>
    <row r="139035" spans="31:31" x14ac:dyDescent="0.25">
      <c r="AE139035" s="72"/>
    </row>
    <row r="139036" spans="31:31" x14ac:dyDescent="0.25">
      <c r="AE139036" s="72"/>
    </row>
    <row r="139037" spans="31:31" x14ac:dyDescent="0.25">
      <c r="AE139037" s="72"/>
    </row>
    <row r="139038" spans="31:31" x14ac:dyDescent="0.25">
      <c r="AE139038" s="72"/>
    </row>
    <row r="139039" spans="31:31" x14ac:dyDescent="0.25">
      <c r="AE139039" s="72"/>
    </row>
    <row r="139040" spans="31:31" x14ac:dyDescent="0.25">
      <c r="AE139040" s="72"/>
    </row>
    <row r="139041" spans="31:31" x14ac:dyDescent="0.25">
      <c r="AE139041" s="72"/>
    </row>
    <row r="139042" spans="31:31" x14ac:dyDescent="0.25">
      <c r="AE139042" s="72"/>
    </row>
    <row r="139043" spans="31:31" x14ac:dyDescent="0.25">
      <c r="AE139043" s="72"/>
    </row>
    <row r="139044" spans="31:31" x14ac:dyDescent="0.25">
      <c r="AE139044" s="72"/>
    </row>
    <row r="139045" spans="31:31" x14ac:dyDescent="0.25">
      <c r="AE139045" s="72"/>
    </row>
    <row r="139046" spans="31:31" x14ac:dyDescent="0.25">
      <c r="AE139046" s="72"/>
    </row>
    <row r="139047" spans="31:31" x14ac:dyDescent="0.25">
      <c r="AE139047" s="72"/>
    </row>
    <row r="139048" spans="31:31" x14ac:dyDescent="0.25">
      <c r="AE139048" s="72"/>
    </row>
    <row r="139049" spans="31:31" x14ac:dyDescent="0.25">
      <c r="AE139049" s="72"/>
    </row>
    <row r="139050" spans="31:31" x14ac:dyDescent="0.25">
      <c r="AE139050" s="72"/>
    </row>
    <row r="139051" spans="31:31" x14ac:dyDescent="0.25">
      <c r="AE139051" s="72"/>
    </row>
    <row r="139052" spans="31:31" x14ac:dyDescent="0.25">
      <c r="AE139052" s="72"/>
    </row>
    <row r="139053" spans="31:31" x14ac:dyDescent="0.25">
      <c r="AE139053" s="72"/>
    </row>
    <row r="139054" spans="31:31" x14ac:dyDescent="0.25">
      <c r="AE139054" s="72"/>
    </row>
    <row r="139055" spans="31:31" x14ac:dyDescent="0.25">
      <c r="AE139055" s="72"/>
    </row>
    <row r="139056" spans="31:31" x14ac:dyDescent="0.25">
      <c r="AE139056" s="72"/>
    </row>
    <row r="139057" spans="31:31" x14ac:dyDescent="0.25">
      <c r="AE139057" s="72"/>
    </row>
    <row r="139058" spans="31:31" x14ac:dyDescent="0.25">
      <c r="AE139058" s="72"/>
    </row>
    <row r="139059" spans="31:31" x14ac:dyDescent="0.25">
      <c r="AE139059" s="72"/>
    </row>
    <row r="139060" spans="31:31" x14ac:dyDescent="0.25">
      <c r="AE139060" s="72"/>
    </row>
    <row r="139061" spans="31:31" x14ac:dyDescent="0.25">
      <c r="AE139061" s="72"/>
    </row>
    <row r="139062" spans="31:31" x14ac:dyDescent="0.25">
      <c r="AE139062" s="72"/>
    </row>
    <row r="139063" spans="31:31" x14ac:dyDescent="0.25">
      <c r="AE139063" s="72"/>
    </row>
    <row r="139064" spans="31:31" x14ac:dyDescent="0.25">
      <c r="AE139064" s="72"/>
    </row>
    <row r="139065" spans="31:31" x14ac:dyDescent="0.25">
      <c r="AE139065" s="72"/>
    </row>
    <row r="139066" spans="31:31" x14ac:dyDescent="0.25">
      <c r="AE139066" s="72"/>
    </row>
    <row r="139067" spans="31:31" x14ac:dyDescent="0.25">
      <c r="AE139067" s="72"/>
    </row>
    <row r="139068" spans="31:31" x14ac:dyDescent="0.25">
      <c r="AE139068" s="72"/>
    </row>
    <row r="139069" spans="31:31" x14ac:dyDescent="0.25">
      <c r="AE139069" s="72"/>
    </row>
    <row r="139070" spans="31:31" x14ac:dyDescent="0.25">
      <c r="AE139070" s="72"/>
    </row>
    <row r="139071" spans="31:31" x14ac:dyDescent="0.25">
      <c r="AE139071" s="72"/>
    </row>
    <row r="139072" spans="31:31" x14ac:dyDescent="0.25">
      <c r="AE139072" s="72"/>
    </row>
    <row r="139073" spans="31:31" x14ac:dyDescent="0.25">
      <c r="AE139073" s="72"/>
    </row>
    <row r="139074" spans="31:31" x14ac:dyDescent="0.25">
      <c r="AE139074" s="72"/>
    </row>
    <row r="139075" spans="31:31" x14ac:dyDescent="0.25">
      <c r="AE139075" s="72"/>
    </row>
    <row r="139076" spans="31:31" x14ac:dyDescent="0.25">
      <c r="AE139076" s="72"/>
    </row>
    <row r="139077" spans="31:31" x14ac:dyDescent="0.25">
      <c r="AE139077" s="72"/>
    </row>
    <row r="139078" spans="31:31" x14ac:dyDescent="0.25">
      <c r="AE139078" s="72"/>
    </row>
    <row r="139079" spans="31:31" x14ac:dyDescent="0.25">
      <c r="AE139079" s="72"/>
    </row>
    <row r="139080" spans="31:31" x14ac:dyDescent="0.25">
      <c r="AE139080" s="72"/>
    </row>
    <row r="139081" spans="31:31" x14ac:dyDescent="0.25">
      <c r="AE139081" s="72"/>
    </row>
    <row r="139082" spans="31:31" x14ac:dyDescent="0.25">
      <c r="AE139082" s="72"/>
    </row>
    <row r="139083" spans="31:31" x14ac:dyDescent="0.25">
      <c r="AE139083" s="72"/>
    </row>
    <row r="139084" spans="31:31" x14ac:dyDescent="0.25">
      <c r="AE139084" s="72"/>
    </row>
    <row r="139085" spans="31:31" x14ac:dyDescent="0.25">
      <c r="AE139085" s="72"/>
    </row>
    <row r="139086" spans="31:31" x14ac:dyDescent="0.25">
      <c r="AE139086" s="72"/>
    </row>
    <row r="139087" spans="31:31" x14ac:dyDescent="0.25">
      <c r="AE139087" s="72"/>
    </row>
    <row r="139088" spans="31:31" x14ac:dyDescent="0.25">
      <c r="AE139088" s="72"/>
    </row>
    <row r="139089" spans="31:31" x14ac:dyDescent="0.25">
      <c r="AE139089" s="72"/>
    </row>
    <row r="139090" spans="31:31" x14ac:dyDescent="0.25">
      <c r="AE139090" s="72"/>
    </row>
    <row r="139091" spans="31:31" x14ac:dyDescent="0.25">
      <c r="AE139091" s="72"/>
    </row>
    <row r="139092" spans="31:31" x14ac:dyDescent="0.25">
      <c r="AE139092" s="72"/>
    </row>
    <row r="139093" spans="31:31" x14ac:dyDescent="0.25">
      <c r="AE139093" s="72"/>
    </row>
    <row r="139094" spans="31:31" x14ac:dyDescent="0.25">
      <c r="AE139094" s="72"/>
    </row>
    <row r="139095" spans="31:31" x14ac:dyDescent="0.25">
      <c r="AE139095" s="72"/>
    </row>
    <row r="139096" spans="31:31" x14ac:dyDescent="0.25">
      <c r="AE139096" s="72"/>
    </row>
    <row r="139097" spans="31:31" x14ac:dyDescent="0.25">
      <c r="AE139097" s="72"/>
    </row>
    <row r="139098" spans="31:31" x14ac:dyDescent="0.25">
      <c r="AE139098" s="72"/>
    </row>
    <row r="139099" spans="31:31" x14ac:dyDescent="0.25">
      <c r="AE139099" s="72"/>
    </row>
    <row r="139100" spans="31:31" x14ac:dyDescent="0.25">
      <c r="AE139100" s="72"/>
    </row>
    <row r="139101" spans="31:31" x14ac:dyDescent="0.25">
      <c r="AE139101" s="72"/>
    </row>
    <row r="139102" spans="31:31" x14ac:dyDescent="0.25">
      <c r="AE139102" s="72"/>
    </row>
    <row r="139103" spans="31:31" x14ac:dyDescent="0.25">
      <c r="AE139103" s="72"/>
    </row>
    <row r="139104" spans="31:31" x14ac:dyDescent="0.25">
      <c r="AE139104" s="72"/>
    </row>
    <row r="139105" spans="31:31" x14ac:dyDescent="0.25">
      <c r="AE139105" s="72"/>
    </row>
    <row r="139106" spans="31:31" x14ac:dyDescent="0.25">
      <c r="AE139106" s="72"/>
    </row>
    <row r="139107" spans="31:31" x14ac:dyDescent="0.25">
      <c r="AE139107" s="72"/>
    </row>
    <row r="139108" spans="31:31" x14ac:dyDescent="0.25">
      <c r="AE139108" s="72"/>
    </row>
    <row r="139109" spans="31:31" x14ac:dyDescent="0.25">
      <c r="AE139109" s="72"/>
    </row>
    <row r="139110" spans="31:31" x14ac:dyDescent="0.25">
      <c r="AE139110" s="72"/>
    </row>
    <row r="139111" spans="31:31" x14ac:dyDescent="0.25">
      <c r="AE139111" s="72"/>
    </row>
    <row r="139112" spans="31:31" x14ac:dyDescent="0.25">
      <c r="AE139112" s="72"/>
    </row>
    <row r="139113" spans="31:31" x14ac:dyDescent="0.25">
      <c r="AE139113" s="72"/>
    </row>
    <row r="139114" spans="31:31" x14ac:dyDescent="0.25">
      <c r="AE139114" s="72"/>
    </row>
    <row r="139115" spans="31:31" x14ac:dyDescent="0.25">
      <c r="AE139115" s="72"/>
    </row>
    <row r="139116" spans="31:31" x14ac:dyDescent="0.25">
      <c r="AE139116" s="72"/>
    </row>
    <row r="139117" spans="31:31" x14ac:dyDescent="0.25">
      <c r="AE139117" s="72"/>
    </row>
    <row r="139118" spans="31:31" x14ac:dyDescent="0.25">
      <c r="AE139118" s="72"/>
    </row>
    <row r="139119" spans="31:31" x14ac:dyDescent="0.25">
      <c r="AE139119" s="72"/>
    </row>
    <row r="139120" spans="31:31" x14ac:dyDescent="0.25">
      <c r="AE139120" s="72"/>
    </row>
    <row r="139121" spans="31:31" x14ac:dyDescent="0.25">
      <c r="AE139121" s="72"/>
    </row>
    <row r="139122" spans="31:31" x14ac:dyDescent="0.25">
      <c r="AE139122" s="72"/>
    </row>
    <row r="139123" spans="31:31" x14ac:dyDescent="0.25">
      <c r="AE139123" s="72"/>
    </row>
    <row r="139124" spans="31:31" x14ac:dyDescent="0.25">
      <c r="AE139124" s="72"/>
    </row>
    <row r="139125" spans="31:31" x14ac:dyDescent="0.25">
      <c r="AE139125" s="72"/>
    </row>
    <row r="139126" spans="31:31" x14ac:dyDescent="0.25">
      <c r="AE139126" s="72"/>
    </row>
    <row r="139127" spans="31:31" x14ac:dyDescent="0.25">
      <c r="AE139127" s="72"/>
    </row>
    <row r="139128" spans="31:31" x14ac:dyDescent="0.25">
      <c r="AE139128" s="72"/>
    </row>
    <row r="139129" spans="31:31" x14ac:dyDescent="0.25">
      <c r="AE139129" s="72"/>
    </row>
    <row r="139130" spans="31:31" x14ac:dyDescent="0.25">
      <c r="AE139130" s="72"/>
    </row>
    <row r="139131" spans="31:31" x14ac:dyDescent="0.25">
      <c r="AE139131" s="72"/>
    </row>
    <row r="139132" spans="31:31" x14ac:dyDescent="0.25">
      <c r="AE139132" s="72"/>
    </row>
    <row r="139133" spans="31:31" x14ac:dyDescent="0.25">
      <c r="AE139133" s="72"/>
    </row>
    <row r="139134" spans="31:31" x14ac:dyDescent="0.25">
      <c r="AE139134" s="72"/>
    </row>
    <row r="139135" spans="31:31" x14ac:dyDescent="0.25">
      <c r="AE139135" s="72"/>
    </row>
    <row r="139136" spans="31:31" x14ac:dyDescent="0.25">
      <c r="AE139136" s="72"/>
    </row>
    <row r="139137" spans="31:31" x14ac:dyDescent="0.25">
      <c r="AE139137" s="72"/>
    </row>
    <row r="139138" spans="31:31" x14ac:dyDescent="0.25">
      <c r="AE139138" s="72"/>
    </row>
    <row r="139139" spans="31:31" x14ac:dyDescent="0.25">
      <c r="AE139139" s="72"/>
    </row>
    <row r="139140" spans="31:31" x14ac:dyDescent="0.25">
      <c r="AE139140" s="72"/>
    </row>
    <row r="139141" spans="31:31" x14ac:dyDescent="0.25">
      <c r="AE139141" s="72"/>
    </row>
    <row r="139142" spans="31:31" x14ac:dyDescent="0.25">
      <c r="AE139142" s="72"/>
    </row>
    <row r="139143" spans="31:31" x14ac:dyDescent="0.25">
      <c r="AE139143" s="72"/>
    </row>
    <row r="139144" spans="31:31" x14ac:dyDescent="0.25">
      <c r="AE139144" s="72"/>
    </row>
    <row r="139145" spans="31:31" x14ac:dyDescent="0.25">
      <c r="AE139145" s="72"/>
    </row>
    <row r="139146" spans="31:31" x14ac:dyDescent="0.25">
      <c r="AE139146" s="72"/>
    </row>
    <row r="139147" spans="31:31" x14ac:dyDescent="0.25">
      <c r="AE139147" s="72"/>
    </row>
    <row r="139148" spans="31:31" x14ac:dyDescent="0.25">
      <c r="AE139148" s="72"/>
    </row>
    <row r="139149" spans="31:31" x14ac:dyDescent="0.25">
      <c r="AE139149" s="72"/>
    </row>
    <row r="139150" spans="31:31" x14ac:dyDescent="0.25">
      <c r="AE139150" s="72"/>
    </row>
    <row r="139151" spans="31:31" x14ac:dyDescent="0.25">
      <c r="AE139151" s="72"/>
    </row>
    <row r="139152" spans="31:31" x14ac:dyDescent="0.25">
      <c r="AE139152" s="72"/>
    </row>
    <row r="139153" spans="31:31" x14ac:dyDescent="0.25">
      <c r="AE139153" s="72"/>
    </row>
    <row r="139154" spans="31:31" x14ac:dyDescent="0.25">
      <c r="AE139154" s="72"/>
    </row>
    <row r="139155" spans="31:31" x14ac:dyDescent="0.25">
      <c r="AE139155" s="72"/>
    </row>
    <row r="139156" spans="31:31" x14ac:dyDescent="0.25">
      <c r="AE139156" s="72"/>
    </row>
    <row r="139157" spans="31:31" x14ac:dyDescent="0.25">
      <c r="AE139157" s="72"/>
    </row>
    <row r="139158" spans="31:31" x14ac:dyDescent="0.25">
      <c r="AE139158" s="72"/>
    </row>
    <row r="139159" spans="31:31" x14ac:dyDescent="0.25">
      <c r="AE139159" s="72"/>
    </row>
    <row r="139160" spans="31:31" x14ac:dyDescent="0.25">
      <c r="AE139160" s="72"/>
    </row>
    <row r="139161" spans="31:31" x14ac:dyDescent="0.25">
      <c r="AE139161" s="72"/>
    </row>
    <row r="139162" spans="31:31" x14ac:dyDescent="0.25">
      <c r="AE139162" s="72"/>
    </row>
    <row r="139163" spans="31:31" x14ac:dyDescent="0.25">
      <c r="AE139163" s="72"/>
    </row>
    <row r="139164" spans="31:31" x14ac:dyDescent="0.25">
      <c r="AE139164" s="72"/>
    </row>
    <row r="139165" spans="31:31" x14ac:dyDescent="0.25">
      <c r="AE139165" s="72"/>
    </row>
    <row r="139166" spans="31:31" x14ac:dyDescent="0.25">
      <c r="AE139166" s="72"/>
    </row>
    <row r="139167" spans="31:31" x14ac:dyDescent="0.25">
      <c r="AE139167" s="72"/>
    </row>
    <row r="139168" spans="31:31" x14ac:dyDescent="0.25">
      <c r="AE139168" s="72"/>
    </row>
    <row r="139169" spans="31:31" x14ac:dyDescent="0.25">
      <c r="AE139169" s="72"/>
    </row>
    <row r="139170" spans="31:31" x14ac:dyDescent="0.25">
      <c r="AE139170" s="72"/>
    </row>
    <row r="139171" spans="31:31" x14ac:dyDescent="0.25">
      <c r="AE139171" s="72"/>
    </row>
    <row r="139172" spans="31:31" x14ac:dyDescent="0.25">
      <c r="AE139172" s="72"/>
    </row>
    <row r="139173" spans="31:31" x14ac:dyDescent="0.25">
      <c r="AE139173" s="72"/>
    </row>
    <row r="139174" spans="31:31" x14ac:dyDescent="0.25">
      <c r="AE139174" s="72"/>
    </row>
    <row r="139175" spans="31:31" x14ac:dyDescent="0.25">
      <c r="AE139175" s="72"/>
    </row>
    <row r="139176" spans="31:31" x14ac:dyDescent="0.25">
      <c r="AE139176" s="72"/>
    </row>
    <row r="139177" spans="31:31" x14ac:dyDescent="0.25">
      <c r="AE139177" s="72"/>
    </row>
    <row r="139178" spans="31:31" x14ac:dyDescent="0.25">
      <c r="AE139178" s="72"/>
    </row>
    <row r="139179" spans="31:31" x14ac:dyDescent="0.25">
      <c r="AE139179" s="72"/>
    </row>
    <row r="139180" spans="31:31" x14ac:dyDescent="0.25">
      <c r="AE139180" s="72"/>
    </row>
    <row r="139181" spans="31:31" x14ac:dyDescent="0.25">
      <c r="AE139181" s="72"/>
    </row>
    <row r="139182" spans="31:31" x14ac:dyDescent="0.25">
      <c r="AE139182" s="72"/>
    </row>
    <row r="139183" spans="31:31" x14ac:dyDescent="0.25">
      <c r="AE139183" s="72"/>
    </row>
    <row r="139184" spans="31:31" x14ac:dyDescent="0.25">
      <c r="AE139184" s="72"/>
    </row>
    <row r="139185" spans="31:31" x14ac:dyDescent="0.25">
      <c r="AE139185" s="72"/>
    </row>
    <row r="139186" spans="31:31" x14ac:dyDescent="0.25">
      <c r="AE139186" s="72"/>
    </row>
    <row r="139187" spans="31:31" x14ac:dyDescent="0.25">
      <c r="AE139187" s="72"/>
    </row>
    <row r="139188" spans="31:31" x14ac:dyDescent="0.25">
      <c r="AE139188" s="72"/>
    </row>
    <row r="139189" spans="31:31" x14ac:dyDescent="0.25">
      <c r="AE139189" s="72"/>
    </row>
    <row r="139190" spans="31:31" x14ac:dyDescent="0.25">
      <c r="AE139190" s="72"/>
    </row>
    <row r="139191" spans="31:31" x14ac:dyDescent="0.25">
      <c r="AE139191" s="72"/>
    </row>
    <row r="139192" spans="31:31" x14ac:dyDescent="0.25">
      <c r="AE139192" s="72"/>
    </row>
    <row r="139193" spans="31:31" x14ac:dyDescent="0.25">
      <c r="AE139193" s="72"/>
    </row>
    <row r="139194" spans="31:31" x14ac:dyDescent="0.25">
      <c r="AE139194" s="72"/>
    </row>
    <row r="139195" spans="31:31" x14ac:dyDescent="0.25">
      <c r="AE139195" s="72"/>
    </row>
    <row r="139196" spans="31:31" x14ac:dyDescent="0.25">
      <c r="AE139196" s="72"/>
    </row>
    <row r="139197" spans="31:31" x14ac:dyDescent="0.25">
      <c r="AE139197" s="72"/>
    </row>
    <row r="139198" spans="31:31" x14ac:dyDescent="0.25">
      <c r="AE139198" s="72"/>
    </row>
    <row r="139199" spans="31:31" x14ac:dyDescent="0.25">
      <c r="AE139199" s="72"/>
    </row>
    <row r="139200" spans="31:31" x14ac:dyDescent="0.25">
      <c r="AE139200" s="72"/>
    </row>
    <row r="139201" spans="31:31" x14ac:dyDescent="0.25">
      <c r="AE139201" s="72"/>
    </row>
    <row r="139202" spans="31:31" x14ac:dyDescent="0.25">
      <c r="AE139202" s="72"/>
    </row>
    <row r="139203" spans="31:31" x14ac:dyDescent="0.25">
      <c r="AE139203" s="72"/>
    </row>
    <row r="139204" spans="31:31" x14ac:dyDescent="0.25">
      <c r="AE139204" s="72"/>
    </row>
    <row r="139205" spans="31:31" x14ac:dyDescent="0.25">
      <c r="AE139205" s="72"/>
    </row>
    <row r="139206" spans="31:31" x14ac:dyDescent="0.25">
      <c r="AE139206" s="72"/>
    </row>
    <row r="139207" spans="31:31" x14ac:dyDescent="0.25">
      <c r="AE139207" s="72"/>
    </row>
    <row r="139208" spans="31:31" x14ac:dyDescent="0.25">
      <c r="AE139208" s="72"/>
    </row>
    <row r="139209" spans="31:31" x14ac:dyDescent="0.25">
      <c r="AE139209" s="72"/>
    </row>
    <row r="139210" spans="31:31" x14ac:dyDescent="0.25">
      <c r="AE139210" s="72"/>
    </row>
    <row r="139211" spans="31:31" x14ac:dyDescent="0.25">
      <c r="AE139211" s="72"/>
    </row>
    <row r="139212" spans="31:31" x14ac:dyDescent="0.25">
      <c r="AE139212" s="72"/>
    </row>
    <row r="139213" spans="31:31" x14ac:dyDescent="0.25">
      <c r="AE139213" s="72"/>
    </row>
    <row r="139214" spans="31:31" x14ac:dyDescent="0.25">
      <c r="AE139214" s="72"/>
    </row>
    <row r="139215" spans="31:31" x14ac:dyDescent="0.25">
      <c r="AE139215" s="72"/>
    </row>
    <row r="139216" spans="31:31" x14ac:dyDescent="0.25">
      <c r="AE139216" s="72"/>
    </row>
    <row r="139217" spans="31:31" x14ac:dyDescent="0.25">
      <c r="AE139217" s="72"/>
    </row>
    <row r="139218" spans="31:31" x14ac:dyDescent="0.25">
      <c r="AE139218" s="72"/>
    </row>
    <row r="139219" spans="31:31" x14ac:dyDescent="0.25">
      <c r="AE139219" s="72"/>
    </row>
    <row r="139220" spans="31:31" x14ac:dyDescent="0.25">
      <c r="AE139220" s="72"/>
    </row>
    <row r="139221" spans="31:31" x14ac:dyDescent="0.25">
      <c r="AE139221" s="72"/>
    </row>
    <row r="139222" spans="31:31" x14ac:dyDescent="0.25">
      <c r="AE139222" s="72"/>
    </row>
    <row r="139223" spans="31:31" x14ac:dyDescent="0.25">
      <c r="AE139223" s="72"/>
    </row>
    <row r="139224" spans="31:31" x14ac:dyDescent="0.25">
      <c r="AE139224" s="72"/>
    </row>
    <row r="139225" spans="31:31" x14ac:dyDescent="0.25">
      <c r="AE139225" s="72"/>
    </row>
    <row r="139226" spans="31:31" x14ac:dyDescent="0.25">
      <c r="AE139226" s="72"/>
    </row>
    <row r="139227" spans="31:31" x14ac:dyDescent="0.25">
      <c r="AE139227" s="72"/>
    </row>
    <row r="139228" spans="31:31" x14ac:dyDescent="0.25">
      <c r="AE139228" s="72"/>
    </row>
    <row r="139229" spans="31:31" x14ac:dyDescent="0.25">
      <c r="AE139229" s="72"/>
    </row>
    <row r="139230" spans="31:31" x14ac:dyDescent="0.25">
      <c r="AE139230" s="72"/>
    </row>
    <row r="139231" spans="31:31" x14ac:dyDescent="0.25">
      <c r="AE139231" s="72"/>
    </row>
    <row r="139232" spans="31:31" x14ac:dyDescent="0.25">
      <c r="AE139232" s="72"/>
    </row>
    <row r="139233" spans="31:31" x14ac:dyDescent="0.25">
      <c r="AE139233" s="72"/>
    </row>
    <row r="139234" spans="31:31" x14ac:dyDescent="0.25">
      <c r="AE139234" s="72"/>
    </row>
    <row r="139235" spans="31:31" x14ac:dyDescent="0.25">
      <c r="AE139235" s="72"/>
    </row>
    <row r="139236" spans="31:31" x14ac:dyDescent="0.25">
      <c r="AE139236" s="72"/>
    </row>
    <row r="139237" spans="31:31" x14ac:dyDescent="0.25">
      <c r="AE139237" s="72"/>
    </row>
    <row r="139238" spans="31:31" x14ac:dyDescent="0.25">
      <c r="AE139238" s="72"/>
    </row>
    <row r="139239" spans="31:31" x14ac:dyDescent="0.25">
      <c r="AE139239" s="72"/>
    </row>
    <row r="139240" spans="31:31" x14ac:dyDescent="0.25">
      <c r="AE139240" s="72"/>
    </row>
    <row r="139241" spans="31:31" x14ac:dyDescent="0.25">
      <c r="AE139241" s="72"/>
    </row>
    <row r="139242" spans="31:31" x14ac:dyDescent="0.25">
      <c r="AE139242" s="72"/>
    </row>
    <row r="139243" spans="31:31" x14ac:dyDescent="0.25">
      <c r="AE139243" s="72"/>
    </row>
    <row r="139244" spans="31:31" x14ac:dyDescent="0.25">
      <c r="AE139244" s="72"/>
    </row>
    <row r="139245" spans="31:31" x14ac:dyDescent="0.25">
      <c r="AE139245" s="72"/>
    </row>
    <row r="139246" spans="31:31" x14ac:dyDescent="0.25">
      <c r="AE139246" s="72"/>
    </row>
    <row r="139247" spans="31:31" x14ac:dyDescent="0.25">
      <c r="AE139247" s="72"/>
    </row>
    <row r="139248" spans="31:31" x14ac:dyDescent="0.25">
      <c r="AE139248" s="72"/>
    </row>
    <row r="139249" spans="31:31" x14ac:dyDescent="0.25">
      <c r="AE139249" s="72"/>
    </row>
    <row r="139250" spans="31:31" x14ac:dyDescent="0.25">
      <c r="AE139250" s="72"/>
    </row>
    <row r="139251" spans="31:31" x14ac:dyDescent="0.25">
      <c r="AE139251" s="72"/>
    </row>
    <row r="139252" spans="31:31" x14ac:dyDescent="0.25">
      <c r="AE139252" s="72"/>
    </row>
    <row r="139253" spans="31:31" x14ac:dyDescent="0.25">
      <c r="AE139253" s="72"/>
    </row>
    <row r="139254" spans="31:31" x14ac:dyDescent="0.25">
      <c r="AE139254" s="72"/>
    </row>
    <row r="139255" spans="31:31" x14ac:dyDescent="0.25">
      <c r="AE139255" s="72"/>
    </row>
    <row r="139256" spans="31:31" x14ac:dyDescent="0.25">
      <c r="AE139256" s="72"/>
    </row>
    <row r="139257" spans="31:31" x14ac:dyDescent="0.25">
      <c r="AE139257" s="72"/>
    </row>
    <row r="139258" spans="31:31" x14ac:dyDescent="0.25">
      <c r="AE139258" s="72"/>
    </row>
    <row r="139259" spans="31:31" x14ac:dyDescent="0.25">
      <c r="AE139259" s="72"/>
    </row>
    <row r="139260" spans="31:31" x14ac:dyDescent="0.25">
      <c r="AE139260" s="72"/>
    </row>
    <row r="139261" spans="31:31" x14ac:dyDescent="0.25">
      <c r="AE139261" s="72"/>
    </row>
    <row r="139262" spans="31:31" x14ac:dyDescent="0.25">
      <c r="AE139262" s="72"/>
    </row>
    <row r="139263" spans="31:31" x14ac:dyDescent="0.25">
      <c r="AE139263" s="72"/>
    </row>
    <row r="139264" spans="31:31" x14ac:dyDescent="0.25">
      <c r="AE139264" s="72"/>
    </row>
    <row r="139265" spans="31:31" x14ac:dyDescent="0.25">
      <c r="AE139265" s="72"/>
    </row>
    <row r="139266" spans="31:31" x14ac:dyDescent="0.25">
      <c r="AE139266" s="72"/>
    </row>
    <row r="139267" spans="31:31" x14ac:dyDescent="0.25">
      <c r="AE139267" s="72"/>
    </row>
    <row r="139268" spans="31:31" x14ac:dyDescent="0.25">
      <c r="AE139268" s="72"/>
    </row>
    <row r="139269" spans="31:31" x14ac:dyDescent="0.25">
      <c r="AE139269" s="72"/>
    </row>
    <row r="139270" spans="31:31" x14ac:dyDescent="0.25">
      <c r="AE139270" s="72"/>
    </row>
    <row r="139271" spans="31:31" x14ac:dyDescent="0.25">
      <c r="AE139271" s="72"/>
    </row>
    <row r="139272" spans="31:31" x14ac:dyDescent="0.25">
      <c r="AE139272" s="72"/>
    </row>
    <row r="139273" spans="31:31" x14ac:dyDescent="0.25">
      <c r="AE139273" s="72"/>
    </row>
    <row r="139274" spans="31:31" x14ac:dyDescent="0.25">
      <c r="AE139274" s="72"/>
    </row>
    <row r="139275" spans="31:31" x14ac:dyDescent="0.25">
      <c r="AE139275" s="72"/>
    </row>
    <row r="139276" spans="31:31" x14ac:dyDescent="0.25">
      <c r="AE139276" s="72"/>
    </row>
    <row r="139277" spans="31:31" x14ac:dyDescent="0.25">
      <c r="AE139277" s="72"/>
    </row>
    <row r="139278" spans="31:31" x14ac:dyDescent="0.25">
      <c r="AE139278" s="72"/>
    </row>
    <row r="139279" spans="31:31" x14ac:dyDescent="0.25">
      <c r="AE139279" s="72"/>
    </row>
    <row r="139280" spans="31:31" x14ac:dyDescent="0.25">
      <c r="AE139280" s="72"/>
    </row>
    <row r="139281" spans="31:31" x14ac:dyDescent="0.25">
      <c r="AE139281" s="72"/>
    </row>
    <row r="139282" spans="31:31" x14ac:dyDescent="0.25">
      <c r="AE139282" s="72"/>
    </row>
    <row r="139283" spans="31:31" x14ac:dyDescent="0.25">
      <c r="AE139283" s="72"/>
    </row>
    <row r="139284" spans="31:31" x14ac:dyDescent="0.25">
      <c r="AE139284" s="72"/>
    </row>
    <row r="139285" spans="31:31" x14ac:dyDescent="0.25">
      <c r="AE139285" s="72"/>
    </row>
    <row r="139286" spans="31:31" x14ac:dyDescent="0.25">
      <c r="AE139286" s="72"/>
    </row>
    <row r="139287" spans="31:31" x14ac:dyDescent="0.25">
      <c r="AE139287" s="72"/>
    </row>
    <row r="139288" spans="31:31" x14ac:dyDescent="0.25">
      <c r="AE139288" s="72"/>
    </row>
    <row r="139289" spans="31:31" x14ac:dyDescent="0.25">
      <c r="AE139289" s="72"/>
    </row>
    <row r="139290" spans="31:31" x14ac:dyDescent="0.25">
      <c r="AE139290" s="72"/>
    </row>
    <row r="139291" spans="31:31" x14ac:dyDescent="0.25">
      <c r="AE139291" s="72"/>
    </row>
    <row r="139292" spans="31:31" x14ac:dyDescent="0.25">
      <c r="AE139292" s="72"/>
    </row>
    <row r="139293" spans="31:31" x14ac:dyDescent="0.25">
      <c r="AE139293" s="72"/>
    </row>
    <row r="139294" spans="31:31" x14ac:dyDescent="0.25">
      <c r="AE139294" s="72"/>
    </row>
    <row r="139295" spans="31:31" x14ac:dyDescent="0.25">
      <c r="AE139295" s="72"/>
    </row>
    <row r="139296" spans="31:31" x14ac:dyDescent="0.25">
      <c r="AE139296" s="72"/>
    </row>
    <row r="139297" spans="31:31" x14ac:dyDescent="0.25">
      <c r="AE139297" s="72"/>
    </row>
    <row r="139298" spans="31:31" x14ac:dyDescent="0.25">
      <c r="AE139298" s="72"/>
    </row>
    <row r="139299" spans="31:31" x14ac:dyDescent="0.25">
      <c r="AE139299" s="72"/>
    </row>
    <row r="139300" spans="31:31" x14ac:dyDescent="0.25">
      <c r="AE139300" s="72"/>
    </row>
    <row r="139301" spans="31:31" x14ac:dyDescent="0.25">
      <c r="AE139301" s="72"/>
    </row>
    <row r="139302" spans="31:31" x14ac:dyDescent="0.25">
      <c r="AE139302" s="72"/>
    </row>
    <row r="139303" spans="31:31" x14ac:dyDescent="0.25">
      <c r="AE139303" s="72"/>
    </row>
    <row r="139304" spans="31:31" x14ac:dyDescent="0.25">
      <c r="AE139304" s="72"/>
    </row>
    <row r="139305" spans="31:31" x14ac:dyDescent="0.25">
      <c r="AE139305" s="72"/>
    </row>
    <row r="139306" spans="31:31" x14ac:dyDescent="0.25">
      <c r="AE139306" s="72"/>
    </row>
    <row r="139307" spans="31:31" x14ac:dyDescent="0.25">
      <c r="AE139307" s="72"/>
    </row>
    <row r="139308" spans="31:31" x14ac:dyDescent="0.25">
      <c r="AE139308" s="72"/>
    </row>
    <row r="139309" spans="31:31" x14ac:dyDescent="0.25">
      <c r="AE139309" s="72"/>
    </row>
    <row r="139310" spans="31:31" x14ac:dyDescent="0.25">
      <c r="AE139310" s="72"/>
    </row>
    <row r="139311" spans="31:31" x14ac:dyDescent="0.25">
      <c r="AE139311" s="72"/>
    </row>
    <row r="139312" spans="31:31" x14ac:dyDescent="0.25">
      <c r="AE139312" s="72"/>
    </row>
    <row r="139313" spans="31:31" x14ac:dyDescent="0.25">
      <c r="AE139313" s="72"/>
    </row>
    <row r="139314" spans="31:31" x14ac:dyDescent="0.25">
      <c r="AE139314" s="72"/>
    </row>
    <row r="139315" spans="31:31" x14ac:dyDescent="0.25">
      <c r="AE139315" s="72"/>
    </row>
    <row r="139316" spans="31:31" x14ac:dyDescent="0.25">
      <c r="AE139316" s="72"/>
    </row>
    <row r="139317" spans="31:31" x14ac:dyDescent="0.25">
      <c r="AE139317" s="72"/>
    </row>
    <row r="139318" spans="31:31" x14ac:dyDescent="0.25">
      <c r="AE139318" s="72"/>
    </row>
    <row r="139319" spans="31:31" x14ac:dyDescent="0.25">
      <c r="AE139319" s="72"/>
    </row>
    <row r="139320" spans="31:31" x14ac:dyDescent="0.25">
      <c r="AE139320" s="72"/>
    </row>
    <row r="139321" spans="31:31" x14ac:dyDescent="0.25">
      <c r="AE139321" s="72"/>
    </row>
    <row r="139322" spans="31:31" x14ac:dyDescent="0.25">
      <c r="AE139322" s="72"/>
    </row>
    <row r="139323" spans="31:31" x14ac:dyDescent="0.25">
      <c r="AE139323" s="72"/>
    </row>
    <row r="139324" spans="31:31" x14ac:dyDescent="0.25">
      <c r="AE139324" s="72"/>
    </row>
    <row r="139325" spans="31:31" x14ac:dyDescent="0.25">
      <c r="AE139325" s="72"/>
    </row>
    <row r="139326" spans="31:31" x14ac:dyDescent="0.25">
      <c r="AE139326" s="72"/>
    </row>
    <row r="139327" spans="31:31" x14ac:dyDescent="0.25">
      <c r="AE139327" s="72"/>
    </row>
    <row r="139328" spans="31:31" x14ac:dyDescent="0.25">
      <c r="AE139328" s="72"/>
    </row>
    <row r="139329" spans="31:31" x14ac:dyDescent="0.25">
      <c r="AE139329" s="72"/>
    </row>
    <row r="139330" spans="31:31" x14ac:dyDescent="0.25">
      <c r="AE139330" s="72"/>
    </row>
    <row r="139331" spans="31:31" x14ac:dyDescent="0.25">
      <c r="AE139331" s="72"/>
    </row>
    <row r="139332" spans="31:31" x14ac:dyDescent="0.25">
      <c r="AE139332" s="72"/>
    </row>
    <row r="139333" spans="31:31" x14ac:dyDescent="0.25">
      <c r="AE139333" s="72"/>
    </row>
    <row r="139334" spans="31:31" x14ac:dyDescent="0.25">
      <c r="AE139334" s="72"/>
    </row>
    <row r="139335" spans="31:31" x14ac:dyDescent="0.25">
      <c r="AE139335" s="72"/>
    </row>
    <row r="139336" spans="31:31" x14ac:dyDescent="0.25">
      <c r="AE139336" s="72"/>
    </row>
    <row r="139337" spans="31:31" x14ac:dyDescent="0.25">
      <c r="AE139337" s="72"/>
    </row>
    <row r="139338" spans="31:31" x14ac:dyDescent="0.25">
      <c r="AE139338" s="72"/>
    </row>
    <row r="139339" spans="31:31" x14ac:dyDescent="0.25">
      <c r="AE139339" s="72"/>
    </row>
    <row r="139340" spans="31:31" x14ac:dyDescent="0.25">
      <c r="AE139340" s="72"/>
    </row>
    <row r="139341" spans="31:31" x14ac:dyDescent="0.25">
      <c r="AE139341" s="72"/>
    </row>
    <row r="139342" spans="31:31" x14ac:dyDescent="0.25">
      <c r="AE139342" s="72"/>
    </row>
    <row r="139343" spans="31:31" x14ac:dyDescent="0.25">
      <c r="AE139343" s="72"/>
    </row>
    <row r="139344" spans="31:31" x14ac:dyDescent="0.25">
      <c r="AE139344" s="72"/>
    </row>
    <row r="139345" spans="31:31" x14ac:dyDescent="0.25">
      <c r="AE139345" s="72"/>
    </row>
    <row r="139346" spans="31:31" x14ac:dyDescent="0.25">
      <c r="AE139346" s="72"/>
    </row>
    <row r="139347" spans="31:31" x14ac:dyDescent="0.25">
      <c r="AE139347" s="72"/>
    </row>
    <row r="139348" spans="31:31" x14ac:dyDescent="0.25">
      <c r="AE139348" s="72"/>
    </row>
    <row r="139349" spans="31:31" x14ac:dyDescent="0.25">
      <c r="AE139349" s="72"/>
    </row>
    <row r="139350" spans="31:31" x14ac:dyDescent="0.25">
      <c r="AE139350" s="72"/>
    </row>
    <row r="139351" spans="31:31" x14ac:dyDescent="0.25">
      <c r="AE139351" s="72"/>
    </row>
    <row r="139352" spans="31:31" x14ac:dyDescent="0.25">
      <c r="AE139352" s="72"/>
    </row>
    <row r="139353" spans="31:31" x14ac:dyDescent="0.25">
      <c r="AE139353" s="72"/>
    </row>
    <row r="139354" spans="31:31" x14ac:dyDescent="0.25">
      <c r="AE139354" s="72"/>
    </row>
    <row r="139355" spans="31:31" x14ac:dyDescent="0.25">
      <c r="AE139355" s="72"/>
    </row>
    <row r="139356" spans="31:31" x14ac:dyDescent="0.25">
      <c r="AE139356" s="72"/>
    </row>
    <row r="139357" spans="31:31" x14ac:dyDescent="0.25">
      <c r="AE139357" s="72"/>
    </row>
    <row r="139358" spans="31:31" x14ac:dyDescent="0.25">
      <c r="AE139358" s="72"/>
    </row>
    <row r="139359" spans="31:31" x14ac:dyDescent="0.25">
      <c r="AE139359" s="72"/>
    </row>
    <row r="139360" spans="31:31" x14ac:dyDescent="0.25">
      <c r="AE139360" s="72"/>
    </row>
    <row r="139361" spans="31:31" x14ac:dyDescent="0.25">
      <c r="AE139361" s="72"/>
    </row>
    <row r="139362" spans="31:31" x14ac:dyDescent="0.25">
      <c r="AE139362" s="72"/>
    </row>
    <row r="139363" spans="31:31" x14ac:dyDescent="0.25">
      <c r="AE139363" s="72"/>
    </row>
    <row r="139364" spans="31:31" x14ac:dyDescent="0.25">
      <c r="AE139364" s="72"/>
    </row>
    <row r="139365" spans="31:31" x14ac:dyDescent="0.25">
      <c r="AE139365" s="72"/>
    </row>
    <row r="139366" spans="31:31" x14ac:dyDescent="0.25">
      <c r="AE139366" s="72"/>
    </row>
    <row r="139367" spans="31:31" x14ac:dyDescent="0.25">
      <c r="AE139367" s="72"/>
    </row>
    <row r="139368" spans="31:31" x14ac:dyDescent="0.25">
      <c r="AE139368" s="72"/>
    </row>
    <row r="139369" spans="31:31" x14ac:dyDescent="0.25">
      <c r="AE139369" s="72"/>
    </row>
    <row r="139370" spans="31:31" x14ac:dyDescent="0.25">
      <c r="AE139370" s="72"/>
    </row>
    <row r="139371" spans="31:31" x14ac:dyDescent="0.25">
      <c r="AE139371" s="72"/>
    </row>
    <row r="139372" spans="31:31" x14ac:dyDescent="0.25">
      <c r="AE139372" s="72"/>
    </row>
    <row r="139373" spans="31:31" x14ac:dyDescent="0.25">
      <c r="AE139373" s="72"/>
    </row>
    <row r="139374" spans="31:31" x14ac:dyDescent="0.25">
      <c r="AE139374" s="72"/>
    </row>
    <row r="139375" spans="31:31" x14ac:dyDescent="0.25">
      <c r="AE139375" s="72"/>
    </row>
    <row r="139376" spans="31:31" x14ac:dyDescent="0.25">
      <c r="AE139376" s="72"/>
    </row>
    <row r="139377" spans="31:31" x14ac:dyDescent="0.25">
      <c r="AE139377" s="72"/>
    </row>
    <row r="139378" spans="31:31" x14ac:dyDescent="0.25">
      <c r="AE139378" s="72"/>
    </row>
    <row r="139379" spans="31:31" x14ac:dyDescent="0.25">
      <c r="AE139379" s="72"/>
    </row>
    <row r="139380" spans="31:31" x14ac:dyDescent="0.25">
      <c r="AE139380" s="72"/>
    </row>
    <row r="139381" spans="31:31" x14ac:dyDescent="0.25">
      <c r="AE139381" s="72"/>
    </row>
    <row r="139382" spans="31:31" x14ac:dyDescent="0.25">
      <c r="AE139382" s="72"/>
    </row>
    <row r="139383" spans="31:31" x14ac:dyDescent="0.25">
      <c r="AE139383" s="72"/>
    </row>
    <row r="139384" spans="31:31" x14ac:dyDescent="0.25">
      <c r="AE139384" s="72"/>
    </row>
    <row r="139385" spans="31:31" x14ac:dyDescent="0.25">
      <c r="AE139385" s="72"/>
    </row>
    <row r="139386" spans="31:31" x14ac:dyDescent="0.25">
      <c r="AE139386" s="72"/>
    </row>
    <row r="139387" spans="31:31" x14ac:dyDescent="0.25">
      <c r="AE139387" s="72"/>
    </row>
    <row r="139388" spans="31:31" x14ac:dyDescent="0.25">
      <c r="AE139388" s="72"/>
    </row>
    <row r="139389" spans="31:31" x14ac:dyDescent="0.25">
      <c r="AE139389" s="72"/>
    </row>
    <row r="139390" spans="31:31" x14ac:dyDescent="0.25">
      <c r="AE139390" s="72"/>
    </row>
    <row r="139391" spans="31:31" x14ac:dyDescent="0.25">
      <c r="AE139391" s="72"/>
    </row>
    <row r="139392" spans="31:31" x14ac:dyDescent="0.25">
      <c r="AE139392" s="72"/>
    </row>
    <row r="139393" spans="31:31" x14ac:dyDescent="0.25">
      <c r="AE139393" s="72"/>
    </row>
    <row r="139394" spans="31:31" x14ac:dyDescent="0.25">
      <c r="AE139394" s="72"/>
    </row>
    <row r="139395" spans="31:31" x14ac:dyDescent="0.25">
      <c r="AE139395" s="72"/>
    </row>
    <row r="139396" spans="31:31" x14ac:dyDescent="0.25">
      <c r="AE139396" s="72"/>
    </row>
    <row r="139397" spans="31:31" x14ac:dyDescent="0.25">
      <c r="AE139397" s="72"/>
    </row>
    <row r="139398" spans="31:31" x14ac:dyDescent="0.25">
      <c r="AE139398" s="72"/>
    </row>
    <row r="139399" spans="31:31" x14ac:dyDescent="0.25">
      <c r="AE139399" s="72"/>
    </row>
    <row r="139400" spans="31:31" x14ac:dyDescent="0.25">
      <c r="AE139400" s="72"/>
    </row>
    <row r="139401" spans="31:31" x14ac:dyDescent="0.25">
      <c r="AE139401" s="72"/>
    </row>
    <row r="139402" spans="31:31" x14ac:dyDescent="0.25">
      <c r="AE139402" s="72"/>
    </row>
    <row r="139403" spans="31:31" x14ac:dyDescent="0.25">
      <c r="AE139403" s="72"/>
    </row>
    <row r="139404" spans="31:31" x14ac:dyDescent="0.25">
      <c r="AE139404" s="72"/>
    </row>
    <row r="139405" spans="31:31" x14ac:dyDescent="0.25">
      <c r="AE139405" s="72"/>
    </row>
    <row r="139406" spans="31:31" x14ac:dyDescent="0.25">
      <c r="AE139406" s="72"/>
    </row>
    <row r="139407" spans="31:31" x14ac:dyDescent="0.25">
      <c r="AE139407" s="72"/>
    </row>
    <row r="139408" spans="31:31" x14ac:dyDescent="0.25">
      <c r="AE139408" s="72"/>
    </row>
    <row r="139409" spans="31:31" x14ac:dyDescent="0.25">
      <c r="AE139409" s="72"/>
    </row>
    <row r="139410" spans="31:31" x14ac:dyDescent="0.25">
      <c r="AE139410" s="72"/>
    </row>
    <row r="139411" spans="31:31" x14ac:dyDescent="0.25">
      <c r="AE139411" s="72"/>
    </row>
    <row r="139412" spans="31:31" x14ac:dyDescent="0.25">
      <c r="AE139412" s="72"/>
    </row>
    <row r="139413" spans="31:31" x14ac:dyDescent="0.25">
      <c r="AE139413" s="72"/>
    </row>
    <row r="139414" spans="31:31" x14ac:dyDescent="0.25">
      <c r="AE139414" s="72"/>
    </row>
    <row r="139415" spans="31:31" x14ac:dyDescent="0.25">
      <c r="AE139415" s="72"/>
    </row>
    <row r="139416" spans="31:31" x14ac:dyDescent="0.25">
      <c r="AE139416" s="72"/>
    </row>
    <row r="139417" spans="31:31" x14ac:dyDescent="0.25">
      <c r="AE139417" s="72"/>
    </row>
    <row r="139418" spans="31:31" x14ac:dyDescent="0.25">
      <c r="AE139418" s="72"/>
    </row>
    <row r="139419" spans="31:31" x14ac:dyDescent="0.25">
      <c r="AE139419" s="72"/>
    </row>
    <row r="139420" spans="31:31" x14ac:dyDescent="0.25">
      <c r="AE139420" s="72"/>
    </row>
    <row r="139421" spans="31:31" x14ac:dyDescent="0.25">
      <c r="AE139421" s="72"/>
    </row>
    <row r="139422" spans="31:31" x14ac:dyDescent="0.25">
      <c r="AE139422" s="72"/>
    </row>
    <row r="139423" spans="31:31" x14ac:dyDescent="0.25">
      <c r="AE139423" s="72"/>
    </row>
    <row r="139424" spans="31:31" x14ac:dyDescent="0.25">
      <c r="AE139424" s="72"/>
    </row>
    <row r="139425" spans="31:31" x14ac:dyDescent="0.25">
      <c r="AE139425" s="72"/>
    </row>
    <row r="139426" spans="31:31" x14ac:dyDescent="0.25">
      <c r="AE139426" s="72"/>
    </row>
    <row r="139427" spans="31:31" x14ac:dyDescent="0.25">
      <c r="AE139427" s="72"/>
    </row>
    <row r="139428" spans="31:31" x14ac:dyDescent="0.25">
      <c r="AE139428" s="72"/>
    </row>
    <row r="139429" spans="31:31" x14ac:dyDescent="0.25">
      <c r="AE139429" s="72"/>
    </row>
    <row r="139430" spans="31:31" x14ac:dyDescent="0.25">
      <c r="AE139430" s="72"/>
    </row>
    <row r="139431" spans="31:31" x14ac:dyDescent="0.25">
      <c r="AE139431" s="72"/>
    </row>
    <row r="139432" spans="31:31" x14ac:dyDescent="0.25">
      <c r="AE139432" s="72"/>
    </row>
    <row r="139433" spans="31:31" x14ac:dyDescent="0.25">
      <c r="AE139433" s="72"/>
    </row>
    <row r="139434" spans="31:31" x14ac:dyDescent="0.25">
      <c r="AE139434" s="72"/>
    </row>
    <row r="139435" spans="31:31" x14ac:dyDescent="0.25">
      <c r="AE139435" s="72"/>
    </row>
    <row r="139436" spans="31:31" x14ac:dyDescent="0.25">
      <c r="AE139436" s="72"/>
    </row>
    <row r="139437" spans="31:31" x14ac:dyDescent="0.25">
      <c r="AE139437" s="72"/>
    </row>
    <row r="139438" spans="31:31" x14ac:dyDescent="0.25">
      <c r="AE139438" s="72"/>
    </row>
    <row r="139439" spans="31:31" x14ac:dyDescent="0.25">
      <c r="AE139439" s="72"/>
    </row>
    <row r="139440" spans="31:31" x14ac:dyDescent="0.25">
      <c r="AE139440" s="72"/>
    </row>
    <row r="139441" spans="31:31" x14ac:dyDescent="0.25">
      <c r="AE139441" s="72"/>
    </row>
    <row r="139442" spans="31:31" x14ac:dyDescent="0.25">
      <c r="AE139442" s="72"/>
    </row>
    <row r="139443" spans="31:31" x14ac:dyDescent="0.25">
      <c r="AE139443" s="72"/>
    </row>
    <row r="139444" spans="31:31" x14ac:dyDescent="0.25">
      <c r="AE139444" s="72"/>
    </row>
    <row r="139445" spans="31:31" x14ac:dyDescent="0.25">
      <c r="AE139445" s="72"/>
    </row>
    <row r="139446" spans="31:31" x14ac:dyDescent="0.25">
      <c r="AE139446" s="72"/>
    </row>
    <row r="139447" spans="31:31" x14ac:dyDescent="0.25">
      <c r="AE139447" s="72"/>
    </row>
    <row r="139448" spans="31:31" x14ac:dyDescent="0.25">
      <c r="AE139448" s="72"/>
    </row>
    <row r="139449" spans="31:31" x14ac:dyDescent="0.25">
      <c r="AE139449" s="72"/>
    </row>
    <row r="139450" spans="31:31" x14ac:dyDescent="0.25">
      <c r="AE139450" s="72"/>
    </row>
    <row r="139451" spans="31:31" x14ac:dyDescent="0.25">
      <c r="AE139451" s="72"/>
    </row>
    <row r="139452" spans="31:31" x14ac:dyDescent="0.25">
      <c r="AE139452" s="72"/>
    </row>
    <row r="139453" spans="31:31" x14ac:dyDescent="0.25">
      <c r="AE139453" s="72"/>
    </row>
    <row r="139454" spans="31:31" x14ac:dyDescent="0.25">
      <c r="AE139454" s="72"/>
    </row>
    <row r="139455" spans="31:31" x14ac:dyDescent="0.25">
      <c r="AE139455" s="72"/>
    </row>
    <row r="139456" spans="31:31" x14ac:dyDescent="0.25">
      <c r="AE139456" s="72"/>
    </row>
    <row r="139457" spans="31:31" x14ac:dyDescent="0.25">
      <c r="AE139457" s="72"/>
    </row>
    <row r="139458" spans="31:31" x14ac:dyDescent="0.25">
      <c r="AE139458" s="72"/>
    </row>
    <row r="139459" spans="31:31" x14ac:dyDescent="0.25">
      <c r="AE139459" s="72"/>
    </row>
    <row r="139460" spans="31:31" x14ac:dyDescent="0.25">
      <c r="AE139460" s="72"/>
    </row>
    <row r="139461" spans="31:31" x14ac:dyDescent="0.25">
      <c r="AE139461" s="72"/>
    </row>
    <row r="139462" spans="31:31" x14ac:dyDescent="0.25">
      <c r="AE139462" s="72"/>
    </row>
    <row r="139463" spans="31:31" x14ac:dyDescent="0.25">
      <c r="AE139463" s="72"/>
    </row>
    <row r="139464" spans="31:31" x14ac:dyDescent="0.25">
      <c r="AE139464" s="72"/>
    </row>
    <row r="139465" spans="31:31" x14ac:dyDescent="0.25">
      <c r="AE139465" s="72"/>
    </row>
    <row r="139466" spans="31:31" x14ac:dyDescent="0.25">
      <c r="AE139466" s="72"/>
    </row>
    <row r="139467" spans="31:31" x14ac:dyDescent="0.25">
      <c r="AE139467" s="72"/>
    </row>
    <row r="139468" spans="31:31" x14ac:dyDescent="0.25">
      <c r="AE139468" s="72"/>
    </row>
    <row r="139469" spans="31:31" x14ac:dyDescent="0.25">
      <c r="AE139469" s="72"/>
    </row>
    <row r="139470" spans="31:31" x14ac:dyDescent="0.25">
      <c r="AE139470" s="72"/>
    </row>
    <row r="139471" spans="31:31" x14ac:dyDescent="0.25">
      <c r="AE139471" s="72"/>
    </row>
    <row r="139472" spans="31:31" x14ac:dyDescent="0.25">
      <c r="AE139472" s="72"/>
    </row>
    <row r="139473" spans="31:31" x14ac:dyDescent="0.25">
      <c r="AE139473" s="72"/>
    </row>
    <row r="139474" spans="31:31" x14ac:dyDescent="0.25">
      <c r="AE139474" s="72"/>
    </row>
    <row r="139475" spans="31:31" x14ac:dyDescent="0.25">
      <c r="AE139475" s="72"/>
    </row>
    <row r="139476" spans="31:31" x14ac:dyDescent="0.25">
      <c r="AE139476" s="72"/>
    </row>
    <row r="139477" spans="31:31" x14ac:dyDescent="0.25">
      <c r="AE139477" s="72"/>
    </row>
    <row r="139478" spans="31:31" x14ac:dyDescent="0.25">
      <c r="AE139478" s="72"/>
    </row>
    <row r="139479" spans="31:31" x14ac:dyDescent="0.25">
      <c r="AE139479" s="72"/>
    </row>
    <row r="139480" spans="31:31" x14ac:dyDescent="0.25">
      <c r="AE139480" s="72"/>
    </row>
    <row r="139481" spans="31:31" x14ac:dyDescent="0.25">
      <c r="AE139481" s="72"/>
    </row>
    <row r="139482" spans="31:31" x14ac:dyDescent="0.25">
      <c r="AE139482" s="72"/>
    </row>
    <row r="139483" spans="31:31" x14ac:dyDescent="0.25">
      <c r="AE139483" s="72"/>
    </row>
    <row r="139484" spans="31:31" x14ac:dyDescent="0.25">
      <c r="AE139484" s="72"/>
    </row>
    <row r="139485" spans="31:31" x14ac:dyDescent="0.25">
      <c r="AE139485" s="72"/>
    </row>
    <row r="139486" spans="31:31" x14ac:dyDescent="0.25">
      <c r="AE139486" s="72"/>
    </row>
    <row r="139487" spans="31:31" x14ac:dyDescent="0.25">
      <c r="AE139487" s="72"/>
    </row>
    <row r="139488" spans="31:31" x14ac:dyDescent="0.25">
      <c r="AE139488" s="72"/>
    </row>
    <row r="139489" spans="31:31" x14ac:dyDescent="0.25">
      <c r="AE139489" s="72"/>
    </row>
    <row r="139490" spans="31:31" x14ac:dyDescent="0.25">
      <c r="AE139490" s="72"/>
    </row>
    <row r="139491" spans="31:31" x14ac:dyDescent="0.25">
      <c r="AE139491" s="72"/>
    </row>
    <row r="139492" spans="31:31" x14ac:dyDescent="0.25">
      <c r="AE139492" s="72"/>
    </row>
    <row r="139493" spans="31:31" x14ac:dyDescent="0.25">
      <c r="AE139493" s="72"/>
    </row>
    <row r="139494" spans="31:31" x14ac:dyDescent="0.25">
      <c r="AE139494" s="72"/>
    </row>
    <row r="139495" spans="31:31" x14ac:dyDescent="0.25">
      <c r="AE139495" s="72"/>
    </row>
    <row r="139496" spans="31:31" x14ac:dyDescent="0.25">
      <c r="AE139496" s="72"/>
    </row>
    <row r="139497" spans="31:31" x14ac:dyDescent="0.25">
      <c r="AE139497" s="72"/>
    </row>
    <row r="139498" spans="31:31" x14ac:dyDescent="0.25">
      <c r="AE139498" s="72"/>
    </row>
    <row r="139499" spans="31:31" x14ac:dyDescent="0.25">
      <c r="AE139499" s="72"/>
    </row>
    <row r="139500" spans="31:31" x14ac:dyDescent="0.25">
      <c r="AE139500" s="72"/>
    </row>
    <row r="139501" spans="31:31" x14ac:dyDescent="0.25">
      <c r="AE139501" s="72"/>
    </row>
    <row r="139502" spans="31:31" x14ac:dyDescent="0.25">
      <c r="AE139502" s="72"/>
    </row>
    <row r="139503" spans="31:31" x14ac:dyDescent="0.25">
      <c r="AE139503" s="72"/>
    </row>
    <row r="139504" spans="31:31" x14ac:dyDescent="0.25">
      <c r="AE139504" s="72"/>
    </row>
    <row r="139505" spans="31:31" x14ac:dyDescent="0.25">
      <c r="AE139505" s="72"/>
    </row>
    <row r="139506" spans="31:31" x14ac:dyDescent="0.25">
      <c r="AE139506" s="72"/>
    </row>
    <row r="139507" spans="31:31" x14ac:dyDescent="0.25">
      <c r="AE139507" s="72"/>
    </row>
    <row r="139508" spans="31:31" x14ac:dyDescent="0.25">
      <c r="AE139508" s="72"/>
    </row>
    <row r="139509" spans="31:31" x14ac:dyDescent="0.25">
      <c r="AE139509" s="72"/>
    </row>
    <row r="139510" spans="31:31" x14ac:dyDescent="0.25">
      <c r="AE139510" s="72"/>
    </row>
    <row r="139511" spans="31:31" x14ac:dyDescent="0.25">
      <c r="AE139511" s="72"/>
    </row>
    <row r="139512" spans="31:31" x14ac:dyDescent="0.25">
      <c r="AE139512" s="72"/>
    </row>
    <row r="139513" spans="31:31" x14ac:dyDescent="0.25">
      <c r="AE139513" s="72"/>
    </row>
    <row r="139514" spans="31:31" x14ac:dyDescent="0.25">
      <c r="AE139514" s="72"/>
    </row>
    <row r="139515" spans="31:31" x14ac:dyDescent="0.25">
      <c r="AE139515" s="72"/>
    </row>
    <row r="139516" spans="31:31" x14ac:dyDescent="0.25">
      <c r="AE139516" s="72"/>
    </row>
    <row r="139517" spans="31:31" x14ac:dyDescent="0.25">
      <c r="AE139517" s="72"/>
    </row>
    <row r="139518" spans="31:31" x14ac:dyDescent="0.25">
      <c r="AE139518" s="72"/>
    </row>
    <row r="139519" spans="31:31" x14ac:dyDescent="0.25">
      <c r="AE139519" s="72"/>
    </row>
    <row r="139520" spans="31:31" x14ac:dyDescent="0.25">
      <c r="AE139520" s="72"/>
    </row>
    <row r="139521" spans="31:31" x14ac:dyDescent="0.25">
      <c r="AE139521" s="72"/>
    </row>
    <row r="139522" spans="31:31" x14ac:dyDescent="0.25">
      <c r="AE139522" s="72"/>
    </row>
    <row r="139523" spans="31:31" x14ac:dyDescent="0.25">
      <c r="AE139523" s="72"/>
    </row>
    <row r="139524" spans="31:31" x14ac:dyDescent="0.25">
      <c r="AE139524" s="72"/>
    </row>
    <row r="139525" spans="31:31" x14ac:dyDescent="0.25">
      <c r="AE139525" s="72"/>
    </row>
    <row r="139526" spans="31:31" x14ac:dyDescent="0.25">
      <c r="AE139526" s="72"/>
    </row>
    <row r="139527" spans="31:31" x14ac:dyDescent="0.25">
      <c r="AE139527" s="72"/>
    </row>
    <row r="139528" spans="31:31" x14ac:dyDescent="0.25">
      <c r="AE139528" s="72"/>
    </row>
    <row r="139529" spans="31:31" x14ac:dyDescent="0.25">
      <c r="AE139529" s="72"/>
    </row>
    <row r="139530" spans="31:31" x14ac:dyDescent="0.25">
      <c r="AE139530" s="72"/>
    </row>
    <row r="139531" spans="31:31" x14ac:dyDescent="0.25">
      <c r="AE139531" s="72"/>
    </row>
    <row r="139532" spans="31:31" x14ac:dyDescent="0.25">
      <c r="AE139532" s="72"/>
    </row>
    <row r="139533" spans="31:31" x14ac:dyDescent="0.25">
      <c r="AE139533" s="72"/>
    </row>
    <row r="139534" spans="31:31" x14ac:dyDescent="0.25">
      <c r="AE139534" s="72"/>
    </row>
    <row r="139535" spans="31:31" x14ac:dyDescent="0.25">
      <c r="AE139535" s="72"/>
    </row>
    <row r="139536" spans="31:31" x14ac:dyDescent="0.25">
      <c r="AE139536" s="72"/>
    </row>
    <row r="139537" spans="31:31" x14ac:dyDescent="0.25">
      <c r="AE139537" s="72"/>
    </row>
    <row r="139538" spans="31:31" x14ac:dyDescent="0.25">
      <c r="AE139538" s="72"/>
    </row>
    <row r="139539" spans="31:31" x14ac:dyDescent="0.25">
      <c r="AE139539" s="72"/>
    </row>
    <row r="139540" spans="31:31" x14ac:dyDescent="0.25">
      <c r="AE139540" s="72"/>
    </row>
    <row r="139541" spans="31:31" x14ac:dyDescent="0.25">
      <c r="AE139541" s="72"/>
    </row>
    <row r="139542" spans="31:31" x14ac:dyDescent="0.25">
      <c r="AE139542" s="72"/>
    </row>
    <row r="139543" spans="31:31" x14ac:dyDescent="0.25">
      <c r="AE139543" s="72"/>
    </row>
    <row r="139544" spans="31:31" x14ac:dyDescent="0.25">
      <c r="AE139544" s="72"/>
    </row>
    <row r="139545" spans="31:31" x14ac:dyDescent="0.25">
      <c r="AE139545" s="72"/>
    </row>
    <row r="139546" spans="31:31" x14ac:dyDescent="0.25">
      <c r="AE139546" s="72"/>
    </row>
    <row r="139547" spans="31:31" x14ac:dyDescent="0.25">
      <c r="AE139547" s="72"/>
    </row>
    <row r="139548" spans="31:31" x14ac:dyDescent="0.25">
      <c r="AE139548" s="72"/>
    </row>
    <row r="139549" spans="31:31" x14ac:dyDescent="0.25">
      <c r="AE139549" s="72"/>
    </row>
    <row r="139550" spans="31:31" x14ac:dyDescent="0.25">
      <c r="AE139550" s="72"/>
    </row>
    <row r="139551" spans="31:31" x14ac:dyDescent="0.25">
      <c r="AE139551" s="72"/>
    </row>
    <row r="139552" spans="31:31" x14ac:dyDescent="0.25">
      <c r="AE139552" s="72"/>
    </row>
    <row r="139553" spans="31:31" x14ac:dyDescent="0.25">
      <c r="AE139553" s="72"/>
    </row>
    <row r="139554" spans="31:31" x14ac:dyDescent="0.25">
      <c r="AE139554" s="72"/>
    </row>
    <row r="139555" spans="31:31" x14ac:dyDescent="0.25">
      <c r="AE139555" s="72"/>
    </row>
    <row r="139556" spans="31:31" x14ac:dyDescent="0.25">
      <c r="AE139556" s="72"/>
    </row>
    <row r="139557" spans="31:31" x14ac:dyDescent="0.25">
      <c r="AE139557" s="72"/>
    </row>
    <row r="139558" spans="31:31" x14ac:dyDescent="0.25">
      <c r="AE139558" s="72"/>
    </row>
    <row r="139559" spans="31:31" x14ac:dyDescent="0.25">
      <c r="AE139559" s="72"/>
    </row>
    <row r="139560" spans="31:31" x14ac:dyDescent="0.25">
      <c r="AE139560" s="72"/>
    </row>
    <row r="139561" spans="31:31" x14ac:dyDescent="0.25">
      <c r="AE139561" s="72"/>
    </row>
    <row r="139562" spans="31:31" x14ac:dyDescent="0.25">
      <c r="AE139562" s="72"/>
    </row>
    <row r="139563" spans="31:31" x14ac:dyDescent="0.25">
      <c r="AE139563" s="72"/>
    </row>
    <row r="139564" spans="31:31" x14ac:dyDescent="0.25">
      <c r="AE139564" s="72"/>
    </row>
    <row r="139565" spans="31:31" x14ac:dyDescent="0.25">
      <c r="AE139565" s="72"/>
    </row>
    <row r="139566" spans="31:31" x14ac:dyDescent="0.25">
      <c r="AE139566" s="72"/>
    </row>
    <row r="139567" spans="31:31" x14ac:dyDescent="0.25">
      <c r="AE139567" s="72"/>
    </row>
    <row r="139568" spans="31:31" x14ac:dyDescent="0.25">
      <c r="AE139568" s="72"/>
    </row>
    <row r="139569" spans="31:31" x14ac:dyDescent="0.25">
      <c r="AE139569" s="72"/>
    </row>
    <row r="139570" spans="31:31" x14ac:dyDescent="0.25">
      <c r="AE139570" s="72"/>
    </row>
    <row r="139571" spans="31:31" x14ac:dyDescent="0.25">
      <c r="AE139571" s="72"/>
    </row>
    <row r="139572" spans="31:31" x14ac:dyDescent="0.25">
      <c r="AE139572" s="72"/>
    </row>
    <row r="139573" spans="31:31" x14ac:dyDescent="0.25">
      <c r="AE139573" s="72"/>
    </row>
    <row r="139574" spans="31:31" x14ac:dyDescent="0.25">
      <c r="AE139574" s="72"/>
    </row>
    <row r="139575" spans="31:31" x14ac:dyDescent="0.25">
      <c r="AE139575" s="72"/>
    </row>
    <row r="139576" spans="31:31" x14ac:dyDescent="0.25">
      <c r="AE139576" s="72"/>
    </row>
    <row r="139577" spans="31:31" x14ac:dyDescent="0.25">
      <c r="AE139577" s="72"/>
    </row>
    <row r="139578" spans="31:31" x14ac:dyDescent="0.25">
      <c r="AE139578" s="72"/>
    </row>
    <row r="139579" spans="31:31" x14ac:dyDescent="0.25">
      <c r="AE139579" s="72"/>
    </row>
    <row r="139580" spans="31:31" x14ac:dyDescent="0.25">
      <c r="AE139580" s="72"/>
    </row>
    <row r="139581" spans="31:31" x14ac:dyDescent="0.25">
      <c r="AE139581" s="72"/>
    </row>
    <row r="139582" spans="31:31" x14ac:dyDescent="0.25">
      <c r="AE139582" s="72"/>
    </row>
    <row r="139583" spans="31:31" x14ac:dyDescent="0.25">
      <c r="AE139583" s="72"/>
    </row>
    <row r="139584" spans="31:31" x14ac:dyDescent="0.25">
      <c r="AE139584" s="72"/>
    </row>
    <row r="139585" spans="31:31" x14ac:dyDescent="0.25">
      <c r="AE139585" s="72"/>
    </row>
    <row r="139586" spans="31:31" x14ac:dyDescent="0.25">
      <c r="AE139586" s="72"/>
    </row>
    <row r="139587" spans="31:31" x14ac:dyDescent="0.25">
      <c r="AE139587" s="72"/>
    </row>
    <row r="139588" spans="31:31" x14ac:dyDescent="0.25">
      <c r="AE139588" s="72"/>
    </row>
    <row r="139589" spans="31:31" x14ac:dyDescent="0.25">
      <c r="AE139589" s="72"/>
    </row>
    <row r="139590" spans="31:31" x14ac:dyDescent="0.25">
      <c r="AE139590" s="72"/>
    </row>
    <row r="139591" spans="31:31" x14ac:dyDescent="0.25">
      <c r="AE139591" s="72"/>
    </row>
    <row r="139592" spans="31:31" x14ac:dyDescent="0.25">
      <c r="AE139592" s="72"/>
    </row>
    <row r="139593" spans="31:31" x14ac:dyDescent="0.25">
      <c r="AE139593" s="72"/>
    </row>
    <row r="139594" spans="31:31" x14ac:dyDescent="0.25">
      <c r="AE139594" s="72"/>
    </row>
    <row r="139595" spans="31:31" x14ac:dyDescent="0.25">
      <c r="AE139595" s="72"/>
    </row>
    <row r="139596" spans="31:31" x14ac:dyDescent="0.25">
      <c r="AE139596" s="72"/>
    </row>
    <row r="139597" spans="31:31" x14ac:dyDescent="0.25">
      <c r="AE139597" s="72"/>
    </row>
    <row r="139598" spans="31:31" x14ac:dyDescent="0.25">
      <c r="AE139598" s="72"/>
    </row>
    <row r="139599" spans="31:31" x14ac:dyDescent="0.25">
      <c r="AE139599" s="72"/>
    </row>
    <row r="139600" spans="31:31" x14ac:dyDescent="0.25">
      <c r="AE139600" s="72"/>
    </row>
    <row r="139601" spans="31:31" x14ac:dyDescent="0.25">
      <c r="AE139601" s="72"/>
    </row>
    <row r="139602" spans="31:31" x14ac:dyDescent="0.25">
      <c r="AE139602" s="72"/>
    </row>
    <row r="139603" spans="31:31" x14ac:dyDescent="0.25">
      <c r="AE139603" s="72"/>
    </row>
    <row r="139604" spans="31:31" x14ac:dyDescent="0.25">
      <c r="AE139604" s="72"/>
    </row>
    <row r="139605" spans="31:31" x14ac:dyDescent="0.25">
      <c r="AE139605" s="72"/>
    </row>
    <row r="139606" spans="31:31" x14ac:dyDescent="0.25">
      <c r="AE139606" s="72"/>
    </row>
    <row r="139607" spans="31:31" x14ac:dyDescent="0.25">
      <c r="AE139607" s="72"/>
    </row>
    <row r="139608" spans="31:31" x14ac:dyDescent="0.25">
      <c r="AE139608" s="72"/>
    </row>
    <row r="139609" spans="31:31" x14ac:dyDescent="0.25">
      <c r="AE139609" s="72"/>
    </row>
    <row r="139610" spans="31:31" x14ac:dyDescent="0.25">
      <c r="AE139610" s="72"/>
    </row>
    <row r="139611" spans="31:31" x14ac:dyDescent="0.25">
      <c r="AE139611" s="72"/>
    </row>
    <row r="139612" spans="31:31" x14ac:dyDescent="0.25">
      <c r="AE139612" s="72"/>
    </row>
    <row r="139613" spans="31:31" x14ac:dyDescent="0.25">
      <c r="AE139613" s="72"/>
    </row>
    <row r="139614" spans="31:31" x14ac:dyDescent="0.25">
      <c r="AE139614" s="72"/>
    </row>
    <row r="139615" spans="31:31" x14ac:dyDescent="0.25">
      <c r="AE139615" s="72"/>
    </row>
    <row r="139616" spans="31:31" x14ac:dyDescent="0.25">
      <c r="AE139616" s="72"/>
    </row>
    <row r="139617" spans="31:31" x14ac:dyDescent="0.25">
      <c r="AE139617" s="72"/>
    </row>
    <row r="139618" spans="31:31" x14ac:dyDescent="0.25">
      <c r="AE139618" s="72"/>
    </row>
    <row r="139619" spans="31:31" x14ac:dyDescent="0.25">
      <c r="AE139619" s="72"/>
    </row>
    <row r="139620" spans="31:31" x14ac:dyDescent="0.25">
      <c r="AE139620" s="72"/>
    </row>
    <row r="139621" spans="31:31" x14ac:dyDescent="0.25">
      <c r="AE139621" s="72"/>
    </row>
    <row r="139622" spans="31:31" x14ac:dyDescent="0.25">
      <c r="AE139622" s="72"/>
    </row>
    <row r="139623" spans="31:31" x14ac:dyDescent="0.25">
      <c r="AE139623" s="72"/>
    </row>
    <row r="139624" spans="31:31" x14ac:dyDescent="0.25">
      <c r="AE139624" s="72"/>
    </row>
    <row r="139625" spans="31:31" x14ac:dyDescent="0.25">
      <c r="AE139625" s="72"/>
    </row>
    <row r="139626" spans="31:31" x14ac:dyDescent="0.25">
      <c r="AE139626" s="72"/>
    </row>
    <row r="139627" spans="31:31" x14ac:dyDescent="0.25">
      <c r="AE139627" s="72"/>
    </row>
    <row r="139628" spans="31:31" x14ac:dyDescent="0.25">
      <c r="AE139628" s="72"/>
    </row>
    <row r="139629" spans="31:31" x14ac:dyDescent="0.25">
      <c r="AE139629" s="72"/>
    </row>
    <row r="139630" spans="31:31" x14ac:dyDescent="0.25">
      <c r="AE139630" s="72"/>
    </row>
    <row r="139631" spans="31:31" x14ac:dyDescent="0.25">
      <c r="AE139631" s="72"/>
    </row>
    <row r="139632" spans="31:31" x14ac:dyDescent="0.25">
      <c r="AE139632" s="72"/>
    </row>
    <row r="139633" spans="31:31" x14ac:dyDescent="0.25">
      <c r="AE139633" s="72"/>
    </row>
    <row r="139634" spans="31:31" x14ac:dyDescent="0.25">
      <c r="AE139634" s="72"/>
    </row>
    <row r="139635" spans="31:31" x14ac:dyDescent="0.25">
      <c r="AE139635" s="72"/>
    </row>
    <row r="139636" spans="31:31" x14ac:dyDescent="0.25">
      <c r="AE139636" s="72"/>
    </row>
    <row r="139637" spans="31:31" x14ac:dyDescent="0.25">
      <c r="AE139637" s="72"/>
    </row>
    <row r="139638" spans="31:31" x14ac:dyDescent="0.25">
      <c r="AE139638" s="72"/>
    </row>
    <row r="139639" spans="31:31" x14ac:dyDescent="0.25">
      <c r="AE139639" s="72"/>
    </row>
    <row r="139640" spans="31:31" x14ac:dyDescent="0.25">
      <c r="AE139640" s="72"/>
    </row>
    <row r="139641" spans="31:31" x14ac:dyDescent="0.25">
      <c r="AE139641" s="72"/>
    </row>
    <row r="139642" spans="31:31" x14ac:dyDescent="0.25">
      <c r="AE139642" s="72"/>
    </row>
    <row r="139643" spans="31:31" x14ac:dyDescent="0.25">
      <c r="AE139643" s="72"/>
    </row>
    <row r="139644" spans="31:31" x14ac:dyDescent="0.25">
      <c r="AE139644" s="72"/>
    </row>
    <row r="139645" spans="31:31" x14ac:dyDescent="0.25">
      <c r="AE139645" s="72"/>
    </row>
    <row r="139646" spans="31:31" x14ac:dyDescent="0.25">
      <c r="AE139646" s="72"/>
    </row>
    <row r="139647" spans="31:31" x14ac:dyDescent="0.25">
      <c r="AE139647" s="72"/>
    </row>
    <row r="139648" spans="31:31" x14ac:dyDescent="0.25">
      <c r="AE139648" s="72"/>
    </row>
    <row r="139649" spans="31:31" x14ac:dyDescent="0.25">
      <c r="AE139649" s="72"/>
    </row>
    <row r="139650" spans="31:31" x14ac:dyDescent="0.25">
      <c r="AE139650" s="72"/>
    </row>
    <row r="139651" spans="31:31" x14ac:dyDescent="0.25">
      <c r="AE139651" s="72"/>
    </row>
    <row r="139652" spans="31:31" x14ac:dyDescent="0.25">
      <c r="AE139652" s="72"/>
    </row>
    <row r="139653" spans="31:31" x14ac:dyDescent="0.25">
      <c r="AE139653" s="72"/>
    </row>
    <row r="139654" spans="31:31" x14ac:dyDescent="0.25">
      <c r="AE139654" s="72"/>
    </row>
    <row r="139655" spans="31:31" x14ac:dyDescent="0.25">
      <c r="AE139655" s="72"/>
    </row>
    <row r="139656" spans="31:31" x14ac:dyDescent="0.25">
      <c r="AE139656" s="72"/>
    </row>
    <row r="139657" spans="31:31" x14ac:dyDescent="0.25">
      <c r="AE139657" s="72"/>
    </row>
    <row r="139658" spans="31:31" x14ac:dyDescent="0.25">
      <c r="AE139658" s="72"/>
    </row>
    <row r="139659" spans="31:31" x14ac:dyDescent="0.25">
      <c r="AE139659" s="72"/>
    </row>
    <row r="139660" spans="31:31" x14ac:dyDescent="0.25">
      <c r="AE139660" s="72"/>
    </row>
    <row r="139661" spans="31:31" x14ac:dyDescent="0.25">
      <c r="AE139661" s="72"/>
    </row>
    <row r="139662" spans="31:31" x14ac:dyDescent="0.25">
      <c r="AE139662" s="72"/>
    </row>
    <row r="139663" spans="31:31" x14ac:dyDescent="0.25">
      <c r="AE139663" s="72"/>
    </row>
    <row r="139664" spans="31:31" x14ac:dyDescent="0.25">
      <c r="AE139664" s="72"/>
    </row>
    <row r="139665" spans="31:31" x14ac:dyDescent="0.25">
      <c r="AE139665" s="72"/>
    </row>
    <row r="139666" spans="31:31" x14ac:dyDescent="0.25">
      <c r="AE139666" s="72"/>
    </row>
    <row r="139667" spans="31:31" x14ac:dyDescent="0.25">
      <c r="AE139667" s="72"/>
    </row>
    <row r="139668" spans="31:31" x14ac:dyDescent="0.25">
      <c r="AE139668" s="72"/>
    </row>
    <row r="139669" spans="31:31" x14ac:dyDescent="0.25">
      <c r="AE139669" s="72"/>
    </row>
    <row r="139670" spans="31:31" x14ac:dyDescent="0.25">
      <c r="AE139670" s="72"/>
    </row>
    <row r="139671" spans="31:31" x14ac:dyDescent="0.25">
      <c r="AE139671" s="72"/>
    </row>
    <row r="139672" spans="31:31" x14ac:dyDescent="0.25">
      <c r="AE139672" s="72"/>
    </row>
    <row r="139673" spans="31:31" x14ac:dyDescent="0.25">
      <c r="AE139673" s="72"/>
    </row>
    <row r="139674" spans="31:31" x14ac:dyDescent="0.25">
      <c r="AE139674" s="72"/>
    </row>
    <row r="139675" spans="31:31" x14ac:dyDescent="0.25">
      <c r="AE139675" s="72"/>
    </row>
    <row r="139676" spans="31:31" x14ac:dyDescent="0.25">
      <c r="AE139676" s="72"/>
    </row>
    <row r="139677" spans="31:31" x14ac:dyDescent="0.25">
      <c r="AE139677" s="72"/>
    </row>
    <row r="139678" spans="31:31" x14ac:dyDescent="0.25">
      <c r="AE139678" s="72"/>
    </row>
    <row r="139679" spans="31:31" x14ac:dyDescent="0.25">
      <c r="AE139679" s="72"/>
    </row>
    <row r="139680" spans="31:31" x14ac:dyDescent="0.25">
      <c r="AE139680" s="72"/>
    </row>
    <row r="139681" spans="31:31" x14ac:dyDescent="0.25">
      <c r="AE139681" s="72"/>
    </row>
    <row r="139682" spans="31:31" x14ac:dyDescent="0.25">
      <c r="AE139682" s="72"/>
    </row>
    <row r="139683" spans="31:31" x14ac:dyDescent="0.25">
      <c r="AE139683" s="72"/>
    </row>
    <row r="139684" spans="31:31" x14ac:dyDescent="0.25">
      <c r="AE139684" s="72"/>
    </row>
    <row r="139685" spans="31:31" x14ac:dyDescent="0.25">
      <c r="AE139685" s="72"/>
    </row>
    <row r="139686" spans="31:31" x14ac:dyDescent="0.25">
      <c r="AE139686" s="72"/>
    </row>
    <row r="139687" spans="31:31" x14ac:dyDescent="0.25">
      <c r="AE139687" s="72"/>
    </row>
    <row r="139688" spans="31:31" x14ac:dyDescent="0.25">
      <c r="AE139688" s="72"/>
    </row>
    <row r="139689" spans="31:31" x14ac:dyDescent="0.25">
      <c r="AE139689" s="72"/>
    </row>
    <row r="139690" spans="31:31" x14ac:dyDescent="0.25">
      <c r="AE139690" s="72"/>
    </row>
    <row r="139691" spans="31:31" x14ac:dyDescent="0.25">
      <c r="AE139691" s="72"/>
    </row>
    <row r="139692" spans="31:31" x14ac:dyDescent="0.25">
      <c r="AE139692" s="72"/>
    </row>
    <row r="139693" spans="31:31" x14ac:dyDescent="0.25">
      <c r="AE139693" s="72"/>
    </row>
    <row r="139694" spans="31:31" x14ac:dyDescent="0.25">
      <c r="AE139694" s="72"/>
    </row>
    <row r="139695" spans="31:31" x14ac:dyDescent="0.25">
      <c r="AE139695" s="72"/>
    </row>
    <row r="139696" spans="31:31" x14ac:dyDescent="0.25">
      <c r="AE139696" s="72"/>
    </row>
    <row r="139697" spans="31:31" x14ac:dyDescent="0.25">
      <c r="AE139697" s="72"/>
    </row>
    <row r="139698" spans="31:31" x14ac:dyDescent="0.25">
      <c r="AE139698" s="72"/>
    </row>
    <row r="139699" spans="31:31" x14ac:dyDescent="0.25">
      <c r="AE139699" s="72"/>
    </row>
    <row r="139700" spans="31:31" x14ac:dyDescent="0.25">
      <c r="AE139700" s="72"/>
    </row>
    <row r="139701" spans="31:31" x14ac:dyDescent="0.25">
      <c r="AE139701" s="72"/>
    </row>
    <row r="139702" spans="31:31" x14ac:dyDescent="0.25">
      <c r="AE139702" s="72"/>
    </row>
    <row r="139703" spans="31:31" x14ac:dyDescent="0.25">
      <c r="AE139703" s="72"/>
    </row>
    <row r="139704" spans="31:31" x14ac:dyDescent="0.25">
      <c r="AE139704" s="72"/>
    </row>
    <row r="139705" spans="31:31" x14ac:dyDescent="0.25">
      <c r="AE139705" s="72"/>
    </row>
    <row r="139706" spans="31:31" x14ac:dyDescent="0.25">
      <c r="AE139706" s="72"/>
    </row>
    <row r="139707" spans="31:31" x14ac:dyDescent="0.25">
      <c r="AE139707" s="72"/>
    </row>
    <row r="139708" spans="31:31" x14ac:dyDescent="0.25">
      <c r="AE139708" s="72"/>
    </row>
    <row r="139709" spans="31:31" x14ac:dyDescent="0.25">
      <c r="AE139709" s="72"/>
    </row>
    <row r="139710" spans="31:31" x14ac:dyDescent="0.25">
      <c r="AE139710" s="72"/>
    </row>
    <row r="139711" spans="31:31" x14ac:dyDescent="0.25">
      <c r="AE139711" s="72"/>
    </row>
    <row r="139712" spans="31:31" x14ac:dyDescent="0.25">
      <c r="AE139712" s="72"/>
    </row>
    <row r="139713" spans="31:31" x14ac:dyDescent="0.25">
      <c r="AE139713" s="72"/>
    </row>
    <row r="139714" spans="31:31" x14ac:dyDescent="0.25">
      <c r="AE139714" s="72"/>
    </row>
    <row r="139715" spans="31:31" x14ac:dyDescent="0.25">
      <c r="AE139715" s="72"/>
    </row>
    <row r="139716" spans="31:31" x14ac:dyDescent="0.25">
      <c r="AE139716" s="72"/>
    </row>
    <row r="139717" spans="31:31" x14ac:dyDescent="0.25">
      <c r="AE139717" s="72"/>
    </row>
    <row r="139718" spans="31:31" x14ac:dyDescent="0.25">
      <c r="AE139718" s="72"/>
    </row>
    <row r="139719" spans="31:31" x14ac:dyDescent="0.25">
      <c r="AE139719" s="72"/>
    </row>
    <row r="139720" spans="31:31" x14ac:dyDescent="0.25">
      <c r="AE139720" s="72"/>
    </row>
    <row r="139721" spans="31:31" x14ac:dyDescent="0.25">
      <c r="AE139721" s="72"/>
    </row>
    <row r="139722" spans="31:31" x14ac:dyDescent="0.25">
      <c r="AE139722" s="72"/>
    </row>
    <row r="139723" spans="31:31" x14ac:dyDescent="0.25">
      <c r="AE139723" s="72"/>
    </row>
    <row r="139724" spans="31:31" x14ac:dyDescent="0.25">
      <c r="AE139724" s="72"/>
    </row>
    <row r="139725" spans="31:31" x14ac:dyDescent="0.25">
      <c r="AE139725" s="72"/>
    </row>
    <row r="139726" spans="31:31" x14ac:dyDescent="0.25">
      <c r="AE139726" s="72"/>
    </row>
    <row r="139727" spans="31:31" x14ac:dyDescent="0.25">
      <c r="AE139727" s="72"/>
    </row>
    <row r="139728" spans="31:31" x14ac:dyDescent="0.25">
      <c r="AE139728" s="72"/>
    </row>
    <row r="139729" spans="31:31" x14ac:dyDescent="0.25">
      <c r="AE139729" s="72"/>
    </row>
    <row r="139730" spans="31:31" x14ac:dyDescent="0.25">
      <c r="AE139730" s="72"/>
    </row>
    <row r="139731" spans="31:31" x14ac:dyDescent="0.25">
      <c r="AE139731" s="72"/>
    </row>
    <row r="139732" spans="31:31" x14ac:dyDescent="0.25">
      <c r="AE139732" s="72"/>
    </row>
    <row r="139733" spans="31:31" x14ac:dyDescent="0.25">
      <c r="AE139733" s="72"/>
    </row>
    <row r="139734" spans="31:31" x14ac:dyDescent="0.25">
      <c r="AE139734" s="72"/>
    </row>
    <row r="139735" spans="31:31" x14ac:dyDescent="0.25">
      <c r="AE139735" s="72"/>
    </row>
    <row r="139736" spans="31:31" x14ac:dyDescent="0.25">
      <c r="AE139736" s="72"/>
    </row>
    <row r="139737" spans="31:31" x14ac:dyDescent="0.25">
      <c r="AE139737" s="72"/>
    </row>
    <row r="139738" spans="31:31" x14ac:dyDescent="0.25">
      <c r="AE139738" s="72"/>
    </row>
    <row r="139739" spans="31:31" x14ac:dyDescent="0.25">
      <c r="AE139739" s="72"/>
    </row>
    <row r="139740" spans="31:31" x14ac:dyDescent="0.25">
      <c r="AE139740" s="72"/>
    </row>
    <row r="139741" spans="31:31" x14ac:dyDescent="0.25">
      <c r="AE139741" s="72"/>
    </row>
    <row r="139742" spans="31:31" x14ac:dyDescent="0.25">
      <c r="AE139742" s="72"/>
    </row>
    <row r="139743" spans="31:31" x14ac:dyDescent="0.25">
      <c r="AE139743" s="72"/>
    </row>
    <row r="139744" spans="31:31" x14ac:dyDescent="0.25">
      <c r="AE139744" s="72"/>
    </row>
    <row r="139745" spans="31:31" x14ac:dyDescent="0.25">
      <c r="AE139745" s="72"/>
    </row>
    <row r="139746" spans="31:31" x14ac:dyDescent="0.25">
      <c r="AE139746" s="72"/>
    </row>
    <row r="139747" spans="31:31" x14ac:dyDescent="0.25">
      <c r="AE139747" s="72"/>
    </row>
    <row r="139748" spans="31:31" x14ac:dyDescent="0.25">
      <c r="AE139748" s="72"/>
    </row>
    <row r="139749" spans="31:31" x14ac:dyDescent="0.25">
      <c r="AE139749" s="72"/>
    </row>
    <row r="139750" spans="31:31" x14ac:dyDescent="0.25">
      <c r="AE139750" s="72"/>
    </row>
    <row r="139751" spans="31:31" x14ac:dyDescent="0.25">
      <c r="AE139751" s="72"/>
    </row>
    <row r="139752" spans="31:31" x14ac:dyDescent="0.25">
      <c r="AE139752" s="72"/>
    </row>
    <row r="139753" spans="31:31" x14ac:dyDescent="0.25">
      <c r="AE139753" s="72"/>
    </row>
    <row r="139754" spans="31:31" x14ac:dyDescent="0.25">
      <c r="AE139754" s="72"/>
    </row>
    <row r="139755" spans="31:31" x14ac:dyDescent="0.25">
      <c r="AE139755" s="72"/>
    </row>
    <row r="139756" spans="31:31" x14ac:dyDescent="0.25">
      <c r="AE139756" s="72"/>
    </row>
    <row r="139757" spans="31:31" x14ac:dyDescent="0.25">
      <c r="AE139757" s="72"/>
    </row>
    <row r="139758" spans="31:31" x14ac:dyDescent="0.25">
      <c r="AE139758" s="72"/>
    </row>
    <row r="139759" spans="31:31" x14ac:dyDescent="0.25">
      <c r="AE139759" s="72"/>
    </row>
    <row r="139760" spans="31:31" x14ac:dyDescent="0.25">
      <c r="AE139760" s="72"/>
    </row>
    <row r="139761" spans="31:31" x14ac:dyDescent="0.25">
      <c r="AE139761" s="72"/>
    </row>
    <row r="139762" spans="31:31" x14ac:dyDescent="0.25">
      <c r="AE139762" s="72"/>
    </row>
    <row r="139763" spans="31:31" x14ac:dyDescent="0.25">
      <c r="AE139763" s="72"/>
    </row>
    <row r="139764" spans="31:31" x14ac:dyDescent="0.25">
      <c r="AE139764" s="72"/>
    </row>
    <row r="139765" spans="31:31" x14ac:dyDescent="0.25">
      <c r="AE139765" s="72"/>
    </row>
    <row r="139766" spans="31:31" x14ac:dyDescent="0.25">
      <c r="AE139766" s="72"/>
    </row>
    <row r="139767" spans="31:31" x14ac:dyDescent="0.25">
      <c r="AE139767" s="72"/>
    </row>
    <row r="139768" spans="31:31" x14ac:dyDescent="0.25">
      <c r="AE139768" s="72"/>
    </row>
    <row r="139769" spans="31:31" x14ac:dyDescent="0.25">
      <c r="AE139769" s="72"/>
    </row>
    <row r="139770" spans="31:31" x14ac:dyDescent="0.25">
      <c r="AE139770" s="72"/>
    </row>
    <row r="139771" spans="31:31" x14ac:dyDescent="0.25">
      <c r="AE139771" s="72"/>
    </row>
    <row r="139772" spans="31:31" x14ac:dyDescent="0.25">
      <c r="AE139772" s="72"/>
    </row>
    <row r="139773" spans="31:31" x14ac:dyDescent="0.25">
      <c r="AE139773" s="72"/>
    </row>
    <row r="139774" spans="31:31" x14ac:dyDescent="0.25">
      <c r="AE139774" s="72"/>
    </row>
    <row r="139775" spans="31:31" x14ac:dyDescent="0.25">
      <c r="AE139775" s="72"/>
    </row>
    <row r="139776" spans="31:31" x14ac:dyDescent="0.25">
      <c r="AE139776" s="72"/>
    </row>
    <row r="139777" spans="31:31" x14ac:dyDescent="0.25">
      <c r="AE139777" s="72"/>
    </row>
    <row r="139778" spans="31:31" x14ac:dyDescent="0.25">
      <c r="AE139778" s="72"/>
    </row>
    <row r="139779" spans="31:31" x14ac:dyDescent="0.25">
      <c r="AE139779" s="72"/>
    </row>
    <row r="139780" spans="31:31" x14ac:dyDescent="0.25">
      <c r="AE139780" s="72"/>
    </row>
    <row r="139781" spans="31:31" x14ac:dyDescent="0.25">
      <c r="AE139781" s="72"/>
    </row>
    <row r="139782" spans="31:31" x14ac:dyDescent="0.25">
      <c r="AE139782" s="72"/>
    </row>
    <row r="139783" spans="31:31" x14ac:dyDescent="0.25">
      <c r="AE139783" s="72"/>
    </row>
    <row r="139784" spans="31:31" x14ac:dyDescent="0.25">
      <c r="AE139784" s="72"/>
    </row>
    <row r="139785" spans="31:31" x14ac:dyDescent="0.25">
      <c r="AE139785" s="72"/>
    </row>
    <row r="139786" spans="31:31" x14ac:dyDescent="0.25">
      <c r="AE139786" s="72"/>
    </row>
    <row r="139787" spans="31:31" x14ac:dyDescent="0.25">
      <c r="AE139787" s="72"/>
    </row>
    <row r="139788" spans="31:31" x14ac:dyDescent="0.25">
      <c r="AE139788" s="72"/>
    </row>
    <row r="139789" spans="31:31" x14ac:dyDescent="0.25">
      <c r="AE139789" s="72"/>
    </row>
    <row r="139790" spans="31:31" x14ac:dyDescent="0.25">
      <c r="AE139790" s="72"/>
    </row>
    <row r="139791" spans="31:31" x14ac:dyDescent="0.25">
      <c r="AE139791" s="72"/>
    </row>
    <row r="139792" spans="31:31" x14ac:dyDescent="0.25">
      <c r="AE139792" s="72"/>
    </row>
    <row r="139793" spans="31:31" x14ac:dyDescent="0.25">
      <c r="AE139793" s="72"/>
    </row>
    <row r="139794" spans="31:31" x14ac:dyDescent="0.25">
      <c r="AE139794" s="72"/>
    </row>
    <row r="139795" spans="31:31" x14ac:dyDescent="0.25">
      <c r="AE139795" s="72"/>
    </row>
    <row r="139796" spans="31:31" x14ac:dyDescent="0.25">
      <c r="AE139796" s="72"/>
    </row>
    <row r="139797" spans="31:31" x14ac:dyDescent="0.25">
      <c r="AE139797" s="72"/>
    </row>
    <row r="139798" spans="31:31" x14ac:dyDescent="0.25">
      <c r="AE139798" s="72"/>
    </row>
    <row r="139799" spans="31:31" x14ac:dyDescent="0.25">
      <c r="AE139799" s="72"/>
    </row>
    <row r="139800" spans="31:31" x14ac:dyDescent="0.25">
      <c r="AE139800" s="72"/>
    </row>
    <row r="139801" spans="31:31" x14ac:dyDescent="0.25">
      <c r="AE139801" s="72"/>
    </row>
    <row r="139802" spans="31:31" x14ac:dyDescent="0.25">
      <c r="AE139802" s="72"/>
    </row>
    <row r="139803" spans="31:31" x14ac:dyDescent="0.25">
      <c r="AE139803" s="72"/>
    </row>
    <row r="139804" spans="31:31" x14ac:dyDescent="0.25">
      <c r="AE139804" s="72"/>
    </row>
    <row r="139805" spans="31:31" x14ac:dyDescent="0.25">
      <c r="AE139805" s="72"/>
    </row>
    <row r="139806" spans="31:31" x14ac:dyDescent="0.25">
      <c r="AE139806" s="72"/>
    </row>
    <row r="139807" spans="31:31" x14ac:dyDescent="0.25">
      <c r="AE139807" s="72"/>
    </row>
    <row r="139808" spans="31:31" x14ac:dyDescent="0.25">
      <c r="AE139808" s="72"/>
    </row>
    <row r="139809" spans="31:31" x14ac:dyDescent="0.25">
      <c r="AE139809" s="72"/>
    </row>
    <row r="139810" spans="31:31" x14ac:dyDescent="0.25">
      <c r="AE139810" s="72"/>
    </row>
    <row r="139811" spans="31:31" x14ac:dyDescent="0.25">
      <c r="AE139811" s="72"/>
    </row>
    <row r="139812" spans="31:31" x14ac:dyDescent="0.25">
      <c r="AE139812" s="72"/>
    </row>
    <row r="139813" spans="31:31" x14ac:dyDescent="0.25">
      <c r="AE139813" s="72"/>
    </row>
    <row r="139814" spans="31:31" x14ac:dyDescent="0.25">
      <c r="AE139814" s="72"/>
    </row>
    <row r="139815" spans="31:31" x14ac:dyDescent="0.25">
      <c r="AE139815" s="72"/>
    </row>
    <row r="139816" spans="31:31" x14ac:dyDescent="0.25">
      <c r="AE139816" s="72"/>
    </row>
    <row r="139817" spans="31:31" x14ac:dyDescent="0.25">
      <c r="AE139817" s="72"/>
    </row>
    <row r="139818" spans="31:31" x14ac:dyDescent="0.25">
      <c r="AE139818" s="72"/>
    </row>
    <row r="139819" spans="31:31" x14ac:dyDescent="0.25">
      <c r="AE139819" s="72"/>
    </row>
    <row r="139820" spans="31:31" x14ac:dyDescent="0.25">
      <c r="AE139820" s="72"/>
    </row>
    <row r="139821" spans="31:31" x14ac:dyDescent="0.25">
      <c r="AE139821" s="72"/>
    </row>
    <row r="139822" spans="31:31" x14ac:dyDescent="0.25">
      <c r="AE139822" s="72"/>
    </row>
    <row r="139823" spans="31:31" x14ac:dyDescent="0.25">
      <c r="AE139823" s="72"/>
    </row>
    <row r="139824" spans="31:31" x14ac:dyDescent="0.25">
      <c r="AE139824" s="72"/>
    </row>
    <row r="139825" spans="31:31" x14ac:dyDescent="0.25">
      <c r="AE139825" s="72"/>
    </row>
    <row r="139826" spans="31:31" x14ac:dyDescent="0.25">
      <c r="AE139826" s="72"/>
    </row>
    <row r="139827" spans="31:31" x14ac:dyDescent="0.25">
      <c r="AE139827" s="72"/>
    </row>
    <row r="139828" spans="31:31" x14ac:dyDescent="0.25">
      <c r="AE139828" s="72"/>
    </row>
    <row r="139829" spans="31:31" x14ac:dyDescent="0.25">
      <c r="AE139829" s="72"/>
    </row>
    <row r="139830" spans="31:31" x14ac:dyDescent="0.25">
      <c r="AE139830" s="72"/>
    </row>
    <row r="139831" spans="31:31" x14ac:dyDescent="0.25">
      <c r="AE139831" s="72"/>
    </row>
    <row r="139832" spans="31:31" x14ac:dyDescent="0.25">
      <c r="AE139832" s="72"/>
    </row>
    <row r="139833" spans="31:31" x14ac:dyDescent="0.25">
      <c r="AE139833" s="72"/>
    </row>
    <row r="139834" spans="31:31" x14ac:dyDescent="0.25">
      <c r="AE139834" s="72"/>
    </row>
    <row r="139835" spans="31:31" x14ac:dyDescent="0.25">
      <c r="AE139835" s="72"/>
    </row>
    <row r="139836" spans="31:31" x14ac:dyDescent="0.25">
      <c r="AE139836" s="72"/>
    </row>
    <row r="139837" spans="31:31" x14ac:dyDescent="0.25">
      <c r="AE139837" s="72"/>
    </row>
    <row r="139838" spans="31:31" x14ac:dyDescent="0.25">
      <c r="AE139838" s="72"/>
    </row>
    <row r="139839" spans="31:31" x14ac:dyDescent="0.25">
      <c r="AE139839" s="72"/>
    </row>
    <row r="139840" spans="31:31" x14ac:dyDescent="0.25">
      <c r="AE139840" s="72"/>
    </row>
    <row r="139841" spans="31:31" x14ac:dyDescent="0.25">
      <c r="AE139841" s="72"/>
    </row>
    <row r="139842" spans="31:31" x14ac:dyDescent="0.25">
      <c r="AE139842" s="72"/>
    </row>
    <row r="139843" spans="31:31" x14ac:dyDescent="0.25">
      <c r="AE139843" s="72"/>
    </row>
    <row r="139844" spans="31:31" x14ac:dyDescent="0.25">
      <c r="AE139844" s="72"/>
    </row>
    <row r="139845" spans="31:31" x14ac:dyDescent="0.25">
      <c r="AE139845" s="72"/>
    </row>
    <row r="139846" spans="31:31" x14ac:dyDescent="0.25">
      <c r="AE139846" s="72"/>
    </row>
    <row r="139847" spans="31:31" x14ac:dyDescent="0.25">
      <c r="AE139847" s="72"/>
    </row>
    <row r="139848" spans="31:31" x14ac:dyDescent="0.25">
      <c r="AE139848" s="72"/>
    </row>
    <row r="139849" spans="31:31" x14ac:dyDescent="0.25">
      <c r="AE139849" s="72"/>
    </row>
    <row r="139850" spans="31:31" x14ac:dyDescent="0.25">
      <c r="AE139850" s="72"/>
    </row>
    <row r="139851" spans="31:31" x14ac:dyDescent="0.25">
      <c r="AE139851" s="72"/>
    </row>
    <row r="139852" spans="31:31" x14ac:dyDescent="0.25">
      <c r="AE139852" s="72"/>
    </row>
    <row r="139853" spans="31:31" x14ac:dyDescent="0.25">
      <c r="AE139853" s="72"/>
    </row>
    <row r="139854" spans="31:31" x14ac:dyDescent="0.25">
      <c r="AE139854" s="72"/>
    </row>
    <row r="139855" spans="31:31" x14ac:dyDescent="0.25">
      <c r="AE139855" s="72"/>
    </row>
    <row r="139856" spans="31:31" x14ac:dyDescent="0.25">
      <c r="AE139856" s="72"/>
    </row>
    <row r="139857" spans="31:31" x14ac:dyDescent="0.25">
      <c r="AE139857" s="72"/>
    </row>
    <row r="139858" spans="31:31" x14ac:dyDescent="0.25">
      <c r="AE139858" s="72"/>
    </row>
    <row r="139859" spans="31:31" x14ac:dyDescent="0.25">
      <c r="AE139859" s="72"/>
    </row>
    <row r="139860" spans="31:31" x14ac:dyDescent="0.25">
      <c r="AE139860" s="72"/>
    </row>
    <row r="139861" spans="31:31" x14ac:dyDescent="0.25">
      <c r="AE139861" s="72"/>
    </row>
    <row r="139862" spans="31:31" x14ac:dyDescent="0.25">
      <c r="AE139862" s="72"/>
    </row>
    <row r="139863" spans="31:31" x14ac:dyDescent="0.25">
      <c r="AE139863" s="72"/>
    </row>
    <row r="139864" spans="31:31" x14ac:dyDescent="0.25">
      <c r="AE139864" s="72"/>
    </row>
    <row r="139865" spans="31:31" x14ac:dyDescent="0.25">
      <c r="AE139865" s="72"/>
    </row>
    <row r="139866" spans="31:31" x14ac:dyDescent="0.25">
      <c r="AE139866" s="72"/>
    </row>
    <row r="139867" spans="31:31" x14ac:dyDescent="0.25">
      <c r="AE139867" s="72"/>
    </row>
    <row r="139868" spans="31:31" x14ac:dyDescent="0.25">
      <c r="AE139868" s="72"/>
    </row>
    <row r="139869" spans="31:31" x14ac:dyDescent="0.25">
      <c r="AE139869" s="72"/>
    </row>
    <row r="139870" spans="31:31" x14ac:dyDescent="0.25">
      <c r="AE139870" s="72"/>
    </row>
    <row r="139871" spans="31:31" x14ac:dyDescent="0.25">
      <c r="AE139871" s="72"/>
    </row>
    <row r="139872" spans="31:31" x14ac:dyDescent="0.25">
      <c r="AE139872" s="72"/>
    </row>
    <row r="139873" spans="31:31" x14ac:dyDescent="0.25">
      <c r="AE139873" s="72"/>
    </row>
    <row r="139874" spans="31:31" x14ac:dyDescent="0.25">
      <c r="AE139874" s="72"/>
    </row>
    <row r="139875" spans="31:31" x14ac:dyDescent="0.25">
      <c r="AE139875" s="72"/>
    </row>
    <row r="139876" spans="31:31" x14ac:dyDescent="0.25">
      <c r="AE139876" s="72"/>
    </row>
    <row r="139877" spans="31:31" x14ac:dyDescent="0.25">
      <c r="AE139877" s="72"/>
    </row>
    <row r="139878" spans="31:31" x14ac:dyDescent="0.25">
      <c r="AE139878" s="72"/>
    </row>
    <row r="139879" spans="31:31" x14ac:dyDescent="0.25">
      <c r="AE139879" s="72"/>
    </row>
    <row r="139880" spans="31:31" x14ac:dyDescent="0.25">
      <c r="AE139880" s="72"/>
    </row>
    <row r="139881" spans="31:31" x14ac:dyDescent="0.25">
      <c r="AE139881" s="72"/>
    </row>
    <row r="139882" spans="31:31" x14ac:dyDescent="0.25">
      <c r="AE139882" s="72"/>
    </row>
    <row r="139883" spans="31:31" x14ac:dyDescent="0.25">
      <c r="AE139883" s="72"/>
    </row>
    <row r="139884" spans="31:31" x14ac:dyDescent="0.25">
      <c r="AE139884" s="72"/>
    </row>
    <row r="139885" spans="31:31" x14ac:dyDescent="0.25">
      <c r="AE139885" s="72"/>
    </row>
    <row r="139886" spans="31:31" x14ac:dyDescent="0.25">
      <c r="AE139886" s="72"/>
    </row>
    <row r="139887" spans="31:31" x14ac:dyDescent="0.25">
      <c r="AE139887" s="72"/>
    </row>
    <row r="139888" spans="31:31" x14ac:dyDescent="0.25">
      <c r="AE139888" s="72"/>
    </row>
    <row r="139889" spans="31:31" x14ac:dyDescent="0.25">
      <c r="AE139889" s="72"/>
    </row>
    <row r="139890" spans="31:31" x14ac:dyDescent="0.25">
      <c r="AE139890" s="72"/>
    </row>
    <row r="139891" spans="31:31" x14ac:dyDescent="0.25">
      <c r="AE139891" s="72"/>
    </row>
    <row r="139892" spans="31:31" x14ac:dyDescent="0.25">
      <c r="AE139892" s="72"/>
    </row>
    <row r="139893" spans="31:31" x14ac:dyDescent="0.25">
      <c r="AE139893" s="72"/>
    </row>
    <row r="139894" spans="31:31" x14ac:dyDescent="0.25">
      <c r="AE139894" s="72"/>
    </row>
    <row r="139895" spans="31:31" x14ac:dyDescent="0.25">
      <c r="AE139895" s="72"/>
    </row>
    <row r="139896" spans="31:31" x14ac:dyDescent="0.25">
      <c r="AE139896" s="72"/>
    </row>
    <row r="139897" spans="31:31" x14ac:dyDescent="0.25">
      <c r="AE139897" s="72"/>
    </row>
    <row r="139898" spans="31:31" x14ac:dyDescent="0.25">
      <c r="AE139898" s="72"/>
    </row>
    <row r="139899" spans="31:31" x14ac:dyDescent="0.25">
      <c r="AE139899" s="72"/>
    </row>
    <row r="139900" spans="31:31" x14ac:dyDescent="0.25">
      <c r="AE139900" s="72"/>
    </row>
    <row r="139901" spans="31:31" x14ac:dyDescent="0.25">
      <c r="AE139901" s="72"/>
    </row>
    <row r="139902" spans="31:31" x14ac:dyDescent="0.25">
      <c r="AE139902" s="72"/>
    </row>
    <row r="139903" spans="31:31" x14ac:dyDescent="0.25">
      <c r="AE139903" s="72"/>
    </row>
    <row r="139904" spans="31:31" x14ac:dyDescent="0.25">
      <c r="AE139904" s="72"/>
    </row>
    <row r="139905" spans="31:31" x14ac:dyDescent="0.25">
      <c r="AE139905" s="72"/>
    </row>
    <row r="139906" spans="31:31" x14ac:dyDescent="0.25">
      <c r="AE139906" s="72"/>
    </row>
    <row r="139907" spans="31:31" x14ac:dyDescent="0.25">
      <c r="AE139907" s="72"/>
    </row>
    <row r="139908" spans="31:31" x14ac:dyDescent="0.25">
      <c r="AE139908" s="72"/>
    </row>
    <row r="139909" spans="31:31" x14ac:dyDescent="0.25">
      <c r="AE139909" s="72"/>
    </row>
    <row r="139910" spans="31:31" x14ac:dyDescent="0.25">
      <c r="AE139910" s="72"/>
    </row>
    <row r="139911" spans="31:31" x14ac:dyDescent="0.25">
      <c r="AE139911" s="72"/>
    </row>
    <row r="139912" spans="31:31" x14ac:dyDescent="0.25">
      <c r="AE139912" s="72"/>
    </row>
    <row r="139913" spans="31:31" x14ac:dyDescent="0.25">
      <c r="AE139913" s="72"/>
    </row>
    <row r="139914" spans="31:31" x14ac:dyDescent="0.25">
      <c r="AE139914" s="72"/>
    </row>
    <row r="139915" spans="31:31" x14ac:dyDescent="0.25">
      <c r="AE139915" s="72"/>
    </row>
    <row r="139916" spans="31:31" x14ac:dyDescent="0.25">
      <c r="AE139916" s="72"/>
    </row>
    <row r="139917" spans="31:31" x14ac:dyDescent="0.25">
      <c r="AE139917" s="72"/>
    </row>
    <row r="139918" spans="31:31" x14ac:dyDescent="0.25">
      <c r="AE139918" s="72"/>
    </row>
    <row r="139919" spans="31:31" x14ac:dyDescent="0.25">
      <c r="AE139919" s="72"/>
    </row>
    <row r="139920" spans="31:31" x14ac:dyDescent="0.25">
      <c r="AE139920" s="72"/>
    </row>
    <row r="139921" spans="31:31" x14ac:dyDescent="0.25">
      <c r="AE139921" s="72"/>
    </row>
    <row r="139922" spans="31:31" x14ac:dyDescent="0.25">
      <c r="AE139922" s="72"/>
    </row>
    <row r="139923" spans="31:31" x14ac:dyDescent="0.25">
      <c r="AE139923" s="72"/>
    </row>
    <row r="139924" spans="31:31" x14ac:dyDescent="0.25">
      <c r="AE139924" s="72"/>
    </row>
    <row r="139925" spans="31:31" x14ac:dyDescent="0.25">
      <c r="AE139925" s="72"/>
    </row>
    <row r="139926" spans="31:31" x14ac:dyDescent="0.25">
      <c r="AE139926" s="72"/>
    </row>
    <row r="139927" spans="31:31" x14ac:dyDescent="0.25">
      <c r="AE139927" s="72"/>
    </row>
    <row r="139928" spans="31:31" x14ac:dyDescent="0.25">
      <c r="AE139928" s="72"/>
    </row>
    <row r="139929" spans="31:31" x14ac:dyDescent="0.25">
      <c r="AE139929" s="72"/>
    </row>
    <row r="139930" spans="31:31" x14ac:dyDescent="0.25">
      <c r="AE139930" s="72"/>
    </row>
    <row r="139931" spans="31:31" x14ac:dyDescent="0.25">
      <c r="AE139931" s="72"/>
    </row>
    <row r="139932" spans="31:31" x14ac:dyDescent="0.25">
      <c r="AE139932" s="72"/>
    </row>
    <row r="139933" spans="31:31" x14ac:dyDescent="0.25">
      <c r="AE139933" s="72"/>
    </row>
    <row r="139934" spans="31:31" x14ac:dyDescent="0.25">
      <c r="AE139934" s="72"/>
    </row>
    <row r="139935" spans="31:31" x14ac:dyDescent="0.25">
      <c r="AE139935" s="72"/>
    </row>
    <row r="139936" spans="31:31" x14ac:dyDescent="0.25">
      <c r="AE139936" s="72"/>
    </row>
    <row r="139937" spans="31:31" x14ac:dyDescent="0.25">
      <c r="AE139937" s="72"/>
    </row>
    <row r="139938" spans="31:31" x14ac:dyDescent="0.25">
      <c r="AE139938" s="72"/>
    </row>
    <row r="139939" spans="31:31" x14ac:dyDescent="0.25">
      <c r="AE139939" s="72"/>
    </row>
    <row r="139940" spans="31:31" x14ac:dyDescent="0.25">
      <c r="AE139940" s="72"/>
    </row>
    <row r="139941" spans="31:31" x14ac:dyDescent="0.25">
      <c r="AE139941" s="72"/>
    </row>
    <row r="139942" spans="31:31" x14ac:dyDescent="0.25">
      <c r="AE139942" s="72"/>
    </row>
    <row r="139943" spans="31:31" x14ac:dyDescent="0.25">
      <c r="AE139943" s="72"/>
    </row>
    <row r="139944" spans="31:31" x14ac:dyDescent="0.25">
      <c r="AE139944" s="72"/>
    </row>
    <row r="139945" spans="31:31" x14ac:dyDescent="0.25">
      <c r="AE139945" s="72"/>
    </row>
    <row r="139946" spans="31:31" x14ac:dyDescent="0.25">
      <c r="AE139946" s="72"/>
    </row>
    <row r="139947" spans="31:31" x14ac:dyDescent="0.25">
      <c r="AE139947" s="72"/>
    </row>
    <row r="139948" spans="31:31" x14ac:dyDescent="0.25">
      <c r="AE139948" s="72"/>
    </row>
    <row r="139949" spans="31:31" x14ac:dyDescent="0.25">
      <c r="AE139949" s="72"/>
    </row>
    <row r="139950" spans="31:31" x14ac:dyDescent="0.25">
      <c r="AE139950" s="72"/>
    </row>
    <row r="139951" spans="31:31" x14ac:dyDescent="0.25">
      <c r="AE139951" s="72"/>
    </row>
    <row r="139952" spans="31:31" x14ac:dyDescent="0.25">
      <c r="AE139952" s="72"/>
    </row>
    <row r="139953" spans="31:31" x14ac:dyDescent="0.25">
      <c r="AE139953" s="72"/>
    </row>
    <row r="139954" spans="31:31" x14ac:dyDescent="0.25">
      <c r="AE139954" s="72"/>
    </row>
    <row r="139955" spans="31:31" x14ac:dyDescent="0.25">
      <c r="AE139955" s="72"/>
    </row>
    <row r="139956" spans="31:31" x14ac:dyDescent="0.25">
      <c r="AE139956" s="72"/>
    </row>
    <row r="139957" spans="31:31" x14ac:dyDescent="0.25">
      <c r="AE139957" s="72"/>
    </row>
    <row r="139958" spans="31:31" x14ac:dyDescent="0.25">
      <c r="AE139958" s="72"/>
    </row>
    <row r="139959" spans="31:31" x14ac:dyDescent="0.25">
      <c r="AE139959" s="72"/>
    </row>
    <row r="139960" spans="31:31" x14ac:dyDescent="0.25">
      <c r="AE139960" s="72"/>
    </row>
    <row r="139961" spans="31:31" x14ac:dyDescent="0.25">
      <c r="AE139961" s="72"/>
    </row>
    <row r="139962" spans="31:31" x14ac:dyDescent="0.25">
      <c r="AE139962" s="72"/>
    </row>
    <row r="139963" spans="31:31" x14ac:dyDescent="0.25">
      <c r="AE139963" s="72"/>
    </row>
    <row r="139964" spans="31:31" x14ac:dyDescent="0.25">
      <c r="AE139964" s="72"/>
    </row>
    <row r="139965" spans="31:31" x14ac:dyDescent="0.25">
      <c r="AE139965" s="72"/>
    </row>
    <row r="139966" spans="31:31" x14ac:dyDescent="0.25">
      <c r="AE139966" s="72"/>
    </row>
    <row r="139967" spans="31:31" x14ac:dyDescent="0.25">
      <c r="AE139967" s="72"/>
    </row>
    <row r="139968" spans="31:31" x14ac:dyDescent="0.25">
      <c r="AE139968" s="72"/>
    </row>
    <row r="139969" spans="31:31" x14ac:dyDescent="0.25">
      <c r="AE139969" s="72"/>
    </row>
    <row r="139970" spans="31:31" x14ac:dyDescent="0.25">
      <c r="AE139970" s="72"/>
    </row>
    <row r="139971" spans="31:31" x14ac:dyDescent="0.25">
      <c r="AE139971" s="72"/>
    </row>
    <row r="139972" spans="31:31" x14ac:dyDescent="0.25">
      <c r="AE139972" s="72"/>
    </row>
    <row r="139973" spans="31:31" x14ac:dyDescent="0.25">
      <c r="AE139973" s="72"/>
    </row>
    <row r="139974" spans="31:31" x14ac:dyDescent="0.25">
      <c r="AE139974" s="72"/>
    </row>
    <row r="139975" spans="31:31" x14ac:dyDescent="0.25">
      <c r="AE139975" s="72"/>
    </row>
    <row r="139976" spans="31:31" x14ac:dyDescent="0.25">
      <c r="AE139976" s="72"/>
    </row>
    <row r="139977" spans="31:31" x14ac:dyDescent="0.25">
      <c r="AE139977" s="72"/>
    </row>
    <row r="139978" spans="31:31" x14ac:dyDescent="0.25">
      <c r="AE139978" s="72"/>
    </row>
    <row r="139979" spans="31:31" x14ac:dyDescent="0.25">
      <c r="AE139979" s="72"/>
    </row>
    <row r="139980" spans="31:31" x14ac:dyDescent="0.25">
      <c r="AE139980" s="72"/>
    </row>
    <row r="139981" spans="31:31" x14ac:dyDescent="0.25">
      <c r="AE139981" s="72"/>
    </row>
    <row r="139982" spans="31:31" x14ac:dyDescent="0.25">
      <c r="AE139982" s="72"/>
    </row>
    <row r="139983" spans="31:31" x14ac:dyDescent="0.25">
      <c r="AE139983" s="72"/>
    </row>
    <row r="139984" spans="31:31" x14ac:dyDescent="0.25">
      <c r="AE139984" s="72"/>
    </row>
    <row r="139985" spans="31:31" x14ac:dyDescent="0.25">
      <c r="AE139985" s="72"/>
    </row>
    <row r="139986" spans="31:31" x14ac:dyDescent="0.25">
      <c r="AE139986" s="72"/>
    </row>
    <row r="139987" spans="31:31" x14ac:dyDescent="0.25">
      <c r="AE139987" s="72"/>
    </row>
    <row r="139988" spans="31:31" x14ac:dyDescent="0.25">
      <c r="AE139988" s="72"/>
    </row>
    <row r="139989" spans="31:31" x14ac:dyDescent="0.25">
      <c r="AE139989" s="72"/>
    </row>
    <row r="139990" spans="31:31" x14ac:dyDescent="0.25">
      <c r="AE139990" s="72"/>
    </row>
    <row r="139991" spans="31:31" x14ac:dyDescent="0.25">
      <c r="AE139991" s="72"/>
    </row>
    <row r="139992" spans="31:31" x14ac:dyDescent="0.25">
      <c r="AE139992" s="72"/>
    </row>
    <row r="139993" spans="31:31" x14ac:dyDescent="0.25">
      <c r="AE139993" s="72"/>
    </row>
    <row r="139994" spans="31:31" x14ac:dyDescent="0.25">
      <c r="AE139994" s="72"/>
    </row>
    <row r="139995" spans="31:31" x14ac:dyDescent="0.25">
      <c r="AE139995" s="72"/>
    </row>
    <row r="139996" spans="31:31" x14ac:dyDescent="0.25">
      <c r="AE139996" s="72"/>
    </row>
    <row r="139997" spans="31:31" x14ac:dyDescent="0.25">
      <c r="AE139997" s="72"/>
    </row>
    <row r="139998" spans="31:31" x14ac:dyDescent="0.25">
      <c r="AE139998" s="72"/>
    </row>
    <row r="139999" spans="31:31" x14ac:dyDescent="0.25">
      <c r="AE139999" s="72"/>
    </row>
    <row r="140000" spans="31:31" x14ac:dyDescent="0.25">
      <c r="AE140000" s="72"/>
    </row>
    <row r="140001" spans="31:31" x14ac:dyDescent="0.25">
      <c r="AE140001" s="72"/>
    </row>
    <row r="140002" spans="31:31" x14ac:dyDescent="0.25">
      <c r="AE140002" s="72"/>
    </row>
    <row r="140003" spans="31:31" x14ac:dyDescent="0.25">
      <c r="AE140003" s="72"/>
    </row>
    <row r="140004" spans="31:31" x14ac:dyDescent="0.25">
      <c r="AE140004" s="72"/>
    </row>
    <row r="140005" spans="31:31" x14ac:dyDescent="0.25">
      <c r="AE140005" s="72"/>
    </row>
    <row r="140006" spans="31:31" x14ac:dyDescent="0.25">
      <c r="AE140006" s="72"/>
    </row>
    <row r="140007" spans="31:31" x14ac:dyDescent="0.25">
      <c r="AE140007" s="72"/>
    </row>
    <row r="140008" spans="31:31" x14ac:dyDescent="0.25">
      <c r="AE140008" s="72"/>
    </row>
    <row r="140009" spans="31:31" x14ac:dyDescent="0.25">
      <c r="AE140009" s="72"/>
    </row>
    <row r="140010" spans="31:31" x14ac:dyDescent="0.25">
      <c r="AE140010" s="72"/>
    </row>
    <row r="140011" spans="31:31" x14ac:dyDescent="0.25">
      <c r="AE140011" s="72"/>
    </row>
    <row r="140012" spans="31:31" x14ac:dyDescent="0.25">
      <c r="AE140012" s="72"/>
    </row>
    <row r="140013" spans="31:31" x14ac:dyDescent="0.25">
      <c r="AE140013" s="72"/>
    </row>
    <row r="140014" spans="31:31" x14ac:dyDescent="0.25">
      <c r="AE140014" s="72"/>
    </row>
    <row r="140015" spans="31:31" x14ac:dyDescent="0.25">
      <c r="AE140015" s="72"/>
    </row>
    <row r="140016" spans="31:31" x14ac:dyDescent="0.25">
      <c r="AE140016" s="72"/>
    </row>
    <row r="140017" spans="31:31" x14ac:dyDescent="0.25">
      <c r="AE140017" s="72"/>
    </row>
    <row r="140018" spans="31:31" x14ac:dyDescent="0.25">
      <c r="AE140018" s="72"/>
    </row>
    <row r="140019" spans="31:31" x14ac:dyDescent="0.25">
      <c r="AE140019" s="72"/>
    </row>
    <row r="140020" spans="31:31" x14ac:dyDescent="0.25">
      <c r="AE140020" s="72"/>
    </row>
    <row r="140021" spans="31:31" x14ac:dyDescent="0.25">
      <c r="AE140021" s="72"/>
    </row>
    <row r="140022" spans="31:31" x14ac:dyDescent="0.25">
      <c r="AE140022" s="72"/>
    </row>
    <row r="140023" spans="31:31" x14ac:dyDescent="0.25">
      <c r="AE140023" s="72"/>
    </row>
    <row r="140024" spans="31:31" x14ac:dyDescent="0.25">
      <c r="AE140024" s="72"/>
    </row>
    <row r="140025" spans="31:31" x14ac:dyDescent="0.25">
      <c r="AE140025" s="72"/>
    </row>
    <row r="140026" spans="31:31" x14ac:dyDescent="0.25">
      <c r="AE140026" s="72"/>
    </row>
    <row r="140027" spans="31:31" x14ac:dyDescent="0.25">
      <c r="AE140027" s="72"/>
    </row>
    <row r="140028" spans="31:31" x14ac:dyDescent="0.25">
      <c r="AE140028" s="72"/>
    </row>
    <row r="140029" spans="31:31" x14ac:dyDescent="0.25">
      <c r="AE140029" s="72"/>
    </row>
    <row r="140030" spans="31:31" x14ac:dyDescent="0.25">
      <c r="AE140030" s="72"/>
    </row>
    <row r="140031" spans="31:31" x14ac:dyDescent="0.25">
      <c r="AE140031" s="72"/>
    </row>
    <row r="140032" spans="31:31" x14ac:dyDescent="0.25">
      <c r="AE140032" s="72"/>
    </row>
    <row r="140033" spans="31:31" x14ac:dyDescent="0.25">
      <c r="AE140033" s="72"/>
    </row>
    <row r="140034" spans="31:31" x14ac:dyDescent="0.25">
      <c r="AE140034" s="72"/>
    </row>
    <row r="140035" spans="31:31" x14ac:dyDescent="0.25">
      <c r="AE140035" s="72"/>
    </row>
    <row r="140036" spans="31:31" x14ac:dyDescent="0.25">
      <c r="AE140036" s="72"/>
    </row>
    <row r="140037" spans="31:31" x14ac:dyDescent="0.25">
      <c r="AE140037" s="72"/>
    </row>
    <row r="140038" spans="31:31" x14ac:dyDescent="0.25">
      <c r="AE140038" s="72"/>
    </row>
    <row r="140039" spans="31:31" x14ac:dyDescent="0.25">
      <c r="AE140039" s="72"/>
    </row>
    <row r="140040" spans="31:31" x14ac:dyDescent="0.25">
      <c r="AE140040" s="72"/>
    </row>
    <row r="140041" spans="31:31" x14ac:dyDescent="0.25">
      <c r="AE140041" s="72"/>
    </row>
    <row r="140042" spans="31:31" x14ac:dyDescent="0.25">
      <c r="AE140042" s="72"/>
    </row>
    <row r="140043" spans="31:31" x14ac:dyDescent="0.25">
      <c r="AE140043" s="72"/>
    </row>
    <row r="140044" spans="31:31" x14ac:dyDescent="0.25">
      <c r="AE140044" s="72"/>
    </row>
    <row r="140045" spans="31:31" x14ac:dyDescent="0.25">
      <c r="AE140045" s="72"/>
    </row>
    <row r="140046" spans="31:31" x14ac:dyDescent="0.25">
      <c r="AE140046" s="72"/>
    </row>
    <row r="140047" spans="31:31" x14ac:dyDescent="0.25">
      <c r="AE140047" s="72"/>
    </row>
    <row r="140048" spans="31:31" x14ac:dyDescent="0.25">
      <c r="AE140048" s="72"/>
    </row>
    <row r="140049" spans="31:31" x14ac:dyDescent="0.25">
      <c r="AE140049" s="72"/>
    </row>
    <row r="140050" spans="31:31" x14ac:dyDescent="0.25">
      <c r="AE140050" s="72"/>
    </row>
    <row r="140051" spans="31:31" x14ac:dyDescent="0.25">
      <c r="AE140051" s="72"/>
    </row>
    <row r="140052" spans="31:31" x14ac:dyDescent="0.25">
      <c r="AE140052" s="72"/>
    </row>
    <row r="140053" spans="31:31" x14ac:dyDescent="0.25">
      <c r="AE140053" s="72"/>
    </row>
    <row r="140054" spans="31:31" x14ac:dyDescent="0.25">
      <c r="AE140054" s="72"/>
    </row>
    <row r="140055" spans="31:31" x14ac:dyDescent="0.25">
      <c r="AE140055" s="72"/>
    </row>
    <row r="140056" spans="31:31" x14ac:dyDescent="0.25">
      <c r="AE140056" s="72"/>
    </row>
    <row r="140057" spans="31:31" x14ac:dyDescent="0.25">
      <c r="AE140057" s="72"/>
    </row>
    <row r="140058" spans="31:31" x14ac:dyDescent="0.25">
      <c r="AE140058" s="72"/>
    </row>
    <row r="140059" spans="31:31" x14ac:dyDescent="0.25">
      <c r="AE140059" s="72"/>
    </row>
    <row r="140060" spans="31:31" x14ac:dyDescent="0.25">
      <c r="AE140060" s="72"/>
    </row>
    <row r="140061" spans="31:31" x14ac:dyDescent="0.25">
      <c r="AE140061" s="72"/>
    </row>
    <row r="140062" spans="31:31" x14ac:dyDescent="0.25">
      <c r="AE140062" s="72"/>
    </row>
    <row r="140063" spans="31:31" x14ac:dyDescent="0.25">
      <c r="AE140063" s="72"/>
    </row>
    <row r="140064" spans="31:31" x14ac:dyDescent="0.25">
      <c r="AE140064" s="72"/>
    </row>
    <row r="140065" spans="31:31" x14ac:dyDescent="0.25">
      <c r="AE140065" s="72"/>
    </row>
    <row r="140066" spans="31:31" x14ac:dyDescent="0.25">
      <c r="AE140066" s="72"/>
    </row>
    <row r="140067" spans="31:31" x14ac:dyDescent="0.25">
      <c r="AE140067" s="72"/>
    </row>
    <row r="140068" spans="31:31" x14ac:dyDescent="0.25">
      <c r="AE140068" s="72"/>
    </row>
    <row r="140069" spans="31:31" x14ac:dyDescent="0.25">
      <c r="AE140069" s="72"/>
    </row>
    <row r="140070" spans="31:31" x14ac:dyDescent="0.25">
      <c r="AE140070" s="72"/>
    </row>
    <row r="140071" spans="31:31" x14ac:dyDescent="0.25">
      <c r="AE140071" s="72"/>
    </row>
    <row r="140072" spans="31:31" x14ac:dyDescent="0.25">
      <c r="AE140072" s="72"/>
    </row>
    <row r="140073" spans="31:31" x14ac:dyDescent="0.25">
      <c r="AE140073" s="72"/>
    </row>
    <row r="140074" spans="31:31" x14ac:dyDescent="0.25">
      <c r="AE140074" s="72"/>
    </row>
    <row r="140075" spans="31:31" x14ac:dyDescent="0.25">
      <c r="AE140075" s="72"/>
    </row>
    <row r="140076" spans="31:31" x14ac:dyDescent="0.25">
      <c r="AE140076" s="72"/>
    </row>
    <row r="140077" spans="31:31" x14ac:dyDescent="0.25">
      <c r="AE140077" s="72"/>
    </row>
    <row r="140078" spans="31:31" x14ac:dyDescent="0.25">
      <c r="AE140078" s="72"/>
    </row>
    <row r="140079" spans="31:31" x14ac:dyDescent="0.25">
      <c r="AE140079" s="72"/>
    </row>
    <row r="140080" spans="31:31" x14ac:dyDescent="0.25">
      <c r="AE140080" s="72"/>
    </row>
    <row r="140081" spans="31:31" x14ac:dyDescent="0.25">
      <c r="AE140081" s="72"/>
    </row>
    <row r="140082" spans="31:31" x14ac:dyDescent="0.25">
      <c r="AE140082" s="72"/>
    </row>
    <row r="140083" spans="31:31" x14ac:dyDescent="0.25">
      <c r="AE140083" s="72"/>
    </row>
    <row r="140084" spans="31:31" x14ac:dyDescent="0.25">
      <c r="AE140084" s="72"/>
    </row>
    <row r="140085" spans="31:31" x14ac:dyDescent="0.25">
      <c r="AE140085" s="72"/>
    </row>
    <row r="140086" spans="31:31" x14ac:dyDescent="0.25">
      <c r="AE140086" s="72"/>
    </row>
    <row r="140087" spans="31:31" x14ac:dyDescent="0.25">
      <c r="AE140087" s="72"/>
    </row>
    <row r="140088" spans="31:31" x14ac:dyDescent="0.25">
      <c r="AE140088" s="72"/>
    </row>
    <row r="140089" spans="31:31" x14ac:dyDescent="0.25">
      <c r="AE140089" s="72"/>
    </row>
    <row r="140090" spans="31:31" x14ac:dyDescent="0.25">
      <c r="AE140090" s="72"/>
    </row>
    <row r="140091" spans="31:31" x14ac:dyDescent="0.25">
      <c r="AE140091" s="72"/>
    </row>
    <row r="140092" spans="31:31" x14ac:dyDescent="0.25">
      <c r="AE140092" s="72"/>
    </row>
    <row r="140093" spans="31:31" x14ac:dyDescent="0.25">
      <c r="AE140093" s="72"/>
    </row>
    <row r="140094" spans="31:31" x14ac:dyDescent="0.25">
      <c r="AE140094" s="72"/>
    </row>
    <row r="140095" spans="31:31" x14ac:dyDescent="0.25">
      <c r="AE140095" s="72"/>
    </row>
    <row r="140096" spans="31:31" x14ac:dyDescent="0.25">
      <c r="AE140096" s="72"/>
    </row>
    <row r="140097" spans="31:31" x14ac:dyDescent="0.25">
      <c r="AE140097" s="72"/>
    </row>
    <row r="140098" spans="31:31" x14ac:dyDescent="0.25">
      <c r="AE140098" s="72"/>
    </row>
    <row r="140099" spans="31:31" x14ac:dyDescent="0.25">
      <c r="AE140099" s="72"/>
    </row>
    <row r="140100" spans="31:31" x14ac:dyDescent="0.25">
      <c r="AE140100" s="72"/>
    </row>
    <row r="140101" spans="31:31" x14ac:dyDescent="0.25">
      <c r="AE140101" s="72"/>
    </row>
    <row r="140102" spans="31:31" x14ac:dyDescent="0.25">
      <c r="AE140102" s="72"/>
    </row>
    <row r="140103" spans="31:31" x14ac:dyDescent="0.25">
      <c r="AE140103" s="72"/>
    </row>
    <row r="140104" spans="31:31" x14ac:dyDescent="0.25">
      <c r="AE140104" s="72"/>
    </row>
    <row r="140105" spans="31:31" x14ac:dyDescent="0.25">
      <c r="AE140105" s="72"/>
    </row>
    <row r="140106" spans="31:31" x14ac:dyDescent="0.25">
      <c r="AE140106" s="72"/>
    </row>
    <row r="140107" spans="31:31" x14ac:dyDescent="0.25">
      <c r="AE140107" s="72"/>
    </row>
    <row r="140108" spans="31:31" x14ac:dyDescent="0.25">
      <c r="AE140108" s="72"/>
    </row>
    <row r="140109" spans="31:31" x14ac:dyDescent="0.25">
      <c r="AE140109" s="72"/>
    </row>
    <row r="140110" spans="31:31" x14ac:dyDescent="0.25">
      <c r="AE140110" s="72"/>
    </row>
    <row r="140111" spans="31:31" x14ac:dyDescent="0.25">
      <c r="AE140111" s="72"/>
    </row>
    <row r="140112" spans="31:31" x14ac:dyDescent="0.25">
      <c r="AE140112" s="72"/>
    </row>
    <row r="140113" spans="31:31" x14ac:dyDescent="0.25">
      <c r="AE140113" s="72"/>
    </row>
    <row r="140114" spans="31:31" x14ac:dyDescent="0.25">
      <c r="AE140114" s="72"/>
    </row>
    <row r="140115" spans="31:31" x14ac:dyDescent="0.25">
      <c r="AE140115" s="72"/>
    </row>
    <row r="140116" spans="31:31" x14ac:dyDescent="0.25">
      <c r="AE140116" s="72"/>
    </row>
    <row r="140117" spans="31:31" x14ac:dyDescent="0.25">
      <c r="AE140117" s="72"/>
    </row>
    <row r="140118" spans="31:31" x14ac:dyDescent="0.25">
      <c r="AE140118" s="72"/>
    </row>
    <row r="140119" spans="31:31" x14ac:dyDescent="0.25">
      <c r="AE140119" s="72"/>
    </row>
    <row r="140120" spans="31:31" x14ac:dyDescent="0.25">
      <c r="AE140120" s="72"/>
    </row>
    <row r="140121" spans="31:31" x14ac:dyDescent="0.25">
      <c r="AE140121" s="72"/>
    </row>
    <row r="140122" spans="31:31" x14ac:dyDescent="0.25">
      <c r="AE140122" s="72"/>
    </row>
    <row r="140123" spans="31:31" x14ac:dyDescent="0.25">
      <c r="AE140123" s="72"/>
    </row>
    <row r="140124" spans="31:31" x14ac:dyDescent="0.25">
      <c r="AE140124" s="72"/>
    </row>
    <row r="140125" spans="31:31" x14ac:dyDescent="0.25">
      <c r="AE140125" s="72"/>
    </row>
    <row r="140126" spans="31:31" x14ac:dyDescent="0.25">
      <c r="AE140126" s="72"/>
    </row>
    <row r="140127" spans="31:31" x14ac:dyDescent="0.25">
      <c r="AE140127" s="72"/>
    </row>
    <row r="140128" spans="31:31" x14ac:dyDescent="0.25">
      <c r="AE140128" s="72"/>
    </row>
    <row r="140129" spans="31:31" x14ac:dyDescent="0.25">
      <c r="AE140129" s="72"/>
    </row>
    <row r="140130" spans="31:31" x14ac:dyDescent="0.25">
      <c r="AE140130" s="72"/>
    </row>
    <row r="140131" spans="31:31" x14ac:dyDescent="0.25">
      <c r="AE140131" s="72"/>
    </row>
    <row r="140132" spans="31:31" x14ac:dyDescent="0.25">
      <c r="AE140132" s="72"/>
    </row>
    <row r="140133" spans="31:31" x14ac:dyDescent="0.25">
      <c r="AE140133" s="72"/>
    </row>
    <row r="140134" spans="31:31" x14ac:dyDescent="0.25">
      <c r="AE140134" s="72"/>
    </row>
    <row r="140135" spans="31:31" x14ac:dyDescent="0.25">
      <c r="AE140135" s="72"/>
    </row>
    <row r="140136" spans="31:31" x14ac:dyDescent="0.25">
      <c r="AE140136" s="72"/>
    </row>
    <row r="140137" spans="31:31" x14ac:dyDescent="0.25">
      <c r="AE140137" s="72"/>
    </row>
    <row r="140138" spans="31:31" x14ac:dyDescent="0.25">
      <c r="AE140138" s="72"/>
    </row>
    <row r="140139" spans="31:31" x14ac:dyDescent="0.25">
      <c r="AE140139" s="72"/>
    </row>
    <row r="140140" spans="31:31" x14ac:dyDescent="0.25">
      <c r="AE140140" s="72"/>
    </row>
    <row r="140141" spans="31:31" x14ac:dyDescent="0.25">
      <c r="AE140141" s="72"/>
    </row>
    <row r="140142" spans="31:31" x14ac:dyDescent="0.25">
      <c r="AE140142" s="72"/>
    </row>
    <row r="140143" spans="31:31" x14ac:dyDescent="0.25">
      <c r="AE140143" s="72"/>
    </row>
    <row r="140144" spans="31:31" x14ac:dyDescent="0.25">
      <c r="AE140144" s="72"/>
    </row>
    <row r="140145" spans="31:31" x14ac:dyDescent="0.25">
      <c r="AE140145" s="72"/>
    </row>
    <row r="140146" spans="31:31" x14ac:dyDescent="0.25">
      <c r="AE140146" s="72"/>
    </row>
    <row r="140147" spans="31:31" x14ac:dyDescent="0.25">
      <c r="AE140147" s="72"/>
    </row>
    <row r="140148" spans="31:31" x14ac:dyDescent="0.25">
      <c r="AE140148" s="72"/>
    </row>
    <row r="140149" spans="31:31" x14ac:dyDescent="0.25">
      <c r="AE140149" s="72"/>
    </row>
    <row r="140150" spans="31:31" x14ac:dyDescent="0.25">
      <c r="AE140150" s="72"/>
    </row>
    <row r="140151" spans="31:31" x14ac:dyDescent="0.25">
      <c r="AE140151" s="72"/>
    </row>
    <row r="140152" spans="31:31" x14ac:dyDescent="0.25">
      <c r="AE140152" s="72"/>
    </row>
    <row r="140153" spans="31:31" x14ac:dyDescent="0.25">
      <c r="AE140153" s="72"/>
    </row>
    <row r="140154" spans="31:31" x14ac:dyDescent="0.25">
      <c r="AE140154" s="72"/>
    </row>
    <row r="140155" spans="31:31" x14ac:dyDescent="0.25">
      <c r="AE140155" s="72"/>
    </row>
    <row r="140156" spans="31:31" x14ac:dyDescent="0.25">
      <c r="AE140156" s="72"/>
    </row>
    <row r="140157" spans="31:31" x14ac:dyDescent="0.25">
      <c r="AE140157" s="72"/>
    </row>
    <row r="140158" spans="31:31" x14ac:dyDescent="0.25">
      <c r="AE140158" s="72"/>
    </row>
    <row r="140159" spans="31:31" x14ac:dyDescent="0.25">
      <c r="AE140159" s="72"/>
    </row>
    <row r="140160" spans="31:31" x14ac:dyDescent="0.25">
      <c r="AE140160" s="72"/>
    </row>
    <row r="140161" spans="31:31" x14ac:dyDescent="0.25">
      <c r="AE140161" s="72"/>
    </row>
    <row r="140162" spans="31:31" x14ac:dyDescent="0.25">
      <c r="AE140162" s="72"/>
    </row>
    <row r="140163" spans="31:31" x14ac:dyDescent="0.25">
      <c r="AE140163" s="72"/>
    </row>
    <row r="140164" spans="31:31" x14ac:dyDescent="0.25">
      <c r="AE140164" s="72"/>
    </row>
    <row r="140165" spans="31:31" x14ac:dyDescent="0.25">
      <c r="AE140165" s="72"/>
    </row>
    <row r="140166" spans="31:31" x14ac:dyDescent="0.25">
      <c r="AE140166" s="72"/>
    </row>
    <row r="140167" spans="31:31" x14ac:dyDescent="0.25">
      <c r="AE140167" s="72"/>
    </row>
    <row r="140168" spans="31:31" x14ac:dyDescent="0.25">
      <c r="AE140168" s="72"/>
    </row>
    <row r="140169" spans="31:31" x14ac:dyDescent="0.25">
      <c r="AE140169" s="72"/>
    </row>
    <row r="140170" spans="31:31" x14ac:dyDescent="0.25">
      <c r="AE140170" s="72"/>
    </row>
    <row r="140171" spans="31:31" x14ac:dyDescent="0.25">
      <c r="AE140171" s="72"/>
    </row>
    <row r="140172" spans="31:31" x14ac:dyDescent="0.25">
      <c r="AE140172" s="72"/>
    </row>
    <row r="140173" spans="31:31" x14ac:dyDescent="0.25">
      <c r="AE140173" s="72"/>
    </row>
    <row r="140174" spans="31:31" x14ac:dyDescent="0.25">
      <c r="AE140174" s="72"/>
    </row>
    <row r="140175" spans="31:31" x14ac:dyDescent="0.25">
      <c r="AE140175" s="72"/>
    </row>
    <row r="140176" spans="31:31" x14ac:dyDescent="0.25">
      <c r="AE140176" s="72"/>
    </row>
    <row r="140177" spans="31:31" x14ac:dyDescent="0.25">
      <c r="AE140177" s="72"/>
    </row>
    <row r="140178" spans="31:31" x14ac:dyDescent="0.25">
      <c r="AE140178" s="72"/>
    </row>
    <row r="140179" spans="31:31" x14ac:dyDescent="0.25">
      <c r="AE140179" s="72"/>
    </row>
    <row r="140180" spans="31:31" x14ac:dyDescent="0.25">
      <c r="AE140180" s="72"/>
    </row>
    <row r="140181" spans="31:31" x14ac:dyDescent="0.25">
      <c r="AE140181" s="72"/>
    </row>
    <row r="140182" spans="31:31" x14ac:dyDescent="0.25">
      <c r="AE140182" s="72"/>
    </row>
    <row r="140183" spans="31:31" x14ac:dyDescent="0.25">
      <c r="AE140183" s="72"/>
    </row>
    <row r="140184" spans="31:31" x14ac:dyDescent="0.25">
      <c r="AE140184" s="72"/>
    </row>
    <row r="140185" spans="31:31" x14ac:dyDescent="0.25">
      <c r="AE140185" s="72"/>
    </row>
    <row r="140186" spans="31:31" x14ac:dyDescent="0.25">
      <c r="AE140186" s="72"/>
    </row>
    <row r="140187" spans="31:31" x14ac:dyDescent="0.25">
      <c r="AE140187" s="72"/>
    </row>
    <row r="140188" spans="31:31" x14ac:dyDescent="0.25">
      <c r="AE140188" s="72"/>
    </row>
    <row r="140189" spans="31:31" x14ac:dyDescent="0.25">
      <c r="AE140189" s="72"/>
    </row>
    <row r="140190" spans="31:31" x14ac:dyDescent="0.25">
      <c r="AE140190" s="72"/>
    </row>
    <row r="140191" spans="31:31" x14ac:dyDescent="0.25">
      <c r="AE140191" s="72"/>
    </row>
    <row r="140192" spans="31:31" x14ac:dyDescent="0.25">
      <c r="AE140192" s="72"/>
    </row>
    <row r="140193" spans="31:31" x14ac:dyDescent="0.25">
      <c r="AE140193" s="72"/>
    </row>
    <row r="140194" spans="31:31" x14ac:dyDescent="0.25">
      <c r="AE140194" s="72"/>
    </row>
    <row r="140195" spans="31:31" x14ac:dyDescent="0.25">
      <c r="AE140195" s="72"/>
    </row>
    <row r="140196" spans="31:31" x14ac:dyDescent="0.25">
      <c r="AE140196" s="72"/>
    </row>
    <row r="140197" spans="31:31" x14ac:dyDescent="0.25">
      <c r="AE140197" s="72"/>
    </row>
    <row r="140198" spans="31:31" x14ac:dyDescent="0.25">
      <c r="AE140198" s="72"/>
    </row>
    <row r="140199" spans="31:31" x14ac:dyDescent="0.25">
      <c r="AE140199" s="72"/>
    </row>
    <row r="140200" spans="31:31" x14ac:dyDescent="0.25">
      <c r="AE140200" s="72"/>
    </row>
    <row r="140201" spans="31:31" x14ac:dyDescent="0.25">
      <c r="AE140201" s="72"/>
    </row>
    <row r="140202" spans="31:31" x14ac:dyDescent="0.25">
      <c r="AE140202" s="72"/>
    </row>
    <row r="140203" spans="31:31" x14ac:dyDescent="0.25">
      <c r="AE140203" s="72"/>
    </row>
    <row r="140204" spans="31:31" x14ac:dyDescent="0.25">
      <c r="AE140204" s="72"/>
    </row>
    <row r="140205" spans="31:31" x14ac:dyDescent="0.25">
      <c r="AE140205" s="72"/>
    </row>
    <row r="140206" spans="31:31" x14ac:dyDescent="0.25">
      <c r="AE140206" s="72"/>
    </row>
    <row r="140207" spans="31:31" x14ac:dyDescent="0.25">
      <c r="AE140207" s="72"/>
    </row>
    <row r="140208" spans="31:31" x14ac:dyDescent="0.25">
      <c r="AE140208" s="72"/>
    </row>
    <row r="140209" spans="31:31" x14ac:dyDescent="0.25">
      <c r="AE140209" s="72"/>
    </row>
    <row r="140210" spans="31:31" x14ac:dyDescent="0.25">
      <c r="AE140210" s="72"/>
    </row>
    <row r="140211" spans="31:31" x14ac:dyDescent="0.25">
      <c r="AE140211" s="72"/>
    </row>
    <row r="140212" spans="31:31" x14ac:dyDescent="0.25">
      <c r="AE140212" s="72"/>
    </row>
    <row r="140213" spans="31:31" x14ac:dyDescent="0.25">
      <c r="AE140213" s="72"/>
    </row>
    <row r="140214" spans="31:31" x14ac:dyDescent="0.25">
      <c r="AE140214" s="72"/>
    </row>
    <row r="140215" spans="31:31" x14ac:dyDescent="0.25">
      <c r="AE140215" s="72"/>
    </row>
    <row r="140216" spans="31:31" x14ac:dyDescent="0.25">
      <c r="AE140216" s="72"/>
    </row>
    <row r="140217" spans="31:31" x14ac:dyDescent="0.25">
      <c r="AE140217" s="72"/>
    </row>
    <row r="140218" spans="31:31" x14ac:dyDescent="0.25">
      <c r="AE140218" s="72"/>
    </row>
    <row r="140219" spans="31:31" x14ac:dyDescent="0.25">
      <c r="AE140219" s="72"/>
    </row>
    <row r="140220" spans="31:31" x14ac:dyDescent="0.25">
      <c r="AE140220" s="72"/>
    </row>
    <row r="140221" spans="31:31" x14ac:dyDescent="0.25">
      <c r="AE140221" s="72"/>
    </row>
    <row r="140222" spans="31:31" x14ac:dyDescent="0.25">
      <c r="AE140222" s="72"/>
    </row>
    <row r="140223" spans="31:31" x14ac:dyDescent="0.25">
      <c r="AE140223" s="72"/>
    </row>
    <row r="140224" spans="31:31" x14ac:dyDescent="0.25">
      <c r="AE140224" s="72"/>
    </row>
    <row r="140225" spans="31:31" x14ac:dyDescent="0.25">
      <c r="AE140225" s="72"/>
    </row>
    <row r="140226" spans="31:31" x14ac:dyDescent="0.25">
      <c r="AE140226" s="72"/>
    </row>
    <row r="140227" spans="31:31" x14ac:dyDescent="0.25">
      <c r="AE140227" s="72"/>
    </row>
    <row r="140228" spans="31:31" x14ac:dyDescent="0.25">
      <c r="AE140228" s="72"/>
    </row>
    <row r="140229" spans="31:31" x14ac:dyDescent="0.25">
      <c r="AE140229" s="72"/>
    </row>
    <row r="140230" spans="31:31" x14ac:dyDescent="0.25">
      <c r="AE140230" s="72"/>
    </row>
    <row r="140231" spans="31:31" x14ac:dyDescent="0.25">
      <c r="AE140231" s="72"/>
    </row>
    <row r="140232" spans="31:31" x14ac:dyDescent="0.25">
      <c r="AE140232" s="72"/>
    </row>
    <row r="140233" spans="31:31" x14ac:dyDescent="0.25">
      <c r="AE140233" s="72"/>
    </row>
    <row r="140234" spans="31:31" x14ac:dyDescent="0.25">
      <c r="AE140234" s="72"/>
    </row>
    <row r="140235" spans="31:31" x14ac:dyDescent="0.25">
      <c r="AE140235" s="72"/>
    </row>
    <row r="140236" spans="31:31" x14ac:dyDescent="0.25">
      <c r="AE140236" s="72"/>
    </row>
    <row r="140237" spans="31:31" x14ac:dyDescent="0.25">
      <c r="AE140237" s="72"/>
    </row>
    <row r="140238" spans="31:31" x14ac:dyDescent="0.25">
      <c r="AE140238" s="72"/>
    </row>
    <row r="140239" spans="31:31" x14ac:dyDescent="0.25">
      <c r="AE140239" s="72"/>
    </row>
    <row r="140240" spans="31:31" x14ac:dyDescent="0.25">
      <c r="AE140240" s="72"/>
    </row>
    <row r="140241" spans="31:31" x14ac:dyDescent="0.25">
      <c r="AE140241" s="72"/>
    </row>
    <row r="140242" spans="31:31" x14ac:dyDescent="0.25">
      <c r="AE140242" s="72"/>
    </row>
    <row r="140243" spans="31:31" x14ac:dyDescent="0.25">
      <c r="AE140243" s="72"/>
    </row>
    <row r="140244" spans="31:31" x14ac:dyDescent="0.25">
      <c r="AE140244" s="72"/>
    </row>
    <row r="140245" spans="31:31" x14ac:dyDescent="0.25">
      <c r="AE140245" s="72"/>
    </row>
    <row r="140246" spans="31:31" x14ac:dyDescent="0.25">
      <c r="AE140246" s="72"/>
    </row>
    <row r="140247" spans="31:31" x14ac:dyDescent="0.25">
      <c r="AE140247" s="72"/>
    </row>
    <row r="140248" spans="31:31" x14ac:dyDescent="0.25">
      <c r="AE140248" s="72"/>
    </row>
    <row r="140249" spans="31:31" x14ac:dyDescent="0.25">
      <c r="AE140249" s="72"/>
    </row>
    <row r="140250" spans="31:31" x14ac:dyDescent="0.25">
      <c r="AE140250" s="72"/>
    </row>
    <row r="140251" spans="31:31" x14ac:dyDescent="0.25">
      <c r="AE140251" s="72"/>
    </row>
    <row r="140252" spans="31:31" x14ac:dyDescent="0.25">
      <c r="AE140252" s="72"/>
    </row>
    <row r="140253" spans="31:31" x14ac:dyDescent="0.25">
      <c r="AE140253" s="72"/>
    </row>
    <row r="140254" spans="31:31" x14ac:dyDescent="0.25">
      <c r="AE140254" s="72"/>
    </row>
    <row r="140255" spans="31:31" x14ac:dyDescent="0.25">
      <c r="AE140255" s="72"/>
    </row>
    <row r="140256" spans="31:31" x14ac:dyDescent="0.25">
      <c r="AE140256" s="72"/>
    </row>
    <row r="140257" spans="31:31" x14ac:dyDescent="0.25">
      <c r="AE140257" s="72"/>
    </row>
    <row r="140258" spans="31:31" x14ac:dyDescent="0.25">
      <c r="AE140258" s="72"/>
    </row>
    <row r="140259" spans="31:31" x14ac:dyDescent="0.25">
      <c r="AE140259" s="72"/>
    </row>
    <row r="140260" spans="31:31" x14ac:dyDescent="0.25">
      <c r="AE140260" s="72"/>
    </row>
    <row r="140261" spans="31:31" x14ac:dyDescent="0.25">
      <c r="AE140261" s="72"/>
    </row>
    <row r="140262" spans="31:31" x14ac:dyDescent="0.25">
      <c r="AE140262" s="72"/>
    </row>
    <row r="140263" spans="31:31" x14ac:dyDescent="0.25">
      <c r="AE140263" s="72"/>
    </row>
    <row r="140264" spans="31:31" x14ac:dyDescent="0.25">
      <c r="AE140264" s="72"/>
    </row>
    <row r="140265" spans="31:31" x14ac:dyDescent="0.25">
      <c r="AE140265" s="72"/>
    </row>
    <row r="140266" spans="31:31" x14ac:dyDescent="0.25">
      <c r="AE140266" s="72"/>
    </row>
    <row r="140267" spans="31:31" x14ac:dyDescent="0.25">
      <c r="AE140267" s="72"/>
    </row>
    <row r="140268" spans="31:31" x14ac:dyDescent="0.25">
      <c r="AE140268" s="72"/>
    </row>
    <row r="140269" spans="31:31" x14ac:dyDescent="0.25">
      <c r="AE140269" s="72"/>
    </row>
    <row r="140270" spans="31:31" x14ac:dyDescent="0.25">
      <c r="AE140270" s="72"/>
    </row>
    <row r="140271" spans="31:31" x14ac:dyDescent="0.25">
      <c r="AE140271" s="72"/>
    </row>
    <row r="140272" spans="31:31" x14ac:dyDescent="0.25">
      <c r="AE140272" s="72"/>
    </row>
    <row r="140273" spans="31:31" x14ac:dyDescent="0.25">
      <c r="AE140273" s="72"/>
    </row>
    <row r="140274" spans="31:31" x14ac:dyDescent="0.25">
      <c r="AE140274" s="72"/>
    </row>
    <row r="140275" spans="31:31" x14ac:dyDescent="0.25">
      <c r="AE140275" s="72"/>
    </row>
    <row r="140276" spans="31:31" x14ac:dyDescent="0.25">
      <c r="AE140276" s="72"/>
    </row>
    <row r="140277" spans="31:31" x14ac:dyDescent="0.25">
      <c r="AE140277" s="72"/>
    </row>
    <row r="140278" spans="31:31" x14ac:dyDescent="0.25">
      <c r="AE140278" s="72"/>
    </row>
    <row r="140279" spans="31:31" x14ac:dyDescent="0.25">
      <c r="AE140279" s="72"/>
    </row>
    <row r="140280" spans="31:31" x14ac:dyDescent="0.25">
      <c r="AE140280" s="72"/>
    </row>
    <row r="140281" spans="31:31" x14ac:dyDescent="0.25">
      <c r="AE140281" s="72"/>
    </row>
    <row r="140282" spans="31:31" x14ac:dyDescent="0.25">
      <c r="AE140282" s="72"/>
    </row>
    <row r="140283" spans="31:31" x14ac:dyDescent="0.25">
      <c r="AE140283" s="72"/>
    </row>
    <row r="140284" spans="31:31" x14ac:dyDescent="0.25">
      <c r="AE140284" s="72"/>
    </row>
    <row r="140285" spans="31:31" x14ac:dyDescent="0.25">
      <c r="AE140285" s="72"/>
    </row>
    <row r="140286" spans="31:31" x14ac:dyDescent="0.25">
      <c r="AE140286" s="72"/>
    </row>
    <row r="140287" spans="31:31" x14ac:dyDescent="0.25">
      <c r="AE140287" s="72"/>
    </row>
    <row r="140288" spans="31:31" x14ac:dyDescent="0.25">
      <c r="AE140288" s="72"/>
    </row>
    <row r="140289" spans="31:31" x14ac:dyDescent="0.25">
      <c r="AE140289" s="72"/>
    </row>
    <row r="140290" spans="31:31" x14ac:dyDescent="0.25">
      <c r="AE140290" s="72"/>
    </row>
    <row r="140291" spans="31:31" x14ac:dyDescent="0.25">
      <c r="AE140291" s="72"/>
    </row>
    <row r="140292" spans="31:31" x14ac:dyDescent="0.25">
      <c r="AE140292" s="72"/>
    </row>
    <row r="140293" spans="31:31" x14ac:dyDescent="0.25">
      <c r="AE140293" s="72"/>
    </row>
    <row r="140294" spans="31:31" x14ac:dyDescent="0.25">
      <c r="AE140294" s="72"/>
    </row>
    <row r="140295" spans="31:31" x14ac:dyDescent="0.25">
      <c r="AE140295" s="72"/>
    </row>
    <row r="140296" spans="31:31" x14ac:dyDescent="0.25">
      <c r="AE140296" s="72"/>
    </row>
    <row r="140297" spans="31:31" x14ac:dyDescent="0.25">
      <c r="AE140297" s="72"/>
    </row>
    <row r="140298" spans="31:31" x14ac:dyDescent="0.25">
      <c r="AE140298" s="72"/>
    </row>
    <row r="140299" spans="31:31" x14ac:dyDescent="0.25">
      <c r="AE140299" s="72"/>
    </row>
    <row r="140300" spans="31:31" x14ac:dyDescent="0.25">
      <c r="AE140300" s="72"/>
    </row>
    <row r="140301" spans="31:31" x14ac:dyDescent="0.25">
      <c r="AE140301" s="72"/>
    </row>
    <row r="140302" spans="31:31" x14ac:dyDescent="0.25">
      <c r="AE140302" s="72"/>
    </row>
    <row r="140303" spans="31:31" x14ac:dyDescent="0.25">
      <c r="AE140303" s="72"/>
    </row>
    <row r="140304" spans="31:31" x14ac:dyDescent="0.25">
      <c r="AE140304" s="72"/>
    </row>
    <row r="140305" spans="31:31" x14ac:dyDescent="0.25">
      <c r="AE140305" s="72"/>
    </row>
    <row r="140306" spans="31:31" x14ac:dyDescent="0.25">
      <c r="AE140306" s="72"/>
    </row>
    <row r="140307" spans="31:31" x14ac:dyDescent="0.25">
      <c r="AE140307" s="72"/>
    </row>
    <row r="140308" spans="31:31" x14ac:dyDescent="0.25">
      <c r="AE140308" s="72"/>
    </row>
    <row r="140309" spans="31:31" x14ac:dyDescent="0.25">
      <c r="AE140309" s="72"/>
    </row>
    <row r="140310" spans="31:31" x14ac:dyDescent="0.25">
      <c r="AE140310" s="72"/>
    </row>
    <row r="140311" spans="31:31" x14ac:dyDescent="0.25">
      <c r="AE140311" s="72"/>
    </row>
    <row r="140312" spans="31:31" x14ac:dyDescent="0.25">
      <c r="AE140312" s="72"/>
    </row>
    <row r="140313" spans="31:31" x14ac:dyDescent="0.25">
      <c r="AE140313" s="72"/>
    </row>
    <row r="140314" spans="31:31" x14ac:dyDescent="0.25">
      <c r="AE140314" s="72"/>
    </row>
    <row r="140315" spans="31:31" x14ac:dyDescent="0.25">
      <c r="AE140315" s="72"/>
    </row>
    <row r="140316" spans="31:31" x14ac:dyDescent="0.25">
      <c r="AE140316" s="72"/>
    </row>
    <row r="140317" spans="31:31" x14ac:dyDescent="0.25">
      <c r="AE140317" s="72"/>
    </row>
    <row r="140318" spans="31:31" x14ac:dyDescent="0.25">
      <c r="AE140318" s="72"/>
    </row>
    <row r="140319" spans="31:31" x14ac:dyDescent="0.25">
      <c r="AE140319" s="72"/>
    </row>
    <row r="140320" spans="31:31" x14ac:dyDescent="0.25">
      <c r="AE140320" s="72"/>
    </row>
    <row r="140321" spans="31:31" x14ac:dyDescent="0.25">
      <c r="AE140321" s="72"/>
    </row>
    <row r="140322" spans="31:31" x14ac:dyDescent="0.25">
      <c r="AE140322" s="72"/>
    </row>
    <row r="140323" spans="31:31" x14ac:dyDescent="0.25">
      <c r="AE140323" s="72"/>
    </row>
    <row r="140324" spans="31:31" x14ac:dyDescent="0.25">
      <c r="AE140324" s="72"/>
    </row>
    <row r="140325" spans="31:31" x14ac:dyDescent="0.25">
      <c r="AE140325" s="72"/>
    </row>
    <row r="140326" spans="31:31" x14ac:dyDescent="0.25">
      <c r="AE140326" s="72"/>
    </row>
    <row r="140327" spans="31:31" x14ac:dyDescent="0.25">
      <c r="AE140327" s="72"/>
    </row>
    <row r="140328" spans="31:31" x14ac:dyDescent="0.25">
      <c r="AE140328" s="72"/>
    </row>
    <row r="140329" spans="31:31" x14ac:dyDescent="0.25">
      <c r="AE140329" s="72"/>
    </row>
    <row r="140330" spans="31:31" x14ac:dyDescent="0.25">
      <c r="AE140330" s="72"/>
    </row>
    <row r="140331" spans="31:31" x14ac:dyDescent="0.25">
      <c r="AE140331" s="72"/>
    </row>
    <row r="140332" spans="31:31" x14ac:dyDescent="0.25">
      <c r="AE140332" s="72"/>
    </row>
    <row r="140333" spans="31:31" x14ac:dyDescent="0.25">
      <c r="AE140333" s="72"/>
    </row>
    <row r="140334" spans="31:31" x14ac:dyDescent="0.25">
      <c r="AE140334" s="72"/>
    </row>
    <row r="140335" spans="31:31" x14ac:dyDescent="0.25">
      <c r="AE140335" s="72"/>
    </row>
    <row r="140336" spans="31:31" x14ac:dyDescent="0.25">
      <c r="AE140336" s="72"/>
    </row>
    <row r="140337" spans="31:31" x14ac:dyDescent="0.25">
      <c r="AE140337" s="72"/>
    </row>
    <row r="140338" spans="31:31" x14ac:dyDescent="0.25">
      <c r="AE140338" s="72"/>
    </row>
    <row r="140339" spans="31:31" x14ac:dyDescent="0.25">
      <c r="AE140339" s="72"/>
    </row>
    <row r="140340" spans="31:31" x14ac:dyDescent="0.25">
      <c r="AE140340" s="72"/>
    </row>
    <row r="140341" spans="31:31" x14ac:dyDescent="0.25">
      <c r="AE140341" s="72"/>
    </row>
    <row r="140342" spans="31:31" x14ac:dyDescent="0.25">
      <c r="AE140342" s="72"/>
    </row>
    <row r="140343" spans="31:31" x14ac:dyDescent="0.25">
      <c r="AE140343" s="72"/>
    </row>
    <row r="140344" spans="31:31" x14ac:dyDescent="0.25">
      <c r="AE140344" s="72"/>
    </row>
    <row r="140345" spans="31:31" x14ac:dyDescent="0.25">
      <c r="AE140345" s="72"/>
    </row>
    <row r="140346" spans="31:31" x14ac:dyDescent="0.25">
      <c r="AE140346" s="72"/>
    </row>
    <row r="140347" spans="31:31" x14ac:dyDescent="0.25">
      <c r="AE140347" s="72"/>
    </row>
    <row r="140348" spans="31:31" x14ac:dyDescent="0.25">
      <c r="AE140348" s="72"/>
    </row>
    <row r="140349" spans="31:31" x14ac:dyDescent="0.25">
      <c r="AE140349" s="72"/>
    </row>
    <row r="140350" spans="31:31" x14ac:dyDescent="0.25">
      <c r="AE140350" s="72"/>
    </row>
    <row r="140351" spans="31:31" x14ac:dyDescent="0.25">
      <c r="AE140351" s="72"/>
    </row>
    <row r="140352" spans="31:31" x14ac:dyDescent="0.25">
      <c r="AE140352" s="72"/>
    </row>
    <row r="140353" spans="31:31" x14ac:dyDescent="0.25">
      <c r="AE140353" s="72"/>
    </row>
    <row r="140354" spans="31:31" x14ac:dyDescent="0.25">
      <c r="AE140354" s="72"/>
    </row>
    <row r="140355" spans="31:31" x14ac:dyDescent="0.25">
      <c r="AE140355" s="72"/>
    </row>
    <row r="140356" spans="31:31" x14ac:dyDescent="0.25">
      <c r="AE140356" s="72"/>
    </row>
    <row r="140357" spans="31:31" x14ac:dyDescent="0.25">
      <c r="AE140357" s="72"/>
    </row>
    <row r="140358" spans="31:31" x14ac:dyDescent="0.25">
      <c r="AE140358" s="72"/>
    </row>
    <row r="140359" spans="31:31" x14ac:dyDescent="0.25">
      <c r="AE140359" s="72"/>
    </row>
    <row r="140360" spans="31:31" x14ac:dyDescent="0.25">
      <c r="AE140360" s="72"/>
    </row>
    <row r="140361" spans="31:31" x14ac:dyDescent="0.25">
      <c r="AE140361" s="72"/>
    </row>
    <row r="140362" spans="31:31" x14ac:dyDescent="0.25">
      <c r="AE140362" s="72"/>
    </row>
    <row r="140363" spans="31:31" x14ac:dyDescent="0.25">
      <c r="AE140363" s="72"/>
    </row>
    <row r="140364" spans="31:31" x14ac:dyDescent="0.25">
      <c r="AE140364" s="72"/>
    </row>
    <row r="140365" spans="31:31" x14ac:dyDescent="0.25">
      <c r="AE140365" s="72"/>
    </row>
    <row r="140366" spans="31:31" x14ac:dyDescent="0.25">
      <c r="AE140366" s="72"/>
    </row>
    <row r="140367" spans="31:31" x14ac:dyDescent="0.25">
      <c r="AE140367" s="72"/>
    </row>
    <row r="140368" spans="31:31" x14ac:dyDescent="0.25">
      <c r="AE140368" s="72"/>
    </row>
    <row r="140369" spans="31:31" x14ac:dyDescent="0.25">
      <c r="AE140369" s="72"/>
    </row>
    <row r="140370" spans="31:31" x14ac:dyDescent="0.25">
      <c r="AE140370" s="72"/>
    </row>
    <row r="140371" spans="31:31" x14ac:dyDescent="0.25">
      <c r="AE140371" s="72"/>
    </row>
    <row r="140372" spans="31:31" x14ac:dyDescent="0.25">
      <c r="AE140372" s="72"/>
    </row>
    <row r="140373" spans="31:31" x14ac:dyDescent="0.25">
      <c r="AE140373" s="72"/>
    </row>
    <row r="140374" spans="31:31" x14ac:dyDescent="0.25">
      <c r="AE140374" s="72"/>
    </row>
    <row r="140375" spans="31:31" x14ac:dyDescent="0.25">
      <c r="AE140375" s="72"/>
    </row>
    <row r="140376" spans="31:31" x14ac:dyDescent="0.25">
      <c r="AE140376" s="72"/>
    </row>
    <row r="140377" spans="31:31" x14ac:dyDescent="0.25">
      <c r="AE140377" s="72"/>
    </row>
    <row r="140378" spans="31:31" x14ac:dyDescent="0.25">
      <c r="AE140378" s="72"/>
    </row>
    <row r="140379" spans="31:31" x14ac:dyDescent="0.25">
      <c r="AE140379" s="72"/>
    </row>
    <row r="140380" spans="31:31" x14ac:dyDescent="0.25">
      <c r="AE140380" s="72"/>
    </row>
    <row r="140381" spans="31:31" x14ac:dyDescent="0.25">
      <c r="AE140381" s="72"/>
    </row>
    <row r="140382" spans="31:31" x14ac:dyDescent="0.25">
      <c r="AE140382" s="72"/>
    </row>
    <row r="140383" spans="31:31" x14ac:dyDescent="0.25">
      <c r="AE140383" s="72"/>
    </row>
    <row r="140384" spans="31:31" x14ac:dyDescent="0.25">
      <c r="AE140384" s="72"/>
    </row>
    <row r="140385" spans="31:31" x14ac:dyDescent="0.25">
      <c r="AE140385" s="72"/>
    </row>
    <row r="140386" spans="31:31" x14ac:dyDescent="0.25">
      <c r="AE140386" s="72"/>
    </row>
    <row r="140387" spans="31:31" x14ac:dyDescent="0.25">
      <c r="AE140387" s="72"/>
    </row>
    <row r="140388" spans="31:31" x14ac:dyDescent="0.25">
      <c r="AE140388" s="72"/>
    </row>
    <row r="140389" spans="31:31" x14ac:dyDescent="0.25">
      <c r="AE140389" s="72"/>
    </row>
    <row r="140390" spans="31:31" x14ac:dyDescent="0.25">
      <c r="AE140390" s="72"/>
    </row>
    <row r="140391" spans="31:31" x14ac:dyDescent="0.25">
      <c r="AE140391" s="72"/>
    </row>
    <row r="140392" spans="31:31" x14ac:dyDescent="0.25">
      <c r="AE140392" s="72"/>
    </row>
    <row r="140393" spans="31:31" x14ac:dyDescent="0.25">
      <c r="AE140393" s="72"/>
    </row>
    <row r="140394" spans="31:31" x14ac:dyDescent="0.25">
      <c r="AE140394" s="72"/>
    </row>
    <row r="140395" spans="31:31" x14ac:dyDescent="0.25">
      <c r="AE140395" s="72"/>
    </row>
    <row r="140396" spans="31:31" x14ac:dyDescent="0.25">
      <c r="AE140396" s="72"/>
    </row>
    <row r="140397" spans="31:31" x14ac:dyDescent="0.25">
      <c r="AE140397" s="72"/>
    </row>
    <row r="140398" spans="31:31" x14ac:dyDescent="0.25">
      <c r="AE140398" s="72"/>
    </row>
    <row r="140399" spans="31:31" x14ac:dyDescent="0.25">
      <c r="AE140399" s="72"/>
    </row>
    <row r="140400" spans="31:31" x14ac:dyDescent="0.25">
      <c r="AE140400" s="72"/>
    </row>
    <row r="140401" spans="31:31" x14ac:dyDescent="0.25">
      <c r="AE140401" s="72"/>
    </row>
    <row r="140402" spans="31:31" x14ac:dyDescent="0.25">
      <c r="AE140402" s="72"/>
    </row>
    <row r="140403" spans="31:31" x14ac:dyDescent="0.25">
      <c r="AE140403" s="72"/>
    </row>
    <row r="140404" spans="31:31" x14ac:dyDescent="0.25">
      <c r="AE140404" s="72"/>
    </row>
    <row r="140405" spans="31:31" x14ac:dyDescent="0.25">
      <c r="AE140405" s="72"/>
    </row>
    <row r="140406" spans="31:31" x14ac:dyDescent="0.25">
      <c r="AE140406" s="72"/>
    </row>
    <row r="140407" spans="31:31" x14ac:dyDescent="0.25">
      <c r="AE140407" s="72"/>
    </row>
    <row r="140408" spans="31:31" x14ac:dyDescent="0.25">
      <c r="AE140408" s="72"/>
    </row>
    <row r="140409" spans="31:31" x14ac:dyDescent="0.25">
      <c r="AE140409" s="72"/>
    </row>
    <row r="140410" spans="31:31" x14ac:dyDescent="0.25">
      <c r="AE140410" s="72"/>
    </row>
    <row r="140411" spans="31:31" x14ac:dyDescent="0.25">
      <c r="AE140411" s="72"/>
    </row>
    <row r="140412" spans="31:31" x14ac:dyDescent="0.25">
      <c r="AE140412" s="72"/>
    </row>
    <row r="140413" spans="31:31" x14ac:dyDescent="0.25">
      <c r="AE140413" s="72"/>
    </row>
    <row r="140414" spans="31:31" x14ac:dyDescent="0.25">
      <c r="AE140414" s="72"/>
    </row>
    <row r="140415" spans="31:31" x14ac:dyDescent="0.25">
      <c r="AE140415" s="72"/>
    </row>
    <row r="140416" spans="31:31" x14ac:dyDescent="0.25">
      <c r="AE140416" s="72"/>
    </row>
    <row r="140417" spans="31:31" x14ac:dyDescent="0.25">
      <c r="AE140417" s="72"/>
    </row>
    <row r="140418" spans="31:31" x14ac:dyDescent="0.25">
      <c r="AE140418" s="72"/>
    </row>
    <row r="140419" spans="31:31" x14ac:dyDescent="0.25">
      <c r="AE140419" s="72"/>
    </row>
    <row r="140420" spans="31:31" x14ac:dyDescent="0.25">
      <c r="AE140420" s="72"/>
    </row>
    <row r="140421" spans="31:31" x14ac:dyDescent="0.25">
      <c r="AE140421" s="72"/>
    </row>
    <row r="140422" spans="31:31" x14ac:dyDescent="0.25">
      <c r="AE140422" s="72"/>
    </row>
    <row r="140423" spans="31:31" x14ac:dyDescent="0.25">
      <c r="AE140423" s="72"/>
    </row>
    <row r="140424" spans="31:31" x14ac:dyDescent="0.25">
      <c r="AE140424" s="72"/>
    </row>
    <row r="140425" spans="31:31" x14ac:dyDescent="0.25">
      <c r="AE140425" s="72"/>
    </row>
    <row r="140426" spans="31:31" x14ac:dyDescent="0.25">
      <c r="AE140426" s="72"/>
    </row>
    <row r="140427" spans="31:31" x14ac:dyDescent="0.25">
      <c r="AE140427" s="72"/>
    </row>
    <row r="140428" spans="31:31" x14ac:dyDescent="0.25">
      <c r="AE140428" s="72"/>
    </row>
    <row r="140429" spans="31:31" x14ac:dyDescent="0.25">
      <c r="AE140429" s="72"/>
    </row>
    <row r="140430" spans="31:31" x14ac:dyDescent="0.25">
      <c r="AE140430" s="72"/>
    </row>
    <row r="140431" spans="31:31" x14ac:dyDescent="0.25">
      <c r="AE140431" s="72"/>
    </row>
    <row r="140432" spans="31:31" x14ac:dyDescent="0.25">
      <c r="AE140432" s="72"/>
    </row>
    <row r="140433" spans="31:31" x14ac:dyDescent="0.25">
      <c r="AE140433" s="72"/>
    </row>
    <row r="140434" spans="31:31" x14ac:dyDescent="0.25">
      <c r="AE140434" s="72"/>
    </row>
    <row r="140435" spans="31:31" x14ac:dyDescent="0.25">
      <c r="AE140435" s="72"/>
    </row>
    <row r="140436" spans="31:31" x14ac:dyDescent="0.25">
      <c r="AE140436" s="72"/>
    </row>
    <row r="140437" spans="31:31" x14ac:dyDescent="0.25">
      <c r="AE140437" s="72"/>
    </row>
    <row r="140438" spans="31:31" x14ac:dyDescent="0.25">
      <c r="AE140438" s="72"/>
    </row>
    <row r="140439" spans="31:31" x14ac:dyDescent="0.25">
      <c r="AE140439" s="72"/>
    </row>
    <row r="140440" spans="31:31" x14ac:dyDescent="0.25">
      <c r="AE140440" s="72"/>
    </row>
    <row r="140441" spans="31:31" x14ac:dyDescent="0.25">
      <c r="AE140441" s="72"/>
    </row>
    <row r="140442" spans="31:31" x14ac:dyDescent="0.25">
      <c r="AE140442" s="72"/>
    </row>
    <row r="140443" spans="31:31" x14ac:dyDescent="0.25">
      <c r="AE140443" s="72"/>
    </row>
    <row r="140444" spans="31:31" x14ac:dyDescent="0.25">
      <c r="AE140444" s="72"/>
    </row>
    <row r="140445" spans="31:31" x14ac:dyDescent="0.25">
      <c r="AE140445" s="72"/>
    </row>
    <row r="140446" spans="31:31" x14ac:dyDescent="0.25">
      <c r="AE140446" s="72"/>
    </row>
    <row r="140447" spans="31:31" x14ac:dyDescent="0.25">
      <c r="AE140447" s="72"/>
    </row>
    <row r="140448" spans="31:31" x14ac:dyDescent="0.25">
      <c r="AE140448" s="72"/>
    </row>
    <row r="140449" spans="31:31" x14ac:dyDescent="0.25">
      <c r="AE140449" s="72"/>
    </row>
    <row r="140450" spans="31:31" x14ac:dyDescent="0.25">
      <c r="AE140450" s="72"/>
    </row>
    <row r="140451" spans="31:31" x14ac:dyDescent="0.25">
      <c r="AE140451" s="72"/>
    </row>
    <row r="140452" spans="31:31" x14ac:dyDescent="0.25">
      <c r="AE140452" s="72"/>
    </row>
    <row r="140453" spans="31:31" x14ac:dyDescent="0.25">
      <c r="AE140453" s="72"/>
    </row>
    <row r="140454" spans="31:31" x14ac:dyDescent="0.25">
      <c r="AE140454" s="72"/>
    </row>
    <row r="140455" spans="31:31" x14ac:dyDescent="0.25">
      <c r="AE140455" s="72"/>
    </row>
    <row r="140456" spans="31:31" x14ac:dyDescent="0.25">
      <c r="AE140456" s="72"/>
    </row>
    <row r="140457" spans="31:31" x14ac:dyDescent="0.25">
      <c r="AE140457" s="72"/>
    </row>
    <row r="140458" spans="31:31" x14ac:dyDescent="0.25">
      <c r="AE140458" s="72"/>
    </row>
    <row r="140459" spans="31:31" x14ac:dyDescent="0.25">
      <c r="AE140459" s="72"/>
    </row>
    <row r="140460" spans="31:31" x14ac:dyDescent="0.25">
      <c r="AE140460" s="72"/>
    </row>
    <row r="140461" spans="31:31" x14ac:dyDescent="0.25">
      <c r="AE140461" s="72"/>
    </row>
    <row r="140462" spans="31:31" x14ac:dyDescent="0.25">
      <c r="AE140462" s="72"/>
    </row>
    <row r="140463" spans="31:31" x14ac:dyDescent="0.25">
      <c r="AE140463" s="72"/>
    </row>
    <row r="140464" spans="31:31" x14ac:dyDescent="0.25">
      <c r="AE140464" s="72"/>
    </row>
    <row r="140465" spans="31:31" x14ac:dyDescent="0.25">
      <c r="AE140465" s="72"/>
    </row>
    <row r="140466" spans="31:31" x14ac:dyDescent="0.25">
      <c r="AE140466" s="72"/>
    </row>
    <row r="140467" spans="31:31" x14ac:dyDescent="0.25">
      <c r="AE140467" s="72"/>
    </row>
    <row r="140468" spans="31:31" x14ac:dyDescent="0.25">
      <c r="AE140468" s="72"/>
    </row>
    <row r="140469" spans="31:31" x14ac:dyDescent="0.25">
      <c r="AE140469" s="72"/>
    </row>
    <row r="140470" spans="31:31" x14ac:dyDescent="0.25">
      <c r="AE140470" s="72"/>
    </row>
    <row r="140471" spans="31:31" x14ac:dyDescent="0.25">
      <c r="AE140471" s="72"/>
    </row>
    <row r="140472" spans="31:31" x14ac:dyDescent="0.25">
      <c r="AE140472" s="72"/>
    </row>
    <row r="140473" spans="31:31" x14ac:dyDescent="0.25">
      <c r="AE140473" s="72"/>
    </row>
    <row r="140474" spans="31:31" x14ac:dyDescent="0.25">
      <c r="AE140474" s="72"/>
    </row>
    <row r="140475" spans="31:31" x14ac:dyDescent="0.25">
      <c r="AE140475" s="72"/>
    </row>
    <row r="140476" spans="31:31" x14ac:dyDescent="0.25">
      <c r="AE140476" s="72"/>
    </row>
    <row r="140477" spans="31:31" x14ac:dyDescent="0.25">
      <c r="AE140477" s="72"/>
    </row>
    <row r="140478" spans="31:31" x14ac:dyDescent="0.25">
      <c r="AE140478" s="72"/>
    </row>
    <row r="140479" spans="31:31" x14ac:dyDescent="0.25">
      <c r="AE140479" s="72"/>
    </row>
    <row r="140480" spans="31:31" x14ac:dyDescent="0.25">
      <c r="AE140480" s="72"/>
    </row>
    <row r="140481" spans="31:31" x14ac:dyDescent="0.25">
      <c r="AE140481" s="72"/>
    </row>
    <row r="140482" spans="31:31" x14ac:dyDescent="0.25">
      <c r="AE140482" s="72"/>
    </row>
    <row r="140483" spans="31:31" x14ac:dyDescent="0.25">
      <c r="AE140483" s="72"/>
    </row>
    <row r="140484" spans="31:31" x14ac:dyDescent="0.25">
      <c r="AE140484" s="72"/>
    </row>
    <row r="140485" spans="31:31" x14ac:dyDescent="0.25">
      <c r="AE140485" s="72"/>
    </row>
    <row r="140486" spans="31:31" x14ac:dyDescent="0.25">
      <c r="AE140486" s="72"/>
    </row>
    <row r="140487" spans="31:31" x14ac:dyDescent="0.25">
      <c r="AE140487" s="72"/>
    </row>
    <row r="140488" spans="31:31" x14ac:dyDescent="0.25">
      <c r="AE140488" s="72"/>
    </row>
    <row r="140489" spans="31:31" x14ac:dyDescent="0.25">
      <c r="AE140489" s="72"/>
    </row>
    <row r="140490" spans="31:31" x14ac:dyDescent="0.25">
      <c r="AE140490" s="72"/>
    </row>
    <row r="140491" spans="31:31" x14ac:dyDescent="0.25">
      <c r="AE140491" s="72"/>
    </row>
    <row r="140492" spans="31:31" x14ac:dyDescent="0.25">
      <c r="AE140492" s="72"/>
    </row>
    <row r="140493" spans="31:31" x14ac:dyDescent="0.25">
      <c r="AE140493" s="72"/>
    </row>
    <row r="140494" spans="31:31" x14ac:dyDescent="0.25">
      <c r="AE140494" s="72"/>
    </row>
    <row r="140495" spans="31:31" x14ac:dyDescent="0.25">
      <c r="AE140495" s="72"/>
    </row>
    <row r="140496" spans="31:31" x14ac:dyDescent="0.25">
      <c r="AE140496" s="72"/>
    </row>
    <row r="140497" spans="31:31" x14ac:dyDescent="0.25">
      <c r="AE140497" s="72"/>
    </row>
    <row r="140498" spans="31:31" x14ac:dyDescent="0.25">
      <c r="AE140498" s="72"/>
    </row>
    <row r="140499" spans="31:31" x14ac:dyDescent="0.25">
      <c r="AE140499" s="72"/>
    </row>
    <row r="140500" spans="31:31" x14ac:dyDescent="0.25">
      <c r="AE140500" s="72"/>
    </row>
    <row r="140501" spans="31:31" x14ac:dyDescent="0.25">
      <c r="AE140501" s="72"/>
    </row>
    <row r="140502" spans="31:31" x14ac:dyDescent="0.25">
      <c r="AE140502" s="72"/>
    </row>
    <row r="140503" spans="31:31" x14ac:dyDescent="0.25">
      <c r="AE140503" s="72"/>
    </row>
    <row r="140504" spans="31:31" x14ac:dyDescent="0.25">
      <c r="AE140504" s="72"/>
    </row>
    <row r="140505" spans="31:31" x14ac:dyDescent="0.25">
      <c r="AE140505" s="72"/>
    </row>
    <row r="140506" spans="31:31" x14ac:dyDescent="0.25">
      <c r="AE140506" s="72"/>
    </row>
    <row r="140507" spans="31:31" x14ac:dyDescent="0.25">
      <c r="AE140507" s="72"/>
    </row>
    <row r="140508" spans="31:31" x14ac:dyDescent="0.25">
      <c r="AE140508" s="72"/>
    </row>
    <row r="140509" spans="31:31" x14ac:dyDescent="0.25">
      <c r="AE140509" s="72"/>
    </row>
    <row r="140510" spans="31:31" x14ac:dyDescent="0.25">
      <c r="AE140510" s="72"/>
    </row>
    <row r="140511" spans="31:31" x14ac:dyDescent="0.25">
      <c r="AE140511" s="72"/>
    </row>
    <row r="140512" spans="31:31" x14ac:dyDescent="0.25">
      <c r="AE140512" s="72"/>
    </row>
    <row r="140513" spans="31:31" x14ac:dyDescent="0.25">
      <c r="AE140513" s="72"/>
    </row>
    <row r="140514" spans="31:31" x14ac:dyDescent="0.25">
      <c r="AE140514" s="72"/>
    </row>
    <row r="140515" spans="31:31" x14ac:dyDescent="0.25">
      <c r="AE140515" s="72"/>
    </row>
    <row r="140516" spans="31:31" x14ac:dyDescent="0.25">
      <c r="AE140516" s="72"/>
    </row>
    <row r="140517" spans="31:31" x14ac:dyDescent="0.25">
      <c r="AE140517" s="72"/>
    </row>
    <row r="140518" spans="31:31" x14ac:dyDescent="0.25">
      <c r="AE140518" s="72"/>
    </row>
    <row r="140519" spans="31:31" x14ac:dyDescent="0.25">
      <c r="AE140519" s="72"/>
    </row>
    <row r="140520" spans="31:31" x14ac:dyDescent="0.25">
      <c r="AE140520" s="72"/>
    </row>
    <row r="140521" spans="31:31" x14ac:dyDescent="0.25">
      <c r="AE140521" s="72"/>
    </row>
    <row r="140522" spans="31:31" x14ac:dyDescent="0.25">
      <c r="AE140522" s="72"/>
    </row>
    <row r="140523" spans="31:31" x14ac:dyDescent="0.25">
      <c r="AE140523" s="72"/>
    </row>
    <row r="140524" spans="31:31" x14ac:dyDescent="0.25">
      <c r="AE140524" s="72"/>
    </row>
    <row r="140525" spans="31:31" x14ac:dyDescent="0.25">
      <c r="AE140525" s="72"/>
    </row>
    <row r="140526" spans="31:31" x14ac:dyDescent="0.25">
      <c r="AE140526" s="72"/>
    </row>
    <row r="140527" spans="31:31" x14ac:dyDescent="0.25">
      <c r="AE140527" s="72"/>
    </row>
    <row r="140528" spans="31:31" x14ac:dyDescent="0.25">
      <c r="AE140528" s="72"/>
    </row>
    <row r="140529" spans="31:31" x14ac:dyDescent="0.25">
      <c r="AE140529" s="72"/>
    </row>
    <row r="140530" spans="31:31" x14ac:dyDescent="0.25">
      <c r="AE140530" s="72"/>
    </row>
    <row r="140531" spans="31:31" x14ac:dyDescent="0.25">
      <c r="AE140531" s="72"/>
    </row>
    <row r="140532" spans="31:31" x14ac:dyDescent="0.25">
      <c r="AE140532" s="72"/>
    </row>
    <row r="140533" spans="31:31" x14ac:dyDescent="0.25">
      <c r="AE140533" s="72"/>
    </row>
    <row r="140534" spans="31:31" x14ac:dyDescent="0.25">
      <c r="AE140534" s="72"/>
    </row>
    <row r="140535" spans="31:31" x14ac:dyDescent="0.25">
      <c r="AE140535" s="72"/>
    </row>
    <row r="140536" spans="31:31" x14ac:dyDescent="0.25">
      <c r="AE140536" s="72"/>
    </row>
    <row r="140537" spans="31:31" x14ac:dyDescent="0.25">
      <c r="AE140537" s="72"/>
    </row>
    <row r="140538" spans="31:31" x14ac:dyDescent="0.25">
      <c r="AE140538" s="72"/>
    </row>
    <row r="140539" spans="31:31" x14ac:dyDescent="0.25">
      <c r="AE140539" s="72"/>
    </row>
    <row r="140540" spans="31:31" x14ac:dyDescent="0.25">
      <c r="AE140540" s="72"/>
    </row>
    <row r="140541" spans="31:31" x14ac:dyDescent="0.25">
      <c r="AE140541" s="72"/>
    </row>
    <row r="140542" spans="31:31" x14ac:dyDescent="0.25">
      <c r="AE140542" s="72"/>
    </row>
    <row r="140543" spans="31:31" x14ac:dyDescent="0.25">
      <c r="AE140543" s="72"/>
    </row>
    <row r="140544" spans="31:31" x14ac:dyDescent="0.25">
      <c r="AE140544" s="72"/>
    </row>
    <row r="140545" spans="31:31" x14ac:dyDescent="0.25">
      <c r="AE140545" s="72"/>
    </row>
    <row r="140546" spans="31:31" x14ac:dyDescent="0.25">
      <c r="AE140546" s="72"/>
    </row>
    <row r="140547" spans="31:31" x14ac:dyDescent="0.25">
      <c r="AE140547" s="72"/>
    </row>
    <row r="140548" spans="31:31" x14ac:dyDescent="0.25">
      <c r="AE140548" s="72"/>
    </row>
    <row r="140549" spans="31:31" x14ac:dyDescent="0.25">
      <c r="AE140549" s="72"/>
    </row>
    <row r="140550" spans="31:31" x14ac:dyDescent="0.25">
      <c r="AE140550" s="72"/>
    </row>
    <row r="140551" spans="31:31" x14ac:dyDescent="0.25">
      <c r="AE140551" s="72"/>
    </row>
    <row r="140552" spans="31:31" x14ac:dyDescent="0.25">
      <c r="AE140552" s="72"/>
    </row>
    <row r="140553" spans="31:31" x14ac:dyDescent="0.25">
      <c r="AE140553" s="72"/>
    </row>
    <row r="140554" spans="31:31" x14ac:dyDescent="0.25">
      <c r="AE140554" s="72"/>
    </row>
    <row r="140555" spans="31:31" x14ac:dyDescent="0.25">
      <c r="AE140555" s="72"/>
    </row>
    <row r="140556" spans="31:31" x14ac:dyDescent="0.25">
      <c r="AE140556" s="72"/>
    </row>
    <row r="140557" spans="31:31" x14ac:dyDescent="0.25">
      <c r="AE140557" s="72"/>
    </row>
    <row r="140558" spans="31:31" x14ac:dyDescent="0.25">
      <c r="AE140558" s="72"/>
    </row>
    <row r="140559" spans="31:31" x14ac:dyDescent="0.25">
      <c r="AE140559" s="72"/>
    </row>
    <row r="140560" spans="31:31" x14ac:dyDescent="0.25">
      <c r="AE140560" s="72"/>
    </row>
    <row r="140561" spans="31:31" x14ac:dyDescent="0.25">
      <c r="AE140561" s="72"/>
    </row>
    <row r="140562" spans="31:31" x14ac:dyDescent="0.25">
      <c r="AE140562" s="72"/>
    </row>
    <row r="140563" spans="31:31" x14ac:dyDescent="0.25">
      <c r="AE140563" s="72"/>
    </row>
    <row r="140564" spans="31:31" x14ac:dyDescent="0.25">
      <c r="AE140564" s="72"/>
    </row>
    <row r="140565" spans="31:31" x14ac:dyDescent="0.25">
      <c r="AE140565" s="72"/>
    </row>
    <row r="140566" spans="31:31" x14ac:dyDescent="0.25">
      <c r="AE140566" s="72"/>
    </row>
    <row r="140567" spans="31:31" x14ac:dyDescent="0.25">
      <c r="AE140567" s="72"/>
    </row>
    <row r="140568" spans="31:31" x14ac:dyDescent="0.25">
      <c r="AE140568" s="72"/>
    </row>
    <row r="140569" spans="31:31" x14ac:dyDescent="0.25">
      <c r="AE140569" s="72"/>
    </row>
    <row r="140570" spans="31:31" x14ac:dyDescent="0.25">
      <c r="AE140570" s="72"/>
    </row>
    <row r="140571" spans="31:31" x14ac:dyDescent="0.25">
      <c r="AE140571" s="72"/>
    </row>
    <row r="140572" spans="31:31" x14ac:dyDescent="0.25">
      <c r="AE140572" s="72"/>
    </row>
    <row r="140573" spans="31:31" x14ac:dyDescent="0.25">
      <c r="AE140573" s="72"/>
    </row>
    <row r="140574" spans="31:31" x14ac:dyDescent="0.25">
      <c r="AE140574" s="72"/>
    </row>
    <row r="140575" spans="31:31" x14ac:dyDescent="0.25">
      <c r="AE140575" s="72"/>
    </row>
    <row r="140576" spans="31:31" x14ac:dyDescent="0.25">
      <c r="AE140576" s="72"/>
    </row>
    <row r="140577" spans="31:31" x14ac:dyDescent="0.25">
      <c r="AE140577" s="72"/>
    </row>
    <row r="140578" spans="31:31" x14ac:dyDescent="0.25">
      <c r="AE140578" s="72"/>
    </row>
    <row r="140579" spans="31:31" x14ac:dyDescent="0.25">
      <c r="AE140579" s="72"/>
    </row>
    <row r="140580" spans="31:31" x14ac:dyDescent="0.25">
      <c r="AE140580" s="72"/>
    </row>
    <row r="140581" spans="31:31" x14ac:dyDescent="0.25">
      <c r="AE140581" s="72"/>
    </row>
    <row r="140582" spans="31:31" x14ac:dyDescent="0.25">
      <c r="AE140582" s="72"/>
    </row>
    <row r="140583" spans="31:31" x14ac:dyDescent="0.25">
      <c r="AE140583" s="72"/>
    </row>
    <row r="140584" spans="31:31" x14ac:dyDescent="0.25">
      <c r="AE140584" s="72"/>
    </row>
    <row r="140585" spans="31:31" x14ac:dyDescent="0.25">
      <c r="AE140585" s="72"/>
    </row>
    <row r="140586" spans="31:31" x14ac:dyDescent="0.25">
      <c r="AE140586" s="72"/>
    </row>
    <row r="140587" spans="31:31" x14ac:dyDescent="0.25">
      <c r="AE140587" s="72"/>
    </row>
    <row r="140588" spans="31:31" x14ac:dyDescent="0.25">
      <c r="AE140588" s="72"/>
    </row>
    <row r="140589" spans="31:31" x14ac:dyDescent="0.25">
      <c r="AE140589" s="72"/>
    </row>
    <row r="140590" spans="31:31" x14ac:dyDescent="0.25">
      <c r="AE140590" s="72"/>
    </row>
    <row r="140591" spans="31:31" x14ac:dyDescent="0.25">
      <c r="AE140591" s="72"/>
    </row>
    <row r="140592" spans="31:31" x14ac:dyDescent="0.25">
      <c r="AE140592" s="72"/>
    </row>
    <row r="140593" spans="31:31" x14ac:dyDescent="0.25">
      <c r="AE140593" s="72"/>
    </row>
    <row r="140594" spans="31:31" x14ac:dyDescent="0.25">
      <c r="AE140594" s="72"/>
    </row>
    <row r="140595" spans="31:31" x14ac:dyDescent="0.25">
      <c r="AE140595" s="72"/>
    </row>
    <row r="140596" spans="31:31" x14ac:dyDescent="0.25">
      <c r="AE140596" s="72"/>
    </row>
    <row r="140597" spans="31:31" x14ac:dyDescent="0.25">
      <c r="AE140597" s="72"/>
    </row>
    <row r="140598" spans="31:31" x14ac:dyDescent="0.25">
      <c r="AE140598" s="72"/>
    </row>
    <row r="140599" spans="31:31" x14ac:dyDescent="0.25">
      <c r="AE140599" s="72"/>
    </row>
    <row r="140600" spans="31:31" x14ac:dyDescent="0.25">
      <c r="AE140600" s="72"/>
    </row>
    <row r="140601" spans="31:31" x14ac:dyDescent="0.25">
      <c r="AE140601" s="72"/>
    </row>
    <row r="140602" spans="31:31" x14ac:dyDescent="0.25">
      <c r="AE140602" s="72"/>
    </row>
    <row r="140603" spans="31:31" x14ac:dyDescent="0.25">
      <c r="AE140603" s="72"/>
    </row>
    <row r="140604" spans="31:31" x14ac:dyDescent="0.25">
      <c r="AE140604" s="72"/>
    </row>
    <row r="140605" spans="31:31" x14ac:dyDescent="0.25">
      <c r="AE140605" s="72"/>
    </row>
    <row r="140606" spans="31:31" x14ac:dyDescent="0.25">
      <c r="AE140606" s="72"/>
    </row>
    <row r="140607" spans="31:31" x14ac:dyDescent="0.25">
      <c r="AE140607" s="72"/>
    </row>
    <row r="140608" spans="31:31" x14ac:dyDescent="0.25">
      <c r="AE140608" s="72"/>
    </row>
    <row r="140609" spans="31:31" x14ac:dyDescent="0.25">
      <c r="AE140609" s="72"/>
    </row>
    <row r="140610" spans="31:31" x14ac:dyDescent="0.25">
      <c r="AE140610" s="72"/>
    </row>
    <row r="140611" spans="31:31" x14ac:dyDescent="0.25">
      <c r="AE140611" s="72"/>
    </row>
    <row r="140612" spans="31:31" x14ac:dyDescent="0.25">
      <c r="AE140612" s="72"/>
    </row>
    <row r="140613" spans="31:31" x14ac:dyDescent="0.25">
      <c r="AE140613" s="72"/>
    </row>
    <row r="140614" spans="31:31" x14ac:dyDescent="0.25">
      <c r="AE140614" s="72"/>
    </row>
    <row r="140615" spans="31:31" x14ac:dyDescent="0.25">
      <c r="AE140615" s="72"/>
    </row>
    <row r="140616" spans="31:31" x14ac:dyDescent="0.25">
      <c r="AE140616" s="72"/>
    </row>
    <row r="140617" spans="31:31" x14ac:dyDescent="0.25">
      <c r="AE140617" s="72"/>
    </row>
    <row r="140618" spans="31:31" x14ac:dyDescent="0.25">
      <c r="AE140618" s="72"/>
    </row>
    <row r="140619" spans="31:31" x14ac:dyDescent="0.25">
      <c r="AE140619" s="72"/>
    </row>
    <row r="140620" spans="31:31" x14ac:dyDescent="0.25">
      <c r="AE140620" s="72"/>
    </row>
    <row r="140621" spans="31:31" x14ac:dyDescent="0.25">
      <c r="AE140621" s="72"/>
    </row>
    <row r="140622" spans="31:31" x14ac:dyDescent="0.25">
      <c r="AE140622" s="72"/>
    </row>
    <row r="140623" spans="31:31" x14ac:dyDescent="0.25">
      <c r="AE140623" s="72"/>
    </row>
    <row r="140624" spans="31:31" x14ac:dyDescent="0.25">
      <c r="AE140624" s="72"/>
    </row>
    <row r="140625" spans="31:31" x14ac:dyDescent="0.25">
      <c r="AE140625" s="72"/>
    </row>
    <row r="140626" spans="31:31" x14ac:dyDescent="0.25">
      <c r="AE140626" s="72"/>
    </row>
    <row r="140627" spans="31:31" x14ac:dyDescent="0.25">
      <c r="AE140627" s="72"/>
    </row>
    <row r="140628" spans="31:31" x14ac:dyDescent="0.25">
      <c r="AE140628" s="72"/>
    </row>
    <row r="140629" spans="31:31" x14ac:dyDescent="0.25">
      <c r="AE140629" s="72"/>
    </row>
    <row r="140630" spans="31:31" x14ac:dyDescent="0.25">
      <c r="AE140630" s="72"/>
    </row>
    <row r="140631" spans="31:31" x14ac:dyDescent="0.25">
      <c r="AE140631" s="72"/>
    </row>
    <row r="140632" spans="31:31" x14ac:dyDescent="0.25">
      <c r="AE140632" s="72"/>
    </row>
    <row r="140633" spans="31:31" x14ac:dyDescent="0.25">
      <c r="AE140633" s="72"/>
    </row>
    <row r="140634" spans="31:31" x14ac:dyDescent="0.25">
      <c r="AE140634" s="72"/>
    </row>
    <row r="140635" spans="31:31" x14ac:dyDescent="0.25">
      <c r="AE140635" s="72"/>
    </row>
    <row r="140636" spans="31:31" x14ac:dyDescent="0.25">
      <c r="AE140636" s="72"/>
    </row>
    <row r="140637" spans="31:31" x14ac:dyDescent="0.25">
      <c r="AE140637" s="72"/>
    </row>
    <row r="140638" spans="31:31" x14ac:dyDescent="0.25">
      <c r="AE140638" s="72"/>
    </row>
    <row r="140639" spans="31:31" x14ac:dyDescent="0.25">
      <c r="AE140639" s="72"/>
    </row>
    <row r="140640" spans="31:31" x14ac:dyDescent="0.25">
      <c r="AE140640" s="72"/>
    </row>
    <row r="140641" spans="31:31" x14ac:dyDescent="0.25">
      <c r="AE140641" s="72"/>
    </row>
    <row r="140642" spans="31:31" x14ac:dyDescent="0.25">
      <c r="AE140642" s="72"/>
    </row>
    <row r="140643" spans="31:31" x14ac:dyDescent="0.25">
      <c r="AE140643" s="72"/>
    </row>
    <row r="140644" spans="31:31" x14ac:dyDescent="0.25">
      <c r="AE140644" s="72"/>
    </row>
    <row r="140645" spans="31:31" x14ac:dyDescent="0.25">
      <c r="AE140645" s="72"/>
    </row>
    <row r="140646" spans="31:31" x14ac:dyDescent="0.25">
      <c r="AE140646" s="72"/>
    </row>
    <row r="140647" spans="31:31" x14ac:dyDescent="0.25">
      <c r="AE140647" s="72"/>
    </row>
    <row r="140648" spans="31:31" x14ac:dyDescent="0.25">
      <c r="AE140648" s="72"/>
    </row>
    <row r="140649" spans="31:31" x14ac:dyDescent="0.25">
      <c r="AE140649" s="72"/>
    </row>
    <row r="140650" spans="31:31" x14ac:dyDescent="0.25">
      <c r="AE140650" s="72"/>
    </row>
    <row r="140651" spans="31:31" x14ac:dyDescent="0.25">
      <c r="AE140651" s="72"/>
    </row>
    <row r="140652" spans="31:31" x14ac:dyDescent="0.25">
      <c r="AE140652" s="72"/>
    </row>
    <row r="140653" spans="31:31" x14ac:dyDescent="0.25">
      <c r="AE140653" s="72"/>
    </row>
    <row r="140654" spans="31:31" x14ac:dyDescent="0.25">
      <c r="AE140654" s="72"/>
    </row>
    <row r="140655" spans="31:31" x14ac:dyDescent="0.25">
      <c r="AE140655" s="72"/>
    </row>
    <row r="140656" spans="31:31" x14ac:dyDescent="0.25">
      <c r="AE140656" s="72"/>
    </row>
    <row r="140657" spans="31:31" x14ac:dyDescent="0.25">
      <c r="AE140657" s="72"/>
    </row>
    <row r="140658" spans="31:31" x14ac:dyDescent="0.25">
      <c r="AE140658" s="72"/>
    </row>
    <row r="140659" spans="31:31" x14ac:dyDescent="0.25">
      <c r="AE140659" s="72"/>
    </row>
    <row r="140660" spans="31:31" x14ac:dyDescent="0.25">
      <c r="AE140660" s="72"/>
    </row>
    <row r="140661" spans="31:31" x14ac:dyDescent="0.25">
      <c r="AE140661" s="72"/>
    </row>
    <row r="140662" spans="31:31" x14ac:dyDescent="0.25">
      <c r="AE140662" s="72"/>
    </row>
    <row r="140663" spans="31:31" x14ac:dyDescent="0.25">
      <c r="AE140663" s="72"/>
    </row>
    <row r="140664" spans="31:31" x14ac:dyDescent="0.25">
      <c r="AE140664" s="72"/>
    </row>
    <row r="140665" spans="31:31" x14ac:dyDescent="0.25">
      <c r="AE140665" s="72"/>
    </row>
    <row r="140666" spans="31:31" x14ac:dyDescent="0.25">
      <c r="AE140666" s="72"/>
    </row>
    <row r="140667" spans="31:31" x14ac:dyDescent="0.25">
      <c r="AE140667" s="72"/>
    </row>
    <row r="140668" spans="31:31" x14ac:dyDescent="0.25">
      <c r="AE140668" s="72"/>
    </row>
    <row r="140669" spans="31:31" x14ac:dyDescent="0.25">
      <c r="AE140669" s="72"/>
    </row>
    <row r="140670" spans="31:31" x14ac:dyDescent="0.25">
      <c r="AE140670" s="72"/>
    </row>
    <row r="140671" spans="31:31" x14ac:dyDescent="0.25">
      <c r="AE140671" s="72"/>
    </row>
    <row r="140672" spans="31:31" x14ac:dyDescent="0.25">
      <c r="AE140672" s="72"/>
    </row>
    <row r="140673" spans="31:31" x14ac:dyDescent="0.25">
      <c r="AE140673" s="72"/>
    </row>
    <row r="140674" spans="31:31" x14ac:dyDescent="0.25">
      <c r="AE140674" s="72"/>
    </row>
    <row r="140675" spans="31:31" x14ac:dyDescent="0.25">
      <c r="AE140675" s="72"/>
    </row>
    <row r="140676" spans="31:31" x14ac:dyDescent="0.25">
      <c r="AE140676" s="72"/>
    </row>
    <row r="140677" spans="31:31" x14ac:dyDescent="0.25">
      <c r="AE140677" s="72"/>
    </row>
    <row r="140678" spans="31:31" x14ac:dyDescent="0.25">
      <c r="AE140678" s="72"/>
    </row>
    <row r="140679" spans="31:31" x14ac:dyDescent="0.25">
      <c r="AE140679" s="72"/>
    </row>
    <row r="140680" spans="31:31" x14ac:dyDescent="0.25">
      <c r="AE140680" s="72"/>
    </row>
    <row r="140681" spans="31:31" x14ac:dyDescent="0.25">
      <c r="AE140681" s="72"/>
    </row>
    <row r="140682" spans="31:31" x14ac:dyDescent="0.25">
      <c r="AE140682" s="72"/>
    </row>
    <row r="140683" spans="31:31" x14ac:dyDescent="0.25">
      <c r="AE140683" s="72"/>
    </row>
    <row r="140684" spans="31:31" x14ac:dyDescent="0.25">
      <c r="AE140684" s="72"/>
    </row>
    <row r="140685" spans="31:31" x14ac:dyDescent="0.25">
      <c r="AE140685" s="72"/>
    </row>
    <row r="140686" spans="31:31" x14ac:dyDescent="0.25">
      <c r="AE140686" s="72"/>
    </row>
    <row r="140687" spans="31:31" x14ac:dyDescent="0.25">
      <c r="AE140687" s="72"/>
    </row>
    <row r="140688" spans="31:31" x14ac:dyDescent="0.25">
      <c r="AE140688" s="72"/>
    </row>
    <row r="140689" spans="31:31" x14ac:dyDescent="0.25">
      <c r="AE140689" s="72"/>
    </row>
    <row r="140690" spans="31:31" x14ac:dyDescent="0.25">
      <c r="AE140690" s="72"/>
    </row>
    <row r="140691" spans="31:31" x14ac:dyDescent="0.25">
      <c r="AE140691" s="72"/>
    </row>
    <row r="140692" spans="31:31" x14ac:dyDescent="0.25">
      <c r="AE140692" s="72"/>
    </row>
    <row r="140693" spans="31:31" x14ac:dyDescent="0.25">
      <c r="AE140693" s="72"/>
    </row>
    <row r="140694" spans="31:31" x14ac:dyDescent="0.25">
      <c r="AE140694" s="72"/>
    </row>
    <row r="140695" spans="31:31" x14ac:dyDescent="0.25">
      <c r="AE140695" s="72"/>
    </row>
    <row r="140696" spans="31:31" x14ac:dyDescent="0.25">
      <c r="AE140696" s="72"/>
    </row>
    <row r="140697" spans="31:31" x14ac:dyDescent="0.25">
      <c r="AE140697" s="72"/>
    </row>
    <row r="140698" spans="31:31" x14ac:dyDescent="0.25">
      <c r="AE140698" s="72"/>
    </row>
    <row r="140699" spans="31:31" x14ac:dyDescent="0.25">
      <c r="AE140699" s="72"/>
    </row>
    <row r="140700" spans="31:31" x14ac:dyDescent="0.25">
      <c r="AE140700" s="72"/>
    </row>
    <row r="140701" spans="31:31" x14ac:dyDescent="0.25">
      <c r="AE140701" s="72"/>
    </row>
    <row r="140702" spans="31:31" x14ac:dyDescent="0.25">
      <c r="AE140702" s="72"/>
    </row>
    <row r="140703" spans="31:31" x14ac:dyDescent="0.25">
      <c r="AE140703" s="72"/>
    </row>
    <row r="140704" spans="31:31" x14ac:dyDescent="0.25">
      <c r="AE140704" s="72"/>
    </row>
    <row r="140705" spans="31:31" x14ac:dyDescent="0.25">
      <c r="AE140705" s="72"/>
    </row>
    <row r="140706" spans="31:31" x14ac:dyDescent="0.25">
      <c r="AE140706" s="72"/>
    </row>
    <row r="140707" spans="31:31" x14ac:dyDescent="0.25">
      <c r="AE140707" s="72"/>
    </row>
    <row r="140708" spans="31:31" x14ac:dyDescent="0.25">
      <c r="AE140708" s="72"/>
    </row>
    <row r="140709" spans="31:31" x14ac:dyDescent="0.25">
      <c r="AE140709" s="72"/>
    </row>
    <row r="140710" spans="31:31" x14ac:dyDescent="0.25">
      <c r="AE140710" s="72"/>
    </row>
    <row r="140711" spans="31:31" x14ac:dyDescent="0.25">
      <c r="AE140711" s="72"/>
    </row>
    <row r="140712" spans="31:31" x14ac:dyDescent="0.25">
      <c r="AE140712" s="72"/>
    </row>
    <row r="140713" spans="31:31" x14ac:dyDescent="0.25">
      <c r="AE140713" s="72"/>
    </row>
    <row r="140714" spans="31:31" x14ac:dyDescent="0.25">
      <c r="AE140714" s="72"/>
    </row>
    <row r="140715" spans="31:31" x14ac:dyDescent="0.25">
      <c r="AE140715" s="72"/>
    </row>
    <row r="140716" spans="31:31" x14ac:dyDescent="0.25">
      <c r="AE140716" s="72"/>
    </row>
    <row r="140717" spans="31:31" x14ac:dyDescent="0.25">
      <c r="AE140717" s="72"/>
    </row>
    <row r="140718" spans="31:31" x14ac:dyDescent="0.25">
      <c r="AE140718" s="72"/>
    </row>
    <row r="140719" spans="31:31" x14ac:dyDescent="0.25">
      <c r="AE140719" s="72"/>
    </row>
    <row r="140720" spans="31:31" x14ac:dyDescent="0.25">
      <c r="AE140720" s="72"/>
    </row>
    <row r="140721" spans="31:31" x14ac:dyDescent="0.25">
      <c r="AE140721" s="72"/>
    </row>
    <row r="140722" spans="31:31" x14ac:dyDescent="0.25">
      <c r="AE140722" s="72"/>
    </row>
    <row r="140723" spans="31:31" x14ac:dyDescent="0.25">
      <c r="AE140723" s="72"/>
    </row>
    <row r="140724" spans="31:31" x14ac:dyDescent="0.25">
      <c r="AE140724" s="72"/>
    </row>
    <row r="140725" spans="31:31" x14ac:dyDescent="0.25">
      <c r="AE140725" s="72"/>
    </row>
    <row r="140726" spans="31:31" x14ac:dyDescent="0.25">
      <c r="AE140726" s="72"/>
    </row>
    <row r="140727" spans="31:31" x14ac:dyDescent="0.25">
      <c r="AE140727" s="72"/>
    </row>
    <row r="140728" spans="31:31" x14ac:dyDescent="0.25">
      <c r="AE140728" s="72"/>
    </row>
    <row r="140729" spans="31:31" x14ac:dyDescent="0.25">
      <c r="AE140729" s="72"/>
    </row>
    <row r="140730" spans="31:31" x14ac:dyDescent="0.25">
      <c r="AE140730" s="72"/>
    </row>
    <row r="140731" spans="31:31" x14ac:dyDescent="0.25">
      <c r="AE140731" s="72"/>
    </row>
    <row r="140732" spans="31:31" x14ac:dyDescent="0.25">
      <c r="AE140732" s="72"/>
    </row>
    <row r="140733" spans="31:31" x14ac:dyDescent="0.25">
      <c r="AE140733" s="72"/>
    </row>
    <row r="140734" spans="31:31" x14ac:dyDescent="0.25">
      <c r="AE140734" s="72"/>
    </row>
    <row r="140735" spans="31:31" x14ac:dyDescent="0.25">
      <c r="AE140735" s="72"/>
    </row>
    <row r="140736" spans="31:31" x14ac:dyDescent="0.25">
      <c r="AE140736" s="72"/>
    </row>
    <row r="140737" spans="31:31" x14ac:dyDescent="0.25">
      <c r="AE140737" s="72"/>
    </row>
    <row r="140738" spans="31:31" x14ac:dyDescent="0.25">
      <c r="AE140738" s="72"/>
    </row>
    <row r="140739" spans="31:31" x14ac:dyDescent="0.25">
      <c r="AE140739" s="72"/>
    </row>
    <row r="140740" spans="31:31" x14ac:dyDescent="0.25">
      <c r="AE140740" s="72"/>
    </row>
    <row r="140741" spans="31:31" x14ac:dyDescent="0.25">
      <c r="AE140741" s="72"/>
    </row>
    <row r="140742" spans="31:31" x14ac:dyDescent="0.25">
      <c r="AE140742" s="72"/>
    </row>
    <row r="140743" spans="31:31" x14ac:dyDescent="0.25">
      <c r="AE140743" s="72"/>
    </row>
    <row r="140744" spans="31:31" x14ac:dyDescent="0.25">
      <c r="AE140744" s="72"/>
    </row>
    <row r="140745" spans="31:31" x14ac:dyDescent="0.25">
      <c r="AE140745" s="72"/>
    </row>
    <row r="140746" spans="31:31" x14ac:dyDescent="0.25">
      <c r="AE140746" s="72"/>
    </row>
    <row r="140747" spans="31:31" x14ac:dyDescent="0.25">
      <c r="AE140747" s="72"/>
    </row>
    <row r="140748" spans="31:31" x14ac:dyDescent="0.25">
      <c r="AE140748" s="72"/>
    </row>
    <row r="140749" spans="31:31" x14ac:dyDescent="0.25">
      <c r="AE140749" s="72"/>
    </row>
    <row r="140750" spans="31:31" x14ac:dyDescent="0.25">
      <c r="AE140750" s="72"/>
    </row>
    <row r="140751" spans="31:31" x14ac:dyDescent="0.25">
      <c r="AE140751" s="72"/>
    </row>
    <row r="140752" spans="31:31" x14ac:dyDescent="0.25">
      <c r="AE140752" s="72"/>
    </row>
    <row r="140753" spans="31:31" x14ac:dyDescent="0.25">
      <c r="AE140753" s="72"/>
    </row>
    <row r="140754" spans="31:31" x14ac:dyDescent="0.25">
      <c r="AE140754" s="72"/>
    </row>
    <row r="140755" spans="31:31" x14ac:dyDescent="0.25">
      <c r="AE140755" s="72"/>
    </row>
    <row r="140756" spans="31:31" x14ac:dyDescent="0.25">
      <c r="AE140756" s="72"/>
    </row>
    <row r="140757" spans="31:31" x14ac:dyDescent="0.25">
      <c r="AE140757" s="72"/>
    </row>
    <row r="140758" spans="31:31" x14ac:dyDescent="0.25">
      <c r="AE140758" s="72"/>
    </row>
    <row r="140759" spans="31:31" x14ac:dyDescent="0.25">
      <c r="AE140759" s="72"/>
    </row>
    <row r="140760" spans="31:31" x14ac:dyDescent="0.25">
      <c r="AE140760" s="72"/>
    </row>
    <row r="140761" spans="31:31" x14ac:dyDescent="0.25">
      <c r="AE140761" s="72"/>
    </row>
    <row r="140762" spans="31:31" x14ac:dyDescent="0.25">
      <c r="AE140762" s="72"/>
    </row>
    <row r="140763" spans="31:31" x14ac:dyDescent="0.25">
      <c r="AE140763" s="72"/>
    </row>
    <row r="140764" spans="31:31" x14ac:dyDescent="0.25">
      <c r="AE140764" s="72"/>
    </row>
    <row r="140765" spans="31:31" x14ac:dyDescent="0.25">
      <c r="AE140765" s="72"/>
    </row>
    <row r="140766" spans="31:31" x14ac:dyDescent="0.25">
      <c r="AE140766" s="72"/>
    </row>
    <row r="140767" spans="31:31" x14ac:dyDescent="0.25">
      <c r="AE140767" s="72"/>
    </row>
    <row r="140768" spans="31:31" x14ac:dyDescent="0.25">
      <c r="AE140768" s="72"/>
    </row>
    <row r="140769" spans="31:31" x14ac:dyDescent="0.25">
      <c r="AE140769" s="72"/>
    </row>
    <row r="140770" spans="31:31" x14ac:dyDescent="0.25">
      <c r="AE140770" s="72"/>
    </row>
    <row r="140771" spans="31:31" x14ac:dyDescent="0.25">
      <c r="AE140771" s="72"/>
    </row>
    <row r="140772" spans="31:31" x14ac:dyDescent="0.25">
      <c r="AE140772" s="72"/>
    </row>
    <row r="140773" spans="31:31" x14ac:dyDescent="0.25">
      <c r="AE140773" s="72"/>
    </row>
    <row r="140774" spans="31:31" x14ac:dyDescent="0.25">
      <c r="AE140774" s="72"/>
    </row>
    <row r="140775" spans="31:31" x14ac:dyDescent="0.25">
      <c r="AE140775" s="72"/>
    </row>
    <row r="140776" spans="31:31" x14ac:dyDescent="0.25">
      <c r="AE140776" s="72"/>
    </row>
    <row r="140777" spans="31:31" x14ac:dyDescent="0.25">
      <c r="AE140777" s="72"/>
    </row>
    <row r="140778" spans="31:31" x14ac:dyDescent="0.25">
      <c r="AE140778" s="72"/>
    </row>
    <row r="140779" spans="31:31" x14ac:dyDescent="0.25">
      <c r="AE140779" s="72"/>
    </row>
    <row r="140780" spans="31:31" x14ac:dyDescent="0.25">
      <c r="AE140780" s="72"/>
    </row>
    <row r="140781" spans="31:31" x14ac:dyDescent="0.25">
      <c r="AE140781" s="72"/>
    </row>
    <row r="140782" spans="31:31" x14ac:dyDescent="0.25">
      <c r="AE140782" s="72"/>
    </row>
    <row r="140783" spans="31:31" x14ac:dyDescent="0.25">
      <c r="AE140783" s="72"/>
    </row>
    <row r="140784" spans="31:31" x14ac:dyDescent="0.25">
      <c r="AE140784" s="72"/>
    </row>
    <row r="140785" spans="31:31" x14ac:dyDescent="0.25">
      <c r="AE140785" s="72"/>
    </row>
    <row r="140786" spans="31:31" x14ac:dyDescent="0.25">
      <c r="AE140786" s="72"/>
    </row>
    <row r="140787" spans="31:31" x14ac:dyDescent="0.25">
      <c r="AE140787" s="72"/>
    </row>
    <row r="140788" spans="31:31" x14ac:dyDescent="0.25">
      <c r="AE140788" s="72"/>
    </row>
    <row r="140789" spans="31:31" x14ac:dyDescent="0.25">
      <c r="AE140789" s="72"/>
    </row>
    <row r="140790" spans="31:31" x14ac:dyDescent="0.25">
      <c r="AE140790" s="72"/>
    </row>
    <row r="140791" spans="31:31" x14ac:dyDescent="0.25">
      <c r="AE140791" s="72"/>
    </row>
    <row r="140792" spans="31:31" x14ac:dyDescent="0.25">
      <c r="AE140792" s="72"/>
    </row>
    <row r="140793" spans="31:31" x14ac:dyDescent="0.25">
      <c r="AE140793" s="72"/>
    </row>
    <row r="140794" spans="31:31" x14ac:dyDescent="0.25">
      <c r="AE140794" s="72"/>
    </row>
    <row r="140795" spans="31:31" x14ac:dyDescent="0.25">
      <c r="AE140795" s="72"/>
    </row>
    <row r="140796" spans="31:31" x14ac:dyDescent="0.25">
      <c r="AE140796" s="72"/>
    </row>
    <row r="140797" spans="31:31" x14ac:dyDescent="0.25">
      <c r="AE140797" s="72"/>
    </row>
    <row r="140798" spans="31:31" x14ac:dyDescent="0.25">
      <c r="AE140798" s="72"/>
    </row>
    <row r="140799" spans="31:31" x14ac:dyDescent="0.25">
      <c r="AE140799" s="72"/>
    </row>
    <row r="140800" spans="31:31" x14ac:dyDescent="0.25">
      <c r="AE140800" s="72"/>
    </row>
    <row r="140801" spans="31:31" x14ac:dyDescent="0.25">
      <c r="AE140801" s="72"/>
    </row>
    <row r="140802" spans="31:31" x14ac:dyDescent="0.25">
      <c r="AE140802" s="72"/>
    </row>
    <row r="140803" spans="31:31" x14ac:dyDescent="0.25">
      <c r="AE140803" s="72"/>
    </row>
    <row r="140804" spans="31:31" x14ac:dyDescent="0.25">
      <c r="AE140804" s="72"/>
    </row>
    <row r="140805" spans="31:31" x14ac:dyDescent="0.25">
      <c r="AE140805" s="72"/>
    </row>
    <row r="140806" spans="31:31" x14ac:dyDescent="0.25">
      <c r="AE140806" s="72"/>
    </row>
    <row r="140807" spans="31:31" x14ac:dyDescent="0.25">
      <c r="AE140807" s="72"/>
    </row>
    <row r="140808" spans="31:31" x14ac:dyDescent="0.25">
      <c r="AE140808" s="72"/>
    </row>
    <row r="140809" spans="31:31" x14ac:dyDescent="0.25">
      <c r="AE140809" s="72"/>
    </row>
    <row r="140810" spans="31:31" x14ac:dyDescent="0.25">
      <c r="AE140810" s="72"/>
    </row>
    <row r="140811" spans="31:31" x14ac:dyDescent="0.25">
      <c r="AE140811" s="72"/>
    </row>
    <row r="140812" spans="31:31" x14ac:dyDescent="0.25">
      <c r="AE140812" s="72"/>
    </row>
    <row r="140813" spans="31:31" x14ac:dyDescent="0.25">
      <c r="AE140813" s="72"/>
    </row>
    <row r="140814" spans="31:31" x14ac:dyDescent="0.25">
      <c r="AE140814" s="72"/>
    </row>
    <row r="140815" spans="31:31" x14ac:dyDescent="0.25">
      <c r="AE140815" s="72"/>
    </row>
    <row r="140816" spans="31:31" x14ac:dyDescent="0.25">
      <c r="AE140816" s="72"/>
    </row>
    <row r="140817" spans="31:31" x14ac:dyDescent="0.25">
      <c r="AE140817" s="72"/>
    </row>
    <row r="140818" spans="31:31" x14ac:dyDescent="0.25">
      <c r="AE140818" s="72"/>
    </row>
    <row r="140819" spans="31:31" x14ac:dyDescent="0.25">
      <c r="AE140819" s="72"/>
    </row>
    <row r="140820" spans="31:31" x14ac:dyDescent="0.25">
      <c r="AE140820" s="72"/>
    </row>
    <row r="140821" spans="31:31" x14ac:dyDescent="0.25">
      <c r="AE140821" s="72"/>
    </row>
    <row r="140822" spans="31:31" x14ac:dyDescent="0.25">
      <c r="AE140822" s="72"/>
    </row>
    <row r="140823" spans="31:31" x14ac:dyDescent="0.25">
      <c r="AE140823" s="72"/>
    </row>
    <row r="140824" spans="31:31" x14ac:dyDescent="0.25">
      <c r="AE140824" s="72"/>
    </row>
    <row r="140825" spans="31:31" x14ac:dyDescent="0.25">
      <c r="AE140825" s="72"/>
    </row>
    <row r="140826" spans="31:31" x14ac:dyDescent="0.25">
      <c r="AE140826" s="72"/>
    </row>
    <row r="140827" spans="31:31" x14ac:dyDescent="0.25">
      <c r="AE140827" s="72"/>
    </row>
    <row r="140828" spans="31:31" x14ac:dyDescent="0.25">
      <c r="AE140828" s="72"/>
    </row>
    <row r="140829" spans="31:31" x14ac:dyDescent="0.25">
      <c r="AE140829" s="72"/>
    </row>
    <row r="140830" spans="31:31" x14ac:dyDescent="0.25">
      <c r="AE140830" s="72"/>
    </row>
    <row r="140831" spans="31:31" x14ac:dyDescent="0.25">
      <c r="AE140831" s="72"/>
    </row>
    <row r="140832" spans="31:31" x14ac:dyDescent="0.25">
      <c r="AE140832" s="72"/>
    </row>
    <row r="140833" spans="31:31" x14ac:dyDescent="0.25">
      <c r="AE140833" s="72"/>
    </row>
    <row r="140834" spans="31:31" x14ac:dyDescent="0.25">
      <c r="AE140834" s="72"/>
    </row>
    <row r="140835" spans="31:31" x14ac:dyDescent="0.25">
      <c r="AE140835" s="72"/>
    </row>
    <row r="140836" spans="31:31" x14ac:dyDescent="0.25">
      <c r="AE140836" s="72"/>
    </row>
    <row r="140837" spans="31:31" x14ac:dyDescent="0.25">
      <c r="AE140837" s="72"/>
    </row>
    <row r="140838" spans="31:31" x14ac:dyDescent="0.25">
      <c r="AE140838" s="72"/>
    </row>
    <row r="140839" spans="31:31" x14ac:dyDescent="0.25">
      <c r="AE140839" s="72"/>
    </row>
    <row r="140840" spans="31:31" x14ac:dyDescent="0.25">
      <c r="AE140840" s="72"/>
    </row>
    <row r="140841" spans="31:31" x14ac:dyDescent="0.25">
      <c r="AE140841" s="72"/>
    </row>
    <row r="140842" spans="31:31" x14ac:dyDescent="0.25">
      <c r="AE140842" s="72"/>
    </row>
    <row r="140843" spans="31:31" x14ac:dyDescent="0.25">
      <c r="AE140843" s="72"/>
    </row>
    <row r="140844" spans="31:31" x14ac:dyDescent="0.25">
      <c r="AE140844" s="72"/>
    </row>
    <row r="140845" spans="31:31" x14ac:dyDescent="0.25">
      <c r="AE140845" s="72"/>
    </row>
    <row r="140846" spans="31:31" x14ac:dyDescent="0.25">
      <c r="AE140846" s="72"/>
    </row>
    <row r="140847" spans="31:31" x14ac:dyDescent="0.25">
      <c r="AE140847" s="72"/>
    </row>
    <row r="140848" spans="31:31" x14ac:dyDescent="0.25">
      <c r="AE140848" s="72"/>
    </row>
    <row r="140849" spans="31:31" x14ac:dyDescent="0.25">
      <c r="AE140849" s="72"/>
    </row>
    <row r="140850" spans="31:31" x14ac:dyDescent="0.25">
      <c r="AE140850" s="72"/>
    </row>
    <row r="140851" spans="31:31" x14ac:dyDescent="0.25">
      <c r="AE140851" s="72"/>
    </row>
    <row r="140852" spans="31:31" x14ac:dyDescent="0.25">
      <c r="AE140852" s="72"/>
    </row>
    <row r="140853" spans="31:31" x14ac:dyDescent="0.25">
      <c r="AE140853" s="72"/>
    </row>
    <row r="140854" spans="31:31" x14ac:dyDescent="0.25">
      <c r="AE140854" s="72"/>
    </row>
    <row r="140855" spans="31:31" x14ac:dyDescent="0.25">
      <c r="AE140855" s="72"/>
    </row>
    <row r="140856" spans="31:31" x14ac:dyDescent="0.25">
      <c r="AE140856" s="72"/>
    </row>
    <row r="140857" spans="31:31" x14ac:dyDescent="0.25">
      <c r="AE140857" s="72"/>
    </row>
    <row r="140858" spans="31:31" x14ac:dyDescent="0.25">
      <c r="AE140858" s="72"/>
    </row>
    <row r="140859" spans="31:31" x14ac:dyDescent="0.25">
      <c r="AE140859" s="72"/>
    </row>
    <row r="140860" spans="31:31" x14ac:dyDescent="0.25">
      <c r="AE140860" s="72"/>
    </row>
    <row r="140861" spans="31:31" x14ac:dyDescent="0.25">
      <c r="AE140861" s="72"/>
    </row>
    <row r="140862" spans="31:31" x14ac:dyDescent="0.25">
      <c r="AE140862" s="72"/>
    </row>
    <row r="140863" spans="31:31" x14ac:dyDescent="0.25">
      <c r="AE140863" s="72"/>
    </row>
    <row r="140864" spans="31:31" x14ac:dyDescent="0.25">
      <c r="AE140864" s="72"/>
    </row>
    <row r="140865" spans="31:31" x14ac:dyDescent="0.25">
      <c r="AE140865" s="72"/>
    </row>
    <row r="140866" spans="31:31" x14ac:dyDescent="0.25">
      <c r="AE140866" s="72"/>
    </row>
    <row r="140867" spans="31:31" x14ac:dyDescent="0.25">
      <c r="AE140867" s="72"/>
    </row>
    <row r="140868" spans="31:31" x14ac:dyDescent="0.25">
      <c r="AE140868" s="72"/>
    </row>
    <row r="140869" spans="31:31" x14ac:dyDescent="0.25">
      <c r="AE140869" s="72"/>
    </row>
    <row r="140870" spans="31:31" x14ac:dyDescent="0.25">
      <c r="AE140870" s="72"/>
    </row>
    <row r="140871" spans="31:31" x14ac:dyDescent="0.25">
      <c r="AE140871" s="72"/>
    </row>
    <row r="140872" spans="31:31" x14ac:dyDescent="0.25">
      <c r="AE140872" s="72"/>
    </row>
    <row r="140873" spans="31:31" x14ac:dyDescent="0.25">
      <c r="AE140873" s="72"/>
    </row>
    <row r="140874" spans="31:31" x14ac:dyDescent="0.25">
      <c r="AE140874" s="72"/>
    </row>
    <row r="140875" spans="31:31" x14ac:dyDescent="0.25">
      <c r="AE140875" s="72"/>
    </row>
    <row r="140876" spans="31:31" x14ac:dyDescent="0.25">
      <c r="AE140876" s="72"/>
    </row>
    <row r="140877" spans="31:31" x14ac:dyDescent="0.25">
      <c r="AE140877" s="72"/>
    </row>
    <row r="140878" spans="31:31" x14ac:dyDescent="0.25">
      <c r="AE140878" s="72"/>
    </row>
    <row r="140879" spans="31:31" x14ac:dyDescent="0.25">
      <c r="AE140879" s="72"/>
    </row>
    <row r="140880" spans="31:31" x14ac:dyDescent="0.25">
      <c r="AE140880" s="72"/>
    </row>
    <row r="140881" spans="31:31" x14ac:dyDescent="0.25">
      <c r="AE140881" s="72"/>
    </row>
    <row r="140882" spans="31:31" x14ac:dyDescent="0.25">
      <c r="AE140882" s="72"/>
    </row>
    <row r="140883" spans="31:31" x14ac:dyDescent="0.25">
      <c r="AE140883" s="72"/>
    </row>
    <row r="140884" spans="31:31" x14ac:dyDescent="0.25">
      <c r="AE140884" s="72"/>
    </row>
    <row r="140885" spans="31:31" x14ac:dyDescent="0.25">
      <c r="AE140885" s="72"/>
    </row>
    <row r="140886" spans="31:31" x14ac:dyDescent="0.25">
      <c r="AE140886" s="72"/>
    </row>
    <row r="140887" spans="31:31" x14ac:dyDescent="0.25">
      <c r="AE140887" s="72"/>
    </row>
    <row r="140888" spans="31:31" x14ac:dyDescent="0.25">
      <c r="AE140888" s="72"/>
    </row>
    <row r="140889" spans="31:31" x14ac:dyDescent="0.25">
      <c r="AE140889" s="72"/>
    </row>
    <row r="140890" spans="31:31" x14ac:dyDescent="0.25">
      <c r="AE140890" s="72"/>
    </row>
    <row r="140891" spans="31:31" x14ac:dyDescent="0.25">
      <c r="AE140891" s="72"/>
    </row>
    <row r="140892" spans="31:31" x14ac:dyDescent="0.25">
      <c r="AE140892" s="72"/>
    </row>
    <row r="140893" spans="31:31" x14ac:dyDescent="0.25">
      <c r="AE140893" s="72"/>
    </row>
    <row r="140894" spans="31:31" x14ac:dyDescent="0.25">
      <c r="AE140894" s="72"/>
    </row>
    <row r="140895" spans="31:31" x14ac:dyDescent="0.25">
      <c r="AE140895" s="72"/>
    </row>
    <row r="140896" spans="31:31" x14ac:dyDescent="0.25">
      <c r="AE140896" s="72"/>
    </row>
    <row r="140897" spans="31:31" x14ac:dyDescent="0.25">
      <c r="AE140897" s="72"/>
    </row>
    <row r="140898" spans="31:31" x14ac:dyDescent="0.25">
      <c r="AE140898" s="72"/>
    </row>
    <row r="140899" spans="31:31" x14ac:dyDescent="0.25">
      <c r="AE140899" s="72"/>
    </row>
    <row r="140900" spans="31:31" x14ac:dyDescent="0.25">
      <c r="AE140900" s="72"/>
    </row>
    <row r="140901" spans="31:31" x14ac:dyDescent="0.25">
      <c r="AE140901" s="72"/>
    </row>
    <row r="140902" spans="31:31" x14ac:dyDescent="0.25">
      <c r="AE140902" s="72"/>
    </row>
    <row r="140903" spans="31:31" x14ac:dyDescent="0.25">
      <c r="AE140903" s="72"/>
    </row>
    <row r="140904" spans="31:31" x14ac:dyDescent="0.25">
      <c r="AE140904" s="72"/>
    </row>
    <row r="140905" spans="31:31" x14ac:dyDescent="0.25">
      <c r="AE140905" s="72"/>
    </row>
    <row r="140906" spans="31:31" x14ac:dyDescent="0.25">
      <c r="AE140906" s="72"/>
    </row>
    <row r="140907" spans="31:31" x14ac:dyDescent="0.25">
      <c r="AE140907" s="72"/>
    </row>
    <row r="140908" spans="31:31" x14ac:dyDescent="0.25">
      <c r="AE140908" s="72"/>
    </row>
    <row r="140909" spans="31:31" x14ac:dyDescent="0.25">
      <c r="AE140909" s="72"/>
    </row>
    <row r="140910" spans="31:31" x14ac:dyDescent="0.25">
      <c r="AE140910" s="72"/>
    </row>
    <row r="140911" spans="31:31" x14ac:dyDescent="0.25">
      <c r="AE140911" s="72"/>
    </row>
    <row r="140912" spans="31:31" x14ac:dyDescent="0.25">
      <c r="AE140912" s="72"/>
    </row>
    <row r="140913" spans="31:31" x14ac:dyDescent="0.25">
      <c r="AE140913" s="72"/>
    </row>
    <row r="140914" spans="31:31" x14ac:dyDescent="0.25">
      <c r="AE140914" s="72"/>
    </row>
    <row r="140915" spans="31:31" x14ac:dyDescent="0.25">
      <c r="AE140915" s="72"/>
    </row>
    <row r="140916" spans="31:31" x14ac:dyDescent="0.25">
      <c r="AE140916" s="72"/>
    </row>
    <row r="140917" spans="31:31" x14ac:dyDescent="0.25">
      <c r="AE140917" s="72"/>
    </row>
    <row r="140918" spans="31:31" x14ac:dyDescent="0.25">
      <c r="AE140918" s="72"/>
    </row>
    <row r="140919" spans="31:31" x14ac:dyDescent="0.25">
      <c r="AE140919" s="72"/>
    </row>
    <row r="140920" spans="31:31" x14ac:dyDescent="0.25">
      <c r="AE140920" s="72"/>
    </row>
    <row r="140921" spans="31:31" x14ac:dyDescent="0.25">
      <c r="AE140921" s="72"/>
    </row>
    <row r="140922" spans="31:31" x14ac:dyDescent="0.25">
      <c r="AE140922" s="72"/>
    </row>
    <row r="140923" spans="31:31" x14ac:dyDescent="0.25">
      <c r="AE140923" s="72"/>
    </row>
    <row r="140924" spans="31:31" x14ac:dyDescent="0.25">
      <c r="AE140924" s="72"/>
    </row>
    <row r="140925" spans="31:31" x14ac:dyDescent="0.25">
      <c r="AE140925" s="72"/>
    </row>
    <row r="140926" spans="31:31" x14ac:dyDescent="0.25">
      <c r="AE140926" s="72"/>
    </row>
    <row r="140927" spans="31:31" x14ac:dyDescent="0.25">
      <c r="AE140927" s="72"/>
    </row>
    <row r="140928" spans="31:31" x14ac:dyDescent="0.25">
      <c r="AE140928" s="72"/>
    </row>
    <row r="140929" spans="31:31" x14ac:dyDescent="0.25">
      <c r="AE140929" s="72"/>
    </row>
    <row r="140930" spans="31:31" x14ac:dyDescent="0.25">
      <c r="AE140930" s="72"/>
    </row>
    <row r="140931" spans="31:31" x14ac:dyDescent="0.25">
      <c r="AE140931" s="72"/>
    </row>
    <row r="140932" spans="31:31" x14ac:dyDescent="0.25">
      <c r="AE140932" s="72"/>
    </row>
    <row r="140933" spans="31:31" x14ac:dyDescent="0.25">
      <c r="AE140933" s="72"/>
    </row>
    <row r="140934" spans="31:31" x14ac:dyDescent="0.25">
      <c r="AE140934" s="72"/>
    </row>
    <row r="140935" spans="31:31" x14ac:dyDescent="0.25">
      <c r="AE140935" s="72"/>
    </row>
    <row r="140936" spans="31:31" x14ac:dyDescent="0.25">
      <c r="AE140936" s="72"/>
    </row>
    <row r="140937" spans="31:31" x14ac:dyDescent="0.25">
      <c r="AE140937" s="72"/>
    </row>
    <row r="140938" spans="31:31" x14ac:dyDescent="0.25">
      <c r="AE140938" s="72"/>
    </row>
    <row r="140939" spans="31:31" x14ac:dyDescent="0.25">
      <c r="AE140939" s="72"/>
    </row>
    <row r="140940" spans="31:31" x14ac:dyDescent="0.25">
      <c r="AE140940" s="72"/>
    </row>
    <row r="140941" spans="31:31" x14ac:dyDescent="0.25">
      <c r="AE140941" s="72"/>
    </row>
    <row r="140942" spans="31:31" x14ac:dyDescent="0.25">
      <c r="AE140942" s="72"/>
    </row>
    <row r="140943" spans="31:31" x14ac:dyDescent="0.25">
      <c r="AE140943" s="72"/>
    </row>
    <row r="140944" spans="31:31" x14ac:dyDescent="0.25">
      <c r="AE140944" s="72"/>
    </row>
    <row r="140945" spans="31:31" x14ac:dyDescent="0.25">
      <c r="AE140945" s="72"/>
    </row>
    <row r="140946" spans="31:31" x14ac:dyDescent="0.25">
      <c r="AE140946" s="72"/>
    </row>
    <row r="140947" spans="31:31" x14ac:dyDescent="0.25">
      <c r="AE140947" s="72"/>
    </row>
    <row r="140948" spans="31:31" x14ac:dyDescent="0.25">
      <c r="AE140948" s="72"/>
    </row>
    <row r="140949" spans="31:31" x14ac:dyDescent="0.25">
      <c r="AE140949" s="72"/>
    </row>
    <row r="140950" spans="31:31" x14ac:dyDescent="0.25">
      <c r="AE140950" s="72"/>
    </row>
    <row r="140951" spans="31:31" x14ac:dyDescent="0.25">
      <c r="AE140951" s="72"/>
    </row>
    <row r="140952" spans="31:31" x14ac:dyDescent="0.25">
      <c r="AE140952" s="72"/>
    </row>
    <row r="140953" spans="31:31" x14ac:dyDescent="0.25">
      <c r="AE140953" s="72"/>
    </row>
    <row r="140954" spans="31:31" x14ac:dyDescent="0.25">
      <c r="AE140954" s="72"/>
    </row>
    <row r="140955" spans="31:31" x14ac:dyDescent="0.25">
      <c r="AE140955" s="72"/>
    </row>
    <row r="140956" spans="31:31" x14ac:dyDescent="0.25">
      <c r="AE140956" s="72"/>
    </row>
    <row r="140957" spans="31:31" x14ac:dyDescent="0.25">
      <c r="AE140957" s="72"/>
    </row>
    <row r="140958" spans="31:31" x14ac:dyDescent="0.25">
      <c r="AE140958" s="72"/>
    </row>
    <row r="140959" spans="31:31" x14ac:dyDescent="0.25">
      <c r="AE140959" s="72"/>
    </row>
    <row r="140960" spans="31:31" x14ac:dyDescent="0.25">
      <c r="AE140960" s="72"/>
    </row>
    <row r="140961" spans="31:31" x14ac:dyDescent="0.25">
      <c r="AE140961" s="72"/>
    </row>
    <row r="140962" spans="31:31" x14ac:dyDescent="0.25">
      <c r="AE140962" s="72"/>
    </row>
    <row r="140963" spans="31:31" x14ac:dyDescent="0.25">
      <c r="AE140963" s="72"/>
    </row>
    <row r="140964" spans="31:31" x14ac:dyDescent="0.25">
      <c r="AE140964" s="72"/>
    </row>
    <row r="140965" spans="31:31" x14ac:dyDescent="0.25">
      <c r="AE140965" s="72"/>
    </row>
    <row r="140966" spans="31:31" x14ac:dyDescent="0.25">
      <c r="AE140966" s="72"/>
    </row>
    <row r="140967" spans="31:31" x14ac:dyDescent="0.25">
      <c r="AE140967" s="72"/>
    </row>
    <row r="140968" spans="31:31" x14ac:dyDescent="0.25">
      <c r="AE140968" s="72"/>
    </row>
    <row r="140969" spans="31:31" x14ac:dyDescent="0.25">
      <c r="AE140969" s="72"/>
    </row>
    <row r="140970" spans="31:31" x14ac:dyDescent="0.25">
      <c r="AE140970" s="72"/>
    </row>
    <row r="140971" spans="31:31" x14ac:dyDescent="0.25">
      <c r="AE140971" s="72"/>
    </row>
    <row r="140972" spans="31:31" x14ac:dyDescent="0.25">
      <c r="AE140972" s="72"/>
    </row>
    <row r="140973" spans="31:31" x14ac:dyDescent="0.25">
      <c r="AE140973" s="72"/>
    </row>
    <row r="140974" spans="31:31" x14ac:dyDescent="0.25">
      <c r="AE140974" s="72"/>
    </row>
    <row r="140975" spans="31:31" x14ac:dyDescent="0.25">
      <c r="AE140975" s="72"/>
    </row>
    <row r="140976" spans="31:31" x14ac:dyDescent="0.25">
      <c r="AE140976" s="72"/>
    </row>
    <row r="140977" spans="31:31" x14ac:dyDescent="0.25">
      <c r="AE140977" s="72"/>
    </row>
    <row r="140978" spans="31:31" x14ac:dyDescent="0.25">
      <c r="AE140978" s="72"/>
    </row>
    <row r="140979" spans="31:31" x14ac:dyDescent="0.25">
      <c r="AE140979" s="72"/>
    </row>
    <row r="140980" spans="31:31" x14ac:dyDescent="0.25">
      <c r="AE140980" s="72"/>
    </row>
    <row r="140981" spans="31:31" x14ac:dyDescent="0.25">
      <c r="AE140981" s="72"/>
    </row>
    <row r="140982" spans="31:31" x14ac:dyDescent="0.25">
      <c r="AE140982" s="72"/>
    </row>
    <row r="140983" spans="31:31" x14ac:dyDescent="0.25">
      <c r="AE140983" s="72"/>
    </row>
    <row r="140984" spans="31:31" x14ac:dyDescent="0.25">
      <c r="AE140984" s="72"/>
    </row>
    <row r="140985" spans="31:31" x14ac:dyDescent="0.25">
      <c r="AE140985" s="72"/>
    </row>
    <row r="140986" spans="31:31" x14ac:dyDescent="0.25">
      <c r="AE140986" s="72"/>
    </row>
    <row r="140987" spans="31:31" x14ac:dyDescent="0.25">
      <c r="AE140987" s="72"/>
    </row>
    <row r="140988" spans="31:31" x14ac:dyDescent="0.25">
      <c r="AE140988" s="72"/>
    </row>
    <row r="140989" spans="31:31" x14ac:dyDescent="0.25">
      <c r="AE140989" s="72"/>
    </row>
    <row r="140990" spans="31:31" x14ac:dyDescent="0.25">
      <c r="AE140990" s="72"/>
    </row>
    <row r="140991" spans="31:31" x14ac:dyDescent="0.25">
      <c r="AE140991" s="72"/>
    </row>
    <row r="140992" spans="31:31" x14ac:dyDescent="0.25">
      <c r="AE140992" s="72"/>
    </row>
    <row r="140993" spans="31:31" x14ac:dyDescent="0.25">
      <c r="AE140993" s="72"/>
    </row>
    <row r="140994" spans="31:31" x14ac:dyDescent="0.25">
      <c r="AE140994" s="72"/>
    </row>
    <row r="140995" spans="31:31" x14ac:dyDescent="0.25">
      <c r="AE140995" s="72"/>
    </row>
    <row r="140996" spans="31:31" x14ac:dyDescent="0.25">
      <c r="AE140996" s="72"/>
    </row>
    <row r="140997" spans="31:31" x14ac:dyDescent="0.25">
      <c r="AE140997" s="72"/>
    </row>
    <row r="140998" spans="31:31" x14ac:dyDescent="0.25">
      <c r="AE140998" s="72"/>
    </row>
    <row r="140999" spans="31:31" x14ac:dyDescent="0.25">
      <c r="AE140999" s="72"/>
    </row>
    <row r="141000" spans="31:31" x14ac:dyDescent="0.25">
      <c r="AE141000" s="72"/>
    </row>
    <row r="141001" spans="31:31" x14ac:dyDescent="0.25">
      <c r="AE141001" s="72"/>
    </row>
    <row r="141002" spans="31:31" x14ac:dyDescent="0.25">
      <c r="AE141002" s="72"/>
    </row>
    <row r="141003" spans="31:31" x14ac:dyDescent="0.25">
      <c r="AE141003" s="72"/>
    </row>
    <row r="141004" spans="31:31" x14ac:dyDescent="0.25">
      <c r="AE141004" s="72"/>
    </row>
    <row r="141005" spans="31:31" x14ac:dyDescent="0.25">
      <c r="AE141005" s="72"/>
    </row>
    <row r="141006" spans="31:31" x14ac:dyDescent="0.25">
      <c r="AE141006" s="72"/>
    </row>
    <row r="141007" spans="31:31" x14ac:dyDescent="0.25">
      <c r="AE141007" s="72"/>
    </row>
    <row r="141008" spans="31:31" x14ac:dyDescent="0.25">
      <c r="AE141008" s="72"/>
    </row>
    <row r="141009" spans="31:31" x14ac:dyDescent="0.25">
      <c r="AE141009" s="72"/>
    </row>
    <row r="141010" spans="31:31" x14ac:dyDescent="0.25">
      <c r="AE141010" s="72"/>
    </row>
    <row r="141011" spans="31:31" x14ac:dyDescent="0.25">
      <c r="AE141011" s="72"/>
    </row>
    <row r="141012" spans="31:31" x14ac:dyDescent="0.25">
      <c r="AE141012" s="72"/>
    </row>
    <row r="141013" spans="31:31" x14ac:dyDescent="0.25">
      <c r="AE141013" s="72"/>
    </row>
    <row r="141014" spans="31:31" x14ac:dyDescent="0.25">
      <c r="AE141014" s="72"/>
    </row>
    <row r="141015" spans="31:31" x14ac:dyDescent="0.25">
      <c r="AE141015" s="72"/>
    </row>
    <row r="141016" spans="31:31" x14ac:dyDescent="0.25">
      <c r="AE141016" s="72"/>
    </row>
    <row r="141017" spans="31:31" x14ac:dyDescent="0.25">
      <c r="AE141017" s="72"/>
    </row>
    <row r="141018" spans="31:31" x14ac:dyDescent="0.25">
      <c r="AE141018" s="72"/>
    </row>
    <row r="141019" spans="31:31" x14ac:dyDescent="0.25">
      <c r="AE141019" s="72"/>
    </row>
    <row r="141020" spans="31:31" x14ac:dyDescent="0.25">
      <c r="AE141020" s="72"/>
    </row>
    <row r="141021" spans="31:31" x14ac:dyDescent="0.25">
      <c r="AE141021" s="72"/>
    </row>
    <row r="141022" spans="31:31" x14ac:dyDescent="0.25">
      <c r="AE141022" s="72"/>
    </row>
    <row r="141023" spans="31:31" x14ac:dyDescent="0.25">
      <c r="AE141023" s="72"/>
    </row>
    <row r="141024" spans="31:31" x14ac:dyDescent="0.25">
      <c r="AE141024" s="72"/>
    </row>
    <row r="141025" spans="31:31" x14ac:dyDescent="0.25">
      <c r="AE141025" s="72"/>
    </row>
    <row r="141026" spans="31:31" x14ac:dyDescent="0.25">
      <c r="AE141026" s="72"/>
    </row>
    <row r="141027" spans="31:31" x14ac:dyDescent="0.25">
      <c r="AE141027" s="72"/>
    </row>
    <row r="141028" spans="31:31" x14ac:dyDescent="0.25">
      <c r="AE141028" s="72"/>
    </row>
    <row r="141029" spans="31:31" x14ac:dyDescent="0.25">
      <c r="AE141029" s="72"/>
    </row>
    <row r="141030" spans="31:31" x14ac:dyDescent="0.25">
      <c r="AE141030" s="72"/>
    </row>
    <row r="141031" spans="31:31" x14ac:dyDescent="0.25">
      <c r="AE141031" s="72"/>
    </row>
    <row r="141032" spans="31:31" x14ac:dyDescent="0.25">
      <c r="AE141032" s="72"/>
    </row>
    <row r="141033" spans="31:31" x14ac:dyDescent="0.25">
      <c r="AE141033" s="72"/>
    </row>
    <row r="141034" spans="31:31" x14ac:dyDescent="0.25">
      <c r="AE141034" s="72"/>
    </row>
    <row r="141035" spans="31:31" x14ac:dyDescent="0.25">
      <c r="AE141035" s="72"/>
    </row>
    <row r="141036" spans="31:31" x14ac:dyDescent="0.25">
      <c r="AE141036" s="72"/>
    </row>
    <row r="141037" spans="31:31" x14ac:dyDescent="0.25">
      <c r="AE141037" s="72"/>
    </row>
    <row r="141038" spans="31:31" x14ac:dyDescent="0.25">
      <c r="AE141038" s="72"/>
    </row>
    <row r="141039" spans="31:31" x14ac:dyDescent="0.25">
      <c r="AE141039" s="72"/>
    </row>
    <row r="141040" spans="31:31" x14ac:dyDescent="0.25">
      <c r="AE141040" s="72"/>
    </row>
    <row r="141041" spans="31:31" x14ac:dyDescent="0.25">
      <c r="AE141041" s="72"/>
    </row>
    <row r="141042" spans="31:31" x14ac:dyDescent="0.25">
      <c r="AE141042" s="72"/>
    </row>
    <row r="141043" spans="31:31" x14ac:dyDescent="0.25">
      <c r="AE141043" s="72"/>
    </row>
    <row r="141044" spans="31:31" x14ac:dyDescent="0.25">
      <c r="AE141044" s="72"/>
    </row>
    <row r="141045" spans="31:31" x14ac:dyDescent="0.25">
      <c r="AE141045" s="72"/>
    </row>
    <row r="141046" spans="31:31" x14ac:dyDescent="0.25">
      <c r="AE141046" s="72"/>
    </row>
    <row r="141047" spans="31:31" x14ac:dyDescent="0.25">
      <c r="AE141047" s="72"/>
    </row>
    <row r="141048" spans="31:31" x14ac:dyDescent="0.25">
      <c r="AE141048" s="72"/>
    </row>
    <row r="141049" spans="31:31" x14ac:dyDescent="0.25">
      <c r="AE141049" s="72"/>
    </row>
    <row r="141050" spans="31:31" x14ac:dyDescent="0.25">
      <c r="AE141050" s="72"/>
    </row>
    <row r="141051" spans="31:31" x14ac:dyDescent="0.25">
      <c r="AE141051" s="72"/>
    </row>
    <row r="141052" spans="31:31" x14ac:dyDescent="0.25">
      <c r="AE141052" s="72"/>
    </row>
    <row r="141053" spans="31:31" x14ac:dyDescent="0.25">
      <c r="AE141053" s="72"/>
    </row>
    <row r="141054" spans="31:31" x14ac:dyDescent="0.25">
      <c r="AE141054" s="72"/>
    </row>
    <row r="141055" spans="31:31" x14ac:dyDescent="0.25">
      <c r="AE141055" s="72"/>
    </row>
    <row r="141056" spans="31:31" x14ac:dyDescent="0.25">
      <c r="AE141056" s="72"/>
    </row>
    <row r="141057" spans="31:31" x14ac:dyDescent="0.25">
      <c r="AE141057" s="72"/>
    </row>
    <row r="141058" spans="31:31" x14ac:dyDescent="0.25">
      <c r="AE141058" s="72"/>
    </row>
    <row r="141059" spans="31:31" x14ac:dyDescent="0.25">
      <c r="AE141059" s="72"/>
    </row>
    <row r="141060" spans="31:31" x14ac:dyDescent="0.25">
      <c r="AE141060" s="72"/>
    </row>
    <row r="141061" spans="31:31" x14ac:dyDescent="0.25">
      <c r="AE141061" s="72"/>
    </row>
    <row r="141062" spans="31:31" x14ac:dyDescent="0.25">
      <c r="AE141062" s="72"/>
    </row>
    <row r="141063" spans="31:31" x14ac:dyDescent="0.25">
      <c r="AE141063" s="72"/>
    </row>
    <row r="141064" spans="31:31" x14ac:dyDescent="0.25">
      <c r="AE141064" s="72"/>
    </row>
    <row r="141065" spans="31:31" x14ac:dyDescent="0.25">
      <c r="AE141065" s="72"/>
    </row>
    <row r="141066" spans="31:31" x14ac:dyDescent="0.25">
      <c r="AE141066" s="72"/>
    </row>
    <row r="141067" spans="31:31" x14ac:dyDescent="0.25">
      <c r="AE141067" s="72"/>
    </row>
    <row r="141068" spans="31:31" x14ac:dyDescent="0.25">
      <c r="AE141068" s="72"/>
    </row>
    <row r="141069" spans="31:31" x14ac:dyDescent="0.25">
      <c r="AE141069" s="72"/>
    </row>
    <row r="141070" spans="31:31" x14ac:dyDescent="0.25">
      <c r="AE141070" s="72"/>
    </row>
    <row r="141071" spans="31:31" x14ac:dyDescent="0.25">
      <c r="AE141071" s="72"/>
    </row>
    <row r="141072" spans="31:31" x14ac:dyDescent="0.25">
      <c r="AE141072" s="72"/>
    </row>
    <row r="141073" spans="31:31" x14ac:dyDescent="0.25">
      <c r="AE141073" s="72"/>
    </row>
    <row r="141074" spans="31:31" x14ac:dyDescent="0.25">
      <c r="AE141074" s="72"/>
    </row>
    <row r="141075" spans="31:31" x14ac:dyDescent="0.25">
      <c r="AE141075" s="72"/>
    </row>
    <row r="141076" spans="31:31" x14ac:dyDescent="0.25">
      <c r="AE141076" s="72"/>
    </row>
    <row r="141077" spans="31:31" x14ac:dyDescent="0.25">
      <c r="AE141077" s="72"/>
    </row>
    <row r="141078" spans="31:31" x14ac:dyDescent="0.25">
      <c r="AE141078" s="72"/>
    </row>
    <row r="141079" spans="31:31" x14ac:dyDescent="0.25">
      <c r="AE141079" s="72"/>
    </row>
    <row r="141080" spans="31:31" x14ac:dyDescent="0.25">
      <c r="AE141080" s="72"/>
    </row>
    <row r="141081" spans="31:31" x14ac:dyDescent="0.25">
      <c r="AE141081" s="72"/>
    </row>
    <row r="141082" spans="31:31" x14ac:dyDescent="0.25">
      <c r="AE141082" s="72"/>
    </row>
    <row r="141083" spans="31:31" x14ac:dyDescent="0.25">
      <c r="AE141083" s="72"/>
    </row>
    <row r="141084" spans="31:31" x14ac:dyDescent="0.25">
      <c r="AE141084" s="72"/>
    </row>
    <row r="141085" spans="31:31" x14ac:dyDescent="0.25">
      <c r="AE141085" s="72"/>
    </row>
    <row r="141086" spans="31:31" x14ac:dyDescent="0.25">
      <c r="AE141086" s="72"/>
    </row>
    <row r="141087" spans="31:31" x14ac:dyDescent="0.25">
      <c r="AE141087" s="72"/>
    </row>
    <row r="141088" spans="31:31" x14ac:dyDescent="0.25">
      <c r="AE141088" s="72"/>
    </row>
    <row r="141089" spans="31:31" x14ac:dyDescent="0.25">
      <c r="AE141089" s="72"/>
    </row>
    <row r="141090" spans="31:31" x14ac:dyDescent="0.25">
      <c r="AE141090" s="72"/>
    </row>
    <row r="141091" spans="31:31" x14ac:dyDescent="0.25">
      <c r="AE141091" s="72"/>
    </row>
    <row r="141092" spans="31:31" x14ac:dyDescent="0.25">
      <c r="AE141092" s="72"/>
    </row>
    <row r="141093" spans="31:31" x14ac:dyDescent="0.25">
      <c r="AE141093" s="72"/>
    </row>
    <row r="141094" spans="31:31" x14ac:dyDescent="0.25">
      <c r="AE141094" s="72"/>
    </row>
    <row r="141095" spans="31:31" x14ac:dyDescent="0.25">
      <c r="AE141095" s="72"/>
    </row>
    <row r="141096" spans="31:31" x14ac:dyDescent="0.25">
      <c r="AE141096" s="72"/>
    </row>
    <row r="141097" spans="31:31" x14ac:dyDescent="0.25">
      <c r="AE141097" s="72"/>
    </row>
    <row r="141098" spans="31:31" x14ac:dyDescent="0.25">
      <c r="AE141098" s="72"/>
    </row>
    <row r="141099" spans="31:31" x14ac:dyDescent="0.25">
      <c r="AE141099" s="72"/>
    </row>
    <row r="141100" spans="31:31" x14ac:dyDescent="0.25">
      <c r="AE141100" s="72"/>
    </row>
    <row r="141101" spans="31:31" x14ac:dyDescent="0.25">
      <c r="AE141101" s="72"/>
    </row>
    <row r="141102" spans="31:31" x14ac:dyDescent="0.25">
      <c r="AE141102" s="72"/>
    </row>
    <row r="141103" spans="31:31" x14ac:dyDescent="0.25">
      <c r="AE141103" s="72"/>
    </row>
    <row r="141104" spans="31:31" x14ac:dyDescent="0.25">
      <c r="AE141104" s="72"/>
    </row>
    <row r="141105" spans="31:31" x14ac:dyDescent="0.25">
      <c r="AE141105" s="72"/>
    </row>
    <row r="141106" spans="31:31" x14ac:dyDescent="0.25">
      <c r="AE141106" s="72"/>
    </row>
    <row r="141107" spans="31:31" x14ac:dyDescent="0.25">
      <c r="AE141107" s="72"/>
    </row>
    <row r="141108" spans="31:31" x14ac:dyDescent="0.25">
      <c r="AE141108" s="72"/>
    </row>
    <row r="141109" spans="31:31" x14ac:dyDescent="0.25">
      <c r="AE141109" s="72"/>
    </row>
    <row r="141110" spans="31:31" x14ac:dyDescent="0.25">
      <c r="AE141110" s="72"/>
    </row>
    <row r="141111" spans="31:31" x14ac:dyDescent="0.25">
      <c r="AE141111" s="72"/>
    </row>
    <row r="141112" spans="31:31" x14ac:dyDescent="0.25">
      <c r="AE141112" s="72"/>
    </row>
    <row r="141113" spans="31:31" x14ac:dyDescent="0.25">
      <c r="AE141113" s="72"/>
    </row>
    <row r="141114" spans="31:31" x14ac:dyDescent="0.25">
      <c r="AE141114" s="72"/>
    </row>
    <row r="141115" spans="31:31" x14ac:dyDescent="0.25">
      <c r="AE141115" s="72"/>
    </row>
    <row r="141116" spans="31:31" x14ac:dyDescent="0.25">
      <c r="AE141116" s="72"/>
    </row>
    <row r="141117" spans="31:31" x14ac:dyDescent="0.25">
      <c r="AE141117" s="72"/>
    </row>
    <row r="141118" spans="31:31" x14ac:dyDescent="0.25">
      <c r="AE141118" s="72"/>
    </row>
    <row r="141119" spans="31:31" x14ac:dyDescent="0.25">
      <c r="AE141119" s="72"/>
    </row>
    <row r="141120" spans="31:31" x14ac:dyDescent="0.25">
      <c r="AE141120" s="72"/>
    </row>
    <row r="141121" spans="31:31" x14ac:dyDescent="0.25">
      <c r="AE141121" s="72"/>
    </row>
    <row r="141122" spans="31:31" x14ac:dyDescent="0.25">
      <c r="AE141122" s="72"/>
    </row>
    <row r="141123" spans="31:31" x14ac:dyDescent="0.25">
      <c r="AE141123" s="72"/>
    </row>
    <row r="141124" spans="31:31" x14ac:dyDescent="0.25">
      <c r="AE141124" s="72"/>
    </row>
    <row r="141125" spans="31:31" x14ac:dyDescent="0.25">
      <c r="AE141125" s="72"/>
    </row>
    <row r="141126" spans="31:31" x14ac:dyDescent="0.25">
      <c r="AE141126" s="72"/>
    </row>
    <row r="141127" spans="31:31" x14ac:dyDescent="0.25">
      <c r="AE141127" s="72"/>
    </row>
    <row r="141128" spans="31:31" x14ac:dyDescent="0.25">
      <c r="AE141128" s="72"/>
    </row>
    <row r="141129" spans="31:31" x14ac:dyDescent="0.25">
      <c r="AE141129" s="72"/>
    </row>
    <row r="141130" spans="31:31" x14ac:dyDescent="0.25">
      <c r="AE141130" s="72"/>
    </row>
    <row r="141131" spans="31:31" x14ac:dyDescent="0.25">
      <c r="AE141131" s="72"/>
    </row>
    <row r="141132" spans="31:31" x14ac:dyDescent="0.25">
      <c r="AE141132" s="72"/>
    </row>
    <row r="141133" spans="31:31" x14ac:dyDescent="0.25">
      <c r="AE141133" s="72"/>
    </row>
    <row r="141134" spans="31:31" x14ac:dyDescent="0.25">
      <c r="AE141134" s="72"/>
    </row>
    <row r="141135" spans="31:31" x14ac:dyDescent="0.25">
      <c r="AE141135" s="72"/>
    </row>
    <row r="141136" spans="31:31" x14ac:dyDescent="0.25">
      <c r="AE141136" s="72"/>
    </row>
    <row r="141137" spans="31:31" x14ac:dyDescent="0.25">
      <c r="AE141137" s="72"/>
    </row>
    <row r="141138" spans="31:31" x14ac:dyDescent="0.25">
      <c r="AE141138" s="72"/>
    </row>
    <row r="141139" spans="31:31" x14ac:dyDescent="0.25">
      <c r="AE141139" s="72"/>
    </row>
    <row r="141140" spans="31:31" x14ac:dyDescent="0.25">
      <c r="AE141140" s="72"/>
    </row>
    <row r="141141" spans="31:31" x14ac:dyDescent="0.25">
      <c r="AE141141" s="72"/>
    </row>
    <row r="141142" spans="31:31" x14ac:dyDescent="0.25">
      <c r="AE141142" s="72"/>
    </row>
    <row r="141143" spans="31:31" x14ac:dyDescent="0.25">
      <c r="AE141143" s="72"/>
    </row>
    <row r="141144" spans="31:31" x14ac:dyDescent="0.25">
      <c r="AE141144" s="72"/>
    </row>
    <row r="141145" spans="31:31" x14ac:dyDescent="0.25">
      <c r="AE141145" s="72"/>
    </row>
    <row r="141146" spans="31:31" x14ac:dyDescent="0.25">
      <c r="AE141146" s="72"/>
    </row>
    <row r="141147" spans="31:31" x14ac:dyDescent="0.25">
      <c r="AE141147" s="72"/>
    </row>
    <row r="141148" spans="31:31" x14ac:dyDescent="0.25">
      <c r="AE141148" s="72"/>
    </row>
    <row r="141149" spans="31:31" x14ac:dyDescent="0.25">
      <c r="AE141149" s="72"/>
    </row>
    <row r="141150" spans="31:31" x14ac:dyDescent="0.25">
      <c r="AE141150" s="72"/>
    </row>
    <row r="141151" spans="31:31" x14ac:dyDescent="0.25">
      <c r="AE141151" s="72"/>
    </row>
    <row r="141152" spans="31:31" x14ac:dyDescent="0.25">
      <c r="AE141152" s="72"/>
    </row>
    <row r="141153" spans="31:31" x14ac:dyDescent="0.25">
      <c r="AE141153" s="72"/>
    </row>
    <row r="141154" spans="31:31" x14ac:dyDescent="0.25">
      <c r="AE141154" s="72"/>
    </row>
    <row r="141155" spans="31:31" x14ac:dyDescent="0.25">
      <c r="AE141155" s="72"/>
    </row>
    <row r="141156" spans="31:31" x14ac:dyDescent="0.25">
      <c r="AE141156" s="72"/>
    </row>
    <row r="141157" spans="31:31" x14ac:dyDescent="0.25">
      <c r="AE141157" s="72"/>
    </row>
    <row r="141158" spans="31:31" x14ac:dyDescent="0.25">
      <c r="AE141158" s="72"/>
    </row>
    <row r="141159" spans="31:31" x14ac:dyDescent="0.25">
      <c r="AE141159" s="72"/>
    </row>
    <row r="141160" spans="31:31" x14ac:dyDescent="0.25">
      <c r="AE141160" s="72"/>
    </row>
    <row r="141161" spans="31:31" x14ac:dyDescent="0.25">
      <c r="AE141161" s="72"/>
    </row>
    <row r="141162" spans="31:31" x14ac:dyDescent="0.25">
      <c r="AE141162" s="72"/>
    </row>
    <row r="141163" spans="31:31" x14ac:dyDescent="0.25">
      <c r="AE141163" s="72"/>
    </row>
    <row r="141164" spans="31:31" x14ac:dyDescent="0.25">
      <c r="AE141164" s="72"/>
    </row>
    <row r="141165" spans="31:31" x14ac:dyDescent="0.25">
      <c r="AE141165" s="72"/>
    </row>
    <row r="141166" spans="31:31" x14ac:dyDescent="0.25">
      <c r="AE141166" s="72"/>
    </row>
    <row r="141167" spans="31:31" x14ac:dyDescent="0.25">
      <c r="AE141167" s="72"/>
    </row>
    <row r="141168" spans="31:31" x14ac:dyDescent="0.25">
      <c r="AE141168" s="72"/>
    </row>
    <row r="141169" spans="31:31" x14ac:dyDescent="0.25">
      <c r="AE141169" s="72"/>
    </row>
    <row r="141170" spans="31:31" x14ac:dyDescent="0.25">
      <c r="AE141170" s="72"/>
    </row>
    <row r="141171" spans="31:31" x14ac:dyDescent="0.25">
      <c r="AE141171" s="72"/>
    </row>
    <row r="141172" spans="31:31" x14ac:dyDescent="0.25">
      <c r="AE141172" s="72"/>
    </row>
    <row r="141173" spans="31:31" x14ac:dyDescent="0.25">
      <c r="AE141173" s="72"/>
    </row>
    <row r="141174" spans="31:31" x14ac:dyDescent="0.25">
      <c r="AE141174" s="72"/>
    </row>
    <row r="141175" spans="31:31" x14ac:dyDescent="0.25">
      <c r="AE141175" s="72"/>
    </row>
    <row r="141176" spans="31:31" x14ac:dyDescent="0.25">
      <c r="AE141176" s="72"/>
    </row>
    <row r="141177" spans="31:31" x14ac:dyDescent="0.25">
      <c r="AE141177" s="72"/>
    </row>
    <row r="141178" spans="31:31" x14ac:dyDescent="0.25">
      <c r="AE141178" s="72"/>
    </row>
    <row r="141179" spans="31:31" x14ac:dyDescent="0.25">
      <c r="AE141179" s="72"/>
    </row>
    <row r="141180" spans="31:31" x14ac:dyDescent="0.25">
      <c r="AE141180" s="72"/>
    </row>
    <row r="141181" spans="31:31" x14ac:dyDescent="0.25">
      <c r="AE141181" s="72"/>
    </row>
    <row r="141182" spans="31:31" x14ac:dyDescent="0.25">
      <c r="AE141182" s="72"/>
    </row>
    <row r="141183" spans="31:31" x14ac:dyDescent="0.25">
      <c r="AE141183" s="72"/>
    </row>
    <row r="141184" spans="31:31" x14ac:dyDescent="0.25">
      <c r="AE141184" s="72"/>
    </row>
    <row r="141185" spans="31:31" x14ac:dyDescent="0.25">
      <c r="AE141185" s="72"/>
    </row>
    <row r="141186" spans="31:31" x14ac:dyDescent="0.25">
      <c r="AE141186" s="72"/>
    </row>
    <row r="141187" spans="31:31" x14ac:dyDescent="0.25">
      <c r="AE141187" s="72"/>
    </row>
    <row r="141188" spans="31:31" x14ac:dyDescent="0.25">
      <c r="AE141188" s="72"/>
    </row>
    <row r="141189" spans="31:31" x14ac:dyDescent="0.25">
      <c r="AE141189" s="72"/>
    </row>
    <row r="141190" spans="31:31" x14ac:dyDescent="0.25">
      <c r="AE141190" s="72"/>
    </row>
    <row r="141191" spans="31:31" x14ac:dyDescent="0.25">
      <c r="AE141191" s="72"/>
    </row>
    <row r="141192" spans="31:31" x14ac:dyDescent="0.25">
      <c r="AE141192" s="72"/>
    </row>
    <row r="141193" spans="31:31" x14ac:dyDescent="0.25">
      <c r="AE141193" s="72"/>
    </row>
    <row r="141194" spans="31:31" x14ac:dyDescent="0.25">
      <c r="AE141194" s="72"/>
    </row>
    <row r="141195" spans="31:31" x14ac:dyDescent="0.25">
      <c r="AE141195" s="72"/>
    </row>
    <row r="141196" spans="31:31" x14ac:dyDescent="0.25">
      <c r="AE141196" s="72"/>
    </row>
    <row r="141197" spans="31:31" x14ac:dyDescent="0.25">
      <c r="AE141197" s="72"/>
    </row>
    <row r="141198" spans="31:31" x14ac:dyDescent="0.25">
      <c r="AE141198" s="72"/>
    </row>
    <row r="141199" spans="31:31" x14ac:dyDescent="0.25">
      <c r="AE141199" s="72"/>
    </row>
    <row r="141200" spans="31:31" x14ac:dyDescent="0.25">
      <c r="AE141200" s="72"/>
    </row>
    <row r="141201" spans="31:31" x14ac:dyDescent="0.25">
      <c r="AE141201" s="72"/>
    </row>
    <row r="141202" spans="31:31" x14ac:dyDescent="0.25">
      <c r="AE141202" s="72"/>
    </row>
    <row r="141203" spans="31:31" x14ac:dyDescent="0.25">
      <c r="AE141203" s="72"/>
    </row>
    <row r="141204" spans="31:31" x14ac:dyDescent="0.25">
      <c r="AE141204" s="72"/>
    </row>
    <row r="141205" spans="31:31" x14ac:dyDescent="0.25">
      <c r="AE141205" s="72"/>
    </row>
    <row r="141206" spans="31:31" x14ac:dyDescent="0.25">
      <c r="AE141206" s="72"/>
    </row>
    <row r="141207" spans="31:31" x14ac:dyDescent="0.25">
      <c r="AE141207" s="72"/>
    </row>
    <row r="141208" spans="31:31" x14ac:dyDescent="0.25">
      <c r="AE141208" s="72"/>
    </row>
    <row r="141209" spans="31:31" x14ac:dyDescent="0.25">
      <c r="AE141209" s="72"/>
    </row>
    <row r="141210" spans="31:31" x14ac:dyDescent="0.25">
      <c r="AE141210" s="72"/>
    </row>
    <row r="141211" spans="31:31" x14ac:dyDescent="0.25">
      <c r="AE141211" s="72"/>
    </row>
    <row r="141212" spans="31:31" x14ac:dyDescent="0.25">
      <c r="AE141212" s="72"/>
    </row>
    <row r="141213" spans="31:31" x14ac:dyDescent="0.25">
      <c r="AE141213" s="72"/>
    </row>
    <row r="141214" spans="31:31" x14ac:dyDescent="0.25">
      <c r="AE141214" s="72"/>
    </row>
    <row r="141215" spans="31:31" x14ac:dyDescent="0.25">
      <c r="AE141215" s="72"/>
    </row>
    <row r="141216" spans="31:31" x14ac:dyDescent="0.25">
      <c r="AE141216" s="72"/>
    </row>
    <row r="141217" spans="31:31" x14ac:dyDescent="0.25">
      <c r="AE141217" s="72"/>
    </row>
    <row r="141218" spans="31:31" x14ac:dyDescent="0.25">
      <c r="AE141218" s="72"/>
    </row>
    <row r="141219" spans="31:31" x14ac:dyDescent="0.25">
      <c r="AE141219" s="72"/>
    </row>
    <row r="141220" spans="31:31" x14ac:dyDescent="0.25">
      <c r="AE141220" s="72"/>
    </row>
    <row r="141221" spans="31:31" x14ac:dyDescent="0.25">
      <c r="AE141221" s="72"/>
    </row>
    <row r="141222" spans="31:31" x14ac:dyDescent="0.25">
      <c r="AE141222" s="72"/>
    </row>
    <row r="141223" spans="31:31" x14ac:dyDescent="0.25">
      <c r="AE141223" s="72"/>
    </row>
    <row r="141224" spans="31:31" x14ac:dyDescent="0.25">
      <c r="AE141224" s="72"/>
    </row>
    <row r="141225" spans="31:31" x14ac:dyDescent="0.25">
      <c r="AE141225" s="72"/>
    </row>
    <row r="141226" spans="31:31" x14ac:dyDescent="0.25">
      <c r="AE141226" s="72"/>
    </row>
    <row r="141227" spans="31:31" x14ac:dyDescent="0.25">
      <c r="AE141227" s="72"/>
    </row>
    <row r="141228" spans="31:31" x14ac:dyDescent="0.25">
      <c r="AE141228" s="72"/>
    </row>
    <row r="141229" spans="31:31" x14ac:dyDescent="0.25">
      <c r="AE141229" s="72"/>
    </row>
    <row r="141230" spans="31:31" x14ac:dyDescent="0.25">
      <c r="AE141230" s="72"/>
    </row>
    <row r="141231" spans="31:31" x14ac:dyDescent="0.25">
      <c r="AE141231" s="72"/>
    </row>
    <row r="141232" spans="31:31" x14ac:dyDescent="0.25">
      <c r="AE141232" s="72"/>
    </row>
    <row r="141233" spans="31:31" x14ac:dyDescent="0.25">
      <c r="AE141233" s="72"/>
    </row>
    <row r="141234" spans="31:31" x14ac:dyDescent="0.25">
      <c r="AE141234" s="72"/>
    </row>
    <row r="141235" spans="31:31" x14ac:dyDescent="0.25">
      <c r="AE141235" s="72"/>
    </row>
    <row r="141236" spans="31:31" x14ac:dyDescent="0.25">
      <c r="AE141236" s="72"/>
    </row>
    <row r="141237" spans="31:31" x14ac:dyDescent="0.25">
      <c r="AE141237" s="72"/>
    </row>
    <row r="141238" spans="31:31" x14ac:dyDescent="0.25">
      <c r="AE141238" s="72"/>
    </row>
    <row r="141239" spans="31:31" x14ac:dyDescent="0.25">
      <c r="AE141239" s="72"/>
    </row>
    <row r="141240" spans="31:31" x14ac:dyDescent="0.25">
      <c r="AE141240" s="72"/>
    </row>
    <row r="141241" spans="31:31" x14ac:dyDescent="0.25">
      <c r="AE141241" s="72"/>
    </row>
    <row r="141242" spans="31:31" x14ac:dyDescent="0.25">
      <c r="AE141242" s="72"/>
    </row>
    <row r="141243" spans="31:31" x14ac:dyDescent="0.25">
      <c r="AE141243" s="72"/>
    </row>
    <row r="141244" spans="31:31" x14ac:dyDescent="0.25">
      <c r="AE141244" s="72"/>
    </row>
    <row r="141245" spans="31:31" x14ac:dyDescent="0.25">
      <c r="AE141245" s="72"/>
    </row>
    <row r="141246" spans="31:31" x14ac:dyDescent="0.25">
      <c r="AE141246" s="72"/>
    </row>
    <row r="141247" spans="31:31" x14ac:dyDescent="0.25">
      <c r="AE141247" s="72"/>
    </row>
    <row r="141248" spans="31:31" x14ac:dyDescent="0.25">
      <c r="AE141248" s="72"/>
    </row>
    <row r="141249" spans="31:31" x14ac:dyDescent="0.25">
      <c r="AE141249" s="72"/>
    </row>
    <row r="141250" spans="31:31" x14ac:dyDescent="0.25">
      <c r="AE141250" s="72"/>
    </row>
    <row r="141251" spans="31:31" x14ac:dyDescent="0.25">
      <c r="AE141251" s="72"/>
    </row>
    <row r="141252" spans="31:31" x14ac:dyDescent="0.25">
      <c r="AE141252" s="72"/>
    </row>
    <row r="141253" spans="31:31" x14ac:dyDescent="0.25">
      <c r="AE141253" s="72"/>
    </row>
    <row r="141254" spans="31:31" x14ac:dyDescent="0.25">
      <c r="AE141254" s="72"/>
    </row>
    <row r="141255" spans="31:31" x14ac:dyDescent="0.25">
      <c r="AE141255" s="72"/>
    </row>
    <row r="141256" spans="31:31" x14ac:dyDescent="0.25">
      <c r="AE141256" s="72"/>
    </row>
    <row r="141257" spans="31:31" x14ac:dyDescent="0.25">
      <c r="AE141257" s="72"/>
    </row>
    <row r="141258" spans="31:31" x14ac:dyDescent="0.25">
      <c r="AE141258" s="72"/>
    </row>
    <row r="141259" spans="31:31" x14ac:dyDescent="0.25">
      <c r="AE141259" s="72"/>
    </row>
    <row r="141260" spans="31:31" x14ac:dyDescent="0.25">
      <c r="AE141260" s="72"/>
    </row>
    <row r="141261" spans="31:31" x14ac:dyDescent="0.25">
      <c r="AE141261" s="72"/>
    </row>
    <row r="141262" spans="31:31" x14ac:dyDescent="0.25">
      <c r="AE141262" s="72"/>
    </row>
    <row r="141263" spans="31:31" x14ac:dyDescent="0.25">
      <c r="AE141263" s="72"/>
    </row>
    <row r="141264" spans="31:31" x14ac:dyDescent="0.25">
      <c r="AE141264" s="72"/>
    </row>
    <row r="141265" spans="31:31" x14ac:dyDescent="0.25">
      <c r="AE141265" s="72"/>
    </row>
    <row r="141266" spans="31:31" x14ac:dyDescent="0.25">
      <c r="AE141266" s="72"/>
    </row>
    <row r="141267" spans="31:31" x14ac:dyDescent="0.25">
      <c r="AE141267" s="72"/>
    </row>
    <row r="141268" spans="31:31" x14ac:dyDescent="0.25">
      <c r="AE141268" s="72"/>
    </row>
    <row r="141269" spans="31:31" x14ac:dyDescent="0.25">
      <c r="AE141269" s="72"/>
    </row>
    <row r="141270" spans="31:31" x14ac:dyDescent="0.25">
      <c r="AE141270" s="72"/>
    </row>
    <row r="141271" spans="31:31" x14ac:dyDescent="0.25">
      <c r="AE141271" s="72"/>
    </row>
    <row r="141272" spans="31:31" x14ac:dyDescent="0.25">
      <c r="AE141272" s="72"/>
    </row>
    <row r="141273" spans="31:31" x14ac:dyDescent="0.25">
      <c r="AE141273" s="72"/>
    </row>
    <row r="141274" spans="31:31" x14ac:dyDescent="0.25">
      <c r="AE141274" s="72"/>
    </row>
    <row r="141275" spans="31:31" x14ac:dyDescent="0.25">
      <c r="AE141275" s="72"/>
    </row>
    <row r="141276" spans="31:31" x14ac:dyDescent="0.25">
      <c r="AE141276" s="72"/>
    </row>
    <row r="141277" spans="31:31" x14ac:dyDescent="0.25">
      <c r="AE141277" s="72"/>
    </row>
    <row r="141278" spans="31:31" x14ac:dyDescent="0.25">
      <c r="AE141278" s="72"/>
    </row>
    <row r="141279" spans="31:31" x14ac:dyDescent="0.25">
      <c r="AE141279" s="72"/>
    </row>
    <row r="141280" spans="31:31" x14ac:dyDescent="0.25">
      <c r="AE141280" s="72"/>
    </row>
    <row r="141281" spans="31:31" x14ac:dyDescent="0.25">
      <c r="AE141281" s="72"/>
    </row>
    <row r="141282" spans="31:31" x14ac:dyDescent="0.25">
      <c r="AE141282" s="72"/>
    </row>
    <row r="141283" spans="31:31" x14ac:dyDescent="0.25">
      <c r="AE141283" s="72"/>
    </row>
    <row r="141284" spans="31:31" x14ac:dyDescent="0.25">
      <c r="AE141284" s="72"/>
    </row>
    <row r="141285" spans="31:31" x14ac:dyDescent="0.25">
      <c r="AE141285" s="72"/>
    </row>
    <row r="141286" spans="31:31" x14ac:dyDescent="0.25">
      <c r="AE141286" s="72"/>
    </row>
    <row r="141287" spans="31:31" x14ac:dyDescent="0.25">
      <c r="AE141287" s="72"/>
    </row>
    <row r="141288" spans="31:31" x14ac:dyDescent="0.25">
      <c r="AE141288" s="72"/>
    </row>
    <row r="141289" spans="31:31" x14ac:dyDescent="0.25">
      <c r="AE141289" s="72"/>
    </row>
    <row r="141290" spans="31:31" x14ac:dyDescent="0.25">
      <c r="AE141290" s="72"/>
    </row>
    <row r="141291" spans="31:31" x14ac:dyDescent="0.25">
      <c r="AE141291" s="72"/>
    </row>
    <row r="141292" spans="31:31" x14ac:dyDescent="0.25">
      <c r="AE141292" s="72"/>
    </row>
    <row r="141293" spans="31:31" x14ac:dyDescent="0.25">
      <c r="AE141293" s="72"/>
    </row>
    <row r="141294" spans="31:31" x14ac:dyDescent="0.25">
      <c r="AE141294" s="72"/>
    </row>
    <row r="141295" spans="31:31" x14ac:dyDescent="0.25">
      <c r="AE141295" s="72"/>
    </row>
    <row r="141296" spans="31:31" x14ac:dyDescent="0.25">
      <c r="AE141296" s="72"/>
    </row>
    <row r="141297" spans="31:31" x14ac:dyDescent="0.25">
      <c r="AE141297" s="72"/>
    </row>
    <row r="141298" spans="31:31" x14ac:dyDescent="0.25">
      <c r="AE141298" s="72"/>
    </row>
    <row r="141299" spans="31:31" x14ac:dyDescent="0.25">
      <c r="AE141299" s="72"/>
    </row>
    <row r="141300" spans="31:31" x14ac:dyDescent="0.25">
      <c r="AE141300" s="72"/>
    </row>
    <row r="141301" spans="31:31" x14ac:dyDescent="0.25">
      <c r="AE141301" s="72"/>
    </row>
    <row r="141302" spans="31:31" x14ac:dyDescent="0.25">
      <c r="AE141302" s="72"/>
    </row>
    <row r="141303" spans="31:31" x14ac:dyDescent="0.25">
      <c r="AE141303" s="72"/>
    </row>
    <row r="141304" spans="31:31" x14ac:dyDescent="0.25">
      <c r="AE141304" s="72"/>
    </row>
    <row r="141305" spans="31:31" x14ac:dyDescent="0.25">
      <c r="AE141305" s="72"/>
    </row>
    <row r="141306" spans="31:31" x14ac:dyDescent="0.25">
      <c r="AE141306" s="72"/>
    </row>
    <row r="141307" spans="31:31" x14ac:dyDescent="0.25">
      <c r="AE141307" s="72"/>
    </row>
    <row r="141308" spans="31:31" x14ac:dyDescent="0.25">
      <c r="AE141308" s="72"/>
    </row>
    <row r="141309" spans="31:31" x14ac:dyDescent="0.25">
      <c r="AE141309" s="72"/>
    </row>
    <row r="141310" spans="31:31" x14ac:dyDescent="0.25">
      <c r="AE141310" s="72"/>
    </row>
    <row r="141311" spans="31:31" x14ac:dyDescent="0.25">
      <c r="AE141311" s="72"/>
    </row>
    <row r="141312" spans="31:31" x14ac:dyDescent="0.25">
      <c r="AE141312" s="72"/>
    </row>
    <row r="141313" spans="31:31" x14ac:dyDescent="0.25">
      <c r="AE141313" s="72"/>
    </row>
    <row r="141314" spans="31:31" x14ac:dyDescent="0.25">
      <c r="AE141314" s="72"/>
    </row>
    <row r="141315" spans="31:31" x14ac:dyDescent="0.25">
      <c r="AE141315" s="72"/>
    </row>
    <row r="141316" spans="31:31" x14ac:dyDescent="0.25">
      <c r="AE141316" s="72"/>
    </row>
    <row r="141317" spans="31:31" x14ac:dyDescent="0.25">
      <c r="AE141317" s="72"/>
    </row>
    <row r="141318" spans="31:31" x14ac:dyDescent="0.25">
      <c r="AE141318" s="72"/>
    </row>
    <row r="141319" spans="31:31" x14ac:dyDescent="0.25">
      <c r="AE141319" s="72"/>
    </row>
    <row r="141320" spans="31:31" x14ac:dyDescent="0.25">
      <c r="AE141320" s="72"/>
    </row>
    <row r="141321" spans="31:31" x14ac:dyDescent="0.25">
      <c r="AE141321" s="72"/>
    </row>
    <row r="141322" spans="31:31" x14ac:dyDescent="0.25">
      <c r="AE141322" s="72"/>
    </row>
    <row r="141323" spans="31:31" x14ac:dyDescent="0.25">
      <c r="AE141323" s="72"/>
    </row>
    <row r="141324" spans="31:31" x14ac:dyDescent="0.25">
      <c r="AE141324" s="72"/>
    </row>
    <row r="141325" spans="31:31" x14ac:dyDescent="0.25">
      <c r="AE141325" s="72"/>
    </row>
    <row r="141326" spans="31:31" x14ac:dyDescent="0.25">
      <c r="AE141326" s="72"/>
    </row>
    <row r="141327" spans="31:31" x14ac:dyDescent="0.25">
      <c r="AE141327" s="72"/>
    </row>
    <row r="141328" spans="31:31" x14ac:dyDescent="0.25">
      <c r="AE141328" s="72"/>
    </row>
    <row r="141329" spans="31:31" x14ac:dyDescent="0.25">
      <c r="AE141329" s="72"/>
    </row>
    <row r="141330" spans="31:31" x14ac:dyDescent="0.25">
      <c r="AE141330" s="72"/>
    </row>
    <row r="141331" spans="31:31" x14ac:dyDescent="0.25">
      <c r="AE141331" s="72"/>
    </row>
    <row r="141332" spans="31:31" x14ac:dyDescent="0.25">
      <c r="AE141332" s="72"/>
    </row>
    <row r="141333" spans="31:31" x14ac:dyDescent="0.25">
      <c r="AE141333" s="72"/>
    </row>
    <row r="141334" spans="31:31" x14ac:dyDescent="0.25">
      <c r="AE141334" s="72"/>
    </row>
    <row r="141335" spans="31:31" x14ac:dyDescent="0.25">
      <c r="AE141335" s="72"/>
    </row>
    <row r="141336" spans="31:31" x14ac:dyDescent="0.25">
      <c r="AE141336" s="72"/>
    </row>
    <row r="141337" spans="31:31" x14ac:dyDescent="0.25">
      <c r="AE141337" s="72"/>
    </row>
    <row r="141338" spans="31:31" x14ac:dyDescent="0.25">
      <c r="AE141338" s="72"/>
    </row>
    <row r="141339" spans="31:31" x14ac:dyDescent="0.25">
      <c r="AE141339" s="72"/>
    </row>
    <row r="141340" spans="31:31" x14ac:dyDescent="0.25">
      <c r="AE141340" s="72"/>
    </row>
    <row r="141341" spans="31:31" x14ac:dyDescent="0.25">
      <c r="AE141341" s="72"/>
    </row>
    <row r="141342" spans="31:31" x14ac:dyDescent="0.25">
      <c r="AE141342" s="72"/>
    </row>
    <row r="141343" spans="31:31" x14ac:dyDescent="0.25">
      <c r="AE141343" s="72"/>
    </row>
    <row r="141344" spans="31:31" x14ac:dyDescent="0.25">
      <c r="AE141344" s="72"/>
    </row>
    <row r="141345" spans="31:31" x14ac:dyDescent="0.25">
      <c r="AE141345" s="72"/>
    </row>
    <row r="141346" spans="31:31" x14ac:dyDescent="0.25">
      <c r="AE141346" s="72"/>
    </row>
    <row r="141347" spans="31:31" x14ac:dyDescent="0.25">
      <c r="AE141347" s="72"/>
    </row>
    <row r="141348" spans="31:31" x14ac:dyDescent="0.25">
      <c r="AE141348" s="72"/>
    </row>
    <row r="141349" spans="31:31" x14ac:dyDescent="0.25">
      <c r="AE141349" s="72"/>
    </row>
    <row r="141350" spans="31:31" x14ac:dyDescent="0.25">
      <c r="AE141350" s="72"/>
    </row>
    <row r="141351" spans="31:31" x14ac:dyDescent="0.25">
      <c r="AE141351" s="72"/>
    </row>
    <row r="141352" spans="31:31" x14ac:dyDescent="0.25">
      <c r="AE141352" s="72"/>
    </row>
    <row r="141353" spans="31:31" x14ac:dyDescent="0.25">
      <c r="AE141353" s="72"/>
    </row>
    <row r="141354" spans="31:31" x14ac:dyDescent="0.25">
      <c r="AE141354" s="72"/>
    </row>
    <row r="141355" spans="31:31" x14ac:dyDescent="0.25">
      <c r="AE141355" s="72"/>
    </row>
    <row r="141356" spans="31:31" x14ac:dyDescent="0.25">
      <c r="AE141356" s="72"/>
    </row>
    <row r="141357" spans="31:31" x14ac:dyDescent="0.25">
      <c r="AE141357" s="72"/>
    </row>
    <row r="141358" spans="31:31" x14ac:dyDescent="0.25">
      <c r="AE141358" s="72"/>
    </row>
    <row r="141359" spans="31:31" x14ac:dyDescent="0.25">
      <c r="AE141359" s="72"/>
    </row>
    <row r="141360" spans="31:31" x14ac:dyDescent="0.25">
      <c r="AE141360" s="72"/>
    </row>
    <row r="141361" spans="31:31" x14ac:dyDescent="0.25">
      <c r="AE141361" s="72"/>
    </row>
    <row r="141362" spans="31:31" x14ac:dyDescent="0.25">
      <c r="AE141362" s="72"/>
    </row>
    <row r="141363" spans="31:31" x14ac:dyDescent="0.25">
      <c r="AE141363" s="72"/>
    </row>
    <row r="141364" spans="31:31" x14ac:dyDescent="0.25">
      <c r="AE141364" s="72"/>
    </row>
    <row r="141365" spans="31:31" x14ac:dyDescent="0.25">
      <c r="AE141365" s="72"/>
    </row>
    <row r="141366" spans="31:31" x14ac:dyDescent="0.25">
      <c r="AE141366" s="72"/>
    </row>
    <row r="141367" spans="31:31" x14ac:dyDescent="0.25">
      <c r="AE141367" s="72"/>
    </row>
    <row r="141368" spans="31:31" x14ac:dyDescent="0.25">
      <c r="AE141368" s="72"/>
    </row>
    <row r="141369" spans="31:31" x14ac:dyDescent="0.25">
      <c r="AE141369" s="72"/>
    </row>
    <row r="141370" spans="31:31" x14ac:dyDescent="0.25">
      <c r="AE141370" s="72"/>
    </row>
    <row r="141371" spans="31:31" x14ac:dyDescent="0.25">
      <c r="AE141371" s="72"/>
    </row>
    <row r="141372" spans="31:31" x14ac:dyDescent="0.25">
      <c r="AE141372" s="72"/>
    </row>
    <row r="141373" spans="31:31" x14ac:dyDescent="0.25">
      <c r="AE141373" s="72"/>
    </row>
    <row r="141374" spans="31:31" x14ac:dyDescent="0.25">
      <c r="AE141374" s="72"/>
    </row>
    <row r="141375" spans="31:31" x14ac:dyDescent="0.25">
      <c r="AE141375" s="72"/>
    </row>
    <row r="141376" spans="31:31" x14ac:dyDescent="0.25">
      <c r="AE141376" s="72"/>
    </row>
    <row r="141377" spans="31:31" x14ac:dyDescent="0.25">
      <c r="AE141377" s="72"/>
    </row>
    <row r="141378" spans="31:31" x14ac:dyDescent="0.25">
      <c r="AE141378" s="72"/>
    </row>
    <row r="141379" spans="31:31" x14ac:dyDescent="0.25">
      <c r="AE141379" s="72"/>
    </row>
    <row r="141380" spans="31:31" x14ac:dyDescent="0.25">
      <c r="AE141380" s="72"/>
    </row>
    <row r="141381" spans="31:31" x14ac:dyDescent="0.25">
      <c r="AE141381" s="72"/>
    </row>
    <row r="141382" spans="31:31" x14ac:dyDescent="0.25">
      <c r="AE141382" s="72"/>
    </row>
    <row r="141383" spans="31:31" x14ac:dyDescent="0.25">
      <c r="AE141383" s="72"/>
    </row>
    <row r="141384" spans="31:31" x14ac:dyDescent="0.25">
      <c r="AE141384" s="72"/>
    </row>
    <row r="141385" spans="31:31" x14ac:dyDescent="0.25">
      <c r="AE141385" s="72"/>
    </row>
    <row r="141386" spans="31:31" x14ac:dyDescent="0.25">
      <c r="AE141386" s="72"/>
    </row>
    <row r="141387" spans="31:31" x14ac:dyDescent="0.25">
      <c r="AE141387" s="72"/>
    </row>
    <row r="141388" spans="31:31" x14ac:dyDescent="0.25">
      <c r="AE141388" s="72"/>
    </row>
    <row r="141389" spans="31:31" x14ac:dyDescent="0.25">
      <c r="AE141389" s="72"/>
    </row>
    <row r="141390" spans="31:31" x14ac:dyDescent="0.25">
      <c r="AE141390" s="72"/>
    </row>
    <row r="141391" spans="31:31" x14ac:dyDescent="0.25">
      <c r="AE141391" s="72"/>
    </row>
    <row r="141392" spans="31:31" x14ac:dyDescent="0.25">
      <c r="AE141392" s="72"/>
    </row>
    <row r="141393" spans="31:31" x14ac:dyDescent="0.25">
      <c r="AE141393" s="72"/>
    </row>
    <row r="141394" spans="31:31" x14ac:dyDescent="0.25">
      <c r="AE141394" s="72"/>
    </row>
    <row r="141395" spans="31:31" x14ac:dyDescent="0.25">
      <c r="AE141395" s="72"/>
    </row>
    <row r="141396" spans="31:31" x14ac:dyDescent="0.25">
      <c r="AE141396" s="72"/>
    </row>
    <row r="141397" spans="31:31" x14ac:dyDescent="0.25">
      <c r="AE141397" s="72"/>
    </row>
    <row r="141398" spans="31:31" x14ac:dyDescent="0.25">
      <c r="AE141398" s="72"/>
    </row>
    <row r="141399" spans="31:31" x14ac:dyDescent="0.25">
      <c r="AE141399" s="72"/>
    </row>
    <row r="141400" spans="31:31" x14ac:dyDescent="0.25">
      <c r="AE141400" s="72"/>
    </row>
    <row r="141401" spans="31:31" x14ac:dyDescent="0.25">
      <c r="AE141401" s="72"/>
    </row>
    <row r="141402" spans="31:31" x14ac:dyDescent="0.25">
      <c r="AE141402" s="72"/>
    </row>
    <row r="141403" spans="31:31" x14ac:dyDescent="0.25">
      <c r="AE141403" s="72"/>
    </row>
    <row r="141404" spans="31:31" x14ac:dyDescent="0.25">
      <c r="AE141404" s="72"/>
    </row>
    <row r="141405" spans="31:31" x14ac:dyDescent="0.25">
      <c r="AE141405" s="72"/>
    </row>
    <row r="141406" spans="31:31" x14ac:dyDescent="0.25">
      <c r="AE141406" s="72"/>
    </row>
    <row r="141407" spans="31:31" x14ac:dyDescent="0.25">
      <c r="AE141407" s="72"/>
    </row>
    <row r="141408" spans="31:31" x14ac:dyDescent="0.25">
      <c r="AE141408" s="72"/>
    </row>
    <row r="141409" spans="31:31" x14ac:dyDescent="0.25">
      <c r="AE141409" s="72"/>
    </row>
    <row r="141410" spans="31:31" x14ac:dyDescent="0.25">
      <c r="AE141410" s="72"/>
    </row>
    <row r="141411" spans="31:31" x14ac:dyDescent="0.25">
      <c r="AE141411" s="72"/>
    </row>
    <row r="141412" spans="31:31" x14ac:dyDescent="0.25">
      <c r="AE141412" s="72"/>
    </row>
    <row r="141413" spans="31:31" x14ac:dyDescent="0.25">
      <c r="AE141413" s="72"/>
    </row>
    <row r="141414" spans="31:31" x14ac:dyDescent="0.25">
      <c r="AE141414" s="72"/>
    </row>
    <row r="141415" spans="31:31" x14ac:dyDescent="0.25">
      <c r="AE141415" s="72"/>
    </row>
    <row r="141416" spans="31:31" x14ac:dyDescent="0.25">
      <c r="AE141416" s="72"/>
    </row>
    <row r="141417" spans="31:31" x14ac:dyDescent="0.25">
      <c r="AE141417" s="72"/>
    </row>
    <row r="141418" spans="31:31" x14ac:dyDescent="0.25">
      <c r="AE141418" s="72"/>
    </row>
    <row r="141419" spans="31:31" x14ac:dyDescent="0.25">
      <c r="AE141419" s="72"/>
    </row>
    <row r="141420" spans="31:31" x14ac:dyDescent="0.25">
      <c r="AE141420" s="72"/>
    </row>
    <row r="141421" spans="31:31" x14ac:dyDescent="0.25">
      <c r="AE141421" s="72"/>
    </row>
    <row r="141422" spans="31:31" x14ac:dyDescent="0.25">
      <c r="AE141422" s="72"/>
    </row>
    <row r="141423" spans="31:31" x14ac:dyDescent="0.25">
      <c r="AE141423" s="72"/>
    </row>
    <row r="141424" spans="31:31" x14ac:dyDescent="0.25">
      <c r="AE141424" s="72"/>
    </row>
    <row r="141425" spans="31:31" x14ac:dyDescent="0.25">
      <c r="AE141425" s="72"/>
    </row>
    <row r="141426" spans="31:31" x14ac:dyDescent="0.25">
      <c r="AE141426" s="72"/>
    </row>
    <row r="141427" spans="31:31" x14ac:dyDescent="0.25">
      <c r="AE141427" s="72"/>
    </row>
    <row r="141428" spans="31:31" x14ac:dyDescent="0.25">
      <c r="AE141428" s="72"/>
    </row>
    <row r="141429" spans="31:31" x14ac:dyDescent="0.25">
      <c r="AE141429" s="72"/>
    </row>
    <row r="141430" spans="31:31" x14ac:dyDescent="0.25">
      <c r="AE141430" s="72"/>
    </row>
    <row r="141431" spans="31:31" x14ac:dyDescent="0.25">
      <c r="AE141431" s="72"/>
    </row>
    <row r="141432" spans="31:31" x14ac:dyDescent="0.25">
      <c r="AE141432" s="72"/>
    </row>
    <row r="141433" spans="31:31" x14ac:dyDescent="0.25">
      <c r="AE141433" s="72"/>
    </row>
    <row r="141434" spans="31:31" x14ac:dyDescent="0.25">
      <c r="AE141434" s="72"/>
    </row>
    <row r="141435" spans="31:31" x14ac:dyDescent="0.25">
      <c r="AE141435" s="72"/>
    </row>
    <row r="141436" spans="31:31" x14ac:dyDescent="0.25">
      <c r="AE141436" s="72"/>
    </row>
    <row r="141437" spans="31:31" x14ac:dyDescent="0.25">
      <c r="AE141437" s="72"/>
    </row>
    <row r="141438" spans="31:31" x14ac:dyDescent="0.25">
      <c r="AE141438" s="72"/>
    </row>
    <row r="141439" spans="31:31" x14ac:dyDescent="0.25">
      <c r="AE141439" s="72"/>
    </row>
    <row r="141440" spans="31:31" x14ac:dyDescent="0.25">
      <c r="AE141440" s="72"/>
    </row>
    <row r="141441" spans="31:31" x14ac:dyDescent="0.25">
      <c r="AE141441" s="72"/>
    </row>
    <row r="141442" spans="31:31" x14ac:dyDescent="0.25">
      <c r="AE141442" s="72"/>
    </row>
    <row r="141443" spans="31:31" x14ac:dyDescent="0.25">
      <c r="AE141443" s="72"/>
    </row>
    <row r="141444" spans="31:31" x14ac:dyDescent="0.25">
      <c r="AE141444" s="72"/>
    </row>
    <row r="141445" spans="31:31" x14ac:dyDescent="0.25">
      <c r="AE141445" s="72"/>
    </row>
    <row r="141446" spans="31:31" x14ac:dyDescent="0.25">
      <c r="AE141446" s="72"/>
    </row>
    <row r="141447" spans="31:31" x14ac:dyDescent="0.25">
      <c r="AE141447" s="72"/>
    </row>
    <row r="141448" spans="31:31" x14ac:dyDescent="0.25">
      <c r="AE141448" s="72"/>
    </row>
    <row r="141449" spans="31:31" x14ac:dyDescent="0.25">
      <c r="AE141449" s="72"/>
    </row>
    <row r="141450" spans="31:31" x14ac:dyDescent="0.25">
      <c r="AE141450" s="72"/>
    </row>
    <row r="141451" spans="31:31" x14ac:dyDescent="0.25">
      <c r="AE141451" s="72"/>
    </row>
    <row r="141452" spans="31:31" x14ac:dyDescent="0.25">
      <c r="AE141452" s="72"/>
    </row>
    <row r="141453" spans="31:31" x14ac:dyDescent="0.25">
      <c r="AE141453" s="72"/>
    </row>
    <row r="141454" spans="31:31" x14ac:dyDescent="0.25">
      <c r="AE141454" s="72"/>
    </row>
    <row r="141455" spans="31:31" x14ac:dyDescent="0.25">
      <c r="AE141455" s="72"/>
    </row>
    <row r="141456" spans="31:31" x14ac:dyDescent="0.25">
      <c r="AE141456" s="72"/>
    </row>
    <row r="141457" spans="31:31" x14ac:dyDescent="0.25">
      <c r="AE141457" s="72"/>
    </row>
    <row r="141458" spans="31:31" x14ac:dyDescent="0.25">
      <c r="AE141458" s="72"/>
    </row>
    <row r="141459" spans="31:31" x14ac:dyDescent="0.25">
      <c r="AE141459" s="72"/>
    </row>
    <row r="141460" spans="31:31" x14ac:dyDescent="0.25">
      <c r="AE141460" s="72"/>
    </row>
    <row r="141461" spans="31:31" x14ac:dyDescent="0.25">
      <c r="AE141461" s="72"/>
    </row>
    <row r="141462" spans="31:31" x14ac:dyDescent="0.25">
      <c r="AE141462" s="72"/>
    </row>
    <row r="141463" spans="31:31" x14ac:dyDescent="0.25">
      <c r="AE141463" s="72"/>
    </row>
    <row r="141464" spans="31:31" x14ac:dyDescent="0.25">
      <c r="AE141464" s="72"/>
    </row>
    <row r="141465" spans="31:31" x14ac:dyDescent="0.25">
      <c r="AE141465" s="72"/>
    </row>
    <row r="141466" spans="31:31" x14ac:dyDescent="0.25">
      <c r="AE141466" s="72"/>
    </row>
    <row r="141467" spans="31:31" x14ac:dyDescent="0.25">
      <c r="AE141467" s="72"/>
    </row>
    <row r="141468" spans="31:31" x14ac:dyDescent="0.25">
      <c r="AE141468" s="72"/>
    </row>
    <row r="141469" spans="31:31" x14ac:dyDescent="0.25">
      <c r="AE141469" s="72"/>
    </row>
    <row r="141470" spans="31:31" x14ac:dyDescent="0.25">
      <c r="AE141470" s="72"/>
    </row>
    <row r="141471" spans="31:31" x14ac:dyDescent="0.25">
      <c r="AE141471" s="72"/>
    </row>
    <row r="141472" spans="31:31" x14ac:dyDescent="0.25">
      <c r="AE141472" s="72"/>
    </row>
    <row r="141473" spans="31:31" x14ac:dyDescent="0.25">
      <c r="AE141473" s="72"/>
    </row>
    <row r="141474" spans="31:31" x14ac:dyDescent="0.25">
      <c r="AE141474" s="72"/>
    </row>
    <row r="141475" spans="31:31" x14ac:dyDescent="0.25">
      <c r="AE141475" s="72"/>
    </row>
    <row r="141476" spans="31:31" x14ac:dyDescent="0.25">
      <c r="AE141476" s="72"/>
    </row>
    <row r="141477" spans="31:31" x14ac:dyDescent="0.25">
      <c r="AE141477" s="72"/>
    </row>
    <row r="141478" spans="31:31" x14ac:dyDescent="0.25">
      <c r="AE141478" s="72"/>
    </row>
    <row r="141479" spans="31:31" x14ac:dyDescent="0.25">
      <c r="AE141479" s="72"/>
    </row>
    <row r="141480" spans="31:31" x14ac:dyDescent="0.25">
      <c r="AE141480" s="72"/>
    </row>
    <row r="141481" spans="31:31" x14ac:dyDescent="0.25">
      <c r="AE141481" s="72"/>
    </row>
    <row r="141482" spans="31:31" x14ac:dyDescent="0.25">
      <c r="AE141482" s="72"/>
    </row>
    <row r="141483" spans="31:31" x14ac:dyDescent="0.25">
      <c r="AE141483" s="72"/>
    </row>
    <row r="141484" spans="31:31" x14ac:dyDescent="0.25">
      <c r="AE141484" s="72"/>
    </row>
    <row r="141485" spans="31:31" x14ac:dyDescent="0.25">
      <c r="AE141485" s="72"/>
    </row>
    <row r="141486" spans="31:31" x14ac:dyDescent="0.25">
      <c r="AE141486" s="72"/>
    </row>
    <row r="141487" spans="31:31" x14ac:dyDescent="0.25">
      <c r="AE141487" s="72"/>
    </row>
    <row r="141488" spans="31:31" x14ac:dyDescent="0.25">
      <c r="AE141488" s="72"/>
    </row>
    <row r="141489" spans="31:31" x14ac:dyDescent="0.25">
      <c r="AE141489" s="72"/>
    </row>
    <row r="141490" spans="31:31" x14ac:dyDescent="0.25">
      <c r="AE141490" s="72"/>
    </row>
    <row r="141491" spans="31:31" x14ac:dyDescent="0.25">
      <c r="AE141491" s="72"/>
    </row>
    <row r="141492" spans="31:31" x14ac:dyDescent="0.25">
      <c r="AE141492" s="72"/>
    </row>
    <row r="141493" spans="31:31" x14ac:dyDescent="0.25">
      <c r="AE141493" s="72"/>
    </row>
    <row r="141494" spans="31:31" x14ac:dyDescent="0.25">
      <c r="AE141494" s="72"/>
    </row>
    <row r="141495" spans="31:31" x14ac:dyDescent="0.25">
      <c r="AE141495" s="72"/>
    </row>
    <row r="141496" spans="31:31" x14ac:dyDescent="0.25">
      <c r="AE141496" s="72"/>
    </row>
    <row r="141497" spans="31:31" x14ac:dyDescent="0.25">
      <c r="AE141497" s="72"/>
    </row>
    <row r="141498" spans="31:31" x14ac:dyDescent="0.25">
      <c r="AE141498" s="72"/>
    </row>
    <row r="141499" spans="31:31" x14ac:dyDescent="0.25">
      <c r="AE141499" s="72"/>
    </row>
    <row r="141500" spans="31:31" x14ac:dyDescent="0.25">
      <c r="AE141500" s="72"/>
    </row>
    <row r="141501" spans="31:31" x14ac:dyDescent="0.25">
      <c r="AE141501" s="72"/>
    </row>
    <row r="141502" spans="31:31" x14ac:dyDescent="0.25">
      <c r="AE141502" s="72"/>
    </row>
    <row r="141503" spans="31:31" x14ac:dyDescent="0.25">
      <c r="AE141503" s="72"/>
    </row>
    <row r="141504" spans="31:31" x14ac:dyDescent="0.25">
      <c r="AE141504" s="72"/>
    </row>
    <row r="141505" spans="31:31" x14ac:dyDescent="0.25">
      <c r="AE141505" s="72"/>
    </row>
    <row r="141506" spans="31:31" x14ac:dyDescent="0.25">
      <c r="AE141506" s="72"/>
    </row>
    <row r="141507" spans="31:31" x14ac:dyDescent="0.25">
      <c r="AE141507" s="72"/>
    </row>
    <row r="141508" spans="31:31" x14ac:dyDescent="0.25">
      <c r="AE141508" s="72"/>
    </row>
    <row r="141509" spans="31:31" x14ac:dyDescent="0.25">
      <c r="AE141509" s="72"/>
    </row>
    <row r="141510" spans="31:31" x14ac:dyDescent="0.25">
      <c r="AE141510" s="72"/>
    </row>
    <row r="141511" spans="31:31" x14ac:dyDescent="0.25">
      <c r="AE141511" s="72"/>
    </row>
    <row r="141512" spans="31:31" x14ac:dyDescent="0.25">
      <c r="AE141512" s="72"/>
    </row>
    <row r="141513" spans="31:31" x14ac:dyDescent="0.25">
      <c r="AE141513" s="72"/>
    </row>
    <row r="141514" spans="31:31" x14ac:dyDescent="0.25">
      <c r="AE141514" s="72"/>
    </row>
    <row r="141515" spans="31:31" x14ac:dyDescent="0.25">
      <c r="AE141515" s="72"/>
    </row>
    <row r="141516" spans="31:31" x14ac:dyDescent="0.25">
      <c r="AE141516" s="72"/>
    </row>
    <row r="141517" spans="31:31" x14ac:dyDescent="0.25">
      <c r="AE141517" s="72"/>
    </row>
    <row r="141518" spans="31:31" x14ac:dyDescent="0.25">
      <c r="AE141518" s="72"/>
    </row>
    <row r="141519" spans="31:31" x14ac:dyDescent="0.25">
      <c r="AE141519" s="72"/>
    </row>
    <row r="141520" spans="31:31" x14ac:dyDescent="0.25">
      <c r="AE141520" s="72"/>
    </row>
    <row r="141521" spans="31:31" x14ac:dyDescent="0.25">
      <c r="AE141521" s="72"/>
    </row>
    <row r="141522" spans="31:31" x14ac:dyDescent="0.25">
      <c r="AE141522" s="72"/>
    </row>
    <row r="141523" spans="31:31" x14ac:dyDescent="0.25">
      <c r="AE141523" s="72"/>
    </row>
    <row r="141524" spans="31:31" x14ac:dyDescent="0.25">
      <c r="AE141524" s="72"/>
    </row>
    <row r="141525" spans="31:31" x14ac:dyDescent="0.25">
      <c r="AE141525" s="72"/>
    </row>
    <row r="141526" spans="31:31" x14ac:dyDescent="0.25">
      <c r="AE141526" s="72"/>
    </row>
    <row r="141527" spans="31:31" x14ac:dyDescent="0.25">
      <c r="AE141527" s="72"/>
    </row>
    <row r="141528" spans="31:31" x14ac:dyDescent="0.25">
      <c r="AE141528" s="72"/>
    </row>
    <row r="141529" spans="31:31" x14ac:dyDescent="0.25">
      <c r="AE141529" s="72"/>
    </row>
    <row r="141530" spans="31:31" x14ac:dyDescent="0.25">
      <c r="AE141530" s="72"/>
    </row>
    <row r="141531" spans="31:31" x14ac:dyDescent="0.25">
      <c r="AE141531" s="72"/>
    </row>
    <row r="141532" spans="31:31" x14ac:dyDescent="0.25">
      <c r="AE141532" s="72"/>
    </row>
    <row r="141533" spans="31:31" x14ac:dyDescent="0.25">
      <c r="AE141533" s="72"/>
    </row>
    <row r="141534" spans="31:31" x14ac:dyDescent="0.25">
      <c r="AE141534" s="72"/>
    </row>
    <row r="141535" spans="31:31" x14ac:dyDescent="0.25">
      <c r="AE141535" s="72"/>
    </row>
    <row r="141536" spans="31:31" x14ac:dyDescent="0.25">
      <c r="AE141536" s="72"/>
    </row>
    <row r="141537" spans="31:31" x14ac:dyDescent="0.25">
      <c r="AE141537" s="72"/>
    </row>
    <row r="141538" spans="31:31" x14ac:dyDescent="0.25">
      <c r="AE141538" s="72"/>
    </row>
    <row r="141539" spans="31:31" x14ac:dyDescent="0.25">
      <c r="AE141539" s="72"/>
    </row>
    <row r="141540" spans="31:31" x14ac:dyDescent="0.25">
      <c r="AE141540" s="72"/>
    </row>
    <row r="141541" spans="31:31" x14ac:dyDescent="0.25">
      <c r="AE141541" s="72"/>
    </row>
    <row r="141542" spans="31:31" x14ac:dyDescent="0.25">
      <c r="AE141542" s="72"/>
    </row>
    <row r="141543" spans="31:31" x14ac:dyDescent="0.25">
      <c r="AE141543" s="72"/>
    </row>
    <row r="141544" spans="31:31" x14ac:dyDescent="0.25">
      <c r="AE141544" s="72"/>
    </row>
    <row r="141545" spans="31:31" x14ac:dyDescent="0.25">
      <c r="AE141545" s="72"/>
    </row>
    <row r="141546" spans="31:31" x14ac:dyDescent="0.25">
      <c r="AE141546" s="72"/>
    </row>
    <row r="141547" spans="31:31" x14ac:dyDescent="0.25">
      <c r="AE141547" s="72"/>
    </row>
    <row r="141548" spans="31:31" x14ac:dyDescent="0.25">
      <c r="AE141548" s="72"/>
    </row>
    <row r="141549" spans="31:31" x14ac:dyDescent="0.25">
      <c r="AE141549" s="72"/>
    </row>
    <row r="141550" spans="31:31" x14ac:dyDescent="0.25">
      <c r="AE141550" s="72"/>
    </row>
    <row r="141551" spans="31:31" x14ac:dyDescent="0.25">
      <c r="AE141551" s="72"/>
    </row>
    <row r="141552" spans="31:31" x14ac:dyDescent="0.25">
      <c r="AE141552" s="72"/>
    </row>
    <row r="141553" spans="31:31" x14ac:dyDescent="0.25">
      <c r="AE141553" s="72"/>
    </row>
    <row r="141554" spans="31:31" x14ac:dyDescent="0.25">
      <c r="AE141554" s="72"/>
    </row>
    <row r="141555" spans="31:31" x14ac:dyDescent="0.25">
      <c r="AE141555" s="72"/>
    </row>
    <row r="141556" spans="31:31" x14ac:dyDescent="0.25">
      <c r="AE141556" s="72"/>
    </row>
    <row r="141557" spans="31:31" x14ac:dyDescent="0.25">
      <c r="AE141557" s="72"/>
    </row>
    <row r="141558" spans="31:31" x14ac:dyDescent="0.25">
      <c r="AE141558" s="72"/>
    </row>
    <row r="141559" spans="31:31" x14ac:dyDescent="0.25">
      <c r="AE141559" s="72"/>
    </row>
    <row r="141560" spans="31:31" x14ac:dyDescent="0.25">
      <c r="AE141560" s="72"/>
    </row>
    <row r="141561" spans="31:31" x14ac:dyDescent="0.25">
      <c r="AE141561" s="72"/>
    </row>
    <row r="141562" spans="31:31" x14ac:dyDescent="0.25">
      <c r="AE141562" s="72"/>
    </row>
    <row r="141563" spans="31:31" x14ac:dyDescent="0.25">
      <c r="AE141563" s="72"/>
    </row>
    <row r="141564" spans="31:31" x14ac:dyDescent="0.25">
      <c r="AE141564" s="72"/>
    </row>
    <row r="141565" spans="31:31" x14ac:dyDescent="0.25">
      <c r="AE141565" s="72"/>
    </row>
    <row r="141566" spans="31:31" x14ac:dyDescent="0.25">
      <c r="AE141566" s="72"/>
    </row>
    <row r="141567" spans="31:31" x14ac:dyDescent="0.25">
      <c r="AE141567" s="72"/>
    </row>
    <row r="141568" spans="31:31" x14ac:dyDescent="0.25">
      <c r="AE141568" s="72"/>
    </row>
    <row r="141569" spans="31:31" x14ac:dyDescent="0.25">
      <c r="AE141569" s="72"/>
    </row>
    <row r="141570" spans="31:31" x14ac:dyDescent="0.25">
      <c r="AE141570" s="72"/>
    </row>
    <row r="141571" spans="31:31" x14ac:dyDescent="0.25">
      <c r="AE141571" s="72"/>
    </row>
    <row r="141572" spans="31:31" x14ac:dyDescent="0.25">
      <c r="AE141572" s="72"/>
    </row>
    <row r="141573" spans="31:31" x14ac:dyDescent="0.25">
      <c r="AE141573" s="72"/>
    </row>
    <row r="141574" spans="31:31" x14ac:dyDescent="0.25">
      <c r="AE141574" s="72"/>
    </row>
    <row r="141575" spans="31:31" x14ac:dyDescent="0.25">
      <c r="AE141575" s="72"/>
    </row>
    <row r="141576" spans="31:31" x14ac:dyDescent="0.25">
      <c r="AE141576" s="72"/>
    </row>
    <row r="141577" spans="31:31" x14ac:dyDescent="0.25">
      <c r="AE141577" s="72"/>
    </row>
    <row r="141578" spans="31:31" x14ac:dyDescent="0.25">
      <c r="AE141578" s="72"/>
    </row>
    <row r="141579" spans="31:31" x14ac:dyDescent="0.25">
      <c r="AE141579" s="72"/>
    </row>
    <row r="141580" spans="31:31" x14ac:dyDescent="0.25">
      <c r="AE141580" s="72"/>
    </row>
    <row r="141581" spans="31:31" x14ac:dyDescent="0.25">
      <c r="AE141581" s="72"/>
    </row>
    <row r="141582" spans="31:31" x14ac:dyDescent="0.25">
      <c r="AE141582" s="72"/>
    </row>
    <row r="141583" spans="31:31" x14ac:dyDescent="0.25">
      <c r="AE141583" s="72"/>
    </row>
    <row r="141584" spans="31:31" x14ac:dyDescent="0.25">
      <c r="AE141584" s="72"/>
    </row>
    <row r="141585" spans="31:31" x14ac:dyDescent="0.25">
      <c r="AE141585" s="72"/>
    </row>
    <row r="141586" spans="31:31" x14ac:dyDescent="0.25">
      <c r="AE141586" s="72"/>
    </row>
    <row r="141587" spans="31:31" x14ac:dyDescent="0.25">
      <c r="AE141587" s="72"/>
    </row>
    <row r="141588" spans="31:31" x14ac:dyDescent="0.25">
      <c r="AE141588" s="72"/>
    </row>
    <row r="141589" spans="31:31" x14ac:dyDescent="0.25">
      <c r="AE141589" s="72"/>
    </row>
    <row r="141590" spans="31:31" x14ac:dyDescent="0.25">
      <c r="AE141590" s="72"/>
    </row>
    <row r="141591" spans="31:31" x14ac:dyDescent="0.25">
      <c r="AE141591" s="72"/>
    </row>
    <row r="141592" spans="31:31" x14ac:dyDescent="0.25">
      <c r="AE141592" s="72"/>
    </row>
    <row r="141593" spans="31:31" x14ac:dyDescent="0.25">
      <c r="AE141593" s="72"/>
    </row>
    <row r="141594" spans="31:31" x14ac:dyDescent="0.25">
      <c r="AE141594" s="72"/>
    </row>
    <row r="141595" spans="31:31" x14ac:dyDescent="0.25">
      <c r="AE141595" s="72"/>
    </row>
    <row r="141596" spans="31:31" x14ac:dyDescent="0.25">
      <c r="AE141596" s="72"/>
    </row>
    <row r="141597" spans="31:31" x14ac:dyDescent="0.25">
      <c r="AE141597" s="72"/>
    </row>
    <row r="141598" spans="31:31" x14ac:dyDescent="0.25">
      <c r="AE141598" s="72"/>
    </row>
    <row r="141599" spans="31:31" x14ac:dyDescent="0.25">
      <c r="AE141599" s="72"/>
    </row>
    <row r="141600" spans="31:31" x14ac:dyDescent="0.25">
      <c r="AE141600" s="72"/>
    </row>
    <row r="141601" spans="31:31" x14ac:dyDescent="0.25">
      <c r="AE141601" s="72"/>
    </row>
    <row r="141602" spans="31:31" x14ac:dyDescent="0.25">
      <c r="AE141602" s="72"/>
    </row>
    <row r="141603" spans="31:31" x14ac:dyDescent="0.25">
      <c r="AE141603" s="72"/>
    </row>
    <row r="141604" spans="31:31" x14ac:dyDescent="0.25">
      <c r="AE141604" s="72"/>
    </row>
    <row r="141605" spans="31:31" x14ac:dyDescent="0.25">
      <c r="AE141605" s="72"/>
    </row>
    <row r="141606" spans="31:31" x14ac:dyDescent="0.25">
      <c r="AE141606" s="72"/>
    </row>
    <row r="141607" spans="31:31" x14ac:dyDescent="0.25">
      <c r="AE141607" s="72"/>
    </row>
    <row r="141608" spans="31:31" x14ac:dyDescent="0.25">
      <c r="AE141608" s="72"/>
    </row>
    <row r="141609" spans="31:31" x14ac:dyDescent="0.25">
      <c r="AE141609" s="72"/>
    </row>
    <row r="141610" spans="31:31" x14ac:dyDescent="0.25">
      <c r="AE141610" s="72"/>
    </row>
    <row r="141611" spans="31:31" x14ac:dyDescent="0.25">
      <c r="AE141611" s="72"/>
    </row>
    <row r="141612" spans="31:31" x14ac:dyDescent="0.25">
      <c r="AE141612" s="72"/>
    </row>
    <row r="141613" spans="31:31" x14ac:dyDescent="0.25">
      <c r="AE141613" s="72"/>
    </row>
    <row r="141614" spans="31:31" x14ac:dyDescent="0.25">
      <c r="AE141614" s="72"/>
    </row>
    <row r="141615" spans="31:31" x14ac:dyDescent="0.25">
      <c r="AE141615" s="72"/>
    </row>
    <row r="141616" spans="31:31" x14ac:dyDescent="0.25">
      <c r="AE141616" s="72"/>
    </row>
    <row r="141617" spans="31:31" x14ac:dyDescent="0.25">
      <c r="AE141617" s="72"/>
    </row>
    <row r="141618" spans="31:31" x14ac:dyDescent="0.25">
      <c r="AE141618" s="72"/>
    </row>
    <row r="141619" spans="31:31" x14ac:dyDescent="0.25">
      <c r="AE141619" s="72"/>
    </row>
    <row r="141620" spans="31:31" x14ac:dyDescent="0.25">
      <c r="AE141620" s="72"/>
    </row>
    <row r="141621" spans="31:31" x14ac:dyDescent="0.25">
      <c r="AE141621" s="72"/>
    </row>
    <row r="141622" spans="31:31" x14ac:dyDescent="0.25">
      <c r="AE141622" s="72"/>
    </row>
    <row r="141623" spans="31:31" x14ac:dyDescent="0.25">
      <c r="AE141623" s="72"/>
    </row>
    <row r="141624" spans="31:31" x14ac:dyDescent="0.25">
      <c r="AE141624" s="72"/>
    </row>
    <row r="141625" spans="31:31" x14ac:dyDescent="0.25">
      <c r="AE141625" s="72"/>
    </row>
    <row r="141626" spans="31:31" x14ac:dyDescent="0.25">
      <c r="AE141626" s="72"/>
    </row>
    <row r="141627" spans="31:31" x14ac:dyDescent="0.25">
      <c r="AE141627" s="72"/>
    </row>
    <row r="141628" spans="31:31" x14ac:dyDescent="0.25">
      <c r="AE141628" s="72"/>
    </row>
    <row r="141629" spans="31:31" x14ac:dyDescent="0.25">
      <c r="AE141629" s="72"/>
    </row>
    <row r="141630" spans="31:31" x14ac:dyDescent="0.25">
      <c r="AE141630" s="72"/>
    </row>
    <row r="141631" spans="31:31" x14ac:dyDescent="0.25">
      <c r="AE141631" s="72"/>
    </row>
    <row r="141632" spans="31:31" x14ac:dyDescent="0.25">
      <c r="AE141632" s="72"/>
    </row>
    <row r="141633" spans="31:31" x14ac:dyDescent="0.25">
      <c r="AE141633" s="72"/>
    </row>
    <row r="141634" spans="31:31" x14ac:dyDescent="0.25">
      <c r="AE141634" s="72"/>
    </row>
    <row r="141635" spans="31:31" x14ac:dyDescent="0.25">
      <c r="AE141635" s="72"/>
    </row>
    <row r="141636" spans="31:31" x14ac:dyDescent="0.25">
      <c r="AE141636" s="72"/>
    </row>
    <row r="141637" spans="31:31" x14ac:dyDescent="0.25">
      <c r="AE141637" s="72"/>
    </row>
    <row r="141638" spans="31:31" x14ac:dyDescent="0.25">
      <c r="AE141638" s="72"/>
    </row>
    <row r="141639" spans="31:31" x14ac:dyDescent="0.25">
      <c r="AE141639" s="72"/>
    </row>
    <row r="141640" spans="31:31" x14ac:dyDescent="0.25">
      <c r="AE141640" s="72"/>
    </row>
    <row r="141641" spans="31:31" x14ac:dyDescent="0.25">
      <c r="AE141641" s="72"/>
    </row>
    <row r="141642" spans="31:31" x14ac:dyDescent="0.25">
      <c r="AE141642" s="72"/>
    </row>
    <row r="141643" spans="31:31" x14ac:dyDescent="0.25">
      <c r="AE141643" s="72"/>
    </row>
    <row r="141644" spans="31:31" x14ac:dyDescent="0.25">
      <c r="AE141644" s="72"/>
    </row>
    <row r="141645" spans="31:31" x14ac:dyDescent="0.25">
      <c r="AE141645" s="72"/>
    </row>
    <row r="141646" spans="31:31" x14ac:dyDescent="0.25">
      <c r="AE141646" s="72"/>
    </row>
    <row r="141647" spans="31:31" x14ac:dyDescent="0.25">
      <c r="AE141647" s="72"/>
    </row>
    <row r="141648" spans="31:31" x14ac:dyDescent="0.25">
      <c r="AE141648" s="72"/>
    </row>
    <row r="141649" spans="31:31" x14ac:dyDescent="0.25">
      <c r="AE141649" s="72"/>
    </row>
    <row r="141650" spans="31:31" x14ac:dyDescent="0.25">
      <c r="AE141650" s="72"/>
    </row>
    <row r="141651" spans="31:31" x14ac:dyDescent="0.25">
      <c r="AE141651" s="72"/>
    </row>
    <row r="141652" spans="31:31" x14ac:dyDescent="0.25">
      <c r="AE141652" s="72"/>
    </row>
    <row r="141653" spans="31:31" x14ac:dyDescent="0.25">
      <c r="AE141653" s="72"/>
    </row>
    <row r="141654" spans="31:31" x14ac:dyDescent="0.25">
      <c r="AE141654" s="72"/>
    </row>
    <row r="141655" spans="31:31" x14ac:dyDescent="0.25">
      <c r="AE141655" s="72"/>
    </row>
    <row r="141656" spans="31:31" x14ac:dyDescent="0.25">
      <c r="AE141656" s="72"/>
    </row>
    <row r="141657" spans="31:31" x14ac:dyDescent="0.25">
      <c r="AE141657" s="72"/>
    </row>
    <row r="141658" spans="31:31" x14ac:dyDescent="0.25">
      <c r="AE141658" s="72"/>
    </row>
    <row r="141659" spans="31:31" x14ac:dyDescent="0.25">
      <c r="AE141659" s="72"/>
    </row>
    <row r="141660" spans="31:31" x14ac:dyDescent="0.25">
      <c r="AE141660" s="72"/>
    </row>
    <row r="141661" spans="31:31" x14ac:dyDescent="0.25">
      <c r="AE141661" s="72"/>
    </row>
    <row r="141662" spans="31:31" x14ac:dyDescent="0.25">
      <c r="AE141662" s="72"/>
    </row>
    <row r="141663" spans="31:31" x14ac:dyDescent="0.25">
      <c r="AE141663" s="72"/>
    </row>
    <row r="141664" spans="31:31" x14ac:dyDescent="0.25">
      <c r="AE141664" s="72"/>
    </row>
    <row r="141665" spans="31:31" x14ac:dyDescent="0.25">
      <c r="AE141665" s="72"/>
    </row>
    <row r="141666" spans="31:31" x14ac:dyDescent="0.25">
      <c r="AE141666" s="72"/>
    </row>
    <row r="141667" spans="31:31" x14ac:dyDescent="0.25">
      <c r="AE141667" s="72"/>
    </row>
    <row r="141668" spans="31:31" x14ac:dyDescent="0.25">
      <c r="AE141668" s="72"/>
    </row>
    <row r="141669" spans="31:31" x14ac:dyDescent="0.25">
      <c r="AE141669" s="72"/>
    </row>
    <row r="141670" spans="31:31" x14ac:dyDescent="0.25">
      <c r="AE141670" s="72"/>
    </row>
    <row r="141671" spans="31:31" x14ac:dyDescent="0.25">
      <c r="AE141671" s="72"/>
    </row>
    <row r="141672" spans="31:31" x14ac:dyDescent="0.25">
      <c r="AE141672" s="72"/>
    </row>
    <row r="141673" spans="31:31" x14ac:dyDescent="0.25">
      <c r="AE141673" s="72"/>
    </row>
    <row r="141674" spans="31:31" x14ac:dyDescent="0.25">
      <c r="AE141674" s="72"/>
    </row>
    <row r="141675" spans="31:31" x14ac:dyDescent="0.25">
      <c r="AE141675" s="72"/>
    </row>
    <row r="141676" spans="31:31" x14ac:dyDescent="0.25">
      <c r="AE141676" s="72"/>
    </row>
    <row r="141677" spans="31:31" x14ac:dyDescent="0.25">
      <c r="AE141677" s="72"/>
    </row>
    <row r="141678" spans="31:31" x14ac:dyDescent="0.25">
      <c r="AE141678" s="72"/>
    </row>
    <row r="141679" spans="31:31" x14ac:dyDescent="0.25">
      <c r="AE141679" s="72"/>
    </row>
    <row r="141680" spans="31:31" x14ac:dyDescent="0.25">
      <c r="AE141680" s="72"/>
    </row>
    <row r="141681" spans="31:31" x14ac:dyDescent="0.25">
      <c r="AE141681" s="72"/>
    </row>
    <row r="141682" spans="31:31" x14ac:dyDescent="0.25">
      <c r="AE141682" s="72"/>
    </row>
    <row r="141683" spans="31:31" x14ac:dyDescent="0.25">
      <c r="AE141683" s="72"/>
    </row>
    <row r="141684" spans="31:31" x14ac:dyDescent="0.25">
      <c r="AE141684" s="72"/>
    </row>
    <row r="141685" spans="31:31" x14ac:dyDescent="0.25">
      <c r="AE141685" s="72"/>
    </row>
    <row r="141686" spans="31:31" x14ac:dyDescent="0.25">
      <c r="AE141686" s="72"/>
    </row>
    <row r="141687" spans="31:31" x14ac:dyDescent="0.25">
      <c r="AE141687" s="72"/>
    </row>
    <row r="141688" spans="31:31" x14ac:dyDescent="0.25">
      <c r="AE141688" s="72"/>
    </row>
    <row r="141689" spans="31:31" x14ac:dyDescent="0.25">
      <c r="AE141689" s="72"/>
    </row>
    <row r="141690" spans="31:31" x14ac:dyDescent="0.25">
      <c r="AE141690" s="72"/>
    </row>
    <row r="141691" spans="31:31" x14ac:dyDescent="0.25">
      <c r="AE141691" s="72"/>
    </row>
    <row r="141692" spans="31:31" x14ac:dyDescent="0.25">
      <c r="AE141692" s="72"/>
    </row>
    <row r="141693" spans="31:31" x14ac:dyDescent="0.25">
      <c r="AE141693" s="72"/>
    </row>
    <row r="141694" spans="31:31" x14ac:dyDescent="0.25">
      <c r="AE141694" s="72"/>
    </row>
    <row r="141695" spans="31:31" x14ac:dyDescent="0.25">
      <c r="AE141695" s="72"/>
    </row>
    <row r="141696" spans="31:31" x14ac:dyDescent="0.25">
      <c r="AE141696" s="72"/>
    </row>
    <row r="141697" spans="31:31" x14ac:dyDescent="0.25">
      <c r="AE141697" s="72"/>
    </row>
    <row r="141698" spans="31:31" x14ac:dyDescent="0.25">
      <c r="AE141698" s="72"/>
    </row>
    <row r="141699" spans="31:31" x14ac:dyDescent="0.25">
      <c r="AE141699" s="72"/>
    </row>
    <row r="141700" spans="31:31" x14ac:dyDescent="0.25">
      <c r="AE141700" s="72"/>
    </row>
    <row r="141701" spans="31:31" x14ac:dyDescent="0.25">
      <c r="AE141701" s="72"/>
    </row>
    <row r="141702" spans="31:31" x14ac:dyDescent="0.25">
      <c r="AE141702" s="72"/>
    </row>
    <row r="141703" spans="31:31" x14ac:dyDescent="0.25">
      <c r="AE141703" s="72"/>
    </row>
    <row r="141704" spans="31:31" x14ac:dyDescent="0.25">
      <c r="AE141704" s="72"/>
    </row>
    <row r="141705" spans="31:31" x14ac:dyDescent="0.25">
      <c r="AE141705" s="72"/>
    </row>
    <row r="141706" spans="31:31" x14ac:dyDescent="0.25">
      <c r="AE141706" s="72"/>
    </row>
    <row r="141707" spans="31:31" x14ac:dyDescent="0.25">
      <c r="AE141707" s="72"/>
    </row>
    <row r="141708" spans="31:31" x14ac:dyDescent="0.25">
      <c r="AE141708" s="72"/>
    </row>
    <row r="141709" spans="31:31" x14ac:dyDescent="0.25">
      <c r="AE141709" s="72"/>
    </row>
    <row r="141710" spans="31:31" x14ac:dyDescent="0.25">
      <c r="AE141710" s="72"/>
    </row>
    <row r="141711" spans="31:31" x14ac:dyDescent="0.25">
      <c r="AE141711" s="72"/>
    </row>
    <row r="141712" spans="31:31" x14ac:dyDescent="0.25">
      <c r="AE141712" s="72"/>
    </row>
    <row r="141713" spans="31:31" x14ac:dyDescent="0.25">
      <c r="AE141713" s="72"/>
    </row>
    <row r="141714" spans="31:31" x14ac:dyDescent="0.25">
      <c r="AE141714" s="72"/>
    </row>
    <row r="141715" spans="31:31" x14ac:dyDescent="0.25">
      <c r="AE141715" s="72"/>
    </row>
    <row r="141716" spans="31:31" x14ac:dyDescent="0.25">
      <c r="AE141716" s="72"/>
    </row>
    <row r="141717" spans="31:31" x14ac:dyDescent="0.25">
      <c r="AE141717" s="72"/>
    </row>
    <row r="141718" spans="31:31" x14ac:dyDescent="0.25">
      <c r="AE141718" s="72"/>
    </row>
    <row r="141719" spans="31:31" x14ac:dyDescent="0.25">
      <c r="AE141719" s="72"/>
    </row>
    <row r="141720" spans="31:31" x14ac:dyDescent="0.25">
      <c r="AE141720" s="72"/>
    </row>
    <row r="141721" spans="31:31" x14ac:dyDescent="0.25">
      <c r="AE141721" s="72"/>
    </row>
    <row r="141722" spans="31:31" x14ac:dyDescent="0.25">
      <c r="AE141722" s="72"/>
    </row>
    <row r="141723" spans="31:31" x14ac:dyDescent="0.25">
      <c r="AE141723" s="72"/>
    </row>
    <row r="141724" spans="31:31" x14ac:dyDescent="0.25">
      <c r="AE141724" s="72"/>
    </row>
    <row r="141725" spans="31:31" x14ac:dyDescent="0.25">
      <c r="AE141725" s="72"/>
    </row>
    <row r="141726" spans="31:31" x14ac:dyDescent="0.25">
      <c r="AE141726" s="72"/>
    </row>
    <row r="141727" spans="31:31" x14ac:dyDescent="0.25">
      <c r="AE141727" s="72"/>
    </row>
    <row r="141728" spans="31:31" x14ac:dyDescent="0.25">
      <c r="AE141728" s="72"/>
    </row>
    <row r="141729" spans="31:31" x14ac:dyDescent="0.25">
      <c r="AE141729" s="72"/>
    </row>
    <row r="141730" spans="31:31" x14ac:dyDescent="0.25">
      <c r="AE141730" s="72"/>
    </row>
    <row r="141731" spans="31:31" x14ac:dyDescent="0.25">
      <c r="AE141731" s="72"/>
    </row>
    <row r="141732" spans="31:31" x14ac:dyDescent="0.25">
      <c r="AE141732" s="72"/>
    </row>
    <row r="141733" spans="31:31" x14ac:dyDescent="0.25">
      <c r="AE141733" s="72"/>
    </row>
    <row r="141734" spans="31:31" x14ac:dyDescent="0.25">
      <c r="AE141734" s="72"/>
    </row>
    <row r="141735" spans="31:31" x14ac:dyDescent="0.25">
      <c r="AE141735" s="72"/>
    </row>
    <row r="141736" spans="31:31" x14ac:dyDescent="0.25">
      <c r="AE141736" s="72"/>
    </row>
    <row r="141737" spans="31:31" x14ac:dyDescent="0.25">
      <c r="AE141737" s="72"/>
    </row>
    <row r="141738" spans="31:31" x14ac:dyDescent="0.25">
      <c r="AE141738" s="72"/>
    </row>
    <row r="141739" spans="31:31" x14ac:dyDescent="0.25">
      <c r="AE141739" s="72"/>
    </row>
    <row r="141740" spans="31:31" x14ac:dyDescent="0.25">
      <c r="AE141740" s="72"/>
    </row>
    <row r="141741" spans="31:31" x14ac:dyDescent="0.25">
      <c r="AE141741" s="72"/>
    </row>
    <row r="141742" spans="31:31" x14ac:dyDescent="0.25">
      <c r="AE141742" s="72"/>
    </row>
    <row r="141743" spans="31:31" x14ac:dyDescent="0.25">
      <c r="AE141743" s="72"/>
    </row>
    <row r="141744" spans="31:31" x14ac:dyDescent="0.25">
      <c r="AE141744" s="72"/>
    </row>
    <row r="141745" spans="31:31" x14ac:dyDescent="0.25">
      <c r="AE141745" s="72"/>
    </row>
    <row r="141746" spans="31:31" x14ac:dyDescent="0.25">
      <c r="AE141746" s="72"/>
    </row>
    <row r="141747" spans="31:31" x14ac:dyDescent="0.25">
      <c r="AE141747" s="72"/>
    </row>
    <row r="141748" spans="31:31" x14ac:dyDescent="0.25">
      <c r="AE141748" s="72"/>
    </row>
    <row r="141749" spans="31:31" x14ac:dyDescent="0.25">
      <c r="AE141749" s="72"/>
    </row>
    <row r="141750" spans="31:31" x14ac:dyDescent="0.25">
      <c r="AE141750" s="72"/>
    </row>
    <row r="141751" spans="31:31" x14ac:dyDescent="0.25">
      <c r="AE141751" s="72"/>
    </row>
    <row r="141752" spans="31:31" x14ac:dyDescent="0.25">
      <c r="AE141752" s="72"/>
    </row>
    <row r="141753" spans="31:31" x14ac:dyDescent="0.25">
      <c r="AE141753" s="72"/>
    </row>
    <row r="141754" spans="31:31" x14ac:dyDescent="0.25">
      <c r="AE141754" s="72"/>
    </row>
    <row r="141755" spans="31:31" x14ac:dyDescent="0.25">
      <c r="AE141755" s="72"/>
    </row>
    <row r="141756" spans="31:31" x14ac:dyDescent="0.25">
      <c r="AE141756" s="72"/>
    </row>
    <row r="141757" spans="31:31" x14ac:dyDescent="0.25">
      <c r="AE141757" s="72"/>
    </row>
    <row r="141758" spans="31:31" x14ac:dyDescent="0.25">
      <c r="AE141758" s="72"/>
    </row>
    <row r="141759" spans="31:31" x14ac:dyDescent="0.25">
      <c r="AE141759" s="72"/>
    </row>
    <row r="141760" spans="31:31" x14ac:dyDescent="0.25">
      <c r="AE141760" s="72"/>
    </row>
    <row r="141761" spans="31:31" x14ac:dyDescent="0.25">
      <c r="AE141761" s="72"/>
    </row>
    <row r="141762" spans="31:31" x14ac:dyDescent="0.25">
      <c r="AE141762" s="72"/>
    </row>
    <row r="141763" spans="31:31" x14ac:dyDescent="0.25">
      <c r="AE141763" s="72"/>
    </row>
    <row r="141764" spans="31:31" x14ac:dyDescent="0.25">
      <c r="AE141764" s="72"/>
    </row>
    <row r="141765" spans="31:31" x14ac:dyDescent="0.25">
      <c r="AE141765" s="72"/>
    </row>
    <row r="141766" spans="31:31" x14ac:dyDescent="0.25">
      <c r="AE141766" s="72"/>
    </row>
    <row r="141767" spans="31:31" x14ac:dyDescent="0.25">
      <c r="AE141767" s="72"/>
    </row>
    <row r="141768" spans="31:31" x14ac:dyDescent="0.25">
      <c r="AE141768" s="72"/>
    </row>
    <row r="141769" spans="31:31" x14ac:dyDescent="0.25">
      <c r="AE141769" s="72"/>
    </row>
    <row r="141770" spans="31:31" x14ac:dyDescent="0.25">
      <c r="AE141770" s="72"/>
    </row>
    <row r="141771" spans="31:31" x14ac:dyDescent="0.25">
      <c r="AE141771" s="72"/>
    </row>
    <row r="141772" spans="31:31" x14ac:dyDescent="0.25">
      <c r="AE141772" s="72"/>
    </row>
    <row r="141773" spans="31:31" x14ac:dyDescent="0.25">
      <c r="AE141773" s="72"/>
    </row>
    <row r="141774" spans="31:31" x14ac:dyDescent="0.25">
      <c r="AE141774" s="72"/>
    </row>
    <row r="141775" spans="31:31" x14ac:dyDescent="0.25">
      <c r="AE141775" s="72"/>
    </row>
    <row r="141776" spans="31:31" x14ac:dyDescent="0.25">
      <c r="AE141776" s="72"/>
    </row>
    <row r="141777" spans="31:31" x14ac:dyDescent="0.25">
      <c r="AE141777" s="72"/>
    </row>
    <row r="141778" spans="31:31" x14ac:dyDescent="0.25">
      <c r="AE141778" s="72"/>
    </row>
    <row r="141779" spans="31:31" x14ac:dyDescent="0.25">
      <c r="AE141779" s="72"/>
    </row>
    <row r="141780" spans="31:31" x14ac:dyDescent="0.25">
      <c r="AE141780" s="72"/>
    </row>
    <row r="141781" spans="31:31" x14ac:dyDescent="0.25">
      <c r="AE141781" s="72"/>
    </row>
    <row r="141782" spans="31:31" x14ac:dyDescent="0.25">
      <c r="AE141782" s="72"/>
    </row>
    <row r="141783" spans="31:31" x14ac:dyDescent="0.25">
      <c r="AE141783" s="72"/>
    </row>
    <row r="141784" spans="31:31" x14ac:dyDescent="0.25">
      <c r="AE141784" s="72"/>
    </row>
    <row r="141785" spans="31:31" x14ac:dyDescent="0.25">
      <c r="AE141785" s="72"/>
    </row>
    <row r="141786" spans="31:31" x14ac:dyDescent="0.25">
      <c r="AE141786" s="72"/>
    </row>
    <row r="141787" spans="31:31" x14ac:dyDescent="0.25">
      <c r="AE141787" s="72"/>
    </row>
    <row r="141788" spans="31:31" x14ac:dyDescent="0.25">
      <c r="AE141788" s="72"/>
    </row>
    <row r="141789" spans="31:31" x14ac:dyDescent="0.25">
      <c r="AE141789" s="72"/>
    </row>
    <row r="141790" spans="31:31" x14ac:dyDescent="0.25">
      <c r="AE141790" s="72"/>
    </row>
    <row r="141791" spans="31:31" x14ac:dyDescent="0.25">
      <c r="AE141791" s="72"/>
    </row>
    <row r="141792" spans="31:31" x14ac:dyDescent="0.25">
      <c r="AE141792" s="72"/>
    </row>
    <row r="141793" spans="31:31" x14ac:dyDescent="0.25">
      <c r="AE141793" s="72"/>
    </row>
    <row r="141794" spans="31:31" x14ac:dyDescent="0.25">
      <c r="AE141794" s="72"/>
    </row>
    <row r="141795" spans="31:31" x14ac:dyDescent="0.25">
      <c r="AE141795" s="72"/>
    </row>
    <row r="141796" spans="31:31" x14ac:dyDescent="0.25">
      <c r="AE141796" s="72"/>
    </row>
    <row r="141797" spans="31:31" x14ac:dyDescent="0.25">
      <c r="AE141797" s="72"/>
    </row>
    <row r="141798" spans="31:31" x14ac:dyDescent="0.25">
      <c r="AE141798" s="72"/>
    </row>
    <row r="141799" spans="31:31" x14ac:dyDescent="0.25">
      <c r="AE141799" s="72"/>
    </row>
    <row r="141800" spans="31:31" x14ac:dyDescent="0.25">
      <c r="AE141800" s="72"/>
    </row>
    <row r="141801" spans="31:31" x14ac:dyDescent="0.25">
      <c r="AE141801" s="72"/>
    </row>
    <row r="141802" spans="31:31" x14ac:dyDescent="0.25">
      <c r="AE141802" s="72"/>
    </row>
    <row r="141803" spans="31:31" x14ac:dyDescent="0.25">
      <c r="AE141803" s="72"/>
    </row>
    <row r="141804" spans="31:31" x14ac:dyDescent="0.25">
      <c r="AE141804" s="72"/>
    </row>
    <row r="141805" spans="31:31" x14ac:dyDescent="0.25">
      <c r="AE141805" s="72"/>
    </row>
    <row r="141806" spans="31:31" x14ac:dyDescent="0.25">
      <c r="AE141806" s="72"/>
    </row>
    <row r="141807" spans="31:31" x14ac:dyDescent="0.25">
      <c r="AE141807" s="72"/>
    </row>
    <row r="141808" spans="31:31" x14ac:dyDescent="0.25">
      <c r="AE141808" s="72"/>
    </row>
    <row r="141809" spans="31:31" x14ac:dyDescent="0.25">
      <c r="AE141809" s="72"/>
    </row>
    <row r="141810" spans="31:31" x14ac:dyDescent="0.25">
      <c r="AE141810" s="72"/>
    </row>
    <row r="141811" spans="31:31" x14ac:dyDescent="0.25">
      <c r="AE141811" s="72"/>
    </row>
    <row r="141812" spans="31:31" x14ac:dyDescent="0.25">
      <c r="AE141812" s="72"/>
    </row>
    <row r="141813" spans="31:31" x14ac:dyDescent="0.25">
      <c r="AE141813" s="72"/>
    </row>
    <row r="141814" spans="31:31" x14ac:dyDescent="0.25">
      <c r="AE141814" s="72"/>
    </row>
    <row r="141815" spans="31:31" x14ac:dyDescent="0.25">
      <c r="AE141815" s="72"/>
    </row>
    <row r="141816" spans="31:31" x14ac:dyDescent="0.25">
      <c r="AE141816" s="72"/>
    </row>
    <row r="141817" spans="31:31" x14ac:dyDescent="0.25">
      <c r="AE141817" s="72"/>
    </row>
    <row r="141818" spans="31:31" x14ac:dyDescent="0.25">
      <c r="AE141818" s="72"/>
    </row>
    <row r="141819" spans="31:31" x14ac:dyDescent="0.25">
      <c r="AE141819" s="72"/>
    </row>
    <row r="141820" spans="31:31" x14ac:dyDescent="0.25">
      <c r="AE141820" s="72"/>
    </row>
    <row r="141821" spans="31:31" x14ac:dyDescent="0.25">
      <c r="AE141821" s="72"/>
    </row>
    <row r="141822" spans="31:31" x14ac:dyDescent="0.25">
      <c r="AE141822" s="72"/>
    </row>
    <row r="141823" spans="31:31" x14ac:dyDescent="0.25">
      <c r="AE141823" s="72"/>
    </row>
    <row r="141824" spans="31:31" x14ac:dyDescent="0.25">
      <c r="AE141824" s="72"/>
    </row>
    <row r="141825" spans="31:31" x14ac:dyDescent="0.25">
      <c r="AE141825" s="72"/>
    </row>
    <row r="141826" spans="31:31" x14ac:dyDescent="0.25">
      <c r="AE141826" s="72"/>
    </row>
    <row r="141827" spans="31:31" x14ac:dyDescent="0.25">
      <c r="AE141827" s="72"/>
    </row>
    <row r="141828" spans="31:31" x14ac:dyDescent="0.25">
      <c r="AE141828" s="72"/>
    </row>
    <row r="141829" spans="31:31" x14ac:dyDescent="0.25">
      <c r="AE141829" s="72"/>
    </row>
    <row r="141830" spans="31:31" x14ac:dyDescent="0.25">
      <c r="AE141830" s="72"/>
    </row>
    <row r="141831" spans="31:31" x14ac:dyDescent="0.25">
      <c r="AE141831" s="72"/>
    </row>
    <row r="141832" spans="31:31" x14ac:dyDescent="0.25">
      <c r="AE141832" s="72"/>
    </row>
    <row r="141833" spans="31:31" x14ac:dyDescent="0.25">
      <c r="AE141833" s="72"/>
    </row>
    <row r="141834" spans="31:31" x14ac:dyDescent="0.25">
      <c r="AE141834" s="72"/>
    </row>
    <row r="141835" spans="31:31" x14ac:dyDescent="0.25">
      <c r="AE141835" s="72"/>
    </row>
    <row r="141836" spans="31:31" x14ac:dyDescent="0.25">
      <c r="AE141836" s="72"/>
    </row>
    <row r="141837" spans="31:31" x14ac:dyDescent="0.25">
      <c r="AE141837" s="72"/>
    </row>
    <row r="141838" spans="31:31" x14ac:dyDescent="0.25">
      <c r="AE141838" s="72"/>
    </row>
    <row r="141839" spans="31:31" x14ac:dyDescent="0.25">
      <c r="AE141839" s="72"/>
    </row>
    <row r="141840" spans="31:31" x14ac:dyDescent="0.25">
      <c r="AE141840" s="72"/>
    </row>
    <row r="141841" spans="31:31" x14ac:dyDescent="0.25">
      <c r="AE141841" s="72"/>
    </row>
    <row r="141842" spans="31:31" x14ac:dyDescent="0.25">
      <c r="AE141842" s="72"/>
    </row>
    <row r="141843" spans="31:31" x14ac:dyDescent="0.25">
      <c r="AE141843" s="72"/>
    </row>
    <row r="141844" spans="31:31" x14ac:dyDescent="0.25">
      <c r="AE141844" s="72"/>
    </row>
    <row r="141845" spans="31:31" x14ac:dyDescent="0.25">
      <c r="AE141845" s="72"/>
    </row>
    <row r="141846" spans="31:31" x14ac:dyDescent="0.25">
      <c r="AE141846" s="72"/>
    </row>
    <row r="141847" spans="31:31" x14ac:dyDescent="0.25">
      <c r="AE141847" s="72"/>
    </row>
    <row r="141848" spans="31:31" x14ac:dyDescent="0.25">
      <c r="AE141848" s="72"/>
    </row>
    <row r="141849" spans="31:31" x14ac:dyDescent="0.25">
      <c r="AE141849" s="72"/>
    </row>
    <row r="141850" spans="31:31" x14ac:dyDescent="0.25">
      <c r="AE141850" s="72"/>
    </row>
    <row r="141851" spans="31:31" x14ac:dyDescent="0.25">
      <c r="AE141851" s="72"/>
    </row>
    <row r="141852" spans="31:31" x14ac:dyDescent="0.25">
      <c r="AE141852" s="72"/>
    </row>
    <row r="141853" spans="31:31" x14ac:dyDescent="0.25">
      <c r="AE141853" s="72"/>
    </row>
    <row r="141854" spans="31:31" x14ac:dyDescent="0.25">
      <c r="AE141854" s="72"/>
    </row>
    <row r="141855" spans="31:31" x14ac:dyDescent="0.25">
      <c r="AE141855" s="72"/>
    </row>
    <row r="141856" spans="31:31" x14ac:dyDescent="0.25">
      <c r="AE141856" s="72"/>
    </row>
    <row r="141857" spans="31:31" x14ac:dyDescent="0.25">
      <c r="AE141857" s="72"/>
    </row>
    <row r="141858" spans="31:31" x14ac:dyDescent="0.25">
      <c r="AE141858" s="72"/>
    </row>
    <row r="141859" spans="31:31" x14ac:dyDescent="0.25">
      <c r="AE141859" s="72"/>
    </row>
    <row r="141860" spans="31:31" x14ac:dyDescent="0.25">
      <c r="AE141860" s="72"/>
    </row>
    <row r="141861" spans="31:31" x14ac:dyDescent="0.25">
      <c r="AE141861" s="72"/>
    </row>
    <row r="141862" spans="31:31" x14ac:dyDescent="0.25">
      <c r="AE141862" s="72"/>
    </row>
    <row r="141863" spans="31:31" x14ac:dyDescent="0.25">
      <c r="AE141863" s="72"/>
    </row>
    <row r="141864" spans="31:31" x14ac:dyDescent="0.25">
      <c r="AE141864" s="72"/>
    </row>
    <row r="141865" spans="31:31" x14ac:dyDescent="0.25">
      <c r="AE141865" s="72"/>
    </row>
    <row r="141866" spans="31:31" x14ac:dyDescent="0.25">
      <c r="AE141866" s="72"/>
    </row>
    <row r="141867" spans="31:31" x14ac:dyDescent="0.25">
      <c r="AE141867" s="72"/>
    </row>
    <row r="141868" spans="31:31" x14ac:dyDescent="0.25">
      <c r="AE141868" s="72"/>
    </row>
    <row r="141869" spans="31:31" x14ac:dyDescent="0.25">
      <c r="AE141869" s="72"/>
    </row>
    <row r="141870" spans="31:31" x14ac:dyDescent="0.25">
      <c r="AE141870" s="72"/>
    </row>
    <row r="141871" spans="31:31" x14ac:dyDescent="0.25">
      <c r="AE141871" s="72"/>
    </row>
    <row r="141872" spans="31:31" x14ac:dyDescent="0.25">
      <c r="AE141872" s="72"/>
    </row>
    <row r="141873" spans="31:31" x14ac:dyDescent="0.25">
      <c r="AE141873" s="72"/>
    </row>
    <row r="141874" spans="31:31" x14ac:dyDescent="0.25">
      <c r="AE141874" s="72"/>
    </row>
    <row r="141875" spans="31:31" x14ac:dyDescent="0.25">
      <c r="AE141875" s="72"/>
    </row>
    <row r="141876" spans="31:31" x14ac:dyDescent="0.25">
      <c r="AE141876" s="72"/>
    </row>
    <row r="141877" spans="31:31" x14ac:dyDescent="0.25">
      <c r="AE141877" s="72"/>
    </row>
    <row r="141878" spans="31:31" x14ac:dyDescent="0.25">
      <c r="AE141878" s="72"/>
    </row>
    <row r="141879" spans="31:31" x14ac:dyDescent="0.25">
      <c r="AE141879" s="72"/>
    </row>
    <row r="141880" spans="31:31" x14ac:dyDescent="0.25">
      <c r="AE141880" s="72"/>
    </row>
    <row r="141881" spans="31:31" x14ac:dyDescent="0.25">
      <c r="AE141881" s="72"/>
    </row>
    <row r="141882" spans="31:31" x14ac:dyDescent="0.25">
      <c r="AE141882" s="72"/>
    </row>
    <row r="141883" spans="31:31" x14ac:dyDescent="0.25">
      <c r="AE141883" s="72"/>
    </row>
    <row r="141884" spans="31:31" x14ac:dyDescent="0.25">
      <c r="AE141884" s="72"/>
    </row>
    <row r="141885" spans="31:31" x14ac:dyDescent="0.25">
      <c r="AE141885" s="72"/>
    </row>
    <row r="141886" spans="31:31" x14ac:dyDescent="0.25">
      <c r="AE141886" s="72"/>
    </row>
    <row r="141887" spans="31:31" x14ac:dyDescent="0.25">
      <c r="AE141887" s="72"/>
    </row>
    <row r="141888" spans="31:31" x14ac:dyDescent="0.25">
      <c r="AE141888" s="72"/>
    </row>
    <row r="141889" spans="31:31" x14ac:dyDescent="0.25">
      <c r="AE141889" s="72"/>
    </row>
    <row r="141890" spans="31:31" x14ac:dyDescent="0.25">
      <c r="AE141890" s="72"/>
    </row>
    <row r="141891" spans="31:31" x14ac:dyDescent="0.25">
      <c r="AE141891" s="72"/>
    </row>
    <row r="141892" spans="31:31" x14ac:dyDescent="0.25">
      <c r="AE141892" s="72"/>
    </row>
    <row r="141893" spans="31:31" x14ac:dyDescent="0.25">
      <c r="AE141893" s="72"/>
    </row>
    <row r="141894" spans="31:31" x14ac:dyDescent="0.25">
      <c r="AE141894" s="72"/>
    </row>
    <row r="141895" spans="31:31" x14ac:dyDescent="0.25">
      <c r="AE141895" s="72"/>
    </row>
    <row r="141896" spans="31:31" x14ac:dyDescent="0.25">
      <c r="AE141896" s="72"/>
    </row>
    <row r="141897" spans="31:31" x14ac:dyDescent="0.25">
      <c r="AE141897" s="72"/>
    </row>
    <row r="141898" spans="31:31" x14ac:dyDescent="0.25">
      <c r="AE141898" s="72"/>
    </row>
    <row r="141899" spans="31:31" x14ac:dyDescent="0.25">
      <c r="AE141899" s="72"/>
    </row>
    <row r="141900" spans="31:31" x14ac:dyDescent="0.25">
      <c r="AE141900" s="72"/>
    </row>
    <row r="141901" spans="31:31" x14ac:dyDescent="0.25">
      <c r="AE141901" s="72"/>
    </row>
    <row r="141902" spans="31:31" x14ac:dyDescent="0.25">
      <c r="AE141902" s="72"/>
    </row>
    <row r="141903" spans="31:31" x14ac:dyDescent="0.25">
      <c r="AE141903" s="72"/>
    </row>
    <row r="141904" spans="31:31" x14ac:dyDescent="0.25">
      <c r="AE141904" s="72"/>
    </row>
    <row r="141905" spans="31:31" x14ac:dyDescent="0.25">
      <c r="AE141905" s="72"/>
    </row>
    <row r="141906" spans="31:31" x14ac:dyDescent="0.25">
      <c r="AE141906" s="72"/>
    </row>
    <row r="141907" spans="31:31" x14ac:dyDescent="0.25">
      <c r="AE141907" s="72"/>
    </row>
    <row r="141908" spans="31:31" x14ac:dyDescent="0.25">
      <c r="AE141908" s="72"/>
    </row>
    <row r="141909" spans="31:31" x14ac:dyDescent="0.25">
      <c r="AE141909" s="72"/>
    </row>
    <row r="141910" spans="31:31" x14ac:dyDescent="0.25">
      <c r="AE141910" s="72"/>
    </row>
    <row r="141911" spans="31:31" x14ac:dyDescent="0.25">
      <c r="AE141911" s="72"/>
    </row>
    <row r="141912" spans="31:31" x14ac:dyDescent="0.25">
      <c r="AE141912" s="72"/>
    </row>
    <row r="141913" spans="31:31" x14ac:dyDescent="0.25">
      <c r="AE141913" s="72"/>
    </row>
    <row r="141914" spans="31:31" x14ac:dyDescent="0.25">
      <c r="AE141914" s="72"/>
    </row>
    <row r="141915" spans="31:31" x14ac:dyDescent="0.25">
      <c r="AE141915" s="72"/>
    </row>
    <row r="141916" spans="31:31" x14ac:dyDescent="0.25">
      <c r="AE141916" s="72"/>
    </row>
    <row r="141917" spans="31:31" x14ac:dyDescent="0.25">
      <c r="AE141917" s="72"/>
    </row>
    <row r="141918" spans="31:31" x14ac:dyDescent="0.25">
      <c r="AE141918" s="72"/>
    </row>
    <row r="141919" spans="31:31" x14ac:dyDescent="0.25">
      <c r="AE141919" s="72"/>
    </row>
    <row r="141920" spans="31:31" x14ac:dyDescent="0.25">
      <c r="AE141920" s="72"/>
    </row>
    <row r="141921" spans="31:31" x14ac:dyDescent="0.25">
      <c r="AE141921" s="72"/>
    </row>
    <row r="141922" spans="31:31" x14ac:dyDescent="0.25">
      <c r="AE141922" s="72"/>
    </row>
    <row r="141923" spans="31:31" x14ac:dyDescent="0.25">
      <c r="AE141923" s="72"/>
    </row>
    <row r="141924" spans="31:31" x14ac:dyDescent="0.25">
      <c r="AE141924" s="72"/>
    </row>
    <row r="141925" spans="31:31" x14ac:dyDescent="0.25">
      <c r="AE141925" s="72"/>
    </row>
    <row r="141926" spans="31:31" x14ac:dyDescent="0.25">
      <c r="AE141926" s="72"/>
    </row>
    <row r="141927" spans="31:31" x14ac:dyDescent="0.25">
      <c r="AE141927" s="72"/>
    </row>
    <row r="141928" spans="31:31" x14ac:dyDescent="0.25">
      <c r="AE141928" s="72"/>
    </row>
    <row r="141929" spans="31:31" x14ac:dyDescent="0.25">
      <c r="AE141929" s="72"/>
    </row>
    <row r="141930" spans="31:31" x14ac:dyDescent="0.25">
      <c r="AE141930" s="72"/>
    </row>
    <row r="141931" spans="31:31" x14ac:dyDescent="0.25">
      <c r="AE141931" s="72"/>
    </row>
    <row r="141932" spans="31:31" x14ac:dyDescent="0.25">
      <c r="AE141932" s="72"/>
    </row>
    <row r="141933" spans="31:31" x14ac:dyDescent="0.25">
      <c r="AE141933" s="72"/>
    </row>
    <row r="141934" spans="31:31" x14ac:dyDescent="0.25">
      <c r="AE141934" s="72"/>
    </row>
    <row r="141935" spans="31:31" x14ac:dyDescent="0.25">
      <c r="AE141935" s="72"/>
    </row>
    <row r="141936" spans="31:31" x14ac:dyDescent="0.25">
      <c r="AE141936" s="72"/>
    </row>
    <row r="141937" spans="31:31" x14ac:dyDescent="0.25">
      <c r="AE141937" s="72"/>
    </row>
    <row r="141938" spans="31:31" x14ac:dyDescent="0.25">
      <c r="AE141938" s="72"/>
    </row>
    <row r="141939" spans="31:31" x14ac:dyDescent="0.25">
      <c r="AE141939" s="72"/>
    </row>
    <row r="141940" spans="31:31" x14ac:dyDescent="0.25">
      <c r="AE141940" s="72"/>
    </row>
    <row r="141941" spans="31:31" x14ac:dyDescent="0.25">
      <c r="AE141941" s="72"/>
    </row>
    <row r="141942" spans="31:31" x14ac:dyDescent="0.25">
      <c r="AE141942" s="72"/>
    </row>
    <row r="141943" spans="31:31" x14ac:dyDescent="0.25">
      <c r="AE141943" s="72"/>
    </row>
    <row r="141944" spans="31:31" x14ac:dyDescent="0.25">
      <c r="AE141944" s="72"/>
    </row>
    <row r="141945" spans="31:31" x14ac:dyDescent="0.25">
      <c r="AE141945" s="72"/>
    </row>
    <row r="141946" spans="31:31" x14ac:dyDescent="0.25">
      <c r="AE141946" s="72"/>
    </row>
    <row r="141947" spans="31:31" x14ac:dyDescent="0.25">
      <c r="AE141947" s="72"/>
    </row>
    <row r="141948" spans="31:31" x14ac:dyDescent="0.25">
      <c r="AE141948" s="72"/>
    </row>
    <row r="141949" spans="31:31" x14ac:dyDescent="0.25">
      <c r="AE141949" s="72"/>
    </row>
    <row r="141950" spans="31:31" x14ac:dyDescent="0.25">
      <c r="AE141950" s="72"/>
    </row>
    <row r="141951" spans="31:31" x14ac:dyDescent="0.25">
      <c r="AE141951" s="72"/>
    </row>
    <row r="141952" spans="31:31" x14ac:dyDescent="0.25">
      <c r="AE141952" s="72"/>
    </row>
    <row r="141953" spans="31:31" x14ac:dyDescent="0.25">
      <c r="AE141953" s="72"/>
    </row>
    <row r="141954" spans="31:31" x14ac:dyDescent="0.25">
      <c r="AE141954" s="72"/>
    </row>
    <row r="141955" spans="31:31" x14ac:dyDescent="0.25">
      <c r="AE141955" s="72"/>
    </row>
    <row r="141956" spans="31:31" x14ac:dyDescent="0.25">
      <c r="AE141956" s="72"/>
    </row>
    <row r="141957" spans="31:31" x14ac:dyDescent="0.25">
      <c r="AE141957" s="72"/>
    </row>
    <row r="141958" spans="31:31" x14ac:dyDescent="0.25">
      <c r="AE141958" s="72"/>
    </row>
    <row r="141959" spans="31:31" x14ac:dyDescent="0.25">
      <c r="AE141959" s="72"/>
    </row>
    <row r="141960" spans="31:31" x14ac:dyDescent="0.25">
      <c r="AE141960" s="72"/>
    </row>
    <row r="141961" spans="31:31" x14ac:dyDescent="0.25">
      <c r="AE141961" s="72"/>
    </row>
    <row r="141962" spans="31:31" x14ac:dyDescent="0.25">
      <c r="AE141962" s="72"/>
    </row>
    <row r="141963" spans="31:31" x14ac:dyDescent="0.25">
      <c r="AE141963" s="72"/>
    </row>
    <row r="141964" spans="31:31" x14ac:dyDescent="0.25">
      <c r="AE141964" s="72"/>
    </row>
    <row r="141965" spans="31:31" x14ac:dyDescent="0.25">
      <c r="AE141965" s="72"/>
    </row>
    <row r="141966" spans="31:31" x14ac:dyDescent="0.25">
      <c r="AE141966" s="72"/>
    </row>
    <row r="141967" spans="31:31" x14ac:dyDescent="0.25">
      <c r="AE141967" s="72"/>
    </row>
    <row r="141968" spans="31:31" x14ac:dyDescent="0.25">
      <c r="AE141968" s="72"/>
    </row>
    <row r="141969" spans="31:31" x14ac:dyDescent="0.25">
      <c r="AE141969" s="72"/>
    </row>
    <row r="141970" spans="31:31" x14ac:dyDescent="0.25">
      <c r="AE141970" s="72"/>
    </row>
    <row r="141971" spans="31:31" x14ac:dyDescent="0.25">
      <c r="AE141971" s="72"/>
    </row>
    <row r="141972" spans="31:31" x14ac:dyDescent="0.25">
      <c r="AE141972" s="72"/>
    </row>
    <row r="141973" spans="31:31" x14ac:dyDescent="0.25">
      <c r="AE141973" s="72"/>
    </row>
    <row r="141974" spans="31:31" x14ac:dyDescent="0.25">
      <c r="AE141974" s="72"/>
    </row>
    <row r="141975" spans="31:31" x14ac:dyDescent="0.25">
      <c r="AE141975" s="72"/>
    </row>
    <row r="141976" spans="31:31" x14ac:dyDescent="0.25">
      <c r="AE141976" s="72"/>
    </row>
    <row r="141977" spans="31:31" x14ac:dyDescent="0.25">
      <c r="AE141977" s="72"/>
    </row>
    <row r="141978" spans="31:31" x14ac:dyDescent="0.25">
      <c r="AE141978" s="72"/>
    </row>
    <row r="141979" spans="31:31" x14ac:dyDescent="0.25">
      <c r="AE141979" s="72"/>
    </row>
    <row r="141980" spans="31:31" x14ac:dyDescent="0.25">
      <c r="AE141980" s="72"/>
    </row>
    <row r="141981" spans="31:31" x14ac:dyDescent="0.25">
      <c r="AE141981" s="72"/>
    </row>
    <row r="141982" spans="31:31" x14ac:dyDescent="0.25">
      <c r="AE141982" s="72"/>
    </row>
    <row r="141983" spans="31:31" x14ac:dyDescent="0.25">
      <c r="AE141983" s="72"/>
    </row>
    <row r="141984" spans="31:31" x14ac:dyDescent="0.25">
      <c r="AE141984" s="72"/>
    </row>
    <row r="141985" spans="31:31" x14ac:dyDescent="0.25">
      <c r="AE141985" s="72"/>
    </row>
    <row r="141986" spans="31:31" x14ac:dyDescent="0.25">
      <c r="AE141986" s="72"/>
    </row>
    <row r="141987" spans="31:31" x14ac:dyDescent="0.25">
      <c r="AE141987" s="72"/>
    </row>
    <row r="141988" spans="31:31" x14ac:dyDescent="0.25">
      <c r="AE141988" s="72"/>
    </row>
    <row r="141989" spans="31:31" x14ac:dyDescent="0.25">
      <c r="AE141989" s="72"/>
    </row>
    <row r="141990" spans="31:31" x14ac:dyDescent="0.25">
      <c r="AE141990" s="72"/>
    </row>
    <row r="141991" spans="31:31" x14ac:dyDescent="0.25">
      <c r="AE141991" s="72"/>
    </row>
    <row r="141992" spans="31:31" x14ac:dyDescent="0.25">
      <c r="AE141992" s="72"/>
    </row>
    <row r="141993" spans="31:31" x14ac:dyDescent="0.25">
      <c r="AE141993" s="72"/>
    </row>
    <row r="141994" spans="31:31" x14ac:dyDescent="0.25">
      <c r="AE141994" s="72"/>
    </row>
    <row r="141995" spans="31:31" x14ac:dyDescent="0.25">
      <c r="AE141995" s="72"/>
    </row>
    <row r="141996" spans="31:31" x14ac:dyDescent="0.25">
      <c r="AE141996" s="72"/>
    </row>
    <row r="141997" spans="31:31" x14ac:dyDescent="0.25">
      <c r="AE141997" s="72"/>
    </row>
    <row r="141998" spans="31:31" x14ac:dyDescent="0.25">
      <c r="AE141998" s="72"/>
    </row>
    <row r="141999" spans="31:31" x14ac:dyDescent="0.25">
      <c r="AE141999" s="72"/>
    </row>
    <row r="142000" spans="31:31" x14ac:dyDescent="0.25">
      <c r="AE142000" s="72"/>
    </row>
    <row r="142001" spans="31:31" x14ac:dyDescent="0.25">
      <c r="AE142001" s="72"/>
    </row>
    <row r="142002" spans="31:31" x14ac:dyDescent="0.25">
      <c r="AE142002" s="72"/>
    </row>
    <row r="142003" spans="31:31" x14ac:dyDescent="0.25">
      <c r="AE142003" s="72"/>
    </row>
    <row r="142004" spans="31:31" x14ac:dyDescent="0.25">
      <c r="AE142004" s="72"/>
    </row>
    <row r="142005" spans="31:31" x14ac:dyDescent="0.25">
      <c r="AE142005" s="72"/>
    </row>
    <row r="142006" spans="31:31" x14ac:dyDescent="0.25">
      <c r="AE142006" s="72"/>
    </row>
    <row r="142007" spans="31:31" x14ac:dyDescent="0.25">
      <c r="AE142007" s="72"/>
    </row>
    <row r="142008" spans="31:31" x14ac:dyDescent="0.25">
      <c r="AE142008" s="72"/>
    </row>
    <row r="142009" spans="31:31" x14ac:dyDescent="0.25">
      <c r="AE142009" s="72"/>
    </row>
    <row r="142010" spans="31:31" x14ac:dyDescent="0.25">
      <c r="AE142010" s="72"/>
    </row>
    <row r="142011" spans="31:31" x14ac:dyDescent="0.25">
      <c r="AE142011" s="72"/>
    </row>
    <row r="142012" spans="31:31" x14ac:dyDescent="0.25">
      <c r="AE142012" s="72"/>
    </row>
    <row r="142013" spans="31:31" x14ac:dyDescent="0.25">
      <c r="AE142013" s="72"/>
    </row>
    <row r="142014" spans="31:31" x14ac:dyDescent="0.25">
      <c r="AE142014" s="72"/>
    </row>
    <row r="142015" spans="31:31" x14ac:dyDescent="0.25">
      <c r="AE142015" s="72"/>
    </row>
    <row r="142016" spans="31:31" x14ac:dyDescent="0.25">
      <c r="AE142016" s="72"/>
    </row>
    <row r="142017" spans="31:31" x14ac:dyDescent="0.25">
      <c r="AE142017" s="72"/>
    </row>
    <row r="142018" spans="31:31" x14ac:dyDescent="0.25">
      <c r="AE142018" s="72"/>
    </row>
    <row r="142019" spans="31:31" x14ac:dyDescent="0.25">
      <c r="AE142019" s="72"/>
    </row>
    <row r="142020" spans="31:31" x14ac:dyDescent="0.25">
      <c r="AE142020" s="72"/>
    </row>
    <row r="142021" spans="31:31" x14ac:dyDescent="0.25">
      <c r="AE142021" s="72"/>
    </row>
    <row r="142022" spans="31:31" x14ac:dyDescent="0.25">
      <c r="AE142022" s="72"/>
    </row>
    <row r="142023" spans="31:31" x14ac:dyDescent="0.25">
      <c r="AE142023" s="72"/>
    </row>
    <row r="142024" spans="31:31" x14ac:dyDescent="0.25">
      <c r="AE142024" s="72"/>
    </row>
    <row r="142025" spans="31:31" x14ac:dyDescent="0.25">
      <c r="AE142025" s="72"/>
    </row>
    <row r="142026" spans="31:31" x14ac:dyDescent="0.25">
      <c r="AE142026" s="72"/>
    </row>
    <row r="142027" spans="31:31" x14ac:dyDescent="0.25">
      <c r="AE142027" s="72"/>
    </row>
    <row r="142028" spans="31:31" x14ac:dyDescent="0.25">
      <c r="AE142028" s="72"/>
    </row>
    <row r="142029" spans="31:31" x14ac:dyDescent="0.25">
      <c r="AE142029" s="72"/>
    </row>
    <row r="142030" spans="31:31" x14ac:dyDescent="0.25">
      <c r="AE142030" s="72"/>
    </row>
    <row r="142031" spans="31:31" x14ac:dyDescent="0.25">
      <c r="AE142031" s="72"/>
    </row>
    <row r="142032" spans="31:31" x14ac:dyDescent="0.25">
      <c r="AE142032" s="72"/>
    </row>
    <row r="142033" spans="31:31" x14ac:dyDescent="0.25">
      <c r="AE142033" s="72"/>
    </row>
    <row r="142034" spans="31:31" x14ac:dyDescent="0.25">
      <c r="AE142034" s="72"/>
    </row>
    <row r="142035" spans="31:31" x14ac:dyDescent="0.25">
      <c r="AE142035" s="72"/>
    </row>
    <row r="142036" spans="31:31" x14ac:dyDescent="0.25">
      <c r="AE142036" s="72"/>
    </row>
    <row r="142037" spans="31:31" x14ac:dyDescent="0.25">
      <c r="AE142037" s="72"/>
    </row>
    <row r="142038" spans="31:31" x14ac:dyDescent="0.25">
      <c r="AE142038" s="72"/>
    </row>
    <row r="142039" spans="31:31" x14ac:dyDescent="0.25">
      <c r="AE142039" s="72"/>
    </row>
    <row r="142040" spans="31:31" x14ac:dyDescent="0.25">
      <c r="AE142040" s="72"/>
    </row>
    <row r="142041" spans="31:31" x14ac:dyDescent="0.25">
      <c r="AE142041" s="72"/>
    </row>
    <row r="142042" spans="31:31" x14ac:dyDescent="0.25">
      <c r="AE142042" s="72"/>
    </row>
    <row r="142043" spans="31:31" x14ac:dyDescent="0.25">
      <c r="AE142043" s="72"/>
    </row>
    <row r="142044" spans="31:31" x14ac:dyDescent="0.25">
      <c r="AE142044" s="72"/>
    </row>
    <row r="142045" spans="31:31" x14ac:dyDescent="0.25">
      <c r="AE142045" s="72"/>
    </row>
    <row r="142046" spans="31:31" x14ac:dyDescent="0.25">
      <c r="AE142046" s="72"/>
    </row>
    <row r="142047" spans="31:31" x14ac:dyDescent="0.25">
      <c r="AE142047" s="72"/>
    </row>
    <row r="142048" spans="31:31" x14ac:dyDescent="0.25">
      <c r="AE142048" s="72"/>
    </row>
    <row r="142049" spans="31:31" x14ac:dyDescent="0.25">
      <c r="AE142049" s="72"/>
    </row>
    <row r="142050" spans="31:31" x14ac:dyDescent="0.25">
      <c r="AE142050" s="72"/>
    </row>
    <row r="142051" spans="31:31" x14ac:dyDescent="0.25">
      <c r="AE142051" s="72"/>
    </row>
    <row r="142052" spans="31:31" x14ac:dyDescent="0.25">
      <c r="AE142052" s="72"/>
    </row>
    <row r="142053" spans="31:31" x14ac:dyDescent="0.25">
      <c r="AE142053" s="72"/>
    </row>
    <row r="142054" spans="31:31" x14ac:dyDescent="0.25">
      <c r="AE142054" s="72"/>
    </row>
    <row r="142055" spans="31:31" x14ac:dyDescent="0.25">
      <c r="AE142055" s="72"/>
    </row>
    <row r="142056" spans="31:31" x14ac:dyDescent="0.25">
      <c r="AE142056" s="72"/>
    </row>
    <row r="142057" spans="31:31" x14ac:dyDescent="0.25">
      <c r="AE142057" s="72"/>
    </row>
    <row r="142058" spans="31:31" x14ac:dyDescent="0.25">
      <c r="AE142058" s="72"/>
    </row>
    <row r="142059" spans="31:31" x14ac:dyDescent="0.25">
      <c r="AE142059" s="72"/>
    </row>
    <row r="142060" spans="31:31" x14ac:dyDescent="0.25">
      <c r="AE142060" s="72"/>
    </row>
    <row r="142061" spans="31:31" x14ac:dyDescent="0.25">
      <c r="AE142061" s="72"/>
    </row>
    <row r="142062" spans="31:31" x14ac:dyDescent="0.25">
      <c r="AE142062" s="72"/>
    </row>
    <row r="142063" spans="31:31" x14ac:dyDescent="0.25">
      <c r="AE142063" s="72"/>
    </row>
    <row r="142064" spans="31:31" x14ac:dyDescent="0.25">
      <c r="AE142064" s="72"/>
    </row>
    <row r="142065" spans="31:31" x14ac:dyDescent="0.25">
      <c r="AE142065" s="72"/>
    </row>
    <row r="142066" spans="31:31" x14ac:dyDescent="0.25">
      <c r="AE142066" s="72"/>
    </row>
    <row r="142067" spans="31:31" x14ac:dyDescent="0.25">
      <c r="AE142067" s="72"/>
    </row>
    <row r="142068" spans="31:31" x14ac:dyDescent="0.25">
      <c r="AE142068" s="72"/>
    </row>
    <row r="142069" spans="31:31" x14ac:dyDescent="0.25">
      <c r="AE142069" s="72"/>
    </row>
    <row r="142070" spans="31:31" x14ac:dyDescent="0.25">
      <c r="AE142070" s="72"/>
    </row>
    <row r="142071" spans="31:31" x14ac:dyDescent="0.25">
      <c r="AE142071" s="72"/>
    </row>
    <row r="142072" spans="31:31" x14ac:dyDescent="0.25">
      <c r="AE142072" s="72"/>
    </row>
    <row r="142073" spans="31:31" x14ac:dyDescent="0.25">
      <c r="AE142073" s="72"/>
    </row>
    <row r="142074" spans="31:31" x14ac:dyDescent="0.25">
      <c r="AE142074" s="72"/>
    </row>
    <row r="142075" spans="31:31" x14ac:dyDescent="0.25">
      <c r="AE142075" s="72"/>
    </row>
    <row r="142076" spans="31:31" x14ac:dyDescent="0.25">
      <c r="AE142076" s="72"/>
    </row>
    <row r="142077" spans="31:31" x14ac:dyDescent="0.25">
      <c r="AE142077" s="72"/>
    </row>
    <row r="142078" spans="31:31" x14ac:dyDescent="0.25">
      <c r="AE142078" s="72"/>
    </row>
    <row r="142079" spans="31:31" x14ac:dyDescent="0.25">
      <c r="AE142079" s="72"/>
    </row>
    <row r="142080" spans="31:31" x14ac:dyDescent="0.25">
      <c r="AE142080" s="72"/>
    </row>
    <row r="142081" spans="31:31" x14ac:dyDescent="0.25">
      <c r="AE142081" s="72"/>
    </row>
    <row r="142082" spans="31:31" x14ac:dyDescent="0.25">
      <c r="AE142082" s="72"/>
    </row>
    <row r="142083" spans="31:31" x14ac:dyDescent="0.25">
      <c r="AE142083" s="72"/>
    </row>
    <row r="142084" spans="31:31" x14ac:dyDescent="0.25">
      <c r="AE142084" s="72"/>
    </row>
    <row r="142085" spans="31:31" x14ac:dyDescent="0.25">
      <c r="AE142085" s="72"/>
    </row>
    <row r="142086" spans="31:31" x14ac:dyDescent="0.25">
      <c r="AE142086" s="72"/>
    </row>
    <row r="142087" spans="31:31" x14ac:dyDescent="0.25">
      <c r="AE142087" s="72"/>
    </row>
    <row r="142088" spans="31:31" x14ac:dyDescent="0.25">
      <c r="AE142088" s="72"/>
    </row>
    <row r="142089" spans="31:31" x14ac:dyDescent="0.25">
      <c r="AE142089" s="72"/>
    </row>
    <row r="142090" spans="31:31" x14ac:dyDescent="0.25">
      <c r="AE142090" s="72"/>
    </row>
    <row r="142091" spans="31:31" x14ac:dyDescent="0.25">
      <c r="AE142091" s="72"/>
    </row>
    <row r="142092" spans="31:31" x14ac:dyDescent="0.25">
      <c r="AE142092" s="72"/>
    </row>
    <row r="142093" spans="31:31" x14ac:dyDescent="0.25">
      <c r="AE142093" s="72"/>
    </row>
    <row r="142094" spans="31:31" x14ac:dyDescent="0.25">
      <c r="AE142094" s="72"/>
    </row>
    <row r="142095" spans="31:31" x14ac:dyDescent="0.25">
      <c r="AE142095" s="72"/>
    </row>
    <row r="142096" spans="31:31" x14ac:dyDescent="0.25">
      <c r="AE142096" s="72"/>
    </row>
    <row r="142097" spans="31:31" x14ac:dyDescent="0.25">
      <c r="AE142097" s="72"/>
    </row>
    <row r="142098" spans="31:31" x14ac:dyDescent="0.25">
      <c r="AE142098" s="72"/>
    </row>
    <row r="142099" spans="31:31" x14ac:dyDescent="0.25">
      <c r="AE142099" s="72"/>
    </row>
    <row r="142100" spans="31:31" x14ac:dyDescent="0.25">
      <c r="AE142100" s="72"/>
    </row>
    <row r="142101" spans="31:31" x14ac:dyDescent="0.25">
      <c r="AE142101" s="72"/>
    </row>
    <row r="142102" spans="31:31" x14ac:dyDescent="0.25">
      <c r="AE142102" s="72"/>
    </row>
    <row r="142103" spans="31:31" x14ac:dyDescent="0.25">
      <c r="AE142103" s="72"/>
    </row>
    <row r="142104" spans="31:31" x14ac:dyDescent="0.25">
      <c r="AE142104" s="72"/>
    </row>
    <row r="142105" spans="31:31" x14ac:dyDescent="0.25">
      <c r="AE142105" s="72"/>
    </row>
    <row r="142106" spans="31:31" x14ac:dyDescent="0.25">
      <c r="AE142106" s="72"/>
    </row>
    <row r="142107" spans="31:31" x14ac:dyDescent="0.25">
      <c r="AE142107" s="72"/>
    </row>
    <row r="142108" spans="31:31" x14ac:dyDescent="0.25">
      <c r="AE142108" s="72"/>
    </row>
    <row r="142109" spans="31:31" x14ac:dyDescent="0.25">
      <c r="AE142109" s="72"/>
    </row>
    <row r="142110" spans="31:31" x14ac:dyDescent="0.25">
      <c r="AE142110" s="72"/>
    </row>
    <row r="142111" spans="31:31" x14ac:dyDescent="0.25">
      <c r="AE142111" s="72"/>
    </row>
    <row r="142112" spans="31:31" x14ac:dyDescent="0.25">
      <c r="AE142112" s="72"/>
    </row>
    <row r="142113" spans="31:31" x14ac:dyDescent="0.25">
      <c r="AE142113" s="72"/>
    </row>
    <row r="142114" spans="31:31" x14ac:dyDescent="0.25">
      <c r="AE142114" s="72"/>
    </row>
    <row r="142115" spans="31:31" x14ac:dyDescent="0.25">
      <c r="AE142115" s="72"/>
    </row>
    <row r="142116" spans="31:31" x14ac:dyDescent="0.25">
      <c r="AE142116" s="72"/>
    </row>
    <row r="142117" spans="31:31" x14ac:dyDescent="0.25">
      <c r="AE142117" s="72"/>
    </row>
    <row r="142118" spans="31:31" x14ac:dyDescent="0.25">
      <c r="AE142118" s="72"/>
    </row>
    <row r="142119" spans="31:31" x14ac:dyDescent="0.25">
      <c r="AE142119" s="72"/>
    </row>
    <row r="142120" spans="31:31" x14ac:dyDescent="0.25">
      <c r="AE142120" s="72"/>
    </row>
    <row r="142121" spans="31:31" x14ac:dyDescent="0.25">
      <c r="AE142121" s="72"/>
    </row>
    <row r="142122" spans="31:31" x14ac:dyDescent="0.25">
      <c r="AE142122" s="72"/>
    </row>
    <row r="142123" spans="31:31" x14ac:dyDescent="0.25">
      <c r="AE142123" s="72"/>
    </row>
    <row r="142124" spans="31:31" x14ac:dyDescent="0.25">
      <c r="AE142124" s="72"/>
    </row>
    <row r="142125" spans="31:31" x14ac:dyDescent="0.25">
      <c r="AE142125" s="72"/>
    </row>
    <row r="142126" spans="31:31" x14ac:dyDescent="0.25">
      <c r="AE142126" s="72"/>
    </row>
    <row r="142127" spans="31:31" x14ac:dyDescent="0.25">
      <c r="AE142127" s="72"/>
    </row>
    <row r="142128" spans="31:31" x14ac:dyDescent="0.25">
      <c r="AE142128" s="72"/>
    </row>
    <row r="142129" spans="31:31" x14ac:dyDescent="0.25">
      <c r="AE142129" s="72"/>
    </row>
    <row r="142130" spans="31:31" x14ac:dyDescent="0.25">
      <c r="AE142130" s="72"/>
    </row>
    <row r="142131" spans="31:31" x14ac:dyDescent="0.25">
      <c r="AE142131" s="72"/>
    </row>
    <row r="142132" spans="31:31" x14ac:dyDescent="0.25">
      <c r="AE142132" s="72"/>
    </row>
    <row r="142133" spans="31:31" x14ac:dyDescent="0.25">
      <c r="AE142133" s="72"/>
    </row>
    <row r="142134" spans="31:31" x14ac:dyDescent="0.25">
      <c r="AE142134" s="72"/>
    </row>
    <row r="142135" spans="31:31" x14ac:dyDescent="0.25">
      <c r="AE142135" s="72"/>
    </row>
    <row r="142136" spans="31:31" x14ac:dyDescent="0.25">
      <c r="AE142136" s="72"/>
    </row>
    <row r="142137" spans="31:31" x14ac:dyDescent="0.25">
      <c r="AE142137" s="72"/>
    </row>
    <row r="142138" spans="31:31" x14ac:dyDescent="0.25">
      <c r="AE142138" s="72"/>
    </row>
    <row r="142139" spans="31:31" x14ac:dyDescent="0.25">
      <c r="AE142139" s="72"/>
    </row>
    <row r="142140" spans="31:31" x14ac:dyDescent="0.25">
      <c r="AE142140" s="72"/>
    </row>
    <row r="142141" spans="31:31" x14ac:dyDescent="0.25">
      <c r="AE142141" s="72"/>
    </row>
    <row r="142142" spans="31:31" x14ac:dyDescent="0.25">
      <c r="AE142142" s="72"/>
    </row>
    <row r="142143" spans="31:31" x14ac:dyDescent="0.25">
      <c r="AE142143" s="72"/>
    </row>
    <row r="142144" spans="31:31" x14ac:dyDescent="0.25">
      <c r="AE142144" s="72"/>
    </row>
    <row r="142145" spans="31:31" x14ac:dyDescent="0.25">
      <c r="AE142145" s="72"/>
    </row>
    <row r="142146" spans="31:31" x14ac:dyDescent="0.25">
      <c r="AE142146" s="72"/>
    </row>
    <row r="142147" spans="31:31" x14ac:dyDescent="0.25">
      <c r="AE142147" s="72"/>
    </row>
    <row r="142148" spans="31:31" x14ac:dyDescent="0.25">
      <c r="AE142148" s="72"/>
    </row>
    <row r="142149" spans="31:31" x14ac:dyDescent="0.25">
      <c r="AE142149" s="72"/>
    </row>
    <row r="142150" spans="31:31" x14ac:dyDescent="0.25">
      <c r="AE142150" s="72"/>
    </row>
    <row r="142151" spans="31:31" x14ac:dyDescent="0.25">
      <c r="AE142151" s="72"/>
    </row>
    <row r="142152" spans="31:31" x14ac:dyDescent="0.25">
      <c r="AE142152" s="72"/>
    </row>
    <row r="142153" spans="31:31" x14ac:dyDescent="0.25">
      <c r="AE142153" s="72"/>
    </row>
    <row r="142154" spans="31:31" x14ac:dyDescent="0.25">
      <c r="AE142154" s="72"/>
    </row>
    <row r="142155" spans="31:31" x14ac:dyDescent="0.25">
      <c r="AE142155" s="72"/>
    </row>
    <row r="142156" spans="31:31" x14ac:dyDescent="0.25">
      <c r="AE142156" s="72"/>
    </row>
    <row r="142157" spans="31:31" x14ac:dyDescent="0.25">
      <c r="AE142157" s="72"/>
    </row>
    <row r="142158" spans="31:31" x14ac:dyDescent="0.25">
      <c r="AE142158" s="72"/>
    </row>
    <row r="142159" spans="31:31" x14ac:dyDescent="0.25">
      <c r="AE142159" s="72"/>
    </row>
    <row r="142160" spans="31:31" x14ac:dyDescent="0.25">
      <c r="AE142160" s="72"/>
    </row>
    <row r="142161" spans="31:31" x14ac:dyDescent="0.25">
      <c r="AE142161" s="72"/>
    </row>
    <row r="142162" spans="31:31" x14ac:dyDescent="0.25">
      <c r="AE142162" s="72"/>
    </row>
    <row r="142163" spans="31:31" x14ac:dyDescent="0.25">
      <c r="AE142163" s="72"/>
    </row>
    <row r="142164" spans="31:31" x14ac:dyDescent="0.25">
      <c r="AE142164" s="72"/>
    </row>
    <row r="142165" spans="31:31" x14ac:dyDescent="0.25">
      <c r="AE142165" s="72"/>
    </row>
    <row r="142166" spans="31:31" x14ac:dyDescent="0.25">
      <c r="AE142166" s="72"/>
    </row>
    <row r="142167" spans="31:31" x14ac:dyDescent="0.25">
      <c r="AE142167" s="72"/>
    </row>
    <row r="142168" spans="31:31" x14ac:dyDescent="0.25">
      <c r="AE142168" s="72"/>
    </row>
    <row r="142169" spans="31:31" x14ac:dyDescent="0.25">
      <c r="AE142169" s="72"/>
    </row>
    <row r="142170" spans="31:31" x14ac:dyDescent="0.25">
      <c r="AE142170" s="72"/>
    </row>
    <row r="142171" spans="31:31" x14ac:dyDescent="0.25">
      <c r="AE142171" s="72"/>
    </row>
    <row r="142172" spans="31:31" x14ac:dyDescent="0.25">
      <c r="AE142172" s="72"/>
    </row>
    <row r="142173" spans="31:31" x14ac:dyDescent="0.25">
      <c r="AE142173" s="72"/>
    </row>
    <row r="142174" spans="31:31" x14ac:dyDescent="0.25">
      <c r="AE142174" s="72"/>
    </row>
    <row r="142175" spans="31:31" x14ac:dyDescent="0.25">
      <c r="AE142175" s="72"/>
    </row>
    <row r="142176" spans="31:31" x14ac:dyDescent="0.25">
      <c r="AE142176" s="72"/>
    </row>
    <row r="142177" spans="31:31" x14ac:dyDescent="0.25">
      <c r="AE142177" s="72"/>
    </row>
    <row r="142178" spans="31:31" x14ac:dyDescent="0.25">
      <c r="AE142178" s="72"/>
    </row>
    <row r="142179" spans="31:31" x14ac:dyDescent="0.25">
      <c r="AE142179" s="72"/>
    </row>
    <row r="142180" spans="31:31" x14ac:dyDescent="0.25">
      <c r="AE142180" s="72"/>
    </row>
    <row r="142181" spans="31:31" x14ac:dyDescent="0.25">
      <c r="AE142181" s="72"/>
    </row>
    <row r="142182" spans="31:31" x14ac:dyDescent="0.25">
      <c r="AE142182" s="72"/>
    </row>
    <row r="142183" spans="31:31" x14ac:dyDescent="0.25">
      <c r="AE142183" s="72"/>
    </row>
    <row r="142184" spans="31:31" x14ac:dyDescent="0.25">
      <c r="AE142184" s="72"/>
    </row>
    <row r="142185" spans="31:31" x14ac:dyDescent="0.25">
      <c r="AE142185" s="72"/>
    </row>
    <row r="142186" spans="31:31" x14ac:dyDescent="0.25">
      <c r="AE142186" s="72"/>
    </row>
    <row r="142187" spans="31:31" x14ac:dyDescent="0.25">
      <c r="AE142187" s="72"/>
    </row>
    <row r="142188" spans="31:31" x14ac:dyDescent="0.25">
      <c r="AE142188" s="72"/>
    </row>
    <row r="142189" spans="31:31" x14ac:dyDescent="0.25">
      <c r="AE142189" s="72"/>
    </row>
    <row r="142190" spans="31:31" x14ac:dyDescent="0.25">
      <c r="AE142190" s="72"/>
    </row>
    <row r="142191" spans="31:31" x14ac:dyDescent="0.25">
      <c r="AE142191" s="72"/>
    </row>
    <row r="142192" spans="31:31" x14ac:dyDescent="0.25">
      <c r="AE142192" s="72"/>
    </row>
    <row r="142193" spans="31:31" x14ac:dyDescent="0.25">
      <c r="AE142193" s="72"/>
    </row>
    <row r="142194" spans="31:31" x14ac:dyDescent="0.25">
      <c r="AE142194" s="72"/>
    </row>
    <row r="142195" spans="31:31" x14ac:dyDescent="0.25">
      <c r="AE142195" s="72"/>
    </row>
    <row r="142196" spans="31:31" x14ac:dyDescent="0.25">
      <c r="AE142196" s="72"/>
    </row>
    <row r="142197" spans="31:31" x14ac:dyDescent="0.25">
      <c r="AE142197" s="72"/>
    </row>
    <row r="142198" spans="31:31" x14ac:dyDescent="0.25">
      <c r="AE142198" s="72"/>
    </row>
    <row r="142199" spans="31:31" x14ac:dyDescent="0.25">
      <c r="AE142199" s="72"/>
    </row>
    <row r="142200" spans="31:31" x14ac:dyDescent="0.25">
      <c r="AE142200" s="72"/>
    </row>
    <row r="142201" spans="31:31" x14ac:dyDescent="0.25">
      <c r="AE142201" s="72"/>
    </row>
    <row r="142202" spans="31:31" x14ac:dyDescent="0.25">
      <c r="AE142202" s="72"/>
    </row>
    <row r="142203" spans="31:31" x14ac:dyDescent="0.25">
      <c r="AE142203" s="72"/>
    </row>
    <row r="142204" spans="31:31" x14ac:dyDescent="0.25">
      <c r="AE142204" s="72"/>
    </row>
    <row r="142205" spans="31:31" x14ac:dyDescent="0.25">
      <c r="AE142205" s="72"/>
    </row>
    <row r="142206" spans="31:31" x14ac:dyDescent="0.25">
      <c r="AE142206" s="72"/>
    </row>
    <row r="142207" spans="31:31" x14ac:dyDescent="0.25">
      <c r="AE142207" s="72"/>
    </row>
    <row r="142208" spans="31:31" x14ac:dyDescent="0.25">
      <c r="AE142208" s="72"/>
    </row>
    <row r="142209" spans="31:31" x14ac:dyDescent="0.25">
      <c r="AE142209" s="72"/>
    </row>
    <row r="142210" spans="31:31" x14ac:dyDescent="0.25">
      <c r="AE142210" s="72"/>
    </row>
    <row r="142211" spans="31:31" x14ac:dyDescent="0.25">
      <c r="AE142211" s="72"/>
    </row>
    <row r="142212" spans="31:31" x14ac:dyDescent="0.25">
      <c r="AE142212" s="72"/>
    </row>
    <row r="142213" spans="31:31" x14ac:dyDescent="0.25">
      <c r="AE142213" s="72"/>
    </row>
    <row r="142214" spans="31:31" x14ac:dyDescent="0.25">
      <c r="AE142214" s="72"/>
    </row>
    <row r="142215" spans="31:31" x14ac:dyDescent="0.25">
      <c r="AE142215" s="72"/>
    </row>
    <row r="142216" spans="31:31" x14ac:dyDescent="0.25">
      <c r="AE142216" s="72"/>
    </row>
    <row r="142217" spans="31:31" x14ac:dyDescent="0.25">
      <c r="AE142217" s="72"/>
    </row>
    <row r="142218" spans="31:31" x14ac:dyDescent="0.25">
      <c r="AE142218" s="72"/>
    </row>
    <row r="142219" spans="31:31" x14ac:dyDescent="0.25">
      <c r="AE142219" s="72"/>
    </row>
    <row r="142220" spans="31:31" x14ac:dyDescent="0.25">
      <c r="AE142220" s="72"/>
    </row>
    <row r="142221" spans="31:31" x14ac:dyDescent="0.25">
      <c r="AE142221" s="72"/>
    </row>
    <row r="142222" spans="31:31" x14ac:dyDescent="0.25">
      <c r="AE142222" s="72"/>
    </row>
    <row r="142223" spans="31:31" x14ac:dyDescent="0.25">
      <c r="AE142223" s="72"/>
    </row>
    <row r="142224" spans="31:31" x14ac:dyDescent="0.25">
      <c r="AE142224" s="72"/>
    </row>
    <row r="142225" spans="31:31" x14ac:dyDescent="0.25">
      <c r="AE142225" s="72"/>
    </row>
    <row r="142226" spans="31:31" x14ac:dyDescent="0.25">
      <c r="AE142226" s="72"/>
    </row>
    <row r="142227" spans="31:31" x14ac:dyDescent="0.25">
      <c r="AE142227" s="72"/>
    </row>
    <row r="142228" spans="31:31" x14ac:dyDescent="0.25">
      <c r="AE142228" s="72"/>
    </row>
    <row r="142229" spans="31:31" x14ac:dyDescent="0.25">
      <c r="AE142229" s="72"/>
    </row>
    <row r="142230" spans="31:31" x14ac:dyDescent="0.25">
      <c r="AE142230" s="72"/>
    </row>
    <row r="142231" spans="31:31" x14ac:dyDescent="0.25">
      <c r="AE142231" s="72"/>
    </row>
    <row r="142232" spans="31:31" x14ac:dyDescent="0.25">
      <c r="AE142232" s="72"/>
    </row>
    <row r="142233" spans="31:31" x14ac:dyDescent="0.25">
      <c r="AE142233" s="72"/>
    </row>
    <row r="142234" spans="31:31" x14ac:dyDescent="0.25">
      <c r="AE142234" s="72"/>
    </row>
    <row r="142235" spans="31:31" x14ac:dyDescent="0.25">
      <c r="AE142235" s="72"/>
    </row>
    <row r="142236" spans="31:31" x14ac:dyDescent="0.25">
      <c r="AE142236" s="72"/>
    </row>
    <row r="142237" spans="31:31" x14ac:dyDescent="0.25">
      <c r="AE142237" s="72"/>
    </row>
    <row r="142238" spans="31:31" x14ac:dyDescent="0.25">
      <c r="AE142238" s="72"/>
    </row>
    <row r="142239" spans="31:31" x14ac:dyDescent="0.25">
      <c r="AE142239" s="72"/>
    </row>
    <row r="142240" spans="31:31" x14ac:dyDescent="0.25">
      <c r="AE142240" s="72"/>
    </row>
    <row r="142241" spans="31:31" x14ac:dyDescent="0.25">
      <c r="AE142241" s="72"/>
    </row>
    <row r="142242" spans="31:31" x14ac:dyDescent="0.25">
      <c r="AE142242" s="72"/>
    </row>
    <row r="142243" spans="31:31" x14ac:dyDescent="0.25">
      <c r="AE142243" s="72"/>
    </row>
    <row r="142244" spans="31:31" x14ac:dyDescent="0.25">
      <c r="AE142244" s="72"/>
    </row>
    <row r="142245" spans="31:31" x14ac:dyDescent="0.25">
      <c r="AE142245" s="72"/>
    </row>
    <row r="142246" spans="31:31" x14ac:dyDescent="0.25">
      <c r="AE142246" s="72"/>
    </row>
    <row r="142247" spans="31:31" x14ac:dyDescent="0.25">
      <c r="AE142247" s="72"/>
    </row>
    <row r="142248" spans="31:31" x14ac:dyDescent="0.25">
      <c r="AE142248" s="72"/>
    </row>
    <row r="142249" spans="31:31" x14ac:dyDescent="0.25">
      <c r="AE142249" s="72"/>
    </row>
    <row r="142250" spans="31:31" x14ac:dyDescent="0.25">
      <c r="AE142250" s="72"/>
    </row>
    <row r="142251" spans="31:31" x14ac:dyDescent="0.25">
      <c r="AE142251" s="72"/>
    </row>
    <row r="142252" spans="31:31" x14ac:dyDescent="0.25">
      <c r="AE142252" s="72"/>
    </row>
    <row r="142253" spans="31:31" x14ac:dyDescent="0.25">
      <c r="AE142253" s="72"/>
    </row>
    <row r="142254" spans="31:31" x14ac:dyDescent="0.25">
      <c r="AE142254" s="72"/>
    </row>
    <row r="142255" spans="31:31" x14ac:dyDescent="0.25">
      <c r="AE142255" s="72"/>
    </row>
    <row r="142256" spans="31:31" x14ac:dyDescent="0.25">
      <c r="AE142256" s="72"/>
    </row>
    <row r="142257" spans="31:31" x14ac:dyDescent="0.25">
      <c r="AE142257" s="72"/>
    </row>
    <row r="142258" spans="31:31" x14ac:dyDescent="0.25">
      <c r="AE142258" s="72"/>
    </row>
    <row r="142259" spans="31:31" x14ac:dyDescent="0.25">
      <c r="AE142259" s="72"/>
    </row>
    <row r="142260" spans="31:31" x14ac:dyDescent="0.25">
      <c r="AE142260" s="72"/>
    </row>
    <row r="142261" spans="31:31" x14ac:dyDescent="0.25">
      <c r="AE142261" s="72"/>
    </row>
    <row r="142262" spans="31:31" x14ac:dyDescent="0.25">
      <c r="AE142262" s="72"/>
    </row>
    <row r="142263" spans="31:31" x14ac:dyDescent="0.25">
      <c r="AE142263" s="72"/>
    </row>
    <row r="142264" spans="31:31" x14ac:dyDescent="0.25">
      <c r="AE142264" s="72"/>
    </row>
    <row r="142265" spans="31:31" x14ac:dyDescent="0.25">
      <c r="AE142265" s="72"/>
    </row>
    <row r="142266" spans="31:31" x14ac:dyDescent="0.25">
      <c r="AE142266" s="72"/>
    </row>
    <row r="142267" spans="31:31" x14ac:dyDescent="0.25">
      <c r="AE142267" s="72"/>
    </row>
    <row r="142268" spans="31:31" x14ac:dyDescent="0.25">
      <c r="AE142268" s="72"/>
    </row>
    <row r="142269" spans="31:31" x14ac:dyDescent="0.25">
      <c r="AE142269" s="72"/>
    </row>
    <row r="142270" spans="31:31" x14ac:dyDescent="0.25">
      <c r="AE142270" s="72"/>
    </row>
    <row r="142271" spans="31:31" x14ac:dyDescent="0.25">
      <c r="AE142271" s="72"/>
    </row>
    <row r="142272" spans="31:31" x14ac:dyDescent="0.25">
      <c r="AE142272" s="72"/>
    </row>
    <row r="142273" spans="31:31" x14ac:dyDescent="0.25">
      <c r="AE142273" s="72"/>
    </row>
    <row r="142274" spans="31:31" x14ac:dyDescent="0.25">
      <c r="AE142274" s="72"/>
    </row>
    <row r="142275" spans="31:31" x14ac:dyDescent="0.25">
      <c r="AE142275" s="72"/>
    </row>
    <row r="142276" spans="31:31" x14ac:dyDescent="0.25">
      <c r="AE142276" s="72"/>
    </row>
    <row r="142277" spans="31:31" x14ac:dyDescent="0.25">
      <c r="AE142277" s="72"/>
    </row>
    <row r="142278" spans="31:31" x14ac:dyDescent="0.25">
      <c r="AE142278" s="72"/>
    </row>
    <row r="142279" spans="31:31" x14ac:dyDescent="0.25">
      <c r="AE142279" s="72"/>
    </row>
    <row r="142280" spans="31:31" x14ac:dyDescent="0.25">
      <c r="AE142280" s="72"/>
    </row>
    <row r="142281" spans="31:31" x14ac:dyDescent="0.25">
      <c r="AE142281" s="72"/>
    </row>
    <row r="142282" spans="31:31" x14ac:dyDescent="0.25">
      <c r="AE142282" s="72"/>
    </row>
    <row r="142283" spans="31:31" x14ac:dyDescent="0.25">
      <c r="AE142283" s="72"/>
    </row>
    <row r="142284" spans="31:31" x14ac:dyDescent="0.25">
      <c r="AE142284" s="72"/>
    </row>
    <row r="142285" spans="31:31" x14ac:dyDescent="0.25">
      <c r="AE142285" s="72"/>
    </row>
    <row r="142286" spans="31:31" x14ac:dyDescent="0.25">
      <c r="AE142286" s="72"/>
    </row>
    <row r="142287" spans="31:31" x14ac:dyDescent="0.25">
      <c r="AE142287" s="72"/>
    </row>
    <row r="142288" spans="31:31" x14ac:dyDescent="0.25">
      <c r="AE142288" s="72"/>
    </row>
    <row r="142289" spans="31:31" x14ac:dyDescent="0.25">
      <c r="AE142289" s="72"/>
    </row>
    <row r="142290" spans="31:31" x14ac:dyDescent="0.25">
      <c r="AE142290" s="72"/>
    </row>
    <row r="142291" spans="31:31" x14ac:dyDescent="0.25">
      <c r="AE142291" s="72"/>
    </row>
    <row r="142292" spans="31:31" x14ac:dyDescent="0.25">
      <c r="AE142292" s="72"/>
    </row>
    <row r="142293" spans="31:31" x14ac:dyDescent="0.25">
      <c r="AE142293" s="72"/>
    </row>
    <row r="142294" spans="31:31" x14ac:dyDescent="0.25">
      <c r="AE142294" s="72"/>
    </row>
    <row r="142295" spans="31:31" x14ac:dyDescent="0.25">
      <c r="AE142295" s="72"/>
    </row>
    <row r="142296" spans="31:31" x14ac:dyDescent="0.25">
      <c r="AE142296" s="72"/>
    </row>
    <row r="142297" spans="31:31" x14ac:dyDescent="0.25">
      <c r="AE142297" s="72"/>
    </row>
    <row r="142298" spans="31:31" x14ac:dyDescent="0.25">
      <c r="AE142298" s="72"/>
    </row>
    <row r="142299" spans="31:31" x14ac:dyDescent="0.25">
      <c r="AE142299" s="72"/>
    </row>
    <row r="142300" spans="31:31" x14ac:dyDescent="0.25">
      <c r="AE142300" s="72"/>
    </row>
    <row r="142301" spans="31:31" x14ac:dyDescent="0.25">
      <c r="AE142301" s="72"/>
    </row>
    <row r="142302" spans="31:31" x14ac:dyDescent="0.25">
      <c r="AE142302" s="72"/>
    </row>
    <row r="142303" spans="31:31" x14ac:dyDescent="0.25">
      <c r="AE142303" s="72"/>
    </row>
    <row r="142304" spans="31:31" x14ac:dyDescent="0.25">
      <c r="AE142304" s="72"/>
    </row>
    <row r="142305" spans="31:31" x14ac:dyDescent="0.25">
      <c r="AE142305" s="72"/>
    </row>
    <row r="142306" spans="31:31" x14ac:dyDescent="0.25">
      <c r="AE142306" s="72"/>
    </row>
    <row r="142307" spans="31:31" x14ac:dyDescent="0.25">
      <c r="AE142307" s="72"/>
    </row>
    <row r="142308" spans="31:31" x14ac:dyDescent="0.25">
      <c r="AE142308" s="72"/>
    </row>
    <row r="142309" spans="31:31" x14ac:dyDescent="0.25">
      <c r="AE142309" s="72"/>
    </row>
    <row r="142310" spans="31:31" x14ac:dyDescent="0.25">
      <c r="AE142310" s="72"/>
    </row>
    <row r="142311" spans="31:31" x14ac:dyDescent="0.25">
      <c r="AE142311" s="72"/>
    </row>
    <row r="142312" spans="31:31" x14ac:dyDescent="0.25">
      <c r="AE142312" s="72"/>
    </row>
    <row r="142313" spans="31:31" x14ac:dyDescent="0.25">
      <c r="AE142313" s="72"/>
    </row>
    <row r="142314" spans="31:31" x14ac:dyDescent="0.25">
      <c r="AE142314" s="72"/>
    </row>
    <row r="142315" spans="31:31" x14ac:dyDescent="0.25">
      <c r="AE142315" s="72"/>
    </row>
    <row r="142316" spans="31:31" x14ac:dyDescent="0.25">
      <c r="AE142316" s="72"/>
    </row>
    <row r="142317" spans="31:31" x14ac:dyDescent="0.25">
      <c r="AE142317" s="72"/>
    </row>
    <row r="142318" spans="31:31" x14ac:dyDescent="0.25">
      <c r="AE142318" s="72"/>
    </row>
    <row r="142319" spans="31:31" x14ac:dyDescent="0.25">
      <c r="AE142319" s="72"/>
    </row>
    <row r="142320" spans="31:31" x14ac:dyDescent="0.25">
      <c r="AE142320" s="72"/>
    </row>
    <row r="142321" spans="31:31" x14ac:dyDescent="0.25">
      <c r="AE142321" s="72"/>
    </row>
    <row r="142322" spans="31:31" x14ac:dyDescent="0.25">
      <c r="AE142322" s="72"/>
    </row>
    <row r="142323" spans="31:31" x14ac:dyDescent="0.25">
      <c r="AE142323" s="72"/>
    </row>
    <row r="142324" spans="31:31" x14ac:dyDescent="0.25">
      <c r="AE142324" s="72"/>
    </row>
    <row r="142325" spans="31:31" x14ac:dyDescent="0.25">
      <c r="AE142325" s="72"/>
    </row>
    <row r="142326" spans="31:31" x14ac:dyDescent="0.25">
      <c r="AE142326" s="72"/>
    </row>
    <row r="142327" spans="31:31" x14ac:dyDescent="0.25">
      <c r="AE142327" s="72"/>
    </row>
    <row r="142328" spans="31:31" x14ac:dyDescent="0.25">
      <c r="AE142328" s="72"/>
    </row>
    <row r="142329" spans="31:31" x14ac:dyDescent="0.25">
      <c r="AE142329" s="72"/>
    </row>
    <row r="142330" spans="31:31" x14ac:dyDescent="0.25">
      <c r="AE142330" s="72"/>
    </row>
    <row r="142331" spans="31:31" x14ac:dyDescent="0.25">
      <c r="AE142331" s="72"/>
    </row>
    <row r="142332" spans="31:31" x14ac:dyDescent="0.25">
      <c r="AE142332" s="72"/>
    </row>
    <row r="142333" spans="31:31" x14ac:dyDescent="0.25">
      <c r="AE142333" s="72"/>
    </row>
    <row r="142334" spans="31:31" x14ac:dyDescent="0.25">
      <c r="AE142334" s="72"/>
    </row>
    <row r="142335" spans="31:31" x14ac:dyDescent="0.25">
      <c r="AE142335" s="72"/>
    </row>
    <row r="142336" spans="31:31" x14ac:dyDescent="0.25">
      <c r="AE142336" s="72"/>
    </row>
    <row r="142337" spans="31:31" x14ac:dyDescent="0.25">
      <c r="AE142337" s="72"/>
    </row>
    <row r="142338" spans="31:31" x14ac:dyDescent="0.25">
      <c r="AE142338" s="72"/>
    </row>
    <row r="142339" spans="31:31" x14ac:dyDescent="0.25">
      <c r="AE142339" s="72"/>
    </row>
    <row r="142340" spans="31:31" x14ac:dyDescent="0.25">
      <c r="AE142340" s="72"/>
    </row>
    <row r="142341" spans="31:31" x14ac:dyDescent="0.25">
      <c r="AE142341" s="72"/>
    </row>
    <row r="142342" spans="31:31" x14ac:dyDescent="0.25">
      <c r="AE142342" s="72"/>
    </row>
    <row r="142343" spans="31:31" x14ac:dyDescent="0.25">
      <c r="AE142343" s="72"/>
    </row>
    <row r="142344" spans="31:31" x14ac:dyDescent="0.25">
      <c r="AE142344" s="72"/>
    </row>
    <row r="142345" spans="31:31" x14ac:dyDescent="0.25">
      <c r="AE142345" s="72"/>
    </row>
    <row r="142346" spans="31:31" x14ac:dyDescent="0.25">
      <c r="AE142346" s="72"/>
    </row>
    <row r="142347" spans="31:31" x14ac:dyDescent="0.25">
      <c r="AE142347" s="72"/>
    </row>
    <row r="142348" spans="31:31" x14ac:dyDescent="0.25">
      <c r="AE142348" s="72"/>
    </row>
    <row r="142349" spans="31:31" x14ac:dyDescent="0.25">
      <c r="AE142349" s="72"/>
    </row>
    <row r="142350" spans="31:31" x14ac:dyDescent="0.25">
      <c r="AE142350" s="72"/>
    </row>
    <row r="142351" spans="31:31" x14ac:dyDescent="0.25">
      <c r="AE142351" s="72"/>
    </row>
    <row r="142352" spans="31:31" x14ac:dyDescent="0.25">
      <c r="AE142352" s="72"/>
    </row>
    <row r="142353" spans="31:31" x14ac:dyDescent="0.25">
      <c r="AE142353" s="72"/>
    </row>
    <row r="142354" spans="31:31" x14ac:dyDescent="0.25">
      <c r="AE142354" s="72"/>
    </row>
    <row r="142355" spans="31:31" x14ac:dyDescent="0.25">
      <c r="AE142355" s="72"/>
    </row>
    <row r="142356" spans="31:31" x14ac:dyDescent="0.25">
      <c r="AE142356" s="72"/>
    </row>
    <row r="142357" spans="31:31" x14ac:dyDescent="0.25">
      <c r="AE142357" s="72"/>
    </row>
    <row r="142358" spans="31:31" x14ac:dyDescent="0.25">
      <c r="AE142358" s="72"/>
    </row>
    <row r="142359" spans="31:31" x14ac:dyDescent="0.25">
      <c r="AE142359" s="72"/>
    </row>
    <row r="142360" spans="31:31" x14ac:dyDescent="0.25">
      <c r="AE142360" s="72"/>
    </row>
    <row r="142361" spans="31:31" x14ac:dyDescent="0.25">
      <c r="AE142361" s="72"/>
    </row>
    <row r="142362" spans="31:31" x14ac:dyDescent="0.25">
      <c r="AE142362" s="72"/>
    </row>
    <row r="142363" spans="31:31" x14ac:dyDescent="0.25">
      <c r="AE142363" s="72"/>
    </row>
    <row r="142364" spans="31:31" x14ac:dyDescent="0.25">
      <c r="AE142364" s="72"/>
    </row>
    <row r="142365" spans="31:31" x14ac:dyDescent="0.25">
      <c r="AE142365" s="72"/>
    </row>
    <row r="142366" spans="31:31" x14ac:dyDescent="0.25">
      <c r="AE142366" s="72"/>
    </row>
    <row r="142367" spans="31:31" x14ac:dyDescent="0.25">
      <c r="AE142367" s="72"/>
    </row>
    <row r="142368" spans="31:31" x14ac:dyDescent="0.25">
      <c r="AE142368" s="72"/>
    </row>
    <row r="142369" spans="31:31" x14ac:dyDescent="0.25">
      <c r="AE142369" s="72"/>
    </row>
    <row r="142370" spans="31:31" x14ac:dyDescent="0.25">
      <c r="AE142370" s="72"/>
    </row>
    <row r="142371" spans="31:31" x14ac:dyDescent="0.25">
      <c r="AE142371" s="72"/>
    </row>
    <row r="142372" spans="31:31" x14ac:dyDescent="0.25">
      <c r="AE142372" s="72"/>
    </row>
    <row r="142373" spans="31:31" x14ac:dyDescent="0.25">
      <c r="AE142373" s="72"/>
    </row>
    <row r="142374" spans="31:31" x14ac:dyDescent="0.25">
      <c r="AE142374" s="72"/>
    </row>
    <row r="142375" spans="31:31" x14ac:dyDescent="0.25">
      <c r="AE142375" s="72"/>
    </row>
    <row r="142376" spans="31:31" x14ac:dyDescent="0.25">
      <c r="AE142376" s="72"/>
    </row>
    <row r="142377" spans="31:31" x14ac:dyDescent="0.25">
      <c r="AE142377" s="72"/>
    </row>
    <row r="142378" spans="31:31" x14ac:dyDescent="0.25">
      <c r="AE142378" s="72"/>
    </row>
    <row r="142379" spans="31:31" x14ac:dyDescent="0.25">
      <c r="AE142379" s="72"/>
    </row>
    <row r="142380" spans="31:31" x14ac:dyDescent="0.25">
      <c r="AE142380" s="72"/>
    </row>
    <row r="142381" spans="31:31" x14ac:dyDescent="0.25">
      <c r="AE142381" s="72"/>
    </row>
    <row r="142382" spans="31:31" x14ac:dyDescent="0.25">
      <c r="AE142382" s="72"/>
    </row>
    <row r="142383" spans="31:31" x14ac:dyDescent="0.25">
      <c r="AE142383" s="72"/>
    </row>
    <row r="142384" spans="31:31" x14ac:dyDescent="0.25">
      <c r="AE142384" s="72"/>
    </row>
    <row r="142385" spans="31:31" x14ac:dyDescent="0.25">
      <c r="AE142385" s="72"/>
    </row>
    <row r="142386" spans="31:31" x14ac:dyDescent="0.25">
      <c r="AE142386" s="72"/>
    </row>
    <row r="142387" spans="31:31" x14ac:dyDescent="0.25">
      <c r="AE142387" s="72"/>
    </row>
    <row r="142388" spans="31:31" x14ac:dyDescent="0.25">
      <c r="AE142388" s="72"/>
    </row>
    <row r="142389" spans="31:31" x14ac:dyDescent="0.25">
      <c r="AE142389" s="72"/>
    </row>
    <row r="142390" spans="31:31" x14ac:dyDescent="0.25">
      <c r="AE142390" s="72"/>
    </row>
    <row r="142391" spans="31:31" x14ac:dyDescent="0.25">
      <c r="AE142391" s="72"/>
    </row>
    <row r="142392" spans="31:31" x14ac:dyDescent="0.25">
      <c r="AE142392" s="72"/>
    </row>
    <row r="142393" spans="31:31" x14ac:dyDescent="0.25">
      <c r="AE142393" s="72"/>
    </row>
    <row r="142394" spans="31:31" x14ac:dyDescent="0.25">
      <c r="AE142394" s="72"/>
    </row>
    <row r="142395" spans="31:31" x14ac:dyDescent="0.25">
      <c r="AE142395" s="72"/>
    </row>
    <row r="142396" spans="31:31" x14ac:dyDescent="0.25">
      <c r="AE142396" s="72"/>
    </row>
    <row r="142397" spans="31:31" x14ac:dyDescent="0.25">
      <c r="AE142397" s="72"/>
    </row>
    <row r="142398" spans="31:31" x14ac:dyDescent="0.25">
      <c r="AE142398" s="72"/>
    </row>
    <row r="142399" spans="31:31" x14ac:dyDescent="0.25">
      <c r="AE142399" s="72"/>
    </row>
    <row r="142400" spans="31:31" x14ac:dyDescent="0.25">
      <c r="AE142400" s="72"/>
    </row>
    <row r="142401" spans="31:31" x14ac:dyDescent="0.25">
      <c r="AE142401" s="72"/>
    </row>
    <row r="142402" spans="31:31" x14ac:dyDescent="0.25">
      <c r="AE142402" s="72"/>
    </row>
    <row r="142403" spans="31:31" x14ac:dyDescent="0.25">
      <c r="AE142403" s="72"/>
    </row>
    <row r="142404" spans="31:31" x14ac:dyDescent="0.25">
      <c r="AE142404" s="72"/>
    </row>
    <row r="142405" spans="31:31" x14ac:dyDescent="0.25">
      <c r="AE142405" s="72"/>
    </row>
    <row r="142406" spans="31:31" x14ac:dyDescent="0.25">
      <c r="AE142406" s="72"/>
    </row>
    <row r="142407" spans="31:31" x14ac:dyDescent="0.25">
      <c r="AE142407" s="72"/>
    </row>
    <row r="142408" spans="31:31" x14ac:dyDescent="0.25">
      <c r="AE142408" s="72"/>
    </row>
    <row r="142409" spans="31:31" x14ac:dyDescent="0.25">
      <c r="AE142409" s="72"/>
    </row>
    <row r="142410" spans="31:31" x14ac:dyDescent="0.25">
      <c r="AE142410" s="72"/>
    </row>
    <row r="142411" spans="31:31" x14ac:dyDescent="0.25">
      <c r="AE142411" s="72"/>
    </row>
    <row r="142412" spans="31:31" x14ac:dyDescent="0.25">
      <c r="AE142412" s="72"/>
    </row>
    <row r="142413" spans="31:31" x14ac:dyDescent="0.25">
      <c r="AE142413" s="72"/>
    </row>
    <row r="142414" spans="31:31" x14ac:dyDescent="0.25">
      <c r="AE142414" s="72"/>
    </row>
    <row r="142415" spans="31:31" x14ac:dyDescent="0.25">
      <c r="AE142415" s="72"/>
    </row>
    <row r="142416" spans="31:31" x14ac:dyDescent="0.25">
      <c r="AE142416" s="72"/>
    </row>
    <row r="142417" spans="31:31" x14ac:dyDescent="0.25">
      <c r="AE142417" s="72"/>
    </row>
    <row r="142418" spans="31:31" x14ac:dyDescent="0.25">
      <c r="AE142418" s="72"/>
    </row>
    <row r="142419" spans="31:31" x14ac:dyDescent="0.25">
      <c r="AE142419" s="72"/>
    </row>
    <row r="142420" spans="31:31" x14ac:dyDescent="0.25">
      <c r="AE142420" s="72"/>
    </row>
    <row r="142421" spans="31:31" x14ac:dyDescent="0.25">
      <c r="AE142421" s="72"/>
    </row>
    <row r="142422" spans="31:31" x14ac:dyDescent="0.25">
      <c r="AE142422" s="72"/>
    </row>
    <row r="142423" spans="31:31" x14ac:dyDescent="0.25">
      <c r="AE142423" s="72"/>
    </row>
    <row r="142424" spans="31:31" x14ac:dyDescent="0.25">
      <c r="AE142424" s="72"/>
    </row>
    <row r="142425" spans="31:31" x14ac:dyDescent="0.25">
      <c r="AE142425" s="72"/>
    </row>
    <row r="142426" spans="31:31" x14ac:dyDescent="0.25">
      <c r="AE142426" s="72"/>
    </row>
    <row r="142427" spans="31:31" x14ac:dyDescent="0.25">
      <c r="AE142427" s="72"/>
    </row>
    <row r="142428" spans="31:31" x14ac:dyDescent="0.25">
      <c r="AE142428" s="72"/>
    </row>
    <row r="142429" spans="31:31" x14ac:dyDescent="0.25">
      <c r="AE142429" s="72"/>
    </row>
    <row r="142430" spans="31:31" x14ac:dyDescent="0.25">
      <c r="AE142430" s="72"/>
    </row>
    <row r="142431" spans="31:31" x14ac:dyDescent="0.25">
      <c r="AE142431" s="72"/>
    </row>
    <row r="142432" spans="31:31" x14ac:dyDescent="0.25">
      <c r="AE142432" s="72"/>
    </row>
    <row r="142433" spans="31:31" x14ac:dyDescent="0.25">
      <c r="AE142433" s="72"/>
    </row>
    <row r="142434" spans="31:31" x14ac:dyDescent="0.25">
      <c r="AE142434" s="72"/>
    </row>
    <row r="142435" spans="31:31" x14ac:dyDescent="0.25">
      <c r="AE142435" s="72"/>
    </row>
    <row r="142436" spans="31:31" x14ac:dyDescent="0.25">
      <c r="AE142436" s="72"/>
    </row>
    <row r="142437" spans="31:31" x14ac:dyDescent="0.25">
      <c r="AE142437" s="72"/>
    </row>
    <row r="142438" spans="31:31" x14ac:dyDescent="0.25">
      <c r="AE142438" s="72"/>
    </row>
    <row r="142439" spans="31:31" x14ac:dyDescent="0.25">
      <c r="AE142439" s="72"/>
    </row>
    <row r="142440" spans="31:31" x14ac:dyDescent="0.25">
      <c r="AE142440" s="72"/>
    </row>
    <row r="142441" spans="31:31" x14ac:dyDescent="0.25">
      <c r="AE142441" s="72"/>
    </row>
    <row r="142442" spans="31:31" x14ac:dyDescent="0.25">
      <c r="AE142442" s="72"/>
    </row>
    <row r="142443" spans="31:31" x14ac:dyDescent="0.25">
      <c r="AE142443" s="72"/>
    </row>
    <row r="142444" spans="31:31" x14ac:dyDescent="0.25">
      <c r="AE142444" s="72"/>
    </row>
    <row r="142445" spans="31:31" x14ac:dyDescent="0.25">
      <c r="AE142445" s="72"/>
    </row>
    <row r="142446" spans="31:31" x14ac:dyDescent="0.25">
      <c r="AE142446" s="72"/>
    </row>
    <row r="142447" spans="31:31" x14ac:dyDescent="0.25">
      <c r="AE142447" s="72"/>
    </row>
    <row r="142448" spans="31:31" x14ac:dyDescent="0.25">
      <c r="AE142448" s="72"/>
    </row>
    <row r="142449" spans="31:31" x14ac:dyDescent="0.25">
      <c r="AE142449" s="72"/>
    </row>
    <row r="142450" spans="31:31" x14ac:dyDescent="0.25">
      <c r="AE142450" s="72"/>
    </row>
    <row r="142451" spans="31:31" x14ac:dyDescent="0.25">
      <c r="AE142451" s="72"/>
    </row>
    <row r="142452" spans="31:31" x14ac:dyDescent="0.25">
      <c r="AE142452" s="72"/>
    </row>
    <row r="142453" spans="31:31" x14ac:dyDescent="0.25">
      <c r="AE142453" s="72"/>
    </row>
    <row r="142454" spans="31:31" x14ac:dyDescent="0.25">
      <c r="AE142454" s="72"/>
    </row>
    <row r="142455" spans="31:31" x14ac:dyDescent="0.25">
      <c r="AE142455" s="72"/>
    </row>
    <row r="142456" spans="31:31" x14ac:dyDescent="0.25">
      <c r="AE142456" s="72"/>
    </row>
    <row r="142457" spans="31:31" x14ac:dyDescent="0.25">
      <c r="AE142457" s="72"/>
    </row>
    <row r="142458" spans="31:31" x14ac:dyDescent="0.25">
      <c r="AE142458" s="72"/>
    </row>
    <row r="142459" spans="31:31" x14ac:dyDescent="0.25">
      <c r="AE142459" s="72"/>
    </row>
    <row r="142460" spans="31:31" x14ac:dyDescent="0.25">
      <c r="AE142460" s="72"/>
    </row>
    <row r="142461" spans="31:31" x14ac:dyDescent="0.25">
      <c r="AE142461" s="72"/>
    </row>
    <row r="142462" spans="31:31" x14ac:dyDescent="0.25">
      <c r="AE142462" s="72"/>
    </row>
    <row r="142463" spans="31:31" x14ac:dyDescent="0.25">
      <c r="AE142463" s="72"/>
    </row>
    <row r="142464" spans="31:31" x14ac:dyDescent="0.25">
      <c r="AE142464" s="72"/>
    </row>
    <row r="142465" spans="31:31" x14ac:dyDescent="0.25">
      <c r="AE142465" s="72"/>
    </row>
    <row r="142466" spans="31:31" x14ac:dyDescent="0.25">
      <c r="AE142466" s="72"/>
    </row>
    <row r="142467" spans="31:31" x14ac:dyDescent="0.25">
      <c r="AE142467" s="72"/>
    </row>
    <row r="142468" spans="31:31" x14ac:dyDescent="0.25">
      <c r="AE142468" s="72"/>
    </row>
    <row r="142469" spans="31:31" x14ac:dyDescent="0.25">
      <c r="AE142469" s="72"/>
    </row>
    <row r="142470" spans="31:31" x14ac:dyDescent="0.25">
      <c r="AE142470" s="72"/>
    </row>
    <row r="142471" spans="31:31" x14ac:dyDescent="0.25">
      <c r="AE142471" s="72"/>
    </row>
    <row r="142472" spans="31:31" x14ac:dyDescent="0.25">
      <c r="AE142472" s="72"/>
    </row>
    <row r="142473" spans="31:31" x14ac:dyDescent="0.25">
      <c r="AE142473" s="72"/>
    </row>
    <row r="142474" spans="31:31" x14ac:dyDescent="0.25">
      <c r="AE142474" s="72"/>
    </row>
    <row r="142475" spans="31:31" x14ac:dyDescent="0.25">
      <c r="AE142475" s="72"/>
    </row>
    <row r="142476" spans="31:31" x14ac:dyDescent="0.25">
      <c r="AE142476" s="72"/>
    </row>
    <row r="142477" spans="31:31" x14ac:dyDescent="0.25">
      <c r="AE142477" s="72"/>
    </row>
    <row r="142478" spans="31:31" x14ac:dyDescent="0.25">
      <c r="AE142478" s="72"/>
    </row>
    <row r="142479" spans="31:31" x14ac:dyDescent="0.25">
      <c r="AE142479" s="72"/>
    </row>
    <row r="142480" spans="31:31" x14ac:dyDescent="0.25">
      <c r="AE142480" s="72"/>
    </row>
    <row r="142481" spans="31:31" x14ac:dyDescent="0.25">
      <c r="AE142481" s="72"/>
    </row>
    <row r="142482" spans="31:31" x14ac:dyDescent="0.25">
      <c r="AE142482" s="72"/>
    </row>
    <row r="142483" spans="31:31" x14ac:dyDescent="0.25">
      <c r="AE142483" s="72"/>
    </row>
    <row r="142484" spans="31:31" x14ac:dyDescent="0.25">
      <c r="AE142484" s="72"/>
    </row>
    <row r="142485" spans="31:31" x14ac:dyDescent="0.25">
      <c r="AE142485" s="72"/>
    </row>
    <row r="142486" spans="31:31" x14ac:dyDescent="0.25">
      <c r="AE142486" s="72"/>
    </row>
    <row r="142487" spans="31:31" x14ac:dyDescent="0.25">
      <c r="AE142487" s="72"/>
    </row>
    <row r="142488" spans="31:31" x14ac:dyDescent="0.25">
      <c r="AE142488" s="72"/>
    </row>
    <row r="142489" spans="31:31" x14ac:dyDescent="0.25">
      <c r="AE142489" s="72"/>
    </row>
    <row r="142490" spans="31:31" x14ac:dyDescent="0.25">
      <c r="AE142490" s="72"/>
    </row>
    <row r="142491" spans="31:31" x14ac:dyDescent="0.25">
      <c r="AE142491" s="72"/>
    </row>
    <row r="142492" spans="31:31" x14ac:dyDescent="0.25">
      <c r="AE142492" s="72"/>
    </row>
    <row r="142493" spans="31:31" x14ac:dyDescent="0.25">
      <c r="AE142493" s="72"/>
    </row>
    <row r="142494" spans="31:31" x14ac:dyDescent="0.25">
      <c r="AE142494" s="72"/>
    </row>
    <row r="142495" spans="31:31" x14ac:dyDescent="0.25">
      <c r="AE142495" s="72"/>
    </row>
    <row r="142496" spans="31:31" x14ac:dyDescent="0.25">
      <c r="AE142496" s="72"/>
    </row>
    <row r="142497" spans="31:31" x14ac:dyDescent="0.25">
      <c r="AE142497" s="72"/>
    </row>
    <row r="142498" spans="31:31" x14ac:dyDescent="0.25">
      <c r="AE142498" s="72"/>
    </row>
    <row r="142499" spans="31:31" x14ac:dyDescent="0.25">
      <c r="AE142499" s="72"/>
    </row>
    <row r="142500" spans="31:31" x14ac:dyDescent="0.25">
      <c r="AE142500" s="72"/>
    </row>
    <row r="142501" spans="31:31" x14ac:dyDescent="0.25">
      <c r="AE142501" s="72"/>
    </row>
    <row r="142502" spans="31:31" x14ac:dyDescent="0.25">
      <c r="AE142502" s="72"/>
    </row>
    <row r="142503" spans="31:31" x14ac:dyDescent="0.25">
      <c r="AE142503" s="72"/>
    </row>
    <row r="142504" spans="31:31" x14ac:dyDescent="0.25">
      <c r="AE142504" s="72"/>
    </row>
    <row r="142505" spans="31:31" x14ac:dyDescent="0.25">
      <c r="AE142505" s="72"/>
    </row>
    <row r="142506" spans="31:31" x14ac:dyDescent="0.25">
      <c r="AE142506" s="72"/>
    </row>
    <row r="142507" spans="31:31" x14ac:dyDescent="0.25">
      <c r="AE142507" s="72"/>
    </row>
    <row r="142508" spans="31:31" x14ac:dyDescent="0.25">
      <c r="AE142508" s="72"/>
    </row>
    <row r="142509" spans="31:31" x14ac:dyDescent="0.25">
      <c r="AE142509" s="72"/>
    </row>
    <row r="142510" spans="31:31" x14ac:dyDescent="0.25">
      <c r="AE142510" s="72"/>
    </row>
    <row r="142511" spans="31:31" x14ac:dyDescent="0.25">
      <c r="AE142511" s="72"/>
    </row>
    <row r="142512" spans="31:31" x14ac:dyDescent="0.25">
      <c r="AE142512" s="72"/>
    </row>
    <row r="142513" spans="31:31" x14ac:dyDescent="0.25">
      <c r="AE142513" s="72"/>
    </row>
    <row r="142514" spans="31:31" x14ac:dyDescent="0.25">
      <c r="AE142514" s="72"/>
    </row>
    <row r="142515" spans="31:31" x14ac:dyDescent="0.25">
      <c r="AE142515" s="72"/>
    </row>
    <row r="142516" spans="31:31" x14ac:dyDescent="0.25">
      <c r="AE142516" s="72"/>
    </row>
    <row r="142517" spans="31:31" x14ac:dyDescent="0.25">
      <c r="AE142517" s="72"/>
    </row>
    <row r="142518" spans="31:31" x14ac:dyDescent="0.25">
      <c r="AE142518" s="72"/>
    </row>
    <row r="142519" spans="31:31" x14ac:dyDescent="0.25">
      <c r="AE142519" s="72"/>
    </row>
    <row r="142520" spans="31:31" x14ac:dyDescent="0.25">
      <c r="AE142520" s="72"/>
    </row>
    <row r="142521" spans="31:31" x14ac:dyDescent="0.25">
      <c r="AE142521" s="72"/>
    </row>
    <row r="142522" spans="31:31" x14ac:dyDescent="0.25">
      <c r="AE142522" s="72"/>
    </row>
    <row r="142523" spans="31:31" x14ac:dyDescent="0.25">
      <c r="AE142523" s="72"/>
    </row>
    <row r="142524" spans="31:31" x14ac:dyDescent="0.25">
      <c r="AE142524" s="72"/>
    </row>
    <row r="142525" spans="31:31" x14ac:dyDescent="0.25">
      <c r="AE142525" s="72"/>
    </row>
    <row r="142526" spans="31:31" x14ac:dyDescent="0.25">
      <c r="AE142526" s="72"/>
    </row>
    <row r="142527" spans="31:31" x14ac:dyDescent="0.25">
      <c r="AE142527" s="72"/>
    </row>
    <row r="142528" spans="31:31" x14ac:dyDescent="0.25">
      <c r="AE142528" s="72"/>
    </row>
    <row r="142529" spans="31:31" x14ac:dyDescent="0.25">
      <c r="AE142529" s="72"/>
    </row>
    <row r="142530" spans="31:31" x14ac:dyDescent="0.25">
      <c r="AE142530" s="72"/>
    </row>
    <row r="142531" spans="31:31" x14ac:dyDescent="0.25">
      <c r="AE142531" s="72"/>
    </row>
    <row r="142532" spans="31:31" x14ac:dyDescent="0.25">
      <c r="AE142532" s="72"/>
    </row>
    <row r="142533" spans="31:31" x14ac:dyDescent="0.25">
      <c r="AE142533" s="72"/>
    </row>
    <row r="142534" spans="31:31" x14ac:dyDescent="0.25">
      <c r="AE142534" s="72"/>
    </row>
    <row r="142535" spans="31:31" x14ac:dyDescent="0.25">
      <c r="AE142535" s="72"/>
    </row>
    <row r="142536" spans="31:31" x14ac:dyDescent="0.25">
      <c r="AE142536" s="72"/>
    </row>
    <row r="142537" spans="31:31" x14ac:dyDescent="0.25">
      <c r="AE142537" s="72"/>
    </row>
    <row r="142538" spans="31:31" x14ac:dyDescent="0.25">
      <c r="AE142538" s="72"/>
    </row>
    <row r="142539" spans="31:31" x14ac:dyDescent="0.25">
      <c r="AE142539" s="72"/>
    </row>
    <row r="142540" spans="31:31" x14ac:dyDescent="0.25">
      <c r="AE142540" s="72"/>
    </row>
    <row r="142541" spans="31:31" x14ac:dyDescent="0.25">
      <c r="AE142541" s="72"/>
    </row>
    <row r="142542" spans="31:31" x14ac:dyDescent="0.25">
      <c r="AE142542" s="72"/>
    </row>
    <row r="142543" spans="31:31" x14ac:dyDescent="0.25">
      <c r="AE142543" s="72"/>
    </row>
    <row r="142544" spans="31:31" x14ac:dyDescent="0.25">
      <c r="AE142544" s="72"/>
    </row>
    <row r="142545" spans="31:31" x14ac:dyDescent="0.25">
      <c r="AE142545" s="72"/>
    </row>
    <row r="142546" spans="31:31" x14ac:dyDescent="0.25">
      <c r="AE142546" s="72"/>
    </row>
    <row r="142547" spans="31:31" x14ac:dyDescent="0.25">
      <c r="AE142547" s="72"/>
    </row>
    <row r="142548" spans="31:31" x14ac:dyDescent="0.25">
      <c r="AE142548" s="72"/>
    </row>
    <row r="142549" spans="31:31" x14ac:dyDescent="0.25">
      <c r="AE142549" s="72"/>
    </row>
    <row r="142550" spans="31:31" x14ac:dyDescent="0.25">
      <c r="AE142550" s="72"/>
    </row>
    <row r="142551" spans="31:31" x14ac:dyDescent="0.25">
      <c r="AE142551" s="72"/>
    </row>
    <row r="142552" spans="31:31" x14ac:dyDescent="0.25">
      <c r="AE142552" s="72"/>
    </row>
    <row r="142553" spans="31:31" x14ac:dyDescent="0.25">
      <c r="AE142553" s="72"/>
    </row>
    <row r="142554" spans="31:31" x14ac:dyDescent="0.25">
      <c r="AE142554" s="72"/>
    </row>
    <row r="142555" spans="31:31" x14ac:dyDescent="0.25">
      <c r="AE142555" s="72"/>
    </row>
    <row r="142556" spans="31:31" x14ac:dyDescent="0.25">
      <c r="AE142556" s="72"/>
    </row>
    <row r="142557" spans="31:31" x14ac:dyDescent="0.25">
      <c r="AE142557" s="72"/>
    </row>
    <row r="142558" spans="31:31" x14ac:dyDescent="0.25">
      <c r="AE142558" s="72"/>
    </row>
    <row r="142559" spans="31:31" x14ac:dyDescent="0.25">
      <c r="AE142559" s="72"/>
    </row>
    <row r="142560" spans="31:31" x14ac:dyDescent="0.25">
      <c r="AE142560" s="72"/>
    </row>
    <row r="142561" spans="31:31" x14ac:dyDescent="0.25">
      <c r="AE142561" s="72"/>
    </row>
    <row r="142562" spans="31:31" x14ac:dyDescent="0.25">
      <c r="AE142562" s="72"/>
    </row>
    <row r="142563" spans="31:31" x14ac:dyDescent="0.25">
      <c r="AE142563" s="72"/>
    </row>
    <row r="142564" spans="31:31" x14ac:dyDescent="0.25">
      <c r="AE142564" s="72"/>
    </row>
    <row r="142565" spans="31:31" x14ac:dyDescent="0.25">
      <c r="AE142565" s="72"/>
    </row>
    <row r="142566" spans="31:31" x14ac:dyDescent="0.25">
      <c r="AE142566" s="72"/>
    </row>
    <row r="142567" spans="31:31" x14ac:dyDescent="0.25">
      <c r="AE142567" s="72"/>
    </row>
    <row r="142568" spans="31:31" x14ac:dyDescent="0.25">
      <c r="AE142568" s="72"/>
    </row>
    <row r="142569" spans="31:31" x14ac:dyDescent="0.25">
      <c r="AE142569" s="72"/>
    </row>
    <row r="142570" spans="31:31" x14ac:dyDescent="0.25">
      <c r="AE142570" s="72"/>
    </row>
    <row r="142571" spans="31:31" x14ac:dyDescent="0.25">
      <c r="AE142571" s="72"/>
    </row>
    <row r="142572" spans="31:31" x14ac:dyDescent="0.25">
      <c r="AE142572" s="72"/>
    </row>
    <row r="142573" spans="31:31" x14ac:dyDescent="0.25">
      <c r="AE142573" s="72"/>
    </row>
    <row r="142574" spans="31:31" x14ac:dyDescent="0.25">
      <c r="AE142574" s="72"/>
    </row>
    <row r="142575" spans="31:31" x14ac:dyDescent="0.25">
      <c r="AE142575" s="72"/>
    </row>
    <row r="142576" spans="31:31" x14ac:dyDescent="0.25">
      <c r="AE142576" s="72"/>
    </row>
    <row r="142577" spans="31:31" x14ac:dyDescent="0.25">
      <c r="AE142577" s="72"/>
    </row>
    <row r="142578" spans="31:31" x14ac:dyDescent="0.25">
      <c r="AE142578" s="72"/>
    </row>
    <row r="142579" spans="31:31" x14ac:dyDescent="0.25">
      <c r="AE142579" s="72"/>
    </row>
    <row r="142580" spans="31:31" x14ac:dyDescent="0.25">
      <c r="AE142580" s="72"/>
    </row>
    <row r="142581" spans="31:31" x14ac:dyDescent="0.25">
      <c r="AE142581" s="72"/>
    </row>
    <row r="142582" spans="31:31" x14ac:dyDescent="0.25">
      <c r="AE142582" s="72"/>
    </row>
    <row r="142583" spans="31:31" x14ac:dyDescent="0.25">
      <c r="AE142583" s="72"/>
    </row>
    <row r="142584" spans="31:31" x14ac:dyDescent="0.25">
      <c r="AE142584" s="72"/>
    </row>
    <row r="142585" spans="31:31" x14ac:dyDescent="0.25">
      <c r="AE142585" s="72"/>
    </row>
    <row r="142586" spans="31:31" x14ac:dyDescent="0.25">
      <c r="AE142586" s="72"/>
    </row>
    <row r="142587" spans="31:31" x14ac:dyDescent="0.25">
      <c r="AE142587" s="72"/>
    </row>
    <row r="142588" spans="31:31" x14ac:dyDescent="0.25">
      <c r="AE142588" s="72"/>
    </row>
    <row r="142589" spans="31:31" x14ac:dyDescent="0.25">
      <c r="AE142589" s="72"/>
    </row>
    <row r="142590" spans="31:31" x14ac:dyDescent="0.25">
      <c r="AE142590" s="72"/>
    </row>
    <row r="142591" spans="31:31" x14ac:dyDescent="0.25">
      <c r="AE142591" s="72"/>
    </row>
    <row r="142592" spans="31:31" x14ac:dyDescent="0.25">
      <c r="AE142592" s="72"/>
    </row>
    <row r="142593" spans="31:31" x14ac:dyDescent="0.25">
      <c r="AE142593" s="72"/>
    </row>
    <row r="142594" spans="31:31" x14ac:dyDescent="0.25">
      <c r="AE142594" s="72"/>
    </row>
    <row r="142595" spans="31:31" x14ac:dyDescent="0.25">
      <c r="AE142595" s="72"/>
    </row>
    <row r="142596" spans="31:31" x14ac:dyDescent="0.25">
      <c r="AE142596" s="72"/>
    </row>
    <row r="142597" spans="31:31" x14ac:dyDescent="0.25">
      <c r="AE142597" s="72"/>
    </row>
    <row r="142598" spans="31:31" x14ac:dyDescent="0.25">
      <c r="AE142598" s="72"/>
    </row>
    <row r="142599" spans="31:31" x14ac:dyDescent="0.25">
      <c r="AE142599" s="72"/>
    </row>
    <row r="142600" spans="31:31" x14ac:dyDescent="0.25">
      <c r="AE142600" s="72"/>
    </row>
    <row r="142601" spans="31:31" x14ac:dyDescent="0.25">
      <c r="AE142601" s="72"/>
    </row>
    <row r="142602" spans="31:31" x14ac:dyDescent="0.25">
      <c r="AE142602" s="72"/>
    </row>
    <row r="142603" spans="31:31" x14ac:dyDescent="0.25">
      <c r="AE142603" s="72"/>
    </row>
    <row r="142604" spans="31:31" x14ac:dyDescent="0.25">
      <c r="AE142604" s="72"/>
    </row>
    <row r="142605" spans="31:31" x14ac:dyDescent="0.25">
      <c r="AE142605" s="72"/>
    </row>
    <row r="142606" spans="31:31" x14ac:dyDescent="0.25">
      <c r="AE142606" s="72"/>
    </row>
    <row r="142607" spans="31:31" x14ac:dyDescent="0.25">
      <c r="AE142607" s="72"/>
    </row>
    <row r="142608" spans="31:31" x14ac:dyDescent="0.25">
      <c r="AE142608" s="72"/>
    </row>
    <row r="142609" spans="31:31" x14ac:dyDescent="0.25">
      <c r="AE142609" s="72"/>
    </row>
    <row r="142610" spans="31:31" x14ac:dyDescent="0.25">
      <c r="AE142610" s="72"/>
    </row>
    <row r="142611" spans="31:31" x14ac:dyDescent="0.25">
      <c r="AE142611" s="72"/>
    </row>
    <row r="142612" spans="31:31" x14ac:dyDescent="0.25">
      <c r="AE142612" s="72"/>
    </row>
    <row r="142613" spans="31:31" x14ac:dyDescent="0.25">
      <c r="AE142613" s="72"/>
    </row>
    <row r="142614" spans="31:31" x14ac:dyDescent="0.25">
      <c r="AE142614" s="72"/>
    </row>
    <row r="142615" spans="31:31" x14ac:dyDescent="0.25">
      <c r="AE142615" s="72"/>
    </row>
    <row r="142616" spans="31:31" x14ac:dyDescent="0.25">
      <c r="AE142616" s="72"/>
    </row>
    <row r="142617" spans="31:31" x14ac:dyDescent="0.25">
      <c r="AE142617" s="72"/>
    </row>
    <row r="142618" spans="31:31" x14ac:dyDescent="0.25">
      <c r="AE142618" s="72"/>
    </row>
    <row r="142619" spans="31:31" x14ac:dyDescent="0.25">
      <c r="AE142619" s="72"/>
    </row>
    <row r="142620" spans="31:31" x14ac:dyDescent="0.25">
      <c r="AE142620" s="72"/>
    </row>
    <row r="142621" spans="31:31" x14ac:dyDescent="0.25">
      <c r="AE142621" s="72"/>
    </row>
    <row r="142622" spans="31:31" x14ac:dyDescent="0.25">
      <c r="AE142622" s="72"/>
    </row>
    <row r="142623" spans="31:31" x14ac:dyDescent="0.25">
      <c r="AE142623" s="72"/>
    </row>
    <row r="142624" spans="31:31" x14ac:dyDescent="0.25">
      <c r="AE142624" s="72"/>
    </row>
    <row r="142625" spans="31:31" x14ac:dyDescent="0.25">
      <c r="AE142625" s="72"/>
    </row>
    <row r="142626" spans="31:31" x14ac:dyDescent="0.25">
      <c r="AE142626" s="72"/>
    </row>
    <row r="142627" spans="31:31" x14ac:dyDescent="0.25">
      <c r="AE142627" s="72"/>
    </row>
    <row r="142628" spans="31:31" x14ac:dyDescent="0.25">
      <c r="AE142628" s="72"/>
    </row>
    <row r="142629" spans="31:31" x14ac:dyDescent="0.25">
      <c r="AE142629" s="72"/>
    </row>
    <row r="142630" spans="31:31" x14ac:dyDescent="0.25">
      <c r="AE142630" s="72"/>
    </row>
    <row r="142631" spans="31:31" x14ac:dyDescent="0.25">
      <c r="AE142631" s="72"/>
    </row>
    <row r="142632" spans="31:31" x14ac:dyDescent="0.25">
      <c r="AE142632" s="72"/>
    </row>
    <row r="142633" spans="31:31" x14ac:dyDescent="0.25">
      <c r="AE142633" s="72"/>
    </row>
    <row r="142634" spans="31:31" x14ac:dyDescent="0.25">
      <c r="AE142634" s="72"/>
    </row>
    <row r="142635" spans="31:31" x14ac:dyDescent="0.25">
      <c r="AE142635" s="72"/>
    </row>
    <row r="142636" spans="31:31" x14ac:dyDescent="0.25">
      <c r="AE142636" s="72"/>
    </row>
    <row r="142637" spans="31:31" x14ac:dyDescent="0.25">
      <c r="AE142637" s="72"/>
    </row>
    <row r="142638" spans="31:31" x14ac:dyDescent="0.25">
      <c r="AE142638" s="72"/>
    </row>
    <row r="142639" spans="31:31" x14ac:dyDescent="0.25">
      <c r="AE142639" s="72"/>
    </row>
    <row r="142640" spans="31:31" x14ac:dyDescent="0.25">
      <c r="AE142640" s="72"/>
    </row>
    <row r="142641" spans="31:31" x14ac:dyDescent="0.25">
      <c r="AE142641" s="72"/>
    </row>
    <row r="142642" spans="31:31" x14ac:dyDescent="0.25">
      <c r="AE142642" s="72"/>
    </row>
    <row r="142643" spans="31:31" x14ac:dyDescent="0.25">
      <c r="AE142643" s="72"/>
    </row>
    <row r="142644" spans="31:31" x14ac:dyDescent="0.25">
      <c r="AE142644" s="72"/>
    </row>
    <row r="142645" spans="31:31" x14ac:dyDescent="0.25">
      <c r="AE142645" s="72"/>
    </row>
    <row r="142646" spans="31:31" x14ac:dyDescent="0.25">
      <c r="AE142646" s="72"/>
    </row>
    <row r="142647" spans="31:31" x14ac:dyDescent="0.25">
      <c r="AE142647" s="72"/>
    </row>
    <row r="142648" spans="31:31" x14ac:dyDescent="0.25">
      <c r="AE142648" s="72"/>
    </row>
    <row r="142649" spans="31:31" x14ac:dyDescent="0.25">
      <c r="AE142649" s="72"/>
    </row>
    <row r="142650" spans="31:31" x14ac:dyDescent="0.25">
      <c r="AE142650" s="72"/>
    </row>
    <row r="142651" spans="31:31" x14ac:dyDescent="0.25">
      <c r="AE142651" s="72"/>
    </row>
    <row r="142652" spans="31:31" x14ac:dyDescent="0.25">
      <c r="AE142652" s="72"/>
    </row>
    <row r="142653" spans="31:31" x14ac:dyDescent="0.25">
      <c r="AE142653" s="72"/>
    </row>
    <row r="142654" spans="31:31" x14ac:dyDescent="0.25">
      <c r="AE142654" s="72"/>
    </row>
    <row r="142655" spans="31:31" x14ac:dyDescent="0.25">
      <c r="AE142655" s="72"/>
    </row>
    <row r="142656" spans="31:31" x14ac:dyDescent="0.25">
      <c r="AE142656" s="72"/>
    </row>
    <row r="142657" spans="31:31" x14ac:dyDescent="0.25">
      <c r="AE142657" s="72"/>
    </row>
    <row r="142658" spans="31:31" x14ac:dyDescent="0.25">
      <c r="AE142658" s="72"/>
    </row>
    <row r="142659" spans="31:31" x14ac:dyDescent="0.25">
      <c r="AE142659" s="72"/>
    </row>
    <row r="142660" spans="31:31" x14ac:dyDescent="0.25">
      <c r="AE142660" s="72"/>
    </row>
    <row r="142661" spans="31:31" x14ac:dyDescent="0.25">
      <c r="AE142661" s="72"/>
    </row>
    <row r="142662" spans="31:31" x14ac:dyDescent="0.25">
      <c r="AE142662" s="72"/>
    </row>
    <row r="142663" spans="31:31" x14ac:dyDescent="0.25">
      <c r="AE142663" s="72"/>
    </row>
    <row r="142664" spans="31:31" x14ac:dyDescent="0.25">
      <c r="AE142664" s="72"/>
    </row>
    <row r="142665" spans="31:31" x14ac:dyDescent="0.25">
      <c r="AE142665" s="72"/>
    </row>
    <row r="142666" spans="31:31" x14ac:dyDescent="0.25">
      <c r="AE142666" s="72"/>
    </row>
    <row r="142667" spans="31:31" x14ac:dyDescent="0.25">
      <c r="AE142667" s="72"/>
    </row>
    <row r="142668" spans="31:31" x14ac:dyDescent="0.25">
      <c r="AE142668" s="72"/>
    </row>
    <row r="142669" spans="31:31" x14ac:dyDescent="0.25">
      <c r="AE142669" s="72"/>
    </row>
    <row r="142670" spans="31:31" x14ac:dyDescent="0.25">
      <c r="AE142670" s="72"/>
    </row>
    <row r="142671" spans="31:31" x14ac:dyDescent="0.25">
      <c r="AE142671" s="72"/>
    </row>
    <row r="142672" spans="31:31" x14ac:dyDescent="0.25">
      <c r="AE142672" s="72"/>
    </row>
    <row r="142673" spans="31:31" x14ac:dyDescent="0.25">
      <c r="AE142673" s="72"/>
    </row>
    <row r="142674" spans="31:31" x14ac:dyDescent="0.25">
      <c r="AE142674" s="72"/>
    </row>
    <row r="142675" spans="31:31" x14ac:dyDescent="0.25">
      <c r="AE142675" s="72"/>
    </row>
    <row r="142676" spans="31:31" x14ac:dyDescent="0.25">
      <c r="AE142676" s="72"/>
    </row>
    <row r="142677" spans="31:31" x14ac:dyDescent="0.25">
      <c r="AE142677" s="72"/>
    </row>
    <row r="142678" spans="31:31" x14ac:dyDescent="0.25">
      <c r="AE142678" s="72"/>
    </row>
    <row r="142679" spans="31:31" x14ac:dyDescent="0.25">
      <c r="AE142679" s="72"/>
    </row>
    <row r="142680" spans="31:31" x14ac:dyDescent="0.25">
      <c r="AE142680" s="72"/>
    </row>
    <row r="142681" spans="31:31" x14ac:dyDescent="0.25">
      <c r="AE142681" s="72"/>
    </row>
    <row r="142682" spans="31:31" x14ac:dyDescent="0.25">
      <c r="AE142682" s="72"/>
    </row>
    <row r="142683" spans="31:31" x14ac:dyDescent="0.25">
      <c r="AE142683" s="72"/>
    </row>
    <row r="142684" spans="31:31" x14ac:dyDescent="0.25">
      <c r="AE142684" s="72"/>
    </row>
    <row r="142685" spans="31:31" x14ac:dyDescent="0.25">
      <c r="AE142685" s="72"/>
    </row>
    <row r="142686" spans="31:31" x14ac:dyDescent="0.25">
      <c r="AE142686" s="72"/>
    </row>
    <row r="142687" spans="31:31" x14ac:dyDescent="0.25">
      <c r="AE142687" s="72"/>
    </row>
    <row r="142688" spans="31:31" x14ac:dyDescent="0.25">
      <c r="AE142688" s="72"/>
    </row>
    <row r="142689" spans="31:31" x14ac:dyDescent="0.25">
      <c r="AE142689" s="72"/>
    </row>
    <row r="142690" spans="31:31" x14ac:dyDescent="0.25">
      <c r="AE142690" s="72"/>
    </row>
    <row r="142691" spans="31:31" x14ac:dyDescent="0.25">
      <c r="AE142691" s="72"/>
    </row>
    <row r="142692" spans="31:31" x14ac:dyDescent="0.25">
      <c r="AE142692" s="72"/>
    </row>
    <row r="142693" spans="31:31" x14ac:dyDescent="0.25">
      <c r="AE142693" s="72"/>
    </row>
    <row r="142694" spans="31:31" x14ac:dyDescent="0.25">
      <c r="AE142694" s="72"/>
    </row>
    <row r="142695" spans="31:31" x14ac:dyDescent="0.25">
      <c r="AE142695" s="72"/>
    </row>
    <row r="142696" spans="31:31" x14ac:dyDescent="0.25">
      <c r="AE142696" s="72"/>
    </row>
    <row r="142697" spans="31:31" x14ac:dyDescent="0.25">
      <c r="AE142697" s="72"/>
    </row>
    <row r="142698" spans="31:31" x14ac:dyDescent="0.25">
      <c r="AE142698" s="72"/>
    </row>
    <row r="142699" spans="31:31" x14ac:dyDescent="0.25">
      <c r="AE142699" s="72"/>
    </row>
    <row r="142700" spans="31:31" x14ac:dyDescent="0.25">
      <c r="AE142700" s="72"/>
    </row>
    <row r="142701" spans="31:31" x14ac:dyDescent="0.25">
      <c r="AE142701" s="72"/>
    </row>
    <row r="142702" spans="31:31" x14ac:dyDescent="0.25">
      <c r="AE142702" s="72"/>
    </row>
    <row r="142703" spans="31:31" x14ac:dyDescent="0.25">
      <c r="AE142703" s="72"/>
    </row>
    <row r="142704" spans="31:31" x14ac:dyDescent="0.25">
      <c r="AE142704" s="72"/>
    </row>
    <row r="142705" spans="31:31" x14ac:dyDescent="0.25">
      <c r="AE142705" s="72"/>
    </row>
    <row r="142706" spans="31:31" x14ac:dyDescent="0.25">
      <c r="AE142706" s="72"/>
    </row>
    <row r="142707" spans="31:31" x14ac:dyDescent="0.25">
      <c r="AE142707" s="72"/>
    </row>
    <row r="142708" spans="31:31" x14ac:dyDescent="0.25">
      <c r="AE142708" s="72"/>
    </row>
    <row r="142709" spans="31:31" x14ac:dyDescent="0.25">
      <c r="AE142709" s="72"/>
    </row>
    <row r="142710" spans="31:31" x14ac:dyDescent="0.25">
      <c r="AE142710" s="72"/>
    </row>
    <row r="142711" spans="31:31" x14ac:dyDescent="0.25">
      <c r="AE142711" s="72"/>
    </row>
    <row r="142712" spans="31:31" x14ac:dyDescent="0.25">
      <c r="AE142712" s="72"/>
    </row>
    <row r="142713" spans="31:31" x14ac:dyDescent="0.25">
      <c r="AE142713" s="72"/>
    </row>
    <row r="142714" spans="31:31" x14ac:dyDescent="0.25">
      <c r="AE142714" s="72"/>
    </row>
    <row r="142715" spans="31:31" x14ac:dyDescent="0.25">
      <c r="AE142715" s="72"/>
    </row>
    <row r="142716" spans="31:31" x14ac:dyDescent="0.25">
      <c r="AE142716" s="72"/>
    </row>
    <row r="142717" spans="31:31" x14ac:dyDescent="0.25">
      <c r="AE142717" s="72"/>
    </row>
    <row r="142718" spans="31:31" x14ac:dyDescent="0.25">
      <c r="AE142718" s="72"/>
    </row>
    <row r="142719" spans="31:31" x14ac:dyDescent="0.25">
      <c r="AE142719" s="72"/>
    </row>
    <row r="142720" spans="31:31" x14ac:dyDescent="0.25">
      <c r="AE142720" s="72"/>
    </row>
    <row r="142721" spans="31:31" x14ac:dyDescent="0.25">
      <c r="AE142721" s="72"/>
    </row>
    <row r="142722" spans="31:31" x14ac:dyDescent="0.25">
      <c r="AE142722" s="72"/>
    </row>
    <row r="142723" spans="31:31" x14ac:dyDescent="0.25">
      <c r="AE142723" s="72"/>
    </row>
    <row r="142724" spans="31:31" x14ac:dyDescent="0.25">
      <c r="AE142724" s="72"/>
    </row>
    <row r="142725" spans="31:31" x14ac:dyDescent="0.25">
      <c r="AE142725" s="72"/>
    </row>
    <row r="142726" spans="31:31" x14ac:dyDescent="0.25">
      <c r="AE142726" s="72"/>
    </row>
    <row r="142727" spans="31:31" x14ac:dyDescent="0.25">
      <c r="AE142727" s="72"/>
    </row>
    <row r="142728" spans="31:31" x14ac:dyDescent="0.25">
      <c r="AE142728" s="72"/>
    </row>
    <row r="142729" spans="31:31" x14ac:dyDescent="0.25">
      <c r="AE142729" s="72"/>
    </row>
    <row r="142730" spans="31:31" x14ac:dyDescent="0.25">
      <c r="AE142730" s="72"/>
    </row>
    <row r="142731" spans="31:31" x14ac:dyDescent="0.25">
      <c r="AE142731" s="72"/>
    </row>
    <row r="142732" spans="31:31" x14ac:dyDescent="0.25">
      <c r="AE142732" s="72"/>
    </row>
    <row r="142733" spans="31:31" x14ac:dyDescent="0.25">
      <c r="AE142733" s="72"/>
    </row>
    <row r="142734" spans="31:31" x14ac:dyDescent="0.25">
      <c r="AE142734" s="72"/>
    </row>
    <row r="142735" spans="31:31" x14ac:dyDescent="0.25">
      <c r="AE142735" s="72"/>
    </row>
    <row r="142736" spans="31:31" x14ac:dyDescent="0.25">
      <c r="AE142736" s="72"/>
    </row>
    <row r="142737" spans="31:31" x14ac:dyDescent="0.25">
      <c r="AE142737" s="72"/>
    </row>
    <row r="142738" spans="31:31" x14ac:dyDescent="0.25">
      <c r="AE142738" s="72"/>
    </row>
    <row r="142739" spans="31:31" x14ac:dyDescent="0.25">
      <c r="AE142739" s="72"/>
    </row>
    <row r="142740" spans="31:31" x14ac:dyDescent="0.25">
      <c r="AE142740" s="72"/>
    </row>
    <row r="142741" spans="31:31" x14ac:dyDescent="0.25">
      <c r="AE142741" s="72"/>
    </row>
    <row r="142742" spans="31:31" x14ac:dyDescent="0.25">
      <c r="AE142742" s="72"/>
    </row>
    <row r="142743" spans="31:31" x14ac:dyDescent="0.25">
      <c r="AE142743" s="72"/>
    </row>
    <row r="142744" spans="31:31" x14ac:dyDescent="0.25">
      <c r="AE142744" s="72"/>
    </row>
    <row r="142745" spans="31:31" x14ac:dyDescent="0.25">
      <c r="AE142745" s="72"/>
    </row>
    <row r="142746" spans="31:31" x14ac:dyDescent="0.25">
      <c r="AE142746" s="72"/>
    </row>
    <row r="142747" spans="31:31" x14ac:dyDescent="0.25">
      <c r="AE142747" s="72"/>
    </row>
    <row r="142748" spans="31:31" x14ac:dyDescent="0.25">
      <c r="AE142748" s="72"/>
    </row>
    <row r="142749" spans="31:31" x14ac:dyDescent="0.25">
      <c r="AE142749" s="72"/>
    </row>
    <row r="142750" spans="31:31" x14ac:dyDescent="0.25">
      <c r="AE142750" s="72"/>
    </row>
    <row r="142751" spans="31:31" x14ac:dyDescent="0.25">
      <c r="AE142751" s="72"/>
    </row>
    <row r="142752" spans="31:31" x14ac:dyDescent="0.25">
      <c r="AE142752" s="72"/>
    </row>
    <row r="142753" spans="31:31" x14ac:dyDescent="0.25">
      <c r="AE142753" s="72"/>
    </row>
    <row r="142754" spans="31:31" x14ac:dyDescent="0.25">
      <c r="AE142754" s="72"/>
    </row>
    <row r="142755" spans="31:31" x14ac:dyDescent="0.25">
      <c r="AE142755" s="72"/>
    </row>
    <row r="142756" spans="31:31" x14ac:dyDescent="0.25">
      <c r="AE142756" s="72"/>
    </row>
    <row r="142757" spans="31:31" x14ac:dyDescent="0.25">
      <c r="AE142757" s="72"/>
    </row>
    <row r="142758" spans="31:31" x14ac:dyDescent="0.25">
      <c r="AE142758" s="72"/>
    </row>
    <row r="142759" spans="31:31" x14ac:dyDescent="0.25">
      <c r="AE142759" s="72"/>
    </row>
    <row r="142760" spans="31:31" x14ac:dyDescent="0.25">
      <c r="AE142760" s="72"/>
    </row>
    <row r="142761" spans="31:31" x14ac:dyDescent="0.25">
      <c r="AE142761" s="72"/>
    </row>
    <row r="142762" spans="31:31" x14ac:dyDescent="0.25">
      <c r="AE142762" s="72"/>
    </row>
    <row r="142763" spans="31:31" x14ac:dyDescent="0.25">
      <c r="AE142763" s="72"/>
    </row>
    <row r="142764" spans="31:31" x14ac:dyDescent="0.25">
      <c r="AE142764" s="72"/>
    </row>
    <row r="142765" spans="31:31" x14ac:dyDescent="0.25">
      <c r="AE142765" s="72"/>
    </row>
    <row r="142766" spans="31:31" x14ac:dyDescent="0.25">
      <c r="AE142766" s="72"/>
    </row>
    <row r="142767" spans="31:31" x14ac:dyDescent="0.25">
      <c r="AE142767" s="72"/>
    </row>
    <row r="142768" spans="31:31" x14ac:dyDescent="0.25">
      <c r="AE142768" s="72"/>
    </row>
    <row r="142769" spans="31:31" x14ac:dyDescent="0.25">
      <c r="AE142769" s="72"/>
    </row>
    <row r="142770" spans="31:31" x14ac:dyDescent="0.25">
      <c r="AE142770" s="72"/>
    </row>
    <row r="142771" spans="31:31" x14ac:dyDescent="0.25">
      <c r="AE142771" s="72"/>
    </row>
    <row r="142772" spans="31:31" x14ac:dyDescent="0.25">
      <c r="AE142772" s="72"/>
    </row>
    <row r="142773" spans="31:31" x14ac:dyDescent="0.25">
      <c r="AE142773" s="72"/>
    </row>
    <row r="142774" spans="31:31" x14ac:dyDescent="0.25">
      <c r="AE142774" s="72"/>
    </row>
    <row r="142775" spans="31:31" x14ac:dyDescent="0.25">
      <c r="AE142775" s="72"/>
    </row>
    <row r="142776" spans="31:31" x14ac:dyDescent="0.25">
      <c r="AE142776" s="72"/>
    </row>
    <row r="142777" spans="31:31" x14ac:dyDescent="0.25">
      <c r="AE142777" s="72"/>
    </row>
    <row r="142778" spans="31:31" x14ac:dyDescent="0.25">
      <c r="AE142778" s="72"/>
    </row>
    <row r="142779" spans="31:31" x14ac:dyDescent="0.25">
      <c r="AE142779" s="72"/>
    </row>
    <row r="142780" spans="31:31" x14ac:dyDescent="0.25">
      <c r="AE142780" s="72"/>
    </row>
    <row r="142781" spans="31:31" x14ac:dyDescent="0.25">
      <c r="AE142781" s="72"/>
    </row>
    <row r="142782" spans="31:31" x14ac:dyDescent="0.25">
      <c r="AE142782" s="72"/>
    </row>
    <row r="142783" spans="31:31" x14ac:dyDescent="0.25">
      <c r="AE142783" s="72"/>
    </row>
    <row r="142784" spans="31:31" x14ac:dyDescent="0.25">
      <c r="AE142784" s="72"/>
    </row>
    <row r="142785" spans="31:31" x14ac:dyDescent="0.25">
      <c r="AE142785" s="72"/>
    </row>
    <row r="142786" spans="31:31" x14ac:dyDescent="0.25">
      <c r="AE142786" s="72"/>
    </row>
    <row r="142787" spans="31:31" x14ac:dyDescent="0.25">
      <c r="AE142787" s="72"/>
    </row>
    <row r="142788" spans="31:31" x14ac:dyDescent="0.25">
      <c r="AE142788" s="72"/>
    </row>
    <row r="142789" spans="31:31" x14ac:dyDescent="0.25">
      <c r="AE142789" s="72"/>
    </row>
    <row r="142790" spans="31:31" x14ac:dyDescent="0.25">
      <c r="AE142790" s="72"/>
    </row>
    <row r="142791" spans="31:31" x14ac:dyDescent="0.25">
      <c r="AE142791" s="72"/>
    </row>
    <row r="142792" spans="31:31" x14ac:dyDescent="0.25">
      <c r="AE142792" s="72"/>
    </row>
    <row r="142793" spans="31:31" x14ac:dyDescent="0.25">
      <c r="AE142793" s="72"/>
    </row>
    <row r="142794" spans="31:31" x14ac:dyDescent="0.25">
      <c r="AE142794" s="72"/>
    </row>
    <row r="142795" spans="31:31" x14ac:dyDescent="0.25">
      <c r="AE142795" s="72"/>
    </row>
    <row r="142796" spans="31:31" x14ac:dyDescent="0.25">
      <c r="AE142796" s="72"/>
    </row>
    <row r="142797" spans="31:31" x14ac:dyDescent="0.25">
      <c r="AE142797" s="72"/>
    </row>
    <row r="142798" spans="31:31" x14ac:dyDescent="0.25">
      <c r="AE142798" s="72"/>
    </row>
    <row r="142799" spans="31:31" x14ac:dyDescent="0.25">
      <c r="AE142799" s="72"/>
    </row>
    <row r="142800" spans="31:31" x14ac:dyDescent="0.25">
      <c r="AE142800" s="72"/>
    </row>
    <row r="142801" spans="31:31" x14ac:dyDescent="0.25">
      <c r="AE142801" s="72"/>
    </row>
    <row r="142802" spans="31:31" x14ac:dyDescent="0.25">
      <c r="AE142802" s="72"/>
    </row>
    <row r="142803" spans="31:31" x14ac:dyDescent="0.25">
      <c r="AE142803" s="72"/>
    </row>
    <row r="142804" spans="31:31" x14ac:dyDescent="0.25">
      <c r="AE142804" s="72"/>
    </row>
    <row r="142805" spans="31:31" x14ac:dyDescent="0.25">
      <c r="AE142805" s="72"/>
    </row>
    <row r="142806" spans="31:31" x14ac:dyDescent="0.25">
      <c r="AE142806" s="72"/>
    </row>
    <row r="142807" spans="31:31" x14ac:dyDescent="0.25">
      <c r="AE142807" s="72"/>
    </row>
    <row r="142808" spans="31:31" x14ac:dyDescent="0.25">
      <c r="AE142808" s="72"/>
    </row>
    <row r="142809" spans="31:31" x14ac:dyDescent="0.25">
      <c r="AE142809" s="72"/>
    </row>
    <row r="142810" spans="31:31" x14ac:dyDescent="0.25">
      <c r="AE142810" s="72"/>
    </row>
    <row r="142811" spans="31:31" x14ac:dyDescent="0.25">
      <c r="AE142811" s="72"/>
    </row>
    <row r="142812" spans="31:31" x14ac:dyDescent="0.25">
      <c r="AE142812" s="72"/>
    </row>
    <row r="142813" spans="31:31" x14ac:dyDescent="0.25">
      <c r="AE142813" s="72"/>
    </row>
    <row r="142814" spans="31:31" x14ac:dyDescent="0.25">
      <c r="AE142814" s="72"/>
    </row>
    <row r="142815" spans="31:31" x14ac:dyDescent="0.25">
      <c r="AE142815" s="72"/>
    </row>
    <row r="142816" spans="31:31" x14ac:dyDescent="0.25">
      <c r="AE142816" s="72"/>
    </row>
    <row r="142817" spans="31:31" x14ac:dyDescent="0.25">
      <c r="AE142817" s="72"/>
    </row>
    <row r="142818" spans="31:31" x14ac:dyDescent="0.25">
      <c r="AE142818" s="72"/>
    </row>
    <row r="142819" spans="31:31" x14ac:dyDescent="0.25">
      <c r="AE142819" s="72"/>
    </row>
    <row r="142820" spans="31:31" x14ac:dyDescent="0.25">
      <c r="AE142820" s="72"/>
    </row>
    <row r="142821" spans="31:31" x14ac:dyDescent="0.25">
      <c r="AE142821" s="72"/>
    </row>
    <row r="142822" spans="31:31" x14ac:dyDescent="0.25">
      <c r="AE142822" s="72"/>
    </row>
    <row r="142823" spans="31:31" x14ac:dyDescent="0.25">
      <c r="AE142823" s="72"/>
    </row>
    <row r="142824" spans="31:31" x14ac:dyDescent="0.25">
      <c r="AE142824" s="72"/>
    </row>
    <row r="142825" spans="31:31" x14ac:dyDescent="0.25">
      <c r="AE142825" s="72"/>
    </row>
    <row r="142826" spans="31:31" x14ac:dyDescent="0.25">
      <c r="AE142826" s="72"/>
    </row>
    <row r="142827" spans="31:31" x14ac:dyDescent="0.25">
      <c r="AE142827" s="72"/>
    </row>
    <row r="142828" spans="31:31" x14ac:dyDescent="0.25">
      <c r="AE142828" s="72"/>
    </row>
    <row r="142829" spans="31:31" x14ac:dyDescent="0.25">
      <c r="AE142829" s="72"/>
    </row>
    <row r="142830" spans="31:31" x14ac:dyDescent="0.25">
      <c r="AE142830" s="72"/>
    </row>
    <row r="142831" spans="31:31" x14ac:dyDescent="0.25">
      <c r="AE142831" s="72"/>
    </row>
    <row r="142832" spans="31:31" x14ac:dyDescent="0.25">
      <c r="AE142832" s="72"/>
    </row>
    <row r="142833" spans="31:31" x14ac:dyDescent="0.25">
      <c r="AE142833" s="72"/>
    </row>
    <row r="142834" spans="31:31" x14ac:dyDescent="0.25">
      <c r="AE142834" s="72"/>
    </row>
    <row r="142835" spans="31:31" x14ac:dyDescent="0.25">
      <c r="AE142835" s="72"/>
    </row>
    <row r="142836" spans="31:31" x14ac:dyDescent="0.25">
      <c r="AE142836" s="72"/>
    </row>
    <row r="142837" spans="31:31" x14ac:dyDescent="0.25">
      <c r="AE142837" s="72"/>
    </row>
    <row r="142838" spans="31:31" x14ac:dyDescent="0.25">
      <c r="AE142838" s="72"/>
    </row>
    <row r="142839" spans="31:31" x14ac:dyDescent="0.25">
      <c r="AE142839" s="72"/>
    </row>
    <row r="142840" spans="31:31" x14ac:dyDescent="0.25">
      <c r="AE142840" s="72"/>
    </row>
    <row r="142841" spans="31:31" x14ac:dyDescent="0.25">
      <c r="AE142841" s="72"/>
    </row>
    <row r="142842" spans="31:31" x14ac:dyDescent="0.25">
      <c r="AE142842" s="72"/>
    </row>
    <row r="142843" spans="31:31" x14ac:dyDescent="0.25">
      <c r="AE142843" s="72"/>
    </row>
    <row r="142844" spans="31:31" x14ac:dyDescent="0.25">
      <c r="AE142844" s="72"/>
    </row>
    <row r="142845" spans="31:31" x14ac:dyDescent="0.25">
      <c r="AE142845" s="72"/>
    </row>
    <row r="142846" spans="31:31" x14ac:dyDescent="0.25">
      <c r="AE142846" s="72"/>
    </row>
    <row r="142847" spans="31:31" x14ac:dyDescent="0.25">
      <c r="AE142847" s="72"/>
    </row>
    <row r="142848" spans="31:31" x14ac:dyDescent="0.25">
      <c r="AE142848" s="72"/>
    </row>
    <row r="142849" spans="31:31" x14ac:dyDescent="0.25">
      <c r="AE142849" s="72"/>
    </row>
    <row r="142850" spans="31:31" x14ac:dyDescent="0.25">
      <c r="AE142850" s="72"/>
    </row>
    <row r="142851" spans="31:31" x14ac:dyDescent="0.25">
      <c r="AE142851" s="72"/>
    </row>
    <row r="142852" spans="31:31" x14ac:dyDescent="0.25">
      <c r="AE142852" s="72"/>
    </row>
    <row r="142853" spans="31:31" x14ac:dyDescent="0.25">
      <c r="AE142853" s="72"/>
    </row>
    <row r="142854" spans="31:31" x14ac:dyDescent="0.25">
      <c r="AE142854" s="72"/>
    </row>
    <row r="142855" spans="31:31" x14ac:dyDescent="0.25">
      <c r="AE142855" s="72"/>
    </row>
    <row r="142856" spans="31:31" x14ac:dyDescent="0.25">
      <c r="AE142856" s="72"/>
    </row>
    <row r="142857" spans="31:31" x14ac:dyDescent="0.25">
      <c r="AE142857" s="72"/>
    </row>
    <row r="142858" spans="31:31" x14ac:dyDescent="0.25">
      <c r="AE142858" s="72"/>
    </row>
    <row r="142859" spans="31:31" x14ac:dyDescent="0.25">
      <c r="AE142859" s="72"/>
    </row>
    <row r="142860" spans="31:31" x14ac:dyDescent="0.25">
      <c r="AE142860" s="72"/>
    </row>
    <row r="142861" spans="31:31" x14ac:dyDescent="0.25">
      <c r="AE142861" s="72"/>
    </row>
    <row r="142862" spans="31:31" x14ac:dyDescent="0.25">
      <c r="AE142862" s="72"/>
    </row>
    <row r="142863" spans="31:31" x14ac:dyDescent="0.25">
      <c r="AE142863" s="72"/>
    </row>
    <row r="142864" spans="31:31" x14ac:dyDescent="0.25">
      <c r="AE142864" s="72"/>
    </row>
    <row r="142865" spans="31:31" x14ac:dyDescent="0.25">
      <c r="AE142865" s="72"/>
    </row>
    <row r="142866" spans="31:31" x14ac:dyDescent="0.25">
      <c r="AE142866" s="72"/>
    </row>
    <row r="142867" spans="31:31" x14ac:dyDescent="0.25">
      <c r="AE142867" s="72"/>
    </row>
    <row r="142868" spans="31:31" x14ac:dyDescent="0.25">
      <c r="AE142868" s="72"/>
    </row>
    <row r="142869" spans="31:31" x14ac:dyDescent="0.25">
      <c r="AE142869" s="72"/>
    </row>
    <row r="142870" spans="31:31" x14ac:dyDescent="0.25">
      <c r="AE142870" s="72"/>
    </row>
    <row r="142871" spans="31:31" x14ac:dyDescent="0.25">
      <c r="AE142871" s="72"/>
    </row>
    <row r="142872" spans="31:31" x14ac:dyDescent="0.25">
      <c r="AE142872" s="72"/>
    </row>
    <row r="142873" spans="31:31" x14ac:dyDescent="0.25">
      <c r="AE142873" s="72"/>
    </row>
    <row r="142874" spans="31:31" x14ac:dyDescent="0.25">
      <c r="AE142874" s="72"/>
    </row>
    <row r="142875" spans="31:31" x14ac:dyDescent="0.25">
      <c r="AE142875" s="72"/>
    </row>
    <row r="142876" spans="31:31" x14ac:dyDescent="0.25">
      <c r="AE142876" s="72"/>
    </row>
    <row r="142877" spans="31:31" x14ac:dyDescent="0.25">
      <c r="AE142877" s="72"/>
    </row>
    <row r="142878" spans="31:31" x14ac:dyDescent="0.25">
      <c r="AE142878" s="72"/>
    </row>
    <row r="142879" spans="31:31" x14ac:dyDescent="0.25">
      <c r="AE142879" s="72"/>
    </row>
    <row r="142880" spans="31:31" x14ac:dyDescent="0.25">
      <c r="AE142880" s="72"/>
    </row>
    <row r="142881" spans="31:31" x14ac:dyDescent="0.25">
      <c r="AE142881" s="72"/>
    </row>
    <row r="142882" spans="31:31" x14ac:dyDescent="0.25">
      <c r="AE142882" s="72"/>
    </row>
    <row r="142883" spans="31:31" x14ac:dyDescent="0.25">
      <c r="AE142883" s="72"/>
    </row>
    <row r="142884" spans="31:31" x14ac:dyDescent="0.25">
      <c r="AE142884" s="72"/>
    </row>
    <row r="142885" spans="31:31" x14ac:dyDescent="0.25">
      <c r="AE142885" s="72"/>
    </row>
    <row r="142886" spans="31:31" x14ac:dyDescent="0.25">
      <c r="AE142886" s="72"/>
    </row>
    <row r="142887" spans="31:31" x14ac:dyDescent="0.25">
      <c r="AE142887" s="72"/>
    </row>
    <row r="142888" spans="31:31" x14ac:dyDescent="0.25">
      <c r="AE142888" s="72"/>
    </row>
    <row r="142889" spans="31:31" x14ac:dyDescent="0.25">
      <c r="AE142889" s="72"/>
    </row>
    <row r="142890" spans="31:31" x14ac:dyDescent="0.25">
      <c r="AE142890" s="72"/>
    </row>
    <row r="142891" spans="31:31" x14ac:dyDescent="0.25">
      <c r="AE142891" s="72"/>
    </row>
    <row r="142892" spans="31:31" x14ac:dyDescent="0.25">
      <c r="AE142892" s="72"/>
    </row>
    <row r="142893" spans="31:31" x14ac:dyDescent="0.25">
      <c r="AE142893" s="72"/>
    </row>
    <row r="142894" spans="31:31" x14ac:dyDescent="0.25">
      <c r="AE142894" s="72"/>
    </row>
    <row r="142895" spans="31:31" x14ac:dyDescent="0.25">
      <c r="AE142895" s="72"/>
    </row>
    <row r="142896" spans="31:31" x14ac:dyDescent="0.25">
      <c r="AE142896" s="72"/>
    </row>
    <row r="142897" spans="31:31" x14ac:dyDescent="0.25">
      <c r="AE142897" s="72"/>
    </row>
    <row r="142898" spans="31:31" x14ac:dyDescent="0.25">
      <c r="AE142898" s="72"/>
    </row>
    <row r="142899" spans="31:31" x14ac:dyDescent="0.25">
      <c r="AE142899" s="72"/>
    </row>
    <row r="142900" spans="31:31" x14ac:dyDescent="0.25">
      <c r="AE142900" s="72"/>
    </row>
    <row r="142901" spans="31:31" x14ac:dyDescent="0.25">
      <c r="AE142901" s="72"/>
    </row>
    <row r="142902" spans="31:31" x14ac:dyDescent="0.25">
      <c r="AE142902" s="72"/>
    </row>
    <row r="142903" spans="31:31" x14ac:dyDescent="0.25">
      <c r="AE142903" s="72"/>
    </row>
    <row r="142904" spans="31:31" x14ac:dyDescent="0.25">
      <c r="AE142904" s="72"/>
    </row>
    <row r="142905" spans="31:31" x14ac:dyDescent="0.25">
      <c r="AE142905" s="72"/>
    </row>
    <row r="142906" spans="31:31" x14ac:dyDescent="0.25">
      <c r="AE142906" s="72"/>
    </row>
    <row r="142907" spans="31:31" x14ac:dyDescent="0.25">
      <c r="AE142907" s="72"/>
    </row>
    <row r="142908" spans="31:31" x14ac:dyDescent="0.25">
      <c r="AE142908" s="72"/>
    </row>
    <row r="142909" spans="31:31" x14ac:dyDescent="0.25">
      <c r="AE142909" s="72"/>
    </row>
    <row r="142910" spans="31:31" x14ac:dyDescent="0.25">
      <c r="AE142910" s="72"/>
    </row>
    <row r="142911" spans="31:31" x14ac:dyDescent="0.25">
      <c r="AE142911" s="72"/>
    </row>
    <row r="142912" spans="31:31" x14ac:dyDescent="0.25">
      <c r="AE142912" s="72"/>
    </row>
    <row r="142913" spans="31:31" x14ac:dyDescent="0.25">
      <c r="AE142913" s="72"/>
    </row>
    <row r="142914" spans="31:31" x14ac:dyDescent="0.25">
      <c r="AE142914" s="72"/>
    </row>
    <row r="142915" spans="31:31" x14ac:dyDescent="0.25">
      <c r="AE142915" s="72"/>
    </row>
    <row r="142916" spans="31:31" x14ac:dyDescent="0.25">
      <c r="AE142916" s="72"/>
    </row>
    <row r="142917" spans="31:31" x14ac:dyDescent="0.25">
      <c r="AE142917" s="72"/>
    </row>
    <row r="142918" spans="31:31" x14ac:dyDescent="0.25">
      <c r="AE142918" s="72"/>
    </row>
    <row r="142919" spans="31:31" x14ac:dyDescent="0.25">
      <c r="AE142919" s="72"/>
    </row>
    <row r="142920" spans="31:31" x14ac:dyDescent="0.25">
      <c r="AE142920" s="72"/>
    </row>
    <row r="142921" spans="31:31" x14ac:dyDescent="0.25">
      <c r="AE142921" s="72"/>
    </row>
    <row r="142922" spans="31:31" x14ac:dyDescent="0.25">
      <c r="AE142922" s="72"/>
    </row>
    <row r="142923" spans="31:31" x14ac:dyDescent="0.25">
      <c r="AE142923" s="72"/>
    </row>
    <row r="142924" spans="31:31" x14ac:dyDescent="0.25">
      <c r="AE142924" s="72"/>
    </row>
    <row r="142925" spans="31:31" x14ac:dyDescent="0.25">
      <c r="AE142925" s="72"/>
    </row>
    <row r="142926" spans="31:31" x14ac:dyDescent="0.25">
      <c r="AE142926" s="72"/>
    </row>
    <row r="142927" spans="31:31" x14ac:dyDescent="0.25">
      <c r="AE142927" s="72"/>
    </row>
    <row r="142928" spans="31:31" x14ac:dyDescent="0.25">
      <c r="AE142928" s="72"/>
    </row>
    <row r="142929" spans="31:31" x14ac:dyDescent="0.25">
      <c r="AE142929" s="72"/>
    </row>
    <row r="142930" spans="31:31" x14ac:dyDescent="0.25">
      <c r="AE142930" s="72"/>
    </row>
    <row r="142931" spans="31:31" x14ac:dyDescent="0.25">
      <c r="AE142931" s="72"/>
    </row>
    <row r="142932" spans="31:31" x14ac:dyDescent="0.25">
      <c r="AE142932" s="72"/>
    </row>
    <row r="142933" spans="31:31" x14ac:dyDescent="0.25">
      <c r="AE142933" s="72"/>
    </row>
    <row r="142934" spans="31:31" x14ac:dyDescent="0.25">
      <c r="AE142934" s="72"/>
    </row>
    <row r="142935" spans="31:31" x14ac:dyDescent="0.25">
      <c r="AE142935" s="72"/>
    </row>
    <row r="142936" spans="31:31" x14ac:dyDescent="0.25">
      <c r="AE142936" s="72"/>
    </row>
    <row r="142937" spans="31:31" x14ac:dyDescent="0.25">
      <c r="AE142937" s="72"/>
    </row>
    <row r="142938" spans="31:31" x14ac:dyDescent="0.25">
      <c r="AE142938" s="72"/>
    </row>
    <row r="142939" spans="31:31" x14ac:dyDescent="0.25">
      <c r="AE142939" s="72"/>
    </row>
    <row r="142940" spans="31:31" x14ac:dyDescent="0.25">
      <c r="AE142940" s="72"/>
    </row>
    <row r="142941" spans="31:31" x14ac:dyDescent="0.25">
      <c r="AE142941" s="72"/>
    </row>
    <row r="142942" spans="31:31" x14ac:dyDescent="0.25">
      <c r="AE142942" s="72"/>
    </row>
    <row r="142943" spans="31:31" x14ac:dyDescent="0.25">
      <c r="AE142943" s="72"/>
    </row>
    <row r="142944" spans="31:31" x14ac:dyDescent="0.25">
      <c r="AE142944" s="72"/>
    </row>
    <row r="142945" spans="31:31" x14ac:dyDescent="0.25">
      <c r="AE142945" s="72"/>
    </row>
    <row r="142946" spans="31:31" x14ac:dyDescent="0.25">
      <c r="AE142946" s="72"/>
    </row>
    <row r="142947" spans="31:31" x14ac:dyDescent="0.25">
      <c r="AE142947" s="72"/>
    </row>
    <row r="142948" spans="31:31" x14ac:dyDescent="0.25">
      <c r="AE142948" s="72"/>
    </row>
    <row r="142949" spans="31:31" x14ac:dyDescent="0.25">
      <c r="AE142949" s="72"/>
    </row>
    <row r="142950" spans="31:31" x14ac:dyDescent="0.25">
      <c r="AE142950" s="72"/>
    </row>
    <row r="142951" spans="31:31" x14ac:dyDescent="0.25">
      <c r="AE142951" s="72"/>
    </row>
    <row r="142952" spans="31:31" x14ac:dyDescent="0.25">
      <c r="AE142952" s="72"/>
    </row>
    <row r="142953" spans="31:31" x14ac:dyDescent="0.25">
      <c r="AE142953" s="72"/>
    </row>
    <row r="142954" spans="31:31" x14ac:dyDescent="0.25">
      <c r="AE142954" s="72"/>
    </row>
    <row r="142955" spans="31:31" x14ac:dyDescent="0.25">
      <c r="AE142955" s="72"/>
    </row>
    <row r="142956" spans="31:31" x14ac:dyDescent="0.25">
      <c r="AE142956" s="72"/>
    </row>
    <row r="142957" spans="31:31" x14ac:dyDescent="0.25">
      <c r="AE142957" s="72"/>
    </row>
    <row r="142958" spans="31:31" x14ac:dyDescent="0.25">
      <c r="AE142958" s="72"/>
    </row>
    <row r="142959" spans="31:31" x14ac:dyDescent="0.25">
      <c r="AE142959" s="72"/>
    </row>
    <row r="142960" spans="31:31" x14ac:dyDescent="0.25">
      <c r="AE142960" s="72"/>
    </row>
    <row r="142961" spans="31:31" x14ac:dyDescent="0.25">
      <c r="AE142961" s="72"/>
    </row>
    <row r="142962" spans="31:31" x14ac:dyDescent="0.25">
      <c r="AE142962" s="72"/>
    </row>
    <row r="142963" spans="31:31" x14ac:dyDescent="0.25">
      <c r="AE142963" s="72"/>
    </row>
    <row r="142964" spans="31:31" x14ac:dyDescent="0.25">
      <c r="AE142964" s="72"/>
    </row>
    <row r="142965" spans="31:31" x14ac:dyDescent="0.25">
      <c r="AE142965" s="72"/>
    </row>
    <row r="142966" spans="31:31" x14ac:dyDescent="0.25">
      <c r="AE142966" s="72"/>
    </row>
    <row r="142967" spans="31:31" x14ac:dyDescent="0.25">
      <c r="AE142967" s="72"/>
    </row>
    <row r="142968" spans="31:31" x14ac:dyDescent="0.25">
      <c r="AE142968" s="72"/>
    </row>
    <row r="142969" spans="31:31" x14ac:dyDescent="0.25">
      <c r="AE142969" s="72"/>
    </row>
    <row r="142970" spans="31:31" x14ac:dyDescent="0.25">
      <c r="AE142970" s="72"/>
    </row>
    <row r="142971" spans="31:31" x14ac:dyDescent="0.25">
      <c r="AE142971" s="72"/>
    </row>
    <row r="142972" spans="31:31" x14ac:dyDescent="0.25">
      <c r="AE142972" s="72"/>
    </row>
    <row r="142973" spans="31:31" x14ac:dyDescent="0.25">
      <c r="AE142973" s="72"/>
    </row>
    <row r="142974" spans="31:31" x14ac:dyDescent="0.25">
      <c r="AE142974" s="72"/>
    </row>
    <row r="142975" spans="31:31" x14ac:dyDescent="0.25">
      <c r="AE142975" s="72"/>
    </row>
    <row r="142976" spans="31:31" x14ac:dyDescent="0.25">
      <c r="AE142976" s="72"/>
    </row>
    <row r="142977" spans="31:31" x14ac:dyDescent="0.25">
      <c r="AE142977" s="72"/>
    </row>
    <row r="142978" spans="31:31" x14ac:dyDescent="0.25">
      <c r="AE142978" s="72"/>
    </row>
    <row r="142979" spans="31:31" x14ac:dyDescent="0.25">
      <c r="AE142979" s="72"/>
    </row>
    <row r="142980" spans="31:31" x14ac:dyDescent="0.25">
      <c r="AE142980" s="72"/>
    </row>
    <row r="142981" spans="31:31" x14ac:dyDescent="0.25">
      <c r="AE142981" s="72"/>
    </row>
    <row r="142982" spans="31:31" x14ac:dyDescent="0.25">
      <c r="AE142982" s="72"/>
    </row>
    <row r="142983" spans="31:31" x14ac:dyDescent="0.25">
      <c r="AE142983" s="72"/>
    </row>
    <row r="142984" spans="31:31" x14ac:dyDescent="0.25">
      <c r="AE142984" s="72"/>
    </row>
    <row r="142985" spans="31:31" x14ac:dyDescent="0.25">
      <c r="AE142985" s="72"/>
    </row>
    <row r="142986" spans="31:31" x14ac:dyDescent="0.25">
      <c r="AE142986" s="72"/>
    </row>
    <row r="142987" spans="31:31" x14ac:dyDescent="0.25">
      <c r="AE142987" s="72"/>
    </row>
    <row r="142988" spans="31:31" x14ac:dyDescent="0.25">
      <c r="AE142988" s="72"/>
    </row>
    <row r="142989" spans="31:31" x14ac:dyDescent="0.25">
      <c r="AE142989" s="72"/>
    </row>
    <row r="142990" spans="31:31" x14ac:dyDescent="0.25">
      <c r="AE142990" s="72"/>
    </row>
    <row r="142991" spans="31:31" x14ac:dyDescent="0.25">
      <c r="AE142991" s="72"/>
    </row>
    <row r="142992" spans="31:31" x14ac:dyDescent="0.25">
      <c r="AE142992" s="72"/>
    </row>
    <row r="142993" spans="31:31" x14ac:dyDescent="0.25">
      <c r="AE142993" s="72"/>
    </row>
    <row r="142994" spans="31:31" x14ac:dyDescent="0.25">
      <c r="AE142994" s="72"/>
    </row>
    <row r="142995" spans="31:31" x14ac:dyDescent="0.25">
      <c r="AE142995" s="72"/>
    </row>
    <row r="142996" spans="31:31" x14ac:dyDescent="0.25">
      <c r="AE142996" s="72"/>
    </row>
    <row r="142997" spans="31:31" x14ac:dyDescent="0.25">
      <c r="AE142997" s="72"/>
    </row>
    <row r="142998" spans="31:31" x14ac:dyDescent="0.25">
      <c r="AE142998" s="72"/>
    </row>
    <row r="142999" spans="31:31" x14ac:dyDescent="0.25">
      <c r="AE142999" s="72"/>
    </row>
    <row r="143000" spans="31:31" x14ac:dyDescent="0.25">
      <c r="AE143000" s="72"/>
    </row>
    <row r="143001" spans="31:31" x14ac:dyDescent="0.25">
      <c r="AE143001" s="72"/>
    </row>
    <row r="143002" spans="31:31" x14ac:dyDescent="0.25">
      <c r="AE143002" s="72"/>
    </row>
    <row r="143003" spans="31:31" x14ac:dyDescent="0.25">
      <c r="AE143003" s="72"/>
    </row>
    <row r="143004" spans="31:31" x14ac:dyDescent="0.25">
      <c r="AE143004" s="72"/>
    </row>
    <row r="143005" spans="31:31" x14ac:dyDescent="0.25">
      <c r="AE143005" s="72"/>
    </row>
    <row r="143006" spans="31:31" x14ac:dyDescent="0.25">
      <c r="AE143006" s="72"/>
    </row>
    <row r="143007" spans="31:31" x14ac:dyDescent="0.25">
      <c r="AE143007" s="72"/>
    </row>
    <row r="143008" spans="31:31" x14ac:dyDescent="0.25">
      <c r="AE143008" s="72"/>
    </row>
    <row r="143009" spans="31:31" x14ac:dyDescent="0.25">
      <c r="AE143009" s="72"/>
    </row>
    <row r="143010" spans="31:31" x14ac:dyDescent="0.25">
      <c r="AE143010" s="72"/>
    </row>
    <row r="143011" spans="31:31" x14ac:dyDescent="0.25">
      <c r="AE143011" s="72"/>
    </row>
    <row r="143012" spans="31:31" x14ac:dyDescent="0.25">
      <c r="AE143012" s="72"/>
    </row>
    <row r="143013" spans="31:31" x14ac:dyDescent="0.25">
      <c r="AE143013" s="72"/>
    </row>
    <row r="143014" spans="31:31" x14ac:dyDescent="0.25">
      <c r="AE143014" s="72"/>
    </row>
    <row r="143015" spans="31:31" x14ac:dyDescent="0.25">
      <c r="AE143015" s="72"/>
    </row>
    <row r="143016" spans="31:31" x14ac:dyDescent="0.25">
      <c r="AE143016" s="72"/>
    </row>
    <row r="143017" spans="31:31" x14ac:dyDescent="0.25">
      <c r="AE143017" s="72"/>
    </row>
    <row r="143018" spans="31:31" x14ac:dyDescent="0.25">
      <c r="AE143018" s="72"/>
    </row>
    <row r="143019" spans="31:31" x14ac:dyDescent="0.25">
      <c r="AE143019" s="72"/>
    </row>
    <row r="143020" spans="31:31" x14ac:dyDescent="0.25">
      <c r="AE143020" s="72"/>
    </row>
    <row r="143021" spans="31:31" x14ac:dyDescent="0.25">
      <c r="AE143021" s="72"/>
    </row>
    <row r="143022" spans="31:31" x14ac:dyDescent="0.25">
      <c r="AE143022" s="72"/>
    </row>
    <row r="143023" spans="31:31" x14ac:dyDescent="0.25">
      <c r="AE143023" s="72"/>
    </row>
    <row r="143024" spans="31:31" x14ac:dyDescent="0.25">
      <c r="AE143024" s="72"/>
    </row>
    <row r="143025" spans="31:31" x14ac:dyDescent="0.25">
      <c r="AE143025" s="72"/>
    </row>
    <row r="143026" spans="31:31" x14ac:dyDescent="0.25">
      <c r="AE143026" s="72"/>
    </row>
    <row r="143027" spans="31:31" x14ac:dyDescent="0.25">
      <c r="AE143027" s="72"/>
    </row>
    <row r="143028" spans="31:31" x14ac:dyDescent="0.25">
      <c r="AE143028" s="72"/>
    </row>
    <row r="143029" spans="31:31" x14ac:dyDescent="0.25">
      <c r="AE143029" s="72"/>
    </row>
    <row r="143030" spans="31:31" x14ac:dyDescent="0.25">
      <c r="AE143030" s="72"/>
    </row>
    <row r="143031" spans="31:31" x14ac:dyDescent="0.25">
      <c r="AE143031" s="72"/>
    </row>
    <row r="143032" spans="31:31" x14ac:dyDescent="0.25">
      <c r="AE143032" s="72"/>
    </row>
    <row r="143033" spans="31:31" x14ac:dyDescent="0.25">
      <c r="AE143033" s="72"/>
    </row>
    <row r="143034" spans="31:31" x14ac:dyDescent="0.25">
      <c r="AE143034" s="72"/>
    </row>
    <row r="143035" spans="31:31" x14ac:dyDescent="0.25">
      <c r="AE143035" s="72"/>
    </row>
    <row r="143036" spans="31:31" x14ac:dyDescent="0.25">
      <c r="AE143036" s="72"/>
    </row>
    <row r="143037" spans="31:31" x14ac:dyDescent="0.25">
      <c r="AE143037" s="72"/>
    </row>
    <row r="143038" spans="31:31" x14ac:dyDescent="0.25">
      <c r="AE143038" s="72"/>
    </row>
    <row r="143039" spans="31:31" x14ac:dyDescent="0.25">
      <c r="AE143039" s="72"/>
    </row>
    <row r="143040" spans="31:31" x14ac:dyDescent="0.25">
      <c r="AE143040" s="72"/>
    </row>
    <row r="143041" spans="31:31" x14ac:dyDescent="0.25">
      <c r="AE143041" s="72"/>
    </row>
    <row r="143042" spans="31:31" x14ac:dyDescent="0.25">
      <c r="AE143042" s="72"/>
    </row>
    <row r="143043" spans="31:31" x14ac:dyDescent="0.25">
      <c r="AE143043" s="72"/>
    </row>
    <row r="143044" spans="31:31" x14ac:dyDescent="0.25">
      <c r="AE143044" s="72"/>
    </row>
    <row r="143045" spans="31:31" x14ac:dyDescent="0.25">
      <c r="AE143045" s="72"/>
    </row>
    <row r="143046" spans="31:31" x14ac:dyDescent="0.25">
      <c r="AE143046" s="72"/>
    </row>
    <row r="143047" spans="31:31" x14ac:dyDescent="0.25">
      <c r="AE143047" s="72"/>
    </row>
    <row r="143048" spans="31:31" x14ac:dyDescent="0.25">
      <c r="AE143048" s="72"/>
    </row>
    <row r="143049" spans="31:31" x14ac:dyDescent="0.25">
      <c r="AE143049" s="72"/>
    </row>
    <row r="143050" spans="31:31" x14ac:dyDescent="0.25">
      <c r="AE143050" s="72"/>
    </row>
    <row r="143051" spans="31:31" x14ac:dyDescent="0.25">
      <c r="AE143051" s="72"/>
    </row>
    <row r="143052" spans="31:31" x14ac:dyDescent="0.25">
      <c r="AE143052" s="72"/>
    </row>
    <row r="143053" spans="31:31" x14ac:dyDescent="0.25">
      <c r="AE143053" s="72"/>
    </row>
    <row r="143054" spans="31:31" x14ac:dyDescent="0.25">
      <c r="AE143054" s="72"/>
    </row>
    <row r="143055" spans="31:31" x14ac:dyDescent="0.25">
      <c r="AE143055" s="72"/>
    </row>
    <row r="143056" spans="31:31" x14ac:dyDescent="0.25">
      <c r="AE143056" s="72"/>
    </row>
    <row r="143057" spans="31:31" x14ac:dyDescent="0.25">
      <c r="AE143057" s="72"/>
    </row>
    <row r="143058" spans="31:31" x14ac:dyDescent="0.25">
      <c r="AE143058" s="72"/>
    </row>
    <row r="143059" spans="31:31" x14ac:dyDescent="0.25">
      <c r="AE143059" s="72"/>
    </row>
    <row r="143060" spans="31:31" x14ac:dyDescent="0.25">
      <c r="AE143060" s="72"/>
    </row>
    <row r="143061" spans="31:31" x14ac:dyDescent="0.25">
      <c r="AE143061" s="72"/>
    </row>
    <row r="143062" spans="31:31" x14ac:dyDescent="0.25">
      <c r="AE143062" s="72"/>
    </row>
    <row r="143063" spans="31:31" x14ac:dyDescent="0.25">
      <c r="AE143063" s="72"/>
    </row>
    <row r="143064" spans="31:31" x14ac:dyDescent="0.25">
      <c r="AE143064" s="72"/>
    </row>
    <row r="143065" spans="31:31" x14ac:dyDescent="0.25">
      <c r="AE143065" s="72"/>
    </row>
    <row r="143066" spans="31:31" x14ac:dyDescent="0.25">
      <c r="AE143066" s="72"/>
    </row>
    <row r="143067" spans="31:31" x14ac:dyDescent="0.25">
      <c r="AE143067" s="72"/>
    </row>
    <row r="143068" spans="31:31" x14ac:dyDescent="0.25">
      <c r="AE143068" s="72"/>
    </row>
    <row r="143069" spans="31:31" x14ac:dyDescent="0.25">
      <c r="AE143069" s="72"/>
    </row>
    <row r="143070" spans="31:31" x14ac:dyDescent="0.25">
      <c r="AE143070" s="72"/>
    </row>
    <row r="143071" spans="31:31" x14ac:dyDescent="0.25">
      <c r="AE143071" s="72"/>
    </row>
    <row r="143072" spans="31:31" x14ac:dyDescent="0.25">
      <c r="AE143072" s="72"/>
    </row>
    <row r="143073" spans="31:31" x14ac:dyDescent="0.25">
      <c r="AE143073" s="72"/>
    </row>
    <row r="143074" spans="31:31" x14ac:dyDescent="0.25">
      <c r="AE143074" s="72"/>
    </row>
    <row r="143075" spans="31:31" x14ac:dyDescent="0.25">
      <c r="AE143075" s="72"/>
    </row>
    <row r="143076" spans="31:31" x14ac:dyDescent="0.25">
      <c r="AE143076" s="72"/>
    </row>
    <row r="143077" spans="31:31" x14ac:dyDescent="0.25">
      <c r="AE143077" s="72"/>
    </row>
    <row r="143078" spans="31:31" x14ac:dyDescent="0.25">
      <c r="AE143078" s="72"/>
    </row>
    <row r="143079" spans="31:31" x14ac:dyDescent="0.25">
      <c r="AE143079" s="72"/>
    </row>
    <row r="143080" spans="31:31" x14ac:dyDescent="0.25">
      <c r="AE143080" s="72"/>
    </row>
    <row r="143081" spans="31:31" x14ac:dyDescent="0.25">
      <c r="AE143081" s="72"/>
    </row>
    <row r="143082" spans="31:31" x14ac:dyDescent="0.25">
      <c r="AE143082" s="72"/>
    </row>
    <row r="143083" spans="31:31" x14ac:dyDescent="0.25">
      <c r="AE143083" s="72"/>
    </row>
    <row r="143084" spans="31:31" x14ac:dyDescent="0.25">
      <c r="AE143084" s="72"/>
    </row>
    <row r="143085" spans="31:31" x14ac:dyDescent="0.25">
      <c r="AE143085" s="72"/>
    </row>
    <row r="143086" spans="31:31" x14ac:dyDescent="0.25">
      <c r="AE143086" s="72"/>
    </row>
    <row r="143087" spans="31:31" x14ac:dyDescent="0.25">
      <c r="AE143087" s="72"/>
    </row>
    <row r="143088" spans="31:31" x14ac:dyDescent="0.25">
      <c r="AE143088" s="72"/>
    </row>
    <row r="143089" spans="31:31" x14ac:dyDescent="0.25">
      <c r="AE143089" s="72"/>
    </row>
    <row r="143090" spans="31:31" x14ac:dyDescent="0.25">
      <c r="AE143090" s="72"/>
    </row>
    <row r="143091" spans="31:31" x14ac:dyDescent="0.25">
      <c r="AE143091" s="72"/>
    </row>
    <row r="143092" spans="31:31" x14ac:dyDescent="0.25">
      <c r="AE143092" s="72"/>
    </row>
    <row r="143093" spans="31:31" x14ac:dyDescent="0.25">
      <c r="AE143093" s="72"/>
    </row>
    <row r="143094" spans="31:31" x14ac:dyDescent="0.25">
      <c r="AE143094" s="72"/>
    </row>
    <row r="143095" spans="31:31" x14ac:dyDescent="0.25">
      <c r="AE143095" s="72"/>
    </row>
    <row r="143096" spans="31:31" x14ac:dyDescent="0.25">
      <c r="AE143096" s="72"/>
    </row>
    <row r="143097" spans="31:31" x14ac:dyDescent="0.25">
      <c r="AE143097" s="72"/>
    </row>
    <row r="143098" spans="31:31" x14ac:dyDescent="0.25">
      <c r="AE143098" s="72"/>
    </row>
    <row r="143099" spans="31:31" x14ac:dyDescent="0.25">
      <c r="AE143099" s="72"/>
    </row>
    <row r="143100" spans="31:31" x14ac:dyDescent="0.25">
      <c r="AE143100" s="72"/>
    </row>
    <row r="143101" spans="31:31" x14ac:dyDescent="0.25">
      <c r="AE143101" s="72"/>
    </row>
    <row r="143102" spans="31:31" x14ac:dyDescent="0.25">
      <c r="AE143102" s="72"/>
    </row>
    <row r="143103" spans="31:31" x14ac:dyDescent="0.25">
      <c r="AE143103" s="72"/>
    </row>
    <row r="143104" spans="31:31" x14ac:dyDescent="0.25">
      <c r="AE143104" s="72"/>
    </row>
    <row r="143105" spans="31:31" x14ac:dyDescent="0.25">
      <c r="AE143105" s="72"/>
    </row>
    <row r="143106" spans="31:31" x14ac:dyDescent="0.25">
      <c r="AE143106" s="72"/>
    </row>
    <row r="143107" spans="31:31" x14ac:dyDescent="0.25">
      <c r="AE143107" s="72"/>
    </row>
    <row r="143108" spans="31:31" x14ac:dyDescent="0.25">
      <c r="AE143108" s="72"/>
    </row>
    <row r="143109" spans="31:31" x14ac:dyDescent="0.25">
      <c r="AE143109" s="72"/>
    </row>
    <row r="143110" spans="31:31" x14ac:dyDescent="0.25">
      <c r="AE143110" s="72"/>
    </row>
    <row r="143111" spans="31:31" x14ac:dyDescent="0.25">
      <c r="AE143111" s="72"/>
    </row>
    <row r="143112" spans="31:31" x14ac:dyDescent="0.25">
      <c r="AE143112" s="72"/>
    </row>
    <row r="143113" spans="31:31" x14ac:dyDescent="0.25">
      <c r="AE143113" s="72"/>
    </row>
    <row r="143114" spans="31:31" x14ac:dyDescent="0.25">
      <c r="AE143114" s="72"/>
    </row>
    <row r="143115" spans="31:31" x14ac:dyDescent="0.25">
      <c r="AE143115" s="72"/>
    </row>
    <row r="143116" spans="31:31" x14ac:dyDescent="0.25">
      <c r="AE143116" s="72"/>
    </row>
    <row r="143117" spans="31:31" x14ac:dyDescent="0.25">
      <c r="AE143117" s="72"/>
    </row>
    <row r="143118" spans="31:31" x14ac:dyDescent="0.25">
      <c r="AE143118" s="72"/>
    </row>
    <row r="143119" spans="31:31" x14ac:dyDescent="0.25">
      <c r="AE143119" s="72"/>
    </row>
    <row r="143120" spans="31:31" x14ac:dyDescent="0.25">
      <c r="AE143120" s="72"/>
    </row>
    <row r="143121" spans="31:31" x14ac:dyDescent="0.25">
      <c r="AE143121" s="72"/>
    </row>
    <row r="143122" spans="31:31" x14ac:dyDescent="0.25">
      <c r="AE143122" s="72"/>
    </row>
    <row r="143123" spans="31:31" x14ac:dyDescent="0.25">
      <c r="AE143123" s="72"/>
    </row>
    <row r="143124" spans="31:31" x14ac:dyDescent="0.25">
      <c r="AE143124" s="72"/>
    </row>
    <row r="143125" spans="31:31" x14ac:dyDescent="0.25">
      <c r="AE143125" s="72"/>
    </row>
    <row r="143126" spans="31:31" x14ac:dyDescent="0.25">
      <c r="AE143126" s="72"/>
    </row>
    <row r="143127" spans="31:31" x14ac:dyDescent="0.25">
      <c r="AE143127" s="72"/>
    </row>
    <row r="143128" spans="31:31" x14ac:dyDescent="0.25">
      <c r="AE143128" s="72"/>
    </row>
    <row r="143129" spans="31:31" x14ac:dyDescent="0.25">
      <c r="AE143129" s="72"/>
    </row>
    <row r="143130" spans="31:31" x14ac:dyDescent="0.25">
      <c r="AE143130" s="72"/>
    </row>
    <row r="143131" spans="31:31" x14ac:dyDescent="0.25">
      <c r="AE143131" s="72"/>
    </row>
    <row r="143132" spans="31:31" x14ac:dyDescent="0.25">
      <c r="AE143132" s="72"/>
    </row>
    <row r="143133" spans="31:31" x14ac:dyDescent="0.25">
      <c r="AE143133" s="72"/>
    </row>
    <row r="143134" spans="31:31" x14ac:dyDescent="0.25">
      <c r="AE143134" s="72"/>
    </row>
    <row r="143135" spans="31:31" x14ac:dyDescent="0.25">
      <c r="AE143135" s="72"/>
    </row>
    <row r="143136" spans="31:31" x14ac:dyDescent="0.25">
      <c r="AE143136" s="72"/>
    </row>
    <row r="143137" spans="31:31" x14ac:dyDescent="0.25">
      <c r="AE143137" s="72"/>
    </row>
    <row r="143138" spans="31:31" x14ac:dyDescent="0.25">
      <c r="AE143138" s="72"/>
    </row>
    <row r="143139" spans="31:31" x14ac:dyDescent="0.25">
      <c r="AE143139" s="72"/>
    </row>
    <row r="143140" spans="31:31" x14ac:dyDescent="0.25">
      <c r="AE143140" s="72"/>
    </row>
    <row r="143141" spans="31:31" x14ac:dyDescent="0.25">
      <c r="AE143141" s="72"/>
    </row>
    <row r="143142" spans="31:31" x14ac:dyDescent="0.25">
      <c r="AE143142" s="72"/>
    </row>
    <row r="143143" spans="31:31" x14ac:dyDescent="0.25">
      <c r="AE143143" s="72"/>
    </row>
    <row r="143144" spans="31:31" x14ac:dyDescent="0.25">
      <c r="AE143144" s="72"/>
    </row>
    <row r="143145" spans="31:31" x14ac:dyDescent="0.25">
      <c r="AE143145" s="72"/>
    </row>
    <row r="143146" spans="31:31" x14ac:dyDescent="0.25">
      <c r="AE143146" s="72"/>
    </row>
    <row r="143147" spans="31:31" x14ac:dyDescent="0.25">
      <c r="AE143147" s="72"/>
    </row>
    <row r="143148" spans="31:31" x14ac:dyDescent="0.25">
      <c r="AE143148" s="72"/>
    </row>
    <row r="143149" spans="31:31" x14ac:dyDescent="0.25">
      <c r="AE143149" s="72"/>
    </row>
    <row r="143150" spans="31:31" x14ac:dyDescent="0.25">
      <c r="AE143150" s="72"/>
    </row>
    <row r="143151" spans="31:31" x14ac:dyDescent="0.25">
      <c r="AE143151" s="72"/>
    </row>
    <row r="143152" spans="31:31" x14ac:dyDescent="0.25">
      <c r="AE143152" s="72"/>
    </row>
    <row r="143153" spans="31:31" x14ac:dyDescent="0.25">
      <c r="AE143153" s="72"/>
    </row>
    <row r="143154" spans="31:31" x14ac:dyDescent="0.25">
      <c r="AE143154" s="72"/>
    </row>
    <row r="143155" spans="31:31" x14ac:dyDescent="0.25">
      <c r="AE143155" s="72"/>
    </row>
    <row r="143156" spans="31:31" x14ac:dyDescent="0.25">
      <c r="AE143156" s="72"/>
    </row>
    <row r="143157" spans="31:31" x14ac:dyDescent="0.25">
      <c r="AE143157" s="72"/>
    </row>
    <row r="143158" spans="31:31" x14ac:dyDescent="0.25">
      <c r="AE143158" s="72"/>
    </row>
    <row r="143159" spans="31:31" x14ac:dyDescent="0.25">
      <c r="AE143159" s="72"/>
    </row>
    <row r="143160" spans="31:31" x14ac:dyDescent="0.25">
      <c r="AE143160" s="72"/>
    </row>
    <row r="143161" spans="31:31" x14ac:dyDescent="0.25">
      <c r="AE143161" s="72"/>
    </row>
    <row r="143162" spans="31:31" x14ac:dyDescent="0.25">
      <c r="AE143162" s="72"/>
    </row>
    <row r="143163" spans="31:31" x14ac:dyDescent="0.25">
      <c r="AE143163" s="72"/>
    </row>
    <row r="143164" spans="31:31" x14ac:dyDescent="0.25">
      <c r="AE143164" s="72"/>
    </row>
    <row r="143165" spans="31:31" x14ac:dyDescent="0.25">
      <c r="AE143165" s="72"/>
    </row>
    <row r="143166" spans="31:31" x14ac:dyDescent="0.25">
      <c r="AE143166" s="72"/>
    </row>
    <row r="143167" spans="31:31" x14ac:dyDescent="0.25">
      <c r="AE143167" s="72"/>
    </row>
    <row r="143168" spans="31:31" x14ac:dyDescent="0.25">
      <c r="AE143168" s="72"/>
    </row>
    <row r="143169" spans="31:31" x14ac:dyDescent="0.25">
      <c r="AE143169" s="72"/>
    </row>
    <row r="143170" spans="31:31" x14ac:dyDescent="0.25">
      <c r="AE143170" s="72"/>
    </row>
    <row r="143171" spans="31:31" x14ac:dyDescent="0.25">
      <c r="AE143171" s="72"/>
    </row>
    <row r="143172" spans="31:31" x14ac:dyDescent="0.25">
      <c r="AE143172" s="72"/>
    </row>
    <row r="143173" spans="31:31" x14ac:dyDescent="0.25">
      <c r="AE143173" s="72"/>
    </row>
    <row r="143174" spans="31:31" x14ac:dyDescent="0.25">
      <c r="AE143174" s="72"/>
    </row>
    <row r="143175" spans="31:31" x14ac:dyDescent="0.25">
      <c r="AE143175" s="72"/>
    </row>
    <row r="143176" spans="31:31" x14ac:dyDescent="0.25">
      <c r="AE143176" s="72"/>
    </row>
    <row r="143177" spans="31:31" x14ac:dyDescent="0.25">
      <c r="AE143177" s="72"/>
    </row>
    <row r="143178" spans="31:31" x14ac:dyDescent="0.25">
      <c r="AE143178" s="72"/>
    </row>
    <row r="143179" spans="31:31" x14ac:dyDescent="0.25">
      <c r="AE143179" s="72"/>
    </row>
    <row r="143180" spans="31:31" x14ac:dyDescent="0.25">
      <c r="AE143180" s="72"/>
    </row>
    <row r="143181" spans="31:31" x14ac:dyDescent="0.25">
      <c r="AE143181" s="72"/>
    </row>
    <row r="143182" spans="31:31" x14ac:dyDescent="0.25">
      <c r="AE143182" s="72"/>
    </row>
    <row r="143183" spans="31:31" x14ac:dyDescent="0.25">
      <c r="AE143183" s="72"/>
    </row>
    <row r="143184" spans="31:31" x14ac:dyDescent="0.25">
      <c r="AE143184" s="72"/>
    </row>
    <row r="143185" spans="31:31" x14ac:dyDescent="0.25">
      <c r="AE143185" s="72"/>
    </row>
    <row r="143186" spans="31:31" x14ac:dyDescent="0.25">
      <c r="AE143186" s="72"/>
    </row>
    <row r="143187" spans="31:31" x14ac:dyDescent="0.25">
      <c r="AE143187" s="72"/>
    </row>
    <row r="143188" spans="31:31" x14ac:dyDescent="0.25">
      <c r="AE143188" s="72"/>
    </row>
    <row r="143189" spans="31:31" x14ac:dyDescent="0.25">
      <c r="AE143189" s="72"/>
    </row>
    <row r="143190" spans="31:31" x14ac:dyDescent="0.25">
      <c r="AE143190" s="72"/>
    </row>
    <row r="143191" spans="31:31" x14ac:dyDescent="0.25">
      <c r="AE143191" s="72"/>
    </row>
    <row r="143192" spans="31:31" x14ac:dyDescent="0.25">
      <c r="AE143192" s="72"/>
    </row>
    <row r="143193" spans="31:31" x14ac:dyDescent="0.25">
      <c r="AE143193" s="72"/>
    </row>
    <row r="143194" spans="31:31" x14ac:dyDescent="0.25">
      <c r="AE143194" s="72"/>
    </row>
    <row r="143195" spans="31:31" x14ac:dyDescent="0.25">
      <c r="AE143195" s="72"/>
    </row>
    <row r="143196" spans="31:31" x14ac:dyDescent="0.25">
      <c r="AE143196" s="72"/>
    </row>
    <row r="143197" spans="31:31" x14ac:dyDescent="0.25">
      <c r="AE143197" s="72"/>
    </row>
    <row r="143198" spans="31:31" x14ac:dyDescent="0.25">
      <c r="AE143198" s="72"/>
    </row>
    <row r="143199" spans="31:31" x14ac:dyDescent="0.25">
      <c r="AE143199" s="72"/>
    </row>
    <row r="143200" spans="31:31" x14ac:dyDescent="0.25">
      <c r="AE143200" s="72"/>
    </row>
    <row r="143201" spans="31:31" x14ac:dyDescent="0.25">
      <c r="AE143201" s="72"/>
    </row>
    <row r="143202" spans="31:31" x14ac:dyDescent="0.25">
      <c r="AE143202" s="72"/>
    </row>
    <row r="143203" spans="31:31" x14ac:dyDescent="0.25">
      <c r="AE143203" s="72"/>
    </row>
    <row r="143204" spans="31:31" x14ac:dyDescent="0.25">
      <c r="AE143204" s="72"/>
    </row>
    <row r="143205" spans="31:31" x14ac:dyDescent="0.25">
      <c r="AE143205" s="72"/>
    </row>
    <row r="143206" spans="31:31" x14ac:dyDescent="0.25">
      <c r="AE143206" s="72"/>
    </row>
    <row r="143207" spans="31:31" x14ac:dyDescent="0.25">
      <c r="AE143207" s="72"/>
    </row>
    <row r="143208" spans="31:31" x14ac:dyDescent="0.25">
      <c r="AE143208" s="72"/>
    </row>
    <row r="143209" spans="31:31" x14ac:dyDescent="0.25">
      <c r="AE143209" s="72"/>
    </row>
    <row r="143210" spans="31:31" x14ac:dyDescent="0.25">
      <c r="AE143210" s="72"/>
    </row>
    <row r="143211" spans="31:31" x14ac:dyDescent="0.25">
      <c r="AE143211" s="72"/>
    </row>
    <row r="143212" spans="31:31" x14ac:dyDescent="0.25">
      <c r="AE143212" s="72"/>
    </row>
    <row r="143213" spans="31:31" x14ac:dyDescent="0.25">
      <c r="AE143213" s="72"/>
    </row>
    <row r="143214" spans="31:31" x14ac:dyDescent="0.25">
      <c r="AE143214" s="72"/>
    </row>
    <row r="143215" spans="31:31" x14ac:dyDescent="0.25">
      <c r="AE143215" s="72"/>
    </row>
    <row r="143216" spans="31:31" x14ac:dyDescent="0.25">
      <c r="AE143216" s="72"/>
    </row>
    <row r="143217" spans="31:31" x14ac:dyDescent="0.25">
      <c r="AE143217" s="72"/>
    </row>
    <row r="143218" spans="31:31" x14ac:dyDescent="0.25">
      <c r="AE143218" s="72"/>
    </row>
    <row r="143219" spans="31:31" x14ac:dyDescent="0.25">
      <c r="AE143219" s="72"/>
    </row>
    <row r="143220" spans="31:31" x14ac:dyDescent="0.25">
      <c r="AE143220" s="72"/>
    </row>
    <row r="143221" spans="31:31" x14ac:dyDescent="0.25">
      <c r="AE143221" s="72"/>
    </row>
    <row r="143222" spans="31:31" x14ac:dyDescent="0.25">
      <c r="AE143222" s="72"/>
    </row>
    <row r="143223" spans="31:31" x14ac:dyDescent="0.25">
      <c r="AE143223" s="72"/>
    </row>
    <row r="143224" spans="31:31" x14ac:dyDescent="0.25">
      <c r="AE143224" s="72"/>
    </row>
    <row r="143225" spans="31:31" x14ac:dyDescent="0.25">
      <c r="AE143225" s="72"/>
    </row>
    <row r="143226" spans="31:31" x14ac:dyDescent="0.25">
      <c r="AE143226" s="72"/>
    </row>
    <row r="143227" spans="31:31" x14ac:dyDescent="0.25">
      <c r="AE143227" s="72"/>
    </row>
    <row r="143228" spans="31:31" x14ac:dyDescent="0.25">
      <c r="AE143228" s="72"/>
    </row>
    <row r="143229" spans="31:31" x14ac:dyDescent="0.25">
      <c r="AE143229" s="72"/>
    </row>
    <row r="143230" spans="31:31" x14ac:dyDescent="0.25">
      <c r="AE143230" s="72"/>
    </row>
    <row r="143231" spans="31:31" x14ac:dyDescent="0.25">
      <c r="AE143231" s="72"/>
    </row>
    <row r="143232" spans="31:31" x14ac:dyDescent="0.25">
      <c r="AE143232" s="72"/>
    </row>
    <row r="143233" spans="31:31" x14ac:dyDescent="0.25">
      <c r="AE143233" s="72"/>
    </row>
    <row r="143234" spans="31:31" x14ac:dyDescent="0.25">
      <c r="AE143234" s="72"/>
    </row>
    <row r="143235" spans="31:31" x14ac:dyDescent="0.25">
      <c r="AE143235" s="72"/>
    </row>
    <row r="143236" spans="31:31" x14ac:dyDescent="0.25">
      <c r="AE143236" s="72"/>
    </row>
    <row r="143237" spans="31:31" x14ac:dyDescent="0.25">
      <c r="AE143237" s="72"/>
    </row>
    <row r="143238" spans="31:31" x14ac:dyDescent="0.25">
      <c r="AE143238" s="72"/>
    </row>
    <row r="143239" spans="31:31" x14ac:dyDescent="0.25">
      <c r="AE143239" s="72"/>
    </row>
    <row r="143240" spans="31:31" x14ac:dyDescent="0.25">
      <c r="AE143240" s="72"/>
    </row>
    <row r="143241" spans="31:31" x14ac:dyDescent="0.25">
      <c r="AE143241" s="72"/>
    </row>
    <row r="143242" spans="31:31" x14ac:dyDescent="0.25">
      <c r="AE143242" s="72"/>
    </row>
    <row r="143243" spans="31:31" x14ac:dyDescent="0.25">
      <c r="AE143243" s="72"/>
    </row>
    <row r="143244" spans="31:31" x14ac:dyDescent="0.25">
      <c r="AE143244" s="72"/>
    </row>
    <row r="143245" spans="31:31" x14ac:dyDescent="0.25">
      <c r="AE143245" s="72"/>
    </row>
    <row r="143246" spans="31:31" x14ac:dyDescent="0.25">
      <c r="AE143246" s="72"/>
    </row>
    <row r="143247" spans="31:31" x14ac:dyDescent="0.25">
      <c r="AE143247" s="72"/>
    </row>
    <row r="143248" spans="31:31" x14ac:dyDescent="0.25">
      <c r="AE143248" s="72"/>
    </row>
    <row r="143249" spans="31:31" x14ac:dyDescent="0.25">
      <c r="AE143249" s="72"/>
    </row>
    <row r="143250" spans="31:31" x14ac:dyDescent="0.25">
      <c r="AE143250" s="72"/>
    </row>
    <row r="143251" spans="31:31" x14ac:dyDescent="0.25">
      <c r="AE143251" s="72"/>
    </row>
    <row r="143252" spans="31:31" x14ac:dyDescent="0.25">
      <c r="AE143252" s="72"/>
    </row>
    <row r="143253" spans="31:31" x14ac:dyDescent="0.25">
      <c r="AE143253" s="72"/>
    </row>
    <row r="143254" spans="31:31" x14ac:dyDescent="0.25">
      <c r="AE143254" s="72"/>
    </row>
    <row r="143255" spans="31:31" x14ac:dyDescent="0.25">
      <c r="AE143255" s="72"/>
    </row>
    <row r="143256" spans="31:31" x14ac:dyDescent="0.25">
      <c r="AE143256" s="72"/>
    </row>
    <row r="143257" spans="31:31" x14ac:dyDescent="0.25">
      <c r="AE143257" s="72"/>
    </row>
    <row r="143258" spans="31:31" x14ac:dyDescent="0.25">
      <c r="AE143258" s="72"/>
    </row>
    <row r="143259" spans="31:31" x14ac:dyDescent="0.25">
      <c r="AE143259" s="72"/>
    </row>
    <row r="143260" spans="31:31" x14ac:dyDescent="0.25">
      <c r="AE143260" s="72"/>
    </row>
    <row r="143261" spans="31:31" x14ac:dyDescent="0.25">
      <c r="AE143261" s="72"/>
    </row>
    <row r="143262" spans="31:31" x14ac:dyDescent="0.25">
      <c r="AE143262" s="72"/>
    </row>
    <row r="143263" spans="31:31" x14ac:dyDescent="0.25">
      <c r="AE143263" s="72"/>
    </row>
    <row r="143264" spans="31:31" x14ac:dyDescent="0.25">
      <c r="AE143264" s="72"/>
    </row>
    <row r="143265" spans="31:31" x14ac:dyDescent="0.25">
      <c r="AE143265" s="72"/>
    </row>
    <row r="143266" spans="31:31" x14ac:dyDescent="0.25">
      <c r="AE143266" s="72"/>
    </row>
    <row r="143267" spans="31:31" x14ac:dyDescent="0.25">
      <c r="AE143267" s="72"/>
    </row>
    <row r="143268" spans="31:31" x14ac:dyDescent="0.25">
      <c r="AE143268" s="72"/>
    </row>
    <row r="143269" spans="31:31" x14ac:dyDescent="0.25">
      <c r="AE143269" s="72"/>
    </row>
    <row r="143270" spans="31:31" x14ac:dyDescent="0.25">
      <c r="AE143270" s="72"/>
    </row>
    <row r="143271" spans="31:31" x14ac:dyDescent="0.25">
      <c r="AE143271" s="72"/>
    </row>
    <row r="143272" spans="31:31" x14ac:dyDescent="0.25">
      <c r="AE143272" s="72"/>
    </row>
    <row r="143273" spans="31:31" x14ac:dyDescent="0.25">
      <c r="AE143273" s="72"/>
    </row>
    <row r="143274" spans="31:31" x14ac:dyDescent="0.25">
      <c r="AE143274" s="72"/>
    </row>
    <row r="143275" spans="31:31" x14ac:dyDescent="0.25">
      <c r="AE143275" s="72"/>
    </row>
    <row r="143276" spans="31:31" x14ac:dyDescent="0.25">
      <c r="AE143276" s="72"/>
    </row>
    <row r="143277" spans="31:31" x14ac:dyDescent="0.25">
      <c r="AE143277" s="72"/>
    </row>
    <row r="143278" spans="31:31" x14ac:dyDescent="0.25">
      <c r="AE143278" s="72"/>
    </row>
    <row r="143279" spans="31:31" x14ac:dyDescent="0.25">
      <c r="AE143279" s="72"/>
    </row>
    <row r="143280" spans="31:31" x14ac:dyDescent="0.25">
      <c r="AE143280" s="72"/>
    </row>
    <row r="143281" spans="31:31" x14ac:dyDescent="0.25">
      <c r="AE143281" s="72"/>
    </row>
    <row r="143282" spans="31:31" x14ac:dyDescent="0.25">
      <c r="AE143282" s="72"/>
    </row>
    <row r="143283" spans="31:31" x14ac:dyDescent="0.25">
      <c r="AE143283" s="72"/>
    </row>
    <row r="143284" spans="31:31" x14ac:dyDescent="0.25">
      <c r="AE143284" s="72"/>
    </row>
    <row r="143285" spans="31:31" x14ac:dyDescent="0.25">
      <c r="AE143285" s="72"/>
    </row>
    <row r="143286" spans="31:31" x14ac:dyDescent="0.25">
      <c r="AE143286" s="72"/>
    </row>
    <row r="143287" spans="31:31" x14ac:dyDescent="0.25">
      <c r="AE143287" s="72"/>
    </row>
    <row r="143288" spans="31:31" x14ac:dyDescent="0.25">
      <c r="AE143288" s="72"/>
    </row>
    <row r="143289" spans="31:31" x14ac:dyDescent="0.25">
      <c r="AE143289" s="72"/>
    </row>
    <row r="143290" spans="31:31" x14ac:dyDescent="0.25">
      <c r="AE143290" s="72"/>
    </row>
    <row r="143291" spans="31:31" x14ac:dyDescent="0.25">
      <c r="AE143291" s="72"/>
    </row>
    <row r="143292" spans="31:31" x14ac:dyDescent="0.25">
      <c r="AE143292" s="72"/>
    </row>
    <row r="143293" spans="31:31" x14ac:dyDescent="0.25">
      <c r="AE143293" s="72"/>
    </row>
    <row r="143294" spans="31:31" x14ac:dyDescent="0.25">
      <c r="AE143294" s="72"/>
    </row>
    <row r="143295" spans="31:31" x14ac:dyDescent="0.25">
      <c r="AE143295" s="72"/>
    </row>
    <row r="143296" spans="31:31" x14ac:dyDescent="0.25">
      <c r="AE143296" s="72"/>
    </row>
    <row r="143297" spans="31:31" x14ac:dyDescent="0.25">
      <c r="AE143297" s="72"/>
    </row>
    <row r="143298" spans="31:31" x14ac:dyDescent="0.25">
      <c r="AE143298" s="72"/>
    </row>
    <row r="143299" spans="31:31" x14ac:dyDescent="0.25">
      <c r="AE143299" s="72"/>
    </row>
    <row r="143300" spans="31:31" x14ac:dyDescent="0.25">
      <c r="AE143300" s="72"/>
    </row>
    <row r="143301" spans="31:31" x14ac:dyDescent="0.25">
      <c r="AE143301" s="72"/>
    </row>
    <row r="143302" spans="31:31" x14ac:dyDescent="0.25">
      <c r="AE143302" s="72"/>
    </row>
    <row r="143303" spans="31:31" x14ac:dyDescent="0.25">
      <c r="AE143303" s="72"/>
    </row>
    <row r="143304" spans="31:31" x14ac:dyDescent="0.25">
      <c r="AE143304" s="72"/>
    </row>
    <row r="143305" spans="31:31" x14ac:dyDescent="0.25">
      <c r="AE143305" s="72"/>
    </row>
    <row r="143306" spans="31:31" x14ac:dyDescent="0.25">
      <c r="AE143306" s="72"/>
    </row>
    <row r="143307" spans="31:31" x14ac:dyDescent="0.25">
      <c r="AE143307" s="72"/>
    </row>
    <row r="143308" spans="31:31" x14ac:dyDescent="0.25">
      <c r="AE143308" s="72"/>
    </row>
    <row r="143309" spans="31:31" x14ac:dyDescent="0.25">
      <c r="AE143309" s="72"/>
    </row>
    <row r="143310" spans="31:31" x14ac:dyDescent="0.25">
      <c r="AE143310" s="72"/>
    </row>
    <row r="143311" spans="31:31" x14ac:dyDescent="0.25">
      <c r="AE143311" s="72"/>
    </row>
    <row r="143312" spans="31:31" x14ac:dyDescent="0.25">
      <c r="AE143312" s="72"/>
    </row>
    <row r="143313" spans="31:31" x14ac:dyDescent="0.25">
      <c r="AE143313" s="72"/>
    </row>
    <row r="143314" spans="31:31" x14ac:dyDescent="0.25">
      <c r="AE143314" s="72"/>
    </row>
    <row r="143315" spans="31:31" x14ac:dyDescent="0.25">
      <c r="AE143315" s="72"/>
    </row>
    <row r="143316" spans="31:31" x14ac:dyDescent="0.25">
      <c r="AE143316" s="72"/>
    </row>
    <row r="143317" spans="31:31" x14ac:dyDescent="0.25">
      <c r="AE143317" s="72"/>
    </row>
    <row r="143318" spans="31:31" x14ac:dyDescent="0.25">
      <c r="AE143318" s="72"/>
    </row>
    <row r="143319" spans="31:31" x14ac:dyDescent="0.25">
      <c r="AE143319" s="72"/>
    </row>
    <row r="143320" spans="31:31" x14ac:dyDescent="0.25">
      <c r="AE143320" s="72"/>
    </row>
    <row r="143321" spans="31:31" x14ac:dyDescent="0.25">
      <c r="AE143321" s="72"/>
    </row>
    <row r="143322" spans="31:31" x14ac:dyDescent="0.25">
      <c r="AE143322" s="72"/>
    </row>
    <row r="143323" spans="31:31" x14ac:dyDescent="0.25">
      <c r="AE143323" s="72"/>
    </row>
    <row r="143324" spans="31:31" x14ac:dyDescent="0.25">
      <c r="AE143324" s="72"/>
    </row>
    <row r="143325" spans="31:31" x14ac:dyDescent="0.25">
      <c r="AE143325" s="72"/>
    </row>
    <row r="143326" spans="31:31" x14ac:dyDescent="0.25">
      <c r="AE143326" s="72"/>
    </row>
    <row r="143327" spans="31:31" x14ac:dyDescent="0.25">
      <c r="AE143327" s="72"/>
    </row>
    <row r="143328" spans="31:31" x14ac:dyDescent="0.25">
      <c r="AE143328" s="72"/>
    </row>
    <row r="143329" spans="31:31" x14ac:dyDescent="0.25">
      <c r="AE143329" s="72"/>
    </row>
    <row r="143330" spans="31:31" x14ac:dyDescent="0.25">
      <c r="AE143330" s="72"/>
    </row>
    <row r="143331" spans="31:31" x14ac:dyDescent="0.25">
      <c r="AE143331" s="72"/>
    </row>
    <row r="143332" spans="31:31" x14ac:dyDescent="0.25">
      <c r="AE143332" s="72"/>
    </row>
    <row r="143333" spans="31:31" x14ac:dyDescent="0.25">
      <c r="AE143333" s="72"/>
    </row>
    <row r="143334" spans="31:31" x14ac:dyDescent="0.25">
      <c r="AE143334" s="72"/>
    </row>
    <row r="143335" spans="31:31" x14ac:dyDescent="0.25">
      <c r="AE143335" s="72"/>
    </row>
    <row r="143336" spans="31:31" x14ac:dyDescent="0.25">
      <c r="AE143336" s="72"/>
    </row>
    <row r="143337" spans="31:31" x14ac:dyDescent="0.25">
      <c r="AE143337" s="72"/>
    </row>
    <row r="143338" spans="31:31" x14ac:dyDescent="0.25">
      <c r="AE143338" s="72"/>
    </row>
    <row r="143339" spans="31:31" x14ac:dyDescent="0.25">
      <c r="AE143339" s="72"/>
    </row>
    <row r="143340" spans="31:31" x14ac:dyDescent="0.25">
      <c r="AE143340" s="72"/>
    </row>
    <row r="143341" spans="31:31" x14ac:dyDescent="0.25">
      <c r="AE143341" s="72"/>
    </row>
    <row r="143342" spans="31:31" x14ac:dyDescent="0.25">
      <c r="AE143342" s="72"/>
    </row>
    <row r="143343" spans="31:31" x14ac:dyDescent="0.25">
      <c r="AE143343" s="72"/>
    </row>
    <row r="143344" spans="31:31" x14ac:dyDescent="0.25">
      <c r="AE143344" s="72"/>
    </row>
    <row r="143345" spans="31:31" x14ac:dyDescent="0.25">
      <c r="AE143345" s="72"/>
    </row>
    <row r="143346" spans="31:31" x14ac:dyDescent="0.25">
      <c r="AE143346" s="72"/>
    </row>
    <row r="143347" spans="31:31" x14ac:dyDescent="0.25">
      <c r="AE143347" s="72"/>
    </row>
    <row r="143348" spans="31:31" x14ac:dyDescent="0.25">
      <c r="AE143348" s="72"/>
    </row>
    <row r="143349" spans="31:31" x14ac:dyDescent="0.25">
      <c r="AE143349" s="72"/>
    </row>
    <row r="143350" spans="31:31" x14ac:dyDescent="0.25">
      <c r="AE143350" s="72"/>
    </row>
    <row r="143351" spans="31:31" x14ac:dyDescent="0.25">
      <c r="AE143351" s="72"/>
    </row>
    <row r="143352" spans="31:31" x14ac:dyDescent="0.25">
      <c r="AE143352" s="72"/>
    </row>
    <row r="143353" spans="31:31" x14ac:dyDescent="0.25">
      <c r="AE143353" s="72"/>
    </row>
    <row r="143354" spans="31:31" x14ac:dyDescent="0.25">
      <c r="AE143354" s="72"/>
    </row>
    <row r="143355" spans="31:31" x14ac:dyDescent="0.25">
      <c r="AE143355" s="72"/>
    </row>
    <row r="143356" spans="31:31" x14ac:dyDescent="0.25">
      <c r="AE143356" s="72"/>
    </row>
    <row r="143357" spans="31:31" x14ac:dyDescent="0.25">
      <c r="AE143357" s="72"/>
    </row>
    <row r="143358" spans="31:31" x14ac:dyDescent="0.25">
      <c r="AE143358" s="72"/>
    </row>
    <row r="143359" spans="31:31" x14ac:dyDescent="0.25">
      <c r="AE143359" s="72"/>
    </row>
    <row r="143360" spans="31:31" x14ac:dyDescent="0.25">
      <c r="AE143360" s="72"/>
    </row>
    <row r="143361" spans="31:31" x14ac:dyDescent="0.25">
      <c r="AE143361" s="72"/>
    </row>
    <row r="143362" spans="31:31" x14ac:dyDescent="0.25">
      <c r="AE143362" s="72"/>
    </row>
    <row r="143363" spans="31:31" x14ac:dyDescent="0.25">
      <c r="AE143363" s="72"/>
    </row>
    <row r="143364" spans="31:31" x14ac:dyDescent="0.25">
      <c r="AE143364" s="72"/>
    </row>
    <row r="143365" spans="31:31" x14ac:dyDescent="0.25">
      <c r="AE143365" s="72"/>
    </row>
    <row r="143366" spans="31:31" x14ac:dyDescent="0.25">
      <c r="AE143366" s="72"/>
    </row>
    <row r="143367" spans="31:31" x14ac:dyDescent="0.25">
      <c r="AE143367" s="72"/>
    </row>
    <row r="143368" spans="31:31" x14ac:dyDescent="0.25">
      <c r="AE143368" s="72"/>
    </row>
    <row r="143369" spans="31:31" x14ac:dyDescent="0.25">
      <c r="AE143369" s="72"/>
    </row>
    <row r="143370" spans="31:31" x14ac:dyDescent="0.25">
      <c r="AE143370" s="72"/>
    </row>
    <row r="143371" spans="31:31" x14ac:dyDescent="0.25">
      <c r="AE143371" s="72"/>
    </row>
    <row r="143372" spans="31:31" x14ac:dyDescent="0.25">
      <c r="AE143372" s="72"/>
    </row>
    <row r="143373" spans="31:31" x14ac:dyDescent="0.25">
      <c r="AE143373" s="72"/>
    </row>
    <row r="143374" spans="31:31" x14ac:dyDescent="0.25">
      <c r="AE143374" s="72"/>
    </row>
    <row r="143375" spans="31:31" x14ac:dyDescent="0.25">
      <c r="AE143375" s="72"/>
    </row>
    <row r="143376" spans="31:31" x14ac:dyDescent="0.25">
      <c r="AE143376" s="72"/>
    </row>
    <row r="143377" spans="31:31" x14ac:dyDescent="0.25">
      <c r="AE143377" s="72"/>
    </row>
    <row r="143378" spans="31:31" x14ac:dyDescent="0.25">
      <c r="AE143378" s="72"/>
    </row>
    <row r="143379" spans="31:31" x14ac:dyDescent="0.25">
      <c r="AE143379" s="72"/>
    </row>
    <row r="143380" spans="31:31" x14ac:dyDescent="0.25">
      <c r="AE143380" s="72"/>
    </row>
    <row r="143381" spans="31:31" x14ac:dyDescent="0.25">
      <c r="AE143381" s="72"/>
    </row>
    <row r="143382" spans="31:31" x14ac:dyDescent="0.25">
      <c r="AE143382" s="72"/>
    </row>
    <row r="143383" spans="31:31" x14ac:dyDescent="0.25">
      <c r="AE143383" s="72"/>
    </row>
    <row r="143384" spans="31:31" x14ac:dyDescent="0.25">
      <c r="AE143384" s="72"/>
    </row>
    <row r="143385" spans="31:31" x14ac:dyDescent="0.25">
      <c r="AE143385" s="72"/>
    </row>
    <row r="143386" spans="31:31" x14ac:dyDescent="0.25">
      <c r="AE143386" s="72"/>
    </row>
    <row r="143387" spans="31:31" x14ac:dyDescent="0.25">
      <c r="AE143387" s="72"/>
    </row>
    <row r="143388" spans="31:31" x14ac:dyDescent="0.25">
      <c r="AE143388" s="72"/>
    </row>
    <row r="143389" spans="31:31" x14ac:dyDescent="0.25">
      <c r="AE143389" s="72"/>
    </row>
    <row r="143390" spans="31:31" x14ac:dyDescent="0.25">
      <c r="AE143390" s="72"/>
    </row>
    <row r="143391" spans="31:31" x14ac:dyDescent="0.25">
      <c r="AE143391" s="72"/>
    </row>
    <row r="143392" spans="31:31" x14ac:dyDescent="0.25">
      <c r="AE143392" s="72"/>
    </row>
    <row r="143393" spans="31:31" x14ac:dyDescent="0.25">
      <c r="AE143393" s="72"/>
    </row>
    <row r="143394" spans="31:31" x14ac:dyDescent="0.25">
      <c r="AE143394" s="72"/>
    </row>
    <row r="143395" spans="31:31" x14ac:dyDescent="0.25">
      <c r="AE143395" s="72"/>
    </row>
    <row r="143396" spans="31:31" x14ac:dyDescent="0.25">
      <c r="AE143396" s="72"/>
    </row>
    <row r="143397" spans="31:31" x14ac:dyDescent="0.25">
      <c r="AE143397" s="72"/>
    </row>
    <row r="143398" spans="31:31" x14ac:dyDescent="0.25">
      <c r="AE143398" s="72"/>
    </row>
    <row r="143399" spans="31:31" x14ac:dyDescent="0.25">
      <c r="AE143399" s="72"/>
    </row>
    <row r="143400" spans="31:31" x14ac:dyDescent="0.25">
      <c r="AE143400" s="72"/>
    </row>
    <row r="143401" spans="31:31" x14ac:dyDescent="0.25">
      <c r="AE143401" s="72"/>
    </row>
    <row r="143402" spans="31:31" x14ac:dyDescent="0.25">
      <c r="AE143402" s="72"/>
    </row>
    <row r="143403" spans="31:31" x14ac:dyDescent="0.25">
      <c r="AE143403" s="72"/>
    </row>
    <row r="143404" spans="31:31" x14ac:dyDescent="0.25">
      <c r="AE143404" s="72"/>
    </row>
    <row r="143405" spans="31:31" x14ac:dyDescent="0.25">
      <c r="AE143405" s="72"/>
    </row>
    <row r="143406" spans="31:31" x14ac:dyDescent="0.25">
      <c r="AE143406" s="72"/>
    </row>
    <row r="143407" spans="31:31" x14ac:dyDescent="0.25">
      <c r="AE143407" s="72"/>
    </row>
    <row r="143408" spans="31:31" x14ac:dyDescent="0.25">
      <c r="AE143408" s="72"/>
    </row>
    <row r="143409" spans="31:31" x14ac:dyDescent="0.25">
      <c r="AE143409" s="72"/>
    </row>
    <row r="143410" spans="31:31" x14ac:dyDescent="0.25">
      <c r="AE143410" s="72"/>
    </row>
    <row r="143411" spans="31:31" x14ac:dyDescent="0.25">
      <c r="AE143411" s="72"/>
    </row>
    <row r="143412" spans="31:31" x14ac:dyDescent="0.25">
      <c r="AE143412" s="72"/>
    </row>
    <row r="143413" spans="31:31" x14ac:dyDescent="0.25">
      <c r="AE143413" s="72"/>
    </row>
    <row r="143414" spans="31:31" x14ac:dyDescent="0.25">
      <c r="AE143414" s="72"/>
    </row>
    <row r="143415" spans="31:31" x14ac:dyDescent="0.25">
      <c r="AE143415" s="72"/>
    </row>
    <row r="143416" spans="31:31" x14ac:dyDescent="0.25">
      <c r="AE143416" s="72"/>
    </row>
    <row r="143417" spans="31:31" x14ac:dyDescent="0.25">
      <c r="AE143417" s="72"/>
    </row>
    <row r="143418" spans="31:31" x14ac:dyDescent="0.25">
      <c r="AE143418" s="72"/>
    </row>
    <row r="143419" spans="31:31" x14ac:dyDescent="0.25">
      <c r="AE143419" s="72"/>
    </row>
    <row r="143420" spans="31:31" x14ac:dyDescent="0.25">
      <c r="AE143420" s="72"/>
    </row>
    <row r="143421" spans="31:31" x14ac:dyDescent="0.25">
      <c r="AE143421" s="72"/>
    </row>
    <row r="143422" spans="31:31" x14ac:dyDescent="0.25">
      <c r="AE143422" s="72"/>
    </row>
    <row r="143423" spans="31:31" x14ac:dyDescent="0.25">
      <c r="AE143423" s="72"/>
    </row>
    <row r="143424" spans="31:31" x14ac:dyDescent="0.25">
      <c r="AE143424" s="72"/>
    </row>
    <row r="143425" spans="31:31" x14ac:dyDescent="0.25">
      <c r="AE143425" s="72"/>
    </row>
    <row r="143426" spans="31:31" x14ac:dyDescent="0.25">
      <c r="AE143426" s="72"/>
    </row>
    <row r="143427" spans="31:31" x14ac:dyDescent="0.25">
      <c r="AE143427" s="72"/>
    </row>
    <row r="143428" spans="31:31" x14ac:dyDescent="0.25">
      <c r="AE143428" s="72"/>
    </row>
    <row r="143429" spans="31:31" x14ac:dyDescent="0.25">
      <c r="AE143429" s="72"/>
    </row>
    <row r="143430" spans="31:31" x14ac:dyDescent="0.25">
      <c r="AE143430" s="72"/>
    </row>
    <row r="143431" spans="31:31" x14ac:dyDescent="0.25">
      <c r="AE143431" s="72"/>
    </row>
    <row r="143432" spans="31:31" x14ac:dyDescent="0.25">
      <c r="AE143432" s="72"/>
    </row>
    <row r="143433" spans="31:31" x14ac:dyDescent="0.25">
      <c r="AE143433" s="72"/>
    </row>
    <row r="143434" spans="31:31" x14ac:dyDescent="0.25">
      <c r="AE143434" s="72"/>
    </row>
    <row r="143435" spans="31:31" x14ac:dyDescent="0.25">
      <c r="AE143435" s="72"/>
    </row>
    <row r="143436" spans="31:31" x14ac:dyDescent="0.25">
      <c r="AE143436" s="72"/>
    </row>
    <row r="143437" spans="31:31" x14ac:dyDescent="0.25">
      <c r="AE143437" s="72"/>
    </row>
    <row r="143438" spans="31:31" x14ac:dyDescent="0.25">
      <c r="AE143438" s="72"/>
    </row>
    <row r="143439" spans="31:31" x14ac:dyDescent="0.25">
      <c r="AE143439" s="72"/>
    </row>
    <row r="143440" spans="31:31" x14ac:dyDescent="0.25">
      <c r="AE143440" s="72"/>
    </row>
    <row r="143441" spans="31:31" x14ac:dyDescent="0.25">
      <c r="AE143441" s="72"/>
    </row>
    <row r="143442" spans="31:31" x14ac:dyDescent="0.25">
      <c r="AE143442" s="72"/>
    </row>
    <row r="143443" spans="31:31" x14ac:dyDescent="0.25">
      <c r="AE143443" s="72"/>
    </row>
    <row r="143444" spans="31:31" x14ac:dyDescent="0.25">
      <c r="AE143444" s="72"/>
    </row>
    <row r="143445" spans="31:31" x14ac:dyDescent="0.25">
      <c r="AE143445" s="72"/>
    </row>
    <row r="143446" spans="31:31" x14ac:dyDescent="0.25">
      <c r="AE143446" s="72"/>
    </row>
    <row r="143447" spans="31:31" x14ac:dyDescent="0.25">
      <c r="AE143447" s="72"/>
    </row>
    <row r="143448" spans="31:31" x14ac:dyDescent="0.25">
      <c r="AE143448" s="72"/>
    </row>
    <row r="143449" spans="31:31" x14ac:dyDescent="0.25">
      <c r="AE143449" s="72"/>
    </row>
    <row r="143450" spans="31:31" x14ac:dyDescent="0.25">
      <c r="AE143450" s="72"/>
    </row>
    <row r="143451" spans="31:31" x14ac:dyDescent="0.25">
      <c r="AE143451" s="72"/>
    </row>
    <row r="143452" spans="31:31" x14ac:dyDescent="0.25">
      <c r="AE143452" s="72"/>
    </row>
    <row r="143453" spans="31:31" x14ac:dyDescent="0.25">
      <c r="AE143453" s="72"/>
    </row>
    <row r="143454" spans="31:31" x14ac:dyDescent="0.25">
      <c r="AE143454" s="72"/>
    </row>
    <row r="143455" spans="31:31" x14ac:dyDescent="0.25">
      <c r="AE143455" s="72"/>
    </row>
    <row r="143456" spans="31:31" x14ac:dyDescent="0.25">
      <c r="AE143456" s="72"/>
    </row>
    <row r="143457" spans="31:31" x14ac:dyDescent="0.25">
      <c r="AE143457" s="72"/>
    </row>
    <row r="143458" spans="31:31" x14ac:dyDescent="0.25">
      <c r="AE143458" s="72"/>
    </row>
    <row r="143459" spans="31:31" x14ac:dyDescent="0.25">
      <c r="AE143459" s="72"/>
    </row>
    <row r="143460" spans="31:31" x14ac:dyDescent="0.25">
      <c r="AE143460" s="72"/>
    </row>
    <row r="143461" spans="31:31" x14ac:dyDescent="0.25">
      <c r="AE143461" s="72"/>
    </row>
    <row r="143462" spans="31:31" x14ac:dyDescent="0.25">
      <c r="AE143462" s="72"/>
    </row>
    <row r="143463" spans="31:31" x14ac:dyDescent="0.25">
      <c r="AE143463" s="72"/>
    </row>
    <row r="143464" spans="31:31" x14ac:dyDescent="0.25">
      <c r="AE143464" s="72"/>
    </row>
    <row r="143465" spans="31:31" x14ac:dyDescent="0.25">
      <c r="AE143465" s="72"/>
    </row>
    <row r="143466" spans="31:31" x14ac:dyDescent="0.25">
      <c r="AE143466" s="72"/>
    </row>
    <row r="143467" spans="31:31" x14ac:dyDescent="0.25">
      <c r="AE143467" s="72"/>
    </row>
    <row r="143468" spans="31:31" x14ac:dyDescent="0.25">
      <c r="AE143468" s="72"/>
    </row>
    <row r="143469" spans="31:31" x14ac:dyDescent="0.25">
      <c r="AE143469" s="72"/>
    </row>
    <row r="143470" spans="31:31" x14ac:dyDescent="0.25">
      <c r="AE143470" s="72"/>
    </row>
    <row r="143471" spans="31:31" x14ac:dyDescent="0.25">
      <c r="AE143471" s="72"/>
    </row>
    <row r="143472" spans="31:31" x14ac:dyDescent="0.25">
      <c r="AE143472" s="72"/>
    </row>
    <row r="143473" spans="31:31" x14ac:dyDescent="0.25">
      <c r="AE143473" s="72"/>
    </row>
    <row r="143474" spans="31:31" x14ac:dyDescent="0.25">
      <c r="AE143474" s="72"/>
    </row>
    <row r="143475" spans="31:31" x14ac:dyDescent="0.25">
      <c r="AE143475" s="72"/>
    </row>
    <row r="143476" spans="31:31" x14ac:dyDescent="0.25">
      <c r="AE143476" s="72"/>
    </row>
    <row r="143477" spans="31:31" x14ac:dyDescent="0.25">
      <c r="AE143477" s="72"/>
    </row>
    <row r="143478" spans="31:31" x14ac:dyDescent="0.25">
      <c r="AE143478" s="72"/>
    </row>
    <row r="143479" spans="31:31" x14ac:dyDescent="0.25">
      <c r="AE143479" s="72"/>
    </row>
    <row r="143480" spans="31:31" x14ac:dyDescent="0.25">
      <c r="AE143480" s="72"/>
    </row>
    <row r="143481" spans="31:31" x14ac:dyDescent="0.25">
      <c r="AE143481" s="72"/>
    </row>
    <row r="143482" spans="31:31" x14ac:dyDescent="0.25">
      <c r="AE143482" s="72"/>
    </row>
    <row r="143483" spans="31:31" x14ac:dyDescent="0.25">
      <c r="AE143483" s="72"/>
    </row>
    <row r="143484" spans="31:31" x14ac:dyDescent="0.25">
      <c r="AE143484" s="72"/>
    </row>
    <row r="143485" spans="31:31" x14ac:dyDescent="0.25">
      <c r="AE143485" s="72"/>
    </row>
    <row r="143486" spans="31:31" x14ac:dyDescent="0.25">
      <c r="AE143486" s="72"/>
    </row>
    <row r="143487" spans="31:31" x14ac:dyDescent="0.25">
      <c r="AE143487" s="72"/>
    </row>
    <row r="143488" spans="31:31" x14ac:dyDescent="0.25">
      <c r="AE143488" s="72"/>
    </row>
    <row r="143489" spans="31:31" x14ac:dyDescent="0.25">
      <c r="AE143489" s="72"/>
    </row>
    <row r="143490" spans="31:31" x14ac:dyDescent="0.25">
      <c r="AE143490" s="72"/>
    </row>
    <row r="143491" spans="31:31" x14ac:dyDescent="0.25">
      <c r="AE143491" s="72"/>
    </row>
    <row r="143492" spans="31:31" x14ac:dyDescent="0.25">
      <c r="AE143492" s="72"/>
    </row>
    <row r="143493" spans="31:31" x14ac:dyDescent="0.25">
      <c r="AE143493" s="72"/>
    </row>
    <row r="143494" spans="31:31" x14ac:dyDescent="0.25">
      <c r="AE143494" s="72"/>
    </row>
    <row r="143495" spans="31:31" x14ac:dyDescent="0.25">
      <c r="AE143495" s="72"/>
    </row>
    <row r="143496" spans="31:31" x14ac:dyDescent="0.25">
      <c r="AE143496" s="72"/>
    </row>
    <row r="143497" spans="31:31" x14ac:dyDescent="0.25">
      <c r="AE143497" s="72"/>
    </row>
    <row r="143498" spans="31:31" x14ac:dyDescent="0.25">
      <c r="AE143498" s="72"/>
    </row>
    <row r="143499" spans="31:31" x14ac:dyDescent="0.25">
      <c r="AE143499" s="72"/>
    </row>
    <row r="143500" spans="31:31" x14ac:dyDescent="0.25">
      <c r="AE143500" s="72"/>
    </row>
    <row r="143501" spans="31:31" x14ac:dyDescent="0.25">
      <c r="AE143501" s="72"/>
    </row>
    <row r="143502" spans="31:31" x14ac:dyDescent="0.25">
      <c r="AE143502" s="72"/>
    </row>
    <row r="143503" spans="31:31" x14ac:dyDescent="0.25">
      <c r="AE143503" s="72"/>
    </row>
    <row r="143504" spans="31:31" x14ac:dyDescent="0.25">
      <c r="AE143504" s="72"/>
    </row>
    <row r="143505" spans="31:31" x14ac:dyDescent="0.25">
      <c r="AE143505" s="72"/>
    </row>
    <row r="143506" spans="31:31" x14ac:dyDescent="0.25">
      <c r="AE143506" s="72"/>
    </row>
    <row r="143507" spans="31:31" x14ac:dyDescent="0.25">
      <c r="AE143507" s="72"/>
    </row>
    <row r="143508" spans="31:31" x14ac:dyDescent="0.25">
      <c r="AE143508" s="72"/>
    </row>
    <row r="143509" spans="31:31" x14ac:dyDescent="0.25">
      <c r="AE143509" s="72"/>
    </row>
    <row r="143510" spans="31:31" x14ac:dyDescent="0.25">
      <c r="AE143510" s="72"/>
    </row>
    <row r="143511" spans="31:31" x14ac:dyDescent="0.25">
      <c r="AE143511" s="72"/>
    </row>
    <row r="143512" spans="31:31" x14ac:dyDescent="0.25">
      <c r="AE143512" s="72"/>
    </row>
    <row r="143513" spans="31:31" x14ac:dyDescent="0.25">
      <c r="AE143513" s="72"/>
    </row>
    <row r="143514" spans="31:31" x14ac:dyDescent="0.25">
      <c r="AE143514" s="72"/>
    </row>
    <row r="143515" spans="31:31" x14ac:dyDescent="0.25">
      <c r="AE143515" s="72"/>
    </row>
    <row r="143516" spans="31:31" x14ac:dyDescent="0.25">
      <c r="AE143516" s="72"/>
    </row>
    <row r="143517" spans="31:31" x14ac:dyDescent="0.25">
      <c r="AE143517" s="72"/>
    </row>
    <row r="143518" spans="31:31" x14ac:dyDescent="0.25">
      <c r="AE143518" s="72"/>
    </row>
    <row r="143519" spans="31:31" x14ac:dyDescent="0.25">
      <c r="AE143519" s="72"/>
    </row>
    <row r="143520" spans="31:31" x14ac:dyDescent="0.25">
      <c r="AE143520" s="72"/>
    </row>
    <row r="143521" spans="31:31" x14ac:dyDescent="0.25">
      <c r="AE143521" s="72"/>
    </row>
    <row r="143522" spans="31:31" x14ac:dyDescent="0.25">
      <c r="AE143522" s="72"/>
    </row>
    <row r="143523" spans="31:31" x14ac:dyDescent="0.25">
      <c r="AE143523" s="72"/>
    </row>
    <row r="143524" spans="31:31" x14ac:dyDescent="0.25">
      <c r="AE143524" s="72"/>
    </row>
    <row r="143525" spans="31:31" x14ac:dyDescent="0.25">
      <c r="AE143525" s="72"/>
    </row>
    <row r="143526" spans="31:31" x14ac:dyDescent="0.25">
      <c r="AE143526" s="72"/>
    </row>
    <row r="143527" spans="31:31" x14ac:dyDescent="0.25">
      <c r="AE143527" s="72"/>
    </row>
    <row r="143528" spans="31:31" x14ac:dyDescent="0.25">
      <c r="AE143528" s="72"/>
    </row>
    <row r="143529" spans="31:31" x14ac:dyDescent="0.25">
      <c r="AE143529" s="72"/>
    </row>
    <row r="143530" spans="31:31" x14ac:dyDescent="0.25">
      <c r="AE143530" s="72"/>
    </row>
    <row r="143531" spans="31:31" x14ac:dyDescent="0.25">
      <c r="AE143531" s="72"/>
    </row>
    <row r="143532" spans="31:31" x14ac:dyDescent="0.25">
      <c r="AE143532" s="72"/>
    </row>
    <row r="143533" spans="31:31" x14ac:dyDescent="0.25">
      <c r="AE143533" s="72"/>
    </row>
    <row r="143534" spans="31:31" x14ac:dyDescent="0.25">
      <c r="AE143534" s="72"/>
    </row>
    <row r="143535" spans="31:31" x14ac:dyDescent="0.25">
      <c r="AE143535" s="72"/>
    </row>
    <row r="143536" spans="31:31" x14ac:dyDescent="0.25">
      <c r="AE143536" s="72"/>
    </row>
    <row r="143537" spans="31:31" x14ac:dyDescent="0.25">
      <c r="AE143537" s="72"/>
    </row>
    <row r="143538" spans="31:31" x14ac:dyDescent="0.25">
      <c r="AE143538" s="72"/>
    </row>
    <row r="143539" spans="31:31" x14ac:dyDescent="0.25">
      <c r="AE143539" s="72"/>
    </row>
    <row r="143540" spans="31:31" x14ac:dyDescent="0.25">
      <c r="AE143540" s="72"/>
    </row>
    <row r="143541" spans="31:31" x14ac:dyDescent="0.25">
      <c r="AE143541" s="72"/>
    </row>
    <row r="143542" spans="31:31" x14ac:dyDescent="0.25">
      <c r="AE143542" s="72"/>
    </row>
    <row r="143543" spans="31:31" x14ac:dyDescent="0.25">
      <c r="AE143543" s="72"/>
    </row>
    <row r="143544" spans="31:31" x14ac:dyDescent="0.25">
      <c r="AE143544" s="72"/>
    </row>
    <row r="143545" spans="31:31" x14ac:dyDescent="0.25">
      <c r="AE143545" s="72"/>
    </row>
    <row r="143546" spans="31:31" x14ac:dyDescent="0.25">
      <c r="AE143546" s="72"/>
    </row>
    <row r="143547" spans="31:31" x14ac:dyDescent="0.25">
      <c r="AE143547" s="72"/>
    </row>
    <row r="143548" spans="31:31" x14ac:dyDescent="0.25">
      <c r="AE143548" s="72"/>
    </row>
    <row r="143549" spans="31:31" x14ac:dyDescent="0.25">
      <c r="AE143549" s="72"/>
    </row>
    <row r="143550" spans="31:31" x14ac:dyDescent="0.25">
      <c r="AE143550" s="72"/>
    </row>
    <row r="143551" spans="31:31" x14ac:dyDescent="0.25">
      <c r="AE143551" s="72"/>
    </row>
    <row r="143552" spans="31:31" x14ac:dyDescent="0.25">
      <c r="AE143552" s="72"/>
    </row>
    <row r="143553" spans="31:31" x14ac:dyDescent="0.25">
      <c r="AE143553" s="72"/>
    </row>
    <row r="143554" spans="31:31" x14ac:dyDescent="0.25">
      <c r="AE143554" s="72"/>
    </row>
    <row r="143555" spans="31:31" x14ac:dyDescent="0.25">
      <c r="AE143555" s="72"/>
    </row>
    <row r="143556" spans="31:31" x14ac:dyDescent="0.25">
      <c r="AE143556" s="72"/>
    </row>
    <row r="143557" spans="31:31" x14ac:dyDescent="0.25">
      <c r="AE143557" s="72"/>
    </row>
    <row r="143558" spans="31:31" x14ac:dyDescent="0.25">
      <c r="AE143558" s="72"/>
    </row>
    <row r="143559" spans="31:31" x14ac:dyDescent="0.25">
      <c r="AE143559" s="72"/>
    </row>
    <row r="143560" spans="31:31" x14ac:dyDescent="0.25">
      <c r="AE143560" s="72"/>
    </row>
    <row r="143561" spans="31:31" x14ac:dyDescent="0.25">
      <c r="AE143561" s="72"/>
    </row>
    <row r="143562" spans="31:31" x14ac:dyDescent="0.25">
      <c r="AE143562" s="72"/>
    </row>
    <row r="143563" spans="31:31" x14ac:dyDescent="0.25">
      <c r="AE143563" s="72"/>
    </row>
    <row r="143564" spans="31:31" x14ac:dyDescent="0.25">
      <c r="AE143564" s="72"/>
    </row>
    <row r="143565" spans="31:31" x14ac:dyDescent="0.25">
      <c r="AE143565" s="72"/>
    </row>
    <row r="143566" spans="31:31" x14ac:dyDescent="0.25">
      <c r="AE143566" s="72"/>
    </row>
    <row r="143567" spans="31:31" x14ac:dyDescent="0.25">
      <c r="AE143567" s="72"/>
    </row>
    <row r="143568" spans="31:31" x14ac:dyDescent="0.25">
      <c r="AE143568" s="72"/>
    </row>
    <row r="143569" spans="31:31" x14ac:dyDescent="0.25">
      <c r="AE143569" s="72"/>
    </row>
    <row r="143570" spans="31:31" x14ac:dyDescent="0.25">
      <c r="AE143570" s="72"/>
    </row>
    <row r="143571" spans="31:31" x14ac:dyDescent="0.25">
      <c r="AE143571" s="72"/>
    </row>
    <row r="143572" spans="31:31" x14ac:dyDescent="0.25">
      <c r="AE143572" s="72"/>
    </row>
    <row r="143573" spans="31:31" x14ac:dyDescent="0.25">
      <c r="AE143573" s="72"/>
    </row>
    <row r="143574" spans="31:31" x14ac:dyDescent="0.25">
      <c r="AE143574" s="72"/>
    </row>
    <row r="143575" spans="31:31" x14ac:dyDescent="0.25">
      <c r="AE143575" s="72"/>
    </row>
    <row r="143576" spans="31:31" x14ac:dyDescent="0.25">
      <c r="AE143576" s="72"/>
    </row>
    <row r="143577" spans="31:31" x14ac:dyDescent="0.25">
      <c r="AE143577" s="72"/>
    </row>
    <row r="143578" spans="31:31" x14ac:dyDescent="0.25">
      <c r="AE143578" s="72"/>
    </row>
    <row r="143579" spans="31:31" x14ac:dyDescent="0.25">
      <c r="AE143579" s="72"/>
    </row>
    <row r="143580" spans="31:31" x14ac:dyDescent="0.25">
      <c r="AE143580" s="72"/>
    </row>
    <row r="143581" spans="31:31" x14ac:dyDescent="0.25">
      <c r="AE143581" s="72"/>
    </row>
    <row r="143582" spans="31:31" x14ac:dyDescent="0.25">
      <c r="AE143582" s="72"/>
    </row>
    <row r="143583" spans="31:31" x14ac:dyDescent="0.25">
      <c r="AE143583" s="72"/>
    </row>
    <row r="143584" spans="31:31" x14ac:dyDescent="0.25">
      <c r="AE143584" s="72"/>
    </row>
    <row r="143585" spans="31:31" x14ac:dyDescent="0.25">
      <c r="AE143585" s="72"/>
    </row>
    <row r="143586" spans="31:31" x14ac:dyDescent="0.25">
      <c r="AE143586" s="72"/>
    </row>
    <row r="143587" spans="31:31" x14ac:dyDescent="0.25">
      <c r="AE143587" s="72"/>
    </row>
    <row r="143588" spans="31:31" x14ac:dyDescent="0.25">
      <c r="AE143588" s="72"/>
    </row>
    <row r="143589" spans="31:31" x14ac:dyDescent="0.25">
      <c r="AE143589" s="72"/>
    </row>
    <row r="143590" spans="31:31" x14ac:dyDescent="0.25">
      <c r="AE143590" s="72"/>
    </row>
    <row r="143591" spans="31:31" x14ac:dyDescent="0.25">
      <c r="AE143591" s="72"/>
    </row>
    <row r="143592" spans="31:31" x14ac:dyDescent="0.25">
      <c r="AE143592" s="72"/>
    </row>
    <row r="143593" spans="31:31" x14ac:dyDescent="0.25">
      <c r="AE143593" s="72"/>
    </row>
    <row r="143594" spans="31:31" x14ac:dyDescent="0.25">
      <c r="AE143594" s="72"/>
    </row>
    <row r="143595" spans="31:31" x14ac:dyDescent="0.25">
      <c r="AE143595" s="72"/>
    </row>
    <row r="143596" spans="31:31" x14ac:dyDescent="0.25">
      <c r="AE143596" s="72"/>
    </row>
    <row r="143597" spans="31:31" x14ac:dyDescent="0.25">
      <c r="AE143597" s="72"/>
    </row>
    <row r="143598" spans="31:31" x14ac:dyDescent="0.25">
      <c r="AE143598" s="72"/>
    </row>
    <row r="143599" spans="31:31" x14ac:dyDescent="0.25">
      <c r="AE143599" s="72"/>
    </row>
    <row r="143600" spans="31:31" x14ac:dyDescent="0.25">
      <c r="AE143600" s="72"/>
    </row>
    <row r="143601" spans="31:31" x14ac:dyDescent="0.25">
      <c r="AE143601" s="72"/>
    </row>
    <row r="143602" spans="31:31" x14ac:dyDescent="0.25">
      <c r="AE143602" s="72"/>
    </row>
    <row r="143603" spans="31:31" x14ac:dyDescent="0.25">
      <c r="AE143603" s="72"/>
    </row>
    <row r="143604" spans="31:31" x14ac:dyDescent="0.25">
      <c r="AE143604" s="72"/>
    </row>
    <row r="143605" spans="31:31" x14ac:dyDescent="0.25">
      <c r="AE143605" s="72"/>
    </row>
    <row r="143606" spans="31:31" x14ac:dyDescent="0.25">
      <c r="AE143606" s="72"/>
    </row>
    <row r="143607" spans="31:31" x14ac:dyDescent="0.25">
      <c r="AE143607" s="72"/>
    </row>
    <row r="143608" spans="31:31" x14ac:dyDescent="0.25">
      <c r="AE143608" s="72"/>
    </row>
    <row r="143609" spans="31:31" x14ac:dyDescent="0.25">
      <c r="AE143609" s="72"/>
    </row>
    <row r="143610" spans="31:31" x14ac:dyDescent="0.25">
      <c r="AE143610" s="72"/>
    </row>
    <row r="143611" spans="31:31" x14ac:dyDescent="0.25">
      <c r="AE143611" s="72"/>
    </row>
    <row r="143612" spans="31:31" x14ac:dyDescent="0.25">
      <c r="AE143612" s="72"/>
    </row>
    <row r="143613" spans="31:31" x14ac:dyDescent="0.25">
      <c r="AE143613" s="72"/>
    </row>
    <row r="143614" spans="31:31" x14ac:dyDescent="0.25">
      <c r="AE143614" s="72"/>
    </row>
    <row r="143615" spans="31:31" x14ac:dyDescent="0.25">
      <c r="AE143615" s="72"/>
    </row>
    <row r="143616" spans="31:31" x14ac:dyDescent="0.25">
      <c r="AE143616" s="72"/>
    </row>
    <row r="143617" spans="31:31" x14ac:dyDescent="0.25">
      <c r="AE143617" s="72"/>
    </row>
    <row r="143618" spans="31:31" x14ac:dyDescent="0.25">
      <c r="AE143618" s="72"/>
    </row>
    <row r="143619" spans="31:31" x14ac:dyDescent="0.25">
      <c r="AE143619" s="72"/>
    </row>
    <row r="143620" spans="31:31" x14ac:dyDescent="0.25">
      <c r="AE143620" s="72"/>
    </row>
    <row r="143621" spans="31:31" x14ac:dyDescent="0.25">
      <c r="AE143621" s="72"/>
    </row>
    <row r="143622" spans="31:31" x14ac:dyDescent="0.25">
      <c r="AE143622" s="72"/>
    </row>
    <row r="143623" spans="31:31" x14ac:dyDescent="0.25">
      <c r="AE143623" s="72"/>
    </row>
    <row r="143624" spans="31:31" x14ac:dyDescent="0.25">
      <c r="AE143624" s="72"/>
    </row>
    <row r="143625" spans="31:31" x14ac:dyDescent="0.25">
      <c r="AE143625" s="72"/>
    </row>
    <row r="143626" spans="31:31" x14ac:dyDescent="0.25">
      <c r="AE143626" s="72"/>
    </row>
    <row r="143627" spans="31:31" x14ac:dyDescent="0.25">
      <c r="AE143627" s="72"/>
    </row>
    <row r="143628" spans="31:31" x14ac:dyDescent="0.25">
      <c r="AE143628" s="72"/>
    </row>
    <row r="143629" spans="31:31" x14ac:dyDescent="0.25">
      <c r="AE143629" s="72"/>
    </row>
    <row r="143630" spans="31:31" x14ac:dyDescent="0.25">
      <c r="AE143630" s="72"/>
    </row>
    <row r="143631" spans="31:31" x14ac:dyDescent="0.25">
      <c r="AE143631" s="72"/>
    </row>
    <row r="143632" spans="31:31" x14ac:dyDescent="0.25">
      <c r="AE143632" s="72"/>
    </row>
    <row r="143633" spans="31:31" x14ac:dyDescent="0.25">
      <c r="AE143633" s="72"/>
    </row>
    <row r="143634" spans="31:31" x14ac:dyDescent="0.25">
      <c r="AE143634" s="72"/>
    </row>
    <row r="143635" spans="31:31" x14ac:dyDescent="0.25">
      <c r="AE143635" s="72"/>
    </row>
    <row r="143636" spans="31:31" x14ac:dyDescent="0.25">
      <c r="AE143636" s="72"/>
    </row>
    <row r="143637" spans="31:31" x14ac:dyDescent="0.25">
      <c r="AE143637" s="72"/>
    </row>
    <row r="143638" spans="31:31" x14ac:dyDescent="0.25">
      <c r="AE143638" s="72"/>
    </row>
    <row r="143639" spans="31:31" x14ac:dyDescent="0.25">
      <c r="AE143639" s="72"/>
    </row>
    <row r="143640" spans="31:31" x14ac:dyDescent="0.25">
      <c r="AE143640" s="72"/>
    </row>
    <row r="143641" spans="31:31" x14ac:dyDescent="0.25">
      <c r="AE143641" s="72"/>
    </row>
    <row r="143642" spans="31:31" x14ac:dyDescent="0.25">
      <c r="AE143642" s="72"/>
    </row>
    <row r="143643" spans="31:31" x14ac:dyDescent="0.25">
      <c r="AE143643" s="72"/>
    </row>
    <row r="143644" spans="31:31" x14ac:dyDescent="0.25">
      <c r="AE143644" s="72"/>
    </row>
    <row r="143645" spans="31:31" x14ac:dyDescent="0.25">
      <c r="AE143645" s="72"/>
    </row>
    <row r="143646" spans="31:31" x14ac:dyDescent="0.25">
      <c r="AE143646" s="72"/>
    </row>
    <row r="143647" spans="31:31" x14ac:dyDescent="0.25">
      <c r="AE143647" s="72"/>
    </row>
    <row r="143648" spans="31:31" x14ac:dyDescent="0.25">
      <c r="AE143648" s="72"/>
    </row>
    <row r="143649" spans="31:31" x14ac:dyDescent="0.25">
      <c r="AE143649" s="72"/>
    </row>
    <row r="143650" spans="31:31" x14ac:dyDescent="0.25">
      <c r="AE143650" s="72"/>
    </row>
    <row r="143651" spans="31:31" x14ac:dyDescent="0.25">
      <c r="AE143651" s="72"/>
    </row>
    <row r="143652" spans="31:31" x14ac:dyDescent="0.25">
      <c r="AE143652" s="72"/>
    </row>
    <row r="143653" spans="31:31" x14ac:dyDescent="0.25">
      <c r="AE143653" s="72"/>
    </row>
    <row r="143654" spans="31:31" x14ac:dyDescent="0.25">
      <c r="AE143654" s="72"/>
    </row>
    <row r="143655" spans="31:31" x14ac:dyDescent="0.25">
      <c r="AE143655" s="72"/>
    </row>
    <row r="143656" spans="31:31" x14ac:dyDescent="0.25">
      <c r="AE143656" s="72"/>
    </row>
    <row r="143657" spans="31:31" x14ac:dyDescent="0.25">
      <c r="AE143657" s="72"/>
    </row>
    <row r="143658" spans="31:31" x14ac:dyDescent="0.25">
      <c r="AE143658" s="72"/>
    </row>
    <row r="143659" spans="31:31" x14ac:dyDescent="0.25">
      <c r="AE143659" s="72"/>
    </row>
    <row r="143660" spans="31:31" x14ac:dyDescent="0.25">
      <c r="AE143660" s="72"/>
    </row>
    <row r="143661" spans="31:31" x14ac:dyDescent="0.25">
      <c r="AE143661" s="72"/>
    </row>
    <row r="143662" spans="31:31" x14ac:dyDescent="0.25">
      <c r="AE143662" s="72"/>
    </row>
    <row r="143663" spans="31:31" x14ac:dyDescent="0.25">
      <c r="AE143663" s="72"/>
    </row>
    <row r="143664" spans="31:31" x14ac:dyDescent="0.25">
      <c r="AE143664" s="72"/>
    </row>
    <row r="143665" spans="31:31" x14ac:dyDescent="0.25">
      <c r="AE143665" s="72"/>
    </row>
    <row r="143666" spans="31:31" x14ac:dyDescent="0.25">
      <c r="AE143666" s="72"/>
    </row>
    <row r="143667" spans="31:31" x14ac:dyDescent="0.25">
      <c r="AE143667" s="72"/>
    </row>
    <row r="143668" spans="31:31" x14ac:dyDescent="0.25">
      <c r="AE143668" s="72"/>
    </row>
    <row r="143669" spans="31:31" x14ac:dyDescent="0.25">
      <c r="AE143669" s="72"/>
    </row>
    <row r="143670" spans="31:31" x14ac:dyDescent="0.25">
      <c r="AE143670" s="72"/>
    </row>
    <row r="143671" spans="31:31" x14ac:dyDescent="0.25">
      <c r="AE143671" s="72"/>
    </row>
    <row r="143672" spans="31:31" x14ac:dyDescent="0.25">
      <c r="AE143672" s="72"/>
    </row>
    <row r="143673" spans="31:31" x14ac:dyDescent="0.25">
      <c r="AE143673" s="72"/>
    </row>
    <row r="143674" spans="31:31" x14ac:dyDescent="0.25">
      <c r="AE143674" s="72"/>
    </row>
    <row r="143675" spans="31:31" x14ac:dyDescent="0.25">
      <c r="AE143675" s="72"/>
    </row>
    <row r="143676" spans="31:31" x14ac:dyDescent="0.25">
      <c r="AE143676" s="72"/>
    </row>
    <row r="143677" spans="31:31" x14ac:dyDescent="0.25">
      <c r="AE143677" s="72"/>
    </row>
    <row r="143678" spans="31:31" x14ac:dyDescent="0.25">
      <c r="AE143678" s="72"/>
    </row>
    <row r="143679" spans="31:31" x14ac:dyDescent="0.25">
      <c r="AE143679" s="72"/>
    </row>
    <row r="143680" spans="31:31" x14ac:dyDescent="0.25">
      <c r="AE143680" s="72"/>
    </row>
    <row r="143681" spans="31:31" x14ac:dyDescent="0.25">
      <c r="AE143681" s="72"/>
    </row>
    <row r="143682" spans="31:31" x14ac:dyDescent="0.25">
      <c r="AE143682" s="72"/>
    </row>
    <row r="143683" spans="31:31" x14ac:dyDescent="0.25">
      <c r="AE143683" s="72"/>
    </row>
    <row r="143684" spans="31:31" x14ac:dyDescent="0.25">
      <c r="AE143684" s="72"/>
    </row>
    <row r="143685" spans="31:31" x14ac:dyDescent="0.25">
      <c r="AE143685" s="72"/>
    </row>
    <row r="143686" spans="31:31" x14ac:dyDescent="0.25">
      <c r="AE143686" s="72"/>
    </row>
    <row r="143687" spans="31:31" x14ac:dyDescent="0.25">
      <c r="AE143687" s="72"/>
    </row>
    <row r="143688" spans="31:31" x14ac:dyDescent="0.25">
      <c r="AE143688" s="72"/>
    </row>
    <row r="143689" spans="31:31" x14ac:dyDescent="0.25">
      <c r="AE143689" s="72"/>
    </row>
    <row r="143690" spans="31:31" x14ac:dyDescent="0.25">
      <c r="AE143690" s="72"/>
    </row>
    <row r="143691" spans="31:31" x14ac:dyDescent="0.25">
      <c r="AE143691" s="72"/>
    </row>
    <row r="143692" spans="31:31" x14ac:dyDescent="0.25">
      <c r="AE143692" s="72"/>
    </row>
    <row r="143693" spans="31:31" x14ac:dyDescent="0.25">
      <c r="AE143693" s="72"/>
    </row>
    <row r="143694" spans="31:31" x14ac:dyDescent="0.25">
      <c r="AE143694" s="72"/>
    </row>
    <row r="143695" spans="31:31" x14ac:dyDescent="0.25">
      <c r="AE143695" s="72"/>
    </row>
    <row r="143696" spans="31:31" x14ac:dyDescent="0.25">
      <c r="AE143696" s="72"/>
    </row>
    <row r="143697" spans="31:31" x14ac:dyDescent="0.25">
      <c r="AE143697" s="72"/>
    </row>
    <row r="143698" spans="31:31" x14ac:dyDescent="0.25">
      <c r="AE143698" s="72"/>
    </row>
    <row r="143699" spans="31:31" x14ac:dyDescent="0.25">
      <c r="AE143699" s="72"/>
    </row>
    <row r="143700" spans="31:31" x14ac:dyDescent="0.25">
      <c r="AE143700" s="72"/>
    </row>
    <row r="143701" spans="31:31" x14ac:dyDescent="0.25">
      <c r="AE143701" s="72"/>
    </row>
    <row r="143702" spans="31:31" x14ac:dyDescent="0.25">
      <c r="AE143702" s="72"/>
    </row>
    <row r="143703" spans="31:31" x14ac:dyDescent="0.25">
      <c r="AE143703" s="72"/>
    </row>
    <row r="143704" spans="31:31" x14ac:dyDescent="0.25">
      <c r="AE143704" s="72"/>
    </row>
    <row r="143705" spans="31:31" x14ac:dyDescent="0.25">
      <c r="AE143705" s="72"/>
    </row>
    <row r="143706" spans="31:31" x14ac:dyDescent="0.25">
      <c r="AE143706" s="72"/>
    </row>
    <row r="143707" spans="31:31" x14ac:dyDescent="0.25">
      <c r="AE143707" s="72"/>
    </row>
    <row r="143708" spans="31:31" x14ac:dyDescent="0.25">
      <c r="AE143708" s="72"/>
    </row>
    <row r="143709" spans="31:31" x14ac:dyDescent="0.25">
      <c r="AE143709" s="72"/>
    </row>
    <row r="143710" spans="31:31" x14ac:dyDescent="0.25">
      <c r="AE143710" s="72"/>
    </row>
    <row r="143711" spans="31:31" x14ac:dyDescent="0.25">
      <c r="AE143711" s="72"/>
    </row>
    <row r="143712" spans="31:31" x14ac:dyDescent="0.25">
      <c r="AE143712" s="72"/>
    </row>
    <row r="143713" spans="31:31" x14ac:dyDescent="0.25">
      <c r="AE143713" s="72"/>
    </row>
    <row r="143714" spans="31:31" x14ac:dyDescent="0.25">
      <c r="AE143714" s="72"/>
    </row>
    <row r="143715" spans="31:31" x14ac:dyDescent="0.25">
      <c r="AE143715" s="72"/>
    </row>
    <row r="143716" spans="31:31" x14ac:dyDescent="0.25">
      <c r="AE143716" s="72"/>
    </row>
    <row r="143717" spans="31:31" x14ac:dyDescent="0.25">
      <c r="AE143717" s="72"/>
    </row>
    <row r="143718" spans="31:31" x14ac:dyDescent="0.25">
      <c r="AE143718" s="72"/>
    </row>
    <row r="143719" spans="31:31" x14ac:dyDescent="0.25">
      <c r="AE143719" s="72"/>
    </row>
    <row r="143720" spans="31:31" x14ac:dyDescent="0.25">
      <c r="AE143720" s="72"/>
    </row>
    <row r="143721" spans="31:31" x14ac:dyDescent="0.25">
      <c r="AE143721" s="72"/>
    </row>
    <row r="143722" spans="31:31" x14ac:dyDescent="0.25">
      <c r="AE143722" s="72"/>
    </row>
    <row r="143723" spans="31:31" x14ac:dyDescent="0.25">
      <c r="AE143723" s="72"/>
    </row>
    <row r="143724" spans="31:31" x14ac:dyDescent="0.25">
      <c r="AE143724" s="72"/>
    </row>
    <row r="143725" spans="31:31" x14ac:dyDescent="0.25">
      <c r="AE143725" s="72"/>
    </row>
    <row r="143726" spans="31:31" x14ac:dyDescent="0.25">
      <c r="AE143726" s="72"/>
    </row>
    <row r="143727" spans="31:31" x14ac:dyDescent="0.25">
      <c r="AE143727" s="72"/>
    </row>
    <row r="143728" spans="31:31" x14ac:dyDescent="0.25">
      <c r="AE143728" s="72"/>
    </row>
    <row r="143729" spans="31:31" x14ac:dyDescent="0.25">
      <c r="AE143729" s="72"/>
    </row>
    <row r="143730" spans="31:31" x14ac:dyDescent="0.25">
      <c r="AE143730" s="72"/>
    </row>
    <row r="143731" spans="31:31" x14ac:dyDescent="0.25">
      <c r="AE143731" s="72"/>
    </row>
    <row r="143732" spans="31:31" x14ac:dyDescent="0.25">
      <c r="AE143732" s="72"/>
    </row>
    <row r="143733" spans="31:31" x14ac:dyDescent="0.25">
      <c r="AE143733" s="72"/>
    </row>
    <row r="143734" spans="31:31" x14ac:dyDescent="0.25">
      <c r="AE143734" s="72"/>
    </row>
    <row r="143735" spans="31:31" x14ac:dyDescent="0.25">
      <c r="AE143735" s="72"/>
    </row>
    <row r="143736" spans="31:31" x14ac:dyDescent="0.25">
      <c r="AE143736" s="72"/>
    </row>
    <row r="143737" spans="31:31" x14ac:dyDescent="0.25">
      <c r="AE143737" s="72"/>
    </row>
    <row r="143738" spans="31:31" x14ac:dyDescent="0.25">
      <c r="AE143738" s="72"/>
    </row>
    <row r="143739" spans="31:31" x14ac:dyDescent="0.25">
      <c r="AE143739" s="72"/>
    </row>
    <row r="143740" spans="31:31" x14ac:dyDescent="0.25">
      <c r="AE143740" s="72"/>
    </row>
    <row r="143741" spans="31:31" x14ac:dyDescent="0.25">
      <c r="AE143741" s="72"/>
    </row>
    <row r="143742" spans="31:31" x14ac:dyDescent="0.25">
      <c r="AE143742" s="72"/>
    </row>
    <row r="143743" spans="31:31" x14ac:dyDescent="0.25">
      <c r="AE143743" s="72"/>
    </row>
    <row r="143744" spans="31:31" x14ac:dyDescent="0.25">
      <c r="AE143744" s="72"/>
    </row>
    <row r="143745" spans="31:31" x14ac:dyDescent="0.25">
      <c r="AE143745" s="72"/>
    </row>
    <row r="143746" spans="31:31" x14ac:dyDescent="0.25">
      <c r="AE143746" s="72"/>
    </row>
    <row r="143747" spans="31:31" x14ac:dyDescent="0.25">
      <c r="AE143747" s="72"/>
    </row>
    <row r="143748" spans="31:31" x14ac:dyDescent="0.25">
      <c r="AE143748" s="72"/>
    </row>
    <row r="143749" spans="31:31" x14ac:dyDescent="0.25">
      <c r="AE143749" s="72"/>
    </row>
    <row r="143750" spans="31:31" x14ac:dyDescent="0.25">
      <c r="AE143750" s="72"/>
    </row>
    <row r="143751" spans="31:31" x14ac:dyDescent="0.25">
      <c r="AE143751" s="72"/>
    </row>
    <row r="143752" spans="31:31" x14ac:dyDescent="0.25">
      <c r="AE143752" s="72"/>
    </row>
    <row r="143753" spans="31:31" x14ac:dyDescent="0.25">
      <c r="AE143753" s="72"/>
    </row>
    <row r="143754" spans="31:31" x14ac:dyDescent="0.25">
      <c r="AE143754" s="72"/>
    </row>
    <row r="143755" spans="31:31" x14ac:dyDescent="0.25">
      <c r="AE143755" s="72"/>
    </row>
    <row r="143756" spans="31:31" x14ac:dyDescent="0.25">
      <c r="AE143756" s="72"/>
    </row>
    <row r="143757" spans="31:31" x14ac:dyDescent="0.25">
      <c r="AE143757" s="72"/>
    </row>
    <row r="143758" spans="31:31" x14ac:dyDescent="0.25">
      <c r="AE143758" s="72"/>
    </row>
    <row r="143759" spans="31:31" x14ac:dyDescent="0.25">
      <c r="AE143759" s="72"/>
    </row>
    <row r="143760" spans="31:31" x14ac:dyDescent="0.25">
      <c r="AE143760" s="72"/>
    </row>
    <row r="143761" spans="31:31" x14ac:dyDescent="0.25">
      <c r="AE143761" s="72"/>
    </row>
    <row r="143762" spans="31:31" x14ac:dyDescent="0.25">
      <c r="AE143762" s="72"/>
    </row>
    <row r="143763" spans="31:31" x14ac:dyDescent="0.25">
      <c r="AE143763" s="72"/>
    </row>
    <row r="143764" spans="31:31" x14ac:dyDescent="0.25">
      <c r="AE143764" s="72"/>
    </row>
    <row r="143765" spans="31:31" x14ac:dyDescent="0.25">
      <c r="AE143765" s="72"/>
    </row>
    <row r="143766" spans="31:31" x14ac:dyDescent="0.25">
      <c r="AE143766" s="72"/>
    </row>
    <row r="143767" spans="31:31" x14ac:dyDescent="0.25">
      <c r="AE143767" s="72"/>
    </row>
    <row r="143768" spans="31:31" x14ac:dyDescent="0.25">
      <c r="AE143768" s="72"/>
    </row>
    <row r="143769" spans="31:31" x14ac:dyDescent="0.25">
      <c r="AE143769" s="72"/>
    </row>
    <row r="143770" spans="31:31" x14ac:dyDescent="0.25">
      <c r="AE143770" s="72"/>
    </row>
    <row r="143771" spans="31:31" x14ac:dyDescent="0.25">
      <c r="AE143771" s="72"/>
    </row>
    <row r="143772" spans="31:31" x14ac:dyDescent="0.25">
      <c r="AE143772" s="72"/>
    </row>
    <row r="143773" spans="31:31" x14ac:dyDescent="0.25">
      <c r="AE143773" s="72"/>
    </row>
    <row r="143774" spans="31:31" x14ac:dyDescent="0.25">
      <c r="AE143774" s="72"/>
    </row>
    <row r="143775" spans="31:31" x14ac:dyDescent="0.25">
      <c r="AE143775" s="72"/>
    </row>
    <row r="143776" spans="31:31" x14ac:dyDescent="0.25">
      <c r="AE143776" s="72"/>
    </row>
    <row r="143777" spans="31:31" x14ac:dyDescent="0.25">
      <c r="AE143777" s="72"/>
    </row>
    <row r="143778" spans="31:31" x14ac:dyDescent="0.25">
      <c r="AE143778" s="72"/>
    </row>
    <row r="143779" spans="31:31" x14ac:dyDescent="0.25">
      <c r="AE143779" s="72"/>
    </row>
    <row r="143780" spans="31:31" x14ac:dyDescent="0.25">
      <c r="AE143780" s="72"/>
    </row>
    <row r="143781" spans="31:31" x14ac:dyDescent="0.25">
      <c r="AE143781" s="72"/>
    </row>
    <row r="143782" spans="31:31" x14ac:dyDescent="0.25">
      <c r="AE143782" s="72"/>
    </row>
    <row r="143783" spans="31:31" x14ac:dyDescent="0.25">
      <c r="AE143783" s="72"/>
    </row>
    <row r="143784" spans="31:31" x14ac:dyDescent="0.25">
      <c r="AE143784" s="72"/>
    </row>
    <row r="143785" spans="31:31" x14ac:dyDescent="0.25">
      <c r="AE143785" s="72"/>
    </row>
    <row r="143786" spans="31:31" x14ac:dyDescent="0.25">
      <c r="AE143786" s="72"/>
    </row>
    <row r="143787" spans="31:31" x14ac:dyDescent="0.25">
      <c r="AE143787" s="72"/>
    </row>
    <row r="143788" spans="31:31" x14ac:dyDescent="0.25">
      <c r="AE143788" s="72"/>
    </row>
    <row r="143789" spans="31:31" x14ac:dyDescent="0.25">
      <c r="AE143789" s="72"/>
    </row>
    <row r="143790" spans="31:31" x14ac:dyDescent="0.25">
      <c r="AE143790" s="72"/>
    </row>
    <row r="143791" spans="31:31" x14ac:dyDescent="0.25">
      <c r="AE143791" s="72"/>
    </row>
    <row r="143792" spans="31:31" x14ac:dyDescent="0.25">
      <c r="AE143792" s="72"/>
    </row>
    <row r="143793" spans="31:31" x14ac:dyDescent="0.25">
      <c r="AE143793" s="72"/>
    </row>
    <row r="143794" spans="31:31" x14ac:dyDescent="0.25">
      <c r="AE143794" s="72"/>
    </row>
    <row r="143795" spans="31:31" x14ac:dyDescent="0.25">
      <c r="AE143795" s="72"/>
    </row>
    <row r="143796" spans="31:31" x14ac:dyDescent="0.25">
      <c r="AE143796" s="72"/>
    </row>
    <row r="143797" spans="31:31" x14ac:dyDescent="0.25">
      <c r="AE143797" s="72"/>
    </row>
    <row r="143798" spans="31:31" x14ac:dyDescent="0.25">
      <c r="AE143798" s="72"/>
    </row>
    <row r="143799" spans="31:31" x14ac:dyDescent="0.25">
      <c r="AE143799" s="72"/>
    </row>
    <row r="143800" spans="31:31" x14ac:dyDescent="0.25">
      <c r="AE143800" s="72"/>
    </row>
    <row r="143801" spans="31:31" x14ac:dyDescent="0.25">
      <c r="AE143801" s="72"/>
    </row>
    <row r="143802" spans="31:31" x14ac:dyDescent="0.25">
      <c r="AE143802" s="72"/>
    </row>
    <row r="143803" spans="31:31" x14ac:dyDescent="0.25">
      <c r="AE143803" s="72"/>
    </row>
    <row r="143804" spans="31:31" x14ac:dyDescent="0.25">
      <c r="AE143804" s="72"/>
    </row>
    <row r="143805" spans="31:31" x14ac:dyDescent="0.25">
      <c r="AE143805" s="72"/>
    </row>
    <row r="143806" spans="31:31" x14ac:dyDescent="0.25">
      <c r="AE143806" s="72"/>
    </row>
    <row r="143807" spans="31:31" x14ac:dyDescent="0.25">
      <c r="AE143807" s="72"/>
    </row>
    <row r="143808" spans="31:31" x14ac:dyDescent="0.25">
      <c r="AE143808" s="72"/>
    </row>
    <row r="143809" spans="31:31" x14ac:dyDescent="0.25">
      <c r="AE143809" s="72"/>
    </row>
    <row r="143810" spans="31:31" x14ac:dyDescent="0.25">
      <c r="AE143810" s="72"/>
    </row>
    <row r="143811" spans="31:31" x14ac:dyDescent="0.25">
      <c r="AE143811" s="72"/>
    </row>
    <row r="143812" spans="31:31" x14ac:dyDescent="0.25">
      <c r="AE143812" s="72"/>
    </row>
    <row r="143813" spans="31:31" x14ac:dyDescent="0.25">
      <c r="AE143813" s="72"/>
    </row>
    <row r="143814" spans="31:31" x14ac:dyDescent="0.25">
      <c r="AE143814" s="72"/>
    </row>
    <row r="143815" spans="31:31" x14ac:dyDescent="0.25">
      <c r="AE143815" s="72"/>
    </row>
    <row r="143816" spans="31:31" x14ac:dyDescent="0.25">
      <c r="AE143816" s="72"/>
    </row>
    <row r="143817" spans="31:31" x14ac:dyDescent="0.25">
      <c r="AE143817" s="72"/>
    </row>
    <row r="143818" spans="31:31" x14ac:dyDescent="0.25">
      <c r="AE143818" s="72"/>
    </row>
    <row r="143819" spans="31:31" x14ac:dyDescent="0.25">
      <c r="AE143819" s="72"/>
    </row>
    <row r="143820" spans="31:31" x14ac:dyDescent="0.25">
      <c r="AE143820" s="72"/>
    </row>
    <row r="143821" spans="31:31" x14ac:dyDescent="0.25">
      <c r="AE143821" s="72"/>
    </row>
    <row r="143822" spans="31:31" x14ac:dyDescent="0.25">
      <c r="AE143822" s="72"/>
    </row>
    <row r="143823" spans="31:31" x14ac:dyDescent="0.25">
      <c r="AE143823" s="72"/>
    </row>
    <row r="143824" spans="31:31" x14ac:dyDescent="0.25">
      <c r="AE143824" s="72"/>
    </row>
    <row r="143825" spans="31:31" x14ac:dyDescent="0.25">
      <c r="AE143825" s="72"/>
    </row>
    <row r="143826" spans="31:31" x14ac:dyDescent="0.25">
      <c r="AE143826" s="72"/>
    </row>
    <row r="143827" spans="31:31" x14ac:dyDescent="0.25">
      <c r="AE143827" s="72"/>
    </row>
    <row r="143828" spans="31:31" x14ac:dyDescent="0.25">
      <c r="AE143828" s="72"/>
    </row>
    <row r="143829" spans="31:31" x14ac:dyDescent="0.25">
      <c r="AE143829" s="72"/>
    </row>
    <row r="143830" spans="31:31" x14ac:dyDescent="0.25">
      <c r="AE143830" s="72"/>
    </row>
    <row r="143831" spans="31:31" x14ac:dyDescent="0.25">
      <c r="AE143831" s="72"/>
    </row>
    <row r="143832" spans="31:31" x14ac:dyDescent="0.25">
      <c r="AE143832" s="72"/>
    </row>
    <row r="143833" spans="31:31" x14ac:dyDescent="0.25">
      <c r="AE143833" s="72"/>
    </row>
    <row r="143834" spans="31:31" x14ac:dyDescent="0.25">
      <c r="AE143834" s="72"/>
    </row>
    <row r="143835" spans="31:31" x14ac:dyDescent="0.25">
      <c r="AE143835" s="72"/>
    </row>
    <row r="143836" spans="31:31" x14ac:dyDescent="0.25">
      <c r="AE143836" s="72"/>
    </row>
    <row r="143837" spans="31:31" x14ac:dyDescent="0.25">
      <c r="AE143837" s="72"/>
    </row>
    <row r="143838" spans="31:31" x14ac:dyDescent="0.25">
      <c r="AE143838" s="72"/>
    </row>
    <row r="143839" spans="31:31" x14ac:dyDescent="0.25">
      <c r="AE143839" s="72"/>
    </row>
    <row r="143840" spans="31:31" x14ac:dyDescent="0.25">
      <c r="AE143840" s="72"/>
    </row>
    <row r="143841" spans="31:31" x14ac:dyDescent="0.25">
      <c r="AE143841" s="72"/>
    </row>
    <row r="143842" spans="31:31" x14ac:dyDescent="0.25">
      <c r="AE143842" s="72"/>
    </row>
    <row r="143843" spans="31:31" x14ac:dyDescent="0.25">
      <c r="AE143843" s="72"/>
    </row>
    <row r="143844" spans="31:31" x14ac:dyDescent="0.25">
      <c r="AE143844" s="72"/>
    </row>
    <row r="143845" spans="31:31" x14ac:dyDescent="0.25">
      <c r="AE143845" s="72"/>
    </row>
    <row r="143846" spans="31:31" x14ac:dyDescent="0.25">
      <c r="AE143846" s="72"/>
    </row>
    <row r="143847" spans="31:31" x14ac:dyDescent="0.25">
      <c r="AE143847" s="72"/>
    </row>
    <row r="143848" spans="31:31" x14ac:dyDescent="0.25">
      <c r="AE143848" s="72"/>
    </row>
    <row r="143849" spans="31:31" x14ac:dyDescent="0.25">
      <c r="AE143849" s="72"/>
    </row>
    <row r="143850" spans="31:31" x14ac:dyDescent="0.25">
      <c r="AE143850" s="72"/>
    </row>
    <row r="143851" spans="31:31" x14ac:dyDescent="0.25">
      <c r="AE143851" s="72"/>
    </row>
    <row r="143852" spans="31:31" x14ac:dyDescent="0.25">
      <c r="AE143852" s="72"/>
    </row>
    <row r="143853" spans="31:31" x14ac:dyDescent="0.25">
      <c r="AE143853" s="72"/>
    </row>
    <row r="143854" spans="31:31" x14ac:dyDescent="0.25">
      <c r="AE143854" s="72"/>
    </row>
    <row r="143855" spans="31:31" x14ac:dyDescent="0.25">
      <c r="AE143855" s="72"/>
    </row>
    <row r="143856" spans="31:31" x14ac:dyDescent="0.25">
      <c r="AE143856" s="72"/>
    </row>
    <row r="143857" spans="31:31" x14ac:dyDescent="0.25">
      <c r="AE143857" s="72"/>
    </row>
    <row r="143858" spans="31:31" x14ac:dyDescent="0.25">
      <c r="AE143858" s="72"/>
    </row>
    <row r="143859" spans="31:31" x14ac:dyDescent="0.25">
      <c r="AE143859" s="72"/>
    </row>
    <row r="143860" spans="31:31" x14ac:dyDescent="0.25">
      <c r="AE143860" s="72"/>
    </row>
    <row r="143861" spans="31:31" x14ac:dyDescent="0.25">
      <c r="AE143861" s="72"/>
    </row>
    <row r="143862" spans="31:31" x14ac:dyDescent="0.25">
      <c r="AE143862" s="72"/>
    </row>
    <row r="143863" spans="31:31" x14ac:dyDescent="0.25">
      <c r="AE143863" s="72"/>
    </row>
    <row r="143864" spans="31:31" x14ac:dyDescent="0.25">
      <c r="AE143864" s="72"/>
    </row>
    <row r="143865" spans="31:31" x14ac:dyDescent="0.25">
      <c r="AE143865" s="72"/>
    </row>
    <row r="143866" spans="31:31" x14ac:dyDescent="0.25">
      <c r="AE143866" s="72"/>
    </row>
    <row r="143867" spans="31:31" x14ac:dyDescent="0.25">
      <c r="AE143867" s="72"/>
    </row>
    <row r="143868" spans="31:31" x14ac:dyDescent="0.25">
      <c r="AE143868" s="72"/>
    </row>
    <row r="143869" spans="31:31" x14ac:dyDescent="0.25">
      <c r="AE143869" s="72"/>
    </row>
    <row r="143870" spans="31:31" x14ac:dyDescent="0.25">
      <c r="AE143870" s="72"/>
    </row>
    <row r="143871" spans="31:31" x14ac:dyDescent="0.25">
      <c r="AE143871" s="72"/>
    </row>
    <row r="143872" spans="31:31" x14ac:dyDescent="0.25">
      <c r="AE143872" s="72"/>
    </row>
    <row r="143873" spans="31:31" x14ac:dyDescent="0.25">
      <c r="AE143873" s="72"/>
    </row>
    <row r="143874" spans="31:31" x14ac:dyDescent="0.25">
      <c r="AE143874" s="72"/>
    </row>
    <row r="143875" spans="31:31" x14ac:dyDescent="0.25">
      <c r="AE143875" s="72"/>
    </row>
    <row r="143876" spans="31:31" x14ac:dyDescent="0.25">
      <c r="AE143876" s="72"/>
    </row>
    <row r="143877" spans="31:31" x14ac:dyDescent="0.25">
      <c r="AE143877" s="72"/>
    </row>
    <row r="143878" spans="31:31" x14ac:dyDescent="0.25">
      <c r="AE143878" s="72"/>
    </row>
    <row r="143879" spans="31:31" x14ac:dyDescent="0.25">
      <c r="AE143879" s="72"/>
    </row>
    <row r="143880" spans="31:31" x14ac:dyDescent="0.25">
      <c r="AE143880" s="72"/>
    </row>
    <row r="143881" spans="31:31" x14ac:dyDescent="0.25">
      <c r="AE143881" s="72"/>
    </row>
    <row r="143882" spans="31:31" x14ac:dyDescent="0.25">
      <c r="AE143882" s="72"/>
    </row>
    <row r="143883" spans="31:31" x14ac:dyDescent="0.25">
      <c r="AE143883" s="72"/>
    </row>
    <row r="143884" spans="31:31" x14ac:dyDescent="0.25">
      <c r="AE143884" s="72"/>
    </row>
    <row r="143885" spans="31:31" x14ac:dyDescent="0.25">
      <c r="AE143885" s="72"/>
    </row>
    <row r="143886" spans="31:31" x14ac:dyDescent="0.25">
      <c r="AE143886" s="72"/>
    </row>
    <row r="143887" spans="31:31" x14ac:dyDescent="0.25">
      <c r="AE143887" s="72"/>
    </row>
    <row r="143888" spans="31:31" x14ac:dyDescent="0.25">
      <c r="AE143888" s="72"/>
    </row>
    <row r="143889" spans="31:31" x14ac:dyDescent="0.25">
      <c r="AE143889" s="72"/>
    </row>
    <row r="143890" spans="31:31" x14ac:dyDescent="0.25">
      <c r="AE143890" s="72"/>
    </row>
    <row r="143891" spans="31:31" x14ac:dyDescent="0.25">
      <c r="AE143891" s="72"/>
    </row>
    <row r="143892" spans="31:31" x14ac:dyDescent="0.25">
      <c r="AE143892" s="72"/>
    </row>
    <row r="143893" spans="31:31" x14ac:dyDescent="0.25">
      <c r="AE143893" s="72"/>
    </row>
    <row r="143894" spans="31:31" x14ac:dyDescent="0.25">
      <c r="AE143894" s="72"/>
    </row>
    <row r="143895" spans="31:31" x14ac:dyDescent="0.25">
      <c r="AE143895" s="72"/>
    </row>
    <row r="143896" spans="31:31" x14ac:dyDescent="0.25">
      <c r="AE143896" s="72"/>
    </row>
    <row r="143897" spans="31:31" x14ac:dyDescent="0.25">
      <c r="AE143897" s="72"/>
    </row>
    <row r="143898" spans="31:31" x14ac:dyDescent="0.25">
      <c r="AE143898" s="72"/>
    </row>
    <row r="143899" spans="31:31" x14ac:dyDescent="0.25">
      <c r="AE143899" s="72"/>
    </row>
    <row r="143900" spans="31:31" x14ac:dyDescent="0.25">
      <c r="AE143900" s="72"/>
    </row>
    <row r="143901" spans="31:31" x14ac:dyDescent="0.25">
      <c r="AE143901" s="72"/>
    </row>
    <row r="143902" spans="31:31" x14ac:dyDescent="0.25">
      <c r="AE143902" s="72"/>
    </row>
    <row r="143903" spans="31:31" x14ac:dyDescent="0.25">
      <c r="AE143903" s="72"/>
    </row>
    <row r="143904" spans="31:31" x14ac:dyDescent="0.25">
      <c r="AE143904" s="72"/>
    </row>
    <row r="143905" spans="31:31" x14ac:dyDescent="0.25">
      <c r="AE143905" s="72"/>
    </row>
    <row r="143906" spans="31:31" x14ac:dyDescent="0.25">
      <c r="AE143906" s="72"/>
    </row>
    <row r="143907" spans="31:31" x14ac:dyDescent="0.25">
      <c r="AE143907" s="72"/>
    </row>
    <row r="143908" spans="31:31" x14ac:dyDescent="0.25">
      <c r="AE143908" s="72"/>
    </row>
    <row r="143909" spans="31:31" x14ac:dyDescent="0.25">
      <c r="AE143909" s="72"/>
    </row>
    <row r="143910" spans="31:31" x14ac:dyDescent="0.25">
      <c r="AE143910" s="72"/>
    </row>
    <row r="143911" spans="31:31" x14ac:dyDescent="0.25">
      <c r="AE143911" s="72"/>
    </row>
    <row r="143912" spans="31:31" x14ac:dyDescent="0.25">
      <c r="AE143912" s="72"/>
    </row>
    <row r="143913" spans="31:31" x14ac:dyDescent="0.25">
      <c r="AE143913" s="72"/>
    </row>
    <row r="143914" spans="31:31" x14ac:dyDescent="0.25">
      <c r="AE143914" s="72"/>
    </row>
    <row r="143915" spans="31:31" x14ac:dyDescent="0.25">
      <c r="AE143915" s="72"/>
    </row>
    <row r="143916" spans="31:31" x14ac:dyDescent="0.25">
      <c r="AE143916" s="72"/>
    </row>
    <row r="143917" spans="31:31" x14ac:dyDescent="0.25">
      <c r="AE143917" s="72"/>
    </row>
    <row r="143918" spans="31:31" x14ac:dyDescent="0.25">
      <c r="AE143918" s="72"/>
    </row>
    <row r="143919" spans="31:31" x14ac:dyDescent="0.25">
      <c r="AE143919" s="72"/>
    </row>
    <row r="143920" spans="31:31" x14ac:dyDescent="0.25">
      <c r="AE143920" s="72"/>
    </row>
    <row r="143921" spans="31:31" x14ac:dyDescent="0.25">
      <c r="AE143921" s="72"/>
    </row>
    <row r="143922" spans="31:31" x14ac:dyDescent="0.25">
      <c r="AE143922" s="72"/>
    </row>
    <row r="143923" spans="31:31" x14ac:dyDescent="0.25">
      <c r="AE143923" s="72"/>
    </row>
    <row r="143924" spans="31:31" x14ac:dyDescent="0.25">
      <c r="AE143924" s="72"/>
    </row>
    <row r="143925" spans="31:31" x14ac:dyDescent="0.25">
      <c r="AE143925" s="72"/>
    </row>
    <row r="143926" spans="31:31" x14ac:dyDescent="0.25">
      <c r="AE143926" s="72"/>
    </row>
    <row r="143927" spans="31:31" x14ac:dyDescent="0.25">
      <c r="AE143927" s="72"/>
    </row>
    <row r="143928" spans="31:31" x14ac:dyDescent="0.25">
      <c r="AE143928" s="72"/>
    </row>
    <row r="143929" spans="31:31" x14ac:dyDescent="0.25">
      <c r="AE143929" s="72"/>
    </row>
    <row r="143930" spans="31:31" x14ac:dyDescent="0.25">
      <c r="AE143930" s="72"/>
    </row>
    <row r="143931" spans="31:31" x14ac:dyDescent="0.25">
      <c r="AE143931" s="72"/>
    </row>
    <row r="143932" spans="31:31" x14ac:dyDescent="0.25">
      <c r="AE143932" s="72"/>
    </row>
    <row r="143933" spans="31:31" x14ac:dyDescent="0.25">
      <c r="AE143933" s="72"/>
    </row>
    <row r="143934" spans="31:31" x14ac:dyDescent="0.25">
      <c r="AE143934" s="72"/>
    </row>
    <row r="143935" spans="31:31" x14ac:dyDescent="0.25">
      <c r="AE143935" s="72"/>
    </row>
    <row r="143936" spans="31:31" x14ac:dyDescent="0.25">
      <c r="AE143936" s="72"/>
    </row>
    <row r="143937" spans="31:31" x14ac:dyDescent="0.25">
      <c r="AE143937" s="72"/>
    </row>
    <row r="143938" spans="31:31" x14ac:dyDescent="0.25">
      <c r="AE143938" s="72"/>
    </row>
    <row r="143939" spans="31:31" x14ac:dyDescent="0.25">
      <c r="AE143939" s="72"/>
    </row>
    <row r="143940" spans="31:31" x14ac:dyDescent="0.25">
      <c r="AE143940" s="72"/>
    </row>
    <row r="143941" spans="31:31" x14ac:dyDescent="0.25">
      <c r="AE143941" s="72"/>
    </row>
    <row r="143942" spans="31:31" x14ac:dyDescent="0.25">
      <c r="AE143942" s="72"/>
    </row>
    <row r="143943" spans="31:31" x14ac:dyDescent="0.25">
      <c r="AE143943" s="72"/>
    </row>
    <row r="143944" spans="31:31" x14ac:dyDescent="0.25">
      <c r="AE143944" s="72"/>
    </row>
    <row r="143945" spans="31:31" x14ac:dyDescent="0.25">
      <c r="AE143945" s="72"/>
    </row>
    <row r="143946" spans="31:31" x14ac:dyDescent="0.25">
      <c r="AE143946" s="72"/>
    </row>
    <row r="143947" spans="31:31" x14ac:dyDescent="0.25">
      <c r="AE143947" s="72"/>
    </row>
    <row r="143948" spans="31:31" x14ac:dyDescent="0.25">
      <c r="AE143948" s="72"/>
    </row>
    <row r="143949" spans="31:31" x14ac:dyDescent="0.25">
      <c r="AE143949" s="72"/>
    </row>
    <row r="143950" spans="31:31" x14ac:dyDescent="0.25">
      <c r="AE143950" s="72"/>
    </row>
    <row r="143951" spans="31:31" x14ac:dyDescent="0.25">
      <c r="AE143951" s="72"/>
    </row>
    <row r="143952" spans="31:31" x14ac:dyDescent="0.25">
      <c r="AE143952" s="72"/>
    </row>
    <row r="143953" spans="31:31" x14ac:dyDescent="0.25">
      <c r="AE143953" s="72"/>
    </row>
    <row r="143954" spans="31:31" x14ac:dyDescent="0.25">
      <c r="AE143954" s="72"/>
    </row>
    <row r="143955" spans="31:31" x14ac:dyDescent="0.25">
      <c r="AE143955" s="72"/>
    </row>
    <row r="143956" spans="31:31" x14ac:dyDescent="0.25">
      <c r="AE143956" s="72"/>
    </row>
    <row r="143957" spans="31:31" x14ac:dyDescent="0.25">
      <c r="AE143957" s="72"/>
    </row>
    <row r="143958" spans="31:31" x14ac:dyDescent="0.25">
      <c r="AE143958" s="72"/>
    </row>
    <row r="143959" spans="31:31" x14ac:dyDescent="0.25">
      <c r="AE143959" s="72"/>
    </row>
    <row r="143960" spans="31:31" x14ac:dyDescent="0.25">
      <c r="AE143960" s="72"/>
    </row>
    <row r="143961" spans="31:31" x14ac:dyDescent="0.25">
      <c r="AE143961" s="72"/>
    </row>
    <row r="143962" spans="31:31" x14ac:dyDescent="0.25">
      <c r="AE143962" s="72"/>
    </row>
    <row r="143963" spans="31:31" x14ac:dyDescent="0.25">
      <c r="AE143963" s="72"/>
    </row>
    <row r="143964" spans="31:31" x14ac:dyDescent="0.25">
      <c r="AE143964" s="72"/>
    </row>
    <row r="143965" spans="31:31" x14ac:dyDescent="0.25">
      <c r="AE143965" s="72"/>
    </row>
    <row r="143966" spans="31:31" x14ac:dyDescent="0.25">
      <c r="AE143966" s="72"/>
    </row>
    <row r="143967" spans="31:31" x14ac:dyDescent="0.25">
      <c r="AE143967" s="72"/>
    </row>
    <row r="143968" spans="31:31" x14ac:dyDescent="0.25">
      <c r="AE143968" s="72"/>
    </row>
    <row r="143969" spans="31:31" x14ac:dyDescent="0.25">
      <c r="AE143969" s="72"/>
    </row>
    <row r="143970" spans="31:31" x14ac:dyDescent="0.25">
      <c r="AE143970" s="72"/>
    </row>
    <row r="143971" spans="31:31" x14ac:dyDescent="0.25">
      <c r="AE143971" s="72"/>
    </row>
    <row r="143972" spans="31:31" x14ac:dyDescent="0.25">
      <c r="AE143972" s="72"/>
    </row>
    <row r="143973" spans="31:31" x14ac:dyDescent="0.25">
      <c r="AE143973" s="72"/>
    </row>
    <row r="143974" spans="31:31" x14ac:dyDescent="0.25">
      <c r="AE143974" s="72"/>
    </row>
    <row r="143975" spans="31:31" x14ac:dyDescent="0.25">
      <c r="AE143975" s="72"/>
    </row>
    <row r="143976" spans="31:31" x14ac:dyDescent="0.25">
      <c r="AE143976" s="72"/>
    </row>
    <row r="143977" spans="31:31" x14ac:dyDescent="0.25">
      <c r="AE143977" s="72"/>
    </row>
    <row r="143978" spans="31:31" x14ac:dyDescent="0.25">
      <c r="AE143978" s="72"/>
    </row>
    <row r="143979" spans="31:31" x14ac:dyDescent="0.25">
      <c r="AE143979" s="72"/>
    </row>
    <row r="143980" spans="31:31" x14ac:dyDescent="0.25">
      <c r="AE143980" s="72"/>
    </row>
    <row r="143981" spans="31:31" x14ac:dyDescent="0.25">
      <c r="AE143981" s="72"/>
    </row>
    <row r="143982" spans="31:31" x14ac:dyDescent="0.25">
      <c r="AE143982" s="72"/>
    </row>
    <row r="143983" spans="31:31" x14ac:dyDescent="0.25">
      <c r="AE143983" s="72"/>
    </row>
    <row r="143984" spans="31:31" x14ac:dyDescent="0.25">
      <c r="AE143984" s="72"/>
    </row>
    <row r="143985" spans="31:31" x14ac:dyDescent="0.25">
      <c r="AE143985" s="72"/>
    </row>
    <row r="143986" spans="31:31" x14ac:dyDescent="0.25">
      <c r="AE143986" s="72"/>
    </row>
    <row r="143987" spans="31:31" x14ac:dyDescent="0.25">
      <c r="AE143987" s="72"/>
    </row>
    <row r="143988" spans="31:31" x14ac:dyDescent="0.25">
      <c r="AE143988" s="72"/>
    </row>
    <row r="143989" spans="31:31" x14ac:dyDescent="0.25">
      <c r="AE143989" s="72"/>
    </row>
    <row r="143990" spans="31:31" x14ac:dyDescent="0.25">
      <c r="AE143990" s="72"/>
    </row>
    <row r="143991" spans="31:31" x14ac:dyDescent="0.25">
      <c r="AE143991" s="72"/>
    </row>
    <row r="143992" spans="31:31" x14ac:dyDescent="0.25">
      <c r="AE143992" s="72"/>
    </row>
    <row r="143993" spans="31:31" x14ac:dyDescent="0.25">
      <c r="AE143993" s="72"/>
    </row>
    <row r="143994" spans="31:31" x14ac:dyDescent="0.25">
      <c r="AE143994" s="72"/>
    </row>
    <row r="143995" spans="31:31" x14ac:dyDescent="0.25">
      <c r="AE143995" s="72"/>
    </row>
    <row r="143996" spans="31:31" x14ac:dyDescent="0.25">
      <c r="AE143996" s="72"/>
    </row>
    <row r="143997" spans="31:31" x14ac:dyDescent="0.25">
      <c r="AE143997" s="72"/>
    </row>
    <row r="143998" spans="31:31" x14ac:dyDescent="0.25">
      <c r="AE143998" s="72"/>
    </row>
    <row r="143999" spans="31:31" x14ac:dyDescent="0.25">
      <c r="AE143999" s="72"/>
    </row>
    <row r="144000" spans="31:31" x14ac:dyDescent="0.25">
      <c r="AE144000" s="72"/>
    </row>
    <row r="144001" spans="31:31" x14ac:dyDescent="0.25">
      <c r="AE144001" s="72"/>
    </row>
    <row r="144002" spans="31:31" x14ac:dyDescent="0.25">
      <c r="AE144002" s="72"/>
    </row>
    <row r="144003" spans="31:31" x14ac:dyDescent="0.25">
      <c r="AE144003" s="72"/>
    </row>
    <row r="144004" spans="31:31" x14ac:dyDescent="0.25">
      <c r="AE144004" s="72"/>
    </row>
    <row r="144005" spans="31:31" x14ac:dyDescent="0.25">
      <c r="AE144005" s="72"/>
    </row>
    <row r="144006" spans="31:31" x14ac:dyDescent="0.25">
      <c r="AE144006" s="72"/>
    </row>
    <row r="144007" spans="31:31" x14ac:dyDescent="0.25">
      <c r="AE144007" s="72"/>
    </row>
    <row r="144008" spans="31:31" x14ac:dyDescent="0.25">
      <c r="AE144008" s="72"/>
    </row>
    <row r="144009" spans="31:31" x14ac:dyDescent="0.25">
      <c r="AE144009" s="72"/>
    </row>
    <row r="144010" spans="31:31" x14ac:dyDescent="0.25">
      <c r="AE144010" s="72"/>
    </row>
    <row r="144011" spans="31:31" x14ac:dyDescent="0.25">
      <c r="AE144011" s="72"/>
    </row>
    <row r="144012" spans="31:31" x14ac:dyDescent="0.25">
      <c r="AE144012" s="72"/>
    </row>
    <row r="144013" spans="31:31" x14ac:dyDescent="0.25">
      <c r="AE144013" s="72"/>
    </row>
    <row r="144014" spans="31:31" x14ac:dyDescent="0.25">
      <c r="AE144014" s="72"/>
    </row>
    <row r="144015" spans="31:31" x14ac:dyDescent="0.25">
      <c r="AE144015" s="72"/>
    </row>
    <row r="144016" spans="31:31" x14ac:dyDescent="0.25">
      <c r="AE144016" s="72"/>
    </row>
    <row r="144017" spans="31:31" x14ac:dyDescent="0.25">
      <c r="AE144017" s="72"/>
    </row>
    <row r="144018" spans="31:31" x14ac:dyDescent="0.25">
      <c r="AE144018" s="72"/>
    </row>
    <row r="144019" spans="31:31" x14ac:dyDescent="0.25">
      <c r="AE144019" s="72"/>
    </row>
    <row r="144020" spans="31:31" x14ac:dyDescent="0.25">
      <c r="AE144020" s="72"/>
    </row>
    <row r="144021" spans="31:31" x14ac:dyDescent="0.25">
      <c r="AE144021" s="72"/>
    </row>
    <row r="144022" spans="31:31" x14ac:dyDescent="0.25">
      <c r="AE144022" s="72"/>
    </row>
    <row r="144023" spans="31:31" x14ac:dyDescent="0.25">
      <c r="AE144023" s="72"/>
    </row>
    <row r="144024" spans="31:31" x14ac:dyDescent="0.25">
      <c r="AE144024" s="72"/>
    </row>
    <row r="144025" spans="31:31" x14ac:dyDescent="0.25">
      <c r="AE144025" s="72"/>
    </row>
    <row r="144026" spans="31:31" x14ac:dyDescent="0.25">
      <c r="AE144026" s="72"/>
    </row>
    <row r="144027" spans="31:31" x14ac:dyDescent="0.25">
      <c r="AE144027" s="72"/>
    </row>
    <row r="144028" spans="31:31" x14ac:dyDescent="0.25">
      <c r="AE144028" s="72"/>
    </row>
    <row r="144029" spans="31:31" x14ac:dyDescent="0.25">
      <c r="AE144029" s="72"/>
    </row>
    <row r="144030" spans="31:31" x14ac:dyDescent="0.25">
      <c r="AE144030" s="72"/>
    </row>
    <row r="144031" spans="31:31" x14ac:dyDescent="0.25">
      <c r="AE144031" s="72"/>
    </row>
    <row r="144032" spans="31:31" x14ac:dyDescent="0.25">
      <c r="AE144032" s="72"/>
    </row>
    <row r="144033" spans="31:31" x14ac:dyDescent="0.25">
      <c r="AE144033" s="72"/>
    </row>
    <row r="144034" spans="31:31" x14ac:dyDescent="0.25">
      <c r="AE144034" s="72"/>
    </row>
    <row r="144035" spans="31:31" x14ac:dyDescent="0.25">
      <c r="AE144035" s="72"/>
    </row>
    <row r="144036" spans="31:31" x14ac:dyDescent="0.25">
      <c r="AE144036" s="72"/>
    </row>
    <row r="144037" spans="31:31" x14ac:dyDescent="0.25">
      <c r="AE144037" s="72"/>
    </row>
    <row r="144038" spans="31:31" x14ac:dyDescent="0.25">
      <c r="AE144038" s="72"/>
    </row>
    <row r="144039" spans="31:31" x14ac:dyDescent="0.25">
      <c r="AE144039" s="72"/>
    </row>
    <row r="144040" spans="31:31" x14ac:dyDescent="0.25">
      <c r="AE144040" s="72"/>
    </row>
    <row r="144041" spans="31:31" x14ac:dyDescent="0.25">
      <c r="AE144041" s="72"/>
    </row>
    <row r="144042" spans="31:31" x14ac:dyDescent="0.25">
      <c r="AE144042" s="72"/>
    </row>
    <row r="144043" spans="31:31" x14ac:dyDescent="0.25">
      <c r="AE144043" s="72"/>
    </row>
    <row r="144044" spans="31:31" x14ac:dyDescent="0.25">
      <c r="AE144044" s="72"/>
    </row>
    <row r="144045" spans="31:31" x14ac:dyDescent="0.25">
      <c r="AE144045" s="72"/>
    </row>
    <row r="144046" spans="31:31" x14ac:dyDescent="0.25">
      <c r="AE144046" s="72"/>
    </row>
    <row r="144047" spans="31:31" x14ac:dyDescent="0.25">
      <c r="AE144047" s="72"/>
    </row>
    <row r="144048" spans="31:31" x14ac:dyDescent="0.25">
      <c r="AE144048" s="72"/>
    </row>
    <row r="144049" spans="31:31" x14ac:dyDescent="0.25">
      <c r="AE144049" s="72"/>
    </row>
    <row r="144050" spans="31:31" x14ac:dyDescent="0.25">
      <c r="AE144050" s="72"/>
    </row>
    <row r="144051" spans="31:31" x14ac:dyDescent="0.25">
      <c r="AE144051" s="72"/>
    </row>
    <row r="144052" spans="31:31" x14ac:dyDescent="0.25">
      <c r="AE144052" s="72"/>
    </row>
    <row r="144053" spans="31:31" x14ac:dyDescent="0.25">
      <c r="AE144053" s="72"/>
    </row>
    <row r="144054" spans="31:31" x14ac:dyDescent="0.25">
      <c r="AE144054" s="72"/>
    </row>
    <row r="144055" spans="31:31" x14ac:dyDescent="0.25">
      <c r="AE144055" s="72"/>
    </row>
    <row r="144056" spans="31:31" x14ac:dyDescent="0.25">
      <c r="AE144056" s="72"/>
    </row>
    <row r="144057" spans="31:31" x14ac:dyDescent="0.25">
      <c r="AE144057" s="72"/>
    </row>
    <row r="144058" spans="31:31" x14ac:dyDescent="0.25">
      <c r="AE144058" s="72"/>
    </row>
    <row r="144059" spans="31:31" x14ac:dyDescent="0.25">
      <c r="AE144059" s="72"/>
    </row>
    <row r="144060" spans="31:31" x14ac:dyDescent="0.25">
      <c r="AE144060" s="72"/>
    </row>
    <row r="144061" spans="31:31" x14ac:dyDescent="0.25">
      <c r="AE144061" s="72"/>
    </row>
    <row r="144062" spans="31:31" x14ac:dyDescent="0.25">
      <c r="AE144062" s="72"/>
    </row>
    <row r="144063" spans="31:31" x14ac:dyDescent="0.25">
      <c r="AE144063" s="72"/>
    </row>
    <row r="144064" spans="31:31" x14ac:dyDescent="0.25">
      <c r="AE144064" s="72"/>
    </row>
    <row r="144065" spans="31:31" x14ac:dyDescent="0.25">
      <c r="AE144065" s="72"/>
    </row>
    <row r="144066" spans="31:31" x14ac:dyDescent="0.25">
      <c r="AE144066" s="72"/>
    </row>
    <row r="144067" spans="31:31" x14ac:dyDescent="0.25">
      <c r="AE144067" s="72"/>
    </row>
    <row r="144068" spans="31:31" x14ac:dyDescent="0.25">
      <c r="AE144068" s="72"/>
    </row>
    <row r="144069" spans="31:31" x14ac:dyDescent="0.25">
      <c r="AE144069" s="72"/>
    </row>
    <row r="144070" spans="31:31" x14ac:dyDescent="0.25">
      <c r="AE144070" s="72"/>
    </row>
    <row r="144071" spans="31:31" x14ac:dyDescent="0.25">
      <c r="AE144071" s="72"/>
    </row>
    <row r="144072" spans="31:31" x14ac:dyDescent="0.25">
      <c r="AE144072" s="72"/>
    </row>
    <row r="144073" spans="31:31" x14ac:dyDescent="0.25">
      <c r="AE144073" s="72"/>
    </row>
    <row r="144074" spans="31:31" x14ac:dyDescent="0.25">
      <c r="AE144074" s="72"/>
    </row>
    <row r="144075" spans="31:31" x14ac:dyDescent="0.25">
      <c r="AE144075" s="72"/>
    </row>
    <row r="144076" spans="31:31" x14ac:dyDescent="0.25">
      <c r="AE144076" s="72"/>
    </row>
    <row r="144077" spans="31:31" x14ac:dyDescent="0.25">
      <c r="AE144077" s="72"/>
    </row>
    <row r="144078" spans="31:31" x14ac:dyDescent="0.25">
      <c r="AE144078" s="72"/>
    </row>
    <row r="144079" spans="31:31" x14ac:dyDescent="0.25">
      <c r="AE144079" s="72"/>
    </row>
    <row r="144080" spans="31:31" x14ac:dyDescent="0.25">
      <c r="AE144080" s="72"/>
    </row>
    <row r="144081" spans="31:31" x14ac:dyDescent="0.25">
      <c r="AE144081" s="72"/>
    </row>
    <row r="144082" spans="31:31" x14ac:dyDescent="0.25">
      <c r="AE144082" s="72"/>
    </row>
    <row r="144083" spans="31:31" x14ac:dyDescent="0.25">
      <c r="AE144083" s="72"/>
    </row>
    <row r="144084" spans="31:31" x14ac:dyDescent="0.25">
      <c r="AE144084" s="72"/>
    </row>
    <row r="144085" spans="31:31" x14ac:dyDescent="0.25">
      <c r="AE144085" s="72"/>
    </row>
    <row r="144086" spans="31:31" x14ac:dyDescent="0.25">
      <c r="AE144086" s="72"/>
    </row>
    <row r="144087" spans="31:31" x14ac:dyDescent="0.25">
      <c r="AE144087" s="72"/>
    </row>
    <row r="144088" spans="31:31" x14ac:dyDescent="0.25">
      <c r="AE144088" s="72"/>
    </row>
    <row r="144089" spans="31:31" x14ac:dyDescent="0.25">
      <c r="AE144089" s="72"/>
    </row>
    <row r="144090" spans="31:31" x14ac:dyDescent="0.25">
      <c r="AE144090" s="72"/>
    </row>
    <row r="144091" spans="31:31" x14ac:dyDescent="0.25">
      <c r="AE144091" s="72"/>
    </row>
    <row r="144092" spans="31:31" x14ac:dyDescent="0.25">
      <c r="AE144092" s="72"/>
    </row>
    <row r="144093" spans="31:31" x14ac:dyDescent="0.25">
      <c r="AE144093" s="72"/>
    </row>
    <row r="144094" spans="31:31" x14ac:dyDescent="0.25">
      <c r="AE144094" s="72"/>
    </row>
    <row r="144095" spans="31:31" x14ac:dyDescent="0.25">
      <c r="AE144095" s="72"/>
    </row>
    <row r="144096" spans="31:31" x14ac:dyDescent="0.25">
      <c r="AE144096" s="72"/>
    </row>
    <row r="144097" spans="31:31" x14ac:dyDescent="0.25">
      <c r="AE144097" s="72"/>
    </row>
    <row r="144098" spans="31:31" x14ac:dyDescent="0.25">
      <c r="AE144098" s="72"/>
    </row>
    <row r="144099" spans="31:31" x14ac:dyDescent="0.25">
      <c r="AE144099" s="72"/>
    </row>
    <row r="144100" spans="31:31" x14ac:dyDescent="0.25">
      <c r="AE144100" s="72"/>
    </row>
    <row r="144101" spans="31:31" x14ac:dyDescent="0.25">
      <c r="AE144101" s="72"/>
    </row>
    <row r="144102" spans="31:31" x14ac:dyDescent="0.25">
      <c r="AE144102" s="72"/>
    </row>
    <row r="144103" spans="31:31" x14ac:dyDescent="0.25">
      <c r="AE144103" s="72"/>
    </row>
    <row r="144104" spans="31:31" x14ac:dyDescent="0.25">
      <c r="AE144104" s="72"/>
    </row>
    <row r="144105" spans="31:31" x14ac:dyDescent="0.25">
      <c r="AE144105" s="72"/>
    </row>
    <row r="144106" spans="31:31" x14ac:dyDescent="0.25">
      <c r="AE144106" s="72"/>
    </row>
    <row r="144107" spans="31:31" x14ac:dyDescent="0.25">
      <c r="AE144107" s="72"/>
    </row>
    <row r="144108" spans="31:31" x14ac:dyDescent="0.25">
      <c r="AE144108" s="72"/>
    </row>
    <row r="144109" spans="31:31" x14ac:dyDescent="0.25">
      <c r="AE144109" s="72"/>
    </row>
    <row r="144110" spans="31:31" x14ac:dyDescent="0.25">
      <c r="AE144110" s="72"/>
    </row>
    <row r="144111" spans="31:31" x14ac:dyDescent="0.25">
      <c r="AE144111" s="72"/>
    </row>
    <row r="144112" spans="31:31" x14ac:dyDescent="0.25">
      <c r="AE144112" s="72"/>
    </row>
    <row r="144113" spans="31:31" x14ac:dyDescent="0.25">
      <c r="AE144113" s="72"/>
    </row>
    <row r="144114" spans="31:31" x14ac:dyDescent="0.25">
      <c r="AE144114" s="72"/>
    </row>
    <row r="144115" spans="31:31" x14ac:dyDescent="0.25">
      <c r="AE144115" s="72"/>
    </row>
    <row r="144116" spans="31:31" x14ac:dyDescent="0.25">
      <c r="AE144116" s="72"/>
    </row>
    <row r="144117" spans="31:31" x14ac:dyDescent="0.25">
      <c r="AE144117" s="72"/>
    </row>
    <row r="144118" spans="31:31" x14ac:dyDescent="0.25">
      <c r="AE144118" s="72"/>
    </row>
    <row r="144119" spans="31:31" x14ac:dyDescent="0.25">
      <c r="AE144119" s="72"/>
    </row>
    <row r="144120" spans="31:31" x14ac:dyDescent="0.25">
      <c r="AE144120" s="72"/>
    </row>
    <row r="144121" spans="31:31" x14ac:dyDescent="0.25">
      <c r="AE144121" s="72"/>
    </row>
    <row r="144122" spans="31:31" x14ac:dyDescent="0.25">
      <c r="AE144122" s="72"/>
    </row>
    <row r="144123" spans="31:31" x14ac:dyDescent="0.25">
      <c r="AE144123" s="72"/>
    </row>
    <row r="144124" spans="31:31" x14ac:dyDescent="0.25">
      <c r="AE144124" s="72"/>
    </row>
    <row r="144125" spans="31:31" x14ac:dyDescent="0.25">
      <c r="AE144125" s="72"/>
    </row>
    <row r="144126" spans="31:31" x14ac:dyDescent="0.25">
      <c r="AE144126" s="72"/>
    </row>
    <row r="144127" spans="31:31" x14ac:dyDescent="0.25">
      <c r="AE144127" s="72"/>
    </row>
    <row r="144128" spans="31:31" x14ac:dyDescent="0.25">
      <c r="AE144128" s="72"/>
    </row>
    <row r="144129" spans="31:31" x14ac:dyDescent="0.25">
      <c r="AE144129" s="72"/>
    </row>
    <row r="144130" spans="31:31" x14ac:dyDescent="0.25">
      <c r="AE144130" s="72"/>
    </row>
    <row r="144131" spans="31:31" x14ac:dyDescent="0.25">
      <c r="AE144131" s="72"/>
    </row>
    <row r="144132" spans="31:31" x14ac:dyDescent="0.25">
      <c r="AE144132" s="72"/>
    </row>
    <row r="144133" spans="31:31" x14ac:dyDescent="0.25">
      <c r="AE144133" s="72"/>
    </row>
    <row r="144134" spans="31:31" x14ac:dyDescent="0.25">
      <c r="AE144134" s="72"/>
    </row>
    <row r="144135" spans="31:31" x14ac:dyDescent="0.25">
      <c r="AE144135" s="72"/>
    </row>
    <row r="144136" spans="31:31" x14ac:dyDescent="0.25">
      <c r="AE144136" s="72"/>
    </row>
    <row r="144137" spans="31:31" x14ac:dyDescent="0.25">
      <c r="AE144137" s="72"/>
    </row>
    <row r="144138" spans="31:31" x14ac:dyDescent="0.25">
      <c r="AE144138" s="72"/>
    </row>
    <row r="144139" spans="31:31" x14ac:dyDescent="0.25">
      <c r="AE144139" s="72"/>
    </row>
    <row r="144140" spans="31:31" x14ac:dyDescent="0.25">
      <c r="AE144140" s="72"/>
    </row>
    <row r="144141" spans="31:31" x14ac:dyDescent="0.25">
      <c r="AE144141" s="72"/>
    </row>
    <row r="144142" spans="31:31" x14ac:dyDescent="0.25">
      <c r="AE144142" s="72"/>
    </row>
    <row r="144143" spans="31:31" x14ac:dyDescent="0.25">
      <c r="AE144143" s="72"/>
    </row>
    <row r="144144" spans="31:31" x14ac:dyDescent="0.25">
      <c r="AE144144" s="72"/>
    </row>
    <row r="144145" spans="31:31" x14ac:dyDescent="0.25">
      <c r="AE144145" s="72"/>
    </row>
    <row r="144146" spans="31:31" x14ac:dyDescent="0.25">
      <c r="AE144146" s="72"/>
    </row>
    <row r="144147" spans="31:31" x14ac:dyDescent="0.25">
      <c r="AE144147" s="72"/>
    </row>
    <row r="144148" spans="31:31" x14ac:dyDescent="0.25">
      <c r="AE144148" s="72"/>
    </row>
    <row r="144149" spans="31:31" x14ac:dyDescent="0.25">
      <c r="AE144149" s="72"/>
    </row>
    <row r="144150" spans="31:31" x14ac:dyDescent="0.25">
      <c r="AE144150" s="72"/>
    </row>
    <row r="144151" spans="31:31" x14ac:dyDescent="0.25">
      <c r="AE144151" s="72"/>
    </row>
    <row r="144152" spans="31:31" x14ac:dyDescent="0.25">
      <c r="AE144152" s="72"/>
    </row>
    <row r="144153" spans="31:31" x14ac:dyDescent="0.25">
      <c r="AE144153" s="72"/>
    </row>
    <row r="144154" spans="31:31" x14ac:dyDescent="0.25">
      <c r="AE144154" s="72"/>
    </row>
    <row r="144155" spans="31:31" x14ac:dyDescent="0.25">
      <c r="AE144155" s="72"/>
    </row>
    <row r="144156" spans="31:31" x14ac:dyDescent="0.25">
      <c r="AE144156" s="72"/>
    </row>
    <row r="144157" spans="31:31" x14ac:dyDescent="0.25">
      <c r="AE144157" s="72"/>
    </row>
    <row r="144158" spans="31:31" x14ac:dyDescent="0.25">
      <c r="AE144158" s="72"/>
    </row>
    <row r="144159" spans="31:31" x14ac:dyDescent="0.25">
      <c r="AE144159" s="72"/>
    </row>
    <row r="144160" spans="31:31" x14ac:dyDescent="0.25">
      <c r="AE144160" s="72"/>
    </row>
    <row r="144161" spans="31:31" x14ac:dyDescent="0.25">
      <c r="AE144161" s="72"/>
    </row>
    <row r="144162" spans="31:31" x14ac:dyDescent="0.25">
      <c r="AE144162" s="72"/>
    </row>
    <row r="144163" spans="31:31" x14ac:dyDescent="0.25">
      <c r="AE144163" s="72"/>
    </row>
    <row r="144164" spans="31:31" x14ac:dyDescent="0.25">
      <c r="AE144164" s="72"/>
    </row>
    <row r="144165" spans="31:31" x14ac:dyDescent="0.25">
      <c r="AE144165" s="72"/>
    </row>
    <row r="144166" spans="31:31" x14ac:dyDescent="0.25">
      <c r="AE144166" s="72"/>
    </row>
    <row r="144167" spans="31:31" x14ac:dyDescent="0.25">
      <c r="AE144167" s="72"/>
    </row>
    <row r="144168" spans="31:31" x14ac:dyDescent="0.25">
      <c r="AE144168" s="72"/>
    </row>
    <row r="144169" spans="31:31" x14ac:dyDescent="0.25">
      <c r="AE144169" s="72"/>
    </row>
    <row r="144170" spans="31:31" x14ac:dyDescent="0.25">
      <c r="AE144170" s="72"/>
    </row>
    <row r="144171" spans="31:31" x14ac:dyDescent="0.25">
      <c r="AE144171" s="72"/>
    </row>
    <row r="144172" spans="31:31" x14ac:dyDescent="0.25">
      <c r="AE144172" s="72"/>
    </row>
    <row r="144173" spans="31:31" x14ac:dyDescent="0.25">
      <c r="AE144173" s="72"/>
    </row>
    <row r="144174" spans="31:31" x14ac:dyDescent="0.25">
      <c r="AE144174" s="72"/>
    </row>
    <row r="144175" spans="31:31" x14ac:dyDescent="0.25">
      <c r="AE144175" s="72"/>
    </row>
    <row r="144176" spans="31:31" x14ac:dyDescent="0.25">
      <c r="AE144176" s="72"/>
    </row>
    <row r="144177" spans="31:31" x14ac:dyDescent="0.25">
      <c r="AE144177" s="72"/>
    </row>
    <row r="144178" spans="31:31" x14ac:dyDescent="0.25">
      <c r="AE144178" s="72"/>
    </row>
    <row r="144179" spans="31:31" x14ac:dyDescent="0.25">
      <c r="AE144179" s="72"/>
    </row>
    <row r="144180" spans="31:31" x14ac:dyDescent="0.25">
      <c r="AE144180" s="72"/>
    </row>
    <row r="144181" spans="31:31" x14ac:dyDescent="0.25">
      <c r="AE144181" s="72"/>
    </row>
    <row r="144182" spans="31:31" x14ac:dyDescent="0.25">
      <c r="AE144182" s="72"/>
    </row>
    <row r="144183" spans="31:31" x14ac:dyDescent="0.25">
      <c r="AE144183" s="72"/>
    </row>
    <row r="144184" spans="31:31" x14ac:dyDescent="0.25">
      <c r="AE144184" s="72"/>
    </row>
    <row r="144185" spans="31:31" x14ac:dyDescent="0.25">
      <c r="AE144185" s="72"/>
    </row>
    <row r="144186" spans="31:31" x14ac:dyDescent="0.25">
      <c r="AE144186" s="72"/>
    </row>
    <row r="144187" spans="31:31" x14ac:dyDescent="0.25">
      <c r="AE144187" s="72"/>
    </row>
    <row r="144188" spans="31:31" x14ac:dyDescent="0.25">
      <c r="AE144188" s="72"/>
    </row>
    <row r="144189" spans="31:31" x14ac:dyDescent="0.25">
      <c r="AE144189" s="72"/>
    </row>
    <row r="144190" spans="31:31" x14ac:dyDescent="0.25">
      <c r="AE144190" s="72"/>
    </row>
    <row r="144191" spans="31:31" x14ac:dyDescent="0.25">
      <c r="AE144191" s="72"/>
    </row>
    <row r="144192" spans="31:31" x14ac:dyDescent="0.25">
      <c r="AE144192" s="72"/>
    </row>
    <row r="144193" spans="31:31" x14ac:dyDescent="0.25">
      <c r="AE144193" s="72"/>
    </row>
    <row r="144194" spans="31:31" x14ac:dyDescent="0.25">
      <c r="AE144194" s="72"/>
    </row>
    <row r="144195" spans="31:31" x14ac:dyDescent="0.25">
      <c r="AE144195" s="72"/>
    </row>
    <row r="144196" spans="31:31" x14ac:dyDescent="0.25">
      <c r="AE144196" s="72"/>
    </row>
    <row r="144197" spans="31:31" x14ac:dyDescent="0.25">
      <c r="AE144197" s="72"/>
    </row>
    <row r="144198" spans="31:31" x14ac:dyDescent="0.25">
      <c r="AE144198" s="72"/>
    </row>
    <row r="144199" spans="31:31" x14ac:dyDescent="0.25">
      <c r="AE144199" s="72"/>
    </row>
    <row r="144200" spans="31:31" x14ac:dyDescent="0.25">
      <c r="AE144200" s="72"/>
    </row>
    <row r="144201" spans="31:31" x14ac:dyDescent="0.25">
      <c r="AE144201" s="72"/>
    </row>
    <row r="144202" spans="31:31" x14ac:dyDescent="0.25">
      <c r="AE144202" s="72"/>
    </row>
    <row r="144203" spans="31:31" x14ac:dyDescent="0.25">
      <c r="AE144203" s="72"/>
    </row>
    <row r="144204" spans="31:31" x14ac:dyDescent="0.25">
      <c r="AE144204" s="72"/>
    </row>
    <row r="144205" spans="31:31" x14ac:dyDescent="0.25">
      <c r="AE144205" s="72"/>
    </row>
    <row r="144206" spans="31:31" x14ac:dyDescent="0.25">
      <c r="AE144206" s="72"/>
    </row>
    <row r="144207" spans="31:31" x14ac:dyDescent="0.25">
      <c r="AE144207" s="72"/>
    </row>
    <row r="144208" spans="31:31" x14ac:dyDescent="0.25">
      <c r="AE144208" s="72"/>
    </row>
    <row r="144209" spans="31:31" x14ac:dyDescent="0.25">
      <c r="AE144209" s="72"/>
    </row>
    <row r="144210" spans="31:31" x14ac:dyDescent="0.25">
      <c r="AE144210" s="72"/>
    </row>
    <row r="144211" spans="31:31" x14ac:dyDescent="0.25">
      <c r="AE144211" s="72"/>
    </row>
    <row r="144212" spans="31:31" x14ac:dyDescent="0.25">
      <c r="AE144212" s="72"/>
    </row>
    <row r="144213" spans="31:31" x14ac:dyDescent="0.25">
      <c r="AE144213" s="72"/>
    </row>
    <row r="144214" spans="31:31" x14ac:dyDescent="0.25">
      <c r="AE144214" s="72"/>
    </row>
    <row r="144215" spans="31:31" x14ac:dyDescent="0.25">
      <c r="AE144215" s="72"/>
    </row>
    <row r="144216" spans="31:31" x14ac:dyDescent="0.25">
      <c r="AE144216" s="72"/>
    </row>
    <row r="144217" spans="31:31" x14ac:dyDescent="0.25">
      <c r="AE144217" s="72"/>
    </row>
    <row r="144218" spans="31:31" x14ac:dyDescent="0.25">
      <c r="AE144218" s="72"/>
    </row>
    <row r="144219" spans="31:31" x14ac:dyDescent="0.25">
      <c r="AE144219" s="72"/>
    </row>
    <row r="144220" spans="31:31" x14ac:dyDescent="0.25">
      <c r="AE144220" s="72"/>
    </row>
    <row r="144221" spans="31:31" x14ac:dyDescent="0.25">
      <c r="AE144221" s="72"/>
    </row>
    <row r="144222" spans="31:31" x14ac:dyDescent="0.25">
      <c r="AE144222" s="72"/>
    </row>
    <row r="144223" spans="31:31" x14ac:dyDescent="0.25">
      <c r="AE144223" s="72"/>
    </row>
    <row r="144224" spans="31:31" x14ac:dyDescent="0.25">
      <c r="AE144224" s="72"/>
    </row>
    <row r="144225" spans="31:31" x14ac:dyDescent="0.25">
      <c r="AE144225" s="72"/>
    </row>
    <row r="144226" spans="31:31" x14ac:dyDescent="0.25">
      <c r="AE144226" s="72"/>
    </row>
    <row r="144227" spans="31:31" x14ac:dyDescent="0.25">
      <c r="AE144227" s="72"/>
    </row>
    <row r="144228" spans="31:31" x14ac:dyDescent="0.25">
      <c r="AE144228" s="72"/>
    </row>
    <row r="144229" spans="31:31" x14ac:dyDescent="0.25">
      <c r="AE144229" s="72"/>
    </row>
    <row r="144230" spans="31:31" x14ac:dyDescent="0.25">
      <c r="AE144230" s="72"/>
    </row>
    <row r="144231" spans="31:31" x14ac:dyDescent="0.25">
      <c r="AE144231" s="72"/>
    </row>
    <row r="144232" spans="31:31" x14ac:dyDescent="0.25">
      <c r="AE144232" s="72"/>
    </row>
    <row r="144233" spans="31:31" x14ac:dyDescent="0.25">
      <c r="AE144233" s="72"/>
    </row>
    <row r="144234" spans="31:31" x14ac:dyDescent="0.25">
      <c r="AE144234" s="72"/>
    </row>
    <row r="144235" spans="31:31" x14ac:dyDescent="0.25">
      <c r="AE144235" s="72"/>
    </row>
    <row r="144236" spans="31:31" x14ac:dyDescent="0.25">
      <c r="AE144236" s="72"/>
    </row>
    <row r="144237" spans="31:31" x14ac:dyDescent="0.25">
      <c r="AE144237" s="72"/>
    </row>
    <row r="144238" spans="31:31" x14ac:dyDescent="0.25">
      <c r="AE144238" s="72"/>
    </row>
    <row r="144239" spans="31:31" x14ac:dyDescent="0.25">
      <c r="AE144239" s="72"/>
    </row>
    <row r="144240" spans="31:31" x14ac:dyDescent="0.25">
      <c r="AE144240" s="72"/>
    </row>
    <row r="144241" spans="31:31" x14ac:dyDescent="0.25">
      <c r="AE144241" s="72"/>
    </row>
    <row r="144242" spans="31:31" x14ac:dyDescent="0.25">
      <c r="AE144242" s="72"/>
    </row>
    <row r="144243" spans="31:31" x14ac:dyDescent="0.25">
      <c r="AE144243" s="72"/>
    </row>
    <row r="144244" spans="31:31" x14ac:dyDescent="0.25">
      <c r="AE144244" s="72"/>
    </row>
    <row r="144245" spans="31:31" x14ac:dyDescent="0.25">
      <c r="AE144245" s="72"/>
    </row>
    <row r="144246" spans="31:31" x14ac:dyDescent="0.25">
      <c r="AE144246" s="72"/>
    </row>
    <row r="144247" spans="31:31" x14ac:dyDescent="0.25">
      <c r="AE144247" s="72"/>
    </row>
    <row r="144248" spans="31:31" x14ac:dyDescent="0.25">
      <c r="AE144248" s="72"/>
    </row>
    <row r="144249" spans="31:31" x14ac:dyDescent="0.25">
      <c r="AE144249" s="72"/>
    </row>
    <row r="144250" spans="31:31" x14ac:dyDescent="0.25">
      <c r="AE144250" s="72"/>
    </row>
    <row r="144251" spans="31:31" x14ac:dyDescent="0.25">
      <c r="AE144251" s="72"/>
    </row>
    <row r="144252" spans="31:31" x14ac:dyDescent="0.25">
      <c r="AE144252" s="72"/>
    </row>
    <row r="144253" spans="31:31" x14ac:dyDescent="0.25">
      <c r="AE144253" s="72"/>
    </row>
    <row r="144254" spans="31:31" x14ac:dyDescent="0.25">
      <c r="AE144254" s="72"/>
    </row>
    <row r="144255" spans="31:31" x14ac:dyDescent="0.25">
      <c r="AE144255" s="72"/>
    </row>
    <row r="144256" spans="31:31" x14ac:dyDescent="0.25">
      <c r="AE144256" s="72"/>
    </row>
    <row r="144257" spans="31:31" x14ac:dyDescent="0.25">
      <c r="AE144257" s="72"/>
    </row>
    <row r="144258" spans="31:31" x14ac:dyDescent="0.25">
      <c r="AE144258" s="72"/>
    </row>
    <row r="144259" spans="31:31" x14ac:dyDescent="0.25">
      <c r="AE144259" s="72"/>
    </row>
    <row r="144260" spans="31:31" x14ac:dyDescent="0.25">
      <c r="AE144260" s="72"/>
    </row>
    <row r="144261" spans="31:31" x14ac:dyDescent="0.25">
      <c r="AE144261" s="72"/>
    </row>
    <row r="144262" spans="31:31" x14ac:dyDescent="0.25">
      <c r="AE144262" s="72"/>
    </row>
    <row r="144263" spans="31:31" x14ac:dyDescent="0.25">
      <c r="AE144263" s="72"/>
    </row>
    <row r="144264" spans="31:31" x14ac:dyDescent="0.25">
      <c r="AE144264" s="72"/>
    </row>
    <row r="144265" spans="31:31" x14ac:dyDescent="0.25">
      <c r="AE144265" s="72"/>
    </row>
    <row r="144266" spans="31:31" x14ac:dyDescent="0.25">
      <c r="AE144266" s="72"/>
    </row>
    <row r="144267" spans="31:31" x14ac:dyDescent="0.25">
      <c r="AE144267" s="72"/>
    </row>
    <row r="144268" spans="31:31" x14ac:dyDescent="0.25">
      <c r="AE144268" s="72"/>
    </row>
    <row r="144269" spans="31:31" x14ac:dyDescent="0.25">
      <c r="AE144269" s="72"/>
    </row>
    <row r="144270" spans="31:31" x14ac:dyDescent="0.25">
      <c r="AE144270" s="72"/>
    </row>
    <row r="144271" spans="31:31" x14ac:dyDescent="0.25">
      <c r="AE144271" s="72"/>
    </row>
    <row r="144272" spans="31:31" x14ac:dyDescent="0.25">
      <c r="AE144272" s="72"/>
    </row>
    <row r="144273" spans="31:31" x14ac:dyDescent="0.25">
      <c r="AE144273" s="72"/>
    </row>
    <row r="144274" spans="31:31" x14ac:dyDescent="0.25">
      <c r="AE144274" s="72"/>
    </row>
    <row r="144275" spans="31:31" x14ac:dyDescent="0.25">
      <c r="AE144275" s="72"/>
    </row>
    <row r="144276" spans="31:31" x14ac:dyDescent="0.25">
      <c r="AE144276" s="72"/>
    </row>
    <row r="144277" spans="31:31" x14ac:dyDescent="0.25">
      <c r="AE144277" s="72"/>
    </row>
    <row r="144278" spans="31:31" x14ac:dyDescent="0.25">
      <c r="AE144278" s="72"/>
    </row>
    <row r="144279" spans="31:31" x14ac:dyDescent="0.25">
      <c r="AE144279" s="72"/>
    </row>
    <row r="144280" spans="31:31" x14ac:dyDescent="0.25">
      <c r="AE144280" s="72"/>
    </row>
    <row r="144281" spans="31:31" x14ac:dyDescent="0.25">
      <c r="AE144281" s="72"/>
    </row>
    <row r="144282" spans="31:31" x14ac:dyDescent="0.25">
      <c r="AE144282" s="72"/>
    </row>
    <row r="144283" spans="31:31" x14ac:dyDescent="0.25">
      <c r="AE144283" s="72"/>
    </row>
    <row r="144284" spans="31:31" x14ac:dyDescent="0.25">
      <c r="AE144284" s="72"/>
    </row>
    <row r="144285" spans="31:31" x14ac:dyDescent="0.25">
      <c r="AE144285" s="72"/>
    </row>
    <row r="144286" spans="31:31" x14ac:dyDescent="0.25">
      <c r="AE144286" s="72"/>
    </row>
    <row r="144287" spans="31:31" x14ac:dyDescent="0.25">
      <c r="AE144287" s="72"/>
    </row>
    <row r="144288" spans="31:31" x14ac:dyDescent="0.25">
      <c r="AE144288" s="72"/>
    </row>
    <row r="144289" spans="31:31" x14ac:dyDescent="0.25">
      <c r="AE144289" s="72"/>
    </row>
    <row r="144290" spans="31:31" x14ac:dyDescent="0.25">
      <c r="AE144290" s="72"/>
    </row>
    <row r="144291" spans="31:31" x14ac:dyDescent="0.25">
      <c r="AE144291" s="72"/>
    </row>
    <row r="144292" spans="31:31" x14ac:dyDescent="0.25">
      <c r="AE144292" s="72"/>
    </row>
    <row r="144293" spans="31:31" x14ac:dyDescent="0.25">
      <c r="AE144293" s="72"/>
    </row>
    <row r="144294" spans="31:31" x14ac:dyDescent="0.25">
      <c r="AE144294" s="72"/>
    </row>
    <row r="144295" spans="31:31" x14ac:dyDescent="0.25">
      <c r="AE144295" s="72"/>
    </row>
    <row r="144296" spans="31:31" x14ac:dyDescent="0.25">
      <c r="AE144296" s="72"/>
    </row>
    <row r="144297" spans="31:31" x14ac:dyDescent="0.25">
      <c r="AE144297" s="72"/>
    </row>
    <row r="144298" spans="31:31" x14ac:dyDescent="0.25">
      <c r="AE144298" s="72"/>
    </row>
    <row r="144299" spans="31:31" x14ac:dyDescent="0.25">
      <c r="AE144299" s="72"/>
    </row>
    <row r="144300" spans="31:31" x14ac:dyDescent="0.25">
      <c r="AE144300" s="72"/>
    </row>
    <row r="144301" spans="31:31" x14ac:dyDescent="0.25">
      <c r="AE144301" s="72"/>
    </row>
    <row r="144302" spans="31:31" x14ac:dyDescent="0.25">
      <c r="AE144302" s="72"/>
    </row>
    <row r="144303" spans="31:31" x14ac:dyDescent="0.25">
      <c r="AE144303" s="72"/>
    </row>
    <row r="144304" spans="31:31" x14ac:dyDescent="0.25">
      <c r="AE144304" s="72"/>
    </row>
    <row r="144305" spans="31:31" x14ac:dyDescent="0.25">
      <c r="AE144305" s="72"/>
    </row>
    <row r="144306" spans="31:31" x14ac:dyDescent="0.25">
      <c r="AE144306" s="72"/>
    </row>
    <row r="144307" spans="31:31" x14ac:dyDescent="0.25">
      <c r="AE144307" s="72"/>
    </row>
    <row r="144308" spans="31:31" x14ac:dyDescent="0.25">
      <c r="AE144308" s="72"/>
    </row>
    <row r="144309" spans="31:31" x14ac:dyDescent="0.25">
      <c r="AE144309" s="72"/>
    </row>
    <row r="144310" spans="31:31" x14ac:dyDescent="0.25">
      <c r="AE144310" s="72"/>
    </row>
    <row r="144311" spans="31:31" x14ac:dyDescent="0.25">
      <c r="AE144311" s="72"/>
    </row>
    <row r="144312" spans="31:31" x14ac:dyDescent="0.25">
      <c r="AE144312" s="72"/>
    </row>
    <row r="144313" spans="31:31" x14ac:dyDescent="0.25">
      <c r="AE144313" s="72"/>
    </row>
    <row r="144314" spans="31:31" x14ac:dyDescent="0.25">
      <c r="AE144314" s="72"/>
    </row>
    <row r="144315" spans="31:31" x14ac:dyDescent="0.25">
      <c r="AE144315" s="72"/>
    </row>
    <row r="144316" spans="31:31" x14ac:dyDescent="0.25">
      <c r="AE144316" s="72"/>
    </row>
    <row r="144317" spans="31:31" x14ac:dyDescent="0.25">
      <c r="AE144317" s="72"/>
    </row>
    <row r="144318" spans="31:31" x14ac:dyDescent="0.25">
      <c r="AE144318" s="72"/>
    </row>
    <row r="144319" spans="31:31" x14ac:dyDescent="0.25">
      <c r="AE144319" s="72"/>
    </row>
    <row r="144320" spans="31:31" x14ac:dyDescent="0.25">
      <c r="AE144320" s="72"/>
    </row>
    <row r="144321" spans="31:31" x14ac:dyDescent="0.25">
      <c r="AE144321" s="72"/>
    </row>
    <row r="144322" spans="31:31" x14ac:dyDescent="0.25">
      <c r="AE144322" s="72"/>
    </row>
    <row r="144323" spans="31:31" x14ac:dyDescent="0.25">
      <c r="AE144323" s="72"/>
    </row>
    <row r="144324" spans="31:31" x14ac:dyDescent="0.25">
      <c r="AE144324" s="72"/>
    </row>
    <row r="144325" spans="31:31" x14ac:dyDescent="0.25">
      <c r="AE144325" s="72"/>
    </row>
    <row r="144326" spans="31:31" x14ac:dyDescent="0.25">
      <c r="AE144326" s="72"/>
    </row>
    <row r="144327" spans="31:31" x14ac:dyDescent="0.25">
      <c r="AE144327" s="72"/>
    </row>
    <row r="144328" spans="31:31" x14ac:dyDescent="0.25">
      <c r="AE144328" s="72"/>
    </row>
    <row r="144329" spans="31:31" x14ac:dyDescent="0.25">
      <c r="AE144329" s="72"/>
    </row>
    <row r="144330" spans="31:31" x14ac:dyDescent="0.25">
      <c r="AE144330" s="72"/>
    </row>
    <row r="144331" spans="31:31" x14ac:dyDescent="0.25">
      <c r="AE144331" s="72"/>
    </row>
    <row r="144332" spans="31:31" x14ac:dyDescent="0.25">
      <c r="AE144332" s="72"/>
    </row>
    <row r="144333" spans="31:31" x14ac:dyDescent="0.25">
      <c r="AE144333" s="72"/>
    </row>
    <row r="144334" spans="31:31" x14ac:dyDescent="0.25">
      <c r="AE144334" s="72"/>
    </row>
    <row r="144335" spans="31:31" x14ac:dyDescent="0.25">
      <c r="AE144335" s="72"/>
    </row>
    <row r="144336" spans="31:31" x14ac:dyDescent="0.25">
      <c r="AE144336" s="72"/>
    </row>
    <row r="144337" spans="31:31" x14ac:dyDescent="0.25">
      <c r="AE144337" s="72"/>
    </row>
    <row r="144338" spans="31:31" x14ac:dyDescent="0.25">
      <c r="AE144338" s="72"/>
    </row>
    <row r="144339" spans="31:31" x14ac:dyDescent="0.25">
      <c r="AE144339" s="72"/>
    </row>
    <row r="144340" spans="31:31" x14ac:dyDescent="0.25">
      <c r="AE144340" s="72"/>
    </row>
    <row r="144341" spans="31:31" x14ac:dyDescent="0.25">
      <c r="AE144341" s="72"/>
    </row>
    <row r="144342" spans="31:31" x14ac:dyDescent="0.25">
      <c r="AE144342" s="72"/>
    </row>
    <row r="144343" spans="31:31" x14ac:dyDescent="0.25">
      <c r="AE144343" s="72"/>
    </row>
    <row r="144344" spans="31:31" x14ac:dyDescent="0.25">
      <c r="AE144344" s="72"/>
    </row>
    <row r="144345" spans="31:31" x14ac:dyDescent="0.25">
      <c r="AE144345" s="72"/>
    </row>
    <row r="144346" spans="31:31" x14ac:dyDescent="0.25">
      <c r="AE144346" s="72"/>
    </row>
    <row r="144347" spans="31:31" x14ac:dyDescent="0.25">
      <c r="AE144347" s="72"/>
    </row>
    <row r="144348" spans="31:31" x14ac:dyDescent="0.25">
      <c r="AE144348" s="72"/>
    </row>
    <row r="144349" spans="31:31" x14ac:dyDescent="0.25">
      <c r="AE144349" s="72"/>
    </row>
    <row r="144350" spans="31:31" x14ac:dyDescent="0.25">
      <c r="AE144350" s="72"/>
    </row>
    <row r="144351" spans="31:31" x14ac:dyDescent="0.25">
      <c r="AE144351" s="72"/>
    </row>
    <row r="144352" spans="31:31" x14ac:dyDescent="0.25">
      <c r="AE144352" s="72"/>
    </row>
    <row r="144353" spans="31:31" x14ac:dyDescent="0.25">
      <c r="AE144353" s="72"/>
    </row>
    <row r="144354" spans="31:31" x14ac:dyDescent="0.25">
      <c r="AE144354" s="72"/>
    </row>
    <row r="144355" spans="31:31" x14ac:dyDescent="0.25">
      <c r="AE144355" s="72"/>
    </row>
    <row r="144356" spans="31:31" x14ac:dyDescent="0.25">
      <c r="AE144356" s="72"/>
    </row>
    <row r="144357" spans="31:31" x14ac:dyDescent="0.25">
      <c r="AE144357" s="72"/>
    </row>
    <row r="144358" spans="31:31" x14ac:dyDescent="0.25">
      <c r="AE144358" s="72"/>
    </row>
    <row r="144359" spans="31:31" x14ac:dyDescent="0.25">
      <c r="AE144359" s="72"/>
    </row>
    <row r="144360" spans="31:31" x14ac:dyDescent="0.25">
      <c r="AE144360" s="72"/>
    </row>
    <row r="144361" spans="31:31" x14ac:dyDescent="0.25">
      <c r="AE144361" s="72"/>
    </row>
    <row r="144362" spans="31:31" x14ac:dyDescent="0.25">
      <c r="AE144362" s="72"/>
    </row>
    <row r="144363" spans="31:31" x14ac:dyDescent="0.25">
      <c r="AE144363" s="72"/>
    </row>
    <row r="144364" spans="31:31" x14ac:dyDescent="0.25">
      <c r="AE144364" s="72"/>
    </row>
    <row r="144365" spans="31:31" x14ac:dyDescent="0.25">
      <c r="AE144365" s="72"/>
    </row>
    <row r="144366" spans="31:31" x14ac:dyDescent="0.25">
      <c r="AE144366" s="72"/>
    </row>
    <row r="144367" spans="31:31" x14ac:dyDescent="0.25">
      <c r="AE144367" s="72"/>
    </row>
    <row r="144368" spans="31:31" x14ac:dyDescent="0.25">
      <c r="AE144368" s="72"/>
    </row>
    <row r="144369" spans="31:31" x14ac:dyDescent="0.25">
      <c r="AE144369" s="72"/>
    </row>
    <row r="144370" spans="31:31" x14ac:dyDescent="0.25">
      <c r="AE144370" s="72"/>
    </row>
    <row r="144371" spans="31:31" x14ac:dyDescent="0.25">
      <c r="AE144371" s="72"/>
    </row>
    <row r="144372" spans="31:31" x14ac:dyDescent="0.25">
      <c r="AE144372" s="72"/>
    </row>
    <row r="144373" spans="31:31" x14ac:dyDescent="0.25">
      <c r="AE144373" s="72"/>
    </row>
    <row r="144374" spans="31:31" x14ac:dyDescent="0.25">
      <c r="AE144374" s="72"/>
    </row>
    <row r="144375" spans="31:31" x14ac:dyDescent="0.25">
      <c r="AE144375" s="72"/>
    </row>
    <row r="144376" spans="31:31" x14ac:dyDescent="0.25">
      <c r="AE144376" s="72"/>
    </row>
    <row r="144377" spans="31:31" x14ac:dyDescent="0.25">
      <c r="AE144377" s="72"/>
    </row>
    <row r="144378" spans="31:31" x14ac:dyDescent="0.25">
      <c r="AE144378" s="72"/>
    </row>
    <row r="144379" spans="31:31" x14ac:dyDescent="0.25">
      <c r="AE144379" s="72"/>
    </row>
    <row r="144380" spans="31:31" x14ac:dyDescent="0.25">
      <c r="AE144380" s="72"/>
    </row>
    <row r="144381" spans="31:31" x14ac:dyDescent="0.25">
      <c r="AE144381" s="72"/>
    </row>
    <row r="144382" spans="31:31" x14ac:dyDescent="0.25">
      <c r="AE144382" s="72"/>
    </row>
    <row r="144383" spans="31:31" x14ac:dyDescent="0.25">
      <c r="AE144383" s="72"/>
    </row>
    <row r="144384" spans="31:31" x14ac:dyDescent="0.25">
      <c r="AE144384" s="72"/>
    </row>
    <row r="144385" spans="31:31" x14ac:dyDescent="0.25">
      <c r="AE144385" s="72"/>
    </row>
    <row r="144386" spans="31:31" x14ac:dyDescent="0.25">
      <c r="AE144386" s="72"/>
    </row>
    <row r="144387" spans="31:31" x14ac:dyDescent="0.25">
      <c r="AE144387" s="72"/>
    </row>
    <row r="144388" spans="31:31" x14ac:dyDescent="0.25">
      <c r="AE144388" s="72"/>
    </row>
    <row r="144389" spans="31:31" x14ac:dyDescent="0.25">
      <c r="AE144389" s="72"/>
    </row>
    <row r="144390" spans="31:31" x14ac:dyDescent="0.25">
      <c r="AE144390" s="72"/>
    </row>
    <row r="144391" spans="31:31" x14ac:dyDescent="0.25">
      <c r="AE144391" s="72"/>
    </row>
    <row r="144392" spans="31:31" x14ac:dyDescent="0.25">
      <c r="AE144392" s="72"/>
    </row>
    <row r="144393" spans="31:31" x14ac:dyDescent="0.25">
      <c r="AE144393" s="72"/>
    </row>
    <row r="144394" spans="31:31" x14ac:dyDescent="0.25">
      <c r="AE144394" s="72"/>
    </row>
    <row r="144395" spans="31:31" x14ac:dyDescent="0.25">
      <c r="AE144395" s="72"/>
    </row>
    <row r="144396" spans="31:31" x14ac:dyDescent="0.25">
      <c r="AE144396" s="72"/>
    </row>
    <row r="144397" spans="31:31" x14ac:dyDescent="0.25">
      <c r="AE144397" s="72"/>
    </row>
    <row r="144398" spans="31:31" x14ac:dyDescent="0.25">
      <c r="AE144398" s="72"/>
    </row>
    <row r="144399" spans="31:31" x14ac:dyDescent="0.25">
      <c r="AE144399" s="72"/>
    </row>
    <row r="144400" spans="31:31" x14ac:dyDescent="0.25">
      <c r="AE144400" s="72"/>
    </row>
    <row r="144401" spans="31:31" x14ac:dyDescent="0.25">
      <c r="AE144401" s="72"/>
    </row>
    <row r="144402" spans="31:31" x14ac:dyDescent="0.25">
      <c r="AE144402" s="72"/>
    </row>
    <row r="144403" spans="31:31" x14ac:dyDescent="0.25">
      <c r="AE144403" s="72"/>
    </row>
    <row r="144404" spans="31:31" x14ac:dyDescent="0.25">
      <c r="AE144404" s="72"/>
    </row>
    <row r="144405" spans="31:31" x14ac:dyDescent="0.25">
      <c r="AE144405" s="72"/>
    </row>
    <row r="144406" spans="31:31" x14ac:dyDescent="0.25">
      <c r="AE144406" s="72"/>
    </row>
    <row r="144407" spans="31:31" x14ac:dyDescent="0.25">
      <c r="AE144407" s="72"/>
    </row>
    <row r="144408" spans="31:31" x14ac:dyDescent="0.25">
      <c r="AE144408" s="72"/>
    </row>
    <row r="144409" spans="31:31" x14ac:dyDescent="0.25">
      <c r="AE144409" s="72"/>
    </row>
    <row r="144410" spans="31:31" x14ac:dyDescent="0.25">
      <c r="AE144410" s="72"/>
    </row>
    <row r="144411" spans="31:31" x14ac:dyDescent="0.25">
      <c r="AE144411" s="72"/>
    </row>
    <row r="144412" spans="31:31" x14ac:dyDescent="0.25">
      <c r="AE144412" s="72"/>
    </row>
    <row r="144413" spans="31:31" x14ac:dyDescent="0.25">
      <c r="AE144413" s="72"/>
    </row>
    <row r="144414" spans="31:31" x14ac:dyDescent="0.25">
      <c r="AE144414" s="72"/>
    </row>
    <row r="144415" spans="31:31" x14ac:dyDescent="0.25">
      <c r="AE144415" s="72"/>
    </row>
    <row r="144416" spans="31:31" x14ac:dyDescent="0.25">
      <c r="AE144416" s="72"/>
    </row>
    <row r="144417" spans="31:31" x14ac:dyDescent="0.25">
      <c r="AE144417" s="72"/>
    </row>
    <row r="144418" spans="31:31" x14ac:dyDescent="0.25">
      <c r="AE144418" s="72"/>
    </row>
    <row r="144419" spans="31:31" x14ac:dyDescent="0.25">
      <c r="AE144419" s="72"/>
    </row>
    <row r="144420" spans="31:31" x14ac:dyDescent="0.25">
      <c r="AE144420" s="72"/>
    </row>
    <row r="144421" spans="31:31" x14ac:dyDescent="0.25">
      <c r="AE144421" s="72"/>
    </row>
    <row r="144422" spans="31:31" x14ac:dyDescent="0.25">
      <c r="AE144422" s="72"/>
    </row>
    <row r="144423" spans="31:31" x14ac:dyDescent="0.25">
      <c r="AE144423" s="72"/>
    </row>
    <row r="144424" spans="31:31" x14ac:dyDescent="0.25">
      <c r="AE144424" s="72"/>
    </row>
    <row r="144425" spans="31:31" x14ac:dyDescent="0.25">
      <c r="AE144425" s="72"/>
    </row>
    <row r="144426" spans="31:31" x14ac:dyDescent="0.25">
      <c r="AE144426" s="72"/>
    </row>
    <row r="144427" spans="31:31" x14ac:dyDescent="0.25">
      <c r="AE144427" s="72"/>
    </row>
    <row r="144428" spans="31:31" x14ac:dyDescent="0.25">
      <c r="AE144428" s="72"/>
    </row>
    <row r="144429" spans="31:31" x14ac:dyDescent="0.25">
      <c r="AE144429" s="72"/>
    </row>
    <row r="144430" spans="31:31" x14ac:dyDescent="0.25">
      <c r="AE144430" s="72"/>
    </row>
    <row r="144431" spans="31:31" x14ac:dyDescent="0.25">
      <c r="AE144431" s="72"/>
    </row>
    <row r="144432" spans="31:31" x14ac:dyDescent="0.25">
      <c r="AE144432" s="72"/>
    </row>
    <row r="144433" spans="31:31" x14ac:dyDescent="0.25">
      <c r="AE144433" s="72"/>
    </row>
    <row r="144434" spans="31:31" x14ac:dyDescent="0.25">
      <c r="AE144434" s="72"/>
    </row>
    <row r="144435" spans="31:31" x14ac:dyDescent="0.25">
      <c r="AE144435" s="72"/>
    </row>
    <row r="144436" spans="31:31" x14ac:dyDescent="0.25">
      <c r="AE144436" s="72"/>
    </row>
    <row r="144437" spans="31:31" x14ac:dyDescent="0.25">
      <c r="AE144437" s="72"/>
    </row>
    <row r="144438" spans="31:31" x14ac:dyDescent="0.25">
      <c r="AE144438" s="72"/>
    </row>
    <row r="144439" spans="31:31" x14ac:dyDescent="0.25">
      <c r="AE144439" s="72"/>
    </row>
    <row r="144440" spans="31:31" x14ac:dyDescent="0.25">
      <c r="AE144440" s="72"/>
    </row>
    <row r="144441" spans="31:31" x14ac:dyDescent="0.25">
      <c r="AE144441" s="72"/>
    </row>
    <row r="144442" spans="31:31" x14ac:dyDescent="0.25">
      <c r="AE144442" s="72"/>
    </row>
    <row r="144443" spans="31:31" x14ac:dyDescent="0.25">
      <c r="AE144443" s="72"/>
    </row>
    <row r="144444" spans="31:31" x14ac:dyDescent="0.25">
      <c r="AE144444" s="72"/>
    </row>
    <row r="144445" spans="31:31" x14ac:dyDescent="0.25">
      <c r="AE144445" s="72"/>
    </row>
    <row r="144446" spans="31:31" x14ac:dyDescent="0.25">
      <c r="AE144446" s="72"/>
    </row>
    <row r="144447" spans="31:31" x14ac:dyDescent="0.25">
      <c r="AE144447" s="72"/>
    </row>
    <row r="144448" spans="31:31" x14ac:dyDescent="0.25">
      <c r="AE144448" s="72"/>
    </row>
    <row r="144449" spans="31:31" x14ac:dyDescent="0.25">
      <c r="AE144449" s="72"/>
    </row>
    <row r="144450" spans="31:31" x14ac:dyDescent="0.25">
      <c r="AE144450" s="72"/>
    </row>
    <row r="144451" spans="31:31" x14ac:dyDescent="0.25">
      <c r="AE144451" s="72"/>
    </row>
    <row r="144452" spans="31:31" x14ac:dyDescent="0.25">
      <c r="AE144452" s="72"/>
    </row>
    <row r="144453" spans="31:31" x14ac:dyDescent="0.25">
      <c r="AE144453" s="72"/>
    </row>
    <row r="144454" spans="31:31" x14ac:dyDescent="0.25">
      <c r="AE144454" s="72"/>
    </row>
    <row r="144455" spans="31:31" x14ac:dyDescent="0.25">
      <c r="AE144455" s="72"/>
    </row>
    <row r="144456" spans="31:31" x14ac:dyDescent="0.25">
      <c r="AE144456" s="72"/>
    </row>
    <row r="144457" spans="31:31" x14ac:dyDescent="0.25">
      <c r="AE144457" s="72"/>
    </row>
    <row r="144458" spans="31:31" x14ac:dyDescent="0.25">
      <c r="AE144458" s="72"/>
    </row>
    <row r="144459" spans="31:31" x14ac:dyDescent="0.25">
      <c r="AE144459" s="72"/>
    </row>
    <row r="144460" spans="31:31" x14ac:dyDescent="0.25">
      <c r="AE144460" s="72"/>
    </row>
    <row r="144461" spans="31:31" x14ac:dyDescent="0.25">
      <c r="AE144461" s="72"/>
    </row>
    <row r="144462" spans="31:31" x14ac:dyDescent="0.25">
      <c r="AE144462" s="72"/>
    </row>
    <row r="144463" spans="31:31" x14ac:dyDescent="0.25">
      <c r="AE144463" s="72"/>
    </row>
    <row r="144464" spans="31:31" x14ac:dyDescent="0.25">
      <c r="AE144464" s="72"/>
    </row>
    <row r="144465" spans="31:31" x14ac:dyDescent="0.25">
      <c r="AE144465" s="72"/>
    </row>
    <row r="144466" spans="31:31" x14ac:dyDescent="0.25">
      <c r="AE144466" s="72"/>
    </row>
    <row r="144467" spans="31:31" x14ac:dyDescent="0.25">
      <c r="AE144467" s="72"/>
    </row>
    <row r="144468" spans="31:31" x14ac:dyDescent="0.25">
      <c r="AE144468" s="72"/>
    </row>
    <row r="144469" spans="31:31" x14ac:dyDescent="0.25">
      <c r="AE144469" s="72"/>
    </row>
    <row r="144470" spans="31:31" x14ac:dyDescent="0.25">
      <c r="AE144470" s="72"/>
    </row>
    <row r="144471" spans="31:31" x14ac:dyDescent="0.25">
      <c r="AE144471" s="72"/>
    </row>
    <row r="144472" spans="31:31" x14ac:dyDescent="0.25">
      <c r="AE144472" s="72"/>
    </row>
    <row r="144473" spans="31:31" x14ac:dyDescent="0.25">
      <c r="AE144473" s="72"/>
    </row>
    <row r="144474" spans="31:31" x14ac:dyDescent="0.25">
      <c r="AE144474" s="72"/>
    </row>
    <row r="144475" spans="31:31" x14ac:dyDescent="0.25">
      <c r="AE144475" s="72"/>
    </row>
    <row r="144476" spans="31:31" x14ac:dyDescent="0.25">
      <c r="AE144476" s="72"/>
    </row>
    <row r="144477" spans="31:31" x14ac:dyDescent="0.25">
      <c r="AE144477" s="72"/>
    </row>
    <row r="144478" spans="31:31" x14ac:dyDescent="0.25">
      <c r="AE144478" s="72"/>
    </row>
    <row r="144479" spans="31:31" x14ac:dyDescent="0.25">
      <c r="AE144479" s="72"/>
    </row>
    <row r="144480" spans="31:31" x14ac:dyDescent="0.25">
      <c r="AE144480" s="72"/>
    </row>
    <row r="144481" spans="31:31" x14ac:dyDescent="0.25">
      <c r="AE144481" s="72"/>
    </row>
    <row r="144482" spans="31:31" x14ac:dyDescent="0.25">
      <c r="AE144482" s="72"/>
    </row>
    <row r="144483" spans="31:31" x14ac:dyDescent="0.25">
      <c r="AE144483" s="72"/>
    </row>
    <row r="144484" spans="31:31" x14ac:dyDescent="0.25">
      <c r="AE144484" s="72"/>
    </row>
    <row r="144485" spans="31:31" x14ac:dyDescent="0.25">
      <c r="AE144485" s="72"/>
    </row>
    <row r="144486" spans="31:31" x14ac:dyDescent="0.25">
      <c r="AE144486" s="72"/>
    </row>
    <row r="144487" spans="31:31" x14ac:dyDescent="0.25">
      <c r="AE144487" s="72"/>
    </row>
    <row r="144488" spans="31:31" x14ac:dyDescent="0.25">
      <c r="AE144488" s="72"/>
    </row>
    <row r="144489" spans="31:31" x14ac:dyDescent="0.25">
      <c r="AE144489" s="72"/>
    </row>
    <row r="144490" spans="31:31" x14ac:dyDescent="0.25">
      <c r="AE144490" s="72"/>
    </row>
    <row r="144491" spans="31:31" x14ac:dyDescent="0.25">
      <c r="AE144491" s="72"/>
    </row>
    <row r="144492" spans="31:31" x14ac:dyDescent="0.25">
      <c r="AE144492" s="72"/>
    </row>
    <row r="144493" spans="31:31" x14ac:dyDescent="0.25">
      <c r="AE144493" s="72"/>
    </row>
    <row r="144494" spans="31:31" x14ac:dyDescent="0.25">
      <c r="AE144494" s="72"/>
    </row>
    <row r="144495" spans="31:31" x14ac:dyDescent="0.25">
      <c r="AE144495" s="72"/>
    </row>
    <row r="144496" spans="31:31" x14ac:dyDescent="0.25">
      <c r="AE144496" s="72"/>
    </row>
    <row r="144497" spans="31:31" x14ac:dyDescent="0.25">
      <c r="AE144497" s="72"/>
    </row>
    <row r="144498" spans="31:31" x14ac:dyDescent="0.25">
      <c r="AE144498" s="72"/>
    </row>
    <row r="144499" spans="31:31" x14ac:dyDescent="0.25">
      <c r="AE144499" s="72"/>
    </row>
    <row r="144500" spans="31:31" x14ac:dyDescent="0.25">
      <c r="AE144500" s="72"/>
    </row>
    <row r="144501" spans="31:31" x14ac:dyDescent="0.25">
      <c r="AE144501" s="72"/>
    </row>
    <row r="144502" spans="31:31" x14ac:dyDescent="0.25">
      <c r="AE144502" s="72"/>
    </row>
    <row r="144503" spans="31:31" x14ac:dyDescent="0.25">
      <c r="AE144503" s="72"/>
    </row>
    <row r="144504" spans="31:31" x14ac:dyDescent="0.25">
      <c r="AE144504" s="72"/>
    </row>
    <row r="144505" spans="31:31" x14ac:dyDescent="0.25">
      <c r="AE144505" s="72"/>
    </row>
    <row r="144506" spans="31:31" x14ac:dyDescent="0.25">
      <c r="AE144506" s="72"/>
    </row>
    <row r="144507" spans="31:31" x14ac:dyDescent="0.25">
      <c r="AE144507" s="72"/>
    </row>
    <row r="144508" spans="31:31" x14ac:dyDescent="0.25">
      <c r="AE144508" s="72"/>
    </row>
    <row r="144509" spans="31:31" x14ac:dyDescent="0.25">
      <c r="AE144509" s="72"/>
    </row>
    <row r="144510" spans="31:31" x14ac:dyDescent="0.25">
      <c r="AE144510" s="72"/>
    </row>
    <row r="144511" spans="31:31" x14ac:dyDescent="0.25">
      <c r="AE144511" s="72"/>
    </row>
    <row r="144512" spans="31:31" x14ac:dyDescent="0.25">
      <c r="AE144512" s="72"/>
    </row>
    <row r="144513" spans="31:31" x14ac:dyDescent="0.25">
      <c r="AE144513" s="72"/>
    </row>
    <row r="144514" spans="31:31" x14ac:dyDescent="0.25">
      <c r="AE144514" s="72"/>
    </row>
    <row r="144515" spans="31:31" x14ac:dyDescent="0.25">
      <c r="AE144515" s="72"/>
    </row>
    <row r="144516" spans="31:31" x14ac:dyDescent="0.25">
      <c r="AE144516" s="72"/>
    </row>
    <row r="144517" spans="31:31" x14ac:dyDescent="0.25">
      <c r="AE144517" s="72"/>
    </row>
    <row r="144518" spans="31:31" x14ac:dyDescent="0.25">
      <c r="AE144518" s="72"/>
    </row>
    <row r="144519" spans="31:31" x14ac:dyDescent="0.25">
      <c r="AE144519" s="72"/>
    </row>
    <row r="144520" spans="31:31" x14ac:dyDescent="0.25">
      <c r="AE144520" s="72"/>
    </row>
    <row r="144521" spans="31:31" x14ac:dyDescent="0.25">
      <c r="AE144521" s="72"/>
    </row>
    <row r="144522" spans="31:31" x14ac:dyDescent="0.25">
      <c r="AE144522" s="72"/>
    </row>
    <row r="144523" spans="31:31" x14ac:dyDescent="0.25">
      <c r="AE144523" s="72"/>
    </row>
    <row r="144524" spans="31:31" x14ac:dyDescent="0.25">
      <c r="AE144524" s="72"/>
    </row>
    <row r="144525" spans="31:31" x14ac:dyDescent="0.25">
      <c r="AE144525" s="72"/>
    </row>
    <row r="144526" spans="31:31" x14ac:dyDescent="0.25">
      <c r="AE144526" s="72"/>
    </row>
    <row r="144527" spans="31:31" x14ac:dyDescent="0.25">
      <c r="AE144527" s="72"/>
    </row>
    <row r="144528" spans="31:31" x14ac:dyDescent="0.25">
      <c r="AE144528" s="72"/>
    </row>
    <row r="144529" spans="31:31" x14ac:dyDescent="0.25">
      <c r="AE144529" s="72"/>
    </row>
    <row r="144530" spans="31:31" x14ac:dyDescent="0.25">
      <c r="AE144530" s="72"/>
    </row>
    <row r="144531" spans="31:31" x14ac:dyDescent="0.25">
      <c r="AE144531" s="72"/>
    </row>
    <row r="144532" spans="31:31" x14ac:dyDescent="0.25">
      <c r="AE144532" s="72"/>
    </row>
    <row r="144533" spans="31:31" x14ac:dyDescent="0.25">
      <c r="AE144533" s="72"/>
    </row>
    <row r="144534" spans="31:31" x14ac:dyDescent="0.25">
      <c r="AE144534" s="72"/>
    </row>
    <row r="144535" spans="31:31" x14ac:dyDescent="0.25">
      <c r="AE144535" s="72"/>
    </row>
    <row r="144536" spans="31:31" x14ac:dyDescent="0.25">
      <c r="AE144536" s="72"/>
    </row>
    <row r="144537" spans="31:31" x14ac:dyDescent="0.25">
      <c r="AE144537" s="72"/>
    </row>
    <row r="144538" spans="31:31" x14ac:dyDescent="0.25">
      <c r="AE144538" s="72"/>
    </row>
    <row r="144539" spans="31:31" x14ac:dyDescent="0.25">
      <c r="AE144539" s="72"/>
    </row>
    <row r="144540" spans="31:31" x14ac:dyDescent="0.25">
      <c r="AE144540" s="72"/>
    </row>
    <row r="144541" spans="31:31" x14ac:dyDescent="0.25">
      <c r="AE144541" s="72"/>
    </row>
    <row r="144542" spans="31:31" x14ac:dyDescent="0.25">
      <c r="AE144542" s="72"/>
    </row>
    <row r="144543" spans="31:31" x14ac:dyDescent="0.25">
      <c r="AE144543" s="72"/>
    </row>
    <row r="144544" spans="31:31" x14ac:dyDescent="0.25">
      <c r="AE144544" s="72"/>
    </row>
    <row r="144545" spans="31:31" x14ac:dyDescent="0.25">
      <c r="AE144545" s="72"/>
    </row>
    <row r="144546" spans="31:31" x14ac:dyDescent="0.25">
      <c r="AE144546" s="72"/>
    </row>
    <row r="144547" spans="31:31" x14ac:dyDescent="0.25">
      <c r="AE144547" s="72"/>
    </row>
    <row r="144548" spans="31:31" x14ac:dyDescent="0.25">
      <c r="AE144548" s="72"/>
    </row>
    <row r="144549" spans="31:31" x14ac:dyDescent="0.25">
      <c r="AE144549" s="72"/>
    </row>
    <row r="144550" spans="31:31" x14ac:dyDescent="0.25">
      <c r="AE144550" s="72"/>
    </row>
    <row r="144551" spans="31:31" x14ac:dyDescent="0.25">
      <c r="AE144551" s="72"/>
    </row>
    <row r="144552" spans="31:31" x14ac:dyDescent="0.25">
      <c r="AE144552" s="72"/>
    </row>
    <row r="144553" spans="31:31" x14ac:dyDescent="0.25">
      <c r="AE144553" s="72"/>
    </row>
    <row r="144554" spans="31:31" x14ac:dyDescent="0.25">
      <c r="AE144554" s="72"/>
    </row>
    <row r="144555" spans="31:31" x14ac:dyDescent="0.25">
      <c r="AE144555" s="72"/>
    </row>
    <row r="144556" spans="31:31" x14ac:dyDescent="0.25">
      <c r="AE144556" s="72"/>
    </row>
    <row r="144557" spans="31:31" x14ac:dyDescent="0.25">
      <c r="AE144557" s="72"/>
    </row>
    <row r="144558" spans="31:31" x14ac:dyDescent="0.25">
      <c r="AE144558" s="72"/>
    </row>
    <row r="144559" spans="31:31" x14ac:dyDescent="0.25">
      <c r="AE144559" s="72"/>
    </row>
    <row r="144560" spans="31:31" x14ac:dyDescent="0.25">
      <c r="AE144560" s="72"/>
    </row>
    <row r="144561" spans="31:31" x14ac:dyDescent="0.25">
      <c r="AE144561" s="72"/>
    </row>
    <row r="144562" spans="31:31" x14ac:dyDescent="0.25">
      <c r="AE144562" s="72"/>
    </row>
    <row r="144563" spans="31:31" x14ac:dyDescent="0.25">
      <c r="AE144563" s="72"/>
    </row>
    <row r="144564" spans="31:31" x14ac:dyDescent="0.25">
      <c r="AE144564" s="72"/>
    </row>
    <row r="144565" spans="31:31" x14ac:dyDescent="0.25">
      <c r="AE144565" s="72"/>
    </row>
    <row r="144566" spans="31:31" x14ac:dyDescent="0.25">
      <c r="AE144566" s="72"/>
    </row>
    <row r="144567" spans="31:31" x14ac:dyDescent="0.25">
      <c r="AE144567" s="72"/>
    </row>
    <row r="144568" spans="31:31" x14ac:dyDescent="0.25">
      <c r="AE144568" s="72"/>
    </row>
    <row r="144569" spans="31:31" x14ac:dyDescent="0.25">
      <c r="AE144569" s="72"/>
    </row>
    <row r="144570" spans="31:31" x14ac:dyDescent="0.25">
      <c r="AE144570" s="72"/>
    </row>
    <row r="144571" spans="31:31" x14ac:dyDescent="0.25">
      <c r="AE144571" s="72"/>
    </row>
    <row r="144572" spans="31:31" x14ac:dyDescent="0.25">
      <c r="AE144572" s="72"/>
    </row>
    <row r="144573" spans="31:31" x14ac:dyDescent="0.25">
      <c r="AE144573" s="72"/>
    </row>
    <row r="144574" spans="31:31" x14ac:dyDescent="0.25">
      <c r="AE144574" s="72"/>
    </row>
    <row r="144575" spans="31:31" x14ac:dyDescent="0.25">
      <c r="AE144575" s="72"/>
    </row>
    <row r="144576" spans="31:31" x14ac:dyDescent="0.25">
      <c r="AE144576" s="72"/>
    </row>
    <row r="144577" spans="31:31" x14ac:dyDescent="0.25">
      <c r="AE144577" s="72"/>
    </row>
    <row r="144578" spans="31:31" x14ac:dyDescent="0.25">
      <c r="AE144578" s="72"/>
    </row>
    <row r="144579" spans="31:31" x14ac:dyDescent="0.25">
      <c r="AE144579" s="72"/>
    </row>
    <row r="144580" spans="31:31" x14ac:dyDescent="0.25">
      <c r="AE144580" s="72"/>
    </row>
    <row r="144581" spans="31:31" x14ac:dyDescent="0.25">
      <c r="AE144581" s="72"/>
    </row>
    <row r="144582" spans="31:31" x14ac:dyDescent="0.25">
      <c r="AE144582" s="72"/>
    </row>
    <row r="144583" spans="31:31" x14ac:dyDescent="0.25">
      <c r="AE144583" s="72"/>
    </row>
    <row r="144584" spans="31:31" x14ac:dyDescent="0.25">
      <c r="AE144584" s="72"/>
    </row>
    <row r="144585" spans="31:31" x14ac:dyDescent="0.25">
      <c r="AE144585" s="72"/>
    </row>
    <row r="144586" spans="31:31" x14ac:dyDescent="0.25">
      <c r="AE144586" s="72"/>
    </row>
    <row r="144587" spans="31:31" x14ac:dyDescent="0.25">
      <c r="AE144587" s="72"/>
    </row>
    <row r="144588" spans="31:31" x14ac:dyDescent="0.25">
      <c r="AE144588" s="72"/>
    </row>
    <row r="144589" spans="31:31" x14ac:dyDescent="0.25">
      <c r="AE144589" s="72"/>
    </row>
    <row r="144590" spans="31:31" x14ac:dyDescent="0.25">
      <c r="AE144590" s="72"/>
    </row>
    <row r="144591" spans="31:31" x14ac:dyDescent="0.25">
      <c r="AE144591" s="72"/>
    </row>
    <row r="144592" spans="31:31" x14ac:dyDescent="0.25">
      <c r="AE144592" s="72"/>
    </row>
    <row r="144593" spans="31:31" x14ac:dyDescent="0.25">
      <c r="AE144593" s="72"/>
    </row>
    <row r="144594" spans="31:31" x14ac:dyDescent="0.25">
      <c r="AE144594" s="72"/>
    </row>
    <row r="144595" spans="31:31" x14ac:dyDescent="0.25">
      <c r="AE144595" s="72"/>
    </row>
    <row r="144596" spans="31:31" x14ac:dyDescent="0.25">
      <c r="AE144596" s="72"/>
    </row>
    <row r="144597" spans="31:31" x14ac:dyDescent="0.25">
      <c r="AE144597" s="72"/>
    </row>
    <row r="144598" spans="31:31" x14ac:dyDescent="0.25">
      <c r="AE144598" s="72"/>
    </row>
    <row r="144599" spans="31:31" x14ac:dyDescent="0.25">
      <c r="AE144599" s="72"/>
    </row>
    <row r="144600" spans="31:31" x14ac:dyDescent="0.25">
      <c r="AE144600" s="72"/>
    </row>
    <row r="144601" spans="31:31" x14ac:dyDescent="0.25">
      <c r="AE144601" s="72"/>
    </row>
    <row r="144602" spans="31:31" x14ac:dyDescent="0.25">
      <c r="AE144602" s="72"/>
    </row>
    <row r="144603" spans="31:31" x14ac:dyDescent="0.25">
      <c r="AE144603" s="72"/>
    </row>
    <row r="144604" spans="31:31" x14ac:dyDescent="0.25">
      <c r="AE144604" s="72"/>
    </row>
    <row r="144605" spans="31:31" x14ac:dyDescent="0.25">
      <c r="AE144605" s="72"/>
    </row>
    <row r="144606" spans="31:31" x14ac:dyDescent="0.25">
      <c r="AE144606" s="72"/>
    </row>
    <row r="144607" spans="31:31" x14ac:dyDescent="0.25">
      <c r="AE144607" s="72"/>
    </row>
    <row r="144608" spans="31:31" x14ac:dyDescent="0.25">
      <c r="AE144608" s="72"/>
    </row>
    <row r="144609" spans="31:31" x14ac:dyDescent="0.25">
      <c r="AE144609" s="72"/>
    </row>
    <row r="144610" spans="31:31" x14ac:dyDescent="0.25">
      <c r="AE144610" s="72"/>
    </row>
    <row r="144611" spans="31:31" x14ac:dyDescent="0.25">
      <c r="AE144611" s="72"/>
    </row>
    <row r="144612" spans="31:31" x14ac:dyDescent="0.25">
      <c r="AE144612" s="72"/>
    </row>
    <row r="144613" spans="31:31" x14ac:dyDescent="0.25">
      <c r="AE144613" s="72"/>
    </row>
    <row r="144614" spans="31:31" x14ac:dyDescent="0.25">
      <c r="AE144614" s="72"/>
    </row>
    <row r="144615" spans="31:31" x14ac:dyDescent="0.25">
      <c r="AE144615" s="72"/>
    </row>
    <row r="144616" spans="31:31" x14ac:dyDescent="0.25">
      <c r="AE144616" s="72"/>
    </row>
    <row r="144617" spans="31:31" x14ac:dyDescent="0.25">
      <c r="AE144617" s="72"/>
    </row>
    <row r="144618" spans="31:31" x14ac:dyDescent="0.25">
      <c r="AE144618" s="72"/>
    </row>
    <row r="144619" spans="31:31" x14ac:dyDescent="0.25">
      <c r="AE144619" s="72"/>
    </row>
    <row r="144620" spans="31:31" x14ac:dyDescent="0.25">
      <c r="AE144620" s="72"/>
    </row>
    <row r="144621" spans="31:31" x14ac:dyDescent="0.25">
      <c r="AE144621" s="72"/>
    </row>
    <row r="144622" spans="31:31" x14ac:dyDescent="0.25">
      <c r="AE144622" s="72"/>
    </row>
    <row r="144623" spans="31:31" x14ac:dyDescent="0.25">
      <c r="AE144623" s="72"/>
    </row>
    <row r="144624" spans="31:31" x14ac:dyDescent="0.25">
      <c r="AE144624" s="72"/>
    </row>
    <row r="144625" spans="31:31" x14ac:dyDescent="0.25">
      <c r="AE144625" s="72"/>
    </row>
    <row r="144626" spans="31:31" x14ac:dyDescent="0.25">
      <c r="AE144626" s="72"/>
    </row>
    <row r="144627" spans="31:31" x14ac:dyDescent="0.25">
      <c r="AE144627" s="72"/>
    </row>
    <row r="144628" spans="31:31" x14ac:dyDescent="0.25">
      <c r="AE144628" s="72"/>
    </row>
    <row r="144629" spans="31:31" x14ac:dyDescent="0.25">
      <c r="AE144629" s="72"/>
    </row>
    <row r="144630" spans="31:31" x14ac:dyDescent="0.25">
      <c r="AE144630" s="72"/>
    </row>
    <row r="144631" spans="31:31" x14ac:dyDescent="0.25">
      <c r="AE144631" s="72"/>
    </row>
    <row r="144632" spans="31:31" x14ac:dyDescent="0.25">
      <c r="AE144632" s="72"/>
    </row>
    <row r="144633" spans="31:31" x14ac:dyDescent="0.25">
      <c r="AE144633" s="72"/>
    </row>
    <row r="144634" spans="31:31" x14ac:dyDescent="0.25">
      <c r="AE144634" s="72"/>
    </row>
    <row r="144635" spans="31:31" x14ac:dyDescent="0.25">
      <c r="AE144635" s="72"/>
    </row>
    <row r="144636" spans="31:31" x14ac:dyDescent="0.25">
      <c r="AE144636" s="72"/>
    </row>
    <row r="144637" spans="31:31" x14ac:dyDescent="0.25">
      <c r="AE144637" s="72"/>
    </row>
    <row r="144638" spans="31:31" x14ac:dyDescent="0.25">
      <c r="AE144638" s="72"/>
    </row>
    <row r="144639" spans="31:31" x14ac:dyDescent="0.25">
      <c r="AE144639" s="72"/>
    </row>
    <row r="144640" spans="31:31" x14ac:dyDescent="0.25">
      <c r="AE144640" s="72"/>
    </row>
    <row r="144641" spans="31:31" x14ac:dyDescent="0.25">
      <c r="AE144641" s="72"/>
    </row>
    <row r="144642" spans="31:31" x14ac:dyDescent="0.25">
      <c r="AE144642" s="72"/>
    </row>
    <row r="144643" spans="31:31" x14ac:dyDescent="0.25">
      <c r="AE144643" s="72"/>
    </row>
    <row r="144644" spans="31:31" x14ac:dyDescent="0.25">
      <c r="AE144644" s="72"/>
    </row>
    <row r="144645" spans="31:31" x14ac:dyDescent="0.25">
      <c r="AE144645" s="72"/>
    </row>
    <row r="144646" spans="31:31" x14ac:dyDescent="0.25">
      <c r="AE144646" s="72"/>
    </row>
    <row r="144647" spans="31:31" x14ac:dyDescent="0.25">
      <c r="AE144647" s="72"/>
    </row>
    <row r="144648" spans="31:31" x14ac:dyDescent="0.25">
      <c r="AE144648" s="72"/>
    </row>
    <row r="144649" spans="31:31" x14ac:dyDescent="0.25">
      <c r="AE144649" s="72"/>
    </row>
    <row r="144650" spans="31:31" x14ac:dyDescent="0.25">
      <c r="AE144650" s="72"/>
    </row>
    <row r="144651" spans="31:31" x14ac:dyDescent="0.25">
      <c r="AE144651" s="72"/>
    </row>
    <row r="144652" spans="31:31" x14ac:dyDescent="0.25">
      <c r="AE144652" s="72"/>
    </row>
    <row r="144653" spans="31:31" x14ac:dyDescent="0.25">
      <c r="AE144653" s="72"/>
    </row>
    <row r="144654" spans="31:31" x14ac:dyDescent="0.25">
      <c r="AE144654" s="72"/>
    </row>
    <row r="144655" spans="31:31" x14ac:dyDescent="0.25">
      <c r="AE144655" s="72"/>
    </row>
    <row r="144656" spans="31:31" x14ac:dyDescent="0.25">
      <c r="AE144656" s="72"/>
    </row>
    <row r="144657" spans="31:31" x14ac:dyDescent="0.25">
      <c r="AE144657" s="72"/>
    </row>
    <row r="144658" spans="31:31" x14ac:dyDescent="0.25">
      <c r="AE144658" s="72"/>
    </row>
    <row r="144659" spans="31:31" x14ac:dyDescent="0.25">
      <c r="AE144659" s="72"/>
    </row>
    <row r="144660" spans="31:31" x14ac:dyDescent="0.25">
      <c r="AE144660" s="72"/>
    </row>
    <row r="144661" spans="31:31" x14ac:dyDescent="0.25">
      <c r="AE144661" s="72"/>
    </row>
    <row r="144662" spans="31:31" x14ac:dyDescent="0.25">
      <c r="AE144662" s="72"/>
    </row>
    <row r="144663" spans="31:31" x14ac:dyDescent="0.25">
      <c r="AE144663" s="72"/>
    </row>
    <row r="144664" spans="31:31" x14ac:dyDescent="0.25">
      <c r="AE144664" s="72"/>
    </row>
    <row r="144665" spans="31:31" x14ac:dyDescent="0.25">
      <c r="AE144665" s="72"/>
    </row>
    <row r="144666" spans="31:31" x14ac:dyDescent="0.25">
      <c r="AE144666" s="72"/>
    </row>
    <row r="144667" spans="31:31" x14ac:dyDescent="0.25">
      <c r="AE144667" s="72"/>
    </row>
    <row r="144668" spans="31:31" x14ac:dyDescent="0.25">
      <c r="AE144668" s="72"/>
    </row>
    <row r="144669" spans="31:31" x14ac:dyDescent="0.25">
      <c r="AE144669" s="72"/>
    </row>
    <row r="144670" spans="31:31" x14ac:dyDescent="0.25">
      <c r="AE144670" s="72"/>
    </row>
    <row r="144671" spans="31:31" x14ac:dyDescent="0.25">
      <c r="AE144671" s="72"/>
    </row>
    <row r="144672" spans="31:31" x14ac:dyDescent="0.25">
      <c r="AE144672" s="72"/>
    </row>
    <row r="144673" spans="31:31" x14ac:dyDescent="0.25">
      <c r="AE144673" s="72"/>
    </row>
    <row r="144674" spans="31:31" x14ac:dyDescent="0.25">
      <c r="AE144674" s="72"/>
    </row>
    <row r="144675" spans="31:31" x14ac:dyDescent="0.25">
      <c r="AE144675" s="72"/>
    </row>
    <row r="144676" spans="31:31" x14ac:dyDescent="0.25">
      <c r="AE144676" s="72"/>
    </row>
    <row r="144677" spans="31:31" x14ac:dyDescent="0.25">
      <c r="AE144677" s="72"/>
    </row>
    <row r="144678" spans="31:31" x14ac:dyDescent="0.25">
      <c r="AE144678" s="72"/>
    </row>
    <row r="144679" spans="31:31" x14ac:dyDescent="0.25">
      <c r="AE144679" s="72"/>
    </row>
    <row r="144680" spans="31:31" x14ac:dyDescent="0.25">
      <c r="AE144680" s="72"/>
    </row>
    <row r="144681" spans="31:31" x14ac:dyDescent="0.25">
      <c r="AE144681" s="72"/>
    </row>
    <row r="144682" spans="31:31" x14ac:dyDescent="0.25">
      <c r="AE144682" s="72"/>
    </row>
    <row r="144683" spans="31:31" x14ac:dyDescent="0.25">
      <c r="AE144683" s="72"/>
    </row>
    <row r="144684" spans="31:31" x14ac:dyDescent="0.25">
      <c r="AE144684" s="72"/>
    </row>
    <row r="144685" spans="31:31" x14ac:dyDescent="0.25">
      <c r="AE144685" s="72"/>
    </row>
    <row r="144686" spans="31:31" x14ac:dyDescent="0.25">
      <c r="AE144686" s="72"/>
    </row>
    <row r="144687" spans="31:31" x14ac:dyDescent="0.25">
      <c r="AE144687" s="72"/>
    </row>
    <row r="144688" spans="31:31" x14ac:dyDescent="0.25">
      <c r="AE144688" s="72"/>
    </row>
    <row r="144689" spans="31:31" x14ac:dyDescent="0.25">
      <c r="AE144689" s="72"/>
    </row>
    <row r="144690" spans="31:31" x14ac:dyDescent="0.25">
      <c r="AE144690" s="72"/>
    </row>
    <row r="144691" spans="31:31" x14ac:dyDescent="0.25">
      <c r="AE144691" s="72"/>
    </row>
    <row r="144692" spans="31:31" x14ac:dyDescent="0.25">
      <c r="AE144692" s="72"/>
    </row>
    <row r="144693" spans="31:31" x14ac:dyDescent="0.25">
      <c r="AE144693" s="72"/>
    </row>
    <row r="144694" spans="31:31" x14ac:dyDescent="0.25">
      <c r="AE144694" s="72"/>
    </row>
    <row r="144695" spans="31:31" x14ac:dyDescent="0.25">
      <c r="AE144695" s="72"/>
    </row>
    <row r="144696" spans="31:31" x14ac:dyDescent="0.25">
      <c r="AE144696" s="72"/>
    </row>
    <row r="144697" spans="31:31" x14ac:dyDescent="0.25">
      <c r="AE144697" s="72"/>
    </row>
    <row r="144698" spans="31:31" x14ac:dyDescent="0.25">
      <c r="AE144698" s="72"/>
    </row>
    <row r="144699" spans="31:31" x14ac:dyDescent="0.25">
      <c r="AE144699" s="72"/>
    </row>
    <row r="144700" spans="31:31" x14ac:dyDescent="0.25">
      <c r="AE144700" s="72"/>
    </row>
    <row r="144701" spans="31:31" x14ac:dyDescent="0.25">
      <c r="AE144701" s="72"/>
    </row>
    <row r="144702" spans="31:31" x14ac:dyDescent="0.25">
      <c r="AE144702" s="72"/>
    </row>
    <row r="144703" spans="31:31" x14ac:dyDescent="0.25">
      <c r="AE144703" s="72"/>
    </row>
    <row r="144704" spans="31:31" x14ac:dyDescent="0.25">
      <c r="AE144704" s="72"/>
    </row>
    <row r="144705" spans="31:31" x14ac:dyDescent="0.25">
      <c r="AE144705" s="72"/>
    </row>
    <row r="144706" spans="31:31" x14ac:dyDescent="0.25">
      <c r="AE144706" s="72"/>
    </row>
    <row r="144707" spans="31:31" x14ac:dyDescent="0.25">
      <c r="AE144707" s="72"/>
    </row>
    <row r="144708" spans="31:31" x14ac:dyDescent="0.25">
      <c r="AE144708" s="72"/>
    </row>
    <row r="144709" spans="31:31" x14ac:dyDescent="0.25">
      <c r="AE144709" s="72"/>
    </row>
    <row r="144710" spans="31:31" x14ac:dyDescent="0.25">
      <c r="AE144710" s="72"/>
    </row>
    <row r="144711" spans="31:31" x14ac:dyDescent="0.25">
      <c r="AE144711" s="72"/>
    </row>
    <row r="144712" spans="31:31" x14ac:dyDescent="0.25">
      <c r="AE144712" s="72"/>
    </row>
    <row r="144713" spans="31:31" x14ac:dyDescent="0.25">
      <c r="AE144713" s="72"/>
    </row>
    <row r="144714" spans="31:31" x14ac:dyDescent="0.25">
      <c r="AE144714" s="72"/>
    </row>
    <row r="144715" spans="31:31" x14ac:dyDescent="0.25">
      <c r="AE144715" s="72"/>
    </row>
    <row r="144716" spans="31:31" x14ac:dyDescent="0.25">
      <c r="AE144716" s="72"/>
    </row>
    <row r="144717" spans="31:31" x14ac:dyDescent="0.25">
      <c r="AE144717" s="72"/>
    </row>
    <row r="144718" spans="31:31" x14ac:dyDescent="0.25">
      <c r="AE144718" s="72"/>
    </row>
    <row r="144719" spans="31:31" x14ac:dyDescent="0.25">
      <c r="AE144719" s="72"/>
    </row>
    <row r="144720" spans="31:31" x14ac:dyDescent="0.25">
      <c r="AE144720" s="72"/>
    </row>
    <row r="144721" spans="31:31" x14ac:dyDescent="0.25">
      <c r="AE144721" s="72"/>
    </row>
    <row r="144722" spans="31:31" x14ac:dyDescent="0.25">
      <c r="AE144722" s="72"/>
    </row>
    <row r="144723" spans="31:31" x14ac:dyDescent="0.25">
      <c r="AE144723" s="72"/>
    </row>
    <row r="144724" spans="31:31" x14ac:dyDescent="0.25">
      <c r="AE144724" s="72"/>
    </row>
    <row r="144725" spans="31:31" x14ac:dyDescent="0.25">
      <c r="AE144725" s="72"/>
    </row>
    <row r="144726" spans="31:31" x14ac:dyDescent="0.25">
      <c r="AE144726" s="72"/>
    </row>
    <row r="144727" spans="31:31" x14ac:dyDescent="0.25">
      <c r="AE144727" s="72"/>
    </row>
    <row r="144728" spans="31:31" x14ac:dyDescent="0.25">
      <c r="AE144728" s="72"/>
    </row>
    <row r="144729" spans="31:31" x14ac:dyDescent="0.25">
      <c r="AE144729" s="72"/>
    </row>
    <row r="144730" spans="31:31" x14ac:dyDescent="0.25">
      <c r="AE144730" s="72"/>
    </row>
    <row r="144731" spans="31:31" x14ac:dyDescent="0.25">
      <c r="AE144731" s="72"/>
    </row>
    <row r="144732" spans="31:31" x14ac:dyDescent="0.25">
      <c r="AE144732" s="72"/>
    </row>
    <row r="144733" spans="31:31" x14ac:dyDescent="0.25">
      <c r="AE144733" s="72"/>
    </row>
    <row r="144734" spans="31:31" x14ac:dyDescent="0.25">
      <c r="AE144734" s="72"/>
    </row>
    <row r="144735" spans="31:31" x14ac:dyDescent="0.25">
      <c r="AE144735" s="72"/>
    </row>
    <row r="144736" spans="31:31" x14ac:dyDescent="0.25">
      <c r="AE144736" s="72"/>
    </row>
    <row r="144737" spans="31:31" x14ac:dyDescent="0.25">
      <c r="AE144737" s="72"/>
    </row>
    <row r="144738" spans="31:31" x14ac:dyDescent="0.25">
      <c r="AE144738" s="72"/>
    </row>
    <row r="144739" spans="31:31" x14ac:dyDescent="0.25">
      <c r="AE144739" s="72"/>
    </row>
    <row r="144740" spans="31:31" x14ac:dyDescent="0.25">
      <c r="AE144740" s="72"/>
    </row>
    <row r="144741" spans="31:31" x14ac:dyDescent="0.25">
      <c r="AE144741" s="72"/>
    </row>
    <row r="144742" spans="31:31" x14ac:dyDescent="0.25">
      <c r="AE144742" s="72"/>
    </row>
    <row r="144743" spans="31:31" x14ac:dyDescent="0.25">
      <c r="AE144743" s="72"/>
    </row>
    <row r="144744" spans="31:31" x14ac:dyDescent="0.25">
      <c r="AE144744" s="72"/>
    </row>
    <row r="144745" spans="31:31" x14ac:dyDescent="0.25">
      <c r="AE144745" s="72"/>
    </row>
    <row r="144746" spans="31:31" x14ac:dyDescent="0.25">
      <c r="AE144746" s="72"/>
    </row>
    <row r="144747" spans="31:31" x14ac:dyDescent="0.25">
      <c r="AE144747" s="72"/>
    </row>
    <row r="144748" spans="31:31" x14ac:dyDescent="0.25">
      <c r="AE144748" s="72"/>
    </row>
    <row r="144749" spans="31:31" x14ac:dyDescent="0.25">
      <c r="AE144749" s="72"/>
    </row>
    <row r="144750" spans="31:31" x14ac:dyDescent="0.25">
      <c r="AE144750" s="72"/>
    </row>
    <row r="144751" spans="31:31" x14ac:dyDescent="0.25">
      <c r="AE144751" s="72"/>
    </row>
    <row r="144752" spans="31:31" x14ac:dyDescent="0.25">
      <c r="AE144752" s="72"/>
    </row>
    <row r="144753" spans="31:31" x14ac:dyDescent="0.25">
      <c r="AE144753" s="72"/>
    </row>
    <row r="144754" spans="31:31" x14ac:dyDescent="0.25">
      <c r="AE144754" s="72"/>
    </row>
    <row r="144755" spans="31:31" x14ac:dyDescent="0.25">
      <c r="AE144755" s="72"/>
    </row>
    <row r="144756" spans="31:31" x14ac:dyDescent="0.25">
      <c r="AE144756" s="72"/>
    </row>
    <row r="144757" spans="31:31" x14ac:dyDescent="0.25">
      <c r="AE144757" s="72"/>
    </row>
    <row r="144758" spans="31:31" x14ac:dyDescent="0.25">
      <c r="AE144758" s="72"/>
    </row>
    <row r="144759" spans="31:31" x14ac:dyDescent="0.25">
      <c r="AE144759" s="72"/>
    </row>
    <row r="144760" spans="31:31" x14ac:dyDescent="0.25">
      <c r="AE144760" s="72"/>
    </row>
    <row r="144761" spans="31:31" x14ac:dyDescent="0.25">
      <c r="AE144761" s="72"/>
    </row>
    <row r="144762" spans="31:31" x14ac:dyDescent="0.25">
      <c r="AE144762" s="72"/>
    </row>
    <row r="144763" spans="31:31" x14ac:dyDescent="0.25">
      <c r="AE144763" s="72"/>
    </row>
    <row r="144764" spans="31:31" x14ac:dyDescent="0.25">
      <c r="AE144764" s="72"/>
    </row>
    <row r="144765" spans="31:31" x14ac:dyDescent="0.25">
      <c r="AE144765" s="72"/>
    </row>
    <row r="144766" spans="31:31" x14ac:dyDescent="0.25">
      <c r="AE144766" s="72"/>
    </row>
    <row r="144767" spans="31:31" x14ac:dyDescent="0.25">
      <c r="AE144767" s="72"/>
    </row>
    <row r="144768" spans="31:31" x14ac:dyDescent="0.25">
      <c r="AE144768" s="72"/>
    </row>
    <row r="144769" spans="31:31" x14ac:dyDescent="0.25">
      <c r="AE144769" s="72"/>
    </row>
    <row r="144770" spans="31:31" x14ac:dyDescent="0.25">
      <c r="AE144770" s="72"/>
    </row>
    <row r="144771" spans="31:31" x14ac:dyDescent="0.25">
      <c r="AE144771" s="72"/>
    </row>
    <row r="144772" spans="31:31" x14ac:dyDescent="0.25">
      <c r="AE144772" s="72"/>
    </row>
    <row r="144773" spans="31:31" x14ac:dyDescent="0.25">
      <c r="AE144773" s="72"/>
    </row>
    <row r="144774" spans="31:31" x14ac:dyDescent="0.25">
      <c r="AE144774" s="72"/>
    </row>
    <row r="144775" spans="31:31" x14ac:dyDescent="0.25">
      <c r="AE144775" s="72"/>
    </row>
    <row r="144776" spans="31:31" x14ac:dyDescent="0.25">
      <c r="AE144776" s="72"/>
    </row>
    <row r="144777" spans="31:31" x14ac:dyDescent="0.25">
      <c r="AE144777" s="72"/>
    </row>
    <row r="144778" spans="31:31" x14ac:dyDescent="0.25">
      <c r="AE144778" s="72"/>
    </row>
    <row r="144779" spans="31:31" x14ac:dyDescent="0.25">
      <c r="AE144779" s="72"/>
    </row>
    <row r="144780" spans="31:31" x14ac:dyDescent="0.25">
      <c r="AE144780" s="72"/>
    </row>
    <row r="144781" spans="31:31" x14ac:dyDescent="0.25">
      <c r="AE144781" s="72"/>
    </row>
    <row r="144782" spans="31:31" x14ac:dyDescent="0.25">
      <c r="AE144782" s="72"/>
    </row>
    <row r="144783" spans="31:31" x14ac:dyDescent="0.25">
      <c r="AE144783" s="72"/>
    </row>
    <row r="144784" spans="31:31" x14ac:dyDescent="0.25">
      <c r="AE144784" s="72"/>
    </row>
    <row r="144785" spans="31:31" x14ac:dyDescent="0.25">
      <c r="AE144785" s="72"/>
    </row>
    <row r="144786" spans="31:31" x14ac:dyDescent="0.25">
      <c r="AE144786" s="72"/>
    </row>
    <row r="144787" spans="31:31" x14ac:dyDescent="0.25">
      <c r="AE144787" s="72"/>
    </row>
    <row r="144788" spans="31:31" x14ac:dyDescent="0.25">
      <c r="AE144788" s="72"/>
    </row>
    <row r="144789" spans="31:31" x14ac:dyDescent="0.25">
      <c r="AE144789" s="72"/>
    </row>
    <row r="144790" spans="31:31" x14ac:dyDescent="0.25">
      <c r="AE144790" s="72"/>
    </row>
    <row r="144791" spans="31:31" x14ac:dyDescent="0.25">
      <c r="AE144791" s="72"/>
    </row>
    <row r="144792" spans="31:31" x14ac:dyDescent="0.25">
      <c r="AE144792" s="72"/>
    </row>
    <row r="144793" spans="31:31" x14ac:dyDescent="0.25">
      <c r="AE144793" s="72"/>
    </row>
    <row r="144794" spans="31:31" x14ac:dyDescent="0.25">
      <c r="AE144794" s="72"/>
    </row>
    <row r="144795" spans="31:31" x14ac:dyDescent="0.25">
      <c r="AE144795" s="72"/>
    </row>
    <row r="144796" spans="31:31" x14ac:dyDescent="0.25">
      <c r="AE144796" s="72"/>
    </row>
    <row r="144797" spans="31:31" x14ac:dyDescent="0.25">
      <c r="AE144797" s="72"/>
    </row>
    <row r="144798" spans="31:31" x14ac:dyDescent="0.25">
      <c r="AE144798" s="72"/>
    </row>
    <row r="144799" spans="31:31" x14ac:dyDescent="0.25">
      <c r="AE144799" s="72"/>
    </row>
    <row r="144800" spans="31:31" x14ac:dyDescent="0.25">
      <c r="AE144800" s="72"/>
    </row>
    <row r="144801" spans="31:31" x14ac:dyDescent="0.25">
      <c r="AE144801" s="72"/>
    </row>
    <row r="144802" spans="31:31" x14ac:dyDescent="0.25">
      <c r="AE144802" s="72"/>
    </row>
    <row r="144803" spans="31:31" x14ac:dyDescent="0.25">
      <c r="AE144803" s="72"/>
    </row>
    <row r="144804" spans="31:31" x14ac:dyDescent="0.25">
      <c r="AE144804" s="72"/>
    </row>
    <row r="144805" spans="31:31" x14ac:dyDescent="0.25">
      <c r="AE144805" s="72"/>
    </row>
    <row r="144806" spans="31:31" x14ac:dyDescent="0.25">
      <c r="AE144806" s="72"/>
    </row>
    <row r="144807" spans="31:31" x14ac:dyDescent="0.25">
      <c r="AE144807" s="72"/>
    </row>
    <row r="144808" spans="31:31" x14ac:dyDescent="0.25">
      <c r="AE144808" s="72"/>
    </row>
    <row r="144809" spans="31:31" x14ac:dyDescent="0.25">
      <c r="AE144809" s="72"/>
    </row>
    <row r="144810" spans="31:31" x14ac:dyDescent="0.25">
      <c r="AE144810" s="72"/>
    </row>
    <row r="144811" spans="31:31" x14ac:dyDescent="0.25">
      <c r="AE144811" s="72"/>
    </row>
    <row r="144812" spans="31:31" x14ac:dyDescent="0.25">
      <c r="AE144812" s="72"/>
    </row>
    <row r="144813" spans="31:31" x14ac:dyDescent="0.25">
      <c r="AE144813" s="72"/>
    </row>
    <row r="144814" spans="31:31" x14ac:dyDescent="0.25">
      <c r="AE144814" s="72"/>
    </row>
    <row r="144815" spans="31:31" x14ac:dyDescent="0.25">
      <c r="AE144815" s="72"/>
    </row>
    <row r="144816" spans="31:31" x14ac:dyDescent="0.25">
      <c r="AE144816" s="72"/>
    </row>
    <row r="144817" spans="31:31" x14ac:dyDescent="0.25">
      <c r="AE144817" s="72"/>
    </row>
    <row r="144818" spans="31:31" x14ac:dyDescent="0.25">
      <c r="AE144818" s="72"/>
    </row>
    <row r="144819" spans="31:31" x14ac:dyDescent="0.25">
      <c r="AE144819" s="72"/>
    </row>
    <row r="144820" spans="31:31" x14ac:dyDescent="0.25">
      <c r="AE144820" s="72"/>
    </row>
    <row r="144821" spans="31:31" x14ac:dyDescent="0.25">
      <c r="AE144821" s="72"/>
    </row>
    <row r="144822" spans="31:31" x14ac:dyDescent="0.25">
      <c r="AE144822" s="72"/>
    </row>
    <row r="144823" spans="31:31" x14ac:dyDescent="0.25">
      <c r="AE144823" s="72"/>
    </row>
    <row r="144824" spans="31:31" x14ac:dyDescent="0.25">
      <c r="AE144824" s="72"/>
    </row>
    <row r="144825" spans="31:31" x14ac:dyDescent="0.25">
      <c r="AE144825" s="72"/>
    </row>
    <row r="144826" spans="31:31" x14ac:dyDescent="0.25">
      <c r="AE144826" s="72"/>
    </row>
    <row r="144827" spans="31:31" x14ac:dyDescent="0.25">
      <c r="AE144827" s="72"/>
    </row>
    <row r="144828" spans="31:31" x14ac:dyDescent="0.25">
      <c r="AE144828" s="72"/>
    </row>
    <row r="144829" spans="31:31" x14ac:dyDescent="0.25">
      <c r="AE144829" s="72"/>
    </row>
    <row r="144830" spans="31:31" x14ac:dyDescent="0.25">
      <c r="AE144830" s="72"/>
    </row>
    <row r="144831" spans="31:31" x14ac:dyDescent="0.25">
      <c r="AE144831" s="72"/>
    </row>
    <row r="144832" spans="31:31" x14ac:dyDescent="0.25">
      <c r="AE144832" s="72"/>
    </row>
    <row r="144833" spans="31:31" x14ac:dyDescent="0.25">
      <c r="AE144833" s="72"/>
    </row>
    <row r="144834" spans="31:31" x14ac:dyDescent="0.25">
      <c r="AE144834" s="72"/>
    </row>
    <row r="144835" spans="31:31" x14ac:dyDescent="0.25">
      <c r="AE144835" s="72"/>
    </row>
    <row r="144836" spans="31:31" x14ac:dyDescent="0.25">
      <c r="AE144836" s="72"/>
    </row>
    <row r="144837" spans="31:31" x14ac:dyDescent="0.25">
      <c r="AE144837" s="72"/>
    </row>
    <row r="144838" spans="31:31" x14ac:dyDescent="0.25">
      <c r="AE144838" s="72"/>
    </row>
    <row r="144839" spans="31:31" x14ac:dyDescent="0.25">
      <c r="AE144839" s="72"/>
    </row>
    <row r="144840" spans="31:31" x14ac:dyDescent="0.25">
      <c r="AE144840" s="72"/>
    </row>
    <row r="144841" spans="31:31" x14ac:dyDescent="0.25">
      <c r="AE144841" s="72"/>
    </row>
    <row r="144842" spans="31:31" x14ac:dyDescent="0.25">
      <c r="AE144842" s="72"/>
    </row>
    <row r="144843" spans="31:31" x14ac:dyDescent="0.25">
      <c r="AE144843" s="72"/>
    </row>
    <row r="144844" spans="31:31" x14ac:dyDescent="0.25">
      <c r="AE144844" s="72"/>
    </row>
    <row r="144845" spans="31:31" x14ac:dyDescent="0.25">
      <c r="AE144845" s="72"/>
    </row>
    <row r="144846" spans="31:31" x14ac:dyDescent="0.25">
      <c r="AE144846" s="72"/>
    </row>
    <row r="144847" spans="31:31" x14ac:dyDescent="0.25">
      <c r="AE144847" s="72"/>
    </row>
    <row r="144848" spans="31:31" x14ac:dyDescent="0.25">
      <c r="AE144848" s="72"/>
    </row>
    <row r="144849" spans="31:31" x14ac:dyDescent="0.25">
      <c r="AE144849" s="72"/>
    </row>
    <row r="144850" spans="31:31" x14ac:dyDescent="0.25">
      <c r="AE144850" s="72"/>
    </row>
    <row r="144851" spans="31:31" x14ac:dyDescent="0.25">
      <c r="AE144851" s="72"/>
    </row>
    <row r="144852" spans="31:31" x14ac:dyDescent="0.25">
      <c r="AE144852" s="72"/>
    </row>
    <row r="144853" spans="31:31" x14ac:dyDescent="0.25">
      <c r="AE144853" s="72"/>
    </row>
    <row r="144854" spans="31:31" x14ac:dyDescent="0.25">
      <c r="AE144854" s="72"/>
    </row>
    <row r="144855" spans="31:31" x14ac:dyDescent="0.25">
      <c r="AE144855" s="72"/>
    </row>
    <row r="144856" spans="31:31" x14ac:dyDescent="0.25">
      <c r="AE144856" s="72"/>
    </row>
    <row r="144857" spans="31:31" x14ac:dyDescent="0.25">
      <c r="AE144857" s="72"/>
    </row>
    <row r="144858" spans="31:31" x14ac:dyDescent="0.25">
      <c r="AE144858" s="72"/>
    </row>
    <row r="144859" spans="31:31" x14ac:dyDescent="0.25">
      <c r="AE144859" s="72"/>
    </row>
    <row r="144860" spans="31:31" x14ac:dyDescent="0.25">
      <c r="AE144860" s="72"/>
    </row>
    <row r="144861" spans="31:31" x14ac:dyDescent="0.25">
      <c r="AE144861" s="72"/>
    </row>
    <row r="144862" spans="31:31" x14ac:dyDescent="0.25">
      <c r="AE144862" s="72"/>
    </row>
    <row r="144863" spans="31:31" x14ac:dyDescent="0.25">
      <c r="AE144863" s="72"/>
    </row>
    <row r="144864" spans="31:31" x14ac:dyDescent="0.25">
      <c r="AE144864" s="72"/>
    </row>
    <row r="144865" spans="31:31" x14ac:dyDescent="0.25">
      <c r="AE144865" s="72"/>
    </row>
    <row r="144866" spans="31:31" x14ac:dyDescent="0.25">
      <c r="AE144866" s="72"/>
    </row>
    <row r="144867" spans="31:31" x14ac:dyDescent="0.25">
      <c r="AE144867" s="72"/>
    </row>
    <row r="144868" spans="31:31" x14ac:dyDescent="0.25">
      <c r="AE144868" s="72"/>
    </row>
    <row r="144869" spans="31:31" x14ac:dyDescent="0.25">
      <c r="AE144869" s="72"/>
    </row>
    <row r="144870" spans="31:31" x14ac:dyDescent="0.25">
      <c r="AE144870" s="72"/>
    </row>
    <row r="144871" spans="31:31" x14ac:dyDescent="0.25">
      <c r="AE144871" s="72"/>
    </row>
    <row r="144872" spans="31:31" x14ac:dyDescent="0.25">
      <c r="AE144872" s="72"/>
    </row>
    <row r="144873" spans="31:31" x14ac:dyDescent="0.25">
      <c r="AE144873" s="72"/>
    </row>
    <row r="144874" spans="31:31" x14ac:dyDescent="0.25">
      <c r="AE144874" s="72"/>
    </row>
    <row r="144875" spans="31:31" x14ac:dyDescent="0.25">
      <c r="AE144875" s="72"/>
    </row>
    <row r="144876" spans="31:31" x14ac:dyDescent="0.25">
      <c r="AE144876" s="72"/>
    </row>
    <row r="144877" spans="31:31" x14ac:dyDescent="0.25">
      <c r="AE144877" s="72"/>
    </row>
    <row r="144878" spans="31:31" x14ac:dyDescent="0.25">
      <c r="AE144878" s="72"/>
    </row>
    <row r="144879" spans="31:31" x14ac:dyDescent="0.25">
      <c r="AE144879" s="72"/>
    </row>
    <row r="144880" spans="31:31" x14ac:dyDescent="0.25">
      <c r="AE144880" s="72"/>
    </row>
    <row r="144881" spans="31:31" x14ac:dyDescent="0.25">
      <c r="AE144881" s="72"/>
    </row>
    <row r="144882" spans="31:31" x14ac:dyDescent="0.25">
      <c r="AE144882" s="72"/>
    </row>
    <row r="144883" spans="31:31" x14ac:dyDescent="0.25">
      <c r="AE144883" s="72"/>
    </row>
    <row r="144884" spans="31:31" x14ac:dyDescent="0.25">
      <c r="AE144884" s="72"/>
    </row>
    <row r="144885" spans="31:31" x14ac:dyDescent="0.25">
      <c r="AE144885" s="72"/>
    </row>
    <row r="144886" spans="31:31" x14ac:dyDescent="0.25">
      <c r="AE144886" s="72"/>
    </row>
    <row r="144887" spans="31:31" x14ac:dyDescent="0.25">
      <c r="AE144887" s="72"/>
    </row>
    <row r="144888" spans="31:31" x14ac:dyDescent="0.25">
      <c r="AE144888" s="72"/>
    </row>
    <row r="144889" spans="31:31" x14ac:dyDescent="0.25">
      <c r="AE144889" s="72"/>
    </row>
    <row r="144890" spans="31:31" x14ac:dyDescent="0.25">
      <c r="AE144890" s="72"/>
    </row>
    <row r="144891" spans="31:31" x14ac:dyDescent="0.25">
      <c r="AE144891" s="72"/>
    </row>
    <row r="144892" spans="31:31" x14ac:dyDescent="0.25">
      <c r="AE144892" s="72"/>
    </row>
    <row r="144893" spans="31:31" x14ac:dyDescent="0.25">
      <c r="AE144893" s="72"/>
    </row>
    <row r="144894" spans="31:31" x14ac:dyDescent="0.25">
      <c r="AE144894" s="72"/>
    </row>
    <row r="144895" spans="31:31" x14ac:dyDescent="0.25">
      <c r="AE144895" s="72"/>
    </row>
    <row r="144896" spans="31:31" x14ac:dyDescent="0.25">
      <c r="AE144896" s="72"/>
    </row>
    <row r="144897" spans="31:31" x14ac:dyDescent="0.25">
      <c r="AE144897" s="72"/>
    </row>
    <row r="144898" spans="31:31" x14ac:dyDescent="0.25">
      <c r="AE144898" s="72"/>
    </row>
    <row r="144899" spans="31:31" x14ac:dyDescent="0.25">
      <c r="AE144899" s="72"/>
    </row>
    <row r="144900" spans="31:31" x14ac:dyDescent="0.25">
      <c r="AE144900" s="72"/>
    </row>
    <row r="144901" spans="31:31" x14ac:dyDescent="0.25">
      <c r="AE144901" s="72"/>
    </row>
    <row r="144902" spans="31:31" x14ac:dyDescent="0.25">
      <c r="AE144902" s="72"/>
    </row>
    <row r="144903" spans="31:31" x14ac:dyDescent="0.25">
      <c r="AE144903" s="72"/>
    </row>
    <row r="144904" spans="31:31" x14ac:dyDescent="0.25">
      <c r="AE144904" s="72"/>
    </row>
    <row r="144905" spans="31:31" x14ac:dyDescent="0.25">
      <c r="AE144905" s="72"/>
    </row>
    <row r="144906" spans="31:31" x14ac:dyDescent="0.25">
      <c r="AE144906" s="72"/>
    </row>
    <row r="144907" spans="31:31" x14ac:dyDescent="0.25">
      <c r="AE144907" s="72"/>
    </row>
    <row r="144908" spans="31:31" x14ac:dyDescent="0.25">
      <c r="AE144908" s="72"/>
    </row>
    <row r="144909" spans="31:31" x14ac:dyDescent="0.25">
      <c r="AE144909" s="72"/>
    </row>
    <row r="144910" spans="31:31" x14ac:dyDescent="0.25">
      <c r="AE144910" s="72"/>
    </row>
    <row r="144911" spans="31:31" x14ac:dyDescent="0.25">
      <c r="AE144911" s="72"/>
    </row>
    <row r="144912" spans="31:31" x14ac:dyDescent="0.25">
      <c r="AE144912" s="72"/>
    </row>
    <row r="144913" spans="31:31" x14ac:dyDescent="0.25">
      <c r="AE144913" s="72"/>
    </row>
    <row r="144914" spans="31:31" x14ac:dyDescent="0.25">
      <c r="AE144914" s="72"/>
    </row>
    <row r="144915" spans="31:31" x14ac:dyDescent="0.25">
      <c r="AE144915" s="72"/>
    </row>
    <row r="144916" spans="31:31" x14ac:dyDescent="0.25">
      <c r="AE144916" s="72"/>
    </row>
    <row r="144917" spans="31:31" x14ac:dyDescent="0.25">
      <c r="AE144917" s="72"/>
    </row>
    <row r="144918" spans="31:31" x14ac:dyDescent="0.25">
      <c r="AE144918" s="72"/>
    </row>
    <row r="144919" spans="31:31" x14ac:dyDescent="0.25">
      <c r="AE144919" s="72"/>
    </row>
    <row r="144920" spans="31:31" x14ac:dyDescent="0.25">
      <c r="AE144920" s="72"/>
    </row>
    <row r="144921" spans="31:31" x14ac:dyDescent="0.25">
      <c r="AE144921" s="72"/>
    </row>
    <row r="144922" spans="31:31" x14ac:dyDescent="0.25">
      <c r="AE144922" s="72"/>
    </row>
    <row r="144923" spans="31:31" x14ac:dyDescent="0.25">
      <c r="AE144923" s="72"/>
    </row>
    <row r="144924" spans="31:31" x14ac:dyDescent="0.25">
      <c r="AE144924" s="72"/>
    </row>
    <row r="144925" spans="31:31" x14ac:dyDescent="0.25">
      <c r="AE144925" s="72"/>
    </row>
    <row r="144926" spans="31:31" x14ac:dyDescent="0.25">
      <c r="AE144926" s="72"/>
    </row>
    <row r="144927" spans="31:31" x14ac:dyDescent="0.25">
      <c r="AE144927" s="72"/>
    </row>
    <row r="144928" spans="31:31" x14ac:dyDescent="0.25">
      <c r="AE144928" s="72"/>
    </row>
    <row r="144929" spans="31:31" x14ac:dyDescent="0.25">
      <c r="AE144929" s="72"/>
    </row>
    <row r="144930" spans="31:31" x14ac:dyDescent="0.25">
      <c r="AE144930" s="72"/>
    </row>
    <row r="144931" spans="31:31" x14ac:dyDescent="0.25">
      <c r="AE144931" s="72"/>
    </row>
    <row r="144932" spans="31:31" x14ac:dyDescent="0.25">
      <c r="AE144932" s="72"/>
    </row>
    <row r="144933" spans="31:31" x14ac:dyDescent="0.25">
      <c r="AE144933" s="72"/>
    </row>
    <row r="144934" spans="31:31" x14ac:dyDescent="0.25">
      <c r="AE144934" s="72"/>
    </row>
    <row r="144935" spans="31:31" x14ac:dyDescent="0.25">
      <c r="AE144935" s="72"/>
    </row>
    <row r="144936" spans="31:31" x14ac:dyDescent="0.25">
      <c r="AE144936" s="72"/>
    </row>
    <row r="144937" spans="31:31" x14ac:dyDescent="0.25">
      <c r="AE144937" s="72"/>
    </row>
    <row r="144938" spans="31:31" x14ac:dyDescent="0.25">
      <c r="AE144938" s="72"/>
    </row>
    <row r="144939" spans="31:31" x14ac:dyDescent="0.25">
      <c r="AE144939" s="72"/>
    </row>
    <row r="144940" spans="31:31" x14ac:dyDescent="0.25">
      <c r="AE144940" s="72"/>
    </row>
    <row r="144941" spans="31:31" x14ac:dyDescent="0.25">
      <c r="AE144941" s="72"/>
    </row>
    <row r="144942" spans="31:31" x14ac:dyDescent="0.25">
      <c r="AE144942" s="72"/>
    </row>
    <row r="144943" spans="31:31" x14ac:dyDescent="0.25">
      <c r="AE144943" s="72"/>
    </row>
    <row r="144944" spans="31:31" x14ac:dyDescent="0.25">
      <c r="AE144944" s="72"/>
    </row>
    <row r="144945" spans="31:31" x14ac:dyDescent="0.25">
      <c r="AE144945" s="72"/>
    </row>
    <row r="144946" spans="31:31" x14ac:dyDescent="0.25">
      <c r="AE144946" s="72"/>
    </row>
    <row r="144947" spans="31:31" x14ac:dyDescent="0.25">
      <c r="AE144947" s="72"/>
    </row>
    <row r="144948" spans="31:31" x14ac:dyDescent="0.25">
      <c r="AE144948" s="72"/>
    </row>
    <row r="144949" spans="31:31" x14ac:dyDescent="0.25">
      <c r="AE144949" s="72"/>
    </row>
    <row r="144950" spans="31:31" x14ac:dyDescent="0.25">
      <c r="AE144950" s="72"/>
    </row>
    <row r="144951" spans="31:31" x14ac:dyDescent="0.25">
      <c r="AE144951" s="72"/>
    </row>
    <row r="144952" spans="31:31" x14ac:dyDescent="0.25">
      <c r="AE144952" s="72"/>
    </row>
    <row r="144953" spans="31:31" x14ac:dyDescent="0.25">
      <c r="AE144953" s="72"/>
    </row>
    <row r="144954" spans="31:31" x14ac:dyDescent="0.25">
      <c r="AE144954" s="72"/>
    </row>
    <row r="144955" spans="31:31" x14ac:dyDescent="0.25">
      <c r="AE144955" s="72"/>
    </row>
    <row r="144956" spans="31:31" x14ac:dyDescent="0.25">
      <c r="AE144956" s="72"/>
    </row>
    <row r="144957" spans="31:31" x14ac:dyDescent="0.25">
      <c r="AE144957" s="72"/>
    </row>
    <row r="144958" spans="31:31" x14ac:dyDescent="0.25">
      <c r="AE144958" s="72"/>
    </row>
    <row r="144959" spans="31:31" x14ac:dyDescent="0.25">
      <c r="AE144959" s="72"/>
    </row>
    <row r="144960" spans="31:31" x14ac:dyDescent="0.25">
      <c r="AE144960" s="72"/>
    </row>
    <row r="144961" spans="31:31" x14ac:dyDescent="0.25">
      <c r="AE144961" s="72"/>
    </row>
    <row r="144962" spans="31:31" x14ac:dyDescent="0.25">
      <c r="AE144962" s="72"/>
    </row>
    <row r="144963" spans="31:31" x14ac:dyDescent="0.25">
      <c r="AE144963" s="72"/>
    </row>
    <row r="144964" spans="31:31" x14ac:dyDescent="0.25">
      <c r="AE144964" s="72"/>
    </row>
    <row r="144965" spans="31:31" x14ac:dyDescent="0.25">
      <c r="AE144965" s="72"/>
    </row>
    <row r="144966" spans="31:31" x14ac:dyDescent="0.25">
      <c r="AE144966" s="72"/>
    </row>
    <row r="144967" spans="31:31" x14ac:dyDescent="0.25">
      <c r="AE144967" s="72"/>
    </row>
    <row r="144968" spans="31:31" x14ac:dyDescent="0.25">
      <c r="AE144968" s="72"/>
    </row>
    <row r="144969" spans="31:31" x14ac:dyDescent="0.25">
      <c r="AE144969" s="72"/>
    </row>
    <row r="144970" spans="31:31" x14ac:dyDescent="0.25">
      <c r="AE144970" s="72"/>
    </row>
    <row r="144971" spans="31:31" x14ac:dyDescent="0.25">
      <c r="AE144971" s="72"/>
    </row>
    <row r="144972" spans="31:31" x14ac:dyDescent="0.25">
      <c r="AE144972" s="72"/>
    </row>
    <row r="144973" spans="31:31" x14ac:dyDescent="0.25">
      <c r="AE144973" s="72"/>
    </row>
    <row r="144974" spans="31:31" x14ac:dyDescent="0.25">
      <c r="AE144974" s="72"/>
    </row>
    <row r="144975" spans="31:31" x14ac:dyDescent="0.25">
      <c r="AE144975" s="72"/>
    </row>
    <row r="144976" spans="31:31" x14ac:dyDescent="0.25">
      <c r="AE144976" s="72"/>
    </row>
    <row r="144977" spans="31:31" x14ac:dyDescent="0.25">
      <c r="AE144977" s="72"/>
    </row>
    <row r="144978" spans="31:31" x14ac:dyDescent="0.25">
      <c r="AE144978" s="72"/>
    </row>
    <row r="144979" spans="31:31" x14ac:dyDescent="0.25">
      <c r="AE144979" s="72"/>
    </row>
    <row r="144980" spans="31:31" x14ac:dyDescent="0.25">
      <c r="AE144980" s="72"/>
    </row>
    <row r="144981" spans="31:31" x14ac:dyDescent="0.25">
      <c r="AE144981" s="72"/>
    </row>
    <row r="144982" spans="31:31" x14ac:dyDescent="0.25">
      <c r="AE144982" s="72"/>
    </row>
    <row r="144983" spans="31:31" x14ac:dyDescent="0.25">
      <c r="AE144983" s="72"/>
    </row>
    <row r="144984" spans="31:31" x14ac:dyDescent="0.25">
      <c r="AE144984" s="72"/>
    </row>
    <row r="144985" spans="31:31" x14ac:dyDescent="0.25">
      <c r="AE144985" s="72"/>
    </row>
    <row r="144986" spans="31:31" x14ac:dyDescent="0.25">
      <c r="AE144986" s="72"/>
    </row>
    <row r="144987" spans="31:31" x14ac:dyDescent="0.25">
      <c r="AE144987" s="72"/>
    </row>
    <row r="144988" spans="31:31" x14ac:dyDescent="0.25">
      <c r="AE144988" s="72"/>
    </row>
    <row r="144989" spans="31:31" x14ac:dyDescent="0.25">
      <c r="AE144989" s="72"/>
    </row>
    <row r="144990" spans="31:31" x14ac:dyDescent="0.25">
      <c r="AE144990" s="72"/>
    </row>
    <row r="144991" spans="31:31" x14ac:dyDescent="0.25">
      <c r="AE144991" s="72"/>
    </row>
    <row r="144992" spans="31:31" x14ac:dyDescent="0.25">
      <c r="AE144992" s="72"/>
    </row>
    <row r="144993" spans="31:31" x14ac:dyDescent="0.25">
      <c r="AE144993" s="72"/>
    </row>
    <row r="144994" spans="31:31" x14ac:dyDescent="0.25">
      <c r="AE144994" s="72"/>
    </row>
    <row r="144995" spans="31:31" x14ac:dyDescent="0.25">
      <c r="AE144995" s="72"/>
    </row>
    <row r="144996" spans="31:31" x14ac:dyDescent="0.25">
      <c r="AE144996" s="72"/>
    </row>
    <row r="144997" spans="31:31" x14ac:dyDescent="0.25">
      <c r="AE144997" s="72"/>
    </row>
    <row r="144998" spans="31:31" x14ac:dyDescent="0.25">
      <c r="AE144998" s="72"/>
    </row>
    <row r="144999" spans="31:31" x14ac:dyDescent="0.25">
      <c r="AE144999" s="72"/>
    </row>
    <row r="145000" spans="31:31" x14ac:dyDescent="0.25">
      <c r="AE145000" s="72"/>
    </row>
    <row r="145001" spans="31:31" x14ac:dyDescent="0.25">
      <c r="AE145001" s="72"/>
    </row>
    <row r="145002" spans="31:31" x14ac:dyDescent="0.25">
      <c r="AE145002" s="72"/>
    </row>
    <row r="145003" spans="31:31" x14ac:dyDescent="0.25">
      <c r="AE145003" s="72"/>
    </row>
    <row r="145004" spans="31:31" x14ac:dyDescent="0.25">
      <c r="AE145004" s="72"/>
    </row>
    <row r="145005" spans="31:31" x14ac:dyDescent="0.25">
      <c r="AE145005" s="72"/>
    </row>
    <row r="145006" spans="31:31" x14ac:dyDescent="0.25">
      <c r="AE145006" s="72"/>
    </row>
    <row r="145007" spans="31:31" x14ac:dyDescent="0.25">
      <c r="AE145007" s="72"/>
    </row>
    <row r="145008" spans="31:31" x14ac:dyDescent="0.25">
      <c r="AE145008" s="72"/>
    </row>
    <row r="145009" spans="31:31" x14ac:dyDescent="0.25">
      <c r="AE145009" s="72"/>
    </row>
    <row r="145010" spans="31:31" x14ac:dyDescent="0.25">
      <c r="AE145010" s="72"/>
    </row>
    <row r="145011" spans="31:31" x14ac:dyDescent="0.25">
      <c r="AE145011" s="72"/>
    </row>
    <row r="145012" spans="31:31" x14ac:dyDescent="0.25">
      <c r="AE145012" s="72"/>
    </row>
    <row r="145013" spans="31:31" x14ac:dyDescent="0.25">
      <c r="AE145013" s="72"/>
    </row>
    <row r="145014" spans="31:31" x14ac:dyDescent="0.25">
      <c r="AE145014" s="72"/>
    </row>
    <row r="145015" spans="31:31" x14ac:dyDescent="0.25">
      <c r="AE145015" s="72"/>
    </row>
    <row r="145016" spans="31:31" x14ac:dyDescent="0.25">
      <c r="AE145016" s="72"/>
    </row>
    <row r="145017" spans="31:31" x14ac:dyDescent="0.25">
      <c r="AE145017" s="72"/>
    </row>
    <row r="145018" spans="31:31" x14ac:dyDescent="0.25">
      <c r="AE145018" s="72"/>
    </row>
    <row r="145019" spans="31:31" x14ac:dyDescent="0.25">
      <c r="AE145019" s="72"/>
    </row>
    <row r="145020" spans="31:31" x14ac:dyDescent="0.25">
      <c r="AE145020" s="72"/>
    </row>
    <row r="145021" spans="31:31" x14ac:dyDescent="0.25">
      <c r="AE145021" s="72"/>
    </row>
    <row r="145022" spans="31:31" x14ac:dyDescent="0.25">
      <c r="AE145022" s="72"/>
    </row>
    <row r="145023" spans="31:31" x14ac:dyDescent="0.25">
      <c r="AE145023" s="72"/>
    </row>
    <row r="145024" spans="31:31" x14ac:dyDescent="0.25">
      <c r="AE145024" s="72"/>
    </row>
    <row r="145025" spans="31:31" x14ac:dyDescent="0.25">
      <c r="AE145025" s="72"/>
    </row>
    <row r="145026" spans="31:31" x14ac:dyDescent="0.25">
      <c r="AE145026" s="72"/>
    </row>
    <row r="145027" spans="31:31" x14ac:dyDescent="0.25">
      <c r="AE145027" s="72"/>
    </row>
    <row r="145028" spans="31:31" x14ac:dyDescent="0.25">
      <c r="AE145028" s="72"/>
    </row>
    <row r="145029" spans="31:31" x14ac:dyDescent="0.25">
      <c r="AE145029" s="72"/>
    </row>
    <row r="145030" spans="31:31" x14ac:dyDescent="0.25">
      <c r="AE145030" s="72"/>
    </row>
    <row r="145031" spans="31:31" x14ac:dyDescent="0.25">
      <c r="AE145031" s="72"/>
    </row>
    <row r="145032" spans="31:31" x14ac:dyDescent="0.25">
      <c r="AE145032" s="72"/>
    </row>
    <row r="145033" spans="31:31" x14ac:dyDescent="0.25">
      <c r="AE145033" s="72"/>
    </row>
    <row r="145034" spans="31:31" x14ac:dyDescent="0.25">
      <c r="AE145034" s="72"/>
    </row>
    <row r="145035" spans="31:31" x14ac:dyDescent="0.25">
      <c r="AE145035" s="72"/>
    </row>
    <row r="145036" spans="31:31" x14ac:dyDescent="0.25">
      <c r="AE145036" s="72"/>
    </row>
    <row r="145037" spans="31:31" x14ac:dyDescent="0.25">
      <c r="AE145037" s="72"/>
    </row>
    <row r="145038" spans="31:31" x14ac:dyDescent="0.25">
      <c r="AE145038" s="72"/>
    </row>
    <row r="145039" spans="31:31" x14ac:dyDescent="0.25">
      <c r="AE145039" s="72"/>
    </row>
    <row r="145040" spans="31:31" x14ac:dyDescent="0.25">
      <c r="AE145040" s="72"/>
    </row>
    <row r="145041" spans="31:31" x14ac:dyDescent="0.25">
      <c r="AE145041" s="72"/>
    </row>
    <row r="145042" spans="31:31" x14ac:dyDescent="0.25">
      <c r="AE145042" s="72"/>
    </row>
    <row r="145043" spans="31:31" x14ac:dyDescent="0.25">
      <c r="AE145043" s="72"/>
    </row>
    <row r="145044" spans="31:31" x14ac:dyDescent="0.25">
      <c r="AE145044" s="72"/>
    </row>
    <row r="145045" spans="31:31" x14ac:dyDescent="0.25">
      <c r="AE145045" s="72"/>
    </row>
    <row r="145046" spans="31:31" x14ac:dyDescent="0.25">
      <c r="AE145046" s="72"/>
    </row>
    <row r="145047" spans="31:31" x14ac:dyDescent="0.25">
      <c r="AE145047" s="72"/>
    </row>
    <row r="145048" spans="31:31" x14ac:dyDescent="0.25">
      <c r="AE145048" s="72"/>
    </row>
    <row r="145049" spans="31:31" x14ac:dyDescent="0.25">
      <c r="AE145049" s="72"/>
    </row>
    <row r="145050" spans="31:31" x14ac:dyDescent="0.25">
      <c r="AE145050" s="72"/>
    </row>
    <row r="145051" spans="31:31" x14ac:dyDescent="0.25">
      <c r="AE145051" s="72"/>
    </row>
    <row r="145052" spans="31:31" x14ac:dyDescent="0.25">
      <c r="AE145052" s="72"/>
    </row>
    <row r="145053" spans="31:31" x14ac:dyDescent="0.25">
      <c r="AE145053" s="72"/>
    </row>
    <row r="145054" spans="31:31" x14ac:dyDescent="0.25">
      <c r="AE145054" s="72"/>
    </row>
    <row r="145055" spans="31:31" x14ac:dyDescent="0.25">
      <c r="AE145055" s="72"/>
    </row>
    <row r="145056" spans="31:31" x14ac:dyDescent="0.25">
      <c r="AE145056" s="72"/>
    </row>
    <row r="145057" spans="31:31" x14ac:dyDescent="0.25">
      <c r="AE145057" s="72"/>
    </row>
    <row r="145058" spans="31:31" x14ac:dyDescent="0.25">
      <c r="AE145058" s="72"/>
    </row>
    <row r="145059" spans="31:31" x14ac:dyDescent="0.25">
      <c r="AE145059" s="72"/>
    </row>
    <row r="145060" spans="31:31" x14ac:dyDescent="0.25">
      <c r="AE145060" s="72"/>
    </row>
    <row r="145061" spans="31:31" x14ac:dyDescent="0.25">
      <c r="AE145061" s="72"/>
    </row>
    <row r="145062" spans="31:31" x14ac:dyDescent="0.25">
      <c r="AE145062" s="72"/>
    </row>
    <row r="145063" spans="31:31" x14ac:dyDescent="0.25">
      <c r="AE145063" s="72"/>
    </row>
    <row r="145064" spans="31:31" x14ac:dyDescent="0.25">
      <c r="AE145064" s="72"/>
    </row>
    <row r="145065" spans="31:31" x14ac:dyDescent="0.25">
      <c r="AE145065" s="72"/>
    </row>
    <row r="145066" spans="31:31" x14ac:dyDescent="0.25">
      <c r="AE145066" s="72"/>
    </row>
    <row r="145067" spans="31:31" x14ac:dyDescent="0.25">
      <c r="AE145067" s="72"/>
    </row>
    <row r="145068" spans="31:31" x14ac:dyDescent="0.25">
      <c r="AE145068" s="72"/>
    </row>
    <row r="145069" spans="31:31" x14ac:dyDescent="0.25">
      <c r="AE145069" s="72"/>
    </row>
    <row r="145070" spans="31:31" x14ac:dyDescent="0.25">
      <c r="AE145070" s="72"/>
    </row>
    <row r="145071" spans="31:31" x14ac:dyDescent="0.25">
      <c r="AE145071" s="72"/>
    </row>
    <row r="145072" spans="31:31" x14ac:dyDescent="0.25">
      <c r="AE145072" s="72"/>
    </row>
    <row r="145073" spans="31:31" x14ac:dyDescent="0.25">
      <c r="AE145073" s="72"/>
    </row>
    <row r="145074" spans="31:31" x14ac:dyDescent="0.25">
      <c r="AE145074" s="72"/>
    </row>
    <row r="145075" spans="31:31" x14ac:dyDescent="0.25">
      <c r="AE145075" s="72"/>
    </row>
    <row r="145076" spans="31:31" x14ac:dyDescent="0.25">
      <c r="AE145076" s="72"/>
    </row>
    <row r="145077" spans="31:31" x14ac:dyDescent="0.25">
      <c r="AE145077" s="72"/>
    </row>
    <row r="145078" spans="31:31" x14ac:dyDescent="0.25">
      <c r="AE145078" s="72"/>
    </row>
    <row r="145079" spans="31:31" x14ac:dyDescent="0.25">
      <c r="AE145079" s="72"/>
    </row>
    <row r="145080" spans="31:31" x14ac:dyDescent="0.25">
      <c r="AE145080" s="72"/>
    </row>
    <row r="145081" spans="31:31" x14ac:dyDescent="0.25">
      <c r="AE145081" s="72"/>
    </row>
    <row r="145082" spans="31:31" x14ac:dyDescent="0.25">
      <c r="AE145082" s="72"/>
    </row>
    <row r="145083" spans="31:31" x14ac:dyDescent="0.25">
      <c r="AE145083" s="72"/>
    </row>
    <row r="145084" spans="31:31" x14ac:dyDescent="0.25">
      <c r="AE145084" s="72"/>
    </row>
    <row r="145085" spans="31:31" x14ac:dyDescent="0.25">
      <c r="AE145085" s="72"/>
    </row>
    <row r="145086" spans="31:31" x14ac:dyDescent="0.25">
      <c r="AE145086" s="72"/>
    </row>
    <row r="145087" spans="31:31" x14ac:dyDescent="0.25">
      <c r="AE145087" s="72"/>
    </row>
    <row r="145088" spans="31:31" x14ac:dyDescent="0.25">
      <c r="AE145088" s="72"/>
    </row>
    <row r="145089" spans="31:31" x14ac:dyDescent="0.25">
      <c r="AE145089" s="72"/>
    </row>
    <row r="145090" spans="31:31" x14ac:dyDescent="0.25">
      <c r="AE145090" s="72"/>
    </row>
    <row r="145091" spans="31:31" x14ac:dyDescent="0.25">
      <c r="AE145091" s="72"/>
    </row>
    <row r="145092" spans="31:31" x14ac:dyDescent="0.25">
      <c r="AE145092" s="72"/>
    </row>
    <row r="145093" spans="31:31" x14ac:dyDescent="0.25">
      <c r="AE145093" s="72"/>
    </row>
    <row r="145094" spans="31:31" x14ac:dyDescent="0.25">
      <c r="AE145094" s="72"/>
    </row>
    <row r="145095" spans="31:31" x14ac:dyDescent="0.25">
      <c r="AE145095" s="72"/>
    </row>
    <row r="145096" spans="31:31" x14ac:dyDescent="0.25">
      <c r="AE145096" s="72"/>
    </row>
    <row r="145097" spans="31:31" x14ac:dyDescent="0.25">
      <c r="AE145097" s="72"/>
    </row>
    <row r="145098" spans="31:31" x14ac:dyDescent="0.25">
      <c r="AE145098" s="72"/>
    </row>
    <row r="145099" spans="31:31" x14ac:dyDescent="0.25">
      <c r="AE145099" s="72"/>
    </row>
    <row r="145100" spans="31:31" x14ac:dyDescent="0.25">
      <c r="AE145100" s="72"/>
    </row>
    <row r="145101" spans="31:31" x14ac:dyDescent="0.25">
      <c r="AE145101" s="72"/>
    </row>
    <row r="145102" spans="31:31" x14ac:dyDescent="0.25">
      <c r="AE145102" s="72"/>
    </row>
    <row r="145103" spans="31:31" x14ac:dyDescent="0.25">
      <c r="AE145103" s="72"/>
    </row>
    <row r="145104" spans="31:31" x14ac:dyDescent="0.25">
      <c r="AE145104" s="72"/>
    </row>
    <row r="145105" spans="31:31" x14ac:dyDescent="0.25">
      <c r="AE145105" s="72"/>
    </row>
    <row r="145106" spans="31:31" x14ac:dyDescent="0.25">
      <c r="AE145106" s="72"/>
    </row>
    <row r="145107" spans="31:31" x14ac:dyDescent="0.25">
      <c r="AE145107" s="72"/>
    </row>
    <row r="145108" spans="31:31" x14ac:dyDescent="0.25">
      <c r="AE145108" s="72"/>
    </row>
    <row r="145109" spans="31:31" x14ac:dyDescent="0.25">
      <c r="AE145109" s="72"/>
    </row>
    <row r="145110" spans="31:31" x14ac:dyDescent="0.25">
      <c r="AE145110" s="72"/>
    </row>
    <row r="145111" spans="31:31" x14ac:dyDescent="0.25">
      <c r="AE145111" s="72"/>
    </row>
    <row r="145112" spans="31:31" x14ac:dyDescent="0.25">
      <c r="AE145112" s="72"/>
    </row>
    <row r="145113" spans="31:31" x14ac:dyDescent="0.25">
      <c r="AE145113" s="72"/>
    </row>
    <row r="145114" spans="31:31" x14ac:dyDescent="0.25">
      <c r="AE145114" s="72"/>
    </row>
    <row r="145115" spans="31:31" x14ac:dyDescent="0.25">
      <c r="AE145115" s="72"/>
    </row>
    <row r="145116" spans="31:31" x14ac:dyDescent="0.25">
      <c r="AE145116" s="72"/>
    </row>
    <row r="145117" spans="31:31" x14ac:dyDescent="0.25">
      <c r="AE145117" s="72"/>
    </row>
    <row r="145118" spans="31:31" x14ac:dyDescent="0.25">
      <c r="AE145118" s="72"/>
    </row>
    <row r="145119" spans="31:31" x14ac:dyDescent="0.25">
      <c r="AE145119" s="72"/>
    </row>
    <row r="145120" spans="31:31" x14ac:dyDescent="0.25">
      <c r="AE145120" s="72"/>
    </row>
    <row r="145121" spans="31:31" x14ac:dyDescent="0.25">
      <c r="AE145121" s="72"/>
    </row>
    <row r="145122" spans="31:31" x14ac:dyDescent="0.25">
      <c r="AE145122" s="72"/>
    </row>
    <row r="145123" spans="31:31" x14ac:dyDescent="0.25">
      <c r="AE145123" s="72"/>
    </row>
    <row r="145124" spans="31:31" x14ac:dyDescent="0.25">
      <c r="AE145124" s="72"/>
    </row>
    <row r="145125" spans="31:31" x14ac:dyDescent="0.25">
      <c r="AE145125" s="72"/>
    </row>
    <row r="145126" spans="31:31" x14ac:dyDescent="0.25">
      <c r="AE145126" s="72"/>
    </row>
    <row r="145127" spans="31:31" x14ac:dyDescent="0.25">
      <c r="AE145127" s="72"/>
    </row>
    <row r="145128" spans="31:31" x14ac:dyDescent="0.25">
      <c r="AE145128" s="72"/>
    </row>
    <row r="145129" spans="31:31" x14ac:dyDescent="0.25">
      <c r="AE145129" s="72"/>
    </row>
    <row r="145130" spans="31:31" x14ac:dyDescent="0.25">
      <c r="AE145130" s="72"/>
    </row>
    <row r="145131" spans="31:31" x14ac:dyDescent="0.25">
      <c r="AE145131" s="72"/>
    </row>
    <row r="145132" spans="31:31" x14ac:dyDescent="0.25">
      <c r="AE145132" s="72"/>
    </row>
    <row r="145133" spans="31:31" x14ac:dyDescent="0.25">
      <c r="AE145133" s="72"/>
    </row>
    <row r="145134" spans="31:31" x14ac:dyDescent="0.25">
      <c r="AE145134" s="72"/>
    </row>
    <row r="145135" spans="31:31" x14ac:dyDescent="0.25">
      <c r="AE145135" s="72"/>
    </row>
    <row r="145136" spans="31:31" x14ac:dyDescent="0.25">
      <c r="AE145136" s="72"/>
    </row>
    <row r="145137" spans="31:31" x14ac:dyDescent="0.25">
      <c r="AE145137" s="72"/>
    </row>
    <row r="145138" spans="31:31" x14ac:dyDescent="0.25">
      <c r="AE145138" s="72"/>
    </row>
    <row r="145139" spans="31:31" x14ac:dyDescent="0.25">
      <c r="AE145139" s="72"/>
    </row>
    <row r="145140" spans="31:31" x14ac:dyDescent="0.25">
      <c r="AE145140" s="72"/>
    </row>
    <row r="145141" spans="31:31" x14ac:dyDescent="0.25">
      <c r="AE145141" s="72"/>
    </row>
    <row r="145142" spans="31:31" x14ac:dyDescent="0.25">
      <c r="AE145142" s="72"/>
    </row>
    <row r="145143" spans="31:31" x14ac:dyDescent="0.25">
      <c r="AE145143" s="72"/>
    </row>
    <row r="145144" spans="31:31" x14ac:dyDescent="0.25">
      <c r="AE145144" s="72"/>
    </row>
    <row r="145145" spans="31:31" x14ac:dyDescent="0.25">
      <c r="AE145145" s="72"/>
    </row>
    <row r="145146" spans="31:31" x14ac:dyDescent="0.25">
      <c r="AE145146" s="72"/>
    </row>
    <row r="145147" spans="31:31" x14ac:dyDescent="0.25">
      <c r="AE145147" s="72"/>
    </row>
    <row r="145148" spans="31:31" x14ac:dyDescent="0.25">
      <c r="AE145148" s="72"/>
    </row>
    <row r="145149" spans="31:31" x14ac:dyDescent="0.25">
      <c r="AE145149" s="72"/>
    </row>
    <row r="145150" spans="31:31" x14ac:dyDescent="0.25">
      <c r="AE145150" s="72"/>
    </row>
    <row r="145151" spans="31:31" x14ac:dyDescent="0.25">
      <c r="AE145151" s="72"/>
    </row>
    <row r="145152" spans="31:31" x14ac:dyDescent="0.25">
      <c r="AE145152" s="72"/>
    </row>
    <row r="145153" spans="31:31" x14ac:dyDescent="0.25">
      <c r="AE145153" s="72"/>
    </row>
    <row r="145154" spans="31:31" x14ac:dyDescent="0.25">
      <c r="AE145154" s="72"/>
    </row>
    <row r="145155" spans="31:31" x14ac:dyDescent="0.25">
      <c r="AE145155" s="72"/>
    </row>
    <row r="145156" spans="31:31" x14ac:dyDescent="0.25">
      <c r="AE145156" s="72"/>
    </row>
    <row r="145157" spans="31:31" x14ac:dyDescent="0.25">
      <c r="AE145157" s="72"/>
    </row>
    <row r="145158" spans="31:31" x14ac:dyDescent="0.25">
      <c r="AE145158" s="72"/>
    </row>
    <row r="145159" spans="31:31" x14ac:dyDescent="0.25">
      <c r="AE145159" s="72"/>
    </row>
    <row r="145160" spans="31:31" x14ac:dyDescent="0.25">
      <c r="AE145160" s="72"/>
    </row>
    <row r="145161" spans="31:31" x14ac:dyDescent="0.25">
      <c r="AE145161" s="72"/>
    </row>
    <row r="145162" spans="31:31" x14ac:dyDescent="0.25">
      <c r="AE145162" s="72"/>
    </row>
    <row r="145163" spans="31:31" x14ac:dyDescent="0.25">
      <c r="AE145163" s="72"/>
    </row>
    <row r="145164" spans="31:31" x14ac:dyDescent="0.25">
      <c r="AE145164" s="72"/>
    </row>
    <row r="145165" spans="31:31" x14ac:dyDescent="0.25">
      <c r="AE145165" s="72"/>
    </row>
    <row r="145166" spans="31:31" x14ac:dyDescent="0.25">
      <c r="AE145166" s="72"/>
    </row>
    <row r="145167" spans="31:31" x14ac:dyDescent="0.25">
      <c r="AE145167" s="72"/>
    </row>
    <row r="145168" spans="31:31" x14ac:dyDescent="0.25">
      <c r="AE145168" s="72"/>
    </row>
    <row r="145169" spans="31:31" x14ac:dyDescent="0.25">
      <c r="AE145169" s="72"/>
    </row>
    <row r="145170" spans="31:31" x14ac:dyDescent="0.25">
      <c r="AE145170" s="72"/>
    </row>
    <row r="145171" spans="31:31" x14ac:dyDescent="0.25">
      <c r="AE145171" s="72"/>
    </row>
    <row r="145172" spans="31:31" x14ac:dyDescent="0.25">
      <c r="AE145172" s="72"/>
    </row>
    <row r="145173" spans="31:31" x14ac:dyDescent="0.25">
      <c r="AE145173" s="72"/>
    </row>
    <row r="145174" spans="31:31" x14ac:dyDescent="0.25">
      <c r="AE145174" s="72"/>
    </row>
    <row r="145175" spans="31:31" x14ac:dyDescent="0.25">
      <c r="AE145175" s="72"/>
    </row>
    <row r="145176" spans="31:31" x14ac:dyDescent="0.25">
      <c r="AE145176" s="72"/>
    </row>
    <row r="145177" spans="31:31" x14ac:dyDescent="0.25">
      <c r="AE145177" s="72"/>
    </row>
    <row r="145178" spans="31:31" x14ac:dyDescent="0.25">
      <c r="AE145178" s="72"/>
    </row>
    <row r="145179" spans="31:31" x14ac:dyDescent="0.25">
      <c r="AE145179" s="72"/>
    </row>
    <row r="145180" spans="31:31" x14ac:dyDescent="0.25">
      <c r="AE145180" s="72"/>
    </row>
    <row r="145181" spans="31:31" x14ac:dyDescent="0.25">
      <c r="AE145181" s="72"/>
    </row>
    <row r="145182" spans="31:31" x14ac:dyDescent="0.25">
      <c r="AE145182" s="72"/>
    </row>
    <row r="145183" spans="31:31" x14ac:dyDescent="0.25">
      <c r="AE145183" s="72"/>
    </row>
    <row r="145184" spans="31:31" x14ac:dyDescent="0.25">
      <c r="AE145184" s="72"/>
    </row>
    <row r="145185" spans="31:31" x14ac:dyDescent="0.25">
      <c r="AE145185" s="72"/>
    </row>
    <row r="145186" spans="31:31" x14ac:dyDescent="0.25">
      <c r="AE145186" s="72"/>
    </row>
    <row r="145187" spans="31:31" x14ac:dyDescent="0.25">
      <c r="AE145187" s="72"/>
    </row>
    <row r="145188" spans="31:31" x14ac:dyDescent="0.25">
      <c r="AE145188" s="72"/>
    </row>
    <row r="145189" spans="31:31" x14ac:dyDescent="0.25">
      <c r="AE145189" s="72"/>
    </row>
    <row r="145190" spans="31:31" x14ac:dyDescent="0.25">
      <c r="AE145190" s="72"/>
    </row>
    <row r="145191" spans="31:31" x14ac:dyDescent="0.25">
      <c r="AE145191" s="72"/>
    </row>
    <row r="145192" spans="31:31" x14ac:dyDescent="0.25">
      <c r="AE145192" s="72"/>
    </row>
    <row r="145193" spans="31:31" x14ac:dyDescent="0.25">
      <c r="AE145193" s="72"/>
    </row>
    <row r="145194" spans="31:31" x14ac:dyDescent="0.25">
      <c r="AE145194" s="72"/>
    </row>
    <row r="145195" spans="31:31" x14ac:dyDescent="0.25">
      <c r="AE145195" s="72"/>
    </row>
    <row r="145196" spans="31:31" x14ac:dyDescent="0.25">
      <c r="AE145196" s="72"/>
    </row>
    <row r="145197" spans="31:31" x14ac:dyDescent="0.25">
      <c r="AE145197" s="72"/>
    </row>
    <row r="145198" spans="31:31" x14ac:dyDescent="0.25">
      <c r="AE145198" s="72"/>
    </row>
    <row r="145199" spans="31:31" x14ac:dyDescent="0.25">
      <c r="AE145199" s="72"/>
    </row>
    <row r="145200" spans="31:31" x14ac:dyDescent="0.25">
      <c r="AE145200" s="72"/>
    </row>
    <row r="145201" spans="31:31" x14ac:dyDescent="0.25">
      <c r="AE145201" s="72"/>
    </row>
    <row r="145202" spans="31:31" x14ac:dyDescent="0.25">
      <c r="AE145202" s="72"/>
    </row>
    <row r="145203" spans="31:31" x14ac:dyDescent="0.25">
      <c r="AE145203" s="72"/>
    </row>
    <row r="145204" spans="31:31" x14ac:dyDescent="0.25">
      <c r="AE145204" s="72"/>
    </row>
    <row r="145205" spans="31:31" x14ac:dyDescent="0.25">
      <c r="AE145205" s="72"/>
    </row>
    <row r="145206" spans="31:31" x14ac:dyDescent="0.25">
      <c r="AE145206" s="72"/>
    </row>
    <row r="145207" spans="31:31" x14ac:dyDescent="0.25">
      <c r="AE145207" s="72"/>
    </row>
    <row r="145208" spans="31:31" x14ac:dyDescent="0.25">
      <c r="AE145208" s="72"/>
    </row>
    <row r="145209" spans="31:31" x14ac:dyDescent="0.25">
      <c r="AE145209" s="72"/>
    </row>
    <row r="145210" spans="31:31" x14ac:dyDescent="0.25">
      <c r="AE145210" s="72"/>
    </row>
    <row r="145211" spans="31:31" x14ac:dyDescent="0.25">
      <c r="AE145211" s="72"/>
    </row>
    <row r="145212" spans="31:31" x14ac:dyDescent="0.25">
      <c r="AE145212" s="72"/>
    </row>
    <row r="145213" spans="31:31" x14ac:dyDescent="0.25">
      <c r="AE145213" s="72"/>
    </row>
    <row r="145214" spans="31:31" x14ac:dyDescent="0.25">
      <c r="AE145214" s="72"/>
    </row>
    <row r="145215" spans="31:31" x14ac:dyDescent="0.25">
      <c r="AE145215" s="72"/>
    </row>
    <row r="145216" spans="31:31" x14ac:dyDescent="0.25">
      <c r="AE145216" s="72"/>
    </row>
    <row r="145217" spans="31:31" x14ac:dyDescent="0.25">
      <c r="AE145217" s="72"/>
    </row>
    <row r="145218" spans="31:31" x14ac:dyDescent="0.25">
      <c r="AE145218" s="72"/>
    </row>
    <row r="145219" spans="31:31" x14ac:dyDescent="0.25">
      <c r="AE145219" s="72"/>
    </row>
    <row r="145220" spans="31:31" x14ac:dyDescent="0.25">
      <c r="AE145220" s="72"/>
    </row>
    <row r="145221" spans="31:31" x14ac:dyDescent="0.25">
      <c r="AE145221" s="72"/>
    </row>
    <row r="145222" spans="31:31" x14ac:dyDescent="0.25">
      <c r="AE145222" s="72"/>
    </row>
    <row r="145223" spans="31:31" x14ac:dyDescent="0.25">
      <c r="AE145223" s="72"/>
    </row>
    <row r="145224" spans="31:31" x14ac:dyDescent="0.25">
      <c r="AE145224" s="72"/>
    </row>
    <row r="145225" spans="31:31" x14ac:dyDescent="0.25">
      <c r="AE145225" s="72"/>
    </row>
    <row r="145226" spans="31:31" x14ac:dyDescent="0.25">
      <c r="AE145226" s="72"/>
    </row>
    <row r="145227" spans="31:31" x14ac:dyDescent="0.25">
      <c r="AE145227" s="72"/>
    </row>
    <row r="145228" spans="31:31" x14ac:dyDescent="0.25">
      <c r="AE145228" s="72"/>
    </row>
    <row r="145229" spans="31:31" x14ac:dyDescent="0.25">
      <c r="AE145229" s="72"/>
    </row>
    <row r="145230" spans="31:31" x14ac:dyDescent="0.25">
      <c r="AE145230" s="72"/>
    </row>
    <row r="145231" spans="31:31" x14ac:dyDescent="0.25">
      <c r="AE145231" s="72"/>
    </row>
    <row r="145232" spans="31:31" x14ac:dyDescent="0.25">
      <c r="AE145232" s="72"/>
    </row>
    <row r="145233" spans="31:31" x14ac:dyDescent="0.25">
      <c r="AE145233" s="72"/>
    </row>
    <row r="145234" spans="31:31" x14ac:dyDescent="0.25">
      <c r="AE145234" s="72"/>
    </row>
    <row r="145235" spans="31:31" x14ac:dyDescent="0.25">
      <c r="AE145235" s="72"/>
    </row>
    <row r="145236" spans="31:31" x14ac:dyDescent="0.25">
      <c r="AE145236" s="72"/>
    </row>
    <row r="145237" spans="31:31" x14ac:dyDescent="0.25">
      <c r="AE145237" s="72"/>
    </row>
    <row r="145238" spans="31:31" x14ac:dyDescent="0.25">
      <c r="AE145238" s="72"/>
    </row>
    <row r="145239" spans="31:31" x14ac:dyDescent="0.25">
      <c r="AE145239" s="72"/>
    </row>
    <row r="145240" spans="31:31" x14ac:dyDescent="0.25">
      <c r="AE145240" s="72"/>
    </row>
    <row r="145241" spans="31:31" x14ac:dyDescent="0.25">
      <c r="AE145241" s="72"/>
    </row>
    <row r="145242" spans="31:31" x14ac:dyDescent="0.25">
      <c r="AE145242" s="72"/>
    </row>
    <row r="145243" spans="31:31" x14ac:dyDescent="0.25">
      <c r="AE145243" s="72"/>
    </row>
    <row r="145244" spans="31:31" x14ac:dyDescent="0.25">
      <c r="AE145244" s="72"/>
    </row>
    <row r="145245" spans="31:31" x14ac:dyDescent="0.25">
      <c r="AE145245" s="72"/>
    </row>
    <row r="145246" spans="31:31" x14ac:dyDescent="0.25">
      <c r="AE145246" s="72"/>
    </row>
    <row r="145247" spans="31:31" x14ac:dyDescent="0.25">
      <c r="AE145247" s="72"/>
    </row>
    <row r="145248" spans="31:31" x14ac:dyDescent="0.25">
      <c r="AE145248" s="72"/>
    </row>
    <row r="145249" spans="31:31" x14ac:dyDescent="0.25">
      <c r="AE145249" s="72"/>
    </row>
    <row r="145250" spans="31:31" x14ac:dyDescent="0.25">
      <c r="AE145250" s="72"/>
    </row>
    <row r="145251" spans="31:31" x14ac:dyDescent="0.25">
      <c r="AE145251" s="72"/>
    </row>
    <row r="145252" spans="31:31" x14ac:dyDescent="0.25">
      <c r="AE145252" s="72"/>
    </row>
    <row r="145253" spans="31:31" x14ac:dyDescent="0.25">
      <c r="AE145253" s="72"/>
    </row>
    <row r="145254" spans="31:31" x14ac:dyDescent="0.25">
      <c r="AE145254" s="72"/>
    </row>
    <row r="145255" spans="31:31" x14ac:dyDescent="0.25">
      <c r="AE145255" s="72"/>
    </row>
    <row r="145256" spans="31:31" x14ac:dyDescent="0.25">
      <c r="AE145256" s="72"/>
    </row>
    <row r="145257" spans="31:31" x14ac:dyDescent="0.25">
      <c r="AE145257" s="72"/>
    </row>
    <row r="145258" spans="31:31" x14ac:dyDescent="0.25">
      <c r="AE145258" s="72"/>
    </row>
    <row r="145259" spans="31:31" x14ac:dyDescent="0.25">
      <c r="AE145259" s="72"/>
    </row>
    <row r="145260" spans="31:31" x14ac:dyDescent="0.25">
      <c r="AE145260" s="72"/>
    </row>
    <row r="145261" spans="31:31" x14ac:dyDescent="0.25">
      <c r="AE145261" s="72"/>
    </row>
    <row r="145262" spans="31:31" x14ac:dyDescent="0.25">
      <c r="AE145262" s="72"/>
    </row>
    <row r="145263" spans="31:31" x14ac:dyDescent="0.25">
      <c r="AE145263" s="72"/>
    </row>
    <row r="145264" spans="31:31" x14ac:dyDescent="0.25">
      <c r="AE145264" s="72"/>
    </row>
    <row r="145265" spans="31:31" x14ac:dyDescent="0.25">
      <c r="AE145265" s="72"/>
    </row>
    <row r="145266" spans="31:31" x14ac:dyDescent="0.25">
      <c r="AE145266" s="72"/>
    </row>
    <row r="145267" spans="31:31" x14ac:dyDescent="0.25">
      <c r="AE145267" s="72"/>
    </row>
    <row r="145268" spans="31:31" x14ac:dyDescent="0.25">
      <c r="AE145268" s="72"/>
    </row>
    <row r="145269" spans="31:31" x14ac:dyDescent="0.25">
      <c r="AE145269" s="72"/>
    </row>
    <row r="145270" spans="31:31" x14ac:dyDescent="0.25">
      <c r="AE145270" s="72"/>
    </row>
    <row r="145271" spans="31:31" x14ac:dyDescent="0.25">
      <c r="AE145271" s="72"/>
    </row>
    <row r="145272" spans="31:31" x14ac:dyDescent="0.25">
      <c r="AE145272" s="72"/>
    </row>
    <row r="145273" spans="31:31" x14ac:dyDescent="0.25">
      <c r="AE145273" s="72"/>
    </row>
    <row r="145274" spans="31:31" x14ac:dyDescent="0.25">
      <c r="AE145274" s="72"/>
    </row>
    <row r="145275" spans="31:31" x14ac:dyDescent="0.25">
      <c r="AE145275" s="72"/>
    </row>
    <row r="145276" spans="31:31" x14ac:dyDescent="0.25">
      <c r="AE145276" s="72"/>
    </row>
    <row r="145277" spans="31:31" x14ac:dyDescent="0.25">
      <c r="AE145277" s="72"/>
    </row>
    <row r="145278" spans="31:31" x14ac:dyDescent="0.25">
      <c r="AE145278" s="72"/>
    </row>
    <row r="145279" spans="31:31" x14ac:dyDescent="0.25">
      <c r="AE145279" s="72"/>
    </row>
    <row r="145280" spans="31:31" x14ac:dyDescent="0.25">
      <c r="AE145280" s="72"/>
    </row>
    <row r="145281" spans="31:31" x14ac:dyDescent="0.25">
      <c r="AE145281" s="72"/>
    </row>
    <row r="145282" spans="31:31" x14ac:dyDescent="0.25">
      <c r="AE145282" s="72"/>
    </row>
    <row r="145283" spans="31:31" x14ac:dyDescent="0.25">
      <c r="AE145283" s="72"/>
    </row>
    <row r="145284" spans="31:31" x14ac:dyDescent="0.25">
      <c r="AE145284" s="72"/>
    </row>
    <row r="145285" spans="31:31" x14ac:dyDescent="0.25">
      <c r="AE145285" s="72"/>
    </row>
    <row r="145286" spans="31:31" x14ac:dyDescent="0.25">
      <c r="AE145286" s="72"/>
    </row>
    <row r="145287" spans="31:31" x14ac:dyDescent="0.25">
      <c r="AE145287" s="72"/>
    </row>
    <row r="145288" spans="31:31" x14ac:dyDescent="0.25">
      <c r="AE145288" s="72"/>
    </row>
    <row r="145289" spans="31:31" x14ac:dyDescent="0.25">
      <c r="AE145289" s="72"/>
    </row>
    <row r="145290" spans="31:31" x14ac:dyDescent="0.25">
      <c r="AE145290" s="72"/>
    </row>
    <row r="145291" spans="31:31" x14ac:dyDescent="0.25">
      <c r="AE145291" s="72"/>
    </row>
    <row r="145292" spans="31:31" x14ac:dyDescent="0.25">
      <c r="AE145292" s="72"/>
    </row>
    <row r="145293" spans="31:31" x14ac:dyDescent="0.25">
      <c r="AE145293" s="72"/>
    </row>
    <row r="145294" spans="31:31" x14ac:dyDescent="0.25">
      <c r="AE145294" s="72"/>
    </row>
    <row r="145295" spans="31:31" x14ac:dyDescent="0.25">
      <c r="AE145295" s="72"/>
    </row>
    <row r="145296" spans="31:31" x14ac:dyDescent="0.25">
      <c r="AE145296" s="72"/>
    </row>
    <row r="145297" spans="31:31" x14ac:dyDescent="0.25">
      <c r="AE145297" s="72"/>
    </row>
    <row r="145298" spans="31:31" x14ac:dyDescent="0.25">
      <c r="AE145298" s="72"/>
    </row>
    <row r="145299" spans="31:31" x14ac:dyDescent="0.25">
      <c r="AE145299" s="72"/>
    </row>
    <row r="145300" spans="31:31" x14ac:dyDescent="0.25">
      <c r="AE145300" s="72"/>
    </row>
    <row r="145301" spans="31:31" x14ac:dyDescent="0.25">
      <c r="AE145301" s="72"/>
    </row>
    <row r="145302" spans="31:31" x14ac:dyDescent="0.25">
      <c r="AE145302" s="72"/>
    </row>
    <row r="145303" spans="31:31" x14ac:dyDescent="0.25">
      <c r="AE145303" s="72"/>
    </row>
    <row r="145304" spans="31:31" x14ac:dyDescent="0.25">
      <c r="AE145304" s="72"/>
    </row>
    <row r="145305" spans="31:31" x14ac:dyDescent="0.25">
      <c r="AE145305" s="72"/>
    </row>
    <row r="145306" spans="31:31" x14ac:dyDescent="0.25">
      <c r="AE145306" s="72"/>
    </row>
    <row r="145307" spans="31:31" x14ac:dyDescent="0.25">
      <c r="AE145307" s="72"/>
    </row>
    <row r="145308" spans="31:31" x14ac:dyDescent="0.25">
      <c r="AE145308" s="72"/>
    </row>
    <row r="145309" spans="31:31" x14ac:dyDescent="0.25">
      <c r="AE145309" s="72"/>
    </row>
    <row r="145310" spans="31:31" x14ac:dyDescent="0.25">
      <c r="AE145310" s="72"/>
    </row>
    <row r="145311" spans="31:31" x14ac:dyDescent="0.25">
      <c r="AE145311" s="72"/>
    </row>
    <row r="145312" spans="31:31" x14ac:dyDescent="0.25">
      <c r="AE145312" s="72"/>
    </row>
    <row r="145313" spans="31:31" x14ac:dyDescent="0.25">
      <c r="AE145313" s="72"/>
    </row>
    <row r="145314" spans="31:31" x14ac:dyDescent="0.25">
      <c r="AE145314" s="72"/>
    </row>
    <row r="145315" spans="31:31" x14ac:dyDescent="0.25">
      <c r="AE145315" s="72"/>
    </row>
    <row r="145316" spans="31:31" x14ac:dyDescent="0.25">
      <c r="AE145316" s="72"/>
    </row>
    <row r="145317" spans="31:31" x14ac:dyDescent="0.25">
      <c r="AE145317" s="72"/>
    </row>
    <row r="145318" spans="31:31" x14ac:dyDescent="0.25">
      <c r="AE145318" s="72"/>
    </row>
    <row r="145319" spans="31:31" x14ac:dyDescent="0.25">
      <c r="AE145319" s="72"/>
    </row>
    <row r="145320" spans="31:31" x14ac:dyDescent="0.25">
      <c r="AE145320" s="72"/>
    </row>
    <row r="145321" spans="31:31" x14ac:dyDescent="0.25">
      <c r="AE145321" s="72"/>
    </row>
    <row r="145322" spans="31:31" x14ac:dyDescent="0.25">
      <c r="AE145322" s="72"/>
    </row>
    <row r="145323" spans="31:31" x14ac:dyDescent="0.25">
      <c r="AE145323" s="72"/>
    </row>
    <row r="145324" spans="31:31" x14ac:dyDescent="0.25">
      <c r="AE145324" s="72"/>
    </row>
    <row r="145325" spans="31:31" x14ac:dyDescent="0.25">
      <c r="AE145325" s="72"/>
    </row>
    <row r="145326" spans="31:31" x14ac:dyDescent="0.25">
      <c r="AE145326" s="72"/>
    </row>
    <row r="145327" spans="31:31" x14ac:dyDescent="0.25">
      <c r="AE145327" s="72"/>
    </row>
    <row r="145328" spans="31:31" x14ac:dyDescent="0.25">
      <c r="AE145328" s="72"/>
    </row>
    <row r="145329" spans="31:31" x14ac:dyDescent="0.25">
      <c r="AE145329" s="72"/>
    </row>
    <row r="145330" spans="31:31" x14ac:dyDescent="0.25">
      <c r="AE145330" s="72"/>
    </row>
    <row r="145331" spans="31:31" x14ac:dyDescent="0.25">
      <c r="AE145331" s="72"/>
    </row>
    <row r="145332" spans="31:31" x14ac:dyDescent="0.25">
      <c r="AE145332" s="72"/>
    </row>
    <row r="145333" spans="31:31" x14ac:dyDescent="0.25">
      <c r="AE145333" s="72"/>
    </row>
    <row r="145334" spans="31:31" x14ac:dyDescent="0.25">
      <c r="AE145334" s="72"/>
    </row>
    <row r="145335" spans="31:31" x14ac:dyDescent="0.25">
      <c r="AE145335" s="72"/>
    </row>
    <row r="145336" spans="31:31" x14ac:dyDescent="0.25">
      <c r="AE145336" s="72"/>
    </row>
    <row r="145337" spans="31:31" x14ac:dyDescent="0.25">
      <c r="AE145337" s="72"/>
    </row>
    <row r="145338" spans="31:31" x14ac:dyDescent="0.25">
      <c r="AE145338" s="72"/>
    </row>
    <row r="145339" spans="31:31" x14ac:dyDescent="0.25">
      <c r="AE145339" s="72"/>
    </row>
    <row r="145340" spans="31:31" x14ac:dyDescent="0.25">
      <c r="AE145340" s="72"/>
    </row>
    <row r="145341" spans="31:31" x14ac:dyDescent="0.25">
      <c r="AE145341" s="72"/>
    </row>
    <row r="145342" spans="31:31" x14ac:dyDescent="0.25">
      <c r="AE145342" s="72"/>
    </row>
    <row r="145343" spans="31:31" x14ac:dyDescent="0.25">
      <c r="AE145343" s="72"/>
    </row>
    <row r="145344" spans="31:31" x14ac:dyDescent="0.25">
      <c r="AE145344" s="72"/>
    </row>
    <row r="145345" spans="31:31" x14ac:dyDescent="0.25">
      <c r="AE145345" s="72"/>
    </row>
    <row r="145346" spans="31:31" x14ac:dyDescent="0.25">
      <c r="AE145346" s="72"/>
    </row>
    <row r="145347" spans="31:31" x14ac:dyDescent="0.25">
      <c r="AE145347" s="72"/>
    </row>
    <row r="145348" spans="31:31" x14ac:dyDescent="0.25">
      <c r="AE145348" s="72"/>
    </row>
    <row r="145349" spans="31:31" x14ac:dyDescent="0.25">
      <c r="AE145349" s="72"/>
    </row>
    <row r="145350" spans="31:31" x14ac:dyDescent="0.25">
      <c r="AE145350" s="72"/>
    </row>
    <row r="145351" spans="31:31" x14ac:dyDescent="0.25">
      <c r="AE145351" s="72"/>
    </row>
    <row r="145352" spans="31:31" x14ac:dyDescent="0.25">
      <c r="AE145352" s="72"/>
    </row>
    <row r="145353" spans="31:31" x14ac:dyDescent="0.25">
      <c r="AE145353" s="72"/>
    </row>
    <row r="145354" spans="31:31" x14ac:dyDescent="0.25">
      <c r="AE145354" s="72"/>
    </row>
    <row r="145355" spans="31:31" x14ac:dyDescent="0.25">
      <c r="AE145355" s="72"/>
    </row>
    <row r="145356" spans="31:31" x14ac:dyDescent="0.25">
      <c r="AE145356" s="72"/>
    </row>
    <row r="145357" spans="31:31" x14ac:dyDescent="0.25">
      <c r="AE145357" s="72"/>
    </row>
    <row r="145358" spans="31:31" x14ac:dyDescent="0.25">
      <c r="AE145358" s="72"/>
    </row>
    <row r="145359" spans="31:31" x14ac:dyDescent="0.25">
      <c r="AE145359" s="72"/>
    </row>
    <row r="145360" spans="31:31" x14ac:dyDescent="0.25">
      <c r="AE145360" s="72"/>
    </row>
    <row r="145361" spans="31:31" x14ac:dyDescent="0.25">
      <c r="AE145361" s="72"/>
    </row>
    <row r="145362" spans="31:31" x14ac:dyDescent="0.25">
      <c r="AE145362" s="72"/>
    </row>
    <row r="145363" spans="31:31" x14ac:dyDescent="0.25">
      <c r="AE145363" s="72"/>
    </row>
    <row r="145364" spans="31:31" x14ac:dyDescent="0.25">
      <c r="AE145364" s="72"/>
    </row>
    <row r="145365" spans="31:31" x14ac:dyDescent="0.25">
      <c r="AE145365" s="72"/>
    </row>
    <row r="145366" spans="31:31" x14ac:dyDescent="0.25">
      <c r="AE145366" s="72"/>
    </row>
    <row r="145367" spans="31:31" x14ac:dyDescent="0.25">
      <c r="AE145367" s="72"/>
    </row>
    <row r="145368" spans="31:31" x14ac:dyDescent="0.25">
      <c r="AE145368" s="72"/>
    </row>
    <row r="145369" spans="31:31" x14ac:dyDescent="0.25">
      <c r="AE145369" s="72"/>
    </row>
    <row r="145370" spans="31:31" x14ac:dyDescent="0.25">
      <c r="AE145370" s="72"/>
    </row>
    <row r="145371" spans="31:31" x14ac:dyDescent="0.25">
      <c r="AE145371" s="72"/>
    </row>
    <row r="145372" spans="31:31" x14ac:dyDescent="0.25">
      <c r="AE145372" s="72"/>
    </row>
    <row r="145373" spans="31:31" x14ac:dyDescent="0.25">
      <c r="AE145373" s="72"/>
    </row>
    <row r="145374" spans="31:31" x14ac:dyDescent="0.25">
      <c r="AE145374" s="72"/>
    </row>
    <row r="145375" spans="31:31" x14ac:dyDescent="0.25">
      <c r="AE145375" s="72"/>
    </row>
    <row r="145376" spans="31:31" x14ac:dyDescent="0.25">
      <c r="AE145376" s="72"/>
    </row>
    <row r="145377" spans="31:31" x14ac:dyDescent="0.25">
      <c r="AE145377" s="72"/>
    </row>
    <row r="145378" spans="31:31" x14ac:dyDescent="0.25">
      <c r="AE145378" s="72"/>
    </row>
    <row r="145379" spans="31:31" x14ac:dyDescent="0.25">
      <c r="AE145379" s="72"/>
    </row>
    <row r="145380" spans="31:31" x14ac:dyDescent="0.25">
      <c r="AE145380" s="72"/>
    </row>
    <row r="145381" spans="31:31" x14ac:dyDescent="0.25">
      <c r="AE145381" s="72"/>
    </row>
    <row r="145382" spans="31:31" x14ac:dyDescent="0.25">
      <c r="AE145382" s="72"/>
    </row>
    <row r="145383" spans="31:31" x14ac:dyDescent="0.25">
      <c r="AE145383" s="72"/>
    </row>
    <row r="145384" spans="31:31" x14ac:dyDescent="0.25">
      <c r="AE145384" s="72"/>
    </row>
    <row r="145385" spans="31:31" x14ac:dyDescent="0.25">
      <c r="AE145385" s="72"/>
    </row>
    <row r="145386" spans="31:31" x14ac:dyDescent="0.25">
      <c r="AE145386" s="72"/>
    </row>
    <row r="145387" spans="31:31" x14ac:dyDescent="0.25">
      <c r="AE145387" s="72"/>
    </row>
    <row r="145388" spans="31:31" x14ac:dyDescent="0.25">
      <c r="AE145388" s="72"/>
    </row>
    <row r="145389" spans="31:31" x14ac:dyDescent="0.25">
      <c r="AE145389" s="72"/>
    </row>
    <row r="145390" spans="31:31" x14ac:dyDescent="0.25">
      <c r="AE145390" s="72"/>
    </row>
    <row r="145391" spans="31:31" x14ac:dyDescent="0.25">
      <c r="AE145391" s="72"/>
    </row>
    <row r="145392" spans="31:31" x14ac:dyDescent="0.25">
      <c r="AE145392" s="72"/>
    </row>
    <row r="145393" spans="31:31" x14ac:dyDescent="0.25">
      <c r="AE145393" s="72"/>
    </row>
    <row r="145394" spans="31:31" x14ac:dyDescent="0.25">
      <c r="AE145394" s="72"/>
    </row>
    <row r="145395" spans="31:31" x14ac:dyDescent="0.25">
      <c r="AE145395" s="72"/>
    </row>
    <row r="145396" spans="31:31" x14ac:dyDescent="0.25">
      <c r="AE145396" s="72"/>
    </row>
    <row r="145397" spans="31:31" x14ac:dyDescent="0.25">
      <c r="AE145397" s="72"/>
    </row>
    <row r="145398" spans="31:31" x14ac:dyDescent="0.25">
      <c r="AE145398" s="72"/>
    </row>
    <row r="145399" spans="31:31" x14ac:dyDescent="0.25">
      <c r="AE145399" s="72"/>
    </row>
    <row r="145400" spans="31:31" x14ac:dyDescent="0.25">
      <c r="AE145400" s="72"/>
    </row>
    <row r="145401" spans="31:31" x14ac:dyDescent="0.25">
      <c r="AE145401" s="72"/>
    </row>
    <row r="145402" spans="31:31" x14ac:dyDescent="0.25">
      <c r="AE145402" s="72"/>
    </row>
    <row r="145403" spans="31:31" x14ac:dyDescent="0.25">
      <c r="AE145403" s="72"/>
    </row>
    <row r="145404" spans="31:31" x14ac:dyDescent="0.25">
      <c r="AE145404" s="72"/>
    </row>
    <row r="145405" spans="31:31" x14ac:dyDescent="0.25">
      <c r="AE145405" s="72"/>
    </row>
    <row r="145406" spans="31:31" x14ac:dyDescent="0.25">
      <c r="AE145406" s="72"/>
    </row>
    <row r="145407" spans="31:31" x14ac:dyDescent="0.25">
      <c r="AE145407" s="72"/>
    </row>
    <row r="145408" spans="31:31" x14ac:dyDescent="0.25">
      <c r="AE145408" s="72"/>
    </row>
    <row r="145409" spans="31:31" x14ac:dyDescent="0.25">
      <c r="AE145409" s="72"/>
    </row>
    <row r="145410" spans="31:31" x14ac:dyDescent="0.25">
      <c r="AE145410" s="72"/>
    </row>
    <row r="145411" spans="31:31" x14ac:dyDescent="0.25">
      <c r="AE145411" s="72"/>
    </row>
    <row r="145412" spans="31:31" x14ac:dyDescent="0.25">
      <c r="AE145412" s="72"/>
    </row>
    <row r="145413" spans="31:31" x14ac:dyDescent="0.25">
      <c r="AE145413" s="72"/>
    </row>
    <row r="145414" spans="31:31" x14ac:dyDescent="0.25">
      <c r="AE145414" s="72"/>
    </row>
    <row r="145415" spans="31:31" x14ac:dyDescent="0.25">
      <c r="AE145415" s="72"/>
    </row>
    <row r="145416" spans="31:31" x14ac:dyDescent="0.25">
      <c r="AE145416" s="72"/>
    </row>
    <row r="145417" spans="31:31" x14ac:dyDescent="0.25">
      <c r="AE145417" s="72"/>
    </row>
    <row r="145418" spans="31:31" x14ac:dyDescent="0.25">
      <c r="AE145418" s="72"/>
    </row>
    <row r="145419" spans="31:31" x14ac:dyDescent="0.25">
      <c r="AE145419" s="72"/>
    </row>
    <row r="145420" spans="31:31" x14ac:dyDescent="0.25">
      <c r="AE145420" s="72"/>
    </row>
    <row r="145421" spans="31:31" x14ac:dyDescent="0.25">
      <c r="AE145421" s="72"/>
    </row>
    <row r="145422" spans="31:31" x14ac:dyDescent="0.25">
      <c r="AE145422" s="72"/>
    </row>
    <row r="145423" spans="31:31" x14ac:dyDescent="0.25">
      <c r="AE145423" s="72"/>
    </row>
    <row r="145424" spans="31:31" x14ac:dyDescent="0.25">
      <c r="AE145424" s="72"/>
    </row>
    <row r="145425" spans="31:31" x14ac:dyDescent="0.25">
      <c r="AE145425" s="72"/>
    </row>
    <row r="145426" spans="31:31" x14ac:dyDescent="0.25">
      <c r="AE145426" s="72"/>
    </row>
    <row r="145427" spans="31:31" x14ac:dyDescent="0.25">
      <c r="AE145427" s="72"/>
    </row>
    <row r="145428" spans="31:31" x14ac:dyDescent="0.25">
      <c r="AE145428" s="72"/>
    </row>
    <row r="145429" spans="31:31" x14ac:dyDescent="0.25">
      <c r="AE145429" s="72"/>
    </row>
    <row r="145430" spans="31:31" x14ac:dyDescent="0.25">
      <c r="AE145430" s="72"/>
    </row>
    <row r="145431" spans="31:31" x14ac:dyDescent="0.25">
      <c r="AE145431" s="72"/>
    </row>
    <row r="145432" spans="31:31" x14ac:dyDescent="0.25">
      <c r="AE145432" s="72"/>
    </row>
    <row r="145433" spans="31:31" x14ac:dyDescent="0.25">
      <c r="AE145433" s="72"/>
    </row>
    <row r="145434" spans="31:31" x14ac:dyDescent="0.25">
      <c r="AE145434" s="72"/>
    </row>
    <row r="145435" spans="31:31" x14ac:dyDescent="0.25">
      <c r="AE145435" s="72"/>
    </row>
    <row r="145436" spans="31:31" x14ac:dyDescent="0.25">
      <c r="AE145436" s="72"/>
    </row>
    <row r="145437" spans="31:31" x14ac:dyDescent="0.25">
      <c r="AE145437" s="72"/>
    </row>
    <row r="145438" spans="31:31" x14ac:dyDescent="0.25">
      <c r="AE145438" s="72"/>
    </row>
    <row r="145439" spans="31:31" x14ac:dyDescent="0.25">
      <c r="AE145439" s="72"/>
    </row>
    <row r="145440" spans="31:31" x14ac:dyDescent="0.25">
      <c r="AE145440" s="72"/>
    </row>
    <row r="145441" spans="31:31" x14ac:dyDescent="0.25">
      <c r="AE145441" s="72"/>
    </row>
    <row r="145442" spans="31:31" x14ac:dyDescent="0.25">
      <c r="AE145442" s="72"/>
    </row>
    <row r="145443" spans="31:31" x14ac:dyDescent="0.25">
      <c r="AE145443" s="72"/>
    </row>
    <row r="145444" spans="31:31" x14ac:dyDescent="0.25">
      <c r="AE145444" s="72"/>
    </row>
    <row r="145445" spans="31:31" x14ac:dyDescent="0.25">
      <c r="AE145445" s="72"/>
    </row>
    <row r="145446" spans="31:31" x14ac:dyDescent="0.25">
      <c r="AE145446" s="72"/>
    </row>
    <row r="145447" spans="31:31" x14ac:dyDescent="0.25">
      <c r="AE145447" s="72"/>
    </row>
    <row r="145448" spans="31:31" x14ac:dyDescent="0.25">
      <c r="AE145448" s="72"/>
    </row>
    <row r="145449" spans="31:31" x14ac:dyDescent="0.25">
      <c r="AE145449" s="72"/>
    </row>
    <row r="145450" spans="31:31" x14ac:dyDescent="0.25">
      <c r="AE145450" s="72"/>
    </row>
    <row r="145451" spans="31:31" x14ac:dyDescent="0.25">
      <c r="AE145451" s="72"/>
    </row>
    <row r="145452" spans="31:31" x14ac:dyDescent="0.25">
      <c r="AE145452" s="72"/>
    </row>
    <row r="145453" spans="31:31" x14ac:dyDescent="0.25">
      <c r="AE145453" s="72"/>
    </row>
    <row r="145454" spans="31:31" x14ac:dyDescent="0.25">
      <c r="AE145454" s="72"/>
    </row>
    <row r="145455" spans="31:31" x14ac:dyDescent="0.25">
      <c r="AE145455" s="72"/>
    </row>
    <row r="145456" spans="31:31" x14ac:dyDescent="0.25">
      <c r="AE145456" s="72"/>
    </row>
    <row r="145457" spans="31:31" x14ac:dyDescent="0.25">
      <c r="AE145457" s="72"/>
    </row>
    <row r="145458" spans="31:31" x14ac:dyDescent="0.25">
      <c r="AE145458" s="72"/>
    </row>
    <row r="145459" spans="31:31" x14ac:dyDescent="0.25">
      <c r="AE145459" s="72"/>
    </row>
    <row r="145460" spans="31:31" x14ac:dyDescent="0.25">
      <c r="AE145460" s="72"/>
    </row>
    <row r="145461" spans="31:31" x14ac:dyDescent="0.25">
      <c r="AE145461" s="72"/>
    </row>
    <row r="145462" spans="31:31" x14ac:dyDescent="0.25">
      <c r="AE145462" s="72"/>
    </row>
    <row r="145463" spans="31:31" x14ac:dyDescent="0.25">
      <c r="AE145463" s="72"/>
    </row>
    <row r="145464" spans="31:31" x14ac:dyDescent="0.25">
      <c r="AE145464" s="72"/>
    </row>
    <row r="145465" spans="31:31" x14ac:dyDescent="0.25">
      <c r="AE145465" s="72"/>
    </row>
    <row r="145466" spans="31:31" x14ac:dyDescent="0.25">
      <c r="AE145466" s="72"/>
    </row>
    <row r="145467" spans="31:31" x14ac:dyDescent="0.25">
      <c r="AE145467" s="72"/>
    </row>
    <row r="145468" spans="31:31" x14ac:dyDescent="0.25">
      <c r="AE145468" s="72"/>
    </row>
    <row r="145469" spans="31:31" x14ac:dyDescent="0.25">
      <c r="AE145469" s="72"/>
    </row>
    <row r="145470" spans="31:31" x14ac:dyDescent="0.25">
      <c r="AE145470" s="72"/>
    </row>
    <row r="145471" spans="31:31" x14ac:dyDescent="0.25">
      <c r="AE145471" s="72"/>
    </row>
    <row r="145472" spans="31:31" x14ac:dyDescent="0.25">
      <c r="AE145472" s="72"/>
    </row>
    <row r="145473" spans="31:31" x14ac:dyDescent="0.25">
      <c r="AE145473" s="72"/>
    </row>
    <row r="145474" spans="31:31" x14ac:dyDescent="0.25">
      <c r="AE145474" s="72"/>
    </row>
    <row r="145475" spans="31:31" x14ac:dyDescent="0.25">
      <c r="AE145475" s="72"/>
    </row>
    <row r="145476" spans="31:31" x14ac:dyDescent="0.25">
      <c r="AE145476" s="72"/>
    </row>
    <row r="145477" spans="31:31" x14ac:dyDescent="0.25">
      <c r="AE145477" s="72"/>
    </row>
    <row r="145478" spans="31:31" x14ac:dyDescent="0.25">
      <c r="AE145478" s="72"/>
    </row>
    <row r="145479" spans="31:31" x14ac:dyDescent="0.25">
      <c r="AE145479" s="72"/>
    </row>
    <row r="145480" spans="31:31" x14ac:dyDescent="0.25">
      <c r="AE145480" s="72"/>
    </row>
    <row r="145481" spans="31:31" x14ac:dyDescent="0.25">
      <c r="AE145481" s="72"/>
    </row>
    <row r="145482" spans="31:31" x14ac:dyDescent="0.25">
      <c r="AE145482" s="72"/>
    </row>
    <row r="145483" spans="31:31" x14ac:dyDescent="0.25">
      <c r="AE145483" s="72"/>
    </row>
    <row r="145484" spans="31:31" x14ac:dyDescent="0.25">
      <c r="AE145484" s="72"/>
    </row>
    <row r="145485" spans="31:31" x14ac:dyDescent="0.25">
      <c r="AE145485" s="72"/>
    </row>
    <row r="145486" spans="31:31" x14ac:dyDescent="0.25">
      <c r="AE145486" s="72"/>
    </row>
    <row r="145487" spans="31:31" x14ac:dyDescent="0.25">
      <c r="AE145487" s="72"/>
    </row>
    <row r="145488" spans="31:31" x14ac:dyDescent="0.25">
      <c r="AE145488" s="72"/>
    </row>
    <row r="145489" spans="31:31" x14ac:dyDescent="0.25">
      <c r="AE145489" s="72"/>
    </row>
    <row r="145490" spans="31:31" x14ac:dyDescent="0.25">
      <c r="AE145490" s="72"/>
    </row>
    <row r="145491" spans="31:31" x14ac:dyDescent="0.25">
      <c r="AE145491" s="72"/>
    </row>
    <row r="145492" spans="31:31" x14ac:dyDescent="0.25">
      <c r="AE145492" s="72"/>
    </row>
    <row r="145493" spans="31:31" x14ac:dyDescent="0.25">
      <c r="AE145493" s="72"/>
    </row>
    <row r="145494" spans="31:31" x14ac:dyDescent="0.25">
      <c r="AE145494" s="72"/>
    </row>
    <row r="145495" spans="31:31" x14ac:dyDescent="0.25">
      <c r="AE145495" s="72"/>
    </row>
    <row r="145496" spans="31:31" x14ac:dyDescent="0.25">
      <c r="AE145496" s="72"/>
    </row>
    <row r="145497" spans="31:31" x14ac:dyDescent="0.25">
      <c r="AE145497" s="72"/>
    </row>
    <row r="145498" spans="31:31" x14ac:dyDescent="0.25">
      <c r="AE145498" s="72"/>
    </row>
    <row r="145499" spans="31:31" x14ac:dyDescent="0.25">
      <c r="AE145499" s="72"/>
    </row>
    <row r="145500" spans="31:31" x14ac:dyDescent="0.25">
      <c r="AE145500" s="72"/>
    </row>
    <row r="145501" spans="31:31" x14ac:dyDescent="0.25">
      <c r="AE145501" s="72"/>
    </row>
    <row r="145502" spans="31:31" x14ac:dyDescent="0.25">
      <c r="AE145502" s="72"/>
    </row>
    <row r="145503" spans="31:31" x14ac:dyDescent="0.25">
      <c r="AE145503" s="72"/>
    </row>
    <row r="145504" spans="31:31" x14ac:dyDescent="0.25">
      <c r="AE145504" s="72"/>
    </row>
    <row r="145505" spans="31:31" x14ac:dyDescent="0.25">
      <c r="AE145505" s="72"/>
    </row>
    <row r="145506" spans="31:31" x14ac:dyDescent="0.25">
      <c r="AE145506" s="72"/>
    </row>
    <row r="145507" spans="31:31" x14ac:dyDescent="0.25">
      <c r="AE145507" s="72"/>
    </row>
    <row r="145508" spans="31:31" x14ac:dyDescent="0.25">
      <c r="AE145508" s="72"/>
    </row>
    <row r="145509" spans="31:31" x14ac:dyDescent="0.25">
      <c r="AE145509" s="72"/>
    </row>
    <row r="145510" spans="31:31" x14ac:dyDescent="0.25">
      <c r="AE145510" s="72"/>
    </row>
    <row r="145511" spans="31:31" x14ac:dyDescent="0.25">
      <c r="AE145511" s="72"/>
    </row>
    <row r="145512" spans="31:31" x14ac:dyDescent="0.25">
      <c r="AE145512" s="72"/>
    </row>
    <row r="145513" spans="31:31" x14ac:dyDescent="0.25">
      <c r="AE145513" s="72"/>
    </row>
    <row r="145514" spans="31:31" x14ac:dyDescent="0.25">
      <c r="AE145514" s="72"/>
    </row>
    <row r="145515" spans="31:31" x14ac:dyDescent="0.25">
      <c r="AE145515" s="72"/>
    </row>
    <row r="145516" spans="31:31" x14ac:dyDescent="0.25">
      <c r="AE145516" s="72"/>
    </row>
    <row r="145517" spans="31:31" x14ac:dyDescent="0.25">
      <c r="AE145517" s="72"/>
    </row>
    <row r="145518" spans="31:31" x14ac:dyDescent="0.25">
      <c r="AE145518" s="72"/>
    </row>
    <row r="145519" spans="31:31" x14ac:dyDescent="0.25">
      <c r="AE145519" s="72"/>
    </row>
    <row r="145520" spans="31:31" x14ac:dyDescent="0.25">
      <c r="AE145520" s="72"/>
    </row>
    <row r="145521" spans="31:31" x14ac:dyDescent="0.25">
      <c r="AE145521" s="72"/>
    </row>
    <row r="145522" spans="31:31" x14ac:dyDescent="0.25">
      <c r="AE145522" s="72"/>
    </row>
    <row r="145523" spans="31:31" x14ac:dyDescent="0.25">
      <c r="AE145523" s="72"/>
    </row>
    <row r="145524" spans="31:31" x14ac:dyDescent="0.25">
      <c r="AE145524" s="72"/>
    </row>
    <row r="145525" spans="31:31" x14ac:dyDescent="0.25">
      <c r="AE145525" s="72"/>
    </row>
    <row r="145526" spans="31:31" x14ac:dyDescent="0.25">
      <c r="AE145526" s="72"/>
    </row>
    <row r="145527" spans="31:31" x14ac:dyDescent="0.25">
      <c r="AE145527" s="72"/>
    </row>
    <row r="145528" spans="31:31" x14ac:dyDescent="0.25">
      <c r="AE145528" s="72"/>
    </row>
    <row r="145529" spans="31:31" x14ac:dyDescent="0.25">
      <c r="AE145529" s="72"/>
    </row>
    <row r="145530" spans="31:31" x14ac:dyDescent="0.25">
      <c r="AE145530" s="72"/>
    </row>
    <row r="145531" spans="31:31" x14ac:dyDescent="0.25">
      <c r="AE145531" s="72"/>
    </row>
    <row r="145532" spans="31:31" x14ac:dyDescent="0.25">
      <c r="AE145532" s="72"/>
    </row>
    <row r="145533" spans="31:31" x14ac:dyDescent="0.25">
      <c r="AE145533" s="72"/>
    </row>
    <row r="145534" spans="31:31" x14ac:dyDescent="0.25">
      <c r="AE145534" s="72"/>
    </row>
    <row r="145535" spans="31:31" x14ac:dyDescent="0.25">
      <c r="AE145535" s="72"/>
    </row>
    <row r="145536" spans="31:31" x14ac:dyDescent="0.25">
      <c r="AE145536" s="72"/>
    </row>
    <row r="145537" spans="31:31" x14ac:dyDescent="0.25">
      <c r="AE145537" s="72"/>
    </row>
    <row r="145538" spans="31:31" x14ac:dyDescent="0.25">
      <c r="AE145538" s="72"/>
    </row>
    <row r="145539" spans="31:31" x14ac:dyDescent="0.25">
      <c r="AE145539" s="72"/>
    </row>
    <row r="145540" spans="31:31" x14ac:dyDescent="0.25">
      <c r="AE145540" s="72"/>
    </row>
    <row r="145541" spans="31:31" x14ac:dyDescent="0.25">
      <c r="AE145541" s="72"/>
    </row>
    <row r="145542" spans="31:31" x14ac:dyDescent="0.25">
      <c r="AE145542" s="72"/>
    </row>
    <row r="145543" spans="31:31" x14ac:dyDescent="0.25">
      <c r="AE145543" s="72"/>
    </row>
    <row r="145544" spans="31:31" x14ac:dyDescent="0.25">
      <c r="AE145544" s="72"/>
    </row>
    <row r="145545" spans="31:31" x14ac:dyDescent="0.25">
      <c r="AE145545" s="72"/>
    </row>
    <row r="145546" spans="31:31" x14ac:dyDescent="0.25">
      <c r="AE145546" s="72"/>
    </row>
    <row r="145547" spans="31:31" x14ac:dyDescent="0.25">
      <c r="AE145547" s="72"/>
    </row>
    <row r="145548" spans="31:31" x14ac:dyDescent="0.25">
      <c r="AE145548" s="72"/>
    </row>
    <row r="145549" spans="31:31" x14ac:dyDescent="0.25">
      <c r="AE145549" s="72"/>
    </row>
    <row r="145550" spans="31:31" x14ac:dyDescent="0.25">
      <c r="AE145550" s="72"/>
    </row>
    <row r="145551" spans="31:31" x14ac:dyDescent="0.25">
      <c r="AE145551" s="72"/>
    </row>
    <row r="145552" spans="31:31" x14ac:dyDescent="0.25">
      <c r="AE145552" s="72"/>
    </row>
    <row r="145553" spans="31:31" x14ac:dyDescent="0.25">
      <c r="AE145553" s="72"/>
    </row>
    <row r="145554" spans="31:31" x14ac:dyDescent="0.25">
      <c r="AE145554" s="72"/>
    </row>
    <row r="145555" spans="31:31" x14ac:dyDescent="0.25">
      <c r="AE145555" s="72"/>
    </row>
    <row r="145556" spans="31:31" x14ac:dyDescent="0.25">
      <c r="AE145556" s="72"/>
    </row>
    <row r="145557" spans="31:31" x14ac:dyDescent="0.25">
      <c r="AE145557" s="72"/>
    </row>
    <row r="145558" spans="31:31" x14ac:dyDescent="0.25">
      <c r="AE145558" s="72"/>
    </row>
    <row r="145559" spans="31:31" x14ac:dyDescent="0.25">
      <c r="AE145559" s="72"/>
    </row>
    <row r="145560" spans="31:31" x14ac:dyDescent="0.25">
      <c r="AE145560" s="72"/>
    </row>
    <row r="145561" spans="31:31" x14ac:dyDescent="0.25">
      <c r="AE145561" s="72"/>
    </row>
    <row r="145562" spans="31:31" x14ac:dyDescent="0.25">
      <c r="AE145562" s="72"/>
    </row>
    <row r="145563" spans="31:31" x14ac:dyDescent="0.25">
      <c r="AE145563" s="72"/>
    </row>
    <row r="145564" spans="31:31" x14ac:dyDescent="0.25">
      <c r="AE145564" s="72"/>
    </row>
    <row r="145565" spans="31:31" x14ac:dyDescent="0.25">
      <c r="AE145565" s="72"/>
    </row>
    <row r="145566" spans="31:31" x14ac:dyDescent="0.25">
      <c r="AE145566" s="72"/>
    </row>
    <row r="145567" spans="31:31" x14ac:dyDescent="0.25">
      <c r="AE145567" s="72"/>
    </row>
    <row r="145568" spans="31:31" x14ac:dyDescent="0.25">
      <c r="AE145568" s="72"/>
    </row>
    <row r="145569" spans="31:31" x14ac:dyDescent="0.25">
      <c r="AE145569" s="72"/>
    </row>
    <row r="145570" spans="31:31" x14ac:dyDescent="0.25">
      <c r="AE145570" s="72"/>
    </row>
    <row r="145571" spans="31:31" x14ac:dyDescent="0.25">
      <c r="AE145571" s="72"/>
    </row>
    <row r="145572" spans="31:31" x14ac:dyDescent="0.25">
      <c r="AE145572" s="72"/>
    </row>
    <row r="145573" spans="31:31" x14ac:dyDescent="0.25">
      <c r="AE145573" s="72"/>
    </row>
    <row r="145574" spans="31:31" x14ac:dyDescent="0.25">
      <c r="AE145574" s="72"/>
    </row>
    <row r="145575" spans="31:31" x14ac:dyDescent="0.25">
      <c r="AE145575" s="72"/>
    </row>
    <row r="145576" spans="31:31" x14ac:dyDescent="0.25">
      <c r="AE145576" s="72"/>
    </row>
    <row r="145577" spans="31:31" x14ac:dyDescent="0.25">
      <c r="AE145577" s="72"/>
    </row>
    <row r="145578" spans="31:31" x14ac:dyDescent="0.25">
      <c r="AE145578" s="72"/>
    </row>
    <row r="145579" spans="31:31" x14ac:dyDescent="0.25">
      <c r="AE145579" s="72"/>
    </row>
    <row r="145580" spans="31:31" x14ac:dyDescent="0.25">
      <c r="AE145580" s="72"/>
    </row>
    <row r="145581" spans="31:31" x14ac:dyDescent="0.25">
      <c r="AE145581" s="72"/>
    </row>
    <row r="145582" spans="31:31" x14ac:dyDescent="0.25">
      <c r="AE145582" s="72"/>
    </row>
    <row r="145583" spans="31:31" x14ac:dyDescent="0.25">
      <c r="AE145583" s="72"/>
    </row>
    <row r="145584" spans="31:31" x14ac:dyDescent="0.25">
      <c r="AE145584" s="72"/>
    </row>
    <row r="145585" spans="31:31" x14ac:dyDescent="0.25">
      <c r="AE145585" s="72"/>
    </row>
    <row r="145586" spans="31:31" x14ac:dyDescent="0.25">
      <c r="AE145586" s="72"/>
    </row>
    <row r="145587" spans="31:31" x14ac:dyDescent="0.25">
      <c r="AE145587" s="72"/>
    </row>
    <row r="145588" spans="31:31" x14ac:dyDescent="0.25">
      <c r="AE145588" s="72"/>
    </row>
    <row r="145589" spans="31:31" x14ac:dyDescent="0.25">
      <c r="AE145589" s="72"/>
    </row>
    <row r="145590" spans="31:31" x14ac:dyDescent="0.25">
      <c r="AE145590" s="72"/>
    </row>
    <row r="145591" spans="31:31" x14ac:dyDescent="0.25">
      <c r="AE145591" s="72"/>
    </row>
    <row r="145592" spans="31:31" x14ac:dyDescent="0.25">
      <c r="AE145592" s="72"/>
    </row>
    <row r="145593" spans="31:31" x14ac:dyDescent="0.25">
      <c r="AE145593" s="72"/>
    </row>
    <row r="145594" spans="31:31" x14ac:dyDescent="0.25">
      <c r="AE145594" s="72"/>
    </row>
    <row r="145595" spans="31:31" x14ac:dyDescent="0.25">
      <c r="AE145595" s="72"/>
    </row>
    <row r="145596" spans="31:31" x14ac:dyDescent="0.25">
      <c r="AE145596" s="72"/>
    </row>
    <row r="145597" spans="31:31" x14ac:dyDescent="0.25">
      <c r="AE145597" s="72"/>
    </row>
    <row r="145598" spans="31:31" x14ac:dyDescent="0.25">
      <c r="AE145598" s="72"/>
    </row>
    <row r="145599" spans="31:31" x14ac:dyDescent="0.25">
      <c r="AE145599" s="72"/>
    </row>
    <row r="145600" spans="31:31" x14ac:dyDescent="0.25">
      <c r="AE145600" s="72"/>
    </row>
    <row r="145601" spans="31:31" x14ac:dyDescent="0.25">
      <c r="AE145601" s="72"/>
    </row>
    <row r="145602" spans="31:31" x14ac:dyDescent="0.25">
      <c r="AE145602" s="72"/>
    </row>
    <row r="145603" spans="31:31" x14ac:dyDescent="0.25">
      <c r="AE145603" s="72"/>
    </row>
    <row r="145604" spans="31:31" x14ac:dyDescent="0.25">
      <c r="AE145604" s="72"/>
    </row>
    <row r="145605" spans="31:31" x14ac:dyDescent="0.25">
      <c r="AE145605" s="72"/>
    </row>
    <row r="145606" spans="31:31" x14ac:dyDescent="0.25">
      <c r="AE145606" s="72"/>
    </row>
    <row r="145607" spans="31:31" x14ac:dyDescent="0.25">
      <c r="AE145607" s="72"/>
    </row>
    <row r="145608" spans="31:31" x14ac:dyDescent="0.25">
      <c r="AE145608" s="72"/>
    </row>
    <row r="145609" spans="31:31" x14ac:dyDescent="0.25">
      <c r="AE145609" s="72"/>
    </row>
    <row r="145610" spans="31:31" x14ac:dyDescent="0.25">
      <c r="AE145610" s="72"/>
    </row>
    <row r="145611" spans="31:31" x14ac:dyDescent="0.25">
      <c r="AE145611" s="72"/>
    </row>
    <row r="145612" spans="31:31" x14ac:dyDescent="0.25">
      <c r="AE145612" s="72"/>
    </row>
    <row r="145613" spans="31:31" x14ac:dyDescent="0.25">
      <c r="AE145613" s="72"/>
    </row>
    <row r="145614" spans="31:31" x14ac:dyDescent="0.25">
      <c r="AE145614" s="72"/>
    </row>
    <row r="145615" spans="31:31" x14ac:dyDescent="0.25">
      <c r="AE145615" s="72"/>
    </row>
    <row r="145616" spans="31:31" x14ac:dyDescent="0.25">
      <c r="AE145616" s="72"/>
    </row>
    <row r="145617" spans="31:31" x14ac:dyDescent="0.25">
      <c r="AE145617" s="72"/>
    </row>
    <row r="145618" spans="31:31" x14ac:dyDescent="0.25">
      <c r="AE145618" s="72"/>
    </row>
    <row r="145619" spans="31:31" x14ac:dyDescent="0.25">
      <c r="AE145619" s="72"/>
    </row>
    <row r="145620" spans="31:31" x14ac:dyDescent="0.25">
      <c r="AE145620" s="72"/>
    </row>
    <row r="145621" spans="31:31" x14ac:dyDescent="0.25">
      <c r="AE145621" s="72"/>
    </row>
    <row r="145622" spans="31:31" x14ac:dyDescent="0.25">
      <c r="AE145622" s="72"/>
    </row>
    <row r="145623" spans="31:31" x14ac:dyDescent="0.25">
      <c r="AE145623" s="72"/>
    </row>
    <row r="145624" spans="31:31" x14ac:dyDescent="0.25">
      <c r="AE145624" s="72"/>
    </row>
    <row r="145625" spans="31:31" x14ac:dyDescent="0.25">
      <c r="AE145625" s="72"/>
    </row>
    <row r="145626" spans="31:31" x14ac:dyDescent="0.25">
      <c r="AE145626" s="72"/>
    </row>
    <row r="145627" spans="31:31" x14ac:dyDescent="0.25">
      <c r="AE145627" s="72"/>
    </row>
    <row r="145628" spans="31:31" x14ac:dyDescent="0.25">
      <c r="AE145628" s="72"/>
    </row>
    <row r="145629" spans="31:31" x14ac:dyDescent="0.25">
      <c r="AE145629" s="72"/>
    </row>
    <row r="145630" spans="31:31" x14ac:dyDescent="0.25">
      <c r="AE145630" s="72"/>
    </row>
    <row r="145631" spans="31:31" x14ac:dyDescent="0.25">
      <c r="AE145631" s="72"/>
    </row>
    <row r="145632" spans="31:31" x14ac:dyDescent="0.25">
      <c r="AE145632" s="72"/>
    </row>
    <row r="145633" spans="31:31" x14ac:dyDescent="0.25">
      <c r="AE145633" s="72"/>
    </row>
    <row r="145634" spans="31:31" x14ac:dyDescent="0.25">
      <c r="AE145634" s="72"/>
    </row>
    <row r="145635" spans="31:31" x14ac:dyDescent="0.25">
      <c r="AE145635" s="72"/>
    </row>
    <row r="145636" spans="31:31" x14ac:dyDescent="0.25">
      <c r="AE145636" s="72"/>
    </row>
    <row r="145637" spans="31:31" x14ac:dyDescent="0.25">
      <c r="AE145637" s="72"/>
    </row>
    <row r="145638" spans="31:31" x14ac:dyDescent="0.25">
      <c r="AE145638" s="72"/>
    </row>
    <row r="145639" spans="31:31" x14ac:dyDescent="0.25">
      <c r="AE145639" s="72"/>
    </row>
    <row r="145640" spans="31:31" x14ac:dyDescent="0.25">
      <c r="AE145640" s="72"/>
    </row>
    <row r="145641" spans="31:31" x14ac:dyDescent="0.25">
      <c r="AE145641" s="72"/>
    </row>
    <row r="145642" spans="31:31" x14ac:dyDescent="0.25">
      <c r="AE145642" s="72"/>
    </row>
    <row r="145643" spans="31:31" x14ac:dyDescent="0.25">
      <c r="AE145643" s="72"/>
    </row>
    <row r="145644" spans="31:31" x14ac:dyDescent="0.25">
      <c r="AE145644" s="72"/>
    </row>
    <row r="145645" spans="31:31" x14ac:dyDescent="0.25">
      <c r="AE145645" s="72"/>
    </row>
    <row r="145646" spans="31:31" x14ac:dyDescent="0.25">
      <c r="AE145646" s="72"/>
    </row>
    <row r="145647" spans="31:31" x14ac:dyDescent="0.25">
      <c r="AE145647" s="72"/>
    </row>
    <row r="145648" spans="31:31" x14ac:dyDescent="0.25">
      <c r="AE145648" s="72"/>
    </row>
    <row r="145649" spans="31:31" x14ac:dyDescent="0.25">
      <c r="AE145649" s="72"/>
    </row>
    <row r="145650" spans="31:31" x14ac:dyDescent="0.25">
      <c r="AE145650" s="72"/>
    </row>
    <row r="145651" spans="31:31" x14ac:dyDescent="0.25">
      <c r="AE145651" s="72"/>
    </row>
    <row r="145652" spans="31:31" x14ac:dyDescent="0.25">
      <c r="AE145652" s="72"/>
    </row>
    <row r="145653" spans="31:31" x14ac:dyDescent="0.25">
      <c r="AE145653" s="72"/>
    </row>
    <row r="145654" spans="31:31" x14ac:dyDescent="0.25">
      <c r="AE145654" s="72"/>
    </row>
    <row r="145655" spans="31:31" x14ac:dyDescent="0.25">
      <c r="AE145655" s="72"/>
    </row>
    <row r="145656" spans="31:31" x14ac:dyDescent="0.25">
      <c r="AE145656" s="72"/>
    </row>
    <row r="145657" spans="31:31" x14ac:dyDescent="0.25">
      <c r="AE145657" s="72"/>
    </row>
    <row r="145658" spans="31:31" x14ac:dyDescent="0.25">
      <c r="AE145658" s="72"/>
    </row>
    <row r="145659" spans="31:31" x14ac:dyDescent="0.25">
      <c r="AE145659" s="72"/>
    </row>
    <row r="145660" spans="31:31" x14ac:dyDescent="0.25">
      <c r="AE145660" s="72"/>
    </row>
    <row r="145661" spans="31:31" x14ac:dyDescent="0.25">
      <c r="AE145661" s="72"/>
    </row>
    <row r="145662" spans="31:31" x14ac:dyDescent="0.25">
      <c r="AE145662" s="72"/>
    </row>
    <row r="145663" spans="31:31" x14ac:dyDescent="0.25">
      <c r="AE145663" s="72"/>
    </row>
    <row r="145664" spans="31:31" x14ac:dyDescent="0.25">
      <c r="AE145664" s="72"/>
    </row>
    <row r="145665" spans="31:31" x14ac:dyDescent="0.25">
      <c r="AE145665" s="72"/>
    </row>
    <row r="145666" spans="31:31" x14ac:dyDescent="0.25">
      <c r="AE145666" s="72"/>
    </row>
    <row r="145667" spans="31:31" x14ac:dyDescent="0.25">
      <c r="AE145667" s="72"/>
    </row>
    <row r="145668" spans="31:31" x14ac:dyDescent="0.25">
      <c r="AE145668" s="72"/>
    </row>
    <row r="145669" spans="31:31" x14ac:dyDescent="0.25">
      <c r="AE145669" s="72"/>
    </row>
    <row r="145670" spans="31:31" x14ac:dyDescent="0.25">
      <c r="AE145670" s="72"/>
    </row>
    <row r="145671" spans="31:31" x14ac:dyDescent="0.25">
      <c r="AE145671" s="72"/>
    </row>
    <row r="145672" spans="31:31" x14ac:dyDescent="0.25">
      <c r="AE145672" s="72"/>
    </row>
    <row r="145673" spans="31:31" x14ac:dyDescent="0.25">
      <c r="AE145673" s="72"/>
    </row>
    <row r="145674" spans="31:31" x14ac:dyDescent="0.25">
      <c r="AE145674" s="72"/>
    </row>
    <row r="145675" spans="31:31" x14ac:dyDescent="0.25">
      <c r="AE145675" s="72"/>
    </row>
    <row r="145676" spans="31:31" x14ac:dyDescent="0.25">
      <c r="AE145676" s="72"/>
    </row>
    <row r="145677" spans="31:31" x14ac:dyDescent="0.25">
      <c r="AE145677" s="72"/>
    </row>
    <row r="145678" spans="31:31" x14ac:dyDescent="0.25">
      <c r="AE145678" s="72"/>
    </row>
    <row r="145679" spans="31:31" x14ac:dyDescent="0.25">
      <c r="AE145679" s="72"/>
    </row>
    <row r="145680" spans="31:31" x14ac:dyDescent="0.25">
      <c r="AE145680" s="72"/>
    </row>
    <row r="145681" spans="31:31" x14ac:dyDescent="0.25">
      <c r="AE145681" s="72"/>
    </row>
    <row r="145682" spans="31:31" x14ac:dyDescent="0.25">
      <c r="AE145682" s="72"/>
    </row>
    <row r="145683" spans="31:31" x14ac:dyDescent="0.25">
      <c r="AE145683" s="72"/>
    </row>
    <row r="145684" spans="31:31" x14ac:dyDescent="0.25">
      <c r="AE145684" s="72"/>
    </row>
    <row r="145685" spans="31:31" x14ac:dyDescent="0.25">
      <c r="AE145685" s="72"/>
    </row>
    <row r="145686" spans="31:31" x14ac:dyDescent="0.25">
      <c r="AE145686" s="72"/>
    </row>
    <row r="145687" spans="31:31" x14ac:dyDescent="0.25">
      <c r="AE145687" s="72"/>
    </row>
    <row r="145688" spans="31:31" x14ac:dyDescent="0.25">
      <c r="AE145688" s="72"/>
    </row>
    <row r="145689" spans="31:31" x14ac:dyDescent="0.25">
      <c r="AE145689" s="72"/>
    </row>
    <row r="145690" spans="31:31" x14ac:dyDescent="0.25">
      <c r="AE145690" s="72"/>
    </row>
    <row r="145691" spans="31:31" x14ac:dyDescent="0.25">
      <c r="AE145691" s="72"/>
    </row>
    <row r="145692" spans="31:31" x14ac:dyDescent="0.25">
      <c r="AE145692" s="72"/>
    </row>
    <row r="145693" spans="31:31" x14ac:dyDescent="0.25">
      <c r="AE145693" s="72"/>
    </row>
    <row r="145694" spans="31:31" x14ac:dyDescent="0.25">
      <c r="AE145694" s="72"/>
    </row>
    <row r="145695" spans="31:31" x14ac:dyDescent="0.25">
      <c r="AE145695" s="72"/>
    </row>
    <row r="145696" spans="31:31" x14ac:dyDescent="0.25">
      <c r="AE145696" s="72"/>
    </row>
    <row r="145697" spans="31:31" x14ac:dyDescent="0.25">
      <c r="AE145697" s="72"/>
    </row>
    <row r="145698" spans="31:31" x14ac:dyDescent="0.25">
      <c r="AE145698" s="72"/>
    </row>
    <row r="145699" spans="31:31" x14ac:dyDescent="0.25">
      <c r="AE145699" s="72"/>
    </row>
    <row r="145700" spans="31:31" x14ac:dyDescent="0.25">
      <c r="AE145700" s="72"/>
    </row>
    <row r="145701" spans="31:31" x14ac:dyDescent="0.25">
      <c r="AE145701" s="72"/>
    </row>
    <row r="145702" spans="31:31" x14ac:dyDescent="0.25">
      <c r="AE145702" s="72"/>
    </row>
    <row r="145703" spans="31:31" x14ac:dyDescent="0.25">
      <c r="AE145703" s="72"/>
    </row>
    <row r="145704" spans="31:31" x14ac:dyDescent="0.25">
      <c r="AE145704" s="72"/>
    </row>
    <row r="145705" spans="31:31" x14ac:dyDescent="0.25">
      <c r="AE145705" s="72"/>
    </row>
    <row r="145706" spans="31:31" x14ac:dyDescent="0.25">
      <c r="AE145706" s="72"/>
    </row>
    <row r="145707" spans="31:31" x14ac:dyDescent="0.25">
      <c r="AE145707" s="72"/>
    </row>
    <row r="145708" spans="31:31" x14ac:dyDescent="0.25">
      <c r="AE145708" s="72"/>
    </row>
    <row r="145709" spans="31:31" x14ac:dyDescent="0.25">
      <c r="AE145709" s="72"/>
    </row>
    <row r="145710" spans="31:31" x14ac:dyDescent="0.25">
      <c r="AE145710" s="72"/>
    </row>
    <row r="145711" spans="31:31" x14ac:dyDescent="0.25">
      <c r="AE145711" s="72"/>
    </row>
    <row r="145712" spans="31:31" x14ac:dyDescent="0.25">
      <c r="AE145712" s="72"/>
    </row>
    <row r="145713" spans="31:31" x14ac:dyDescent="0.25">
      <c r="AE145713" s="72"/>
    </row>
    <row r="145714" spans="31:31" x14ac:dyDescent="0.25">
      <c r="AE145714" s="72"/>
    </row>
    <row r="145715" spans="31:31" x14ac:dyDescent="0.25">
      <c r="AE145715" s="72"/>
    </row>
    <row r="145716" spans="31:31" x14ac:dyDescent="0.25">
      <c r="AE145716" s="72"/>
    </row>
    <row r="145717" spans="31:31" x14ac:dyDescent="0.25">
      <c r="AE145717" s="72"/>
    </row>
    <row r="145718" spans="31:31" x14ac:dyDescent="0.25">
      <c r="AE145718" s="72"/>
    </row>
    <row r="145719" spans="31:31" x14ac:dyDescent="0.25">
      <c r="AE145719" s="72"/>
    </row>
    <row r="145720" spans="31:31" x14ac:dyDescent="0.25">
      <c r="AE145720" s="72"/>
    </row>
    <row r="145721" spans="31:31" x14ac:dyDescent="0.25">
      <c r="AE145721" s="72"/>
    </row>
    <row r="145722" spans="31:31" x14ac:dyDescent="0.25">
      <c r="AE145722" s="72"/>
    </row>
    <row r="145723" spans="31:31" x14ac:dyDescent="0.25">
      <c r="AE145723" s="72"/>
    </row>
    <row r="145724" spans="31:31" x14ac:dyDescent="0.25">
      <c r="AE145724" s="72"/>
    </row>
    <row r="145725" spans="31:31" x14ac:dyDescent="0.25">
      <c r="AE145725" s="72"/>
    </row>
    <row r="145726" spans="31:31" x14ac:dyDescent="0.25">
      <c r="AE145726" s="72"/>
    </row>
    <row r="145727" spans="31:31" x14ac:dyDescent="0.25">
      <c r="AE145727" s="72"/>
    </row>
    <row r="145728" spans="31:31" x14ac:dyDescent="0.25">
      <c r="AE145728" s="72"/>
    </row>
    <row r="145729" spans="31:31" x14ac:dyDescent="0.25">
      <c r="AE145729" s="72"/>
    </row>
    <row r="145730" spans="31:31" x14ac:dyDescent="0.25">
      <c r="AE145730" s="72"/>
    </row>
    <row r="145731" spans="31:31" x14ac:dyDescent="0.25">
      <c r="AE145731" s="72"/>
    </row>
    <row r="145732" spans="31:31" x14ac:dyDescent="0.25">
      <c r="AE145732" s="72"/>
    </row>
    <row r="145733" spans="31:31" x14ac:dyDescent="0.25">
      <c r="AE145733" s="72"/>
    </row>
    <row r="145734" spans="31:31" x14ac:dyDescent="0.25">
      <c r="AE145734" s="72"/>
    </row>
    <row r="145735" spans="31:31" x14ac:dyDescent="0.25">
      <c r="AE145735" s="72"/>
    </row>
    <row r="145736" spans="31:31" x14ac:dyDescent="0.25">
      <c r="AE145736" s="72"/>
    </row>
    <row r="145737" spans="31:31" x14ac:dyDescent="0.25">
      <c r="AE145737" s="72"/>
    </row>
    <row r="145738" spans="31:31" x14ac:dyDescent="0.25">
      <c r="AE145738" s="72"/>
    </row>
    <row r="145739" spans="31:31" x14ac:dyDescent="0.25">
      <c r="AE145739" s="72"/>
    </row>
    <row r="145740" spans="31:31" x14ac:dyDescent="0.25">
      <c r="AE145740" s="72"/>
    </row>
    <row r="145741" spans="31:31" x14ac:dyDescent="0.25">
      <c r="AE145741" s="72"/>
    </row>
    <row r="145742" spans="31:31" x14ac:dyDescent="0.25">
      <c r="AE145742" s="72"/>
    </row>
    <row r="145743" spans="31:31" x14ac:dyDescent="0.25">
      <c r="AE145743" s="72"/>
    </row>
    <row r="145744" spans="31:31" x14ac:dyDescent="0.25">
      <c r="AE145744" s="72"/>
    </row>
    <row r="145745" spans="31:31" x14ac:dyDescent="0.25">
      <c r="AE145745" s="72"/>
    </row>
    <row r="145746" spans="31:31" x14ac:dyDescent="0.25">
      <c r="AE145746" s="72"/>
    </row>
    <row r="145747" spans="31:31" x14ac:dyDescent="0.25">
      <c r="AE145747" s="72"/>
    </row>
    <row r="145748" spans="31:31" x14ac:dyDescent="0.25">
      <c r="AE145748" s="72"/>
    </row>
    <row r="145749" spans="31:31" x14ac:dyDescent="0.25">
      <c r="AE145749" s="72"/>
    </row>
    <row r="145750" spans="31:31" x14ac:dyDescent="0.25">
      <c r="AE145750" s="72"/>
    </row>
    <row r="145751" spans="31:31" x14ac:dyDescent="0.25">
      <c r="AE145751" s="72"/>
    </row>
    <row r="145752" spans="31:31" x14ac:dyDescent="0.25">
      <c r="AE145752" s="72"/>
    </row>
    <row r="145753" spans="31:31" x14ac:dyDescent="0.25">
      <c r="AE145753" s="72"/>
    </row>
    <row r="145754" spans="31:31" x14ac:dyDescent="0.25">
      <c r="AE145754" s="72"/>
    </row>
    <row r="145755" spans="31:31" x14ac:dyDescent="0.25">
      <c r="AE145755" s="72"/>
    </row>
    <row r="145756" spans="31:31" x14ac:dyDescent="0.25">
      <c r="AE145756" s="72"/>
    </row>
    <row r="145757" spans="31:31" x14ac:dyDescent="0.25">
      <c r="AE145757" s="72"/>
    </row>
    <row r="145758" spans="31:31" x14ac:dyDescent="0.25">
      <c r="AE145758" s="72"/>
    </row>
    <row r="145759" spans="31:31" x14ac:dyDescent="0.25">
      <c r="AE145759" s="72"/>
    </row>
    <row r="145760" spans="31:31" x14ac:dyDescent="0.25">
      <c r="AE145760" s="72"/>
    </row>
    <row r="145761" spans="31:31" x14ac:dyDescent="0.25">
      <c r="AE145761" s="72"/>
    </row>
    <row r="145762" spans="31:31" x14ac:dyDescent="0.25">
      <c r="AE145762" s="72"/>
    </row>
    <row r="145763" spans="31:31" x14ac:dyDescent="0.25">
      <c r="AE145763" s="72"/>
    </row>
    <row r="145764" spans="31:31" x14ac:dyDescent="0.25">
      <c r="AE145764" s="72"/>
    </row>
    <row r="145765" spans="31:31" x14ac:dyDescent="0.25">
      <c r="AE145765" s="72"/>
    </row>
    <row r="145766" spans="31:31" x14ac:dyDescent="0.25">
      <c r="AE145766" s="72"/>
    </row>
    <row r="145767" spans="31:31" x14ac:dyDescent="0.25">
      <c r="AE145767" s="72"/>
    </row>
    <row r="145768" spans="31:31" x14ac:dyDescent="0.25">
      <c r="AE145768" s="72"/>
    </row>
    <row r="145769" spans="31:31" x14ac:dyDescent="0.25">
      <c r="AE145769" s="72"/>
    </row>
    <row r="145770" spans="31:31" x14ac:dyDescent="0.25">
      <c r="AE145770" s="72"/>
    </row>
    <row r="145771" spans="31:31" x14ac:dyDescent="0.25">
      <c r="AE145771" s="72"/>
    </row>
    <row r="145772" spans="31:31" x14ac:dyDescent="0.25">
      <c r="AE145772" s="72"/>
    </row>
    <row r="145773" spans="31:31" x14ac:dyDescent="0.25">
      <c r="AE145773" s="72"/>
    </row>
    <row r="145774" spans="31:31" x14ac:dyDescent="0.25">
      <c r="AE145774" s="72"/>
    </row>
    <row r="145775" spans="31:31" x14ac:dyDescent="0.25">
      <c r="AE145775" s="72"/>
    </row>
    <row r="145776" spans="31:31" x14ac:dyDescent="0.25">
      <c r="AE145776" s="72"/>
    </row>
    <row r="145777" spans="31:31" x14ac:dyDescent="0.25">
      <c r="AE145777" s="72"/>
    </row>
    <row r="145778" spans="31:31" x14ac:dyDescent="0.25">
      <c r="AE145778" s="72"/>
    </row>
    <row r="145779" spans="31:31" x14ac:dyDescent="0.25">
      <c r="AE145779" s="72"/>
    </row>
    <row r="145780" spans="31:31" x14ac:dyDescent="0.25">
      <c r="AE145780" s="72"/>
    </row>
    <row r="145781" spans="31:31" x14ac:dyDescent="0.25">
      <c r="AE145781" s="72"/>
    </row>
    <row r="145782" spans="31:31" x14ac:dyDescent="0.25">
      <c r="AE145782" s="72"/>
    </row>
    <row r="145783" spans="31:31" x14ac:dyDescent="0.25">
      <c r="AE145783" s="72"/>
    </row>
    <row r="145784" spans="31:31" x14ac:dyDescent="0.25">
      <c r="AE145784" s="72"/>
    </row>
    <row r="145785" spans="31:31" x14ac:dyDescent="0.25">
      <c r="AE145785" s="72"/>
    </row>
    <row r="145786" spans="31:31" x14ac:dyDescent="0.25">
      <c r="AE145786" s="72"/>
    </row>
    <row r="145787" spans="31:31" x14ac:dyDescent="0.25">
      <c r="AE145787" s="72"/>
    </row>
    <row r="145788" spans="31:31" x14ac:dyDescent="0.25">
      <c r="AE145788" s="72"/>
    </row>
    <row r="145789" spans="31:31" x14ac:dyDescent="0.25">
      <c r="AE145789" s="72"/>
    </row>
    <row r="145790" spans="31:31" x14ac:dyDescent="0.25">
      <c r="AE145790" s="72"/>
    </row>
    <row r="145791" spans="31:31" x14ac:dyDescent="0.25">
      <c r="AE145791" s="72"/>
    </row>
    <row r="145792" spans="31:31" x14ac:dyDescent="0.25">
      <c r="AE145792" s="72"/>
    </row>
    <row r="145793" spans="31:31" x14ac:dyDescent="0.25">
      <c r="AE145793" s="72"/>
    </row>
    <row r="145794" spans="31:31" x14ac:dyDescent="0.25">
      <c r="AE145794" s="72"/>
    </row>
    <row r="145795" spans="31:31" x14ac:dyDescent="0.25">
      <c r="AE145795" s="72"/>
    </row>
    <row r="145796" spans="31:31" x14ac:dyDescent="0.25">
      <c r="AE145796" s="72"/>
    </row>
    <row r="145797" spans="31:31" x14ac:dyDescent="0.25">
      <c r="AE145797" s="72"/>
    </row>
    <row r="145798" spans="31:31" x14ac:dyDescent="0.25">
      <c r="AE145798" s="72"/>
    </row>
    <row r="145799" spans="31:31" x14ac:dyDescent="0.25">
      <c r="AE145799" s="72"/>
    </row>
    <row r="145800" spans="31:31" x14ac:dyDescent="0.25">
      <c r="AE145800" s="72"/>
    </row>
    <row r="145801" spans="31:31" x14ac:dyDescent="0.25">
      <c r="AE145801" s="72"/>
    </row>
    <row r="145802" spans="31:31" x14ac:dyDescent="0.25">
      <c r="AE145802" s="72"/>
    </row>
    <row r="145803" spans="31:31" x14ac:dyDescent="0.25">
      <c r="AE145803" s="72"/>
    </row>
    <row r="145804" spans="31:31" x14ac:dyDescent="0.25">
      <c r="AE145804" s="72"/>
    </row>
    <row r="145805" spans="31:31" x14ac:dyDescent="0.25">
      <c r="AE145805" s="72"/>
    </row>
    <row r="145806" spans="31:31" x14ac:dyDescent="0.25">
      <c r="AE145806" s="72"/>
    </row>
    <row r="145807" spans="31:31" x14ac:dyDescent="0.25">
      <c r="AE145807" s="72"/>
    </row>
    <row r="145808" spans="31:31" x14ac:dyDescent="0.25">
      <c r="AE145808" s="72"/>
    </row>
    <row r="145809" spans="31:31" x14ac:dyDescent="0.25">
      <c r="AE145809" s="72"/>
    </row>
    <row r="145810" spans="31:31" x14ac:dyDescent="0.25">
      <c r="AE145810" s="72"/>
    </row>
    <row r="145811" spans="31:31" x14ac:dyDescent="0.25">
      <c r="AE145811" s="72"/>
    </row>
    <row r="145812" spans="31:31" x14ac:dyDescent="0.25">
      <c r="AE145812" s="72"/>
    </row>
    <row r="145813" spans="31:31" x14ac:dyDescent="0.25">
      <c r="AE145813" s="72"/>
    </row>
    <row r="145814" spans="31:31" x14ac:dyDescent="0.25">
      <c r="AE145814" s="72"/>
    </row>
    <row r="145815" spans="31:31" x14ac:dyDescent="0.25">
      <c r="AE145815" s="72"/>
    </row>
    <row r="145816" spans="31:31" x14ac:dyDescent="0.25">
      <c r="AE145816" s="72"/>
    </row>
    <row r="145817" spans="31:31" x14ac:dyDescent="0.25">
      <c r="AE145817" s="72"/>
    </row>
    <row r="145818" spans="31:31" x14ac:dyDescent="0.25">
      <c r="AE145818" s="72"/>
    </row>
    <row r="145819" spans="31:31" x14ac:dyDescent="0.25">
      <c r="AE145819" s="72"/>
    </row>
    <row r="145820" spans="31:31" x14ac:dyDescent="0.25">
      <c r="AE145820" s="72"/>
    </row>
    <row r="145821" spans="31:31" x14ac:dyDescent="0.25">
      <c r="AE145821" s="72"/>
    </row>
    <row r="145822" spans="31:31" x14ac:dyDescent="0.25">
      <c r="AE145822" s="72"/>
    </row>
    <row r="145823" spans="31:31" x14ac:dyDescent="0.25">
      <c r="AE145823" s="72"/>
    </row>
    <row r="145824" spans="31:31" x14ac:dyDescent="0.25">
      <c r="AE145824" s="72"/>
    </row>
    <row r="145825" spans="31:31" x14ac:dyDescent="0.25">
      <c r="AE145825" s="72"/>
    </row>
    <row r="145826" spans="31:31" x14ac:dyDescent="0.25">
      <c r="AE145826" s="72"/>
    </row>
    <row r="145827" spans="31:31" x14ac:dyDescent="0.25">
      <c r="AE145827" s="72"/>
    </row>
    <row r="145828" spans="31:31" x14ac:dyDescent="0.25">
      <c r="AE145828" s="72"/>
    </row>
    <row r="145829" spans="31:31" x14ac:dyDescent="0.25">
      <c r="AE145829" s="72"/>
    </row>
    <row r="145830" spans="31:31" x14ac:dyDescent="0.25">
      <c r="AE145830" s="72"/>
    </row>
    <row r="145831" spans="31:31" x14ac:dyDescent="0.25">
      <c r="AE145831" s="72"/>
    </row>
    <row r="145832" spans="31:31" x14ac:dyDescent="0.25">
      <c r="AE145832" s="72"/>
    </row>
    <row r="145833" spans="31:31" x14ac:dyDescent="0.25">
      <c r="AE145833" s="72"/>
    </row>
    <row r="145834" spans="31:31" x14ac:dyDescent="0.25">
      <c r="AE145834" s="72"/>
    </row>
    <row r="145835" spans="31:31" x14ac:dyDescent="0.25">
      <c r="AE145835" s="72"/>
    </row>
    <row r="145836" spans="31:31" x14ac:dyDescent="0.25">
      <c r="AE145836" s="72"/>
    </row>
    <row r="145837" spans="31:31" x14ac:dyDescent="0.25">
      <c r="AE145837" s="72"/>
    </row>
    <row r="145838" spans="31:31" x14ac:dyDescent="0.25">
      <c r="AE145838" s="72"/>
    </row>
    <row r="145839" spans="31:31" x14ac:dyDescent="0.25">
      <c r="AE145839" s="72"/>
    </row>
    <row r="145840" spans="31:31" x14ac:dyDescent="0.25">
      <c r="AE145840" s="72"/>
    </row>
    <row r="145841" spans="31:31" x14ac:dyDescent="0.25">
      <c r="AE145841" s="72"/>
    </row>
    <row r="145842" spans="31:31" x14ac:dyDescent="0.25">
      <c r="AE145842" s="72"/>
    </row>
    <row r="145843" spans="31:31" x14ac:dyDescent="0.25">
      <c r="AE145843" s="72"/>
    </row>
    <row r="145844" spans="31:31" x14ac:dyDescent="0.25">
      <c r="AE145844" s="72"/>
    </row>
    <row r="145845" spans="31:31" x14ac:dyDescent="0.25">
      <c r="AE145845" s="72"/>
    </row>
    <row r="145846" spans="31:31" x14ac:dyDescent="0.25">
      <c r="AE145846" s="72"/>
    </row>
    <row r="145847" spans="31:31" x14ac:dyDescent="0.25">
      <c r="AE145847" s="72"/>
    </row>
    <row r="145848" spans="31:31" x14ac:dyDescent="0.25">
      <c r="AE145848" s="72"/>
    </row>
    <row r="145849" spans="31:31" x14ac:dyDescent="0.25">
      <c r="AE145849" s="72"/>
    </row>
    <row r="145850" spans="31:31" x14ac:dyDescent="0.25">
      <c r="AE145850" s="72"/>
    </row>
    <row r="145851" spans="31:31" x14ac:dyDescent="0.25">
      <c r="AE145851" s="72"/>
    </row>
    <row r="145852" spans="31:31" x14ac:dyDescent="0.25">
      <c r="AE145852" s="72"/>
    </row>
    <row r="145853" spans="31:31" x14ac:dyDescent="0.25">
      <c r="AE145853" s="72"/>
    </row>
    <row r="145854" spans="31:31" x14ac:dyDescent="0.25">
      <c r="AE145854" s="72"/>
    </row>
    <row r="145855" spans="31:31" x14ac:dyDescent="0.25">
      <c r="AE145855" s="72"/>
    </row>
    <row r="145856" spans="31:31" x14ac:dyDescent="0.25">
      <c r="AE145856" s="72"/>
    </row>
    <row r="145857" spans="31:31" x14ac:dyDescent="0.25">
      <c r="AE145857" s="72"/>
    </row>
    <row r="145858" spans="31:31" x14ac:dyDescent="0.25">
      <c r="AE145858" s="72"/>
    </row>
    <row r="145859" spans="31:31" x14ac:dyDescent="0.25">
      <c r="AE145859" s="72"/>
    </row>
    <row r="145860" spans="31:31" x14ac:dyDescent="0.25">
      <c r="AE145860" s="72"/>
    </row>
    <row r="145861" spans="31:31" x14ac:dyDescent="0.25">
      <c r="AE145861" s="72"/>
    </row>
    <row r="145862" spans="31:31" x14ac:dyDescent="0.25">
      <c r="AE145862" s="72"/>
    </row>
    <row r="145863" spans="31:31" x14ac:dyDescent="0.25">
      <c r="AE145863" s="72"/>
    </row>
    <row r="145864" spans="31:31" x14ac:dyDescent="0.25">
      <c r="AE145864" s="72"/>
    </row>
    <row r="145865" spans="31:31" x14ac:dyDescent="0.25">
      <c r="AE145865" s="72"/>
    </row>
    <row r="145866" spans="31:31" x14ac:dyDescent="0.25">
      <c r="AE145866" s="72"/>
    </row>
    <row r="145867" spans="31:31" x14ac:dyDescent="0.25">
      <c r="AE145867" s="72"/>
    </row>
    <row r="145868" spans="31:31" x14ac:dyDescent="0.25">
      <c r="AE145868" s="72"/>
    </row>
    <row r="145869" spans="31:31" x14ac:dyDescent="0.25">
      <c r="AE145869" s="72"/>
    </row>
    <row r="145870" spans="31:31" x14ac:dyDescent="0.25">
      <c r="AE145870" s="72"/>
    </row>
    <row r="145871" spans="31:31" x14ac:dyDescent="0.25">
      <c r="AE145871" s="72"/>
    </row>
    <row r="145872" spans="31:31" x14ac:dyDescent="0.25">
      <c r="AE145872" s="72"/>
    </row>
    <row r="145873" spans="31:31" x14ac:dyDescent="0.25">
      <c r="AE145873" s="72"/>
    </row>
    <row r="145874" spans="31:31" x14ac:dyDescent="0.25">
      <c r="AE145874" s="72"/>
    </row>
    <row r="145875" spans="31:31" x14ac:dyDescent="0.25">
      <c r="AE145875" s="72"/>
    </row>
    <row r="145876" spans="31:31" x14ac:dyDescent="0.25">
      <c r="AE145876" s="72"/>
    </row>
    <row r="145877" spans="31:31" x14ac:dyDescent="0.25">
      <c r="AE145877" s="72"/>
    </row>
    <row r="145878" spans="31:31" x14ac:dyDescent="0.25">
      <c r="AE145878" s="72"/>
    </row>
    <row r="145879" spans="31:31" x14ac:dyDescent="0.25">
      <c r="AE145879" s="72"/>
    </row>
    <row r="145880" spans="31:31" x14ac:dyDescent="0.25">
      <c r="AE145880" s="72"/>
    </row>
    <row r="145881" spans="31:31" x14ac:dyDescent="0.25">
      <c r="AE145881" s="72"/>
    </row>
    <row r="145882" spans="31:31" x14ac:dyDescent="0.25">
      <c r="AE145882" s="72"/>
    </row>
    <row r="145883" spans="31:31" x14ac:dyDescent="0.25">
      <c r="AE145883" s="72"/>
    </row>
    <row r="145884" spans="31:31" x14ac:dyDescent="0.25">
      <c r="AE145884" s="72"/>
    </row>
    <row r="145885" spans="31:31" x14ac:dyDescent="0.25">
      <c r="AE145885" s="72"/>
    </row>
    <row r="145886" spans="31:31" x14ac:dyDescent="0.25">
      <c r="AE145886" s="72"/>
    </row>
    <row r="145887" spans="31:31" x14ac:dyDescent="0.25">
      <c r="AE145887" s="72"/>
    </row>
    <row r="145888" spans="31:31" x14ac:dyDescent="0.25">
      <c r="AE145888" s="72"/>
    </row>
    <row r="145889" spans="31:31" x14ac:dyDescent="0.25">
      <c r="AE145889" s="72"/>
    </row>
    <row r="145890" spans="31:31" x14ac:dyDescent="0.25">
      <c r="AE145890" s="72"/>
    </row>
    <row r="145891" spans="31:31" x14ac:dyDescent="0.25">
      <c r="AE145891" s="72"/>
    </row>
    <row r="145892" spans="31:31" x14ac:dyDescent="0.25">
      <c r="AE145892" s="72"/>
    </row>
    <row r="145893" spans="31:31" x14ac:dyDescent="0.25">
      <c r="AE145893" s="72"/>
    </row>
    <row r="145894" spans="31:31" x14ac:dyDescent="0.25">
      <c r="AE145894" s="72"/>
    </row>
    <row r="145895" spans="31:31" x14ac:dyDescent="0.25">
      <c r="AE145895" s="72"/>
    </row>
    <row r="145896" spans="31:31" x14ac:dyDescent="0.25">
      <c r="AE145896" s="72"/>
    </row>
    <row r="145897" spans="31:31" x14ac:dyDescent="0.25">
      <c r="AE145897" s="72"/>
    </row>
    <row r="145898" spans="31:31" x14ac:dyDescent="0.25">
      <c r="AE145898" s="72"/>
    </row>
    <row r="145899" spans="31:31" x14ac:dyDescent="0.25">
      <c r="AE145899" s="72"/>
    </row>
    <row r="145900" spans="31:31" x14ac:dyDescent="0.25">
      <c r="AE145900" s="72"/>
    </row>
    <row r="145901" spans="31:31" x14ac:dyDescent="0.25">
      <c r="AE145901" s="72"/>
    </row>
    <row r="145902" spans="31:31" x14ac:dyDescent="0.25">
      <c r="AE145902" s="72"/>
    </row>
    <row r="145903" spans="31:31" x14ac:dyDescent="0.25">
      <c r="AE145903" s="72"/>
    </row>
    <row r="145904" spans="31:31" x14ac:dyDescent="0.25">
      <c r="AE145904" s="72"/>
    </row>
    <row r="145905" spans="31:31" x14ac:dyDescent="0.25">
      <c r="AE145905" s="72"/>
    </row>
    <row r="145906" spans="31:31" x14ac:dyDescent="0.25">
      <c r="AE145906" s="72"/>
    </row>
    <row r="145907" spans="31:31" x14ac:dyDescent="0.25">
      <c r="AE145907" s="72"/>
    </row>
    <row r="145908" spans="31:31" x14ac:dyDescent="0.25">
      <c r="AE145908" s="72"/>
    </row>
    <row r="145909" spans="31:31" x14ac:dyDescent="0.25">
      <c r="AE145909" s="72"/>
    </row>
    <row r="145910" spans="31:31" x14ac:dyDescent="0.25">
      <c r="AE145910" s="72"/>
    </row>
    <row r="145911" spans="31:31" x14ac:dyDescent="0.25">
      <c r="AE145911" s="72"/>
    </row>
    <row r="145912" spans="31:31" x14ac:dyDescent="0.25">
      <c r="AE145912" s="72"/>
    </row>
    <row r="145913" spans="31:31" x14ac:dyDescent="0.25">
      <c r="AE145913" s="72"/>
    </row>
    <row r="145914" spans="31:31" x14ac:dyDescent="0.25">
      <c r="AE145914" s="72"/>
    </row>
    <row r="145915" spans="31:31" x14ac:dyDescent="0.25">
      <c r="AE145915" s="72"/>
    </row>
    <row r="145916" spans="31:31" x14ac:dyDescent="0.25">
      <c r="AE145916" s="72"/>
    </row>
    <row r="145917" spans="31:31" x14ac:dyDescent="0.25">
      <c r="AE145917" s="72"/>
    </row>
    <row r="145918" spans="31:31" x14ac:dyDescent="0.25">
      <c r="AE145918" s="72"/>
    </row>
    <row r="145919" spans="31:31" x14ac:dyDescent="0.25">
      <c r="AE145919" s="72"/>
    </row>
    <row r="145920" spans="31:31" x14ac:dyDescent="0.25">
      <c r="AE145920" s="72"/>
    </row>
    <row r="145921" spans="31:31" x14ac:dyDescent="0.25">
      <c r="AE145921" s="72"/>
    </row>
    <row r="145922" spans="31:31" x14ac:dyDescent="0.25">
      <c r="AE145922" s="72"/>
    </row>
    <row r="145923" spans="31:31" x14ac:dyDescent="0.25">
      <c r="AE145923" s="72"/>
    </row>
    <row r="145924" spans="31:31" x14ac:dyDescent="0.25">
      <c r="AE145924" s="72"/>
    </row>
    <row r="145925" spans="31:31" x14ac:dyDescent="0.25">
      <c r="AE145925" s="72"/>
    </row>
    <row r="145926" spans="31:31" x14ac:dyDescent="0.25">
      <c r="AE145926" s="72"/>
    </row>
    <row r="145927" spans="31:31" x14ac:dyDescent="0.25">
      <c r="AE145927" s="72"/>
    </row>
    <row r="145928" spans="31:31" x14ac:dyDescent="0.25">
      <c r="AE145928" s="72"/>
    </row>
    <row r="145929" spans="31:31" x14ac:dyDescent="0.25">
      <c r="AE145929" s="72"/>
    </row>
    <row r="145930" spans="31:31" x14ac:dyDescent="0.25">
      <c r="AE145930" s="72"/>
    </row>
    <row r="145931" spans="31:31" x14ac:dyDescent="0.25">
      <c r="AE145931" s="72"/>
    </row>
    <row r="145932" spans="31:31" x14ac:dyDescent="0.25">
      <c r="AE145932" s="72"/>
    </row>
    <row r="145933" spans="31:31" x14ac:dyDescent="0.25">
      <c r="AE145933" s="72"/>
    </row>
    <row r="145934" spans="31:31" x14ac:dyDescent="0.25">
      <c r="AE145934" s="72"/>
    </row>
    <row r="145935" spans="31:31" x14ac:dyDescent="0.25">
      <c r="AE145935" s="72"/>
    </row>
    <row r="145936" spans="31:31" x14ac:dyDescent="0.25">
      <c r="AE145936" s="72"/>
    </row>
    <row r="145937" spans="31:31" x14ac:dyDescent="0.25">
      <c r="AE145937" s="72"/>
    </row>
    <row r="145938" spans="31:31" x14ac:dyDescent="0.25">
      <c r="AE145938" s="72"/>
    </row>
    <row r="145939" spans="31:31" x14ac:dyDescent="0.25">
      <c r="AE145939" s="72"/>
    </row>
    <row r="145940" spans="31:31" x14ac:dyDescent="0.25">
      <c r="AE145940" s="72"/>
    </row>
    <row r="145941" spans="31:31" x14ac:dyDescent="0.25">
      <c r="AE145941" s="72"/>
    </row>
    <row r="145942" spans="31:31" x14ac:dyDescent="0.25">
      <c r="AE145942" s="72"/>
    </row>
    <row r="145943" spans="31:31" x14ac:dyDescent="0.25">
      <c r="AE145943" s="72"/>
    </row>
    <row r="145944" spans="31:31" x14ac:dyDescent="0.25">
      <c r="AE145944" s="72"/>
    </row>
    <row r="145945" spans="31:31" x14ac:dyDescent="0.25">
      <c r="AE145945" s="72"/>
    </row>
    <row r="145946" spans="31:31" x14ac:dyDescent="0.25">
      <c r="AE145946" s="72"/>
    </row>
    <row r="145947" spans="31:31" x14ac:dyDescent="0.25">
      <c r="AE145947" s="72"/>
    </row>
    <row r="145948" spans="31:31" x14ac:dyDescent="0.25">
      <c r="AE145948" s="72"/>
    </row>
    <row r="145949" spans="31:31" x14ac:dyDescent="0.25">
      <c r="AE145949" s="72"/>
    </row>
    <row r="145950" spans="31:31" x14ac:dyDescent="0.25">
      <c r="AE145950" s="72"/>
    </row>
    <row r="145951" spans="31:31" x14ac:dyDescent="0.25">
      <c r="AE145951" s="72"/>
    </row>
    <row r="145952" spans="31:31" x14ac:dyDescent="0.25">
      <c r="AE145952" s="72"/>
    </row>
    <row r="145953" spans="31:31" x14ac:dyDescent="0.25">
      <c r="AE145953" s="72"/>
    </row>
    <row r="145954" spans="31:31" x14ac:dyDescent="0.25">
      <c r="AE145954" s="72"/>
    </row>
    <row r="145955" spans="31:31" x14ac:dyDescent="0.25">
      <c r="AE145955" s="72"/>
    </row>
    <row r="145956" spans="31:31" x14ac:dyDescent="0.25">
      <c r="AE145956" s="72"/>
    </row>
    <row r="145957" spans="31:31" x14ac:dyDescent="0.25">
      <c r="AE145957" s="72"/>
    </row>
    <row r="145958" spans="31:31" x14ac:dyDescent="0.25">
      <c r="AE145958" s="72"/>
    </row>
    <row r="145959" spans="31:31" x14ac:dyDescent="0.25">
      <c r="AE145959" s="72"/>
    </row>
    <row r="145960" spans="31:31" x14ac:dyDescent="0.25">
      <c r="AE145960" s="72"/>
    </row>
    <row r="145961" spans="31:31" x14ac:dyDescent="0.25">
      <c r="AE145961" s="72"/>
    </row>
    <row r="145962" spans="31:31" x14ac:dyDescent="0.25">
      <c r="AE145962" s="72"/>
    </row>
    <row r="145963" spans="31:31" x14ac:dyDescent="0.25">
      <c r="AE145963" s="72"/>
    </row>
    <row r="145964" spans="31:31" x14ac:dyDescent="0.25">
      <c r="AE145964" s="72"/>
    </row>
    <row r="145965" spans="31:31" x14ac:dyDescent="0.25">
      <c r="AE145965" s="72"/>
    </row>
    <row r="145966" spans="31:31" x14ac:dyDescent="0.25">
      <c r="AE145966" s="72"/>
    </row>
    <row r="145967" spans="31:31" x14ac:dyDescent="0.25">
      <c r="AE145967" s="72"/>
    </row>
    <row r="145968" spans="31:31" x14ac:dyDescent="0.25">
      <c r="AE145968" s="72"/>
    </row>
    <row r="145969" spans="31:31" x14ac:dyDescent="0.25">
      <c r="AE145969" s="72"/>
    </row>
    <row r="145970" spans="31:31" x14ac:dyDescent="0.25">
      <c r="AE145970" s="72"/>
    </row>
    <row r="145971" spans="31:31" x14ac:dyDescent="0.25">
      <c r="AE145971" s="72"/>
    </row>
    <row r="145972" spans="31:31" x14ac:dyDescent="0.25">
      <c r="AE145972" s="72"/>
    </row>
    <row r="145973" spans="31:31" x14ac:dyDescent="0.25">
      <c r="AE145973" s="72"/>
    </row>
    <row r="145974" spans="31:31" x14ac:dyDescent="0.25">
      <c r="AE145974" s="72"/>
    </row>
    <row r="145975" spans="31:31" x14ac:dyDescent="0.25">
      <c r="AE145975" s="72"/>
    </row>
    <row r="145976" spans="31:31" x14ac:dyDescent="0.25">
      <c r="AE145976" s="72"/>
    </row>
    <row r="145977" spans="31:31" x14ac:dyDescent="0.25">
      <c r="AE145977" s="72"/>
    </row>
    <row r="145978" spans="31:31" x14ac:dyDescent="0.25">
      <c r="AE145978" s="72"/>
    </row>
    <row r="145979" spans="31:31" x14ac:dyDescent="0.25">
      <c r="AE145979" s="72"/>
    </row>
    <row r="145980" spans="31:31" x14ac:dyDescent="0.25">
      <c r="AE145980" s="72"/>
    </row>
    <row r="145981" spans="31:31" x14ac:dyDescent="0.25">
      <c r="AE145981" s="72"/>
    </row>
    <row r="145982" spans="31:31" x14ac:dyDescent="0.25">
      <c r="AE145982" s="72"/>
    </row>
    <row r="145983" spans="31:31" x14ac:dyDescent="0.25">
      <c r="AE145983" s="72"/>
    </row>
    <row r="145984" spans="31:31" x14ac:dyDescent="0.25">
      <c r="AE145984" s="72"/>
    </row>
    <row r="145985" spans="31:31" x14ac:dyDescent="0.25">
      <c r="AE145985" s="72"/>
    </row>
    <row r="145986" spans="31:31" x14ac:dyDescent="0.25">
      <c r="AE145986" s="72"/>
    </row>
    <row r="145987" spans="31:31" x14ac:dyDescent="0.25">
      <c r="AE145987" s="72"/>
    </row>
    <row r="145988" spans="31:31" x14ac:dyDescent="0.25">
      <c r="AE145988" s="72"/>
    </row>
    <row r="145989" spans="31:31" x14ac:dyDescent="0.25">
      <c r="AE145989" s="72"/>
    </row>
    <row r="145990" spans="31:31" x14ac:dyDescent="0.25">
      <c r="AE145990" s="72"/>
    </row>
    <row r="145991" spans="31:31" x14ac:dyDescent="0.25">
      <c r="AE145991" s="72"/>
    </row>
    <row r="145992" spans="31:31" x14ac:dyDescent="0.25">
      <c r="AE145992" s="72"/>
    </row>
    <row r="145993" spans="31:31" x14ac:dyDescent="0.25">
      <c r="AE145993" s="72"/>
    </row>
    <row r="145994" spans="31:31" x14ac:dyDescent="0.25">
      <c r="AE145994" s="72"/>
    </row>
    <row r="145995" spans="31:31" x14ac:dyDescent="0.25">
      <c r="AE145995" s="72"/>
    </row>
    <row r="145996" spans="31:31" x14ac:dyDescent="0.25">
      <c r="AE145996" s="72"/>
    </row>
    <row r="145997" spans="31:31" x14ac:dyDescent="0.25">
      <c r="AE145997" s="72"/>
    </row>
    <row r="145998" spans="31:31" x14ac:dyDescent="0.25">
      <c r="AE145998" s="72"/>
    </row>
    <row r="145999" spans="31:31" x14ac:dyDescent="0.25">
      <c r="AE145999" s="72"/>
    </row>
    <row r="146000" spans="31:31" x14ac:dyDescent="0.25">
      <c r="AE146000" s="72"/>
    </row>
    <row r="146001" spans="31:31" x14ac:dyDescent="0.25">
      <c r="AE146001" s="72"/>
    </row>
    <row r="146002" spans="31:31" x14ac:dyDescent="0.25">
      <c r="AE146002" s="72"/>
    </row>
    <row r="146003" spans="31:31" x14ac:dyDescent="0.25">
      <c r="AE146003" s="72"/>
    </row>
    <row r="146004" spans="31:31" x14ac:dyDescent="0.25">
      <c r="AE146004" s="72"/>
    </row>
    <row r="146005" spans="31:31" x14ac:dyDescent="0.25">
      <c r="AE146005" s="72"/>
    </row>
    <row r="146006" spans="31:31" x14ac:dyDescent="0.25">
      <c r="AE146006" s="72"/>
    </row>
    <row r="146007" spans="31:31" x14ac:dyDescent="0.25">
      <c r="AE146007" s="72"/>
    </row>
    <row r="146008" spans="31:31" x14ac:dyDescent="0.25">
      <c r="AE146008" s="72"/>
    </row>
    <row r="146009" spans="31:31" x14ac:dyDescent="0.25">
      <c r="AE146009" s="72"/>
    </row>
    <row r="146010" spans="31:31" x14ac:dyDescent="0.25">
      <c r="AE146010" s="72"/>
    </row>
    <row r="146011" spans="31:31" x14ac:dyDescent="0.25">
      <c r="AE146011" s="72"/>
    </row>
    <row r="146012" spans="31:31" x14ac:dyDescent="0.25">
      <c r="AE146012" s="72"/>
    </row>
    <row r="146013" spans="31:31" x14ac:dyDescent="0.25">
      <c r="AE146013" s="72"/>
    </row>
    <row r="146014" spans="31:31" x14ac:dyDescent="0.25">
      <c r="AE146014" s="72"/>
    </row>
    <row r="146015" spans="31:31" x14ac:dyDescent="0.25">
      <c r="AE146015" s="72"/>
    </row>
    <row r="146016" spans="31:31" x14ac:dyDescent="0.25">
      <c r="AE146016" s="72"/>
    </row>
    <row r="146017" spans="31:31" x14ac:dyDescent="0.25">
      <c r="AE146017" s="72"/>
    </row>
    <row r="146018" spans="31:31" x14ac:dyDescent="0.25">
      <c r="AE146018" s="72"/>
    </row>
    <row r="146019" spans="31:31" x14ac:dyDescent="0.25">
      <c r="AE146019" s="72"/>
    </row>
    <row r="146020" spans="31:31" x14ac:dyDescent="0.25">
      <c r="AE146020" s="72"/>
    </row>
    <row r="146021" spans="31:31" x14ac:dyDescent="0.25">
      <c r="AE146021" s="72"/>
    </row>
    <row r="146022" spans="31:31" x14ac:dyDescent="0.25">
      <c r="AE146022" s="72"/>
    </row>
    <row r="146023" spans="31:31" x14ac:dyDescent="0.25">
      <c r="AE146023" s="72"/>
    </row>
    <row r="146024" spans="31:31" x14ac:dyDescent="0.25">
      <c r="AE146024" s="72"/>
    </row>
    <row r="146025" spans="31:31" x14ac:dyDescent="0.25">
      <c r="AE146025" s="72"/>
    </row>
    <row r="146026" spans="31:31" x14ac:dyDescent="0.25">
      <c r="AE146026" s="72"/>
    </row>
    <row r="146027" spans="31:31" x14ac:dyDescent="0.25">
      <c r="AE146027" s="72"/>
    </row>
    <row r="146028" spans="31:31" x14ac:dyDescent="0.25">
      <c r="AE146028" s="72"/>
    </row>
    <row r="146029" spans="31:31" x14ac:dyDescent="0.25">
      <c r="AE146029" s="72"/>
    </row>
    <row r="146030" spans="31:31" x14ac:dyDescent="0.25">
      <c r="AE146030" s="72"/>
    </row>
    <row r="146031" spans="31:31" x14ac:dyDescent="0.25">
      <c r="AE146031" s="72"/>
    </row>
    <row r="146032" spans="31:31" x14ac:dyDescent="0.25">
      <c r="AE146032" s="72"/>
    </row>
    <row r="146033" spans="31:31" x14ac:dyDescent="0.25">
      <c r="AE146033" s="72"/>
    </row>
    <row r="146034" spans="31:31" x14ac:dyDescent="0.25">
      <c r="AE146034" s="72"/>
    </row>
    <row r="146035" spans="31:31" x14ac:dyDescent="0.25">
      <c r="AE146035" s="72"/>
    </row>
    <row r="146036" spans="31:31" x14ac:dyDescent="0.25">
      <c r="AE146036" s="72"/>
    </row>
    <row r="146037" spans="31:31" x14ac:dyDescent="0.25">
      <c r="AE146037" s="72"/>
    </row>
    <row r="146038" spans="31:31" x14ac:dyDescent="0.25">
      <c r="AE146038" s="72"/>
    </row>
    <row r="146039" spans="31:31" x14ac:dyDescent="0.25">
      <c r="AE146039" s="72"/>
    </row>
    <row r="146040" spans="31:31" x14ac:dyDescent="0.25">
      <c r="AE146040" s="72"/>
    </row>
    <row r="146041" spans="31:31" x14ac:dyDescent="0.25">
      <c r="AE146041" s="72"/>
    </row>
    <row r="146042" spans="31:31" x14ac:dyDescent="0.25">
      <c r="AE146042" s="72"/>
    </row>
    <row r="146043" spans="31:31" x14ac:dyDescent="0.25">
      <c r="AE146043" s="72"/>
    </row>
    <row r="146044" spans="31:31" x14ac:dyDescent="0.25">
      <c r="AE146044" s="72"/>
    </row>
    <row r="146045" spans="31:31" x14ac:dyDescent="0.25">
      <c r="AE146045" s="72"/>
    </row>
    <row r="146046" spans="31:31" x14ac:dyDescent="0.25">
      <c r="AE146046" s="72"/>
    </row>
    <row r="146047" spans="31:31" x14ac:dyDescent="0.25">
      <c r="AE146047" s="72"/>
    </row>
    <row r="146048" spans="31:31" x14ac:dyDescent="0.25">
      <c r="AE146048" s="72"/>
    </row>
    <row r="146049" spans="31:31" x14ac:dyDescent="0.25">
      <c r="AE146049" s="72"/>
    </row>
    <row r="146050" spans="31:31" x14ac:dyDescent="0.25">
      <c r="AE146050" s="72"/>
    </row>
    <row r="146051" spans="31:31" x14ac:dyDescent="0.25">
      <c r="AE146051" s="72"/>
    </row>
    <row r="146052" spans="31:31" x14ac:dyDescent="0.25">
      <c r="AE146052" s="72"/>
    </row>
    <row r="146053" spans="31:31" x14ac:dyDescent="0.25">
      <c r="AE146053" s="72"/>
    </row>
    <row r="146054" spans="31:31" x14ac:dyDescent="0.25">
      <c r="AE146054" s="72"/>
    </row>
    <row r="146055" spans="31:31" x14ac:dyDescent="0.25">
      <c r="AE146055" s="72"/>
    </row>
    <row r="146056" spans="31:31" x14ac:dyDescent="0.25">
      <c r="AE146056" s="72"/>
    </row>
    <row r="146057" spans="31:31" x14ac:dyDescent="0.25">
      <c r="AE146057" s="72"/>
    </row>
    <row r="146058" spans="31:31" x14ac:dyDescent="0.25">
      <c r="AE146058" s="72"/>
    </row>
    <row r="146059" spans="31:31" x14ac:dyDescent="0.25">
      <c r="AE146059" s="72"/>
    </row>
    <row r="146060" spans="31:31" x14ac:dyDescent="0.25">
      <c r="AE146060" s="72"/>
    </row>
    <row r="146061" spans="31:31" x14ac:dyDescent="0.25">
      <c r="AE146061" s="72"/>
    </row>
    <row r="146062" spans="31:31" x14ac:dyDescent="0.25">
      <c r="AE146062" s="72"/>
    </row>
    <row r="146063" spans="31:31" x14ac:dyDescent="0.25">
      <c r="AE146063" s="72"/>
    </row>
    <row r="146064" spans="31:31" x14ac:dyDescent="0.25">
      <c r="AE146064" s="72"/>
    </row>
    <row r="146065" spans="31:31" x14ac:dyDescent="0.25">
      <c r="AE146065" s="72"/>
    </row>
    <row r="146066" spans="31:31" x14ac:dyDescent="0.25">
      <c r="AE146066" s="72"/>
    </row>
    <row r="146067" spans="31:31" x14ac:dyDescent="0.25">
      <c r="AE146067" s="72"/>
    </row>
    <row r="146068" spans="31:31" x14ac:dyDescent="0.25">
      <c r="AE146068" s="72"/>
    </row>
    <row r="146069" spans="31:31" x14ac:dyDescent="0.25">
      <c r="AE146069" s="72"/>
    </row>
    <row r="146070" spans="31:31" x14ac:dyDescent="0.25">
      <c r="AE146070" s="72"/>
    </row>
    <row r="146071" spans="31:31" x14ac:dyDescent="0.25">
      <c r="AE146071" s="72"/>
    </row>
    <row r="146072" spans="31:31" x14ac:dyDescent="0.25">
      <c r="AE146072" s="72"/>
    </row>
    <row r="146073" spans="31:31" x14ac:dyDescent="0.25">
      <c r="AE146073" s="72"/>
    </row>
    <row r="146074" spans="31:31" x14ac:dyDescent="0.25">
      <c r="AE146074" s="72"/>
    </row>
    <row r="146075" spans="31:31" x14ac:dyDescent="0.25">
      <c r="AE146075" s="72"/>
    </row>
    <row r="146076" spans="31:31" x14ac:dyDescent="0.25">
      <c r="AE146076" s="72"/>
    </row>
    <row r="146077" spans="31:31" x14ac:dyDescent="0.25">
      <c r="AE146077" s="72"/>
    </row>
    <row r="146078" spans="31:31" x14ac:dyDescent="0.25">
      <c r="AE146078" s="72"/>
    </row>
    <row r="146079" spans="31:31" x14ac:dyDescent="0.25">
      <c r="AE146079" s="72"/>
    </row>
    <row r="146080" spans="31:31" x14ac:dyDescent="0.25">
      <c r="AE146080" s="72"/>
    </row>
    <row r="146081" spans="31:31" x14ac:dyDescent="0.25">
      <c r="AE146081" s="72"/>
    </row>
    <row r="146082" spans="31:31" x14ac:dyDescent="0.25">
      <c r="AE146082" s="72"/>
    </row>
    <row r="146083" spans="31:31" x14ac:dyDescent="0.25">
      <c r="AE146083" s="72"/>
    </row>
    <row r="146084" spans="31:31" x14ac:dyDescent="0.25">
      <c r="AE146084" s="72"/>
    </row>
    <row r="146085" spans="31:31" x14ac:dyDescent="0.25">
      <c r="AE146085" s="72"/>
    </row>
    <row r="146086" spans="31:31" x14ac:dyDescent="0.25">
      <c r="AE146086" s="72"/>
    </row>
    <row r="146087" spans="31:31" x14ac:dyDescent="0.25">
      <c r="AE146087" s="72"/>
    </row>
    <row r="146088" spans="31:31" x14ac:dyDescent="0.25">
      <c r="AE146088" s="72"/>
    </row>
    <row r="146089" spans="31:31" x14ac:dyDescent="0.25">
      <c r="AE146089" s="72"/>
    </row>
    <row r="146090" spans="31:31" x14ac:dyDescent="0.25">
      <c r="AE146090" s="72"/>
    </row>
    <row r="146091" spans="31:31" x14ac:dyDescent="0.25">
      <c r="AE146091" s="72"/>
    </row>
    <row r="146092" spans="31:31" x14ac:dyDescent="0.25">
      <c r="AE146092" s="72"/>
    </row>
    <row r="146093" spans="31:31" x14ac:dyDescent="0.25">
      <c r="AE146093" s="72"/>
    </row>
    <row r="146094" spans="31:31" x14ac:dyDescent="0.25">
      <c r="AE146094" s="72"/>
    </row>
    <row r="146095" spans="31:31" x14ac:dyDescent="0.25">
      <c r="AE146095" s="72"/>
    </row>
    <row r="146096" spans="31:31" x14ac:dyDescent="0.25">
      <c r="AE146096" s="72"/>
    </row>
    <row r="146097" spans="31:31" x14ac:dyDescent="0.25">
      <c r="AE146097" s="72"/>
    </row>
    <row r="146098" spans="31:31" x14ac:dyDescent="0.25">
      <c r="AE146098" s="72"/>
    </row>
    <row r="146099" spans="31:31" x14ac:dyDescent="0.25">
      <c r="AE146099" s="72"/>
    </row>
    <row r="146100" spans="31:31" x14ac:dyDescent="0.25">
      <c r="AE146100" s="72"/>
    </row>
    <row r="146101" spans="31:31" x14ac:dyDescent="0.25">
      <c r="AE146101" s="72"/>
    </row>
    <row r="146102" spans="31:31" x14ac:dyDescent="0.25">
      <c r="AE146102" s="72"/>
    </row>
    <row r="146103" spans="31:31" x14ac:dyDescent="0.25">
      <c r="AE146103" s="72"/>
    </row>
    <row r="146104" spans="31:31" x14ac:dyDescent="0.25">
      <c r="AE146104" s="72"/>
    </row>
    <row r="146105" spans="31:31" x14ac:dyDescent="0.25">
      <c r="AE146105" s="72"/>
    </row>
    <row r="146106" spans="31:31" x14ac:dyDescent="0.25">
      <c r="AE146106" s="72"/>
    </row>
    <row r="146107" spans="31:31" x14ac:dyDescent="0.25">
      <c r="AE146107" s="72"/>
    </row>
    <row r="146108" spans="31:31" x14ac:dyDescent="0.25">
      <c r="AE146108" s="72"/>
    </row>
    <row r="146109" spans="31:31" x14ac:dyDescent="0.25">
      <c r="AE146109" s="72"/>
    </row>
    <row r="146110" spans="31:31" x14ac:dyDescent="0.25">
      <c r="AE146110" s="72"/>
    </row>
    <row r="146111" spans="31:31" x14ac:dyDescent="0.25">
      <c r="AE146111" s="72"/>
    </row>
    <row r="146112" spans="31:31" x14ac:dyDescent="0.25">
      <c r="AE146112" s="72"/>
    </row>
    <row r="146113" spans="31:31" x14ac:dyDescent="0.25">
      <c r="AE146113" s="72"/>
    </row>
    <row r="146114" spans="31:31" x14ac:dyDescent="0.25">
      <c r="AE146114" s="72"/>
    </row>
    <row r="146115" spans="31:31" x14ac:dyDescent="0.25">
      <c r="AE146115" s="72"/>
    </row>
    <row r="146116" spans="31:31" x14ac:dyDescent="0.25">
      <c r="AE146116" s="72"/>
    </row>
    <row r="146117" spans="31:31" x14ac:dyDescent="0.25">
      <c r="AE146117" s="72"/>
    </row>
    <row r="146118" spans="31:31" x14ac:dyDescent="0.25">
      <c r="AE146118" s="72"/>
    </row>
    <row r="146119" spans="31:31" x14ac:dyDescent="0.25">
      <c r="AE146119" s="72"/>
    </row>
    <row r="146120" spans="31:31" x14ac:dyDescent="0.25">
      <c r="AE146120" s="72"/>
    </row>
    <row r="146121" spans="31:31" x14ac:dyDescent="0.25">
      <c r="AE146121" s="72"/>
    </row>
    <row r="146122" spans="31:31" x14ac:dyDescent="0.25">
      <c r="AE146122" s="72"/>
    </row>
    <row r="146123" spans="31:31" x14ac:dyDescent="0.25">
      <c r="AE146123" s="72"/>
    </row>
    <row r="146124" spans="31:31" x14ac:dyDescent="0.25">
      <c r="AE146124" s="72"/>
    </row>
    <row r="146125" spans="31:31" x14ac:dyDescent="0.25">
      <c r="AE146125" s="72"/>
    </row>
    <row r="146126" spans="31:31" x14ac:dyDescent="0.25">
      <c r="AE146126" s="72"/>
    </row>
    <row r="146127" spans="31:31" x14ac:dyDescent="0.25">
      <c r="AE146127" s="72"/>
    </row>
    <row r="146128" spans="31:31" x14ac:dyDescent="0.25">
      <c r="AE146128" s="72"/>
    </row>
    <row r="146129" spans="31:31" x14ac:dyDescent="0.25">
      <c r="AE146129" s="72"/>
    </row>
    <row r="146130" spans="31:31" x14ac:dyDescent="0.25">
      <c r="AE146130" s="72"/>
    </row>
    <row r="146131" spans="31:31" x14ac:dyDescent="0.25">
      <c r="AE146131" s="72"/>
    </row>
    <row r="146132" spans="31:31" x14ac:dyDescent="0.25">
      <c r="AE146132" s="72"/>
    </row>
    <row r="146133" spans="31:31" x14ac:dyDescent="0.25">
      <c r="AE146133" s="72"/>
    </row>
    <row r="146134" spans="31:31" x14ac:dyDescent="0.25">
      <c r="AE146134" s="72"/>
    </row>
    <row r="146135" spans="31:31" x14ac:dyDescent="0.25">
      <c r="AE146135" s="72"/>
    </row>
    <row r="146136" spans="31:31" x14ac:dyDescent="0.25">
      <c r="AE146136" s="72"/>
    </row>
    <row r="146137" spans="31:31" x14ac:dyDescent="0.25">
      <c r="AE146137" s="72"/>
    </row>
    <row r="146138" spans="31:31" x14ac:dyDescent="0.25">
      <c r="AE146138" s="72"/>
    </row>
    <row r="146139" spans="31:31" x14ac:dyDescent="0.25">
      <c r="AE146139" s="72"/>
    </row>
    <row r="146140" spans="31:31" x14ac:dyDescent="0.25">
      <c r="AE146140" s="72"/>
    </row>
    <row r="146141" spans="31:31" x14ac:dyDescent="0.25">
      <c r="AE146141" s="72"/>
    </row>
    <row r="146142" spans="31:31" x14ac:dyDescent="0.25">
      <c r="AE146142" s="72"/>
    </row>
    <row r="146143" spans="31:31" x14ac:dyDescent="0.25">
      <c r="AE146143" s="72"/>
    </row>
    <row r="146144" spans="31:31" x14ac:dyDescent="0.25">
      <c r="AE146144" s="72"/>
    </row>
    <row r="146145" spans="31:31" x14ac:dyDescent="0.25">
      <c r="AE146145" s="72"/>
    </row>
    <row r="146146" spans="31:31" x14ac:dyDescent="0.25">
      <c r="AE146146" s="72"/>
    </row>
    <row r="146147" spans="31:31" x14ac:dyDescent="0.25">
      <c r="AE146147" s="72"/>
    </row>
    <row r="146148" spans="31:31" x14ac:dyDescent="0.25">
      <c r="AE146148" s="72"/>
    </row>
    <row r="146149" spans="31:31" x14ac:dyDescent="0.25">
      <c r="AE146149" s="72"/>
    </row>
    <row r="146150" spans="31:31" x14ac:dyDescent="0.25">
      <c r="AE146150" s="72"/>
    </row>
    <row r="146151" spans="31:31" x14ac:dyDescent="0.25">
      <c r="AE146151" s="72"/>
    </row>
    <row r="146152" spans="31:31" x14ac:dyDescent="0.25">
      <c r="AE146152" s="72"/>
    </row>
    <row r="146153" spans="31:31" x14ac:dyDescent="0.25">
      <c r="AE146153" s="72"/>
    </row>
    <row r="146154" spans="31:31" x14ac:dyDescent="0.25">
      <c r="AE146154" s="72"/>
    </row>
    <row r="146155" spans="31:31" x14ac:dyDescent="0.25">
      <c r="AE146155" s="72"/>
    </row>
    <row r="146156" spans="31:31" x14ac:dyDescent="0.25">
      <c r="AE146156" s="72"/>
    </row>
    <row r="146157" spans="31:31" x14ac:dyDescent="0.25">
      <c r="AE146157" s="72"/>
    </row>
    <row r="146158" spans="31:31" x14ac:dyDescent="0.25">
      <c r="AE146158" s="72"/>
    </row>
    <row r="146159" spans="31:31" x14ac:dyDescent="0.25">
      <c r="AE146159" s="72"/>
    </row>
    <row r="146160" spans="31:31" x14ac:dyDescent="0.25">
      <c r="AE146160" s="72"/>
    </row>
    <row r="146161" spans="31:31" x14ac:dyDescent="0.25">
      <c r="AE146161" s="72"/>
    </row>
    <row r="146162" spans="31:31" x14ac:dyDescent="0.25">
      <c r="AE146162" s="72"/>
    </row>
    <row r="146163" spans="31:31" x14ac:dyDescent="0.25">
      <c r="AE146163" s="72"/>
    </row>
    <row r="146164" spans="31:31" x14ac:dyDescent="0.25">
      <c r="AE146164" s="72"/>
    </row>
    <row r="146165" spans="31:31" x14ac:dyDescent="0.25">
      <c r="AE146165" s="72"/>
    </row>
    <row r="146166" spans="31:31" x14ac:dyDescent="0.25">
      <c r="AE146166" s="72"/>
    </row>
    <row r="146167" spans="31:31" x14ac:dyDescent="0.25">
      <c r="AE146167" s="72"/>
    </row>
    <row r="146168" spans="31:31" x14ac:dyDescent="0.25">
      <c r="AE146168" s="72"/>
    </row>
    <row r="146169" spans="31:31" x14ac:dyDescent="0.25">
      <c r="AE146169" s="72"/>
    </row>
    <row r="146170" spans="31:31" x14ac:dyDescent="0.25">
      <c r="AE146170" s="72"/>
    </row>
    <row r="146171" spans="31:31" x14ac:dyDescent="0.25">
      <c r="AE146171" s="72"/>
    </row>
    <row r="146172" spans="31:31" x14ac:dyDescent="0.25">
      <c r="AE146172" s="72"/>
    </row>
    <row r="146173" spans="31:31" x14ac:dyDescent="0.25">
      <c r="AE146173" s="72"/>
    </row>
    <row r="146174" spans="31:31" x14ac:dyDescent="0.25">
      <c r="AE146174" s="72"/>
    </row>
    <row r="146175" spans="31:31" x14ac:dyDescent="0.25">
      <c r="AE146175" s="72"/>
    </row>
    <row r="146176" spans="31:31" x14ac:dyDescent="0.25">
      <c r="AE146176" s="72"/>
    </row>
    <row r="146177" spans="31:31" x14ac:dyDescent="0.25">
      <c r="AE146177" s="72"/>
    </row>
    <row r="146178" spans="31:31" x14ac:dyDescent="0.25">
      <c r="AE146178" s="72"/>
    </row>
    <row r="146179" spans="31:31" x14ac:dyDescent="0.25">
      <c r="AE146179" s="72"/>
    </row>
    <row r="146180" spans="31:31" x14ac:dyDescent="0.25">
      <c r="AE146180" s="72"/>
    </row>
    <row r="146181" spans="31:31" x14ac:dyDescent="0.25">
      <c r="AE146181" s="72"/>
    </row>
    <row r="146182" spans="31:31" x14ac:dyDescent="0.25">
      <c r="AE146182" s="72"/>
    </row>
    <row r="146183" spans="31:31" x14ac:dyDescent="0.25">
      <c r="AE146183" s="72"/>
    </row>
    <row r="146184" spans="31:31" x14ac:dyDescent="0.25">
      <c r="AE146184" s="72"/>
    </row>
    <row r="146185" spans="31:31" x14ac:dyDescent="0.25">
      <c r="AE146185" s="72"/>
    </row>
    <row r="146186" spans="31:31" x14ac:dyDescent="0.25">
      <c r="AE146186" s="72"/>
    </row>
    <row r="146187" spans="31:31" x14ac:dyDescent="0.25">
      <c r="AE146187" s="72"/>
    </row>
    <row r="146188" spans="31:31" x14ac:dyDescent="0.25">
      <c r="AE146188" s="72"/>
    </row>
    <row r="146189" spans="31:31" x14ac:dyDescent="0.25">
      <c r="AE146189" s="72"/>
    </row>
    <row r="146190" spans="31:31" x14ac:dyDescent="0.25">
      <c r="AE146190" s="72"/>
    </row>
    <row r="146191" spans="31:31" x14ac:dyDescent="0.25">
      <c r="AE146191" s="72"/>
    </row>
    <row r="146192" spans="31:31" x14ac:dyDescent="0.25">
      <c r="AE146192" s="72"/>
    </row>
    <row r="146193" spans="31:31" x14ac:dyDescent="0.25">
      <c r="AE146193" s="72"/>
    </row>
    <row r="146194" spans="31:31" x14ac:dyDescent="0.25">
      <c r="AE146194" s="72"/>
    </row>
    <row r="146195" spans="31:31" x14ac:dyDescent="0.25">
      <c r="AE146195" s="72"/>
    </row>
    <row r="146196" spans="31:31" x14ac:dyDescent="0.25">
      <c r="AE146196" s="72"/>
    </row>
    <row r="146197" spans="31:31" x14ac:dyDescent="0.25">
      <c r="AE146197" s="72"/>
    </row>
    <row r="146198" spans="31:31" x14ac:dyDescent="0.25">
      <c r="AE146198" s="72"/>
    </row>
    <row r="146199" spans="31:31" x14ac:dyDescent="0.25">
      <c r="AE146199" s="72"/>
    </row>
    <row r="146200" spans="31:31" x14ac:dyDescent="0.25">
      <c r="AE146200" s="72"/>
    </row>
    <row r="146201" spans="31:31" x14ac:dyDescent="0.25">
      <c r="AE146201" s="72"/>
    </row>
    <row r="146202" spans="31:31" x14ac:dyDescent="0.25">
      <c r="AE146202" s="72"/>
    </row>
    <row r="146203" spans="31:31" x14ac:dyDescent="0.25">
      <c r="AE146203" s="72"/>
    </row>
    <row r="146204" spans="31:31" x14ac:dyDescent="0.25">
      <c r="AE146204" s="72"/>
    </row>
    <row r="146205" spans="31:31" x14ac:dyDescent="0.25">
      <c r="AE146205" s="72"/>
    </row>
    <row r="146206" spans="31:31" x14ac:dyDescent="0.25">
      <c r="AE146206" s="72"/>
    </row>
    <row r="146207" spans="31:31" x14ac:dyDescent="0.25">
      <c r="AE146207" s="72"/>
    </row>
    <row r="146208" spans="31:31" x14ac:dyDescent="0.25">
      <c r="AE146208" s="72"/>
    </row>
    <row r="146209" spans="31:31" x14ac:dyDescent="0.25">
      <c r="AE146209" s="72"/>
    </row>
    <row r="146210" spans="31:31" x14ac:dyDescent="0.25">
      <c r="AE146210" s="72"/>
    </row>
    <row r="146211" spans="31:31" x14ac:dyDescent="0.25">
      <c r="AE146211" s="72"/>
    </row>
    <row r="146212" spans="31:31" x14ac:dyDescent="0.25">
      <c r="AE146212" s="72"/>
    </row>
    <row r="146213" spans="31:31" x14ac:dyDescent="0.25">
      <c r="AE146213" s="72"/>
    </row>
    <row r="146214" spans="31:31" x14ac:dyDescent="0.25">
      <c r="AE146214" s="72"/>
    </row>
    <row r="146215" spans="31:31" x14ac:dyDescent="0.25">
      <c r="AE146215" s="72"/>
    </row>
    <row r="146216" spans="31:31" x14ac:dyDescent="0.25">
      <c r="AE146216" s="72"/>
    </row>
    <row r="146217" spans="31:31" x14ac:dyDescent="0.25">
      <c r="AE146217" s="72"/>
    </row>
    <row r="146218" spans="31:31" x14ac:dyDescent="0.25">
      <c r="AE146218" s="72"/>
    </row>
    <row r="146219" spans="31:31" x14ac:dyDescent="0.25">
      <c r="AE146219" s="72"/>
    </row>
    <row r="146220" spans="31:31" x14ac:dyDescent="0.25">
      <c r="AE146220" s="72"/>
    </row>
    <row r="146221" spans="31:31" x14ac:dyDescent="0.25">
      <c r="AE146221" s="72"/>
    </row>
    <row r="146222" spans="31:31" x14ac:dyDescent="0.25">
      <c r="AE146222" s="72"/>
    </row>
    <row r="146223" spans="31:31" x14ac:dyDescent="0.25">
      <c r="AE146223" s="72"/>
    </row>
    <row r="146224" spans="31:31" x14ac:dyDescent="0.25">
      <c r="AE146224" s="72"/>
    </row>
    <row r="146225" spans="31:31" x14ac:dyDescent="0.25">
      <c r="AE146225" s="72"/>
    </row>
    <row r="146226" spans="31:31" x14ac:dyDescent="0.25">
      <c r="AE146226" s="72"/>
    </row>
    <row r="146227" spans="31:31" x14ac:dyDescent="0.25">
      <c r="AE146227" s="72"/>
    </row>
    <row r="146228" spans="31:31" x14ac:dyDescent="0.25">
      <c r="AE146228" s="72"/>
    </row>
    <row r="146229" spans="31:31" x14ac:dyDescent="0.25">
      <c r="AE146229" s="72"/>
    </row>
    <row r="146230" spans="31:31" x14ac:dyDescent="0.25">
      <c r="AE146230" s="72"/>
    </row>
    <row r="146231" spans="31:31" x14ac:dyDescent="0.25">
      <c r="AE146231" s="72"/>
    </row>
    <row r="146232" spans="31:31" x14ac:dyDescent="0.25">
      <c r="AE146232" s="72"/>
    </row>
    <row r="146233" spans="31:31" x14ac:dyDescent="0.25">
      <c r="AE146233" s="72"/>
    </row>
    <row r="146234" spans="31:31" x14ac:dyDescent="0.25">
      <c r="AE146234" s="72"/>
    </row>
    <row r="146235" spans="31:31" x14ac:dyDescent="0.25">
      <c r="AE146235" s="72"/>
    </row>
    <row r="146236" spans="31:31" x14ac:dyDescent="0.25">
      <c r="AE146236" s="72"/>
    </row>
    <row r="146237" spans="31:31" x14ac:dyDescent="0.25">
      <c r="AE146237" s="72"/>
    </row>
    <row r="146238" spans="31:31" x14ac:dyDescent="0.25">
      <c r="AE146238" s="72"/>
    </row>
    <row r="146239" spans="31:31" x14ac:dyDescent="0.25">
      <c r="AE146239" s="72"/>
    </row>
    <row r="146240" spans="31:31" x14ac:dyDescent="0.25">
      <c r="AE146240" s="72"/>
    </row>
    <row r="146241" spans="31:31" x14ac:dyDescent="0.25">
      <c r="AE146241" s="72"/>
    </row>
    <row r="146242" spans="31:31" x14ac:dyDescent="0.25">
      <c r="AE146242" s="72"/>
    </row>
    <row r="146243" spans="31:31" x14ac:dyDescent="0.25">
      <c r="AE146243" s="72"/>
    </row>
    <row r="146244" spans="31:31" x14ac:dyDescent="0.25">
      <c r="AE146244" s="72"/>
    </row>
    <row r="146245" spans="31:31" x14ac:dyDescent="0.25">
      <c r="AE146245" s="72"/>
    </row>
    <row r="146246" spans="31:31" x14ac:dyDescent="0.25">
      <c r="AE146246" s="72"/>
    </row>
    <row r="146247" spans="31:31" x14ac:dyDescent="0.25">
      <c r="AE146247" s="72"/>
    </row>
    <row r="146248" spans="31:31" x14ac:dyDescent="0.25">
      <c r="AE146248" s="72"/>
    </row>
    <row r="146249" spans="31:31" x14ac:dyDescent="0.25">
      <c r="AE146249" s="72"/>
    </row>
    <row r="146250" spans="31:31" x14ac:dyDescent="0.25">
      <c r="AE146250" s="72"/>
    </row>
    <row r="146251" spans="31:31" x14ac:dyDescent="0.25">
      <c r="AE146251" s="72"/>
    </row>
    <row r="146252" spans="31:31" x14ac:dyDescent="0.25">
      <c r="AE146252" s="72"/>
    </row>
    <row r="146253" spans="31:31" x14ac:dyDescent="0.25">
      <c r="AE146253" s="72"/>
    </row>
    <row r="146254" spans="31:31" x14ac:dyDescent="0.25">
      <c r="AE146254" s="72"/>
    </row>
    <row r="146255" spans="31:31" x14ac:dyDescent="0.25">
      <c r="AE146255" s="72"/>
    </row>
    <row r="146256" spans="31:31" x14ac:dyDescent="0.25">
      <c r="AE146256" s="72"/>
    </row>
    <row r="146257" spans="31:31" x14ac:dyDescent="0.25">
      <c r="AE146257" s="72"/>
    </row>
    <row r="146258" spans="31:31" x14ac:dyDescent="0.25">
      <c r="AE146258" s="72"/>
    </row>
    <row r="146259" spans="31:31" x14ac:dyDescent="0.25">
      <c r="AE146259" s="72"/>
    </row>
    <row r="146260" spans="31:31" x14ac:dyDescent="0.25">
      <c r="AE146260" s="72"/>
    </row>
    <row r="146261" spans="31:31" x14ac:dyDescent="0.25">
      <c r="AE146261" s="72"/>
    </row>
    <row r="146262" spans="31:31" x14ac:dyDescent="0.25">
      <c r="AE146262" s="72"/>
    </row>
    <row r="146263" spans="31:31" x14ac:dyDescent="0.25">
      <c r="AE146263" s="72"/>
    </row>
    <row r="146264" spans="31:31" x14ac:dyDescent="0.25">
      <c r="AE146264" s="72"/>
    </row>
    <row r="146265" spans="31:31" x14ac:dyDescent="0.25">
      <c r="AE146265" s="72"/>
    </row>
    <row r="146266" spans="31:31" x14ac:dyDescent="0.25">
      <c r="AE146266" s="72"/>
    </row>
    <row r="146267" spans="31:31" x14ac:dyDescent="0.25">
      <c r="AE146267" s="72"/>
    </row>
    <row r="146268" spans="31:31" x14ac:dyDescent="0.25">
      <c r="AE146268" s="72"/>
    </row>
    <row r="146269" spans="31:31" x14ac:dyDescent="0.25">
      <c r="AE146269" s="72"/>
    </row>
    <row r="146270" spans="31:31" x14ac:dyDescent="0.25">
      <c r="AE146270" s="72"/>
    </row>
    <row r="146271" spans="31:31" x14ac:dyDescent="0.25">
      <c r="AE146271" s="72"/>
    </row>
    <row r="146272" spans="31:31" x14ac:dyDescent="0.25">
      <c r="AE146272" s="72"/>
    </row>
    <row r="146273" spans="31:31" x14ac:dyDescent="0.25">
      <c r="AE146273" s="72"/>
    </row>
    <row r="146274" spans="31:31" x14ac:dyDescent="0.25">
      <c r="AE146274" s="72"/>
    </row>
    <row r="146275" spans="31:31" x14ac:dyDescent="0.25">
      <c r="AE146275" s="72"/>
    </row>
    <row r="146276" spans="31:31" x14ac:dyDescent="0.25">
      <c r="AE146276" s="72"/>
    </row>
    <row r="146277" spans="31:31" x14ac:dyDescent="0.25">
      <c r="AE146277" s="72"/>
    </row>
    <row r="146278" spans="31:31" x14ac:dyDescent="0.25">
      <c r="AE146278" s="72"/>
    </row>
    <row r="146279" spans="31:31" x14ac:dyDescent="0.25">
      <c r="AE146279" s="72"/>
    </row>
    <row r="146280" spans="31:31" x14ac:dyDescent="0.25">
      <c r="AE146280" s="72"/>
    </row>
    <row r="146281" spans="31:31" x14ac:dyDescent="0.25">
      <c r="AE146281" s="72"/>
    </row>
    <row r="146282" spans="31:31" x14ac:dyDescent="0.25">
      <c r="AE146282" s="72"/>
    </row>
    <row r="146283" spans="31:31" x14ac:dyDescent="0.25">
      <c r="AE146283" s="72"/>
    </row>
    <row r="146284" spans="31:31" x14ac:dyDescent="0.25">
      <c r="AE146284" s="72"/>
    </row>
    <row r="146285" spans="31:31" x14ac:dyDescent="0.25">
      <c r="AE146285" s="72"/>
    </row>
    <row r="146286" spans="31:31" x14ac:dyDescent="0.25">
      <c r="AE146286" s="72"/>
    </row>
    <row r="146287" spans="31:31" x14ac:dyDescent="0.25">
      <c r="AE146287" s="72"/>
    </row>
    <row r="146288" spans="31:31" x14ac:dyDescent="0.25">
      <c r="AE146288" s="72"/>
    </row>
    <row r="146289" spans="31:31" x14ac:dyDescent="0.25">
      <c r="AE146289" s="72"/>
    </row>
    <row r="146290" spans="31:31" x14ac:dyDescent="0.25">
      <c r="AE146290" s="72"/>
    </row>
    <row r="146291" spans="31:31" x14ac:dyDescent="0.25">
      <c r="AE146291" s="72"/>
    </row>
    <row r="146292" spans="31:31" x14ac:dyDescent="0.25">
      <c r="AE146292" s="72"/>
    </row>
    <row r="146293" spans="31:31" x14ac:dyDescent="0.25">
      <c r="AE146293" s="72"/>
    </row>
    <row r="146294" spans="31:31" x14ac:dyDescent="0.25">
      <c r="AE146294" s="72"/>
    </row>
    <row r="146295" spans="31:31" x14ac:dyDescent="0.25">
      <c r="AE146295" s="72"/>
    </row>
    <row r="146296" spans="31:31" x14ac:dyDescent="0.25">
      <c r="AE146296" s="72"/>
    </row>
    <row r="146297" spans="31:31" x14ac:dyDescent="0.25">
      <c r="AE146297" s="72"/>
    </row>
    <row r="146298" spans="31:31" x14ac:dyDescent="0.25">
      <c r="AE146298" s="72"/>
    </row>
    <row r="146299" spans="31:31" x14ac:dyDescent="0.25">
      <c r="AE146299" s="72"/>
    </row>
    <row r="146300" spans="31:31" x14ac:dyDescent="0.25">
      <c r="AE146300" s="72"/>
    </row>
    <row r="146301" spans="31:31" x14ac:dyDescent="0.25">
      <c r="AE146301" s="72"/>
    </row>
    <row r="146302" spans="31:31" x14ac:dyDescent="0.25">
      <c r="AE146302" s="72"/>
    </row>
    <row r="146303" spans="31:31" x14ac:dyDescent="0.25">
      <c r="AE146303" s="72"/>
    </row>
    <row r="146304" spans="31:31" x14ac:dyDescent="0.25">
      <c r="AE146304" s="72"/>
    </row>
    <row r="146305" spans="31:31" x14ac:dyDescent="0.25">
      <c r="AE146305" s="72"/>
    </row>
    <row r="146306" spans="31:31" x14ac:dyDescent="0.25">
      <c r="AE146306" s="72"/>
    </row>
    <row r="146307" spans="31:31" x14ac:dyDescent="0.25">
      <c r="AE146307" s="72"/>
    </row>
    <row r="146308" spans="31:31" x14ac:dyDescent="0.25">
      <c r="AE146308" s="72"/>
    </row>
    <row r="146309" spans="31:31" x14ac:dyDescent="0.25">
      <c r="AE146309" s="72"/>
    </row>
    <row r="146310" spans="31:31" x14ac:dyDescent="0.25">
      <c r="AE146310" s="72"/>
    </row>
    <row r="146311" spans="31:31" x14ac:dyDescent="0.25">
      <c r="AE146311" s="72"/>
    </row>
    <row r="146312" spans="31:31" x14ac:dyDescent="0.25">
      <c r="AE146312" s="72"/>
    </row>
    <row r="146313" spans="31:31" x14ac:dyDescent="0.25">
      <c r="AE146313" s="72"/>
    </row>
    <row r="146314" spans="31:31" x14ac:dyDescent="0.25">
      <c r="AE146314" s="72"/>
    </row>
    <row r="146315" spans="31:31" x14ac:dyDescent="0.25">
      <c r="AE146315" s="72"/>
    </row>
    <row r="146316" spans="31:31" x14ac:dyDescent="0.25">
      <c r="AE146316" s="72"/>
    </row>
    <row r="146317" spans="31:31" x14ac:dyDescent="0.25">
      <c r="AE146317" s="72"/>
    </row>
    <row r="146318" spans="31:31" x14ac:dyDescent="0.25">
      <c r="AE146318" s="72"/>
    </row>
    <row r="146319" spans="31:31" x14ac:dyDescent="0.25">
      <c r="AE146319" s="72"/>
    </row>
    <row r="146320" spans="31:31" x14ac:dyDescent="0.25">
      <c r="AE146320" s="72"/>
    </row>
    <row r="146321" spans="31:31" x14ac:dyDescent="0.25">
      <c r="AE146321" s="72"/>
    </row>
    <row r="146322" spans="31:31" x14ac:dyDescent="0.25">
      <c r="AE146322" s="72"/>
    </row>
    <row r="146323" spans="31:31" x14ac:dyDescent="0.25">
      <c r="AE146323" s="72"/>
    </row>
    <row r="146324" spans="31:31" x14ac:dyDescent="0.25">
      <c r="AE146324" s="72"/>
    </row>
    <row r="146325" spans="31:31" x14ac:dyDescent="0.25">
      <c r="AE146325" s="72"/>
    </row>
    <row r="146326" spans="31:31" x14ac:dyDescent="0.25">
      <c r="AE146326" s="72"/>
    </row>
    <row r="146327" spans="31:31" x14ac:dyDescent="0.25">
      <c r="AE146327" s="72"/>
    </row>
    <row r="146328" spans="31:31" x14ac:dyDescent="0.25">
      <c r="AE146328" s="72"/>
    </row>
    <row r="146329" spans="31:31" x14ac:dyDescent="0.25">
      <c r="AE146329" s="72"/>
    </row>
    <row r="146330" spans="31:31" x14ac:dyDescent="0.25">
      <c r="AE146330" s="72"/>
    </row>
    <row r="146331" spans="31:31" x14ac:dyDescent="0.25">
      <c r="AE146331" s="72"/>
    </row>
    <row r="146332" spans="31:31" x14ac:dyDescent="0.25">
      <c r="AE146332" s="72"/>
    </row>
    <row r="146333" spans="31:31" x14ac:dyDescent="0.25">
      <c r="AE146333" s="72"/>
    </row>
    <row r="146334" spans="31:31" x14ac:dyDescent="0.25">
      <c r="AE146334" s="72"/>
    </row>
    <row r="146335" spans="31:31" x14ac:dyDescent="0.25">
      <c r="AE146335" s="72"/>
    </row>
    <row r="146336" spans="31:31" x14ac:dyDescent="0.25">
      <c r="AE146336" s="72"/>
    </row>
    <row r="146337" spans="31:31" x14ac:dyDescent="0.25">
      <c r="AE146337" s="72"/>
    </row>
    <row r="146338" spans="31:31" x14ac:dyDescent="0.25">
      <c r="AE146338" s="72"/>
    </row>
    <row r="146339" spans="31:31" x14ac:dyDescent="0.25">
      <c r="AE146339" s="72"/>
    </row>
    <row r="146340" spans="31:31" x14ac:dyDescent="0.25">
      <c r="AE146340" s="72"/>
    </row>
    <row r="146341" spans="31:31" x14ac:dyDescent="0.25">
      <c r="AE146341" s="72"/>
    </row>
    <row r="146342" spans="31:31" x14ac:dyDescent="0.25">
      <c r="AE146342" s="72"/>
    </row>
    <row r="146343" spans="31:31" x14ac:dyDescent="0.25">
      <c r="AE146343" s="72"/>
    </row>
    <row r="146344" spans="31:31" x14ac:dyDescent="0.25">
      <c r="AE146344" s="72"/>
    </row>
    <row r="146345" spans="31:31" x14ac:dyDescent="0.25">
      <c r="AE146345" s="72"/>
    </row>
    <row r="146346" spans="31:31" x14ac:dyDescent="0.25">
      <c r="AE146346" s="72"/>
    </row>
    <row r="146347" spans="31:31" x14ac:dyDescent="0.25">
      <c r="AE146347" s="72"/>
    </row>
    <row r="146348" spans="31:31" x14ac:dyDescent="0.25">
      <c r="AE146348" s="72"/>
    </row>
    <row r="146349" spans="31:31" x14ac:dyDescent="0.25">
      <c r="AE146349" s="72"/>
    </row>
    <row r="146350" spans="31:31" x14ac:dyDescent="0.25">
      <c r="AE146350" s="72"/>
    </row>
    <row r="146351" spans="31:31" x14ac:dyDescent="0.25">
      <c r="AE146351" s="72"/>
    </row>
    <row r="146352" spans="31:31" x14ac:dyDescent="0.25">
      <c r="AE146352" s="72"/>
    </row>
    <row r="146353" spans="31:31" x14ac:dyDescent="0.25">
      <c r="AE146353" s="72"/>
    </row>
    <row r="146354" spans="31:31" x14ac:dyDescent="0.25">
      <c r="AE146354" s="72"/>
    </row>
    <row r="146355" spans="31:31" x14ac:dyDescent="0.25">
      <c r="AE146355" s="72"/>
    </row>
    <row r="146356" spans="31:31" x14ac:dyDescent="0.25">
      <c r="AE146356" s="72"/>
    </row>
    <row r="146357" spans="31:31" x14ac:dyDescent="0.25">
      <c r="AE146357" s="72"/>
    </row>
    <row r="146358" spans="31:31" x14ac:dyDescent="0.25">
      <c r="AE146358" s="72"/>
    </row>
    <row r="146359" spans="31:31" x14ac:dyDescent="0.25">
      <c r="AE146359" s="72"/>
    </row>
    <row r="146360" spans="31:31" x14ac:dyDescent="0.25">
      <c r="AE146360" s="72"/>
    </row>
    <row r="146361" spans="31:31" x14ac:dyDescent="0.25">
      <c r="AE146361" s="72"/>
    </row>
    <row r="146362" spans="31:31" x14ac:dyDescent="0.25">
      <c r="AE146362" s="72"/>
    </row>
    <row r="146363" spans="31:31" x14ac:dyDescent="0.25">
      <c r="AE146363" s="72"/>
    </row>
    <row r="146364" spans="31:31" x14ac:dyDescent="0.25">
      <c r="AE146364" s="72"/>
    </row>
    <row r="146365" spans="31:31" x14ac:dyDescent="0.25">
      <c r="AE146365" s="72"/>
    </row>
    <row r="146366" spans="31:31" x14ac:dyDescent="0.25">
      <c r="AE146366" s="72"/>
    </row>
    <row r="146367" spans="31:31" x14ac:dyDescent="0.25">
      <c r="AE146367" s="72"/>
    </row>
    <row r="146368" spans="31:31" x14ac:dyDescent="0.25">
      <c r="AE146368" s="72"/>
    </row>
    <row r="146369" spans="31:31" x14ac:dyDescent="0.25">
      <c r="AE146369" s="72"/>
    </row>
    <row r="146370" spans="31:31" x14ac:dyDescent="0.25">
      <c r="AE146370" s="72"/>
    </row>
    <row r="146371" spans="31:31" x14ac:dyDescent="0.25">
      <c r="AE146371" s="72"/>
    </row>
    <row r="146372" spans="31:31" x14ac:dyDescent="0.25">
      <c r="AE146372" s="72"/>
    </row>
    <row r="146373" spans="31:31" x14ac:dyDescent="0.25">
      <c r="AE146373" s="72"/>
    </row>
    <row r="146374" spans="31:31" x14ac:dyDescent="0.25">
      <c r="AE146374" s="72"/>
    </row>
    <row r="146375" spans="31:31" x14ac:dyDescent="0.25">
      <c r="AE146375" s="72"/>
    </row>
    <row r="146376" spans="31:31" x14ac:dyDescent="0.25">
      <c r="AE146376" s="72"/>
    </row>
    <row r="146377" spans="31:31" x14ac:dyDescent="0.25">
      <c r="AE146377" s="72"/>
    </row>
    <row r="146378" spans="31:31" x14ac:dyDescent="0.25">
      <c r="AE146378" s="72"/>
    </row>
    <row r="146379" spans="31:31" x14ac:dyDescent="0.25">
      <c r="AE146379" s="72"/>
    </row>
    <row r="146380" spans="31:31" x14ac:dyDescent="0.25">
      <c r="AE146380" s="72"/>
    </row>
    <row r="146381" spans="31:31" x14ac:dyDescent="0.25">
      <c r="AE146381" s="72"/>
    </row>
    <row r="146382" spans="31:31" x14ac:dyDescent="0.25">
      <c r="AE146382" s="72"/>
    </row>
    <row r="146383" spans="31:31" x14ac:dyDescent="0.25">
      <c r="AE146383" s="72"/>
    </row>
    <row r="146384" spans="31:31" x14ac:dyDescent="0.25">
      <c r="AE146384" s="72"/>
    </row>
    <row r="146385" spans="31:31" x14ac:dyDescent="0.25">
      <c r="AE146385" s="72"/>
    </row>
    <row r="146386" spans="31:31" x14ac:dyDescent="0.25">
      <c r="AE146386" s="72"/>
    </row>
    <row r="146387" spans="31:31" x14ac:dyDescent="0.25">
      <c r="AE146387" s="72"/>
    </row>
    <row r="146388" spans="31:31" x14ac:dyDescent="0.25">
      <c r="AE146388" s="72"/>
    </row>
    <row r="146389" spans="31:31" x14ac:dyDescent="0.25">
      <c r="AE146389" s="72"/>
    </row>
    <row r="146390" spans="31:31" x14ac:dyDescent="0.25">
      <c r="AE146390" s="72"/>
    </row>
    <row r="146391" spans="31:31" x14ac:dyDescent="0.25">
      <c r="AE146391" s="72"/>
    </row>
    <row r="146392" spans="31:31" x14ac:dyDescent="0.25">
      <c r="AE146392" s="72"/>
    </row>
    <row r="146393" spans="31:31" x14ac:dyDescent="0.25">
      <c r="AE146393" s="72"/>
    </row>
    <row r="146394" spans="31:31" x14ac:dyDescent="0.25">
      <c r="AE146394" s="72"/>
    </row>
    <row r="146395" spans="31:31" x14ac:dyDescent="0.25">
      <c r="AE146395" s="72"/>
    </row>
    <row r="146396" spans="31:31" x14ac:dyDescent="0.25">
      <c r="AE146396" s="72"/>
    </row>
    <row r="146397" spans="31:31" x14ac:dyDescent="0.25">
      <c r="AE146397" s="72"/>
    </row>
    <row r="146398" spans="31:31" x14ac:dyDescent="0.25">
      <c r="AE146398" s="72"/>
    </row>
    <row r="146399" spans="31:31" x14ac:dyDescent="0.25">
      <c r="AE146399" s="72"/>
    </row>
    <row r="146400" spans="31:31" x14ac:dyDescent="0.25">
      <c r="AE146400" s="72"/>
    </row>
    <row r="146401" spans="31:31" x14ac:dyDescent="0.25">
      <c r="AE146401" s="72"/>
    </row>
    <row r="146402" spans="31:31" x14ac:dyDescent="0.25">
      <c r="AE146402" s="72"/>
    </row>
    <row r="146403" spans="31:31" x14ac:dyDescent="0.25">
      <c r="AE146403" s="72"/>
    </row>
    <row r="146404" spans="31:31" x14ac:dyDescent="0.25">
      <c r="AE146404" s="72"/>
    </row>
    <row r="146405" spans="31:31" x14ac:dyDescent="0.25">
      <c r="AE146405" s="72"/>
    </row>
    <row r="146406" spans="31:31" x14ac:dyDescent="0.25">
      <c r="AE146406" s="72"/>
    </row>
    <row r="146407" spans="31:31" x14ac:dyDescent="0.25">
      <c r="AE146407" s="72"/>
    </row>
    <row r="146408" spans="31:31" x14ac:dyDescent="0.25">
      <c r="AE146408" s="72"/>
    </row>
    <row r="146409" spans="31:31" x14ac:dyDescent="0.25">
      <c r="AE146409" s="72"/>
    </row>
    <row r="146410" spans="31:31" x14ac:dyDescent="0.25">
      <c r="AE146410" s="72"/>
    </row>
    <row r="146411" spans="31:31" x14ac:dyDescent="0.25">
      <c r="AE146411" s="72"/>
    </row>
    <row r="146412" spans="31:31" x14ac:dyDescent="0.25">
      <c r="AE146412" s="72"/>
    </row>
    <row r="146413" spans="31:31" x14ac:dyDescent="0.25">
      <c r="AE146413" s="72"/>
    </row>
    <row r="146414" spans="31:31" x14ac:dyDescent="0.25">
      <c r="AE146414" s="72"/>
    </row>
    <row r="146415" spans="31:31" x14ac:dyDescent="0.25">
      <c r="AE146415" s="72"/>
    </row>
    <row r="146416" spans="31:31" x14ac:dyDescent="0.25">
      <c r="AE146416" s="72"/>
    </row>
    <row r="146417" spans="31:31" x14ac:dyDescent="0.25">
      <c r="AE146417" s="72"/>
    </row>
    <row r="146418" spans="31:31" x14ac:dyDescent="0.25">
      <c r="AE146418" s="72"/>
    </row>
    <row r="146419" spans="31:31" x14ac:dyDescent="0.25">
      <c r="AE146419" s="72"/>
    </row>
    <row r="146420" spans="31:31" x14ac:dyDescent="0.25">
      <c r="AE146420" s="72"/>
    </row>
    <row r="146421" spans="31:31" x14ac:dyDescent="0.25">
      <c r="AE146421" s="72"/>
    </row>
    <row r="146422" spans="31:31" x14ac:dyDescent="0.25">
      <c r="AE146422" s="72"/>
    </row>
    <row r="146423" spans="31:31" x14ac:dyDescent="0.25">
      <c r="AE146423" s="72"/>
    </row>
    <row r="146424" spans="31:31" x14ac:dyDescent="0.25">
      <c r="AE146424" s="72"/>
    </row>
    <row r="146425" spans="31:31" x14ac:dyDescent="0.25">
      <c r="AE146425" s="72"/>
    </row>
    <row r="146426" spans="31:31" x14ac:dyDescent="0.25">
      <c r="AE146426" s="72"/>
    </row>
    <row r="146427" spans="31:31" x14ac:dyDescent="0.25">
      <c r="AE146427" s="72"/>
    </row>
    <row r="146428" spans="31:31" x14ac:dyDescent="0.25">
      <c r="AE146428" s="72"/>
    </row>
    <row r="146429" spans="31:31" x14ac:dyDescent="0.25">
      <c r="AE146429" s="72"/>
    </row>
    <row r="146430" spans="31:31" x14ac:dyDescent="0.25">
      <c r="AE146430" s="72"/>
    </row>
    <row r="146431" spans="31:31" x14ac:dyDescent="0.25">
      <c r="AE146431" s="72"/>
    </row>
    <row r="146432" spans="31:31" x14ac:dyDescent="0.25">
      <c r="AE146432" s="72"/>
    </row>
    <row r="146433" spans="31:31" x14ac:dyDescent="0.25">
      <c r="AE146433" s="72"/>
    </row>
    <row r="146434" spans="31:31" x14ac:dyDescent="0.25">
      <c r="AE146434" s="72"/>
    </row>
    <row r="146435" spans="31:31" x14ac:dyDescent="0.25">
      <c r="AE146435" s="72"/>
    </row>
    <row r="146436" spans="31:31" x14ac:dyDescent="0.25">
      <c r="AE146436" s="72"/>
    </row>
    <row r="146437" spans="31:31" x14ac:dyDescent="0.25">
      <c r="AE146437" s="72"/>
    </row>
    <row r="146438" spans="31:31" x14ac:dyDescent="0.25">
      <c r="AE146438" s="72"/>
    </row>
    <row r="146439" spans="31:31" x14ac:dyDescent="0.25">
      <c r="AE146439" s="72"/>
    </row>
    <row r="146440" spans="31:31" x14ac:dyDescent="0.25">
      <c r="AE146440" s="72"/>
    </row>
    <row r="146441" spans="31:31" x14ac:dyDescent="0.25">
      <c r="AE146441" s="72"/>
    </row>
    <row r="146442" spans="31:31" x14ac:dyDescent="0.25">
      <c r="AE146442" s="72"/>
    </row>
    <row r="146443" spans="31:31" x14ac:dyDescent="0.25">
      <c r="AE146443" s="72"/>
    </row>
    <row r="146444" spans="31:31" x14ac:dyDescent="0.25">
      <c r="AE146444" s="72"/>
    </row>
    <row r="146445" spans="31:31" x14ac:dyDescent="0.25">
      <c r="AE146445" s="72"/>
    </row>
    <row r="146446" spans="31:31" x14ac:dyDescent="0.25">
      <c r="AE146446" s="72"/>
    </row>
    <row r="146447" spans="31:31" x14ac:dyDescent="0.25">
      <c r="AE146447" s="72"/>
    </row>
    <row r="146448" spans="31:31" x14ac:dyDescent="0.25">
      <c r="AE146448" s="72"/>
    </row>
    <row r="146449" spans="31:31" x14ac:dyDescent="0.25">
      <c r="AE146449" s="72"/>
    </row>
    <row r="146450" spans="31:31" x14ac:dyDescent="0.25">
      <c r="AE146450" s="72"/>
    </row>
    <row r="146451" spans="31:31" x14ac:dyDescent="0.25">
      <c r="AE146451" s="72"/>
    </row>
    <row r="146452" spans="31:31" x14ac:dyDescent="0.25">
      <c r="AE146452" s="72"/>
    </row>
    <row r="146453" spans="31:31" x14ac:dyDescent="0.25">
      <c r="AE146453" s="72"/>
    </row>
    <row r="146454" spans="31:31" x14ac:dyDescent="0.25">
      <c r="AE146454" s="72"/>
    </row>
    <row r="146455" spans="31:31" x14ac:dyDescent="0.25">
      <c r="AE146455" s="72"/>
    </row>
    <row r="146456" spans="31:31" x14ac:dyDescent="0.25">
      <c r="AE146456" s="72"/>
    </row>
    <row r="146457" spans="31:31" x14ac:dyDescent="0.25">
      <c r="AE146457" s="72"/>
    </row>
    <row r="146458" spans="31:31" x14ac:dyDescent="0.25">
      <c r="AE146458" s="72"/>
    </row>
    <row r="146459" spans="31:31" x14ac:dyDescent="0.25">
      <c r="AE146459" s="72"/>
    </row>
    <row r="146460" spans="31:31" x14ac:dyDescent="0.25">
      <c r="AE146460" s="72"/>
    </row>
    <row r="146461" spans="31:31" x14ac:dyDescent="0.25">
      <c r="AE146461" s="72"/>
    </row>
    <row r="146462" spans="31:31" x14ac:dyDescent="0.25">
      <c r="AE146462" s="72"/>
    </row>
    <row r="146463" spans="31:31" x14ac:dyDescent="0.25">
      <c r="AE146463" s="72"/>
    </row>
    <row r="146464" spans="31:31" x14ac:dyDescent="0.25">
      <c r="AE146464" s="72"/>
    </row>
    <row r="146465" spans="31:31" x14ac:dyDescent="0.25">
      <c r="AE146465" s="72"/>
    </row>
    <row r="146466" spans="31:31" x14ac:dyDescent="0.25">
      <c r="AE146466" s="72"/>
    </row>
    <row r="146467" spans="31:31" x14ac:dyDescent="0.25">
      <c r="AE146467" s="72"/>
    </row>
    <row r="146468" spans="31:31" x14ac:dyDescent="0.25">
      <c r="AE146468" s="72"/>
    </row>
    <row r="146469" spans="31:31" x14ac:dyDescent="0.25">
      <c r="AE146469" s="72"/>
    </row>
    <row r="146470" spans="31:31" x14ac:dyDescent="0.25">
      <c r="AE146470" s="72"/>
    </row>
    <row r="146471" spans="31:31" x14ac:dyDescent="0.25">
      <c r="AE146471" s="72"/>
    </row>
    <row r="146472" spans="31:31" x14ac:dyDescent="0.25">
      <c r="AE146472" s="72"/>
    </row>
    <row r="146473" spans="31:31" x14ac:dyDescent="0.25">
      <c r="AE146473" s="72"/>
    </row>
    <row r="146474" spans="31:31" x14ac:dyDescent="0.25">
      <c r="AE146474" s="72"/>
    </row>
    <row r="146475" spans="31:31" x14ac:dyDescent="0.25">
      <c r="AE146475" s="72"/>
    </row>
    <row r="146476" spans="31:31" x14ac:dyDescent="0.25">
      <c r="AE146476" s="72"/>
    </row>
    <row r="146477" spans="31:31" x14ac:dyDescent="0.25">
      <c r="AE146477" s="72"/>
    </row>
    <row r="146478" spans="31:31" x14ac:dyDescent="0.25">
      <c r="AE146478" s="72"/>
    </row>
    <row r="146479" spans="31:31" x14ac:dyDescent="0.25">
      <c r="AE146479" s="72"/>
    </row>
    <row r="146480" spans="31:31" x14ac:dyDescent="0.25">
      <c r="AE146480" s="72"/>
    </row>
    <row r="146481" spans="31:31" x14ac:dyDescent="0.25">
      <c r="AE146481" s="72"/>
    </row>
    <row r="146482" spans="31:31" x14ac:dyDescent="0.25">
      <c r="AE146482" s="72"/>
    </row>
    <row r="146483" spans="31:31" x14ac:dyDescent="0.25">
      <c r="AE146483" s="72"/>
    </row>
    <row r="146484" spans="31:31" x14ac:dyDescent="0.25">
      <c r="AE146484" s="72"/>
    </row>
    <row r="146485" spans="31:31" x14ac:dyDescent="0.25">
      <c r="AE146485" s="72"/>
    </row>
    <row r="146486" spans="31:31" x14ac:dyDescent="0.25">
      <c r="AE146486" s="72"/>
    </row>
    <row r="146487" spans="31:31" x14ac:dyDescent="0.25">
      <c r="AE146487" s="72"/>
    </row>
    <row r="146488" spans="31:31" x14ac:dyDescent="0.25">
      <c r="AE146488" s="72"/>
    </row>
    <row r="146489" spans="31:31" x14ac:dyDescent="0.25">
      <c r="AE146489" s="72"/>
    </row>
    <row r="146490" spans="31:31" x14ac:dyDescent="0.25">
      <c r="AE146490" s="72"/>
    </row>
    <row r="146491" spans="31:31" x14ac:dyDescent="0.25">
      <c r="AE146491" s="72"/>
    </row>
    <row r="146492" spans="31:31" x14ac:dyDescent="0.25">
      <c r="AE146492" s="72"/>
    </row>
    <row r="146493" spans="31:31" x14ac:dyDescent="0.25">
      <c r="AE146493" s="72"/>
    </row>
    <row r="146494" spans="31:31" x14ac:dyDescent="0.25">
      <c r="AE146494" s="72"/>
    </row>
    <row r="146495" spans="31:31" x14ac:dyDescent="0.25">
      <c r="AE146495" s="72"/>
    </row>
    <row r="146496" spans="31:31" x14ac:dyDescent="0.25">
      <c r="AE146496" s="72"/>
    </row>
    <row r="146497" spans="31:31" x14ac:dyDescent="0.25">
      <c r="AE146497" s="72"/>
    </row>
    <row r="146498" spans="31:31" x14ac:dyDescent="0.25">
      <c r="AE146498" s="72"/>
    </row>
    <row r="146499" spans="31:31" x14ac:dyDescent="0.25">
      <c r="AE146499" s="72"/>
    </row>
    <row r="146500" spans="31:31" x14ac:dyDescent="0.25">
      <c r="AE146500" s="72"/>
    </row>
    <row r="146501" spans="31:31" x14ac:dyDescent="0.25">
      <c r="AE146501" s="72"/>
    </row>
    <row r="146502" spans="31:31" x14ac:dyDescent="0.25">
      <c r="AE146502" s="72"/>
    </row>
    <row r="146503" spans="31:31" x14ac:dyDescent="0.25">
      <c r="AE146503" s="72"/>
    </row>
    <row r="146504" spans="31:31" x14ac:dyDescent="0.25">
      <c r="AE146504" s="72"/>
    </row>
    <row r="146505" spans="31:31" x14ac:dyDescent="0.25">
      <c r="AE146505" s="72"/>
    </row>
    <row r="146506" spans="31:31" x14ac:dyDescent="0.25">
      <c r="AE146506" s="72"/>
    </row>
    <row r="146507" spans="31:31" x14ac:dyDescent="0.25">
      <c r="AE146507" s="72"/>
    </row>
    <row r="146508" spans="31:31" x14ac:dyDescent="0.25">
      <c r="AE146508" s="72"/>
    </row>
    <row r="146509" spans="31:31" x14ac:dyDescent="0.25">
      <c r="AE146509" s="72"/>
    </row>
    <row r="146510" spans="31:31" x14ac:dyDescent="0.25">
      <c r="AE146510" s="72"/>
    </row>
    <row r="146511" spans="31:31" x14ac:dyDescent="0.25">
      <c r="AE146511" s="72"/>
    </row>
    <row r="146512" spans="31:31" x14ac:dyDescent="0.25">
      <c r="AE146512" s="72"/>
    </row>
    <row r="146513" spans="31:31" x14ac:dyDescent="0.25">
      <c r="AE146513" s="72"/>
    </row>
    <row r="146514" spans="31:31" x14ac:dyDescent="0.25">
      <c r="AE146514" s="72"/>
    </row>
    <row r="146515" spans="31:31" x14ac:dyDescent="0.25">
      <c r="AE146515" s="72"/>
    </row>
    <row r="146516" spans="31:31" x14ac:dyDescent="0.25">
      <c r="AE146516" s="72"/>
    </row>
    <row r="146517" spans="31:31" x14ac:dyDescent="0.25">
      <c r="AE146517" s="72"/>
    </row>
    <row r="146518" spans="31:31" x14ac:dyDescent="0.25">
      <c r="AE146518" s="72"/>
    </row>
    <row r="146519" spans="31:31" x14ac:dyDescent="0.25">
      <c r="AE146519" s="72"/>
    </row>
    <row r="146520" spans="31:31" x14ac:dyDescent="0.25">
      <c r="AE146520" s="72"/>
    </row>
    <row r="146521" spans="31:31" x14ac:dyDescent="0.25">
      <c r="AE146521" s="72"/>
    </row>
    <row r="146522" spans="31:31" x14ac:dyDescent="0.25">
      <c r="AE146522" s="72"/>
    </row>
    <row r="146523" spans="31:31" x14ac:dyDescent="0.25">
      <c r="AE146523" s="72"/>
    </row>
    <row r="146524" spans="31:31" x14ac:dyDescent="0.25">
      <c r="AE146524" s="72"/>
    </row>
    <row r="146525" spans="31:31" x14ac:dyDescent="0.25">
      <c r="AE146525" s="72"/>
    </row>
    <row r="146526" spans="31:31" x14ac:dyDescent="0.25">
      <c r="AE146526" s="72"/>
    </row>
    <row r="146527" spans="31:31" x14ac:dyDescent="0.25">
      <c r="AE146527" s="72"/>
    </row>
    <row r="146528" spans="31:31" x14ac:dyDescent="0.25">
      <c r="AE146528" s="72"/>
    </row>
    <row r="146529" spans="31:31" x14ac:dyDescent="0.25">
      <c r="AE146529" s="72"/>
    </row>
    <row r="146530" spans="31:31" x14ac:dyDescent="0.25">
      <c r="AE146530" s="72"/>
    </row>
    <row r="146531" spans="31:31" x14ac:dyDescent="0.25">
      <c r="AE146531" s="72"/>
    </row>
    <row r="146532" spans="31:31" x14ac:dyDescent="0.25">
      <c r="AE146532" s="72"/>
    </row>
    <row r="146533" spans="31:31" x14ac:dyDescent="0.25">
      <c r="AE146533" s="72"/>
    </row>
    <row r="146534" spans="31:31" x14ac:dyDescent="0.25">
      <c r="AE146534" s="72"/>
    </row>
    <row r="146535" spans="31:31" x14ac:dyDescent="0.25">
      <c r="AE146535" s="72"/>
    </row>
    <row r="146536" spans="31:31" x14ac:dyDescent="0.25">
      <c r="AE146536" s="72"/>
    </row>
    <row r="146537" spans="31:31" x14ac:dyDescent="0.25">
      <c r="AE146537" s="72"/>
    </row>
    <row r="146538" spans="31:31" x14ac:dyDescent="0.25">
      <c r="AE146538" s="72"/>
    </row>
    <row r="146539" spans="31:31" x14ac:dyDescent="0.25">
      <c r="AE146539" s="72"/>
    </row>
    <row r="146540" spans="31:31" x14ac:dyDescent="0.25">
      <c r="AE146540" s="72"/>
    </row>
    <row r="146541" spans="31:31" x14ac:dyDescent="0.25">
      <c r="AE146541" s="72"/>
    </row>
    <row r="146542" spans="31:31" x14ac:dyDescent="0.25">
      <c r="AE146542" s="72"/>
    </row>
    <row r="146543" spans="31:31" x14ac:dyDescent="0.25">
      <c r="AE146543" s="72"/>
    </row>
    <row r="146544" spans="31:31" x14ac:dyDescent="0.25">
      <c r="AE146544" s="72"/>
    </row>
    <row r="146545" spans="31:31" x14ac:dyDescent="0.25">
      <c r="AE146545" s="72"/>
    </row>
    <row r="146546" spans="31:31" x14ac:dyDescent="0.25">
      <c r="AE146546" s="72"/>
    </row>
    <row r="146547" spans="31:31" x14ac:dyDescent="0.25">
      <c r="AE146547" s="72"/>
    </row>
    <row r="146548" spans="31:31" x14ac:dyDescent="0.25">
      <c r="AE146548" s="72"/>
    </row>
    <row r="146549" spans="31:31" x14ac:dyDescent="0.25">
      <c r="AE146549" s="72"/>
    </row>
    <row r="146550" spans="31:31" x14ac:dyDescent="0.25">
      <c r="AE146550" s="72"/>
    </row>
    <row r="146551" spans="31:31" x14ac:dyDescent="0.25">
      <c r="AE146551" s="72"/>
    </row>
    <row r="146552" spans="31:31" x14ac:dyDescent="0.25">
      <c r="AE146552" s="72"/>
    </row>
    <row r="146553" spans="31:31" x14ac:dyDescent="0.25">
      <c r="AE146553" s="72"/>
    </row>
    <row r="146554" spans="31:31" x14ac:dyDescent="0.25">
      <c r="AE146554" s="72"/>
    </row>
    <row r="146555" spans="31:31" x14ac:dyDescent="0.25">
      <c r="AE146555" s="72"/>
    </row>
    <row r="146556" spans="31:31" x14ac:dyDescent="0.25">
      <c r="AE146556" s="72"/>
    </row>
    <row r="146557" spans="31:31" x14ac:dyDescent="0.25">
      <c r="AE146557" s="72"/>
    </row>
    <row r="146558" spans="31:31" x14ac:dyDescent="0.25">
      <c r="AE146558" s="72"/>
    </row>
    <row r="146559" spans="31:31" x14ac:dyDescent="0.25">
      <c r="AE146559" s="72"/>
    </row>
    <row r="146560" spans="31:31" x14ac:dyDescent="0.25">
      <c r="AE146560" s="72"/>
    </row>
    <row r="146561" spans="31:31" x14ac:dyDescent="0.25">
      <c r="AE146561" s="72"/>
    </row>
    <row r="146562" spans="31:31" x14ac:dyDescent="0.25">
      <c r="AE146562" s="72"/>
    </row>
    <row r="146563" spans="31:31" x14ac:dyDescent="0.25">
      <c r="AE146563" s="72"/>
    </row>
    <row r="146564" spans="31:31" x14ac:dyDescent="0.25">
      <c r="AE146564" s="72"/>
    </row>
    <row r="146565" spans="31:31" x14ac:dyDescent="0.25">
      <c r="AE146565" s="72"/>
    </row>
    <row r="146566" spans="31:31" x14ac:dyDescent="0.25">
      <c r="AE146566" s="72"/>
    </row>
    <row r="146567" spans="31:31" x14ac:dyDescent="0.25">
      <c r="AE146567" s="72"/>
    </row>
    <row r="146568" spans="31:31" x14ac:dyDescent="0.25">
      <c r="AE146568" s="72"/>
    </row>
    <row r="146569" spans="31:31" x14ac:dyDescent="0.25">
      <c r="AE146569" s="72"/>
    </row>
    <row r="146570" spans="31:31" x14ac:dyDescent="0.25">
      <c r="AE146570" s="72"/>
    </row>
    <row r="146571" spans="31:31" x14ac:dyDescent="0.25">
      <c r="AE146571" s="72"/>
    </row>
    <row r="146572" spans="31:31" x14ac:dyDescent="0.25">
      <c r="AE146572" s="72"/>
    </row>
    <row r="146573" spans="31:31" x14ac:dyDescent="0.25">
      <c r="AE146573" s="72"/>
    </row>
    <row r="146574" spans="31:31" x14ac:dyDescent="0.25">
      <c r="AE146574" s="72"/>
    </row>
    <row r="146575" spans="31:31" x14ac:dyDescent="0.25">
      <c r="AE146575" s="72"/>
    </row>
    <row r="146576" spans="31:31" x14ac:dyDescent="0.25">
      <c r="AE146576" s="72"/>
    </row>
    <row r="146577" spans="31:31" x14ac:dyDescent="0.25">
      <c r="AE146577" s="72"/>
    </row>
    <row r="146578" spans="31:31" x14ac:dyDescent="0.25">
      <c r="AE146578" s="72"/>
    </row>
    <row r="146579" spans="31:31" x14ac:dyDescent="0.25">
      <c r="AE146579" s="72"/>
    </row>
    <row r="146580" spans="31:31" x14ac:dyDescent="0.25">
      <c r="AE146580" s="72"/>
    </row>
    <row r="146581" spans="31:31" x14ac:dyDescent="0.25">
      <c r="AE146581" s="72"/>
    </row>
    <row r="146582" spans="31:31" x14ac:dyDescent="0.25">
      <c r="AE146582" s="72"/>
    </row>
    <row r="146583" spans="31:31" x14ac:dyDescent="0.25">
      <c r="AE146583" s="72"/>
    </row>
    <row r="146584" spans="31:31" x14ac:dyDescent="0.25">
      <c r="AE146584" s="72"/>
    </row>
    <row r="146585" spans="31:31" x14ac:dyDescent="0.25">
      <c r="AE146585" s="72"/>
    </row>
    <row r="146586" spans="31:31" x14ac:dyDescent="0.25">
      <c r="AE146586" s="72"/>
    </row>
    <row r="146587" spans="31:31" x14ac:dyDescent="0.25">
      <c r="AE146587" s="72"/>
    </row>
    <row r="146588" spans="31:31" x14ac:dyDescent="0.25">
      <c r="AE146588" s="72"/>
    </row>
    <row r="146589" spans="31:31" x14ac:dyDescent="0.25">
      <c r="AE146589" s="72"/>
    </row>
    <row r="146590" spans="31:31" x14ac:dyDescent="0.25">
      <c r="AE146590" s="72"/>
    </row>
    <row r="146591" spans="31:31" x14ac:dyDescent="0.25">
      <c r="AE146591" s="72"/>
    </row>
    <row r="146592" spans="31:31" x14ac:dyDescent="0.25">
      <c r="AE146592" s="72"/>
    </row>
    <row r="146593" spans="31:31" x14ac:dyDescent="0.25">
      <c r="AE146593" s="72"/>
    </row>
    <row r="146594" spans="31:31" x14ac:dyDescent="0.25">
      <c r="AE146594" s="72"/>
    </row>
    <row r="146595" spans="31:31" x14ac:dyDescent="0.25">
      <c r="AE146595" s="72"/>
    </row>
    <row r="146596" spans="31:31" x14ac:dyDescent="0.25">
      <c r="AE146596" s="72"/>
    </row>
    <row r="146597" spans="31:31" x14ac:dyDescent="0.25">
      <c r="AE146597" s="72"/>
    </row>
    <row r="146598" spans="31:31" x14ac:dyDescent="0.25">
      <c r="AE146598" s="72"/>
    </row>
    <row r="146599" spans="31:31" x14ac:dyDescent="0.25">
      <c r="AE146599" s="72"/>
    </row>
    <row r="146600" spans="31:31" x14ac:dyDescent="0.25">
      <c r="AE146600" s="72"/>
    </row>
    <row r="146601" spans="31:31" x14ac:dyDescent="0.25">
      <c r="AE146601" s="72"/>
    </row>
    <row r="146602" spans="31:31" x14ac:dyDescent="0.25">
      <c r="AE146602" s="72"/>
    </row>
    <row r="146603" spans="31:31" x14ac:dyDescent="0.25">
      <c r="AE146603" s="72"/>
    </row>
    <row r="146604" spans="31:31" x14ac:dyDescent="0.25">
      <c r="AE146604" s="72"/>
    </row>
    <row r="146605" spans="31:31" x14ac:dyDescent="0.25">
      <c r="AE146605" s="72"/>
    </row>
    <row r="146606" spans="31:31" x14ac:dyDescent="0.25">
      <c r="AE146606" s="72"/>
    </row>
    <row r="146607" spans="31:31" x14ac:dyDescent="0.25">
      <c r="AE146607" s="72"/>
    </row>
    <row r="146608" spans="31:31" x14ac:dyDescent="0.25">
      <c r="AE146608" s="72"/>
    </row>
    <row r="146609" spans="31:31" x14ac:dyDescent="0.25">
      <c r="AE146609" s="72"/>
    </row>
    <row r="146610" spans="31:31" x14ac:dyDescent="0.25">
      <c r="AE146610" s="72"/>
    </row>
    <row r="146611" spans="31:31" x14ac:dyDescent="0.25">
      <c r="AE146611" s="72"/>
    </row>
    <row r="146612" spans="31:31" x14ac:dyDescent="0.25">
      <c r="AE146612" s="72"/>
    </row>
    <row r="146613" spans="31:31" x14ac:dyDescent="0.25">
      <c r="AE146613" s="72"/>
    </row>
    <row r="146614" spans="31:31" x14ac:dyDescent="0.25">
      <c r="AE146614" s="72"/>
    </row>
    <row r="146615" spans="31:31" x14ac:dyDescent="0.25">
      <c r="AE146615" s="72"/>
    </row>
    <row r="146616" spans="31:31" x14ac:dyDescent="0.25">
      <c r="AE146616" s="72"/>
    </row>
    <row r="146617" spans="31:31" x14ac:dyDescent="0.25">
      <c r="AE146617" s="72"/>
    </row>
    <row r="146618" spans="31:31" x14ac:dyDescent="0.25">
      <c r="AE146618" s="72"/>
    </row>
    <row r="146619" spans="31:31" x14ac:dyDescent="0.25">
      <c r="AE146619" s="72"/>
    </row>
    <row r="146620" spans="31:31" x14ac:dyDescent="0.25">
      <c r="AE146620" s="72"/>
    </row>
    <row r="146621" spans="31:31" x14ac:dyDescent="0.25">
      <c r="AE146621" s="72"/>
    </row>
    <row r="146622" spans="31:31" x14ac:dyDescent="0.25">
      <c r="AE146622" s="72"/>
    </row>
    <row r="146623" spans="31:31" x14ac:dyDescent="0.25">
      <c r="AE146623" s="72"/>
    </row>
    <row r="146624" spans="31:31" x14ac:dyDescent="0.25">
      <c r="AE146624" s="72"/>
    </row>
    <row r="146625" spans="31:31" x14ac:dyDescent="0.25">
      <c r="AE146625" s="72"/>
    </row>
    <row r="146626" spans="31:31" x14ac:dyDescent="0.25">
      <c r="AE146626" s="72"/>
    </row>
    <row r="146627" spans="31:31" x14ac:dyDescent="0.25">
      <c r="AE146627" s="72"/>
    </row>
    <row r="146628" spans="31:31" x14ac:dyDescent="0.25">
      <c r="AE146628" s="72"/>
    </row>
    <row r="146629" spans="31:31" x14ac:dyDescent="0.25">
      <c r="AE146629" s="72"/>
    </row>
    <row r="146630" spans="31:31" x14ac:dyDescent="0.25">
      <c r="AE146630" s="72"/>
    </row>
    <row r="146631" spans="31:31" x14ac:dyDescent="0.25">
      <c r="AE146631" s="72"/>
    </row>
    <row r="146632" spans="31:31" x14ac:dyDescent="0.25">
      <c r="AE146632" s="72"/>
    </row>
    <row r="146633" spans="31:31" x14ac:dyDescent="0.25">
      <c r="AE146633" s="72"/>
    </row>
    <row r="146634" spans="31:31" x14ac:dyDescent="0.25">
      <c r="AE146634" s="72"/>
    </row>
    <row r="146635" spans="31:31" x14ac:dyDescent="0.25">
      <c r="AE146635" s="72"/>
    </row>
    <row r="146636" spans="31:31" x14ac:dyDescent="0.25">
      <c r="AE146636" s="72"/>
    </row>
    <row r="146637" spans="31:31" x14ac:dyDescent="0.25">
      <c r="AE146637" s="72"/>
    </row>
    <row r="146638" spans="31:31" x14ac:dyDescent="0.25">
      <c r="AE146638" s="72"/>
    </row>
    <row r="146639" spans="31:31" x14ac:dyDescent="0.25">
      <c r="AE146639" s="72"/>
    </row>
    <row r="146640" spans="31:31" x14ac:dyDescent="0.25">
      <c r="AE146640" s="72"/>
    </row>
    <row r="146641" spans="31:31" x14ac:dyDescent="0.25">
      <c r="AE146641" s="72"/>
    </row>
    <row r="146642" spans="31:31" x14ac:dyDescent="0.25">
      <c r="AE146642" s="72"/>
    </row>
    <row r="146643" spans="31:31" x14ac:dyDescent="0.25">
      <c r="AE146643" s="72"/>
    </row>
    <row r="146644" spans="31:31" x14ac:dyDescent="0.25">
      <c r="AE146644" s="72"/>
    </row>
    <row r="146645" spans="31:31" x14ac:dyDescent="0.25">
      <c r="AE146645" s="72"/>
    </row>
    <row r="146646" spans="31:31" x14ac:dyDescent="0.25">
      <c r="AE146646" s="72"/>
    </row>
    <row r="146647" spans="31:31" x14ac:dyDescent="0.25">
      <c r="AE146647" s="72"/>
    </row>
    <row r="146648" spans="31:31" x14ac:dyDescent="0.25">
      <c r="AE146648" s="72"/>
    </row>
    <row r="146649" spans="31:31" x14ac:dyDescent="0.25">
      <c r="AE146649" s="72"/>
    </row>
    <row r="146650" spans="31:31" x14ac:dyDescent="0.25">
      <c r="AE146650" s="72"/>
    </row>
    <row r="146651" spans="31:31" x14ac:dyDescent="0.25">
      <c r="AE146651" s="72"/>
    </row>
    <row r="146652" spans="31:31" x14ac:dyDescent="0.25">
      <c r="AE146652" s="72"/>
    </row>
    <row r="146653" spans="31:31" x14ac:dyDescent="0.25">
      <c r="AE146653" s="72"/>
    </row>
    <row r="146654" spans="31:31" x14ac:dyDescent="0.25">
      <c r="AE146654" s="72"/>
    </row>
    <row r="146655" spans="31:31" x14ac:dyDescent="0.25">
      <c r="AE146655" s="72"/>
    </row>
    <row r="146656" spans="31:31" x14ac:dyDescent="0.25">
      <c r="AE146656" s="72"/>
    </row>
    <row r="146657" spans="31:31" x14ac:dyDescent="0.25">
      <c r="AE146657" s="72"/>
    </row>
    <row r="146658" spans="31:31" x14ac:dyDescent="0.25">
      <c r="AE146658" s="72"/>
    </row>
    <row r="146659" spans="31:31" x14ac:dyDescent="0.25">
      <c r="AE146659" s="72"/>
    </row>
    <row r="146660" spans="31:31" x14ac:dyDescent="0.25">
      <c r="AE146660" s="72"/>
    </row>
    <row r="146661" spans="31:31" x14ac:dyDescent="0.25">
      <c r="AE146661" s="72"/>
    </row>
    <row r="146662" spans="31:31" x14ac:dyDescent="0.25">
      <c r="AE146662" s="72"/>
    </row>
    <row r="146663" spans="31:31" x14ac:dyDescent="0.25">
      <c r="AE146663" s="72"/>
    </row>
    <row r="146664" spans="31:31" x14ac:dyDescent="0.25">
      <c r="AE146664" s="72"/>
    </row>
    <row r="146665" spans="31:31" x14ac:dyDescent="0.25">
      <c r="AE146665" s="72"/>
    </row>
    <row r="146666" spans="31:31" x14ac:dyDescent="0.25">
      <c r="AE146666" s="72"/>
    </row>
    <row r="146667" spans="31:31" x14ac:dyDescent="0.25">
      <c r="AE146667" s="72"/>
    </row>
    <row r="146668" spans="31:31" x14ac:dyDescent="0.25">
      <c r="AE146668" s="72"/>
    </row>
    <row r="146669" spans="31:31" x14ac:dyDescent="0.25">
      <c r="AE146669" s="72"/>
    </row>
    <row r="146670" spans="31:31" x14ac:dyDescent="0.25">
      <c r="AE146670" s="72"/>
    </row>
    <row r="146671" spans="31:31" x14ac:dyDescent="0.25">
      <c r="AE146671" s="72"/>
    </row>
    <row r="146672" spans="31:31" x14ac:dyDescent="0.25">
      <c r="AE146672" s="72"/>
    </row>
    <row r="146673" spans="31:31" x14ac:dyDescent="0.25">
      <c r="AE146673" s="72"/>
    </row>
    <row r="146674" spans="31:31" x14ac:dyDescent="0.25">
      <c r="AE146674" s="72"/>
    </row>
    <row r="146675" spans="31:31" x14ac:dyDescent="0.25">
      <c r="AE146675" s="72"/>
    </row>
    <row r="146676" spans="31:31" x14ac:dyDescent="0.25">
      <c r="AE146676" s="72"/>
    </row>
    <row r="146677" spans="31:31" x14ac:dyDescent="0.25">
      <c r="AE146677" s="72"/>
    </row>
    <row r="146678" spans="31:31" x14ac:dyDescent="0.25">
      <c r="AE146678" s="72"/>
    </row>
    <row r="146679" spans="31:31" x14ac:dyDescent="0.25">
      <c r="AE146679" s="72"/>
    </row>
    <row r="146680" spans="31:31" x14ac:dyDescent="0.25">
      <c r="AE146680" s="72"/>
    </row>
    <row r="146681" spans="31:31" x14ac:dyDescent="0.25">
      <c r="AE146681" s="72"/>
    </row>
    <row r="146682" spans="31:31" x14ac:dyDescent="0.25">
      <c r="AE146682" s="72"/>
    </row>
    <row r="146683" spans="31:31" x14ac:dyDescent="0.25">
      <c r="AE146683" s="72"/>
    </row>
    <row r="146684" spans="31:31" x14ac:dyDescent="0.25">
      <c r="AE146684" s="72"/>
    </row>
    <row r="146685" spans="31:31" x14ac:dyDescent="0.25">
      <c r="AE146685" s="72"/>
    </row>
    <row r="146686" spans="31:31" x14ac:dyDescent="0.25">
      <c r="AE146686" s="72"/>
    </row>
    <row r="146687" spans="31:31" x14ac:dyDescent="0.25">
      <c r="AE146687" s="72"/>
    </row>
    <row r="146688" spans="31:31" x14ac:dyDescent="0.25">
      <c r="AE146688" s="72"/>
    </row>
    <row r="146689" spans="31:31" x14ac:dyDescent="0.25">
      <c r="AE146689" s="72"/>
    </row>
    <row r="146690" spans="31:31" x14ac:dyDescent="0.25">
      <c r="AE146690" s="72"/>
    </row>
    <row r="146691" spans="31:31" x14ac:dyDescent="0.25">
      <c r="AE146691" s="72"/>
    </row>
    <row r="146692" spans="31:31" x14ac:dyDescent="0.25">
      <c r="AE146692" s="72"/>
    </row>
    <row r="146693" spans="31:31" x14ac:dyDescent="0.25">
      <c r="AE146693" s="72"/>
    </row>
    <row r="146694" spans="31:31" x14ac:dyDescent="0.25">
      <c r="AE146694" s="72"/>
    </row>
    <row r="146695" spans="31:31" x14ac:dyDescent="0.25">
      <c r="AE146695" s="72"/>
    </row>
    <row r="146696" spans="31:31" x14ac:dyDescent="0.25">
      <c r="AE146696" s="72"/>
    </row>
    <row r="146697" spans="31:31" x14ac:dyDescent="0.25">
      <c r="AE146697" s="72"/>
    </row>
    <row r="146698" spans="31:31" x14ac:dyDescent="0.25">
      <c r="AE146698" s="72"/>
    </row>
    <row r="146699" spans="31:31" x14ac:dyDescent="0.25">
      <c r="AE146699" s="72"/>
    </row>
    <row r="146700" spans="31:31" x14ac:dyDescent="0.25">
      <c r="AE146700" s="72"/>
    </row>
    <row r="146701" spans="31:31" x14ac:dyDescent="0.25">
      <c r="AE146701" s="72"/>
    </row>
    <row r="146702" spans="31:31" x14ac:dyDescent="0.25">
      <c r="AE146702" s="72"/>
    </row>
    <row r="146703" spans="31:31" x14ac:dyDescent="0.25">
      <c r="AE146703" s="72"/>
    </row>
    <row r="146704" spans="31:31" x14ac:dyDescent="0.25">
      <c r="AE146704" s="72"/>
    </row>
    <row r="146705" spans="31:31" x14ac:dyDescent="0.25">
      <c r="AE146705" s="72"/>
    </row>
    <row r="146706" spans="31:31" x14ac:dyDescent="0.25">
      <c r="AE146706" s="72"/>
    </row>
    <row r="146707" spans="31:31" x14ac:dyDescent="0.25">
      <c r="AE146707" s="72"/>
    </row>
    <row r="146708" spans="31:31" x14ac:dyDescent="0.25">
      <c r="AE146708" s="72"/>
    </row>
    <row r="146709" spans="31:31" x14ac:dyDescent="0.25">
      <c r="AE146709" s="72"/>
    </row>
    <row r="146710" spans="31:31" x14ac:dyDescent="0.25">
      <c r="AE146710" s="72"/>
    </row>
    <row r="146711" spans="31:31" x14ac:dyDescent="0.25">
      <c r="AE146711" s="72"/>
    </row>
    <row r="146712" spans="31:31" x14ac:dyDescent="0.25">
      <c r="AE146712" s="72"/>
    </row>
    <row r="146713" spans="31:31" x14ac:dyDescent="0.25">
      <c r="AE146713" s="72"/>
    </row>
    <row r="146714" spans="31:31" x14ac:dyDescent="0.25">
      <c r="AE146714" s="72"/>
    </row>
    <row r="146715" spans="31:31" x14ac:dyDescent="0.25">
      <c r="AE146715" s="72"/>
    </row>
    <row r="146716" spans="31:31" x14ac:dyDescent="0.25">
      <c r="AE146716" s="72"/>
    </row>
    <row r="146717" spans="31:31" x14ac:dyDescent="0.25">
      <c r="AE146717" s="72"/>
    </row>
    <row r="146718" spans="31:31" x14ac:dyDescent="0.25">
      <c r="AE146718" s="72"/>
    </row>
    <row r="146719" spans="31:31" x14ac:dyDescent="0.25">
      <c r="AE146719" s="72"/>
    </row>
    <row r="146720" spans="31:31" x14ac:dyDescent="0.25">
      <c r="AE146720" s="72"/>
    </row>
    <row r="146721" spans="31:31" x14ac:dyDescent="0.25">
      <c r="AE146721" s="72"/>
    </row>
    <row r="146722" spans="31:31" x14ac:dyDescent="0.25">
      <c r="AE146722" s="72"/>
    </row>
    <row r="146723" spans="31:31" x14ac:dyDescent="0.25">
      <c r="AE146723" s="72"/>
    </row>
    <row r="146724" spans="31:31" x14ac:dyDescent="0.25">
      <c r="AE146724" s="72"/>
    </row>
    <row r="146725" spans="31:31" x14ac:dyDescent="0.25">
      <c r="AE146725" s="72"/>
    </row>
    <row r="146726" spans="31:31" x14ac:dyDescent="0.25">
      <c r="AE146726" s="72"/>
    </row>
    <row r="146727" spans="31:31" x14ac:dyDescent="0.25">
      <c r="AE146727" s="72"/>
    </row>
    <row r="146728" spans="31:31" x14ac:dyDescent="0.25">
      <c r="AE146728" s="72"/>
    </row>
    <row r="146729" spans="31:31" x14ac:dyDescent="0.25">
      <c r="AE146729" s="72"/>
    </row>
    <row r="146730" spans="31:31" x14ac:dyDescent="0.25">
      <c r="AE146730" s="72"/>
    </row>
    <row r="146731" spans="31:31" x14ac:dyDescent="0.25">
      <c r="AE146731" s="72"/>
    </row>
    <row r="146732" spans="31:31" x14ac:dyDescent="0.25">
      <c r="AE146732" s="72"/>
    </row>
    <row r="146733" spans="31:31" x14ac:dyDescent="0.25">
      <c r="AE146733" s="72"/>
    </row>
    <row r="146734" spans="31:31" x14ac:dyDescent="0.25">
      <c r="AE146734" s="72"/>
    </row>
    <row r="146735" spans="31:31" x14ac:dyDescent="0.25">
      <c r="AE146735" s="72"/>
    </row>
    <row r="146736" spans="31:31" x14ac:dyDescent="0.25">
      <c r="AE146736" s="72"/>
    </row>
    <row r="146737" spans="31:31" x14ac:dyDescent="0.25">
      <c r="AE146737" s="72"/>
    </row>
    <row r="146738" spans="31:31" x14ac:dyDescent="0.25">
      <c r="AE146738" s="72"/>
    </row>
    <row r="146739" spans="31:31" x14ac:dyDescent="0.25">
      <c r="AE146739" s="72"/>
    </row>
    <row r="146740" spans="31:31" x14ac:dyDescent="0.25">
      <c r="AE146740" s="72"/>
    </row>
    <row r="146741" spans="31:31" x14ac:dyDescent="0.25">
      <c r="AE146741" s="72"/>
    </row>
    <row r="146742" spans="31:31" x14ac:dyDescent="0.25">
      <c r="AE146742" s="72"/>
    </row>
    <row r="146743" spans="31:31" x14ac:dyDescent="0.25">
      <c r="AE146743" s="72"/>
    </row>
    <row r="146744" spans="31:31" x14ac:dyDescent="0.25">
      <c r="AE146744" s="72"/>
    </row>
    <row r="146745" spans="31:31" x14ac:dyDescent="0.25">
      <c r="AE146745" s="72"/>
    </row>
    <row r="146746" spans="31:31" x14ac:dyDescent="0.25">
      <c r="AE146746" s="72"/>
    </row>
    <row r="146747" spans="31:31" x14ac:dyDescent="0.25">
      <c r="AE146747" s="72"/>
    </row>
    <row r="146748" spans="31:31" x14ac:dyDescent="0.25">
      <c r="AE146748" s="72"/>
    </row>
    <row r="146749" spans="31:31" x14ac:dyDescent="0.25">
      <c r="AE146749" s="72"/>
    </row>
    <row r="146750" spans="31:31" x14ac:dyDescent="0.25">
      <c r="AE146750" s="72"/>
    </row>
    <row r="146751" spans="31:31" x14ac:dyDescent="0.25">
      <c r="AE146751" s="72"/>
    </row>
    <row r="146752" spans="31:31" x14ac:dyDescent="0.25">
      <c r="AE146752" s="72"/>
    </row>
    <row r="146753" spans="31:31" x14ac:dyDescent="0.25">
      <c r="AE146753" s="72"/>
    </row>
    <row r="146754" spans="31:31" x14ac:dyDescent="0.25">
      <c r="AE146754" s="72"/>
    </row>
    <row r="146755" spans="31:31" x14ac:dyDescent="0.25">
      <c r="AE146755" s="72"/>
    </row>
    <row r="146756" spans="31:31" x14ac:dyDescent="0.25">
      <c r="AE146756" s="72"/>
    </row>
    <row r="146757" spans="31:31" x14ac:dyDescent="0.25">
      <c r="AE146757" s="72"/>
    </row>
    <row r="146758" spans="31:31" x14ac:dyDescent="0.25">
      <c r="AE146758" s="72"/>
    </row>
    <row r="146759" spans="31:31" x14ac:dyDescent="0.25">
      <c r="AE146759" s="72"/>
    </row>
    <row r="146760" spans="31:31" x14ac:dyDescent="0.25">
      <c r="AE146760" s="72"/>
    </row>
    <row r="146761" spans="31:31" x14ac:dyDescent="0.25">
      <c r="AE146761" s="72"/>
    </row>
    <row r="146762" spans="31:31" x14ac:dyDescent="0.25">
      <c r="AE146762" s="72"/>
    </row>
    <row r="146763" spans="31:31" x14ac:dyDescent="0.25">
      <c r="AE146763" s="72"/>
    </row>
    <row r="146764" spans="31:31" x14ac:dyDescent="0.25">
      <c r="AE146764" s="72"/>
    </row>
    <row r="146765" spans="31:31" x14ac:dyDescent="0.25">
      <c r="AE146765" s="72"/>
    </row>
    <row r="146766" spans="31:31" x14ac:dyDescent="0.25">
      <c r="AE146766" s="72"/>
    </row>
    <row r="146767" spans="31:31" x14ac:dyDescent="0.25">
      <c r="AE146767" s="72"/>
    </row>
    <row r="146768" spans="31:31" x14ac:dyDescent="0.25">
      <c r="AE146768" s="72"/>
    </row>
    <row r="146769" spans="31:31" x14ac:dyDescent="0.25">
      <c r="AE146769" s="72"/>
    </row>
    <row r="146770" spans="31:31" x14ac:dyDescent="0.25">
      <c r="AE146770" s="72"/>
    </row>
    <row r="146771" spans="31:31" x14ac:dyDescent="0.25">
      <c r="AE146771" s="72"/>
    </row>
    <row r="146772" spans="31:31" x14ac:dyDescent="0.25">
      <c r="AE146772" s="72"/>
    </row>
    <row r="146773" spans="31:31" x14ac:dyDescent="0.25">
      <c r="AE146773" s="72"/>
    </row>
    <row r="146774" spans="31:31" x14ac:dyDescent="0.25">
      <c r="AE146774" s="72"/>
    </row>
    <row r="146775" spans="31:31" x14ac:dyDescent="0.25">
      <c r="AE146775" s="72"/>
    </row>
    <row r="146776" spans="31:31" x14ac:dyDescent="0.25">
      <c r="AE146776" s="72"/>
    </row>
    <row r="146777" spans="31:31" x14ac:dyDescent="0.25">
      <c r="AE146777" s="72"/>
    </row>
    <row r="146778" spans="31:31" x14ac:dyDescent="0.25">
      <c r="AE146778" s="72"/>
    </row>
    <row r="146779" spans="31:31" x14ac:dyDescent="0.25">
      <c r="AE146779" s="72"/>
    </row>
    <row r="146780" spans="31:31" x14ac:dyDescent="0.25">
      <c r="AE146780" s="72"/>
    </row>
    <row r="146781" spans="31:31" x14ac:dyDescent="0.25">
      <c r="AE146781" s="72"/>
    </row>
    <row r="146782" spans="31:31" x14ac:dyDescent="0.25">
      <c r="AE146782" s="72"/>
    </row>
    <row r="146783" spans="31:31" x14ac:dyDescent="0.25">
      <c r="AE146783" s="72"/>
    </row>
    <row r="146784" spans="31:31" x14ac:dyDescent="0.25">
      <c r="AE146784" s="72"/>
    </row>
    <row r="146785" spans="31:31" x14ac:dyDescent="0.25">
      <c r="AE146785" s="72"/>
    </row>
    <row r="146786" spans="31:31" x14ac:dyDescent="0.25">
      <c r="AE146786" s="72"/>
    </row>
    <row r="146787" spans="31:31" x14ac:dyDescent="0.25">
      <c r="AE146787" s="72"/>
    </row>
    <row r="146788" spans="31:31" x14ac:dyDescent="0.25">
      <c r="AE146788" s="72"/>
    </row>
    <row r="146789" spans="31:31" x14ac:dyDescent="0.25">
      <c r="AE146789" s="72"/>
    </row>
    <row r="146790" spans="31:31" x14ac:dyDescent="0.25">
      <c r="AE146790" s="72"/>
    </row>
    <row r="146791" spans="31:31" x14ac:dyDescent="0.25">
      <c r="AE146791" s="72"/>
    </row>
    <row r="146792" spans="31:31" x14ac:dyDescent="0.25">
      <c r="AE146792" s="72"/>
    </row>
    <row r="146793" spans="31:31" x14ac:dyDescent="0.25">
      <c r="AE146793" s="72"/>
    </row>
    <row r="146794" spans="31:31" x14ac:dyDescent="0.25">
      <c r="AE146794" s="72"/>
    </row>
    <row r="146795" spans="31:31" x14ac:dyDescent="0.25">
      <c r="AE146795" s="72"/>
    </row>
    <row r="146796" spans="31:31" x14ac:dyDescent="0.25">
      <c r="AE146796" s="72"/>
    </row>
    <row r="146797" spans="31:31" x14ac:dyDescent="0.25">
      <c r="AE146797" s="72"/>
    </row>
    <row r="146798" spans="31:31" x14ac:dyDescent="0.25">
      <c r="AE146798" s="72"/>
    </row>
    <row r="146799" spans="31:31" x14ac:dyDescent="0.25">
      <c r="AE146799" s="72"/>
    </row>
    <row r="146800" spans="31:31" x14ac:dyDescent="0.25">
      <c r="AE146800" s="72"/>
    </row>
    <row r="146801" spans="31:31" x14ac:dyDescent="0.25">
      <c r="AE146801" s="72"/>
    </row>
    <row r="146802" spans="31:31" x14ac:dyDescent="0.25">
      <c r="AE146802" s="72"/>
    </row>
    <row r="146803" spans="31:31" x14ac:dyDescent="0.25">
      <c r="AE146803" s="72"/>
    </row>
    <row r="146804" spans="31:31" x14ac:dyDescent="0.25">
      <c r="AE146804" s="72"/>
    </row>
    <row r="146805" spans="31:31" x14ac:dyDescent="0.25">
      <c r="AE146805" s="72"/>
    </row>
    <row r="146806" spans="31:31" x14ac:dyDescent="0.25">
      <c r="AE146806" s="72"/>
    </row>
    <row r="146807" spans="31:31" x14ac:dyDescent="0.25">
      <c r="AE146807" s="72"/>
    </row>
    <row r="146808" spans="31:31" x14ac:dyDescent="0.25">
      <c r="AE146808" s="72"/>
    </row>
    <row r="146809" spans="31:31" x14ac:dyDescent="0.25">
      <c r="AE146809" s="72"/>
    </row>
    <row r="146810" spans="31:31" x14ac:dyDescent="0.25">
      <c r="AE146810" s="72"/>
    </row>
    <row r="146811" spans="31:31" x14ac:dyDescent="0.25">
      <c r="AE146811" s="72"/>
    </row>
    <row r="146812" spans="31:31" x14ac:dyDescent="0.25">
      <c r="AE146812" s="72"/>
    </row>
    <row r="146813" spans="31:31" x14ac:dyDescent="0.25">
      <c r="AE146813" s="72"/>
    </row>
    <row r="146814" spans="31:31" x14ac:dyDescent="0.25">
      <c r="AE146814" s="72"/>
    </row>
    <row r="146815" spans="31:31" x14ac:dyDescent="0.25">
      <c r="AE146815" s="72"/>
    </row>
    <row r="146816" spans="31:31" x14ac:dyDescent="0.25">
      <c r="AE146816" s="72"/>
    </row>
    <row r="146817" spans="31:31" x14ac:dyDescent="0.25">
      <c r="AE146817" s="72"/>
    </row>
    <row r="146818" spans="31:31" x14ac:dyDescent="0.25">
      <c r="AE146818" s="72"/>
    </row>
    <row r="146819" spans="31:31" x14ac:dyDescent="0.25">
      <c r="AE146819" s="72"/>
    </row>
    <row r="146820" spans="31:31" x14ac:dyDescent="0.25">
      <c r="AE146820" s="72"/>
    </row>
    <row r="146821" spans="31:31" x14ac:dyDescent="0.25">
      <c r="AE146821" s="72"/>
    </row>
    <row r="146822" spans="31:31" x14ac:dyDescent="0.25">
      <c r="AE146822" s="72"/>
    </row>
    <row r="146823" spans="31:31" x14ac:dyDescent="0.25">
      <c r="AE146823" s="72"/>
    </row>
    <row r="146824" spans="31:31" x14ac:dyDescent="0.25">
      <c r="AE146824" s="72"/>
    </row>
    <row r="146825" spans="31:31" x14ac:dyDescent="0.25">
      <c r="AE146825" s="72"/>
    </row>
    <row r="146826" spans="31:31" x14ac:dyDescent="0.25">
      <c r="AE146826" s="72"/>
    </row>
    <row r="146827" spans="31:31" x14ac:dyDescent="0.25">
      <c r="AE146827" s="72"/>
    </row>
    <row r="146828" spans="31:31" x14ac:dyDescent="0.25">
      <c r="AE146828" s="72"/>
    </row>
    <row r="146829" spans="31:31" x14ac:dyDescent="0.25">
      <c r="AE146829" s="72"/>
    </row>
    <row r="146830" spans="31:31" x14ac:dyDescent="0.25">
      <c r="AE146830" s="72"/>
    </row>
    <row r="146831" spans="31:31" x14ac:dyDescent="0.25">
      <c r="AE146831" s="72"/>
    </row>
    <row r="146832" spans="31:31" x14ac:dyDescent="0.25">
      <c r="AE146832" s="72"/>
    </row>
    <row r="146833" spans="31:31" x14ac:dyDescent="0.25">
      <c r="AE146833" s="72"/>
    </row>
    <row r="146834" spans="31:31" x14ac:dyDescent="0.25">
      <c r="AE146834" s="72"/>
    </row>
    <row r="146835" spans="31:31" x14ac:dyDescent="0.25">
      <c r="AE146835" s="72"/>
    </row>
    <row r="146836" spans="31:31" x14ac:dyDescent="0.25">
      <c r="AE146836" s="72"/>
    </row>
    <row r="146837" spans="31:31" x14ac:dyDescent="0.25">
      <c r="AE146837" s="72"/>
    </row>
    <row r="146838" spans="31:31" x14ac:dyDescent="0.25">
      <c r="AE146838" s="72"/>
    </row>
    <row r="146839" spans="31:31" x14ac:dyDescent="0.25">
      <c r="AE146839" s="72"/>
    </row>
    <row r="146840" spans="31:31" x14ac:dyDescent="0.25">
      <c r="AE146840" s="72"/>
    </row>
    <row r="146841" spans="31:31" x14ac:dyDescent="0.25">
      <c r="AE146841" s="72"/>
    </row>
    <row r="146842" spans="31:31" x14ac:dyDescent="0.25">
      <c r="AE146842" s="72"/>
    </row>
    <row r="146843" spans="31:31" x14ac:dyDescent="0.25">
      <c r="AE146843" s="72"/>
    </row>
    <row r="146844" spans="31:31" x14ac:dyDescent="0.25">
      <c r="AE146844" s="72"/>
    </row>
    <row r="146845" spans="31:31" x14ac:dyDescent="0.25">
      <c r="AE146845" s="72"/>
    </row>
    <row r="146846" spans="31:31" x14ac:dyDescent="0.25">
      <c r="AE146846" s="72"/>
    </row>
    <row r="146847" spans="31:31" x14ac:dyDescent="0.25">
      <c r="AE146847" s="72"/>
    </row>
    <row r="146848" spans="31:31" x14ac:dyDescent="0.25">
      <c r="AE146848" s="72"/>
    </row>
    <row r="146849" spans="31:31" x14ac:dyDescent="0.25">
      <c r="AE146849" s="72"/>
    </row>
    <row r="146850" spans="31:31" x14ac:dyDescent="0.25">
      <c r="AE146850" s="72"/>
    </row>
    <row r="146851" spans="31:31" x14ac:dyDescent="0.25">
      <c r="AE146851" s="72"/>
    </row>
    <row r="146852" spans="31:31" x14ac:dyDescent="0.25">
      <c r="AE146852" s="72"/>
    </row>
    <row r="146853" spans="31:31" x14ac:dyDescent="0.25">
      <c r="AE146853" s="72"/>
    </row>
    <row r="146854" spans="31:31" x14ac:dyDescent="0.25">
      <c r="AE146854" s="72"/>
    </row>
    <row r="146855" spans="31:31" x14ac:dyDescent="0.25">
      <c r="AE146855" s="72"/>
    </row>
    <row r="146856" spans="31:31" x14ac:dyDescent="0.25">
      <c r="AE146856" s="72"/>
    </row>
    <row r="146857" spans="31:31" x14ac:dyDescent="0.25">
      <c r="AE146857" s="72"/>
    </row>
    <row r="146858" spans="31:31" x14ac:dyDescent="0.25">
      <c r="AE146858" s="72"/>
    </row>
    <row r="146859" spans="31:31" x14ac:dyDescent="0.25">
      <c r="AE146859" s="72"/>
    </row>
    <row r="146860" spans="31:31" x14ac:dyDescent="0.25">
      <c r="AE146860" s="72"/>
    </row>
    <row r="146861" spans="31:31" x14ac:dyDescent="0.25">
      <c r="AE146861" s="72"/>
    </row>
    <row r="146862" spans="31:31" x14ac:dyDescent="0.25">
      <c r="AE146862" s="72"/>
    </row>
    <row r="146863" spans="31:31" x14ac:dyDescent="0.25">
      <c r="AE146863" s="72"/>
    </row>
    <row r="146864" spans="31:31" x14ac:dyDescent="0.25">
      <c r="AE146864" s="72"/>
    </row>
    <row r="146865" spans="31:31" x14ac:dyDescent="0.25">
      <c r="AE146865" s="72"/>
    </row>
    <row r="146866" spans="31:31" x14ac:dyDescent="0.25">
      <c r="AE146866" s="72"/>
    </row>
    <row r="146867" spans="31:31" x14ac:dyDescent="0.25">
      <c r="AE146867" s="72"/>
    </row>
    <row r="146868" spans="31:31" x14ac:dyDescent="0.25">
      <c r="AE146868" s="72"/>
    </row>
    <row r="146869" spans="31:31" x14ac:dyDescent="0.25">
      <c r="AE146869" s="72"/>
    </row>
    <row r="146870" spans="31:31" x14ac:dyDescent="0.25">
      <c r="AE146870" s="72"/>
    </row>
    <row r="146871" spans="31:31" x14ac:dyDescent="0.25">
      <c r="AE146871" s="72"/>
    </row>
    <row r="146872" spans="31:31" x14ac:dyDescent="0.25">
      <c r="AE146872" s="72"/>
    </row>
    <row r="146873" spans="31:31" x14ac:dyDescent="0.25">
      <c r="AE146873" s="72"/>
    </row>
    <row r="146874" spans="31:31" x14ac:dyDescent="0.25">
      <c r="AE146874" s="72"/>
    </row>
    <row r="146875" spans="31:31" x14ac:dyDescent="0.25">
      <c r="AE146875" s="72"/>
    </row>
    <row r="146876" spans="31:31" x14ac:dyDescent="0.25">
      <c r="AE146876" s="72"/>
    </row>
    <row r="146877" spans="31:31" x14ac:dyDescent="0.25">
      <c r="AE146877" s="72"/>
    </row>
    <row r="146878" spans="31:31" x14ac:dyDescent="0.25">
      <c r="AE146878" s="72"/>
    </row>
    <row r="146879" spans="31:31" x14ac:dyDescent="0.25">
      <c r="AE146879" s="72"/>
    </row>
    <row r="146880" spans="31:31" x14ac:dyDescent="0.25">
      <c r="AE146880" s="72"/>
    </row>
    <row r="146881" spans="31:31" x14ac:dyDescent="0.25">
      <c r="AE146881" s="72"/>
    </row>
    <row r="146882" spans="31:31" x14ac:dyDescent="0.25">
      <c r="AE146882" s="72"/>
    </row>
    <row r="146883" spans="31:31" x14ac:dyDescent="0.25">
      <c r="AE146883" s="72"/>
    </row>
    <row r="146884" spans="31:31" x14ac:dyDescent="0.25">
      <c r="AE146884" s="72"/>
    </row>
    <row r="146885" spans="31:31" x14ac:dyDescent="0.25">
      <c r="AE146885" s="72"/>
    </row>
    <row r="146886" spans="31:31" x14ac:dyDescent="0.25">
      <c r="AE146886" s="72"/>
    </row>
    <row r="146887" spans="31:31" x14ac:dyDescent="0.25">
      <c r="AE146887" s="72"/>
    </row>
    <row r="146888" spans="31:31" x14ac:dyDescent="0.25">
      <c r="AE146888" s="72"/>
    </row>
    <row r="146889" spans="31:31" x14ac:dyDescent="0.25">
      <c r="AE146889" s="72"/>
    </row>
    <row r="146890" spans="31:31" x14ac:dyDescent="0.25">
      <c r="AE146890" s="72"/>
    </row>
    <row r="146891" spans="31:31" x14ac:dyDescent="0.25">
      <c r="AE146891" s="72"/>
    </row>
    <row r="146892" spans="31:31" x14ac:dyDescent="0.25">
      <c r="AE146892" s="72"/>
    </row>
    <row r="146893" spans="31:31" x14ac:dyDescent="0.25">
      <c r="AE146893" s="72"/>
    </row>
    <row r="146894" spans="31:31" x14ac:dyDescent="0.25">
      <c r="AE146894" s="72"/>
    </row>
    <row r="146895" spans="31:31" x14ac:dyDescent="0.25">
      <c r="AE146895" s="72"/>
    </row>
    <row r="146896" spans="31:31" x14ac:dyDescent="0.25">
      <c r="AE146896" s="72"/>
    </row>
    <row r="146897" spans="31:31" x14ac:dyDescent="0.25">
      <c r="AE146897" s="72"/>
    </row>
    <row r="146898" spans="31:31" x14ac:dyDescent="0.25">
      <c r="AE146898" s="72"/>
    </row>
    <row r="146899" spans="31:31" x14ac:dyDescent="0.25">
      <c r="AE146899" s="72"/>
    </row>
    <row r="146900" spans="31:31" x14ac:dyDescent="0.25">
      <c r="AE146900" s="72"/>
    </row>
    <row r="146901" spans="31:31" x14ac:dyDescent="0.25">
      <c r="AE146901" s="72"/>
    </row>
    <row r="146902" spans="31:31" x14ac:dyDescent="0.25">
      <c r="AE146902" s="72"/>
    </row>
    <row r="146903" spans="31:31" x14ac:dyDescent="0.25">
      <c r="AE146903" s="72"/>
    </row>
    <row r="146904" spans="31:31" x14ac:dyDescent="0.25">
      <c r="AE146904" s="72"/>
    </row>
    <row r="146905" spans="31:31" x14ac:dyDescent="0.25">
      <c r="AE146905" s="72"/>
    </row>
    <row r="146906" spans="31:31" x14ac:dyDescent="0.25">
      <c r="AE146906" s="72"/>
    </row>
    <row r="146907" spans="31:31" x14ac:dyDescent="0.25">
      <c r="AE146907" s="72"/>
    </row>
    <row r="146908" spans="31:31" x14ac:dyDescent="0.25">
      <c r="AE146908" s="72"/>
    </row>
    <row r="146909" spans="31:31" x14ac:dyDescent="0.25">
      <c r="AE146909" s="72"/>
    </row>
    <row r="146910" spans="31:31" x14ac:dyDescent="0.25">
      <c r="AE146910" s="72"/>
    </row>
    <row r="146911" spans="31:31" x14ac:dyDescent="0.25">
      <c r="AE146911" s="72"/>
    </row>
    <row r="146912" spans="31:31" x14ac:dyDescent="0.25">
      <c r="AE146912" s="72"/>
    </row>
    <row r="146913" spans="31:31" x14ac:dyDescent="0.25">
      <c r="AE146913" s="72"/>
    </row>
    <row r="146914" spans="31:31" x14ac:dyDescent="0.25">
      <c r="AE146914" s="72"/>
    </row>
    <row r="146915" spans="31:31" x14ac:dyDescent="0.25">
      <c r="AE146915" s="72"/>
    </row>
    <row r="146916" spans="31:31" x14ac:dyDescent="0.25">
      <c r="AE146916" s="72"/>
    </row>
    <row r="146917" spans="31:31" x14ac:dyDescent="0.25">
      <c r="AE146917" s="72"/>
    </row>
    <row r="146918" spans="31:31" x14ac:dyDescent="0.25">
      <c r="AE146918" s="72"/>
    </row>
    <row r="146919" spans="31:31" x14ac:dyDescent="0.25">
      <c r="AE146919" s="72"/>
    </row>
    <row r="146920" spans="31:31" x14ac:dyDescent="0.25">
      <c r="AE146920" s="72"/>
    </row>
    <row r="146921" spans="31:31" x14ac:dyDescent="0.25">
      <c r="AE146921" s="72"/>
    </row>
    <row r="146922" spans="31:31" x14ac:dyDescent="0.25">
      <c r="AE146922" s="72"/>
    </row>
    <row r="146923" spans="31:31" x14ac:dyDescent="0.25">
      <c r="AE146923" s="72"/>
    </row>
    <row r="146924" spans="31:31" x14ac:dyDescent="0.25">
      <c r="AE146924" s="72"/>
    </row>
    <row r="146925" spans="31:31" x14ac:dyDescent="0.25">
      <c r="AE146925" s="72"/>
    </row>
    <row r="146926" spans="31:31" x14ac:dyDescent="0.25">
      <c r="AE146926" s="72"/>
    </row>
    <row r="146927" spans="31:31" x14ac:dyDescent="0.25">
      <c r="AE146927" s="72"/>
    </row>
    <row r="146928" spans="31:31" x14ac:dyDescent="0.25">
      <c r="AE146928" s="72"/>
    </row>
    <row r="146929" spans="31:31" x14ac:dyDescent="0.25">
      <c r="AE146929" s="72"/>
    </row>
    <row r="146930" spans="31:31" x14ac:dyDescent="0.25">
      <c r="AE146930" s="72"/>
    </row>
    <row r="146931" spans="31:31" x14ac:dyDescent="0.25">
      <c r="AE146931" s="72"/>
    </row>
    <row r="146932" spans="31:31" x14ac:dyDescent="0.25">
      <c r="AE146932" s="72"/>
    </row>
    <row r="146933" spans="31:31" x14ac:dyDescent="0.25">
      <c r="AE146933" s="72"/>
    </row>
    <row r="146934" spans="31:31" x14ac:dyDescent="0.25">
      <c r="AE146934" s="72"/>
    </row>
    <row r="146935" spans="31:31" x14ac:dyDescent="0.25">
      <c r="AE146935" s="72"/>
    </row>
    <row r="146936" spans="31:31" x14ac:dyDescent="0.25">
      <c r="AE146936" s="72"/>
    </row>
    <row r="146937" spans="31:31" x14ac:dyDescent="0.25">
      <c r="AE146937" s="72"/>
    </row>
    <row r="146938" spans="31:31" x14ac:dyDescent="0.25">
      <c r="AE146938" s="72"/>
    </row>
    <row r="146939" spans="31:31" x14ac:dyDescent="0.25">
      <c r="AE146939" s="72"/>
    </row>
    <row r="146940" spans="31:31" x14ac:dyDescent="0.25">
      <c r="AE146940" s="72"/>
    </row>
    <row r="146941" spans="31:31" x14ac:dyDescent="0.25">
      <c r="AE146941" s="72"/>
    </row>
    <row r="146942" spans="31:31" x14ac:dyDescent="0.25">
      <c r="AE146942" s="72"/>
    </row>
    <row r="146943" spans="31:31" x14ac:dyDescent="0.25">
      <c r="AE146943" s="72"/>
    </row>
    <row r="146944" spans="31:31" x14ac:dyDescent="0.25">
      <c r="AE146944" s="72"/>
    </row>
    <row r="146945" spans="31:31" x14ac:dyDescent="0.25">
      <c r="AE146945" s="72"/>
    </row>
    <row r="146946" spans="31:31" x14ac:dyDescent="0.25">
      <c r="AE146946" s="72"/>
    </row>
    <row r="146947" spans="31:31" x14ac:dyDescent="0.25">
      <c r="AE146947" s="72"/>
    </row>
    <row r="146948" spans="31:31" x14ac:dyDescent="0.25">
      <c r="AE146948" s="72"/>
    </row>
    <row r="146949" spans="31:31" x14ac:dyDescent="0.25">
      <c r="AE146949" s="72"/>
    </row>
    <row r="146950" spans="31:31" x14ac:dyDescent="0.25">
      <c r="AE146950" s="72"/>
    </row>
    <row r="146951" spans="31:31" x14ac:dyDescent="0.25">
      <c r="AE146951" s="72"/>
    </row>
    <row r="146952" spans="31:31" x14ac:dyDescent="0.25">
      <c r="AE146952" s="72"/>
    </row>
    <row r="146953" spans="31:31" x14ac:dyDescent="0.25">
      <c r="AE146953" s="72"/>
    </row>
    <row r="146954" spans="31:31" x14ac:dyDescent="0.25">
      <c r="AE146954" s="72"/>
    </row>
    <row r="146955" spans="31:31" x14ac:dyDescent="0.25">
      <c r="AE146955" s="72"/>
    </row>
    <row r="146956" spans="31:31" x14ac:dyDescent="0.25">
      <c r="AE146956" s="72"/>
    </row>
    <row r="146957" spans="31:31" x14ac:dyDescent="0.25">
      <c r="AE146957" s="72"/>
    </row>
    <row r="146958" spans="31:31" x14ac:dyDescent="0.25">
      <c r="AE146958" s="72"/>
    </row>
    <row r="146959" spans="31:31" x14ac:dyDescent="0.25">
      <c r="AE146959" s="72"/>
    </row>
    <row r="146960" spans="31:31" x14ac:dyDescent="0.25">
      <c r="AE146960" s="72"/>
    </row>
    <row r="146961" spans="31:31" x14ac:dyDescent="0.25">
      <c r="AE146961" s="72"/>
    </row>
    <row r="146962" spans="31:31" x14ac:dyDescent="0.25">
      <c r="AE146962" s="72"/>
    </row>
    <row r="146963" spans="31:31" x14ac:dyDescent="0.25">
      <c r="AE146963" s="72"/>
    </row>
    <row r="146964" spans="31:31" x14ac:dyDescent="0.25">
      <c r="AE146964" s="72"/>
    </row>
    <row r="146965" spans="31:31" x14ac:dyDescent="0.25">
      <c r="AE146965" s="72"/>
    </row>
    <row r="146966" spans="31:31" x14ac:dyDescent="0.25">
      <c r="AE146966" s="72"/>
    </row>
    <row r="146967" spans="31:31" x14ac:dyDescent="0.25">
      <c r="AE146967" s="72"/>
    </row>
    <row r="146968" spans="31:31" x14ac:dyDescent="0.25">
      <c r="AE146968" s="72"/>
    </row>
    <row r="146969" spans="31:31" x14ac:dyDescent="0.25">
      <c r="AE146969" s="72"/>
    </row>
    <row r="146970" spans="31:31" x14ac:dyDescent="0.25">
      <c r="AE146970" s="72"/>
    </row>
    <row r="146971" spans="31:31" x14ac:dyDescent="0.25">
      <c r="AE146971" s="72"/>
    </row>
    <row r="146972" spans="31:31" x14ac:dyDescent="0.25">
      <c r="AE146972" s="72"/>
    </row>
    <row r="146973" spans="31:31" x14ac:dyDescent="0.25">
      <c r="AE146973" s="72"/>
    </row>
    <row r="146974" spans="31:31" x14ac:dyDescent="0.25">
      <c r="AE146974" s="72"/>
    </row>
    <row r="146975" spans="31:31" x14ac:dyDescent="0.25">
      <c r="AE146975" s="72"/>
    </row>
    <row r="146976" spans="31:31" x14ac:dyDescent="0.25">
      <c r="AE146976" s="72"/>
    </row>
    <row r="146977" spans="31:31" x14ac:dyDescent="0.25">
      <c r="AE146977" s="72"/>
    </row>
    <row r="146978" spans="31:31" x14ac:dyDescent="0.25">
      <c r="AE146978" s="72"/>
    </row>
    <row r="146979" spans="31:31" x14ac:dyDescent="0.25">
      <c r="AE146979" s="72"/>
    </row>
    <row r="146980" spans="31:31" x14ac:dyDescent="0.25">
      <c r="AE146980" s="72"/>
    </row>
    <row r="146981" spans="31:31" x14ac:dyDescent="0.25">
      <c r="AE146981" s="72"/>
    </row>
    <row r="146982" spans="31:31" x14ac:dyDescent="0.25">
      <c r="AE146982" s="72"/>
    </row>
    <row r="146983" spans="31:31" x14ac:dyDescent="0.25">
      <c r="AE146983" s="72"/>
    </row>
    <row r="146984" spans="31:31" x14ac:dyDescent="0.25">
      <c r="AE146984" s="72"/>
    </row>
    <row r="146985" spans="31:31" x14ac:dyDescent="0.25">
      <c r="AE146985" s="72"/>
    </row>
    <row r="146986" spans="31:31" x14ac:dyDescent="0.25">
      <c r="AE146986" s="72"/>
    </row>
    <row r="146987" spans="31:31" x14ac:dyDescent="0.25">
      <c r="AE146987" s="72"/>
    </row>
    <row r="146988" spans="31:31" x14ac:dyDescent="0.25">
      <c r="AE146988" s="72"/>
    </row>
    <row r="146989" spans="31:31" x14ac:dyDescent="0.25">
      <c r="AE146989" s="72"/>
    </row>
    <row r="146990" spans="31:31" x14ac:dyDescent="0.25">
      <c r="AE146990" s="72"/>
    </row>
    <row r="146991" spans="31:31" x14ac:dyDescent="0.25">
      <c r="AE146991" s="72"/>
    </row>
    <row r="146992" spans="31:31" x14ac:dyDescent="0.25">
      <c r="AE146992" s="72"/>
    </row>
    <row r="146993" spans="31:31" x14ac:dyDescent="0.25">
      <c r="AE146993" s="72"/>
    </row>
    <row r="146994" spans="31:31" x14ac:dyDescent="0.25">
      <c r="AE146994" s="72"/>
    </row>
    <row r="146995" spans="31:31" x14ac:dyDescent="0.25">
      <c r="AE146995" s="72"/>
    </row>
    <row r="146996" spans="31:31" x14ac:dyDescent="0.25">
      <c r="AE146996" s="72"/>
    </row>
    <row r="146997" spans="31:31" x14ac:dyDescent="0.25">
      <c r="AE146997" s="72"/>
    </row>
    <row r="146998" spans="31:31" x14ac:dyDescent="0.25">
      <c r="AE146998" s="72"/>
    </row>
    <row r="146999" spans="31:31" x14ac:dyDescent="0.25">
      <c r="AE146999" s="72"/>
    </row>
    <row r="147000" spans="31:31" x14ac:dyDescent="0.25">
      <c r="AE147000" s="72"/>
    </row>
    <row r="147001" spans="31:31" x14ac:dyDescent="0.25">
      <c r="AE147001" s="72"/>
    </row>
    <row r="147002" spans="31:31" x14ac:dyDescent="0.25">
      <c r="AE147002" s="72"/>
    </row>
    <row r="147003" spans="31:31" x14ac:dyDescent="0.25">
      <c r="AE147003" s="72"/>
    </row>
    <row r="147004" spans="31:31" x14ac:dyDescent="0.25">
      <c r="AE147004" s="72"/>
    </row>
    <row r="147005" spans="31:31" x14ac:dyDescent="0.25">
      <c r="AE147005" s="72"/>
    </row>
    <row r="147006" spans="31:31" x14ac:dyDescent="0.25">
      <c r="AE147006" s="72"/>
    </row>
    <row r="147007" spans="31:31" x14ac:dyDescent="0.25">
      <c r="AE147007" s="72"/>
    </row>
    <row r="147008" spans="31:31" x14ac:dyDescent="0.25">
      <c r="AE147008" s="72"/>
    </row>
    <row r="147009" spans="31:31" x14ac:dyDescent="0.25">
      <c r="AE147009" s="72"/>
    </row>
    <row r="147010" spans="31:31" x14ac:dyDescent="0.25">
      <c r="AE147010" s="72"/>
    </row>
    <row r="147011" spans="31:31" x14ac:dyDescent="0.25">
      <c r="AE147011" s="72"/>
    </row>
    <row r="147012" spans="31:31" x14ac:dyDescent="0.25">
      <c r="AE147012" s="72"/>
    </row>
    <row r="147013" spans="31:31" x14ac:dyDescent="0.25">
      <c r="AE147013" s="72"/>
    </row>
    <row r="147014" spans="31:31" x14ac:dyDescent="0.25">
      <c r="AE147014" s="72"/>
    </row>
    <row r="147015" spans="31:31" x14ac:dyDescent="0.25">
      <c r="AE147015" s="72"/>
    </row>
    <row r="147016" spans="31:31" x14ac:dyDescent="0.25">
      <c r="AE147016" s="72"/>
    </row>
    <row r="147017" spans="31:31" x14ac:dyDescent="0.25">
      <c r="AE147017" s="72"/>
    </row>
    <row r="147018" spans="31:31" x14ac:dyDescent="0.25">
      <c r="AE147018" s="72"/>
    </row>
    <row r="147019" spans="31:31" x14ac:dyDescent="0.25">
      <c r="AE147019" s="72"/>
    </row>
    <row r="147020" spans="31:31" x14ac:dyDescent="0.25">
      <c r="AE147020" s="72"/>
    </row>
    <row r="147021" spans="31:31" x14ac:dyDescent="0.25">
      <c r="AE147021" s="72"/>
    </row>
    <row r="147022" spans="31:31" x14ac:dyDescent="0.25">
      <c r="AE147022" s="72"/>
    </row>
    <row r="147023" spans="31:31" x14ac:dyDescent="0.25">
      <c r="AE147023" s="72"/>
    </row>
    <row r="147024" spans="31:31" x14ac:dyDescent="0.25">
      <c r="AE147024" s="72"/>
    </row>
    <row r="147025" spans="31:31" x14ac:dyDescent="0.25">
      <c r="AE147025" s="72"/>
    </row>
    <row r="147026" spans="31:31" x14ac:dyDescent="0.25">
      <c r="AE147026" s="72"/>
    </row>
    <row r="147027" spans="31:31" x14ac:dyDescent="0.25">
      <c r="AE147027" s="72"/>
    </row>
    <row r="147028" spans="31:31" x14ac:dyDescent="0.25">
      <c r="AE147028" s="72"/>
    </row>
    <row r="147029" spans="31:31" x14ac:dyDescent="0.25">
      <c r="AE147029" s="72"/>
    </row>
    <row r="147030" spans="31:31" x14ac:dyDescent="0.25">
      <c r="AE147030" s="72"/>
    </row>
    <row r="147031" spans="31:31" x14ac:dyDescent="0.25">
      <c r="AE147031" s="72"/>
    </row>
    <row r="147032" spans="31:31" x14ac:dyDescent="0.25">
      <c r="AE147032" s="72"/>
    </row>
    <row r="147033" spans="31:31" x14ac:dyDescent="0.25">
      <c r="AE147033" s="72"/>
    </row>
    <row r="147034" spans="31:31" x14ac:dyDescent="0.25">
      <c r="AE147034" s="72"/>
    </row>
    <row r="147035" spans="31:31" x14ac:dyDescent="0.25">
      <c r="AE147035" s="72"/>
    </row>
    <row r="147036" spans="31:31" x14ac:dyDescent="0.25">
      <c r="AE147036" s="72"/>
    </row>
    <row r="147037" spans="31:31" x14ac:dyDescent="0.25">
      <c r="AE147037" s="72"/>
    </row>
    <row r="147038" spans="31:31" x14ac:dyDescent="0.25">
      <c r="AE147038" s="72"/>
    </row>
    <row r="147039" spans="31:31" x14ac:dyDescent="0.25">
      <c r="AE147039" s="72"/>
    </row>
    <row r="147040" spans="31:31" x14ac:dyDescent="0.25">
      <c r="AE147040" s="72"/>
    </row>
    <row r="147041" spans="31:31" x14ac:dyDescent="0.25">
      <c r="AE147041" s="72"/>
    </row>
    <row r="147042" spans="31:31" x14ac:dyDescent="0.25">
      <c r="AE147042" s="72"/>
    </row>
    <row r="147043" spans="31:31" x14ac:dyDescent="0.25">
      <c r="AE147043" s="72"/>
    </row>
    <row r="147044" spans="31:31" x14ac:dyDescent="0.25">
      <c r="AE147044" s="72"/>
    </row>
    <row r="147045" spans="31:31" x14ac:dyDescent="0.25">
      <c r="AE147045" s="72"/>
    </row>
    <row r="147046" spans="31:31" x14ac:dyDescent="0.25">
      <c r="AE147046" s="72"/>
    </row>
    <row r="147047" spans="31:31" x14ac:dyDescent="0.25">
      <c r="AE147047" s="72"/>
    </row>
    <row r="147048" spans="31:31" x14ac:dyDescent="0.25">
      <c r="AE147048" s="72"/>
    </row>
    <row r="147049" spans="31:31" x14ac:dyDescent="0.25">
      <c r="AE147049" s="72"/>
    </row>
    <row r="147050" spans="31:31" x14ac:dyDescent="0.25">
      <c r="AE147050" s="72"/>
    </row>
    <row r="147051" spans="31:31" x14ac:dyDescent="0.25">
      <c r="AE147051" s="72"/>
    </row>
    <row r="147052" spans="31:31" x14ac:dyDescent="0.25">
      <c r="AE147052" s="72"/>
    </row>
    <row r="147053" spans="31:31" x14ac:dyDescent="0.25">
      <c r="AE147053" s="72"/>
    </row>
    <row r="147054" spans="31:31" x14ac:dyDescent="0.25">
      <c r="AE147054" s="72"/>
    </row>
    <row r="147055" spans="31:31" x14ac:dyDescent="0.25">
      <c r="AE147055" s="72"/>
    </row>
    <row r="147056" spans="31:31" x14ac:dyDescent="0.25">
      <c r="AE147056" s="72"/>
    </row>
    <row r="147057" spans="31:31" x14ac:dyDescent="0.25">
      <c r="AE147057" s="72"/>
    </row>
    <row r="147058" spans="31:31" x14ac:dyDescent="0.25">
      <c r="AE147058" s="72"/>
    </row>
    <row r="147059" spans="31:31" x14ac:dyDescent="0.25">
      <c r="AE147059" s="72"/>
    </row>
    <row r="147060" spans="31:31" x14ac:dyDescent="0.25">
      <c r="AE147060" s="72"/>
    </row>
    <row r="147061" spans="31:31" x14ac:dyDescent="0.25">
      <c r="AE147061" s="72"/>
    </row>
    <row r="147062" spans="31:31" x14ac:dyDescent="0.25">
      <c r="AE147062" s="72"/>
    </row>
    <row r="147063" spans="31:31" x14ac:dyDescent="0.25">
      <c r="AE147063" s="72"/>
    </row>
    <row r="147064" spans="31:31" x14ac:dyDescent="0.25">
      <c r="AE147064" s="72"/>
    </row>
    <row r="147065" spans="31:31" x14ac:dyDescent="0.25">
      <c r="AE147065" s="72"/>
    </row>
    <row r="147066" spans="31:31" x14ac:dyDescent="0.25">
      <c r="AE147066" s="72"/>
    </row>
    <row r="147067" spans="31:31" x14ac:dyDescent="0.25">
      <c r="AE147067" s="72"/>
    </row>
    <row r="147068" spans="31:31" x14ac:dyDescent="0.25">
      <c r="AE147068" s="72"/>
    </row>
    <row r="147069" spans="31:31" x14ac:dyDescent="0.25">
      <c r="AE147069" s="72"/>
    </row>
    <row r="147070" spans="31:31" x14ac:dyDescent="0.25">
      <c r="AE147070" s="72"/>
    </row>
    <row r="147071" spans="31:31" x14ac:dyDescent="0.25">
      <c r="AE147071" s="72"/>
    </row>
    <row r="147072" spans="31:31" x14ac:dyDescent="0.25">
      <c r="AE147072" s="72"/>
    </row>
    <row r="147073" spans="31:31" x14ac:dyDescent="0.25">
      <c r="AE147073" s="72"/>
    </row>
    <row r="147074" spans="31:31" x14ac:dyDescent="0.25">
      <c r="AE147074" s="72"/>
    </row>
    <row r="147075" spans="31:31" x14ac:dyDescent="0.25">
      <c r="AE147075" s="72"/>
    </row>
    <row r="147076" spans="31:31" x14ac:dyDescent="0.25">
      <c r="AE147076" s="72"/>
    </row>
    <row r="147077" spans="31:31" x14ac:dyDescent="0.25">
      <c r="AE147077" s="72"/>
    </row>
    <row r="147078" spans="31:31" x14ac:dyDescent="0.25">
      <c r="AE147078" s="72"/>
    </row>
    <row r="147079" spans="31:31" x14ac:dyDescent="0.25">
      <c r="AE147079" s="72"/>
    </row>
    <row r="147080" spans="31:31" x14ac:dyDescent="0.25">
      <c r="AE147080" s="72"/>
    </row>
    <row r="147081" spans="31:31" x14ac:dyDescent="0.25">
      <c r="AE147081" s="72"/>
    </row>
    <row r="147082" spans="31:31" x14ac:dyDescent="0.25">
      <c r="AE147082" s="72"/>
    </row>
    <row r="147083" spans="31:31" x14ac:dyDescent="0.25">
      <c r="AE147083" s="72"/>
    </row>
    <row r="147084" spans="31:31" x14ac:dyDescent="0.25">
      <c r="AE147084" s="72"/>
    </row>
    <row r="147085" spans="31:31" x14ac:dyDescent="0.25">
      <c r="AE147085" s="72"/>
    </row>
    <row r="147086" spans="31:31" x14ac:dyDescent="0.25">
      <c r="AE147086" s="72"/>
    </row>
    <row r="147087" spans="31:31" x14ac:dyDescent="0.25">
      <c r="AE147087" s="72"/>
    </row>
    <row r="147088" spans="31:31" x14ac:dyDescent="0.25">
      <c r="AE147088" s="72"/>
    </row>
    <row r="147089" spans="31:31" x14ac:dyDescent="0.25">
      <c r="AE147089" s="72"/>
    </row>
    <row r="147090" spans="31:31" x14ac:dyDescent="0.25">
      <c r="AE147090" s="72"/>
    </row>
    <row r="147091" spans="31:31" x14ac:dyDescent="0.25">
      <c r="AE147091" s="72"/>
    </row>
    <row r="147092" spans="31:31" x14ac:dyDescent="0.25">
      <c r="AE147092" s="72"/>
    </row>
    <row r="147093" spans="31:31" x14ac:dyDescent="0.25">
      <c r="AE147093" s="72"/>
    </row>
    <row r="147094" spans="31:31" x14ac:dyDescent="0.25">
      <c r="AE147094" s="72"/>
    </row>
    <row r="147095" spans="31:31" x14ac:dyDescent="0.25">
      <c r="AE147095" s="72"/>
    </row>
    <row r="147096" spans="31:31" x14ac:dyDescent="0.25">
      <c r="AE147096" s="72"/>
    </row>
    <row r="147097" spans="31:31" x14ac:dyDescent="0.25">
      <c r="AE147097" s="72"/>
    </row>
    <row r="147098" spans="31:31" x14ac:dyDescent="0.25">
      <c r="AE147098" s="72"/>
    </row>
    <row r="147099" spans="31:31" x14ac:dyDescent="0.25">
      <c r="AE147099" s="72"/>
    </row>
    <row r="147100" spans="31:31" x14ac:dyDescent="0.25">
      <c r="AE147100" s="72"/>
    </row>
    <row r="147101" spans="31:31" x14ac:dyDescent="0.25">
      <c r="AE147101" s="72"/>
    </row>
    <row r="147102" spans="31:31" x14ac:dyDescent="0.25">
      <c r="AE147102" s="72"/>
    </row>
    <row r="147103" spans="31:31" x14ac:dyDescent="0.25">
      <c r="AE147103" s="72"/>
    </row>
    <row r="147104" spans="31:31" x14ac:dyDescent="0.25">
      <c r="AE147104" s="72"/>
    </row>
    <row r="147105" spans="31:31" x14ac:dyDescent="0.25">
      <c r="AE147105" s="72"/>
    </row>
    <row r="147106" spans="31:31" x14ac:dyDescent="0.25">
      <c r="AE147106" s="72"/>
    </row>
    <row r="147107" spans="31:31" x14ac:dyDescent="0.25">
      <c r="AE147107" s="72"/>
    </row>
    <row r="147108" spans="31:31" x14ac:dyDescent="0.25">
      <c r="AE147108" s="72"/>
    </row>
    <row r="147109" spans="31:31" x14ac:dyDescent="0.25">
      <c r="AE147109" s="72"/>
    </row>
    <row r="147110" spans="31:31" x14ac:dyDescent="0.25">
      <c r="AE147110" s="72"/>
    </row>
    <row r="147111" spans="31:31" x14ac:dyDescent="0.25">
      <c r="AE147111" s="72"/>
    </row>
    <row r="147112" spans="31:31" x14ac:dyDescent="0.25">
      <c r="AE147112" s="72"/>
    </row>
    <row r="147113" spans="31:31" x14ac:dyDescent="0.25">
      <c r="AE147113" s="72"/>
    </row>
    <row r="147114" spans="31:31" x14ac:dyDescent="0.25">
      <c r="AE147114" s="72"/>
    </row>
    <row r="147115" spans="31:31" x14ac:dyDescent="0.25">
      <c r="AE147115" s="72"/>
    </row>
    <row r="147116" spans="31:31" x14ac:dyDescent="0.25">
      <c r="AE147116" s="72"/>
    </row>
    <row r="147117" spans="31:31" x14ac:dyDescent="0.25">
      <c r="AE147117" s="72"/>
    </row>
    <row r="147118" spans="31:31" x14ac:dyDescent="0.25">
      <c r="AE147118" s="72"/>
    </row>
    <row r="147119" spans="31:31" x14ac:dyDescent="0.25">
      <c r="AE147119" s="72"/>
    </row>
    <row r="147120" spans="31:31" x14ac:dyDescent="0.25">
      <c r="AE147120" s="72"/>
    </row>
    <row r="147121" spans="31:31" x14ac:dyDescent="0.25">
      <c r="AE147121" s="72"/>
    </row>
    <row r="147122" spans="31:31" x14ac:dyDescent="0.25">
      <c r="AE147122" s="72"/>
    </row>
    <row r="147123" spans="31:31" x14ac:dyDescent="0.25">
      <c r="AE147123" s="72"/>
    </row>
    <row r="147124" spans="31:31" x14ac:dyDescent="0.25">
      <c r="AE147124" s="72"/>
    </row>
    <row r="147125" spans="31:31" x14ac:dyDescent="0.25">
      <c r="AE147125" s="72"/>
    </row>
    <row r="147126" spans="31:31" x14ac:dyDescent="0.25">
      <c r="AE147126" s="72"/>
    </row>
    <row r="147127" spans="31:31" x14ac:dyDescent="0.25">
      <c r="AE147127" s="72"/>
    </row>
    <row r="147128" spans="31:31" x14ac:dyDescent="0.25">
      <c r="AE147128" s="72"/>
    </row>
    <row r="147129" spans="31:31" x14ac:dyDescent="0.25">
      <c r="AE147129" s="72"/>
    </row>
    <row r="147130" spans="31:31" x14ac:dyDescent="0.25">
      <c r="AE147130" s="72"/>
    </row>
    <row r="147131" spans="31:31" x14ac:dyDescent="0.25">
      <c r="AE147131" s="72"/>
    </row>
    <row r="147132" spans="31:31" x14ac:dyDescent="0.25">
      <c r="AE147132" s="72"/>
    </row>
    <row r="147133" spans="31:31" x14ac:dyDescent="0.25">
      <c r="AE147133" s="72"/>
    </row>
    <row r="147134" spans="31:31" x14ac:dyDescent="0.25">
      <c r="AE147134" s="72"/>
    </row>
    <row r="147135" spans="31:31" x14ac:dyDescent="0.25">
      <c r="AE147135" s="72"/>
    </row>
    <row r="147136" spans="31:31" x14ac:dyDescent="0.25">
      <c r="AE147136" s="72"/>
    </row>
    <row r="147137" spans="31:31" x14ac:dyDescent="0.25">
      <c r="AE147137" s="72"/>
    </row>
    <row r="147138" spans="31:31" x14ac:dyDescent="0.25">
      <c r="AE147138" s="72"/>
    </row>
    <row r="147139" spans="31:31" x14ac:dyDescent="0.25">
      <c r="AE147139" s="72"/>
    </row>
    <row r="147140" spans="31:31" x14ac:dyDescent="0.25">
      <c r="AE147140" s="72"/>
    </row>
    <row r="147141" spans="31:31" x14ac:dyDescent="0.25">
      <c r="AE147141" s="72"/>
    </row>
    <row r="147142" spans="31:31" x14ac:dyDescent="0.25">
      <c r="AE147142" s="72"/>
    </row>
    <row r="147143" spans="31:31" x14ac:dyDescent="0.25">
      <c r="AE147143" s="72"/>
    </row>
    <row r="147144" spans="31:31" x14ac:dyDescent="0.25">
      <c r="AE147144" s="72"/>
    </row>
    <row r="147145" spans="31:31" x14ac:dyDescent="0.25">
      <c r="AE147145" s="72"/>
    </row>
    <row r="147146" spans="31:31" x14ac:dyDescent="0.25">
      <c r="AE147146" s="72"/>
    </row>
    <row r="147147" spans="31:31" x14ac:dyDescent="0.25">
      <c r="AE147147" s="72"/>
    </row>
    <row r="147148" spans="31:31" x14ac:dyDescent="0.25">
      <c r="AE147148" s="72"/>
    </row>
    <row r="147149" spans="31:31" x14ac:dyDescent="0.25">
      <c r="AE147149" s="72"/>
    </row>
    <row r="147150" spans="31:31" x14ac:dyDescent="0.25">
      <c r="AE147150" s="72"/>
    </row>
    <row r="147151" spans="31:31" x14ac:dyDescent="0.25">
      <c r="AE147151" s="72"/>
    </row>
    <row r="147152" spans="31:31" x14ac:dyDescent="0.25">
      <c r="AE147152" s="72"/>
    </row>
    <row r="147153" spans="31:31" x14ac:dyDescent="0.25">
      <c r="AE147153" s="72"/>
    </row>
    <row r="147154" spans="31:31" x14ac:dyDescent="0.25">
      <c r="AE147154" s="72"/>
    </row>
    <row r="147155" spans="31:31" x14ac:dyDescent="0.25">
      <c r="AE147155" s="72"/>
    </row>
    <row r="147156" spans="31:31" x14ac:dyDescent="0.25">
      <c r="AE147156" s="72"/>
    </row>
    <row r="147157" spans="31:31" x14ac:dyDescent="0.25">
      <c r="AE147157" s="72"/>
    </row>
    <row r="147158" spans="31:31" x14ac:dyDescent="0.25">
      <c r="AE147158" s="72"/>
    </row>
    <row r="147159" spans="31:31" x14ac:dyDescent="0.25">
      <c r="AE147159" s="72"/>
    </row>
    <row r="147160" spans="31:31" x14ac:dyDescent="0.25">
      <c r="AE147160" s="72"/>
    </row>
    <row r="147161" spans="31:31" x14ac:dyDescent="0.25">
      <c r="AE147161" s="72"/>
    </row>
    <row r="147162" spans="31:31" x14ac:dyDescent="0.25">
      <c r="AE147162" s="72"/>
    </row>
    <row r="147163" spans="31:31" x14ac:dyDescent="0.25">
      <c r="AE147163" s="72"/>
    </row>
    <row r="147164" spans="31:31" x14ac:dyDescent="0.25">
      <c r="AE147164" s="72"/>
    </row>
    <row r="147165" spans="31:31" x14ac:dyDescent="0.25">
      <c r="AE147165" s="72"/>
    </row>
    <row r="147166" spans="31:31" x14ac:dyDescent="0.25">
      <c r="AE147166" s="72"/>
    </row>
    <row r="147167" spans="31:31" x14ac:dyDescent="0.25">
      <c r="AE147167" s="72"/>
    </row>
    <row r="147168" spans="31:31" x14ac:dyDescent="0.25">
      <c r="AE147168" s="72"/>
    </row>
    <row r="147169" spans="31:31" x14ac:dyDescent="0.25">
      <c r="AE147169" s="72"/>
    </row>
    <row r="147170" spans="31:31" x14ac:dyDescent="0.25">
      <c r="AE147170" s="72"/>
    </row>
    <row r="147171" spans="31:31" x14ac:dyDescent="0.25">
      <c r="AE147171" s="72"/>
    </row>
    <row r="147172" spans="31:31" x14ac:dyDescent="0.25">
      <c r="AE147172" s="72"/>
    </row>
    <row r="147173" spans="31:31" x14ac:dyDescent="0.25">
      <c r="AE147173" s="72"/>
    </row>
    <row r="147174" spans="31:31" x14ac:dyDescent="0.25">
      <c r="AE147174" s="72"/>
    </row>
    <row r="147175" spans="31:31" x14ac:dyDescent="0.25">
      <c r="AE147175" s="72"/>
    </row>
    <row r="147176" spans="31:31" x14ac:dyDescent="0.25">
      <c r="AE147176" s="72"/>
    </row>
    <row r="147177" spans="31:31" x14ac:dyDescent="0.25">
      <c r="AE147177" s="72"/>
    </row>
    <row r="147178" spans="31:31" x14ac:dyDescent="0.25">
      <c r="AE147178" s="72"/>
    </row>
    <row r="147179" spans="31:31" x14ac:dyDescent="0.25">
      <c r="AE147179" s="72"/>
    </row>
    <row r="147180" spans="31:31" x14ac:dyDescent="0.25">
      <c r="AE147180" s="72"/>
    </row>
    <row r="147181" spans="31:31" x14ac:dyDescent="0.25">
      <c r="AE147181" s="72"/>
    </row>
    <row r="147182" spans="31:31" x14ac:dyDescent="0.25">
      <c r="AE147182" s="72"/>
    </row>
    <row r="147183" spans="31:31" x14ac:dyDescent="0.25">
      <c r="AE147183" s="72"/>
    </row>
    <row r="147184" spans="31:31" x14ac:dyDescent="0.25">
      <c r="AE147184" s="72"/>
    </row>
    <row r="147185" spans="31:31" x14ac:dyDescent="0.25">
      <c r="AE147185" s="72"/>
    </row>
    <row r="147186" spans="31:31" x14ac:dyDescent="0.25">
      <c r="AE147186" s="72"/>
    </row>
    <row r="147187" spans="31:31" x14ac:dyDescent="0.25">
      <c r="AE147187" s="72"/>
    </row>
    <row r="147188" spans="31:31" x14ac:dyDescent="0.25">
      <c r="AE147188" s="72"/>
    </row>
    <row r="147189" spans="31:31" x14ac:dyDescent="0.25">
      <c r="AE147189" s="72"/>
    </row>
    <row r="147190" spans="31:31" x14ac:dyDescent="0.25">
      <c r="AE147190" s="72"/>
    </row>
    <row r="147191" spans="31:31" x14ac:dyDescent="0.25">
      <c r="AE147191" s="72"/>
    </row>
    <row r="147192" spans="31:31" x14ac:dyDescent="0.25">
      <c r="AE147192" s="72"/>
    </row>
    <row r="147193" spans="31:31" x14ac:dyDescent="0.25">
      <c r="AE147193" s="72"/>
    </row>
    <row r="147194" spans="31:31" x14ac:dyDescent="0.25">
      <c r="AE147194" s="72"/>
    </row>
    <row r="147195" spans="31:31" x14ac:dyDescent="0.25">
      <c r="AE147195" s="72"/>
    </row>
    <row r="147196" spans="31:31" x14ac:dyDescent="0.25">
      <c r="AE147196" s="72"/>
    </row>
    <row r="147197" spans="31:31" x14ac:dyDescent="0.25">
      <c r="AE147197" s="72"/>
    </row>
    <row r="147198" spans="31:31" x14ac:dyDescent="0.25">
      <c r="AE147198" s="72"/>
    </row>
    <row r="147199" spans="31:31" x14ac:dyDescent="0.25">
      <c r="AE147199" s="72"/>
    </row>
    <row r="147200" spans="31:31" x14ac:dyDescent="0.25">
      <c r="AE147200" s="72"/>
    </row>
    <row r="147201" spans="31:31" x14ac:dyDescent="0.25">
      <c r="AE147201" s="72"/>
    </row>
    <row r="147202" spans="31:31" x14ac:dyDescent="0.25">
      <c r="AE147202" s="72"/>
    </row>
    <row r="147203" spans="31:31" x14ac:dyDescent="0.25">
      <c r="AE147203" s="72"/>
    </row>
    <row r="147204" spans="31:31" x14ac:dyDescent="0.25">
      <c r="AE147204" s="72"/>
    </row>
    <row r="147205" spans="31:31" x14ac:dyDescent="0.25">
      <c r="AE147205" s="72"/>
    </row>
    <row r="147206" spans="31:31" x14ac:dyDescent="0.25">
      <c r="AE147206" s="72"/>
    </row>
    <row r="147207" spans="31:31" x14ac:dyDescent="0.25">
      <c r="AE147207" s="72"/>
    </row>
    <row r="147208" spans="31:31" x14ac:dyDescent="0.25">
      <c r="AE147208" s="72"/>
    </row>
    <row r="147209" spans="31:31" x14ac:dyDescent="0.25">
      <c r="AE147209" s="72"/>
    </row>
    <row r="147210" spans="31:31" x14ac:dyDescent="0.25">
      <c r="AE147210" s="72"/>
    </row>
    <row r="147211" spans="31:31" x14ac:dyDescent="0.25">
      <c r="AE147211" s="72"/>
    </row>
    <row r="147212" spans="31:31" x14ac:dyDescent="0.25">
      <c r="AE147212" s="72"/>
    </row>
    <row r="147213" spans="31:31" x14ac:dyDescent="0.25">
      <c r="AE147213" s="72"/>
    </row>
    <row r="147214" spans="31:31" x14ac:dyDescent="0.25">
      <c r="AE147214" s="72"/>
    </row>
    <row r="147215" spans="31:31" x14ac:dyDescent="0.25">
      <c r="AE147215" s="72"/>
    </row>
    <row r="147216" spans="31:31" x14ac:dyDescent="0.25">
      <c r="AE147216" s="72"/>
    </row>
    <row r="147217" spans="31:31" x14ac:dyDescent="0.25">
      <c r="AE147217" s="72"/>
    </row>
    <row r="147218" spans="31:31" x14ac:dyDescent="0.25">
      <c r="AE147218" s="72"/>
    </row>
    <row r="147219" spans="31:31" x14ac:dyDescent="0.25">
      <c r="AE147219" s="72"/>
    </row>
    <row r="147220" spans="31:31" x14ac:dyDescent="0.25">
      <c r="AE147220" s="72"/>
    </row>
    <row r="147221" spans="31:31" x14ac:dyDescent="0.25">
      <c r="AE147221" s="72"/>
    </row>
    <row r="147222" spans="31:31" x14ac:dyDescent="0.25">
      <c r="AE147222" s="72"/>
    </row>
    <row r="147223" spans="31:31" x14ac:dyDescent="0.25">
      <c r="AE147223" s="72"/>
    </row>
    <row r="147224" spans="31:31" x14ac:dyDescent="0.25">
      <c r="AE147224" s="72"/>
    </row>
    <row r="147225" spans="31:31" x14ac:dyDescent="0.25">
      <c r="AE147225" s="72"/>
    </row>
    <row r="147226" spans="31:31" x14ac:dyDescent="0.25">
      <c r="AE147226" s="72"/>
    </row>
    <row r="147227" spans="31:31" x14ac:dyDescent="0.25">
      <c r="AE147227" s="72"/>
    </row>
    <row r="147228" spans="31:31" x14ac:dyDescent="0.25">
      <c r="AE147228" s="72"/>
    </row>
    <row r="147229" spans="31:31" x14ac:dyDescent="0.25">
      <c r="AE147229" s="72"/>
    </row>
    <row r="147230" spans="31:31" x14ac:dyDescent="0.25">
      <c r="AE147230" s="72"/>
    </row>
    <row r="147231" spans="31:31" x14ac:dyDescent="0.25">
      <c r="AE147231" s="72"/>
    </row>
    <row r="147232" spans="31:31" x14ac:dyDescent="0.25">
      <c r="AE147232" s="72"/>
    </row>
    <row r="147233" spans="31:31" x14ac:dyDescent="0.25">
      <c r="AE147233" s="72"/>
    </row>
    <row r="147234" spans="31:31" x14ac:dyDescent="0.25">
      <c r="AE147234" s="72"/>
    </row>
    <row r="147235" spans="31:31" x14ac:dyDescent="0.25">
      <c r="AE147235" s="72"/>
    </row>
    <row r="147236" spans="31:31" x14ac:dyDescent="0.25">
      <c r="AE147236" s="72"/>
    </row>
    <row r="147237" spans="31:31" x14ac:dyDescent="0.25">
      <c r="AE147237" s="72"/>
    </row>
    <row r="147238" spans="31:31" x14ac:dyDescent="0.25">
      <c r="AE147238" s="72"/>
    </row>
    <row r="147239" spans="31:31" x14ac:dyDescent="0.25">
      <c r="AE147239" s="72"/>
    </row>
    <row r="147240" spans="31:31" x14ac:dyDescent="0.25">
      <c r="AE147240" s="72"/>
    </row>
    <row r="147241" spans="31:31" x14ac:dyDescent="0.25">
      <c r="AE147241" s="72"/>
    </row>
    <row r="147242" spans="31:31" x14ac:dyDescent="0.25">
      <c r="AE147242" s="72"/>
    </row>
    <row r="147243" spans="31:31" x14ac:dyDescent="0.25">
      <c r="AE147243" s="72"/>
    </row>
    <row r="147244" spans="31:31" x14ac:dyDescent="0.25">
      <c r="AE147244" s="72"/>
    </row>
    <row r="147245" spans="31:31" x14ac:dyDescent="0.25">
      <c r="AE147245" s="72"/>
    </row>
    <row r="147246" spans="31:31" x14ac:dyDescent="0.25">
      <c r="AE147246" s="72"/>
    </row>
    <row r="147247" spans="31:31" x14ac:dyDescent="0.25">
      <c r="AE147247" s="72"/>
    </row>
    <row r="147248" spans="31:31" x14ac:dyDescent="0.25">
      <c r="AE147248" s="72"/>
    </row>
    <row r="147249" spans="31:31" x14ac:dyDescent="0.25">
      <c r="AE147249" s="72"/>
    </row>
    <row r="147250" spans="31:31" x14ac:dyDescent="0.25">
      <c r="AE147250" s="72"/>
    </row>
    <row r="147251" spans="31:31" x14ac:dyDescent="0.25">
      <c r="AE147251" s="72"/>
    </row>
    <row r="147252" spans="31:31" x14ac:dyDescent="0.25">
      <c r="AE147252" s="72"/>
    </row>
    <row r="147253" spans="31:31" x14ac:dyDescent="0.25">
      <c r="AE147253" s="72"/>
    </row>
    <row r="147254" spans="31:31" x14ac:dyDescent="0.25">
      <c r="AE147254" s="72"/>
    </row>
    <row r="147255" spans="31:31" x14ac:dyDescent="0.25">
      <c r="AE147255" s="72"/>
    </row>
    <row r="147256" spans="31:31" x14ac:dyDescent="0.25">
      <c r="AE147256" s="72"/>
    </row>
    <row r="147257" spans="31:31" x14ac:dyDescent="0.25">
      <c r="AE147257" s="72"/>
    </row>
    <row r="147258" spans="31:31" x14ac:dyDescent="0.25">
      <c r="AE147258" s="72"/>
    </row>
    <row r="147259" spans="31:31" x14ac:dyDescent="0.25">
      <c r="AE147259" s="72"/>
    </row>
    <row r="147260" spans="31:31" x14ac:dyDescent="0.25">
      <c r="AE147260" s="72"/>
    </row>
    <row r="147261" spans="31:31" x14ac:dyDescent="0.25">
      <c r="AE147261" s="72"/>
    </row>
    <row r="147262" spans="31:31" x14ac:dyDescent="0.25">
      <c r="AE147262" s="72"/>
    </row>
    <row r="147263" spans="31:31" x14ac:dyDescent="0.25">
      <c r="AE147263" s="72"/>
    </row>
    <row r="147264" spans="31:31" x14ac:dyDescent="0.25">
      <c r="AE147264" s="72"/>
    </row>
    <row r="147265" spans="31:31" x14ac:dyDescent="0.25">
      <c r="AE147265" s="72"/>
    </row>
    <row r="147266" spans="31:31" x14ac:dyDescent="0.25">
      <c r="AE147266" s="72"/>
    </row>
    <row r="147267" spans="31:31" x14ac:dyDescent="0.25">
      <c r="AE147267" s="72"/>
    </row>
    <row r="147268" spans="31:31" x14ac:dyDescent="0.25">
      <c r="AE147268" s="72"/>
    </row>
    <row r="147269" spans="31:31" x14ac:dyDescent="0.25">
      <c r="AE147269" s="72"/>
    </row>
    <row r="147270" spans="31:31" x14ac:dyDescent="0.25">
      <c r="AE147270" s="72"/>
    </row>
    <row r="147271" spans="31:31" x14ac:dyDescent="0.25">
      <c r="AE147271" s="72"/>
    </row>
    <row r="147272" spans="31:31" x14ac:dyDescent="0.25">
      <c r="AE147272" s="72"/>
    </row>
    <row r="147273" spans="31:31" x14ac:dyDescent="0.25">
      <c r="AE147273" s="72"/>
    </row>
    <row r="147274" spans="31:31" x14ac:dyDescent="0.25">
      <c r="AE147274" s="72"/>
    </row>
    <row r="147275" spans="31:31" x14ac:dyDescent="0.25">
      <c r="AE147275" s="72"/>
    </row>
    <row r="147276" spans="31:31" x14ac:dyDescent="0.25">
      <c r="AE147276" s="72"/>
    </row>
    <row r="147277" spans="31:31" x14ac:dyDescent="0.25">
      <c r="AE147277" s="72"/>
    </row>
    <row r="147278" spans="31:31" x14ac:dyDescent="0.25">
      <c r="AE147278" s="72"/>
    </row>
    <row r="147279" spans="31:31" x14ac:dyDescent="0.25">
      <c r="AE147279" s="72"/>
    </row>
    <row r="147280" spans="31:31" x14ac:dyDescent="0.25">
      <c r="AE147280" s="72"/>
    </row>
    <row r="147281" spans="31:31" x14ac:dyDescent="0.25">
      <c r="AE147281" s="72"/>
    </row>
    <row r="147282" spans="31:31" x14ac:dyDescent="0.25">
      <c r="AE147282" s="72"/>
    </row>
    <row r="147283" spans="31:31" x14ac:dyDescent="0.25">
      <c r="AE147283" s="72"/>
    </row>
    <row r="147284" spans="31:31" x14ac:dyDescent="0.25">
      <c r="AE147284" s="72"/>
    </row>
    <row r="147285" spans="31:31" x14ac:dyDescent="0.25">
      <c r="AE147285" s="72"/>
    </row>
    <row r="147286" spans="31:31" x14ac:dyDescent="0.25">
      <c r="AE147286" s="72"/>
    </row>
    <row r="147287" spans="31:31" x14ac:dyDescent="0.25">
      <c r="AE147287" s="72"/>
    </row>
    <row r="147288" spans="31:31" x14ac:dyDescent="0.25">
      <c r="AE147288" s="72"/>
    </row>
    <row r="147289" spans="31:31" x14ac:dyDescent="0.25">
      <c r="AE147289" s="72"/>
    </row>
    <row r="147290" spans="31:31" x14ac:dyDescent="0.25">
      <c r="AE147290" s="72"/>
    </row>
    <row r="147291" spans="31:31" x14ac:dyDescent="0.25">
      <c r="AE147291" s="72"/>
    </row>
    <row r="147292" spans="31:31" x14ac:dyDescent="0.25">
      <c r="AE147292" s="72"/>
    </row>
    <row r="147293" spans="31:31" x14ac:dyDescent="0.25">
      <c r="AE147293" s="72"/>
    </row>
    <row r="147294" spans="31:31" x14ac:dyDescent="0.25">
      <c r="AE147294" s="72"/>
    </row>
    <row r="147295" spans="31:31" x14ac:dyDescent="0.25">
      <c r="AE147295" s="72"/>
    </row>
    <row r="147296" spans="31:31" x14ac:dyDescent="0.25">
      <c r="AE147296" s="72"/>
    </row>
    <row r="147297" spans="31:31" x14ac:dyDescent="0.25">
      <c r="AE147297" s="72"/>
    </row>
    <row r="147298" spans="31:31" x14ac:dyDescent="0.25">
      <c r="AE147298" s="72"/>
    </row>
    <row r="147299" spans="31:31" x14ac:dyDescent="0.25">
      <c r="AE147299" s="72"/>
    </row>
    <row r="147300" spans="31:31" x14ac:dyDescent="0.25">
      <c r="AE147300" s="72"/>
    </row>
    <row r="147301" spans="31:31" x14ac:dyDescent="0.25">
      <c r="AE147301" s="72"/>
    </row>
    <row r="147302" spans="31:31" x14ac:dyDescent="0.25">
      <c r="AE147302" s="72"/>
    </row>
    <row r="147303" spans="31:31" x14ac:dyDescent="0.25">
      <c r="AE147303" s="72"/>
    </row>
    <row r="147304" spans="31:31" x14ac:dyDescent="0.25">
      <c r="AE147304" s="72"/>
    </row>
    <row r="147305" spans="31:31" x14ac:dyDescent="0.25">
      <c r="AE147305" s="72"/>
    </row>
    <row r="147306" spans="31:31" x14ac:dyDescent="0.25">
      <c r="AE147306" s="72"/>
    </row>
    <row r="147307" spans="31:31" x14ac:dyDescent="0.25">
      <c r="AE147307" s="72"/>
    </row>
    <row r="147308" spans="31:31" x14ac:dyDescent="0.25">
      <c r="AE147308" s="72"/>
    </row>
    <row r="147309" spans="31:31" x14ac:dyDescent="0.25">
      <c r="AE147309" s="72"/>
    </row>
    <row r="147310" spans="31:31" x14ac:dyDescent="0.25">
      <c r="AE147310" s="72"/>
    </row>
    <row r="147311" spans="31:31" x14ac:dyDescent="0.25">
      <c r="AE147311" s="72"/>
    </row>
    <row r="147312" spans="31:31" x14ac:dyDescent="0.25">
      <c r="AE147312" s="72"/>
    </row>
    <row r="147313" spans="31:31" x14ac:dyDescent="0.25">
      <c r="AE147313" s="72"/>
    </row>
    <row r="147314" spans="31:31" x14ac:dyDescent="0.25">
      <c r="AE147314" s="72"/>
    </row>
    <row r="147315" spans="31:31" x14ac:dyDescent="0.25">
      <c r="AE147315" s="72"/>
    </row>
    <row r="147316" spans="31:31" x14ac:dyDescent="0.25">
      <c r="AE147316" s="72"/>
    </row>
    <row r="147317" spans="31:31" x14ac:dyDescent="0.25">
      <c r="AE147317" s="72"/>
    </row>
    <row r="147318" spans="31:31" x14ac:dyDescent="0.25">
      <c r="AE147318" s="72"/>
    </row>
    <row r="147319" spans="31:31" x14ac:dyDescent="0.25">
      <c r="AE147319" s="72"/>
    </row>
    <row r="147320" spans="31:31" x14ac:dyDescent="0.25">
      <c r="AE147320" s="72"/>
    </row>
    <row r="147321" spans="31:31" x14ac:dyDescent="0.25">
      <c r="AE147321" s="72"/>
    </row>
    <row r="147322" spans="31:31" x14ac:dyDescent="0.25">
      <c r="AE147322" s="72"/>
    </row>
    <row r="147323" spans="31:31" x14ac:dyDescent="0.25">
      <c r="AE147323" s="72"/>
    </row>
    <row r="147324" spans="31:31" x14ac:dyDescent="0.25">
      <c r="AE147324" s="72"/>
    </row>
    <row r="147325" spans="31:31" x14ac:dyDescent="0.25">
      <c r="AE147325" s="72"/>
    </row>
    <row r="147326" spans="31:31" x14ac:dyDescent="0.25">
      <c r="AE147326" s="72"/>
    </row>
    <row r="147327" spans="31:31" x14ac:dyDescent="0.25">
      <c r="AE147327" s="72"/>
    </row>
    <row r="147328" spans="31:31" x14ac:dyDescent="0.25">
      <c r="AE147328" s="72"/>
    </row>
    <row r="147329" spans="31:31" x14ac:dyDescent="0.25">
      <c r="AE147329" s="72"/>
    </row>
    <row r="147330" spans="31:31" x14ac:dyDescent="0.25">
      <c r="AE147330" s="72"/>
    </row>
    <row r="147331" spans="31:31" x14ac:dyDescent="0.25">
      <c r="AE147331" s="72"/>
    </row>
    <row r="147332" spans="31:31" x14ac:dyDescent="0.25">
      <c r="AE147332" s="72"/>
    </row>
    <row r="147333" spans="31:31" x14ac:dyDescent="0.25">
      <c r="AE147333" s="72"/>
    </row>
    <row r="147334" spans="31:31" x14ac:dyDescent="0.25">
      <c r="AE147334" s="72"/>
    </row>
    <row r="147335" spans="31:31" x14ac:dyDescent="0.25">
      <c r="AE147335" s="72"/>
    </row>
    <row r="147336" spans="31:31" x14ac:dyDescent="0.25">
      <c r="AE147336" s="72"/>
    </row>
    <row r="147337" spans="31:31" x14ac:dyDescent="0.25">
      <c r="AE147337" s="72"/>
    </row>
    <row r="147338" spans="31:31" x14ac:dyDescent="0.25">
      <c r="AE147338" s="72"/>
    </row>
    <row r="147339" spans="31:31" x14ac:dyDescent="0.25">
      <c r="AE147339" s="72"/>
    </row>
    <row r="147340" spans="31:31" x14ac:dyDescent="0.25">
      <c r="AE147340" s="72"/>
    </row>
    <row r="147341" spans="31:31" x14ac:dyDescent="0.25">
      <c r="AE147341" s="72"/>
    </row>
    <row r="147342" spans="31:31" x14ac:dyDescent="0.25">
      <c r="AE147342" s="72"/>
    </row>
    <row r="147343" spans="31:31" x14ac:dyDescent="0.25">
      <c r="AE147343" s="72"/>
    </row>
    <row r="147344" spans="31:31" x14ac:dyDescent="0.25">
      <c r="AE147344" s="72"/>
    </row>
    <row r="147345" spans="31:31" x14ac:dyDescent="0.25">
      <c r="AE147345" s="72"/>
    </row>
    <row r="147346" spans="31:31" x14ac:dyDescent="0.25">
      <c r="AE147346" s="72"/>
    </row>
    <row r="147347" spans="31:31" x14ac:dyDescent="0.25">
      <c r="AE147347" s="72"/>
    </row>
    <row r="147348" spans="31:31" x14ac:dyDescent="0.25">
      <c r="AE147348" s="72"/>
    </row>
    <row r="147349" spans="31:31" x14ac:dyDescent="0.25">
      <c r="AE147349" s="72"/>
    </row>
    <row r="147350" spans="31:31" x14ac:dyDescent="0.25">
      <c r="AE147350" s="72"/>
    </row>
    <row r="147351" spans="31:31" x14ac:dyDescent="0.25">
      <c r="AE147351" s="72"/>
    </row>
    <row r="147352" spans="31:31" x14ac:dyDescent="0.25">
      <c r="AE147352" s="72"/>
    </row>
    <row r="147353" spans="31:31" x14ac:dyDescent="0.25">
      <c r="AE147353" s="72"/>
    </row>
    <row r="147354" spans="31:31" x14ac:dyDescent="0.25">
      <c r="AE147354" s="72"/>
    </row>
    <row r="147355" spans="31:31" x14ac:dyDescent="0.25">
      <c r="AE147355" s="72"/>
    </row>
    <row r="147356" spans="31:31" x14ac:dyDescent="0.25">
      <c r="AE147356" s="72"/>
    </row>
    <row r="147357" spans="31:31" x14ac:dyDescent="0.25">
      <c r="AE147357" s="72"/>
    </row>
    <row r="147358" spans="31:31" x14ac:dyDescent="0.25">
      <c r="AE147358" s="72"/>
    </row>
    <row r="147359" spans="31:31" x14ac:dyDescent="0.25">
      <c r="AE147359" s="72"/>
    </row>
    <row r="147360" spans="31:31" x14ac:dyDescent="0.25">
      <c r="AE147360" s="72"/>
    </row>
    <row r="147361" spans="31:31" x14ac:dyDescent="0.25">
      <c r="AE147361" s="72"/>
    </row>
    <row r="147362" spans="31:31" x14ac:dyDescent="0.25">
      <c r="AE147362" s="72"/>
    </row>
    <row r="147363" spans="31:31" x14ac:dyDescent="0.25">
      <c r="AE147363" s="72"/>
    </row>
    <row r="147364" spans="31:31" x14ac:dyDescent="0.25">
      <c r="AE147364" s="72"/>
    </row>
    <row r="147365" spans="31:31" x14ac:dyDescent="0.25">
      <c r="AE147365" s="72"/>
    </row>
    <row r="147366" spans="31:31" x14ac:dyDescent="0.25">
      <c r="AE147366" s="72"/>
    </row>
    <row r="147367" spans="31:31" x14ac:dyDescent="0.25">
      <c r="AE147367" s="72"/>
    </row>
    <row r="147368" spans="31:31" x14ac:dyDescent="0.25">
      <c r="AE147368" s="72"/>
    </row>
    <row r="147369" spans="31:31" x14ac:dyDescent="0.25">
      <c r="AE147369" s="72"/>
    </row>
    <row r="147370" spans="31:31" x14ac:dyDescent="0.25">
      <c r="AE147370" s="72"/>
    </row>
    <row r="147371" spans="31:31" x14ac:dyDescent="0.25">
      <c r="AE147371" s="72"/>
    </row>
    <row r="147372" spans="31:31" x14ac:dyDescent="0.25">
      <c r="AE147372" s="72"/>
    </row>
    <row r="147373" spans="31:31" x14ac:dyDescent="0.25">
      <c r="AE147373" s="72"/>
    </row>
    <row r="147374" spans="31:31" x14ac:dyDescent="0.25">
      <c r="AE147374" s="72"/>
    </row>
    <row r="147375" spans="31:31" x14ac:dyDescent="0.25">
      <c r="AE147375" s="72"/>
    </row>
    <row r="147376" spans="31:31" x14ac:dyDescent="0.25">
      <c r="AE147376" s="72"/>
    </row>
    <row r="147377" spans="31:31" x14ac:dyDescent="0.25">
      <c r="AE147377" s="72"/>
    </row>
    <row r="147378" spans="31:31" x14ac:dyDescent="0.25">
      <c r="AE147378" s="72"/>
    </row>
    <row r="147379" spans="31:31" x14ac:dyDescent="0.25">
      <c r="AE147379" s="72"/>
    </row>
    <row r="147380" spans="31:31" x14ac:dyDescent="0.25">
      <c r="AE147380" s="72"/>
    </row>
    <row r="147381" spans="31:31" x14ac:dyDescent="0.25">
      <c r="AE147381" s="72"/>
    </row>
    <row r="147382" spans="31:31" x14ac:dyDescent="0.25">
      <c r="AE147382" s="72"/>
    </row>
    <row r="147383" spans="31:31" x14ac:dyDescent="0.25">
      <c r="AE147383" s="72"/>
    </row>
    <row r="147384" spans="31:31" x14ac:dyDescent="0.25">
      <c r="AE147384" s="72"/>
    </row>
    <row r="147385" spans="31:31" x14ac:dyDescent="0.25">
      <c r="AE147385" s="72"/>
    </row>
    <row r="147386" spans="31:31" x14ac:dyDescent="0.25">
      <c r="AE147386" s="72"/>
    </row>
    <row r="147387" spans="31:31" x14ac:dyDescent="0.25">
      <c r="AE147387" s="72"/>
    </row>
    <row r="147388" spans="31:31" x14ac:dyDescent="0.25">
      <c r="AE147388" s="72"/>
    </row>
    <row r="147389" spans="31:31" x14ac:dyDescent="0.25">
      <c r="AE147389" s="72"/>
    </row>
    <row r="147390" spans="31:31" x14ac:dyDescent="0.25">
      <c r="AE147390" s="72"/>
    </row>
    <row r="147391" spans="31:31" x14ac:dyDescent="0.25">
      <c r="AE147391" s="72"/>
    </row>
    <row r="147392" spans="31:31" x14ac:dyDescent="0.25">
      <c r="AE147392" s="72"/>
    </row>
    <row r="147393" spans="31:31" x14ac:dyDescent="0.25">
      <c r="AE147393" s="72"/>
    </row>
    <row r="147394" spans="31:31" x14ac:dyDescent="0.25">
      <c r="AE147394" s="72"/>
    </row>
    <row r="147395" spans="31:31" x14ac:dyDescent="0.25">
      <c r="AE147395" s="72"/>
    </row>
    <row r="147396" spans="31:31" x14ac:dyDescent="0.25">
      <c r="AE147396" s="72"/>
    </row>
    <row r="147397" spans="31:31" x14ac:dyDescent="0.25">
      <c r="AE147397" s="72"/>
    </row>
    <row r="147398" spans="31:31" x14ac:dyDescent="0.25">
      <c r="AE147398" s="72"/>
    </row>
    <row r="147399" spans="31:31" x14ac:dyDescent="0.25">
      <c r="AE147399" s="72"/>
    </row>
    <row r="147400" spans="31:31" x14ac:dyDescent="0.25">
      <c r="AE147400" s="72"/>
    </row>
    <row r="147401" spans="31:31" x14ac:dyDescent="0.25">
      <c r="AE147401" s="72"/>
    </row>
    <row r="147402" spans="31:31" x14ac:dyDescent="0.25">
      <c r="AE147402" s="72"/>
    </row>
    <row r="147403" spans="31:31" x14ac:dyDescent="0.25">
      <c r="AE147403" s="72"/>
    </row>
    <row r="147404" spans="31:31" x14ac:dyDescent="0.25">
      <c r="AE147404" s="72"/>
    </row>
    <row r="147405" spans="31:31" x14ac:dyDescent="0.25">
      <c r="AE147405" s="72"/>
    </row>
    <row r="147406" spans="31:31" x14ac:dyDescent="0.25">
      <c r="AE147406" s="72"/>
    </row>
    <row r="147407" spans="31:31" x14ac:dyDescent="0.25">
      <c r="AE147407" s="72"/>
    </row>
    <row r="147408" spans="31:31" x14ac:dyDescent="0.25">
      <c r="AE147408" s="72"/>
    </row>
    <row r="147409" spans="31:31" x14ac:dyDescent="0.25">
      <c r="AE147409" s="72"/>
    </row>
    <row r="147410" spans="31:31" x14ac:dyDescent="0.25">
      <c r="AE147410" s="72"/>
    </row>
    <row r="147411" spans="31:31" x14ac:dyDescent="0.25">
      <c r="AE147411" s="72"/>
    </row>
    <row r="147412" spans="31:31" x14ac:dyDescent="0.25">
      <c r="AE147412" s="72"/>
    </row>
    <row r="147413" spans="31:31" x14ac:dyDescent="0.25">
      <c r="AE147413" s="72"/>
    </row>
    <row r="147414" spans="31:31" x14ac:dyDescent="0.25">
      <c r="AE147414" s="72"/>
    </row>
    <row r="147415" spans="31:31" x14ac:dyDescent="0.25">
      <c r="AE147415" s="72"/>
    </row>
    <row r="147416" spans="31:31" x14ac:dyDescent="0.25">
      <c r="AE147416" s="72"/>
    </row>
    <row r="147417" spans="31:31" x14ac:dyDescent="0.25">
      <c r="AE147417" s="72"/>
    </row>
    <row r="147418" spans="31:31" x14ac:dyDescent="0.25">
      <c r="AE147418" s="72"/>
    </row>
    <row r="147419" spans="31:31" x14ac:dyDescent="0.25">
      <c r="AE147419" s="72"/>
    </row>
    <row r="147420" spans="31:31" x14ac:dyDescent="0.25">
      <c r="AE147420" s="72"/>
    </row>
    <row r="147421" spans="31:31" x14ac:dyDescent="0.25">
      <c r="AE147421" s="72"/>
    </row>
    <row r="147422" spans="31:31" x14ac:dyDescent="0.25">
      <c r="AE147422" s="72"/>
    </row>
    <row r="147423" spans="31:31" x14ac:dyDescent="0.25">
      <c r="AE147423" s="72"/>
    </row>
    <row r="147424" spans="31:31" x14ac:dyDescent="0.25">
      <c r="AE147424" s="72"/>
    </row>
    <row r="147425" spans="31:31" x14ac:dyDescent="0.25">
      <c r="AE147425" s="72"/>
    </row>
    <row r="147426" spans="31:31" x14ac:dyDescent="0.25">
      <c r="AE147426" s="72"/>
    </row>
    <row r="147427" spans="31:31" x14ac:dyDescent="0.25">
      <c r="AE147427" s="72"/>
    </row>
    <row r="147428" spans="31:31" x14ac:dyDescent="0.25">
      <c r="AE147428" s="72"/>
    </row>
    <row r="147429" spans="31:31" x14ac:dyDescent="0.25">
      <c r="AE147429" s="72"/>
    </row>
    <row r="147430" spans="31:31" x14ac:dyDescent="0.25">
      <c r="AE147430" s="72"/>
    </row>
    <row r="147431" spans="31:31" x14ac:dyDescent="0.25">
      <c r="AE147431" s="72"/>
    </row>
    <row r="147432" spans="31:31" x14ac:dyDescent="0.25">
      <c r="AE147432" s="72"/>
    </row>
    <row r="147433" spans="31:31" x14ac:dyDescent="0.25">
      <c r="AE147433" s="72"/>
    </row>
    <row r="147434" spans="31:31" x14ac:dyDescent="0.25">
      <c r="AE147434" s="72"/>
    </row>
    <row r="147435" spans="31:31" x14ac:dyDescent="0.25">
      <c r="AE147435" s="72"/>
    </row>
    <row r="147436" spans="31:31" x14ac:dyDescent="0.25">
      <c r="AE147436" s="72"/>
    </row>
    <row r="147437" spans="31:31" x14ac:dyDescent="0.25">
      <c r="AE147437" s="72"/>
    </row>
    <row r="147438" spans="31:31" x14ac:dyDescent="0.25">
      <c r="AE147438" s="72"/>
    </row>
    <row r="147439" spans="31:31" x14ac:dyDescent="0.25">
      <c r="AE147439" s="72"/>
    </row>
    <row r="147440" spans="31:31" x14ac:dyDescent="0.25">
      <c r="AE147440" s="72"/>
    </row>
    <row r="147441" spans="31:31" x14ac:dyDescent="0.25">
      <c r="AE147441" s="72"/>
    </row>
    <row r="147442" spans="31:31" x14ac:dyDescent="0.25">
      <c r="AE147442" s="72"/>
    </row>
    <row r="147443" spans="31:31" x14ac:dyDescent="0.25">
      <c r="AE147443" s="72"/>
    </row>
    <row r="147444" spans="31:31" x14ac:dyDescent="0.25">
      <c r="AE147444" s="72"/>
    </row>
    <row r="147445" spans="31:31" x14ac:dyDescent="0.25">
      <c r="AE147445" s="72"/>
    </row>
    <row r="147446" spans="31:31" x14ac:dyDescent="0.25">
      <c r="AE147446" s="72"/>
    </row>
    <row r="147447" spans="31:31" x14ac:dyDescent="0.25">
      <c r="AE147447" s="72"/>
    </row>
    <row r="147448" spans="31:31" x14ac:dyDescent="0.25">
      <c r="AE147448" s="72"/>
    </row>
    <row r="147449" spans="31:31" x14ac:dyDescent="0.25">
      <c r="AE147449" s="72"/>
    </row>
    <row r="147450" spans="31:31" x14ac:dyDescent="0.25">
      <c r="AE147450" s="72"/>
    </row>
    <row r="147451" spans="31:31" x14ac:dyDescent="0.25">
      <c r="AE147451" s="72"/>
    </row>
    <row r="147452" spans="31:31" x14ac:dyDescent="0.25">
      <c r="AE147452" s="72"/>
    </row>
    <row r="147453" spans="31:31" x14ac:dyDescent="0.25">
      <c r="AE147453" s="72"/>
    </row>
    <row r="147454" spans="31:31" x14ac:dyDescent="0.25">
      <c r="AE147454" s="72"/>
    </row>
    <row r="147455" spans="31:31" x14ac:dyDescent="0.25">
      <c r="AE147455" s="72"/>
    </row>
    <row r="147456" spans="31:31" x14ac:dyDescent="0.25">
      <c r="AE147456" s="72"/>
    </row>
    <row r="147457" spans="31:31" x14ac:dyDescent="0.25">
      <c r="AE147457" s="72"/>
    </row>
    <row r="147458" spans="31:31" x14ac:dyDescent="0.25">
      <c r="AE147458" s="72"/>
    </row>
    <row r="147459" spans="31:31" x14ac:dyDescent="0.25">
      <c r="AE147459" s="72"/>
    </row>
    <row r="147460" spans="31:31" x14ac:dyDescent="0.25">
      <c r="AE147460" s="72"/>
    </row>
    <row r="147461" spans="31:31" x14ac:dyDescent="0.25">
      <c r="AE147461" s="72"/>
    </row>
    <row r="147462" spans="31:31" x14ac:dyDescent="0.25">
      <c r="AE147462" s="72"/>
    </row>
    <row r="147463" spans="31:31" x14ac:dyDescent="0.25">
      <c r="AE147463" s="72"/>
    </row>
    <row r="147464" spans="31:31" x14ac:dyDescent="0.25">
      <c r="AE147464" s="72"/>
    </row>
    <row r="147465" spans="31:31" x14ac:dyDescent="0.25">
      <c r="AE147465" s="72"/>
    </row>
    <row r="147466" spans="31:31" x14ac:dyDescent="0.25">
      <c r="AE147466" s="72"/>
    </row>
    <row r="147467" spans="31:31" x14ac:dyDescent="0.25">
      <c r="AE147467" s="72"/>
    </row>
    <row r="147468" spans="31:31" x14ac:dyDescent="0.25">
      <c r="AE147468" s="72"/>
    </row>
    <row r="147469" spans="31:31" x14ac:dyDescent="0.25">
      <c r="AE147469" s="72"/>
    </row>
    <row r="147470" spans="31:31" x14ac:dyDescent="0.25">
      <c r="AE147470" s="72"/>
    </row>
    <row r="147471" spans="31:31" x14ac:dyDescent="0.25">
      <c r="AE147471" s="72"/>
    </row>
    <row r="147472" spans="31:31" x14ac:dyDescent="0.25">
      <c r="AE147472" s="72"/>
    </row>
    <row r="147473" spans="31:31" x14ac:dyDescent="0.25">
      <c r="AE147473" s="72"/>
    </row>
    <row r="147474" spans="31:31" x14ac:dyDescent="0.25">
      <c r="AE147474" s="72"/>
    </row>
    <row r="147475" spans="31:31" x14ac:dyDescent="0.25">
      <c r="AE147475" s="72"/>
    </row>
    <row r="147476" spans="31:31" x14ac:dyDescent="0.25">
      <c r="AE147476" s="72"/>
    </row>
    <row r="147477" spans="31:31" x14ac:dyDescent="0.25">
      <c r="AE147477" s="72"/>
    </row>
    <row r="147478" spans="31:31" x14ac:dyDescent="0.25">
      <c r="AE147478" s="72"/>
    </row>
    <row r="147479" spans="31:31" x14ac:dyDescent="0.25">
      <c r="AE147479" s="72"/>
    </row>
    <row r="147480" spans="31:31" x14ac:dyDescent="0.25">
      <c r="AE147480" s="72"/>
    </row>
    <row r="147481" spans="31:31" x14ac:dyDescent="0.25">
      <c r="AE147481" s="72"/>
    </row>
    <row r="147482" spans="31:31" x14ac:dyDescent="0.25">
      <c r="AE147482" s="72"/>
    </row>
    <row r="147483" spans="31:31" x14ac:dyDescent="0.25">
      <c r="AE147483" s="72"/>
    </row>
    <row r="147484" spans="31:31" x14ac:dyDescent="0.25">
      <c r="AE147484" s="72"/>
    </row>
    <row r="147485" spans="31:31" x14ac:dyDescent="0.25">
      <c r="AE147485" s="72"/>
    </row>
    <row r="147486" spans="31:31" x14ac:dyDescent="0.25">
      <c r="AE147486" s="72"/>
    </row>
    <row r="147487" spans="31:31" x14ac:dyDescent="0.25">
      <c r="AE147487" s="72"/>
    </row>
    <row r="147488" spans="31:31" x14ac:dyDescent="0.25">
      <c r="AE147488" s="72"/>
    </row>
    <row r="147489" spans="31:31" x14ac:dyDescent="0.25">
      <c r="AE147489" s="72"/>
    </row>
    <row r="147490" spans="31:31" x14ac:dyDescent="0.25">
      <c r="AE147490" s="72"/>
    </row>
    <row r="147491" spans="31:31" x14ac:dyDescent="0.25">
      <c r="AE147491" s="72"/>
    </row>
    <row r="147492" spans="31:31" x14ac:dyDescent="0.25">
      <c r="AE147492" s="72"/>
    </row>
    <row r="147493" spans="31:31" x14ac:dyDescent="0.25">
      <c r="AE147493" s="72"/>
    </row>
    <row r="147494" spans="31:31" x14ac:dyDescent="0.25">
      <c r="AE147494" s="72"/>
    </row>
    <row r="147495" spans="31:31" x14ac:dyDescent="0.25">
      <c r="AE147495" s="72"/>
    </row>
    <row r="147496" spans="31:31" x14ac:dyDescent="0.25">
      <c r="AE147496" s="72"/>
    </row>
    <row r="147497" spans="31:31" x14ac:dyDescent="0.25">
      <c r="AE147497" s="72"/>
    </row>
    <row r="147498" spans="31:31" x14ac:dyDescent="0.25">
      <c r="AE147498" s="72"/>
    </row>
    <row r="147499" spans="31:31" x14ac:dyDescent="0.25">
      <c r="AE147499" s="72"/>
    </row>
    <row r="147500" spans="31:31" x14ac:dyDescent="0.25">
      <c r="AE147500" s="72"/>
    </row>
    <row r="147501" spans="31:31" x14ac:dyDescent="0.25">
      <c r="AE147501" s="72"/>
    </row>
    <row r="147502" spans="31:31" x14ac:dyDescent="0.25">
      <c r="AE147502" s="72"/>
    </row>
    <row r="147503" spans="31:31" x14ac:dyDescent="0.25">
      <c r="AE147503" s="72"/>
    </row>
    <row r="147504" spans="31:31" x14ac:dyDescent="0.25">
      <c r="AE147504" s="72"/>
    </row>
    <row r="147505" spans="31:31" x14ac:dyDescent="0.25">
      <c r="AE147505" s="72"/>
    </row>
    <row r="147506" spans="31:31" x14ac:dyDescent="0.25">
      <c r="AE147506" s="72"/>
    </row>
    <row r="147507" spans="31:31" x14ac:dyDescent="0.25">
      <c r="AE147507" s="72"/>
    </row>
    <row r="147508" spans="31:31" x14ac:dyDescent="0.25">
      <c r="AE147508" s="72"/>
    </row>
    <row r="147509" spans="31:31" x14ac:dyDescent="0.25">
      <c r="AE147509" s="72"/>
    </row>
    <row r="147510" spans="31:31" x14ac:dyDescent="0.25">
      <c r="AE147510" s="72"/>
    </row>
    <row r="147511" spans="31:31" x14ac:dyDescent="0.25">
      <c r="AE147511" s="72"/>
    </row>
    <row r="147512" spans="31:31" x14ac:dyDescent="0.25">
      <c r="AE147512" s="72"/>
    </row>
    <row r="147513" spans="31:31" x14ac:dyDescent="0.25">
      <c r="AE147513" s="72"/>
    </row>
    <row r="147514" spans="31:31" x14ac:dyDescent="0.25">
      <c r="AE147514" s="72"/>
    </row>
    <row r="147515" spans="31:31" x14ac:dyDescent="0.25">
      <c r="AE147515" s="72"/>
    </row>
    <row r="147516" spans="31:31" x14ac:dyDescent="0.25">
      <c r="AE147516" s="72"/>
    </row>
    <row r="147517" spans="31:31" x14ac:dyDescent="0.25">
      <c r="AE147517" s="72"/>
    </row>
    <row r="147518" spans="31:31" x14ac:dyDescent="0.25">
      <c r="AE147518" s="72"/>
    </row>
    <row r="147519" spans="31:31" x14ac:dyDescent="0.25">
      <c r="AE147519" s="72"/>
    </row>
    <row r="147520" spans="31:31" x14ac:dyDescent="0.25">
      <c r="AE147520" s="72"/>
    </row>
    <row r="147521" spans="31:31" x14ac:dyDescent="0.25">
      <c r="AE147521" s="72"/>
    </row>
    <row r="147522" spans="31:31" x14ac:dyDescent="0.25">
      <c r="AE147522" s="72"/>
    </row>
    <row r="147523" spans="31:31" x14ac:dyDescent="0.25">
      <c r="AE147523" s="72"/>
    </row>
    <row r="147524" spans="31:31" x14ac:dyDescent="0.25">
      <c r="AE147524" s="72"/>
    </row>
    <row r="147525" spans="31:31" x14ac:dyDescent="0.25">
      <c r="AE147525" s="72"/>
    </row>
    <row r="147526" spans="31:31" x14ac:dyDescent="0.25">
      <c r="AE147526" s="72"/>
    </row>
    <row r="147527" spans="31:31" x14ac:dyDescent="0.25">
      <c r="AE147527" s="72"/>
    </row>
    <row r="147528" spans="31:31" x14ac:dyDescent="0.25">
      <c r="AE147528" s="72"/>
    </row>
    <row r="147529" spans="31:31" x14ac:dyDescent="0.25">
      <c r="AE147529" s="72"/>
    </row>
    <row r="147530" spans="31:31" x14ac:dyDescent="0.25">
      <c r="AE147530" s="72"/>
    </row>
    <row r="147531" spans="31:31" x14ac:dyDescent="0.25">
      <c r="AE147531" s="72"/>
    </row>
    <row r="147532" spans="31:31" x14ac:dyDescent="0.25">
      <c r="AE147532" s="72"/>
    </row>
    <row r="147533" spans="31:31" x14ac:dyDescent="0.25">
      <c r="AE147533" s="72"/>
    </row>
    <row r="147534" spans="31:31" x14ac:dyDescent="0.25">
      <c r="AE147534" s="72"/>
    </row>
    <row r="147535" spans="31:31" x14ac:dyDescent="0.25">
      <c r="AE147535" s="72"/>
    </row>
    <row r="147536" spans="31:31" x14ac:dyDescent="0.25">
      <c r="AE147536" s="72"/>
    </row>
    <row r="147537" spans="31:31" x14ac:dyDescent="0.25">
      <c r="AE147537" s="72"/>
    </row>
    <row r="147538" spans="31:31" x14ac:dyDescent="0.25">
      <c r="AE147538" s="72"/>
    </row>
    <row r="147539" spans="31:31" x14ac:dyDescent="0.25">
      <c r="AE147539" s="72"/>
    </row>
    <row r="147540" spans="31:31" x14ac:dyDescent="0.25">
      <c r="AE147540" s="72"/>
    </row>
    <row r="147541" spans="31:31" x14ac:dyDescent="0.25">
      <c r="AE147541" s="72"/>
    </row>
    <row r="147542" spans="31:31" x14ac:dyDescent="0.25">
      <c r="AE147542" s="72"/>
    </row>
    <row r="147543" spans="31:31" x14ac:dyDescent="0.25">
      <c r="AE147543" s="72"/>
    </row>
    <row r="147544" spans="31:31" x14ac:dyDescent="0.25">
      <c r="AE147544" s="72"/>
    </row>
    <row r="147545" spans="31:31" x14ac:dyDescent="0.25">
      <c r="AE147545" s="72"/>
    </row>
    <row r="147546" spans="31:31" x14ac:dyDescent="0.25">
      <c r="AE147546" s="72"/>
    </row>
    <row r="147547" spans="31:31" x14ac:dyDescent="0.25">
      <c r="AE147547" s="72"/>
    </row>
    <row r="147548" spans="31:31" x14ac:dyDescent="0.25">
      <c r="AE147548" s="72"/>
    </row>
    <row r="147549" spans="31:31" x14ac:dyDescent="0.25">
      <c r="AE147549" s="72"/>
    </row>
    <row r="147550" spans="31:31" x14ac:dyDescent="0.25">
      <c r="AE147550" s="72"/>
    </row>
    <row r="147551" spans="31:31" x14ac:dyDescent="0.25">
      <c r="AE147551" s="72"/>
    </row>
    <row r="147552" spans="31:31" x14ac:dyDescent="0.25">
      <c r="AE147552" s="72"/>
    </row>
    <row r="147553" spans="31:31" x14ac:dyDescent="0.25">
      <c r="AE147553" s="72"/>
    </row>
    <row r="147554" spans="31:31" x14ac:dyDescent="0.25">
      <c r="AE147554" s="72"/>
    </row>
    <row r="147555" spans="31:31" x14ac:dyDescent="0.25">
      <c r="AE147555" s="72"/>
    </row>
    <row r="147556" spans="31:31" x14ac:dyDescent="0.25">
      <c r="AE147556" s="72"/>
    </row>
    <row r="147557" spans="31:31" x14ac:dyDescent="0.25">
      <c r="AE147557" s="72"/>
    </row>
    <row r="147558" spans="31:31" x14ac:dyDescent="0.25">
      <c r="AE147558" s="72"/>
    </row>
    <row r="147559" spans="31:31" x14ac:dyDescent="0.25">
      <c r="AE147559" s="72"/>
    </row>
    <row r="147560" spans="31:31" x14ac:dyDescent="0.25">
      <c r="AE147560" s="72"/>
    </row>
    <row r="147561" spans="31:31" x14ac:dyDescent="0.25">
      <c r="AE147561" s="72"/>
    </row>
    <row r="147562" spans="31:31" x14ac:dyDescent="0.25">
      <c r="AE147562" s="72"/>
    </row>
    <row r="147563" spans="31:31" x14ac:dyDescent="0.25">
      <c r="AE147563" s="72"/>
    </row>
    <row r="147564" spans="31:31" x14ac:dyDescent="0.25">
      <c r="AE147564" s="72"/>
    </row>
    <row r="147565" spans="31:31" x14ac:dyDescent="0.25">
      <c r="AE147565" s="72"/>
    </row>
    <row r="147566" spans="31:31" x14ac:dyDescent="0.25">
      <c r="AE147566" s="72"/>
    </row>
    <row r="147567" spans="31:31" x14ac:dyDescent="0.25">
      <c r="AE147567" s="72"/>
    </row>
    <row r="147568" spans="31:31" x14ac:dyDescent="0.25">
      <c r="AE147568" s="72"/>
    </row>
    <row r="147569" spans="31:31" x14ac:dyDescent="0.25">
      <c r="AE147569" s="72"/>
    </row>
    <row r="147570" spans="31:31" x14ac:dyDescent="0.25">
      <c r="AE147570" s="72"/>
    </row>
    <row r="147571" spans="31:31" x14ac:dyDescent="0.25">
      <c r="AE147571" s="72"/>
    </row>
    <row r="147572" spans="31:31" x14ac:dyDescent="0.25">
      <c r="AE147572" s="72"/>
    </row>
    <row r="147573" spans="31:31" x14ac:dyDescent="0.25">
      <c r="AE147573" s="72"/>
    </row>
    <row r="147574" spans="31:31" x14ac:dyDescent="0.25">
      <c r="AE147574" s="72"/>
    </row>
    <row r="147575" spans="31:31" x14ac:dyDescent="0.25">
      <c r="AE147575" s="72"/>
    </row>
    <row r="147576" spans="31:31" x14ac:dyDescent="0.25">
      <c r="AE147576" s="72"/>
    </row>
    <row r="147577" spans="31:31" x14ac:dyDescent="0.25">
      <c r="AE147577" s="72"/>
    </row>
    <row r="147578" spans="31:31" x14ac:dyDescent="0.25">
      <c r="AE147578" s="72"/>
    </row>
    <row r="147579" spans="31:31" x14ac:dyDescent="0.25">
      <c r="AE147579" s="72"/>
    </row>
    <row r="147580" spans="31:31" x14ac:dyDescent="0.25">
      <c r="AE147580" s="72"/>
    </row>
    <row r="147581" spans="31:31" x14ac:dyDescent="0.25">
      <c r="AE147581" s="72"/>
    </row>
    <row r="147582" spans="31:31" x14ac:dyDescent="0.25">
      <c r="AE147582" s="72"/>
    </row>
    <row r="147583" spans="31:31" x14ac:dyDescent="0.25">
      <c r="AE147583" s="72"/>
    </row>
    <row r="147584" spans="31:31" x14ac:dyDescent="0.25">
      <c r="AE147584" s="72"/>
    </row>
    <row r="147585" spans="31:31" x14ac:dyDescent="0.25">
      <c r="AE147585" s="72"/>
    </row>
    <row r="147586" spans="31:31" x14ac:dyDescent="0.25">
      <c r="AE147586" s="72"/>
    </row>
    <row r="147587" spans="31:31" x14ac:dyDescent="0.25">
      <c r="AE147587" s="72"/>
    </row>
    <row r="147588" spans="31:31" x14ac:dyDescent="0.25">
      <c r="AE147588" s="72"/>
    </row>
    <row r="147589" spans="31:31" x14ac:dyDescent="0.25">
      <c r="AE147589" s="72"/>
    </row>
    <row r="147590" spans="31:31" x14ac:dyDescent="0.25">
      <c r="AE147590" s="72"/>
    </row>
    <row r="147591" spans="31:31" x14ac:dyDescent="0.25">
      <c r="AE147591" s="72"/>
    </row>
    <row r="147592" spans="31:31" x14ac:dyDescent="0.25">
      <c r="AE147592" s="72"/>
    </row>
    <row r="147593" spans="31:31" x14ac:dyDescent="0.25">
      <c r="AE147593" s="72"/>
    </row>
    <row r="147594" spans="31:31" x14ac:dyDescent="0.25">
      <c r="AE147594" s="72"/>
    </row>
    <row r="147595" spans="31:31" x14ac:dyDescent="0.25">
      <c r="AE147595" s="72"/>
    </row>
    <row r="147596" spans="31:31" x14ac:dyDescent="0.25">
      <c r="AE147596" s="72"/>
    </row>
    <row r="147597" spans="31:31" x14ac:dyDescent="0.25">
      <c r="AE147597" s="72"/>
    </row>
    <row r="147598" spans="31:31" x14ac:dyDescent="0.25">
      <c r="AE147598" s="72"/>
    </row>
    <row r="147599" spans="31:31" x14ac:dyDescent="0.25">
      <c r="AE147599" s="72"/>
    </row>
    <row r="147600" spans="31:31" x14ac:dyDescent="0.25">
      <c r="AE147600" s="72"/>
    </row>
    <row r="147601" spans="31:31" x14ac:dyDescent="0.25">
      <c r="AE147601" s="72"/>
    </row>
    <row r="147602" spans="31:31" x14ac:dyDescent="0.25">
      <c r="AE147602" s="72"/>
    </row>
    <row r="147603" spans="31:31" x14ac:dyDescent="0.25">
      <c r="AE147603" s="72"/>
    </row>
    <row r="147604" spans="31:31" x14ac:dyDescent="0.25">
      <c r="AE147604" s="72"/>
    </row>
    <row r="147605" spans="31:31" x14ac:dyDescent="0.25">
      <c r="AE147605" s="72"/>
    </row>
    <row r="147606" spans="31:31" x14ac:dyDescent="0.25">
      <c r="AE147606" s="72"/>
    </row>
    <row r="147607" spans="31:31" x14ac:dyDescent="0.25">
      <c r="AE147607" s="72"/>
    </row>
    <row r="147608" spans="31:31" x14ac:dyDescent="0.25">
      <c r="AE147608" s="72"/>
    </row>
    <row r="147609" spans="31:31" x14ac:dyDescent="0.25">
      <c r="AE147609" s="72"/>
    </row>
    <row r="147610" spans="31:31" x14ac:dyDescent="0.25">
      <c r="AE147610" s="72"/>
    </row>
    <row r="147611" spans="31:31" x14ac:dyDescent="0.25">
      <c r="AE147611" s="72"/>
    </row>
    <row r="147612" spans="31:31" x14ac:dyDescent="0.25">
      <c r="AE147612" s="72"/>
    </row>
    <row r="147613" spans="31:31" x14ac:dyDescent="0.25">
      <c r="AE147613" s="72"/>
    </row>
    <row r="147614" spans="31:31" x14ac:dyDescent="0.25">
      <c r="AE147614" s="72"/>
    </row>
    <row r="147615" spans="31:31" x14ac:dyDescent="0.25">
      <c r="AE147615" s="72"/>
    </row>
    <row r="147616" spans="31:31" x14ac:dyDescent="0.25">
      <c r="AE147616" s="72"/>
    </row>
    <row r="147617" spans="31:31" x14ac:dyDescent="0.25">
      <c r="AE147617" s="72"/>
    </row>
    <row r="147618" spans="31:31" x14ac:dyDescent="0.25">
      <c r="AE147618" s="72"/>
    </row>
    <row r="147619" spans="31:31" x14ac:dyDescent="0.25">
      <c r="AE147619" s="72"/>
    </row>
    <row r="147620" spans="31:31" x14ac:dyDescent="0.25">
      <c r="AE147620" s="72"/>
    </row>
    <row r="147621" spans="31:31" x14ac:dyDescent="0.25">
      <c r="AE147621" s="72"/>
    </row>
    <row r="147622" spans="31:31" x14ac:dyDescent="0.25">
      <c r="AE147622" s="72"/>
    </row>
    <row r="147623" spans="31:31" x14ac:dyDescent="0.25">
      <c r="AE147623" s="72"/>
    </row>
    <row r="147624" spans="31:31" x14ac:dyDescent="0.25">
      <c r="AE147624" s="72"/>
    </row>
    <row r="147625" spans="31:31" x14ac:dyDescent="0.25">
      <c r="AE147625" s="72"/>
    </row>
    <row r="147626" spans="31:31" x14ac:dyDescent="0.25">
      <c r="AE147626" s="72"/>
    </row>
    <row r="147627" spans="31:31" x14ac:dyDescent="0.25">
      <c r="AE147627" s="72"/>
    </row>
    <row r="147628" spans="31:31" x14ac:dyDescent="0.25">
      <c r="AE147628" s="72"/>
    </row>
    <row r="147629" spans="31:31" x14ac:dyDescent="0.25">
      <c r="AE147629" s="72"/>
    </row>
    <row r="147630" spans="31:31" x14ac:dyDescent="0.25">
      <c r="AE147630" s="72"/>
    </row>
    <row r="147631" spans="31:31" x14ac:dyDescent="0.25">
      <c r="AE147631" s="72"/>
    </row>
    <row r="147632" spans="31:31" x14ac:dyDescent="0.25">
      <c r="AE147632" s="72"/>
    </row>
    <row r="147633" spans="31:31" x14ac:dyDescent="0.25">
      <c r="AE147633" s="72"/>
    </row>
    <row r="147634" spans="31:31" x14ac:dyDescent="0.25">
      <c r="AE147634" s="72"/>
    </row>
    <row r="147635" spans="31:31" x14ac:dyDescent="0.25">
      <c r="AE147635" s="72"/>
    </row>
    <row r="147636" spans="31:31" x14ac:dyDescent="0.25">
      <c r="AE147636" s="72"/>
    </row>
    <row r="147637" spans="31:31" x14ac:dyDescent="0.25">
      <c r="AE147637" s="72"/>
    </row>
    <row r="147638" spans="31:31" x14ac:dyDescent="0.25">
      <c r="AE147638" s="72"/>
    </row>
    <row r="147639" spans="31:31" x14ac:dyDescent="0.25">
      <c r="AE147639" s="72"/>
    </row>
    <row r="147640" spans="31:31" x14ac:dyDescent="0.25">
      <c r="AE147640" s="72"/>
    </row>
    <row r="147641" spans="31:31" x14ac:dyDescent="0.25">
      <c r="AE147641" s="72"/>
    </row>
    <row r="147642" spans="31:31" x14ac:dyDescent="0.25">
      <c r="AE147642" s="72"/>
    </row>
    <row r="147643" spans="31:31" x14ac:dyDescent="0.25">
      <c r="AE147643" s="72"/>
    </row>
    <row r="147644" spans="31:31" x14ac:dyDescent="0.25">
      <c r="AE147644" s="72"/>
    </row>
    <row r="147645" spans="31:31" x14ac:dyDescent="0.25">
      <c r="AE147645" s="72"/>
    </row>
    <row r="147646" spans="31:31" x14ac:dyDescent="0.25">
      <c r="AE147646" s="72"/>
    </row>
    <row r="147647" spans="31:31" x14ac:dyDescent="0.25">
      <c r="AE147647" s="72"/>
    </row>
    <row r="147648" spans="31:31" x14ac:dyDescent="0.25">
      <c r="AE147648" s="72"/>
    </row>
    <row r="147649" spans="31:31" x14ac:dyDescent="0.25">
      <c r="AE147649" s="72"/>
    </row>
    <row r="147650" spans="31:31" x14ac:dyDescent="0.25">
      <c r="AE147650" s="72"/>
    </row>
    <row r="147651" spans="31:31" x14ac:dyDescent="0.25">
      <c r="AE147651" s="72"/>
    </row>
    <row r="147652" spans="31:31" x14ac:dyDescent="0.25">
      <c r="AE147652" s="72"/>
    </row>
    <row r="147653" spans="31:31" x14ac:dyDescent="0.25">
      <c r="AE147653" s="72"/>
    </row>
    <row r="147654" spans="31:31" x14ac:dyDescent="0.25">
      <c r="AE147654" s="72"/>
    </row>
    <row r="147655" spans="31:31" x14ac:dyDescent="0.25">
      <c r="AE147655" s="72"/>
    </row>
    <row r="147656" spans="31:31" x14ac:dyDescent="0.25">
      <c r="AE147656" s="72"/>
    </row>
    <row r="147657" spans="31:31" x14ac:dyDescent="0.25">
      <c r="AE147657" s="72"/>
    </row>
    <row r="147658" spans="31:31" x14ac:dyDescent="0.25">
      <c r="AE147658" s="72"/>
    </row>
    <row r="147659" spans="31:31" x14ac:dyDescent="0.25">
      <c r="AE147659" s="72"/>
    </row>
    <row r="147660" spans="31:31" x14ac:dyDescent="0.25">
      <c r="AE147660" s="72"/>
    </row>
    <row r="147661" spans="31:31" x14ac:dyDescent="0.25">
      <c r="AE147661" s="72"/>
    </row>
    <row r="147662" spans="31:31" x14ac:dyDescent="0.25">
      <c r="AE147662" s="72"/>
    </row>
    <row r="147663" spans="31:31" x14ac:dyDescent="0.25">
      <c r="AE147663" s="72"/>
    </row>
    <row r="147664" spans="31:31" x14ac:dyDescent="0.25">
      <c r="AE147664" s="72"/>
    </row>
    <row r="147665" spans="31:31" x14ac:dyDescent="0.25">
      <c r="AE147665" s="72"/>
    </row>
    <row r="147666" spans="31:31" x14ac:dyDescent="0.25">
      <c r="AE147666" s="72"/>
    </row>
    <row r="147667" spans="31:31" x14ac:dyDescent="0.25">
      <c r="AE147667" s="72"/>
    </row>
    <row r="147668" spans="31:31" x14ac:dyDescent="0.25">
      <c r="AE147668" s="72"/>
    </row>
    <row r="147669" spans="31:31" x14ac:dyDescent="0.25">
      <c r="AE147669" s="72"/>
    </row>
    <row r="147670" spans="31:31" x14ac:dyDescent="0.25">
      <c r="AE147670" s="72"/>
    </row>
    <row r="147671" spans="31:31" x14ac:dyDescent="0.25">
      <c r="AE147671" s="72"/>
    </row>
    <row r="147672" spans="31:31" x14ac:dyDescent="0.25">
      <c r="AE147672" s="72"/>
    </row>
    <row r="147673" spans="31:31" x14ac:dyDescent="0.25">
      <c r="AE147673" s="72"/>
    </row>
    <row r="147674" spans="31:31" x14ac:dyDescent="0.25">
      <c r="AE147674" s="72"/>
    </row>
    <row r="147675" spans="31:31" x14ac:dyDescent="0.25">
      <c r="AE147675" s="72"/>
    </row>
    <row r="147676" spans="31:31" x14ac:dyDescent="0.25">
      <c r="AE147676" s="72"/>
    </row>
    <row r="147677" spans="31:31" x14ac:dyDescent="0.25">
      <c r="AE147677" s="72"/>
    </row>
    <row r="147678" spans="31:31" x14ac:dyDescent="0.25">
      <c r="AE147678" s="72"/>
    </row>
    <row r="147679" spans="31:31" x14ac:dyDescent="0.25">
      <c r="AE147679" s="72"/>
    </row>
    <row r="147680" spans="31:31" x14ac:dyDescent="0.25">
      <c r="AE147680" s="72"/>
    </row>
    <row r="147681" spans="31:31" x14ac:dyDescent="0.25">
      <c r="AE147681" s="72"/>
    </row>
    <row r="147682" spans="31:31" x14ac:dyDescent="0.25">
      <c r="AE147682" s="72"/>
    </row>
    <row r="147683" spans="31:31" x14ac:dyDescent="0.25">
      <c r="AE147683" s="72"/>
    </row>
    <row r="147684" spans="31:31" x14ac:dyDescent="0.25">
      <c r="AE147684" s="72"/>
    </row>
    <row r="147685" spans="31:31" x14ac:dyDescent="0.25">
      <c r="AE147685" s="72"/>
    </row>
    <row r="147686" spans="31:31" x14ac:dyDescent="0.25">
      <c r="AE147686" s="72"/>
    </row>
    <row r="147687" spans="31:31" x14ac:dyDescent="0.25">
      <c r="AE147687" s="72"/>
    </row>
    <row r="147688" spans="31:31" x14ac:dyDescent="0.25">
      <c r="AE147688" s="72"/>
    </row>
    <row r="147689" spans="31:31" x14ac:dyDescent="0.25">
      <c r="AE147689" s="72"/>
    </row>
    <row r="147690" spans="31:31" x14ac:dyDescent="0.25">
      <c r="AE147690" s="72"/>
    </row>
    <row r="147691" spans="31:31" x14ac:dyDescent="0.25">
      <c r="AE147691" s="72"/>
    </row>
    <row r="147692" spans="31:31" x14ac:dyDescent="0.25">
      <c r="AE147692" s="72"/>
    </row>
    <row r="147693" spans="31:31" x14ac:dyDescent="0.25">
      <c r="AE147693" s="72"/>
    </row>
    <row r="147694" spans="31:31" x14ac:dyDescent="0.25">
      <c r="AE147694" s="72"/>
    </row>
    <row r="147695" spans="31:31" x14ac:dyDescent="0.25">
      <c r="AE147695" s="72"/>
    </row>
    <row r="147696" spans="31:31" x14ac:dyDescent="0.25">
      <c r="AE147696" s="72"/>
    </row>
    <row r="147697" spans="31:31" x14ac:dyDescent="0.25">
      <c r="AE147697" s="72"/>
    </row>
    <row r="147698" spans="31:31" x14ac:dyDescent="0.25">
      <c r="AE147698" s="72"/>
    </row>
    <row r="147699" spans="31:31" x14ac:dyDescent="0.25">
      <c r="AE147699" s="72"/>
    </row>
    <row r="147700" spans="31:31" x14ac:dyDescent="0.25">
      <c r="AE147700" s="72"/>
    </row>
    <row r="147701" spans="31:31" x14ac:dyDescent="0.25">
      <c r="AE147701" s="72"/>
    </row>
    <row r="147702" spans="31:31" x14ac:dyDescent="0.25">
      <c r="AE147702" s="72"/>
    </row>
    <row r="147703" spans="31:31" x14ac:dyDescent="0.25">
      <c r="AE147703" s="72"/>
    </row>
    <row r="147704" spans="31:31" x14ac:dyDescent="0.25">
      <c r="AE147704" s="72"/>
    </row>
    <row r="147705" spans="31:31" x14ac:dyDescent="0.25">
      <c r="AE147705" s="72"/>
    </row>
    <row r="147706" spans="31:31" x14ac:dyDescent="0.25">
      <c r="AE147706" s="72"/>
    </row>
    <row r="147707" spans="31:31" x14ac:dyDescent="0.25">
      <c r="AE147707" s="72"/>
    </row>
    <row r="147708" spans="31:31" x14ac:dyDescent="0.25">
      <c r="AE147708" s="72"/>
    </row>
    <row r="147709" spans="31:31" x14ac:dyDescent="0.25">
      <c r="AE147709" s="72"/>
    </row>
    <row r="147710" spans="31:31" x14ac:dyDescent="0.25">
      <c r="AE147710" s="72"/>
    </row>
    <row r="147711" spans="31:31" x14ac:dyDescent="0.25">
      <c r="AE147711" s="72"/>
    </row>
    <row r="147712" spans="31:31" x14ac:dyDescent="0.25">
      <c r="AE147712" s="72"/>
    </row>
    <row r="147713" spans="31:31" x14ac:dyDescent="0.25">
      <c r="AE147713" s="72"/>
    </row>
    <row r="147714" spans="31:31" x14ac:dyDescent="0.25">
      <c r="AE147714" s="72"/>
    </row>
    <row r="147715" spans="31:31" x14ac:dyDescent="0.25">
      <c r="AE147715" s="72"/>
    </row>
    <row r="147716" spans="31:31" x14ac:dyDescent="0.25">
      <c r="AE147716" s="72"/>
    </row>
    <row r="147717" spans="31:31" x14ac:dyDescent="0.25">
      <c r="AE147717" s="72"/>
    </row>
    <row r="147718" spans="31:31" x14ac:dyDescent="0.25">
      <c r="AE147718" s="72"/>
    </row>
    <row r="147719" spans="31:31" x14ac:dyDescent="0.25">
      <c r="AE147719" s="72"/>
    </row>
    <row r="147720" spans="31:31" x14ac:dyDescent="0.25">
      <c r="AE147720" s="72"/>
    </row>
    <row r="147721" spans="31:31" x14ac:dyDescent="0.25">
      <c r="AE147721" s="72"/>
    </row>
    <row r="147722" spans="31:31" x14ac:dyDescent="0.25">
      <c r="AE147722" s="72"/>
    </row>
    <row r="147723" spans="31:31" x14ac:dyDescent="0.25">
      <c r="AE147723" s="72"/>
    </row>
    <row r="147724" spans="31:31" x14ac:dyDescent="0.25">
      <c r="AE147724" s="72"/>
    </row>
    <row r="147725" spans="31:31" x14ac:dyDescent="0.25">
      <c r="AE147725" s="72"/>
    </row>
    <row r="147726" spans="31:31" x14ac:dyDescent="0.25">
      <c r="AE147726" s="72"/>
    </row>
    <row r="147727" spans="31:31" x14ac:dyDescent="0.25">
      <c r="AE147727" s="72"/>
    </row>
    <row r="147728" spans="31:31" x14ac:dyDescent="0.25">
      <c r="AE147728" s="72"/>
    </row>
    <row r="147729" spans="31:31" x14ac:dyDescent="0.25">
      <c r="AE147729" s="72"/>
    </row>
    <row r="147730" spans="31:31" x14ac:dyDescent="0.25">
      <c r="AE147730" s="72"/>
    </row>
    <row r="147731" spans="31:31" x14ac:dyDescent="0.25">
      <c r="AE147731" s="72"/>
    </row>
    <row r="147732" spans="31:31" x14ac:dyDescent="0.25">
      <c r="AE147732" s="72"/>
    </row>
    <row r="147733" spans="31:31" x14ac:dyDescent="0.25">
      <c r="AE147733" s="72"/>
    </row>
    <row r="147734" spans="31:31" x14ac:dyDescent="0.25">
      <c r="AE147734" s="72"/>
    </row>
    <row r="147735" spans="31:31" x14ac:dyDescent="0.25">
      <c r="AE147735" s="72"/>
    </row>
    <row r="147736" spans="31:31" x14ac:dyDescent="0.25">
      <c r="AE147736" s="72"/>
    </row>
    <row r="147737" spans="31:31" x14ac:dyDescent="0.25">
      <c r="AE147737" s="72"/>
    </row>
    <row r="147738" spans="31:31" x14ac:dyDescent="0.25">
      <c r="AE147738" s="72"/>
    </row>
    <row r="147739" spans="31:31" x14ac:dyDescent="0.25">
      <c r="AE147739" s="72"/>
    </row>
    <row r="147740" spans="31:31" x14ac:dyDescent="0.25">
      <c r="AE147740" s="72"/>
    </row>
    <row r="147741" spans="31:31" x14ac:dyDescent="0.25">
      <c r="AE147741" s="72"/>
    </row>
    <row r="147742" spans="31:31" x14ac:dyDescent="0.25">
      <c r="AE147742" s="72"/>
    </row>
    <row r="147743" spans="31:31" x14ac:dyDescent="0.25">
      <c r="AE147743" s="72"/>
    </row>
    <row r="147744" spans="31:31" x14ac:dyDescent="0.25">
      <c r="AE147744" s="72"/>
    </row>
    <row r="147745" spans="31:31" x14ac:dyDescent="0.25">
      <c r="AE147745" s="72"/>
    </row>
    <row r="147746" spans="31:31" x14ac:dyDescent="0.25">
      <c r="AE147746" s="72"/>
    </row>
    <row r="147747" spans="31:31" x14ac:dyDescent="0.25">
      <c r="AE147747" s="72"/>
    </row>
    <row r="147748" spans="31:31" x14ac:dyDescent="0.25">
      <c r="AE147748" s="72"/>
    </row>
    <row r="147749" spans="31:31" x14ac:dyDescent="0.25">
      <c r="AE147749" s="72"/>
    </row>
    <row r="147750" spans="31:31" x14ac:dyDescent="0.25">
      <c r="AE147750" s="72"/>
    </row>
    <row r="147751" spans="31:31" x14ac:dyDescent="0.25">
      <c r="AE147751" s="72"/>
    </row>
    <row r="147752" spans="31:31" x14ac:dyDescent="0.25">
      <c r="AE147752" s="72"/>
    </row>
    <row r="147753" spans="31:31" x14ac:dyDescent="0.25">
      <c r="AE147753" s="72"/>
    </row>
    <row r="147754" spans="31:31" x14ac:dyDescent="0.25">
      <c r="AE147754" s="72"/>
    </row>
    <row r="147755" spans="31:31" x14ac:dyDescent="0.25">
      <c r="AE147755" s="72"/>
    </row>
    <row r="147756" spans="31:31" x14ac:dyDescent="0.25">
      <c r="AE147756" s="72"/>
    </row>
    <row r="147757" spans="31:31" x14ac:dyDescent="0.25">
      <c r="AE147757" s="72"/>
    </row>
    <row r="147758" spans="31:31" x14ac:dyDescent="0.25">
      <c r="AE147758" s="72"/>
    </row>
    <row r="147759" spans="31:31" x14ac:dyDescent="0.25">
      <c r="AE147759" s="72"/>
    </row>
    <row r="147760" spans="31:31" x14ac:dyDescent="0.25">
      <c r="AE147760" s="72"/>
    </row>
    <row r="147761" spans="31:31" x14ac:dyDescent="0.25">
      <c r="AE147761" s="72"/>
    </row>
    <row r="147762" spans="31:31" x14ac:dyDescent="0.25">
      <c r="AE147762" s="72"/>
    </row>
    <row r="147763" spans="31:31" x14ac:dyDescent="0.25">
      <c r="AE147763" s="72"/>
    </row>
    <row r="147764" spans="31:31" x14ac:dyDescent="0.25">
      <c r="AE147764" s="72"/>
    </row>
    <row r="147765" spans="31:31" x14ac:dyDescent="0.25">
      <c r="AE147765" s="72"/>
    </row>
    <row r="147766" spans="31:31" x14ac:dyDescent="0.25">
      <c r="AE147766" s="72"/>
    </row>
    <row r="147767" spans="31:31" x14ac:dyDescent="0.25">
      <c r="AE147767" s="72"/>
    </row>
    <row r="147768" spans="31:31" x14ac:dyDescent="0.25">
      <c r="AE147768" s="72"/>
    </row>
    <row r="147769" spans="31:31" x14ac:dyDescent="0.25">
      <c r="AE147769" s="72"/>
    </row>
    <row r="147770" spans="31:31" x14ac:dyDescent="0.25">
      <c r="AE147770" s="72"/>
    </row>
    <row r="147771" spans="31:31" x14ac:dyDescent="0.25">
      <c r="AE147771" s="72"/>
    </row>
    <row r="147772" spans="31:31" x14ac:dyDescent="0.25">
      <c r="AE147772" s="72"/>
    </row>
    <row r="147773" spans="31:31" x14ac:dyDescent="0.25">
      <c r="AE147773" s="72"/>
    </row>
    <row r="147774" spans="31:31" x14ac:dyDescent="0.25">
      <c r="AE147774" s="72"/>
    </row>
    <row r="147775" spans="31:31" x14ac:dyDescent="0.25">
      <c r="AE147775" s="72"/>
    </row>
    <row r="147776" spans="31:31" x14ac:dyDescent="0.25">
      <c r="AE147776" s="72"/>
    </row>
    <row r="147777" spans="31:31" x14ac:dyDescent="0.25">
      <c r="AE147777" s="72"/>
    </row>
    <row r="147778" spans="31:31" x14ac:dyDescent="0.25">
      <c r="AE147778" s="72"/>
    </row>
    <row r="147779" spans="31:31" x14ac:dyDescent="0.25">
      <c r="AE147779" s="72"/>
    </row>
    <row r="147780" spans="31:31" x14ac:dyDescent="0.25">
      <c r="AE147780" s="72"/>
    </row>
    <row r="147781" spans="31:31" x14ac:dyDescent="0.25">
      <c r="AE147781" s="72"/>
    </row>
    <row r="147782" spans="31:31" x14ac:dyDescent="0.25">
      <c r="AE147782" s="72"/>
    </row>
    <row r="147783" spans="31:31" x14ac:dyDescent="0.25">
      <c r="AE147783" s="72"/>
    </row>
    <row r="147784" spans="31:31" x14ac:dyDescent="0.25">
      <c r="AE147784" s="72"/>
    </row>
    <row r="147785" spans="31:31" x14ac:dyDescent="0.25">
      <c r="AE147785" s="72"/>
    </row>
    <row r="147786" spans="31:31" x14ac:dyDescent="0.25">
      <c r="AE147786" s="72"/>
    </row>
    <row r="147787" spans="31:31" x14ac:dyDescent="0.25">
      <c r="AE147787" s="72"/>
    </row>
    <row r="147788" spans="31:31" x14ac:dyDescent="0.25">
      <c r="AE147788" s="72"/>
    </row>
    <row r="147789" spans="31:31" x14ac:dyDescent="0.25">
      <c r="AE147789" s="72"/>
    </row>
    <row r="147790" spans="31:31" x14ac:dyDescent="0.25">
      <c r="AE147790" s="72"/>
    </row>
    <row r="147791" spans="31:31" x14ac:dyDescent="0.25">
      <c r="AE147791" s="72"/>
    </row>
    <row r="147792" spans="31:31" x14ac:dyDescent="0.25">
      <c r="AE147792" s="72"/>
    </row>
    <row r="147793" spans="31:31" x14ac:dyDescent="0.25">
      <c r="AE147793" s="72"/>
    </row>
    <row r="147794" spans="31:31" x14ac:dyDescent="0.25">
      <c r="AE147794" s="72"/>
    </row>
    <row r="147795" spans="31:31" x14ac:dyDescent="0.25">
      <c r="AE147795" s="72"/>
    </row>
    <row r="147796" spans="31:31" x14ac:dyDescent="0.25">
      <c r="AE147796" s="72"/>
    </row>
    <row r="147797" spans="31:31" x14ac:dyDescent="0.25">
      <c r="AE147797" s="72"/>
    </row>
    <row r="147798" spans="31:31" x14ac:dyDescent="0.25">
      <c r="AE147798" s="72"/>
    </row>
    <row r="147799" spans="31:31" x14ac:dyDescent="0.25">
      <c r="AE147799" s="72"/>
    </row>
    <row r="147800" spans="31:31" x14ac:dyDescent="0.25">
      <c r="AE147800" s="72"/>
    </row>
    <row r="147801" spans="31:31" x14ac:dyDescent="0.25">
      <c r="AE147801" s="72"/>
    </row>
    <row r="147802" spans="31:31" x14ac:dyDescent="0.25">
      <c r="AE147802" s="72"/>
    </row>
    <row r="147803" spans="31:31" x14ac:dyDescent="0.25">
      <c r="AE147803" s="72"/>
    </row>
    <row r="147804" spans="31:31" x14ac:dyDescent="0.25">
      <c r="AE147804" s="72"/>
    </row>
    <row r="147805" spans="31:31" x14ac:dyDescent="0.25">
      <c r="AE147805" s="72"/>
    </row>
    <row r="147806" spans="31:31" x14ac:dyDescent="0.25">
      <c r="AE147806" s="72"/>
    </row>
    <row r="147807" spans="31:31" x14ac:dyDescent="0.25">
      <c r="AE147807" s="72"/>
    </row>
    <row r="147808" spans="31:31" x14ac:dyDescent="0.25">
      <c r="AE147808" s="72"/>
    </row>
    <row r="147809" spans="31:31" x14ac:dyDescent="0.25">
      <c r="AE147809" s="72"/>
    </row>
    <row r="147810" spans="31:31" x14ac:dyDescent="0.25">
      <c r="AE147810" s="72"/>
    </row>
    <row r="147811" spans="31:31" x14ac:dyDescent="0.25">
      <c r="AE147811" s="72"/>
    </row>
    <row r="147812" spans="31:31" x14ac:dyDescent="0.25">
      <c r="AE147812" s="72"/>
    </row>
    <row r="147813" spans="31:31" x14ac:dyDescent="0.25">
      <c r="AE147813" s="72"/>
    </row>
    <row r="147814" spans="31:31" x14ac:dyDescent="0.25">
      <c r="AE147814" s="72"/>
    </row>
    <row r="147815" spans="31:31" x14ac:dyDescent="0.25">
      <c r="AE147815" s="72"/>
    </row>
    <row r="147816" spans="31:31" x14ac:dyDescent="0.25">
      <c r="AE147816" s="72"/>
    </row>
    <row r="147817" spans="31:31" x14ac:dyDescent="0.25">
      <c r="AE147817" s="72"/>
    </row>
    <row r="147818" spans="31:31" x14ac:dyDescent="0.25">
      <c r="AE147818" s="72"/>
    </row>
    <row r="147819" spans="31:31" x14ac:dyDescent="0.25">
      <c r="AE147819" s="72"/>
    </row>
    <row r="147820" spans="31:31" x14ac:dyDescent="0.25">
      <c r="AE147820" s="72"/>
    </row>
    <row r="147821" spans="31:31" x14ac:dyDescent="0.25">
      <c r="AE147821" s="72"/>
    </row>
    <row r="147822" spans="31:31" x14ac:dyDescent="0.25">
      <c r="AE147822" s="72"/>
    </row>
    <row r="147823" spans="31:31" x14ac:dyDescent="0.25">
      <c r="AE147823" s="72"/>
    </row>
    <row r="147824" spans="31:31" x14ac:dyDescent="0.25">
      <c r="AE147824" s="72"/>
    </row>
    <row r="147825" spans="31:31" x14ac:dyDescent="0.25">
      <c r="AE147825" s="72"/>
    </row>
    <row r="147826" spans="31:31" x14ac:dyDescent="0.25">
      <c r="AE147826" s="72"/>
    </row>
    <row r="147827" spans="31:31" x14ac:dyDescent="0.25">
      <c r="AE147827" s="72"/>
    </row>
    <row r="147828" spans="31:31" x14ac:dyDescent="0.25">
      <c r="AE147828" s="72"/>
    </row>
    <row r="147829" spans="31:31" x14ac:dyDescent="0.25">
      <c r="AE147829" s="72"/>
    </row>
    <row r="147830" spans="31:31" x14ac:dyDescent="0.25">
      <c r="AE147830" s="72"/>
    </row>
    <row r="147831" spans="31:31" x14ac:dyDescent="0.25">
      <c r="AE147831" s="72"/>
    </row>
    <row r="147832" spans="31:31" x14ac:dyDescent="0.25">
      <c r="AE147832" s="72"/>
    </row>
    <row r="147833" spans="31:31" x14ac:dyDescent="0.25">
      <c r="AE147833" s="72"/>
    </row>
    <row r="147834" spans="31:31" x14ac:dyDescent="0.25">
      <c r="AE147834" s="72"/>
    </row>
    <row r="147835" spans="31:31" x14ac:dyDescent="0.25">
      <c r="AE147835" s="72"/>
    </row>
    <row r="147836" spans="31:31" x14ac:dyDescent="0.25">
      <c r="AE147836" s="72"/>
    </row>
    <row r="147837" spans="31:31" x14ac:dyDescent="0.25">
      <c r="AE147837" s="72"/>
    </row>
    <row r="147838" spans="31:31" x14ac:dyDescent="0.25">
      <c r="AE147838" s="72"/>
    </row>
    <row r="147839" spans="31:31" x14ac:dyDescent="0.25">
      <c r="AE147839" s="72"/>
    </row>
    <row r="147840" spans="31:31" x14ac:dyDescent="0.25">
      <c r="AE147840" s="72"/>
    </row>
    <row r="147841" spans="31:31" x14ac:dyDescent="0.25">
      <c r="AE147841" s="72"/>
    </row>
    <row r="147842" spans="31:31" x14ac:dyDescent="0.25">
      <c r="AE147842" s="72"/>
    </row>
    <row r="147843" spans="31:31" x14ac:dyDescent="0.25">
      <c r="AE147843" s="72"/>
    </row>
    <row r="147844" spans="31:31" x14ac:dyDescent="0.25">
      <c r="AE147844" s="72"/>
    </row>
    <row r="147845" spans="31:31" x14ac:dyDescent="0.25">
      <c r="AE147845" s="72"/>
    </row>
    <row r="147846" spans="31:31" x14ac:dyDescent="0.25">
      <c r="AE147846" s="72"/>
    </row>
    <row r="147847" spans="31:31" x14ac:dyDescent="0.25">
      <c r="AE147847" s="72"/>
    </row>
    <row r="147848" spans="31:31" x14ac:dyDescent="0.25">
      <c r="AE147848" s="72"/>
    </row>
    <row r="147849" spans="31:31" x14ac:dyDescent="0.25">
      <c r="AE147849" s="72"/>
    </row>
    <row r="147850" spans="31:31" x14ac:dyDescent="0.25">
      <c r="AE147850" s="72"/>
    </row>
    <row r="147851" spans="31:31" x14ac:dyDescent="0.25">
      <c r="AE147851" s="72"/>
    </row>
    <row r="147852" spans="31:31" x14ac:dyDescent="0.25">
      <c r="AE147852" s="72"/>
    </row>
    <row r="147853" spans="31:31" x14ac:dyDescent="0.25">
      <c r="AE147853" s="72"/>
    </row>
    <row r="147854" spans="31:31" x14ac:dyDescent="0.25">
      <c r="AE147854" s="72"/>
    </row>
    <row r="147855" spans="31:31" x14ac:dyDescent="0.25">
      <c r="AE147855" s="72"/>
    </row>
    <row r="147856" spans="31:31" x14ac:dyDescent="0.25">
      <c r="AE147856" s="72"/>
    </row>
    <row r="147857" spans="31:31" x14ac:dyDescent="0.25">
      <c r="AE147857" s="72"/>
    </row>
    <row r="147858" spans="31:31" x14ac:dyDescent="0.25">
      <c r="AE147858" s="72"/>
    </row>
    <row r="147859" spans="31:31" x14ac:dyDescent="0.25">
      <c r="AE147859" s="72"/>
    </row>
    <row r="147860" spans="31:31" x14ac:dyDescent="0.25">
      <c r="AE147860" s="72"/>
    </row>
    <row r="147861" spans="31:31" x14ac:dyDescent="0.25">
      <c r="AE147861" s="72"/>
    </row>
    <row r="147862" spans="31:31" x14ac:dyDescent="0.25">
      <c r="AE147862" s="72"/>
    </row>
    <row r="147863" spans="31:31" x14ac:dyDescent="0.25">
      <c r="AE147863" s="72"/>
    </row>
    <row r="147864" spans="31:31" x14ac:dyDescent="0.25">
      <c r="AE147864" s="72"/>
    </row>
    <row r="147865" spans="31:31" x14ac:dyDescent="0.25">
      <c r="AE147865" s="72"/>
    </row>
    <row r="147866" spans="31:31" x14ac:dyDescent="0.25">
      <c r="AE147866" s="72"/>
    </row>
    <row r="147867" spans="31:31" x14ac:dyDescent="0.25">
      <c r="AE147867" s="72"/>
    </row>
    <row r="147868" spans="31:31" x14ac:dyDescent="0.25">
      <c r="AE147868" s="72"/>
    </row>
    <row r="147869" spans="31:31" x14ac:dyDescent="0.25">
      <c r="AE147869" s="72"/>
    </row>
    <row r="147870" spans="31:31" x14ac:dyDescent="0.25">
      <c r="AE147870" s="72"/>
    </row>
    <row r="147871" spans="31:31" x14ac:dyDescent="0.25">
      <c r="AE147871" s="72"/>
    </row>
    <row r="147872" spans="31:31" x14ac:dyDescent="0.25">
      <c r="AE147872" s="72"/>
    </row>
    <row r="147873" spans="31:31" x14ac:dyDescent="0.25">
      <c r="AE147873" s="72"/>
    </row>
    <row r="147874" spans="31:31" x14ac:dyDescent="0.25">
      <c r="AE147874" s="72"/>
    </row>
    <row r="147875" spans="31:31" x14ac:dyDescent="0.25">
      <c r="AE147875" s="72"/>
    </row>
    <row r="147876" spans="31:31" x14ac:dyDescent="0.25">
      <c r="AE147876" s="72"/>
    </row>
    <row r="147877" spans="31:31" x14ac:dyDescent="0.25">
      <c r="AE147877" s="72"/>
    </row>
    <row r="147878" spans="31:31" x14ac:dyDescent="0.25">
      <c r="AE147878" s="72"/>
    </row>
    <row r="147879" spans="31:31" x14ac:dyDescent="0.25">
      <c r="AE147879" s="72"/>
    </row>
    <row r="147880" spans="31:31" x14ac:dyDescent="0.25">
      <c r="AE147880" s="72"/>
    </row>
    <row r="147881" spans="31:31" x14ac:dyDescent="0.25">
      <c r="AE147881" s="72"/>
    </row>
    <row r="147882" spans="31:31" x14ac:dyDescent="0.25">
      <c r="AE147882" s="72"/>
    </row>
    <row r="147883" spans="31:31" x14ac:dyDescent="0.25">
      <c r="AE147883" s="72"/>
    </row>
    <row r="147884" spans="31:31" x14ac:dyDescent="0.25">
      <c r="AE147884" s="72"/>
    </row>
    <row r="147885" spans="31:31" x14ac:dyDescent="0.25">
      <c r="AE147885" s="72"/>
    </row>
    <row r="147886" spans="31:31" x14ac:dyDescent="0.25">
      <c r="AE147886" s="72"/>
    </row>
    <row r="147887" spans="31:31" x14ac:dyDescent="0.25">
      <c r="AE147887" s="72"/>
    </row>
    <row r="147888" spans="31:31" x14ac:dyDescent="0.25">
      <c r="AE147888" s="72"/>
    </row>
    <row r="147889" spans="31:31" x14ac:dyDescent="0.25">
      <c r="AE147889" s="72"/>
    </row>
    <row r="147890" spans="31:31" x14ac:dyDescent="0.25">
      <c r="AE147890" s="72"/>
    </row>
    <row r="147891" spans="31:31" x14ac:dyDescent="0.25">
      <c r="AE147891" s="72"/>
    </row>
    <row r="147892" spans="31:31" x14ac:dyDescent="0.25">
      <c r="AE147892" s="72"/>
    </row>
    <row r="147893" spans="31:31" x14ac:dyDescent="0.25">
      <c r="AE147893" s="72"/>
    </row>
    <row r="147894" spans="31:31" x14ac:dyDescent="0.25">
      <c r="AE147894" s="72"/>
    </row>
    <row r="147895" spans="31:31" x14ac:dyDescent="0.25">
      <c r="AE147895" s="72"/>
    </row>
    <row r="147896" spans="31:31" x14ac:dyDescent="0.25">
      <c r="AE147896" s="72"/>
    </row>
    <row r="147897" spans="31:31" x14ac:dyDescent="0.25">
      <c r="AE147897" s="72"/>
    </row>
    <row r="147898" spans="31:31" x14ac:dyDescent="0.25">
      <c r="AE147898" s="72"/>
    </row>
    <row r="147899" spans="31:31" x14ac:dyDescent="0.25">
      <c r="AE147899" s="72"/>
    </row>
    <row r="147900" spans="31:31" x14ac:dyDescent="0.25">
      <c r="AE147900" s="72"/>
    </row>
    <row r="147901" spans="31:31" x14ac:dyDescent="0.25">
      <c r="AE147901" s="72"/>
    </row>
    <row r="147902" spans="31:31" x14ac:dyDescent="0.25">
      <c r="AE147902" s="72"/>
    </row>
    <row r="147903" spans="31:31" x14ac:dyDescent="0.25">
      <c r="AE147903" s="72"/>
    </row>
    <row r="147904" spans="31:31" x14ac:dyDescent="0.25">
      <c r="AE147904" s="72"/>
    </row>
    <row r="147905" spans="31:31" x14ac:dyDescent="0.25">
      <c r="AE147905" s="72"/>
    </row>
    <row r="147906" spans="31:31" x14ac:dyDescent="0.25">
      <c r="AE147906" s="72"/>
    </row>
    <row r="147907" spans="31:31" x14ac:dyDescent="0.25">
      <c r="AE147907" s="72"/>
    </row>
    <row r="147908" spans="31:31" x14ac:dyDescent="0.25">
      <c r="AE147908" s="72"/>
    </row>
    <row r="147909" spans="31:31" x14ac:dyDescent="0.25">
      <c r="AE147909" s="72"/>
    </row>
    <row r="147910" spans="31:31" x14ac:dyDescent="0.25">
      <c r="AE147910" s="72"/>
    </row>
    <row r="147911" spans="31:31" x14ac:dyDescent="0.25">
      <c r="AE147911" s="72"/>
    </row>
    <row r="147912" spans="31:31" x14ac:dyDescent="0.25">
      <c r="AE147912" s="72"/>
    </row>
    <row r="147913" spans="31:31" x14ac:dyDescent="0.25">
      <c r="AE147913" s="72"/>
    </row>
    <row r="147914" spans="31:31" x14ac:dyDescent="0.25">
      <c r="AE147914" s="72"/>
    </row>
    <row r="147915" spans="31:31" x14ac:dyDescent="0.25">
      <c r="AE147915" s="72"/>
    </row>
    <row r="147916" spans="31:31" x14ac:dyDescent="0.25">
      <c r="AE147916" s="72"/>
    </row>
    <row r="147917" spans="31:31" x14ac:dyDescent="0.25">
      <c r="AE147917" s="72"/>
    </row>
    <row r="147918" spans="31:31" x14ac:dyDescent="0.25">
      <c r="AE147918" s="72"/>
    </row>
    <row r="147919" spans="31:31" x14ac:dyDescent="0.25">
      <c r="AE147919" s="72"/>
    </row>
    <row r="147920" spans="31:31" x14ac:dyDescent="0.25">
      <c r="AE147920" s="72"/>
    </row>
    <row r="147921" spans="31:31" x14ac:dyDescent="0.25">
      <c r="AE147921" s="72"/>
    </row>
    <row r="147922" spans="31:31" x14ac:dyDescent="0.25">
      <c r="AE147922" s="72"/>
    </row>
    <row r="147923" spans="31:31" x14ac:dyDescent="0.25">
      <c r="AE147923" s="72"/>
    </row>
    <row r="147924" spans="31:31" x14ac:dyDescent="0.25">
      <c r="AE147924" s="72"/>
    </row>
    <row r="147925" spans="31:31" x14ac:dyDescent="0.25">
      <c r="AE147925" s="72"/>
    </row>
    <row r="147926" spans="31:31" x14ac:dyDescent="0.25">
      <c r="AE147926" s="72"/>
    </row>
    <row r="147927" spans="31:31" x14ac:dyDescent="0.25">
      <c r="AE147927" s="72"/>
    </row>
    <row r="147928" spans="31:31" x14ac:dyDescent="0.25">
      <c r="AE147928" s="72"/>
    </row>
    <row r="147929" spans="31:31" x14ac:dyDescent="0.25">
      <c r="AE147929" s="72"/>
    </row>
    <row r="147930" spans="31:31" x14ac:dyDescent="0.25">
      <c r="AE147930" s="72"/>
    </row>
    <row r="147931" spans="31:31" x14ac:dyDescent="0.25">
      <c r="AE147931" s="72"/>
    </row>
    <row r="147932" spans="31:31" x14ac:dyDescent="0.25">
      <c r="AE147932" s="72"/>
    </row>
    <row r="147933" spans="31:31" x14ac:dyDescent="0.25">
      <c r="AE147933" s="72"/>
    </row>
    <row r="147934" spans="31:31" x14ac:dyDescent="0.25">
      <c r="AE147934" s="72"/>
    </row>
    <row r="147935" spans="31:31" x14ac:dyDescent="0.25">
      <c r="AE147935" s="72"/>
    </row>
    <row r="147936" spans="31:31" x14ac:dyDescent="0.25">
      <c r="AE147936" s="72"/>
    </row>
    <row r="147937" spans="31:31" x14ac:dyDescent="0.25">
      <c r="AE147937" s="72"/>
    </row>
    <row r="147938" spans="31:31" x14ac:dyDescent="0.25">
      <c r="AE147938" s="72"/>
    </row>
    <row r="147939" spans="31:31" x14ac:dyDescent="0.25">
      <c r="AE147939" s="72"/>
    </row>
    <row r="147940" spans="31:31" x14ac:dyDescent="0.25">
      <c r="AE147940" s="72"/>
    </row>
    <row r="147941" spans="31:31" x14ac:dyDescent="0.25">
      <c r="AE147941" s="72"/>
    </row>
    <row r="147942" spans="31:31" x14ac:dyDescent="0.25">
      <c r="AE147942" s="72"/>
    </row>
    <row r="147943" spans="31:31" x14ac:dyDescent="0.25">
      <c r="AE147943" s="72"/>
    </row>
    <row r="147944" spans="31:31" x14ac:dyDescent="0.25">
      <c r="AE147944" s="72"/>
    </row>
    <row r="147945" spans="31:31" x14ac:dyDescent="0.25">
      <c r="AE147945" s="72"/>
    </row>
    <row r="147946" spans="31:31" x14ac:dyDescent="0.25">
      <c r="AE147946" s="72"/>
    </row>
    <row r="147947" spans="31:31" x14ac:dyDescent="0.25">
      <c r="AE147947" s="72"/>
    </row>
    <row r="147948" spans="31:31" x14ac:dyDescent="0.25">
      <c r="AE147948" s="72"/>
    </row>
    <row r="147949" spans="31:31" x14ac:dyDescent="0.25">
      <c r="AE147949" s="72"/>
    </row>
    <row r="147950" spans="31:31" x14ac:dyDescent="0.25">
      <c r="AE147950" s="72"/>
    </row>
    <row r="147951" spans="31:31" x14ac:dyDescent="0.25">
      <c r="AE147951" s="72"/>
    </row>
    <row r="147952" spans="31:31" x14ac:dyDescent="0.25">
      <c r="AE147952" s="72"/>
    </row>
    <row r="147953" spans="31:31" x14ac:dyDescent="0.25">
      <c r="AE147953" s="72"/>
    </row>
    <row r="147954" spans="31:31" x14ac:dyDescent="0.25">
      <c r="AE147954" s="72"/>
    </row>
    <row r="147955" spans="31:31" x14ac:dyDescent="0.25">
      <c r="AE147955" s="72"/>
    </row>
    <row r="147956" spans="31:31" x14ac:dyDescent="0.25">
      <c r="AE147956" s="72"/>
    </row>
    <row r="147957" spans="31:31" x14ac:dyDescent="0.25">
      <c r="AE147957" s="72"/>
    </row>
    <row r="147958" spans="31:31" x14ac:dyDescent="0.25">
      <c r="AE147958" s="72"/>
    </row>
    <row r="147959" spans="31:31" x14ac:dyDescent="0.25">
      <c r="AE147959" s="72"/>
    </row>
    <row r="147960" spans="31:31" x14ac:dyDescent="0.25">
      <c r="AE147960" s="72"/>
    </row>
    <row r="147961" spans="31:31" x14ac:dyDescent="0.25">
      <c r="AE147961" s="72"/>
    </row>
    <row r="147962" spans="31:31" x14ac:dyDescent="0.25">
      <c r="AE147962" s="72"/>
    </row>
    <row r="147963" spans="31:31" x14ac:dyDescent="0.25">
      <c r="AE147963" s="72"/>
    </row>
    <row r="147964" spans="31:31" x14ac:dyDescent="0.25">
      <c r="AE147964" s="72"/>
    </row>
    <row r="147965" spans="31:31" x14ac:dyDescent="0.25">
      <c r="AE147965" s="72"/>
    </row>
    <row r="147966" spans="31:31" x14ac:dyDescent="0.25">
      <c r="AE147966" s="72"/>
    </row>
    <row r="147967" spans="31:31" x14ac:dyDescent="0.25">
      <c r="AE147967" s="72"/>
    </row>
    <row r="147968" spans="31:31" x14ac:dyDescent="0.25">
      <c r="AE147968" s="72"/>
    </row>
    <row r="147969" spans="31:31" x14ac:dyDescent="0.25">
      <c r="AE147969" s="72"/>
    </row>
    <row r="147970" spans="31:31" x14ac:dyDescent="0.25">
      <c r="AE147970" s="72"/>
    </row>
    <row r="147971" spans="31:31" x14ac:dyDescent="0.25">
      <c r="AE147971" s="72"/>
    </row>
    <row r="147972" spans="31:31" x14ac:dyDescent="0.25">
      <c r="AE147972" s="72"/>
    </row>
    <row r="147973" spans="31:31" x14ac:dyDescent="0.25">
      <c r="AE147973" s="72"/>
    </row>
    <row r="147974" spans="31:31" x14ac:dyDescent="0.25">
      <c r="AE147974" s="72"/>
    </row>
    <row r="147975" spans="31:31" x14ac:dyDescent="0.25">
      <c r="AE147975" s="72"/>
    </row>
    <row r="147976" spans="31:31" x14ac:dyDescent="0.25">
      <c r="AE147976" s="72"/>
    </row>
    <row r="147977" spans="31:31" x14ac:dyDescent="0.25">
      <c r="AE147977" s="72"/>
    </row>
    <row r="147978" spans="31:31" x14ac:dyDescent="0.25">
      <c r="AE147978" s="72"/>
    </row>
    <row r="147979" spans="31:31" x14ac:dyDescent="0.25">
      <c r="AE147979" s="72"/>
    </row>
    <row r="147980" spans="31:31" x14ac:dyDescent="0.25">
      <c r="AE147980" s="72"/>
    </row>
    <row r="147981" spans="31:31" x14ac:dyDescent="0.25">
      <c r="AE147981" s="72"/>
    </row>
    <row r="147982" spans="31:31" x14ac:dyDescent="0.25">
      <c r="AE147982" s="72"/>
    </row>
    <row r="147983" spans="31:31" x14ac:dyDescent="0.25">
      <c r="AE147983" s="72"/>
    </row>
    <row r="147984" spans="31:31" x14ac:dyDescent="0.25">
      <c r="AE147984" s="72"/>
    </row>
    <row r="147985" spans="31:31" x14ac:dyDescent="0.25">
      <c r="AE147985" s="72"/>
    </row>
    <row r="147986" spans="31:31" x14ac:dyDescent="0.25">
      <c r="AE147986" s="72"/>
    </row>
    <row r="147987" spans="31:31" x14ac:dyDescent="0.25">
      <c r="AE147987" s="72"/>
    </row>
    <row r="147988" spans="31:31" x14ac:dyDescent="0.25">
      <c r="AE147988" s="72"/>
    </row>
    <row r="147989" spans="31:31" x14ac:dyDescent="0.25">
      <c r="AE147989" s="72"/>
    </row>
    <row r="147990" spans="31:31" x14ac:dyDescent="0.25">
      <c r="AE147990" s="72"/>
    </row>
    <row r="147991" spans="31:31" x14ac:dyDescent="0.25">
      <c r="AE147991" s="72"/>
    </row>
    <row r="147992" spans="31:31" x14ac:dyDescent="0.25">
      <c r="AE147992" s="72"/>
    </row>
    <row r="147993" spans="31:31" x14ac:dyDescent="0.25">
      <c r="AE147993" s="72"/>
    </row>
    <row r="147994" spans="31:31" x14ac:dyDescent="0.25">
      <c r="AE147994" s="72"/>
    </row>
    <row r="147995" spans="31:31" x14ac:dyDescent="0.25">
      <c r="AE147995" s="72"/>
    </row>
    <row r="147996" spans="31:31" x14ac:dyDescent="0.25">
      <c r="AE147996" s="72"/>
    </row>
    <row r="147997" spans="31:31" x14ac:dyDescent="0.25">
      <c r="AE147997" s="72"/>
    </row>
    <row r="147998" spans="31:31" x14ac:dyDescent="0.25">
      <c r="AE147998" s="72"/>
    </row>
    <row r="147999" spans="31:31" x14ac:dyDescent="0.25">
      <c r="AE147999" s="72"/>
    </row>
    <row r="148000" spans="31:31" x14ac:dyDescent="0.25">
      <c r="AE148000" s="72"/>
    </row>
    <row r="148001" spans="31:31" x14ac:dyDescent="0.25">
      <c r="AE148001" s="72"/>
    </row>
    <row r="148002" spans="31:31" x14ac:dyDescent="0.25">
      <c r="AE148002" s="72"/>
    </row>
    <row r="148003" spans="31:31" x14ac:dyDescent="0.25">
      <c r="AE148003" s="72"/>
    </row>
    <row r="148004" spans="31:31" x14ac:dyDescent="0.25">
      <c r="AE148004" s="72"/>
    </row>
    <row r="148005" spans="31:31" x14ac:dyDescent="0.25">
      <c r="AE148005" s="72"/>
    </row>
    <row r="148006" spans="31:31" x14ac:dyDescent="0.25">
      <c r="AE148006" s="72"/>
    </row>
    <row r="148007" spans="31:31" x14ac:dyDescent="0.25">
      <c r="AE148007" s="72"/>
    </row>
    <row r="148008" spans="31:31" x14ac:dyDescent="0.25">
      <c r="AE148008" s="72"/>
    </row>
    <row r="148009" spans="31:31" x14ac:dyDescent="0.25">
      <c r="AE148009" s="72"/>
    </row>
    <row r="148010" spans="31:31" x14ac:dyDescent="0.25">
      <c r="AE148010" s="72"/>
    </row>
    <row r="148011" spans="31:31" x14ac:dyDescent="0.25">
      <c r="AE148011" s="72"/>
    </row>
    <row r="148012" spans="31:31" x14ac:dyDescent="0.25">
      <c r="AE148012" s="72"/>
    </row>
    <row r="148013" spans="31:31" x14ac:dyDescent="0.25">
      <c r="AE148013" s="72"/>
    </row>
    <row r="148014" spans="31:31" x14ac:dyDescent="0.25">
      <c r="AE148014" s="72"/>
    </row>
    <row r="148015" spans="31:31" x14ac:dyDescent="0.25">
      <c r="AE148015" s="72"/>
    </row>
    <row r="148016" spans="31:31" x14ac:dyDescent="0.25">
      <c r="AE148016" s="72"/>
    </row>
    <row r="148017" spans="31:31" x14ac:dyDescent="0.25">
      <c r="AE148017" s="72"/>
    </row>
    <row r="148018" spans="31:31" x14ac:dyDescent="0.25">
      <c r="AE148018" s="72"/>
    </row>
    <row r="148019" spans="31:31" x14ac:dyDescent="0.25">
      <c r="AE148019" s="72"/>
    </row>
    <row r="148020" spans="31:31" x14ac:dyDescent="0.25">
      <c r="AE148020" s="72"/>
    </row>
    <row r="148021" spans="31:31" x14ac:dyDescent="0.25">
      <c r="AE148021" s="72"/>
    </row>
    <row r="148022" spans="31:31" x14ac:dyDescent="0.25">
      <c r="AE148022" s="72"/>
    </row>
    <row r="148023" spans="31:31" x14ac:dyDescent="0.25">
      <c r="AE148023" s="72"/>
    </row>
    <row r="148024" spans="31:31" x14ac:dyDescent="0.25">
      <c r="AE148024" s="72"/>
    </row>
    <row r="148025" spans="31:31" x14ac:dyDescent="0.25">
      <c r="AE148025" s="72"/>
    </row>
    <row r="148026" spans="31:31" x14ac:dyDescent="0.25">
      <c r="AE148026" s="72"/>
    </row>
    <row r="148027" spans="31:31" x14ac:dyDescent="0.25">
      <c r="AE148027" s="72"/>
    </row>
    <row r="148028" spans="31:31" x14ac:dyDescent="0.25">
      <c r="AE148028" s="72"/>
    </row>
    <row r="148029" spans="31:31" x14ac:dyDescent="0.25">
      <c r="AE148029" s="72"/>
    </row>
    <row r="148030" spans="31:31" x14ac:dyDescent="0.25">
      <c r="AE148030" s="72"/>
    </row>
    <row r="148031" spans="31:31" x14ac:dyDescent="0.25">
      <c r="AE148031" s="72"/>
    </row>
    <row r="148032" spans="31:31" x14ac:dyDescent="0.25">
      <c r="AE148032" s="72"/>
    </row>
    <row r="148033" spans="31:31" x14ac:dyDescent="0.25">
      <c r="AE148033" s="72"/>
    </row>
    <row r="148034" spans="31:31" x14ac:dyDescent="0.25">
      <c r="AE148034" s="72"/>
    </row>
    <row r="148035" spans="31:31" x14ac:dyDescent="0.25">
      <c r="AE148035" s="72"/>
    </row>
    <row r="148036" spans="31:31" x14ac:dyDescent="0.25">
      <c r="AE148036" s="72"/>
    </row>
    <row r="148037" spans="31:31" x14ac:dyDescent="0.25">
      <c r="AE148037" s="72"/>
    </row>
    <row r="148038" spans="31:31" x14ac:dyDescent="0.25">
      <c r="AE148038" s="72"/>
    </row>
    <row r="148039" spans="31:31" x14ac:dyDescent="0.25">
      <c r="AE148039" s="72"/>
    </row>
    <row r="148040" spans="31:31" x14ac:dyDescent="0.25">
      <c r="AE148040" s="72"/>
    </row>
    <row r="148041" spans="31:31" x14ac:dyDescent="0.25">
      <c r="AE148041" s="72"/>
    </row>
    <row r="148042" spans="31:31" x14ac:dyDescent="0.25">
      <c r="AE148042" s="72"/>
    </row>
    <row r="148043" spans="31:31" x14ac:dyDescent="0.25">
      <c r="AE148043" s="72"/>
    </row>
    <row r="148044" spans="31:31" x14ac:dyDescent="0.25">
      <c r="AE148044" s="72"/>
    </row>
    <row r="148045" spans="31:31" x14ac:dyDescent="0.25">
      <c r="AE148045" s="72"/>
    </row>
    <row r="148046" spans="31:31" x14ac:dyDescent="0.25">
      <c r="AE148046" s="72"/>
    </row>
    <row r="148047" spans="31:31" x14ac:dyDescent="0.25">
      <c r="AE148047" s="72"/>
    </row>
    <row r="148048" spans="31:31" x14ac:dyDescent="0.25">
      <c r="AE148048" s="72"/>
    </row>
    <row r="148049" spans="31:31" x14ac:dyDescent="0.25">
      <c r="AE148049" s="72"/>
    </row>
    <row r="148050" spans="31:31" x14ac:dyDescent="0.25">
      <c r="AE148050" s="72"/>
    </row>
    <row r="148051" spans="31:31" x14ac:dyDescent="0.25">
      <c r="AE148051" s="72"/>
    </row>
    <row r="148052" spans="31:31" x14ac:dyDescent="0.25">
      <c r="AE148052" s="72"/>
    </row>
    <row r="148053" spans="31:31" x14ac:dyDescent="0.25">
      <c r="AE148053" s="72"/>
    </row>
    <row r="148054" spans="31:31" x14ac:dyDescent="0.25">
      <c r="AE148054" s="72"/>
    </row>
    <row r="148055" spans="31:31" x14ac:dyDescent="0.25">
      <c r="AE148055" s="72"/>
    </row>
    <row r="148056" spans="31:31" x14ac:dyDescent="0.25">
      <c r="AE148056" s="72"/>
    </row>
    <row r="148057" spans="31:31" x14ac:dyDescent="0.25">
      <c r="AE148057" s="72"/>
    </row>
    <row r="148058" spans="31:31" x14ac:dyDescent="0.25">
      <c r="AE148058" s="72"/>
    </row>
    <row r="148059" spans="31:31" x14ac:dyDescent="0.25">
      <c r="AE148059" s="72"/>
    </row>
    <row r="148060" spans="31:31" x14ac:dyDescent="0.25">
      <c r="AE148060" s="72"/>
    </row>
    <row r="148061" spans="31:31" x14ac:dyDescent="0.25">
      <c r="AE148061" s="72"/>
    </row>
    <row r="148062" spans="31:31" x14ac:dyDescent="0.25">
      <c r="AE148062" s="72"/>
    </row>
    <row r="148063" spans="31:31" x14ac:dyDescent="0.25">
      <c r="AE148063" s="72"/>
    </row>
    <row r="148064" spans="31:31" x14ac:dyDescent="0.25">
      <c r="AE148064" s="72"/>
    </row>
    <row r="148065" spans="31:31" x14ac:dyDescent="0.25">
      <c r="AE148065" s="72"/>
    </row>
    <row r="148066" spans="31:31" x14ac:dyDescent="0.25">
      <c r="AE148066" s="72"/>
    </row>
    <row r="148067" spans="31:31" x14ac:dyDescent="0.25">
      <c r="AE148067" s="72"/>
    </row>
    <row r="148068" spans="31:31" x14ac:dyDescent="0.25">
      <c r="AE148068" s="72"/>
    </row>
    <row r="148069" spans="31:31" x14ac:dyDescent="0.25">
      <c r="AE148069" s="72"/>
    </row>
    <row r="148070" spans="31:31" x14ac:dyDescent="0.25">
      <c r="AE148070" s="72"/>
    </row>
    <row r="148071" spans="31:31" x14ac:dyDescent="0.25">
      <c r="AE148071" s="72"/>
    </row>
    <row r="148072" spans="31:31" x14ac:dyDescent="0.25">
      <c r="AE148072" s="72"/>
    </row>
    <row r="148073" spans="31:31" x14ac:dyDescent="0.25">
      <c r="AE148073" s="72"/>
    </row>
    <row r="148074" spans="31:31" x14ac:dyDescent="0.25">
      <c r="AE148074" s="72"/>
    </row>
    <row r="148075" spans="31:31" x14ac:dyDescent="0.25">
      <c r="AE148075" s="72"/>
    </row>
    <row r="148076" spans="31:31" x14ac:dyDescent="0.25">
      <c r="AE148076" s="72"/>
    </row>
    <row r="148077" spans="31:31" x14ac:dyDescent="0.25">
      <c r="AE148077" s="72"/>
    </row>
    <row r="148078" spans="31:31" x14ac:dyDescent="0.25">
      <c r="AE148078" s="72"/>
    </row>
    <row r="148079" spans="31:31" x14ac:dyDescent="0.25">
      <c r="AE148079" s="72"/>
    </row>
    <row r="148080" spans="31:31" x14ac:dyDescent="0.25">
      <c r="AE148080" s="72"/>
    </row>
    <row r="148081" spans="31:31" x14ac:dyDescent="0.25">
      <c r="AE148081" s="72"/>
    </row>
    <row r="148082" spans="31:31" x14ac:dyDescent="0.25">
      <c r="AE148082" s="72"/>
    </row>
    <row r="148083" spans="31:31" x14ac:dyDescent="0.25">
      <c r="AE148083" s="72"/>
    </row>
    <row r="148084" spans="31:31" x14ac:dyDescent="0.25">
      <c r="AE148084" s="72"/>
    </row>
    <row r="148085" spans="31:31" x14ac:dyDescent="0.25">
      <c r="AE148085" s="72"/>
    </row>
    <row r="148086" spans="31:31" x14ac:dyDescent="0.25">
      <c r="AE148086" s="72"/>
    </row>
    <row r="148087" spans="31:31" x14ac:dyDescent="0.25">
      <c r="AE148087" s="72"/>
    </row>
    <row r="148088" spans="31:31" x14ac:dyDescent="0.25">
      <c r="AE148088" s="72"/>
    </row>
    <row r="148089" spans="31:31" x14ac:dyDescent="0.25">
      <c r="AE148089" s="72"/>
    </row>
    <row r="148090" spans="31:31" x14ac:dyDescent="0.25">
      <c r="AE148090" s="72"/>
    </row>
    <row r="148091" spans="31:31" x14ac:dyDescent="0.25">
      <c r="AE148091" s="72"/>
    </row>
    <row r="148092" spans="31:31" x14ac:dyDescent="0.25">
      <c r="AE148092" s="72"/>
    </row>
    <row r="148093" spans="31:31" x14ac:dyDescent="0.25">
      <c r="AE148093" s="72"/>
    </row>
    <row r="148094" spans="31:31" x14ac:dyDescent="0.25">
      <c r="AE148094" s="72"/>
    </row>
    <row r="148095" spans="31:31" x14ac:dyDescent="0.25">
      <c r="AE148095" s="72"/>
    </row>
    <row r="148096" spans="31:31" x14ac:dyDescent="0.25">
      <c r="AE148096" s="72"/>
    </row>
    <row r="148097" spans="31:31" x14ac:dyDescent="0.25">
      <c r="AE148097" s="72"/>
    </row>
    <row r="148098" spans="31:31" x14ac:dyDescent="0.25">
      <c r="AE148098" s="72"/>
    </row>
    <row r="148099" spans="31:31" x14ac:dyDescent="0.25">
      <c r="AE148099" s="72"/>
    </row>
    <row r="148100" spans="31:31" x14ac:dyDescent="0.25">
      <c r="AE148100" s="72"/>
    </row>
    <row r="148101" spans="31:31" x14ac:dyDescent="0.25">
      <c r="AE148101" s="72"/>
    </row>
    <row r="148102" spans="31:31" x14ac:dyDescent="0.25">
      <c r="AE148102" s="72"/>
    </row>
    <row r="148103" spans="31:31" x14ac:dyDescent="0.25">
      <c r="AE148103" s="72"/>
    </row>
    <row r="148104" spans="31:31" x14ac:dyDescent="0.25">
      <c r="AE148104" s="72"/>
    </row>
    <row r="148105" spans="31:31" x14ac:dyDescent="0.25">
      <c r="AE148105" s="72"/>
    </row>
    <row r="148106" spans="31:31" x14ac:dyDescent="0.25">
      <c r="AE148106" s="72"/>
    </row>
    <row r="148107" spans="31:31" x14ac:dyDescent="0.25">
      <c r="AE148107" s="72"/>
    </row>
    <row r="148108" spans="31:31" x14ac:dyDescent="0.25">
      <c r="AE148108" s="72"/>
    </row>
    <row r="148109" spans="31:31" x14ac:dyDescent="0.25">
      <c r="AE148109" s="72"/>
    </row>
    <row r="148110" spans="31:31" x14ac:dyDescent="0.25">
      <c r="AE148110" s="72"/>
    </row>
    <row r="148111" spans="31:31" x14ac:dyDescent="0.25">
      <c r="AE148111" s="72"/>
    </row>
    <row r="148112" spans="31:31" x14ac:dyDescent="0.25">
      <c r="AE148112" s="72"/>
    </row>
    <row r="148113" spans="31:31" x14ac:dyDescent="0.25">
      <c r="AE148113" s="72"/>
    </row>
    <row r="148114" spans="31:31" x14ac:dyDescent="0.25">
      <c r="AE148114" s="72"/>
    </row>
    <row r="148115" spans="31:31" x14ac:dyDescent="0.25">
      <c r="AE148115" s="72"/>
    </row>
    <row r="148116" spans="31:31" x14ac:dyDescent="0.25">
      <c r="AE148116" s="72"/>
    </row>
    <row r="148117" spans="31:31" x14ac:dyDescent="0.25">
      <c r="AE148117" s="72"/>
    </row>
    <row r="148118" spans="31:31" x14ac:dyDescent="0.25">
      <c r="AE148118" s="72"/>
    </row>
    <row r="148119" spans="31:31" x14ac:dyDescent="0.25">
      <c r="AE148119" s="72"/>
    </row>
    <row r="148120" spans="31:31" x14ac:dyDescent="0.25">
      <c r="AE148120" s="72"/>
    </row>
    <row r="148121" spans="31:31" x14ac:dyDescent="0.25">
      <c r="AE148121" s="72"/>
    </row>
    <row r="148122" spans="31:31" x14ac:dyDescent="0.25">
      <c r="AE148122" s="72"/>
    </row>
    <row r="148123" spans="31:31" x14ac:dyDescent="0.25">
      <c r="AE148123" s="72"/>
    </row>
    <row r="148124" spans="31:31" x14ac:dyDescent="0.25">
      <c r="AE148124" s="72"/>
    </row>
    <row r="148125" spans="31:31" x14ac:dyDescent="0.25">
      <c r="AE148125" s="72"/>
    </row>
    <row r="148126" spans="31:31" x14ac:dyDescent="0.25">
      <c r="AE148126" s="72"/>
    </row>
    <row r="148127" spans="31:31" x14ac:dyDescent="0.25">
      <c r="AE148127" s="72"/>
    </row>
    <row r="148128" spans="31:31" x14ac:dyDescent="0.25">
      <c r="AE148128" s="72"/>
    </row>
    <row r="148129" spans="31:31" x14ac:dyDescent="0.25">
      <c r="AE148129" s="72"/>
    </row>
    <row r="148130" spans="31:31" x14ac:dyDescent="0.25">
      <c r="AE148130" s="72"/>
    </row>
    <row r="148131" spans="31:31" x14ac:dyDescent="0.25">
      <c r="AE148131" s="72"/>
    </row>
    <row r="148132" spans="31:31" x14ac:dyDescent="0.25">
      <c r="AE148132" s="72"/>
    </row>
    <row r="148133" spans="31:31" x14ac:dyDescent="0.25">
      <c r="AE148133" s="72"/>
    </row>
    <row r="148134" spans="31:31" x14ac:dyDescent="0.25">
      <c r="AE148134" s="72"/>
    </row>
    <row r="148135" spans="31:31" x14ac:dyDescent="0.25">
      <c r="AE148135" s="72"/>
    </row>
    <row r="148136" spans="31:31" x14ac:dyDescent="0.25">
      <c r="AE148136" s="72"/>
    </row>
    <row r="148137" spans="31:31" x14ac:dyDescent="0.25">
      <c r="AE148137" s="72"/>
    </row>
    <row r="148138" spans="31:31" x14ac:dyDescent="0.25">
      <c r="AE148138" s="72"/>
    </row>
    <row r="148139" spans="31:31" x14ac:dyDescent="0.25">
      <c r="AE148139" s="72"/>
    </row>
    <row r="148140" spans="31:31" x14ac:dyDescent="0.25">
      <c r="AE148140" s="72"/>
    </row>
    <row r="148141" spans="31:31" x14ac:dyDescent="0.25">
      <c r="AE148141" s="72"/>
    </row>
    <row r="148142" spans="31:31" x14ac:dyDescent="0.25">
      <c r="AE148142" s="72"/>
    </row>
    <row r="148143" spans="31:31" x14ac:dyDescent="0.25">
      <c r="AE148143" s="72"/>
    </row>
    <row r="148144" spans="31:31" x14ac:dyDescent="0.25">
      <c r="AE148144" s="72"/>
    </row>
    <row r="148145" spans="31:31" x14ac:dyDescent="0.25">
      <c r="AE148145" s="72"/>
    </row>
    <row r="148146" spans="31:31" x14ac:dyDescent="0.25">
      <c r="AE148146" s="72"/>
    </row>
    <row r="148147" spans="31:31" x14ac:dyDescent="0.25">
      <c r="AE148147" s="72"/>
    </row>
    <row r="148148" spans="31:31" x14ac:dyDescent="0.25">
      <c r="AE148148" s="72"/>
    </row>
    <row r="148149" spans="31:31" x14ac:dyDescent="0.25">
      <c r="AE148149" s="72"/>
    </row>
    <row r="148150" spans="31:31" x14ac:dyDescent="0.25">
      <c r="AE148150" s="72"/>
    </row>
    <row r="148151" spans="31:31" x14ac:dyDescent="0.25">
      <c r="AE148151" s="72"/>
    </row>
    <row r="148152" spans="31:31" x14ac:dyDescent="0.25">
      <c r="AE148152" s="72"/>
    </row>
    <row r="148153" spans="31:31" x14ac:dyDescent="0.25">
      <c r="AE148153" s="72"/>
    </row>
    <row r="148154" spans="31:31" x14ac:dyDescent="0.25">
      <c r="AE148154" s="72"/>
    </row>
    <row r="148155" spans="31:31" x14ac:dyDescent="0.25">
      <c r="AE148155" s="72"/>
    </row>
    <row r="148156" spans="31:31" x14ac:dyDescent="0.25">
      <c r="AE148156" s="72"/>
    </row>
    <row r="148157" spans="31:31" x14ac:dyDescent="0.25">
      <c r="AE148157" s="72"/>
    </row>
    <row r="148158" spans="31:31" x14ac:dyDescent="0.25">
      <c r="AE148158" s="72"/>
    </row>
    <row r="148159" spans="31:31" x14ac:dyDescent="0.25">
      <c r="AE148159" s="72"/>
    </row>
    <row r="148160" spans="31:31" x14ac:dyDescent="0.25">
      <c r="AE148160" s="72"/>
    </row>
    <row r="148161" spans="31:31" x14ac:dyDescent="0.25">
      <c r="AE148161" s="72"/>
    </row>
    <row r="148162" spans="31:31" x14ac:dyDescent="0.25">
      <c r="AE148162" s="72"/>
    </row>
    <row r="148163" spans="31:31" x14ac:dyDescent="0.25">
      <c r="AE148163" s="72"/>
    </row>
    <row r="148164" spans="31:31" x14ac:dyDescent="0.25">
      <c r="AE148164" s="72"/>
    </row>
    <row r="148165" spans="31:31" x14ac:dyDescent="0.25">
      <c r="AE148165" s="72"/>
    </row>
    <row r="148166" spans="31:31" x14ac:dyDescent="0.25">
      <c r="AE148166" s="72"/>
    </row>
    <row r="148167" spans="31:31" x14ac:dyDescent="0.25">
      <c r="AE148167" s="72"/>
    </row>
    <row r="148168" spans="31:31" x14ac:dyDescent="0.25">
      <c r="AE148168" s="72"/>
    </row>
    <row r="148169" spans="31:31" x14ac:dyDescent="0.25">
      <c r="AE148169" s="72"/>
    </row>
    <row r="148170" spans="31:31" x14ac:dyDescent="0.25">
      <c r="AE148170" s="72"/>
    </row>
    <row r="148171" spans="31:31" x14ac:dyDescent="0.25">
      <c r="AE148171" s="72"/>
    </row>
    <row r="148172" spans="31:31" x14ac:dyDescent="0.25">
      <c r="AE148172" s="72"/>
    </row>
    <row r="148173" spans="31:31" x14ac:dyDescent="0.25">
      <c r="AE148173" s="72"/>
    </row>
    <row r="148174" spans="31:31" x14ac:dyDescent="0.25">
      <c r="AE148174" s="72"/>
    </row>
    <row r="148175" spans="31:31" x14ac:dyDescent="0.25">
      <c r="AE148175" s="72"/>
    </row>
    <row r="148176" spans="31:31" x14ac:dyDescent="0.25">
      <c r="AE148176" s="72"/>
    </row>
    <row r="148177" spans="31:31" x14ac:dyDescent="0.25">
      <c r="AE148177" s="72"/>
    </row>
    <row r="148178" spans="31:31" x14ac:dyDescent="0.25">
      <c r="AE148178" s="72"/>
    </row>
    <row r="148179" spans="31:31" x14ac:dyDescent="0.25">
      <c r="AE148179" s="72"/>
    </row>
    <row r="148180" spans="31:31" x14ac:dyDescent="0.25">
      <c r="AE148180" s="72"/>
    </row>
    <row r="148181" spans="31:31" x14ac:dyDescent="0.25">
      <c r="AE148181" s="72"/>
    </row>
    <row r="148182" spans="31:31" x14ac:dyDescent="0.25">
      <c r="AE148182" s="72"/>
    </row>
    <row r="148183" spans="31:31" x14ac:dyDescent="0.25">
      <c r="AE148183" s="72"/>
    </row>
    <row r="148184" spans="31:31" x14ac:dyDescent="0.25">
      <c r="AE148184" s="72"/>
    </row>
    <row r="148185" spans="31:31" x14ac:dyDescent="0.25">
      <c r="AE148185" s="72"/>
    </row>
    <row r="148186" spans="31:31" x14ac:dyDescent="0.25">
      <c r="AE148186" s="72"/>
    </row>
    <row r="148187" spans="31:31" x14ac:dyDescent="0.25">
      <c r="AE148187" s="72"/>
    </row>
    <row r="148188" spans="31:31" x14ac:dyDescent="0.25">
      <c r="AE148188" s="72"/>
    </row>
    <row r="148189" spans="31:31" x14ac:dyDescent="0.25">
      <c r="AE148189" s="72"/>
    </row>
    <row r="148190" spans="31:31" x14ac:dyDescent="0.25">
      <c r="AE148190" s="72"/>
    </row>
    <row r="148191" spans="31:31" x14ac:dyDescent="0.25">
      <c r="AE148191" s="72"/>
    </row>
    <row r="148192" spans="31:31" x14ac:dyDescent="0.25">
      <c r="AE148192" s="72"/>
    </row>
    <row r="148193" spans="31:31" x14ac:dyDescent="0.25">
      <c r="AE148193" s="72"/>
    </row>
    <row r="148194" spans="31:31" x14ac:dyDescent="0.25">
      <c r="AE148194" s="72"/>
    </row>
    <row r="148195" spans="31:31" x14ac:dyDescent="0.25">
      <c r="AE148195" s="72"/>
    </row>
    <row r="148196" spans="31:31" x14ac:dyDescent="0.25">
      <c r="AE148196" s="72"/>
    </row>
    <row r="148197" spans="31:31" x14ac:dyDescent="0.25">
      <c r="AE148197" s="72"/>
    </row>
    <row r="148198" spans="31:31" x14ac:dyDescent="0.25">
      <c r="AE148198" s="72"/>
    </row>
    <row r="148199" spans="31:31" x14ac:dyDescent="0.25">
      <c r="AE148199" s="72"/>
    </row>
    <row r="148200" spans="31:31" x14ac:dyDescent="0.25">
      <c r="AE148200" s="72"/>
    </row>
    <row r="148201" spans="31:31" x14ac:dyDescent="0.25">
      <c r="AE148201" s="72"/>
    </row>
    <row r="148202" spans="31:31" x14ac:dyDescent="0.25">
      <c r="AE148202" s="72"/>
    </row>
    <row r="148203" spans="31:31" x14ac:dyDescent="0.25">
      <c r="AE148203" s="72"/>
    </row>
    <row r="148204" spans="31:31" x14ac:dyDescent="0.25">
      <c r="AE148204" s="72"/>
    </row>
    <row r="148205" spans="31:31" x14ac:dyDescent="0.25">
      <c r="AE148205" s="72"/>
    </row>
    <row r="148206" spans="31:31" x14ac:dyDescent="0.25">
      <c r="AE148206" s="72"/>
    </row>
    <row r="148207" spans="31:31" x14ac:dyDescent="0.25">
      <c r="AE148207" s="72"/>
    </row>
    <row r="148208" spans="31:31" x14ac:dyDescent="0.25">
      <c r="AE148208" s="72"/>
    </row>
    <row r="148209" spans="31:31" x14ac:dyDescent="0.25">
      <c r="AE148209" s="72"/>
    </row>
    <row r="148210" spans="31:31" x14ac:dyDescent="0.25">
      <c r="AE148210" s="72"/>
    </row>
    <row r="148211" spans="31:31" x14ac:dyDescent="0.25">
      <c r="AE148211" s="72"/>
    </row>
    <row r="148212" spans="31:31" x14ac:dyDescent="0.25">
      <c r="AE148212" s="72"/>
    </row>
    <row r="148213" spans="31:31" x14ac:dyDescent="0.25">
      <c r="AE148213" s="72"/>
    </row>
    <row r="148214" spans="31:31" x14ac:dyDescent="0.25">
      <c r="AE148214" s="72"/>
    </row>
    <row r="148215" spans="31:31" x14ac:dyDescent="0.25">
      <c r="AE148215" s="72"/>
    </row>
    <row r="148216" spans="31:31" x14ac:dyDescent="0.25">
      <c r="AE148216" s="72"/>
    </row>
    <row r="148217" spans="31:31" x14ac:dyDescent="0.25">
      <c r="AE148217" s="72"/>
    </row>
    <row r="148218" spans="31:31" x14ac:dyDescent="0.25">
      <c r="AE148218" s="72"/>
    </row>
    <row r="148219" spans="31:31" x14ac:dyDescent="0.25">
      <c r="AE148219" s="72"/>
    </row>
    <row r="148220" spans="31:31" x14ac:dyDescent="0.25">
      <c r="AE148220" s="72"/>
    </row>
    <row r="148221" spans="31:31" x14ac:dyDescent="0.25">
      <c r="AE148221" s="72"/>
    </row>
    <row r="148222" spans="31:31" x14ac:dyDescent="0.25">
      <c r="AE148222" s="72"/>
    </row>
    <row r="148223" spans="31:31" x14ac:dyDescent="0.25">
      <c r="AE148223" s="72"/>
    </row>
    <row r="148224" spans="31:31" x14ac:dyDescent="0.25">
      <c r="AE148224" s="72"/>
    </row>
    <row r="148225" spans="31:31" x14ac:dyDescent="0.25">
      <c r="AE148225" s="72"/>
    </row>
    <row r="148226" spans="31:31" x14ac:dyDescent="0.25">
      <c r="AE148226" s="72"/>
    </row>
    <row r="148227" spans="31:31" x14ac:dyDescent="0.25">
      <c r="AE148227" s="72"/>
    </row>
    <row r="148228" spans="31:31" x14ac:dyDescent="0.25">
      <c r="AE148228" s="72"/>
    </row>
    <row r="148229" spans="31:31" x14ac:dyDescent="0.25">
      <c r="AE148229" s="72"/>
    </row>
    <row r="148230" spans="31:31" x14ac:dyDescent="0.25">
      <c r="AE148230" s="72"/>
    </row>
    <row r="148231" spans="31:31" x14ac:dyDescent="0.25">
      <c r="AE148231" s="72"/>
    </row>
    <row r="148232" spans="31:31" x14ac:dyDescent="0.25">
      <c r="AE148232" s="72"/>
    </row>
    <row r="148233" spans="31:31" x14ac:dyDescent="0.25">
      <c r="AE148233" s="72"/>
    </row>
    <row r="148234" spans="31:31" x14ac:dyDescent="0.25">
      <c r="AE148234" s="72"/>
    </row>
    <row r="148235" spans="31:31" x14ac:dyDescent="0.25">
      <c r="AE148235" s="72"/>
    </row>
    <row r="148236" spans="31:31" x14ac:dyDescent="0.25">
      <c r="AE148236" s="72"/>
    </row>
    <row r="148237" spans="31:31" x14ac:dyDescent="0.25">
      <c r="AE148237" s="72"/>
    </row>
    <row r="148238" spans="31:31" x14ac:dyDescent="0.25">
      <c r="AE148238" s="72"/>
    </row>
    <row r="148239" spans="31:31" x14ac:dyDescent="0.25">
      <c r="AE148239" s="72"/>
    </row>
    <row r="148240" spans="31:31" x14ac:dyDescent="0.25">
      <c r="AE148240" s="72"/>
    </row>
    <row r="148241" spans="31:31" x14ac:dyDescent="0.25">
      <c r="AE148241" s="72"/>
    </row>
    <row r="148242" spans="31:31" x14ac:dyDescent="0.25">
      <c r="AE148242" s="72"/>
    </row>
    <row r="148243" spans="31:31" x14ac:dyDescent="0.25">
      <c r="AE148243" s="72"/>
    </row>
    <row r="148244" spans="31:31" x14ac:dyDescent="0.25">
      <c r="AE148244" s="72"/>
    </row>
    <row r="148245" spans="31:31" x14ac:dyDescent="0.25">
      <c r="AE148245" s="72"/>
    </row>
    <row r="148246" spans="31:31" x14ac:dyDescent="0.25">
      <c r="AE148246" s="72"/>
    </row>
    <row r="148247" spans="31:31" x14ac:dyDescent="0.25">
      <c r="AE148247" s="72"/>
    </row>
    <row r="148248" spans="31:31" x14ac:dyDescent="0.25">
      <c r="AE148248" s="72"/>
    </row>
    <row r="148249" spans="31:31" x14ac:dyDescent="0.25">
      <c r="AE148249" s="72"/>
    </row>
    <row r="148250" spans="31:31" x14ac:dyDescent="0.25">
      <c r="AE148250" s="72"/>
    </row>
    <row r="148251" spans="31:31" x14ac:dyDescent="0.25">
      <c r="AE148251" s="72"/>
    </row>
    <row r="148252" spans="31:31" x14ac:dyDescent="0.25">
      <c r="AE148252" s="72"/>
    </row>
    <row r="148253" spans="31:31" x14ac:dyDescent="0.25">
      <c r="AE148253" s="72"/>
    </row>
    <row r="148254" spans="31:31" x14ac:dyDescent="0.25">
      <c r="AE148254" s="72"/>
    </row>
    <row r="148255" spans="31:31" x14ac:dyDescent="0.25">
      <c r="AE148255" s="72"/>
    </row>
    <row r="148256" spans="31:31" x14ac:dyDescent="0.25">
      <c r="AE148256" s="72"/>
    </row>
    <row r="148257" spans="31:31" x14ac:dyDescent="0.25">
      <c r="AE148257" s="72"/>
    </row>
    <row r="148258" spans="31:31" x14ac:dyDescent="0.25">
      <c r="AE148258" s="72"/>
    </row>
    <row r="148259" spans="31:31" x14ac:dyDescent="0.25">
      <c r="AE148259" s="72"/>
    </row>
    <row r="148260" spans="31:31" x14ac:dyDescent="0.25">
      <c r="AE148260" s="72"/>
    </row>
    <row r="148261" spans="31:31" x14ac:dyDescent="0.25">
      <c r="AE148261" s="72"/>
    </row>
    <row r="148262" spans="31:31" x14ac:dyDescent="0.25">
      <c r="AE148262" s="72"/>
    </row>
    <row r="148263" spans="31:31" x14ac:dyDescent="0.25">
      <c r="AE148263" s="72"/>
    </row>
    <row r="148264" spans="31:31" x14ac:dyDescent="0.25">
      <c r="AE148264" s="72"/>
    </row>
    <row r="148265" spans="31:31" x14ac:dyDescent="0.25">
      <c r="AE148265" s="72"/>
    </row>
    <row r="148266" spans="31:31" x14ac:dyDescent="0.25">
      <c r="AE148266" s="72"/>
    </row>
    <row r="148267" spans="31:31" x14ac:dyDescent="0.25">
      <c r="AE148267" s="72"/>
    </row>
    <row r="148268" spans="31:31" x14ac:dyDescent="0.25">
      <c r="AE148268" s="72"/>
    </row>
    <row r="148269" spans="31:31" x14ac:dyDescent="0.25">
      <c r="AE148269" s="72"/>
    </row>
    <row r="148270" spans="31:31" x14ac:dyDescent="0.25">
      <c r="AE148270" s="72"/>
    </row>
    <row r="148271" spans="31:31" x14ac:dyDescent="0.25">
      <c r="AE148271" s="72"/>
    </row>
    <row r="148272" spans="31:31" x14ac:dyDescent="0.25">
      <c r="AE148272" s="72"/>
    </row>
    <row r="148273" spans="31:31" x14ac:dyDescent="0.25">
      <c r="AE148273" s="72"/>
    </row>
    <row r="148274" spans="31:31" x14ac:dyDescent="0.25">
      <c r="AE148274" s="72"/>
    </row>
    <row r="148275" spans="31:31" x14ac:dyDescent="0.25">
      <c r="AE148275" s="72"/>
    </row>
    <row r="148276" spans="31:31" x14ac:dyDescent="0.25">
      <c r="AE148276" s="72"/>
    </row>
    <row r="148277" spans="31:31" x14ac:dyDescent="0.25">
      <c r="AE148277" s="72"/>
    </row>
    <row r="148278" spans="31:31" x14ac:dyDescent="0.25">
      <c r="AE148278" s="72"/>
    </row>
    <row r="148279" spans="31:31" x14ac:dyDescent="0.25">
      <c r="AE148279" s="72"/>
    </row>
    <row r="148280" spans="31:31" x14ac:dyDescent="0.25">
      <c r="AE148280" s="72"/>
    </row>
    <row r="148281" spans="31:31" x14ac:dyDescent="0.25">
      <c r="AE148281" s="72"/>
    </row>
    <row r="148282" spans="31:31" x14ac:dyDescent="0.25">
      <c r="AE148282" s="72"/>
    </row>
    <row r="148283" spans="31:31" x14ac:dyDescent="0.25">
      <c r="AE148283" s="72"/>
    </row>
    <row r="148284" spans="31:31" x14ac:dyDescent="0.25">
      <c r="AE148284" s="72"/>
    </row>
    <row r="148285" spans="31:31" x14ac:dyDescent="0.25">
      <c r="AE148285" s="72"/>
    </row>
    <row r="148286" spans="31:31" x14ac:dyDescent="0.25">
      <c r="AE148286" s="72"/>
    </row>
    <row r="148287" spans="31:31" x14ac:dyDescent="0.25">
      <c r="AE148287" s="72"/>
    </row>
    <row r="148288" spans="31:31" x14ac:dyDescent="0.25">
      <c r="AE148288" s="72"/>
    </row>
    <row r="148289" spans="31:31" x14ac:dyDescent="0.25">
      <c r="AE148289" s="72"/>
    </row>
    <row r="148290" spans="31:31" x14ac:dyDescent="0.25">
      <c r="AE148290" s="72"/>
    </row>
    <row r="148291" spans="31:31" x14ac:dyDescent="0.25">
      <c r="AE148291" s="72"/>
    </row>
    <row r="148292" spans="31:31" x14ac:dyDescent="0.25">
      <c r="AE148292" s="72"/>
    </row>
    <row r="148293" spans="31:31" x14ac:dyDescent="0.25">
      <c r="AE148293" s="72"/>
    </row>
    <row r="148294" spans="31:31" x14ac:dyDescent="0.25">
      <c r="AE148294" s="72"/>
    </row>
    <row r="148295" spans="31:31" x14ac:dyDescent="0.25">
      <c r="AE148295" s="72"/>
    </row>
    <row r="148296" spans="31:31" x14ac:dyDescent="0.25">
      <c r="AE148296" s="72"/>
    </row>
    <row r="148297" spans="31:31" x14ac:dyDescent="0.25">
      <c r="AE148297" s="72"/>
    </row>
    <row r="148298" spans="31:31" x14ac:dyDescent="0.25">
      <c r="AE148298" s="72"/>
    </row>
    <row r="148299" spans="31:31" x14ac:dyDescent="0.25">
      <c r="AE148299" s="72"/>
    </row>
    <row r="148300" spans="31:31" x14ac:dyDescent="0.25">
      <c r="AE148300" s="72"/>
    </row>
    <row r="148301" spans="31:31" x14ac:dyDescent="0.25">
      <c r="AE148301" s="72"/>
    </row>
    <row r="148302" spans="31:31" x14ac:dyDescent="0.25">
      <c r="AE148302" s="72"/>
    </row>
    <row r="148303" spans="31:31" x14ac:dyDescent="0.25">
      <c r="AE148303" s="72"/>
    </row>
    <row r="148304" spans="31:31" x14ac:dyDescent="0.25">
      <c r="AE148304" s="72"/>
    </row>
    <row r="148305" spans="31:31" x14ac:dyDescent="0.25">
      <c r="AE148305" s="72"/>
    </row>
    <row r="148306" spans="31:31" x14ac:dyDescent="0.25">
      <c r="AE148306" s="72"/>
    </row>
    <row r="148307" spans="31:31" x14ac:dyDescent="0.25">
      <c r="AE148307" s="72"/>
    </row>
    <row r="148308" spans="31:31" x14ac:dyDescent="0.25">
      <c r="AE148308" s="72"/>
    </row>
    <row r="148309" spans="31:31" x14ac:dyDescent="0.25">
      <c r="AE148309" s="72"/>
    </row>
    <row r="148310" spans="31:31" x14ac:dyDescent="0.25">
      <c r="AE148310" s="72"/>
    </row>
    <row r="148311" spans="31:31" x14ac:dyDescent="0.25">
      <c r="AE148311" s="72"/>
    </row>
    <row r="148312" spans="31:31" x14ac:dyDescent="0.25">
      <c r="AE148312" s="72"/>
    </row>
    <row r="148313" spans="31:31" x14ac:dyDescent="0.25">
      <c r="AE148313" s="72"/>
    </row>
    <row r="148314" spans="31:31" x14ac:dyDescent="0.25">
      <c r="AE148314" s="72"/>
    </row>
    <row r="148315" spans="31:31" x14ac:dyDescent="0.25">
      <c r="AE148315" s="72"/>
    </row>
    <row r="148316" spans="31:31" x14ac:dyDescent="0.25">
      <c r="AE148316" s="72"/>
    </row>
    <row r="148317" spans="31:31" x14ac:dyDescent="0.25">
      <c r="AE148317" s="72"/>
    </row>
    <row r="148318" spans="31:31" x14ac:dyDescent="0.25">
      <c r="AE148318" s="72"/>
    </row>
    <row r="148319" spans="31:31" x14ac:dyDescent="0.25">
      <c r="AE148319" s="72"/>
    </row>
    <row r="148320" spans="31:31" x14ac:dyDescent="0.25">
      <c r="AE148320" s="72"/>
    </row>
    <row r="148321" spans="31:31" x14ac:dyDescent="0.25">
      <c r="AE148321" s="72"/>
    </row>
    <row r="148322" spans="31:31" x14ac:dyDescent="0.25">
      <c r="AE148322" s="72"/>
    </row>
    <row r="148323" spans="31:31" x14ac:dyDescent="0.25">
      <c r="AE148323" s="72"/>
    </row>
    <row r="148324" spans="31:31" x14ac:dyDescent="0.25">
      <c r="AE148324" s="72"/>
    </row>
    <row r="148325" spans="31:31" x14ac:dyDescent="0.25">
      <c r="AE148325" s="72"/>
    </row>
    <row r="148326" spans="31:31" x14ac:dyDescent="0.25">
      <c r="AE148326" s="72"/>
    </row>
    <row r="148327" spans="31:31" x14ac:dyDescent="0.25">
      <c r="AE148327" s="72"/>
    </row>
    <row r="148328" spans="31:31" x14ac:dyDescent="0.25">
      <c r="AE148328" s="72"/>
    </row>
    <row r="148329" spans="31:31" x14ac:dyDescent="0.25">
      <c r="AE148329" s="72"/>
    </row>
    <row r="148330" spans="31:31" x14ac:dyDescent="0.25">
      <c r="AE148330" s="72"/>
    </row>
    <row r="148331" spans="31:31" x14ac:dyDescent="0.25">
      <c r="AE148331" s="72"/>
    </row>
    <row r="148332" spans="31:31" x14ac:dyDescent="0.25">
      <c r="AE148332" s="72"/>
    </row>
    <row r="148333" spans="31:31" x14ac:dyDescent="0.25">
      <c r="AE148333" s="72"/>
    </row>
    <row r="148334" spans="31:31" x14ac:dyDescent="0.25">
      <c r="AE148334" s="72"/>
    </row>
    <row r="148335" spans="31:31" x14ac:dyDescent="0.25">
      <c r="AE148335" s="72"/>
    </row>
    <row r="148336" spans="31:31" x14ac:dyDescent="0.25">
      <c r="AE148336" s="72"/>
    </row>
    <row r="148337" spans="31:31" x14ac:dyDescent="0.25">
      <c r="AE148337" s="72"/>
    </row>
    <row r="148338" spans="31:31" x14ac:dyDescent="0.25">
      <c r="AE148338" s="72"/>
    </row>
    <row r="148339" spans="31:31" x14ac:dyDescent="0.25">
      <c r="AE148339" s="72"/>
    </row>
    <row r="148340" spans="31:31" x14ac:dyDescent="0.25">
      <c r="AE148340" s="72"/>
    </row>
    <row r="148341" spans="31:31" x14ac:dyDescent="0.25">
      <c r="AE148341" s="72"/>
    </row>
    <row r="148342" spans="31:31" x14ac:dyDescent="0.25">
      <c r="AE148342" s="72"/>
    </row>
    <row r="148343" spans="31:31" x14ac:dyDescent="0.25">
      <c r="AE148343" s="72"/>
    </row>
    <row r="148344" spans="31:31" x14ac:dyDescent="0.25">
      <c r="AE148344" s="72"/>
    </row>
    <row r="148345" spans="31:31" x14ac:dyDescent="0.25">
      <c r="AE148345" s="72"/>
    </row>
    <row r="148346" spans="31:31" x14ac:dyDescent="0.25">
      <c r="AE148346" s="72"/>
    </row>
    <row r="148347" spans="31:31" x14ac:dyDescent="0.25">
      <c r="AE148347" s="72"/>
    </row>
    <row r="148348" spans="31:31" x14ac:dyDescent="0.25">
      <c r="AE148348" s="72"/>
    </row>
    <row r="148349" spans="31:31" x14ac:dyDescent="0.25">
      <c r="AE148349" s="72"/>
    </row>
    <row r="148350" spans="31:31" x14ac:dyDescent="0.25">
      <c r="AE148350" s="72"/>
    </row>
    <row r="148351" spans="31:31" x14ac:dyDescent="0.25">
      <c r="AE148351" s="72"/>
    </row>
    <row r="148352" spans="31:31" x14ac:dyDescent="0.25">
      <c r="AE148352" s="72"/>
    </row>
    <row r="148353" spans="31:31" x14ac:dyDescent="0.25">
      <c r="AE148353" s="72"/>
    </row>
    <row r="148354" spans="31:31" x14ac:dyDescent="0.25">
      <c r="AE148354" s="72"/>
    </row>
    <row r="148355" spans="31:31" x14ac:dyDescent="0.25">
      <c r="AE148355" s="72"/>
    </row>
    <row r="148356" spans="31:31" x14ac:dyDescent="0.25">
      <c r="AE148356" s="72"/>
    </row>
    <row r="148357" spans="31:31" x14ac:dyDescent="0.25">
      <c r="AE148357" s="72"/>
    </row>
    <row r="148358" spans="31:31" x14ac:dyDescent="0.25">
      <c r="AE148358" s="72"/>
    </row>
    <row r="148359" spans="31:31" x14ac:dyDescent="0.25">
      <c r="AE148359" s="72"/>
    </row>
    <row r="148360" spans="31:31" x14ac:dyDescent="0.25">
      <c r="AE148360" s="72"/>
    </row>
    <row r="148361" spans="31:31" x14ac:dyDescent="0.25">
      <c r="AE148361" s="72"/>
    </row>
    <row r="148362" spans="31:31" x14ac:dyDescent="0.25">
      <c r="AE148362" s="72"/>
    </row>
    <row r="148363" spans="31:31" x14ac:dyDescent="0.25">
      <c r="AE148363" s="72"/>
    </row>
    <row r="148364" spans="31:31" x14ac:dyDescent="0.25">
      <c r="AE148364" s="72"/>
    </row>
    <row r="148365" spans="31:31" x14ac:dyDescent="0.25">
      <c r="AE148365" s="72"/>
    </row>
    <row r="148366" spans="31:31" x14ac:dyDescent="0.25">
      <c r="AE148366" s="72"/>
    </row>
    <row r="148367" spans="31:31" x14ac:dyDescent="0.25">
      <c r="AE148367" s="72"/>
    </row>
    <row r="148368" spans="31:31" x14ac:dyDescent="0.25">
      <c r="AE148368" s="72"/>
    </row>
    <row r="148369" spans="31:31" x14ac:dyDescent="0.25">
      <c r="AE148369" s="72"/>
    </row>
    <row r="148370" spans="31:31" x14ac:dyDescent="0.25">
      <c r="AE148370" s="72"/>
    </row>
    <row r="148371" spans="31:31" x14ac:dyDescent="0.25">
      <c r="AE148371" s="72"/>
    </row>
    <row r="148372" spans="31:31" x14ac:dyDescent="0.25">
      <c r="AE148372" s="72"/>
    </row>
    <row r="148373" spans="31:31" x14ac:dyDescent="0.25">
      <c r="AE148373" s="72"/>
    </row>
    <row r="148374" spans="31:31" x14ac:dyDescent="0.25">
      <c r="AE148374" s="72"/>
    </row>
    <row r="148375" spans="31:31" x14ac:dyDescent="0.25">
      <c r="AE148375" s="72"/>
    </row>
    <row r="148376" spans="31:31" x14ac:dyDescent="0.25">
      <c r="AE148376" s="72"/>
    </row>
    <row r="148377" spans="31:31" x14ac:dyDescent="0.25">
      <c r="AE148377" s="72"/>
    </row>
    <row r="148378" spans="31:31" x14ac:dyDescent="0.25">
      <c r="AE148378" s="72"/>
    </row>
    <row r="148379" spans="31:31" x14ac:dyDescent="0.25">
      <c r="AE148379" s="72"/>
    </row>
    <row r="148380" spans="31:31" x14ac:dyDescent="0.25">
      <c r="AE148380" s="72"/>
    </row>
    <row r="148381" spans="31:31" x14ac:dyDescent="0.25">
      <c r="AE148381" s="72"/>
    </row>
    <row r="148382" spans="31:31" x14ac:dyDescent="0.25">
      <c r="AE148382" s="72"/>
    </row>
    <row r="148383" spans="31:31" x14ac:dyDescent="0.25">
      <c r="AE148383" s="72"/>
    </row>
    <row r="148384" spans="31:31" x14ac:dyDescent="0.25">
      <c r="AE148384" s="72"/>
    </row>
    <row r="148385" spans="31:31" x14ac:dyDescent="0.25">
      <c r="AE148385" s="72"/>
    </row>
    <row r="148386" spans="31:31" x14ac:dyDescent="0.25">
      <c r="AE148386" s="72"/>
    </row>
    <row r="148387" spans="31:31" x14ac:dyDescent="0.25">
      <c r="AE148387" s="72"/>
    </row>
    <row r="148388" spans="31:31" x14ac:dyDescent="0.25">
      <c r="AE148388" s="72"/>
    </row>
    <row r="148389" spans="31:31" x14ac:dyDescent="0.25">
      <c r="AE148389" s="72"/>
    </row>
    <row r="148390" spans="31:31" x14ac:dyDescent="0.25">
      <c r="AE148390" s="72"/>
    </row>
    <row r="148391" spans="31:31" x14ac:dyDescent="0.25">
      <c r="AE148391" s="72"/>
    </row>
    <row r="148392" spans="31:31" x14ac:dyDescent="0.25">
      <c r="AE148392" s="72"/>
    </row>
    <row r="148393" spans="31:31" x14ac:dyDescent="0.25">
      <c r="AE148393" s="72"/>
    </row>
    <row r="148394" spans="31:31" x14ac:dyDescent="0.25">
      <c r="AE148394" s="72"/>
    </row>
    <row r="148395" spans="31:31" x14ac:dyDescent="0.25">
      <c r="AE148395" s="72"/>
    </row>
    <row r="148396" spans="31:31" x14ac:dyDescent="0.25">
      <c r="AE148396" s="72"/>
    </row>
    <row r="148397" spans="31:31" x14ac:dyDescent="0.25">
      <c r="AE148397" s="72"/>
    </row>
    <row r="148398" spans="31:31" x14ac:dyDescent="0.25">
      <c r="AE148398" s="72"/>
    </row>
    <row r="148399" spans="31:31" x14ac:dyDescent="0.25">
      <c r="AE148399" s="72"/>
    </row>
    <row r="148400" spans="31:31" x14ac:dyDescent="0.25">
      <c r="AE148400" s="72"/>
    </row>
    <row r="148401" spans="31:31" x14ac:dyDescent="0.25">
      <c r="AE148401" s="72"/>
    </row>
    <row r="148402" spans="31:31" x14ac:dyDescent="0.25">
      <c r="AE148402" s="72"/>
    </row>
    <row r="148403" spans="31:31" x14ac:dyDescent="0.25">
      <c r="AE148403" s="72"/>
    </row>
    <row r="148404" spans="31:31" x14ac:dyDescent="0.25">
      <c r="AE148404" s="72"/>
    </row>
    <row r="148405" spans="31:31" x14ac:dyDescent="0.25">
      <c r="AE148405" s="72"/>
    </row>
    <row r="148406" spans="31:31" x14ac:dyDescent="0.25">
      <c r="AE148406" s="72"/>
    </row>
    <row r="148407" spans="31:31" x14ac:dyDescent="0.25">
      <c r="AE148407" s="72"/>
    </row>
    <row r="148408" spans="31:31" x14ac:dyDescent="0.25">
      <c r="AE148408" s="72"/>
    </row>
    <row r="148409" spans="31:31" x14ac:dyDescent="0.25">
      <c r="AE148409" s="72"/>
    </row>
    <row r="148410" spans="31:31" x14ac:dyDescent="0.25">
      <c r="AE148410" s="72"/>
    </row>
    <row r="148411" spans="31:31" x14ac:dyDescent="0.25">
      <c r="AE148411" s="72"/>
    </row>
    <row r="148412" spans="31:31" x14ac:dyDescent="0.25">
      <c r="AE148412" s="72"/>
    </row>
    <row r="148413" spans="31:31" x14ac:dyDescent="0.25">
      <c r="AE148413" s="72"/>
    </row>
    <row r="148414" spans="31:31" x14ac:dyDescent="0.25">
      <c r="AE148414" s="72"/>
    </row>
    <row r="148415" spans="31:31" x14ac:dyDescent="0.25">
      <c r="AE148415" s="72"/>
    </row>
    <row r="148416" spans="31:31" x14ac:dyDescent="0.25">
      <c r="AE148416" s="72"/>
    </row>
    <row r="148417" spans="31:31" x14ac:dyDescent="0.25">
      <c r="AE148417" s="72"/>
    </row>
    <row r="148418" spans="31:31" x14ac:dyDescent="0.25">
      <c r="AE148418" s="72"/>
    </row>
    <row r="148419" spans="31:31" x14ac:dyDescent="0.25">
      <c r="AE148419" s="72"/>
    </row>
    <row r="148420" spans="31:31" x14ac:dyDescent="0.25">
      <c r="AE148420" s="72"/>
    </row>
    <row r="148421" spans="31:31" x14ac:dyDescent="0.25">
      <c r="AE148421" s="72"/>
    </row>
    <row r="148422" spans="31:31" x14ac:dyDescent="0.25">
      <c r="AE148422" s="72"/>
    </row>
    <row r="148423" spans="31:31" x14ac:dyDescent="0.25">
      <c r="AE148423" s="72"/>
    </row>
    <row r="148424" spans="31:31" x14ac:dyDescent="0.25">
      <c r="AE148424" s="72"/>
    </row>
    <row r="148425" spans="31:31" x14ac:dyDescent="0.25">
      <c r="AE148425" s="72"/>
    </row>
    <row r="148426" spans="31:31" x14ac:dyDescent="0.25">
      <c r="AE148426" s="72"/>
    </row>
    <row r="148427" spans="31:31" x14ac:dyDescent="0.25">
      <c r="AE148427" s="72"/>
    </row>
    <row r="148428" spans="31:31" x14ac:dyDescent="0.25">
      <c r="AE148428" s="72"/>
    </row>
    <row r="148429" spans="31:31" x14ac:dyDescent="0.25">
      <c r="AE148429" s="72"/>
    </row>
    <row r="148430" spans="31:31" x14ac:dyDescent="0.25">
      <c r="AE148430" s="72"/>
    </row>
    <row r="148431" spans="31:31" x14ac:dyDescent="0.25">
      <c r="AE148431" s="72"/>
    </row>
    <row r="148432" spans="31:31" x14ac:dyDescent="0.25">
      <c r="AE148432" s="72"/>
    </row>
    <row r="148433" spans="31:31" x14ac:dyDescent="0.25">
      <c r="AE148433" s="72"/>
    </row>
    <row r="148434" spans="31:31" x14ac:dyDescent="0.25">
      <c r="AE148434" s="72"/>
    </row>
    <row r="148435" spans="31:31" x14ac:dyDescent="0.25">
      <c r="AE148435" s="72"/>
    </row>
    <row r="148436" spans="31:31" x14ac:dyDescent="0.25">
      <c r="AE148436" s="72"/>
    </row>
    <row r="148437" spans="31:31" x14ac:dyDescent="0.25">
      <c r="AE148437" s="72"/>
    </row>
    <row r="148438" spans="31:31" x14ac:dyDescent="0.25">
      <c r="AE148438" s="72"/>
    </row>
    <row r="148439" spans="31:31" x14ac:dyDescent="0.25">
      <c r="AE148439" s="72"/>
    </row>
    <row r="148440" spans="31:31" x14ac:dyDescent="0.25">
      <c r="AE148440" s="72"/>
    </row>
    <row r="148441" spans="31:31" x14ac:dyDescent="0.25">
      <c r="AE148441" s="72"/>
    </row>
    <row r="148442" spans="31:31" x14ac:dyDescent="0.25">
      <c r="AE148442" s="72"/>
    </row>
    <row r="148443" spans="31:31" x14ac:dyDescent="0.25">
      <c r="AE148443" s="72"/>
    </row>
    <row r="148444" spans="31:31" x14ac:dyDescent="0.25">
      <c r="AE148444" s="72"/>
    </row>
    <row r="148445" spans="31:31" x14ac:dyDescent="0.25">
      <c r="AE148445" s="72"/>
    </row>
    <row r="148446" spans="31:31" x14ac:dyDescent="0.25">
      <c r="AE148446" s="72"/>
    </row>
    <row r="148447" spans="31:31" x14ac:dyDescent="0.25">
      <c r="AE148447" s="72"/>
    </row>
    <row r="148448" spans="31:31" x14ac:dyDescent="0.25">
      <c r="AE148448" s="72"/>
    </row>
    <row r="148449" spans="31:31" x14ac:dyDescent="0.25">
      <c r="AE148449" s="72"/>
    </row>
    <row r="148450" spans="31:31" x14ac:dyDescent="0.25">
      <c r="AE148450" s="72"/>
    </row>
    <row r="148451" spans="31:31" x14ac:dyDescent="0.25">
      <c r="AE148451" s="72"/>
    </row>
    <row r="148452" spans="31:31" x14ac:dyDescent="0.25">
      <c r="AE148452" s="72"/>
    </row>
    <row r="148453" spans="31:31" x14ac:dyDescent="0.25">
      <c r="AE148453" s="72"/>
    </row>
    <row r="148454" spans="31:31" x14ac:dyDescent="0.25">
      <c r="AE148454" s="72"/>
    </row>
    <row r="148455" spans="31:31" x14ac:dyDescent="0.25">
      <c r="AE148455" s="72"/>
    </row>
    <row r="148456" spans="31:31" x14ac:dyDescent="0.25">
      <c r="AE148456" s="72"/>
    </row>
    <row r="148457" spans="31:31" x14ac:dyDescent="0.25">
      <c r="AE148457" s="72"/>
    </row>
    <row r="148458" spans="31:31" x14ac:dyDescent="0.25">
      <c r="AE148458" s="72"/>
    </row>
    <row r="148459" spans="31:31" x14ac:dyDescent="0.25">
      <c r="AE148459" s="72"/>
    </row>
    <row r="148460" spans="31:31" x14ac:dyDescent="0.25">
      <c r="AE148460" s="72"/>
    </row>
    <row r="148461" spans="31:31" x14ac:dyDescent="0.25">
      <c r="AE148461" s="72"/>
    </row>
    <row r="148462" spans="31:31" x14ac:dyDescent="0.25">
      <c r="AE148462" s="72"/>
    </row>
    <row r="148463" spans="31:31" x14ac:dyDescent="0.25">
      <c r="AE148463" s="72"/>
    </row>
    <row r="148464" spans="31:31" x14ac:dyDescent="0.25">
      <c r="AE148464" s="72"/>
    </row>
    <row r="148465" spans="31:31" x14ac:dyDescent="0.25">
      <c r="AE148465" s="72"/>
    </row>
    <row r="148466" spans="31:31" x14ac:dyDescent="0.25">
      <c r="AE148466" s="72"/>
    </row>
    <row r="148467" spans="31:31" x14ac:dyDescent="0.25">
      <c r="AE148467" s="72"/>
    </row>
    <row r="148468" spans="31:31" x14ac:dyDescent="0.25">
      <c r="AE148468" s="72"/>
    </row>
    <row r="148469" spans="31:31" x14ac:dyDescent="0.25">
      <c r="AE148469" s="72"/>
    </row>
    <row r="148470" spans="31:31" x14ac:dyDescent="0.25">
      <c r="AE148470" s="72"/>
    </row>
    <row r="148471" spans="31:31" x14ac:dyDescent="0.25">
      <c r="AE148471" s="72"/>
    </row>
    <row r="148472" spans="31:31" x14ac:dyDescent="0.25">
      <c r="AE148472" s="72"/>
    </row>
    <row r="148473" spans="31:31" x14ac:dyDescent="0.25">
      <c r="AE148473" s="72"/>
    </row>
    <row r="148474" spans="31:31" x14ac:dyDescent="0.25">
      <c r="AE148474" s="72"/>
    </row>
    <row r="148475" spans="31:31" x14ac:dyDescent="0.25">
      <c r="AE148475" s="72"/>
    </row>
    <row r="148476" spans="31:31" x14ac:dyDescent="0.25">
      <c r="AE148476" s="72"/>
    </row>
    <row r="148477" spans="31:31" x14ac:dyDescent="0.25">
      <c r="AE148477" s="72"/>
    </row>
    <row r="148478" spans="31:31" x14ac:dyDescent="0.25">
      <c r="AE148478" s="72"/>
    </row>
    <row r="148479" spans="31:31" x14ac:dyDescent="0.25">
      <c r="AE148479" s="72"/>
    </row>
    <row r="148480" spans="31:31" x14ac:dyDescent="0.25">
      <c r="AE148480" s="72"/>
    </row>
    <row r="148481" spans="31:31" x14ac:dyDescent="0.25">
      <c r="AE148481" s="72"/>
    </row>
    <row r="148482" spans="31:31" x14ac:dyDescent="0.25">
      <c r="AE148482" s="72"/>
    </row>
    <row r="148483" spans="31:31" x14ac:dyDescent="0.25">
      <c r="AE148483" s="72"/>
    </row>
    <row r="148484" spans="31:31" x14ac:dyDescent="0.25">
      <c r="AE148484" s="72"/>
    </row>
    <row r="148485" spans="31:31" x14ac:dyDescent="0.25">
      <c r="AE148485" s="72"/>
    </row>
    <row r="148486" spans="31:31" x14ac:dyDescent="0.25">
      <c r="AE148486" s="72"/>
    </row>
    <row r="148487" spans="31:31" x14ac:dyDescent="0.25">
      <c r="AE148487" s="72"/>
    </row>
    <row r="148488" spans="31:31" x14ac:dyDescent="0.25">
      <c r="AE148488" s="72"/>
    </row>
    <row r="148489" spans="31:31" x14ac:dyDescent="0.25">
      <c r="AE148489" s="72"/>
    </row>
    <row r="148490" spans="31:31" x14ac:dyDescent="0.25">
      <c r="AE148490" s="72"/>
    </row>
    <row r="148491" spans="31:31" x14ac:dyDescent="0.25">
      <c r="AE148491" s="72"/>
    </row>
    <row r="148492" spans="31:31" x14ac:dyDescent="0.25">
      <c r="AE148492" s="72"/>
    </row>
    <row r="148493" spans="31:31" x14ac:dyDescent="0.25">
      <c r="AE148493" s="72"/>
    </row>
    <row r="148494" spans="31:31" x14ac:dyDescent="0.25">
      <c r="AE148494" s="72"/>
    </row>
    <row r="148495" spans="31:31" x14ac:dyDescent="0.25">
      <c r="AE148495" s="72"/>
    </row>
    <row r="148496" spans="31:31" x14ac:dyDescent="0.25">
      <c r="AE148496" s="72"/>
    </row>
    <row r="148497" spans="31:31" x14ac:dyDescent="0.25">
      <c r="AE148497" s="72"/>
    </row>
    <row r="148498" spans="31:31" x14ac:dyDescent="0.25">
      <c r="AE148498" s="72"/>
    </row>
    <row r="148499" spans="31:31" x14ac:dyDescent="0.25">
      <c r="AE148499" s="72"/>
    </row>
    <row r="148500" spans="31:31" x14ac:dyDescent="0.25">
      <c r="AE148500" s="72"/>
    </row>
    <row r="148501" spans="31:31" x14ac:dyDescent="0.25">
      <c r="AE148501" s="72"/>
    </row>
    <row r="148502" spans="31:31" x14ac:dyDescent="0.25">
      <c r="AE148502" s="72"/>
    </row>
    <row r="148503" spans="31:31" x14ac:dyDescent="0.25">
      <c r="AE148503" s="72"/>
    </row>
    <row r="148504" spans="31:31" x14ac:dyDescent="0.25">
      <c r="AE148504" s="72"/>
    </row>
    <row r="148505" spans="31:31" x14ac:dyDescent="0.25">
      <c r="AE148505" s="72"/>
    </row>
    <row r="148506" spans="31:31" x14ac:dyDescent="0.25">
      <c r="AE148506" s="72"/>
    </row>
    <row r="148507" spans="31:31" x14ac:dyDescent="0.25">
      <c r="AE148507" s="72"/>
    </row>
    <row r="148508" spans="31:31" x14ac:dyDescent="0.25">
      <c r="AE148508" s="72"/>
    </row>
    <row r="148509" spans="31:31" x14ac:dyDescent="0.25">
      <c r="AE148509" s="72"/>
    </row>
    <row r="148510" spans="31:31" x14ac:dyDescent="0.25">
      <c r="AE148510" s="72"/>
    </row>
    <row r="148511" spans="31:31" x14ac:dyDescent="0.25">
      <c r="AE148511" s="72"/>
    </row>
    <row r="148512" spans="31:31" x14ac:dyDescent="0.25">
      <c r="AE148512" s="72"/>
    </row>
    <row r="148513" spans="31:31" x14ac:dyDescent="0.25">
      <c r="AE148513" s="72"/>
    </row>
    <row r="148514" spans="31:31" x14ac:dyDescent="0.25">
      <c r="AE148514" s="72"/>
    </row>
    <row r="148515" spans="31:31" x14ac:dyDescent="0.25">
      <c r="AE148515" s="72"/>
    </row>
    <row r="148516" spans="31:31" x14ac:dyDescent="0.25">
      <c r="AE148516" s="72"/>
    </row>
    <row r="148517" spans="31:31" x14ac:dyDescent="0.25">
      <c r="AE148517" s="72"/>
    </row>
    <row r="148518" spans="31:31" x14ac:dyDescent="0.25">
      <c r="AE148518" s="72"/>
    </row>
    <row r="148519" spans="31:31" x14ac:dyDescent="0.25">
      <c r="AE148519" s="72"/>
    </row>
    <row r="148520" spans="31:31" x14ac:dyDescent="0.25">
      <c r="AE148520" s="72"/>
    </row>
    <row r="148521" spans="31:31" x14ac:dyDescent="0.25">
      <c r="AE148521" s="72"/>
    </row>
    <row r="148522" spans="31:31" x14ac:dyDescent="0.25">
      <c r="AE148522" s="72"/>
    </row>
    <row r="148523" spans="31:31" x14ac:dyDescent="0.25">
      <c r="AE148523" s="72"/>
    </row>
    <row r="148524" spans="31:31" x14ac:dyDescent="0.25">
      <c r="AE148524" s="72"/>
    </row>
    <row r="148525" spans="31:31" x14ac:dyDescent="0.25">
      <c r="AE148525" s="72"/>
    </row>
    <row r="148526" spans="31:31" x14ac:dyDescent="0.25">
      <c r="AE148526" s="72"/>
    </row>
    <row r="148527" spans="31:31" x14ac:dyDescent="0.25">
      <c r="AE148527" s="72"/>
    </row>
    <row r="148528" spans="31:31" x14ac:dyDescent="0.25">
      <c r="AE148528" s="72"/>
    </row>
    <row r="148529" spans="31:31" x14ac:dyDescent="0.25">
      <c r="AE148529" s="72"/>
    </row>
    <row r="148530" spans="31:31" x14ac:dyDescent="0.25">
      <c r="AE148530" s="72"/>
    </row>
    <row r="148531" spans="31:31" x14ac:dyDescent="0.25">
      <c r="AE148531" s="72"/>
    </row>
    <row r="148532" spans="31:31" x14ac:dyDescent="0.25">
      <c r="AE148532" s="72"/>
    </row>
    <row r="148533" spans="31:31" x14ac:dyDescent="0.25">
      <c r="AE148533" s="72"/>
    </row>
    <row r="148534" spans="31:31" x14ac:dyDescent="0.25">
      <c r="AE148534" s="72"/>
    </row>
    <row r="148535" spans="31:31" x14ac:dyDescent="0.25">
      <c r="AE148535" s="72"/>
    </row>
    <row r="148536" spans="31:31" x14ac:dyDescent="0.25">
      <c r="AE148536" s="72"/>
    </row>
    <row r="148537" spans="31:31" x14ac:dyDescent="0.25">
      <c r="AE148537" s="72"/>
    </row>
    <row r="148538" spans="31:31" x14ac:dyDescent="0.25">
      <c r="AE148538" s="72"/>
    </row>
    <row r="148539" spans="31:31" x14ac:dyDescent="0.25">
      <c r="AE148539" s="72"/>
    </row>
    <row r="148540" spans="31:31" x14ac:dyDescent="0.25">
      <c r="AE148540" s="72"/>
    </row>
    <row r="148541" spans="31:31" x14ac:dyDescent="0.25">
      <c r="AE148541" s="72"/>
    </row>
    <row r="148542" spans="31:31" x14ac:dyDescent="0.25">
      <c r="AE148542" s="72"/>
    </row>
    <row r="148543" spans="31:31" x14ac:dyDescent="0.25">
      <c r="AE148543" s="72"/>
    </row>
    <row r="148544" spans="31:31" x14ac:dyDescent="0.25">
      <c r="AE148544" s="72"/>
    </row>
    <row r="148545" spans="31:31" x14ac:dyDescent="0.25">
      <c r="AE148545" s="72"/>
    </row>
    <row r="148546" spans="31:31" x14ac:dyDescent="0.25">
      <c r="AE148546" s="72"/>
    </row>
    <row r="148547" spans="31:31" x14ac:dyDescent="0.25">
      <c r="AE148547" s="72"/>
    </row>
    <row r="148548" spans="31:31" x14ac:dyDescent="0.25">
      <c r="AE148548" s="72"/>
    </row>
    <row r="148549" spans="31:31" x14ac:dyDescent="0.25">
      <c r="AE148549" s="72"/>
    </row>
    <row r="148550" spans="31:31" x14ac:dyDescent="0.25">
      <c r="AE148550" s="72"/>
    </row>
    <row r="148551" spans="31:31" x14ac:dyDescent="0.25">
      <c r="AE148551" s="72"/>
    </row>
    <row r="148552" spans="31:31" x14ac:dyDescent="0.25">
      <c r="AE148552" s="72"/>
    </row>
    <row r="148553" spans="31:31" x14ac:dyDescent="0.25">
      <c r="AE148553" s="72"/>
    </row>
    <row r="148554" spans="31:31" x14ac:dyDescent="0.25">
      <c r="AE148554" s="72"/>
    </row>
    <row r="148555" spans="31:31" x14ac:dyDescent="0.25">
      <c r="AE148555" s="72"/>
    </row>
    <row r="148556" spans="31:31" x14ac:dyDescent="0.25">
      <c r="AE148556" s="72"/>
    </row>
    <row r="148557" spans="31:31" x14ac:dyDescent="0.25">
      <c r="AE148557" s="72"/>
    </row>
    <row r="148558" spans="31:31" x14ac:dyDescent="0.25">
      <c r="AE148558" s="72"/>
    </row>
    <row r="148559" spans="31:31" x14ac:dyDescent="0.25">
      <c r="AE148559" s="72"/>
    </row>
    <row r="148560" spans="31:31" x14ac:dyDescent="0.25">
      <c r="AE148560" s="72"/>
    </row>
    <row r="148561" spans="31:31" x14ac:dyDescent="0.25">
      <c r="AE148561" s="72"/>
    </row>
    <row r="148562" spans="31:31" x14ac:dyDescent="0.25">
      <c r="AE148562" s="72"/>
    </row>
    <row r="148563" spans="31:31" x14ac:dyDescent="0.25">
      <c r="AE148563" s="72"/>
    </row>
    <row r="148564" spans="31:31" x14ac:dyDescent="0.25">
      <c r="AE148564" s="72"/>
    </row>
    <row r="148565" spans="31:31" x14ac:dyDescent="0.25">
      <c r="AE148565" s="72"/>
    </row>
    <row r="148566" spans="31:31" x14ac:dyDescent="0.25">
      <c r="AE148566" s="72"/>
    </row>
    <row r="148567" spans="31:31" x14ac:dyDescent="0.25">
      <c r="AE148567" s="72"/>
    </row>
    <row r="148568" spans="31:31" x14ac:dyDescent="0.25">
      <c r="AE148568" s="72"/>
    </row>
    <row r="148569" spans="31:31" x14ac:dyDescent="0.25">
      <c r="AE148569" s="72"/>
    </row>
    <row r="148570" spans="31:31" x14ac:dyDescent="0.25">
      <c r="AE148570" s="72"/>
    </row>
    <row r="148571" spans="31:31" x14ac:dyDescent="0.25">
      <c r="AE148571" s="72"/>
    </row>
    <row r="148572" spans="31:31" x14ac:dyDescent="0.25">
      <c r="AE148572" s="72"/>
    </row>
    <row r="148573" spans="31:31" x14ac:dyDescent="0.25">
      <c r="AE148573" s="72"/>
    </row>
    <row r="148574" spans="31:31" x14ac:dyDescent="0.25">
      <c r="AE148574" s="72"/>
    </row>
    <row r="148575" spans="31:31" x14ac:dyDescent="0.25">
      <c r="AE148575" s="72"/>
    </row>
    <row r="148576" spans="31:31" x14ac:dyDescent="0.25">
      <c r="AE148576" s="72"/>
    </row>
    <row r="148577" spans="31:31" x14ac:dyDescent="0.25">
      <c r="AE148577" s="72"/>
    </row>
    <row r="148578" spans="31:31" x14ac:dyDescent="0.25">
      <c r="AE148578" s="72"/>
    </row>
    <row r="148579" spans="31:31" x14ac:dyDescent="0.25">
      <c r="AE148579" s="72"/>
    </row>
    <row r="148580" spans="31:31" x14ac:dyDescent="0.25">
      <c r="AE148580" s="72"/>
    </row>
    <row r="148581" spans="31:31" x14ac:dyDescent="0.25">
      <c r="AE148581" s="72"/>
    </row>
    <row r="148582" spans="31:31" x14ac:dyDescent="0.25">
      <c r="AE148582" s="72"/>
    </row>
    <row r="148583" spans="31:31" x14ac:dyDescent="0.25">
      <c r="AE148583" s="72"/>
    </row>
    <row r="148584" spans="31:31" x14ac:dyDescent="0.25">
      <c r="AE148584" s="72"/>
    </row>
    <row r="148585" spans="31:31" x14ac:dyDescent="0.25">
      <c r="AE148585" s="72"/>
    </row>
    <row r="148586" spans="31:31" x14ac:dyDescent="0.25">
      <c r="AE148586" s="72"/>
    </row>
    <row r="148587" spans="31:31" x14ac:dyDescent="0.25">
      <c r="AE148587" s="72"/>
    </row>
    <row r="148588" spans="31:31" x14ac:dyDescent="0.25">
      <c r="AE148588" s="72"/>
    </row>
    <row r="148589" spans="31:31" x14ac:dyDescent="0.25">
      <c r="AE148589" s="72"/>
    </row>
    <row r="148590" spans="31:31" x14ac:dyDescent="0.25">
      <c r="AE148590" s="72"/>
    </row>
    <row r="148591" spans="31:31" x14ac:dyDescent="0.25">
      <c r="AE148591" s="72"/>
    </row>
    <row r="148592" spans="31:31" x14ac:dyDescent="0.25">
      <c r="AE148592" s="72"/>
    </row>
    <row r="148593" spans="31:31" x14ac:dyDescent="0.25">
      <c r="AE148593" s="72"/>
    </row>
    <row r="148594" spans="31:31" x14ac:dyDescent="0.25">
      <c r="AE148594" s="72"/>
    </row>
    <row r="148595" spans="31:31" x14ac:dyDescent="0.25">
      <c r="AE148595" s="72"/>
    </row>
    <row r="148596" spans="31:31" x14ac:dyDescent="0.25">
      <c r="AE148596" s="72"/>
    </row>
    <row r="148597" spans="31:31" x14ac:dyDescent="0.25">
      <c r="AE148597" s="72"/>
    </row>
    <row r="148598" spans="31:31" x14ac:dyDescent="0.25">
      <c r="AE148598" s="72"/>
    </row>
    <row r="148599" spans="31:31" x14ac:dyDescent="0.25">
      <c r="AE148599" s="72"/>
    </row>
    <row r="148600" spans="31:31" x14ac:dyDescent="0.25">
      <c r="AE148600" s="72"/>
    </row>
    <row r="148601" spans="31:31" x14ac:dyDescent="0.25">
      <c r="AE148601" s="72"/>
    </row>
    <row r="148602" spans="31:31" x14ac:dyDescent="0.25">
      <c r="AE148602" s="72"/>
    </row>
    <row r="148603" spans="31:31" x14ac:dyDescent="0.25">
      <c r="AE148603" s="72"/>
    </row>
    <row r="148604" spans="31:31" x14ac:dyDescent="0.25">
      <c r="AE148604" s="72"/>
    </row>
    <row r="148605" spans="31:31" x14ac:dyDescent="0.25">
      <c r="AE148605" s="72"/>
    </row>
    <row r="148606" spans="31:31" x14ac:dyDescent="0.25">
      <c r="AE148606" s="72"/>
    </row>
    <row r="148607" spans="31:31" x14ac:dyDescent="0.25">
      <c r="AE148607" s="72"/>
    </row>
    <row r="148608" spans="31:31" x14ac:dyDescent="0.25">
      <c r="AE148608" s="72"/>
    </row>
    <row r="148609" spans="31:31" x14ac:dyDescent="0.25">
      <c r="AE148609" s="72"/>
    </row>
    <row r="148610" spans="31:31" x14ac:dyDescent="0.25">
      <c r="AE148610" s="72"/>
    </row>
    <row r="148611" spans="31:31" x14ac:dyDescent="0.25">
      <c r="AE148611" s="72"/>
    </row>
    <row r="148612" spans="31:31" x14ac:dyDescent="0.25">
      <c r="AE148612" s="72"/>
    </row>
    <row r="148613" spans="31:31" x14ac:dyDescent="0.25">
      <c r="AE148613" s="72"/>
    </row>
    <row r="148614" spans="31:31" x14ac:dyDescent="0.25">
      <c r="AE148614" s="72"/>
    </row>
    <row r="148615" spans="31:31" x14ac:dyDescent="0.25">
      <c r="AE148615" s="72"/>
    </row>
    <row r="148616" spans="31:31" x14ac:dyDescent="0.25">
      <c r="AE148616" s="72"/>
    </row>
    <row r="148617" spans="31:31" x14ac:dyDescent="0.25">
      <c r="AE148617" s="72"/>
    </row>
    <row r="148618" spans="31:31" x14ac:dyDescent="0.25">
      <c r="AE148618" s="72"/>
    </row>
    <row r="148619" spans="31:31" x14ac:dyDescent="0.25">
      <c r="AE148619" s="72"/>
    </row>
    <row r="148620" spans="31:31" x14ac:dyDescent="0.25">
      <c r="AE148620" s="72"/>
    </row>
    <row r="148621" spans="31:31" x14ac:dyDescent="0.25">
      <c r="AE148621" s="72"/>
    </row>
    <row r="148622" spans="31:31" x14ac:dyDescent="0.25">
      <c r="AE148622" s="72"/>
    </row>
    <row r="148623" spans="31:31" x14ac:dyDescent="0.25">
      <c r="AE148623" s="72"/>
    </row>
    <row r="148624" spans="31:31" x14ac:dyDescent="0.25">
      <c r="AE148624" s="72"/>
    </row>
    <row r="148625" spans="31:31" x14ac:dyDescent="0.25">
      <c r="AE148625" s="72"/>
    </row>
    <row r="148626" spans="31:31" x14ac:dyDescent="0.25">
      <c r="AE148626" s="72"/>
    </row>
    <row r="148627" spans="31:31" x14ac:dyDescent="0.25">
      <c r="AE148627" s="72"/>
    </row>
    <row r="148628" spans="31:31" x14ac:dyDescent="0.25">
      <c r="AE148628" s="72"/>
    </row>
    <row r="148629" spans="31:31" x14ac:dyDescent="0.25">
      <c r="AE148629" s="72"/>
    </row>
    <row r="148630" spans="31:31" x14ac:dyDescent="0.25">
      <c r="AE148630" s="72"/>
    </row>
    <row r="148631" spans="31:31" x14ac:dyDescent="0.25">
      <c r="AE148631" s="72"/>
    </row>
    <row r="148632" spans="31:31" x14ac:dyDescent="0.25">
      <c r="AE148632" s="72"/>
    </row>
    <row r="148633" spans="31:31" x14ac:dyDescent="0.25">
      <c r="AE148633" s="72"/>
    </row>
    <row r="148634" spans="31:31" x14ac:dyDescent="0.25">
      <c r="AE148634" s="72"/>
    </row>
    <row r="148635" spans="31:31" x14ac:dyDescent="0.25">
      <c r="AE148635" s="72"/>
    </row>
    <row r="148636" spans="31:31" x14ac:dyDescent="0.25">
      <c r="AE148636" s="72"/>
    </row>
    <row r="148637" spans="31:31" x14ac:dyDescent="0.25">
      <c r="AE148637" s="72"/>
    </row>
    <row r="148638" spans="31:31" x14ac:dyDescent="0.25">
      <c r="AE148638" s="72"/>
    </row>
    <row r="148639" spans="31:31" x14ac:dyDescent="0.25">
      <c r="AE148639" s="72"/>
    </row>
    <row r="148640" spans="31:31" x14ac:dyDescent="0.25">
      <c r="AE148640" s="72"/>
    </row>
    <row r="148641" spans="31:31" x14ac:dyDescent="0.25">
      <c r="AE148641" s="72"/>
    </row>
    <row r="148642" spans="31:31" x14ac:dyDescent="0.25">
      <c r="AE148642" s="72"/>
    </row>
    <row r="148643" spans="31:31" x14ac:dyDescent="0.25">
      <c r="AE148643" s="72"/>
    </row>
    <row r="148644" spans="31:31" x14ac:dyDescent="0.25">
      <c r="AE148644" s="72"/>
    </row>
    <row r="148645" spans="31:31" x14ac:dyDescent="0.25">
      <c r="AE148645" s="72"/>
    </row>
    <row r="148646" spans="31:31" x14ac:dyDescent="0.25">
      <c r="AE148646" s="72"/>
    </row>
    <row r="148647" spans="31:31" x14ac:dyDescent="0.25">
      <c r="AE148647" s="72"/>
    </row>
    <row r="148648" spans="31:31" x14ac:dyDescent="0.25">
      <c r="AE148648" s="72"/>
    </row>
    <row r="148649" spans="31:31" x14ac:dyDescent="0.25">
      <c r="AE148649" s="72"/>
    </row>
    <row r="148650" spans="31:31" x14ac:dyDescent="0.25">
      <c r="AE148650" s="72"/>
    </row>
    <row r="148651" spans="31:31" x14ac:dyDescent="0.25">
      <c r="AE148651" s="72"/>
    </row>
    <row r="148652" spans="31:31" x14ac:dyDescent="0.25">
      <c r="AE148652" s="72"/>
    </row>
    <row r="148653" spans="31:31" x14ac:dyDescent="0.25">
      <c r="AE148653" s="72"/>
    </row>
    <row r="148654" spans="31:31" x14ac:dyDescent="0.25">
      <c r="AE148654" s="72"/>
    </row>
    <row r="148655" spans="31:31" x14ac:dyDescent="0.25">
      <c r="AE148655" s="72"/>
    </row>
    <row r="148656" spans="31:31" x14ac:dyDescent="0.25">
      <c r="AE148656" s="72"/>
    </row>
    <row r="148657" spans="31:31" x14ac:dyDescent="0.25">
      <c r="AE148657" s="72"/>
    </row>
    <row r="148658" spans="31:31" x14ac:dyDescent="0.25">
      <c r="AE148658" s="72"/>
    </row>
    <row r="148659" spans="31:31" x14ac:dyDescent="0.25">
      <c r="AE148659" s="72"/>
    </row>
    <row r="148660" spans="31:31" x14ac:dyDescent="0.25">
      <c r="AE148660" s="72"/>
    </row>
    <row r="148661" spans="31:31" x14ac:dyDescent="0.25">
      <c r="AE148661" s="72"/>
    </row>
    <row r="148662" spans="31:31" x14ac:dyDescent="0.25">
      <c r="AE148662" s="72"/>
    </row>
    <row r="148663" spans="31:31" x14ac:dyDescent="0.25">
      <c r="AE148663" s="72"/>
    </row>
    <row r="148664" spans="31:31" x14ac:dyDescent="0.25">
      <c r="AE148664" s="72"/>
    </row>
    <row r="148665" spans="31:31" x14ac:dyDescent="0.25">
      <c r="AE148665" s="72"/>
    </row>
    <row r="148666" spans="31:31" x14ac:dyDescent="0.25">
      <c r="AE148666" s="72"/>
    </row>
    <row r="148667" spans="31:31" x14ac:dyDescent="0.25">
      <c r="AE148667" s="72"/>
    </row>
    <row r="148668" spans="31:31" x14ac:dyDescent="0.25">
      <c r="AE148668" s="72"/>
    </row>
    <row r="148669" spans="31:31" x14ac:dyDescent="0.25">
      <c r="AE148669" s="72"/>
    </row>
    <row r="148670" spans="31:31" x14ac:dyDescent="0.25">
      <c r="AE148670" s="72"/>
    </row>
    <row r="148671" spans="31:31" x14ac:dyDescent="0.25">
      <c r="AE148671" s="72"/>
    </row>
    <row r="148672" spans="31:31" x14ac:dyDescent="0.25">
      <c r="AE148672" s="72"/>
    </row>
    <row r="148673" spans="31:31" x14ac:dyDescent="0.25">
      <c r="AE148673" s="72"/>
    </row>
    <row r="148674" spans="31:31" x14ac:dyDescent="0.25">
      <c r="AE148674" s="72"/>
    </row>
    <row r="148675" spans="31:31" x14ac:dyDescent="0.25">
      <c r="AE148675" s="72"/>
    </row>
    <row r="148676" spans="31:31" x14ac:dyDescent="0.25">
      <c r="AE148676" s="72"/>
    </row>
    <row r="148677" spans="31:31" x14ac:dyDescent="0.25">
      <c r="AE148677" s="72"/>
    </row>
    <row r="148678" spans="31:31" x14ac:dyDescent="0.25">
      <c r="AE148678" s="72"/>
    </row>
    <row r="148679" spans="31:31" x14ac:dyDescent="0.25">
      <c r="AE148679" s="72"/>
    </row>
    <row r="148680" spans="31:31" x14ac:dyDescent="0.25">
      <c r="AE148680" s="72"/>
    </row>
    <row r="148681" spans="31:31" x14ac:dyDescent="0.25">
      <c r="AE148681" s="72"/>
    </row>
    <row r="148682" spans="31:31" x14ac:dyDescent="0.25">
      <c r="AE148682" s="72"/>
    </row>
    <row r="148683" spans="31:31" x14ac:dyDescent="0.25">
      <c r="AE148683" s="72"/>
    </row>
    <row r="148684" spans="31:31" x14ac:dyDescent="0.25">
      <c r="AE148684" s="72"/>
    </row>
    <row r="148685" spans="31:31" x14ac:dyDescent="0.25">
      <c r="AE148685" s="72"/>
    </row>
    <row r="148686" spans="31:31" x14ac:dyDescent="0.25">
      <c r="AE148686" s="72"/>
    </row>
    <row r="148687" spans="31:31" x14ac:dyDescent="0.25">
      <c r="AE148687" s="72"/>
    </row>
    <row r="148688" spans="31:31" x14ac:dyDescent="0.25">
      <c r="AE148688" s="72"/>
    </row>
    <row r="148689" spans="31:31" x14ac:dyDescent="0.25">
      <c r="AE148689" s="72"/>
    </row>
    <row r="148690" spans="31:31" x14ac:dyDescent="0.25">
      <c r="AE148690" s="72"/>
    </row>
    <row r="148691" spans="31:31" x14ac:dyDescent="0.25">
      <c r="AE148691" s="72"/>
    </row>
    <row r="148692" spans="31:31" x14ac:dyDescent="0.25">
      <c r="AE148692" s="72"/>
    </row>
    <row r="148693" spans="31:31" x14ac:dyDescent="0.25">
      <c r="AE148693" s="72"/>
    </row>
    <row r="148694" spans="31:31" x14ac:dyDescent="0.25">
      <c r="AE148694" s="72"/>
    </row>
    <row r="148695" spans="31:31" x14ac:dyDescent="0.25">
      <c r="AE148695" s="72"/>
    </row>
    <row r="148696" spans="31:31" x14ac:dyDescent="0.25">
      <c r="AE148696" s="72"/>
    </row>
    <row r="148697" spans="31:31" x14ac:dyDescent="0.25">
      <c r="AE148697" s="72"/>
    </row>
    <row r="148698" spans="31:31" x14ac:dyDescent="0.25">
      <c r="AE148698" s="72"/>
    </row>
    <row r="148699" spans="31:31" x14ac:dyDescent="0.25">
      <c r="AE148699" s="72"/>
    </row>
    <row r="148700" spans="31:31" x14ac:dyDescent="0.25">
      <c r="AE148700" s="72"/>
    </row>
    <row r="148701" spans="31:31" x14ac:dyDescent="0.25">
      <c r="AE148701" s="72"/>
    </row>
    <row r="148702" spans="31:31" x14ac:dyDescent="0.25">
      <c r="AE148702" s="72"/>
    </row>
    <row r="148703" spans="31:31" x14ac:dyDescent="0.25">
      <c r="AE148703" s="72"/>
    </row>
    <row r="148704" spans="31:31" x14ac:dyDescent="0.25">
      <c r="AE148704" s="72"/>
    </row>
    <row r="148705" spans="31:31" x14ac:dyDescent="0.25">
      <c r="AE148705" s="72"/>
    </row>
    <row r="148706" spans="31:31" x14ac:dyDescent="0.25">
      <c r="AE148706" s="72"/>
    </row>
    <row r="148707" spans="31:31" x14ac:dyDescent="0.25">
      <c r="AE148707" s="72"/>
    </row>
    <row r="148708" spans="31:31" x14ac:dyDescent="0.25">
      <c r="AE148708" s="72"/>
    </row>
    <row r="148709" spans="31:31" x14ac:dyDescent="0.25">
      <c r="AE148709" s="72"/>
    </row>
    <row r="148710" spans="31:31" x14ac:dyDescent="0.25">
      <c r="AE148710" s="72"/>
    </row>
    <row r="148711" spans="31:31" x14ac:dyDescent="0.25">
      <c r="AE148711" s="72"/>
    </row>
    <row r="148712" spans="31:31" x14ac:dyDescent="0.25">
      <c r="AE148712" s="72"/>
    </row>
    <row r="148713" spans="31:31" x14ac:dyDescent="0.25">
      <c r="AE148713" s="72"/>
    </row>
    <row r="148714" spans="31:31" x14ac:dyDescent="0.25">
      <c r="AE148714" s="72"/>
    </row>
    <row r="148715" spans="31:31" x14ac:dyDescent="0.25">
      <c r="AE148715" s="72"/>
    </row>
    <row r="148716" spans="31:31" x14ac:dyDescent="0.25">
      <c r="AE148716" s="72"/>
    </row>
    <row r="148717" spans="31:31" x14ac:dyDescent="0.25">
      <c r="AE148717" s="72"/>
    </row>
    <row r="148718" spans="31:31" x14ac:dyDescent="0.25">
      <c r="AE148718" s="72"/>
    </row>
    <row r="148719" spans="31:31" x14ac:dyDescent="0.25">
      <c r="AE148719" s="72"/>
    </row>
    <row r="148720" spans="31:31" x14ac:dyDescent="0.25">
      <c r="AE148720" s="72"/>
    </row>
    <row r="148721" spans="31:31" x14ac:dyDescent="0.25">
      <c r="AE148721" s="72"/>
    </row>
    <row r="148722" spans="31:31" x14ac:dyDescent="0.25">
      <c r="AE148722" s="72"/>
    </row>
    <row r="148723" spans="31:31" x14ac:dyDescent="0.25">
      <c r="AE148723" s="72"/>
    </row>
    <row r="148724" spans="31:31" x14ac:dyDescent="0.25">
      <c r="AE148724" s="72"/>
    </row>
    <row r="148725" spans="31:31" x14ac:dyDescent="0.25">
      <c r="AE148725" s="72"/>
    </row>
    <row r="148726" spans="31:31" x14ac:dyDescent="0.25">
      <c r="AE148726" s="72"/>
    </row>
    <row r="148727" spans="31:31" x14ac:dyDescent="0.25">
      <c r="AE148727" s="72"/>
    </row>
    <row r="148728" spans="31:31" x14ac:dyDescent="0.25">
      <c r="AE148728" s="72"/>
    </row>
    <row r="148729" spans="31:31" x14ac:dyDescent="0.25">
      <c r="AE148729" s="72"/>
    </row>
    <row r="148730" spans="31:31" x14ac:dyDescent="0.25">
      <c r="AE148730" s="72"/>
    </row>
    <row r="148731" spans="31:31" x14ac:dyDescent="0.25">
      <c r="AE148731" s="72"/>
    </row>
    <row r="148732" spans="31:31" x14ac:dyDescent="0.25">
      <c r="AE148732" s="72"/>
    </row>
    <row r="148733" spans="31:31" x14ac:dyDescent="0.25">
      <c r="AE148733" s="72"/>
    </row>
    <row r="148734" spans="31:31" x14ac:dyDescent="0.25">
      <c r="AE148734" s="72"/>
    </row>
    <row r="148735" spans="31:31" x14ac:dyDescent="0.25">
      <c r="AE148735" s="72"/>
    </row>
    <row r="148736" spans="31:31" x14ac:dyDescent="0.25">
      <c r="AE148736" s="72"/>
    </row>
    <row r="148737" spans="31:31" x14ac:dyDescent="0.25">
      <c r="AE148737" s="72"/>
    </row>
    <row r="148738" spans="31:31" x14ac:dyDescent="0.25">
      <c r="AE148738" s="72"/>
    </row>
    <row r="148739" spans="31:31" x14ac:dyDescent="0.25">
      <c r="AE148739" s="72"/>
    </row>
    <row r="148740" spans="31:31" x14ac:dyDescent="0.25">
      <c r="AE148740" s="72"/>
    </row>
    <row r="148741" spans="31:31" x14ac:dyDescent="0.25">
      <c r="AE148741" s="72"/>
    </row>
    <row r="148742" spans="31:31" x14ac:dyDescent="0.25">
      <c r="AE148742" s="72"/>
    </row>
    <row r="148743" spans="31:31" x14ac:dyDescent="0.25">
      <c r="AE148743" s="72"/>
    </row>
    <row r="148744" spans="31:31" x14ac:dyDescent="0.25">
      <c r="AE148744" s="72"/>
    </row>
    <row r="148745" spans="31:31" x14ac:dyDescent="0.25">
      <c r="AE148745" s="72"/>
    </row>
    <row r="148746" spans="31:31" x14ac:dyDescent="0.25">
      <c r="AE148746" s="72"/>
    </row>
    <row r="148747" spans="31:31" x14ac:dyDescent="0.25">
      <c r="AE148747" s="72"/>
    </row>
    <row r="148748" spans="31:31" x14ac:dyDescent="0.25">
      <c r="AE148748" s="72"/>
    </row>
    <row r="148749" spans="31:31" x14ac:dyDescent="0.25">
      <c r="AE148749" s="72"/>
    </row>
    <row r="148750" spans="31:31" x14ac:dyDescent="0.25">
      <c r="AE148750" s="72"/>
    </row>
    <row r="148751" spans="31:31" x14ac:dyDescent="0.25">
      <c r="AE148751" s="72"/>
    </row>
    <row r="148752" spans="31:31" x14ac:dyDescent="0.25">
      <c r="AE148752" s="72"/>
    </row>
    <row r="148753" spans="31:31" x14ac:dyDescent="0.25">
      <c r="AE148753" s="72"/>
    </row>
    <row r="148754" spans="31:31" x14ac:dyDescent="0.25">
      <c r="AE148754" s="72"/>
    </row>
    <row r="148755" spans="31:31" x14ac:dyDescent="0.25">
      <c r="AE148755" s="72"/>
    </row>
    <row r="148756" spans="31:31" x14ac:dyDescent="0.25">
      <c r="AE148756" s="72"/>
    </row>
    <row r="148757" spans="31:31" x14ac:dyDescent="0.25">
      <c r="AE148757" s="72"/>
    </row>
    <row r="148758" spans="31:31" x14ac:dyDescent="0.25">
      <c r="AE148758" s="72"/>
    </row>
    <row r="148759" spans="31:31" x14ac:dyDescent="0.25">
      <c r="AE148759" s="72"/>
    </row>
    <row r="148760" spans="31:31" x14ac:dyDescent="0.25">
      <c r="AE148760" s="72"/>
    </row>
    <row r="148761" spans="31:31" x14ac:dyDescent="0.25">
      <c r="AE148761" s="72"/>
    </row>
    <row r="148762" spans="31:31" x14ac:dyDescent="0.25">
      <c r="AE148762" s="72"/>
    </row>
    <row r="148763" spans="31:31" x14ac:dyDescent="0.25">
      <c r="AE148763" s="72"/>
    </row>
    <row r="148764" spans="31:31" x14ac:dyDescent="0.25">
      <c r="AE148764" s="72"/>
    </row>
    <row r="148765" spans="31:31" x14ac:dyDescent="0.25">
      <c r="AE148765" s="72"/>
    </row>
    <row r="148766" spans="31:31" x14ac:dyDescent="0.25">
      <c r="AE148766" s="72"/>
    </row>
    <row r="148767" spans="31:31" x14ac:dyDescent="0.25">
      <c r="AE148767" s="72"/>
    </row>
    <row r="148768" spans="31:31" x14ac:dyDescent="0.25">
      <c r="AE148768" s="72"/>
    </row>
    <row r="148769" spans="31:31" x14ac:dyDescent="0.25">
      <c r="AE148769" s="72"/>
    </row>
    <row r="148770" spans="31:31" x14ac:dyDescent="0.25">
      <c r="AE148770" s="72"/>
    </row>
    <row r="148771" spans="31:31" x14ac:dyDescent="0.25">
      <c r="AE148771" s="72"/>
    </row>
    <row r="148772" spans="31:31" x14ac:dyDescent="0.25">
      <c r="AE148772" s="72"/>
    </row>
    <row r="148773" spans="31:31" x14ac:dyDescent="0.25">
      <c r="AE148773" s="72"/>
    </row>
    <row r="148774" spans="31:31" x14ac:dyDescent="0.25">
      <c r="AE148774" s="72"/>
    </row>
    <row r="148775" spans="31:31" x14ac:dyDescent="0.25">
      <c r="AE148775" s="72"/>
    </row>
    <row r="148776" spans="31:31" x14ac:dyDescent="0.25">
      <c r="AE148776" s="72"/>
    </row>
    <row r="148777" spans="31:31" x14ac:dyDescent="0.25">
      <c r="AE148777" s="72"/>
    </row>
    <row r="148778" spans="31:31" x14ac:dyDescent="0.25">
      <c r="AE148778" s="72"/>
    </row>
    <row r="148779" spans="31:31" x14ac:dyDescent="0.25">
      <c r="AE148779" s="72"/>
    </row>
    <row r="148780" spans="31:31" x14ac:dyDescent="0.25">
      <c r="AE148780" s="72"/>
    </row>
    <row r="148781" spans="31:31" x14ac:dyDescent="0.25">
      <c r="AE148781" s="72"/>
    </row>
    <row r="148782" spans="31:31" x14ac:dyDescent="0.25">
      <c r="AE148782" s="72"/>
    </row>
    <row r="148783" spans="31:31" x14ac:dyDescent="0.25">
      <c r="AE148783" s="72"/>
    </row>
    <row r="148784" spans="31:31" x14ac:dyDescent="0.25">
      <c r="AE148784" s="72"/>
    </row>
    <row r="148785" spans="31:31" x14ac:dyDescent="0.25">
      <c r="AE148785" s="72"/>
    </row>
    <row r="148786" spans="31:31" x14ac:dyDescent="0.25">
      <c r="AE148786" s="72"/>
    </row>
    <row r="148787" spans="31:31" x14ac:dyDescent="0.25">
      <c r="AE148787" s="72"/>
    </row>
    <row r="148788" spans="31:31" x14ac:dyDescent="0.25">
      <c r="AE148788" s="72"/>
    </row>
    <row r="148789" spans="31:31" x14ac:dyDescent="0.25">
      <c r="AE148789" s="72"/>
    </row>
    <row r="148790" spans="31:31" x14ac:dyDescent="0.25">
      <c r="AE148790" s="72"/>
    </row>
    <row r="148791" spans="31:31" x14ac:dyDescent="0.25">
      <c r="AE148791" s="72"/>
    </row>
    <row r="148792" spans="31:31" x14ac:dyDescent="0.25">
      <c r="AE148792" s="72"/>
    </row>
    <row r="148793" spans="31:31" x14ac:dyDescent="0.25">
      <c r="AE148793" s="72"/>
    </row>
    <row r="148794" spans="31:31" x14ac:dyDescent="0.25">
      <c r="AE148794" s="72"/>
    </row>
    <row r="148795" spans="31:31" x14ac:dyDescent="0.25">
      <c r="AE148795" s="72"/>
    </row>
    <row r="148796" spans="31:31" x14ac:dyDescent="0.25">
      <c r="AE148796" s="72"/>
    </row>
    <row r="148797" spans="31:31" x14ac:dyDescent="0.25">
      <c r="AE148797" s="72"/>
    </row>
    <row r="148798" spans="31:31" x14ac:dyDescent="0.25">
      <c r="AE148798" s="72"/>
    </row>
    <row r="148799" spans="31:31" x14ac:dyDescent="0.25">
      <c r="AE148799" s="72"/>
    </row>
    <row r="148800" spans="31:31" x14ac:dyDescent="0.25">
      <c r="AE148800" s="72"/>
    </row>
    <row r="148801" spans="31:31" x14ac:dyDescent="0.25">
      <c r="AE148801" s="72"/>
    </row>
    <row r="148802" spans="31:31" x14ac:dyDescent="0.25">
      <c r="AE148802" s="72"/>
    </row>
    <row r="148803" spans="31:31" x14ac:dyDescent="0.25">
      <c r="AE148803" s="72"/>
    </row>
    <row r="148804" spans="31:31" x14ac:dyDescent="0.25">
      <c r="AE148804" s="72"/>
    </row>
    <row r="148805" spans="31:31" x14ac:dyDescent="0.25">
      <c r="AE148805" s="72"/>
    </row>
    <row r="148806" spans="31:31" x14ac:dyDescent="0.25">
      <c r="AE148806" s="72"/>
    </row>
    <row r="148807" spans="31:31" x14ac:dyDescent="0.25">
      <c r="AE148807" s="72"/>
    </row>
    <row r="148808" spans="31:31" x14ac:dyDescent="0.25">
      <c r="AE148808" s="72"/>
    </row>
    <row r="148809" spans="31:31" x14ac:dyDescent="0.25">
      <c r="AE148809" s="72"/>
    </row>
    <row r="148810" spans="31:31" x14ac:dyDescent="0.25">
      <c r="AE148810" s="72"/>
    </row>
    <row r="148811" spans="31:31" x14ac:dyDescent="0.25">
      <c r="AE148811" s="72"/>
    </row>
    <row r="148812" spans="31:31" x14ac:dyDescent="0.25">
      <c r="AE148812" s="72"/>
    </row>
    <row r="148813" spans="31:31" x14ac:dyDescent="0.25">
      <c r="AE148813" s="72"/>
    </row>
    <row r="148814" spans="31:31" x14ac:dyDescent="0.25">
      <c r="AE148814" s="72"/>
    </row>
    <row r="148815" spans="31:31" x14ac:dyDescent="0.25">
      <c r="AE148815" s="72"/>
    </row>
    <row r="148816" spans="31:31" x14ac:dyDescent="0.25">
      <c r="AE148816" s="72"/>
    </row>
    <row r="148817" spans="31:31" x14ac:dyDescent="0.25">
      <c r="AE148817" s="72"/>
    </row>
    <row r="148818" spans="31:31" x14ac:dyDescent="0.25">
      <c r="AE148818" s="72"/>
    </row>
    <row r="148819" spans="31:31" x14ac:dyDescent="0.25">
      <c r="AE148819" s="72"/>
    </row>
    <row r="148820" spans="31:31" x14ac:dyDescent="0.25">
      <c r="AE148820" s="72"/>
    </row>
    <row r="148821" spans="31:31" x14ac:dyDescent="0.25">
      <c r="AE148821" s="72"/>
    </row>
    <row r="148822" spans="31:31" x14ac:dyDescent="0.25">
      <c r="AE148822" s="72"/>
    </row>
    <row r="148823" spans="31:31" x14ac:dyDescent="0.25">
      <c r="AE148823" s="72"/>
    </row>
    <row r="148824" spans="31:31" x14ac:dyDescent="0.25">
      <c r="AE148824" s="72"/>
    </row>
    <row r="148825" spans="31:31" x14ac:dyDescent="0.25">
      <c r="AE148825" s="72"/>
    </row>
    <row r="148826" spans="31:31" x14ac:dyDescent="0.25">
      <c r="AE148826" s="72"/>
    </row>
    <row r="148827" spans="31:31" x14ac:dyDescent="0.25">
      <c r="AE148827" s="72"/>
    </row>
    <row r="148828" spans="31:31" x14ac:dyDescent="0.25">
      <c r="AE148828" s="72"/>
    </row>
    <row r="148829" spans="31:31" x14ac:dyDescent="0.25">
      <c r="AE148829" s="72"/>
    </row>
    <row r="148830" spans="31:31" x14ac:dyDescent="0.25">
      <c r="AE148830" s="72"/>
    </row>
    <row r="148831" spans="31:31" x14ac:dyDescent="0.25">
      <c r="AE148831" s="72"/>
    </row>
    <row r="148832" spans="31:31" x14ac:dyDescent="0.25">
      <c r="AE148832" s="72"/>
    </row>
    <row r="148833" spans="31:31" x14ac:dyDescent="0.25">
      <c r="AE148833" s="72"/>
    </row>
    <row r="148834" spans="31:31" x14ac:dyDescent="0.25">
      <c r="AE148834" s="72"/>
    </row>
    <row r="148835" spans="31:31" x14ac:dyDescent="0.25">
      <c r="AE148835" s="72"/>
    </row>
    <row r="148836" spans="31:31" x14ac:dyDescent="0.25">
      <c r="AE148836" s="72"/>
    </row>
    <row r="148837" spans="31:31" x14ac:dyDescent="0.25">
      <c r="AE148837" s="72"/>
    </row>
    <row r="148838" spans="31:31" x14ac:dyDescent="0.25">
      <c r="AE148838" s="72"/>
    </row>
    <row r="148839" spans="31:31" x14ac:dyDescent="0.25">
      <c r="AE148839" s="72"/>
    </row>
    <row r="148840" spans="31:31" x14ac:dyDescent="0.25">
      <c r="AE148840" s="72"/>
    </row>
    <row r="148841" spans="31:31" x14ac:dyDescent="0.25">
      <c r="AE148841" s="72"/>
    </row>
    <row r="148842" spans="31:31" x14ac:dyDescent="0.25">
      <c r="AE148842" s="72"/>
    </row>
    <row r="148843" spans="31:31" x14ac:dyDescent="0.25">
      <c r="AE148843" s="72"/>
    </row>
    <row r="148844" spans="31:31" x14ac:dyDescent="0.25">
      <c r="AE148844" s="72"/>
    </row>
    <row r="148845" spans="31:31" x14ac:dyDescent="0.25">
      <c r="AE148845" s="72"/>
    </row>
    <row r="148846" spans="31:31" x14ac:dyDescent="0.25">
      <c r="AE148846" s="72"/>
    </row>
    <row r="148847" spans="31:31" x14ac:dyDescent="0.25">
      <c r="AE148847" s="72"/>
    </row>
    <row r="148848" spans="31:31" x14ac:dyDescent="0.25">
      <c r="AE148848" s="72"/>
    </row>
    <row r="148849" spans="31:31" x14ac:dyDescent="0.25">
      <c r="AE148849" s="72"/>
    </row>
    <row r="148850" spans="31:31" x14ac:dyDescent="0.25">
      <c r="AE148850" s="72"/>
    </row>
    <row r="148851" spans="31:31" x14ac:dyDescent="0.25">
      <c r="AE148851" s="72"/>
    </row>
    <row r="148852" spans="31:31" x14ac:dyDescent="0.25">
      <c r="AE148852" s="72"/>
    </row>
    <row r="148853" spans="31:31" x14ac:dyDescent="0.25">
      <c r="AE148853" s="72"/>
    </row>
    <row r="148854" spans="31:31" x14ac:dyDescent="0.25">
      <c r="AE148854" s="72"/>
    </row>
    <row r="148855" spans="31:31" x14ac:dyDescent="0.25">
      <c r="AE148855" s="72"/>
    </row>
    <row r="148856" spans="31:31" x14ac:dyDescent="0.25">
      <c r="AE148856" s="72"/>
    </row>
    <row r="148857" spans="31:31" x14ac:dyDescent="0.25">
      <c r="AE148857" s="72"/>
    </row>
    <row r="148858" spans="31:31" x14ac:dyDescent="0.25">
      <c r="AE148858" s="72"/>
    </row>
    <row r="148859" spans="31:31" x14ac:dyDescent="0.25">
      <c r="AE148859" s="72"/>
    </row>
    <row r="148860" spans="31:31" x14ac:dyDescent="0.25">
      <c r="AE148860" s="72"/>
    </row>
    <row r="148861" spans="31:31" x14ac:dyDescent="0.25">
      <c r="AE148861" s="72"/>
    </row>
    <row r="148862" spans="31:31" x14ac:dyDescent="0.25">
      <c r="AE148862" s="72"/>
    </row>
    <row r="148863" spans="31:31" x14ac:dyDescent="0.25">
      <c r="AE148863" s="72"/>
    </row>
    <row r="148864" spans="31:31" x14ac:dyDescent="0.25">
      <c r="AE148864" s="72"/>
    </row>
    <row r="148865" spans="31:31" x14ac:dyDescent="0.25">
      <c r="AE148865" s="72"/>
    </row>
    <row r="148866" spans="31:31" x14ac:dyDescent="0.25">
      <c r="AE148866" s="72"/>
    </row>
    <row r="148867" spans="31:31" x14ac:dyDescent="0.25">
      <c r="AE148867" s="72"/>
    </row>
    <row r="148868" spans="31:31" x14ac:dyDescent="0.25">
      <c r="AE148868" s="72"/>
    </row>
    <row r="148869" spans="31:31" x14ac:dyDescent="0.25">
      <c r="AE148869" s="72"/>
    </row>
    <row r="148870" spans="31:31" x14ac:dyDescent="0.25">
      <c r="AE148870" s="72"/>
    </row>
    <row r="148871" spans="31:31" x14ac:dyDescent="0.25">
      <c r="AE148871" s="72"/>
    </row>
    <row r="148872" spans="31:31" x14ac:dyDescent="0.25">
      <c r="AE148872" s="72"/>
    </row>
    <row r="148873" spans="31:31" x14ac:dyDescent="0.25">
      <c r="AE148873" s="72"/>
    </row>
    <row r="148874" spans="31:31" x14ac:dyDescent="0.25">
      <c r="AE148874" s="72"/>
    </row>
    <row r="148875" spans="31:31" x14ac:dyDescent="0.25">
      <c r="AE148875" s="72"/>
    </row>
    <row r="148876" spans="31:31" x14ac:dyDescent="0.25">
      <c r="AE148876" s="72"/>
    </row>
    <row r="148877" spans="31:31" x14ac:dyDescent="0.25">
      <c r="AE148877" s="72"/>
    </row>
    <row r="148878" spans="31:31" x14ac:dyDescent="0.25">
      <c r="AE148878" s="72"/>
    </row>
    <row r="148879" spans="31:31" x14ac:dyDescent="0.25">
      <c r="AE148879" s="72"/>
    </row>
    <row r="148880" spans="31:31" x14ac:dyDescent="0.25">
      <c r="AE148880" s="72"/>
    </row>
    <row r="148881" spans="31:31" x14ac:dyDescent="0.25">
      <c r="AE148881" s="72"/>
    </row>
    <row r="148882" spans="31:31" x14ac:dyDescent="0.25">
      <c r="AE148882" s="72"/>
    </row>
    <row r="148883" spans="31:31" x14ac:dyDescent="0.25">
      <c r="AE148883" s="72"/>
    </row>
    <row r="148884" spans="31:31" x14ac:dyDescent="0.25">
      <c r="AE148884" s="72"/>
    </row>
    <row r="148885" spans="31:31" x14ac:dyDescent="0.25">
      <c r="AE148885" s="72"/>
    </row>
    <row r="148886" spans="31:31" x14ac:dyDescent="0.25">
      <c r="AE148886" s="72"/>
    </row>
    <row r="148887" spans="31:31" x14ac:dyDescent="0.25">
      <c r="AE148887" s="72"/>
    </row>
    <row r="148888" spans="31:31" x14ac:dyDescent="0.25">
      <c r="AE148888" s="72"/>
    </row>
    <row r="148889" spans="31:31" x14ac:dyDescent="0.25">
      <c r="AE148889" s="72"/>
    </row>
    <row r="148890" spans="31:31" x14ac:dyDescent="0.25">
      <c r="AE148890" s="72"/>
    </row>
    <row r="148891" spans="31:31" x14ac:dyDescent="0.25">
      <c r="AE148891" s="72"/>
    </row>
    <row r="148892" spans="31:31" x14ac:dyDescent="0.25">
      <c r="AE148892" s="72"/>
    </row>
    <row r="148893" spans="31:31" x14ac:dyDescent="0.25">
      <c r="AE148893" s="72"/>
    </row>
    <row r="148894" spans="31:31" x14ac:dyDescent="0.25">
      <c r="AE148894" s="72"/>
    </row>
    <row r="148895" spans="31:31" x14ac:dyDescent="0.25">
      <c r="AE148895" s="72"/>
    </row>
    <row r="148896" spans="31:31" x14ac:dyDescent="0.25">
      <c r="AE148896" s="72"/>
    </row>
    <row r="148897" spans="31:31" x14ac:dyDescent="0.25">
      <c r="AE148897" s="72"/>
    </row>
    <row r="148898" spans="31:31" x14ac:dyDescent="0.25">
      <c r="AE148898" s="72"/>
    </row>
    <row r="148899" spans="31:31" x14ac:dyDescent="0.25">
      <c r="AE148899" s="72"/>
    </row>
    <row r="148900" spans="31:31" x14ac:dyDescent="0.25">
      <c r="AE148900" s="72"/>
    </row>
    <row r="148901" spans="31:31" x14ac:dyDescent="0.25">
      <c r="AE148901" s="72"/>
    </row>
    <row r="148902" spans="31:31" x14ac:dyDescent="0.25">
      <c r="AE148902" s="72"/>
    </row>
    <row r="148903" spans="31:31" x14ac:dyDescent="0.25">
      <c r="AE148903" s="72"/>
    </row>
    <row r="148904" spans="31:31" x14ac:dyDescent="0.25">
      <c r="AE148904" s="72"/>
    </row>
    <row r="148905" spans="31:31" x14ac:dyDescent="0.25">
      <c r="AE148905" s="72"/>
    </row>
    <row r="148906" spans="31:31" x14ac:dyDescent="0.25">
      <c r="AE148906" s="72"/>
    </row>
    <row r="148907" spans="31:31" x14ac:dyDescent="0.25">
      <c r="AE148907" s="72"/>
    </row>
    <row r="148908" spans="31:31" x14ac:dyDescent="0.25">
      <c r="AE148908" s="72"/>
    </row>
    <row r="148909" spans="31:31" x14ac:dyDescent="0.25">
      <c r="AE148909" s="72"/>
    </row>
    <row r="148910" spans="31:31" x14ac:dyDescent="0.25">
      <c r="AE148910" s="72"/>
    </row>
    <row r="148911" spans="31:31" x14ac:dyDescent="0.25">
      <c r="AE148911" s="72"/>
    </row>
    <row r="148912" spans="31:31" x14ac:dyDescent="0.25">
      <c r="AE148912" s="72"/>
    </row>
    <row r="148913" spans="31:31" x14ac:dyDescent="0.25">
      <c r="AE148913" s="72"/>
    </row>
    <row r="148914" spans="31:31" x14ac:dyDescent="0.25">
      <c r="AE148914" s="72"/>
    </row>
    <row r="148915" spans="31:31" x14ac:dyDescent="0.25">
      <c r="AE148915" s="72"/>
    </row>
    <row r="148916" spans="31:31" x14ac:dyDescent="0.25">
      <c r="AE148916" s="72"/>
    </row>
    <row r="148917" spans="31:31" x14ac:dyDescent="0.25">
      <c r="AE148917" s="72"/>
    </row>
    <row r="148918" spans="31:31" x14ac:dyDescent="0.25">
      <c r="AE148918" s="72"/>
    </row>
    <row r="148919" spans="31:31" x14ac:dyDescent="0.25">
      <c r="AE148919" s="72"/>
    </row>
    <row r="148920" spans="31:31" x14ac:dyDescent="0.25">
      <c r="AE148920" s="72"/>
    </row>
    <row r="148921" spans="31:31" x14ac:dyDescent="0.25">
      <c r="AE148921" s="72"/>
    </row>
    <row r="148922" spans="31:31" x14ac:dyDescent="0.25">
      <c r="AE148922" s="72"/>
    </row>
    <row r="148923" spans="31:31" x14ac:dyDescent="0.25">
      <c r="AE148923" s="72"/>
    </row>
    <row r="148924" spans="31:31" x14ac:dyDescent="0.25">
      <c r="AE148924" s="72"/>
    </row>
    <row r="148925" spans="31:31" x14ac:dyDescent="0.25">
      <c r="AE148925" s="72"/>
    </row>
    <row r="148926" spans="31:31" x14ac:dyDescent="0.25">
      <c r="AE148926" s="72"/>
    </row>
    <row r="148927" spans="31:31" x14ac:dyDescent="0.25">
      <c r="AE148927" s="72"/>
    </row>
    <row r="148928" spans="31:31" x14ac:dyDescent="0.25">
      <c r="AE148928" s="72"/>
    </row>
    <row r="148929" spans="31:31" x14ac:dyDescent="0.25">
      <c r="AE148929" s="72"/>
    </row>
    <row r="148930" spans="31:31" x14ac:dyDescent="0.25">
      <c r="AE148930" s="72"/>
    </row>
    <row r="148931" spans="31:31" x14ac:dyDescent="0.25">
      <c r="AE148931" s="72"/>
    </row>
    <row r="148932" spans="31:31" x14ac:dyDescent="0.25">
      <c r="AE148932" s="72"/>
    </row>
    <row r="148933" spans="31:31" x14ac:dyDescent="0.25">
      <c r="AE148933" s="72"/>
    </row>
    <row r="148934" spans="31:31" x14ac:dyDescent="0.25">
      <c r="AE148934" s="72"/>
    </row>
    <row r="148935" spans="31:31" x14ac:dyDescent="0.25">
      <c r="AE148935" s="72"/>
    </row>
    <row r="148936" spans="31:31" x14ac:dyDescent="0.25">
      <c r="AE148936" s="72"/>
    </row>
    <row r="148937" spans="31:31" x14ac:dyDescent="0.25">
      <c r="AE148937" s="72"/>
    </row>
    <row r="148938" spans="31:31" x14ac:dyDescent="0.25">
      <c r="AE148938" s="72"/>
    </row>
    <row r="148939" spans="31:31" x14ac:dyDescent="0.25">
      <c r="AE148939" s="72"/>
    </row>
    <row r="148940" spans="31:31" x14ac:dyDescent="0.25">
      <c r="AE148940" s="72"/>
    </row>
    <row r="148941" spans="31:31" x14ac:dyDescent="0.25">
      <c r="AE148941" s="72"/>
    </row>
    <row r="148942" spans="31:31" x14ac:dyDescent="0.25">
      <c r="AE148942" s="72"/>
    </row>
    <row r="148943" spans="31:31" x14ac:dyDescent="0.25">
      <c r="AE148943" s="72"/>
    </row>
    <row r="148944" spans="31:31" x14ac:dyDescent="0.25">
      <c r="AE148944" s="72"/>
    </row>
    <row r="148945" spans="31:31" x14ac:dyDescent="0.25">
      <c r="AE148945" s="72"/>
    </row>
    <row r="148946" spans="31:31" x14ac:dyDescent="0.25">
      <c r="AE148946" s="72"/>
    </row>
    <row r="148947" spans="31:31" x14ac:dyDescent="0.25">
      <c r="AE148947" s="72"/>
    </row>
    <row r="148948" spans="31:31" x14ac:dyDescent="0.25">
      <c r="AE148948" s="72"/>
    </row>
    <row r="148949" spans="31:31" x14ac:dyDescent="0.25">
      <c r="AE148949" s="72"/>
    </row>
    <row r="148950" spans="31:31" x14ac:dyDescent="0.25">
      <c r="AE148950" s="72"/>
    </row>
    <row r="148951" spans="31:31" x14ac:dyDescent="0.25">
      <c r="AE148951" s="72"/>
    </row>
    <row r="148952" spans="31:31" x14ac:dyDescent="0.25">
      <c r="AE148952" s="72"/>
    </row>
    <row r="148953" spans="31:31" x14ac:dyDescent="0.25">
      <c r="AE148953" s="72"/>
    </row>
    <row r="148954" spans="31:31" x14ac:dyDescent="0.25">
      <c r="AE148954" s="72"/>
    </row>
    <row r="148955" spans="31:31" x14ac:dyDescent="0.25">
      <c r="AE148955" s="72"/>
    </row>
    <row r="148956" spans="31:31" x14ac:dyDescent="0.25">
      <c r="AE148956" s="72"/>
    </row>
    <row r="148957" spans="31:31" x14ac:dyDescent="0.25">
      <c r="AE148957" s="72"/>
    </row>
    <row r="148958" spans="31:31" x14ac:dyDescent="0.25">
      <c r="AE148958" s="72"/>
    </row>
    <row r="148959" spans="31:31" x14ac:dyDescent="0.25">
      <c r="AE148959" s="72"/>
    </row>
    <row r="148960" spans="31:31" x14ac:dyDescent="0.25">
      <c r="AE148960" s="72"/>
    </row>
    <row r="148961" spans="31:31" x14ac:dyDescent="0.25">
      <c r="AE148961" s="72"/>
    </row>
    <row r="148962" spans="31:31" x14ac:dyDescent="0.25">
      <c r="AE148962" s="72"/>
    </row>
    <row r="148963" spans="31:31" x14ac:dyDescent="0.25">
      <c r="AE148963" s="72"/>
    </row>
    <row r="148964" spans="31:31" x14ac:dyDescent="0.25">
      <c r="AE148964" s="72"/>
    </row>
    <row r="148965" spans="31:31" x14ac:dyDescent="0.25">
      <c r="AE148965" s="72"/>
    </row>
    <row r="148966" spans="31:31" x14ac:dyDescent="0.25">
      <c r="AE148966" s="72"/>
    </row>
    <row r="148967" spans="31:31" x14ac:dyDescent="0.25">
      <c r="AE148967" s="72"/>
    </row>
    <row r="148968" spans="31:31" x14ac:dyDescent="0.25">
      <c r="AE148968" s="72"/>
    </row>
    <row r="148969" spans="31:31" x14ac:dyDescent="0.25">
      <c r="AE148969" s="72"/>
    </row>
    <row r="148970" spans="31:31" x14ac:dyDescent="0.25">
      <c r="AE148970" s="72"/>
    </row>
    <row r="148971" spans="31:31" x14ac:dyDescent="0.25">
      <c r="AE148971" s="72"/>
    </row>
    <row r="148972" spans="31:31" x14ac:dyDescent="0.25">
      <c r="AE148972" s="72"/>
    </row>
    <row r="148973" spans="31:31" x14ac:dyDescent="0.25">
      <c r="AE148973" s="72"/>
    </row>
    <row r="148974" spans="31:31" x14ac:dyDescent="0.25">
      <c r="AE148974" s="72"/>
    </row>
    <row r="148975" spans="31:31" x14ac:dyDescent="0.25">
      <c r="AE148975" s="72"/>
    </row>
    <row r="148976" spans="31:31" x14ac:dyDescent="0.25">
      <c r="AE148976" s="72"/>
    </row>
    <row r="148977" spans="31:31" x14ac:dyDescent="0.25">
      <c r="AE148977" s="72"/>
    </row>
    <row r="148978" spans="31:31" x14ac:dyDescent="0.25">
      <c r="AE148978" s="72"/>
    </row>
    <row r="148979" spans="31:31" x14ac:dyDescent="0.25">
      <c r="AE148979" s="72"/>
    </row>
    <row r="148980" spans="31:31" x14ac:dyDescent="0.25">
      <c r="AE148980" s="72"/>
    </row>
    <row r="148981" spans="31:31" x14ac:dyDescent="0.25">
      <c r="AE148981" s="72"/>
    </row>
    <row r="148982" spans="31:31" x14ac:dyDescent="0.25">
      <c r="AE148982" s="72"/>
    </row>
    <row r="148983" spans="31:31" x14ac:dyDescent="0.25">
      <c r="AE148983" s="72"/>
    </row>
    <row r="148984" spans="31:31" x14ac:dyDescent="0.25">
      <c r="AE148984" s="72"/>
    </row>
    <row r="148985" spans="31:31" x14ac:dyDescent="0.25">
      <c r="AE148985" s="72"/>
    </row>
    <row r="148986" spans="31:31" x14ac:dyDescent="0.25">
      <c r="AE148986" s="72"/>
    </row>
    <row r="148987" spans="31:31" x14ac:dyDescent="0.25">
      <c r="AE148987" s="72"/>
    </row>
    <row r="148988" spans="31:31" x14ac:dyDescent="0.25">
      <c r="AE148988" s="72"/>
    </row>
    <row r="148989" spans="31:31" x14ac:dyDescent="0.25">
      <c r="AE148989" s="72"/>
    </row>
    <row r="148990" spans="31:31" x14ac:dyDescent="0.25">
      <c r="AE148990" s="72"/>
    </row>
    <row r="148991" spans="31:31" x14ac:dyDescent="0.25">
      <c r="AE148991" s="72"/>
    </row>
    <row r="148992" spans="31:31" x14ac:dyDescent="0.25">
      <c r="AE148992" s="72"/>
    </row>
    <row r="148993" spans="31:31" x14ac:dyDescent="0.25">
      <c r="AE148993" s="72"/>
    </row>
    <row r="148994" spans="31:31" x14ac:dyDescent="0.25">
      <c r="AE148994" s="72"/>
    </row>
    <row r="148995" spans="31:31" x14ac:dyDescent="0.25">
      <c r="AE148995" s="72"/>
    </row>
    <row r="148996" spans="31:31" x14ac:dyDescent="0.25">
      <c r="AE148996" s="72"/>
    </row>
    <row r="148997" spans="31:31" x14ac:dyDescent="0.25">
      <c r="AE148997" s="72"/>
    </row>
    <row r="148998" spans="31:31" x14ac:dyDescent="0.25">
      <c r="AE148998" s="72"/>
    </row>
    <row r="148999" spans="31:31" x14ac:dyDescent="0.25">
      <c r="AE148999" s="72"/>
    </row>
    <row r="149000" spans="31:31" x14ac:dyDescent="0.25">
      <c r="AE149000" s="72"/>
    </row>
    <row r="149001" spans="31:31" x14ac:dyDescent="0.25">
      <c r="AE149001" s="72"/>
    </row>
    <row r="149002" spans="31:31" x14ac:dyDescent="0.25">
      <c r="AE149002" s="72"/>
    </row>
    <row r="149003" spans="31:31" x14ac:dyDescent="0.25">
      <c r="AE149003" s="72"/>
    </row>
    <row r="149004" spans="31:31" x14ac:dyDescent="0.25">
      <c r="AE149004" s="72"/>
    </row>
    <row r="149005" spans="31:31" x14ac:dyDescent="0.25">
      <c r="AE149005" s="72"/>
    </row>
    <row r="149006" spans="31:31" x14ac:dyDescent="0.25">
      <c r="AE149006" s="72"/>
    </row>
    <row r="149007" spans="31:31" x14ac:dyDescent="0.25">
      <c r="AE149007" s="72"/>
    </row>
    <row r="149008" spans="31:31" x14ac:dyDescent="0.25">
      <c r="AE149008" s="72"/>
    </row>
    <row r="149009" spans="31:31" x14ac:dyDescent="0.25">
      <c r="AE149009" s="72"/>
    </row>
    <row r="149010" spans="31:31" x14ac:dyDescent="0.25">
      <c r="AE149010" s="72"/>
    </row>
    <row r="149011" spans="31:31" x14ac:dyDescent="0.25">
      <c r="AE149011" s="72"/>
    </row>
    <row r="149012" spans="31:31" x14ac:dyDescent="0.25">
      <c r="AE149012" s="72"/>
    </row>
    <row r="149013" spans="31:31" x14ac:dyDescent="0.25">
      <c r="AE149013" s="72"/>
    </row>
    <row r="149014" spans="31:31" x14ac:dyDescent="0.25">
      <c r="AE149014" s="72"/>
    </row>
    <row r="149015" spans="31:31" x14ac:dyDescent="0.25">
      <c r="AE149015" s="72"/>
    </row>
    <row r="149016" spans="31:31" x14ac:dyDescent="0.25">
      <c r="AE149016" s="72"/>
    </row>
    <row r="149017" spans="31:31" x14ac:dyDescent="0.25">
      <c r="AE149017" s="72"/>
    </row>
    <row r="149018" spans="31:31" x14ac:dyDescent="0.25">
      <c r="AE149018" s="72"/>
    </row>
    <row r="149019" spans="31:31" x14ac:dyDescent="0.25">
      <c r="AE149019" s="72"/>
    </row>
    <row r="149020" spans="31:31" x14ac:dyDescent="0.25">
      <c r="AE149020" s="72"/>
    </row>
    <row r="149021" spans="31:31" x14ac:dyDescent="0.25">
      <c r="AE149021" s="72"/>
    </row>
    <row r="149022" spans="31:31" x14ac:dyDescent="0.25">
      <c r="AE149022" s="72"/>
    </row>
    <row r="149023" spans="31:31" x14ac:dyDescent="0.25">
      <c r="AE149023" s="72"/>
    </row>
    <row r="149024" spans="31:31" x14ac:dyDescent="0.25">
      <c r="AE149024" s="72"/>
    </row>
    <row r="149025" spans="31:31" x14ac:dyDescent="0.25">
      <c r="AE149025" s="72"/>
    </row>
    <row r="149026" spans="31:31" x14ac:dyDescent="0.25">
      <c r="AE149026" s="72"/>
    </row>
    <row r="149027" spans="31:31" x14ac:dyDescent="0.25">
      <c r="AE149027" s="72"/>
    </row>
    <row r="149028" spans="31:31" x14ac:dyDescent="0.25">
      <c r="AE149028" s="72"/>
    </row>
    <row r="149029" spans="31:31" x14ac:dyDescent="0.25">
      <c r="AE149029" s="72"/>
    </row>
    <row r="149030" spans="31:31" x14ac:dyDescent="0.25">
      <c r="AE149030" s="72"/>
    </row>
    <row r="149031" spans="31:31" x14ac:dyDescent="0.25">
      <c r="AE149031" s="72"/>
    </row>
    <row r="149032" spans="31:31" x14ac:dyDescent="0.25">
      <c r="AE149032" s="72"/>
    </row>
    <row r="149033" spans="31:31" x14ac:dyDescent="0.25">
      <c r="AE149033" s="72"/>
    </row>
    <row r="149034" spans="31:31" x14ac:dyDescent="0.25">
      <c r="AE149034" s="72"/>
    </row>
    <row r="149035" spans="31:31" x14ac:dyDescent="0.25">
      <c r="AE149035" s="72"/>
    </row>
    <row r="149036" spans="31:31" x14ac:dyDescent="0.25">
      <c r="AE149036" s="72"/>
    </row>
    <row r="149037" spans="31:31" x14ac:dyDescent="0.25">
      <c r="AE149037" s="72"/>
    </row>
    <row r="149038" spans="31:31" x14ac:dyDescent="0.25">
      <c r="AE149038" s="72"/>
    </row>
    <row r="149039" spans="31:31" x14ac:dyDescent="0.25">
      <c r="AE149039" s="72"/>
    </row>
    <row r="149040" spans="31:31" x14ac:dyDescent="0.25">
      <c r="AE149040" s="72"/>
    </row>
    <row r="149041" spans="31:31" x14ac:dyDescent="0.25">
      <c r="AE149041" s="72"/>
    </row>
    <row r="149042" spans="31:31" x14ac:dyDescent="0.25">
      <c r="AE149042" s="72"/>
    </row>
    <row r="149043" spans="31:31" x14ac:dyDescent="0.25">
      <c r="AE149043" s="72"/>
    </row>
    <row r="149044" spans="31:31" x14ac:dyDescent="0.25">
      <c r="AE149044" s="72"/>
    </row>
    <row r="149045" spans="31:31" x14ac:dyDescent="0.25">
      <c r="AE149045" s="72"/>
    </row>
    <row r="149046" spans="31:31" x14ac:dyDescent="0.25">
      <c r="AE149046" s="72"/>
    </row>
    <row r="149047" spans="31:31" x14ac:dyDescent="0.25">
      <c r="AE149047" s="72"/>
    </row>
    <row r="149048" spans="31:31" x14ac:dyDescent="0.25">
      <c r="AE149048" s="72"/>
    </row>
    <row r="149049" spans="31:31" x14ac:dyDescent="0.25">
      <c r="AE149049" s="72"/>
    </row>
    <row r="149050" spans="31:31" x14ac:dyDescent="0.25">
      <c r="AE149050" s="72"/>
    </row>
    <row r="149051" spans="31:31" x14ac:dyDescent="0.25">
      <c r="AE149051" s="72"/>
    </row>
    <row r="149052" spans="31:31" x14ac:dyDescent="0.25">
      <c r="AE149052" s="72"/>
    </row>
    <row r="149053" spans="31:31" x14ac:dyDescent="0.25">
      <c r="AE149053" s="72"/>
    </row>
    <row r="149054" spans="31:31" x14ac:dyDescent="0.25">
      <c r="AE149054" s="72"/>
    </row>
    <row r="149055" spans="31:31" x14ac:dyDescent="0.25">
      <c r="AE149055" s="72"/>
    </row>
    <row r="149056" spans="31:31" x14ac:dyDescent="0.25">
      <c r="AE149056" s="72"/>
    </row>
    <row r="149057" spans="31:31" x14ac:dyDescent="0.25">
      <c r="AE149057" s="72"/>
    </row>
    <row r="149058" spans="31:31" x14ac:dyDescent="0.25">
      <c r="AE149058" s="72"/>
    </row>
    <row r="149059" spans="31:31" x14ac:dyDescent="0.25">
      <c r="AE149059" s="72"/>
    </row>
    <row r="149060" spans="31:31" x14ac:dyDescent="0.25">
      <c r="AE149060" s="72"/>
    </row>
    <row r="149061" spans="31:31" x14ac:dyDescent="0.25">
      <c r="AE149061" s="72"/>
    </row>
    <row r="149062" spans="31:31" x14ac:dyDescent="0.25">
      <c r="AE149062" s="72"/>
    </row>
    <row r="149063" spans="31:31" x14ac:dyDescent="0.25">
      <c r="AE149063" s="72"/>
    </row>
    <row r="149064" spans="31:31" x14ac:dyDescent="0.25">
      <c r="AE149064" s="72"/>
    </row>
    <row r="149065" spans="31:31" x14ac:dyDescent="0.25">
      <c r="AE149065" s="72"/>
    </row>
    <row r="149066" spans="31:31" x14ac:dyDescent="0.25">
      <c r="AE149066" s="72"/>
    </row>
    <row r="149067" spans="31:31" x14ac:dyDescent="0.25">
      <c r="AE149067" s="72"/>
    </row>
    <row r="149068" spans="31:31" x14ac:dyDescent="0.25">
      <c r="AE149068" s="72"/>
    </row>
    <row r="149069" spans="31:31" x14ac:dyDescent="0.25">
      <c r="AE149069" s="72"/>
    </row>
    <row r="149070" spans="31:31" x14ac:dyDescent="0.25">
      <c r="AE149070" s="72"/>
    </row>
    <row r="149071" spans="31:31" x14ac:dyDescent="0.25">
      <c r="AE149071" s="72"/>
    </row>
    <row r="149072" spans="31:31" x14ac:dyDescent="0.25">
      <c r="AE149072" s="72"/>
    </row>
    <row r="149073" spans="31:31" x14ac:dyDescent="0.25">
      <c r="AE149073" s="72"/>
    </row>
    <row r="149074" spans="31:31" x14ac:dyDescent="0.25">
      <c r="AE149074" s="72"/>
    </row>
    <row r="149075" spans="31:31" x14ac:dyDescent="0.25">
      <c r="AE149075" s="72"/>
    </row>
    <row r="149076" spans="31:31" x14ac:dyDescent="0.25">
      <c r="AE149076" s="72"/>
    </row>
    <row r="149077" spans="31:31" x14ac:dyDescent="0.25">
      <c r="AE149077" s="72"/>
    </row>
    <row r="149078" spans="31:31" x14ac:dyDescent="0.25">
      <c r="AE149078" s="72"/>
    </row>
    <row r="149079" spans="31:31" x14ac:dyDescent="0.25">
      <c r="AE149079" s="72"/>
    </row>
    <row r="149080" spans="31:31" x14ac:dyDescent="0.25">
      <c r="AE149080" s="72"/>
    </row>
    <row r="149081" spans="31:31" x14ac:dyDescent="0.25">
      <c r="AE149081" s="72"/>
    </row>
    <row r="149082" spans="31:31" x14ac:dyDescent="0.25">
      <c r="AE149082" s="72"/>
    </row>
    <row r="149083" spans="31:31" x14ac:dyDescent="0.25">
      <c r="AE149083" s="72"/>
    </row>
    <row r="149084" spans="31:31" x14ac:dyDescent="0.25">
      <c r="AE149084" s="72"/>
    </row>
    <row r="149085" spans="31:31" x14ac:dyDescent="0.25">
      <c r="AE149085" s="72"/>
    </row>
    <row r="149086" spans="31:31" x14ac:dyDescent="0.25">
      <c r="AE149086" s="72"/>
    </row>
    <row r="149087" spans="31:31" x14ac:dyDescent="0.25">
      <c r="AE149087" s="72"/>
    </row>
    <row r="149088" spans="31:31" x14ac:dyDescent="0.25">
      <c r="AE149088" s="72"/>
    </row>
    <row r="149089" spans="31:31" x14ac:dyDescent="0.25">
      <c r="AE149089" s="72"/>
    </row>
    <row r="149090" spans="31:31" x14ac:dyDescent="0.25">
      <c r="AE149090" s="72"/>
    </row>
    <row r="149091" spans="31:31" x14ac:dyDescent="0.25">
      <c r="AE149091" s="72"/>
    </row>
    <row r="149092" spans="31:31" x14ac:dyDescent="0.25">
      <c r="AE149092" s="72"/>
    </row>
    <row r="149093" spans="31:31" x14ac:dyDescent="0.25">
      <c r="AE149093" s="72"/>
    </row>
    <row r="149094" spans="31:31" x14ac:dyDescent="0.25">
      <c r="AE149094" s="72"/>
    </row>
    <row r="149095" spans="31:31" x14ac:dyDescent="0.25">
      <c r="AE149095" s="72"/>
    </row>
    <row r="149096" spans="31:31" x14ac:dyDescent="0.25">
      <c r="AE149096" s="72"/>
    </row>
    <row r="149097" spans="31:31" x14ac:dyDescent="0.25">
      <c r="AE149097" s="72"/>
    </row>
    <row r="149098" spans="31:31" x14ac:dyDescent="0.25">
      <c r="AE149098" s="72"/>
    </row>
    <row r="149099" spans="31:31" x14ac:dyDescent="0.25">
      <c r="AE149099" s="72"/>
    </row>
    <row r="149100" spans="31:31" x14ac:dyDescent="0.25">
      <c r="AE149100" s="72"/>
    </row>
    <row r="149101" spans="31:31" x14ac:dyDescent="0.25">
      <c r="AE149101" s="72"/>
    </row>
    <row r="149102" spans="31:31" x14ac:dyDescent="0.25">
      <c r="AE149102" s="72"/>
    </row>
    <row r="149103" spans="31:31" x14ac:dyDescent="0.25">
      <c r="AE149103" s="72"/>
    </row>
    <row r="149104" spans="31:31" x14ac:dyDescent="0.25">
      <c r="AE149104" s="72"/>
    </row>
    <row r="149105" spans="31:31" x14ac:dyDescent="0.25">
      <c r="AE149105" s="72"/>
    </row>
    <row r="149106" spans="31:31" x14ac:dyDescent="0.25">
      <c r="AE149106" s="72"/>
    </row>
    <row r="149107" spans="31:31" x14ac:dyDescent="0.25">
      <c r="AE149107" s="72"/>
    </row>
    <row r="149108" spans="31:31" x14ac:dyDescent="0.25">
      <c r="AE149108" s="72"/>
    </row>
    <row r="149109" spans="31:31" x14ac:dyDescent="0.25">
      <c r="AE149109" s="72"/>
    </row>
    <row r="149110" spans="31:31" x14ac:dyDescent="0.25">
      <c r="AE149110" s="72"/>
    </row>
    <row r="149111" spans="31:31" x14ac:dyDescent="0.25">
      <c r="AE149111" s="72"/>
    </row>
    <row r="149112" spans="31:31" x14ac:dyDescent="0.25">
      <c r="AE149112" s="72"/>
    </row>
    <row r="149113" spans="31:31" x14ac:dyDescent="0.25">
      <c r="AE149113" s="72"/>
    </row>
    <row r="149114" spans="31:31" x14ac:dyDescent="0.25">
      <c r="AE149114" s="72"/>
    </row>
    <row r="149115" spans="31:31" x14ac:dyDescent="0.25">
      <c r="AE149115" s="72"/>
    </row>
    <row r="149116" spans="31:31" x14ac:dyDescent="0.25">
      <c r="AE149116" s="72"/>
    </row>
    <row r="149117" spans="31:31" x14ac:dyDescent="0.25">
      <c r="AE149117" s="72"/>
    </row>
    <row r="149118" spans="31:31" x14ac:dyDescent="0.25">
      <c r="AE149118" s="72"/>
    </row>
    <row r="149119" spans="31:31" x14ac:dyDescent="0.25">
      <c r="AE149119" s="72"/>
    </row>
    <row r="149120" spans="31:31" x14ac:dyDescent="0.25">
      <c r="AE149120" s="72"/>
    </row>
    <row r="149121" spans="31:31" x14ac:dyDescent="0.25">
      <c r="AE149121" s="72"/>
    </row>
    <row r="149122" spans="31:31" x14ac:dyDescent="0.25">
      <c r="AE149122" s="72"/>
    </row>
    <row r="149123" spans="31:31" x14ac:dyDescent="0.25">
      <c r="AE149123" s="72"/>
    </row>
    <row r="149124" spans="31:31" x14ac:dyDescent="0.25">
      <c r="AE149124" s="72"/>
    </row>
    <row r="149125" spans="31:31" x14ac:dyDescent="0.25">
      <c r="AE149125" s="72"/>
    </row>
    <row r="149126" spans="31:31" x14ac:dyDescent="0.25">
      <c r="AE149126" s="72"/>
    </row>
    <row r="149127" spans="31:31" x14ac:dyDescent="0.25">
      <c r="AE149127" s="72"/>
    </row>
    <row r="149128" spans="31:31" x14ac:dyDescent="0.25">
      <c r="AE149128" s="72"/>
    </row>
    <row r="149129" spans="31:31" x14ac:dyDescent="0.25">
      <c r="AE149129" s="72"/>
    </row>
    <row r="149130" spans="31:31" x14ac:dyDescent="0.25">
      <c r="AE149130" s="72"/>
    </row>
    <row r="149131" spans="31:31" x14ac:dyDescent="0.25">
      <c r="AE149131" s="72"/>
    </row>
    <row r="149132" spans="31:31" x14ac:dyDescent="0.25">
      <c r="AE149132" s="72"/>
    </row>
    <row r="149133" spans="31:31" x14ac:dyDescent="0.25">
      <c r="AE149133" s="72"/>
    </row>
    <row r="149134" spans="31:31" x14ac:dyDescent="0.25">
      <c r="AE149134" s="72"/>
    </row>
    <row r="149135" spans="31:31" x14ac:dyDescent="0.25">
      <c r="AE149135" s="72"/>
    </row>
    <row r="149136" spans="31:31" x14ac:dyDescent="0.25">
      <c r="AE149136" s="72"/>
    </row>
    <row r="149137" spans="31:31" x14ac:dyDescent="0.25">
      <c r="AE149137" s="72"/>
    </row>
    <row r="149138" spans="31:31" x14ac:dyDescent="0.25">
      <c r="AE149138" s="72"/>
    </row>
    <row r="149139" spans="31:31" x14ac:dyDescent="0.25">
      <c r="AE149139" s="72"/>
    </row>
    <row r="149140" spans="31:31" x14ac:dyDescent="0.25">
      <c r="AE149140" s="72"/>
    </row>
    <row r="149141" spans="31:31" x14ac:dyDescent="0.25">
      <c r="AE149141" s="72"/>
    </row>
    <row r="149142" spans="31:31" x14ac:dyDescent="0.25">
      <c r="AE149142" s="72"/>
    </row>
    <row r="149143" spans="31:31" x14ac:dyDescent="0.25">
      <c r="AE149143" s="72"/>
    </row>
    <row r="149144" spans="31:31" x14ac:dyDescent="0.25">
      <c r="AE149144" s="72"/>
    </row>
    <row r="149145" spans="31:31" x14ac:dyDescent="0.25">
      <c r="AE149145" s="72"/>
    </row>
    <row r="149146" spans="31:31" x14ac:dyDescent="0.25">
      <c r="AE149146" s="72"/>
    </row>
    <row r="149147" spans="31:31" x14ac:dyDescent="0.25">
      <c r="AE149147" s="72"/>
    </row>
    <row r="149148" spans="31:31" x14ac:dyDescent="0.25">
      <c r="AE149148" s="72"/>
    </row>
    <row r="149149" spans="31:31" x14ac:dyDescent="0.25">
      <c r="AE149149" s="72"/>
    </row>
    <row r="149150" spans="31:31" x14ac:dyDescent="0.25">
      <c r="AE149150" s="72"/>
    </row>
    <row r="149151" spans="31:31" x14ac:dyDescent="0.25">
      <c r="AE149151" s="72"/>
    </row>
    <row r="149152" spans="31:31" x14ac:dyDescent="0.25">
      <c r="AE149152" s="72"/>
    </row>
    <row r="149153" spans="31:31" x14ac:dyDescent="0.25">
      <c r="AE149153" s="72"/>
    </row>
    <row r="149154" spans="31:31" x14ac:dyDescent="0.25">
      <c r="AE149154" s="72"/>
    </row>
    <row r="149155" spans="31:31" x14ac:dyDescent="0.25">
      <c r="AE149155" s="72"/>
    </row>
    <row r="149156" spans="31:31" x14ac:dyDescent="0.25">
      <c r="AE149156" s="72"/>
    </row>
    <row r="149157" spans="31:31" x14ac:dyDescent="0.25">
      <c r="AE149157" s="72"/>
    </row>
    <row r="149158" spans="31:31" x14ac:dyDescent="0.25">
      <c r="AE149158" s="72"/>
    </row>
    <row r="149159" spans="31:31" x14ac:dyDescent="0.25">
      <c r="AE149159" s="72"/>
    </row>
    <row r="149160" spans="31:31" x14ac:dyDescent="0.25">
      <c r="AE149160" s="72"/>
    </row>
    <row r="149161" spans="31:31" x14ac:dyDescent="0.25">
      <c r="AE149161" s="72"/>
    </row>
    <row r="149162" spans="31:31" x14ac:dyDescent="0.25">
      <c r="AE149162" s="72"/>
    </row>
    <row r="149163" spans="31:31" x14ac:dyDescent="0.25">
      <c r="AE149163" s="72"/>
    </row>
    <row r="149164" spans="31:31" x14ac:dyDescent="0.25">
      <c r="AE149164" s="72"/>
    </row>
    <row r="149165" spans="31:31" x14ac:dyDescent="0.25">
      <c r="AE149165" s="72"/>
    </row>
    <row r="149166" spans="31:31" x14ac:dyDescent="0.25">
      <c r="AE149166" s="72"/>
    </row>
    <row r="149167" spans="31:31" x14ac:dyDescent="0.25">
      <c r="AE149167" s="72"/>
    </row>
    <row r="149168" spans="31:31" x14ac:dyDescent="0.25">
      <c r="AE149168" s="72"/>
    </row>
    <row r="149169" spans="31:31" x14ac:dyDescent="0.25">
      <c r="AE149169" s="72"/>
    </row>
    <row r="149170" spans="31:31" x14ac:dyDescent="0.25">
      <c r="AE149170" s="72"/>
    </row>
    <row r="149171" spans="31:31" x14ac:dyDescent="0.25">
      <c r="AE149171" s="72"/>
    </row>
    <row r="149172" spans="31:31" x14ac:dyDescent="0.25">
      <c r="AE149172" s="72"/>
    </row>
    <row r="149173" spans="31:31" x14ac:dyDescent="0.25">
      <c r="AE149173" s="72"/>
    </row>
    <row r="149174" spans="31:31" x14ac:dyDescent="0.25">
      <c r="AE149174" s="72"/>
    </row>
    <row r="149175" spans="31:31" x14ac:dyDescent="0.25">
      <c r="AE149175" s="72"/>
    </row>
    <row r="149176" spans="31:31" x14ac:dyDescent="0.25">
      <c r="AE149176" s="72"/>
    </row>
    <row r="149177" spans="31:31" x14ac:dyDescent="0.25">
      <c r="AE149177" s="72"/>
    </row>
    <row r="149178" spans="31:31" x14ac:dyDescent="0.25">
      <c r="AE149178" s="72"/>
    </row>
    <row r="149179" spans="31:31" x14ac:dyDescent="0.25">
      <c r="AE149179" s="72"/>
    </row>
    <row r="149180" spans="31:31" x14ac:dyDescent="0.25">
      <c r="AE149180" s="72"/>
    </row>
    <row r="149181" spans="31:31" x14ac:dyDescent="0.25">
      <c r="AE149181" s="72"/>
    </row>
    <row r="149182" spans="31:31" x14ac:dyDescent="0.25">
      <c r="AE149182" s="72"/>
    </row>
    <row r="149183" spans="31:31" x14ac:dyDescent="0.25">
      <c r="AE149183" s="72"/>
    </row>
    <row r="149184" spans="31:31" x14ac:dyDescent="0.25">
      <c r="AE149184" s="72"/>
    </row>
    <row r="149185" spans="31:31" x14ac:dyDescent="0.25">
      <c r="AE149185" s="72"/>
    </row>
    <row r="149186" spans="31:31" x14ac:dyDescent="0.25">
      <c r="AE149186" s="72"/>
    </row>
    <row r="149187" spans="31:31" x14ac:dyDescent="0.25">
      <c r="AE149187" s="72"/>
    </row>
    <row r="149188" spans="31:31" x14ac:dyDescent="0.25">
      <c r="AE149188" s="72"/>
    </row>
    <row r="149189" spans="31:31" x14ac:dyDescent="0.25">
      <c r="AE149189" s="72"/>
    </row>
    <row r="149190" spans="31:31" x14ac:dyDescent="0.25">
      <c r="AE149190" s="72"/>
    </row>
    <row r="149191" spans="31:31" x14ac:dyDescent="0.25">
      <c r="AE149191" s="72"/>
    </row>
    <row r="149192" spans="31:31" x14ac:dyDescent="0.25">
      <c r="AE149192" s="72"/>
    </row>
    <row r="149193" spans="31:31" x14ac:dyDescent="0.25">
      <c r="AE149193" s="72"/>
    </row>
    <row r="149194" spans="31:31" x14ac:dyDescent="0.25">
      <c r="AE149194" s="72"/>
    </row>
    <row r="149195" spans="31:31" x14ac:dyDescent="0.25">
      <c r="AE149195" s="72"/>
    </row>
    <row r="149196" spans="31:31" x14ac:dyDescent="0.25">
      <c r="AE149196" s="72"/>
    </row>
    <row r="149197" spans="31:31" x14ac:dyDescent="0.25">
      <c r="AE149197" s="72"/>
    </row>
    <row r="149198" spans="31:31" x14ac:dyDescent="0.25">
      <c r="AE149198" s="72"/>
    </row>
    <row r="149199" spans="31:31" x14ac:dyDescent="0.25">
      <c r="AE149199" s="72"/>
    </row>
    <row r="149200" spans="31:31" x14ac:dyDescent="0.25">
      <c r="AE149200" s="72"/>
    </row>
    <row r="149201" spans="31:31" x14ac:dyDescent="0.25">
      <c r="AE149201" s="72"/>
    </row>
    <row r="149202" spans="31:31" x14ac:dyDescent="0.25">
      <c r="AE149202" s="72"/>
    </row>
    <row r="149203" spans="31:31" x14ac:dyDescent="0.25">
      <c r="AE149203" s="72"/>
    </row>
    <row r="149204" spans="31:31" x14ac:dyDescent="0.25">
      <c r="AE149204" s="72"/>
    </row>
    <row r="149205" spans="31:31" x14ac:dyDescent="0.25">
      <c r="AE149205" s="72"/>
    </row>
    <row r="149206" spans="31:31" x14ac:dyDescent="0.25">
      <c r="AE149206" s="72"/>
    </row>
    <row r="149207" spans="31:31" x14ac:dyDescent="0.25">
      <c r="AE149207" s="72"/>
    </row>
    <row r="149208" spans="31:31" x14ac:dyDescent="0.25">
      <c r="AE149208" s="72"/>
    </row>
    <row r="149209" spans="31:31" x14ac:dyDescent="0.25">
      <c r="AE149209" s="72"/>
    </row>
    <row r="149210" spans="31:31" x14ac:dyDescent="0.25">
      <c r="AE149210" s="72"/>
    </row>
    <row r="149211" spans="31:31" x14ac:dyDescent="0.25">
      <c r="AE149211" s="72"/>
    </row>
    <row r="149212" spans="31:31" x14ac:dyDescent="0.25">
      <c r="AE149212" s="72"/>
    </row>
    <row r="149213" spans="31:31" x14ac:dyDescent="0.25">
      <c r="AE149213" s="72"/>
    </row>
    <row r="149214" spans="31:31" x14ac:dyDescent="0.25">
      <c r="AE149214" s="72"/>
    </row>
    <row r="149215" spans="31:31" x14ac:dyDescent="0.25">
      <c r="AE149215" s="72"/>
    </row>
    <row r="149216" spans="31:31" x14ac:dyDescent="0.25">
      <c r="AE149216" s="72"/>
    </row>
    <row r="149217" spans="31:31" x14ac:dyDescent="0.25">
      <c r="AE149217" s="72"/>
    </row>
    <row r="149218" spans="31:31" x14ac:dyDescent="0.25">
      <c r="AE149218" s="72"/>
    </row>
    <row r="149219" spans="31:31" x14ac:dyDescent="0.25">
      <c r="AE149219" s="72"/>
    </row>
    <row r="149220" spans="31:31" x14ac:dyDescent="0.25">
      <c r="AE149220" s="72"/>
    </row>
    <row r="149221" spans="31:31" x14ac:dyDescent="0.25">
      <c r="AE149221" s="72"/>
    </row>
    <row r="149222" spans="31:31" x14ac:dyDescent="0.25">
      <c r="AE149222" s="72"/>
    </row>
    <row r="149223" spans="31:31" x14ac:dyDescent="0.25">
      <c r="AE149223" s="72"/>
    </row>
    <row r="149224" spans="31:31" x14ac:dyDescent="0.25">
      <c r="AE149224" s="72"/>
    </row>
    <row r="149225" spans="31:31" x14ac:dyDescent="0.25">
      <c r="AE149225" s="72"/>
    </row>
    <row r="149226" spans="31:31" x14ac:dyDescent="0.25">
      <c r="AE149226" s="72"/>
    </row>
    <row r="149227" spans="31:31" x14ac:dyDescent="0.25">
      <c r="AE149227" s="72"/>
    </row>
    <row r="149228" spans="31:31" x14ac:dyDescent="0.25">
      <c r="AE149228" s="72"/>
    </row>
    <row r="149229" spans="31:31" x14ac:dyDescent="0.25">
      <c r="AE149229" s="72"/>
    </row>
    <row r="149230" spans="31:31" x14ac:dyDescent="0.25">
      <c r="AE149230" s="72"/>
    </row>
    <row r="149231" spans="31:31" x14ac:dyDescent="0.25">
      <c r="AE149231" s="72"/>
    </row>
    <row r="149232" spans="31:31" x14ac:dyDescent="0.25">
      <c r="AE149232" s="72"/>
    </row>
    <row r="149233" spans="31:31" x14ac:dyDescent="0.25">
      <c r="AE149233" s="72"/>
    </row>
    <row r="149234" spans="31:31" x14ac:dyDescent="0.25">
      <c r="AE149234" s="72"/>
    </row>
    <row r="149235" spans="31:31" x14ac:dyDescent="0.25">
      <c r="AE149235" s="72"/>
    </row>
    <row r="149236" spans="31:31" x14ac:dyDescent="0.25">
      <c r="AE149236" s="72"/>
    </row>
    <row r="149237" spans="31:31" x14ac:dyDescent="0.25">
      <c r="AE149237" s="72"/>
    </row>
    <row r="149238" spans="31:31" x14ac:dyDescent="0.25">
      <c r="AE149238" s="72"/>
    </row>
    <row r="149239" spans="31:31" x14ac:dyDescent="0.25">
      <c r="AE149239" s="72"/>
    </row>
    <row r="149240" spans="31:31" x14ac:dyDescent="0.25">
      <c r="AE149240" s="72"/>
    </row>
    <row r="149241" spans="31:31" x14ac:dyDescent="0.25">
      <c r="AE149241" s="72"/>
    </row>
    <row r="149242" spans="31:31" x14ac:dyDescent="0.25">
      <c r="AE149242" s="72"/>
    </row>
    <row r="149243" spans="31:31" x14ac:dyDescent="0.25">
      <c r="AE149243" s="72"/>
    </row>
    <row r="149244" spans="31:31" x14ac:dyDescent="0.25">
      <c r="AE149244" s="72"/>
    </row>
    <row r="149245" spans="31:31" x14ac:dyDescent="0.25">
      <c r="AE149245" s="72"/>
    </row>
    <row r="149246" spans="31:31" x14ac:dyDescent="0.25">
      <c r="AE149246" s="72"/>
    </row>
    <row r="149247" spans="31:31" x14ac:dyDescent="0.25">
      <c r="AE149247" s="72"/>
    </row>
    <row r="149248" spans="31:31" x14ac:dyDescent="0.25">
      <c r="AE149248" s="72"/>
    </row>
    <row r="149249" spans="31:31" x14ac:dyDescent="0.25">
      <c r="AE149249" s="72"/>
    </row>
    <row r="149250" spans="31:31" x14ac:dyDescent="0.25">
      <c r="AE149250" s="72"/>
    </row>
    <row r="149251" spans="31:31" x14ac:dyDescent="0.25">
      <c r="AE149251" s="72"/>
    </row>
    <row r="149252" spans="31:31" x14ac:dyDescent="0.25">
      <c r="AE149252" s="72"/>
    </row>
    <row r="149253" spans="31:31" x14ac:dyDescent="0.25">
      <c r="AE149253" s="72"/>
    </row>
    <row r="149254" spans="31:31" x14ac:dyDescent="0.25">
      <c r="AE149254" s="72"/>
    </row>
    <row r="149255" spans="31:31" x14ac:dyDescent="0.25">
      <c r="AE149255" s="72"/>
    </row>
    <row r="149256" spans="31:31" x14ac:dyDescent="0.25">
      <c r="AE149256" s="72"/>
    </row>
    <row r="149257" spans="31:31" x14ac:dyDescent="0.25">
      <c r="AE149257" s="72"/>
    </row>
    <row r="149258" spans="31:31" x14ac:dyDescent="0.25">
      <c r="AE149258" s="72"/>
    </row>
    <row r="149259" spans="31:31" x14ac:dyDescent="0.25">
      <c r="AE149259" s="72"/>
    </row>
    <row r="149260" spans="31:31" x14ac:dyDescent="0.25">
      <c r="AE149260" s="72"/>
    </row>
    <row r="149261" spans="31:31" x14ac:dyDescent="0.25">
      <c r="AE149261" s="72"/>
    </row>
    <row r="149262" spans="31:31" x14ac:dyDescent="0.25">
      <c r="AE149262" s="72"/>
    </row>
    <row r="149263" spans="31:31" x14ac:dyDescent="0.25">
      <c r="AE149263" s="72"/>
    </row>
    <row r="149264" spans="31:31" x14ac:dyDescent="0.25">
      <c r="AE149264" s="72"/>
    </row>
    <row r="149265" spans="31:31" x14ac:dyDescent="0.25">
      <c r="AE149265" s="72"/>
    </row>
    <row r="149266" spans="31:31" x14ac:dyDescent="0.25">
      <c r="AE149266" s="72"/>
    </row>
    <row r="149267" spans="31:31" x14ac:dyDescent="0.25">
      <c r="AE149267" s="72"/>
    </row>
    <row r="149268" spans="31:31" x14ac:dyDescent="0.25">
      <c r="AE149268" s="72"/>
    </row>
    <row r="149269" spans="31:31" x14ac:dyDescent="0.25">
      <c r="AE149269" s="72"/>
    </row>
    <row r="149270" spans="31:31" x14ac:dyDescent="0.25">
      <c r="AE149270" s="72"/>
    </row>
    <row r="149271" spans="31:31" x14ac:dyDescent="0.25">
      <c r="AE149271" s="72"/>
    </row>
    <row r="149272" spans="31:31" x14ac:dyDescent="0.25">
      <c r="AE149272" s="72"/>
    </row>
    <row r="149273" spans="31:31" x14ac:dyDescent="0.25">
      <c r="AE149273" s="72"/>
    </row>
    <row r="149274" spans="31:31" x14ac:dyDescent="0.25">
      <c r="AE149274" s="72"/>
    </row>
    <row r="149275" spans="31:31" x14ac:dyDescent="0.25">
      <c r="AE149275" s="72"/>
    </row>
    <row r="149276" spans="31:31" x14ac:dyDescent="0.25">
      <c r="AE149276" s="72"/>
    </row>
    <row r="149277" spans="31:31" x14ac:dyDescent="0.25">
      <c r="AE149277" s="72"/>
    </row>
    <row r="149278" spans="31:31" x14ac:dyDescent="0.25">
      <c r="AE149278" s="72"/>
    </row>
    <row r="149279" spans="31:31" x14ac:dyDescent="0.25">
      <c r="AE149279" s="72"/>
    </row>
    <row r="149280" spans="31:31" x14ac:dyDescent="0.25">
      <c r="AE149280" s="72"/>
    </row>
    <row r="149281" spans="31:31" x14ac:dyDescent="0.25">
      <c r="AE149281" s="72"/>
    </row>
    <row r="149282" spans="31:31" x14ac:dyDescent="0.25">
      <c r="AE149282" s="72"/>
    </row>
    <row r="149283" spans="31:31" x14ac:dyDescent="0.25">
      <c r="AE149283" s="72"/>
    </row>
    <row r="149284" spans="31:31" x14ac:dyDescent="0.25">
      <c r="AE149284" s="72"/>
    </row>
    <row r="149285" spans="31:31" x14ac:dyDescent="0.25">
      <c r="AE149285" s="72"/>
    </row>
    <row r="149286" spans="31:31" x14ac:dyDescent="0.25">
      <c r="AE149286" s="72"/>
    </row>
    <row r="149287" spans="31:31" x14ac:dyDescent="0.25">
      <c r="AE149287" s="72"/>
    </row>
    <row r="149288" spans="31:31" x14ac:dyDescent="0.25">
      <c r="AE149288" s="72"/>
    </row>
    <row r="149289" spans="31:31" x14ac:dyDescent="0.25">
      <c r="AE149289" s="72"/>
    </row>
    <row r="149290" spans="31:31" x14ac:dyDescent="0.25">
      <c r="AE149290" s="72"/>
    </row>
    <row r="149291" spans="31:31" x14ac:dyDescent="0.25">
      <c r="AE149291" s="72"/>
    </row>
    <row r="149292" spans="31:31" x14ac:dyDescent="0.25">
      <c r="AE149292" s="72"/>
    </row>
    <row r="149293" spans="31:31" x14ac:dyDescent="0.25">
      <c r="AE149293" s="72"/>
    </row>
    <row r="149294" spans="31:31" x14ac:dyDescent="0.25">
      <c r="AE149294" s="72"/>
    </row>
    <row r="149295" spans="31:31" x14ac:dyDescent="0.25">
      <c r="AE149295" s="72"/>
    </row>
    <row r="149296" spans="31:31" x14ac:dyDescent="0.25">
      <c r="AE149296" s="72"/>
    </row>
    <row r="149297" spans="31:31" x14ac:dyDescent="0.25">
      <c r="AE149297" s="72"/>
    </row>
    <row r="149298" spans="31:31" x14ac:dyDescent="0.25">
      <c r="AE149298" s="72"/>
    </row>
    <row r="149299" spans="31:31" x14ac:dyDescent="0.25">
      <c r="AE149299" s="72"/>
    </row>
    <row r="149300" spans="31:31" x14ac:dyDescent="0.25">
      <c r="AE149300" s="72"/>
    </row>
    <row r="149301" spans="31:31" x14ac:dyDescent="0.25">
      <c r="AE149301" s="72"/>
    </row>
    <row r="149302" spans="31:31" x14ac:dyDescent="0.25">
      <c r="AE149302" s="72"/>
    </row>
    <row r="149303" spans="31:31" x14ac:dyDescent="0.25">
      <c r="AE149303" s="72"/>
    </row>
    <row r="149304" spans="31:31" x14ac:dyDescent="0.25">
      <c r="AE149304" s="72"/>
    </row>
    <row r="149305" spans="31:31" x14ac:dyDescent="0.25">
      <c r="AE149305" s="72"/>
    </row>
    <row r="149306" spans="31:31" x14ac:dyDescent="0.25">
      <c r="AE149306" s="72"/>
    </row>
    <row r="149307" spans="31:31" x14ac:dyDescent="0.25">
      <c r="AE149307" s="72"/>
    </row>
    <row r="149308" spans="31:31" x14ac:dyDescent="0.25">
      <c r="AE149308" s="72"/>
    </row>
    <row r="149309" spans="31:31" x14ac:dyDescent="0.25">
      <c r="AE149309" s="72"/>
    </row>
    <row r="149310" spans="31:31" x14ac:dyDescent="0.25">
      <c r="AE149310" s="72"/>
    </row>
    <row r="149311" spans="31:31" x14ac:dyDescent="0.25">
      <c r="AE149311" s="72"/>
    </row>
    <row r="149312" spans="31:31" x14ac:dyDescent="0.25">
      <c r="AE149312" s="72"/>
    </row>
    <row r="149313" spans="31:31" x14ac:dyDescent="0.25">
      <c r="AE149313" s="72"/>
    </row>
    <row r="149314" spans="31:31" x14ac:dyDescent="0.25">
      <c r="AE149314" s="72"/>
    </row>
    <row r="149315" spans="31:31" x14ac:dyDescent="0.25">
      <c r="AE149315" s="72"/>
    </row>
    <row r="149316" spans="31:31" x14ac:dyDescent="0.25">
      <c r="AE149316" s="72"/>
    </row>
    <row r="149317" spans="31:31" x14ac:dyDescent="0.25">
      <c r="AE149317" s="72"/>
    </row>
    <row r="149318" spans="31:31" x14ac:dyDescent="0.25">
      <c r="AE149318" s="72"/>
    </row>
    <row r="149319" spans="31:31" x14ac:dyDescent="0.25">
      <c r="AE149319" s="72"/>
    </row>
    <row r="149320" spans="31:31" x14ac:dyDescent="0.25">
      <c r="AE149320" s="72"/>
    </row>
    <row r="149321" spans="31:31" x14ac:dyDescent="0.25">
      <c r="AE149321" s="72"/>
    </row>
    <row r="149322" spans="31:31" x14ac:dyDescent="0.25">
      <c r="AE149322" s="72"/>
    </row>
    <row r="149323" spans="31:31" x14ac:dyDescent="0.25">
      <c r="AE149323" s="72"/>
    </row>
    <row r="149324" spans="31:31" x14ac:dyDescent="0.25">
      <c r="AE149324" s="72"/>
    </row>
    <row r="149325" spans="31:31" x14ac:dyDescent="0.25">
      <c r="AE149325" s="72"/>
    </row>
    <row r="149326" spans="31:31" x14ac:dyDescent="0.25">
      <c r="AE149326" s="72"/>
    </row>
    <row r="149327" spans="31:31" x14ac:dyDescent="0.25">
      <c r="AE149327" s="72"/>
    </row>
    <row r="149328" spans="31:31" x14ac:dyDescent="0.25">
      <c r="AE149328" s="72"/>
    </row>
    <row r="149329" spans="31:31" x14ac:dyDescent="0.25">
      <c r="AE149329" s="72"/>
    </row>
    <row r="149330" spans="31:31" x14ac:dyDescent="0.25">
      <c r="AE149330" s="72"/>
    </row>
    <row r="149331" spans="31:31" x14ac:dyDescent="0.25">
      <c r="AE149331" s="72"/>
    </row>
    <row r="149332" spans="31:31" x14ac:dyDescent="0.25">
      <c r="AE149332" s="72"/>
    </row>
    <row r="149333" spans="31:31" x14ac:dyDescent="0.25">
      <c r="AE149333" s="72"/>
    </row>
    <row r="149334" spans="31:31" x14ac:dyDescent="0.25">
      <c r="AE149334" s="72"/>
    </row>
    <row r="149335" spans="31:31" x14ac:dyDescent="0.25">
      <c r="AE149335" s="72"/>
    </row>
    <row r="149336" spans="31:31" x14ac:dyDescent="0.25">
      <c r="AE149336" s="72"/>
    </row>
    <row r="149337" spans="31:31" x14ac:dyDescent="0.25">
      <c r="AE149337" s="72"/>
    </row>
    <row r="149338" spans="31:31" x14ac:dyDescent="0.25">
      <c r="AE149338" s="72"/>
    </row>
    <row r="149339" spans="31:31" x14ac:dyDescent="0.25">
      <c r="AE149339" s="72"/>
    </row>
    <row r="149340" spans="31:31" x14ac:dyDescent="0.25">
      <c r="AE149340" s="72"/>
    </row>
    <row r="149341" spans="31:31" x14ac:dyDescent="0.25">
      <c r="AE149341" s="72"/>
    </row>
    <row r="149342" spans="31:31" x14ac:dyDescent="0.25">
      <c r="AE149342" s="72"/>
    </row>
    <row r="149343" spans="31:31" x14ac:dyDescent="0.25">
      <c r="AE149343" s="72"/>
    </row>
    <row r="149344" spans="31:31" x14ac:dyDescent="0.25">
      <c r="AE149344" s="72"/>
    </row>
    <row r="149345" spans="31:31" x14ac:dyDescent="0.25">
      <c r="AE149345" s="72"/>
    </row>
    <row r="149346" spans="31:31" x14ac:dyDescent="0.25">
      <c r="AE149346" s="72"/>
    </row>
    <row r="149347" spans="31:31" x14ac:dyDescent="0.25">
      <c r="AE149347" s="72"/>
    </row>
    <row r="149348" spans="31:31" x14ac:dyDescent="0.25">
      <c r="AE149348" s="72"/>
    </row>
    <row r="149349" spans="31:31" x14ac:dyDescent="0.25">
      <c r="AE149349" s="72"/>
    </row>
    <row r="149350" spans="31:31" x14ac:dyDescent="0.25">
      <c r="AE149350" s="72"/>
    </row>
    <row r="149351" spans="31:31" x14ac:dyDescent="0.25">
      <c r="AE149351" s="72"/>
    </row>
    <row r="149352" spans="31:31" x14ac:dyDescent="0.25">
      <c r="AE149352" s="72"/>
    </row>
    <row r="149353" spans="31:31" x14ac:dyDescent="0.25">
      <c r="AE149353" s="72"/>
    </row>
    <row r="149354" spans="31:31" x14ac:dyDescent="0.25">
      <c r="AE149354" s="72"/>
    </row>
    <row r="149355" spans="31:31" x14ac:dyDescent="0.25">
      <c r="AE149355" s="72"/>
    </row>
    <row r="149356" spans="31:31" x14ac:dyDescent="0.25">
      <c r="AE149356" s="72"/>
    </row>
    <row r="149357" spans="31:31" x14ac:dyDescent="0.25">
      <c r="AE149357" s="72"/>
    </row>
    <row r="149358" spans="31:31" x14ac:dyDescent="0.25">
      <c r="AE149358" s="72"/>
    </row>
    <row r="149359" spans="31:31" x14ac:dyDescent="0.25">
      <c r="AE149359" s="72"/>
    </row>
    <row r="149360" spans="31:31" x14ac:dyDescent="0.25">
      <c r="AE149360" s="72"/>
    </row>
    <row r="149361" spans="31:31" x14ac:dyDescent="0.25">
      <c r="AE149361" s="72"/>
    </row>
    <row r="149362" spans="31:31" x14ac:dyDescent="0.25">
      <c r="AE149362" s="72"/>
    </row>
    <row r="149363" spans="31:31" x14ac:dyDescent="0.25">
      <c r="AE149363" s="72"/>
    </row>
    <row r="149364" spans="31:31" x14ac:dyDescent="0.25">
      <c r="AE149364" s="72"/>
    </row>
    <row r="149365" spans="31:31" x14ac:dyDescent="0.25">
      <c r="AE149365" s="72"/>
    </row>
    <row r="149366" spans="31:31" x14ac:dyDescent="0.25">
      <c r="AE149366" s="72"/>
    </row>
    <row r="149367" spans="31:31" x14ac:dyDescent="0.25">
      <c r="AE149367" s="72"/>
    </row>
    <row r="149368" spans="31:31" x14ac:dyDescent="0.25">
      <c r="AE149368" s="72"/>
    </row>
    <row r="149369" spans="31:31" x14ac:dyDescent="0.25">
      <c r="AE149369" s="72"/>
    </row>
    <row r="149370" spans="31:31" x14ac:dyDescent="0.25">
      <c r="AE149370" s="72"/>
    </row>
    <row r="149371" spans="31:31" x14ac:dyDescent="0.25">
      <c r="AE149371" s="72"/>
    </row>
    <row r="149372" spans="31:31" x14ac:dyDescent="0.25">
      <c r="AE149372" s="72"/>
    </row>
    <row r="149373" spans="31:31" x14ac:dyDescent="0.25">
      <c r="AE149373" s="72"/>
    </row>
    <row r="149374" spans="31:31" x14ac:dyDescent="0.25">
      <c r="AE149374" s="72"/>
    </row>
    <row r="149375" spans="31:31" x14ac:dyDescent="0.25">
      <c r="AE149375" s="72"/>
    </row>
    <row r="149376" spans="31:31" x14ac:dyDescent="0.25">
      <c r="AE149376" s="72"/>
    </row>
    <row r="149377" spans="31:31" x14ac:dyDescent="0.25">
      <c r="AE149377" s="72"/>
    </row>
    <row r="149378" spans="31:31" x14ac:dyDescent="0.25">
      <c r="AE149378" s="72"/>
    </row>
    <row r="149379" spans="31:31" x14ac:dyDescent="0.25">
      <c r="AE149379" s="72"/>
    </row>
    <row r="149380" spans="31:31" x14ac:dyDescent="0.25">
      <c r="AE149380" s="72"/>
    </row>
    <row r="149381" spans="31:31" x14ac:dyDescent="0.25">
      <c r="AE149381" s="72"/>
    </row>
    <row r="149382" spans="31:31" x14ac:dyDescent="0.25">
      <c r="AE149382" s="72"/>
    </row>
    <row r="149383" spans="31:31" x14ac:dyDescent="0.25">
      <c r="AE149383" s="72"/>
    </row>
    <row r="149384" spans="31:31" x14ac:dyDescent="0.25">
      <c r="AE149384" s="72"/>
    </row>
    <row r="149385" spans="31:31" x14ac:dyDescent="0.25">
      <c r="AE149385" s="72"/>
    </row>
    <row r="149386" spans="31:31" x14ac:dyDescent="0.25">
      <c r="AE149386" s="72"/>
    </row>
    <row r="149387" spans="31:31" x14ac:dyDescent="0.25">
      <c r="AE149387" s="72"/>
    </row>
    <row r="149388" spans="31:31" x14ac:dyDescent="0.25">
      <c r="AE149388" s="72"/>
    </row>
    <row r="149389" spans="31:31" x14ac:dyDescent="0.25">
      <c r="AE149389" s="72"/>
    </row>
    <row r="149390" spans="31:31" x14ac:dyDescent="0.25">
      <c r="AE149390" s="72"/>
    </row>
    <row r="149391" spans="31:31" x14ac:dyDescent="0.25">
      <c r="AE149391" s="72"/>
    </row>
    <row r="149392" spans="31:31" x14ac:dyDescent="0.25">
      <c r="AE149392" s="72"/>
    </row>
    <row r="149393" spans="31:31" x14ac:dyDescent="0.25">
      <c r="AE149393" s="72"/>
    </row>
    <row r="149394" spans="31:31" x14ac:dyDescent="0.25">
      <c r="AE149394" s="72"/>
    </row>
    <row r="149395" spans="31:31" x14ac:dyDescent="0.25">
      <c r="AE149395" s="72"/>
    </row>
    <row r="149396" spans="31:31" x14ac:dyDescent="0.25">
      <c r="AE149396" s="72"/>
    </row>
    <row r="149397" spans="31:31" x14ac:dyDescent="0.25">
      <c r="AE149397" s="72"/>
    </row>
    <row r="149398" spans="31:31" x14ac:dyDescent="0.25">
      <c r="AE149398" s="72"/>
    </row>
    <row r="149399" spans="31:31" x14ac:dyDescent="0.25">
      <c r="AE149399" s="72"/>
    </row>
    <row r="149400" spans="31:31" x14ac:dyDescent="0.25">
      <c r="AE149400" s="72"/>
    </row>
    <row r="149401" spans="31:31" x14ac:dyDescent="0.25">
      <c r="AE149401" s="72"/>
    </row>
    <row r="149402" spans="31:31" x14ac:dyDescent="0.25">
      <c r="AE149402" s="72"/>
    </row>
    <row r="149403" spans="31:31" x14ac:dyDescent="0.25">
      <c r="AE149403" s="72"/>
    </row>
    <row r="149404" spans="31:31" x14ac:dyDescent="0.25">
      <c r="AE149404" s="72"/>
    </row>
    <row r="149405" spans="31:31" x14ac:dyDescent="0.25">
      <c r="AE149405" s="72"/>
    </row>
    <row r="149406" spans="31:31" x14ac:dyDescent="0.25">
      <c r="AE149406" s="72"/>
    </row>
    <row r="149407" spans="31:31" x14ac:dyDescent="0.25">
      <c r="AE149407" s="72"/>
    </row>
    <row r="149408" spans="31:31" x14ac:dyDescent="0.25">
      <c r="AE149408" s="72"/>
    </row>
    <row r="149409" spans="31:31" x14ac:dyDescent="0.25">
      <c r="AE149409" s="72"/>
    </row>
    <row r="149410" spans="31:31" x14ac:dyDescent="0.25">
      <c r="AE149410" s="72"/>
    </row>
    <row r="149411" spans="31:31" x14ac:dyDescent="0.25">
      <c r="AE149411" s="72"/>
    </row>
    <row r="149412" spans="31:31" x14ac:dyDescent="0.25">
      <c r="AE149412" s="72"/>
    </row>
    <row r="149413" spans="31:31" x14ac:dyDescent="0.25">
      <c r="AE149413" s="72"/>
    </row>
    <row r="149414" spans="31:31" x14ac:dyDescent="0.25">
      <c r="AE149414" s="72"/>
    </row>
    <row r="149415" spans="31:31" x14ac:dyDescent="0.25">
      <c r="AE149415" s="72"/>
    </row>
    <row r="149416" spans="31:31" x14ac:dyDescent="0.25">
      <c r="AE149416" s="72"/>
    </row>
    <row r="149417" spans="31:31" x14ac:dyDescent="0.25">
      <c r="AE149417" s="72"/>
    </row>
    <row r="149418" spans="31:31" x14ac:dyDescent="0.25">
      <c r="AE149418" s="72"/>
    </row>
    <row r="149419" spans="31:31" x14ac:dyDescent="0.25">
      <c r="AE149419" s="72"/>
    </row>
    <row r="149420" spans="31:31" x14ac:dyDescent="0.25">
      <c r="AE149420" s="72"/>
    </row>
    <row r="149421" spans="31:31" x14ac:dyDescent="0.25">
      <c r="AE149421" s="72"/>
    </row>
    <row r="149422" spans="31:31" x14ac:dyDescent="0.25">
      <c r="AE149422" s="72"/>
    </row>
    <row r="149423" spans="31:31" x14ac:dyDescent="0.25">
      <c r="AE149423" s="72"/>
    </row>
    <row r="149424" spans="31:31" x14ac:dyDescent="0.25">
      <c r="AE149424" s="72"/>
    </row>
    <row r="149425" spans="31:31" x14ac:dyDescent="0.25">
      <c r="AE149425" s="72"/>
    </row>
    <row r="149426" spans="31:31" x14ac:dyDescent="0.25">
      <c r="AE149426" s="72"/>
    </row>
    <row r="149427" spans="31:31" x14ac:dyDescent="0.25">
      <c r="AE149427" s="72"/>
    </row>
    <row r="149428" spans="31:31" x14ac:dyDescent="0.25">
      <c r="AE149428" s="72"/>
    </row>
    <row r="149429" spans="31:31" x14ac:dyDescent="0.25">
      <c r="AE149429" s="72"/>
    </row>
    <row r="149430" spans="31:31" x14ac:dyDescent="0.25">
      <c r="AE149430" s="72"/>
    </row>
    <row r="149431" spans="31:31" x14ac:dyDescent="0.25">
      <c r="AE149431" s="72"/>
    </row>
    <row r="149432" spans="31:31" x14ac:dyDescent="0.25">
      <c r="AE149432" s="72"/>
    </row>
    <row r="149433" spans="31:31" x14ac:dyDescent="0.25">
      <c r="AE149433" s="72"/>
    </row>
    <row r="149434" spans="31:31" x14ac:dyDescent="0.25">
      <c r="AE149434" s="72"/>
    </row>
    <row r="149435" spans="31:31" x14ac:dyDescent="0.25">
      <c r="AE149435" s="72"/>
    </row>
    <row r="149436" spans="31:31" x14ac:dyDescent="0.25">
      <c r="AE149436" s="72"/>
    </row>
    <row r="149437" spans="31:31" x14ac:dyDescent="0.25">
      <c r="AE149437" s="72"/>
    </row>
    <row r="149438" spans="31:31" x14ac:dyDescent="0.25">
      <c r="AE149438" s="72"/>
    </row>
    <row r="149439" spans="31:31" x14ac:dyDescent="0.25">
      <c r="AE149439" s="72"/>
    </row>
    <row r="149440" spans="31:31" x14ac:dyDescent="0.25">
      <c r="AE149440" s="72"/>
    </row>
    <row r="149441" spans="31:31" x14ac:dyDescent="0.25">
      <c r="AE149441" s="72"/>
    </row>
    <row r="149442" spans="31:31" x14ac:dyDescent="0.25">
      <c r="AE149442" s="72"/>
    </row>
    <row r="149443" spans="31:31" x14ac:dyDescent="0.25">
      <c r="AE149443" s="72"/>
    </row>
    <row r="149444" spans="31:31" x14ac:dyDescent="0.25">
      <c r="AE149444" s="72"/>
    </row>
    <row r="149445" spans="31:31" x14ac:dyDescent="0.25">
      <c r="AE149445" s="72"/>
    </row>
    <row r="149446" spans="31:31" x14ac:dyDescent="0.25">
      <c r="AE149446" s="72"/>
    </row>
    <row r="149447" spans="31:31" x14ac:dyDescent="0.25">
      <c r="AE149447" s="72"/>
    </row>
    <row r="149448" spans="31:31" x14ac:dyDescent="0.25">
      <c r="AE149448" s="72"/>
    </row>
    <row r="149449" spans="31:31" x14ac:dyDescent="0.25">
      <c r="AE149449" s="72"/>
    </row>
    <row r="149450" spans="31:31" x14ac:dyDescent="0.25">
      <c r="AE149450" s="72"/>
    </row>
    <row r="149451" spans="31:31" x14ac:dyDescent="0.25">
      <c r="AE149451" s="72"/>
    </row>
    <row r="149452" spans="31:31" x14ac:dyDescent="0.25">
      <c r="AE149452" s="72"/>
    </row>
    <row r="149453" spans="31:31" x14ac:dyDescent="0.25">
      <c r="AE149453" s="72"/>
    </row>
    <row r="149454" spans="31:31" x14ac:dyDescent="0.25">
      <c r="AE149454" s="72"/>
    </row>
    <row r="149455" spans="31:31" x14ac:dyDescent="0.25">
      <c r="AE149455" s="72"/>
    </row>
    <row r="149456" spans="31:31" x14ac:dyDescent="0.25">
      <c r="AE149456" s="72"/>
    </row>
    <row r="149457" spans="31:31" x14ac:dyDescent="0.25">
      <c r="AE149457" s="72"/>
    </row>
    <row r="149458" spans="31:31" x14ac:dyDescent="0.25">
      <c r="AE149458" s="72"/>
    </row>
    <row r="149459" spans="31:31" x14ac:dyDescent="0.25">
      <c r="AE149459" s="72"/>
    </row>
    <row r="149460" spans="31:31" x14ac:dyDescent="0.25">
      <c r="AE149460" s="72"/>
    </row>
    <row r="149461" spans="31:31" x14ac:dyDescent="0.25">
      <c r="AE149461" s="72"/>
    </row>
    <row r="149462" spans="31:31" x14ac:dyDescent="0.25">
      <c r="AE149462" s="72"/>
    </row>
    <row r="149463" spans="31:31" x14ac:dyDescent="0.25">
      <c r="AE149463" s="72"/>
    </row>
    <row r="149464" spans="31:31" x14ac:dyDescent="0.25">
      <c r="AE149464" s="72"/>
    </row>
    <row r="149465" spans="31:31" x14ac:dyDescent="0.25">
      <c r="AE149465" s="72"/>
    </row>
    <row r="149466" spans="31:31" x14ac:dyDescent="0.25">
      <c r="AE149466" s="72"/>
    </row>
    <row r="149467" spans="31:31" x14ac:dyDescent="0.25">
      <c r="AE149467" s="72"/>
    </row>
    <row r="149468" spans="31:31" x14ac:dyDescent="0.25">
      <c r="AE149468" s="72"/>
    </row>
    <row r="149469" spans="31:31" x14ac:dyDescent="0.25">
      <c r="AE149469" s="72"/>
    </row>
    <row r="149470" spans="31:31" x14ac:dyDescent="0.25">
      <c r="AE149470" s="72"/>
    </row>
    <row r="149471" spans="31:31" x14ac:dyDescent="0.25">
      <c r="AE149471" s="72"/>
    </row>
    <row r="149472" spans="31:31" x14ac:dyDescent="0.25">
      <c r="AE149472" s="72"/>
    </row>
    <row r="149473" spans="31:31" x14ac:dyDescent="0.25">
      <c r="AE149473" s="72"/>
    </row>
    <row r="149474" spans="31:31" x14ac:dyDescent="0.25">
      <c r="AE149474" s="72"/>
    </row>
    <row r="149475" spans="31:31" x14ac:dyDescent="0.25">
      <c r="AE149475" s="72"/>
    </row>
    <row r="149476" spans="31:31" x14ac:dyDescent="0.25">
      <c r="AE149476" s="72"/>
    </row>
    <row r="149477" spans="31:31" x14ac:dyDescent="0.25">
      <c r="AE149477" s="72"/>
    </row>
    <row r="149478" spans="31:31" x14ac:dyDescent="0.25">
      <c r="AE149478" s="72"/>
    </row>
    <row r="149479" spans="31:31" x14ac:dyDescent="0.25">
      <c r="AE149479" s="72"/>
    </row>
    <row r="149480" spans="31:31" x14ac:dyDescent="0.25">
      <c r="AE149480" s="72"/>
    </row>
    <row r="149481" spans="31:31" x14ac:dyDescent="0.25">
      <c r="AE149481" s="72"/>
    </row>
    <row r="149482" spans="31:31" x14ac:dyDescent="0.25">
      <c r="AE149482" s="72"/>
    </row>
    <row r="149483" spans="31:31" x14ac:dyDescent="0.25">
      <c r="AE149483" s="72"/>
    </row>
    <row r="149484" spans="31:31" x14ac:dyDescent="0.25">
      <c r="AE149484" s="72"/>
    </row>
    <row r="149485" spans="31:31" x14ac:dyDescent="0.25">
      <c r="AE149485" s="72"/>
    </row>
    <row r="149486" spans="31:31" x14ac:dyDescent="0.25">
      <c r="AE149486" s="72"/>
    </row>
    <row r="149487" spans="31:31" x14ac:dyDescent="0.25">
      <c r="AE149487" s="72"/>
    </row>
    <row r="149488" spans="31:31" x14ac:dyDescent="0.25">
      <c r="AE149488" s="72"/>
    </row>
    <row r="149489" spans="31:31" x14ac:dyDescent="0.25">
      <c r="AE149489" s="72"/>
    </row>
    <row r="149490" spans="31:31" x14ac:dyDescent="0.25">
      <c r="AE149490" s="72"/>
    </row>
    <row r="149491" spans="31:31" x14ac:dyDescent="0.25">
      <c r="AE149491" s="72"/>
    </row>
    <row r="149492" spans="31:31" x14ac:dyDescent="0.25">
      <c r="AE149492" s="72"/>
    </row>
    <row r="149493" spans="31:31" x14ac:dyDescent="0.25">
      <c r="AE149493" s="72"/>
    </row>
    <row r="149494" spans="31:31" x14ac:dyDescent="0.25">
      <c r="AE149494" s="72"/>
    </row>
    <row r="149495" spans="31:31" x14ac:dyDescent="0.25">
      <c r="AE149495" s="72"/>
    </row>
    <row r="149496" spans="31:31" x14ac:dyDescent="0.25">
      <c r="AE149496" s="72"/>
    </row>
    <row r="149497" spans="31:31" x14ac:dyDescent="0.25">
      <c r="AE149497" s="72"/>
    </row>
    <row r="149498" spans="31:31" x14ac:dyDescent="0.25">
      <c r="AE149498" s="72"/>
    </row>
    <row r="149499" spans="31:31" x14ac:dyDescent="0.25">
      <c r="AE149499" s="72"/>
    </row>
    <row r="149500" spans="31:31" x14ac:dyDescent="0.25">
      <c r="AE149500" s="72"/>
    </row>
    <row r="149501" spans="31:31" x14ac:dyDescent="0.25">
      <c r="AE149501" s="72"/>
    </row>
    <row r="149502" spans="31:31" x14ac:dyDescent="0.25">
      <c r="AE149502" s="72"/>
    </row>
    <row r="149503" spans="31:31" x14ac:dyDescent="0.25">
      <c r="AE149503" s="72"/>
    </row>
    <row r="149504" spans="31:31" x14ac:dyDescent="0.25">
      <c r="AE149504" s="72"/>
    </row>
    <row r="149505" spans="31:31" x14ac:dyDescent="0.25">
      <c r="AE149505" s="72"/>
    </row>
    <row r="149506" spans="31:31" x14ac:dyDescent="0.25">
      <c r="AE149506" s="72"/>
    </row>
    <row r="149507" spans="31:31" x14ac:dyDescent="0.25">
      <c r="AE149507" s="72"/>
    </row>
    <row r="149508" spans="31:31" x14ac:dyDescent="0.25">
      <c r="AE149508" s="72"/>
    </row>
    <row r="149509" spans="31:31" x14ac:dyDescent="0.25">
      <c r="AE149509" s="72"/>
    </row>
    <row r="149510" spans="31:31" x14ac:dyDescent="0.25">
      <c r="AE149510" s="72"/>
    </row>
    <row r="149511" spans="31:31" x14ac:dyDescent="0.25">
      <c r="AE149511" s="72"/>
    </row>
    <row r="149512" spans="31:31" x14ac:dyDescent="0.25">
      <c r="AE149512" s="72"/>
    </row>
    <row r="149513" spans="31:31" x14ac:dyDescent="0.25">
      <c r="AE149513" s="72"/>
    </row>
    <row r="149514" spans="31:31" x14ac:dyDescent="0.25">
      <c r="AE149514" s="72"/>
    </row>
    <row r="149515" spans="31:31" x14ac:dyDescent="0.25">
      <c r="AE149515" s="72"/>
    </row>
    <row r="149516" spans="31:31" x14ac:dyDescent="0.25">
      <c r="AE149516" s="72"/>
    </row>
    <row r="149517" spans="31:31" x14ac:dyDescent="0.25">
      <c r="AE149517" s="72"/>
    </row>
    <row r="149518" spans="31:31" x14ac:dyDescent="0.25">
      <c r="AE149518" s="72"/>
    </row>
    <row r="149519" spans="31:31" x14ac:dyDescent="0.25">
      <c r="AE149519" s="72"/>
    </row>
    <row r="149520" spans="31:31" x14ac:dyDescent="0.25">
      <c r="AE149520" s="72"/>
    </row>
    <row r="149521" spans="31:31" x14ac:dyDescent="0.25">
      <c r="AE149521" s="72"/>
    </row>
    <row r="149522" spans="31:31" x14ac:dyDescent="0.25">
      <c r="AE149522" s="72"/>
    </row>
    <row r="149523" spans="31:31" x14ac:dyDescent="0.25">
      <c r="AE149523" s="72"/>
    </row>
    <row r="149524" spans="31:31" x14ac:dyDescent="0.25">
      <c r="AE149524" s="72"/>
    </row>
    <row r="149525" spans="31:31" x14ac:dyDescent="0.25">
      <c r="AE149525" s="72"/>
    </row>
    <row r="149526" spans="31:31" x14ac:dyDescent="0.25">
      <c r="AE149526" s="72"/>
    </row>
    <row r="149527" spans="31:31" x14ac:dyDescent="0.25">
      <c r="AE149527" s="72"/>
    </row>
    <row r="149528" spans="31:31" x14ac:dyDescent="0.25">
      <c r="AE149528" s="72"/>
    </row>
    <row r="149529" spans="31:31" x14ac:dyDescent="0.25">
      <c r="AE149529" s="72"/>
    </row>
    <row r="149530" spans="31:31" x14ac:dyDescent="0.25">
      <c r="AE149530" s="72"/>
    </row>
    <row r="149531" spans="31:31" x14ac:dyDescent="0.25">
      <c r="AE149531" s="72"/>
    </row>
    <row r="149532" spans="31:31" x14ac:dyDescent="0.25">
      <c r="AE149532" s="72"/>
    </row>
    <row r="149533" spans="31:31" x14ac:dyDescent="0.25">
      <c r="AE149533" s="72"/>
    </row>
    <row r="149534" spans="31:31" x14ac:dyDescent="0.25">
      <c r="AE149534" s="72"/>
    </row>
    <row r="149535" spans="31:31" x14ac:dyDescent="0.25">
      <c r="AE149535" s="72"/>
    </row>
    <row r="149536" spans="31:31" x14ac:dyDescent="0.25">
      <c r="AE149536" s="72"/>
    </row>
    <row r="149537" spans="31:31" x14ac:dyDescent="0.25">
      <c r="AE149537" s="72"/>
    </row>
    <row r="149538" spans="31:31" x14ac:dyDescent="0.25">
      <c r="AE149538" s="72"/>
    </row>
    <row r="149539" spans="31:31" x14ac:dyDescent="0.25">
      <c r="AE149539" s="72"/>
    </row>
    <row r="149540" spans="31:31" x14ac:dyDescent="0.25">
      <c r="AE149540" s="72"/>
    </row>
    <row r="149541" spans="31:31" x14ac:dyDescent="0.25">
      <c r="AE149541" s="72"/>
    </row>
    <row r="149542" spans="31:31" x14ac:dyDescent="0.25">
      <c r="AE149542" s="72"/>
    </row>
    <row r="149543" spans="31:31" x14ac:dyDescent="0.25">
      <c r="AE149543" s="72"/>
    </row>
    <row r="149544" spans="31:31" x14ac:dyDescent="0.25">
      <c r="AE149544" s="72"/>
    </row>
    <row r="149545" spans="31:31" x14ac:dyDescent="0.25">
      <c r="AE149545" s="72"/>
    </row>
    <row r="149546" spans="31:31" x14ac:dyDescent="0.25">
      <c r="AE149546" s="72"/>
    </row>
    <row r="149547" spans="31:31" x14ac:dyDescent="0.25">
      <c r="AE149547" s="72"/>
    </row>
    <row r="149548" spans="31:31" x14ac:dyDescent="0.25">
      <c r="AE149548" s="72"/>
    </row>
    <row r="149549" spans="31:31" x14ac:dyDescent="0.25">
      <c r="AE149549" s="72"/>
    </row>
    <row r="149550" spans="31:31" x14ac:dyDescent="0.25">
      <c r="AE149550" s="72"/>
    </row>
    <row r="149551" spans="31:31" x14ac:dyDescent="0.25">
      <c r="AE149551" s="72"/>
    </row>
    <row r="149552" spans="31:31" x14ac:dyDescent="0.25">
      <c r="AE149552" s="72"/>
    </row>
    <row r="149553" spans="31:31" x14ac:dyDescent="0.25">
      <c r="AE149553" s="72"/>
    </row>
    <row r="149554" spans="31:31" x14ac:dyDescent="0.25">
      <c r="AE149554" s="72"/>
    </row>
    <row r="149555" spans="31:31" x14ac:dyDescent="0.25">
      <c r="AE149555" s="72"/>
    </row>
    <row r="149556" spans="31:31" x14ac:dyDescent="0.25">
      <c r="AE149556" s="72"/>
    </row>
    <row r="149557" spans="31:31" x14ac:dyDescent="0.25">
      <c r="AE149557" s="72"/>
    </row>
    <row r="149558" spans="31:31" x14ac:dyDescent="0.25">
      <c r="AE149558" s="72"/>
    </row>
    <row r="149559" spans="31:31" x14ac:dyDescent="0.25">
      <c r="AE149559" s="72"/>
    </row>
    <row r="149560" spans="31:31" x14ac:dyDescent="0.25">
      <c r="AE149560" s="72"/>
    </row>
    <row r="149561" spans="31:31" x14ac:dyDescent="0.25">
      <c r="AE149561" s="72"/>
    </row>
    <row r="149562" spans="31:31" x14ac:dyDescent="0.25">
      <c r="AE149562" s="72"/>
    </row>
    <row r="149563" spans="31:31" x14ac:dyDescent="0.25">
      <c r="AE149563" s="72"/>
    </row>
    <row r="149564" spans="31:31" x14ac:dyDescent="0.25">
      <c r="AE149564" s="72"/>
    </row>
    <row r="149565" spans="31:31" x14ac:dyDescent="0.25">
      <c r="AE149565" s="72"/>
    </row>
    <row r="149566" spans="31:31" x14ac:dyDescent="0.25">
      <c r="AE149566" s="72"/>
    </row>
    <row r="149567" spans="31:31" x14ac:dyDescent="0.25">
      <c r="AE149567" s="72"/>
    </row>
    <row r="149568" spans="31:31" x14ac:dyDescent="0.25">
      <c r="AE149568" s="72"/>
    </row>
    <row r="149569" spans="31:31" x14ac:dyDescent="0.25">
      <c r="AE149569" s="72"/>
    </row>
    <row r="149570" spans="31:31" x14ac:dyDescent="0.25">
      <c r="AE149570" s="72"/>
    </row>
    <row r="149571" spans="31:31" x14ac:dyDescent="0.25">
      <c r="AE149571" s="72"/>
    </row>
    <row r="149572" spans="31:31" x14ac:dyDescent="0.25">
      <c r="AE149572" s="72"/>
    </row>
    <row r="149573" spans="31:31" x14ac:dyDescent="0.25">
      <c r="AE149573" s="72"/>
    </row>
    <row r="149574" spans="31:31" x14ac:dyDescent="0.25">
      <c r="AE149574" s="72"/>
    </row>
    <row r="149575" spans="31:31" x14ac:dyDescent="0.25">
      <c r="AE149575" s="72"/>
    </row>
    <row r="149576" spans="31:31" x14ac:dyDescent="0.25">
      <c r="AE149576" s="72"/>
    </row>
    <row r="149577" spans="31:31" x14ac:dyDescent="0.25">
      <c r="AE149577" s="72"/>
    </row>
    <row r="149578" spans="31:31" x14ac:dyDescent="0.25">
      <c r="AE149578" s="72"/>
    </row>
    <row r="149579" spans="31:31" x14ac:dyDescent="0.25">
      <c r="AE149579" s="72"/>
    </row>
    <row r="149580" spans="31:31" x14ac:dyDescent="0.25">
      <c r="AE149580" s="72"/>
    </row>
    <row r="149581" spans="31:31" x14ac:dyDescent="0.25">
      <c r="AE149581" s="72"/>
    </row>
    <row r="149582" spans="31:31" x14ac:dyDescent="0.25">
      <c r="AE149582" s="72"/>
    </row>
    <row r="149583" spans="31:31" x14ac:dyDescent="0.25">
      <c r="AE149583" s="72"/>
    </row>
    <row r="149584" spans="31:31" x14ac:dyDescent="0.25">
      <c r="AE149584" s="72"/>
    </row>
    <row r="149585" spans="31:31" x14ac:dyDescent="0.25">
      <c r="AE149585" s="72"/>
    </row>
    <row r="149586" spans="31:31" x14ac:dyDescent="0.25">
      <c r="AE149586" s="72"/>
    </row>
    <row r="149587" spans="31:31" x14ac:dyDescent="0.25">
      <c r="AE149587" s="72"/>
    </row>
    <row r="149588" spans="31:31" x14ac:dyDescent="0.25">
      <c r="AE149588" s="72"/>
    </row>
    <row r="149589" spans="31:31" x14ac:dyDescent="0.25">
      <c r="AE149589" s="72"/>
    </row>
    <row r="149590" spans="31:31" x14ac:dyDescent="0.25">
      <c r="AE149590" s="72"/>
    </row>
    <row r="149591" spans="31:31" x14ac:dyDescent="0.25">
      <c r="AE149591" s="72"/>
    </row>
    <row r="149592" spans="31:31" x14ac:dyDescent="0.25">
      <c r="AE149592" s="72"/>
    </row>
    <row r="149593" spans="31:31" x14ac:dyDescent="0.25">
      <c r="AE149593" s="72"/>
    </row>
    <row r="149594" spans="31:31" x14ac:dyDescent="0.25">
      <c r="AE149594" s="72"/>
    </row>
    <row r="149595" spans="31:31" x14ac:dyDescent="0.25">
      <c r="AE149595" s="72"/>
    </row>
    <row r="149596" spans="31:31" x14ac:dyDescent="0.25">
      <c r="AE149596" s="72"/>
    </row>
    <row r="149597" spans="31:31" x14ac:dyDescent="0.25">
      <c r="AE149597" s="72"/>
    </row>
    <row r="149598" spans="31:31" x14ac:dyDescent="0.25">
      <c r="AE149598" s="72"/>
    </row>
    <row r="149599" spans="31:31" x14ac:dyDescent="0.25">
      <c r="AE149599" s="72"/>
    </row>
    <row r="149600" spans="31:31" x14ac:dyDescent="0.25">
      <c r="AE149600" s="72"/>
    </row>
    <row r="149601" spans="31:31" x14ac:dyDescent="0.25">
      <c r="AE149601" s="72"/>
    </row>
    <row r="149602" spans="31:31" x14ac:dyDescent="0.25">
      <c r="AE149602" s="72"/>
    </row>
    <row r="149603" spans="31:31" x14ac:dyDescent="0.25">
      <c r="AE149603" s="72"/>
    </row>
    <row r="149604" spans="31:31" x14ac:dyDescent="0.25">
      <c r="AE149604" s="72"/>
    </row>
    <row r="149605" spans="31:31" x14ac:dyDescent="0.25">
      <c r="AE149605" s="72"/>
    </row>
    <row r="149606" spans="31:31" x14ac:dyDescent="0.25">
      <c r="AE149606" s="72"/>
    </row>
    <row r="149607" spans="31:31" x14ac:dyDescent="0.25">
      <c r="AE149607" s="72"/>
    </row>
    <row r="149608" spans="31:31" x14ac:dyDescent="0.25">
      <c r="AE149608" s="72"/>
    </row>
    <row r="149609" spans="31:31" x14ac:dyDescent="0.25">
      <c r="AE149609" s="72"/>
    </row>
    <row r="149610" spans="31:31" x14ac:dyDescent="0.25">
      <c r="AE149610" s="72"/>
    </row>
    <row r="149611" spans="31:31" x14ac:dyDescent="0.25">
      <c r="AE149611" s="72"/>
    </row>
    <row r="149612" spans="31:31" x14ac:dyDescent="0.25">
      <c r="AE149612" s="72"/>
    </row>
    <row r="149613" spans="31:31" x14ac:dyDescent="0.25">
      <c r="AE149613" s="72"/>
    </row>
    <row r="149614" spans="31:31" x14ac:dyDescent="0.25">
      <c r="AE149614" s="72"/>
    </row>
    <row r="149615" spans="31:31" x14ac:dyDescent="0.25">
      <c r="AE149615" s="72"/>
    </row>
    <row r="149616" spans="31:31" x14ac:dyDescent="0.25">
      <c r="AE149616" s="72"/>
    </row>
    <row r="149617" spans="31:31" x14ac:dyDescent="0.25">
      <c r="AE149617" s="72"/>
    </row>
    <row r="149618" spans="31:31" x14ac:dyDescent="0.25">
      <c r="AE149618" s="72"/>
    </row>
    <row r="149619" spans="31:31" x14ac:dyDescent="0.25">
      <c r="AE149619" s="72"/>
    </row>
    <row r="149620" spans="31:31" x14ac:dyDescent="0.25">
      <c r="AE149620" s="72"/>
    </row>
    <row r="149621" spans="31:31" x14ac:dyDescent="0.25">
      <c r="AE149621" s="72"/>
    </row>
    <row r="149622" spans="31:31" x14ac:dyDescent="0.25">
      <c r="AE149622" s="72"/>
    </row>
    <row r="149623" spans="31:31" x14ac:dyDescent="0.25">
      <c r="AE149623" s="72"/>
    </row>
    <row r="149624" spans="31:31" x14ac:dyDescent="0.25">
      <c r="AE149624" s="72"/>
    </row>
    <row r="149625" spans="31:31" x14ac:dyDescent="0.25">
      <c r="AE149625" s="72"/>
    </row>
    <row r="149626" spans="31:31" x14ac:dyDescent="0.25">
      <c r="AE149626" s="72"/>
    </row>
    <row r="149627" spans="31:31" x14ac:dyDescent="0.25">
      <c r="AE149627" s="72"/>
    </row>
    <row r="149628" spans="31:31" x14ac:dyDescent="0.25">
      <c r="AE149628" s="72"/>
    </row>
    <row r="149629" spans="31:31" x14ac:dyDescent="0.25">
      <c r="AE149629" s="72"/>
    </row>
    <row r="149630" spans="31:31" x14ac:dyDescent="0.25">
      <c r="AE149630" s="72"/>
    </row>
    <row r="149631" spans="31:31" x14ac:dyDescent="0.25">
      <c r="AE149631" s="72"/>
    </row>
    <row r="149632" spans="31:31" x14ac:dyDescent="0.25">
      <c r="AE149632" s="72"/>
    </row>
    <row r="149633" spans="31:31" x14ac:dyDescent="0.25">
      <c r="AE149633" s="72"/>
    </row>
    <row r="149634" spans="31:31" x14ac:dyDescent="0.25">
      <c r="AE149634" s="72"/>
    </row>
    <row r="149635" spans="31:31" x14ac:dyDescent="0.25">
      <c r="AE149635" s="72"/>
    </row>
    <row r="149636" spans="31:31" x14ac:dyDescent="0.25">
      <c r="AE149636" s="72"/>
    </row>
    <row r="149637" spans="31:31" x14ac:dyDescent="0.25">
      <c r="AE149637" s="72"/>
    </row>
    <row r="149638" spans="31:31" x14ac:dyDescent="0.25">
      <c r="AE149638" s="72"/>
    </row>
    <row r="149639" spans="31:31" x14ac:dyDescent="0.25">
      <c r="AE149639" s="72"/>
    </row>
    <row r="149640" spans="31:31" x14ac:dyDescent="0.25">
      <c r="AE149640" s="72"/>
    </row>
    <row r="149641" spans="31:31" x14ac:dyDescent="0.25">
      <c r="AE149641" s="72"/>
    </row>
    <row r="149642" spans="31:31" x14ac:dyDescent="0.25">
      <c r="AE149642" s="72"/>
    </row>
    <row r="149643" spans="31:31" x14ac:dyDescent="0.25">
      <c r="AE149643" s="72"/>
    </row>
    <row r="149644" spans="31:31" x14ac:dyDescent="0.25">
      <c r="AE149644" s="72"/>
    </row>
    <row r="149645" spans="31:31" x14ac:dyDescent="0.25">
      <c r="AE149645" s="72"/>
    </row>
    <row r="149646" spans="31:31" x14ac:dyDescent="0.25">
      <c r="AE149646" s="72"/>
    </row>
    <row r="149647" spans="31:31" x14ac:dyDescent="0.25">
      <c r="AE149647" s="72"/>
    </row>
    <row r="149648" spans="31:31" x14ac:dyDescent="0.25">
      <c r="AE149648" s="72"/>
    </row>
    <row r="149649" spans="31:31" x14ac:dyDescent="0.25">
      <c r="AE149649" s="72"/>
    </row>
    <row r="149650" spans="31:31" x14ac:dyDescent="0.25">
      <c r="AE149650" s="72"/>
    </row>
    <row r="149651" spans="31:31" x14ac:dyDescent="0.25">
      <c r="AE149651" s="72"/>
    </row>
    <row r="149652" spans="31:31" x14ac:dyDescent="0.25">
      <c r="AE149652" s="72"/>
    </row>
    <row r="149653" spans="31:31" x14ac:dyDescent="0.25">
      <c r="AE149653" s="72"/>
    </row>
    <row r="149654" spans="31:31" x14ac:dyDescent="0.25">
      <c r="AE149654" s="72"/>
    </row>
    <row r="149655" spans="31:31" x14ac:dyDescent="0.25">
      <c r="AE149655" s="72"/>
    </row>
    <row r="149656" spans="31:31" x14ac:dyDescent="0.25">
      <c r="AE149656" s="72"/>
    </row>
    <row r="149657" spans="31:31" x14ac:dyDescent="0.25">
      <c r="AE149657" s="72"/>
    </row>
    <row r="149658" spans="31:31" x14ac:dyDescent="0.25">
      <c r="AE149658" s="72"/>
    </row>
    <row r="149659" spans="31:31" x14ac:dyDescent="0.25">
      <c r="AE149659" s="72"/>
    </row>
    <row r="149660" spans="31:31" x14ac:dyDescent="0.25">
      <c r="AE149660" s="72"/>
    </row>
    <row r="149661" spans="31:31" x14ac:dyDescent="0.25">
      <c r="AE149661" s="72"/>
    </row>
    <row r="149662" spans="31:31" x14ac:dyDescent="0.25">
      <c r="AE149662" s="72"/>
    </row>
    <row r="149663" spans="31:31" x14ac:dyDescent="0.25">
      <c r="AE149663" s="72"/>
    </row>
    <row r="149664" spans="31:31" x14ac:dyDescent="0.25">
      <c r="AE149664" s="72"/>
    </row>
    <row r="149665" spans="31:31" x14ac:dyDescent="0.25">
      <c r="AE149665" s="72"/>
    </row>
    <row r="149666" spans="31:31" x14ac:dyDescent="0.25">
      <c r="AE149666" s="72"/>
    </row>
    <row r="149667" spans="31:31" x14ac:dyDescent="0.25">
      <c r="AE149667" s="72"/>
    </row>
    <row r="149668" spans="31:31" x14ac:dyDescent="0.25">
      <c r="AE149668" s="72"/>
    </row>
    <row r="149669" spans="31:31" x14ac:dyDescent="0.25">
      <c r="AE149669" s="72"/>
    </row>
    <row r="149670" spans="31:31" x14ac:dyDescent="0.25">
      <c r="AE149670" s="72"/>
    </row>
    <row r="149671" spans="31:31" x14ac:dyDescent="0.25">
      <c r="AE149671" s="72"/>
    </row>
    <row r="149672" spans="31:31" x14ac:dyDescent="0.25">
      <c r="AE149672" s="72"/>
    </row>
    <row r="149673" spans="31:31" x14ac:dyDescent="0.25">
      <c r="AE149673" s="72"/>
    </row>
    <row r="149674" spans="31:31" x14ac:dyDescent="0.25">
      <c r="AE149674" s="72"/>
    </row>
    <row r="149675" spans="31:31" x14ac:dyDescent="0.25">
      <c r="AE149675" s="72"/>
    </row>
    <row r="149676" spans="31:31" x14ac:dyDescent="0.25">
      <c r="AE149676" s="72"/>
    </row>
    <row r="149677" spans="31:31" x14ac:dyDescent="0.25">
      <c r="AE149677" s="72"/>
    </row>
    <row r="149678" spans="31:31" x14ac:dyDescent="0.25">
      <c r="AE149678" s="72"/>
    </row>
    <row r="149679" spans="31:31" x14ac:dyDescent="0.25">
      <c r="AE149679" s="72"/>
    </row>
    <row r="149680" spans="31:31" x14ac:dyDescent="0.25">
      <c r="AE149680" s="72"/>
    </row>
    <row r="149681" spans="31:31" x14ac:dyDescent="0.25">
      <c r="AE149681" s="72"/>
    </row>
    <row r="149682" spans="31:31" x14ac:dyDescent="0.25">
      <c r="AE149682" s="72"/>
    </row>
    <row r="149683" spans="31:31" x14ac:dyDescent="0.25">
      <c r="AE149683" s="72"/>
    </row>
    <row r="149684" spans="31:31" x14ac:dyDescent="0.25">
      <c r="AE149684" s="72"/>
    </row>
    <row r="149685" spans="31:31" x14ac:dyDescent="0.25">
      <c r="AE149685" s="72"/>
    </row>
    <row r="149686" spans="31:31" x14ac:dyDescent="0.25">
      <c r="AE149686" s="72"/>
    </row>
    <row r="149687" spans="31:31" x14ac:dyDescent="0.25">
      <c r="AE149687" s="72"/>
    </row>
    <row r="149688" spans="31:31" x14ac:dyDescent="0.25">
      <c r="AE149688" s="72"/>
    </row>
    <row r="149689" spans="31:31" x14ac:dyDescent="0.25">
      <c r="AE149689" s="72"/>
    </row>
    <row r="149690" spans="31:31" x14ac:dyDescent="0.25">
      <c r="AE149690" s="72"/>
    </row>
    <row r="149691" spans="31:31" x14ac:dyDescent="0.25">
      <c r="AE149691" s="72"/>
    </row>
    <row r="149692" spans="31:31" x14ac:dyDescent="0.25">
      <c r="AE149692" s="72"/>
    </row>
    <row r="149693" spans="31:31" x14ac:dyDescent="0.25">
      <c r="AE149693" s="72"/>
    </row>
    <row r="149694" spans="31:31" x14ac:dyDescent="0.25">
      <c r="AE149694" s="72"/>
    </row>
    <row r="149695" spans="31:31" x14ac:dyDescent="0.25">
      <c r="AE149695" s="72"/>
    </row>
    <row r="149696" spans="31:31" x14ac:dyDescent="0.25">
      <c r="AE149696" s="72"/>
    </row>
    <row r="149697" spans="31:31" x14ac:dyDescent="0.25">
      <c r="AE149697" s="72"/>
    </row>
    <row r="149698" spans="31:31" x14ac:dyDescent="0.25">
      <c r="AE149698" s="72"/>
    </row>
    <row r="149699" spans="31:31" x14ac:dyDescent="0.25">
      <c r="AE149699" s="72"/>
    </row>
    <row r="149700" spans="31:31" x14ac:dyDescent="0.25">
      <c r="AE149700" s="72"/>
    </row>
    <row r="149701" spans="31:31" x14ac:dyDescent="0.25">
      <c r="AE149701" s="72"/>
    </row>
    <row r="149702" spans="31:31" x14ac:dyDescent="0.25">
      <c r="AE149702" s="72"/>
    </row>
    <row r="149703" spans="31:31" x14ac:dyDescent="0.25">
      <c r="AE149703" s="72"/>
    </row>
    <row r="149704" spans="31:31" x14ac:dyDescent="0.25">
      <c r="AE149704" s="72"/>
    </row>
    <row r="149705" spans="31:31" x14ac:dyDescent="0.25">
      <c r="AE149705" s="72"/>
    </row>
    <row r="149706" spans="31:31" x14ac:dyDescent="0.25">
      <c r="AE149706" s="72"/>
    </row>
    <row r="149707" spans="31:31" x14ac:dyDescent="0.25">
      <c r="AE149707" s="72"/>
    </row>
    <row r="149708" spans="31:31" x14ac:dyDescent="0.25">
      <c r="AE149708" s="72"/>
    </row>
    <row r="149709" spans="31:31" x14ac:dyDescent="0.25">
      <c r="AE149709" s="72"/>
    </row>
    <row r="149710" spans="31:31" x14ac:dyDescent="0.25">
      <c r="AE149710" s="72"/>
    </row>
    <row r="149711" spans="31:31" x14ac:dyDescent="0.25">
      <c r="AE149711" s="72"/>
    </row>
    <row r="149712" spans="31:31" x14ac:dyDescent="0.25">
      <c r="AE149712" s="72"/>
    </row>
    <row r="149713" spans="31:31" x14ac:dyDescent="0.25">
      <c r="AE149713" s="72"/>
    </row>
    <row r="149714" spans="31:31" x14ac:dyDescent="0.25">
      <c r="AE149714" s="72"/>
    </row>
    <row r="149715" spans="31:31" x14ac:dyDescent="0.25">
      <c r="AE149715" s="72"/>
    </row>
    <row r="149716" spans="31:31" x14ac:dyDescent="0.25">
      <c r="AE149716" s="72"/>
    </row>
    <row r="149717" spans="31:31" x14ac:dyDescent="0.25">
      <c r="AE149717" s="72"/>
    </row>
    <row r="149718" spans="31:31" x14ac:dyDescent="0.25">
      <c r="AE149718" s="72"/>
    </row>
    <row r="149719" spans="31:31" x14ac:dyDescent="0.25">
      <c r="AE149719" s="72"/>
    </row>
    <row r="149720" spans="31:31" x14ac:dyDescent="0.25">
      <c r="AE149720" s="72"/>
    </row>
    <row r="149721" spans="31:31" x14ac:dyDescent="0.25">
      <c r="AE149721" s="72"/>
    </row>
    <row r="149722" spans="31:31" x14ac:dyDescent="0.25">
      <c r="AE149722" s="72"/>
    </row>
    <row r="149723" spans="31:31" x14ac:dyDescent="0.25">
      <c r="AE149723" s="72"/>
    </row>
    <row r="149724" spans="31:31" x14ac:dyDescent="0.25">
      <c r="AE149724" s="72"/>
    </row>
    <row r="149725" spans="31:31" x14ac:dyDescent="0.25">
      <c r="AE149725" s="72"/>
    </row>
    <row r="149726" spans="31:31" x14ac:dyDescent="0.25">
      <c r="AE149726" s="72"/>
    </row>
    <row r="149727" spans="31:31" x14ac:dyDescent="0.25">
      <c r="AE149727" s="72"/>
    </row>
    <row r="149728" spans="31:31" x14ac:dyDescent="0.25">
      <c r="AE149728" s="72"/>
    </row>
    <row r="149729" spans="31:31" x14ac:dyDescent="0.25">
      <c r="AE149729" s="72"/>
    </row>
    <row r="149730" spans="31:31" x14ac:dyDescent="0.25">
      <c r="AE149730" s="72"/>
    </row>
    <row r="149731" spans="31:31" x14ac:dyDescent="0.25">
      <c r="AE149731" s="72"/>
    </row>
    <row r="149732" spans="31:31" x14ac:dyDescent="0.25">
      <c r="AE149732" s="72"/>
    </row>
    <row r="149733" spans="31:31" x14ac:dyDescent="0.25">
      <c r="AE149733" s="72"/>
    </row>
    <row r="149734" spans="31:31" x14ac:dyDescent="0.25">
      <c r="AE149734" s="72"/>
    </row>
    <row r="149735" spans="31:31" x14ac:dyDescent="0.25">
      <c r="AE149735" s="72"/>
    </row>
    <row r="149736" spans="31:31" x14ac:dyDescent="0.25">
      <c r="AE149736" s="72"/>
    </row>
    <row r="149737" spans="31:31" x14ac:dyDescent="0.25">
      <c r="AE149737" s="72"/>
    </row>
    <row r="149738" spans="31:31" x14ac:dyDescent="0.25">
      <c r="AE149738" s="72"/>
    </row>
    <row r="149739" spans="31:31" x14ac:dyDescent="0.25">
      <c r="AE149739" s="72"/>
    </row>
    <row r="149740" spans="31:31" x14ac:dyDescent="0.25">
      <c r="AE149740" s="72"/>
    </row>
    <row r="149741" spans="31:31" x14ac:dyDescent="0.25">
      <c r="AE149741" s="72"/>
    </row>
    <row r="149742" spans="31:31" x14ac:dyDescent="0.25">
      <c r="AE149742" s="72"/>
    </row>
    <row r="149743" spans="31:31" x14ac:dyDescent="0.25">
      <c r="AE149743" s="72"/>
    </row>
    <row r="149744" spans="31:31" x14ac:dyDescent="0.25">
      <c r="AE149744" s="72"/>
    </row>
    <row r="149745" spans="31:31" x14ac:dyDescent="0.25">
      <c r="AE149745" s="72"/>
    </row>
    <row r="149746" spans="31:31" x14ac:dyDescent="0.25">
      <c r="AE149746" s="72"/>
    </row>
    <row r="149747" spans="31:31" x14ac:dyDescent="0.25">
      <c r="AE149747" s="72"/>
    </row>
    <row r="149748" spans="31:31" x14ac:dyDescent="0.25">
      <c r="AE149748" s="72"/>
    </row>
    <row r="149749" spans="31:31" x14ac:dyDescent="0.25">
      <c r="AE149749" s="72"/>
    </row>
    <row r="149750" spans="31:31" x14ac:dyDescent="0.25">
      <c r="AE149750" s="72"/>
    </row>
    <row r="149751" spans="31:31" x14ac:dyDescent="0.25">
      <c r="AE149751" s="72"/>
    </row>
    <row r="149752" spans="31:31" x14ac:dyDescent="0.25">
      <c r="AE149752" s="72"/>
    </row>
    <row r="149753" spans="31:31" x14ac:dyDescent="0.25">
      <c r="AE149753" s="72"/>
    </row>
    <row r="149754" spans="31:31" x14ac:dyDescent="0.25">
      <c r="AE149754" s="72"/>
    </row>
    <row r="149755" spans="31:31" x14ac:dyDescent="0.25">
      <c r="AE149755" s="72"/>
    </row>
    <row r="149756" spans="31:31" x14ac:dyDescent="0.25">
      <c r="AE149756" s="72"/>
    </row>
    <row r="149757" spans="31:31" x14ac:dyDescent="0.25">
      <c r="AE149757" s="72"/>
    </row>
    <row r="149758" spans="31:31" x14ac:dyDescent="0.25">
      <c r="AE149758" s="72"/>
    </row>
    <row r="149759" spans="31:31" x14ac:dyDescent="0.25">
      <c r="AE149759" s="72"/>
    </row>
    <row r="149760" spans="31:31" x14ac:dyDescent="0.25">
      <c r="AE149760" s="72"/>
    </row>
    <row r="149761" spans="31:31" x14ac:dyDescent="0.25">
      <c r="AE149761" s="72"/>
    </row>
    <row r="149762" spans="31:31" x14ac:dyDescent="0.25">
      <c r="AE149762" s="72"/>
    </row>
    <row r="149763" spans="31:31" x14ac:dyDescent="0.25">
      <c r="AE149763" s="72"/>
    </row>
    <row r="149764" spans="31:31" x14ac:dyDescent="0.25">
      <c r="AE149764" s="72"/>
    </row>
    <row r="149765" spans="31:31" x14ac:dyDescent="0.25">
      <c r="AE149765" s="72"/>
    </row>
    <row r="149766" spans="31:31" x14ac:dyDescent="0.25">
      <c r="AE149766" s="72"/>
    </row>
    <row r="149767" spans="31:31" x14ac:dyDescent="0.25">
      <c r="AE149767" s="72"/>
    </row>
    <row r="149768" spans="31:31" x14ac:dyDescent="0.25">
      <c r="AE149768" s="72"/>
    </row>
    <row r="149769" spans="31:31" x14ac:dyDescent="0.25">
      <c r="AE149769" s="72"/>
    </row>
    <row r="149770" spans="31:31" x14ac:dyDescent="0.25">
      <c r="AE149770" s="72"/>
    </row>
    <row r="149771" spans="31:31" x14ac:dyDescent="0.25">
      <c r="AE149771" s="72"/>
    </row>
    <row r="149772" spans="31:31" x14ac:dyDescent="0.25">
      <c r="AE149772" s="72"/>
    </row>
    <row r="149773" spans="31:31" x14ac:dyDescent="0.25">
      <c r="AE149773" s="72"/>
    </row>
    <row r="149774" spans="31:31" x14ac:dyDescent="0.25">
      <c r="AE149774" s="72"/>
    </row>
    <row r="149775" spans="31:31" x14ac:dyDescent="0.25">
      <c r="AE149775" s="72"/>
    </row>
    <row r="149776" spans="31:31" x14ac:dyDescent="0.25">
      <c r="AE149776" s="72"/>
    </row>
    <row r="149777" spans="31:31" x14ac:dyDescent="0.25">
      <c r="AE149777" s="72"/>
    </row>
    <row r="149778" spans="31:31" x14ac:dyDescent="0.25">
      <c r="AE149778" s="72"/>
    </row>
    <row r="149779" spans="31:31" x14ac:dyDescent="0.25">
      <c r="AE149779" s="72"/>
    </row>
    <row r="149780" spans="31:31" x14ac:dyDescent="0.25">
      <c r="AE149780" s="72"/>
    </row>
    <row r="149781" spans="31:31" x14ac:dyDescent="0.25">
      <c r="AE149781" s="72"/>
    </row>
    <row r="149782" spans="31:31" x14ac:dyDescent="0.25">
      <c r="AE149782" s="72"/>
    </row>
    <row r="149783" spans="31:31" x14ac:dyDescent="0.25">
      <c r="AE149783" s="72"/>
    </row>
    <row r="149784" spans="31:31" x14ac:dyDescent="0.25">
      <c r="AE149784" s="72"/>
    </row>
    <row r="149785" spans="31:31" x14ac:dyDescent="0.25">
      <c r="AE149785" s="72"/>
    </row>
    <row r="149786" spans="31:31" x14ac:dyDescent="0.25">
      <c r="AE149786" s="72"/>
    </row>
    <row r="149787" spans="31:31" x14ac:dyDescent="0.25">
      <c r="AE149787" s="72"/>
    </row>
    <row r="149788" spans="31:31" x14ac:dyDescent="0.25">
      <c r="AE149788" s="72"/>
    </row>
    <row r="149789" spans="31:31" x14ac:dyDescent="0.25">
      <c r="AE149789" s="72"/>
    </row>
    <row r="149790" spans="31:31" x14ac:dyDescent="0.25">
      <c r="AE149790" s="72"/>
    </row>
    <row r="149791" spans="31:31" x14ac:dyDescent="0.25">
      <c r="AE149791" s="72"/>
    </row>
    <row r="149792" spans="31:31" x14ac:dyDescent="0.25">
      <c r="AE149792" s="72"/>
    </row>
    <row r="149793" spans="31:31" x14ac:dyDescent="0.25">
      <c r="AE149793" s="72"/>
    </row>
    <row r="149794" spans="31:31" x14ac:dyDescent="0.25">
      <c r="AE149794" s="72"/>
    </row>
    <row r="149795" spans="31:31" x14ac:dyDescent="0.25">
      <c r="AE149795" s="72"/>
    </row>
    <row r="149796" spans="31:31" x14ac:dyDescent="0.25">
      <c r="AE149796" s="72"/>
    </row>
    <row r="149797" spans="31:31" x14ac:dyDescent="0.25">
      <c r="AE149797" s="72"/>
    </row>
    <row r="149798" spans="31:31" x14ac:dyDescent="0.25">
      <c r="AE149798" s="72"/>
    </row>
    <row r="149799" spans="31:31" x14ac:dyDescent="0.25">
      <c r="AE149799" s="72"/>
    </row>
    <row r="149800" spans="31:31" x14ac:dyDescent="0.25">
      <c r="AE149800" s="72"/>
    </row>
    <row r="149801" spans="31:31" x14ac:dyDescent="0.25">
      <c r="AE149801" s="72"/>
    </row>
    <row r="149802" spans="31:31" x14ac:dyDescent="0.25">
      <c r="AE149802" s="72"/>
    </row>
    <row r="149803" spans="31:31" x14ac:dyDescent="0.25">
      <c r="AE149803" s="72"/>
    </row>
    <row r="149804" spans="31:31" x14ac:dyDescent="0.25">
      <c r="AE149804" s="72"/>
    </row>
    <row r="149805" spans="31:31" x14ac:dyDescent="0.25">
      <c r="AE149805" s="72"/>
    </row>
    <row r="149806" spans="31:31" x14ac:dyDescent="0.25">
      <c r="AE149806" s="72"/>
    </row>
    <row r="149807" spans="31:31" x14ac:dyDescent="0.25">
      <c r="AE149807" s="72"/>
    </row>
    <row r="149808" spans="31:31" x14ac:dyDescent="0.25">
      <c r="AE149808" s="72"/>
    </row>
    <row r="149809" spans="31:31" x14ac:dyDescent="0.25">
      <c r="AE149809" s="72"/>
    </row>
    <row r="149810" spans="31:31" x14ac:dyDescent="0.25">
      <c r="AE149810" s="72"/>
    </row>
    <row r="149811" spans="31:31" x14ac:dyDescent="0.25">
      <c r="AE149811" s="72"/>
    </row>
    <row r="149812" spans="31:31" x14ac:dyDescent="0.25">
      <c r="AE149812" s="72"/>
    </row>
    <row r="149813" spans="31:31" x14ac:dyDescent="0.25">
      <c r="AE149813" s="72"/>
    </row>
    <row r="149814" spans="31:31" x14ac:dyDescent="0.25">
      <c r="AE149814" s="72"/>
    </row>
    <row r="149815" spans="31:31" x14ac:dyDescent="0.25">
      <c r="AE149815" s="72"/>
    </row>
    <row r="149816" spans="31:31" x14ac:dyDescent="0.25">
      <c r="AE149816" s="72"/>
    </row>
    <row r="149817" spans="31:31" x14ac:dyDescent="0.25">
      <c r="AE149817" s="72"/>
    </row>
    <row r="149818" spans="31:31" x14ac:dyDescent="0.25">
      <c r="AE149818" s="72"/>
    </row>
    <row r="149819" spans="31:31" x14ac:dyDescent="0.25">
      <c r="AE149819" s="72"/>
    </row>
    <row r="149820" spans="31:31" x14ac:dyDescent="0.25">
      <c r="AE149820" s="72"/>
    </row>
    <row r="149821" spans="31:31" x14ac:dyDescent="0.25">
      <c r="AE149821" s="72"/>
    </row>
    <row r="149822" spans="31:31" x14ac:dyDescent="0.25">
      <c r="AE149822" s="72"/>
    </row>
    <row r="149823" spans="31:31" x14ac:dyDescent="0.25">
      <c r="AE149823" s="72"/>
    </row>
    <row r="149824" spans="31:31" x14ac:dyDescent="0.25">
      <c r="AE149824" s="72"/>
    </row>
    <row r="149825" spans="31:31" x14ac:dyDescent="0.25">
      <c r="AE149825" s="72"/>
    </row>
    <row r="149826" spans="31:31" x14ac:dyDescent="0.25">
      <c r="AE149826" s="72"/>
    </row>
    <row r="149827" spans="31:31" x14ac:dyDescent="0.25">
      <c r="AE149827" s="72"/>
    </row>
    <row r="149828" spans="31:31" x14ac:dyDescent="0.25">
      <c r="AE149828" s="72"/>
    </row>
    <row r="149829" spans="31:31" x14ac:dyDescent="0.25">
      <c r="AE149829" s="72"/>
    </row>
    <row r="149830" spans="31:31" x14ac:dyDescent="0.25">
      <c r="AE149830" s="72"/>
    </row>
    <row r="149831" spans="31:31" x14ac:dyDescent="0.25">
      <c r="AE149831" s="72"/>
    </row>
    <row r="149832" spans="31:31" x14ac:dyDescent="0.25">
      <c r="AE149832" s="72"/>
    </row>
    <row r="149833" spans="31:31" x14ac:dyDescent="0.25">
      <c r="AE149833" s="72"/>
    </row>
    <row r="149834" spans="31:31" x14ac:dyDescent="0.25">
      <c r="AE149834" s="72"/>
    </row>
    <row r="149835" spans="31:31" x14ac:dyDescent="0.25">
      <c r="AE149835" s="72"/>
    </row>
    <row r="149836" spans="31:31" x14ac:dyDescent="0.25">
      <c r="AE149836" s="72"/>
    </row>
    <row r="149837" spans="31:31" x14ac:dyDescent="0.25">
      <c r="AE149837" s="72"/>
    </row>
    <row r="149838" spans="31:31" x14ac:dyDescent="0.25">
      <c r="AE149838" s="72"/>
    </row>
    <row r="149839" spans="31:31" x14ac:dyDescent="0.25">
      <c r="AE149839" s="72"/>
    </row>
    <row r="149840" spans="31:31" x14ac:dyDescent="0.25">
      <c r="AE149840" s="72"/>
    </row>
    <row r="149841" spans="31:31" x14ac:dyDescent="0.25">
      <c r="AE149841" s="72"/>
    </row>
    <row r="149842" spans="31:31" x14ac:dyDescent="0.25">
      <c r="AE149842" s="72"/>
    </row>
    <row r="149843" spans="31:31" x14ac:dyDescent="0.25">
      <c r="AE149843" s="72"/>
    </row>
    <row r="149844" spans="31:31" x14ac:dyDescent="0.25">
      <c r="AE149844" s="72"/>
    </row>
    <row r="149845" spans="31:31" x14ac:dyDescent="0.25">
      <c r="AE149845" s="72"/>
    </row>
    <row r="149846" spans="31:31" x14ac:dyDescent="0.25">
      <c r="AE149846" s="72"/>
    </row>
    <row r="149847" spans="31:31" x14ac:dyDescent="0.25">
      <c r="AE149847" s="72"/>
    </row>
    <row r="149848" spans="31:31" x14ac:dyDescent="0.25">
      <c r="AE149848" s="72"/>
    </row>
    <row r="149849" spans="31:31" x14ac:dyDescent="0.25">
      <c r="AE149849" s="72"/>
    </row>
    <row r="149850" spans="31:31" x14ac:dyDescent="0.25">
      <c r="AE149850" s="72"/>
    </row>
    <row r="149851" spans="31:31" x14ac:dyDescent="0.25">
      <c r="AE149851" s="72"/>
    </row>
    <row r="149852" spans="31:31" x14ac:dyDescent="0.25">
      <c r="AE149852" s="72"/>
    </row>
    <row r="149853" spans="31:31" x14ac:dyDescent="0.25">
      <c r="AE149853" s="72"/>
    </row>
    <row r="149854" spans="31:31" x14ac:dyDescent="0.25">
      <c r="AE149854" s="72"/>
    </row>
    <row r="149855" spans="31:31" x14ac:dyDescent="0.25">
      <c r="AE149855" s="72"/>
    </row>
    <row r="149856" spans="31:31" x14ac:dyDescent="0.25">
      <c r="AE149856" s="72"/>
    </row>
    <row r="149857" spans="31:31" x14ac:dyDescent="0.25">
      <c r="AE149857" s="72"/>
    </row>
    <row r="149858" spans="31:31" x14ac:dyDescent="0.25">
      <c r="AE149858" s="72"/>
    </row>
    <row r="149859" spans="31:31" x14ac:dyDescent="0.25">
      <c r="AE149859" s="72"/>
    </row>
    <row r="149860" spans="31:31" x14ac:dyDescent="0.25">
      <c r="AE149860" s="72"/>
    </row>
    <row r="149861" spans="31:31" x14ac:dyDescent="0.25">
      <c r="AE149861" s="72"/>
    </row>
    <row r="149862" spans="31:31" x14ac:dyDescent="0.25">
      <c r="AE149862" s="72"/>
    </row>
    <row r="149863" spans="31:31" x14ac:dyDescent="0.25">
      <c r="AE149863" s="72"/>
    </row>
    <row r="149864" spans="31:31" x14ac:dyDescent="0.25">
      <c r="AE149864" s="72"/>
    </row>
    <row r="149865" spans="31:31" x14ac:dyDescent="0.25">
      <c r="AE149865" s="72"/>
    </row>
    <row r="149866" spans="31:31" x14ac:dyDescent="0.25">
      <c r="AE149866" s="72"/>
    </row>
    <row r="149867" spans="31:31" x14ac:dyDescent="0.25">
      <c r="AE149867" s="72"/>
    </row>
    <row r="149868" spans="31:31" x14ac:dyDescent="0.25">
      <c r="AE149868" s="72"/>
    </row>
    <row r="149869" spans="31:31" x14ac:dyDescent="0.25">
      <c r="AE149869" s="72"/>
    </row>
    <row r="149870" spans="31:31" x14ac:dyDescent="0.25">
      <c r="AE149870" s="72"/>
    </row>
    <row r="149871" spans="31:31" x14ac:dyDescent="0.25">
      <c r="AE149871" s="72"/>
    </row>
    <row r="149872" spans="31:31" x14ac:dyDescent="0.25">
      <c r="AE149872" s="72"/>
    </row>
    <row r="149873" spans="31:31" x14ac:dyDescent="0.25">
      <c r="AE149873" s="72"/>
    </row>
    <row r="149874" spans="31:31" x14ac:dyDescent="0.25">
      <c r="AE149874" s="72"/>
    </row>
    <row r="149875" spans="31:31" x14ac:dyDescent="0.25">
      <c r="AE149875" s="72"/>
    </row>
    <row r="149876" spans="31:31" x14ac:dyDescent="0.25">
      <c r="AE149876" s="72"/>
    </row>
    <row r="149877" spans="31:31" x14ac:dyDescent="0.25">
      <c r="AE149877" s="72"/>
    </row>
    <row r="149878" spans="31:31" x14ac:dyDescent="0.25">
      <c r="AE149878" s="72"/>
    </row>
    <row r="149879" spans="31:31" x14ac:dyDescent="0.25">
      <c r="AE149879" s="72"/>
    </row>
    <row r="149880" spans="31:31" x14ac:dyDescent="0.25">
      <c r="AE149880" s="72"/>
    </row>
    <row r="149881" spans="31:31" x14ac:dyDescent="0.25">
      <c r="AE149881" s="72"/>
    </row>
    <row r="149882" spans="31:31" x14ac:dyDescent="0.25">
      <c r="AE149882" s="72"/>
    </row>
    <row r="149883" spans="31:31" x14ac:dyDescent="0.25">
      <c r="AE149883" s="72"/>
    </row>
    <row r="149884" spans="31:31" x14ac:dyDescent="0.25">
      <c r="AE149884" s="72"/>
    </row>
    <row r="149885" spans="31:31" x14ac:dyDescent="0.25">
      <c r="AE149885" s="72"/>
    </row>
    <row r="149886" spans="31:31" x14ac:dyDescent="0.25">
      <c r="AE149886" s="72"/>
    </row>
    <row r="149887" spans="31:31" x14ac:dyDescent="0.25">
      <c r="AE149887" s="72"/>
    </row>
    <row r="149888" spans="31:31" x14ac:dyDescent="0.25">
      <c r="AE149888" s="72"/>
    </row>
    <row r="149889" spans="31:31" x14ac:dyDescent="0.25">
      <c r="AE149889" s="72"/>
    </row>
    <row r="149890" spans="31:31" x14ac:dyDescent="0.25">
      <c r="AE149890" s="72"/>
    </row>
    <row r="149891" spans="31:31" x14ac:dyDescent="0.25">
      <c r="AE149891" s="72"/>
    </row>
    <row r="149892" spans="31:31" x14ac:dyDescent="0.25">
      <c r="AE149892" s="72"/>
    </row>
    <row r="149893" spans="31:31" x14ac:dyDescent="0.25">
      <c r="AE149893" s="72"/>
    </row>
    <row r="149894" spans="31:31" x14ac:dyDescent="0.25">
      <c r="AE149894" s="72"/>
    </row>
    <row r="149895" spans="31:31" x14ac:dyDescent="0.25">
      <c r="AE149895" s="72"/>
    </row>
    <row r="149896" spans="31:31" x14ac:dyDescent="0.25">
      <c r="AE149896" s="72"/>
    </row>
    <row r="149897" spans="31:31" x14ac:dyDescent="0.25">
      <c r="AE149897" s="72"/>
    </row>
    <row r="149898" spans="31:31" x14ac:dyDescent="0.25">
      <c r="AE149898" s="72"/>
    </row>
    <row r="149899" spans="31:31" x14ac:dyDescent="0.25">
      <c r="AE149899" s="72"/>
    </row>
    <row r="149900" spans="31:31" x14ac:dyDescent="0.25">
      <c r="AE149900" s="72"/>
    </row>
    <row r="149901" spans="31:31" x14ac:dyDescent="0.25">
      <c r="AE149901" s="72"/>
    </row>
    <row r="149902" spans="31:31" x14ac:dyDescent="0.25">
      <c r="AE149902" s="72"/>
    </row>
    <row r="149903" spans="31:31" x14ac:dyDescent="0.25">
      <c r="AE149903" s="72"/>
    </row>
    <row r="149904" spans="31:31" x14ac:dyDescent="0.25">
      <c r="AE149904" s="72"/>
    </row>
    <row r="149905" spans="31:31" x14ac:dyDescent="0.25">
      <c r="AE149905" s="72"/>
    </row>
    <row r="149906" spans="31:31" x14ac:dyDescent="0.25">
      <c r="AE149906" s="72"/>
    </row>
    <row r="149907" spans="31:31" x14ac:dyDescent="0.25">
      <c r="AE149907" s="72"/>
    </row>
    <row r="149908" spans="31:31" x14ac:dyDescent="0.25">
      <c r="AE149908" s="72"/>
    </row>
    <row r="149909" spans="31:31" x14ac:dyDescent="0.25">
      <c r="AE149909" s="72"/>
    </row>
    <row r="149910" spans="31:31" x14ac:dyDescent="0.25">
      <c r="AE149910" s="72"/>
    </row>
    <row r="149911" spans="31:31" x14ac:dyDescent="0.25">
      <c r="AE149911" s="72"/>
    </row>
    <row r="149912" spans="31:31" x14ac:dyDescent="0.25">
      <c r="AE149912" s="72"/>
    </row>
    <row r="149913" spans="31:31" x14ac:dyDescent="0.25">
      <c r="AE149913" s="72"/>
    </row>
    <row r="149914" spans="31:31" x14ac:dyDescent="0.25">
      <c r="AE149914" s="72"/>
    </row>
    <row r="149915" spans="31:31" x14ac:dyDescent="0.25">
      <c r="AE149915" s="72"/>
    </row>
    <row r="149916" spans="31:31" x14ac:dyDescent="0.25">
      <c r="AE149916" s="72"/>
    </row>
    <row r="149917" spans="31:31" x14ac:dyDescent="0.25">
      <c r="AE149917" s="72"/>
    </row>
    <row r="149918" spans="31:31" x14ac:dyDescent="0.25">
      <c r="AE149918" s="72"/>
    </row>
    <row r="149919" spans="31:31" x14ac:dyDescent="0.25">
      <c r="AE149919" s="72"/>
    </row>
    <row r="149920" spans="31:31" x14ac:dyDescent="0.25">
      <c r="AE149920" s="72"/>
    </row>
    <row r="149921" spans="31:31" x14ac:dyDescent="0.25">
      <c r="AE149921" s="72"/>
    </row>
    <row r="149922" spans="31:31" x14ac:dyDescent="0.25">
      <c r="AE149922" s="72"/>
    </row>
    <row r="149923" spans="31:31" x14ac:dyDescent="0.25">
      <c r="AE149923" s="72"/>
    </row>
    <row r="149924" spans="31:31" x14ac:dyDescent="0.25">
      <c r="AE149924" s="72"/>
    </row>
    <row r="149925" spans="31:31" x14ac:dyDescent="0.25">
      <c r="AE149925" s="72"/>
    </row>
    <row r="149926" spans="31:31" x14ac:dyDescent="0.25">
      <c r="AE149926" s="72"/>
    </row>
    <row r="149927" spans="31:31" x14ac:dyDescent="0.25">
      <c r="AE149927" s="72"/>
    </row>
    <row r="149928" spans="31:31" x14ac:dyDescent="0.25">
      <c r="AE149928" s="72"/>
    </row>
    <row r="149929" spans="31:31" x14ac:dyDescent="0.25">
      <c r="AE149929" s="72"/>
    </row>
    <row r="149930" spans="31:31" x14ac:dyDescent="0.25">
      <c r="AE149930" s="72"/>
    </row>
    <row r="149931" spans="31:31" x14ac:dyDescent="0.25">
      <c r="AE149931" s="72"/>
    </row>
    <row r="149932" spans="31:31" x14ac:dyDescent="0.25">
      <c r="AE149932" s="72"/>
    </row>
    <row r="149933" spans="31:31" x14ac:dyDescent="0.25">
      <c r="AE149933" s="72"/>
    </row>
    <row r="149934" spans="31:31" x14ac:dyDescent="0.25">
      <c r="AE149934" s="72"/>
    </row>
    <row r="149935" spans="31:31" x14ac:dyDescent="0.25">
      <c r="AE149935" s="72"/>
    </row>
    <row r="149936" spans="31:31" x14ac:dyDescent="0.25">
      <c r="AE149936" s="72"/>
    </row>
    <row r="149937" spans="31:31" x14ac:dyDescent="0.25">
      <c r="AE149937" s="72"/>
    </row>
    <row r="149938" spans="31:31" x14ac:dyDescent="0.25">
      <c r="AE149938" s="72"/>
    </row>
    <row r="149939" spans="31:31" x14ac:dyDescent="0.25">
      <c r="AE149939" s="72"/>
    </row>
    <row r="149940" spans="31:31" x14ac:dyDescent="0.25">
      <c r="AE149940" s="72"/>
    </row>
    <row r="149941" spans="31:31" x14ac:dyDescent="0.25">
      <c r="AE149941" s="72"/>
    </row>
    <row r="149942" spans="31:31" x14ac:dyDescent="0.25">
      <c r="AE149942" s="72"/>
    </row>
    <row r="149943" spans="31:31" x14ac:dyDescent="0.25">
      <c r="AE149943" s="72"/>
    </row>
    <row r="149944" spans="31:31" x14ac:dyDescent="0.25">
      <c r="AE149944" s="72"/>
    </row>
    <row r="149945" spans="31:31" x14ac:dyDescent="0.25">
      <c r="AE149945" s="72"/>
    </row>
    <row r="149946" spans="31:31" x14ac:dyDescent="0.25">
      <c r="AE149946" s="72"/>
    </row>
    <row r="149947" spans="31:31" x14ac:dyDescent="0.25">
      <c r="AE149947" s="72"/>
    </row>
    <row r="149948" spans="31:31" x14ac:dyDescent="0.25">
      <c r="AE149948" s="72"/>
    </row>
    <row r="149949" spans="31:31" x14ac:dyDescent="0.25">
      <c r="AE149949" s="72"/>
    </row>
    <row r="149950" spans="31:31" x14ac:dyDescent="0.25">
      <c r="AE149950" s="72"/>
    </row>
    <row r="149951" spans="31:31" x14ac:dyDescent="0.25">
      <c r="AE149951" s="72"/>
    </row>
    <row r="149952" spans="31:31" x14ac:dyDescent="0.25">
      <c r="AE149952" s="72"/>
    </row>
    <row r="149953" spans="31:31" x14ac:dyDescent="0.25">
      <c r="AE149953" s="72"/>
    </row>
    <row r="149954" spans="31:31" x14ac:dyDescent="0.25">
      <c r="AE149954" s="72"/>
    </row>
    <row r="149955" spans="31:31" x14ac:dyDescent="0.25">
      <c r="AE149955" s="72"/>
    </row>
    <row r="149956" spans="31:31" x14ac:dyDescent="0.25">
      <c r="AE149956" s="72"/>
    </row>
    <row r="149957" spans="31:31" x14ac:dyDescent="0.25">
      <c r="AE149957" s="72"/>
    </row>
    <row r="149958" spans="31:31" x14ac:dyDescent="0.25">
      <c r="AE149958" s="72"/>
    </row>
    <row r="149959" spans="31:31" x14ac:dyDescent="0.25">
      <c r="AE149959" s="72"/>
    </row>
    <row r="149960" spans="31:31" x14ac:dyDescent="0.25">
      <c r="AE149960" s="72"/>
    </row>
    <row r="149961" spans="31:31" x14ac:dyDescent="0.25">
      <c r="AE149961" s="72"/>
    </row>
    <row r="149962" spans="31:31" x14ac:dyDescent="0.25">
      <c r="AE149962" s="72"/>
    </row>
    <row r="149963" spans="31:31" x14ac:dyDescent="0.25">
      <c r="AE149963" s="72"/>
    </row>
    <row r="149964" spans="31:31" x14ac:dyDescent="0.25">
      <c r="AE149964" s="72"/>
    </row>
    <row r="149965" spans="31:31" x14ac:dyDescent="0.25">
      <c r="AE149965" s="72"/>
    </row>
    <row r="149966" spans="31:31" x14ac:dyDescent="0.25">
      <c r="AE149966" s="72"/>
    </row>
    <row r="149967" spans="31:31" x14ac:dyDescent="0.25">
      <c r="AE149967" s="72"/>
    </row>
    <row r="149968" spans="31:31" x14ac:dyDescent="0.25">
      <c r="AE149968" s="72"/>
    </row>
    <row r="149969" spans="31:31" x14ac:dyDescent="0.25">
      <c r="AE149969" s="72"/>
    </row>
    <row r="149970" spans="31:31" x14ac:dyDescent="0.25">
      <c r="AE149970" s="72"/>
    </row>
    <row r="149971" spans="31:31" x14ac:dyDescent="0.25">
      <c r="AE149971" s="72"/>
    </row>
    <row r="149972" spans="31:31" x14ac:dyDescent="0.25">
      <c r="AE149972" s="72"/>
    </row>
    <row r="149973" spans="31:31" x14ac:dyDescent="0.25">
      <c r="AE149973" s="72"/>
    </row>
    <row r="149974" spans="31:31" x14ac:dyDescent="0.25">
      <c r="AE149974" s="72"/>
    </row>
    <row r="149975" spans="31:31" x14ac:dyDescent="0.25">
      <c r="AE149975" s="72"/>
    </row>
    <row r="149976" spans="31:31" x14ac:dyDescent="0.25">
      <c r="AE149976" s="72"/>
    </row>
    <row r="149977" spans="31:31" x14ac:dyDescent="0.25">
      <c r="AE149977" s="72"/>
    </row>
    <row r="149978" spans="31:31" x14ac:dyDescent="0.25">
      <c r="AE149978" s="72"/>
    </row>
    <row r="149979" spans="31:31" x14ac:dyDescent="0.25">
      <c r="AE149979" s="72"/>
    </row>
    <row r="149980" spans="31:31" x14ac:dyDescent="0.25">
      <c r="AE149980" s="72"/>
    </row>
    <row r="149981" spans="31:31" x14ac:dyDescent="0.25">
      <c r="AE149981" s="72"/>
    </row>
    <row r="149982" spans="31:31" x14ac:dyDescent="0.25">
      <c r="AE149982" s="72"/>
    </row>
    <row r="149983" spans="31:31" x14ac:dyDescent="0.25">
      <c r="AE149983" s="72"/>
    </row>
    <row r="149984" spans="31:31" x14ac:dyDescent="0.25">
      <c r="AE149984" s="72"/>
    </row>
    <row r="149985" spans="31:31" x14ac:dyDescent="0.25">
      <c r="AE149985" s="72"/>
    </row>
    <row r="149986" spans="31:31" x14ac:dyDescent="0.25">
      <c r="AE149986" s="72"/>
    </row>
    <row r="149987" spans="31:31" x14ac:dyDescent="0.25">
      <c r="AE149987" s="72"/>
    </row>
    <row r="149988" spans="31:31" x14ac:dyDescent="0.25">
      <c r="AE149988" s="72"/>
    </row>
    <row r="149989" spans="31:31" x14ac:dyDescent="0.25">
      <c r="AE149989" s="72"/>
    </row>
    <row r="149990" spans="31:31" x14ac:dyDescent="0.25">
      <c r="AE149990" s="72"/>
    </row>
    <row r="149991" spans="31:31" x14ac:dyDescent="0.25">
      <c r="AE149991" s="72"/>
    </row>
    <row r="149992" spans="31:31" x14ac:dyDescent="0.25">
      <c r="AE149992" s="72"/>
    </row>
    <row r="149993" spans="31:31" x14ac:dyDescent="0.25">
      <c r="AE149993" s="72"/>
    </row>
    <row r="149994" spans="31:31" x14ac:dyDescent="0.25">
      <c r="AE149994" s="72"/>
    </row>
    <row r="149995" spans="31:31" x14ac:dyDescent="0.25">
      <c r="AE149995" s="72"/>
    </row>
    <row r="149996" spans="31:31" x14ac:dyDescent="0.25">
      <c r="AE149996" s="72"/>
    </row>
    <row r="149997" spans="31:31" x14ac:dyDescent="0.25">
      <c r="AE149997" s="72"/>
    </row>
    <row r="149998" spans="31:31" x14ac:dyDescent="0.25">
      <c r="AE149998" s="72"/>
    </row>
    <row r="149999" spans="31:31" x14ac:dyDescent="0.25">
      <c r="AE149999" s="72"/>
    </row>
    <row r="150000" spans="31:31" x14ac:dyDescent="0.25">
      <c r="AE150000" s="72"/>
    </row>
    <row r="150001" spans="31:31" x14ac:dyDescent="0.25">
      <c r="AE150001" s="72"/>
    </row>
    <row r="150002" spans="31:31" x14ac:dyDescent="0.25">
      <c r="AE150002" s="72"/>
    </row>
    <row r="150003" spans="31:31" x14ac:dyDescent="0.25">
      <c r="AE150003" s="72"/>
    </row>
    <row r="150004" spans="31:31" x14ac:dyDescent="0.25">
      <c r="AE150004" s="72"/>
    </row>
    <row r="150005" spans="31:31" x14ac:dyDescent="0.25">
      <c r="AE150005" s="72"/>
    </row>
    <row r="150006" spans="31:31" x14ac:dyDescent="0.25">
      <c r="AE150006" s="72"/>
    </row>
    <row r="150007" spans="31:31" x14ac:dyDescent="0.25">
      <c r="AE150007" s="72"/>
    </row>
    <row r="150008" spans="31:31" x14ac:dyDescent="0.25">
      <c r="AE150008" s="72"/>
    </row>
    <row r="150009" spans="31:31" x14ac:dyDescent="0.25">
      <c r="AE150009" s="72"/>
    </row>
    <row r="150010" spans="31:31" x14ac:dyDescent="0.25">
      <c r="AE150010" s="72"/>
    </row>
    <row r="150011" spans="31:31" x14ac:dyDescent="0.25">
      <c r="AE150011" s="72"/>
    </row>
    <row r="150012" spans="31:31" x14ac:dyDescent="0.25">
      <c r="AE150012" s="72"/>
    </row>
    <row r="150013" spans="31:31" x14ac:dyDescent="0.25">
      <c r="AE150013" s="72"/>
    </row>
    <row r="150014" spans="31:31" x14ac:dyDescent="0.25">
      <c r="AE150014" s="72"/>
    </row>
    <row r="150015" spans="31:31" x14ac:dyDescent="0.25">
      <c r="AE150015" s="72"/>
    </row>
    <row r="150016" spans="31:31" x14ac:dyDescent="0.25">
      <c r="AE150016" s="72"/>
    </row>
    <row r="150017" spans="31:31" x14ac:dyDescent="0.25">
      <c r="AE150017" s="72"/>
    </row>
    <row r="150018" spans="31:31" x14ac:dyDescent="0.25">
      <c r="AE150018" s="72"/>
    </row>
    <row r="150019" spans="31:31" x14ac:dyDescent="0.25">
      <c r="AE150019" s="72"/>
    </row>
    <row r="150020" spans="31:31" x14ac:dyDescent="0.25">
      <c r="AE150020" s="72"/>
    </row>
    <row r="150021" spans="31:31" x14ac:dyDescent="0.25">
      <c r="AE150021" s="72"/>
    </row>
    <row r="150022" spans="31:31" x14ac:dyDescent="0.25">
      <c r="AE150022" s="72"/>
    </row>
    <row r="150023" spans="31:31" x14ac:dyDescent="0.25">
      <c r="AE150023" s="72"/>
    </row>
    <row r="150024" spans="31:31" x14ac:dyDescent="0.25">
      <c r="AE150024" s="72"/>
    </row>
    <row r="150025" spans="31:31" x14ac:dyDescent="0.25">
      <c r="AE150025" s="72"/>
    </row>
    <row r="150026" spans="31:31" x14ac:dyDescent="0.25">
      <c r="AE150026" s="72"/>
    </row>
    <row r="150027" spans="31:31" x14ac:dyDescent="0.25">
      <c r="AE150027" s="72"/>
    </row>
    <row r="150028" spans="31:31" x14ac:dyDescent="0.25">
      <c r="AE150028" s="72"/>
    </row>
    <row r="150029" spans="31:31" x14ac:dyDescent="0.25">
      <c r="AE150029" s="72"/>
    </row>
    <row r="150030" spans="31:31" x14ac:dyDescent="0.25">
      <c r="AE150030" s="72"/>
    </row>
    <row r="150031" spans="31:31" x14ac:dyDescent="0.25">
      <c r="AE150031" s="72"/>
    </row>
    <row r="150032" spans="31:31" x14ac:dyDescent="0.25">
      <c r="AE150032" s="72"/>
    </row>
    <row r="150033" spans="31:31" x14ac:dyDescent="0.25">
      <c r="AE150033" s="72"/>
    </row>
    <row r="150034" spans="31:31" x14ac:dyDescent="0.25">
      <c r="AE150034" s="72"/>
    </row>
    <row r="150035" spans="31:31" x14ac:dyDescent="0.25">
      <c r="AE150035" s="72"/>
    </row>
    <row r="150036" spans="31:31" x14ac:dyDescent="0.25">
      <c r="AE150036" s="72"/>
    </row>
    <row r="150037" spans="31:31" x14ac:dyDescent="0.25">
      <c r="AE150037" s="72"/>
    </row>
    <row r="150038" spans="31:31" x14ac:dyDescent="0.25">
      <c r="AE150038" s="72"/>
    </row>
    <row r="150039" spans="31:31" x14ac:dyDescent="0.25">
      <c r="AE150039" s="72"/>
    </row>
    <row r="150040" spans="31:31" x14ac:dyDescent="0.25">
      <c r="AE150040" s="72"/>
    </row>
    <row r="150041" spans="31:31" x14ac:dyDescent="0.25">
      <c r="AE150041" s="72"/>
    </row>
    <row r="150042" spans="31:31" x14ac:dyDescent="0.25">
      <c r="AE150042" s="72"/>
    </row>
    <row r="150043" spans="31:31" x14ac:dyDescent="0.25">
      <c r="AE150043" s="72"/>
    </row>
    <row r="150044" spans="31:31" x14ac:dyDescent="0.25">
      <c r="AE150044" s="72"/>
    </row>
    <row r="150045" spans="31:31" x14ac:dyDescent="0.25">
      <c r="AE150045" s="72"/>
    </row>
    <row r="150046" spans="31:31" x14ac:dyDescent="0.25">
      <c r="AE150046" s="72"/>
    </row>
    <row r="150047" spans="31:31" x14ac:dyDescent="0.25">
      <c r="AE150047" s="72"/>
    </row>
    <row r="150048" spans="31:31" x14ac:dyDescent="0.25">
      <c r="AE150048" s="72"/>
    </row>
    <row r="150049" spans="31:31" x14ac:dyDescent="0.25">
      <c r="AE150049" s="72"/>
    </row>
    <row r="150050" spans="31:31" x14ac:dyDescent="0.25">
      <c r="AE150050" s="72"/>
    </row>
    <row r="150051" spans="31:31" x14ac:dyDescent="0.25">
      <c r="AE150051" s="72"/>
    </row>
    <row r="150052" spans="31:31" x14ac:dyDescent="0.25">
      <c r="AE150052" s="72"/>
    </row>
    <row r="150053" spans="31:31" x14ac:dyDescent="0.25">
      <c r="AE150053" s="72"/>
    </row>
    <row r="150054" spans="31:31" x14ac:dyDescent="0.25">
      <c r="AE150054" s="72"/>
    </row>
    <row r="150055" spans="31:31" x14ac:dyDescent="0.25">
      <c r="AE150055" s="72"/>
    </row>
    <row r="150056" spans="31:31" x14ac:dyDescent="0.25">
      <c r="AE150056" s="72"/>
    </row>
    <row r="150057" spans="31:31" x14ac:dyDescent="0.25">
      <c r="AE150057" s="72"/>
    </row>
    <row r="150058" spans="31:31" x14ac:dyDescent="0.25">
      <c r="AE150058" s="72"/>
    </row>
    <row r="150059" spans="31:31" x14ac:dyDescent="0.25">
      <c r="AE150059" s="72"/>
    </row>
    <row r="150060" spans="31:31" x14ac:dyDescent="0.25">
      <c r="AE150060" s="72"/>
    </row>
    <row r="150061" spans="31:31" x14ac:dyDescent="0.25">
      <c r="AE150061" s="72"/>
    </row>
    <row r="150062" spans="31:31" x14ac:dyDescent="0.25">
      <c r="AE150062" s="72"/>
    </row>
    <row r="150063" spans="31:31" x14ac:dyDescent="0.25">
      <c r="AE150063" s="72"/>
    </row>
    <row r="150064" spans="31:31" x14ac:dyDescent="0.25">
      <c r="AE150064" s="72"/>
    </row>
    <row r="150065" spans="31:31" x14ac:dyDescent="0.25">
      <c r="AE150065" s="72"/>
    </row>
    <row r="150066" spans="31:31" x14ac:dyDescent="0.25">
      <c r="AE150066" s="72"/>
    </row>
    <row r="150067" spans="31:31" x14ac:dyDescent="0.25">
      <c r="AE150067" s="72"/>
    </row>
    <row r="150068" spans="31:31" x14ac:dyDescent="0.25">
      <c r="AE150068" s="72"/>
    </row>
    <row r="150069" spans="31:31" x14ac:dyDescent="0.25">
      <c r="AE150069" s="72"/>
    </row>
    <row r="150070" spans="31:31" x14ac:dyDescent="0.25">
      <c r="AE150070" s="72"/>
    </row>
    <row r="150071" spans="31:31" x14ac:dyDescent="0.25">
      <c r="AE150071" s="72"/>
    </row>
    <row r="150072" spans="31:31" x14ac:dyDescent="0.25">
      <c r="AE150072" s="72"/>
    </row>
    <row r="150073" spans="31:31" x14ac:dyDescent="0.25">
      <c r="AE150073" s="72"/>
    </row>
    <row r="150074" spans="31:31" x14ac:dyDescent="0.25">
      <c r="AE150074" s="72"/>
    </row>
    <row r="150075" spans="31:31" x14ac:dyDescent="0.25">
      <c r="AE150075" s="72"/>
    </row>
    <row r="150076" spans="31:31" x14ac:dyDescent="0.25">
      <c r="AE150076" s="72"/>
    </row>
    <row r="150077" spans="31:31" x14ac:dyDescent="0.25">
      <c r="AE150077" s="72"/>
    </row>
    <row r="150078" spans="31:31" x14ac:dyDescent="0.25">
      <c r="AE150078" s="72"/>
    </row>
    <row r="150079" spans="31:31" x14ac:dyDescent="0.25">
      <c r="AE150079" s="72"/>
    </row>
    <row r="150080" spans="31:31" x14ac:dyDescent="0.25">
      <c r="AE150080" s="72"/>
    </row>
    <row r="150081" spans="31:31" x14ac:dyDescent="0.25">
      <c r="AE150081" s="72"/>
    </row>
    <row r="150082" spans="31:31" x14ac:dyDescent="0.25">
      <c r="AE150082" s="72"/>
    </row>
    <row r="150083" spans="31:31" x14ac:dyDescent="0.25">
      <c r="AE150083" s="72"/>
    </row>
    <row r="150084" spans="31:31" x14ac:dyDescent="0.25">
      <c r="AE150084" s="72"/>
    </row>
    <row r="150085" spans="31:31" x14ac:dyDescent="0.25">
      <c r="AE150085" s="72"/>
    </row>
    <row r="150086" spans="31:31" x14ac:dyDescent="0.25">
      <c r="AE150086" s="72"/>
    </row>
    <row r="150087" spans="31:31" x14ac:dyDescent="0.25">
      <c r="AE150087" s="72"/>
    </row>
    <row r="150088" spans="31:31" x14ac:dyDescent="0.25">
      <c r="AE150088" s="72"/>
    </row>
    <row r="150089" spans="31:31" x14ac:dyDescent="0.25">
      <c r="AE150089" s="72"/>
    </row>
    <row r="150090" spans="31:31" x14ac:dyDescent="0.25">
      <c r="AE150090" s="72"/>
    </row>
    <row r="150091" spans="31:31" x14ac:dyDescent="0.25">
      <c r="AE150091" s="72"/>
    </row>
    <row r="150092" spans="31:31" x14ac:dyDescent="0.25">
      <c r="AE150092" s="72"/>
    </row>
    <row r="150093" spans="31:31" x14ac:dyDescent="0.25">
      <c r="AE150093" s="72"/>
    </row>
    <row r="150094" spans="31:31" x14ac:dyDescent="0.25">
      <c r="AE150094" s="72"/>
    </row>
    <row r="150095" spans="31:31" x14ac:dyDescent="0.25">
      <c r="AE150095" s="72"/>
    </row>
    <row r="150096" spans="31:31" x14ac:dyDescent="0.25">
      <c r="AE150096" s="72"/>
    </row>
    <row r="150097" spans="31:31" x14ac:dyDescent="0.25">
      <c r="AE150097" s="72"/>
    </row>
    <row r="150098" spans="31:31" x14ac:dyDescent="0.25">
      <c r="AE150098" s="72"/>
    </row>
    <row r="150099" spans="31:31" x14ac:dyDescent="0.25">
      <c r="AE150099" s="72"/>
    </row>
    <row r="150100" spans="31:31" x14ac:dyDescent="0.25">
      <c r="AE150100" s="72"/>
    </row>
    <row r="150101" spans="31:31" x14ac:dyDescent="0.25">
      <c r="AE150101" s="72"/>
    </row>
    <row r="150102" spans="31:31" x14ac:dyDescent="0.25">
      <c r="AE150102" s="72"/>
    </row>
    <row r="150103" spans="31:31" x14ac:dyDescent="0.25">
      <c r="AE150103" s="72"/>
    </row>
    <row r="150104" spans="31:31" x14ac:dyDescent="0.25">
      <c r="AE150104" s="72"/>
    </row>
    <row r="150105" spans="31:31" x14ac:dyDescent="0.25">
      <c r="AE150105" s="72"/>
    </row>
    <row r="150106" spans="31:31" x14ac:dyDescent="0.25">
      <c r="AE150106" s="72"/>
    </row>
    <row r="150107" spans="31:31" x14ac:dyDescent="0.25">
      <c r="AE150107" s="72"/>
    </row>
    <row r="150108" spans="31:31" x14ac:dyDescent="0.25">
      <c r="AE150108" s="72"/>
    </row>
    <row r="150109" spans="31:31" x14ac:dyDescent="0.25">
      <c r="AE150109" s="72"/>
    </row>
    <row r="150110" spans="31:31" x14ac:dyDescent="0.25">
      <c r="AE150110" s="72"/>
    </row>
    <row r="150111" spans="31:31" x14ac:dyDescent="0.25">
      <c r="AE150111" s="72"/>
    </row>
    <row r="150112" spans="31:31" x14ac:dyDescent="0.25">
      <c r="AE150112" s="72"/>
    </row>
    <row r="150113" spans="31:31" x14ac:dyDescent="0.25">
      <c r="AE150113" s="72"/>
    </row>
    <row r="150114" spans="31:31" x14ac:dyDescent="0.25">
      <c r="AE150114" s="72"/>
    </row>
    <row r="150115" spans="31:31" x14ac:dyDescent="0.25">
      <c r="AE150115" s="72"/>
    </row>
    <row r="150116" spans="31:31" x14ac:dyDescent="0.25">
      <c r="AE150116" s="72"/>
    </row>
    <row r="150117" spans="31:31" x14ac:dyDescent="0.25">
      <c r="AE150117" s="72"/>
    </row>
    <row r="150118" spans="31:31" x14ac:dyDescent="0.25">
      <c r="AE150118" s="72"/>
    </row>
    <row r="150119" spans="31:31" x14ac:dyDescent="0.25">
      <c r="AE150119" s="72"/>
    </row>
    <row r="150120" spans="31:31" x14ac:dyDescent="0.25">
      <c r="AE150120" s="72"/>
    </row>
    <row r="150121" spans="31:31" x14ac:dyDescent="0.25">
      <c r="AE150121" s="72"/>
    </row>
    <row r="150122" spans="31:31" x14ac:dyDescent="0.25">
      <c r="AE150122" s="72"/>
    </row>
    <row r="150123" spans="31:31" x14ac:dyDescent="0.25">
      <c r="AE150123" s="72"/>
    </row>
    <row r="150124" spans="31:31" x14ac:dyDescent="0.25">
      <c r="AE150124" s="72"/>
    </row>
    <row r="150125" spans="31:31" x14ac:dyDescent="0.25">
      <c r="AE150125" s="72"/>
    </row>
    <row r="150126" spans="31:31" x14ac:dyDescent="0.25">
      <c r="AE150126" s="72"/>
    </row>
    <row r="150127" spans="31:31" x14ac:dyDescent="0.25">
      <c r="AE150127" s="72"/>
    </row>
    <row r="150128" spans="31:31" x14ac:dyDescent="0.25">
      <c r="AE150128" s="72"/>
    </row>
    <row r="150129" spans="31:31" x14ac:dyDescent="0.25">
      <c r="AE150129" s="72"/>
    </row>
    <row r="150130" spans="31:31" x14ac:dyDescent="0.25">
      <c r="AE150130" s="72"/>
    </row>
    <row r="150131" spans="31:31" x14ac:dyDescent="0.25">
      <c r="AE150131" s="72"/>
    </row>
    <row r="150132" spans="31:31" x14ac:dyDescent="0.25">
      <c r="AE150132" s="72"/>
    </row>
    <row r="150133" spans="31:31" x14ac:dyDescent="0.25">
      <c r="AE150133" s="72"/>
    </row>
    <row r="150134" spans="31:31" x14ac:dyDescent="0.25">
      <c r="AE150134" s="72"/>
    </row>
    <row r="150135" spans="31:31" x14ac:dyDescent="0.25">
      <c r="AE150135" s="72"/>
    </row>
    <row r="150136" spans="31:31" x14ac:dyDescent="0.25">
      <c r="AE150136" s="72"/>
    </row>
    <row r="150137" spans="31:31" x14ac:dyDescent="0.25">
      <c r="AE150137" s="72"/>
    </row>
    <row r="150138" spans="31:31" x14ac:dyDescent="0.25">
      <c r="AE150138" s="72"/>
    </row>
    <row r="150139" spans="31:31" x14ac:dyDescent="0.25">
      <c r="AE150139" s="72"/>
    </row>
    <row r="150140" spans="31:31" x14ac:dyDescent="0.25">
      <c r="AE150140" s="72"/>
    </row>
    <row r="150141" spans="31:31" x14ac:dyDescent="0.25">
      <c r="AE150141" s="72"/>
    </row>
    <row r="150142" spans="31:31" x14ac:dyDescent="0.25">
      <c r="AE150142" s="72"/>
    </row>
    <row r="150143" spans="31:31" x14ac:dyDescent="0.25">
      <c r="AE150143" s="72"/>
    </row>
    <row r="150144" spans="31:31" x14ac:dyDescent="0.25">
      <c r="AE150144" s="72"/>
    </row>
    <row r="150145" spans="31:31" x14ac:dyDescent="0.25">
      <c r="AE150145" s="72"/>
    </row>
    <row r="150146" spans="31:31" x14ac:dyDescent="0.25">
      <c r="AE150146" s="72"/>
    </row>
    <row r="150147" spans="31:31" x14ac:dyDescent="0.25">
      <c r="AE150147" s="72"/>
    </row>
    <row r="150148" spans="31:31" x14ac:dyDescent="0.25">
      <c r="AE150148" s="72"/>
    </row>
    <row r="150149" spans="31:31" x14ac:dyDescent="0.25">
      <c r="AE150149" s="72"/>
    </row>
    <row r="150150" spans="31:31" x14ac:dyDescent="0.25">
      <c r="AE150150" s="72"/>
    </row>
    <row r="150151" spans="31:31" x14ac:dyDescent="0.25">
      <c r="AE150151" s="72"/>
    </row>
    <row r="150152" spans="31:31" x14ac:dyDescent="0.25">
      <c r="AE150152" s="72"/>
    </row>
    <row r="150153" spans="31:31" x14ac:dyDescent="0.25">
      <c r="AE150153" s="72"/>
    </row>
    <row r="150154" spans="31:31" x14ac:dyDescent="0.25">
      <c r="AE150154" s="72"/>
    </row>
    <row r="150155" spans="31:31" x14ac:dyDescent="0.25">
      <c r="AE150155" s="72"/>
    </row>
    <row r="150156" spans="31:31" x14ac:dyDescent="0.25">
      <c r="AE150156" s="72"/>
    </row>
    <row r="150157" spans="31:31" x14ac:dyDescent="0.25">
      <c r="AE150157" s="72"/>
    </row>
    <row r="150158" spans="31:31" x14ac:dyDescent="0.25">
      <c r="AE150158" s="72"/>
    </row>
    <row r="150159" spans="31:31" x14ac:dyDescent="0.25">
      <c r="AE150159" s="72"/>
    </row>
    <row r="150160" spans="31:31" x14ac:dyDescent="0.25">
      <c r="AE150160" s="72"/>
    </row>
    <row r="150161" spans="31:31" x14ac:dyDescent="0.25">
      <c r="AE150161" s="72"/>
    </row>
    <row r="150162" spans="31:31" x14ac:dyDescent="0.25">
      <c r="AE150162" s="72"/>
    </row>
    <row r="150163" spans="31:31" x14ac:dyDescent="0.25">
      <c r="AE150163" s="72"/>
    </row>
    <row r="150164" spans="31:31" x14ac:dyDescent="0.25">
      <c r="AE150164" s="72"/>
    </row>
    <row r="150165" spans="31:31" x14ac:dyDescent="0.25">
      <c r="AE150165" s="72"/>
    </row>
    <row r="150166" spans="31:31" x14ac:dyDescent="0.25">
      <c r="AE150166" s="72"/>
    </row>
    <row r="150167" spans="31:31" x14ac:dyDescent="0.25">
      <c r="AE150167" s="72"/>
    </row>
    <row r="150168" spans="31:31" x14ac:dyDescent="0.25">
      <c r="AE150168" s="72"/>
    </row>
    <row r="150169" spans="31:31" x14ac:dyDescent="0.25">
      <c r="AE150169" s="72"/>
    </row>
    <row r="150170" spans="31:31" x14ac:dyDescent="0.25">
      <c r="AE150170" s="72"/>
    </row>
    <row r="150171" spans="31:31" x14ac:dyDescent="0.25">
      <c r="AE150171" s="72"/>
    </row>
    <row r="150172" spans="31:31" x14ac:dyDescent="0.25">
      <c r="AE150172" s="72"/>
    </row>
    <row r="150173" spans="31:31" x14ac:dyDescent="0.25">
      <c r="AE150173" s="72"/>
    </row>
    <row r="150174" spans="31:31" x14ac:dyDescent="0.25">
      <c r="AE150174" s="72"/>
    </row>
    <row r="150175" spans="31:31" x14ac:dyDescent="0.25">
      <c r="AE150175" s="72"/>
    </row>
    <row r="150176" spans="31:31" x14ac:dyDescent="0.25">
      <c r="AE150176" s="72"/>
    </row>
    <row r="150177" spans="31:31" x14ac:dyDescent="0.25">
      <c r="AE150177" s="72"/>
    </row>
    <row r="150178" spans="31:31" x14ac:dyDescent="0.25">
      <c r="AE150178" s="72"/>
    </row>
    <row r="150179" spans="31:31" x14ac:dyDescent="0.25">
      <c r="AE150179" s="72"/>
    </row>
    <row r="150180" spans="31:31" x14ac:dyDescent="0.25">
      <c r="AE150180" s="72"/>
    </row>
    <row r="150181" spans="31:31" x14ac:dyDescent="0.25">
      <c r="AE150181" s="72"/>
    </row>
    <row r="150182" spans="31:31" x14ac:dyDescent="0.25">
      <c r="AE150182" s="72"/>
    </row>
    <row r="150183" spans="31:31" x14ac:dyDescent="0.25">
      <c r="AE150183" s="72"/>
    </row>
    <row r="150184" spans="31:31" x14ac:dyDescent="0.25">
      <c r="AE150184" s="72"/>
    </row>
    <row r="150185" spans="31:31" x14ac:dyDescent="0.25">
      <c r="AE150185" s="72"/>
    </row>
    <row r="150186" spans="31:31" x14ac:dyDescent="0.25">
      <c r="AE150186" s="72"/>
    </row>
    <row r="150187" spans="31:31" x14ac:dyDescent="0.25">
      <c r="AE150187" s="72"/>
    </row>
    <row r="150188" spans="31:31" x14ac:dyDescent="0.25">
      <c r="AE150188" s="72"/>
    </row>
    <row r="150189" spans="31:31" x14ac:dyDescent="0.25">
      <c r="AE150189" s="72"/>
    </row>
    <row r="150190" spans="31:31" x14ac:dyDescent="0.25">
      <c r="AE150190" s="72"/>
    </row>
    <row r="150191" spans="31:31" x14ac:dyDescent="0.25">
      <c r="AE150191" s="72"/>
    </row>
    <row r="150192" spans="31:31" x14ac:dyDescent="0.25">
      <c r="AE150192" s="72"/>
    </row>
    <row r="150193" spans="31:31" x14ac:dyDescent="0.25">
      <c r="AE150193" s="72"/>
    </row>
    <row r="150194" spans="31:31" x14ac:dyDescent="0.25">
      <c r="AE150194" s="72"/>
    </row>
    <row r="150195" spans="31:31" x14ac:dyDescent="0.25">
      <c r="AE150195" s="72"/>
    </row>
    <row r="150196" spans="31:31" x14ac:dyDescent="0.25">
      <c r="AE150196" s="72"/>
    </row>
    <row r="150197" spans="31:31" x14ac:dyDescent="0.25">
      <c r="AE150197" s="72"/>
    </row>
    <row r="150198" spans="31:31" x14ac:dyDescent="0.25">
      <c r="AE150198" s="72"/>
    </row>
    <row r="150199" spans="31:31" x14ac:dyDescent="0.25">
      <c r="AE150199" s="72"/>
    </row>
    <row r="150200" spans="31:31" x14ac:dyDescent="0.25">
      <c r="AE150200" s="72"/>
    </row>
    <row r="150201" spans="31:31" x14ac:dyDescent="0.25">
      <c r="AE150201" s="72"/>
    </row>
    <row r="150202" spans="31:31" x14ac:dyDescent="0.25">
      <c r="AE150202" s="72"/>
    </row>
    <row r="150203" spans="31:31" x14ac:dyDescent="0.25">
      <c r="AE150203" s="72"/>
    </row>
    <row r="150204" spans="31:31" x14ac:dyDescent="0.25">
      <c r="AE150204" s="72"/>
    </row>
    <row r="150205" spans="31:31" x14ac:dyDescent="0.25">
      <c r="AE150205" s="72"/>
    </row>
    <row r="150206" spans="31:31" x14ac:dyDescent="0.25">
      <c r="AE150206" s="72"/>
    </row>
    <row r="150207" spans="31:31" x14ac:dyDescent="0.25">
      <c r="AE150207" s="72"/>
    </row>
    <row r="150208" spans="31:31" x14ac:dyDescent="0.25">
      <c r="AE150208" s="72"/>
    </row>
    <row r="150209" spans="31:31" x14ac:dyDescent="0.25">
      <c r="AE150209" s="72"/>
    </row>
    <row r="150210" spans="31:31" x14ac:dyDescent="0.25">
      <c r="AE150210" s="72"/>
    </row>
    <row r="150211" spans="31:31" x14ac:dyDescent="0.25">
      <c r="AE150211" s="72"/>
    </row>
    <row r="150212" spans="31:31" x14ac:dyDescent="0.25">
      <c r="AE150212" s="72"/>
    </row>
    <row r="150213" spans="31:31" x14ac:dyDescent="0.25">
      <c r="AE150213" s="72"/>
    </row>
    <row r="150214" spans="31:31" x14ac:dyDescent="0.25">
      <c r="AE150214" s="72"/>
    </row>
    <row r="150215" spans="31:31" x14ac:dyDescent="0.25">
      <c r="AE150215" s="72"/>
    </row>
    <row r="150216" spans="31:31" x14ac:dyDescent="0.25">
      <c r="AE150216" s="72"/>
    </row>
    <row r="150217" spans="31:31" x14ac:dyDescent="0.25">
      <c r="AE150217" s="72"/>
    </row>
    <row r="150218" spans="31:31" x14ac:dyDescent="0.25">
      <c r="AE150218" s="72"/>
    </row>
    <row r="150219" spans="31:31" x14ac:dyDescent="0.25">
      <c r="AE150219" s="72"/>
    </row>
    <row r="150220" spans="31:31" x14ac:dyDescent="0.25">
      <c r="AE150220" s="72"/>
    </row>
    <row r="150221" spans="31:31" x14ac:dyDescent="0.25">
      <c r="AE150221" s="72"/>
    </row>
    <row r="150222" spans="31:31" x14ac:dyDescent="0.25">
      <c r="AE150222" s="72"/>
    </row>
    <row r="150223" spans="31:31" x14ac:dyDescent="0.25">
      <c r="AE150223" s="72"/>
    </row>
    <row r="150224" spans="31:31" x14ac:dyDescent="0.25">
      <c r="AE150224" s="72"/>
    </row>
    <row r="150225" spans="31:31" x14ac:dyDescent="0.25">
      <c r="AE150225" s="72"/>
    </row>
    <row r="150226" spans="31:31" x14ac:dyDescent="0.25">
      <c r="AE150226" s="72"/>
    </row>
    <row r="150227" spans="31:31" x14ac:dyDescent="0.25">
      <c r="AE150227" s="72"/>
    </row>
    <row r="150228" spans="31:31" x14ac:dyDescent="0.25">
      <c r="AE150228" s="72"/>
    </row>
    <row r="150229" spans="31:31" x14ac:dyDescent="0.25">
      <c r="AE150229" s="72"/>
    </row>
    <row r="150230" spans="31:31" x14ac:dyDescent="0.25">
      <c r="AE150230" s="72"/>
    </row>
    <row r="150231" spans="31:31" x14ac:dyDescent="0.25">
      <c r="AE150231" s="72"/>
    </row>
    <row r="150232" spans="31:31" x14ac:dyDescent="0.25">
      <c r="AE150232" s="72"/>
    </row>
    <row r="150233" spans="31:31" x14ac:dyDescent="0.25">
      <c r="AE150233" s="72"/>
    </row>
    <row r="150234" spans="31:31" x14ac:dyDescent="0.25">
      <c r="AE150234" s="72"/>
    </row>
    <row r="150235" spans="31:31" x14ac:dyDescent="0.25">
      <c r="AE150235" s="72"/>
    </row>
    <row r="150236" spans="31:31" x14ac:dyDescent="0.25">
      <c r="AE150236" s="72"/>
    </row>
    <row r="150237" spans="31:31" x14ac:dyDescent="0.25">
      <c r="AE150237" s="72"/>
    </row>
    <row r="150238" spans="31:31" x14ac:dyDescent="0.25">
      <c r="AE150238" s="72"/>
    </row>
    <row r="150239" spans="31:31" x14ac:dyDescent="0.25">
      <c r="AE150239" s="72"/>
    </row>
    <row r="150240" spans="31:31" x14ac:dyDescent="0.25">
      <c r="AE150240" s="72"/>
    </row>
    <row r="150241" spans="31:31" x14ac:dyDescent="0.25">
      <c r="AE150241" s="72"/>
    </row>
    <row r="150242" spans="31:31" x14ac:dyDescent="0.25">
      <c r="AE150242" s="72"/>
    </row>
    <row r="150243" spans="31:31" x14ac:dyDescent="0.25">
      <c r="AE150243" s="72"/>
    </row>
    <row r="150244" spans="31:31" x14ac:dyDescent="0.25">
      <c r="AE150244" s="72"/>
    </row>
    <row r="150245" spans="31:31" x14ac:dyDescent="0.25">
      <c r="AE150245" s="72"/>
    </row>
    <row r="150246" spans="31:31" x14ac:dyDescent="0.25">
      <c r="AE150246" s="72"/>
    </row>
    <row r="150247" spans="31:31" x14ac:dyDescent="0.25">
      <c r="AE150247" s="72"/>
    </row>
    <row r="150248" spans="31:31" x14ac:dyDescent="0.25">
      <c r="AE150248" s="72"/>
    </row>
    <row r="150249" spans="31:31" x14ac:dyDescent="0.25">
      <c r="AE150249" s="72"/>
    </row>
    <row r="150250" spans="31:31" x14ac:dyDescent="0.25">
      <c r="AE150250" s="72"/>
    </row>
    <row r="150251" spans="31:31" x14ac:dyDescent="0.25">
      <c r="AE150251" s="72"/>
    </row>
    <row r="150252" spans="31:31" x14ac:dyDescent="0.25">
      <c r="AE150252" s="72"/>
    </row>
    <row r="150253" spans="31:31" x14ac:dyDescent="0.25">
      <c r="AE150253" s="72"/>
    </row>
    <row r="150254" spans="31:31" x14ac:dyDescent="0.25">
      <c r="AE150254" s="72"/>
    </row>
    <row r="150255" spans="31:31" x14ac:dyDescent="0.25">
      <c r="AE150255" s="72"/>
    </row>
    <row r="150256" spans="31:31" x14ac:dyDescent="0.25">
      <c r="AE150256" s="72"/>
    </row>
    <row r="150257" spans="31:31" x14ac:dyDescent="0.25">
      <c r="AE150257" s="72"/>
    </row>
    <row r="150258" spans="31:31" x14ac:dyDescent="0.25">
      <c r="AE150258" s="72"/>
    </row>
    <row r="150259" spans="31:31" x14ac:dyDescent="0.25">
      <c r="AE150259" s="72"/>
    </row>
    <row r="150260" spans="31:31" x14ac:dyDescent="0.25">
      <c r="AE150260" s="72"/>
    </row>
    <row r="150261" spans="31:31" x14ac:dyDescent="0.25">
      <c r="AE150261" s="72"/>
    </row>
    <row r="150262" spans="31:31" x14ac:dyDescent="0.25">
      <c r="AE150262" s="72"/>
    </row>
    <row r="150263" spans="31:31" x14ac:dyDescent="0.25">
      <c r="AE150263" s="72"/>
    </row>
    <row r="150264" spans="31:31" x14ac:dyDescent="0.25">
      <c r="AE150264" s="72"/>
    </row>
    <row r="150265" spans="31:31" x14ac:dyDescent="0.25">
      <c r="AE150265" s="72"/>
    </row>
    <row r="150266" spans="31:31" x14ac:dyDescent="0.25">
      <c r="AE150266" s="72"/>
    </row>
    <row r="150267" spans="31:31" x14ac:dyDescent="0.25">
      <c r="AE150267" s="72"/>
    </row>
    <row r="150268" spans="31:31" x14ac:dyDescent="0.25">
      <c r="AE150268" s="72"/>
    </row>
    <row r="150269" spans="31:31" x14ac:dyDescent="0.25">
      <c r="AE150269" s="72"/>
    </row>
    <row r="150270" spans="31:31" x14ac:dyDescent="0.25">
      <c r="AE150270" s="72"/>
    </row>
    <row r="150271" spans="31:31" x14ac:dyDescent="0.25">
      <c r="AE150271" s="72"/>
    </row>
    <row r="150272" spans="31:31" x14ac:dyDescent="0.25">
      <c r="AE150272" s="72"/>
    </row>
    <row r="150273" spans="31:31" x14ac:dyDescent="0.25">
      <c r="AE150273" s="72"/>
    </row>
    <row r="150274" spans="31:31" x14ac:dyDescent="0.25">
      <c r="AE150274" s="72"/>
    </row>
    <row r="150275" spans="31:31" x14ac:dyDescent="0.25">
      <c r="AE150275" s="72"/>
    </row>
    <row r="150276" spans="31:31" x14ac:dyDescent="0.25">
      <c r="AE150276" s="72"/>
    </row>
    <row r="150277" spans="31:31" x14ac:dyDescent="0.25">
      <c r="AE150277" s="72"/>
    </row>
    <row r="150278" spans="31:31" x14ac:dyDescent="0.25">
      <c r="AE150278" s="72"/>
    </row>
    <row r="150279" spans="31:31" x14ac:dyDescent="0.25">
      <c r="AE150279" s="72"/>
    </row>
    <row r="150280" spans="31:31" x14ac:dyDescent="0.25">
      <c r="AE150280" s="72"/>
    </row>
    <row r="150281" spans="31:31" x14ac:dyDescent="0.25">
      <c r="AE150281" s="72"/>
    </row>
    <row r="150282" spans="31:31" x14ac:dyDescent="0.25">
      <c r="AE150282" s="72"/>
    </row>
    <row r="150283" spans="31:31" x14ac:dyDescent="0.25">
      <c r="AE150283" s="72"/>
    </row>
    <row r="150284" spans="31:31" x14ac:dyDescent="0.25">
      <c r="AE150284" s="72"/>
    </row>
    <row r="150285" spans="31:31" x14ac:dyDescent="0.25">
      <c r="AE150285" s="72"/>
    </row>
    <row r="150286" spans="31:31" x14ac:dyDescent="0.25">
      <c r="AE150286" s="72"/>
    </row>
    <row r="150287" spans="31:31" x14ac:dyDescent="0.25">
      <c r="AE150287" s="72"/>
    </row>
    <row r="150288" spans="31:31" x14ac:dyDescent="0.25">
      <c r="AE150288" s="72"/>
    </row>
    <row r="150289" spans="31:31" x14ac:dyDescent="0.25">
      <c r="AE150289" s="72"/>
    </row>
    <row r="150290" spans="31:31" x14ac:dyDescent="0.25">
      <c r="AE150290" s="72"/>
    </row>
    <row r="150291" spans="31:31" x14ac:dyDescent="0.25">
      <c r="AE150291" s="72"/>
    </row>
    <row r="150292" spans="31:31" x14ac:dyDescent="0.25">
      <c r="AE150292" s="72"/>
    </row>
    <row r="150293" spans="31:31" x14ac:dyDescent="0.25">
      <c r="AE150293" s="72"/>
    </row>
    <row r="150294" spans="31:31" x14ac:dyDescent="0.25">
      <c r="AE150294" s="72"/>
    </row>
    <row r="150295" spans="31:31" x14ac:dyDescent="0.25">
      <c r="AE150295" s="72"/>
    </row>
    <row r="150296" spans="31:31" x14ac:dyDescent="0.25">
      <c r="AE150296" s="72"/>
    </row>
    <row r="150297" spans="31:31" x14ac:dyDescent="0.25">
      <c r="AE150297" s="72"/>
    </row>
    <row r="150298" spans="31:31" x14ac:dyDescent="0.25">
      <c r="AE150298" s="72"/>
    </row>
    <row r="150299" spans="31:31" x14ac:dyDescent="0.25">
      <c r="AE150299" s="72"/>
    </row>
    <row r="150300" spans="31:31" x14ac:dyDescent="0.25">
      <c r="AE150300" s="72"/>
    </row>
    <row r="150301" spans="31:31" x14ac:dyDescent="0.25">
      <c r="AE150301" s="72"/>
    </row>
    <row r="150302" spans="31:31" x14ac:dyDescent="0.25">
      <c r="AE150302" s="72"/>
    </row>
    <row r="150303" spans="31:31" x14ac:dyDescent="0.25">
      <c r="AE150303" s="72"/>
    </row>
    <row r="150304" spans="31:31" x14ac:dyDescent="0.25">
      <c r="AE150304" s="72"/>
    </row>
    <row r="150305" spans="31:31" x14ac:dyDescent="0.25">
      <c r="AE150305" s="72"/>
    </row>
    <row r="150306" spans="31:31" x14ac:dyDescent="0.25">
      <c r="AE150306" s="72"/>
    </row>
    <row r="150307" spans="31:31" x14ac:dyDescent="0.25">
      <c r="AE150307" s="72"/>
    </row>
    <row r="150308" spans="31:31" x14ac:dyDescent="0.25">
      <c r="AE150308" s="72"/>
    </row>
    <row r="150309" spans="31:31" x14ac:dyDescent="0.25">
      <c r="AE150309" s="72"/>
    </row>
    <row r="150310" spans="31:31" x14ac:dyDescent="0.25">
      <c r="AE150310" s="72"/>
    </row>
    <row r="150311" spans="31:31" x14ac:dyDescent="0.25">
      <c r="AE150311" s="72"/>
    </row>
    <row r="150312" spans="31:31" x14ac:dyDescent="0.25">
      <c r="AE150312" s="72"/>
    </row>
    <row r="150313" spans="31:31" x14ac:dyDescent="0.25">
      <c r="AE150313" s="72"/>
    </row>
    <row r="150314" spans="31:31" x14ac:dyDescent="0.25">
      <c r="AE150314" s="72"/>
    </row>
    <row r="150315" spans="31:31" x14ac:dyDescent="0.25">
      <c r="AE150315" s="72"/>
    </row>
    <row r="150316" spans="31:31" x14ac:dyDescent="0.25">
      <c r="AE150316" s="72"/>
    </row>
    <row r="150317" spans="31:31" x14ac:dyDescent="0.25">
      <c r="AE150317" s="72"/>
    </row>
    <row r="150318" spans="31:31" x14ac:dyDescent="0.25">
      <c r="AE150318" s="72"/>
    </row>
    <row r="150319" spans="31:31" x14ac:dyDescent="0.25">
      <c r="AE150319" s="72"/>
    </row>
    <row r="150320" spans="31:31" x14ac:dyDescent="0.25">
      <c r="AE150320" s="72"/>
    </row>
    <row r="150321" spans="31:31" x14ac:dyDescent="0.25">
      <c r="AE150321" s="72"/>
    </row>
    <row r="150322" spans="31:31" x14ac:dyDescent="0.25">
      <c r="AE150322" s="72"/>
    </row>
    <row r="150323" spans="31:31" x14ac:dyDescent="0.25">
      <c r="AE150323" s="72"/>
    </row>
    <row r="150324" spans="31:31" x14ac:dyDescent="0.25">
      <c r="AE150324" s="72"/>
    </row>
    <row r="150325" spans="31:31" x14ac:dyDescent="0.25">
      <c r="AE150325" s="72"/>
    </row>
    <row r="150326" spans="31:31" x14ac:dyDescent="0.25">
      <c r="AE150326" s="72"/>
    </row>
    <row r="150327" spans="31:31" x14ac:dyDescent="0.25">
      <c r="AE150327" s="72"/>
    </row>
    <row r="150328" spans="31:31" x14ac:dyDescent="0.25">
      <c r="AE150328" s="72"/>
    </row>
    <row r="150329" spans="31:31" x14ac:dyDescent="0.25">
      <c r="AE150329" s="72"/>
    </row>
    <row r="150330" spans="31:31" x14ac:dyDescent="0.25">
      <c r="AE150330" s="72"/>
    </row>
    <row r="150331" spans="31:31" x14ac:dyDescent="0.25">
      <c r="AE150331" s="72"/>
    </row>
    <row r="150332" spans="31:31" x14ac:dyDescent="0.25">
      <c r="AE150332" s="72"/>
    </row>
    <row r="150333" spans="31:31" x14ac:dyDescent="0.25">
      <c r="AE150333" s="72"/>
    </row>
    <row r="150334" spans="31:31" x14ac:dyDescent="0.25">
      <c r="AE150334" s="72"/>
    </row>
    <row r="150335" spans="31:31" x14ac:dyDescent="0.25">
      <c r="AE150335" s="72"/>
    </row>
    <row r="150336" spans="31:31" x14ac:dyDescent="0.25">
      <c r="AE150336" s="72"/>
    </row>
    <row r="150337" spans="31:31" x14ac:dyDescent="0.25">
      <c r="AE150337" s="72"/>
    </row>
    <row r="150338" spans="31:31" x14ac:dyDescent="0.25">
      <c r="AE150338" s="72"/>
    </row>
    <row r="150339" spans="31:31" x14ac:dyDescent="0.25">
      <c r="AE150339" s="72"/>
    </row>
    <row r="150340" spans="31:31" x14ac:dyDescent="0.25">
      <c r="AE150340" s="72"/>
    </row>
    <row r="150341" spans="31:31" x14ac:dyDescent="0.25">
      <c r="AE150341" s="72"/>
    </row>
    <row r="150342" spans="31:31" x14ac:dyDescent="0.25">
      <c r="AE150342" s="72"/>
    </row>
    <row r="150343" spans="31:31" x14ac:dyDescent="0.25">
      <c r="AE150343" s="72"/>
    </row>
    <row r="150344" spans="31:31" x14ac:dyDescent="0.25">
      <c r="AE150344" s="72"/>
    </row>
    <row r="150345" spans="31:31" x14ac:dyDescent="0.25">
      <c r="AE150345" s="72"/>
    </row>
    <row r="150346" spans="31:31" x14ac:dyDescent="0.25">
      <c r="AE150346" s="72"/>
    </row>
    <row r="150347" spans="31:31" x14ac:dyDescent="0.25">
      <c r="AE150347" s="72"/>
    </row>
    <row r="150348" spans="31:31" x14ac:dyDescent="0.25">
      <c r="AE150348" s="72"/>
    </row>
    <row r="150349" spans="31:31" x14ac:dyDescent="0.25">
      <c r="AE150349" s="72"/>
    </row>
    <row r="150350" spans="31:31" x14ac:dyDescent="0.25">
      <c r="AE150350" s="72"/>
    </row>
    <row r="150351" spans="31:31" x14ac:dyDescent="0.25">
      <c r="AE150351" s="72"/>
    </row>
    <row r="150352" spans="31:31" x14ac:dyDescent="0.25">
      <c r="AE150352" s="72"/>
    </row>
    <row r="150353" spans="31:31" x14ac:dyDescent="0.25">
      <c r="AE150353" s="72"/>
    </row>
    <row r="150354" spans="31:31" x14ac:dyDescent="0.25">
      <c r="AE150354" s="72"/>
    </row>
    <row r="150355" spans="31:31" x14ac:dyDescent="0.25">
      <c r="AE150355" s="72"/>
    </row>
    <row r="150356" spans="31:31" x14ac:dyDescent="0.25">
      <c r="AE150356" s="72"/>
    </row>
    <row r="150357" spans="31:31" x14ac:dyDescent="0.25">
      <c r="AE150357" s="72"/>
    </row>
    <row r="150358" spans="31:31" x14ac:dyDescent="0.25">
      <c r="AE150358" s="72"/>
    </row>
    <row r="150359" spans="31:31" x14ac:dyDescent="0.25">
      <c r="AE150359" s="72"/>
    </row>
    <row r="150360" spans="31:31" x14ac:dyDescent="0.25">
      <c r="AE150360" s="72"/>
    </row>
    <row r="150361" spans="31:31" x14ac:dyDescent="0.25">
      <c r="AE150361" s="72"/>
    </row>
    <row r="150362" spans="31:31" x14ac:dyDescent="0.25">
      <c r="AE150362" s="72"/>
    </row>
    <row r="150363" spans="31:31" x14ac:dyDescent="0.25">
      <c r="AE150363" s="72"/>
    </row>
    <row r="150364" spans="31:31" x14ac:dyDescent="0.25">
      <c r="AE150364" s="72"/>
    </row>
    <row r="150365" spans="31:31" x14ac:dyDescent="0.25">
      <c r="AE150365" s="72"/>
    </row>
    <row r="150366" spans="31:31" x14ac:dyDescent="0.25">
      <c r="AE150366" s="72"/>
    </row>
    <row r="150367" spans="31:31" x14ac:dyDescent="0.25">
      <c r="AE150367" s="72"/>
    </row>
    <row r="150368" spans="31:31" x14ac:dyDescent="0.25">
      <c r="AE150368" s="72"/>
    </row>
    <row r="150369" spans="31:31" x14ac:dyDescent="0.25">
      <c r="AE150369" s="72"/>
    </row>
    <row r="150370" spans="31:31" x14ac:dyDescent="0.25">
      <c r="AE150370" s="72"/>
    </row>
    <row r="150371" spans="31:31" x14ac:dyDescent="0.25">
      <c r="AE150371" s="72"/>
    </row>
    <row r="150372" spans="31:31" x14ac:dyDescent="0.25">
      <c r="AE150372" s="72"/>
    </row>
    <row r="150373" spans="31:31" x14ac:dyDescent="0.25">
      <c r="AE150373" s="72"/>
    </row>
    <row r="150374" spans="31:31" x14ac:dyDescent="0.25">
      <c r="AE150374" s="72"/>
    </row>
    <row r="150375" spans="31:31" x14ac:dyDescent="0.25">
      <c r="AE150375" s="72"/>
    </row>
    <row r="150376" spans="31:31" x14ac:dyDescent="0.25">
      <c r="AE150376" s="72"/>
    </row>
    <row r="150377" spans="31:31" x14ac:dyDescent="0.25">
      <c r="AE150377" s="72"/>
    </row>
    <row r="150378" spans="31:31" x14ac:dyDescent="0.25">
      <c r="AE150378" s="72"/>
    </row>
    <row r="150379" spans="31:31" x14ac:dyDescent="0.25">
      <c r="AE150379" s="72"/>
    </row>
    <row r="150380" spans="31:31" x14ac:dyDescent="0.25">
      <c r="AE150380" s="72"/>
    </row>
    <row r="150381" spans="31:31" x14ac:dyDescent="0.25">
      <c r="AE150381" s="72"/>
    </row>
    <row r="150382" spans="31:31" x14ac:dyDescent="0.25">
      <c r="AE150382" s="72"/>
    </row>
    <row r="150383" spans="31:31" x14ac:dyDescent="0.25">
      <c r="AE150383" s="72"/>
    </row>
    <row r="150384" spans="31:31" x14ac:dyDescent="0.25">
      <c r="AE150384" s="72"/>
    </row>
    <row r="150385" spans="31:31" x14ac:dyDescent="0.25">
      <c r="AE150385" s="72"/>
    </row>
    <row r="150386" spans="31:31" x14ac:dyDescent="0.25">
      <c r="AE150386" s="72"/>
    </row>
    <row r="150387" spans="31:31" x14ac:dyDescent="0.25">
      <c r="AE150387" s="72"/>
    </row>
    <row r="150388" spans="31:31" x14ac:dyDescent="0.25">
      <c r="AE150388" s="72"/>
    </row>
    <row r="150389" spans="31:31" x14ac:dyDescent="0.25">
      <c r="AE150389" s="72"/>
    </row>
    <row r="150390" spans="31:31" x14ac:dyDescent="0.25">
      <c r="AE150390" s="72"/>
    </row>
    <row r="150391" spans="31:31" x14ac:dyDescent="0.25">
      <c r="AE150391" s="72"/>
    </row>
    <row r="150392" spans="31:31" x14ac:dyDescent="0.25">
      <c r="AE150392" s="72"/>
    </row>
    <row r="150393" spans="31:31" x14ac:dyDescent="0.25">
      <c r="AE150393" s="72"/>
    </row>
    <row r="150394" spans="31:31" x14ac:dyDescent="0.25">
      <c r="AE150394" s="72"/>
    </row>
    <row r="150395" spans="31:31" x14ac:dyDescent="0.25">
      <c r="AE150395" s="72"/>
    </row>
    <row r="150396" spans="31:31" x14ac:dyDescent="0.25">
      <c r="AE150396" s="72"/>
    </row>
    <row r="150397" spans="31:31" x14ac:dyDescent="0.25">
      <c r="AE150397" s="72"/>
    </row>
    <row r="150398" spans="31:31" x14ac:dyDescent="0.25">
      <c r="AE150398" s="72"/>
    </row>
    <row r="150399" spans="31:31" x14ac:dyDescent="0.25">
      <c r="AE150399" s="72"/>
    </row>
    <row r="150400" spans="31:31" x14ac:dyDescent="0.25">
      <c r="AE150400" s="72"/>
    </row>
    <row r="150401" spans="31:31" x14ac:dyDescent="0.25">
      <c r="AE150401" s="72"/>
    </row>
    <row r="150402" spans="31:31" x14ac:dyDescent="0.25">
      <c r="AE150402" s="72"/>
    </row>
    <row r="150403" spans="31:31" x14ac:dyDescent="0.25">
      <c r="AE150403" s="72"/>
    </row>
    <row r="150404" spans="31:31" x14ac:dyDescent="0.25">
      <c r="AE150404" s="72"/>
    </row>
    <row r="150405" spans="31:31" x14ac:dyDescent="0.25">
      <c r="AE150405" s="72"/>
    </row>
    <row r="150406" spans="31:31" x14ac:dyDescent="0.25">
      <c r="AE150406" s="72"/>
    </row>
    <row r="150407" spans="31:31" x14ac:dyDescent="0.25">
      <c r="AE150407" s="72"/>
    </row>
    <row r="150408" spans="31:31" x14ac:dyDescent="0.25">
      <c r="AE150408" s="72"/>
    </row>
    <row r="150409" spans="31:31" x14ac:dyDescent="0.25">
      <c r="AE150409" s="72"/>
    </row>
    <row r="150410" spans="31:31" x14ac:dyDescent="0.25">
      <c r="AE150410" s="72"/>
    </row>
    <row r="150411" spans="31:31" x14ac:dyDescent="0.25">
      <c r="AE150411" s="72"/>
    </row>
    <row r="150412" spans="31:31" x14ac:dyDescent="0.25">
      <c r="AE150412" s="72"/>
    </row>
    <row r="150413" spans="31:31" x14ac:dyDescent="0.25">
      <c r="AE150413" s="72"/>
    </row>
    <row r="150414" spans="31:31" x14ac:dyDescent="0.25">
      <c r="AE150414" s="72"/>
    </row>
    <row r="150415" spans="31:31" x14ac:dyDescent="0.25">
      <c r="AE150415" s="72"/>
    </row>
    <row r="150416" spans="31:31" x14ac:dyDescent="0.25">
      <c r="AE150416" s="72"/>
    </row>
    <row r="150417" spans="31:31" x14ac:dyDescent="0.25">
      <c r="AE150417" s="72"/>
    </row>
    <row r="150418" spans="31:31" x14ac:dyDescent="0.25">
      <c r="AE150418" s="72"/>
    </row>
    <row r="150419" spans="31:31" x14ac:dyDescent="0.25">
      <c r="AE150419" s="72"/>
    </row>
    <row r="150420" spans="31:31" x14ac:dyDescent="0.25">
      <c r="AE150420" s="72"/>
    </row>
    <row r="150421" spans="31:31" x14ac:dyDescent="0.25">
      <c r="AE150421" s="72"/>
    </row>
    <row r="150422" spans="31:31" x14ac:dyDescent="0.25">
      <c r="AE150422" s="72"/>
    </row>
    <row r="150423" spans="31:31" x14ac:dyDescent="0.25">
      <c r="AE150423" s="72"/>
    </row>
    <row r="150424" spans="31:31" x14ac:dyDescent="0.25">
      <c r="AE150424" s="72"/>
    </row>
    <row r="150425" spans="31:31" x14ac:dyDescent="0.25">
      <c r="AE150425" s="72"/>
    </row>
    <row r="150426" spans="31:31" x14ac:dyDescent="0.25">
      <c r="AE150426" s="72"/>
    </row>
    <row r="150427" spans="31:31" x14ac:dyDescent="0.25">
      <c r="AE150427" s="72"/>
    </row>
    <row r="150428" spans="31:31" x14ac:dyDescent="0.25">
      <c r="AE150428" s="72"/>
    </row>
    <row r="150429" spans="31:31" x14ac:dyDescent="0.25">
      <c r="AE150429" s="72"/>
    </row>
    <row r="150430" spans="31:31" x14ac:dyDescent="0.25">
      <c r="AE150430" s="72"/>
    </row>
    <row r="150431" spans="31:31" x14ac:dyDescent="0.25">
      <c r="AE150431" s="72"/>
    </row>
    <row r="150432" spans="31:31" x14ac:dyDescent="0.25">
      <c r="AE150432" s="72"/>
    </row>
    <row r="150433" spans="31:31" x14ac:dyDescent="0.25">
      <c r="AE150433" s="72"/>
    </row>
    <row r="150434" spans="31:31" x14ac:dyDescent="0.25">
      <c r="AE150434" s="72"/>
    </row>
    <row r="150435" spans="31:31" x14ac:dyDescent="0.25">
      <c r="AE150435" s="72"/>
    </row>
    <row r="150436" spans="31:31" x14ac:dyDescent="0.25">
      <c r="AE150436" s="72"/>
    </row>
    <row r="150437" spans="31:31" x14ac:dyDescent="0.25">
      <c r="AE150437" s="72"/>
    </row>
    <row r="150438" spans="31:31" x14ac:dyDescent="0.25">
      <c r="AE150438" s="72"/>
    </row>
    <row r="150439" spans="31:31" x14ac:dyDescent="0.25">
      <c r="AE150439" s="72"/>
    </row>
    <row r="150440" spans="31:31" x14ac:dyDescent="0.25">
      <c r="AE150440" s="72"/>
    </row>
    <row r="150441" spans="31:31" x14ac:dyDescent="0.25">
      <c r="AE150441" s="72"/>
    </row>
    <row r="150442" spans="31:31" x14ac:dyDescent="0.25">
      <c r="AE150442" s="72"/>
    </row>
    <row r="150443" spans="31:31" x14ac:dyDescent="0.25">
      <c r="AE150443" s="72"/>
    </row>
    <row r="150444" spans="31:31" x14ac:dyDescent="0.25">
      <c r="AE150444" s="72"/>
    </row>
    <row r="150445" spans="31:31" x14ac:dyDescent="0.25">
      <c r="AE150445" s="72"/>
    </row>
    <row r="150446" spans="31:31" x14ac:dyDescent="0.25">
      <c r="AE150446" s="72"/>
    </row>
    <row r="150447" spans="31:31" x14ac:dyDescent="0.25">
      <c r="AE150447" s="72"/>
    </row>
    <row r="150448" spans="31:31" x14ac:dyDescent="0.25">
      <c r="AE150448" s="72"/>
    </row>
    <row r="150449" spans="31:31" x14ac:dyDescent="0.25">
      <c r="AE150449" s="72"/>
    </row>
    <row r="150450" spans="31:31" x14ac:dyDescent="0.25">
      <c r="AE150450" s="72"/>
    </row>
    <row r="150451" spans="31:31" x14ac:dyDescent="0.25">
      <c r="AE150451" s="72"/>
    </row>
    <row r="150452" spans="31:31" x14ac:dyDescent="0.25">
      <c r="AE150452" s="72"/>
    </row>
    <row r="150453" spans="31:31" x14ac:dyDescent="0.25">
      <c r="AE150453" s="72"/>
    </row>
    <row r="150454" spans="31:31" x14ac:dyDescent="0.25">
      <c r="AE150454" s="72"/>
    </row>
    <row r="150455" spans="31:31" x14ac:dyDescent="0.25">
      <c r="AE150455" s="72"/>
    </row>
    <row r="150456" spans="31:31" x14ac:dyDescent="0.25">
      <c r="AE150456" s="72"/>
    </row>
    <row r="150457" spans="31:31" x14ac:dyDescent="0.25">
      <c r="AE150457" s="72"/>
    </row>
    <row r="150458" spans="31:31" x14ac:dyDescent="0.25">
      <c r="AE150458" s="72"/>
    </row>
    <row r="150459" spans="31:31" x14ac:dyDescent="0.25">
      <c r="AE150459" s="72"/>
    </row>
    <row r="150460" spans="31:31" x14ac:dyDescent="0.25">
      <c r="AE150460" s="72"/>
    </row>
    <row r="150461" spans="31:31" x14ac:dyDescent="0.25">
      <c r="AE150461" s="72"/>
    </row>
    <row r="150462" spans="31:31" x14ac:dyDescent="0.25">
      <c r="AE150462" s="72"/>
    </row>
    <row r="150463" spans="31:31" x14ac:dyDescent="0.25">
      <c r="AE150463" s="72"/>
    </row>
    <row r="150464" spans="31:31" x14ac:dyDescent="0.25">
      <c r="AE150464" s="72"/>
    </row>
    <row r="150465" spans="31:31" x14ac:dyDescent="0.25">
      <c r="AE150465" s="72"/>
    </row>
    <row r="150466" spans="31:31" x14ac:dyDescent="0.25">
      <c r="AE150466" s="72"/>
    </row>
    <row r="150467" spans="31:31" x14ac:dyDescent="0.25">
      <c r="AE150467" s="72"/>
    </row>
    <row r="150468" spans="31:31" x14ac:dyDescent="0.25">
      <c r="AE150468" s="72"/>
    </row>
    <row r="150469" spans="31:31" x14ac:dyDescent="0.25">
      <c r="AE150469" s="72"/>
    </row>
    <row r="150470" spans="31:31" x14ac:dyDescent="0.25">
      <c r="AE150470" s="72"/>
    </row>
    <row r="150471" spans="31:31" x14ac:dyDescent="0.25">
      <c r="AE150471" s="72"/>
    </row>
    <row r="150472" spans="31:31" x14ac:dyDescent="0.25">
      <c r="AE150472" s="72"/>
    </row>
    <row r="150473" spans="31:31" x14ac:dyDescent="0.25">
      <c r="AE150473" s="72"/>
    </row>
    <row r="150474" spans="31:31" x14ac:dyDescent="0.25">
      <c r="AE150474" s="72"/>
    </row>
    <row r="150475" spans="31:31" x14ac:dyDescent="0.25">
      <c r="AE150475" s="72"/>
    </row>
    <row r="150476" spans="31:31" x14ac:dyDescent="0.25">
      <c r="AE150476" s="72"/>
    </row>
    <row r="150477" spans="31:31" x14ac:dyDescent="0.25">
      <c r="AE150477" s="72"/>
    </row>
    <row r="150478" spans="31:31" x14ac:dyDescent="0.25">
      <c r="AE150478" s="72"/>
    </row>
    <row r="150479" spans="31:31" x14ac:dyDescent="0.25">
      <c r="AE150479" s="72"/>
    </row>
    <row r="150480" spans="31:31" x14ac:dyDescent="0.25">
      <c r="AE150480" s="72"/>
    </row>
    <row r="150481" spans="31:31" x14ac:dyDescent="0.25">
      <c r="AE150481" s="72"/>
    </row>
    <row r="150482" spans="31:31" x14ac:dyDescent="0.25">
      <c r="AE150482" s="72"/>
    </row>
    <row r="150483" spans="31:31" x14ac:dyDescent="0.25">
      <c r="AE150483" s="72"/>
    </row>
    <row r="150484" spans="31:31" x14ac:dyDescent="0.25">
      <c r="AE150484" s="72"/>
    </row>
    <row r="150485" spans="31:31" x14ac:dyDescent="0.25">
      <c r="AE150485" s="72"/>
    </row>
    <row r="150486" spans="31:31" x14ac:dyDescent="0.25">
      <c r="AE150486" s="72"/>
    </row>
    <row r="150487" spans="31:31" x14ac:dyDescent="0.25">
      <c r="AE150487" s="72"/>
    </row>
    <row r="150488" spans="31:31" x14ac:dyDescent="0.25">
      <c r="AE150488" s="72"/>
    </row>
    <row r="150489" spans="31:31" x14ac:dyDescent="0.25">
      <c r="AE150489" s="72"/>
    </row>
    <row r="150490" spans="31:31" x14ac:dyDescent="0.25">
      <c r="AE150490" s="72"/>
    </row>
    <row r="150491" spans="31:31" x14ac:dyDescent="0.25">
      <c r="AE150491" s="72"/>
    </row>
    <row r="150492" spans="31:31" x14ac:dyDescent="0.25">
      <c r="AE150492" s="72"/>
    </row>
    <row r="150493" spans="31:31" x14ac:dyDescent="0.25">
      <c r="AE150493" s="72"/>
    </row>
    <row r="150494" spans="31:31" x14ac:dyDescent="0.25">
      <c r="AE150494" s="72"/>
    </row>
    <row r="150495" spans="31:31" x14ac:dyDescent="0.25">
      <c r="AE150495" s="72"/>
    </row>
    <row r="150496" spans="31:31" x14ac:dyDescent="0.25">
      <c r="AE150496" s="72"/>
    </row>
    <row r="150497" spans="31:31" x14ac:dyDescent="0.25">
      <c r="AE150497" s="72"/>
    </row>
    <row r="150498" spans="31:31" x14ac:dyDescent="0.25">
      <c r="AE150498" s="72"/>
    </row>
    <row r="150499" spans="31:31" x14ac:dyDescent="0.25">
      <c r="AE150499" s="72"/>
    </row>
    <row r="150500" spans="31:31" x14ac:dyDescent="0.25">
      <c r="AE150500" s="72"/>
    </row>
    <row r="150501" spans="31:31" x14ac:dyDescent="0.25">
      <c r="AE150501" s="72"/>
    </row>
    <row r="150502" spans="31:31" x14ac:dyDescent="0.25">
      <c r="AE150502" s="72"/>
    </row>
    <row r="150503" spans="31:31" x14ac:dyDescent="0.25">
      <c r="AE150503" s="72"/>
    </row>
    <row r="150504" spans="31:31" x14ac:dyDescent="0.25">
      <c r="AE150504" s="72"/>
    </row>
    <row r="150505" spans="31:31" x14ac:dyDescent="0.25">
      <c r="AE150505" s="72"/>
    </row>
    <row r="150506" spans="31:31" x14ac:dyDescent="0.25">
      <c r="AE150506" s="72"/>
    </row>
    <row r="150507" spans="31:31" x14ac:dyDescent="0.25">
      <c r="AE150507" s="72"/>
    </row>
    <row r="150508" spans="31:31" x14ac:dyDescent="0.25">
      <c r="AE150508" s="72"/>
    </row>
    <row r="150509" spans="31:31" x14ac:dyDescent="0.25">
      <c r="AE150509" s="72"/>
    </row>
    <row r="150510" spans="31:31" x14ac:dyDescent="0.25">
      <c r="AE150510" s="72"/>
    </row>
    <row r="150511" spans="31:31" x14ac:dyDescent="0.25">
      <c r="AE150511" s="72"/>
    </row>
    <row r="150512" spans="31:31" x14ac:dyDescent="0.25">
      <c r="AE150512" s="72"/>
    </row>
    <row r="150513" spans="31:31" x14ac:dyDescent="0.25">
      <c r="AE150513" s="72"/>
    </row>
    <row r="150514" spans="31:31" x14ac:dyDescent="0.25">
      <c r="AE150514" s="72"/>
    </row>
    <row r="150515" spans="31:31" x14ac:dyDescent="0.25">
      <c r="AE150515" s="72"/>
    </row>
    <row r="150516" spans="31:31" x14ac:dyDescent="0.25">
      <c r="AE150516" s="72"/>
    </row>
    <row r="150517" spans="31:31" x14ac:dyDescent="0.25">
      <c r="AE150517" s="72"/>
    </row>
    <row r="150518" spans="31:31" x14ac:dyDescent="0.25">
      <c r="AE150518" s="72"/>
    </row>
    <row r="150519" spans="31:31" x14ac:dyDescent="0.25">
      <c r="AE150519" s="72"/>
    </row>
    <row r="150520" spans="31:31" x14ac:dyDescent="0.25">
      <c r="AE150520" s="72"/>
    </row>
    <row r="150521" spans="31:31" x14ac:dyDescent="0.25">
      <c r="AE150521" s="72"/>
    </row>
    <row r="150522" spans="31:31" x14ac:dyDescent="0.25">
      <c r="AE150522" s="72"/>
    </row>
    <row r="150523" spans="31:31" x14ac:dyDescent="0.25">
      <c r="AE150523" s="72"/>
    </row>
    <row r="150524" spans="31:31" x14ac:dyDescent="0.25">
      <c r="AE150524" s="72"/>
    </row>
    <row r="150525" spans="31:31" x14ac:dyDescent="0.25">
      <c r="AE150525" s="72"/>
    </row>
    <row r="150526" spans="31:31" x14ac:dyDescent="0.25">
      <c r="AE150526" s="72"/>
    </row>
    <row r="150527" spans="31:31" x14ac:dyDescent="0.25">
      <c r="AE150527" s="72"/>
    </row>
    <row r="150528" spans="31:31" x14ac:dyDescent="0.25">
      <c r="AE150528" s="72"/>
    </row>
    <row r="150529" spans="31:31" x14ac:dyDescent="0.25">
      <c r="AE150529" s="72"/>
    </row>
    <row r="150530" spans="31:31" x14ac:dyDescent="0.25">
      <c r="AE150530" s="72"/>
    </row>
    <row r="150531" spans="31:31" x14ac:dyDescent="0.25">
      <c r="AE150531" s="72"/>
    </row>
    <row r="150532" spans="31:31" x14ac:dyDescent="0.25">
      <c r="AE150532" s="72"/>
    </row>
    <row r="150533" spans="31:31" x14ac:dyDescent="0.25">
      <c r="AE150533" s="72"/>
    </row>
    <row r="150534" spans="31:31" x14ac:dyDescent="0.25">
      <c r="AE150534" s="72"/>
    </row>
    <row r="150535" spans="31:31" x14ac:dyDescent="0.25">
      <c r="AE150535" s="72"/>
    </row>
    <row r="150536" spans="31:31" x14ac:dyDescent="0.25">
      <c r="AE150536" s="72"/>
    </row>
    <row r="150537" spans="31:31" x14ac:dyDescent="0.25">
      <c r="AE150537" s="72"/>
    </row>
    <row r="150538" spans="31:31" x14ac:dyDescent="0.25">
      <c r="AE150538" s="72"/>
    </row>
    <row r="150539" spans="31:31" x14ac:dyDescent="0.25">
      <c r="AE150539" s="72"/>
    </row>
    <row r="150540" spans="31:31" x14ac:dyDescent="0.25">
      <c r="AE150540" s="72"/>
    </row>
    <row r="150541" spans="31:31" x14ac:dyDescent="0.25">
      <c r="AE150541" s="72"/>
    </row>
    <row r="150542" spans="31:31" x14ac:dyDescent="0.25">
      <c r="AE150542" s="72"/>
    </row>
    <row r="150543" spans="31:31" x14ac:dyDescent="0.25">
      <c r="AE150543" s="72"/>
    </row>
    <row r="150544" spans="31:31" x14ac:dyDescent="0.25">
      <c r="AE150544" s="72"/>
    </row>
    <row r="150545" spans="31:31" x14ac:dyDescent="0.25">
      <c r="AE150545" s="72"/>
    </row>
    <row r="150546" spans="31:31" x14ac:dyDescent="0.25">
      <c r="AE150546" s="72"/>
    </row>
    <row r="150547" spans="31:31" x14ac:dyDescent="0.25">
      <c r="AE150547" s="72"/>
    </row>
    <row r="150548" spans="31:31" x14ac:dyDescent="0.25">
      <c r="AE150548" s="72"/>
    </row>
    <row r="150549" spans="31:31" x14ac:dyDescent="0.25">
      <c r="AE150549" s="72"/>
    </row>
    <row r="150550" spans="31:31" x14ac:dyDescent="0.25">
      <c r="AE150550" s="72"/>
    </row>
    <row r="150551" spans="31:31" x14ac:dyDescent="0.25">
      <c r="AE150551" s="72"/>
    </row>
    <row r="150552" spans="31:31" x14ac:dyDescent="0.25">
      <c r="AE150552" s="72"/>
    </row>
    <row r="150553" spans="31:31" x14ac:dyDescent="0.25">
      <c r="AE150553" s="72"/>
    </row>
    <row r="150554" spans="31:31" x14ac:dyDescent="0.25">
      <c r="AE150554" s="72"/>
    </row>
    <row r="150555" spans="31:31" x14ac:dyDescent="0.25">
      <c r="AE150555" s="72"/>
    </row>
    <row r="150556" spans="31:31" x14ac:dyDescent="0.25">
      <c r="AE150556" s="72"/>
    </row>
    <row r="150557" spans="31:31" x14ac:dyDescent="0.25">
      <c r="AE150557" s="72"/>
    </row>
    <row r="150558" spans="31:31" x14ac:dyDescent="0.25">
      <c r="AE150558" s="72"/>
    </row>
    <row r="150559" spans="31:31" x14ac:dyDescent="0.25">
      <c r="AE150559" s="72"/>
    </row>
    <row r="150560" spans="31:31" x14ac:dyDescent="0.25">
      <c r="AE150560" s="72"/>
    </row>
    <row r="150561" spans="31:31" x14ac:dyDescent="0.25">
      <c r="AE150561" s="72"/>
    </row>
    <row r="150562" spans="31:31" x14ac:dyDescent="0.25">
      <c r="AE150562" s="72"/>
    </row>
    <row r="150563" spans="31:31" x14ac:dyDescent="0.25">
      <c r="AE150563" s="72"/>
    </row>
    <row r="150564" spans="31:31" x14ac:dyDescent="0.25">
      <c r="AE150564" s="72"/>
    </row>
    <row r="150565" spans="31:31" x14ac:dyDescent="0.25">
      <c r="AE150565" s="72"/>
    </row>
    <row r="150566" spans="31:31" x14ac:dyDescent="0.25">
      <c r="AE150566" s="72"/>
    </row>
    <row r="150567" spans="31:31" x14ac:dyDescent="0.25">
      <c r="AE150567" s="72"/>
    </row>
    <row r="150568" spans="31:31" x14ac:dyDescent="0.25">
      <c r="AE150568" s="72"/>
    </row>
    <row r="150569" spans="31:31" x14ac:dyDescent="0.25">
      <c r="AE150569" s="72"/>
    </row>
    <row r="150570" spans="31:31" x14ac:dyDescent="0.25">
      <c r="AE150570" s="72"/>
    </row>
    <row r="150571" spans="31:31" x14ac:dyDescent="0.25">
      <c r="AE150571" s="72"/>
    </row>
    <row r="150572" spans="31:31" x14ac:dyDescent="0.25">
      <c r="AE150572" s="72"/>
    </row>
    <row r="150573" spans="31:31" x14ac:dyDescent="0.25">
      <c r="AE150573" s="72"/>
    </row>
    <row r="150574" spans="31:31" x14ac:dyDescent="0.25">
      <c r="AE150574" s="72"/>
    </row>
    <row r="150575" spans="31:31" x14ac:dyDescent="0.25">
      <c r="AE150575" s="72"/>
    </row>
    <row r="150576" spans="31:31" x14ac:dyDescent="0.25">
      <c r="AE150576" s="72"/>
    </row>
    <row r="150577" spans="31:31" x14ac:dyDescent="0.25">
      <c r="AE150577" s="72"/>
    </row>
    <row r="150578" spans="31:31" x14ac:dyDescent="0.25">
      <c r="AE150578" s="72"/>
    </row>
    <row r="150579" spans="31:31" x14ac:dyDescent="0.25">
      <c r="AE150579" s="72"/>
    </row>
    <row r="150580" spans="31:31" x14ac:dyDescent="0.25">
      <c r="AE150580" s="72"/>
    </row>
    <row r="150581" spans="31:31" x14ac:dyDescent="0.25">
      <c r="AE150581" s="72"/>
    </row>
    <row r="150582" spans="31:31" x14ac:dyDescent="0.25">
      <c r="AE150582" s="72"/>
    </row>
    <row r="150583" spans="31:31" x14ac:dyDescent="0.25">
      <c r="AE150583" s="72"/>
    </row>
    <row r="150584" spans="31:31" x14ac:dyDescent="0.25">
      <c r="AE150584" s="72"/>
    </row>
    <row r="150585" spans="31:31" x14ac:dyDescent="0.25">
      <c r="AE150585" s="72"/>
    </row>
    <row r="150586" spans="31:31" x14ac:dyDescent="0.25">
      <c r="AE150586" s="72"/>
    </row>
    <row r="150587" spans="31:31" x14ac:dyDescent="0.25">
      <c r="AE150587" s="72"/>
    </row>
    <row r="150588" spans="31:31" x14ac:dyDescent="0.25">
      <c r="AE150588" s="72"/>
    </row>
    <row r="150589" spans="31:31" x14ac:dyDescent="0.25">
      <c r="AE150589" s="72"/>
    </row>
    <row r="150590" spans="31:31" x14ac:dyDescent="0.25">
      <c r="AE150590" s="72"/>
    </row>
    <row r="150591" spans="31:31" x14ac:dyDescent="0.25">
      <c r="AE150591" s="72"/>
    </row>
    <row r="150592" spans="31:31" x14ac:dyDescent="0.25">
      <c r="AE150592" s="72"/>
    </row>
    <row r="150593" spans="31:31" x14ac:dyDescent="0.25">
      <c r="AE150593" s="72"/>
    </row>
    <row r="150594" spans="31:31" x14ac:dyDescent="0.25">
      <c r="AE150594" s="72"/>
    </row>
    <row r="150595" spans="31:31" x14ac:dyDescent="0.25">
      <c r="AE150595" s="72"/>
    </row>
    <row r="150596" spans="31:31" x14ac:dyDescent="0.25">
      <c r="AE150596" s="72"/>
    </row>
    <row r="150597" spans="31:31" x14ac:dyDescent="0.25">
      <c r="AE150597" s="72"/>
    </row>
    <row r="150598" spans="31:31" x14ac:dyDescent="0.25">
      <c r="AE150598" s="72"/>
    </row>
    <row r="150599" spans="31:31" x14ac:dyDescent="0.25">
      <c r="AE150599" s="72"/>
    </row>
    <row r="150600" spans="31:31" x14ac:dyDescent="0.25">
      <c r="AE150600" s="72"/>
    </row>
    <row r="150601" spans="31:31" x14ac:dyDescent="0.25">
      <c r="AE150601" s="72"/>
    </row>
    <row r="150602" spans="31:31" x14ac:dyDescent="0.25">
      <c r="AE150602" s="72"/>
    </row>
    <row r="150603" spans="31:31" x14ac:dyDescent="0.25">
      <c r="AE150603" s="72"/>
    </row>
    <row r="150604" spans="31:31" x14ac:dyDescent="0.25">
      <c r="AE150604" s="72"/>
    </row>
    <row r="150605" spans="31:31" x14ac:dyDescent="0.25">
      <c r="AE150605" s="72"/>
    </row>
    <row r="150606" spans="31:31" x14ac:dyDescent="0.25">
      <c r="AE150606" s="72"/>
    </row>
    <row r="150607" spans="31:31" x14ac:dyDescent="0.25">
      <c r="AE150607" s="72"/>
    </row>
    <row r="150608" spans="31:31" x14ac:dyDescent="0.25">
      <c r="AE150608" s="72"/>
    </row>
    <row r="150609" spans="31:31" x14ac:dyDescent="0.25">
      <c r="AE150609" s="72"/>
    </row>
    <row r="150610" spans="31:31" x14ac:dyDescent="0.25">
      <c r="AE150610" s="72"/>
    </row>
    <row r="150611" spans="31:31" x14ac:dyDescent="0.25">
      <c r="AE150611" s="72"/>
    </row>
    <row r="150612" spans="31:31" x14ac:dyDescent="0.25">
      <c r="AE150612" s="72"/>
    </row>
    <row r="150613" spans="31:31" x14ac:dyDescent="0.25">
      <c r="AE150613" s="72"/>
    </row>
    <row r="150614" spans="31:31" x14ac:dyDescent="0.25">
      <c r="AE150614" s="72"/>
    </row>
    <row r="150615" spans="31:31" x14ac:dyDescent="0.25">
      <c r="AE150615" s="72"/>
    </row>
    <row r="150616" spans="31:31" x14ac:dyDescent="0.25">
      <c r="AE150616" s="72"/>
    </row>
    <row r="150617" spans="31:31" x14ac:dyDescent="0.25">
      <c r="AE150617" s="72"/>
    </row>
    <row r="150618" spans="31:31" x14ac:dyDescent="0.25">
      <c r="AE150618" s="72"/>
    </row>
    <row r="150619" spans="31:31" x14ac:dyDescent="0.25">
      <c r="AE150619" s="72"/>
    </row>
    <row r="150620" spans="31:31" x14ac:dyDescent="0.25">
      <c r="AE150620" s="72"/>
    </row>
    <row r="150621" spans="31:31" x14ac:dyDescent="0.25">
      <c r="AE150621" s="72"/>
    </row>
    <row r="150622" spans="31:31" x14ac:dyDescent="0.25">
      <c r="AE150622" s="72"/>
    </row>
    <row r="150623" spans="31:31" x14ac:dyDescent="0.25">
      <c r="AE150623" s="72"/>
    </row>
    <row r="150624" spans="31:31" x14ac:dyDescent="0.25">
      <c r="AE150624" s="72"/>
    </row>
    <row r="150625" spans="31:31" x14ac:dyDescent="0.25">
      <c r="AE150625" s="72"/>
    </row>
    <row r="150626" spans="31:31" x14ac:dyDescent="0.25">
      <c r="AE150626" s="72"/>
    </row>
    <row r="150627" spans="31:31" x14ac:dyDescent="0.25">
      <c r="AE150627" s="72"/>
    </row>
    <row r="150628" spans="31:31" x14ac:dyDescent="0.25">
      <c r="AE150628" s="72"/>
    </row>
    <row r="150629" spans="31:31" x14ac:dyDescent="0.25">
      <c r="AE150629" s="72"/>
    </row>
    <row r="150630" spans="31:31" x14ac:dyDescent="0.25">
      <c r="AE150630" s="72"/>
    </row>
    <row r="150631" spans="31:31" x14ac:dyDescent="0.25">
      <c r="AE150631" s="72"/>
    </row>
    <row r="150632" spans="31:31" x14ac:dyDescent="0.25">
      <c r="AE150632" s="72"/>
    </row>
    <row r="150633" spans="31:31" x14ac:dyDescent="0.25">
      <c r="AE150633" s="72"/>
    </row>
    <row r="150634" spans="31:31" x14ac:dyDescent="0.25">
      <c r="AE150634" s="72"/>
    </row>
    <row r="150635" spans="31:31" x14ac:dyDescent="0.25">
      <c r="AE150635" s="72"/>
    </row>
    <row r="150636" spans="31:31" x14ac:dyDescent="0.25">
      <c r="AE150636" s="72"/>
    </row>
    <row r="150637" spans="31:31" x14ac:dyDescent="0.25">
      <c r="AE150637" s="72"/>
    </row>
    <row r="150638" spans="31:31" x14ac:dyDescent="0.25">
      <c r="AE150638" s="72"/>
    </row>
    <row r="150639" spans="31:31" x14ac:dyDescent="0.25">
      <c r="AE150639" s="72"/>
    </row>
    <row r="150640" spans="31:31" x14ac:dyDescent="0.25">
      <c r="AE150640" s="72"/>
    </row>
    <row r="150641" spans="31:31" x14ac:dyDescent="0.25">
      <c r="AE150641" s="72"/>
    </row>
    <row r="150642" spans="31:31" x14ac:dyDescent="0.25">
      <c r="AE150642" s="72"/>
    </row>
    <row r="150643" spans="31:31" x14ac:dyDescent="0.25">
      <c r="AE150643" s="72"/>
    </row>
    <row r="150644" spans="31:31" x14ac:dyDescent="0.25">
      <c r="AE150644" s="72"/>
    </row>
    <row r="150645" spans="31:31" x14ac:dyDescent="0.25">
      <c r="AE150645" s="72"/>
    </row>
    <row r="150646" spans="31:31" x14ac:dyDescent="0.25">
      <c r="AE150646" s="72"/>
    </row>
    <row r="150647" spans="31:31" x14ac:dyDescent="0.25">
      <c r="AE150647" s="72"/>
    </row>
    <row r="150648" spans="31:31" x14ac:dyDescent="0.25">
      <c r="AE150648" s="72"/>
    </row>
    <row r="150649" spans="31:31" x14ac:dyDescent="0.25">
      <c r="AE150649" s="72"/>
    </row>
    <row r="150650" spans="31:31" x14ac:dyDescent="0.25">
      <c r="AE150650" s="72"/>
    </row>
    <row r="150651" spans="31:31" x14ac:dyDescent="0.25">
      <c r="AE150651" s="72"/>
    </row>
    <row r="150652" spans="31:31" x14ac:dyDescent="0.25">
      <c r="AE150652" s="72"/>
    </row>
    <row r="150653" spans="31:31" x14ac:dyDescent="0.25">
      <c r="AE150653" s="72"/>
    </row>
    <row r="150654" spans="31:31" x14ac:dyDescent="0.25">
      <c r="AE150654" s="72"/>
    </row>
    <row r="150655" spans="31:31" x14ac:dyDescent="0.25">
      <c r="AE150655" s="72"/>
    </row>
    <row r="150656" spans="31:31" x14ac:dyDescent="0.25">
      <c r="AE150656" s="72"/>
    </row>
    <row r="150657" spans="31:31" x14ac:dyDescent="0.25">
      <c r="AE150657" s="72"/>
    </row>
    <row r="150658" spans="31:31" x14ac:dyDescent="0.25">
      <c r="AE150658" s="72"/>
    </row>
    <row r="150659" spans="31:31" x14ac:dyDescent="0.25">
      <c r="AE150659" s="72"/>
    </row>
    <row r="150660" spans="31:31" x14ac:dyDescent="0.25">
      <c r="AE150660" s="72"/>
    </row>
    <row r="150661" spans="31:31" x14ac:dyDescent="0.25">
      <c r="AE150661" s="72"/>
    </row>
    <row r="150662" spans="31:31" x14ac:dyDescent="0.25">
      <c r="AE150662" s="72"/>
    </row>
    <row r="150663" spans="31:31" x14ac:dyDescent="0.25">
      <c r="AE150663" s="72"/>
    </row>
    <row r="150664" spans="31:31" x14ac:dyDescent="0.25">
      <c r="AE150664" s="72"/>
    </row>
    <row r="150665" spans="31:31" x14ac:dyDescent="0.25">
      <c r="AE150665" s="72"/>
    </row>
    <row r="150666" spans="31:31" x14ac:dyDescent="0.25">
      <c r="AE150666" s="72"/>
    </row>
    <row r="150667" spans="31:31" x14ac:dyDescent="0.25">
      <c r="AE150667" s="72"/>
    </row>
    <row r="150668" spans="31:31" x14ac:dyDescent="0.25">
      <c r="AE150668" s="72"/>
    </row>
    <row r="150669" spans="31:31" x14ac:dyDescent="0.25">
      <c r="AE150669" s="72"/>
    </row>
    <row r="150670" spans="31:31" x14ac:dyDescent="0.25">
      <c r="AE150670" s="72"/>
    </row>
    <row r="150671" spans="31:31" x14ac:dyDescent="0.25">
      <c r="AE150671" s="72"/>
    </row>
    <row r="150672" spans="31:31" x14ac:dyDescent="0.25">
      <c r="AE150672" s="72"/>
    </row>
    <row r="150673" spans="31:31" x14ac:dyDescent="0.25">
      <c r="AE150673" s="72"/>
    </row>
    <row r="150674" spans="31:31" x14ac:dyDescent="0.25">
      <c r="AE150674" s="72"/>
    </row>
    <row r="150675" spans="31:31" x14ac:dyDescent="0.25">
      <c r="AE150675" s="72"/>
    </row>
    <row r="150676" spans="31:31" x14ac:dyDescent="0.25">
      <c r="AE150676" s="72"/>
    </row>
    <row r="150677" spans="31:31" x14ac:dyDescent="0.25">
      <c r="AE150677" s="72"/>
    </row>
    <row r="150678" spans="31:31" x14ac:dyDescent="0.25">
      <c r="AE150678" s="72"/>
    </row>
    <row r="150679" spans="31:31" x14ac:dyDescent="0.25">
      <c r="AE150679" s="72"/>
    </row>
    <row r="150680" spans="31:31" x14ac:dyDescent="0.25">
      <c r="AE150680" s="72"/>
    </row>
    <row r="150681" spans="31:31" x14ac:dyDescent="0.25">
      <c r="AE150681" s="72"/>
    </row>
    <row r="150682" spans="31:31" x14ac:dyDescent="0.25">
      <c r="AE150682" s="72"/>
    </row>
    <row r="150683" spans="31:31" x14ac:dyDescent="0.25">
      <c r="AE150683" s="72"/>
    </row>
    <row r="150684" spans="31:31" x14ac:dyDescent="0.25">
      <c r="AE150684" s="72"/>
    </row>
    <row r="150685" spans="31:31" x14ac:dyDescent="0.25">
      <c r="AE150685" s="72"/>
    </row>
    <row r="150686" spans="31:31" x14ac:dyDescent="0.25">
      <c r="AE150686" s="72"/>
    </row>
    <row r="150687" spans="31:31" x14ac:dyDescent="0.25">
      <c r="AE150687" s="72"/>
    </row>
    <row r="150688" spans="31:31" x14ac:dyDescent="0.25">
      <c r="AE150688" s="72"/>
    </row>
    <row r="150689" spans="31:31" x14ac:dyDescent="0.25">
      <c r="AE150689" s="72"/>
    </row>
    <row r="150690" spans="31:31" x14ac:dyDescent="0.25">
      <c r="AE150690" s="72"/>
    </row>
    <row r="150691" spans="31:31" x14ac:dyDescent="0.25">
      <c r="AE150691" s="72"/>
    </row>
    <row r="150692" spans="31:31" x14ac:dyDescent="0.25">
      <c r="AE150692" s="72"/>
    </row>
    <row r="150693" spans="31:31" x14ac:dyDescent="0.25">
      <c r="AE150693" s="72"/>
    </row>
    <row r="150694" spans="31:31" x14ac:dyDescent="0.25">
      <c r="AE150694" s="72"/>
    </row>
    <row r="150695" spans="31:31" x14ac:dyDescent="0.25">
      <c r="AE150695" s="72"/>
    </row>
    <row r="150696" spans="31:31" x14ac:dyDescent="0.25">
      <c r="AE150696" s="72"/>
    </row>
    <row r="150697" spans="31:31" x14ac:dyDescent="0.25">
      <c r="AE150697" s="72"/>
    </row>
    <row r="150698" spans="31:31" x14ac:dyDescent="0.25">
      <c r="AE150698" s="72"/>
    </row>
    <row r="150699" spans="31:31" x14ac:dyDescent="0.25">
      <c r="AE150699" s="72"/>
    </row>
    <row r="150700" spans="31:31" x14ac:dyDescent="0.25">
      <c r="AE150700" s="72"/>
    </row>
    <row r="150701" spans="31:31" x14ac:dyDescent="0.25">
      <c r="AE150701" s="72"/>
    </row>
    <row r="150702" spans="31:31" x14ac:dyDescent="0.25">
      <c r="AE150702" s="72"/>
    </row>
    <row r="150703" spans="31:31" x14ac:dyDescent="0.25">
      <c r="AE150703" s="72"/>
    </row>
    <row r="150704" spans="31:31" x14ac:dyDescent="0.25">
      <c r="AE150704" s="72"/>
    </row>
    <row r="150705" spans="31:31" x14ac:dyDescent="0.25">
      <c r="AE150705" s="72"/>
    </row>
    <row r="150706" spans="31:31" x14ac:dyDescent="0.25">
      <c r="AE150706" s="72"/>
    </row>
    <row r="150707" spans="31:31" x14ac:dyDescent="0.25">
      <c r="AE150707" s="72"/>
    </row>
    <row r="150708" spans="31:31" x14ac:dyDescent="0.25">
      <c r="AE150708" s="72"/>
    </row>
    <row r="150709" spans="31:31" x14ac:dyDescent="0.25">
      <c r="AE150709" s="72"/>
    </row>
    <row r="150710" spans="31:31" x14ac:dyDescent="0.25">
      <c r="AE150710" s="72"/>
    </row>
    <row r="150711" spans="31:31" x14ac:dyDescent="0.25">
      <c r="AE150711" s="72"/>
    </row>
    <row r="150712" spans="31:31" x14ac:dyDescent="0.25">
      <c r="AE150712" s="72"/>
    </row>
    <row r="150713" spans="31:31" x14ac:dyDescent="0.25">
      <c r="AE150713" s="72"/>
    </row>
    <row r="150714" spans="31:31" x14ac:dyDescent="0.25">
      <c r="AE150714" s="72"/>
    </row>
    <row r="150715" spans="31:31" x14ac:dyDescent="0.25">
      <c r="AE150715" s="72"/>
    </row>
    <row r="150716" spans="31:31" x14ac:dyDescent="0.25">
      <c r="AE150716" s="72"/>
    </row>
    <row r="150717" spans="31:31" x14ac:dyDescent="0.25">
      <c r="AE150717" s="72"/>
    </row>
    <row r="150718" spans="31:31" x14ac:dyDescent="0.25">
      <c r="AE150718" s="72"/>
    </row>
    <row r="150719" spans="31:31" x14ac:dyDescent="0.25">
      <c r="AE150719" s="72"/>
    </row>
    <row r="150720" spans="31:31" x14ac:dyDescent="0.25">
      <c r="AE150720" s="72"/>
    </row>
    <row r="150721" spans="31:31" x14ac:dyDescent="0.25">
      <c r="AE150721" s="72"/>
    </row>
    <row r="150722" spans="31:31" x14ac:dyDescent="0.25">
      <c r="AE150722" s="72"/>
    </row>
    <row r="150723" spans="31:31" x14ac:dyDescent="0.25">
      <c r="AE150723" s="72"/>
    </row>
    <row r="150724" spans="31:31" x14ac:dyDescent="0.25">
      <c r="AE150724" s="72"/>
    </row>
    <row r="150725" spans="31:31" x14ac:dyDescent="0.25">
      <c r="AE150725" s="72"/>
    </row>
    <row r="150726" spans="31:31" x14ac:dyDescent="0.25">
      <c r="AE150726" s="72"/>
    </row>
    <row r="150727" spans="31:31" x14ac:dyDescent="0.25">
      <c r="AE150727" s="72"/>
    </row>
    <row r="150728" spans="31:31" x14ac:dyDescent="0.25">
      <c r="AE150728" s="72"/>
    </row>
    <row r="150729" spans="31:31" x14ac:dyDescent="0.25">
      <c r="AE150729" s="72"/>
    </row>
    <row r="150730" spans="31:31" x14ac:dyDescent="0.25">
      <c r="AE150730" s="72"/>
    </row>
    <row r="150731" spans="31:31" x14ac:dyDescent="0.25">
      <c r="AE150731" s="72"/>
    </row>
    <row r="150732" spans="31:31" x14ac:dyDescent="0.25">
      <c r="AE150732" s="72"/>
    </row>
    <row r="150733" spans="31:31" x14ac:dyDescent="0.25">
      <c r="AE150733" s="72"/>
    </row>
    <row r="150734" spans="31:31" x14ac:dyDescent="0.25">
      <c r="AE150734" s="72"/>
    </row>
    <row r="150735" spans="31:31" x14ac:dyDescent="0.25">
      <c r="AE150735" s="72"/>
    </row>
    <row r="150736" spans="31:31" x14ac:dyDescent="0.25">
      <c r="AE150736" s="72"/>
    </row>
    <row r="150737" spans="31:31" x14ac:dyDescent="0.25">
      <c r="AE150737" s="72"/>
    </row>
    <row r="150738" spans="31:31" x14ac:dyDescent="0.25">
      <c r="AE150738" s="72"/>
    </row>
    <row r="150739" spans="31:31" x14ac:dyDescent="0.25">
      <c r="AE150739" s="72"/>
    </row>
    <row r="150740" spans="31:31" x14ac:dyDescent="0.25">
      <c r="AE150740" s="72"/>
    </row>
    <row r="150741" spans="31:31" x14ac:dyDescent="0.25">
      <c r="AE150741" s="72"/>
    </row>
    <row r="150742" spans="31:31" x14ac:dyDescent="0.25">
      <c r="AE150742" s="72"/>
    </row>
    <row r="150743" spans="31:31" x14ac:dyDescent="0.25">
      <c r="AE150743" s="72"/>
    </row>
    <row r="150744" spans="31:31" x14ac:dyDescent="0.25">
      <c r="AE150744" s="72"/>
    </row>
    <row r="150745" spans="31:31" x14ac:dyDescent="0.25">
      <c r="AE150745" s="72"/>
    </row>
    <row r="150746" spans="31:31" x14ac:dyDescent="0.25">
      <c r="AE150746" s="72"/>
    </row>
    <row r="150747" spans="31:31" x14ac:dyDescent="0.25">
      <c r="AE150747" s="72"/>
    </row>
    <row r="150748" spans="31:31" x14ac:dyDescent="0.25">
      <c r="AE150748" s="72"/>
    </row>
    <row r="150749" spans="31:31" x14ac:dyDescent="0.25">
      <c r="AE150749" s="72"/>
    </row>
    <row r="150750" spans="31:31" x14ac:dyDescent="0.25">
      <c r="AE150750" s="72"/>
    </row>
    <row r="150751" spans="31:31" x14ac:dyDescent="0.25">
      <c r="AE150751" s="72"/>
    </row>
    <row r="150752" spans="31:31" x14ac:dyDescent="0.25">
      <c r="AE150752" s="72"/>
    </row>
    <row r="150753" spans="31:31" x14ac:dyDescent="0.25">
      <c r="AE150753" s="72"/>
    </row>
    <row r="150754" spans="31:31" x14ac:dyDescent="0.25">
      <c r="AE150754" s="72"/>
    </row>
    <row r="150755" spans="31:31" x14ac:dyDescent="0.25">
      <c r="AE150755" s="72"/>
    </row>
    <row r="150756" spans="31:31" x14ac:dyDescent="0.25">
      <c r="AE150756" s="72"/>
    </row>
    <row r="150757" spans="31:31" x14ac:dyDescent="0.25">
      <c r="AE150757" s="72"/>
    </row>
    <row r="150758" spans="31:31" x14ac:dyDescent="0.25">
      <c r="AE150758" s="72"/>
    </row>
    <row r="150759" spans="31:31" x14ac:dyDescent="0.25">
      <c r="AE150759" s="72"/>
    </row>
    <row r="150760" spans="31:31" x14ac:dyDescent="0.25">
      <c r="AE150760" s="72"/>
    </row>
    <row r="150761" spans="31:31" x14ac:dyDescent="0.25">
      <c r="AE150761" s="72"/>
    </row>
    <row r="150762" spans="31:31" x14ac:dyDescent="0.25">
      <c r="AE150762" s="72"/>
    </row>
    <row r="150763" spans="31:31" x14ac:dyDescent="0.25">
      <c r="AE150763" s="72"/>
    </row>
    <row r="150764" spans="31:31" x14ac:dyDescent="0.25">
      <c r="AE150764" s="72"/>
    </row>
    <row r="150765" spans="31:31" x14ac:dyDescent="0.25">
      <c r="AE150765" s="72"/>
    </row>
    <row r="150766" spans="31:31" x14ac:dyDescent="0.25">
      <c r="AE150766" s="72"/>
    </row>
    <row r="150767" spans="31:31" x14ac:dyDescent="0.25">
      <c r="AE150767" s="72"/>
    </row>
    <row r="150768" spans="31:31" x14ac:dyDescent="0.25">
      <c r="AE150768" s="72"/>
    </row>
    <row r="150769" spans="31:31" x14ac:dyDescent="0.25">
      <c r="AE150769" s="72"/>
    </row>
    <row r="150770" spans="31:31" x14ac:dyDescent="0.25">
      <c r="AE150770" s="72"/>
    </row>
    <row r="150771" spans="31:31" x14ac:dyDescent="0.25">
      <c r="AE150771" s="72"/>
    </row>
    <row r="150772" spans="31:31" x14ac:dyDescent="0.25">
      <c r="AE150772" s="72"/>
    </row>
    <row r="150773" spans="31:31" x14ac:dyDescent="0.25">
      <c r="AE150773" s="72"/>
    </row>
    <row r="150774" spans="31:31" x14ac:dyDescent="0.25">
      <c r="AE150774" s="72"/>
    </row>
    <row r="150775" spans="31:31" x14ac:dyDescent="0.25">
      <c r="AE150775" s="72"/>
    </row>
    <row r="150776" spans="31:31" x14ac:dyDescent="0.25">
      <c r="AE150776" s="72"/>
    </row>
    <row r="150777" spans="31:31" x14ac:dyDescent="0.25">
      <c r="AE150777" s="72"/>
    </row>
    <row r="150778" spans="31:31" x14ac:dyDescent="0.25">
      <c r="AE150778" s="72"/>
    </row>
    <row r="150779" spans="31:31" x14ac:dyDescent="0.25">
      <c r="AE150779" s="72"/>
    </row>
    <row r="150780" spans="31:31" x14ac:dyDescent="0.25">
      <c r="AE150780" s="72"/>
    </row>
    <row r="150781" spans="31:31" x14ac:dyDescent="0.25">
      <c r="AE150781" s="72"/>
    </row>
    <row r="150782" spans="31:31" x14ac:dyDescent="0.25">
      <c r="AE150782" s="72"/>
    </row>
    <row r="150783" spans="31:31" x14ac:dyDescent="0.25">
      <c r="AE150783" s="72"/>
    </row>
    <row r="150784" spans="31:31" x14ac:dyDescent="0.25">
      <c r="AE150784" s="72"/>
    </row>
    <row r="150785" spans="31:31" x14ac:dyDescent="0.25">
      <c r="AE150785" s="72"/>
    </row>
    <row r="150786" spans="31:31" x14ac:dyDescent="0.25">
      <c r="AE150786" s="72"/>
    </row>
    <row r="150787" spans="31:31" x14ac:dyDescent="0.25">
      <c r="AE150787" s="72"/>
    </row>
    <row r="150788" spans="31:31" x14ac:dyDescent="0.25">
      <c r="AE150788" s="72"/>
    </row>
    <row r="150789" spans="31:31" x14ac:dyDescent="0.25">
      <c r="AE150789" s="72"/>
    </row>
    <row r="150790" spans="31:31" x14ac:dyDescent="0.25">
      <c r="AE150790" s="72"/>
    </row>
    <row r="150791" spans="31:31" x14ac:dyDescent="0.25">
      <c r="AE150791" s="72"/>
    </row>
    <row r="150792" spans="31:31" x14ac:dyDescent="0.25">
      <c r="AE150792" s="72"/>
    </row>
    <row r="150793" spans="31:31" x14ac:dyDescent="0.25">
      <c r="AE150793" s="72"/>
    </row>
    <row r="150794" spans="31:31" x14ac:dyDescent="0.25">
      <c r="AE150794" s="72"/>
    </row>
    <row r="150795" spans="31:31" x14ac:dyDescent="0.25">
      <c r="AE150795" s="72"/>
    </row>
    <row r="150796" spans="31:31" x14ac:dyDescent="0.25">
      <c r="AE150796" s="72"/>
    </row>
    <row r="150797" spans="31:31" x14ac:dyDescent="0.25">
      <c r="AE150797" s="72"/>
    </row>
    <row r="150798" spans="31:31" x14ac:dyDescent="0.25">
      <c r="AE150798" s="72"/>
    </row>
    <row r="150799" spans="31:31" x14ac:dyDescent="0.25">
      <c r="AE150799" s="72"/>
    </row>
    <row r="150800" spans="31:31" x14ac:dyDescent="0.25">
      <c r="AE150800" s="72"/>
    </row>
    <row r="150801" spans="31:31" x14ac:dyDescent="0.25">
      <c r="AE150801" s="72"/>
    </row>
    <row r="150802" spans="31:31" x14ac:dyDescent="0.25">
      <c r="AE150802" s="72"/>
    </row>
    <row r="150803" spans="31:31" x14ac:dyDescent="0.25">
      <c r="AE150803" s="72"/>
    </row>
    <row r="150804" spans="31:31" x14ac:dyDescent="0.25">
      <c r="AE150804" s="72"/>
    </row>
    <row r="150805" spans="31:31" x14ac:dyDescent="0.25">
      <c r="AE150805" s="72"/>
    </row>
    <row r="150806" spans="31:31" x14ac:dyDescent="0.25">
      <c r="AE150806" s="72"/>
    </row>
    <row r="150807" spans="31:31" x14ac:dyDescent="0.25">
      <c r="AE150807" s="72"/>
    </row>
    <row r="150808" spans="31:31" x14ac:dyDescent="0.25">
      <c r="AE150808" s="72"/>
    </row>
    <row r="150809" spans="31:31" x14ac:dyDescent="0.25">
      <c r="AE150809" s="72"/>
    </row>
    <row r="150810" spans="31:31" x14ac:dyDescent="0.25">
      <c r="AE150810" s="72"/>
    </row>
    <row r="150811" spans="31:31" x14ac:dyDescent="0.25">
      <c r="AE150811" s="72"/>
    </row>
    <row r="150812" spans="31:31" x14ac:dyDescent="0.25">
      <c r="AE150812" s="72"/>
    </row>
    <row r="150813" spans="31:31" x14ac:dyDescent="0.25">
      <c r="AE150813" s="72"/>
    </row>
    <row r="150814" spans="31:31" x14ac:dyDescent="0.25">
      <c r="AE150814" s="72"/>
    </row>
    <row r="150815" spans="31:31" x14ac:dyDescent="0.25">
      <c r="AE150815" s="72"/>
    </row>
    <row r="150816" spans="31:31" x14ac:dyDescent="0.25">
      <c r="AE150816" s="72"/>
    </row>
    <row r="150817" spans="31:31" x14ac:dyDescent="0.25">
      <c r="AE150817" s="72"/>
    </row>
    <row r="150818" spans="31:31" x14ac:dyDescent="0.25">
      <c r="AE150818" s="72"/>
    </row>
    <row r="150819" spans="31:31" x14ac:dyDescent="0.25">
      <c r="AE150819" s="72"/>
    </row>
    <row r="150820" spans="31:31" x14ac:dyDescent="0.25">
      <c r="AE150820" s="72"/>
    </row>
    <row r="150821" spans="31:31" x14ac:dyDescent="0.25">
      <c r="AE150821" s="72"/>
    </row>
    <row r="150822" spans="31:31" x14ac:dyDescent="0.25">
      <c r="AE150822" s="72"/>
    </row>
    <row r="150823" spans="31:31" x14ac:dyDescent="0.25">
      <c r="AE150823" s="72"/>
    </row>
    <row r="150824" spans="31:31" x14ac:dyDescent="0.25">
      <c r="AE150824" s="72"/>
    </row>
    <row r="150825" spans="31:31" x14ac:dyDescent="0.25">
      <c r="AE150825" s="72"/>
    </row>
    <row r="150826" spans="31:31" x14ac:dyDescent="0.25">
      <c r="AE150826" s="72"/>
    </row>
    <row r="150827" spans="31:31" x14ac:dyDescent="0.25">
      <c r="AE150827" s="72"/>
    </row>
    <row r="150828" spans="31:31" x14ac:dyDescent="0.25">
      <c r="AE150828" s="72"/>
    </row>
    <row r="150829" spans="31:31" x14ac:dyDescent="0.25">
      <c r="AE150829" s="72"/>
    </row>
    <row r="150830" spans="31:31" x14ac:dyDescent="0.25">
      <c r="AE150830" s="72"/>
    </row>
    <row r="150831" spans="31:31" x14ac:dyDescent="0.25">
      <c r="AE150831" s="72"/>
    </row>
    <row r="150832" spans="31:31" x14ac:dyDescent="0.25">
      <c r="AE150832" s="72"/>
    </row>
    <row r="150833" spans="31:31" x14ac:dyDescent="0.25">
      <c r="AE150833" s="72"/>
    </row>
    <row r="150834" spans="31:31" x14ac:dyDescent="0.25">
      <c r="AE150834" s="72"/>
    </row>
    <row r="150835" spans="31:31" x14ac:dyDescent="0.25">
      <c r="AE150835" s="72"/>
    </row>
    <row r="150836" spans="31:31" x14ac:dyDescent="0.25">
      <c r="AE150836" s="72"/>
    </row>
    <row r="150837" spans="31:31" x14ac:dyDescent="0.25">
      <c r="AE150837" s="72"/>
    </row>
    <row r="150838" spans="31:31" x14ac:dyDescent="0.25">
      <c r="AE150838" s="72"/>
    </row>
    <row r="150839" spans="31:31" x14ac:dyDescent="0.25">
      <c r="AE150839" s="72"/>
    </row>
    <row r="150840" spans="31:31" x14ac:dyDescent="0.25">
      <c r="AE150840" s="72"/>
    </row>
    <row r="150841" spans="31:31" x14ac:dyDescent="0.25">
      <c r="AE150841" s="72"/>
    </row>
    <row r="150842" spans="31:31" x14ac:dyDescent="0.25">
      <c r="AE150842" s="72"/>
    </row>
    <row r="150843" spans="31:31" x14ac:dyDescent="0.25">
      <c r="AE150843" s="72"/>
    </row>
    <row r="150844" spans="31:31" x14ac:dyDescent="0.25">
      <c r="AE150844" s="72"/>
    </row>
    <row r="150845" spans="31:31" x14ac:dyDescent="0.25">
      <c r="AE150845" s="72"/>
    </row>
    <row r="150846" spans="31:31" x14ac:dyDescent="0.25">
      <c r="AE150846" s="72"/>
    </row>
    <row r="150847" spans="31:31" x14ac:dyDescent="0.25">
      <c r="AE150847" s="72"/>
    </row>
    <row r="150848" spans="31:31" x14ac:dyDescent="0.25">
      <c r="AE150848" s="72"/>
    </row>
    <row r="150849" spans="31:31" x14ac:dyDescent="0.25">
      <c r="AE150849" s="72"/>
    </row>
    <row r="150850" spans="31:31" x14ac:dyDescent="0.25">
      <c r="AE150850" s="72"/>
    </row>
    <row r="150851" spans="31:31" x14ac:dyDescent="0.25">
      <c r="AE150851" s="72"/>
    </row>
    <row r="150852" spans="31:31" x14ac:dyDescent="0.25">
      <c r="AE150852" s="72"/>
    </row>
    <row r="150853" spans="31:31" x14ac:dyDescent="0.25">
      <c r="AE150853" s="72"/>
    </row>
    <row r="150854" spans="31:31" x14ac:dyDescent="0.25">
      <c r="AE150854" s="72"/>
    </row>
    <row r="150855" spans="31:31" x14ac:dyDescent="0.25">
      <c r="AE150855" s="72"/>
    </row>
    <row r="150856" spans="31:31" x14ac:dyDescent="0.25">
      <c r="AE150856" s="72"/>
    </row>
    <row r="150857" spans="31:31" x14ac:dyDescent="0.25">
      <c r="AE150857" s="72"/>
    </row>
    <row r="150858" spans="31:31" x14ac:dyDescent="0.25">
      <c r="AE150858" s="72"/>
    </row>
    <row r="150859" spans="31:31" x14ac:dyDescent="0.25">
      <c r="AE150859" s="72"/>
    </row>
    <row r="150860" spans="31:31" x14ac:dyDescent="0.25">
      <c r="AE150860" s="72"/>
    </row>
    <row r="150861" spans="31:31" x14ac:dyDescent="0.25">
      <c r="AE150861" s="72"/>
    </row>
    <row r="150862" spans="31:31" x14ac:dyDescent="0.25">
      <c r="AE150862" s="72"/>
    </row>
    <row r="150863" spans="31:31" x14ac:dyDescent="0.25">
      <c r="AE150863" s="72"/>
    </row>
    <row r="150864" spans="31:31" x14ac:dyDescent="0.25">
      <c r="AE150864" s="72"/>
    </row>
    <row r="150865" spans="31:31" x14ac:dyDescent="0.25">
      <c r="AE150865" s="72"/>
    </row>
    <row r="150866" spans="31:31" x14ac:dyDescent="0.25">
      <c r="AE150866" s="72"/>
    </row>
    <row r="150867" spans="31:31" x14ac:dyDescent="0.25">
      <c r="AE150867" s="72"/>
    </row>
    <row r="150868" spans="31:31" x14ac:dyDescent="0.25">
      <c r="AE150868" s="72"/>
    </row>
    <row r="150869" spans="31:31" x14ac:dyDescent="0.25">
      <c r="AE150869" s="72"/>
    </row>
    <row r="150870" spans="31:31" x14ac:dyDescent="0.25">
      <c r="AE150870" s="72"/>
    </row>
    <row r="150871" spans="31:31" x14ac:dyDescent="0.25">
      <c r="AE150871" s="72"/>
    </row>
    <row r="150872" spans="31:31" x14ac:dyDescent="0.25">
      <c r="AE150872" s="72"/>
    </row>
    <row r="150873" spans="31:31" x14ac:dyDescent="0.25">
      <c r="AE150873" s="72"/>
    </row>
    <row r="150874" spans="31:31" x14ac:dyDescent="0.25">
      <c r="AE150874" s="72"/>
    </row>
    <row r="150875" spans="31:31" x14ac:dyDescent="0.25">
      <c r="AE150875" s="72"/>
    </row>
    <row r="150876" spans="31:31" x14ac:dyDescent="0.25">
      <c r="AE150876" s="72"/>
    </row>
    <row r="150877" spans="31:31" x14ac:dyDescent="0.25">
      <c r="AE150877" s="72"/>
    </row>
    <row r="150878" spans="31:31" x14ac:dyDescent="0.25">
      <c r="AE150878" s="72"/>
    </row>
    <row r="150879" spans="31:31" x14ac:dyDescent="0.25">
      <c r="AE150879" s="72"/>
    </row>
    <row r="150880" spans="31:31" x14ac:dyDescent="0.25">
      <c r="AE150880" s="72"/>
    </row>
    <row r="150881" spans="31:31" x14ac:dyDescent="0.25">
      <c r="AE150881" s="72"/>
    </row>
    <row r="150882" spans="31:31" x14ac:dyDescent="0.25">
      <c r="AE150882" s="72"/>
    </row>
    <row r="150883" spans="31:31" x14ac:dyDescent="0.25">
      <c r="AE150883" s="72"/>
    </row>
    <row r="150884" spans="31:31" x14ac:dyDescent="0.25">
      <c r="AE150884" s="72"/>
    </row>
    <row r="150885" spans="31:31" x14ac:dyDescent="0.25">
      <c r="AE150885" s="72"/>
    </row>
    <row r="150886" spans="31:31" x14ac:dyDescent="0.25">
      <c r="AE150886" s="72"/>
    </row>
    <row r="150887" spans="31:31" x14ac:dyDescent="0.25">
      <c r="AE150887" s="72"/>
    </row>
    <row r="150888" spans="31:31" x14ac:dyDescent="0.25">
      <c r="AE150888" s="72"/>
    </row>
    <row r="150889" spans="31:31" x14ac:dyDescent="0.25">
      <c r="AE150889" s="72"/>
    </row>
    <row r="150890" spans="31:31" x14ac:dyDescent="0.25">
      <c r="AE150890" s="72"/>
    </row>
    <row r="150891" spans="31:31" x14ac:dyDescent="0.25">
      <c r="AE150891" s="72"/>
    </row>
    <row r="150892" spans="31:31" x14ac:dyDescent="0.25">
      <c r="AE150892" s="72"/>
    </row>
    <row r="150893" spans="31:31" x14ac:dyDescent="0.25">
      <c r="AE150893" s="72"/>
    </row>
    <row r="150894" spans="31:31" x14ac:dyDescent="0.25">
      <c r="AE150894" s="72"/>
    </row>
    <row r="150895" spans="31:31" x14ac:dyDescent="0.25">
      <c r="AE150895" s="72"/>
    </row>
    <row r="150896" spans="31:31" x14ac:dyDescent="0.25">
      <c r="AE150896" s="72"/>
    </row>
    <row r="150897" spans="31:31" x14ac:dyDescent="0.25">
      <c r="AE150897" s="72"/>
    </row>
    <row r="150898" spans="31:31" x14ac:dyDescent="0.25">
      <c r="AE150898" s="72"/>
    </row>
    <row r="150899" spans="31:31" x14ac:dyDescent="0.25">
      <c r="AE150899" s="72"/>
    </row>
    <row r="150900" spans="31:31" x14ac:dyDescent="0.25">
      <c r="AE150900" s="72"/>
    </row>
    <row r="150901" spans="31:31" x14ac:dyDescent="0.25">
      <c r="AE150901" s="72"/>
    </row>
    <row r="150902" spans="31:31" x14ac:dyDescent="0.25">
      <c r="AE150902" s="72"/>
    </row>
    <row r="150903" spans="31:31" x14ac:dyDescent="0.25">
      <c r="AE150903" s="72"/>
    </row>
    <row r="150904" spans="31:31" x14ac:dyDescent="0.25">
      <c r="AE150904" s="72"/>
    </row>
    <row r="150905" spans="31:31" x14ac:dyDescent="0.25">
      <c r="AE150905" s="72"/>
    </row>
    <row r="150906" spans="31:31" x14ac:dyDescent="0.25">
      <c r="AE150906" s="72"/>
    </row>
    <row r="150907" spans="31:31" x14ac:dyDescent="0.25">
      <c r="AE150907" s="72"/>
    </row>
    <row r="150908" spans="31:31" x14ac:dyDescent="0.25">
      <c r="AE150908" s="72"/>
    </row>
    <row r="150909" spans="31:31" x14ac:dyDescent="0.25">
      <c r="AE150909" s="72"/>
    </row>
    <row r="150910" spans="31:31" x14ac:dyDescent="0.25">
      <c r="AE150910" s="72"/>
    </row>
    <row r="150911" spans="31:31" x14ac:dyDescent="0.25">
      <c r="AE150911" s="72"/>
    </row>
    <row r="150912" spans="31:31" x14ac:dyDescent="0.25">
      <c r="AE150912" s="72"/>
    </row>
    <row r="150913" spans="31:31" x14ac:dyDescent="0.25">
      <c r="AE150913" s="72"/>
    </row>
    <row r="150914" spans="31:31" x14ac:dyDescent="0.25">
      <c r="AE150914" s="72"/>
    </row>
    <row r="150915" spans="31:31" x14ac:dyDescent="0.25">
      <c r="AE150915" s="72"/>
    </row>
    <row r="150916" spans="31:31" x14ac:dyDescent="0.25">
      <c r="AE150916" s="72"/>
    </row>
    <row r="150917" spans="31:31" x14ac:dyDescent="0.25">
      <c r="AE150917" s="72"/>
    </row>
    <row r="150918" spans="31:31" x14ac:dyDescent="0.25">
      <c r="AE150918" s="72"/>
    </row>
    <row r="150919" spans="31:31" x14ac:dyDescent="0.25">
      <c r="AE150919" s="72"/>
    </row>
    <row r="150920" spans="31:31" x14ac:dyDescent="0.25">
      <c r="AE150920" s="72"/>
    </row>
    <row r="150921" spans="31:31" x14ac:dyDescent="0.25">
      <c r="AE150921" s="72"/>
    </row>
    <row r="150922" spans="31:31" x14ac:dyDescent="0.25">
      <c r="AE150922" s="72"/>
    </row>
    <row r="150923" spans="31:31" x14ac:dyDescent="0.25">
      <c r="AE150923" s="72"/>
    </row>
    <row r="150924" spans="31:31" x14ac:dyDescent="0.25">
      <c r="AE150924" s="72"/>
    </row>
    <row r="150925" spans="31:31" x14ac:dyDescent="0.25">
      <c r="AE150925" s="72"/>
    </row>
    <row r="150926" spans="31:31" x14ac:dyDescent="0.25">
      <c r="AE150926" s="72"/>
    </row>
    <row r="150927" spans="31:31" x14ac:dyDescent="0.25">
      <c r="AE150927" s="72"/>
    </row>
    <row r="150928" spans="31:31" x14ac:dyDescent="0.25">
      <c r="AE150928" s="72"/>
    </row>
    <row r="150929" spans="31:31" x14ac:dyDescent="0.25">
      <c r="AE150929" s="72"/>
    </row>
    <row r="150930" spans="31:31" x14ac:dyDescent="0.25">
      <c r="AE150930" s="72"/>
    </row>
    <row r="150931" spans="31:31" x14ac:dyDescent="0.25">
      <c r="AE150931" s="72"/>
    </row>
    <row r="150932" spans="31:31" x14ac:dyDescent="0.25">
      <c r="AE150932" s="72"/>
    </row>
    <row r="150933" spans="31:31" x14ac:dyDescent="0.25">
      <c r="AE150933" s="72"/>
    </row>
    <row r="150934" spans="31:31" x14ac:dyDescent="0.25">
      <c r="AE150934" s="72"/>
    </row>
    <row r="150935" spans="31:31" x14ac:dyDescent="0.25">
      <c r="AE150935" s="72"/>
    </row>
    <row r="150936" spans="31:31" x14ac:dyDescent="0.25">
      <c r="AE150936" s="72"/>
    </row>
    <row r="150937" spans="31:31" x14ac:dyDescent="0.25">
      <c r="AE150937" s="72"/>
    </row>
    <row r="150938" spans="31:31" x14ac:dyDescent="0.25">
      <c r="AE150938" s="72"/>
    </row>
    <row r="150939" spans="31:31" x14ac:dyDescent="0.25">
      <c r="AE150939" s="72"/>
    </row>
    <row r="150940" spans="31:31" x14ac:dyDescent="0.25">
      <c r="AE150940" s="72"/>
    </row>
    <row r="150941" spans="31:31" x14ac:dyDescent="0.25">
      <c r="AE150941" s="72"/>
    </row>
    <row r="150942" spans="31:31" x14ac:dyDescent="0.25">
      <c r="AE150942" s="72"/>
    </row>
    <row r="150943" spans="31:31" x14ac:dyDescent="0.25">
      <c r="AE150943" s="72"/>
    </row>
    <row r="150944" spans="31:31" x14ac:dyDescent="0.25">
      <c r="AE150944" s="72"/>
    </row>
    <row r="150945" spans="31:31" x14ac:dyDescent="0.25">
      <c r="AE150945" s="72"/>
    </row>
    <row r="150946" spans="31:31" x14ac:dyDescent="0.25">
      <c r="AE150946" s="72"/>
    </row>
    <row r="150947" spans="31:31" x14ac:dyDescent="0.25">
      <c r="AE150947" s="72"/>
    </row>
    <row r="150948" spans="31:31" x14ac:dyDescent="0.25">
      <c r="AE150948" s="72"/>
    </row>
    <row r="150949" spans="31:31" x14ac:dyDescent="0.25">
      <c r="AE150949" s="72"/>
    </row>
    <row r="150950" spans="31:31" x14ac:dyDescent="0.25">
      <c r="AE150950" s="72"/>
    </row>
    <row r="150951" spans="31:31" x14ac:dyDescent="0.25">
      <c r="AE150951" s="72"/>
    </row>
    <row r="150952" spans="31:31" x14ac:dyDescent="0.25">
      <c r="AE150952" s="72"/>
    </row>
    <row r="150953" spans="31:31" x14ac:dyDescent="0.25">
      <c r="AE150953" s="72"/>
    </row>
    <row r="150954" spans="31:31" x14ac:dyDescent="0.25">
      <c r="AE150954" s="72"/>
    </row>
    <row r="150955" spans="31:31" x14ac:dyDescent="0.25">
      <c r="AE150955" s="72"/>
    </row>
    <row r="150956" spans="31:31" x14ac:dyDescent="0.25">
      <c r="AE150956" s="72"/>
    </row>
    <row r="150957" spans="31:31" x14ac:dyDescent="0.25">
      <c r="AE150957" s="72"/>
    </row>
    <row r="150958" spans="31:31" x14ac:dyDescent="0.25">
      <c r="AE150958" s="72"/>
    </row>
    <row r="150959" spans="31:31" x14ac:dyDescent="0.25">
      <c r="AE150959" s="72"/>
    </row>
    <row r="150960" spans="31:31" x14ac:dyDescent="0.25">
      <c r="AE150960" s="72"/>
    </row>
    <row r="150961" spans="31:31" x14ac:dyDescent="0.25">
      <c r="AE150961" s="72"/>
    </row>
    <row r="150962" spans="31:31" x14ac:dyDescent="0.25">
      <c r="AE150962" s="72"/>
    </row>
    <row r="150963" spans="31:31" x14ac:dyDescent="0.25">
      <c r="AE150963" s="72"/>
    </row>
    <row r="150964" spans="31:31" x14ac:dyDescent="0.25">
      <c r="AE150964" s="72"/>
    </row>
    <row r="150965" spans="31:31" x14ac:dyDescent="0.25">
      <c r="AE150965" s="72"/>
    </row>
    <row r="150966" spans="31:31" x14ac:dyDescent="0.25">
      <c r="AE150966" s="72"/>
    </row>
    <row r="150967" spans="31:31" x14ac:dyDescent="0.25">
      <c r="AE150967" s="72"/>
    </row>
    <row r="150968" spans="31:31" x14ac:dyDescent="0.25">
      <c r="AE150968" s="72"/>
    </row>
    <row r="150969" spans="31:31" x14ac:dyDescent="0.25">
      <c r="AE150969" s="72"/>
    </row>
    <row r="150970" spans="31:31" x14ac:dyDescent="0.25">
      <c r="AE150970" s="72"/>
    </row>
    <row r="150971" spans="31:31" x14ac:dyDescent="0.25">
      <c r="AE150971" s="72"/>
    </row>
    <row r="150972" spans="31:31" x14ac:dyDescent="0.25">
      <c r="AE150972" s="72"/>
    </row>
    <row r="150973" spans="31:31" x14ac:dyDescent="0.25">
      <c r="AE150973" s="72"/>
    </row>
    <row r="150974" spans="31:31" x14ac:dyDescent="0.25">
      <c r="AE150974" s="72"/>
    </row>
    <row r="150975" spans="31:31" x14ac:dyDescent="0.25">
      <c r="AE150975" s="72"/>
    </row>
    <row r="150976" spans="31:31" x14ac:dyDescent="0.25">
      <c r="AE150976" s="72"/>
    </row>
    <row r="150977" spans="31:31" x14ac:dyDescent="0.25">
      <c r="AE150977" s="72"/>
    </row>
    <row r="150978" spans="31:31" x14ac:dyDescent="0.25">
      <c r="AE150978" s="72"/>
    </row>
    <row r="150979" spans="31:31" x14ac:dyDescent="0.25">
      <c r="AE150979" s="72"/>
    </row>
    <row r="150980" spans="31:31" x14ac:dyDescent="0.25">
      <c r="AE150980" s="72"/>
    </row>
    <row r="150981" spans="31:31" x14ac:dyDescent="0.25">
      <c r="AE150981" s="72"/>
    </row>
    <row r="150982" spans="31:31" x14ac:dyDescent="0.25">
      <c r="AE150982" s="72"/>
    </row>
    <row r="150983" spans="31:31" x14ac:dyDescent="0.25">
      <c r="AE150983" s="72"/>
    </row>
    <row r="150984" spans="31:31" x14ac:dyDescent="0.25">
      <c r="AE150984" s="72"/>
    </row>
    <row r="150985" spans="31:31" x14ac:dyDescent="0.25">
      <c r="AE150985" s="72"/>
    </row>
    <row r="150986" spans="31:31" x14ac:dyDescent="0.25">
      <c r="AE150986" s="72"/>
    </row>
    <row r="150987" spans="31:31" x14ac:dyDescent="0.25">
      <c r="AE150987" s="72"/>
    </row>
    <row r="150988" spans="31:31" x14ac:dyDescent="0.25">
      <c r="AE150988" s="72"/>
    </row>
    <row r="150989" spans="31:31" x14ac:dyDescent="0.25">
      <c r="AE150989" s="72"/>
    </row>
    <row r="150990" spans="31:31" x14ac:dyDescent="0.25">
      <c r="AE150990" s="72"/>
    </row>
    <row r="150991" spans="31:31" x14ac:dyDescent="0.25">
      <c r="AE150991" s="72"/>
    </row>
    <row r="150992" spans="31:31" x14ac:dyDescent="0.25">
      <c r="AE150992" s="72"/>
    </row>
    <row r="150993" spans="31:31" x14ac:dyDescent="0.25">
      <c r="AE150993" s="72"/>
    </row>
    <row r="150994" spans="31:31" x14ac:dyDescent="0.25">
      <c r="AE150994" s="72"/>
    </row>
    <row r="150995" spans="31:31" x14ac:dyDescent="0.25">
      <c r="AE150995" s="72"/>
    </row>
    <row r="150996" spans="31:31" x14ac:dyDescent="0.25">
      <c r="AE150996" s="72"/>
    </row>
    <row r="150997" spans="31:31" x14ac:dyDescent="0.25">
      <c r="AE150997" s="72"/>
    </row>
    <row r="150998" spans="31:31" x14ac:dyDescent="0.25">
      <c r="AE150998" s="72"/>
    </row>
    <row r="150999" spans="31:31" x14ac:dyDescent="0.25">
      <c r="AE150999" s="72"/>
    </row>
    <row r="151000" spans="31:31" x14ac:dyDescent="0.25">
      <c r="AE151000" s="72"/>
    </row>
    <row r="151001" spans="31:31" x14ac:dyDescent="0.25">
      <c r="AE151001" s="72"/>
    </row>
    <row r="151002" spans="31:31" x14ac:dyDescent="0.25">
      <c r="AE151002" s="72"/>
    </row>
    <row r="151003" spans="31:31" x14ac:dyDescent="0.25">
      <c r="AE151003" s="72"/>
    </row>
    <row r="151004" spans="31:31" x14ac:dyDescent="0.25">
      <c r="AE151004" s="72"/>
    </row>
    <row r="151005" spans="31:31" x14ac:dyDescent="0.25">
      <c r="AE151005" s="72"/>
    </row>
    <row r="151006" spans="31:31" x14ac:dyDescent="0.25">
      <c r="AE151006" s="72"/>
    </row>
    <row r="151007" spans="31:31" x14ac:dyDescent="0.25">
      <c r="AE151007" s="72"/>
    </row>
    <row r="151008" spans="31:31" x14ac:dyDescent="0.25">
      <c r="AE151008" s="72"/>
    </row>
    <row r="151009" spans="31:31" x14ac:dyDescent="0.25">
      <c r="AE151009" s="72"/>
    </row>
    <row r="151010" spans="31:31" x14ac:dyDescent="0.25">
      <c r="AE151010" s="72"/>
    </row>
    <row r="151011" spans="31:31" x14ac:dyDescent="0.25">
      <c r="AE151011" s="72"/>
    </row>
    <row r="151012" spans="31:31" x14ac:dyDescent="0.25">
      <c r="AE151012" s="72"/>
    </row>
    <row r="151013" spans="31:31" x14ac:dyDescent="0.25">
      <c r="AE151013" s="72"/>
    </row>
    <row r="151014" spans="31:31" x14ac:dyDescent="0.25">
      <c r="AE151014" s="72"/>
    </row>
    <row r="151015" spans="31:31" x14ac:dyDescent="0.25">
      <c r="AE151015" s="72"/>
    </row>
    <row r="151016" spans="31:31" x14ac:dyDescent="0.25">
      <c r="AE151016" s="72"/>
    </row>
    <row r="151017" spans="31:31" x14ac:dyDescent="0.25">
      <c r="AE151017" s="72"/>
    </row>
    <row r="151018" spans="31:31" x14ac:dyDescent="0.25">
      <c r="AE151018" s="72"/>
    </row>
    <row r="151019" spans="31:31" x14ac:dyDescent="0.25">
      <c r="AE151019" s="72"/>
    </row>
    <row r="151020" spans="31:31" x14ac:dyDescent="0.25">
      <c r="AE151020" s="72"/>
    </row>
    <row r="151021" spans="31:31" x14ac:dyDescent="0.25">
      <c r="AE151021" s="72"/>
    </row>
    <row r="151022" spans="31:31" x14ac:dyDescent="0.25">
      <c r="AE151022" s="72"/>
    </row>
    <row r="151023" spans="31:31" x14ac:dyDescent="0.25">
      <c r="AE151023" s="72"/>
    </row>
    <row r="151024" spans="31:31" x14ac:dyDescent="0.25">
      <c r="AE151024" s="72"/>
    </row>
    <row r="151025" spans="31:31" x14ac:dyDescent="0.25">
      <c r="AE151025" s="72"/>
    </row>
    <row r="151026" spans="31:31" x14ac:dyDescent="0.25">
      <c r="AE151026" s="72"/>
    </row>
    <row r="151027" spans="31:31" x14ac:dyDescent="0.25">
      <c r="AE151027" s="72"/>
    </row>
    <row r="151028" spans="31:31" x14ac:dyDescent="0.25">
      <c r="AE151028" s="72"/>
    </row>
    <row r="151029" spans="31:31" x14ac:dyDescent="0.25">
      <c r="AE151029" s="72"/>
    </row>
    <row r="151030" spans="31:31" x14ac:dyDescent="0.25">
      <c r="AE151030" s="72"/>
    </row>
    <row r="151031" spans="31:31" x14ac:dyDescent="0.25">
      <c r="AE151031" s="72"/>
    </row>
    <row r="151032" spans="31:31" x14ac:dyDescent="0.25">
      <c r="AE151032" s="72"/>
    </row>
    <row r="151033" spans="31:31" x14ac:dyDescent="0.25">
      <c r="AE151033" s="72"/>
    </row>
    <row r="151034" spans="31:31" x14ac:dyDescent="0.25">
      <c r="AE151034" s="72"/>
    </row>
    <row r="151035" spans="31:31" x14ac:dyDescent="0.25">
      <c r="AE151035" s="72"/>
    </row>
    <row r="151036" spans="31:31" x14ac:dyDescent="0.25">
      <c r="AE151036" s="72"/>
    </row>
    <row r="151037" spans="31:31" x14ac:dyDescent="0.25">
      <c r="AE151037" s="72"/>
    </row>
    <row r="151038" spans="31:31" x14ac:dyDescent="0.25">
      <c r="AE151038" s="72"/>
    </row>
    <row r="151039" spans="31:31" x14ac:dyDescent="0.25">
      <c r="AE151039" s="72"/>
    </row>
    <row r="151040" spans="31:31" x14ac:dyDescent="0.25">
      <c r="AE151040" s="72"/>
    </row>
    <row r="151041" spans="31:31" x14ac:dyDescent="0.25">
      <c r="AE151041" s="72"/>
    </row>
    <row r="151042" spans="31:31" x14ac:dyDescent="0.25">
      <c r="AE151042" s="72"/>
    </row>
    <row r="151043" spans="31:31" x14ac:dyDescent="0.25">
      <c r="AE151043" s="72"/>
    </row>
    <row r="151044" spans="31:31" x14ac:dyDescent="0.25">
      <c r="AE151044" s="72"/>
    </row>
    <row r="151045" spans="31:31" x14ac:dyDescent="0.25">
      <c r="AE151045" s="72"/>
    </row>
    <row r="151046" spans="31:31" x14ac:dyDescent="0.25">
      <c r="AE151046" s="72"/>
    </row>
    <row r="151047" spans="31:31" x14ac:dyDescent="0.25">
      <c r="AE151047" s="72"/>
    </row>
    <row r="151048" spans="31:31" x14ac:dyDescent="0.25">
      <c r="AE151048" s="72"/>
    </row>
    <row r="151049" spans="31:31" x14ac:dyDescent="0.25">
      <c r="AE151049" s="72"/>
    </row>
    <row r="151050" spans="31:31" x14ac:dyDescent="0.25">
      <c r="AE151050" s="72"/>
    </row>
    <row r="151051" spans="31:31" x14ac:dyDescent="0.25">
      <c r="AE151051" s="72"/>
    </row>
    <row r="151052" spans="31:31" x14ac:dyDescent="0.25">
      <c r="AE151052" s="72"/>
    </row>
    <row r="151053" spans="31:31" x14ac:dyDescent="0.25">
      <c r="AE151053" s="72"/>
    </row>
    <row r="151054" spans="31:31" x14ac:dyDescent="0.25">
      <c r="AE151054" s="72"/>
    </row>
    <row r="151055" spans="31:31" x14ac:dyDescent="0.25">
      <c r="AE151055" s="72"/>
    </row>
    <row r="151056" spans="31:31" x14ac:dyDescent="0.25">
      <c r="AE151056" s="72"/>
    </row>
    <row r="151057" spans="31:31" x14ac:dyDescent="0.25">
      <c r="AE151057" s="72"/>
    </row>
    <row r="151058" spans="31:31" x14ac:dyDescent="0.25">
      <c r="AE151058" s="72"/>
    </row>
    <row r="151059" spans="31:31" x14ac:dyDescent="0.25">
      <c r="AE151059" s="72"/>
    </row>
    <row r="151060" spans="31:31" x14ac:dyDescent="0.25">
      <c r="AE151060" s="72"/>
    </row>
    <row r="151061" spans="31:31" x14ac:dyDescent="0.25">
      <c r="AE151061" s="72"/>
    </row>
    <row r="151062" spans="31:31" x14ac:dyDescent="0.25">
      <c r="AE151062" s="72"/>
    </row>
    <row r="151063" spans="31:31" x14ac:dyDescent="0.25">
      <c r="AE151063" s="72"/>
    </row>
    <row r="151064" spans="31:31" x14ac:dyDescent="0.25">
      <c r="AE151064" s="72"/>
    </row>
    <row r="151065" spans="31:31" x14ac:dyDescent="0.25">
      <c r="AE151065" s="72"/>
    </row>
    <row r="151066" spans="31:31" x14ac:dyDescent="0.25">
      <c r="AE151066" s="72"/>
    </row>
    <row r="151067" spans="31:31" x14ac:dyDescent="0.25">
      <c r="AE151067" s="72"/>
    </row>
    <row r="151068" spans="31:31" x14ac:dyDescent="0.25">
      <c r="AE151068" s="72"/>
    </row>
    <row r="151069" spans="31:31" x14ac:dyDescent="0.25">
      <c r="AE151069" s="72"/>
    </row>
    <row r="151070" spans="31:31" x14ac:dyDescent="0.25">
      <c r="AE151070" s="72"/>
    </row>
    <row r="151071" spans="31:31" x14ac:dyDescent="0.25">
      <c r="AE151071" s="72"/>
    </row>
    <row r="151072" spans="31:31" x14ac:dyDescent="0.25">
      <c r="AE151072" s="72"/>
    </row>
    <row r="151073" spans="31:31" x14ac:dyDescent="0.25">
      <c r="AE151073" s="72"/>
    </row>
    <row r="151074" spans="31:31" x14ac:dyDescent="0.25">
      <c r="AE151074" s="72"/>
    </row>
    <row r="151075" spans="31:31" x14ac:dyDescent="0.25">
      <c r="AE151075" s="72"/>
    </row>
    <row r="151076" spans="31:31" x14ac:dyDescent="0.25">
      <c r="AE151076" s="72"/>
    </row>
    <row r="151077" spans="31:31" x14ac:dyDescent="0.25">
      <c r="AE151077" s="72"/>
    </row>
    <row r="151078" spans="31:31" x14ac:dyDescent="0.25">
      <c r="AE151078" s="72"/>
    </row>
    <row r="151079" spans="31:31" x14ac:dyDescent="0.25">
      <c r="AE151079" s="72"/>
    </row>
    <row r="151080" spans="31:31" x14ac:dyDescent="0.25">
      <c r="AE151080" s="72"/>
    </row>
    <row r="151081" spans="31:31" x14ac:dyDescent="0.25">
      <c r="AE151081" s="72"/>
    </row>
    <row r="151082" spans="31:31" x14ac:dyDescent="0.25">
      <c r="AE151082" s="72"/>
    </row>
    <row r="151083" spans="31:31" x14ac:dyDescent="0.25">
      <c r="AE151083" s="72"/>
    </row>
    <row r="151084" spans="31:31" x14ac:dyDescent="0.25">
      <c r="AE151084" s="72"/>
    </row>
    <row r="151085" spans="31:31" x14ac:dyDescent="0.25">
      <c r="AE151085" s="72"/>
    </row>
    <row r="151086" spans="31:31" x14ac:dyDescent="0.25">
      <c r="AE151086" s="72"/>
    </row>
    <row r="151087" spans="31:31" x14ac:dyDescent="0.25">
      <c r="AE151087" s="72"/>
    </row>
    <row r="151088" spans="31:31" x14ac:dyDescent="0.25">
      <c r="AE151088" s="72"/>
    </row>
    <row r="151089" spans="31:31" x14ac:dyDescent="0.25">
      <c r="AE151089" s="72"/>
    </row>
    <row r="151090" spans="31:31" x14ac:dyDescent="0.25">
      <c r="AE151090" s="72"/>
    </row>
    <row r="151091" spans="31:31" x14ac:dyDescent="0.25">
      <c r="AE151091" s="72"/>
    </row>
    <row r="151092" spans="31:31" x14ac:dyDescent="0.25">
      <c r="AE151092" s="72"/>
    </row>
    <row r="151093" spans="31:31" x14ac:dyDescent="0.25">
      <c r="AE151093" s="72"/>
    </row>
    <row r="151094" spans="31:31" x14ac:dyDescent="0.25">
      <c r="AE151094" s="72"/>
    </row>
    <row r="151095" spans="31:31" x14ac:dyDescent="0.25">
      <c r="AE151095" s="72"/>
    </row>
    <row r="151096" spans="31:31" x14ac:dyDescent="0.25">
      <c r="AE151096" s="72"/>
    </row>
    <row r="151097" spans="31:31" x14ac:dyDescent="0.25">
      <c r="AE151097" s="72"/>
    </row>
    <row r="151098" spans="31:31" x14ac:dyDescent="0.25">
      <c r="AE151098" s="72"/>
    </row>
    <row r="151099" spans="31:31" x14ac:dyDescent="0.25">
      <c r="AE151099" s="72"/>
    </row>
    <row r="151100" spans="31:31" x14ac:dyDescent="0.25">
      <c r="AE151100" s="72"/>
    </row>
    <row r="151101" spans="31:31" x14ac:dyDescent="0.25">
      <c r="AE151101" s="72"/>
    </row>
    <row r="151102" spans="31:31" x14ac:dyDescent="0.25">
      <c r="AE151102" s="72"/>
    </row>
    <row r="151103" spans="31:31" x14ac:dyDescent="0.25">
      <c r="AE151103" s="72"/>
    </row>
    <row r="151104" spans="31:31" x14ac:dyDescent="0.25">
      <c r="AE151104" s="72"/>
    </row>
    <row r="151105" spans="31:31" x14ac:dyDescent="0.25">
      <c r="AE151105" s="72"/>
    </row>
    <row r="151106" spans="31:31" x14ac:dyDescent="0.25">
      <c r="AE151106" s="72"/>
    </row>
    <row r="151107" spans="31:31" x14ac:dyDescent="0.25">
      <c r="AE151107" s="72"/>
    </row>
    <row r="151108" spans="31:31" x14ac:dyDescent="0.25">
      <c r="AE151108" s="72"/>
    </row>
    <row r="151109" spans="31:31" x14ac:dyDescent="0.25">
      <c r="AE151109" s="72"/>
    </row>
    <row r="151110" spans="31:31" x14ac:dyDescent="0.25">
      <c r="AE151110" s="72"/>
    </row>
    <row r="151111" spans="31:31" x14ac:dyDescent="0.25">
      <c r="AE151111" s="72"/>
    </row>
    <row r="151112" spans="31:31" x14ac:dyDescent="0.25">
      <c r="AE151112" s="72"/>
    </row>
    <row r="151113" spans="31:31" x14ac:dyDescent="0.25">
      <c r="AE151113" s="72"/>
    </row>
    <row r="151114" spans="31:31" x14ac:dyDescent="0.25">
      <c r="AE151114" s="72"/>
    </row>
    <row r="151115" spans="31:31" x14ac:dyDescent="0.25">
      <c r="AE151115" s="72"/>
    </row>
    <row r="151116" spans="31:31" x14ac:dyDescent="0.25">
      <c r="AE151116" s="72"/>
    </row>
    <row r="151117" spans="31:31" x14ac:dyDescent="0.25">
      <c r="AE151117" s="72"/>
    </row>
    <row r="151118" spans="31:31" x14ac:dyDescent="0.25">
      <c r="AE151118" s="72"/>
    </row>
    <row r="151119" spans="31:31" x14ac:dyDescent="0.25">
      <c r="AE151119" s="72"/>
    </row>
    <row r="151120" spans="31:31" x14ac:dyDescent="0.25">
      <c r="AE151120" s="72"/>
    </row>
    <row r="151121" spans="31:31" x14ac:dyDescent="0.25">
      <c r="AE151121" s="72"/>
    </row>
    <row r="151122" spans="31:31" x14ac:dyDescent="0.25">
      <c r="AE151122" s="72"/>
    </row>
    <row r="151123" spans="31:31" x14ac:dyDescent="0.25">
      <c r="AE151123" s="72"/>
    </row>
    <row r="151124" spans="31:31" x14ac:dyDescent="0.25">
      <c r="AE151124" s="72"/>
    </row>
    <row r="151125" spans="31:31" x14ac:dyDescent="0.25">
      <c r="AE151125" s="72"/>
    </row>
    <row r="151126" spans="31:31" x14ac:dyDescent="0.25">
      <c r="AE151126" s="72"/>
    </row>
    <row r="151127" spans="31:31" x14ac:dyDescent="0.25">
      <c r="AE151127" s="72"/>
    </row>
    <row r="151128" spans="31:31" x14ac:dyDescent="0.25">
      <c r="AE151128" s="72"/>
    </row>
    <row r="151129" spans="31:31" x14ac:dyDescent="0.25">
      <c r="AE151129" s="72"/>
    </row>
    <row r="151130" spans="31:31" x14ac:dyDescent="0.25">
      <c r="AE151130" s="72"/>
    </row>
    <row r="151131" spans="31:31" x14ac:dyDescent="0.25">
      <c r="AE151131" s="72"/>
    </row>
    <row r="151132" spans="31:31" x14ac:dyDescent="0.25">
      <c r="AE151132" s="72"/>
    </row>
    <row r="151133" spans="31:31" x14ac:dyDescent="0.25">
      <c r="AE151133" s="72"/>
    </row>
    <row r="151134" spans="31:31" x14ac:dyDescent="0.25">
      <c r="AE151134" s="72"/>
    </row>
    <row r="151135" spans="31:31" x14ac:dyDescent="0.25">
      <c r="AE151135" s="72"/>
    </row>
    <row r="151136" spans="31:31" x14ac:dyDescent="0.25">
      <c r="AE151136" s="72"/>
    </row>
    <row r="151137" spans="31:31" x14ac:dyDescent="0.25">
      <c r="AE151137" s="72"/>
    </row>
    <row r="151138" spans="31:31" x14ac:dyDescent="0.25">
      <c r="AE151138" s="72"/>
    </row>
    <row r="151139" spans="31:31" x14ac:dyDescent="0.25">
      <c r="AE151139" s="72"/>
    </row>
    <row r="151140" spans="31:31" x14ac:dyDescent="0.25">
      <c r="AE151140" s="72"/>
    </row>
    <row r="151141" spans="31:31" x14ac:dyDescent="0.25">
      <c r="AE151141" s="72"/>
    </row>
    <row r="151142" spans="31:31" x14ac:dyDescent="0.25">
      <c r="AE151142" s="72"/>
    </row>
    <row r="151143" spans="31:31" x14ac:dyDescent="0.25">
      <c r="AE151143" s="72"/>
    </row>
    <row r="151144" spans="31:31" x14ac:dyDescent="0.25">
      <c r="AE151144" s="72"/>
    </row>
    <row r="151145" spans="31:31" x14ac:dyDescent="0.25">
      <c r="AE151145" s="72"/>
    </row>
    <row r="151146" spans="31:31" x14ac:dyDescent="0.25">
      <c r="AE151146" s="72"/>
    </row>
    <row r="151147" spans="31:31" x14ac:dyDescent="0.25">
      <c r="AE151147" s="72"/>
    </row>
    <row r="151148" spans="31:31" x14ac:dyDescent="0.25">
      <c r="AE151148" s="72"/>
    </row>
    <row r="151149" spans="31:31" x14ac:dyDescent="0.25">
      <c r="AE151149" s="72"/>
    </row>
    <row r="151150" spans="31:31" x14ac:dyDescent="0.25">
      <c r="AE151150" s="72"/>
    </row>
    <row r="151151" spans="31:31" x14ac:dyDescent="0.25">
      <c r="AE151151" s="72"/>
    </row>
    <row r="151152" spans="31:31" x14ac:dyDescent="0.25">
      <c r="AE151152" s="72"/>
    </row>
    <row r="151153" spans="31:31" x14ac:dyDescent="0.25">
      <c r="AE151153" s="72"/>
    </row>
    <row r="151154" spans="31:31" x14ac:dyDescent="0.25">
      <c r="AE151154" s="72"/>
    </row>
    <row r="151155" spans="31:31" x14ac:dyDescent="0.25">
      <c r="AE151155" s="72"/>
    </row>
    <row r="151156" spans="31:31" x14ac:dyDescent="0.25">
      <c r="AE151156" s="72"/>
    </row>
    <row r="151157" spans="31:31" x14ac:dyDescent="0.25">
      <c r="AE151157" s="72"/>
    </row>
    <row r="151158" spans="31:31" x14ac:dyDescent="0.25">
      <c r="AE151158" s="72"/>
    </row>
    <row r="151159" spans="31:31" x14ac:dyDescent="0.25">
      <c r="AE151159" s="72"/>
    </row>
    <row r="151160" spans="31:31" x14ac:dyDescent="0.25">
      <c r="AE151160" s="72"/>
    </row>
    <row r="151161" spans="31:31" x14ac:dyDescent="0.25">
      <c r="AE151161" s="72"/>
    </row>
    <row r="151162" spans="31:31" x14ac:dyDescent="0.25">
      <c r="AE151162" s="72"/>
    </row>
    <row r="151163" spans="31:31" x14ac:dyDescent="0.25">
      <c r="AE151163" s="72"/>
    </row>
    <row r="151164" spans="31:31" x14ac:dyDescent="0.25">
      <c r="AE151164" s="72"/>
    </row>
    <row r="151165" spans="31:31" x14ac:dyDescent="0.25">
      <c r="AE151165" s="72"/>
    </row>
    <row r="151166" spans="31:31" x14ac:dyDescent="0.25">
      <c r="AE151166" s="72"/>
    </row>
    <row r="151167" spans="31:31" x14ac:dyDescent="0.25">
      <c r="AE151167" s="72"/>
    </row>
    <row r="151168" spans="31:31" x14ac:dyDescent="0.25">
      <c r="AE151168" s="72"/>
    </row>
    <row r="151169" spans="31:31" x14ac:dyDescent="0.25">
      <c r="AE151169" s="72"/>
    </row>
    <row r="151170" spans="31:31" x14ac:dyDescent="0.25">
      <c r="AE151170" s="72"/>
    </row>
    <row r="151171" spans="31:31" x14ac:dyDescent="0.25">
      <c r="AE151171" s="72"/>
    </row>
    <row r="151172" spans="31:31" x14ac:dyDescent="0.25">
      <c r="AE151172" s="72"/>
    </row>
    <row r="151173" spans="31:31" x14ac:dyDescent="0.25">
      <c r="AE151173" s="72"/>
    </row>
    <row r="151174" spans="31:31" x14ac:dyDescent="0.25">
      <c r="AE151174" s="72"/>
    </row>
    <row r="151175" spans="31:31" x14ac:dyDescent="0.25">
      <c r="AE151175" s="72"/>
    </row>
    <row r="151176" spans="31:31" x14ac:dyDescent="0.25">
      <c r="AE151176" s="72"/>
    </row>
    <row r="151177" spans="31:31" x14ac:dyDescent="0.25">
      <c r="AE151177" s="72"/>
    </row>
    <row r="151178" spans="31:31" x14ac:dyDescent="0.25">
      <c r="AE151178" s="72"/>
    </row>
    <row r="151179" spans="31:31" x14ac:dyDescent="0.25">
      <c r="AE151179" s="72"/>
    </row>
    <row r="151180" spans="31:31" x14ac:dyDescent="0.25">
      <c r="AE151180" s="72"/>
    </row>
    <row r="151181" spans="31:31" x14ac:dyDescent="0.25">
      <c r="AE151181" s="72"/>
    </row>
    <row r="151182" spans="31:31" x14ac:dyDescent="0.25">
      <c r="AE151182" s="72"/>
    </row>
    <row r="151183" spans="31:31" x14ac:dyDescent="0.25">
      <c r="AE151183" s="72"/>
    </row>
    <row r="151184" spans="31:31" x14ac:dyDescent="0.25">
      <c r="AE151184" s="72"/>
    </row>
    <row r="151185" spans="31:31" x14ac:dyDescent="0.25">
      <c r="AE151185" s="72"/>
    </row>
    <row r="151186" spans="31:31" x14ac:dyDescent="0.25">
      <c r="AE151186" s="72"/>
    </row>
    <row r="151187" spans="31:31" x14ac:dyDescent="0.25">
      <c r="AE151187" s="72"/>
    </row>
    <row r="151188" spans="31:31" x14ac:dyDescent="0.25">
      <c r="AE151188" s="72"/>
    </row>
    <row r="151189" spans="31:31" x14ac:dyDescent="0.25">
      <c r="AE151189" s="72"/>
    </row>
    <row r="151190" spans="31:31" x14ac:dyDescent="0.25">
      <c r="AE151190" s="72"/>
    </row>
    <row r="151191" spans="31:31" x14ac:dyDescent="0.25">
      <c r="AE151191" s="72"/>
    </row>
    <row r="151192" spans="31:31" x14ac:dyDescent="0.25">
      <c r="AE151192" s="72"/>
    </row>
    <row r="151193" spans="31:31" x14ac:dyDescent="0.25">
      <c r="AE151193" s="72"/>
    </row>
    <row r="151194" spans="31:31" x14ac:dyDescent="0.25">
      <c r="AE151194" s="72"/>
    </row>
    <row r="151195" spans="31:31" x14ac:dyDescent="0.25">
      <c r="AE151195" s="72"/>
    </row>
    <row r="151196" spans="31:31" x14ac:dyDescent="0.25">
      <c r="AE151196" s="72"/>
    </row>
    <row r="151197" spans="31:31" x14ac:dyDescent="0.25">
      <c r="AE151197" s="72"/>
    </row>
    <row r="151198" spans="31:31" x14ac:dyDescent="0.25">
      <c r="AE151198" s="72"/>
    </row>
    <row r="151199" spans="31:31" x14ac:dyDescent="0.25">
      <c r="AE151199" s="72"/>
    </row>
    <row r="151200" spans="31:31" x14ac:dyDescent="0.25">
      <c r="AE151200" s="72"/>
    </row>
    <row r="151201" spans="31:31" x14ac:dyDescent="0.25">
      <c r="AE151201" s="72"/>
    </row>
    <row r="151202" spans="31:31" x14ac:dyDescent="0.25">
      <c r="AE151202" s="72"/>
    </row>
    <row r="151203" spans="31:31" x14ac:dyDescent="0.25">
      <c r="AE151203" s="72"/>
    </row>
    <row r="151204" spans="31:31" x14ac:dyDescent="0.25">
      <c r="AE151204" s="72"/>
    </row>
    <row r="151205" spans="31:31" x14ac:dyDescent="0.25">
      <c r="AE151205" s="72"/>
    </row>
    <row r="151206" spans="31:31" x14ac:dyDescent="0.25">
      <c r="AE151206" s="72"/>
    </row>
    <row r="151207" spans="31:31" x14ac:dyDescent="0.25">
      <c r="AE151207" s="72"/>
    </row>
    <row r="151208" spans="31:31" x14ac:dyDescent="0.25">
      <c r="AE151208" s="72"/>
    </row>
    <row r="151209" spans="31:31" x14ac:dyDescent="0.25">
      <c r="AE151209" s="72"/>
    </row>
    <row r="151210" spans="31:31" x14ac:dyDescent="0.25">
      <c r="AE151210" s="72"/>
    </row>
    <row r="151211" spans="31:31" x14ac:dyDescent="0.25">
      <c r="AE151211" s="72"/>
    </row>
    <row r="151212" spans="31:31" x14ac:dyDescent="0.25">
      <c r="AE151212" s="72"/>
    </row>
    <row r="151213" spans="31:31" x14ac:dyDescent="0.25">
      <c r="AE151213" s="72"/>
    </row>
    <row r="151214" spans="31:31" x14ac:dyDescent="0.25">
      <c r="AE151214" s="72"/>
    </row>
    <row r="151215" spans="31:31" x14ac:dyDescent="0.25">
      <c r="AE151215" s="72"/>
    </row>
    <row r="151216" spans="31:31" x14ac:dyDescent="0.25">
      <c r="AE151216" s="72"/>
    </row>
    <row r="151217" spans="31:31" x14ac:dyDescent="0.25">
      <c r="AE151217" s="72"/>
    </row>
    <row r="151218" spans="31:31" x14ac:dyDescent="0.25">
      <c r="AE151218" s="72"/>
    </row>
    <row r="151219" spans="31:31" x14ac:dyDescent="0.25">
      <c r="AE151219" s="72"/>
    </row>
    <row r="151220" spans="31:31" x14ac:dyDescent="0.25">
      <c r="AE151220" s="72"/>
    </row>
    <row r="151221" spans="31:31" x14ac:dyDescent="0.25">
      <c r="AE151221" s="72"/>
    </row>
    <row r="151222" spans="31:31" x14ac:dyDescent="0.25">
      <c r="AE151222" s="72"/>
    </row>
    <row r="151223" spans="31:31" x14ac:dyDescent="0.25">
      <c r="AE151223" s="72"/>
    </row>
    <row r="151224" spans="31:31" x14ac:dyDescent="0.25">
      <c r="AE151224" s="72"/>
    </row>
    <row r="151225" spans="31:31" x14ac:dyDescent="0.25">
      <c r="AE151225" s="72"/>
    </row>
    <row r="151226" spans="31:31" x14ac:dyDescent="0.25">
      <c r="AE151226" s="72"/>
    </row>
    <row r="151227" spans="31:31" x14ac:dyDescent="0.25">
      <c r="AE151227" s="72"/>
    </row>
    <row r="151228" spans="31:31" x14ac:dyDescent="0.25">
      <c r="AE151228" s="72"/>
    </row>
    <row r="151229" spans="31:31" x14ac:dyDescent="0.25">
      <c r="AE151229" s="72"/>
    </row>
    <row r="151230" spans="31:31" x14ac:dyDescent="0.25">
      <c r="AE151230" s="72"/>
    </row>
    <row r="151231" spans="31:31" x14ac:dyDescent="0.25">
      <c r="AE151231" s="72"/>
    </row>
    <row r="151232" spans="31:31" x14ac:dyDescent="0.25">
      <c r="AE151232" s="72"/>
    </row>
    <row r="151233" spans="31:31" x14ac:dyDescent="0.25">
      <c r="AE151233" s="72"/>
    </row>
    <row r="151234" spans="31:31" x14ac:dyDescent="0.25">
      <c r="AE151234" s="72"/>
    </row>
    <row r="151235" spans="31:31" x14ac:dyDescent="0.25">
      <c r="AE151235" s="72"/>
    </row>
    <row r="151236" spans="31:31" x14ac:dyDescent="0.25">
      <c r="AE151236" s="72"/>
    </row>
    <row r="151237" spans="31:31" x14ac:dyDescent="0.25">
      <c r="AE151237" s="72"/>
    </row>
    <row r="151238" spans="31:31" x14ac:dyDescent="0.25">
      <c r="AE151238" s="72"/>
    </row>
    <row r="151239" spans="31:31" x14ac:dyDescent="0.25">
      <c r="AE151239" s="72"/>
    </row>
    <row r="151240" spans="31:31" x14ac:dyDescent="0.25">
      <c r="AE151240" s="72"/>
    </row>
    <row r="151241" spans="31:31" x14ac:dyDescent="0.25">
      <c r="AE151241" s="72"/>
    </row>
    <row r="151242" spans="31:31" x14ac:dyDescent="0.25">
      <c r="AE151242" s="72"/>
    </row>
    <row r="151243" spans="31:31" x14ac:dyDescent="0.25">
      <c r="AE151243" s="72"/>
    </row>
    <row r="151244" spans="31:31" x14ac:dyDescent="0.25">
      <c r="AE151244" s="72"/>
    </row>
    <row r="151245" spans="31:31" x14ac:dyDescent="0.25">
      <c r="AE151245" s="72"/>
    </row>
    <row r="151246" spans="31:31" x14ac:dyDescent="0.25">
      <c r="AE151246" s="72"/>
    </row>
    <row r="151247" spans="31:31" x14ac:dyDescent="0.25">
      <c r="AE151247" s="72"/>
    </row>
    <row r="151248" spans="31:31" x14ac:dyDescent="0.25">
      <c r="AE151248" s="72"/>
    </row>
    <row r="151249" spans="31:31" x14ac:dyDescent="0.25">
      <c r="AE151249" s="72"/>
    </row>
    <row r="151250" spans="31:31" x14ac:dyDescent="0.25">
      <c r="AE151250" s="72"/>
    </row>
    <row r="151251" spans="31:31" x14ac:dyDescent="0.25">
      <c r="AE151251" s="72"/>
    </row>
    <row r="151252" spans="31:31" x14ac:dyDescent="0.25">
      <c r="AE151252" s="72"/>
    </row>
    <row r="151253" spans="31:31" x14ac:dyDescent="0.25">
      <c r="AE151253" s="72"/>
    </row>
    <row r="151254" spans="31:31" x14ac:dyDescent="0.25">
      <c r="AE151254" s="72"/>
    </row>
    <row r="151255" spans="31:31" x14ac:dyDescent="0.25">
      <c r="AE151255" s="72"/>
    </row>
    <row r="151256" spans="31:31" x14ac:dyDescent="0.25">
      <c r="AE151256" s="72"/>
    </row>
    <row r="151257" spans="31:31" x14ac:dyDescent="0.25">
      <c r="AE151257" s="72"/>
    </row>
    <row r="151258" spans="31:31" x14ac:dyDescent="0.25">
      <c r="AE151258" s="72"/>
    </row>
    <row r="151259" spans="31:31" x14ac:dyDescent="0.25">
      <c r="AE151259" s="72"/>
    </row>
    <row r="151260" spans="31:31" x14ac:dyDescent="0.25">
      <c r="AE151260" s="72"/>
    </row>
    <row r="151261" spans="31:31" x14ac:dyDescent="0.25">
      <c r="AE151261" s="72"/>
    </row>
    <row r="151262" spans="31:31" x14ac:dyDescent="0.25">
      <c r="AE151262" s="72"/>
    </row>
    <row r="151263" spans="31:31" x14ac:dyDescent="0.25">
      <c r="AE151263" s="72"/>
    </row>
    <row r="151264" spans="31:31" x14ac:dyDescent="0.25">
      <c r="AE151264" s="72"/>
    </row>
    <row r="151265" spans="31:31" x14ac:dyDescent="0.25">
      <c r="AE151265" s="72"/>
    </row>
    <row r="151266" spans="31:31" x14ac:dyDescent="0.25">
      <c r="AE151266" s="72"/>
    </row>
    <row r="151267" spans="31:31" x14ac:dyDescent="0.25">
      <c r="AE151267" s="72"/>
    </row>
    <row r="151268" spans="31:31" x14ac:dyDescent="0.25">
      <c r="AE151268" s="72"/>
    </row>
    <row r="151269" spans="31:31" x14ac:dyDescent="0.25">
      <c r="AE151269" s="72"/>
    </row>
    <row r="151270" spans="31:31" x14ac:dyDescent="0.25">
      <c r="AE151270" s="72"/>
    </row>
    <row r="151271" spans="31:31" x14ac:dyDescent="0.25">
      <c r="AE151271" s="72"/>
    </row>
    <row r="151272" spans="31:31" x14ac:dyDescent="0.25">
      <c r="AE151272" s="72"/>
    </row>
    <row r="151273" spans="31:31" x14ac:dyDescent="0.25">
      <c r="AE151273" s="72"/>
    </row>
    <row r="151274" spans="31:31" x14ac:dyDescent="0.25">
      <c r="AE151274" s="72"/>
    </row>
    <row r="151275" spans="31:31" x14ac:dyDescent="0.25">
      <c r="AE151275" s="72"/>
    </row>
    <row r="151276" spans="31:31" x14ac:dyDescent="0.25">
      <c r="AE151276" s="72"/>
    </row>
    <row r="151277" spans="31:31" x14ac:dyDescent="0.25">
      <c r="AE151277" s="72"/>
    </row>
    <row r="151278" spans="31:31" x14ac:dyDescent="0.25">
      <c r="AE151278" s="72"/>
    </row>
    <row r="151279" spans="31:31" x14ac:dyDescent="0.25">
      <c r="AE151279" s="72"/>
    </row>
    <row r="151280" spans="31:31" x14ac:dyDescent="0.25">
      <c r="AE151280" s="72"/>
    </row>
    <row r="151281" spans="31:31" x14ac:dyDescent="0.25">
      <c r="AE151281" s="72"/>
    </row>
    <row r="151282" spans="31:31" x14ac:dyDescent="0.25">
      <c r="AE151282" s="72"/>
    </row>
    <row r="151283" spans="31:31" x14ac:dyDescent="0.25">
      <c r="AE151283" s="72"/>
    </row>
    <row r="151284" spans="31:31" x14ac:dyDescent="0.25">
      <c r="AE151284" s="72"/>
    </row>
    <row r="151285" spans="31:31" x14ac:dyDescent="0.25">
      <c r="AE151285" s="72"/>
    </row>
    <row r="151286" spans="31:31" x14ac:dyDescent="0.25">
      <c r="AE151286" s="72"/>
    </row>
    <row r="151287" spans="31:31" x14ac:dyDescent="0.25">
      <c r="AE151287" s="72"/>
    </row>
    <row r="151288" spans="31:31" x14ac:dyDescent="0.25">
      <c r="AE151288" s="72"/>
    </row>
    <row r="151289" spans="31:31" x14ac:dyDescent="0.25">
      <c r="AE151289" s="72"/>
    </row>
    <row r="151290" spans="31:31" x14ac:dyDescent="0.25">
      <c r="AE151290" s="72"/>
    </row>
    <row r="151291" spans="31:31" x14ac:dyDescent="0.25">
      <c r="AE151291" s="72"/>
    </row>
    <row r="151292" spans="31:31" x14ac:dyDescent="0.25">
      <c r="AE151292" s="72"/>
    </row>
    <row r="151293" spans="31:31" x14ac:dyDescent="0.25">
      <c r="AE151293" s="72"/>
    </row>
    <row r="151294" spans="31:31" x14ac:dyDescent="0.25">
      <c r="AE151294" s="72"/>
    </row>
    <row r="151295" spans="31:31" x14ac:dyDescent="0.25">
      <c r="AE151295" s="72"/>
    </row>
    <row r="151296" spans="31:31" x14ac:dyDescent="0.25">
      <c r="AE151296" s="72"/>
    </row>
    <row r="151297" spans="31:31" x14ac:dyDescent="0.25">
      <c r="AE151297" s="72"/>
    </row>
    <row r="151298" spans="31:31" x14ac:dyDescent="0.25">
      <c r="AE151298" s="72"/>
    </row>
    <row r="151299" spans="31:31" x14ac:dyDescent="0.25">
      <c r="AE151299" s="72"/>
    </row>
    <row r="151300" spans="31:31" x14ac:dyDescent="0.25">
      <c r="AE151300" s="72"/>
    </row>
    <row r="151301" spans="31:31" x14ac:dyDescent="0.25">
      <c r="AE151301" s="72"/>
    </row>
    <row r="151302" spans="31:31" x14ac:dyDescent="0.25">
      <c r="AE151302" s="72"/>
    </row>
    <row r="151303" spans="31:31" x14ac:dyDescent="0.25">
      <c r="AE151303" s="72"/>
    </row>
    <row r="151304" spans="31:31" x14ac:dyDescent="0.25">
      <c r="AE151304" s="72"/>
    </row>
    <row r="151305" spans="31:31" x14ac:dyDescent="0.25">
      <c r="AE151305" s="72"/>
    </row>
    <row r="151306" spans="31:31" x14ac:dyDescent="0.25">
      <c r="AE151306" s="72"/>
    </row>
    <row r="151307" spans="31:31" x14ac:dyDescent="0.25">
      <c r="AE151307" s="72"/>
    </row>
    <row r="151308" spans="31:31" x14ac:dyDescent="0.25">
      <c r="AE151308" s="72"/>
    </row>
    <row r="151309" spans="31:31" x14ac:dyDescent="0.25">
      <c r="AE151309" s="72"/>
    </row>
    <row r="151310" spans="31:31" x14ac:dyDescent="0.25">
      <c r="AE151310" s="72"/>
    </row>
    <row r="151311" spans="31:31" x14ac:dyDescent="0.25">
      <c r="AE151311" s="72"/>
    </row>
    <row r="151312" spans="31:31" x14ac:dyDescent="0.25">
      <c r="AE151312" s="72"/>
    </row>
    <row r="151313" spans="31:31" x14ac:dyDescent="0.25">
      <c r="AE151313" s="72"/>
    </row>
    <row r="151314" spans="31:31" x14ac:dyDescent="0.25">
      <c r="AE151314" s="72"/>
    </row>
    <row r="151315" spans="31:31" x14ac:dyDescent="0.25">
      <c r="AE151315" s="72"/>
    </row>
    <row r="151316" spans="31:31" x14ac:dyDescent="0.25">
      <c r="AE151316" s="72"/>
    </row>
    <row r="151317" spans="31:31" x14ac:dyDescent="0.25">
      <c r="AE151317" s="72"/>
    </row>
    <row r="151318" spans="31:31" x14ac:dyDescent="0.25">
      <c r="AE151318" s="72"/>
    </row>
    <row r="151319" spans="31:31" x14ac:dyDescent="0.25">
      <c r="AE151319" s="72"/>
    </row>
    <row r="151320" spans="31:31" x14ac:dyDescent="0.25">
      <c r="AE151320" s="72"/>
    </row>
    <row r="151321" spans="31:31" x14ac:dyDescent="0.25">
      <c r="AE151321" s="72"/>
    </row>
    <row r="151322" spans="31:31" x14ac:dyDescent="0.25">
      <c r="AE151322" s="72"/>
    </row>
    <row r="151323" spans="31:31" x14ac:dyDescent="0.25">
      <c r="AE151323" s="72"/>
    </row>
    <row r="151324" spans="31:31" x14ac:dyDescent="0.25">
      <c r="AE151324" s="72"/>
    </row>
    <row r="151325" spans="31:31" x14ac:dyDescent="0.25">
      <c r="AE151325" s="72"/>
    </row>
    <row r="151326" spans="31:31" x14ac:dyDescent="0.25">
      <c r="AE151326" s="72"/>
    </row>
    <row r="151327" spans="31:31" x14ac:dyDescent="0.25">
      <c r="AE151327" s="72"/>
    </row>
    <row r="151328" spans="31:31" x14ac:dyDescent="0.25">
      <c r="AE151328" s="72"/>
    </row>
    <row r="151329" spans="31:31" x14ac:dyDescent="0.25">
      <c r="AE151329" s="72"/>
    </row>
    <row r="151330" spans="31:31" x14ac:dyDescent="0.25">
      <c r="AE151330" s="72"/>
    </row>
    <row r="151331" spans="31:31" x14ac:dyDescent="0.25">
      <c r="AE151331" s="72"/>
    </row>
    <row r="151332" spans="31:31" x14ac:dyDescent="0.25">
      <c r="AE151332" s="72"/>
    </row>
    <row r="151333" spans="31:31" x14ac:dyDescent="0.25">
      <c r="AE151333" s="72"/>
    </row>
    <row r="151334" spans="31:31" x14ac:dyDescent="0.25">
      <c r="AE151334" s="72"/>
    </row>
    <row r="151335" spans="31:31" x14ac:dyDescent="0.25">
      <c r="AE151335" s="72"/>
    </row>
    <row r="151336" spans="31:31" x14ac:dyDescent="0.25">
      <c r="AE151336" s="72"/>
    </row>
    <row r="151337" spans="31:31" x14ac:dyDescent="0.25">
      <c r="AE151337" s="72"/>
    </row>
    <row r="151338" spans="31:31" x14ac:dyDescent="0.25">
      <c r="AE151338" s="72"/>
    </row>
    <row r="151339" spans="31:31" x14ac:dyDescent="0.25">
      <c r="AE151339" s="72"/>
    </row>
    <row r="151340" spans="31:31" x14ac:dyDescent="0.25">
      <c r="AE151340" s="72"/>
    </row>
    <row r="151341" spans="31:31" x14ac:dyDescent="0.25">
      <c r="AE151341" s="72"/>
    </row>
    <row r="151342" spans="31:31" x14ac:dyDescent="0.25">
      <c r="AE151342" s="72"/>
    </row>
    <row r="151343" spans="31:31" x14ac:dyDescent="0.25">
      <c r="AE151343" s="72"/>
    </row>
    <row r="151344" spans="31:31" x14ac:dyDescent="0.25">
      <c r="AE151344" s="72"/>
    </row>
    <row r="151345" spans="31:31" x14ac:dyDescent="0.25">
      <c r="AE151345" s="72"/>
    </row>
    <row r="151346" spans="31:31" x14ac:dyDescent="0.25">
      <c r="AE151346" s="72"/>
    </row>
    <row r="151347" spans="31:31" x14ac:dyDescent="0.25">
      <c r="AE151347" s="72"/>
    </row>
    <row r="151348" spans="31:31" x14ac:dyDescent="0.25">
      <c r="AE151348" s="72"/>
    </row>
    <row r="151349" spans="31:31" x14ac:dyDescent="0.25">
      <c r="AE151349" s="72"/>
    </row>
    <row r="151350" spans="31:31" x14ac:dyDescent="0.25">
      <c r="AE151350" s="72"/>
    </row>
    <row r="151351" spans="31:31" x14ac:dyDescent="0.25">
      <c r="AE151351" s="72"/>
    </row>
    <row r="151352" spans="31:31" x14ac:dyDescent="0.25">
      <c r="AE151352" s="72"/>
    </row>
    <row r="151353" spans="31:31" x14ac:dyDescent="0.25">
      <c r="AE151353" s="72"/>
    </row>
    <row r="151354" spans="31:31" x14ac:dyDescent="0.25">
      <c r="AE151354" s="72"/>
    </row>
    <row r="151355" spans="31:31" x14ac:dyDescent="0.25">
      <c r="AE151355" s="72"/>
    </row>
    <row r="151356" spans="31:31" x14ac:dyDescent="0.25">
      <c r="AE151356" s="72"/>
    </row>
    <row r="151357" spans="31:31" x14ac:dyDescent="0.25">
      <c r="AE151357" s="72"/>
    </row>
    <row r="151358" spans="31:31" x14ac:dyDescent="0.25">
      <c r="AE151358" s="72"/>
    </row>
    <row r="151359" spans="31:31" x14ac:dyDescent="0.25">
      <c r="AE151359" s="72"/>
    </row>
    <row r="151360" spans="31:31" x14ac:dyDescent="0.25">
      <c r="AE151360" s="72"/>
    </row>
    <row r="151361" spans="31:31" x14ac:dyDescent="0.25">
      <c r="AE151361" s="72"/>
    </row>
    <row r="151362" spans="31:31" x14ac:dyDescent="0.25">
      <c r="AE151362" s="72"/>
    </row>
    <row r="151363" spans="31:31" x14ac:dyDescent="0.25">
      <c r="AE151363" s="72"/>
    </row>
    <row r="151364" spans="31:31" x14ac:dyDescent="0.25">
      <c r="AE151364" s="72"/>
    </row>
    <row r="151365" spans="31:31" x14ac:dyDescent="0.25">
      <c r="AE151365" s="72"/>
    </row>
    <row r="151366" spans="31:31" x14ac:dyDescent="0.25">
      <c r="AE151366" s="72"/>
    </row>
    <row r="151367" spans="31:31" x14ac:dyDescent="0.25">
      <c r="AE151367" s="72"/>
    </row>
    <row r="151368" spans="31:31" x14ac:dyDescent="0.25">
      <c r="AE151368" s="72"/>
    </row>
    <row r="151369" spans="31:31" x14ac:dyDescent="0.25">
      <c r="AE151369" s="72"/>
    </row>
    <row r="151370" spans="31:31" x14ac:dyDescent="0.25">
      <c r="AE151370" s="72"/>
    </row>
    <row r="151371" spans="31:31" x14ac:dyDescent="0.25">
      <c r="AE151371" s="72"/>
    </row>
    <row r="151372" spans="31:31" x14ac:dyDescent="0.25">
      <c r="AE151372" s="72"/>
    </row>
    <row r="151373" spans="31:31" x14ac:dyDescent="0.25">
      <c r="AE151373" s="72"/>
    </row>
    <row r="151374" spans="31:31" x14ac:dyDescent="0.25">
      <c r="AE151374" s="72"/>
    </row>
    <row r="151375" spans="31:31" x14ac:dyDescent="0.25">
      <c r="AE151375" s="72"/>
    </row>
    <row r="151376" spans="31:31" x14ac:dyDescent="0.25">
      <c r="AE151376" s="72"/>
    </row>
    <row r="151377" spans="31:31" x14ac:dyDescent="0.25">
      <c r="AE151377" s="72"/>
    </row>
    <row r="151378" spans="31:31" x14ac:dyDescent="0.25">
      <c r="AE151378" s="72"/>
    </row>
    <row r="151379" spans="31:31" x14ac:dyDescent="0.25">
      <c r="AE151379" s="72"/>
    </row>
    <row r="151380" spans="31:31" x14ac:dyDescent="0.25">
      <c r="AE151380" s="72"/>
    </row>
    <row r="151381" spans="31:31" x14ac:dyDescent="0.25">
      <c r="AE151381" s="72"/>
    </row>
    <row r="151382" spans="31:31" x14ac:dyDescent="0.25">
      <c r="AE151382" s="72"/>
    </row>
    <row r="151383" spans="31:31" x14ac:dyDescent="0.25">
      <c r="AE151383" s="72"/>
    </row>
    <row r="151384" spans="31:31" x14ac:dyDescent="0.25">
      <c r="AE151384" s="72"/>
    </row>
    <row r="151385" spans="31:31" x14ac:dyDescent="0.25">
      <c r="AE151385" s="72"/>
    </row>
    <row r="151386" spans="31:31" x14ac:dyDescent="0.25">
      <c r="AE151386" s="72"/>
    </row>
    <row r="151387" spans="31:31" x14ac:dyDescent="0.25">
      <c r="AE151387" s="72"/>
    </row>
    <row r="151388" spans="31:31" x14ac:dyDescent="0.25">
      <c r="AE151388" s="72"/>
    </row>
    <row r="151389" spans="31:31" x14ac:dyDescent="0.25">
      <c r="AE151389" s="72"/>
    </row>
    <row r="151390" spans="31:31" x14ac:dyDescent="0.25">
      <c r="AE151390" s="72"/>
    </row>
    <row r="151391" spans="31:31" x14ac:dyDescent="0.25">
      <c r="AE151391" s="72"/>
    </row>
    <row r="151392" spans="31:31" x14ac:dyDescent="0.25">
      <c r="AE151392" s="72"/>
    </row>
    <row r="151393" spans="31:31" x14ac:dyDescent="0.25">
      <c r="AE151393" s="72"/>
    </row>
    <row r="151394" spans="31:31" x14ac:dyDescent="0.25">
      <c r="AE151394" s="72"/>
    </row>
    <row r="151395" spans="31:31" x14ac:dyDescent="0.25">
      <c r="AE151395" s="72"/>
    </row>
    <row r="151396" spans="31:31" x14ac:dyDescent="0.25">
      <c r="AE151396" s="72"/>
    </row>
    <row r="151397" spans="31:31" x14ac:dyDescent="0.25">
      <c r="AE151397" s="72"/>
    </row>
    <row r="151398" spans="31:31" x14ac:dyDescent="0.25">
      <c r="AE151398" s="72"/>
    </row>
    <row r="151399" spans="31:31" x14ac:dyDescent="0.25">
      <c r="AE151399" s="72"/>
    </row>
    <row r="151400" spans="31:31" x14ac:dyDescent="0.25">
      <c r="AE151400" s="72"/>
    </row>
    <row r="151401" spans="31:31" x14ac:dyDescent="0.25">
      <c r="AE151401" s="72"/>
    </row>
    <row r="151402" spans="31:31" x14ac:dyDescent="0.25">
      <c r="AE151402" s="72"/>
    </row>
    <row r="151403" spans="31:31" x14ac:dyDescent="0.25">
      <c r="AE151403" s="72"/>
    </row>
    <row r="151404" spans="31:31" x14ac:dyDescent="0.25">
      <c r="AE151404" s="72"/>
    </row>
    <row r="151405" spans="31:31" x14ac:dyDescent="0.25">
      <c r="AE151405" s="72"/>
    </row>
    <row r="151406" spans="31:31" x14ac:dyDescent="0.25">
      <c r="AE151406" s="72"/>
    </row>
    <row r="151407" spans="31:31" x14ac:dyDescent="0.25">
      <c r="AE151407" s="72"/>
    </row>
    <row r="151408" spans="31:31" x14ac:dyDescent="0.25">
      <c r="AE151408" s="72"/>
    </row>
    <row r="151409" spans="31:31" x14ac:dyDescent="0.25">
      <c r="AE151409" s="72"/>
    </row>
    <row r="151410" spans="31:31" x14ac:dyDescent="0.25">
      <c r="AE151410" s="72"/>
    </row>
    <row r="151411" spans="31:31" x14ac:dyDescent="0.25">
      <c r="AE151411" s="72"/>
    </row>
    <row r="151412" spans="31:31" x14ac:dyDescent="0.25">
      <c r="AE151412" s="72"/>
    </row>
    <row r="151413" spans="31:31" x14ac:dyDescent="0.25">
      <c r="AE151413" s="72"/>
    </row>
    <row r="151414" spans="31:31" x14ac:dyDescent="0.25">
      <c r="AE151414" s="72"/>
    </row>
    <row r="151415" spans="31:31" x14ac:dyDescent="0.25">
      <c r="AE151415" s="72"/>
    </row>
    <row r="151416" spans="31:31" x14ac:dyDescent="0.25">
      <c r="AE151416" s="72"/>
    </row>
    <row r="151417" spans="31:31" x14ac:dyDescent="0.25">
      <c r="AE151417" s="72"/>
    </row>
    <row r="151418" spans="31:31" x14ac:dyDescent="0.25">
      <c r="AE151418" s="72"/>
    </row>
    <row r="151419" spans="31:31" x14ac:dyDescent="0.25">
      <c r="AE151419" s="72"/>
    </row>
    <row r="151420" spans="31:31" x14ac:dyDescent="0.25">
      <c r="AE151420" s="72"/>
    </row>
    <row r="151421" spans="31:31" x14ac:dyDescent="0.25">
      <c r="AE151421" s="72"/>
    </row>
    <row r="151422" spans="31:31" x14ac:dyDescent="0.25">
      <c r="AE151422" s="72"/>
    </row>
    <row r="151423" spans="31:31" x14ac:dyDescent="0.25">
      <c r="AE151423" s="72"/>
    </row>
    <row r="151424" spans="31:31" x14ac:dyDescent="0.25">
      <c r="AE151424" s="72"/>
    </row>
    <row r="151425" spans="31:31" x14ac:dyDescent="0.25">
      <c r="AE151425" s="72"/>
    </row>
    <row r="151426" spans="31:31" x14ac:dyDescent="0.25">
      <c r="AE151426" s="72"/>
    </row>
    <row r="151427" spans="31:31" x14ac:dyDescent="0.25">
      <c r="AE151427" s="72"/>
    </row>
    <row r="151428" spans="31:31" x14ac:dyDescent="0.25">
      <c r="AE151428" s="72"/>
    </row>
    <row r="151429" spans="31:31" x14ac:dyDescent="0.25">
      <c r="AE151429" s="72"/>
    </row>
    <row r="151430" spans="31:31" x14ac:dyDescent="0.25">
      <c r="AE151430" s="72"/>
    </row>
    <row r="151431" spans="31:31" x14ac:dyDescent="0.25">
      <c r="AE151431" s="72"/>
    </row>
    <row r="151432" spans="31:31" x14ac:dyDescent="0.25">
      <c r="AE151432" s="72"/>
    </row>
    <row r="151433" spans="31:31" x14ac:dyDescent="0.25">
      <c r="AE151433" s="72"/>
    </row>
    <row r="151434" spans="31:31" x14ac:dyDescent="0.25">
      <c r="AE151434" s="72"/>
    </row>
    <row r="151435" spans="31:31" x14ac:dyDescent="0.25">
      <c r="AE151435" s="72"/>
    </row>
    <row r="151436" spans="31:31" x14ac:dyDescent="0.25">
      <c r="AE151436" s="72"/>
    </row>
    <row r="151437" spans="31:31" x14ac:dyDescent="0.25">
      <c r="AE151437" s="72"/>
    </row>
    <row r="151438" spans="31:31" x14ac:dyDescent="0.25">
      <c r="AE151438" s="72"/>
    </row>
    <row r="151439" spans="31:31" x14ac:dyDescent="0.25">
      <c r="AE151439" s="72"/>
    </row>
    <row r="151440" spans="31:31" x14ac:dyDescent="0.25">
      <c r="AE151440" s="72"/>
    </row>
    <row r="151441" spans="31:31" x14ac:dyDescent="0.25">
      <c r="AE151441" s="72"/>
    </row>
    <row r="151442" spans="31:31" x14ac:dyDescent="0.25">
      <c r="AE151442" s="72"/>
    </row>
    <row r="151443" spans="31:31" x14ac:dyDescent="0.25">
      <c r="AE151443" s="72"/>
    </row>
    <row r="151444" spans="31:31" x14ac:dyDescent="0.25">
      <c r="AE151444" s="72"/>
    </row>
    <row r="151445" spans="31:31" x14ac:dyDescent="0.25">
      <c r="AE151445" s="72"/>
    </row>
    <row r="151446" spans="31:31" x14ac:dyDescent="0.25">
      <c r="AE151446" s="72"/>
    </row>
    <row r="151447" spans="31:31" x14ac:dyDescent="0.25">
      <c r="AE151447" s="72"/>
    </row>
    <row r="151448" spans="31:31" x14ac:dyDescent="0.25">
      <c r="AE151448" s="72"/>
    </row>
    <row r="151449" spans="31:31" x14ac:dyDescent="0.25">
      <c r="AE151449" s="72"/>
    </row>
    <row r="151450" spans="31:31" x14ac:dyDescent="0.25">
      <c r="AE151450" s="72"/>
    </row>
    <row r="151451" spans="31:31" x14ac:dyDescent="0.25">
      <c r="AE151451" s="72"/>
    </row>
    <row r="151452" spans="31:31" x14ac:dyDescent="0.25">
      <c r="AE151452" s="72"/>
    </row>
    <row r="151453" spans="31:31" x14ac:dyDescent="0.25">
      <c r="AE151453" s="72"/>
    </row>
    <row r="151454" spans="31:31" x14ac:dyDescent="0.25">
      <c r="AE151454" s="72"/>
    </row>
    <row r="151455" spans="31:31" x14ac:dyDescent="0.25">
      <c r="AE151455" s="72"/>
    </row>
    <row r="151456" spans="31:31" x14ac:dyDescent="0.25">
      <c r="AE151456" s="72"/>
    </row>
    <row r="151457" spans="31:31" x14ac:dyDescent="0.25">
      <c r="AE151457" s="72"/>
    </row>
    <row r="151458" spans="31:31" x14ac:dyDescent="0.25">
      <c r="AE151458" s="72"/>
    </row>
    <row r="151459" spans="31:31" x14ac:dyDescent="0.25">
      <c r="AE151459" s="72"/>
    </row>
    <row r="151460" spans="31:31" x14ac:dyDescent="0.25">
      <c r="AE151460" s="72"/>
    </row>
    <row r="151461" spans="31:31" x14ac:dyDescent="0.25">
      <c r="AE151461" s="72"/>
    </row>
    <row r="151462" spans="31:31" x14ac:dyDescent="0.25">
      <c r="AE151462" s="72"/>
    </row>
    <row r="151463" spans="31:31" x14ac:dyDescent="0.25">
      <c r="AE151463" s="72"/>
    </row>
    <row r="151464" spans="31:31" x14ac:dyDescent="0.25">
      <c r="AE151464" s="72"/>
    </row>
    <row r="151465" spans="31:31" x14ac:dyDescent="0.25">
      <c r="AE151465" s="72"/>
    </row>
    <row r="151466" spans="31:31" x14ac:dyDescent="0.25">
      <c r="AE151466" s="72"/>
    </row>
    <row r="151467" spans="31:31" x14ac:dyDescent="0.25">
      <c r="AE151467" s="72"/>
    </row>
    <row r="151468" spans="31:31" x14ac:dyDescent="0.25">
      <c r="AE151468" s="72"/>
    </row>
    <row r="151469" spans="31:31" x14ac:dyDescent="0.25">
      <c r="AE151469" s="72"/>
    </row>
    <row r="151470" spans="31:31" x14ac:dyDescent="0.25">
      <c r="AE151470" s="72"/>
    </row>
    <row r="151471" spans="31:31" x14ac:dyDescent="0.25">
      <c r="AE151471" s="72"/>
    </row>
    <row r="151472" spans="31:31" x14ac:dyDescent="0.25">
      <c r="AE151472" s="72"/>
    </row>
    <row r="151473" spans="31:31" x14ac:dyDescent="0.25">
      <c r="AE151473" s="72"/>
    </row>
    <row r="151474" spans="31:31" x14ac:dyDescent="0.25">
      <c r="AE151474" s="72"/>
    </row>
    <row r="151475" spans="31:31" x14ac:dyDescent="0.25">
      <c r="AE151475" s="72"/>
    </row>
    <row r="151476" spans="31:31" x14ac:dyDescent="0.25">
      <c r="AE151476" s="72"/>
    </row>
    <row r="151477" spans="31:31" x14ac:dyDescent="0.25">
      <c r="AE151477" s="72"/>
    </row>
    <row r="151478" spans="31:31" x14ac:dyDescent="0.25">
      <c r="AE151478" s="72"/>
    </row>
    <row r="151479" spans="31:31" x14ac:dyDescent="0.25">
      <c r="AE151479" s="72"/>
    </row>
    <row r="151480" spans="31:31" x14ac:dyDescent="0.25">
      <c r="AE151480" s="72"/>
    </row>
    <row r="151481" spans="31:31" x14ac:dyDescent="0.25">
      <c r="AE151481" s="72"/>
    </row>
    <row r="151482" spans="31:31" x14ac:dyDescent="0.25">
      <c r="AE151482" s="72"/>
    </row>
    <row r="151483" spans="31:31" x14ac:dyDescent="0.25">
      <c r="AE151483" s="72"/>
    </row>
    <row r="151484" spans="31:31" x14ac:dyDescent="0.25">
      <c r="AE151484" s="72"/>
    </row>
    <row r="151485" spans="31:31" x14ac:dyDescent="0.25">
      <c r="AE151485" s="72"/>
    </row>
    <row r="151486" spans="31:31" x14ac:dyDescent="0.25">
      <c r="AE151486" s="72"/>
    </row>
    <row r="151487" spans="31:31" x14ac:dyDescent="0.25">
      <c r="AE151487" s="72"/>
    </row>
    <row r="151488" spans="31:31" x14ac:dyDescent="0.25">
      <c r="AE151488" s="72"/>
    </row>
    <row r="151489" spans="31:31" x14ac:dyDescent="0.25">
      <c r="AE151489" s="72"/>
    </row>
    <row r="151490" spans="31:31" x14ac:dyDescent="0.25">
      <c r="AE151490" s="72"/>
    </row>
    <row r="151491" spans="31:31" x14ac:dyDescent="0.25">
      <c r="AE151491" s="72"/>
    </row>
    <row r="151492" spans="31:31" x14ac:dyDescent="0.25">
      <c r="AE151492" s="72"/>
    </row>
    <row r="151493" spans="31:31" x14ac:dyDescent="0.25">
      <c r="AE151493" s="72"/>
    </row>
    <row r="151494" spans="31:31" x14ac:dyDescent="0.25">
      <c r="AE151494" s="72"/>
    </row>
    <row r="151495" spans="31:31" x14ac:dyDescent="0.25">
      <c r="AE151495" s="72"/>
    </row>
    <row r="151496" spans="31:31" x14ac:dyDescent="0.25">
      <c r="AE151496" s="72"/>
    </row>
    <row r="151497" spans="31:31" x14ac:dyDescent="0.25">
      <c r="AE151497" s="72"/>
    </row>
    <row r="151498" spans="31:31" x14ac:dyDescent="0.25">
      <c r="AE151498" s="72"/>
    </row>
    <row r="151499" spans="31:31" x14ac:dyDescent="0.25">
      <c r="AE151499" s="72"/>
    </row>
    <row r="151500" spans="31:31" x14ac:dyDescent="0.25">
      <c r="AE151500" s="72"/>
    </row>
    <row r="151501" spans="31:31" x14ac:dyDescent="0.25">
      <c r="AE151501" s="72"/>
    </row>
    <row r="151502" spans="31:31" x14ac:dyDescent="0.25">
      <c r="AE151502" s="72"/>
    </row>
    <row r="151503" spans="31:31" x14ac:dyDescent="0.25">
      <c r="AE151503" s="72"/>
    </row>
    <row r="151504" spans="31:31" x14ac:dyDescent="0.25">
      <c r="AE151504" s="72"/>
    </row>
    <row r="151505" spans="31:31" x14ac:dyDescent="0.25">
      <c r="AE151505" s="72"/>
    </row>
    <row r="151506" spans="31:31" x14ac:dyDescent="0.25">
      <c r="AE151506" s="72"/>
    </row>
    <row r="151507" spans="31:31" x14ac:dyDescent="0.25">
      <c r="AE151507" s="72"/>
    </row>
    <row r="151508" spans="31:31" x14ac:dyDescent="0.25">
      <c r="AE151508" s="72"/>
    </row>
    <row r="151509" spans="31:31" x14ac:dyDescent="0.25">
      <c r="AE151509" s="72"/>
    </row>
    <row r="151510" spans="31:31" x14ac:dyDescent="0.25">
      <c r="AE151510" s="72"/>
    </row>
    <row r="151511" spans="31:31" x14ac:dyDescent="0.25">
      <c r="AE151511" s="72"/>
    </row>
    <row r="151512" spans="31:31" x14ac:dyDescent="0.25">
      <c r="AE151512" s="72"/>
    </row>
    <row r="151513" spans="31:31" x14ac:dyDescent="0.25">
      <c r="AE151513" s="72"/>
    </row>
    <row r="151514" spans="31:31" x14ac:dyDescent="0.25">
      <c r="AE151514" s="72"/>
    </row>
    <row r="151515" spans="31:31" x14ac:dyDescent="0.25">
      <c r="AE151515" s="72"/>
    </row>
    <row r="151516" spans="31:31" x14ac:dyDescent="0.25">
      <c r="AE151516" s="72"/>
    </row>
    <row r="151517" spans="31:31" x14ac:dyDescent="0.25">
      <c r="AE151517" s="72"/>
    </row>
    <row r="151518" spans="31:31" x14ac:dyDescent="0.25">
      <c r="AE151518" s="72"/>
    </row>
    <row r="151519" spans="31:31" x14ac:dyDescent="0.25">
      <c r="AE151519" s="72"/>
    </row>
    <row r="151520" spans="31:31" x14ac:dyDescent="0.25">
      <c r="AE151520" s="72"/>
    </row>
    <row r="151521" spans="31:31" x14ac:dyDescent="0.25">
      <c r="AE151521" s="72"/>
    </row>
    <row r="151522" spans="31:31" x14ac:dyDescent="0.25">
      <c r="AE151522" s="72"/>
    </row>
    <row r="151523" spans="31:31" x14ac:dyDescent="0.25">
      <c r="AE151523" s="72"/>
    </row>
    <row r="151524" spans="31:31" x14ac:dyDescent="0.25">
      <c r="AE151524" s="72"/>
    </row>
    <row r="151525" spans="31:31" x14ac:dyDescent="0.25">
      <c r="AE151525" s="72"/>
    </row>
    <row r="151526" spans="31:31" x14ac:dyDescent="0.25">
      <c r="AE151526" s="72"/>
    </row>
    <row r="151527" spans="31:31" x14ac:dyDescent="0.25">
      <c r="AE151527" s="72"/>
    </row>
    <row r="151528" spans="31:31" x14ac:dyDescent="0.25">
      <c r="AE151528" s="72"/>
    </row>
    <row r="151529" spans="31:31" x14ac:dyDescent="0.25">
      <c r="AE151529" s="72"/>
    </row>
    <row r="151530" spans="31:31" x14ac:dyDescent="0.25">
      <c r="AE151530" s="72"/>
    </row>
    <row r="151531" spans="31:31" x14ac:dyDescent="0.25">
      <c r="AE151531" s="72"/>
    </row>
    <row r="151532" spans="31:31" x14ac:dyDescent="0.25">
      <c r="AE151532" s="72"/>
    </row>
    <row r="151533" spans="31:31" x14ac:dyDescent="0.25">
      <c r="AE151533" s="72"/>
    </row>
    <row r="151534" spans="31:31" x14ac:dyDescent="0.25">
      <c r="AE151534" s="72"/>
    </row>
    <row r="151535" spans="31:31" x14ac:dyDescent="0.25">
      <c r="AE151535" s="72"/>
    </row>
    <row r="151536" spans="31:31" x14ac:dyDescent="0.25">
      <c r="AE151536" s="72"/>
    </row>
    <row r="151537" spans="31:31" x14ac:dyDescent="0.25">
      <c r="AE151537" s="72"/>
    </row>
    <row r="151538" spans="31:31" x14ac:dyDescent="0.25">
      <c r="AE151538" s="72"/>
    </row>
    <row r="151539" spans="31:31" x14ac:dyDescent="0.25">
      <c r="AE151539" s="72"/>
    </row>
    <row r="151540" spans="31:31" x14ac:dyDescent="0.25">
      <c r="AE151540" s="72"/>
    </row>
    <row r="151541" spans="31:31" x14ac:dyDescent="0.25">
      <c r="AE151541" s="72"/>
    </row>
    <row r="151542" spans="31:31" x14ac:dyDescent="0.25">
      <c r="AE151542" s="72"/>
    </row>
    <row r="151543" spans="31:31" x14ac:dyDescent="0.25">
      <c r="AE151543" s="72"/>
    </row>
    <row r="151544" spans="31:31" x14ac:dyDescent="0.25">
      <c r="AE151544" s="72"/>
    </row>
    <row r="151545" spans="31:31" x14ac:dyDescent="0.25">
      <c r="AE151545" s="72"/>
    </row>
    <row r="151546" spans="31:31" x14ac:dyDescent="0.25">
      <c r="AE151546" s="72"/>
    </row>
    <row r="151547" spans="31:31" x14ac:dyDescent="0.25">
      <c r="AE151547" s="72"/>
    </row>
    <row r="151548" spans="31:31" x14ac:dyDescent="0.25">
      <c r="AE151548" s="72"/>
    </row>
    <row r="151549" spans="31:31" x14ac:dyDescent="0.25">
      <c r="AE151549" s="72"/>
    </row>
    <row r="151550" spans="31:31" x14ac:dyDescent="0.25">
      <c r="AE151550" s="72"/>
    </row>
    <row r="151551" spans="31:31" x14ac:dyDescent="0.25">
      <c r="AE151551" s="72"/>
    </row>
    <row r="151552" spans="31:31" x14ac:dyDescent="0.25">
      <c r="AE151552" s="72"/>
    </row>
    <row r="151553" spans="31:31" x14ac:dyDescent="0.25">
      <c r="AE151553" s="72"/>
    </row>
    <row r="151554" spans="31:31" x14ac:dyDescent="0.25">
      <c r="AE151554" s="72"/>
    </row>
    <row r="151555" spans="31:31" x14ac:dyDescent="0.25">
      <c r="AE151555" s="72"/>
    </row>
    <row r="151556" spans="31:31" x14ac:dyDescent="0.25">
      <c r="AE151556" s="72"/>
    </row>
    <row r="151557" spans="31:31" x14ac:dyDescent="0.25">
      <c r="AE151557" s="72"/>
    </row>
    <row r="151558" spans="31:31" x14ac:dyDescent="0.25">
      <c r="AE151558" s="72"/>
    </row>
    <row r="151559" spans="31:31" x14ac:dyDescent="0.25">
      <c r="AE151559" s="72"/>
    </row>
    <row r="151560" spans="31:31" x14ac:dyDescent="0.25">
      <c r="AE151560" s="72"/>
    </row>
    <row r="151561" spans="31:31" x14ac:dyDescent="0.25">
      <c r="AE151561" s="72"/>
    </row>
    <row r="151562" spans="31:31" x14ac:dyDescent="0.25">
      <c r="AE151562" s="72"/>
    </row>
    <row r="151563" spans="31:31" x14ac:dyDescent="0.25">
      <c r="AE151563" s="72"/>
    </row>
    <row r="151564" spans="31:31" x14ac:dyDescent="0.25">
      <c r="AE151564" s="72"/>
    </row>
    <row r="151565" spans="31:31" x14ac:dyDescent="0.25">
      <c r="AE151565" s="72"/>
    </row>
    <row r="151566" spans="31:31" x14ac:dyDescent="0.25">
      <c r="AE151566" s="72"/>
    </row>
    <row r="151567" spans="31:31" x14ac:dyDescent="0.25">
      <c r="AE151567" s="72"/>
    </row>
    <row r="151568" spans="31:31" x14ac:dyDescent="0.25">
      <c r="AE151568" s="72"/>
    </row>
    <row r="151569" spans="31:31" x14ac:dyDescent="0.25">
      <c r="AE151569" s="72"/>
    </row>
    <row r="151570" spans="31:31" x14ac:dyDescent="0.25">
      <c r="AE151570" s="72"/>
    </row>
    <row r="151571" spans="31:31" x14ac:dyDescent="0.25">
      <c r="AE151571" s="72"/>
    </row>
    <row r="151572" spans="31:31" x14ac:dyDescent="0.25">
      <c r="AE151572" s="72"/>
    </row>
    <row r="151573" spans="31:31" x14ac:dyDescent="0.25">
      <c r="AE151573" s="72"/>
    </row>
    <row r="151574" spans="31:31" x14ac:dyDescent="0.25">
      <c r="AE151574" s="72"/>
    </row>
    <row r="151575" spans="31:31" x14ac:dyDescent="0.25">
      <c r="AE151575" s="72"/>
    </row>
    <row r="151576" spans="31:31" x14ac:dyDescent="0.25">
      <c r="AE151576" s="72"/>
    </row>
    <row r="151577" spans="31:31" x14ac:dyDescent="0.25">
      <c r="AE151577" s="72"/>
    </row>
    <row r="151578" spans="31:31" x14ac:dyDescent="0.25">
      <c r="AE151578" s="72"/>
    </row>
    <row r="151579" spans="31:31" x14ac:dyDescent="0.25">
      <c r="AE151579" s="72"/>
    </row>
    <row r="151580" spans="31:31" x14ac:dyDescent="0.25">
      <c r="AE151580" s="72"/>
    </row>
    <row r="151581" spans="31:31" x14ac:dyDescent="0.25">
      <c r="AE151581" s="72"/>
    </row>
    <row r="151582" spans="31:31" x14ac:dyDescent="0.25">
      <c r="AE151582" s="72"/>
    </row>
    <row r="151583" spans="31:31" x14ac:dyDescent="0.25">
      <c r="AE151583" s="72"/>
    </row>
    <row r="151584" spans="31:31" x14ac:dyDescent="0.25">
      <c r="AE151584" s="72"/>
    </row>
    <row r="151585" spans="31:31" x14ac:dyDescent="0.25">
      <c r="AE151585" s="72"/>
    </row>
    <row r="151586" spans="31:31" x14ac:dyDescent="0.25">
      <c r="AE151586" s="72"/>
    </row>
    <row r="151587" spans="31:31" x14ac:dyDescent="0.25">
      <c r="AE151587" s="72"/>
    </row>
    <row r="151588" spans="31:31" x14ac:dyDescent="0.25">
      <c r="AE151588" s="72"/>
    </row>
    <row r="151589" spans="31:31" x14ac:dyDescent="0.25">
      <c r="AE151589" s="72"/>
    </row>
    <row r="151590" spans="31:31" x14ac:dyDescent="0.25">
      <c r="AE151590" s="72"/>
    </row>
    <row r="151591" spans="31:31" x14ac:dyDescent="0.25">
      <c r="AE151591" s="72"/>
    </row>
    <row r="151592" spans="31:31" x14ac:dyDescent="0.25">
      <c r="AE151592" s="72"/>
    </row>
    <row r="151593" spans="31:31" x14ac:dyDescent="0.25">
      <c r="AE151593" s="72"/>
    </row>
    <row r="151594" spans="31:31" x14ac:dyDescent="0.25">
      <c r="AE151594" s="72"/>
    </row>
    <row r="151595" spans="31:31" x14ac:dyDescent="0.25">
      <c r="AE151595" s="72"/>
    </row>
    <row r="151596" spans="31:31" x14ac:dyDescent="0.25">
      <c r="AE151596" s="72"/>
    </row>
    <row r="151597" spans="31:31" x14ac:dyDescent="0.25">
      <c r="AE151597" s="72"/>
    </row>
    <row r="151598" spans="31:31" x14ac:dyDescent="0.25">
      <c r="AE151598" s="72"/>
    </row>
    <row r="151599" spans="31:31" x14ac:dyDescent="0.25">
      <c r="AE151599" s="72"/>
    </row>
    <row r="151600" spans="31:31" x14ac:dyDescent="0.25">
      <c r="AE151600" s="72"/>
    </row>
    <row r="151601" spans="31:31" x14ac:dyDescent="0.25">
      <c r="AE151601" s="72"/>
    </row>
    <row r="151602" spans="31:31" x14ac:dyDescent="0.25">
      <c r="AE151602" s="72"/>
    </row>
    <row r="151603" spans="31:31" x14ac:dyDescent="0.25">
      <c r="AE151603" s="72"/>
    </row>
    <row r="151604" spans="31:31" x14ac:dyDescent="0.25">
      <c r="AE151604" s="72"/>
    </row>
    <row r="151605" spans="31:31" x14ac:dyDescent="0.25">
      <c r="AE151605" s="72"/>
    </row>
    <row r="151606" spans="31:31" x14ac:dyDescent="0.25">
      <c r="AE151606" s="72"/>
    </row>
    <row r="151607" spans="31:31" x14ac:dyDescent="0.25">
      <c r="AE151607" s="72"/>
    </row>
    <row r="151608" spans="31:31" x14ac:dyDescent="0.25">
      <c r="AE151608" s="72"/>
    </row>
    <row r="151609" spans="31:31" x14ac:dyDescent="0.25">
      <c r="AE151609" s="72"/>
    </row>
    <row r="151610" spans="31:31" x14ac:dyDescent="0.25">
      <c r="AE151610" s="72"/>
    </row>
    <row r="151611" spans="31:31" x14ac:dyDescent="0.25">
      <c r="AE151611" s="72"/>
    </row>
    <row r="151612" spans="31:31" x14ac:dyDescent="0.25">
      <c r="AE151612" s="72"/>
    </row>
    <row r="151613" spans="31:31" x14ac:dyDescent="0.25">
      <c r="AE151613" s="72"/>
    </row>
    <row r="151614" spans="31:31" x14ac:dyDescent="0.25">
      <c r="AE151614" s="72"/>
    </row>
    <row r="151615" spans="31:31" x14ac:dyDescent="0.25">
      <c r="AE151615" s="72"/>
    </row>
    <row r="151616" spans="31:31" x14ac:dyDescent="0.25">
      <c r="AE151616" s="72"/>
    </row>
    <row r="151617" spans="31:31" x14ac:dyDescent="0.25">
      <c r="AE151617" s="72"/>
    </row>
    <row r="151618" spans="31:31" x14ac:dyDescent="0.25">
      <c r="AE151618" s="72"/>
    </row>
    <row r="151619" spans="31:31" x14ac:dyDescent="0.25">
      <c r="AE151619" s="72"/>
    </row>
    <row r="151620" spans="31:31" x14ac:dyDescent="0.25">
      <c r="AE151620" s="72"/>
    </row>
    <row r="151621" spans="31:31" x14ac:dyDescent="0.25">
      <c r="AE151621" s="72"/>
    </row>
    <row r="151622" spans="31:31" x14ac:dyDescent="0.25">
      <c r="AE151622" s="72"/>
    </row>
    <row r="151623" spans="31:31" x14ac:dyDescent="0.25">
      <c r="AE151623" s="72"/>
    </row>
    <row r="151624" spans="31:31" x14ac:dyDescent="0.25">
      <c r="AE151624" s="72"/>
    </row>
    <row r="151625" spans="31:31" x14ac:dyDescent="0.25">
      <c r="AE151625" s="72"/>
    </row>
    <row r="151626" spans="31:31" x14ac:dyDescent="0.25">
      <c r="AE151626" s="72"/>
    </row>
    <row r="151627" spans="31:31" x14ac:dyDescent="0.25">
      <c r="AE151627" s="72"/>
    </row>
    <row r="151628" spans="31:31" x14ac:dyDescent="0.25">
      <c r="AE151628" s="72"/>
    </row>
    <row r="151629" spans="31:31" x14ac:dyDescent="0.25">
      <c r="AE151629" s="72"/>
    </row>
    <row r="151630" spans="31:31" x14ac:dyDescent="0.25">
      <c r="AE151630" s="72"/>
    </row>
    <row r="151631" spans="31:31" x14ac:dyDescent="0.25">
      <c r="AE151631" s="72"/>
    </row>
    <row r="151632" spans="31:31" x14ac:dyDescent="0.25">
      <c r="AE151632" s="72"/>
    </row>
    <row r="151633" spans="31:31" x14ac:dyDescent="0.25">
      <c r="AE151633" s="72"/>
    </row>
    <row r="151634" spans="31:31" x14ac:dyDescent="0.25">
      <c r="AE151634" s="72"/>
    </row>
    <row r="151635" spans="31:31" x14ac:dyDescent="0.25">
      <c r="AE151635" s="72"/>
    </row>
    <row r="151636" spans="31:31" x14ac:dyDescent="0.25">
      <c r="AE151636" s="72"/>
    </row>
    <row r="151637" spans="31:31" x14ac:dyDescent="0.25">
      <c r="AE151637" s="72"/>
    </row>
    <row r="151638" spans="31:31" x14ac:dyDescent="0.25">
      <c r="AE151638" s="72"/>
    </row>
    <row r="151639" spans="31:31" x14ac:dyDescent="0.25">
      <c r="AE151639" s="72"/>
    </row>
    <row r="151640" spans="31:31" x14ac:dyDescent="0.25">
      <c r="AE151640" s="72"/>
    </row>
    <row r="151641" spans="31:31" x14ac:dyDescent="0.25">
      <c r="AE151641" s="72"/>
    </row>
    <row r="151642" spans="31:31" x14ac:dyDescent="0.25">
      <c r="AE151642" s="72"/>
    </row>
    <row r="151643" spans="31:31" x14ac:dyDescent="0.25">
      <c r="AE151643" s="72"/>
    </row>
    <row r="151644" spans="31:31" x14ac:dyDescent="0.25">
      <c r="AE151644" s="72"/>
    </row>
    <row r="151645" spans="31:31" x14ac:dyDescent="0.25">
      <c r="AE151645" s="72"/>
    </row>
    <row r="151646" spans="31:31" x14ac:dyDescent="0.25">
      <c r="AE151646" s="72"/>
    </row>
    <row r="151647" spans="31:31" x14ac:dyDescent="0.25">
      <c r="AE151647" s="72"/>
    </row>
    <row r="151648" spans="31:31" x14ac:dyDescent="0.25">
      <c r="AE151648" s="72"/>
    </row>
    <row r="151649" spans="31:31" x14ac:dyDescent="0.25">
      <c r="AE151649" s="72"/>
    </row>
    <row r="151650" spans="31:31" x14ac:dyDescent="0.25">
      <c r="AE151650" s="72"/>
    </row>
    <row r="151651" spans="31:31" x14ac:dyDescent="0.25">
      <c r="AE151651" s="72"/>
    </row>
    <row r="151652" spans="31:31" x14ac:dyDescent="0.25">
      <c r="AE151652" s="72"/>
    </row>
    <row r="151653" spans="31:31" x14ac:dyDescent="0.25">
      <c r="AE151653" s="72"/>
    </row>
    <row r="151654" spans="31:31" x14ac:dyDescent="0.25">
      <c r="AE151654" s="72"/>
    </row>
    <row r="151655" spans="31:31" x14ac:dyDescent="0.25">
      <c r="AE151655" s="72"/>
    </row>
    <row r="151656" spans="31:31" x14ac:dyDescent="0.25">
      <c r="AE151656" s="72"/>
    </row>
    <row r="151657" spans="31:31" x14ac:dyDescent="0.25">
      <c r="AE151657" s="72"/>
    </row>
    <row r="151658" spans="31:31" x14ac:dyDescent="0.25">
      <c r="AE151658" s="72"/>
    </row>
    <row r="151659" spans="31:31" x14ac:dyDescent="0.25">
      <c r="AE151659" s="72"/>
    </row>
    <row r="151660" spans="31:31" x14ac:dyDescent="0.25">
      <c r="AE151660" s="72"/>
    </row>
    <row r="151661" spans="31:31" x14ac:dyDescent="0.25">
      <c r="AE151661" s="72"/>
    </row>
    <row r="151662" spans="31:31" x14ac:dyDescent="0.25">
      <c r="AE151662" s="72"/>
    </row>
    <row r="151663" spans="31:31" x14ac:dyDescent="0.25">
      <c r="AE151663" s="72"/>
    </row>
    <row r="151664" spans="31:31" x14ac:dyDescent="0.25">
      <c r="AE151664" s="72"/>
    </row>
    <row r="151665" spans="31:31" x14ac:dyDescent="0.25">
      <c r="AE151665" s="72"/>
    </row>
    <row r="151666" spans="31:31" x14ac:dyDescent="0.25">
      <c r="AE151666" s="72"/>
    </row>
    <row r="151667" spans="31:31" x14ac:dyDescent="0.25">
      <c r="AE151667" s="72"/>
    </row>
    <row r="151668" spans="31:31" x14ac:dyDescent="0.25">
      <c r="AE151668" s="72"/>
    </row>
    <row r="151669" spans="31:31" x14ac:dyDescent="0.25">
      <c r="AE151669" s="72"/>
    </row>
    <row r="151670" spans="31:31" x14ac:dyDescent="0.25">
      <c r="AE151670" s="72"/>
    </row>
    <row r="151671" spans="31:31" x14ac:dyDescent="0.25">
      <c r="AE151671" s="72"/>
    </row>
    <row r="151672" spans="31:31" x14ac:dyDescent="0.25">
      <c r="AE151672" s="72"/>
    </row>
    <row r="151673" spans="31:31" x14ac:dyDescent="0.25">
      <c r="AE151673" s="72"/>
    </row>
    <row r="151674" spans="31:31" x14ac:dyDescent="0.25">
      <c r="AE151674" s="72"/>
    </row>
    <row r="151675" spans="31:31" x14ac:dyDescent="0.25">
      <c r="AE151675" s="72"/>
    </row>
    <row r="151676" spans="31:31" x14ac:dyDescent="0.25">
      <c r="AE151676" s="72"/>
    </row>
    <row r="151677" spans="31:31" x14ac:dyDescent="0.25">
      <c r="AE151677" s="72"/>
    </row>
    <row r="151678" spans="31:31" x14ac:dyDescent="0.25">
      <c r="AE151678" s="72"/>
    </row>
    <row r="151679" spans="31:31" x14ac:dyDescent="0.25">
      <c r="AE151679" s="72"/>
    </row>
    <row r="151680" spans="31:31" x14ac:dyDescent="0.25">
      <c r="AE151680" s="72"/>
    </row>
    <row r="151681" spans="31:31" x14ac:dyDescent="0.25">
      <c r="AE151681" s="72"/>
    </row>
    <row r="151682" spans="31:31" x14ac:dyDescent="0.25">
      <c r="AE151682" s="72"/>
    </row>
    <row r="151683" spans="31:31" x14ac:dyDescent="0.25">
      <c r="AE151683" s="72"/>
    </row>
    <row r="151684" spans="31:31" x14ac:dyDescent="0.25">
      <c r="AE151684" s="72"/>
    </row>
    <row r="151685" spans="31:31" x14ac:dyDescent="0.25">
      <c r="AE151685" s="72"/>
    </row>
    <row r="151686" spans="31:31" x14ac:dyDescent="0.25">
      <c r="AE151686" s="72"/>
    </row>
    <row r="151687" spans="31:31" x14ac:dyDescent="0.25">
      <c r="AE151687" s="72"/>
    </row>
    <row r="151688" spans="31:31" x14ac:dyDescent="0.25">
      <c r="AE151688" s="72"/>
    </row>
    <row r="151689" spans="31:31" x14ac:dyDescent="0.25">
      <c r="AE151689" s="72"/>
    </row>
    <row r="151690" spans="31:31" x14ac:dyDescent="0.25">
      <c r="AE151690" s="72"/>
    </row>
    <row r="151691" spans="31:31" x14ac:dyDescent="0.25">
      <c r="AE151691" s="72"/>
    </row>
    <row r="151692" spans="31:31" x14ac:dyDescent="0.25">
      <c r="AE151692" s="72"/>
    </row>
    <row r="151693" spans="31:31" x14ac:dyDescent="0.25">
      <c r="AE151693" s="72"/>
    </row>
    <row r="151694" spans="31:31" x14ac:dyDescent="0.25">
      <c r="AE151694" s="72"/>
    </row>
    <row r="151695" spans="31:31" x14ac:dyDescent="0.25">
      <c r="AE151695" s="72"/>
    </row>
    <row r="151696" spans="31:31" x14ac:dyDescent="0.25">
      <c r="AE151696" s="72"/>
    </row>
    <row r="151697" spans="31:31" x14ac:dyDescent="0.25">
      <c r="AE151697" s="72"/>
    </row>
    <row r="151698" spans="31:31" x14ac:dyDescent="0.25">
      <c r="AE151698" s="72"/>
    </row>
    <row r="151699" spans="31:31" x14ac:dyDescent="0.25">
      <c r="AE151699" s="72"/>
    </row>
    <row r="151700" spans="31:31" x14ac:dyDescent="0.25">
      <c r="AE151700" s="72"/>
    </row>
    <row r="151701" spans="31:31" x14ac:dyDescent="0.25">
      <c r="AE151701" s="72"/>
    </row>
    <row r="151702" spans="31:31" x14ac:dyDescent="0.25">
      <c r="AE151702" s="72"/>
    </row>
    <row r="151703" spans="31:31" x14ac:dyDescent="0.25">
      <c r="AE151703" s="72"/>
    </row>
    <row r="151704" spans="31:31" x14ac:dyDescent="0.25">
      <c r="AE151704" s="72"/>
    </row>
    <row r="151705" spans="31:31" x14ac:dyDescent="0.25">
      <c r="AE151705" s="72"/>
    </row>
    <row r="151706" spans="31:31" x14ac:dyDescent="0.25">
      <c r="AE151706" s="72"/>
    </row>
    <row r="151707" spans="31:31" x14ac:dyDescent="0.25">
      <c r="AE151707" s="72"/>
    </row>
    <row r="151708" spans="31:31" x14ac:dyDescent="0.25">
      <c r="AE151708" s="72"/>
    </row>
    <row r="151709" spans="31:31" x14ac:dyDescent="0.25">
      <c r="AE151709" s="72"/>
    </row>
    <row r="151710" spans="31:31" x14ac:dyDescent="0.25">
      <c r="AE151710" s="72"/>
    </row>
    <row r="151711" spans="31:31" x14ac:dyDescent="0.25">
      <c r="AE151711" s="72"/>
    </row>
    <row r="151712" spans="31:31" x14ac:dyDescent="0.25">
      <c r="AE151712" s="72"/>
    </row>
    <row r="151713" spans="31:31" x14ac:dyDescent="0.25">
      <c r="AE151713" s="72"/>
    </row>
    <row r="151714" spans="31:31" x14ac:dyDescent="0.25">
      <c r="AE151714" s="72"/>
    </row>
    <row r="151715" spans="31:31" x14ac:dyDescent="0.25">
      <c r="AE151715" s="72"/>
    </row>
    <row r="151716" spans="31:31" x14ac:dyDescent="0.25">
      <c r="AE151716" s="72"/>
    </row>
    <row r="151717" spans="31:31" x14ac:dyDescent="0.25">
      <c r="AE151717" s="72"/>
    </row>
    <row r="151718" spans="31:31" x14ac:dyDescent="0.25">
      <c r="AE151718" s="72"/>
    </row>
    <row r="151719" spans="31:31" x14ac:dyDescent="0.25">
      <c r="AE151719" s="72"/>
    </row>
    <row r="151720" spans="31:31" x14ac:dyDescent="0.25">
      <c r="AE151720" s="72"/>
    </row>
    <row r="151721" spans="31:31" x14ac:dyDescent="0.25">
      <c r="AE151721" s="72"/>
    </row>
    <row r="151722" spans="31:31" x14ac:dyDescent="0.25">
      <c r="AE151722" s="72"/>
    </row>
    <row r="151723" spans="31:31" x14ac:dyDescent="0.25">
      <c r="AE151723" s="72"/>
    </row>
    <row r="151724" spans="31:31" x14ac:dyDescent="0.25">
      <c r="AE151724" s="72"/>
    </row>
    <row r="151725" spans="31:31" x14ac:dyDescent="0.25">
      <c r="AE151725" s="72"/>
    </row>
    <row r="151726" spans="31:31" x14ac:dyDescent="0.25">
      <c r="AE151726" s="72"/>
    </row>
    <row r="151727" spans="31:31" x14ac:dyDescent="0.25">
      <c r="AE151727" s="72"/>
    </row>
    <row r="151728" spans="31:31" x14ac:dyDescent="0.25">
      <c r="AE151728" s="72"/>
    </row>
    <row r="151729" spans="31:31" x14ac:dyDescent="0.25">
      <c r="AE151729" s="72"/>
    </row>
    <row r="151730" spans="31:31" x14ac:dyDescent="0.25">
      <c r="AE151730" s="72"/>
    </row>
    <row r="151731" spans="31:31" x14ac:dyDescent="0.25">
      <c r="AE151731" s="72"/>
    </row>
    <row r="151732" spans="31:31" x14ac:dyDescent="0.25">
      <c r="AE151732" s="72"/>
    </row>
    <row r="151733" spans="31:31" x14ac:dyDescent="0.25">
      <c r="AE151733" s="72"/>
    </row>
    <row r="151734" spans="31:31" x14ac:dyDescent="0.25">
      <c r="AE151734" s="72"/>
    </row>
    <row r="151735" spans="31:31" x14ac:dyDescent="0.25">
      <c r="AE151735" s="72"/>
    </row>
    <row r="151736" spans="31:31" x14ac:dyDescent="0.25">
      <c r="AE151736" s="72"/>
    </row>
    <row r="151737" spans="31:31" x14ac:dyDescent="0.25">
      <c r="AE151737" s="72"/>
    </row>
    <row r="151738" spans="31:31" x14ac:dyDescent="0.25">
      <c r="AE151738" s="72"/>
    </row>
    <row r="151739" spans="31:31" x14ac:dyDescent="0.25">
      <c r="AE151739" s="72"/>
    </row>
    <row r="151740" spans="31:31" x14ac:dyDescent="0.25">
      <c r="AE151740" s="72"/>
    </row>
    <row r="151741" spans="31:31" x14ac:dyDescent="0.25">
      <c r="AE151741" s="72"/>
    </row>
    <row r="151742" spans="31:31" x14ac:dyDescent="0.25">
      <c r="AE151742" s="72"/>
    </row>
    <row r="151743" spans="31:31" x14ac:dyDescent="0.25">
      <c r="AE151743" s="72"/>
    </row>
    <row r="151744" spans="31:31" x14ac:dyDescent="0.25">
      <c r="AE151744" s="72"/>
    </row>
    <row r="151745" spans="31:31" x14ac:dyDescent="0.25">
      <c r="AE151745" s="72"/>
    </row>
    <row r="151746" spans="31:31" x14ac:dyDescent="0.25">
      <c r="AE151746" s="72"/>
    </row>
    <row r="151747" spans="31:31" x14ac:dyDescent="0.25">
      <c r="AE151747" s="72"/>
    </row>
    <row r="151748" spans="31:31" x14ac:dyDescent="0.25">
      <c r="AE151748" s="72"/>
    </row>
    <row r="151749" spans="31:31" x14ac:dyDescent="0.25">
      <c r="AE151749" s="72"/>
    </row>
    <row r="151750" spans="31:31" x14ac:dyDescent="0.25">
      <c r="AE151750" s="72"/>
    </row>
    <row r="151751" spans="31:31" x14ac:dyDescent="0.25">
      <c r="AE151751" s="72"/>
    </row>
    <row r="151752" spans="31:31" x14ac:dyDescent="0.25">
      <c r="AE151752" s="72"/>
    </row>
    <row r="151753" spans="31:31" x14ac:dyDescent="0.25">
      <c r="AE151753" s="72"/>
    </row>
    <row r="151754" spans="31:31" x14ac:dyDescent="0.25">
      <c r="AE151754" s="72"/>
    </row>
    <row r="151755" spans="31:31" x14ac:dyDescent="0.25">
      <c r="AE151755" s="72"/>
    </row>
    <row r="151756" spans="31:31" x14ac:dyDescent="0.25">
      <c r="AE151756" s="72"/>
    </row>
    <row r="151757" spans="31:31" x14ac:dyDescent="0.25">
      <c r="AE151757" s="72"/>
    </row>
    <row r="151758" spans="31:31" x14ac:dyDescent="0.25">
      <c r="AE151758" s="72"/>
    </row>
    <row r="151759" spans="31:31" x14ac:dyDescent="0.25">
      <c r="AE151759" s="72"/>
    </row>
    <row r="151760" spans="31:31" x14ac:dyDescent="0.25">
      <c r="AE151760" s="72"/>
    </row>
    <row r="151761" spans="31:31" x14ac:dyDescent="0.25">
      <c r="AE151761" s="72"/>
    </row>
    <row r="151762" spans="31:31" x14ac:dyDescent="0.25">
      <c r="AE151762" s="72"/>
    </row>
    <row r="151763" spans="31:31" x14ac:dyDescent="0.25">
      <c r="AE151763" s="72"/>
    </row>
    <row r="151764" spans="31:31" x14ac:dyDescent="0.25">
      <c r="AE151764" s="72"/>
    </row>
    <row r="151765" spans="31:31" x14ac:dyDescent="0.25">
      <c r="AE151765" s="72"/>
    </row>
    <row r="151766" spans="31:31" x14ac:dyDescent="0.25">
      <c r="AE151766" s="72"/>
    </row>
    <row r="151767" spans="31:31" x14ac:dyDescent="0.25">
      <c r="AE151767" s="72"/>
    </row>
    <row r="151768" spans="31:31" x14ac:dyDescent="0.25">
      <c r="AE151768" s="72"/>
    </row>
    <row r="151769" spans="31:31" x14ac:dyDescent="0.25">
      <c r="AE151769" s="72"/>
    </row>
    <row r="151770" spans="31:31" x14ac:dyDescent="0.25">
      <c r="AE151770" s="72"/>
    </row>
    <row r="151771" spans="31:31" x14ac:dyDescent="0.25">
      <c r="AE151771" s="72"/>
    </row>
    <row r="151772" spans="31:31" x14ac:dyDescent="0.25">
      <c r="AE151772" s="72"/>
    </row>
    <row r="151773" spans="31:31" x14ac:dyDescent="0.25">
      <c r="AE151773" s="72"/>
    </row>
    <row r="151774" spans="31:31" x14ac:dyDescent="0.25">
      <c r="AE151774" s="72"/>
    </row>
    <row r="151775" spans="31:31" x14ac:dyDescent="0.25">
      <c r="AE151775" s="72"/>
    </row>
    <row r="151776" spans="31:31" x14ac:dyDescent="0.25">
      <c r="AE151776" s="72"/>
    </row>
    <row r="151777" spans="31:31" x14ac:dyDescent="0.25">
      <c r="AE151777" s="72"/>
    </row>
    <row r="151778" spans="31:31" x14ac:dyDescent="0.25">
      <c r="AE151778" s="72"/>
    </row>
    <row r="151779" spans="31:31" x14ac:dyDescent="0.25">
      <c r="AE151779" s="72"/>
    </row>
    <row r="151780" spans="31:31" x14ac:dyDescent="0.25">
      <c r="AE151780" s="72"/>
    </row>
    <row r="151781" spans="31:31" x14ac:dyDescent="0.25">
      <c r="AE151781" s="72"/>
    </row>
    <row r="151782" spans="31:31" x14ac:dyDescent="0.25">
      <c r="AE151782" s="72"/>
    </row>
    <row r="151783" spans="31:31" x14ac:dyDescent="0.25">
      <c r="AE151783" s="72"/>
    </row>
    <row r="151784" spans="31:31" x14ac:dyDescent="0.25">
      <c r="AE151784" s="72"/>
    </row>
    <row r="151785" spans="31:31" x14ac:dyDescent="0.25">
      <c r="AE151785" s="72"/>
    </row>
    <row r="151786" spans="31:31" x14ac:dyDescent="0.25">
      <c r="AE151786" s="72"/>
    </row>
    <row r="151787" spans="31:31" x14ac:dyDescent="0.25">
      <c r="AE151787" s="72"/>
    </row>
    <row r="151788" spans="31:31" x14ac:dyDescent="0.25">
      <c r="AE151788" s="72"/>
    </row>
    <row r="151789" spans="31:31" x14ac:dyDescent="0.25">
      <c r="AE151789" s="72"/>
    </row>
    <row r="151790" spans="31:31" x14ac:dyDescent="0.25">
      <c r="AE151790" s="72"/>
    </row>
    <row r="151791" spans="31:31" x14ac:dyDescent="0.25">
      <c r="AE151791" s="72"/>
    </row>
    <row r="151792" spans="31:31" x14ac:dyDescent="0.25">
      <c r="AE151792" s="72"/>
    </row>
    <row r="151793" spans="31:31" x14ac:dyDescent="0.25">
      <c r="AE151793" s="72"/>
    </row>
    <row r="151794" spans="31:31" x14ac:dyDescent="0.25">
      <c r="AE151794" s="72"/>
    </row>
    <row r="151795" spans="31:31" x14ac:dyDescent="0.25">
      <c r="AE151795" s="72"/>
    </row>
    <row r="151796" spans="31:31" x14ac:dyDescent="0.25">
      <c r="AE151796" s="72"/>
    </row>
    <row r="151797" spans="31:31" x14ac:dyDescent="0.25">
      <c r="AE151797" s="72"/>
    </row>
    <row r="151798" spans="31:31" x14ac:dyDescent="0.25">
      <c r="AE151798" s="72"/>
    </row>
    <row r="151799" spans="31:31" x14ac:dyDescent="0.25">
      <c r="AE151799" s="72"/>
    </row>
    <row r="151800" spans="31:31" x14ac:dyDescent="0.25">
      <c r="AE151800" s="72"/>
    </row>
    <row r="151801" spans="31:31" x14ac:dyDescent="0.25">
      <c r="AE151801" s="72"/>
    </row>
    <row r="151802" spans="31:31" x14ac:dyDescent="0.25">
      <c r="AE151802" s="72"/>
    </row>
    <row r="151803" spans="31:31" x14ac:dyDescent="0.25">
      <c r="AE151803" s="72"/>
    </row>
    <row r="151804" spans="31:31" x14ac:dyDescent="0.25">
      <c r="AE151804" s="72"/>
    </row>
    <row r="151805" spans="31:31" x14ac:dyDescent="0.25">
      <c r="AE151805" s="72"/>
    </row>
    <row r="151806" spans="31:31" x14ac:dyDescent="0.25">
      <c r="AE151806" s="72"/>
    </row>
    <row r="151807" spans="31:31" x14ac:dyDescent="0.25">
      <c r="AE151807" s="72"/>
    </row>
    <row r="151808" spans="31:31" x14ac:dyDescent="0.25">
      <c r="AE151808" s="72"/>
    </row>
    <row r="151809" spans="31:31" x14ac:dyDescent="0.25">
      <c r="AE151809" s="72"/>
    </row>
    <row r="151810" spans="31:31" x14ac:dyDescent="0.25">
      <c r="AE151810" s="72"/>
    </row>
    <row r="151811" spans="31:31" x14ac:dyDescent="0.25">
      <c r="AE151811" s="72"/>
    </row>
    <row r="151812" spans="31:31" x14ac:dyDescent="0.25">
      <c r="AE151812" s="72"/>
    </row>
    <row r="151813" spans="31:31" x14ac:dyDescent="0.25">
      <c r="AE151813" s="72"/>
    </row>
    <row r="151814" spans="31:31" x14ac:dyDescent="0.25">
      <c r="AE151814" s="72"/>
    </row>
    <row r="151815" spans="31:31" x14ac:dyDescent="0.25">
      <c r="AE151815" s="72"/>
    </row>
    <row r="151816" spans="31:31" x14ac:dyDescent="0.25">
      <c r="AE151816" s="72"/>
    </row>
    <row r="151817" spans="31:31" x14ac:dyDescent="0.25">
      <c r="AE151817" s="72"/>
    </row>
    <row r="151818" spans="31:31" x14ac:dyDescent="0.25">
      <c r="AE151818" s="72"/>
    </row>
    <row r="151819" spans="31:31" x14ac:dyDescent="0.25">
      <c r="AE151819" s="72"/>
    </row>
    <row r="151820" spans="31:31" x14ac:dyDescent="0.25">
      <c r="AE151820" s="72"/>
    </row>
    <row r="151821" spans="31:31" x14ac:dyDescent="0.25">
      <c r="AE151821" s="72"/>
    </row>
    <row r="151822" spans="31:31" x14ac:dyDescent="0.25">
      <c r="AE151822" s="72"/>
    </row>
    <row r="151823" spans="31:31" x14ac:dyDescent="0.25">
      <c r="AE151823" s="72"/>
    </row>
    <row r="151824" spans="31:31" x14ac:dyDescent="0.25">
      <c r="AE151824" s="72"/>
    </row>
    <row r="151825" spans="31:31" x14ac:dyDescent="0.25">
      <c r="AE151825" s="72"/>
    </row>
    <row r="151826" spans="31:31" x14ac:dyDescent="0.25">
      <c r="AE151826" s="72"/>
    </row>
    <row r="151827" spans="31:31" x14ac:dyDescent="0.25">
      <c r="AE151827" s="72"/>
    </row>
    <row r="151828" spans="31:31" x14ac:dyDescent="0.25">
      <c r="AE151828" s="72"/>
    </row>
    <row r="151829" spans="31:31" x14ac:dyDescent="0.25">
      <c r="AE151829" s="72"/>
    </row>
    <row r="151830" spans="31:31" x14ac:dyDescent="0.25">
      <c r="AE151830" s="72"/>
    </row>
    <row r="151831" spans="31:31" x14ac:dyDescent="0.25">
      <c r="AE151831" s="72"/>
    </row>
    <row r="151832" spans="31:31" x14ac:dyDescent="0.25">
      <c r="AE151832" s="72"/>
    </row>
    <row r="151833" spans="31:31" x14ac:dyDescent="0.25">
      <c r="AE151833" s="72"/>
    </row>
    <row r="151834" spans="31:31" x14ac:dyDescent="0.25">
      <c r="AE151834" s="72"/>
    </row>
    <row r="151835" spans="31:31" x14ac:dyDescent="0.25">
      <c r="AE151835" s="72"/>
    </row>
    <row r="151836" spans="31:31" x14ac:dyDescent="0.25">
      <c r="AE151836" s="72"/>
    </row>
    <row r="151837" spans="31:31" x14ac:dyDescent="0.25">
      <c r="AE151837" s="72"/>
    </row>
    <row r="151838" spans="31:31" x14ac:dyDescent="0.25">
      <c r="AE151838" s="72"/>
    </row>
    <row r="151839" spans="31:31" x14ac:dyDescent="0.25">
      <c r="AE151839" s="72"/>
    </row>
    <row r="151840" spans="31:31" x14ac:dyDescent="0.25">
      <c r="AE151840" s="72"/>
    </row>
    <row r="151841" spans="31:31" x14ac:dyDescent="0.25">
      <c r="AE151841" s="72"/>
    </row>
    <row r="151842" spans="31:31" x14ac:dyDescent="0.25">
      <c r="AE151842" s="72"/>
    </row>
    <row r="151843" spans="31:31" x14ac:dyDescent="0.25">
      <c r="AE151843" s="72"/>
    </row>
    <row r="151844" spans="31:31" x14ac:dyDescent="0.25">
      <c r="AE151844" s="72"/>
    </row>
    <row r="151845" spans="31:31" x14ac:dyDescent="0.25">
      <c r="AE151845" s="72"/>
    </row>
    <row r="151846" spans="31:31" x14ac:dyDescent="0.25">
      <c r="AE151846" s="72"/>
    </row>
    <row r="151847" spans="31:31" x14ac:dyDescent="0.25">
      <c r="AE151847" s="72"/>
    </row>
    <row r="151848" spans="31:31" x14ac:dyDescent="0.25">
      <c r="AE151848" s="72"/>
    </row>
    <row r="151849" spans="31:31" x14ac:dyDescent="0.25">
      <c r="AE151849" s="72"/>
    </row>
    <row r="151850" spans="31:31" x14ac:dyDescent="0.25">
      <c r="AE151850" s="72"/>
    </row>
    <row r="151851" spans="31:31" x14ac:dyDescent="0.25">
      <c r="AE151851" s="72"/>
    </row>
    <row r="151852" spans="31:31" x14ac:dyDescent="0.25">
      <c r="AE151852" s="72"/>
    </row>
    <row r="151853" spans="31:31" x14ac:dyDescent="0.25">
      <c r="AE151853" s="72"/>
    </row>
    <row r="151854" spans="31:31" x14ac:dyDescent="0.25">
      <c r="AE151854" s="72"/>
    </row>
    <row r="151855" spans="31:31" x14ac:dyDescent="0.25">
      <c r="AE151855" s="72"/>
    </row>
    <row r="151856" spans="31:31" x14ac:dyDescent="0.25">
      <c r="AE151856" s="72"/>
    </row>
    <row r="151857" spans="31:31" x14ac:dyDescent="0.25">
      <c r="AE151857" s="72"/>
    </row>
    <row r="151858" spans="31:31" x14ac:dyDescent="0.25">
      <c r="AE151858" s="72"/>
    </row>
    <row r="151859" spans="31:31" x14ac:dyDescent="0.25">
      <c r="AE151859" s="72"/>
    </row>
    <row r="151860" spans="31:31" x14ac:dyDescent="0.25">
      <c r="AE151860" s="72"/>
    </row>
    <row r="151861" spans="31:31" x14ac:dyDescent="0.25">
      <c r="AE151861" s="72"/>
    </row>
    <row r="151862" spans="31:31" x14ac:dyDescent="0.25">
      <c r="AE151862" s="72"/>
    </row>
    <row r="151863" spans="31:31" x14ac:dyDescent="0.25">
      <c r="AE151863" s="72"/>
    </row>
    <row r="151864" spans="31:31" x14ac:dyDescent="0.25">
      <c r="AE151864" s="72"/>
    </row>
    <row r="151865" spans="31:31" x14ac:dyDescent="0.25">
      <c r="AE151865" s="72"/>
    </row>
    <row r="151866" spans="31:31" x14ac:dyDescent="0.25">
      <c r="AE151866" s="72"/>
    </row>
    <row r="151867" spans="31:31" x14ac:dyDescent="0.25">
      <c r="AE151867" s="72"/>
    </row>
    <row r="151868" spans="31:31" x14ac:dyDescent="0.25">
      <c r="AE151868" s="72"/>
    </row>
    <row r="151869" spans="31:31" x14ac:dyDescent="0.25">
      <c r="AE151869" s="72"/>
    </row>
    <row r="151870" spans="31:31" x14ac:dyDescent="0.25">
      <c r="AE151870" s="72"/>
    </row>
    <row r="151871" spans="31:31" x14ac:dyDescent="0.25">
      <c r="AE151871" s="72"/>
    </row>
    <row r="151872" spans="31:31" x14ac:dyDescent="0.25">
      <c r="AE151872" s="72"/>
    </row>
    <row r="151873" spans="31:31" x14ac:dyDescent="0.25">
      <c r="AE151873" s="72"/>
    </row>
    <row r="151874" spans="31:31" x14ac:dyDescent="0.25">
      <c r="AE151874" s="72"/>
    </row>
    <row r="151875" spans="31:31" x14ac:dyDescent="0.25">
      <c r="AE151875" s="72"/>
    </row>
    <row r="151876" spans="31:31" x14ac:dyDescent="0.25">
      <c r="AE151876" s="72"/>
    </row>
    <row r="151877" spans="31:31" x14ac:dyDescent="0.25">
      <c r="AE151877" s="72"/>
    </row>
    <row r="151878" spans="31:31" x14ac:dyDescent="0.25">
      <c r="AE151878" s="72"/>
    </row>
    <row r="151879" spans="31:31" x14ac:dyDescent="0.25">
      <c r="AE151879" s="72"/>
    </row>
    <row r="151880" spans="31:31" x14ac:dyDescent="0.25">
      <c r="AE151880" s="72"/>
    </row>
    <row r="151881" spans="31:31" x14ac:dyDescent="0.25">
      <c r="AE151881" s="72"/>
    </row>
    <row r="151882" spans="31:31" x14ac:dyDescent="0.25">
      <c r="AE151882" s="72"/>
    </row>
    <row r="151883" spans="31:31" x14ac:dyDescent="0.25">
      <c r="AE151883" s="72"/>
    </row>
    <row r="151884" spans="31:31" x14ac:dyDescent="0.25">
      <c r="AE151884" s="72"/>
    </row>
    <row r="151885" spans="31:31" x14ac:dyDescent="0.25">
      <c r="AE151885" s="72"/>
    </row>
    <row r="151886" spans="31:31" x14ac:dyDescent="0.25">
      <c r="AE151886" s="72"/>
    </row>
    <row r="151887" spans="31:31" x14ac:dyDescent="0.25">
      <c r="AE151887" s="72"/>
    </row>
    <row r="151888" spans="31:31" x14ac:dyDescent="0.25">
      <c r="AE151888" s="72"/>
    </row>
    <row r="151889" spans="31:31" x14ac:dyDescent="0.25">
      <c r="AE151889" s="72"/>
    </row>
    <row r="151890" spans="31:31" x14ac:dyDescent="0.25">
      <c r="AE151890" s="72"/>
    </row>
    <row r="151891" spans="31:31" x14ac:dyDescent="0.25">
      <c r="AE151891" s="72"/>
    </row>
    <row r="151892" spans="31:31" x14ac:dyDescent="0.25">
      <c r="AE151892" s="72"/>
    </row>
    <row r="151893" spans="31:31" x14ac:dyDescent="0.25">
      <c r="AE151893" s="72"/>
    </row>
    <row r="151894" spans="31:31" x14ac:dyDescent="0.25">
      <c r="AE151894" s="72"/>
    </row>
    <row r="151895" spans="31:31" x14ac:dyDescent="0.25">
      <c r="AE151895" s="72"/>
    </row>
    <row r="151896" spans="31:31" x14ac:dyDescent="0.25">
      <c r="AE151896" s="72"/>
    </row>
    <row r="151897" spans="31:31" x14ac:dyDescent="0.25">
      <c r="AE151897" s="72"/>
    </row>
    <row r="151898" spans="31:31" x14ac:dyDescent="0.25">
      <c r="AE151898" s="72"/>
    </row>
    <row r="151899" spans="31:31" x14ac:dyDescent="0.25">
      <c r="AE151899" s="72"/>
    </row>
    <row r="151900" spans="31:31" x14ac:dyDescent="0.25">
      <c r="AE151900" s="72"/>
    </row>
    <row r="151901" spans="31:31" x14ac:dyDescent="0.25">
      <c r="AE151901" s="72"/>
    </row>
    <row r="151902" spans="31:31" x14ac:dyDescent="0.25">
      <c r="AE151902" s="72"/>
    </row>
    <row r="151903" spans="31:31" x14ac:dyDescent="0.25">
      <c r="AE151903" s="72"/>
    </row>
    <row r="151904" spans="31:31" x14ac:dyDescent="0.25">
      <c r="AE151904" s="72"/>
    </row>
    <row r="151905" spans="31:31" x14ac:dyDescent="0.25">
      <c r="AE151905" s="72"/>
    </row>
    <row r="151906" spans="31:31" x14ac:dyDescent="0.25">
      <c r="AE151906" s="72"/>
    </row>
    <row r="151907" spans="31:31" x14ac:dyDescent="0.25">
      <c r="AE151907" s="72"/>
    </row>
    <row r="151908" spans="31:31" x14ac:dyDescent="0.25">
      <c r="AE151908" s="72"/>
    </row>
    <row r="151909" spans="31:31" x14ac:dyDescent="0.25">
      <c r="AE151909" s="72"/>
    </row>
    <row r="151910" spans="31:31" x14ac:dyDescent="0.25">
      <c r="AE151910" s="72"/>
    </row>
    <row r="151911" spans="31:31" x14ac:dyDescent="0.25">
      <c r="AE151911" s="72"/>
    </row>
    <row r="151912" spans="31:31" x14ac:dyDescent="0.25">
      <c r="AE151912" s="72"/>
    </row>
    <row r="151913" spans="31:31" x14ac:dyDescent="0.25">
      <c r="AE151913" s="72"/>
    </row>
    <row r="151914" spans="31:31" x14ac:dyDescent="0.25">
      <c r="AE151914" s="72"/>
    </row>
    <row r="151915" spans="31:31" x14ac:dyDescent="0.25">
      <c r="AE151915" s="72"/>
    </row>
    <row r="151916" spans="31:31" x14ac:dyDescent="0.25">
      <c r="AE151916" s="72"/>
    </row>
    <row r="151917" spans="31:31" x14ac:dyDescent="0.25">
      <c r="AE151917" s="72"/>
    </row>
    <row r="151918" spans="31:31" x14ac:dyDescent="0.25">
      <c r="AE151918" s="72"/>
    </row>
    <row r="151919" spans="31:31" x14ac:dyDescent="0.25">
      <c r="AE151919" s="72"/>
    </row>
    <row r="151920" spans="31:31" x14ac:dyDescent="0.25">
      <c r="AE151920" s="72"/>
    </row>
    <row r="151921" spans="31:31" x14ac:dyDescent="0.25">
      <c r="AE151921" s="72"/>
    </row>
    <row r="151922" spans="31:31" x14ac:dyDescent="0.25">
      <c r="AE151922" s="72"/>
    </row>
    <row r="151923" spans="31:31" x14ac:dyDescent="0.25">
      <c r="AE151923" s="72"/>
    </row>
    <row r="151924" spans="31:31" x14ac:dyDescent="0.25">
      <c r="AE151924" s="72"/>
    </row>
    <row r="151925" spans="31:31" x14ac:dyDescent="0.25">
      <c r="AE151925" s="72"/>
    </row>
    <row r="151926" spans="31:31" x14ac:dyDescent="0.25">
      <c r="AE151926" s="72"/>
    </row>
    <row r="151927" spans="31:31" x14ac:dyDescent="0.25">
      <c r="AE151927" s="72"/>
    </row>
    <row r="151928" spans="31:31" x14ac:dyDescent="0.25">
      <c r="AE151928" s="72"/>
    </row>
    <row r="151929" spans="31:31" x14ac:dyDescent="0.25">
      <c r="AE151929" s="72"/>
    </row>
    <row r="151930" spans="31:31" x14ac:dyDescent="0.25">
      <c r="AE151930" s="72"/>
    </row>
    <row r="151931" spans="31:31" x14ac:dyDescent="0.25">
      <c r="AE151931" s="72"/>
    </row>
    <row r="151932" spans="31:31" x14ac:dyDescent="0.25">
      <c r="AE151932" s="72"/>
    </row>
    <row r="151933" spans="31:31" x14ac:dyDescent="0.25">
      <c r="AE151933" s="72"/>
    </row>
    <row r="151934" spans="31:31" x14ac:dyDescent="0.25">
      <c r="AE151934" s="72"/>
    </row>
    <row r="151935" spans="31:31" x14ac:dyDescent="0.25">
      <c r="AE151935" s="72"/>
    </row>
    <row r="151936" spans="31:31" x14ac:dyDescent="0.25">
      <c r="AE151936" s="72"/>
    </row>
    <row r="151937" spans="31:31" x14ac:dyDescent="0.25">
      <c r="AE151937" s="72"/>
    </row>
    <row r="151938" spans="31:31" x14ac:dyDescent="0.25">
      <c r="AE151938" s="72"/>
    </row>
    <row r="151939" spans="31:31" x14ac:dyDescent="0.25">
      <c r="AE151939" s="72"/>
    </row>
    <row r="151940" spans="31:31" x14ac:dyDescent="0.25">
      <c r="AE151940" s="72"/>
    </row>
    <row r="151941" spans="31:31" x14ac:dyDescent="0.25">
      <c r="AE151941" s="72"/>
    </row>
    <row r="151942" spans="31:31" x14ac:dyDescent="0.25">
      <c r="AE151942" s="72"/>
    </row>
    <row r="151943" spans="31:31" x14ac:dyDescent="0.25">
      <c r="AE151943" s="72"/>
    </row>
    <row r="151944" spans="31:31" x14ac:dyDescent="0.25">
      <c r="AE151944" s="72"/>
    </row>
    <row r="151945" spans="31:31" x14ac:dyDescent="0.25">
      <c r="AE151945" s="72"/>
    </row>
    <row r="151946" spans="31:31" x14ac:dyDescent="0.25">
      <c r="AE151946" s="72"/>
    </row>
    <row r="151947" spans="31:31" x14ac:dyDescent="0.25">
      <c r="AE151947" s="72"/>
    </row>
    <row r="151948" spans="31:31" x14ac:dyDescent="0.25">
      <c r="AE151948" s="72"/>
    </row>
    <row r="151949" spans="31:31" x14ac:dyDescent="0.25">
      <c r="AE151949" s="72"/>
    </row>
    <row r="151950" spans="31:31" x14ac:dyDescent="0.25">
      <c r="AE151950" s="72"/>
    </row>
    <row r="151951" spans="31:31" x14ac:dyDescent="0.25">
      <c r="AE151951" s="72"/>
    </row>
    <row r="151952" spans="31:31" x14ac:dyDescent="0.25">
      <c r="AE151952" s="72"/>
    </row>
    <row r="151953" spans="31:31" x14ac:dyDescent="0.25">
      <c r="AE151953" s="72"/>
    </row>
    <row r="151954" spans="31:31" x14ac:dyDescent="0.25">
      <c r="AE151954" s="72"/>
    </row>
    <row r="151955" spans="31:31" x14ac:dyDescent="0.25">
      <c r="AE151955" s="72"/>
    </row>
    <row r="151956" spans="31:31" x14ac:dyDescent="0.25">
      <c r="AE151956" s="72"/>
    </row>
    <row r="151957" spans="31:31" x14ac:dyDescent="0.25">
      <c r="AE151957" s="72"/>
    </row>
    <row r="151958" spans="31:31" x14ac:dyDescent="0.25">
      <c r="AE151958" s="72"/>
    </row>
    <row r="151959" spans="31:31" x14ac:dyDescent="0.25">
      <c r="AE151959" s="72"/>
    </row>
    <row r="151960" spans="31:31" x14ac:dyDescent="0.25">
      <c r="AE151960" s="72"/>
    </row>
    <row r="151961" spans="31:31" x14ac:dyDescent="0.25">
      <c r="AE151961" s="72"/>
    </row>
    <row r="151962" spans="31:31" x14ac:dyDescent="0.25">
      <c r="AE151962" s="72"/>
    </row>
    <row r="151963" spans="31:31" x14ac:dyDescent="0.25">
      <c r="AE151963" s="72"/>
    </row>
    <row r="151964" spans="31:31" x14ac:dyDescent="0.25">
      <c r="AE151964" s="72"/>
    </row>
    <row r="151965" spans="31:31" x14ac:dyDescent="0.25">
      <c r="AE151965" s="72"/>
    </row>
    <row r="151966" spans="31:31" x14ac:dyDescent="0.25">
      <c r="AE151966" s="72"/>
    </row>
    <row r="151967" spans="31:31" x14ac:dyDescent="0.25">
      <c r="AE151967" s="72"/>
    </row>
    <row r="151968" spans="31:31" x14ac:dyDescent="0.25">
      <c r="AE151968" s="72"/>
    </row>
    <row r="151969" spans="31:31" x14ac:dyDescent="0.25">
      <c r="AE151969" s="72"/>
    </row>
    <row r="151970" spans="31:31" x14ac:dyDescent="0.25">
      <c r="AE151970" s="72"/>
    </row>
    <row r="151971" spans="31:31" x14ac:dyDescent="0.25">
      <c r="AE151971" s="72"/>
    </row>
    <row r="151972" spans="31:31" x14ac:dyDescent="0.25">
      <c r="AE151972" s="72"/>
    </row>
    <row r="151973" spans="31:31" x14ac:dyDescent="0.25">
      <c r="AE151973" s="72"/>
    </row>
    <row r="151974" spans="31:31" x14ac:dyDescent="0.25">
      <c r="AE151974" s="72"/>
    </row>
    <row r="151975" spans="31:31" x14ac:dyDescent="0.25">
      <c r="AE151975" s="72"/>
    </row>
    <row r="151976" spans="31:31" x14ac:dyDescent="0.25">
      <c r="AE151976" s="72"/>
    </row>
    <row r="151977" spans="31:31" x14ac:dyDescent="0.25">
      <c r="AE151977" s="72"/>
    </row>
    <row r="151978" spans="31:31" x14ac:dyDescent="0.25">
      <c r="AE151978" s="72"/>
    </row>
    <row r="151979" spans="31:31" x14ac:dyDescent="0.25">
      <c r="AE151979" s="72"/>
    </row>
    <row r="151980" spans="31:31" x14ac:dyDescent="0.25">
      <c r="AE151980" s="72"/>
    </row>
    <row r="151981" spans="31:31" x14ac:dyDescent="0.25">
      <c r="AE151981" s="72"/>
    </row>
    <row r="151982" spans="31:31" x14ac:dyDescent="0.25">
      <c r="AE151982" s="72"/>
    </row>
    <row r="151983" spans="31:31" x14ac:dyDescent="0.25">
      <c r="AE151983" s="72"/>
    </row>
    <row r="151984" spans="31:31" x14ac:dyDescent="0.25">
      <c r="AE151984" s="72"/>
    </row>
    <row r="151985" spans="31:31" x14ac:dyDescent="0.25">
      <c r="AE151985" s="72"/>
    </row>
    <row r="151986" spans="31:31" x14ac:dyDescent="0.25">
      <c r="AE151986" s="72"/>
    </row>
    <row r="151987" spans="31:31" x14ac:dyDescent="0.25">
      <c r="AE151987" s="72"/>
    </row>
    <row r="151988" spans="31:31" x14ac:dyDescent="0.25">
      <c r="AE151988" s="72"/>
    </row>
    <row r="151989" spans="31:31" x14ac:dyDescent="0.25">
      <c r="AE151989" s="72"/>
    </row>
    <row r="151990" spans="31:31" x14ac:dyDescent="0.25">
      <c r="AE151990" s="72"/>
    </row>
    <row r="151991" spans="31:31" x14ac:dyDescent="0.25">
      <c r="AE151991" s="72"/>
    </row>
    <row r="151992" spans="31:31" x14ac:dyDescent="0.25">
      <c r="AE151992" s="72"/>
    </row>
    <row r="151993" spans="31:31" x14ac:dyDescent="0.25">
      <c r="AE151993" s="72"/>
    </row>
    <row r="151994" spans="31:31" x14ac:dyDescent="0.25">
      <c r="AE151994" s="72"/>
    </row>
    <row r="151995" spans="31:31" x14ac:dyDescent="0.25">
      <c r="AE151995" s="72"/>
    </row>
    <row r="151996" spans="31:31" x14ac:dyDescent="0.25">
      <c r="AE151996" s="72"/>
    </row>
    <row r="151997" spans="31:31" x14ac:dyDescent="0.25">
      <c r="AE151997" s="72"/>
    </row>
    <row r="151998" spans="31:31" x14ac:dyDescent="0.25">
      <c r="AE151998" s="72"/>
    </row>
    <row r="151999" spans="31:31" x14ac:dyDescent="0.25">
      <c r="AE151999" s="72"/>
    </row>
    <row r="152000" spans="31:31" x14ac:dyDescent="0.25">
      <c r="AE152000" s="72"/>
    </row>
    <row r="152001" spans="31:31" x14ac:dyDescent="0.25">
      <c r="AE152001" s="72"/>
    </row>
    <row r="152002" spans="31:31" x14ac:dyDescent="0.25">
      <c r="AE152002" s="72"/>
    </row>
    <row r="152003" spans="31:31" x14ac:dyDescent="0.25">
      <c r="AE152003" s="72"/>
    </row>
    <row r="152004" spans="31:31" x14ac:dyDescent="0.25">
      <c r="AE152004" s="72"/>
    </row>
    <row r="152005" spans="31:31" x14ac:dyDescent="0.25">
      <c r="AE152005" s="72"/>
    </row>
    <row r="152006" spans="31:31" x14ac:dyDescent="0.25">
      <c r="AE152006" s="72"/>
    </row>
    <row r="152007" spans="31:31" x14ac:dyDescent="0.25">
      <c r="AE152007" s="72"/>
    </row>
    <row r="152008" spans="31:31" x14ac:dyDescent="0.25">
      <c r="AE152008" s="72"/>
    </row>
    <row r="152009" spans="31:31" x14ac:dyDescent="0.25">
      <c r="AE152009" s="72"/>
    </row>
    <row r="152010" spans="31:31" x14ac:dyDescent="0.25">
      <c r="AE152010" s="72"/>
    </row>
    <row r="152011" spans="31:31" x14ac:dyDescent="0.25">
      <c r="AE152011" s="72"/>
    </row>
    <row r="152012" spans="31:31" x14ac:dyDescent="0.25">
      <c r="AE152012" s="72"/>
    </row>
    <row r="152013" spans="31:31" x14ac:dyDescent="0.25">
      <c r="AE152013" s="72"/>
    </row>
    <row r="152014" spans="31:31" x14ac:dyDescent="0.25">
      <c r="AE152014" s="72"/>
    </row>
    <row r="152015" spans="31:31" x14ac:dyDescent="0.25">
      <c r="AE152015" s="72"/>
    </row>
    <row r="152016" spans="31:31" x14ac:dyDescent="0.25">
      <c r="AE152016" s="72"/>
    </row>
    <row r="152017" spans="31:31" x14ac:dyDescent="0.25">
      <c r="AE152017" s="72"/>
    </row>
    <row r="152018" spans="31:31" x14ac:dyDescent="0.25">
      <c r="AE152018" s="72"/>
    </row>
    <row r="152019" spans="31:31" x14ac:dyDescent="0.25">
      <c r="AE152019" s="72"/>
    </row>
    <row r="152020" spans="31:31" x14ac:dyDescent="0.25">
      <c r="AE152020" s="72"/>
    </row>
    <row r="152021" spans="31:31" x14ac:dyDescent="0.25">
      <c r="AE152021" s="72"/>
    </row>
    <row r="152022" spans="31:31" x14ac:dyDescent="0.25">
      <c r="AE152022" s="72"/>
    </row>
    <row r="152023" spans="31:31" x14ac:dyDescent="0.25">
      <c r="AE152023" s="72"/>
    </row>
    <row r="152024" spans="31:31" x14ac:dyDescent="0.25">
      <c r="AE152024" s="72"/>
    </row>
    <row r="152025" spans="31:31" x14ac:dyDescent="0.25">
      <c r="AE152025" s="72"/>
    </row>
    <row r="152026" spans="31:31" x14ac:dyDescent="0.25">
      <c r="AE152026" s="72"/>
    </row>
    <row r="152027" spans="31:31" x14ac:dyDescent="0.25">
      <c r="AE152027" s="72"/>
    </row>
    <row r="152028" spans="31:31" x14ac:dyDescent="0.25">
      <c r="AE152028" s="72"/>
    </row>
    <row r="152029" spans="31:31" x14ac:dyDescent="0.25">
      <c r="AE152029" s="72"/>
    </row>
    <row r="152030" spans="31:31" x14ac:dyDescent="0.25">
      <c r="AE152030" s="72"/>
    </row>
    <row r="152031" spans="31:31" x14ac:dyDescent="0.25">
      <c r="AE152031" s="72"/>
    </row>
    <row r="152032" spans="31:31" x14ac:dyDescent="0.25">
      <c r="AE152032" s="72"/>
    </row>
    <row r="152033" spans="31:31" x14ac:dyDescent="0.25">
      <c r="AE152033" s="72"/>
    </row>
    <row r="152034" spans="31:31" x14ac:dyDescent="0.25">
      <c r="AE152034" s="72"/>
    </row>
    <row r="152035" spans="31:31" x14ac:dyDescent="0.25">
      <c r="AE152035" s="72"/>
    </row>
    <row r="152036" spans="31:31" x14ac:dyDescent="0.25">
      <c r="AE152036" s="72"/>
    </row>
    <row r="152037" spans="31:31" x14ac:dyDescent="0.25">
      <c r="AE152037" s="72"/>
    </row>
    <row r="152038" spans="31:31" x14ac:dyDescent="0.25">
      <c r="AE152038" s="72"/>
    </row>
    <row r="152039" spans="31:31" x14ac:dyDescent="0.25">
      <c r="AE152039" s="72"/>
    </row>
    <row r="152040" spans="31:31" x14ac:dyDescent="0.25">
      <c r="AE152040" s="72"/>
    </row>
    <row r="152041" spans="31:31" x14ac:dyDescent="0.25">
      <c r="AE152041" s="72"/>
    </row>
    <row r="152042" spans="31:31" x14ac:dyDescent="0.25">
      <c r="AE152042" s="72"/>
    </row>
    <row r="152043" spans="31:31" x14ac:dyDescent="0.25">
      <c r="AE152043" s="72"/>
    </row>
    <row r="152044" spans="31:31" x14ac:dyDescent="0.25">
      <c r="AE152044" s="72"/>
    </row>
    <row r="152045" spans="31:31" x14ac:dyDescent="0.25">
      <c r="AE152045" s="72"/>
    </row>
    <row r="152046" spans="31:31" x14ac:dyDescent="0.25">
      <c r="AE152046" s="72"/>
    </row>
    <row r="152047" spans="31:31" x14ac:dyDescent="0.25">
      <c r="AE152047" s="72"/>
    </row>
    <row r="152048" spans="31:31" x14ac:dyDescent="0.25">
      <c r="AE152048" s="72"/>
    </row>
    <row r="152049" spans="31:31" x14ac:dyDescent="0.25">
      <c r="AE152049" s="72"/>
    </row>
    <row r="152050" spans="31:31" x14ac:dyDescent="0.25">
      <c r="AE152050" s="72"/>
    </row>
    <row r="152051" spans="31:31" x14ac:dyDescent="0.25">
      <c r="AE152051" s="72"/>
    </row>
    <row r="152052" spans="31:31" x14ac:dyDescent="0.25">
      <c r="AE152052" s="72"/>
    </row>
    <row r="152053" spans="31:31" x14ac:dyDescent="0.25">
      <c r="AE152053" s="72"/>
    </row>
    <row r="152054" spans="31:31" x14ac:dyDescent="0.25">
      <c r="AE152054" s="72"/>
    </row>
    <row r="152055" spans="31:31" x14ac:dyDescent="0.25">
      <c r="AE152055" s="72"/>
    </row>
    <row r="152056" spans="31:31" x14ac:dyDescent="0.25">
      <c r="AE152056" s="72"/>
    </row>
    <row r="152057" spans="31:31" x14ac:dyDescent="0.25">
      <c r="AE152057" s="72"/>
    </row>
    <row r="152058" spans="31:31" x14ac:dyDescent="0.25">
      <c r="AE152058" s="72"/>
    </row>
    <row r="152059" spans="31:31" x14ac:dyDescent="0.25">
      <c r="AE152059" s="72"/>
    </row>
    <row r="152060" spans="31:31" x14ac:dyDescent="0.25">
      <c r="AE152060" s="72"/>
    </row>
    <row r="152061" spans="31:31" x14ac:dyDescent="0.25">
      <c r="AE152061" s="72"/>
    </row>
    <row r="152062" spans="31:31" x14ac:dyDescent="0.25">
      <c r="AE152062" s="72"/>
    </row>
    <row r="152063" spans="31:31" x14ac:dyDescent="0.25">
      <c r="AE152063" s="72"/>
    </row>
    <row r="152064" spans="31:31" x14ac:dyDescent="0.25">
      <c r="AE152064" s="72"/>
    </row>
    <row r="152065" spans="31:31" x14ac:dyDescent="0.25">
      <c r="AE152065" s="72"/>
    </row>
    <row r="152066" spans="31:31" x14ac:dyDescent="0.25">
      <c r="AE152066" s="72"/>
    </row>
    <row r="152067" spans="31:31" x14ac:dyDescent="0.25">
      <c r="AE152067" s="72"/>
    </row>
    <row r="152068" spans="31:31" x14ac:dyDescent="0.25">
      <c r="AE152068" s="72"/>
    </row>
    <row r="152069" spans="31:31" x14ac:dyDescent="0.25">
      <c r="AE152069" s="72"/>
    </row>
    <row r="152070" spans="31:31" x14ac:dyDescent="0.25">
      <c r="AE152070" s="72"/>
    </row>
    <row r="152071" spans="31:31" x14ac:dyDescent="0.25">
      <c r="AE152071" s="72"/>
    </row>
    <row r="152072" spans="31:31" x14ac:dyDescent="0.25">
      <c r="AE152072" s="72"/>
    </row>
    <row r="152073" spans="31:31" x14ac:dyDescent="0.25">
      <c r="AE152073" s="72"/>
    </row>
    <row r="152074" spans="31:31" x14ac:dyDescent="0.25">
      <c r="AE152074" s="72"/>
    </row>
    <row r="152075" spans="31:31" x14ac:dyDescent="0.25">
      <c r="AE152075" s="72"/>
    </row>
    <row r="152076" spans="31:31" x14ac:dyDescent="0.25">
      <c r="AE152076" s="72"/>
    </row>
    <row r="152077" spans="31:31" x14ac:dyDescent="0.25">
      <c r="AE152077" s="72"/>
    </row>
    <row r="152078" spans="31:31" x14ac:dyDescent="0.25">
      <c r="AE152078" s="72"/>
    </row>
    <row r="152079" spans="31:31" x14ac:dyDescent="0.25">
      <c r="AE152079" s="72"/>
    </row>
    <row r="152080" spans="31:31" x14ac:dyDescent="0.25">
      <c r="AE152080" s="72"/>
    </row>
    <row r="152081" spans="31:31" x14ac:dyDescent="0.25">
      <c r="AE152081" s="72"/>
    </row>
    <row r="152082" spans="31:31" x14ac:dyDescent="0.25">
      <c r="AE152082" s="72"/>
    </row>
    <row r="152083" spans="31:31" x14ac:dyDescent="0.25">
      <c r="AE152083" s="72"/>
    </row>
    <row r="152084" spans="31:31" x14ac:dyDescent="0.25">
      <c r="AE152084" s="72"/>
    </row>
    <row r="152085" spans="31:31" x14ac:dyDescent="0.25">
      <c r="AE152085" s="72"/>
    </row>
    <row r="152086" spans="31:31" x14ac:dyDescent="0.25">
      <c r="AE152086" s="72"/>
    </row>
    <row r="152087" spans="31:31" x14ac:dyDescent="0.25">
      <c r="AE152087" s="72"/>
    </row>
    <row r="152088" spans="31:31" x14ac:dyDescent="0.25">
      <c r="AE152088" s="72"/>
    </row>
    <row r="152089" spans="31:31" x14ac:dyDescent="0.25">
      <c r="AE152089" s="72"/>
    </row>
    <row r="152090" spans="31:31" x14ac:dyDescent="0.25">
      <c r="AE152090" s="72"/>
    </row>
    <row r="152091" spans="31:31" x14ac:dyDescent="0.25">
      <c r="AE152091" s="72"/>
    </row>
    <row r="152092" spans="31:31" x14ac:dyDescent="0.25">
      <c r="AE152092" s="72"/>
    </row>
    <row r="152093" spans="31:31" x14ac:dyDescent="0.25">
      <c r="AE152093" s="72"/>
    </row>
    <row r="152094" spans="31:31" x14ac:dyDescent="0.25">
      <c r="AE152094" s="72"/>
    </row>
    <row r="152095" spans="31:31" x14ac:dyDescent="0.25">
      <c r="AE152095" s="72"/>
    </row>
    <row r="152096" spans="31:31" x14ac:dyDescent="0.25">
      <c r="AE152096" s="72"/>
    </row>
    <row r="152097" spans="31:31" x14ac:dyDescent="0.25">
      <c r="AE152097" s="72"/>
    </row>
    <row r="152098" spans="31:31" x14ac:dyDescent="0.25">
      <c r="AE152098" s="72"/>
    </row>
    <row r="152099" spans="31:31" x14ac:dyDescent="0.25">
      <c r="AE152099" s="72"/>
    </row>
    <row r="152100" spans="31:31" x14ac:dyDescent="0.25">
      <c r="AE152100" s="72"/>
    </row>
    <row r="152101" spans="31:31" x14ac:dyDescent="0.25">
      <c r="AE152101" s="72"/>
    </row>
    <row r="152102" spans="31:31" x14ac:dyDescent="0.25">
      <c r="AE152102" s="72"/>
    </row>
    <row r="152103" spans="31:31" x14ac:dyDescent="0.25">
      <c r="AE152103" s="72"/>
    </row>
    <row r="152104" spans="31:31" x14ac:dyDescent="0.25">
      <c r="AE152104" s="72"/>
    </row>
    <row r="152105" spans="31:31" x14ac:dyDescent="0.25">
      <c r="AE152105" s="72"/>
    </row>
    <row r="152106" spans="31:31" x14ac:dyDescent="0.25">
      <c r="AE152106" s="72"/>
    </row>
    <row r="152107" spans="31:31" x14ac:dyDescent="0.25">
      <c r="AE152107" s="72"/>
    </row>
    <row r="152108" spans="31:31" x14ac:dyDescent="0.25">
      <c r="AE152108" s="72"/>
    </row>
    <row r="152109" spans="31:31" x14ac:dyDescent="0.25">
      <c r="AE152109" s="72"/>
    </row>
    <row r="152110" spans="31:31" x14ac:dyDescent="0.25">
      <c r="AE152110" s="72"/>
    </row>
    <row r="152111" spans="31:31" x14ac:dyDescent="0.25">
      <c r="AE152111" s="72"/>
    </row>
    <row r="152112" spans="31:31" x14ac:dyDescent="0.25">
      <c r="AE152112" s="72"/>
    </row>
    <row r="152113" spans="31:31" x14ac:dyDescent="0.25">
      <c r="AE152113" s="72"/>
    </row>
    <row r="152114" spans="31:31" x14ac:dyDescent="0.25">
      <c r="AE152114" s="72"/>
    </row>
    <row r="152115" spans="31:31" x14ac:dyDescent="0.25">
      <c r="AE152115" s="72"/>
    </row>
    <row r="152116" spans="31:31" x14ac:dyDescent="0.25">
      <c r="AE152116" s="72"/>
    </row>
    <row r="152117" spans="31:31" x14ac:dyDescent="0.25">
      <c r="AE152117" s="72"/>
    </row>
    <row r="152118" spans="31:31" x14ac:dyDescent="0.25">
      <c r="AE152118" s="72"/>
    </row>
    <row r="152119" spans="31:31" x14ac:dyDescent="0.25">
      <c r="AE152119" s="72"/>
    </row>
    <row r="152120" spans="31:31" x14ac:dyDescent="0.25">
      <c r="AE152120" s="72"/>
    </row>
    <row r="152121" spans="31:31" x14ac:dyDescent="0.25">
      <c r="AE152121" s="72"/>
    </row>
    <row r="152122" spans="31:31" x14ac:dyDescent="0.25">
      <c r="AE152122" s="72"/>
    </row>
    <row r="152123" spans="31:31" x14ac:dyDescent="0.25">
      <c r="AE152123" s="72"/>
    </row>
    <row r="152124" spans="31:31" x14ac:dyDescent="0.25">
      <c r="AE152124" s="72"/>
    </row>
    <row r="152125" spans="31:31" x14ac:dyDescent="0.25">
      <c r="AE152125" s="72"/>
    </row>
    <row r="152126" spans="31:31" x14ac:dyDescent="0.25">
      <c r="AE152126" s="72"/>
    </row>
    <row r="152127" spans="31:31" x14ac:dyDescent="0.25">
      <c r="AE152127" s="72"/>
    </row>
    <row r="152128" spans="31:31" x14ac:dyDescent="0.25">
      <c r="AE152128" s="72"/>
    </row>
    <row r="152129" spans="31:31" x14ac:dyDescent="0.25">
      <c r="AE152129" s="72"/>
    </row>
    <row r="152130" spans="31:31" x14ac:dyDescent="0.25">
      <c r="AE152130" s="72"/>
    </row>
    <row r="152131" spans="31:31" x14ac:dyDescent="0.25">
      <c r="AE152131" s="72"/>
    </row>
    <row r="152132" spans="31:31" x14ac:dyDescent="0.25">
      <c r="AE152132" s="72"/>
    </row>
    <row r="152133" spans="31:31" x14ac:dyDescent="0.25">
      <c r="AE152133" s="72"/>
    </row>
    <row r="152134" spans="31:31" x14ac:dyDescent="0.25">
      <c r="AE152134" s="72"/>
    </row>
    <row r="152135" spans="31:31" x14ac:dyDescent="0.25">
      <c r="AE152135" s="72"/>
    </row>
    <row r="152136" spans="31:31" x14ac:dyDescent="0.25">
      <c r="AE152136" s="72"/>
    </row>
    <row r="152137" spans="31:31" x14ac:dyDescent="0.25">
      <c r="AE152137" s="72"/>
    </row>
    <row r="152138" spans="31:31" x14ac:dyDescent="0.25">
      <c r="AE152138" s="72"/>
    </row>
    <row r="152139" spans="31:31" x14ac:dyDescent="0.25">
      <c r="AE152139" s="72"/>
    </row>
    <row r="152140" spans="31:31" x14ac:dyDescent="0.25">
      <c r="AE152140" s="72"/>
    </row>
    <row r="152141" spans="31:31" x14ac:dyDescent="0.25">
      <c r="AE152141" s="72"/>
    </row>
    <row r="152142" spans="31:31" x14ac:dyDescent="0.25">
      <c r="AE152142" s="72"/>
    </row>
    <row r="152143" spans="31:31" x14ac:dyDescent="0.25">
      <c r="AE152143" s="72"/>
    </row>
    <row r="152144" spans="31:31" x14ac:dyDescent="0.25">
      <c r="AE152144" s="72"/>
    </row>
    <row r="152145" spans="31:31" x14ac:dyDescent="0.25">
      <c r="AE152145" s="72"/>
    </row>
    <row r="152146" spans="31:31" x14ac:dyDescent="0.25">
      <c r="AE152146" s="72"/>
    </row>
    <row r="152147" spans="31:31" x14ac:dyDescent="0.25">
      <c r="AE152147" s="72"/>
    </row>
    <row r="152148" spans="31:31" x14ac:dyDescent="0.25">
      <c r="AE152148" s="72"/>
    </row>
    <row r="152149" spans="31:31" x14ac:dyDescent="0.25">
      <c r="AE152149" s="72"/>
    </row>
    <row r="152150" spans="31:31" x14ac:dyDescent="0.25">
      <c r="AE152150" s="72"/>
    </row>
    <row r="152151" spans="31:31" x14ac:dyDescent="0.25">
      <c r="AE152151" s="72"/>
    </row>
    <row r="152152" spans="31:31" x14ac:dyDescent="0.25">
      <c r="AE152152" s="72"/>
    </row>
    <row r="152153" spans="31:31" x14ac:dyDescent="0.25">
      <c r="AE152153" s="72"/>
    </row>
    <row r="152154" spans="31:31" x14ac:dyDescent="0.25">
      <c r="AE152154" s="72"/>
    </row>
    <row r="152155" spans="31:31" x14ac:dyDescent="0.25">
      <c r="AE152155" s="72"/>
    </row>
    <row r="152156" spans="31:31" x14ac:dyDescent="0.25">
      <c r="AE152156" s="72"/>
    </row>
    <row r="152157" spans="31:31" x14ac:dyDescent="0.25">
      <c r="AE152157" s="72"/>
    </row>
    <row r="152158" spans="31:31" x14ac:dyDescent="0.25">
      <c r="AE152158" s="72"/>
    </row>
    <row r="152159" spans="31:31" x14ac:dyDescent="0.25">
      <c r="AE152159" s="72"/>
    </row>
    <row r="152160" spans="31:31" x14ac:dyDescent="0.25">
      <c r="AE152160" s="72"/>
    </row>
    <row r="152161" spans="31:31" x14ac:dyDescent="0.25">
      <c r="AE152161" s="72"/>
    </row>
    <row r="152162" spans="31:31" x14ac:dyDescent="0.25">
      <c r="AE152162" s="72"/>
    </row>
    <row r="152163" spans="31:31" x14ac:dyDescent="0.25">
      <c r="AE152163" s="72"/>
    </row>
    <row r="152164" spans="31:31" x14ac:dyDescent="0.25">
      <c r="AE152164" s="72"/>
    </row>
    <row r="152165" spans="31:31" x14ac:dyDescent="0.25">
      <c r="AE152165" s="72"/>
    </row>
    <row r="152166" spans="31:31" x14ac:dyDescent="0.25">
      <c r="AE152166" s="72"/>
    </row>
    <row r="152167" spans="31:31" x14ac:dyDescent="0.25">
      <c r="AE152167" s="72"/>
    </row>
    <row r="152168" spans="31:31" x14ac:dyDescent="0.25">
      <c r="AE152168" s="72"/>
    </row>
    <row r="152169" spans="31:31" x14ac:dyDescent="0.25">
      <c r="AE152169" s="72"/>
    </row>
    <row r="152170" spans="31:31" x14ac:dyDescent="0.25">
      <c r="AE152170" s="72"/>
    </row>
    <row r="152171" spans="31:31" x14ac:dyDescent="0.25">
      <c r="AE152171" s="72"/>
    </row>
    <row r="152172" spans="31:31" x14ac:dyDescent="0.25">
      <c r="AE152172" s="72"/>
    </row>
    <row r="152173" spans="31:31" x14ac:dyDescent="0.25">
      <c r="AE152173" s="72"/>
    </row>
    <row r="152174" spans="31:31" x14ac:dyDescent="0.25">
      <c r="AE152174" s="72"/>
    </row>
    <row r="152175" spans="31:31" x14ac:dyDescent="0.25">
      <c r="AE152175" s="72"/>
    </row>
    <row r="152176" spans="31:31" x14ac:dyDescent="0.25">
      <c r="AE152176" s="72"/>
    </row>
    <row r="152177" spans="31:31" x14ac:dyDescent="0.25">
      <c r="AE152177" s="72"/>
    </row>
    <row r="152178" spans="31:31" x14ac:dyDescent="0.25">
      <c r="AE152178" s="72"/>
    </row>
    <row r="152179" spans="31:31" x14ac:dyDescent="0.25">
      <c r="AE152179" s="72"/>
    </row>
    <row r="152180" spans="31:31" x14ac:dyDescent="0.25">
      <c r="AE152180" s="72"/>
    </row>
    <row r="152181" spans="31:31" x14ac:dyDescent="0.25">
      <c r="AE152181" s="72"/>
    </row>
    <row r="152182" spans="31:31" x14ac:dyDescent="0.25">
      <c r="AE152182" s="72"/>
    </row>
    <row r="152183" spans="31:31" x14ac:dyDescent="0.25">
      <c r="AE152183" s="72"/>
    </row>
    <row r="152184" spans="31:31" x14ac:dyDescent="0.25">
      <c r="AE152184" s="72"/>
    </row>
    <row r="152185" spans="31:31" x14ac:dyDescent="0.25">
      <c r="AE152185" s="72"/>
    </row>
    <row r="152186" spans="31:31" x14ac:dyDescent="0.25">
      <c r="AE152186" s="72"/>
    </row>
    <row r="152187" spans="31:31" x14ac:dyDescent="0.25">
      <c r="AE152187" s="72"/>
    </row>
    <row r="152188" spans="31:31" x14ac:dyDescent="0.25">
      <c r="AE152188" s="72"/>
    </row>
    <row r="152189" spans="31:31" x14ac:dyDescent="0.25">
      <c r="AE152189" s="72"/>
    </row>
    <row r="152190" spans="31:31" x14ac:dyDescent="0.25">
      <c r="AE152190" s="72"/>
    </row>
    <row r="152191" spans="31:31" x14ac:dyDescent="0.25">
      <c r="AE152191" s="72"/>
    </row>
    <row r="152192" spans="31:31" x14ac:dyDescent="0.25">
      <c r="AE152192" s="72"/>
    </row>
    <row r="152193" spans="31:31" x14ac:dyDescent="0.25">
      <c r="AE152193" s="72"/>
    </row>
    <row r="152194" spans="31:31" x14ac:dyDescent="0.25">
      <c r="AE152194" s="72"/>
    </row>
    <row r="152195" spans="31:31" x14ac:dyDescent="0.25">
      <c r="AE152195" s="72"/>
    </row>
    <row r="152196" spans="31:31" x14ac:dyDescent="0.25">
      <c r="AE152196" s="72"/>
    </row>
    <row r="152197" spans="31:31" x14ac:dyDescent="0.25">
      <c r="AE152197" s="72"/>
    </row>
    <row r="152198" spans="31:31" x14ac:dyDescent="0.25">
      <c r="AE152198" s="72"/>
    </row>
    <row r="152199" spans="31:31" x14ac:dyDescent="0.25">
      <c r="AE152199" s="72"/>
    </row>
    <row r="152200" spans="31:31" x14ac:dyDescent="0.25">
      <c r="AE152200" s="72"/>
    </row>
    <row r="152201" spans="31:31" x14ac:dyDescent="0.25">
      <c r="AE152201" s="72"/>
    </row>
    <row r="152202" spans="31:31" x14ac:dyDescent="0.25">
      <c r="AE152202" s="72"/>
    </row>
    <row r="152203" spans="31:31" x14ac:dyDescent="0.25">
      <c r="AE152203" s="72"/>
    </row>
    <row r="152204" spans="31:31" x14ac:dyDescent="0.25">
      <c r="AE152204" s="72"/>
    </row>
    <row r="152205" spans="31:31" x14ac:dyDescent="0.25">
      <c r="AE152205" s="72"/>
    </row>
    <row r="152206" spans="31:31" x14ac:dyDescent="0.25">
      <c r="AE152206" s="72"/>
    </row>
    <row r="152207" spans="31:31" x14ac:dyDescent="0.25">
      <c r="AE152207" s="72"/>
    </row>
    <row r="152208" spans="31:31" x14ac:dyDescent="0.25">
      <c r="AE152208" s="72"/>
    </row>
    <row r="152209" spans="31:31" x14ac:dyDescent="0.25">
      <c r="AE152209" s="72"/>
    </row>
    <row r="152210" spans="31:31" x14ac:dyDescent="0.25">
      <c r="AE152210" s="72"/>
    </row>
    <row r="152211" spans="31:31" x14ac:dyDescent="0.25">
      <c r="AE152211" s="72"/>
    </row>
    <row r="152212" spans="31:31" x14ac:dyDescent="0.25">
      <c r="AE152212" s="72"/>
    </row>
    <row r="152213" spans="31:31" x14ac:dyDescent="0.25">
      <c r="AE152213" s="72"/>
    </row>
    <row r="152214" spans="31:31" x14ac:dyDescent="0.25">
      <c r="AE152214" s="72"/>
    </row>
    <row r="152215" spans="31:31" x14ac:dyDescent="0.25">
      <c r="AE152215" s="72"/>
    </row>
    <row r="152216" spans="31:31" x14ac:dyDescent="0.25">
      <c r="AE152216" s="72"/>
    </row>
    <row r="152217" spans="31:31" x14ac:dyDescent="0.25">
      <c r="AE152217" s="72"/>
    </row>
    <row r="152218" spans="31:31" x14ac:dyDescent="0.25">
      <c r="AE152218" s="72"/>
    </row>
    <row r="152219" spans="31:31" x14ac:dyDescent="0.25">
      <c r="AE152219" s="72"/>
    </row>
    <row r="152220" spans="31:31" x14ac:dyDescent="0.25">
      <c r="AE152220" s="72"/>
    </row>
    <row r="152221" spans="31:31" x14ac:dyDescent="0.25">
      <c r="AE152221" s="72"/>
    </row>
    <row r="152222" spans="31:31" x14ac:dyDescent="0.25">
      <c r="AE152222" s="72"/>
    </row>
    <row r="152223" spans="31:31" x14ac:dyDescent="0.25">
      <c r="AE152223" s="72"/>
    </row>
    <row r="152224" spans="31:31" x14ac:dyDescent="0.25">
      <c r="AE152224" s="72"/>
    </row>
    <row r="152225" spans="31:31" x14ac:dyDescent="0.25">
      <c r="AE152225" s="72"/>
    </row>
    <row r="152226" spans="31:31" x14ac:dyDescent="0.25">
      <c r="AE152226" s="72"/>
    </row>
    <row r="152227" spans="31:31" x14ac:dyDescent="0.25">
      <c r="AE152227" s="72"/>
    </row>
    <row r="152228" spans="31:31" x14ac:dyDescent="0.25">
      <c r="AE152228" s="72"/>
    </row>
    <row r="152229" spans="31:31" x14ac:dyDescent="0.25">
      <c r="AE152229" s="72"/>
    </row>
    <row r="152230" spans="31:31" x14ac:dyDescent="0.25">
      <c r="AE152230" s="72"/>
    </row>
    <row r="152231" spans="31:31" x14ac:dyDescent="0.25">
      <c r="AE152231" s="72"/>
    </row>
    <row r="152232" spans="31:31" x14ac:dyDescent="0.25">
      <c r="AE152232" s="72"/>
    </row>
    <row r="152233" spans="31:31" x14ac:dyDescent="0.25">
      <c r="AE152233" s="72"/>
    </row>
    <row r="152234" spans="31:31" x14ac:dyDescent="0.25">
      <c r="AE152234" s="72"/>
    </row>
    <row r="152235" spans="31:31" x14ac:dyDescent="0.25">
      <c r="AE152235" s="72"/>
    </row>
    <row r="152236" spans="31:31" x14ac:dyDescent="0.25">
      <c r="AE152236" s="72"/>
    </row>
    <row r="152237" spans="31:31" x14ac:dyDescent="0.25">
      <c r="AE152237" s="72"/>
    </row>
    <row r="152238" spans="31:31" x14ac:dyDescent="0.25">
      <c r="AE152238" s="72"/>
    </row>
    <row r="152239" spans="31:31" x14ac:dyDescent="0.25">
      <c r="AE152239" s="72"/>
    </row>
    <row r="152240" spans="31:31" x14ac:dyDescent="0.25">
      <c r="AE152240" s="72"/>
    </row>
    <row r="152241" spans="31:31" x14ac:dyDescent="0.25">
      <c r="AE152241" s="72"/>
    </row>
    <row r="152242" spans="31:31" x14ac:dyDescent="0.25">
      <c r="AE152242" s="72"/>
    </row>
    <row r="152243" spans="31:31" x14ac:dyDescent="0.25">
      <c r="AE152243" s="72"/>
    </row>
    <row r="152244" spans="31:31" x14ac:dyDescent="0.25">
      <c r="AE152244" s="72"/>
    </row>
    <row r="152245" spans="31:31" x14ac:dyDescent="0.25">
      <c r="AE152245" s="72"/>
    </row>
    <row r="152246" spans="31:31" x14ac:dyDescent="0.25">
      <c r="AE152246" s="72"/>
    </row>
    <row r="152247" spans="31:31" x14ac:dyDescent="0.25">
      <c r="AE152247" s="72"/>
    </row>
    <row r="152248" spans="31:31" x14ac:dyDescent="0.25">
      <c r="AE152248" s="72"/>
    </row>
    <row r="152249" spans="31:31" x14ac:dyDescent="0.25">
      <c r="AE152249" s="72"/>
    </row>
    <row r="152250" spans="31:31" x14ac:dyDescent="0.25">
      <c r="AE152250" s="72"/>
    </row>
    <row r="152251" spans="31:31" x14ac:dyDescent="0.25">
      <c r="AE152251" s="72"/>
    </row>
    <row r="152252" spans="31:31" x14ac:dyDescent="0.25">
      <c r="AE152252" s="72"/>
    </row>
    <row r="152253" spans="31:31" x14ac:dyDescent="0.25">
      <c r="AE152253" s="72"/>
    </row>
    <row r="152254" spans="31:31" x14ac:dyDescent="0.25">
      <c r="AE152254" s="72"/>
    </row>
    <row r="152255" spans="31:31" x14ac:dyDescent="0.25">
      <c r="AE152255" s="72"/>
    </row>
    <row r="152256" spans="31:31" x14ac:dyDescent="0.25">
      <c r="AE152256" s="72"/>
    </row>
    <row r="152257" spans="31:31" x14ac:dyDescent="0.25">
      <c r="AE152257" s="72"/>
    </row>
    <row r="152258" spans="31:31" x14ac:dyDescent="0.25">
      <c r="AE152258" s="72"/>
    </row>
    <row r="152259" spans="31:31" x14ac:dyDescent="0.25">
      <c r="AE152259" s="72"/>
    </row>
    <row r="152260" spans="31:31" x14ac:dyDescent="0.25">
      <c r="AE152260" s="72"/>
    </row>
    <row r="152261" spans="31:31" x14ac:dyDescent="0.25">
      <c r="AE152261" s="72"/>
    </row>
    <row r="152262" spans="31:31" x14ac:dyDescent="0.25">
      <c r="AE152262" s="72"/>
    </row>
    <row r="152263" spans="31:31" x14ac:dyDescent="0.25">
      <c r="AE152263" s="72"/>
    </row>
    <row r="152264" spans="31:31" x14ac:dyDescent="0.25">
      <c r="AE152264" s="72"/>
    </row>
    <row r="152265" spans="31:31" x14ac:dyDescent="0.25">
      <c r="AE152265" s="72"/>
    </row>
    <row r="152266" spans="31:31" x14ac:dyDescent="0.25">
      <c r="AE152266" s="72"/>
    </row>
    <row r="152267" spans="31:31" x14ac:dyDescent="0.25">
      <c r="AE152267" s="72"/>
    </row>
    <row r="152268" spans="31:31" x14ac:dyDescent="0.25">
      <c r="AE152268" s="72"/>
    </row>
    <row r="152269" spans="31:31" x14ac:dyDescent="0.25">
      <c r="AE152269" s="72"/>
    </row>
    <row r="152270" spans="31:31" x14ac:dyDescent="0.25">
      <c r="AE152270" s="72"/>
    </row>
    <row r="152271" spans="31:31" x14ac:dyDescent="0.25">
      <c r="AE152271" s="72"/>
    </row>
    <row r="152272" spans="31:31" x14ac:dyDescent="0.25">
      <c r="AE152272" s="72"/>
    </row>
    <row r="152273" spans="31:31" x14ac:dyDescent="0.25">
      <c r="AE152273" s="72"/>
    </row>
    <row r="152274" spans="31:31" x14ac:dyDescent="0.25">
      <c r="AE152274" s="72"/>
    </row>
    <row r="152275" spans="31:31" x14ac:dyDescent="0.25">
      <c r="AE152275" s="72"/>
    </row>
    <row r="152276" spans="31:31" x14ac:dyDescent="0.25">
      <c r="AE152276" s="72"/>
    </row>
    <row r="152277" spans="31:31" x14ac:dyDescent="0.25">
      <c r="AE152277" s="72"/>
    </row>
    <row r="152278" spans="31:31" x14ac:dyDescent="0.25">
      <c r="AE152278" s="72"/>
    </row>
    <row r="152279" spans="31:31" x14ac:dyDescent="0.25">
      <c r="AE152279" s="72"/>
    </row>
    <row r="152280" spans="31:31" x14ac:dyDescent="0.25">
      <c r="AE152280" s="72"/>
    </row>
    <row r="152281" spans="31:31" x14ac:dyDescent="0.25">
      <c r="AE152281" s="72"/>
    </row>
    <row r="152282" spans="31:31" x14ac:dyDescent="0.25">
      <c r="AE152282" s="72"/>
    </row>
    <row r="152283" spans="31:31" x14ac:dyDescent="0.25">
      <c r="AE152283" s="72"/>
    </row>
    <row r="152284" spans="31:31" x14ac:dyDescent="0.25">
      <c r="AE152284" s="72"/>
    </row>
    <row r="152285" spans="31:31" x14ac:dyDescent="0.25">
      <c r="AE152285" s="72"/>
    </row>
    <row r="152286" spans="31:31" x14ac:dyDescent="0.25">
      <c r="AE152286" s="72"/>
    </row>
    <row r="152287" spans="31:31" x14ac:dyDescent="0.25">
      <c r="AE152287" s="72"/>
    </row>
    <row r="152288" spans="31:31" x14ac:dyDescent="0.25">
      <c r="AE152288" s="72"/>
    </row>
    <row r="152289" spans="31:31" x14ac:dyDescent="0.25">
      <c r="AE152289" s="72"/>
    </row>
    <row r="152290" spans="31:31" x14ac:dyDescent="0.25">
      <c r="AE152290" s="72"/>
    </row>
    <row r="152291" spans="31:31" x14ac:dyDescent="0.25">
      <c r="AE152291" s="72"/>
    </row>
    <row r="152292" spans="31:31" x14ac:dyDescent="0.25">
      <c r="AE152292" s="72"/>
    </row>
    <row r="152293" spans="31:31" x14ac:dyDescent="0.25">
      <c r="AE152293" s="72"/>
    </row>
    <row r="152294" spans="31:31" x14ac:dyDescent="0.25">
      <c r="AE152294" s="72"/>
    </row>
    <row r="152295" spans="31:31" x14ac:dyDescent="0.25">
      <c r="AE152295" s="72"/>
    </row>
    <row r="152296" spans="31:31" x14ac:dyDescent="0.25">
      <c r="AE152296" s="72"/>
    </row>
    <row r="152297" spans="31:31" x14ac:dyDescent="0.25">
      <c r="AE152297" s="72"/>
    </row>
    <row r="152298" spans="31:31" x14ac:dyDescent="0.25">
      <c r="AE152298" s="72"/>
    </row>
    <row r="152299" spans="31:31" x14ac:dyDescent="0.25">
      <c r="AE152299" s="72"/>
    </row>
    <row r="152300" spans="31:31" x14ac:dyDescent="0.25">
      <c r="AE152300" s="72"/>
    </row>
    <row r="152301" spans="31:31" x14ac:dyDescent="0.25">
      <c r="AE152301" s="72"/>
    </row>
    <row r="152302" spans="31:31" x14ac:dyDescent="0.25">
      <c r="AE152302" s="72"/>
    </row>
    <row r="152303" spans="31:31" x14ac:dyDescent="0.25">
      <c r="AE152303" s="72"/>
    </row>
    <row r="152304" spans="31:31" x14ac:dyDescent="0.25">
      <c r="AE152304" s="72"/>
    </row>
    <row r="152305" spans="31:31" x14ac:dyDescent="0.25">
      <c r="AE152305" s="72"/>
    </row>
    <row r="152306" spans="31:31" x14ac:dyDescent="0.25">
      <c r="AE152306" s="72"/>
    </row>
    <row r="152307" spans="31:31" x14ac:dyDescent="0.25">
      <c r="AE152307" s="72"/>
    </row>
    <row r="152308" spans="31:31" x14ac:dyDescent="0.25">
      <c r="AE152308" s="72"/>
    </row>
    <row r="152309" spans="31:31" x14ac:dyDescent="0.25">
      <c r="AE152309" s="72"/>
    </row>
    <row r="152310" spans="31:31" x14ac:dyDescent="0.25">
      <c r="AE152310" s="72"/>
    </row>
    <row r="152311" spans="31:31" x14ac:dyDescent="0.25">
      <c r="AE152311" s="72"/>
    </row>
    <row r="152312" spans="31:31" x14ac:dyDescent="0.25">
      <c r="AE152312" s="72"/>
    </row>
    <row r="152313" spans="31:31" x14ac:dyDescent="0.25">
      <c r="AE152313" s="72"/>
    </row>
    <row r="152314" spans="31:31" x14ac:dyDescent="0.25">
      <c r="AE152314" s="72"/>
    </row>
    <row r="152315" spans="31:31" x14ac:dyDescent="0.25">
      <c r="AE152315" s="72"/>
    </row>
    <row r="152316" spans="31:31" x14ac:dyDescent="0.25">
      <c r="AE152316" s="72"/>
    </row>
    <row r="152317" spans="31:31" x14ac:dyDescent="0.25">
      <c r="AE152317" s="72"/>
    </row>
    <row r="152318" spans="31:31" x14ac:dyDescent="0.25">
      <c r="AE152318" s="72"/>
    </row>
    <row r="152319" spans="31:31" x14ac:dyDescent="0.25">
      <c r="AE152319" s="72"/>
    </row>
    <row r="152320" spans="31:31" x14ac:dyDescent="0.25">
      <c r="AE152320" s="72"/>
    </row>
    <row r="152321" spans="31:31" x14ac:dyDescent="0.25">
      <c r="AE152321" s="72"/>
    </row>
    <row r="152322" spans="31:31" x14ac:dyDescent="0.25">
      <c r="AE152322" s="72"/>
    </row>
    <row r="152323" spans="31:31" x14ac:dyDescent="0.25">
      <c r="AE152323" s="72"/>
    </row>
    <row r="152324" spans="31:31" x14ac:dyDescent="0.25">
      <c r="AE152324" s="72"/>
    </row>
    <row r="152325" spans="31:31" x14ac:dyDescent="0.25">
      <c r="AE152325" s="72"/>
    </row>
    <row r="152326" spans="31:31" x14ac:dyDescent="0.25">
      <c r="AE152326" s="72"/>
    </row>
    <row r="152327" spans="31:31" x14ac:dyDescent="0.25">
      <c r="AE152327" s="72"/>
    </row>
    <row r="152328" spans="31:31" x14ac:dyDescent="0.25">
      <c r="AE152328" s="72"/>
    </row>
    <row r="152329" spans="31:31" x14ac:dyDescent="0.25">
      <c r="AE152329" s="72"/>
    </row>
    <row r="152330" spans="31:31" x14ac:dyDescent="0.25">
      <c r="AE152330" s="72"/>
    </row>
    <row r="152331" spans="31:31" x14ac:dyDescent="0.25">
      <c r="AE152331" s="72"/>
    </row>
    <row r="152332" spans="31:31" x14ac:dyDescent="0.25">
      <c r="AE152332" s="72"/>
    </row>
    <row r="152333" spans="31:31" x14ac:dyDescent="0.25">
      <c r="AE152333" s="72"/>
    </row>
    <row r="152334" spans="31:31" x14ac:dyDescent="0.25">
      <c r="AE152334" s="72"/>
    </row>
    <row r="152335" spans="31:31" x14ac:dyDescent="0.25">
      <c r="AE152335" s="72"/>
    </row>
    <row r="152336" spans="31:31" x14ac:dyDescent="0.25">
      <c r="AE152336" s="72"/>
    </row>
    <row r="152337" spans="31:31" x14ac:dyDescent="0.25">
      <c r="AE152337" s="72"/>
    </row>
    <row r="152338" spans="31:31" x14ac:dyDescent="0.25">
      <c r="AE152338" s="72"/>
    </row>
    <row r="152339" spans="31:31" x14ac:dyDescent="0.25">
      <c r="AE152339" s="72"/>
    </row>
    <row r="152340" spans="31:31" x14ac:dyDescent="0.25">
      <c r="AE152340" s="72"/>
    </row>
    <row r="152341" spans="31:31" x14ac:dyDescent="0.25">
      <c r="AE152341" s="72"/>
    </row>
    <row r="152342" spans="31:31" x14ac:dyDescent="0.25">
      <c r="AE152342" s="72"/>
    </row>
    <row r="152343" spans="31:31" x14ac:dyDescent="0.25">
      <c r="AE152343" s="72"/>
    </row>
    <row r="152344" spans="31:31" x14ac:dyDescent="0.25">
      <c r="AE152344" s="72"/>
    </row>
    <row r="152345" spans="31:31" x14ac:dyDescent="0.25">
      <c r="AE152345" s="72"/>
    </row>
    <row r="152346" spans="31:31" x14ac:dyDescent="0.25">
      <c r="AE152346" s="72"/>
    </row>
    <row r="152347" spans="31:31" x14ac:dyDescent="0.25">
      <c r="AE152347" s="72"/>
    </row>
    <row r="152348" spans="31:31" x14ac:dyDescent="0.25">
      <c r="AE152348" s="72"/>
    </row>
    <row r="152349" spans="31:31" x14ac:dyDescent="0.25">
      <c r="AE152349" s="72"/>
    </row>
    <row r="152350" spans="31:31" x14ac:dyDescent="0.25">
      <c r="AE152350" s="72"/>
    </row>
    <row r="152351" spans="31:31" x14ac:dyDescent="0.25">
      <c r="AE152351" s="72"/>
    </row>
    <row r="152352" spans="31:31" x14ac:dyDescent="0.25">
      <c r="AE152352" s="72"/>
    </row>
    <row r="152353" spans="31:31" x14ac:dyDescent="0.25">
      <c r="AE152353" s="72"/>
    </row>
    <row r="152354" spans="31:31" x14ac:dyDescent="0.25">
      <c r="AE152354" s="72"/>
    </row>
    <row r="152355" spans="31:31" x14ac:dyDescent="0.25">
      <c r="AE152355" s="72"/>
    </row>
    <row r="152356" spans="31:31" x14ac:dyDescent="0.25">
      <c r="AE152356" s="72"/>
    </row>
    <row r="152357" spans="31:31" x14ac:dyDescent="0.25">
      <c r="AE152357" s="72"/>
    </row>
    <row r="152358" spans="31:31" x14ac:dyDescent="0.25">
      <c r="AE152358" s="72"/>
    </row>
    <row r="152359" spans="31:31" x14ac:dyDescent="0.25">
      <c r="AE152359" s="72"/>
    </row>
    <row r="152360" spans="31:31" x14ac:dyDescent="0.25">
      <c r="AE152360" s="72"/>
    </row>
    <row r="152361" spans="31:31" x14ac:dyDescent="0.25">
      <c r="AE152361" s="72"/>
    </row>
    <row r="152362" spans="31:31" x14ac:dyDescent="0.25">
      <c r="AE152362" s="72"/>
    </row>
    <row r="152363" spans="31:31" x14ac:dyDescent="0.25">
      <c r="AE152363" s="72"/>
    </row>
    <row r="152364" spans="31:31" x14ac:dyDescent="0.25">
      <c r="AE152364" s="72"/>
    </row>
    <row r="152365" spans="31:31" x14ac:dyDescent="0.25">
      <c r="AE152365" s="72"/>
    </row>
    <row r="152366" spans="31:31" x14ac:dyDescent="0.25">
      <c r="AE152366" s="72"/>
    </row>
    <row r="152367" spans="31:31" x14ac:dyDescent="0.25">
      <c r="AE152367" s="72"/>
    </row>
    <row r="152368" spans="31:31" x14ac:dyDescent="0.25">
      <c r="AE152368" s="72"/>
    </row>
    <row r="152369" spans="31:31" x14ac:dyDescent="0.25">
      <c r="AE152369" s="72"/>
    </row>
    <row r="152370" spans="31:31" x14ac:dyDescent="0.25">
      <c r="AE152370" s="72"/>
    </row>
    <row r="152371" spans="31:31" x14ac:dyDescent="0.25">
      <c r="AE152371" s="72"/>
    </row>
    <row r="152372" spans="31:31" x14ac:dyDescent="0.25">
      <c r="AE152372" s="72"/>
    </row>
    <row r="152373" spans="31:31" x14ac:dyDescent="0.25">
      <c r="AE152373" s="72"/>
    </row>
    <row r="152374" spans="31:31" x14ac:dyDescent="0.25">
      <c r="AE152374" s="72"/>
    </row>
    <row r="152375" spans="31:31" x14ac:dyDescent="0.25">
      <c r="AE152375" s="72"/>
    </row>
    <row r="152376" spans="31:31" x14ac:dyDescent="0.25">
      <c r="AE152376" s="72"/>
    </row>
    <row r="152377" spans="31:31" x14ac:dyDescent="0.25">
      <c r="AE152377" s="72"/>
    </row>
    <row r="152378" spans="31:31" x14ac:dyDescent="0.25">
      <c r="AE152378" s="72"/>
    </row>
    <row r="152379" spans="31:31" x14ac:dyDescent="0.25">
      <c r="AE152379" s="72"/>
    </row>
    <row r="152380" spans="31:31" x14ac:dyDescent="0.25">
      <c r="AE152380" s="72"/>
    </row>
    <row r="152381" spans="31:31" x14ac:dyDescent="0.25">
      <c r="AE152381" s="72"/>
    </row>
    <row r="152382" spans="31:31" x14ac:dyDescent="0.25">
      <c r="AE152382" s="72"/>
    </row>
    <row r="152383" spans="31:31" x14ac:dyDescent="0.25">
      <c r="AE152383" s="72"/>
    </row>
    <row r="152384" spans="31:31" x14ac:dyDescent="0.25">
      <c r="AE152384" s="72"/>
    </row>
    <row r="152385" spans="31:31" x14ac:dyDescent="0.25">
      <c r="AE152385" s="72"/>
    </row>
    <row r="152386" spans="31:31" x14ac:dyDescent="0.25">
      <c r="AE152386" s="72"/>
    </row>
    <row r="152387" spans="31:31" x14ac:dyDescent="0.25">
      <c r="AE152387" s="72"/>
    </row>
    <row r="152388" spans="31:31" x14ac:dyDescent="0.25">
      <c r="AE152388" s="72"/>
    </row>
    <row r="152389" spans="31:31" x14ac:dyDescent="0.25">
      <c r="AE152389" s="72"/>
    </row>
    <row r="152390" spans="31:31" x14ac:dyDescent="0.25">
      <c r="AE152390" s="72"/>
    </row>
    <row r="152391" spans="31:31" x14ac:dyDescent="0.25">
      <c r="AE152391" s="72"/>
    </row>
    <row r="152392" spans="31:31" x14ac:dyDescent="0.25">
      <c r="AE152392" s="72"/>
    </row>
    <row r="152393" spans="31:31" x14ac:dyDescent="0.25">
      <c r="AE152393" s="72"/>
    </row>
    <row r="152394" spans="31:31" x14ac:dyDescent="0.25">
      <c r="AE152394" s="72"/>
    </row>
    <row r="152395" spans="31:31" x14ac:dyDescent="0.25">
      <c r="AE152395" s="72"/>
    </row>
    <row r="152396" spans="31:31" x14ac:dyDescent="0.25">
      <c r="AE152396" s="72"/>
    </row>
    <row r="152397" spans="31:31" x14ac:dyDescent="0.25">
      <c r="AE152397" s="72"/>
    </row>
    <row r="152398" spans="31:31" x14ac:dyDescent="0.25">
      <c r="AE152398" s="72"/>
    </row>
    <row r="152399" spans="31:31" x14ac:dyDescent="0.25">
      <c r="AE152399" s="72"/>
    </row>
    <row r="152400" spans="31:31" x14ac:dyDescent="0.25">
      <c r="AE152400" s="72"/>
    </row>
    <row r="152401" spans="31:31" x14ac:dyDescent="0.25">
      <c r="AE152401" s="72"/>
    </row>
    <row r="152402" spans="31:31" x14ac:dyDescent="0.25">
      <c r="AE152402" s="72"/>
    </row>
    <row r="152403" spans="31:31" x14ac:dyDescent="0.25">
      <c r="AE152403" s="72"/>
    </row>
    <row r="152404" spans="31:31" x14ac:dyDescent="0.25">
      <c r="AE152404" s="72"/>
    </row>
    <row r="152405" spans="31:31" x14ac:dyDescent="0.25">
      <c r="AE152405" s="72"/>
    </row>
    <row r="152406" spans="31:31" x14ac:dyDescent="0.25">
      <c r="AE152406" s="72"/>
    </row>
    <row r="152407" spans="31:31" x14ac:dyDescent="0.25">
      <c r="AE152407" s="72"/>
    </row>
    <row r="152408" spans="31:31" x14ac:dyDescent="0.25">
      <c r="AE152408" s="72"/>
    </row>
    <row r="152409" spans="31:31" x14ac:dyDescent="0.25">
      <c r="AE152409" s="72"/>
    </row>
    <row r="152410" spans="31:31" x14ac:dyDescent="0.25">
      <c r="AE152410" s="72"/>
    </row>
    <row r="152411" spans="31:31" x14ac:dyDescent="0.25">
      <c r="AE152411" s="72"/>
    </row>
    <row r="152412" spans="31:31" x14ac:dyDescent="0.25">
      <c r="AE152412" s="72"/>
    </row>
    <row r="152413" spans="31:31" x14ac:dyDescent="0.25">
      <c r="AE152413" s="72"/>
    </row>
    <row r="152414" spans="31:31" x14ac:dyDescent="0.25">
      <c r="AE152414" s="72"/>
    </row>
    <row r="152415" spans="31:31" x14ac:dyDescent="0.25">
      <c r="AE152415" s="72"/>
    </row>
    <row r="152416" spans="31:31" x14ac:dyDescent="0.25">
      <c r="AE152416" s="72"/>
    </row>
    <row r="152417" spans="31:31" x14ac:dyDescent="0.25">
      <c r="AE152417" s="72"/>
    </row>
    <row r="152418" spans="31:31" x14ac:dyDescent="0.25">
      <c r="AE152418" s="72"/>
    </row>
    <row r="152419" spans="31:31" x14ac:dyDescent="0.25">
      <c r="AE152419" s="72"/>
    </row>
    <row r="152420" spans="31:31" x14ac:dyDescent="0.25">
      <c r="AE152420" s="72"/>
    </row>
    <row r="152421" spans="31:31" x14ac:dyDescent="0.25">
      <c r="AE152421" s="72"/>
    </row>
    <row r="152422" spans="31:31" x14ac:dyDescent="0.25">
      <c r="AE152422" s="72"/>
    </row>
    <row r="152423" spans="31:31" x14ac:dyDescent="0.25">
      <c r="AE152423" s="72"/>
    </row>
    <row r="152424" spans="31:31" x14ac:dyDescent="0.25">
      <c r="AE152424" s="72"/>
    </row>
    <row r="152425" spans="31:31" x14ac:dyDescent="0.25">
      <c r="AE152425" s="72"/>
    </row>
    <row r="152426" spans="31:31" x14ac:dyDescent="0.25">
      <c r="AE152426" s="72"/>
    </row>
    <row r="152427" spans="31:31" x14ac:dyDescent="0.25">
      <c r="AE152427" s="72"/>
    </row>
    <row r="152428" spans="31:31" x14ac:dyDescent="0.25">
      <c r="AE152428" s="72"/>
    </row>
    <row r="152429" spans="31:31" x14ac:dyDescent="0.25">
      <c r="AE152429" s="72"/>
    </row>
    <row r="152430" spans="31:31" x14ac:dyDescent="0.25">
      <c r="AE152430" s="72"/>
    </row>
    <row r="152431" spans="31:31" x14ac:dyDescent="0.25">
      <c r="AE152431" s="72"/>
    </row>
    <row r="152432" spans="31:31" x14ac:dyDescent="0.25">
      <c r="AE152432" s="72"/>
    </row>
    <row r="152433" spans="31:31" x14ac:dyDescent="0.25">
      <c r="AE152433" s="72"/>
    </row>
    <row r="152434" spans="31:31" x14ac:dyDescent="0.25">
      <c r="AE152434" s="72"/>
    </row>
    <row r="152435" spans="31:31" x14ac:dyDescent="0.25">
      <c r="AE152435" s="72"/>
    </row>
    <row r="152436" spans="31:31" x14ac:dyDescent="0.25">
      <c r="AE152436" s="72"/>
    </row>
    <row r="152437" spans="31:31" x14ac:dyDescent="0.25">
      <c r="AE152437" s="72"/>
    </row>
    <row r="152438" spans="31:31" x14ac:dyDescent="0.25">
      <c r="AE152438" s="72"/>
    </row>
    <row r="152439" spans="31:31" x14ac:dyDescent="0.25">
      <c r="AE152439" s="72"/>
    </row>
    <row r="152440" spans="31:31" x14ac:dyDescent="0.25">
      <c r="AE152440" s="72"/>
    </row>
    <row r="152441" spans="31:31" x14ac:dyDescent="0.25">
      <c r="AE152441" s="72"/>
    </row>
    <row r="152442" spans="31:31" x14ac:dyDescent="0.25">
      <c r="AE152442" s="72"/>
    </row>
    <row r="152443" spans="31:31" x14ac:dyDescent="0.25">
      <c r="AE152443" s="72"/>
    </row>
    <row r="152444" spans="31:31" x14ac:dyDescent="0.25">
      <c r="AE152444" s="72"/>
    </row>
    <row r="152445" spans="31:31" x14ac:dyDescent="0.25">
      <c r="AE152445" s="72"/>
    </row>
    <row r="152446" spans="31:31" x14ac:dyDescent="0.25">
      <c r="AE152446" s="72"/>
    </row>
    <row r="152447" spans="31:31" x14ac:dyDescent="0.25">
      <c r="AE152447" s="72"/>
    </row>
    <row r="152448" spans="31:31" x14ac:dyDescent="0.25">
      <c r="AE152448" s="72"/>
    </row>
    <row r="152449" spans="31:31" x14ac:dyDescent="0.25">
      <c r="AE152449" s="72"/>
    </row>
    <row r="152450" spans="31:31" x14ac:dyDescent="0.25">
      <c r="AE152450" s="72"/>
    </row>
    <row r="152451" spans="31:31" x14ac:dyDescent="0.25">
      <c r="AE152451" s="72"/>
    </row>
    <row r="152452" spans="31:31" x14ac:dyDescent="0.25">
      <c r="AE152452" s="72"/>
    </row>
    <row r="152453" spans="31:31" x14ac:dyDescent="0.25">
      <c r="AE152453" s="72"/>
    </row>
    <row r="152454" spans="31:31" x14ac:dyDescent="0.25">
      <c r="AE152454" s="72"/>
    </row>
    <row r="152455" spans="31:31" x14ac:dyDescent="0.25">
      <c r="AE152455" s="72"/>
    </row>
    <row r="152456" spans="31:31" x14ac:dyDescent="0.25">
      <c r="AE152456" s="72"/>
    </row>
    <row r="152457" spans="31:31" x14ac:dyDescent="0.25">
      <c r="AE152457" s="72"/>
    </row>
    <row r="152458" spans="31:31" x14ac:dyDescent="0.25">
      <c r="AE152458" s="72"/>
    </row>
    <row r="152459" spans="31:31" x14ac:dyDescent="0.25">
      <c r="AE152459" s="72"/>
    </row>
    <row r="152460" spans="31:31" x14ac:dyDescent="0.25">
      <c r="AE152460" s="72"/>
    </row>
    <row r="152461" spans="31:31" x14ac:dyDescent="0.25">
      <c r="AE152461" s="72"/>
    </row>
    <row r="152462" spans="31:31" x14ac:dyDescent="0.25">
      <c r="AE152462" s="72"/>
    </row>
    <row r="152463" spans="31:31" x14ac:dyDescent="0.25">
      <c r="AE152463" s="72"/>
    </row>
    <row r="152464" spans="31:31" x14ac:dyDescent="0.25">
      <c r="AE152464" s="72"/>
    </row>
    <row r="152465" spans="31:31" x14ac:dyDescent="0.25">
      <c r="AE152465" s="72"/>
    </row>
    <row r="152466" spans="31:31" x14ac:dyDescent="0.25">
      <c r="AE152466" s="72"/>
    </row>
    <row r="152467" spans="31:31" x14ac:dyDescent="0.25">
      <c r="AE152467" s="72"/>
    </row>
    <row r="152468" spans="31:31" x14ac:dyDescent="0.25">
      <c r="AE152468" s="72"/>
    </row>
    <row r="152469" spans="31:31" x14ac:dyDescent="0.25">
      <c r="AE152469" s="72"/>
    </row>
    <row r="152470" spans="31:31" x14ac:dyDescent="0.25">
      <c r="AE152470" s="72"/>
    </row>
    <row r="152471" spans="31:31" x14ac:dyDescent="0.25">
      <c r="AE152471" s="72"/>
    </row>
    <row r="152472" spans="31:31" x14ac:dyDescent="0.25">
      <c r="AE152472" s="72"/>
    </row>
    <row r="152473" spans="31:31" x14ac:dyDescent="0.25">
      <c r="AE152473" s="72"/>
    </row>
    <row r="152474" spans="31:31" x14ac:dyDescent="0.25">
      <c r="AE152474" s="72"/>
    </row>
    <row r="152475" spans="31:31" x14ac:dyDescent="0.25">
      <c r="AE152475" s="72"/>
    </row>
    <row r="152476" spans="31:31" x14ac:dyDescent="0.25">
      <c r="AE152476" s="72"/>
    </row>
    <row r="152477" spans="31:31" x14ac:dyDescent="0.25">
      <c r="AE152477" s="72"/>
    </row>
    <row r="152478" spans="31:31" x14ac:dyDescent="0.25">
      <c r="AE152478" s="72"/>
    </row>
    <row r="152479" spans="31:31" x14ac:dyDescent="0.25">
      <c r="AE152479" s="72"/>
    </row>
    <row r="152480" spans="31:31" x14ac:dyDescent="0.25">
      <c r="AE152480" s="72"/>
    </row>
    <row r="152481" spans="31:31" x14ac:dyDescent="0.25">
      <c r="AE152481" s="72"/>
    </row>
    <row r="152482" spans="31:31" x14ac:dyDescent="0.25">
      <c r="AE152482" s="72"/>
    </row>
    <row r="152483" spans="31:31" x14ac:dyDescent="0.25">
      <c r="AE152483" s="72"/>
    </row>
    <row r="152484" spans="31:31" x14ac:dyDescent="0.25">
      <c r="AE152484" s="72"/>
    </row>
    <row r="152485" spans="31:31" x14ac:dyDescent="0.25">
      <c r="AE152485" s="72"/>
    </row>
    <row r="152486" spans="31:31" x14ac:dyDescent="0.25">
      <c r="AE152486" s="72"/>
    </row>
    <row r="152487" spans="31:31" x14ac:dyDescent="0.25">
      <c r="AE152487" s="72"/>
    </row>
    <row r="152488" spans="31:31" x14ac:dyDescent="0.25">
      <c r="AE152488" s="72"/>
    </row>
    <row r="152489" spans="31:31" x14ac:dyDescent="0.25">
      <c r="AE152489" s="72"/>
    </row>
    <row r="152490" spans="31:31" x14ac:dyDescent="0.25">
      <c r="AE152490" s="72"/>
    </row>
    <row r="152491" spans="31:31" x14ac:dyDescent="0.25">
      <c r="AE152491" s="72"/>
    </row>
    <row r="152492" spans="31:31" x14ac:dyDescent="0.25">
      <c r="AE152492" s="72"/>
    </row>
    <row r="152493" spans="31:31" x14ac:dyDescent="0.25">
      <c r="AE152493" s="72"/>
    </row>
    <row r="152494" spans="31:31" x14ac:dyDescent="0.25">
      <c r="AE152494" s="72"/>
    </row>
    <row r="152495" spans="31:31" x14ac:dyDescent="0.25">
      <c r="AE152495" s="72"/>
    </row>
    <row r="152496" spans="31:31" x14ac:dyDescent="0.25">
      <c r="AE152496" s="72"/>
    </row>
    <row r="152497" spans="31:31" x14ac:dyDescent="0.25">
      <c r="AE152497" s="72"/>
    </row>
    <row r="152498" spans="31:31" x14ac:dyDescent="0.25">
      <c r="AE152498" s="72"/>
    </row>
    <row r="152499" spans="31:31" x14ac:dyDescent="0.25">
      <c r="AE152499" s="72"/>
    </row>
    <row r="152500" spans="31:31" x14ac:dyDescent="0.25">
      <c r="AE152500" s="72"/>
    </row>
    <row r="152501" spans="31:31" x14ac:dyDescent="0.25">
      <c r="AE152501" s="72"/>
    </row>
    <row r="152502" spans="31:31" x14ac:dyDescent="0.25">
      <c r="AE152502" s="72"/>
    </row>
    <row r="152503" spans="31:31" x14ac:dyDescent="0.25">
      <c r="AE152503" s="72"/>
    </row>
    <row r="152504" spans="31:31" x14ac:dyDescent="0.25">
      <c r="AE152504" s="72"/>
    </row>
    <row r="152505" spans="31:31" x14ac:dyDescent="0.25">
      <c r="AE152505" s="72"/>
    </row>
    <row r="152506" spans="31:31" x14ac:dyDescent="0.25">
      <c r="AE152506" s="72"/>
    </row>
    <row r="152507" spans="31:31" x14ac:dyDescent="0.25">
      <c r="AE152507" s="72"/>
    </row>
    <row r="152508" spans="31:31" x14ac:dyDescent="0.25">
      <c r="AE152508" s="72"/>
    </row>
    <row r="152509" spans="31:31" x14ac:dyDescent="0.25">
      <c r="AE152509" s="72"/>
    </row>
    <row r="152510" spans="31:31" x14ac:dyDescent="0.25">
      <c r="AE152510" s="72"/>
    </row>
    <row r="152511" spans="31:31" x14ac:dyDescent="0.25">
      <c r="AE152511" s="72"/>
    </row>
    <row r="152512" spans="31:31" x14ac:dyDescent="0.25">
      <c r="AE152512" s="72"/>
    </row>
    <row r="152513" spans="31:31" x14ac:dyDescent="0.25">
      <c r="AE152513" s="72"/>
    </row>
    <row r="152514" spans="31:31" x14ac:dyDescent="0.25">
      <c r="AE152514" s="72"/>
    </row>
    <row r="152515" spans="31:31" x14ac:dyDescent="0.25">
      <c r="AE152515" s="72"/>
    </row>
    <row r="152516" spans="31:31" x14ac:dyDescent="0.25">
      <c r="AE152516" s="72"/>
    </row>
    <row r="152517" spans="31:31" x14ac:dyDescent="0.25">
      <c r="AE152517" s="72"/>
    </row>
    <row r="152518" spans="31:31" x14ac:dyDescent="0.25">
      <c r="AE152518" s="72"/>
    </row>
    <row r="152519" spans="31:31" x14ac:dyDescent="0.25">
      <c r="AE152519" s="72"/>
    </row>
    <row r="152520" spans="31:31" x14ac:dyDescent="0.25">
      <c r="AE152520" s="72"/>
    </row>
    <row r="152521" spans="31:31" x14ac:dyDescent="0.25">
      <c r="AE152521" s="72"/>
    </row>
    <row r="152522" spans="31:31" x14ac:dyDescent="0.25">
      <c r="AE152522" s="72"/>
    </row>
    <row r="152523" spans="31:31" x14ac:dyDescent="0.25">
      <c r="AE152523" s="72"/>
    </row>
    <row r="152524" spans="31:31" x14ac:dyDescent="0.25">
      <c r="AE152524" s="72"/>
    </row>
    <row r="152525" spans="31:31" x14ac:dyDescent="0.25">
      <c r="AE152525" s="72"/>
    </row>
    <row r="152526" spans="31:31" x14ac:dyDescent="0.25">
      <c r="AE152526" s="72"/>
    </row>
    <row r="152527" spans="31:31" x14ac:dyDescent="0.25">
      <c r="AE152527" s="72"/>
    </row>
    <row r="152528" spans="31:31" x14ac:dyDescent="0.25">
      <c r="AE152528" s="72"/>
    </row>
    <row r="152529" spans="31:31" x14ac:dyDescent="0.25">
      <c r="AE152529" s="72"/>
    </row>
    <row r="152530" spans="31:31" x14ac:dyDescent="0.25">
      <c r="AE152530" s="72"/>
    </row>
    <row r="152531" spans="31:31" x14ac:dyDescent="0.25">
      <c r="AE152531" s="72"/>
    </row>
    <row r="152532" spans="31:31" x14ac:dyDescent="0.25">
      <c r="AE152532" s="72"/>
    </row>
    <row r="152533" spans="31:31" x14ac:dyDescent="0.25">
      <c r="AE152533" s="72"/>
    </row>
    <row r="152534" spans="31:31" x14ac:dyDescent="0.25">
      <c r="AE152534" s="72"/>
    </row>
    <row r="152535" spans="31:31" x14ac:dyDescent="0.25">
      <c r="AE152535" s="72"/>
    </row>
    <row r="152536" spans="31:31" x14ac:dyDescent="0.25">
      <c r="AE152536" s="72"/>
    </row>
    <row r="152537" spans="31:31" x14ac:dyDescent="0.25">
      <c r="AE152537" s="72"/>
    </row>
    <row r="152538" spans="31:31" x14ac:dyDescent="0.25">
      <c r="AE152538" s="72"/>
    </row>
    <row r="152539" spans="31:31" x14ac:dyDescent="0.25">
      <c r="AE152539" s="72"/>
    </row>
    <row r="152540" spans="31:31" x14ac:dyDescent="0.25">
      <c r="AE152540" s="72"/>
    </row>
    <row r="152541" spans="31:31" x14ac:dyDescent="0.25">
      <c r="AE152541" s="72"/>
    </row>
    <row r="152542" spans="31:31" x14ac:dyDescent="0.25">
      <c r="AE152542" s="72"/>
    </row>
    <row r="152543" spans="31:31" x14ac:dyDescent="0.25">
      <c r="AE152543" s="72"/>
    </row>
    <row r="152544" spans="31:31" x14ac:dyDescent="0.25">
      <c r="AE152544" s="72"/>
    </row>
    <row r="152545" spans="31:31" x14ac:dyDescent="0.25">
      <c r="AE152545" s="72"/>
    </row>
    <row r="152546" spans="31:31" x14ac:dyDescent="0.25">
      <c r="AE152546" s="72"/>
    </row>
    <row r="152547" spans="31:31" x14ac:dyDescent="0.25">
      <c r="AE152547" s="72"/>
    </row>
    <row r="152548" spans="31:31" x14ac:dyDescent="0.25">
      <c r="AE152548" s="72"/>
    </row>
    <row r="152549" spans="31:31" x14ac:dyDescent="0.25">
      <c r="AE152549" s="72"/>
    </row>
    <row r="152550" spans="31:31" x14ac:dyDescent="0.25">
      <c r="AE152550" s="72"/>
    </row>
    <row r="152551" spans="31:31" x14ac:dyDescent="0.25">
      <c r="AE152551" s="72"/>
    </row>
    <row r="152552" spans="31:31" x14ac:dyDescent="0.25">
      <c r="AE152552" s="72"/>
    </row>
    <row r="152553" spans="31:31" x14ac:dyDescent="0.25">
      <c r="AE152553" s="72"/>
    </row>
    <row r="152554" spans="31:31" x14ac:dyDescent="0.25">
      <c r="AE152554" s="72"/>
    </row>
    <row r="152555" spans="31:31" x14ac:dyDescent="0.25">
      <c r="AE152555" s="72"/>
    </row>
    <row r="152556" spans="31:31" x14ac:dyDescent="0.25">
      <c r="AE152556" s="72"/>
    </row>
    <row r="152557" spans="31:31" x14ac:dyDescent="0.25">
      <c r="AE152557" s="72"/>
    </row>
    <row r="152558" spans="31:31" x14ac:dyDescent="0.25">
      <c r="AE152558" s="72"/>
    </row>
    <row r="152559" spans="31:31" x14ac:dyDescent="0.25">
      <c r="AE152559" s="72"/>
    </row>
    <row r="152560" spans="31:31" x14ac:dyDescent="0.25">
      <c r="AE152560" s="72"/>
    </row>
    <row r="152561" spans="31:31" x14ac:dyDescent="0.25">
      <c r="AE152561" s="72"/>
    </row>
    <row r="152562" spans="31:31" x14ac:dyDescent="0.25">
      <c r="AE152562" s="72"/>
    </row>
    <row r="152563" spans="31:31" x14ac:dyDescent="0.25">
      <c r="AE152563" s="72"/>
    </row>
    <row r="152564" spans="31:31" x14ac:dyDescent="0.25">
      <c r="AE152564" s="72"/>
    </row>
    <row r="152565" spans="31:31" x14ac:dyDescent="0.25">
      <c r="AE152565" s="72"/>
    </row>
    <row r="152566" spans="31:31" x14ac:dyDescent="0.25">
      <c r="AE152566" s="72"/>
    </row>
    <row r="152567" spans="31:31" x14ac:dyDescent="0.25">
      <c r="AE152567" s="72"/>
    </row>
    <row r="152568" spans="31:31" x14ac:dyDescent="0.25">
      <c r="AE152568" s="72"/>
    </row>
    <row r="152569" spans="31:31" x14ac:dyDescent="0.25">
      <c r="AE152569" s="72"/>
    </row>
    <row r="152570" spans="31:31" x14ac:dyDescent="0.25">
      <c r="AE152570" s="72"/>
    </row>
    <row r="152571" spans="31:31" x14ac:dyDescent="0.25">
      <c r="AE152571" s="72"/>
    </row>
    <row r="152572" spans="31:31" x14ac:dyDescent="0.25">
      <c r="AE152572" s="72"/>
    </row>
    <row r="152573" spans="31:31" x14ac:dyDescent="0.25">
      <c r="AE152573" s="72"/>
    </row>
    <row r="152574" spans="31:31" x14ac:dyDescent="0.25">
      <c r="AE152574" s="72"/>
    </row>
    <row r="152575" spans="31:31" x14ac:dyDescent="0.25">
      <c r="AE152575" s="72"/>
    </row>
    <row r="152576" spans="31:31" x14ac:dyDescent="0.25">
      <c r="AE152576" s="72"/>
    </row>
    <row r="152577" spans="31:31" x14ac:dyDescent="0.25">
      <c r="AE152577" s="72"/>
    </row>
    <row r="152578" spans="31:31" x14ac:dyDescent="0.25">
      <c r="AE152578" s="72"/>
    </row>
    <row r="152579" spans="31:31" x14ac:dyDescent="0.25">
      <c r="AE152579" s="72"/>
    </row>
    <row r="152580" spans="31:31" x14ac:dyDescent="0.25">
      <c r="AE152580" s="72"/>
    </row>
    <row r="152581" spans="31:31" x14ac:dyDescent="0.25">
      <c r="AE152581" s="72"/>
    </row>
    <row r="152582" spans="31:31" x14ac:dyDescent="0.25">
      <c r="AE152582" s="72"/>
    </row>
    <row r="152583" spans="31:31" x14ac:dyDescent="0.25">
      <c r="AE152583" s="72"/>
    </row>
    <row r="152584" spans="31:31" x14ac:dyDescent="0.25">
      <c r="AE152584" s="72"/>
    </row>
    <row r="152585" spans="31:31" x14ac:dyDescent="0.25">
      <c r="AE152585" s="72"/>
    </row>
    <row r="152586" spans="31:31" x14ac:dyDescent="0.25">
      <c r="AE152586" s="72"/>
    </row>
    <row r="152587" spans="31:31" x14ac:dyDescent="0.25">
      <c r="AE152587" s="72"/>
    </row>
    <row r="152588" spans="31:31" x14ac:dyDescent="0.25">
      <c r="AE152588" s="72"/>
    </row>
    <row r="152589" spans="31:31" x14ac:dyDescent="0.25">
      <c r="AE152589" s="72"/>
    </row>
    <row r="152590" spans="31:31" x14ac:dyDescent="0.25">
      <c r="AE152590" s="72"/>
    </row>
    <row r="152591" spans="31:31" x14ac:dyDescent="0.25">
      <c r="AE152591" s="72"/>
    </row>
    <row r="152592" spans="31:31" x14ac:dyDescent="0.25">
      <c r="AE152592" s="72"/>
    </row>
    <row r="152593" spans="31:31" x14ac:dyDescent="0.25">
      <c r="AE152593" s="72"/>
    </row>
    <row r="152594" spans="31:31" x14ac:dyDescent="0.25">
      <c r="AE152594" s="72"/>
    </row>
    <row r="152595" spans="31:31" x14ac:dyDescent="0.25">
      <c r="AE152595" s="72"/>
    </row>
    <row r="152596" spans="31:31" x14ac:dyDescent="0.25">
      <c r="AE152596" s="72"/>
    </row>
    <row r="152597" spans="31:31" x14ac:dyDescent="0.25">
      <c r="AE152597" s="72"/>
    </row>
    <row r="152598" spans="31:31" x14ac:dyDescent="0.25">
      <c r="AE152598" s="72"/>
    </row>
    <row r="152599" spans="31:31" x14ac:dyDescent="0.25">
      <c r="AE152599" s="72"/>
    </row>
    <row r="152600" spans="31:31" x14ac:dyDescent="0.25">
      <c r="AE152600" s="72"/>
    </row>
    <row r="152601" spans="31:31" x14ac:dyDescent="0.25">
      <c r="AE152601" s="72"/>
    </row>
    <row r="152602" spans="31:31" x14ac:dyDescent="0.25">
      <c r="AE152602" s="72"/>
    </row>
    <row r="152603" spans="31:31" x14ac:dyDescent="0.25">
      <c r="AE152603" s="72"/>
    </row>
    <row r="152604" spans="31:31" x14ac:dyDescent="0.25">
      <c r="AE152604" s="72"/>
    </row>
    <row r="152605" spans="31:31" x14ac:dyDescent="0.25">
      <c r="AE152605" s="72"/>
    </row>
    <row r="152606" spans="31:31" x14ac:dyDescent="0.25">
      <c r="AE152606" s="72"/>
    </row>
    <row r="152607" spans="31:31" x14ac:dyDescent="0.25">
      <c r="AE152607" s="72"/>
    </row>
    <row r="152608" spans="31:31" x14ac:dyDescent="0.25">
      <c r="AE152608" s="72"/>
    </row>
    <row r="152609" spans="31:31" x14ac:dyDescent="0.25">
      <c r="AE152609" s="72"/>
    </row>
    <row r="152610" spans="31:31" x14ac:dyDescent="0.25">
      <c r="AE152610" s="72"/>
    </row>
    <row r="152611" spans="31:31" x14ac:dyDescent="0.25">
      <c r="AE152611" s="72"/>
    </row>
    <row r="152612" spans="31:31" x14ac:dyDescent="0.25">
      <c r="AE152612" s="72"/>
    </row>
    <row r="152613" spans="31:31" x14ac:dyDescent="0.25">
      <c r="AE152613" s="72"/>
    </row>
    <row r="152614" spans="31:31" x14ac:dyDescent="0.25">
      <c r="AE152614" s="72"/>
    </row>
    <row r="152615" spans="31:31" x14ac:dyDescent="0.25">
      <c r="AE152615" s="72"/>
    </row>
    <row r="152616" spans="31:31" x14ac:dyDescent="0.25">
      <c r="AE152616" s="72"/>
    </row>
    <row r="152617" spans="31:31" x14ac:dyDescent="0.25">
      <c r="AE152617" s="72"/>
    </row>
    <row r="152618" spans="31:31" x14ac:dyDescent="0.25">
      <c r="AE152618" s="72"/>
    </row>
    <row r="152619" spans="31:31" x14ac:dyDescent="0.25">
      <c r="AE152619" s="72"/>
    </row>
    <row r="152620" spans="31:31" x14ac:dyDescent="0.25">
      <c r="AE152620" s="72"/>
    </row>
    <row r="152621" spans="31:31" x14ac:dyDescent="0.25">
      <c r="AE152621" s="72"/>
    </row>
    <row r="152622" spans="31:31" x14ac:dyDescent="0.25">
      <c r="AE152622" s="72"/>
    </row>
    <row r="152623" spans="31:31" x14ac:dyDescent="0.25">
      <c r="AE152623" s="72"/>
    </row>
    <row r="152624" spans="31:31" x14ac:dyDescent="0.25">
      <c r="AE152624" s="72"/>
    </row>
    <row r="152625" spans="31:31" x14ac:dyDescent="0.25">
      <c r="AE152625" s="72"/>
    </row>
    <row r="152626" spans="31:31" x14ac:dyDescent="0.25">
      <c r="AE152626" s="72"/>
    </row>
    <row r="152627" spans="31:31" x14ac:dyDescent="0.25">
      <c r="AE152627" s="72"/>
    </row>
    <row r="152628" spans="31:31" x14ac:dyDescent="0.25">
      <c r="AE152628" s="72"/>
    </row>
    <row r="152629" spans="31:31" x14ac:dyDescent="0.25">
      <c r="AE152629" s="72"/>
    </row>
    <row r="152630" spans="31:31" x14ac:dyDescent="0.25">
      <c r="AE152630" s="72"/>
    </row>
    <row r="152631" spans="31:31" x14ac:dyDescent="0.25">
      <c r="AE152631" s="72"/>
    </row>
    <row r="152632" spans="31:31" x14ac:dyDescent="0.25">
      <c r="AE152632" s="72"/>
    </row>
    <row r="152633" spans="31:31" x14ac:dyDescent="0.25">
      <c r="AE152633" s="72"/>
    </row>
    <row r="152634" spans="31:31" x14ac:dyDescent="0.25">
      <c r="AE152634" s="72"/>
    </row>
    <row r="152635" spans="31:31" x14ac:dyDescent="0.25">
      <c r="AE152635" s="72"/>
    </row>
    <row r="152636" spans="31:31" x14ac:dyDescent="0.25">
      <c r="AE152636" s="72"/>
    </row>
    <row r="152637" spans="31:31" x14ac:dyDescent="0.25">
      <c r="AE152637" s="72"/>
    </row>
    <row r="152638" spans="31:31" x14ac:dyDescent="0.25">
      <c r="AE152638" s="72"/>
    </row>
    <row r="152639" spans="31:31" x14ac:dyDescent="0.25">
      <c r="AE152639" s="72"/>
    </row>
    <row r="152640" spans="31:31" x14ac:dyDescent="0.25">
      <c r="AE152640" s="72"/>
    </row>
    <row r="152641" spans="31:31" x14ac:dyDescent="0.25">
      <c r="AE152641" s="72"/>
    </row>
    <row r="152642" spans="31:31" x14ac:dyDescent="0.25">
      <c r="AE152642" s="72"/>
    </row>
    <row r="152643" spans="31:31" x14ac:dyDescent="0.25">
      <c r="AE152643" s="72"/>
    </row>
    <row r="152644" spans="31:31" x14ac:dyDescent="0.25">
      <c r="AE152644" s="72"/>
    </row>
    <row r="152645" spans="31:31" x14ac:dyDescent="0.25">
      <c r="AE152645" s="72"/>
    </row>
    <row r="152646" spans="31:31" x14ac:dyDescent="0.25">
      <c r="AE152646" s="72"/>
    </row>
    <row r="152647" spans="31:31" x14ac:dyDescent="0.25">
      <c r="AE152647" s="72"/>
    </row>
    <row r="152648" spans="31:31" x14ac:dyDescent="0.25">
      <c r="AE152648" s="72"/>
    </row>
    <row r="152649" spans="31:31" x14ac:dyDescent="0.25">
      <c r="AE152649" s="72"/>
    </row>
    <row r="152650" spans="31:31" x14ac:dyDescent="0.25">
      <c r="AE152650" s="72"/>
    </row>
    <row r="152651" spans="31:31" x14ac:dyDescent="0.25">
      <c r="AE152651" s="72"/>
    </row>
    <row r="152652" spans="31:31" x14ac:dyDescent="0.25">
      <c r="AE152652" s="72"/>
    </row>
    <row r="152653" spans="31:31" x14ac:dyDescent="0.25">
      <c r="AE152653" s="72"/>
    </row>
    <row r="152654" spans="31:31" x14ac:dyDescent="0.25">
      <c r="AE152654" s="72"/>
    </row>
    <row r="152655" spans="31:31" x14ac:dyDescent="0.25">
      <c r="AE152655" s="72"/>
    </row>
    <row r="152656" spans="31:31" x14ac:dyDescent="0.25">
      <c r="AE152656" s="72"/>
    </row>
    <row r="152657" spans="31:31" x14ac:dyDescent="0.25">
      <c r="AE152657" s="72"/>
    </row>
    <row r="152658" spans="31:31" x14ac:dyDescent="0.25">
      <c r="AE152658" s="72"/>
    </row>
    <row r="152659" spans="31:31" x14ac:dyDescent="0.25">
      <c r="AE152659" s="72"/>
    </row>
    <row r="152660" spans="31:31" x14ac:dyDescent="0.25">
      <c r="AE152660" s="72"/>
    </row>
    <row r="152661" spans="31:31" x14ac:dyDescent="0.25">
      <c r="AE152661" s="72"/>
    </row>
    <row r="152662" spans="31:31" x14ac:dyDescent="0.25">
      <c r="AE152662" s="72"/>
    </row>
    <row r="152663" spans="31:31" x14ac:dyDescent="0.25">
      <c r="AE152663" s="72"/>
    </row>
    <row r="152664" spans="31:31" x14ac:dyDescent="0.25">
      <c r="AE152664" s="72"/>
    </row>
    <row r="152665" spans="31:31" x14ac:dyDescent="0.25">
      <c r="AE152665" s="72"/>
    </row>
    <row r="152666" spans="31:31" x14ac:dyDescent="0.25">
      <c r="AE152666" s="72"/>
    </row>
    <row r="152667" spans="31:31" x14ac:dyDescent="0.25">
      <c r="AE152667" s="72"/>
    </row>
    <row r="152668" spans="31:31" x14ac:dyDescent="0.25">
      <c r="AE152668" s="72"/>
    </row>
    <row r="152669" spans="31:31" x14ac:dyDescent="0.25">
      <c r="AE152669" s="72"/>
    </row>
    <row r="152670" spans="31:31" x14ac:dyDescent="0.25">
      <c r="AE152670" s="72"/>
    </row>
    <row r="152671" spans="31:31" x14ac:dyDescent="0.25">
      <c r="AE152671" s="72"/>
    </row>
    <row r="152672" spans="31:31" x14ac:dyDescent="0.25">
      <c r="AE152672" s="72"/>
    </row>
    <row r="152673" spans="31:31" x14ac:dyDescent="0.25">
      <c r="AE152673" s="72"/>
    </row>
    <row r="152674" spans="31:31" x14ac:dyDescent="0.25">
      <c r="AE152674" s="72"/>
    </row>
    <row r="152675" spans="31:31" x14ac:dyDescent="0.25">
      <c r="AE152675" s="72"/>
    </row>
    <row r="152676" spans="31:31" x14ac:dyDescent="0.25">
      <c r="AE152676" s="72"/>
    </row>
    <row r="152677" spans="31:31" x14ac:dyDescent="0.25">
      <c r="AE152677" s="72"/>
    </row>
    <row r="152678" spans="31:31" x14ac:dyDescent="0.25">
      <c r="AE152678" s="72"/>
    </row>
    <row r="152679" spans="31:31" x14ac:dyDescent="0.25">
      <c r="AE152679" s="72"/>
    </row>
    <row r="152680" spans="31:31" x14ac:dyDescent="0.25">
      <c r="AE152680" s="72"/>
    </row>
    <row r="152681" spans="31:31" x14ac:dyDescent="0.25">
      <c r="AE152681" s="72"/>
    </row>
    <row r="152682" spans="31:31" x14ac:dyDescent="0.25">
      <c r="AE152682" s="72"/>
    </row>
    <row r="152683" spans="31:31" x14ac:dyDescent="0.25">
      <c r="AE152683" s="72"/>
    </row>
    <row r="152684" spans="31:31" x14ac:dyDescent="0.25">
      <c r="AE152684" s="72"/>
    </row>
    <row r="152685" spans="31:31" x14ac:dyDescent="0.25">
      <c r="AE152685" s="72"/>
    </row>
    <row r="152686" spans="31:31" x14ac:dyDescent="0.25">
      <c r="AE152686" s="72"/>
    </row>
    <row r="152687" spans="31:31" x14ac:dyDescent="0.25">
      <c r="AE152687" s="72"/>
    </row>
    <row r="152688" spans="31:31" x14ac:dyDescent="0.25">
      <c r="AE152688" s="72"/>
    </row>
    <row r="152689" spans="31:31" x14ac:dyDescent="0.25">
      <c r="AE152689" s="72"/>
    </row>
    <row r="152690" spans="31:31" x14ac:dyDescent="0.25">
      <c r="AE152690" s="72"/>
    </row>
    <row r="152691" spans="31:31" x14ac:dyDescent="0.25">
      <c r="AE152691" s="72"/>
    </row>
    <row r="152692" spans="31:31" x14ac:dyDescent="0.25">
      <c r="AE152692" s="72"/>
    </row>
    <row r="152693" spans="31:31" x14ac:dyDescent="0.25">
      <c r="AE152693" s="72"/>
    </row>
    <row r="152694" spans="31:31" x14ac:dyDescent="0.25">
      <c r="AE152694" s="72"/>
    </row>
    <row r="152695" spans="31:31" x14ac:dyDescent="0.25">
      <c r="AE152695" s="72"/>
    </row>
    <row r="152696" spans="31:31" x14ac:dyDescent="0.25">
      <c r="AE152696" s="72"/>
    </row>
    <row r="152697" spans="31:31" x14ac:dyDescent="0.25">
      <c r="AE152697" s="72"/>
    </row>
    <row r="152698" spans="31:31" x14ac:dyDescent="0.25">
      <c r="AE152698" s="72"/>
    </row>
    <row r="152699" spans="31:31" x14ac:dyDescent="0.25">
      <c r="AE152699" s="72"/>
    </row>
    <row r="152700" spans="31:31" x14ac:dyDescent="0.25">
      <c r="AE152700" s="72"/>
    </row>
    <row r="152701" spans="31:31" x14ac:dyDescent="0.25">
      <c r="AE152701" s="72"/>
    </row>
    <row r="152702" spans="31:31" x14ac:dyDescent="0.25">
      <c r="AE152702" s="72"/>
    </row>
    <row r="152703" spans="31:31" x14ac:dyDescent="0.25">
      <c r="AE152703" s="72"/>
    </row>
    <row r="152704" spans="31:31" x14ac:dyDescent="0.25">
      <c r="AE152704" s="72"/>
    </row>
    <row r="152705" spans="31:31" x14ac:dyDescent="0.25">
      <c r="AE152705" s="72"/>
    </row>
    <row r="152706" spans="31:31" x14ac:dyDescent="0.25">
      <c r="AE152706" s="72"/>
    </row>
    <row r="152707" spans="31:31" x14ac:dyDescent="0.25">
      <c r="AE152707" s="72"/>
    </row>
    <row r="152708" spans="31:31" x14ac:dyDescent="0.25">
      <c r="AE152708" s="72"/>
    </row>
    <row r="152709" spans="31:31" x14ac:dyDescent="0.25">
      <c r="AE152709" s="72"/>
    </row>
    <row r="152710" spans="31:31" x14ac:dyDescent="0.25">
      <c r="AE152710" s="72"/>
    </row>
    <row r="152711" spans="31:31" x14ac:dyDescent="0.25">
      <c r="AE152711" s="72"/>
    </row>
    <row r="152712" spans="31:31" x14ac:dyDescent="0.25">
      <c r="AE152712" s="72"/>
    </row>
    <row r="152713" spans="31:31" x14ac:dyDescent="0.25">
      <c r="AE152713" s="72"/>
    </row>
    <row r="152714" spans="31:31" x14ac:dyDescent="0.25">
      <c r="AE152714" s="72"/>
    </row>
    <row r="152715" spans="31:31" x14ac:dyDescent="0.25">
      <c r="AE152715" s="72"/>
    </row>
    <row r="152716" spans="31:31" x14ac:dyDescent="0.25">
      <c r="AE152716" s="72"/>
    </row>
    <row r="152717" spans="31:31" x14ac:dyDescent="0.25">
      <c r="AE152717" s="72"/>
    </row>
    <row r="152718" spans="31:31" x14ac:dyDescent="0.25">
      <c r="AE152718" s="72"/>
    </row>
    <row r="152719" spans="31:31" x14ac:dyDescent="0.25">
      <c r="AE152719" s="72"/>
    </row>
    <row r="152720" spans="31:31" x14ac:dyDescent="0.25">
      <c r="AE152720" s="72"/>
    </row>
    <row r="152721" spans="31:31" x14ac:dyDescent="0.25">
      <c r="AE152721" s="72"/>
    </row>
    <row r="152722" spans="31:31" x14ac:dyDescent="0.25">
      <c r="AE152722" s="72"/>
    </row>
    <row r="152723" spans="31:31" x14ac:dyDescent="0.25">
      <c r="AE152723" s="72"/>
    </row>
    <row r="152724" spans="31:31" x14ac:dyDescent="0.25">
      <c r="AE152724" s="72"/>
    </row>
    <row r="152725" spans="31:31" x14ac:dyDescent="0.25">
      <c r="AE152725" s="72"/>
    </row>
    <row r="152726" spans="31:31" x14ac:dyDescent="0.25">
      <c r="AE152726" s="72"/>
    </row>
    <row r="152727" spans="31:31" x14ac:dyDescent="0.25">
      <c r="AE152727" s="72"/>
    </row>
    <row r="152728" spans="31:31" x14ac:dyDescent="0.25">
      <c r="AE152728" s="72"/>
    </row>
    <row r="152729" spans="31:31" x14ac:dyDescent="0.25">
      <c r="AE152729" s="72"/>
    </row>
    <row r="152730" spans="31:31" x14ac:dyDescent="0.25">
      <c r="AE152730" s="72"/>
    </row>
    <row r="152731" spans="31:31" x14ac:dyDescent="0.25">
      <c r="AE152731" s="72"/>
    </row>
    <row r="152732" spans="31:31" x14ac:dyDescent="0.25">
      <c r="AE152732" s="72"/>
    </row>
    <row r="152733" spans="31:31" x14ac:dyDescent="0.25">
      <c r="AE152733" s="72"/>
    </row>
    <row r="152734" spans="31:31" x14ac:dyDescent="0.25">
      <c r="AE152734" s="72"/>
    </row>
    <row r="152735" spans="31:31" x14ac:dyDescent="0.25">
      <c r="AE152735" s="72"/>
    </row>
    <row r="152736" spans="31:31" x14ac:dyDescent="0.25">
      <c r="AE152736" s="72"/>
    </row>
    <row r="152737" spans="31:31" x14ac:dyDescent="0.25">
      <c r="AE152737" s="72"/>
    </row>
    <row r="152738" spans="31:31" x14ac:dyDescent="0.25">
      <c r="AE152738" s="72"/>
    </row>
    <row r="152739" spans="31:31" x14ac:dyDescent="0.25">
      <c r="AE152739" s="72"/>
    </row>
    <row r="152740" spans="31:31" x14ac:dyDescent="0.25">
      <c r="AE152740" s="72"/>
    </row>
    <row r="152741" spans="31:31" x14ac:dyDescent="0.25">
      <c r="AE152741" s="72"/>
    </row>
    <row r="152742" spans="31:31" x14ac:dyDescent="0.25">
      <c r="AE152742" s="72"/>
    </row>
    <row r="152743" spans="31:31" x14ac:dyDescent="0.25">
      <c r="AE152743" s="72"/>
    </row>
    <row r="152744" spans="31:31" x14ac:dyDescent="0.25">
      <c r="AE152744" s="72"/>
    </row>
    <row r="152745" spans="31:31" x14ac:dyDescent="0.25">
      <c r="AE152745" s="72"/>
    </row>
    <row r="152746" spans="31:31" x14ac:dyDescent="0.25">
      <c r="AE152746" s="72"/>
    </row>
    <row r="152747" spans="31:31" x14ac:dyDescent="0.25">
      <c r="AE152747" s="72"/>
    </row>
    <row r="152748" spans="31:31" x14ac:dyDescent="0.25">
      <c r="AE152748" s="72"/>
    </row>
    <row r="152749" spans="31:31" x14ac:dyDescent="0.25">
      <c r="AE152749" s="72"/>
    </row>
    <row r="152750" spans="31:31" x14ac:dyDescent="0.25">
      <c r="AE152750" s="72"/>
    </row>
    <row r="152751" spans="31:31" x14ac:dyDescent="0.25">
      <c r="AE152751" s="72"/>
    </row>
    <row r="152752" spans="31:31" x14ac:dyDescent="0.25">
      <c r="AE152752" s="72"/>
    </row>
    <row r="152753" spans="31:31" x14ac:dyDescent="0.25">
      <c r="AE152753" s="72"/>
    </row>
    <row r="152754" spans="31:31" x14ac:dyDescent="0.25">
      <c r="AE152754" s="72"/>
    </row>
    <row r="152755" spans="31:31" x14ac:dyDescent="0.25">
      <c r="AE152755" s="72"/>
    </row>
    <row r="152756" spans="31:31" x14ac:dyDescent="0.25">
      <c r="AE152756" s="72"/>
    </row>
    <row r="152757" spans="31:31" x14ac:dyDescent="0.25">
      <c r="AE152757" s="72"/>
    </row>
    <row r="152758" spans="31:31" x14ac:dyDescent="0.25">
      <c r="AE152758" s="72"/>
    </row>
    <row r="152759" spans="31:31" x14ac:dyDescent="0.25">
      <c r="AE152759" s="72"/>
    </row>
    <row r="152760" spans="31:31" x14ac:dyDescent="0.25">
      <c r="AE152760" s="72"/>
    </row>
    <row r="152761" spans="31:31" x14ac:dyDescent="0.25">
      <c r="AE152761" s="72"/>
    </row>
    <row r="152762" spans="31:31" x14ac:dyDescent="0.25">
      <c r="AE152762" s="72"/>
    </row>
    <row r="152763" spans="31:31" x14ac:dyDescent="0.25">
      <c r="AE152763" s="72"/>
    </row>
    <row r="152764" spans="31:31" x14ac:dyDescent="0.25">
      <c r="AE152764" s="72"/>
    </row>
    <row r="152765" spans="31:31" x14ac:dyDescent="0.25">
      <c r="AE152765" s="72"/>
    </row>
    <row r="152766" spans="31:31" x14ac:dyDescent="0.25">
      <c r="AE152766" s="72"/>
    </row>
    <row r="152767" spans="31:31" x14ac:dyDescent="0.25">
      <c r="AE152767" s="72"/>
    </row>
    <row r="152768" spans="31:31" x14ac:dyDescent="0.25">
      <c r="AE152768" s="72"/>
    </row>
    <row r="152769" spans="31:31" x14ac:dyDescent="0.25">
      <c r="AE152769" s="72"/>
    </row>
    <row r="152770" spans="31:31" x14ac:dyDescent="0.25">
      <c r="AE152770" s="72"/>
    </row>
    <row r="152771" spans="31:31" x14ac:dyDescent="0.25">
      <c r="AE152771" s="72"/>
    </row>
    <row r="152772" spans="31:31" x14ac:dyDescent="0.25">
      <c r="AE152772" s="72"/>
    </row>
    <row r="152773" spans="31:31" x14ac:dyDescent="0.25">
      <c r="AE152773" s="72"/>
    </row>
    <row r="152774" spans="31:31" x14ac:dyDescent="0.25">
      <c r="AE152774" s="72"/>
    </row>
    <row r="152775" spans="31:31" x14ac:dyDescent="0.25">
      <c r="AE152775" s="72"/>
    </row>
    <row r="152776" spans="31:31" x14ac:dyDescent="0.25">
      <c r="AE152776" s="72"/>
    </row>
    <row r="152777" spans="31:31" x14ac:dyDescent="0.25">
      <c r="AE152777" s="72"/>
    </row>
    <row r="152778" spans="31:31" x14ac:dyDescent="0.25">
      <c r="AE152778" s="72"/>
    </row>
    <row r="152779" spans="31:31" x14ac:dyDescent="0.25">
      <c r="AE152779" s="72"/>
    </row>
    <row r="152780" spans="31:31" x14ac:dyDescent="0.25">
      <c r="AE152780" s="72"/>
    </row>
    <row r="152781" spans="31:31" x14ac:dyDescent="0.25">
      <c r="AE152781" s="72"/>
    </row>
    <row r="152782" spans="31:31" x14ac:dyDescent="0.25">
      <c r="AE152782" s="72"/>
    </row>
    <row r="152783" spans="31:31" x14ac:dyDescent="0.25">
      <c r="AE152783" s="72"/>
    </row>
    <row r="152784" spans="31:31" x14ac:dyDescent="0.25">
      <c r="AE152784" s="72"/>
    </row>
    <row r="152785" spans="31:31" x14ac:dyDescent="0.25">
      <c r="AE152785" s="72"/>
    </row>
    <row r="152786" spans="31:31" x14ac:dyDescent="0.25">
      <c r="AE152786" s="72"/>
    </row>
    <row r="152787" spans="31:31" x14ac:dyDescent="0.25">
      <c r="AE152787" s="72"/>
    </row>
    <row r="152788" spans="31:31" x14ac:dyDescent="0.25">
      <c r="AE152788" s="72"/>
    </row>
    <row r="152789" spans="31:31" x14ac:dyDescent="0.25">
      <c r="AE152789" s="72"/>
    </row>
    <row r="152790" spans="31:31" x14ac:dyDescent="0.25">
      <c r="AE152790" s="72"/>
    </row>
    <row r="152791" spans="31:31" x14ac:dyDescent="0.25">
      <c r="AE152791" s="72"/>
    </row>
    <row r="152792" spans="31:31" x14ac:dyDescent="0.25">
      <c r="AE152792" s="72"/>
    </row>
    <row r="152793" spans="31:31" x14ac:dyDescent="0.25">
      <c r="AE152793" s="72"/>
    </row>
    <row r="152794" spans="31:31" x14ac:dyDescent="0.25">
      <c r="AE152794" s="72"/>
    </row>
    <row r="152795" spans="31:31" x14ac:dyDescent="0.25">
      <c r="AE152795" s="72"/>
    </row>
    <row r="152796" spans="31:31" x14ac:dyDescent="0.25">
      <c r="AE152796" s="72"/>
    </row>
    <row r="152797" spans="31:31" x14ac:dyDescent="0.25">
      <c r="AE152797" s="72"/>
    </row>
    <row r="152798" spans="31:31" x14ac:dyDescent="0.25">
      <c r="AE152798" s="72"/>
    </row>
    <row r="152799" spans="31:31" x14ac:dyDescent="0.25">
      <c r="AE152799" s="72"/>
    </row>
    <row r="152800" spans="31:31" x14ac:dyDescent="0.25">
      <c r="AE152800" s="72"/>
    </row>
    <row r="152801" spans="31:31" x14ac:dyDescent="0.25">
      <c r="AE152801" s="72"/>
    </row>
    <row r="152802" spans="31:31" x14ac:dyDescent="0.25">
      <c r="AE152802" s="72"/>
    </row>
    <row r="152803" spans="31:31" x14ac:dyDescent="0.25">
      <c r="AE152803" s="72"/>
    </row>
    <row r="152804" spans="31:31" x14ac:dyDescent="0.25">
      <c r="AE152804" s="72"/>
    </row>
    <row r="152805" spans="31:31" x14ac:dyDescent="0.25">
      <c r="AE152805" s="72"/>
    </row>
    <row r="152806" spans="31:31" x14ac:dyDescent="0.25">
      <c r="AE152806" s="72"/>
    </row>
    <row r="152807" spans="31:31" x14ac:dyDescent="0.25">
      <c r="AE152807" s="72"/>
    </row>
    <row r="152808" spans="31:31" x14ac:dyDescent="0.25">
      <c r="AE152808" s="72"/>
    </row>
    <row r="152809" spans="31:31" x14ac:dyDescent="0.25">
      <c r="AE152809" s="72"/>
    </row>
    <row r="152810" spans="31:31" x14ac:dyDescent="0.25">
      <c r="AE152810" s="72"/>
    </row>
    <row r="152811" spans="31:31" x14ac:dyDescent="0.25">
      <c r="AE152811" s="72"/>
    </row>
    <row r="152812" spans="31:31" x14ac:dyDescent="0.25">
      <c r="AE152812" s="72"/>
    </row>
    <row r="152813" spans="31:31" x14ac:dyDescent="0.25">
      <c r="AE152813" s="72"/>
    </row>
    <row r="152814" spans="31:31" x14ac:dyDescent="0.25">
      <c r="AE152814" s="72"/>
    </row>
    <row r="152815" spans="31:31" x14ac:dyDescent="0.25">
      <c r="AE152815" s="72"/>
    </row>
    <row r="152816" spans="31:31" x14ac:dyDescent="0.25">
      <c r="AE152816" s="72"/>
    </row>
    <row r="152817" spans="31:31" x14ac:dyDescent="0.25">
      <c r="AE152817" s="72"/>
    </row>
    <row r="152818" spans="31:31" x14ac:dyDescent="0.25">
      <c r="AE152818" s="72"/>
    </row>
    <row r="152819" spans="31:31" x14ac:dyDescent="0.25">
      <c r="AE152819" s="72"/>
    </row>
    <row r="152820" spans="31:31" x14ac:dyDescent="0.25">
      <c r="AE152820" s="72"/>
    </row>
    <row r="152821" spans="31:31" x14ac:dyDescent="0.25">
      <c r="AE152821" s="72"/>
    </row>
    <row r="152822" spans="31:31" x14ac:dyDescent="0.25">
      <c r="AE152822" s="72"/>
    </row>
    <row r="152823" spans="31:31" x14ac:dyDescent="0.25">
      <c r="AE152823" s="72"/>
    </row>
    <row r="152824" spans="31:31" x14ac:dyDescent="0.25">
      <c r="AE152824" s="72"/>
    </row>
    <row r="152825" spans="31:31" x14ac:dyDescent="0.25">
      <c r="AE152825" s="72"/>
    </row>
    <row r="152826" spans="31:31" x14ac:dyDescent="0.25">
      <c r="AE152826" s="72"/>
    </row>
    <row r="152827" spans="31:31" x14ac:dyDescent="0.25">
      <c r="AE152827" s="72"/>
    </row>
    <row r="152828" spans="31:31" x14ac:dyDescent="0.25">
      <c r="AE152828" s="72"/>
    </row>
    <row r="152829" spans="31:31" x14ac:dyDescent="0.25">
      <c r="AE152829" s="72"/>
    </row>
    <row r="152830" spans="31:31" x14ac:dyDescent="0.25">
      <c r="AE152830" s="72"/>
    </row>
    <row r="152831" spans="31:31" x14ac:dyDescent="0.25">
      <c r="AE152831" s="72"/>
    </row>
    <row r="152832" spans="31:31" x14ac:dyDescent="0.25">
      <c r="AE152832" s="72"/>
    </row>
    <row r="152833" spans="31:31" x14ac:dyDescent="0.25">
      <c r="AE152833" s="72"/>
    </row>
    <row r="152834" spans="31:31" x14ac:dyDescent="0.25">
      <c r="AE152834" s="72"/>
    </row>
    <row r="152835" spans="31:31" x14ac:dyDescent="0.25">
      <c r="AE152835" s="72"/>
    </row>
    <row r="152836" spans="31:31" x14ac:dyDescent="0.25">
      <c r="AE152836" s="72"/>
    </row>
    <row r="152837" spans="31:31" x14ac:dyDescent="0.25">
      <c r="AE152837" s="72"/>
    </row>
    <row r="152838" spans="31:31" x14ac:dyDescent="0.25">
      <c r="AE152838" s="72"/>
    </row>
    <row r="152839" spans="31:31" x14ac:dyDescent="0.25">
      <c r="AE152839" s="72"/>
    </row>
    <row r="152840" spans="31:31" x14ac:dyDescent="0.25">
      <c r="AE152840" s="72"/>
    </row>
    <row r="152841" spans="31:31" x14ac:dyDescent="0.25">
      <c r="AE152841" s="72"/>
    </row>
    <row r="152842" spans="31:31" x14ac:dyDescent="0.25">
      <c r="AE152842" s="72"/>
    </row>
    <row r="152843" spans="31:31" x14ac:dyDescent="0.25">
      <c r="AE152843" s="72"/>
    </row>
    <row r="152844" spans="31:31" x14ac:dyDescent="0.25">
      <c r="AE152844" s="72"/>
    </row>
    <row r="152845" spans="31:31" x14ac:dyDescent="0.25">
      <c r="AE152845" s="72"/>
    </row>
    <row r="152846" spans="31:31" x14ac:dyDescent="0.25">
      <c r="AE152846" s="72"/>
    </row>
    <row r="152847" spans="31:31" x14ac:dyDescent="0.25">
      <c r="AE152847" s="72"/>
    </row>
    <row r="152848" spans="31:31" x14ac:dyDescent="0.25">
      <c r="AE152848" s="72"/>
    </row>
    <row r="152849" spans="31:31" x14ac:dyDescent="0.25">
      <c r="AE152849" s="72"/>
    </row>
    <row r="152850" spans="31:31" x14ac:dyDescent="0.25">
      <c r="AE152850" s="72"/>
    </row>
    <row r="152851" spans="31:31" x14ac:dyDescent="0.25">
      <c r="AE152851" s="72"/>
    </row>
    <row r="152852" spans="31:31" x14ac:dyDescent="0.25">
      <c r="AE152852" s="72"/>
    </row>
    <row r="152853" spans="31:31" x14ac:dyDescent="0.25">
      <c r="AE152853" s="72"/>
    </row>
    <row r="152854" spans="31:31" x14ac:dyDescent="0.25">
      <c r="AE152854" s="72"/>
    </row>
    <row r="152855" spans="31:31" x14ac:dyDescent="0.25">
      <c r="AE152855" s="72"/>
    </row>
    <row r="152856" spans="31:31" x14ac:dyDescent="0.25">
      <c r="AE152856" s="72"/>
    </row>
    <row r="152857" spans="31:31" x14ac:dyDescent="0.25">
      <c r="AE152857" s="72"/>
    </row>
    <row r="152858" spans="31:31" x14ac:dyDescent="0.25">
      <c r="AE152858" s="72"/>
    </row>
    <row r="152859" spans="31:31" x14ac:dyDescent="0.25">
      <c r="AE152859" s="72"/>
    </row>
    <row r="152860" spans="31:31" x14ac:dyDescent="0.25">
      <c r="AE152860" s="72"/>
    </row>
    <row r="152861" spans="31:31" x14ac:dyDescent="0.25">
      <c r="AE152861" s="72"/>
    </row>
    <row r="152862" spans="31:31" x14ac:dyDescent="0.25">
      <c r="AE152862" s="72"/>
    </row>
    <row r="152863" spans="31:31" x14ac:dyDescent="0.25">
      <c r="AE152863" s="72"/>
    </row>
    <row r="152864" spans="31:31" x14ac:dyDescent="0.25">
      <c r="AE152864" s="72"/>
    </row>
    <row r="152865" spans="31:31" x14ac:dyDescent="0.25">
      <c r="AE152865" s="72"/>
    </row>
    <row r="152866" spans="31:31" x14ac:dyDescent="0.25">
      <c r="AE152866" s="72"/>
    </row>
    <row r="152867" spans="31:31" x14ac:dyDescent="0.25">
      <c r="AE152867" s="72"/>
    </row>
    <row r="152868" spans="31:31" x14ac:dyDescent="0.25">
      <c r="AE152868" s="72"/>
    </row>
    <row r="152869" spans="31:31" x14ac:dyDescent="0.25">
      <c r="AE152869" s="72"/>
    </row>
    <row r="152870" spans="31:31" x14ac:dyDescent="0.25">
      <c r="AE152870" s="72"/>
    </row>
    <row r="152871" spans="31:31" x14ac:dyDescent="0.25">
      <c r="AE152871" s="72"/>
    </row>
    <row r="152872" spans="31:31" x14ac:dyDescent="0.25">
      <c r="AE152872" s="72"/>
    </row>
    <row r="152873" spans="31:31" x14ac:dyDescent="0.25">
      <c r="AE152873" s="72"/>
    </row>
    <row r="152874" spans="31:31" x14ac:dyDescent="0.25">
      <c r="AE152874" s="72"/>
    </row>
    <row r="152875" spans="31:31" x14ac:dyDescent="0.25">
      <c r="AE152875" s="72"/>
    </row>
    <row r="152876" spans="31:31" x14ac:dyDescent="0.25">
      <c r="AE152876" s="72"/>
    </row>
    <row r="152877" spans="31:31" x14ac:dyDescent="0.25">
      <c r="AE152877" s="72"/>
    </row>
    <row r="152878" spans="31:31" x14ac:dyDescent="0.25">
      <c r="AE152878" s="72"/>
    </row>
    <row r="152879" spans="31:31" x14ac:dyDescent="0.25">
      <c r="AE152879" s="72"/>
    </row>
    <row r="152880" spans="31:31" x14ac:dyDescent="0.25">
      <c r="AE152880" s="72"/>
    </row>
    <row r="152881" spans="31:31" x14ac:dyDescent="0.25">
      <c r="AE152881" s="72"/>
    </row>
    <row r="152882" spans="31:31" x14ac:dyDescent="0.25">
      <c r="AE152882" s="72"/>
    </row>
    <row r="152883" spans="31:31" x14ac:dyDescent="0.25">
      <c r="AE152883" s="72"/>
    </row>
    <row r="152884" spans="31:31" x14ac:dyDescent="0.25">
      <c r="AE152884" s="72"/>
    </row>
    <row r="152885" spans="31:31" x14ac:dyDescent="0.25">
      <c r="AE152885" s="72"/>
    </row>
    <row r="152886" spans="31:31" x14ac:dyDescent="0.25">
      <c r="AE152886" s="72"/>
    </row>
    <row r="152887" spans="31:31" x14ac:dyDescent="0.25">
      <c r="AE152887" s="72"/>
    </row>
    <row r="152888" spans="31:31" x14ac:dyDescent="0.25">
      <c r="AE152888" s="72"/>
    </row>
    <row r="152889" spans="31:31" x14ac:dyDescent="0.25">
      <c r="AE152889" s="72"/>
    </row>
    <row r="152890" spans="31:31" x14ac:dyDescent="0.25">
      <c r="AE152890" s="72"/>
    </row>
    <row r="152891" spans="31:31" x14ac:dyDescent="0.25">
      <c r="AE152891" s="72"/>
    </row>
    <row r="152892" spans="31:31" x14ac:dyDescent="0.25">
      <c r="AE152892" s="72"/>
    </row>
    <row r="152893" spans="31:31" x14ac:dyDescent="0.25">
      <c r="AE152893" s="72"/>
    </row>
    <row r="152894" spans="31:31" x14ac:dyDescent="0.25">
      <c r="AE152894" s="72"/>
    </row>
    <row r="152895" spans="31:31" x14ac:dyDescent="0.25">
      <c r="AE152895" s="72"/>
    </row>
    <row r="152896" spans="31:31" x14ac:dyDescent="0.25">
      <c r="AE152896" s="72"/>
    </row>
    <row r="152897" spans="31:31" x14ac:dyDescent="0.25">
      <c r="AE152897" s="72"/>
    </row>
    <row r="152898" spans="31:31" x14ac:dyDescent="0.25">
      <c r="AE152898" s="72"/>
    </row>
    <row r="152899" spans="31:31" x14ac:dyDescent="0.25">
      <c r="AE152899" s="72"/>
    </row>
    <row r="152900" spans="31:31" x14ac:dyDescent="0.25">
      <c r="AE152900" s="72"/>
    </row>
    <row r="152901" spans="31:31" x14ac:dyDescent="0.25">
      <c r="AE152901" s="72"/>
    </row>
    <row r="152902" spans="31:31" x14ac:dyDescent="0.25">
      <c r="AE152902" s="72"/>
    </row>
    <row r="152903" spans="31:31" x14ac:dyDescent="0.25">
      <c r="AE152903" s="72"/>
    </row>
    <row r="152904" spans="31:31" x14ac:dyDescent="0.25">
      <c r="AE152904" s="72"/>
    </row>
    <row r="152905" spans="31:31" x14ac:dyDescent="0.25">
      <c r="AE152905" s="72"/>
    </row>
    <row r="152906" spans="31:31" x14ac:dyDescent="0.25">
      <c r="AE152906" s="72"/>
    </row>
    <row r="152907" spans="31:31" x14ac:dyDescent="0.25">
      <c r="AE152907" s="72"/>
    </row>
    <row r="152908" spans="31:31" x14ac:dyDescent="0.25">
      <c r="AE152908" s="72"/>
    </row>
    <row r="152909" spans="31:31" x14ac:dyDescent="0.25">
      <c r="AE152909" s="72"/>
    </row>
    <row r="152910" spans="31:31" x14ac:dyDescent="0.25">
      <c r="AE152910" s="72"/>
    </row>
    <row r="152911" spans="31:31" x14ac:dyDescent="0.25">
      <c r="AE152911" s="72"/>
    </row>
    <row r="152912" spans="31:31" x14ac:dyDescent="0.25">
      <c r="AE152912" s="72"/>
    </row>
    <row r="152913" spans="31:31" x14ac:dyDescent="0.25">
      <c r="AE152913" s="72"/>
    </row>
    <row r="152914" spans="31:31" x14ac:dyDescent="0.25">
      <c r="AE152914" s="72"/>
    </row>
    <row r="152915" spans="31:31" x14ac:dyDescent="0.25">
      <c r="AE152915" s="72"/>
    </row>
    <row r="152916" spans="31:31" x14ac:dyDescent="0.25">
      <c r="AE152916" s="72"/>
    </row>
    <row r="152917" spans="31:31" x14ac:dyDescent="0.25">
      <c r="AE152917" s="72"/>
    </row>
    <row r="152918" spans="31:31" x14ac:dyDescent="0.25">
      <c r="AE152918" s="72"/>
    </row>
    <row r="152919" spans="31:31" x14ac:dyDescent="0.25">
      <c r="AE152919" s="72"/>
    </row>
    <row r="152920" spans="31:31" x14ac:dyDescent="0.25">
      <c r="AE152920" s="72"/>
    </row>
    <row r="152921" spans="31:31" x14ac:dyDescent="0.25">
      <c r="AE152921" s="72"/>
    </row>
    <row r="152922" spans="31:31" x14ac:dyDescent="0.25">
      <c r="AE152922" s="72"/>
    </row>
    <row r="152923" spans="31:31" x14ac:dyDescent="0.25">
      <c r="AE152923" s="72"/>
    </row>
    <row r="152924" spans="31:31" x14ac:dyDescent="0.25">
      <c r="AE152924" s="72"/>
    </row>
    <row r="152925" spans="31:31" x14ac:dyDescent="0.25">
      <c r="AE152925" s="72"/>
    </row>
    <row r="152926" spans="31:31" x14ac:dyDescent="0.25">
      <c r="AE152926" s="72"/>
    </row>
    <row r="152927" spans="31:31" x14ac:dyDescent="0.25">
      <c r="AE152927" s="72"/>
    </row>
    <row r="152928" spans="31:31" x14ac:dyDescent="0.25">
      <c r="AE152928" s="72"/>
    </row>
    <row r="152929" spans="31:31" x14ac:dyDescent="0.25">
      <c r="AE152929" s="72"/>
    </row>
    <row r="152930" spans="31:31" x14ac:dyDescent="0.25">
      <c r="AE152930" s="72"/>
    </row>
    <row r="152931" spans="31:31" x14ac:dyDescent="0.25">
      <c r="AE152931" s="72"/>
    </row>
    <row r="152932" spans="31:31" x14ac:dyDescent="0.25">
      <c r="AE152932" s="72"/>
    </row>
    <row r="152933" spans="31:31" x14ac:dyDescent="0.25">
      <c r="AE152933" s="72"/>
    </row>
    <row r="152934" spans="31:31" x14ac:dyDescent="0.25">
      <c r="AE152934" s="72"/>
    </row>
    <row r="152935" spans="31:31" x14ac:dyDescent="0.25">
      <c r="AE152935" s="72"/>
    </row>
    <row r="152936" spans="31:31" x14ac:dyDescent="0.25">
      <c r="AE152936" s="72"/>
    </row>
    <row r="152937" spans="31:31" x14ac:dyDescent="0.25">
      <c r="AE152937" s="72"/>
    </row>
    <row r="152938" spans="31:31" x14ac:dyDescent="0.25">
      <c r="AE152938" s="72"/>
    </row>
    <row r="152939" spans="31:31" x14ac:dyDescent="0.25">
      <c r="AE152939" s="72"/>
    </row>
    <row r="152940" spans="31:31" x14ac:dyDescent="0.25">
      <c r="AE152940" s="72"/>
    </row>
    <row r="152941" spans="31:31" x14ac:dyDescent="0.25">
      <c r="AE152941" s="72"/>
    </row>
    <row r="152942" spans="31:31" x14ac:dyDescent="0.25">
      <c r="AE152942" s="72"/>
    </row>
    <row r="152943" spans="31:31" x14ac:dyDescent="0.25">
      <c r="AE152943" s="72"/>
    </row>
    <row r="152944" spans="31:31" x14ac:dyDescent="0.25">
      <c r="AE152944" s="72"/>
    </row>
    <row r="152945" spans="31:31" x14ac:dyDescent="0.25">
      <c r="AE152945" s="72"/>
    </row>
    <row r="152946" spans="31:31" x14ac:dyDescent="0.25">
      <c r="AE152946" s="72"/>
    </row>
    <row r="152947" spans="31:31" x14ac:dyDescent="0.25">
      <c r="AE152947" s="72"/>
    </row>
    <row r="152948" spans="31:31" x14ac:dyDescent="0.25">
      <c r="AE152948" s="72"/>
    </row>
    <row r="152949" spans="31:31" x14ac:dyDescent="0.25">
      <c r="AE152949" s="72"/>
    </row>
    <row r="152950" spans="31:31" x14ac:dyDescent="0.25">
      <c r="AE152950" s="72"/>
    </row>
    <row r="152951" spans="31:31" x14ac:dyDescent="0.25">
      <c r="AE152951" s="72"/>
    </row>
    <row r="152952" spans="31:31" x14ac:dyDescent="0.25">
      <c r="AE152952" s="72"/>
    </row>
    <row r="152953" spans="31:31" x14ac:dyDescent="0.25">
      <c r="AE152953" s="72"/>
    </row>
    <row r="152954" spans="31:31" x14ac:dyDescent="0.25">
      <c r="AE152954" s="72"/>
    </row>
    <row r="152955" spans="31:31" x14ac:dyDescent="0.25">
      <c r="AE152955" s="72"/>
    </row>
    <row r="152956" spans="31:31" x14ac:dyDescent="0.25">
      <c r="AE152956" s="72"/>
    </row>
    <row r="152957" spans="31:31" x14ac:dyDescent="0.25">
      <c r="AE152957" s="72"/>
    </row>
    <row r="152958" spans="31:31" x14ac:dyDescent="0.25">
      <c r="AE152958" s="72"/>
    </row>
    <row r="152959" spans="31:31" x14ac:dyDescent="0.25">
      <c r="AE152959" s="72"/>
    </row>
    <row r="152960" spans="31:31" x14ac:dyDescent="0.25">
      <c r="AE152960" s="72"/>
    </row>
    <row r="152961" spans="31:31" x14ac:dyDescent="0.25">
      <c r="AE152961" s="72"/>
    </row>
    <row r="152962" spans="31:31" x14ac:dyDescent="0.25">
      <c r="AE152962" s="72"/>
    </row>
    <row r="152963" spans="31:31" x14ac:dyDescent="0.25">
      <c r="AE152963" s="72"/>
    </row>
    <row r="152964" spans="31:31" x14ac:dyDescent="0.25">
      <c r="AE152964" s="72"/>
    </row>
    <row r="152965" spans="31:31" x14ac:dyDescent="0.25">
      <c r="AE152965" s="72"/>
    </row>
    <row r="152966" spans="31:31" x14ac:dyDescent="0.25">
      <c r="AE152966" s="72"/>
    </row>
    <row r="152967" spans="31:31" x14ac:dyDescent="0.25">
      <c r="AE152967" s="72"/>
    </row>
    <row r="152968" spans="31:31" x14ac:dyDescent="0.25">
      <c r="AE152968" s="72"/>
    </row>
    <row r="152969" spans="31:31" x14ac:dyDescent="0.25">
      <c r="AE152969" s="72"/>
    </row>
    <row r="152970" spans="31:31" x14ac:dyDescent="0.25">
      <c r="AE152970" s="72"/>
    </row>
    <row r="152971" spans="31:31" x14ac:dyDescent="0.25">
      <c r="AE152971" s="72"/>
    </row>
    <row r="152972" spans="31:31" x14ac:dyDescent="0.25">
      <c r="AE152972" s="72"/>
    </row>
    <row r="152973" spans="31:31" x14ac:dyDescent="0.25">
      <c r="AE152973" s="72"/>
    </row>
    <row r="152974" spans="31:31" x14ac:dyDescent="0.25">
      <c r="AE152974" s="72"/>
    </row>
    <row r="152975" spans="31:31" x14ac:dyDescent="0.25">
      <c r="AE152975" s="72"/>
    </row>
    <row r="152976" spans="31:31" x14ac:dyDescent="0.25">
      <c r="AE152976" s="72"/>
    </row>
    <row r="152977" spans="31:31" x14ac:dyDescent="0.25">
      <c r="AE152977" s="72"/>
    </row>
    <row r="152978" spans="31:31" x14ac:dyDescent="0.25">
      <c r="AE152978" s="72"/>
    </row>
    <row r="152979" spans="31:31" x14ac:dyDescent="0.25">
      <c r="AE152979" s="72"/>
    </row>
    <row r="152980" spans="31:31" x14ac:dyDescent="0.25">
      <c r="AE152980" s="72"/>
    </row>
    <row r="152981" spans="31:31" x14ac:dyDescent="0.25">
      <c r="AE152981" s="72"/>
    </row>
    <row r="152982" spans="31:31" x14ac:dyDescent="0.25">
      <c r="AE152982" s="72"/>
    </row>
    <row r="152983" spans="31:31" x14ac:dyDescent="0.25">
      <c r="AE152983" s="72"/>
    </row>
    <row r="152984" spans="31:31" x14ac:dyDescent="0.25">
      <c r="AE152984" s="72"/>
    </row>
    <row r="152985" spans="31:31" x14ac:dyDescent="0.25">
      <c r="AE152985" s="72"/>
    </row>
    <row r="152986" spans="31:31" x14ac:dyDescent="0.25">
      <c r="AE152986" s="72"/>
    </row>
    <row r="152987" spans="31:31" x14ac:dyDescent="0.25">
      <c r="AE152987" s="72"/>
    </row>
    <row r="152988" spans="31:31" x14ac:dyDescent="0.25">
      <c r="AE152988" s="72"/>
    </row>
    <row r="152989" spans="31:31" x14ac:dyDescent="0.25">
      <c r="AE152989" s="72"/>
    </row>
    <row r="152990" spans="31:31" x14ac:dyDescent="0.25">
      <c r="AE152990" s="72"/>
    </row>
    <row r="152991" spans="31:31" x14ac:dyDescent="0.25">
      <c r="AE152991" s="72"/>
    </row>
    <row r="152992" spans="31:31" x14ac:dyDescent="0.25">
      <c r="AE152992" s="72"/>
    </row>
    <row r="152993" spans="31:31" x14ac:dyDescent="0.25">
      <c r="AE152993" s="72"/>
    </row>
    <row r="152994" spans="31:31" x14ac:dyDescent="0.25">
      <c r="AE152994" s="72"/>
    </row>
    <row r="152995" spans="31:31" x14ac:dyDescent="0.25">
      <c r="AE152995" s="72"/>
    </row>
    <row r="152996" spans="31:31" x14ac:dyDescent="0.25">
      <c r="AE152996" s="72"/>
    </row>
    <row r="152997" spans="31:31" x14ac:dyDescent="0.25">
      <c r="AE152997" s="72"/>
    </row>
    <row r="152998" spans="31:31" x14ac:dyDescent="0.25">
      <c r="AE152998" s="72"/>
    </row>
    <row r="152999" spans="31:31" x14ac:dyDescent="0.25">
      <c r="AE152999" s="72"/>
    </row>
    <row r="153000" spans="31:31" x14ac:dyDescent="0.25">
      <c r="AE153000" s="72"/>
    </row>
    <row r="153001" spans="31:31" x14ac:dyDescent="0.25">
      <c r="AE153001" s="72"/>
    </row>
    <row r="153002" spans="31:31" x14ac:dyDescent="0.25">
      <c r="AE153002" s="72"/>
    </row>
    <row r="153003" spans="31:31" x14ac:dyDescent="0.25">
      <c r="AE153003" s="72"/>
    </row>
    <row r="153004" spans="31:31" x14ac:dyDescent="0.25">
      <c r="AE153004" s="72"/>
    </row>
    <row r="153005" spans="31:31" x14ac:dyDescent="0.25">
      <c r="AE153005" s="72"/>
    </row>
    <row r="153006" spans="31:31" x14ac:dyDescent="0.25">
      <c r="AE153006" s="72"/>
    </row>
    <row r="153007" spans="31:31" x14ac:dyDescent="0.25">
      <c r="AE153007" s="72"/>
    </row>
    <row r="153008" spans="31:31" x14ac:dyDescent="0.25">
      <c r="AE153008" s="72"/>
    </row>
    <row r="153009" spans="31:31" x14ac:dyDescent="0.25">
      <c r="AE153009" s="72"/>
    </row>
    <row r="153010" spans="31:31" x14ac:dyDescent="0.25">
      <c r="AE153010" s="72"/>
    </row>
    <row r="153011" spans="31:31" x14ac:dyDescent="0.25">
      <c r="AE153011" s="72"/>
    </row>
    <row r="153012" spans="31:31" x14ac:dyDescent="0.25">
      <c r="AE153012" s="72"/>
    </row>
    <row r="153013" spans="31:31" x14ac:dyDescent="0.25">
      <c r="AE153013" s="72"/>
    </row>
    <row r="153014" spans="31:31" x14ac:dyDescent="0.25">
      <c r="AE153014" s="72"/>
    </row>
    <row r="153015" spans="31:31" x14ac:dyDescent="0.25">
      <c r="AE153015" s="72"/>
    </row>
    <row r="153016" spans="31:31" x14ac:dyDescent="0.25">
      <c r="AE153016" s="72"/>
    </row>
    <row r="153017" spans="31:31" x14ac:dyDescent="0.25">
      <c r="AE153017" s="72"/>
    </row>
    <row r="153018" spans="31:31" x14ac:dyDescent="0.25">
      <c r="AE153018" s="72"/>
    </row>
    <row r="153019" spans="31:31" x14ac:dyDescent="0.25">
      <c r="AE153019" s="72"/>
    </row>
    <row r="153020" spans="31:31" x14ac:dyDescent="0.25">
      <c r="AE153020" s="72"/>
    </row>
    <row r="153021" spans="31:31" x14ac:dyDescent="0.25">
      <c r="AE153021" s="72"/>
    </row>
    <row r="153022" spans="31:31" x14ac:dyDescent="0.25">
      <c r="AE153022" s="72"/>
    </row>
    <row r="153023" spans="31:31" x14ac:dyDescent="0.25">
      <c r="AE153023" s="72"/>
    </row>
    <row r="153024" spans="31:31" x14ac:dyDescent="0.25">
      <c r="AE153024" s="72"/>
    </row>
    <row r="153025" spans="31:31" x14ac:dyDescent="0.25">
      <c r="AE153025" s="72"/>
    </row>
    <row r="153026" spans="31:31" x14ac:dyDescent="0.25">
      <c r="AE153026" s="72"/>
    </row>
    <row r="153027" spans="31:31" x14ac:dyDescent="0.25">
      <c r="AE153027" s="72"/>
    </row>
    <row r="153028" spans="31:31" x14ac:dyDescent="0.25">
      <c r="AE153028" s="72"/>
    </row>
    <row r="153029" spans="31:31" x14ac:dyDescent="0.25">
      <c r="AE153029" s="72"/>
    </row>
    <row r="153030" spans="31:31" x14ac:dyDescent="0.25">
      <c r="AE153030" s="72"/>
    </row>
    <row r="153031" spans="31:31" x14ac:dyDescent="0.25">
      <c r="AE153031" s="72"/>
    </row>
    <row r="153032" spans="31:31" x14ac:dyDescent="0.25">
      <c r="AE153032" s="72"/>
    </row>
    <row r="153033" spans="31:31" x14ac:dyDescent="0.25">
      <c r="AE153033" s="72"/>
    </row>
    <row r="153034" spans="31:31" x14ac:dyDescent="0.25">
      <c r="AE153034" s="72"/>
    </row>
    <row r="153035" spans="31:31" x14ac:dyDescent="0.25">
      <c r="AE153035" s="72"/>
    </row>
    <row r="153036" spans="31:31" x14ac:dyDescent="0.25">
      <c r="AE153036" s="72"/>
    </row>
    <row r="153037" spans="31:31" x14ac:dyDescent="0.25">
      <c r="AE153037" s="72"/>
    </row>
    <row r="153038" spans="31:31" x14ac:dyDescent="0.25">
      <c r="AE153038" s="72"/>
    </row>
    <row r="153039" spans="31:31" x14ac:dyDescent="0.25">
      <c r="AE153039" s="72"/>
    </row>
    <row r="153040" spans="31:31" x14ac:dyDescent="0.25">
      <c r="AE153040" s="72"/>
    </row>
    <row r="153041" spans="31:31" x14ac:dyDescent="0.25">
      <c r="AE153041" s="72"/>
    </row>
    <row r="153042" spans="31:31" x14ac:dyDescent="0.25">
      <c r="AE153042" s="72"/>
    </row>
    <row r="153043" spans="31:31" x14ac:dyDescent="0.25">
      <c r="AE153043" s="72"/>
    </row>
    <row r="153044" spans="31:31" x14ac:dyDescent="0.25">
      <c r="AE153044" s="72"/>
    </row>
    <row r="153045" spans="31:31" x14ac:dyDescent="0.25">
      <c r="AE153045" s="72"/>
    </row>
    <row r="153046" spans="31:31" x14ac:dyDescent="0.25">
      <c r="AE153046" s="72"/>
    </row>
    <row r="153047" spans="31:31" x14ac:dyDescent="0.25">
      <c r="AE153047" s="72"/>
    </row>
    <row r="153048" spans="31:31" x14ac:dyDescent="0.25">
      <c r="AE153048" s="72"/>
    </row>
    <row r="153049" spans="31:31" x14ac:dyDescent="0.25">
      <c r="AE153049" s="72"/>
    </row>
    <row r="153050" spans="31:31" x14ac:dyDescent="0.25">
      <c r="AE153050" s="72"/>
    </row>
    <row r="153051" spans="31:31" x14ac:dyDescent="0.25">
      <c r="AE153051" s="72"/>
    </row>
    <row r="153052" spans="31:31" x14ac:dyDescent="0.25">
      <c r="AE153052" s="72"/>
    </row>
    <row r="153053" spans="31:31" x14ac:dyDescent="0.25">
      <c r="AE153053" s="72"/>
    </row>
    <row r="153054" spans="31:31" x14ac:dyDescent="0.25">
      <c r="AE153054" s="72"/>
    </row>
    <row r="153055" spans="31:31" x14ac:dyDescent="0.25">
      <c r="AE153055" s="72"/>
    </row>
    <row r="153056" spans="31:31" x14ac:dyDescent="0.25">
      <c r="AE153056" s="72"/>
    </row>
    <row r="153057" spans="31:31" x14ac:dyDescent="0.25">
      <c r="AE153057" s="72"/>
    </row>
    <row r="153058" spans="31:31" x14ac:dyDescent="0.25">
      <c r="AE153058" s="72"/>
    </row>
    <row r="153059" spans="31:31" x14ac:dyDescent="0.25">
      <c r="AE153059" s="72"/>
    </row>
    <row r="153060" spans="31:31" x14ac:dyDescent="0.25">
      <c r="AE153060" s="72"/>
    </row>
    <row r="153061" spans="31:31" x14ac:dyDescent="0.25">
      <c r="AE153061" s="72"/>
    </row>
    <row r="153062" spans="31:31" x14ac:dyDescent="0.25">
      <c r="AE153062" s="72"/>
    </row>
    <row r="153063" spans="31:31" x14ac:dyDescent="0.25">
      <c r="AE153063" s="72"/>
    </row>
    <row r="153064" spans="31:31" x14ac:dyDescent="0.25">
      <c r="AE153064" s="72"/>
    </row>
    <row r="153065" spans="31:31" x14ac:dyDescent="0.25">
      <c r="AE153065" s="72"/>
    </row>
    <row r="153066" spans="31:31" x14ac:dyDescent="0.25">
      <c r="AE153066" s="72"/>
    </row>
    <row r="153067" spans="31:31" x14ac:dyDescent="0.25">
      <c r="AE153067" s="72"/>
    </row>
    <row r="153068" spans="31:31" x14ac:dyDescent="0.25">
      <c r="AE153068" s="72"/>
    </row>
    <row r="153069" spans="31:31" x14ac:dyDescent="0.25">
      <c r="AE153069" s="72"/>
    </row>
    <row r="153070" spans="31:31" x14ac:dyDescent="0.25">
      <c r="AE153070" s="72"/>
    </row>
    <row r="153071" spans="31:31" x14ac:dyDescent="0.25">
      <c r="AE153071" s="72"/>
    </row>
    <row r="153072" spans="31:31" x14ac:dyDescent="0.25">
      <c r="AE153072" s="72"/>
    </row>
    <row r="153073" spans="31:31" x14ac:dyDescent="0.25">
      <c r="AE153073" s="72"/>
    </row>
    <row r="153074" spans="31:31" x14ac:dyDescent="0.25">
      <c r="AE153074" s="72"/>
    </row>
    <row r="153075" spans="31:31" x14ac:dyDescent="0.25">
      <c r="AE153075" s="72"/>
    </row>
    <row r="153076" spans="31:31" x14ac:dyDescent="0.25">
      <c r="AE153076" s="72"/>
    </row>
    <row r="153077" spans="31:31" x14ac:dyDescent="0.25">
      <c r="AE153077" s="72"/>
    </row>
    <row r="153078" spans="31:31" x14ac:dyDescent="0.25">
      <c r="AE153078" s="72"/>
    </row>
    <row r="153079" spans="31:31" x14ac:dyDescent="0.25">
      <c r="AE153079" s="72"/>
    </row>
    <row r="153080" spans="31:31" x14ac:dyDescent="0.25">
      <c r="AE153080" s="72"/>
    </row>
    <row r="153081" spans="31:31" x14ac:dyDescent="0.25">
      <c r="AE153081" s="72"/>
    </row>
    <row r="153082" spans="31:31" x14ac:dyDescent="0.25">
      <c r="AE153082" s="72"/>
    </row>
    <row r="153083" spans="31:31" x14ac:dyDescent="0.25">
      <c r="AE153083" s="72"/>
    </row>
    <row r="153084" spans="31:31" x14ac:dyDescent="0.25">
      <c r="AE153084" s="72"/>
    </row>
    <row r="153085" spans="31:31" x14ac:dyDescent="0.25">
      <c r="AE153085" s="72"/>
    </row>
    <row r="153086" spans="31:31" x14ac:dyDescent="0.25">
      <c r="AE153086" s="72"/>
    </row>
    <row r="153087" spans="31:31" x14ac:dyDescent="0.25">
      <c r="AE153087" s="72"/>
    </row>
    <row r="153088" spans="31:31" x14ac:dyDescent="0.25">
      <c r="AE153088" s="72"/>
    </row>
    <row r="153089" spans="31:31" x14ac:dyDescent="0.25">
      <c r="AE153089" s="72"/>
    </row>
    <row r="153090" spans="31:31" x14ac:dyDescent="0.25">
      <c r="AE153090" s="72"/>
    </row>
    <row r="153091" spans="31:31" x14ac:dyDescent="0.25">
      <c r="AE153091" s="72"/>
    </row>
    <row r="153092" spans="31:31" x14ac:dyDescent="0.25">
      <c r="AE153092" s="72"/>
    </row>
    <row r="153093" spans="31:31" x14ac:dyDescent="0.25">
      <c r="AE153093" s="72"/>
    </row>
    <row r="153094" spans="31:31" x14ac:dyDescent="0.25">
      <c r="AE153094" s="72"/>
    </row>
    <row r="153095" spans="31:31" x14ac:dyDescent="0.25">
      <c r="AE153095" s="72"/>
    </row>
    <row r="153096" spans="31:31" x14ac:dyDescent="0.25">
      <c r="AE153096" s="72"/>
    </row>
    <row r="153097" spans="31:31" x14ac:dyDescent="0.25">
      <c r="AE153097" s="72"/>
    </row>
    <row r="153098" spans="31:31" x14ac:dyDescent="0.25">
      <c r="AE153098" s="72"/>
    </row>
    <row r="153099" spans="31:31" x14ac:dyDescent="0.25">
      <c r="AE153099" s="72"/>
    </row>
    <row r="153100" spans="31:31" x14ac:dyDescent="0.25">
      <c r="AE153100" s="72"/>
    </row>
    <row r="153101" spans="31:31" x14ac:dyDescent="0.25">
      <c r="AE153101" s="72"/>
    </row>
    <row r="153102" spans="31:31" x14ac:dyDescent="0.25">
      <c r="AE153102" s="72"/>
    </row>
    <row r="153103" spans="31:31" x14ac:dyDescent="0.25">
      <c r="AE153103" s="72"/>
    </row>
    <row r="153104" spans="31:31" x14ac:dyDescent="0.25">
      <c r="AE153104" s="72"/>
    </row>
    <row r="153105" spans="31:31" x14ac:dyDescent="0.25">
      <c r="AE153105" s="72"/>
    </row>
    <row r="153106" spans="31:31" x14ac:dyDescent="0.25">
      <c r="AE153106" s="72"/>
    </row>
    <row r="153107" spans="31:31" x14ac:dyDescent="0.25">
      <c r="AE153107" s="72"/>
    </row>
    <row r="153108" spans="31:31" x14ac:dyDescent="0.25">
      <c r="AE153108" s="72"/>
    </row>
    <row r="153109" spans="31:31" x14ac:dyDescent="0.25">
      <c r="AE153109" s="72"/>
    </row>
    <row r="153110" spans="31:31" x14ac:dyDescent="0.25">
      <c r="AE153110" s="72"/>
    </row>
    <row r="153111" spans="31:31" x14ac:dyDescent="0.25">
      <c r="AE153111" s="72"/>
    </row>
    <row r="153112" spans="31:31" x14ac:dyDescent="0.25">
      <c r="AE153112" s="72"/>
    </row>
    <row r="153113" spans="31:31" x14ac:dyDescent="0.25">
      <c r="AE153113" s="72"/>
    </row>
    <row r="153114" spans="31:31" x14ac:dyDescent="0.25">
      <c r="AE153114" s="72"/>
    </row>
    <row r="153115" spans="31:31" x14ac:dyDescent="0.25">
      <c r="AE153115" s="72"/>
    </row>
    <row r="153116" spans="31:31" x14ac:dyDescent="0.25">
      <c r="AE153116" s="72"/>
    </row>
    <row r="153117" spans="31:31" x14ac:dyDescent="0.25">
      <c r="AE153117" s="72"/>
    </row>
    <row r="153118" spans="31:31" x14ac:dyDescent="0.25">
      <c r="AE153118" s="72"/>
    </row>
    <row r="153119" spans="31:31" x14ac:dyDescent="0.25">
      <c r="AE153119" s="72"/>
    </row>
    <row r="153120" spans="31:31" x14ac:dyDescent="0.25">
      <c r="AE153120" s="72"/>
    </row>
    <row r="153121" spans="31:31" x14ac:dyDescent="0.25">
      <c r="AE153121" s="72"/>
    </row>
    <row r="153122" spans="31:31" x14ac:dyDescent="0.25">
      <c r="AE153122" s="72"/>
    </row>
    <row r="153123" spans="31:31" x14ac:dyDescent="0.25">
      <c r="AE153123" s="72"/>
    </row>
    <row r="153124" spans="31:31" x14ac:dyDescent="0.25">
      <c r="AE153124" s="72"/>
    </row>
    <row r="153125" spans="31:31" x14ac:dyDescent="0.25">
      <c r="AE153125" s="72"/>
    </row>
    <row r="153126" spans="31:31" x14ac:dyDescent="0.25">
      <c r="AE153126" s="72"/>
    </row>
    <row r="153127" spans="31:31" x14ac:dyDescent="0.25">
      <c r="AE153127" s="72"/>
    </row>
    <row r="153128" spans="31:31" x14ac:dyDescent="0.25">
      <c r="AE153128" s="72"/>
    </row>
    <row r="153129" spans="31:31" x14ac:dyDescent="0.25">
      <c r="AE153129" s="72"/>
    </row>
    <row r="153130" spans="31:31" x14ac:dyDescent="0.25">
      <c r="AE153130" s="72"/>
    </row>
    <row r="153131" spans="31:31" x14ac:dyDescent="0.25">
      <c r="AE153131" s="72"/>
    </row>
    <row r="153132" spans="31:31" x14ac:dyDescent="0.25">
      <c r="AE153132" s="72"/>
    </row>
    <row r="153133" spans="31:31" x14ac:dyDescent="0.25">
      <c r="AE153133" s="72"/>
    </row>
    <row r="153134" spans="31:31" x14ac:dyDescent="0.25">
      <c r="AE153134" s="72"/>
    </row>
    <row r="153135" spans="31:31" x14ac:dyDescent="0.25">
      <c r="AE153135" s="72"/>
    </row>
    <row r="153136" spans="31:31" x14ac:dyDescent="0.25">
      <c r="AE153136" s="72"/>
    </row>
    <row r="153137" spans="31:31" x14ac:dyDescent="0.25">
      <c r="AE153137" s="72"/>
    </row>
    <row r="153138" spans="31:31" x14ac:dyDescent="0.25">
      <c r="AE153138" s="72"/>
    </row>
    <row r="153139" spans="31:31" x14ac:dyDescent="0.25">
      <c r="AE153139" s="72"/>
    </row>
    <row r="153140" spans="31:31" x14ac:dyDescent="0.25">
      <c r="AE153140" s="72"/>
    </row>
    <row r="153141" spans="31:31" x14ac:dyDescent="0.25">
      <c r="AE153141" s="72"/>
    </row>
    <row r="153142" spans="31:31" x14ac:dyDescent="0.25">
      <c r="AE153142" s="72"/>
    </row>
    <row r="153143" spans="31:31" x14ac:dyDescent="0.25">
      <c r="AE153143" s="72"/>
    </row>
    <row r="153144" spans="31:31" x14ac:dyDescent="0.25">
      <c r="AE153144" s="72"/>
    </row>
    <row r="153145" spans="31:31" x14ac:dyDescent="0.25">
      <c r="AE153145" s="72"/>
    </row>
    <row r="153146" spans="31:31" x14ac:dyDescent="0.25">
      <c r="AE153146" s="72"/>
    </row>
    <row r="153147" spans="31:31" x14ac:dyDescent="0.25">
      <c r="AE153147" s="72"/>
    </row>
    <row r="153148" spans="31:31" x14ac:dyDescent="0.25">
      <c r="AE153148" s="72"/>
    </row>
    <row r="153149" spans="31:31" x14ac:dyDescent="0.25">
      <c r="AE153149" s="72"/>
    </row>
    <row r="153150" spans="31:31" x14ac:dyDescent="0.25">
      <c r="AE153150" s="72"/>
    </row>
    <row r="153151" spans="31:31" x14ac:dyDescent="0.25">
      <c r="AE153151" s="72"/>
    </row>
    <row r="153152" spans="31:31" x14ac:dyDescent="0.25">
      <c r="AE153152" s="72"/>
    </row>
    <row r="153153" spans="31:31" x14ac:dyDescent="0.25">
      <c r="AE153153" s="72"/>
    </row>
    <row r="153154" spans="31:31" x14ac:dyDescent="0.25">
      <c r="AE153154" s="72"/>
    </row>
    <row r="153155" spans="31:31" x14ac:dyDescent="0.25">
      <c r="AE153155" s="72"/>
    </row>
    <row r="153156" spans="31:31" x14ac:dyDescent="0.25">
      <c r="AE153156" s="72"/>
    </row>
    <row r="153157" spans="31:31" x14ac:dyDescent="0.25">
      <c r="AE153157" s="72"/>
    </row>
    <row r="153158" spans="31:31" x14ac:dyDescent="0.25">
      <c r="AE153158" s="72"/>
    </row>
    <row r="153159" spans="31:31" x14ac:dyDescent="0.25">
      <c r="AE153159" s="72"/>
    </row>
    <row r="153160" spans="31:31" x14ac:dyDescent="0.25">
      <c r="AE153160" s="72"/>
    </row>
    <row r="153161" spans="31:31" x14ac:dyDescent="0.25">
      <c r="AE153161" s="72"/>
    </row>
    <row r="153162" spans="31:31" x14ac:dyDescent="0.25">
      <c r="AE153162" s="72"/>
    </row>
    <row r="153163" spans="31:31" x14ac:dyDescent="0.25">
      <c r="AE153163" s="72"/>
    </row>
    <row r="153164" spans="31:31" x14ac:dyDescent="0.25">
      <c r="AE153164" s="72"/>
    </row>
    <row r="153165" spans="31:31" x14ac:dyDescent="0.25">
      <c r="AE153165" s="72"/>
    </row>
    <row r="153166" spans="31:31" x14ac:dyDescent="0.25">
      <c r="AE153166" s="72"/>
    </row>
    <row r="153167" spans="31:31" x14ac:dyDescent="0.25">
      <c r="AE153167" s="72"/>
    </row>
    <row r="153168" spans="31:31" x14ac:dyDescent="0.25">
      <c r="AE153168" s="72"/>
    </row>
    <row r="153169" spans="31:31" x14ac:dyDescent="0.25">
      <c r="AE153169" s="72"/>
    </row>
    <row r="153170" spans="31:31" x14ac:dyDescent="0.25">
      <c r="AE153170" s="72"/>
    </row>
    <row r="153171" spans="31:31" x14ac:dyDescent="0.25">
      <c r="AE153171" s="72"/>
    </row>
    <row r="153172" spans="31:31" x14ac:dyDescent="0.25">
      <c r="AE153172" s="72"/>
    </row>
    <row r="153173" spans="31:31" x14ac:dyDescent="0.25">
      <c r="AE153173" s="72"/>
    </row>
    <row r="153174" spans="31:31" x14ac:dyDescent="0.25">
      <c r="AE153174" s="72"/>
    </row>
    <row r="153175" spans="31:31" x14ac:dyDescent="0.25">
      <c r="AE153175" s="72"/>
    </row>
    <row r="153176" spans="31:31" x14ac:dyDescent="0.25">
      <c r="AE153176" s="72"/>
    </row>
    <row r="153177" spans="31:31" x14ac:dyDescent="0.25">
      <c r="AE153177" s="72"/>
    </row>
    <row r="153178" spans="31:31" x14ac:dyDescent="0.25">
      <c r="AE153178" s="72"/>
    </row>
    <row r="153179" spans="31:31" x14ac:dyDescent="0.25">
      <c r="AE153179" s="72"/>
    </row>
    <row r="153180" spans="31:31" x14ac:dyDescent="0.25">
      <c r="AE153180" s="72"/>
    </row>
    <row r="153181" spans="31:31" x14ac:dyDescent="0.25">
      <c r="AE153181" s="72"/>
    </row>
    <row r="153182" spans="31:31" x14ac:dyDescent="0.25">
      <c r="AE153182" s="72"/>
    </row>
    <row r="153183" spans="31:31" x14ac:dyDescent="0.25">
      <c r="AE153183" s="72"/>
    </row>
    <row r="153184" spans="31:31" x14ac:dyDescent="0.25">
      <c r="AE153184" s="72"/>
    </row>
    <row r="153185" spans="31:31" x14ac:dyDescent="0.25">
      <c r="AE153185" s="72"/>
    </row>
    <row r="153186" spans="31:31" x14ac:dyDescent="0.25">
      <c r="AE153186" s="72"/>
    </row>
    <row r="153187" spans="31:31" x14ac:dyDescent="0.25">
      <c r="AE153187" s="72"/>
    </row>
    <row r="153188" spans="31:31" x14ac:dyDescent="0.25">
      <c r="AE153188" s="72"/>
    </row>
    <row r="153189" spans="31:31" x14ac:dyDescent="0.25">
      <c r="AE153189" s="72"/>
    </row>
    <row r="153190" spans="31:31" x14ac:dyDescent="0.25">
      <c r="AE153190" s="72"/>
    </row>
    <row r="153191" spans="31:31" x14ac:dyDescent="0.25">
      <c r="AE153191" s="72"/>
    </row>
    <row r="153192" spans="31:31" x14ac:dyDescent="0.25">
      <c r="AE153192" s="72"/>
    </row>
    <row r="153193" spans="31:31" x14ac:dyDescent="0.25">
      <c r="AE153193" s="72"/>
    </row>
    <row r="153194" spans="31:31" x14ac:dyDescent="0.25">
      <c r="AE153194" s="72"/>
    </row>
    <row r="153195" spans="31:31" x14ac:dyDescent="0.25">
      <c r="AE153195" s="72"/>
    </row>
    <row r="153196" spans="31:31" x14ac:dyDescent="0.25">
      <c r="AE153196" s="72"/>
    </row>
    <row r="153197" spans="31:31" x14ac:dyDescent="0.25">
      <c r="AE153197" s="72"/>
    </row>
    <row r="153198" spans="31:31" x14ac:dyDescent="0.25">
      <c r="AE153198" s="72"/>
    </row>
    <row r="153199" spans="31:31" x14ac:dyDescent="0.25">
      <c r="AE153199" s="72"/>
    </row>
    <row r="153200" spans="31:31" x14ac:dyDescent="0.25">
      <c r="AE153200" s="72"/>
    </row>
    <row r="153201" spans="31:31" x14ac:dyDescent="0.25">
      <c r="AE153201" s="72"/>
    </row>
    <row r="153202" spans="31:31" x14ac:dyDescent="0.25">
      <c r="AE153202" s="72"/>
    </row>
    <row r="153203" spans="31:31" x14ac:dyDescent="0.25">
      <c r="AE153203" s="72"/>
    </row>
    <row r="153204" spans="31:31" x14ac:dyDescent="0.25">
      <c r="AE153204" s="72"/>
    </row>
    <row r="153205" spans="31:31" x14ac:dyDescent="0.25">
      <c r="AE153205" s="72"/>
    </row>
    <row r="153206" spans="31:31" x14ac:dyDescent="0.25">
      <c r="AE153206" s="72"/>
    </row>
    <row r="153207" spans="31:31" x14ac:dyDescent="0.25">
      <c r="AE153207" s="72"/>
    </row>
    <row r="153208" spans="31:31" x14ac:dyDescent="0.25">
      <c r="AE153208" s="72"/>
    </row>
    <row r="153209" spans="31:31" x14ac:dyDescent="0.25">
      <c r="AE153209" s="72"/>
    </row>
    <row r="153210" spans="31:31" x14ac:dyDescent="0.25">
      <c r="AE153210" s="72"/>
    </row>
    <row r="153211" spans="31:31" x14ac:dyDescent="0.25">
      <c r="AE153211" s="72"/>
    </row>
    <row r="153212" spans="31:31" x14ac:dyDescent="0.25">
      <c r="AE153212" s="72"/>
    </row>
    <row r="153213" spans="31:31" x14ac:dyDescent="0.25">
      <c r="AE153213" s="72"/>
    </row>
    <row r="153214" spans="31:31" x14ac:dyDescent="0.25">
      <c r="AE153214" s="72"/>
    </row>
    <row r="153215" spans="31:31" x14ac:dyDescent="0.25">
      <c r="AE153215" s="72"/>
    </row>
    <row r="153216" spans="31:31" x14ac:dyDescent="0.25">
      <c r="AE153216" s="72"/>
    </row>
    <row r="153217" spans="31:31" x14ac:dyDescent="0.25">
      <c r="AE153217" s="72"/>
    </row>
    <row r="153218" spans="31:31" x14ac:dyDescent="0.25">
      <c r="AE153218" s="72"/>
    </row>
    <row r="153219" spans="31:31" x14ac:dyDescent="0.25">
      <c r="AE153219" s="72"/>
    </row>
    <row r="153220" spans="31:31" x14ac:dyDescent="0.25">
      <c r="AE153220" s="72"/>
    </row>
    <row r="153221" spans="31:31" x14ac:dyDescent="0.25">
      <c r="AE153221" s="72"/>
    </row>
    <row r="153222" spans="31:31" x14ac:dyDescent="0.25">
      <c r="AE153222" s="72"/>
    </row>
    <row r="153223" spans="31:31" x14ac:dyDescent="0.25">
      <c r="AE153223" s="72"/>
    </row>
    <row r="153224" spans="31:31" x14ac:dyDescent="0.25">
      <c r="AE153224" s="72"/>
    </row>
    <row r="153225" spans="31:31" x14ac:dyDescent="0.25">
      <c r="AE153225" s="72"/>
    </row>
    <row r="153226" spans="31:31" x14ac:dyDescent="0.25">
      <c r="AE153226" s="72"/>
    </row>
    <row r="153227" spans="31:31" x14ac:dyDescent="0.25">
      <c r="AE153227" s="72"/>
    </row>
    <row r="153228" spans="31:31" x14ac:dyDescent="0.25">
      <c r="AE153228" s="72"/>
    </row>
    <row r="153229" spans="31:31" x14ac:dyDescent="0.25">
      <c r="AE153229" s="72"/>
    </row>
    <row r="153230" spans="31:31" x14ac:dyDescent="0.25">
      <c r="AE153230" s="72"/>
    </row>
    <row r="153231" spans="31:31" x14ac:dyDescent="0.25">
      <c r="AE153231" s="72"/>
    </row>
    <row r="153232" spans="31:31" x14ac:dyDescent="0.25">
      <c r="AE153232" s="72"/>
    </row>
    <row r="153233" spans="31:31" x14ac:dyDescent="0.25">
      <c r="AE153233" s="72"/>
    </row>
    <row r="153234" spans="31:31" x14ac:dyDescent="0.25">
      <c r="AE153234" s="72"/>
    </row>
    <row r="153235" spans="31:31" x14ac:dyDescent="0.25">
      <c r="AE153235" s="72"/>
    </row>
    <row r="153236" spans="31:31" x14ac:dyDescent="0.25">
      <c r="AE153236" s="72"/>
    </row>
    <row r="153237" spans="31:31" x14ac:dyDescent="0.25">
      <c r="AE153237" s="72"/>
    </row>
    <row r="153238" spans="31:31" x14ac:dyDescent="0.25">
      <c r="AE153238" s="72"/>
    </row>
    <row r="153239" spans="31:31" x14ac:dyDescent="0.25">
      <c r="AE153239" s="72"/>
    </row>
    <row r="153240" spans="31:31" x14ac:dyDescent="0.25">
      <c r="AE153240" s="72"/>
    </row>
    <row r="153241" spans="31:31" x14ac:dyDescent="0.25">
      <c r="AE153241" s="72"/>
    </row>
    <row r="153242" spans="31:31" x14ac:dyDescent="0.25">
      <c r="AE153242" s="72"/>
    </row>
    <row r="153243" spans="31:31" x14ac:dyDescent="0.25">
      <c r="AE153243" s="72"/>
    </row>
    <row r="153244" spans="31:31" x14ac:dyDescent="0.25">
      <c r="AE153244" s="72"/>
    </row>
    <row r="153245" spans="31:31" x14ac:dyDescent="0.25">
      <c r="AE153245" s="72"/>
    </row>
    <row r="153246" spans="31:31" x14ac:dyDescent="0.25">
      <c r="AE153246" s="72"/>
    </row>
    <row r="153247" spans="31:31" x14ac:dyDescent="0.25">
      <c r="AE153247" s="72"/>
    </row>
    <row r="153248" spans="31:31" x14ac:dyDescent="0.25">
      <c r="AE153248" s="72"/>
    </row>
    <row r="153249" spans="31:31" x14ac:dyDescent="0.25">
      <c r="AE153249" s="72"/>
    </row>
    <row r="153250" spans="31:31" x14ac:dyDescent="0.25">
      <c r="AE153250" s="72"/>
    </row>
    <row r="153251" spans="31:31" x14ac:dyDescent="0.25">
      <c r="AE153251" s="72"/>
    </row>
    <row r="153252" spans="31:31" x14ac:dyDescent="0.25">
      <c r="AE153252" s="72"/>
    </row>
    <row r="153253" spans="31:31" x14ac:dyDescent="0.25">
      <c r="AE153253" s="72"/>
    </row>
    <row r="153254" spans="31:31" x14ac:dyDescent="0.25">
      <c r="AE153254" s="72"/>
    </row>
    <row r="153255" spans="31:31" x14ac:dyDescent="0.25">
      <c r="AE153255" s="72"/>
    </row>
    <row r="153256" spans="31:31" x14ac:dyDescent="0.25">
      <c r="AE153256" s="72"/>
    </row>
    <row r="153257" spans="31:31" x14ac:dyDescent="0.25">
      <c r="AE153257" s="72"/>
    </row>
    <row r="153258" spans="31:31" x14ac:dyDescent="0.25">
      <c r="AE153258" s="72"/>
    </row>
    <row r="153259" spans="31:31" x14ac:dyDescent="0.25">
      <c r="AE153259" s="72"/>
    </row>
    <row r="153260" spans="31:31" x14ac:dyDescent="0.25">
      <c r="AE153260" s="72"/>
    </row>
    <row r="153261" spans="31:31" x14ac:dyDescent="0.25">
      <c r="AE153261" s="72"/>
    </row>
    <row r="153262" spans="31:31" x14ac:dyDescent="0.25">
      <c r="AE153262" s="72"/>
    </row>
    <row r="153263" spans="31:31" x14ac:dyDescent="0.25">
      <c r="AE153263" s="72"/>
    </row>
    <row r="153264" spans="31:31" x14ac:dyDescent="0.25">
      <c r="AE153264" s="72"/>
    </row>
    <row r="153265" spans="31:31" x14ac:dyDescent="0.25">
      <c r="AE153265" s="72"/>
    </row>
    <row r="153266" spans="31:31" x14ac:dyDescent="0.25">
      <c r="AE153266" s="72"/>
    </row>
    <row r="153267" spans="31:31" x14ac:dyDescent="0.25">
      <c r="AE153267" s="72"/>
    </row>
    <row r="153268" spans="31:31" x14ac:dyDescent="0.25">
      <c r="AE153268" s="72"/>
    </row>
    <row r="153269" spans="31:31" x14ac:dyDescent="0.25">
      <c r="AE153269" s="72"/>
    </row>
    <row r="153270" spans="31:31" x14ac:dyDescent="0.25">
      <c r="AE153270" s="72"/>
    </row>
    <row r="153271" spans="31:31" x14ac:dyDescent="0.25">
      <c r="AE153271" s="72"/>
    </row>
    <row r="153272" spans="31:31" x14ac:dyDescent="0.25">
      <c r="AE153272" s="72"/>
    </row>
    <row r="153273" spans="31:31" x14ac:dyDescent="0.25">
      <c r="AE153273" s="72"/>
    </row>
    <row r="153274" spans="31:31" x14ac:dyDescent="0.25">
      <c r="AE153274" s="72"/>
    </row>
    <row r="153275" spans="31:31" x14ac:dyDescent="0.25">
      <c r="AE153275" s="72"/>
    </row>
    <row r="153276" spans="31:31" x14ac:dyDescent="0.25">
      <c r="AE153276" s="72"/>
    </row>
    <row r="153277" spans="31:31" x14ac:dyDescent="0.25">
      <c r="AE153277" s="72"/>
    </row>
    <row r="153278" spans="31:31" x14ac:dyDescent="0.25">
      <c r="AE153278" s="72"/>
    </row>
    <row r="153279" spans="31:31" x14ac:dyDescent="0.25">
      <c r="AE153279" s="72"/>
    </row>
    <row r="153280" spans="31:31" x14ac:dyDescent="0.25">
      <c r="AE153280" s="72"/>
    </row>
    <row r="153281" spans="31:31" x14ac:dyDescent="0.25">
      <c r="AE153281" s="72"/>
    </row>
    <row r="153282" spans="31:31" x14ac:dyDescent="0.25">
      <c r="AE153282" s="72"/>
    </row>
    <row r="153283" spans="31:31" x14ac:dyDescent="0.25">
      <c r="AE153283" s="72"/>
    </row>
    <row r="153284" spans="31:31" x14ac:dyDescent="0.25">
      <c r="AE153284" s="72"/>
    </row>
    <row r="153285" spans="31:31" x14ac:dyDescent="0.25">
      <c r="AE153285" s="72"/>
    </row>
    <row r="153286" spans="31:31" x14ac:dyDescent="0.25">
      <c r="AE153286" s="72"/>
    </row>
    <row r="153287" spans="31:31" x14ac:dyDescent="0.25">
      <c r="AE153287" s="72"/>
    </row>
    <row r="153288" spans="31:31" x14ac:dyDescent="0.25">
      <c r="AE153288" s="72"/>
    </row>
    <row r="153289" spans="31:31" x14ac:dyDescent="0.25">
      <c r="AE153289" s="72"/>
    </row>
    <row r="153290" spans="31:31" x14ac:dyDescent="0.25">
      <c r="AE153290" s="72"/>
    </row>
    <row r="153291" spans="31:31" x14ac:dyDescent="0.25">
      <c r="AE153291" s="72"/>
    </row>
    <row r="153292" spans="31:31" x14ac:dyDescent="0.25">
      <c r="AE153292" s="72"/>
    </row>
    <row r="153293" spans="31:31" x14ac:dyDescent="0.25">
      <c r="AE153293" s="72"/>
    </row>
    <row r="153294" spans="31:31" x14ac:dyDescent="0.25">
      <c r="AE153294" s="72"/>
    </row>
    <row r="153295" spans="31:31" x14ac:dyDescent="0.25">
      <c r="AE153295" s="72"/>
    </row>
    <row r="153296" spans="31:31" x14ac:dyDescent="0.25">
      <c r="AE153296" s="72"/>
    </row>
    <row r="153297" spans="31:31" x14ac:dyDescent="0.25">
      <c r="AE153297" s="72"/>
    </row>
    <row r="153298" spans="31:31" x14ac:dyDescent="0.25">
      <c r="AE153298" s="72"/>
    </row>
    <row r="153299" spans="31:31" x14ac:dyDescent="0.25">
      <c r="AE153299" s="72"/>
    </row>
    <row r="153300" spans="31:31" x14ac:dyDescent="0.25">
      <c r="AE153300" s="72"/>
    </row>
    <row r="153301" spans="31:31" x14ac:dyDescent="0.25">
      <c r="AE153301" s="72"/>
    </row>
    <row r="153302" spans="31:31" x14ac:dyDescent="0.25">
      <c r="AE153302" s="72"/>
    </row>
    <row r="153303" spans="31:31" x14ac:dyDescent="0.25">
      <c r="AE153303" s="72"/>
    </row>
    <row r="153304" spans="31:31" x14ac:dyDescent="0.25">
      <c r="AE153304" s="72"/>
    </row>
    <row r="153305" spans="31:31" x14ac:dyDescent="0.25">
      <c r="AE153305" s="72"/>
    </row>
    <row r="153306" spans="31:31" x14ac:dyDescent="0.25">
      <c r="AE153306" s="72"/>
    </row>
    <row r="153307" spans="31:31" x14ac:dyDescent="0.25">
      <c r="AE153307" s="72"/>
    </row>
    <row r="153308" spans="31:31" x14ac:dyDescent="0.25">
      <c r="AE153308" s="72"/>
    </row>
    <row r="153309" spans="31:31" x14ac:dyDescent="0.25">
      <c r="AE153309" s="72"/>
    </row>
    <row r="153310" spans="31:31" x14ac:dyDescent="0.25">
      <c r="AE153310" s="72"/>
    </row>
    <row r="153311" spans="31:31" x14ac:dyDescent="0.25">
      <c r="AE153311" s="72"/>
    </row>
    <row r="153312" spans="31:31" x14ac:dyDescent="0.25">
      <c r="AE153312" s="72"/>
    </row>
    <row r="153313" spans="31:31" x14ac:dyDescent="0.25">
      <c r="AE153313" s="72"/>
    </row>
    <row r="153314" spans="31:31" x14ac:dyDescent="0.25">
      <c r="AE153314" s="72"/>
    </row>
    <row r="153315" spans="31:31" x14ac:dyDescent="0.25">
      <c r="AE153315" s="72"/>
    </row>
    <row r="153316" spans="31:31" x14ac:dyDescent="0.25">
      <c r="AE153316" s="72"/>
    </row>
    <row r="153317" spans="31:31" x14ac:dyDescent="0.25">
      <c r="AE153317" s="72"/>
    </row>
    <row r="153318" spans="31:31" x14ac:dyDescent="0.25">
      <c r="AE153318" s="72"/>
    </row>
    <row r="153319" spans="31:31" x14ac:dyDescent="0.25">
      <c r="AE153319" s="72"/>
    </row>
    <row r="153320" spans="31:31" x14ac:dyDescent="0.25">
      <c r="AE153320" s="72"/>
    </row>
    <row r="153321" spans="31:31" x14ac:dyDescent="0.25">
      <c r="AE153321" s="72"/>
    </row>
    <row r="153322" spans="31:31" x14ac:dyDescent="0.25">
      <c r="AE153322" s="72"/>
    </row>
    <row r="153323" spans="31:31" x14ac:dyDescent="0.25">
      <c r="AE153323" s="72"/>
    </row>
    <row r="153324" spans="31:31" x14ac:dyDescent="0.25">
      <c r="AE153324" s="72"/>
    </row>
    <row r="153325" spans="31:31" x14ac:dyDescent="0.25">
      <c r="AE153325" s="72"/>
    </row>
    <row r="153326" spans="31:31" x14ac:dyDescent="0.25">
      <c r="AE153326" s="72"/>
    </row>
    <row r="153327" spans="31:31" x14ac:dyDescent="0.25">
      <c r="AE153327" s="72"/>
    </row>
    <row r="153328" spans="31:31" x14ac:dyDescent="0.25">
      <c r="AE153328" s="72"/>
    </row>
    <row r="153329" spans="31:31" x14ac:dyDescent="0.25">
      <c r="AE153329" s="72"/>
    </row>
    <row r="153330" spans="31:31" x14ac:dyDescent="0.25">
      <c r="AE153330" s="72"/>
    </row>
    <row r="153331" spans="31:31" x14ac:dyDescent="0.25">
      <c r="AE153331" s="72"/>
    </row>
    <row r="153332" spans="31:31" x14ac:dyDescent="0.25">
      <c r="AE153332" s="72"/>
    </row>
    <row r="153333" spans="31:31" x14ac:dyDescent="0.25">
      <c r="AE153333" s="72"/>
    </row>
    <row r="153334" spans="31:31" x14ac:dyDescent="0.25">
      <c r="AE153334" s="72"/>
    </row>
    <row r="153335" spans="31:31" x14ac:dyDescent="0.25">
      <c r="AE153335" s="72"/>
    </row>
    <row r="153336" spans="31:31" x14ac:dyDescent="0.25">
      <c r="AE153336" s="72"/>
    </row>
    <row r="153337" spans="31:31" x14ac:dyDescent="0.25">
      <c r="AE153337" s="72"/>
    </row>
    <row r="153338" spans="31:31" x14ac:dyDescent="0.25">
      <c r="AE153338" s="72"/>
    </row>
    <row r="153339" spans="31:31" x14ac:dyDescent="0.25">
      <c r="AE153339" s="72"/>
    </row>
    <row r="153340" spans="31:31" x14ac:dyDescent="0.25">
      <c r="AE153340" s="72"/>
    </row>
    <row r="153341" spans="31:31" x14ac:dyDescent="0.25">
      <c r="AE153341" s="72"/>
    </row>
    <row r="153342" spans="31:31" x14ac:dyDescent="0.25">
      <c r="AE153342" s="72"/>
    </row>
    <row r="153343" spans="31:31" x14ac:dyDescent="0.25">
      <c r="AE153343" s="72"/>
    </row>
    <row r="153344" spans="31:31" x14ac:dyDescent="0.25">
      <c r="AE153344" s="72"/>
    </row>
    <row r="153345" spans="31:31" x14ac:dyDescent="0.25">
      <c r="AE153345" s="72"/>
    </row>
    <row r="153346" spans="31:31" x14ac:dyDescent="0.25">
      <c r="AE153346" s="72"/>
    </row>
    <row r="153347" spans="31:31" x14ac:dyDescent="0.25">
      <c r="AE153347" s="72"/>
    </row>
    <row r="153348" spans="31:31" x14ac:dyDescent="0.25">
      <c r="AE153348" s="72"/>
    </row>
    <row r="153349" spans="31:31" x14ac:dyDescent="0.25">
      <c r="AE153349" s="72"/>
    </row>
    <row r="153350" spans="31:31" x14ac:dyDescent="0.25">
      <c r="AE153350" s="72"/>
    </row>
    <row r="153351" spans="31:31" x14ac:dyDescent="0.25">
      <c r="AE153351" s="72"/>
    </row>
    <row r="153352" spans="31:31" x14ac:dyDescent="0.25">
      <c r="AE153352" s="72"/>
    </row>
    <row r="153353" spans="31:31" x14ac:dyDescent="0.25">
      <c r="AE153353" s="72"/>
    </row>
    <row r="153354" spans="31:31" x14ac:dyDescent="0.25">
      <c r="AE153354" s="72"/>
    </row>
    <row r="153355" spans="31:31" x14ac:dyDescent="0.25">
      <c r="AE153355" s="72"/>
    </row>
    <row r="153356" spans="31:31" x14ac:dyDescent="0.25">
      <c r="AE153356" s="72"/>
    </row>
    <row r="153357" spans="31:31" x14ac:dyDescent="0.25">
      <c r="AE153357" s="72"/>
    </row>
    <row r="153358" spans="31:31" x14ac:dyDescent="0.25">
      <c r="AE153358" s="72"/>
    </row>
    <row r="153359" spans="31:31" x14ac:dyDescent="0.25">
      <c r="AE153359" s="72"/>
    </row>
    <row r="153360" spans="31:31" x14ac:dyDescent="0.25">
      <c r="AE153360" s="72"/>
    </row>
    <row r="153361" spans="31:31" x14ac:dyDescent="0.25">
      <c r="AE153361" s="72"/>
    </row>
    <row r="153362" spans="31:31" x14ac:dyDescent="0.25">
      <c r="AE153362" s="72"/>
    </row>
    <row r="153363" spans="31:31" x14ac:dyDescent="0.25">
      <c r="AE153363" s="72"/>
    </row>
    <row r="153364" spans="31:31" x14ac:dyDescent="0.25">
      <c r="AE153364" s="72"/>
    </row>
    <row r="153365" spans="31:31" x14ac:dyDescent="0.25">
      <c r="AE153365" s="72"/>
    </row>
    <row r="153366" spans="31:31" x14ac:dyDescent="0.25">
      <c r="AE153366" s="72"/>
    </row>
    <row r="153367" spans="31:31" x14ac:dyDescent="0.25">
      <c r="AE153367" s="72"/>
    </row>
    <row r="153368" spans="31:31" x14ac:dyDescent="0.25">
      <c r="AE153368" s="72"/>
    </row>
    <row r="153369" spans="31:31" x14ac:dyDescent="0.25">
      <c r="AE153369" s="72"/>
    </row>
    <row r="153370" spans="31:31" x14ac:dyDescent="0.25">
      <c r="AE153370" s="72"/>
    </row>
    <row r="153371" spans="31:31" x14ac:dyDescent="0.25">
      <c r="AE153371" s="72"/>
    </row>
    <row r="153372" spans="31:31" x14ac:dyDescent="0.25">
      <c r="AE153372" s="72"/>
    </row>
    <row r="153373" spans="31:31" x14ac:dyDescent="0.25">
      <c r="AE153373" s="72"/>
    </row>
    <row r="153374" spans="31:31" x14ac:dyDescent="0.25">
      <c r="AE153374" s="72"/>
    </row>
    <row r="153375" spans="31:31" x14ac:dyDescent="0.25">
      <c r="AE153375" s="72"/>
    </row>
    <row r="153376" spans="31:31" x14ac:dyDescent="0.25">
      <c r="AE153376" s="72"/>
    </row>
    <row r="153377" spans="31:31" x14ac:dyDescent="0.25">
      <c r="AE153377" s="72"/>
    </row>
    <row r="153378" spans="31:31" x14ac:dyDescent="0.25">
      <c r="AE153378" s="72"/>
    </row>
    <row r="153379" spans="31:31" x14ac:dyDescent="0.25">
      <c r="AE153379" s="72"/>
    </row>
    <row r="153380" spans="31:31" x14ac:dyDescent="0.25">
      <c r="AE153380" s="72"/>
    </row>
    <row r="153381" spans="31:31" x14ac:dyDescent="0.25">
      <c r="AE153381" s="72"/>
    </row>
    <row r="153382" spans="31:31" x14ac:dyDescent="0.25">
      <c r="AE153382" s="72"/>
    </row>
    <row r="153383" spans="31:31" x14ac:dyDescent="0.25">
      <c r="AE153383" s="72"/>
    </row>
    <row r="153384" spans="31:31" x14ac:dyDescent="0.25">
      <c r="AE153384" s="72"/>
    </row>
    <row r="153385" spans="31:31" x14ac:dyDescent="0.25">
      <c r="AE153385" s="72"/>
    </row>
    <row r="153386" spans="31:31" x14ac:dyDescent="0.25">
      <c r="AE153386" s="72"/>
    </row>
    <row r="153387" spans="31:31" x14ac:dyDescent="0.25">
      <c r="AE153387" s="72"/>
    </row>
    <row r="153388" spans="31:31" x14ac:dyDescent="0.25">
      <c r="AE153388" s="72"/>
    </row>
    <row r="153389" spans="31:31" x14ac:dyDescent="0.25">
      <c r="AE153389" s="72"/>
    </row>
    <row r="153390" spans="31:31" x14ac:dyDescent="0.25">
      <c r="AE153390" s="72"/>
    </row>
    <row r="153391" spans="31:31" x14ac:dyDescent="0.25">
      <c r="AE153391" s="72"/>
    </row>
    <row r="153392" spans="31:31" x14ac:dyDescent="0.25">
      <c r="AE153392" s="72"/>
    </row>
    <row r="153393" spans="31:31" x14ac:dyDescent="0.25">
      <c r="AE153393" s="72"/>
    </row>
    <row r="153394" spans="31:31" x14ac:dyDescent="0.25">
      <c r="AE153394" s="72"/>
    </row>
    <row r="153395" spans="31:31" x14ac:dyDescent="0.25">
      <c r="AE153395" s="72"/>
    </row>
    <row r="153396" spans="31:31" x14ac:dyDescent="0.25">
      <c r="AE153396" s="72"/>
    </row>
    <row r="153397" spans="31:31" x14ac:dyDescent="0.25">
      <c r="AE153397" s="72"/>
    </row>
    <row r="153398" spans="31:31" x14ac:dyDescent="0.25">
      <c r="AE153398" s="72"/>
    </row>
    <row r="153399" spans="31:31" x14ac:dyDescent="0.25">
      <c r="AE153399" s="72"/>
    </row>
    <row r="153400" spans="31:31" x14ac:dyDescent="0.25">
      <c r="AE153400" s="72"/>
    </row>
    <row r="153401" spans="31:31" x14ac:dyDescent="0.25">
      <c r="AE153401" s="72"/>
    </row>
    <row r="153402" spans="31:31" x14ac:dyDescent="0.25">
      <c r="AE153402" s="72"/>
    </row>
    <row r="153403" spans="31:31" x14ac:dyDescent="0.25">
      <c r="AE153403" s="72"/>
    </row>
    <row r="153404" spans="31:31" x14ac:dyDescent="0.25">
      <c r="AE153404" s="72"/>
    </row>
    <row r="153405" spans="31:31" x14ac:dyDescent="0.25">
      <c r="AE153405" s="72"/>
    </row>
    <row r="153406" spans="31:31" x14ac:dyDescent="0.25">
      <c r="AE153406" s="72"/>
    </row>
    <row r="153407" spans="31:31" x14ac:dyDescent="0.25">
      <c r="AE153407" s="72"/>
    </row>
    <row r="153408" spans="31:31" x14ac:dyDescent="0.25">
      <c r="AE153408" s="72"/>
    </row>
    <row r="153409" spans="31:31" x14ac:dyDescent="0.25">
      <c r="AE153409" s="72"/>
    </row>
    <row r="153410" spans="31:31" x14ac:dyDescent="0.25">
      <c r="AE153410" s="72"/>
    </row>
    <row r="153411" spans="31:31" x14ac:dyDescent="0.25">
      <c r="AE153411" s="72"/>
    </row>
    <row r="153412" spans="31:31" x14ac:dyDescent="0.25">
      <c r="AE153412" s="72"/>
    </row>
    <row r="153413" spans="31:31" x14ac:dyDescent="0.25">
      <c r="AE153413" s="72"/>
    </row>
    <row r="153414" spans="31:31" x14ac:dyDescent="0.25">
      <c r="AE153414" s="72"/>
    </row>
    <row r="153415" spans="31:31" x14ac:dyDescent="0.25">
      <c r="AE153415" s="72"/>
    </row>
    <row r="153416" spans="31:31" x14ac:dyDescent="0.25">
      <c r="AE153416" s="72"/>
    </row>
    <row r="153417" spans="31:31" x14ac:dyDescent="0.25">
      <c r="AE153417" s="72"/>
    </row>
    <row r="153418" spans="31:31" x14ac:dyDescent="0.25">
      <c r="AE153418" s="72"/>
    </row>
    <row r="153419" spans="31:31" x14ac:dyDescent="0.25">
      <c r="AE153419" s="72"/>
    </row>
    <row r="153420" spans="31:31" x14ac:dyDescent="0.25">
      <c r="AE153420" s="72"/>
    </row>
    <row r="153421" spans="31:31" x14ac:dyDescent="0.25">
      <c r="AE153421" s="72"/>
    </row>
    <row r="153422" spans="31:31" x14ac:dyDescent="0.25">
      <c r="AE153422" s="72"/>
    </row>
    <row r="153423" spans="31:31" x14ac:dyDescent="0.25">
      <c r="AE153423" s="72"/>
    </row>
    <row r="153424" spans="31:31" x14ac:dyDescent="0.25">
      <c r="AE153424" s="72"/>
    </row>
    <row r="153425" spans="31:31" x14ac:dyDescent="0.25">
      <c r="AE153425" s="72"/>
    </row>
    <row r="153426" spans="31:31" x14ac:dyDescent="0.25">
      <c r="AE153426" s="72"/>
    </row>
    <row r="153427" spans="31:31" x14ac:dyDescent="0.25">
      <c r="AE153427" s="72"/>
    </row>
    <row r="153428" spans="31:31" x14ac:dyDescent="0.25">
      <c r="AE153428" s="72"/>
    </row>
    <row r="153429" spans="31:31" x14ac:dyDescent="0.25">
      <c r="AE153429" s="72"/>
    </row>
    <row r="153430" spans="31:31" x14ac:dyDescent="0.25">
      <c r="AE153430" s="72"/>
    </row>
    <row r="153431" spans="31:31" x14ac:dyDescent="0.25">
      <c r="AE153431" s="72"/>
    </row>
    <row r="153432" spans="31:31" x14ac:dyDescent="0.25">
      <c r="AE153432" s="72"/>
    </row>
    <row r="153433" spans="31:31" x14ac:dyDescent="0.25">
      <c r="AE153433" s="72"/>
    </row>
    <row r="153434" spans="31:31" x14ac:dyDescent="0.25">
      <c r="AE153434" s="72"/>
    </row>
    <row r="153435" spans="31:31" x14ac:dyDescent="0.25">
      <c r="AE153435" s="72"/>
    </row>
    <row r="153436" spans="31:31" x14ac:dyDescent="0.25">
      <c r="AE153436" s="72"/>
    </row>
    <row r="153437" spans="31:31" x14ac:dyDescent="0.25">
      <c r="AE153437" s="72"/>
    </row>
    <row r="153438" spans="31:31" x14ac:dyDescent="0.25">
      <c r="AE153438" s="72"/>
    </row>
    <row r="153439" spans="31:31" x14ac:dyDescent="0.25">
      <c r="AE153439" s="72"/>
    </row>
    <row r="153440" spans="31:31" x14ac:dyDescent="0.25">
      <c r="AE153440" s="72"/>
    </row>
    <row r="153441" spans="31:31" x14ac:dyDescent="0.25">
      <c r="AE153441" s="72"/>
    </row>
    <row r="153442" spans="31:31" x14ac:dyDescent="0.25">
      <c r="AE153442" s="72"/>
    </row>
    <row r="153443" spans="31:31" x14ac:dyDescent="0.25">
      <c r="AE153443" s="72"/>
    </row>
    <row r="153444" spans="31:31" x14ac:dyDescent="0.25">
      <c r="AE153444" s="72"/>
    </row>
    <row r="153445" spans="31:31" x14ac:dyDescent="0.25">
      <c r="AE153445" s="72"/>
    </row>
    <row r="153446" spans="31:31" x14ac:dyDescent="0.25">
      <c r="AE153446" s="72"/>
    </row>
    <row r="153447" spans="31:31" x14ac:dyDescent="0.25">
      <c r="AE153447" s="72"/>
    </row>
    <row r="153448" spans="31:31" x14ac:dyDescent="0.25">
      <c r="AE153448" s="72"/>
    </row>
    <row r="153449" spans="31:31" x14ac:dyDescent="0.25">
      <c r="AE153449" s="72"/>
    </row>
    <row r="153450" spans="31:31" x14ac:dyDescent="0.25">
      <c r="AE153450" s="72"/>
    </row>
    <row r="153451" spans="31:31" x14ac:dyDescent="0.25">
      <c r="AE153451" s="72"/>
    </row>
    <row r="153452" spans="31:31" x14ac:dyDescent="0.25">
      <c r="AE153452" s="72"/>
    </row>
    <row r="153453" spans="31:31" x14ac:dyDescent="0.25">
      <c r="AE153453" s="72"/>
    </row>
    <row r="153454" spans="31:31" x14ac:dyDescent="0.25">
      <c r="AE153454" s="72"/>
    </row>
    <row r="153455" spans="31:31" x14ac:dyDescent="0.25">
      <c r="AE153455" s="72"/>
    </row>
    <row r="153456" spans="31:31" x14ac:dyDescent="0.25">
      <c r="AE153456" s="72"/>
    </row>
    <row r="153457" spans="31:31" x14ac:dyDescent="0.25">
      <c r="AE153457" s="72"/>
    </row>
    <row r="153458" spans="31:31" x14ac:dyDescent="0.25">
      <c r="AE153458" s="72"/>
    </row>
    <row r="153459" spans="31:31" x14ac:dyDescent="0.25">
      <c r="AE153459" s="72"/>
    </row>
    <row r="153460" spans="31:31" x14ac:dyDescent="0.25">
      <c r="AE153460" s="72"/>
    </row>
    <row r="153461" spans="31:31" x14ac:dyDescent="0.25">
      <c r="AE153461" s="72"/>
    </row>
    <row r="153462" spans="31:31" x14ac:dyDescent="0.25">
      <c r="AE153462" s="72"/>
    </row>
    <row r="153463" spans="31:31" x14ac:dyDescent="0.25">
      <c r="AE153463" s="72"/>
    </row>
    <row r="153464" spans="31:31" x14ac:dyDescent="0.25">
      <c r="AE153464" s="72"/>
    </row>
    <row r="153465" spans="31:31" x14ac:dyDescent="0.25">
      <c r="AE153465" s="72"/>
    </row>
    <row r="153466" spans="31:31" x14ac:dyDescent="0.25">
      <c r="AE153466" s="72"/>
    </row>
    <row r="153467" spans="31:31" x14ac:dyDescent="0.25">
      <c r="AE153467" s="72"/>
    </row>
    <row r="153468" spans="31:31" x14ac:dyDescent="0.25">
      <c r="AE153468" s="72"/>
    </row>
    <row r="153469" spans="31:31" x14ac:dyDescent="0.25">
      <c r="AE153469" s="72"/>
    </row>
    <row r="153470" spans="31:31" x14ac:dyDescent="0.25">
      <c r="AE153470" s="72"/>
    </row>
    <row r="153471" spans="31:31" x14ac:dyDescent="0.25">
      <c r="AE153471" s="72"/>
    </row>
    <row r="153472" spans="31:31" x14ac:dyDescent="0.25">
      <c r="AE153472" s="72"/>
    </row>
    <row r="153473" spans="31:31" x14ac:dyDescent="0.25">
      <c r="AE153473" s="72"/>
    </row>
    <row r="153474" spans="31:31" x14ac:dyDescent="0.25">
      <c r="AE153474" s="72"/>
    </row>
    <row r="153475" spans="31:31" x14ac:dyDescent="0.25">
      <c r="AE153475" s="72"/>
    </row>
    <row r="153476" spans="31:31" x14ac:dyDescent="0.25">
      <c r="AE153476" s="72"/>
    </row>
    <row r="153477" spans="31:31" x14ac:dyDescent="0.25">
      <c r="AE153477" s="72"/>
    </row>
    <row r="153478" spans="31:31" x14ac:dyDescent="0.25">
      <c r="AE153478" s="72"/>
    </row>
    <row r="153479" spans="31:31" x14ac:dyDescent="0.25">
      <c r="AE153479" s="72"/>
    </row>
    <row r="153480" spans="31:31" x14ac:dyDescent="0.25">
      <c r="AE153480" s="72"/>
    </row>
    <row r="153481" spans="31:31" x14ac:dyDescent="0.25">
      <c r="AE153481" s="72"/>
    </row>
    <row r="153482" spans="31:31" x14ac:dyDescent="0.25">
      <c r="AE153482" s="72"/>
    </row>
    <row r="153483" spans="31:31" x14ac:dyDescent="0.25">
      <c r="AE153483" s="72"/>
    </row>
    <row r="153484" spans="31:31" x14ac:dyDescent="0.25">
      <c r="AE153484" s="72"/>
    </row>
    <row r="153485" spans="31:31" x14ac:dyDescent="0.25">
      <c r="AE153485" s="72"/>
    </row>
    <row r="153486" spans="31:31" x14ac:dyDescent="0.25">
      <c r="AE153486" s="72"/>
    </row>
    <row r="153487" spans="31:31" x14ac:dyDescent="0.25">
      <c r="AE153487" s="72"/>
    </row>
    <row r="153488" spans="31:31" x14ac:dyDescent="0.25">
      <c r="AE153488" s="72"/>
    </row>
    <row r="153489" spans="31:31" x14ac:dyDescent="0.25">
      <c r="AE153489" s="72"/>
    </row>
    <row r="153490" spans="31:31" x14ac:dyDescent="0.25">
      <c r="AE153490" s="72"/>
    </row>
    <row r="153491" spans="31:31" x14ac:dyDescent="0.25">
      <c r="AE153491" s="72"/>
    </row>
    <row r="153492" spans="31:31" x14ac:dyDescent="0.25">
      <c r="AE153492" s="72"/>
    </row>
    <row r="153493" spans="31:31" x14ac:dyDescent="0.25">
      <c r="AE153493" s="72"/>
    </row>
    <row r="153494" spans="31:31" x14ac:dyDescent="0.25">
      <c r="AE153494" s="72"/>
    </row>
    <row r="153495" spans="31:31" x14ac:dyDescent="0.25">
      <c r="AE153495" s="72"/>
    </row>
    <row r="153496" spans="31:31" x14ac:dyDescent="0.25">
      <c r="AE153496" s="72"/>
    </row>
    <row r="153497" spans="31:31" x14ac:dyDescent="0.25">
      <c r="AE153497" s="72"/>
    </row>
    <row r="153498" spans="31:31" x14ac:dyDescent="0.25">
      <c r="AE153498" s="72"/>
    </row>
    <row r="153499" spans="31:31" x14ac:dyDescent="0.25">
      <c r="AE153499" s="72"/>
    </row>
    <row r="153500" spans="31:31" x14ac:dyDescent="0.25">
      <c r="AE153500" s="72"/>
    </row>
    <row r="153501" spans="31:31" x14ac:dyDescent="0.25">
      <c r="AE153501" s="72"/>
    </row>
    <row r="153502" spans="31:31" x14ac:dyDescent="0.25">
      <c r="AE153502" s="72"/>
    </row>
    <row r="153503" spans="31:31" x14ac:dyDescent="0.25">
      <c r="AE153503" s="72"/>
    </row>
    <row r="153504" spans="31:31" x14ac:dyDescent="0.25">
      <c r="AE153504" s="72"/>
    </row>
    <row r="153505" spans="31:31" x14ac:dyDescent="0.25">
      <c r="AE153505" s="72"/>
    </row>
    <row r="153506" spans="31:31" x14ac:dyDescent="0.25">
      <c r="AE153506" s="72"/>
    </row>
    <row r="153507" spans="31:31" x14ac:dyDescent="0.25">
      <c r="AE153507" s="72"/>
    </row>
    <row r="153508" spans="31:31" x14ac:dyDescent="0.25">
      <c r="AE153508" s="72"/>
    </row>
    <row r="153509" spans="31:31" x14ac:dyDescent="0.25">
      <c r="AE153509" s="72"/>
    </row>
    <row r="153510" spans="31:31" x14ac:dyDescent="0.25">
      <c r="AE153510" s="72"/>
    </row>
    <row r="153511" spans="31:31" x14ac:dyDescent="0.25">
      <c r="AE153511" s="72"/>
    </row>
    <row r="153512" spans="31:31" x14ac:dyDescent="0.25">
      <c r="AE153512" s="72"/>
    </row>
    <row r="153513" spans="31:31" x14ac:dyDescent="0.25">
      <c r="AE153513" s="72"/>
    </row>
    <row r="153514" spans="31:31" x14ac:dyDescent="0.25">
      <c r="AE153514" s="72"/>
    </row>
    <row r="153515" spans="31:31" x14ac:dyDescent="0.25">
      <c r="AE153515" s="72"/>
    </row>
    <row r="153516" spans="31:31" x14ac:dyDescent="0.25">
      <c r="AE153516" s="72"/>
    </row>
    <row r="153517" spans="31:31" x14ac:dyDescent="0.25">
      <c r="AE153517" s="72"/>
    </row>
    <row r="153518" spans="31:31" x14ac:dyDescent="0.25">
      <c r="AE153518" s="72"/>
    </row>
    <row r="153519" spans="31:31" x14ac:dyDescent="0.25">
      <c r="AE153519" s="72"/>
    </row>
    <row r="153520" spans="31:31" x14ac:dyDescent="0.25">
      <c r="AE153520" s="72"/>
    </row>
    <row r="153521" spans="31:31" x14ac:dyDescent="0.25">
      <c r="AE153521" s="72"/>
    </row>
    <row r="153522" spans="31:31" x14ac:dyDescent="0.25">
      <c r="AE153522" s="72"/>
    </row>
    <row r="153523" spans="31:31" x14ac:dyDescent="0.25">
      <c r="AE153523" s="72"/>
    </row>
    <row r="153524" spans="31:31" x14ac:dyDescent="0.25">
      <c r="AE153524" s="72"/>
    </row>
    <row r="153525" spans="31:31" x14ac:dyDescent="0.25">
      <c r="AE153525" s="72"/>
    </row>
    <row r="153526" spans="31:31" x14ac:dyDescent="0.25">
      <c r="AE153526" s="72"/>
    </row>
    <row r="153527" spans="31:31" x14ac:dyDescent="0.25">
      <c r="AE153527" s="72"/>
    </row>
    <row r="153528" spans="31:31" x14ac:dyDescent="0.25">
      <c r="AE153528" s="72"/>
    </row>
    <row r="153529" spans="31:31" x14ac:dyDescent="0.25">
      <c r="AE153529" s="72"/>
    </row>
    <row r="153530" spans="31:31" x14ac:dyDescent="0.25">
      <c r="AE153530" s="72"/>
    </row>
    <row r="153531" spans="31:31" x14ac:dyDescent="0.25">
      <c r="AE153531" s="72"/>
    </row>
    <row r="153532" spans="31:31" x14ac:dyDescent="0.25">
      <c r="AE153532" s="72"/>
    </row>
    <row r="153533" spans="31:31" x14ac:dyDescent="0.25">
      <c r="AE153533" s="72"/>
    </row>
    <row r="153534" spans="31:31" x14ac:dyDescent="0.25">
      <c r="AE153534" s="72"/>
    </row>
    <row r="153535" spans="31:31" x14ac:dyDescent="0.25">
      <c r="AE153535" s="72"/>
    </row>
    <row r="153536" spans="31:31" x14ac:dyDescent="0.25">
      <c r="AE153536" s="72"/>
    </row>
    <row r="153537" spans="31:31" x14ac:dyDescent="0.25">
      <c r="AE153537" s="72"/>
    </row>
    <row r="153538" spans="31:31" x14ac:dyDescent="0.25">
      <c r="AE153538" s="72"/>
    </row>
    <row r="153539" spans="31:31" x14ac:dyDescent="0.25">
      <c r="AE153539" s="72"/>
    </row>
    <row r="153540" spans="31:31" x14ac:dyDescent="0.25">
      <c r="AE153540" s="72"/>
    </row>
    <row r="153541" spans="31:31" x14ac:dyDescent="0.25">
      <c r="AE153541" s="72"/>
    </row>
    <row r="153542" spans="31:31" x14ac:dyDescent="0.25">
      <c r="AE153542" s="72"/>
    </row>
    <row r="153543" spans="31:31" x14ac:dyDescent="0.25">
      <c r="AE153543" s="72"/>
    </row>
    <row r="153544" spans="31:31" x14ac:dyDescent="0.25">
      <c r="AE153544" s="72"/>
    </row>
    <row r="153545" spans="31:31" x14ac:dyDescent="0.25">
      <c r="AE153545" s="72"/>
    </row>
    <row r="153546" spans="31:31" x14ac:dyDescent="0.25">
      <c r="AE153546" s="72"/>
    </row>
    <row r="153547" spans="31:31" x14ac:dyDescent="0.25">
      <c r="AE153547" s="72"/>
    </row>
    <row r="153548" spans="31:31" x14ac:dyDescent="0.25">
      <c r="AE153548" s="72"/>
    </row>
    <row r="153549" spans="31:31" x14ac:dyDescent="0.25">
      <c r="AE153549" s="72"/>
    </row>
    <row r="153550" spans="31:31" x14ac:dyDescent="0.25">
      <c r="AE153550" s="72"/>
    </row>
    <row r="153551" spans="31:31" x14ac:dyDescent="0.25">
      <c r="AE153551" s="72"/>
    </row>
    <row r="153552" spans="31:31" x14ac:dyDescent="0.25">
      <c r="AE153552" s="72"/>
    </row>
    <row r="153553" spans="31:31" x14ac:dyDescent="0.25">
      <c r="AE153553" s="72"/>
    </row>
    <row r="153554" spans="31:31" x14ac:dyDescent="0.25">
      <c r="AE153554" s="72"/>
    </row>
    <row r="153555" spans="31:31" x14ac:dyDescent="0.25">
      <c r="AE153555" s="72"/>
    </row>
    <row r="153556" spans="31:31" x14ac:dyDescent="0.25">
      <c r="AE153556" s="72"/>
    </row>
    <row r="153557" spans="31:31" x14ac:dyDescent="0.25">
      <c r="AE153557" s="72"/>
    </row>
    <row r="153558" spans="31:31" x14ac:dyDescent="0.25">
      <c r="AE153558" s="72"/>
    </row>
    <row r="153559" spans="31:31" x14ac:dyDescent="0.25">
      <c r="AE153559" s="72"/>
    </row>
    <row r="153560" spans="31:31" x14ac:dyDescent="0.25">
      <c r="AE153560" s="72"/>
    </row>
    <row r="153561" spans="31:31" x14ac:dyDescent="0.25">
      <c r="AE153561" s="72"/>
    </row>
    <row r="153562" spans="31:31" x14ac:dyDescent="0.25">
      <c r="AE153562" s="72"/>
    </row>
    <row r="153563" spans="31:31" x14ac:dyDescent="0.25">
      <c r="AE153563" s="72"/>
    </row>
    <row r="153564" spans="31:31" x14ac:dyDescent="0.25">
      <c r="AE153564" s="72"/>
    </row>
    <row r="153565" spans="31:31" x14ac:dyDescent="0.25">
      <c r="AE153565" s="72"/>
    </row>
    <row r="153566" spans="31:31" x14ac:dyDescent="0.25">
      <c r="AE153566" s="72"/>
    </row>
    <row r="153567" spans="31:31" x14ac:dyDescent="0.25">
      <c r="AE153567" s="72"/>
    </row>
    <row r="153568" spans="31:31" x14ac:dyDescent="0.25">
      <c r="AE153568" s="72"/>
    </row>
    <row r="153569" spans="31:31" x14ac:dyDescent="0.25">
      <c r="AE153569" s="72"/>
    </row>
    <row r="153570" spans="31:31" x14ac:dyDescent="0.25">
      <c r="AE153570" s="72"/>
    </row>
    <row r="153571" spans="31:31" x14ac:dyDescent="0.25">
      <c r="AE153571" s="72"/>
    </row>
    <row r="153572" spans="31:31" x14ac:dyDescent="0.25">
      <c r="AE153572" s="72"/>
    </row>
    <row r="153573" spans="31:31" x14ac:dyDescent="0.25">
      <c r="AE153573" s="72"/>
    </row>
    <row r="153574" spans="31:31" x14ac:dyDescent="0.25">
      <c r="AE153574" s="72"/>
    </row>
    <row r="153575" spans="31:31" x14ac:dyDescent="0.25">
      <c r="AE153575" s="72"/>
    </row>
    <row r="153576" spans="31:31" x14ac:dyDescent="0.25">
      <c r="AE153576" s="72"/>
    </row>
    <row r="153577" spans="31:31" x14ac:dyDescent="0.25">
      <c r="AE153577" s="72"/>
    </row>
    <row r="153578" spans="31:31" x14ac:dyDescent="0.25">
      <c r="AE153578" s="72"/>
    </row>
    <row r="153579" spans="31:31" x14ac:dyDescent="0.25">
      <c r="AE153579" s="72"/>
    </row>
    <row r="153580" spans="31:31" x14ac:dyDescent="0.25">
      <c r="AE153580" s="72"/>
    </row>
    <row r="153581" spans="31:31" x14ac:dyDescent="0.25">
      <c r="AE153581" s="72"/>
    </row>
    <row r="153582" spans="31:31" x14ac:dyDescent="0.25">
      <c r="AE153582" s="72"/>
    </row>
    <row r="153583" spans="31:31" x14ac:dyDescent="0.25">
      <c r="AE153583" s="72"/>
    </row>
    <row r="153584" spans="31:31" x14ac:dyDescent="0.25">
      <c r="AE153584" s="72"/>
    </row>
    <row r="153585" spans="31:31" x14ac:dyDescent="0.25">
      <c r="AE153585" s="72"/>
    </row>
    <row r="153586" spans="31:31" x14ac:dyDescent="0.25">
      <c r="AE153586" s="72"/>
    </row>
    <row r="153587" spans="31:31" x14ac:dyDescent="0.25">
      <c r="AE153587" s="72"/>
    </row>
    <row r="153588" spans="31:31" x14ac:dyDescent="0.25">
      <c r="AE153588" s="72"/>
    </row>
    <row r="153589" spans="31:31" x14ac:dyDescent="0.25">
      <c r="AE153589" s="72"/>
    </row>
    <row r="153590" spans="31:31" x14ac:dyDescent="0.25">
      <c r="AE153590" s="72"/>
    </row>
    <row r="153591" spans="31:31" x14ac:dyDescent="0.25">
      <c r="AE153591" s="72"/>
    </row>
    <row r="153592" spans="31:31" x14ac:dyDescent="0.25">
      <c r="AE153592" s="72"/>
    </row>
    <row r="153593" spans="31:31" x14ac:dyDescent="0.25">
      <c r="AE153593" s="72"/>
    </row>
    <row r="153594" spans="31:31" x14ac:dyDescent="0.25">
      <c r="AE153594" s="72"/>
    </row>
    <row r="153595" spans="31:31" x14ac:dyDescent="0.25">
      <c r="AE153595" s="72"/>
    </row>
    <row r="153596" spans="31:31" x14ac:dyDescent="0.25">
      <c r="AE153596" s="72"/>
    </row>
    <row r="153597" spans="31:31" x14ac:dyDescent="0.25">
      <c r="AE153597" s="72"/>
    </row>
    <row r="153598" spans="31:31" x14ac:dyDescent="0.25">
      <c r="AE153598" s="72"/>
    </row>
    <row r="153599" spans="31:31" x14ac:dyDescent="0.25">
      <c r="AE153599" s="72"/>
    </row>
    <row r="153600" spans="31:31" x14ac:dyDescent="0.25">
      <c r="AE153600" s="72"/>
    </row>
    <row r="153601" spans="31:31" x14ac:dyDescent="0.25">
      <c r="AE153601" s="72"/>
    </row>
    <row r="153602" spans="31:31" x14ac:dyDescent="0.25">
      <c r="AE153602" s="72"/>
    </row>
    <row r="153603" spans="31:31" x14ac:dyDescent="0.25">
      <c r="AE153603" s="72"/>
    </row>
    <row r="153604" spans="31:31" x14ac:dyDescent="0.25">
      <c r="AE153604" s="72"/>
    </row>
    <row r="153605" spans="31:31" x14ac:dyDescent="0.25">
      <c r="AE153605" s="72"/>
    </row>
    <row r="153606" spans="31:31" x14ac:dyDescent="0.25">
      <c r="AE153606" s="72"/>
    </row>
    <row r="153607" spans="31:31" x14ac:dyDescent="0.25">
      <c r="AE153607" s="72"/>
    </row>
    <row r="153608" spans="31:31" x14ac:dyDescent="0.25">
      <c r="AE153608" s="72"/>
    </row>
    <row r="153609" spans="31:31" x14ac:dyDescent="0.25">
      <c r="AE153609" s="72"/>
    </row>
    <row r="153610" spans="31:31" x14ac:dyDescent="0.25">
      <c r="AE153610" s="72"/>
    </row>
    <row r="153611" spans="31:31" x14ac:dyDescent="0.25">
      <c r="AE153611" s="72"/>
    </row>
    <row r="153612" spans="31:31" x14ac:dyDescent="0.25">
      <c r="AE153612" s="72"/>
    </row>
    <row r="153613" spans="31:31" x14ac:dyDescent="0.25">
      <c r="AE153613" s="72"/>
    </row>
    <row r="153614" spans="31:31" x14ac:dyDescent="0.25">
      <c r="AE153614" s="72"/>
    </row>
    <row r="153615" spans="31:31" x14ac:dyDescent="0.25">
      <c r="AE153615" s="72"/>
    </row>
    <row r="153616" spans="31:31" x14ac:dyDescent="0.25">
      <c r="AE153616" s="72"/>
    </row>
    <row r="153617" spans="31:31" x14ac:dyDescent="0.25">
      <c r="AE153617" s="72"/>
    </row>
    <row r="153618" spans="31:31" x14ac:dyDescent="0.25">
      <c r="AE153618" s="72"/>
    </row>
    <row r="153619" spans="31:31" x14ac:dyDescent="0.25">
      <c r="AE153619" s="72"/>
    </row>
    <row r="153620" spans="31:31" x14ac:dyDescent="0.25">
      <c r="AE153620" s="72"/>
    </row>
    <row r="153621" spans="31:31" x14ac:dyDescent="0.25">
      <c r="AE153621" s="72"/>
    </row>
    <row r="153622" spans="31:31" x14ac:dyDescent="0.25">
      <c r="AE153622" s="72"/>
    </row>
    <row r="153623" spans="31:31" x14ac:dyDescent="0.25">
      <c r="AE153623" s="72"/>
    </row>
    <row r="153624" spans="31:31" x14ac:dyDescent="0.25">
      <c r="AE153624" s="72"/>
    </row>
    <row r="153625" spans="31:31" x14ac:dyDescent="0.25">
      <c r="AE153625" s="72"/>
    </row>
    <row r="153626" spans="31:31" x14ac:dyDescent="0.25">
      <c r="AE153626" s="72"/>
    </row>
    <row r="153627" spans="31:31" x14ac:dyDescent="0.25">
      <c r="AE153627" s="72"/>
    </row>
    <row r="153628" spans="31:31" x14ac:dyDescent="0.25">
      <c r="AE153628" s="72"/>
    </row>
    <row r="153629" spans="31:31" x14ac:dyDescent="0.25">
      <c r="AE153629" s="72"/>
    </row>
    <row r="153630" spans="31:31" x14ac:dyDescent="0.25">
      <c r="AE153630" s="72"/>
    </row>
    <row r="153631" spans="31:31" x14ac:dyDescent="0.25">
      <c r="AE153631" s="72"/>
    </row>
    <row r="153632" spans="31:31" x14ac:dyDescent="0.25">
      <c r="AE153632" s="72"/>
    </row>
    <row r="153633" spans="31:31" x14ac:dyDescent="0.25">
      <c r="AE153633" s="72"/>
    </row>
    <row r="153634" spans="31:31" x14ac:dyDescent="0.25">
      <c r="AE153634" s="72"/>
    </row>
    <row r="153635" spans="31:31" x14ac:dyDescent="0.25">
      <c r="AE153635" s="72"/>
    </row>
    <row r="153636" spans="31:31" x14ac:dyDescent="0.25">
      <c r="AE153636" s="72"/>
    </row>
    <row r="153637" spans="31:31" x14ac:dyDescent="0.25">
      <c r="AE153637" s="72"/>
    </row>
    <row r="153638" spans="31:31" x14ac:dyDescent="0.25">
      <c r="AE153638" s="72"/>
    </row>
    <row r="153639" spans="31:31" x14ac:dyDescent="0.25">
      <c r="AE153639" s="72"/>
    </row>
    <row r="153640" spans="31:31" x14ac:dyDescent="0.25">
      <c r="AE153640" s="72"/>
    </row>
    <row r="153641" spans="31:31" x14ac:dyDescent="0.25">
      <c r="AE153641" s="72"/>
    </row>
    <row r="153642" spans="31:31" x14ac:dyDescent="0.25">
      <c r="AE153642" s="72"/>
    </row>
    <row r="153643" spans="31:31" x14ac:dyDescent="0.25">
      <c r="AE153643" s="72"/>
    </row>
    <row r="153644" spans="31:31" x14ac:dyDescent="0.25">
      <c r="AE153644" s="72"/>
    </row>
    <row r="153645" spans="31:31" x14ac:dyDescent="0.25">
      <c r="AE153645" s="72"/>
    </row>
    <row r="153646" spans="31:31" x14ac:dyDescent="0.25">
      <c r="AE153646" s="72"/>
    </row>
    <row r="153647" spans="31:31" x14ac:dyDescent="0.25">
      <c r="AE153647" s="72"/>
    </row>
    <row r="153648" spans="31:31" x14ac:dyDescent="0.25">
      <c r="AE153648" s="72"/>
    </row>
    <row r="153649" spans="31:31" x14ac:dyDescent="0.25">
      <c r="AE153649" s="72"/>
    </row>
    <row r="153650" spans="31:31" x14ac:dyDescent="0.25">
      <c r="AE153650" s="72"/>
    </row>
    <row r="153651" spans="31:31" x14ac:dyDescent="0.25">
      <c r="AE153651" s="72"/>
    </row>
    <row r="153652" spans="31:31" x14ac:dyDescent="0.25">
      <c r="AE153652" s="72"/>
    </row>
    <row r="153653" spans="31:31" x14ac:dyDescent="0.25">
      <c r="AE153653" s="72"/>
    </row>
    <row r="153654" spans="31:31" x14ac:dyDescent="0.25">
      <c r="AE153654" s="72"/>
    </row>
    <row r="153655" spans="31:31" x14ac:dyDescent="0.25">
      <c r="AE153655" s="72"/>
    </row>
    <row r="153656" spans="31:31" x14ac:dyDescent="0.25">
      <c r="AE153656" s="72"/>
    </row>
    <row r="153657" spans="31:31" x14ac:dyDescent="0.25">
      <c r="AE153657" s="72"/>
    </row>
    <row r="153658" spans="31:31" x14ac:dyDescent="0.25">
      <c r="AE153658" s="72"/>
    </row>
    <row r="153659" spans="31:31" x14ac:dyDescent="0.25">
      <c r="AE153659" s="72"/>
    </row>
    <row r="153660" spans="31:31" x14ac:dyDescent="0.25">
      <c r="AE153660" s="72"/>
    </row>
    <row r="153661" spans="31:31" x14ac:dyDescent="0.25">
      <c r="AE153661" s="72"/>
    </row>
    <row r="153662" spans="31:31" x14ac:dyDescent="0.25">
      <c r="AE153662" s="72"/>
    </row>
    <row r="153663" spans="31:31" x14ac:dyDescent="0.25">
      <c r="AE153663" s="72"/>
    </row>
    <row r="153664" spans="31:31" x14ac:dyDescent="0.25">
      <c r="AE153664" s="72"/>
    </row>
    <row r="153665" spans="31:31" x14ac:dyDescent="0.25">
      <c r="AE153665" s="72"/>
    </row>
    <row r="153666" spans="31:31" x14ac:dyDescent="0.25">
      <c r="AE153666" s="72"/>
    </row>
    <row r="153667" spans="31:31" x14ac:dyDescent="0.25">
      <c r="AE153667" s="72"/>
    </row>
    <row r="153668" spans="31:31" x14ac:dyDescent="0.25">
      <c r="AE153668" s="72"/>
    </row>
    <row r="153669" spans="31:31" x14ac:dyDescent="0.25">
      <c r="AE153669" s="72"/>
    </row>
    <row r="153670" spans="31:31" x14ac:dyDescent="0.25">
      <c r="AE153670" s="72"/>
    </row>
    <row r="153671" spans="31:31" x14ac:dyDescent="0.25">
      <c r="AE153671" s="72"/>
    </row>
    <row r="153672" spans="31:31" x14ac:dyDescent="0.25">
      <c r="AE153672" s="72"/>
    </row>
    <row r="153673" spans="31:31" x14ac:dyDescent="0.25">
      <c r="AE153673" s="72"/>
    </row>
    <row r="153674" spans="31:31" x14ac:dyDescent="0.25">
      <c r="AE153674" s="72"/>
    </row>
    <row r="153675" spans="31:31" x14ac:dyDescent="0.25">
      <c r="AE153675" s="72"/>
    </row>
    <row r="153676" spans="31:31" x14ac:dyDescent="0.25">
      <c r="AE153676" s="72"/>
    </row>
    <row r="153677" spans="31:31" x14ac:dyDescent="0.25">
      <c r="AE153677" s="72"/>
    </row>
    <row r="153678" spans="31:31" x14ac:dyDescent="0.25">
      <c r="AE153678" s="72"/>
    </row>
    <row r="153679" spans="31:31" x14ac:dyDescent="0.25">
      <c r="AE153679" s="72"/>
    </row>
    <row r="153680" spans="31:31" x14ac:dyDescent="0.25">
      <c r="AE153680" s="72"/>
    </row>
    <row r="153681" spans="31:31" x14ac:dyDescent="0.25">
      <c r="AE153681" s="72"/>
    </row>
    <row r="153682" spans="31:31" x14ac:dyDescent="0.25">
      <c r="AE153682" s="72"/>
    </row>
    <row r="153683" spans="31:31" x14ac:dyDescent="0.25">
      <c r="AE153683" s="72"/>
    </row>
    <row r="153684" spans="31:31" x14ac:dyDescent="0.25">
      <c r="AE153684" s="72"/>
    </row>
    <row r="153685" spans="31:31" x14ac:dyDescent="0.25">
      <c r="AE153685" s="72"/>
    </row>
    <row r="153686" spans="31:31" x14ac:dyDescent="0.25">
      <c r="AE153686" s="72"/>
    </row>
    <row r="153687" spans="31:31" x14ac:dyDescent="0.25">
      <c r="AE153687" s="72"/>
    </row>
    <row r="153688" spans="31:31" x14ac:dyDescent="0.25">
      <c r="AE153688" s="72"/>
    </row>
    <row r="153689" spans="31:31" x14ac:dyDescent="0.25">
      <c r="AE153689" s="72"/>
    </row>
    <row r="153690" spans="31:31" x14ac:dyDescent="0.25">
      <c r="AE153690" s="72"/>
    </row>
    <row r="153691" spans="31:31" x14ac:dyDescent="0.25">
      <c r="AE153691" s="72"/>
    </row>
    <row r="153692" spans="31:31" x14ac:dyDescent="0.25">
      <c r="AE153692" s="72"/>
    </row>
    <row r="153693" spans="31:31" x14ac:dyDescent="0.25">
      <c r="AE153693" s="72"/>
    </row>
    <row r="153694" spans="31:31" x14ac:dyDescent="0.25">
      <c r="AE153694" s="72"/>
    </row>
    <row r="153695" spans="31:31" x14ac:dyDescent="0.25">
      <c r="AE153695" s="72"/>
    </row>
    <row r="153696" spans="31:31" x14ac:dyDescent="0.25">
      <c r="AE153696" s="72"/>
    </row>
    <row r="153697" spans="31:31" x14ac:dyDescent="0.25">
      <c r="AE153697" s="72"/>
    </row>
    <row r="153698" spans="31:31" x14ac:dyDescent="0.25">
      <c r="AE153698" s="72"/>
    </row>
    <row r="153699" spans="31:31" x14ac:dyDescent="0.25">
      <c r="AE153699" s="72"/>
    </row>
    <row r="153700" spans="31:31" x14ac:dyDescent="0.25">
      <c r="AE153700" s="72"/>
    </row>
    <row r="153701" spans="31:31" x14ac:dyDescent="0.25">
      <c r="AE153701" s="72"/>
    </row>
    <row r="153702" spans="31:31" x14ac:dyDescent="0.25">
      <c r="AE153702" s="72"/>
    </row>
    <row r="153703" spans="31:31" x14ac:dyDescent="0.25">
      <c r="AE153703" s="72"/>
    </row>
    <row r="153704" spans="31:31" x14ac:dyDescent="0.25">
      <c r="AE153704" s="72"/>
    </row>
    <row r="153705" spans="31:31" x14ac:dyDescent="0.25">
      <c r="AE153705" s="72"/>
    </row>
    <row r="153706" spans="31:31" x14ac:dyDescent="0.25">
      <c r="AE153706" s="72"/>
    </row>
    <row r="153707" spans="31:31" x14ac:dyDescent="0.25">
      <c r="AE153707" s="72"/>
    </row>
    <row r="153708" spans="31:31" x14ac:dyDescent="0.25">
      <c r="AE153708" s="72"/>
    </row>
    <row r="153709" spans="31:31" x14ac:dyDescent="0.25">
      <c r="AE153709" s="72"/>
    </row>
    <row r="153710" spans="31:31" x14ac:dyDescent="0.25">
      <c r="AE153710" s="72"/>
    </row>
    <row r="153711" spans="31:31" x14ac:dyDescent="0.25">
      <c r="AE153711" s="72"/>
    </row>
    <row r="153712" spans="31:31" x14ac:dyDescent="0.25">
      <c r="AE153712" s="72"/>
    </row>
    <row r="153713" spans="31:31" x14ac:dyDescent="0.25">
      <c r="AE153713" s="72"/>
    </row>
    <row r="153714" spans="31:31" x14ac:dyDescent="0.25">
      <c r="AE153714" s="72"/>
    </row>
    <row r="153715" spans="31:31" x14ac:dyDescent="0.25">
      <c r="AE153715" s="72"/>
    </row>
    <row r="153716" spans="31:31" x14ac:dyDescent="0.25">
      <c r="AE153716" s="72"/>
    </row>
    <row r="153717" spans="31:31" x14ac:dyDescent="0.25">
      <c r="AE153717" s="72"/>
    </row>
    <row r="153718" spans="31:31" x14ac:dyDescent="0.25">
      <c r="AE153718" s="72"/>
    </row>
    <row r="153719" spans="31:31" x14ac:dyDescent="0.25">
      <c r="AE153719" s="72"/>
    </row>
    <row r="153720" spans="31:31" x14ac:dyDescent="0.25">
      <c r="AE153720" s="72"/>
    </row>
    <row r="153721" spans="31:31" x14ac:dyDescent="0.25">
      <c r="AE153721" s="72"/>
    </row>
    <row r="153722" spans="31:31" x14ac:dyDescent="0.25">
      <c r="AE153722" s="72"/>
    </row>
    <row r="153723" spans="31:31" x14ac:dyDescent="0.25">
      <c r="AE153723" s="72"/>
    </row>
    <row r="153724" spans="31:31" x14ac:dyDescent="0.25">
      <c r="AE153724" s="72"/>
    </row>
    <row r="153725" spans="31:31" x14ac:dyDescent="0.25">
      <c r="AE153725" s="72"/>
    </row>
    <row r="153726" spans="31:31" x14ac:dyDescent="0.25">
      <c r="AE153726" s="72"/>
    </row>
    <row r="153727" spans="31:31" x14ac:dyDescent="0.25">
      <c r="AE153727" s="72"/>
    </row>
    <row r="153728" spans="31:31" x14ac:dyDescent="0.25">
      <c r="AE153728" s="72"/>
    </row>
    <row r="153729" spans="31:31" x14ac:dyDescent="0.25">
      <c r="AE153729" s="72"/>
    </row>
    <row r="153730" spans="31:31" x14ac:dyDescent="0.25">
      <c r="AE153730" s="72"/>
    </row>
    <row r="153731" spans="31:31" x14ac:dyDescent="0.25">
      <c r="AE153731" s="72"/>
    </row>
    <row r="153732" spans="31:31" x14ac:dyDescent="0.25">
      <c r="AE153732" s="72"/>
    </row>
    <row r="153733" spans="31:31" x14ac:dyDescent="0.25">
      <c r="AE153733" s="72"/>
    </row>
    <row r="153734" spans="31:31" x14ac:dyDescent="0.25">
      <c r="AE153734" s="72"/>
    </row>
    <row r="153735" spans="31:31" x14ac:dyDescent="0.25">
      <c r="AE153735" s="72"/>
    </row>
    <row r="153736" spans="31:31" x14ac:dyDescent="0.25">
      <c r="AE153736" s="72"/>
    </row>
    <row r="153737" spans="31:31" x14ac:dyDescent="0.25">
      <c r="AE153737" s="72"/>
    </row>
    <row r="153738" spans="31:31" x14ac:dyDescent="0.25">
      <c r="AE153738" s="72"/>
    </row>
    <row r="153739" spans="31:31" x14ac:dyDescent="0.25">
      <c r="AE153739" s="72"/>
    </row>
    <row r="153740" spans="31:31" x14ac:dyDescent="0.25">
      <c r="AE153740" s="72"/>
    </row>
    <row r="153741" spans="31:31" x14ac:dyDescent="0.25">
      <c r="AE153741" s="72"/>
    </row>
    <row r="153742" spans="31:31" x14ac:dyDescent="0.25">
      <c r="AE153742" s="72"/>
    </row>
    <row r="153743" spans="31:31" x14ac:dyDescent="0.25">
      <c r="AE153743" s="72"/>
    </row>
    <row r="153744" spans="31:31" x14ac:dyDescent="0.25">
      <c r="AE153744" s="72"/>
    </row>
    <row r="153745" spans="31:31" x14ac:dyDescent="0.25">
      <c r="AE153745" s="72"/>
    </row>
    <row r="153746" spans="31:31" x14ac:dyDescent="0.25">
      <c r="AE153746" s="72"/>
    </row>
    <row r="153747" spans="31:31" x14ac:dyDescent="0.25">
      <c r="AE153747" s="72"/>
    </row>
    <row r="153748" spans="31:31" x14ac:dyDescent="0.25">
      <c r="AE153748" s="72"/>
    </row>
    <row r="153749" spans="31:31" x14ac:dyDescent="0.25">
      <c r="AE153749" s="72"/>
    </row>
    <row r="153750" spans="31:31" x14ac:dyDescent="0.25">
      <c r="AE153750" s="72"/>
    </row>
    <row r="153751" spans="31:31" x14ac:dyDescent="0.25">
      <c r="AE153751" s="72"/>
    </row>
    <row r="153752" spans="31:31" x14ac:dyDescent="0.25">
      <c r="AE153752" s="72"/>
    </row>
    <row r="153753" spans="31:31" x14ac:dyDescent="0.25">
      <c r="AE153753" s="72"/>
    </row>
    <row r="153754" spans="31:31" x14ac:dyDescent="0.25">
      <c r="AE153754" s="72"/>
    </row>
    <row r="153755" spans="31:31" x14ac:dyDescent="0.25">
      <c r="AE153755" s="72"/>
    </row>
    <row r="153756" spans="31:31" x14ac:dyDescent="0.25">
      <c r="AE153756" s="72"/>
    </row>
    <row r="153757" spans="31:31" x14ac:dyDescent="0.25">
      <c r="AE153757" s="72"/>
    </row>
    <row r="153758" spans="31:31" x14ac:dyDescent="0.25">
      <c r="AE153758" s="72"/>
    </row>
    <row r="153759" spans="31:31" x14ac:dyDescent="0.25">
      <c r="AE153759" s="72"/>
    </row>
    <row r="153760" spans="31:31" x14ac:dyDescent="0.25">
      <c r="AE153760" s="72"/>
    </row>
    <row r="153761" spans="31:31" x14ac:dyDescent="0.25">
      <c r="AE153761" s="72"/>
    </row>
    <row r="153762" spans="31:31" x14ac:dyDescent="0.25">
      <c r="AE153762" s="72"/>
    </row>
    <row r="153763" spans="31:31" x14ac:dyDescent="0.25">
      <c r="AE153763" s="72"/>
    </row>
    <row r="153764" spans="31:31" x14ac:dyDescent="0.25">
      <c r="AE153764" s="72"/>
    </row>
    <row r="153765" spans="31:31" x14ac:dyDescent="0.25">
      <c r="AE153765" s="72"/>
    </row>
    <row r="153766" spans="31:31" x14ac:dyDescent="0.25">
      <c r="AE153766" s="72"/>
    </row>
    <row r="153767" spans="31:31" x14ac:dyDescent="0.25">
      <c r="AE153767" s="72"/>
    </row>
    <row r="153768" spans="31:31" x14ac:dyDescent="0.25">
      <c r="AE153768" s="72"/>
    </row>
    <row r="153769" spans="31:31" x14ac:dyDescent="0.25">
      <c r="AE153769" s="72"/>
    </row>
    <row r="153770" spans="31:31" x14ac:dyDescent="0.25">
      <c r="AE153770" s="72"/>
    </row>
    <row r="153771" spans="31:31" x14ac:dyDescent="0.25">
      <c r="AE153771" s="72"/>
    </row>
    <row r="153772" spans="31:31" x14ac:dyDescent="0.25">
      <c r="AE153772" s="72"/>
    </row>
    <row r="153773" spans="31:31" x14ac:dyDescent="0.25">
      <c r="AE153773" s="72"/>
    </row>
    <row r="153774" spans="31:31" x14ac:dyDescent="0.25">
      <c r="AE153774" s="72"/>
    </row>
    <row r="153775" spans="31:31" x14ac:dyDescent="0.25">
      <c r="AE153775" s="72"/>
    </row>
    <row r="153776" spans="31:31" x14ac:dyDescent="0.25">
      <c r="AE153776" s="72"/>
    </row>
    <row r="153777" spans="31:31" x14ac:dyDescent="0.25">
      <c r="AE153777" s="72"/>
    </row>
    <row r="153778" spans="31:31" x14ac:dyDescent="0.25">
      <c r="AE153778" s="72"/>
    </row>
    <row r="153779" spans="31:31" x14ac:dyDescent="0.25">
      <c r="AE153779" s="72"/>
    </row>
    <row r="153780" spans="31:31" x14ac:dyDescent="0.25">
      <c r="AE153780" s="72"/>
    </row>
    <row r="153781" spans="31:31" x14ac:dyDescent="0.25">
      <c r="AE153781" s="72"/>
    </row>
    <row r="153782" spans="31:31" x14ac:dyDescent="0.25">
      <c r="AE153782" s="72"/>
    </row>
    <row r="153783" spans="31:31" x14ac:dyDescent="0.25">
      <c r="AE153783" s="72"/>
    </row>
    <row r="153784" spans="31:31" x14ac:dyDescent="0.25">
      <c r="AE153784" s="72"/>
    </row>
    <row r="153785" spans="31:31" x14ac:dyDescent="0.25">
      <c r="AE153785" s="72"/>
    </row>
    <row r="153786" spans="31:31" x14ac:dyDescent="0.25">
      <c r="AE153786" s="72"/>
    </row>
    <row r="153787" spans="31:31" x14ac:dyDescent="0.25">
      <c r="AE153787" s="72"/>
    </row>
    <row r="153788" spans="31:31" x14ac:dyDescent="0.25">
      <c r="AE153788" s="72"/>
    </row>
    <row r="153789" spans="31:31" x14ac:dyDescent="0.25">
      <c r="AE153789" s="72"/>
    </row>
    <row r="153790" spans="31:31" x14ac:dyDescent="0.25">
      <c r="AE153790" s="72"/>
    </row>
    <row r="153791" spans="31:31" x14ac:dyDescent="0.25">
      <c r="AE153791" s="72"/>
    </row>
    <row r="153792" spans="31:31" x14ac:dyDescent="0.25">
      <c r="AE153792" s="72"/>
    </row>
    <row r="153793" spans="31:31" x14ac:dyDescent="0.25">
      <c r="AE153793" s="72"/>
    </row>
    <row r="153794" spans="31:31" x14ac:dyDescent="0.25">
      <c r="AE153794" s="72"/>
    </row>
    <row r="153795" spans="31:31" x14ac:dyDescent="0.25">
      <c r="AE153795" s="72"/>
    </row>
    <row r="153796" spans="31:31" x14ac:dyDescent="0.25">
      <c r="AE153796" s="72"/>
    </row>
    <row r="153797" spans="31:31" x14ac:dyDescent="0.25">
      <c r="AE153797" s="72"/>
    </row>
    <row r="153798" spans="31:31" x14ac:dyDescent="0.25">
      <c r="AE153798" s="72"/>
    </row>
    <row r="153799" spans="31:31" x14ac:dyDescent="0.25">
      <c r="AE153799" s="72"/>
    </row>
    <row r="153800" spans="31:31" x14ac:dyDescent="0.25">
      <c r="AE153800" s="72"/>
    </row>
    <row r="153801" spans="31:31" x14ac:dyDescent="0.25">
      <c r="AE153801" s="72"/>
    </row>
    <row r="153802" spans="31:31" x14ac:dyDescent="0.25">
      <c r="AE153802" s="72"/>
    </row>
    <row r="153803" spans="31:31" x14ac:dyDescent="0.25">
      <c r="AE153803" s="72"/>
    </row>
    <row r="153804" spans="31:31" x14ac:dyDescent="0.25">
      <c r="AE153804" s="72"/>
    </row>
    <row r="153805" spans="31:31" x14ac:dyDescent="0.25">
      <c r="AE153805" s="72"/>
    </row>
    <row r="153806" spans="31:31" x14ac:dyDescent="0.25">
      <c r="AE153806" s="72"/>
    </row>
    <row r="153807" spans="31:31" x14ac:dyDescent="0.25">
      <c r="AE153807" s="72"/>
    </row>
    <row r="153808" spans="31:31" x14ac:dyDescent="0.25">
      <c r="AE153808" s="72"/>
    </row>
    <row r="153809" spans="31:31" x14ac:dyDescent="0.25">
      <c r="AE153809" s="72"/>
    </row>
    <row r="153810" spans="31:31" x14ac:dyDescent="0.25">
      <c r="AE153810" s="72"/>
    </row>
    <row r="153811" spans="31:31" x14ac:dyDescent="0.25">
      <c r="AE153811" s="72"/>
    </row>
    <row r="153812" spans="31:31" x14ac:dyDescent="0.25">
      <c r="AE153812" s="72"/>
    </row>
    <row r="153813" spans="31:31" x14ac:dyDescent="0.25">
      <c r="AE153813" s="72"/>
    </row>
    <row r="153814" spans="31:31" x14ac:dyDescent="0.25">
      <c r="AE153814" s="72"/>
    </row>
    <row r="153815" spans="31:31" x14ac:dyDescent="0.25">
      <c r="AE153815" s="72"/>
    </row>
    <row r="153816" spans="31:31" x14ac:dyDescent="0.25">
      <c r="AE153816" s="72"/>
    </row>
    <row r="153817" spans="31:31" x14ac:dyDescent="0.25">
      <c r="AE153817" s="72"/>
    </row>
    <row r="153818" spans="31:31" x14ac:dyDescent="0.25">
      <c r="AE153818" s="72"/>
    </row>
    <row r="153819" spans="31:31" x14ac:dyDescent="0.25">
      <c r="AE153819" s="72"/>
    </row>
    <row r="153820" spans="31:31" x14ac:dyDescent="0.25">
      <c r="AE153820" s="72"/>
    </row>
    <row r="153821" spans="31:31" x14ac:dyDescent="0.25">
      <c r="AE153821" s="72"/>
    </row>
    <row r="153822" spans="31:31" x14ac:dyDescent="0.25">
      <c r="AE153822" s="72"/>
    </row>
    <row r="153823" spans="31:31" x14ac:dyDescent="0.25">
      <c r="AE153823" s="72"/>
    </row>
    <row r="153824" spans="31:31" x14ac:dyDescent="0.25">
      <c r="AE153824" s="72"/>
    </row>
    <row r="153825" spans="31:31" x14ac:dyDescent="0.25">
      <c r="AE153825" s="72"/>
    </row>
    <row r="153826" spans="31:31" x14ac:dyDescent="0.25">
      <c r="AE153826" s="72"/>
    </row>
    <row r="153827" spans="31:31" x14ac:dyDescent="0.25">
      <c r="AE153827" s="72"/>
    </row>
    <row r="153828" spans="31:31" x14ac:dyDescent="0.25">
      <c r="AE153828" s="72"/>
    </row>
    <row r="153829" spans="31:31" x14ac:dyDescent="0.25">
      <c r="AE153829" s="72"/>
    </row>
    <row r="153830" spans="31:31" x14ac:dyDescent="0.25">
      <c r="AE153830" s="72"/>
    </row>
    <row r="153831" spans="31:31" x14ac:dyDescent="0.25">
      <c r="AE153831" s="72"/>
    </row>
    <row r="153832" spans="31:31" x14ac:dyDescent="0.25">
      <c r="AE153832" s="72"/>
    </row>
    <row r="153833" spans="31:31" x14ac:dyDescent="0.25">
      <c r="AE153833" s="72"/>
    </row>
    <row r="153834" spans="31:31" x14ac:dyDescent="0.25">
      <c r="AE153834" s="72"/>
    </row>
    <row r="153835" spans="31:31" x14ac:dyDescent="0.25">
      <c r="AE153835" s="72"/>
    </row>
    <row r="153836" spans="31:31" x14ac:dyDescent="0.25">
      <c r="AE153836" s="72"/>
    </row>
    <row r="153837" spans="31:31" x14ac:dyDescent="0.25">
      <c r="AE153837" s="72"/>
    </row>
    <row r="153838" spans="31:31" x14ac:dyDescent="0.25">
      <c r="AE153838" s="72"/>
    </row>
    <row r="153839" spans="31:31" x14ac:dyDescent="0.25">
      <c r="AE153839" s="72"/>
    </row>
    <row r="153840" spans="31:31" x14ac:dyDescent="0.25">
      <c r="AE153840" s="72"/>
    </row>
    <row r="153841" spans="31:31" x14ac:dyDescent="0.25">
      <c r="AE153841" s="72"/>
    </row>
    <row r="153842" spans="31:31" x14ac:dyDescent="0.25">
      <c r="AE153842" s="72"/>
    </row>
    <row r="153843" spans="31:31" x14ac:dyDescent="0.25">
      <c r="AE153843" s="72"/>
    </row>
    <row r="153844" spans="31:31" x14ac:dyDescent="0.25">
      <c r="AE153844" s="72"/>
    </row>
    <row r="153845" spans="31:31" x14ac:dyDescent="0.25">
      <c r="AE153845" s="72"/>
    </row>
    <row r="153846" spans="31:31" x14ac:dyDescent="0.25">
      <c r="AE153846" s="72"/>
    </row>
    <row r="153847" spans="31:31" x14ac:dyDescent="0.25">
      <c r="AE153847" s="72"/>
    </row>
    <row r="153848" spans="31:31" x14ac:dyDescent="0.25">
      <c r="AE153848" s="72"/>
    </row>
    <row r="153849" spans="31:31" x14ac:dyDescent="0.25">
      <c r="AE153849" s="72"/>
    </row>
    <row r="153850" spans="31:31" x14ac:dyDescent="0.25">
      <c r="AE153850" s="72"/>
    </row>
    <row r="153851" spans="31:31" x14ac:dyDescent="0.25">
      <c r="AE153851" s="72"/>
    </row>
    <row r="153852" spans="31:31" x14ac:dyDescent="0.25">
      <c r="AE153852" s="72"/>
    </row>
    <row r="153853" spans="31:31" x14ac:dyDescent="0.25">
      <c r="AE153853" s="72"/>
    </row>
    <row r="153854" spans="31:31" x14ac:dyDescent="0.25">
      <c r="AE153854" s="72"/>
    </row>
    <row r="153855" spans="31:31" x14ac:dyDescent="0.25">
      <c r="AE153855" s="72"/>
    </row>
    <row r="153856" spans="31:31" x14ac:dyDescent="0.25">
      <c r="AE153856" s="72"/>
    </row>
    <row r="153857" spans="31:31" x14ac:dyDescent="0.25">
      <c r="AE153857" s="72"/>
    </row>
    <row r="153858" spans="31:31" x14ac:dyDescent="0.25">
      <c r="AE153858" s="72"/>
    </row>
    <row r="153859" spans="31:31" x14ac:dyDescent="0.25">
      <c r="AE153859" s="72"/>
    </row>
    <row r="153860" spans="31:31" x14ac:dyDescent="0.25">
      <c r="AE153860" s="72"/>
    </row>
    <row r="153861" spans="31:31" x14ac:dyDescent="0.25">
      <c r="AE153861" s="72"/>
    </row>
    <row r="153862" spans="31:31" x14ac:dyDescent="0.25">
      <c r="AE153862" s="72"/>
    </row>
    <row r="153863" spans="31:31" x14ac:dyDescent="0.25">
      <c r="AE153863" s="72"/>
    </row>
    <row r="153864" spans="31:31" x14ac:dyDescent="0.25">
      <c r="AE153864" s="72"/>
    </row>
    <row r="153865" spans="31:31" x14ac:dyDescent="0.25">
      <c r="AE153865" s="72"/>
    </row>
    <row r="153866" spans="31:31" x14ac:dyDescent="0.25">
      <c r="AE153866" s="72"/>
    </row>
    <row r="153867" spans="31:31" x14ac:dyDescent="0.25">
      <c r="AE153867" s="72"/>
    </row>
    <row r="153868" spans="31:31" x14ac:dyDescent="0.25">
      <c r="AE153868" s="72"/>
    </row>
    <row r="153869" spans="31:31" x14ac:dyDescent="0.25">
      <c r="AE153869" s="72"/>
    </row>
    <row r="153870" spans="31:31" x14ac:dyDescent="0.25">
      <c r="AE153870" s="72"/>
    </row>
    <row r="153871" spans="31:31" x14ac:dyDescent="0.25">
      <c r="AE153871" s="72"/>
    </row>
    <row r="153872" spans="31:31" x14ac:dyDescent="0.25">
      <c r="AE153872" s="72"/>
    </row>
    <row r="153873" spans="31:31" x14ac:dyDescent="0.25">
      <c r="AE153873" s="72"/>
    </row>
    <row r="153874" spans="31:31" x14ac:dyDescent="0.25">
      <c r="AE153874" s="72"/>
    </row>
    <row r="153875" spans="31:31" x14ac:dyDescent="0.25">
      <c r="AE153875" s="72"/>
    </row>
    <row r="153876" spans="31:31" x14ac:dyDescent="0.25">
      <c r="AE153876" s="72"/>
    </row>
    <row r="153877" spans="31:31" x14ac:dyDescent="0.25">
      <c r="AE153877" s="72"/>
    </row>
    <row r="153878" spans="31:31" x14ac:dyDescent="0.25">
      <c r="AE153878" s="72"/>
    </row>
    <row r="153879" spans="31:31" x14ac:dyDescent="0.25">
      <c r="AE153879" s="72"/>
    </row>
    <row r="153880" spans="31:31" x14ac:dyDescent="0.25">
      <c r="AE153880" s="72"/>
    </row>
    <row r="153881" spans="31:31" x14ac:dyDescent="0.25">
      <c r="AE153881" s="72"/>
    </row>
    <row r="153882" spans="31:31" x14ac:dyDescent="0.25">
      <c r="AE153882" s="72"/>
    </row>
    <row r="153883" spans="31:31" x14ac:dyDescent="0.25">
      <c r="AE153883" s="72"/>
    </row>
    <row r="153884" spans="31:31" x14ac:dyDescent="0.25">
      <c r="AE153884" s="72"/>
    </row>
    <row r="153885" spans="31:31" x14ac:dyDescent="0.25">
      <c r="AE153885" s="72"/>
    </row>
    <row r="153886" spans="31:31" x14ac:dyDescent="0.25">
      <c r="AE153886" s="72"/>
    </row>
    <row r="153887" spans="31:31" x14ac:dyDescent="0.25">
      <c r="AE153887" s="72"/>
    </row>
    <row r="153888" spans="31:31" x14ac:dyDescent="0.25">
      <c r="AE153888" s="72"/>
    </row>
    <row r="153889" spans="31:31" x14ac:dyDescent="0.25">
      <c r="AE153889" s="72"/>
    </row>
    <row r="153890" spans="31:31" x14ac:dyDescent="0.25">
      <c r="AE153890" s="72"/>
    </row>
    <row r="153891" spans="31:31" x14ac:dyDescent="0.25">
      <c r="AE153891" s="72"/>
    </row>
    <row r="153892" spans="31:31" x14ac:dyDescent="0.25">
      <c r="AE153892" s="72"/>
    </row>
    <row r="153893" spans="31:31" x14ac:dyDescent="0.25">
      <c r="AE153893" s="72"/>
    </row>
    <row r="153894" spans="31:31" x14ac:dyDescent="0.25">
      <c r="AE153894" s="72"/>
    </row>
    <row r="153895" spans="31:31" x14ac:dyDescent="0.25">
      <c r="AE153895" s="72"/>
    </row>
    <row r="153896" spans="31:31" x14ac:dyDescent="0.25">
      <c r="AE153896" s="72"/>
    </row>
    <row r="153897" spans="31:31" x14ac:dyDescent="0.25">
      <c r="AE153897" s="72"/>
    </row>
    <row r="153898" spans="31:31" x14ac:dyDescent="0.25">
      <c r="AE153898" s="72"/>
    </row>
    <row r="153899" spans="31:31" x14ac:dyDescent="0.25">
      <c r="AE153899" s="72"/>
    </row>
    <row r="153900" spans="31:31" x14ac:dyDescent="0.25">
      <c r="AE153900" s="72"/>
    </row>
    <row r="153901" spans="31:31" x14ac:dyDescent="0.25">
      <c r="AE153901" s="72"/>
    </row>
    <row r="153902" spans="31:31" x14ac:dyDescent="0.25">
      <c r="AE153902" s="72"/>
    </row>
    <row r="153903" spans="31:31" x14ac:dyDescent="0.25">
      <c r="AE153903" s="72"/>
    </row>
    <row r="153904" spans="31:31" x14ac:dyDescent="0.25">
      <c r="AE153904" s="72"/>
    </row>
    <row r="153905" spans="31:31" x14ac:dyDescent="0.25">
      <c r="AE153905" s="72"/>
    </row>
    <row r="153906" spans="31:31" x14ac:dyDescent="0.25">
      <c r="AE153906" s="72"/>
    </row>
    <row r="153907" spans="31:31" x14ac:dyDescent="0.25">
      <c r="AE153907" s="72"/>
    </row>
    <row r="153908" spans="31:31" x14ac:dyDescent="0.25">
      <c r="AE153908" s="72"/>
    </row>
    <row r="153909" spans="31:31" x14ac:dyDescent="0.25">
      <c r="AE153909" s="72"/>
    </row>
    <row r="153910" spans="31:31" x14ac:dyDescent="0.25">
      <c r="AE153910" s="72"/>
    </row>
    <row r="153911" spans="31:31" x14ac:dyDescent="0.25">
      <c r="AE153911" s="72"/>
    </row>
    <row r="153912" spans="31:31" x14ac:dyDescent="0.25">
      <c r="AE153912" s="72"/>
    </row>
    <row r="153913" spans="31:31" x14ac:dyDescent="0.25">
      <c r="AE153913" s="72"/>
    </row>
    <row r="153914" spans="31:31" x14ac:dyDescent="0.25">
      <c r="AE153914" s="72"/>
    </row>
    <row r="153915" spans="31:31" x14ac:dyDescent="0.25">
      <c r="AE153915" s="72"/>
    </row>
    <row r="153916" spans="31:31" x14ac:dyDescent="0.25">
      <c r="AE153916" s="72"/>
    </row>
    <row r="153917" spans="31:31" x14ac:dyDescent="0.25">
      <c r="AE153917" s="72"/>
    </row>
    <row r="153918" spans="31:31" x14ac:dyDescent="0.25">
      <c r="AE153918" s="72"/>
    </row>
    <row r="153919" spans="31:31" x14ac:dyDescent="0.25">
      <c r="AE153919" s="72"/>
    </row>
    <row r="153920" spans="31:31" x14ac:dyDescent="0.25">
      <c r="AE153920" s="72"/>
    </row>
    <row r="153921" spans="31:31" x14ac:dyDescent="0.25">
      <c r="AE153921" s="72"/>
    </row>
    <row r="153922" spans="31:31" x14ac:dyDescent="0.25">
      <c r="AE153922" s="72"/>
    </row>
    <row r="153923" spans="31:31" x14ac:dyDescent="0.25">
      <c r="AE153923" s="72"/>
    </row>
    <row r="153924" spans="31:31" x14ac:dyDescent="0.25">
      <c r="AE153924" s="72"/>
    </row>
    <row r="153925" spans="31:31" x14ac:dyDescent="0.25">
      <c r="AE153925" s="72"/>
    </row>
    <row r="153926" spans="31:31" x14ac:dyDescent="0.25">
      <c r="AE153926" s="72"/>
    </row>
    <row r="153927" spans="31:31" x14ac:dyDescent="0.25">
      <c r="AE153927" s="72"/>
    </row>
    <row r="153928" spans="31:31" x14ac:dyDescent="0.25">
      <c r="AE153928" s="72"/>
    </row>
    <row r="153929" spans="31:31" x14ac:dyDescent="0.25">
      <c r="AE153929" s="72"/>
    </row>
    <row r="153930" spans="31:31" x14ac:dyDescent="0.25">
      <c r="AE153930" s="72"/>
    </row>
    <row r="153931" spans="31:31" x14ac:dyDescent="0.25">
      <c r="AE153931" s="72"/>
    </row>
    <row r="153932" spans="31:31" x14ac:dyDescent="0.25">
      <c r="AE153932" s="72"/>
    </row>
    <row r="153933" spans="31:31" x14ac:dyDescent="0.25">
      <c r="AE153933" s="72"/>
    </row>
    <row r="153934" spans="31:31" x14ac:dyDescent="0.25">
      <c r="AE153934" s="72"/>
    </row>
    <row r="153935" spans="31:31" x14ac:dyDescent="0.25">
      <c r="AE153935" s="72"/>
    </row>
    <row r="153936" spans="31:31" x14ac:dyDescent="0.25">
      <c r="AE153936" s="72"/>
    </row>
    <row r="153937" spans="31:31" x14ac:dyDescent="0.25">
      <c r="AE153937" s="72"/>
    </row>
    <row r="153938" spans="31:31" x14ac:dyDescent="0.25">
      <c r="AE153938" s="72"/>
    </row>
    <row r="153939" spans="31:31" x14ac:dyDescent="0.25">
      <c r="AE153939" s="72"/>
    </row>
    <row r="153940" spans="31:31" x14ac:dyDescent="0.25">
      <c r="AE153940" s="72"/>
    </row>
    <row r="153941" spans="31:31" x14ac:dyDescent="0.25">
      <c r="AE153941" s="72"/>
    </row>
    <row r="153942" spans="31:31" x14ac:dyDescent="0.25">
      <c r="AE153942" s="72"/>
    </row>
    <row r="153943" spans="31:31" x14ac:dyDescent="0.25">
      <c r="AE153943" s="72"/>
    </row>
    <row r="153944" spans="31:31" x14ac:dyDescent="0.25">
      <c r="AE153944" s="72"/>
    </row>
    <row r="153945" spans="31:31" x14ac:dyDescent="0.25">
      <c r="AE153945" s="72"/>
    </row>
    <row r="153946" spans="31:31" x14ac:dyDescent="0.25">
      <c r="AE153946" s="72"/>
    </row>
    <row r="153947" spans="31:31" x14ac:dyDescent="0.25">
      <c r="AE153947" s="72"/>
    </row>
    <row r="153948" spans="31:31" x14ac:dyDescent="0.25">
      <c r="AE153948" s="72"/>
    </row>
    <row r="153949" spans="31:31" x14ac:dyDescent="0.25">
      <c r="AE153949" s="72"/>
    </row>
    <row r="153950" spans="31:31" x14ac:dyDescent="0.25">
      <c r="AE153950" s="72"/>
    </row>
    <row r="153951" spans="31:31" x14ac:dyDescent="0.25">
      <c r="AE153951" s="72"/>
    </row>
    <row r="153952" spans="31:31" x14ac:dyDescent="0.25">
      <c r="AE153952" s="72"/>
    </row>
    <row r="153953" spans="31:31" x14ac:dyDescent="0.25">
      <c r="AE153953" s="72"/>
    </row>
    <row r="153954" spans="31:31" x14ac:dyDescent="0.25">
      <c r="AE153954" s="72"/>
    </row>
    <row r="153955" spans="31:31" x14ac:dyDescent="0.25">
      <c r="AE153955" s="72"/>
    </row>
    <row r="153956" spans="31:31" x14ac:dyDescent="0.25">
      <c r="AE153956" s="72"/>
    </row>
    <row r="153957" spans="31:31" x14ac:dyDescent="0.25">
      <c r="AE153957" s="72"/>
    </row>
    <row r="153958" spans="31:31" x14ac:dyDescent="0.25">
      <c r="AE153958" s="72"/>
    </row>
    <row r="153959" spans="31:31" x14ac:dyDescent="0.25">
      <c r="AE153959" s="72"/>
    </row>
    <row r="153960" spans="31:31" x14ac:dyDescent="0.25">
      <c r="AE153960" s="72"/>
    </row>
    <row r="153961" spans="31:31" x14ac:dyDescent="0.25">
      <c r="AE153961" s="72"/>
    </row>
    <row r="153962" spans="31:31" x14ac:dyDescent="0.25">
      <c r="AE153962" s="72"/>
    </row>
    <row r="153963" spans="31:31" x14ac:dyDescent="0.25">
      <c r="AE153963" s="72"/>
    </row>
    <row r="153964" spans="31:31" x14ac:dyDescent="0.25">
      <c r="AE153964" s="72"/>
    </row>
    <row r="153965" spans="31:31" x14ac:dyDescent="0.25">
      <c r="AE153965" s="72"/>
    </row>
    <row r="153966" spans="31:31" x14ac:dyDescent="0.25">
      <c r="AE153966" s="72"/>
    </row>
    <row r="153967" spans="31:31" x14ac:dyDescent="0.25">
      <c r="AE153967" s="72"/>
    </row>
    <row r="153968" spans="31:31" x14ac:dyDescent="0.25">
      <c r="AE153968" s="72"/>
    </row>
    <row r="153969" spans="31:31" x14ac:dyDescent="0.25">
      <c r="AE153969" s="72"/>
    </row>
    <row r="153970" spans="31:31" x14ac:dyDescent="0.25">
      <c r="AE153970" s="72"/>
    </row>
    <row r="153971" spans="31:31" x14ac:dyDescent="0.25">
      <c r="AE153971" s="72"/>
    </row>
    <row r="153972" spans="31:31" x14ac:dyDescent="0.25">
      <c r="AE153972" s="72"/>
    </row>
    <row r="153973" spans="31:31" x14ac:dyDescent="0.25">
      <c r="AE153973" s="72"/>
    </row>
    <row r="153974" spans="31:31" x14ac:dyDescent="0.25">
      <c r="AE153974" s="72"/>
    </row>
    <row r="153975" spans="31:31" x14ac:dyDescent="0.25">
      <c r="AE153975" s="72"/>
    </row>
    <row r="153976" spans="31:31" x14ac:dyDescent="0.25">
      <c r="AE153976" s="72"/>
    </row>
    <row r="153977" spans="31:31" x14ac:dyDescent="0.25">
      <c r="AE153977" s="72"/>
    </row>
    <row r="153978" spans="31:31" x14ac:dyDescent="0.25">
      <c r="AE153978" s="72"/>
    </row>
    <row r="153979" spans="31:31" x14ac:dyDescent="0.25">
      <c r="AE153979" s="72"/>
    </row>
    <row r="153980" spans="31:31" x14ac:dyDescent="0.25">
      <c r="AE153980" s="72"/>
    </row>
    <row r="153981" spans="31:31" x14ac:dyDescent="0.25">
      <c r="AE153981" s="72"/>
    </row>
    <row r="153982" spans="31:31" x14ac:dyDescent="0.25">
      <c r="AE153982" s="72"/>
    </row>
    <row r="153983" spans="31:31" x14ac:dyDescent="0.25">
      <c r="AE153983" s="72"/>
    </row>
    <row r="153984" spans="31:31" x14ac:dyDescent="0.25">
      <c r="AE153984" s="72"/>
    </row>
    <row r="153985" spans="31:31" x14ac:dyDescent="0.25">
      <c r="AE153985" s="72"/>
    </row>
    <row r="153986" spans="31:31" x14ac:dyDescent="0.25">
      <c r="AE153986" s="72"/>
    </row>
    <row r="153987" spans="31:31" x14ac:dyDescent="0.25">
      <c r="AE153987" s="72"/>
    </row>
    <row r="153988" spans="31:31" x14ac:dyDescent="0.25">
      <c r="AE153988" s="72"/>
    </row>
    <row r="153989" spans="31:31" x14ac:dyDescent="0.25">
      <c r="AE153989" s="72"/>
    </row>
    <row r="153990" spans="31:31" x14ac:dyDescent="0.25">
      <c r="AE153990" s="72"/>
    </row>
    <row r="153991" spans="31:31" x14ac:dyDescent="0.25">
      <c r="AE153991" s="72"/>
    </row>
    <row r="153992" spans="31:31" x14ac:dyDescent="0.25">
      <c r="AE153992" s="72"/>
    </row>
    <row r="153993" spans="31:31" x14ac:dyDescent="0.25">
      <c r="AE153993" s="72"/>
    </row>
    <row r="153994" spans="31:31" x14ac:dyDescent="0.25">
      <c r="AE153994" s="72"/>
    </row>
    <row r="153995" spans="31:31" x14ac:dyDescent="0.25">
      <c r="AE153995" s="72"/>
    </row>
    <row r="153996" spans="31:31" x14ac:dyDescent="0.25">
      <c r="AE153996" s="72"/>
    </row>
    <row r="153997" spans="31:31" x14ac:dyDescent="0.25">
      <c r="AE153997" s="72"/>
    </row>
    <row r="153998" spans="31:31" x14ac:dyDescent="0.25">
      <c r="AE153998" s="72"/>
    </row>
    <row r="153999" spans="31:31" x14ac:dyDescent="0.25">
      <c r="AE153999" s="72"/>
    </row>
    <row r="154000" spans="31:31" x14ac:dyDescent="0.25">
      <c r="AE154000" s="72"/>
    </row>
    <row r="154001" spans="31:31" x14ac:dyDescent="0.25">
      <c r="AE154001" s="72"/>
    </row>
    <row r="154002" spans="31:31" x14ac:dyDescent="0.25">
      <c r="AE154002" s="72"/>
    </row>
    <row r="154003" spans="31:31" x14ac:dyDescent="0.25">
      <c r="AE154003" s="72"/>
    </row>
    <row r="154004" spans="31:31" x14ac:dyDescent="0.25">
      <c r="AE154004" s="72"/>
    </row>
    <row r="154005" spans="31:31" x14ac:dyDescent="0.25">
      <c r="AE154005" s="72"/>
    </row>
    <row r="154006" spans="31:31" x14ac:dyDescent="0.25">
      <c r="AE154006" s="72"/>
    </row>
    <row r="154007" spans="31:31" x14ac:dyDescent="0.25">
      <c r="AE154007" s="72"/>
    </row>
    <row r="154008" spans="31:31" x14ac:dyDescent="0.25">
      <c r="AE154008" s="72"/>
    </row>
    <row r="154009" spans="31:31" x14ac:dyDescent="0.25">
      <c r="AE154009" s="72"/>
    </row>
    <row r="154010" spans="31:31" x14ac:dyDescent="0.25">
      <c r="AE154010" s="72"/>
    </row>
    <row r="154011" spans="31:31" x14ac:dyDescent="0.25">
      <c r="AE154011" s="72"/>
    </row>
    <row r="154012" spans="31:31" x14ac:dyDescent="0.25">
      <c r="AE154012" s="72"/>
    </row>
    <row r="154013" spans="31:31" x14ac:dyDescent="0.25">
      <c r="AE154013" s="72"/>
    </row>
    <row r="154014" spans="31:31" x14ac:dyDescent="0.25">
      <c r="AE154014" s="72"/>
    </row>
    <row r="154015" spans="31:31" x14ac:dyDescent="0.25">
      <c r="AE154015" s="72"/>
    </row>
    <row r="154016" spans="31:31" x14ac:dyDescent="0.25">
      <c r="AE154016" s="72"/>
    </row>
    <row r="154017" spans="31:31" x14ac:dyDescent="0.25">
      <c r="AE154017" s="72"/>
    </row>
    <row r="154018" spans="31:31" x14ac:dyDescent="0.25">
      <c r="AE154018" s="72"/>
    </row>
    <row r="154019" spans="31:31" x14ac:dyDescent="0.25">
      <c r="AE154019" s="72"/>
    </row>
    <row r="154020" spans="31:31" x14ac:dyDescent="0.25">
      <c r="AE154020" s="72"/>
    </row>
    <row r="154021" spans="31:31" x14ac:dyDescent="0.25">
      <c r="AE154021" s="72"/>
    </row>
    <row r="154022" spans="31:31" x14ac:dyDescent="0.25">
      <c r="AE154022" s="72"/>
    </row>
    <row r="154023" spans="31:31" x14ac:dyDescent="0.25">
      <c r="AE154023" s="72"/>
    </row>
    <row r="154024" spans="31:31" x14ac:dyDescent="0.25">
      <c r="AE154024" s="72"/>
    </row>
    <row r="154025" spans="31:31" x14ac:dyDescent="0.25">
      <c r="AE154025" s="72"/>
    </row>
    <row r="154026" spans="31:31" x14ac:dyDescent="0.25">
      <c r="AE154026" s="72"/>
    </row>
    <row r="154027" spans="31:31" x14ac:dyDescent="0.25">
      <c r="AE154027" s="72"/>
    </row>
    <row r="154028" spans="31:31" x14ac:dyDescent="0.25">
      <c r="AE154028" s="72"/>
    </row>
    <row r="154029" spans="31:31" x14ac:dyDescent="0.25">
      <c r="AE154029" s="72"/>
    </row>
    <row r="154030" spans="31:31" x14ac:dyDescent="0.25">
      <c r="AE154030" s="72"/>
    </row>
    <row r="154031" spans="31:31" x14ac:dyDescent="0.25">
      <c r="AE154031" s="72"/>
    </row>
    <row r="154032" spans="31:31" x14ac:dyDescent="0.25">
      <c r="AE154032" s="72"/>
    </row>
    <row r="154033" spans="31:31" x14ac:dyDescent="0.25">
      <c r="AE154033" s="72"/>
    </row>
    <row r="154034" spans="31:31" x14ac:dyDescent="0.25">
      <c r="AE154034" s="72"/>
    </row>
    <row r="154035" spans="31:31" x14ac:dyDescent="0.25">
      <c r="AE154035" s="72"/>
    </row>
    <row r="154036" spans="31:31" x14ac:dyDescent="0.25">
      <c r="AE154036" s="72"/>
    </row>
    <row r="154037" spans="31:31" x14ac:dyDescent="0.25">
      <c r="AE154037" s="72"/>
    </row>
    <row r="154038" spans="31:31" x14ac:dyDescent="0.25">
      <c r="AE154038" s="72"/>
    </row>
    <row r="154039" spans="31:31" x14ac:dyDescent="0.25">
      <c r="AE154039" s="72"/>
    </row>
    <row r="154040" spans="31:31" x14ac:dyDescent="0.25">
      <c r="AE154040" s="72"/>
    </row>
    <row r="154041" spans="31:31" x14ac:dyDescent="0.25">
      <c r="AE154041" s="72"/>
    </row>
    <row r="154042" spans="31:31" x14ac:dyDescent="0.25">
      <c r="AE154042" s="72"/>
    </row>
    <row r="154043" spans="31:31" x14ac:dyDescent="0.25">
      <c r="AE154043" s="72"/>
    </row>
    <row r="154044" spans="31:31" x14ac:dyDescent="0.25">
      <c r="AE154044" s="72"/>
    </row>
    <row r="154045" spans="31:31" x14ac:dyDescent="0.25">
      <c r="AE154045" s="72"/>
    </row>
    <row r="154046" spans="31:31" x14ac:dyDescent="0.25">
      <c r="AE154046" s="72"/>
    </row>
    <row r="154047" spans="31:31" x14ac:dyDescent="0.25">
      <c r="AE154047" s="72"/>
    </row>
    <row r="154048" spans="31:31" x14ac:dyDescent="0.25">
      <c r="AE154048" s="72"/>
    </row>
    <row r="154049" spans="31:31" x14ac:dyDescent="0.25">
      <c r="AE154049" s="72"/>
    </row>
    <row r="154050" spans="31:31" x14ac:dyDescent="0.25">
      <c r="AE154050" s="72"/>
    </row>
    <row r="154051" spans="31:31" x14ac:dyDescent="0.25">
      <c r="AE154051" s="72"/>
    </row>
    <row r="154052" spans="31:31" x14ac:dyDescent="0.25">
      <c r="AE154052" s="72"/>
    </row>
    <row r="154053" spans="31:31" x14ac:dyDescent="0.25">
      <c r="AE154053" s="72"/>
    </row>
    <row r="154054" spans="31:31" x14ac:dyDescent="0.25">
      <c r="AE154054" s="72"/>
    </row>
    <row r="154055" spans="31:31" x14ac:dyDescent="0.25">
      <c r="AE154055" s="72"/>
    </row>
    <row r="154056" spans="31:31" x14ac:dyDescent="0.25">
      <c r="AE154056" s="72"/>
    </row>
    <row r="154057" spans="31:31" x14ac:dyDescent="0.25">
      <c r="AE154057" s="72"/>
    </row>
    <row r="154058" spans="31:31" x14ac:dyDescent="0.25">
      <c r="AE154058" s="72"/>
    </row>
    <row r="154059" spans="31:31" x14ac:dyDescent="0.25">
      <c r="AE154059" s="72"/>
    </row>
    <row r="154060" spans="31:31" x14ac:dyDescent="0.25">
      <c r="AE154060" s="72"/>
    </row>
    <row r="154061" spans="31:31" x14ac:dyDescent="0.25">
      <c r="AE154061" s="72"/>
    </row>
    <row r="154062" spans="31:31" x14ac:dyDescent="0.25">
      <c r="AE154062" s="72"/>
    </row>
    <row r="154063" spans="31:31" x14ac:dyDescent="0.25">
      <c r="AE154063" s="72"/>
    </row>
    <row r="154064" spans="31:31" x14ac:dyDescent="0.25">
      <c r="AE154064" s="72"/>
    </row>
    <row r="154065" spans="31:31" x14ac:dyDescent="0.25">
      <c r="AE154065" s="72"/>
    </row>
    <row r="154066" spans="31:31" x14ac:dyDescent="0.25">
      <c r="AE154066" s="72"/>
    </row>
    <row r="154067" spans="31:31" x14ac:dyDescent="0.25">
      <c r="AE154067" s="72"/>
    </row>
    <row r="154068" spans="31:31" x14ac:dyDescent="0.25">
      <c r="AE154068" s="72"/>
    </row>
    <row r="154069" spans="31:31" x14ac:dyDescent="0.25">
      <c r="AE154069" s="72"/>
    </row>
    <row r="154070" spans="31:31" x14ac:dyDescent="0.25">
      <c r="AE154070" s="72"/>
    </row>
    <row r="154071" spans="31:31" x14ac:dyDescent="0.25">
      <c r="AE154071" s="72"/>
    </row>
    <row r="154072" spans="31:31" x14ac:dyDescent="0.25">
      <c r="AE154072" s="72"/>
    </row>
    <row r="154073" spans="31:31" x14ac:dyDescent="0.25">
      <c r="AE154073" s="72"/>
    </row>
    <row r="154074" spans="31:31" x14ac:dyDescent="0.25">
      <c r="AE154074" s="72"/>
    </row>
    <row r="154075" spans="31:31" x14ac:dyDescent="0.25">
      <c r="AE154075" s="72"/>
    </row>
    <row r="154076" spans="31:31" x14ac:dyDescent="0.25">
      <c r="AE154076" s="72"/>
    </row>
    <row r="154077" spans="31:31" x14ac:dyDescent="0.25">
      <c r="AE154077" s="72"/>
    </row>
    <row r="154078" spans="31:31" x14ac:dyDescent="0.25">
      <c r="AE154078" s="72"/>
    </row>
    <row r="154079" spans="31:31" x14ac:dyDescent="0.25">
      <c r="AE154079" s="72"/>
    </row>
    <row r="154080" spans="31:31" x14ac:dyDescent="0.25">
      <c r="AE154080" s="72"/>
    </row>
    <row r="154081" spans="31:31" x14ac:dyDescent="0.25">
      <c r="AE154081" s="72"/>
    </row>
    <row r="154082" spans="31:31" x14ac:dyDescent="0.25">
      <c r="AE154082" s="72"/>
    </row>
    <row r="154083" spans="31:31" x14ac:dyDescent="0.25">
      <c r="AE154083" s="72"/>
    </row>
    <row r="154084" spans="31:31" x14ac:dyDescent="0.25">
      <c r="AE154084" s="72"/>
    </row>
    <row r="154085" spans="31:31" x14ac:dyDescent="0.25">
      <c r="AE154085" s="72"/>
    </row>
    <row r="154086" spans="31:31" x14ac:dyDescent="0.25">
      <c r="AE154086" s="72"/>
    </row>
    <row r="154087" spans="31:31" x14ac:dyDescent="0.25">
      <c r="AE154087" s="72"/>
    </row>
    <row r="154088" spans="31:31" x14ac:dyDescent="0.25">
      <c r="AE154088" s="72"/>
    </row>
    <row r="154089" spans="31:31" x14ac:dyDescent="0.25">
      <c r="AE154089" s="72"/>
    </row>
    <row r="154090" spans="31:31" x14ac:dyDescent="0.25">
      <c r="AE154090" s="72"/>
    </row>
    <row r="154091" spans="31:31" x14ac:dyDescent="0.25">
      <c r="AE154091" s="72"/>
    </row>
    <row r="154092" spans="31:31" x14ac:dyDescent="0.25">
      <c r="AE154092" s="72"/>
    </row>
    <row r="154093" spans="31:31" x14ac:dyDescent="0.25">
      <c r="AE154093" s="72"/>
    </row>
    <row r="154094" spans="31:31" x14ac:dyDescent="0.25">
      <c r="AE154094" s="72"/>
    </row>
    <row r="154095" spans="31:31" x14ac:dyDescent="0.25">
      <c r="AE154095" s="72"/>
    </row>
    <row r="154096" spans="31:31" x14ac:dyDescent="0.25">
      <c r="AE154096" s="72"/>
    </row>
    <row r="154097" spans="31:31" x14ac:dyDescent="0.25">
      <c r="AE154097" s="72"/>
    </row>
    <row r="154098" spans="31:31" x14ac:dyDescent="0.25">
      <c r="AE154098" s="72"/>
    </row>
    <row r="154099" spans="31:31" x14ac:dyDescent="0.25">
      <c r="AE154099" s="72"/>
    </row>
    <row r="154100" spans="31:31" x14ac:dyDescent="0.25">
      <c r="AE154100" s="72"/>
    </row>
    <row r="154101" spans="31:31" x14ac:dyDescent="0.25">
      <c r="AE154101" s="72"/>
    </row>
    <row r="154102" spans="31:31" x14ac:dyDescent="0.25">
      <c r="AE154102" s="72"/>
    </row>
    <row r="154103" spans="31:31" x14ac:dyDescent="0.25">
      <c r="AE154103" s="72"/>
    </row>
    <row r="154104" spans="31:31" x14ac:dyDescent="0.25">
      <c r="AE154104" s="72"/>
    </row>
    <row r="154105" spans="31:31" x14ac:dyDescent="0.25">
      <c r="AE154105" s="72"/>
    </row>
    <row r="154106" spans="31:31" x14ac:dyDescent="0.25">
      <c r="AE154106" s="72"/>
    </row>
    <row r="154107" spans="31:31" x14ac:dyDescent="0.25">
      <c r="AE154107" s="72"/>
    </row>
    <row r="154108" spans="31:31" x14ac:dyDescent="0.25">
      <c r="AE154108" s="72"/>
    </row>
    <row r="154109" spans="31:31" x14ac:dyDescent="0.25">
      <c r="AE154109" s="72"/>
    </row>
    <row r="154110" spans="31:31" x14ac:dyDescent="0.25">
      <c r="AE154110" s="72"/>
    </row>
    <row r="154111" spans="31:31" x14ac:dyDescent="0.25">
      <c r="AE154111" s="72"/>
    </row>
    <row r="154112" spans="31:31" x14ac:dyDescent="0.25">
      <c r="AE154112" s="72"/>
    </row>
    <row r="154113" spans="31:31" x14ac:dyDescent="0.25">
      <c r="AE154113" s="72"/>
    </row>
    <row r="154114" spans="31:31" x14ac:dyDescent="0.25">
      <c r="AE154114" s="72"/>
    </row>
    <row r="154115" spans="31:31" x14ac:dyDescent="0.25">
      <c r="AE154115" s="72"/>
    </row>
    <row r="154116" spans="31:31" x14ac:dyDescent="0.25">
      <c r="AE154116" s="72"/>
    </row>
    <row r="154117" spans="31:31" x14ac:dyDescent="0.25">
      <c r="AE154117" s="72"/>
    </row>
    <row r="154118" spans="31:31" x14ac:dyDescent="0.25">
      <c r="AE154118" s="72"/>
    </row>
    <row r="154119" spans="31:31" x14ac:dyDescent="0.25">
      <c r="AE154119" s="72"/>
    </row>
    <row r="154120" spans="31:31" x14ac:dyDescent="0.25">
      <c r="AE154120" s="72"/>
    </row>
    <row r="154121" spans="31:31" x14ac:dyDescent="0.25">
      <c r="AE154121" s="72"/>
    </row>
    <row r="154122" spans="31:31" x14ac:dyDescent="0.25">
      <c r="AE154122" s="72"/>
    </row>
    <row r="154123" spans="31:31" x14ac:dyDescent="0.25">
      <c r="AE154123" s="72"/>
    </row>
    <row r="154124" spans="31:31" x14ac:dyDescent="0.25">
      <c r="AE154124" s="72"/>
    </row>
    <row r="154125" spans="31:31" x14ac:dyDescent="0.25">
      <c r="AE154125" s="72"/>
    </row>
    <row r="154126" spans="31:31" x14ac:dyDescent="0.25">
      <c r="AE154126" s="72"/>
    </row>
    <row r="154127" spans="31:31" x14ac:dyDescent="0.25">
      <c r="AE154127" s="72"/>
    </row>
    <row r="154128" spans="31:31" x14ac:dyDescent="0.25">
      <c r="AE154128" s="72"/>
    </row>
    <row r="154129" spans="31:31" x14ac:dyDescent="0.25">
      <c r="AE154129" s="72"/>
    </row>
    <row r="154130" spans="31:31" x14ac:dyDescent="0.25">
      <c r="AE154130" s="72"/>
    </row>
    <row r="154131" spans="31:31" x14ac:dyDescent="0.25">
      <c r="AE154131" s="72"/>
    </row>
    <row r="154132" spans="31:31" x14ac:dyDescent="0.25">
      <c r="AE154132" s="72"/>
    </row>
    <row r="154133" spans="31:31" x14ac:dyDescent="0.25">
      <c r="AE154133" s="72"/>
    </row>
    <row r="154134" spans="31:31" x14ac:dyDescent="0.25">
      <c r="AE154134" s="72"/>
    </row>
    <row r="154135" spans="31:31" x14ac:dyDescent="0.25">
      <c r="AE154135" s="72"/>
    </row>
    <row r="154136" spans="31:31" x14ac:dyDescent="0.25">
      <c r="AE154136" s="72"/>
    </row>
    <row r="154137" spans="31:31" x14ac:dyDescent="0.25">
      <c r="AE154137" s="72"/>
    </row>
    <row r="154138" spans="31:31" x14ac:dyDescent="0.25">
      <c r="AE154138" s="72"/>
    </row>
    <row r="154139" spans="31:31" x14ac:dyDescent="0.25">
      <c r="AE154139" s="72"/>
    </row>
    <row r="154140" spans="31:31" x14ac:dyDescent="0.25">
      <c r="AE154140" s="72"/>
    </row>
    <row r="154141" spans="31:31" x14ac:dyDescent="0.25">
      <c r="AE154141" s="72"/>
    </row>
    <row r="154142" spans="31:31" x14ac:dyDescent="0.25">
      <c r="AE154142" s="72"/>
    </row>
    <row r="154143" spans="31:31" x14ac:dyDescent="0.25">
      <c r="AE154143" s="72"/>
    </row>
    <row r="154144" spans="31:31" x14ac:dyDescent="0.25">
      <c r="AE154144" s="72"/>
    </row>
    <row r="154145" spans="31:31" x14ac:dyDescent="0.25">
      <c r="AE154145" s="72"/>
    </row>
    <row r="154146" spans="31:31" x14ac:dyDescent="0.25">
      <c r="AE154146" s="72"/>
    </row>
    <row r="154147" spans="31:31" x14ac:dyDescent="0.25">
      <c r="AE154147" s="72"/>
    </row>
    <row r="154148" spans="31:31" x14ac:dyDescent="0.25">
      <c r="AE154148" s="72"/>
    </row>
    <row r="154149" spans="31:31" x14ac:dyDescent="0.25">
      <c r="AE154149" s="72"/>
    </row>
    <row r="154150" spans="31:31" x14ac:dyDescent="0.25">
      <c r="AE154150" s="72"/>
    </row>
    <row r="154151" spans="31:31" x14ac:dyDescent="0.25">
      <c r="AE154151" s="72"/>
    </row>
    <row r="154152" spans="31:31" x14ac:dyDescent="0.25">
      <c r="AE154152" s="72"/>
    </row>
    <row r="154153" spans="31:31" x14ac:dyDescent="0.25">
      <c r="AE154153" s="72"/>
    </row>
    <row r="154154" spans="31:31" x14ac:dyDescent="0.25">
      <c r="AE154154" s="72"/>
    </row>
    <row r="154155" spans="31:31" x14ac:dyDescent="0.25">
      <c r="AE154155" s="72"/>
    </row>
    <row r="154156" spans="31:31" x14ac:dyDescent="0.25">
      <c r="AE154156" s="72"/>
    </row>
    <row r="154157" spans="31:31" x14ac:dyDescent="0.25">
      <c r="AE154157" s="72"/>
    </row>
    <row r="154158" spans="31:31" x14ac:dyDescent="0.25">
      <c r="AE154158" s="72"/>
    </row>
    <row r="154159" spans="31:31" x14ac:dyDescent="0.25">
      <c r="AE154159" s="72"/>
    </row>
    <row r="154160" spans="31:31" x14ac:dyDescent="0.25">
      <c r="AE154160" s="72"/>
    </row>
    <row r="154161" spans="31:31" x14ac:dyDescent="0.25">
      <c r="AE154161" s="72"/>
    </row>
    <row r="154162" spans="31:31" x14ac:dyDescent="0.25">
      <c r="AE154162" s="72"/>
    </row>
    <row r="154163" spans="31:31" x14ac:dyDescent="0.25">
      <c r="AE154163" s="72"/>
    </row>
    <row r="154164" spans="31:31" x14ac:dyDescent="0.25">
      <c r="AE154164" s="72"/>
    </row>
    <row r="154165" spans="31:31" x14ac:dyDescent="0.25">
      <c r="AE154165" s="72"/>
    </row>
    <row r="154166" spans="31:31" x14ac:dyDescent="0.25">
      <c r="AE154166" s="72"/>
    </row>
    <row r="154167" spans="31:31" x14ac:dyDescent="0.25">
      <c r="AE154167" s="72"/>
    </row>
    <row r="154168" spans="31:31" x14ac:dyDescent="0.25">
      <c r="AE154168" s="72"/>
    </row>
    <row r="154169" spans="31:31" x14ac:dyDescent="0.25">
      <c r="AE154169" s="72"/>
    </row>
    <row r="154170" spans="31:31" x14ac:dyDescent="0.25">
      <c r="AE154170" s="72"/>
    </row>
    <row r="154171" spans="31:31" x14ac:dyDescent="0.25">
      <c r="AE154171" s="72"/>
    </row>
    <row r="154172" spans="31:31" x14ac:dyDescent="0.25">
      <c r="AE154172" s="72"/>
    </row>
    <row r="154173" spans="31:31" x14ac:dyDescent="0.25">
      <c r="AE154173" s="72"/>
    </row>
    <row r="154174" spans="31:31" x14ac:dyDescent="0.25">
      <c r="AE154174" s="72"/>
    </row>
    <row r="154175" spans="31:31" x14ac:dyDescent="0.25">
      <c r="AE154175" s="72"/>
    </row>
    <row r="154176" spans="31:31" x14ac:dyDescent="0.25">
      <c r="AE154176" s="72"/>
    </row>
    <row r="154177" spans="31:31" x14ac:dyDescent="0.25">
      <c r="AE154177" s="72"/>
    </row>
    <row r="154178" spans="31:31" x14ac:dyDescent="0.25">
      <c r="AE154178" s="72"/>
    </row>
    <row r="154179" spans="31:31" x14ac:dyDescent="0.25">
      <c r="AE154179" s="72"/>
    </row>
    <row r="154180" spans="31:31" x14ac:dyDescent="0.25">
      <c r="AE154180" s="72"/>
    </row>
    <row r="154181" spans="31:31" x14ac:dyDescent="0.25">
      <c r="AE154181" s="72"/>
    </row>
    <row r="154182" spans="31:31" x14ac:dyDescent="0.25">
      <c r="AE154182" s="72"/>
    </row>
    <row r="154183" spans="31:31" x14ac:dyDescent="0.25">
      <c r="AE154183" s="72"/>
    </row>
    <row r="154184" spans="31:31" x14ac:dyDescent="0.25">
      <c r="AE154184" s="72"/>
    </row>
    <row r="154185" spans="31:31" x14ac:dyDescent="0.25">
      <c r="AE154185" s="72"/>
    </row>
    <row r="154186" spans="31:31" x14ac:dyDescent="0.25">
      <c r="AE154186" s="72"/>
    </row>
    <row r="154187" spans="31:31" x14ac:dyDescent="0.25">
      <c r="AE154187" s="72"/>
    </row>
    <row r="154188" spans="31:31" x14ac:dyDescent="0.25">
      <c r="AE154188" s="72"/>
    </row>
    <row r="154189" spans="31:31" x14ac:dyDescent="0.25">
      <c r="AE154189" s="72"/>
    </row>
    <row r="154190" spans="31:31" x14ac:dyDescent="0.25">
      <c r="AE154190" s="72"/>
    </row>
    <row r="154191" spans="31:31" x14ac:dyDescent="0.25">
      <c r="AE154191" s="72"/>
    </row>
    <row r="154192" spans="31:31" x14ac:dyDescent="0.25">
      <c r="AE154192" s="72"/>
    </row>
    <row r="154193" spans="31:31" x14ac:dyDescent="0.25">
      <c r="AE154193" s="72"/>
    </row>
    <row r="154194" spans="31:31" x14ac:dyDescent="0.25">
      <c r="AE154194" s="72"/>
    </row>
    <row r="154195" spans="31:31" x14ac:dyDescent="0.25">
      <c r="AE154195" s="72"/>
    </row>
    <row r="154196" spans="31:31" x14ac:dyDescent="0.25">
      <c r="AE154196" s="72"/>
    </row>
    <row r="154197" spans="31:31" x14ac:dyDescent="0.25">
      <c r="AE154197" s="72"/>
    </row>
    <row r="154198" spans="31:31" x14ac:dyDescent="0.25">
      <c r="AE154198" s="72"/>
    </row>
    <row r="154199" spans="31:31" x14ac:dyDescent="0.25">
      <c r="AE154199" s="72"/>
    </row>
    <row r="154200" spans="31:31" x14ac:dyDescent="0.25">
      <c r="AE154200" s="72"/>
    </row>
    <row r="154201" spans="31:31" x14ac:dyDescent="0.25">
      <c r="AE154201" s="72"/>
    </row>
    <row r="154202" spans="31:31" x14ac:dyDescent="0.25">
      <c r="AE154202" s="72"/>
    </row>
    <row r="154203" spans="31:31" x14ac:dyDescent="0.25">
      <c r="AE154203" s="72"/>
    </row>
    <row r="154204" spans="31:31" x14ac:dyDescent="0.25">
      <c r="AE154204" s="72"/>
    </row>
    <row r="154205" spans="31:31" x14ac:dyDescent="0.25">
      <c r="AE154205" s="72"/>
    </row>
    <row r="154206" spans="31:31" x14ac:dyDescent="0.25">
      <c r="AE154206" s="72"/>
    </row>
    <row r="154207" spans="31:31" x14ac:dyDescent="0.25">
      <c r="AE154207" s="72"/>
    </row>
    <row r="154208" spans="31:31" x14ac:dyDescent="0.25">
      <c r="AE154208" s="72"/>
    </row>
    <row r="154209" spans="31:31" x14ac:dyDescent="0.25">
      <c r="AE154209" s="72"/>
    </row>
    <row r="154210" spans="31:31" x14ac:dyDescent="0.25">
      <c r="AE154210" s="72"/>
    </row>
    <row r="154211" spans="31:31" x14ac:dyDescent="0.25">
      <c r="AE154211" s="72"/>
    </row>
    <row r="154212" spans="31:31" x14ac:dyDescent="0.25">
      <c r="AE154212" s="72"/>
    </row>
    <row r="154213" spans="31:31" x14ac:dyDescent="0.25">
      <c r="AE154213" s="72"/>
    </row>
    <row r="154214" spans="31:31" x14ac:dyDescent="0.25">
      <c r="AE154214" s="72"/>
    </row>
    <row r="154215" spans="31:31" x14ac:dyDescent="0.25">
      <c r="AE154215" s="72"/>
    </row>
    <row r="154216" spans="31:31" x14ac:dyDescent="0.25">
      <c r="AE154216" s="72"/>
    </row>
    <row r="154217" spans="31:31" x14ac:dyDescent="0.25">
      <c r="AE154217" s="72"/>
    </row>
    <row r="154218" spans="31:31" x14ac:dyDescent="0.25">
      <c r="AE154218" s="72"/>
    </row>
    <row r="154219" spans="31:31" x14ac:dyDescent="0.25">
      <c r="AE154219" s="72"/>
    </row>
    <row r="154220" spans="31:31" x14ac:dyDescent="0.25">
      <c r="AE154220" s="72"/>
    </row>
    <row r="154221" spans="31:31" x14ac:dyDescent="0.25">
      <c r="AE154221" s="72"/>
    </row>
    <row r="154222" spans="31:31" x14ac:dyDescent="0.25">
      <c r="AE154222" s="72"/>
    </row>
    <row r="154223" spans="31:31" x14ac:dyDescent="0.25">
      <c r="AE154223" s="72"/>
    </row>
    <row r="154224" spans="31:31" x14ac:dyDescent="0.25">
      <c r="AE154224" s="72"/>
    </row>
    <row r="154225" spans="31:31" x14ac:dyDescent="0.25">
      <c r="AE154225" s="72"/>
    </row>
    <row r="154226" spans="31:31" x14ac:dyDescent="0.25">
      <c r="AE154226" s="72"/>
    </row>
    <row r="154227" spans="31:31" x14ac:dyDescent="0.25">
      <c r="AE154227" s="72"/>
    </row>
    <row r="154228" spans="31:31" x14ac:dyDescent="0.25">
      <c r="AE154228" s="72"/>
    </row>
    <row r="154229" spans="31:31" x14ac:dyDescent="0.25">
      <c r="AE154229" s="72"/>
    </row>
    <row r="154230" spans="31:31" x14ac:dyDescent="0.25">
      <c r="AE154230" s="72"/>
    </row>
    <row r="154231" spans="31:31" x14ac:dyDescent="0.25">
      <c r="AE154231" s="72"/>
    </row>
    <row r="154232" spans="31:31" x14ac:dyDescent="0.25">
      <c r="AE154232" s="72"/>
    </row>
    <row r="154233" spans="31:31" x14ac:dyDescent="0.25">
      <c r="AE154233" s="72"/>
    </row>
    <row r="154234" spans="31:31" x14ac:dyDescent="0.25">
      <c r="AE154234" s="72"/>
    </row>
    <row r="154235" spans="31:31" x14ac:dyDescent="0.25">
      <c r="AE154235" s="72"/>
    </row>
    <row r="154236" spans="31:31" x14ac:dyDescent="0.25">
      <c r="AE154236" s="72"/>
    </row>
    <row r="154237" spans="31:31" x14ac:dyDescent="0.25">
      <c r="AE154237" s="72"/>
    </row>
    <row r="154238" spans="31:31" x14ac:dyDescent="0.25">
      <c r="AE154238" s="72"/>
    </row>
    <row r="154239" spans="31:31" x14ac:dyDescent="0.25">
      <c r="AE154239" s="72"/>
    </row>
    <row r="154240" spans="31:31" x14ac:dyDescent="0.25">
      <c r="AE154240" s="72"/>
    </row>
    <row r="154241" spans="31:31" x14ac:dyDescent="0.25">
      <c r="AE154241" s="72"/>
    </row>
    <row r="154242" spans="31:31" x14ac:dyDescent="0.25">
      <c r="AE154242" s="72"/>
    </row>
    <row r="154243" spans="31:31" x14ac:dyDescent="0.25">
      <c r="AE154243" s="72"/>
    </row>
    <row r="154244" spans="31:31" x14ac:dyDescent="0.25">
      <c r="AE154244" s="72"/>
    </row>
    <row r="154245" spans="31:31" x14ac:dyDescent="0.25">
      <c r="AE154245" s="72"/>
    </row>
    <row r="154246" spans="31:31" x14ac:dyDescent="0.25">
      <c r="AE154246" s="72"/>
    </row>
    <row r="154247" spans="31:31" x14ac:dyDescent="0.25">
      <c r="AE154247" s="72"/>
    </row>
    <row r="154248" spans="31:31" x14ac:dyDescent="0.25">
      <c r="AE154248" s="72"/>
    </row>
    <row r="154249" spans="31:31" x14ac:dyDescent="0.25">
      <c r="AE154249" s="72"/>
    </row>
    <row r="154250" spans="31:31" x14ac:dyDescent="0.25">
      <c r="AE154250" s="72"/>
    </row>
    <row r="154251" spans="31:31" x14ac:dyDescent="0.25">
      <c r="AE154251" s="72"/>
    </row>
    <row r="154252" spans="31:31" x14ac:dyDescent="0.25">
      <c r="AE154252" s="72"/>
    </row>
    <row r="154253" spans="31:31" x14ac:dyDescent="0.25">
      <c r="AE154253" s="72"/>
    </row>
    <row r="154254" spans="31:31" x14ac:dyDescent="0.25">
      <c r="AE154254" s="72"/>
    </row>
    <row r="154255" spans="31:31" x14ac:dyDescent="0.25">
      <c r="AE154255" s="72"/>
    </row>
    <row r="154256" spans="31:31" x14ac:dyDescent="0.25">
      <c r="AE154256" s="72"/>
    </row>
    <row r="154257" spans="31:31" x14ac:dyDescent="0.25">
      <c r="AE154257" s="72"/>
    </row>
    <row r="154258" spans="31:31" x14ac:dyDescent="0.25">
      <c r="AE154258" s="72"/>
    </row>
    <row r="154259" spans="31:31" x14ac:dyDescent="0.25">
      <c r="AE154259" s="72"/>
    </row>
    <row r="154260" spans="31:31" x14ac:dyDescent="0.25">
      <c r="AE154260" s="72"/>
    </row>
    <row r="154261" spans="31:31" x14ac:dyDescent="0.25">
      <c r="AE154261" s="72"/>
    </row>
    <row r="154262" spans="31:31" x14ac:dyDescent="0.25">
      <c r="AE154262" s="72"/>
    </row>
    <row r="154263" spans="31:31" x14ac:dyDescent="0.25">
      <c r="AE154263" s="72"/>
    </row>
    <row r="154264" spans="31:31" x14ac:dyDescent="0.25">
      <c r="AE154264" s="72"/>
    </row>
    <row r="154265" spans="31:31" x14ac:dyDescent="0.25">
      <c r="AE154265" s="72"/>
    </row>
    <row r="154266" spans="31:31" x14ac:dyDescent="0.25">
      <c r="AE154266" s="72"/>
    </row>
    <row r="154267" spans="31:31" x14ac:dyDescent="0.25">
      <c r="AE154267" s="72"/>
    </row>
    <row r="154268" spans="31:31" x14ac:dyDescent="0.25">
      <c r="AE154268" s="72"/>
    </row>
    <row r="154269" spans="31:31" x14ac:dyDescent="0.25">
      <c r="AE154269" s="72"/>
    </row>
    <row r="154270" spans="31:31" x14ac:dyDescent="0.25">
      <c r="AE154270" s="72"/>
    </row>
    <row r="154271" spans="31:31" x14ac:dyDescent="0.25">
      <c r="AE154271" s="72"/>
    </row>
    <row r="154272" spans="31:31" x14ac:dyDescent="0.25">
      <c r="AE154272" s="72"/>
    </row>
    <row r="154273" spans="31:31" x14ac:dyDescent="0.25">
      <c r="AE154273" s="72"/>
    </row>
    <row r="154274" spans="31:31" x14ac:dyDescent="0.25">
      <c r="AE154274" s="72"/>
    </row>
    <row r="154275" spans="31:31" x14ac:dyDescent="0.25">
      <c r="AE154275" s="72"/>
    </row>
    <row r="154276" spans="31:31" x14ac:dyDescent="0.25">
      <c r="AE154276" s="72"/>
    </row>
    <row r="154277" spans="31:31" x14ac:dyDescent="0.25">
      <c r="AE154277" s="72"/>
    </row>
    <row r="154278" spans="31:31" x14ac:dyDescent="0.25">
      <c r="AE154278" s="72"/>
    </row>
    <row r="154279" spans="31:31" x14ac:dyDescent="0.25">
      <c r="AE154279" s="72"/>
    </row>
    <row r="154280" spans="31:31" x14ac:dyDescent="0.25">
      <c r="AE154280" s="72"/>
    </row>
    <row r="154281" spans="31:31" x14ac:dyDescent="0.25">
      <c r="AE154281" s="72"/>
    </row>
    <row r="154282" spans="31:31" x14ac:dyDescent="0.25">
      <c r="AE154282" s="72"/>
    </row>
    <row r="154283" spans="31:31" x14ac:dyDescent="0.25">
      <c r="AE154283" s="72"/>
    </row>
    <row r="154284" spans="31:31" x14ac:dyDescent="0.25">
      <c r="AE154284" s="72"/>
    </row>
    <row r="154285" spans="31:31" x14ac:dyDescent="0.25">
      <c r="AE154285" s="72"/>
    </row>
    <row r="154286" spans="31:31" x14ac:dyDescent="0.25">
      <c r="AE154286" s="72"/>
    </row>
    <row r="154287" spans="31:31" x14ac:dyDescent="0.25">
      <c r="AE154287" s="72"/>
    </row>
    <row r="154288" spans="31:31" x14ac:dyDescent="0.25">
      <c r="AE154288" s="72"/>
    </row>
    <row r="154289" spans="31:31" x14ac:dyDescent="0.25">
      <c r="AE154289" s="72"/>
    </row>
    <row r="154290" spans="31:31" x14ac:dyDescent="0.25">
      <c r="AE154290" s="72"/>
    </row>
    <row r="154291" spans="31:31" x14ac:dyDescent="0.25">
      <c r="AE154291" s="72"/>
    </row>
    <row r="154292" spans="31:31" x14ac:dyDescent="0.25">
      <c r="AE154292" s="72"/>
    </row>
    <row r="154293" spans="31:31" x14ac:dyDescent="0.25">
      <c r="AE154293" s="72"/>
    </row>
    <row r="154294" spans="31:31" x14ac:dyDescent="0.25">
      <c r="AE154294" s="72"/>
    </row>
    <row r="154295" spans="31:31" x14ac:dyDescent="0.25">
      <c r="AE154295" s="72"/>
    </row>
    <row r="154296" spans="31:31" x14ac:dyDescent="0.25">
      <c r="AE154296" s="72"/>
    </row>
    <row r="154297" spans="31:31" x14ac:dyDescent="0.25">
      <c r="AE154297" s="72"/>
    </row>
    <row r="154298" spans="31:31" x14ac:dyDescent="0.25">
      <c r="AE154298" s="72"/>
    </row>
    <row r="154299" spans="31:31" x14ac:dyDescent="0.25">
      <c r="AE154299" s="72"/>
    </row>
    <row r="154300" spans="31:31" x14ac:dyDescent="0.25">
      <c r="AE154300" s="72"/>
    </row>
    <row r="154301" spans="31:31" x14ac:dyDescent="0.25">
      <c r="AE154301" s="72"/>
    </row>
    <row r="154302" spans="31:31" x14ac:dyDescent="0.25">
      <c r="AE154302" s="72"/>
    </row>
    <row r="154303" spans="31:31" x14ac:dyDescent="0.25">
      <c r="AE154303" s="72"/>
    </row>
    <row r="154304" spans="31:31" x14ac:dyDescent="0.25">
      <c r="AE154304" s="72"/>
    </row>
    <row r="154305" spans="31:31" x14ac:dyDescent="0.25">
      <c r="AE154305" s="72"/>
    </row>
    <row r="154306" spans="31:31" x14ac:dyDescent="0.25">
      <c r="AE154306" s="72"/>
    </row>
    <row r="154307" spans="31:31" x14ac:dyDescent="0.25">
      <c r="AE154307" s="72"/>
    </row>
    <row r="154308" spans="31:31" x14ac:dyDescent="0.25">
      <c r="AE154308" s="72"/>
    </row>
    <row r="154309" spans="31:31" x14ac:dyDescent="0.25">
      <c r="AE154309" s="72"/>
    </row>
    <row r="154310" spans="31:31" x14ac:dyDescent="0.25">
      <c r="AE154310" s="72"/>
    </row>
    <row r="154311" spans="31:31" x14ac:dyDescent="0.25">
      <c r="AE154311" s="72"/>
    </row>
    <row r="154312" spans="31:31" x14ac:dyDescent="0.25">
      <c r="AE154312" s="72"/>
    </row>
    <row r="154313" spans="31:31" x14ac:dyDescent="0.25">
      <c r="AE154313" s="72"/>
    </row>
    <row r="154314" spans="31:31" x14ac:dyDescent="0.25">
      <c r="AE154314" s="72"/>
    </row>
    <row r="154315" spans="31:31" x14ac:dyDescent="0.25">
      <c r="AE154315" s="72"/>
    </row>
    <row r="154316" spans="31:31" x14ac:dyDescent="0.25">
      <c r="AE154316" s="72"/>
    </row>
    <row r="154317" spans="31:31" x14ac:dyDescent="0.25">
      <c r="AE154317" s="72"/>
    </row>
    <row r="154318" spans="31:31" x14ac:dyDescent="0.25">
      <c r="AE154318" s="72"/>
    </row>
    <row r="154319" spans="31:31" x14ac:dyDescent="0.25">
      <c r="AE154319" s="72"/>
    </row>
    <row r="154320" spans="31:31" x14ac:dyDescent="0.25">
      <c r="AE154320" s="72"/>
    </row>
    <row r="154321" spans="31:31" x14ac:dyDescent="0.25">
      <c r="AE154321" s="72"/>
    </row>
    <row r="154322" spans="31:31" x14ac:dyDescent="0.25">
      <c r="AE154322" s="72"/>
    </row>
    <row r="154323" spans="31:31" x14ac:dyDescent="0.25">
      <c r="AE154323" s="72"/>
    </row>
    <row r="154324" spans="31:31" x14ac:dyDescent="0.25">
      <c r="AE154324" s="72"/>
    </row>
    <row r="154325" spans="31:31" x14ac:dyDescent="0.25">
      <c r="AE154325" s="72"/>
    </row>
    <row r="154326" spans="31:31" x14ac:dyDescent="0.25">
      <c r="AE154326" s="72"/>
    </row>
    <row r="154327" spans="31:31" x14ac:dyDescent="0.25">
      <c r="AE154327" s="72"/>
    </row>
    <row r="154328" spans="31:31" x14ac:dyDescent="0.25">
      <c r="AE154328" s="72"/>
    </row>
    <row r="154329" spans="31:31" x14ac:dyDescent="0.25">
      <c r="AE154329" s="72"/>
    </row>
    <row r="154330" spans="31:31" x14ac:dyDescent="0.25">
      <c r="AE154330" s="72"/>
    </row>
    <row r="154331" spans="31:31" x14ac:dyDescent="0.25">
      <c r="AE154331" s="72"/>
    </row>
    <row r="154332" spans="31:31" x14ac:dyDescent="0.25">
      <c r="AE154332" s="72"/>
    </row>
    <row r="154333" spans="31:31" x14ac:dyDescent="0.25">
      <c r="AE154333" s="72"/>
    </row>
    <row r="154334" spans="31:31" x14ac:dyDescent="0.25">
      <c r="AE154334" s="72"/>
    </row>
    <row r="154335" spans="31:31" x14ac:dyDescent="0.25">
      <c r="AE154335" s="72"/>
    </row>
    <row r="154336" spans="31:31" x14ac:dyDescent="0.25">
      <c r="AE154336" s="72"/>
    </row>
    <row r="154337" spans="31:31" x14ac:dyDescent="0.25">
      <c r="AE154337" s="72"/>
    </row>
    <row r="154338" spans="31:31" x14ac:dyDescent="0.25">
      <c r="AE154338" s="72"/>
    </row>
    <row r="154339" spans="31:31" x14ac:dyDescent="0.25">
      <c r="AE154339" s="72"/>
    </row>
    <row r="154340" spans="31:31" x14ac:dyDescent="0.25">
      <c r="AE154340" s="72"/>
    </row>
    <row r="154341" spans="31:31" x14ac:dyDescent="0.25">
      <c r="AE154341" s="72"/>
    </row>
    <row r="154342" spans="31:31" x14ac:dyDescent="0.25">
      <c r="AE154342" s="72"/>
    </row>
    <row r="154343" spans="31:31" x14ac:dyDescent="0.25">
      <c r="AE154343" s="72"/>
    </row>
    <row r="154344" spans="31:31" x14ac:dyDescent="0.25">
      <c r="AE154344" s="72"/>
    </row>
    <row r="154345" spans="31:31" x14ac:dyDescent="0.25">
      <c r="AE154345" s="72"/>
    </row>
    <row r="154346" spans="31:31" x14ac:dyDescent="0.25">
      <c r="AE154346" s="72"/>
    </row>
    <row r="154347" spans="31:31" x14ac:dyDescent="0.25">
      <c r="AE154347" s="72"/>
    </row>
    <row r="154348" spans="31:31" x14ac:dyDescent="0.25">
      <c r="AE154348" s="72"/>
    </row>
    <row r="154349" spans="31:31" x14ac:dyDescent="0.25">
      <c r="AE154349" s="72"/>
    </row>
    <row r="154350" spans="31:31" x14ac:dyDescent="0.25">
      <c r="AE154350" s="72"/>
    </row>
    <row r="154351" spans="31:31" x14ac:dyDescent="0.25">
      <c r="AE154351" s="72"/>
    </row>
    <row r="154352" spans="31:31" x14ac:dyDescent="0.25">
      <c r="AE154352" s="72"/>
    </row>
    <row r="154353" spans="31:31" x14ac:dyDescent="0.25">
      <c r="AE154353" s="72"/>
    </row>
    <row r="154354" spans="31:31" x14ac:dyDescent="0.25">
      <c r="AE154354" s="72"/>
    </row>
    <row r="154355" spans="31:31" x14ac:dyDescent="0.25">
      <c r="AE154355" s="72"/>
    </row>
    <row r="154356" spans="31:31" x14ac:dyDescent="0.25">
      <c r="AE154356" s="72"/>
    </row>
    <row r="154357" spans="31:31" x14ac:dyDescent="0.25">
      <c r="AE154357" s="72"/>
    </row>
    <row r="154358" spans="31:31" x14ac:dyDescent="0.25">
      <c r="AE154358" s="72"/>
    </row>
    <row r="154359" spans="31:31" x14ac:dyDescent="0.25">
      <c r="AE154359" s="72"/>
    </row>
    <row r="154360" spans="31:31" x14ac:dyDescent="0.25">
      <c r="AE154360" s="72"/>
    </row>
    <row r="154361" spans="31:31" x14ac:dyDescent="0.25">
      <c r="AE154361" s="72"/>
    </row>
    <row r="154362" spans="31:31" x14ac:dyDescent="0.25">
      <c r="AE154362" s="72"/>
    </row>
    <row r="154363" spans="31:31" x14ac:dyDescent="0.25">
      <c r="AE154363" s="72"/>
    </row>
    <row r="154364" spans="31:31" x14ac:dyDescent="0.25">
      <c r="AE154364" s="72"/>
    </row>
    <row r="154365" spans="31:31" x14ac:dyDescent="0.25">
      <c r="AE154365" s="72"/>
    </row>
    <row r="154366" spans="31:31" x14ac:dyDescent="0.25">
      <c r="AE154366" s="72"/>
    </row>
    <row r="154367" spans="31:31" x14ac:dyDescent="0.25">
      <c r="AE154367" s="72"/>
    </row>
    <row r="154368" spans="31:31" x14ac:dyDescent="0.25">
      <c r="AE154368" s="72"/>
    </row>
    <row r="154369" spans="31:31" x14ac:dyDescent="0.25">
      <c r="AE154369" s="72"/>
    </row>
    <row r="154370" spans="31:31" x14ac:dyDescent="0.25">
      <c r="AE154370" s="72"/>
    </row>
    <row r="154371" spans="31:31" x14ac:dyDescent="0.25">
      <c r="AE154371" s="72"/>
    </row>
    <row r="154372" spans="31:31" x14ac:dyDescent="0.25">
      <c r="AE154372" s="72"/>
    </row>
    <row r="154373" spans="31:31" x14ac:dyDescent="0.25">
      <c r="AE154373" s="72"/>
    </row>
    <row r="154374" spans="31:31" x14ac:dyDescent="0.25">
      <c r="AE154374" s="72"/>
    </row>
    <row r="154375" spans="31:31" x14ac:dyDescent="0.25">
      <c r="AE154375" s="72"/>
    </row>
    <row r="154376" spans="31:31" x14ac:dyDescent="0.25">
      <c r="AE154376" s="72"/>
    </row>
    <row r="154377" spans="31:31" x14ac:dyDescent="0.25">
      <c r="AE154377" s="72"/>
    </row>
    <row r="154378" spans="31:31" x14ac:dyDescent="0.25">
      <c r="AE154378" s="72"/>
    </row>
    <row r="154379" spans="31:31" x14ac:dyDescent="0.25">
      <c r="AE154379" s="72"/>
    </row>
    <row r="154380" spans="31:31" x14ac:dyDescent="0.25">
      <c r="AE154380" s="72"/>
    </row>
    <row r="154381" spans="31:31" x14ac:dyDescent="0.25">
      <c r="AE154381" s="72"/>
    </row>
    <row r="154382" spans="31:31" x14ac:dyDescent="0.25">
      <c r="AE154382" s="72"/>
    </row>
    <row r="154383" spans="31:31" x14ac:dyDescent="0.25">
      <c r="AE154383" s="72"/>
    </row>
    <row r="154384" spans="31:31" x14ac:dyDescent="0.25">
      <c r="AE154384" s="72"/>
    </row>
    <row r="154385" spans="31:31" x14ac:dyDescent="0.25">
      <c r="AE154385" s="72"/>
    </row>
    <row r="154386" spans="31:31" x14ac:dyDescent="0.25">
      <c r="AE154386" s="72"/>
    </row>
    <row r="154387" spans="31:31" x14ac:dyDescent="0.25">
      <c r="AE154387" s="72"/>
    </row>
    <row r="154388" spans="31:31" x14ac:dyDescent="0.25">
      <c r="AE154388" s="72"/>
    </row>
    <row r="154389" spans="31:31" x14ac:dyDescent="0.25">
      <c r="AE154389" s="72"/>
    </row>
    <row r="154390" spans="31:31" x14ac:dyDescent="0.25">
      <c r="AE154390" s="72"/>
    </row>
    <row r="154391" spans="31:31" x14ac:dyDescent="0.25">
      <c r="AE154391" s="72"/>
    </row>
    <row r="154392" spans="31:31" x14ac:dyDescent="0.25">
      <c r="AE154392" s="72"/>
    </row>
    <row r="154393" spans="31:31" x14ac:dyDescent="0.25">
      <c r="AE154393" s="72"/>
    </row>
    <row r="154394" spans="31:31" x14ac:dyDescent="0.25">
      <c r="AE154394" s="72"/>
    </row>
    <row r="154395" spans="31:31" x14ac:dyDescent="0.25">
      <c r="AE154395" s="72"/>
    </row>
    <row r="154396" spans="31:31" x14ac:dyDescent="0.25">
      <c r="AE154396" s="72"/>
    </row>
    <row r="154397" spans="31:31" x14ac:dyDescent="0.25">
      <c r="AE154397" s="72"/>
    </row>
    <row r="154398" spans="31:31" x14ac:dyDescent="0.25">
      <c r="AE154398" s="72"/>
    </row>
    <row r="154399" spans="31:31" x14ac:dyDescent="0.25">
      <c r="AE154399" s="72"/>
    </row>
    <row r="154400" spans="31:31" x14ac:dyDescent="0.25">
      <c r="AE154400" s="72"/>
    </row>
    <row r="154401" spans="31:31" x14ac:dyDescent="0.25">
      <c r="AE154401" s="72"/>
    </row>
    <row r="154402" spans="31:31" x14ac:dyDescent="0.25">
      <c r="AE154402" s="72"/>
    </row>
    <row r="154403" spans="31:31" x14ac:dyDescent="0.25">
      <c r="AE154403" s="72"/>
    </row>
    <row r="154404" spans="31:31" x14ac:dyDescent="0.25">
      <c r="AE154404" s="72"/>
    </row>
    <row r="154405" spans="31:31" x14ac:dyDescent="0.25">
      <c r="AE154405" s="72"/>
    </row>
    <row r="154406" spans="31:31" x14ac:dyDescent="0.25">
      <c r="AE154406" s="72"/>
    </row>
    <row r="154407" spans="31:31" x14ac:dyDescent="0.25">
      <c r="AE154407" s="72"/>
    </row>
    <row r="154408" spans="31:31" x14ac:dyDescent="0.25">
      <c r="AE154408" s="72"/>
    </row>
    <row r="154409" spans="31:31" x14ac:dyDescent="0.25">
      <c r="AE154409" s="72"/>
    </row>
    <row r="154410" spans="31:31" x14ac:dyDescent="0.25">
      <c r="AE154410" s="72"/>
    </row>
    <row r="154411" spans="31:31" x14ac:dyDescent="0.25">
      <c r="AE154411" s="72"/>
    </row>
    <row r="154412" spans="31:31" x14ac:dyDescent="0.25">
      <c r="AE154412" s="72"/>
    </row>
    <row r="154413" spans="31:31" x14ac:dyDescent="0.25">
      <c r="AE154413" s="72"/>
    </row>
    <row r="154414" spans="31:31" x14ac:dyDescent="0.25">
      <c r="AE154414" s="72"/>
    </row>
    <row r="154415" spans="31:31" x14ac:dyDescent="0.25">
      <c r="AE154415" s="72"/>
    </row>
    <row r="154416" spans="31:31" x14ac:dyDescent="0.25">
      <c r="AE154416" s="72"/>
    </row>
    <row r="154417" spans="31:31" x14ac:dyDescent="0.25">
      <c r="AE154417" s="72"/>
    </row>
    <row r="154418" spans="31:31" x14ac:dyDescent="0.25">
      <c r="AE154418" s="72"/>
    </row>
    <row r="154419" spans="31:31" x14ac:dyDescent="0.25">
      <c r="AE154419" s="72"/>
    </row>
    <row r="154420" spans="31:31" x14ac:dyDescent="0.25">
      <c r="AE154420" s="72"/>
    </row>
    <row r="154421" spans="31:31" x14ac:dyDescent="0.25">
      <c r="AE154421" s="72"/>
    </row>
    <row r="154422" spans="31:31" x14ac:dyDescent="0.25">
      <c r="AE154422" s="72"/>
    </row>
    <row r="154423" spans="31:31" x14ac:dyDescent="0.25">
      <c r="AE154423" s="72"/>
    </row>
    <row r="154424" spans="31:31" x14ac:dyDescent="0.25">
      <c r="AE154424" s="72"/>
    </row>
    <row r="154425" spans="31:31" x14ac:dyDescent="0.25">
      <c r="AE154425" s="72"/>
    </row>
    <row r="154426" spans="31:31" x14ac:dyDescent="0.25">
      <c r="AE154426" s="72"/>
    </row>
    <row r="154427" spans="31:31" x14ac:dyDescent="0.25">
      <c r="AE154427" s="72"/>
    </row>
    <row r="154428" spans="31:31" x14ac:dyDescent="0.25">
      <c r="AE154428" s="72"/>
    </row>
    <row r="154429" spans="31:31" x14ac:dyDescent="0.25">
      <c r="AE154429" s="72"/>
    </row>
    <row r="154430" spans="31:31" x14ac:dyDescent="0.25">
      <c r="AE154430" s="72"/>
    </row>
    <row r="154431" spans="31:31" x14ac:dyDescent="0.25">
      <c r="AE154431" s="72"/>
    </row>
    <row r="154432" spans="31:31" x14ac:dyDescent="0.25">
      <c r="AE154432" s="72"/>
    </row>
    <row r="154433" spans="31:31" x14ac:dyDescent="0.25">
      <c r="AE154433" s="72"/>
    </row>
    <row r="154434" spans="31:31" x14ac:dyDescent="0.25">
      <c r="AE154434" s="72"/>
    </row>
    <row r="154435" spans="31:31" x14ac:dyDescent="0.25">
      <c r="AE154435" s="72"/>
    </row>
    <row r="154436" spans="31:31" x14ac:dyDescent="0.25">
      <c r="AE154436" s="72"/>
    </row>
    <row r="154437" spans="31:31" x14ac:dyDescent="0.25">
      <c r="AE154437" s="72"/>
    </row>
    <row r="154438" spans="31:31" x14ac:dyDescent="0.25">
      <c r="AE154438" s="72"/>
    </row>
    <row r="154439" spans="31:31" x14ac:dyDescent="0.25">
      <c r="AE154439" s="72"/>
    </row>
    <row r="154440" spans="31:31" x14ac:dyDescent="0.25">
      <c r="AE154440" s="72"/>
    </row>
    <row r="154441" spans="31:31" x14ac:dyDescent="0.25">
      <c r="AE154441" s="72"/>
    </row>
    <row r="154442" spans="31:31" x14ac:dyDescent="0.25">
      <c r="AE154442" s="72"/>
    </row>
    <row r="154443" spans="31:31" x14ac:dyDescent="0.25">
      <c r="AE154443" s="72"/>
    </row>
    <row r="154444" spans="31:31" x14ac:dyDescent="0.25">
      <c r="AE154444" s="72"/>
    </row>
    <row r="154445" spans="31:31" x14ac:dyDescent="0.25">
      <c r="AE154445" s="72"/>
    </row>
    <row r="154446" spans="31:31" x14ac:dyDescent="0.25">
      <c r="AE154446" s="72"/>
    </row>
    <row r="154447" spans="31:31" x14ac:dyDescent="0.25">
      <c r="AE154447" s="72"/>
    </row>
    <row r="154448" spans="31:31" x14ac:dyDescent="0.25">
      <c r="AE154448" s="72"/>
    </row>
    <row r="154449" spans="31:31" x14ac:dyDescent="0.25">
      <c r="AE154449" s="72"/>
    </row>
    <row r="154450" spans="31:31" x14ac:dyDescent="0.25">
      <c r="AE154450" s="72"/>
    </row>
    <row r="154451" spans="31:31" x14ac:dyDescent="0.25">
      <c r="AE154451" s="72"/>
    </row>
    <row r="154452" spans="31:31" x14ac:dyDescent="0.25">
      <c r="AE154452" s="72"/>
    </row>
    <row r="154453" spans="31:31" x14ac:dyDescent="0.25">
      <c r="AE154453" s="72"/>
    </row>
    <row r="154454" spans="31:31" x14ac:dyDescent="0.25">
      <c r="AE154454" s="72"/>
    </row>
    <row r="154455" spans="31:31" x14ac:dyDescent="0.25">
      <c r="AE154455" s="72"/>
    </row>
    <row r="154456" spans="31:31" x14ac:dyDescent="0.25">
      <c r="AE154456" s="72"/>
    </row>
    <row r="154457" spans="31:31" x14ac:dyDescent="0.25">
      <c r="AE154457" s="72"/>
    </row>
    <row r="154458" spans="31:31" x14ac:dyDescent="0.25">
      <c r="AE154458" s="72"/>
    </row>
    <row r="154459" spans="31:31" x14ac:dyDescent="0.25">
      <c r="AE154459" s="72"/>
    </row>
    <row r="154460" spans="31:31" x14ac:dyDescent="0.25">
      <c r="AE154460" s="72"/>
    </row>
    <row r="154461" spans="31:31" x14ac:dyDescent="0.25">
      <c r="AE154461" s="72"/>
    </row>
    <row r="154462" spans="31:31" x14ac:dyDescent="0.25">
      <c r="AE154462" s="72"/>
    </row>
    <row r="154463" spans="31:31" x14ac:dyDescent="0.25">
      <c r="AE154463" s="72"/>
    </row>
    <row r="154464" spans="31:31" x14ac:dyDescent="0.25">
      <c r="AE154464" s="72"/>
    </row>
    <row r="154465" spans="31:31" x14ac:dyDescent="0.25">
      <c r="AE154465" s="72"/>
    </row>
    <row r="154466" spans="31:31" x14ac:dyDescent="0.25">
      <c r="AE154466" s="72"/>
    </row>
    <row r="154467" spans="31:31" x14ac:dyDescent="0.25">
      <c r="AE154467" s="72"/>
    </row>
    <row r="154468" spans="31:31" x14ac:dyDescent="0.25">
      <c r="AE154468" s="72"/>
    </row>
    <row r="154469" spans="31:31" x14ac:dyDescent="0.25">
      <c r="AE154469" s="72"/>
    </row>
    <row r="154470" spans="31:31" x14ac:dyDescent="0.25">
      <c r="AE154470" s="72"/>
    </row>
    <row r="154471" spans="31:31" x14ac:dyDescent="0.25">
      <c r="AE154471" s="72"/>
    </row>
    <row r="154472" spans="31:31" x14ac:dyDescent="0.25">
      <c r="AE154472" s="72"/>
    </row>
    <row r="154473" spans="31:31" x14ac:dyDescent="0.25">
      <c r="AE154473" s="72"/>
    </row>
    <row r="154474" spans="31:31" x14ac:dyDescent="0.25">
      <c r="AE154474" s="72"/>
    </row>
    <row r="154475" spans="31:31" x14ac:dyDescent="0.25">
      <c r="AE154475" s="72"/>
    </row>
    <row r="154476" spans="31:31" x14ac:dyDescent="0.25">
      <c r="AE154476" s="72"/>
    </row>
    <row r="154477" spans="31:31" x14ac:dyDescent="0.25">
      <c r="AE154477" s="72"/>
    </row>
    <row r="154478" spans="31:31" x14ac:dyDescent="0.25">
      <c r="AE154478" s="72"/>
    </row>
    <row r="154479" spans="31:31" x14ac:dyDescent="0.25">
      <c r="AE154479" s="72"/>
    </row>
    <row r="154480" spans="31:31" x14ac:dyDescent="0.25">
      <c r="AE154480" s="72"/>
    </row>
    <row r="154481" spans="31:31" x14ac:dyDescent="0.25">
      <c r="AE154481" s="72"/>
    </row>
    <row r="154482" spans="31:31" x14ac:dyDescent="0.25">
      <c r="AE154482" s="72"/>
    </row>
    <row r="154483" spans="31:31" x14ac:dyDescent="0.25">
      <c r="AE154483" s="72"/>
    </row>
    <row r="154484" spans="31:31" x14ac:dyDescent="0.25">
      <c r="AE154484" s="72"/>
    </row>
    <row r="154485" spans="31:31" x14ac:dyDescent="0.25">
      <c r="AE154485" s="72"/>
    </row>
    <row r="154486" spans="31:31" x14ac:dyDescent="0.25">
      <c r="AE154486" s="72"/>
    </row>
    <row r="154487" spans="31:31" x14ac:dyDescent="0.25">
      <c r="AE154487" s="72"/>
    </row>
    <row r="154488" spans="31:31" x14ac:dyDescent="0.25">
      <c r="AE154488" s="72"/>
    </row>
    <row r="154489" spans="31:31" x14ac:dyDescent="0.25">
      <c r="AE154489" s="72"/>
    </row>
    <row r="154490" spans="31:31" x14ac:dyDescent="0.25">
      <c r="AE154490" s="72"/>
    </row>
    <row r="154491" spans="31:31" x14ac:dyDescent="0.25">
      <c r="AE154491" s="72"/>
    </row>
    <row r="154492" spans="31:31" x14ac:dyDescent="0.25">
      <c r="AE154492" s="72"/>
    </row>
    <row r="154493" spans="31:31" x14ac:dyDescent="0.25">
      <c r="AE154493" s="72"/>
    </row>
    <row r="154494" spans="31:31" x14ac:dyDescent="0.25">
      <c r="AE154494" s="72"/>
    </row>
    <row r="154495" spans="31:31" x14ac:dyDescent="0.25">
      <c r="AE154495" s="72"/>
    </row>
    <row r="154496" spans="31:31" x14ac:dyDescent="0.25">
      <c r="AE154496" s="72"/>
    </row>
    <row r="154497" spans="31:31" x14ac:dyDescent="0.25">
      <c r="AE154497" s="72"/>
    </row>
    <row r="154498" spans="31:31" x14ac:dyDescent="0.25">
      <c r="AE154498" s="72"/>
    </row>
    <row r="154499" spans="31:31" x14ac:dyDescent="0.25">
      <c r="AE154499" s="72"/>
    </row>
    <row r="154500" spans="31:31" x14ac:dyDescent="0.25">
      <c r="AE154500" s="72"/>
    </row>
    <row r="154501" spans="31:31" x14ac:dyDescent="0.25">
      <c r="AE154501" s="72"/>
    </row>
    <row r="154502" spans="31:31" x14ac:dyDescent="0.25">
      <c r="AE154502" s="72"/>
    </row>
    <row r="154503" spans="31:31" x14ac:dyDescent="0.25">
      <c r="AE154503" s="72"/>
    </row>
    <row r="154504" spans="31:31" x14ac:dyDescent="0.25">
      <c r="AE154504" s="72"/>
    </row>
    <row r="154505" spans="31:31" x14ac:dyDescent="0.25">
      <c r="AE154505" s="72"/>
    </row>
    <row r="154506" spans="31:31" x14ac:dyDescent="0.25">
      <c r="AE154506" s="72"/>
    </row>
    <row r="154507" spans="31:31" x14ac:dyDescent="0.25">
      <c r="AE154507" s="72"/>
    </row>
    <row r="154508" spans="31:31" x14ac:dyDescent="0.25">
      <c r="AE154508" s="72"/>
    </row>
    <row r="154509" spans="31:31" x14ac:dyDescent="0.25">
      <c r="AE154509" s="72"/>
    </row>
    <row r="154510" spans="31:31" x14ac:dyDescent="0.25">
      <c r="AE154510" s="72"/>
    </row>
    <row r="154511" spans="31:31" x14ac:dyDescent="0.25">
      <c r="AE154511" s="72"/>
    </row>
    <row r="154512" spans="31:31" x14ac:dyDescent="0.25">
      <c r="AE154512" s="72"/>
    </row>
    <row r="154513" spans="31:31" x14ac:dyDescent="0.25">
      <c r="AE154513" s="72"/>
    </row>
    <row r="154514" spans="31:31" x14ac:dyDescent="0.25">
      <c r="AE154514" s="72"/>
    </row>
    <row r="154515" spans="31:31" x14ac:dyDescent="0.25">
      <c r="AE154515" s="72"/>
    </row>
    <row r="154516" spans="31:31" x14ac:dyDescent="0.25">
      <c r="AE154516" s="72"/>
    </row>
    <row r="154517" spans="31:31" x14ac:dyDescent="0.25">
      <c r="AE154517" s="72"/>
    </row>
    <row r="154518" spans="31:31" x14ac:dyDescent="0.25">
      <c r="AE154518" s="72"/>
    </row>
    <row r="154519" spans="31:31" x14ac:dyDescent="0.25">
      <c r="AE154519" s="72"/>
    </row>
    <row r="154520" spans="31:31" x14ac:dyDescent="0.25">
      <c r="AE154520" s="72"/>
    </row>
    <row r="154521" spans="31:31" x14ac:dyDescent="0.25">
      <c r="AE154521" s="72"/>
    </row>
    <row r="154522" spans="31:31" x14ac:dyDescent="0.25">
      <c r="AE154522" s="72"/>
    </row>
    <row r="154523" spans="31:31" x14ac:dyDescent="0.25">
      <c r="AE154523" s="72"/>
    </row>
    <row r="154524" spans="31:31" x14ac:dyDescent="0.25">
      <c r="AE154524" s="72"/>
    </row>
    <row r="154525" spans="31:31" x14ac:dyDescent="0.25">
      <c r="AE154525" s="72"/>
    </row>
    <row r="154526" spans="31:31" x14ac:dyDescent="0.25">
      <c r="AE154526" s="72"/>
    </row>
    <row r="154527" spans="31:31" x14ac:dyDescent="0.25">
      <c r="AE154527" s="72"/>
    </row>
    <row r="154528" spans="31:31" x14ac:dyDescent="0.25">
      <c r="AE154528" s="72"/>
    </row>
    <row r="154529" spans="31:31" x14ac:dyDescent="0.25">
      <c r="AE154529" s="72"/>
    </row>
    <row r="154530" spans="31:31" x14ac:dyDescent="0.25">
      <c r="AE154530" s="72"/>
    </row>
    <row r="154531" spans="31:31" x14ac:dyDescent="0.25">
      <c r="AE154531" s="72"/>
    </row>
    <row r="154532" spans="31:31" x14ac:dyDescent="0.25">
      <c r="AE154532" s="72"/>
    </row>
    <row r="154533" spans="31:31" x14ac:dyDescent="0.25">
      <c r="AE154533" s="72"/>
    </row>
    <row r="154534" spans="31:31" x14ac:dyDescent="0.25">
      <c r="AE154534" s="72"/>
    </row>
    <row r="154535" spans="31:31" x14ac:dyDescent="0.25">
      <c r="AE154535" s="72"/>
    </row>
    <row r="154536" spans="31:31" x14ac:dyDescent="0.25">
      <c r="AE154536" s="72"/>
    </row>
    <row r="154537" spans="31:31" x14ac:dyDescent="0.25">
      <c r="AE154537" s="72"/>
    </row>
    <row r="154538" spans="31:31" x14ac:dyDescent="0.25">
      <c r="AE154538" s="72"/>
    </row>
    <row r="154539" spans="31:31" x14ac:dyDescent="0.25">
      <c r="AE154539" s="72"/>
    </row>
    <row r="154540" spans="31:31" x14ac:dyDescent="0.25">
      <c r="AE154540" s="72"/>
    </row>
    <row r="154541" spans="31:31" x14ac:dyDescent="0.25">
      <c r="AE154541" s="72"/>
    </row>
    <row r="154542" spans="31:31" x14ac:dyDescent="0.25">
      <c r="AE154542" s="72"/>
    </row>
    <row r="154543" spans="31:31" x14ac:dyDescent="0.25">
      <c r="AE154543" s="72"/>
    </row>
    <row r="154544" spans="31:31" x14ac:dyDescent="0.25">
      <c r="AE154544" s="72"/>
    </row>
    <row r="154545" spans="31:31" x14ac:dyDescent="0.25">
      <c r="AE154545" s="72"/>
    </row>
    <row r="154546" spans="31:31" x14ac:dyDescent="0.25">
      <c r="AE154546" s="72"/>
    </row>
    <row r="154547" spans="31:31" x14ac:dyDescent="0.25">
      <c r="AE154547" s="72"/>
    </row>
    <row r="154548" spans="31:31" x14ac:dyDescent="0.25">
      <c r="AE154548" s="72"/>
    </row>
    <row r="154549" spans="31:31" x14ac:dyDescent="0.25">
      <c r="AE154549" s="72"/>
    </row>
    <row r="154550" spans="31:31" x14ac:dyDescent="0.25">
      <c r="AE154550" s="72"/>
    </row>
    <row r="154551" spans="31:31" x14ac:dyDescent="0.25">
      <c r="AE154551" s="72"/>
    </row>
    <row r="154552" spans="31:31" x14ac:dyDescent="0.25">
      <c r="AE154552" s="72"/>
    </row>
    <row r="154553" spans="31:31" x14ac:dyDescent="0.25">
      <c r="AE154553" s="72"/>
    </row>
    <row r="154554" spans="31:31" x14ac:dyDescent="0.25">
      <c r="AE154554" s="72"/>
    </row>
    <row r="154555" spans="31:31" x14ac:dyDescent="0.25">
      <c r="AE154555" s="72"/>
    </row>
    <row r="154556" spans="31:31" x14ac:dyDescent="0.25">
      <c r="AE154556" s="72"/>
    </row>
    <row r="154557" spans="31:31" x14ac:dyDescent="0.25">
      <c r="AE154557" s="72"/>
    </row>
    <row r="154558" spans="31:31" x14ac:dyDescent="0.25">
      <c r="AE154558" s="72"/>
    </row>
    <row r="154559" spans="31:31" x14ac:dyDescent="0.25">
      <c r="AE154559" s="72"/>
    </row>
    <row r="154560" spans="31:31" x14ac:dyDescent="0.25">
      <c r="AE154560" s="72"/>
    </row>
    <row r="154561" spans="31:31" x14ac:dyDescent="0.25">
      <c r="AE154561" s="72"/>
    </row>
    <row r="154562" spans="31:31" x14ac:dyDescent="0.25">
      <c r="AE154562" s="72"/>
    </row>
    <row r="154563" spans="31:31" x14ac:dyDescent="0.25">
      <c r="AE154563" s="72"/>
    </row>
    <row r="154564" spans="31:31" x14ac:dyDescent="0.25">
      <c r="AE154564" s="72"/>
    </row>
    <row r="154565" spans="31:31" x14ac:dyDescent="0.25">
      <c r="AE154565" s="72"/>
    </row>
    <row r="154566" spans="31:31" x14ac:dyDescent="0.25">
      <c r="AE154566" s="72"/>
    </row>
    <row r="154567" spans="31:31" x14ac:dyDescent="0.25">
      <c r="AE154567" s="72"/>
    </row>
    <row r="154568" spans="31:31" x14ac:dyDescent="0.25">
      <c r="AE154568" s="72"/>
    </row>
    <row r="154569" spans="31:31" x14ac:dyDescent="0.25">
      <c r="AE154569" s="72"/>
    </row>
    <row r="154570" spans="31:31" x14ac:dyDescent="0.25">
      <c r="AE154570" s="72"/>
    </row>
    <row r="154571" spans="31:31" x14ac:dyDescent="0.25">
      <c r="AE154571" s="72"/>
    </row>
    <row r="154572" spans="31:31" x14ac:dyDescent="0.25">
      <c r="AE154572" s="72"/>
    </row>
    <row r="154573" spans="31:31" x14ac:dyDescent="0.25">
      <c r="AE154573" s="72"/>
    </row>
    <row r="154574" spans="31:31" x14ac:dyDescent="0.25">
      <c r="AE154574" s="72"/>
    </row>
    <row r="154575" spans="31:31" x14ac:dyDescent="0.25">
      <c r="AE154575" s="72"/>
    </row>
    <row r="154576" spans="31:31" x14ac:dyDescent="0.25">
      <c r="AE154576" s="72"/>
    </row>
    <row r="154577" spans="31:31" x14ac:dyDescent="0.25">
      <c r="AE154577" s="72"/>
    </row>
    <row r="154578" spans="31:31" x14ac:dyDescent="0.25">
      <c r="AE154578" s="72"/>
    </row>
    <row r="154579" spans="31:31" x14ac:dyDescent="0.25">
      <c r="AE154579" s="72"/>
    </row>
    <row r="154580" spans="31:31" x14ac:dyDescent="0.25">
      <c r="AE154580" s="72"/>
    </row>
    <row r="154581" spans="31:31" x14ac:dyDescent="0.25">
      <c r="AE154581" s="72"/>
    </row>
    <row r="154582" spans="31:31" x14ac:dyDescent="0.25">
      <c r="AE154582" s="72"/>
    </row>
    <row r="154583" spans="31:31" x14ac:dyDescent="0.25">
      <c r="AE154583" s="72"/>
    </row>
    <row r="154584" spans="31:31" x14ac:dyDescent="0.25">
      <c r="AE154584" s="72"/>
    </row>
    <row r="154585" spans="31:31" x14ac:dyDescent="0.25">
      <c r="AE154585" s="72"/>
    </row>
    <row r="154586" spans="31:31" x14ac:dyDescent="0.25">
      <c r="AE154586" s="72"/>
    </row>
    <row r="154587" spans="31:31" x14ac:dyDescent="0.25">
      <c r="AE154587" s="72"/>
    </row>
    <row r="154588" spans="31:31" x14ac:dyDescent="0.25">
      <c r="AE154588" s="72"/>
    </row>
    <row r="154589" spans="31:31" x14ac:dyDescent="0.25">
      <c r="AE154589" s="72"/>
    </row>
    <row r="154590" spans="31:31" x14ac:dyDescent="0.25">
      <c r="AE154590" s="72"/>
    </row>
    <row r="154591" spans="31:31" x14ac:dyDescent="0.25">
      <c r="AE154591" s="72"/>
    </row>
    <row r="154592" spans="31:31" x14ac:dyDescent="0.25">
      <c r="AE154592" s="72"/>
    </row>
    <row r="154593" spans="31:31" x14ac:dyDescent="0.25">
      <c r="AE154593" s="72"/>
    </row>
    <row r="154594" spans="31:31" x14ac:dyDescent="0.25">
      <c r="AE154594" s="72"/>
    </row>
    <row r="154595" spans="31:31" x14ac:dyDescent="0.25">
      <c r="AE154595" s="72"/>
    </row>
    <row r="154596" spans="31:31" x14ac:dyDescent="0.25">
      <c r="AE154596" s="72"/>
    </row>
    <row r="154597" spans="31:31" x14ac:dyDescent="0.25">
      <c r="AE154597" s="72"/>
    </row>
    <row r="154598" spans="31:31" x14ac:dyDescent="0.25">
      <c r="AE154598" s="72"/>
    </row>
    <row r="154599" spans="31:31" x14ac:dyDescent="0.25">
      <c r="AE154599" s="72"/>
    </row>
    <row r="154600" spans="31:31" x14ac:dyDescent="0.25">
      <c r="AE154600" s="72"/>
    </row>
    <row r="154601" spans="31:31" x14ac:dyDescent="0.25">
      <c r="AE154601" s="72"/>
    </row>
    <row r="154602" spans="31:31" x14ac:dyDescent="0.25">
      <c r="AE154602" s="72"/>
    </row>
    <row r="154603" spans="31:31" x14ac:dyDescent="0.25">
      <c r="AE154603" s="72"/>
    </row>
    <row r="154604" spans="31:31" x14ac:dyDescent="0.25">
      <c r="AE154604" s="72"/>
    </row>
    <row r="154605" spans="31:31" x14ac:dyDescent="0.25">
      <c r="AE154605" s="72"/>
    </row>
    <row r="154606" spans="31:31" x14ac:dyDescent="0.25">
      <c r="AE154606" s="72"/>
    </row>
    <row r="154607" spans="31:31" x14ac:dyDescent="0.25">
      <c r="AE154607" s="72"/>
    </row>
    <row r="154608" spans="31:31" x14ac:dyDescent="0.25">
      <c r="AE154608" s="72"/>
    </row>
    <row r="154609" spans="31:31" x14ac:dyDescent="0.25">
      <c r="AE154609" s="72"/>
    </row>
    <row r="154610" spans="31:31" x14ac:dyDescent="0.25">
      <c r="AE154610" s="72"/>
    </row>
    <row r="154611" spans="31:31" x14ac:dyDescent="0.25">
      <c r="AE154611" s="72"/>
    </row>
    <row r="154612" spans="31:31" x14ac:dyDescent="0.25">
      <c r="AE154612" s="72"/>
    </row>
    <row r="154613" spans="31:31" x14ac:dyDescent="0.25">
      <c r="AE154613" s="72"/>
    </row>
    <row r="154614" spans="31:31" x14ac:dyDescent="0.25">
      <c r="AE154614" s="72"/>
    </row>
    <row r="154615" spans="31:31" x14ac:dyDescent="0.25">
      <c r="AE154615" s="72"/>
    </row>
    <row r="154616" spans="31:31" x14ac:dyDescent="0.25">
      <c r="AE154616" s="72"/>
    </row>
    <row r="154617" spans="31:31" x14ac:dyDescent="0.25">
      <c r="AE154617" s="72"/>
    </row>
    <row r="154618" spans="31:31" x14ac:dyDescent="0.25">
      <c r="AE154618" s="72"/>
    </row>
    <row r="154619" spans="31:31" x14ac:dyDescent="0.25">
      <c r="AE154619" s="72"/>
    </row>
    <row r="154620" spans="31:31" x14ac:dyDescent="0.25">
      <c r="AE154620" s="72"/>
    </row>
    <row r="154621" spans="31:31" x14ac:dyDescent="0.25">
      <c r="AE154621" s="72"/>
    </row>
    <row r="154622" spans="31:31" x14ac:dyDescent="0.25">
      <c r="AE154622" s="72"/>
    </row>
    <row r="154623" spans="31:31" x14ac:dyDescent="0.25">
      <c r="AE154623" s="72"/>
    </row>
    <row r="154624" spans="31:31" x14ac:dyDescent="0.25">
      <c r="AE154624" s="72"/>
    </row>
    <row r="154625" spans="31:31" x14ac:dyDescent="0.25">
      <c r="AE154625" s="72"/>
    </row>
    <row r="154626" spans="31:31" x14ac:dyDescent="0.25">
      <c r="AE154626" s="72"/>
    </row>
    <row r="154627" spans="31:31" x14ac:dyDescent="0.25">
      <c r="AE154627" s="72"/>
    </row>
    <row r="154628" spans="31:31" x14ac:dyDescent="0.25">
      <c r="AE154628" s="72"/>
    </row>
    <row r="154629" spans="31:31" x14ac:dyDescent="0.25">
      <c r="AE154629" s="72"/>
    </row>
    <row r="154630" spans="31:31" x14ac:dyDescent="0.25">
      <c r="AE154630" s="72"/>
    </row>
    <row r="154631" spans="31:31" x14ac:dyDescent="0.25">
      <c r="AE154631" s="72"/>
    </row>
    <row r="154632" spans="31:31" x14ac:dyDescent="0.25">
      <c r="AE154632" s="72"/>
    </row>
    <row r="154633" spans="31:31" x14ac:dyDescent="0.25">
      <c r="AE154633" s="72"/>
    </row>
    <row r="154634" spans="31:31" x14ac:dyDescent="0.25">
      <c r="AE154634" s="72"/>
    </row>
    <row r="154635" spans="31:31" x14ac:dyDescent="0.25">
      <c r="AE154635" s="72"/>
    </row>
    <row r="154636" spans="31:31" x14ac:dyDescent="0.25">
      <c r="AE154636" s="72"/>
    </row>
    <row r="154637" spans="31:31" x14ac:dyDescent="0.25">
      <c r="AE154637" s="72"/>
    </row>
    <row r="154638" spans="31:31" x14ac:dyDescent="0.25">
      <c r="AE154638" s="72"/>
    </row>
    <row r="154639" spans="31:31" x14ac:dyDescent="0.25">
      <c r="AE154639" s="72"/>
    </row>
    <row r="154640" spans="31:31" x14ac:dyDescent="0.25">
      <c r="AE154640" s="72"/>
    </row>
    <row r="154641" spans="31:31" x14ac:dyDescent="0.25">
      <c r="AE154641" s="72"/>
    </row>
    <row r="154642" spans="31:31" x14ac:dyDescent="0.25">
      <c r="AE154642" s="72"/>
    </row>
    <row r="154643" spans="31:31" x14ac:dyDescent="0.25">
      <c r="AE154643" s="72"/>
    </row>
    <row r="154644" spans="31:31" x14ac:dyDescent="0.25">
      <c r="AE154644" s="72"/>
    </row>
    <row r="154645" spans="31:31" x14ac:dyDescent="0.25">
      <c r="AE154645" s="72"/>
    </row>
    <row r="154646" spans="31:31" x14ac:dyDescent="0.25">
      <c r="AE154646" s="72"/>
    </row>
    <row r="154647" spans="31:31" x14ac:dyDescent="0.25">
      <c r="AE154647" s="72"/>
    </row>
    <row r="154648" spans="31:31" x14ac:dyDescent="0.25">
      <c r="AE154648" s="72"/>
    </row>
    <row r="154649" spans="31:31" x14ac:dyDescent="0.25">
      <c r="AE154649" s="72"/>
    </row>
    <row r="154650" spans="31:31" x14ac:dyDescent="0.25">
      <c r="AE154650" s="72"/>
    </row>
    <row r="154651" spans="31:31" x14ac:dyDescent="0.25">
      <c r="AE154651" s="72"/>
    </row>
    <row r="154652" spans="31:31" x14ac:dyDescent="0.25">
      <c r="AE154652" s="72"/>
    </row>
    <row r="154653" spans="31:31" x14ac:dyDescent="0.25">
      <c r="AE154653" s="72"/>
    </row>
    <row r="154654" spans="31:31" x14ac:dyDescent="0.25">
      <c r="AE154654" s="72"/>
    </row>
    <row r="154655" spans="31:31" x14ac:dyDescent="0.25">
      <c r="AE154655" s="72"/>
    </row>
    <row r="154656" spans="31:31" x14ac:dyDescent="0.25">
      <c r="AE154656" s="72"/>
    </row>
    <row r="154657" spans="31:31" x14ac:dyDescent="0.25">
      <c r="AE154657" s="72"/>
    </row>
    <row r="154658" spans="31:31" x14ac:dyDescent="0.25">
      <c r="AE154658" s="72"/>
    </row>
    <row r="154659" spans="31:31" x14ac:dyDescent="0.25">
      <c r="AE154659" s="72"/>
    </row>
    <row r="154660" spans="31:31" x14ac:dyDescent="0.25">
      <c r="AE154660" s="72"/>
    </row>
    <row r="154661" spans="31:31" x14ac:dyDescent="0.25">
      <c r="AE154661" s="72"/>
    </row>
    <row r="154662" spans="31:31" x14ac:dyDescent="0.25">
      <c r="AE154662" s="72"/>
    </row>
    <row r="154663" spans="31:31" x14ac:dyDescent="0.25">
      <c r="AE154663" s="72"/>
    </row>
    <row r="154664" spans="31:31" x14ac:dyDescent="0.25">
      <c r="AE154664" s="72"/>
    </row>
    <row r="154665" spans="31:31" x14ac:dyDescent="0.25">
      <c r="AE154665" s="72"/>
    </row>
    <row r="154666" spans="31:31" x14ac:dyDescent="0.25">
      <c r="AE154666" s="72"/>
    </row>
    <row r="154667" spans="31:31" x14ac:dyDescent="0.25">
      <c r="AE154667" s="72"/>
    </row>
    <row r="154668" spans="31:31" x14ac:dyDescent="0.25">
      <c r="AE154668" s="72"/>
    </row>
    <row r="154669" spans="31:31" x14ac:dyDescent="0.25">
      <c r="AE154669" s="72"/>
    </row>
    <row r="154670" spans="31:31" x14ac:dyDescent="0.25">
      <c r="AE154670" s="72"/>
    </row>
    <row r="154671" spans="31:31" x14ac:dyDescent="0.25">
      <c r="AE154671" s="72"/>
    </row>
    <row r="154672" spans="31:31" x14ac:dyDescent="0.25">
      <c r="AE154672" s="72"/>
    </row>
    <row r="154673" spans="31:31" x14ac:dyDescent="0.25">
      <c r="AE154673" s="72"/>
    </row>
    <row r="154674" spans="31:31" x14ac:dyDescent="0.25">
      <c r="AE154674" s="72"/>
    </row>
    <row r="154675" spans="31:31" x14ac:dyDescent="0.25">
      <c r="AE154675" s="72"/>
    </row>
    <row r="154676" spans="31:31" x14ac:dyDescent="0.25">
      <c r="AE154676" s="72"/>
    </row>
    <row r="154677" spans="31:31" x14ac:dyDescent="0.25">
      <c r="AE154677" s="72"/>
    </row>
    <row r="154678" spans="31:31" x14ac:dyDescent="0.25">
      <c r="AE154678" s="72"/>
    </row>
    <row r="154679" spans="31:31" x14ac:dyDescent="0.25">
      <c r="AE154679" s="72"/>
    </row>
    <row r="154680" spans="31:31" x14ac:dyDescent="0.25">
      <c r="AE154680" s="72"/>
    </row>
    <row r="154681" spans="31:31" x14ac:dyDescent="0.25">
      <c r="AE154681" s="72"/>
    </row>
    <row r="154682" spans="31:31" x14ac:dyDescent="0.25">
      <c r="AE154682" s="72"/>
    </row>
    <row r="154683" spans="31:31" x14ac:dyDescent="0.25">
      <c r="AE154683" s="72"/>
    </row>
    <row r="154684" spans="31:31" x14ac:dyDescent="0.25">
      <c r="AE154684" s="72"/>
    </row>
    <row r="154685" spans="31:31" x14ac:dyDescent="0.25">
      <c r="AE154685" s="72"/>
    </row>
    <row r="154686" spans="31:31" x14ac:dyDescent="0.25">
      <c r="AE154686" s="72"/>
    </row>
    <row r="154687" spans="31:31" x14ac:dyDescent="0.25">
      <c r="AE154687" s="72"/>
    </row>
    <row r="154688" spans="31:31" x14ac:dyDescent="0.25">
      <c r="AE154688" s="72"/>
    </row>
    <row r="154689" spans="31:31" x14ac:dyDescent="0.25">
      <c r="AE154689" s="72"/>
    </row>
    <row r="154690" spans="31:31" x14ac:dyDescent="0.25">
      <c r="AE154690" s="72"/>
    </row>
    <row r="154691" spans="31:31" x14ac:dyDescent="0.25">
      <c r="AE154691" s="72"/>
    </row>
    <row r="154692" spans="31:31" x14ac:dyDescent="0.25">
      <c r="AE154692" s="72"/>
    </row>
    <row r="154693" spans="31:31" x14ac:dyDescent="0.25">
      <c r="AE154693" s="72"/>
    </row>
    <row r="154694" spans="31:31" x14ac:dyDescent="0.25">
      <c r="AE154694" s="72"/>
    </row>
    <row r="154695" spans="31:31" x14ac:dyDescent="0.25">
      <c r="AE154695" s="72"/>
    </row>
    <row r="154696" spans="31:31" x14ac:dyDescent="0.25">
      <c r="AE154696" s="72"/>
    </row>
    <row r="154697" spans="31:31" x14ac:dyDescent="0.25">
      <c r="AE154697" s="72"/>
    </row>
    <row r="154698" spans="31:31" x14ac:dyDescent="0.25">
      <c r="AE154698" s="72"/>
    </row>
    <row r="154699" spans="31:31" x14ac:dyDescent="0.25">
      <c r="AE154699" s="72"/>
    </row>
    <row r="154700" spans="31:31" x14ac:dyDescent="0.25">
      <c r="AE154700" s="72"/>
    </row>
    <row r="154701" spans="31:31" x14ac:dyDescent="0.25">
      <c r="AE154701" s="72"/>
    </row>
    <row r="154702" spans="31:31" x14ac:dyDescent="0.25">
      <c r="AE154702" s="72"/>
    </row>
    <row r="154703" spans="31:31" x14ac:dyDescent="0.25">
      <c r="AE154703" s="72"/>
    </row>
    <row r="154704" spans="31:31" x14ac:dyDescent="0.25">
      <c r="AE154704" s="72"/>
    </row>
    <row r="154705" spans="31:31" x14ac:dyDescent="0.25">
      <c r="AE154705" s="72"/>
    </row>
    <row r="154706" spans="31:31" x14ac:dyDescent="0.25">
      <c r="AE154706" s="72"/>
    </row>
    <row r="154707" spans="31:31" x14ac:dyDescent="0.25">
      <c r="AE154707" s="72"/>
    </row>
    <row r="154708" spans="31:31" x14ac:dyDescent="0.25">
      <c r="AE154708" s="72"/>
    </row>
    <row r="154709" spans="31:31" x14ac:dyDescent="0.25">
      <c r="AE154709" s="72"/>
    </row>
    <row r="154710" spans="31:31" x14ac:dyDescent="0.25">
      <c r="AE154710" s="72"/>
    </row>
    <row r="154711" spans="31:31" x14ac:dyDescent="0.25">
      <c r="AE154711" s="72"/>
    </row>
    <row r="154712" spans="31:31" x14ac:dyDescent="0.25">
      <c r="AE154712" s="72"/>
    </row>
    <row r="154713" spans="31:31" x14ac:dyDescent="0.25">
      <c r="AE154713" s="72"/>
    </row>
    <row r="154714" spans="31:31" x14ac:dyDescent="0.25">
      <c r="AE154714" s="72"/>
    </row>
    <row r="154715" spans="31:31" x14ac:dyDescent="0.25">
      <c r="AE154715" s="72"/>
    </row>
    <row r="154716" spans="31:31" x14ac:dyDescent="0.25">
      <c r="AE154716" s="72"/>
    </row>
    <row r="154717" spans="31:31" x14ac:dyDescent="0.25">
      <c r="AE154717" s="72"/>
    </row>
    <row r="154718" spans="31:31" x14ac:dyDescent="0.25">
      <c r="AE154718" s="72"/>
    </row>
    <row r="154719" spans="31:31" x14ac:dyDescent="0.25">
      <c r="AE154719" s="72"/>
    </row>
    <row r="154720" spans="31:31" x14ac:dyDescent="0.25">
      <c r="AE154720" s="72"/>
    </row>
    <row r="154721" spans="31:31" x14ac:dyDescent="0.25">
      <c r="AE154721" s="72"/>
    </row>
    <row r="154722" spans="31:31" x14ac:dyDescent="0.25">
      <c r="AE154722" s="72"/>
    </row>
    <row r="154723" spans="31:31" x14ac:dyDescent="0.25">
      <c r="AE154723" s="72"/>
    </row>
    <row r="154724" spans="31:31" x14ac:dyDescent="0.25">
      <c r="AE154724" s="72"/>
    </row>
    <row r="154725" spans="31:31" x14ac:dyDescent="0.25">
      <c r="AE154725" s="72"/>
    </row>
    <row r="154726" spans="31:31" x14ac:dyDescent="0.25">
      <c r="AE154726" s="72"/>
    </row>
    <row r="154727" spans="31:31" x14ac:dyDescent="0.25">
      <c r="AE154727" s="72"/>
    </row>
    <row r="154728" spans="31:31" x14ac:dyDescent="0.25">
      <c r="AE154728" s="72"/>
    </row>
    <row r="154729" spans="31:31" x14ac:dyDescent="0.25">
      <c r="AE154729" s="72"/>
    </row>
    <row r="154730" spans="31:31" x14ac:dyDescent="0.25">
      <c r="AE154730" s="72"/>
    </row>
    <row r="154731" spans="31:31" x14ac:dyDescent="0.25">
      <c r="AE154731" s="72"/>
    </row>
    <row r="154732" spans="31:31" x14ac:dyDescent="0.25">
      <c r="AE154732" s="72"/>
    </row>
    <row r="154733" spans="31:31" x14ac:dyDescent="0.25">
      <c r="AE154733" s="72"/>
    </row>
    <row r="154734" spans="31:31" x14ac:dyDescent="0.25">
      <c r="AE154734" s="72"/>
    </row>
    <row r="154735" spans="31:31" x14ac:dyDescent="0.25">
      <c r="AE154735" s="72"/>
    </row>
    <row r="154736" spans="31:31" x14ac:dyDescent="0.25">
      <c r="AE154736" s="72"/>
    </row>
    <row r="154737" spans="31:31" x14ac:dyDescent="0.25">
      <c r="AE154737" s="72"/>
    </row>
    <row r="154738" spans="31:31" x14ac:dyDescent="0.25">
      <c r="AE154738" s="72"/>
    </row>
    <row r="154739" spans="31:31" x14ac:dyDescent="0.25">
      <c r="AE154739" s="72"/>
    </row>
    <row r="154740" spans="31:31" x14ac:dyDescent="0.25">
      <c r="AE154740" s="72"/>
    </row>
    <row r="154741" spans="31:31" x14ac:dyDescent="0.25">
      <c r="AE154741" s="72"/>
    </row>
    <row r="154742" spans="31:31" x14ac:dyDescent="0.25">
      <c r="AE154742" s="72"/>
    </row>
    <row r="154743" spans="31:31" x14ac:dyDescent="0.25">
      <c r="AE154743" s="72"/>
    </row>
    <row r="154744" spans="31:31" x14ac:dyDescent="0.25">
      <c r="AE154744" s="72"/>
    </row>
    <row r="154745" spans="31:31" x14ac:dyDescent="0.25">
      <c r="AE154745" s="72"/>
    </row>
    <row r="154746" spans="31:31" x14ac:dyDescent="0.25">
      <c r="AE154746" s="72"/>
    </row>
    <row r="154747" spans="31:31" x14ac:dyDescent="0.25">
      <c r="AE154747" s="72"/>
    </row>
    <row r="154748" spans="31:31" x14ac:dyDescent="0.25">
      <c r="AE154748" s="72"/>
    </row>
    <row r="154749" spans="31:31" x14ac:dyDescent="0.25">
      <c r="AE154749" s="72"/>
    </row>
    <row r="154750" spans="31:31" x14ac:dyDescent="0.25">
      <c r="AE154750" s="72"/>
    </row>
    <row r="154751" spans="31:31" x14ac:dyDescent="0.25">
      <c r="AE154751" s="72"/>
    </row>
    <row r="154752" spans="31:31" x14ac:dyDescent="0.25">
      <c r="AE154752" s="72"/>
    </row>
    <row r="154753" spans="31:31" x14ac:dyDescent="0.25">
      <c r="AE154753" s="72"/>
    </row>
    <row r="154754" spans="31:31" x14ac:dyDescent="0.25">
      <c r="AE154754" s="72"/>
    </row>
    <row r="154755" spans="31:31" x14ac:dyDescent="0.25">
      <c r="AE154755" s="72"/>
    </row>
    <row r="154756" spans="31:31" x14ac:dyDescent="0.25">
      <c r="AE154756" s="72"/>
    </row>
    <row r="154757" spans="31:31" x14ac:dyDescent="0.25">
      <c r="AE154757" s="72"/>
    </row>
    <row r="154758" spans="31:31" x14ac:dyDescent="0.25">
      <c r="AE154758" s="72"/>
    </row>
    <row r="154759" spans="31:31" x14ac:dyDescent="0.25">
      <c r="AE154759" s="72"/>
    </row>
    <row r="154760" spans="31:31" x14ac:dyDescent="0.25">
      <c r="AE154760" s="72"/>
    </row>
    <row r="154761" spans="31:31" x14ac:dyDescent="0.25">
      <c r="AE154761" s="72"/>
    </row>
    <row r="154762" spans="31:31" x14ac:dyDescent="0.25">
      <c r="AE154762" s="72"/>
    </row>
    <row r="154763" spans="31:31" x14ac:dyDescent="0.25">
      <c r="AE154763" s="72"/>
    </row>
    <row r="154764" spans="31:31" x14ac:dyDescent="0.25">
      <c r="AE154764" s="72"/>
    </row>
    <row r="154765" spans="31:31" x14ac:dyDescent="0.25">
      <c r="AE154765" s="72"/>
    </row>
    <row r="154766" spans="31:31" x14ac:dyDescent="0.25">
      <c r="AE154766" s="72"/>
    </row>
    <row r="154767" spans="31:31" x14ac:dyDescent="0.25">
      <c r="AE154767" s="72"/>
    </row>
    <row r="154768" spans="31:31" x14ac:dyDescent="0.25">
      <c r="AE154768" s="72"/>
    </row>
    <row r="154769" spans="31:31" x14ac:dyDescent="0.25">
      <c r="AE154769" s="72"/>
    </row>
    <row r="154770" spans="31:31" x14ac:dyDescent="0.25">
      <c r="AE154770" s="72"/>
    </row>
    <row r="154771" spans="31:31" x14ac:dyDescent="0.25">
      <c r="AE154771" s="72"/>
    </row>
    <row r="154772" spans="31:31" x14ac:dyDescent="0.25">
      <c r="AE154772" s="72"/>
    </row>
    <row r="154773" spans="31:31" x14ac:dyDescent="0.25">
      <c r="AE154773" s="72"/>
    </row>
    <row r="154774" spans="31:31" x14ac:dyDescent="0.25">
      <c r="AE154774" s="72"/>
    </row>
    <row r="154775" spans="31:31" x14ac:dyDescent="0.25">
      <c r="AE154775" s="72"/>
    </row>
    <row r="154776" spans="31:31" x14ac:dyDescent="0.25">
      <c r="AE154776" s="72"/>
    </row>
    <row r="154777" spans="31:31" x14ac:dyDescent="0.25">
      <c r="AE154777" s="72"/>
    </row>
    <row r="154778" spans="31:31" x14ac:dyDescent="0.25">
      <c r="AE154778" s="72"/>
    </row>
    <row r="154779" spans="31:31" x14ac:dyDescent="0.25">
      <c r="AE154779" s="72"/>
    </row>
    <row r="154780" spans="31:31" x14ac:dyDescent="0.25">
      <c r="AE154780" s="72"/>
    </row>
    <row r="154781" spans="31:31" x14ac:dyDescent="0.25">
      <c r="AE154781" s="72"/>
    </row>
    <row r="154782" spans="31:31" x14ac:dyDescent="0.25">
      <c r="AE154782" s="72"/>
    </row>
    <row r="154783" spans="31:31" x14ac:dyDescent="0.25">
      <c r="AE154783" s="72"/>
    </row>
    <row r="154784" spans="31:31" x14ac:dyDescent="0.25">
      <c r="AE154784" s="72"/>
    </row>
    <row r="154785" spans="31:31" x14ac:dyDescent="0.25">
      <c r="AE154785" s="72"/>
    </row>
    <row r="154786" spans="31:31" x14ac:dyDescent="0.25">
      <c r="AE154786" s="72"/>
    </row>
    <row r="154787" spans="31:31" x14ac:dyDescent="0.25">
      <c r="AE154787" s="72"/>
    </row>
    <row r="154788" spans="31:31" x14ac:dyDescent="0.25">
      <c r="AE154788" s="72"/>
    </row>
    <row r="154789" spans="31:31" x14ac:dyDescent="0.25">
      <c r="AE154789" s="72"/>
    </row>
    <row r="154790" spans="31:31" x14ac:dyDescent="0.25">
      <c r="AE154790" s="72"/>
    </row>
    <row r="154791" spans="31:31" x14ac:dyDescent="0.25">
      <c r="AE154791" s="72"/>
    </row>
    <row r="154792" spans="31:31" x14ac:dyDescent="0.25">
      <c r="AE154792" s="72"/>
    </row>
    <row r="154793" spans="31:31" x14ac:dyDescent="0.25">
      <c r="AE154793" s="72"/>
    </row>
    <row r="154794" spans="31:31" x14ac:dyDescent="0.25">
      <c r="AE154794" s="72"/>
    </row>
    <row r="154795" spans="31:31" x14ac:dyDescent="0.25">
      <c r="AE154795" s="72"/>
    </row>
    <row r="154796" spans="31:31" x14ac:dyDescent="0.25">
      <c r="AE154796" s="72"/>
    </row>
    <row r="154797" spans="31:31" x14ac:dyDescent="0.25">
      <c r="AE154797" s="72"/>
    </row>
    <row r="154798" spans="31:31" x14ac:dyDescent="0.25">
      <c r="AE154798" s="72"/>
    </row>
    <row r="154799" spans="31:31" x14ac:dyDescent="0.25">
      <c r="AE154799" s="72"/>
    </row>
    <row r="154800" spans="31:31" x14ac:dyDescent="0.25">
      <c r="AE154800" s="72"/>
    </row>
    <row r="154801" spans="31:31" x14ac:dyDescent="0.25">
      <c r="AE154801" s="72"/>
    </row>
    <row r="154802" spans="31:31" x14ac:dyDescent="0.25">
      <c r="AE154802" s="72"/>
    </row>
    <row r="154803" spans="31:31" x14ac:dyDescent="0.25">
      <c r="AE154803" s="72"/>
    </row>
    <row r="154804" spans="31:31" x14ac:dyDescent="0.25">
      <c r="AE154804" s="72"/>
    </row>
    <row r="154805" spans="31:31" x14ac:dyDescent="0.25">
      <c r="AE154805" s="72"/>
    </row>
    <row r="154806" spans="31:31" x14ac:dyDescent="0.25">
      <c r="AE154806" s="72"/>
    </row>
    <row r="154807" spans="31:31" x14ac:dyDescent="0.25">
      <c r="AE154807" s="72"/>
    </row>
    <row r="154808" spans="31:31" x14ac:dyDescent="0.25">
      <c r="AE154808" s="72"/>
    </row>
    <row r="154809" spans="31:31" x14ac:dyDescent="0.25">
      <c r="AE154809" s="72"/>
    </row>
    <row r="154810" spans="31:31" x14ac:dyDescent="0.25">
      <c r="AE154810" s="72"/>
    </row>
    <row r="154811" spans="31:31" x14ac:dyDescent="0.25">
      <c r="AE154811" s="72"/>
    </row>
    <row r="154812" spans="31:31" x14ac:dyDescent="0.25">
      <c r="AE154812" s="72"/>
    </row>
    <row r="154813" spans="31:31" x14ac:dyDescent="0.25">
      <c r="AE154813" s="72"/>
    </row>
    <row r="154814" spans="31:31" x14ac:dyDescent="0.25">
      <c r="AE154814" s="72"/>
    </row>
    <row r="154815" spans="31:31" x14ac:dyDescent="0.25">
      <c r="AE154815" s="72"/>
    </row>
    <row r="154816" spans="31:31" x14ac:dyDescent="0.25">
      <c r="AE154816" s="72"/>
    </row>
    <row r="154817" spans="31:31" x14ac:dyDescent="0.25">
      <c r="AE154817" s="72"/>
    </row>
    <row r="154818" spans="31:31" x14ac:dyDescent="0.25">
      <c r="AE154818" s="72"/>
    </row>
    <row r="154819" spans="31:31" x14ac:dyDescent="0.25">
      <c r="AE154819" s="72"/>
    </row>
    <row r="154820" spans="31:31" x14ac:dyDescent="0.25">
      <c r="AE154820" s="72"/>
    </row>
    <row r="154821" spans="31:31" x14ac:dyDescent="0.25">
      <c r="AE154821" s="72"/>
    </row>
    <row r="154822" spans="31:31" x14ac:dyDescent="0.25">
      <c r="AE154822" s="72"/>
    </row>
    <row r="154823" spans="31:31" x14ac:dyDescent="0.25">
      <c r="AE154823" s="72"/>
    </row>
    <row r="154824" spans="31:31" x14ac:dyDescent="0.25">
      <c r="AE154824" s="72"/>
    </row>
    <row r="154825" spans="31:31" x14ac:dyDescent="0.25">
      <c r="AE154825" s="72"/>
    </row>
    <row r="154826" spans="31:31" x14ac:dyDescent="0.25">
      <c r="AE154826" s="72"/>
    </row>
    <row r="154827" spans="31:31" x14ac:dyDescent="0.25">
      <c r="AE154827" s="72"/>
    </row>
    <row r="154828" spans="31:31" x14ac:dyDescent="0.25">
      <c r="AE154828" s="72"/>
    </row>
    <row r="154829" spans="31:31" x14ac:dyDescent="0.25">
      <c r="AE154829" s="72"/>
    </row>
    <row r="154830" spans="31:31" x14ac:dyDescent="0.25">
      <c r="AE154830" s="72"/>
    </row>
    <row r="154831" spans="31:31" x14ac:dyDescent="0.25">
      <c r="AE154831" s="72"/>
    </row>
    <row r="154832" spans="31:31" x14ac:dyDescent="0.25">
      <c r="AE154832" s="72"/>
    </row>
    <row r="154833" spans="31:31" x14ac:dyDescent="0.25">
      <c r="AE154833" s="72"/>
    </row>
    <row r="154834" spans="31:31" x14ac:dyDescent="0.25">
      <c r="AE154834" s="72"/>
    </row>
    <row r="154835" spans="31:31" x14ac:dyDescent="0.25">
      <c r="AE154835" s="72"/>
    </row>
    <row r="154836" spans="31:31" x14ac:dyDescent="0.25">
      <c r="AE154836" s="72"/>
    </row>
    <row r="154837" spans="31:31" x14ac:dyDescent="0.25">
      <c r="AE154837" s="72"/>
    </row>
    <row r="154838" spans="31:31" x14ac:dyDescent="0.25">
      <c r="AE154838" s="72"/>
    </row>
    <row r="154839" spans="31:31" x14ac:dyDescent="0.25">
      <c r="AE154839" s="72"/>
    </row>
    <row r="154840" spans="31:31" x14ac:dyDescent="0.25">
      <c r="AE154840" s="72"/>
    </row>
    <row r="154841" spans="31:31" x14ac:dyDescent="0.25">
      <c r="AE154841" s="72"/>
    </row>
    <row r="154842" spans="31:31" x14ac:dyDescent="0.25">
      <c r="AE154842" s="72"/>
    </row>
    <row r="154843" spans="31:31" x14ac:dyDescent="0.25">
      <c r="AE154843" s="72"/>
    </row>
    <row r="154844" spans="31:31" x14ac:dyDescent="0.25">
      <c r="AE154844" s="72"/>
    </row>
    <row r="154845" spans="31:31" x14ac:dyDescent="0.25">
      <c r="AE154845" s="72"/>
    </row>
    <row r="154846" spans="31:31" x14ac:dyDescent="0.25">
      <c r="AE154846" s="72"/>
    </row>
    <row r="154847" spans="31:31" x14ac:dyDescent="0.25">
      <c r="AE154847" s="72"/>
    </row>
    <row r="154848" spans="31:31" x14ac:dyDescent="0.25">
      <c r="AE154848" s="72"/>
    </row>
    <row r="154849" spans="31:31" x14ac:dyDescent="0.25">
      <c r="AE154849" s="72"/>
    </row>
    <row r="154850" spans="31:31" x14ac:dyDescent="0.25">
      <c r="AE154850" s="72"/>
    </row>
    <row r="154851" spans="31:31" x14ac:dyDescent="0.25">
      <c r="AE154851" s="72"/>
    </row>
    <row r="154852" spans="31:31" x14ac:dyDescent="0.25">
      <c r="AE154852" s="72"/>
    </row>
    <row r="154853" spans="31:31" x14ac:dyDescent="0.25">
      <c r="AE154853" s="72"/>
    </row>
    <row r="154854" spans="31:31" x14ac:dyDescent="0.25">
      <c r="AE154854" s="72"/>
    </row>
    <row r="154855" spans="31:31" x14ac:dyDescent="0.25">
      <c r="AE154855" s="72"/>
    </row>
    <row r="154856" spans="31:31" x14ac:dyDescent="0.25">
      <c r="AE154856" s="72"/>
    </row>
    <row r="154857" spans="31:31" x14ac:dyDescent="0.25">
      <c r="AE154857" s="72"/>
    </row>
    <row r="154858" spans="31:31" x14ac:dyDescent="0.25">
      <c r="AE154858" s="72"/>
    </row>
    <row r="154859" spans="31:31" x14ac:dyDescent="0.25">
      <c r="AE154859" s="72"/>
    </row>
    <row r="154860" spans="31:31" x14ac:dyDescent="0.25">
      <c r="AE154860" s="72"/>
    </row>
    <row r="154861" spans="31:31" x14ac:dyDescent="0.25">
      <c r="AE154861" s="72"/>
    </row>
    <row r="154862" spans="31:31" x14ac:dyDescent="0.25">
      <c r="AE154862" s="72"/>
    </row>
    <row r="154863" spans="31:31" x14ac:dyDescent="0.25">
      <c r="AE154863" s="72"/>
    </row>
    <row r="154864" spans="31:31" x14ac:dyDescent="0.25">
      <c r="AE154864" s="72"/>
    </row>
    <row r="154865" spans="31:31" x14ac:dyDescent="0.25">
      <c r="AE154865" s="72"/>
    </row>
    <row r="154866" spans="31:31" x14ac:dyDescent="0.25">
      <c r="AE154866" s="72"/>
    </row>
    <row r="154867" spans="31:31" x14ac:dyDescent="0.25">
      <c r="AE154867" s="72"/>
    </row>
    <row r="154868" spans="31:31" x14ac:dyDescent="0.25">
      <c r="AE154868" s="72"/>
    </row>
    <row r="154869" spans="31:31" x14ac:dyDescent="0.25">
      <c r="AE154869" s="72"/>
    </row>
    <row r="154870" spans="31:31" x14ac:dyDescent="0.25">
      <c r="AE154870" s="72"/>
    </row>
    <row r="154871" spans="31:31" x14ac:dyDescent="0.25">
      <c r="AE154871" s="72"/>
    </row>
    <row r="154872" spans="31:31" x14ac:dyDescent="0.25">
      <c r="AE154872" s="72"/>
    </row>
    <row r="154873" spans="31:31" x14ac:dyDescent="0.25">
      <c r="AE154873" s="72"/>
    </row>
    <row r="154874" spans="31:31" x14ac:dyDescent="0.25">
      <c r="AE154874" s="72"/>
    </row>
    <row r="154875" spans="31:31" x14ac:dyDescent="0.25">
      <c r="AE154875" s="72"/>
    </row>
    <row r="154876" spans="31:31" x14ac:dyDescent="0.25">
      <c r="AE154876" s="72"/>
    </row>
    <row r="154877" spans="31:31" x14ac:dyDescent="0.25">
      <c r="AE154877" s="72"/>
    </row>
    <row r="154878" spans="31:31" x14ac:dyDescent="0.25">
      <c r="AE154878" s="72"/>
    </row>
    <row r="154879" spans="31:31" x14ac:dyDescent="0.25">
      <c r="AE154879" s="72"/>
    </row>
    <row r="154880" spans="31:31" x14ac:dyDescent="0.25">
      <c r="AE154880" s="72"/>
    </row>
    <row r="154881" spans="31:31" x14ac:dyDescent="0.25">
      <c r="AE154881" s="72"/>
    </row>
    <row r="154882" spans="31:31" x14ac:dyDescent="0.25">
      <c r="AE154882" s="72"/>
    </row>
    <row r="154883" spans="31:31" x14ac:dyDescent="0.25">
      <c r="AE154883" s="72"/>
    </row>
    <row r="154884" spans="31:31" x14ac:dyDescent="0.25">
      <c r="AE154884" s="72"/>
    </row>
    <row r="154885" spans="31:31" x14ac:dyDescent="0.25">
      <c r="AE154885" s="72"/>
    </row>
    <row r="154886" spans="31:31" x14ac:dyDescent="0.25">
      <c r="AE154886" s="72"/>
    </row>
    <row r="154887" spans="31:31" x14ac:dyDescent="0.25">
      <c r="AE154887" s="72"/>
    </row>
    <row r="154888" spans="31:31" x14ac:dyDescent="0.25">
      <c r="AE154888" s="72"/>
    </row>
    <row r="154889" spans="31:31" x14ac:dyDescent="0.25">
      <c r="AE154889" s="72"/>
    </row>
    <row r="154890" spans="31:31" x14ac:dyDescent="0.25">
      <c r="AE154890" s="72"/>
    </row>
    <row r="154891" spans="31:31" x14ac:dyDescent="0.25">
      <c r="AE154891" s="72"/>
    </row>
    <row r="154892" spans="31:31" x14ac:dyDescent="0.25">
      <c r="AE154892" s="72"/>
    </row>
    <row r="154893" spans="31:31" x14ac:dyDescent="0.25">
      <c r="AE154893" s="72"/>
    </row>
    <row r="154894" spans="31:31" x14ac:dyDescent="0.25">
      <c r="AE154894" s="72"/>
    </row>
    <row r="154895" spans="31:31" x14ac:dyDescent="0.25">
      <c r="AE154895" s="72"/>
    </row>
    <row r="154896" spans="31:31" x14ac:dyDescent="0.25">
      <c r="AE154896" s="72"/>
    </row>
    <row r="154897" spans="31:31" x14ac:dyDescent="0.25">
      <c r="AE154897" s="72"/>
    </row>
    <row r="154898" spans="31:31" x14ac:dyDescent="0.25">
      <c r="AE154898" s="72"/>
    </row>
    <row r="154899" spans="31:31" x14ac:dyDescent="0.25">
      <c r="AE154899" s="72"/>
    </row>
    <row r="154900" spans="31:31" x14ac:dyDescent="0.25">
      <c r="AE154900" s="72"/>
    </row>
    <row r="154901" spans="31:31" x14ac:dyDescent="0.25">
      <c r="AE154901" s="72"/>
    </row>
    <row r="154902" spans="31:31" x14ac:dyDescent="0.25">
      <c r="AE154902" s="72"/>
    </row>
    <row r="154903" spans="31:31" x14ac:dyDescent="0.25">
      <c r="AE154903" s="72"/>
    </row>
    <row r="154904" spans="31:31" x14ac:dyDescent="0.25">
      <c r="AE154904" s="72"/>
    </row>
    <row r="154905" spans="31:31" x14ac:dyDescent="0.25">
      <c r="AE154905" s="72"/>
    </row>
    <row r="154906" spans="31:31" x14ac:dyDescent="0.25">
      <c r="AE154906" s="72"/>
    </row>
    <row r="154907" spans="31:31" x14ac:dyDescent="0.25">
      <c r="AE154907" s="72"/>
    </row>
    <row r="154908" spans="31:31" x14ac:dyDescent="0.25">
      <c r="AE154908" s="72"/>
    </row>
    <row r="154909" spans="31:31" x14ac:dyDescent="0.25">
      <c r="AE154909" s="72"/>
    </row>
    <row r="154910" spans="31:31" x14ac:dyDescent="0.25">
      <c r="AE154910" s="72"/>
    </row>
    <row r="154911" spans="31:31" x14ac:dyDescent="0.25">
      <c r="AE154911" s="72"/>
    </row>
    <row r="154912" spans="31:31" x14ac:dyDescent="0.25">
      <c r="AE154912" s="72"/>
    </row>
    <row r="154913" spans="31:31" x14ac:dyDescent="0.25">
      <c r="AE154913" s="72"/>
    </row>
    <row r="154914" spans="31:31" x14ac:dyDescent="0.25">
      <c r="AE154914" s="72"/>
    </row>
    <row r="154915" spans="31:31" x14ac:dyDescent="0.25">
      <c r="AE154915" s="72"/>
    </row>
    <row r="154916" spans="31:31" x14ac:dyDescent="0.25">
      <c r="AE154916" s="72"/>
    </row>
    <row r="154917" spans="31:31" x14ac:dyDescent="0.25">
      <c r="AE154917" s="72"/>
    </row>
    <row r="154918" spans="31:31" x14ac:dyDescent="0.25">
      <c r="AE154918" s="72"/>
    </row>
    <row r="154919" spans="31:31" x14ac:dyDescent="0.25">
      <c r="AE154919" s="72"/>
    </row>
    <row r="154920" spans="31:31" x14ac:dyDescent="0.25">
      <c r="AE154920" s="72"/>
    </row>
    <row r="154921" spans="31:31" x14ac:dyDescent="0.25">
      <c r="AE154921" s="72"/>
    </row>
    <row r="154922" spans="31:31" x14ac:dyDescent="0.25">
      <c r="AE154922" s="72"/>
    </row>
    <row r="154923" spans="31:31" x14ac:dyDescent="0.25">
      <c r="AE154923" s="72"/>
    </row>
    <row r="154924" spans="31:31" x14ac:dyDescent="0.25">
      <c r="AE154924" s="72"/>
    </row>
    <row r="154925" spans="31:31" x14ac:dyDescent="0.25">
      <c r="AE154925" s="72"/>
    </row>
    <row r="154926" spans="31:31" x14ac:dyDescent="0.25">
      <c r="AE154926" s="72"/>
    </row>
    <row r="154927" spans="31:31" x14ac:dyDescent="0.25">
      <c r="AE154927" s="72"/>
    </row>
    <row r="154928" spans="31:31" x14ac:dyDescent="0.25">
      <c r="AE154928" s="72"/>
    </row>
    <row r="154929" spans="31:31" x14ac:dyDescent="0.25">
      <c r="AE154929" s="72"/>
    </row>
    <row r="154930" spans="31:31" x14ac:dyDescent="0.25">
      <c r="AE154930" s="72"/>
    </row>
    <row r="154931" spans="31:31" x14ac:dyDescent="0.25">
      <c r="AE154931" s="72"/>
    </row>
    <row r="154932" spans="31:31" x14ac:dyDescent="0.25">
      <c r="AE154932" s="72"/>
    </row>
    <row r="154933" spans="31:31" x14ac:dyDescent="0.25">
      <c r="AE154933" s="72"/>
    </row>
    <row r="154934" spans="31:31" x14ac:dyDescent="0.25">
      <c r="AE154934" s="72"/>
    </row>
    <row r="154935" spans="31:31" x14ac:dyDescent="0.25">
      <c r="AE154935" s="72"/>
    </row>
    <row r="154936" spans="31:31" x14ac:dyDescent="0.25">
      <c r="AE154936" s="72"/>
    </row>
    <row r="154937" spans="31:31" x14ac:dyDescent="0.25">
      <c r="AE154937" s="72"/>
    </row>
    <row r="154938" spans="31:31" x14ac:dyDescent="0.25">
      <c r="AE154938" s="72"/>
    </row>
    <row r="154939" spans="31:31" x14ac:dyDescent="0.25">
      <c r="AE154939" s="72"/>
    </row>
    <row r="154940" spans="31:31" x14ac:dyDescent="0.25">
      <c r="AE154940" s="72"/>
    </row>
    <row r="154941" spans="31:31" x14ac:dyDescent="0.25">
      <c r="AE154941" s="72"/>
    </row>
    <row r="154942" spans="31:31" x14ac:dyDescent="0.25">
      <c r="AE154942" s="72"/>
    </row>
    <row r="154943" spans="31:31" x14ac:dyDescent="0.25">
      <c r="AE154943" s="72"/>
    </row>
    <row r="154944" spans="31:31" x14ac:dyDescent="0.25">
      <c r="AE154944" s="72"/>
    </row>
    <row r="154945" spans="31:31" x14ac:dyDescent="0.25">
      <c r="AE154945" s="72"/>
    </row>
    <row r="154946" spans="31:31" x14ac:dyDescent="0.25">
      <c r="AE154946" s="72"/>
    </row>
    <row r="154947" spans="31:31" x14ac:dyDescent="0.25">
      <c r="AE154947" s="72"/>
    </row>
    <row r="154948" spans="31:31" x14ac:dyDescent="0.25">
      <c r="AE154948" s="72"/>
    </row>
    <row r="154949" spans="31:31" x14ac:dyDescent="0.25">
      <c r="AE154949" s="72"/>
    </row>
    <row r="154950" spans="31:31" x14ac:dyDescent="0.25">
      <c r="AE154950" s="72"/>
    </row>
    <row r="154951" spans="31:31" x14ac:dyDescent="0.25">
      <c r="AE154951" s="72"/>
    </row>
    <row r="154952" spans="31:31" x14ac:dyDescent="0.25">
      <c r="AE154952" s="72"/>
    </row>
    <row r="154953" spans="31:31" x14ac:dyDescent="0.25">
      <c r="AE154953" s="72"/>
    </row>
    <row r="154954" spans="31:31" x14ac:dyDescent="0.25">
      <c r="AE154954" s="72"/>
    </row>
    <row r="154955" spans="31:31" x14ac:dyDescent="0.25">
      <c r="AE154955" s="72"/>
    </row>
    <row r="154956" spans="31:31" x14ac:dyDescent="0.25">
      <c r="AE154956" s="72"/>
    </row>
    <row r="154957" spans="31:31" x14ac:dyDescent="0.25">
      <c r="AE154957" s="72"/>
    </row>
    <row r="154958" spans="31:31" x14ac:dyDescent="0.25">
      <c r="AE154958" s="72"/>
    </row>
    <row r="154959" spans="31:31" x14ac:dyDescent="0.25">
      <c r="AE154959" s="72"/>
    </row>
    <row r="154960" spans="31:31" x14ac:dyDescent="0.25">
      <c r="AE154960" s="72"/>
    </row>
    <row r="154961" spans="31:31" x14ac:dyDescent="0.25">
      <c r="AE154961" s="72"/>
    </row>
    <row r="154962" spans="31:31" x14ac:dyDescent="0.25">
      <c r="AE154962" s="72"/>
    </row>
    <row r="154963" spans="31:31" x14ac:dyDescent="0.25">
      <c r="AE154963" s="72"/>
    </row>
    <row r="154964" spans="31:31" x14ac:dyDescent="0.25">
      <c r="AE154964" s="72"/>
    </row>
    <row r="154965" spans="31:31" x14ac:dyDescent="0.25">
      <c r="AE154965" s="72"/>
    </row>
    <row r="154966" spans="31:31" x14ac:dyDescent="0.25">
      <c r="AE154966" s="72"/>
    </row>
    <row r="154967" spans="31:31" x14ac:dyDescent="0.25">
      <c r="AE154967" s="72"/>
    </row>
    <row r="154968" spans="31:31" x14ac:dyDescent="0.25">
      <c r="AE154968" s="72"/>
    </row>
    <row r="154969" spans="31:31" x14ac:dyDescent="0.25">
      <c r="AE154969" s="72"/>
    </row>
    <row r="154970" spans="31:31" x14ac:dyDescent="0.25">
      <c r="AE154970" s="72"/>
    </row>
    <row r="154971" spans="31:31" x14ac:dyDescent="0.25">
      <c r="AE154971" s="72"/>
    </row>
    <row r="154972" spans="31:31" x14ac:dyDescent="0.25">
      <c r="AE154972" s="72"/>
    </row>
    <row r="154973" spans="31:31" x14ac:dyDescent="0.25">
      <c r="AE154973" s="72"/>
    </row>
    <row r="154974" spans="31:31" x14ac:dyDescent="0.25">
      <c r="AE154974" s="72"/>
    </row>
    <row r="154975" spans="31:31" x14ac:dyDescent="0.25">
      <c r="AE154975" s="72"/>
    </row>
    <row r="154976" spans="31:31" x14ac:dyDescent="0.25">
      <c r="AE154976" s="72"/>
    </row>
    <row r="154977" spans="31:31" x14ac:dyDescent="0.25">
      <c r="AE154977" s="72"/>
    </row>
    <row r="154978" spans="31:31" x14ac:dyDescent="0.25">
      <c r="AE154978" s="72"/>
    </row>
    <row r="154979" spans="31:31" x14ac:dyDescent="0.25">
      <c r="AE154979" s="72"/>
    </row>
    <row r="154980" spans="31:31" x14ac:dyDescent="0.25">
      <c r="AE154980" s="72"/>
    </row>
    <row r="154981" spans="31:31" x14ac:dyDescent="0.25">
      <c r="AE154981" s="72"/>
    </row>
    <row r="154982" spans="31:31" x14ac:dyDescent="0.25">
      <c r="AE154982" s="72"/>
    </row>
    <row r="154983" spans="31:31" x14ac:dyDescent="0.25">
      <c r="AE154983" s="72"/>
    </row>
    <row r="154984" spans="31:31" x14ac:dyDescent="0.25">
      <c r="AE154984" s="72"/>
    </row>
    <row r="154985" spans="31:31" x14ac:dyDescent="0.25">
      <c r="AE154985" s="72"/>
    </row>
    <row r="154986" spans="31:31" x14ac:dyDescent="0.25">
      <c r="AE154986" s="72"/>
    </row>
    <row r="154987" spans="31:31" x14ac:dyDescent="0.25">
      <c r="AE154987" s="72"/>
    </row>
    <row r="154988" spans="31:31" x14ac:dyDescent="0.25">
      <c r="AE154988" s="72"/>
    </row>
    <row r="154989" spans="31:31" x14ac:dyDescent="0.25">
      <c r="AE154989" s="72"/>
    </row>
    <row r="154990" spans="31:31" x14ac:dyDescent="0.25">
      <c r="AE154990" s="72"/>
    </row>
    <row r="154991" spans="31:31" x14ac:dyDescent="0.25">
      <c r="AE154991" s="72"/>
    </row>
    <row r="154992" spans="31:31" x14ac:dyDescent="0.25">
      <c r="AE154992" s="72"/>
    </row>
    <row r="154993" spans="31:31" x14ac:dyDescent="0.25">
      <c r="AE154993" s="72"/>
    </row>
    <row r="154994" spans="31:31" x14ac:dyDescent="0.25">
      <c r="AE154994" s="72"/>
    </row>
    <row r="154995" spans="31:31" x14ac:dyDescent="0.25">
      <c r="AE154995" s="72"/>
    </row>
    <row r="154996" spans="31:31" x14ac:dyDescent="0.25">
      <c r="AE154996" s="72"/>
    </row>
    <row r="154997" spans="31:31" x14ac:dyDescent="0.25">
      <c r="AE154997" s="72"/>
    </row>
    <row r="154998" spans="31:31" x14ac:dyDescent="0.25">
      <c r="AE154998" s="72"/>
    </row>
    <row r="154999" spans="31:31" x14ac:dyDescent="0.25">
      <c r="AE154999" s="72"/>
    </row>
    <row r="155000" spans="31:31" x14ac:dyDescent="0.25">
      <c r="AE155000" s="72"/>
    </row>
    <row r="155001" spans="31:31" x14ac:dyDescent="0.25">
      <c r="AE155001" s="72"/>
    </row>
    <row r="155002" spans="31:31" x14ac:dyDescent="0.25">
      <c r="AE155002" s="72"/>
    </row>
    <row r="155003" spans="31:31" x14ac:dyDescent="0.25">
      <c r="AE155003" s="72"/>
    </row>
    <row r="155004" spans="31:31" x14ac:dyDescent="0.25">
      <c r="AE155004" s="72"/>
    </row>
    <row r="155005" spans="31:31" x14ac:dyDescent="0.25">
      <c r="AE155005" s="72"/>
    </row>
    <row r="155006" spans="31:31" x14ac:dyDescent="0.25">
      <c r="AE155006" s="72"/>
    </row>
    <row r="155007" spans="31:31" x14ac:dyDescent="0.25">
      <c r="AE155007" s="72"/>
    </row>
    <row r="155008" spans="31:31" x14ac:dyDescent="0.25">
      <c r="AE155008" s="72"/>
    </row>
    <row r="155009" spans="31:31" x14ac:dyDescent="0.25">
      <c r="AE155009" s="72"/>
    </row>
    <row r="155010" spans="31:31" x14ac:dyDescent="0.25">
      <c r="AE155010" s="72"/>
    </row>
    <row r="155011" spans="31:31" x14ac:dyDescent="0.25">
      <c r="AE155011" s="72"/>
    </row>
    <row r="155012" spans="31:31" x14ac:dyDescent="0.25">
      <c r="AE155012" s="72"/>
    </row>
    <row r="155013" spans="31:31" x14ac:dyDescent="0.25">
      <c r="AE155013" s="72"/>
    </row>
    <row r="155014" spans="31:31" x14ac:dyDescent="0.25">
      <c r="AE155014" s="72"/>
    </row>
    <row r="155015" spans="31:31" x14ac:dyDescent="0.25">
      <c r="AE155015" s="72"/>
    </row>
    <row r="155016" spans="31:31" x14ac:dyDescent="0.25">
      <c r="AE155016" s="72"/>
    </row>
    <row r="155017" spans="31:31" x14ac:dyDescent="0.25">
      <c r="AE155017" s="72"/>
    </row>
    <row r="155018" spans="31:31" x14ac:dyDescent="0.25">
      <c r="AE155018" s="72"/>
    </row>
    <row r="155019" spans="31:31" x14ac:dyDescent="0.25">
      <c r="AE155019" s="72"/>
    </row>
    <row r="155020" spans="31:31" x14ac:dyDescent="0.25">
      <c r="AE155020" s="72"/>
    </row>
    <row r="155021" spans="31:31" x14ac:dyDescent="0.25">
      <c r="AE155021" s="72"/>
    </row>
    <row r="155022" spans="31:31" x14ac:dyDescent="0.25">
      <c r="AE155022" s="72"/>
    </row>
    <row r="155023" spans="31:31" x14ac:dyDescent="0.25">
      <c r="AE155023" s="72"/>
    </row>
    <row r="155024" spans="31:31" x14ac:dyDescent="0.25">
      <c r="AE155024" s="72"/>
    </row>
    <row r="155025" spans="31:31" x14ac:dyDescent="0.25">
      <c r="AE155025" s="72"/>
    </row>
    <row r="155026" spans="31:31" x14ac:dyDescent="0.25">
      <c r="AE155026" s="72"/>
    </row>
    <row r="155027" spans="31:31" x14ac:dyDescent="0.25">
      <c r="AE155027" s="72"/>
    </row>
    <row r="155028" spans="31:31" x14ac:dyDescent="0.25">
      <c r="AE155028" s="72"/>
    </row>
    <row r="155029" spans="31:31" x14ac:dyDescent="0.25">
      <c r="AE155029" s="72"/>
    </row>
    <row r="155030" spans="31:31" x14ac:dyDescent="0.25">
      <c r="AE155030" s="72"/>
    </row>
    <row r="155031" spans="31:31" x14ac:dyDescent="0.25">
      <c r="AE155031" s="72"/>
    </row>
    <row r="155032" spans="31:31" x14ac:dyDescent="0.25">
      <c r="AE155032" s="72"/>
    </row>
    <row r="155033" spans="31:31" x14ac:dyDescent="0.25">
      <c r="AE155033" s="72"/>
    </row>
    <row r="155034" spans="31:31" x14ac:dyDescent="0.25">
      <c r="AE155034" s="72"/>
    </row>
    <row r="155035" spans="31:31" x14ac:dyDescent="0.25">
      <c r="AE155035" s="72"/>
    </row>
    <row r="155036" spans="31:31" x14ac:dyDescent="0.25">
      <c r="AE155036" s="72"/>
    </row>
    <row r="155037" spans="31:31" x14ac:dyDescent="0.25">
      <c r="AE155037" s="72"/>
    </row>
    <row r="155038" spans="31:31" x14ac:dyDescent="0.25">
      <c r="AE155038" s="72"/>
    </row>
    <row r="155039" spans="31:31" x14ac:dyDescent="0.25">
      <c r="AE155039" s="72"/>
    </row>
    <row r="155040" spans="31:31" x14ac:dyDescent="0.25">
      <c r="AE155040" s="72"/>
    </row>
    <row r="155041" spans="31:31" x14ac:dyDescent="0.25">
      <c r="AE155041" s="72"/>
    </row>
    <row r="155042" spans="31:31" x14ac:dyDescent="0.25">
      <c r="AE155042" s="72"/>
    </row>
    <row r="155043" spans="31:31" x14ac:dyDescent="0.25">
      <c r="AE155043" s="72"/>
    </row>
    <row r="155044" spans="31:31" x14ac:dyDescent="0.25">
      <c r="AE155044" s="72"/>
    </row>
    <row r="155045" spans="31:31" x14ac:dyDescent="0.25">
      <c r="AE155045" s="72"/>
    </row>
    <row r="155046" spans="31:31" x14ac:dyDescent="0.25">
      <c r="AE155046" s="72"/>
    </row>
    <row r="155047" spans="31:31" x14ac:dyDescent="0.25">
      <c r="AE155047" s="72"/>
    </row>
    <row r="155048" spans="31:31" x14ac:dyDescent="0.25">
      <c r="AE155048" s="72"/>
    </row>
    <row r="155049" spans="31:31" x14ac:dyDescent="0.25">
      <c r="AE155049" s="72"/>
    </row>
    <row r="155050" spans="31:31" x14ac:dyDescent="0.25">
      <c r="AE155050" s="72"/>
    </row>
    <row r="155051" spans="31:31" x14ac:dyDescent="0.25">
      <c r="AE155051" s="72"/>
    </row>
    <row r="155052" spans="31:31" x14ac:dyDescent="0.25">
      <c r="AE155052" s="72"/>
    </row>
    <row r="155053" spans="31:31" x14ac:dyDescent="0.25">
      <c r="AE155053" s="72"/>
    </row>
    <row r="155054" spans="31:31" x14ac:dyDescent="0.25">
      <c r="AE155054" s="72"/>
    </row>
    <row r="155055" spans="31:31" x14ac:dyDescent="0.25">
      <c r="AE155055" s="72"/>
    </row>
    <row r="155056" spans="31:31" x14ac:dyDescent="0.25">
      <c r="AE155056" s="72"/>
    </row>
    <row r="155057" spans="31:31" x14ac:dyDescent="0.25">
      <c r="AE155057" s="72"/>
    </row>
    <row r="155058" spans="31:31" x14ac:dyDescent="0.25">
      <c r="AE155058" s="72"/>
    </row>
    <row r="155059" spans="31:31" x14ac:dyDescent="0.25">
      <c r="AE155059" s="72"/>
    </row>
    <row r="155060" spans="31:31" x14ac:dyDescent="0.25">
      <c r="AE155060" s="72"/>
    </row>
    <row r="155061" spans="31:31" x14ac:dyDescent="0.25">
      <c r="AE155061" s="72"/>
    </row>
    <row r="155062" spans="31:31" x14ac:dyDescent="0.25">
      <c r="AE155062" s="72"/>
    </row>
    <row r="155063" spans="31:31" x14ac:dyDescent="0.25">
      <c r="AE155063" s="72"/>
    </row>
    <row r="155064" spans="31:31" x14ac:dyDescent="0.25">
      <c r="AE155064" s="72"/>
    </row>
    <row r="155065" spans="31:31" x14ac:dyDescent="0.25">
      <c r="AE155065" s="72"/>
    </row>
    <row r="155066" spans="31:31" x14ac:dyDescent="0.25">
      <c r="AE155066" s="72"/>
    </row>
    <row r="155067" spans="31:31" x14ac:dyDescent="0.25">
      <c r="AE155067" s="72"/>
    </row>
    <row r="155068" spans="31:31" x14ac:dyDescent="0.25">
      <c r="AE155068" s="72"/>
    </row>
    <row r="155069" spans="31:31" x14ac:dyDescent="0.25">
      <c r="AE155069" s="72"/>
    </row>
    <row r="155070" spans="31:31" x14ac:dyDescent="0.25">
      <c r="AE155070" s="72"/>
    </row>
    <row r="155071" spans="31:31" x14ac:dyDescent="0.25">
      <c r="AE155071" s="72"/>
    </row>
    <row r="155072" spans="31:31" x14ac:dyDescent="0.25">
      <c r="AE155072" s="72"/>
    </row>
    <row r="155073" spans="31:31" x14ac:dyDescent="0.25">
      <c r="AE155073" s="72"/>
    </row>
    <row r="155074" spans="31:31" x14ac:dyDescent="0.25">
      <c r="AE155074" s="72"/>
    </row>
    <row r="155075" spans="31:31" x14ac:dyDescent="0.25">
      <c r="AE155075" s="72"/>
    </row>
    <row r="155076" spans="31:31" x14ac:dyDescent="0.25">
      <c r="AE155076" s="72"/>
    </row>
    <row r="155077" spans="31:31" x14ac:dyDescent="0.25">
      <c r="AE155077" s="72"/>
    </row>
    <row r="155078" spans="31:31" x14ac:dyDescent="0.25">
      <c r="AE155078" s="72"/>
    </row>
    <row r="155079" spans="31:31" x14ac:dyDescent="0.25">
      <c r="AE155079" s="72"/>
    </row>
    <row r="155080" spans="31:31" x14ac:dyDescent="0.25">
      <c r="AE155080" s="72"/>
    </row>
    <row r="155081" spans="31:31" x14ac:dyDescent="0.25">
      <c r="AE155081" s="72"/>
    </row>
    <row r="155082" spans="31:31" x14ac:dyDescent="0.25">
      <c r="AE155082" s="72"/>
    </row>
    <row r="155083" spans="31:31" x14ac:dyDescent="0.25">
      <c r="AE155083" s="72"/>
    </row>
    <row r="155084" spans="31:31" x14ac:dyDescent="0.25">
      <c r="AE155084" s="72"/>
    </row>
    <row r="155085" spans="31:31" x14ac:dyDescent="0.25">
      <c r="AE155085" s="72"/>
    </row>
    <row r="155086" spans="31:31" x14ac:dyDescent="0.25">
      <c r="AE155086" s="72"/>
    </row>
    <row r="155087" spans="31:31" x14ac:dyDescent="0.25">
      <c r="AE155087" s="72"/>
    </row>
    <row r="155088" spans="31:31" x14ac:dyDescent="0.25">
      <c r="AE155088" s="72"/>
    </row>
    <row r="155089" spans="31:31" x14ac:dyDescent="0.25">
      <c r="AE155089" s="72"/>
    </row>
    <row r="155090" spans="31:31" x14ac:dyDescent="0.25">
      <c r="AE155090" s="72"/>
    </row>
    <row r="155091" spans="31:31" x14ac:dyDescent="0.25">
      <c r="AE155091" s="72"/>
    </row>
    <row r="155092" spans="31:31" x14ac:dyDescent="0.25">
      <c r="AE155092" s="72"/>
    </row>
    <row r="155093" spans="31:31" x14ac:dyDescent="0.25">
      <c r="AE155093" s="72"/>
    </row>
    <row r="155094" spans="31:31" x14ac:dyDescent="0.25">
      <c r="AE155094" s="72"/>
    </row>
    <row r="155095" spans="31:31" x14ac:dyDescent="0.25">
      <c r="AE155095" s="72"/>
    </row>
    <row r="155096" spans="31:31" x14ac:dyDescent="0.25">
      <c r="AE155096" s="72"/>
    </row>
    <row r="155097" spans="31:31" x14ac:dyDescent="0.25">
      <c r="AE155097" s="72"/>
    </row>
    <row r="155098" spans="31:31" x14ac:dyDescent="0.25">
      <c r="AE155098" s="72"/>
    </row>
    <row r="155099" spans="31:31" x14ac:dyDescent="0.25">
      <c r="AE155099" s="72"/>
    </row>
    <row r="155100" spans="31:31" x14ac:dyDescent="0.25">
      <c r="AE155100" s="72"/>
    </row>
    <row r="155101" spans="31:31" x14ac:dyDescent="0.25">
      <c r="AE155101" s="72"/>
    </row>
    <row r="155102" spans="31:31" x14ac:dyDescent="0.25">
      <c r="AE155102" s="72"/>
    </row>
    <row r="155103" spans="31:31" x14ac:dyDescent="0.25">
      <c r="AE155103" s="72"/>
    </row>
    <row r="155104" spans="31:31" x14ac:dyDescent="0.25">
      <c r="AE155104" s="72"/>
    </row>
    <row r="155105" spans="31:31" x14ac:dyDescent="0.25">
      <c r="AE155105" s="72"/>
    </row>
    <row r="155106" spans="31:31" x14ac:dyDescent="0.25">
      <c r="AE155106" s="72"/>
    </row>
    <row r="155107" spans="31:31" x14ac:dyDescent="0.25">
      <c r="AE155107" s="72"/>
    </row>
    <row r="155108" spans="31:31" x14ac:dyDescent="0.25">
      <c r="AE155108" s="72"/>
    </row>
    <row r="155109" spans="31:31" x14ac:dyDescent="0.25">
      <c r="AE155109" s="72"/>
    </row>
    <row r="155110" spans="31:31" x14ac:dyDescent="0.25">
      <c r="AE155110" s="72"/>
    </row>
    <row r="155111" spans="31:31" x14ac:dyDescent="0.25">
      <c r="AE155111" s="72"/>
    </row>
    <row r="155112" spans="31:31" x14ac:dyDescent="0.25">
      <c r="AE155112" s="72"/>
    </row>
    <row r="155113" spans="31:31" x14ac:dyDescent="0.25">
      <c r="AE155113" s="72"/>
    </row>
    <row r="155114" spans="31:31" x14ac:dyDescent="0.25">
      <c r="AE155114" s="72"/>
    </row>
    <row r="155115" spans="31:31" x14ac:dyDescent="0.25">
      <c r="AE155115" s="72"/>
    </row>
    <row r="155116" spans="31:31" x14ac:dyDescent="0.25">
      <c r="AE155116" s="72"/>
    </row>
    <row r="155117" spans="31:31" x14ac:dyDescent="0.25">
      <c r="AE155117" s="72"/>
    </row>
    <row r="155118" spans="31:31" x14ac:dyDescent="0.25">
      <c r="AE155118" s="72"/>
    </row>
    <row r="155119" spans="31:31" x14ac:dyDescent="0.25">
      <c r="AE155119" s="72"/>
    </row>
    <row r="155120" spans="31:31" x14ac:dyDescent="0.25">
      <c r="AE155120" s="72"/>
    </row>
    <row r="155121" spans="31:31" x14ac:dyDescent="0.25">
      <c r="AE155121" s="72"/>
    </row>
    <row r="155122" spans="31:31" x14ac:dyDescent="0.25">
      <c r="AE155122" s="72"/>
    </row>
    <row r="155123" spans="31:31" x14ac:dyDescent="0.25">
      <c r="AE155123" s="72"/>
    </row>
    <row r="155124" spans="31:31" x14ac:dyDescent="0.25">
      <c r="AE155124" s="72"/>
    </row>
    <row r="155125" spans="31:31" x14ac:dyDescent="0.25">
      <c r="AE155125" s="72"/>
    </row>
    <row r="155126" spans="31:31" x14ac:dyDescent="0.25">
      <c r="AE155126" s="72"/>
    </row>
    <row r="155127" spans="31:31" x14ac:dyDescent="0.25">
      <c r="AE155127" s="72"/>
    </row>
    <row r="155128" spans="31:31" x14ac:dyDescent="0.25">
      <c r="AE155128" s="72"/>
    </row>
    <row r="155129" spans="31:31" x14ac:dyDescent="0.25">
      <c r="AE155129" s="72"/>
    </row>
    <row r="155130" spans="31:31" x14ac:dyDescent="0.25">
      <c r="AE155130" s="72"/>
    </row>
    <row r="155131" spans="31:31" x14ac:dyDescent="0.25">
      <c r="AE155131" s="72"/>
    </row>
    <row r="155132" spans="31:31" x14ac:dyDescent="0.25">
      <c r="AE155132" s="72"/>
    </row>
    <row r="155133" spans="31:31" x14ac:dyDescent="0.25">
      <c r="AE155133" s="72"/>
    </row>
    <row r="155134" spans="31:31" x14ac:dyDescent="0.25">
      <c r="AE155134" s="72"/>
    </row>
    <row r="155135" spans="31:31" x14ac:dyDescent="0.25">
      <c r="AE155135" s="72"/>
    </row>
    <row r="155136" spans="31:31" x14ac:dyDescent="0.25">
      <c r="AE155136" s="72"/>
    </row>
    <row r="155137" spans="31:31" x14ac:dyDescent="0.25">
      <c r="AE155137" s="72"/>
    </row>
    <row r="155138" spans="31:31" x14ac:dyDescent="0.25">
      <c r="AE155138" s="72"/>
    </row>
    <row r="155139" spans="31:31" x14ac:dyDescent="0.25">
      <c r="AE155139" s="72"/>
    </row>
    <row r="155140" spans="31:31" x14ac:dyDescent="0.25">
      <c r="AE155140" s="72"/>
    </row>
    <row r="155141" spans="31:31" x14ac:dyDescent="0.25">
      <c r="AE155141" s="72"/>
    </row>
    <row r="155142" spans="31:31" x14ac:dyDescent="0.25">
      <c r="AE155142" s="72"/>
    </row>
    <row r="155143" spans="31:31" x14ac:dyDescent="0.25">
      <c r="AE155143" s="72"/>
    </row>
    <row r="155144" spans="31:31" x14ac:dyDescent="0.25">
      <c r="AE155144" s="72"/>
    </row>
    <row r="155145" spans="31:31" x14ac:dyDescent="0.25">
      <c r="AE155145" s="72"/>
    </row>
    <row r="155146" spans="31:31" x14ac:dyDescent="0.25">
      <c r="AE155146" s="72"/>
    </row>
    <row r="155147" spans="31:31" x14ac:dyDescent="0.25">
      <c r="AE155147" s="72"/>
    </row>
    <row r="155148" spans="31:31" x14ac:dyDescent="0.25">
      <c r="AE155148" s="72"/>
    </row>
    <row r="155149" spans="31:31" x14ac:dyDescent="0.25">
      <c r="AE155149" s="72"/>
    </row>
    <row r="155150" spans="31:31" x14ac:dyDescent="0.25">
      <c r="AE155150" s="72"/>
    </row>
    <row r="155151" spans="31:31" x14ac:dyDescent="0.25">
      <c r="AE155151" s="72"/>
    </row>
    <row r="155152" spans="31:31" x14ac:dyDescent="0.25">
      <c r="AE155152" s="72"/>
    </row>
    <row r="155153" spans="31:31" x14ac:dyDescent="0.25">
      <c r="AE155153" s="72"/>
    </row>
    <row r="155154" spans="31:31" x14ac:dyDescent="0.25">
      <c r="AE155154" s="72"/>
    </row>
    <row r="155155" spans="31:31" x14ac:dyDescent="0.25">
      <c r="AE155155" s="72"/>
    </row>
    <row r="155156" spans="31:31" x14ac:dyDescent="0.25">
      <c r="AE155156" s="72"/>
    </row>
    <row r="155157" spans="31:31" x14ac:dyDescent="0.25">
      <c r="AE155157" s="72"/>
    </row>
    <row r="155158" spans="31:31" x14ac:dyDescent="0.25">
      <c r="AE155158" s="72"/>
    </row>
    <row r="155159" spans="31:31" x14ac:dyDescent="0.25">
      <c r="AE155159" s="72"/>
    </row>
    <row r="155160" spans="31:31" x14ac:dyDescent="0.25">
      <c r="AE155160" s="72"/>
    </row>
    <row r="155161" spans="31:31" x14ac:dyDescent="0.25">
      <c r="AE155161" s="72"/>
    </row>
    <row r="155162" spans="31:31" x14ac:dyDescent="0.25">
      <c r="AE155162" s="72"/>
    </row>
    <row r="155163" spans="31:31" x14ac:dyDescent="0.25">
      <c r="AE155163" s="72"/>
    </row>
    <row r="155164" spans="31:31" x14ac:dyDescent="0.25">
      <c r="AE155164" s="72"/>
    </row>
    <row r="155165" spans="31:31" x14ac:dyDescent="0.25">
      <c r="AE155165" s="72"/>
    </row>
    <row r="155166" spans="31:31" x14ac:dyDescent="0.25">
      <c r="AE155166" s="72"/>
    </row>
    <row r="155167" spans="31:31" x14ac:dyDescent="0.25">
      <c r="AE155167" s="72"/>
    </row>
    <row r="155168" spans="31:31" x14ac:dyDescent="0.25">
      <c r="AE155168" s="72"/>
    </row>
    <row r="155169" spans="31:31" x14ac:dyDescent="0.25">
      <c r="AE155169" s="72"/>
    </row>
    <row r="155170" spans="31:31" x14ac:dyDescent="0.25">
      <c r="AE155170" s="72"/>
    </row>
    <row r="155171" spans="31:31" x14ac:dyDescent="0.25">
      <c r="AE155171" s="72"/>
    </row>
    <row r="155172" spans="31:31" x14ac:dyDescent="0.25">
      <c r="AE155172" s="72"/>
    </row>
    <row r="155173" spans="31:31" x14ac:dyDescent="0.25">
      <c r="AE155173" s="72"/>
    </row>
    <row r="155174" spans="31:31" x14ac:dyDescent="0.25">
      <c r="AE155174" s="72"/>
    </row>
    <row r="155175" spans="31:31" x14ac:dyDescent="0.25">
      <c r="AE155175" s="72"/>
    </row>
    <row r="155176" spans="31:31" x14ac:dyDescent="0.25">
      <c r="AE155176" s="72"/>
    </row>
    <row r="155177" spans="31:31" x14ac:dyDescent="0.25">
      <c r="AE155177" s="72"/>
    </row>
    <row r="155178" spans="31:31" x14ac:dyDescent="0.25">
      <c r="AE155178" s="72"/>
    </row>
    <row r="155179" spans="31:31" x14ac:dyDescent="0.25">
      <c r="AE155179" s="72"/>
    </row>
    <row r="155180" spans="31:31" x14ac:dyDescent="0.25">
      <c r="AE155180" s="72"/>
    </row>
    <row r="155181" spans="31:31" x14ac:dyDescent="0.25">
      <c r="AE155181" s="72"/>
    </row>
    <row r="155182" spans="31:31" x14ac:dyDescent="0.25">
      <c r="AE155182" s="72"/>
    </row>
    <row r="155183" spans="31:31" x14ac:dyDescent="0.25">
      <c r="AE155183" s="72"/>
    </row>
    <row r="155184" spans="31:31" x14ac:dyDescent="0.25">
      <c r="AE155184" s="72"/>
    </row>
    <row r="155185" spans="31:31" x14ac:dyDescent="0.25">
      <c r="AE155185" s="72"/>
    </row>
    <row r="155186" spans="31:31" x14ac:dyDescent="0.25">
      <c r="AE155186" s="72"/>
    </row>
    <row r="155187" spans="31:31" x14ac:dyDescent="0.25">
      <c r="AE155187" s="72"/>
    </row>
    <row r="155188" spans="31:31" x14ac:dyDescent="0.25">
      <c r="AE155188" s="72"/>
    </row>
    <row r="155189" spans="31:31" x14ac:dyDescent="0.25">
      <c r="AE155189" s="72"/>
    </row>
    <row r="155190" spans="31:31" x14ac:dyDescent="0.25">
      <c r="AE155190" s="72"/>
    </row>
    <row r="155191" spans="31:31" x14ac:dyDescent="0.25">
      <c r="AE155191" s="72"/>
    </row>
    <row r="155192" spans="31:31" x14ac:dyDescent="0.25">
      <c r="AE155192" s="72"/>
    </row>
    <row r="155193" spans="31:31" x14ac:dyDescent="0.25">
      <c r="AE155193" s="72"/>
    </row>
    <row r="155194" spans="31:31" x14ac:dyDescent="0.25">
      <c r="AE155194" s="72"/>
    </row>
    <row r="155195" spans="31:31" x14ac:dyDescent="0.25">
      <c r="AE155195" s="72"/>
    </row>
    <row r="155196" spans="31:31" x14ac:dyDescent="0.25">
      <c r="AE155196" s="72"/>
    </row>
    <row r="155197" spans="31:31" x14ac:dyDescent="0.25">
      <c r="AE155197" s="72"/>
    </row>
    <row r="155198" spans="31:31" x14ac:dyDescent="0.25">
      <c r="AE155198" s="72"/>
    </row>
    <row r="155199" spans="31:31" x14ac:dyDescent="0.25">
      <c r="AE155199" s="72"/>
    </row>
    <row r="155200" spans="31:31" x14ac:dyDescent="0.25">
      <c r="AE155200" s="72"/>
    </row>
    <row r="155201" spans="31:31" x14ac:dyDescent="0.25">
      <c r="AE155201" s="72"/>
    </row>
    <row r="155202" spans="31:31" x14ac:dyDescent="0.25">
      <c r="AE155202" s="72"/>
    </row>
    <row r="155203" spans="31:31" x14ac:dyDescent="0.25">
      <c r="AE155203" s="72"/>
    </row>
    <row r="155204" spans="31:31" x14ac:dyDescent="0.25">
      <c r="AE155204" s="72"/>
    </row>
    <row r="155205" spans="31:31" x14ac:dyDescent="0.25">
      <c r="AE155205" s="72"/>
    </row>
    <row r="155206" spans="31:31" x14ac:dyDescent="0.25">
      <c r="AE155206" s="72"/>
    </row>
    <row r="155207" spans="31:31" x14ac:dyDescent="0.25">
      <c r="AE155207" s="72"/>
    </row>
    <row r="155208" spans="31:31" x14ac:dyDescent="0.25">
      <c r="AE155208" s="72"/>
    </row>
    <row r="155209" spans="31:31" x14ac:dyDescent="0.25">
      <c r="AE155209" s="72"/>
    </row>
    <row r="155210" spans="31:31" x14ac:dyDescent="0.25">
      <c r="AE155210" s="72"/>
    </row>
    <row r="155211" spans="31:31" x14ac:dyDescent="0.25">
      <c r="AE155211" s="72"/>
    </row>
    <row r="155212" spans="31:31" x14ac:dyDescent="0.25">
      <c r="AE155212" s="72"/>
    </row>
    <row r="155213" spans="31:31" x14ac:dyDescent="0.25">
      <c r="AE155213" s="72"/>
    </row>
    <row r="155214" spans="31:31" x14ac:dyDescent="0.25">
      <c r="AE155214" s="72"/>
    </row>
    <row r="155215" spans="31:31" x14ac:dyDescent="0.25">
      <c r="AE155215" s="72"/>
    </row>
    <row r="155216" spans="31:31" x14ac:dyDescent="0.25">
      <c r="AE155216" s="72"/>
    </row>
    <row r="155217" spans="31:31" x14ac:dyDescent="0.25">
      <c r="AE155217" s="72"/>
    </row>
    <row r="155218" spans="31:31" x14ac:dyDescent="0.25">
      <c r="AE155218" s="72"/>
    </row>
    <row r="155219" spans="31:31" x14ac:dyDescent="0.25">
      <c r="AE155219" s="72"/>
    </row>
    <row r="155220" spans="31:31" x14ac:dyDescent="0.25">
      <c r="AE155220" s="72"/>
    </row>
    <row r="155221" spans="31:31" x14ac:dyDescent="0.25">
      <c r="AE155221" s="72"/>
    </row>
    <row r="155222" spans="31:31" x14ac:dyDescent="0.25">
      <c r="AE155222" s="72"/>
    </row>
    <row r="155223" spans="31:31" x14ac:dyDescent="0.25">
      <c r="AE155223" s="72"/>
    </row>
    <row r="155224" spans="31:31" x14ac:dyDescent="0.25">
      <c r="AE155224" s="72"/>
    </row>
    <row r="155225" spans="31:31" x14ac:dyDescent="0.25">
      <c r="AE155225" s="72"/>
    </row>
    <row r="155226" spans="31:31" x14ac:dyDescent="0.25">
      <c r="AE155226" s="72"/>
    </row>
    <row r="155227" spans="31:31" x14ac:dyDescent="0.25">
      <c r="AE155227" s="72"/>
    </row>
    <row r="155228" spans="31:31" x14ac:dyDescent="0.25">
      <c r="AE155228" s="72"/>
    </row>
    <row r="155229" spans="31:31" x14ac:dyDescent="0.25">
      <c r="AE155229" s="72"/>
    </row>
    <row r="155230" spans="31:31" x14ac:dyDescent="0.25">
      <c r="AE155230" s="72"/>
    </row>
    <row r="155231" spans="31:31" x14ac:dyDescent="0.25">
      <c r="AE155231" s="72"/>
    </row>
    <row r="155232" spans="31:31" x14ac:dyDescent="0.25">
      <c r="AE155232" s="72"/>
    </row>
    <row r="155233" spans="31:31" x14ac:dyDescent="0.25">
      <c r="AE155233" s="72"/>
    </row>
    <row r="155234" spans="31:31" x14ac:dyDescent="0.25">
      <c r="AE155234" s="72"/>
    </row>
    <row r="155235" spans="31:31" x14ac:dyDescent="0.25">
      <c r="AE155235" s="72"/>
    </row>
    <row r="155236" spans="31:31" x14ac:dyDescent="0.25">
      <c r="AE155236" s="72"/>
    </row>
    <row r="155237" spans="31:31" x14ac:dyDescent="0.25">
      <c r="AE155237" s="72"/>
    </row>
    <row r="155238" spans="31:31" x14ac:dyDescent="0.25">
      <c r="AE155238" s="72"/>
    </row>
    <row r="155239" spans="31:31" x14ac:dyDescent="0.25">
      <c r="AE155239" s="72"/>
    </row>
    <row r="155240" spans="31:31" x14ac:dyDescent="0.25">
      <c r="AE155240" s="72"/>
    </row>
    <row r="155241" spans="31:31" x14ac:dyDescent="0.25">
      <c r="AE155241" s="72"/>
    </row>
    <row r="155242" spans="31:31" x14ac:dyDescent="0.25">
      <c r="AE155242" s="72"/>
    </row>
    <row r="155243" spans="31:31" x14ac:dyDescent="0.25">
      <c r="AE155243" s="72"/>
    </row>
    <row r="155244" spans="31:31" x14ac:dyDescent="0.25">
      <c r="AE155244" s="72"/>
    </row>
    <row r="155245" spans="31:31" x14ac:dyDescent="0.25">
      <c r="AE155245" s="72"/>
    </row>
    <row r="155246" spans="31:31" x14ac:dyDescent="0.25">
      <c r="AE155246" s="72"/>
    </row>
    <row r="155247" spans="31:31" x14ac:dyDescent="0.25">
      <c r="AE155247" s="72"/>
    </row>
    <row r="155248" spans="31:31" x14ac:dyDescent="0.25">
      <c r="AE155248" s="72"/>
    </row>
    <row r="155249" spans="31:31" x14ac:dyDescent="0.25">
      <c r="AE155249" s="72"/>
    </row>
    <row r="155250" spans="31:31" x14ac:dyDescent="0.25">
      <c r="AE155250" s="72"/>
    </row>
    <row r="155251" spans="31:31" x14ac:dyDescent="0.25">
      <c r="AE155251" s="72"/>
    </row>
    <row r="155252" spans="31:31" x14ac:dyDescent="0.25">
      <c r="AE155252" s="72"/>
    </row>
    <row r="155253" spans="31:31" x14ac:dyDescent="0.25">
      <c r="AE155253" s="72"/>
    </row>
    <row r="155254" spans="31:31" x14ac:dyDescent="0.25">
      <c r="AE155254" s="72"/>
    </row>
    <row r="155255" spans="31:31" x14ac:dyDescent="0.25">
      <c r="AE155255" s="72"/>
    </row>
    <row r="155256" spans="31:31" x14ac:dyDescent="0.25">
      <c r="AE155256" s="72"/>
    </row>
    <row r="155257" spans="31:31" x14ac:dyDescent="0.25">
      <c r="AE155257" s="72"/>
    </row>
    <row r="155258" spans="31:31" x14ac:dyDescent="0.25">
      <c r="AE155258" s="72"/>
    </row>
    <row r="155259" spans="31:31" x14ac:dyDescent="0.25">
      <c r="AE155259" s="72"/>
    </row>
    <row r="155260" spans="31:31" x14ac:dyDescent="0.25">
      <c r="AE155260" s="72"/>
    </row>
    <row r="155261" spans="31:31" x14ac:dyDescent="0.25">
      <c r="AE155261" s="72"/>
    </row>
    <row r="155262" spans="31:31" x14ac:dyDescent="0.25">
      <c r="AE155262" s="72"/>
    </row>
    <row r="155263" spans="31:31" x14ac:dyDescent="0.25">
      <c r="AE155263" s="72"/>
    </row>
    <row r="155264" spans="31:31" x14ac:dyDescent="0.25">
      <c r="AE155264" s="72"/>
    </row>
    <row r="155265" spans="31:31" x14ac:dyDescent="0.25">
      <c r="AE155265" s="72"/>
    </row>
    <row r="155266" spans="31:31" x14ac:dyDescent="0.25">
      <c r="AE155266" s="72"/>
    </row>
    <row r="155267" spans="31:31" x14ac:dyDescent="0.25">
      <c r="AE155267" s="72"/>
    </row>
    <row r="155268" spans="31:31" x14ac:dyDescent="0.25">
      <c r="AE155268" s="72"/>
    </row>
    <row r="155269" spans="31:31" x14ac:dyDescent="0.25">
      <c r="AE155269" s="72"/>
    </row>
    <row r="155270" spans="31:31" x14ac:dyDescent="0.25">
      <c r="AE155270" s="72"/>
    </row>
    <row r="155271" spans="31:31" x14ac:dyDescent="0.25">
      <c r="AE155271" s="72"/>
    </row>
    <row r="155272" spans="31:31" x14ac:dyDescent="0.25">
      <c r="AE155272" s="72"/>
    </row>
    <row r="155273" spans="31:31" x14ac:dyDescent="0.25">
      <c r="AE155273" s="72"/>
    </row>
    <row r="155274" spans="31:31" x14ac:dyDescent="0.25">
      <c r="AE155274" s="72"/>
    </row>
    <row r="155275" spans="31:31" x14ac:dyDescent="0.25">
      <c r="AE155275" s="72"/>
    </row>
    <row r="155276" spans="31:31" x14ac:dyDescent="0.25">
      <c r="AE155276" s="72"/>
    </row>
    <row r="155277" spans="31:31" x14ac:dyDescent="0.25">
      <c r="AE155277" s="72"/>
    </row>
    <row r="155278" spans="31:31" x14ac:dyDescent="0.25">
      <c r="AE155278" s="72"/>
    </row>
    <row r="155279" spans="31:31" x14ac:dyDescent="0.25">
      <c r="AE155279" s="72"/>
    </row>
    <row r="155280" spans="31:31" x14ac:dyDescent="0.25">
      <c r="AE155280" s="72"/>
    </row>
    <row r="155281" spans="31:31" x14ac:dyDescent="0.25">
      <c r="AE155281" s="72"/>
    </row>
    <row r="155282" spans="31:31" x14ac:dyDescent="0.25">
      <c r="AE155282" s="72"/>
    </row>
    <row r="155283" spans="31:31" x14ac:dyDescent="0.25">
      <c r="AE155283" s="72"/>
    </row>
    <row r="155284" spans="31:31" x14ac:dyDescent="0.25">
      <c r="AE155284" s="72"/>
    </row>
    <row r="155285" spans="31:31" x14ac:dyDescent="0.25">
      <c r="AE155285" s="72"/>
    </row>
    <row r="155286" spans="31:31" x14ac:dyDescent="0.25">
      <c r="AE155286" s="72"/>
    </row>
    <row r="155287" spans="31:31" x14ac:dyDescent="0.25">
      <c r="AE155287" s="72"/>
    </row>
    <row r="155288" spans="31:31" x14ac:dyDescent="0.25">
      <c r="AE155288" s="72"/>
    </row>
    <row r="155289" spans="31:31" x14ac:dyDescent="0.25">
      <c r="AE155289" s="72"/>
    </row>
    <row r="155290" spans="31:31" x14ac:dyDescent="0.25">
      <c r="AE155290" s="72"/>
    </row>
    <row r="155291" spans="31:31" x14ac:dyDescent="0.25">
      <c r="AE155291" s="72"/>
    </row>
    <row r="155292" spans="31:31" x14ac:dyDescent="0.25">
      <c r="AE155292" s="72"/>
    </row>
    <row r="155293" spans="31:31" x14ac:dyDescent="0.25">
      <c r="AE155293" s="72"/>
    </row>
    <row r="155294" spans="31:31" x14ac:dyDescent="0.25">
      <c r="AE155294" s="72"/>
    </row>
    <row r="155295" spans="31:31" x14ac:dyDescent="0.25">
      <c r="AE155295" s="72"/>
    </row>
    <row r="155296" spans="31:31" x14ac:dyDescent="0.25">
      <c r="AE155296" s="72"/>
    </row>
    <row r="155297" spans="31:31" x14ac:dyDescent="0.25">
      <c r="AE155297" s="72"/>
    </row>
    <row r="155298" spans="31:31" x14ac:dyDescent="0.25">
      <c r="AE155298" s="72"/>
    </row>
    <row r="155299" spans="31:31" x14ac:dyDescent="0.25">
      <c r="AE155299" s="72"/>
    </row>
    <row r="155300" spans="31:31" x14ac:dyDescent="0.25">
      <c r="AE155300" s="72"/>
    </row>
    <row r="155301" spans="31:31" x14ac:dyDescent="0.25">
      <c r="AE155301" s="72"/>
    </row>
    <row r="155302" spans="31:31" x14ac:dyDescent="0.25">
      <c r="AE155302" s="72"/>
    </row>
    <row r="155303" spans="31:31" x14ac:dyDescent="0.25">
      <c r="AE155303" s="72"/>
    </row>
    <row r="155304" spans="31:31" x14ac:dyDescent="0.25">
      <c r="AE155304" s="72"/>
    </row>
    <row r="155305" spans="31:31" x14ac:dyDescent="0.25">
      <c r="AE155305" s="72"/>
    </row>
    <row r="155306" spans="31:31" x14ac:dyDescent="0.25">
      <c r="AE155306" s="72"/>
    </row>
    <row r="155307" spans="31:31" x14ac:dyDescent="0.25">
      <c r="AE155307" s="72"/>
    </row>
    <row r="155308" spans="31:31" x14ac:dyDescent="0.25">
      <c r="AE155308" s="72"/>
    </row>
    <row r="155309" spans="31:31" x14ac:dyDescent="0.25">
      <c r="AE155309" s="72"/>
    </row>
    <row r="155310" spans="31:31" x14ac:dyDescent="0.25">
      <c r="AE155310" s="72"/>
    </row>
    <row r="155311" spans="31:31" x14ac:dyDescent="0.25">
      <c r="AE155311" s="72"/>
    </row>
    <row r="155312" spans="31:31" x14ac:dyDescent="0.25">
      <c r="AE155312" s="72"/>
    </row>
    <row r="155313" spans="31:31" x14ac:dyDescent="0.25">
      <c r="AE155313" s="72"/>
    </row>
    <row r="155314" spans="31:31" x14ac:dyDescent="0.25">
      <c r="AE155314" s="72"/>
    </row>
    <row r="155315" spans="31:31" x14ac:dyDescent="0.25">
      <c r="AE155315" s="72"/>
    </row>
    <row r="155316" spans="31:31" x14ac:dyDescent="0.25">
      <c r="AE155316" s="72"/>
    </row>
    <row r="155317" spans="31:31" x14ac:dyDescent="0.25">
      <c r="AE155317" s="72"/>
    </row>
    <row r="155318" spans="31:31" x14ac:dyDescent="0.25">
      <c r="AE155318" s="72"/>
    </row>
    <row r="155319" spans="31:31" x14ac:dyDescent="0.25">
      <c r="AE155319" s="72"/>
    </row>
    <row r="155320" spans="31:31" x14ac:dyDescent="0.25">
      <c r="AE155320" s="72"/>
    </row>
    <row r="155321" spans="31:31" x14ac:dyDescent="0.25">
      <c r="AE155321" s="72"/>
    </row>
    <row r="155322" spans="31:31" x14ac:dyDescent="0.25">
      <c r="AE155322" s="72"/>
    </row>
    <row r="155323" spans="31:31" x14ac:dyDescent="0.25">
      <c r="AE155323" s="72"/>
    </row>
    <row r="155324" spans="31:31" x14ac:dyDescent="0.25">
      <c r="AE155324" s="72"/>
    </row>
    <row r="155325" spans="31:31" x14ac:dyDescent="0.25">
      <c r="AE155325" s="72"/>
    </row>
    <row r="155326" spans="31:31" x14ac:dyDescent="0.25">
      <c r="AE155326" s="72"/>
    </row>
    <row r="155327" spans="31:31" x14ac:dyDescent="0.25">
      <c r="AE155327" s="72"/>
    </row>
    <row r="155328" spans="31:31" x14ac:dyDescent="0.25">
      <c r="AE155328" s="72"/>
    </row>
    <row r="155329" spans="31:31" x14ac:dyDescent="0.25">
      <c r="AE155329" s="72"/>
    </row>
    <row r="155330" spans="31:31" x14ac:dyDescent="0.25">
      <c r="AE155330" s="72"/>
    </row>
    <row r="155331" spans="31:31" x14ac:dyDescent="0.25">
      <c r="AE155331" s="72"/>
    </row>
    <row r="155332" spans="31:31" x14ac:dyDescent="0.25">
      <c r="AE155332" s="72"/>
    </row>
    <row r="155333" spans="31:31" x14ac:dyDescent="0.25">
      <c r="AE155333" s="72"/>
    </row>
    <row r="155334" spans="31:31" x14ac:dyDescent="0.25">
      <c r="AE155334" s="72"/>
    </row>
    <row r="155335" spans="31:31" x14ac:dyDescent="0.25">
      <c r="AE155335" s="72"/>
    </row>
    <row r="155336" spans="31:31" x14ac:dyDescent="0.25">
      <c r="AE155336" s="72"/>
    </row>
    <row r="155337" spans="31:31" x14ac:dyDescent="0.25">
      <c r="AE155337" s="72"/>
    </row>
    <row r="155338" spans="31:31" x14ac:dyDescent="0.25">
      <c r="AE155338" s="72"/>
    </row>
    <row r="155339" spans="31:31" x14ac:dyDescent="0.25">
      <c r="AE155339" s="72"/>
    </row>
    <row r="155340" spans="31:31" x14ac:dyDescent="0.25">
      <c r="AE155340" s="72"/>
    </row>
    <row r="155341" spans="31:31" x14ac:dyDescent="0.25">
      <c r="AE155341" s="72"/>
    </row>
    <row r="155342" spans="31:31" x14ac:dyDescent="0.25">
      <c r="AE155342" s="72"/>
    </row>
    <row r="155343" spans="31:31" x14ac:dyDescent="0.25">
      <c r="AE155343" s="72"/>
    </row>
    <row r="155344" spans="31:31" x14ac:dyDescent="0.25">
      <c r="AE155344" s="72"/>
    </row>
    <row r="155345" spans="31:31" x14ac:dyDescent="0.25">
      <c r="AE155345" s="72"/>
    </row>
    <row r="155346" spans="31:31" x14ac:dyDescent="0.25">
      <c r="AE155346" s="72"/>
    </row>
    <row r="155347" spans="31:31" x14ac:dyDescent="0.25">
      <c r="AE155347" s="72"/>
    </row>
    <row r="155348" spans="31:31" x14ac:dyDescent="0.25">
      <c r="AE155348" s="72"/>
    </row>
    <row r="155349" spans="31:31" x14ac:dyDescent="0.25">
      <c r="AE155349" s="72"/>
    </row>
    <row r="155350" spans="31:31" x14ac:dyDescent="0.25">
      <c r="AE155350" s="72"/>
    </row>
    <row r="155351" spans="31:31" x14ac:dyDescent="0.25">
      <c r="AE155351" s="72"/>
    </row>
    <row r="155352" spans="31:31" x14ac:dyDescent="0.25">
      <c r="AE155352" s="72"/>
    </row>
    <row r="155353" spans="31:31" x14ac:dyDescent="0.25">
      <c r="AE155353" s="72"/>
    </row>
    <row r="155354" spans="31:31" x14ac:dyDescent="0.25">
      <c r="AE155354" s="72"/>
    </row>
    <row r="155355" spans="31:31" x14ac:dyDescent="0.25">
      <c r="AE155355" s="72"/>
    </row>
    <row r="155356" spans="31:31" x14ac:dyDescent="0.25">
      <c r="AE155356" s="72"/>
    </row>
    <row r="155357" spans="31:31" x14ac:dyDescent="0.25">
      <c r="AE155357" s="72"/>
    </row>
    <row r="155358" spans="31:31" x14ac:dyDescent="0.25">
      <c r="AE155358" s="72"/>
    </row>
    <row r="155359" spans="31:31" x14ac:dyDescent="0.25">
      <c r="AE155359" s="72"/>
    </row>
    <row r="155360" spans="31:31" x14ac:dyDescent="0.25">
      <c r="AE155360" s="72"/>
    </row>
    <row r="155361" spans="31:31" x14ac:dyDescent="0.25">
      <c r="AE155361" s="72"/>
    </row>
    <row r="155362" spans="31:31" x14ac:dyDescent="0.25">
      <c r="AE155362" s="72"/>
    </row>
    <row r="155363" spans="31:31" x14ac:dyDescent="0.25">
      <c r="AE155363" s="72"/>
    </row>
    <row r="155364" spans="31:31" x14ac:dyDescent="0.25">
      <c r="AE155364" s="72"/>
    </row>
    <row r="155365" spans="31:31" x14ac:dyDescent="0.25">
      <c r="AE155365" s="72"/>
    </row>
    <row r="155366" spans="31:31" x14ac:dyDescent="0.25">
      <c r="AE155366" s="72"/>
    </row>
    <row r="155367" spans="31:31" x14ac:dyDescent="0.25">
      <c r="AE155367" s="72"/>
    </row>
    <row r="155368" spans="31:31" x14ac:dyDescent="0.25">
      <c r="AE155368" s="72"/>
    </row>
    <row r="155369" spans="31:31" x14ac:dyDescent="0.25">
      <c r="AE155369" s="72"/>
    </row>
    <row r="155370" spans="31:31" x14ac:dyDescent="0.25">
      <c r="AE155370" s="72"/>
    </row>
    <row r="155371" spans="31:31" x14ac:dyDescent="0.25">
      <c r="AE155371" s="72"/>
    </row>
    <row r="155372" spans="31:31" x14ac:dyDescent="0.25">
      <c r="AE155372" s="72"/>
    </row>
    <row r="155373" spans="31:31" x14ac:dyDescent="0.25">
      <c r="AE155373" s="72"/>
    </row>
    <row r="155374" spans="31:31" x14ac:dyDescent="0.25">
      <c r="AE155374" s="72"/>
    </row>
    <row r="155375" spans="31:31" x14ac:dyDescent="0.25">
      <c r="AE155375" s="72"/>
    </row>
    <row r="155376" spans="31:31" x14ac:dyDescent="0.25">
      <c r="AE155376" s="72"/>
    </row>
    <row r="155377" spans="31:31" x14ac:dyDescent="0.25">
      <c r="AE155377" s="72"/>
    </row>
    <row r="155378" spans="31:31" x14ac:dyDescent="0.25">
      <c r="AE155378" s="72"/>
    </row>
    <row r="155379" spans="31:31" x14ac:dyDescent="0.25">
      <c r="AE155379" s="72"/>
    </row>
    <row r="155380" spans="31:31" x14ac:dyDescent="0.25">
      <c r="AE155380" s="72"/>
    </row>
    <row r="155381" spans="31:31" x14ac:dyDescent="0.25">
      <c r="AE155381" s="72"/>
    </row>
    <row r="155382" spans="31:31" x14ac:dyDescent="0.25">
      <c r="AE155382" s="72"/>
    </row>
    <row r="155383" spans="31:31" x14ac:dyDescent="0.25">
      <c r="AE155383" s="72"/>
    </row>
    <row r="155384" spans="31:31" x14ac:dyDescent="0.25">
      <c r="AE155384" s="72"/>
    </row>
    <row r="155385" spans="31:31" x14ac:dyDescent="0.25">
      <c r="AE155385" s="72"/>
    </row>
    <row r="155386" spans="31:31" x14ac:dyDescent="0.25">
      <c r="AE155386" s="72"/>
    </row>
    <row r="155387" spans="31:31" x14ac:dyDescent="0.25">
      <c r="AE155387" s="72"/>
    </row>
    <row r="155388" spans="31:31" x14ac:dyDescent="0.25">
      <c r="AE155388" s="72"/>
    </row>
    <row r="155389" spans="31:31" x14ac:dyDescent="0.25">
      <c r="AE155389" s="72"/>
    </row>
    <row r="155390" spans="31:31" x14ac:dyDescent="0.25">
      <c r="AE155390" s="72"/>
    </row>
    <row r="155391" spans="31:31" x14ac:dyDescent="0.25">
      <c r="AE155391" s="72"/>
    </row>
    <row r="155392" spans="31:31" x14ac:dyDescent="0.25">
      <c r="AE155392" s="72"/>
    </row>
    <row r="155393" spans="31:31" x14ac:dyDescent="0.25">
      <c r="AE155393" s="72"/>
    </row>
    <row r="155394" spans="31:31" x14ac:dyDescent="0.25">
      <c r="AE155394" s="72"/>
    </row>
    <row r="155395" spans="31:31" x14ac:dyDescent="0.25">
      <c r="AE155395" s="72"/>
    </row>
    <row r="155396" spans="31:31" x14ac:dyDescent="0.25">
      <c r="AE155396" s="72"/>
    </row>
    <row r="155397" spans="31:31" x14ac:dyDescent="0.25">
      <c r="AE155397" s="72"/>
    </row>
    <row r="155398" spans="31:31" x14ac:dyDescent="0.25">
      <c r="AE155398" s="72"/>
    </row>
    <row r="155399" spans="31:31" x14ac:dyDescent="0.25">
      <c r="AE155399" s="72"/>
    </row>
    <row r="155400" spans="31:31" x14ac:dyDescent="0.25">
      <c r="AE155400" s="72"/>
    </row>
    <row r="155401" spans="31:31" x14ac:dyDescent="0.25">
      <c r="AE155401" s="72"/>
    </row>
    <row r="155402" spans="31:31" x14ac:dyDescent="0.25">
      <c r="AE155402" s="72"/>
    </row>
    <row r="155403" spans="31:31" x14ac:dyDescent="0.25">
      <c r="AE155403" s="72"/>
    </row>
    <row r="155404" spans="31:31" x14ac:dyDescent="0.25">
      <c r="AE155404" s="72"/>
    </row>
    <row r="155405" spans="31:31" x14ac:dyDescent="0.25">
      <c r="AE155405" s="72"/>
    </row>
    <row r="155406" spans="31:31" x14ac:dyDescent="0.25">
      <c r="AE155406" s="72"/>
    </row>
    <row r="155407" spans="31:31" x14ac:dyDescent="0.25">
      <c r="AE155407" s="72"/>
    </row>
    <row r="155408" spans="31:31" x14ac:dyDescent="0.25">
      <c r="AE155408" s="72"/>
    </row>
    <row r="155409" spans="31:31" x14ac:dyDescent="0.25">
      <c r="AE155409" s="72"/>
    </row>
    <row r="155410" spans="31:31" x14ac:dyDescent="0.25">
      <c r="AE155410" s="72"/>
    </row>
    <row r="155411" spans="31:31" x14ac:dyDescent="0.25">
      <c r="AE155411" s="72"/>
    </row>
    <row r="155412" spans="31:31" x14ac:dyDescent="0.25">
      <c r="AE155412" s="72"/>
    </row>
    <row r="155413" spans="31:31" x14ac:dyDescent="0.25">
      <c r="AE155413" s="72"/>
    </row>
    <row r="155414" spans="31:31" x14ac:dyDescent="0.25">
      <c r="AE155414" s="72"/>
    </row>
    <row r="155415" spans="31:31" x14ac:dyDescent="0.25">
      <c r="AE155415" s="72"/>
    </row>
    <row r="155416" spans="31:31" x14ac:dyDescent="0.25">
      <c r="AE155416" s="72"/>
    </row>
    <row r="155417" spans="31:31" x14ac:dyDescent="0.25">
      <c r="AE155417" s="72"/>
    </row>
    <row r="155418" spans="31:31" x14ac:dyDescent="0.25">
      <c r="AE155418" s="72"/>
    </row>
    <row r="155419" spans="31:31" x14ac:dyDescent="0.25">
      <c r="AE155419" s="72"/>
    </row>
    <row r="155420" spans="31:31" x14ac:dyDescent="0.25">
      <c r="AE155420" s="72"/>
    </row>
    <row r="155421" spans="31:31" x14ac:dyDescent="0.25">
      <c r="AE155421" s="72"/>
    </row>
    <row r="155422" spans="31:31" x14ac:dyDescent="0.25">
      <c r="AE155422" s="72"/>
    </row>
    <row r="155423" spans="31:31" x14ac:dyDescent="0.25">
      <c r="AE155423" s="72"/>
    </row>
    <row r="155424" spans="31:31" x14ac:dyDescent="0.25">
      <c r="AE155424" s="72"/>
    </row>
    <row r="155425" spans="31:31" x14ac:dyDescent="0.25">
      <c r="AE155425" s="72"/>
    </row>
    <row r="155426" spans="31:31" x14ac:dyDescent="0.25">
      <c r="AE155426" s="72"/>
    </row>
    <row r="155427" spans="31:31" x14ac:dyDescent="0.25">
      <c r="AE155427" s="72"/>
    </row>
    <row r="155428" spans="31:31" x14ac:dyDescent="0.25">
      <c r="AE155428" s="72"/>
    </row>
    <row r="155429" spans="31:31" x14ac:dyDescent="0.25">
      <c r="AE155429" s="72"/>
    </row>
    <row r="155430" spans="31:31" x14ac:dyDescent="0.25">
      <c r="AE155430" s="72"/>
    </row>
    <row r="155431" spans="31:31" x14ac:dyDescent="0.25">
      <c r="AE155431" s="72"/>
    </row>
    <row r="155432" spans="31:31" x14ac:dyDescent="0.25">
      <c r="AE155432" s="72"/>
    </row>
    <row r="155433" spans="31:31" x14ac:dyDescent="0.25">
      <c r="AE155433" s="72"/>
    </row>
    <row r="155434" spans="31:31" x14ac:dyDescent="0.25">
      <c r="AE155434" s="72"/>
    </row>
    <row r="155435" spans="31:31" x14ac:dyDescent="0.25">
      <c r="AE155435" s="72"/>
    </row>
    <row r="155436" spans="31:31" x14ac:dyDescent="0.25">
      <c r="AE155436" s="72"/>
    </row>
    <row r="155437" spans="31:31" x14ac:dyDescent="0.25">
      <c r="AE155437" s="72"/>
    </row>
    <row r="155438" spans="31:31" x14ac:dyDescent="0.25">
      <c r="AE155438" s="72"/>
    </row>
    <row r="155439" spans="31:31" x14ac:dyDescent="0.25">
      <c r="AE155439" s="72"/>
    </row>
    <row r="155440" spans="31:31" x14ac:dyDescent="0.25">
      <c r="AE155440" s="72"/>
    </row>
    <row r="155441" spans="31:31" x14ac:dyDescent="0.25">
      <c r="AE155441" s="72"/>
    </row>
    <row r="155442" spans="31:31" x14ac:dyDescent="0.25">
      <c r="AE155442" s="72"/>
    </row>
    <row r="155443" spans="31:31" x14ac:dyDescent="0.25">
      <c r="AE155443" s="72"/>
    </row>
    <row r="155444" spans="31:31" x14ac:dyDescent="0.25">
      <c r="AE155444" s="72"/>
    </row>
    <row r="155445" spans="31:31" x14ac:dyDescent="0.25">
      <c r="AE155445" s="72"/>
    </row>
    <row r="155446" spans="31:31" x14ac:dyDescent="0.25">
      <c r="AE155446" s="72"/>
    </row>
    <row r="155447" spans="31:31" x14ac:dyDescent="0.25">
      <c r="AE155447" s="72"/>
    </row>
    <row r="155448" spans="31:31" x14ac:dyDescent="0.25">
      <c r="AE155448" s="72"/>
    </row>
    <row r="155449" spans="31:31" x14ac:dyDescent="0.25">
      <c r="AE155449" s="72"/>
    </row>
    <row r="155450" spans="31:31" x14ac:dyDescent="0.25">
      <c r="AE155450" s="72"/>
    </row>
    <row r="155451" spans="31:31" x14ac:dyDescent="0.25">
      <c r="AE155451" s="72"/>
    </row>
    <row r="155452" spans="31:31" x14ac:dyDescent="0.25">
      <c r="AE155452" s="72"/>
    </row>
    <row r="155453" spans="31:31" x14ac:dyDescent="0.25">
      <c r="AE155453" s="72"/>
    </row>
    <row r="155454" spans="31:31" x14ac:dyDescent="0.25">
      <c r="AE155454" s="72"/>
    </row>
    <row r="155455" spans="31:31" x14ac:dyDescent="0.25">
      <c r="AE155455" s="72"/>
    </row>
    <row r="155456" spans="31:31" x14ac:dyDescent="0.25">
      <c r="AE155456" s="72"/>
    </row>
    <row r="155457" spans="31:31" x14ac:dyDescent="0.25">
      <c r="AE155457" s="72"/>
    </row>
    <row r="155458" spans="31:31" x14ac:dyDescent="0.25">
      <c r="AE155458" s="72"/>
    </row>
    <row r="155459" spans="31:31" x14ac:dyDescent="0.25">
      <c r="AE155459" s="72"/>
    </row>
    <row r="155460" spans="31:31" x14ac:dyDescent="0.25">
      <c r="AE155460" s="72"/>
    </row>
    <row r="155461" spans="31:31" x14ac:dyDescent="0.25">
      <c r="AE155461" s="72"/>
    </row>
    <row r="155462" spans="31:31" x14ac:dyDescent="0.25">
      <c r="AE155462" s="72"/>
    </row>
    <row r="155463" spans="31:31" x14ac:dyDescent="0.25">
      <c r="AE155463" s="72"/>
    </row>
    <row r="155464" spans="31:31" x14ac:dyDescent="0.25">
      <c r="AE155464" s="72"/>
    </row>
    <row r="155465" spans="31:31" x14ac:dyDescent="0.25">
      <c r="AE155465" s="72"/>
    </row>
    <row r="155466" spans="31:31" x14ac:dyDescent="0.25">
      <c r="AE155466" s="72"/>
    </row>
    <row r="155467" spans="31:31" x14ac:dyDescent="0.25">
      <c r="AE155467" s="72"/>
    </row>
    <row r="155468" spans="31:31" x14ac:dyDescent="0.25">
      <c r="AE155468" s="72"/>
    </row>
    <row r="155469" spans="31:31" x14ac:dyDescent="0.25">
      <c r="AE155469" s="72"/>
    </row>
    <row r="155470" spans="31:31" x14ac:dyDescent="0.25">
      <c r="AE155470" s="72"/>
    </row>
    <row r="155471" spans="31:31" x14ac:dyDescent="0.25">
      <c r="AE155471" s="72"/>
    </row>
    <row r="155472" spans="31:31" x14ac:dyDescent="0.25">
      <c r="AE155472" s="72"/>
    </row>
    <row r="155473" spans="31:31" x14ac:dyDescent="0.25">
      <c r="AE155473" s="72"/>
    </row>
    <row r="155474" spans="31:31" x14ac:dyDescent="0.25">
      <c r="AE155474" s="72"/>
    </row>
    <row r="155475" spans="31:31" x14ac:dyDescent="0.25">
      <c r="AE155475" s="72"/>
    </row>
    <row r="155476" spans="31:31" x14ac:dyDescent="0.25">
      <c r="AE155476" s="72"/>
    </row>
    <row r="155477" spans="31:31" x14ac:dyDescent="0.25">
      <c r="AE155477" s="72"/>
    </row>
    <row r="155478" spans="31:31" x14ac:dyDescent="0.25">
      <c r="AE155478" s="72"/>
    </row>
    <row r="155479" spans="31:31" x14ac:dyDescent="0.25">
      <c r="AE155479" s="72"/>
    </row>
    <row r="155480" spans="31:31" x14ac:dyDescent="0.25">
      <c r="AE155480" s="72"/>
    </row>
    <row r="155481" spans="31:31" x14ac:dyDescent="0.25">
      <c r="AE155481" s="72"/>
    </row>
    <row r="155482" spans="31:31" x14ac:dyDescent="0.25">
      <c r="AE155482" s="72"/>
    </row>
    <row r="155483" spans="31:31" x14ac:dyDescent="0.25">
      <c r="AE155483" s="72"/>
    </row>
    <row r="155484" spans="31:31" x14ac:dyDescent="0.25">
      <c r="AE155484" s="72"/>
    </row>
    <row r="155485" spans="31:31" x14ac:dyDescent="0.25">
      <c r="AE155485" s="72"/>
    </row>
    <row r="155486" spans="31:31" x14ac:dyDescent="0.25">
      <c r="AE155486" s="72"/>
    </row>
    <row r="155487" spans="31:31" x14ac:dyDescent="0.25">
      <c r="AE155487" s="72"/>
    </row>
    <row r="155488" spans="31:31" x14ac:dyDescent="0.25">
      <c r="AE155488" s="72"/>
    </row>
    <row r="155489" spans="31:31" x14ac:dyDescent="0.25">
      <c r="AE155489" s="72"/>
    </row>
    <row r="155490" spans="31:31" x14ac:dyDescent="0.25">
      <c r="AE155490" s="72"/>
    </row>
    <row r="155491" spans="31:31" x14ac:dyDescent="0.25">
      <c r="AE155491" s="72"/>
    </row>
    <row r="155492" spans="31:31" x14ac:dyDescent="0.25">
      <c r="AE155492" s="72"/>
    </row>
    <row r="155493" spans="31:31" x14ac:dyDescent="0.25">
      <c r="AE155493" s="72"/>
    </row>
    <row r="155494" spans="31:31" x14ac:dyDescent="0.25">
      <c r="AE155494" s="72"/>
    </row>
    <row r="155495" spans="31:31" x14ac:dyDescent="0.25">
      <c r="AE155495" s="72"/>
    </row>
    <row r="155496" spans="31:31" x14ac:dyDescent="0.25">
      <c r="AE155496" s="72"/>
    </row>
    <row r="155497" spans="31:31" x14ac:dyDescent="0.25">
      <c r="AE155497" s="72"/>
    </row>
    <row r="155498" spans="31:31" x14ac:dyDescent="0.25">
      <c r="AE155498" s="72"/>
    </row>
    <row r="155499" spans="31:31" x14ac:dyDescent="0.25">
      <c r="AE155499" s="72"/>
    </row>
    <row r="155500" spans="31:31" x14ac:dyDescent="0.25">
      <c r="AE155500" s="72"/>
    </row>
    <row r="155501" spans="31:31" x14ac:dyDescent="0.25">
      <c r="AE155501" s="72"/>
    </row>
    <row r="155502" spans="31:31" x14ac:dyDescent="0.25">
      <c r="AE155502" s="72"/>
    </row>
    <row r="155503" spans="31:31" x14ac:dyDescent="0.25">
      <c r="AE155503" s="72"/>
    </row>
    <row r="155504" spans="31:31" x14ac:dyDescent="0.25">
      <c r="AE155504" s="72"/>
    </row>
    <row r="155505" spans="31:31" x14ac:dyDescent="0.25">
      <c r="AE155505" s="72"/>
    </row>
    <row r="155506" spans="31:31" x14ac:dyDescent="0.25">
      <c r="AE155506" s="72"/>
    </row>
    <row r="155507" spans="31:31" x14ac:dyDescent="0.25">
      <c r="AE155507" s="72"/>
    </row>
    <row r="155508" spans="31:31" x14ac:dyDescent="0.25">
      <c r="AE155508" s="72"/>
    </row>
    <row r="155509" spans="31:31" x14ac:dyDescent="0.25">
      <c r="AE155509" s="72"/>
    </row>
    <row r="155510" spans="31:31" x14ac:dyDescent="0.25">
      <c r="AE155510" s="72"/>
    </row>
    <row r="155511" spans="31:31" x14ac:dyDescent="0.25">
      <c r="AE155511" s="72"/>
    </row>
    <row r="155512" spans="31:31" x14ac:dyDescent="0.25">
      <c r="AE155512" s="72"/>
    </row>
    <row r="155513" spans="31:31" x14ac:dyDescent="0.25">
      <c r="AE155513" s="72"/>
    </row>
    <row r="155514" spans="31:31" x14ac:dyDescent="0.25">
      <c r="AE155514" s="72"/>
    </row>
    <row r="155515" spans="31:31" x14ac:dyDescent="0.25">
      <c r="AE155515" s="72"/>
    </row>
    <row r="155516" spans="31:31" x14ac:dyDescent="0.25">
      <c r="AE155516" s="72"/>
    </row>
    <row r="155517" spans="31:31" x14ac:dyDescent="0.25">
      <c r="AE155517" s="72"/>
    </row>
    <row r="155518" spans="31:31" x14ac:dyDescent="0.25">
      <c r="AE155518" s="72"/>
    </row>
    <row r="155519" spans="31:31" x14ac:dyDescent="0.25">
      <c r="AE155519" s="72"/>
    </row>
    <row r="155520" spans="31:31" x14ac:dyDescent="0.25">
      <c r="AE155520" s="72"/>
    </row>
    <row r="155521" spans="31:31" x14ac:dyDescent="0.25">
      <c r="AE155521" s="72"/>
    </row>
    <row r="155522" spans="31:31" x14ac:dyDescent="0.25">
      <c r="AE155522" s="72"/>
    </row>
    <row r="155523" spans="31:31" x14ac:dyDescent="0.25">
      <c r="AE155523" s="72"/>
    </row>
    <row r="155524" spans="31:31" x14ac:dyDescent="0.25">
      <c r="AE155524" s="72"/>
    </row>
    <row r="155525" spans="31:31" x14ac:dyDescent="0.25">
      <c r="AE155525" s="72"/>
    </row>
    <row r="155526" spans="31:31" x14ac:dyDescent="0.25">
      <c r="AE155526" s="72"/>
    </row>
    <row r="155527" spans="31:31" x14ac:dyDescent="0.25">
      <c r="AE155527" s="72"/>
    </row>
    <row r="155528" spans="31:31" x14ac:dyDescent="0.25">
      <c r="AE155528" s="72"/>
    </row>
    <row r="155529" spans="31:31" x14ac:dyDescent="0.25">
      <c r="AE155529" s="72"/>
    </row>
    <row r="155530" spans="31:31" x14ac:dyDescent="0.25">
      <c r="AE155530" s="72"/>
    </row>
    <row r="155531" spans="31:31" x14ac:dyDescent="0.25">
      <c r="AE155531" s="72"/>
    </row>
    <row r="155532" spans="31:31" x14ac:dyDescent="0.25">
      <c r="AE155532" s="72"/>
    </row>
    <row r="155533" spans="31:31" x14ac:dyDescent="0.25">
      <c r="AE155533" s="72"/>
    </row>
    <row r="155534" spans="31:31" x14ac:dyDescent="0.25">
      <c r="AE155534" s="72"/>
    </row>
    <row r="155535" spans="31:31" x14ac:dyDescent="0.25">
      <c r="AE155535" s="72"/>
    </row>
    <row r="155536" spans="31:31" x14ac:dyDescent="0.25">
      <c r="AE155536" s="72"/>
    </row>
    <row r="155537" spans="31:31" x14ac:dyDescent="0.25">
      <c r="AE155537" s="72"/>
    </row>
    <row r="155538" spans="31:31" x14ac:dyDescent="0.25">
      <c r="AE155538" s="72"/>
    </row>
    <row r="155539" spans="31:31" x14ac:dyDescent="0.25">
      <c r="AE155539" s="72"/>
    </row>
    <row r="155540" spans="31:31" x14ac:dyDescent="0.25">
      <c r="AE155540" s="72"/>
    </row>
    <row r="155541" spans="31:31" x14ac:dyDescent="0.25">
      <c r="AE155541" s="72"/>
    </row>
    <row r="155542" spans="31:31" x14ac:dyDescent="0.25">
      <c r="AE155542" s="72"/>
    </row>
    <row r="155543" spans="31:31" x14ac:dyDescent="0.25">
      <c r="AE155543" s="72"/>
    </row>
    <row r="155544" spans="31:31" x14ac:dyDescent="0.25">
      <c r="AE155544" s="72"/>
    </row>
    <row r="155545" spans="31:31" x14ac:dyDescent="0.25">
      <c r="AE155545" s="72"/>
    </row>
    <row r="155546" spans="31:31" x14ac:dyDescent="0.25">
      <c r="AE155546" s="72"/>
    </row>
    <row r="155547" spans="31:31" x14ac:dyDescent="0.25">
      <c r="AE155547" s="72"/>
    </row>
    <row r="155548" spans="31:31" x14ac:dyDescent="0.25">
      <c r="AE155548" s="72"/>
    </row>
    <row r="155549" spans="31:31" x14ac:dyDescent="0.25">
      <c r="AE155549" s="72"/>
    </row>
    <row r="155550" spans="31:31" x14ac:dyDescent="0.25">
      <c r="AE155550" s="72"/>
    </row>
    <row r="155551" spans="31:31" x14ac:dyDescent="0.25">
      <c r="AE155551" s="72"/>
    </row>
    <row r="155552" spans="31:31" x14ac:dyDescent="0.25">
      <c r="AE155552" s="72"/>
    </row>
    <row r="155553" spans="31:31" x14ac:dyDescent="0.25">
      <c r="AE155553" s="72"/>
    </row>
    <row r="155554" spans="31:31" x14ac:dyDescent="0.25">
      <c r="AE155554" s="72"/>
    </row>
    <row r="155555" spans="31:31" x14ac:dyDescent="0.25">
      <c r="AE155555" s="72"/>
    </row>
    <row r="155556" spans="31:31" x14ac:dyDescent="0.25">
      <c r="AE155556" s="72"/>
    </row>
    <row r="155557" spans="31:31" x14ac:dyDescent="0.25">
      <c r="AE155557" s="72"/>
    </row>
    <row r="155558" spans="31:31" x14ac:dyDescent="0.25">
      <c r="AE155558" s="72"/>
    </row>
    <row r="155559" spans="31:31" x14ac:dyDescent="0.25">
      <c r="AE155559" s="72"/>
    </row>
    <row r="155560" spans="31:31" x14ac:dyDescent="0.25">
      <c r="AE155560" s="72"/>
    </row>
    <row r="155561" spans="31:31" x14ac:dyDescent="0.25">
      <c r="AE155561" s="72"/>
    </row>
    <row r="155562" spans="31:31" x14ac:dyDescent="0.25">
      <c r="AE155562" s="72"/>
    </row>
    <row r="155563" spans="31:31" x14ac:dyDescent="0.25">
      <c r="AE155563" s="72"/>
    </row>
    <row r="155564" spans="31:31" x14ac:dyDescent="0.25">
      <c r="AE155564" s="72"/>
    </row>
    <row r="155565" spans="31:31" x14ac:dyDescent="0.25">
      <c r="AE155565" s="72"/>
    </row>
    <row r="155566" spans="31:31" x14ac:dyDescent="0.25">
      <c r="AE155566" s="72"/>
    </row>
    <row r="155567" spans="31:31" x14ac:dyDescent="0.25">
      <c r="AE155567" s="72"/>
    </row>
    <row r="155568" spans="31:31" x14ac:dyDescent="0.25">
      <c r="AE155568" s="72"/>
    </row>
    <row r="155569" spans="31:31" x14ac:dyDescent="0.25">
      <c r="AE155569" s="72"/>
    </row>
    <row r="155570" spans="31:31" x14ac:dyDescent="0.25">
      <c r="AE155570" s="72"/>
    </row>
    <row r="155571" spans="31:31" x14ac:dyDescent="0.25">
      <c r="AE155571" s="72"/>
    </row>
    <row r="155572" spans="31:31" x14ac:dyDescent="0.25">
      <c r="AE155572" s="72"/>
    </row>
    <row r="155573" spans="31:31" x14ac:dyDescent="0.25">
      <c r="AE155573" s="72"/>
    </row>
    <row r="155574" spans="31:31" x14ac:dyDescent="0.25">
      <c r="AE155574" s="72"/>
    </row>
    <row r="155575" spans="31:31" x14ac:dyDescent="0.25">
      <c r="AE155575" s="72"/>
    </row>
    <row r="155576" spans="31:31" x14ac:dyDescent="0.25">
      <c r="AE155576" s="72"/>
    </row>
    <row r="155577" spans="31:31" x14ac:dyDescent="0.25">
      <c r="AE155577" s="72"/>
    </row>
    <row r="155578" spans="31:31" x14ac:dyDescent="0.25">
      <c r="AE155578" s="72"/>
    </row>
    <row r="155579" spans="31:31" x14ac:dyDescent="0.25">
      <c r="AE155579" s="72"/>
    </row>
    <row r="155580" spans="31:31" x14ac:dyDescent="0.25">
      <c r="AE155580" s="72"/>
    </row>
    <row r="155581" spans="31:31" x14ac:dyDescent="0.25">
      <c r="AE155581" s="72"/>
    </row>
    <row r="155582" spans="31:31" x14ac:dyDescent="0.25">
      <c r="AE155582" s="72"/>
    </row>
    <row r="155583" spans="31:31" x14ac:dyDescent="0.25">
      <c r="AE155583" s="72"/>
    </row>
    <row r="155584" spans="31:31" x14ac:dyDescent="0.25">
      <c r="AE155584" s="72"/>
    </row>
    <row r="155585" spans="31:31" x14ac:dyDescent="0.25">
      <c r="AE155585" s="72"/>
    </row>
    <row r="155586" spans="31:31" x14ac:dyDescent="0.25">
      <c r="AE155586" s="72"/>
    </row>
    <row r="155587" spans="31:31" x14ac:dyDescent="0.25">
      <c r="AE155587" s="72"/>
    </row>
    <row r="155588" spans="31:31" x14ac:dyDescent="0.25">
      <c r="AE155588" s="72"/>
    </row>
    <row r="155589" spans="31:31" x14ac:dyDescent="0.25">
      <c r="AE155589" s="72"/>
    </row>
    <row r="155590" spans="31:31" x14ac:dyDescent="0.25">
      <c r="AE155590" s="72"/>
    </row>
    <row r="155591" spans="31:31" x14ac:dyDescent="0.25">
      <c r="AE155591" s="72"/>
    </row>
    <row r="155592" spans="31:31" x14ac:dyDescent="0.25">
      <c r="AE155592" s="72"/>
    </row>
    <row r="155593" spans="31:31" x14ac:dyDescent="0.25">
      <c r="AE155593" s="72"/>
    </row>
    <row r="155594" spans="31:31" x14ac:dyDescent="0.25">
      <c r="AE155594" s="72"/>
    </row>
    <row r="155595" spans="31:31" x14ac:dyDescent="0.25">
      <c r="AE155595" s="72"/>
    </row>
    <row r="155596" spans="31:31" x14ac:dyDescent="0.25">
      <c r="AE155596" s="72"/>
    </row>
    <row r="155597" spans="31:31" x14ac:dyDescent="0.25">
      <c r="AE155597" s="72"/>
    </row>
    <row r="155598" spans="31:31" x14ac:dyDescent="0.25">
      <c r="AE155598" s="72"/>
    </row>
    <row r="155599" spans="31:31" x14ac:dyDescent="0.25">
      <c r="AE155599" s="72"/>
    </row>
    <row r="155600" spans="31:31" x14ac:dyDescent="0.25">
      <c r="AE155600" s="72"/>
    </row>
    <row r="155601" spans="31:31" x14ac:dyDescent="0.25">
      <c r="AE155601" s="72"/>
    </row>
    <row r="155602" spans="31:31" x14ac:dyDescent="0.25">
      <c r="AE155602" s="72"/>
    </row>
    <row r="155603" spans="31:31" x14ac:dyDescent="0.25">
      <c r="AE155603" s="72"/>
    </row>
    <row r="155604" spans="31:31" x14ac:dyDescent="0.25">
      <c r="AE155604" s="72"/>
    </row>
    <row r="155605" spans="31:31" x14ac:dyDescent="0.25">
      <c r="AE155605" s="72"/>
    </row>
    <row r="155606" spans="31:31" x14ac:dyDescent="0.25">
      <c r="AE155606" s="72"/>
    </row>
    <row r="155607" spans="31:31" x14ac:dyDescent="0.25">
      <c r="AE155607" s="72"/>
    </row>
    <row r="155608" spans="31:31" x14ac:dyDescent="0.25">
      <c r="AE155608" s="72"/>
    </row>
    <row r="155609" spans="31:31" x14ac:dyDescent="0.25">
      <c r="AE155609" s="72"/>
    </row>
    <row r="155610" spans="31:31" x14ac:dyDescent="0.25">
      <c r="AE155610" s="72"/>
    </row>
    <row r="155611" spans="31:31" x14ac:dyDescent="0.25">
      <c r="AE155611" s="72"/>
    </row>
    <row r="155612" spans="31:31" x14ac:dyDescent="0.25">
      <c r="AE155612" s="72"/>
    </row>
    <row r="155613" spans="31:31" x14ac:dyDescent="0.25">
      <c r="AE155613" s="72"/>
    </row>
    <row r="155614" spans="31:31" x14ac:dyDescent="0.25">
      <c r="AE155614" s="72"/>
    </row>
    <row r="155615" spans="31:31" x14ac:dyDescent="0.25">
      <c r="AE155615" s="72"/>
    </row>
    <row r="155616" spans="31:31" x14ac:dyDescent="0.25">
      <c r="AE155616" s="72"/>
    </row>
    <row r="155617" spans="31:31" x14ac:dyDescent="0.25">
      <c r="AE155617" s="72"/>
    </row>
    <row r="155618" spans="31:31" x14ac:dyDescent="0.25">
      <c r="AE155618" s="72"/>
    </row>
    <row r="155619" spans="31:31" x14ac:dyDescent="0.25">
      <c r="AE155619" s="72"/>
    </row>
    <row r="155620" spans="31:31" x14ac:dyDescent="0.25">
      <c r="AE155620" s="72"/>
    </row>
    <row r="155621" spans="31:31" x14ac:dyDescent="0.25">
      <c r="AE155621" s="72"/>
    </row>
    <row r="155622" spans="31:31" x14ac:dyDescent="0.25">
      <c r="AE155622" s="72"/>
    </row>
    <row r="155623" spans="31:31" x14ac:dyDescent="0.25">
      <c r="AE155623" s="72"/>
    </row>
    <row r="155624" spans="31:31" x14ac:dyDescent="0.25">
      <c r="AE155624" s="72"/>
    </row>
    <row r="155625" spans="31:31" x14ac:dyDescent="0.25">
      <c r="AE155625" s="72"/>
    </row>
    <row r="155626" spans="31:31" x14ac:dyDescent="0.25">
      <c r="AE155626" s="72"/>
    </row>
    <row r="155627" spans="31:31" x14ac:dyDescent="0.25">
      <c r="AE155627" s="72"/>
    </row>
    <row r="155628" spans="31:31" x14ac:dyDescent="0.25">
      <c r="AE155628" s="72"/>
    </row>
    <row r="155629" spans="31:31" x14ac:dyDescent="0.25">
      <c r="AE155629" s="72"/>
    </row>
    <row r="155630" spans="31:31" x14ac:dyDescent="0.25">
      <c r="AE155630" s="72"/>
    </row>
    <row r="155631" spans="31:31" x14ac:dyDescent="0.25">
      <c r="AE155631" s="72"/>
    </row>
    <row r="155632" spans="31:31" x14ac:dyDescent="0.25">
      <c r="AE155632" s="72"/>
    </row>
    <row r="155633" spans="31:31" x14ac:dyDescent="0.25">
      <c r="AE155633" s="72"/>
    </row>
    <row r="155634" spans="31:31" x14ac:dyDescent="0.25">
      <c r="AE155634" s="72"/>
    </row>
    <row r="155635" spans="31:31" x14ac:dyDescent="0.25">
      <c r="AE155635" s="72"/>
    </row>
    <row r="155636" spans="31:31" x14ac:dyDescent="0.25">
      <c r="AE155636" s="72"/>
    </row>
    <row r="155637" spans="31:31" x14ac:dyDescent="0.25">
      <c r="AE155637" s="72"/>
    </row>
    <row r="155638" spans="31:31" x14ac:dyDescent="0.25">
      <c r="AE155638" s="72"/>
    </row>
    <row r="155639" spans="31:31" x14ac:dyDescent="0.25">
      <c r="AE155639" s="72"/>
    </row>
    <row r="155640" spans="31:31" x14ac:dyDescent="0.25">
      <c r="AE155640" s="72"/>
    </row>
    <row r="155641" spans="31:31" x14ac:dyDescent="0.25">
      <c r="AE155641" s="72"/>
    </row>
    <row r="155642" spans="31:31" x14ac:dyDescent="0.25">
      <c r="AE155642" s="72"/>
    </row>
    <row r="155643" spans="31:31" x14ac:dyDescent="0.25">
      <c r="AE155643" s="72"/>
    </row>
    <row r="155644" spans="31:31" x14ac:dyDescent="0.25">
      <c r="AE155644" s="72"/>
    </row>
    <row r="155645" spans="31:31" x14ac:dyDescent="0.25">
      <c r="AE155645" s="72"/>
    </row>
    <row r="155646" spans="31:31" x14ac:dyDescent="0.25">
      <c r="AE155646" s="72"/>
    </row>
    <row r="155647" spans="31:31" x14ac:dyDescent="0.25">
      <c r="AE155647" s="72"/>
    </row>
    <row r="155648" spans="31:31" x14ac:dyDescent="0.25">
      <c r="AE155648" s="72"/>
    </row>
    <row r="155649" spans="31:31" x14ac:dyDescent="0.25">
      <c r="AE155649" s="72"/>
    </row>
    <row r="155650" spans="31:31" x14ac:dyDescent="0.25">
      <c r="AE155650" s="72"/>
    </row>
    <row r="155651" spans="31:31" x14ac:dyDescent="0.25">
      <c r="AE155651" s="72"/>
    </row>
    <row r="155652" spans="31:31" x14ac:dyDescent="0.25">
      <c r="AE155652" s="72"/>
    </row>
    <row r="155653" spans="31:31" x14ac:dyDescent="0.25">
      <c r="AE155653" s="72"/>
    </row>
    <row r="155654" spans="31:31" x14ac:dyDescent="0.25">
      <c r="AE155654" s="72"/>
    </row>
    <row r="155655" spans="31:31" x14ac:dyDescent="0.25">
      <c r="AE155655" s="72"/>
    </row>
    <row r="155656" spans="31:31" x14ac:dyDescent="0.25">
      <c r="AE155656" s="72"/>
    </row>
    <row r="155657" spans="31:31" x14ac:dyDescent="0.25">
      <c r="AE155657" s="72"/>
    </row>
    <row r="155658" spans="31:31" x14ac:dyDescent="0.25">
      <c r="AE155658" s="72"/>
    </row>
    <row r="155659" spans="31:31" x14ac:dyDescent="0.25">
      <c r="AE155659" s="72"/>
    </row>
    <row r="155660" spans="31:31" x14ac:dyDescent="0.25">
      <c r="AE155660" s="72"/>
    </row>
    <row r="155661" spans="31:31" x14ac:dyDescent="0.25">
      <c r="AE155661" s="72"/>
    </row>
    <row r="155662" spans="31:31" x14ac:dyDescent="0.25">
      <c r="AE155662" s="72"/>
    </row>
    <row r="155663" spans="31:31" x14ac:dyDescent="0.25">
      <c r="AE155663" s="72"/>
    </row>
    <row r="155664" spans="31:31" x14ac:dyDescent="0.25">
      <c r="AE155664" s="72"/>
    </row>
    <row r="155665" spans="31:31" x14ac:dyDescent="0.25">
      <c r="AE155665" s="72"/>
    </row>
    <row r="155666" spans="31:31" x14ac:dyDescent="0.25">
      <c r="AE155666" s="72"/>
    </row>
    <row r="155667" spans="31:31" x14ac:dyDescent="0.25">
      <c r="AE155667" s="72"/>
    </row>
    <row r="155668" spans="31:31" x14ac:dyDescent="0.25">
      <c r="AE155668" s="72"/>
    </row>
    <row r="155669" spans="31:31" x14ac:dyDescent="0.25">
      <c r="AE155669" s="72"/>
    </row>
    <row r="155670" spans="31:31" x14ac:dyDescent="0.25">
      <c r="AE155670" s="72"/>
    </row>
    <row r="155671" spans="31:31" x14ac:dyDescent="0.25">
      <c r="AE155671" s="72"/>
    </row>
    <row r="155672" spans="31:31" x14ac:dyDescent="0.25">
      <c r="AE155672" s="72"/>
    </row>
    <row r="155673" spans="31:31" x14ac:dyDescent="0.25">
      <c r="AE155673" s="72"/>
    </row>
    <row r="155674" spans="31:31" x14ac:dyDescent="0.25">
      <c r="AE155674" s="72"/>
    </row>
    <row r="155675" spans="31:31" x14ac:dyDescent="0.25">
      <c r="AE155675" s="72"/>
    </row>
    <row r="155676" spans="31:31" x14ac:dyDescent="0.25">
      <c r="AE155676" s="72"/>
    </row>
    <row r="155677" spans="31:31" x14ac:dyDescent="0.25">
      <c r="AE155677" s="72"/>
    </row>
    <row r="155678" spans="31:31" x14ac:dyDescent="0.25">
      <c r="AE155678" s="72"/>
    </row>
    <row r="155679" spans="31:31" x14ac:dyDescent="0.25">
      <c r="AE155679" s="72"/>
    </row>
    <row r="155680" spans="31:31" x14ac:dyDescent="0.25">
      <c r="AE155680" s="72"/>
    </row>
    <row r="155681" spans="31:31" x14ac:dyDescent="0.25">
      <c r="AE155681" s="72"/>
    </row>
    <row r="155682" spans="31:31" x14ac:dyDescent="0.25">
      <c r="AE155682" s="72"/>
    </row>
    <row r="155683" spans="31:31" x14ac:dyDescent="0.25">
      <c r="AE155683" s="72"/>
    </row>
    <row r="155684" spans="31:31" x14ac:dyDescent="0.25">
      <c r="AE155684" s="72"/>
    </row>
    <row r="155685" spans="31:31" x14ac:dyDescent="0.25">
      <c r="AE155685" s="72"/>
    </row>
    <row r="155686" spans="31:31" x14ac:dyDescent="0.25">
      <c r="AE155686" s="72"/>
    </row>
    <row r="155687" spans="31:31" x14ac:dyDescent="0.25">
      <c r="AE155687" s="72"/>
    </row>
    <row r="155688" spans="31:31" x14ac:dyDescent="0.25">
      <c r="AE155688" s="72"/>
    </row>
    <row r="155689" spans="31:31" x14ac:dyDescent="0.25">
      <c r="AE155689" s="72"/>
    </row>
    <row r="155690" spans="31:31" x14ac:dyDescent="0.25">
      <c r="AE155690" s="72"/>
    </row>
    <row r="155691" spans="31:31" x14ac:dyDescent="0.25">
      <c r="AE155691" s="72"/>
    </row>
    <row r="155692" spans="31:31" x14ac:dyDescent="0.25">
      <c r="AE155692" s="72"/>
    </row>
    <row r="155693" spans="31:31" x14ac:dyDescent="0.25">
      <c r="AE155693" s="72"/>
    </row>
    <row r="155694" spans="31:31" x14ac:dyDescent="0.25">
      <c r="AE155694" s="72"/>
    </row>
    <row r="155695" spans="31:31" x14ac:dyDescent="0.25">
      <c r="AE155695" s="72"/>
    </row>
    <row r="155696" spans="31:31" x14ac:dyDescent="0.25">
      <c r="AE155696" s="72"/>
    </row>
    <row r="155697" spans="31:31" x14ac:dyDescent="0.25">
      <c r="AE155697" s="72"/>
    </row>
    <row r="155698" spans="31:31" x14ac:dyDescent="0.25">
      <c r="AE155698" s="72"/>
    </row>
    <row r="155699" spans="31:31" x14ac:dyDescent="0.25">
      <c r="AE155699" s="72"/>
    </row>
    <row r="155700" spans="31:31" x14ac:dyDescent="0.25">
      <c r="AE155700" s="72"/>
    </row>
    <row r="155701" spans="31:31" x14ac:dyDescent="0.25">
      <c r="AE155701" s="72"/>
    </row>
    <row r="155702" spans="31:31" x14ac:dyDescent="0.25">
      <c r="AE155702" s="72"/>
    </row>
    <row r="155703" spans="31:31" x14ac:dyDescent="0.25">
      <c r="AE155703" s="72"/>
    </row>
    <row r="155704" spans="31:31" x14ac:dyDescent="0.25">
      <c r="AE155704" s="72"/>
    </row>
    <row r="155705" spans="31:31" x14ac:dyDescent="0.25">
      <c r="AE155705" s="72"/>
    </row>
    <row r="155706" spans="31:31" x14ac:dyDescent="0.25">
      <c r="AE155706" s="72"/>
    </row>
    <row r="155707" spans="31:31" x14ac:dyDescent="0.25">
      <c r="AE155707" s="72"/>
    </row>
    <row r="155708" spans="31:31" x14ac:dyDescent="0.25">
      <c r="AE155708" s="72"/>
    </row>
    <row r="155709" spans="31:31" x14ac:dyDescent="0.25">
      <c r="AE155709" s="72"/>
    </row>
    <row r="155710" spans="31:31" x14ac:dyDescent="0.25">
      <c r="AE155710" s="72"/>
    </row>
    <row r="155711" spans="31:31" x14ac:dyDescent="0.25">
      <c r="AE155711" s="72"/>
    </row>
    <row r="155712" spans="31:31" x14ac:dyDescent="0.25">
      <c r="AE155712" s="72"/>
    </row>
    <row r="155713" spans="31:31" x14ac:dyDescent="0.25">
      <c r="AE155713" s="72"/>
    </row>
    <row r="155714" spans="31:31" x14ac:dyDescent="0.25">
      <c r="AE155714" s="72"/>
    </row>
    <row r="155715" spans="31:31" x14ac:dyDescent="0.25">
      <c r="AE155715" s="72"/>
    </row>
    <row r="155716" spans="31:31" x14ac:dyDescent="0.25">
      <c r="AE155716" s="72"/>
    </row>
    <row r="155717" spans="31:31" x14ac:dyDescent="0.25">
      <c r="AE155717" s="72"/>
    </row>
    <row r="155718" spans="31:31" x14ac:dyDescent="0.25">
      <c r="AE155718" s="72"/>
    </row>
    <row r="155719" spans="31:31" x14ac:dyDescent="0.25">
      <c r="AE155719" s="72"/>
    </row>
    <row r="155720" spans="31:31" x14ac:dyDescent="0.25">
      <c r="AE155720" s="72"/>
    </row>
    <row r="155721" spans="31:31" x14ac:dyDescent="0.25">
      <c r="AE155721" s="72"/>
    </row>
    <row r="155722" spans="31:31" x14ac:dyDescent="0.25">
      <c r="AE155722" s="72"/>
    </row>
    <row r="155723" spans="31:31" x14ac:dyDescent="0.25">
      <c r="AE155723" s="72"/>
    </row>
    <row r="155724" spans="31:31" x14ac:dyDescent="0.25">
      <c r="AE155724" s="72"/>
    </row>
    <row r="155725" spans="31:31" x14ac:dyDescent="0.25">
      <c r="AE155725" s="72"/>
    </row>
    <row r="155726" spans="31:31" x14ac:dyDescent="0.25">
      <c r="AE155726" s="72"/>
    </row>
    <row r="155727" spans="31:31" x14ac:dyDescent="0.25">
      <c r="AE155727" s="72"/>
    </row>
    <row r="155728" spans="31:31" x14ac:dyDescent="0.25">
      <c r="AE155728" s="72"/>
    </row>
    <row r="155729" spans="31:31" x14ac:dyDescent="0.25">
      <c r="AE155729" s="72"/>
    </row>
    <row r="155730" spans="31:31" x14ac:dyDescent="0.25">
      <c r="AE155730" s="72"/>
    </row>
    <row r="155731" spans="31:31" x14ac:dyDescent="0.25">
      <c r="AE155731" s="72"/>
    </row>
    <row r="155732" spans="31:31" x14ac:dyDescent="0.25">
      <c r="AE155732" s="72"/>
    </row>
    <row r="155733" spans="31:31" x14ac:dyDescent="0.25">
      <c r="AE155733" s="72"/>
    </row>
    <row r="155734" spans="31:31" x14ac:dyDescent="0.25">
      <c r="AE155734" s="72"/>
    </row>
    <row r="155735" spans="31:31" x14ac:dyDescent="0.25">
      <c r="AE155735" s="72"/>
    </row>
    <row r="155736" spans="31:31" x14ac:dyDescent="0.25">
      <c r="AE155736" s="72"/>
    </row>
    <row r="155737" spans="31:31" x14ac:dyDescent="0.25">
      <c r="AE155737" s="72"/>
    </row>
    <row r="155738" spans="31:31" x14ac:dyDescent="0.25">
      <c r="AE155738" s="72"/>
    </row>
    <row r="155739" spans="31:31" x14ac:dyDescent="0.25">
      <c r="AE155739" s="72"/>
    </row>
    <row r="155740" spans="31:31" x14ac:dyDescent="0.25">
      <c r="AE155740" s="72"/>
    </row>
    <row r="155741" spans="31:31" x14ac:dyDescent="0.25">
      <c r="AE155741" s="72"/>
    </row>
    <row r="155742" spans="31:31" x14ac:dyDescent="0.25">
      <c r="AE155742" s="72"/>
    </row>
    <row r="155743" spans="31:31" x14ac:dyDescent="0.25">
      <c r="AE155743" s="72"/>
    </row>
    <row r="155744" spans="31:31" x14ac:dyDescent="0.25">
      <c r="AE155744" s="72"/>
    </row>
    <row r="155745" spans="31:31" x14ac:dyDescent="0.25">
      <c r="AE155745" s="72"/>
    </row>
    <row r="155746" spans="31:31" x14ac:dyDescent="0.25">
      <c r="AE155746" s="72"/>
    </row>
    <row r="155747" spans="31:31" x14ac:dyDescent="0.25">
      <c r="AE155747" s="72"/>
    </row>
    <row r="155748" spans="31:31" x14ac:dyDescent="0.25">
      <c r="AE155748" s="72"/>
    </row>
    <row r="155749" spans="31:31" x14ac:dyDescent="0.25">
      <c r="AE155749" s="72"/>
    </row>
    <row r="155750" spans="31:31" x14ac:dyDescent="0.25">
      <c r="AE155750" s="72"/>
    </row>
    <row r="155751" spans="31:31" x14ac:dyDescent="0.25">
      <c r="AE155751" s="72"/>
    </row>
    <row r="155752" spans="31:31" x14ac:dyDescent="0.25">
      <c r="AE155752" s="72"/>
    </row>
    <row r="155753" spans="31:31" x14ac:dyDescent="0.25">
      <c r="AE155753" s="72"/>
    </row>
    <row r="155754" spans="31:31" x14ac:dyDescent="0.25">
      <c r="AE155754" s="72"/>
    </row>
    <row r="155755" spans="31:31" x14ac:dyDescent="0.25">
      <c r="AE155755" s="72"/>
    </row>
    <row r="155756" spans="31:31" x14ac:dyDescent="0.25">
      <c r="AE155756" s="72"/>
    </row>
    <row r="155757" spans="31:31" x14ac:dyDescent="0.25">
      <c r="AE155757" s="72"/>
    </row>
    <row r="155758" spans="31:31" x14ac:dyDescent="0.25">
      <c r="AE155758" s="72"/>
    </row>
    <row r="155759" spans="31:31" x14ac:dyDescent="0.25">
      <c r="AE155759" s="72"/>
    </row>
    <row r="155760" spans="31:31" x14ac:dyDescent="0.25">
      <c r="AE155760" s="72"/>
    </row>
    <row r="155761" spans="31:31" x14ac:dyDescent="0.25">
      <c r="AE155761" s="72"/>
    </row>
    <row r="155762" spans="31:31" x14ac:dyDescent="0.25">
      <c r="AE155762" s="72"/>
    </row>
    <row r="155763" spans="31:31" x14ac:dyDescent="0.25">
      <c r="AE155763" s="72"/>
    </row>
    <row r="155764" spans="31:31" x14ac:dyDescent="0.25">
      <c r="AE155764" s="72"/>
    </row>
    <row r="155765" spans="31:31" x14ac:dyDescent="0.25">
      <c r="AE155765" s="72"/>
    </row>
    <row r="155766" spans="31:31" x14ac:dyDescent="0.25">
      <c r="AE155766" s="72"/>
    </row>
    <row r="155767" spans="31:31" x14ac:dyDescent="0.25">
      <c r="AE155767" s="72"/>
    </row>
    <row r="155768" spans="31:31" x14ac:dyDescent="0.25">
      <c r="AE155768" s="72"/>
    </row>
    <row r="155769" spans="31:31" x14ac:dyDescent="0.25">
      <c r="AE155769" s="72"/>
    </row>
    <row r="155770" spans="31:31" x14ac:dyDescent="0.25">
      <c r="AE155770" s="72"/>
    </row>
    <row r="155771" spans="31:31" x14ac:dyDescent="0.25">
      <c r="AE155771" s="72"/>
    </row>
    <row r="155772" spans="31:31" x14ac:dyDescent="0.25">
      <c r="AE155772" s="72"/>
    </row>
    <row r="155773" spans="31:31" x14ac:dyDescent="0.25">
      <c r="AE155773" s="72"/>
    </row>
    <row r="155774" spans="31:31" x14ac:dyDescent="0.25">
      <c r="AE155774" s="72"/>
    </row>
    <row r="155775" spans="31:31" x14ac:dyDescent="0.25">
      <c r="AE155775" s="72"/>
    </row>
    <row r="155776" spans="31:31" x14ac:dyDescent="0.25">
      <c r="AE155776" s="72"/>
    </row>
    <row r="155777" spans="31:31" x14ac:dyDescent="0.25">
      <c r="AE155777" s="72"/>
    </row>
    <row r="155778" spans="31:31" x14ac:dyDescent="0.25">
      <c r="AE155778" s="72"/>
    </row>
    <row r="155779" spans="31:31" x14ac:dyDescent="0.25">
      <c r="AE155779" s="72"/>
    </row>
    <row r="155780" spans="31:31" x14ac:dyDescent="0.25">
      <c r="AE155780" s="72"/>
    </row>
    <row r="155781" spans="31:31" x14ac:dyDescent="0.25">
      <c r="AE155781" s="72"/>
    </row>
    <row r="155782" spans="31:31" x14ac:dyDescent="0.25">
      <c r="AE155782" s="72"/>
    </row>
    <row r="155783" spans="31:31" x14ac:dyDescent="0.25">
      <c r="AE155783" s="72"/>
    </row>
    <row r="155784" spans="31:31" x14ac:dyDescent="0.25">
      <c r="AE155784" s="72"/>
    </row>
    <row r="155785" spans="31:31" x14ac:dyDescent="0.25">
      <c r="AE155785" s="72"/>
    </row>
    <row r="155786" spans="31:31" x14ac:dyDescent="0.25">
      <c r="AE155786" s="72"/>
    </row>
    <row r="155787" spans="31:31" x14ac:dyDescent="0.25">
      <c r="AE155787" s="72"/>
    </row>
    <row r="155788" spans="31:31" x14ac:dyDescent="0.25">
      <c r="AE155788" s="72"/>
    </row>
    <row r="155789" spans="31:31" x14ac:dyDescent="0.25">
      <c r="AE155789" s="72"/>
    </row>
    <row r="155790" spans="31:31" x14ac:dyDescent="0.25">
      <c r="AE155790" s="72"/>
    </row>
    <row r="155791" spans="31:31" x14ac:dyDescent="0.25">
      <c r="AE155791" s="72"/>
    </row>
    <row r="155792" spans="31:31" x14ac:dyDescent="0.25">
      <c r="AE155792" s="72"/>
    </row>
    <row r="155793" spans="31:31" x14ac:dyDescent="0.25">
      <c r="AE155793" s="72"/>
    </row>
    <row r="155794" spans="31:31" x14ac:dyDescent="0.25">
      <c r="AE155794" s="72"/>
    </row>
    <row r="155795" spans="31:31" x14ac:dyDescent="0.25">
      <c r="AE155795" s="72"/>
    </row>
    <row r="155796" spans="31:31" x14ac:dyDescent="0.25">
      <c r="AE155796" s="72"/>
    </row>
    <row r="155797" spans="31:31" x14ac:dyDescent="0.25">
      <c r="AE155797" s="72"/>
    </row>
    <row r="155798" spans="31:31" x14ac:dyDescent="0.25">
      <c r="AE155798" s="72"/>
    </row>
    <row r="155799" spans="31:31" x14ac:dyDescent="0.25">
      <c r="AE155799" s="72"/>
    </row>
    <row r="155800" spans="31:31" x14ac:dyDescent="0.25">
      <c r="AE155800" s="72"/>
    </row>
    <row r="155801" spans="31:31" x14ac:dyDescent="0.25">
      <c r="AE155801" s="72"/>
    </row>
    <row r="155802" spans="31:31" x14ac:dyDescent="0.25">
      <c r="AE155802" s="72"/>
    </row>
    <row r="155803" spans="31:31" x14ac:dyDescent="0.25">
      <c r="AE155803" s="72"/>
    </row>
    <row r="155804" spans="31:31" x14ac:dyDescent="0.25">
      <c r="AE155804" s="72"/>
    </row>
    <row r="155805" spans="31:31" x14ac:dyDescent="0.25">
      <c r="AE155805" s="72"/>
    </row>
    <row r="155806" spans="31:31" x14ac:dyDescent="0.25">
      <c r="AE155806" s="72"/>
    </row>
    <row r="155807" spans="31:31" x14ac:dyDescent="0.25">
      <c r="AE155807" s="72"/>
    </row>
    <row r="155808" spans="31:31" x14ac:dyDescent="0.25">
      <c r="AE155808" s="72"/>
    </row>
    <row r="155809" spans="31:31" x14ac:dyDescent="0.25">
      <c r="AE155809" s="72"/>
    </row>
    <row r="155810" spans="31:31" x14ac:dyDescent="0.25">
      <c r="AE155810" s="72"/>
    </row>
    <row r="155811" spans="31:31" x14ac:dyDescent="0.25">
      <c r="AE155811" s="72"/>
    </row>
    <row r="155812" spans="31:31" x14ac:dyDescent="0.25">
      <c r="AE155812" s="72"/>
    </row>
    <row r="155813" spans="31:31" x14ac:dyDescent="0.25">
      <c r="AE155813" s="72"/>
    </row>
    <row r="155814" spans="31:31" x14ac:dyDescent="0.25">
      <c r="AE155814" s="72"/>
    </row>
    <row r="155815" spans="31:31" x14ac:dyDescent="0.25">
      <c r="AE155815" s="72"/>
    </row>
    <row r="155816" spans="31:31" x14ac:dyDescent="0.25">
      <c r="AE155816" s="72"/>
    </row>
    <row r="155817" spans="31:31" x14ac:dyDescent="0.25">
      <c r="AE155817" s="72"/>
    </row>
    <row r="155818" spans="31:31" x14ac:dyDescent="0.25">
      <c r="AE155818" s="72"/>
    </row>
    <row r="155819" spans="31:31" x14ac:dyDescent="0.25">
      <c r="AE155819" s="72"/>
    </row>
    <row r="155820" spans="31:31" x14ac:dyDescent="0.25">
      <c r="AE155820" s="72"/>
    </row>
    <row r="155821" spans="31:31" x14ac:dyDescent="0.25">
      <c r="AE155821" s="72"/>
    </row>
    <row r="155822" spans="31:31" x14ac:dyDescent="0.25">
      <c r="AE155822" s="72"/>
    </row>
    <row r="155823" spans="31:31" x14ac:dyDescent="0.25">
      <c r="AE155823" s="72"/>
    </row>
    <row r="155824" spans="31:31" x14ac:dyDescent="0.25">
      <c r="AE155824" s="72"/>
    </row>
    <row r="155825" spans="31:31" x14ac:dyDescent="0.25">
      <c r="AE155825" s="72"/>
    </row>
    <row r="155826" spans="31:31" x14ac:dyDescent="0.25">
      <c r="AE155826" s="72"/>
    </row>
    <row r="155827" spans="31:31" x14ac:dyDescent="0.25">
      <c r="AE155827" s="72"/>
    </row>
    <row r="155828" spans="31:31" x14ac:dyDescent="0.25">
      <c r="AE155828" s="72"/>
    </row>
    <row r="155829" spans="31:31" x14ac:dyDescent="0.25">
      <c r="AE155829" s="72"/>
    </row>
    <row r="155830" spans="31:31" x14ac:dyDescent="0.25">
      <c r="AE155830" s="72"/>
    </row>
    <row r="155831" spans="31:31" x14ac:dyDescent="0.25">
      <c r="AE155831" s="72"/>
    </row>
    <row r="155832" spans="31:31" x14ac:dyDescent="0.25">
      <c r="AE155832" s="72"/>
    </row>
    <row r="155833" spans="31:31" x14ac:dyDescent="0.25">
      <c r="AE155833" s="72"/>
    </row>
    <row r="155834" spans="31:31" x14ac:dyDescent="0.25">
      <c r="AE155834" s="72"/>
    </row>
    <row r="155835" spans="31:31" x14ac:dyDescent="0.25">
      <c r="AE155835" s="72"/>
    </row>
    <row r="155836" spans="31:31" x14ac:dyDescent="0.25">
      <c r="AE155836" s="72"/>
    </row>
    <row r="155837" spans="31:31" x14ac:dyDescent="0.25">
      <c r="AE155837" s="72"/>
    </row>
    <row r="155838" spans="31:31" x14ac:dyDescent="0.25">
      <c r="AE155838" s="72"/>
    </row>
    <row r="155839" spans="31:31" x14ac:dyDescent="0.25">
      <c r="AE155839" s="72"/>
    </row>
    <row r="155840" spans="31:31" x14ac:dyDescent="0.25">
      <c r="AE155840" s="72"/>
    </row>
    <row r="155841" spans="31:31" x14ac:dyDescent="0.25">
      <c r="AE155841" s="72"/>
    </row>
    <row r="155842" spans="31:31" x14ac:dyDescent="0.25">
      <c r="AE155842" s="72"/>
    </row>
    <row r="155843" spans="31:31" x14ac:dyDescent="0.25">
      <c r="AE155843" s="72"/>
    </row>
    <row r="155844" spans="31:31" x14ac:dyDescent="0.25">
      <c r="AE155844" s="72"/>
    </row>
    <row r="155845" spans="31:31" x14ac:dyDescent="0.25">
      <c r="AE155845" s="72"/>
    </row>
    <row r="155846" spans="31:31" x14ac:dyDescent="0.25">
      <c r="AE155846" s="72"/>
    </row>
    <row r="155847" spans="31:31" x14ac:dyDescent="0.25">
      <c r="AE155847" s="72"/>
    </row>
    <row r="155848" spans="31:31" x14ac:dyDescent="0.25">
      <c r="AE155848" s="72"/>
    </row>
    <row r="155849" spans="31:31" x14ac:dyDescent="0.25">
      <c r="AE155849" s="72"/>
    </row>
    <row r="155850" spans="31:31" x14ac:dyDescent="0.25">
      <c r="AE155850" s="72"/>
    </row>
    <row r="155851" spans="31:31" x14ac:dyDescent="0.25">
      <c r="AE155851" s="72"/>
    </row>
    <row r="155852" spans="31:31" x14ac:dyDescent="0.25">
      <c r="AE155852" s="72"/>
    </row>
    <row r="155853" spans="31:31" x14ac:dyDescent="0.25">
      <c r="AE155853" s="72"/>
    </row>
    <row r="155854" spans="31:31" x14ac:dyDescent="0.25">
      <c r="AE155854" s="72"/>
    </row>
    <row r="155855" spans="31:31" x14ac:dyDescent="0.25">
      <c r="AE155855" s="72"/>
    </row>
    <row r="155856" spans="31:31" x14ac:dyDescent="0.25">
      <c r="AE155856" s="72"/>
    </row>
    <row r="155857" spans="31:31" x14ac:dyDescent="0.25">
      <c r="AE155857" s="72"/>
    </row>
    <row r="155858" spans="31:31" x14ac:dyDescent="0.25">
      <c r="AE155858" s="72"/>
    </row>
    <row r="155859" spans="31:31" x14ac:dyDescent="0.25">
      <c r="AE155859" s="72"/>
    </row>
    <row r="155860" spans="31:31" x14ac:dyDescent="0.25">
      <c r="AE155860" s="72"/>
    </row>
    <row r="155861" spans="31:31" x14ac:dyDescent="0.25">
      <c r="AE155861" s="72"/>
    </row>
    <row r="155862" spans="31:31" x14ac:dyDescent="0.25">
      <c r="AE155862" s="72"/>
    </row>
    <row r="155863" spans="31:31" x14ac:dyDescent="0.25">
      <c r="AE155863" s="72"/>
    </row>
    <row r="155864" spans="31:31" x14ac:dyDescent="0.25">
      <c r="AE155864" s="72"/>
    </row>
    <row r="155865" spans="31:31" x14ac:dyDescent="0.25">
      <c r="AE155865" s="72"/>
    </row>
    <row r="155866" spans="31:31" x14ac:dyDescent="0.25">
      <c r="AE155866" s="72"/>
    </row>
    <row r="155867" spans="31:31" x14ac:dyDescent="0.25">
      <c r="AE155867" s="72"/>
    </row>
    <row r="155868" spans="31:31" x14ac:dyDescent="0.25">
      <c r="AE155868" s="72"/>
    </row>
    <row r="155869" spans="31:31" x14ac:dyDescent="0.25">
      <c r="AE155869" s="72"/>
    </row>
    <row r="155870" spans="31:31" x14ac:dyDescent="0.25">
      <c r="AE155870" s="72"/>
    </row>
    <row r="155871" spans="31:31" x14ac:dyDescent="0.25">
      <c r="AE155871" s="72"/>
    </row>
    <row r="155872" spans="31:31" x14ac:dyDescent="0.25">
      <c r="AE155872" s="72"/>
    </row>
    <row r="155873" spans="31:31" x14ac:dyDescent="0.25">
      <c r="AE155873" s="72"/>
    </row>
    <row r="155874" spans="31:31" x14ac:dyDescent="0.25">
      <c r="AE155874" s="72"/>
    </row>
    <row r="155875" spans="31:31" x14ac:dyDescent="0.25">
      <c r="AE155875" s="72"/>
    </row>
    <row r="155876" spans="31:31" x14ac:dyDescent="0.25">
      <c r="AE155876" s="72"/>
    </row>
    <row r="155877" spans="31:31" x14ac:dyDescent="0.25">
      <c r="AE155877" s="72"/>
    </row>
    <row r="155878" spans="31:31" x14ac:dyDescent="0.25">
      <c r="AE155878" s="72"/>
    </row>
    <row r="155879" spans="31:31" x14ac:dyDescent="0.25">
      <c r="AE155879" s="72"/>
    </row>
    <row r="155880" spans="31:31" x14ac:dyDescent="0.25">
      <c r="AE155880" s="72"/>
    </row>
    <row r="155881" spans="31:31" x14ac:dyDescent="0.25">
      <c r="AE155881" s="72"/>
    </row>
    <row r="155882" spans="31:31" x14ac:dyDescent="0.25">
      <c r="AE155882" s="72"/>
    </row>
    <row r="155883" spans="31:31" x14ac:dyDescent="0.25">
      <c r="AE155883" s="72"/>
    </row>
    <row r="155884" spans="31:31" x14ac:dyDescent="0.25">
      <c r="AE155884" s="72"/>
    </row>
    <row r="155885" spans="31:31" x14ac:dyDescent="0.25">
      <c r="AE155885" s="72"/>
    </row>
    <row r="155886" spans="31:31" x14ac:dyDescent="0.25">
      <c r="AE155886" s="72"/>
    </row>
    <row r="155887" spans="31:31" x14ac:dyDescent="0.25">
      <c r="AE155887" s="72"/>
    </row>
    <row r="155888" spans="31:31" x14ac:dyDescent="0.25">
      <c r="AE155888" s="72"/>
    </row>
    <row r="155889" spans="31:31" x14ac:dyDescent="0.25">
      <c r="AE155889" s="72"/>
    </row>
    <row r="155890" spans="31:31" x14ac:dyDescent="0.25">
      <c r="AE155890" s="72"/>
    </row>
    <row r="155891" spans="31:31" x14ac:dyDescent="0.25">
      <c r="AE155891" s="72"/>
    </row>
    <row r="155892" spans="31:31" x14ac:dyDescent="0.25">
      <c r="AE155892" s="72"/>
    </row>
    <row r="155893" spans="31:31" x14ac:dyDescent="0.25">
      <c r="AE155893" s="72"/>
    </row>
    <row r="155894" spans="31:31" x14ac:dyDescent="0.25">
      <c r="AE155894" s="72"/>
    </row>
    <row r="155895" spans="31:31" x14ac:dyDescent="0.25">
      <c r="AE155895" s="72"/>
    </row>
    <row r="155896" spans="31:31" x14ac:dyDescent="0.25">
      <c r="AE155896" s="72"/>
    </row>
    <row r="155897" spans="31:31" x14ac:dyDescent="0.25">
      <c r="AE155897" s="72"/>
    </row>
    <row r="155898" spans="31:31" x14ac:dyDescent="0.25">
      <c r="AE155898" s="72"/>
    </row>
    <row r="155899" spans="31:31" x14ac:dyDescent="0.25">
      <c r="AE155899" s="72"/>
    </row>
    <row r="155900" spans="31:31" x14ac:dyDescent="0.25">
      <c r="AE155900" s="72"/>
    </row>
    <row r="155901" spans="31:31" x14ac:dyDescent="0.25">
      <c r="AE155901" s="72"/>
    </row>
    <row r="155902" spans="31:31" x14ac:dyDescent="0.25">
      <c r="AE155902" s="72"/>
    </row>
    <row r="155903" spans="31:31" x14ac:dyDescent="0.25">
      <c r="AE155903" s="72"/>
    </row>
    <row r="155904" spans="31:31" x14ac:dyDescent="0.25">
      <c r="AE155904" s="72"/>
    </row>
    <row r="155905" spans="31:31" x14ac:dyDescent="0.25">
      <c r="AE155905" s="72"/>
    </row>
    <row r="155906" spans="31:31" x14ac:dyDescent="0.25">
      <c r="AE155906" s="72"/>
    </row>
    <row r="155907" spans="31:31" x14ac:dyDescent="0.25">
      <c r="AE155907" s="72"/>
    </row>
    <row r="155908" spans="31:31" x14ac:dyDescent="0.25">
      <c r="AE155908" s="72"/>
    </row>
    <row r="155909" spans="31:31" x14ac:dyDescent="0.25">
      <c r="AE155909" s="72"/>
    </row>
    <row r="155910" spans="31:31" x14ac:dyDescent="0.25">
      <c r="AE155910" s="72"/>
    </row>
    <row r="155911" spans="31:31" x14ac:dyDescent="0.25">
      <c r="AE155911" s="72"/>
    </row>
    <row r="155912" spans="31:31" x14ac:dyDescent="0.25">
      <c r="AE155912" s="72"/>
    </row>
    <row r="155913" spans="31:31" x14ac:dyDescent="0.25">
      <c r="AE155913" s="72"/>
    </row>
    <row r="155914" spans="31:31" x14ac:dyDescent="0.25">
      <c r="AE155914" s="72"/>
    </row>
    <row r="155915" spans="31:31" x14ac:dyDescent="0.25">
      <c r="AE155915" s="72"/>
    </row>
    <row r="155916" spans="31:31" x14ac:dyDescent="0.25">
      <c r="AE155916" s="72"/>
    </row>
    <row r="155917" spans="31:31" x14ac:dyDescent="0.25">
      <c r="AE155917" s="72"/>
    </row>
    <row r="155918" spans="31:31" x14ac:dyDescent="0.25">
      <c r="AE155918" s="72"/>
    </row>
    <row r="155919" spans="31:31" x14ac:dyDescent="0.25">
      <c r="AE155919" s="72"/>
    </row>
    <row r="155920" spans="31:31" x14ac:dyDescent="0.25">
      <c r="AE155920" s="72"/>
    </row>
    <row r="155921" spans="31:31" x14ac:dyDescent="0.25">
      <c r="AE155921" s="72"/>
    </row>
    <row r="155922" spans="31:31" x14ac:dyDescent="0.25">
      <c r="AE155922" s="72"/>
    </row>
    <row r="155923" spans="31:31" x14ac:dyDescent="0.25">
      <c r="AE155923" s="72"/>
    </row>
    <row r="155924" spans="31:31" x14ac:dyDescent="0.25">
      <c r="AE155924" s="72"/>
    </row>
    <row r="155925" spans="31:31" x14ac:dyDescent="0.25">
      <c r="AE155925" s="72"/>
    </row>
    <row r="155926" spans="31:31" x14ac:dyDescent="0.25">
      <c r="AE155926" s="72"/>
    </row>
    <row r="155927" spans="31:31" x14ac:dyDescent="0.25">
      <c r="AE155927" s="72"/>
    </row>
    <row r="155928" spans="31:31" x14ac:dyDescent="0.25">
      <c r="AE155928" s="72"/>
    </row>
    <row r="155929" spans="31:31" x14ac:dyDescent="0.25">
      <c r="AE155929" s="72"/>
    </row>
    <row r="155930" spans="31:31" x14ac:dyDescent="0.25">
      <c r="AE155930" s="72"/>
    </row>
    <row r="155931" spans="31:31" x14ac:dyDescent="0.25">
      <c r="AE155931" s="72"/>
    </row>
    <row r="155932" spans="31:31" x14ac:dyDescent="0.25">
      <c r="AE155932" s="72"/>
    </row>
    <row r="155933" spans="31:31" x14ac:dyDescent="0.25">
      <c r="AE155933" s="72"/>
    </row>
    <row r="155934" spans="31:31" x14ac:dyDescent="0.25">
      <c r="AE155934" s="72"/>
    </row>
    <row r="155935" spans="31:31" x14ac:dyDescent="0.25">
      <c r="AE155935" s="72"/>
    </row>
    <row r="155936" spans="31:31" x14ac:dyDescent="0.25">
      <c r="AE155936" s="72"/>
    </row>
    <row r="155937" spans="31:31" x14ac:dyDescent="0.25">
      <c r="AE155937" s="72"/>
    </row>
    <row r="155938" spans="31:31" x14ac:dyDescent="0.25">
      <c r="AE155938" s="72"/>
    </row>
    <row r="155939" spans="31:31" x14ac:dyDescent="0.25">
      <c r="AE155939" s="72"/>
    </row>
    <row r="155940" spans="31:31" x14ac:dyDescent="0.25">
      <c r="AE155940" s="72"/>
    </row>
    <row r="155941" spans="31:31" x14ac:dyDescent="0.25">
      <c r="AE155941" s="72"/>
    </row>
    <row r="155942" spans="31:31" x14ac:dyDescent="0.25">
      <c r="AE155942" s="72"/>
    </row>
    <row r="155943" spans="31:31" x14ac:dyDescent="0.25">
      <c r="AE155943" s="72"/>
    </row>
    <row r="155944" spans="31:31" x14ac:dyDescent="0.25">
      <c r="AE155944" s="72"/>
    </row>
    <row r="155945" spans="31:31" x14ac:dyDescent="0.25">
      <c r="AE155945" s="72"/>
    </row>
    <row r="155946" spans="31:31" x14ac:dyDescent="0.25">
      <c r="AE155946" s="72"/>
    </row>
    <row r="155947" spans="31:31" x14ac:dyDescent="0.25">
      <c r="AE155947" s="72"/>
    </row>
    <row r="155948" spans="31:31" x14ac:dyDescent="0.25">
      <c r="AE155948" s="72"/>
    </row>
    <row r="155949" spans="31:31" x14ac:dyDescent="0.25">
      <c r="AE155949" s="72"/>
    </row>
    <row r="155950" spans="31:31" x14ac:dyDescent="0.25">
      <c r="AE155950" s="72"/>
    </row>
    <row r="155951" spans="31:31" x14ac:dyDescent="0.25">
      <c r="AE155951" s="72"/>
    </row>
    <row r="155952" spans="31:31" x14ac:dyDescent="0.25">
      <c r="AE155952" s="72"/>
    </row>
    <row r="155953" spans="31:31" x14ac:dyDescent="0.25">
      <c r="AE155953" s="72"/>
    </row>
    <row r="155954" spans="31:31" x14ac:dyDescent="0.25">
      <c r="AE155954" s="72"/>
    </row>
    <row r="155955" spans="31:31" x14ac:dyDescent="0.25">
      <c r="AE155955" s="72"/>
    </row>
    <row r="155956" spans="31:31" x14ac:dyDescent="0.25">
      <c r="AE155956" s="72"/>
    </row>
    <row r="155957" spans="31:31" x14ac:dyDescent="0.25">
      <c r="AE155957" s="72"/>
    </row>
    <row r="155958" spans="31:31" x14ac:dyDescent="0.25">
      <c r="AE155958" s="72"/>
    </row>
    <row r="155959" spans="31:31" x14ac:dyDescent="0.25">
      <c r="AE155959" s="72"/>
    </row>
    <row r="155960" spans="31:31" x14ac:dyDescent="0.25">
      <c r="AE155960" s="72"/>
    </row>
    <row r="155961" spans="31:31" x14ac:dyDescent="0.25">
      <c r="AE155961" s="72"/>
    </row>
    <row r="155962" spans="31:31" x14ac:dyDescent="0.25">
      <c r="AE155962" s="72"/>
    </row>
    <row r="155963" spans="31:31" x14ac:dyDescent="0.25">
      <c r="AE155963" s="72"/>
    </row>
    <row r="155964" spans="31:31" x14ac:dyDescent="0.25">
      <c r="AE155964" s="72"/>
    </row>
    <row r="155965" spans="31:31" x14ac:dyDescent="0.25">
      <c r="AE155965" s="72"/>
    </row>
    <row r="155966" spans="31:31" x14ac:dyDescent="0.25">
      <c r="AE155966" s="72"/>
    </row>
    <row r="155967" spans="31:31" x14ac:dyDescent="0.25">
      <c r="AE155967" s="72"/>
    </row>
    <row r="155968" spans="31:31" x14ac:dyDescent="0.25">
      <c r="AE155968" s="72"/>
    </row>
    <row r="155969" spans="31:31" x14ac:dyDescent="0.25">
      <c r="AE155969" s="72"/>
    </row>
    <row r="155970" spans="31:31" x14ac:dyDescent="0.25">
      <c r="AE155970" s="72"/>
    </row>
    <row r="155971" spans="31:31" x14ac:dyDescent="0.25">
      <c r="AE155971" s="72"/>
    </row>
    <row r="155972" spans="31:31" x14ac:dyDescent="0.25">
      <c r="AE155972" s="72"/>
    </row>
    <row r="155973" spans="31:31" x14ac:dyDescent="0.25">
      <c r="AE155973" s="72"/>
    </row>
    <row r="155974" spans="31:31" x14ac:dyDescent="0.25">
      <c r="AE155974" s="72"/>
    </row>
    <row r="155975" spans="31:31" x14ac:dyDescent="0.25">
      <c r="AE155975" s="72"/>
    </row>
    <row r="155976" spans="31:31" x14ac:dyDescent="0.25">
      <c r="AE155976" s="72"/>
    </row>
    <row r="155977" spans="31:31" x14ac:dyDescent="0.25">
      <c r="AE155977" s="72"/>
    </row>
    <row r="155978" spans="31:31" x14ac:dyDescent="0.25">
      <c r="AE155978" s="72"/>
    </row>
    <row r="155979" spans="31:31" x14ac:dyDescent="0.25">
      <c r="AE155979" s="72"/>
    </row>
    <row r="155980" spans="31:31" x14ac:dyDescent="0.25">
      <c r="AE155980" s="72"/>
    </row>
    <row r="155981" spans="31:31" x14ac:dyDescent="0.25">
      <c r="AE155981" s="72"/>
    </row>
    <row r="155982" spans="31:31" x14ac:dyDescent="0.25">
      <c r="AE155982" s="72"/>
    </row>
    <row r="155983" spans="31:31" x14ac:dyDescent="0.25">
      <c r="AE155983" s="72"/>
    </row>
    <row r="155984" spans="31:31" x14ac:dyDescent="0.25">
      <c r="AE155984" s="72"/>
    </row>
    <row r="155985" spans="31:31" x14ac:dyDescent="0.25">
      <c r="AE155985" s="72"/>
    </row>
    <row r="155986" spans="31:31" x14ac:dyDescent="0.25">
      <c r="AE155986" s="72"/>
    </row>
    <row r="155987" spans="31:31" x14ac:dyDescent="0.25">
      <c r="AE155987" s="72"/>
    </row>
    <row r="155988" spans="31:31" x14ac:dyDescent="0.25">
      <c r="AE155988" s="72"/>
    </row>
    <row r="155989" spans="31:31" x14ac:dyDescent="0.25">
      <c r="AE155989" s="72"/>
    </row>
    <row r="155990" spans="31:31" x14ac:dyDescent="0.25">
      <c r="AE155990" s="72"/>
    </row>
    <row r="155991" spans="31:31" x14ac:dyDescent="0.25">
      <c r="AE155991" s="72"/>
    </row>
    <row r="155992" spans="31:31" x14ac:dyDescent="0.25">
      <c r="AE155992" s="72"/>
    </row>
    <row r="155993" spans="31:31" x14ac:dyDescent="0.25">
      <c r="AE155993" s="72"/>
    </row>
    <row r="155994" spans="31:31" x14ac:dyDescent="0.25">
      <c r="AE155994" s="72"/>
    </row>
    <row r="155995" spans="31:31" x14ac:dyDescent="0.25">
      <c r="AE155995" s="72"/>
    </row>
    <row r="155996" spans="31:31" x14ac:dyDescent="0.25">
      <c r="AE155996" s="72"/>
    </row>
    <row r="155997" spans="31:31" x14ac:dyDescent="0.25">
      <c r="AE155997" s="72"/>
    </row>
    <row r="155998" spans="31:31" x14ac:dyDescent="0.25">
      <c r="AE155998" s="72"/>
    </row>
    <row r="155999" spans="31:31" x14ac:dyDescent="0.25">
      <c r="AE155999" s="72"/>
    </row>
    <row r="156000" spans="31:31" x14ac:dyDescent="0.25">
      <c r="AE156000" s="72"/>
    </row>
    <row r="156001" spans="31:31" x14ac:dyDescent="0.25">
      <c r="AE156001" s="72"/>
    </row>
    <row r="156002" spans="31:31" x14ac:dyDescent="0.25">
      <c r="AE156002" s="72"/>
    </row>
    <row r="156003" spans="31:31" x14ac:dyDescent="0.25">
      <c r="AE156003" s="72"/>
    </row>
    <row r="156004" spans="31:31" x14ac:dyDescent="0.25">
      <c r="AE156004" s="72"/>
    </row>
    <row r="156005" spans="31:31" x14ac:dyDescent="0.25">
      <c r="AE156005" s="72"/>
    </row>
    <row r="156006" spans="31:31" x14ac:dyDescent="0.25">
      <c r="AE156006" s="72"/>
    </row>
    <row r="156007" spans="31:31" x14ac:dyDescent="0.25">
      <c r="AE156007" s="72"/>
    </row>
    <row r="156008" spans="31:31" x14ac:dyDescent="0.25">
      <c r="AE156008" s="72"/>
    </row>
    <row r="156009" spans="31:31" x14ac:dyDescent="0.25">
      <c r="AE156009" s="72"/>
    </row>
    <row r="156010" spans="31:31" x14ac:dyDescent="0.25">
      <c r="AE156010" s="72"/>
    </row>
    <row r="156011" spans="31:31" x14ac:dyDescent="0.25">
      <c r="AE156011" s="72"/>
    </row>
    <row r="156012" spans="31:31" x14ac:dyDescent="0.25">
      <c r="AE156012" s="72"/>
    </row>
    <row r="156013" spans="31:31" x14ac:dyDescent="0.25">
      <c r="AE156013" s="72"/>
    </row>
    <row r="156014" spans="31:31" x14ac:dyDescent="0.25">
      <c r="AE156014" s="72"/>
    </row>
    <row r="156015" spans="31:31" x14ac:dyDescent="0.25">
      <c r="AE156015" s="72"/>
    </row>
    <row r="156016" spans="31:31" x14ac:dyDescent="0.25">
      <c r="AE156016" s="72"/>
    </row>
    <row r="156017" spans="31:31" x14ac:dyDescent="0.25">
      <c r="AE156017" s="72"/>
    </row>
    <row r="156018" spans="31:31" x14ac:dyDescent="0.25">
      <c r="AE156018" s="72"/>
    </row>
    <row r="156019" spans="31:31" x14ac:dyDescent="0.25">
      <c r="AE156019" s="72"/>
    </row>
    <row r="156020" spans="31:31" x14ac:dyDescent="0.25">
      <c r="AE156020" s="72"/>
    </row>
    <row r="156021" spans="31:31" x14ac:dyDescent="0.25">
      <c r="AE156021" s="72"/>
    </row>
    <row r="156022" spans="31:31" x14ac:dyDescent="0.25">
      <c r="AE156022" s="72"/>
    </row>
    <row r="156023" spans="31:31" x14ac:dyDescent="0.25">
      <c r="AE156023" s="72"/>
    </row>
    <row r="156024" spans="31:31" x14ac:dyDescent="0.25">
      <c r="AE156024" s="72"/>
    </row>
    <row r="156025" spans="31:31" x14ac:dyDescent="0.25">
      <c r="AE156025" s="72"/>
    </row>
    <row r="156026" spans="31:31" x14ac:dyDescent="0.25">
      <c r="AE156026" s="72"/>
    </row>
    <row r="156027" spans="31:31" x14ac:dyDescent="0.25">
      <c r="AE156027" s="72"/>
    </row>
    <row r="156028" spans="31:31" x14ac:dyDescent="0.25">
      <c r="AE156028" s="72"/>
    </row>
    <row r="156029" spans="31:31" x14ac:dyDescent="0.25">
      <c r="AE156029" s="72"/>
    </row>
    <row r="156030" spans="31:31" x14ac:dyDescent="0.25">
      <c r="AE156030" s="72"/>
    </row>
    <row r="156031" spans="31:31" x14ac:dyDescent="0.25">
      <c r="AE156031" s="72"/>
    </row>
    <row r="156032" spans="31:31" x14ac:dyDescent="0.25">
      <c r="AE156032" s="72"/>
    </row>
    <row r="156033" spans="31:31" x14ac:dyDescent="0.25">
      <c r="AE156033" s="72"/>
    </row>
    <row r="156034" spans="31:31" x14ac:dyDescent="0.25">
      <c r="AE156034" s="72"/>
    </row>
    <row r="156035" spans="31:31" x14ac:dyDescent="0.25">
      <c r="AE156035" s="72"/>
    </row>
    <row r="156036" spans="31:31" x14ac:dyDescent="0.25">
      <c r="AE156036" s="72"/>
    </row>
    <row r="156037" spans="31:31" x14ac:dyDescent="0.25">
      <c r="AE156037" s="72"/>
    </row>
    <row r="156038" spans="31:31" x14ac:dyDescent="0.25">
      <c r="AE156038" s="72"/>
    </row>
    <row r="156039" spans="31:31" x14ac:dyDescent="0.25">
      <c r="AE156039" s="72"/>
    </row>
    <row r="156040" spans="31:31" x14ac:dyDescent="0.25">
      <c r="AE156040" s="72"/>
    </row>
    <row r="156041" spans="31:31" x14ac:dyDescent="0.25">
      <c r="AE156041" s="72"/>
    </row>
    <row r="156042" spans="31:31" x14ac:dyDescent="0.25">
      <c r="AE156042" s="72"/>
    </row>
    <row r="156043" spans="31:31" x14ac:dyDescent="0.25">
      <c r="AE156043" s="72"/>
    </row>
    <row r="156044" spans="31:31" x14ac:dyDescent="0.25">
      <c r="AE156044" s="72"/>
    </row>
    <row r="156045" spans="31:31" x14ac:dyDescent="0.25">
      <c r="AE156045" s="72"/>
    </row>
    <row r="156046" spans="31:31" x14ac:dyDescent="0.25">
      <c r="AE156046" s="72"/>
    </row>
    <row r="156047" spans="31:31" x14ac:dyDescent="0.25">
      <c r="AE156047" s="72"/>
    </row>
    <row r="156048" spans="31:31" x14ac:dyDescent="0.25">
      <c r="AE156048" s="72"/>
    </row>
    <row r="156049" spans="31:31" x14ac:dyDescent="0.25">
      <c r="AE156049" s="72"/>
    </row>
    <row r="156050" spans="31:31" x14ac:dyDescent="0.25">
      <c r="AE156050" s="72"/>
    </row>
    <row r="156051" spans="31:31" x14ac:dyDescent="0.25">
      <c r="AE156051" s="72"/>
    </row>
    <row r="156052" spans="31:31" x14ac:dyDescent="0.25">
      <c r="AE156052" s="72"/>
    </row>
    <row r="156053" spans="31:31" x14ac:dyDescent="0.25">
      <c r="AE156053" s="72"/>
    </row>
    <row r="156054" spans="31:31" x14ac:dyDescent="0.25">
      <c r="AE156054" s="72"/>
    </row>
    <row r="156055" spans="31:31" x14ac:dyDescent="0.25">
      <c r="AE156055" s="72"/>
    </row>
    <row r="156056" spans="31:31" x14ac:dyDescent="0.25">
      <c r="AE156056" s="72"/>
    </row>
    <row r="156057" spans="31:31" x14ac:dyDescent="0.25">
      <c r="AE156057" s="72"/>
    </row>
    <row r="156058" spans="31:31" x14ac:dyDescent="0.25">
      <c r="AE156058" s="72"/>
    </row>
    <row r="156059" spans="31:31" x14ac:dyDescent="0.25">
      <c r="AE156059" s="72"/>
    </row>
    <row r="156060" spans="31:31" x14ac:dyDescent="0.25">
      <c r="AE156060" s="72"/>
    </row>
    <row r="156061" spans="31:31" x14ac:dyDescent="0.25">
      <c r="AE156061" s="72"/>
    </row>
    <row r="156062" spans="31:31" x14ac:dyDescent="0.25">
      <c r="AE156062" s="72"/>
    </row>
    <row r="156063" spans="31:31" x14ac:dyDescent="0.25">
      <c r="AE156063" s="72"/>
    </row>
    <row r="156064" spans="31:31" x14ac:dyDescent="0.25">
      <c r="AE156064" s="72"/>
    </row>
    <row r="156065" spans="31:31" x14ac:dyDescent="0.25">
      <c r="AE156065" s="72"/>
    </row>
    <row r="156066" spans="31:31" x14ac:dyDescent="0.25">
      <c r="AE156066" s="72"/>
    </row>
    <row r="156067" spans="31:31" x14ac:dyDescent="0.25">
      <c r="AE156067" s="72"/>
    </row>
    <row r="156068" spans="31:31" x14ac:dyDescent="0.25">
      <c r="AE156068" s="72"/>
    </row>
    <row r="156069" spans="31:31" x14ac:dyDescent="0.25">
      <c r="AE156069" s="72"/>
    </row>
    <row r="156070" spans="31:31" x14ac:dyDescent="0.25">
      <c r="AE156070" s="72"/>
    </row>
    <row r="156071" spans="31:31" x14ac:dyDescent="0.25">
      <c r="AE156071" s="72"/>
    </row>
    <row r="156072" spans="31:31" x14ac:dyDescent="0.25">
      <c r="AE156072" s="72"/>
    </row>
    <row r="156073" spans="31:31" x14ac:dyDescent="0.25">
      <c r="AE156073" s="72"/>
    </row>
    <row r="156074" spans="31:31" x14ac:dyDescent="0.25">
      <c r="AE156074" s="72"/>
    </row>
    <row r="156075" spans="31:31" x14ac:dyDescent="0.25">
      <c r="AE156075" s="72"/>
    </row>
    <row r="156076" spans="31:31" x14ac:dyDescent="0.25">
      <c r="AE156076" s="72"/>
    </row>
    <row r="156077" spans="31:31" x14ac:dyDescent="0.25">
      <c r="AE156077" s="72"/>
    </row>
    <row r="156078" spans="31:31" x14ac:dyDescent="0.25">
      <c r="AE156078" s="72"/>
    </row>
    <row r="156079" spans="31:31" x14ac:dyDescent="0.25">
      <c r="AE156079" s="72"/>
    </row>
    <row r="156080" spans="31:31" x14ac:dyDescent="0.25">
      <c r="AE156080" s="72"/>
    </row>
    <row r="156081" spans="31:31" x14ac:dyDescent="0.25">
      <c r="AE156081" s="72"/>
    </row>
    <row r="156082" spans="31:31" x14ac:dyDescent="0.25">
      <c r="AE156082" s="72"/>
    </row>
    <row r="156083" spans="31:31" x14ac:dyDescent="0.25">
      <c r="AE156083" s="72"/>
    </row>
    <row r="156084" spans="31:31" x14ac:dyDescent="0.25">
      <c r="AE156084" s="72"/>
    </row>
    <row r="156085" spans="31:31" x14ac:dyDescent="0.25">
      <c r="AE156085" s="72"/>
    </row>
    <row r="156086" spans="31:31" x14ac:dyDescent="0.25">
      <c r="AE156086" s="72"/>
    </row>
    <row r="156087" spans="31:31" x14ac:dyDescent="0.25">
      <c r="AE156087" s="72"/>
    </row>
    <row r="156088" spans="31:31" x14ac:dyDescent="0.25">
      <c r="AE156088" s="72"/>
    </row>
    <row r="156089" spans="31:31" x14ac:dyDescent="0.25">
      <c r="AE156089" s="72"/>
    </row>
    <row r="156090" spans="31:31" x14ac:dyDescent="0.25">
      <c r="AE156090" s="72"/>
    </row>
    <row r="156091" spans="31:31" x14ac:dyDescent="0.25">
      <c r="AE156091" s="72"/>
    </row>
    <row r="156092" spans="31:31" x14ac:dyDescent="0.25">
      <c r="AE156092" s="72"/>
    </row>
    <row r="156093" spans="31:31" x14ac:dyDescent="0.25">
      <c r="AE156093" s="72"/>
    </row>
    <row r="156094" spans="31:31" x14ac:dyDescent="0.25">
      <c r="AE156094" s="72"/>
    </row>
    <row r="156095" spans="31:31" x14ac:dyDescent="0.25">
      <c r="AE156095" s="72"/>
    </row>
    <row r="156096" spans="31:31" x14ac:dyDescent="0.25">
      <c r="AE156096" s="72"/>
    </row>
    <row r="156097" spans="31:31" x14ac:dyDescent="0.25">
      <c r="AE156097" s="72"/>
    </row>
    <row r="156098" spans="31:31" x14ac:dyDescent="0.25">
      <c r="AE156098" s="72"/>
    </row>
    <row r="156099" spans="31:31" x14ac:dyDescent="0.25">
      <c r="AE156099" s="72"/>
    </row>
    <row r="156100" spans="31:31" x14ac:dyDescent="0.25">
      <c r="AE156100" s="72"/>
    </row>
    <row r="156101" spans="31:31" x14ac:dyDescent="0.25">
      <c r="AE156101" s="72"/>
    </row>
    <row r="156102" spans="31:31" x14ac:dyDescent="0.25">
      <c r="AE156102" s="72"/>
    </row>
    <row r="156103" spans="31:31" x14ac:dyDescent="0.25">
      <c r="AE156103" s="72"/>
    </row>
    <row r="156104" spans="31:31" x14ac:dyDescent="0.25">
      <c r="AE156104" s="72"/>
    </row>
    <row r="156105" spans="31:31" x14ac:dyDescent="0.25">
      <c r="AE156105" s="72"/>
    </row>
    <row r="156106" spans="31:31" x14ac:dyDescent="0.25">
      <c r="AE156106" s="72"/>
    </row>
    <row r="156107" spans="31:31" x14ac:dyDescent="0.25">
      <c r="AE156107" s="72"/>
    </row>
    <row r="156108" spans="31:31" x14ac:dyDescent="0.25">
      <c r="AE156108" s="72"/>
    </row>
    <row r="156109" spans="31:31" x14ac:dyDescent="0.25">
      <c r="AE156109" s="72"/>
    </row>
    <row r="156110" spans="31:31" x14ac:dyDescent="0.25">
      <c r="AE156110" s="72"/>
    </row>
    <row r="156111" spans="31:31" x14ac:dyDescent="0.25">
      <c r="AE156111" s="72"/>
    </row>
    <row r="156112" spans="31:31" x14ac:dyDescent="0.25">
      <c r="AE156112" s="72"/>
    </row>
    <row r="156113" spans="31:31" x14ac:dyDescent="0.25">
      <c r="AE156113" s="72"/>
    </row>
    <row r="156114" spans="31:31" x14ac:dyDescent="0.25">
      <c r="AE156114" s="72"/>
    </row>
    <row r="156115" spans="31:31" x14ac:dyDescent="0.25">
      <c r="AE156115" s="72"/>
    </row>
    <row r="156116" spans="31:31" x14ac:dyDescent="0.25">
      <c r="AE156116" s="72"/>
    </row>
    <row r="156117" spans="31:31" x14ac:dyDescent="0.25">
      <c r="AE156117" s="72"/>
    </row>
    <row r="156118" spans="31:31" x14ac:dyDescent="0.25">
      <c r="AE156118" s="72"/>
    </row>
    <row r="156119" spans="31:31" x14ac:dyDescent="0.25">
      <c r="AE156119" s="72"/>
    </row>
    <row r="156120" spans="31:31" x14ac:dyDescent="0.25">
      <c r="AE156120" s="72"/>
    </row>
    <row r="156121" spans="31:31" x14ac:dyDescent="0.25">
      <c r="AE156121" s="72"/>
    </row>
    <row r="156122" spans="31:31" x14ac:dyDescent="0.25">
      <c r="AE156122" s="72"/>
    </row>
    <row r="156123" spans="31:31" x14ac:dyDescent="0.25">
      <c r="AE156123" s="72"/>
    </row>
    <row r="156124" spans="31:31" x14ac:dyDescent="0.25">
      <c r="AE156124" s="72"/>
    </row>
    <row r="156125" spans="31:31" x14ac:dyDescent="0.25">
      <c r="AE156125" s="72"/>
    </row>
    <row r="156126" spans="31:31" x14ac:dyDescent="0.25">
      <c r="AE156126" s="72"/>
    </row>
    <row r="156127" spans="31:31" x14ac:dyDescent="0.25">
      <c r="AE156127" s="72"/>
    </row>
    <row r="156128" spans="31:31" x14ac:dyDescent="0.25">
      <c r="AE156128" s="72"/>
    </row>
    <row r="156129" spans="31:31" x14ac:dyDescent="0.25">
      <c r="AE156129" s="72"/>
    </row>
    <row r="156130" spans="31:31" x14ac:dyDescent="0.25">
      <c r="AE156130" s="72"/>
    </row>
    <row r="156131" spans="31:31" x14ac:dyDescent="0.25">
      <c r="AE156131" s="72"/>
    </row>
    <row r="156132" spans="31:31" x14ac:dyDescent="0.25">
      <c r="AE156132" s="72"/>
    </row>
    <row r="156133" spans="31:31" x14ac:dyDescent="0.25">
      <c r="AE156133" s="72"/>
    </row>
    <row r="156134" spans="31:31" x14ac:dyDescent="0.25">
      <c r="AE156134" s="72"/>
    </row>
    <row r="156135" spans="31:31" x14ac:dyDescent="0.25">
      <c r="AE156135" s="72"/>
    </row>
    <row r="156136" spans="31:31" x14ac:dyDescent="0.25">
      <c r="AE156136" s="72"/>
    </row>
    <row r="156137" spans="31:31" x14ac:dyDescent="0.25">
      <c r="AE156137" s="72"/>
    </row>
    <row r="156138" spans="31:31" x14ac:dyDescent="0.25">
      <c r="AE156138" s="72"/>
    </row>
    <row r="156139" spans="31:31" x14ac:dyDescent="0.25">
      <c r="AE156139" s="72"/>
    </row>
    <row r="156140" spans="31:31" x14ac:dyDescent="0.25">
      <c r="AE156140" s="72"/>
    </row>
    <row r="156141" spans="31:31" x14ac:dyDescent="0.25">
      <c r="AE156141" s="72"/>
    </row>
    <row r="156142" spans="31:31" x14ac:dyDescent="0.25">
      <c r="AE156142" s="72"/>
    </row>
    <row r="156143" spans="31:31" x14ac:dyDescent="0.25">
      <c r="AE156143" s="72"/>
    </row>
    <row r="156144" spans="31:31" x14ac:dyDescent="0.25">
      <c r="AE156144" s="72"/>
    </row>
    <row r="156145" spans="31:31" x14ac:dyDescent="0.25">
      <c r="AE156145" s="72"/>
    </row>
    <row r="156146" spans="31:31" x14ac:dyDescent="0.25">
      <c r="AE156146" s="72"/>
    </row>
    <row r="156147" spans="31:31" x14ac:dyDescent="0.25">
      <c r="AE156147" s="72"/>
    </row>
    <row r="156148" spans="31:31" x14ac:dyDescent="0.25">
      <c r="AE156148" s="72"/>
    </row>
    <row r="156149" spans="31:31" x14ac:dyDescent="0.25">
      <c r="AE156149" s="72"/>
    </row>
    <row r="156150" spans="31:31" x14ac:dyDescent="0.25">
      <c r="AE156150" s="72"/>
    </row>
    <row r="156151" spans="31:31" x14ac:dyDescent="0.25">
      <c r="AE156151" s="72"/>
    </row>
    <row r="156152" spans="31:31" x14ac:dyDescent="0.25">
      <c r="AE156152" s="72"/>
    </row>
    <row r="156153" spans="31:31" x14ac:dyDescent="0.25">
      <c r="AE156153" s="72"/>
    </row>
    <row r="156154" spans="31:31" x14ac:dyDescent="0.25">
      <c r="AE156154" s="72"/>
    </row>
    <row r="156155" spans="31:31" x14ac:dyDescent="0.25">
      <c r="AE156155" s="72"/>
    </row>
    <row r="156156" spans="31:31" x14ac:dyDescent="0.25">
      <c r="AE156156" s="72"/>
    </row>
    <row r="156157" spans="31:31" x14ac:dyDescent="0.25">
      <c r="AE156157" s="72"/>
    </row>
    <row r="156158" spans="31:31" x14ac:dyDescent="0.25">
      <c r="AE156158" s="72"/>
    </row>
    <row r="156159" spans="31:31" x14ac:dyDescent="0.25">
      <c r="AE156159" s="72"/>
    </row>
    <row r="156160" spans="31:31" x14ac:dyDescent="0.25">
      <c r="AE156160" s="72"/>
    </row>
    <row r="156161" spans="31:31" x14ac:dyDescent="0.25">
      <c r="AE156161" s="72"/>
    </row>
    <row r="156162" spans="31:31" x14ac:dyDescent="0.25">
      <c r="AE156162" s="72"/>
    </row>
    <row r="156163" spans="31:31" x14ac:dyDescent="0.25">
      <c r="AE156163" s="72"/>
    </row>
    <row r="156164" spans="31:31" x14ac:dyDescent="0.25">
      <c r="AE156164" s="72"/>
    </row>
    <row r="156165" spans="31:31" x14ac:dyDescent="0.25">
      <c r="AE156165" s="72"/>
    </row>
    <row r="156166" spans="31:31" x14ac:dyDescent="0.25">
      <c r="AE156166" s="72"/>
    </row>
    <row r="156167" spans="31:31" x14ac:dyDescent="0.25">
      <c r="AE156167" s="72"/>
    </row>
    <row r="156168" spans="31:31" x14ac:dyDescent="0.25">
      <c r="AE156168" s="72"/>
    </row>
    <row r="156169" spans="31:31" x14ac:dyDescent="0.25">
      <c r="AE156169" s="72"/>
    </row>
    <row r="156170" spans="31:31" x14ac:dyDescent="0.25">
      <c r="AE156170" s="72"/>
    </row>
    <row r="156171" spans="31:31" x14ac:dyDescent="0.25">
      <c r="AE156171" s="72"/>
    </row>
    <row r="156172" spans="31:31" x14ac:dyDescent="0.25">
      <c r="AE156172" s="72"/>
    </row>
    <row r="156173" spans="31:31" x14ac:dyDescent="0.25">
      <c r="AE156173" s="72"/>
    </row>
    <row r="156174" spans="31:31" x14ac:dyDescent="0.25">
      <c r="AE156174" s="72"/>
    </row>
    <row r="156175" spans="31:31" x14ac:dyDescent="0.25">
      <c r="AE156175" s="72"/>
    </row>
    <row r="156176" spans="31:31" x14ac:dyDescent="0.25">
      <c r="AE156176" s="72"/>
    </row>
    <row r="156177" spans="31:31" x14ac:dyDescent="0.25">
      <c r="AE156177" s="72"/>
    </row>
    <row r="156178" spans="31:31" x14ac:dyDescent="0.25">
      <c r="AE156178" s="72"/>
    </row>
    <row r="156179" spans="31:31" x14ac:dyDescent="0.25">
      <c r="AE156179" s="72"/>
    </row>
    <row r="156180" spans="31:31" x14ac:dyDescent="0.25">
      <c r="AE156180" s="72"/>
    </row>
    <row r="156181" spans="31:31" x14ac:dyDescent="0.25">
      <c r="AE156181" s="72"/>
    </row>
    <row r="156182" spans="31:31" x14ac:dyDescent="0.25">
      <c r="AE156182" s="72"/>
    </row>
    <row r="156183" spans="31:31" x14ac:dyDescent="0.25">
      <c r="AE156183" s="72"/>
    </row>
    <row r="156184" spans="31:31" x14ac:dyDescent="0.25">
      <c r="AE156184" s="72"/>
    </row>
    <row r="156185" spans="31:31" x14ac:dyDescent="0.25">
      <c r="AE156185" s="72"/>
    </row>
    <row r="156186" spans="31:31" x14ac:dyDescent="0.25">
      <c r="AE156186" s="72"/>
    </row>
    <row r="156187" spans="31:31" x14ac:dyDescent="0.25">
      <c r="AE156187" s="72"/>
    </row>
    <row r="156188" spans="31:31" x14ac:dyDescent="0.25">
      <c r="AE156188" s="72"/>
    </row>
    <row r="156189" spans="31:31" x14ac:dyDescent="0.25">
      <c r="AE156189" s="72"/>
    </row>
    <row r="156190" spans="31:31" x14ac:dyDescent="0.25">
      <c r="AE156190" s="72"/>
    </row>
    <row r="156191" spans="31:31" x14ac:dyDescent="0.25">
      <c r="AE156191" s="72"/>
    </row>
    <row r="156192" spans="31:31" x14ac:dyDescent="0.25">
      <c r="AE156192" s="72"/>
    </row>
    <row r="156193" spans="31:31" x14ac:dyDescent="0.25">
      <c r="AE156193" s="72"/>
    </row>
    <row r="156194" spans="31:31" x14ac:dyDescent="0.25">
      <c r="AE156194" s="72"/>
    </row>
    <row r="156195" spans="31:31" x14ac:dyDescent="0.25">
      <c r="AE156195" s="72"/>
    </row>
    <row r="156196" spans="31:31" x14ac:dyDescent="0.25">
      <c r="AE156196" s="72"/>
    </row>
    <row r="156197" spans="31:31" x14ac:dyDescent="0.25">
      <c r="AE156197" s="72"/>
    </row>
    <row r="156198" spans="31:31" x14ac:dyDescent="0.25">
      <c r="AE156198" s="72"/>
    </row>
    <row r="156199" spans="31:31" x14ac:dyDescent="0.25">
      <c r="AE156199" s="72"/>
    </row>
    <row r="156200" spans="31:31" x14ac:dyDescent="0.25">
      <c r="AE156200" s="72"/>
    </row>
    <row r="156201" spans="31:31" x14ac:dyDescent="0.25">
      <c r="AE156201" s="72"/>
    </row>
    <row r="156202" spans="31:31" x14ac:dyDescent="0.25">
      <c r="AE156202" s="72"/>
    </row>
    <row r="156203" spans="31:31" x14ac:dyDescent="0.25">
      <c r="AE156203" s="72"/>
    </row>
    <row r="156204" spans="31:31" x14ac:dyDescent="0.25">
      <c r="AE156204" s="72"/>
    </row>
    <row r="156205" spans="31:31" x14ac:dyDescent="0.25">
      <c r="AE156205" s="72"/>
    </row>
    <row r="156206" spans="31:31" x14ac:dyDescent="0.25">
      <c r="AE156206" s="72"/>
    </row>
    <row r="156207" spans="31:31" x14ac:dyDescent="0.25">
      <c r="AE156207" s="72"/>
    </row>
    <row r="156208" spans="31:31" x14ac:dyDescent="0.25">
      <c r="AE156208" s="72"/>
    </row>
    <row r="156209" spans="31:31" x14ac:dyDescent="0.25">
      <c r="AE156209" s="72"/>
    </row>
    <row r="156210" spans="31:31" x14ac:dyDescent="0.25">
      <c r="AE156210" s="72"/>
    </row>
    <row r="156211" spans="31:31" x14ac:dyDescent="0.25">
      <c r="AE156211" s="72"/>
    </row>
    <row r="156212" spans="31:31" x14ac:dyDescent="0.25">
      <c r="AE156212" s="72"/>
    </row>
    <row r="156213" spans="31:31" x14ac:dyDescent="0.25">
      <c r="AE156213" s="72"/>
    </row>
    <row r="156214" spans="31:31" x14ac:dyDescent="0.25">
      <c r="AE156214" s="72"/>
    </row>
    <row r="156215" spans="31:31" x14ac:dyDescent="0.25">
      <c r="AE156215" s="72"/>
    </row>
    <row r="156216" spans="31:31" x14ac:dyDescent="0.25">
      <c r="AE156216" s="72"/>
    </row>
    <row r="156217" spans="31:31" x14ac:dyDescent="0.25">
      <c r="AE156217" s="72"/>
    </row>
    <row r="156218" spans="31:31" x14ac:dyDescent="0.25">
      <c r="AE156218" s="72"/>
    </row>
    <row r="156219" spans="31:31" x14ac:dyDescent="0.25">
      <c r="AE156219" s="72"/>
    </row>
    <row r="156220" spans="31:31" x14ac:dyDescent="0.25">
      <c r="AE156220" s="72"/>
    </row>
    <row r="156221" spans="31:31" x14ac:dyDescent="0.25">
      <c r="AE156221" s="72"/>
    </row>
    <row r="156222" spans="31:31" x14ac:dyDescent="0.25">
      <c r="AE156222" s="72"/>
    </row>
    <row r="156223" spans="31:31" x14ac:dyDescent="0.25">
      <c r="AE156223" s="72"/>
    </row>
    <row r="156224" spans="31:31" x14ac:dyDescent="0.25">
      <c r="AE156224" s="72"/>
    </row>
    <row r="156225" spans="31:31" x14ac:dyDescent="0.25">
      <c r="AE156225" s="72"/>
    </row>
    <row r="156226" spans="31:31" x14ac:dyDescent="0.25">
      <c r="AE156226" s="72"/>
    </row>
    <row r="156227" spans="31:31" x14ac:dyDescent="0.25">
      <c r="AE156227" s="72"/>
    </row>
    <row r="156228" spans="31:31" x14ac:dyDescent="0.25">
      <c r="AE156228" s="72"/>
    </row>
    <row r="156229" spans="31:31" x14ac:dyDescent="0.25">
      <c r="AE156229" s="72"/>
    </row>
    <row r="156230" spans="31:31" x14ac:dyDescent="0.25">
      <c r="AE156230" s="72"/>
    </row>
    <row r="156231" spans="31:31" x14ac:dyDescent="0.25">
      <c r="AE156231" s="72"/>
    </row>
    <row r="156232" spans="31:31" x14ac:dyDescent="0.25">
      <c r="AE156232" s="72"/>
    </row>
    <row r="156233" spans="31:31" x14ac:dyDescent="0.25">
      <c r="AE156233" s="72"/>
    </row>
    <row r="156234" spans="31:31" x14ac:dyDescent="0.25">
      <c r="AE156234" s="72"/>
    </row>
    <row r="156235" spans="31:31" x14ac:dyDescent="0.25">
      <c r="AE156235" s="72"/>
    </row>
    <row r="156236" spans="31:31" x14ac:dyDescent="0.25">
      <c r="AE156236" s="72"/>
    </row>
    <row r="156237" spans="31:31" x14ac:dyDescent="0.25">
      <c r="AE156237" s="72"/>
    </row>
    <row r="156238" spans="31:31" x14ac:dyDescent="0.25">
      <c r="AE156238" s="72"/>
    </row>
    <row r="156239" spans="31:31" x14ac:dyDescent="0.25">
      <c r="AE156239" s="72"/>
    </row>
    <row r="156240" spans="31:31" x14ac:dyDescent="0.25">
      <c r="AE156240" s="72"/>
    </row>
    <row r="156241" spans="31:31" x14ac:dyDescent="0.25">
      <c r="AE156241" s="72"/>
    </row>
    <row r="156242" spans="31:31" x14ac:dyDescent="0.25">
      <c r="AE156242" s="72"/>
    </row>
    <row r="156243" spans="31:31" x14ac:dyDescent="0.25">
      <c r="AE156243" s="72"/>
    </row>
    <row r="156244" spans="31:31" x14ac:dyDescent="0.25">
      <c r="AE156244" s="72"/>
    </row>
    <row r="156245" spans="31:31" x14ac:dyDescent="0.25">
      <c r="AE156245" s="72"/>
    </row>
    <row r="156246" spans="31:31" x14ac:dyDescent="0.25">
      <c r="AE156246" s="72"/>
    </row>
    <row r="156247" spans="31:31" x14ac:dyDescent="0.25">
      <c r="AE156247" s="72"/>
    </row>
    <row r="156248" spans="31:31" x14ac:dyDescent="0.25">
      <c r="AE156248" s="72"/>
    </row>
    <row r="156249" spans="31:31" x14ac:dyDescent="0.25">
      <c r="AE156249" s="72"/>
    </row>
    <row r="156250" spans="31:31" x14ac:dyDescent="0.25">
      <c r="AE156250" s="72"/>
    </row>
    <row r="156251" spans="31:31" x14ac:dyDescent="0.25">
      <c r="AE156251" s="72"/>
    </row>
    <row r="156252" spans="31:31" x14ac:dyDescent="0.25">
      <c r="AE156252" s="72"/>
    </row>
    <row r="156253" spans="31:31" x14ac:dyDescent="0.25">
      <c r="AE156253" s="72"/>
    </row>
    <row r="156254" spans="31:31" x14ac:dyDescent="0.25">
      <c r="AE156254" s="72"/>
    </row>
    <row r="156255" spans="31:31" x14ac:dyDescent="0.25">
      <c r="AE156255" s="72"/>
    </row>
    <row r="156256" spans="31:31" x14ac:dyDescent="0.25">
      <c r="AE156256" s="72"/>
    </row>
    <row r="156257" spans="31:31" x14ac:dyDescent="0.25">
      <c r="AE156257" s="72"/>
    </row>
    <row r="156258" spans="31:31" x14ac:dyDescent="0.25">
      <c r="AE156258" s="72"/>
    </row>
    <row r="156259" spans="31:31" x14ac:dyDescent="0.25">
      <c r="AE156259" s="72"/>
    </row>
    <row r="156260" spans="31:31" x14ac:dyDescent="0.25">
      <c r="AE156260" s="72"/>
    </row>
    <row r="156261" spans="31:31" x14ac:dyDescent="0.25">
      <c r="AE156261" s="72"/>
    </row>
    <row r="156262" spans="31:31" x14ac:dyDescent="0.25">
      <c r="AE156262" s="72"/>
    </row>
    <row r="156263" spans="31:31" x14ac:dyDescent="0.25">
      <c r="AE156263" s="72"/>
    </row>
    <row r="156264" spans="31:31" x14ac:dyDescent="0.25">
      <c r="AE156264" s="72"/>
    </row>
    <row r="156265" spans="31:31" x14ac:dyDescent="0.25">
      <c r="AE156265" s="72"/>
    </row>
    <row r="156266" spans="31:31" x14ac:dyDescent="0.25">
      <c r="AE156266" s="72"/>
    </row>
    <row r="156267" spans="31:31" x14ac:dyDescent="0.25">
      <c r="AE156267" s="72"/>
    </row>
    <row r="156268" spans="31:31" x14ac:dyDescent="0.25">
      <c r="AE156268" s="72"/>
    </row>
    <row r="156269" spans="31:31" x14ac:dyDescent="0.25">
      <c r="AE156269" s="72"/>
    </row>
    <row r="156270" spans="31:31" x14ac:dyDescent="0.25">
      <c r="AE156270" s="72"/>
    </row>
    <row r="156271" spans="31:31" x14ac:dyDescent="0.25">
      <c r="AE156271" s="72"/>
    </row>
    <row r="156272" spans="31:31" x14ac:dyDescent="0.25">
      <c r="AE156272" s="72"/>
    </row>
    <row r="156273" spans="31:31" x14ac:dyDescent="0.25">
      <c r="AE156273" s="72"/>
    </row>
    <row r="156274" spans="31:31" x14ac:dyDescent="0.25">
      <c r="AE156274" s="72"/>
    </row>
    <row r="156275" spans="31:31" x14ac:dyDescent="0.25">
      <c r="AE156275" s="72"/>
    </row>
    <row r="156276" spans="31:31" x14ac:dyDescent="0.25">
      <c r="AE156276" s="72"/>
    </row>
    <row r="156277" spans="31:31" x14ac:dyDescent="0.25">
      <c r="AE156277" s="72"/>
    </row>
    <row r="156278" spans="31:31" x14ac:dyDescent="0.25">
      <c r="AE156278" s="72"/>
    </row>
    <row r="156279" spans="31:31" x14ac:dyDescent="0.25">
      <c r="AE156279" s="72"/>
    </row>
    <row r="156280" spans="31:31" x14ac:dyDescent="0.25">
      <c r="AE156280" s="72"/>
    </row>
    <row r="156281" spans="31:31" x14ac:dyDescent="0.25">
      <c r="AE156281" s="72"/>
    </row>
    <row r="156282" spans="31:31" x14ac:dyDescent="0.25">
      <c r="AE156282" s="72"/>
    </row>
    <row r="156283" spans="31:31" x14ac:dyDescent="0.25">
      <c r="AE156283" s="72"/>
    </row>
    <row r="156284" spans="31:31" x14ac:dyDescent="0.25">
      <c r="AE156284" s="72"/>
    </row>
    <row r="156285" spans="31:31" x14ac:dyDescent="0.25">
      <c r="AE156285" s="72"/>
    </row>
    <row r="156286" spans="31:31" x14ac:dyDescent="0.25">
      <c r="AE156286" s="72"/>
    </row>
    <row r="156287" spans="31:31" x14ac:dyDescent="0.25">
      <c r="AE156287" s="72"/>
    </row>
    <row r="156288" spans="31:31" x14ac:dyDescent="0.25">
      <c r="AE156288" s="72"/>
    </row>
    <row r="156289" spans="31:31" x14ac:dyDescent="0.25">
      <c r="AE156289" s="72"/>
    </row>
    <row r="156290" spans="31:31" x14ac:dyDescent="0.25">
      <c r="AE156290" s="72"/>
    </row>
    <row r="156291" spans="31:31" x14ac:dyDescent="0.25">
      <c r="AE156291" s="72"/>
    </row>
    <row r="156292" spans="31:31" x14ac:dyDescent="0.25">
      <c r="AE156292" s="72"/>
    </row>
    <row r="156293" spans="31:31" x14ac:dyDescent="0.25">
      <c r="AE156293" s="72"/>
    </row>
    <row r="156294" spans="31:31" x14ac:dyDescent="0.25">
      <c r="AE156294" s="72"/>
    </row>
    <row r="156295" spans="31:31" x14ac:dyDescent="0.25">
      <c r="AE156295" s="72"/>
    </row>
    <row r="156296" spans="31:31" x14ac:dyDescent="0.25">
      <c r="AE156296" s="72"/>
    </row>
    <row r="156297" spans="31:31" x14ac:dyDescent="0.25">
      <c r="AE156297" s="72"/>
    </row>
    <row r="156298" spans="31:31" x14ac:dyDescent="0.25">
      <c r="AE156298" s="72"/>
    </row>
    <row r="156299" spans="31:31" x14ac:dyDescent="0.25">
      <c r="AE156299" s="72"/>
    </row>
    <row r="156300" spans="31:31" x14ac:dyDescent="0.25">
      <c r="AE156300" s="72"/>
    </row>
    <row r="156301" spans="31:31" x14ac:dyDescent="0.25">
      <c r="AE156301" s="72"/>
    </row>
    <row r="156302" spans="31:31" x14ac:dyDescent="0.25">
      <c r="AE156302" s="72"/>
    </row>
    <row r="156303" spans="31:31" x14ac:dyDescent="0.25">
      <c r="AE156303" s="72"/>
    </row>
    <row r="156304" spans="31:31" x14ac:dyDescent="0.25">
      <c r="AE156304" s="72"/>
    </row>
    <row r="156305" spans="31:31" x14ac:dyDescent="0.25">
      <c r="AE156305" s="72"/>
    </row>
    <row r="156306" spans="31:31" x14ac:dyDescent="0.25">
      <c r="AE156306" s="72"/>
    </row>
    <row r="156307" spans="31:31" x14ac:dyDescent="0.25">
      <c r="AE156307" s="72"/>
    </row>
    <row r="156308" spans="31:31" x14ac:dyDescent="0.25">
      <c r="AE156308" s="72"/>
    </row>
    <row r="156309" spans="31:31" x14ac:dyDescent="0.25">
      <c r="AE156309" s="72"/>
    </row>
    <row r="156310" spans="31:31" x14ac:dyDescent="0.25">
      <c r="AE156310" s="72"/>
    </row>
    <row r="156311" spans="31:31" x14ac:dyDescent="0.25">
      <c r="AE156311" s="72"/>
    </row>
    <row r="156312" spans="31:31" x14ac:dyDescent="0.25">
      <c r="AE156312" s="72"/>
    </row>
    <row r="156313" spans="31:31" x14ac:dyDescent="0.25">
      <c r="AE156313" s="72"/>
    </row>
    <row r="156314" spans="31:31" x14ac:dyDescent="0.25">
      <c r="AE156314" s="72"/>
    </row>
    <row r="156315" spans="31:31" x14ac:dyDescent="0.25">
      <c r="AE156315" s="72"/>
    </row>
    <row r="156316" spans="31:31" x14ac:dyDescent="0.25">
      <c r="AE156316" s="72"/>
    </row>
    <row r="156317" spans="31:31" x14ac:dyDescent="0.25">
      <c r="AE156317" s="72"/>
    </row>
    <row r="156318" spans="31:31" x14ac:dyDescent="0.25">
      <c r="AE156318" s="72"/>
    </row>
    <row r="156319" spans="31:31" x14ac:dyDescent="0.25">
      <c r="AE156319" s="72"/>
    </row>
    <row r="156320" spans="31:31" x14ac:dyDescent="0.25">
      <c r="AE156320" s="72"/>
    </row>
    <row r="156321" spans="31:31" x14ac:dyDescent="0.25">
      <c r="AE156321" s="72"/>
    </row>
    <row r="156322" spans="31:31" x14ac:dyDescent="0.25">
      <c r="AE156322" s="72"/>
    </row>
    <row r="156323" spans="31:31" x14ac:dyDescent="0.25">
      <c r="AE156323" s="72"/>
    </row>
    <row r="156324" spans="31:31" x14ac:dyDescent="0.25">
      <c r="AE156324" s="72"/>
    </row>
    <row r="156325" spans="31:31" x14ac:dyDescent="0.25">
      <c r="AE156325" s="72"/>
    </row>
    <row r="156326" spans="31:31" x14ac:dyDescent="0.25">
      <c r="AE156326" s="72"/>
    </row>
    <row r="156327" spans="31:31" x14ac:dyDescent="0.25">
      <c r="AE156327" s="72"/>
    </row>
    <row r="156328" spans="31:31" x14ac:dyDescent="0.25">
      <c r="AE156328" s="72"/>
    </row>
    <row r="156329" spans="31:31" x14ac:dyDescent="0.25">
      <c r="AE156329" s="72"/>
    </row>
    <row r="156330" spans="31:31" x14ac:dyDescent="0.25">
      <c r="AE156330" s="72"/>
    </row>
    <row r="156331" spans="31:31" x14ac:dyDescent="0.25">
      <c r="AE156331" s="72"/>
    </row>
    <row r="156332" spans="31:31" x14ac:dyDescent="0.25">
      <c r="AE156332" s="72"/>
    </row>
    <row r="156333" spans="31:31" x14ac:dyDescent="0.25">
      <c r="AE156333" s="72"/>
    </row>
    <row r="156334" spans="31:31" x14ac:dyDescent="0.25">
      <c r="AE156334" s="72"/>
    </row>
    <row r="156335" spans="31:31" x14ac:dyDescent="0.25">
      <c r="AE156335" s="72"/>
    </row>
    <row r="156336" spans="31:31" x14ac:dyDescent="0.25">
      <c r="AE156336" s="72"/>
    </row>
    <row r="156337" spans="31:31" x14ac:dyDescent="0.25">
      <c r="AE156337" s="72"/>
    </row>
    <row r="156338" spans="31:31" x14ac:dyDescent="0.25">
      <c r="AE156338" s="72"/>
    </row>
    <row r="156339" spans="31:31" x14ac:dyDescent="0.25">
      <c r="AE156339" s="72"/>
    </row>
    <row r="156340" spans="31:31" x14ac:dyDescent="0.25">
      <c r="AE156340" s="72"/>
    </row>
    <row r="156341" spans="31:31" x14ac:dyDescent="0.25">
      <c r="AE156341" s="72"/>
    </row>
    <row r="156342" spans="31:31" x14ac:dyDescent="0.25">
      <c r="AE156342" s="72"/>
    </row>
    <row r="156343" spans="31:31" x14ac:dyDescent="0.25">
      <c r="AE156343" s="72"/>
    </row>
    <row r="156344" spans="31:31" x14ac:dyDescent="0.25">
      <c r="AE156344" s="72"/>
    </row>
    <row r="156345" spans="31:31" x14ac:dyDescent="0.25">
      <c r="AE156345" s="72"/>
    </row>
    <row r="156346" spans="31:31" x14ac:dyDescent="0.25">
      <c r="AE156346" s="72"/>
    </row>
    <row r="156347" spans="31:31" x14ac:dyDescent="0.25">
      <c r="AE156347" s="72"/>
    </row>
    <row r="156348" spans="31:31" x14ac:dyDescent="0.25">
      <c r="AE156348" s="72"/>
    </row>
    <row r="156349" spans="31:31" x14ac:dyDescent="0.25">
      <c r="AE156349" s="72"/>
    </row>
    <row r="156350" spans="31:31" x14ac:dyDescent="0.25">
      <c r="AE156350" s="72"/>
    </row>
    <row r="156351" spans="31:31" x14ac:dyDescent="0.25">
      <c r="AE156351" s="72"/>
    </row>
    <row r="156352" spans="31:31" x14ac:dyDescent="0.25">
      <c r="AE156352" s="72"/>
    </row>
    <row r="156353" spans="31:31" x14ac:dyDescent="0.25">
      <c r="AE156353" s="72"/>
    </row>
    <row r="156354" spans="31:31" x14ac:dyDescent="0.25">
      <c r="AE156354" s="72"/>
    </row>
    <row r="156355" spans="31:31" x14ac:dyDescent="0.25">
      <c r="AE156355" s="72"/>
    </row>
    <row r="156356" spans="31:31" x14ac:dyDescent="0.25">
      <c r="AE156356" s="72"/>
    </row>
    <row r="156357" spans="31:31" x14ac:dyDescent="0.25">
      <c r="AE156357" s="72"/>
    </row>
    <row r="156358" spans="31:31" x14ac:dyDescent="0.25">
      <c r="AE156358" s="72"/>
    </row>
    <row r="156359" spans="31:31" x14ac:dyDescent="0.25">
      <c r="AE156359" s="72"/>
    </row>
    <row r="156360" spans="31:31" x14ac:dyDescent="0.25">
      <c r="AE156360" s="72"/>
    </row>
    <row r="156361" spans="31:31" x14ac:dyDescent="0.25">
      <c r="AE156361" s="72"/>
    </row>
    <row r="156362" spans="31:31" x14ac:dyDescent="0.25">
      <c r="AE156362" s="72"/>
    </row>
    <row r="156363" spans="31:31" x14ac:dyDescent="0.25">
      <c r="AE156363" s="72"/>
    </row>
    <row r="156364" spans="31:31" x14ac:dyDescent="0.25">
      <c r="AE156364" s="72"/>
    </row>
    <row r="156365" spans="31:31" x14ac:dyDescent="0.25">
      <c r="AE156365" s="72"/>
    </row>
    <row r="156366" spans="31:31" x14ac:dyDescent="0.25">
      <c r="AE156366" s="72"/>
    </row>
    <row r="156367" spans="31:31" x14ac:dyDescent="0.25">
      <c r="AE156367" s="72"/>
    </row>
    <row r="156368" spans="31:31" x14ac:dyDescent="0.25">
      <c r="AE156368" s="72"/>
    </row>
    <row r="156369" spans="31:31" x14ac:dyDescent="0.25">
      <c r="AE156369" s="72"/>
    </row>
    <row r="156370" spans="31:31" x14ac:dyDescent="0.25">
      <c r="AE156370" s="72"/>
    </row>
    <row r="156371" spans="31:31" x14ac:dyDescent="0.25">
      <c r="AE156371" s="72"/>
    </row>
    <row r="156372" spans="31:31" x14ac:dyDescent="0.25">
      <c r="AE156372" s="72"/>
    </row>
    <row r="156373" spans="31:31" x14ac:dyDescent="0.25">
      <c r="AE156373" s="72"/>
    </row>
    <row r="156374" spans="31:31" x14ac:dyDescent="0.25">
      <c r="AE156374" s="72"/>
    </row>
    <row r="156375" spans="31:31" x14ac:dyDescent="0.25">
      <c r="AE156375" s="72"/>
    </row>
    <row r="156376" spans="31:31" x14ac:dyDescent="0.25">
      <c r="AE156376" s="72"/>
    </row>
    <row r="156377" spans="31:31" x14ac:dyDescent="0.25">
      <c r="AE156377" s="72"/>
    </row>
    <row r="156378" spans="31:31" x14ac:dyDescent="0.25">
      <c r="AE156378" s="72"/>
    </row>
    <row r="156379" spans="31:31" x14ac:dyDescent="0.25">
      <c r="AE156379" s="72"/>
    </row>
    <row r="156380" spans="31:31" x14ac:dyDescent="0.25">
      <c r="AE156380" s="72"/>
    </row>
    <row r="156381" spans="31:31" x14ac:dyDescent="0.25">
      <c r="AE156381" s="72"/>
    </row>
    <row r="156382" spans="31:31" x14ac:dyDescent="0.25">
      <c r="AE156382" s="72"/>
    </row>
    <row r="156383" spans="31:31" x14ac:dyDescent="0.25">
      <c r="AE156383" s="72"/>
    </row>
    <row r="156384" spans="31:31" x14ac:dyDescent="0.25">
      <c r="AE156384" s="72"/>
    </row>
    <row r="156385" spans="31:31" x14ac:dyDescent="0.25">
      <c r="AE156385" s="72"/>
    </row>
    <row r="156386" spans="31:31" x14ac:dyDescent="0.25">
      <c r="AE156386" s="72"/>
    </row>
    <row r="156387" spans="31:31" x14ac:dyDescent="0.25">
      <c r="AE156387" s="72"/>
    </row>
    <row r="156388" spans="31:31" x14ac:dyDescent="0.25">
      <c r="AE156388" s="72"/>
    </row>
    <row r="156389" spans="31:31" x14ac:dyDescent="0.25">
      <c r="AE156389" s="72"/>
    </row>
    <row r="156390" spans="31:31" x14ac:dyDescent="0.25">
      <c r="AE156390" s="72"/>
    </row>
    <row r="156391" spans="31:31" x14ac:dyDescent="0.25">
      <c r="AE156391" s="72"/>
    </row>
    <row r="156392" spans="31:31" x14ac:dyDescent="0.25">
      <c r="AE156392" s="72"/>
    </row>
    <row r="156393" spans="31:31" x14ac:dyDescent="0.25">
      <c r="AE156393" s="72"/>
    </row>
    <row r="156394" spans="31:31" x14ac:dyDescent="0.25">
      <c r="AE156394" s="72"/>
    </row>
    <row r="156395" spans="31:31" x14ac:dyDescent="0.25">
      <c r="AE156395" s="72"/>
    </row>
    <row r="156396" spans="31:31" x14ac:dyDescent="0.25">
      <c r="AE156396" s="72"/>
    </row>
    <row r="156397" spans="31:31" x14ac:dyDescent="0.25">
      <c r="AE156397" s="72"/>
    </row>
    <row r="156398" spans="31:31" x14ac:dyDescent="0.25">
      <c r="AE156398" s="72"/>
    </row>
    <row r="156399" spans="31:31" x14ac:dyDescent="0.25">
      <c r="AE156399" s="72"/>
    </row>
    <row r="156400" spans="31:31" x14ac:dyDescent="0.25">
      <c r="AE156400" s="72"/>
    </row>
    <row r="156401" spans="31:31" x14ac:dyDescent="0.25">
      <c r="AE156401" s="72"/>
    </row>
    <row r="156402" spans="31:31" x14ac:dyDescent="0.25">
      <c r="AE156402" s="72"/>
    </row>
    <row r="156403" spans="31:31" x14ac:dyDescent="0.25">
      <c r="AE156403" s="72"/>
    </row>
    <row r="156404" spans="31:31" x14ac:dyDescent="0.25">
      <c r="AE156404" s="72"/>
    </row>
    <row r="156405" spans="31:31" x14ac:dyDescent="0.25">
      <c r="AE156405" s="72"/>
    </row>
    <row r="156406" spans="31:31" x14ac:dyDescent="0.25">
      <c r="AE156406" s="72"/>
    </row>
    <row r="156407" spans="31:31" x14ac:dyDescent="0.25">
      <c r="AE156407" s="72"/>
    </row>
    <row r="156408" spans="31:31" x14ac:dyDescent="0.25">
      <c r="AE156408" s="72"/>
    </row>
    <row r="156409" spans="31:31" x14ac:dyDescent="0.25">
      <c r="AE156409" s="72"/>
    </row>
    <row r="156410" spans="31:31" x14ac:dyDescent="0.25">
      <c r="AE156410" s="72"/>
    </row>
    <row r="156411" spans="31:31" x14ac:dyDescent="0.25">
      <c r="AE156411" s="72"/>
    </row>
    <row r="156412" spans="31:31" x14ac:dyDescent="0.25">
      <c r="AE156412" s="72"/>
    </row>
    <row r="156413" spans="31:31" x14ac:dyDescent="0.25">
      <c r="AE156413" s="72"/>
    </row>
    <row r="156414" spans="31:31" x14ac:dyDescent="0.25">
      <c r="AE156414" s="72"/>
    </row>
    <row r="156415" spans="31:31" x14ac:dyDescent="0.25">
      <c r="AE156415" s="72"/>
    </row>
    <row r="156416" spans="31:31" x14ac:dyDescent="0.25">
      <c r="AE156416" s="72"/>
    </row>
    <row r="156417" spans="31:31" x14ac:dyDescent="0.25">
      <c r="AE156417" s="72"/>
    </row>
    <row r="156418" spans="31:31" x14ac:dyDescent="0.25">
      <c r="AE156418" s="72"/>
    </row>
    <row r="156419" spans="31:31" x14ac:dyDescent="0.25">
      <c r="AE156419" s="72"/>
    </row>
    <row r="156420" spans="31:31" x14ac:dyDescent="0.25">
      <c r="AE156420" s="72"/>
    </row>
    <row r="156421" spans="31:31" x14ac:dyDescent="0.25">
      <c r="AE156421" s="72"/>
    </row>
    <row r="156422" spans="31:31" x14ac:dyDescent="0.25">
      <c r="AE156422" s="72"/>
    </row>
    <row r="156423" spans="31:31" x14ac:dyDescent="0.25">
      <c r="AE156423" s="72"/>
    </row>
    <row r="156424" spans="31:31" x14ac:dyDescent="0.25">
      <c r="AE156424" s="72"/>
    </row>
    <row r="156425" spans="31:31" x14ac:dyDescent="0.25">
      <c r="AE156425" s="72"/>
    </row>
    <row r="156426" spans="31:31" x14ac:dyDescent="0.25">
      <c r="AE156426" s="72"/>
    </row>
    <row r="156427" spans="31:31" x14ac:dyDescent="0.25">
      <c r="AE156427" s="72"/>
    </row>
    <row r="156428" spans="31:31" x14ac:dyDescent="0.25">
      <c r="AE156428" s="72"/>
    </row>
    <row r="156429" spans="31:31" x14ac:dyDescent="0.25">
      <c r="AE156429" s="72"/>
    </row>
    <row r="156430" spans="31:31" x14ac:dyDescent="0.25">
      <c r="AE156430" s="72"/>
    </row>
    <row r="156431" spans="31:31" x14ac:dyDescent="0.25">
      <c r="AE156431" s="72"/>
    </row>
    <row r="156432" spans="31:31" x14ac:dyDescent="0.25">
      <c r="AE156432" s="72"/>
    </row>
    <row r="156433" spans="31:31" x14ac:dyDescent="0.25">
      <c r="AE156433" s="72"/>
    </row>
    <row r="156434" spans="31:31" x14ac:dyDescent="0.25">
      <c r="AE156434" s="72"/>
    </row>
    <row r="156435" spans="31:31" x14ac:dyDescent="0.25">
      <c r="AE156435" s="72"/>
    </row>
    <row r="156436" spans="31:31" x14ac:dyDescent="0.25">
      <c r="AE156436" s="72"/>
    </row>
    <row r="156437" spans="31:31" x14ac:dyDescent="0.25">
      <c r="AE156437" s="72"/>
    </row>
    <row r="156438" spans="31:31" x14ac:dyDescent="0.25">
      <c r="AE156438" s="72"/>
    </row>
    <row r="156439" spans="31:31" x14ac:dyDescent="0.25">
      <c r="AE156439" s="72"/>
    </row>
    <row r="156440" spans="31:31" x14ac:dyDescent="0.25">
      <c r="AE156440" s="72"/>
    </row>
    <row r="156441" spans="31:31" x14ac:dyDescent="0.25">
      <c r="AE156441" s="72"/>
    </row>
    <row r="156442" spans="31:31" x14ac:dyDescent="0.25">
      <c r="AE156442" s="72"/>
    </row>
    <row r="156443" spans="31:31" x14ac:dyDescent="0.25">
      <c r="AE156443" s="72"/>
    </row>
    <row r="156444" spans="31:31" x14ac:dyDescent="0.25">
      <c r="AE156444" s="72"/>
    </row>
    <row r="156445" spans="31:31" x14ac:dyDescent="0.25">
      <c r="AE156445" s="72"/>
    </row>
    <row r="156446" spans="31:31" x14ac:dyDescent="0.25">
      <c r="AE156446" s="72"/>
    </row>
    <row r="156447" spans="31:31" x14ac:dyDescent="0.25">
      <c r="AE156447" s="72"/>
    </row>
    <row r="156448" spans="31:31" x14ac:dyDescent="0.25">
      <c r="AE156448" s="72"/>
    </row>
    <row r="156449" spans="31:31" x14ac:dyDescent="0.25">
      <c r="AE156449" s="72"/>
    </row>
    <row r="156450" spans="31:31" x14ac:dyDescent="0.25">
      <c r="AE156450" s="72"/>
    </row>
    <row r="156451" spans="31:31" x14ac:dyDescent="0.25">
      <c r="AE156451" s="72"/>
    </row>
    <row r="156452" spans="31:31" x14ac:dyDescent="0.25">
      <c r="AE156452" s="72"/>
    </row>
    <row r="156453" spans="31:31" x14ac:dyDescent="0.25">
      <c r="AE156453" s="72"/>
    </row>
    <row r="156454" spans="31:31" x14ac:dyDescent="0.25">
      <c r="AE156454" s="72"/>
    </row>
    <row r="156455" spans="31:31" x14ac:dyDescent="0.25">
      <c r="AE156455" s="72"/>
    </row>
    <row r="156456" spans="31:31" x14ac:dyDescent="0.25">
      <c r="AE156456" s="72"/>
    </row>
    <row r="156457" spans="31:31" x14ac:dyDescent="0.25">
      <c r="AE156457" s="72"/>
    </row>
    <row r="156458" spans="31:31" x14ac:dyDescent="0.25">
      <c r="AE156458" s="72"/>
    </row>
    <row r="156459" spans="31:31" x14ac:dyDescent="0.25">
      <c r="AE156459" s="72"/>
    </row>
    <row r="156460" spans="31:31" x14ac:dyDescent="0.25">
      <c r="AE156460" s="72"/>
    </row>
    <row r="156461" spans="31:31" x14ac:dyDescent="0.25">
      <c r="AE156461" s="72"/>
    </row>
    <row r="156462" spans="31:31" x14ac:dyDescent="0.25">
      <c r="AE156462" s="72"/>
    </row>
    <row r="156463" spans="31:31" x14ac:dyDescent="0.25">
      <c r="AE156463" s="72"/>
    </row>
    <row r="156464" spans="31:31" x14ac:dyDescent="0.25">
      <c r="AE156464" s="72"/>
    </row>
    <row r="156465" spans="31:31" x14ac:dyDescent="0.25">
      <c r="AE156465" s="72"/>
    </row>
    <row r="156466" spans="31:31" x14ac:dyDescent="0.25">
      <c r="AE156466" s="72"/>
    </row>
    <row r="156467" spans="31:31" x14ac:dyDescent="0.25">
      <c r="AE156467" s="72"/>
    </row>
    <row r="156468" spans="31:31" x14ac:dyDescent="0.25">
      <c r="AE156468" s="72"/>
    </row>
    <row r="156469" spans="31:31" x14ac:dyDescent="0.25">
      <c r="AE156469" s="72"/>
    </row>
    <row r="156470" spans="31:31" x14ac:dyDescent="0.25">
      <c r="AE156470" s="72"/>
    </row>
    <row r="156471" spans="31:31" x14ac:dyDescent="0.25">
      <c r="AE156471" s="72"/>
    </row>
    <row r="156472" spans="31:31" x14ac:dyDescent="0.25">
      <c r="AE156472" s="72"/>
    </row>
    <row r="156473" spans="31:31" x14ac:dyDescent="0.25">
      <c r="AE156473" s="72"/>
    </row>
    <row r="156474" spans="31:31" x14ac:dyDescent="0.25">
      <c r="AE156474" s="72"/>
    </row>
    <row r="156475" spans="31:31" x14ac:dyDescent="0.25">
      <c r="AE156475" s="72"/>
    </row>
    <row r="156476" spans="31:31" x14ac:dyDescent="0.25">
      <c r="AE156476" s="72"/>
    </row>
    <row r="156477" spans="31:31" x14ac:dyDescent="0.25">
      <c r="AE156477" s="72"/>
    </row>
    <row r="156478" spans="31:31" x14ac:dyDescent="0.25">
      <c r="AE156478" s="72"/>
    </row>
    <row r="156479" spans="31:31" x14ac:dyDescent="0.25">
      <c r="AE156479" s="72"/>
    </row>
    <row r="156480" spans="31:31" x14ac:dyDescent="0.25">
      <c r="AE156480" s="72"/>
    </row>
    <row r="156481" spans="31:31" x14ac:dyDescent="0.25">
      <c r="AE156481" s="72"/>
    </row>
    <row r="156482" spans="31:31" x14ac:dyDescent="0.25">
      <c r="AE156482" s="72"/>
    </row>
    <row r="156483" spans="31:31" x14ac:dyDescent="0.25">
      <c r="AE156483" s="72"/>
    </row>
    <row r="156484" spans="31:31" x14ac:dyDescent="0.25">
      <c r="AE156484" s="72"/>
    </row>
    <row r="156485" spans="31:31" x14ac:dyDescent="0.25">
      <c r="AE156485" s="72"/>
    </row>
    <row r="156486" spans="31:31" x14ac:dyDescent="0.25">
      <c r="AE156486" s="72"/>
    </row>
    <row r="156487" spans="31:31" x14ac:dyDescent="0.25">
      <c r="AE156487" s="72"/>
    </row>
    <row r="156488" spans="31:31" x14ac:dyDescent="0.25">
      <c r="AE156488" s="72"/>
    </row>
    <row r="156489" spans="31:31" x14ac:dyDescent="0.25">
      <c r="AE156489" s="72"/>
    </row>
    <row r="156490" spans="31:31" x14ac:dyDescent="0.25">
      <c r="AE156490" s="72"/>
    </row>
    <row r="156491" spans="31:31" x14ac:dyDescent="0.25">
      <c r="AE156491" s="72"/>
    </row>
    <row r="156492" spans="31:31" x14ac:dyDescent="0.25">
      <c r="AE156492" s="72"/>
    </row>
    <row r="156493" spans="31:31" x14ac:dyDescent="0.25">
      <c r="AE156493" s="72"/>
    </row>
    <row r="156494" spans="31:31" x14ac:dyDescent="0.25">
      <c r="AE156494" s="72"/>
    </row>
    <row r="156495" spans="31:31" x14ac:dyDescent="0.25">
      <c r="AE156495" s="72"/>
    </row>
    <row r="156496" spans="31:31" x14ac:dyDescent="0.25">
      <c r="AE156496" s="72"/>
    </row>
    <row r="156497" spans="31:31" x14ac:dyDescent="0.25">
      <c r="AE156497" s="72"/>
    </row>
    <row r="156498" spans="31:31" x14ac:dyDescent="0.25">
      <c r="AE156498" s="72"/>
    </row>
    <row r="156499" spans="31:31" x14ac:dyDescent="0.25">
      <c r="AE156499" s="72"/>
    </row>
    <row r="156500" spans="31:31" x14ac:dyDescent="0.25">
      <c r="AE156500" s="72"/>
    </row>
    <row r="156501" spans="31:31" x14ac:dyDescent="0.25">
      <c r="AE156501" s="72"/>
    </row>
    <row r="156502" spans="31:31" x14ac:dyDescent="0.25">
      <c r="AE156502" s="72"/>
    </row>
    <row r="156503" spans="31:31" x14ac:dyDescent="0.25">
      <c r="AE156503" s="72"/>
    </row>
    <row r="156504" spans="31:31" x14ac:dyDescent="0.25">
      <c r="AE156504" s="72"/>
    </row>
    <row r="156505" spans="31:31" x14ac:dyDescent="0.25">
      <c r="AE156505" s="72"/>
    </row>
    <row r="156506" spans="31:31" x14ac:dyDescent="0.25">
      <c r="AE156506" s="72"/>
    </row>
    <row r="156507" spans="31:31" x14ac:dyDescent="0.25">
      <c r="AE156507" s="72"/>
    </row>
    <row r="156508" spans="31:31" x14ac:dyDescent="0.25">
      <c r="AE156508" s="72"/>
    </row>
    <row r="156509" spans="31:31" x14ac:dyDescent="0.25">
      <c r="AE156509" s="72"/>
    </row>
    <row r="156510" spans="31:31" x14ac:dyDescent="0.25">
      <c r="AE156510" s="72"/>
    </row>
    <row r="156511" spans="31:31" x14ac:dyDescent="0.25">
      <c r="AE156511" s="72"/>
    </row>
    <row r="156512" spans="31:31" x14ac:dyDescent="0.25">
      <c r="AE156512" s="72"/>
    </row>
    <row r="156513" spans="31:31" x14ac:dyDescent="0.25">
      <c r="AE156513" s="72"/>
    </row>
    <row r="156514" spans="31:31" x14ac:dyDescent="0.25">
      <c r="AE156514" s="72"/>
    </row>
    <row r="156515" spans="31:31" x14ac:dyDescent="0.25">
      <c r="AE156515" s="72"/>
    </row>
    <row r="156516" spans="31:31" x14ac:dyDescent="0.25">
      <c r="AE156516" s="72"/>
    </row>
    <row r="156517" spans="31:31" x14ac:dyDescent="0.25">
      <c r="AE156517" s="72"/>
    </row>
    <row r="156518" spans="31:31" x14ac:dyDescent="0.25">
      <c r="AE156518" s="72"/>
    </row>
    <row r="156519" spans="31:31" x14ac:dyDescent="0.25">
      <c r="AE156519" s="72"/>
    </row>
    <row r="156520" spans="31:31" x14ac:dyDescent="0.25">
      <c r="AE156520" s="72"/>
    </row>
    <row r="156521" spans="31:31" x14ac:dyDescent="0.25">
      <c r="AE156521" s="72"/>
    </row>
    <row r="156522" spans="31:31" x14ac:dyDescent="0.25">
      <c r="AE156522" s="72"/>
    </row>
    <row r="156523" spans="31:31" x14ac:dyDescent="0.25">
      <c r="AE156523" s="72"/>
    </row>
    <row r="156524" spans="31:31" x14ac:dyDescent="0.25">
      <c r="AE156524" s="72"/>
    </row>
    <row r="156525" spans="31:31" x14ac:dyDescent="0.25">
      <c r="AE156525" s="72"/>
    </row>
    <row r="156526" spans="31:31" x14ac:dyDescent="0.25">
      <c r="AE156526" s="72"/>
    </row>
    <row r="156527" spans="31:31" x14ac:dyDescent="0.25">
      <c r="AE156527" s="72"/>
    </row>
    <row r="156528" spans="31:31" x14ac:dyDescent="0.25">
      <c r="AE156528" s="72"/>
    </row>
    <row r="156529" spans="31:31" x14ac:dyDescent="0.25">
      <c r="AE156529" s="72"/>
    </row>
    <row r="156530" spans="31:31" x14ac:dyDescent="0.25">
      <c r="AE156530" s="72"/>
    </row>
    <row r="156531" spans="31:31" x14ac:dyDescent="0.25">
      <c r="AE156531" s="72"/>
    </row>
    <row r="156532" spans="31:31" x14ac:dyDescent="0.25">
      <c r="AE156532" s="72"/>
    </row>
    <row r="156533" spans="31:31" x14ac:dyDescent="0.25">
      <c r="AE156533" s="72"/>
    </row>
    <row r="156534" spans="31:31" x14ac:dyDescent="0.25">
      <c r="AE156534" s="72"/>
    </row>
    <row r="156535" spans="31:31" x14ac:dyDescent="0.25">
      <c r="AE156535" s="72"/>
    </row>
    <row r="156536" spans="31:31" x14ac:dyDescent="0.25">
      <c r="AE156536" s="72"/>
    </row>
    <row r="156537" spans="31:31" x14ac:dyDescent="0.25">
      <c r="AE156537" s="72"/>
    </row>
    <row r="156538" spans="31:31" x14ac:dyDescent="0.25">
      <c r="AE156538" s="72"/>
    </row>
    <row r="156539" spans="31:31" x14ac:dyDescent="0.25">
      <c r="AE156539" s="72"/>
    </row>
    <row r="156540" spans="31:31" x14ac:dyDescent="0.25">
      <c r="AE156540" s="72"/>
    </row>
    <row r="156541" spans="31:31" x14ac:dyDescent="0.25">
      <c r="AE156541" s="72"/>
    </row>
    <row r="156542" spans="31:31" x14ac:dyDescent="0.25">
      <c r="AE156542" s="72"/>
    </row>
    <row r="156543" spans="31:31" x14ac:dyDescent="0.25">
      <c r="AE156543" s="72"/>
    </row>
    <row r="156544" spans="31:31" x14ac:dyDescent="0.25">
      <c r="AE156544" s="72"/>
    </row>
    <row r="156545" spans="31:31" x14ac:dyDescent="0.25">
      <c r="AE156545" s="72"/>
    </row>
    <row r="156546" spans="31:31" x14ac:dyDescent="0.25">
      <c r="AE156546" s="72"/>
    </row>
    <row r="156547" spans="31:31" x14ac:dyDescent="0.25">
      <c r="AE156547" s="72"/>
    </row>
    <row r="156548" spans="31:31" x14ac:dyDescent="0.25">
      <c r="AE156548" s="72"/>
    </row>
    <row r="156549" spans="31:31" x14ac:dyDescent="0.25">
      <c r="AE156549" s="72"/>
    </row>
    <row r="156550" spans="31:31" x14ac:dyDescent="0.25">
      <c r="AE156550" s="72"/>
    </row>
    <row r="156551" spans="31:31" x14ac:dyDescent="0.25">
      <c r="AE156551" s="72"/>
    </row>
    <row r="156552" spans="31:31" x14ac:dyDescent="0.25">
      <c r="AE156552" s="72"/>
    </row>
    <row r="156553" spans="31:31" x14ac:dyDescent="0.25">
      <c r="AE156553" s="72"/>
    </row>
    <row r="156554" spans="31:31" x14ac:dyDescent="0.25">
      <c r="AE156554" s="72"/>
    </row>
    <row r="156555" spans="31:31" x14ac:dyDescent="0.25">
      <c r="AE156555" s="72"/>
    </row>
    <row r="156556" spans="31:31" x14ac:dyDescent="0.25">
      <c r="AE156556" s="72"/>
    </row>
    <row r="156557" spans="31:31" x14ac:dyDescent="0.25">
      <c r="AE156557" s="72"/>
    </row>
    <row r="156558" spans="31:31" x14ac:dyDescent="0.25">
      <c r="AE156558" s="72"/>
    </row>
    <row r="156559" spans="31:31" x14ac:dyDescent="0.25">
      <c r="AE156559" s="72"/>
    </row>
    <row r="156560" spans="31:31" x14ac:dyDescent="0.25">
      <c r="AE156560" s="72"/>
    </row>
    <row r="156561" spans="31:31" x14ac:dyDescent="0.25">
      <c r="AE156561" s="72"/>
    </row>
    <row r="156562" spans="31:31" x14ac:dyDescent="0.25">
      <c r="AE156562" s="72"/>
    </row>
    <row r="156563" spans="31:31" x14ac:dyDescent="0.25">
      <c r="AE156563" s="72"/>
    </row>
    <row r="156564" spans="31:31" x14ac:dyDescent="0.25">
      <c r="AE156564" s="72"/>
    </row>
    <row r="156565" spans="31:31" x14ac:dyDescent="0.25">
      <c r="AE156565" s="72"/>
    </row>
    <row r="156566" spans="31:31" x14ac:dyDescent="0.25">
      <c r="AE156566" s="72"/>
    </row>
    <row r="156567" spans="31:31" x14ac:dyDescent="0.25">
      <c r="AE156567" s="72"/>
    </row>
    <row r="156568" spans="31:31" x14ac:dyDescent="0.25">
      <c r="AE156568" s="72"/>
    </row>
    <row r="156569" spans="31:31" x14ac:dyDescent="0.25">
      <c r="AE156569" s="72"/>
    </row>
    <row r="156570" spans="31:31" x14ac:dyDescent="0.25">
      <c r="AE156570" s="72"/>
    </row>
    <row r="156571" spans="31:31" x14ac:dyDescent="0.25">
      <c r="AE156571" s="72"/>
    </row>
    <row r="156572" spans="31:31" x14ac:dyDescent="0.25">
      <c r="AE156572" s="72"/>
    </row>
    <row r="156573" spans="31:31" x14ac:dyDescent="0.25">
      <c r="AE156573" s="72"/>
    </row>
    <row r="156574" spans="31:31" x14ac:dyDescent="0.25">
      <c r="AE156574" s="72"/>
    </row>
    <row r="156575" spans="31:31" x14ac:dyDescent="0.25">
      <c r="AE156575" s="72"/>
    </row>
    <row r="156576" spans="31:31" x14ac:dyDescent="0.25">
      <c r="AE156576" s="72"/>
    </row>
    <row r="156577" spans="31:31" x14ac:dyDescent="0.25">
      <c r="AE156577" s="72"/>
    </row>
    <row r="156578" spans="31:31" x14ac:dyDescent="0.25">
      <c r="AE156578" s="72"/>
    </row>
    <row r="156579" spans="31:31" x14ac:dyDescent="0.25">
      <c r="AE156579" s="72"/>
    </row>
    <row r="156580" spans="31:31" x14ac:dyDescent="0.25">
      <c r="AE156580" s="72"/>
    </row>
    <row r="156581" spans="31:31" x14ac:dyDescent="0.25">
      <c r="AE156581" s="72"/>
    </row>
    <row r="156582" spans="31:31" x14ac:dyDescent="0.25">
      <c r="AE156582" s="72"/>
    </row>
    <row r="156583" spans="31:31" x14ac:dyDescent="0.25">
      <c r="AE156583" s="72"/>
    </row>
    <row r="156584" spans="31:31" x14ac:dyDescent="0.25">
      <c r="AE156584" s="72"/>
    </row>
    <row r="156585" spans="31:31" x14ac:dyDescent="0.25">
      <c r="AE156585" s="72"/>
    </row>
    <row r="156586" spans="31:31" x14ac:dyDescent="0.25">
      <c r="AE156586" s="72"/>
    </row>
    <row r="156587" spans="31:31" x14ac:dyDescent="0.25">
      <c r="AE156587" s="72"/>
    </row>
    <row r="156588" spans="31:31" x14ac:dyDescent="0.25">
      <c r="AE156588" s="72"/>
    </row>
    <row r="156589" spans="31:31" x14ac:dyDescent="0.25">
      <c r="AE156589" s="72"/>
    </row>
    <row r="156590" spans="31:31" x14ac:dyDescent="0.25">
      <c r="AE156590" s="72"/>
    </row>
    <row r="156591" spans="31:31" x14ac:dyDescent="0.25">
      <c r="AE156591" s="72"/>
    </row>
    <row r="156592" spans="31:31" x14ac:dyDescent="0.25">
      <c r="AE156592" s="72"/>
    </row>
    <row r="156593" spans="31:31" x14ac:dyDescent="0.25">
      <c r="AE156593" s="72"/>
    </row>
    <row r="156594" spans="31:31" x14ac:dyDescent="0.25">
      <c r="AE156594" s="72"/>
    </row>
    <row r="156595" spans="31:31" x14ac:dyDescent="0.25">
      <c r="AE156595" s="72"/>
    </row>
    <row r="156596" spans="31:31" x14ac:dyDescent="0.25">
      <c r="AE156596" s="72"/>
    </row>
    <row r="156597" spans="31:31" x14ac:dyDescent="0.25">
      <c r="AE156597" s="72"/>
    </row>
    <row r="156598" spans="31:31" x14ac:dyDescent="0.25">
      <c r="AE156598" s="72"/>
    </row>
    <row r="156599" spans="31:31" x14ac:dyDescent="0.25">
      <c r="AE156599" s="72"/>
    </row>
    <row r="156600" spans="31:31" x14ac:dyDescent="0.25">
      <c r="AE156600" s="72"/>
    </row>
    <row r="156601" spans="31:31" x14ac:dyDescent="0.25">
      <c r="AE156601" s="72"/>
    </row>
    <row r="156602" spans="31:31" x14ac:dyDescent="0.25">
      <c r="AE156602" s="72"/>
    </row>
    <row r="156603" spans="31:31" x14ac:dyDescent="0.25">
      <c r="AE156603" s="72"/>
    </row>
    <row r="156604" spans="31:31" x14ac:dyDescent="0.25">
      <c r="AE156604" s="72"/>
    </row>
    <row r="156605" spans="31:31" x14ac:dyDescent="0.25">
      <c r="AE156605" s="72"/>
    </row>
    <row r="156606" spans="31:31" x14ac:dyDescent="0.25">
      <c r="AE156606" s="72"/>
    </row>
    <row r="156607" spans="31:31" x14ac:dyDescent="0.25">
      <c r="AE156607" s="72"/>
    </row>
    <row r="156608" spans="31:31" x14ac:dyDescent="0.25">
      <c r="AE156608" s="72"/>
    </row>
    <row r="156609" spans="31:31" x14ac:dyDescent="0.25">
      <c r="AE156609" s="72"/>
    </row>
    <row r="156610" spans="31:31" x14ac:dyDescent="0.25">
      <c r="AE156610" s="72"/>
    </row>
    <row r="156611" spans="31:31" x14ac:dyDescent="0.25">
      <c r="AE156611" s="72"/>
    </row>
    <row r="156612" spans="31:31" x14ac:dyDescent="0.25">
      <c r="AE156612" s="72"/>
    </row>
    <row r="156613" spans="31:31" x14ac:dyDescent="0.25">
      <c r="AE156613" s="72"/>
    </row>
    <row r="156614" spans="31:31" x14ac:dyDescent="0.25">
      <c r="AE156614" s="72"/>
    </row>
    <row r="156615" spans="31:31" x14ac:dyDescent="0.25">
      <c r="AE156615" s="72"/>
    </row>
    <row r="156616" spans="31:31" x14ac:dyDescent="0.25">
      <c r="AE156616" s="72"/>
    </row>
    <row r="156617" spans="31:31" x14ac:dyDescent="0.25">
      <c r="AE156617" s="72"/>
    </row>
    <row r="156618" spans="31:31" x14ac:dyDescent="0.25">
      <c r="AE156618" s="72"/>
    </row>
    <row r="156619" spans="31:31" x14ac:dyDescent="0.25">
      <c r="AE156619" s="72"/>
    </row>
    <row r="156620" spans="31:31" x14ac:dyDescent="0.25">
      <c r="AE156620" s="72"/>
    </row>
    <row r="156621" spans="31:31" x14ac:dyDescent="0.25">
      <c r="AE156621" s="72"/>
    </row>
    <row r="156622" spans="31:31" x14ac:dyDescent="0.25">
      <c r="AE156622" s="72"/>
    </row>
    <row r="156623" spans="31:31" x14ac:dyDescent="0.25">
      <c r="AE156623" s="72"/>
    </row>
    <row r="156624" spans="31:31" x14ac:dyDescent="0.25">
      <c r="AE156624" s="72"/>
    </row>
    <row r="156625" spans="31:31" x14ac:dyDescent="0.25">
      <c r="AE156625" s="72"/>
    </row>
    <row r="156626" spans="31:31" x14ac:dyDescent="0.25">
      <c r="AE156626" s="72"/>
    </row>
    <row r="156627" spans="31:31" x14ac:dyDescent="0.25">
      <c r="AE156627" s="72"/>
    </row>
    <row r="156628" spans="31:31" x14ac:dyDescent="0.25">
      <c r="AE156628" s="72"/>
    </row>
    <row r="156629" spans="31:31" x14ac:dyDescent="0.25">
      <c r="AE156629" s="72"/>
    </row>
    <row r="156630" spans="31:31" x14ac:dyDescent="0.25">
      <c r="AE156630" s="72"/>
    </row>
    <row r="156631" spans="31:31" x14ac:dyDescent="0.25">
      <c r="AE156631" s="72"/>
    </row>
    <row r="156632" spans="31:31" x14ac:dyDescent="0.25">
      <c r="AE156632" s="72"/>
    </row>
    <row r="156633" spans="31:31" x14ac:dyDescent="0.25">
      <c r="AE156633" s="72"/>
    </row>
    <row r="156634" spans="31:31" x14ac:dyDescent="0.25">
      <c r="AE156634" s="72"/>
    </row>
    <row r="156635" spans="31:31" x14ac:dyDescent="0.25">
      <c r="AE156635" s="72"/>
    </row>
    <row r="156636" spans="31:31" x14ac:dyDescent="0.25">
      <c r="AE156636" s="72"/>
    </row>
    <row r="156637" spans="31:31" x14ac:dyDescent="0.25">
      <c r="AE156637" s="72"/>
    </row>
    <row r="156638" spans="31:31" x14ac:dyDescent="0.25">
      <c r="AE156638" s="72"/>
    </row>
    <row r="156639" spans="31:31" x14ac:dyDescent="0.25">
      <c r="AE156639" s="72"/>
    </row>
    <row r="156640" spans="31:31" x14ac:dyDescent="0.25">
      <c r="AE156640" s="72"/>
    </row>
    <row r="156641" spans="31:31" x14ac:dyDescent="0.25">
      <c r="AE156641" s="72"/>
    </row>
    <row r="156642" spans="31:31" x14ac:dyDescent="0.25">
      <c r="AE156642" s="72"/>
    </row>
    <row r="156643" spans="31:31" x14ac:dyDescent="0.25">
      <c r="AE156643" s="72"/>
    </row>
    <row r="156644" spans="31:31" x14ac:dyDescent="0.25">
      <c r="AE156644" s="72"/>
    </row>
    <row r="156645" spans="31:31" x14ac:dyDescent="0.25">
      <c r="AE156645" s="72"/>
    </row>
    <row r="156646" spans="31:31" x14ac:dyDescent="0.25">
      <c r="AE156646" s="72"/>
    </row>
    <row r="156647" spans="31:31" x14ac:dyDescent="0.25">
      <c r="AE156647" s="72"/>
    </row>
    <row r="156648" spans="31:31" x14ac:dyDescent="0.25">
      <c r="AE156648" s="72"/>
    </row>
    <row r="156649" spans="31:31" x14ac:dyDescent="0.25">
      <c r="AE156649" s="72"/>
    </row>
    <row r="156650" spans="31:31" x14ac:dyDescent="0.25">
      <c r="AE156650" s="72"/>
    </row>
    <row r="156651" spans="31:31" x14ac:dyDescent="0.25">
      <c r="AE156651" s="72"/>
    </row>
    <row r="156652" spans="31:31" x14ac:dyDescent="0.25">
      <c r="AE156652" s="72"/>
    </row>
    <row r="156653" spans="31:31" x14ac:dyDescent="0.25">
      <c r="AE156653" s="72"/>
    </row>
    <row r="156654" spans="31:31" x14ac:dyDescent="0.25">
      <c r="AE156654" s="72"/>
    </row>
    <row r="156655" spans="31:31" x14ac:dyDescent="0.25">
      <c r="AE156655" s="72"/>
    </row>
    <row r="156656" spans="31:31" x14ac:dyDescent="0.25">
      <c r="AE156656" s="72"/>
    </row>
    <row r="156657" spans="31:31" x14ac:dyDescent="0.25">
      <c r="AE156657" s="72"/>
    </row>
    <row r="156658" spans="31:31" x14ac:dyDescent="0.25">
      <c r="AE156658" s="72"/>
    </row>
    <row r="156659" spans="31:31" x14ac:dyDescent="0.25">
      <c r="AE156659" s="72"/>
    </row>
    <row r="156660" spans="31:31" x14ac:dyDescent="0.25">
      <c r="AE156660" s="72"/>
    </row>
    <row r="156661" spans="31:31" x14ac:dyDescent="0.25">
      <c r="AE156661" s="72"/>
    </row>
    <row r="156662" spans="31:31" x14ac:dyDescent="0.25">
      <c r="AE156662" s="72"/>
    </row>
    <row r="156663" spans="31:31" x14ac:dyDescent="0.25">
      <c r="AE156663" s="72"/>
    </row>
    <row r="156664" spans="31:31" x14ac:dyDescent="0.25">
      <c r="AE156664" s="72"/>
    </row>
    <row r="156665" spans="31:31" x14ac:dyDescent="0.25">
      <c r="AE156665" s="72"/>
    </row>
    <row r="156666" spans="31:31" x14ac:dyDescent="0.25">
      <c r="AE156666" s="72"/>
    </row>
    <row r="156667" spans="31:31" x14ac:dyDescent="0.25">
      <c r="AE156667" s="72"/>
    </row>
    <row r="156668" spans="31:31" x14ac:dyDescent="0.25">
      <c r="AE156668" s="72"/>
    </row>
    <row r="156669" spans="31:31" x14ac:dyDescent="0.25">
      <c r="AE156669" s="72"/>
    </row>
    <row r="156670" spans="31:31" x14ac:dyDescent="0.25">
      <c r="AE156670" s="72"/>
    </row>
    <row r="156671" spans="31:31" x14ac:dyDescent="0.25">
      <c r="AE156671" s="72"/>
    </row>
    <row r="156672" spans="31:31" x14ac:dyDescent="0.25">
      <c r="AE156672" s="72"/>
    </row>
    <row r="156673" spans="31:31" x14ac:dyDescent="0.25">
      <c r="AE156673" s="72"/>
    </row>
    <row r="156674" spans="31:31" x14ac:dyDescent="0.25">
      <c r="AE156674" s="72"/>
    </row>
    <row r="156675" spans="31:31" x14ac:dyDescent="0.25">
      <c r="AE156675" s="72"/>
    </row>
    <row r="156676" spans="31:31" x14ac:dyDescent="0.25">
      <c r="AE156676" s="72"/>
    </row>
    <row r="156677" spans="31:31" x14ac:dyDescent="0.25">
      <c r="AE156677" s="72"/>
    </row>
    <row r="156678" spans="31:31" x14ac:dyDescent="0.25">
      <c r="AE156678" s="72"/>
    </row>
    <row r="156679" spans="31:31" x14ac:dyDescent="0.25">
      <c r="AE156679" s="72"/>
    </row>
    <row r="156680" spans="31:31" x14ac:dyDescent="0.25">
      <c r="AE156680" s="72"/>
    </row>
    <row r="156681" spans="31:31" x14ac:dyDescent="0.25">
      <c r="AE156681" s="72"/>
    </row>
    <row r="156682" spans="31:31" x14ac:dyDescent="0.25">
      <c r="AE156682" s="72"/>
    </row>
    <row r="156683" spans="31:31" x14ac:dyDescent="0.25">
      <c r="AE156683" s="72"/>
    </row>
    <row r="156684" spans="31:31" x14ac:dyDescent="0.25">
      <c r="AE156684" s="72"/>
    </row>
    <row r="156685" spans="31:31" x14ac:dyDescent="0.25">
      <c r="AE156685" s="72"/>
    </row>
    <row r="156686" spans="31:31" x14ac:dyDescent="0.25">
      <c r="AE156686" s="72"/>
    </row>
    <row r="156687" spans="31:31" x14ac:dyDescent="0.25">
      <c r="AE156687" s="72"/>
    </row>
    <row r="156688" spans="31:31" x14ac:dyDescent="0.25">
      <c r="AE156688" s="72"/>
    </row>
    <row r="156689" spans="31:31" x14ac:dyDescent="0.25">
      <c r="AE156689" s="72"/>
    </row>
    <row r="156690" spans="31:31" x14ac:dyDescent="0.25">
      <c r="AE156690" s="72"/>
    </row>
    <row r="156691" spans="31:31" x14ac:dyDescent="0.25">
      <c r="AE156691" s="72"/>
    </row>
    <row r="156692" spans="31:31" x14ac:dyDescent="0.25">
      <c r="AE156692" s="72"/>
    </row>
    <row r="156693" spans="31:31" x14ac:dyDescent="0.25">
      <c r="AE156693" s="72"/>
    </row>
    <row r="156694" spans="31:31" x14ac:dyDescent="0.25">
      <c r="AE156694" s="72"/>
    </row>
    <row r="156695" spans="31:31" x14ac:dyDescent="0.25">
      <c r="AE156695" s="72"/>
    </row>
    <row r="156696" spans="31:31" x14ac:dyDescent="0.25">
      <c r="AE156696" s="72"/>
    </row>
    <row r="156697" spans="31:31" x14ac:dyDescent="0.25">
      <c r="AE156697" s="72"/>
    </row>
    <row r="156698" spans="31:31" x14ac:dyDescent="0.25">
      <c r="AE156698" s="72"/>
    </row>
    <row r="156699" spans="31:31" x14ac:dyDescent="0.25">
      <c r="AE156699" s="72"/>
    </row>
    <row r="156700" spans="31:31" x14ac:dyDescent="0.25">
      <c r="AE156700" s="72"/>
    </row>
    <row r="156701" spans="31:31" x14ac:dyDescent="0.25">
      <c r="AE156701" s="72"/>
    </row>
    <row r="156702" spans="31:31" x14ac:dyDescent="0.25">
      <c r="AE156702" s="72"/>
    </row>
    <row r="156703" spans="31:31" x14ac:dyDescent="0.25">
      <c r="AE156703" s="72"/>
    </row>
    <row r="156704" spans="31:31" x14ac:dyDescent="0.25">
      <c r="AE156704" s="72"/>
    </row>
    <row r="156705" spans="31:31" x14ac:dyDescent="0.25">
      <c r="AE156705" s="72"/>
    </row>
    <row r="156706" spans="31:31" x14ac:dyDescent="0.25">
      <c r="AE156706" s="72"/>
    </row>
    <row r="156707" spans="31:31" x14ac:dyDescent="0.25">
      <c r="AE156707" s="72"/>
    </row>
    <row r="156708" spans="31:31" x14ac:dyDescent="0.25">
      <c r="AE156708" s="72"/>
    </row>
    <row r="156709" spans="31:31" x14ac:dyDescent="0.25">
      <c r="AE156709" s="72"/>
    </row>
    <row r="156710" spans="31:31" x14ac:dyDescent="0.25">
      <c r="AE156710" s="72"/>
    </row>
    <row r="156711" spans="31:31" x14ac:dyDescent="0.25">
      <c r="AE156711" s="72"/>
    </row>
    <row r="156712" spans="31:31" x14ac:dyDescent="0.25">
      <c r="AE156712" s="72"/>
    </row>
    <row r="156713" spans="31:31" x14ac:dyDescent="0.25">
      <c r="AE156713" s="72"/>
    </row>
    <row r="156714" spans="31:31" x14ac:dyDescent="0.25">
      <c r="AE156714" s="72"/>
    </row>
    <row r="156715" spans="31:31" x14ac:dyDescent="0.25">
      <c r="AE156715" s="72"/>
    </row>
    <row r="156716" spans="31:31" x14ac:dyDescent="0.25">
      <c r="AE156716" s="72"/>
    </row>
    <row r="156717" spans="31:31" x14ac:dyDescent="0.25">
      <c r="AE156717" s="72"/>
    </row>
    <row r="156718" spans="31:31" x14ac:dyDescent="0.25">
      <c r="AE156718" s="72"/>
    </row>
    <row r="156719" spans="31:31" x14ac:dyDescent="0.25">
      <c r="AE156719" s="72"/>
    </row>
    <row r="156720" spans="31:31" x14ac:dyDescent="0.25">
      <c r="AE156720" s="72"/>
    </row>
    <row r="156721" spans="31:31" x14ac:dyDescent="0.25">
      <c r="AE156721" s="72"/>
    </row>
    <row r="156722" spans="31:31" x14ac:dyDescent="0.25">
      <c r="AE156722" s="72"/>
    </row>
    <row r="156723" spans="31:31" x14ac:dyDescent="0.25">
      <c r="AE156723" s="72"/>
    </row>
    <row r="156724" spans="31:31" x14ac:dyDescent="0.25">
      <c r="AE156724" s="72"/>
    </row>
    <row r="156725" spans="31:31" x14ac:dyDescent="0.25">
      <c r="AE156725" s="72"/>
    </row>
    <row r="156726" spans="31:31" x14ac:dyDescent="0.25">
      <c r="AE156726" s="72"/>
    </row>
    <row r="156727" spans="31:31" x14ac:dyDescent="0.25">
      <c r="AE156727" s="72"/>
    </row>
    <row r="156728" spans="31:31" x14ac:dyDescent="0.25">
      <c r="AE156728" s="72"/>
    </row>
    <row r="156729" spans="31:31" x14ac:dyDescent="0.25">
      <c r="AE156729" s="72"/>
    </row>
    <row r="156730" spans="31:31" x14ac:dyDescent="0.25">
      <c r="AE156730" s="72"/>
    </row>
    <row r="156731" spans="31:31" x14ac:dyDescent="0.25">
      <c r="AE156731" s="72"/>
    </row>
    <row r="156732" spans="31:31" x14ac:dyDescent="0.25">
      <c r="AE156732" s="72"/>
    </row>
    <row r="156733" spans="31:31" x14ac:dyDescent="0.25">
      <c r="AE156733" s="72"/>
    </row>
    <row r="156734" spans="31:31" x14ac:dyDescent="0.25">
      <c r="AE156734" s="72"/>
    </row>
    <row r="156735" spans="31:31" x14ac:dyDescent="0.25">
      <c r="AE156735" s="72"/>
    </row>
    <row r="156736" spans="31:31" x14ac:dyDescent="0.25">
      <c r="AE156736" s="72"/>
    </row>
    <row r="156737" spans="31:31" x14ac:dyDescent="0.25">
      <c r="AE156737" s="72"/>
    </row>
    <row r="156738" spans="31:31" x14ac:dyDescent="0.25">
      <c r="AE156738" s="72"/>
    </row>
    <row r="156739" spans="31:31" x14ac:dyDescent="0.25">
      <c r="AE156739" s="72"/>
    </row>
    <row r="156740" spans="31:31" x14ac:dyDescent="0.25">
      <c r="AE156740" s="72"/>
    </row>
    <row r="156741" spans="31:31" x14ac:dyDescent="0.25">
      <c r="AE156741" s="72"/>
    </row>
    <row r="156742" spans="31:31" x14ac:dyDescent="0.25">
      <c r="AE156742" s="72"/>
    </row>
    <row r="156743" spans="31:31" x14ac:dyDescent="0.25">
      <c r="AE156743" s="72"/>
    </row>
    <row r="156744" spans="31:31" x14ac:dyDescent="0.25">
      <c r="AE156744" s="72"/>
    </row>
    <row r="156745" spans="31:31" x14ac:dyDescent="0.25">
      <c r="AE156745" s="72"/>
    </row>
    <row r="156746" spans="31:31" x14ac:dyDescent="0.25">
      <c r="AE156746" s="72"/>
    </row>
    <row r="156747" spans="31:31" x14ac:dyDescent="0.25">
      <c r="AE156747" s="72"/>
    </row>
    <row r="156748" spans="31:31" x14ac:dyDescent="0.25">
      <c r="AE156748" s="72"/>
    </row>
    <row r="156749" spans="31:31" x14ac:dyDescent="0.25">
      <c r="AE156749" s="72"/>
    </row>
    <row r="156750" spans="31:31" x14ac:dyDescent="0.25">
      <c r="AE156750" s="72"/>
    </row>
    <row r="156751" spans="31:31" x14ac:dyDescent="0.25">
      <c r="AE156751" s="72"/>
    </row>
    <row r="156752" spans="31:31" x14ac:dyDescent="0.25">
      <c r="AE156752" s="72"/>
    </row>
    <row r="156753" spans="31:31" x14ac:dyDescent="0.25">
      <c r="AE156753" s="72"/>
    </row>
    <row r="156754" spans="31:31" x14ac:dyDescent="0.25">
      <c r="AE156754" s="72"/>
    </row>
    <row r="156755" spans="31:31" x14ac:dyDescent="0.25">
      <c r="AE156755" s="72"/>
    </row>
    <row r="156756" spans="31:31" x14ac:dyDescent="0.25">
      <c r="AE156756" s="72"/>
    </row>
    <row r="156757" spans="31:31" x14ac:dyDescent="0.25">
      <c r="AE156757" s="72"/>
    </row>
    <row r="156758" spans="31:31" x14ac:dyDescent="0.25">
      <c r="AE156758" s="72"/>
    </row>
    <row r="156759" spans="31:31" x14ac:dyDescent="0.25">
      <c r="AE156759" s="72"/>
    </row>
    <row r="156760" spans="31:31" x14ac:dyDescent="0.25">
      <c r="AE156760" s="72"/>
    </row>
    <row r="156761" spans="31:31" x14ac:dyDescent="0.25">
      <c r="AE156761" s="72"/>
    </row>
    <row r="156762" spans="31:31" x14ac:dyDescent="0.25">
      <c r="AE156762" s="72"/>
    </row>
    <row r="156763" spans="31:31" x14ac:dyDescent="0.25">
      <c r="AE156763" s="72"/>
    </row>
    <row r="156764" spans="31:31" x14ac:dyDescent="0.25">
      <c r="AE156764" s="72"/>
    </row>
    <row r="156765" spans="31:31" x14ac:dyDescent="0.25">
      <c r="AE156765" s="72"/>
    </row>
    <row r="156766" spans="31:31" x14ac:dyDescent="0.25">
      <c r="AE156766" s="72"/>
    </row>
    <row r="156767" spans="31:31" x14ac:dyDescent="0.25">
      <c r="AE156767" s="72"/>
    </row>
    <row r="156768" spans="31:31" x14ac:dyDescent="0.25">
      <c r="AE156768" s="72"/>
    </row>
    <row r="156769" spans="31:31" x14ac:dyDescent="0.25">
      <c r="AE156769" s="72"/>
    </row>
    <row r="156770" spans="31:31" x14ac:dyDescent="0.25">
      <c r="AE156770" s="72"/>
    </row>
    <row r="156771" spans="31:31" x14ac:dyDescent="0.25">
      <c r="AE156771" s="72"/>
    </row>
    <row r="156772" spans="31:31" x14ac:dyDescent="0.25">
      <c r="AE156772" s="72"/>
    </row>
    <row r="156773" spans="31:31" x14ac:dyDescent="0.25">
      <c r="AE156773" s="72"/>
    </row>
    <row r="156774" spans="31:31" x14ac:dyDescent="0.25">
      <c r="AE156774" s="72"/>
    </row>
    <row r="156775" spans="31:31" x14ac:dyDescent="0.25">
      <c r="AE156775" s="72"/>
    </row>
    <row r="156776" spans="31:31" x14ac:dyDescent="0.25">
      <c r="AE156776" s="72"/>
    </row>
    <row r="156777" spans="31:31" x14ac:dyDescent="0.25">
      <c r="AE156777" s="72"/>
    </row>
    <row r="156778" spans="31:31" x14ac:dyDescent="0.25">
      <c r="AE156778" s="72"/>
    </row>
    <row r="156779" spans="31:31" x14ac:dyDescent="0.25">
      <c r="AE156779" s="72"/>
    </row>
    <row r="156780" spans="31:31" x14ac:dyDescent="0.25">
      <c r="AE156780" s="72"/>
    </row>
    <row r="156781" spans="31:31" x14ac:dyDescent="0.25">
      <c r="AE156781" s="72"/>
    </row>
    <row r="156782" spans="31:31" x14ac:dyDescent="0.25">
      <c r="AE156782" s="72"/>
    </row>
    <row r="156783" spans="31:31" x14ac:dyDescent="0.25">
      <c r="AE156783" s="72"/>
    </row>
    <row r="156784" spans="31:31" x14ac:dyDescent="0.25">
      <c r="AE156784" s="72"/>
    </row>
    <row r="156785" spans="31:31" x14ac:dyDescent="0.25">
      <c r="AE156785" s="72"/>
    </row>
    <row r="156786" spans="31:31" x14ac:dyDescent="0.25">
      <c r="AE156786" s="72"/>
    </row>
    <row r="156787" spans="31:31" x14ac:dyDescent="0.25">
      <c r="AE156787" s="72"/>
    </row>
    <row r="156788" spans="31:31" x14ac:dyDescent="0.25">
      <c r="AE156788" s="72"/>
    </row>
    <row r="156789" spans="31:31" x14ac:dyDescent="0.25">
      <c r="AE156789" s="72"/>
    </row>
    <row r="156790" spans="31:31" x14ac:dyDescent="0.25">
      <c r="AE156790" s="72"/>
    </row>
    <row r="156791" spans="31:31" x14ac:dyDescent="0.25">
      <c r="AE156791" s="72"/>
    </row>
    <row r="156792" spans="31:31" x14ac:dyDescent="0.25">
      <c r="AE156792" s="72"/>
    </row>
    <row r="156793" spans="31:31" x14ac:dyDescent="0.25">
      <c r="AE156793" s="72"/>
    </row>
    <row r="156794" spans="31:31" x14ac:dyDescent="0.25">
      <c r="AE156794" s="72"/>
    </row>
    <row r="156795" spans="31:31" x14ac:dyDescent="0.25">
      <c r="AE156795" s="72"/>
    </row>
    <row r="156796" spans="31:31" x14ac:dyDescent="0.25">
      <c r="AE156796" s="72"/>
    </row>
    <row r="156797" spans="31:31" x14ac:dyDescent="0.25">
      <c r="AE156797" s="72"/>
    </row>
    <row r="156798" spans="31:31" x14ac:dyDescent="0.25">
      <c r="AE156798" s="72"/>
    </row>
    <row r="156799" spans="31:31" x14ac:dyDescent="0.25">
      <c r="AE156799" s="72"/>
    </row>
    <row r="156800" spans="31:31" x14ac:dyDescent="0.25">
      <c r="AE156800" s="72"/>
    </row>
    <row r="156801" spans="31:31" x14ac:dyDescent="0.25">
      <c r="AE156801" s="72"/>
    </row>
    <row r="156802" spans="31:31" x14ac:dyDescent="0.25">
      <c r="AE156802" s="72"/>
    </row>
    <row r="156803" spans="31:31" x14ac:dyDescent="0.25">
      <c r="AE156803" s="72"/>
    </row>
    <row r="156804" spans="31:31" x14ac:dyDescent="0.25">
      <c r="AE156804" s="72"/>
    </row>
    <row r="156805" spans="31:31" x14ac:dyDescent="0.25">
      <c r="AE156805" s="72"/>
    </row>
    <row r="156806" spans="31:31" x14ac:dyDescent="0.25">
      <c r="AE156806" s="72"/>
    </row>
    <row r="156807" spans="31:31" x14ac:dyDescent="0.25">
      <c r="AE156807" s="72"/>
    </row>
    <row r="156808" spans="31:31" x14ac:dyDescent="0.25">
      <c r="AE156808" s="72"/>
    </row>
    <row r="156809" spans="31:31" x14ac:dyDescent="0.25">
      <c r="AE156809" s="72"/>
    </row>
    <row r="156810" spans="31:31" x14ac:dyDescent="0.25">
      <c r="AE156810" s="72"/>
    </row>
    <row r="156811" spans="31:31" x14ac:dyDescent="0.25">
      <c r="AE156811" s="72"/>
    </row>
    <row r="156812" spans="31:31" x14ac:dyDescent="0.25">
      <c r="AE156812" s="72"/>
    </row>
    <row r="156813" spans="31:31" x14ac:dyDescent="0.25">
      <c r="AE156813" s="72"/>
    </row>
    <row r="156814" spans="31:31" x14ac:dyDescent="0.25">
      <c r="AE156814" s="72"/>
    </row>
    <row r="156815" spans="31:31" x14ac:dyDescent="0.25">
      <c r="AE156815" s="72"/>
    </row>
    <row r="156816" spans="31:31" x14ac:dyDescent="0.25">
      <c r="AE156816" s="72"/>
    </row>
    <row r="156817" spans="31:31" x14ac:dyDescent="0.25">
      <c r="AE156817" s="72"/>
    </row>
    <row r="156818" spans="31:31" x14ac:dyDescent="0.25">
      <c r="AE156818" s="72"/>
    </row>
    <row r="156819" spans="31:31" x14ac:dyDescent="0.25">
      <c r="AE156819" s="72"/>
    </row>
    <row r="156820" spans="31:31" x14ac:dyDescent="0.25">
      <c r="AE156820" s="72"/>
    </row>
    <row r="156821" spans="31:31" x14ac:dyDescent="0.25">
      <c r="AE156821" s="72"/>
    </row>
    <row r="156822" spans="31:31" x14ac:dyDescent="0.25">
      <c r="AE156822" s="72"/>
    </row>
    <row r="156823" spans="31:31" x14ac:dyDescent="0.25">
      <c r="AE156823" s="72"/>
    </row>
    <row r="156824" spans="31:31" x14ac:dyDescent="0.25">
      <c r="AE156824" s="72"/>
    </row>
    <row r="156825" spans="31:31" x14ac:dyDescent="0.25">
      <c r="AE156825" s="72"/>
    </row>
    <row r="156826" spans="31:31" x14ac:dyDescent="0.25">
      <c r="AE156826" s="72"/>
    </row>
    <row r="156827" spans="31:31" x14ac:dyDescent="0.25">
      <c r="AE156827" s="72"/>
    </row>
    <row r="156828" spans="31:31" x14ac:dyDescent="0.25">
      <c r="AE156828" s="72"/>
    </row>
    <row r="156829" spans="31:31" x14ac:dyDescent="0.25">
      <c r="AE156829" s="72"/>
    </row>
    <row r="156830" spans="31:31" x14ac:dyDescent="0.25">
      <c r="AE156830" s="72"/>
    </row>
    <row r="156831" spans="31:31" x14ac:dyDescent="0.25">
      <c r="AE156831" s="72"/>
    </row>
    <row r="156832" spans="31:31" x14ac:dyDescent="0.25">
      <c r="AE156832" s="72"/>
    </row>
    <row r="156833" spans="31:31" x14ac:dyDescent="0.25">
      <c r="AE156833" s="72"/>
    </row>
    <row r="156834" spans="31:31" x14ac:dyDescent="0.25">
      <c r="AE156834" s="72"/>
    </row>
    <row r="156835" spans="31:31" x14ac:dyDescent="0.25">
      <c r="AE156835" s="72"/>
    </row>
    <row r="156836" spans="31:31" x14ac:dyDescent="0.25">
      <c r="AE156836" s="72"/>
    </row>
    <row r="156837" spans="31:31" x14ac:dyDescent="0.25">
      <c r="AE156837" s="72"/>
    </row>
    <row r="156838" spans="31:31" x14ac:dyDescent="0.25">
      <c r="AE156838" s="72"/>
    </row>
    <row r="156839" spans="31:31" x14ac:dyDescent="0.25">
      <c r="AE156839" s="72"/>
    </row>
    <row r="156840" spans="31:31" x14ac:dyDescent="0.25">
      <c r="AE156840" s="72"/>
    </row>
    <row r="156841" spans="31:31" x14ac:dyDescent="0.25">
      <c r="AE156841" s="72"/>
    </row>
    <row r="156842" spans="31:31" x14ac:dyDescent="0.25">
      <c r="AE156842" s="72"/>
    </row>
    <row r="156843" spans="31:31" x14ac:dyDescent="0.25">
      <c r="AE156843" s="72"/>
    </row>
    <row r="156844" spans="31:31" x14ac:dyDescent="0.25">
      <c r="AE156844" s="72"/>
    </row>
    <row r="156845" spans="31:31" x14ac:dyDescent="0.25">
      <c r="AE156845" s="72"/>
    </row>
    <row r="156846" spans="31:31" x14ac:dyDescent="0.25">
      <c r="AE156846" s="72"/>
    </row>
    <row r="156847" spans="31:31" x14ac:dyDescent="0.25">
      <c r="AE156847" s="72"/>
    </row>
    <row r="156848" spans="31:31" x14ac:dyDescent="0.25">
      <c r="AE156848" s="72"/>
    </row>
    <row r="156849" spans="31:31" x14ac:dyDescent="0.25">
      <c r="AE156849" s="72"/>
    </row>
    <row r="156850" spans="31:31" x14ac:dyDescent="0.25">
      <c r="AE156850" s="72"/>
    </row>
    <row r="156851" spans="31:31" x14ac:dyDescent="0.25">
      <c r="AE156851" s="72"/>
    </row>
    <row r="156852" spans="31:31" x14ac:dyDescent="0.25">
      <c r="AE156852" s="72"/>
    </row>
    <row r="156853" spans="31:31" x14ac:dyDescent="0.25">
      <c r="AE156853" s="72"/>
    </row>
    <row r="156854" spans="31:31" x14ac:dyDescent="0.25">
      <c r="AE156854" s="72"/>
    </row>
    <row r="156855" spans="31:31" x14ac:dyDescent="0.25">
      <c r="AE156855" s="72"/>
    </row>
    <row r="156856" spans="31:31" x14ac:dyDescent="0.25">
      <c r="AE156856" s="72"/>
    </row>
    <row r="156857" spans="31:31" x14ac:dyDescent="0.25">
      <c r="AE156857" s="72"/>
    </row>
    <row r="156858" spans="31:31" x14ac:dyDescent="0.25">
      <c r="AE156858" s="72"/>
    </row>
    <row r="156859" spans="31:31" x14ac:dyDescent="0.25">
      <c r="AE156859" s="72"/>
    </row>
    <row r="156860" spans="31:31" x14ac:dyDescent="0.25">
      <c r="AE156860" s="72"/>
    </row>
    <row r="156861" spans="31:31" x14ac:dyDescent="0.25">
      <c r="AE156861" s="72"/>
    </row>
    <row r="156862" spans="31:31" x14ac:dyDescent="0.25">
      <c r="AE156862" s="72"/>
    </row>
    <row r="156863" spans="31:31" x14ac:dyDescent="0.25">
      <c r="AE156863" s="72"/>
    </row>
    <row r="156864" spans="31:31" x14ac:dyDescent="0.25">
      <c r="AE156864" s="72"/>
    </row>
    <row r="156865" spans="31:31" x14ac:dyDescent="0.25">
      <c r="AE156865" s="72"/>
    </row>
    <row r="156866" spans="31:31" x14ac:dyDescent="0.25">
      <c r="AE156866" s="72"/>
    </row>
    <row r="156867" spans="31:31" x14ac:dyDescent="0.25">
      <c r="AE156867" s="72"/>
    </row>
    <row r="156868" spans="31:31" x14ac:dyDescent="0.25">
      <c r="AE156868" s="72"/>
    </row>
    <row r="156869" spans="31:31" x14ac:dyDescent="0.25">
      <c r="AE156869" s="72"/>
    </row>
    <row r="156870" spans="31:31" x14ac:dyDescent="0.25">
      <c r="AE156870" s="72"/>
    </row>
    <row r="156871" spans="31:31" x14ac:dyDescent="0.25">
      <c r="AE156871" s="72"/>
    </row>
    <row r="156872" spans="31:31" x14ac:dyDescent="0.25">
      <c r="AE156872" s="72"/>
    </row>
    <row r="156873" spans="31:31" x14ac:dyDescent="0.25">
      <c r="AE156873" s="72"/>
    </row>
    <row r="156874" spans="31:31" x14ac:dyDescent="0.25">
      <c r="AE156874" s="72"/>
    </row>
    <row r="156875" spans="31:31" x14ac:dyDescent="0.25">
      <c r="AE156875" s="72"/>
    </row>
    <row r="156876" spans="31:31" x14ac:dyDescent="0.25">
      <c r="AE156876" s="72"/>
    </row>
    <row r="156877" spans="31:31" x14ac:dyDescent="0.25">
      <c r="AE156877" s="72"/>
    </row>
    <row r="156878" spans="31:31" x14ac:dyDescent="0.25">
      <c r="AE156878" s="72"/>
    </row>
    <row r="156879" spans="31:31" x14ac:dyDescent="0.25">
      <c r="AE156879" s="72"/>
    </row>
    <row r="156880" spans="31:31" x14ac:dyDescent="0.25">
      <c r="AE156880" s="72"/>
    </row>
    <row r="156881" spans="31:31" x14ac:dyDescent="0.25">
      <c r="AE156881" s="72"/>
    </row>
    <row r="156882" spans="31:31" x14ac:dyDescent="0.25">
      <c r="AE156882" s="72"/>
    </row>
    <row r="156883" spans="31:31" x14ac:dyDescent="0.25">
      <c r="AE156883" s="72"/>
    </row>
    <row r="156884" spans="31:31" x14ac:dyDescent="0.25">
      <c r="AE156884" s="72"/>
    </row>
    <row r="156885" spans="31:31" x14ac:dyDescent="0.25">
      <c r="AE156885" s="72"/>
    </row>
    <row r="156886" spans="31:31" x14ac:dyDescent="0.25">
      <c r="AE156886" s="72"/>
    </row>
    <row r="156887" spans="31:31" x14ac:dyDescent="0.25">
      <c r="AE156887" s="72"/>
    </row>
    <row r="156888" spans="31:31" x14ac:dyDescent="0.25">
      <c r="AE156888" s="72"/>
    </row>
    <row r="156889" spans="31:31" x14ac:dyDescent="0.25">
      <c r="AE156889" s="72"/>
    </row>
    <row r="156890" spans="31:31" x14ac:dyDescent="0.25">
      <c r="AE156890" s="72"/>
    </row>
    <row r="156891" spans="31:31" x14ac:dyDescent="0.25">
      <c r="AE156891" s="72"/>
    </row>
    <row r="156892" spans="31:31" x14ac:dyDescent="0.25">
      <c r="AE156892" s="72"/>
    </row>
    <row r="156893" spans="31:31" x14ac:dyDescent="0.25">
      <c r="AE156893" s="72"/>
    </row>
    <row r="156894" spans="31:31" x14ac:dyDescent="0.25">
      <c r="AE156894" s="72"/>
    </row>
    <row r="156895" spans="31:31" x14ac:dyDescent="0.25">
      <c r="AE156895" s="72"/>
    </row>
    <row r="156896" spans="31:31" x14ac:dyDescent="0.25">
      <c r="AE156896" s="72"/>
    </row>
    <row r="156897" spans="31:31" x14ac:dyDescent="0.25">
      <c r="AE156897" s="72"/>
    </row>
    <row r="156898" spans="31:31" x14ac:dyDescent="0.25">
      <c r="AE156898" s="72"/>
    </row>
    <row r="156899" spans="31:31" x14ac:dyDescent="0.25">
      <c r="AE156899" s="72"/>
    </row>
    <row r="156900" spans="31:31" x14ac:dyDescent="0.25">
      <c r="AE156900" s="72"/>
    </row>
    <row r="156901" spans="31:31" x14ac:dyDescent="0.25">
      <c r="AE156901" s="72"/>
    </row>
    <row r="156902" spans="31:31" x14ac:dyDescent="0.25">
      <c r="AE156902" s="72"/>
    </row>
    <row r="156903" spans="31:31" x14ac:dyDescent="0.25">
      <c r="AE156903" s="72"/>
    </row>
    <row r="156904" spans="31:31" x14ac:dyDescent="0.25">
      <c r="AE156904" s="72"/>
    </row>
    <row r="156905" spans="31:31" x14ac:dyDescent="0.25">
      <c r="AE156905" s="72"/>
    </row>
    <row r="156906" spans="31:31" x14ac:dyDescent="0.25">
      <c r="AE156906" s="72"/>
    </row>
    <row r="156907" spans="31:31" x14ac:dyDescent="0.25">
      <c r="AE156907" s="72"/>
    </row>
    <row r="156908" spans="31:31" x14ac:dyDescent="0.25">
      <c r="AE156908" s="72"/>
    </row>
    <row r="156909" spans="31:31" x14ac:dyDescent="0.25">
      <c r="AE156909" s="72"/>
    </row>
    <row r="156910" spans="31:31" x14ac:dyDescent="0.25">
      <c r="AE156910" s="72"/>
    </row>
    <row r="156911" spans="31:31" x14ac:dyDescent="0.25">
      <c r="AE156911" s="72"/>
    </row>
    <row r="156912" spans="31:31" x14ac:dyDescent="0.25">
      <c r="AE156912" s="72"/>
    </row>
    <row r="156913" spans="31:31" x14ac:dyDescent="0.25">
      <c r="AE156913" s="72"/>
    </row>
    <row r="156914" spans="31:31" x14ac:dyDescent="0.25">
      <c r="AE156914" s="72"/>
    </row>
    <row r="156915" spans="31:31" x14ac:dyDescent="0.25">
      <c r="AE156915" s="72"/>
    </row>
    <row r="156916" spans="31:31" x14ac:dyDescent="0.25">
      <c r="AE156916" s="72"/>
    </row>
    <row r="156917" spans="31:31" x14ac:dyDescent="0.25">
      <c r="AE156917" s="72"/>
    </row>
    <row r="156918" spans="31:31" x14ac:dyDescent="0.25">
      <c r="AE156918" s="72"/>
    </row>
    <row r="156919" spans="31:31" x14ac:dyDescent="0.25">
      <c r="AE156919" s="72"/>
    </row>
    <row r="156920" spans="31:31" x14ac:dyDescent="0.25">
      <c r="AE156920" s="72"/>
    </row>
    <row r="156921" spans="31:31" x14ac:dyDescent="0.25">
      <c r="AE156921" s="72"/>
    </row>
    <row r="156922" spans="31:31" x14ac:dyDescent="0.25">
      <c r="AE156922" s="72"/>
    </row>
    <row r="156923" spans="31:31" x14ac:dyDescent="0.25">
      <c r="AE156923" s="72"/>
    </row>
    <row r="156924" spans="31:31" x14ac:dyDescent="0.25">
      <c r="AE156924" s="72"/>
    </row>
    <row r="156925" spans="31:31" x14ac:dyDescent="0.25">
      <c r="AE156925" s="72"/>
    </row>
    <row r="156926" spans="31:31" x14ac:dyDescent="0.25">
      <c r="AE156926" s="72"/>
    </row>
    <row r="156927" spans="31:31" x14ac:dyDescent="0.25">
      <c r="AE156927" s="72"/>
    </row>
    <row r="156928" spans="31:31" x14ac:dyDescent="0.25">
      <c r="AE156928" s="72"/>
    </row>
    <row r="156929" spans="31:31" x14ac:dyDescent="0.25">
      <c r="AE156929" s="72"/>
    </row>
    <row r="156930" spans="31:31" x14ac:dyDescent="0.25">
      <c r="AE156930" s="72"/>
    </row>
    <row r="156931" spans="31:31" x14ac:dyDescent="0.25">
      <c r="AE156931" s="72"/>
    </row>
    <row r="156932" spans="31:31" x14ac:dyDescent="0.25">
      <c r="AE156932" s="72"/>
    </row>
    <row r="156933" spans="31:31" x14ac:dyDescent="0.25">
      <c r="AE156933" s="72"/>
    </row>
    <row r="156934" spans="31:31" x14ac:dyDescent="0.25">
      <c r="AE156934" s="72"/>
    </row>
    <row r="156935" spans="31:31" x14ac:dyDescent="0.25">
      <c r="AE156935" s="72"/>
    </row>
    <row r="156936" spans="31:31" x14ac:dyDescent="0.25">
      <c r="AE156936" s="72"/>
    </row>
    <row r="156937" spans="31:31" x14ac:dyDescent="0.25">
      <c r="AE156937" s="72"/>
    </row>
    <row r="156938" spans="31:31" x14ac:dyDescent="0.25">
      <c r="AE156938" s="72"/>
    </row>
    <row r="156939" spans="31:31" x14ac:dyDescent="0.25">
      <c r="AE156939" s="72"/>
    </row>
    <row r="156940" spans="31:31" x14ac:dyDescent="0.25">
      <c r="AE156940" s="72"/>
    </row>
    <row r="156941" spans="31:31" x14ac:dyDescent="0.25">
      <c r="AE156941" s="72"/>
    </row>
    <row r="156942" spans="31:31" x14ac:dyDescent="0.25">
      <c r="AE156942" s="72"/>
    </row>
    <row r="156943" spans="31:31" x14ac:dyDescent="0.25">
      <c r="AE156943" s="72"/>
    </row>
    <row r="156944" spans="31:31" x14ac:dyDescent="0.25">
      <c r="AE156944" s="72"/>
    </row>
    <row r="156945" spans="31:31" x14ac:dyDescent="0.25">
      <c r="AE156945" s="72"/>
    </row>
    <row r="156946" spans="31:31" x14ac:dyDescent="0.25">
      <c r="AE156946" s="72"/>
    </row>
    <row r="156947" spans="31:31" x14ac:dyDescent="0.25">
      <c r="AE156947" s="72"/>
    </row>
    <row r="156948" spans="31:31" x14ac:dyDescent="0.25">
      <c r="AE156948" s="72"/>
    </row>
    <row r="156949" spans="31:31" x14ac:dyDescent="0.25">
      <c r="AE156949" s="72"/>
    </row>
    <row r="156950" spans="31:31" x14ac:dyDescent="0.25">
      <c r="AE156950" s="72"/>
    </row>
    <row r="156951" spans="31:31" x14ac:dyDescent="0.25">
      <c r="AE156951" s="72"/>
    </row>
    <row r="156952" spans="31:31" x14ac:dyDescent="0.25">
      <c r="AE156952" s="72"/>
    </row>
    <row r="156953" spans="31:31" x14ac:dyDescent="0.25">
      <c r="AE156953" s="72"/>
    </row>
    <row r="156954" spans="31:31" x14ac:dyDescent="0.25">
      <c r="AE156954" s="72"/>
    </row>
    <row r="156955" spans="31:31" x14ac:dyDescent="0.25">
      <c r="AE156955" s="72"/>
    </row>
    <row r="156956" spans="31:31" x14ac:dyDescent="0.25">
      <c r="AE156956" s="72"/>
    </row>
    <row r="156957" spans="31:31" x14ac:dyDescent="0.25">
      <c r="AE156957" s="72"/>
    </row>
    <row r="156958" spans="31:31" x14ac:dyDescent="0.25">
      <c r="AE156958" s="72"/>
    </row>
    <row r="156959" spans="31:31" x14ac:dyDescent="0.25">
      <c r="AE156959" s="72"/>
    </row>
    <row r="156960" spans="31:31" x14ac:dyDescent="0.25">
      <c r="AE156960" s="72"/>
    </row>
    <row r="156961" spans="31:31" x14ac:dyDescent="0.25">
      <c r="AE156961" s="72"/>
    </row>
    <row r="156962" spans="31:31" x14ac:dyDescent="0.25">
      <c r="AE156962" s="72"/>
    </row>
    <row r="156963" spans="31:31" x14ac:dyDescent="0.25">
      <c r="AE156963" s="72"/>
    </row>
    <row r="156964" spans="31:31" x14ac:dyDescent="0.25">
      <c r="AE156964" s="72"/>
    </row>
    <row r="156965" spans="31:31" x14ac:dyDescent="0.25">
      <c r="AE156965" s="72"/>
    </row>
    <row r="156966" spans="31:31" x14ac:dyDescent="0.25">
      <c r="AE156966" s="72"/>
    </row>
    <row r="156967" spans="31:31" x14ac:dyDescent="0.25">
      <c r="AE156967" s="72"/>
    </row>
    <row r="156968" spans="31:31" x14ac:dyDescent="0.25">
      <c r="AE156968" s="72"/>
    </row>
    <row r="156969" spans="31:31" x14ac:dyDescent="0.25">
      <c r="AE156969" s="72"/>
    </row>
    <row r="156970" spans="31:31" x14ac:dyDescent="0.25">
      <c r="AE156970" s="72"/>
    </row>
    <row r="156971" spans="31:31" x14ac:dyDescent="0.25">
      <c r="AE156971" s="72"/>
    </row>
    <row r="156972" spans="31:31" x14ac:dyDescent="0.25">
      <c r="AE156972" s="72"/>
    </row>
    <row r="156973" spans="31:31" x14ac:dyDescent="0.25">
      <c r="AE156973" s="72"/>
    </row>
    <row r="156974" spans="31:31" x14ac:dyDescent="0.25">
      <c r="AE156974" s="72"/>
    </row>
    <row r="156975" spans="31:31" x14ac:dyDescent="0.25">
      <c r="AE156975" s="72"/>
    </row>
    <row r="156976" spans="31:31" x14ac:dyDescent="0.25">
      <c r="AE156976" s="72"/>
    </row>
    <row r="156977" spans="31:31" x14ac:dyDescent="0.25">
      <c r="AE156977" s="72"/>
    </row>
    <row r="156978" spans="31:31" x14ac:dyDescent="0.25">
      <c r="AE156978" s="72"/>
    </row>
    <row r="156979" spans="31:31" x14ac:dyDescent="0.25">
      <c r="AE156979" s="72"/>
    </row>
    <row r="156980" spans="31:31" x14ac:dyDescent="0.25">
      <c r="AE156980" s="72"/>
    </row>
    <row r="156981" spans="31:31" x14ac:dyDescent="0.25">
      <c r="AE156981" s="72"/>
    </row>
    <row r="156982" spans="31:31" x14ac:dyDescent="0.25">
      <c r="AE156982" s="72"/>
    </row>
    <row r="156983" spans="31:31" x14ac:dyDescent="0.25">
      <c r="AE156983" s="72"/>
    </row>
    <row r="156984" spans="31:31" x14ac:dyDescent="0.25">
      <c r="AE156984" s="72"/>
    </row>
    <row r="156985" spans="31:31" x14ac:dyDescent="0.25">
      <c r="AE156985" s="72"/>
    </row>
    <row r="156986" spans="31:31" x14ac:dyDescent="0.25">
      <c r="AE156986" s="72"/>
    </row>
    <row r="156987" spans="31:31" x14ac:dyDescent="0.25">
      <c r="AE156987" s="72"/>
    </row>
    <row r="156988" spans="31:31" x14ac:dyDescent="0.25">
      <c r="AE156988" s="72"/>
    </row>
    <row r="156989" spans="31:31" x14ac:dyDescent="0.25">
      <c r="AE156989" s="72"/>
    </row>
    <row r="156990" spans="31:31" x14ac:dyDescent="0.25">
      <c r="AE156990" s="72"/>
    </row>
    <row r="156991" spans="31:31" x14ac:dyDescent="0.25">
      <c r="AE156991" s="72"/>
    </row>
    <row r="156992" spans="31:31" x14ac:dyDescent="0.25">
      <c r="AE156992" s="72"/>
    </row>
    <row r="156993" spans="31:31" x14ac:dyDescent="0.25">
      <c r="AE156993" s="72"/>
    </row>
    <row r="156994" spans="31:31" x14ac:dyDescent="0.25">
      <c r="AE156994" s="72"/>
    </row>
    <row r="156995" spans="31:31" x14ac:dyDescent="0.25">
      <c r="AE156995" s="72"/>
    </row>
    <row r="156996" spans="31:31" x14ac:dyDescent="0.25">
      <c r="AE156996" s="72"/>
    </row>
    <row r="156997" spans="31:31" x14ac:dyDescent="0.25">
      <c r="AE156997" s="72"/>
    </row>
    <row r="156998" spans="31:31" x14ac:dyDescent="0.25">
      <c r="AE156998" s="72"/>
    </row>
    <row r="156999" spans="31:31" x14ac:dyDescent="0.25">
      <c r="AE156999" s="72"/>
    </row>
    <row r="157000" spans="31:31" x14ac:dyDescent="0.25">
      <c r="AE157000" s="72"/>
    </row>
    <row r="157001" spans="31:31" x14ac:dyDescent="0.25">
      <c r="AE157001" s="72"/>
    </row>
    <row r="157002" spans="31:31" x14ac:dyDescent="0.25">
      <c r="AE157002" s="72"/>
    </row>
    <row r="157003" spans="31:31" x14ac:dyDescent="0.25">
      <c r="AE157003" s="72"/>
    </row>
    <row r="157004" spans="31:31" x14ac:dyDescent="0.25">
      <c r="AE157004" s="72"/>
    </row>
    <row r="157005" spans="31:31" x14ac:dyDescent="0.25">
      <c r="AE157005" s="72"/>
    </row>
    <row r="157006" spans="31:31" x14ac:dyDescent="0.25">
      <c r="AE157006" s="72"/>
    </row>
    <row r="157007" spans="31:31" x14ac:dyDescent="0.25">
      <c r="AE157007" s="72"/>
    </row>
    <row r="157008" spans="31:31" x14ac:dyDescent="0.25">
      <c r="AE157008" s="72"/>
    </row>
    <row r="157009" spans="31:31" x14ac:dyDescent="0.25">
      <c r="AE157009" s="72"/>
    </row>
    <row r="157010" spans="31:31" x14ac:dyDescent="0.25">
      <c r="AE157010" s="72"/>
    </row>
    <row r="157011" spans="31:31" x14ac:dyDescent="0.25">
      <c r="AE157011" s="72"/>
    </row>
    <row r="157012" spans="31:31" x14ac:dyDescent="0.25">
      <c r="AE157012" s="72"/>
    </row>
    <row r="157013" spans="31:31" x14ac:dyDescent="0.25">
      <c r="AE157013" s="72"/>
    </row>
    <row r="157014" spans="31:31" x14ac:dyDescent="0.25">
      <c r="AE157014" s="72"/>
    </row>
    <row r="157015" spans="31:31" x14ac:dyDescent="0.25">
      <c r="AE157015" s="72"/>
    </row>
    <row r="157016" spans="31:31" x14ac:dyDescent="0.25">
      <c r="AE157016" s="72"/>
    </row>
    <row r="157017" spans="31:31" x14ac:dyDescent="0.25">
      <c r="AE157017" s="72"/>
    </row>
    <row r="157018" spans="31:31" x14ac:dyDescent="0.25">
      <c r="AE157018" s="72"/>
    </row>
    <row r="157019" spans="31:31" x14ac:dyDescent="0.25">
      <c r="AE157019" s="72"/>
    </row>
    <row r="157020" spans="31:31" x14ac:dyDescent="0.25">
      <c r="AE157020" s="72"/>
    </row>
    <row r="157021" spans="31:31" x14ac:dyDescent="0.25">
      <c r="AE157021" s="72"/>
    </row>
    <row r="157022" spans="31:31" x14ac:dyDescent="0.25">
      <c r="AE157022" s="72"/>
    </row>
    <row r="157023" spans="31:31" x14ac:dyDescent="0.25">
      <c r="AE157023" s="72"/>
    </row>
    <row r="157024" spans="31:31" x14ac:dyDescent="0.25">
      <c r="AE157024" s="72"/>
    </row>
    <row r="157025" spans="31:31" x14ac:dyDescent="0.25">
      <c r="AE157025" s="72"/>
    </row>
    <row r="157026" spans="31:31" x14ac:dyDescent="0.25">
      <c r="AE157026" s="72"/>
    </row>
    <row r="157027" spans="31:31" x14ac:dyDescent="0.25">
      <c r="AE157027" s="72"/>
    </row>
    <row r="157028" spans="31:31" x14ac:dyDescent="0.25">
      <c r="AE157028" s="72"/>
    </row>
    <row r="157029" spans="31:31" x14ac:dyDescent="0.25">
      <c r="AE157029" s="72"/>
    </row>
    <row r="157030" spans="31:31" x14ac:dyDescent="0.25">
      <c r="AE157030" s="72"/>
    </row>
    <row r="157031" spans="31:31" x14ac:dyDescent="0.25">
      <c r="AE157031" s="72"/>
    </row>
    <row r="157032" spans="31:31" x14ac:dyDescent="0.25">
      <c r="AE157032" s="72"/>
    </row>
    <row r="157033" spans="31:31" x14ac:dyDescent="0.25">
      <c r="AE157033" s="72"/>
    </row>
    <row r="157034" spans="31:31" x14ac:dyDescent="0.25">
      <c r="AE157034" s="72"/>
    </row>
    <row r="157035" spans="31:31" x14ac:dyDescent="0.25">
      <c r="AE157035" s="72"/>
    </row>
    <row r="157036" spans="31:31" x14ac:dyDescent="0.25">
      <c r="AE157036" s="72"/>
    </row>
    <row r="157037" spans="31:31" x14ac:dyDescent="0.25">
      <c r="AE157037" s="72"/>
    </row>
    <row r="157038" spans="31:31" x14ac:dyDescent="0.25">
      <c r="AE157038" s="72"/>
    </row>
    <row r="157039" spans="31:31" x14ac:dyDescent="0.25">
      <c r="AE157039" s="72"/>
    </row>
    <row r="157040" spans="31:31" x14ac:dyDescent="0.25">
      <c r="AE157040" s="72"/>
    </row>
    <row r="157041" spans="31:31" x14ac:dyDescent="0.25">
      <c r="AE157041" s="72"/>
    </row>
    <row r="157042" spans="31:31" x14ac:dyDescent="0.25">
      <c r="AE157042" s="72"/>
    </row>
    <row r="157043" spans="31:31" x14ac:dyDescent="0.25">
      <c r="AE157043" s="72"/>
    </row>
    <row r="157044" spans="31:31" x14ac:dyDescent="0.25">
      <c r="AE157044" s="72"/>
    </row>
    <row r="157045" spans="31:31" x14ac:dyDescent="0.25">
      <c r="AE157045" s="72"/>
    </row>
    <row r="157046" spans="31:31" x14ac:dyDescent="0.25">
      <c r="AE157046" s="72"/>
    </row>
    <row r="157047" spans="31:31" x14ac:dyDescent="0.25">
      <c r="AE157047" s="72"/>
    </row>
    <row r="157048" spans="31:31" x14ac:dyDescent="0.25">
      <c r="AE157048" s="72"/>
    </row>
    <row r="157049" spans="31:31" x14ac:dyDescent="0.25">
      <c r="AE157049" s="72"/>
    </row>
    <row r="157050" spans="31:31" x14ac:dyDescent="0.25">
      <c r="AE157050" s="72"/>
    </row>
    <row r="157051" spans="31:31" x14ac:dyDescent="0.25">
      <c r="AE157051" s="72"/>
    </row>
    <row r="157052" spans="31:31" x14ac:dyDescent="0.25">
      <c r="AE157052" s="72"/>
    </row>
    <row r="157053" spans="31:31" x14ac:dyDescent="0.25">
      <c r="AE157053" s="72"/>
    </row>
    <row r="157054" spans="31:31" x14ac:dyDescent="0.25">
      <c r="AE157054" s="72"/>
    </row>
    <row r="157055" spans="31:31" x14ac:dyDescent="0.25">
      <c r="AE157055" s="72"/>
    </row>
    <row r="157056" spans="31:31" x14ac:dyDescent="0.25">
      <c r="AE157056" s="72"/>
    </row>
    <row r="157057" spans="31:31" x14ac:dyDescent="0.25">
      <c r="AE157057" s="72"/>
    </row>
    <row r="157058" spans="31:31" x14ac:dyDescent="0.25">
      <c r="AE157058" s="72"/>
    </row>
    <row r="157059" spans="31:31" x14ac:dyDescent="0.25">
      <c r="AE157059" s="72"/>
    </row>
    <row r="157060" spans="31:31" x14ac:dyDescent="0.25">
      <c r="AE157060" s="72"/>
    </row>
    <row r="157061" spans="31:31" x14ac:dyDescent="0.25">
      <c r="AE157061" s="72"/>
    </row>
    <row r="157062" spans="31:31" x14ac:dyDescent="0.25">
      <c r="AE157062" s="72"/>
    </row>
    <row r="157063" spans="31:31" x14ac:dyDescent="0.25">
      <c r="AE157063" s="72"/>
    </row>
    <row r="157064" spans="31:31" x14ac:dyDescent="0.25">
      <c r="AE157064" s="72"/>
    </row>
    <row r="157065" spans="31:31" x14ac:dyDescent="0.25">
      <c r="AE157065" s="72"/>
    </row>
    <row r="157066" spans="31:31" x14ac:dyDescent="0.25">
      <c r="AE157066" s="72"/>
    </row>
    <row r="157067" spans="31:31" x14ac:dyDescent="0.25">
      <c r="AE157067" s="72"/>
    </row>
    <row r="157068" spans="31:31" x14ac:dyDescent="0.25">
      <c r="AE157068" s="72"/>
    </row>
    <row r="157069" spans="31:31" x14ac:dyDescent="0.25">
      <c r="AE157069" s="72"/>
    </row>
    <row r="157070" spans="31:31" x14ac:dyDescent="0.25">
      <c r="AE157070" s="72"/>
    </row>
    <row r="157071" spans="31:31" x14ac:dyDescent="0.25">
      <c r="AE157071" s="72"/>
    </row>
    <row r="157072" spans="31:31" x14ac:dyDescent="0.25">
      <c r="AE157072" s="72"/>
    </row>
    <row r="157073" spans="31:31" x14ac:dyDescent="0.25">
      <c r="AE157073" s="72"/>
    </row>
    <row r="157074" spans="31:31" x14ac:dyDescent="0.25">
      <c r="AE157074" s="72"/>
    </row>
    <row r="157075" spans="31:31" x14ac:dyDescent="0.25">
      <c r="AE157075" s="72"/>
    </row>
    <row r="157076" spans="31:31" x14ac:dyDescent="0.25">
      <c r="AE157076" s="72"/>
    </row>
    <row r="157077" spans="31:31" x14ac:dyDescent="0.25">
      <c r="AE157077" s="72"/>
    </row>
    <row r="157078" spans="31:31" x14ac:dyDescent="0.25">
      <c r="AE157078" s="72"/>
    </row>
    <row r="157079" spans="31:31" x14ac:dyDescent="0.25">
      <c r="AE157079" s="72"/>
    </row>
    <row r="157080" spans="31:31" x14ac:dyDescent="0.25">
      <c r="AE157080" s="72"/>
    </row>
    <row r="157081" spans="31:31" x14ac:dyDescent="0.25">
      <c r="AE157081" s="72"/>
    </row>
    <row r="157082" spans="31:31" x14ac:dyDescent="0.25">
      <c r="AE157082" s="72"/>
    </row>
    <row r="157083" spans="31:31" x14ac:dyDescent="0.25">
      <c r="AE157083" s="72"/>
    </row>
    <row r="157084" spans="31:31" x14ac:dyDescent="0.25">
      <c r="AE157084" s="72"/>
    </row>
    <row r="157085" spans="31:31" x14ac:dyDescent="0.25">
      <c r="AE157085" s="72"/>
    </row>
    <row r="157086" spans="31:31" x14ac:dyDescent="0.25">
      <c r="AE157086" s="72"/>
    </row>
    <row r="157087" spans="31:31" x14ac:dyDescent="0.25">
      <c r="AE157087" s="72"/>
    </row>
    <row r="157088" spans="31:31" x14ac:dyDescent="0.25">
      <c r="AE157088" s="72"/>
    </row>
    <row r="157089" spans="31:31" x14ac:dyDescent="0.25">
      <c r="AE157089" s="72"/>
    </row>
    <row r="157090" spans="31:31" x14ac:dyDescent="0.25">
      <c r="AE157090" s="72"/>
    </row>
    <row r="157091" spans="31:31" x14ac:dyDescent="0.25">
      <c r="AE157091" s="72"/>
    </row>
    <row r="157092" spans="31:31" x14ac:dyDescent="0.25">
      <c r="AE157092" s="72"/>
    </row>
    <row r="157093" spans="31:31" x14ac:dyDescent="0.25">
      <c r="AE157093" s="72"/>
    </row>
    <row r="157094" spans="31:31" x14ac:dyDescent="0.25">
      <c r="AE157094" s="72"/>
    </row>
    <row r="157095" spans="31:31" x14ac:dyDescent="0.25">
      <c r="AE157095" s="72"/>
    </row>
    <row r="157096" spans="31:31" x14ac:dyDescent="0.25">
      <c r="AE157096" s="72"/>
    </row>
    <row r="157097" spans="31:31" x14ac:dyDescent="0.25">
      <c r="AE157097" s="72"/>
    </row>
    <row r="157098" spans="31:31" x14ac:dyDescent="0.25">
      <c r="AE157098" s="72"/>
    </row>
    <row r="157099" spans="31:31" x14ac:dyDescent="0.25">
      <c r="AE157099" s="72"/>
    </row>
    <row r="157100" spans="31:31" x14ac:dyDescent="0.25">
      <c r="AE157100" s="72"/>
    </row>
    <row r="157101" spans="31:31" x14ac:dyDescent="0.25">
      <c r="AE157101" s="72"/>
    </row>
    <row r="157102" spans="31:31" x14ac:dyDescent="0.25">
      <c r="AE157102" s="72"/>
    </row>
    <row r="157103" spans="31:31" x14ac:dyDescent="0.25">
      <c r="AE157103" s="72"/>
    </row>
    <row r="157104" spans="31:31" x14ac:dyDescent="0.25">
      <c r="AE157104" s="72"/>
    </row>
    <row r="157105" spans="31:31" x14ac:dyDescent="0.25">
      <c r="AE157105" s="72"/>
    </row>
    <row r="157106" spans="31:31" x14ac:dyDescent="0.25">
      <c r="AE157106" s="72"/>
    </row>
    <row r="157107" spans="31:31" x14ac:dyDescent="0.25">
      <c r="AE157107" s="72"/>
    </row>
    <row r="157108" spans="31:31" x14ac:dyDescent="0.25">
      <c r="AE157108" s="72"/>
    </row>
    <row r="157109" spans="31:31" x14ac:dyDescent="0.25">
      <c r="AE157109" s="72"/>
    </row>
    <row r="157110" spans="31:31" x14ac:dyDescent="0.25">
      <c r="AE157110" s="72"/>
    </row>
    <row r="157111" spans="31:31" x14ac:dyDescent="0.25">
      <c r="AE157111" s="72"/>
    </row>
    <row r="157112" spans="31:31" x14ac:dyDescent="0.25">
      <c r="AE157112" s="72"/>
    </row>
    <row r="157113" spans="31:31" x14ac:dyDescent="0.25">
      <c r="AE157113" s="72"/>
    </row>
    <row r="157114" spans="31:31" x14ac:dyDescent="0.25">
      <c r="AE157114" s="72"/>
    </row>
    <row r="157115" spans="31:31" x14ac:dyDescent="0.25">
      <c r="AE157115" s="72"/>
    </row>
    <row r="157116" spans="31:31" x14ac:dyDescent="0.25">
      <c r="AE157116" s="72"/>
    </row>
    <row r="157117" spans="31:31" x14ac:dyDescent="0.25">
      <c r="AE157117" s="72"/>
    </row>
    <row r="157118" spans="31:31" x14ac:dyDescent="0.25">
      <c r="AE157118" s="72"/>
    </row>
    <row r="157119" spans="31:31" x14ac:dyDescent="0.25">
      <c r="AE157119" s="72"/>
    </row>
    <row r="157120" spans="31:31" x14ac:dyDescent="0.25">
      <c r="AE157120" s="72"/>
    </row>
    <row r="157121" spans="31:31" x14ac:dyDescent="0.25">
      <c r="AE157121" s="72"/>
    </row>
    <row r="157122" spans="31:31" x14ac:dyDescent="0.25">
      <c r="AE157122" s="72"/>
    </row>
    <row r="157123" spans="31:31" x14ac:dyDescent="0.25">
      <c r="AE157123" s="72"/>
    </row>
    <row r="157124" spans="31:31" x14ac:dyDescent="0.25">
      <c r="AE157124" s="72"/>
    </row>
    <row r="157125" spans="31:31" x14ac:dyDescent="0.25">
      <c r="AE157125" s="72"/>
    </row>
    <row r="157126" spans="31:31" x14ac:dyDescent="0.25">
      <c r="AE157126" s="72"/>
    </row>
    <row r="157127" spans="31:31" x14ac:dyDescent="0.25">
      <c r="AE157127" s="72"/>
    </row>
    <row r="157128" spans="31:31" x14ac:dyDescent="0.25">
      <c r="AE157128" s="72"/>
    </row>
    <row r="157129" spans="31:31" x14ac:dyDescent="0.25">
      <c r="AE157129" s="72"/>
    </row>
    <row r="157130" spans="31:31" x14ac:dyDescent="0.25">
      <c r="AE157130" s="72"/>
    </row>
    <row r="157131" spans="31:31" x14ac:dyDescent="0.25">
      <c r="AE157131" s="72"/>
    </row>
    <row r="157132" spans="31:31" x14ac:dyDescent="0.25">
      <c r="AE157132" s="72"/>
    </row>
    <row r="157133" spans="31:31" x14ac:dyDescent="0.25">
      <c r="AE157133" s="72"/>
    </row>
    <row r="157134" spans="31:31" x14ac:dyDescent="0.25">
      <c r="AE157134" s="72"/>
    </row>
    <row r="157135" spans="31:31" x14ac:dyDescent="0.25">
      <c r="AE157135" s="72"/>
    </row>
    <row r="157136" spans="31:31" x14ac:dyDescent="0.25">
      <c r="AE157136" s="72"/>
    </row>
    <row r="157137" spans="31:31" x14ac:dyDescent="0.25">
      <c r="AE157137" s="72"/>
    </row>
    <row r="157138" spans="31:31" x14ac:dyDescent="0.25">
      <c r="AE157138" s="72"/>
    </row>
    <row r="157139" spans="31:31" x14ac:dyDescent="0.25">
      <c r="AE157139" s="72"/>
    </row>
    <row r="157140" spans="31:31" x14ac:dyDescent="0.25">
      <c r="AE157140" s="72"/>
    </row>
    <row r="157141" spans="31:31" x14ac:dyDescent="0.25">
      <c r="AE157141" s="72"/>
    </row>
    <row r="157142" spans="31:31" x14ac:dyDescent="0.25">
      <c r="AE157142" s="72"/>
    </row>
    <row r="157143" spans="31:31" x14ac:dyDescent="0.25">
      <c r="AE157143" s="72"/>
    </row>
    <row r="157144" spans="31:31" x14ac:dyDescent="0.25">
      <c r="AE157144" s="72"/>
    </row>
    <row r="157145" spans="31:31" x14ac:dyDescent="0.25">
      <c r="AE157145" s="72"/>
    </row>
    <row r="157146" spans="31:31" x14ac:dyDescent="0.25">
      <c r="AE157146" s="72"/>
    </row>
    <row r="157147" spans="31:31" x14ac:dyDescent="0.25">
      <c r="AE157147" s="72"/>
    </row>
    <row r="157148" spans="31:31" x14ac:dyDescent="0.25">
      <c r="AE157148" s="72"/>
    </row>
    <row r="157149" spans="31:31" x14ac:dyDescent="0.25">
      <c r="AE157149" s="72"/>
    </row>
    <row r="157150" spans="31:31" x14ac:dyDescent="0.25">
      <c r="AE157150" s="72"/>
    </row>
    <row r="157151" spans="31:31" x14ac:dyDescent="0.25">
      <c r="AE157151" s="72"/>
    </row>
    <row r="157152" spans="31:31" x14ac:dyDescent="0.25">
      <c r="AE157152" s="72"/>
    </row>
    <row r="157153" spans="31:31" x14ac:dyDescent="0.25">
      <c r="AE157153" s="72"/>
    </row>
    <row r="157154" spans="31:31" x14ac:dyDescent="0.25">
      <c r="AE157154" s="72"/>
    </row>
    <row r="157155" spans="31:31" x14ac:dyDescent="0.25">
      <c r="AE157155" s="72"/>
    </row>
    <row r="157156" spans="31:31" x14ac:dyDescent="0.25">
      <c r="AE157156" s="72"/>
    </row>
    <row r="157157" spans="31:31" x14ac:dyDescent="0.25">
      <c r="AE157157" s="72"/>
    </row>
    <row r="157158" spans="31:31" x14ac:dyDescent="0.25">
      <c r="AE157158" s="72"/>
    </row>
    <row r="157159" spans="31:31" x14ac:dyDescent="0.25">
      <c r="AE157159" s="72"/>
    </row>
    <row r="157160" spans="31:31" x14ac:dyDescent="0.25">
      <c r="AE157160" s="72"/>
    </row>
    <row r="157161" spans="31:31" x14ac:dyDescent="0.25">
      <c r="AE157161" s="72"/>
    </row>
    <row r="157162" spans="31:31" x14ac:dyDescent="0.25">
      <c r="AE157162" s="72"/>
    </row>
    <row r="157163" spans="31:31" x14ac:dyDescent="0.25">
      <c r="AE157163" s="72"/>
    </row>
    <row r="157164" spans="31:31" x14ac:dyDescent="0.25">
      <c r="AE157164" s="72"/>
    </row>
    <row r="157165" spans="31:31" x14ac:dyDescent="0.25">
      <c r="AE157165" s="72"/>
    </row>
    <row r="157166" spans="31:31" x14ac:dyDescent="0.25">
      <c r="AE157166" s="72"/>
    </row>
    <row r="157167" spans="31:31" x14ac:dyDescent="0.25">
      <c r="AE157167" s="72"/>
    </row>
    <row r="157168" spans="31:31" x14ac:dyDescent="0.25">
      <c r="AE157168" s="72"/>
    </row>
    <row r="157169" spans="31:31" x14ac:dyDescent="0.25">
      <c r="AE157169" s="72"/>
    </row>
    <row r="157170" spans="31:31" x14ac:dyDescent="0.25">
      <c r="AE157170" s="72"/>
    </row>
    <row r="157171" spans="31:31" x14ac:dyDescent="0.25">
      <c r="AE157171" s="72"/>
    </row>
    <row r="157172" spans="31:31" x14ac:dyDescent="0.25">
      <c r="AE157172" s="72"/>
    </row>
    <row r="157173" spans="31:31" x14ac:dyDescent="0.25">
      <c r="AE157173" s="72"/>
    </row>
    <row r="157174" spans="31:31" x14ac:dyDescent="0.25">
      <c r="AE157174" s="72"/>
    </row>
    <row r="157175" spans="31:31" x14ac:dyDescent="0.25">
      <c r="AE157175" s="72"/>
    </row>
    <row r="157176" spans="31:31" x14ac:dyDescent="0.25">
      <c r="AE157176" s="72"/>
    </row>
    <row r="157177" spans="31:31" x14ac:dyDescent="0.25">
      <c r="AE157177" s="72"/>
    </row>
    <row r="157178" spans="31:31" x14ac:dyDescent="0.25">
      <c r="AE157178" s="72"/>
    </row>
    <row r="157179" spans="31:31" x14ac:dyDescent="0.25">
      <c r="AE157179" s="72"/>
    </row>
    <row r="157180" spans="31:31" x14ac:dyDescent="0.25">
      <c r="AE157180" s="72"/>
    </row>
    <row r="157181" spans="31:31" x14ac:dyDescent="0.25">
      <c r="AE157181" s="72"/>
    </row>
    <row r="157182" spans="31:31" x14ac:dyDescent="0.25">
      <c r="AE157182" s="72"/>
    </row>
    <row r="157183" spans="31:31" x14ac:dyDescent="0.25">
      <c r="AE157183" s="72"/>
    </row>
    <row r="157184" spans="31:31" x14ac:dyDescent="0.25">
      <c r="AE157184" s="72"/>
    </row>
    <row r="157185" spans="31:31" x14ac:dyDescent="0.25">
      <c r="AE157185" s="72"/>
    </row>
    <row r="157186" spans="31:31" x14ac:dyDescent="0.25">
      <c r="AE157186" s="72"/>
    </row>
    <row r="157187" spans="31:31" x14ac:dyDescent="0.25">
      <c r="AE157187" s="72"/>
    </row>
    <row r="157188" spans="31:31" x14ac:dyDescent="0.25">
      <c r="AE157188" s="72"/>
    </row>
    <row r="157189" spans="31:31" x14ac:dyDescent="0.25">
      <c r="AE157189" s="72"/>
    </row>
    <row r="157190" spans="31:31" x14ac:dyDescent="0.25">
      <c r="AE157190" s="72"/>
    </row>
    <row r="157191" spans="31:31" x14ac:dyDescent="0.25">
      <c r="AE157191" s="72"/>
    </row>
    <row r="157192" spans="31:31" x14ac:dyDescent="0.25">
      <c r="AE157192" s="72"/>
    </row>
    <row r="157193" spans="31:31" x14ac:dyDescent="0.25">
      <c r="AE157193" s="72"/>
    </row>
    <row r="157194" spans="31:31" x14ac:dyDescent="0.25">
      <c r="AE157194" s="72"/>
    </row>
    <row r="157195" spans="31:31" x14ac:dyDescent="0.25">
      <c r="AE157195" s="72"/>
    </row>
    <row r="157196" spans="31:31" x14ac:dyDescent="0.25">
      <c r="AE157196" s="72"/>
    </row>
    <row r="157197" spans="31:31" x14ac:dyDescent="0.25">
      <c r="AE157197" s="72"/>
    </row>
    <row r="157198" spans="31:31" x14ac:dyDescent="0.25">
      <c r="AE157198" s="72"/>
    </row>
    <row r="157199" spans="31:31" x14ac:dyDescent="0.25">
      <c r="AE157199" s="72"/>
    </row>
    <row r="157200" spans="31:31" x14ac:dyDescent="0.25">
      <c r="AE157200" s="72"/>
    </row>
    <row r="157201" spans="31:31" x14ac:dyDescent="0.25">
      <c r="AE157201" s="72"/>
    </row>
    <row r="157202" spans="31:31" x14ac:dyDescent="0.25">
      <c r="AE157202" s="72"/>
    </row>
    <row r="157203" spans="31:31" x14ac:dyDescent="0.25">
      <c r="AE157203" s="72"/>
    </row>
    <row r="157204" spans="31:31" x14ac:dyDescent="0.25">
      <c r="AE157204" s="72"/>
    </row>
    <row r="157205" spans="31:31" x14ac:dyDescent="0.25">
      <c r="AE157205" s="72"/>
    </row>
    <row r="157206" spans="31:31" x14ac:dyDescent="0.25">
      <c r="AE157206" s="72"/>
    </row>
    <row r="157207" spans="31:31" x14ac:dyDescent="0.25">
      <c r="AE157207" s="72"/>
    </row>
    <row r="157208" spans="31:31" x14ac:dyDescent="0.25">
      <c r="AE157208" s="72"/>
    </row>
    <row r="157209" spans="31:31" x14ac:dyDescent="0.25">
      <c r="AE157209" s="72"/>
    </row>
    <row r="157210" spans="31:31" x14ac:dyDescent="0.25">
      <c r="AE157210" s="72"/>
    </row>
    <row r="157211" spans="31:31" x14ac:dyDescent="0.25">
      <c r="AE157211" s="72"/>
    </row>
    <row r="157212" spans="31:31" x14ac:dyDescent="0.25">
      <c r="AE157212" s="72"/>
    </row>
    <row r="157213" spans="31:31" x14ac:dyDescent="0.25">
      <c r="AE157213" s="72"/>
    </row>
    <row r="157214" spans="31:31" x14ac:dyDescent="0.25">
      <c r="AE157214" s="72"/>
    </row>
    <row r="157215" spans="31:31" x14ac:dyDescent="0.25">
      <c r="AE157215" s="72"/>
    </row>
    <row r="157216" spans="31:31" x14ac:dyDescent="0.25">
      <c r="AE157216" s="72"/>
    </row>
    <row r="157217" spans="31:31" x14ac:dyDescent="0.25">
      <c r="AE157217" s="72"/>
    </row>
    <row r="157218" spans="31:31" x14ac:dyDescent="0.25">
      <c r="AE157218" s="72"/>
    </row>
    <row r="157219" spans="31:31" x14ac:dyDescent="0.25">
      <c r="AE157219" s="72"/>
    </row>
    <row r="157220" spans="31:31" x14ac:dyDescent="0.25">
      <c r="AE157220" s="72"/>
    </row>
    <row r="157221" spans="31:31" x14ac:dyDescent="0.25">
      <c r="AE157221" s="72"/>
    </row>
    <row r="157222" spans="31:31" x14ac:dyDescent="0.25">
      <c r="AE157222" s="72"/>
    </row>
    <row r="157223" spans="31:31" x14ac:dyDescent="0.25">
      <c r="AE157223" s="72"/>
    </row>
    <row r="157224" spans="31:31" x14ac:dyDescent="0.25">
      <c r="AE157224" s="72"/>
    </row>
    <row r="157225" spans="31:31" x14ac:dyDescent="0.25">
      <c r="AE157225" s="72"/>
    </row>
    <row r="157226" spans="31:31" x14ac:dyDescent="0.25">
      <c r="AE157226" s="72"/>
    </row>
    <row r="157227" spans="31:31" x14ac:dyDescent="0.25">
      <c r="AE157227" s="72"/>
    </row>
    <row r="157228" spans="31:31" x14ac:dyDescent="0.25">
      <c r="AE157228" s="72"/>
    </row>
    <row r="157229" spans="31:31" x14ac:dyDescent="0.25">
      <c r="AE157229" s="72"/>
    </row>
    <row r="157230" spans="31:31" x14ac:dyDescent="0.25">
      <c r="AE157230" s="72"/>
    </row>
    <row r="157231" spans="31:31" x14ac:dyDescent="0.25">
      <c r="AE157231" s="72"/>
    </row>
    <row r="157232" spans="31:31" x14ac:dyDescent="0.25">
      <c r="AE157232" s="72"/>
    </row>
    <row r="157233" spans="31:31" x14ac:dyDescent="0.25">
      <c r="AE157233" s="72"/>
    </row>
    <row r="157234" spans="31:31" x14ac:dyDescent="0.25">
      <c r="AE157234" s="72"/>
    </row>
    <row r="157235" spans="31:31" x14ac:dyDescent="0.25">
      <c r="AE157235" s="72"/>
    </row>
    <row r="157236" spans="31:31" x14ac:dyDescent="0.25">
      <c r="AE157236" s="72"/>
    </row>
    <row r="157237" spans="31:31" x14ac:dyDescent="0.25">
      <c r="AE157237" s="72"/>
    </row>
    <row r="157238" spans="31:31" x14ac:dyDescent="0.25">
      <c r="AE157238" s="72"/>
    </row>
    <row r="157239" spans="31:31" x14ac:dyDescent="0.25">
      <c r="AE157239" s="72"/>
    </row>
    <row r="157240" spans="31:31" x14ac:dyDescent="0.25">
      <c r="AE157240" s="72"/>
    </row>
    <row r="157241" spans="31:31" x14ac:dyDescent="0.25">
      <c r="AE157241" s="72"/>
    </row>
    <row r="157242" spans="31:31" x14ac:dyDescent="0.25">
      <c r="AE157242" s="72"/>
    </row>
    <row r="157243" spans="31:31" x14ac:dyDescent="0.25">
      <c r="AE157243" s="72"/>
    </row>
    <row r="157244" spans="31:31" x14ac:dyDescent="0.25">
      <c r="AE157244" s="72"/>
    </row>
    <row r="157245" spans="31:31" x14ac:dyDescent="0.25">
      <c r="AE157245" s="72"/>
    </row>
    <row r="157246" spans="31:31" x14ac:dyDescent="0.25">
      <c r="AE157246" s="72"/>
    </row>
    <row r="157247" spans="31:31" x14ac:dyDescent="0.25">
      <c r="AE157247" s="72"/>
    </row>
    <row r="157248" spans="31:31" x14ac:dyDescent="0.25">
      <c r="AE157248" s="72"/>
    </row>
    <row r="157249" spans="31:31" x14ac:dyDescent="0.25">
      <c r="AE157249" s="72"/>
    </row>
    <row r="157250" spans="31:31" x14ac:dyDescent="0.25">
      <c r="AE157250" s="72"/>
    </row>
    <row r="157251" spans="31:31" x14ac:dyDescent="0.25">
      <c r="AE157251" s="72"/>
    </row>
    <row r="157252" spans="31:31" x14ac:dyDescent="0.25">
      <c r="AE157252" s="72"/>
    </row>
    <row r="157253" spans="31:31" x14ac:dyDescent="0.25">
      <c r="AE157253" s="72"/>
    </row>
    <row r="157254" spans="31:31" x14ac:dyDescent="0.25">
      <c r="AE157254" s="72"/>
    </row>
    <row r="157255" spans="31:31" x14ac:dyDescent="0.25">
      <c r="AE157255" s="72"/>
    </row>
    <row r="157256" spans="31:31" x14ac:dyDescent="0.25">
      <c r="AE157256" s="72"/>
    </row>
    <row r="157257" spans="31:31" x14ac:dyDescent="0.25">
      <c r="AE157257" s="72"/>
    </row>
    <row r="157258" spans="31:31" x14ac:dyDescent="0.25">
      <c r="AE157258" s="72"/>
    </row>
    <row r="157259" spans="31:31" x14ac:dyDescent="0.25">
      <c r="AE157259" s="72"/>
    </row>
    <row r="157260" spans="31:31" x14ac:dyDescent="0.25">
      <c r="AE157260" s="72"/>
    </row>
    <row r="157261" spans="31:31" x14ac:dyDescent="0.25">
      <c r="AE157261" s="72"/>
    </row>
    <row r="157262" spans="31:31" x14ac:dyDescent="0.25">
      <c r="AE157262" s="72"/>
    </row>
    <row r="157263" spans="31:31" x14ac:dyDescent="0.25">
      <c r="AE157263" s="72"/>
    </row>
    <row r="157264" spans="31:31" x14ac:dyDescent="0.25">
      <c r="AE157264" s="72"/>
    </row>
    <row r="157265" spans="31:31" x14ac:dyDescent="0.25">
      <c r="AE157265" s="72"/>
    </row>
    <row r="157266" spans="31:31" x14ac:dyDescent="0.25">
      <c r="AE157266" s="72"/>
    </row>
    <row r="157267" spans="31:31" x14ac:dyDescent="0.25">
      <c r="AE157267" s="72"/>
    </row>
    <row r="157268" spans="31:31" x14ac:dyDescent="0.25">
      <c r="AE157268" s="72"/>
    </row>
    <row r="157269" spans="31:31" x14ac:dyDescent="0.25">
      <c r="AE157269" s="72"/>
    </row>
    <row r="157270" spans="31:31" x14ac:dyDescent="0.25">
      <c r="AE157270" s="72"/>
    </row>
    <row r="157271" spans="31:31" x14ac:dyDescent="0.25">
      <c r="AE157271" s="72"/>
    </row>
    <row r="157272" spans="31:31" x14ac:dyDescent="0.25">
      <c r="AE157272" s="72"/>
    </row>
    <row r="157273" spans="31:31" x14ac:dyDescent="0.25">
      <c r="AE157273" s="72"/>
    </row>
    <row r="157274" spans="31:31" x14ac:dyDescent="0.25">
      <c r="AE157274" s="72"/>
    </row>
    <row r="157275" spans="31:31" x14ac:dyDescent="0.25">
      <c r="AE157275" s="72"/>
    </row>
    <row r="157276" spans="31:31" x14ac:dyDescent="0.25">
      <c r="AE157276" s="72"/>
    </row>
    <row r="157277" spans="31:31" x14ac:dyDescent="0.25">
      <c r="AE157277" s="72"/>
    </row>
    <row r="157278" spans="31:31" x14ac:dyDescent="0.25">
      <c r="AE157278" s="72"/>
    </row>
    <row r="157279" spans="31:31" x14ac:dyDescent="0.25">
      <c r="AE157279" s="72"/>
    </row>
    <row r="157280" spans="31:31" x14ac:dyDescent="0.25">
      <c r="AE157280" s="72"/>
    </row>
    <row r="157281" spans="31:31" x14ac:dyDescent="0.25">
      <c r="AE157281" s="72"/>
    </row>
    <row r="157282" spans="31:31" x14ac:dyDescent="0.25">
      <c r="AE157282" s="72"/>
    </row>
    <row r="157283" spans="31:31" x14ac:dyDescent="0.25">
      <c r="AE157283" s="72"/>
    </row>
    <row r="157284" spans="31:31" x14ac:dyDescent="0.25">
      <c r="AE157284" s="72"/>
    </row>
    <row r="157285" spans="31:31" x14ac:dyDescent="0.25">
      <c r="AE157285" s="72"/>
    </row>
    <row r="157286" spans="31:31" x14ac:dyDescent="0.25">
      <c r="AE157286" s="72"/>
    </row>
    <row r="157287" spans="31:31" x14ac:dyDescent="0.25">
      <c r="AE157287" s="72"/>
    </row>
    <row r="157288" spans="31:31" x14ac:dyDescent="0.25">
      <c r="AE157288" s="72"/>
    </row>
    <row r="157289" spans="31:31" x14ac:dyDescent="0.25">
      <c r="AE157289" s="72"/>
    </row>
    <row r="157290" spans="31:31" x14ac:dyDescent="0.25">
      <c r="AE157290" s="72"/>
    </row>
    <row r="157291" spans="31:31" x14ac:dyDescent="0.25">
      <c r="AE157291" s="72"/>
    </row>
    <row r="157292" spans="31:31" x14ac:dyDescent="0.25">
      <c r="AE157292" s="72"/>
    </row>
    <row r="157293" spans="31:31" x14ac:dyDescent="0.25">
      <c r="AE157293" s="72"/>
    </row>
    <row r="157294" spans="31:31" x14ac:dyDescent="0.25">
      <c r="AE157294" s="72"/>
    </row>
    <row r="157295" spans="31:31" x14ac:dyDescent="0.25">
      <c r="AE157295" s="72"/>
    </row>
    <row r="157296" spans="31:31" x14ac:dyDescent="0.25">
      <c r="AE157296" s="72"/>
    </row>
    <row r="157297" spans="31:31" x14ac:dyDescent="0.25">
      <c r="AE157297" s="72"/>
    </row>
    <row r="157298" spans="31:31" x14ac:dyDescent="0.25">
      <c r="AE157298" s="72"/>
    </row>
    <row r="157299" spans="31:31" x14ac:dyDescent="0.25">
      <c r="AE157299" s="72"/>
    </row>
    <row r="157300" spans="31:31" x14ac:dyDescent="0.25">
      <c r="AE157300" s="72"/>
    </row>
    <row r="157301" spans="31:31" x14ac:dyDescent="0.25">
      <c r="AE157301" s="72"/>
    </row>
    <row r="157302" spans="31:31" x14ac:dyDescent="0.25">
      <c r="AE157302" s="72"/>
    </row>
    <row r="157303" spans="31:31" x14ac:dyDescent="0.25">
      <c r="AE157303" s="72"/>
    </row>
    <row r="157304" spans="31:31" x14ac:dyDescent="0.25">
      <c r="AE157304" s="72"/>
    </row>
    <row r="157305" spans="31:31" x14ac:dyDescent="0.25">
      <c r="AE157305" s="72"/>
    </row>
    <row r="157306" spans="31:31" x14ac:dyDescent="0.25">
      <c r="AE157306" s="72"/>
    </row>
    <row r="157307" spans="31:31" x14ac:dyDescent="0.25">
      <c r="AE157307" s="72"/>
    </row>
    <row r="157308" spans="31:31" x14ac:dyDescent="0.25">
      <c r="AE157308" s="72"/>
    </row>
    <row r="157309" spans="31:31" x14ac:dyDescent="0.25">
      <c r="AE157309" s="72"/>
    </row>
    <row r="157310" spans="31:31" x14ac:dyDescent="0.25">
      <c r="AE157310" s="72"/>
    </row>
    <row r="157311" spans="31:31" x14ac:dyDescent="0.25">
      <c r="AE157311" s="72"/>
    </row>
    <row r="157312" spans="31:31" x14ac:dyDescent="0.25">
      <c r="AE157312" s="72"/>
    </row>
    <row r="157313" spans="31:31" x14ac:dyDescent="0.25">
      <c r="AE157313" s="72"/>
    </row>
    <row r="157314" spans="31:31" x14ac:dyDescent="0.25">
      <c r="AE157314" s="72"/>
    </row>
    <row r="157315" spans="31:31" x14ac:dyDescent="0.25">
      <c r="AE157315" s="72"/>
    </row>
    <row r="157316" spans="31:31" x14ac:dyDescent="0.25">
      <c r="AE157316" s="72"/>
    </row>
    <row r="157317" spans="31:31" x14ac:dyDescent="0.25">
      <c r="AE157317" s="72"/>
    </row>
    <row r="157318" spans="31:31" x14ac:dyDescent="0.25">
      <c r="AE157318" s="72"/>
    </row>
    <row r="157319" spans="31:31" x14ac:dyDescent="0.25">
      <c r="AE157319" s="72"/>
    </row>
    <row r="157320" spans="31:31" x14ac:dyDescent="0.25">
      <c r="AE157320" s="72"/>
    </row>
    <row r="157321" spans="31:31" x14ac:dyDescent="0.25">
      <c r="AE157321" s="72"/>
    </row>
    <row r="157322" spans="31:31" x14ac:dyDescent="0.25">
      <c r="AE157322" s="72"/>
    </row>
    <row r="157323" spans="31:31" x14ac:dyDescent="0.25">
      <c r="AE157323" s="72"/>
    </row>
    <row r="157324" spans="31:31" x14ac:dyDescent="0.25">
      <c r="AE157324" s="72"/>
    </row>
    <row r="157325" spans="31:31" x14ac:dyDescent="0.25">
      <c r="AE157325" s="72"/>
    </row>
    <row r="157326" spans="31:31" x14ac:dyDescent="0.25">
      <c r="AE157326" s="72"/>
    </row>
    <row r="157327" spans="31:31" x14ac:dyDescent="0.25">
      <c r="AE157327" s="72"/>
    </row>
    <row r="157328" spans="31:31" x14ac:dyDescent="0.25">
      <c r="AE157328" s="72"/>
    </row>
    <row r="157329" spans="31:31" x14ac:dyDescent="0.25">
      <c r="AE157329" s="72"/>
    </row>
    <row r="157330" spans="31:31" x14ac:dyDescent="0.25">
      <c r="AE157330" s="72"/>
    </row>
    <row r="157331" spans="31:31" x14ac:dyDescent="0.25">
      <c r="AE157331" s="72"/>
    </row>
    <row r="157332" spans="31:31" x14ac:dyDescent="0.25">
      <c r="AE157332" s="72"/>
    </row>
    <row r="157333" spans="31:31" x14ac:dyDescent="0.25">
      <c r="AE157333" s="72"/>
    </row>
    <row r="157334" spans="31:31" x14ac:dyDescent="0.25">
      <c r="AE157334" s="72"/>
    </row>
    <row r="157335" spans="31:31" x14ac:dyDescent="0.25">
      <c r="AE157335" s="72"/>
    </row>
    <row r="157336" spans="31:31" x14ac:dyDescent="0.25">
      <c r="AE157336" s="72"/>
    </row>
    <row r="157337" spans="31:31" x14ac:dyDescent="0.25">
      <c r="AE157337" s="72"/>
    </row>
    <row r="157338" spans="31:31" x14ac:dyDescent="0.25">
      <c r="AE157338" s="72"/>
    </row>
    <row r="157339" spans="31:31" x14ac:dyDescent="0.25">
      <c r="AE157339" s="72"/>
    </row>
    <row r="157340" spans="31:31" x14ac:dyDescent="0.25">
      <c r="AE157340" s="72"/>
    </row>
    <row r="157341" spans="31:31" x14ac:dyDescent="0.25">
      <c r="AE157341" s="72"/>
    </row>
    <row r="157342" spans="31:31" x14ac:dyDescent="0.25">
      <c r="AE157342" s="72"/>
    </row>
    <row r="157343" spans="31:31" x14ac:dyDescent="0.25">
      <c r="AE157343" s="72"/>
    </row>
    <row r="157344" spans="31:31" x14ac:dyDescent="0.25">
      <c r="AE157344" s="72"/>
    </row>
    <row r="157345" spans="31:31" x14ac:dyDescent="0.25">
      <c r="AE157345" s="72"/>
    </row>
    <row r="157346" spans="31:31" x14ac:dyDescent="0.25">
      <c r="AE157346" s="72"/>
    </row>
    <row r="157347" spans="31:31" x14ac:dyDescent="0.25">
      <c r="AE157347" s="72"/>
    </row>
    <row r="157348" spans="31:31" x14ac:dyDescent="0.25">
      <c r="AE157348" s="72"/>
    </row>
    <row r="157349" spans="31:31" x14ac:dyDescent="0.25">
      <c r="AE157349" s="72"/>
    </row>
    <row r="157350" spans="31:31" x14ac:dyDescent="0.25">
      <c r="AE157350" s="72"/>
    </row>
    <row r="157351" spans="31:31" x14ac:dyDescent="0.25">
      <c r="AE157351" s="72"/>
    </row>
    <row r="157352" spans="31:31" x14ac:dyDescent="0.25">
      <c r="AE157352" s="72"/>
    </row>
    <row r="157353" spans="31:31" x14ac:dyDescent="0.25">
      <c r="AE157353" s="72"/>
    </row>
    <row r="157354" spans="31:31" x14ac:dyDescent="0.25">
      <c r="AE157354" s="72"/>
    </row>
    <row r="157355" spans="31:31" x14ac:dyDescent="0.25">
      <c r="AE157355" s="72"/>
    </row>
    <row r="157356" spans="31:31" x14ac:dyDescent="0.25">
      <c r="AE157356" s="72"/>
    </row>
    <row r="157357" spans="31:31" x14ac:dyDescent="0.25">
      <c r="AE157357" s="72"/>
    </row>
    <row r="157358" spans="31:31" x14ac:dyDescent="0.25">
      <c r="AE157358" s="72"/>
    </row>
    <row r="157359" spans="31:31" x14ac:dyDescent="0.25">
      <c r="AE157359" s="72"/>
    </row>
    <row r="157360" spans="31:31" x14ac:dyDescent="0.25">
      <c r="AE157360" s="72"/>
    </row>
    <row r="157361" spans="31:31" x14ac:dyDescent="0.25">
      <c r="AE157361" s="72"/>
    </row>
    <row r="157362" spans="31:31" x14ac:dyDescent="0.25">
      <c r="AE157362" s="72"/>
    </row>
    <row r="157363" spans="31:31" x14ac:dyDescent="0.25">
      <c r="AE157363" s="72"/>
    </row>
    <row r="157364" spans="31:31" x14ac:dyDescent="0.25">
      <c r="AE157364" s="72"/>
    </row>
    <row r="157365" spans="31:31" x14ac:dyDescent="0.25">
      <c r="AE157365" s="72"/>
    </row>
    <row r="157366" spans="31:31" x14ac:dyDescent="0.25">
      <c r="AE157366" s="72"/>
    </row>
    <row r="157367" spans="31:31" x14ac:dyDescent="0.25">
      <c r="AE157367" s="72"/>
    </row>
    <row r="157368" spans="31:31" x14ac:dyDescent="0.25">
      <c r="AE157368" s="72"/>
    </row>
    <row r="157369" spans="31:31" x14ac:dyDescent="0.25">
      <c r="AE157369" s="72"/>
    </row>
    <row r="157370" spans="31:31" x14ac:dyDescent="0.25">
      <c r="AE157370" s="72"/>
    </row>
    <row r="157371" spans="31:31" x14ac:dyDescent="0.25">
      <c r="AE157371" s="72"/>
    </row>
    <row r="157372" spans="31:31" x14ac:dyDescent="0.25">
      <c r="AE157372" s="72"/>
    </row>
    <row r="157373" spans="31:31" x14ac:dyDescent="0.25">
      <c r="AE157373" s="72"/>
    </row>
    <row r="157374" spans="31:31" x14ac:dyDescent="0.25">
      <c r="AE157374" s="72"/>
    </row>
    <row r="157375" spans="31:31" x14ac:dyDescent="0.25">
      <c r="AE157375" s="72"/>
    </row>
    <row r="157376" spans="31:31" x14ac:dyDescent="0.25">
      <c r="AE157376" s="72"/>
    </row>
    <row r="157377" spans="31:31" x14ac:dyDescent="0.25">
      <c r="AE157377" s="72"/>
    </row>
    <row r="157378" spans="31:31" x14ac:dyDescent="0.25">
      <c r="AE157378" s="72"/>
    </row>
    <row r="157379" spans="31:31" x14ac:dyDescent="0.25">
      <c r="AE157379" s="72"/>
    </row>
    <row r="157380" spans="31:31" x14ac:dyDescent="0.25">
      <c r="AE157380" s="72"/>
    </row>
    <row r="157381" spans="31:31" x14ac:dyDescent="0.25">
      <c r="AE157381" s="72"/>
    </row>
    <row r="157382" spans="31:31" x14ac:dyDescent="0.25">
      <c r="AE157382" s="72"/>
    </row>
    <row r="157383" spans="31:31" x14ac:dyDescent="0.25">
      <c r="AE157383" s="72"/>
    </row>
    <row r="157384" spans="31:31" x14ac:dyDescent="0.25">
      <c r="AE157384" s="72"/>
    </row>
    <row r="157385" spans="31:31" x14ac:dyDescent="0.25">
      <c r="AE157385" s="72"/>
    </row>
    <row r="157386" spans="31:31" x14ac:dyDescent="0.25">
      <c r="AE157386" s="72"/>
    </row>
    <row r="157387" spans="31:31" x14ac:dyDescent="0.25">
      <c r="AE157387" s="72"/>
    </row>
    <row r="157388" spans="31:31" x14ac:dyDescent="0.25">
      <c r="AE157388" s="72"/>
    </row>
    <row r="157389" spans="31:31" x14ac:dyDescent="0.25">
      <c r="AE157389" s="72"/>
    </row>
    <row r="157390" spans="31:31" x14ac:dyDescent="0.25">
      <c r="AE157390" s="72"/>
    </row>
    <row r="157391" spans="31:31" x14ac:dyDescent="0.25">
      <c r="AE157391" s="72"/>
    </row>
    <row r="157392" spans="31:31" x14ac:dyDescent="0.25">
      <c r="AE157392" s="72"/>
    </row>
    <row r="157393" spans="31:31" x14ac:dyDescent="0.25">
      <c r="AE157393" s="72"/>
    </row>
    <row r="157394" spans="31:31" x14ac:dyDescent="0.25">
      <c r="AE157394" s="72"/>
    </row>
    <row r="157395" spans="31:31" x14ac:dyDescent="0.25">
      <c r="AE157395" s="72"/>
    </row>
    <row r="157396" spans="31:31" x14ac:dyDescent="0.25">
      <c r="AE157396" s="72"/>
    </row>
    <row r="157397" spans="31:31" x14ac:dyDescent="0.25">
      <c r="AE157397" s="72"/>
    </row>
    <row r="157398" spans="31:31" x14ac:dyDescent="0.25">
      <c r="AE157398" s="72"/>
    </row>
    <row r="157399" spans="31:31" x14ac:dyDescent="0.25">
      <c r="AE157399" s="72"/>
    </row>
    <row r="157400" spans="31:31" x14ac:dyDescent="0.25">
      <c r="AE157400" s="72"/>
    </row>
    <row r="157401" spans="31:31" x14ac:dyDescent="0.25">
      <c r="AE157401" s="72"/>
    </row>
    <row r="157402" spans="31:31" x14ac:dyDescent="0.25">
      <c r="AE157402" s="72"/>
    </row>
    <row r="157403" spans="31:31" x14ac:dyDescent="0.25">
      <c r="AE157403" s="72"/>
    </row>
    <row r="157404" spans="31:31" x14ac:dyDescent="0.25">
      <c r="AE157404" s="72"/>
    </row>
    <row r="157405" spans="31:31" x14ac:dyDescent="0.25">
      <c r="AE157405" s="72"/>
    </row>
    <row r="157406" spans="31:31" x14ac:dyDescent="0.25">
      <c r="AE157406" s="72"/>
    </row>
    <row r="157407" spans="31:31" x14ac:dyDescent="0.25">
      <c r="AE157407" s="72"/>
    </row>
    <row r="157408" spans="31:31" x14ac:dyDescent="0.25">
      <c r="AE157408" s="72"/>
    </row>
    <row r="157409" spans="31:31" x14ac:dyDescent="0.25">
      <c r="AE157409" s="72"/>
    </row>
    <row r="157410" spans="31:31" x14ac:dyDescent="0.25">
      <c r="AE157410" s="72"/>
    </row>
    <row r="157411" spans="31:31" x14ac:dyDescent="0.25">
      <c r="AE157411" s="72"/>
    </row>
    <row r="157412" spans="31:31" x14ac:dyDescent="0.25">
      <c r="AE157412" s="72"/>
    </row>
    <row r="157413" spans="31:31" x14ac:dyDescent="0.25">
      <c r="AE157413" s="72"/>
    </row>
    <row r="157414" spans="31:31" x14ac:dyDescent="0.25">
      <c r="AE157414" s="72"/>
    </row>
    <row r="157415" spans="31:31" x14ac:dyDescent="0.25">
      <c r="AE157415" s="72"/>
    </row>
    <row r="157416" spans="31:31" x14ac:dyDescent="0.25">
      <c r="AE157416" s="72"/>
    </row>
    <row r="157417" spans="31:31" x14ac:dyDescent="0.25">
      <c r="AE157417" s="72"/>
    </row>
    <row r="157418" spans="31:31" x14ac:dyDescent="0.25">
      <c r="AE157418" s="72"/>
    </row>
    <row r="157419" spans="31:31" x14ac:dyDescent="0.25">
      <c r="AE157419" s="72"/>
    </row>
    <row r="157420" spans="31:31" x14ac:dyDescent="0.25">
      <c r="AE157420" s="72"/>
    </row>
    <row r="157421" spans="31:31" x14ac:dyDescent="0.25">
      <c r="AE157421" s="72"/>
    </row>
    <row r="157422" spans="31:31" x14ac:dyDescent="0.25">
      <c r="AE157422" s="72"/>
    </row>
    <row r="157423" spans="31:31" x14ac:dyDescent="0.25">
      <c r="AE157423" s="72"/>
    </row>
    <row r="157424" spans="31:31" x14ac:dyDescent="0.25">
      <c r="AE157424" s="72"/>
    </row>
    <row r="157425" spans="31:31" x14ac:dyDescent="0.25">
      <c r="AE157425" s="72"/>
    </row>
    <row r="157426" spans="31:31" x14ac:dyDescent="0.25">
      <c r="AE157426" s="72"/>
    </row>
    <row r="157427" spans="31:31" x14ac:dyDescent="0.25">
      <c r="AE157427" s="72"/>
    </row>
    <row r="157428" spans="31:31" x14ac:dyDescent="0.25">
      <c r="AE157428" s="72"/>
    </row>
    <row r="157429" spans="31:31" x14ac:dyDescent="0.25">
      <c r="AE157429" s="72"/>
    </row>
    <row r="157430" spans="31:31" x14ac:dyDescent="0.25">
      <c r="AE157430" s="72"/>
    </row>
    <row r="157431" spans="31:31" x14ac:dyDescent="0.25">
      <c r="AE157431" s="72"/>
    </row>
    <row r="157432" spans="31:31" x14ac:dyDescent="0.25">
      <c r="AE157432" s="72"/>
    </row>
    <row r="157433" spans="31:31" x14ac:dyDescent="0.25">
      <c r="AE157433" s="72"/>
    </row>
    <row r="157434" spans="31:31" x14ac:dyDescent="0.25">
      <c r="AE157434" s="72"/>
    </row>
    <row r="157435" spans="31:31" x14ac:dyDescent="0.25">
      <c r="AE157435" s="72"/>
    </row>
    <row r="157436" spans="31:31" x14ac:dyDescent="0.25">
      <c r="AE157436" s="72"/>
    </row>
    <row r="157437" spans="31:31" x14ac:dyDescent="0.25">
      <c r="AE157437" s="72"/>
    </row>
    <row r="157438" spans="31:31" x14ac:dyDescent="0.25">
      <c r="AE157438" s="72"/>
    </row>
    <row r="157439" spans="31:31" x14ac:dyDescent="0.25">
      <c r="AE157439" s="72"/>
    </row>
    <row r="157440" spans="31:31" x14ac:dyDescent="0.25">
      <c r="AE157440" s="72"/>
    </row>
    <row r="157441" spans="31:31" x14ac:dyDescent="0.25">
      <c r="AE157441" s="72"/>
    </row>
    <row r="157442" spans="31:31" x14ac:dyDescent="0.25">
      <c r="AE157442" s="72"/>
    </row>
    <row r="157443" spans="31:31" x14ac:dyDescent="0.25">
      <c r="AE157443" s="72"/>
    </row>
    <row r="157444" spans="31:31" x14ac:dyDescent="0.25">
      <c r="AE157444" s="72"/>
    </row>
    <row r="157445" spans="31:31" x14ac:dyDescent="0.25">
      <c r="AE157445" s="72"/>
    </row>
    <row r="157446" spans="31:31" x14ac:dyDescent="0.25">
      <c r="AE157446" s="72"/>
    </row>
    <row r="157447" spans="31:31" x14ac:dyDescent="0.25">
      <c r="AE157447" s="72"/>
    </row>
    <row r="157448" spans="31:31" x14ac:dyDescent="0.25">
      <c r="AE157448" s="72"/>
    </row>
    <row r="157449" spans="31:31" x14ac:dyDescent="0.25">
      <c r="AE157449" s="72"/>
    </row>
    <row r="157450" spans="31:31" x14ac:dyDescent="0.25">
      <c r="AE157450" s="72"/>
    </row>
    <row r="157451" spans="31:31" x14ac:dyDescent="0.25">
      <c r="AE157451" s="72"/>
    </row>
    <row r="157452" spans="31:31" x14ac:dyDescent="0.25">
      <c r="AE157452" s="72"/>
    </row>
    <row r="157453" spans="31:31" x14ac:dyDescent="0.25">
      <c r="AE157453" s="72"/>
    </row>
    <row r="157454" spans="31:31" x14ac:dyDescent="0.25">
      <c r="AE157454" s="72"/>
    </row>
    <row r="157455" spans="31:31" x14ac:dyDescent="0.25">
      <c r="AE157455" s="72"/>
    </row>
    <row r="157456" spans="31:31" x14ac:dyDescent="0.25">
      <c r="AE157456" s="72"/>
    </row>
    <row r="157457" spans="31:31" x14ac:dyDescent="0.25">
      <c r="AE157457" s="72"/>
    </row>
    <row r="157458" spans="31:31" x14ac:dyDescent="0.25">
      <c r="AE157458" s="72"/>
    </row>
    <row r="157459" spans="31:31" x14ac:dyDescent="0.25">
      <c r="AE157459" s="72"/>
    </row>
    <row r="157460" spans="31:31" x14ac:dyDescent="0.25">
      <c r="AE157460" s="72"/>
    </row>
    <row r="157461" spans="31:31" x14ac:dyDescent="0.25">
      <c r="AE157461" s="72"/>
    </row>
    <row r="157462" spans="31:31" x14ac:dyDescent="0.25">
      <c r="AE157462" s="72"/>
    </row>
    <row r="157463" spans="31:31" x14ac:dyDescent="0.25">
      <c r="AE157463" s="72"/>
    </row>
    <row r="157464" spans="31:31" x14ac:dyDescent="0.25">
      <c r="AE157464" s="72"/>
    </row>
    <row r="157465" spans="31:31" x14ac:dyDescent="0.25">
      <c r="AE157465" s="72"/>
    </row>
    <row r="157466" spans="31:31" x14ac:dyDescent="0.25">
      <c r="AE157466" s="72"/>
    </row>
    <row r="157467" spans="31:31" x14ac:dyDescent="0.25">
      <c r="AE157467" s="72"/>
    </row>
    <row r="157468" spans="31:31" x14ac:dyDescent="0.25">
      <c r="AE157468" s="72"/>
    </row>
    <row r="157469" spans="31:31" x14ac:dyDescent="0.25">
      <c r="AE157469" s="72"/>
    </row>
    <row r="157470" spans="31:31" x14ac:dyDescent="0.25">
      <c r="AE157470" s="72"/>
    </row>
    <row r="157471" spans="31:31" x14ac:dyDescent="0.25">
      <c r="AE157471" s="72"/>
    </row>
    <row r="157472" spans="31:31" x14ac:dyDescent="0.25">
      <c r="AE157472" s="72"/>
    </row>
    <row r="157473" spans="31:31" x14ac:dyDescent="0.25">
      <c r="AE157473" s="72"/>
    </row>
    <row r="157474" spans="31:31" x14ac:dyDescent="0.25">
      <c r="AE157474" s="72"/>
    </row>
    <row r="157475" spans="31:31" x14ac:dyDescent="0.25">
      <c r="AE157475" s="72"/>
    </row>
    <row r="157476" spans="31:31" x14ac:dyDescent="0.25">
      <c r="AE157476" s="72"/>
    </row>
    <row r="157477" spans="31:31" x14ac:dyDescent="0.25">
      <c r="AE157477" s="72"/>
    </row>
    <row r="157478" spans="31:31" x14ac:dyDescent="0.25">
      <c r="AE157478" s="72"/>
    </row>
    <row r="157479" spans="31:31" x14ac:dyDescent="0.25">
      <c r="AE157479" s="72"/>
    </row>
    <row r="157480" spans="31:31" x14ac:dyDescent="0.25">
      <c r="AE157480" s="72"/>
    </row>
    <row r="157481" spans="31:31" x14ac:dyDescent="0.25">
      <c r="AE157481" s="72"/>
    </row>
    <row r="157482" spans="31:31" x14ac:dyDescent="0.25">
      <c r="AE157482" s="72"/>
    </row>
    <row r="157483" spans="31:31" x14ac:dyDescent="0.25">
      <c r="AE157483" s="72"/>
    </row>
    <row r="157484" spans="31:31" x14ac:dyDescent="0.25">
      <c r="AE157484" s="72"/>
    </row>
    <row r="157485" spans="31:31" x14ac:dyDescent="0.25">
      <c r="AE157485" s="72"/>
    </row>
    <row r="157486" spans="31:31" x14ac:dyDescent="0.25">
      <c r="AE157486" s="72"/>
    </row>
    <row r="157487" spans="31:31" x14ac:dyDescent="0.25">
      <c r="AE157487" s="72"/>
    </row>
    <row r="157488" spans="31:31" x14ac:dyDescent="0.25">
      <c r="AE157488" s="72"/>
    </row>
    <row r="157489" spans="31:31" x14ac:dyDescent="0.25">
      <c r="AE157489" s="72"/>
    </row>
    <row r="157490" spans="31:31" x14ac:dyDescent="0.25">
      <c r="AE157490" s="72"/>
    </row>
    <row r="157491" spans="31:31" x14ac:dyDescent="0.25">
      <c r="AE157491" s="72"/>
    </row>
    <row r="157492" spans="31:31" x14ac:dyDescent="0.25">
      <c r="AE157492" s="72"/>
    </row>
    <row r="157493" spans="31:31" x14ac:dyDescent="0.25">
      <c r="AE157493" s="72"/>
    </row>
    <row r="157494" spans="31:31" x14ac:dyDescent="0.25">
      <c r="AE157494" s="72"/>
    </row>
    <row r="157495" spans="31:31" x14ac:dyDescent="0.25">
      <c r="AE157495" s="72"/>
    </row>
    <row r="157496" spans="31:31" x14ac:dyDescent="0.25">
      <c r="AE157496" s="72"/>
    </row>
    <row r="157497" spans="31:31" x14ac:dyDescent="0.25">
      <c r="AE157497" s="72"/>
    </row>
    <row r="157498" spans="31:31" x14ac:dyDescent="0.25">
      <c r="AE157498" s="72"/>
    </row>
    <row r="157499" spans="31:31" x14ac:dyDescent="0.25">
      <c r="AE157499" s="72"/>
    </row>
    <row r="157500" spans="31:31" x14ac:dyDescent="0.25">
      <c r="AE157500" s="72"/>
    </row>
    <row r="157501" spans="31:31" x14ac:dyDescent="0.25">
      <c r="AE157501" s="72"/>
    </row>
    <row r="157502" spans="31:31" x14ac:dyDescent="0.25">
      <c r="AE157502" s="72"/>
    </row>
    <row r="157503" spans="31:31" x14ac:dyDescent="0.25">
      <c r="AE157503" s="72"/>
    </row>
    <row r="157504" spans="31:31" x14ac:dyDescent="0.25">
      <c r="AE157504" s="72"/>
    </row>
    <row r="157505" spans="31:31" x14ac:dyDescent="0.25">
      <c r="AE157505" s="72"/>
    </row>
    <row r="157506" spans="31:31" x14ac:dyDescent="0.25">
      <c r="AE157506" s="72"/>
    </row>
    <row r="157507" spans="31:31" x14ac:dyDescent="0.25">
      <c r="AE157507" s="72"/>
    </row>
    <row r="157508" spans="31:31" x14ac:dyDescent="0.25">
      <c r="AE157508" s="72"/>
    </row>
    <row r="157509" spans="31:31" x14ac:dyDescent="0.25">
      <c r="AE157509" s="72"/>
    </row>
    <row r="157510" spans="31:31" x14ac:dyDescent="0.25">
      <c r="AE157510" s="72"/>
    </row>
    <row r="157511" spans="31:31" x14ac:dyDescent="0.25">
      <c r="AE157511" s="72"/>
    </row>
    <row r="157512" spans="31:31" x14ac:dyDescent="0.25">
      <c r="AE157512" s="72"/>
    </row>
    <row r="157513" spans="31:31" x14ac:dyDescent="0.25">
      <c r="AE157513" s="72"/>
    </row>
    <row r="157514" spans="31:31" x14ac:dyDescent="0.25">
      <c r="AE157514" s="72"/>
    </row>
    <row r="157515" spans="31:31" x14ac:dyDescent="0.25">
      <c r="AE157515" s="72"/>
    </row>
    <row r="157516" spans="31:31" x14ac:dyDescent="0.25">
      <c r="AE157516" s="72"/>
    </row>
    <row r="157517" spans="31:31" x14ac:dyDescent="0.25">
      <c r="AE157517" s="72"/>
    </row>
    <row r="157518" spans="31:31" x14ac:dyDescent="0.25">
      <c r="AE157518" s="72"/>
    </row>
    <row r="157519" spans="31:31" x14ac:dyDescent="0.25">
      <c r="AE157519" s="72"/>
    </row>
    <row r="157520" spans="31:31" x14ac:dyDescent="0.25">
      <c r="AE157520" s="72"/>
    </row>
    <row r="157521" spans="31:31" x14ac:dyDescent="0.25">
      <c r="AE157521" s="72"/>
    </row>
    <row r="157522" spans="31:31" x14ac:dyDescent="0.25">
      <c r="AE157522" s="72"/>
    </row>
    <row r="157523" spans="31:31" x14ac:dyDescent="0.25">
      <c r="AE157523" s="72"/>
    </row>
    <row r="157524" spans="31:31" x14ac:dyDescent="0.25">
      <c r="AE157524" s="72"/>
    </row>
    <row r="157525" spans="31:31" x14ac:dyDescent="0.25">
      <c r="AE157525" s="72"/>
    </row>
    <row r="157526" spans="31:31" x14ac:dyDescent="0.25">
      <c r="AE157526" s="72"/>
    </row>
    <row r="157527" spans="31:31" x14ac:dyDescent="0.25">
      <c r="AE157527" s="72"/>
    </row>
    <row r="157528" spans="31:31" x14ac:dyDescent="0.25">
      <c r="AE157528" s="72"/>
    </row>
    <row r="157529" spans="31:31" x14ac:dyDescent="0.25">
      <c r="AE157529" s="72"/>
    </row>
    <row r="157530" spans="31:31" x14ac:dyDescent="0.25">
      <c r="AE157530" s="72"/>
    </row>
    <row r="157531" spans="31:31" x14ac:dyDescent="0.25">
      <c r="AE157531" s="72"/>
    </row>
    <row r="157532" spans="31:31" x14ac:dyDescent="0.25">
      <c r="AE157532" s="72"/>
    </row>
    <row r="157533" spans="31:31" x14ac:dyDescent="0.25">
      <c r="AE157533" s="72"/>
    </row>
    <row r="157534" spans="31:31" x14ac:dyDescent="0.25">
      <c r="AE157534" s="72"/>
    </row>
    <row r="157535" spans="31:31" x14ac:dyDescent="0.25">
      <c r="AE157535" s="72"/>
    </row>
    <row r="157536" spans="31:31" x14ac:dyDescent="0.25">
      <c r="AE157536" s="72"/>
    </row>
    <row r="157537" spans="31:31" x14ac:dyDescent="0.25">
      <c r="AE157537" s="72"/>
    </row>
    <row r="157538" spans="31:31" x14ac:dyDescent="0.25">
      <c r="AE157538" s="72"/>
    </row>
    <row r="157539" spans="31:31" x14ac:dyDescent="0.25">
      <c r="AE157539" s="72"/>
    </row>
    <row r="157540" spans="31:31" x14ac:dyDescent="0.25">
      <c r="AE157540" s="72"/>
    </row>
    <row r="157541" spans="31:31" x14ac:dyDescent="0.25">
      <c r="AE157541" s="72"/>
    </row>
    <row r="157542" spans="31:31" x14ac:dyDescent="0.25">
      <c r="AE157542" s="72"/>
    </row>
    <row r="157543" spans="31:31" x14ac:dyDescent="0.25">
      <c r="AE157543" s="72"/>
    </row>
    <row r="157544" spans="31:31" x14ac:dyDescent="0.25">
      <c r="AE157544" s="72"/>
    </row>
    <row r="157545" spans="31:31" x14ac:dyDescent="0.25">
      <c r="AE157545" s="72"/>
    </row>
    <row r="157546" spans="31:31" x14ac:dyDescent="0.25">
      <c r="AE157546" s="72"/>
    </row>
    <row r="157547" spans="31:31" x14ac:dyDescent="0.25">
      <c r="AE157547" s="72"/>
    </row>
    <row r="157548" spans="31:31" x14ac:dyDescent="0.25">
      <c r="AE157548" s="72"/>
    </row>
    <row r="157549" spans="31:31" x14ac:dyDescent="0.25">
      <c r="AE157549" s="72"/>
    </row>
    <row r="157550" spans="31:31" x14ac:dyDescent="0.25">
      <c r="AE157550" s="72"/>
    </row>
    <row r="157551" spans="31:31" x14ac:dyDescent="0.25">
      <c r="AE157551" s="72"/>
    </row>
    <row r="157552" spans="31:31" x14ac:dyDescent="0.25">
      <c r="AE157552" s="72"/>
    </row>
    <row r="157553" spans="31:31" x14ac:dyDescent="0.25">
      <c r="AE157553" s="72"/>
    </row>
    <row r="157554" spans="31:31" x14ac:dyDescent="0.25">
      <c r="AE157554" s="72"/>
    </row>
    <row r="157555" spans="31:31" x14ac:dyDescent="0.25">
      <c r="AE157555" s="72"/>
    </row>
    <row r="157556" spans="31:31" x14ac:dyDescent="0.25">
      <c r="AE157556" s="72"/>
    </row>
    <row r="157557" spans="31:31" x14ac:dyDescent="0.25">
      <c r="AE157557" s="72"/>
    </row>
    <row r="157558" spans="31:31" x14ac:dyDescent="0.25">
      <c r="AE157558" s="72"/>
    </row>
    <row r="157559" spans="31:31" x14ac:dyDescent="0.25">
      <c r="AE157559" s="72"/>
    </row>
    <row r="157560" spans="31:31" x14ac:dyDescent="0.25">
      <c r="AE157560" s="72"/>
    </row>
    <row r="157561" spans="31:31" x14ac:dyDescent="0.25">
      <c r="AE157561" s="72"/>
    </row>
    <row r="157562" spans="31:31" x14ac:dyDescent="0.25">
      <c r="AE157562" s="72"/>
    </row>
    <row r="157563" spans="31:31" x14ac:dyDescent="0.25">
      <c r="AE157563" s="72"/>
    </row>
    <row r="157564" spans="31:31" x14ac:dyDescent="0.25">
      <c r="AE157564" s="72"/>
    </row>
    <row r="157565" spans="31:31" x14ac:dyDescent="0.25">
      <c r="AE157565" s="72"/>
    </row>
    <row r="157566" spans="31:31" x14ac:dyDescent="0.25">
      <c r="AE157566" s="72"/>
    </row>
    <row r="157567" spans="31:31" x14ac:dyDescent="0.25">
      <c r="AE157567" s="72"/>
    </row>
    <row r="157568" spans="31:31" x14ac:dyDescent="0.25">
      <c r="AE157568" s="72"/>
    </row>
    <row r="157569" spans="31:31" x14ac:dyDescent="0.25">
      <c r="AE157569" s="72"/>
    </row>
    <row r="157570" spans="31:31" x14ac:dyDescent="0.25">
      <c r="AE157570" s="72"/>
    </row>
    <row r="157571" spans="31:31" x14ac:dyDescent="0.25">
      <c r="AE157571" s="72"/>
    </row>
    <row r="157572" spans="31:31" x14ac:dyDescent="0.25">
      <c r="AE157572" s="72"/>
    </row>
    <row r="157573" spans="31:31" x14ac:dyDescent="0.25">
      <c r="AE157573" s="72"/>
    </row>
    <row r="157574" spans="31:31" x14ac:dyDescent="0.25">
      <c r="AE157574" s="72"/>
    </row>
    <row r="157575" spans="31:31" x14ac:dyDescent="0.25">
      <c r="AE157575" s="72"/>
    </row>
    <row r="157576" spans="31:31" x14ac:dyDescent="0.25">
      <c r="AE157576" s="72"/>
    </row>
    <row r="157577" spans="31:31" x14ac:dyDescent="0.25">
      <c r="AE157577" s="72"/>
    </row>
    <row r="157578" spans="31:31" x14ac:dyDescent="0.25">
      <c r="AE157578" s="72"/>
    </row>
    <row r="157579" spans="31:31" x14ac:dyDescent="0.25">
      <c r="AE157579" s="72"/>
    </row>
    <row r="157580" spans="31:31" x14ac:dyDescent="0.25">
      <c r="AE157580" s="72"/>
    </row>
    <row r="157581" spans="31:31" x14ac:dyDescent="0.25">
      <c r="AE157581" s="72"/>
    </row>
    <row r="157582" spans="31:31" x14ac:dyDescent="0.25">
      <c r="AE157582" s="72"/>
    </row>
    <row r="157583" spans="31:31" x14ac:dyDescent="0.25">
      <c r="AE157583" s="72"/>
    </row>
    <row r="157584" spans="31:31" x14ac:dyDescent="0.25">
      <c r="AE157584" s="72"/>
    </row>
    <row r="157585" spans="31:31" x14ac:dyDescent="0.25">
      <c r="AE157585" s="72"/>
    </row>
    <row r="157586" spans="31:31" x14ac:dyDescent="0.25">
      <c r="AE157586" s="72"/>
    </row>
    <row r="157587" spans="31:31" x14ac:dyDescent="0.25">
      <c r="AE157587" s="72"/>
    </row>
    <row r="157588" spans="31:31" x14ac:dyDescent="0.25">
      <c r="AE157588" s="72"/>
    </row>
    <row r="157589" spans="31:31" x14ac:dyDescent="0.25">
      <c r="AE157589" s="72"/>
    </row>
    <row r="157590" spans="31:31" x14ac:dyDescent="0.25">
      <c r="AE157590" s="72"/>
    </row>
    <row r="157591" spans="31:31" x14ac:dyDescent="0.25">
      <c r="AE157591" s="72"/>
    </row>
    <row r="157592" spans="31:31" x14ac:dyDescent="0.25">
      <c r="AE157592" s="72"/>
    </row>
    <row r="157593" spans="31:31" x14ac:dyDescent="0.25">
      <c r="AE157593" s="72"/>
    </row>
    <row r="157594" spans="31:31" x14ac:dyDescent="0.25">
      <c r="AE157594" s="72"/>
    </row>
    <row r="157595" spans="31:31" x14ac:dyDescent="0.25">
      <c r="AE157595" s="72"/>
    </row>
    <row r="157596" spans="31:31" x14ac:dyDescent="0.25">
      <c r="AE157596" s="72"/>
    </row>
    <row r="157597" spans="31:31" x14ac:dyDescent="0.25">
      <c r="AE157597" s="72"/>
    </row>
    <row r="157598" spans="31:31" x14ac:dyDescent="0.25">
      <c r="AE157598" s="72"/>
    </row>
    <row r="157599" spans="31:31" x14ac:dyDescent="0.25">
      <c r="AE157599" s="72"/>
    </row>
    <row r="157600" spans="31:31" x14ac:dyDescent="0.25">
      <c r="AE157600" s="72"/>
    </row>
    <row r="157601" spans="31:31" x14ac:dyDescent="0.25">
      <c r="AE157601" s="72"/>
    </row>
    <row r="157602" spans="31:31" x14ac:dyDescent="0.25">
      <c r="AE157602" s="72"/>
    </row>
    <row r="157603" spans="31:31" x14ac:dyDescent="0.25">
      <c r="AE157603" s="72"/>
    </row>
    <row r="157604" spans="31:31" x14ac:dyDescent="0.25">
      <c r="AE157604" s="72"/>
    </row>
    <row r="157605" spans="31:31" x14ac:dyDescent="0.25">
      <c r="AE157605" s="72"/>
    </row>
    <row r="157606" spans="31:31" x14ac:dyDescent="0.25">
      <c r="AE157606" s="72"/>
    </row>
    <row r="157607" spans="31:31" x14ac:dyDescent="0.25">
      <c r="AE157607" s="72"/>
    </row>
    <row r="157608" spans="31:31" x14ac:dyDescent="0.25">
      <c r="AE157608" s="72"/>
    </row>
    <row r="157609" spans="31:31" x14ac:dyDescent="0.25">
      <c r="AE157609" s="72"/>
    </row>
    <row r="157610" spans="31:31" x14ac:dyDescent="0.25">
      <c r="AE157610" s="72"/>
    </row>
    <row r="157611" spans="31:31" x14ac:dyDescent="0.25">
      <c r="AE157611" s="72"/>
    </row>
    <row r="157612" spans="31:31" x14ac:dyDescent="0.25">
      <c r="AE157612" s="72"/>
    </row>
    <row r="157613" spans="31:31" x14ac:dyDescent="0.25">
      <c r="AE157613" s="72"/>
    </row>
    <row r="157614" spans="31:31" x14ac:dyDescent="0.25">
      <c r="AE157614" s="72"/>
    </row>
    <row r="157615" spans="31:31" x14ac:dyDescent="0.25">
      <c r="AE157615" s="72"/>
    </row>
    <row r="157616" spans="31:31" x14ac:dyDescent="0.25">
      <c r="AE157616" s="72"/>
    </row>
    <row r="157617" spans="31:31" x14ac:dyDescent="0.25">
      <c r="AE157617" s="72"/>
    </row>
    <row r="157618" spans="31:31" x14ac:dyDescent="0.25">
      <c r="AE157618" s="72"/>
    </row>
    <row r="157619" spans="31:31" x14ac:dyDescent="0.25">
      <c r="AE157619" s="72"/>
    </row>
    <row r="157620" spans="31:31" x14ac:dyDescent="0.25">
      <c r="AE157620" s="72"/>
    </row>
    <row r="157621" spans="31:31" x14ac:dyDescent="0.25">
      <c r="AE157621" s="72"/>
    </row>
    <row r="157622" spans="31:31" x14ac:dyDescent="0.25">
      <c r="AE157622" s="72"/>
    </row>
    <row r="157623" spans="31:31" x14ac:dyDescent="0.25">
      <c r="AE157623" s="72"/>
    </row>
    <row r="157624" spans="31:31" x14ac:dyDescent="0.25">
      <c r="AE157624" s="72"/>
    </row>
    <row r="157625" spans="31:31" x14ac:dyDescent="0.25">
      <c r="AE157625" s="72"/>
    </row>
    <row r="157626" spans="31:31" x14ac:dyDescent="0.25">
      <c r="AE157626" s="72"/>
    </row>
    <row r="157627" spans="31:31" x14ac:dyDescent="0.25">
      <c r="AE157627" s="72"/>
    </row>
    <row r="157628" spans="31:31" x14ac:dyDescent="0.25">
      <c r="AE157628" s="72"/>
    </row>
    <row r="157629" spans="31:31" x14ac:dyDescent="0.25">
      <c r="AE157629" s="72"/>
    </row>
    <row r="157630" spans="31:31" x14ac:dyDescent="0.25">
      <c r="AE157630" s="72"/>
    </row>
    <row r="157631" spans="31:31" x14ac:dyDescent="0.25">
      <c r="AE157631" s="72"/>
    </row>
    <row r="157632" spans="31:31" x14ac:dyDescent="0.25">
      <c r="AE157632" s="72"/>
    </row>
    <row r="157633" spans="31:31" x14ac:dyDescent="0.25">
      <c r="AE157633" s="72"/>
    </row>
    <row r="157634" spans="31:31" x14ac:dyDescent="0.25">
      <c r="AE157634" s="72"/>
    </row>
    <row r="157635" spans="31:31" x14ac:dyDescent="0.25">
      <c r="AE157635" s="72"/>
    </row>
    <row r="157636" spans="31:31" x14ac:dyDescent="0.25">
      <c r="AE157636" s="72"/>
    </row>
    <row r="157637" spans="31:31" x14ac:dyDescent="0.25">
      <c r="AE157637" s="72"/>
    </row>
    <row r="157638" spans="31:31" x14ac:dyDescent="0.25">
      <c r="AE157638" s="72"/>
    </row>
    <row r="157639" spans="31:31" x14ac:dyDescent="0.25">
      <c r="AE157639" s="72"/>
    </row>
    <row r="157640" spans="31:31" x14ac:dyDescent="0.25">
      <c r="AE157640" s="72"/>
    </row>
    <row r="157641" spans="31:31" x14ac:dyDescent="0.25">
      <c r="AE157641" s="72"/>
    </row>
    <row r="157642" spans="31:31" x14ac:dyDescent="0.25">
      <c r="AE157642" s="72"/>
    </row>
    <row r="157643" spans="31:31" x14ac:dyDescent="0.25">
      <c r="AE157643" s="72"/>
    </row>
    <row r="157644" spans="31:31" x14ac:dyDescent="0.25">
      <c r="AE157644" s="72"/>
    </row>
    <row r="157645" spans="31:31" x14ac:dyDescent="0.25">
      <c r="AE157645" s="72"/>
    </row>
    <row r="157646" spans="31:31" x14ac:dyDescent="0.25">
      <c r="AE157646" s="72"/>
    </row>
    <row r="157647" spans="31:31" x14ac:dyDescent="0.25">
      <c r="AE157647" s="72"/>
    </row>
    <row r="157648" spans="31:31" x14ac:dyDescent="0.25">
      <c r="AE157648" s="72"/>
    </row>
    <row r="157649" spans="31:31" x14ac:dyDescent="0.25">
      <c r="AE157649" s="72"/>
    </row>
    <row r="157650" spans="31:31" x14ac:dyDescent="0.25">
      <c r="AE157650" s="72"/>
    </row>
    <row r="157651" spans="31:31" x14ac:dyDescent="0.25">
      <c r="AE157651" s="72"/>
    </row>
    <row r="157652" spans="31:31" x14ac:dyDescent="0.25">
      <c r="AE157652" s="72"/>
    </row>
    <row r="157653" spans="31:31" x14ac:dyDescent="0.25">
      <c r="AE157653" s="72"/>
    </row>
    <row r="157654" spans="31:31" x14ac:dyDescent="0.25">
      <c r="AE157654" s="72"/>
    </row>
    <row r="157655" spans="31:31" x14ac:dyDescent="0.25">
      <c r="AE157655" s="72"/>
    </row>
    <row r="157656" spans="31:31" x14ac:dyDescent="0.25">
      <c r="AE157656" s="72"/>
    </row>
    <row r="157657" spans="31:31" x14ac:dyDescent="0.25">
      <c r="AE157657" s="72"/>
    </row>
    <row r="157658" spans="31:31" x14ac:dyDescent="0.25">
      <c r="AE157658" s="72"/>
    </row>
    <row r="157659" spans="31:31" x14ac:dyDescent="0.25">
      <c r="AE157659" s="72"/>
    </row>
    <row r="157660" spans="31:31" x14ac:dyDescent="0.25">
      <c r="AE157660" s="72"/>
    </row>
    <row r="157661" spans="31:31" x14ac:dyDescent="0.25">
      <c r="AE157661" s="72"/>
    </row>
    <row r="157662" spans="31:31" x14ac:dyDescent="0.25">
      <c r="AE157662" s="72"/>
    </row>
    <row r="157663" spans="31:31" x14ac:dyDescent="0.25">
      <c r="AE157663" s="72"/>
    </row>
    <row r="157664" spans="31:31" x14ac:dyDescent="0.25">
      <c r="AE157664" s="72"/>
    </row>
    <row r="157665" spans="31:31" x14ac:dyDescent="0.25">
      <c r="AE157665" s="72"/>
    </row>
    <row r="157666" spans="31:31" x14ac:dyDescent="0.25">
      <c r="AE157666" s="72"/>
    </row>
    <row r="157667" spans="31:31" x14ac:dyDescent="0.25">
      <c r="AE157667" s="72"/>
    </row>
    <row r="157668" spans="31:31" x14ac:dyDescent="0.25">
      <c r="AE157668" s="72"/>
    </row>
    <row r="157669" spans="31:31" x14ac:dyDescent="0.25">
      <c r="AE157669" s="72"/>
    </row>
    <row r="157670" spans="31:31" x14ac:dyDescent="0.25">
      <c r="AE157670" s="72"/>
    </row>
    <row r="157671" spans="31:31" x14ac:dyDescent="0.25">
      <c r="AE157671" s="72"/>
    </row>
    <row r="157672" spans="31:31" x14ac:dyDescent="0.25">
      <c r="AE157672" s="72"/>
    </row>
    <row r="157673" spans="31:31" x14ac:dyDescent="0.25">
      <c r="AE157673" s="72"/>
    </row>
    <row r="157674" spans="31:31" x14ac:dyDescent="0.25">
      <c r="AE157674" s="72"/>
    </row>
    <row r="157675" spans="31:31" x14ac:dyDescent="0.25">
      <c r="AE157675" s="72"/>
    </row>
    <row r="157676" spans="31:31" x14ac:dyDescent="0.25">
      <c r="AE157676" s="72"/>
    </row>
    <row r="157677" spans="31:31" x14ac:dyDescent="0.25">
      <c r="AE157677" s="72"/>
    </row>
    <row r="157678" spans="31:31" x14ac:dyDescent="0.25">
      <c r="AE157678" s="72"/>
    </row>
    <row r="157679" spans="31:31" x14ac:dyDescent="0.25">
      <c r="AE157679" s="72"/>
    </row>
    <row r="157680" spans="31:31" x14ac:dyDescent="0.25">
      <c r="AE157680" s="72"/>
    </row>
    <row r="157681" spans="31:31" x14ac:dyDescent="0.25">
      <c r="AE157681" s="72"/>
    </row>
    <row r="157682" spans="31:31" x14ac:dyDescent="0.25">
      <c r="AE157682" s="72"/>
    </row>
    <row r="157683" spans="31:31" x14ac:dyDescent="0.25">
      <c r="AE157683" s="72"/>
    </row>
    <row r="157684" spans="31:31" x14ac:dyDescent="0.25">
      <c r="AE157684" s="72"/>
    </row>
    <row r="157685" spans="31:31" x14ac:dyDescent="0.25">
      <c r="AE157685" s="72"/>
    </row>
    <row r="157686" spans="31:31" x14ac:dyDescent="0.25">
      <c r="AE157686" s="72"/>
    </row>
    <row r="157687" spans="31:31" x14ac:dyDescent="0.25">
      <c r="AE157687" s="72"/>
    </row>
    <row r="157688" spans="31:31" x14ac:dyDescent="0.25">
      <c r="AE157688" s="72"/>
    </row>
    <row r="157689" spans="31:31" x14ac:dyDescent="0.25">
      <c r="AE157689" s="72"/>
    </row>
    <row r="157690" spans="31:31" x14ac:dyDescent="0.25">
      <c r="AE157690" s="72"/>
    </row>
    <row r="157691" spans="31:31" x14ac:dyDescent="0.25">
      <c r="AE157691" s="72"/>
    </row>
    <row r="157692" spans="31:31" x14ac:dyDescent="0.25">
      <c r="AE157692" s="72"/>
    </row>
    <row r="157693" spans="31:31" x14ac:dyDescent="0.25">
      <c r="AE157693" s="72"/>
    </row>
    <row r="157694" spans="31:31" x14ac:dyDescent="0.25">
      <c r="AE157694" s="72"/>
    </row>
    <row r="157695" spans="31:31" x14ac:dyDescent="0.25">
      <c r="AE157695" s="72"/>
    </row>
    <row r="157696" spans="31:31" x14ac:dyDescent="0.25">
      <c r="AE157696" s="72"/>
    </row>
    <row r="157697" spans="31:31" x14ac:dyDescent="0.25">
      <c r="AE157697" s="72"/>
    </row>
    <row r="157698" spans="31:31" x14ac:dyDescent="0.25">
      <c r="AE157698" s="72"/>
    </row>
    <row r="157699" spans="31:31" x14ac:dyDescent="0.25">
      <c r="AE157699" s="72"/>
    </row>
    <row r="157700" spans="31:31" x14ac:dyDescent="0.25">
      <c r="AE157700" s="72"/>
    </row>
    <row r="157701" spans="31:31" x14ac:dyDescent="0.25">
      <c r="AE157701" s="72"/>
    </row>
    <row r="157702" spans="31:31" x14ac:dyDescent="0.25">
      <c r="AE157702" s="72"/>
    </row>
    <row r="157703" spans="31:31" x14ac:dyDescent="0.25">
      <c r="AE157703" s="72"/>
    </row>
    <row r="157704" spans="31:31" x14ac:dyDescent="0.25">
      <c r="AE157704" s="72"/>
    </row>
    <row r="157705" spans="31:31" x14ac:dyDescent="0.25">
      <c r="AE157705" s="72"/>
    </row>
    <row r="157706" spans="31:31" x14ac:dyDescent="0.25">
      <c r="AE157706" s="72"/>
    </row>
    <row r="157707" spans="31:31" x14ac:dyDescent="0.25">
      <c r="AE157707" s="72"/>
    </row>
    <row r="157708" spans="31:31" x14ac:dyDescent="0.25">
      <c r="AE157708" s="72"/>
    </row>
    <row r="157709" spans="31:31" x14ac:dyDescent="0.25">
      <c r="AE157709" s="72"/>
    </row>
    <row r="157710" spans="31:31" x14ac:dyDescent="0.25">
      <c r="AE157710" s="72"/>
    </row>
    <row r="157711" spans="31:31" x14ac:dyDescent="0.25">
      <c r="AE157711" s="72"/>
    </row>
    <row r="157712" spans="31:31" x14ac:dyDescent="0.25">
      <c r="AE157712" s="72"/>
    </row>
    <row r="157713" spans="31:31" x14ac:dyDescent="0.25">
      <c r="AE157713" s="72"/>
    </row>
    <row r="157714" spans="31:31" x14ac:dyDescent="0.25">
      <c r="AE157714" s="72"/>
    </row>
    <row r="157715" spans="31:31" x14ac:dyDescent="0.25">
      <c r="AE157715" s="72"/>
    </row>
    <row r="157716" spans="31:31" x14ac:dyDescent="0.25">
      <c r="AE157716" s="72"/>
    </row>
    <row r="157717" spans="31:31" x14ac:dyDescent="0.25">
      <c r="AE157717" s="72"/>
    </row>
    <row r="157718" spans="31:31" x14ac:dyDescent="0.25">
      <c r="AE157718" s="72"/>
    </row>
    <row r="157719" spans="31:31" x14ac:dyDescent="0.25">
      <c r="AE157719" s="72"/>
    </row>
    <row r="157720" spans="31:31" x14ac:dyDescent="0.25">
      <c r="AE157720" s="72"/>
    </row>
    <row r="157721" spans="31:31" x14ac:dyDescent="0.25">
      <c r="AE157721" s="72"/>
    </row>
    <row r="157722" spans="31:31" x14ac:dyDescent="0.25">
      <c r="AE157722" s="72"/>
    </row>
    <row r="157723" spans="31:31" x14ac:dyDescent="0.25">
      <c r="AE157723" s="72"/>
    </row>
    <row r="157724" spans="31:31" x14ac:dyDescent="0.25">
      <c r="AE157724" s="72"/>
    </row>
    <row r="157725" spans="31:31" x14ac:dyDescent="0.25">
      <c r="AE157725" s="72"/>
    </row>
    <row r="157726" spans="31:31" x14ac:dyDescent="0.25">
      <c r="AE157726" s="72"/>
    </row>
    <row r="157727" spans="31:31" x14ac:dyDescent="0.25">
      <c r="AE157727" s="72"/>
    </row>
    <row r="157728" spans="31:31" x14ac:dyDescent="0.25">
      <c r="AE157728" s="72"/>
    </row>
    <row r="157729" spans="31:31" x14ac:dyDescent="0.25">
      <c r="AE157729" s="72"/>
    </row>
    <row r="157730" spans="31:31" x14ac:dyDescent="0.25">
      <c r="AE157730" s="72"/>
    </row>
    <row r="157731" spans="31:31" x14ac:dyDescent="0.25">
      <c r="AE157731" s="72"/>
    </row>
    <row r="157732" spans="31:31" x14ac:dyDescent="0.25">
      <c r="AE157732" s="72"/>
    </row>
    <row r="157733" spans="31:31" x14ac:dyDescent="0.25">
      <c r="AE157733" s="72"/>
    </row>
    <row r="157734" spans="31:31" x14ac:dyDescent="0.25">
      <c r="AE157734" s="72"/>
    </row>
    <row r="157735" spans="31:31" x14ac:dyDescent="0.25">
      <c r="AE157735" s="72"/>
    </row>
    <row r="157736" spans="31:31" x14ac:dyDescent="0.25">
      <c r="AE157736" s="72"/>
    </row>
    <row r="157737" spans="31:31" x14ac:dyDescent="0.25">
      <c r="AE157737" s="72"/>
    </row>
    <row r="157738" spans="31:31" x14ac:dyDescent="0.25">
      <c r="AE157738" s="72"/>
    </row>
    <row r="157739" spans="31:31" x14ac:dyDescent="0.25">
      <c r="AE157739" s="72"/>
    </row>
    <row r="157740" spans="31:31" x14ac:dyDescent="0.25">
      <c r="AE157740" s="72"/>
    </row>
    <row r="157741" spans="31:31" x14ac:dyDescent="0.25">
      <c r="AE157741" s="72"/>
    </row>
    <row r="157742" spans="31:31" x14ac:dyDescent="0.25">
      <c r="AE157742" s="72"/>
    </row>
    <row r="157743" spans="31:31" x14ac:dyDescent="0.25">
      <c r="AE157743" s="72"/>
    </row>
    <row r="157744" spans="31:31" x14ac:dyDescent="0.25">
      <c r="AE157744" s="72"/>
    </row>
    <row r="157745" spans="31:31" x14ac:dyDescent="0.25">
      <c r="AE157745" s="72"/>
    </row>
    <row r="157746" spans="31:31" x14ac:dyDescent="0.25">
      <c r="AE157746" s="72"/>
    </row>
    <row r="157747" spans="31:31" x14ac:dyDescent="0.25">
      <c r="AE157747" s="72"/>
    </row>
    <row r="157748" spans="31:31" x14ac:dyDescent="0.25">
      <c r="AE157748" s="72"/>
    </row>
    <row r="157749" spans="31:31" x14ac:dyDescent="0.25">
      <c r="AE157749" s="72"/>
    </row>
    <row r="157750" spans="31:31" x14ac:dyDescent="0.25">
      <c r="AE157750" s="72"/>
    </row>
    <row r="157751" spans="31:31" x14ac:dyDescent="0.25">
      <c r="AE157751" s="72"/>
    </row>
    <row r="157752" spans="31:31" x14ac:dyDescent="0.25">
      <c r="AE157752" s="72"/>
    </row>
    <row r="157753" spans="31:31" x14ac:dyDescent="0.25">
      <c r="AE157753" s="72"/>
    </row>
    <row r="157754" spans="31:31" x14ac:dyDescent="0.25">
      <c r="AE157754" s="72"/>
    </row>
    <row r="157755" spans="31:31" x14ac:dyDescent="0.25">
      <c r="AE157755" s="72"/>
    </row>
    <row r="157756" spans="31:31" x14ac:dyDescent="0.25">
      <c r="AE157756" s="72"/>
    </row>
    <row r="157757" spans="31:31" x14ac:dyDescent="0.25">
      <c r="AE157757" s="72"/>
    </row>
    <row r="157758" spans="31:31" x14ac:dyDescent="0.25">
      <c r="AE157758" s="72"/>
    </row>
    <row r="157759" spans="31:31" x14ac:dyDescent="0.25">
      <c r="AE157759" s="72"/>
    </row>
    <row r="157760" spans="31:31" x14ac:dyDescent="0.25">
      <c r="AE157760" s="72"/>
    </row>
    <row r="157761" spans="31:31" x14ac:dyDescent="0.25">
      <c r="AE157761" s="72"/>
    </row>
    <row r="157762" spans="31:31" x14ac:dyDescent="0.25">
      <c r="AE157762" s="72"/>
    </row>
    <row r="157763" spans="31:31" x14ac:dyDescent="0.25">
      <c r="AE157763" s="72"/>
    </row>
    <row r="157764" spans="31:31" x14ac:dyDescent="0.25">
      <c r="AE157764" s="72"/>
    </row>
    <row r="157765" spans="31:31" x14ac:dyDescent="0.25">
      <c r="AE157765" s="72"/>
    </row>
    <row r="157766" spans="31:31" x14ac:dyDescent="0.25">
      <c r="AE157766" s="72"/>
    </row>
    <row r="157767" spans="31:31" x14ac:dyDescent="0.25">
      <c r="AE157767" s="72"/>
    </row>
    <row r="157768" spans="31:31" x14ac:dyDescent="0.25">
      <c r="AE157768" s="72"/>
    </row>
    <row r="157769" spans="31:31" x14ac:dyDescent="0.25">
      <c r="AE157769" s="72"/>
    </row>
    <row r="157770" spans="31:31" x14ac:dyDescent="0.25">
      <c r="AE157770" s="72"/>
    </row>
    <row r="157771" spans="31:31" x14ac:dyDescent="0.25">
      <c r="AE157771" s="72"/>
    </row>
    <row r="157772" spans="31:31" x14ac:dyDescent="0.25">
      <c r="AE157772" s="72"/>
    </row>
    <row r="157773" spans="31:31" x14ac:dyDescent="0.25">
      <c r="AE157773" s="72"/>
    </row>
    <row r="157774" spans="31:31" x14ac:dyDescent="0.25">
      <c r="AE157774" s="72"/>
    </row>
    <row r="157775" spans="31:31" x14ac:dyDescent="0.25">
      <c r="AE157775" s="72"/>
    </row>
    <row r="157776" spans="31:31" x14ac:dyDescent="0.25">
      <c r="AE157776" s="72"/>
    </row>
    <row r="157777" spans="31:31" x14ac:dyDescent="0.25">
      <c r="AE157777" s="72"/>
    </row>
    <row r="157778" spans="31:31" x14ac:dyDescent="0.25">
      <c r="AE157778" s="72"/>
    </row>
    <row r="157779" spans="31:31" x14ac:dyDescent="0.25">
      <c r="AE157779" s="72"/>
    </row>
    <row r="157780" spans="31:31" x14ac:dyDescent="0.25">
      <c r="AE157780" s="72"/>
    </row>
    <row r="157781" spans="31:31" x14ac:dyDescent="0.25">
      <c r="AE157781" s="72"/>
    </row>
    <row r="157782" spans="31:31" x14ac:dyDescent="0.25">
      <c r="AE157782" s="72"/>
    </row>
    <row r="157783" spans="31:31" x14ac:dyDescent="0.25">
      <c r="AE157783" s="72"/>
    </row>
    <row r="157784" spans="31:31" x14ac:dyDescent="0.25">
      <c r="AE157784" s="72"/>
    </row>
    <row r="157785" spans="31:31" x14ac:dyDescent="0.25">
      <c r="AE157785" s="72"/>
    </row>
    <row r="157786" spans="31:31" x14ac:dyDescent="0.25">
      <c r="AE157786" s="72"/>
    </row>
    <row r="157787" spans="31:31" x14ac:dyDescent="0.25">
      <c r="AE157787" s="72"/>
    </row>
    <row r="157788" spans="31:31" x14ac:dyDescent="0.25">
      <c r="AE157788" s="72"/>
    </row>
    <row r="157789" spans="31:31" x14ac:dyDescent="0.25">
      <c r="AE157789" s="72"/>
    </row>
    <row r="157790" spans="31:31" x14ac:dyDescent="0.25">
      <c r="AE157790" s="72"/>
    </row>
    <row r="157791" spans="31:31" x14ac:dyDescent="0.25">
      <c r="AE157791" s="72"/>
    </row>
    <row r="157792" spans="31:31" x14ac:dyDescent="0.25">
      <c r="AE157792" s="72"/>
    </row>
    <row r="157793" spans="31:31" x14ac:dyDescent="0.25">
      <c r="AE157793" s="72"/>
    </row>
    <row r="157794" spans="31:31" x14ac:dyDescent="0.25">
      <c r="AE157794" s="72"/>
    </row>
    <row r="157795" spans="31:31" x14ac:dyDescent="0.25">
      <c r="AE157795" s="72"/>
    </row>
    <row r="157796" spans="31:31" x14ac:dyDescent="0.25">
      <c r="AE157796" s="72"/>
    </row>
    <row r="157797" spans="31:31" x14ac:dyDescent="0.25">
      <c r="AE157797" s="72"/>
    </row>
    <row r="157798" spans="31:31" x14ac:dyDescent="0.25">
      <c r="AE157798" s="72"/>
    </row>
    <row r="157799" spans="31:31" x14ac:dyDescent="0.25">
      <c r="AE157799" s="72"/>
    </row>
    <row r="157800" spans="31:31" x14ac:dyDescent="0.25">
      <c r="AE157800" s="72"/>
    </row>
    <row r="157801" spans="31:31" x14ac:dyDescent="0.25">
      <c r="AE157801" s="72"/>
    </row>
    <row r="157802" spans="31:31" x14ac:dyDescent="0.25">
      <c r="AE157802" s="72"/>
    </row>
    <row r="157803" spans="31:31" x14ac:dyDescent="0.25">
      <c r="AE157803" s="72"/>
    </row>
    <row r="157804" spans="31:31" x14ac:dyDescent="0.25">
      <c r="AE157804" s="72"/>
    </row>
    <row r="157805" spans="31:31" x14ac:dyDescent="0.25">
      <c r="AE157805" s="72"/>
    </row>
    <row r="157806" spans="31:31" x14ac:dyDescent="0.25">
      <c r="AE157806" s="72"/>
    </row>
    <row r="157807" spans="31:31" x14ac:dyDescent="0.25">
      <c r="AE157807" s="72"/>
    </row>
    <row r="157808" spans="31:31" x14ac:dyDescent="0.25">
      <c r="AE157808" s="72"/>
    </row>
    <row r="157809" spans="31:31" x14ac:dyDescent="0.25">
      <c r="AE157809" s="72"/>
    </row>
    <row r="157810" spans="31:31" x14ac:dyDescent="0.25">
      <c r="AE157810" s="72"/>
    </row>
    <row r="157811" spans="31:31" x14ac:dyDescent="0.25">
      <c r="AE157811" s="72"/>
    </row>
    <row r="157812" spans="31:31" x14ac:dyDescent="0.25">
      <c r="AE157812" s="72"/>
    </row>
    <row r="157813" spans="31:31" x14ac:dyDescent="0.25">
      <c r="AE157813" s="72"/>
    </row>
    <row r="157814" spans="31:31" x14ac:dyDescent="0.25">
      <c r="AE157814" s="72"/>
    </row>
    <row r="157815" spans="31:31" x14ac:dyDescent="0.25">
      <c r="AE157815" s="72"/>
    </row>
    <row r="157816" spans="31:31" x14ac:dyDescent="0.25">
      <c r="AE157816" s="72"/>
    </row>
    <row r="157817" spans="31:31" x14ac:dyDescent="0.25">
      <c r="AE157817" s="72"/>
    </row>
    <row r="157818" spans="31:31" x14ac:dyDescent="0.25">
      <c r="AE157818" s="72"/>
    </row>
    <row r="157819" spans="31:31" x14ac:dyDescent="0.25">
      <c r="AE157819" s="72"/>
    </row>
    <row r="157820" spans="31:31" x14ac:dyDescent="0.25">
      <c r="AE157820" s="72"/>
    </row>
    <row r="157821" spans="31:31" x14ac:dyDescent="0.25">
      <c r="AE157821" s="72"/>
    </row>
    <row r="157822" spans="31:31" x14ac:dyDescent="0.25">
      <c r="AE157822" s="72"/>
    </row>
    <row r="157823" spans="31:31" x14ac:dyDescent="0.25">
      <c r="AE157823" s="72"/>
    </row>
    <row r="157824" spans="31:31" x14ac:dyDescent="0.25">
      <c r="AE157824" s="72"/>
    </row>
    <row r="157825" spans="31:31" x14ac:dyDescent="0.25">
      <c r="AE157825" s="72"/>
    </row>
    <row r="157826" spans="31:31" x14ac:dyDescent="0.25">
      <c r="AE157826" s="72"/>
    </row>
    <row r="157827" spans="31:31" x14ac:dyDescent="0.25">
      <c r="AE157827" s="72"/>
    </row>
    <row r="157828" spans="31:31" x14ac:dyDescent="0.25">
      <c r="AE157828" s="72"/>
    </row>
    <row r="157829" spans="31:31" x14ac:dyDescent="0.25">
      <c r="AE157829" s="72"/>
    </row>
    <row r="157830" spans="31:31" x14ac:dyDescent="0.25">
      <c r="AE157830" s="72"/>
    </row>
    <row r="157831" spans="31:31" x14ac:dyDescent="0.25">
      <c r="AE157831" s="72"/>
    </row>
    <row r="157832" spans="31:31" x14ac:dyDescent="0.25">
      <c r="AE157832" s="72"/>
    </row>
    <row r="157833" spans="31:31" x14ac:dyDescent="0.25">
      <c r="AE157833" s="72"/>
    </row>
    <row r="157834" spans="31:31" x14ac:dyDescent="0.25">
      <c r="AE157834" s="72"/>
    </row>
    <row r="157835" spans="31:31" x14ac:dyDescent="0.25">
      <c r="AE157835" s="72"/>
    </row>
    <row r="157836" spans="31:31" x14ac:dyDescent="0.25">
      <c r="AE157836" s="72"/>
    </row>
    <row r="157837" spans="31:31" x14ac:dyDescent="0.25">
      <c r="AE157837" s="72"/>
    </row>
    <row r="157838" spans="31:31" x14ac:dyDescent="0.25">
      <c r="AE157838" s="72"/>
    </row>
    <row r="157839" spans="31:31" x14ac:dyDescent="0.25">
      <c r="AE157839" s="72"/>
    </row>
    <row r="157840" spans="31:31" x14ac:dyDescent="0.25">
      <c r="AE157840" s="72"/>
    </row>
    <row r="157841" spans="31:31" x14ac:dyDescent="0.25">
      <c r="AE157841" s="72"/>
    </row>
    <row r="157842" spans="31:31" x14ac:dyDescent="0.25">
      <c r="AE157842" s="72"/>
    </row>
    <row r="157843" spans="31:31" x14ac:dyDescent="0.25">
      <c r="AE157843" s="72"/>
    </row>
    <row r="157844" spans="31:31" x14ac:dyDescent="0.25">
      <c r="AE157844" s="72"/>
    </row>
    <row r="157845" spans="31:31" x14ac:dyDescent="0.25">
      <c r="AE157845" s="72"/>
    </row>
    <row r="157846" spans="31:31" x14ac:dyDescent="0.25">
      <c r="AE157846" s="72"/>
    </row>
    <row r="157847" spans="31:31" x14ac:dyDescent="0.25">
      <c r="AE157847" s="72"/>
    </row>
    <row r="157848" spans="31:31" x14ac:dyDescent="0.25">
      <c r="AE157848" s="72"/>
    </row>
    <row r="157849" spans="31:31" x14ac:dyDescent="0.25">
      <c r="AE157849" s="72"/>
    </row>
    <row r="157850" spans="31:31" x14ac:dyDescent="0.25">
      <c r="AE157850" s="72"/>
    </row>
    <row r="157851" spans="31:31" x14ac:dyDescent="0.25">
      <c r="AE157851" s="72"/>
    </row>
    <row r="157852" spans="31:31" x14ac:dyDescent="0.25">
      <c r="AE157852" s="72"/>
    </row>
    <row r="157853" spans="31:31" x14ac:dyDescent="0.25">
      <c r="AE157853" s="72"/>
    </row>
    <row r="157854" spans="31:31" x14ac:dyDescent="0.25">
      <c r="AE157854" s="72"/>
    </row>
    <row r="157855" spans="31:31" x14ac:dyDescent="0.25">
      <c r="AE157855" s="72"/>
    </row>
    <row r="157856" spans="31:31" x14ac:dyDescent="0.25">
      <c r="AE157856" s="72"/>
    </row>
    <row r="157857" spans="31:31" x14ac:dyDescent="0.25">
      <c r="AE157857" s="72"/>
    </row>
    <row r="157858" spans="31:31" x14ac:dyDescent="0.25">
      <c r="AE157858" s="72"/>
    </row>
    <row r="157859" spans="31:31" x14ac:dyDescent="0.25">
      <c r="AE157859" s="72"/>
    </row>
    <row r="157860" spans="31:31" x14ac:dyDescent="0.25">
      <c r="AE157860" s="72"/>
    </row>
    <row r="157861" spans="31:31" x14ac:dyDescent="0.25">
      <c r="AE157861" s="72"/>
    </row>
    <row r="157862" spans="31:31" x14ac:dyDescent="0.25">
      <c r="AE157862" s="72"/>
    </row>
    <row r="157863" spans="31:31" x14ac:dyDescent="0.25">
      <c r="AE157863" s="72"/>
    </row>
    <row r="157864" spans="31:31" x14ac:dyDescent="0.25">
      <c r="AE157864" s="72"/>
    </row>
    <row r="157865" spans="31:31" x14ac:dyDescent="0.25">
      <c r="AE157865" s="72"/>
    </row>
    <row r="157866" spans="31:31" x14ac:dyDescent="0.25">
      <c r="AE157866" s="72"/>
    </row>
    <row r="157867" spans="31:31" x14ac:dyDescent="0.25">
      <c r="AE157867" s="72"/>
    </row>
    <row r="157868" spans="31:31" x14ac:dyDescent="0.25">
      <c r="AE157868" s="72"/>
    </row>
    <row r="157869" spans="31:31" x14ac:dyDescent="0.25">
      <c r="AE157869" s="72"/>
    </row>
    <row r="157870" spans="31:31" x14ac:dyDescent="0.25">
      <c r="AE157870" s="72"/>
    </row>
    <row r="157871" spans="31:31" x14ac:dyDescent="0.25">
      <c r="AE157871" s="72"/>
    </row>
    <row r="157872" spans="31:31" x14ac:dyDescent="0.25">
      <c r="AE157872" s="72"/>
    </row>
    <row r="157873" spans="31:31" x14ac:dyDescent="0.25">
      <c r="AE157873" s="72"/>
    </row>
    <row r="157874" spans="31:31" x14ac:dyDescent="0.25">
      <c r="AE157874" s="72"/>
    </row>
    <row r="157875" spans="31:31" x14ac:dyDescent="0.25">
      <c r="AE157875" s="72"/>
    </row>
    <row r="157876" spans="31:31" x14ac:dyDescent="0.25">
      <c r="AE157876" s="72"/>
    </row>
    <row r="157877" spans="31:31" x14ac:dyDescent="0.25">
      <c r="AE157877" s="72"/>
    </row>
    <row r="157878" spans="31:31" x14ac:dyDescent="0.25">
      <c r="AE157878" s="72"/>
    </row>
    <row r="157879" spans="31:31" x14ac:dyDescent="0.25">
      <c r="AE157879" s="72"/>
    </row>
    <row r="157880" spans="31:31" x14ac:dyDescent="0.25">
      <c r="AE157880" s="72"/>
    </row>
    <row r="157881" spans="31:31" x14ac:dyDescent="0.25">
      <c r="AE157881" s="72"/>
    </row>
    <row r="157882" spans="31:31" x14ac:dyDescent="0.25">
      <c r="AE157882" s="72"/>
    </row>
    <row r="157883" spans="31:31" x14ac:dyDescent="0.25">
      <c r="AE157883" s="72"/>
    </row>
    <row r="157884" spans="31:31" x14ac:dyDescent="0.25">
      <c r="AE157884" s="72"/>
    </row>
    <row r="157885" spans="31:31" x14ac:dyDescent="0.25">
      <c r="AE157885" s="72"/>
    </row>
    <row r="157886" spans="31:31" x14ac:dyDescent="0.25">
      <c r="AE157886" s="72"/>
    </row>
    <row r="157887" spans="31:31" x14ac:dyDescent="0.25">
      <c r="AE157887" s="72"/>
    </row>
    <row r="157888" spans="31:31" x14ac:dyDescent="0.25">
      <c r="AE157888" s="72"/>
    </row>
    <row r="157889" spans="31:31" x14ac:dyDescent="0.25">
      <c r="AE157889" s="72"/>
    </row>
    <row r="157890" spans="31:31" x14ac:dyDescent="0.25">
      <c r="AE157890" s="72"/>
    </row>
    <row r="157891" spans="31:31" x14ac:dyDescent="0.25">
      <c r="AE157891" s="72"/>
    </row>
    <row r="157892" spans="31:31" x14ac:dyDescent="0.25">
      <c r="AE157892" s="72"/>
    </row>
    <row r="157893" spans="31:31" x14ac:dyDescent="0.25">
      <c r="AE157893" s="72"/>
    </row>
    <row r="157894" spans="31:31" x14ac:dyDescent="0.25">
      <c r="AE157894" s="72"/>
    </row>
    <row r="157895" spans="31:31" x14ac:dyDescent="0.25">
      <c r="AE157895" s="72"/>
    </row>
    <row r="157896" spans="31:31" x14ac:dyDescent="0.25">
      <c r="AE157896" s="72"/>
    </row>
    <row r="157897" spans="31:31" x14ac:dyDescent="0.25">
      <c r="AE157897" s="72"/>
    </row>
    <row r="157898" spans="31:31" x14ac:dyDescent="0.25">
      <c r="AE157898" s="72"/>
    </row>
    <row r="157899" spans="31:31" x14ac:dyDescent="0.25">
      <c r="AE157899" s="72"/>
    </row>
    <row r="157900" spans="31:31" x14ac:dyDescent="0.25">
      <c r="AE157900" s="72"/>
    </row>
    <row r="157901" spans="31:31" x14ac:dyDescent="0.25">
      <c r="AE157901" s="72"/>
    </row>
    <row r="157902" spans="31:31" x14ac:dyDescent="0.25">
      <c r="AE157902" s="72"/>
    </row>
    <row r="157903" spans="31:31" x14ac:dyDescent="0.25">
      <c r="AE157903" s="72"/>
    </row>
    <row r="157904" spans="31:31" x14ac:dyDescent="0.25">
      <c r="AE157904" s="72"/>
    </row>
    <row r="157905" spans="31:31" x14ac:dyDescent="0.25">
      <c r="AE157905" s="72"/>
    </row>
    <row r="157906" spans="31:31" x14ac:dyDescent="0.25">
      <c r="AE157906" s="72"/>
    </row>
    <row r="157907" spans="31:31" x14ac:dyDescent="0.25">
      <c r="AE157907" s="72"/>
    </row>
    <row r="157908" spans="31:31" x14ac:dyDescent="0.25">
      <c r="AE157908" s="72"/>
    </row>
    <row r="157909" spans="31:31" x14ac:dyDescent="0.25">
      <c r="AE157909" s="72"/>
    </row>
    <row r="157910" spans="31:31" x14ac:dyDescent="0.25">
      <c r="AE157910" s="72"/>
    </row>
    <row r="157911" spans="31:31" x14ac:dyDescent="0.25">
      <c r="AE157911" s="72"/>
    </row>
    <row r="157912" spans="31:31" x14ac:dyDescent="0.25">
      <c r="AE157912" s="72"/>
    </row>
    <row r="157913" spans="31:31" x14ac:dyDescent="0.25">
      <c r="AE157913" s="72"/>
    </row>
    <row r="157914" spans="31:31" x14ac:dyDescent="0.25">
      <c r="AE157914" s="72"/>
    </row>
    <row r="157915" spans="31:31" x14ac:dyDescent="0.25">
      <c r="AE157915" s="72"/>
    </row>
    <row r="157916" spans="31:31" x14ac:dyDescent="0.25">
      <c r="AE157916" s="72"/>
    </row>
    <row r="157917" spans="31:31" x14ac:dyDescent="0.25">
      <c r="AE157917" s="72"/>
    </row>
    <row r="157918" spans="31:31" x14ac:dyDescent="0.25">
      <c r="AE157918" s="72"/>
    </row>
    <row r="157919" spans="31:31" x14ac:dyDescent="0.25">
      <c r="AE157919" s="72"/>
    </row>
    <row r="157920" spans="31:31" x14ac:dyDescent="0.25">
      <c r="AE157920" s="72"/>
    </row>
    <row r="157921" spans="31:31" x14ac:dyDescent="0.25">
      <c r="AE157921" s="72"/>
    </row>
    <row r="157922" spans="31:31" x14ac:dyDescent="0.25">
      <c r="AE157922" s="72"/>
    </row>
    <row r="157923" spans="31:31" x14ac:dyDescent="0.25">
      <c r="AE157923" s="72"/>
    </row>
    <row r="157924" spans="31:31" x14ac:dyDescent="0.25">
      <c r="AE157924" s="72"/>
    </row>
    <row r="157925" spans="31:31" x14ac:dyDescent="0.25">
      <c r="AE157925" s="72"/>
    </row>
    <row r="157926" spans="31:31" x14ac:dyDescent="0.25">
      <c r="AE157926" s="72"/>
    </row>
    <row r="157927" spans="31:31" x14ac:dyDescent="0.25">
      <c r="AE157927" s="72"/>
    </row>
    <row r="157928" spans="31:31" x14ac:dyDescent="0.25">
      <c r="AE157928" s="72"/>
    </row>
    <row r="157929" spans="31:31" x14ac:dyDescent="0.25">
      <c r="AE157929" s="72"/>
    </row>
    <row r="157930" spans="31:31" x14ac:dyDescent="0.25">
      <c r="AE157930" s="72"/>
    </row>
    <row r="157931" spans="31:31" x14ac:dyDescent="0.25">
      <c r="AE157931" s="72"/>
    </row>
    <row r="157932" spans="31:31" x14ac:dyDescent="0.25">
      <c r="AE157932" s="72"/>
    </row>
    <row r="157933" spans="31:31" x14ac:dyDescent="0.25">
      <c r="AE157933" s="72"/>
    </row>
    <row r="157934" spans="31:31" x14ac:dyDescent="0.25">
      <c r="AE157934" s="72"/>
    </row>
    <row r="157935" spans="31:31" x14ac:dyDescent="0.25">
      <c r="AE157935" s="72"/>
    </row>
    <row r="157936" spans="31:31" x14ac:dyDescent="0.25">
      <c r="AE157936" s="72"/>
    </row>
    <row r="157937" spans="31:31" x14ac:dyDescent="0.25">
      <c r="AE157937" s="72"/>
    </row>
    <row r="157938" spans="31:31" x14ac:dyDescent="0.25">
      <c r="AE157938" s="72"/>
    </row>
    <row r="157939" spans="31:31" x14ac:dyDescent="0.25">
      <c r="AE157939" s="72"/>
    </row>
    <row r="157940" spans="31:31" x14ac:dyDescent="0.25">
      <c r="AE157940" s="72"/>
    </row>
    <row r="157941" spans="31:31" x14ac:dyDescent="0.25">
      <c r="AE157941" s="72"/>
    </row>
    <row r="157942" spans="31:31" x14ac:dyDescent="0.25">
      <c r="AE157942" s="72"/>
    </row>
    <row r="157943" spans="31:31" x14ac:dyDescent="0.25">
      <c r="AE157943" s="72"/>
    </row>
    <row r="157944" spans="31:31" x14ac:dyDescent="0.25">
      <c r="AE157944" s="72"/>
    </row>
    <row r="157945" spans="31:31" x14ac:dyDescent="0.25">
      <c r="AE157945" s="72"/>
    </row>
    <row r="157946" spans="31:31" x14ac:dyDescent="0.25">
      <c r="AE157946" s="72"/>
    </row>
    <row r="157947" spans="31:31" x14ac:dyDescent="0.25">
      <c r="AE157947" s="72"/>
    </row>
    <row r="157948" spans="31:31" x14ac:dyDescent="0.25">
      <c r="AE157948" s="72"/>
    </row>
    <row r="157949" spans="31:31" x14ac:dyDescent="0.25">
      <c r="AE157949" s="72"/>
    </row>
    <row r="157950" spans="31:31" x14ac:dyDescent="0.25">
      <c r="AE157950" s="72"/>
    </row>
    <row r="157951" spans="31:31" x14ac:dyDescent="0.25">
      <c r="AE157951" s="72"/>
    </row>
    <row r="157952" spans="31:31" x14ac:dyDescent="0.25">
      <c r="AE157952" s="72"/>
    </row>
    <row r="157953" spans="31:31" x14ac:dyDescent="0.25">
      <c r="AE157953" s="72"/>
    </row>
    <row r="157954" spans="31:31" x14ac:dyDescent="0.25">
      <c r="AE157954" s="72"/>
    </row>
    <row r="157955" spans="31:31" x14ac:dyDescent="0.25">
      <c r="AE157955" s="72"/>
    </row>
    <row r="157956" spans="31:31" x14ac:dyDescent="0.25">
      <c r="AE157956" s="72"/>
    </row>
    <row r="157957" spans="31:31" x14ac:dyDescent="0.25">
      <c r="AE157957" s="72"/>
    </row>
    <row r="157958" spans="31:31" x14ac:dyDescent="0.25">
      <c r="AE157958" s="72"/>
    </row>
    <row r="157959" spans="31:31" x14ac:dyDescent="0.25">
      <c r="AE157959" s="72"/>
    </row>
    <row r="157960" spans="31:31" x14ac:dyDescent="0.25">
      <c r="AE157960" s="72"/>
    </row>
    <row r="157961" spans="31:31" x14ac:dyDescent="0.25">
      <c r="AE157961" s="72"/>
    </row>
    <row r="157962" spans="31:31" x14ac:dyDescent="0.25">
      <c r="AE157962" s="72"/>
    </row>
    <row r="157963" spans="31:31" x14ac:dyDescent="0.25">
      <c r="AE157963" s="72"/>
    </row>
    <row r="157964" spans="31:31" x14ac:dyDescent="0.25">
      <c r="AE157964" s="72"/>
    </row>
    <row r="157965" spans="31:31" x14ac:dyDescent="0.25">
      <c r="AE157965" s="72"/>
    </row>
    <row r="157966" spans="31:31" x14ac:dyDescent="0.25">
      <c r="AE157966" s="72"/>
    </row>
    <row r="157967" spans="31:31" x14ac:dyDescent="0.25">
      <c r="AE157967" s="72"/>
    </row>
    <row r="157968" spans="31:31" x14ac:dyDescent="0.25">
      <c r="AE157968" s="72"/>
    </row>
    <row r="157969" spans="31:31" x14ac:dyDescent="0.25">
      <c r="AE157969" s="72"/>
    </row>
    <row r="157970" spans="31:31" x14ac:dyDescent="0.25">
      <c r="AE157970" s="72"/>
    </row>
    <row r="157971" spans="31:31" x14ac:dyDescent="0.25">
      <c r="AE157971" s="72"/>
    </row>
    <row r="157972" spans="31:31" x14ac:dyDescent="0.25">
      <c r="AE157972" s="72"/>
    </row>
    <row r="157973" spans="31:31" x14ac:dyDescent="0.25">
      <c r="AE157973" s="72"/>
    </row>
    <row r="157974" spans="31:31" x14ac:dyDescent="0.25">
      <c r="AE157974" s="72"/>
    </row>
    <row r="157975" spans="31:31" x14ac:dyDescent="0.25">
      <c r="AE157975" s="72"/>
    </row>
    <row r="157976" spans="31:31" x14ac:dyDescent="0.25">
      <c r="AE157976" s="72"/>
    </row>
    <row r="157977" spans="31:31" x14ac:dyDescent="0.25">
      <c r="AE157977" s="72"/>
    </row>
    <row r="157978" spans="31:31" x14ac:dyDescent="0.25">
      <c r="AE157978" s="72"/>
    </row>
    <row r="157979" spans="31:31" x14ac:dyDescent="0.25">
      <c r="AE157979" s="72"/>
    </row>
    <row r="157980" spans="31:31" x14ac:dyDescent="0.25">
      <c r="AE157980" s="72"/>
    </row>
    <row r="157981" spans="31:31" x14ac:dyDescent="0.25">
      <c r="AE157981" s="72"/>
    </row>
    <row r="157982" spans="31:31" x14ac:dyDescent="0.25">
      <c r="AE157982" s="72"/>
    </row>
    <row r="157983" spans="31:31" x14ac:dyDescent="0.25">
      <c r="AE157983" s="72"/>
    </row>
    <row r="157984" spans="31:31" x14ac:dyDescent="0.25">
      <c r="AE157984" s="72"/>
    </row>
    <row r="157985" spans="31:31" x14ac:dyDescent="0.25">
      <c r="AE157985" s="72"/>
    </row>
    <row r="157986" spans="31:31" x14ac:dyDescent="0.25">
      <c r="AE157986" s="72"/>
    </row>
    <row r="157987" spans="31:31" x14ac:dyDescent="0.25">
      <c r="AE157987" s="72"/>
    </row>
    <row r="157988" spans="31:31" x14ac:dyDescent="0.25">
      <c r="AE157988" s="72"/>
    </row>
    <row r="157989" spans="31:31" x14ac:dyDescent="0.25">
      <c r="AE157989" s="72"/>
    </row>
    <row r="157990" spans="31:31" x14ac:dyDescent="0.25">
      <c r="AE157990" s="72"/>
    </row>
    <row r="157991" spans="31:31" x14ac:dyDescent="0.25">
      <c r="AE157991" s="72"/>
    </row>
    <row r="157992" spans="31:31" x14ac:dyDescent="0.25">
      <c r="AE157992" s="72"/>
    </row>
    <row r="157993" spans="31:31" x14ac:dyDescent="0.25">
      <c r="AE157993" s="72"/>
    </row>
    <row r="157994" spans="31:31" x14ac:dyDescent="0.25">
      <c r="AE157994" s="72"/>
    </row>
    <row r="157995" spans="31:31" x14ac:dyDescent="0.25">
      <c r="AE157995" s="72"/>
    </row>
    <row r="157996" spans="31:31" x14ac:dyDescent="0.25">
      <c r="AE157996" s="72"/>
    </row>
    <row r="157997" spans="31:31" x14ac:dyDescent="0.25">
      <c r="AE157997" s="72"/>
    </row>
    <row r="157998" spans="31:31" x14ac:dyDescent="0.25">
      <c r="AE157998" s="72"/>
    </row>
    <row r="157999" spans="31:31" x14ac:dyDescent="0.25">
      <c r="AE157999" s="72"/>
    </row>
    <row r="158000" spans="31:31" x14ac:dyDescent="0.25">
      <c r="AE158000" s="72"/>
    </row>
    <row r="158001" spans="31:31" x14ac:dyDescent="0.25">
      <c r="AE158001" s="72"/>
    </row>
    <row r="158002" spans="31:31" x14ac:dyDescent="0.25">
      <c r="AE158002" s="72"/>
    </row>
    <row r="158003" spans="31:31" x14ac:dyDescent="0.25">
      <c r="AE158003" s="72"/>
    </row>
    <row r="158004" spans="31:31" x14ac:dyDescent="0.25">
      <c r="AE158004" s="72"/>
    </row>
    <row r="158005" spans="31:31" x14ac:dyDescent="0.25">
      <c r="AE158005" s="72"/>
    </row>
    <row r="158006" spans="31:31" x14ac:dyDescent="0.25">
      <c r="AE158006" s="72"/>
    </row>
    <row r="158007" spans="31:31" x14ac:dyDescent="0.25">
      <c r="AE158007" s="72"/>
    </row>
    <row r="158008" spans="31:31" x14ac:dyDescent="0.25">
      <c r="AE158008" s="72"/>
    </row>
    <row r="158009" spans="31:31" x14ac:dyDescent="0.25">
      <c r="AE158009" s="72"/>
    </row>
    <row r="158010" spans="31:31" x14ac:dyDescent="0.25">
      <c r="AE158010" s="72"/>
    </row>
    <row r="158011" spans="31:31" x14ac:dyDescent="0.25">
      <c r="AE158011" s="72"/>
    </row>
    <row r="158012" spans="31:31" x14ac:dyDescent="0.25">
      <c r="AE158012" s="72"/>
    </row>
    <row r="158013" spans="31:31" x14ac:dyDescent="0.25">
      <c r="AE158013" s="72"/>
    </row>
    <row r="158014" spans="31:31" x14ac:dyDescent="0.25">
      <c r="AE158014" s="72"/>
    </row>
    <row r="158015" spans="31:31" x14ac:dyDescent="0.25">
      <c r="AE158015" s="72"/>
    </row>
    <row r="158016" spans="31:31" x14ac:dyDescent="0.25">
      <c r="AE158016" s="72"/>
    </row>
    <row r="158017" spans="31:31" x14ac:dyDescent="0.25">
      <c r="AE158017" s="72"/>
    </row>
    <row r="158018" spans="31:31" x14ac:dyDescent="0.25">
      <c r="AE158018" s="72"/>
    </row>
    <row r="158019" spans="31:31" x14ac:dyDescent="0.25">
      <c r="AE158019" s="72"/>
    </row>
    <row r="158020" spans="31:31" x14ac:dyDescent="0.25">
      <c r="AE158020" s="72"/>
    </row>
    <row r="158021" spans="31:31" x14ac:dyDescent="0.25">
      <c r="AE158021" s="72"/>
    </row>
    <row r="158022" spans="31:31" x14ac:dyDescent="0.25">
      <c r="AE158022" s="72"/>
    </row>
    <row r="158023" spans="31:31" x14ac:dyDescent="0.25">
      <c r="AE158023" s="72"/>
    </row>
    <row r="158024" spans="31:31" x14ac:dyDescent="0.25">
      <c r="AE158024" s="72"/>
    </row>
    <row r="158025" spans="31:31" x14ac:dyDescent="0.25">
      <c r="AE158025" s="72"/>
    </row>
    <row r="158026" spans="31:31" x14ac:dyDescent="0.25">
      <c r="AE158026" s="72"/>
    </row>
    <row r="158027" spans="31:31" x14ac:dyDescent="0.25">
      <c r="AE158027" s="72"/>
    </row>
    <row r="158028" spans="31:31" x14ac:dyDescent="0.25">
      <c r="AE158028" s="72"/>
    </row>
    <row r="158029" spans="31:31" x14ac:dyDescent="0.25">
      <c r="AE158029" s="72"/>
    </row>
    <row r="158030" spans="31:31" x14ac:dyDescent="0.25">
      <c r="AE158030" s="72"/>
    </row>
    <row r="158031" spans="31:31" x14ac:dyDescent="0.25">
      <c r="AE158031" s="72"/>
    </row>
    <row r="158032" spans="31:31" x14ac:dyDescent="0.25">
      <c r="AE158032" s="72"/>
    </row>
    <row r="158033" spans="31:31" x14ac:dyDescent="0.25">
      <c r="AE158033" s="72"/>
    </row>
    <row r="158034" spans="31:31" x14ac:dyDescent="0.25">
      <c r="AE158034" s="72"/>
    </row>
    <row r="158035" spans="31:31" x14ac:dyDescent="0.25">
      <c r="AE158035" s="72"/>
    </row>
    <row r="158036" spans="31:31" x14ac:dyDescent="0.25">
      <c r="AE158036" s="72"/>
    </row>
    <row r="158037" spans="31:31" x14ac:dyDescent="0.25">
      <c r="AE158037" s="72"/>
    </row>
    <row r="158038" spans="31:31" x14ac:dyDescent="0.25">
      <c r="AE158038" s="72"/>
    </row>
    <row r="158039" spans="31:31" x14ac:dyDescent="0.25">
      <c r="AE158039" s="72"/>
    </row>
    <row r="158040" spans="31:31" x14ac:dyDescent="0.25">
      <c r="AE158040" s="72"/>
    </row>
    <row r="158041" spans="31:31" x14ac:dyDescent="0.25">
      <c r="AE158041" s="72"/>
    </row>
    <row r="158042" spans="31:31" x14ac:dyDescent="0.25">
      <c r="AE158042" s="72"/>
    </row>
    <row r="158043" spans="31:31" x14ac:dyDescent="0.25">
      <c r="AE158043" s="72"/>
    </row>
    <row r="158044" spans="31:31" x14ac:dyDescent="0.25">
      <c r="AE158044" s="72"/>
    </row>
    <row r="158045" spans="31:31" x14ac:dyDescent="0.25">
      <c r="AE158045" s="72"/>
    </row>
    <row r="158046" spans="31:31" x14ac:dyDescent="0.25">
      <c r="AE158046" s="72"/>
    </row>
    <row r="158047" spans="31:31" x14ac:dyDescent="0.25">
      <c r="AE158047" s="72"/>
    </row>
    <row r="158048" spans="31:31" x14ac:dyDescent="0.25">
      <c r="AE158048" s="72"/>
    </row>
    <row r="158049" spans="31:31" x14ac:dyDescent="0.25">
      <c r="AE158049" s="72"/>
    </row>
    <row r="158050" spans="31:31" x14ac:dyDescent="0.25">
      <c r="AE158050" s="72"/>
    </row>
    <row r="158051" spans="31:31" x14ac:dyDescent="0.25">
      <c r="AE158051" s="72"/>
    </row>
    <row r="158052" spans="31:31" x14ac:dyDescent="0.25">
      <c r="AE158052" s="72"/>
    </row>
    <row r="158053" spans="31:31" x14ac:dyDescent="0.25">
      <c r="AE158053" s="72"/>
    </row>
    <row r="158054" spans="31:31" x14ac:dyDescent="0.25">
      <c r="AE158054" s="72"/>
    </row>
    <row r="158055" spans="31:31" x14ac:dyDescent="0.25">
      <c r="AE158055" s="72"/>
    </row>
    <row r="158056" spans="31:31" x14ac:dyDescent="0.25">
      <c r="AE158056" s="72"/>
    </row>
    <row r="158057" spans="31:31" x14ac:dyDescent="0.25">
      <c r="AE158057" s="72"/>
    </row>
    <row r="158058" spans="31:31" x14ac:dyDescent="0.25">
      <c r="AE158058" s="72"/>
    </row>
    <row r="158059" spans="31:31" x14ac:dyDescent="0.25">
      <c r="AE158059" s="72"/>
    </row>
    <row r="158060" spans="31:31" x14ac:dyDescent="0.25">
      <c r="AE158060" s="72"/>
    </row>
    <row r="158061" spans="31:31" x14ac:dyDescent="0.25">
      <c r="AE158061" s="72"/>
    </row>
    <row r="158062" spans="31:31" x14ac:dyDescent="0.25">
      <c r="AE158062" s="72"/>
    </row>
    <row r="158063" spans="31:31" x14ac:dyDescent="0.25">
      <c r="AE158063" s="72"/>
    </row>
    <row r="158064" spans="31:31" x14ac:dyDescent="0.25">
      <c r="AE158064" s="72"/>
    </row>
    <row r="158065" spans="31:31" x14ac:dyDescent="0.25">
      <c r="AE158065" s="72"/>
    </row>
    <row r="158066" spans="31:31" x14ac:dyDescent="0.25">
      <c r="AE158066" s="72"/>
    </row>
    <row r="158067" spans="31:31" x14ac:dyDescent="0.25">
      <c r="AE158067" s="72"/>
    </row>
    <row r="158068" spans="31:31" x14ac:dyDescent="0.25">
      <c r="AE158068" s="72"/>
    </row>
    <row r="158069" spans="31:31" x14ac:dyDescent="0.25">
      <c r="AE158069" s="72"/>
    </row>
    <row r="158070" spans="31:31" x14ac:dyDescent="0.25">
      <c r="AE158070" s="72"/>
    </row>
    <row r="158071" spans="31:31" x14ac:dyDescent="0.25">
      <c r="AE158071" s="72"/>
    </row>
    <row r="158072" spans="31:31" x14ac:dyDescent="0.25">
      <c r="AE158072" s="72"/>
    </row>
    <row r="158073" spans="31:31" x14ac:dyDescent="0.25">
      <c r="AE158073" s="72"/>
    </row>
    <row r="158074" spans="31:31" x14ac:dyDescent="0.25">
      <c r="AE158074" s="72"/>
    </row>
    <row r="158075" spans="31:31" x14ac:dyDescent="0.25">
      <c r="AE158075" s="72"/>
    </row>
    <row r="158076" spans="31:31" x14ac:dyDescent="0.25">
      <c r="AE158076" s="72"/>
    </row>
    <row r="158077" spans="31:31" x14ac:dyDescent="0.25">
      <c r="AE158077" s="72"/>
    </row>
    <row r="158078" spans="31:31" x14ac:dyDescent="0.25">
      <c r="AE158078" s="72"/>
    </row>
    <row r="158079" spans="31:31" x14ac:dyDescent="0.25">
      <c r="AE158079" s="72"/>
    </row>
    <row r="158080" spans="31:31" x14ac:dyDescent="0.25">
      <c r="AE158080" s="72"/>
    </row>
    <row r="158081" spans="31:31" x14ac:dyDescent="0.25">
      <c r="AE158081" s="72"/>
    </row>
    <row r="158082" spans="31:31" x14ac:dyDescent="0.25">
      <c r="AE158082" s="72"/>
    </row>
    <row r="158083" spans="31:31" x14ac:dyDescent="0.25">
      <c r="AE158083" s="72"/>
    </row>
    <row r="158084" spans="31:31" x14ac:dyDescent="0.25">
      <c r="AE158084" s="72"/>
    </row>
    <row r="158085" spans="31:31" x14ac:dyDescent="0.25">
      <c r="AE158085" s="72"/>
    </row>
    <row r="158086" spans="31:31" x14ac:dyDescent="0.25">
      <c r="AE158086" s="72"/>
    </row>
    <row r="158087" spans="31:31" x14ac:dyDescent="0.25">
      <c r="AE158087" s="72"/>
    </row>
    <row r="158088" spans="31:31" x14ac:dyDescent="0.25">
      <c r="AE158088" s="72"/>
    </row>
    <row r="158089" spans="31:31" x14ac:dyDescent="0.25">
      <c r="AE158089" s="72"/>
    </row>
    <row r="158090" spans="31:31" x14ac:dyDescent="0.25">
      <c r="AE158090" s="72"/>
    </row>
    <row r="158091" spans="31:31" x14ac:dyDescent="0.25">
      <c r="AE158091" s="72"/>
    </row>
    <row r="158092" spans="31:31" x14ac:dyDescent="0.25">
      <c r="AE158092" s="72"/>
    </row>
    <row r="158093" spans="31:31" x14ac:dyDescent="0.25">
      <c r="AE158093" s="72"/>
    </row>
    <row r="158094" spans="31:31" x14ac:dyDescent="0.25">
      <c r="AE158094" s="72"/>
    </row>
    <row r="158095" spans="31:31" x14ac:dyDescent="0.25">
      <c r="AE158095" s="72"/>
    </row>
    <row r="158096" spans="31:31" x14ac:dyDescent="0.25">
      <c r="AE158096" s="72"/>
    </row>
    <row r="158097" spans="31:31" x14ac:dyDescent="0.25">
      <c r="AE158097" s="72"/>
    </row>
    <row r="158098" spans="31:31" x14ac:dyDescent="0.25">
      <c r="AE158098" s="72"/>
    </row>
    <row r="158099" spans="31:31" x14ac:dyDescent="0.25">
      <c r="AE158099" s="72"/>
    </row>
    <row r="158100" spans="31:31" x14ac:dyDescent="0.25">
      <c r="AE158100" s="72"/>
    </row>
    <row r="158101" spans="31:31" x14ac:dyDescent="0.25">
      <c r="AE158101" s="72"/>
    </row>
    <row r="158102" spans="31:31" x14ac:dyDescent="0.25">
      <c r="AE158102" s="72"/>
    </row>
    <row r="158103" spans="31:31" x14ac:dyDescent="0.25">
      <c r="AE158103" s="72"/>
    </row>
    <row r="158104" spans="31:31" x14ac:dyDescent="0.25">
      <c r="AE158104" s="72"/>
    </row>
    <row r="158105" spans="31:31" x14ac:dyDescent="0.25">
      <c r="AE158105" s="72"/>
    </row>
    <row r="158106" spans="31:31" x14ac:dyDescent="0.25">
      <c r="AE158106" s="72"/>
    </row>
    <row r="158107" spans="31:31" x14ac:dyDescent="0.25">
      <c r="AE158107" s="72"/>
    </row>
    <row r="158108" spans="31:31" x14ac:dyDescent="0.25">
      <c r="AE158108" s="72"/>
    </row>
    <row r="158109" spans="31:31" x14ac:dyDescent="0.25">
      <c r="AE158109" s="72"/>
    </row>
    <row r="158110" spans="31:31" x14ac:dyDescent="0.25">
      <c r="AE158110" s="72"/>
    </row>
    <row r="158111" spans="31:31" x14ac:dyDescent="0.25">
      <c r="AE158111" s="72"/>
    </row>
    <row r="158112" spans="31:31" x14ac:dyDescent="0.25">
      <c r="AE158112" s="72"/>
    </row>
    <row r="158113" spans="31:31" x14ac:dyDescent="0.25">
      <c r="AE158113" s="72"/>
    </row>
    <row r="158114" spans="31:31" x14ac:dyDescent="0.25">
      <c r="AE158114" s="72"/>
    </row>
    <row r="158115" spans="31:31" x14ac:dyDescent="0.25">
      <c r="AE158115" s="72"/>
    </row>
    <row r="158116" spans="31:31" x14ac:dyDescent="0.25">
      <c r="AE158116" s="72"/>
    </row>
    <row r="158117" spans="31:31" x14ac:dyDescent="0.25">
      <c r="AE158117" s="72"/>
    </row>
    <row r="158118" spans="31:31" x14ac:dyDescent="0.25">
      <c r="AE158118" s="72"/>
    </row>
    <row r="158119" spans="31:31" x14ac:dyDescent="0.25">
      <c r="AE158119" s="72"/>
    </row>
    <row r="158120" spans="31:31" x14ac:dyDescent="0.25">
      <c r="AE158120" s="72"/>
    </row>
    <row r="158121" spans="31:31" x14ac:dyDescent="0.25">
      <c r="AE158121" s="72"/>
    </row>
    <row r="158122" spans="31:31" x14ac:dyDescent="0.25">
      <c r="AE158122" s="72"/>
    </row>
    <row r="158123" spans="31:31" x14ac:dyDescent="0.25">
      <c r="AE158123" s="72"/>
    </row>
    <row r="158124" spans="31:31" x14ac:dyDescent="0.25">
      <c r="AE158124" s="72"/>
    </row>
    <row r="158125" spans="31:31" x14ac:dyDescent="0.25">
      <c r="AE158125" s="72"/>
    </row>
    <row r="158126" spans="31:31" x14ac:dyDescent="0.25">
      <c r="AE158126" s="72"/>
    </row>
    <row r="158127" spans="31:31" x14ac:dyDescent="0.25">
      <c r="AE158127" s="72"/>
    </row>
    <row r="158128" spans="31:31" x14ac:dyDescent="0.25">
      <c r="AE158128" s="72"/>
    </row>
    <row r="158129" spans="31:31" x14ac:dyDescent="0.25">
      <c r="AE158129" s="72"/>
    </row>
    <row r="158130" spans="31:31" x14ac:dyDescent="0.25">
      <c r="AE158130" s="72"/>
    </row>
    <row r="158131" spans="31:31" x14ac:dyDescent="0.25">
      <c r="AE158131" s="72"/>
    </row>
    <row r="158132" spans="31:31" x14ac:dyDescent="0.25">
      <c r="AE158132" s="72"/>
    </row>
    <row r="158133" spans="31:31" x14ac:dyDescent="0.25">
      <c r="AE158133" s="72"/>
    </row>
    <row r="158134" spans="31:31" x14ac:dyDescent="0.25">
      <c r="AE158134" s="72"/>
    </row>
    <row r="158135" spans="31:31" x14ac:dyDescent="0.25">
      <c r="AE158135" s="72"/>
    </row>
    <row r="158136" spans="31:31" x14ac:dyDescent="0.25">
      <c r="AE158136" s="72"/>
    </row>
    <row r="158137" spans="31:31" x14ac:dyDescent="0.25">
      <c r="AE158137" s="72"/>
    </row>
    <row r="158138" spans="31:31" x14ac:dyDescent="0.25">
      <c r="AE158138" s="72"/>
    </row>
    <row r="158139" spans="31:31" x14ac:dyDescent="0.25">
      <c r="AE158139" s="72"/>
    </row>
    <row r="158140" spans="31:31" x14ac:dyDescent="0.25">
      <c r="AE158140" s="72"/>
    </row>
    <row r="158141" spans="31:31" x14ac:dyDescent="0.25">
      <c r="AE158141" s="72"/>
    </row>
    <row r="158142" spans="31:31" x14ac:dyDescent="0.25">
      <c r="AE158142" s="72"/>
    </row>
    <row r="158143" spans="31:31" x14ac:dyDescent="0.25">
      <c r="AE158143" s="72"/>
    </row>
    <row r="158144" spans="31:31" x14ac:dyDescent="0.25">
      <c r="AE158144" s="72"/>
    </row>
    <row r="158145" spans="31:31" x14ac:dyDescent="0.25">
      <c r="AE158145" s="72"/>
    </row>
    <row r="158146" spans="31:31" x14ac:dyDescent="0.25">
      <c r="AE158146" s="72"/>
    </row>
    <row r="158147" spans="31:31" x14ac:dyDescent="0.25">
      <c r="AE158147" s="72"/>
    </row>
    <row r="158148" spans="31:31" x14ac:dyDescent="0.25">
      <c r="AE158148" s="72"/>
    </row>
    <row r="158149" spans="31:31" x14ac:dyDescent="0.25">
      <c r="AE158149" s="72"/>
    </row>
    <row r="158150" spans="31:31" x14ac:dyDescent="0.25">
      <c r="AE158150" s="72"/>
    </row>
    <row r="158151" spans="31:31" x14ac:dyDescent="0.25">
      <c r="AE158151" s="72"/>
    </row>
    <row r="158152" spans="31:31" x14ac:dyDescent="0.25">
      <c r="AE158152" s="72"/>
    </row>
    <row r="158153" spans="31:31" x14ac:dyDescent="0.25">
      <c r="AE158153" s="72"/>
    </row>
    <row r="158154" spans="31:31" x14ac:dyDescent="0.25">
      <c r="AE158154" s="72"/>
    </row>
    <row r="158155" spans="31:31" x14ac:dyDescent="0.25">
      <c r="AE158155" s="72"/>
    </row>
    <row r="158156" spans="31:31" x14ac:dyDescent="0.25">
      <c r="AE158156" s="72"/>
    </row>
    <row r="158157" spans="31:31" x14ac:dyDescent="0.25">
      <c r="AE158157" s="72"/>
    </row>
    <row r="158158" spans="31:31" x14ac:dyDescent="0.25">
      <c r="AE158158" s="72"/>
    </row>
    <row r="158159" spans="31:31" x14ac:dyDescent="0.25">
      <c r="AE158159" s="72"/>
    </row>
    <row r="158160" spans="31:31" x14ac:dyDescent="0.25">
      <c r="AE158160" s="72"/>
    </row>
    <row r="158161" spans="31:31" x14ac:dyDescent="0.25">
      <c r="AE158161" s="72"/>
    </row>
    <row r="158162" spans="31:31" x14ac:dyDescent="0.25">
      <c r="AE158162" s="72"/>
    </row>
    <row r="158163" spans="31:31" x14ac:dyDescent="0.25">
      <c r="AE158163" s="72"/>
    </row>
    <row r="158164" spans="31:31" x14ac:dyDescent="0.25">
      <c r="AE158164" s="72"/>
    </row>
    <row r="158165" spans="31:31" x14ac:dyDescent="0.25">
      <c r="AE158165" s="72"/>
    </row>
    <row r="158166" spans="31:31" x14ac:dyDescent="0.25">
      <c r="AE158166" s="72"/>
    </row>
    <row r="158167" spans="31:31" x14ac:dyDescent="0.25">
      <c r="AE158167" s="72"/>
    </row>
    <row r="158168" spans="31:31" x14ac:dyDescent="0.25">
      <c r="AE158168" s="72"/>
    </row>
    <row r="158169" spans="31:31" x14ac:dyDescent="0.25">
      <c r="AE158169" s="72"/>
    </row>
    <row r="158170" spans="31:31" x14ac:dyDescent="0.25">
      <c r="AE158170" s="72"/>
    </row>
    <row r="158171" spans="31:31" x14ac:dyDescent="0.25">
      <c r="AE158171" s="72"/>
    </row>
    <row r="158172" spans="31:31" x14ac:dyDescent="0.25">
      <c r="AE158172" s="72"/>
    </row>
    <row r="158173" spans="31:31" x14ac:dyDescent="0.25">
      <c r="AE158173" s="72"/>
    </row>
    <row r="158174" spans="31:31" x14ac:dyDescent="0.25">
      <c r="AE158174" s="72"/>
    </row>
    <row r="158175" spans="31:31" x14ac:dyDescent="0.25">
      <c r="AE158175" s="72"/>
    </row>
    <row r="158176" spans="31:31" x14ac:dyDescent="0.25">
      <c r="AE158176" s="72"/>
    </row>
    <row r="158177" spans="31:31" x14ac:dyDescent="0.25">
      <c r="AE158177" s="72"/>
    </row>
    <row r="158178" spans="31:31" x14ac:dyDescent="0.25">
      <c r="AE158178" s="72"/>
    </row>
    <row r="158179" spans="31:31" x14ac:dyDescent="0.25">
      <c r="AE158179" s="72"/>
    </row>
    <row r="158180" spans="31:31" x14ac:dyDescent="0.25">
      <c r="AE158180" s="72"/>
    </row>
    <row r="158181" spans="31:31" x14ac:dyDescent="0.25">
      <c r="AE158181" s="72"/>
    </row>
    <row r="158182" spans="31:31" x14ac:dyDescent="0.25">
      <c r="AE158182" s="72"/>
    </row>
    <row r="158183" spans="31:31" x14ac:dyDescent="0.25">
      <c r="AE158183" s="72"/>
    </row>
    <row r="158184" spans="31:31" x14ac:dyDescent="0.25">
      <c r="AE158184" s="72"/>
    </row>
    <row r="158185" spans="31:31" x14ac:dyDescent="0.25">
      <c r="AE158185" s="72"/>
    </row>
    <row r="158186" spans="31:31" x14ac:dyDescent="0.25">
      <c r="AE158186" s="72"/>
    </row>
    <row r="158187" spans="31:31" x14ac:dyDescent="0.25">
      <c r="AE158187" s="72"/>
    </row>
    <row r="158188" spans="31:31" x14ac:dyDescent="0.25">
      <c r="AE158188" s="72"/>
    </row>
    <row r="158189" spans="31:31" x14ac:dyDescent="0.25">
      <c r="AE158189" s="72"/>
    </row>
    <row r="158190" spans="31:31" x14ac:dyDescent="0.25">
      <c r="AE158190" s="72"/>
    </row>
    <row r="158191" spans="31:31" x14ac:dyDescent="0.25">
      <c r="AE158191" s="72"/>
    </row>
    <row r="158192" spans="31:31" x14ac:dyDescent="0.25">
      <c r="AE158192" s="72"/>
    </row>
    <row r="158193" spans="31:31" x14ac:dyDescent="0.25">
      <c r="AE158193" s="72"/>
    </row>
    <row r="158194" spans="31:31" x14ac:dyDescent="0.25">
      <c r="AE158194" s="72"/>
    </row>
    <row r="158195" spans="31:31" x14ac:dyDescent="0.25">
      <c r="AE158195" s="72"/>
    </row>
    <row r="158196" spans="31:31" x14ac:dyDescent="0.25">
      <c r="AE158196" s="72"/>
    </row>
    <row r="158197" spans="31:31" x14ac:dyDescent="0.25">
      <c r="AE158197" s="72"/>
    </row>
    <row r="158198" spans="31:31" x14ac:dyDescent="0.25">
      <c r="AE158198" s="72"/>
    </row>
    <row r="158199" spans="31:31" x14ac:dyDescent="0.25">
      <c r="AE158199" s="72"/>
    </row>
    <row r="158200" spans="31:31" x14ac:dyDescent="0.25">
      <c r="AE158200" s="72"/>
    </row>
    <row r="158201" spans="31:31" x14ac:dyDescent="0.25">
      <c r="AE158201" s="72"/>
    </row>
    <row r="158202" spans="31:31" x14ac:dyDescent="0.25">
      <c r="AE158202" s="72"/>
    </row>
    <row r="158203" spans="31:31" x14ac:dyDescent="0.25">
      <c r="AE158203" s="72"/>
    </row>
    <row r="158204" spans="31:31" x14ac:dyDescent="0.25">
      <c r="AE158204" s="72"/>
    </row>
    <row r="158205" spans="31:31" x14ac:dyDescent="0.25">
      <c r="AE158205" s="72"/>
    </row>
    <row r="158206" spans="31:31" x14ac:dyDescent="0.25">
      <c r="AE158206" s="72"/>
    </row>
    <row r="158207" spans="31:31" x14ac:dyDescent="0.25">
      <c r="AE158207" s="72"/>
    </row>
    <row r="158208" spans="31:31" x14ac:dyDescent="0.25">
      <c r="AE158208" s="72"/>
    </row>
    <row r="158209" spans="31:31" x14ac:dyDescent="0.25">
      <c r="AE158209" s="72"/>
    </row>
    <row r="158210" spans="31:31" x14ac:dyDescent="0.25">
      <c r="AE158210" s="72"/>
    </row>
    <row r="158211" spans="31:31" x14ac:dyDescent="0.25">
      <c r="AE158211" s="72"/>
    </row>
    <row r="158212" spans="31:31" x14ac:dyDescent="0.25">
      <c r="AE158212" s="72"/>
    </row>
    <row r="158213" spans="31:31" x14ac:dyDescent="0.25">
      <c r="AE158213" s="72"/>
    </row>
    <row r="158214" spans="31:31" x14ac:dyDescent="0.25">
      <c r="AE158214" s="72"/>
    </row>
    <row r="158215" spans="31:31" x14ac:dyDescent="0.25">
      <c r="AE158215" s="72"/>
    </row>
    <row r="158216" spans="31:31" x14ac:dyDescent="0.25">
      <c r="AE158216" s="72"/>
    </row>
    <row r="158217" spans="31:31" x14ac:dyDescent="0.25">
      <c r="AE158217" s="72"/>
    </row>
    <row r="158218" spans="31:31" x14ac:dyDescent="0.25">
      <c r="AE158218" s="72"/>
    </row>
    <row r="158219" spans="31:31" x14ac:dyDescent="0.25">
      <c r="AE158219" s="72"/>
    </row>
    <row r="158220" spans="31:31" x14ac:dyDescent="0.25">
      <c r="AE158220" s="72"/>
    </row>
    <row r="158221" spans="31:31" x14ac:dyDescent="0.25">
      <c r="AE158221" s="72"/>
    </row>
    <row r="158222" spans="31:31" x14ac:dyDescent="0.25">
      <c r="AE158222" s="72"/>
    </row>
    <row r="158223" spans="31:31" x14ac:dyDescent="0.25">
      <c r="AE158223" s="72"/>
    </row>
    <row r="158224" spans="31:31" x14ac:dyDescent="0.25">
      <c r="AE158224" s="72"/>
    </row>
    <row r="158225" spans="31:31" x14ac:dyDescent="0.25">
      <c r="AE158225" s="72"/>
    </row>
    <row r="158226" spans="31:31" x14ac:dyDescent="0.25">
      <c r="AE158226" s="72"/>
    </row>
    <row r="158227" spans="31:31" x14ac:dyDescent="0.25">
      <c r="AE158227" s="72"/>
    </row>
    <row r="158228" spans="31:31" x14ac:dyDescent="0.25">
      <c r="AE158228" s="72"/>
    </row>
    <row r="158229" spans="31:31" x14ac:dyDescent="0.25">
      <c r="AE158229" s="72"/>
    </row>
    <row r="158230" spans="31:31" x14ac:dyDescent="0.25">
      <c r="AE158230" s="72"/>
    </row>
    <row r="158231" spans="31:31" x14ac:dyDescent="0.25">
      <c r="AE158231" s="72"/>
    </row>
    <row r="158232" spans="31:31" x14ac:dyDescent="0.25">
      <c r="AE158232" s="72"/>
    </row>
    <row r="158233" spans="31:31" x14ac:dyDescent="0.25">
      <c r="AE158233" s="72"/>
    </row>
    <row r="158234" spans="31:31" x14ac:dyDescent="0.25">
      <c r="AE158234" s="72"/>
    </row>
    <row r="158235" spans="31:31" x14ac:dyDescent="0.25">
      <c r="AE158235" s="72"/>
    </row>
    <row r="158236" spans="31:31" x14ac:dyDescent="0.25">
      <c r="AE158236" s="72"/>
    </row>
    <row r="158237" spans="31:31" x14ac:dyDescent="0.25">
      <c r="AE158237" s="72"/>
    </row>
    <row r="158238" spans="31:31" x14ac:dyDescent="0.25">
      <c r="AE158238" s="72"/>
    </row>
    <row r="158239" spans="31:31" x14ac:dyDescent="0.25">
      <c r="AE158239" s="72"/>
    </row>
    <row r="158240" spans="31:31" x14ac:dyDescent="0.25">
      <c r="AE158240" s="72"/>
    </row>
    <row r="158241" spans="31:31" x14ac:dyDescent="0.25">
      <c r="AE158241" s="72"/>
    </row>
    <row r="158242" spans="31:31" x14ac:dyDescent="0.25">
      <c r="AE158242" s="72"/>
    </row>
    <row r="158243" spans="31:31" x14ac:dyDescent="0.25">
      <c r="AE158243" s="72"/>
    </row>
    <row r="158244" spans="31:31" x14ac:dyDescent="0.25">
      <c r="AE158244" s="72"/>
    </row>
    <row r="158245" spans="31:31" x14ac:dyDescent="0.25">
      <c r="AE158245" s="72"/>
    </row>
    <row r="158246" spans="31:31" x14ac:dyDescent="0.25">
      <c r="AE158246" s="72"/>
    </row>
    <row r="158247" spans="31:31" x14ac:dyDescent="0.25">
      <c r="AE158247" s="72"/>
    </row>
    <row r="158248" spans="31:31" x14ac:dyDescent="0.25">
      <c r="AE158248" s="72"/>
    </row>
    <row r="158249" spans="31:31" x14ac:dyDescent="0.25">
      <c r="AE158249" s="72"/>
    </row>
    <row r="158250" spans="31:31" x14ac:dyDescent="0.25">
      <c r="AE158250" s="72"/>
    </row>
    <row r="158251" spans="31:31" x14ac:dyDescent="0.25">
      <c r="AE158251" s="72"/>
    </row>
    <row r="158252" spans="31:31" x14ac:dyDescent="0.25">
      <c r="AE158252" s="72"/>
    </row>
    <row r="158253" spans="31:31" x14ac:dyDescent="0.25">
      <c r="AE158253" s="72"/>
    </row>
    <row r="158254" spans="31:31" x14ac:dyDescent="0.25">
      <c r="AE158254" s="72"/>
    </row>
    <row r="158255" spans="31:31" x14ac:dyDescent="0.25">
      <c r="AE158255" s="72"/>
    </row>
    <row r="158256" spans="31:31" x14ac:dyDescent="0.25">
      <c r="AE158256" s="72"/>
    </row>
    <row r="158257" spans="31:31" x14ac:dyDescent="0.25">
      <c r="AE158257" s="72"/>
    </row>
    <row r="158258" spans="31:31" x14ac:dyDescent="0.25">
      <c r="AE158258" s="72"/>
    </row>
    <row r="158259" spans="31:31" x14ac:dyDescent="0.25">
      <c r="AE158259" s="72"/>
    </row>
    <row r="158260" spans="31:31" x14ac:dyDescent="0.25">
      <c r="AE158260" s="72"/>
    </row>
    <row r="158261" spans="31:31" x14ac:dyDescent="0.25">
      <c r="AE158261" s="72"/>
    </row>
    <row r="158262" spans="31:31" x14ac:dyDescent="0.25">
      <c r="AE158262" s="72"/>
    </row>
    <row r="158263" spans="31:31" x14ac:dyDescent="0.25">
      <c r="AE158263" s="72"/>
    </row>
    <row r="158264" spans="31:31" x14ac:dyDescent="0.25">
      <c r="AE158264" s="72"/>
    </row>
    <row r="158265" spans="31:31" x14ac:dyDescent="0.25">
      <c r="AE158265" s="72"/>
    </row>
    <row r="158266" spans="31:31" x14ac:dyDescent="0.25">
      <c r="AE158266" s="72"/>
    </row>
    <row r="158267" spans="31:31" x14ac:dyDescent="0.25">
      <c r="AE158267" s="72"/>
    </row>
    <row r="158268" spans="31:31" x14ac:dyDescent="0.25">
      <c r="AE158268" s="72"/>
    </row>
    <row r="158269" spans="31:31" x14ac:dyDescent="0.25">
      <c r="AE158269" s="72"/>
    </row>
    <row r="158270" spans="31:31" x14ac:dyDescent="0.25">
      <c r="AE158270" s="72"/>
    </row>
    <row r="158271" spans="31:31" x14ac:dyDescent="0.25">
      <c r="AE158271" s="72"/>
    </row>
    <row r="158272" spans="31:31" x14ac:dyDescent="0.25">
      <c r="AE158272" s="72"/>
    </row>
    <row r="158273" spans="31:31" x14ac:dyDescent="0.25">
      <c r="AE158273" s="72"/>
    </row>
    <row r="158274" spans="31:31" x14ac:dyDescent="0.25">
      <c r="AE158274" s="72"/>
    </row>
    <row r="158275" spans="31:31" x14ac:dyDescent="0.25">
      <c r="AE158275" s="72"/>
    </row>
    <row r="158276" spans="31:31" x14ac:dyDescent="0.25">
      <c r="AE158276" s="72"/>
    </row>
    <row r="158277" spans="31:31" x14ac:dyDescent="0.25">
      <c r="AE158277" s="72"/>
    </row>
    <row r="158278" spans="31:31" x14ac:dyDescent="0.25">
      <c r="AE158278" s="72"/>
    </row>
    <row r="158279" spans="31:31" x14ac:dyDescent="0.25">
      <c r="AE158279" s="72"/>
    </row>
    <row r="158280" spans="31:31" x14ac:dyDescent="0.25">
      <c r="AE158280" s="72"/>
    </row>
    <row r="158281" spans="31:31" x14ac:dyDescent="0.25">
      <c r="AE158281" s="72"/>
    </row>
    <row r="158282" spans="31:31" x14ac:dyDescent="0.25">
      <c r="AE158282" s="72"/>
    </row>
    <row r="158283" spans="31:31" x14ac:dyDescent="0.25">
      <c r="AE158283" s="72"/>
    </row>
    <row r="158284" spans="31:31" x14ac:dyDescent="0.25">
      <c r="AE158284" s="72"/>
    </row>
    <row r="158285" spans="31:31" x14ac:dyDescent="0.25">
      <c r="AE158285" s="72"/>
    </row>
    <row r="158286" spans="31:31" x14ac:dyDescent="0.25">
      <c r="AE158286" s="72"/>
    </row>
    <row r="158287" spans="31:31" x14ac:dyDescent="0.25">
      <c r="AE158287" s="72"/>
    </row>
    <row r="158288" spans="31:31" x14ac:dyDescent="0.25">
      <c r="AE158288" s="72"/>
    </row>
    <row r="158289" spans="31:31" x14ac:dyDescent="0.25">
      <c r="AE158289" s="72"/>
    </row>
    <row r="158290" spans="31:31" x14ac:dyDescent="0.25">
      <c r="AE158290" s="72"/>
    </row>
    <row r="158291" spans="31:31" x14ac:dyDescent="0.25">
      <c r="AE158291" s="72"/>
    </row>
    <row r="158292" spans="31:31" x14ac:dyDescent="0.25">
      <c r="AE158292" s="72"/>
    </row>
    <row r="158293" spans="31:31" x14ac:dyDescent="0.25">
      <c r="AE158293" s="72"/>
    </row>
    <row r="158294" spans="31:31" x14ac:dyDescent="0.25">
      <c r="AE158294" s="72"/>
    </row>
    <row r="158295" spans="31:31" x14ac:dyDescent="0.25">
      <c r="AE158295" s="72"/>
    </row>
    <row r="158296" spans="31:31" x14ac:dyDescent="0.25">
      <c r="AE158296" s="72"/>
    </row>
    <row r="158297" spans="31:31" x14ac:dyDescent="0.25">
      <c r="AE158297" s="72"/>
    </row>
    <row r="158298" spans="31:31" x14ac:dyDescent="0.25">
      <c r="AE158298" s="72"/>
    </row>
    <row r="158299" spans="31:31" x14ac:dyDescent="0.25">
      <c r="AE158299" s="72"/>
    </row>
    <row r="158300" spans="31:31" x14ac:dyDescent="0.25">
      <c r="AE158300" s="72"/>
    </row>
    <row r="158301" spans="31:31" x14ac:dyDescent="0.25">
      <c r="AE158301" s="72"/>
    </row>
    <row r="158302" spans="31:31" x14ac:dyDescent="0.25">
      <c r="AE158302" s="72"/>
    </row>
    <row r="158303" spans="31:31" x14ac:dyDescent="0.25">
      <c r="AE158303" s="72"/>
    </row>
    <row r="158304" spans="31:31" x14ac:dyDescent="0.25">
      <c r="AE158304" s="72"/>
    </row>
    <row r="158305" spans="31:31" x14ac:dyDescent="0.25">
      <c r="AE158305" s="72"/>
    </row>
    <row r="158306" spans="31:31" x14ac:dyDescent="0.25">
      <c r="AE158306" s="72"/>
    </row>
    <row r="158307" spans="31:31" x14ac:dyDescent="0.25">
      <c r="AE158307" s="72"/>
    </row>
    <row r="158308" spans="31:31" x14ac:dyDescent="0.25">
      <c r="AE158308" s="72"/>
    </row>
    <row r="158309" spans="31:31" x14ac:dyDescent="0.25">
      <c r="AE158309" s="72"/>
    </row>
    <row r="158310" spans="31:31" x14ac:dyDescent="0.25">
      <c r="AE158310" s="72"/>
    </row>
    <row r="158311" spans="31:31" x14ac:dyDescent="0.25">
      <c r="AE158311" s="72"/>
    </row>
    <row r="158312" spans="31:31" x14ac:dyDescent="0.25">
      <c r="AE158312" s="72"/>
    </row>
    <row r="158313" spans="31:31" x14ac:dyDescent="0.25">
      <c r="AE158313" s="72"/>
    </row>
    <row r="158314" spans="31:31" x14ac:dyDescent="0.25">
      <c r="AE158314" s="72"/>
    </row>
    <row r="158315" spans="31:31" x14ac:dyDescent="0.25">
      <c r="AE158315" s="72"/>
    </row>
    <row r="158316" spans="31:31" x14ac:dyDescent="0.25">
      <c r="AE158316" s="72"/>
    </row>
    <row r="158317" spans="31:31" x14ac:dyDescent="0.25">
      <c r="AE158317" s="72"/>
    </row>
    <row r="158318" spans="31:31" x14ac:dyDescent="0.25">
      <c r="AE158318" s="72"/>
    </row>
    <row r="158319" spans="31:31" x14ac:dyDescent="0.25">
      <c r="AE158319" s="72"/>
    </row>
    <row r="158320" spans="31:31" x14ac:dyDescent="0.25">
      <c r="AE158320" s="72"/>
    </row>
    <row r="158321" spans="31:31" x14ac:dyDescent="0.25">
      <c r="AE158321" s="72"/>
    </row>
    <row r="158322" spans="31:31" x14ac:dyDescent="0.25">
      <c r="AE158322" s="72"/>
    </row>
    <row r="158323" spans="31:31" x14ac:dyDescent="0.25">
      <c r="AE158323" s="72"/>
    </row>
    <row r="158324" spans="31:31" x14ac:dyDescent="0.25">
      <c r="AE158324" s="72"/>
    </row>
    <row r="158325" spans="31:31" x14ac:dyDescent="0.25">
      <c r="AE158325" s="72"/>
    </row>
    <row r="158326" spans="31:31" x14ac:dyDescent="0.25">
      <c r="AE158326" s="72"/>
    </row>
    <row r="158327" spans="31:31" x14ac:dyDescent="0.25">
      <c r="AE158327" s="72"/>
    </row>
    <row r="158328" spans="31:31" x14ac:dyDescent="0.25">
      <c r="AE158328" s="72"/>
    </row>
    <row r="158329" spans="31:31" x14ac:dyDescent="0.25">
      <c r="AE158329" s="72"/>
    </row>
    <row r="158330" spans="31:31" x14ac:dyDescent="0.25">
      <c r="AE158330" s="72"/>
    </row>
    <row r="158331" spans="31:31" x14ac:dyDescent="0.25">
      <c r="AE158331" s="72"/>
    </row>
    <row r="158332" spans="31:31" x14ac:dyDescent="0.25">
      <c r="AE158332" s="72"/>
    </row>
    <row r="158333" spans="31:31" x14ac:dyDescent="0.25">
      <c r="AE158333" s="72"/>
    </row>
    <row r="158334" spans="31:31" x14ac:dyDescent="0.25">
      <c r="AE158334" s="72"/>
    </row>
    <row r="158335" spans="31:31" x14ac:dyDescent="0.25">
      <c r="AE158335" s="72"/>
    </row>
    <row r="158336" spans="31:31" x14ac:dyDescent="0.25">
      <c r="AE158336" s="72"/>
    </row>
    <row r="158337" spans="31:31" x14ac:dyDescent="0.25">
      <c r="AE158337" s="72"/>
    </row>
    <row r="158338" spans="31:31" x14ac:dyDescent="0.25">
      <c r="AE158338" s="72"/>
    </row>
    <row r="158339" spans="31:31" x14ac:dyDescent="0.25">
      <c r="AE158339" s="72"/>
    </row>
    <row r="158340" spans="31:31" x14ac:dyDescent="0.25">
      <c r="AE158340" s="72"/>
    </row>
    <row r="158341" spans="31:31" x14ac:dyDescent="0.25">
      <c r="AE158341" s="72"/>
    </row>
    <row r="158342" spans="31:31" x14ac:dyDescent="0.25">
      <c r="AE158342" s="72"/>
    </row>
    <row r="158343" spans="31:31" x14ac:dyDescent="0.25">
      <c r="AE158343" s="72"/>
    </row>
    <row r="158344" spans="31:31" x14ac:dyDescent="0.25">
      <c r="AE158344" s="72"/>
    </row>
    <row r="158345" spans="31:31" x14ac:dyDescent="0.25">
      <c r="AE158345" s="72"/>
    </row>
    <row r="158346" spans="31:31" x14ac:dyDescent="0.25">
      <c r="AE158346" s="72"/>
    </row>
    <row r="158347" spans="31:31" x14ac:dyDescent="0.25">
      <c r="AE158347" s="72"/>
    </row>
    <row r="158348" spans="31:31" x14ac:dyDescent="0.25">
      <c r="AE158348" s="72"/>
    </row>
    <row r="158349" spans="31:31" x14ac:dyDescent="0.25">
      <c r="AE158349" s="72"/>
    </row>
    <row r="158350" spans="31:31" x14ac:dyDescent="0.25">
      <c r="AE158350" s="72"/>
    </row>
    <row r="158351" spans="31:31" x14ac:dyDescent="0.25">
      <c r="AE158351" s="72"/>
    </row>
    <row r="158352" spans="31:31" x14ac:dyDescent="0.25">
      <c r="AE158352" s="72"/>
    </row>
    <row r="158353" spans="31:31" x14ac:dyDescent="0.25">
      <c r="AE158353" s="72"/>
    </row>
    <row r="158354" spans="31:31" x14ac:dyDescent="0.25">
      <c r="AE158354" s="72"/>
    </row>
    <row r="158355" spans="31:31" x14ac:dyDescent="0.25">
      <c r="AE158355" s="72"/>
    </row>
    <row r="158356" spans="31:31" x14ac:dyDescent="0.25">
      <c r="AE158356" s="72"/>
    </row>
    <row r="158357" spans="31:31" x14ac:dyDescent="0.25">
      <c r="AE158357" s="72"/>
    </row>
    <row r="158358" spans="31:31" x14ac:dyDescent="0.25">
      <c r="AE158358" s="72"/>
    </row>
    <row r="158359" spans="31:31" x14ac:dyDescent="0.25">
      <c r="AE158359" s="72"/>
    </row>
    <row r="158360" spans="31:31" x14ac:dyDescent="0.25">
      <c r="AE158360" s="72"/>
    </row>
    <row r="158361" spans="31:31" x14ac:dyDescent="0.25">
      <c r="AE158361" s="72"/>
    </row>
    <row r="158362" spans="31:31" x14ac:dyDescent="0.25">
      <c r="AE158362" s="72"/>
    </row>
    <row r="158363" spans="31:31" x14ac:dyDescent="0.25">
      <c r="AE158363" s="72"/>
    </row>
    <row r="158364" spans="31:31" x14ac:dyDescent="0.25">
      <c r="AE158364" s="72"/>
    </row>
    <row r="158365" spans="31:31" x14ac:dyDescent="0.25">
      <c r="AE158365" s="72"/>
    </row>
    <row r="158366" spans="31:31" x14ac:dyDescent="0.25">
      <c r="AE158366" s="72"/>
    </row>
    <row r="158367" spans="31:31" x14ac:dyDescent="0.25">
      <c r="AE158367" s="72"/>
    </row>
    <row r="158368" spans="31:31" x14ac:dyDescent="0.25">
      <c r="AE158368" s="72"/>
    </row>
    <row r="158369" spans="31:31" x14ac:dyDescent="0.25">
      <c r="AE158369" s="72"/>
    </row>
    <row r="158370" spans="31:31" x14ac:dyDescent="0.25">
      <c r="AE158370" s="72"/>
    </row>
    <row r="158371" spans="31:31" x14ac:dyDescent="0.25">
      <c r="AE158371" s="72"/>
    </row>
    <row r="158372" spans="31:31" x14ac:dyDescent="0.25">
      <c r="AE158372" s="72"/>
    </row>
    <row r="158373" spans="31:31" x14ac:dyDescent="0.25">
      <c r="AE158373" s="72"/>
    </row>
    <row r="158374" spans="31:31" x14ac:dyDescent="0.25">
      <c r="AE158374" s="72"/>
    </row>
    <row r="158375" spans="31:31" x14ac:dyDescent="0.25">
      <c r="AE158375" s="72"/>
    </row>
    <row r="158376" spans="31:31" x14ac:dyDescent="0.25">
      <c r="AE158376" s="72"/>
    </row>
    <row r="158377" spans="31:31" x14ac:dyDescent="0.25">
      <c r="AE158377" s="72"/>
    </row>
    <row r="158378" spans="31:31" x14ac:dyDescent="0.25">
      <c r="AE158378" s="72"/>
    </row>
    <row r="158379" spans="31:31" x14ac:dyDescent="0.25">
      <c r="AE158379" s="72"/>
    </row>
    <row r="158380" spans="31:31" x14ac:dyDescent="0.25">
      <c r="AE158380" s="72"/>
    </row>
    <row r="158381" spans="31:31" x14ac:dyDescent="0.25">
      <c r="AE158381" s="72"/>
    </row>
    <row r="158382" spans="31:31" x14ac:dyDescent="0.25">
      <c r="AE158382" s="72"/>
    </row>
    <row r="158383" spans="31:31" x14ac:dyDescent="0.25">
      <c r="AE158383" s="72"/>
    </row>
    <row r="158384" spans="31:31" x14ac:dyDescent="0.25">
      <c r="AE158384" s="72"/>
    </row>
    <row r="158385" spans="31:31" x14ac:dyDescent="0.25">
      <c r="AE158385" s="72"/>
    </row>
    <row r="158386" spans="31:31" x14ac:dyDescent="0.25">
      <c r="AE158386" s="72"/>
    </row>
    <row r="158387" spans="31:31" x14ac:dyDescent="0.25">
      <c r="AE158387" s="72"/>
    </row>
    <row r="158388" spans="31:31" x14ac:dyDescent="0.25">
      <c r="AE158388" s="72"/>
    </row>
    <row r="158389" spans="31:31" x14ac:dyDescent="0.25">
      <c r="AE158389" s="72"/>
    </row>
    <row r="158390" spans="31:31" x14ac:dyDescent="0.25">
      <c r="AE158390" s="72"/>
    </row>
    <row r="158391" spans="31:31" x14ac:dyDescent="0.25">
      <c r="AE158391" s="72"/>
    </row>
    <row r="158392" spans="31:31" x14ac:dyDescent="0.25">
      <c r="AE158392" s="72"/>
    </row>
    <row r="158393" spans="31:31" x14ac:dyDescent="0.25">
      <c r="AE158393" s="72"/>
    </row>
    <row r="158394" spans="31:31" x14ac:dyDescent="0.25">
      <c r="AE158394" s="72"/>
    </row>
    <row r="158395" spans="31:31" x14ac:dyDescent="0.25">
      <c r="AE158395" s="72"/>
    </row>
    <row r="158396" spans="31:31" x14ac:dyDescent="0.25">
      <c r="AE158396" s="72"/>
    </row>
    <row r="158397" spans="31:31" x14ac:dyDescent="0.25">
      <c r="AE158397" s="72"/>
    </row>
    <row r="158398" spans="31:31" x14ac:dyDescent="0.25">
      <c r="AE158398" s="72"/>
    </row>
    <row r="158399" spans="31:31" x14ac:dyDescent="0.25">
      <c r="AE158399" s="72"/>
    </row>
    <row r="158400" spans="31:31" x14ac:dyDescent="0.25">
      <c r="AE158400" s="72"/>
    </row>
    <row r="158401" spans="31:31" x14ac:dyDescent="0.25">
      <c r="AE158401" s="72"/>
    </row>
    <row r="158402" spans="31:31" x14ac:dyDescent="0.25">
      <c r="AE158402" s="72"/>
    </row>
    <row r="158403" spans="31:31" x14ac:dyDescent="0.25">
      <c r="AE158403" s="72"/>
    </row>
    <row r="158404" spans="31:31" x14ac:dyDescent="0.25">
      <c r="AE158404" s="72"/>
    </row>
    <row r="158405" spans="31:31" x14ac:dyDescent="0.25">
      <c r="AE158405" s="72"/>
    </row>
    <row r="158406" spans="31:31" x14ac:dyDescent="0.25">
      <c r="AE158406" s="72"/>
    </row>
    <row r="158407" spans="31:31" x14ac:dyDescent="0.25">
      <c r="AE158407" s="72"/>
    </row>
    <row r="158408" spans="31:31" x14ac:dyDescent="0.25">
      <c r="AE158408" s="72"/>
    </row>
    <row r="158409" spans="31:31" x14ac:dyDescent="0.25">
      <c r="AE158409" s="72"/>
    </row>
    <row r="158410" spans="31:31" x14ac:dyDescent="0.25">
      <c r="AE158410" s="72"/>
    </row>
    <row r="158411" spans="31:31" x14ac:dyDescent="0.25">
      <c r="AE158411" s="72"/>
    </row>
    <row r="158412" spans="31:31" x14ac:dyDescent="0.25">
      <c r="AE158412" s="72"/>
    </row>
    <row r="158413" spans="31:31" x14ac:dyDescent="0.25">
      <c r="AE158413" s="72"/>
    </row>
    <row r="158414" spans="31:31" x14ac:dyDescent="0.25">
      <c r="AE158414" s="72"/>
    </row>
    <row r="158415" spans="31:31" x14ac:dyDescent="0.25">
      <c r="AE158415" s="72"/>
    </row>
    <row r="158416" spans="31:31" x14ac:dyDescent="0.25">
      <c r="AE158416" s="72"/>
    </row>
    <row r="158417" spans="31:31" x14ac:dyDescent="0.25">
      <c r="AE158417" s="72"/>
    </row>
    <row r="158418" spans="31:31" x14ac:dyDescent="0.25">
      <c r="AE158418" s="72"/>
    </row>
    <row r="158419" spans="31:31" x14ac:dyDescent="0.25">
      <c r="AE158419" s="72"/>
    </row>
    <row r="158420" spans="31:31" x14ac:dyDescent="0.25">
      <c r="AE158420" s="72"/>
    </row>
    <row r="158421" spans="31:31" x14ac:dyDescent="0.25">
      <c r="AE158421" s="72"/>
    </row>
    <row r="158422" spans="31:31" x14ac:dyDescent="0.25">
      <c r="AE158422" s="72"/>
    </row>
    <row r="158423" spans="31:31" x14ac:dyDescent="0.25">
      <c r="AE158423" s="72"/>
    </row>
    <row r="158424" spans="31:31" x14ac:dyDescent="0.25">
      <c r="AE158424" s="72"/>
    </row>
    <row r="158425" spans="31:31" x14ac:dyDescent="0.25">
      <c r="AE158425" s="72"/>
    </row>
    <row r="158426" spans="31:31" x14ac:dyDescent="0.25">
      <c r="AE158426" s="72"/>
    </row>
    <row r="158427" spans="31:31" x14ac:dyDescent="0.25">
      <c r="AE158427" s="72"/>
    </row>
    <row r="158428" spans="31:31" x14ac:dyDescent="0.25">
      <c r="AE158428" s="72"/>
    </row>
    <row r="158429" spans="31:31" x14ac:dyDescent="0.25">
      <c r="AE158429" s="72"/>
    </row>
    <row r="158430" spans="31:31" x14ac:dyDescent="0.25">
      <c r="AE158430" s="72"/>
    </row>
    <row r="158431" spans="31:31" x14ac:dyDescent="0.25">
      <c r="AE158431" s="72"/>
    </row>
    <row r="158432" spans="31:31" x14ac:dyDescent="0.25">
      <c r="AE158432" s="72"/>
    </row>
    <row r="158433" spans="31:31" x14ac:dyDescent="0.25">
      <c r="AE158433" s="72"/>
    </row>
    <row r="158434" spans="31:31" x14ac:dyDescent="0.25">
      <c r="AE158434" s="72"/>
    </row>
    <row r="158435" spans="31:31" x14ac:dyDescent="0.25">
      <c r="AE158435" s="72"/>
    </row>
    <row r="158436" spans="31:31" x14ac:dyDescent="0.25">
      <c r="AE158436" s="72"/>
    </row>
    <row r="158437" spans="31:31" x14ac:dyDescent="0.25">
      <c r="AE158437" s="72"/>
    </row>
    <row r="158438" spans="31:31" x14ac:dyDescent="0.25">
      <c r="AE158438" s="72"/>
    </row>
    <row r="158439" spans="31:31" x14ac:dyDescent="0.25">
      <c r="AE158439" s="72"/>
    </row>
    <row r="158440" spans="31:31" x14ac:dyDescent="0.25">
      <c r="AE158440" s="72"/>
    </row>
    <row r="158441" spans="31:31" x14ac:dyDescent="0.25">
      <c r="AE158441" s="72"/>
    </row>
    <row r="158442" spans="31:31" x14ac:dyDescent="0.25">
      <c r="AE158442" s="72"/>
    </row>
    <row r="158443" spans="31:31" x14ac:dyDescent="0.25">
      <c r="AE158443" s="72"/>
    </row>
    <row r="158444" spans="31:31" x14ac:dyDescent="0.25">
      <c r="AE158444" s="72"/>
    </row>
    <row r="158445" spans="31:31" x14ac:dyDescent="0.25">
      <c r="AE158445" s="72"/>
    </row>
    <row r="158446" spans="31:31" x14ac:dyDescent="0.25">
      <c r="AE158446" s="72"/>
    </row>
    <row r="158447" spans="31:31" x14ac:dyDescent="0.25">
      <c r="AE158447" s="72"/>
    </row>
    <row r="158448" spans="31:31" x14ac:dyDescent="0.25">
      <c r="AE158448" s="72"/>
    </row>
    <row r="158449" spans="31:31" x14ac:dyDescent="0.25">
      <c r="AE158449" s="72"/>
    </row>
    <row r="158450" spans="31:31" x14ac:dyDescent="0.25">
      <c r="AE158450" s="72"/>
    </row>
    <row r="158451" spans="31:31" x14ac:dyDescent="0.25">
      <c r="AE158451" s="72"/>
    </row>
    <row r="158452" spans="31:31" x14ac:dyDescent="0.25">
      <c r="AE158452" s="72"/>
    </row>
    <row r="158453" spans="31:31" x14ac:dyDescent="0.25">
      <c r="AE158453" s="72"/>
    </row>
    <row r="158454" spans="31:31" x14ac:dyDescent="0.25">
      <c r="AE158454" s="72"/>
    </row>
    <row r="158455" spans="31:31" x14ac:dyDescent="0.25">
      <c r="AE158455" s="72"/>
    </row>
    <row r="158456" spans="31:31" x14ac:dyDescent="0.25">
      <c r="AE158456" s="72"/>
    </row>
    <row r="158457" spans="31:31" x14ac:dyDescent="0.25">
      <c r="AE158457" s="72"/>
    </row>
    <row r="158458" spans="31:31" x14ac:dyDescent="0.25">
      <c r="AE158458" s="72"/>
    </row>
    <row r="158459" spans="31:31" x14ac:dyDescent="0.25">
      <c r="AE158459" s="72"/>
    </row>
    <row r="158460" spans="31:31" x14ac:dyDescent="0.25">
      <c r="AE158460" s="72"/>
    </row>
    <row r="158461" spans="31:31" x14ac:dyDescent="0.25">
      <c r="AE158461" s="72"/>
    </row>
    <row r="158462" spans="31:31" x14ac:dyDescent="0.25">
      <c r="AE158462" s="72"/>
    </row>
    <row r="158463" spans="31:31" x14ac:dyDescent="0.25">
      <c r="AE158463" s="72"/>
    </row>
    <row r="158464" spans="31:31" x14ac:dyDescent="0.25">
      <c r="AE158464" s="72"/>
    </row>
    <row r="158465" spans="31:31" x14ac:dyDescent="0.25">
      <c r="AE158465" s="72"/>
    </row>
    <row r="158466" spans="31:31" x14ac:dyDescent="0.25">
      <c r="AE158466" s="72"/>
    </row>
    <row r="158467" spans="31:31" x14ac:dyDescent="0.25">
      <c r="AE158467" s="72"/>
    </row>
    <row r="158468" spans="31:31" x14ac:dyDescent="0.25">
      <c r="AE158468" s="72"/>
    </row>
    <row r="158469" spans="31:31" x14ac:dyDescent="0.25">
      <c r="AE158469" s="72"/>
    </row>
    <row r="158470" spans="31:31" x14ac:dyDescent="0.25">
      <c r="AE158470" s="72"/>
    </row>
    <row r="158471" spans="31:31" x14ac:dyDescent="0.25">
      <c r="AE158471" s="72"/>
    </row>
    <row r="158472" spans="31:31" x14ac:dyDescent="0.25">
      <c r="AE158472" s="72"/>
    </row>
    <row r="158473" spans="31:31" x14ac:dyDescent="0.25">
      <c r="AE158473" s="72"/>
    </row>
    <row r="158474" spans="31:31" x14ac:dyDescent="0.25">
      <c r="AE158474" s="72"/>
    </row>
    <row r="158475" spans="31:31" x14ac:dyDescent="0.25">
      <c r="AE158475" s="72"/>
    </row>
    <row r="158476" spans="31:31" x14ac:dyDescent="0.25">
      <c r="AE158476" s="72"/>
    </row>
    <row r="158477" spans="31:31" x14ac:dyDescent="0.25">
      <c r="AE158477" s="72"/>
    </row>
    <row r="158478" spans="31:31" x14ac:dyDescent="0.25">
      <c r="AE158478" s="72"/>
    </row>
    <row r="158479" spans="31:31" x14ac:dyDescent="0.25">
      <c r="AE158479" s="72"/>
    </row>
    <row r="158480" spans="31:31" x14ac:dyDescent="0.25">
      <c r="AE158480" s="72"/>
    </row>
    <row r="158481" spans="31:31" x14ac:dyDescent="0.25">
      <c r="AE158481" s="72"/>
    </row>
    <row r="158482" spans="31:31" x14ac:dyDescent="0.25">
      <c r="AE158482" s="72"/>
    </row>
    <row r="158483" spans="31:31" x14ac:dyDescent="0.25">
      <c r="AE158483" s="72"/>
    </row>
    <row r="158484" spans="31:31" x14ac:dyDescent="0.25">
      <c r="AE158484" s="72"/>
    </row>
    <row r="158485" spans="31:31" x14ac:dyDescent="0.25">
      <c r="AE158485" s="72"/>
    </row>
    <row r="158486" spans="31:31" x14ac:dyDescent="0.25">
      <c r="AE158486" s="72"/>
    </row>
    <row r="158487" spans="31:31" x14ac:dyDescent="0.25">
      <c r="AE158487" s="72"/>
    </row>
    <row r="158488" spans="31:31" x14ac:dyDescent="0.25">
      <c r="AE158488" s="72"/>
    </row>
    <row r="158489" spans="31:31" x14ac:dyDescent="0.25">
      <c r="AE158489" s="72"/>
    </row>
    <row r="158490" spans="31:31" x14ac:dyDescent="0.25">
      <c r="AE158490" s="72"/>
    </row>
    <row r="158491" spans="31:31" x14ac:dyDescent="0.25">
      <c r="AE158491" s="72"/>
    </row>
    <row r="158492" spans="31:31" x14ac:dyDescent="0.25">
      <c r="AE158492" s="72"/>
    </row>
    <row r="158493" spans="31:31" x14ac:dyDescent="0.25">
      <c r="AE158493" s="72"/>
    </row>
    <row r="158494" spans="31:31" x14ac:dyDescent="0.25">
      <c r="AE158494" s="72"/>
    </row>
    <row r="158495" spans="31:31" x14ac:dyDescent="0.25">
      <c r="AE158495" s="72"/>
    </row>
    <row r="158496" spans="31:31" x14ac:dyDescent="0.25">
      <c r="AE158496" s="72"/>
    </row>
    <row r="158497" spans="31:31" x14ac:dyDescent="0.25">
      <c r="AE158497" s="72"/>
    </row>
    <row r="158498" spans="31:31" x14ac:dyDescent="0.25">
      <c r="AE158498" s="72"/>
    </row>
    <row r="158499" spans="31:31" x14ac:dyDescent="0.25">
      <c r="AE158499" s="72"/>
    </row>
    <row r="158500" spans="31:31" x14ac:dyDescent="0.25">
      <c r="AE158500" s="72"/>
    </row>
    <row r="158501" spans="31:31" x14ac:dyDescent="0.25">
      <c r="AE158501" s="72"/>
    </row>
    <row r="158502" spans="31:31" x14ac:dyDescent="0.25">
      <c r="AE158502" s="72"/>
    </row>
    <row r="158503" spans="31:31" x14ac:dyDescent="0.25">
      <c r="AE158503" s="72"/>
    </row>
    <row r="158504" spans="31:31" x14ac:dyDescent="0.25">
      <c r="AE158504" s="72"/>
    </row>
    <row r="158505" spans="31:31" x14ac:dyDescent="0.25">
      <c r="AE158505" s="72"/>
    </row>
    <row r="158506" spans="31:31" x14ac:dyDescent="0.25">
      <c r="AE158506" s="72"/>
    </row>
    <row r="158507" spans="31:31" x14ac:dyDescent="0.25">
      <c r="AE158507" s="72"/>
    </row>
    <row r="158508" spans="31:31" x14ac:dyDescent="0.25">
      <c r="AE158508" s="72"/>
    </row>
    <row r="158509" spans="31:31" x14ac:dyDescent="0.25">
      <c r="AE158509" s="72"/>
    </row>
    <row r="158510" spans="31:31" x14ac:dyDescent="0.25">
      <c r="AE158510" s="72"/>
    </row>
    <row r="158511" spans="31:31" x14ac:dyDescent="0.25">
      <c r="AE158511" s="72"/>
    </row>
    <row r="158512" spans="31:31" x14ac:dyDescent="0.25">
      <c r="AE158512" s="72"/>
    </row>
    <row r="158513" spans="31:31" x14ac:dyDescent="0.25">
      <c r="AE158513" s="72"/>
    </row>
    <row r="158514" spans="31:31" x14ac:dyDescent="0.25">
      <c r="AE158514" s="72"/>
    </row>
    <row r="158515" spans="31:31" x14ac:dyDescent="0.25">
      <c r="AE158515" s="72"/>
    </row>
    <row r="158516" spans="31:31" x14ac:dyDescent="0.25">
      <c r="AE158516" s="72"/>
    </row>
    <row r="158517" spans="31:31" x14ac:dyDescent="0.25">
      <c r="AE158517" s="72"/>
    </row>
    <row r="158518" spans="31:31" x14ac:dyDescent="0.25">
      <c r="AE158518" s="72"/>
    </row>
    <row r="158519" spans="31:31" x14ac:dyDescent="0.25">
      <c r="AE158519" s="72"/>
    </row>
    <row r="158520" spans="31:31" x14ac:dyDescent="0.25">
      <c r="AE158520" s="72"/>
    </row>
    <row r="158521" spans="31:31" x14ac:dyDescent="0.25">
      <c r="AE158521" s="72"/>
    </row>
    <row r="158522" spans="31:31" x14ac:dyDescent="0.25">
      <c r="AE158522" s="72"/>
    </row>
    <row r="158523" spans="31:31" x14ac:dyDescent="0.25">
      <c r="AE158523" s="72"/>
    </row>
    <row r="158524" spans="31:31" x14ac:dyDescent="0.25">
      <c r="AE158524" s="72"/>
    </row>
    <row r="158525" spans="31:31" x14ac:dyDescent="0.25">
      <c r="AE158525" s="72"/>
    </row>
    <row r="158526" spans="31:31" x14ac:dyDescent="0.25">
      <c r="AE158526" s="72"/>
    </row>
    <row r="158527" spans="31:31" x14ac:dyDescent="0.25">
      <c r="AE158527" s="72"/>
    </row>
    <row r="158528" spans="31:31" x14ac:dyDescent="0.25">
      <c r="AE158528" s="72"/>
    </row>
    <row r="158529" spans="31:31" x14ac:dyDescent="0.25">
      <c r="AE158529" s="72"/>
    </row>
    <row r="158530" spans="31:31" x14ac:dyDescent="0.25">
      <c r="AE158530" s="72"/>
    </row>
    <row r="158531" spans="31:31" x14ac:dyDescent="0.25">
      <c r="AE158531" s="72"/>
    </row>
    <row r="158532" spans="31:31" x14ac:dyDescent="0.25">
      <c r="AE158532" s="72"/>
    </row>
    <row r="158533" spans="31:31" x14ac:dyDescent="0.25">
      <c r="AE158533" s="72"/>
    </row>
    <row r="158534" spans="31:31" x14ac:dyDescent="0.25">
      <c r="AE158534" s="72"/>
    </row>
    <row r="158535" spans="31:31" x14ac:dyDescent="0.25">
      <c r="AE158535" s="72"/>
    </row>
    <row r="158536" spans="31:31" x14ac:dyDescent="0.25">
      <c r="AE158536" s="72"/>
    </row>
    <row r="158537" spans="31:31" x14ac:dyDescent="0.25">
      <c r="AE158537" s="72"/>
    </row>
    <row r="158538" spans="31:31" x14ac:dyDescent="0.25">
      <c r="AE158538" s="72"/>
    </row>
    <row r="158539" spans="31:31" x14ac:dyDescent="0.25">
      <c r="AE158539" s="72"/>
    </row>
    <row r="158540" spans="31:31" x14ac:dyDescent="0.25">
      <c r="AE158540" s="72"/>
    </row>
    <row r="158541" spans="31:31" x14ac:dyDescent="0.25">
      <c r="AE158541" s="72"/>
    </row>
    <row r="158542" spans="31:31" x14ac:dyDescent="0.25">
      <c r="AE158542" s="72"/>
    </row>
    <row r="158543" spans="31:31" x14ac:dyDescent="0.25">
      <c r="AE158543" s="72"/>
    </row>
    <row r="158544" spans="31:31" x14ac:dyDescent="0.25">
      <c r="AE158544" s="72"/>
    </row>
    <row r="158545" spans="31:31" x14ac:dyDescent="0.25">
      <c r="AE158545" s="72"/>
    </row>
    <row r="158546" spans="31:31" x14ac:dyDescent="0.25">
      <c r="AE158546" s="72"/>
    </row>
    <row r="158547" spans="31:31" x14ac:dyDescent="0.25">
      <c r="AE158547" s="72"/>
    </row>
    <row r="158548" spans="31:31" x14ac:dyDescent="0.25">
      <c r="AE158548" s="72"/>
    </row>
    <row r="158549" spans="31:31" x14ac:dyDescent="0.25">
      <c r="AE158549" s="72"/>
    </row>
    <row r="158550" spans="31:31" x14ac:dyDescent="0.25">
      <c r="AE158550" s="72"/>
    </row>
    <row r="158551" spans="31:31" x14ac:dyDescent="0.25">
      <c r="AE158551" s="72"/>
    </row>
    <row r="158552" spans="31:31" x14ac:dyDescent="0.25">
      <c r="AE158552" s="72"/>
    </row>
    <row r="158553" spans="31:31" x14ac:dyDescent="0.25">
      <c r="AE158553" s="72"/>
    </row>
    <row r="158554" spans="31:31" x14ac:dyDescent="0.25">
      <c r="AE158554" s="72"/>
    </row>
    <row r="158555" spans="31:31" x14ac:dyDescent="0.25">
      <c r="AE158555" s="72"/>
    </row>
    <row r="158556" spans="31:31" x14ac:dyDescent="0.25">
      <c r="AE158556" s="72"/>
    </row>
    <row r="158557" spans="31:31" x14ac:dyDescent="0.25">
      <c r="AE158557" s="72"/>
    </row>
    <row r="158558" spans="31:31" x14ac:dyDescent="0.25">
      <c r="AE158558" s="72"/>
    </row>
    <row r="158559" spans="31:31" x14ac:dyDescent="0.25">
      <c r="AE158559" s="72"/>
    </row>
    <row r="158560" spans="31:31" x14ac:dyDescent="0.25">
      <c r="AE158560" s="72"/>
    </row>
    <row r="158561" spans="31:31" x14ac:dyDescent="0.25">
      <c r="AE158561" s="72"/>
    </row>
    <row r="158562" spans="31:31" x14ac:dyDescent="0.25">
      <c r="AE158562" s="72"/>
    </row>
    <row r="158563" spans="31:31" x14ac:dyDescent="0.25">
      <c r="AE158563" s="72"/>
    </row>
    <row r="158564" spans="31:31" x14ac:dyDescent="0.25">
      <c r="AE158564" s="72"/>
    </row>
    <row r="158565" spans="31:31" x14ac:dyDescent="0.25">
      <c r="AE158565" s="72"/>
    </row>
    <row r="158566" spans="31:31" x14ac:dyDescent="0.25">
      <c r="AE158566" s="72"/>
    </row>
    <row r="158567" spans="31:31" x14ac:dyDescent="0.25">
      <c r="AE158567" s="72"/>
    </row>
    <row r="158568" spans="31:31" x14ac:dyDescent="0.25">
      <c r="AE158568" s="72"/>
    </row>
    <row r="158569" spans="31:31" x14ac:dyDescent="0.25">
      <c r="AE158569" s="72"/>
    </row>
    <row r="158570" spans="31:31" x14ac:dyDescent="0.25">
      <c r="AE158570" s="72"/>
    </row>
    <row r="158571" spans="31:31" x14ac:dyDescent="0.25">
      <c r="AE158571" s="72"/>
    </row>
    <row r="158572" spans="31:31" x14ac:dyDescent="0.25">
      <c r="AE158572" s="72"/>
    </row>
    <row r="158573" spans="31:31" x14ac:dyDescent="0.25">
      <c r="AE158573" s="72"/>
    </row>
    <row r="158574" spans="31:31" x14ac:dyDescent="0.25">
      <c r="AE158574" s="72"/>
    </row>
    <row r="158575" spans="31:31" x14ac:dyDescent="0.25">
      <c r="AE158575" s="72"/>
    </row>
    <row r="158576" spans="31:31" x14ac:dyDescent="0.25">
      <c r="AE158576" s="72"/>
    </row>
    <row r="158577" spans="31:31" x14ac:dyDescent="0.25">
      <c r="AE158577" s="72"/>
    </row>
    <row r="158578" spans="31:31" x14ac:dyDescent="0.25">
      <c r="AE158578" s="72"/>
    </row>
    <row r="158579" spans="31:31" x14ac:dyDescent="0.25">
      <c r="AE158579" s="72"/>
    </row>
    <row r="158580" spans="31:31" x14ac:dyDescent="0.25">
      <c r="AE158580" s="72"/>
    </row>
    <row r="158581" spans="31:31" x14ac:dyDescent="0.25">
      <c r="AE158581" s="72"/>
    </row>
    <row r="158582" spans="31:31" x14ac:dyDescent="0.25">
      <c r="AE158582" s="72"/>
    </row>
    <row r="158583" spans="31:31" x14ac:dyDescent="0.25">
      <c r="AE158583" s="72"/>
    </row>
    <row r="158584" spans="31:31" x14ac:dyDescent="0.25">
      <c r="AE158584" s="72"/>
    </row>
    <row r="158585" spans="31:31" x14ac:dyDescent="0.25">
      <c r="AE158585" s="72"/>
    </row>
    <row r="158586" spans="31:31" x14ac:dyDescent="0.25">
      <c r="AE158586" s="72"/>
    </row>
    <row r="158587" spans="31:31" x14ac:dyDescent="0.25">
      <c r="AE158587" s="72"/>
    </row>
    <row r="158588" spans="31:31" x14ac:dyDescent="0.25">
      <c r="AE158588" s="72"/>
    </row>
    <row r="158589" spans="31:31" x14ac:dyDescent="0.25">
      <c r="AE158589" s="72"/>
    </row>
    <row r="158590" spans="31:31" x14ac:dyDescent="0.25">
      <c r="AE158590" s="72"/>
    </row>
    <row r="158591" spans="31:31" x14ac:dyDescent="0.25">
      <c r="AE158591" s="72"/>
    </row>
    <row r="158592" spans="31:31" x14ac:dyDescent="0.25">
      <c r="AE158592" s="72"/>
    </row>
    <row r="158593" spans="31:31" x14ac:dyDescent="0.25">
      <c r="AE158593" s="72"/>
    </row>
    <row r="158594" spans="31:31" x14ac:dyDescent="0.25">
      <c r="AE158594" s="72"/>
    </row>
    <row r="158595" spans="31:31" x14ac:dyDescent="0.25">
      <c r="AE158595" s="72"/>
    </row>
    <row r="158596" spans="31:31" x14ac:dyDescent="0.25">
      <c r="AE158596" s="72"/>
    </row>
    <row r="158597" spans="31:31" x14ac:dyDescent="0.25">
      <c r="AE158597" s="72"/>
    </row>
    <row r="158598" spans="31:31" x14ac:dyDescent="0.25">
      <c r="AE158598" s="72"/>
    </row>
    <row r="158599" spans="31:31" x14ac:dyDescent="0.25">
      <c r="AE158599" s="72"/>
    </row>
    <row r="158600" spans="31:31" x14ac:dyDescent="0.25">
      <c r="AE158600" s="72"/>
    </row>
    <row r="158601" spans="31:31" x14ac:dyDescent="0.25">
      <c r="AE158601" s="72"/>
    </row>
    <row r="158602" spans="31:31" x14ac:dyDescent="0.25">
      <c r="AE158602" s="72"/>
    </row>
    <row r="158603" spans="31:31" x14ac:dyDescent="0.25">
      <c r="AE158603" s="72"/>
    </row>
    <row r="158604" spans="31:31" x14ac:dyDescent="0.25">
      <c r="AE158604" s="72"/>
    </row>
    <row r="158605" spans="31:31" x14ac:dyDescent="0.25">
      <c r="AE158605" s="72"/>
    </row>
    <row r="158606" spans="31:31" x14ac:dyDescent="0.25">
      <c r="AE158606" s="72"/>
    </row>
    <row r="158607" spans="31:31" x14ac:dyDescent="0.25">
      <c r="AE158607" s="72"/>
    </row>
    <row r="158608" spans="31:31" x14ac:dyDescent="0.25">
      <c r="AE158608" s="72"/>
    </row>
    <row r="158609" spans="31:31" x14ac:dyDescent="0.25">
      <c r="AE158609" s="72"/>
    </row>
    <row r="158610" spans="31:31" x14ac:dyDescent="0.25">
      <c r="AE158610" s="72"/>
    </row>
    <row r="158611" spans="31:31" x14ac:dyDescent="0.25">
      <c r="AE158611" s="72"/>
    </row>
    <row r="158612" spans="31:31" x14ac:dyDescent="0.25">
      <c r="AE158612" s="72"/>
    </row>
    <row r="158613" spans="31:31" x14ac:dyDescent="0.25">
      <c r="AE158613" s="72"/>
    </row>
    <row r="158614" spans="31:31" x14ac:dyDescent="0.25">
      <c r="AE158614" s="72"/>
    </row>
    <row r="158615" spans="31:31" x14ac:dyDescent="0.25">
      <c r="AE158615" s="72"/>
    </row>
    <row r="158616" spans="31:31" x14ac:dyDescent="0.25">
      <c r="AE158616" s="72"/>
    </row>
    <row r="158617" spans="31:31" x14ac:dyDescent="0.25">
      <c r="AE158617" s="72"/>
    </row>
    <row r="158618" spans="31:31" x14ac:dyDescent="0.25">
      <c r="AE158618" s="72"/>
    </row>
    <row r="158619" spans="31:31" x14ac:dyDescent="0.25">
      <c r="AE158619" s="72"/>
    </row>
    <row r="158620" spans="31:31" x14ac:dyDescent="0.25">
      <c r="AE158620" s="72"/>
    </row>
    <row r="158621" spans="31:31" x14ac:dyDescent="0.25">
      <c r="AE158621" s="72"/>
    </row>
    <row r="158622" spans="31:31" x14ac:dyDescent="0.25">
      <c r="AE158622" s="72"/>
    </row>
    <row r="158623" spans="31:31" x14ac:dyDescent="0.25">
      <c r="AE158623" s="72"/>
    </row>
    <row r="158624" spans="31:31" x14ac:dyDescent="0.25">
      <c r="AE158624" s="72"/>
    </row>
    <row r="158625" spans="31:31" x14ac:dyDescent="0.25">
      <c r="AE158625" s="72"/>
    </row>
    <row r="158626" spans="31:31" x14ac:dyDescent="0.25">
      <c r="AE158626" s="72"/>
    </row>
    <row r="158627" spans="31:31" x14ac:dyDescent="0.25">
      <c r="AE158627" s="72"/>
    </row>
    <row r="158628" spans="31:31" x14ac:dyDescent="0.25">
      <c r="AE158628" s="72"/>
    </row>
    <row r="158629" spans="31:31" x14ac:dyDescent="0.25">
      <c r="AE158629" s="72"/>
    </row>
    <row r="158630" spans="31:31" x14ac:dyDescent="0.25">
      <c r="AE158630" s="72"/>
    </row>
    <row r="158631" spans="31:31" x14ac:dyDescent="0.25">
      <c r="AE158631" s="72"/>
    </row>
    <row r="158632" spans="31:31" x14ac:dyDescent="0.25">
      <c r="AE158632" s="72"/>
    </row>
    <row r="158633" spans="31:31" x14ac:dyDescent="0.25">
      <c r="AE158633" s="72"/>
    </row>
    <row r="158634" spans="31:31" x14ac:dyDescent="0.25">
      <c r="AE158634" s="72"/>
    </row>
    <row r="158635" spans="31:31" x14ac:dyDescent="0.25">
      <c r="AE158635" s="72"/>
    </row>
    <row r="158636" spans="31:31" x14ac:dyDescent="0.25">
      <c r="AE158636" s="72"/>
    </row>
    <row r="158637" spans="31:31" x14ac:dyDescent="0.25">
      <c r="AE158637" s="72"/>
    </row>
    <row r="158638" spans="31:31" x14ac:dyDescent="0.25">
      <c r="AE158638" s="72"/>
    </row>
    <row r="158639" spans="31:31" x14ac:dyDescent="0.25">
      <c r="AE158639" s="72"/>
    </row>
    <row r="158640" spans="31:31" x14ac:dyDescent="0.25">
      <c r="AE158640" s="72"/>
    </row>
    <row r="158641" spans="31:31" x14ac:dyDescent="0.25">
      <c r="AE158641" s="72"/>
    </row>
    <row r="158642" spans="31:31" x14ac:dyDescent="0.25">
      <c r="AE158642" s="72"/>
    </row>
    <row r="158643" spans="31:31" x14ac:dyDescent="0.25">
      <c r="AE158643" s="72"/>
    </row>
    <row r="158644" spans="31:31" x14ac:dyDescent="0.25">
      <c r="AE158644" s="72"/>
    </row>
    <row r="158645" spans="31:31" x14ac:dyDescent="0.25">
      <c r="AE158645" s="72"/>
    </row>
    <row r="158646" spans="31:31" x14ac:dyDescent="0.25">
      <c r="AE158646" s="72"/>
    </row>
    <row r="158647" spans="31:31" x14ac:dyDescent="0.25">
      <c r="AE158647" s="72"/>
    </row>
    <row r="158648" spans="31:31" x14ac:dyDescent="0.25">
      <c r="AE158648" s="72"/>
    </row>
    <row r="158649" spans="31:31" x14ac:dyDescent="0.25">
      <c r="AE158649" s="72"/>
    </row>
    <row r="158650" spans="31:31" x14ac:dyDescent="0.25">
      <c r="AE158650" s="72"/>
    </row>
    <row r="158651" spans="31:31" x14ac:dyDescent="0.25">
      <c r="AE158651" s="72"/>
    </row>
    <row r="158652" spans="31:31" x14ac:dyDescent="0.25">
      <c r="AE158652" s="72"/>
    </row>
    <row r="158653" spans="31:31" x14ac:dyDescent="0.25">
      <c r="AE158653" s="72"/>
    </row>
    <row r="158654" spans="31:31" x14ac:dyDescent="0.25">
      <c r="AE158654" s="72"/>
    </row>
    <row r="158655" spans="31:31" x14ac:dyDescent="0.25">
      <c r="AE158655" s="72"/>
    </row>
    <row r="158656" spans="31:31" x14ac:dyDescent="0.25">
      <c r="AE158656" s="72"/>
    </row>
    <row r="158657" spans="31:31" x14ac:dyDescent="0.25">
      <c r="AE158657" s="72"/>
    </row>
    <row r="158658" spans="31:31" x14ac:dyDescent="0.25">
      <c r="AE158658" s="72"/>
    </row>
    <row r="158659" spans="31:31" x14ac:dyDescent="0.25">
      <c r="AE158659" s="72"/>
    </row>
    <row r="158660" spans="31:31" x14ac:dyDescent="0.25">
      <c r="AE158660" s="72"/>
    </row>
    <row r="158661" spans="31:31" x14ac:dyDescent="0.25">
      <c r="AE158661" s="72"/>
    </row>
    <row r="158662" spans="31:31" x14ac:dyDescent="0.25">
      <c r="AE158662" s="72"/>
    </row>
    <row r="158663" spans="31:31" x14ac:dyDescent="0.25">
      <c r="AE158663" s="72"/>
    </row>
    <row r="158664" spans="31:31" x14ac:dyDescent="0.25">
      <c r="AE158664" s="72"/>
    </row>
    <row r="158665" spans="31:31" x14ac:dyDescent="0.25">
      <c r="AE158665" s="72"/>
    </row>
    <row r="158666" spans="31:31" x14ac:dyDescent="0.25">
      <c r="AE158666" s="72"/>
    </row>
    <row r="158667" spans="31:31" x14ac:dyDescent="0.25">
      <c r="AE158667" s="72"/>
    </row>
    <row r="158668" spans="31:31" x14ac:dyDescent="0.25">
      <c r="AE158668" s="72"/>
    </row>
    <row r="158669" spans="31:31" x14ac:dyDescent="0.25">
      <c r="AE158669" s="72"/>
    </row>
    <row r="158670" spans="31:31" x14ac:dyDescent="0.25">
      <c r="AE158670" s="72"/>
    </row>
    <row r="158671" spans="31:31" x14ac:dyDescent="0.25">
      <c r="AE158671" s="72"/>
    </row>
    <row r="158672" spans="31:31" x14ac:dyDescent="0.25">
      <c r="AE158672" s="72"/>
    </row>
    <row r="158673" spans="31:31" x14ac:dyDescent="0.25">
      <c r="AE158673" s="72"/>
    </row>
    <row r="158674" spans="31:31" x14ac:dyDescent="0.25">
      <c r="AE158674" s="72"/>
    </row>
    <row r="158675" spans="31:31" x14ac:dyDescent="0.25">
      <c r="AE158675" s="72"/>
    </row>
    <row r="158676" spans="31:31" x14ac:dyDescent="0.25">
      <c r="AE158676" s="72"/>
    </row>
    <row r="158677" spans="31:31" x14ac:dyDescent="0.25">
      <c r="AE158677" s="72"/>
    </row>
    <row r="158678" spans="31:31" x14ac:dyDescent="0.25">
      <c r="AE158678" s="72"/>
    </row>
    <row r="158679" spans="31:31" x14ac:dyDescent="0.25">
      <c r="AE158679" s="72"/>
    </row>
    <row r="158680" spans="31:31" x14ac:dyDescent="0.25">
      <c r="AE158680" s="72"/>
    </row>
    <row r="158681" spans="31:31" x14ac:dyDescent="0.25">
      <c r="AE158681" s="72"/>
    </row>
    <row r="158682" spans="31:31" x14ac:dyDescent="0.25">
      <c r="AE158682" s="72"/>
    </row>
    <row r="158683" spans="31:31" x14ac:dyDescent="0.25">
      <c r="AE158683" s="72"/>
    </row>
    <row r="158684" spans="31:31" x14ac:dyDescent="0.25">
      <c r="AE158684" s="72"/>
    </row>
    <row r="158685" spans="31:31" x14ac:dyDescent="0.25">
      <c r="AE158685" s="72"/>
    </row>
    <row r="158686" spans="31:31" x14ac:dyDescent="0.25">
      <c r="AE158686" s="72"/>
    </row>
    <row r="158687" spans="31:31" x14ac:dyDescent="0.25">
      <c r="AE158687" s="72"/>
    </row>
    <row r="158688" spans="31:31" x14ac:dyDescent="0.25">
      <c r="AE158688" s="72"/>
    </row>
    <row r="158689" spans="31:31" x14ac:dyDescent="0.25">
      <c r="AE158689" s="72"/>
    </row>
    <row r="158690" spans="31:31" x14ac:dyDescent="0.25">
      <c r="AE158690" s="72"/>
    </row>
    <row r="158691" spans="31:31" x14ac:dyDescent="0.25">
      <c r="AE158691" s="72"/>
    </row>
    <row r="158692" spans="31:31" x14ac:dyDescent="0.25">
      <c r="AE158692" s="72"/>
    </row>
    <row r="158693" spans="31:31" x14ac:dyDescent="0.25">
      <c r="AE158693" s="72"/>
    </row>
    <row r="158694" spans="31:31" x14ac:dyDescent="0.25">
      <c r="AE158694" s="72"/>
    </row>
    <row r="158695" spans="31:31" x14ac:dyDescent="0.25">
      <c r="AE158695" s="72"/>
    </row>
    <row r="158696" spans="31:31" x14ac:dyDescent="0.25">
      <c r="AE158696" s="72"/>
    </row>
    <row r="158697" spans="31:31" x14ac:dyDescent="0.25">
      <c r="AE158697" s="72"/>
    </row>
    <row r="158698" spans="31:31" x14ac:dyDescent="0.25">
      <c r="AE158698" s="72"/>
    </row>
    <row r="158699" spans="31:31" x14ac:dyDescent="0.25">
      <c r="AE158699" s="72"/>
    </row>
    <row r="158700" spans="31:31" x14ac:dyDescent="0.25">
      <c r="AE158700" s="72"/>
    </row>
    <row r="158701" spans="31:31" x14ac:dyDescent="0.25">
      <c r="AE158701" s="72"/>
    </row>
    <row r="158702" spans="31:31" x14ac:dyDescent="0.25">
      <c r="AE158702" s="72"/>
    </row>
    <row r="158703" spans="31:31" x14ac:dyDescent="0.25">
      <c r="AE158703" s="72"/>
    </row>
    <row r="158704" spans="31:31" x14ac:dyDescent="0.25">
      <c r="AE158704" s="72"/>
    </row>
    <row r="158705" spans="31:31" x14ac:dyDescent="0.25">
      <c r="AE158705" s="72"/>
    </row>
    <row r="158706" spans="31:31" x14ac:dyDescent="0.25">
      <c r="AE158706" s="72"/>
    </row>
    <row r="158707" spans="31:31" x14ac:dyDescent="0.25">
      <c r="AE158707" s="72"/>
    </row>
    <row r="158708" spans="31:31" x14ac:dyDescent="0.25">
      <c r="AE158708" s="72"/>
    </row>
    <row r="158709" spans="31:31" x14ac:dyDescent="0.25">
      <c r="AE158709" s="72"/>
    </row>
    <row r="158710" spans="31:31" x14ac:dyDescent="0.25">
      <c r="AE158710" s="72"/>
    </row>
    <row r="158711" spans="31:31" x14ac:dyDescent="0.25">
      <c r="AE158711" s="72"/>
    </row>
    <row r="158712" spans="31:31" x14ac:dyDescent="0.25">
      <c r="AE158712" s="72"/>
    </row>
    <row r="158713" spans="31:31" x14ac:dyDescent="0.25">
      <c r="AE158713" s="72"/>
    </row>
    <row r="158714" spans="31:31" x14ac:dyDescent="0.25">
      <c r="AE158714" s="72"/>
    </row>
    <row r="158715" spans="31:31" x14ac:dyDescent="0.25">
      <c r="AE158715" s="72"/>
    </row>
    <row r="158716" spans="31:31" x14ac:dyDescent="0.25">
      <c r="AE158716" s="72"/>
    </row>
    <row r="158717" spans="31:31" x14ac:dyDescent="0.25">
      <c r="AE158717" s="72"/>
    </row>
    <row r="158718" spans="31:31" x14ac:dyDescent="0.25">
      <c r="AE158718" s="72"/>
    </row>
    <row r="158719" spans="31:31" x14ac:dyDescent="0.25">
      <c r="AE158719" s="72"/>
    </row>
    <row r="158720" spans="31:31" x14ac:dyDescent="0.25">
      <c r="AE158720" s="72"/>
    </row>
    <row r="158721" spans="31:31" x14ac:dyDescent="0.25">
      <c r="AE158721" s="72"/>
    </row>
    <row r="158722" spans="31:31" x14ac:dyDescent="0.25">
      <c r="AE158722" s="72"/>
    </row>
    <row r="158723" spans="31:31" x14ac:dyDescent="0.25">
      <c r="AE158723" s="72"/>
    </row>
    <row r="158724" spans="31:31" x14ac:dyDescent="0.25">
      <c r="AE158724" s="72"/>
    </row>
    <row r="158725" spans="31:31" x14ac:dyDescent="0.25">
      <c r="AE158725" s="72"/>
    </row>
    <row r="158726" spans="31:31" x14ac:dyDescent="0.25">
      <c r="AE158726" s="72"/>
    </row>
    <row r="158727" spans="31:31" x14ac:dyDescent="0.25">
      <c r="AE158727" s="72"/>
    </row>
    <row r="158728" spans="31:31" x14ac:dyDescent="0.25">
      <c r="AE158728" s="72"/>
    </row>
    <row r="158729" spans="31:31" x14ac:dyDescent="0.25">
      <c r="AE158729" s="72"/>
    </row>
    <row r="158730" spans="31:31" x14ac:dyDescent="0.25">
      <c r="AE158730" s="72"/>
    </row>
    <row r="158731" spans="31:31" x14ac:dyDescent="0.25">
      <c r="AE158731" s="72"/>
    </row>
    <row r="158732" spans="31:31" x14ac:dyDescent="0.25">
      <c r="AE158732" s="72"/>
    </row>
    <row r="158733" spans="31:31" x14ac:dyDescent="0.25">
      <c r="AE158733" s="72"/>
    </row>
    <row r="158734" spans="31:31" x14ac:dyDescent="0.25">
      <c r="AE158734" s="72"/>
    </row>
    <row r="158735" spans="31:31" x14ac:dyDescent="0.25">
      <c r="AE158735" s="72"/>
    </row>
    <row r="158736" spans="31:31" x14ac:dyDescent="0.25">
      <c r="AE158736" s="72"/>
    </row>
    <row r="158737" spans="31:31" x14ac:dyDescent="0.25">
      <c r="AE158737" s="72"/>
    </row>
    <row r="158738" spans="31:31" x14ac:dyDescent="0.25">
      <c r="AE158738" s="72"/>
    </row>
    <row r="158739" spans="31:31" x14ac:dyDescent="0.25">
      <c r="AE158739" s="72"/>
    </row>
    <row r="158740" spans="31:31" x14ac:dyDescent="0.25">
      <c r="AE158740" s="72"/>
    </row>
    <row r="158741" spans="31:31" x14ac:dyDescent="0.25">
      <c r="AE158741" s="72"/>
    </row>
    <row r="158742" spans="31:31" x14ac:dyDescent="0.25">
      <c r="AE158742" s="72"/>
    </row>
    <row r="158743" spans="31:31" x14ac:dyDescent="0.25">
      <c r="AE158743" s="72"/>
    </row>
    <row r="158744" spans="31:31" x14ac:dyDescent="0.25">
      <c r="AE158744" s="72"/>
    </row>
    <row r="158745" spans="31:31" x14ac:dyDescent="0.25">
      <c r="AE158745" s="72"/>
    </row>
    <row r="158746" spans="31:31" x14ac:dyDescent="0.25">
      <c r="AE158746" s="72"/>
    </row>
    <row r="158747" spans="31:31" x14ac:dyDescent="0.25">
      <c r="AE158747" s="72"/>
    </row>
    <row r="158748" spans="31:31" x14ac:dyDescent="0.25">
      <c r="AE158748" s="72"/>
    </row>
    <row r="158749" spans="31:31" x14ac:dyDescent="0.25">
      <c r="AE158749" s="72"/>
    </row>
    <row r="158750" spans="31:31" x14ac:dyDescent="0.25">
      <c r="AE158750" s="72"/>
    </row>
    <row r="158751" spans="31:31" x14ac:dyDescent="0.25">
      <c r="AE158751" s="72"/>
    </row>
    <row r="158752" spans="31:31" x14ac:dyDescent="0.25">
      <c r="AE158752" s="72"/>
    </row>
    <row r="158753" spans="31:31" x14ac:dyDescent="0.25">
      <c r="AE158753" s="72"/>
    </row>
    <row r="158754" spans="31:31" x14ac:dyDescent="0.25">
      <c r="AE158754" s="72"/>
    </row>
    <row r="158755" spans="31:31" x14ac:dyDescent="0.25">
      <c r="AE158755" s="72"/>
    </row>
    <row r="158756" spans="31:31" x14ac:dyDescent="0.25">
      <c r="AE158756" s="72"/>
    </row>
    <row r="158757" spans="31:31" x14ac:dyDescent="0.25">
      <c r="AE158757" s="72"/>
    </row>
    <row r="158758" spans="31:31" x14ac:dyDescent="0.25">
      <c r="AE158758" s="72"/>
    </row>
    <row r="158759" spans="31:31" x14ac:dyDescent="0.25">
      <c r="AE158759" s="72"/>
    </row>
    <row r="158760" spans="31:31" x14ac:dyDescent="0.25">
      <c r="AE158760" s="72"/>
    </row>
    <row r="158761" spans="31:31" x14ac:dyDescent="0.25">
      <c r="AE158761" s="72"/>
    </row>
    <row r="158762" spans="31:31" x14ac:dyDescent="0.25">
      <c r="AE158762" s="72"/>
    </row>
    <row r="158763" spans="31:31" x14ac:dyDescent="0.25">
      <c r="AE158763" s="72"/>
    </row>
    <row r="158764" spans="31:31" x14ac:dyDescent="0.25">
      <c r="AE158764" s="72"/>
    </row>
    <row r="158765" spans="31:31" x14ac:dyDescent="0.25">
      <c r="AE158765" s="72"/>
    </row>
    <row r="158766" spans="31:31" x14ac:dyDescent="0.25">
      <c r="AE158766" s="72"/>
    </row>
    <row r="158767" spans="31:31" x14ac:dyDescent="0.25">
      <c r="AE158767" s="72"/>
    </row>
    <row r="158768" spans="31:31" x14ac:dyDescent="0.25">
      <c r="AE158768" s="72"/>
    </row>
    <row r="158769" spans="31:31" x14ac:dyDescent="0.25">
      <c r="AE158769" s="72"/>
    </row>
    <row r="158770" spans="31:31" x14ac:dyDescent="0.25">
      <c r="AE158770" s="72"/>
    </row>
    <row r="158771" spans="31:31" x14ac:dyDescent="0.25">
      <c r="AE158771" s="72"/>
    </row>
    <row r="158772" spans="31:31" x14ac:dyDescent="0.25">
      <c r="AE158772" s="72"/>
    </row>
    <row r="158773" spans="31:31" x14ac:dyDescent="0.25">
      <c r="AE158773" s="72"/>
    </row>
    <row r="158774" spans="31:31" x14ac:dyDescent="0.25">
      <c r="AE158774" s="72"/>
    </row>
    <row r="158775" spans="31:31" x14ac:dyDescent="0.25">
      <c r="AE158775" s="72"/>
    </row>
    <row r="158776" spans="31:31" x14ac:dyDescent="0.25">
      <c r="AE158776" s="72"/>
    </row>
    <row r="158777" spans="31:31" x14ac:dyDescent="0.25">
      <c r="AE158777" s="72"/>
    </row>
    <row r="158778" spans="31:31" x14ac:dyDescent="0.25">
      <c r="AE158778" s="72"/>
    </row>
    <row r="158779" spans="31:31" x14ac:dyDescent="0.25">
      <c r="AE158779" s="72"/>
    </row>
    <row r="158780" spans="31:31" x14ac:dyDescent="0.25">
      <c r="AE158780" s="72"/>
    </row>
    <row r="158781" spans="31:31" x14ac:dyDescent="0.25">
      <c r="AE158781" s="72"/>
    </row>
    <row r="158782" spans="31:31" x14ac:dyDescent="0.25">
      <c r="AE158782" s="72"/>
    </row>
    <row r="158783" spans="31:31" x14ac:dyDescent="0.25">
      <c r="AE158783" s="72"/>
    </row>
    <row r="158784" spans="31:31" x14ac:dyDescent="0.25">
      <c r="AE158784" s="72"/>
    </row>
    <row r="158785" spans="31:31" x14ac:dyDescent="0.25">
      <c r="AE158785" s="72"/>
    </row>
    <row r="158786" spans="31:31" x14ac:dyDescent="0.25">
      <c r="AE158786" s="72"/>
    </row>
    <row r="158787" spans="31:31" x14ac:dyDescent="0.25">
      <c r="AE158787" s="72"/>
    </row>
    <row r="158788" spans="31:31" x14ac:dyDescent="0.25">
      <c r="AE158788" s="72"/>
    </row>
    <row r="158789" spans="31:31" x14ac:dyDescent="0.25">
      <c r="AE158789" s="72"/>
    </row>
    <row r="158790" spans="31:31" x14ac:dyDescent="0.25">
      <c r="AE158790" s="72"/>
    </row>
    <row r="158791" spans="31:31" x14ac:dyDescent="0.25">
      <c r="AE158791" s="72"/>
    </row>
    <row r="158792" spans="31:31" x14ac:dyDescent="0.25">
      <c r="AE158792" s="72"/>
    </row>
    <row r="158793" spans="31:31" x14ac:dyDescent="0.25">
      <c r="AE158793" s="72"/>
    </row>
    <row r="158794" spans="31:31" x14ac:dyDescent="0.25">
      <c r="AE158794" s="72"/>
    </row>
    <row r="158795" spans="31:31" x14ac:dyDescent="0.25">
      <c r="AE158795" s="72"/>
    </row>
    <row r="158796" spans="31:31" x14ac:dyDescent="0.25">
      <c r="AE158796" s="72"/>
    </row>
    <row r="158797" spans="31:31" x14ac:dyDescent="0.25">
      <c r="AE158797" s="72"/>
    </row>
    <row r="158798" spans="31:31" x14ac:dyDescent="0.25">
      <c r="AE158798" s="72"/>
    </row>
    <row r="158799" spans="31:31" x14ac:dyDescent="0.25">
      <c r="AE158799" s="72"/>
    </row>
    <row r="158800" spans="31:31" x14ac:dyDescent="0.25">
      <c r="AE158800" s="72"/>
    </row>
    <row r="158801" spans="31:31" x14ac:dyDescent="0.25">
      <c r="AE158801" s="72"/>
    </row>
    <row r="158802" spans="31:31" x14ac:dyDescent="0.25">
      <c r="AE158802" s="72"/>
    </row>
    <row r="158803" spans="31:31" x14ac:dyDescent="0.25">
      <c r="AE158803" s="72"/>
    </row>
    <row r="158804" spans="31:31" x14ac:dyDescent="0.25">
      <c r="AE158804" s="72"/>
    </row>
    <row r="158805" spans="31:31" x14ac:dyDescent="0.25">
      <c r="AE158805" s="72"/>
    </row>
    <row r="158806" spans="31:31" x14ac:dyDescent="0.25">
      <c r="AE158806" s="72"/>
    </row>
    <row r="158807" spans="31:31" x14ac:dyDescent="0.25">
      <c r="AE158807" s="72"/>
    </row>
    <row r="158808" spans="31:31" x14ac:dyDescent="0.25">
      <c r="AE158808" s="72"/>
    </row>
    <row r="158809" spans="31:31" x14ac:dyDescent="0.25">
      <c r="AE158809" s="72"/>
    </row>
    <row r="158810" spans="31:31" x14ac:dyDescent="0.25">
      <c r="AE158810" s="72"/>
    </row>
    <row r="158811" spans="31:31" x14ac:dyDescent="0.25">
      <c r="AE158811" s="72"/>
    </row>
    <row r="158812" spans="31:31" x14ac:dyDescent="0.25">
      <c r="AE158812" s="72"/>
    </row>
    <row r="158813" spans="31:31" x14ac:dyDescent="0.25">
      <c r="AE158813" s="72"/>
    </row>
    <row r="158814" spans="31:31" x14ac:dyDescent="0.25">
      <c r="AE158814" s="72"/>
    </row>
    <row r="158815" spans="31:31" x14ac:dyDescent="0.25">
      <c r="AE158815" s="72"/>
    </row>
    <row r="158816" spans="31:31" x14ac:dyDescent="0.25">
      <c r="AE158816" s="72"/>
    </row>
    <row r="158817" spans="31:31" x14ac:dyDescent="0.25">
      <c r="AE158817" s="72"/>
    </row>
    <row r="158818" spans="31:31" x14ac:dyDescent="0.25">
      <c r="AE158818" s="72"/>
    </row>
    <row r="158819" spans="31:31" x14ac:dyDescent="0.25">
      <c r="AE158819" s="72"/>
    </row>
    <row r="158820" spans="31:31" x14ac:dyDescent="0.25">
      <c r="AE158820" s="72"/>
    </row>
    <row r="158821" spans="31:31" x14ac:dyDescent="0.25">
      <c r="AE158821" s="72"/>
    </row>
    <row r="158822" spans="31:31" x14ac:dyDescent="0.25">
      <c r="AE158822" s="72"/>
    </row>
    <row r="158823" spans="31:31" x14ac:dyDescent="0.25">
      <c r="AE158823" s="72"/>
    </row>
    <row r="158824" spans="31:31" x14ac:dyDescent="0.25">
      <c r="AE158824" s="72"/>
    </row>
    <row r="158825" spans="31:31" x14ac:dyDescent="0.25">
      <c r="AE158825" s="72"/>
    </row>
    <row r="158826" spans="31:31" x14ac:dyDescent="0.25">
      <c r="AE158826" s="72"/>
    </row>
    <row r="158827" spans="31:31" x14ac:dyDescent="0.25">
      <c r="AE158827" s="72"/>
    </row>
    <row r="158828" spans="31:31" x14ac:dyDescent="0.25">
      <c r="AE158828" s="72"/>
    </row>
    <row r="158829" spans="31:31" x14ac:dyDescent="0.25">
      <c r="AE158829" s="72"/>
    </row>
    <row r="158830" spans="31:31" x14ac:dyDescent="0.25">
      <c r="AE158830" s="72"/>
    </row>
    <row r="158831" spans="31:31" x14ac:dyDescent="0.25">
      <c r="AE158831" s="72"/>
    </row>
    <row r="158832" spans="31:31" x14ac:dyDescent="0.25">
      <c r="AE158832" s="72"/>
    </row>
    <row r="158833" spans="31:31" x14ac:dyDescent="0.25">
      <c r="AE158833" s="72"/>
    </row>
    <row r="158834" spans="31:31" x14ac:dyDescent="0.25">
      <c r="AE158834" s="72"/>
    </row>
    <row r="158835" spans="31:31" x14ac:dyDescent="0.25">
      <c r="AE158835" s="72"/>
    </row>
    <row r="158836" spans="31:31" x14ac:dyDescent="0.25">
      <c r="AE158836" s="72"/>
    </row>
    <row r="158837" spans="31:31" x14ac:dyDescent="0.25">
      <c r="AE158837" s="72"/>
    </row>
    <row r="158838" spans="31:31" x14ac:dyDescent="0.25">
      <c r="AE158838" s="72"/>
    </row>
    <row r="158839" spans="31:31" x14ac:dyDescent="0.25">
      <c r="AE158839" s="72"/>
    </row>
    <row r="158840" spans="31:31" x14ac:dyDescent="0.25">
      <c r="AE158840" s="72"/>
    </row>
    <row r="158841" spans="31:31" x14ac:dyDescent="0.25">
      <c r="AE158841" s="72"/>
    </row>
    <row r="158842" spans="31:31" x14ac:dyDescent="0.25">
      <c r="AE158842" s="72"/>
    </row>
    <row r="158843" spans="31:31" x14ac:dyDescent="0.25">
      <c r="AE158843" s="72"/>
    </row>
    <row r="158844" spans="31:31" x14ac:dyDescent="0.25">
      <c r="AE158844" s="72"/>
    </row>
    <row r="158845" spans="31:31" x14ac:dyDescent="0.25">
      <c r="AE158845" s="72"/>
    </row>
    <row r="158846" spans="31:31" x14ac:dyDescent="0.25">
      <c r="AE158846" s="72"/>
    </row>
    <row r="158847" spans="31:31" x14ac:dyDescent="0.25">
      <c r="AE158847" s="72"/>
    </row>
    <row r="158848" spans="31:31" x14ac:dyDescent="0.25">
      <c r="AE158848" s="72"/>
    </row>
    <row r="158849" spans="31:31" x14ac:dyDescent="0.25">
      <c r="AE158849" s="72"/>
    </row>
    <row r="158850" spans="31:31" x14ac:dyDescent="0.25">
      <c r="AE158850" s="72"/>
    </row>
    <row r="158851" spans="31:31" x14ac:dyDescent="0.25">
      <c r="AE158851" s="72"/>
    </row>
    <row r="158852" spans="31:31" x14ac:dyDescent="0.25">
      <c r="AE158852" s="72"/>
    </row>
    <row r="158853" spans="31:31" x14ac:dyDescent="0.25">
      <c r="AE158853" s="72"/>
    </row>
    <row r="158854" spans="31:31" x14ac:dyDescent="0.25">
      <c r="AE158854" s="72"/>
    </row>
    <row r="158855" spans="31:31" x14ac:dyDescent="0.25">
      <c r="AE158855" s="72"/>
    </row>
    <row r="158856" spans="31:31" x14ac:dyDescent="0.25">
      <c r="AE158856" s="72"/>
    </row>
    <row r="158857" spans="31:31" x14ac:dyDescent="0.25">
      <c r="AE158857" s="72"/>
    </row>
    <row r="158858" spans="31:31" x14ac:dyDescent="0.25">
      <c r="AE158858" s="72"/>
    </row>
    <row r="158859" spans="31:31" x14ac:dyDescent="0.25">
      <c r="AE158859" s="72"/>
    </row>
    <row r="158860" spans="31:31" x14ac:dyDescent="0.25">
      <c r="AE158860" s="72"/>
    </row>
    <row r="158861" spans="31:31" x14ac:dyDescent="0.25">
      <c r="AE158861" s="72"/>
    </row>
    <row r="158862" spans="31:31" x14ac:dyDescent="0.25">
      <c r="AE158862" s="72"/>
    </row>
    <row r="158863" spans="31:31" x14ac:dyDescent="0.25">
      <c r="AE158863" s="72"/>
    </row>
    <row r="158864" spans="31:31" x14ac:dyDescent="0.25">
      <c r="AE158864" s="72"/>
    </row>
    <row r="158865" spans="31:31" x14ac:dyDescent="0.25">
      <c r="AE158865" s="72"/>
    </row>
    <row r="158866" spans="31:31" x14ac:dyDescent="0.25">
      <c r="AE158866" s="72"/>
    </row>
    <row r="158867" spans="31:31" x14ac:dyDescent="0.25">
      <c r="AE158867" s="72"/>
    </row>
    <row r="158868" spans="31:31" x14ac:dyDescent="0.25">
      <c r="AE158868" s="72"/>
    </row>
    <row r="158869" spans="31:31" x14ac:dyDescent="0.25">
      <c r="AE158869" s="72"/>
    </row>
    <row r="158870" spans="31:31" x14ac:dyDescent="0.25">
      <c r="AE158870" s="72"/>
    </row>
    <row r="158871" spans="31:31" x14ac:dyDescent="0.25">
      <c r="AE158871" s="72"/>
    </row>
    <row r="158872" spans="31:31" x14ac:dyDescent="0.25">
      <c r="AE158872" s="72"/>
    </row>
    <row r="158873" spans="31:31" x14ac:dyDescent="0.25">
      <c r="AE158873" s="72"/>
    </row>
    <row r="158874" spans="31:31" x14ac:dyDescent="0.25">
      <c r="AE158874" s="72"/>
    </row>
    <row r="158875" spans="31:31" x14ac:dyDescent="0.25">
      <c r="AE158875" s="72"/>
    </row>
    <row r="158876" spans="31:31" x14ac:dyDescent="0.25">
      <c r="AE158876" s="72"/>
    </row>
    <row r="158877" spans="31:31" x14ac:dyDescent="0.25">
      <c r="AE158877" s="72"/>
    </row>
    <row r="158878" spans="31:31" x14ac:dyDescent="0.25">
      <c r="AE158878" s="72"/>
    </row>
    <row r="158879" spans="31:31" x14ac:dyDescent="0.25">
      <c r="AE158879" s="72"/>
    </row>
    <row r="158880" spans="31:31" x14ac:dyDescent="0.25">
      <c r="AE158880" s="72"/>
    </row>
    <row r="158881" spans="31:31" x14ac:dyDescent="0.25">
      <c r="AE158881" s="72"/>
    </row>
    <row r="158882" spans="31:31" x14ac:dyDescent="0.25">
      <c r="AE158882" s="72"/>
    </row>
    <row r="158883" spans="31:31" x14ac:dyDescent="0.25">
      <c r="AE158883" s="72"/>
    </row>
    <row r="158884" spans="31:31" x14ac:dyDescent="0.25">
      <c r="AE158884" s="72"/>
    </row>
    <row r="158885" spans="31:31" x14ac:dyDescent="0.25">
      <c r="AE158885" s="72"/>
    </row>
    <row r="158886" spans="31:31" x14ac:dyDescent="0.25">
      <c r="AE158886" s="72"/>
    </row>
    <row r="158887" spans="31:31" x14ac:dyDescent="0.25">
      <c r="AE158887" s="72"/>
    </row>
    <row r="158888" spans="31:31" x14ac:dyDescent="0.25">
      <c r="AE158888" s="72"/>
    </row>
    <row r="158889" spans="31:31" x14ac:dyDescent="0.25">
      <c r="AE158889" s="72"/>
    </row>
    <row r="158890" spans="31:31" x14ac:dyDescent="0.25">
      <c r="AE158890" s="72"/>
    </row>
    <row r="158891" spans="31:31" x14ac:dyDescent="0.25">
      <c r="AE158891" s="72"/>
    </row>
    <row r="158892" spans="31:31" x14ac:dyDescent="0.25">
      <c r="AE158892" s="72"/>
    </row>
    <row r="158893" spans="31:31" x14ac:dyDescent="0.25">
      <c r="AE158893" s="72"/>
    </row>
    <row r="158894" spans="31:31" x14ac:dyDescent="0.25">
      <c r="AE158894" s="72"/>
    </row>
    <row r="158895" spans="31:31" x14ac:dyDescent="0.25">
      <c r="AE158895" s="72"/>
    </row>
    <row r="158896" spans="31:31" x14ac:dyDescent="0.25">
      <c r="AE158896" s="72"/>
    </row>
    <row r="158897" spans="31:31" x14ac:dyDescent="0.25">
      <c r="AE158897" s="72"/>
    </row>
    <row r="158898" spans="31:31" x14ac:dyDescent="0.25">
      <c r="AE158898" s="72"/>
    </row>
    <row r="158899" spans="31:31" x14ac:dyDescent="0.25">
      <c r="AE158899" s="72"/>
    </row>
    <row r="158900" spans="31:31" x14ac:dyDescent="0.25">
      <c r="AE158900" s="72"/>
    </row>
    <row r="158901" spans="31:31" x14ac:dyDescent="0.25">
      <c r="AE158901" s="72"/>
    </row>
    <row r="158902" spans="31:31" x14ac:dyDescent="0.25">
      <c r="AE158902" s="72"/>
    </row>
    <row r="158903" spans="31:31" x14ac:dyDescent="0.25">
      <c r="AE158903" s="72"/>
    </row>
    <row r="158904" spans="31:31" x14ac:dyDescent="0.25">
      <c r="AE158904" s="72"/>
    </row>
    <row r="158905" spans="31:31" x14ac:dyDescent="0.25">
      <c r="AE158905" s="72"/>
    </row>
    <row r="158906" spans="31:31" x14ac:dyDescent="0.25">
      <c r="AE158906" s="72"/>
    </row>
    <row r="158907" spans="31:31" x14ac:dyDescent="0.25">
      <c r="AE158907" s="72"/>
    </row>
    <row r="158908" spans="31:31" x14ac:dyDescent="0.25">
      <c r="AE158908" s="72"/>
    </row>
    <row r="158909" spans="31:31" x14ac:dyDescent="0.25">
      <c r="AE158909" s="72"/>
    </row>
    <row r="158910" spans="31:31" x14ac:dyDescent="0.25">
      <c r="AE158910" s="72"/>
    </row>
    <row r="158911" spans="31:31" x14ac:dyDescent="0.25">
      <c r="AE158911" s="72"/>
    </row>
    <row r="158912" spans="31:31" x14ac:dyDescent="0.25">
      <c r="AE158912" s="72"/>
    </row>
    <row r="158913" spans="31:31" x14ac:dyDescent="0.25">
      <c r="AE158913" s="72"/>
    </row>
    <row r="158914" spans="31:31" x14ac:dyDescent="0.25">
      <c r="AE158914" s="72"/>
    </row>
    <row r="158915" spans="31:31" x14ac:dyDescent="0.25">
      <c r="AE158915" s="72"/>
    </row>
    <row r="158916" spans="31:31" x14ac:dyDescent="0.25">
      <c r="AE158916" s="72"/>
    </row>
    <row r="158917" spans="31:31" x14ac:dyDescent="0.25">
      <c r="AE158917" s="72"/>
    </row>
    <row r="158918" spans="31:31" x14ac:dyDescent="0.25">
      <c r="AE158918" s="72"/>
    </row>
    <row r="158919" spans="31:31" x14ac:dyDescent="0.25">
      <c r="AE158919" s="72"/>
    </row>
    <row r="158920" spans="31:31" x14ac:dyDescent="0.25">
      <c r="AE158920" s="72"/>
    </row>
    <row r="158921" spans="31:31" x14ac:dyDescent="0.25">
      <c r="AE158921" s="72"/>
    </row>
    <row r="158922" spans="31:31" x14ac:dyDescent="0.25">
      <c r="AE158922" s="72"/>
    </row>
    <row r="158923" spans="31:31" x14ac:dyDescent="0.25">
      <c r="AE158923" s="72"/>
    </row>
    <row r="158924" spans="31:31" x14ac:dyDescent="0.25">
      <c r="AE158924" s="72"/>
    </row>
    <row r="158925" spans="31:31" x14ac:dyDescent="0.25">
      <c r="AE158925" s="72"/>
    </row>
    <row r="158926" spans="31:31" x14ac:dyDescent="0.25">
      <c r="AE158926" s="72"/>
    </row>
    <row r="158927" spans="31:31" x14ac:dyDescent="0.25">
      <c r="AE158927" s="72"/>
    </row>
    <row r="158928" spans="31:31" x14ac:dyDescent="0.25">
      <c r="AE158928" s="72"/>
    </row>
    <row r="158929" spans="31:31" x14ac:dyDescent="0.25">
      <c r="AE158929" s="72"/>
    </row>
    <row r="158930" spans="31:31" x14ac:dyDescent="0.25">
      <c r="AE158930" s="72"/>
    </row>
    <row r="158931" spans="31:31" x14ac:dyDescent="0.25">
      <c r="AE158931" s="72"/>
    </row>
    <row r="158932" spans="31:31" x14ac:dyDescent="0.25">
      <c r="AE158932" s="72"/>
    </row>
    <row r="158933" spans="31:31" x14ac:dyDescent="0.25">
      <c r="AE158933" s="72"/>
    </row>
    <row r="158934" spans="31:31" x14ac:dyDescent="0.25">
      <c r="AE158934" s="72"/>
    </row>
    <row r="158935" spans="31:31" x14ac:dyDescent="0.25">
      <c r="AE158935" s="72"/>
    </row>
    <row r="158936" spans="31:31" x14ac:dyDescent="0.25">
      <c r="AE158936" s="72"/>
    </row>
    <row r="158937" spans="31:31" x14ac:dyDescent="0.25">
      <c r="AE158937" s="72"/>
    </row>
    <row r="158938" spans="31:31" x14ac:dyDescent="0.25">
      <c r="AE158938" s="72"/>
    </row>
    <row r="158939" spans="31:31" x14ac:dyDescent="0.25">
      <c r="AE158939" s="72"/>
    </row>
    <row r="158940" spans="31:31" x14ac:dyDescent="0.25">
      <c r="AE158940" s="72"/>
    </row>
    <row r="158941" spans="31:31" x14ac:dyDescent="0.25">
      <c r="AE158941" s="72"/>
    </row>
    <row r="158942" spans="31:31" x14ac:dyDescent="0.25">
      <c r="AE158942" s="72"/>
    </row>
    <row r="158943" spans="31:31" x14ac:dyDescent="0.25">
      <c r="AE158943" s="72"/>
    </row>
    <row r="158944" spans="31:31" x14ac:dyDescent="0.25">
      <c r="AE158944" s="72"/>
    </row>
    <row r="158945" spans="31:31" x14ac:dyDescent="0.25">
      <c r="AE158945" s="72"/>
    </row>
    <row r="158946" spans="31:31" x14ac:dyDescent="0.25">
      <c r="AE158946" s="72"/>
    </row>
    <row r="158947" spans="31:31" x14ac:dyDescent="0.25">
      <c r="AE158947" s="72"/>
    </row>
    <row r="158948" spans="31:31" x14ac:dyDescent="0.25">
      <c r="AE158948" s="72"/>
    </row>
    <row r="158949" spans="31:31" x14ac:dyDescent="0.25">
      <c r="AE158949" s="72"/>
    </row>
    <row r="158950" spans="31:31" x14ac:dyDescent="0.25">
      <c r="AE158950" s="72"/>
    </row>
    <row r="158951" spans="31:31" x14ac:dyDescent="0.25">
      <c r="AE158951" s="72"/>
    </row>
    <row r="158952" spans="31:31" x14ac:dyDescent="0.25">
      <c r="AE158952" s="72"/>
    </row>
    <row r="158953" spans="31:31" x14ac:dyDescent="0.25">
      <c r="AE158953" s="72"/>
    </row>
    <row r="158954" spans="31:31" x14ac:dyDescent="0.25">
      <c r="AE158954" s="72"/>
    </row>
    <row r="158955" spans="31:31" x14ac:dyDescent="0.25">
      <c r="AE158955" s="72"/>
    </row>
    <row r="158956" spans="31:31" x14ac:dyDescent="0.25">
      <c r="AE158956" s="72"/>
    </row>
    <row r="158957" spans="31:31" x14ac:dyDescent="0.25">
      <c r="AE158957" s="72"/>
    </row>
    <row r="158958" spans="31:31" x14ac:dyDescent="0.25">
      <c r="AE158958" s="72"/>
    </row>
    <row r="158959" spans="31:31" x14ac:dyDescent="0.25">
      <c r="AE158959" s="72"/>
    </row>
    <row r="158960" spans="31:31" x14ac:dyDescent="0.25">
      <c r="AE158960" s="72"/>
    </row>
    <row r="158961" spans="31:31" x14ac:dyDescent="0.25">
      <c r="AE158961" s="72"/>
    </row>
    <row r="158962" spans="31:31" x14ac:dyDescent="0.25">
      <c r="AE158962" s="72"/>
    </row>
    <row r="158963" spans="31:31" x14ac:dyDescent="0.25">
      <c r="AE158963" s="72"/>
    </row>
    <row r="158964" spans="31:31" x14ac:dyDescent="0.25">
      <c r="AE158964" s="72"/>
    </row>
    <row r="158965" spans="31:31" x14ac:dyDescent="0.25">
      <c r="AE158965" s="72"/>
    </row>
    <row r="158966" spans="31:31" x14ac:dyDescent="0.25">
      <c r="AE158966" s="72"/>
    </row>
    <row r="158967" spans="31:31" x14ac:dyDescent="0.25">
      <c r="AE158967" s="72"/>
    </row>
    <row r="158968" spans="31:31" x14ac:dyDescent="0.25">
      <c r="AE158968" s="72"/>
    </row>
    <row r="158969" spans="31:31" x14ac:dyDescent="0.25">
      <c r="AE158969" s="72"/>
    </row>
    <row r="158970" spans="31:31" x14ac:dyDescent="0.25">
      <c r="AE158970" s="72"/>
    </row>
    <row r="158971" spans="31:31" x14ac:dyDescent="0.25">
      <c r="AE158971" s="72"/>
    </row>
    <row r="158972" spans="31:31" x14ac:dyDescent="0.25">
      <c r="AE158972" s="72"/>
    </row>
    <row r="158973" spans="31:31" x14ac:dyDescent="0.25">
      <c r="AE158973" s="72"/>
    </row>
    <row r="158974" spans="31:31" x14ac:dyDescent="0.25">
      <c r="AE158974" s="72"/>
    </row>
    <row r="158975" spans="31:31" x14ac:dyDescent="0.25">
      <c r="AE158975" s="72"/>
    </row>
    <row r="158976" spans="31:31" x14ac:dyDescent="0.25">
      <c r="AE158976" s="72"/>
    </row>
    <row r="158977" spans="31:31" x14ac:dyDescent="0.25">
      <c r="AE158977" s="72"/>
    </row>
    <row r="158978" spans="31:31" x14ac:dyDescent="0.25">
      <c r="AE158978" s="72"/>
    </row>
    <row r="158979" spans="31:31" x14ac:dyDescent="0.25">
      <c r="AE158979" s="72"/>
    </row>
    <row r="158980" spans="31:31" x14ac:dyDescent="0.25">
      <c r="AE158980" s="72"/>
    </row>
    <row r="158981" spans="31:31" x14ac:dyDescent="0.25">
      <c r="AE158981" s="72"/>
    </row>
    <row r="158982" spans="31:31" x14ac:dyDescent="0.25">
      <c r="AE158982" s="72"/>
    </row>
    <row r="158983" spans="31:31" x14ac:dyDescent="0.25">
      <c r="AE158983" s="72"/>
    </row>
    <row r="158984" spans="31:31" x14ac:dyDescent="0.25">
      <c r="AE158984" s="72"/>
    </row>
    <row r="158985" spans="31:31" x14ac:dyDescent="0.25">
      <c r="AE158985" s="72"/>
    </row>
    <row r="158986" spans="31:31" x14ac:dyDescent="0.25">
      <c r="AE158986" s="72"/>
    </row>
    <row r="158987" spans="31:31" x14ac:dyDescent="0.25">
      <c r="AE158987" s="72"/>
    </row>
    <row r="158988" spans="31:31" x14ac:dyDescent="0.25">
      <c r="AE158988" s="72"/>
    </row>
    <row r="158989" spans="31:31" x14ac:dyDescent="0.25">
      <c r="AE158989" s="72"/>
    </row>
    <row r="158990" spans="31:31" x14ac:dyDescent="0.25">
      <c r="AE158990" s="72"/>
    </row>
    <row r="158991" spans="31:31" x14ac:dyDescent="0.25">
      <c r="AE158991" s="72"/>
    </row>
    <row r="158992" spans="31:31" x14ac:dyDescent="0.25">
      <c r="AE158992" s="72"/>
    </row>
    <row r="158993" spans="31:31" x14ac:dyDescent="0.25">
      <c r="AE158993" s="72"/>
    </row>
    <row r="158994" spans="31:31" x14ac:dyDescent="0.25">
      <c r="AE158994" s="72"/>
    </row>
    <row r="158995" spans="31:31" x14ac:dyDescent="0.25">
      <c r="AE158995" s="72"/>
    </row>
    <row r="158996" spans="31:31" x14ac:dyDescent="0.25">
      <c r="AE158996" s="72"/>
    </row>
    <row r="158997" spans="31:31" x14ac:dyDescent="0.25">
      <c r="AE158997" s="72"/>
    </row>
    <row r="158998" spans="31:31" x14ac:dyDescent="0.25">
      <c r="AE158998" s="72"/>
    </row>
    <row r="158999" spans="31:31" x14ac:dyDescent="0.25">
      <c r="AE158999" s="72"/>
    </row>
    <row r="159000" spans="31:31" x14ac:dyDescent="0.25">
      <c r="AE159000" s="72"/>
    </row>
    <row r="159001" spans="31:31" x14ac:dyDescent="0.25">
      <c r="AE159001" s="72"/>
    </row>
    <row r="159002" spans="31:31" x14ac:dyDescent="0.25">
      <c r="AE159002" s="72"/>
    </row>
    <row r="159003" spans="31:31" x14ac:dyDescent="0.25">
      <c r="AE159003" s="72"/>
    </row>
    <row r="159004" spans="31:31" x14ac:dyDescent="0.25">
      <c r="AE159004" s="72"/>
    </row>
    <row r="159005" spans="31:31" x14ac:dyDescent="0.25">
      <c r="AE159005" s="72"/>
    </row>
    <row r="159006" spans="31:31" x14ac:dyDescent="0.25">
      <c r="AE159006" s="72"/>
    </row>
    <row r="159007" spans="31:31" x14ac:dyDescent="0.25">
      <c r="AE159007" s="72"/>
    </row>
    <row r="159008" spans="31:31" x14ac:dyDescent="0.25">
      <c r="AE159008" s="72"/>
    </row>
    <row r="159009" spans="31:31" x14ac:dyDescent="0.25">
      <c r="AE159009" s="72"/>
    </row>
    <row r="159010" spans="31:31" x14ac:dyDescent="0.25">
      <c r="AE159010" s="72"/>
    </row>
    <row r="159011" spans="31:31" x14ac:dyDescent="0.25">
      <c r="AE159011" s="72"/>
    </row>
    <row r="159012" spans="31:31" x14ac:dyDescent="0.25">
      <c r="AE159012" s="72"/>
    </row>
    <row r="159013" spans="31:31" x14ac:dyDescent="0.25">
      <c r="AE159013" s="72"/>
    </row>
    <row r="159014" spans="31:31" x14ac:dyDescent="0.25">
      <c r="AE159014" s="72"/>
    </row>
    <row r="159015" spans="31:31" x14ac:dyDescent="0.25">
      <c r="AE159015" s="72"/>
    </row>
    <row r="159016" spans="31:31" x14ac:dyDescent="0.25">
      <c r="AE159016" s="72"/>
    </row>
    <row r="159017" spans="31:31" x14ac:dyDescent="0.25">
      <c r="AE159017" s="72"/>
    </row>
    <row r="159018" spans="31:31" x14ac:dyDescent="0.25">
      <c r="AE159018" s="72"/>
    </row>
    <row r="159019" spans="31:31" x14ac:dyDescent="0.25">
      <c r="AE159019" s="72"/>
    </row>
    <row r="159020" spans="31:31" x14ac:dyDescent="0.25">
      <c r="AE159020" s="72"/>
    </row>
    <row r="159021" spans="31:31" x14ac:dyDescent="0.25">
      <c r="AE159021" s="72"/>
    </row>
    <row r="159022" spans="31:31" x14ac:dyDescent="0.25">
      <c r="AE159022" s="72"/>
    </row>
    <row r="159023" spans="31:31" x14ac:dyDescent="0.25">
      <c r="AE159023" s="72"/>
    </row>
    <row r="159024" spans="31:31" x14ac:dyDescent="0.25">
      <c r="AE159024" s="72"/>
    </row>
    <row r="159025" spans="31:31" x14ac:dyDescent="0.25">
      <c r="AE159025" s="72"/>
    </row>
    <row r="159026" spans="31:31" x14ac:dyDescent="0.25">
      <c r="AE159026" s="72"/>
    </row>
    <row r="159027" spans="31:31" x14ac:dyDescent="0.25">
      <c r="AE159027" s="72"/>
    </row>
    <row r="159028" spans="31:31" x14ac:dyDescent="0.25">
      <c r="AE159028" s="72"/>
    </row>
    <row r="159029" spans="31:31" x14ac:dyDescent="0.25">
      <c r="AE159029" s="72"/>
    </row>
    <row r="159030" spans="31:31" x14ac:dyDescent="0.25">
      <c r="AE159030" s="72"/>
    </row>
    <row r="159031" spans="31:31" x14ac:dyDescent="0.25">
      <c r="AE159031" s="72"/>
    </row>
    <row r="159032" spans="31:31" x14ac:dyDescent="0.25">
      <c r="AE159032" s="72"/>
    </row>
    <row r="159033" spans="31:31" x14ac:dyDescent="0.25">
      <c r="AE159033" s="72"/>
    </row>
    <row r="159034" spans="31:31" x14ac:dyDescent="0.25">
      <c r="AE159034" s="72"/>
    </row>
    <row r="159035" spans="31:31" x14ac:dyDescent="0.25">
      <c r="AE159035" s="72"/>
    </row>
    <row r="159036" spans="31:31" x14ac:dyDescent="0.25">
      <c r="AE159036" s="72"/>
    </row>
    <row r="159037" spans="31:31" x14ac:dyDescent="0.25">
      <c r="AE159037" s="72"/>
    </row>
    <row r="159038" spans="31:31" x14ac:dyDescent="0.25">
      <c r="AE159038" s="72"/>
    </row>
    <row r="159039" spans="31:31" x14ac:dyDescent="0.25">
      <c r="AE159039" s="72"/>
    </row>
    <row r="159040" spans="31:31" x14ac:dyDescent="0.25">
      <c r="AE159040" s="72"/>
    </row>
    <row r="159041" spans="31:31" x14ac:dyDescent="0.25">
      <c r="AE159041" s="72"/>
    </row>
    <row r="159042" spans="31:31" x14ac:dyDescent="0.25">
      <c r="AE159042" s="72"/>
    </row>
    <row r="159043" spans="31:31" x14ac:dyDescent="0.25">
      <c r="AE159043" s="72"/>
    </row>
    <row r="159044" spans="31:31" x14ac:dyDescent="0.25">
      <c r="AE159044" s="72"/>
    </row>
    <row r="159045" spans="31:31" x14ac:dyDescent="0.25">
      <c r="AE159045" s="72"/>
    </row>
    <row r="159046" spans="31:31" x14ac:dyDescent="0.25">
      <c r="AE159046" s="72"/>
    </row>
    <row r="159047" spans="31:31" x14ac:dyDescent="0.25">
      <c r="AE159047" s="72"/>
    </row>
    <row r="159048" spans="31:31" x14ac:dyDescent="0.25">
      <c r="AE159048" s="72"/>
    </row>
    <row r="159049" spans="31:31" x14ac:dyDescent="0.25">
      <c r="AE159049" s="72"/>
    </row>
    <row r="159050" spans="31:31" x14ac:dyDescent="0.25">
      <c r="AE159050" s="72"/>
    </row>
    <row r="159051" spans="31:31" x14ac:dyDescent="0.25">
      <c r="AE159051" s="72"/>
    </row>
    <row r="159052" spans="31:31" x14ac:dyDescent="0.25">
      <c r="AE159052" s="72"/>
    </row>
    <row r="159053" spans="31:31" x14ac:dyDescent="0.25">
      <c r="AE159053" s="72"/>
    </row>
    <row r="159054" spans="31:31" x14ac:dyDescent="0.25">
      <c r="AE159054" s="72"/>
    </row>
    <row r="159055" spans="31:31" x14ac:dyDescent="0.25">
      <c r="AE159055" s="72"/>
    </row>
    <row r="159056" spans="31:31" x14ac:dyDescent="0.25">
      <c r="AE159056" s="72"/>
    </row>
    <row r="159057" spans="31:31" x14ac:dyDescent="0.25">
      <c r="AE159057" s="72"/>
    </row>
    <row r="159058" spans="31:31" x14ac:dyDescent="0.25">
      <c r="AE159058" s="72"/>
    </row>
    <row r="159059" spans="31:31" x14ac:dyDescent="0.25">
      <c r="AE159059" s="72"/>
    </row>
    <row r="159060" spans="31:31" x14ac:dyDescent="0.25">
      <c r="AE159060" s="72"/>
    </row>
    <row r="159061" spans="31:31" x14ac:dyDescent="0.25">
      <c r="AE159061" s="72"/>
    </row>
    <row r="159062" spans="31:31" x14ac:dyDescent="0.25">
      <c r="AE159062" s="72"/>
    </row>
    <row r="159063" spans="31:31" x14ac:dyDescent="0.25">
      <c r="AE159063" s="72"/>
    </row>
    <row r="159064" spans="31:31" x14ac:dyDescent="0.25">
      <c r="AE159064" s="72"/>
    </row>
    <row r="159065" spans="31:31" x14ac:dyDescent="0.25">
      <c r="AE159065" s="72"/>
    </row>
    <row r="159066" spans="31:31" x14ac:dyDescent="0.25">
      <c r="AE159066" s="72"/>
    </row>
    <row r="159067" spans="31:31" x14ac:dyDescent="0.25">
      <c r="AE159067" s="72"/>
    </row>
    <row r="159068" spans="31:31" x14ac:dyDescent="0.25">
      <c r="AE159068" s="72"/>
    </row>
    <row r="159069" spans="31:31" x14ac:dyDescent="0.25">
      <c r="AE159069" s="72"/>
    </row>
    <row r="159070" spans="31:31" x14ac:dyDescent="0.25">
      <c r="AE159070" s="72"/>
    </row>
    <row r="159071" spans="31:31" x14ac:dyDescent="0.25">
      <c r="AE159071" s="72"/>
    </row>
    <row r="159072" spans="31:31" x14ac:dyDescent="0.25">
      <c r="AE159072" s="72"/>
    </row>
    <row r="159073" spans="31:31" x14ac:dyDescent="0.25">
      <c r="AE159073" s="72"/>
    </row>
    <row r="159074" spans="31:31" x14ac:dyDescent="0.25">
      <c r="AE159074" s="72"/>
    </row>
    <row r="159075" spans="31:31" x14ac:dyDescent="0.25">
      <c r="AE159075" s="72"/>
    </row>
    <row r="159076" spans="31:31" x14ac:dyDescent="0.25">
      <c r="AE159076" s="72"/>
    </row>
    <row r="159077" spans="31:31" x14ac:dyDescent="0.25">
      <c r="AE159077" s="72"/>
    </row>
    <row r="159078" spans="31:31" x14ac:dyDescent="0.25">
      <c r="AE159078" s="72"/>
    </row>
    <row r="159079" spans="31:31" x14ac:dyDescent="0.25">
      <c r="AE159079" s="72"/>
    </row>
    <row r="159080" spans="31:31" x14ac:dyDescent="0.25">
      <c r="AE159080" s="72"/>
    </row>
    <row r="159081" spans="31:31" x14ac:dyDescent="0.25">
      <c r="AE159081" s="72"/>
    </row>
    <row r="159082" spans="31:31" x14ac:dyDescent="0.25">
      <c r="AE159082" s="72"/>
    </row>
    <row r="159083" spans="31:31" x14ac:dyDescent="0.25">
      <c r="AE159083" s="72"/>
    </row>
    <row r="159084" spans="31:31" x14ac:dyDescent="0.25">
      <c r="AE159084" s="72"/>
    </row>
    <row r="159085" spans="31:31" x14ac:dyDescent="0.25">
      <c r="AE159085" s="72"/>
    </row>
    <row r="159086" spans="31:31" x14ac:dyDescent="0.25">
      <c r="AE159086" s="72"/>
    </row>
    <row r="159087" spans="31:31" x14ac:dyDescent="0.25">
      <c r="AE159087" s="72"/>
    </row>
    <row r="159088" spans="31:31" x14ac:dyDescent="0.25">
      <c r="AE159088" s="72"/>
    </row>
    <row r="159089" spans="31:31" x14ac:dyDescent="0.25">
      <c r="AE159089" s="72"/>
    </row>
    <row r="159090" spans="31:31" x14ac:dyDescent="0.25">
      <c r="AE159090" s="72"/>
    </row>
    <row r="159091" spans="31:31" x14ac:dyDescent="0.25">
      <c r="AE159091" s="72"/>
    </row>
    <row r="159092" spans="31:31" x14ac:dyDescent="0.25">
      <c r="AE159092" s="72"/>
    </row>
    <row r="159093" spans="31:31" x14ac:dyDescent="0.25">
      <c r="AE159093" s="72"/>
    </row>
    <row r="159094" spans="31:31" x14ac:dyDescent="0.25">
      <c r="AE159094" s="72"/>
    </row>
    <row r="159095" spans="31:31" x14ac:dyDescent="0.25">
      <c r="AE159095" s="72"/>
    </row>
    <row r="159096" spans="31:31" x14ac:dyDescent="0.25">
      <c r="AE159096" s="72"/>
    </row>
    <row r="159097" spans="31:31" x14ac:dyDescent="0.25">
      <c r="AE159097" s="72"/>
    </row>
    <row r="159098" spans="31:31" x14ac:dyDescent="0.25">
      <c r="AE159098" s="72"/>
    </row>
    <row r="159099" spans="31:31" x14ac:dyDescent="0.25">
      <c r="AE159099" s="72"/>
    </row>
    <row r="159100" spans="31:31" x14ac:dyDescent="0.25">
      <c r="AE159100" s="72"/>
    </row>
    <row r="159101" spans="31:31" x14ac:dyDescent="0.25">
      <c r="AE159101" s="72"/>
    </row>
    <row r="159102" spans="31:31" x14ac:dyDescent="0.25">
      <c r="AE159102" s="72"/>
    </row>
    <row r="159103" spans="31:31" x14ac:dyDescent="0.25">
      <c r="AE159103" s="72"/>
    </row>
    <row r="159104" spans="31:31" x14ac:dyDescent="0.25">
      <c r="AE159104" s="72"/>
    </row>
    <row r="159105" spans="31:31" x14ac:dyDescent="0.25">
      <c r="AE159105" s="72"/>
    </row>
    <row r="159106" spans="31:31" x14ac:dyDescent="0.25">
      <c r="AE159106" s="72"/>
    </row>
    <row r="159107" spans="31:31" x14ac:dyDescent="0.25">
      <c r="AE159107" s="72"/>
    </row>
    <row r="159108" spans="31:31" x14ac:dyDescent="0.25">
      <c r="AE159108" s="72"/>
    </row>
    <row r="159109" spans="31:31" x14ac:dyDescent="0.25">
      <c r="AE159109" s="72"/>
    </row>
    <row r="159110" spans="31:31" x14ac:dyDescent="0.25">
      <c r="AE159110" s="72"/>
    </row>
    <row r="159111" spans="31:31" x14ac:dyDescent="0.25">
      <c r="AE159111" s="72"/>
    </row>
    <row r="159112" spans="31:31" x14ac:dyDescent="0.25">
      <c r="AE159112" s="72"/>
    </row>
    <row r="159113" spans="31:31" x14ac:dyDescent="0.25">
      <c r="AE159113" s="72"/>
    </row>
    <row r="159114" spans="31:31" x14ac:dyDescent="0.25">
      <c r="AE159114" s="72"/>
    </row>
    <row r="159115" spans="31:31" x14ac:dyDescent="0.25">
      <c r="AE159115" s="72"/>
    </row>
    <row r="159116" spans="31:31" x14ac:dyDescent="0.25">
      <c r="AE159116" s="72"/>
    </row>
    <row r="159117" spans="31:31" x14ac:dyDescent="0.25">
      <c r="AE159117" s="72"/>
    </row>
    <row r="159118" spans="31:31" x14ac:dyDescent="0.25">
      <c r="AE159118" s="72"/>
    </row>
    <row r="159119" spans="31:31" x14ac:dyDescent="0.25">
      <c r="AE159119" s="72"/>
    </row>
    <row r="159120" spans="31:31" x14ac:dyDescent="0.25">
      <c r="AE159120" s="72"/>
    </row>
    <row r="159121" spans="31:31" x14ac:dyDescent="0.25">
      <c r="AE159121" s="72"/>
    </row>
    <row r="159122" spans="31:31" x14ac:dyDescent="0.25">
      <c r="AE159122" s="72"/>
    </row>
    <row r="159123" spans="31:31" x14ac:dyDescent="0.25">
      <c r="AE159123" s="72"/>
    </row>
    <row r="159124" spans="31:31" x14ac:dyDescent="0.25">
      <c r="AE159124" s="72"/>
    </row>
    <row r="159125" spans="31:31" x14ac:dyDescent="0.25">
      <c r="AE159125" s="72"/>
    </row>
    <row r="159126" spans="31:31" x14ac:dyDescent="0.25">
      <c r="AE159126" s="72"/>
    </row>
    <row r="159127" spans="31:31" x14ac:dyDescent="0.25">
      <c r="AE159127" s="72"/>
    </row>
    <row r="159128" spans="31:31" x14ac:dyDescent="0.25">
      <c r="AE159128" s="72"/>
    </row>
    <row r="159129" spans="31:31" x14ac:dyDescent="0.25">
      <c r="AE159129" s="72"/>
    </row>
    <row r="159130" spans="31:31" x14ac:dyDescent="0.25">
      <c r="AE159130" s="72"/>
    </row>
    <row r="159131" spans="31:31" x14ac:dyDescent="0.25">
      <c r="AE159131" s="72"/>
    </row>
    <row r="159132" spans="31:31" x14ac:dyDescent="0.25">
      <c r="AE159132" s="72"/>
    </row>
    <row r="159133" spans="31:31" x14ac:dyDescent="0.25">
      <c r="AE159133" s="72"/>
    </row>
    <row r="159134" spans="31:31" x14ac:dyDescent="0.25">
      <c r="AE159134" s="72"/>
    </row>
    <row r="159135" spans="31:31" x14ac:dyDescent="0.25">
      <c r="AE159135" s="72"/>
    </row>
    <row r="159136" spans="31:31" x14ac:dyDescent="0.25">
      <c r="AE159136" s="72"/>
    </row>
    <row r="159137" spans="31:31" x14ac:dyDescent="0.25">
      <c r="AE159137" s="72"/>
    </row>
    <row r="159138" spans="31:31" x14ac:dyDescent="0.25">
      <c r="AE159138" s="72"/>
    </row>
    <row r="159139" spans="31:31" x14ac:dyDescent="0.25">
      <c r="AE159139" s="72"/>
    </row>
    <row r="159140" spans="31:31" x14ac:dyDescent="0.25">
      <c r="AE159140" s="72"/>
    </row>
    <row r="159141" spans="31:31" x14ac:dyDescent="0.25">
      <c r="AE159141" s="72"/>
    </row>
    <row r="159142" spans="31:31" x14ac:dyDescent="0.25">
      <c r="AE159142" s="72"/>
    </row>
    <row r="159143" spans="31:31" x14ac:dyDescent="0.25">
      <c r="AE159143" s="72"/>
    </row>
    <row r="159144" spans="31:31" x14ac:dyDescent="0.25">
      <c r="AE159144" s="72"/>
    </row>
    <row r="159145" spans="31:31" x14ac:dyDescent="0.25">
      <c r="AE159145" s="72"/>
    </row>
    <row r="159146" spans="31:31" x14ac:dyDescent="0.25">
      <c r="AE159146" s="72"/>
    </row>
    <row r="159147" spans="31:31" x14ac:dyDescent="0.25">
      <c r="AE159147" s="72"/>
    </row>
    <row r="159148" spans="31:31" x14ac:dyDescent="0.25">
      <c r="AE159148" s="72"/>
    </row>
    <row r="159149" spans="31:31" x14ac:dyDescent="0.25">
      <c r="AE159149" s="72"/>
    </row>
    <row r="159150" spans="31:31" x14ac:dyDescent="0.25">
      <c r="AE159150" s="72"/>
    </row>
    <row r="159151" spans="31:31" x14ac:dyDescent="0.25">
      <c r="AE159151" s="72"/>
    </row>
    <row r="159152" spans="31:31" x14ac:dyDescent="0.25">
      <c r="AE159152" s="72"/>
    </row>
    <row r="159153" spans="31:31" x14ac:dyDescent="0.25">
      <c r="AE159153" s="72"/>
    </row>
    <row r="159154" spans="31:31" x14ac:dyDescent="0.25">
      <c r="AE159154" s="72"/>
    </row>
    <row r="159155" spans="31:31" x14ac:dyDescent="0.25">
      <c r="AE159155" s="72"/>
    </row>
    <row r="159156" spans="31:31" x14ac:dyDescent="0.25">
      <c r="AE159156" s="72"/>
    </row>
    <row r="159157" spans="31:31" x14ac:dyDescent="0.25">
      <c r="AE159157" s="72"/>
    </row>
    <row r="159158" spans="31:31" x14ac:dyDescent="0.25">
      <c r="AE159158" s="72"/>
    </row>
    <row r="159159" spans="31:31" x14ac:dyDescent="0.25">
      <c r="AE159159" s="72"/>
    </row>
    <row r="159160" spans="31:31" x14ac:dyDescent="0.25">
      <c r="AE159160" s="72"/>
    </row>
    <row r="159161" spans="31:31" x14ac:dyDescent="0.25">
      <c r="AE159161" s="72"/>
    </row>
    <row r="159162" spans="31:31" x14ac:dyDescent="0.25">
      <c r="AE159162" s="72"/>
    </row>
    <row r="159163" spans="31:31" x14ac:dyDescent="0.25">
      <c r="AE159163" s="72"/>
    </row>
    <row r="159164" spans="31:31" x14ac:dyDescent="0.25">
      <c r="AE159164" s="72"/>
    </row>
    <row r="159165" spans="31:31" x14ac:dyDescent="0.25">
      <c r="AE159165" s="72"/>
    </row>
    <row r="159166" spans="31:31" x14ac:dyDescent="0.25">
      <c r="AE159166" s="72"/>
    </row>
    <row r="159167" spans="31:31" x14ac:dyDescent="0.25">
      <c r="AE159167" s="72"/>
    </row>
    <row r="159168" spans="31:31" x14ac:dyDescent="0.25">
      <c r="AE159168" s="72"/>
    </row>
    <row r="159169" spans="31:31" x14ac:dyDescent="0.25">
      <c r="AE159169" s="72"/>
    </row>
    <row r="159170" spans="31:31" x14ac:dyDescent="0.25">
      <c r="AE159170" s="72"/>
    </row>
    <row r="159171" spans="31:31" x14ac:dyDescent="0.25">
      <c r="AE159171" s="72"/>
    </row>
    <row r="159172" spans="31:31" x14ac:dyDescent="0.25">
      <c r="AE159172" s="72"/>
    </row>
    <row r="159173" spans="31:31" x14ac:dyDescent="0.25">
      <c r="AE159173" s="72"/>
    </row>
    <row r="159174" spans="31:31" x14ac:dyDescent="0.25">
      <c r="AE159174" s="72"/>
    </row>
    <row r="159175" spans="31:31" x14ac:dyDescent="0.25">
      <c r="AE159175" s="72"/>
    </row>
    <row r="159176" spans="31:31" x14ac:dyDescent="0.25">
      <c r="AE159176" s="72"/>
    </row>
    <row r="159177" spans="31:31" x14ac:dyDescent="0.25">
      <c r="AE159177" s="72"/>
    </row>
    <row r="159178" spans="31:31" x14ac:dyDescent="0.25">
      <c r="AE159178" s="72"/>
    </row>
    <row r="159179" spans="31:31" x14ac:dyDescent="0.25">
      <c r="AE159179" s="72"/>
    </row>
    <row r="159180" spans="31:31" x14ac:dyDescent="0.25">
      <c r="AE159180" s="72"/>
    </row>
    <row r="159181" spans="31:31" x14ac:dyDescent="0.25">
      <c r="AE159181" s="72"/>
    </row>
    <row r="159182" spans="31:31" x14ac:dyDescent="0.25">
      <c r="AE159182" s="72"/>
    </row>
    <row r="159183" spans="31:31" x14ac:dyDescent="0.25">
      <c r="AE159183" s="72"/>
    </row>
    <row r="159184" spans="31:31" x14ac:dyDescent="0.25">
      <c r="AE159184" s="72"/>
    </row>
    <row r="159185" spans="31:31" x14ac:dyDescent="0.25">
      <c r="AE159185" s="72"/>
    </row>
    <row r="159186" spans="31:31" x14ac:dyDescent="0.25">
      <c r="AE159186" s="72"/>
    </row>
    <row r="159187" spans="31:31" x14ac:dyDescent="0.25">
      <c r="AE159187" s="72"/>
    </row>
    <row r="159188" spans="31:31" x14ac:dyDescent="0.25">
      <c r="AE159188" s="72"/>
    </row>
    <row r="159189" spans="31:31" x14ac:dyDescent="0.25">
      <c r="AE159189" s="72"/>
    </row>
    <row r="159190" spans="31:31" x14ac:dyDescent="0.25">
      <c r="AE159190" s="72"/>
    </row>
    <row r="159191" spans="31:31" x14ac:dyDescent="0.25">
      <c r="AE159191" s="72"/>
    </row>
    <row r="159192" spans="31:31" x14ac:dyDescent="0.25">
      <c r="AE159192" s="72"/>
    </row>
    <row r="159193" spans="31:31" x14ac:dyDescent="0.25">
      <c r="AE159193" s="72"/>
    </row>
    <row r="159194" spans="31:31" x14ac:dyDescent="0.25">
      <c r="AE159194" s="72"/>
    </row>
    <row r="159195" spans="31:31" x14ac:dyDescent="0.25">
      <c r="AE159195" s="72"/>
    </row>
    <row r="159196" spans="31:31" x14ac:dyDescent="0.25">
      <c r="AE159196" s="72"/>
    </row>
    <row r="159197" spans="31:31" x14ac:dyDescent="0.25">
      <c r="AE159197" s="72"/>
    </row>
    <row r="159198" spans="31:31" x14ac:dyDescent="0.25">
      <c r="AE159198" s="72"/>
    </row>
    <row r="159199" spans="31:31" x14ac:dyDescent="0.25">
      <c r="AE159199" s="72"/>
    </row>
    <row r="159200" spans="31:31" x14ac:dyDescent="0.25">
      <c r="AE159200" s="72"/>
    </row>
    <row r="159201" spans="31:31" x14ac:dyDescent="0.25">
      <c r="AE159201" s="72"/>
    </row>
    <row r="159202" spans="31:31" x14ac:dyDescent="0.25">
      <c r="AE159202" s="72"/>
    </row>
    <row r="159203" spans="31:31" x14ac:dyDescent="0.25">
      <c r="AE159203" s="72"/>
    </row>
    <row r="159204" spans="31:31" x14ac:dyDescent="0.25">
      <c r="AE159204" s="72"/>
    </row>
    <row r="159205" spans="31:31" x14ac:dyDescent="0.25">
      <c r="AE159205" s="72"/>
    </row>
    <row r="159206" spans="31:31" x14ac:dyDescent="0.25">
      <c r="AE159206" s="72"/>
    </row>
    <row r="159207" spans="31:31" x14ac:dyDescent="0.25">
      <c r="AE159207" s="72"/>
    </row>
    <row r="159208" spans="31:31" x14ac:dyDescent="0.25">
      <c r="AE159208" s="72"/>
    </row>
    <row r="159209" spans="31:31" x14ac:dyDescent="0.25">
      <c r="AE159209" s="72"/>
    </row>
    <row r="159210" spans="31:31" x14ac:dyDescent="0.25">
      <c r="AE159210" s="72"/>
    </row>
    <row r="159211" spans="31:31" x14ac:dyDescent="0.25">
      <c r="AE159211" s="72"/>
    </row>
    <row r="159212" spans="31:31" x14ac:dyDescent="0.25">
      <c r="AE159212" s="72"/>
    </row>
    <row r="159213" spans="31:31" x14ac:dyDescent="0.25">
      <c r="AE159213" s="72"/>
    </row>
    <row r="159214" spans="31:31" x14ac:dyDescent="0.25">
      <c r="AE159214" s="72"/>
    </row>
    <row r="159215" spans="31:31" x14ac:dyDescent="0.25">
      <c r="AE159215" s="72"/>
    </row>
    <row r="159216" spans="31:31" x14ac:dyDescent="0.25">
      <c r="AE159216" s="72"/>
    </row>
    <row r="159217" spans="31:31" x14ac:dyDescent="0.25">
      <c r="AE159217" s="72"/>
    </row>
    <row r="159218" spans="31:31" x14ac:dyDescent="0.25">
      <c r="AE159218" s="72"/>
    </row>
    <row r="159219" spans="31:31" x14ac:dyDescent="0.25">
      <c r="AE159219" s="72"/>
    </row>
    <row r="159220" spans="31:31" x14ac:dyDescent="0.25">
      <c r="AE159220" s="72"/>
    </row>
    <row r="159221" spans="31:31" x14ac:dyDescent="0.25">
      <c r="AE159221" s="72"/>
    </row>
    <row r="159222" spans="31:31" x14ac:dyDescent="0.25">
      <c r="AE159222" s="72"/>
    </row>
    <row r="159223" spans="31:31" x14ac:dyDescent="0.25">
      <c r="AE159223" s="72"/>
    </row>
    <row r="159224" spans="31:31" x14ac:dyDescent="0.25">
      <c r="AE159224" s="72"/>
    </row>
    <row r="159225" spans="31:31" x14ac:dyDescent="0.25">
      <c r="AE159225" s="72"/>
    </row>
    <row r="159226" spans="31:31" x14ac:dyDescent="0.25">
      <c r="AE159226" s="72"/>
    </row>
    <row r="159227" spans="31:31" x14ac:dyDescent="0.25">
      <c r="AE159227" s="72"/>
    </row>
    <row r="159228" spans="31:31" x14ac:dyDescent="0.25">
      <c r="AE159228" s="72"/>
    </row>
    <row r="159229" spans="31:31" x14ac:dyDescent="0.25">
      <c r="AE159229" s="72"/>
    </row>
    <row r="159230" spans="31:31" x14ac:dyDescent="0.25">
      <c r="AE159230" s="72"/>
    </row>
    <row r="159231" spans="31:31" x14ac:dyDescent="0.25">
      <c r="AE159231" s="72"/>
    </row>
    <row r="159232" spans="31:31" x14ac:dyDescent="0.25">
      <c r="AE159232" s="72"/>
    </row>
    <row r="159233" spans="31:31" x14ac:dyDescent="0.25">
      <c r="AE159233" s="72"/>
    </row>
    <row r="159234" spans="31:31" x14ac:dyDescent="0.25">
      <c r="AE159234" s="72"/>
    </row>
    <row r="159235" spans="31:31" x14ac:dyDescent="0.25">
      <c r="AE159235" s="72"/>
    </row>
    <row r="159236" spans="31:31" x14ac:dyDescent="0.25">
      <c r="AE159236" s="72"/>
    </row>
    <row r="159237" spans="31:31" x14ac:dyDescent="0.25">
      <c r="AE159237" s="72"/>
    </row>
    <row r="159238" spans="31:31" x14ac:dyDescent="0.25">
      <c r="AE159238" s="72"/>
    </row>
    <row r="159239" spans="31:31" x14ac:dyDescent="0.25">
      <c r="AE159239" s="72"/>
    </row>
    <row r="159240" spans="31:31" x14ac:dyDescent="0.25">
      <c r="AE159240" s="72"/>
    </row>
    <row r="159241" spans="31:31" x14ac:dyDescent="0.25">
      <c r="AE159241" s="72"/>
    </row>
    <row r="159242" spans="31:31" x14ac:dyDescent="0.25">
      <c r="AE159242" s="72"/>
    </row>
    <row r="159243" spans="31:31" x14ac:dyDescent="0.25">
      <c r="AE159243" s="72"/>
    </row>
    <row r="159244" spans="31:31" x14ac:dyDescent="0.25">
      <c r="AE159244" s="72"/>
    </row>
    <row r="159245" spans="31:31" x14ac:dyDescent="0.25">
      <c r="AE159245" s="72"/>
    </row>
    <row r="159246" spans="31:31" x14ac:dyDescent="0.25">
      <c r="AE159246" s="72"/>
    </row>
    <row r="159247" spans="31:31" x14ac:dyDescent="0.25">
      <c r="AE159247" s="72"/>
    </row>
    <row r="159248" spans="31:31" x14ac:dyDescent="0.25">
      <c r="AE159248" s="72"/>
    </row>
    <row r="159249" spans="31:31" x14ac:dyDescent="0.25">
      <c r="AE159249" s="72"/>
    </row>
    <row r="159250" spans="31:31" x14ac:dyDescent="0.25">
      <c r="AE159250" s="72"/>
    </row>
    <row r="159251" spans="31:31" x14ac:dyDescent="0.25">
      <c r="AE159251" s="72"/>
    </row>
    <row r="159252" spans="31:31" x14ac:dyDescent="0.25">
      <c r="AE159252" s="72"/>
    </row>
    <row r="159253" spans="31:31" x14ac:dyDescent="0.25">
      <c r="AE159253" s="72"/>
    </row>
    <row r="159254" spans="31:31" x14ac:dyDescent="0.25">
      <c r="AE159254" s="72"/>
    </row>
    <row r="159255" spans="31:31" x14ac:dyDescent="0.25">
      <c r="AE159255" s="72"/>
    </row>
    <row r="159256" spans="31:31" x14ac:dyDescent="0.25">
      <c r="AE159256" s="72"/>
    </row>
    <row r="159257" spans="31:31" x14ac:dyDescent="0.25">
      <c r="AE159257" s="72"/>
    </row>
    <row r="159258" spans="31:31" x14ac:dyDescent="0.25">
      <c r="AE159258" s="72"/>
    </row>
    <row r="159259" spans="31:31" x14ac:dyDescent="0.25">
      <c r="AE159259" s="72"/>
    </row>
    <row r="159260" spans="31:31" x14ac:dyDescent="0.25">
      <c r="AE159260" s="72"/>
    </row>
    <row r="159261" spans="31:31" x14ac:dyDescent="0.25">
      <c r="AE159261" s="72"/>
    </row>
    <row r="159262" spans="31:31" x14ac:dyDescent="0.25">
      <c r="AE159262" s="72"/>
    </row>
    <row r="159263" spans="31:31" x14ac:dyDescent="0.25">
      <c r="AE159263" s="72"/>
    </row>
    <row r="159264" spans="31:31" x14ac:dyDescent="0.25">
      <c r="AE159264" s="72"/>
    </row>
    <row r="159265" spans="31:31" x14ac:dyDescent="0.25">
      <c r="AE159265" s="72"/>
    </row>
    <row r="159266" spans="31:31" x14ac:dyDescent="0.25">
      <c r="AE159266" s="72"/>
    </row>
    <row r="159267" spans="31:31" x14ac:dyDescent="0.25">
      <c r="AE159267" s="72"/>
    </row>
    <row r="159268" spans="31:31" x14ac:dyDescent="0.25">
      <c r="AE159268" s="72"/>
    </row>
    <row r="159269" spans="31:31" x14ac:dyDescent="0.25">
      <c r="AE159269" s="72"/>
    </row>
    <row r="159270" spans="31:31" x14ac:dyDescent="0.25">
      <c r="AE159270" s="72"/>
    </row>
    <row r="159271" spans="31:31" x14ac:dyDescent="0.25">
      <c r="AE159271" s="72"/>
    </row>
    <row r="159272" spans="31:31" x14ac:dyDescent="0.25">
      <c r="AE159272" s="72"/>
    </row>
    <row r="159273" spans="31:31" x14ac:dyDescent="0.25">
      <c r="AE159273" s="72"/>
    </row>
    <row r="159274" spans="31:31" x14ac:dyDescent="0.25">
      <c r="AE159274" s="72"/>
    </row>
    <row r="159275" spans="31:31" x14ac:dyDescent="0.25">
      <c r="AE159275" s="72"/>
    </row>
    <row r="159276" spans="31:31" x14ac:dyDescent="0.25">
      <c r="AE159276" s="72"/>
    </row>
    <row r="159277" spans="31:31" x14ac:dyDescent="0.25">
      <c r="AE159277" s="72"/>
    </row>
    <row r="159278" spans="31:31" x14ac:dyDescent="0.25">
      <c r="AE159278" s="72"/>
    </row>
    <row r="159279" spans="31:31" x14ac:dyDescent="0.25">
      <c r="AE159279" s="72"/>
    </row>
    <row r="159280" spans="31:31" x14ac:dyDescent="0.25">
      <c r="AE159280" s="72"/>
    </row>
    <row r="159281" spans="31:31" x14ac:dyDescent="0.25">
      <c r="AE159281" s="72"/>
    </row>
    <row r="159282" spans="31:31" x14ac:dyDescent="0.25">
      <c r="AE159282" s="72"/>
    </row>
    <row r="159283" spans="31:31" x14ac:dyDescent="0.25">
      <c r="AE159283" s="72"/>
    </row>
    <row r="159284" spans="31:31" x14ac:dyDescent="0.25">
      <c r="AE159284" s="72"/>
    </row>
    <row r="159285" spans="31:31" x14ac:dyDescent="0.25">
      <c r="AE159285" s="72"/>
    </row>
    <row r="159286" spans="31:31" x14ac:dyDescent="0.25">
      <c r="AE159286" s="72"/>
    </row>
    <row r="159287" spans="31:31" x14ac:dyDescent="0.25">
      <c r="AE159287" s="72"/>
    </row>
    <row r="159288" spans="31:31" x14ac:dyDescent="0.25">
      <c r="AE159288" s="72"/>
    </row>
    <row r="159289" spans="31:31" x14ac:dyDescent="0.25">
      <c r="AE159289" s="72"/>
    </row>
    <row r="159290" spans="31:31" x14ac:dyDescent="0.25">
      <c r="AE159290" s="72"/>
    </row>
    <row r="159291" spans="31:31" x14ac:dyDescent="0.25">
      <c r="AE159291" s="72"/>
    </row>
    <row r="159292" spans="31:31" x14ac:dyDescent="0.25">
      <c r="AE159292" s="72"/>
    </row>
    <row r="159293" spans="31:31" x14ac:dyDescent="0.25">
      <c r="AE159293" s="72"/>
    </row>
    <row r="159294" spans="31:31" x14ac:dyDescent="0.25">
      <c r="AE159294" s="72"/>
    </row>
    <row r="159295" spans="31:31" x14ac:dyDescent="0.25">
      <c r="AE159295" s="72"/>
    </row>
    <row r="159296" spans="31:31" x14ac:dyDescent="0.25">
      <c r="AE159296" s="72"/>
    </row>
    <row r="159297" spans="31:31" x14ac:dyDescent="0.25">
      <c r="AE159297" s="72"/>
    </row>
    <row r="159298" spans="31:31" x14ac:dyDescent="0.25">
      <c r="AE159298" s="72"/>
    </row>
    <row r="159299" spans="31:31" x14ac:dyDescent="0.25">
      <c r="AE159299" s="72"/>
    </row>
    <row r="159300" spans="31:31" x14ac:dyDescent="0.25">
      <c r="AE159300" s="72"/>
    </row>
    <row r="159301" spans="31:31" x14ac:dyDescent="0.25">
      <c r="AE159301" s="72"/>
    </row>
    <row r="159302" spans="31:31" x14ac:dyDescent="0.25">
      <c r="AE159302" s="72"/>
    </row>
    <row r="159303" spans="31:31" x14ac:dyDescent="0.25">
      <c r="AE159303" s="72"/>
    </row>
    <row r="159304" spans="31:31" x14ac:dyDescent="0.25">
      <c r="AE159304" s="72"/>
    </row>
    <row r="159305" spans="31:31" x14ac:dyDescent="0.25">
      <c r="AE159305" s="72"/>
    </row>
    <row r="159306" spans="31:31" x14ac:dyDescent="0.25">
      <c r="AE159306" s="72"/>
    </row>
    <row r="159307" spans="31:31" x14ac:dyDescent="0.25">
      <c r="AE159307" s="72"/>
    </row>
    <row r="159308" spans="31:31" x14ac:dyDescent="0.25">
      <c r="AE159308" s="72"/>
    </row>
    <row r="159309" spans="31:31" x14ac:dyDescent="0.25">
      <c r="AE159309" s="72"/>
    </row>
    <row r="159310" spans="31:31" x14ac:dyDescent="0.25">
      <c r="AE159310" s="72"/>
    </row>
    <row r="159311" spans="31:31" x14ac:dyDescent="0.25">
      <c r="AE159311" s="72"/>
    </row>
    <row r="159312" spans="31:31" x14ac:dyDescent="0.25">
      <c r="AE159312" s="72"/>
    </row>
    <row r="159313" spans="31:31" x14ac:dyDescent="0.25">
      <c r="AE159313" s="72"/>
    </row>
    <row r="159314" spans="31:31" x14ac:dyDescent="0.25">
      <c r="AE159314" s="72"/>
    </row>
    <row r="159315" spans="31:31" x14ac:dyDescent="0.25">
      <c r="AE159315" s="72"/>
    </row>
    <row r="159316" spans="31:31" x14ac:dyDescent="0.25">
      <c r="AE159316" s="72"/>
    </row>
    <row r="159317" spans="31:31" x14ac:dyDescent="0.25">
      <c r="AE159317" s="72"/>
    </row>
    <row r="159318" spans="31:31" x14ac:dyDescent="0.25">
      <c r="AE159318" s="72"/>
    </row>
    <row r="159319" spans="31:31" x14ac:dyDescent="0.25">
      <c r="AE159319" s="72"/>
    </row>
    <row r="159320" spans="31:31" x14ac:dyDescent="0.25">
      <c r="AE159320" s="72"/>
    </row>
    <row r="159321" spans="31:31" x14ac:dyDescent="0.25">
      <c r="AE159321" s="72"/>
    </row>
    <row r="159322" spans="31:31" x14ac:dyDescent="0.25">
      <c r="AE159322" s="72"/>
    </row>
    <row r="159323" spans="31:31" x14ac:dyDescent="0.25">
      <c r="AE159323" s="72"/>
    </row>
    <row r="159324" spans="31:31" x14ac:dyDescent="0.25">
      <c r="AE159324" s="72"/>
    </row>
    <row r="159325" spans="31:31" x14ac:dyDescent="0.25">
      <c r="AE159325" s="72"/>
    </row>
    <row r="159326" spans="31:31" x14ac:dyDescent="0.25">
      <c r="AE159326" s="72"/>
    </row>
    <row r="159327" spans="31:31" x14ac:dyDescent="0.25">
      <c r="AE159327" s="72"/>
    </row>
    <row r="159328" spans="31:31" x14ac:dyDescent="0.25">
      <c r="AE159328" s="72"/>
    </row>
    <row r="159329" spans="31:31" x14ac:dyDescent="0.25">
      <c r="AE159329" s="72"/>
    </row>
    <row r="159330" spans="31:31" x14ac:dyDescent="0.25">
      <c r="AE159330" s="72"/>
    </row>
    <row r="159331" spans="31:31" x14ac:dyDescent="0.25">
      <c r="AE159331" s="72"/>
    </row>
    <row r="159332" spans="31:31" x14ac:dyDescent="0.25">
      <c r="AE159332" s="72"/>
    </row>
    <row r="159333" spans="31:31" x14ac:dyDescent="0.25">
      <c r="AE159333" s="72"/>
    </row>
    <row r="159334" spans="31:31" x14ac:dyDescent="0.25">
      <c r="AE159334" s="72"/>
    </row>
    <row r="159335" spans="31:31" x14ac:dyDescent="0.25">
      <c r="AE159335" s="72"/>
    </row>
    <row r="159336" spans="31:31" x14ac:dyDescent="0.25">
      <c r="AE159336" s="72"/>
    </row>
    <row r="159337" spans="31:31" x14ac:dyDescent="0.25">
      <c r="AE159337" s="72"/>
    </row>
    <row r="159338" spans="31:31" x14ac:dyDescent="0.25">
      <c r="AE159338" s="72"/>
    </row>
    <row r="159339" spans="31:31" x14ac:dyDescent="0.25">
      <c r="AE159339" s="72"/>
    </row>
    <row r="159340" spans="31:31" x14ac:dyDescent="0.25">
      <c r="AE159340" s="72"/>
    </row>
    <row r="159341" spans="31:31" x14ac:dyDescent="0.25">
      <c r="AE159341" s="72"/>
    </row>
    <row r="159342" spans="31:31" x14ac:dyDescent="0.25">
      <c r="AE159342" s="72"/>
    </row>
    <row r="159343" spans="31:31" x14ac:dyDescent="0.25">
      <c r="AE159343" s="72"/>
    </row>
    <row r="159344" spans="31:31" x14ac:dyDescent="0.25">
      <c r="AE159344" s="72"/>
    </row>
    <row r="159345" spans="31:31" x14ac:dyDescent="0.25">
      <c r="AE159345" s="72"/>
    </row>
    <row r="159346" spans="31:31" x14ac:dyDescent="0.25">
      <c r="AE159346" s="72"/>
    </row>
    <row r="159347" spans="31:31" x14ac:dyDescent="0.25">
      <c r="AE159347" s="72"/>
    </row>
    <row r="159348" spans="31:31" x14ac:dyDescent="0.25">
      <c r="AE159348" s="72"/>
    </row>
    <row r="159349" spans="31:31" x14ac:dyDescent="0.25">
      <c r="AE159349" s="72"/>
    </row>
    <row r="159350" spans="31:31" x14ac:dyDescent="0.25">
      <c r="AE159350" s="72"/>
    </row>
    <row r="159351" spans="31:31" x14ac:dyDescent="0.25">
      <c r="AE159351" s="72"/>
    </row>
    <row r="159352" spans="31:31" x14ac:dyDescent="0.25">
      <c r="AE159352" s="72"/>
    </row>
    <row r="159353" spans="31:31" x14ac:dyDescent="0.25">
      <c r="AE159353" s="72"/>
    </row>
    <row r="159354" spans="31:31" x14ac:dyDescent="0.25">
      <c r="AE159354" s="72"/>
    </row>
    <row r="159355" spans="31:31" x14ac:dyDescent="0.25">
      <c r="AE159355" s="72"/>
    </row>
    <row r="159356" spans="31:31" x14ac:dyDescent="0.25">
      <c r="AE159356" s="72"/>
    </row>
    <row r="159357" spans="31:31" x14ac:dyDescent="0.25">
      <c r="AE159357" s="72"/>
    </row>
    <row r="159358" spans="31:31" x14ac:dyDescent="0.25">
      <c r="AE159358" s="72"/>
    </row>
    <row r="159359" spans="31:31" x14ac:dyDescent="0.25">
      <c r="AE159359" s="72"/>
    </row>
    <row r="159360" spans="31:31" x14ac:dyDescent="0.25">
      <c r="AE159360" s="72"/>
    </row>
    <row r="159361" spans="31:31" x14ac:dyDescent="0.25">
      <c r="AE159361" s="72"/>
    </row>
    <row r="159362" spans="31:31" x14ac:dyDescent="0.25">
      <c r="AE159362" s="72"/>
    </row>
    <row r="159363" spans="31:31" x14ac:dyDescent="0.25">
      <c r="AE159363" s="72"/>
    </row>
    <row r="159364" spans="31:31" x14ac:dyDescent="0.25">
      <c r="AE159364" s="72"/>
    </row>
    <row r="159365" spans="31:31" x14ac:dyDescent="0.25">
      <c r="AE159365" s="72"/>
    </row>
    <row r="159366" spans="31:31" x14ac:dyDescent="0.25">
      <c r="AE159366" s="72"/>
    </row>
    <row r="159367" spans="31:31" x14ac:dyDescent="0.25">
      <c r="AE159367" s="72"/>
    </row>
    <row r="159368" spans="31:31" x14ac:dyDescent="0.25">
      <c r="AE159368" s="72"/>
    </row>
    <row r="159369" spans="31:31" x14ac:dyDescent="0.25">
      <c r="AE159369" s="72"/>
    </row>
    <row r="159370" spans="31:31" x14ac:dyDescent="0.25">
      <c r="AE159370" s="72"/>
    </row>
    <row r="159371" spans="31:31" x14ac:dyDescent="0.25">
      <c r="AE159371" s="72"/>
    </row>
    <row r="159372" spans="31:31" x14ac:dyDescent="0.25">
      <c r="AE159372" s="72"/>
    </row>
    <row r="159373" spans="31:31" x14ac:dyDescent="0.25">
      <c r="AE159373" s="72"/>
    </row>
    <row r="159374" spans="31:31" x14ac:dyDescent="0.25">
      <c r="AE159374" s="72"/>
    </row>
    <row r="159375" spans="31:31" x14ac:dyDescent="0.25">
      <c r="AE159375" s="72"/>
    </row>
    <row r="159376" spans="31:31" x14ac:dyDescent="0.25">
      <c r="AE159376" s="72"/>
    </row>
    <row r="159377" spans="31:31" x14ac:dyDescent="0.25">
      <c r="AE159377" s="72"/>
    </row>
    <row r="159378" spans="31:31" x14ac:dyDescent="0.25">
      <c r="AE159378" s="72"/>
    </row>
    <row r="159379" spans="31:31" x14ac:dyDescent="0.25">
      <c r="AE159379" s="72"/>
    </row>
    <row r="159380" spans="31:31" x14ac:dyDescent="0.25">
      <c r="AE159380" s="72"/>
    </row>
    <row r="159381" spans="31:31" x14ac:dyDescent="0.25">
      <c r="AE159381" s="72"/>
    </row>
    <row r="159382" spans="31:31" x14ac:dyDescent="0.25">
      <c r="AE159382" s="72"/>
    </row>
    <row r="159383" spans="31:31" x14ac:dyDescent="0.25">
      <c r="AE159383" s="72"/>
    </row>
    <row r="159384" spans="31:31" x14ac:dyDescent="0.25">
      <c r="AE159384" s="72"/>
    </row>
    <row r="159385" spans="31:31" x14ac:dyDescent="0.25">
      <c r="AE159385" s="72"/>
    </row>
    <row r="159386" spans="31:31" x14ac:dyDescent="0.25">
      <c r="AE159386" s="72"/>
    </row>
    <row r="159387" spans="31:31" x14ac:dyDescent="0.25">
      <c r="AE159387" s="72"/>
    </row>
    <row r="159388" spans="31:31" x14ac:dyDescent="0.25">
      <c r="AE159388" s="72"/>
    </row>
    <row r="159389" spans="31:31" x14ac:dyDescent="0.25">
      <c r="AE159389" s="72"/>
    </row>
    <row r="159390" spans="31:31" x14ac:dyDescent="0.25">
      <c r="AE159390" s="72"/>
    </row>
    <row r="159391" spans="31:31" x14ac:dyDescent="0.25">
      <c r="AE159391" s="72"/>
    </row>
    <row r="159392" spans="31:31" x14ac:dyDescent="0.25">
      <c r="AE159392" s="72"/>
    </row>
    <row r="159393" spans="31:31" x14ac:dyDescent="0.25">
      <c r="AE159393" s="72"/>
    </row>
    <row r="159394" spans="31:31" x14ac:dyDescent="0.25">
      <c r="AE159394" s="72"/>
    </row>
    <row r="159395" spans="31:31" x14ac:dyDescent="0.25">
      <c r="AE159395" s="72"/>
    </row>
    <row r="159396" spans="31:31" x14ac:dyDescent="0.25">
      <c r="AE159396" s="72"/>
    </row>
    <row r="159397" spans="31:31" x14ac:dyDescent="0.25">
      <c r="AE159397" s="72"/>
    </row>
    <row r="159398" spans="31:31" x14ac:dyDescent="0.25">
      <c r="AE159398" s="72"/>
    </row>
    <row r="159399" spans="31:31" x14ac:dyDescent="0.25">
      <c r="AE159399" s="72"/>
    </row>
    <row r="159400" spans="31:31" x14ac:dyDescent="0.25">
      <c r="AE159400" s="72"/>
    </row>
    <row r="159401" spans="31:31" x14ac:dyDescent="0.25">
      <c r="AE159401" s="72"/>
    </row>
    <row r="159402" spans="31:31" x14ac:dyDescent="0.25">
      <c r="AE159402" s="72"/>
    </row>
    <row r="159403" spans="31:31" x14ac:dyDescent="0.25">
      <c r="AE159403" s="72"/>
    </row>
    <row r="159404" spans="31:31" x14ac:dyDescent="0.25">
      <c r="AE159404" s="72"/>
    </row>
    <row r="159405" spans="31:31" x14ac:dyDescent="0.25">
      <c r="AE159405" s="72"/>
    </row>
    <row r="159406" spans="31:31" x14ac:dyDescent="0.25">
      <c r="AE159406" s="72"/>
    </row>
    <row r="159407" spans="31:31" x14ac:dyDescent="0.25">
      <c r="AE159407" s="72"/>
    </row>
    <row r="159408" spans="31:31" x14ac:dyDescent="0.25">
      <c r="AE159408" s="72"/>
    </row>
    <row r="159409" spans="31:31" x14ac:dyDescent="0.25">
      <c r="AE159409" s="72"/>
    </row>
    <row r="159410" spans="31:31" x14ac:dyDescent="0.25">
      <c r="AE159410" s="72"/>
    </row>
    <row r="159411" spans="31:31" x14ac:dyDescent="0.25">
      <c r="AE159411" s="72"/>
    </row>
    <row r="159412" spans="31:31" x14ac:dyDescent="0.25">
      <c r="AE159412" s="72"/>
    </row>
    <row r="159413" spans="31:31" x14ac:dyDescent="0.25">
      <c r="AE159413" s="72"/>
    </row>
    <row r="159414" spans="31:31" x14ac:dyDescent="0.25">
      <c r="AE159414" s="72"/>
    </row>
    <row r="159415" spans="31:31" x14ac:dyDescent="0.25">
      <c r="AE159415" s="72"/>
    </row>
    <row r="159416" spans="31:31" x14ac:dyDescent="0.25">
      <c r="AE159416" s="72"/>
    </row>
    <row r="159417" spans="31:31" x14ac:dyDescent="0.25">
      <c r="AE159417" s="72"/>
    </row>
    <row r="159418" spans="31:31" x14ac:dyDescent="0.25">
      <c r="AE159418" s="72"/>
    </row>
    <row r="159419" spans="31:31" x14ac:dyDescent="0.25">
      <c r="AE159419" s="72"/>
    </row>
    <row r="159420" spans="31:31" x14ac:dyDescent="0.25">
      <c r="AE159420" s="72"/>
    </row>
    <row r="159421" spans="31:31" x14ac:dyDescent="0.25">
      <c r="AE159421" s="72"/>
    </row>
    <row r="159422" spans="31:31" x14ac:dyDescent="0.25">
      <c r="AE159422" s="72"/>
    </row>
    <row r="159423" spans="31:31" x14ac:dyDescent="0.25">
      <c r="AE159423" s="72"/>
    </row>
    <row r="159424" spans="31:31" x14ac:dyDescent="0.25">
      <c r="AE159424" s="72"/>
    </row>
    <row r="159425" spans="31:31" x14ac:dyDescent="0.25">
      <c r="AE159425" s="72"/>
    </row>
    <row r="159426" spans="31:31" x14ac:dyDescent="0.25">
      <c r="AE159426" s="72"/>
    </row>
    <row r="159427" spans="31:31" x14ac:dyDescent="0.25">
      <c r="AE159427" s="72"/>
    </row>
    <row r="159428" spans="31:31" x14ac:dyDescent="0.25">
      <c r="AE159428" s="72"/>
    </row>
    <row r="159429" spans="31:31" x14ac:dyDescent="0.25">
      <c r="AE159429" s="72"/>
    </row>
    <row r="159430" spans="31:31" x14ac:dyDescent="0.25">
      <c r="AE159430" s="72"/>
    </row>
    <row r="159431" spans="31:31" x14ac:dyDescent="0.25">
      <c r="AE159431" s="72"/>
    </row>
    <row r="159432" spans="31:31" x14ac:dyDescent="0.25">
      <c r="AE159432" s="72"/>
    </row>
    <row r="159433" spans="31:31" x14ac:dyDescent="0.25">
      <c r="AE159433" s="72"/>
    </row>
    <row r="159434" spans="31:31" x14ac:dyDescent="0.25">
      <c r="AE159434" s="72"/>
    </row>
    <row r="159435" spans="31:31" x14ac:dyDescent="0.25">
      <c r="AE159435" s="72"/>
    </row>
    <row r="159436" spans="31:31" x14ac:dyDescent="0.25">
      <c r="AE159436" s="72"/>
    </row>
    <row r="159437" spans="31:31" x14ac:dyDescent="0.25">
      <c r="AE159437" s="72"/>
    </row>
    <row r="159438" spans="31:31" x14ac:dyDescent="0.25">
      <c r="AE159438" s="72"/>
    </row>
    <row r="159439" spans="31:31" x14ac:dyDescent="0.25">
      <c r="AE159439" s="72"/>
    </row>
    <row r="159440" spans="31:31" x14ac:dyDescent="0.25">
      <c r="AE159440" s="72"/>
    </row>
    <row r="159441" spans="31:31" x14ac:dyDescent="0.25">
      <c r="AE159441" s="72"/>
    </row>
    <row r="159442" spans="31:31" x14ac:dyDescent="0.25">
      <c r="AE159442" s="72"/>
    </row>
    <row r="159443" spans="31:31" x14ac:dyDescent="0.25">
      <c r="AE159443" s="72"/>
    </row>
    <row r="159444" spans="31:31" x14ac:dyDescent="0.25">
      <c r="AE159444" s="72"/>
    </row>
    <row r="159445" spans="31:31" x14ac:dyDescent="0.25">
      <c r="AE159445" s="72"/>
    </row>
    <row r="159446" spans="31:31" x14ac:dyDescent="0.25">
      <c r="AE159446" s="72"/>
    </row>
    <row r="159447" spans="31:31" x14ac:dyDescent="0.25">
      <c r="AE159447" s="72"/>
    </row>
    <row r="159448" spans="31:31" x14ac:dyDescent="0.25">
      <c r="AE159448" s="72"/>
    </row>
    <row r="159449" spans="31:31" x14ac:dyDescent="0.25">
      <c r="AE159449" s="72"/>
    </row>
    <row r="159450" spans="31:31" x14ac:dyDescent="0.25">
      <c r="AE159450" s="72"/>
    </row>
    <row r="159451" spans="31:31" x14ac:dyDescent="0.25">
      <c r="AE159451" s="72"/>
    </row>
    <row r="159452" spans="31:31" x14ac:dyDescent="0.25">
      <c r="AE159452" s="72"/>
    </row>
    <row r="159453" spans="31:31" x14ac:dyDescent="0.25">
      <c r="AE159453" s="72"/>
    </row>
    <row r="159454" spans="31:31" x14ac:dyDescent="0.25">
      <c r="AE159454" s="72"/>
    </row>
    <row r="159455" spans="31:31" x14ac:dyDescent="0.25">
      <c r="AE159455" s="72"/>
    </row>
    <row r="159456" spans="31:31" x14ac:dyDescent="0.25">
      <c r="AE159456" s="72"/>
    </row>
    <row r="159457" spans="31:31" x14ac:dyDescent="0.25">
      <c r="AE159457" s="72"/>
    </row>
    <row r="159458" spans="31:31" x14ac:dyDescent="0.25">
      <c r="AE159458" s="72"/>
    </row>
    <row r="159459" spans="31:31" x14ac:dyDescent="0.25">
      <c r="AE159459" s="72"/>
    </row>
    <row r="159460" spans="31:31" x14ac:dyDescent="0.25">
      <c r="AE159460" s="72"/>
    </row>
    <row r="159461" spans="31:31" x14ac:dyDescent="0.25">
      <c r="AE159461" s="72"/>
    </row>
    <row r="159462" spans="31:31" x14ac:dyDescent="0.25">
      <c r="AE159462" s="72"/>
    </row>
    <row r="159463" spans="31:31" x14ac:dyDescent="0.25">
      <c r="AE159463" s="72"/>
    </row>
    <row r="159464" spans="31:31" x14ac:dyDescent="0.25">
      <c r="AE159464" s="72"/>
    </row>
    <row r="159465" spans="31:31" x14ac:dyDescent="0.25">
      <c r="AE159465" s="72"/>
    </row>
    <row r="159466" spans="31:31" x14ac:dyDescent="0.25">
      <c r="AE159466" s="72"/>
    </row>
    <row r="159467" spans="31:31" x14ac:dyDescent="0.25">
      <c r="AE159467" s="72"/>
    </row>
    <row r="159468" spans="31:31" x14ac:dyDescent="0.25">
      <c r="AE159468" s="72"/>
    </row>
    <row r="159469" spans="31:31" x14ac:dyDescent="0.25">
      <c r="AE159469" s="72"/>
    </row>
    <row r="159470" spans="31:31" x14ac:dyDescent="0.25">
      <c r="AE159470" s="72"/>
    </row>
    <row r="159471" spans="31:31" x14ac:dyDescent="0.25">
      <c r="AE159471" s="72"/>
    </row>
    <row r="159472" spans="31:31" x14ac:dyDescent="0.25">
      <c r="AE159472" s="72"/>
    </row>
    <row r="159473" spans="31:31" x14ac:dyDescent="0.25">
      <c r="AE159473" s="72"/>
    </row>
    <row r="159474" spans="31:31" x14ac:dyDescent="0.25">
      <c r="AE159474" s="72"/>
    </row>
    <row r="159475" spans="31:31" x14ac:dyDescent="0.25">
      <c r="AE159475" s="72"/>
    </row>
    <row r="159476" spans="31:31" x14ac:dyDescent="0.25">
      <c r="AE159476" s="72"/>
    </row>
    <row r="159477" spans="31:31" x14ac:dyDescent="0.25">
      <c r="AE159477" s="72"/>
    </row>
    <row r="159478" spans="31:31" x14ac:dyDescent="0.25">
      <c r="AE159478" s="72"/>
    </row>
    <row r="159479" spans="31:31" x14ac:dyDescent="0.25">
      <c r="AE159479" s="72"/>
    </row>
    <row r="159480" spans="31:31" x14ac:dyDescent="0.25">
      <c r="AE159480" s="72"/>
    </row>
    <row r="159481" spans="31:31" x14ac:dyDescent="0.25">
      <c r="AE159481" s="72"/>
    </row>
    <row r="159482" spans="31:31" x14ac:dyDescent="0.25">
      <c r="AE159482" s="72"/>
    </row>
    <row r="159483" spans="31:31" x14ac:dyDescent="0.25">
      <c r="AE159483" s="72"/>
    </row>
    <row r="159484" spans="31:31" x14ac:dyDescent="0.25">
      <c r="AE159484" s="72"/>
    </row>
    <row r="159485" spans="31:31" x14ac:dyDescent="0.25">
      <c r="AE159485" s="72"/>
    </row>
    <row r="159486" spans="31:31" x14ac:dyDescent="0.25">
      <c r="AE159486" s="72"/>
    </row>
    <row r="159487" spans="31:31" x14ac:dyDescent="0.25">
      <c r="AE159487" s="72"/>
    </row>
    <row r="159488" spans="31:31" x14ac:dyDescent="0.25">
      <c r="AE159488" s="72"/>
    </row>
    <row r="159489" spans="31:31" x14ac:dyDescent="0.25">
      <c r="AE159489" s="72"/>
    </row>
    <row r="159490" spans="31:31" x14ac:dyDescent="0.25">
      <c r="AE159490" s="72"/>
    </row>
    <row r="159491" spans="31:31" x14ac:dyDescent="0.25">
      <c r="AE159491" s="72"/>
    </row>
    <row r="159492" spans="31:31" x14ac:dyDescent="0.25">
      <c r="AE159492" s="72"/>
    </row>
    <row r="159493" spans="31:31" x14ac:dyDescent="0.25">
      <c r="AE159493" s="72"/>
    </row>
    <row r="159494" spans="31:31" x14ac:dyDescent="0.25">
      <c r="AE159494" s="72"/>
    </row>
    <row r="159495" spans="31:31" x14ac:dyDescent="0.25">
      <c r="AE159495" s="72"/>
    </row>
    <row r="159496" spans="31:31" x14ac:dyDescent="0.25">
      <c r="AE159496" s="72"/>
    </row>
    <row r="159497" spans="31:31" x14ac:dyDescent="0.25">
      <c r="AE159497" s="72"/>
    </row>
    <row r="159498" spans="31:31" x14ac:dyDescent="0.25">
      <c r="AE159498" s="72"/>
    </row>
    <row r="159499" spans="31:31" x14ac:dyDescent="0.25">
      <c r="AE159499" s="72"/>
    </row>
    <row r="159500" spans="31:31" x14ac:dyDescent="0.25">
      <c r="AE159500" s="72"/>
    </row>
    <row r="159501" spans="31:31" x14ac:dyDescent="0.25">
      <c r="AE159501" s="72"/>
    </row>
    <row r="159502" spans="31:31" x14ac:dyDescent="0.25">
      <c r="AE159502" s="72"/>
    </row>
    <row r="159503" spans="31:31" x14ac:dyDescent="0.25">
      <c r="AE159503" s="72"/>
    </row>
    <row r="159504" spans="31:31" x14ac:dyDescent="0.25">
      <c r="AE159504" s="72"/>
    </row>
    <row r="159505" spans="31:31" x14ac:dyDescent="0.25">
      <c r="AE159505" s="72"/>
    </row>
    <row r="159506" spans="31:31" x14ac:dyDescent="0.25">
      <c r="AE159506" s="72"/>
    </row>
    <row r="159507" spans="31:31" x14ac:dyDescent="0.25">
      <c r="AE159507" s="72"/>
    </row>
    <row r="159508" spans="31:31" x14ac:dyDescent="0.25">
      <c r="AE159508" s="72"/>
    </row>
    <row r="159509" spans="31:31" x14ac:dyDescent="0.25">
      <c r="AE159509" s="72"/>
    </row>
    <row r="159510" spans="31:31" x14ac:dyDescent="0.25">
      <c r="AE159510" s="72"/>
    </row>
    <row r="159511" spans="31:31" x14ac:dyDescent="0.25">
      <c r="AE159511" s="72"/>
    </row>
    <row r="159512" spans="31:31" x14ac:dyDescent="0.25">
      <c r="AE159512" s="72"/>
    </row>
    <row r="159513" spans="31:31" x14ac:dyDescent="0.25">
      <c r="AE159513" s="72"/>
    </row>
    <row r="159514" spans="31:31" x14ac:dyDescent="0.25">
      <c r="AE159514" s="72"/>
    </row>
    <row r="159515" spans="31:31" x14ac:dyDescent="0.25">
      <c r="AE159515" s="72"/>
    </row>
    <row r="159516" spans="31:31" x14ac:dyDescent="0.25">
      <c r="AE159516" s="72"/>
    </row>
    <row r="159517" spans="31:31" x14ac:dyDescent="0.25">
      <c r="AE159517" s="72"/>
    </row>
    <row r="159518" spans="31:31" x14ac:dyDescent="0.25">
      <c r="AE159518" s="72"/>
    </row>
    <row r="159519" spans="31:31" x14ac:dyDescent="0.25">
      <c r="AE159519" s="72"/>
    </row>
    <row r="159520" spans="31:31" x14ac:dyDescent="0.25">
      <c r="AE159520" s="72"/>
    </row>
    <row r="159521" spans="31:31" x14ac:dyDescent="0.25">
      <c r="AE159521" s="72"/>
    </row>
    <row r="159522" spans="31:31" x14ac:dyDescent="0.25">
      <c r="AE159522" s="72"/>
    </row>
    <row r="159523" spans="31:31" x14ac:dyDescent="0.25">
      <c r="AE159523" s="72"/>
    </row>
    <row r="159524" spans="31:31" x14ac:dyDescent="0.25">
      <c r="AE159524" s="72"/>
    </row>
    <row r="159525" spans="31:31" x14ac:dyDescent="0.25">
      <c r="AE159525" s="72"/>
    </row>
    <row r="159526" spans="31:31" x14ac:dyDescent="0.25">
      <c r="AE159526" s="72"/>
    </row>
    <row r="159527" spans="31:31" x14ac:dyDescent="0.25">
      <c r="AE159527" s="72"/>
    </row>
    <row r="159528" spans="31:31" x14ac:dyDescent="0.25">
      <c r="AE159528" s="72"/>
    </row>
    <row r="159529" spans="31:31" x14ac:dyDescent="0.25">
      <c r="AE159529" s="72"/>
    </row>
    <row r="159530" spans="31:31" x14ac:dyDescent="0.25">
      <c r="AE159530" s="72"/>
    </row>
    <row r="159531" spans="31:31" x14ac:dyDescent="0.25">
      <c r="AE159531" s="72"/>
    </row>
    <row r="159532" spans="31:31" x14ac:dyDescent="0.25">
      <c r="AE159532" s="72"/>
    </row>
    <row r="159533" spans="31:31" x14ac:dyDescent="0.25">
      <c r="AE159533" s="72"/>
    </row>
    <row r="159534" spans="31:31" x14ac:dyDescent="0.25">
      <c r="AE159534" s="72"/>
    </row>
    <row r="159535" spans="31:31" x14ac:dyDescent="0.25">
      <c r="AE159535" s="72"/>
    </row>
    <row r="159536" spans="31:31" x14ac:dyDescent="0.25">
      <c r="AE159536" s="72"/>
    </row>
    <row r="159537" spans="31:31" x14ac:dyDescent="0.25">
      <c r="AE159537" s="72"/>
    </row>
    <row r="159538" spans="31:31" x14ac:dyDescent="0.25">
      <c r="AE159538" s="72"/>
    </row>
    <row r="159539" spans="31:31" x14ac:dyDescent="0.25">
      <c r="AE159539" s="72"/>
    </row>
    <row r="159540" spans="31:31" x14ac:dyDescent="0.25">
      <c r="AE159540" s="72"/>
    </row>
    <row r="159541" spans="31:31" x14ac:dyDescent="0.25">
      <c r="AE159541" s="72"/>
    </row>
    <row r="159542" spans="31:31" x14ac:dyDescent="0.25">
      <c r="AE159542" s="72"/>
    </row>
    <row r="159543" spans="31:31" x14ac:dyDescent="0.25">
      <c r="AE159543" s="72"/>
    </row>
    <row r="159544" spans="31:31" x14ac:dyDescent="0.25">
      <c r="AE159544" s="72"/>
    </row>
    <row r="159545" spans="31:31" x14ac:dyDescent="0.25">
      <c r="AE159545" s="72"/>
    </row>
    <row r="159546" spans="31:31" x14ac:dyDescent="0.25">
      <c r="AE159546" s="72"/>
    </row>
    <row r="159547" spans="31:31" x14ac:dyDescent="0.25">
      <c r="AE159547" s="72"/>
    </row>
    <row r="159548" spans="31:31" x14ac:dyDescent="0.25">
      <c r="AE159548" s="72"/>
    </row>
    <row r="159549" spans="31:31" x14ac:dyDescent="0.25">
      <c r="AE159549" s="72"/>
    </row>
    <row r="159550" spans="31:31" x14ac:dyDescent="0.25">
      <c r="AE159550" s="72"/>
    </row>
    <row r="159551" spans="31:31" x14ac:dyDescent="0.25">
      <c r="AE159551" s="72"/>
    </row>
    <row r="159552" spans="31:31" x14ac:dyDescent="0.25">
      <c r="AE159552" s="72"/>
    </row>
    <row r="159553" spans="31:31" x14ac:dyDescent="0.25">
      <c r="AE159553" s="72"/>
    </row>
    <row r="159554" spans="31:31" x14ac:dyDescent="0.25">
      <c r="AE159554" s="72"/>
    </row>
    <row r="159555" spans="31:31" x14ac:dyDescent="0.25">
      <c r="AE159555" s="72"/>
    </row>
    <row r="159556" spans="31:31" x14ac:dyDescent="0.25">
      <c r="AE159556" s="72"/>
    </row>
    <row r="159557" spans="31:31" x14ac:dyDescent="0.25">
      <c r="AE159557" s="72"/>
    </row>
    <row r="159558" spans="31:31" x14ac:dyDescent="0.25">
      <c r="AE159558" s="72"/>
    </row>
    <row r="159559" spans="31:31" x14ac:dyDescent="0.25">
      <c r="AE159559" s="72"/>
    </row>
    <row r="159560" spans="31:31" x14ac:dyDescent="0.25">
      <c r="AE159560" s="72"/>
    </row>
    <row r="159561" spans="31:31" x14ac:dyDescent="0.25">
      <c r="AE159561" s="72"/>
    </row>
    <row r="159562" spans="31:31" x14ac:dyDescent="0.25">
      <c r="AE159562" s="72"/>
    </row>
    <row r="159563" spans="31:31" x14ac:dyDescent="0.25">
      <c r="AE159563" s="72"/>
    </row>
    <row r="159564" spans="31:31" x14ac:dyDescent="0.25">
      <c r="AE159564" s="72"/>
    </row>
    <row r="159565" spans="31:31" x14ac:dyDescent="0.25">
      <c r="AE159565" s="72"/>
    </row>
    <row r="159566" spans="31:31" x14ac:dyDescent="0.25">
      <c r="AE159566" s="72"/>
    </row>
    <row r="159567" spans="31:31" x14ac:dyDescent="0.25">
      <c r="AE159567" s="72"/>
    </row>
    <row r="159568" spans="31:31" x14ac:dyDescent="0.25">
      <c r="AE159568" s="72"/>
    </row>
    <row r="159569" spans="31:31" x14ac:dyDescent="0.25">
      <c r="AE159569" s="72"/>
    </row>
    <row r="159570" spans="31:31" x14ac:dyDescent="0.25">
      <c r="AE159570" s="72"/>
    </row>
    <row r="159571" spans="31:31" x14ac:dyDescent="0.25">
      <c r="AE159571" s="72"/>
    </row>
    <row r="159572" spans="31:31" x14ac:dyDescent="0.25">
      <c r="AE159572" s="72"/>
    </row>
    <row r="159573" spans="31:31" x14ac:dyDescent="0.25">
      <c r="AE159573" s="72"/>
    </row>
    <row r="159574" spans="31:31" x14ac:dyDescent="0.25">
      <c r="AE159574" s="72"/>
    </row>
    <row r="159575" spans="31:31" x14ac:dyDescent="0.25">
      <c r="AE159575" s="72"/>
    </row>
    <row r="159576" spans="31:31" x14ac:dyDescent="0.25">
      <c r="AE159576" s="72"/>
    </row>
    <row r="159577" spans="31:31" x14ac:dyDescent="0.25">
      <c r="AE159577" s="72"/>
    </row>
    <row r="159578" spans="31:31" x14ac:dyDescent="0.25">
      <c r="AE159578" s="72"/>
    </row>
    <row r="159579" spans="31:31" x14ac:dyDescent="0.25">
      <c r="AE159579" s="72"/>
    </row>
    <row r="159580" spans="31:31" x14ac:dyDescent="0.25">
      <c r="AE159580" s="72"/>
    </row>
    <row r="159581" spans="31:31" x14ac:dyDescent="0.25">
      <c r="AE159581" s="72"/>
    </row>
    <row r="159582" spans="31:31" x14ac:dyDescent="0.25">
      <c r="AE159582" s="72"/>
    </row>
    <row r="159583" spans="31:31" x14ac:dyDescent="0.25">
      <c r="AE159583" s="72"/>
    </row>
    <row r="159584" spans="31:31" x14ac:dyDescent="0.25">
      <c r="AE159584" s="72"/>
    </row>
    <row r="159585" spans="31:31" x14ac:dyDescent="0.25">
      <c r="AE159585" s="72"/>
    </row>
    <row r="159586" spans="31:31" x14ac:dyDescent="0.25">
      <c r="AE159586" s="72"/>
    </row>
    <row r="159587" spans="31:31" x14ac:dyDescent="0.25">
      <c r="AE159587" s="72"/>
    </row>
    <row r="159588" spans="31:31" x14ac:dyDescent="0.25">
      <c r="AE159588" s="72"/>
    </row>
    <row r="159589" spans="31:31" x14ac:dyDescent="0.25">
      <c r="AE159589" s="72"/>
    </row>
    <row r="159590" spans="31:31" x14ac:dyDescent="0.25">
      <c r="AE159590" s="72"/>
    </row>
    <row r="159591" spans="31:31" x14ac:dyDescent="0.25">
      <c r="AE159591" s="72"/>
    </row>
    <row r="159592" spans="31:31" x14ac:dyDescent="0.25">
      <c r="AE159592" s="72"/>
    </row>
    <row r="159593" spans="31:31" x14ac:dyDescent="0.25">
      <c r="AE159593" s="72"/>
    </row>
    <row r="159594" spans="31:31" x14ac:dyDescent="0.25">
      <c r="AE159594" s="72"/>
    </row>
    <row r="159595" spans="31:31" x14ac:dyDescent="0.25">
      <c r="AE159595" s="72"/>
    </row>
    <row r="159596" spans="31:31" x14ac:dyDescent="0.25">
      <c r="AE159596" s="72"/>
    </row>
    <row r="159597" spans="31:31" x14ac:dyDescent="0.25">
      <c r="AE159597" s="72"/>
    </row>
    <row r="159598" spans="31:31" x14ac:dyDescent="0.25">
      <c r="AE159598" s="72"/>
    </row>
    <row r="159599" spans="31:31" x14ac:dyDescent="0.25">
      <c r="AE159599" s="72"/>
    </row>
    <row r="159600" spans="31:31" x14ac:dyDescent="0.25">
      <c r="AE159600" s="72"/>
    </row>
    <row r="159601" spans="31:31" x14ac:dyDescent="0.25">
      <c r="AE159601" s="72"/>
    </row>
    <row r="159602" spans="31:31" x14ac:dyDescent="0.25">
      <c r="AE159602" s="72"/>
    </row>
    <row r="159603" spans="31:31" x14ac:dyDescent="0.25">
      <c r="AE159603" s="72"/>
    </row>
    <row r="159604" spans="31:31" x14ac:dyDescent="0.25">
      <c r="AE159604" s="72"/>
    </row>
    <row r="159605" spans="31:31" x14ac:dyDescent="0.25">
      <c r="AE159605" s="72"/>
    </row>
    <row r="159606" spans="31:31" x14ac:dyDescent="0.25">
      <c r="AE159606" s="72"/>
    </row>
    <row r="159607" spans="31:31" x14ac:dyDescent="0.25">
      <c r="AE159607" s="72"/>
    </row>
    <row r="159608" spans="31:31" x14ac:dyDescent="0.25">
      <c r="AE159608" s="72"/>
    </row>
    <row r="159609" spans="31:31" x14ac:dyDescent="0.25">
      <c r="AE159609" s="72"/>
    </row>
    <row r="159610" spans="31:31" x14ac:dyDescent="0.25">
      <c r="AE159610" s="72"/>
    </row>
    <row r="159611" spans="31:31" x14ac:dyDescent="0.25">
      <c r="AE159611" s="72"/>
    </row>
    <row r="159612" spans="31:31" x14ac:dyDescent="0.25">
      <c r="AE159612" s="72"/>
    </row>
    <row r="159613" spans="31:31" x14ac:dyDescent="0.25">
      <c r="AE159613" s="72"/>
    </row>
    <row r="159614" spans="31:31" x14ac:dyDescent="0.25">
      <c r="AE159614" s="72"/>
    </row>
    <row r="159615" spans="31:31" x14ac:dyDescent="0.25">
      <c r="AE159615" s="72"/>
    </row>
    <row r="159616" spans="31:31" x14ac:dyDescent="0.25">
      <c r="AE159616" s="72"/>
    </row>
    <row r="159617" spans="31:31" x14ac:dyDescent="0.25">
      <c r="AE159617" s="72"/>
    </row>
    <row r="159618" spans="31:31" x14ac:dyDescent="0.25">
      <c r="AE159618" s="72"/>
    </row>
    <row r="159619" spans="31:31" x14ac:dyDescent="0.25">
      <c r="AE159619" s="72"/>
    </row>
    <row r="159620" spans="31:31" x14ac:dyDescent="0.25">
      <c r="AE159620" s="72"/>
    </row>
    <row r="159621" spans="31:31" x14ac:dyDescent="0.25">
      <c r="AE159621" s="72"/>
    </row>
    <row r="159622" spans="31:31" x14ac:dyDescent="0.25">
      <c r="AE159622" s="72"/>
    </row>
    <row r="159623" spans="31:31" x14ac:dyDescent="0.25">
      <c r="AE159623" s="72"/>
    </row>
    <row r="159624" spans="31:31" x14ac:dyDescent="0.25">
      <c r="AE159624" s="72"/>
    </row>
    <row r="159625" spans="31:31" x14ac:dyDescent="0.25">
      <c r="AE159625" s="72"/>
    </row>
    <row r="159626" spans="31:31" x14ac:dyDescent="0.25">
      <c r="AE159626" s="72"/>
    </row>
    <row r="159627" spans="31:31" x14ac:dyDescent="0.25">
      <c r="AE159627" s="72"/>
    </row>
    <row r="159628" spans="31:31" x14ac:dyDescent="0.25">
      <c r="AE159628" s="72"/>
    </row>
    <row r="159629" spans="31:31" x14ac:dyDescent="0.25">
      <c r="AE159629" s="72"/>
    </row>
    <row r="159630" spans="31:31" x14ac:dyDescent="0.25">
      <c r="AE159630" s="72"/>
    </row>
    <row r="159631" spans="31:31" x14ac:dyDescent="0.25">
      <c r="AE159631" s="72"/>
    </row>
    <row r="159632" spans="31:31" x14ac:dyDescent="0.25">
      <c r="AE159632" s="72"/>
    </row>
    <row r="159633" spans="31:31" x14ac:dyDescent="0.25">
      <c r="AE159633" s="72"/>
    </row>
    <row r="159634" spans="31:31" x14ac:dyDescent="0.25">
      <c r="AE159634" s="72"/>
    </row>
    <row r="159635" spans="31:31" x14ac:dyDescent="0.25">
      <c r="AE159635" s="72"/>
    </row>
    <row r="159636" spans="31:31" x14ac:dyDescent="0.25">
      <c r="AE159636" s="72"/>
    </row>
    <row r="159637" spans="31:31" x14ac:dyDescent="0.25">
      <c r="AE159637" s="72"/>
    </row>
    <row r="159638" spans="31:31" x14ac:dyDescent="0.25">
      <c r="AE159638" s="72"/>
    </row>
    <row r="159639" spans="31:31" x14ac:dyDescent="0.25">
      <c r="AE159639" s="72"/>
    </row>
    <row r="159640" spans="31:31" x14ac:dyDescent="0.25">
      <c r="AE159640" s="72"/>
    </row>
    <row r="159641" spans="31:31" x14ac:dyDescent="0.25">
      <c r="AE159641" s="72"/>
    </row>
    <row r="159642" spans="31:31" x14ac:dyDescent="0.25">
      <c r="AE159642" s="72"/>
    </row>
    <row r="159643" spans="31:31" x14ac:dyDescent="0.25">
      <c r="AE159643" s="72"/>
    </row>
    <row r="159644" spans="31:31" x14ac:dyDescent="0.25">
      <c r="AE159644" s="72"/>
    </row>
    <row r="159645" spans="31:31" x14ac:dyDescent="0.25">
      <c r="AE159645" s="72"/>
    </row>
    <row r="159646" spans="31:31" x14ac:dyDescent="0.25">
      <c r="AE159646" s="72"/>
    </row>
    <row r="159647" spans="31:31" x14ac:dyDescent="0.25">
      <c r="AE159647" s="72"/>
    </row>
    <row r="159648" spans="31:31" x14ac:dyDescent="0.25">
      <c r="AE159648" s="72"/>
    </row>
    <row r="159649" spans="31:31" x14ac:dyDescent="0.25">
      <c r="AE159649" s="72"/>
    </row>
    <row r="159650" spans="31:31" x14ac:dyDescent="0.25">
      <c r="AE159650" s="72"/>
    </row>
    <row r="159651" spans="31:31" x14ac:dyDescent="0.25">
      <c r="AE159651" s="72"/>
    </row>
    <row r="159652" spans="31:31" x14ac:dyDescent="0.25">
      <c r="AE159652" s="72"/>
    </row>
    <row r="159653" spans="31:31" x14ac:dyDescent="0.25">
      <c r="AE159653" s="72"/>
    </row>
    <row r="159654" spans="31:31" x14ac:dyDescent="0.25">
      <c r="AE159654" s="72"/>
    </row>
    <row r="159655" spans="31:31" x14ac:dyDescent="0.25">
      <c r="AE159655" s="72"/>
    </row>
    <row r="159656" spans="31:31" x14ac:dyDescent="0.25">
      <c r="AE159656" s="72"/>
    </row>
    <row r="159657" spans="31:31" x14ac:dyDescent="0.25">
      <c r="AE159657" s="72"/>
    </row>
    <row r="159658" spans="31:31" x14ac:dyDescent="0.25">
      <c r="AE159658" s="72"/>
    </row>
    <row r="159659" spans="31:31" x14ac:dyDescent="0.25">
      <c r="AE159659" s="72"/>
    </row>
    <row r="159660" spans="31:31" x14ac:dyDescent="0.25">
      <c r="AE159660" s="72"/>
    </row>
    <row r="159661" spans="31:31" x14ac:dyDescent="0.25">
      <c r="AE159661" s="72"/>
    </row>
    <row r="159662" spans="31:31" x14ac:dyDescent="0.25">
      <c r="AE159662" s="72"/>
    </row>
    <row r="159663" spans="31:31" x14ac:dyDescent="0.25">
      <c r="AE159663" s="72"/>
    </row>
    <row r="159664" spans="31:31" x14ac:dyDescent="0.25">
      <c r="AE159664" s="72"/>
    </row>
    <row r="159665" spans="31:31" x14ac:dyDescent="0.25">
      <c r="AE159665" s="72"/>
    </row>
    <row r="159666" spans="31:31" x14ac:dyDescent="0.25">
      <c r="AE159666" s="72"/>
    </row>
    <row r="159667" spans="31:31" x14ac:dyDescent="0.25">
      <c r="AE159667" s="72"/>
    </row>
    <row r="159668" spans="31:31" x14ac:dyDescent="0.25">
      <c r="AE159668" s="72"/>
    </row>
    <row r="159669" spans="31:31" x14ac:dyDescent="0.25">
      <c r="AE159669" s="72"/>
    </row>
    <row r="159670" spans="31:31" x14ac:dyDescent="0.25">
      <c r="AE159670" s="72"/>
    </row>
    <row r="159671" spans="31:31" x14ac:dyDescent="0.25">
      <c r="AE159671" s="72"/>
    </row>
    <row r="159672" spans="31:31" x14ac:dyDescent="0.25">
      <c r="AE159672" s="72"/>
    </row>
    <row r="159673" spans="31:31" x14ac:dyDescent="0.25">
      <c r="AE159673" s="72"/>
    </row>
    <row r="159674" spans="31:31" x14ac:dyDescent="0.25">
      <c r="AE159674" s="72"/>
    </row>
    <row r="159675" spans="31:31" x14ac:dyDescent="0.25">
      <c r="AE159675" s="72"/>
    </row>
    <row r="159676" spans="31:31" x14ac:dyDescent="0.25">
      <c r="AE159676" s="72"/>
    </row>
    <row r="159677" spans="31:31" x14ac:dyDescent="0.25">
      <c r="AE159677" s="72"/>
    </row>
    <row r="159678" spans="31:31" x14ac:dyDescent="0.25">
      <c r="AE159678" s="72"/>
    </row>
    <row r="159679" spans="31:31" x14ac:dyDescent="0.25">
      <c r="AE159679" s="72"/>
    </row>
    <row r="159680" spans="31:31" x14ac:dyDescent="0.25">
      <c r="AE159680" s="72"/>
    </row>
    <row r="159681" spans="31:31" x14ac:dyDescent="0.25">
      <c r="AE159681" s="72"/>
    </row>
    <row r="159682" spans="31:31" x14ac:dyDescent="0.25">
      <c r="AE159682" s="72"/>
    </row>
    <row r="159683" spans="31:31" x14ac:dyDescent="0.25">
      <c r="AE159683" s="72"/>
    </row>
    <row r="159684" spans="31:31" x14ac:dyDescent="0.25">
      <c r="AE159684" s="72"/>
    </row>
    <row r="159685" spans="31:31" x14ac:dyDescent="0.25">
      <c r="AE159685" s="72"/>
    </row>
    <row r="159686" spans="31:31" x14ac:dyDescent="0.25">
      <c r="AE159686" s="72"/>
    </row>
    <row r="159687" spans="31:31" x14ac:dyDescent="0.25">
      <c r="AE159687" s="72"/>
    </row>
    <row r="159688" spans="31:31" x14ac:dyDescent="0.25">
      <c r="AE159688" s="72"/>
    </row>
    <row r="159689" spans="31:31" x14ac:dyDescent="0.25">
      <c r="AE159689" s="72"/>
    </row>
    <row r="159690" spans="31:31" x14ac:dyDescent="0.25">
      <c r="AE159690" s="72"/>
    </row>
    <row r="159691" spans="31:31" x14ac:dyDescent="0.25">
      <c r="AE159691" s="72"/>
    </row>
    <row r="159692" spans="31:31" x14ac:dyDescent="0.25">
      <c r="AE159692" s="72"/>
    </row>
    <row r="159693" spans="31:31" x14ac:dyDescent="0.25">
      <c r="AE159693" s="72"/>
    </row>
    <row r="159694" spans="31:31" x14ac:dyDescent="0.25">
      <c r="AE159694" s="72"/>
    </row>
    <row r="159695" spans="31:31" x14ac:dyDescent="0.25">
      <c r="AE159695" s="72"/>
    </row>
    <row r="159696" spans="31:31" x14ac:dyDescent="0.25">
      <c r="AE159696" s="72"/>
    </row>
    <row r="159697" spans="31:31" x14ac:dyDescent="0.25">
      <c r="AE159697" s="72"/>
    </row>
    <row r="159698" spans="31:31" x14ac:dyDescent="0.25">
      <c r="AE159698" s="72"/>
    </row>
    <row r="159699" spans="31:31" x14ac:dyDescent="0.25">
      <c r="AE159699" s="72"/>
    </row>
    <row r="159700" spans="31:31" x14ac:dyDescent="0.25">
      <c r="AE159700" s="72"/>
    </row>
    <row r="159701" spans="31:31" x14ac:dyDescent="0.25">
      <c r="AE159701" s="72"/>
    </row>
    <row r="159702" spans="31:31" x14ac:dyDescent="0.25">
      <c r="AE159702" s="72"/>
    </row>
    <row r="159703" spans="31:31" x14ac:dyDescent="0.25">
      <c r="AE159703" s="72"/>
    </row>
    <row r="159704" spans="31:31" x14ac:dyDescent="0.25">
      <c r="AE159704" s="72"/>
    </row>
    <row r="159705" spans="31:31" x14ac:dyDescent="0.25">
      <c r="AE159705" s="72"/>
    </row>
    <row r="159706" spans="31:31" x14ac:dyDescent="0.25">
      <c r="AE159706" s="72"/>
    </row>
    <row r="159707" spans="31:31" x14ac:dyDescent="0.25">
      <c r="AE159707" s="72"/>
    </row>
    <row r="159708" spans="31:31" x14ac:dyDescent="0.25">
      <c r="AE159708" s="72"/>
    </row>
    <row r="159709" spans="31:31" x14ac:dyDescent="0.25">
      <c r="AE159709" s="72"/>
    </row>
    <row r="159710" spans="31:31" x14ac:dyDescent="0.25">
      <c r="AE159710" s="72"/>
    </row>
    <row r="159711" spans="31:31" x14ac:dyDescent="0.25">
      <c r="AE159711" s="72"/>
    </row>
    <row r="159712" spans="31:31" x14ac:dyDescent="0.25">
      <c r="AE159712" s="72"/>
    </row>
    <row r="159713" spans="31:31" x14ac:dyDescent="0.25">
      <c r="AE159713" s="72"/>
    </row>
    <row r="159714" spans="31:31" x14ac:dyDescent="0.25">
      <c r="AE159714" s="72"/>
    </row>
    <row r="159715" spans="31:31" x14ac:dyDescent="0.25">
      <c r="AE159715" s="72"/>
    </row>
    <row r="159716" spans="31:31" x14ac:dyDescent="0.25">
      <c r="AE159716" s="72"/>
    </row>
    <row r="159717" spans="31:31" x14ac:dyDescent="0.25">
      <c r="AE159717" s="72"/>
    </row>
    <row r="159718" spans="31:31" x14ac:dyDescent="0.25">
      <c r="AE159718" s="72"/>
    </row>
    <row r="159719" spans="31:31" x14ac:dyDescent="0.25">
      <c r="AE159719" s="72"/>
    </row>
    <row r="159720" spans="31:31" x14ac:dyDescent="0.25">
      <c r="AE159720" s="72"/>
    </row>
    <row r="159721" spans="31:31" x14ac:dyDescent="0.25">
      <c r="AE159721" s="72"/>
    </row>
    <row r="159722" spans="31:31" x14ac:dyDescent="0.25">
      <c r="AE159722" s="72"/>
    </row>
    <row r="159723" spans="31:31" x14ac:dyDescent="0.25">
      <c r="AE159723" s="72"/>
    </row>
    <row r="159724" spans="31:31" x14ac:dyDescent="0.25">
      <c r="AE159724" s="72"/>
    </row>
    <row r="159725" spans="31:31" x14ac:dyDescent="0.25">
      <c r="AE159725" s="72"/>
    </row>
    <row r="159726" spans="31:31" x14ac:dyDescent="0.25">
      <c r="AE159726" s="72"/>
    </row>
    <row r="159727" spans="31:31" x14ac:dyDescent="0.25">
      <c r="AE159727" s="72"/>
    </row>
    <row r="159728" spans="31:31" x14ac:dyDescent="0.25">
      <c r="AE159728" s="72"/>
    </row>
    <row r="159729" spans="31:31" x14ac:dyDescent="0.25">
      <c r="AE159729" s="72"/>
    </row>
    <row r="159730" spans="31:31" x14ac:dyDescent="0.25">
      <c r="AE159730" s="72"/>
    </row>
    <row r="159731" spans="31:31" x14ac:dyDescent="0.25">
      <c r="AE159731" s="72"/>
    </row>
    <row r="159732" spans="31:31" x14ac:dyDescent="0.25">
      <c r="AE159732" s="72"/>
    </row>
    <row r="159733" spans="31:31" x14ac:dyDescent="0.25">
      <c r="AE159733" s="72"/>
    </row>
    <row r="159734" spans="31:31" x14ac:dyDescent="0.25">
      <c r="AE159734" s="72"/>
    </row>
    <row r="159735" spans="31:31" x14ac:dyDescent="0.25">
      <c r="AE159735" s="72"/>
    </row>
    <row r="159736" spans="31:31" x14ac:dyDescent="0.25">
      <c r="AE159736" s="72"/>
    </row>
    <row r="159737" spans="31:31" x14ac:dyDescent="0.25">
      <c r="AE159737" s="72"/>
    </row>
    <row r="159738" spans="31:31" x14ac:dyDescent="0.25">
      <c r="AE159738" s="72"/>
    </row>
    <row r="159739" spans="31:31" x14ac:dyDescent="0.25">
      <c r="AE159739" s="72"/>
    </row>
    <row r="159740" spans="31:31" x14ac:dyDescent="0.25">
      <c r="AE159740" s="72"/>
    </row>
    <row r="159741" spans="31:31" x14ac:dyDescent="0.25">
      <c r="AE159741" s="72"/>
    </row>
    <row r="159742" spans="31:31" x14ac:dyDescent="0.25">
      <c r="AE159742" s="72"/>
    </row>
    <row r="159743" spans="31:31" x14ac:dyDescent="0.25">
      <c r="AE159743" s="72"/>
    </row>
    <row r="159744" spans="31:31" x14ac:dyDescent="0.25">
      <c r="AE159744" s="72"/>
    </row>
    <row r="159745" spans="31:31" x14ac:dyDescent="0.25">
      <c r="AE159745" s="72"/>
    </row>
    <row r="159746" spans="31:31" x14ac:dyDescent="0.25">
      <c r="AE159746" s="72"/>
    </row>
    <row r="159747" spans="31:31" x14ac:dyDescent="0.25">
      <c r="AE159747" s="72"/>
    </row>
    <row r="159748" spans="31:31" x14ac:dyDescent="0.25">
      <c r="AE159748" s="72"/>
    </row>
    <row r="159749" spans="31:31" x14ac:dyDescent="0.25">
      <c r="AE159749" s="72"/>
    </row>
    <row r="159750" spans="31:31" x14ac:dyDescent="0.25">
      <c r="AE159750" s="72"/>
    </row>
    <row r="159751" spans="31:31" x14ac:dyDescent="0.25">
      <c r="AE159751" s="72"/>
    </row>
    <row r="159752" spans="31:31" x14ac:dyDescent="0.25">
      <c r="AE159752" s="72"/>
    </row>
    <row r="159753" spans="31:31" x14ac:dyDescent="0.25">
      <c r="AE159753" s="72"/>
    </row>
    <row r="159754" spans="31:31" x14ac:dyDescent="0.25">
      <c r="AE159754" s="72"/>
    </row>
    <row r="159755" spans="31:31" x14ac:dyDescent="0.25">
      <c r="AE159755" s="72"/>
    </row>
    <row r="159756" spans="31:31" x14ac:dyDescent="0.25">
      <c r="AE159756" s="72"/>
    </row>
    <row r="159757" spans="31:31" x14ac:dyDescent="0.25">
      <c r="AE159757" s="72"/>
    </row>
    <row r="159758" spans="31:31" x14ac:dyDescent="0.25">
      <c r="AE159758" s="72"/>
    </row>
    <row r="159759" spans="31:31" x14ac:dyDescent="0.25">
      <c r="AE159759" s="72"/>
    </row>
    <row r="159760" spans="31:31" x14ac:dyDescent="0.25">
      <c r="AE159760" s="72"/>
    </row>
    <row r="159761" spans="31:31" x14ac:dyDescent="0.25">
      <c r="AE159761" s="72"/>
    </row>
    <row r="159762" spans="31:31" x14ac:dyDescent="0.25">
      <c r="AE159762" s="72"/>
    </row>
    <row r="159763" spans="31:31" x14ac:dyDescent="0.25">
      <c r="AE159763" s="72"/>
    </row>
    <row r="159764" spans="31:31" x14ac:dyDescent="0.25">
      <c r="AE159764" s="72"/>
    </row>
    <row r="159765" spans="31:31" x14ac:dyDescent="0.25">
      <c r="AE159765" s="72"/>
    </row>
    <row r="159766" spans="31:31" x14ac:dyDescent="0.25">
      <c r="AE159766" s="72"/>
    </row>
    <row r="159767" spans="31:31" x14ac:dyDescent="0.25">
      <c r="AE159767" s="72"/>
    </row>
    <row r="159768" spans="31:31" x14ac:dyDescent="0.25">
      <c r="AE159768" s="72"/>
    </row>
    <row r="159769" spans="31:31" x14ac:dyDescent="0.25">
      <c r="AE159769" s="72"/>
    </row>
    <row r="159770" spans="31:31" x14ac:dyDescent="0.25">
      <c r="AE159770" s="72"/>
    </row>
    <row r="159771" spans="31:31" x14ac:dyDescent="0.25">
      <c r="AE159771" s="72"/>
    </row>
    <row r="159772" spans="31:31" x14ac:dyDescent="0.25">
      <c r="AE159772" s="72"/>
    </row>
    <row r="159773" spans="31:31" x14ac:dyDescent="0.25">
      <c r="AE159773" s="72"/>
    </row>
    <row r="159774" spans="31:31" x14ac:dyDescent="0.25">
      <c r="AE159774" s="72"/>
    </row>
    <row r="159775" spans="31:31" x14ac:dyDescent="0.25">
      <c r="AE159775" s="72"/>
    </row>
    <row r="159776" spans="31:31" x14ac:dyDescent="0.25">
      <c r="AE159776" s="72"/>
    </row>
    <row r="159777" spans="31:31" x14ac:dyDescent="0.25">
      <c r="AE159777" s="72"/>
    </row>
    <row r="159778" spans="31:31" x14ac:dyDescent="0.25">
      <c r="AE159778" s="72"/>
    </row>
    <row r="159779" spans="31:31" x14ac:dyDescent="0.25">
      <c r="AE159779" s="72"/>
    </row>
    <row r="159780" spans="31:31" x14ac:dyDescent="0.25">
      <c r="AE159780" s="72"/>
    </row>
    <row r="159781" spans="31:31" x14ac:dyDescent="0.25">
      <c r="AE159781" s="72"/>
    </row>
    <row r="159782" spans="31:31" x14ac:dyDescent="0.25">
      <c r="AE159782" s="72"/>
    </row>
    <row r="159783" spans="31:31" x14ac:dyDescent="0.25">
      <c r="AE159783" s="72"/>
    </row>
    <row r="159784" spans="31:31" x14ac:dyDescent="0.25">
      <c r="AE159784" s="72"/>
    </row>
    <row r="159785" spans="31:31" x14ac:dyDescent="0.25">
      <c r="AE159785" s="72"/>
    </row>
    <row r="159786" spans="31:31" x14ac:dyDescent="0.25">
      <c r="AE159786" s="72"/>
    </row>
    <row r="159787" spans="31:31" x14ac:dyDescent="0.25">
      <c r="AE159787" s="72"/>
    </row>
    <row r="159788" spans="31:31" x14ac:dyDescent="0.25">
      <c r="AE159788" s="72"/>
    </row>
    <row r="159789" spans="31:31" x14ac:dyDescent="0.25">
      <c r="AE159789" s="72"/>
    </row>
    <row r="159790" spans="31:31" x14ac:dyDescent="0.25">
      <c r="AE159790" s="72"/>
    </row>
    <row r="159791" spans="31:31" x14ac:dyDescent="0.25">
      <c r="AE159791" s="72"/>
    </row>
    <row r="159792" spans="31:31" x14ac:dyDescent="0.25">
      <c r="AE159792" s="72"/>
    </row>
    <row r="159793" spans="31:31" x14ac:dyDescent="0.25">
      <c r="AE159793" s="72"/>
    </row>
    <row r="159794" spans="31:31" x14ac:dyDescent="0.25">
      <c r="AE159794" s="72"/>
    </row>
    <row r="159795" spans="31:31" x14ac:dyDescent="0.25">
      <c r="AE159795" s="72"/>
    </row>
    <row r="159796" spans="31:31" x14ac:dyDescent="0.25">
      <c r="AE159796" s="72"/>
    </row>
    <row r="159797" spans="31:31" x14ac:dyDescent="0.25">
      <c r="AE159797" s="72"/>
    </row>
    <row r="159798" spans="31:31" x14ac:dyDescent="0.25">
      <c r="AE159798" s="72"/>
    </row>
    <row r="159799" spans="31:31" x14ac:dyDescent="0.25">
      <c r="AE159799" s="72"/>
    </row>
    <row r="159800" spans="31:31" x14ac:dyDescent="0.25">
      <c r="AE159800" s="72"/>
    </row>
    <row r="159801" spans="31:31" x14ac:dyDescent="0.25">
      <c r="AE159801" s="72"/>
    </row>
    <row r="159802" spans="31:31" x14ac:dyDescent="0.25">
      <c r="AE159802" s="72"/>
    </row>
    <row r="159803" spans="31:31" x14ac:dyDescent="0.25">
      <c r="AE159803" s="72"/>
    </row>
    <row r="159804" spans="31:31" x14ac:dyDescent="0.25">
      <c r="AE159804" s="72"/>
    </row>
    <row r="159805" spans="31:31" x14ac:dyDescent="0.25">
      <c r="AE159805" s="72"/>
    </row>
    <row r="159806" spans="31:31" x14ac:dyDescent="0.25">
      <c r="AE159806" s="72"/>
    </row>
    <row r="159807" spans="31:31" x14ac:dyDescent="0.25">
      <c r="AE159807" s="72"/>
    </row>
    <row r="159808" spans="31:31" x14ac:dyDescent="0.25">
      <c r="AE159808" s="72"/>
    </row>
    <row r="159809" spans="31:31" x14ac:dyDescent="0.25">
      <c r="AE159809" s="72"/>
    </row>
    <row r="159810" spans="31:31" x14ac:dyDescent="0.25">
      <c r="AE159810" s="72"/>
    </row>
    <row r="159811" spans="31:31" x14ac:dyDescent="0.25">
      <c r="AE159811" s="72"/>
    </row>
    <row r="159812" spans="31:31" x14ac:dyDescent="0.25">
      <c r="AE159812" s="72"/>
    </row>
    <row r="159813" spans="31:31" x14ac:dyDescent="0.25">
      <c r="AE159813" s="72"/>
    </row>
    <row r="159814" spans="31:31" x14ac:dyDescent="0.25">
      <c r="AE159814" s="72"/>
    </row>
    <row r="159815" spans="31:31" x14ac:dyDescent="0.25">
      <c r="AE159815" s="72"/>
    </row>
    <row r="159816" spans="31:31" x14ac:dyDescent="0.25">
      <c r="AE159816" s="72"/>
    </row>
    <row r="159817" spans="31:31" x14ac:dyDescent="0.25">
      <c r="AE159817" s="72"/>
    </row>
    <row r="159818" spans="31:31" x14ac:dyDescent="0.25">
      <c r="AE159818" s="72"/>
    </row>
    <row r="159819" spans="31:31" x14ac:dyDescent="0.25">
      <c r="AE159819" s="72"/>
    </row>
    <row r="159820" spans="31:31" x14ac:dyDescent="0.25">
      <c r="AE159820" s="72"/>
    </row>
    <row r="159821" spans="31:31" x14ac:dyDescent="0.25">
      <c r="AE159821" s="72"/>
    </row>
    <row r="159822" spans="31:31" x14ac:dyDescent="0.25">
      <c r="AE159822" s="72"/>
    </row>
    <row r="159823" spans="31:31" x14ac:dyDescent="0.25">
      <c r="AE159823" s="72"/>
    </row>
    <row r="159824" spans="31:31" x14ac:dyDescent="0.25">
      <c r="AE159824" s="72"/>
    </row>
    <row r="159825" spans="31:31" x14ac:dyDescent="0.25">
      <c r="AE159825" s="72"/>
    </row>
    <row r="159826" spans="31:31" x14ac:dyDescent="0.25">
      <c r="AE159826" s="72"/>
    </row>
    <row r="159827" spans="31:31" x14ac:dyDescent="0.25">
      <c r="AE159827" s="72"/>
    </row>
    <row r="159828" spans="31:31" x14ac:dyDescent="0.25">
      <c r="AE159828" s="72"/>
    </row>
    <row r="159829" spans="31:31" x14ac:dyDescent="0.25">
      <c r="AE159829" s="72"/>
    </row>
    <row r="159830" spans="31:31" x14ac:dyDescent="0.25">
      <c r="AE159830" s="72"/>
    </row>
    <row r="159831" spans="31:31" x14ac:dyDescent="0.25">
      <c r="AE159831" s="72"/>
    </row>
    <row r="159832" spans="31:31" x14ac:dyDescent="0.25">
      <c r="AE159832" s="72"/>
    </row>
    <row r="159833" spans="31:31" x14ac:dyDescent="0.25">
      <c r="AE159833" s="72"/>
    </row>
    <row r="159834" spans="31:31" x14ac:dyDescent="0.25">
      <c r="AE159834" s="72"/>
    </row>
    <row r="159835" spans="31:31" x14ac:dyDescent="0.25">
      <c r="AE159835" s="72"/>
    </row>
    <row r="159836" spans="31:31" x14ac:dyDescent="0.25">
      <c r="AE159836" s="72"/>
    </row>
    <row r="159837" spans="31:31" x14ac:dyDescent="0.25">
      <c r="AE159837" s="72"/>
    </row>
    <row r="159838" spans="31:31" x14ac:dyDescent="0.25">
      <c r="AE159838" s="72"/>
    </row>
    <row r="159839" spans="31:31" x14ac:dyDescent="0.25">
      <c r="AE159839" s="72"/>
    </row>
    <row r="159840" spans="31:31" x14ac:dyDescent="0.25">
      <c r="AE159840" s="72"/>
    </row>
    <row r="159841" spans="31:31" x14ac:dyDescent="0.25">
      <c r="AE159841" s="72"/>
    </row>
    <row r="159842" spans="31:31" x14ac:dyDescent="0.25">
      <c r="AE159842" s="72"/>
    </row>
    <row r="159843" spans="31:31" x14ac:dyDescent="0.25">
      <c r="AE159843" s="72"/>
    </row>
    <row r="159844" spans="31:31" x14ac:dyDescent="0.25">
      <c r="AE159844" s="72"/>
    </row>
    <row r="159845" spans="31:31" x14ac:dyDescent="0.25">
      <c r="AE159845" s="72"/>
    </row>
    <row r="159846" spans="31:31" x14ac:dyDescent="0.25">
      <c r="AE159846" s="72"/>
    </row>
    <row r="159847" spans="31:31" x14ac:dyDescent="0.25">
      <c r="AE159847" s="72"/>
    </row>
    <row r="159848" spans="31:31" x14ac:dyDescent="0.25">
      <c r="AE159848" s="72"/>
    </row>
    <row r="159849" spans="31:31" x14ac:dyDescent="0.25">
      <c r="AE159849" s="72"/>
    </row>
    <row r="159850" spans="31:31" x14ac:dyDescent="0.25">
      <c r="AE159850" s="72"/>
    </row>
    <row r="159851" spans="31:31" x14ac:dyDescent="0.25">
      <c r="AE159851" s="72"/>
    </row>
    <row r="159852" spans="31:31" x14ac:dyDescent="0.25">
      <c r="AE159852" s="72"/>
    </row>
    <row r="159853" spans="31:31" x14ac:dyDescent="0.25">
      <c r="AE159853" s="72"/>
    </row>
    <row r="159854" spans="31:31" x14ac:dyDescent="0.25">
      <c r="AE159854" s="72"/>
    </row>
    <row r="159855" spans="31:31" x14ac:dyDescent="0.25">
      <c r="AE159855" s="72"/>
    </row>
    <row r="159856" spans="31:31" x14ac:dyDescent="0.25">
      <c r="AE159856" s="72"/>
    </row>
    <row r="159857" spans="31:31" x14ac:dyDescent="0.25">
      <c r="AE159857" s="72"/>
    </row>
    <row r="159858" spans="31:31" x14ac:dyDescent="0.25">
      <c r="AE159858" s="72"/>
    </row>
    <row r="159859" spans="31:31" x14ac:dyDescent="0.25">
      <c r="AE159859" s="72"/>
    </row>
    <row r="159860" spans="31:31" x14ac:dyDescent="0.25">
      <c r="AE159860" s="72"/>
    </row>
    <row r="159861" spans="31:31" x14ac:dyDescent="0.25">
      <c r="AE159861" s="72"/>
    </row>
    <row r="159862" spans="31:31" x14ac:dyDescent="0.25">
      <c r="AE159862" s="72"/>
    </row>
    <row r="159863" spans="31:31" x14ac:dyDescent="0.25">
      <c r="AE159863" s="72"/>
    </row>
    <row r="159864" spans="31:31" x14ac:dyDescent="0.25">
      <c r="AE159864" s="72"/>
    </row>
    <row r="159865" spans="31:31" x14ac:dyDescent="0.25">
      <c r="AE159865" s="72"/>
    </row>
    <row r="159866" spans="31:31" x14ac:dyDescent="0.25">
      <c r="AE159866" s="72"/>
    </row>
    <row r="159867" spans="31:31" x14ac:dyDescent="0.25">
      <c r="AE159867" s="72"/>
    </row>
    <row r="159868" spans="31:31" x14ac:dyDescent="0.25">
      <c r="AE159868" s="72"/>
    </row>
    <row r="159869" spans="31:31" x14ac:dyDescent="0.25">
      <c r="AE159869" s="72"/>
    </row>
    <row r="159870" spans="31:31" x14ac:dyDescent="0.25">
      <c r="AE159870" s="72"/>
    </row>
    <row r="159871" spans="31:31" x14ac:dyDescent="0.25">
      <c r="AE159871" s="72"/>
    </row>
    <row r="159872" spans="31:31" x14ac:dyDescent="0.25">
      <c r="AE159872" s="72"/>
    </row>
    <row r="159873" spans="31:31" x14ac:dyDescent="0.25">
      <c r="AE159873" s="72"/>
    </row>
    <row r="159874" spans="31:31" x14ac:dyDescent="0.25">
      <c r="AE159874" s="72"/>
    </row>
    <row r="159875" spans="31:31" x14ac:dyDescent="0.25">
      <c r="AE159875" s="72"/>
    </row>
    <row r="159876" spans="31:31" x14ac:dyDescent="0.25">
      <c r="AE159876" s="72"/>
    </row>
    <row r="159877" spans="31:31" x14ac:dyDescent="0.25">
      <c r="AE159877" s="72"/>
    </row>
    <row r="159878" spans="31:31" x14ac:dyDescent="0.25">
      <c r="AE159878" s="72"/>
    </row>
    <row r="159879" spans="31:31" x14ac:dyDescent="0.25">
      <c r="AE159879" s="72"/>
    </row>
    <row r="159880" spans="31:31" x14ac:dyDescent="0.25">
      <c r="AE159880" s="72"/>
    </row>
    <row r="159881" spans="31:31" x14ac:dyDescent="0.25">
      <c r="AE159881" s="72"/>
    </row>
    <row r="159882" spans="31:31" x14ac:dyDescent="0.25">
      <c r="AE159882" s="72"/>
    </row>
    <row r="159883" spans="31:31" x14ac:dyDescent="0.25">
      <c r="AE159883" s="72"/>
    </row>
    <row r="159884" spans="31:31" x14ac:dyDescent="0.25">
      <c r="AE159884" s="72"/>
    </row>
    <row r="159885" spans="31:31" x14ac:dyDescent="0.25">
      <c r="AE159885" s="72"/>
    </row>
    <row r="159886" spans="31:31" x14ac:dyDescent="0.25">
      <c r="AE159886" s="72"/>
    </row>
    <row r="159887" spans="31:31" x14ac:dyDescent="0.25">
      <c r="AE159887" s="72"/>
    </row>
    <row r="159888" spans="31:31" x14ac:dyDescent="0.25">
      <c r="AE159888" s="72"/>
    </row>
    <row r="159889" spans="31:31" x14ac:dyDescent="0.25">
      <c r="AE159889" s="72"/>
    </row>
    <row r="159890" spans="31:31" x14ac:dyDescent="0.25">
      <c r="AE159890" s="72"/>
    </row>
    <row r="159891" spans="31:31" x14ac:dyDescent="0.25">
      <c r="AE159891" s="72"/>
    </row>
    <row r="159892" spans="31:31" x14ac:dyDescent="0.25">
      <c r="AE159892" s="72"/>
    </row>
    <row r="159893" spans="31:31" x14ac:dyDescent="0.25">
      <c r="AE159893" s="72"/>
    </row>
    <row r="159894" spans="31:31" x14ac:dyDescent="0.25">
      <c r="AE159894" s="72"/>
    </row>
    <row r="159895" spans="31:31" x14ac:dyDescent="0.25">
      <c r="AE159895" s="72"/>
    </row>
    <row r="159896" spans="31:31" x14ac:dyDescent="0.25">
      <c r="AE159896" s="72"/>
    </row>
    <row r="159897" spans="31:31" x14ac:dyDescent="0.25">
      <c r="AE159897" s="72"/>
    </row>
    <row r="159898" spans="31:31" x14ac:dyDescent="0.25">
      <c r="AE159898" s="72"/>
    </row>
    <row r="159899" spans="31:31" x14ac:dyDescent="0.25">
      <c r="AE159899" s="72"/>
    </row>
    <row r="159900" spans="31:31" x14ac:dyDescent="0.25">
      <c r="AE159900" s="72"/>
    </row>
    <row r="159901" spans="31:31" x14ac:dyDescent="0.25">
      <c r="AE159901" s="72"/>
    </row>
    <row r="159902" spans="31:31" x14ac:dyDescent="0.25">
      <c r="AE159902" s="72"/>
    </row>
    <row r="159903" spans="31:31" x14ac:dyDescent="0.25">
      <c r="AE159903" s="72"/>
    </row>
    <row r="159904" spans="31:31" x14ac:dyDescent="0.25">
      <c r="AE159904" s="72"/>
    </row>
    <row r="159905" spans="31:31" x14ac:dyDescent="0.25">
      <c r="AE159905" s="72"/>
    </row>
    <row r="159906" spans="31:31" x14ac:dyDescent="0.25">
      <c r="AE159906" s="72"/>
    </row>
    <row r="159907" spans="31:31" x14ac:dyDescent="0.25">
      <c r="AE159907" s="72"/>
    </row>
    <row r="159908" spans="31:31" x14ac:dyDescent="0.25">
      <c r="AE159908" s="72"/>
    </row>
    <row r="159909" spans="31:31" x14ac:dyDescent="0.25">
      <c r="AE159909" s="72"/>
    </row>
    <row r="159910" spans="31:31" x14ac:dyDescent="0.25">
      <c r="AE159910" s="72"/>
    </row>
    <row r="159911" spans="31:31" x14ac:dyDescent="0.25">
      <c r="AE159911" s="72"/>
    </row>
    <row r="159912" spans="31:31" x14ac:dyDescent="0.25">
      <c r="AE159912" s="72"/>
    </row>
    <row r="159913" spans="31:31" x14ac:dyDescent="0.25">
      <c r="AE159913" s="72"/>
    </row>
    <row r="159914" spans="31:31" x14ac:dyDescent="0.25">
      <c r="AE159914" s="72"/>
    </row>
    <row r="159915" spans="31:31" x14ac:dyDescent="0.25">
      <c r="AE159915" s="72"/>
    </row>
    <row r="159916" spans="31:31" x14ac:dyDescent="0.25">
      <c r="AE159916" s="72"/>
    </row>
    <row r="159917" spans="31:31" x14ac:dyDescent="0.25">
      <c r="AE159917" s="72"/>
    </row>
    <row r="159918" spans="31:31" x14ac:dyDescent="0.25">
      <c r="AE159918" s="72"/>
    </row>
    <row r="159919" spans="31:31" x14ac:dyDescent="0.25">
      <c r="AE159919" s="72"/>
    </row>
    <row r="159920" spans="31:31" x14ac:dyDescent="0.25">
      <c r="AE159920" s="72"/>
    </row>
    <row r="159921" spans="31:31" x14ac:dyDescent="0.25">
      <c r="AE159921" s="72"/>
    </row>
    <row r="159922" spans="31:31" x14ac:dyDescent="0.25">
      <c r="AE159922" s="72"/>
    </row>
    <row r="159923" spans="31:31" x14ac:dyDescent="0.25">
      <c r="AE159923" s="72"/>
    </row>
    <row r="159924" spans="31:31" x14ac:dyDescent="0.25">
      <c r="AE159924" s="72"/>
    </row>
    <row r="159925" spans="31:31" x14ac:dyDescent="0.25">
      <c r="AE159925" s="72"/>
    </row>
    <row r="159926" spans="31:31" x14ac:dyDescent="0.25">
      <c r="AE159926" s="72"/>
    </row>
    <row r="159927" spans="31:31" x14ac:dyDescent="0.25">
      <c r="AE159927" s="72"/>
    </row>
    <row r="159928" spans="31:31" x14ac:dyDescent="0.25">
      <c r="AE159928" s="72"/>
    </row>
    <row r="159929" spans="31:31" x14ac:dyDescent="0.25">
      <c r="AE159929" s="72"/>
    </row>
    <row r="159930" spans="31:31" x14ac:dyDescent="0.25">
      <c r="AE159930" s="72"/>
    </row>
    <row r="159931" spans="31:31" x14ac:dyDescent="0.25">
      <c r="AE159931" s="72"/>
    </row>
    <row r="159932" spans="31:31" x14ac:dyDescent="0.25">
      <c r="AE159932" s="72"/>
    </row>
    <row r="159933" spans="31:31" x14ac:dyDescent="0.25">
      <c r="AE159933" s="72"/>
    </row>
    <row r="159934" spans="31:31" x14ac:dyDescent="0.25">
      <c r="AE159934" s="72"/>
    </row>
    <row r="159935" spans="31:31" x14ac:dyDescent="0.25">
      <c r="AE159935" s="72"/>
    </row>
    <row r="159936" spans="31:31" x14ac:dyDescent="0.25">
      <c r="AE159936" s="72"/>
    </row>
    <row r="159937" spans="31:31" x14ac:dyDescent="0.25">
      <c r="AE159937" s="72"/>
    </row>
    <row r="159938" spans="31:31" x14ac:dyDescent="0.25">
      <c r="AE159938" s="72"/>
    </row>
    <row r="159939" spans="31:31" x14ac:dyDescent="0.25">
      <c r="AE159939" s="72"/>
    </row>
    <row r="159940" spans="31:31" x14ac:dyDescent="0.25">
      <c r="AE159940" s="72"/>
    </row>
    <row r="159941" spans="31:31" x14ac:dyDescent="0.25">
      <c r="AE159941" s="72"/>
    </row>
    <row r="159942" spans="31:31" x14ac:dyDescent="0.25">
      <c r="AE159942" s="72"/>
    </row>
    <row r="159943" spans="31:31" x14ac:dyDescent="0.25">
      <c r="AE159943" s="72"/>
    </row>
    <row r="159944" spans="31:31" x14ac:dyDescent="0.25">
      <c r="AE159944" s="72"/>
    </row>
    <row r="159945" spans="31:31" x14ac:dyDescent="0.25">
      <c r="AE159945" s="72"/>
    </row>
    <row r="159946" spans="31:31" x14ac:dyDescent="0.25">
      <c r="AE159946" s="72"/>
    </row>
    <row r="159947" spans="31:31" x14ac:dyDescent="0.25">
      <c r="AE159947" s="72"/>
    </row>
    <row r="159948" spans="31:31" x14ac:dyDescent="0.25">
      <c r="AE159948" s="72"/>
    </row>
    <row r="159949" spans="31:31" x14ac:dyDescent="0.25">
      <c r="AE159949" s="72"/>
    </row>
    <row r="159950" spans="31:31" x14ac:dyDescent="0.25">
      <c r="AE159950" s="72"/>
    </row>
    <row r="159951" spans="31:31" x14ac:dyDescent="0.25">
      <c r="AE159951" s="72"/>
    </row>
    <row r="159952" spans="31:31" x14ac:dyDescent="0.25">
      <c r="AE159952" s="72"/>
    </row>
    <row r="159953" spans="31:31" x14ac:dyDescent="0.25">
      <c r="AE159953" s="72"/>
    </row>
    <row r="159954" spans="31:31" x14ac:dyDescent="0.25">
      <c r="AE159954" s="72"/>
    </row>
    <row r="159955" spans="31:31" x14ac:dyDescent="0.25">
      <c r="AE159955" s="72"/>
    </row>
    <row r="159956" spans="31:31" x14ac:dyDescent="0.25">
      <c r="AE159956" s="72"/>
    </row>
    <row r="159957" spans="31:31" x14ac:dyDescent="0.25">
      <c r="AE159957" s="72"/>
    </row>
    <row r="159958" spans="31:31" x14ac:dyDescent="0.25">
      <c r="AE159958" s="72"/>
    </row>
    <row r="159959" spans="31:31" x14ac:dyDescent="0.25">
      <c r="AE159959" s="72"/>
    </row>
    <row r="159960" spans="31:31" x14ac:dyDescent="0.25">
      <c r="AE159960" s="72"/>
    </row>
    <row r="159961" spans="31:31" x14ac:dyDescent="0.25">
      <c r="AE159961" s="72"/>
    </row>
    <row r="159962" spans="31:31" x14ac:dyDescent="0.25">
      <c r="AE159962" s="72"/>
    </row>
    <row r="159963" spans="31:31" x14ac:dyDescent="0.25">
      <c r="AE159963" s="72"/>
    </row>
    <row r="159964" spans="31:31" x14ac:dyDescent="0.25">
      <c r="AE159964" s="72"/>
    </row>
    <row r="159965" spans="31:31" x14ac:dyDescent="0.25">
      <c r="AE159965" s="72"/>
    </row>
    <row r="159966" spans="31:31" x14ac:dyDescent="0.25">
      <c r="AE159966" s="72"/>
    </row>
    <row r="159967" spans="31:31" x14ac:dyDescent="0.25">
      <c r="AE159967" s="72"/>
    </row>
    <row r="159968" spans="31:31" x14ac:dyDescent="0.25">
      <c r="AE159968" s="72"/>
    </row>
    <row r="159969" spans="31:31" x14ac:dyDescent="0.25">
      <c r="AE159969" s="72"/>
    </row>
    <row r="159970" spans="31:31" x14ac:dyDescent="0.25">
      <c r="AE159970" s="72"/>
    </row>
    <row r="159971" spans="31:31" x14ac:dyDescent="0.25">
      <c r="AE159971" s="72"/>
    </row>
    <row r="159972" spans="31:31" x14ac:dyDescent="0.25">
      <c r="AE159972" s="72"/>
    </row>
    <row r="159973" spans="31:31" x14ac:dyDescent="0.25">
      <c r="AE159973" s="72"/>
    </row>
    <row r="159974" spans="31:31" x14ac:dyDescent="0.25">
      <c r="AE159974" s="72"/>
    </row>
    <row r="159975" spans="31:31" x14ac:dyDescent="0.25">
      <c r="AE159975" s="72"/>
    </row>
    <row r="159976" spans="31:31" x14ac:dyDescent="0.25">
      <c r="AE159976" s="72"/>
    </row>
    <row r="159977" spans="31:31" x14ac:dyDescent="0.25">
      <c r="AE159977" s="72"/>
    </row>
    <row r="159978" spans="31:31" x14ac:dyDescent="0.25">
      <c r="AE159978" s="72"/>
    </row>
    <row r="159979" spans="31:31" x14ac:dyDescent="0.25">
      <c r="AE159979" s="72"/>
    </row>
    <row r="159980" spans="31:31" x14ac:dyDescent="0.25">
      <c r="AE159980" s="72"/>
    </row>
    <row r="159981" spans="31:31" x14ac:dyDescent="0.25">
      <c r="AE159981" s="72"/>
    </row>
    <row r="159982" spans="31:31" x14ac:dyDescent="0.25">
      <c r="AE159982" s="72"/>
    </row>
    <row r="159983" spans="31:31" x14ac:dyDescent="0.25">
      <c r="AE159983" s="72"/>
    </row>
    <row r="159984" spans="31:31" x14ac:dyDescent="0.25">
      <c r="AE159984" s="72"/>
    </row>
    <row r="159985" spans="31:31" x14ac:dyDescent="0.25">
      <c r="AE159985" s="72"/>
    </row>
    <row r="159986" spans="31:31" x14ac:dyDescent="0.25">
      <c r="AE159986" s="72"/>
    </row>
    <row r="159987" spans="31:31" x14ac:dyDescent="0.25">
      <c r="AE159987" s="72"/>
    </row>
    <row r="159988" spans="31:31" x14ac:dyDescent="0.25">
      <c r="AE159988" s="72"/>
    </row>
    <row r="159989" spans="31:31" x14ac:dyDescent="0.25">
      <c r="AE159989" s="72"/>
    </row>
    <row r="159990" spans="31:31" x14ac:dyDescent="0.25">
      <c r="AE159990" s="72"/>
    </row>
    <row r="159991" spans="31:31" x14ac:dyDescent="0.25">
      <c r="AE159991" s="72"/>
    </row>
    <row r="159992" spans="31:31" x14ac:dyDescent="0.25">
      <c r="AE159992" s="72"/>
    </row>
    <row r="159993" spans="31:31" x14ac:dyDescent="0.25">
      <c r="AE159993" s="72"/>
    </row>
    <row r="159994" spans="31:31" x14ac:dyDescent="0.25">
      <c r="AE159994" s="72"/>
    </row>
    <row r="159995" spans="31:31" x14ac:dyDescent="0.25">
      <c r="AE159995" s="72"/>
    </row>
    <row r="159996" spans="31:31" x14ac:dyDescent="0.25">
      <c r="AE159996" s="72"/>
    </row>
    <row r="159997" spans="31:31" x14ac:dyDescent="0.25">
      <c r="AE159997" s="72"/>
    </row>
    <row r="159998" spans="31:31" x14ac:dyDescent="0.25">
      <c r="AE159998" s="72"/>
    </row>
    <row r="159999" spans="31:31" x14ac:dyDescent="0.25">
      <c r="AE159999" s="72"/>
    </row>
    <row r="160000" spans="31:31" x14ac:dyDescent="0.25">
      <c r="AE160000" s="72"/>
    </row>
    <row r="160001" spans="31:31" x14ac:dyDescent="0.25">
      <c r="AE160001" s="72"/>
    </row>
    <row r="160002" spans="31:31" x14ac:dyDescent="0.25">
      <c r="AE160002" s="72"/>
    </row>
    <row r="160003" spans="31:31" x14ac:dyDescent="0.25">
      <c r="AE160003" s="72"/>
    </row>
    <row r="160004" spans="31:31" x14ac:dyDescent="0.25">
      <c r="AE160004" s="72"/>
    </row>
    <row r="160005" spans="31:31" x14ac:dyDescent="0.25">
      <c r="AE160005" s="72"/>
    </row>
    <row r="160006" spans="31:31" x14ac:dyDescent="0.25">
      <c r="AE160006" s="72"/>
    </row>
    <row r="160007" spans="31:31" x14ac:dyDescent="0.25">
      <c r="AE160007" s="72"/>
    </row>
    <row r="160008" spans="31:31" x14ac:dyDescent="0.25">
      <c r="AE160008" s="72"/>
    </row>
    <row r="160009" spans="31:31" x14ac:dyDescent="0.25">
      <c r="AE160009" s="72"/>
    </row>
    <row r="160010" spans="31:31" x14ac:dyDescent="0.25">
      <c r="AE160010" s="72"/>
    </row>
    <row r="160011" spans="31:31" x14ac:dyDescent="0.25">
      <c r="AE160011" s="72"/>
    </row>
    <row r="160012" spans="31:31" x14ac:dyDescent="0.25">
      <c r="AE160012" s="72"/>
    </row>
    <row r="160013" spans="31:31" x14ac:dyDescent="0.25">
      <c r="AE160013" s="72"/>
    </row>
    <row r="160014" spans="31:31" x14ac:dyDescent="0.25">
      <c r="AE160014" s="72"/>
    </row>
    <row r="160015" spans="31:31" x14ac:dyDescent="0.25">
      <c r="AE160015" s="72"/>
    </row>
    <row r="160016" spans="31:31" x14ac:dyDescent="0.25">
      <c r="AE160016" s="72"/>
    </row>
    <row r="160017" spans="31:31" x14ac:dyDescent="0.25">
      <c r="AE160017" s="72"/>
    </row>
    <row r="160018" spans="31:31" x14ac:dyDescent="0.25">
      <c r="AE160018" s="72"/>
    </row>
    <row r="160019" spans="31:31" x14ac:dyDescent="0.25">
      <c r="AE160019" s="72"/>
    </row>
    <row r="160020" spans="31:31" x14ac:dyDescent="0.25">
      <c r="AE160020" s="72"/>
    </row>
    <row r="160021" spans="31:31" x14ac:dyDescent="0.25">
      <c r="AE160021" s="72"/>
    </row>
    <row r="160022" spans="31:31" x14ac:dyDescent="0.25">
      <c r="AE160022" s="72"/>
    </row>
    <row r="160023" spans="31:31" x14ac:dyDescent="0.25">
      <c r="AE160023" s="72"/>
    </row>
    <row r="160024" spans="31:31" x14ac:dyDescent="0.25">
      <c r="AE160024" s="72"/>
    </row>
    <row r="160025" spans="31:31" x14ac:dyDescent="0.25">
      <c r="AE160025" s="72"/>
    </row>
    <row r="160026" spans="31:31" x14ac:dyDescent="0.25">
      <c r="AE160026" s="72"/>
    </row>
    <row r="160027" spans="31:31" x14ac:dyDescent="0.25">
      <c r="AE160027" s="72"/>
    </row>
    <row r="160028" spans="31:31" x14ac:dyDescent="0.25">
      <c r="AE160028" s="72"/>
    </row>
    <row r="160029" spans="31:31" x14ac:dyDescent="0.25">
      <c r="AE160029" s="72"/>
    </row>
    <row r="160030" spans="31:31" x14ac:dyDescent="0.25">
      <c r="AE160030" s="72"/>
    </row>
    <row r="160031" spans="31:31" x14ac:dyDescent="0.25">
      <c r="AE160031" s="72"/>
    </row>
    <row r="160032" spans="31:31" x14ac:dyDescent="0.25">
      <c r="AE160032" s="72"/>
    </row>
    <row r="160033" spans="31:31" x14ac:dyDescent="0.25">
      <c r="AE160033" s="72"/>
    </row>
    <row r="160034" spans="31:31" x14ac:dyDescent="0.25">
      <c r="AE160034" s="72"/>
    </row>
    <row r="160035" spans="31:31" x14ac:dyDescent="0.25">
      <c r="AE160035" s="72"/>
    </row>
    <row r="160036" spans="31:31" x14ac:dyDescent="0.25">
      <c r="AE160036" s="72"/>
    </row>
    <row r="160037" spans="31:31" x14ac:dyDescent="0.25">
      <c r="AE160037" s="72"/>
    </row>
    <row r="160038" spans="31:31" x14ac:dyDescent="0.25">
      <c r="AE160038" s="72"/>
    </row>
    <row r="160039" spans="31:31" x14ac:dyDescent="0.25">
      <c r="AE160039" s="72"/>
    </row>
    <row r="160040" spans="31:31" x14ac:dyDescent="0.25">
      <c r="AE160040" s="72"/>
    </row>
    <row r="160041" spans="31:31" x14ac:dyDescent="0.25">
      <c r="AE160041" s="72"/>
    </row>
    <row r="160042" spans="31:31" x14ac:dyDescent="0.25">
      <c r="AE160042" s="72"/>
    </row>
    <row r="160043" spans="31:31" x14ac:dyDescent="0.25">
      <c r="AE160043" s="72"/>
    </row>
    <row r="160044" spans="31:31" x14ac:dyDescent="0.25">
      <c r="AE160044" s="72"/>
    </row>
    <row r="160045" spans="31:31" x14ac:dyDescent="0.25">
      <c r="AE160045" s="72"/>
    </row>
    <row r="160046" spans="31:31" x14ac:dyDescent="0.25">
      <c r="AE160046" s="72"/>
    </row>
    <row r="160047" spans="31:31" x14ac:dyDescent="0.25">
      <c r="AE160047" s="72"/>
    </row>
    <row r="160048" spans="31:31" x14ac:dyDescent="0.25">
      <c r="AE160048" s="72"/>
    </row>
    <row r="160049" spans="31:31" x14ac:dyDescent="0.25">
      <c r="AE160049" s="72"/>
    </row>
    <row r="160050" spans="31:31" x14ac:dyDescent="0.25">
      <c r="AE160050" s="72"/>
    </row>
    <row r="160051" spans="31:31" x14ac:dyDescent="0.25">
      <c r="AE160051" s="72"/>
    </row>
    <row r="160052" spans="31:31" x14ac:dyDescent="0.25">
      <c r="AE160052" s="72"/>
    </row>
    <row r="160053" spans="31:31" x14ac:dyDescent="0.25">
      <c r="AE160053" s="72"/>
    </row>
    <row r="160054" spans="31:31" x14ac:dyDescent="0.25">
      <c r="AE160054" s="72"/>
    </row>
    <row r="160055" spans="31:31" x14ac:dyDescent="0.25">
      <c r="AE160055" s="72"/>
    </row>
    <row r="160056" spans="31:31" x14ac:dyDescent="0.25">
      <c r="AE160056" s="72"/>
    </row>
    <row r="160057" spans="31:31" x14ac:dyDescent="0.25">
      <c r="AE160057" s="72"/>
    </row>
    <row r="160058" spans="31:31" x14ac:dyDescent="0.25">
      <c r="AE160058" s="72"/>
    </row>
    <row r="160059" spans="31:31" x14ac:dyDescent="0.25">
      <c r="AE160059" s="72"/>
    </row>
    <row r="160060" spans="31:31" x14ac:dyDescent="0.25">
      <c r="AE160060" s="72"/>
    </row>
    <row r="160061" spans="31:31" x14ac:dyDescent="0.25">
      <c r="AE160061" s="72"/>
    </row>
    <row r="160062" spans="31:31" x14ac:dyDescent="0.25">
      <c r="AE160062" s="72"/>
    </row>
    <row r="160063" spans="31:31" x14ac:dyDescent="0.25">
      <c r="AE160063" s="72"/>
    </row>
    <row r="160064" spans="31:31" x14ac:dyDescent="0.25">
      <c r="AE160064" s="72"/>
    </row>
    <row r="160065" spans="31:31" x14ac:dyDescent="0.25">
      <c r="AE160065" s="72"/>
    </row>
    <row r="160066" spans="31:31" x14ac:dyDescent="0.25">
      <c r="AE160066" s="72"/>
    </row>
    <row r="160067" spans="31:31" x14ac:dyDescent="0.25">
      <c r="AE160067" s="72"/>
    </row>
    <row r="160068" spans="31:31" x14ac:dyDescent="0.25">
      <c r="AE160068" s="72"/>
    </row>
    <row r="160069" spans="31:31" x14ac:dyDescent="0.25">
      <c r="AE160069" s="72"/>
    </row>
    <row r="160070" spans="31:31" x14ac:dyDescent="0.25">
      <c r="AE160070" s="72"/>
    </row>
    <row r="160071" spans="31:31" x14ac:dyDescent="0.25">
      <c r="AE160071" s="72"/>
    </row>
    <row r="160072" spans="31:31" x14ac:dyDescent="0.25">
      <c r="AE160072" s="72"/>
    </row>
    <row r="160073" spans="31:31" x14ac:dyDescent="0.25">
      <c r="AE160073" s="72"/>
    </row>
    <row r="160074" spans="31:31" x14ac:dyDescent="0.25">
      <c r="AE160074" s="72"/>
    </row>
    <row r="160075" spans="31:31" x14ac:dyDescent="0.25">
      <c r="AE160075" s="72"/>
    </row>
    <row r="160076" spans="31:31" x14ac:dyDescent="0.25">
      <c r="AE160076" s="72"/>
    </row>
    <row r="160077" spans="31:31" x14ac:dyDescent="0.25">
      <c r="AE160077" s="72"/>
    </row>
    <row r="160078" spans="31:31" x14ac:dyDescent="0.25">
      <c r="AE160078" s="72"/>
    </row>
    <row r="160079" spans="31:31" x14ac:dyDescent="0.25">
      <c r="AE160079" s="72"/>
    </row>
    <row r="160080" spans="31:31" x14ac:dyDescent="0.25">
      <c r="AE160080" s="72"/>
    </row>
    <row r="160081" spans="31:31" x14ac:dyDescent="0.25">
      <c r="AE160081" s="72"/>
    </row>
    <row r="160082" spans="31:31" x14ac:dyDescent="0.25">
      <c r="AE160082" s="72"/>
    </row>
    <row r="160083" spans="31:31" x14ac:dyDescent="0.25">
      <c r="AE160083" s="72"/>
    </row>
    <row r="160084" spans="31:31" x14ac:dyDescent="0.25">
      <c r="AE160084" s="72"/>
    </row>
    <row r="160085" spans="31:31" x14ac:dyDescent="0.25">
      <c r="AE160085" s="72"/>
    </row>
    <row r="160086" spans="31:31" x14ac:dyDescent="0.25">
      <c r="AE160086" s="72"/>
    </row>
    <row r="160087" spans="31:31" x14ac:dyDescent="0.25">
      <c r="AE160087" s="72"/>
    </row>
    <row r="160088" spans="31:31" x14ac:dyDescent="0.25">
      <c r="AE160088" s="72"/>
    </row>
    <row r="160089" spans="31:31" x14ac:dyDescent="0.25">
      <c r="AE160089" s="72"/>
    </row>
    <row r="160090" spans="31:31" x14ac:dyDescent="0.25">
      <c r="AE160090" s="72"/>
    </row>
    <row r="160091" spans="31:31" x14ac:dyDescent="0.25">
      <c r="AE160091" s="72"/>
    </row>
    <row r="160092" spans="31:31" x14ac:dyDescent="0.25">
      <c r="AE160092" s="72"/>
    </row>
    <row r="160093" spans="31:31" x14ac:dyDescent="0.25">
      <c r="AE160093" s="72"/>
    </row>
    <row r="160094" spans="31:31" x14ac:dyDescent="0.25">
      <c r="AE160094" s="72"/>
    </row>
    <row r="160095" spans="31:31" x14ac:dyDescent="0.25">
      <c r="AE160095" s="72"/>
    </row>
    <row r="160096" spans="31:31" x14ac:dyDescent="0.25">
      <c r="AE160096" s="72"/>
    </row>
    <row r="160097" spans="31:31" x14ac:dyDescent="0.25">
      <c r="AE160097" s="72"/>
    </row>
    <row r="160098" spans="31:31" x14ac:dyDescent="0.25">
      <c r="AE160098" s="72"/>
    </row>
    <row r="160099" spans="31:31" x14ac:dyDescent="0.25">
      <c r="AE160099" s="72"/>
    </row>
    <row r="160100" spans="31:31" x14ac:dyDescent="0.25">
      <c r="AE160100" s="72"/>
    </row>
    <row r="160101" spans="31:31" x14ac:dyDescent="0.25">
      <c r="AE160101" s="72"/>
    </row>
    <row r="160102" spans="31:31" x14ac:dyDescent="0.25">
      <c r="AE160102" s="72"/>
    </row>
    <row r="160103" spans="31:31" x14ac:dyDescent="0.25">
      <c r="AE160103" s="72"/>
    </row>
    <row r="160104" spans="31:31" x14ac:dyDescent="0.25">
      <c r="AE160104" s="72"/>
    </row>
    <row r="160105" spans="31:31" x14ac:dyDescent="0.25">
      <c r="AE160105" s="72"/>
    </row>
    <row r="160106" spans="31:31" x14ac:dyDescent="0.25">
      <c r="AE160106" s="72"/>
    </row>
    <row r="160107" spans="31:31" x14ac:dyDescent="0.25">
      <c r="AE160107" s="72"/>
    </row>
    <row r="160108" spans="31:31" x14ac:dyDescent="0.25">
      <c r="AE160108" s="72"/>
    </row>
    <row r="160109" spans="31:31" x14ac:dyDescent="0.25">
      <c r="AE160109" s="72"/>
    </row>
    <row r="160110" spans="31:31" x14ac:dyDescent="0.25">
      <c r="AE160110" s="72"/>
    </row>
    <row r="160111" spans="31:31" x14ac:dyDescent="0.25">
      <c r="AE160111" s="72"/>
    </row>
    <row r="160112" spans="31:31" x14ac:dyDescent="0.25">
      <c r="AE160112" s="72"/>
    </row>
    <row r="160113" spans="31:31" x14ac:dyDescent="0.25">
      <c r="AE160113" s="72"/>
    </row>
    <row r="160114" spans="31:31" x14ac:dyDescent="0.25">
      <c r="AE160114" s="72"/>
    </row>
    <row r="160115" spans="31:31" x14ac:dyDescent="0.25">
      <c r="AE160115" s="72"/>
    </row>
    <row r="160116" spans="31:31" x14ac:dyDescent="0.25">
      <c r="AE160116" s="72"/>
    </row>
    <row r="160117" spans="31:31" x14ac:dyDescent="0.25">
      <c r="AE160117" s="72"/>
    </row>
    <row r="160118" spans="31:31" x14ac:dyDescent="0.25">
      <c r="AE160118" s="72"/>
    </row>
    <row r="160119" spans="31:31" x14ac:dyDescent="0.25">
      <c r="AE160119" s="72"/>
    </row>
    <row r="160120" spans="31:31" x14ac:dyDescent="0.25">
      <c r="AE160120" s="72"/>
    </row>
    <row r="160121" spans="31:31" x14ac:dyDescent="0.25">
      <c r="AE160121" s="72"/>
    </row>
    <row r="160122" spans="31:31" x14ac:dyDescent="0.25">
      <c r="AE160122" s="72"/>
    </row>
    <row r="160123" spans="31:31" x14ac:dyDescent="0.25">
      <c r="AE160123" s="72"/>
    </row>
    <row r="160124" spans="31:31" x14ac:dyDescent="0.25">
      <c r="AE160124" s="72"/>
    </row>
    <row r="160125" spans="31:31" x14ac:dyDescent="0.25">
      <c r="AE160125" s="72"/>
    </row>
    <row r="160126" spans="31:31" x14ac:dyDescent="0.25">
      <c r="AE160126" s="72"/>
    </row>
    <row r="160127" spans="31:31" x14ac:dyDescent="0.25">
      <c r="AE160127" s="72"/>
    </row>
    <row r="160128" spans="31:31" x14ac:dyDescent="0.25">
      <c r="AE160128" s="72"/>
    </row>
    <row r="160129" spans="31:31" x14ac:dyDescent="0.25">
      <c r="AE160129" s="72"/>
    </row>
    <row r="160130" spans="31:31" x14ac:dyDescent="0.25">
      <c r="AE160130" s="72"/>
    </row>
    <row r="160131" spans="31:31" x14ac:dyDescent="0.25">
      <c r="AE160131" s="72"/>
    </row>
    <row r="160132" spans="31:31" x14ac:dyDescent="0.25">
      <c r="AE160132" s="72"/>
    </row>
    <row r="160133" spans="31:31" x14ac:dyDescent="0.25">
      <c r="AE160133" s="72"/>
    </row>
    <row r="160134" spans="31:31" x14ac:dyDescent="0.25">
      <c r="AE160134" s="72"/>
    </row>
    <row r="160135" spans="31:31" x14ac:dyDescent="0.25">
      <c r="AE160135" s="72"/>
    </row>
    <row r="160136" spans="31:31" x14ac:dyDescent="0.25">
      <c r="AE160136" s="72"/>
    </row>
    <row r="160137" spans="31:31" x14ac:dyDescent="0.25">
      <c r="AE160137" s="72"/>
    </row>
    <row r="160138" spans="31:31" x14ac:dyDescent="0.25">
      <c r="AE160138" s="72"/>
    </row>
    <row r="160139" spans="31:31" x14ac:dyDescent="0.25">
      <c r="AE160139" s="72"/>
    </row>
    <row r="160140" spans="31:31" x14ac:dyDescent="0.25">
      <c r="AE160140" s="72"/>
    </row>
    <row r="160141" spans="31:31" x14ac:dyDescent="0.25">
      <c r="AE160141" s="72"/>
    </row>
    <row r="160142" spans="31:31" x14ac:dyDescent="0.25">
      <c r="AE160142" s="72"/>
    </row>
    <row r="160143" spans="31:31" x14ac:dyDescent="0.25">
      <c r="AE160143" s="72"/>
    </row>
    <row r="160144" spans="31:31" x14ac:dyDescent="0.25">
      <c r="AE160144" s="72"/>
    </row>
    <row r="160145" spans="31:31" x14ac:dyDescent="0.25">
      <c r="AE160145" s="72"/>
    </row>
    <row r="160146" spans="31:31" x14ac:dyDescent="0.25">
      <c r="AE160146" s="72"/>
    </row>
    <row r="160147" spans="31:31" x14ac:dyDescent="0.25">
      <c r="AE160147" s="72"/>
    </row>
    <row r="160148" spans="31:31" x14ac:dyDescent="0.25">
      <c r="AE160148" s="72"/>
    </row>
    <row r="160149" spans="31:31" x14ac:dyDescent="0.25">
      <c r="AE160149" s="72"/>
    </row>
    <row r="160150" spans="31:31" x14ac:dyDescent="0.25">
      <c r="AE160150" s="72"/>
    </row>
    <row r="160151" spans="31:31" x14ac:dyDescent="0.25">
      <c r="AE160151" s="72"/>
    </row>
    <row r="160152" spans="31:31" x14ac:dyDescent="0.25">
      <c r="AE160152" s="72"/>
    </row>
    <row r="160153" spans="31:31" x14ac:dyDescent="0.25">
      <c r="AE160153" s="72"/>
    </row>
    <row r="160154" spans="31:31" x14ac:dyDescent="0.25">
      <c r="AE160154" s="72"/>
    </row>
    <row r="160155" spans="31:31" x14ac:dyDescent="0.25">
      <c r="AE160155" s="72"/>
    </row>
    <row r="160156" spans="31:31" x14ac:dyDescent="0.25">
      <c r="AE160156" s="72"/>
    </row>
    <row r="160157" spans="31:31" x14ac:dyDescent="0.25">
      <c r="AE160157" s="72"/>
    </row>
    <row r="160158" spans="31:31" x14ac:dyDescent="0.25">
      <c r="AE160158" s="72"/>
    </row>
    <row r="160159" spans="31:31" x14ac:dyDescent="0.25">
      <c r="AE160159" s="72"/>
    </row>
    <row r="160160" spans="31:31" x14ac:dyDescent="0.25">
      <c r="AE160160" s="72"/>
    </row>
    <row r="160161" spans="31:31" x14ac:dyDescent="0.25">
      <c r="AE160161" s="72"/>
    </row>
    <row r="160162" spans="31:31" x14ac:dyDescent="0.25">
      <c r="AE160162" s="72"/>
    </row>
    <row r="160163" spans="31:31" x14ac:dyDescent="0.25">
      <c r="AE160163" s="72"/>
    </row>
    <row r="160164" spans="31:31" x14ac:dyDescent="0.25">
      <c r="AE160164" s="72"/>
    </row>
    <row r="160165" spans="31:31" x14ac:dyDescent="0.25">
      <c r="AE160165" s="72"/>
    </row>
    <row r="160166" spans="31:31" x14ac:dyDescent="0.25">
      <c r="AE160166" s="72"/>
    </row>
    <row r="160167" spans="31:31" x14ac:dyDescent="0.25">
      <c r="AE160167" s="72"/>
    </row>
    <row r="160168" spans="31:31" x14ac:dyDescent="0.25">
      <c r="AE160168" s="72"/>
    </row>
    <row r="160169" spans="31:31" x14ac:dyDescent="0.25">
      <c r="AE160169" s="72"/>
    </row>
    <row r="160170" spans="31:31" x14ac:dyDescent="0.25">
      <c r="AE160170" s="72"/>
    </row>
    <row r="160171" spans="31:31" x14ac:dyDescent="0.25">
      <c r="AE160171" s="72"/>
    </row>
    <row r="160172" spans="31:31" x14ac:dyDescent="0.25">
      <c r="AE160172" s="72"/>
    </row>
    <row r="160173" spans="31:31" x14ac:dyDescent="0.25">
      <c r="AE160173" s="72"/>
    </row>
    <row r="160174" spans="31:31" x14ac:dyDescent="0.25">
      <c r="AE160174" s="72"/>
    </row>
    <row r="160175" spans="31:31" x14ac:dyDescent="0.25">
      <c r="AE160175" s="72"/>
    </row>
    <row r="160176" spans="31:31" x14ac:dyDescent="0.25">
      <c r="AE160176" s="72"/>
    </row>
    <row r="160177" spans="31:31" x14ac:dyDescent="0.25">
      <c r="AE160177" s="72"/>
    </row>
    <row r="160178" spans="31:31" x14ac:dyDescent="0.25">
      <c r="AE160178" s="72"/>
    </row>
    <row r="160179" spans="31:31" x14ac:dyDescent="0.25">
      <c r="AE160179" s="72"/>
    </row>
    <row r="160180" spans="31:31" x14ac:dyDescent="0.25">
      <c r="AE160180" s="72"/>
    </row>
    <row r="160181" spans="31:31" x14ac:dyDescent="0.25">
      <c r="AE160181" s="72"/>
    </row>
    <row r="160182" spans="31:31" x14ac:dyDescent="0.25">
      <c r="AE160182" s="72"/>
    </row>
    <row r="160183" spans="31:31" x14ac:dyDescent="0.25">
      <c r="AE160183" s="72"/>
    </row>
    <row r="160184" spans="31:31" x14ac:dyDescent="0.25">
      <c r="AE160184" s="72"/>
    </row>
    <row r="160185" spans="31:31" x14ac:dyDescent="0.25">
      <c r="AE160185" s="72"/>
    </row>
    <row r="160186" spans="31:31" x14ac:dyDescent="0.25">
      <c r="AE160186" s="72"/>
    </row>
    <row r="160187" spans="31:31" x14ac:dyDescent="0.25">
      <c r="AE160187" s="72"/>
    </row>
    <row r="160188" spans="31:31" x14ac:dyDescent="0.25">
      <c r="AE160188" s="72"/>
    </row>
    <row r="160189" spans="31:31" x14ac:dyDescent="0.25">
      <c r="AE160189" s="72"/>
    </row>
    <row r="160190" spans="31:31" x14ac:dyDescent="0.25">
      <c r="AE160190" s="72"/>
    </row>
    <row r="160191" spans="31:31" x14ac:dyDescent="0.25">
      <c r="AE160191" s="72"/>
    </row>
    <row r="160192" spans="31:31" x14ac:dyDescent="0.25">
      <c r="AE160192" s="72"/>
    </row>
    <row r="160193" spans="31:31" x14ac:dyDescent="0.25">
      <c r="AE160193" s="72"/>
    </row>
    <row r="160194" spans="31:31" x14ac:dyDescent="0.25">
      <c r="AE160194" s="72"/>
    </row>
    <row r="160195" spans="31:31" x14ac:dyDescent="0.25">
      <c r="AE160195" s="72"/>
    </row>
    <row r="160196" spans="31:31" x14ac:dyDescent="0.25">
      <c r="AE160196" s="72"/>
    </row>
    <row r="160197" spans="31:31" x14ac:dyDescent="0.25">
      <c r="AE160197" s="72"/>
    </row>
    <row r="160198" spans="31:31" x14ac:dyDescent="0.25">
      <c r="AE160198" s="72"/>
    </row>
    <row r="160199" spans="31:31" x14ac:dyDescent="0.25">
      <c r="AE160199" s="72"/>
    </row>
    <row r="160200" spans="31:31" x14ac:dyDescent="0.25">
      <c r="AE160200" s="72"/>
    </row>
    <row r="160201" spans="31:31" x14ac:dyDescent="0.25">
      <c r="AE160201" s="72"/>
    </row>
    <row r="160202" spans="31:31" x14ac:dyDescent="0.25">
      <c r="AE160202" s="72"/>
    </row>
    <row r="160203" spans="31:31" x14ac:dyDescent="0.25">
      <c r="AE160203" s="72"/>
    </row>
    <row r="160204" spans="31:31" x14ac:dyDescent="0.25">
      <c r="AE160204" s="72"/>
    </row>
    <row r="160205" spans="31:31" x14ac:dyDescent="0.25">
      <c r="AE160205" s="72"/>
    </row>
    <row r="160206" spans="31:31" x14ac:dyDescent="0.25">
      <c r="AE160206" s="72"/>
    </row>
    <row r="160207" spans="31:31" x14ac:dyDescent="0.25">
      <c r="AE160207" s="72"/>
    </row>
    <row r="160208" spans="31:31" x14ac:dyDescent="0.25">
      <c r="AE160208" s="72"/>
    </row>
    <row r="160209" spans="31:31" x14ac:dyDescent="0.25">
      <c r="AE160209" s="72"/>
    </row>
    <row r="160210" spans="31:31" x14ac:dyDescent="0.25">
      <c r="AE160210" s="72"/>
    </row>
    <row r="160211" spans="31:31" x14ac:dyDescent="0.25">
      <c r="AE160211" s="72"/>
    </row>
    <row r="160212" spans="31:31" x14ac:dyDescent="0.25">
      <c r="AE160212" s="72"/>
    </row>
    <row r="160213" spans="31:31" x14ac:dyDescent="0.25">
      <c r="AE160213" s="72"/>
    </row>
    <row r="160214" spans="31:31" x14ac:dyDescent="0.25">
      <c r="AE160214" s="72"/>
    </row>
    <row r="160215" spans="31:31" x14ac:dyDescent="0.25">
      <c r="AE160215" s="72"/>
    </row>
    <row r="160216" spans="31:31" x14ac:dyDescent="0.25">
      <c r="AE160216" s="72"/>
    </row>
    <row r="160217" spans="31:31" x14ac:dyDescent="0.25">
      <c r="AE160217" s="72"/>
    </row>
    <row r="160218" spans="31:31" x14ac:dyDescent="0.25">
      <c r="AE160218" s="72"/>
    </row>
    <row r="160219" spans="31:31" x14ac:dyDescent="0.25">
      <c r="AE160219" s="72"/>
    </row>
    <row r="160220" spans="31:31" x14ac:dyDescent="0.25">
      <c r="AE160220" s="72"/>
    </row>
    <row r="160221" spans="31:31" x14ac:dyDescent="0.25">
      <c r="AE160221" s="72"/>
    </row>
    <row r="160222" spans="31:31" x14ac:dyDescent="0.25">
      <c r="AE160222" s="72"/>
    </row>
    <row r="160223" spans="31:31" x14ac:dyDescent="0.25">
      <c r="AE160223" s="72"/>
    </row>
    <row r="160224" spans="31:31" x14ac:dyDescent="0.25">
      <c r="AE160224" s="72"/>
    </row>
    <row r="160225" spans="31:31" x14ac:dyDescent="0.25">
      <c r="AE160225" s="72"/>
    </row>
    <row r="160226" spans="31:31" x14ac:dyDescent="0.25">
      <c r="AE160226" s="72"/>
    </row>
    <row r="160227" spans="31:31" x14ac:dyDescent="0.25">
      <c r="AE160227" s="72"/>
    </row>
    <row r="160228" spans="31:31" x14ac:dyDescent="0.25">
      <c r="AE160228" s="72"/>
    </row>
    <row r="160229" spans="31:31" x14ac:dyDescent="0.25">
      <c r="AE160229" s="72"/>
    </row>
    <row r="160230" spans="31:31" x14ac:dyDescent="0.25">
      <c r="AE160230" s="72"/>
    </row>
    <row r="160231" spans="31:31" x14ac:dyDescent="0.25">
      <c r="AE160231" s="72"/>
    </row>
    <row r="160232" spans="31:31" x14ac:dyDescent="0.25">
      <c r="AE160232" s="72"/>
    </row>
    <row r="160233" spans="31:31" x14ac:dyDescent="0.25">
      <c r="AE160233" s="72"/>
    </row>
    <row r="160234" spans="31:31" x14ac:dyDescent="0.25">
      <c r="AE160234" s="72"/>
    </row>
    <row r="160235" spans="31:31" x14ac:dyDescent="0.25">
      <c r="AE160235" s="72"/>
    </row>
    <row r="160236" spans="31:31" x14ac:dyDescent="0.25">
      <c r="AE160236" s="72"/>
    </row>
    <row r="160237" spans="31:31" x14ac:dyDescent="0.25">
      <c r="AE160237" s="72"/>
    </row>
    <row r="160238" spans="31:31" x14ac:dyDescent="0.25">
      <c r="AE160238" s="72"/>
    </row>
    <row r="160239" spans="31:31" x14ac:dyDescent="0.25">
      <c r="AE160239" s="72"/>
    </row>
    <row r="160240" spans="31:31" x14ac:dyDescent="0.25">
      <c r="AE160240" s="72"/>
    </row>
    <row r="160241" spans="31:31" x14ac:dyDescent="0.25">
      <c r="AE160241" s="72"/>
    </row>
    <row r="160242" spans="31:31" x14ac:dyDescent="0.25">
      <c r="AE160242" s="72"/>
    </row>
    <row r="160243" spans="31:31" x14ac:dyDescent="0.25">
      <c r="AE160243" s="72"/>
    </row>
    <row r="160244" spans="31:31" x14ac:dyDescent="0.25">
      <c r="AE160244" s="72"/>
    </row>
    <row r="160245" spans="31:31" x14ac:dyDescent="0.25">
      <c r="AE160245" s="72"/>
    </row>
    <row r="160246" spans="31:31" x14ac:dyDescent="0.25">
      <c r="AE160246" s="72"/>
    </row>
    <row r="160247" spans="31:31" x14ac:dyDescent="0.25">
      <c r="AE160247" s="72"/>
    </row>
    <row r="160248" spans="31:31" x14ac:dyDescent="0.25">
      <c r="AE160248" s="72"/>
    </row>
    <row r="160249" spans="31:31" x14ac:dyDescent="0.25">
      <c r="AE160249" s="72"/>
    </row>
    <row r="160250" spans="31:31" x14ac:dyDescent="0.25">
      <c r="AE160250" s="72"/>
    </row>
    <row r="160251" spans="31:31" x14ac:dyDescent="0.25">
      <c r="AE160251" s="72"/>
    </row>
    <row r="160252" spans="31:31" x14ac:dyDescent="0.25">
      <c r="AE160252" s="72"/>
    </row>
    <row r="160253" spans="31:31" x14ac:dyDescent="0.25">
      <c r="AE160253" s="72"/>
    </row>
    <row r="160254" spans="31:31" x14ac:dyDescent="0.25">
      <c r="AE160254" s="72"/>
    </row>
    <row r="160255" spans="31:31" x14ac:dyDescent="0.25">
      <c r="AE160255" s="72"/>
    </row>
    <row r="160256" spans="31:31" x14ac:dyDescent="0.25">
      <c r="AE160256" s="72"/>
    </row>
    <row r="160257" spans="31:31" x14ac:dyDescent="0.25">
      <c r="AE160257" s="72"/>
    </row>
    <row r="160258" spans="31:31" x14ac:dyDescent="0.25">
      <c r="AE160258" s="72"/>
    </row>
    <row r="160259" spans="31:31" x14ac:dyDescent="0.25">
      <c r="AE160259" s="72"/>
    </row>
    <row r="160260" spans="31:31" x14ac:dyDescent="0.25">
      <c r="AE160260" s="72"/>
    </row>
    <row r="160261" spans="31:31" x14ac:dyDescent="0.25">
      <c r="AE160261" s="72"/>
    </row>
    <row r="160262" spans="31:31" x14ac:dyDescent="0.25">
      <c r="AE160262" s="72"/>
    </row>
    <row r="160263" spans="31:31" x14ac:dyDescent="0.25">
      <c r="AE160263" s="72"/>
    </row>
    <row r="160264" spans="31:31" x14ac:dyDescent="0.25">
      <c r="AE160264" s="72"/>
    </row>
    <row r="160265" spans="31:31" x14ac:dyDescent="0.25">
      <c r="AE160265" s="72"/>
    </row>
    <row r="160266" spans="31:31" x14ac:dyDescent="0.25">
      <c r="AE160266" s="72"/>
    </row>
    <row r="160267" spans="31:31" x14ac:dyDescent="0.25">
      <c r="AE160267" s="72"/>
    </row>
    <row r="160268" spans="31:31" x14ac:dyDescent="0.25">
      <c r="AE160268" s="72"/>
    </row>
    <row r="160269" spans="31:31" x14ac:dyDescent="0.25">
      <c r="AE160269" s="72"/>
    </row>
    <row r="160270" spans="31:31" x14ac:dyDescent="0.25">
      <c r="AE160270" s="72"/>
    </row>
    <row r="160271" spans="31:31" x14ac:dyDescent="0.25">
      <c r="AE160271" s="72"/>
    </row>
    <row r="160272" spans="31:31" x14ac:dyDescent="0.25">
      <c r="AE160272" s="72"/>
    </row>
    <row r="160273" spans="31:31" x14ac:dyDescent="0.25">
      <c r="AE160273" s="72"/>
    </row>
    <row r="160274" spans="31:31" x14ac:dyDescent="0.25">
      <c r="AE160274" s="72"/>
    </row>
    <row r="160275" spans="31:31" x14ac:dyDescent="0.25">
      <c r="AE160275" s="72"/>
    </row>
    <row r="160276" spans="31:31" x14ac:dyDescent="0.25">
      <c r="AE160276" s="72"/>
    </row>
    <row r="160277" spans="31:31" x14ac:dyDescent="0.25">
      <c r="AE160277" s="72"/>
    </row>
    <row r="160278" spans="31:31" x14ac:dyDescent="0.25">
      <c r="AE160278" s="72"/>
    </row>
    <row r="160279" spans="31:31" x14ac:dyDescent="0.25">
      <c r="AE160279" s="72"/>
    </row>
    <row r="160280" spans="31:31" x14ac:dyDescent="0.25">
      <c r="AE160280" s="72"/>
    </row>
    <row r="160281" spans="31:31" x14ac:dyDescent="0.25">
      <c r="AE160281" s="72"/>
    </row>
    <row r="160282" spans="31:31" x14ac:dyDescent="0.25">
      <c r="AE160282" s="72"/>
    </row>
    <row r="160283" spans="31:31" x14ac:dyDescent="0.25">
      <c r="AE160283" s="72"/>
    </row>
    <row r="160284" spans="31:31" x14ac:dyDescent="0.25">
      <c r="AE160284" s="72"/>
    </row>
    <row r="160285" spans="31:31" x14ac:dyDescent="0.25">
      <c r="AE160285" s="72"/>
    </row>
    <row r="160286" spans="31:31" x14ac:dyDescent="0.25">
      <c r="AE160286" s="72"/>
    </row>
    <row r="160287" spans="31:31" x14ac:dyDescent="0.25">
      <c r="AE160287" s="72"/>
    </row>
    <row r="160288" spans="31:31" x14ac:dyDescent="0.25">
      <c r="AE160288" s="72"/>
    </row>
    <row r="160289" spans="31:31" x14ac:dyDescent="0.25">
      <c r="AE160289" s="72"/>
    </row>
    <row r="160290" spans="31:31" x14ac:dyDescent="0.25">
      <c r="AE160290" s="72"/>
    </row>
    <row r="160291" spans="31:31" x14ac:dyDescent="0.25">
      <c r="AE160291" s="72"/>
    </row>
    <row r="160292" spans="31:31" x14ac:dyDescent="0.25">
      <c r="AE160292" s="72"/>
    </row>
    <row r="160293" spans="31:31" x14ac:dyDescent="0.25">
      <c r="AE160293" s="72"/>
    </row>
    <row r="160294" spans="31:31" x14ac:dyDescent="0.25">
      <c r="AE160294" s="72"/>
    </row>
    <row r="160295" spans="31:31" x14ac:dyDescent="0.25">
      <c r="AE160295" s="72"/>
    </row>
    <row r="160296" spans="31:31" x14ac:dyDescent="0.25">
      <c r="AE160296" s="72"/>
    </row>
    <row r="160297" spans="31:31" x14ac:dyDescent="0.25">
      <c r="AE160297" s="72"/>
    </row>
    <row r="160298" spans="31:31" x14ac:dyDescent="0.25">
      <c r="AE160298" s="72"/>
    </row>
    <row r="160299" spans="31:31" x14ac:dyDescent="0.25">
      <c r="AE160299" s="72"/>
    </row>
    <row r="160300" spans="31:31" x14ac:dyDescent="0.25">
      <c r="AE160300" s="72"/>
    </row>
    <row r="160301" spans="31:31" x14ac:dyDescent="0.25">
      <c r="AE160301" s="72"/>
    </row>
    <row r="160302" spans="31:31" x14ac:dyDescent="0.25">
      <c r="AE160302" s="72"/>
    </row>
    <row r="160303" spans="31:31" x14ac:dyDescent="0.25">
      <c r="AE160303" s="72"/>
    </row>
    <row r="160304" spans="31:31" x14ac:dyDescent="0.25">
      <c r="AE160304" s="72"/>
    </row>
    <row r="160305" spans="31:31" x14ac:dyDescent="0.25">
      <c r="AE160305" s="72"/>
    </row>
    <row r="160306" spans="31:31" x14ac:dyDescent="0.25">
      <c r="AE160306" s="72"/>
    </row>
    <row r="160307" spans="31:31" x14ac:dyDescent="0.25">
      <c r="AE160307" s="72"/>
    </row>
    <row r="160308" spans="31:31" x14ac:dyDescent="0.25">
      <c r="AE160308" s="72"/>
    </row>
    <row r="160309" spans="31:31" x14ac:dyDescent="0.25">
      <c r="AE160309" s="72"/>
    </row>
    <row r="160310" spans="31:31" x14ac:dyDescent="0.25">
      <c r="AE160310" s="72"/>
    </row>
    <row r="160311" spans="31:31" x14ac:dyDescent="0.25">
      <c r="AE160311" s="72"/>
    </row>
    <row r="160312" spans="31:31" x14ac:dyDescent="0.25">
      <c r="AE160312" s="72"/>
    </row>
    <row r="160313" spans="31:31" x14ac:dyDescent="0.25">
      <c r="AE160313" s="72"/>
    </row>
    <row r="160314" spans="31:31" x14ac:dyDescent="0.25">
      <c r="AE160314" s="72"/>
    </row>
    <row r="160315" spans="31:31" x14ac:dyDescent="0.25">
      <c r="AE160315" s="72"/>
    </row>
    <row r="160316" spans="31:31" x14ac:dyDescent="0.25">
      <c r="AE160316" s="72"/>
    </row>
    <row r="160317" spans="31:31" x14ac:dyDescent="0.25">
      <c r="AE160317" s="72"/>
    </row>
    <row r="160318" spans="31:31" x14ac:dyDescent="0.25">
      <c r="AE160318" s="72"/>
    </row>
    <row r="160319" spans="31:31" x14ac:dyDescent="0.25">
      <c r="AE160319" s="72"/>
    </row>
    <row r="160320" spans="31:31" x14ac:dyDescent="0.25">
      <c r="AE160320" s="72"/>
    </row>
    <row r="160321" spans="31:31" x14ac:dyDescent="0.25">
      <c r="AE160321" s="72"/>
    </row>
    <row r="160322" spans="31:31" x14ac:dyDescent="0.25">
      <c r="AE160322" s="72"/>
    </row>
    <row r="160323" spans="31:31" x14ac:dyDescent="0.25">
      <c r="AE160323" s="72"/>
    </row>
    <row r="160324" spans="31:31" x14ac:dyDescent="0.25">
      <c r="AE160324" s="72"/>
    </row>
    <row r="160325" spans="31:31" x14ac:dyDescent="0.25">
      <c r="AE160325" s="72"/>
    </row>
    <row r="160326" spans="31:31" x14ac:dyDescent="0.25">
      <c r="AE160326" s="72"/>
    </row>
    <row r="160327" spans="31:31" x14ac:dyDescent="0.25">
      <c r="AE160327" s="72"/>
    </row>
    <row r="160328" spans="31:31" x14ac:dyDescent="0.25">
      <c r="AE160328" s="72"/>
    </row>
    <row r="160329" spans="31:31" x14ac:dyDescent="0.25">
      <c r="AE160329" s="72"/>
    </row>
    <row r="160330" spans="31:31" x14ac:dyDescent="0.25">
      <c r="AE160330" s="72"/>
    </row>
    <row r="160331" spans="31:31" x14ac:dyDescent="0.25">
      <c r="AE160331" s="72"/>
    </row>
    <row r="160332" spans="31:31" x14ac:dyDescent="0.25">
      <c r="AE160332" s="72"/>
    </row>
    <row r="160333" spans="31:31" x14ac:dyDescent="0.25">
      <c r="AE160333" s="72"/>
    </row>
    <row r="160334" spans="31:31" x14ac:dyDescent="0.25">
      <c r="AE160334" s="72"/>
    </row>
    <row r="160335" spans="31:31" x14ac:dyDescent="0.25">
      <c r="AE160335" s="72"/>
    </row>
    <row r="160336" spans="31:31" x14ac:dyDescent="0.25">
      <c r="AE160336" s="72"/>
    </row>
    <row r="160337" spans="31:31" x14ac:dyDescent="0.25">
      <c r="AE160337" s="72"/>
    </row>
    <row r="160338" spans="31:31" x14ac:dyDescent="0.25">
      <c r="AE160338" s="72"/>
    </row>
    <row r="160339" spans="31:31" x14ac:dyDescent="0.25">
      <c r="AE160339" s="72"/>
    </row>
    <row r="160340" spans="31:31" x14ac:dyDescent="0.25">
      <c r="AE160340" s="72"/>
    </row>
    <row r="160341" spans="31:31" x14ac:dyDescent="0.25">
      <c r="AE160341" s="72"/>
    </row>
    <row r="160342" spans="31:31" x14ac:dyDescent="0.25">
      <c r="AE160342" s="72"/>
    </row>
    <row r="160343" spans="31:31" x14ac:dyDescent="0.25">
      <c r="AE160343" s="72"/>
    </row>
    <row r="160344" spans="31:31" x14ac:dyDescent="0.25">
      <c r="AE160344" s="72"/>
    </row>
    <row r="160345" spans="31:31" x14ac:dyDescent="0.25">
      <c r="AE160345" s="72"/>
    </row>
    <row r="160346" spans="31:31" x14ac:dyDescent="0.25">
      <c r="AE160346" s="72"/>
    </row>
    <row r="160347" spans="31:31" x14ac:dyDescent="0.25">
      <c r="AE160347" s="72"/>
    </row>
    <row r="160348" spans="31:31" x14ac:dyDescent="0.25">
      <c r="AE160348" s="72"/>
    </row>
    <row r="160349" spans="31:31" x14ac:dyDescent="0.25">
      <c r="AE160349" s="72"/>
    </row>
    <row r="160350" spans="31:31" x14ac:dyDescent="0.25">
      <c r="AE160350" s="72"/>
    </row>
    <row r="160351" spans="31:31" x14ac:dyDescent="0.25">
      <c r="AE160351" s="72"/>
    </row>
    <row r="160352" spans="31:31" x14ac:dyDescent="0.25">
      <c r="AE160352" s="72"/>
    </row>
    <row r="160353" spans="31:31" x14ac:dyDescent="0.25">
      <c r="AE160353" s="72"/>
    </row>
    <row r="160354" spans="31:31" x14ac:dyDescent="0.25">
      <c r="AE160354" s="72"/>
    </row>
    <row r="160355" spans="31:31" x14ac:dyDescent="0.25">
      <c r="AE160355" s="72"/>
    </row>
    <row r="160356" spans="31:31" x14ac:dyDescent="0.25">
      <c r="AE160356" s="72"/>
    </row>
    <row r="160357" spans="31:31" x14ac:dyDescent="0.25">
      <c r="AE160357" s="72"/>
    </row>
    <row r="160358" spans="31:31" x14ac:dyDescent="0.25">
      <c r="AE160358" s="72"/>
    </row>
    <row r="160359" spans="31:31" x14ac:dyDescent="0.25">
      <c r="AE160359" s="72"/>
    </row>
    <row r="160360" spans="31:31" x14ac:dyDescent="0.25">
      <c r="AE160360" s="72"/>
    </row>
    <row r="160361" spans="31:31" x14ac:dyDescent="0.25">
      <c r="AE160361" s="72"/>
    </row>
    <row r="160362" spans="31:31" x14ac:dyDescent="0.25">
      <c r="AE160362" s="72"/>
    </row>
    <row r="160363" spans="31:31" x14ac:dyDescent="0.25">
      <c r="AE160363" s="72"/>
    </row>
    <row r="160364" spans="31:31" x14ac:dyDescent="0.25">
      <c r="AE160364" s="72"/>
    </row>
    <row r="160365" spans="31:31" x14ac:dyDescent="0.25">
      <c r="AE160365" s="72"/>
    </row>
    <row r="160366" spans="31:31" x14ac:dyDescent="0.25">
      <c r="AE160366" s="72"/>
    </row>
    <row r="160367" spans="31:31" x14ac:dyDescent="0.25">
      <c r="AE160367" s="72"/>
    </row>
    <row r="160368" spans="31:31" x14ac:dyDescent="0.25">
      <c r="AE160368" s="72"/>
    </row>
    <row r="160369" spans="31:31" x14ac:dyDescent="0.25">
      <c r="AE160369" s="72"/>
    </row>
    <row r="160370" spans="31:31" x14ac:dyDescent="0.25">
      <c r="AE160370" s="72"/>
    </row>
    <row r="160371" spans="31:31" x14ac:dyDescent="0.25">
      <c r="AE160371" s="72"/>
    </row>
    <row r="160372" spans="31:31" x14ac:dyDescent="0.25">
      <c r="AE160372" s="72"/>
    </row>
    <row r="160373" spans="31:31" x14ac:dyDescent="0.25">
      <c r="AE160373" s="72"/>
    </row>
    <row r="160374" spans="31:31" x14ac:dyDescent="0.25">
      <c r="AE160374" s="72"/>
    </row>
    <row r="160375" spans="31:31" x14ac:dyDescent="0.25">
      <c r="AE160375" s="72"/>
    </row>
    <row r="160376" spans="31:31" x14ac:dyDescent="0.25">
      <c r="AE160376" s="72"/>
    </row>
    <row r="160377" spans="31:31" x14ac:dyDescent="0.25">
      <c r="AE160377" s="72"/>
    </row>
    <row r="160378" spans="31:31" x14ac:dyDescent="0.25">
      <c r="AE160378" s="72"/>
    </row>
    <row r="160379" spans="31:31" x14ac:dyDescent="0.25">
      <c r="AE160379" s="72"/>
    </row>
    <row r="160380" spans="31:31" x14ac:dyDescent="0.25">
      <c r="AE160380" s="72"/>
    </row>
    <row r="160381" spans="31:31" x14ac:dyDescent="0.25">
      <c r="AE160381" s="72"/>
    </row>
    <row r="160382" spans="31:31" x14ac:dyDescent="0.25">
      <c r="AE160382" s="72"/>
    </row>
    <row r="160383" spans="31:31" x14ac:dyDescent="0.25">
      <c r="AE160383" s="72"/>
    </row>
    <row r="160384" spans="31:31" x14ac:dyDescent="0.25">
      <c r="AE160384" s="72"/>
    </row>
    <row r="160385" spans="31:31" x14ac:dyDescent="0.25">
      <c r="AE160385" s="72"/>
    </row>
    <row r="160386" spans="31:31" x14ac:dyDescent="0.25">
      <c r="AE160386" s="72"/>
    </row>
    <row r="160387" spans="31:31" x14ac:dyDescent="0.25">
      <c r="AE160387" s="72"/>
    </row>
    <row r="160388" spans="31:31" x14ac:dyDescent="0.25">
      <c r="AE160388" s="72"/>
    </row>
    <row r="160389" spans="31:31" x14ac:dyDescent="0.25">
      <c r="AE160389" s="72"/>
    </row>
    <row r="160390" spans="31:31" x14ac:dyDescent="0.25">
      <c r="AE160390" s="72"/>
    </row>
    <row r="160391" spans="31:31" x14ac:dyDescent="0.25">
      <c r="AE160391" s="72"/>
    </row>
    <row r="160392" spans="31:31" x14ac:dyDescent="0.25">
      <c r="AE160392" s="72"/>
    </row>
    <row r="160393" spans="31:31" x14ac:dyDescent="0.25">
      <c r="AE160393" s="72"/>
    </row>
    <row r="160394" spans="31:31" x14ac:dyDescent="0.25">
      <c r="AE160394" s="72"/>
    </row>
    <row r="160395" spans="31:31" x14ac:dyDescent="0.25">
      <c r="AE160395" s="72"/>
    </row>
    <row r="160396" spans="31:31" x14ac:dyDescent="0.25">
      <c r="AE160396" s="72"/>
    </row>
    <row r="160397" spans="31:31" x14ac:dyDescent="0.25">
      <c r="AE160397" s="72"/>
    </row>
    <row r="160398" spans="31:31" x14ac:dyDescent="0.25">
      <c r="AE160398" s="72"/>
    </row>
    <row r="160399" spans="31:31" x14ac:dyDescent="0.25">
      <c r="AE160399" s="72"/>
    </row>
    <row r="160400" spans="31:31" x14ac:dyDescent="0.25">
      <c r="AE160400" s="72"/>
    </row>
    <row r="160401" spans="31:31" x14ac:dyDescent="0.25">
      <c r="AE160401" s="72"/>
    </row>
    <row r="160402" spans="31:31" x14ac:dyDescent="0.25">
      <c r="AE160402" s="72"/>
    </row>
    <row r="160403" spans="31:31" x14ac:dyDescent="0.25">
      <c r="AE160403" s="72"/>
    </row>
    <row r="160404" spans="31:31" x14ac:dyDescent="0.25">
      <c r="AE160404" s="72"/>
    </row>
    <row r="160405" spans="31:31" x14ac:dyDescent="0.25">
      <c r="AE160405" s="72"/>
    </row>
    <row r="160406" spans="31:31" x14ac:dyDescent="0.25">
      <c r="AE160406" s="72"/>
    </row>
    <row r="160407" spans="31:31" x14ac:dyDescent="0.25">
      <c r="AE160407" s="72"/>
    </row>
    <row r="160408" spans="31:31" x14ac:dyDescent="0.25">
      <c r="AE160408" s="72"/>
    </row>
    <row r="160409" spans="31:31" x14ac:dyDescent="0.25">
      <c r="AE160409" s="72"/>
    </row>
    <row r="160410" spans="31:31" x14ac:dyDescent="0.25">
      <c r="AE160410" s="72"/>
    </row>
    <row r="160411" spans="31:31" x14ac:dyDescent="0.25">
      <c r="AE160411" s="72"/>
    </row>
    <row r="160412" spans="31:31" x14ac:dyDescent="0.25">
      <c r="AE160412" s="72"/>
    </row>
    <row r="160413" spans="31:31" x14ac:dyDescent="0.25">
      <c r="AE160413" s="72"/>
    </row>
    <row r="160414" spans="31:31" x14ac:dyDescent="0.25">
      <c r="AE160414" s="72"/>
    </row>
    <row r="160415" spans="31:31" x14ac:dyDescent="0.25">
      <c r="AE160415" s="72"/>
    </row>
    <row r="160416" spans="31:31" x14ac:dyDescent="0.25">
      <c r="AE160416" s="72"/>
    </row>
    <row r="160417" spans="31:31" x14ac:dyDescent="0.25">
      <c r="AE160417" s="72"/>
    </row>
    <row r="160418" spans="31:31" x14ac:dyDescent="0.25">
      <c r="AE160418" s="72"/>
    </row>
    <row r="160419" spans="31:31" x14ac:dyDescent="0.25">
      <c r="AE160419" s="72"/>
    </row>
    <row r="160420" spans="31:31" x14ac:dyDescent="0.25">
      <c r="AE160420" s="72"/>
    </row>
    <row r="160421" spans="31:31" x14ac:dyDescent="0.25">
      <c r="AE160421" s="72"/>
    </row>
    <row r="160422" spans="31:31" x14ac:dyDescent="0.25">
      <c r="AE160422" s="72"/>
    </row>
    <row r="160423" spans="31:31" x14ac:dyDescent="0.25">
      <c r="AE160423" s="72"/>
    </row>
    <row r="160424" spans="31:31" x14ac:dyDescent="0.25">
      <c r="AE160424" s="72"/>
    </row>
    <row r="160425" spans="31:31" x14ac:dyDescent="0.25">
      <c r="AE160425" s="72"/>
    </row>
    <row r="160426" spans="31:31" x14ac:dyDescent="0.25">
      <c r="AE160426" s="72"/>
    </row>
    <row r="160427" spans="31:31" x14ac:dyDescent="0.25">
      <c r="AE160427" s="72"/>
    </row>
    <row r="160428" spans="31:31" x14ac:dyDescent="0.25">
      <c r="AE160428" s="72"/>
    </row>
    <row r="160429" spans="31:31" x14ac:dyDescent="0.25">
      <c r="AE160429" s="72"/>
    </row>
    <row r="160430" spans="31:31" x14ac:dyDescent="0.25">
      <c r="AE160430" s="72"/>
    </row>
    <row r="160431" spans="31:31" x14ac:dyDescent="0.25">
      <c r="AE160431" s="72"/>
    </row>
    <row r="160432" spans="31:31" x14ac:dyDescent="0.25">
      <c r="AE160432" s="72"/>
    </row>
    <row r="160433" spans="31:31" x14ac:dyDescent="0.25">
      <c r="AE160433" s="72"/>
    </row>
    <row r="160434" spans="31:31" x14ac:dyDescent="0.25">
      <c r="AE160434" s="72"/>
    </row>
    <row r="160435" spans="31:31" x14ac:dyDescent="0.25">
      <c r="AE160435" s="72"/>
    </row>
    <row r="160436" spans="31:31" x14ac:dyDescent="0.25">
      <c r="AE160436" s="72"/>
    </row>
    <row r="160437" spans="31:31" x14ac:dyDescent="0.25">
      <c r="AE160437" s="72"/>
    </row>
    <row r="160438" spans="31:31" x14ac:dyDescent="0.25">
      <c r="AE160438" s="72"/>
    </row>
    <row r="160439" spans="31:31" x14ac:dyDescent="0.25">
      <c r="AE160439" s="72"/>
    </row>
    <row r="160440" spans="31:31" x14ac:dyDescent="0.25">
      <c r="AE160440" s="72"/>
    </row>
    <row r="160441" spans="31:31" x14ac:dyDescent="0.25">
      <c r="AE160441" s="72"/>
    </row>
    <row r="160442" spans="31:31" x14ac:dyDescent="0.25">
      <c r="AE160442" s="72"/>
    </row>
    <row r="160443" spans="31:31" x14ac:dyDescent="0.25">
      <c r="AE160443" s="72"/>
    </row>
    <row r="160444" spans="31:31" x14ac:dyDescent="0.25">
      <c r="AE160444" s="72"/>
    </row>
    <row r="160445" spans="31:31" x14ac:dyDescent="0.25">
      <c r="AE160445" s="72"/>
    </row>
    <row r="160446" spans="31:31" x14ac:dyDescent="0.25">
      <c r="AE160446" s="72"/>
    </row>
    <row r="160447" spans="31:31" x14ac:dyDescent="0.25">
      <c r="AE160447" s="72"/>
    </row>
    <row r="160448" spans="31:31" x14ac:dyDescent="0.25">
      <c r="AE160448" s="72"/>
    </row>
    <row r="160449" spans="31:31" x14ac:dyDescent="0.25">
      <c r="AE160449" s="72"/>
    </row>
    <row r="160450" spans="31:31" x14ac:dyDescent="0.25">
      <c r="AE160450" s="72"/>
    </row>
    <row r="160451" spans="31:31" x14ac:dyDescent="0.25">
      <c r="AE160451" s="72"/>
    </row>
    <row r="160452" spans="31:31" x14ac:dyDescent="0.25">
      <c r="AE160452" s="72"/>
    </row>
    <row r="160453" spans="31:31" x14ac:dyDescent="0.25">
      <c r="AE160453" s="72"/>
    </row>
    <row r="160454" spans="31:31" x14ac:dyDescent="0.25">
      <c r="AE160454" s="72"/>
    </row>
    <row r="160455" spans="31:31" x14ac:dyDescent="0.25">
      <c r="AE160455" s="72"/>
    </row>
    <row r="160456" spans="31:31" x14ac:dyDescent="0.25">
      <c r="AE160456" s="72"/>
    </row>
    <row r="160457" spans="31:31" x14ac:dyDescent="0.25">
      <c r="AE160457" s="72"/>
    </row>
    <row r="160458" spans="31:31" x14ac:dyDescent="0.25">
      <c r="AE160458" s="72"/>
    </row>
    <row r="160459" spans="31:31" x14ac:dyDescent="0.25">
      <c r="AE160459" s="72"/>
    </row>
    <row r="160460" spans="31:31" x14ac:dyDescent="0.25">
      <c r="AE160460" s="72"/>
    </row>
    <row r="160461" spans="31:31" x14ac:dyDescent="0.25">
      <c r="AE160461" s="72"/>
    </row>
    <row r="160462" spans="31:31" x14ac:dyDescent="0.25">
      <c r="AE160462" s="72"/>
    </row>
    <row r="160463" spans="31:31" x14ac:dyDescent="0.25">
      <c r="AE160463" s="72"/>
    </row>
    <row r="160464" spans="31:31" x14ac:dyDescent="0.25">
      <c r="AE160464" s="72"/>
    </row>
    <row r="160465" spans="31:31" x14ac:dyDescent="0.25">
      <c r="AE160465" s="72"/>
    </row>
    <row r="160466" spans="31:31" x14ac:dyDescent="0.25">
      <c r="AE160466" s="72"/>
    </row>
    <row r="160467" spans="31:31" x14ac:dyDescent="0.25">
      <c r="AE160467" s="72"/>
    </row>
    <row r="160468" spans="31:31" x14ac:dyDescent="0.25">
      <c r="AE160468" s="72"/>
    </row>
    <row r="160469" spans="31:31" x14ac:dyDescent="0.25">
      <c r="AE160469" s="72"/>
    </row>
    <row r="160470" spans="31:31" x14ac:dyDescent="0.25">
      <c r="AE160470" s="72"/>
    </row>
    <row r="160471" spans="31:31" x14ac:dyDescent="0.25">
      <c r="AE160471" s="72"/>
    </row>
    <row r="160472" spans="31:31" x14ac:dyDescent="0.25">
      <c r="AE160472" s="72"/>
    </row>
    <row r="160473" spans="31:31" x14ac:dyDescent="0.25">
      <c r="AE160473" s="72"/>
    </row>
    <row r="160474" spans="31:31" x14ac:dyDescent="0.25">
      <c r="AE160474" s="72"/>
    </row>
    <row r="160475" spans="31:31" x14ac:dyDescent="0.25">
      <c r="AE160475" s="72"/>
    </row>
    <row r="160476" spans="31:31" x14ac:dyDescent="0.25">
      <c r="AE160476" s="72"/>
    </row>
    <row r="160477" spans="31:31" x14ac:dyDescent="0.25">
      <c r="AE160477" s="72"/>
    </row>
    <row r="160478" spans="31:31" x14ac:dyDescent="0.25">
      <c r="AE160478" s="72"/>
    </row>
    <row r="160479" spans="31:31" x14ac:dyDescent="0.25">
      <c r="AE160479" s="72"/>
    </row>
    <row r="160480" spans="31:31" x14ac:dyDescent="0.25">
      <c r="AE160480" s="72"/>
    </row>
    <row r="160481" spans="31:31" x14ac:dyDescent="0.25">
      <c r="AE160481" s="72"/>
    </row>
    <row r="160482" spans="31:31" x14ac:dyDescent="0.25">
      <c r="AE160482" s="72"/>
    </row>
    <row r="160483" spans="31:31" x14ac:dyDescent="0.25">
      <c r="AE160483" s="72"/>
    </row>
    <row r="160484" spans="31:31" x14ac:dyDescent="0.25">
      <c r="AE160484" s="72"/>
    </row>
    <row r="160485" spans="31:31" x14ac:dyDescent="0.25">
      <c r="AE160485" s="72"/>
    </row>
    <row r="160486" spans="31:31" x14ac:dyDescent="0.25">
      <c r="AE160486" s="72"/>
    </row>
    <row r="160487" spans="31:31" x14ac:dyDescent="0.25">
      <c r="AE160487" s="72"/>
    </row>
    <row r="160488" spans="31:31" x14ac:dyDescent="0.25">
      <c r="AE160488" s="72"/>
    </row>
    <row r="160489" spans="31:31" x14ac:dyDescent="0.25">
      <c r="AE160489" s="72"/>
    </row>
    <row r="160490" spans="31:31" x14ac:dyDescent="0.25">
      <c r="AE160490" s="72"/>
    </row>
    <row r="160491" spans="31:31" x14ac:dyDescent="0.25">
      <c r="AE160491" s="72"/>
    </row>
    <row r="160492" spans="31:31" x14ac:dyDescent="0.25">
      <c r="AE160492" s="72"/>
    </row>
    <row r="160493" spans="31:31" x14ac:dyDescent="0.25">
      <c r="AE160493" s="72"/>
    </row>
    <row r="160494" spans="31:31" x14ac:dyDescent="0.25">
      <c r="AE160494" s="72"/>
    </row>
    <row r="160495" spans="31:31" x14ac:dyDescent="0.25">
      <c r="AE160495" s="72"/>
    </row>
    <row r="160496" spans="31:31" x14ac:dyDescent="0.25">
      <c r="AE160496" s="72"/>
    </row>
    <row r="160497" spans="31:31" x14ac:dyDescent="0.25">
      <c r="AE160497" s="72"/>
    </row>
    <row r="160498" spans="31:31" x14ac:dyDescent="0.25">
      <c r="AE160498" s="72"/>
    </row>
    <row r="160499" spans="31:31" x14ac:dyDescent="0.25">
      <c r="AE160499" s="72"/>
    </row>
    <row r="160500" spans="31:31" x14ac:dyDescent="0.25">
      <c r="AE160500" s="72"/>
    </row>
    <row r="160501" spans="31:31" x14ac:dyDescent="0.25">
      <c r="AE160501" s="72"/>
    </row>
    <row r="160502" spans="31:31" x14ac:dyDescent="0.25">
      <c r="AE160502" s="72"/>
    </row>
    <row r="160503" spans="31:31" x14ac:dyDescent="0.25">
      <c r="AE160503" s="72"/>
    </row>
    <row r="160504" spans="31:31" x14ac:dyDescent="0.25">
      <c r="AE160504" s="72"/>
    </row>
    <row r="160505" spans="31:31" x14ac:dyDescent="0.25">
      <c r="AE160505" s="72"/>
    </row>
    <row r="160506" spans="31:31" x14ac:dyDescent="0.25">
      <c r="AE160506" s="72"/>
    </row>
    <row r="160507" spans="31:31" x14ac:dyDescent="0.25">
      <c r="AE160507" s="72"/>
    </row>
    <row r="160508" spans="31:31" x14ac:dyDescent="0.25">
      <c r="AE160508" s="72"/>
    </row>
    <row r="160509" spans="31:31" x14ac:dyDescent="0.25">
      <c r="AE160509" s="72"/>
    </row>
    <row r="160510" spans="31:31" x14ac:dyDescent="0.25">
      <c r="AE160510" s="72"/>
    </row>
    <row r="160511" spans="31:31" x14ac:dyDescent="0.25">
      <c r="AE160511" s="72"/>
    </row>
    <row r="160512" spans="31:31" x14ac:dyDescent="0.25">
      <c r="AE160512" s="72"/>
    </row>
    <row r="160513" spans="31:31" x14ac:dyDescent="0.25">
      <c r="AE160513" s="72"/>
    </row>
    <row r="160514" spans="31:31" x14ac:dyDescent="0.25">
      <c r="AE160514" s="72"/>
    </row>
    <row r="160515" spans="31:31" x14ac:dyDescent="0.25">
      <c r="AE160515" s="72"/>
    </row>
    <row r="160516" spans="31:31" x14ac:dyDescent="0.25">
      <c r="AE160516" s="72"/>
    </row>
    <row r="160517" spans="31:31" x14ac:dyDescent="0.25">
      <c r="AE160517" s="72"/>
    </row>
    <row r="160518" spans="31:31" x14ac:dyDescent="0.25">
      <c r="AE160518" s="72"/>
    </row>
    <row r="160519" spans="31:31" x14ac:dyDescent="0.25">
      <c r="AE160519" s="72"/>
    </row>
    <row r="160520" spans="31:31" x14ac:dyDescent="0.25">
      <c r="AE160520" s="72"/>
    </row>
    <row r="160521" spans="31:31" x14ac:dyDescent="0.25">
      <c r="AE160521" s="72"/>
    </row>
    <row r="160522" spans="31:31" x14ac:dyDescent="0.25">
      <c r="AE160522" s="72"/>
    </row>
    <row r="160523" spans="31:31" x14ac:dyDescent="0.25">
      <c r="AE160523" s="72"/>
    </row>
    <row r="160524" spans="31:31" x14ac:dyDescent="0.25">
      <c r="AE160524" s="72"/>
    </row>
    <row r="160525" spans="31:31" x14ac:dyDescent="0.25">
      <c r="AE160525" s="72"/>
    </row>
    <row r="160526" spans="31:31" x14ac:dyDescent="0.25">
      <c r="AE160526" s="72"/>
    </row>
    <row r="160527" spans="31:31" x14ac:dyDescent="0.25">
      <c r="AE160527" s="72"/>
    </row>
    <row r="160528" spans="31:31" x14ac:dyDescent="0.25">
      <c r="AE160528" s="72"/>
    </row>
    <row r="160529" spans="31:31" x14ac:dyDescent="0.25">
      <c r="AE160529" s="72"/>
    </row>
    <row r="160530" spans="31:31" x14ac:dyDescent="0.25">
      <c r="AE160530" s="72"/>
    </row>
    <row r="160531" spans="31:31" x14ac:dyDescent="0.25">
      <c r="AE160531" s="72"/>
    </row>
    <row r="160532" spans="31:31" x14ac:dyDescent="0.25">
      <c r="AE160532" s="72"/>
    </row>
    <row r="160533" spans="31:31" x14ac:dyDescent="0.25">
      <c r="AE160533" s="72"/>
    </row>
    <row r="160534" spans="31:31" x14ac:dyDescent="0.25">
      <c r="AE160534" s="72"/>
    </row>
    <row r="160535" spans="31:31" x14ac:dyDescent="0.25">
      <c r="AE160535" s="72"/>
    </row>
    <row r="160536" spans="31:31" x14ac:dyDescent="0.25">
      <c r="AE160536" s="72"/>
    </row>
    <row r="160537" spans="31:31" x14ac:dyDescent="0.25">
      <c r="AE160537" s="72"/>
    </row>
    <row r="160538" spans="31:31" x14ac:dyDescent="0.25">
      <c r="AE160538" s="72"/>
    </row>
    <row r="160539" spans="31:31" x14ac:dyDescent="0.25">
      <c r="AE160539" s="72"/>
    </row>
    <row r="160540" spans="31:31" x14ac:dyDescent="0.25">
      <c r="AE160540" s="72"/>
    </row>
    <row r="160541" spans="31:31" x14ac:dyDescent="0.25">
      <c r="AE160541" s="72"/>
    </row>
    <row r="160542" spans="31:31" x14ac:dyDescent="0.25">
      <c r="AE160542" s="72"/>
    </row>
    <row r="160543" spans="31:31" x14ac:dyDescent="0.25">
      <c r="AE160543" s="72"/>
    </row>
    <row r="160544" spans="31:31" x14ac:dyDescent="0.25">
      <c r="AE160544" s="72"/>
    </row>
    <row r="160545" spans="31:31" x14ac:dyDescent="0.25">
      <c r="AE160545" s="72"/>
    </row>
    <row r="160546" spans="31:31" x14ac:dyDescent="0.25">
      <c r="AE160546" s="72"/>
    </row>
    <row r="160547" spans="31:31" x14ac:dyDescent="0.25">
      <c r="AE160547" s="72"/>
    </row>
    <row r="160548" spans="31:31" x14ac:dyDescent="0.25">
      <c r="AE160548" s="72"/>
    </row>
    <row r="160549" spans="31:31" x14ac:dyDescent="0.25">
      <c r="AE160549" s="72"/>
    </row>
    <row r="160550" spans="31:31" x14ac:dyDescent="0.25">
      <c r="AE160550" s="72"/>
    </row>
    <row r="160551" spans="31:31" x14ac:dyDescent="0.25">
      <c r="AE160551" s="72"/>
    </row>
    <row r="160552" spans="31:31" x14ac:dyDescent="0.25">
      <c r="AE160552" s="72"/>
    </row>
    <row r="160553" spans="31:31" x14ac:dyDescent="0.25">
      <c r="AE160553" s="72"/>
    </row>
    <row r="160554" spans="31:31" x14ac:dyDescent="0.25">
      <c r="AE160554" s="72"/>
    </row>
    <row r="160555" spans="31:31" x14ac:dyDescent="0.25">
      <c r="AE160555" s="72"/>
    </row>
    <row r="160556" spans="31:31" x14ac:dyDescent="0.25">
      <c r="AE160556" s="72"/>
    </row>
    <row r="160557" spans="31:31" x14ac:dyDescent="0.25">
      <c r="AE160557" s="72"/>
    </row>
    <row r="160558" spans="31:31" x14ac:dyDescent="0.25">
      <c r="AE160558" s="72"/>
    </row>
    <row r="160559" spans="31:31" x14ac:dyDescent="0.25">
      <c r="AE160559" s="72"/>
    </row>
    <row r="160560" spans="31:31" x14ac:dyDescent="0.25">
      <c r="AE160560" s="72"/>
    </row>
    <row r="160561" spans="31:31" x14ac:dyDescent="0.25">
      <c r="AE160561" s="72"/>
    </row>
    <row r="160562" spans="31:31" x14ac:dyDescent="0.25">
      <c r="AE160562" s="72"/>
    </row>
    <row r="160563" spans="31:31" x14ac:dyDescent="0.25">
      <c r="AE160563" s="72"/>
    </row>
    <row r="160564" spans="31:31" x14ac:dyDescent="0.25">
      <c r="AE160564" s="72"/>
    </row>
    <row r="160565" spans="31:31" x14ac:dyDescent="0.25">
      <c r="AE160565" s="72"/>
    </row>
    <row r="160566" spans="31:31" x14ac:dyDescent="0.25">
      <c r="AE160566" s="72"/>
    </row>
    <row r="160567" spans="31:31" x14ac:dyDescent="0.25">
      <c r="AE160567" s="72"/>
    </row>
    <row r="160568" spans="31:31" x14ac:dyDescent="0.25">
      <c r="AE160568" s="72"/>
    </row>
    <row r="160569" spans="31:31" x14ac:dyDescent="0.25">
      <c r="AE160569" s="72"/>
    </row>
    <row r="160570" spans="31:31" x14ac:dyDescent="0.25">
      <c r="AE160570" s="72"/>
    </row>
    <row r="160571" spans="31:31" x14ac:dyDescent="0.25">
      <c r="AE160571" s="72"/>
    </row>
    <row r="160572" spans="31:31" x14ac:dyDescent="0.25">
      <c r="AE160572" s="72"/>
    </row>
    <row r="160573" spans="31:31" x14ac:dyDescent="0.25">
      <c r="AE160573" s="72"/>
    </row>
    <row r="160574" spans="31:31" x14ac:dyDescent="0.25">
      <c r="AE160574" s="72"/>
    </row>
    <row r="160575" spans="31:31" x14ac:dyDescent="0.25">
      <c r="AE160575" s="72"/>
    </row>
    <row r="160576" spans="31:31" x14ac:dyDescent="0.25">
      <c r="AE160576" s="72"/>
    </row>
    <row r="160577" spans="31:31" x14ac:dyDescent="0.25">
      <c r="AE160577" s="72"/>
    </row>
    <row r="160578" spans="31:31" x14ac:dyDescent="0.25">
      <c r="AE160578" s="72"/>
    </row>
    <row r="160579" spans="31:31" x14ac:dyDescent="0.25">
      <c r="AE160579" s="72"/>
    </row>
    <row r="160580" spans="31:31" x14ac:dyDescent="0.25">
      <c r="AE160580" s="72"/>
    </row>
    <row r="160581" spans="31:31" x14ac:dyDescent="0.25">
      <c r="AE160581" s="72"/>
    </row>
    <row r="160582" spans="31:31" x14ac:dyDescent="0.25">
      <c r="AE160582" s="72"/>
    </row>
    <row r="160583" spans="31:31" x14ac:dyDescent="0.25">
      <c r="AE160583" s="72"/>
    </row>
    <row r="160584" spans="31:31" x14ac:dyDescent="0.25">
      <c r="AE160584" s="72"/>
    </row>
    <row r="160585" spans="31:31" x14ac:dyDescent="0.25">
      <c r="AE160585" s="72"/>
    </row>
    <row r="160586" spans="31:31" x14ac:dyDescent="0.25">
      <c r="AE160586" s="72"/>
    </row>
    <row r="160587" spans="31:31" x14ac:dyDescent="0.25">
      <c r="AE160587" s="72"/>
    </row>
    <row r="160588" spans="31:31" x14ac:dyDescent="0.25">
      <c r="AE160588" s="72"/>
    </row>
    <row r="160589" spans="31:31" x14ac:dyDescent="0.25">
      <c r="AE160589" s="72"/>
    </row>
    <row r="160590" spans="31:31" x14ac:dyDescent="0.25">
      <c r="AE160590" s="72"/>
    </row>
    <row r="160591" spans="31:31" x14ac:dyDescent="0.25">
      <c r="AE160591" s="72"/>
    </row>
    <row r="160592" spans="31:31" x14ac:dyDescent="0.25">
      <c r="AE160592" s="72"/>
    </row>
    <row r="160593" spans="31:31" x14ac:dyDescent="0.25">
      <c r="AE160593" s="72"/>
    </row>
    <row r="160594" spans="31:31" x14ac:dyDescent="0.25">
      <c r="AE160594" s="72"/>
    </row>
    <row r="160595" spans="31:31" x14ac:dyDescent="0.25">
      <c r="AE160595" s="72"/>
    </row>
    <row r="160596" spans="31:31" x14ac:dyDescent="0.25">
      <c r="AE160596" s="72"/>
    </row>
    <row r="160597" spans="31:31" x14ac:dyDescent="0.25">
      <c r="AE160597" s="72"/>
    </row>
    <row r="160598" spans="31:31" x14ac:dyDescent="0.25">
      <c r="AE160598" s="72"/>
    </row>
    <row r="160599" spans="31:31" x14ac:dyDescent="0.25">
      <c r="AE160599" s="72"/>
    </row>
    <row r="160600" spans="31:31" x14ac:dyDescent="0.25">
      <c r="AE160600" s="72"/>
    </row>
    <row r="160601" spans="31:31" x14ac:dyDescent="0.25">
      <c r="AE160601" s="72"/>
    </row>
    <row r="160602" spans="31:31" x14ac:dyDescent="0.25">
      <c r="AE160602" s="72"/>
    </row>
    <row r="160603" spans="31:31" x14ac:dyDescent="0.25">
      <c r="AE160603" s="72"/>
    </row>
    <row r="160604" spans="31:31" x14ac:dyDescent="0.25">
      <c r="AE160604" s="72"/>
    </row>
    <row r="160605" spans="31:31" x14ac:dyDescent="0.25">
      <c r="AE160605" s="72"/>
    </row>
    <row r="160606" spans="31:31" x14ac:dyDescent="0.25">
      <c r="AE160606" s="72"/>
    </row>
    <row r="160607" spans="31:31" x14ac:dyDescent="0.25">
      <c r="AE160607" s="72"/>
    </row>
    <row r="160608" spans="31:31" x14ac:dyDescent="0.25">
      <c r="AE160608" s="72"/>
    </row>
    <row r="160609" spans="31:31" x14ac:dyDescent="0.25">
      <c r="AE160609" s="72"/>
    </row>
    <row r="160610" spans="31:31" x14ac:dyDescent="0.25">
      <c r="AE160610" s="72"/>
    </row>
    <row r="160611" spans="31:31" x14ac:dyDescent="0.25">
      <c r="AE160611" s="72"/>
    </row>
    <row r="160612" spans="31:31" x14ac:dyDescent="0.25">
      <c r="AE160612" s="72"/>
    </row>
    <row r="160613" spans="31:31" x14ac:dyDescent="0.25">
      <c r="AE160613" s="72"/>
    </row>
    <row r="160614" spans="31:31" x14ac:dyDescent="0.25">
      <c r="AE160614" s="72"/>
    </row>
    <row r="160615" spans="31:31" x14ac:dyDescent="0.25">
      <c r="AE160615" s="72"/>
    </row>
    <row r="160616" spans="31:31" x14ac:dyDescent="0.25">
      <c r="AE160616" s="72"/>
    </row>
    <row r="160617" spans="31:31" x14ac:dyDescent="0.25">
      <c r="AE160617" s="72"/>
    </row>
    <row r="160618" spans="31:31" x14ac:dyDescent="0.25">
      <c r="AE160618" s="72"/>
    </row>
    <row r="160619" spans="31:31" x14ac:dyDescent="0.25">
      <c r="AE160619" s="72"/>
    </row>
    <row r="160620" spans="31:31" x14ac:dyDescent="0.25">
      <c r="AE160620" s="72"/>
    </row>
    <row r="160621" spans="31:31" x14ac:dyDescent="0.25">
      <c r="AE160621" s="72"/>
    </row>
    <row r="160622" spans="31:31" x14ac:dyDescent="0.25">
      <c r="AE160622" s="72"/>
    </row>
    <row r="160623" spans="31:31" x14ac:dyDescent="0.25">
      <c r="AE160623" s="72"/>
    </row>
    <row r="160624" spans="31:31" x14ac:dyDescent="0.25">
      <c r="AE160624" s="72"/>
    </row>
    <row r="160625" spans="31:31" x14ac:dyDescent="0.25">
      <c r="AE160625" s="72"/>
    </row>
    <row r="160626" spans="31:31" x14ac:dyDescent="0.25">
      <c r="AE160626" s="72"/>
    </row>
    <row r="160627" spans="31:31" x14ac:dyDescent="0.25">
      <c r="AE160627" s="72"/>
    </row>
    <row r="160628" spans="31:31" x14ac:dyDescent="0.25">
      <c r="AE160628" s="72"/>
    </row>
    <row r="160629" spans="31:31" x14ac:dyDescent="0.25">
      <c r="AE160629" s="72"/>
    </row>
    <row r="160630" spans="31:31" x14ac:dyDescent="0.25">
      <c r="AE160630" s="72"/>
    </row>
    <row r="160631" spans="31:31" x14ac:dyDescent="0.25">
      <c r="AE160631" s="72"/>
    </row>
    <row r="160632" spans="31:31" x14ac:dyDescent="0.25">
      <c r="AE160632" s="72"/>
    </row>
    <row r="160633" spans="31:31" x14ac:dyDescent="0.25">
      <c r="AE160633" s="72"/>
    </row>
    <row r="160634" spans="31:31" x14ac:dyDescent="0.25">
      <c r="AE160634" s="72"/>
    </row>
    <row r="160635" spans="31:31" x14ac:dyDescent="0.25">
      <c r="AE160635" s="72"/>
    </row>
    <row r="160636" spans="31:31" x14ac:dyDescent="0.25">
      <c r="AE160636" s="72"/>
    </row>
    <row r="160637" spans="31:31" x14ac:dyDescent="0.25">
      <c r="AE160637" s="72"/>
    </row>
    <row r="160638" spans="31:31" x14ac:dyDescent="0.25">
      <c r="AE160638" s="72"/>
    </row>
    <row r="160639" spans="31:31" x14ac:dyDescent="0.25">
      <c r="AE160639" s="72"/>
    </row>
    <row r="160640" spans="31:31" x14ac:dyDescent="0.25">
      <c r="AE160640" s="72"/>
    </row>
    <row r="160641" spans="31:31" x14ac:dyDescent="0.25">
      <c r="AE160641" s="72"/>
    </row>
    <row r="160642" spans="31:31" x14ac:dyDescent="0.25">
      <c r="AE160642" s="72"/>
    </row>
    <row r="160643" spans="31:31" x14ac:dyDescent="0.25">
      <c r="AE160643" s="72"/>
    </row>
    <row r="160644" spans="31:31" x14ac:dyDescent="0.25">
      <c r="AE160644" s="72"/>
    </row>
    <row r="160645" spans="31:31" x14ac:dyDescent="0.25">
      <c r="AE160645" s="72"/>
    </row>
    <row r="160646" spans="31:31" x14ac:dyDescent="0.25">
      <c r="AE160646" s="72"/>
    </row>
    <row r="160647" spans="31:31" x14ac:dyDescent="0.25">
      <c r="AE160647" s="72"/>
    </row>
    <row r="160648" spans="31:31" x14ac:dyDescent="0.25">
      <c r="AE160648" s="72"/>
    </row>
    <row r="160649" spans="31:31" x14ac:dyDescent="0.25">
      <c r="AE160649" s="72"/>
    </row>
    <row r="160650" spans="31:31" x14ac:dyDescent="0.25">
      <c r="AE160650" s="72"/>
    </row>
    <row r="160651" spans="31:31" x14ac:dyDescent="0.25">
      <c r="AE160651" s="72"/>
    </row>
    <row r="160652" spans="31:31" x14ac:dyDescent="0.25">
      <c r="AE160652" s="72"/>
    </row>
    <row r="160653" spans="31:31" x14ac:dyDescent="0.25">
      <c r="AE160653" s="72"/>
    </row>
    <row r="160654" spans="31:31" x14ac:dyDescent="0.25">
      <c r="AE160654" s="72"/>
    </row>
    <row r="160655" spans="31:31" x14ac:dyDescent="0.25">
      <c r="AE160655" s="72"/>
    </row>
    <row r="160656" spans="31:31" x14ac:dyDescent="0.25">
      <c r="AE160656" s="72"/>
    </row>
    <row r="160657" spans="31:31" x14ac:dyDescent="0.25">
      <c r="AE160657" s="72"/>
    </row>
    <row r="160658" spans="31:31" x14ac:dyDescent="0.25">
      <c r="AE160658" s="72"/>
    </row>
    <row r="160659" spans="31:31" x14ac:dyDescent="0.25">
      <c r="AE160659" s="72"/>
    </row>
    <row r="160660" spans="31:31" x14ac:dyDescent="0.25">
      <c r="AE160660" s="72"/>
    </row>
    <row r="160661" spans="31:31" x14ac:dyDescent="0.25">
      <c r="AE160661" s="72"/>
    </row>
    <row r="160662" spans="31:31" x14ac:dyDescent="0.25">
      <c r="AE160662" s="72"/>
    </row>
    <row r="160663" spans="31:31" x14ac:dyDescent="0.25">
      <c r="AE160663" s="72"/>
    </row>
    <row r="160664" spans="31:31" x14ac:dyDescent="0.25">
      <c r="AE160664" s="72"/>
    </row>
    <row r="160665" spans="31:31" x14ac:dyDescent="0.25">
      <c r="AE160665" s="72"/>
    </row>
    <row r="160666" spans="31:31" x14ac:dyDescent="0.25">
      <c r="AE160666" s="72"/>
    </row>
    <row r="160667" spans="31:31" x14ac:dyDescent="0.25">
      <c r="AE160667" s="72"/>
    </row>
    <row r="160668" spans="31:31" x14ac:dyDescent="0.25">
      <c r="AE160668" s="72"/>
    </row>
    <row r="160669" spans="31:31" x14ac:dyDescent="0.25">
      <c r="AE160669" s="72"/>
    </row>
    <row r="160670" spans="31:31" x14ac:dyDescent="0.25">
      <c r="AE160670" s="72"/>
    </row>
    <row r="160671" spans="31:31" x14ac:dyDescent="0.25">
      <c r="AE160671" s="72"/>
    </row>
    <row r="160672" spans="31:31" x14ac:dyDescent="0.25">
      <c r="AE160672" s="72"/>
    </row>
    <row r="160673" spans="31:31" x14ac:dyDescent="0.25">
      <c r="AE160673" s="72"/>
    </row>
    <row r="160674" spans="31:31" x14ac:dyDescent="0.25">
      <c r="AE160674" s="72"/>
    </row>
    <row r="160675" spans="31:31" x14ac:dyDescent="0.25">
      <c r="AE160675" s="72"/>
    </row>
    <row r="160676" spans="31:31" x14ac:dyDescent="0.25">
      <c r="AE160676" s="72"/>
    </row>
    <row r="160677" spans="31:31" x14ac:dyDescent="0.25">
      <c r="AE160677" s="72"/>
    </row>
    <row r="160678" spans="31:31" x14ac:dyDescent="0.25">
      <c r="AE160678" s="72"/>
    </row>
    <row r="160679" spans="31:31" x14ac:dyDescent="0.25">
      <c r="AE160679" s="72"/>
    </row>
    <row r="160680" spans="31:31" x14ac:dyDescent="0.25">
      <c r="AE160680" s="72"/>
    </row>
    <row r="160681" spans="31:31" x14ac:dyDescent="0.25">
      <c r="AE160681" s="72"/>
    </row>
    <row r="160682" spans="31:31" x14ac:dyDescent="0.25">
      <c r="AE160682" s="72"/>
    </row>
    <row r="160683" spans="31:31" x14ac:dyDescent="0.25">
      <c r="AE160683" s="72"/>
    </row>
    <row r="160684" spans="31:31" x14ac:dyDescent="0.25">
      <c r="AE160684" s="72"/>
    </row>
    <row r="160685" spans="31:31" x14ac:dyDescent="0.25">
      <c r="AE160685" s="72"/>
    </row>
    <row r="160686" spans="31:31" x14ac:dyDescent="0.25">
      <c r="AE160686" s="72"/>
    </row>
    <row r="160687" spans="31:31" x14ac:dyDescent="0.25">
      <c r="AE160687" s="72"/>
    </row>
    <row r="160688" spans="31:31" x14ac:dyDescent="0.25">
      <c r="AE160688" s="72"/>
    </row>
    <row r="160689" spans="31:31" x14ac:dyDescent="0.25">
      <c r="AE160689" s="72"/>
    </row>
    <row r="160690" spans="31:31" x14ac:dyDescent="0.25">
      <c r="AE160690" s="72"/>
    </row>
    <row r="160691" spans="31:31" x14ac:dyDescent="0.25">
      <c r="AE160691" s="72"/>
    </row>
    <row r="160692" spans="31:31" x14ac:dyDescent="0.25">
      <c r="AE160692" s="72"/>
    </row>
    <row r="160693" spans="31:31" x14ac:dyDescent="0.25">
      <c r="AE160693" s="72"/>
    </row>
    <row r="160694" spans="31:31" x14ac:dyDescent="0.25">
      <c r="AE160694" s="72"/>
    </row>
    <row r="160695" spans="31:31" x14ac:dyDescent="0.25">
      <c r="AE160695" s="72"/>
    </row>
    <row r="160696" spans="31:31" x14ac:dyDescent="0.25">
      <c r="AE160696" s="72"/>
    </row>
    <row r="160697" spans="31:31" x14ac:dyDescent="0.25">
      <c r="AE160697" s="72"/>
    </row>
    <row r="160698" spans="31:31" x14ac:dyDescent="0.25">
      <c r="AE160698" s="72"/>
    </row>
    <row r="160699" spans="31:31" x14ac:dyDescent="0.25">
      <c r="AE160699" s="72"/>
    </row>
    <row r="160700" spans="31:31" x14ac:dyDescent="0.25">
      <c r="AE160700" s="72"/>
    </row>
    <row r="160701" spans="31:31" x14ac:dyDescent="0.25">
      <c r="AE160701" s="72"/>
    </row>
    <row r="160702" spans="31:31" x14ac:dyDescent="0.25">
      <c r="AE160702" s="72"/>
    </row>
    <row r="160703" spans="31:31" x14ac:dyDescent="0.25">
      <c r="AE160703" s="72"/>
    </row>
    <row r="160704" spans="31:31" x14ac:dyDescent="0.25">
      <c r="AE160704" s="72"/>
    </row>
    <row r="160705" spans="31:31" x14ac:dyDescent="0.25">
      <c r="AE160705" s="72"/>
    </row>
    <row r="160706" spans="31:31" x14ac:dyDescent="0.25">
      <c r="AE160706" s="72"/>
    </row>
    <row r="160707" spans="31:31" x14ac:dyDescent="0.25">
      <c r="AE160707" s="72"/>
    </row>
    <row r="160708" spans="31:31" x14ac:dyDescent="0.25">
      <c r="AE160708" s="72"/>
    </row>
    <row r="160709" spans="31:31" x14ac:dyDescent="0.25">
      <c r="AE160709" s="72"/>
    </row>
    <row r="160710" spans="31:31" x14ac:dyDescent="0.25">
      <c r="AE160710" s="72"/>
    </row>
    <row r="160711" spans="31:31" x14ac:dyDescent="0.25">
      <c r="AE160711" s="72"/>
    </row>
    <row r="160712" spans="31:31" x14ac:dyDescent="0.25">
      <c r="AE160712" s="72"/>
    </row>
    <row r="160713" spans="31:31" x14ac:dyDescent="0.25">
      <c r="AE160713" s="72"/>
    </row>
    <row r="160714" spans="31:31" x14ac:dyDescent="0.25">
      <c r="AE160714" s="72"/>
    </row>
    <row r="160715" spans="31:31" x14ac:dyDescent="0.25">
      <c r="AE160715" s="72"/>
    </row>
    <row r="160716" spans="31:31" x14ac:dyDescent="0.25">
      <c r="AE160716" s="72"/>
    </row>
    <row r="160717" spans="31:31" x14ac:dyDescent="0.25">
      <c r="AE160717" s="72"/>
    </row>
    <row r="160718" spans="31:31" x14ac:dyDescent="0.25">
      <c r="AE160718" s="72"/>
    </row>
    <row r="160719" spans="31:31" x14ac:dyDescent="0.25">
      <c r="AE160719" s="72"/>
    </row>
    <row r="160720" spans="31:31" x14ac:dyDescent="0.25">
      <c r="AE160720" s="72"/>
    </row>
    <row r="160721" spans="31:31" x14ac:dyDescent="0.25">
      <c r="AE160721" s="72"/>
    </row>
    <row r="160722" spans="31:31" x14ac:dyDescent="0.25">
      <c r="AE160722" s="72"/>
    </row>
    <row r="160723" spans="31:31" x14ac:dyDescent="0.25">
      <c r="AE160723" s="72"/>
    </row>
    <row r="160724" spans="31:31" x14ac:dyDescent="0.25">
      <c r="AE160724" s="72"/>
    </row>
    <row r="160725" spans="31:31" x14ac:dyDescent="0.25">
      <c r="AE160725" s="72"/>
    </row>
    <row r="160726" spans="31:31" x14ac:dyDescent="0.25">
      <c r="AE160726" s="72"/>
    </row>
    <row r="160727" spans="31:31" x14ac:dyDescent="0.25">
      <c r="AE160727" s="72"/>
    </row>
    <row r="160728" spans="31:31" x14ac:dyDescent="0.25">
      <c r="AE160728" s="72"/>
    </row>
    <row r="160729" spans="31:31" x14ac:dyDescent="0.25">
      <c r="AE160729" s="72"/>
    </row>
    <row r="160730" spans="31:31" x14ac:dyDescent="0.25">
      <c r="AE160730" s="72"/>
    </row>
    <row r="160731" spans="31:31" x14ac:dyDescent="0.25">
      <c r="AE160731" s="72"/>
    </row>
    <row r="160732" spans="31:31" x14ac:dyDescent="0.25">
      <c r="AE160732" s="72"/>
    </row>
    <row r="160733" spans="31:31" x14ac:dyDescent="0.25">
      <c r="AE160733" s="72"/>
    </row>
    <row r="160734" spans="31:31" x14ac:dyDescent="0.25">
      <c r="AE160734" s="72"/>
    </row>
    <row r="160735" spans="31:31" x14ac:dyDescent="0.25">
      <c r="AE160735" s="72"/>
    </row>
    <row r="160736" spans="31:31" x14ac:dyDescent="0.25">
      <c r="AE160736" s="72"/>
    </row>
    <row r="160737" spans="31:31" x14ac:dyDescent="0.25">
      <c r="AE160737" s="72"/>
    </row>
    <row r="160738" spans="31:31" x14ac:dyDescent="0.25">
      <c r="AE160738" s="72"/>
    </row>
    <row r="160739" spans="31:31" x14ac:dyDescent="0.25">
      <c r="AE160739" s="72"/>
    </row>
    <row r="160740" spans="31:31" x14ac:dyDescent="0.25">
      <c r="AE160740" s="72"/>
    </row>
    <row r="160741" spans="31:31" x14ac:dyDescent="0.25">
      <c r="AE160741" s="72"/>
    </row>
    <row r="160742" spans="31:31" x14ac:dyDescent="0.25">
      <c r="AE160742" s="72"/>
    </row>
    <row r="160743" spans="31:31" x14ac:dyDescent="0.25">
      <c r="AE160743" s="72"/>
    </row>
    <row r="160744" spans="31:31" x14ac:dyDescent="0.25">
      <c r="AE160744" s="72"/>
    </row>
    <row r="160745" spans="31:31" x14ac:dyDescent="0.25">
      <c r="AE160745" s="72"/>
    </row>
    <row r="160746" spans="31:31" x14ac:dyDescent="0.25">
      <c r="AE160746" s="72"/>
    </row>
    <row r="160747" spans="31:31" x14ac:dyDescent="0.25">
      <c r="AE160747" s="72"/>
    </row>
    <row r="160748" spans="31:31" x14ac:dyDescent="0.25">
      <c r="AE160748" s="72"/>
    </row>
    <row r="160749" spans="31:31" x14ac:dyDescent="0.25">
      <c r="AE160749" s="72"/>
    </row>
    <row r="160750" spans="31:31" x14ac:dyDescent="0.25">
      <c r="AE160750" s="72"/>
    </row>
    <row r="160751" spans="31:31" x14ac:dyDescent="0.25">
      <c r="AE160751" s="72"/>
    </row>
    <row r="160752" spans="31:31" x14ac:dyDescent="0.25">
      <c r="AE160752" s="72"/>
    </row>
    <row r="160753" spans="31:31" x14ac:dyDescent="0.25">
      <c r="AE160753" s="72"/>
    </row>
    <row r="160754" spans="31:31" x14ac:dyDescent="0.25">
      <c r="AE160754" s="72"/>
    </row>
    <row r="160755" spans="31:31" x14ac:dyDescent="0.25">
      <c r="AE160755" s="72"/>
    </row>
    <row r="160756" spans="31:31" x14ac:dyDescent="0.25">
      <c r="AE160756" s="72"/>
    </row>
    <row r="160757" spans="31:31" x14ac:dyDescent="0.25">
      <c r="AE160757" s="72"/>
    </row>
    <row r="160758" spans="31:31" x14ac:dyDescent="0.25">
      <c r="AE160758" s="72"/>
    </row>
    <row r="160759" spans="31:31" x14ac:dyDescent="0.25">
      <c r="AE160759" s="72"/>
    </row>
    <row r="160760" spans="31:31" x14ac:dyDescent="0.25">
      <c r="AE160760" s="72"/>
    </row>
    <row r="160761" spans="31:31" x14ac:dyDescent="0.25">
      <c r="AE160761" s="72"/>
    </row>
    <row r="160762" spans="31:31" x14ac:dyDescent="0.25">
      <c r="AE160762" s="72"/>
    </row>
    <row r="160763" spans="31:31" x14ac:dyDescent="0.25">
      <c r="AE160763" s="72"/>
    </row>
    <row r="160764" spans="31:31" x14ac:dyDescent="0.25">
      <c r="AE160764" s="72"/>
    </row>
    <row r="160765" spans="31:31" x14ac:dyDescent="0.25">
      <c r="AE160765" s="72"/>
    </row>
    <row r="160766" spans="31:31" x14ac:dyDescent="0.25">
      <c r="AE160766" s="72"/>
    </row>
    <row r="160767" spans="31:31" x14ac:dyDescent="0.25">
      <c r="AE160767" s="72"/>
    </row>
    <row r="160768" spans="31:31" x14ac:dyDescent="0.25">
      <c r="AE160768" s="72"/>
    </row>
    <row r="160769" spans="31:31" x14ac:dyDescent="0.25">
      <c r="AE160769" s="72"/>
    </row>
    <row r="160770" spans="31:31" x14ac:dyDescent="0.25">
      <c r="AE160770" s="72"/>
    </row>
    <row r="160771" spans="31:31" x14ac:dyDescent="0.25">
      <c r="AE160771" s="72"/>
    </row>
    <row r="160772" spans="31:31" x14ac:dyDescent="0.25">
      <c r="AE160772" s="72"/>
    </row>
    <row r="160773" spans="31:31" x14ac:dyDescent="0.25">
      <c r="AE160773" s="72"/>
    </row>
    <row r="160774" spans="31:31" x14ac:dyDescent="0.25">
      <c r="AE160774" s="72"/>
    </row>
    <row r="160775" spans="31:31" x14ac:dyDescent="0.25">
      <c r="AE160775" s="72"/>
    </row>
    <row r="160776" spans="31:31" x14ac:dyDescent="0.25">
      <c r="AE160776" s="72"/>
    </row>
    <row r="160777" spans="31:31" x14ac:dyDescent="0.25">
      <c r="AE160777" s="72"/>
    </row>
    <row r="160778" spans="31:31" x14ac:dyDescent="0.25">
      <c r="AE160778" s="72"/>
    </row>
    <row r="160779" spans="31:31" x14ac:dyDescent="0.25">
      <c r="AE160779" s="72"/>
    </row>
    <row r="160780" spans="31:31" x14ac:dyDescent="0.25">
      <c r="AE160780" s="72"/>
    </row>
    <row r="160781" spans="31:31" x14ac:dyDescent="0.25">
      <c r="AE160781" s="72"/>
    </row>
    <row r="160782" spans="31:31" x14ac:dyDescent="0.25">
      <c r="AE160782" s="72"/>
    </row>
    <row r="160783" spans="31:31" x14ac:dyDescent="0.25">
      <c r="AE160783" s="72"/>
    </row>
    <row r="160784" spans="31:31" x14ac:dyDescent="0.25">
      <c r="AE160784" s="72"/>
    </row>
    <row r="160785" spans="31:31" x14ac:dyDescent="0.25">
      <c r="AE160785" s="72"/>
    </row>
    <row r="160786" spans="31:31" x14ac:dyDescent="0.25">
      <c r="AE160786" s="72"/>
    </row>
    <row r="160787" spans="31:31" x14ac:dyDescent="0.25">
      <c r="AE160787" s="72"/>
    </row>
    <row r="160788" spans="31:31" x14ac:dyDescent="0.25">
      <c r="AE160788" s="72"/>
    </row>
    <row r="160789" spans="31:31" x14ac:dyDescent="0.25">
      <c r="AE160789" s="72"/>
    </row>
    <row r="160790" spans="31:31" x14ac:dyDescent="0.25">
      <c r="AE160790" s="72"/>
    </row>
    <row r="160791" spans="31:31" x14ac:dyDescent="0.25">
      <c r="AE160791" s="72"/>
    </row>
    <row r="160792" spans="31:31" x14ac:dyDescent="0.25">
      <c r="AE160792" s="72"/>
    </row>
    <row r="160793" spans="31:31" x14ac:dyDescent="0.25">
      <c r="AE160793" s="72"/>
    </row>
    <row r="160794" spans="31:31" x14ac:dyDescent="0.25">
      <c r="AE160794" s="72"/>
    </row>
    <row r="160795" spans="31:31" x14ac:dyDescent="0.25">
      <c r="AE160795" s="72"/>
    </row>
    <row r="160796" spans="31:31" x14ac:dyDescent="0.25">
      <c r="AE160796" s="72"/>
    </row>
    <row r="160797" spans="31:31" x14ac:dyDescent="0.25">
      <c r="AE160797" s="72"/>
    </row>
    <row r="160798" spans="31:31" x14ac:dyDescent="0.25">
      <c r="AE160798" s="72"/>
    </row>
    <row r="160799" spans="31:31" x14ac:dyDescent="0.25">
      <c r="AE160799" s="72"/>
    </row>
    <row r="160800" spans="31:31" x14ac:dyDescent="0.25">
      <c r="AE160800" s="72"/>
    </row>
    <row r="160801" spans="31:31" x14ac:dyDescent="0.25">
      <c r="AE160801" s="72"/>
    </row>
    <row r="160802" spans="31:31" x14ac:dyDescent="0.25">
      <c r="AE160802" s="72"/>
    </row>
    <row r="160803" spans="31:31" x14ac:dyDescent="0.25">
      <c r="AE160803" s="72"/>
    </row>
    <row r="160804" spans="31:31" x14ac:dyDescent="0.25">
      <c r="AE160804" s="72"/>
    </row>
    <row r="160805" spans="31:31" x14ac:dyDescent="0.25">
      <c r="AE160805" s="72"/>
    </row>
    <row r="160806" spans="31:31" x14ac:dyDescent="0.25">
      <c r="AE160806" s="72"/>
    </row>
    <row r="160807" spans="31:31" x14ac:dyDescent="0.25">
      <c r="AE160807" s="72"/>
    </row>
    <row r="160808" spans="31:31" x14ac:dyDescent="0.25">
      <c r="AE160808" s="72"/>
    </row>
    <row r="160809" spans="31:31" x14ac:dyDescent="0.25">
      <c r="AE160809" s="72"/>
    </row>
    <row r="160810" spans="31:31" x14ac:dyDescent="0.25">
      <c r="AE160810" s="72"/>
    </row>
    <row r="160811" spans="31:31" x14ac:dyDescent="0.25">
      <c r="AE160811" s="72"/>
    </row>
    <row r="160812" spans="31:31" x14ac:dyDescent="0.25">
      <c r="AE160812" s="72"/>
    </row>
    <row r="160813" spans="31:31" x14ac:dyDescent="0.25">
      <c r="AE160813" s="72"/>
    </row>
    <row r="160814" spans="31:31" x14ac:dyDescent="0.25">
      <c r="AE160814" s="72"/>
    </row>
    <row r="160815" spans="31:31" x14ac:dyDescent="0.25">
      <c r="AE160815" s="72"/>
    </row>
    <row r="160816" spans="31:31" x14ac:dyDescent="0.25">
      <c r="AE160816" s="72"/>
    </row>
    <row r="160817" spans="31:31" x14ac:dyDescent="0.25">
      <c r="AE160817" s="72"/>
    </row>
    <row r="160818" spans="31:31" x14ac:dyDescent="0.25">
      <c r="AE160818" s="72"/>
    </row>
    <row r="160819" spans="31:31" x14ac:dyDescent="0.25">
      <c r="AE160819" s="72"/>
    </row>
    <row r="160820" spans="31:31" x14ac:dyDescent="0.25">
      <c r="AE160820" s="72"/>
    </row>
    <row r="160821" spans="31:31" x14ac:dyDescent="0.25">
      <c r="AE160821" s="72"/>
    </row>
    <row r="160822" spans="31:31" x14ac:dyDescent="0.25">
      <c r="AE160822" s="72"/>
    </row>
    <row r="160823" spans="31:31" x14ac:dyDescent="0.25">
      <c r="AE160823" s="72"/>
    </row>
    <row r="160824" spans="31:31" x14ac:dyDescent="0.25">
      <c r="AE160824" s="72"/>
    </row>
    <row r="160825" spans="31:31" x14ac:dyDescent="0.25">
      <c r="AE160825" s="72"/>
    </row>
    <row r="160826" spans="31:31" x14ac:dyDescent="0.25">
      <c r="AE160826" s="72"/>
    </row>
    <row r="160827" spans="31:31" x14ac:dyDescent="0.25">
      <c r="AE160827" s="72"/>
    </row>
    <row r="160828" spans="31:31" x14ac:dyDescent="0.25">
      <c r="AE160828" s="72"/>
    </row>
    <row r="160829" spans="31:31" x14ac:dyDescent="0.25">
      <c r="AE160829" s="72"/>
    </row>
    <row r="160830" spans="31:31" x14ac:dyDescent="0.25">
      <c r="AE160830" s="72"/>
    </row>
    <row r="160831" spans="31:31" x14ac:dyDescent="0.25">
      <c r="AE160831" s="72"/>
    </row>
    <row r="160832" spans="31:31" x14ac:dyDescent="0.25">
      <c r="AE160832" s="72"/>
    </row>
    <row r="160833" spans="31:31" x14ac:dyDescent="0.25">
      <c r="AE160833" s="72"/>
    </row>
    <row r="160834" spans="31:31" x14ac:dyDescent="0.25">
      <c r="AE160834" s="72"/>
    </row>
    <row r="160835" spans="31:31" x14ac:dyDescent="0.25">
      <c r="AE160835" s="72"/>
    </row>
    <row r="160836" spans="31:31" x14ac:dyDescent="0.25">
      <c r="AE160836" s="72"/>
    </row>
    <row r="160837" spans="31:31" x14ac:dyDescent="0.25">
      <c r="AE160837" s="72"/>
    </row>
    <row r="160838" spans="31:31" x14ac:dyDescent="0.25">
      <c r="AE160838" s="72"/>
    </row>
    <row r="160839" spans="31:31" x14ac:dyDescent="0.25">
      <c r="AE160839" s="72"/>
    </row>
    <row r="160840" spans="31:31" x14ac:dyDescent="0.25">
      <c r="AE160840" s="72"/>
    </row>
    <row r="160841" spans="31:31" x14ac:dyDescent="0.25">
      <c r="AE160841" s="72"/>
    </row>
    <row r="160842" spans="31:31" x14ac:dyDescent="0.25">
      <c r="AE160842" s="72"/>
    </row>
    <row r="160843" spans="31:31" x14ac:dyDescent="0.25">
      <c r="AE160843" s="72"/>
    </row>
    <row r="160844" spans="31:31" x14ac:dyDescent="0.25">
      <c r="AE160844" s="72"/>
    </row>
    <row r="160845" spans="31:31" x14ac:dyDescent="0.25">
      <c r="AE160845" s="72"/>
    </row>
    <row r="160846" spans="31:31" x14ac:dyDescent="0.25">
      <c r="AE160846" s="72"/>
    </row>
    <row r="160847" spans="31:31" x14ac:dyDescent="0.25">
      <c r="AE160847" s="72"/>
    </row>
    <row r="160848" spans="31:31" x14ac:dyDescent="0.25">
      <c r="AE160848" s="72"/>
    </row>
    <row r="160849" spans="31:31" x14ac:dyDescent="0.25">
      <c r="AE160849" s="72"/>
    </row>
    <row r="160850" spans="31:31" x14ac:dyDescent="0.25">
      <c r="AE160850" s="72"/>
    </row>
    <row r="160851" spans="31:31" x14ac:dyDescent="0.25">
      <c r="AE160851" s="72"/>
    </row>
    <row r="160852" spans="31:31" x14ac:dyDescent="0.25">
      <c r="AE160852" s="72"/>
    </row>
    <row r="160853" spans="31:31" x14ac:dyDescent="0.25">
      <c r="AE160853" s="72"/>
    </row>
    <row r="160854" spans="31:31" x14ac:dyDescent="0.25">
      <c r="AE160854" s="72"/>
    </row>
    <row r="160855" spans="31:31" x14ac:dyDescent="0.25">
      <c r="AE160855" s="72"/>
    </row>
    <row r="160856" spans="31:31" x14ac:dyDescent="0.25">
      <c r="AE160856" s="72"/>
    </row>
    <row r="160857" spans="31:31" x14ac:dyDescent="0.25">
      <c r="AE160857" s="72"/>
    </row>
    <row r="160858" spans="31:31" x14ac:dyDescent="0.25">
      <c r="AE160858" s="72"/>
    </row>
    <row r="160859" spans="31:31" x14ac:dyDescent="0.25">
      <c r="AE160859" s="72"/>
    </row>
    <row r="160860" spans="31:31" x14ac:dyDescent="0.25">
      <c r="AE160860" s="72"/>
    </row>
    <row r="160861" spans="31:31" x14ac:dyDescent="0.25">
      <c r="AE160861" s="72"/>
    </row>
    <row r="160862" spans="31:31" x14ac:dyDescent="0.25">
      <c r="AE160862" s="72"/>
    </row>
    <row r="160863" spans="31:31" x14ac:dyDescent="0.25">
      <c r="AE160863" s="72"/>
    </row>
    <row r="160864" spans="31:31" x14ac:dyDescent="0.25">
      <c r="AE160864" s="72"/>
    </row>
    <row r="160865" spans="31:31" x14ac:dyDescent="0.25">
      <c r="AE160865" s="72"/>
    </row>
    <row r="160866" spans="31:31" x14ac:dyDescent="0.25">
      <c r="AE160866" s="72"/>
    </row>
    <row r="160867" spans="31:31" x14ac:dyDescent="0.25">
      <c r="AE160867" s="72"/>
    </row>
    <row r="160868" spans="31:31" x14ac:dyDescent="0.25">
      <c r="AE160868" s="72"/>
    </row>
    <row r="160869" spans="31:31" x14ac:dyDescent="0.25">
      <c r="AE160869" s="72"/>
    </row>
    <row r="160870" spans="31:31" x14ac:dyDescent="0.25">
      <c r="AE160870" s="72"/>
    </row>
    <row r="160871" spans="31:31" x14ac:dyDescent="0.25">
      <c r="AE160871" s="72"/>
    </row>
    <row r="160872" spans="31:31" x14ac:dyDescent="0.25">
      <c r="AE160872" s="72"/>
    </row>
    <row r="160873" spans="31:31" x14ac:dyDescent="0.25">
      <c r="AE160873" s="72"/>
    </row>
    <row r="160874" spans="31:31" x14ac:dyDescent="0.25">
      <c r="AE160874" s="72"/>
    </row>
    <row r="160875" spans="31:31" x14ac:dyDescent="0.25">
      <c r="AE160875" s="72"/>
    </row>
    <row r="160876" spans="31:31" x14ac:dyDescent="0.25">
      <c r="AE160876" s="72"/>
    </row>
    <row r="160877" spans="31:31" x14ac:dyDescent="0.25">
      <c r="AE160877" s="72"/>
    </row>
    <row r="160878" spans="31:31" x14ac:dyDescent="0.25">
      <c r="AE160878" s="72"/>
    </row>
    <row r="160879" spans="31:31" x14ac:dyDescent="0.25">
      <c r="AE160879" s="72"/>
    </row>
    <row r="160880" spans="31:31" x14ac:dyDescent="0.25">
      <c r="AE160880" s="72"/>
    </row>
    <row r="160881" spans="31:31" x14ac:dyDescent="0.25">
      <c r="AE160881" s="72"/>
    </row>
    <row r="160882" spans="31:31" x14ac:dyDescent="0.25">
      <c r="AE160882" s="72"/>
    </row>
    <row r="160883" spans="31:31" x14ac:dyDescent="0.25">
      <c r="AE160883" s="72"/>
    </row>
    <row r="160884" spans="31:31" x14ac:dyDescent="0.25">
      <c r="AE160884" s="72"/>
    </row>
    <row r="160885" spans="31:31" x14ac:dyDescent="0.25">
      <c r="AE160885" s="72"/>
    </row>
    <row r="160886" spans="31:31" x14ac:dyDescent="0.25">
      <c r="AE160886" s="72"/>
    </row>
    <row r="160887" spans="31:31" x14ac:dyDescent="0.25">
      <c r="AE160887" s="72"/>
    </row>
    <row r="160888" spans="31:31" x14ac:dyDescent="0.25">
      <c r="AE160888" s="72"/>
    </row>
    <row r="160889" spans="31:31" x14ac:dyDescent="0.25">
      <c r="AE160889" s="72"/>
    </row>
    <row r="160890" spans="31:31" x14ac:dyDescent="0.25">
      <c r="AE160890" s="72"/>
    </row>
    <row r="160891" spans="31:31" x14ac:dyDescent="0.25">
      <c r="AE160891" s="72"/>
    </row>
    <row r="160892" spans="31:31" x14ac:dyDescent="0.25">
      <c r="AE160892" s="72"/>
    </row>
    <row r="160893" spans="31:31" x14ac:dyDescent="0.25">
      <c r="AE160893" s="72"/>
    </row>
    <row r="160894" spans="31:31" x14ac:dyDescent="0.25">
      <c r="AE160894" s="72"/>
    </row>
    <row r="160895" spans="31:31" x14ac:dyDescent="0.25">
      <c r="AE160895" s="72"/>
    </row>
    <row r="160896" spans="31:31" x14ac:dyDescent="0.25">
      <c r="AE160896" s="72"/>
    </row>
    <row r="160897" spans="31:31" x14ac:dyDescent="0.25">
      <c r="AE160897" s="72"/>
    </row>
    <row r="160898" spans="31:31" x14ac:dyDescent="0.25">
      <c r="AE160898" s="72"/>
    </row>
    <row r="160899" spans="31:31" x14ac:dyDescent="0.25">
      <c r="AE160899" s="72"/>
    </row>
    <row r="160900" spans="31:31" x14ac:dyDescent="0.25">
      <c r="AE160900" s="72"/>
    </row>
    <row r="160901" spans="31:31" x14ac:dyDescent="0.25">
      <c r="AE160901" s="72"/>
    </row>
    <row r="160902" spans="31:31" x14ac:dyDescent="0.25">
      <c r="AE160902" s="72"/>
    </row>
    <row r="160903" spans="31:31" x14ac:dyDescent="0.25">
      <c r="AE160903" s="72"/>
    </row>
    <row r="160904" spans="31:31" x14ac:dyDescent="0.25">
      <c r="AE160904" s="72"/>
    </row>
    <row r="160905" spans="31:31" x14ac:dyDescent="0.25">
      <c r="AE160905" s="72"/>
    </row>
    <row r="160906" spans="31:31" x14ac:dyDescent="0.25">
      <c r="AE160906" s="72"/>
    </row>
    <row r="160907" spans="31:31" x14ac:dyDescent="0.25">
      <c r="AE160907" s="72"/>
    </row>
    <row r="160908" spans="31:31" x14ac:dyDescent="0.25">
      <c r="AE160908" s="72"/>
    </row>
    <row r="160909" spans="31:31" x14ac:dyDescent="0.25">
      <c r="AE160909" s="72"/>
    </row>
    <row r="160910" spans="31:31" x14ac:dyDescent="0.25">
      <c r="AE160910" s="72"/>
    </row>
    <row r="160911" spans="31:31" x14ac:dyDescent="0.25">
      <c r="AE160911" s="72"/>
    </row>
    <row r="160912" spans="31:31" x14ac:dyDescent="0.25">
      <c r="AE160912" s="72"/>
    </row>
    <row r="160913" spans="31:31" x14ac:dyDescent="0.25">
      <c r="AE160913" s="72"/>
    </row>
    <row r="160914" spans="31:31" x14ac:dyDescent="0.25">
      <c r="AE160914" s="72"/>
    </row>
    <row r="160915" spans="31:31" x14ac:dyDescent="0.25">
      <c r="AE160915" s="72"/>
    </row>
    <row r="160916" spans="31:31" x14ac:dyDescent="0.25">
      <c r="AE160916" s="72"/>
    </row>
    <row r="160917" spans="31:31" x14ac:dyDescent="0.25">
      <c r="AE160917" s="72"/>
    </row>
    <row r="160918" spans="31:31" x14ac:dyDescent="0.25">
      <c r="AE160918" s="72"/>
    </row>
    <row r="160919" spans="31:31" x14ac:dyDescent="0.25">
      <c r="AE160919" s="72"/>
    </row>
    <row r="160920" spans="31:31" x14ac:dyDescent="0.25">
      <c r="AE160920" s="72"/>
    </row>
    <row r="160921" spans="31:31" x14ac:dyDescent="0.25">
      <c r="AE160921" s="72"/>
    </row>
    <row r="160922" spans="31:31" x14ac:dyDescent="0.25">
      <c r="AE160922" s="72"/>
    </row>
    <row r="160923" spans="31:31" x14ac:dyDescent="0.25">
      <c r="AE160923" s="72"/>
    </row>
    <row r="160924" spans="31:31" x14ac:dyDescent="0.25">
      <c r="AE160924" s="72"/>
    </row>
    <row r="160925" spans="31:31" x14ac:dyDescent="0.25">
      <c r="AE160925" s="72"/>
    </row>
    <row r="160926" spans="31:31" x14ac:dyDescent="0.25">
      <c r="AE160926" s="72"/>
    </row>
    <row r="160927" spans="31:31" x14ac:dyDescent="0.25">
      <c r="AE160927" s="72"/>
    </row>
    <row r="160928" spans="31:31" x14ac:dyDescent="0.25">
      <c r="AE160928" s="72"/>
    </row>
    <row r="160929" spans="31:31" x14ac:dyDescent="0.25">
      <c r="AE160929" s="72"/>
    </row>
    <row r="160930" spans="31:31" x14ac:dyDescent="0.25">
      <c r="AE160930" s="72"/>
    </row>
    <row r="160931" spans="31:31" x14ac:dyDescent="0.25">
      <c r="AE160931" s="72"/>
    </row>
    <row r="160932" spans="31:31" x14ac:dyDescent="0.25">
      <c r="AE160932" s="72"/>
    </row>
    <row r="160933" spans="31:31" x14ac:dyDescent="0.25">
      <c r="AE160933" s="72"/>
    </row>
    <row r="160934" spans="31:31" x14ac:dyDescent="0.25">
      <c r="AE160934" s="72"/>
    </row>
    <row r="160935" spans="31:31" x14ac:dyDescent="0.25">
      <c r="AE160935" s="72"/>
    </row>
    <row r="160936" spans="31:31" x14ac:dyDescent="0.25">
      <c r="AE160936" s="72"/>
    </row>
    <row r="160937" spans="31:31" x14ac:dyDescent="0.25">
      <c r="AE160937" s="72"/>
    </row>
    <row r="160938" spans="31:31" x14ac:dyDescent="0.25">
      <c r="AE160938" s="72"/>
    </row>
    <row r="160939" spans="31:31" x14ac:dyDescent="0.25">
      <c r="AE160939" s="72"/>
    </row>
    <row r="160940" spans="31:31" x14ac:dyDescent="0.25">
      <c r="AE160940" s="72"/>
    </row>
    <row r="160941" spans="31:31" x14ac:dyDescent="0.25">
      <c r="AE160941" s="72"/>
    </row>
    <row r="160942" spans="31:31" x14ac:dyDescent="0.25">
      <c r="AE160942" s="72"/>
    </row>
    <row r="160943" spans="31:31" x14ac:dyDescent="0.25">
      <c r="AE160943" s="72"/>
    </row>
    <row r="160944" spans="31:31" x14ac:dyDescent="0.25">
      <c r="AE160944" s="72"/>
    </row>
    <row r="160945" spans="31:31" x14ac:dyDescent="0.25">
      <c r="AE160945" s="72"/>
    </row>
    <row r="160946" spans="31:31" x14ac:dyDescent="0.25">
      <c r="AE160946" s="72"/>
    </row>
    <row r="160947" spans="31:31" x14ac:dyDescent="0.25">
      <c r="AE160947" s="72"/>
    </row>
    <row r="160948" spans="31:31" x14ac:dyDescent="0.25">
      <c r="AE160948" s="72"/>
    </row>
    <row r="160949" spans="31:31" x14ac:dyDescent="0.25">
      <c r="AE160949" s="72"/>
    </row>
    <row r="160950" spans="31:31" x14ac:dyDescent="0.25">
      <c r="AE160950" s="72"/>
    </row>
    <row r="160951" spans="31:31" x14ac:dyDescent="0.25">
      <c r="AE160951" s="72"/>
    </row>
    <row r="160952" spans="31:31" x14ac:dyDescent="0.25">
      <c r="AE160952" s="72"/>
    </row>
    <row r="160953" spans="31:31" x14ac:dyDescent="0.25">
      <c r="AE160953" s="72"/>
    </row>
    <row r="160954" spans="31:31" x14ac:dyDescent="0.25">
      <c r="AE160954" s="72"/>
    </row>
    <row r="160955" spans="31:31" x14ac:dyDescent="0.25">
      <c r="AE160955" s="72"/>
    </row>
    <row r="160956" spans="31:31" x14ac:dyDescent="0.25">
      <c r="AE160956" s="72"/>
    </row>
    <row r="160957" spans="31:31" x14ac:dyDescent="0.25">
      <c r="AE160957" s="72"/>
    </row>
    <row r="160958" spans="31:31" x14ac:dyDescent="0.25">
      <c r="AE160958" s="72"/>
    </row>
    <row r="160959" spans="31:31" x14ac:dyDescent="0.25">
      <c r="AE160959" s="72"/>
    </row>
    <row r="160960" spans="31:31" x14ac:dyDescent="0.25">
      <c r="AE160960" s="72"/>
    </row>
    <row r="160961" spans="31:31" x14ac:dyDescent="0.25">
      <c r="AE160961" s="72"/>
    </row>
    <row r="160962" spans="31:31" x14ac:dyDescent="0.25">
      <c r="AE160962" s="72"/>
    </row>
    <row r="160963" spans="31:31" x14ac:dyDescent="0.25">
      <c r="AE160963" s="72"/>
    </row>
    <row r="160964" spans="31:31" x14ac:dyDescent="0.25">
      <c r="AE160964" s="72"/>
    </row>
    <row r="160965" spans="31:31" x14ac:dyDescent="0.25">
      <c r="AE160965" s="72"/>
    </row>
    <row r="160966" spans="31:31" x14ac:dyDescent="0.25">
      <c r="AE160966" s="72"/>
    </row>
    <row r="160967" spans="31:31" x14ac:dyDescent="0.25">
      <c r="AE160967" s="72"/>
    </row>
    <row r="160968" spans="31:31" x14ac:dyDescent="0.25">
      <c r="AE160968" s="72"/>
    </row>
    <row r="160969" spans="31:31" x14ac:dyDescent="0.25">
      <c r="AE160969" s="72"/>
    </row>
    <row r="160970" spans="31:31" x14ac:dyDescent="0.25">
      <c r="AE160970" s="72"/>
    </row>
    <row r="160971" spans="31:31" x14ac:dyDescent="0.25">
      <c r="AE160971" s="72"/>
    </row>
    <row r="160972" spans="31:31" x14ac:dyDescent="0.25">
      <c r="AE160972" s="72"/>
    </row>
    <row r="160973" spans="31:31" x14ac:dyDescent="0.25">
      <c r="AE160973" s="72"/>
    </row>
    <row r="160974" spans="31:31" x14ac:dyDescent="0.25">
      <c r="AE160974" s="72"/>
    </row>
    <row r="160975" spans="31:31" x14ac:dyDescent="0.25">
      <c r="AE160975" s="72"/>
    </row>
    <row r="160976" spans="31:31" x14ac:dyDescent="0.25">
      <c r="AE160976" s="72"/>
    </row>
    <row r="160977" spans="31:31" x14ac:dyDescent="0.25">
      <c r="AE160977" s="72"/>
    </row>
    <row r="160978" spans="31:31" x14ac:dyDescent="0.25">
      <c r="AE160978" s="72"/>
    </row>
    <row r="160979" spans="31:31" x14ac:dyDescent="0.25">
      <c r="AE160979" s="72"/>
    </row>
    <row r="160980" spans="31:31" x14ac:dyDescent="0.25">
      <c r="AE160980" s="72"/>
    </row>
    <row r="160981" spans="31:31" x14ac:dyDescent="0.25">
      <c r="AE160981" s="72"/>
    </row>
    <row r="160982" spans="31:31" x14ac:dyDescent="0.25">
      <c r="AE160982" s="72"/>
    </row>
    <row r="160983" spans="31:31" x14ac:dyDescent="0.25">
      <c r="AE160983" s="72"/>
    </row>
    <row r="160984" spans="31:31" x14ac:dyDescent="0.25">
      <c r="AE160984" s="72"/>
    </row>
    <row r="160985" spans="31:31" x14ac:dyDescent="0.25">
      <c r="AE160985" s="72"/>
    </row>
    <row r="160986" spans="31:31" x14ac:dyDescent="0.25">
      <c r="AE160986" s="72"/>
    </row>
    <row r="160987" spans="31:31" x14ac:dyDescent="0.25">
      <c r="AE160987" s="72"/>
    </row>
    <row r="160988" spans="31:31" x14ac:dyDescent="0.25">
      <c r="AE160988" s="72"/>
    </row>
    <row r="160989" spans="31:31" x14ac:dyDescent="0.25">
      <c r="AE160989" s="72"/>
    </row>
    <row r="160990" spans="31:31" x14ac:dyDescent="0.25">
      <c r="AE160990" s="72"/>
    </row>
    <row r="160991" spans="31:31" x14ac:dyDescent="0.25">
      <c r="AE160991" s="72"/>
    </row>
    <row r="160992" spans="31:31" x14ac:dyDescent="0.25">
      <c r="AE160992" s="72"/>
    </row>
    <row r="160993" spans="31:31" x14ac:dyDescent="0.25">
      <c r="AE160993" s="72"/>
    </row>
    <row r="160994" spans="31:31" x14ac:dyDescent="0.25">
      <c r="AE160994" s="72"/>
    </row>
    <row r="160995" spans="31:31" x14ac:dyDescent="0.25">
      <c r="AE160995" s="72"/>
    </row>
    <row r="160996" spans="31:31" x14ac:dyDescent="0.25">
      <c r="AE160996" s="72"/>
    </row>
    <row r="160997" spans="31:31" x14ac:dyDescent="0.25">
      <c r="AE160997" s="72"/>
    </row>
    <row r="160998" spans="31:31" x14ac:dyDescent="0.25">
      <c r="AE160998" s="72"/>
    </row>
    <row r="160999" spans="31:31" x14ac:dyDescent="0.25">
      <c r="AE160999" s="72"/>
    </row>
    <row r="161000" spans="31:31" x14ac:dyDescent="0.25">
      <c r="AE161000" s="72"/>
    </row>
    <row r="161001" spans="31:31" x14ac:dyDescent="0.25">
      <c r="AE161001" s="72"/>
    </row>
    <row r="161002" spans="31:31" x14ac:dyDescent="0.25">
      <c r="AE161002" s="72"/>
    </row>
    <row r="161003" spans="31:31" x14ac:dyDescent="0.25">
      <c r="AE161003" s="72"/>
    </row>
    <row r="161004" spans="31:31" x14ac:dyDescent="0.25">
      <c r="AE161004" s="72"/>
    </row>
    <row r="161005" spans="31:31" x14ac:dyDescent="0.25">
      <c r="AE161005" s="72"/>
    </row>
    <row r="161006" spans="31:31" x14ac:dyDescent="0.25">
      <c r="AE161006" s="72"/>
    </row>
    <row r="161007" spans="31:31" x14ac:dyDescent="0.25">
      <c r="AE161007" s="72"/>
    </row>
    <row r="161008" spans="31:31" x14ac:dyDescent="0.25">
      <c r="AE161008" s="72"/>
    </row>
    <row r="161009" spans="31:31" x14ac:dyDescent="0.25">
      <c r="AE161009" s="72"/>
    </row>
    <row r="161010" spans="31:31" x14ac:dyDescent="0.25">
      <c r="AE161010" s="72"/>
    </row>
    <row r="161011" spans="31:31" x14ac:dyDescent="0.25">
      <c r="AE161011" s="72"/>
    </row>
    <row r="161012" spans="31:31" x14ac:dyDescent="0.25">
      <c r="AE161012" s="72"/>
    </row>
    <row r="161013" spans="31:31" x14ac:dyDescent="0.25">
      <c r="AE161013" s="72"/>
    </row>
    <row r="161014" spans="31:31" x14ac:dyDescent="0.25">
      <c r="AE161014" s="72"/>
    </row>
    <row r="161015" spans="31:31" x14ac:dyDescent="0.25">
      <c r="AE161015" s="72"/>
    </row>
    <row r="161016" spans="31:31" x14ac:dyDescent="0.25">
      <c r="AE161016" s="72"/>
    </row>
    <row r="161017" spans="31:31" x14ac:dyDescent="0.25">
      <c r="AE161017" s="72"/>
    </row>
    <row r="161018" spans="31:31" x14ac:dyDescent="0.25">
      <c r="AE161018" s="72"/>
    </row>
    <row r="161019" spans="31:31" x14ac:dyDescent="0.25">
      <c r="AE161019" s="72"/>
    </row>
    <row r="161020" spans="31:31" x14ac:dyDescent="0.25">
      <c r="AE161020" s="72"/>
    </row>
    <row r="161021" spans="31:31" x14ac:dyDescent="0.25">
      <c r="AE161021" s="72"/>
    </row>
    <row r="161022" spans="31:31" x14ac:dyDescent="0.25">
      <c r="AE161022" s="72"/>
    </row>
    <row r="161023" spans="31:31" x14ac:dyDescent="0.25">
      <c r="AE161023" s="72"/>
    </row>
    <row r="161024" spans="31:31" x14ac:dyDescent="0.25">
      <c r="AE161024" s="72"/>
    </row>
    <row r="161025" spans="31:31" x14ac:dyDescent="0.25">
      <c r="AE161025" s="72"/>
    </row>
    <row r="161026" spans="31:31" x14ac:dyDescent="0.25">
      <c r="AE161026" s="72"/>
    </row>
    <row r="161027" spans="31:31" x14ac:dyDescent="0.25">
      <c r="AE161027" s="72"/>
    </row>
    <row r="161028" spans="31:31" x14ac:dyDescent="0.25">
      <c r="AE161028" s="72"/>
    </row>
    <row r="161029" spans="31:31" x14ac:dyDescent="0.25">
      <c r="AE161029" s="72"/>
    </row>
    <row r="161030" spans="31:31" x14ac:dyDescent="0.25">
      <c r="AE161030" s="72"/>
    </row>
    <row r="161031" spans="31:31" x14ac:dyDescent="0.25">
      <c r="AE161031" s="72"/>
    </row>
    <row r="161032" spans="31:31" x14ac:dyDescent="0.25">
      <c r="AE161032" s="72"/>
    </row>
    <row r="161033" spans="31:31" x14ac:dyDescent="0.25">
      <c r="AE161033" s="72"/>
    </row>
    <row r="161034" spans="31:31" x14ac:dyDescent="0.25">
      <c r="AE161034" s="72"/>
    </row>
    <row r="161035" spans="31:31" x14ac:dyDescent="0.25">
      <c r="AE161035" s="72"/>
    </row>
    <row r="161036" spans="31:31" x14ac:dyDescent="0.25">
      <c r="AE161036" s="72"/>
    </row>
    <row r="161037" spans="31:31" x14ac:dyDescent="0.25">
      <c r="AE161037" s="72"/>
    </row>
    <row r="161038" spans="31:31" x14ac:dyDescent="0.25">
      <c r="AE161038" s="72"/>
    </row>
    <row r="161039" spans="31:31" x14ac:dyDescent="0.25">
      <c r="AE161039" s="72"/>
    </row>
    <row r="161040" spans="31:31" x14ac:dyDescent="0.25">
      <c r="AE161040" s="72"/>
    </row>
    <row r="161041" spans="31:31" x14ac:dyDescent="0.25">
      <c r="AE161041" s="72"/>
    </row>
    <row r="161042" spans="31:31" x14ac:dyDescent="0.25">
      <c r="AE161042" s="72"/>
    </row>
    <row r="161043" spans="31:31" x14ac:dyDescent="0.25">
      <c r="AE161043" s="72"/>
    </row>
    <row r="161044" spans="31:31" x14ac:dyDescent="0.25">
      <c r="AE161044" s="72"/>
    </row>
    <row r="161045" spans="31:31" x14ac:dyDescent="0.25">
      <c r="AE161045" s="72"/>
    </row>
    <row r="161046" spans="31:31" x14ac:dyDescent="0.25">
      <c r="AE161046" s="72"/>
    </row>
    <row r="161047" spans="31:31" x14ac:dyDescent="0.25">
      <c r="AE161047" s="72"/>
    </row>
    <row r="161048" spans="31:31" x14ac:dyDescent="0.25">
      <c r="AE161048" s="72"/>
    </row>
    <row r="161049" spans="31:31" x14ac:dyDescent="0.25">
      <c r="AE161049" s="72"/>
    </row>
    <row r="161050" spans="31:31" x14ac:dyDescent="0.25">
      <c r="AE161050" s="72"/>
    </row>
    <row r="161051" spans="31:31" x14ac:dyDescent="0.25">
      <c r="AE161051" s="72"/>
    </row>
    <row r="161052" spans="31:31" x14ac:dyDescent="0.25">
      <c r="AE161052" s="72"/>
    </row>
    <row r="161053" spans="31:31" x14ac:dyDescent="0.25">
      <c r="AE161053" s="72"/>
    </row>
    <row r="161054" spans="31:31" x14ac:dyDescent="0.25">
      <c r="AE161054" s="72"/>
    </row>
    <row r="161055" spans="31:31" x14ac:dyDescent="0.25">
      <c r="AE161055" s="72"/>
    </row>
    <row r="161056" spans="31:31" x14ac:dyDescent="0.25">
      <c r="AE161056" s="72"/>
    </row>
    <row r="161057" spans="31:31" x14ac:dyDescent="0.25">
      <c r="AE161057" s="72"/>
    </row>
    <row r="161058" spans="31:31" x14ac:dyDescent="0.25">
      <c r="AE161058" s="72"/>
    </row>
    <row r="161059" spans="31:31" x14ac:dyDescent="0.25">
      <c r="AE161059" s="72"/>
    </row>
    <row r="161060" spans="31:31" x14ac:dyDescent="0.25">
      <c r="AE161060" s="72"/>
    </row>
    <row r="161061" spans="31:31" x14ac:dyDescent="0.25">
      <c r="AE161061" s="72"/>
    </row>
    <row r="161062" spans="31:31" x14ac:dyDescent="0.25">
      <c r="AE161062" s="72"/>
    </row>
    <row r="161063" spans="31:31" x14ac:dyDescent="0.25">
      <c r="AE161063" s="72"/>
    </row>
    <row r="161064" spans="31:31" x14ac:dyDescent="0.25">
      <c r="AE161064" s="72"/>
    </row>
    <row r="161065" spans="31:31" x14ac:dyDescent="0.25">
      <c r="AE161065" s="72"/>
    </row>
    <row r="161066" spans="31:31" x14ac:dyDescent="0.25">
      <c r="AE161066" s="72"/>
    </row>
    <row r="161067" spans="31:31" x14ac:dyDescent="0.25">
      <c r="AE161067" s="72"/>
    </row>
    <row r="161068" spans="31:31" x14ac:dyDescent="0.25">
      <c r="AE161068" s="72"/>
    </row>
    <row r="161069" spans="31:31" x14ac:dyDescent="0.25">
      <c r="AE161069" s="72"/>
    </row>
    <row r="161070" spans="31:31" x14ac:dyDescent="0.25">
      <c r="AE161070" s="72"/>
    </row>
    <row r="161071" spans="31:31" x14ac:dyDescent="0.25">
      <c r="AE161071" s="72"/>
    </row>
    <row r="161072" spans="31:31" x14ac:dyDescent="0.25">
      <c r="AE161072" s="72"/>
    </row>
    <row r="161073" spans="31:31" x14ac:dyDescent="0.25">
      <c r="AE161073" s="72"/>
    </row>
    <row r="161074" spans="31:31" x14ac:dyDescent="0.25">
      <c r="AE161074" s="72"/>
    </row>
    <row r="161075" spans="31:31" x14ac:dyDescent="0.25">
      <c r="AE161075" s="72"/>
    </row>
    <row r="161076" spans="31:31" x14ac:dyDescent="0.25">
      <c r="AE161076" s="72"/>
    </row>
    <row r="161077" spans="31:31" x14ac:dyDescent="0.25">
      <c r="AE161077" s="72"/>
    </row>
    <row r="161078" spans="31:31" x14ac:dyDescent="0.25">
      <c r="AE161078" s="72"/>
    </row>
    <row r="161079" spans="31:31" x14ac:dyDescent="0.25">
      <c r="AE161079" s="72"/>
    </row>
    <row r="161080" spans="31:31" x14ac:dyDescent="0.25">
      <c r="AE161080" s="72"/>
    </row>
    <row r="161081" spans="31:31" x14ac:dyDescent="0.25">
      <c r="AE161081" s="72"/>
    </row>
    <row r="161082" spans="31:31" x14ac:dyDescent="0.25">
      <c r="AE161082" s="72"/>
    </row>
    <row r="161083" spans="31:31" x14ac:dyDescent="0.25">
      <c r="AE161083" s="72"/>
    </row>
    <row r="161084" spans="31:31" x14ac:dyDescent="0.25">
      <c r="AE161084" s="72"/>
    </row>
    <row r="161085" spans="31:31" x14ac:dyDescent="0.25">
      <c r="AE161085" s="72"/>
    </row>
    <row r="161086" spans="31:31" x14ac:dyDescent="0.25">
      <c r="AE161086" s="72"/>
    </row>
    <row r="161087" spans="31:31" x14ac:dyDescent="0.25">
      <c r="AE161087" s="72"/>
    </row>
    <row r="161088" spans="31:31" x14ac:dyDescent="0.25">
      <c r="AE161088" s="72"/>
    </row>
    <row r="161089" spans="31:31" x14ac:dyDescent="0.25">
      <c r="AE161089" s="72"/>
    </row>
    <row r="161090" spans="31:31" x14ac:dyDescent="0.25">
      <c r="AE161090" s="72"/>
    </row>
    <row r="161091" spans="31:31" x14ac:dyDescent="0.25">
      <c r="AE161091" s="72"/>
    </row>
    <row r="161092" spans="31:31" x14ac:dyDescent="0.25">
      <c r="AE161092" s="72"/>
    </row>
    <row r="161093" spans="31:31" x14ac:dyDescent="0.25">
      <c r="AE161093" s="72"/>
    </row>
    <row r="161094" spans="31:31" x14ac:dyDescent="0.25">
      <c r="AE161094" s="72"/>
    </row>
    <row r="161095" spans="31:31" x14ac:dyDescent="0.25">
      <c r="AE161095" s="72"/>
    </row>
    <row r="161096" spans="31:31" x14ac:dyDescent="0.25">
      <c r="AE161096" s="72"/>
    </row>
    <row r="161097" spans="31:31" x14ac:dyDescent="0.25">
      <c r="AE161097" s="72"/>
    </row>
    <row r="161098" spans="31:31" x14ac:dyDescent="0.25">
      <c r="AE161098" s="72"/>
    </row>
    <row r="161099" spans="31:31" x14ac:dyDescent="0.25">
      <c r="AE161099" s="72"/>
    </row>
    <row r="161100" spans="31:31" x14ac:dyDescent="0.25">
      <c r="AE161100" s="72"/>
    </row>
    <row r="161101" spans="31:31" x14ac:dyDescent="0.25">
      <c r="AE161101" s="72"/>
    </row>
    <row r="161102" spans="31:31" x14ac:dyDescent="0.25">
      <c r="AE161102" s="72"/>
    </row>
    <row r="161103" spans="31:31" x14ac:dyDescent="0.25">
      <c r="AE161103" s="72"/>
    </row>
    <row r="161104" spans="31:31" x14ac:dyDescent="0.25">
      <c r="AE161104" s="72"/>
    </row>
    <row r="161105" spans="31:31" x14ac:dyDescent="0.25">
      <c r="AE161105" s="72"/>
    </row>
    <row r="161106" spans="31:31" x14ac:dyDescent="0.25">
      <c r="AE161106" s="72"/>
    </row>
    <row r="161107" spans="31:31" x14ac:dyDescent="0.25">
      <c r="AE161107" s="72"/>
    </row>
    <row r="161108" spans="31:31" x14ac:dyDescent="0.25">
      <c r="AE161108" s="72"/>
    </row>
    <row r="161109" spans="31:31" x14ac:dyDescent="0.25">
      <c r="AE161109" s="72"/>
    </row>
    <row r="161110" spans="31:31" x14ac:dyDescent="0.25">
      <c r="AE161110" s="72"/>
    </row>
    <row r="161111" spans="31:31" x14ac:dyDescent="0.25">
      <c r="AE161111" s="72"/>
    </row>
    <row r="161112" spans="31:31" x14ac:dyDescent="0.25">
      <c r="AE161112" s="72"/>
    </row>
    <row r="161113" spans="31:31" x14ac:dyDescent="0.25">
      <c r="AE161113" s="72"/>
    </row>
    <row r="161114" spans="31:31" x14ac:dyDescent="0.25">
      <c r="AE161114" s="72"/>
    </row>
    <row r="161115" spans="31:31" x14ac:dyDescent="0.25">
      <c r="AE161115" s="72"/>
    </row>
    <row r="161116" spans="31:31" x14ac:dyDescent="0.25">
      <c r="AE161116" s="72"/>
    </row>
    <row r="161117" spans="31:31" x14ac:dyDescent="0.25">
      <c r="AE161117" s="72"/>
    </row>
    <row r="161118" spans="31:31" x14ac:dyDescent="0.25">
      <c r="AE161118" s="72"/>
    </row>
    <row r="161119" spans="31:31" x14ac:dyDescent="0.25">
      <c r="AE161119" s="72"/>
    </row>
    <row r="161120" spans="31:31" x14ac:dyDescent="0.25">
      <c r="AE161120" s="72"/>
    </row>
    <row r="161121" spans="31:31" x14ac:dyDescent="0.25">
      <c r="AE161121" s="72"/>
    </row>
    <row r="161122" spans="31:31" x14ac:dyDescent="0.25">
      <c r="AE161122" s="72"/>
    </row>
    <row r="161123" spans="31:31" x14ac:dyDescent="0.25">
      <c r="AE161123" s="72"/>
    </row>
    <row r="161124" spans="31:31" x14ac:dyDescent="0.25">
      <c r="AE161124" s="72"/>
    </row>
    <row r="161125" spans="31:31" x14ac:dyDescent="0.25">
      <c r="AE161125" s="72"/>
    </row>
    <row r="161126" spans="31:31" x14ac:dyDescent="0.25">
      <c r="AE161126" s="72"/>
    </row>
    <row r="161127" spans="31:31" x14ac:dyDescent="0.25">
      <c r="AE161127" s="72"/>
    </row>
    <row r="161128" spans="31:31" x14ac:dyDescent="0.25">
      <c r="AE161128" s="72"/>
    </row>
    <row r="161129" spans="31:31" x14ac:dyDescent="0.25">
      <c r="AE161129" s="72"/>
    </row>
    <row r="161130" spans="31:31" x14ac:dyDescent="0.25">
      <c r="AE161130" s="72"/>
    </row>
    <row r="161131" spans="31:31" x14ac:dyDescent="0.25">
      <c r="AE161131" s="72"/>
    </row>
    <row r="161132" spans="31:31" x14ac:dyDescent="0.25">
      <c r="AE161132" s="72"/>
    </row>
    <row r="161133" spans="31:31" x14ac:dyDescent="0.25">
      <c r="AE161133" s="72"/>
    </row>
    <row r="161134" spans="31:31" x14ac:dyDescent="0.25">
      <c r="AE161134" s="72"/>
    </row>
    <row r="161135" spans="31:31" x14ac:dyDescent="0.25">
      <c r="AE161135" s="72"/>
    </row>
    <row r="161136" spans="31:31" x14ac:dyDescent="0.25">
      <c r="AE161136" s="72"/>
    </row>
    <row r="161137" spans="31:31" x14ac:dyDescent="0.25">
      <c r="AE161137" s="72"/>
    </row>
    <row r="161138" spans="31:31" x14ac:dyDescent="0.25">
      <c r="AE161138" s="72"/>
    </row>
    <row r="161139" spans="31:31" x14ac:dyDescent="0.25">
      <c r="AE161139" s="72"/>
    </row>
    <row r="161140" spans="31:31" x14ac:dyDescent="0.25">
      <c r="AE161140" s="72"/>
    </row>
    <row r="161141" spans="31:31" x14ac:dyDescent="0.25">
      <c r="AE161141" s="72"/>
    </row>
    <row r="161142" spans="31:31" x14ac:dyDescent="0.25">
      <c r="AE161142" s="72"/>
    </row>
    <row r="161143" spans="31:31" x14ac:dyDescent="0.25">
      <c r="AE161143" s="72"/>
    </row>
    <row r="161144" spans="31:31" x14ac:dyDescent="0.25">
      <c r="AE161144" s="72"/>
    </row>
    <row r="161145" spans="31:31" x14ac:dyDescent="0.25">
      <c r="AE161145" s="72"/>
    </row>
    <row r="161146" spans="31:31" x14ac:dyDescent="0.25">
      <c r="AE161146" s="72"/>
    </row>
    <row r="161147" spans="31:31" x14ac:dyDescent="0.25">
      <c r="AE161147" s="72"/>
    </row>
    <row r="161148" spans="31:31" x14ac:dyDescent="0.25">
      <c r="AE161148" s="72"/>
    </row>
    <row r="161149" spans="31:31" x14ac:dyDescent="0.25">
      <c r="AE161149" s="72"/>
    </row>
    <row r="161150" spans="31:31" x14ac:dyDescent="0.25">
      <c r="AE161150" s="72"/>
    </row>
    <row r="161151" spans="31:31" x14ac:dyDescent="0.25">
      <c r="AE161151" s="72"/>
    </row>
    <row r="161152" spans="31:31" x14ac:dyDescent="0.25">
      <c r="AE161152" s="72"/>
    </row>
    <row r="161153" spans="31:31" x14ac:dyDescent="0.25">
      <c r="AE161153" s="72"/>
    </row>
    <row r="161154" spans="31:31" x14ac:dyDescent="0.25">
      <c r="AE161154" s="72"/>
    </row>
    <row r="161155" spans="31:31" x14ac:dyDescent="0.25">
      <c r="AE161155" s="72"/>
    </row>
    <row r="161156" spans="31:31" x14ac:dyDescent="0.25">
      <c r="AE161156" s="72"/>
    </row>
    <row r="161157" spans="31:31" x14ac:dyDescent="0.25">
      <c r="AE161157" s="72"/>
    </row>
    <row r="161158" spans="31:31" x14ac:dyDescent="0.25">
      <c r="AE161158" s="72"/>
    </row>
    <row r="161159" spans="31:31" x14ac:dyDescent="0.25">
      <c r="AE161159" s="72"/>
    </row>
    <row r="161160" spans="31:31" x14ac:dyDescent="0.25">
      <c r="AE161160" s="72"/>
    </row>
    <row r="161161" spans="31:31" x14ac:dyDescent="0.25">
      <c r="AE161161" s="72"/>
    </row>
    <row r="161162" spans="31:31" x14ac:dyDescent="0.25">
      <c r="AE161162" s="72"/>
    </row>
    <row r="161163" spans="31:31" x14ac:dyDescent="0.25">
      <c r="AE161163" s="72"/>
    </row>
    <row r="161164" spans="31:31" x14ac:dyDescent="0.25">
      <c r="AE161164" s="72"/>
    </row>
    <row r="161165" spans="31:31" x14ac:dyDescent="0.25">
      <c r="AE161165" s="72"/>
    </row>
    <row r="161166" spans="31:31" x14ac:dyDescent="0.25">
      <c r="AE161166" s="72"/>
    </row>
    <row r="161167" spans="31:31" x14ac:dyDescent="0.25">
      <c r="AE161167" s="72"/>
    </row>
    <row r="161168" spans="31:31" x14ac:dyDescent="0.25">
      <c r="AE161168" s="72"/>
    </row>
    <row r="161169" spans="31:31" x14ac:dyDescent="0.25">
      <c r="AE161169" s="72"/>
    </row>
    <row r="161170" spans="31:31" x14ac:dyDescent="0.25">
      <c r="AE161170" s="72"/>
    </row>
    <row r="161171" spans="31:31" x14ac:dyDescent="0.25">
      <c r="AE161171" s="72"/>
    </row>
    <row r="161172" spans="31:31" x14ac:dyDescent="0.25">
      <c r="AE161172" s="72"/>
    </row>
    <row r="161173" spans="31:31" x14ac:dyDescent="0.25">
      <c r="AE161173" s="72"/>
    </row>
    <row r="161174" spans="31:31" x14ac:dyDescent="0.25">
      <c r="AE161174" s="72"/>
    </row>
    <row r="161175" spans="31:31" x14ac:dyDescent="0.25">
      <c r="AE161175" s="72"/>
    </row>
    <row r="161176" spans="31:31" x14ac:dyDescent="0.25">
      <c r="AE161176" s="72"/>
    </row>
    <row r="161177" spans="31:31" x14ac:dyDescent="0.25">
      <c r="AE161177" s="72"/>
    </row>
    <row r="161178" spans="31:31" x14ac:dyDescent="0.25">
      <c r="AE161178" s="72"/>
    </row>
    <row r="161179" spans="31:31" x14ac:dyDescent="0.25">
      <c r="AE161179" s="72"/>
    </row>
    <row r="161180" spans="31:31" x14ac:dyDescent="0.25">
      <c r="AE161180" s="72"/>
    </row>
    <row r="161181" spans="31:31" x14ac:dyDescent="0.25">
      <c r="AE161181" s="72"/>
    </row>
    <row r="161182" spans="31:31" x14ac:dyDescent="0.25">
      <c r="AE161182" s="72"/>
    </row>
    <row r="161183" spans="31:31" x14ac:dyDescent="0.25">
      <c r="AE161183" s="72"/>
    </row>
    <row r="161184" spans="31:31" x14ac:dyDescent="0.25">
      <c r="AE161184" s="72"/>
    </row>
    <row r="161185" spans="31:31" x14ac:dyDescent="0.25">
      <c r="AE161185" s="72"/>
    </row>
    <row r="161186" spans="31:31" x14ac:dyDescent="0.25">
      <c r="AE161186" s="72"/>
    </row>
    <row r="161187" spans="31:31" x14ac:dyDescent="0.25">
      <c r="AE161187" s="72"/>
    </row>
    <row r="161188" spans="31:31" x14ac:dyDescent="0.25">
      <c r="AE161188" s="72"/>
    </row>
    <row r="161189" spans="31:31" x14ac:dyDescent="0.25">
      <c r="AE161189" s="72"/>
    </row>
    <row r="161190" spans="31:31" x14ac:dyDescent="0.25">
      <c r="AE161190" s="72"/>
    </row>
    <row r="161191" spans="31:31" x14ac:dyDescent="0.25">
      <c r="AE161191" s="72"/>
    </row>
    <row r="161192" spans="31:31" x14ac:dyDescent="0.25">
      <c r="AE161192" s="72"/>
    </row>
    <row r="161193" spans="31:31" x14ac:dyDescent="0.25">
      <c r="AE161193" s="72"/>
    </row>
    <row r="161194" spans="31:31" x14ac:dyDescent="0.25">
      <c r="AE161194" s="72"/>
    </row>
    <row r="161195" spans="31:31" x14ac:dyDescent="0.25">
      <c r="AE161195" s="72"/>
    </row>
    <row r="161196" spans="31:31" x14ac:dyDescent="0.25">
      <c r="AE161196" s="72"/>
    </row>
    <row r="161197" spans="31:31" x14ac:dyDescent="0.25">
      <c r="AE161197" s="72"/>
    </row>
    <row r="161198" spans="31:31" x14ac:dyDescent="0.25">
      <c r="AE161198" s="72"/>
    </row>
    <row r="161199" spans="31:31" x14ac:dyDescent="0.25">
      <c r="AE161199" s="72"/>
    </row>
    <row r="161200" spans="31:31" x14ac:dyDescent="0.25">
      <c r="AE161200" s="72"/>
    </row>
    <row r="161201" spans="31:31" x14ac:dyDescent="0.25">
      <c r="AE161201" s="72"/>
    </row>
    <row r="161202" spans="31:31" x14ac:dyDescent="0.25">
      <c r="AE161202" s="72"/>
    </row>
    <row r="161203" spans="31:31" x14ac:dyDescent="0.25">
      <c r="AE161203" s="72"/>
    </row>
    <row r="161204" spans="31:31" x14ac:dyDescent="0.25">
      <c r="AE161204" s="72"/>
    </row>
    <row r="161205" spans="31:31" x14ac:dyDescent="0.25">
      <c r="AE161205" s="72"/>
    </row>
    <row r="161206" spans="31:31" x14ac:dyDescent="0.25">
      <c r="AE161206" s="72"/>
    </row>
    <row r="161207" spans="31:31" x14ac:dyDescent="0.25">
      <c r="AE161207" s="72"/>
    </row>
    <row r="161208" spans="31:31" x14ac:dyDescent="0.25">
      <c r="AE161208" s="72"/>
    </row>
    <row r="161209" spans="31:31" x14ac:dyDescent="0.25">
      <c r="AE161209" s="72"/>
    </row>
    <row r="161210" spans="31:31" x14ac:dyDescent="0.25">
      <c r="AE161210" s="72"/>
    </row>
    <row r="161211" spans="31:31" x14ac:dyDescent="0.25">
      <c r="AE161211" s="72"/>
    </row>
    <row r="161212" spans="31:31" x14ac:dyDescent="0.25">
      <c r="AE161212" s="72"/>
    </row>
    <row r="161213" spans="31:31" x14ac:dyDescent="0.25">
      <c r="AE161213" s="72"/>
    </row>
    <row r="161214" spans="31:31" x14ac:dyDescent="0.25">
      <c r="AE161214" s="72"/>
    </row>
    <row r="161215" spans="31:31" x14ac:dyDescent="0.25">
      <c r="AE161215" s="72"/>
    </row>
    <row r="161216" spans="31:31" x14ac:dyDescent="0.25">
      <c r="AE161216" s="72"/>
    </row>
    <row r="161217" spans="31:31" x14ac:dyDescent="0.25">
      <c r="AE161217" s="72"/>
    </row>
    <row r="161218" spans="31:31" x14ac:dyDescent="0.25">
      <c r="AE161218" s="72"/>
    </row>
    <row r="161219" spans="31:31" x14ac:dyDescent="0.25">
      <c r="AE161219" s="72"/>
    </row>
    <row r="161220" spans="31:31" x14ac:dyDescent="0.25">
      <c r="AE161220" s="72"/>
    </row>
    <row r="161221" spans="31:31" x14ac:dyDescent="0.25">
      <c r="AE161221" s="72"/>
    </row>
    <row r="161222" spans="31:31" x14ac:dyDescent="0.25">
      <c r="AE161222" s="72"/>
    </row>
    <row r="161223" spans="31:31" x14ac:dyDescent="0.25">
      <c r="AE161223" s="72"/>
    </row>
    <row r="161224" spans="31:31" x14ac:dyDescent="0.25">
      <c r="AE161224" s="72"/>
    </row>
    <row r="161225" spans="31:31" x14ac:dyDescent="0.25">
      <c r="AE161225" s="72"/>
    </row>
    <row r="161226" spans="31:31" x14ac:dyDescent="0.25">
      <c r="AE161226" s="72"/>
    </row>
    <row r="161227" spans="31:31" x14ac:dyDescent="0.25">
      <c r="AE161227" s="72"/>
    </row>
    <row r="161228" spans="31:31" x14ac:dyDescent="0.25">
      <c r="AE161228" s="72"/>
    </row>
    <row r="161229" spans="31:31" x14ac:dyDescent="0.25">
      <c r="AE161229" s="72"/>
    </row>
    <row r="161230" spans="31:31" x14ac:dyDescent="0.25">
      <c r="AE161230" s="72"/>
    </row>
    <row r="161231" spans="31:31" x14ac:dyDescent="0.25">
      <c r="AE161231" s="72"/>
    </row>
    <row r="161232" spans="31:31" x14ac:dyDescent="0.25">
      <c r="AE161232" s="72"/>
    </row>
    <row r="161233" spans="31:31" x14ac:dyDescent="0.25">
      <c r="AE161233" s="72"/>
    </row>
    <row r="161234" spans="31:31" x14ac:dyDescent="0.25">
      <c r="AE161234" s="72"/>
    </row>
    <row r="161235" spans="31:31" x14ac:dyDescent="0.25">
      <c r="AE161235" s="72"/>
    </row>
    <row r="161236" spans="31:31" x14ac:dyDescent="0.25">
      <c r="AE161236" s="72"/>
    </row>
    <row r="161237" spans="31:31" x14ac:dyDescent="0.25">
      <c r="AE161237" s="72"/>
    </row>
    <row r="161238" spans="31:31" x14ac:dyDescent="0.25">
      <c r="AE161238" s="72"/>
    </row>
    <row r="161239" spans="31:31" x14ac:dyDescent="0.25">
      <c r="AE161239" s="72"/>
    </row>
    <row r="161240" spans="31:31" x14ac:dyDescent="0.25">
      <c r="AE161240" s="72"/>
    </row>
    <row r="161241" spans="31:31" x14ac:dyDescent="0.25">
      <c r="AE161241" s="72"/>
    </row>
    <row r="161242" spans="31:31" x14ac:dyDescent="0.25">
      <c r="AE161242" s="72"/>
    </row>
    <row r="161243" spans="31:31" x14ac:dyDescent="0.25">
      <c r="AE161243" s="72"/>
    </row>
    <row r="161244" spans="31:31" x14ac:dyDescent="0.25">
      <c r="AE161244" s="72"/>
    </row>
    <row r="161245" spans="31:31" x14ac:dyDescent="0.25">
      <c r="AE161245" s="72"/>
    </row>
    <row r="161246" spans="31:31" x14ac:dyDescent="0.25">
      <c r="AE161246" s="72"/>
    </row>
    <row r="161247" spans="31:31" x14ac:dyDescent="0.25">
      <c r="AE161247" s="72"/>
    </row>
    <row r="161248" spans="31:31" x14ac:dyDescent="0.25">
      <c r="AE161248" s="72"/>
    </row>
    <row r="161249" spans="31:31" x14ac:dyDescent="0.25">
      <c r="AE161249" s="72"/>
    </row>
    <row r="161250" spans="31:31" x14ac:dyDescent="0.25">
      <c r="AE161250" s="72"/>
    </row>
    <row r="161251" spans="31:31" x14ac:dyDescent="0.25">
      <c r="AE161251" s="72"/>
    </row>
    <row r="161252" spans="31:31" x14ac:dyDescent="0.25">
      <c r="AE161252" s="72"/>
    </row>
    <row r="161253" spans="31:31" x14ac:dyDescent="0.25">
      <c r="AE161253" s="72"/>
    </row>
    <row r="161254" spans="31:31" x14ac:dyDescent="0.25">
      <c r="AE161254" s="72"/>
    </row>
    <row r="161255" spans="31:31" x14ac:dyDescent="0.25">
      <c r="AE161255" s="72"/>
    </row>
    <row r="161256" spans="31:31" x14ac:dyDescent="0.25">
      <c r="AE161256" s="72"/>
    </row>
    <row r="161257" spans="31:31" x14ac:dyDescent="0.25">
      <c r="AE161257" s="72"/>
    </row>
    <row r="161258" spans="31:31" x14ac:dyDescent="0.25">
      <c r="AE161258" s="72"/>
    </row>
    <row r="161259" spans="31:31" x14ac:dyDescent="0.25">
      <c r="AE161259" s="72"/>
    </row>
    <row r="161260" spans="31:31" x14ac:dyDescent="0.25">
      <c r="AE161260" s="72"/>
    </row>
    <row r="161261" spans="31:31" x14ac:dyDescent="0.25">
      <c r="AE161261" s="72"/>
    </row>
    <row r="161262" spans="31:31" x14ac:dyDescent="0.25">
      <c r="AE161262" s="72"/>
    </row>
    <row r="161263" spans="31:31" x14ac:dyDescent="0.25">
      <c r="AE161263" s="72"/>
    </row>
    <row r="161264" spans="31:31" x14ac:dyDescent="0.25">
      <c r="AE161264" s="72"/>
    </row>
    <row r="161265" spans="31:31" x14ac:dyDescent="0.25">
      <c r="AE161265" s="72"/>
    </row>
    <row r="161266" spans="31:31" x14ac:dyDescent="0.25">
      <c r="AE161266" s="72"/>
    </row>
    <row r="161267" spans="31:31" x14ac:dyDescent="0.25">
      <c r="AE161267" s="72"/>
    </row>
    <row r="161268" spans="31:31" x14ac:dyDescent="0.25">
      <c r="AE161268" s="72"/>
    </row>
    <row r="161269" spans="31:31" x14ac:dyDescent="0.25">
      <c r="AE161269" s="72"/>
    </row>
    <row r="161270" spans="31:31" x14ac:dyDescent="0.25">
      <c r="AE161270" s="72"/>
    </row>
    <row r="161271" spans="31:31" x14ac:dyDescent="0.25">
      <c r="AE161271" s="72"/>
    </row>
    <row r="161272" spans="31:31" x14ac:dyDescent="0.25">
      <c r="AE161272" s="72"/>
    </row>
    <row r="161273" spans="31:31" x14ac:dyDescent="0.25">
      <c r="AE161273" s="72"/>
    </row>
    <row r="161274" spans="31:31" x14ac:dyDescent="0.25">
      <c r="AE161274" s="72"/>
    </row>
    <row r="161275" spans="31:31" x14ac:dyDescent="0.25">
      <c r="AE161275" s="72"/>
    </row>
    <row r="161276" spans="31:31" x14ac:dyDescent="0.25">
      <c r="AE161276" s="72"/>
    </row>
    <row r="161277" spans="31:31" x14ac:dyDescent="0.25">
      <c r="AE161277" s="72"/>
    </row>
    <row r="161278" spans="31:31" x14ac:dyDescent="0.25">
      <c r="AE161278" s="72"/>
    </row>
    <row r="161279" spans="31:31" x14ac:dyDescent="0.25">
      <c r="AE161279" s="72"/>
    </row>
    <row r="161280" spans="31:31" x14ac:dyDescent="0.25">
      <c r="AE161280" s="72"/>
    </row>
    <row r="161281" spans="31:31" x14ac:dyDescent="0.25">
      <c r="AE161281" s="72"/>
    </row>
    <row r="161282" spans="31:31" x14ac:dyDescent="0.25">
      <c r="AE161282" s="72"/>
    </row>
    <row r="161283" spans="31:31" x14ac:dyDescent="0.25">
      <c r="AE161283" s="72"/>
    </row>
    <row r="161284" spans="31:31" x14ac:dyDescent="0.25">
      <c r="AE161284" s="72"/>
    </row>
    <row r="161285" spans="31:31" x14ac:dyDescent="0.25">
      <c r="AE161285" s="72"/>
    </row>
    <row r="161286" spans="31:31" x14ac:dyDescent="0.25">
      <c r="AE161286" s="72"/>
    </row>
    <row r="161287" spans="31:31" x14ac:dyDescent="0.25">
      <c r="AE161287" s="72"/>
    </row>
    <row r="161288" spans="31:31" x14ac:dyDescent="0.25">
      <c r="AE161288" s="72"/>
    </row>
    <row r="161289" spans="31:31" x14ac:dyDescent="0.25">
      <c r="AE161289" s="72"/>
    </row>
    <row r="161290" spans="31:31" x14ac:dyDescent="0.25">
      <c r="AE161290" s="72"/>
    </row>
    <row r="161291" spans="31:31" x14ac:dyDescent="0.25">
      <c r="AE161291" s="72"/>
    </row>
    <row r="161292" spans="31:31" x14ac:dyDescent="0.25">
      <c r="AE161292" s="72"/>
    </row>
    <row r="161293" spans="31:31" x14ac:dyDescent="0.25">
      <c r="AE161293" s="72"/>
    </row>
    <row r="161294" spans="31:31" x14ac:dyDescent="0.25">
      <c r="AE161294" s="72"/>
    </row>
    <row r="161295" spans="31:31" x14ac:dyDescent="0.25">
      <c r="AE161295" s="72"/>
    </row>
    <row r="161296" spans="31:31" x14ac:dyDescent="0.25">
      <c r="AE161296" s="72"/>
    </row>
    <row r="161297" spans="31:31" x14ac:dyDescent="0.25">
      <c r="AE161297" s="72"/>
    </row>
    <row r="161298" spans="31:31" x14ac:dyDescent="0.25">
      <c r="AE161298" s="72"/>
    </row>
    <row r="161299" spans="31:31" x14ac:dyDescent="0.25">
      <c r="AE161299" s="72"/>
    </row>
    <row r="161300" spans="31:31" x14ac:dyDescent="0.25">
      <c r="AE161300" s="72"/>
    </row>
    <row r="161301" spans="31:31" x14ac:dyDescent="0.25">
      <c r="AE161301" s="72"/>
    </row>
    <row r="161302" spans="31:31" x14ac:dyDescent="0.25">
      <c r="AE161302" s="72"/>
    </row>
    <row r="161303" spans="31:31" x14ac:dyDescent="0.25">
      <c r="AE161303" s="72"/>
    </row>
    <row r="161304" spans="31:31" x14ac:dyDescent="0.25">
      <c r="AE161304" s="72"/>
    </row>
    <row r="161305" spans="31:31" x14ac:dyDescent="0.25">
      <c r="AE161305" s="72"/>
    </row>
    <row r="161306" spans="31:31" x14ac:dyDescent="0.25">
      <c r="AE161306" s="72"/>
    </row>
    <row r="161307" spans="31:31" x14ac:dyDescent="0.25">
      <c r="AE161307" s="72"/>
    </row>
    <row r="161308" spans="31:31" x14ac:dyDescent="0.25">
      <c r="AE161308" s="72"/>
    </row>
    <row r="161309" spans="31:31" x14ac:dyDescent="0.25">
      <c r="AE161309" s="72"/>
    </row>
    <row r="161310" spans="31:31" x14ac:dyDescent="0.25">
      <c r="AE161310" s="72"/>
    </row>
    <row r="161311" spans="31:31" x14ac:dyDescent="0.25">
      <c r="AE161311" s="72"/>
    </row>
    <row r="161312" spans="31:31" x14ac:dyDescent="0.25">
      <c r="AE161312" s="72"/>
    </row>
    <row r="161313" spans="31:31" x14ac:dyDescent="0.25">
      <c r="AE161313" s="72"/>
    </row>
    <row r="161314" spans="31:31" x14ac:dyDescent="0.25">
      <c r="AE161314" s="72"/>
    </row>
    <row r="161315" spans="31:31" x14ac:dyDescent="0.25">
      <c r="AE161315" s="72"/>
    </row>
    <row r="161316" spans="31:31" x14ac:dyDescent="0.25">
      <c r="AE161316" s="72"/>
    </row>
    <row r="161317" spans="31:31" x14ac:dyDescent="0.25">
      <c r="AE161317" s="72"/>
    </row>
    <row r="161318" spans="31:31" x14ac:dyDescent="0.25">
      <c r="AE161318" s="72"/>
    </row>
    <row r="161319" spans="31:31" x14ac:dyDescent="0.25">
      <c r="AE161319" s="72"/>
    </row>
    <row r="161320" spans="31:31" x14ac:dyDescent="0.25">
      <c r="AE161320" s="72"/>
    </row>
    <row r="161321" spans="31:31" x14ac:dyDescent="0.25">
      <c r="AE161321" s="72"/>
    </row>
    <row r="161322" spans="31:31" x14ac:dyDescent="0.25">
      <c r="AE161322" s="72"/>
    </row>
    <row r="161323" spans="31:31" x14ac:dyDescent="0.25">
      <c r="AE161323" s="72"/>
    </row>
    <row r="161324" spans="31:31" x14ac:dyDescent="0.25">
      <c r="AE161324" s="72"/>
    </row>
    <row r="161325" spans="31:31" x14ac:dyDescent="0.25">
      <c r="AE161325" s="72"/>
    </row>
    <row r="161326" spans="31:31" x14ac:dyDescent="0.25">
      <c r="AE161326" s="72"/>
    </row>
    <row r="161327" spans="31:31" x14ac:dyDescent="0.25">
      <c r="AE161327" s="72"/>
    </row>
    <row r="161328" spans="31:31" x14ac:dyDescent="0.25">
      <c r="AE161328" s="72"/>
    </row>
    <row r="161329" spans="31:31" x14ac:dyDescent="0.25">
      <c r="AE161329" s="72"/>
    </row>
    <row r="161330" spans="31:31" x14ac:dyDescent="0.25">
      <c r="AE161330" s="72"/>
    </row>
    <row r="161331" spans="31:31" x14ac:dyDescent="0.25">
      <c r="AE161331" s="72"/>
    </row>
    <row r="161332" spans="31:31" x14ac:dyDescent="0.25">
      <c r="AE161332" s="72"/>
    </row>
    <row r="161333" spans="31:31" x14ac:dyDescent="0.25">
      <c r="AE161333" s="72"/>
    </row>
    <row r="161334" spans="31:31" x14ac:dyDescent="0.25">
      <c r="AE161334" s="72"/>
    </row>
    <row r="161335" spans="31:31" x14ac:dyDescent="0.25">
      <c r="AE161335" s="72"/>
    </row>
    <row r="161336" spans="31:31" x14ac:dyDescent="0.25">
      <c r="AE161336" s="72"/>
    </row>
    <row r="161337" spans="31:31" x14ac:dyDescent="0.25">
      <c r="AE161337" s="72"/>
    </row>
    <row r="161338" spans="31:31" x14ac:dyDescent="0.25">
      <c r="AE161338" s="72"/>
    </row>
    <row r="161339" spans="31:31" x14ac:dyDescent="0.25">
      <c r="AE161339" s="72"/>
    </row>
    <row r="161340" spans="31:31" x14ac:dyDescent="0.25">
      <c r="AE161340" s="72"/>
    </row>
    <row r="161341" spans="31:31" x14ac:dyDescent="0.25">
      <c r="AE161341" s="72"/>
    </row>
    <row r="161342" spans="31:31" x14ac:dyDescent="0.25">
      <c r="AE161342" s="72"/>
    </row>
    <row r="161343" spans="31:31" x14ac:dyDescent="0.25">
      <c r="AE161343" s="72"/>
    </row>
    <row r="161344" spans="31:31" x14ac:dyDescent="0.25">
      <c r="AE161344" s="72"/>
    </row>
    <row r="161345" spans="31:31" x14ac:dyDescent="0.25">
      <c r="AE161345" s="72"/>
    </row>
    <row r="161346" spans="31:31" x14ac:dyDescent="0.25">
      <c r="AE161346" s="72"/>
    </row>
    <row r="161347" spans="31:31" x14ac:dyDescent="0.25">
      <c r="AE161347" s="72"/>
    </row>
    <row r="161348" spans="31:31" x14ac:dyDescent="0.25">
      <c r="AE161348" s="72"/>
    </row>
    <row r="161349" spans="31:31" x14ac:dyDescent="0.25">
      <c r="AE161349" s="72"/>
    </row>
    <row r="161350" spans="31:31" x14ac:dyDescent="0.25">
      <c r="AE161350" s="72"/>
    </row>
    <row r="161351" spans="31:31" x14ac:dyDescent="0.25">
      <c r="AE161351" s="72"/>
    </row>
    <row r="161352" spans="31:31" x14ac:dyDescent="0.25">
      <c r="AE161352" s="72"/>
    </row>
    <row r="161353" spans="31:31" x14ac:dyDescent="0.25">
      <c r="AE161353" s="72"/>
    </row>
    <row r="161354" spans="31:31" x14ac:dyDescent="0.25">
      <c r="AE161354" s="72"/>
    </row>
    <row r="161355" spans="31:31" x14ac:dyDescent="0.25">
      <c r="AE161355" s="72"/>
    </row>
    <row r="161356" spans="31:31" x14ac:dyDescent="0.25">
      <c r="AE161356" s="72"/>
    </row>
    <row r="161357" spans="31:31" x14ac:dyDescent="0.25">
      <c r="AE161357" s="72"/>
    </row>
    <row r="161358" spans="31:31" x14ac:dyDescent="0.25">
      <c r="AE161358" s="72"/>
    </row>
    <row r="161359" spans="31:31" x14ac:dyDescent="0.25">
      <c r="AE161359" s="72"/>
    </row>
    <row r="161360" spans="31:31" x14ac:dyDescent="0.25">
      <c r="AE161360" s="72"/>
    </row>
    <row r="161361" spans="31:31" x14ac:dyDescent="0.25">
      <c r="AE161361" s="72"/>
    </row>
    <row r="161362" spans="31:31" x14ac:dyDescent="0.25">
      <c r="AE161362" s="72"/>
    </row>
    <row r="161363" spans="31:31" x14ac:dyDescent="0.25">
      <c r="AE161363" s="72"/>
    </row>
    <row r="161364" spans="31:31" x14ac:dyDescent="0.25">
      <c r="AE161364" s="72"/>
    </row>
    <row r="161365" spans="31:31" x14ac:dyDescent="0.25">
      <c r="AE161365" s="72"/>
    </row>
    <row r="161366" spans="31:31" x14ac:dyDescent="0.25">
      <c r="AE161366" s="72"/>
    </row>
    <row r="161367" spans="31:31" x14ac:dyDescent="0.25">
      <c r="AE161367" s="72"/>
    </row>
    <row r="161368" spans="31:31" x14ac:dyDescent="0.25">
      <c r="AE161368" s="72"/>
    </row>
    <row r="161369" spans="31:31" x14ac:dyDescent="0.25">
      <c r="AE161369" s="72"/>
    </row>
    <row r="161370" spans="31:31" x14ac:dyDescent="0.25">
      <c r="AE161370" s="72"/>
    </row>
    <row r="161371" spans="31:31" x14ac:dyDescent="0.25">
      <c r="AE161371" s="72"/>
    </row>
    <row r="161372" spans="31:31" x14ac:dyDescent="0.25">
      <c r="AE161372" s="72"/>
    </row>
    <row r="161373" spans="31:31" x14ac:dyDescent="0.25">
      <c r="AE161373" s="72"/>
    </row>
    <row r="161374" spans="31:31" x14ac:dyDescent="0.25">
      <c r="AE161374" s="72"/>
    </row>
    <row r="161375" spans="31:31" x14ac:dyDescent="0.25">
      <c r="AE161375" s="72"/>
    </row>
    <row r="161376" spans="31:31" x14ac:dyDescent="0.25">
      <c r="AE161376" s="72"/>
    </row>
    <row r="161377" spans="31:31" x14ac:dyDescent="0.25">
      <c r="AE161377" s="72"/>
    </row>
    <row r="161378" spans="31:31" x14ac:dyDescent="0.25">
      <c r="AE161378" s="72"/>
    </row>
    <row r="161379" spans="31:31" x14ac:dyDescent="0.25">
      <c r="AE161379" s="72"/>
    </row>
    <row r="161380" spans="31:31" x14ac:dyDescent="0.25">
      <c r="AE161380" s="72"/>
    </row>
    <row r="161381" spans="31:31" x14ac:dyDescent="0.25">
      <c r="AE161381" s="72"/>
    </row>
    <row r="161382" spans="31:31" x14ac:dyDescent="0.25">
      <c r="AE161382" s="72"/>
    </row>
    <row r="161383" spans="31:31" x14ac:dyDescent="0.25">
      <c r="AE161383" s="72"/>
    </row>
    <row r="161384" spans="31:31" x14ac:dyDescent="0.25">
      <c r="AE161384" s="72"/>
    </row>
    <row r="161385" spans="31:31" x14ac:dyDescent="0.25">
      <c r="AE161385" s="72"/>
    </row>
    <row r="161386" spans="31:31" x14ac:dyDescent="0.25">
      <c r="AE161386" s="72"/>
    </row>
    <row r="161387" spans="31:31" x14ac:dyDescent="0.25">
      <c r="AE161387" s="72"/>
    </row>
    <row r="161388" spans="31:31" x14ac:dyDescent="0.25">
      <c r="AE161388" s="72"/>
    </row>
    <row r="161389" spans="31:31" x14ac:dyDescent="0.25">
      <c r="AE161389" s="72"/>
    </row>
    <row r="161390" spans="31:31" x14ac:dyDescent="0.25">
      <c r="AE161390" s="72"/>
    </row>
    <row r="161391" spans="31:31" x14ac:dyDescent="0.25">
      <c r="AE161391" s="72"/>
    </row>
    <row r="161392" spans="31:31" x14ac:dyDescent="0.25">
      <c r="AE161392" s="72"/>
    </row>
    <row r="161393" spans="31:31" x14ac:dyDescent="0.25">
      <c r="AE161393" s="72"/>
    </row>
    <row r="161394" spans="31:31" x14ac:dyDescent="0.25">
      <c r="AE161394" s="72"/>
    </row>
    <row r="161395" spans="31:31" x14ac:dyDescent="0.25">
      <c r="AE161395" s="72"/>
    </row>
    <row r="161396" spans="31:31" x14ac:dyDescent="0.25">
      <c r="AE161396" s="72"/>
    </row>
    <row r="161397" spans="31:31" x14ac:dyDescent="0.25">
      <c r="AE161397" s="72"/>
    </row>
    <row r="161398" spans="31:31" x14ac:dyDescent="0.25">
      <c r="AE161398" s="72"/>
    </row>
    <row r="161399" spans="31:31" x14ac:dyDescent="0.25">
      <c r="AE161399" s="72"/>
    </row>
    <row r="161400" spans="31:31" x14ac:dyDescent="0.25">
      <c r="AE161400" s="72"/>
    </row>
    <row r="161401" spans="31:31" x14ac:dyDescent="0.25">
      <c r="AE161401" s="72"/>
    </row>
    <row r="161402" spans="31:31" x14ac:dyDescent="0.25">
      <c r="AE161402" s="72"/>
    </row>
    <row r="161403" spans="31:31" x14ac:dyDescent="0.25">
      <c r="AE161403" s="72"/>
    </row>
    <row r="161404" spans="31:31" x14ac:dyDescent="0.25">
      <c r="AE161404" s="72"/>
    </row>
    <row r="161405" spans="31:31" x14ac:dyDescent="0.25">
      <c r="AE161405" s="72"/>
    </row>
    <row r="161406" spans="31:31" x14ac:dyDescent="0.25">
      <c r="AE161406" s="72"/>
    </row>
    <row r="161407" spans="31:31" x14ac:dyDescent="0.25">
      <c r="AE161407" s="72"/>
    </row>
    <row r="161408" spans="31:31" x14ac:dyDescent="0.25">
      <c r="AE161408" s="72"/>
    </row>
    <row r="161409" spans="31:31" x14ac:dyDescent="0.25">
      <c r="AE161409" s="72"/>
    </row>
    <row r="161410" spans="31:31" x14ac:dyDescent="0.25">
      <c r="AE161410" s="72"/>
    </row>
    <row r="161411" spans="31:31" x14ac:dyDescent="0.25">
      <c r="AE161411" s="72"/>
    </row>
    <row r="161412" spans="31:31" x14ac:dyDescent="0.25">
      <c r="AE161412" s="72"/>
    </row>
    <row r="161413" spans="31:31" x14ac:dyDescent="0.25">
      <c r="AE161413" s="72"/>
    </row>
    <row r="161414" spans="31:31" x14ac:dyDescent="0.25">
      <c r="AE161414" s="72"/>
    </row>
    <row r="161415" spans="31:31" x14ac:dyDescent="0.25">
      <c r="AE161415" s="72"/>
    </row>
    <row r="161416" spans="31:31" x14ac:dyDescent="0.25">
      <c r="AE161416" s="72"/>
    </row>
    <row r="161417" spans="31:31" x14ac:dyDescent="0.25">
      <c r="AE161417" s="72"/>
    </row>
    <row r="161418" spans="31:31" x14ac:dyDescent="0.25">
      <c r="AE161418" s="72"/>
    </row>
    <row r="161419" spans="31:31" x14ac:dyDescent="0.25">
      <c r="AE161419" s="72"/>
    </row>
    <row r="161420" spans="31:31" x14ac:dyDescent="0.25">
      <c r="AE161420" s="72"/>
    </row>
    <row r="161421" spans="31:31" x14ac:dyDescent="0.25">
      <c r="AE161421" s="72"/>
    </row>
    <row r="161422" spans="31:31" x14ac:dyDescent="0.25">
      <c r="AE161422" s="72"/>
    </row>
    <row r="161423" spans="31:31" x14ac:dyDescent="0.25">
      <c r="AE161423" s="72"/>
    </row>
    <row r="161424" spans="31:31" x14ac:dyDescent="0.25">
      <c r="AE161424" s="72"/>
    </row>
    <row r="161425" spans="31:31" x14ac:dyDescent="0.25">
      <c r="AE161425" s="72"/>
    </row>
    <row r="161426" spans="31:31" x14ac:dyDescent="0.25">
      <c r="AE161426" s="72"/>
    </row>
    <row r="161427" spans="31:31" x14ac:dyDescent="0.25">
      <c r="AE161427" s="72"/>
    </row>
    <row r="161428" spans="31:31" x14ac:dyDescent="0.25">
      <c r="AE161428" s="72"/>
    </row>
    <row r="161429" spans="31:31" x14ac:dyDescent="0.25">
      <c r="AE161429" s="72"/>
    </row>
    <row r="161430" spans="31:31" x14ac:dyDescent="0.25">
      <c r="AE161430" s="72"/>
    </row>
    <row r="161431" spans="31:31" x14ac:dyDescent="0.25">
      <c r="AE161431" s="72"/>
    </row>
    <row r="161432" spans="31:31" x14ac:dyDescent="0.25">
      <c r="AE161432" s="72"/>
    </row>
    <row r="161433" spans="31:31" x14ac:dyDescent="0.25">
      <c r="AE161433" s="72"/>
    </row>
    <row r="161434" spans="31:31" x14ac:dyDescent="0.25">
      <c r="AE161434" s="72"/>
    </row>
    <row r="161435" spans="31:31" x14ac:dyDescent="0.25">
      <c r="AE161435" s="72"/>
    </row>
    <row r="161436" spans="31:31" x14ac:dyDescent="0.25">
      <c r="AE161436" s="72"/>
    </row>
    <row r="161437" spans="31:31" x14ac:dyDescent="0.25">
      <c r="AE161437" s="72"/>
    </row>
    <row r="161438" spans="31:31" x14ac:dyDescent="0.25">
      <c r="AE161438" s="72"/>
    </row>
    <row r="161439" spans="31:31" x14ac:dyDescent="0.25">
      <c r="AE161439" s="72"/>
    </row>
    <row r="161440" spans="31:31" x14ac:dyDescent="0.25">
      <c r="AE161440" s="72"/>
    </row>
    <row r="161441" spans="31:31" x14ac:dyDescent="0.25">
      <c r="AE161441" s="72"/>
    </row>
    <row r="161442" spans="31:31" x14ac:dyDescent="0.25">
      <c r="AE161442" s="72"/>
    </row>
    <row r="161443" spans="31:31" x14ac:dyDescent="0.25">
      <c r="AE161443" s="72"/>
    </row>
    <row r="161444" spans="31:31" x14ac:dyDescent="0.25">
      <c r="AE161444" s="72"/>
    </row>
    <row r="161445" spans="31:31" x14ac:dyDescent="0.25">
      <c r="AE161445" s="72"/>
    </row>
    <row r="161446" spans="31:31" x14ac:dyDescent="0.25">
      <c r="AE161446" s="72"/>
    </row>
    <row r="161447" spans="31:31" x14ac:dyDescent="0.25">
      <c r="AE161447" s="72"/>
    </row>
    <row r="161448" spans="31:31" x14ac:dyDescent="0.25">
      <c r="AE161448" s="72"/>
    </row>
    <row r="161449" spans="31:31" x14ac:dyDescent="0.25">
      <c r="AE161449" s="72"/>
    </row>
    <row r="161450" spans="31:31" x14ac:dyDescent="0.25">
      <c r="AE161450" s="72"/>
    </row>
    <row r="161451" spans="31:31" x14ac:dyDescent="0.25">
      <c r="AE161451" s="72"/>
    </row>
    <row r="161452" spans="31:31" x14ac:dyDescent="0.25">
      <c r="AE161452" s="72"/>
    </row>
    <row r="161453" spans="31:31" x14ac:dyDescent="0.25">
      <c r="AE161453" s="72"/>
    </row>
    <row r="161454" spans="31:31" x14ac:dyDescent="0.25">
      <c r="AE161454" s="72"/>
    </row>
    <row r="161455" spans="31:31" x14ac:dyDescent="0.25">
      <c r="AE161455" s="72"/>
    </row>
    <row r="161456" spans="31:31" x14ac:dyDescent="0.25">
      <c r="AE161456" s="72"/>
    </row>
    <row r="161457" spans="31:31" x14ac:dyDescent="0.25">
      <c r="AE161457" s="72"/>
    </row>
    <row r="161458" spans="31:31" x14ac:dyDescent="0.25">
      <c r="AE161458" s="72"/>
    </row>
    <row r="161459" spans="31:31" x14ac:dyDescent="0.25">
      <c r="AE161459" s="72"/>
    </row>
    <row r="161460" spans="31:31" x14ac:dyDescent="0.25">
      <c r="AE161460" s="72"/>
    </row>
    <row r="161461" spans="31:31" x14ac:dyDescent="0.25">
      <c r="AE161461" s="72"/>
    </row>
    <row r="161462" spans="31:31" x14ac:dyDescent="0.25">
      <c r="AE161462" s="72"/>
    </row>
    <row r="161463" spans="31:31" x14ac:dyDescent="0.25">
      <c r="AE161463" s="72"/>
    </row>
    <row r="161464" spans="31:31" x14ac:dyDescent="0.25">
      <c r="AE161464" s="72"/>
    </row>
    <row r="161465" spans="31:31" x14ac:dyDescent="0.25">
      <c r="AE161465" s="72"/>
    </row>
    <row r="161466" spans="31:31" x14ac:dyDescent="0.25">
      <c r="AE161466" s="72"/>
    </row>
    <row r="161467" spans="31:31" x14ac:dyDescent="0.25">
      <c r="AE161467" s="72"/>
    </row>
    <row r="161468" spans="31:31" x14ac:dyDescent="0.25">
      <c r="AE161468" s="72"/>
    </row>
    <row r="161469" spans="31:31" x14ac:dyDescent="0.25">
      <c r="AE161469" s="72"/>
    </row>
    <row r="161470" spans="31:31" x14ac:dyDescent="0.25">
      <c r="AE161470" s="72"/>
    </row>
    <row r="161471" spans="31:31" x14ac:dyDescent="0.25">
      <c r="AE161471" s="72"/>
    </row>
    <row r="161472" spans="31:31" x14ac:dyDescent="0.25">
      <c r="AE161472" s="72"/>
    </row>
    <row r="161473" spans="31:31" x14ac:dyDescent="0.25">
      <c r="AE161473" s="72"/>
    </row>
    <row r="161474" spans="31:31" x14ac:dyDescent="0.25">
      <c r="AE161474" s="72"/>
    </row>
    <row r="161475" spans="31:31" x14ac:dyDescent="0.25">
      <c r="AE161475" s="72"/>
    </row>
    <row r="161476" spans="31:31" x14ac:dyDescent="0.25">
      <c r="AE161476" s="72"/>
    </row>
    <row r="161477" spans="31:31" x14ac:dyDescent="0.25">
      <c r="AE161477" s="72"/>
    </row>
    <row r="161478" spans="31:31" x14ac:dyDescent="0.25">
      <c r="AE161478" s="72"/>
    </row>
    <row r="161479" spans="31:31" x14ac:dyDescent="0.25">
      <c r="AE161479" s="72"/>
    </row>
    <row r="161480" spans="31:31" x14ac:dyDescent="0.25">
      <c r="AE161480" s="72"/>
    </row>
    <row r="161481" spans="31:31" x14ac:dyDescent="0.25">
      <c r="AE161481" s="72"/>
    </row>
    <row r="161482" spans="31:31" x14ac:dyDescent="0.25">
      <c r="AE161482" s="72"/>
    </row>
    <row r="161483" spans="31:31" x14ac:dyDescent="0.25">
      <c r="AE161483" s="72"/>
    </row>
    <row r="161484" spans="31:31" x14ac:dyDescent="0.25">
      <c r="AE161484" s="72"/>
    </row>
    <row r="161485" spans="31:31" x14ac:dyDescent="0.25">
      <c r="AE161485" s="72"/>
    </row>
    <row r="161486" spans="31:31" x14ac:dyDescent="0.25">
      <c r="AE161486" s="72"/>
    </row>
    <row r="161487" spans="31:31" x14ac:dyDescent="0.25">
      <c r="AE161487" s="72"/>
    </row>
    <row r="161488" spans="31:31" x14ac:dyDescent="0.25">
      <c r="AE161488" s="72"/>
    </row>
    <row r="161489" spans="31:31" x14ac:dyDescent="0.25">
      <c r="AE161489" s="72"/>
    </row>
    <row r="161490" spans="31:31" x14ac:dyDescent="0.25">
      <c r="AE161490" s="72"/>
    </row>
    <row r="161491" spans="31:31" x14ac:dyDescent="0.25">
      <c r="AE161491" s="72"/>
    </row>
    <row r="161492" spans="31:31" x14ac:dyDescent="0.25">
      <c r="AE161492" s="72"/>
    </row>
    <row r="161493" spans="31:31" x14ac:dyDescent="0.25">
      <c r="AE161493" s="72"/>
    </row>
    <row r="161494" spans="31:31" x14ac:dyDescent="0.25">
      <c r="AE161494" s="72"/>
    </row>
    <row r="161495" spans="31:31" x14ac:dyDescent="0.25">
      <c r="AE161495" s="72"/>
    </row>
    <row r="161496" spans="31:31" x14ac:dyDescent="0.25">
      <c r="AE161496" s="72"/>
    </row>
    <row r="161497" spans="31:31" x14ac:dyDescent="0.25">
      <c r="AE161497" s="72"/>
    </row>
    <row r="161498" spans="31:31" x14ac:dyDescent="0.25">
      <c r="AE161498" s="72"/>
    </row>
    <row r="161499" spans="31:31" x14ac:dyDescent="0.25">
      <c r="AE161499" s="72"/>
    </row>
    <row r="161500" spans="31:31" x14ac:dyDescent="0.25">
      <c r="AE161500" s="72"/>
    </row>
    <row r="161501" spans="31:31" x14ac:dyDescent="0.25">
      <c r="AE161501" s="72"/>
    </row>
    <row r="161502" spans="31:31" x14ac:dyDescent="0.25">
      <c r="AE161502" s="72"/>
    </row>
    <row r="161503" spans="31:31" x14ac:dyDescent="0.25">
      <c r="AE161503" s="72"/>
    </row>
    <row r="161504" spans="31:31" x14ac:dyDescent="0.25">
      <c r="AE161504" s="72"/>
    </row>
    <row r="161505" spans="31:31" x14ac:dyDescent="0.25">
      <c r="AE161505" s="72"/>
    </row>
    <row r="161506" spans="31:31" x14ac:dyDescent="0.25">
      <c r="AE161506" s="72"/>
    </row>
    <row r="161507" spans="31:31" x14ac:dyDescent="0.25">
      <c r="AE161507" s="72"/>
    </row>
    <row r="161508" spans="31:31" x14ac:dyDescent="0.25">
      <c r="AE161508" s="72"/>
    </row>
    <row r="161509" spans="31:31" x14ac:dyDescent="0.25">
      <c r="AE161509" s="72"/>
    </row>
    <row r="161510" spans="31:31" x14ac:dyDescent="0.25">
      <c r="AE161510" s="72"/>
    </row>
    <row r="161511" spans="31:31" x14ac:dyDescent="0.25">
      <c r="AE161511" s="72"/>
    </row>
    <row r="161512" spans="31:31" x14ac:dyDescent="0.25">
      <c r="AE161512" s="72"/>
    </row>
    <row r="161513" spans="31:31" x14ac:dyDescent="0.25">
      <c r="AE161513" s="72"/>
    </row>
    <row r="161514" spans="31:31" x14ac:dyDescent="0.25">
      <c r="AE161514" s="72"/>
    </row>
    <row r="161515" spans="31:31" x14ac:dyDescent="0.25">
      <c r="AE161515" s="72"/>
    </row>
    <row r="161516" spans="31:31" x14ac:dyDescent="0.25">
      <c r="AE161516" s="72"/>
    </row>
    <row r="161517" spans="31:31" x14ac:dyDescent="0.25">
      <c r="AE161517" s="72"/>
    </row>
    <row r="161518" spans="31:31" x14ac:dyDescent="0.25">
      <c r="AE161518" s="72"/>
    </row>
    <row r="161519" spans="31:31" x14ac:dyDescent="0.25">
      <c r="AE161519" s="72"/>
    </row>
    <row r="161520" spans="31:31" x14ac:dyDescent="0.25">
      <c r="AE161520" s="72"/>
    </row>
    <row r="161521" spans="31:31" x14ac:dyDescent="0.25">
      <c r="AE161521" s="72"/>
    </row>
    <row r="161522" spans="31:31" x14ac:dyDescent="0.25">
      <c r="AE161522" s="72"/>
    </row>
    <row r="161523" spans="31:31" x14ac:dyDescent="0.25">
      <c r="AE161523" s="72"/>
    </row>
    <row r="161524" spans="31:31" x14ac:dyDescent="0.25">
      <c r="AE161524" s="72"/>
    </row>
    <row r="161525" spans="31:31" x14ac:dyDescent="0.25">
      <c r="AE161525" s="72"/>
    </row>
    <row r="161526" spans="31:31" x14ac:dyDescent="0.25">
      <c r="AE161526" s="72"/>
    </row>
    <row r="161527" spans="31:31" x14ac:dyDescent="0.25">
      <c r="AE161527" s="72"/>
    </row>
    <row r="161528" spans="31:31" x14ac:dyDescent="0.25">
      <c r="AE161528" s="72"/>
    </row>
    <row r="161529" spans="31:31" x14ac:dyDescent="0.25">
      <c r="AE161529" s="72"/>
    </row>
    <row r="161530" spans="31:31" x14ac:dyDescent="0.25">
      <c r="AE161530" s="72"/>
    </row>
    <row r="161531" spans="31:31" x14ac:dyDescent="0.25">
      <c r="AE161531" s="72"/>
    </row>
    <row r="161532" spans="31:31" x14ac:dyDescent="0.25">
      <c r="AE161532" s="72"/>
    </row>
    <row r="161533" spans="31:31" x14ac:dyDescent="0.25">
      <c r="AE161533" s="72"/>
    </row>
    <row r="161534" spans="31:31" x14ac:dyDescent="0.25">
      <c r="AE161534" s="72"/>
    </row>
    <row r="161535" spans="31:31" x14ac:dyDescent="0.25">
      <c r="AE161535" s="72"/>
    </row>
    <row r="161536" spans="31:31" x14ac:dyDescent="0.25">
      <c r="AE161536" s="72"/>
    </row>
    <row r="161537" spans="31:31" x14ac:dyDescent="0.25">
      <c r="AE161537" s="72"/>
    </row>
    <row r="161538" spans="31:31" x14ac:dyDescent="0.25">
      <c r="AE161538" s="72"/>
    </row>
    <row r="161539" spans="31:31" x14ac:dyDescent="0.25">
      <c r="AE161539" s="72"/>
    </row>
    <row r="161540" spans="31:31" x14ac:dyDescent="0.25">
      <c r="AE161540" s="72"/>
    </row>
    <row r="161541" spans="31:31" x14ac:dyDescent="0.25">
      <c r="AE161541" s="72"/>
    </row>
    <row r="161542" spans="31:31" x14ac:dyDescent="0.25">
      <c r="AE161542" s="72"/>
    </row>
    <row r="161543" spans="31:31" x14ac:dyDescent="0.25">
      <c r="AE161543" s="72"/>
    </row>
    <row r="161544" spans="31:31" x14ac:dyDescent="0.25">
      <c r="AE161544" s="72"/>
    </row>
    <row r="161545" spans="31:31" x14ac:dyDescent="0.25">
      <c r="AE161545" s="72"/>
    </row>
    <row r="161546" spans="31:31" x14ac:dyDescent="0.25">
      <c r="AE161546" s="72"/>
    </row>
    <row r="161547" spans="31:31" x14ac:dyDescent="0.25">
      <c r="AE161547" s="72"/>
    </row>
    <row r="161548" spans="31:31" x14ac:dyDescent="0.25">
      <c r="AE161548" s="72"/>
    </row>
    <row r="161549" spans="31:31" x14ac:dyDescent="0.25">
      <c r="AE161549" s="72"/>
    </row>
    <row r="161550" spans="31:31" x14ac:dyDescent="0.25">
      <c r="AE161550" s="72"/>
    </row>
    <row r="161551" spans="31:31" x14ac:dyDescent="0.25">
      <c r="AE161551" s="72"/>
    </row>
    <row r="161552" spans="31:31" x14ac:dyDescent="0.25">
      <c r="AE161552" s="72"/>
    </row>
    <row r="161553" spans="31:31" x14ac:dyDescent="0.25">
      <c r="AE161553" s="72"/>
    </row>
    <row r="161554" spans="31:31" x14ac:dyDescent="0.25">
      <c r="AE161554" s="72"/>
    </row>
    <row r="161555" spans="31:31" x14ac:dyDescent="0.25">
      <c r="AE161555" s="72"/>
    </row>
    <row r="161556" spans="31:31" x14ac:dyDescent="0.25">
      <c r="AE161556" s="72"/>
    </row>
    <row r="161557" spans="31:31" x14ac:dyDescent="0.25">
      <c r="AE161557" s="72"/>
    </row>
    <row r="161558" spans="31:31" x14ac:dyDescent="0.25">
      <c r="AE161558" s="72"/>
    </row>
    <row r="161559" spans="31:31" x14ac:dyDescent="0.25">
      <c r="AE161559" s="72"/>
    </row>
    <row r="161560" spans="31:31" x14ac:dyDescent="0.25">
      <c r="AE161560" s="72"/>
    </row>
    <row r="161561" spans="31:31" x14ac:dyDescent="0.25">
      <c r="AE161561" s="72"/>
    </row>
    <row r="161562" spans="31:31" x14ac:dyDescent="0.25">
      <c r="AE161562" s="72"/>
    </row>
    <row r="161563" spans="31:31" x14ac:dyDescent="0.25">
      <c r="AE161563" s="72"/>
    </row>
    <row r="161564" spans="31:31" x14ac:dyDescent="0.25">
      <c r="AE161564" s="72"/>
    </row>
    <row r="161565" spans="31:31" x14ac:dyDescent="0.25">
      <c r="AE161565" s="72"/>
    </row>
    <row r="161566" spans="31:31" x14ac:dyDescent="0.25">
      <c r="AE161566" s="72"/>
    </row>
    <row r="161567" spans="31:31" x14ac:dyDescent="0.25">
      <c r="AE161567" s="72"/>
    </row>
    <row r="161568" spans="31:31" x14ac:dyDescent="0.25">
      <c r="AE161568" s="72"/>
    </row>
    <row r="161569" spans="31:31" x14ac:dyDescent="0.25">
      <c r="AE161569" s="72"/>
    </row>
    <row r="161570" spans="31:31" x14ac:dyDescent="0.25">
      <c r="AE161570" s="72"/>
    </row>
    <row r="161571" spans="31:31" x14ac:dyDescent="0.25">
      <c r="AE161571" s="72"/>
    </row>
    <row r="161572" spans="31:31" x14ac:dyDescent="0.25">
      <c r="AE161572" s="72"/>
    </row>
    <row r="161573" spans="31:31" x14ac:dyDescent="0.25">
      <c r="AE161573" s="72"/>
    </row>
    <row r="161574" spans="31:31" x14ac:dyDescent="0.25">
      <c r="AE161574" s="72"/>
    </row>
    <row r="161575" spans="31:31" x14ac:dyDescent="0.25">
      <c r="AE161575" s="72"/>
    </row>
    <row r="161576" spans="31:31" x14ac:dyDescent="0.25">
      <c r="AE161576" s="72"/>
    </row>
    <row r="161577" spans="31:31" x14ac:dyDescent="0.25">
      <c r="AE161577" s="72"/>
    </row>
    <row r="161578" spans="31:31" x14ac:dyDescent="0.25">
      <c r="AE161578" s="72"/>
    </row>
    <row r="161579" spans="31:31" x14ac:dyDescent="0.25">
      <c r="AE161579" s="72"/>
    </row>
    <row r="161580" spans="31:31" x14ac:dyDescent="0.25">
      <c r="AE161580" s="72"/>
    </row>
    <row r="161581" spans="31:31" x14ac:dyDescent="0.25">
      <c r="AE161581" s="72"/>
    </row>
    <row r="161582" spans="31:31" x14ac:dyDescent="0.25">
      <c r="AE161582" s="72"/>
    </row>
    <row r="161583" spans="31:31" x14ac:dyDescent="0.25">
      <c r="AE161583" s="72"/>
    </row>
    <row r="161584" spans="31:31" x14ac:dyDescent="0.25">
      <c r="AE161584" s="72"/>
    </row>
    <row r="161585" spans="31:31" x14ac:dyDescent="0.25">
      <c r="AE161585" s="72"/>
    </row>
    <row r="161586" spans="31:31" x14ac:dyDescent="0.25">
      <c r="AE161586" s="72"/>
    </row>
    <row r="161587" spans="31:31" x14ac:dyDescent="0.25">
      <c r="AE161587" s="72"/>
    </row>
    <row r="161588" spans="31:31" x14ac:dyDescent="0.25">
      <c r="AE161588" s="72"/>
    </row>
    <row r="161589" spans="31:31" x14ac:dyDescent="0.25">
      <c r="AE161589" s="72"/>
    </row>
    <row r="161590" spans="31:31" x14ac:dyDescent="0.25">
      <c r="AE161590" s="72"/>
    </row>
    <row r="161591" spans="31:31" x14ac:dyDescent="0.25">
      <c r="AE161591" s="72"/>
    </row>
    <row r="161592" spans="31:31" x14ac:dyDescent="0.25">
      <c r="AE161592" s="72"/>
    </row>
    <row r="161593" spans="31:31" x14ac:dyDescent="0.25">
      <c r="AE161593" s="72"/>
    </row>
    <row r="161594" spans="31:31" x14ac:dyDescent="0.25">
      <c r="AE161594" s="72"/>
    </row>
    <row r="161595" spans="31:31" x14ac:dyDescent="0.25">
      <c r="AE161595" s="72"/>
    </row>
    <row r="161596" spans="31:31" x14ac:dyDescent="0.25">
      <c r="AE161596" s="72"/>
    </row>
    <row r="161597" spans="31:31" x14ac:dyDescent="0.25">
      <c r="AE161597" s="72"/>
    </row>
    <row r="161598" spans="31:31" x14ac:dyDescent="0.25">
      <c r="AE161598" s="72"/>
    </row>
    <row r="161599" spans="31:31" x14ac:dyDescent="0.25">
      <c r="AE161599" s="72"/>
    </row>
    <row r="161600" spans="31:31" x14ac:dyDescent="0.25">
      <c r="AE161600" s="72"/>
    </row>
    <row r="161601" spans="31:31" x14ac:dyDescent="0.25">
      <c r="AE161601" s="72"/>
    </row>
    <row r="161602" spans="31:31" x14ac:dyDescent="0.25">
      <c r="AE161602" s="72"/>
    </row>
    <row r="161603" spans="31:31" x14ac:dyDescent="0.25">
      <c r="AE161603" s="72"/>
    </row>
    <row r="161604" spans="31:31" x14ac:dyDescent="0.25">
      <c r="AE161604" s="72"/>
    </row>
    <row r="161605" spans="31:31" x14ac:dyDescent="0.25">
      <c r="AE161605" s="72"/>
    </row>
    <row r="161606" spans="31:31" x14ac:dyDescent="0.25">
      <c r="AE161606" s="72"/>
    </row>
    <row r="161607" spans="31:31" x14ac:dyDescent="0.25">
      <c r="AE161607" s="72"/>
    </row>
    <row r="161608" spans="31:31" x14ac:dyDescent="0.25">
      <c r="AE161608" s="72"/>
    </row>
    <row r="161609" spans="31:31" x14ac:dyDescent="0.25">
      <c r="AE161609" s="72"/>
    </row>
    <row r="161610" spans="31:31" x14ac:dyDescent="0.25">
      <c r="AE161610" s="72"/>
    </row>
    <row r="161611" spans="31:31" x14ac:dyDescent="0.25">
      <c r="AE161611" s="72"/>
    </row>
    <row r="161612" spans="31:31" x14ac:dyDescent="0.25">
      <c r="AE161612" s="72"/>
    </row>
    <row r="161613" spans="31:31" x14ac:dyDescent="0.25">
      <c r="AE161613" s="72"/>
    </row>
    <row r="161614" spans="31:31" x14ac:dyDescent="0.25">
      <c r="AE161614" s="72"/>
    </row>
    <row r="161615" spans="31:31" x14ac:dyDescent="0.25">
      <c r="AE161615" s="72"/>
    </row>
    <row r="161616" spans="31:31" x14ac:dyDescent="0.25">
      <c r="AE161616" s="72"/>
    </row>
    <row r="161617" spans="31:31" x14ac:dyDescent="0.25">
      <c r="AE161617" s="72"/>
    </row>
    <row r="161618" spans="31:31" x14ac:dyDescent="0.25">
      <c r="AE161618" s="72"/>
    </row>
    <row r="161619" spans="31:31" x14ac:dyDescent="0.25">
      <c r="AE161619" s="72"/>
    </row>
    <row r="161620" spans="31:31" x14ac:dyDescent="0.25">
      <c r="AE161620" s="72"/>
    </row>
    <row r="161621" spans="31:31" x14ac:dyDescent="0.25">
      <c r="AE161621" s="72"/>
    </row>
    <row r="161622" spans="31:31" x14ac:dyDescent="0.25">
      <c r="AE161622" s="72"/>
    </row>
    <row r="161623" spans="31:31" x14ac:dyDescent="0.25">
      <c r="AE161623" s="72"/>
    </row>
    <row r="161624" spans="31:31" x14ac:dyDescent="0.25">
      <c r="AE161624" s="72"/>
    </row>
    <row r="161625" spans="31:31" x14ac:dyDescent="0.25">
      <c r="AE161625" s="72"/>
    </row>
    <row r="161626" spans="31:31" x14ac:dyDescent="0.25">
      <c r="AE161626" s="72"/>
    </row>
    <row r="161627" spans="31:31" x14ac:dyDescent="0.25">
      <c r="AE161627" s="72"/>
    </row>
    <row r="161628" spans="31:31" x14ac:dyDescent="0.25">
      <c r="AE161628" s="72"/>
    </row>
    <row r="161629" spans="31:31" x14ac:dyDescent="0.25">
      <c r="AE161629" s="72"/>
    </row>
    <row r="161630" spans="31:31" x14ac:dyDescent="0.25">
      <c r="AE161630" s="72"/>
    </row>
    <row r="161631" spans="31:31" x14ac:dyDescent="0.25">
      <c r="AE161631" s="72"/>
    </row>
    <row r="161632" spans="31:31" x14ac:dyDescent="0.25">
      <c r="AE161632" s="72"/>
    </row>
    <row r="161633" spans="31:31" x14ac:dyDescent="0.25">
      <c r="AE161633" s="72"/>
    </row>
    <row r="161634" spans="31:31" x14ac:dyDescent="0.25">
      <c r="AE161634" s="72"/>
    </row>
    <row r="161635" spans="31:31" x14ac:dyDescent="0.25">
      <c r="AE161635" s="72"/>
    </row>
    <row r="161636" spans="31:31" x14ac:dyDescent="0.25">
      <c r="AE161636" s="72"/>
    </row>
    <row r="161637" spans="31:31" x14ac:dyDescent="0.25">
      <c r="AE161637" s="72"/>
    </row>
    <row r="161638" spans="31:31" x14ac:dyDescent="0.25">
      <c r="AE161638" s="72"/>
    </row>
    <row r="161639" spans="31:31" x14ac:dyDescent="0.25">
      <c r="AE161639" s="72"/>
    </row>
    <row r="161640" spans="31:31" x14ac:dyDescent="0.25">
      <c r="AE161640" s="72"/>
    </row>
    <row r="161641" spans="31:31" x14ac:dyDescent="0.25">
      <c r="AE161641" s="72"/>
    </row>
    <row r="161642" spans="31:31" x14ac:dyDescent="0.25">
      <c r="AE161642" s="72"/>
    </row>
    <row r="161643" spans="31:31" x14ac:dyDescent="0.25">
      <c r="AE161643" s="72"/>
    </row>
    <row r="161644" spans="31:31" x14ac:dyDescent="0.25">
      <c r="AE161644" s="72"/>
    </row>
    <row r="161645" spans="31:31" x14ac:dyDescent="0.25">
      <c r="AE161645" s="72"/>
    </row>
    <row r="161646" spans="31:31" x14ac:dyDescent="0.25">
      <c r="AE161646" s="72"/>
    </row>
    <row r="161647" spans="31:31" x14ac:dyDescent="0.25">
      <c r="AE161647" s="72"/>
    </row>
    <row r="161648" spans="31:31" x14ac:dyDescent="0.25">
      <c r="AE161648" s="72"/>
    </row>
    <row r="161649" spans="31:31" x14ac:dyDescent="0.25">
      <c r="AE161649" s="72"/>
    </row>
    <row r="161650" spans="31:31" x14ac:dyDescent="0.25">
      <c r="AE161650" s="72"/>
    </row>
    <row r="161651" spans="31:31" x14ac:dyDescent="0.25">
      <c r="AE161651" s="72"/>
    </row>
    <row r="161652" spans="31:31" x14ac:dyDescent="0.25">
      <c r="AE161652" s="72"/>
    </row>
    <row r="161653" spans="31:31" x14ac:dyDescent="0.25">
      <c r="AE161653" s="72"/>
    </row>
    <row r="161654" spans="31:31" x14ac:dyDescent="0.25">
      <c r="AE161654" s="72"/>
    </row>
    <row r="161655" spans="31:31" x14ac:dyDescent="0.25">
      <c r="AE161655" s="72"/>
    </row>
    <row r="161656" spans="31:31" x14ac:dyDescent="0.25">
      <c r="AE161656" s="72"/>
    </row>
    <row r="161657" spans="31:31" x14ac:dyDescent="0.25">
      <c r="AE161657" s="72"/>
    </row>
    <row r="161658" spans="31:31" x14ac:dyDescent="0.25">
      <c r="AE161658" s="72"/>
    </row>
    <row r="161659" spans="31:31" x14ac:dyDescent="0.25">
      <c r="AE161659" s="72"/>
    </row>
    <row r="161660" spans="31:31" x14ac:dyDescent="0.25">
      <c r="AE161660" s="72"/>
    </row>
    <row r="161661" spans="31:31" x14ac:dyDescent="0.25">
      <c r="AE161661" s="72"/>
    </row>
    <row r="161662" spans="31:31" x14ac:dyDescent="0.25">
      <c r="AE161662" s="72"/>
    </row>
    <row r="161663" spans="31:31" x14ac:dyDescent="0.25">
      <c r="AE161663" s="72"/>
    </row>
    <row r="161664" spans="31:31" x14ac:dyDescent="0.25">
      <c r="AE161664" s="72"/>
    </row>
    <row r="161665" spans="31:31" x14ac:dyDescent="0.25">
      <c r="AE161665" s="72"/>
    </row>
    <row r="161666" spans="31:31" x14ac:dyDescent="0.25">
      <c r="AE161666" s="72"/>
    </row>
    <row r="161667" spans="31:31" x14ac:dyDescent="0.25">
      <c r="AE161667" s="72"/>
    </row>
    <row r="161668" spans="31:31" x14ac:dyDescent="0.25">
      <c r="AE161668" s="72"/>
    </row>
    <row r="161669" spans="31:31" x14ac:dyDescent="0.25">
      <c r="AE161669" s="72"/>
    </row>
    <row r="161670" spans="31:31" x14ac:dyDescent="0.25">
      <c r="AE161670" s="72"/>
    </row>
    <row r="161671" spans="31:31" x14ac:dyDescent="0.25">
      <c r="AE161671" s="72"/>
    </row>
    <row r="161672" spans="31:31" x14ac:dyDescent="0.25">
      <c r="AE161672" s="72"/>
    </row>
    <row r="161673" spans="31:31" x14ac:dyDescent="0.25">
      <c r="AE161673" s="72"/>
    </row>
    <row r="161674" spans="31:31" x14ac:dyDescent="0.25">
      <c r="AE161674" s="72"/>
    </row>
    <row r="161675" spans="31:31" x14ac:dyDescent="0.25">
      <c r="AE161675" s="72"/>
    </row>
    <row r="161676" spans="31:31" x14ac:dyDescent="0.25">
      <c r="AE161676" s="72"/>
    </row>
    <row r="161677" spans="31:31" x14ac:dyDescent="0.25">
      <c r="AE161677" s="72"/>
    </row>
    <row r="161678" spans="31:31" x14ac:dyDescent="0.25">
      <c r="AE161678" s="72"/>
    </row>
    <row r="161679" spans="31:31" x14ac:dyDescent="0.25">
      <c r="AE161679" s="72"/>
    </row>
    <row r="161680" spans="31:31" x14ac:dyDescent="0.25">
      <c r="AE161680" s="72"/>
    </row>
    <row r="161681" spans="31:31" x14ac:dyDescent="0.25">
      <c r="AE161681" s="72"/>
    </row>
    <row r="161682" spans="31:31" x14ac:dyDescent="0.25">
      <c r="AE161682" s="72"/>
    </row>
    <row r="161683" spans="31:31" x14ac:dyDescent="0.25">
      <c r="AE161683" s="72"/>
    </row>
    <row r="161684" spans="31:31" x14ac:dyDescent="0.25">
      <c r="AE161684" s="72"/>
    </row>
    <row r="161685" spans="31:31" x14ac:dyDescent="0.25">
      <c r="AE161685" s="72"/>
    </row>
    <row r="161686" spans="31:31" x14ac:dyDescent="0.25">
      <c r="AE161686" s="72"/>
    </row>
    <row r="161687" spans="31:31" x14ac:dyDescent="0.25">
      <c r="AE161687" s="72"/>
    </row>
    <row r="161688" spans="31:31" x14ac:dyDescent="0.25">
      <c r="AE161688" s="72"/>
    </row>
    <row r="161689" spans="31:31" x14ac:dyDescent="0.25">
      <c r="AE161689" s="72"/>
    </row>
    <row r="161690" spans="31:31" x14ac:dyDescent="0.25">
      <c r="AE161690" s="72"/>
    </row>
    <row r="161691" spans="31:31" x14ac:dyDescent="0.25">
      <c r="AE161691" s="72"/>
    </row>
    <row r="161692" spans="31:31" x14ac:dyDescent="0.25">
      <c r="AE161692" s="72"/>
    </row>
    <row r="161693" spans="31:31" x14ac:dyDescent="0.25">
      <c r="AE161693" s="72"/>
    </row>
    <row r="161694" spans="31:31" x14ac:dyDescent="0.25">
      <c r="AE161694" s="72"/>
    </row>
    <row r="161695" spans="31:31" x14ac:dyDescent="0.25">
      <c r="AE161695" s="72"/>
    </row>
    <row r="161696" spans="31:31" x14ac:dyDescent="0.25">
      <c r="AE161696" s="72"/>
    </row>
    <row r="161697" spans="31:31" x14ac:dyDescent="0.25">
      <c r="AE161697" s="72"/>
    </row>
    <row r="161698" spans="31:31" x14ac:dyDescent="0.25">
      <c r="AE161698" s="72"/>
    </row>
    <row r="161699" spans="31:31" x14ac:dyDescent="0.25">
      <c r="AE161699" s="72"/>
    </row>
    <row r="161700" spans="31:31" x14ac:dyDescent="0.25">
      <c r="AE161700" s="72"/>
    </row>
    <row r="161701" spans="31:31" x14ac:dyDescent="0.25">
      <c r="AE161701" s="72"/>
    </row>
    <row r="161702" spans="31:31" x14ac:dyDescent="0.25">
      <c r="AE161702" s="72"/>
    </row>
    <row r="161703" spans="31:31" x14ac:dyDescent="0.25">
      <c r="AE161703" s="72"/>
    </row>
    <row r="161704" spans="31:31" x14ac:dyDescent="0.25">
      <c r="AE161704" s="72"/>
    </row>
    <row r="161705" spans="31:31" x14ac:dyDescent="0.25">
      <c r="AE161705" s="72"/>
    </row>
    <row r="161706" spans="31:31" x14ac:dyDescent="0.25">
      <c r="AE161706" s="72"/>
    </row>
    <row r="161707" spans="31:31" x14ac:dyDescent="0.25">
      <c r="AE161707" s="72"/>
    </row>
    <row r="161708" spans="31:31" x14ac:dyDescent="0.25">
      <c r="AE161708" s="72"/>
    </row>
    <row r="161709" spans="31:31" x14ac:dyDescent="0.25">
      <c r="AE161709" s="72"/>
    </row>
    <row r="161710" spans="31:31" x14ac:dyDescent="0.25">
      <c r="AE161710" s="72"/>
    </row>
    <row r="161711" spans="31:31" x14ac:dyDescent="0.25">
      <c r="AE161711" s="72"/>
    </row>
    <row r="161712" spans="31:31" x14ac:dyDescent="0.25">
      <c r="AE161712" s="72"/>
    </row>
    <row r="161713" spans="31:31" x14ac:dyDescent="0.25">
      <c r="AE161713" s="72"/>
    </row>
    <row r="161714" spans="31:31" x14ac:dyDescent="0.25">
      <c r="AE161714" s="72"/>
    </row>
    <row r="161715" spans="31:31" x14ac:dyDescent="0.25">
      <c r="AE161715" s="72"/>
    </row>
    <row r="161716" spans="31:31" x14ac:dyDescent="0.25">
      <c r="AE161716" s="72"/>
    </row>
    <row r="161717" spans="31:31" x14ac:dyDescent="0.25">
      <c r="AE161717" s="72"/>
    </row>
    <row r="161718" spans="31:31" x14ac:dyDescent="0.25">
      <c r="AE161718" s="72"/>
    </row>
    <row r="161719" spans="31:31" x14ac:dyDescent="0.25">
      <c r="AE161719" s="72"/>
    </row>
    <row r="161720" spans="31:31" x14ac:dyDescent="0.25">
      <c r="AE161720" s="72"/>
    </row>
    <row r="161721" spans="31:31" x14ac:dyDescent="0.25">
      <c r="AE161721" s="72"/>
    </row>
    <row r="161722" spans="31:31" x14ac:dyDescent="0.25">
      <c r="AE161722" s="72"/>
    </row>
    <row r="161723" spans="31:31" x14ac:dyDescent="0.25">
      <c r="AE161723" s="72"/>
    </row>
    <row r="161724" spans="31:31" x14ac:dyDescent="0.25">
      <c r="AE161724" s="72"/>
    </row>
    <row r="161725" spans="31:31" x14ac:dyDescent="0.25">
      <c r="AE161725" s="72"/>
    </row>
    <row r="161726" spans="31:31" x14ac:dyDescent="0.25">
      <c r="AE161726" s="72"/>
    </row>
    <row r="161727" spans="31:31" x14ac:dyDescent="0.25">
      <c r="AE161727" s="72"/>
    </row>
    <row r="161728" spans="31:31" x14ac:dyDescent="0.25">
      <c r="AE161728" s="72"/>
    </row>
    <row r="161729" spans="31:31" x14ac:dyDescent="0.25">
      <c r="AE161729" s="72"/>
    </row>
    <row r="161730" spans="31:31" x14ac:dyDescent="0.25">
      <c r="AE161730" s="72"/>
    </row>
    <row r="161731" spans="31:31" x14ac:dyDescent="0.25">
      <c r="AE161731" s="72"/>
    </row>
    <row r="161732" spans="31:31" x14ac:dyDescent="0.25">
      <c r="AE161732" s="72"/>
    </row>
    <row r="161733" spans="31:31" x14ac:dyDescent="0.25">
      <c r="AE161733" s="72"/>
    </row>
    <row r="161734" spans="31:31" x14ac:dyDescent="0.25">
      <c r="AE161734" s="72"/>
    </row>
    <row r="161735" spans="31:31" x14ac:dyDescent="0.25">
      <c r="AE161735" s="72"/>
    </row>
    <row r="161736" spans="31:31" x14ac:dyDescent="0.25">
      <c r="AE161736" s="72"/>
    </row>
    <row r="161737" spans="31:31" x14ac:dyDescent="0.25">
      <c r="AE161737" s="72"/>
    </row>
    <row r="161738" spans="31:31" x14ac:dyDescent="0.25">
      <c r="AE161738" s="72"/>
    </row>
    <row r="161739" spans="31:31" x14ac:dyDescent="0.25">
      <c r="AE161739" s="72"/>
    </row>
    <row r="161740" spans="31:31" x14ac:dyDescent="0.25">
      <c r="AE161740" s="72"/>
    </row>
    <row r="161741" spans="31:31" x14ac:dyDescent="0.25">
      <c r="AE161741" s="72"/>
    </row>
    <row r="161742" spans="31:31" x14ac:dyDescent="0.25">
      <c r="AE161742" s="72"/>
    </row>
    <row r="161743" spans="31:31" x14ac:dyDescent="0.25">
      <c r="AE161743" s="72"/>
    </row>
    <row r="161744" spans="31:31" x14ac:dyDescent="0.25">
      <c r="AE161744" s="72"/>
    </row>
    <row r="161745" spans="31:31" x14ac:dyDescent="0.25">
      <c r="AE161745" s="72"/>
    </row>
    <row r="161746" spans="31:31" x14ac:dyDescent="0.25">
      <c r="AE161746" s="72"/>
    </row>
    <row r="161747" spans="31:31" x14ac:dyDescent="0.25">
      <c r="AE161747" s="72"/>
    </row>
    <row r="161748" spans="31:31" x14ac:dyDescent="0.25">
      <c r="AE161748" s="72"/>
    </row>
    <row r="161749" spans="31:31" x14ac:dyDescent="0.25">
      <c r="AE161749" s="72"/>
    </row>
    <row r="161750" spans="31:31" x14ac:dyDescent="0.25">
      <c r="AE161750" s="72"/>
    </row>
    <row r="161751" spans="31:31" x14ac:dyDescent="0.25">
      <c r="AE161751" s="72"/>
    </row>
    <row r="161752" spans="31:31" x14ac:dyDescent="0.25">
      <c r="AE161752" s="72"/>
    </row>
    <row r="161753" spans="31:31" x14ac:dyDescent="0.25">
      <c r="AE161753" s="72"/>
    </row>
    <row r="161754" spans="31:31" x14ac:dyDescent="0.25">
      <c r="AE161754" s="72"/>
    </row>
    <row r="161755" spans="31:31" x14ac:dyDescent="0.25">
      <c r="AE161755" s="72"/>
    </row>
    <row r="161756" spans="31:31" x14ac:dyDescent="0.25">
      <c r="AE161756" s="72"/>
    </row>
    <row r="161757" spans="31:31" x14ac:dyDescent="0.25">
      <c r="AE161757" s="72"/>
    </row>
    <row r="161758" spans="31:31" x14ac:dyDescent="0.25">
      <c r="AE161758" s="72"/>
    </row>
    <row r="161759" spans="31:31" x14ac:dyDescent="0.25">
      <c r="AE161759" s="72"/>
    </row>
    <row r="161760" spans="31:31" x14ac:dyDescent="0.25">
      <c r="AE161760" s="72"/>
    </row>
    <row r="161761" spans="31:31" x14ac:dyDescent="0.25">
      <c r="AE161761" s="72"/>
    </row>
    <row r="161762" spans="31:31" x14ac:dyDescent="0.25">
      <c r="AE161762" s="72"/>
    </row>
    <row r="161763" spans="31:31" x14ac:dyDescent="0.25">
      <c r="AE161763" s="72"/>
    </row>
    <row r="161764" spans="31:31" x14ac:dyDescent="0.25">
      <c r="AE161764" s="72"/>
    </row>
    <row r="161765" spans="31:31" x14ac:dyDescent="0.25">
      <c r="AE161765" s="72"/>
    </row>
    <row r="161766" spans="31:31" x14ac:dyDescent="0.25">
      <c r="AE161766" s="72"/>
    </row>
    <row r="161767" spans="31:31" x14ac:dyDescent="0.25">
      <c r="AE161767" s="72"/>
    </row>
    <row r="161768" spans="31:31" x14ac:dyDescent="0.25">
      <c r="AE161768" s="72"/>
    </row>
    <row r="161769" spans="31:31" x14ac:dyDescent="0.25">
      <c r="AE161769" s="72"/>
    </row>
    <row r="161770" spans="31:31" x14ac:dyDescent="0.25">
      <c r="AE161770" s="72"/>
    </row>
    <row r="161771" spans="31:31" x14ac:dyDescent="0.25">
      <c r="AE161771" s="72"/>
    </row>
    <row r="161772" spans="31:31" x14ac:dyDescent="0.25">
      <c r="AE161772" s="72"/>
    </row>
    <row r="161773" spans="31:31" x14ac:dyDescent="0.25">
      <c r="AE161773" s="72"/>
    </row>
    <row r="161774" spans="31:31" x14ac:dyDescent="0.25">
      <c r="AE161774" s="72"/>
    </row>
    <row r="161775" spans="31:31" x14ac:dyDescent="0.25">
      <c r="AE161775" s="72"/>
    </row>
    <row r="161776" spans="31:31" x14ac:dyDescent="0.25">
      <c r="AE161776" s="72"/>
    </row>
    <row r="161777" spans="31:31" x14ac:dyDescent="0.25">
      <c r="AE161777" s="72"/>
    </row>
    <row r="161778" spans="31:31" x14ac:dyDescent="0.25">
      <c r="AE161778" s="72"/>
    </row>
    <row r="161779" spans="31:31" x14ac:dyDescent="0.25">
      <c r="AE161779" s="72"/>
    </row>
    <row r="161780" spans="31:31" x14ac:dyDescent="0.25">
      <c r="AE161780" s="72"/>
    </row>
    <row r="161781" spans="31:31" x14ac:dyDescent="0.25">
      <c r="AE161781" s="72"/>
    </row>
    <row r="161782" spans="31:31" x14ac:dyDescent="0.25">
      <c r="AE161782" s="72"/>
    </row>
    <row r="161783" spans="31:31" x14ac:dyDescent="0.25">
      <c r="AE161783" s="72"/>
    </row>
    <row r="161784" spans="31:31" x14ac:dyDescent="0.25">
      <c r="AE161784" s="72"/>
    </row>
    <row r="161785" spans="31:31" x14ac:dyDescent="0.25">
      <c r="AE161785" s="72"/>
    </row>
    <row r="161786" spans="31:31" x14ac:dyDescent="0.25">
      <c r="AE161786" s="72"/>
    </row>
    <row r="161787" spans="31:31" x14ac:dyDescent="0.25">
      <c r="AE161787" s="72"/>
    </row>
    <row r="161788" spans="31:31" x14ac:dyDescent="0.25">
      <c r="AE161788" s="72"/>
    </row>
    <row r="161789" spans="31:31" x14ac:dyDescent="0.25">
      <c r="AE161789" s="72"/>
    </row>
    <row r="161790" spans="31:31" x14ac:dyDescent="0.25">
      <c r="AE161790" s="72"/>
    </row>
    <row r="161791" spans="31:31" x14ac:dyDescent="0.25">
      <c r="AE161791" s="72"/>
    </row>
    <row r="161792" spans="31:31" x14ac:dyDescent="0.25">
      <c r="AE161792" s="72"/>
    </row>
    <row r="161793" spans="31:31" x14ac:dyDescent="0.25">
      <c r="AE161793" s="72"/>
    </row>
    <row r="161794" spans="31:31" x14ac:dyDescent="0.25">
      <c r="AE161794" s="72"/>
    </row>
    <row r="161795" spans="31:31" x14ac:dyDescent="0.25">
      <c r="AE161795" s="72"/>
    </row>
    <row r="161796" spans="31:31" x14ac:dyDescent="0.25">
      <c r="AE161796" s="72"/>
    </row>
    <row r="161797" spans="31:31" x14ac:dyDescent="0.25">
      <c r="AE161797" s="72"/>
    </row>
    <row r="161798" spans="31:31" x14ac:dyDescent="0.25">
      <c r="AE161798" s="72"/>
    </row>
    <row r="161799" spans="31:31" x14ac:dyDescent="0.25">
      <c r="AE161799" s="72"/>
    </row>
    <row r="161800" spans="31:31" x14ac:dyDescent="0.25">
      <c r="AE161800" s="72"/>
    </row>
    <row r="161801" spans="31:31" x14ac:dyDescent="0.25">
      <c r="AE161801" s="72"/>
    </row>
    <row r="161802" spans="31:31" x14ac:dyDescent="0.25">
      <c r="AE161802" s="72"/>
    </row>
    <row r="161803" spans="31:31" x14ac:dyDescent="0.25">
      <c r="AE161803" s="72"/>
    </row>
    <row r="161804" spans="31:31" x14ac:dyDescent="0.25">
      <c r="AE161804" s="72"/>
    </row>
    <row r="161805" spans="31:31" x14ac:dyDescent="0.25">
      <c r="AE161805" s="72"/>
    </row>
    <row r="161806" spans="31:31" x14ac:dyDescent="0.25">
      <c r="AE161806" s="72"/>
    </row>
    <row r="161807" spans="31:31" x14ac:dyDescent="0.25">
      <c r="AE161807" s="72"/>
    </row>
    <row r="161808" spans="31:31" x14ac:dyDescent="0.25">
      <c r="AE161808" s="72"/>
    </row>
    <row r="161809" spans="31:31" x14ac:dyDescent="0.25">
      <c r="AE161809" s="72"/>
    </row>
    <row r="161810" spans="31:31" x14ac:dyDescent="0.25">
      <c r="AE161810" s="72"/>
    </row>
    <row r="161811" spans="31:31" x14ac:dyDescent="0.25">
      <c r="AE161811" s="72"/>
    </row>
    <row r="161812" spans="31:31" x14ac:dyDescent="0.25">
      <c r="AE161812" s="72"/>
    </row>
    <row r="161813" spans="31:31" x14ac:dyDescent="0.25">
      <c r="AE161813" s="72"/>
    </row>
    <row r="161814" spans="31:31" x14ac:dyDescent="0.25">
      <c r="AE161814" s="72"/>
    </row>
    <row r="161815" spans="31:31" x14ac:dyDescent="0.25">
      <c r="AE161815" s="72"/>
    </row>
    <row r="161816" spans="31:31" x14ac:dyDescent="0.25">
      <c r="AE161816" s="72"/>
    </row>
    <row r="161817" spans="31:31" x14ac:dyDescent="0.25">
      <c r="AE161817" s="72"/>
    </row>
    <row r="161818" spans="31:31" x14ac:dyDescent="0.25">
      <c r="AE161818" s="72"/>
    </row>
    <row r="161819" spans="31:31" x14ac:dyDescent="0.25">
      <c r="AE161819" s="72"/>
    </row>
    <row r="161820" spans="31:31" x14ac:dyDescent="0.25">
      <c r="AE161820" s="72"/>
    </row>
    <row r="161821" spans="31:31" x14ac:dyDescent="0.25">
      <c r="AE161821" s="72"/>
    </row>
    <row r="161822" spans="31:31" x14ac:dyDescent="0.25">
      <c r="AE161822" s="72"/>
    </row>
    <row r="161823" spans="31:31" x14ac:dyDescent="0.25">
      <c r="AE161823" s="72"/>
    </row>
    <row r="161824" spans="31:31" x14ac:dyDescent="0.25">
      <c r="AE161824" s="72"/>
    </row>
    <row r="161825" spans="31:31" x14ac:dyDescent="0.25">
      <c r="AE161825" s="72"/>
    </row>
    <row r="161826" spans="31:31" x14ac:dyDescent="0.25">
      <c r="AE161826" s="72"/>
    </row>
    <row r="161827" spans="31:31" x14ac:dyDescent="0.25">
      <c r="AE161827" s="72"/>
    </row>
    <row r="161828" spans="31:31" x14ac:dyDescent="0.25">
      <c r="AE161828" s="72"/>
    </row>
    <row r="161829" spans="31:31" x14ac:dyDescent="0.25">
      <c r="AE161829" s="72"/>
    </row>
    <row r="161830" spans="31:31" x14ac:dyDescent="0.25">
      <c r="AE161830" s="72"/>
    </row>
    <row r="161831" spans="31:31" x14ac:dyDescent="0.25">
      <c r="AE161831" s="72"/>
    </row>
    <row r="161832" spans="31:31" x14ac:dyDescent="0.25">
      <c r="AE161832" s="72"/>
    </row>
    <row r="161833" spans="31:31" x14ac:dyDescent="0.25">
      <c r="AE161833" s="72"/>
    </row>
    <row r="161834" spans="31:31" x14ac:dyDescent="0.25">
      <c r="AE161834" s="72"/>
    </row>
    <row r="161835" spans="31:31" x14ac:dyDescent="0.25">
      <c r="AE161835" s="72"/>
    </row>
    <row r="161836" spans="31:31" x14ac:dyDescent="0.25">
      <c r="AE161836" s="72"/>
    </row>
    <row r="161837" spans="31:31" x14ac:dyDescent="0.25">
      <c r="AE161837" s="72"/>
    </row>
    <row r="161838" spans="31:31" x14ac:dyDescent="0.25">
      <c r="AE161838" s="72"/>
    </row>
    <row r="161839" spans="31:31" x14ac:dyDescent="0.25">
      <c r="AE161839" s="72"/>
    </row>
    <row r="161840" spans="31:31" x14ac:dyDescent="0.25">
      <c r="AE161840" s="72"/>
    </row>
    <row r="161841" spans="31:31" x14ac:dyDescent="0.25">
      <c r="AE161841" s="72"/>
    </row>
    <row r="161842" spans="31:31" x14ac:dyDescent="0.25">
      <c r="AE161842" s="72"/>
    </row>
    <row r="161843" spans="31:31" x14ac:dyDescent="0.25">
      <c r="AE161843" s="72"/>
    </row>
    <row r="161844" spans="31:31" x14ac:dyDescent="0.25">
      <c r="AE161844" s="72"/>
    </row>
    <row r="161845" spans="31:31" x14ac:dyDescent="0.25">
      <c r="AE161845" s="72"/>
    </row>
    <row r="161846" spans="31:31" x14ac:dyDescent="0.25">
      <c r="AE161846" s="72"/>
    </row>
    <row r="161847" spans="31:31" x14ac:dyDescent="0.25">
      <c r="AE161847" s="72"/>
    </row>
    <row r="161848" spans="31:31" x14ac:dyDescent="0.25">
      <c r="AE161848" s="72"/>
    </row>
    <row r="161849" spans="31:31" x14ac:dyDescent="0.25">
      <c r="AE161849" s="72"/>
    </row>
    <row r="161850" spans="31:31" x14ac:dyDescent="0.25">
      <c r="AE161850" s="72"/>
    </row>
    <row r="161851" spans="31:31" x14ac:dyDescent="0.25">
      <c r="AE161851" s="72"/>
    </row>
    <row r="161852" spans="31:31" x14ac:dyDescent="0.25">
      <c r="AE161852" s="72"/>
    </row>
    <row r="161853" spans="31:31" x14ac:dyDescent="0.25">
      <c r="AE161853" s="72"/>
    </row>
    <row r="161854" spans="31:31" x14ac:dyDescent="0.25">
      <c r="AE161854" s="72"/>
    </row>
    <row r="161855" spans="31:31" x14ac:dyDescent="0.25">
      <c r="AE161855" s="72"/>
    </row>
    <row r="161856" spans="31:31" x14ac:dyDescent="0.25">
      <c r="AE161856" s="72"/>
    </row>
    <row r="161857" spans="31:31" x14ac:dyDescent="0.25">
      <c r="AE161857" s="72"/>
    </row>
    <row r="161858" spans="31:31" x14ac:dyDescent="0.25">
      <c r="AE161858" s="72"/>
    </row>
    <row r="161859" spans="31:31" x14ac:dyDescent="0.25">
      <c r="AE161859" s="72"/>
    </row>
    <row r="161860" spans="31:31" x14ac:dyDescent="0.25">
      <c r="AE161860" s="72"/>
    </row>
    <row r="161861" spans="31:31" x14ac:dyDescent="0.25">
      <c r="AE161861" s="72"/>
    </row>
    <row r="161862" spans="31:31" x14ac:dyDescent="0.25">
      <c r="AE161862" s="72"/>
    </row>
    <row r="161863" spans="31:31" x14ac:dyDescent="0.25">
      <c r="AE161863" s="72"/>
    </row>
    <row r="161864" spans="31:31" x14ac:dyDescent="0.25">
      <c r="AE161864" s="72"/>
    </row>
    <row r="161865" spans="31:31" x14ac:dyDescent="0.25">
      <c r="AE161865" s="72"/>
    </row>
    <row r="161866" spans="31:31" x14ac:dyDescent="0.25">
      <c r="AE161866" s="72"/>
    </row>
    <row r="161867" spans="31:31" x14ac:dyDescent="0.25">
      <c r="AE161867" s="72"/>
    </row>
    <row r="161868" spans="31:31" x14ac:dyDescent="0.25">
      <c r="AE161868" s="72"/>
    </row>
    <row r="161869" spans="31:31" x14ac:dyDescent="0.25">
      <c r="AE161869" s="72"/>
    </row>
    <row r="161870" spans="31:31" x14ac:dyDescent="0.25">
      <c r="AE161870" s="72"/>
    </row>
    <row r="161871" spans="31:31" x14ac:dyDescent="0.25">
      <c r="AE161871" s="72"/>
    </row>
    <row r="161872" spans="31:31" x14ac:dyDescent="0.25">
      <c r="AE161872" s="72"/>
    </row>
    <row r="161873" spans="31:31" x14ac:dyDescent="0.25">
      <c r="AE161873" s="72"/>
    </row>
    <row r="161874" spans="31:31" x14ac:dyDescent="0.25">
      <c r="AE161874" s="72"/>
    </row>
    <row r="161875" spans="31:31" x14ac:dyDescent="0.25">
      <c r="AE161875" s="72"/>
    </row>
    <row r="161876" spans="31:31" x14ac:dyDescent="0.25">
      <c r="AE161876" s="72"/>
    </row>
    <row r="161877" spans="31:31" x14ac:dyDescent="0.25">
      <c r="AE161877" s="72"/>
    </row>
    <row r="161878" spans="31:31" x14ac:dyDescent="0.25">
      <c r="AE161878" s="72"/>
    </row>
    <row r="161879" spans="31:31" x14ac:dyDescent="0.25">
      <c r="AE161879" s="72"/>
    </row>
    <row r="161880" spans="31:31" x14ac:dyDescent="0.25">
      <c r="AE161880" s="72"/>
    </row>
    <row r="161881" spans="31:31" x14ac:dyDescent="0.25">
      <c r="AE161881" s="72"/>
    </row>
    <row r="161882" spans="31:31" x14ac:dyDescent="0.25">
      <c r="AE161882" s="72"/>
    </row>
    <row r="161883" spans="31:31" x14ac:dyDescent="0.25">
      <c r="AE161883" s="72"/>
    </row>
    <row r="161884" spans="31:31" x14ac:dyDescent="0.25">
      <c r="AE161884" s="72"/>
    </row>
    <row r="161885" spans="31:31" x14ac:dyDescent="0.25">
      <c r="AE161885" s="72"/>
    </row>
    <row r="161886" spans="31:31" x14ac:dyDescent="0.25">
      <c r="AE161886" s="72"/>
    </row>
    <row r="161887" spans="31:31" x14ac:dyDescent="0.25">
      <c r="AE161887" s="72"/>
    </row>
    <row r="161888" spans="31:31" x14ac:dyDescent="0.25">
      <c r="AE161888" s="72"/>
    </row>
    <row r="161889" spans="31:31" x14ac:dyDescent="0.25">
      <c r="AE161889" s="72"/>
    </row>
    <row r="161890" spans="31:31" x14ac:dyDescent="0.25">
      <c r="AE161890" s="72"/>
    </row>
    <row r="161891" spans="31:31" x14ac:dyDescent="0.25">
      <c r="AE161891" s="72"/>
    </row>
    <row r="161892" spans="31:31" x14ac:dyDescent="0.25">
      <c r="AE161892" s="72"/>
    </row>
    <row r="161893" spans="31:31" x14ac:dyDescent="0.25">
      <c r="AE161893" s="72"/>
    </row>
    <row r="161894" spans="31:31" x14ac:dyDescent="0.25">
      <c r="AE161894" s="72"/>
    </row>
    <row r="161895" spans="31:31" x14ac:dyDescent="0.25">
      <c r="AE161895" s="72"/>
    </row>
    <row r="161896" spans="31:31" x14ac:dyDescent="0.25">
      <c r="AE161896" s="72"/>
    </row>
    <row r="161897" spans="31:31" x14ac:dyDescent="0.25">
      <c r="AE161897" s="72"/>
    </row>
    <row r="161898" spans="31:31" x14ac:dyDescent="0.25">
      <c r="AE161898" s="72"/>
    </row>
    <row r="161899" spans="31:31" x14ac:dyDescent="0.25">
      <c r="AE161899" s="72"/>
    </row>
    <row r="161900" spans="31:31" x14ac:dyDescent="0.25">
      <c r="AE161900" s="72"/>
    </row>
    <row r="161901" spans="31:31" x14ac:dyDescent="0.25">
      <c r="AE161901" s="72"/>
    </row>
    <row r="161902" spans="31:31" x14ac:dyDescent="0.25">
      <c r="AE161902" s="72"/>
    </row>
    <row r="161903" spans="31:31" x14ac:dyDescent="0.25">
      <c r="AE161903" s="72"/>
    </row>
    <row r="161904" spans="31:31" x14ac:dyDescent="0.25">
      <c r="AE161904" s="72"/>
    </row>
    <row r="161905" spans="31:31" x14ac:dyDescent="0.25">
      <c r="AE161905" s="72"/>
    </row>
    <row r="161906" spans="31:31" x14ac:dyDescent="0.25">
      <c r="AE161906" s="72"/>
    </row>
    <row r="161907" spans="31:31" x14ac:dyDescent="0.25">
      <c r="AE161907" s="72"/>
    </row>
    <row r="161908" spans="31:31" x14ac:dyDescent="0.25">
      <c r="AE161908" s="72"/>
    </row>
    <row r="161909" spans="31:31" x14ac:dyDescent="0.25">
      <c r="AE161909" s="72"/>
    </row>
    <row r="161910" spans="31:31" x14ac:dyDescent="0.25">
      <c r="AE161910" s="72"/>
    </row>
    <row r="161911" spans="31:31" x14ac:dyDescent="0.25">
      <c r="AE161911" s="72"/>
    </row>
    <row r="161912" spans="31:31" x14ac:dyDescent="0.25">
      <c r="AE161912" s="72"/>
    </row>
    <row r="161913" spans="31:31" x14ac:dyDescent="0.25">
      <c r="AE161913" s="72"/>
    </row>
    <row r="161914" spans="31:31" x14ac:dyDescent="0.25">
      <c r="AE161914" s="72"/>
    </row>
    <row r="161915" spans="31:31" x14ac:dyDescent="0.25">
      <c r="AE161915" s="72"/>
    </row>
    <row r="161916" spans="31:31" x14ac:dyDescent="0.25">
      <c r="AE161916" s="72"/>
    </row>
    <row r="161917" spans="31:31" x14ac:dyDescent="0.25">
      <c r="AE161917" s="72"/>
    </row>
    <row r="161918" spans="31:31" x14ac:dyDescent="0.25">
      <c r="AE161918" s="72"/>
    </row>
    <row r="161919" spans="31:31" x14ac:dyDescent="0.25">
      <c r="AE161919" s="72"/>
    </row>
    <row r="161920" spans="31:31" x14ac:dyDescent="0.25">
      <c r="AE161920" s="72"/>
    </row>
    <row r="161921" spans="31:31" x14ac:dyDescent="0.25">
      <c r="AE161921" s="72"/>
    </row>
    <row r="161922" spans="31:31" x14ac:dyDescent="0.25">
      <c r="AE161922" s="72"/>
    </row>
    <row r="161923" spans="31:31" x14ac:dyDescent="0.25">
      <c r="AE161923" s="72"/>
    </row>
    <row r="161924" spans="31:31" x14ac:dyDescent="0.25">
      <c r="AE161924" s="72"/>
    </row>
    <row r="161925" spans="31:31" x14ac:dyDescent="0.25">
      <c r="AE161925" s="72"/>
    </row>
    <row r="161926" spans="31:31" x14ac:dyDescent="0.25">
      <c r="AE161926" s="72"/>
    </row>
    <row r="161927" spans="31:31" x14ac:dyDescent="0.25">
      <c r="AE161927" s="72"/>
    </row>
    <row r="161928" spans="31:31" x14ac:dyDescent="0.25">
      <c r="AE161928" s="72"/>
    </row>
    <row r="161929" spans="31:31" x14ac:dyDescent="0.25">
      <c r="AE161929" s="72"/>
    </row>
    <row r="161930" spans="31:31" x14ac:dyDescent="0.25">
      <c r="AE161930" s="72"/>
    </row>
    <row r="161931" spans="31:31" x14ac:dyDescent="0.25">
      <c r="AE161931" s="72"/>
    </row>
    <row r="161932" spans="31:31" x14ac:dyDescent="0.25">
      <c r="AE161932" s="72"/>
    </row>
    <row r="161933" spans="31:31" x14ac:dyDescent="0.25">
      <c r="AE161933" s="72"/>
    </row>
    <row r="161934" spans="31:31" x14ac:dyDescent="0.25">
      <c r="AE161934" s="72"/>
    </row>
    <row r="161935" spans="31:31" x14ac:dyDescent="0.25">
      <c r="AE161935" s="72"/>
    </row>
    <row r="161936" spans="31:31" x14ac:dyDescent="0.25">
      <c r="AE161936" s="72"/>
    </row>
    <row r="161937" spans="31:31" x14ac:dyDescent="0.25">
      <c r="AE161937" s="72"/>
    </row>
    <row r="161938" spans="31:31" x14ac:dyDescent="0.25">
      <c r="AE161938" s="72"/>
    </row>
    <row r="161939" spans="31:31" x14ac:dyDescent="0.25">
      <c r="AE161939" s="72"/>
    </row>
    <row r="161940" spans="31:31" x14ac:dyDescent="0.25">
      <c r="AE161940" s="72"/>
    </row>
    <row r="161941" spans="31:31" x14ac:dyDescent="0.25">
      <c r="AE161941" s="72"/>
    </row>
    <row r="161942" spans="31:31" x14ac:dyDescent="0.25">
      <c r="AE161942" s="72"/>
    </row>
    <row r="161943" spans="31:31" x14ac:dyDescent="0.25">
      <c r="AE161943" s="72"/>
    </row>
    <row r="161944" spans="31:31" x14ac:dyDescent="0.25">
      <c r="AE161944" s="72"/>
    </row>
    <row r="161945" spans="31:31" x14ac:dyDescent="0.25">
      <c r="AE161945" s="72"/>
    </row>
    <row r="161946" spans="31:31" x14ac:dyDescent="0.25">
      <c r="AE161946" s="72"/>
    </row>
    <row r="161947" spans="31:31" x14ac:dyDescent="0.25">
      <c r="AE161947" s="72"/>
    </row>
    <row r="161948" spans="31:31" x14ac:dyDescent="0.25">
      <c r="AE161948" s="72"/>
    </row>
    <row r="161949" spans="31:31" x14ac:dyDescent="0.25">
      <c r="AE161949" s="72"/>
    </row>
    <row r="161950" spans="31:31" x14ac:dyDescent="0.25">
      <c r="AE161950" s="72"/>
    </row>
    <row r="161951" spans="31:31" x14ac:dyDescent="0.25">
      <c r="AE161951" s="72"/>
    </row>
    <row r="161952" spans="31:31" x14ac:dyDescent="0.25">
      <c r="AE161952" s="72"/>
    </row>
    <row r="161953" spans="31:31" x14ac:dyDescent="0.25">
      <c r="AE161953" s="72"/>
    </row>
    <row r="161954" spans="31:31" x14ac:dyDescent="0.25">
      <c r="AE161954" s="72"/>
    </row>
    <row r="161955" spans="31:31" x14ac:dyDescent="0.25">
      <c r="AE161955" s="72"/>
    </row>
    <row r="161956" spans="31:31" x14ac:dyDescent="0.25">
      <c r="AE161956" s="72"/>
    </row>
    <row r="161957" spans="31:31" x14ac:dyDescent="0.25">
      <c r="AE161957" s="72"/>
    </row>
    <row r="161958" spans="31:31" x14ac:dyDescent="0.25">
      <c r="AE161958" s="72"/>
    </row>
    <row r="161959" spans="31:31" x14ac:dyDescent="0.25">
      <c r="AE161959" s="72"/>
    </row>
    <row r="161960" spans="31:31" x14ac:dyDescent="0.25">
      <c r="AE161960" s="72"/>
    </row>
    <row r="161961" spans="31:31" x14ac:dyDescent="0.25">
      <c r="AE161961" s="72"/>
    </row>
    <row r="161962" spans="31:31" x14ac:dyDescent="0.25">
      <c r="AE161962" s="72"/>
    </row>
    <row r="161963" spans="31:31" x14ac:dyDescent="0.25">
      <c r="AE161963" s="72"/>
    </row>
    <row r="161964" spans="31:31" x14ac:dyDescent="0.25">
      <c r="AE161964" s="72"/>
    </row>
    <row r="161965" spans="31:31" x14ac:dyDescent="0.25">
      <c r="AE161965" s="72"/>
    </row>
    <row r="161966" spans="31:31" x14ac:dyDescent="0.25">
      <c r="AE161966" s="72"/>
    </row>
    <row r="161967" spans="31:31" x14ac:dyDescent="0.25">
      <c r="AE161967" s="72"/>
    </row>
    <row r="161968" spans="31:31" x14ac:dyDescent="0.25">
      <c r="AE161968" s="72"/>
    </row>
    <row r="161969" spans="31:31" x14ac:dyDescent="0.25">
      <c r="AE161969" s="72"/>
    </row>
    <row r="161970" spans="31:31" x14ac:dyDescent="0.25">
      <c r="AE161970" s="72"/>
    </row>
    <row r="161971" spans="31:31" x14ac:dyDescent="0.25">
      <c r="AE161971" s="72"/>
    </row>
    <row r="161972" spans="31:31" x14ac:dyDescent="0.25">
      <c r="AE161972" s="72"/>
    </row>
    <row r="161973" spans="31:31" x14ac:dyDescent="0.25">
      <c r="AE161973" s="72"/>
    </row>
    <row r="161974" spans="31:31" x14ac:dyDescent="0.25">
      <c r="AE161974" s="72"/>
    </row>
    <row r="161975" spans="31:31" x14ac:dyDescent="0.25">
      <c r="AE161975" s="72"/>
    </row>
    <row r="161976" spans="31:31" x14ac:dyDescent="0.25">
      <c r="AE161976" s="72"/>
    </row>
    <row r="161977" spans="31:31" x14ac:dyDescent="0.25">
      <c r="AE161977" s="72"/>
    </row>
    <row r="161978" spans="31:31" x14ac:dyDescent="0.25">
      <c r="AE161978" s="72"/>
    </row>
    <row r="161979" spans="31:31" x14ac:dyDescent="0.25">
      <c r="AE161979" s="72"/>
    </row>
    <row r="161980" spans="31:31" x14ac:dyDescent="0.25">
      <c r="AE161980" s="72"/>
    </row>
    <row r="161981" spans="31:31" x14ac:dyDescent="0.25">
      <c r="AE161981" s="72"/>
    </row>
    <row r="161982" spans="31:31" x14ac:dyDescent="0.25">
      <c r="AE161982" s="72"/>
    </row>
    <row r="161983" spans="31:31" x14ac:dyDescent="0.25">
      <c r="AE161983" s="72"/>
    </row>
    <row r="161984" spans="31:31" x14ac:dyDescent="0.25">
      <c r="AE161984" s="72"/>
    </row>
    <row r="161985" spans="31:31" x14ac:dyDescent="0.25">
      <c r="AE161985" s="72"/>
    </row>
    <row r="161986" spans="31:31" x14ac:dyDescent="0.25">
      <c r="AE161986" s="72"/>
    </row>
    <row r="161987" spans="31:31" x14ac:dyDescent="0.25">
      <c r="AE161987" s="72"/>
    </row>
    <row r="161988" spans="31:31" x14ac:dyDescent="0.25">
      <c r="AE161988" s="72"/>
    </row>
    <row r="161989" spans="31:31" x14ac:dyDescent="0.25">
      <c r="AE161989" s="72"/>
    </row>
    <row r="161990" spans="31:31" x14ac:dyDescent="0.25">
      <c r="AE161990" s="72"/>
    </row>
    <row r="161991" spans="31:31" x14ac:dyDescent="0.25">
      <c r="AE161991" s="72"/>
    </row>
    <row r="161992" spans="31:31" x14ac:dyDescent="0.25">
      <c r="AE161992" s="72"/>
    </row>
    <row r="161993" spans="31:31" x14ac:dyDescent="0.25">
      <c r="AE161993" s="72"/>
    </row>
    <row r="161994" spans="31:31" x14ac:dyDescent="0.25">
      <c r="AE161994" s="72"/>
    </row>
    <row r="161995" spans="31:31" x14ac:dyDescent="0.25">
      <c r="AE161995" s="72"/>
    </row>
    <row r="161996" spans="31:31" x14ac:dyDescent="0.25">
      <c r="AE161996" s="72"/>
    </row>
    <row r="161997" spans="31:31" x14ac:dyDescent="0.25">
      <c r="AE161997" s="72"/>
    </row>
    <row r="161998" spans="31:31" x14ac:dyDescent="0.25">
      <c r="AE161998" s="72"/>
    </row>
    <row r="161999" spans="31:31" x14ac:dyDescent="0.25">
      <c r="AE161999" s="72"/>
    </row>
    <row r="162000" spans="31:31" x14ac:dyDescent="0.25">
      <c r="AE162000" s="72"/>
    </row>
    <row r="162001" spans="31:31" x14ac:dyDescent="0.25">
      <c r="AE162001" s="72"/>
    </row>
    <row r="162002" spans="31:31" x14ac:dyDescent="0.25">
      <c r="AE162002" s="72"/>
    </row>
    <row r="162003" spans="31:31" x14ac:dyDescent="0.25">
      <c r="AE162003" s="72"/>
    </row>
    <row r="162004" spans="31:31" x14ac:dyDescent="0.25">
      <c r="AE162004" s="72"/>
    </row>
    <row r="162005" spans="31:31" x14ac:dyDescent="0.25">
      <c r="AE162005" s="72"/>
    </row>
    <row r="162006" spans="31:31" x14ac:dyDescent="0.25">
      <c r="AE162006" s="72"/>
    </row>
    <row r="162007" spans="31:31" x14ac:dyDescent="0.25">
      <c r="AE162007" s="72"/>
    </row>
    <row r="162008" spans="31:31" x14ac:dyDescent="0.25">
      <c r="AE162008" s="72"/>
    </row>
    <row r="162009" spans="31:31" x14ac:dyDescent="0.25">
      <c r="AE162009" s="72"/>
    </row>
    <row r="162010" spans="31:31" x14ac:dyDescent="0.25">
      <c r="AE162010" s="72"/>
    </row>
    <row r="162011" spans="31:31" x14ac:dyDescent="0.25">
      <c r="AE162011" s="72"/>
    </row>
    <row r="162012" spans="31:31" x14ac:dyDescent="0.25">
      <c r="AE162012" s="72"/>
    </row>
    <row r="162013" spans="31:31" x14ac:dyDescent="0.25">
      <c r="AE162013" s="72"/>
    </row>
    <row r="162014" spans="31:31" x14ac:dyDescent="0.25">
      <c r="AE162014" s="72"/>
    </row>
    <row r="162015" spans="31:31" x14ac:dyDescent="0.25">
      <c r="AE162015" s="72"/>
    </row>
    <row r="162016" spans="31:31" x14ac:dyDescent="0.25">
      <c r="AE162016" s="72"/>
    </row>
    <row r="162017" spans="31:31" x14ac:dyDescent="0.25">
      <c r="AE162017" s="72"/>
    </row>
    <row r="162018" spans="31:31" x14ac:dyDescent="0.25">
      <c r="AE162018" s="72"/>
    </row>
    <row r="162019" spans="31:31" x14ac:dyDescent="0.25">
      <c r="AE162019" s="72"/>
    </row>
    <row r="162020" spans="31:31" x14ac:dyDescent="0.25">
      <c r="AE162020" s="72"/>
    </row>
    <row r="162021" spans="31:31" x14ac:dyDescent="0.25">
      <c r="AE162021" s="72"/>
    </row>
    <row r="162022" spans="31:31" x14ac:dyDescent="0.25">
      <c r="AE162022" s="72"/>
    </row>
    <row r="162023" spans="31:31" x14ac:dyDescent="0.25">
      <c r="AE162023" s="72"/>
    </row>
    <row r="162024" spans="31:31" x14ac:dyDescent="0.25">
      <c r="AE162024" s="72"/>
    </row>
    <row r="162025" spans="31:31" x14ac:dyDescent="0.25">
      <c r="AE162025" s="72"/>
    </row>
    <row r="162026" spans="31:31" x14ac:dyDescent="0.25">
      <c r="AE162026" s="72"/>
    </row>
    <row r="162027" spans="31:31" x14ac:dyDescent="0.25">
      <c r="AE162027" s="72"/>
    </row>
    <row r="162028" spans="31:31" x14ac:dyDescent="0.25">
      <c r="AE162028" s="72"/>
    </row>
    <row r="162029" spans="31:31" x14ac:dyDescent="0.25">
      <c r="AE162029" s="72"/>
    </row>
    <row r="162030" spans="31:31" x14ac:dyDescent="0.25">
      <c r="AE162030" s="72"/>
    </row>
    <row r="162031" spans="31:31" x14ac:dyDescent="0.25">
      <c r="AE162031" s="72"/>
    </row>
    <row r="162032" spans="31:31" x14ac:dyDescent="0.25">
      <c r="AE162032" s="72"/>
    </row>
    <row r="162033" spans="31:31" x14ac:dyDescent="0.25">
      <c r="AE162033" s="72"/>
    </row>
    <row r="162034" spans="31:31" x14ac:dyDescent="0.25">
      <c r="AE162034" s="72"/>
    </row>
    <row r="162035" spans="31:31" x14ac:dyDescent="0.25">
      <c r="AE162035" s="72"/>
    </row>
    <row r="162036" spans="31:31" x14ac:dyDescent="0.25">
      <c r="AE162036" s="72"/>
    </row>
    <row r="162037" spans="31:31" x14ac:dyDescent="0.25">
      <c r="AE162037" s="72"/>
    </row>
    <row r="162038" spans="31:31" x14ac:dyDescent="0.25">
      <c r="AE162038" s="72"/>
    </row>
    <row r="162039" spans="31:31" x14ac:dyDescent="0.25">
      <c r="AE162039" s="72"/>
    </row>
    <row r="162040" spans="31:31" x14ac:dyDescent="0.25">
      <c r="AE162040" s="72"/>
    </row>
    <row r="162041" spans="31:31" x14ac:dyDescent="0.25">
      <c r="AE162041" s="72"/>
    </row>
    <row r="162042" spans="31:31" x14ac:dyDescent="0.25">
      <c r="AE162042" s="72"/>
    </row>
    <row r="162043" spans="31:31" x14ac:dyDescent="0.25">
      <c r="AE162043" s="72"/>
    </row>
    <row r="162044" spans="31:31" x14ac:dyDescent="0.25">
      <c r="AE162044" s="72"/>
    </row>
    <row r="162045" spans="31:31" x14ac:dyDescent="0.25">
      <c r="AE162045" s="72"/>
    </row>
    <row r="162046" spans="31:31" x14ac:dyDescent="0.25">
      <c r="AE162046" s="72"/>
    </row>
    <row r="162047" spans="31:31" x14ac:dyDescent="0.25">
      <c r="AE162047" s="72"/>
    </row>
    <row r="162048" spans="31:31" x14ac:dyDescent="0.25">
      <c r="AE162048" s="72"/>
    </row>
    <row r="162049" spans="31:31" x14ac:dyDescent="0.25">
      <c r="AE162049" s="72"/>
    </row>
    <row r="162050" spans="31:31" x14ac:dyDescent="0.25">
      <c r="AE162050" s="72"/>
    </row>
    <row r="162051" spans="31:31" x14ac:dyDescent="0.25">
      <c r="AE162051" s="72"/>
    </row>
    <row r="162052" spans="31:31" x14ac:dyDescent="0.25">
      <c r="AE162052" s="72"/>
    </row>
    <row r="162053" spans="31:31" x14ac:dyDescent="0.25">
      <c r="AE162053" s="72"/>
    </row>
    <row r="162054" spans="31:31" x14ac:dyDescent="0.25">
      <c r="AE162054" s="72"/>
    </row>
    <row r="162055" spans="31:31" x14ac:dyDescent="0.25">
      <c r="AE162055" s="72"/>
    </row>
    <row r="162056" spans="31:31" x14ac:dyDescent="0.25">
      <c r="AE162056" s="72"/>
    </row>
    <row r="162057" spans="31:31" x14ac:dyDescent="0.25">
      <c r="AE162057" s="72"/>
    </row>
    <row r="162058" spans="31:31" x14ac:dyDescent="0.25">
      <c r="AE162058" s="72"/>
    </row>
    <row r="162059" spans="31:31" x14ac:dyDescent="0.25">
      <c r="AE162059" s="72"/>
    </row>
    <row r="162060" spans="31:31" x14ac:dyDescent="0.25">
      <c r="AE162060" s="72"/>
    </row>
    <row r="162061" spans="31:31" x14ac:dyDescent="0.25">
      <c r="AE162061" s="72"/>
    </row>
    <row r="162062" spans="31:31" x14ac:dyDescent="0.25">
      <c r="AE162062" s="72"/>
    </row>
    <row r="162063" spans="31:31" x14ac:dyDescent="0.25">
      <c r="AE162063" s="72"/>
    </row>
    <row r="162064" spans="31:31" x14ac:dyDescent="0.25">
      <c r="AE162064" s="72"/>
    </row>
    <row r="162065" spans="31:31" x14ac:dyDescent="0.25">
      <c r="AE162065" s="72"/>
    </row>
    <row r="162066" spans="31:31" x14ac:dyDescent="0.25">
      <c r="AE162066" s="72"/>
    </row>
    <row r="162067" spans="31:31" x14ac:dyDescent="0.25">
      <c r="AE162067" s="72"/>
    </row>
    <row r="162068" spans="31:31" x14ac:dyDescent="0.25">
      <c r="AE162068" s="72"/>
    </row>
    <row r="162069" spans="31:31" x14ac:dyDescent="0.25">
      <c r="AE162069" s="72"/>
    </row>
    <row r="162070" spans="31:31" x14ac:dyDescent="0.25">
      <c r="AE162070" s="72"/>
    </row>
    <row r="162071" spans="31:31" x14ac:dyDescent="0.25">
      <c r="AE162071" s="72"/>
    </row>
    <row r="162072" spans="31:31" x14ac:dyDescent="0.25">
      <c r="AE162072" s="72"/>
    </row>
    <row r="162073" spans="31:31" x14ac:dyDescent="0.25">
      <c r="AE162073" s="72"/>
    </row>
    <row r="162074" spans="31:31" x14ac:dyDescent="0.25">
      <c r="AE162074" s="72"/>
    </row>
    <row r="162075" spans="31:31" x14ac:dyDescent="0.25">
      <c r="AE162075" s="72"/>
    </row>
    <row r="162076" spans="31:31" x14ac:dyDescent="0.25">
      <c r="AE162076" s="72"/>
    </row>
    <row r="162077" spans="31:31" x14ac:dyDescent="0.25">
      <c r="AE162077" s="72"/>
    </row>
    <row r="162078" spans="31:31" x14ac:dyDescent="0.25">
      <c r="AE162078" s="72"/>
    </row>
    <row r="162079" spans="31:31" x14ac:dyDescent="0.25">
      <c r="AE162079" s="72"/>
    </row>
    <row r="162080" spans="31:31" x14ac:dyDescent="0.25">
      <c r="AE162080" s="72"/>
    </row>
    <row r="162081" spans="31:31" x14ac:dyDescent="0.25">
      <c r="AE162081" s="72"/>
    </row>
    <row r="162082" spans="31:31" x14ac:dyDescent="0.25">
      <c r="AE162082" s="72"/>
    </row>
    <row r="162083" spans="31:31" x14ac:dyDescent="0.25">
      <c r="AE162083" s="72"/>
    </row>
    <row r="162084" spans="31:31" x14ac:dyDescent="0.25">
      <c r="AE162084" s="72"/>
    </row>
    <row r="162085" spans="31:31" x14ac:dyDescent="0.25">
      <c r="AE162085" s="72"/>
    </row>
    <row r="162086" spans="31:31" x14ac:dyDescent="0.25">
      <c r="AE162086" s="72"/>
    </row>
    <row r="162087" spans="31:31" x14ac:dyDescent="0.25">
      <c r="AE162087" s="72"/>
    </row>
    <row r="162088" spans="31:31" x14ac:dyDescent="0.25">
      <c r="AE162088" s="72"/>
    </row>
    <row r="162089" spans="31:31" x14ac:dyDescent="0.25">
      <c r="AE162089" s="72"/>
    </row>
    <row r="162090" spans="31:31" x14ac:dyDescent="0.25">
      <c r="AE162090" s="72"/>
    </row>
    <row r="162091" spans="31:31" x14ac:dyDescent="0.25">
      <c r="AE162091" s="72"/>
    </row>
    <row r="162092" spans="31:31" x14ac:dyDescent="0.25">
      <c r="AE162092" s="72"/>
    </row>
    <row r="162093" spans="31:31" x14ac:dyDescent="0.25">
      <c r="AE162093" s="72"/>
    </row>
    <row r="162094" spans="31:31" x14ac:dyDescent="0.25">
      <c r="AE162094" s="72"/>
    </row>
    <row r="162095" spans="31:31" x14ac:dyDescent="0.25">
      <c r="AE162095" s="72"/>
    </row>
    <row r="162096" spans="31:31" x14ac:dyDescent="0.25">
      <c r="AE162096" s="72"/>
    </row>
    <row r="162097" spans="31:31" x14ac:dyDescent="0.25">
      <c r="AE162097" s="72"/>
    </row>
    <row r="162098" spans="31:31" x14ac:dyDescent="0.25">
      <c r="AE162098" s="72"/>
    </row>
    <row r="162099" spans="31:31" x14ac:dyDescent="0.25">
      <c r="AE162099" s="72"/>
    </row>
    <row r="162100" spans="31:31" x14ac:dyDescent="0.25">
      <c r="AE162100" s="72"/>
    </row>
    <row r="162101" spans="31:31" x14ac:dyDescent="0.25">
      <c r="AE162101" s="72"/>
    </row>
    <row r="162102" spans="31:31" x14ac:dyDescent="0.25">
      <c r="AE162102" s="72"/>
    </row>
    <row r="162103" spans="31:31" x14ac:dyDescent="0.25">
      <c r="AE162103" s="72"/>
    </row>
    <row r="162104" spans="31:31" x14ac:dyDescent="0.25">
      <c r="AE162104" s="72"/>
    </row>
    <row r="162105" spans="31:31" x14ac:dyDescent="0.25">
      <c r="AE162105" s="72"/>
    </row>
    <row r="162106" spans="31:31" x14ac:dyDescent="0.25">
      <c r="AE162106" s="72"/>
    </row>
    <row r="162107" spans="31:31" x14ac:dyDescent="0.25">
      <c r="AE162107" s="72"/>
    </row>
    <row r="162108" spans="31:31" x14ac:dyDescent="0.25">
      <c r="AE162108" s="72"/>
    </row>
    <row r="162109" spans="31:31" x14ac:dyDescent="0.25">
      <c r="AE162109" s="72"/>
    </row>
    <row r="162110" spans="31:31" x14ac:dyDescent="0.25">
      <c r="AE162110" s="72"/>
    </row>
    <row r="162111" spans="31:31" x14ac:dyDescent="0.25">
      <c r="AE162111" s="72"/>
    </row>
    <row r="162112" spans="31:31" x14ac:dyDescent="0.25">
      <c r="AE162112" s="72"/>
    </row>
    <row r="162113" spans="31:31" x14ac:dyDescent="0.25">
      <c r="AE162113" s="72"/>
    </row>
    <row r="162114" spans="31:31" x14ac:dyDescent="0.25">
      <c r="AE162114" s="72"/>
    </row>
    <row r="162115" spans="31:31" x14ac:dyDescent="0.25">
      <c r="AE162115" s="72"/>
    </row>
    <row r="162116" spans="31:31" x14ac:dyDescent="0.25">
      <c r="AE162116" s="72"/>
    </row>
    <row r="162117" spans="31:31" x14ac:dyDescent="0.25">
      <c r="AE162117" s="72"/>
    </row>
    <row r="162118" spans="31:31" x14ac:dyDescent="0.25">
      <c r="AE162118" s="72"/>
    </row>
    <row r="162119" spans="31:31" x14ac:dyDescent="0.25">
      <c r="AE162119" s="72"/>
    </row>
    <row r="162120" spans="31:31" x14ac:dyDescent="0.25">
      <c r="AE162120" s="72"/>
    </row>
    <row r="162121" spans="31:31" x14ac:dyDescent="0.25">
      <c r="AE162121" s="72"/>
    </row>
    <row r="162122" spans="31:31" x14ac:dyDescent="0.25">
      <c r="AE162122" s="72"/>
    </row>
    <row r="162123" spans="31:31" x14ac:dyDescent="0.25">
      <c r="AE162123" s="72"/>
    </row>
    <row r="162124" spans="31:31" x14ac:dyDescent="0.25">
      <c r="AE162124" s="72"/>
    </row>
    <row r="162125" spans="31:31" x14ac:dyDescent="0.25">
      <c r="AE162125" s="72"/>
    </row>
    <row r="162126" spans="31:31" x14ac:dyDescent="0.25">
      <c r="AE162126" s="72"/>
    </row>
    <row r="162127" spans="31:31" x14ac:dyDescent="0.25">
      <c r="AE162127" s="72"/>
    </row>
    <row r="162128" spans="31:31" x14ac:dyDescent="0.25">
      <c r="AE162128" s="72"/>
    </row>
    <row r="162129" spans="31:31" x14ac:dyDescent="0.25">
      <c r="AE162129" s="72"/>
    </row>
    <row r="162130" spans="31:31" x14ac:dyDescent="0.25">
      <c r="AE162130" s="72"/>
    </row>
    <row r="162131" spans="31:31" x14ac:dyDescent="0.25">
      <c r="AE162131" s="72"/>
    </row>
    <row r="162132" spans="31:31" x14ac:dyDescent="0.25">
      <c r="AE162132" s="72"/>
    </row>
    <row r="162133" spans="31:31" x14ac:dyDescent="0.25">
      <c r="AE162133" s="72"/>
    </row>
    <row r="162134" spans="31:31" x14ac:dyDescent="0.25">
      <c r="AE162134" s="72"/>
    </row>
    <row r="162135" spans="31:31" x14ac:dyDescent="0.25">
      <c r="AE162135" s="72"/>
    </row>
    <row r="162136" spans="31:31" x14ac:dyDescent="0.25">
      <c r="AE162136" s="72"/>
    </row>
    <row r="162137" spans="31:31" x14ac:dyDescent="0.25">
      <c r="AE162137" s="72"/>
    </row>
    <row r="162138" spans="31:31" x14ac:dyDescent="0.25">
      <c r="AE162138" s="72"/>
    </row>
    <row r="162139" spans="31:31" x14ac:dyDescent="0.25">
      <c r="AE162139" s="72"/>
    </row>
    <row r="162140" spans="31:31" x14ac:dyDescent="0.25">
      <c r="AE162140" s="72"/>
    </row>
    <row r="162141" spans="31:31" x14ac:dyDescent="0.25">
      <c r="AE162141" s="72"/>
    </row>
    <row r="162142" spans="31:31" x14ac:dyDescent="0.25">
      <c r="AE162142" s="72"/>
    </row>
    <row r="162143" spans="31:31" x14ac:dyDescent="0.25">
      <c r="AE162143" s="72"/>
    </row>
    <row r="162144" spans="31:31" x14ac:dyDescent="0.25">
      <c r="AE162144" s="72"/>
    </row>
    <row r="162145" spans="31:31" x14ac:dyDescent="0.25">
      <c r="AE162145" s="72"/>
    </row>
    <row r="162146" spans="31:31" x14ac:dyDescent="0.25">
      <c r="AE162146" s="72"/>
    </row>
    <row r="162147" spans="31:31" x14ac:dyDescent="0.25">
      <c r="AE162147" s="72"/>
    </row>
    <row r="162148" spans="31:31" x14ac:dyDescent="0.25">
      <c r="AE162148" s="72"/>
    </row>
    <row r="162149" spans="31:31" x14ac:dyDescent="0.25">
      <c r="AE162149" s="72"/>
    </row>
    <row r="162150" spans="31:31" x14ac:dyDescent="0.25">
      <c r="AE162150" s="72"/>
    </row>
    <row r="162151" spans="31:31" x14ac:dyDescent="0.25">
      <c r="AE162151" s="72"/>
    </row>
    <row r="162152" spans="31:31" x14ac:dyDescent="0.25">
      <c r="AE162152" s="72"/>
    </row>
    <row r="162153" spans="31:31" x14ac:dyDescent="0.25">
      <c r="AE162153" s="72"/>
    </row>
    <row r="162154" spans="31:31" x14ac:dyDescent="0.25">
      <c r="AE162154" s="72"/>
    </row>
    <row r="162155" spans="31:31" x14ac:dyDescent="0.25">
      <c r="AE162155" s="72"/>
    </row>
    <row r="162156" spans="31:31" x14ac:dyDescent="0.25">
      <c r="AE162156" s="72"/>
    </row>
    <row r="162157" spans="31:31" x14ac:dyDescent="0.25">
      <c r="AE162157" s="72"/>
    </row>
    <row r="162158" spans="31:31" x14ac:dyDescent="0.25">
      <c r="AE162158" s="72"/>
    </row>
    <row r="162159" spans="31:31" x14ac:dyDescent="0.25">
      <c r="AE162159" s="72"/>
    </row>
    <row r="162160" spans="31:31" x14ac:dyDescent="0.25">
      <c r="AE162160" s="72"/>
    </row>
    <row r="162161" spans="31:31" x14ac:dyDescent="0.25">
      <c r="AE162161" s="72"/>
    </row>
    <row r="162162" spans="31:31" x14ac:dyDescent="0.25">
      <c r="AE162162" s="72"/>
    </row>
    <row r="162163" spans="31:31" x14ac:dyDescent="0.25">
      <c r="AE162163" s="72"/>
    </row>
    <row r="162164" spans="31:31" x14ac:dyDescent="0.25">
      <c r="AE162164" s="72"/>
    </row>
    <row r="162165" spans="31:31" x14ac:dyDescent="0.25">
      <c r="AE162165" s="72"/>
    </row>
    <row r="162166" spans="31:31" x14ac:dyDescent="0.25">
      <c r="AE162166" s="72"/>
    </row>
    <row r="162167" spans="31:31" x14ac:dyDescent="0.25">
      <c r="AE162167" s="72"/>
    </row>
    <row r="162168" spans="31:31" x14ac:dyDescent="0.25">
      <c r="AE162168" s="72"/>
    </row>
    <row r="162169" spans="31:31" x14ac:dyDescent="0.25">
      <c r="AE162169" s="72"/>
    </row>
    <row r="162170" spans="31:31" x14ac:dyDescent="0.25">
      <c r="AE162170" s="72"/>
    </row>
    <row r="162171" spans="31:31" x14ac:dyDescent="0.25">
      <c r="AE162171" s="72"/>
    </row>
    <row r="162172" spans="31:31" x14ac:dyDescent="0.25">
      <c r="AE162172" s="72"/>
    </row>
    <row r="162173" spans="31:31" x14ac:dyDescent="0.25">
      <c r="AE162173" s="72"/>
    </row>
    <row r="162174" spans="31:31" x14ac:dyDescent="0.25">
      <c r="AE162174" s="72"/>
    </row>
    <row r="162175" spans="31:31" x14ac:dyDescent="0.25">
      <c r="AE162175" s="72"/>
    </row>
    <row r="162176" spans="31:31" x14ac:dyDescent="0.25">
      <c r="AE162176" s="72"/>
    </row>
    <row r="162177" spans="31:31" x14ac:dyDescent="0.25">
      <c r="AE162177" s="72"/>
    </row>
    <row r="162178" spans="31:31" x14ac:dyDescent="0.25">
      <c r="AE162178" s="72"/>
    </row>
    <row r="162179" spans="31:31" x14ac:dyDescent="0.25">
      <c r="AE162179" s="72"/>
    </row>
    <row r="162180" spans="31:31" x14ac:dyDescent="0.25">
      <c r="AE162180" s="72"/>
    </row>
    <row r="162181" spans="31:31" x14ac:dyDescent="0.25">
      <c r="AE162181" s="72"/>
    </row>
    <row r="162182" spans="31:31" x14ac:dyDescent="0.25">
      <c r="AE162182" s="72"/>
    </row>
    <row r="162183" spans="31:31" x14ac:dyDescent="0.25">
      <c r="AE162183" s="72"/>
    </row>
    <row r="162184" spans="31:31" x14ac:dyDescent="0.25">
      <c r="AE162184" s="72"/>
    </row>
    <row r="162185" spans="31:31" x14ac:dyDescent="0.25">
      <c r="AE162185" s="72"/>
    </row>
    <row r="162186" spans="31:31" x14ac:dyDescent="0.25">
      <c r="AE162186" s="72"/>
    </row>
    <row r="162187" spans="31:31" x14ac:dyDescent="0.25">
      <c r="AE162187" s="72"/>
    </row>
    <row r="162188" spans="31:31" x14ac:dyDescent="0.25">
      <c r="AE162188" s="72"/>
    </row>
    <row r="162189" spans="31:31" x14ac:dyDescent="0.25">
      <c r="AE162189" s="72"/>
    </row>
    <row r="162190" spans="31:31" x14ac:dyDescent="0.25">
      <c r="AE162190" s="72"/>
    </row>
    <row r="162191" spans="31:31" x14ac:dyDescent="0.25">
      <c r="AE162191" s="72"/>
    </row>
    <row r="162192" spans="31:31" x14ac:dyDescent="0.25">
      <c r="AE162192" s="72"/>
    </row>
    <row r="162193" spans="31:31" x14ac:dyDescent="0.25">
      <c r="AE162193" s="72"/>
    </row>
    <row r="162194" spans="31:31" x14ac:dyDescent="0.25">
      <c r="AE162194" s="72"/>
    </row>
    <row r="162195" spans="31:31" x14ac:dyDescent="0.25">
      <c r="AE162195" s="72"/>
    </row>
    <row r="162196" spans="31:31" x14ac:dyDescent="0.25">
      <c r="AE162196" s="72"/>
    </row>
    <row r="162197" spans="31:31" x14ac:dyDescent="0.25">
      <c r="AE162197" s="72"/>
    </row>
    <row r="162198" spans="31:31" x14ac:dyDescent="0.25">
      <c r="AE162198" s="72"/>
    </row>
    <row r="162199" spans="31:31" x14ac:dyDescent="0.25">
      <c r="AE162199" s="72"/>
    </row>
    <row r="162200" spans="31:31" x14ac:dyDescent="0.25">
      <c r="AE162200" s="72"/>
    </row>
    <row r="162201" spans="31:31" x14ac:dyDescent="0.25">
      <c r="AE162201" s="72"/>
    </row>
    <row r="162202" spans="31:31" x14ac:dyDescent="0.25">
      <c r="AE162202" s="72"/>
    </row>
    <row r="162203" spans="31:31" x14ac:dyDescent="0.25">
      <c r="AE162203" s="72"/>
    </row>
    <row r="162204" spans="31:31" x14ac:dyDescent="0.25">
      <c r="AE162204" s="72"/>
    </row>
    <row r="162205" spans="31:31" x14ac:dyDescent="0.25">
      <c r="AE162205" s="72"/>
    </row>
    <row r="162206" spans="31:31" x14ac:dyDescent="0.25">
      <c r="AE162206" s="72"/>
    </row>
    <row r="162207" spans="31:31" x14ac:dyDescent="0.25">
      <c r="AE162207" s="72"/>
    </row>
    <row r="162208" spans="31:31" x14ac:dyDescent="0.25">
      <c r="AE162208" s="72"/>
    </row>
    <row r="162209" spans="31:31" x14ac:dyDescent="0.25">
      <c r="AE162209" s="72"/>
    </row>
    <row r="162210" spans="31:31" x14ac:dyDescent="0.25">
      <c r="AE162210" s="72"/>
    </row>
    <row r="162211" spans="31:31" x14ac:dyDescent="0.25">
      <c r="AE162211" s="72"/>
    </row>
    <row r="162212" spans="31:31" x14ac:dyDescent="0.25">
      <c r="AE162212" s="72"/>
    </row>
    <row r="162213" spans="31:31" x14ac:dyDescent="0.25">
      <c r="AE162213" s="72"/>
    </row>
    <row r="162214" spans="31:31" x14ac:dyDescent="0.25">
      <c r="AE162214" s="72"/>
    </row>
    <row r="162215" spans="31:31" x14ac:dyDescent="0.25">
      <c r="AE162215" s="72"/>
    </row>
    <row r="162216" spans="31:31" x14ac:dyDescent="0.25">
      <c r="AE162216" s="72"/>
    </row>
    <row r="162217" spans="31:31" x14ac:dyDescent="0.25">
      <c r="AE162217" s="72"/>
    </row>
    <row r="162218" spans="31:31" x14ac:dyDescent="0.25">
      <c r="AE162218" s="72"/>
    </row>
    <row r="162219" spans="31:31" x14ac:dyDescent="0.25">
      <c r="AE162219" s="72"/>
    </row>
    <row r="162220" spans="31:31" x14ac:dyDescent="0.25">
      <c r="AE162220" s="72"/>
    </row>
    <row r="162221" spans="31:31" x14ac:dyDescent="0.25">
      <c r="AE162221" s="72"/>
    </row>
    <row r="162222" spans="31:31" x14ac:dyDescent="0.25">
      <c r="AE162222" s="72"/>
    </row>
    <row r="162223" spans="31:31" x14ac:dyDescent="0.25">
      <c r="AE162223" s="72"/>
    </row>
    <row r="162224" spans="31:31" x14ac:dyDescent="0.25">
      <c r="AE162224" s="72"/>
    </row>
    <row r="162225" spans="31:31" x14ac:dyDescent="0.25">
      <c r="AE162225" s="72"/>
    </row>
    <row r="162226" spans="31:31" x14ac:dyDescent="0.25">
      <c r="AE162226" s="72"/>
    </row>
    <row r="162227" spans="31:31" x14ac:dyDescent="0.25">
      <c r="AE162227" s="72"/>
    </row>
    <row r="162228" spans="31:31" x14ac:dyDescent="0.25">
      <c r="AE162228" s="72"/>
    </row>
    <row r="162229" spans="31:31" x14ac:dyDescent="0.25">
      <c r="AE162229" s="72"/>
    </row>
    <row r="162230" spans="31:31" x14ac:dyDescent="0.25">
      <c r="AE162230" s="72"/>
    </row>
    <row r="162231" spans="31:31" x14ac:dyDescent="0.25">
      <c r="AE162231" s="72"/>
    </row>
    <row r="162232" spans="31:31" x14ac:dyDescent="0.25">
      <c r="AE162232" s="72"/>
    </row>
    <row r="162233" spans="31:31" x14ac:dyDescent="0.25">
      <c r="AE162233" s="72"/>
    </row>
    <row r="162234" spans="31:31" x14ac:dyDescent="0.25">
      <c r="AE162234" s="72"/>
    </row>
    <row r="162235" spans="31:31" x14ac:dyDescent="0.25">
      <c r="AE162235" s="72"/>
    </row>
    <row r="162236" spans="31:31" x14ac:dyDescent="0.25">
      <c r="AE162236" s="72"/>
    </row>
    <row r="162237" spans="31:31" x14ac:dyDescent="0.25">
      <c r="AE162237" s="72"/>
    </row>
    <row r="162238" spans="31:31" x14ac:dyDescent="0.25">
      <c r="AE162238" s="72"/>
    </row>
    <row r="162239" spans="31:31" x14ac:dyDescent="0.25">
      <c r="AE162239" s="72"/>
    </row>
    <row r="162240" spans="31:31" x14ac:dyDescent="0.25">
      <c r="AE162240" s="72"/>
    </row>
    <row r="162241" spans="31:31" x14ac:dyDescent="0.25">
      <c r="AE162241" s="72"/>
    </row>
    <row r="162242" spans="31:31" x14ac:dyDescent="0.25">
      <c r="AE162242" s="72"/>
    </row>
    <row r="162243" spans="31:31" x14ac:dyDescent="0.25">
      <c r="AE162243" s="72"/>
    </row>
    <row r="162244" spans="31:31" x14ac:dyDescent="0.25">
      <c r="AE162244" s="72"/>
    </row>
    <row r="162245" spans="31:31" x14ac:dyDescent="0.25">
      <c r="AE162245" s="72"/>
    </row>
    <row r="162246" spans="31:31" x14ac:dyDescent="0.25">
      <c r="AE162246" s="72"/>
    </row>
    <row r="162247" spans="31:31" x14ac:dyDescent="0.25">
      <c r="AE162247" s="72"/>
    </row>
    <row r="162248" spans="31:31" x14ac:dyDescent="0.25">
      <c r="AE162248" s="72"/>
    </row>
    <row r="162249" spans="31:31" x14ac:dyDescent="0.25">
      <c r="AE162249" s="72"/>
    </row>
    <row r="162250" spans="31:31" x14ac:dyDescent="0.25">
      <c r="AE162250" s="72"/>
    </row>
    <row r="162251" spans="31:31" x14ac:dyDescent="0.25">
      <c r="AE162251" s="72"/>
    </row>
    <row r="162252" spans="31:31" x14ac:dyDescent="0.25">
      <c r="AE162252" s="72"/>
    </row>
    <row r="162253" spans="31:31" x14ac:dyDescent="0.25">
      <c r="AE162253" s="72"/>
    </row>
    <row r="162254" spans="31:31" x14ac:dyDescent="0.25">
      <c r="AE162254" s="72"/>
    </row>
    <row r="162255" spans="31:31" x14ac:dyDescent="0.25">
      <c r="AE162255" s="72"/>
    </row>
    <row r="162256" spans="31:31" x14ac:dyDescent="0.25">
      <c r="AE162256" s="72"/>
    </row>
    <row r="162257" spans="31:31" x14ac:dyDescent="0.25">
      <c r="AE162257" s="72"/>
    </row>
    <row r="162258" spans="31:31" x14ac:dyDescent="0.25">
      <c r="AE162258" s="72"/>
    </row>
    <row r="162259" spans="31:31" x14ac:dyDescent="0.25">
      <c r="AE162259" s="72"/>
    </row>
    <row r="162260" spans="31:31" x14ac:dyDescent="0.25">
      <c r="AE162260" s="72"/>
    </row>
    <row r="162261" spans="31:31" x14ac:dyDescent="0.25">
      <c r="AE162261" s="72"/>
    </row>
    <row r="162262" spans="31:31" x14ac:dyDescent="0.25">
      <c r="AE162262" s="72"/>
    </row>
    <row r="162263" spans="31:31" x14ac:dyDescent="0.25">
      <c r="AE162263" s="72"/>
    </row>
    <row r="162264" spans="31:31" x14ac:dyDescent="0.25">
      <c r="AE162264" s="72"/>
    </row>
    <row r="162265" spans="31:31" x14ac:dyDescent="0.25">
      <c r="AE162265" s="72"/>
    </row>
    <row r="162266" spans="31:31" x14ac:dyDescent="0.25">
      <c r="AE162266" s="72"/>
    </row>
    <row r="162267" spans="31:31" x14ac:dyDescent="0.25">
      <c r="AE162267" s="72"/>
    </row>
    <row r="162268" spans="31:31" x14ac:dyDescent="0.25">
      <c r="AE162268" s="72"/>
    </row>
    <row r="162269" spans="31:31" x14ac:dyDescent="0.25">
      <c r="AE162269" s="72"/>
    </row>
    <row r="162270" spans="31:31" x14ac:dyDescent="0.25">
      <c r="AE162270" s="72"/>
    </row>
    <row r="162271" spans="31:31" x14ac:dyDescent="0.25">
      <c r="AE162271" s="72"/>
    </row>
    <row r="162272" spans="31:31" x14ac:dyDescent="0.25">
      <c r="AE162272" s="72"/>
    </row>
    <row r="162273" spans="31:31" x14ac:dyDescent="0.25">
      <c r="AE162273" s="72"/>
    </row>
    <row r="162274" spans="31:31" x14ac:dyDescent="0.25">
      <c r="AE162274" s="72"/>
    </row>
    <row r="162275" spans="31:31" x14ac:dyDescent="0.25">
      <c r="AE162275" s="72"/>
    </row>
    <row r="162276" spans="31:31" x14ac:dyDescent="0.25">
      <c r="AE162276" s="72"/>
    </row>
    <row r="162277" spans="31:31" x14ac:dyDescent="0.25">
      <c r="AE162277" s="72"/>
    </row>
    <row r="162278" spans="31:31" x14ac:dyDescent="0.25">
      <c r="AE162278" s="72"/>
    </row>
    <row r="162279" spans="31:31" x14ac:dyDescent="0.25">
      <c r="AE162279" s="72"/>
    </row>
    <row r="162280" spans="31:31" x14ac:dyDescent="0.25">
      <c r="AE162280" s="72"/>
    </row>
    <row r="162281" spans="31:31" x14ac:dyDescent="0.25">
      <c r="AE162281" s="72"/>
    </row>
    <row r="162282" spans="31:31" x14ac:dyDescent="0.25">
      <c r="AE162282" s="72"/>
    </row>
    <row r="162283" spans="31:31" x14ac:dyDescent="0.25">
      <c r="AE162283" s="72"/>
    </row>
    <row r="162284" spans="31:31" x14ac:dyDescent="0.25">
      <c r="AE162284" s="72"/>
    </row>
    <row r="162285" spans="31:31" x14ac:dyDescent="0.25">
      <c r="AE162285" s="72"/>
    </row>
    <row r="162286" spans="31:31" x14ac:dyDescent="0.25">
      <c r="AE162286" s="72"/>
    </row>
    <row r="162287" spans="31:31" x14ac:dyDescent="0.25">
      <c r="AE162287" s="72"/>
    </row>
    <row r="162288" spans="31:31" x14ac:dyDescent="0.25">
      <c r="AE162288" s="72"/>
    </row>
    <row r="162289" spans="31:31" x14ac:dyDescent="0.25">
      <c r="AE162289" s="72"/>
    </row>
    <row r="162290" spans="31:31" x14ac:dyDescent="0.25">
      <c r="AE162290" s="72"/>
    </row>
    <row r="162291" spans="31:31" x14ac:dyDescent="0.25">
      <c r="AE162291" s="72"/>
    </row>
    <row r="162292" spans="31:31" x14ac:dyDescent="0.25">
      <c r="AE162292" s="72"/>
    </row>
    <row r="162293" spans="31:31" x14ac:dyDescent="0.25">
      <c r="AE162293" s="72"/>
    </row>
    <row r="162294" spans="31:31" x14ac:dyDescent="0.25">
      <c r="AE162294" s="72"/>
    </row>
    <row r="162295" spans="31:31" x14ac:dyDescent="0.25">
      <c r="AE162295" s="72"/>
    </row>
    <row r="162296" spans="31:31" x14ac:dyDescent="0.25">
      <c r="AE162296" s="72"/>
    </row>
    <row r="162297" spans="31:31" x14ac:dyDescent="0.25">
      <c r="AE162297" s="72"/>
    </row>
    <row r="162298" spans="31:31" x14ac:dyDescent="0.25">
      <c r="AE162298" s="72"/>
    </row>
    <row r="162299" spans="31:31" x14ac:dyDescent="0.25">
      <c r="AE162299" s="72"/>
    </row>
    <row r="162300" spans="31:31" x14ac:dyDescent="0.25">
      <c r="AE162300" s="72"/>
    </row>
    <row r="162301" spans="31:31" x14ac:dyDescent="0.25">
      <c r="AE162301" s="72"/>
    </row>
    <row r="162302" spans="31:31" x14ac:dyDescent="0.25">
      <c r="AE162302" s="72"/>
    </row>
    <row r="162303" spans="31:31" x14ac:dyDescent="0.25">
      <c r="AE162303" s="72"/>
    </row>
    <row r="162304" spans="31:31" x14ac:dyDescent="0.25">
      <c r="AE162304" s="72"/>
    </row>
    <row r="162305" spans="31:31" x14ac:dyDescent="0.25">
      <c r="AE162305" s="72"/>
    </row>
    <row r="162306" spans="31:31" x14ac:dyDescent="0.25">
      <c r="AE162306" s="72"/>
    </row>
    <row r="162307" spans="31:31" x14ac:dyDescent="0.25">
      <c r="AE162307" s="72"/>
    </row>
    <row r="162308" spans="31:31" x14ac:dyDescent="0.25">
      <c r="AE162308" s="72"/>
    </row>
    <row r="162309" spans="31:31" x14ac:dyDescent="0.25">
      <c r="AE162309" s="72"/>
    </row>
    <row r="162310" spans="31:31" x14ac:dyDescent="0.25">
      <c r="AE162310" s="72"/>
    </row>
    <row r="162311" spans="31:31" x14ac:dyDescent="0.25">
      <c r="AE162311" s="72"/>
    </row>
    <row r="162312" spans="31:31" x14ac:dyDescent="0.25">
      <c r="AE162312" s="72"/>
    </row>
    <row r="162313" spans="31:31" x14ac:dyDescent="0.25">
      <c r="AE162313" s="72"/>
    </row>
    <row r="162314" spans="31:31" x14ac:dyDescent="0.25">
      <c r="AE162314" s="72"/>
    </row>
    <row r="162315" spans="31:31" x14ac:dyDescent="0.25">
      <c r="AE162315" s="72"/>
    </row>
    <row r="162316" spans="31:31" x14ac:dyDescent="0.25">
      <c r="AE162316" s="72"/>
    </row>
    <row r="162317" spans="31:31" x14ac:dyDescent="0.25">
      <c r="AE162317" s="72"/>
    </row>
    <row r="162318" spans="31:31" x14ac:dyDescent="0.25">
      <c r="AE162318" s="72"/>
    </row>
    <row r="162319" spans="31:31" x14ac:dyDescent="0.25">
      <c r="AE162319" s="72"/>
    </row>
    <row r="162320" spans="31:31" x14ac:dyDescent="0.25">
      <c r="AE162320" s="72"/>
    </row>
    <row r="162321" spans="31:31" x14ac:dyDescent="0.25">
      <c r="AE162321" s="72"/>
    </row>
    <row r="162322" spans="31:31" x14ac:dyDescent="0.25">
      <c r="AE162322" s="72"/>
    </row>
    <row r="162323" spans="31:31" x14ac:dyDescent="0.25">
      <c r="AE162323" s="72"/>
    </row>
    <row r="162324" spans="31:31" x14ac:dyDescent="0.25">
      <c r="AE162324" s="72"/>
    </row>
    <row r="162325" spans="31:31" x14ac:dyDescent="0.25">
      <c r="AE162325" s="72"/>
    </row>
    <row r="162326" spans="31:31" x14ac:dyDescent="0.25">
      <c r="AE162326" s="72"/>
    </row>
    <row r="162327" spans="31:31" x14ac:dyDescent="0.25">
      <c r="AE162327" s="72"/>
    </row>
    <row r="162328" spans="31:31" x14ac:dyDescent="0.25">
      <c r="AE162328" s="72"/>
    </row>
    <row r="162329" spans="31:31" x14ac:dyDescent="0.25">
      <c r="AE162329" s="72"/>
    </row>
    <row r="162330" spans="31:31" x14ac:dyDescent="0.25">
      <c r="AE162330" s="72"/>
    </row>
    <row r="162331" spans="31:31" x14ac:dyDescent="0.25">
      <c r="AE162331" s="72"/>
    </row>
    <row r="162332" spans="31:31" x14ac:dyDescent="0.25">
      <c r="AE162332" s="72"/>
    </row>
    <row r="162333" spans="31:31" x14ac:dyDescent="0.25">
      <c r="AE162333" s="72"/>
    </row>
    <row r="162334" spans="31:31" x14ac:dyDescent="0.25">
      <c r="AE162334" s="72"/>
    </row>
    <row r="162335" spans="31:31" x14ac:dyDescent="0.25">
      <c r="AE162335" s="72"/>
    </row>
    <row r="162336" spans="31:31" x14ac:dyDescent="0.25">
      <c r="AE162336" s="72"/>
    </row>
    <row r="162337" spans="31:31" x14ac:dyDescent="0.25">
      <c r="AE162337" s="72"/>
    </row>
    <row r="162338" spans="31:31" x14ac:dyDescent="0.25">
      <c r="AE162338" s="72"/>
    </row>
    <row r="162339" spans="31:31" x14ac:dyDescent="0.25">
      <c r="AE162339" s="72"/>
    </row>
    <row r="162340" spans="31:31" x14ac:dyDescent="0.25">
      <c r="AE162340" s="72"/>
    </row>
    <row r="162341" spans="31:31" x14ac:dyDescent="0.25">
      <c r="AE162341" s="72"/>
    </row>
    <row r="162342" spans="31:31" x14ac:dyDescent="0.25">
      <c r="AE162342" s="72"/>
    </row>
    <row r="162343" spans="31:31" x14ac:dyDescent="0.25">
      <c r="AE162343" s="72"/>
    </row>
    <row r="162344" spans="31:31" x14ac:dyDescent="0.25">
      <c r="AE162344" s="72"/>
    </row>
    <row r="162345" spans="31:31" x14ac:dyDescent="0.25">
      <c r="AE162345" s="72"/>
    </row>
    <row r="162346" spans="31:31" x14ac:dyDescent="0.25">
      <c r="AE162346" s="72"/>
    </row>
    <row r="162347" spans="31:31" x14ac:dyDescent="0.25">
      <c r="AE162347" s="72"/>
    </row>
    <row r="162348" spans="31:31" x14ac:dyDescent="0.25">
      <c r="AE162348" s="72"/>
    </row>
    <row r="162349" spans="31:31" x14ac:dyDescent="0.25">
      <c r="AE162349" s="72"/>
    </row>
    <row r="162350" spans="31:31" x14ac:dyDescent="0.25">
      <c r="AE162350" s="72"/>
    </row>
    <row r="162351" spans="31:31" x14ac:dyDescent="0.25">
      <c r="AE162351" s="72"/>
    </row>
    <row r="162352" spans="31:31" x14ac:dyDescent="0.25">
      <c r="AE162352" s="72"/>
    </row>
    <row r="162353" spans="31:31" x14ac:dyDescent="0.25">
      <c r="AE162353" s="72"/>
    </row>
    <row r="162354" spans="31:31" x14ac:dyDescent="0.25">
      <c r="AE162354" s="72"/>
    </row>
    <row r="162355" spans="31:31" x14ac:dyDescent="0.25">
      <c r="AE162355" s="72"/>
    </row>
    <row r="162356" spans="31:31" x14ac:dyDescent="0.25">
      <c r="AE162356" s="72"/>
    </row>
    <row r="162357" spans="31:31" x14ac:dyDescent="0.25">
      <c r="AE162357" s="72"/>
    </row>
    <row r="162358" spans="31:31" x14ac:dyDescent="0.25">
      <c r="AE162358" s="72"/>
    </row>
    <row r="162359" spans="31:31" x14ac:dyDescent="0.25">
      <c r="AE162359" s="72"/>
    </row>
    <row r="162360" spans="31:31" x14ac:dyDescent="0.25">
      <c r="AE162360" s="72"/>
    </row>
    <row r="162361" spans="31:31" x14ac:dyDescent="0.25">
      <c r="AE162361" s="72"/>
    </row>
    <row r="162362" spans="31:31" x14ac:dyDescent="0.25">
      <c r="AE162362" s="72"/>
    </row>
    <row r="162363" spans="31:31" x14ac:dyDescent="0.25">
      <c r="AE162363" s="72"/>
    </row>
    <row r="162364" spans="31:31" x14ac:dyDescent="0.25">
      <c r="AE162364" s="72"/>
    </row>
    <row r="162365" spans="31:31" x14ac:dyDescent="0.25">
      <c r="AE162365" s="72"/>
    </row>
    <row r="162366" spans="31:31" x14ac:dyDescent="0.25">
      <c r="AE162366" s="72"/>
    </row>
    <row r="162367" spans="31:31" x14ac:dyDescent="0.25">
      <c r="AE162367" s="72"/>
    </row>
    <row r="162368" spans="31:31" x14ac:dyDescent="0.25">
      <c r="AE162368" s="72"/>
    </row>
    <row r="162369" spans="31:31" x14ac:dyDescent="0.25">
      <c r="AE162369" s="72"/>
    </row>
    <row r="162370" spans="31:31" x14ac:dyDescent="0.25">
      <c r="AE162370" s="72"/>
    </row>
    <row r="162371" spans="31:31" x14ac:dyDescent="0.25">
      <c r="AE162371" s="72"/>
    </row>
    <row r="162372" spans="31:31" x14ac:dyDescent="0.25">
      <c r="AE162372" s="72"/>
    </row>
    <row r="162373" spans="31:31" x14ac:dyDescent="0.25">
      <c r="AE162373" s="72"/>
    </row>
    <row r="162374" spans="31:31" x14ac:dyDescent="0.25">
      <c r="AE162374" s="72"/>
    </row>
    <row r="162375" spans="31:31" x14ac:dyDescent="0.25">
      <c r="AE162375" s="72"/>
    </row>
    <row r="162376" spans="31:31" x14ac:dyDescent="0.25">
      <c r="AE162376" s="72"/>
    </row>
    <row r="162377" spans="31:31" x14ac:dyDescent="0.25">
      <c r="AE162377" s="72"/>
    </row>
    <row r="162378" spans="31:31" x14ac:dyDescent="0.25">
      <c r="AE162378" s="72"/>
    </row>
    <row r="162379" spans="31:31" x14ac:dyDescent="0.25">
      <c r="AE162379" s="72"/>
    </row>
    <row r="162380" spans="31:31" x14ac:dyDescent="0.25">
      <c r="AE162380" s="72"/>
    </row>
    <row r="162381" spans="31:31" x14ac:dyDescent="0.25">
      <c r="AE162381" s="72"/>
    </row>
    <row r="162382" spans="31:31" x14ac:dyDescent="0.25">
      <c r="AE162382" s="72"/>
    </row>
    <row r="162383" spans="31:31" x14ac:dyDescent="0.25">
      <c r="AE162383" s="72"/>
    </row>
    <row r="162384" spans="31:31" x14ac:dyDescent="0.25">
      <c r="AE162384" s="72"/>
    </row>
    <row r="162385" spans="31:31" x14ac:dyDescent="0.25">
      <c r="AE162385" s="72"/>
    </row>
    <row r="162386" spans="31:31" x14ac:dyDescent="0.25">
      <c r="AE162386" s="72"/>
    </row>
    <row r="162387" spans="31:31" x14ac:dyDescent="0.25">
      <c r="AE162387" s="72"/>
    </row>
    <row r="162388" spans="31:31" x14ac:dyDescent="0.25">
      <c r="AE162388" s="72"/>
    </row>
    <row r="162389" spans="31:31" x14ac:dyDescent="0.25">
      <c r="AE162389" s="72"/>
    </row>
    <row r="162390" spans="31:31" x14ac:dyDescent="0.25">
      <c r="AE162390" s="72"/>
    </row>
    <row r="162391" spans="31:31" x14ac:dyDescent="0.25">
      <c r="AE162391" s="72"/>
    </row>
    <row r="162392" spans="31:31" x14ac:dyDescent="0.25">
      <c r="AE162392" s="72"/>
    </row>
    <row r="162393" spans="31:31" x14ac:dyDescent="0.25">
      <c r="AE162393" s="72"/>
    </row>
    <row r="162394" spans="31:31" x14ac:dyDescent="0.25">
      <c r="AE162394" s="72"/>
    </row>
    <row r="162395" spans="31:31" x14ac:dyDescent="0.25">
      <c r="AE162395" s="72"/>
    </row>
    <row r="162396" spans="31:31" x14ac:dyDescent="0.25">
      <c r="AE162396" s="72"/>
    </row>
    <row r="162397" spans="31:31" x14ac:dyDescent="0.25">
      <c r="AE162397" s="72"/>
    </row>
    <row r="162398" spans="31:31" x14ac:dyDescent="0.25">
      <c r="AE162398" s="72"/>
    </row>
    <row r="162399" spans="31:31" x14ac:dyDescent="0.25">
      <c r="AE162399" s="72"/>
    </row>
    <row r="162400" spans="31:31" x14ac:dyDescent="0.25">
      <c r="AE162400" s="72"/>
    </row>
    <row r="162401" spans="31:31" x14ac:dyDescent="0.25">
      <c r="AE162401" s="72"/>
    </row>
    <row r="162402" spans="31:31" x14ac:dyDescent="0.25">
      <c r="AE162402" s="72"/>
    </row>
    <row r="162403" spans="31:31" x14ac:dyDescent="0.25">
      <c r="AE162403" s="72"/>
    </row>
    <row r="162404" spans="31:31" x14ac:dyDescent="0.25">
      <c r="AE162404" s="72"/>
    </row>
    <row r="162405" spans="31:31" x14ac:dyDescent="0.25">
      <c r="AE162405" s="72"/>
    </row>
    <row r="162406" spans="31:31" x14ac:dyDescent="0.25">
      <c r="AE162406" s="72"/>
    </row>
    <row r="162407" spans="31:31" x14ac:dyDescent="0.25">
      <c r="AE162407" s="72"/>
    </row>
    <row r="162408" spans="31:31" x14ac:dyDescent="0.25">
      <c r="AE162408" s="72"/>
    </row>
    <row r="162409" spans="31:31" x14ac:dyDescent="0.25">
      <c r="AE162409" s="72"/>
    </row>
    <row r="162410" spans="31:31" x14ac:dyDescent="0.25">
      <c r="AE162410" s="72"/>
    </row>
    <row r="162411" spans="31:31" x14ac:dyDescent="0.25">
      <c r="AE162411" s="72"/>
    </row>
    <row r="162412" spans="31:31" x14ac:dyDescent="0.25">
      <c r="AE162412" s="72"/>
    </row>
    <row r="162413" spans="31:31" x14ac:dyDescent="0.25">
      <c r="AE162413" s="72"/>
    </row>
    <row r="162414" spans="31:31" x14ac:dyDescent="0.25">
      <c r="AE162414" s="72"/>
    </row>
    <row r="162415" spans="31:31" x14ac:dyDescent="0.25">
      <c r="AE162415" s="72"/>
    </row>
    <row r="162416" spans="31:31" x14ac:dyDescent="0.25">
      <c r="AE162416" s="72"/>
    </row>
    <row r="162417" spans="31:31" x14ac:dyDescent="0.25">
      <c r="AE162417" s="72"/>
    </row>
    <row r="162418" spans="31:31" x14ac:dyDescent="0.25">
      <c r="AE162418" s="72"/>
    </row>
    <row r="162419" spans="31:31" x14ac:dyDescent="0.25">
      <c r="AE162419" s="72"/>
    </row>
    <row r="162420" spans="31:31" x14ac:dyDescent="0.25">
      <c r="AE162420" s="72"/>
    </row>
    <row r="162421" spans="31:31" x14ac:dyDescent="0.25">
      <c r="AE162421" s="72"/>
    </row>
    <row r="162422" spans="31:31" x14ac:dyDescent="0.25">
      <c r="AE162422" s="72"/>
    </row>
    <row r="162423" spans="31:31" x14ac:dyDescent="0.25">
      <c r="AE162423" s="72"/>
    </row>
    <row r="162424" spans="31:31" x14ac:dyDescent="0.25">
      <c r="AE162424" s="72"/>
    </row>
    <row r="162425" spans="31:31" x14ac:dyDescent="0.25">
      <c r="AE162425" s="72"/>
    </row>
    <row r="162426" spans="31:31" x14ac:dyDescent="0.25">
      <c r="AE162426" s="72"/>
    </row>
    <row r="162427" spans="31:31" x14ac:dyDescent="0.25">
      <c r="AE162427" s="72"/>
    </row>
    <row r="162428" spans="31:31" x14ac:dyDescent="0.25">
      <c r="AE162428" s="72"/>
    </row>
    <row r="162429" spans="31:31" x14ac:dyDescent="0.25">
      <c r="AE162429" s="72"/>
    </row>
    <row r="162430" spans="31:31" x14ac:dyDescent="0.25">
      <c r="AE162430" s="72"/>
    </row>
    <row r="162431" spans="31:31" x14ac:dyDescent="0.25">
      <c r="AE162431" s="72"/>
    </row>
    <row r="162432" spans="31:31" x14ac:dyDescent="0.25">
      <c r="AE162432" s="72"/>
    </row>
    <row r="162433" spans="31:31" x14ac:dyDescent="0.25">
      <c r="AE162433" s="72"/>
    </row>
    <row r="162434" spans="31:31" x14ac:dyDescent="0.25">
      <c r="AE162434" s="72"/>
    </row>
    <row r="162435" spans="31:31" x14ac:dyDescent="0.25">
      <c r="AE162435" s="72"/>
    </row>
    <row r="162436" spans="31:31" x14ac:dyDescent="0.25">
      <c r="AE162436" s="72"/>
    </row>
    <row r="162437" spans="31:31" x14ac:dyDescent="0.25">
      <c r="AE162437" s="72"/>
    </row>
    <row r="162438" spans="31:31" x14ac:dyDescent="0.25">
      <c r="AE162438" s="72"/>
    </row>
    <row r="162439" spans="31:31" x14ac:dyDescent="0.25">
      <c r="AE162439" s="72"/>
    </row>
    <row r="162440" spans="31:31" x14ac:dyDescent="0.25">
      <c r="AE162440" s="72"/>
    </row>
    <row r="162441" spans="31:31" x14ac:dyDescent="0.25">
      <c r="AE162441" s="72"/>
    </row>
    <row r="162442" spans="31:31" x14ac:dyDescent="0.25">
      <c r="AE162442" s="72"/>
    </row>
    <row r="162443" spans="31:31" x14ac:dyDescent="0.25">
      <c r="AE162443" s="72"/>
    </row>
    <row r="162444" spans="31:31" x14ac:dyDescent="0.25">
      <c r="AE162444" s="72"/>
    </row>
    <row r="162445" spans="31:31" x14ac:dyDescent="0.25">
      <c r="AE162445" s="72"/>
    </row>
    <row r="162446" spans="31:31" x14ac:dyDescent="0.25">
      <c r="AE162446" s="72"/>
    </row>
    <row r="162447" spans="31:31" x14ac:dyDescent="0.25">
      <c r="AE162447" s="72"/>
    </row>
    <row r="162448" spans="31:31" x14ac:dyDescent="0.25">
      <c r="AE162448" s="72"/>
    </row>
    <row r="162449" spans="31:31" x14ac:dyDescent="0.25">
      <c r="AE162449" s="72"/>
    </row>
    <row r="162450" spans="31:31" x14ac:dyDescent="0.25">
      <c r="AE162450" s="72"/>
    </row>
    <row r="162451" spans="31:31" x14ac:dyDescent="0.25">
      <c r="AE162451" s="72"/>
    </row>
    <row r="162452" spans="31:31" x14ac:dyDescent="0.25">
      <c r="AE162452" s="72"/>
    </row>
    <row r="162453" spans="31:31" x14ac:dyDescent="0.25">
      <c r="AE162453" s="72"/>
    </row>
    <row r="162454" spans="31:31" x14ac:dyDescent="0.25">
      <c r="AE162454" s="72"/>
    </row>
    <row r="162455" spans="31:31" x14ac:dyDescent="0.25">
      <c r="AE162455" s="72"/>
    </row>
    <row r="162456" spans="31:31" x14ac:dyDescent="0.25">
      <c r="AE162456" s="72"/>
    </row>
    <row r="162457" spans="31:31" x14ac:dyDescent="0.25">
      <c r="AE162457" s="72"/>
    </row>
    <row r="162458" spans="31:31" x14ac:dyDescent="0.25">
      <c r="AE162458" s="72"/>
    </row>
    <row r="162459" spans="31:31" x14ac:dyDescent="0.25">
      <c r="AE162459" s="72"/>
    </row>
    <row r="162460" spans="31:31" x14ac:dyDescent="0.25">
      <c r="AE162460" s="72"/>
    </row>
    <row r="162461" spans="31:31" x14ac:dyDescent="0.25">
      <c r="AE162461" s="72"/>
    </row>
    <row r="162462" spans="31:31" x14ac:dyDescent="0.25">
      <c r="AE162462" s="72"/>
    </row>
    <row r="162463" spans="31:31" x14ac:dyDescent="0.25">
      <c r="AE162463" s="72"/>
    </row>
    <row r="162464" spans="31:31" x14ac:dyDescent="0.25">
      <c r="AE162464" s="72"/>
    </row>
    <row r="162465" spans="31:31" x14ac:dyDescent="0.25">
      <c r="AE162465" s="72"/>
    </row>
    <row r="162466" spans="31:31" x14ac:dyDescent="0.25">
      <c r="AE162466" s="72"/>
    </row>
    <row r="162467" spans="31:31" x14ac:dyDescent="0.25">
      <c r="AE162467" s="72"/>
    </row>
    <row r="162468" spans="31:31" x14ac:dyDescent="0.25">
      <c r="AE162468" s="72"/>
    </row>
    <row r="162469" spans="31:31" x14ac:dyDescent="0.25">
      <c r="AE162469" s="72"/>
    </row>
    <row r="162470" spans="31:31" x14ac:dyDescent="0.25">
      <c r="AE162470" s="72"/>
    </row>
    <row r="162471" spans="31:31" x14ac:dyDescent="0.25">
      <c r="AE162471" s="72"/>
    </row>
    <row r="162472" spans="31:31" x14ac:dyDescent="0.25">
      <c r="AE162472" s="72"/>
    </row>
    <row r="162473" spans="31:31" x14ac:dyDescent="0.25">
      <c r="AE162473" s="72"/>
    </row>
    <row r="162474" spans="31:31" x14ac:dyDescent="0.25">
      <c r="AE162474" s="72"/>
    </row>
    <row r="162475" spans="31:31" x14ac:dyDescent="0.25">
      <c r="AE162475" s="72"/>
    </row>
    <row r="162476" spans="31:31" x14ac:dyDescent="0.25">
      <c r="AE162476" s="72"/>
    </row>
    <row r="162477" spans="31:31" x14ac:dyDescent="0.25">
      <c r="AE162477" s="72"/>
    </row>
    <row r="162478" spans="31:31" x14ac:dyDescent="0.25">
      <c r="AE162478" s="72"/>
    </row>
    <row r="162479" spans="31:31" x14ac:dyDescent="0.25">
      <c r="AE162479" s="72"/>
    </row>
    <row r="162480" spans="31:31" x14ac:dyDescent="0.25">
      <c r="AE162480" s="72"/>
    </row>
    <row r="162481" spans="31:31" x14ac:dyDescent="0.25">
      <c r="AE162481" s="72"/>
    </row>
    <row r="162482" spans="31:31" x14ac:dyDescent="0.25">
      <c r="AE162482" s="72"/>
    </row>
    <row r="162483" spans="31:31" x14ac:dyDescent="0.25">
      <c r="AE162483" s="72"/>
    </row>
    <row r="162484" spans="31:31" x14ac:dyDescent="0.25">
      <c r="AE162484" s="72"/>
    </row>
    <row r="162485" spans="31:31" x14ac:dyDescent="0.25">
      <c r="AE162485" s="72"/>
    </row>
    <row r="162486" spans="31:31" x14ac:dyDescent="0.25">
      <c r="AE162486" s="72"/>
    </row>
    <row r="162487" spans="31:31" x14ac:dyDescent="0.25">
      <c r="AE162487" s="72"/>
    </row>
    <row r="162488" spans="31:31" x14ac:dyDescent="0.25">
      <c r="AE162488" s="72"/>
    </row>
    <row r="162489" spans="31:31" x14ac:dyDescent="0.25">
      <c r="AE162489" s="72"/>
    </row>
    <row r="162490" spans="31:31" x14ac:dyDescent="0.25">
      <c r="AE162490" s="72"/>
    </row>
    <row r="162491" spans="31:31" x14ac:dyDescent="0.25">
      <c r="AE162491" s="72"/>
    </row>
    <row r="162492" spans="31:31" x14ac:dyDescent="0.25">
      <c r="AE162492" s="72"/>
    </row>
    <row r="162493" spans="31:31" x14ac:dyDescent="0.25">
      <c r="AE162493" s="72"/>
    </row>
    <row r="162494" spans="31:31" x14ac:dyDescent="0.25">
      <c r="AE162494" s="72"/>
    </row>
    <row r="162495" spans="31:31" x14ac:dyDescent="0.25">
      <c r="AE162495" s="72"/>
    </row>
    <row r="162496" spans="31:31" x14ac:dyDescent="0.25">
      <c r="AE162496" s="72"/>
    </row>
    <row r="162497" spans="31:31" x14ac:dyDescent="0.25">
      <c r="AE162497" s="72"/>
    </row>
    <row r="162498" spans="31:31" x14ac:dyDescent="0.25">
      <c r="AE162498" s="72"/>
    </row>
    <row r="162499" spans="31:31" x14ac:dyDescent="0.25">
      <c r="AE162499" s="72"/>
    </row>
    <row r="162500" spans="31:31" x14ac:dyDescent="0.25">
      <c r="AE162500" s="72"/>
    </row>
    <row r="162501" spans="31:31" x14ac:dyDescent="0.25">
      <c r="AE162501" s="72"/>
    </row>
    <row r="162502" spans="31:31" x14ac:dyDescent="0.25">
      <c r="AE162502" s="72"/>
    </row>
    <row r="162503" spans="31:31" x14ac:dyDescent="0.25">
      <c r="AE162503" s="72"/>
    </row>
    <row r="162504" spans="31:31" x14ac:dyDescent="0.25">
      <c r="AE162504" s="72"/>
    </row>
    <row r="162505" spans="31:31" x14ac:dyDescent="0.25">
      <c r="AE162505" s="72"/>
    </row>
    <row r="162506" spans="31:31" x14ac:dyDescent="0.25">
      <c r="AE162506" s="72"/>
    </row>
    <row r="162507" spans="31:31" x14ac:dyDescent="0.25">
      <c r="AE162507" s="72"/>
    </row>
    <row r="162508" spans="31:31" x14ac:dyDescent="0.25">
      <c r="AE162508" s="72"/>
    </row>
    <row r="162509" spans="31:31" x14ac:dyDescent="0.25">
      <c r="AE162509" s="72"/>
    </row>
    <row r="162510" spans="31:31" x14ac:dyDescent="0.25">
      <c r="AE162510" s="72"/>
    </row>
    <row r="162511" spans="31:31" x14ac:dyDescent="0.25">
      <c r="AE162511" s="72"/>
    </row>
    <row r="162512" spans="31:31" x14ac:dyDescent="0.25">
      <c r="AE162512" s="72"/>
    </row>
    <row r="162513" spans="31:31" x14ac:dyDescent="0.25">
      <c r="AE162513" s="72"/>
    </row>
    <row r="162514" spans="31:31" x14ac:dyDescent="0.25">
      <c r="AE162514" s="72"/>
    </row>
    <row r="162515" spans="31:31" x14ac:dyDescent="0.25">
      <c r="AE162515" s="72"/>
    </row>
    <row r="162516" spans="31:31" x14ac:dyDescent="0.25">
      <c r="AE162516" s="72"/>
    </row>
    <row r="162517" spans="31:31" x14ac:dyDescent="0.25">
      <c r="AE162517" s="72"/>
    </row>
    <row r="162518" spans="31:31" x14ac:dyDescent="0.25">
      <c r="AE162518" s="72"/>
    </row>
    <row r="162519" spans="31:31" x14ac:dyDescent="0.25">
      <c r="AE162519" s="72"/>
    </row>
    <row r="162520" spans="31:31" x14ac:dyDescent="0.25">
      <c r="AE162520" s="72"/>
    </row>
    <row r="162521" spans="31:31" x14ac:dyDescent="0.25">
      <c r="AE162521" s="72"/>
    </row>
    <row r="162522" spans="31:31" x14ac:dyDescent="0.25">
      <c r="AE162522" s="72"/>
    </row>
    <row r="162523" spans="31:31" x14ac:dyDescent="0.25">
      <c r="AE162523" s="72"/>
    </row>
    <row r="162524" spans="31:31" x14ac:dyDescent="0.25">
      <c r="AE162524" s="72"/>
    </row>
    <row r="162525" spans="31:31" x14ac:dyDescent="0.25">
      <c r="AE162525" s="72"/>
    </row>
    <row r="162526" spans="31:31" x14ac:dyDescent="0.25">
      <c r="AE162526" s="72"/>
    </row>
    <row r="162527" spans="31:31" x14ac:dyDescent="0.25">
      <c r="AE162527" s="72"/>
    </row>
    <row r="162528" spans="31:31" x14ac:dyDescent="0.25">
      <c r="AE162528" s="72"/>
    </row>
    <row r="162529" spans="31:31" x14ac:dyDescent="0.25">
      <c r="AE162529" s="72"/>
    </row>
    <row r="162530" spans="31:31" x14ac:dyDescent="0.25">
      <c r="AE162530" s="72"/>
    </row>
    <row r="162531" spans="31:31" x14ac:dyDescent="0.25">
      <c r="AE162531" s="72"/>
    </row>
    <row r="162532" spans="31:31" x14ac:dyDescent="0.25">
      <c r="AE162532" s="72"/>
    </row>
    <row r="162533" spans="31:31" x14ac:dyDescent="0.25">
      <c r="AE162533" s="72"/>
    </row>
    <row r="162534" spans="31:31" x14ac:dyDescent="0.25">
      <c r="AE162534" s="72"/>
    </row>
    <row r="162535" spans="31:31" x14ac:dyDescent="0.25">
      <c r="AE162535" s="72"/>
    </row>
    <row r="162536" spans="31:31" x14ac:dyDescent="0.25">
      <c r="AE162536" s="72"/>
    </row>
    <row r="162537" spans="31:31" x14ac:dyDescent="0.25">
      <c r="AE162537" s="72"/>
    </row>
    <row r="162538" spans="31:31" x14ac:dyDescent="0.25">
      <c r="AE162538" s="72"/>
    </row>
    <row r="162539" spans="31:31" x14ac:dyDescent="0.25">
      <c r="AE162539" s="72"/>
    </row>
    <row r="162540" spans="31:31" x14ac:dyDescent="0.25">
      <c r="AE162540" s="72"/>
    </row>
    <row r="162541" spans="31:31" x14ac:dyDescent="0.25">
      <c r="AE162541" s="72"/>
    </row>
    <row r="162542" spans="31:31" x14ac:dyDescent="0.25">
      <c r="AE162542" s="72"/>
    </row>
    <row r="162543" spans="31:31" x14ac:dyDescent="0.25">
      <c r="AE162543" s="72"/>
    </row>
    <row r="162544" spans="31:31" x14ac:dyDescent="0.25">
      <c r="AE162544" s="72"/>
    </row>
    <row r="162545" spans="31:31" x14ac:dyDescent="0.25">
      <c r="AE162545" s="72"/>
    </row>
    <row r="162546" spans="31:31" x14ac:dyDescent="0.25">
      <c r="AE162546" s="72"/>
    </row>
    <row r="162547" spans="31:31" x14ac:dyDescent="0.25">
      <c r="AE162547" s="72"/>
    </row>
    <row r="162548" spans="31:31" x14ac:dyDescent="0.25">
      <c r="AE162548" s="72"/>
    </row>
    <row r="162549" spans="31:31" x14ac:dyDescent="0.25">
      <c r="AE162549" s="72"/>
    </row>
    <row r="162550" spans="31:31" x14ac:dyDescent="0.25">
      <c r="AE162550" s="72"/>
    </row>
    <row r="162551" spans="31:31" x14ac:dyDescent="0.25">
      <c r="AE162551" s="72"/>
    </row>
    <row r="162552" spans="31:31" x14ac:dyDescent="0.25">
      <c r="AE162552" s="72"/>
    </row>
    <row r="162553" spans="31:31" x14ac:dyDescent="0.25">
      <c r="AE162553" s="72"/>
    </row>
    <row r="162554" spans="31:31" x14ac:dyDescent="0.25">
      <c r="AE162554" s="72"/>
    </row>
    <row r="162555" spans="31:31" x14ac:dyDescent="0.25">
      <c r="AE162555" s="72"/>
    </row>
    <row r="162556" spans="31:31" x14ac:dyDescent="0.25">
      <c r="AE162556" s="72"/>
    </row>
    <row r="162557" spans="31:31" x14ac:dyDescent="0.25">
      <c r="AE162557" s="72"/>
    </row>
    <row r="162558" spans="31:31" x14ac:dyDescent="0.25">
      <c r="AE162558" s="72"/>
    </row>
    <row r="162559" spans="31:31" x14ac:dyDescent="0.25">
      <c r="AE162559" s="72"/>
    </row>
    <row r="162560" spans="31:31" x14ac:dyDescent="0.25">
      <c r="AE162560" s="72"/>
    </row>
    <row r="162561" spans="31:31" x14ac:dyDescent="0.25">
      <c r="AE162561" s="72"/>
    </row>
    <row r="162562" spans="31:31" x14ac:dyDescent="0.25">
      <c r="AE162562" s="72"/>
    </row>
    <row r="162563" spans="31:31" x14ac:dyDescent="0.25">
      <c r="AE162563" s="72"/>
    </row>
    <row r="162564" spans="31:31" x14ac:dyDescent="0.25">
      <c r="AE162564" s="72"/>
    </row>
    <row r="162565" spans="31:31" x14ac:dyDescent="0.25">
      <c r="AE162565" s="72"/>
    </row>
    <row r="162566" spans="31:31" x14ac:dyDescent="0.25">
      <c r="AE162566" s="72"/>
    </row>
    <row r="162567" spans="31:31" x14ac:dyDescent="0.25">
      <c r="AE162567" s="72"/>
    </row>
    <row r="162568" spans="31:31" x14ac:dyDescent="0.25">
      <c r="AE162568" s="72"/>
    </row>
    <row r="162569" spans="31:31" x14ac:dyDescent="0.25">
      <c r="AE162569" s="72"/>
    </row>
    <row r="162570" spans="31:31" x14ac:dyDescent="0.25">
      <c r="AE162570" s="72"/>
    </row>
    <row r="162571" spans="31:31" x14ac:dyDescent="0.25">
      <c r="AE162571" s="72"/>
    </row>
    <row r="162572" spans="31:31" x14ac:dyDescent="0.25">
      <c r="AE162572" s="72"/>
    </row>
    <row r="162573" spans="31:31" x14ac:dyDescent="0.25">
      <c r="AE162573" s="72"/>
    </row>
    <row r="162574" spans="31:31" x14ac:dyDescent="0.25">
      <c r="AE162574" s="72"/>
    </row>
    <row r="162575" spans="31:31" x14ac:dyDescent="0.25">
      <c r="AE162575" s="72"/>
    </row>
    <row r="162576" spans="31:31" x14ac:dyDescent="0.25">
      <c r="AE162576" s="72"/>
    </row>
    <row r="162577" spans="31:31" x14ac:dyDescent="0.25">
      <c r="AE162577" s="72"/>
    </row>
    <row r="162578" spans="31:31" x14ac:dyDescent="0.25">
      <c r="AE162578" s="72"/>
    </row>
    <row r="162579" spans="31:31" x14ac:dyDescent="0.25">
      <c r="AE162579" s="72"/>
    </row>
    <row r="162580" spans="31:31" x14ac:dyDescent="0.25">
      <c r="AE162580" s="72"/>
    </row>
    <row r="162581" spans="31:31" x14ac:dyDescent="0.25">
      <c r="AE162581" s="72"/>
    </row>
    <row r="162582" spans="31:31" x14ac:dyDescent="0.25">
      <c r="AE162582" s="72"/>
    </row>
    <row r="162583" spans="31:31" x14ac:dyDescent="0.25">
      <c r="AE162583" s="72"/>
    </row>
    <row r="162584" spans="31:31" x14ac:dyDescent="0.25">
      <c r="AE162584" s="72"/>
    </row>
    <row r="162585" spans="31:31" x14ac:dyDescent="0.25">
      <c r="AE162585" s="72"/>
    </row>
    <row r="162586" spans="31:31" x14ac:dyDescent="0.25">
      <c r="AE162586" s="72"/>
    </row>
    <row r="162587" spans="31:31" x14ac:dyDescent="0.25">
      <c r="AE162587" s="72"/>
    </row>
    <row r="162588" spans="31:31" x14ac:dyDescent="0.25">
      <c r="AE162588" s="72"/>
    </row>
    <row r="162589" spans="31:31" x14ac:dyDescent="0.25">
      <c r="AE162589" s="72"/>
    </row>
    <row r="162590" spans="31:31" x14ac:dyDescent="0.25">
      <c r="AE162590" s="72"/>
    </row>
    <row r="162591" spans="31:31" x14ac:dyDescent="0.25">
      <c r="AE162591" s="72"/>
    </row>
    <row r="162592" spans="31:31" x14ac:dyDescent="0.25">
      <c r="AE162592" s="72"/>
    </row>
    <row r="162593" spans="31:31" x14ac:dyDescent="0.25">
      <c r="AE162593" s="72"/>
    </row>
    <row r="162594" spans="31:31" x14ac:dyDescent="0.25">
      <c r="AE162594" s="72"/>
    </row>
    <row r="162595" spans="31:31" x14ac:dyDescent="0.25">
      <c r="AE162595" s="72"/>
    </row>
    <row r="162596" spans="31:31" x14ac:dyDescent="0.25">
      <c r="AE162596" s="72"/>
    </row>
    <row r="162597" spans="31:31" x14ac:dyDescent="0.25">
      <c r="AE162597" s="72"/>
    </row>
    <row r="162598" spans="31:31" x14ac:dyDescent="0.25">
      <c r="AE162598" s="72"/>
    </row>
    <row r="162599" spans="31:31" x14ac:dyDescent="0.25">
      <c r="AE162599" s="72"/>
    </row>
    <row r="162600" spans="31:31" x14ac:dyDescent="0.25">
      <c r="AE162600" s="72"/>
    </row>
    <row r="162601" spans="31:31" x14ac:dyDescent="0.25">
      <c r="AE162601" s="72"/>
    </row>
    <row r="162602" spans="31:31" x14ac:dyDescent="0.25">
      <c r="AE162602" s="72"/>
    </row>
    <row r="162603" spans="31:31" x14ac:dyDescent="0.25">
      <c r="AE162603" s="72"/>
    </row>
    <row r="162604" spans="31:31" x14ac:dyDescent="0.25">
      <c r="AE162604" s="72"/>
    </row>
    <row r="162605" spans="31:31" x14ac:dyDescent="0.25">
      <c r="AE162605" s="72"/>
    </row>
    <row r="162606" spans="31:31" x14ac:dyDescent="0.25">
      <c r="AE162606" s="72"/>
    </row>
    <row r="162607" spans="31:31" x14ac:dyDescent="0.25">
      <c r="AE162607" s="72"/>
    </row>
    <row r="162608" spans="31:31" x14ac:dyDescent="0.25">
      <c r="AE162608" s="72"/>
    </row>
    <row r="162609" spans="31:31" x14ac:dyDescent="0.25">
      <c r="AE162609" s="72"/>
    </row>
    <row r="162610" spans="31:31" x14ac:dyDescent="0.25">
      <c r="AE162610" s="72"/>
    </row>
    <row r="162611" spans="31:31" x14ac:dyDescent="0.25">
      <c r="AE162611" s="72"/>
    </row>
    <row r="162612" spans="31:31" x14ac:dyDescent="0.25">
      <c r="AE162612" s="72"/>
    </row>
    <row r="162613" spans="31:31" x14ac:dyDescent="0.25">
      <c r="AE162613" s="72"/>
    </row>
    <row r="162614" spans="31:31" x14ac:dyDescent="0.25">
      <c r="AE162614" s="72"/>
    </row>
    <row r="162615" spans="31:31" x14ac:dyDescent="0.25">
      <c r="AE162615" s="72"/>
    </row>
    <row r="162616" spans="31:31" x14ac:dyDescent="0.25">
      <c r="AE162616" s="72"/>
    </row>
    <row r="162617" spans="31:31" x14ac:dyDescent="0.25">
      <c r="AE162617" s="72"/>
    </row>
    <row r="162618" spans="31:31" x14ac:dyDescent="0.25">
      <c r="AE162618" s="72"/>
    </row>
    <row r="162619" spans="31:31" x14ac:dyDescent="0.25">
      <c r="AE162619" s="72"/>
    </row>
    <row r="162620" spans="31:31" x14ac:dyDescent="0.25">
      <c r="AE162620" s="72"/>
    </row>
    <row r="162621" spans="31:31" x14ac:dyDescent="0.25">
      <c r="AE162621" s="72"/>
    </row>
    <row r="162622" spans="31:31" x14ac:dyDescent="0.25">
      <c r="AE162622" s="72"/>
    </row>
    <row r="162623" spans="31:31" x14ac:dyDescent="0.25">
      <c r="AE162623" s="72"/>
    </row>
    <row r="162624" spans="31:31" x14ac:dyDescent="0.25">
      <c r="AE162624" s="72"/>
    </row>
    <row r="162625" spans="31:31" x14ac:dyDescent="0.25">
      <c r="AE162625" s="72"/>
    </row>
    <row r="162626" spans="31:31" x14ac:dyDescent="0.25">
      <c r="AE162626" s="72"/>
    </row>
    <row r="162627" spans="31:31" x14ac:dyDescent="0.25">
      <c r="AE162627" s="72"/>
    </row>
    <row r="162628" spans="31:31" x14ac:dyDescent="0.25">
      <c r="AE162628" s="72"/>
    </row>
    <row r="162629" spans="31:31" x14ac:dyDescent="0.25">
      <c r="AE162629" s="72"/>
    </row>
    <row r="162630" spans="31:31" x14ac:dyDescent="0.25">
      <c r="AE162630" s="72"/>
    </row>
    <row r="162631" spans="31:31" x14ac:dyDescent="0.25">
      <c r="AE162631" s="72"/>
    </row>
    <row r="162632" spans="31:31" x14ac:dyDescent="0.25">
      <c r="AE162632" s="72"/>
    </row>
    <row r="162633" spans="31:31" x14ac:dyDescent="0.25">
      <c r="AE162633" s="72"/>
    </row>
    <row r="162634" spans="31:31" x14ac:dyDescent="0.25">
      <c r="AE162634" s="72"/>
    </row>
    <row r="162635" spans="31:31" x14ac:dyDescent="0.25">
      <c r="AE162635" s="72"/>
    </row>
    <row r="162636" spans="31:31" x14ac:dyDescent="0.25">
      <c r="AE162636" s="72"/>
    </row>
    <row r="162637" spans="31:31" x14ac:dyDescent="0.25">
      <c r="AE162637" s="72"/>
    </row>
    <row r="162638" spans="31:31" x14ac:dyDescent="0.25">
      <c r="AE162638" s="72"/>
    </row>
    <row r="162639" spans="31:31" x14ac:dyDescent="0.25">
      <c r="AE162639" s="72"/>
    </row>
    <row r="162640" spans="31:31" x14ac:dyDescent="0.25">
      <c r="AE162640" s="72"/>
    </row>
    <row r="162641" spans="31:31" x14ac:dyDescent="0.25">
      <c r="AE162641" s="72"/>
    </row>
    <row r="162642" spans="31:31" x14ac:dyDescent="0.25">
      <c r="AE162642" s="72"/>
    </row>
    <row r="162643" spans="31:31" x14ac:dyDescent="0.25">
      <c r="AE162643" s="72"/>
    </row>
    <row r="162644" spans="31:31" x14ac:dyDescent="0.25">
      <c r="AE162644" s="72"/>
    </row>
    <row r="162645" spans="31:31" x14ac:dyDescent="0.25">
      <c r="AE162645" s="72"/>
    </row>
    <row r="162646" spans="31:31" x14ac:dyDescent="0.25">
      <c r="AE162646" s="72"/>
    </row>
    <row r="162647" spans="31:31" x14ac:dyDescent="0.25">
      <c r="AE162647" s="72"/>
    </row>
    <row r="162648" spans="31:31" x14ac:dyDescent="0.25">
      <c r="AE162648" s="72"/>
    </row>
    <row r="162649" spans="31:31" x14ac:dyDescent="0.25">
      <c r="AE162649" s="72"/>
    </row>
    <row r="162650" spans="31:31" x14ac:dyDescent="0.25">
      <c r="AE162650" s="72"/>
    </row>
    <row r="162651" spans="31:31" x14ac:dyDescent="0.25">
      <c r="AE162651" s="72"/>
    </row>
    <row r="162652" spans="31:31" x14ac:dyDescent="0.25">
      <c r="AE162652" s="72"/>
    </row>
    <row r="162653" spans="31:31" x14ac:dyDescent="0.25">
      <c r="AE162653" s="72"/>
    </row>
    <row r="162654" spans="31:31" x14ac:dyDescent="0.25">
      <c r="AE162654" s="72"/>
    </row>
    <row r="162655" spans="31:31" x14ac:dyDescent="0.25">
      <c r="AE162655" s="72"/>
    </row>
    <row r="162656" spans="31:31" x14ac:dyDescent="0.25">
      <c r="AE162656" s="72"/>
    </row>
    <row r="162657" spans="31:31" x14ac:dyDescent="0.25">
      <c r="AE162657" s="72"/>
    </row>
    <row r="162658" spans="31:31" x14ac:dyDescent="0.25">
      <c r="AE162658" s="72"/>
    </row>
    <row r="162659" spans="31:31" x14ac:dyDescent="0.25">
      <c r="AE162659" s="72"/>
    </row>
    <row r="162660" spans="31:31" x14ac:dyDescent="0.25">
      <c r="AE162660" s="72"/>
    </row>
    <row r="162661" spans="31:31" x14ac:dyDescent="0.25">
      <c r="AE162661" s="72"/>
    </row>
    <row r="162662" spans="31:31" x14ac:dyDescent="0.25">
      <c r="AE162662" s="72"/>
    </row>
    <row r="162663" spans="31:31" x14ac:dyDescent="0.25">
      <c r="AE162663" s="72"/>
    </row>
    <row r="162664" spans="31:31" x14ac:dyDescent="0.25">
      <c r="AE162664" s="72"/>
    </row>
    <row r="162665" spans="31:31" x14ac:dyDescent="0.25">
      <c r="AE162665" s="72"/>
    </row>
    <row r="162666" spans="31:31" x14ac:dyDescent="0.25">
      <c r="AE162666" s="72"/>
    </row>
    <row r="162667" spans="31:31" x14ac:dyDescent="0.25">
      <c r="AE162667" s="72"/>
    </row>
    <row r="162668" spans="31:31" x14ac:dyDescent="0.25">
      <c r="AE162668" s="72"/>
    </row>
    <row r="162669" spans="31:31" x14ac:dyDescent="0.25">
      <c r="AE162669" s="72"/>
    </row>
    <row r="162670" spans="31:31" x14ac:dyDescent="0.25">
      <c r="AE162670" s="72"/>
    </row>
    <row r="162671" spans="31:31" x14ac:dyDescent="0.25">
      <c r="AE162671" s="72"/>
    </row>
    <row r="162672" spans="31:31" x14ac:dyDescent="0.25">
      <c r="AE162672" s="72"/>
    </row>
    <row r="162673" spans="31:31" x14ac:dyDescent="0.25">
      <c r="AE162673" s="72"/>
    </row>
    <row r="162674" spans="31:31" x14ac:dyDescent="0.25">
      <c r="AE162674" s="72"/>
    </row>
    <row r="162675" spans="31:31" x14ac:dyDescent="0.25">
      <c r="AE162675" s="72"/>
    </row>
    <row r="162676" spans="31:31" x14ac:dyDescent="0.25">
      <c r="AE162676" s="72"/>
    </row>
    <row r="162677" spans="31:31" x14ac:dyDescent="0.25">
      <c r="AE162677" s="72"/>
    </row>
    <row r="162678" spans="31:31" x14ac:dyDescent="0.25">
      <c r="AE162678" s="72"/>
    </row>
    <row r="162679" spans="31:31" x14ac:dyDescent="0.25">
      <c r="AE162679" s="72"/>
    </row>
    <row r="162680" spans="31:31" x14ac:dyDescent="0.25">
      <c r="AE162680" s="72"/>
    </row>
    <row r="162681" spans="31:31" x14ac:dyDescent="0.25">
      <c r="AE162681" s="72"/>
    </row>
    <row r="162682" spans="31:31" x14ac:dyDescent="0.25">
      <c r="AE162682" s="72"/>
    </row>
    <row r="162683" spans="31:31" x14ac:dyDescent="0.25">
      <c r="AE162683" s="72"/>
    </row>
    <row r="162684" spans="31:31" x14ac:dyDescent="0.25">
      <c r="AE162684" s="72"/>
    </row>
    <row r="162685" spans="31:31" x14ac:dyDescent="0.25">
      <c r="AE162685" s="72"/>
    </row>
    <row r="162686" spans="31:31" x14ac:dyDescent="0.25">
      <c r="AE162686" s="72"/>
    </row>
    <row r="162687" spans="31:31" x14ac:dyDescent="0.25">
      <c r="AE162687" s="72"/>
    </row>
    <row r="162688" spans="31:31" x14ac:dyDescent="0.25">
      <c r="AE162688" s="72"/>
    </row>
    <row r="162689" spans="31:31" x14ac:dyDescent="0.25">
      <c r="AE162689" s="72"/>
    </row>
    <row r="162690" spans="31:31" x14ac:dyDescent="0.25">
      <c r="AE162690" s="72"/>
    </row>
    <row r="162691" spans="31:31" x14ac:dyDescent="0.25">
      <c r="AE162691" s="72"/>
    </row>
    <row r="162692" spans="31:31" x14ac:dyDescent="0.25">
      <c r="AE162692" s="72"/>
    </row>
    <row r="162693" spans="31:31" x14ac:dyDescent="0.25">
      <c r="AE162693" s="72"/>
    </row>
    <row r="162694" spans="31:31" x14ac:dyDescent="0.25">
      <c r="AE162694" s="72"/>
    </row>
    <row r="162695" spans="31:31" x14ac:dyDescent="0.25">
      <c r="AE162695" s="72"/>
    </row>
    <row r="162696" spans="31:31" x14ac:dyDescent="0.25">
      <c r="AE162696" s="72"/>
    </row>
    <row r="162697" spans="31:31" x14ac:dyDescent="0.25">
      <c r="AE162697" s="72"/>
    </row>
    <row r="162698" spans="31:31" x14ac:dyDescent="0.25">
      <c r="AE162698" s="72"/>
    </row>
    <row r="162699" spans="31:31" x14ac:dyDescent="0.25">
      <c r="AE162699" s="72"/>
    </row>
    <row r="162700" spans="31:31" x14ac:dyDescent="0.25">
      <c r="AE162700" s="72"/>
    </row>
    <row r="162701" spans="31:31" x14ac:dyDescent="0.25">
      <c r="AE162701" s="72"/>
    </row>
    <row r="162702" spans="31:31" x14ac:dyDescent="0.25">
      <c r="AE162702" s="72"/>
    </row>
    <row r="162703" spans="31:31" x14ac:dyDescent="0.25">
      <c r="AE162703" s="72"/>
    </row>
    <row r="162704" spans="31:31" x14ac:dyDescent="0.25">
      <c r="AE162704" s="72"/>
    </row>
    <row r="162705" spans="31:31" x14ac:dyDescent="0.25">
      <c r="AE162705" s="72"/>
    </row>
    <row r="162706" spans="31:31" x14ac:dyDescent="0.25">
      <c r="AE162706" s="72"/>
    </row>
    <row r="162707" spans="31:31" x14ac:dyDescent="0.25">
      <c r="AE162707" s="72"/>
    </row>
    <row r="162708" spans="31:31" x14ac:dyDescent="0.25">
      <c r="AE162708" s="72"/>
    </row>
    <row r="162709" spans="31:31" x14ac:dyDescent="0.25">
      <c r="AE162709" s="72"/>
    </row>
    <row r="162710" spans="31:31" x14ac:dyDescent="0.25">
      <c r="AE162710" s="72"/>
    </row>
    <row r="162711" spans="31:31" x14ac:dyDescent="0.25">
      <c r="AE162711" s="72"/>
    </row>
    <row r="162712" spans="31:31" x14ac:dyDescent="0.25">
      <c r="AE162712" s="72"/>
    </row>
    <row r="162713" spans="31:31" x14ac:dyDescent="0.25">
      <c r="AE162713" s="72"/>
    </row>
    <row r="162714" spans="31:31" x14ac:dyDescent="0.25">
      <c r="AE162714" s="72"/>
    </row>
    <row r="162715" spans="31:31" x14ac:dyDescent="0.25">
      <c r="AE162715" s="72"/>
    </row>
    <row r="162716" spans="31:31" x14ac:dyDescent="0.25">
      <c r="AE162716" s="72"/>
    </row>
    <row r="162717" spans="31:31" x14ac:dyDescent="0.25">
      <c r="AE162717" s="72"/>
    </row>
    <row r="162718" spans="31:31" x14ac:dyDescent="0.25">
      <c r="AE162718" s="72"/>
    </row>
    <row r="162719" spans="31:31" x14ac:dyDescent="0.25">
      <c r="AE162719" s="72"/>
    </row>
    <row r="162720" spans="31:31" x14ac:dyDescent="0.25">
      <c r="AE162720" s="72"/>
    </row>
    <row r="162721" spans="31:31" x14ac:dyDescent="0.25">
      <c r="AE162721" s="72"/>
    </row>
    <row r="162722" spans="31:31" x14ac:dyDescent="0.25">
      <c r="AE162722" s="72"/>
    </row>
    <row r="162723" spans="31:31" x14ac:dyDescent="0.25">
      <c r="AE162723" s="72"/>
    </row>
    <row r="162724" spans="31:31" x14ac:dyDescent="0.25">
      <c r="AE162724" s="72"/>
    </row>
    <row r="162725" spans="31:31" x14ac:dyDescent="0.25">
      <c r="AE162725" s="72"/>
    </row>
    <row r="162726" spans="31:31" x14ac:dyDescent="0.25">
      <c r="AE162726" s="72"/>
    </row>
    <row r="162727" spans="31:31" x14ac:dyDescent="0.25">
      <c r="AE162727" s="72"/>
    </row>
    <row r="162728" spans="31:31" x14ac:dyDescent="0.25">
      <c r="AE162728" s="72"/>
    </row>
    <row r="162729" spans="31:31" x14ac:dyDescent="0.25">
      <c r="AE162729" s="72"/>
    </row>
    <row r="162730" spans="31:31" x14ac:dyDescent="0.25">
      <c r="AE162730" s="72"/>
    </row>
    <row r="162731" spans="31:31" x14ac:dyDescent="0.25">
      <c r="AE162731" s="72"/>
    </row>
    <row r="162732" spans="31:31" x14ac:dyDescent="0.25">
      <c r="AE162732" s="72"/>
    </row>
    <row r="162733" spans="31:31" x14ac:dyDescent="0.25">
      <c r="AE162733" s="72"/>
    </row>
    <row r="162734" spans="31:31" x14ac:dyDescent="0.25">
      <c r="AE162734" s="72"/>
    </row>
    <row r="162735" spans="31:31" x14ac:dyDescent="0.25">
      <c r="AE162735" s="72"/>
    </row>
    <row r="162736" spans="31:31" x14ac:dyDescent="0.25">
      <c r="AE162736" s="72"/>
    </row>
    <row r="162737" spans="31:31" x14ac:dyDescent="0.25">
      <c r="AE162737" s="72"/>
    </row>
    <row r="162738" spans="31:31" x14ac:dyDescent="0.25">
      <c r="AE162738" s="72"/>
    </row>
    <row r="162739" spans="31:31" x14ac:dyDescent="0.25">
      <c r="AE162739" s="72"/>
    </row>
    <row r="162740" spans="31:31" x14ac:dyDescent="0.25">
      <c r="AE162740" s="72"/>
    </row>
    <row r="162741" spans="31:31" x14ac:dyDescent="0.25">
      <c r="AE162741" s="72"/>
    </row>
    <row r="162742" spans="31:31" x14ac:dyDescent="0.25">
      <c r="AE162742" s="72"/>
    </row>
    <row r="162743" spans="31:31" x14ac:dyDescent="0.25">
      <c r="AE162743" s="72"/>
    </row>
    <row r="162744" spans="31:31" x14ac:dyDescent="0.25">
      <c r="AE162744" s="72"/>
    </row>
    <row r="162745" spans="31:31" x14ac:dyDescent="0.25">
      <c r="AE162745" s="72"/>
    </row>
    <row r="162746" spans="31:31" x14ac:dyDescent="0.25">
      <c r="AE162746" s="72"/>
    </row>
    <row r="162747" spans="31:31" x14ac:dyDescent="0.25">
      <c r="AE162747" s="72"/>
    </row>
    <row r="162748" spans="31:31" x14ac:dyDescent="0.25">
      <c r="AE162748" s="72"/>
    </row>
    <row r="162749" spans="31:31" x14ac:dyDescent="0.25">
      <c r="AE162749" s="72"/>
    </row>
    <row r="162750" spans="31:31" x14ac:dyDescent="0.25">
      <c r="AE162750" s="72"/>
    </row>
    <row r="162751" spans="31:31" x14ac:dyDescent="0.25">
      <c r="AE162751" s="72"/>
    </row>
    <row r="162752" spans="31:31" x14ac:dyDescent="0.25">
      <c r="AE162752" s="72"/>
    </row>
    <row r="162753" spans="31:31" x14ac:dyDescent="0.25">
      <c r="AE162753" s="72"/>
    </row>
    <row r="162754" spans="31:31" x14ac:dyDescent="0.25">
      <c r="AE162754" s="72"/>
    </row>
    <row r="162755" spans="31:31" x14ac:dyDescent="0.25">
      <c r="AE162755" s="72"/>
    </row>
    <row r="162756" spans="31:31" x14ac:dyDescent="0.25">
      <c r="AE162756" s="72"/>
    </row>
    <row r="162757" spans="31:31" x14ac:dyDescent="0.25">
      <c r="AE162757" s="72"/>
    </row>
    <row r="162758" spans="31:31" x14ac:dyDescent="0.25">
      <c r="AE162758" s="72"/>
    </row>
    <row r="162759" spans="31:31" x14ac:dyDescent="0.25">
      <c r="AE162759" s="72"/>
    </row>
    <row r="162760" spans="31:31" x14ac:dyDescent="0.25">
      <c r="AE162760" s="72"/>
    </row>
    <row r="162761" spans="31:31" x14ac:dyDescent="0.25">
      <c r="AE162761" s="72"/>
    </row>
    <row r="162762" spans="31:31" x14ac:dyDescent="0.25">
      <c r="AE162762" s="72"/>
    </row>
    <row r="162763" spans="31:31" x14ac:dyDescent="0.25">
      <c r="AE162763" s="72"/>
    </row>
    <row r="162764" spans="31:31" x14ac:dyDescent="0.25">
      <c r="AE162764" s="72"/>
    </row>
    <row r="162765" spans="31:31" x14ac:dyDescent="0.25">
      <c r="AE162765" s="72"/>
    </row>
    <row r="162766" spans="31:31" x14ac:dyDescent="0.25">
      <c r="AE162766" s="72"/>
    </row>
    <row r="162767" spans="31:31" x14ac:dyDescent="0.25">
      <c r="AE162767" s="72"/>
    </row>
    <row r="162768" spans="31:31" x14ac:dyDescent="0.25">
      <c r="AE162768" s="72"/>
    </row>
    <row r="162769" spans="31:31" x14ac:dyDescent="0.25">
      <c r="AE162769" s="72"/>
    </row>
    <row r="162770" spans="31:31" x14ac:dyDescent="0.25">
      <c r="AE162770" s="72"/>
    </row>
    <row r="162771" spans="31:31" x14ac:dyDescent="0.25">
      <c r="AE162771" s="72"/>
    </row>
    <row r="162772" spans="31:31" x14ac:dyDescent="0.25">
      <c r="AE162772" s="72"/>
    </row>
    <row r="162773" spans="31:31" x14ac:dyDescent="0.25">
      <c r="AE162773" s="72"/>
    </row>
    <row r="162774" spans="31:31" x14ac:dyDescent="0.25">
      <c r="AE162774" s="72"/>
    </row>
    <row r="162775" spans="31:31" x14ac:dyDescent="0.25">
      <c r="AE162775" s="72"/>
    </row>
    <row r="162776" spans="31:31" x14ac:dyDescent="0.25">
      <c r="AE162776" s="72"/>
    </row>
    <row r="162777" spans="31:31" x14ac:dyDescent="0.25">
      <c r="AE162777" s="72"/>
    </row>
    <row r="162778" spans="31:31" x14ac:dyDescent="0.25">
      <c r="AE162778" s="72"/>
    </row>
    <row r="162779" spans="31:31" x14ac:dyDescent="0.25">
      <c r="AE162779" s="72"/>
    </row>
    <row r="162780" spans="31:31" x14ac:dyDescent="0.25">
      <c r="AE162780" s="72"/>
    </row>
    <row r="162781" spans="31:31" x14ac:dyDescent="0.25">
      <c r="AE162781" s="72"/>
    </row>
    <row r="162782" spans="31:31" x14ac:dyDescent="0.25">
      <c r="AE162782" s="72"/>
    </row>
    <row r="162783" spans="31:31" x14ac:dyDescent="0.25">
      <c r="AE162783" s="72"/>
    </row>
    <row r="162784" spans="31:31" x14ac:dyDescent="0.25">
      <c r="AE162784" s="72"/>
    </row>
    <row r="162785" spans="31:31" x14ac:dyDescent="0.25">
      <c r="AE162785" s="72"/>
    </row>
    <row r="162786" spans="31:31" x14ac:dyDescent="0.25">
      <c r="AE162786" s="72"/>
    </row>
    <row r="162787" spans="31:31" x14ac:dyDescent="0.25">
      <c r="AE162787" s="72"/>
    </row>
    <row r="162788" spans="31:31" x14ac:dyDescent="0.25">
      <c r="AE162788" s="72"/>
    </row>
    <row r="162789" spans="31:31" x14ac:dyDescent="0.25">
      <c r="AE162789" s="72"/>
    </row>
    <row r="162790" spans="31:31" x14ac:dyDescent="0.25">
      <c r="AE162790" s="72"/>
    </row>
    <row r="162791" spans="31:31" x14ac:dyDescent="0.25">
      <c r="AE162791" s="72"/>
    </row>
    <row r="162792" spans="31:31" x14ac:dyDescent="0.25">
      <c r="AE162792" s="72"/>
    </row>
    <row r="162793" spans="31:31" x14ac:dyDescent="0.25">
      <c r="AE162793" s="72"/>
    </row>
    <row r="162794" spans="31:31" x14ac:dyDescent="0.25">
      <c r="AE162794" s="72"/>
    </row>
    <row r="162795" spans="31:31" x14ac:dyDescent="0.25">
      <c r="AE162795" s="72"/>
    </row>
    <row r="162796" spans="31:31" x14ac:dyDescent="0.25">
      <c r="AE162796" s="72"/>
    </row>
    <row r="162797" spans="31:31" x14ac:dyDescent="0.25">
      <c r="AE162797" s="72"/>
    </row>
    <row r="162798" spans="31:31" x14ac:dyDescent="0.25">
      <c r="AE162798" s="72"/>
    </row>
    <row r="162799" spans="31:31" x14ac:dyDescent="0.25">
      <c r="AE162799" s="72"/>
    </row>
    <row r="162800" spans="31:31" x14ac:dyDescent="0.25">
      <c r="AE162800" s="72"/>
    </row>
    <row r="162801" spans="31:31" x14ac:dyDescent="0.25">
      <c r="AE162801" s="72"/>
    </row>
    <row r="162802" spans="31:31" x14ac:dyDescent="0.25">
      <c r="AE162802" s="72"/>
    </row>
    <row r="162803" spans="31:31" x14ac:dyDescent="0.25">
      <c r="AE162803" s="72"/>
    </row>
    <row r="162804" spans="31:31" x14ac:dyDescent="0.25">
      <c r="AE162804" s="72"/>
    </row>
    <row r="162805" spans="31:31" x14ac:dyDescent="0.25">
      <c r="AE162805" s="72"/>
    </row>
    <row r="162806" spans="31:31" x14ac:dyDescent="0.25">
      <c r="AE162806" s="72"/>
    </row>
    <row r="162807" spans="31:31" x14ac:dyDescent="0.25">
      <c r="AE162807" s="72"/>
    </row>
    <row r="162808" spans="31:31" x14ac:dyDescent="0.25">
      <c r="AE162808" s="72"/>
    </row>
    <row r="162809" spans="31:31" x14ac:dyDescent="0.25">
      <c r="AE162809" s="72"/>
    </row>
    <row r="162810" spans="31:31" x14ac:dyDescent="0.25">
      <c r="AE162810" s="72"/>
    </row>
    <row r="162811" spans="31:31" x14ac:dyDescent="0.25">
      <c r="AE162811" s="72"/>
    </row>
    <row r="162812" spans="31:31" x14ac:dyDescent="0.25">
      <c r="AE162812" s="72"/>
    </row>
    <row r="162813" spans="31:31" x14ac:dyDescent="0.25">
      <c r="AE162813" s="72"/>
    </row>
    <row r="162814" spans="31:31" x14ac:dyDescent="0.25">
      <c r="AE162814" s="72"/>
    </row>
    <row r="162815" spans="31:31" x14ac:dyDescent="0.25">
      <c r="AE162815" s="72"/>
    </row>
    <row r="162816" spans="31:31" x14ac:dyDescent="0.25">
      <c r="AE162816" s="72"/>
    </row>
    <row r="162817" spans="31:31" x14ac:dyDescent="0.25">
      <c r="AE162817" s="72"/>
    </row>
    <row r="162818" spans="31:31" x14ac:dyDescent="0.25">
      <c r="AE162818" s="72"/>
    </row>
    <row r="162819" spans="31:31" x14ac:dyDescent="0.25">
      <c r="AE162819" s="72"/>
    </row>
    <row r="162820" spans="31:31" x14ac:dyDescent="0.25">
      <c r="AE162820" s="72"/>
    </row>
    <row r="162821" spans="31:31" x14ac:dyDescent="0.25">
      <c r="AE162821" s="72"/>
    </row>
    <row r="162822" spans="31:31" x14ac:dyDescent="0.25">
      <c r="AE162822" s="72"/>
    </row>
    <row r="162823" spans="31:31" x14ac:dyDescent="0.25">
      <c r="AE162823" s="72"/>
    </row>
    <row r="162824" spans="31:31" x14ac:dyDescent="0.25">
      <c r="AE162824" s="72"/>
    </row>
    <row r="162825" spans="31:31" x14ac:dyDescent="0.25">
      <c r="AE162825" s="72"/>
    </row>
    <row r="162826" spans="31:31" x14ac:dyDescent="0.25">
      <c r="AE162826" s="72"/>
    </row>
    <row r="162827" spans="31:31" x14ac:dyDescent="0.25">
      <c r="AE162827" s="72"/>
    </row>
    <row r="162828" spans="31:31" x14ac:dyDescent="0.25">
      <c r="AE162828" s="72"/>
    </row>
    <row r="162829" spans="31:31" x14ac:dyDescent="0.25">
      <c r="AE162829" s="72"/>
    </row>
    <row r="162830" spans="31:31" x14ac:dyDescent="0.25">
      <c r="AE162830" s="72"/>
    </row>
    <row r="162831" spans="31:31" x14ac:dyDescent="0.25">
      <c r="AE162831" s="72"/>
    </row>
    <row r="162832" spans="31:31" x14ac:dyDescent="0.25">
      <c r="AE162832" s="72"/>
    </row>
    <row r="162833" spans="31:31" x14ac:dyDescent="0.25">
      <c r="AE162833" s="72"/>
    </row>
    <row r="162834" spans="31:31" x14ac:dyDescent="0.25">
      <c r="AE162834" s="72"/>
    </row>
    <row r="162835" spans="31:31" x14ac:dyDescent="0.25">
      <c r="AE162835" s="72"/>
    </row>
    <row r="162836" spans="31:31" x14ac:dyDescent="0.25">
      <c r="AE162836" s="72"/>
    </row>
    <row r="162837" spans="31:31" x14ac:dyDescent="0.25">
      <c r="AE162837" s="72"/>
    </row>
    <row r="162838" spans="31:31" x14ac:dyDescent="0.25">
      <c r="AE162838" s="72"/>
    </row>
    <row r="162839" spans="31:31" x14ac:dyDescent="0.25">
      <c r="AE162839" s="72"/>
    </row>
    <row r="162840" spans="31:31" x14ac:dyDescent="0.25">
      <c r="AE162840" s="72"/>
    </row>
    <row r="162841" spans="31:31" x14ac:dyDescent="0.25">
      <c r="AE162841" s="72"/>
    </row>
    <row r="162842" spans="31:31" x14ac:dyDescent="0.25">
      <c r="AE162842" s="72"/>
    </row>
    <row r="162843" spans="31:31" x14ac:dyDescent="0.25">
      <c r="AE162843" s="72"/>
    </row>
    <row r="162844" spans="31:31" x14ac:dyDescent="0.25">
      <c r="AE162844" s="72"/>
    </row>
    <row r="162845" spans="31:31" x14ac:dyDescent="0.25">
      <c r="AE162845" s="72"/>
    </row>
    <row r="162846" spans="31:31" x14ac:dyDescent="0.25">
      <c r="AE162846" s="72"/>
    </row>
    <row r="162847" spans="31:31" x14ac:dyDescent="0.25">
      <c r="AE162847" s="72"/>
    </row>
    <row r="162848" spans="31:31" x14ac:dyDescent="0.25">
      <c r="AE162848" s="72"/>
    </row>
    <row r="162849" spans="31:31" x14ac:dyDescent="0.25">
      <c r="AE162849" s="72"/>
    </row>
    <row r="162850" spans="31:31" x14ac:dyDescent="0.25">
      <c r="AE162850" s="72"/>
    </row>
    <row r="162851" spans="31:31" x14ac:dyDescent="0.25">
      <c r="AE162851" s="72"/>
    </row>
    <row r="162852" spans="31:31" x14ac:dyDescent="0.25">
      <c r="AE162852" s="72"/>
    </row>
    <row r="162853" spans="31:31" x14ac:dyDescent="0.25">
      <c r="AE162853" s="72"/>
    </row>
    <row r="162854" spans="31:31" x14ac:dyDescent="0.25">
      <c r="AE162854" s="72"/>
    </row>
    <row r="162855" spans="31:31" x14ac:dyDescent="0.25">
      <c r="AE162855" s="72"/>
    </row>
    <row r="162856" spans="31:31" x14ac:dyDescent="0.25">
      <c r="AE162856" s="72"/>
    </row>
    <row r="162857" spans="31:31" x14ac:dyDescent="0.25">
      <c r="AE162857" s="72"/>
    </row>
    <row r="162858" spans="31:31" x14ac:dyDescent="0.25">
      <c r="AE162858" s="72"/>
    </row>
    <row r="162859" spans="31:31" x14ac:dyDescent="0.25">
      <c r="AE162859" s="72"/>
    </row>
    <row r="162860" spans="31:31" x14ac:dyDescent="0.25">
      <c r="AE162860" s="72"/>
    </row>
    <row r="162861" spans="31:31" x14ac:dyDescent="0.25">
      <c r="AE162861" s="72"/>
    </row>
    <row r="162862" spans="31:31" x14ac:dyDescent="0.25">
      <c r="AE162862" s="72"/>
    </row>
    <row r="162863" spans="31:31" x14ac:dyDescent="0.25">
      <c r="AE162863" s="72"/>
    </row>
    <row r="162864" spans="31:31" x14ac:dyDescent="0.25">
      <c r="AE162864" s="72"/>
    </row>
    <row r="162865" spans="31:31" x14ac:dyDescent="0.25">
      <c r="AE162865" s="72"/>
    </row>
    <row r="162866" spans="31:31" x14ac:dyDescent="0.25">
      <c r="AE162866" s="72"/>
    </row>
    <row r="162867" spans="31:31" x14ac:dyDescent="0.25">
      <c r="AE162867" s="72"/>
    </row>
    <row r="162868" spans="31:31" x14ac:dyDescent="0.25">
      <c r="AE162868" s="72"/>
    </row>
    <row r="162869" spans="31:31" x14ac:dyDescent="0.25">
      <c r="AE162869" s="72"/>
    </row>
    <row r="162870" spans="31:31" x14ac:dyDescent="0.25">
      <c r="AE162870" s="72"/>
    </row>
    <row r="162871" spans="31:31" x14ac:dyDescent="0.25">
      <c r="AE162871" s="72"/>
    </row>
    <row r="162872" spans="31:31" x14ac:dyDescent="0.25">
      <c r="AE162872" s="72"/>
    </row>
    <row r="162873" spans="31:31" x14ac:dyDescent="0.25">
      <c r="AE162873" s="72"/>
    </row>
    <row r="162874" spans="31:31" x14ac:dyDescent="0.25">
      <c r="AE162874" s="72"/>
    </row>
    <row r="162875" spans="31:31" x14ac:dyDescent="0.25">
      <c r="AE162875" s="72"/>
    </row>
    <row r="162876" spans="31:31" x14ac:dyDescent="0.25">
      <c r="AE162876" s="72"/>
    </row>
    <row r="162877" spans="31:31" x14ac:dyDescent="0.25">
      <c r="AE162877" s="72"/>
    </row>
    <row r="162878" spans="31:31" x14ac:dyDescent="0.25">
      <c r="AE162878" s="72"/>
    </row>
    <row r="162879" spans="31:31" x14ac:dyDescent="0.25">
      <c r="AE162879" s="72"/>
    </row>
    <row r="162880" spans="31:31" x14ac:dyDescent="0.25">
      <c r="AE162880" s="72"/>
    </row>
    <row r="162881" spans="31:31" x14ac:dyDescent="0.25">
      <c r="AE162881" s="72"/>
    </row>
    <row r="162882" spans="31:31" x14ac:dyDescent="0.25">
      <c r="AE162882" s="72"/>
    </row>
    <row r="162883" spans="31:31" x14ac:dyDescent="0.25">
      <c r="AE162883" s="72"/>
    </row>
    <row r="162884" spans="31:31" x14ac:dyDescent="0.25">
      <c r="AE162884" s="72"/>
    </row>
    <row r="162885" spans="31:31" x14ac:dyDescent="0.25">
      <c r="AE162885" s="72"/>
    </row>
    <row r="162886" spans="31:31" x14ac:dyDescent="0.25">
      <c r="AE162886" s="72"/>
    </row>
    <row r="162887" spans="31:31" x14ac:dyDescent="0.25">
      <c r="AE162887" s="72"/>
    </row>
    <row r="162888" spans="31:31" x14ac:dyDescent="0.25">
      <c r="AE162888" s="72"/>
    </row>
    <row r="162889" spans="31:31" x14ac:dyDescent="0.25">
      <c r="AE162889" s="72"/>
    </row>
    <row r="162890" spans="31:31" x14ac:dyDescent="0.25">
      <c r="AE162890" s="72"/>
    </row>
    <row r="162891" spans="31:31" x14ac:dyDescent="0.25">
      <c r="AE162891" s="72"/>
    </row>
    <row r="162892" spans="31:31" x14ac:dyDescent="0.25">
      <c r="AE162892" s="72"/>
    </row>
    <row r="162893" spans="31:31" x14ac:dyDescent="0.25">
      <c r="AE162893" s="72"/>
    </row>
    <row r="162894" spans="31:31" x14ac:dyDescent="0.25">
      <c r="AE162894" s="72"/>
    </row>
    <row r="162895" spans="31:31" x14ac:dyDescent="0.25">
      <c r="AE162895" s="72"/>
    </row>
    <row r="162896" spans="31:31" x14ac:dyDescent="0.25">
      <c r="AE162896" s="72"/>
    </row>
    <row r="162897" spans="31:31" x14ac:dyDescent="0.25">
      <c r="AE162897" s="72"/>
    </row>
    <row r="162898" spans="31:31" x14ac:dyDescent="0.25">
      <c r="AE162898" s="72"/>
    </row>
    <row r="162899" spans="31:31" x14ac:dyDescent="0.25">
      <c r="AE162899" s="72"/>
    </row>
    <row r="162900" spans="31:31" x14ac:dyDescent="0.25">
      <c r="AE162900" s="72"/>
    </row>
    <row r="162901" spans="31:31" x14ac:dyDescent="0.25">
      <c r="AE162901" s="72"/>
    </row>
    <row r="162902" spans="31:31" x14ac:dyDescent="0.25">
      <c r="AE162902" s="72"/>
    </row>
    <row r="162903" spans="31:31" x14ac:dyDescent="0.25">
      <c r="AE162903" s="72"/>
    </row>
    <row r="162904" spans="31:31" x14ac:dyDescent="0.25">
      <c r="AE162904" s="72"/>
    </row>
    <row r="162905" spans="31:31" x14ac:dyDescent="0.25">
      <c r="AE162905" s="72"/>
    </row>
    <row r="162906" spans="31:31" x14ac:dyDescent="0.25">
      <c r="AE162906" s="72"/>
    </row>
    <row r="162907" spans="31:31" x14ac:dyDescent="0.25">
      <c r="AE162907" s="72"/>
    </row>
    <row r="162908" spans="31:31" x14ac:dyDescent="0.25">
      <c r="AE162908" s="72"/>
    </row>
    <row r="162909" spans="31:31" x14ac:dyDescent="0.25">
      <c r="AE162909" s="72"/>
    </row>
    <row r="162910" spans="31:31" x14ac:dyDescent="0.25">
      <c r="AE162910" s="72"/>
    </row>
    <row r="162911" spans="31:31" x14ac:dyDescent="0.25">
      <c r="AE162911" s="72"/>
    </row>
    <row r="162912" spans="31:31" x14ac:dyDescent="0.25">
      <c r="AE162912" s="72"/>
    </row>
    <row r="162913" spans="31:31" x14ac:dyDescent="0.25">
      <c r="AE162913" s="72"/>
    </row>
    <row r="162914" spans="31:31" x14ac:dyDescent="0.25">
      <c r="AE162914" s="72"/>
    </row>
    <row r="162915" spans="31:31" x14ac:dyDescent="0.25">
      <c r="AE162915" s="72"/>
    </row>
    <row r="162916" spans="31:31" x14ac:dyDescent="0.25">
      <c r="AE162916" s="72"/>
    </row>
    <row r="162917" spans="31:31" x14ac:dyDescent="0.25">
      <c r="AE162917" s="72"/>
    </row>
    <row r="162918" spans="31:31" x14ac:dyDescent="0.25">
      <c r="AE162918" s="72"/>
    </row>
    <row r="162919" spans="31:31" x14ac:dyDescent="0.25">
      <c r="AE162919" s="72"/>
    </row>
    <row r="162920" spans="31:31" x14ac:dyDescent="0.25">
      <c r="AE162920" s="72"/>
    </row>
    <row r="162921" spans="31:31" x14ac:dyDescent="0.25">
      <c r="AE162921" s="72"/>
    </row>
    <row r="162922" spans="31:31" x14ac:dyDescent="0.25">
      <c r="AE162922" s="72"/>
    </row>
    <row r="162923" spans="31:31" x14ac:dyDescent="0.25">
      <c r="AE162923" s="72"/>
    </row>
    <row r="162924" spans="31:31" x14ac:dyDescent="0.25">
      <c r="AE162924" s="72"/>
    </row>
    <row r="162925" spans="31:31" x14ac:dyDescent="0.25">
      <c r="AE162925" s="72"/>
    </row>
    <row r="162926" spans="31:31" x14ac:dyDescent="0.25">
      <c r="AE162926" s="72"/>
    </row>
    <row r="162927" spans="31:31" x14ac:dyDescent="0.25">
      <c r="AE162927" s="72"/>
    </row>
    <row r="162928" spans="31:31" x14ac:dyDescent="0.25">
      <c r="AE162928" s="72"/>
    </row>
    <row r="162929" spans="31:31" x14ac:dyDescent="0.25">
      <c r="AE162929" s="72"/>
    </row>
    <row r="162930" spans="31:31" x14ac:dyDescent="0.25">
      <c r="AE162930" s="72"/>
    </row>
    <row r="162931" spans="31:31" x14ac:dyDescent="0.25">
      <c r="AE162931" s="72"/>
    </row>
    <row r="162932" spans="31:31" x14ac:dyDescent="0.25">
      <c r="AE162932" s="72"/>
    </row>
    <row r="162933" spans="31:31" x14ac:dyDescent="0.25">
      <c r="AE162933" s="72"/>
    </row>
    <row r="162934" spans="31:31" x14ac:dyDescent="0.25">
      <c r="AE162934" s="72"/>
    </row>
    <row r="162935" spans="31:31" x14ac:dyDescent="0.25">
      <c r="AE162935" s="72"/>
    </row>
    <row r="162936" spans="31:31" x14ac:dyDescent="0.25">
      <c r="AE162936" s="72"/>
    </row>
    <row r="162937" spans="31:31" x14ac:dyDescent="0.25">
      <c r="AE162937" s="72"/>
    </row>
    <row r="162938" spans="31:31" x14ac:dyDescent="0.25">
      <c r="AE162938" s="72"/>
    </row>
    <row r="162939" spans="31:31" x14ac:dyDescent="0.25">
      <c r="AE162939" s="72"/>
    </row>
    <row r="162940" spans="31:31" x14ac:dyDescent="0.25">
      <c r="AE162940" s="72"/>
    </row>
    <row r="162941" spans="31:31" x14ac:dyDescent="0.25">
      <c r="AE162941" s="72"/>
    </row>
    <row r="162942" spans="31:31" x14ac:dyDescent="0.25">
      <c r="AE162942" s="72"/>
    </row>
    <row r="162943" spans="31:31" x14ac:dyDescent="0.25">
      <c r="AE162943" s="72"/>
    </row>
    <row r="162944" spans="31:31" x14ac:dyDescent="0.25">
      <c r="AE162944" s="72"/>
    </row>
    <row r="162945" spans="31:31" x14ac:dyDescent="0.25">
      <c r="AE162945" s="72"/>
    </row>
    <row r="162946" spans="31:31" x14ac:dyDescent="0.25">
      <c r="AE162946" s="72"/>
    </row>
    <row r="162947" spans="31:31" x14ac:dyDescent="0.25">
      <c r="AE162947" s="72"/>
    </row>
    <row r="162948" spans="31:31" x14ac:dyDescent="0.25">
      <c r="AE162948" s="72"/>
    </row>
    <row r="162949" spans="31:31" x14ac:dyDescent="0.25">
      <c r="AE162949" s="72"/>
    </row>
    <row r="162950" spans="31:31" x14ac:dyDescent="0.25">
      <c r="AE162950" s="72"/>
    </row>
    <row r="162951" spans="31:31" x14ac:dyDescent="0.25">
      <c r="AE162951" s="72"/>
    </row>
    <row r="162952" spans="31:31" x14ac:dyDescent="0.25">
      <c r="AE162952" s="72"/>
    </row>
    <row r="162953" spans="31:31" x14ac:dyDescent="0.25">
      <c r="AE162953" s="72"/>
    </row>
    <row r="162954" spans="31:31" x14ac:dyDescent="0.25">
      <c r="AE162954" s="72"/>
    </row>
    <row r="162955" spans="31:31" x14ac:dyDescent="0.25">
      <c r="AE162955" s="72"/>
    </row>
    <row r="162956" spans="31:31" x14ac:dyDescent="0.25">
      <c r="AE162956" s="72"/>
    </row>
    <row r="162957" spans="31:31" x14ac:dyDescent="0.25">
      <c r="AE162957" s="72"/>
    </row>
    <row r="162958" spans="31:31" x14ac:dyDescent="0.25">
      <c r="AE162958" s="72"/>
    </row>
    <row r="162959" spans="31:31" x14ac:dyDescent="0.25">
      <c r="AE162959" s="72"/>
    </row>
    <row r="162960" spans="31:31" x14ac:dyDescent="0.25">
      <c r="AE162960" s="72"/>
    </row>
    <row r="162961" spans="31:31" x14ac:dyDescent="0.25">
      <c r="AE162961" s="72"/>
    </row>
    <row r="162962" spans="31:31" x14ac:dyDescent="0.25">
      <c r="AE162962" s="72"/>
    </row>
    <row r="162963" spans="31:31" x14ac:dyDescent="0.25">
      <c r="AE162963" s="72"/>
    </row>
    <row r="162964" spans="31:31" x14ac:dyDescent="0.25">
      <c r="AE162964" s="72"/>
    </row>
    <row r="162965" spans="31:31" x14ac:dyDescent="0.25">
      <c r="AE162965" s="72"/>
    </row>
    <row r="162966" spans="31:31" x14ac:dyDescent="0.25">
      <c r="AE162966" s="72"/>
    </row>
    <row r="162967" spans="31:31" x14ac:dyDescent="0.25">
      <c r="AE162967" s="72"/>
    </row>
    <row r="162968" spans="31:31" x14ac:dyDescent="0.25">
      <c r="AE162968" s="72"/>
    </row>
    <row r="162969" spans="31:31" x14ac:dyDescent="0.25">
      <c r="AE162969" s="72"/>
    </row>
    <row r="162970" spans="31:31" x14ac:dyDescent="0.25">
      <c r="AE162970" s="72"/>
    </row>
    <row r="162971" spans="31:31" x14ac:dyDescent="0.25">
      <c r="AE162971" s="72"/>
    </row>
    <row r="162972" spans="31:31" x14ac:dyDescent="0.25">
      <c r="AE162972" s="72"/>
    </row>
    <row r="162973" spans="31:31" x14ac:dyDescent="0.25">
      <c r="AE162973" s="72"/>
    </row>
    <row r="162974" spans="31:31" x14ac:dyDescent="0.25">
      <c r="AE162974" s="72"/>
    </row>
    <row r="162975" spans="31:31" x14ac:dyDescent="0.25">
      <c r="AE162975" s="72"/>
    </row>
    <row r="162976" spans="31:31" x14ac:dyDescent="0.25">
      <c r="AE162976" s="72"/>
    </row>
    <row r="162977" spans="31:31" x14ac:dyDescent="0.25">
      <c r="AE162977" s="72"/>
    </row>
    <row r="162978" spans="31:31" x14ac:dyDescent="0.25">
      <c r="AE162978" s="72"/>
    </row>
    <row r="162979" spans="31:31" x14ac:dyDescent="0.25">
      <c r="AE162979" s="72"/>
    </row>
    <row r="162980" spans="31:31" x14ac:dyDescent="0.25">
      <c r="AE162980" s="72"/>
    </row>
    <row r="162981" spans="31:31" x14ac:dyDescent="0.25">
      <c r="AE162981" s="72"/>
    </row>
    <row r="162982" spans="31:31" x14ac:dyDescent="0.25">
      <c r="AE162982" s="72"/>
    </row>
    <row r="162983" spans="31:31" x14ac:dyDescent="0.25">
      <c r="AE162983" s="72"/>
    </row>
    <row r="162984" spans="31:31" x14ac:dyDescent="0.25">
      <c r="AE162984" s="72"/>
    </row>
    <row r="162985" spans="31:31" x14ac:dyDescent="0.25">
      <c r="AE162985" s="72"/>
    </row>
    <row r="162986" spans="31:31" x14ac:dyDescent="0.25">
      <c r="AE162986" s="72"/>
    </row>
    <row r="162987" spans="31:31" x14ac:dyDescent="0.25">
      <c r="AE162987" s="72"/>
    </row>
    <row r="162988" spans="31:31" x14ac:dyDescent="0.25">
      <c r="AE162988" s="72"/>
    </row>
    <row r="162989" spans="31:31" x14ac:dyDescent="0.25">
      <c r="AE162989" s="72"/>
    </row>
    <row r="162990" spans="31:31" x14ac:dyDescent="0.25">
      <c r="AE162990" s="72"/>
    </row>
    <row r="162991" spans="31:31" x14ac:dyDescent="0.25">
      <c r="AE162991" s="72"/>
    </row>
    <row r="162992" spans="31:31" x14ac:dyDescent="0.25">
      <c r="AE162992" s="72"/>
    </row>
    <row r="162993" spans="31:31" x14ac:dyDescent="0.25">
      <c r="AE162993" s="72"/>
    </row>
    <row r="162994" spans="31:31" x14ac:dyDescent="0.25">
      <c r="AE162994" s="72"/>
    </row>
    <row r="162995" spans="31:31" x14ac:dyDescent="0.25">
      <c r="AE162995" s="72"/>
    </row>
    <row r="162996" spans="31:31" x14ac:dyDescent="0.25">
      <c r="AE162996" s="72"/>
    </row>
    <row r="162997" spans="31:31" x14ac:dyDescent="0.25">
      <c r="AE162997" s="72"/>
    </row>
    <row r="162998" spans="31:31" x14ac:dyDescent="0.25">
      <c r="AE162998" s="72"/>
    </row>
    <row r="162999" spans="31:31" x14ac:dyDescent="0.25">
      <c r="AE162999" s="72"/>
    </row>
    <row r="163000" spans="31:31" x14ac:dyDescent="0.25">
      <c r="AE163000" s="72"/>
    </row>
    <row r="163001" spans="31:31" x14ac:dyDescent="0.25">
      <c r="AE163001" s="72"/>
    </row>
    <row r="163002" spans="31:31" x14ac:dyDescent="0.25">
      <c r="AE163002" s="72"/>
    </row>
    <row r="163003" spans="31:31" x14ac:dyDescent="0.25">
      <c r="AE163003" s="72"/>
    </row>
    <row r="163004" spans="31:31" x14ac:dyDescent="0.25">
      <c r="AE163004" s="72"/>
    </row>
    <row r="163005" spans="31:31" x14ac:dyDescent="0.25">
      <c r="AE163005" s="72"/>
    </row>
    <row r="163006" spans="31:31" x14ac:dyDescent="0.25">
      <c r="AE163006" s="72"/>
    </row>
    <row r="163007" spans="31:31" x14ac:dyDescent="0.25">
      <c r="AE163007" s="72"/>
    </row>
    <row r="163008" spans="31:31" x14ac:dyDescent="0.25">
      <c r="AE163008" s="72"/>
    </row>
    <row r="163009" spans="31:31" x14ac:dyDescent="0.25">
      <c r="AE163009" s="72"/>
    </row>
    <row r="163010" spans="31:31" x14ac:dyDescent="0.25">
      <c r="AE163010" s="72"/>
    </row>
    <row r="163011" spans="31:31" x14ac:dyDescent="0.25">
      <c r="AE163011" s="72"/>
    </row>
    <row r="163012" spans="31:31" x14ac:dyDescent="0.25">
      <c r="AE163012" s="72"/>
    </row>
    <row r="163013" spans="31:31" x14ac:dyDescent="0.25">
      <c r="AE163013" s="72"/>
    </row>
    <row r="163014" spans="31:31" x14ac:dyDescent="0.25">
      <c r="AE163014" s="72"/>
    </row>
    <row r="163015" spans="31:31" x14ac:dyDescent="0.25">
      <c r="AE163015" s="72"/>
    </row>
    <row r="163016" spans="31:31" x14ac:dyDescent="0.25">
      <c r="AE163016" s="72"/>
    </row>
    <row r="163017" spans="31:31" x14ac:dyDescent="0.25">
      <c r="AE163017" s="72"/>
    </row>
    <row r="163018" spans="31:31" x14ac:dyDescent="0.25">
      <c r="AE163018" s="72"/>
    </row>
    <row r="163019" spans="31:31" x14ac:dyDescent="0.25">
      <c r="AE163019" s="72"/>
    </row>
    <row r="163020" spans="31:31" x14ac:dyDescent="0.25">
      <c r="AE163020" s="72"/>
    </row>
    <row r="163021" spans="31:31" x14ac:dyDescent="0.25">
      <c r="AE163021" s="72"/>
    </row>
    <row r="163022" spans="31:31" x14ac:dyDescent="0.25">
      <c r="AE163022" s="72"/>
    </row>
    <row r="163023" spans="31:31" x14ac:dyDescent="0.25">
      <c r="AE163023" s="72"/>
    </row>
    <row r="163024" spans="31:31" x14ac:dyDescent="0.25">
      <c r="AE163024" s="72"/>
    </row>
    <row r="163025" spans="31:31" x14ac:dyDescent="0.25">
      <c r="AE163025" s="72"/>
    </row>
    <row r="163026" spans="31:31" x14ac:dyDescent="0.25">
      <c r="AE163026" s="72"/>
    </row>
    <row r="163027" spans="31:31" x14ac:dyDescent="0.25">
      <c r="AE163027" s="72"/>
    </row>
    <row r="163028" spans="31:31" x14ac:dyDescent="0.25">
      <c r="AE163028" s="72"/>
    </row>
    <row r="163029" spans="31:31" x14ac:dyDescent="0.25">
      <c r="AE163029" s="72"/>
    </row>
    <row r="163030" spans="31:31" x14ac:dyDescent="0.25">
      <c r="AE163030" s="72"/>
    </row>
    <row r="163031" spans="31:31" x14ac:dyDescent="0.25">
      <c r="AE163031" s="72"/>
    </row>
    <row r="163032" spans="31:31" x14ac:dyDescent="0.25">
      <c r="AE163032" s="72"/>
    </row>
    <row r="163033" spans="31:31" x14ac:dyDescent="0.25">
      <c r="AE163033" s="72"/>
    </row>
    <row r="163034" spans="31:31" x14ac:dyDescent="0.25">
      <c r="AE163034" s="72"/>
    </row>
    <row r="163035" spans="31:31" x14ac:dyDescent="0.25">
      <c r="AE163035" s="72"/>
    </row>
    <row r="163036" spans="31:31" x14ac:dyDescent="0.25">
      <c r="AE163036" s="72"/>
    </row>
    <row r="163037" spans="31:31" x14ac:dyDescent="0.25">
      <c r="AE163037" s="72"/>
    </row>
    <row r="163038" spans="31:31" x14ac:dyDescent="0.25">
      <c r="AE163038" s="72"/>
    </row>
    <row r="163039" spans="31:31" x14ac:dyDescent="0.25">
      <c r="AE163039" s="72"/>
    </row>
    <row r="163040" spans="31:31" x14ac:dyDescent="0.25">
      <c r="AE163040" s="72"/>
    </row>
    <row r="163041" spans="31:31" x14ac:dyDescent="0.25">
      <c r="AE163041" s="72"/>
    </row>
    <row r="163042" spans="31:31" x14ac:dyDescent="0.25">
      <c r="AE163042" s="72"/>
    </row>
    <row r="163043" spans="31:31" x14ac:dyDescent="0.25">
      <c r="AE163043" s="72"/>
    </row>
    <row r="163044" spans="31:31" x14ac:dyDescent="0.25">
      <c r="AE163044" s="72"/>
    </row>
    <row r="163045" spans="31:31" x14ac:dyDescent="0.25">
      <c r="AE163045" s="72"/>
    </row>
    <row r="163046" spans="31:31" x14ac:dyDescent="0.25">
      <c r="AE163046" s="72"/>
    </row>
    <row r="163047" spans="31:31" x14ac:dyDescent="0.25">
      <c r="AE163047" s="72"/>
    </row>
    <row r="163048" spans="31:31" x14ac:dyDescent="0.25">
      <c r="AE163048" s="72"/>
    </row>
    <row r="163049" spans="31:31" x14ac:dyDescent="0.25">
      <c r="AE163049" s="72"/>
    </row>
    <row r="163050" spans="31:31" x14ac:dyDescent="0.25">
      <c r="AE163050" s="72"/>
    </row>
    <row r="163051" spans="31:31" x14ac:dyDescent="0.25">
      <c r="AE163051" s="72"/>
    </row>
    <row r="163052" spans="31:31" x14ac:dyDescent="0.25">
      <c r="AE163052" s="72"/>
    </row>
    <row r="163053" spans="31:31" x14ac:dyDescent="0.25">
      <c r="AE163053" s="72"/>
    </row>
    <row r="163054" spans="31:31" x14ac:dyDescent="0.25">
      <c r="AE163054" s="72"/>
    </row>
    <row r="163055" spans="31:31" x14ac:dyDescent="0.25">
      <c r="AE163055" s="72"/>
    </row>
    <row r="163056" spans="31:31" x14ac:dyDescent="0.25">
      <c r="AE163056" s="72"/>
    </row>
    <row r="163057" spans="31:31" x14ac:dyDescent="0.25">
      <c r="AE163057" s="72"/>
    </row>
    <row r="163058" spans="31:31" x14ac:dyDescent="0.25">
      <c r="AE163058" s="72"/>
    </row>
    <row r="163059" spans="31:31" x14ac:dyDescent="0.25">
      <c r="AE163059" s="72"/>
    </row>
    <row r="163060" spans="31:31" x14ac:dyDescent="0.25">
      <c r="AE163060" s="72"/>
    </row>
    <row r="163061" spans="31:31" x14ac:dyDescent="0.25">
      <c r="AE163061" s="72"/>
    </row>
    <row r="163062" spans="31:31" x14ac:dyDescent="0.25">
      <c r="AE163062" s="72"/>
    </row>
    <row r="163063" spans="31:31" x14ac:dyDescent="0.25">
      <c r="AE163063" s="72"/>
    </row>
    <row r="163064" spans="31:31" x14ac:dyDescent="0.25">
      <c r="AE163064" s="72"/>
    </row>
    <row r="163065" spans="31:31" x14ac:dyDescent="0.25">
      <c r="AE163065" s="72"/>
    </row>
    <row r="163066" spans="31:31" x14ac:dyDescent="0.25">
      <c r="AE163066" s="72"/>
    </row>
    <row r="163067" spans="31:31" x14ac:dyDescent="0.25">
      <c r="AE163067" s="72"/>
    </row>
    <row r="163068" spans="31:31" x14ac:dyDescent="0.25">
      <c r="AE163068" s="72"/>
    </row>
    <row r="163069" spans="31:31" x14ac:dyDescent="0.25">
      <c r="AE163069" s="72"/>
    </row>
    <row r="163070" spans="31:31" x14ac:dyDescent="0.25">
      <c r="AE163070" s="72"/>
    </row>
    <row r="163071" spans="31:31" x14ac:dyDescent="0.25">
      <c r="AE163071" s="72"/>
    </row>
    <row r="163072" spans="31:31" x14ac:dyDescent="0.25">
      <c r="AE163072" s="72"/>
    </row>
    <row r="163073" spans="31:31" x14ac:dyDescent="0.25">
      <c r="AE163073" s="72"/>
    </row>
    <row r="163074" spans="31:31" x14ac:dyDescent="0.25">
      <c r="AE163074" s="72"/>
    </row>
    <row r="163075" spans="31:31" x14ac:dyDescent="0.25">
      <c r="AE163075" s="72"/>
    </row>
    <row r="163076" spans="31:31" x14ac:dyDescent="0.25">
      <c r="AE163076" s="72"/>
    </row>
    <row r="163077" spans="31:31" x14ac:dyDescent="0.25">
      <c r="AE163077" s="72"/>
    </row>
    <row r="163078" spans="31:31" x14ac:dyDescent="0.25">
      <c r="AE163078" s="72"/>
    </row>
    <row r="163079" spans="31:31" x14ac:dyDescent="0.25">
      <c r="AE163079" s="72"/>
    </row>
    <row r="163080" spans="31:31" x14ac:dyDescent="0.25">
      <c r="AE163080" s="72"/>
    </row>
    <row r="163081" spans="31:31" x14ac:dyDescent="0.25">
      <c r="AE163081" s="72"/>
    </row>
    <row r="163082" spans="31:31" x14ac:dyDescent="0.25">
      <c r="AE163082" s="72"/>
    </row>
    <row r="163083" spans="31:31" x14ac:dyDescent="0.25">
      <c r="AE163083" s="72"/>
    </row>
    <row r="163084" spans="31:31" x14ac:dyDescent="0.25">
      <c r="AE163084" s="72"/>
    </row>
    <row r="163085" spans="31:31" x14ac:dyDescent="0.25">
      <c r="AE163085" s="72"/>
    </row>
    <row r="163086" spans="31:31" x14ac:dyDescent="0.25">
      <c r="AE163086" s="72"/>
    </row>
    <row r="163087" spans="31:31" x14ac:dyDescent="0.25">
      <c r="AE163087" s="72"/>
    </row>
    <row r="163088" spans="31:31" x14ac:dyDescent="0.25">
      <c r="AE163088" s="72"/>
    </row>
    <row r="163089" spans="31:31" x14ac:dyDescent="0.25">
      <c r="AE163089" s="72"/>
    </row>
    <row r="163090" spans="31:31" x14ac:dyDescent="0.25">
      <c r="AE163090" s="72"/>
    </row>
    <row r="163091" spans="31:31" x14ac:dyDescent="0.25">
      <c r="AE163091" s="72"/>
    </row>
    <row r="163092" spans="31:31" x14ac:dyDescent="0.25">
      <c r="AE163092" s="72"/>
    </row>
    <row r="163093" spans="31:31" x14ac:dyDescent="0.25">
      <c r="AE163093" s="72"/>
    </row>
    <row r="163094" spans="31:31" x14ac:dyDescent="0.25">
      <c r="AE163094" s="72"/>
    </row>
    <row r="163095" spans="31:31" x14ac:dyDescent="0.25">
      <c r="AE163095" s="72"/>
    </row>
    <row r="163096" spans="31:31" x14ac:dyDescent="0.25">
      <c r="AE163096" s="72"/>
    </row>
    <row r="163097" spans="31:31" x14ac:dyDescent="0.25">
      <c r="AE163097" s="72"/>
    </row>
    <row r="163098" spans="31:31" x14ac:dyDescent="0.25">
      <c r="AE163098" s="72"/>
    </row>
    <row r="163099" spans="31:31" x14ac:dyDescent="0.25">
      <c r="AE163099" s="72"/>
    </row>
    <row r="163100" spans="31:31" x14ac:dyDescent="0.25">
      <c r="AE163100" s="72"/>
    </row>
    <row r="163101" spans="31:31" x14ac:dyDescent="0.25">
      <c r="AE163101" s="72"/>
    </row>
    <row r="163102" spans="31:31" x14ac:dyDescent="0.25">
      <c r="AE163102" s="72"/>
    </row>
    <row r="163103" spans="31:31" x14ac:dyDescent="0.25">
      <c r="AE163103" s="72"/>
    </row>
    <row r="163104" spans="31:31" x14ac:dyDescent="0.25">
      <c r="AE163104" s="72"/>
    </row>
    <row r="163105" spans="31:31" x14ac:dyDescent="0.25">
      <c r="AE163105" s="72"/>
    </row>
    <row r="163106" spans="31:31" x14ac:dyDescent="0.25">
      <c r="AE163106" s="72"/>
    </row>
    <row r="163107" spans="31:31" x14ac:dyDescent="0.25">
      <c r="AE163107" s="72"/>
    </row>
    <row r="163108" spans="31:31" x14ac:dyDescent="0.25">
      <c r="AE163108" s="72"/>
    </row>
    <row r="163109" spans="31:31" x14ac:dyDescent="0.25">
      <c r="AE163109" s="72"/>
    </row>
    <row r="163110" spans="31:31" x14ac:dyDescent="0.25">
      <c r="AE163110" s="72"/>
    </row>
    <row r="163111" spans="31:31" x14ac:dyDescent="0.25">
      <c r="AE163111" s="72"/>
    </row>
    <row r="163112" spans="31:31" x14ac:dyDescent="0.25">
      <c r="AE163112" s="72"/>
    </row>
    <row r="163113" spans="31:31" x14ac:dyDescent="0.25">
      <c r="AE163113" s="72"/>
    </row>
    <row r="163114" spans="31:31" x14ac:dyDescent="0.25">
      <c r="AE163114" s="72"/>
    </row>
    <row r="163115" spans="31:31" x14ac:dyDescent="0.25">
      <c r="AE163115" s="72"/>
    </row>
    <row r="163116" spans="31:31" x14ac:dyDescent="0.25">
      <c r="AE163116" s="72"/>
    </row>
    <row r="163117" spans="31:31" x14ac:dyDescent="0.25">
      <c r="AE163117" s="72"/>
    </row>
    <row r="163118" spans="31:31" x14ac:dyDescent="0.25">
      <c r="AE163118" s="72"/>
    </row>
    <row r="163119" spans="31:31" x14ac:dyDescent="0.25">
      <c r="AE163119" s="72"/>
    </row>
    <row r="163120" spans="31:31" x14ac:dyDescent="0.25">
      <c r="AE163120" s="72"/>
    </row>
    <row r="163121" spans="31:31" x14ac:dyDescent="0.25">
      <c r="AE163121" s="72"/>
    </row>
    <row r="163122" spans="31:31" x14ac:dyDescent="0.25">
      <c r="AE163122" s="72"/>
    </row>
    <row r="163123" spans="31:31" x14ac:dyDescent="0.25">
      <c r="AE163123" s="72"/>
    </row>
    <row r="163124" spans="31:31" x14ac:dyDescent="0.25">
      <c r="AE163124" s="72"/>
    </row>
    <row r="163125" spans="31:31" x14ac:dyDescent="0.25">
      <c r="AE163125" s="72"/>
    </row>
    <row r="163126" spans="31:31" x14ac:dyDescent="0.25">
      <c r="AE163126" s="72"/>
    </row>
    <row r="163127" spans="31:31" x14ac:dyDescent="0.25">
      <c r="AE163127" s="72"/>
    </row>
    <row r="163128" spans="31:31" x14ac:dyDescent="0.25">
      <c r="AE163128" s="72"/>
    </row>
    <row r="163129" spans="31:31" x14ac:dyDescent="0.25">
      <c r="AE163129" s="72"/>
    </row>
    <row r="163130" spans="31:31" x14ac:dyDescent="0.25">
      <c r="AE163130" s="72"/>
    </row>
    <row r="163131" spans="31:31" x14ac:dyDescent="0.25">
      <c r="AE163131" s="72"/>
    </row>
    <row r="163132" spans="31:31" x14ac:dyDescent="0.25">
      <c r="AE163132" s="72"/>
    </row>
    <row r="163133" spans="31:31" x14ac:dyDescent="0.25">
      <c r="AE163133" s="72"/>
    </row>
    <row r="163134" spans="31:31" x14ac:dyDescent="0.25">
      <c r="AE163134" s="72"/>
    </row>
    <row r="163135" spans="31:31" x14ac:dyDescent="0.25">
      <c r="AE163135" s="72"/>
    </row>
    <row r="163136" spans="31:31" x14ac:dyDescent="0.25">
      <c r="AE163136" s="72"/>
    </row>
    <row r="163137" spans="31:31" x14ac:dyDescent="0.25">
      <c r="AE163137" s="72"/>
    </row>
    <row r="163138" spans="31:31" x14ac:dyDescent="0.25">
      <c r="AE163138" s="72"/>
    </row>
    <row r="163139" spans="31:31" x14ac:dyDescent="0.25">
      <c r="AE163139" s="72"/>
    </row>
    <row r="163140" spans="31:31" x14ac:dyDescent="0.25">
      <c r="AE163140" s="72"/>
    </row>
    <row r="163141" spans="31:31" x14ac:dyDescent="0.25">
      <c r="AE163141" s="72"/>
    </row>
    <row r="163142" spans="31:31" x14ac:dyDescent="0.25">
      <c r="AE163142" s="72"/>
    </row>
    <row r="163143" spans="31:31" x14ac:dyDescent="0.25">
      <c r="AE163143" s="72"/>
    </row>
    <row r="163144" spans="31:31" x14ac:dyDescent="0.25">
      <c r="AE163144" s="72"/>
    </row>
    <row r="163145" spans="31:31" x14ac:dyDescent="0.25">
      <c r="AE163145" s="72"/>
    </row>
    <row r="163146" spans="31:31" x14ac:dyDescent="0.25">
      <c r="AE163146" s="72"/>
    </row>
    <row r="163147" spans="31:31" x14ac:dyDescent="0.25">
      <c r="AE163147" s="72"/>
    </row>
    <row r="163148" spans="31:31" x14ac:dyDescent="0.25">
      <c r="AE163148" s="72"/>
    </row>
    <row r="163149" spans="31:31" x14ac:dyDescent="0.25">
      <c r="AE163149" s="72"/>
    </row>
    <row r="163150" spans="31:31" x14ac:dyDescent="0.25">
      <c r="AE163150" s="72"/>
    </row>
    <row r="163151" spans="31:31" x14ac:dyDescent="0.25">
      <c r="AE163151" s="72"/>
    </row>
    <row r="163152" spans="31:31" x14ac:dyDescent="0.25">
      <c r="AE163152" s="72"/>
    </row>
    <row r="163153" spans="31:31" x14ac:dyDescent="0.25">
      <c r="AE163153" s="72"/>
    </row>
    <row r="163154" spans="31:31" x14ac:dyDescent="0.25">
      <c r="AE163154" s="72"/>
    </row>
    <row r="163155" spans="31:31" x14ac:dyDescent="0.25">
      <c r="AE163155" s="72"/>
    </row>
    <row r="163156" spans="31:31" x14ac:dyDescent="0.25">
      <c r="AE163156" s="72"/>
    </row>
    <row r="163157" spans="31:31" x14ac:dyDescent="0.25">
      <c r="AE163157" s="72"/>
    </row>
    <row r="163158" spans="31:31" x14ac:dyDescent="0.25">
      <c r="AE163158" s="72"/>
    </row>
    <row r="163159" spans="31:31" x14ac:dyDescent="0.25">
      <c r="AE163159" s="72"/>
    </row>
    <row r="163160" spans="31:31" x14ac:dyDescent="0.25">
      <c r="AE163160" s="72"/>
    </row>
    <row r="163161" spans="31:31" x14ac:dyDescent="0.25">
      <c r="AE163161" s="72"/>
    </row>
    <row r="163162" spans="31:31" x14ac:dyDescent="0.25">
      <c r="AE163162" s="72"/>
    </row>
    <row r="163163" spans="31:31" x14ac:dyDescent="0.25">
      <c r="AE163163" s="72"/>
    </row>
    <row r="163164" spans="31:31" x14ac:dyDescent="0.25">
      <c r="AE163164" s="72"/>
    </row>
    <row r="163165" spans="31:31" x14ac:dyDescent="0.25">
      <c r="AE163165" s="72"/>
    </row>
    <row r="163166" spans="31:31" x14ac:dyDescent="0.25">
      <c r="AE163166" s="72"/>
    </row>
    <row r="163167" spans="31:31" x14ac:dyDescent="0.25">
      <c r="AE163167" s="72"/>
    </row>
    <row r="163168" spans="31:31" x14ac:dyDescent="0.25">
      <c r="AE163168" s="72"/>
    </row>
    <row r="163169" spans="31:31" x14ac:dyDescent="0.25">
      <c r="AE163169" s="72"/>
    </row>
    <row r="163170" spans="31:31" x14ac:dyDescent="0.25">
      <c r="AE163170" s="72"/>
    </row>
    <row r="163171" spans="31:31" x14ac:dyDescent="0.25">
      <c r="AE163171" s="72"/>
    </row>
    <row r="163172" spans="31:31" x14ac:dyDescent="0.25">
      <c r="AE163172" s="72"/>
    </row>
    <row r="163173" spans="31:31" x14ac:dyDescent="0.25">
      <c r="AE163173" s="72"/>
    </row>
    <row r="163174" spans="31:31" x14ac:dyDescent="0.25">
      <c r="AE163174" s="72"/>
    </row>
    <row r="163175" spans="31:31" x14ac:dyDescent="0.25">
      <c r="AE163175" s="72"/>
    </row>
    <row r="163176" spans="31:31" x14ac:dyDescent="0.25">
      <c r="AE163176" s="72"/>
    </row>
    <row r="163177" spans="31:31" x14ac:dyDescent="0.25">
      <c r="AE163177" s="72"/>
    </row>
    <row r="163178" spans="31:31" x14ac:dyDescent="0.25">
      <c r="AE163178" s="72"/>
    </row>
    <row r="163179" spans="31:31" x14ac:dyDescent="0.25">
      <c r="AE163179" s="72"/>
    </row>
    <row r="163180" spans="31:31" x14ac:dyDescent="0.25">
      <c r="AE163180" s="72"/>
    </row>
    <row r="163181" spans="31:31" x14ac:dyDescent="0.25">
      <c r="AE163181" s="72"/>
    </row>
    <row r="163182" spans="31:31" x14ac:dyDescent="0.25">
      <c r="AE163182" s="72"/>
    </row>
    <row r="163183" spans="31:31" x14ac:dyDescent="0.25">
      <c r="AE163183" s="72"/>
    </row>
    <row r="163184" spans="31:31" x14ac:dyDescent="0.25">
      <c r="AE163184" s="72"/>
    </row>
    <row r="163185" spans="31:31" x14ac:dyDescent="0.25">
      <c r="AE163185" s="72"/>
    </row>
    <row r="163186" spans="31:31" x14ac:dyDescent="0.25">
      <c r="AE163186" s="72"/>
    </row>
    <row r="163187" spans="31:31" x14ac:dyDescent="0.25">
      <c r="AE163187" s="72"/>
    </row>
    <row r="163188" spans="31:31" x14ac:dyDescent="0.25">
      <c r="AE163188" s="72"/>
    </row>
    <row r="163189" spans="31:31" x14ac:dyDescent="0.25">
      <c r="AE163189" s="72"/>
    </row>
    <row r="163190" spans="31:31" x14ac:dyDescent="0.25">
      <c r="AE163190" s="72"/>
    </row>
    <row r="163191" spans="31:31" x14ac:dyDescent="0.25">
      <c r="AE163191" s="72"/>
    </row>
    <row r="163192" spans="31:31" x14ac:dyDescent="0.25">
      <c r="AE163192" s="72"/>
    </row>
    <row r="163193" spans="31:31" x14ac:dyDescent="0.25">
      <c r="AE163193" s="72"/>
    </row>
    <row r="163194" spans="31:31" x14ac:dyDescent="0.25">
      <c r="AE163194" s="72"/>
    </row>
    <row r="163195" spans="31:31" x14ac:dyDescent="0.25">
      <c r="AE163195" s="72"/>
    </row>
    <row r="163196" spans="31:31" x14ac:dyDescent="0.25">
      <c r="AE163196" s="72"/>
    </row>
    <row r="163197" spans="31:31" x14ac:dyDescent="0.25">
      <c r="AE163197" s="72"/>
    </row>
    <row r="163198" spans="31:31" x14ac:dyDescent="0.25">
      <c r="AE163198" s="72"/>
    </row>
    <row r="163199" spans="31:31" x14ac:dyDescent="0.25">
      <c r="AE163199" s="72"/>
    </row>
    <row r="163200" spans="31:31" x14ac:dyDescent="0.25">
      <c r="AE163200" s="72"/>
    </row>
    <row r="163201" spans="31:31" x14ac:dyDescent="0.25">
      <c r="AE163201" s="72"/>
    </row>
    <row r="163202" spans="31:31" x14ac:dyDescent="0.25">
      <c r="AE163202" s="72"/>
    </row>
    <row r="163203" spans="31:31" x14ac:dyDescent="0.25">
      <c r="AE163203" s="72"/>
    </row>
    <row r="163204" spans="31:31" x14ac:dyDescent="0.25">
      <c r="AE163204" s="72"/>
    </row>
    <row r="163205" spans="31:31" x14ac:dyDescent="0.25">
      <c r="AE163205" s="72"/>
    </row>
    <row r="163206" spans="31:31" x14ac:dyDescent="0.25">
      <c r="AE163206" s="72"/>
    </row>
    <row r="163207" spans="31:31" x14ac:dyDescent="0.25">
      <c r="AE163207" s="72"/>
    </row>
    <row r="163208" spans="31:31" x14ac:dyDescent="0.25">
      <c r="AE163208" s="72"/>
    </row>
    <row r="163209" spans="31:31" x14ac:dyDescent="0.25">
      <c r="AE163209" s="72"/>
    </row>
    <row r="163210" spans="31:31" x14ac:dyDescent="0.25">
      <c r="AE163210" s="72"/>
    </row>
    <row r="163211" spans="31:31" x14ac:dyDescent="0.25">
      <c r="AE163211" s="72"/>
    </row>
    <row r="163212" spans="31:31" x14ac:dyDescent="0.25">
      <c r="AE163212" s="72"/>
    </row>
    <row r="163213" spans="31:31" x14ac:dyDescent="0.25">
      <c r="AE163213" s="72"/>
    </row>
    <row r="163214" spans="31:31" x14ac:dyDescent="0.25">
      <c r="AE163214" s="72"/>
    </row>
    <row r="163215" spans="31:31" x14ac:dyDescent="0.25">
      <c r="AE163215" s="72"/>
    </row>
    <row r="163216" spans="31:31" x14ac:dyDescent="0.25">
      <c r="AE163216" s="72"/>
    </row>
    <row r="163217" spans="31:31" x14ac:dyDescent="0.25">
      <c r="AE163217" s="72"/>
    </row>
    <row r="163218" spans="31:31" x14ac:dyDescent="0.25">
      <c r="AE163218" s="72"/>
    </row>
    <row r="163219" spans="31:31" x14ac:dyDescent="0.25">
      <c r="AE163219" s="72"/>
    </row>
    <row r="163220" spans="31:31" x14ac:dyDescent="0.25">
      <c r="AE163220" s="72"/>
    </row>
    <row r="163221" spans="31:31" x14ac:dyDescent="0.25">
      <c r="AE163221" s="72"/>
    </row>
    <row r="163222" spans="31:31" x14ac:dyDescent="0.25">
      <c r="AE163222" s="72"/>
    </row>
    <row r="163223" spans="31:31" x14ac:dyDescent="0.25">
      <c r="AE163223" s="72"/>
    </row>
    <row r="163224" spans="31:31" x14ac:dyDescent="0.25">
      <c r="AE163224" s="72"/>
    </row>
    <row r="163225" spans="31:31" x14ac:dyDescent="0.25">
      <c r="AE163225" s="72"/>
    </row>
    <row r="163226" spans="31:31" x14ac:dyDescent="0.25">
      <c r="AE163226" s="72"/>
    </row>
    <row r="163227" spans="31:31" x14ac:dyDescent="0.25">
      <c r="AE163227" s="72"/>
    </row>
    <row r="163228" spans="31:31" x14ac:dyDescent="0.25">
      <c r="AE163228" s="72"/>
    </row>
    <row r="163229" spans="31:31" x14ac:dyDescent="0.25">
      <c r="AE163229" s="72"/>
    </row>
    <row r="163230" spans="31:31" x14ac:dyDescent="0.25">
      <c r="AE163230" s="72"/>
    </row>
    <row r="163231" spans="31:31" x14ac:dyDescent="0.25">
      <c r="AE163231" s="72"/>
    </row>
    <row r="163232" spans="31:31" x14ac:dyDescent="0.25">
      <c r="AE163232" s="72"/>
    </row>
    <row r="163233" spans="31:31" x14ac:dyDescent="0.25">
      <c r="AE163233" s="72"/>
    </row>
    <row r="163234" spans="31:31" x14ac:dyDescent="0.25">
      <c r="AE163234" s="72"/>
    </row>
    <row r="163235" spans="31:31" x14ac:dyDescent="0.25">
      <c r="AE163235" s="72"/>
    </row>
    <row r="163236" spans="31:31" x14ac:dyDescent="0.25">
      <c r="AE163236" s="72"/>
    </row>
    <row r="163237" spans="31:31" x14ac:dyDescent="0.25">
      <c r="AE163237" s="72"/>
    </row>
    <row r="163238" spans="31:31" x14ac:dyDescent="0.25">
      <c r="AE163238" s="72"/>
    </row>
    <row r="163239" spans="31:31" x14ac:dyDescent="0.25">
      <c r="AE163239" s="72"/>
    </row>
    <row r="163240" spans="31:31" x14ac:dyDescent="0.25">
      <c r="AE163240" s="72"/>
    </row>
    <row r="163241" spans="31:31" x14ac:dyDescent="0.25">
      <c r="AE163241" s="72"/>
    </row>
    <row r="163242" spans="31:31" x14ac:dyDescent="0.25">
      <c r="AE163242" s="72"/>
    </row>
    <row r="163243" spans="31:31" x14ac:dyDescent="0.25">
      <c r="AE163243" s="72"/>
    </row>
    <row r="163244" spans="31:31" x14ac:dyDescent="0.25">
      <c r="AE163244" s="72"/>
    </row>
    <row r="163245" spans="31:31" x14ac:dyDescent="0.25">
      <c r="AE163245" s="72"/>
    </row>
    <row r="163246" spans="31:31" x14ac:dyDescent="0.25">
      <c r="AE163246" s="72"/>
    </row>
    <row r="163247" spans="31:31" x14ac:dyDescent="0.25">
      <c r="AE163247" s="72"/>
    </row>
    <row r="163248" spans="31:31" x14ac:dyDescent="0.25">
      <c r="AE163248" s="72"/>
    </row>
    <row r="163249" spans="31:31" x14ac:dyDescent="0.25">
      <c r="AE163249" s="72"/>
    </row>
    <row r="163250" spans="31:31" x14ac:dyDescent="0.25">
      <c r="AE163250" s="72"/>
    </row>
    <row r="163251" spans="31:31" x14ac:dyDescent="0.25">
      <c r="AE163251" s="72"/>
    </row>
    <row r="163252" spans="31:31" x14ac:dyDescent="0.25">
      <c r="AE163252" s="72"/>
    </row>
    <row r="163253" spans="31:31" x14ac:dyDescent="0.25">
      <c r="AE163253" s="72"/>
    </row>
    <row r="163254" spans="31:31" x14ac:dyDescent="0.25">
      <c r="AE163254" s="72"/>
    </row>
    <row r="163255" spans="31:31" x14ac:dyDescent="0.25">
      <c r="AE163255" s="72"/>
    </row>
    <row r="163256" spans="31:31" x14ac:dyDescent="0.25">
      <c r="AE163256" s="72"/>
    </row>
    <row r="163257" spans="31:31" x14ac:dyDescent="0.25">
      <c r="AE163257" s="72"/>
    </row>
    <row r="163258" spans="31:31" x14ac:dyDescent="0.25">
      <c r="AE163258" s="72"/>
    </row>
    <row r="163259" spans="31:31" x14ac:dyDescent="0.25">
      <c r="AE163259" s="72"/>
    </row>
    <row r="163260" spans="31:31" x14ac:dyDescent="0.25">
      <c r="AE163260" s="72"/>
    </row>
    <row r="163261" spans="31:31" x14ac:dyDescent="0.25">
      <c r="AE163261" s="72"/>
    </row>
    <row r="163262" spans="31:31" x14ac:dyDescent="0.25">
      <c r="AE163262" s="72"/>
    </row>
    <row r="163263" spans="31:31" x14ac:dyDescent="0.25">
      <c r="AE163263" s="72"/>
    </row>
    <row r="163264" spans="31:31" x14ac:dyDescent="0.25">
      <c r="AE163264" s="72"/>
    </row>
    <row r="163265" spans="31:31" x14ac:dyDescent="0.25">
      <c r="AE163265" s="72"/>
    </row>
    <row r="163266" spans="31:31" x14ac:dyDescent="0.25">
      <c r="AE163266" s="72"/>
    </row>
    <row r="163267" spans="31:31" x14ac:dyDescent="0.25">
      <c r="AE163267" s="72"/>
    </row>
    <row r="163268" spans="31:31" x14ac:dyDescent="0.25">
      <c r="AE163268" s="72"/>
    </row>
    <row r="163269" spans="31:31" x14ac:dyDescent="0.25">
      <c r="AE163269" s="72"/>
    </row>
    <row r="163270" spans="31:31" x14ac:dyDescent="0.25">
      <c r="AE163270" s="72"/>
    </row>
    <row r="163271" spans="31:31" x14ac:dyDescent="0.25">
      <c r="AE163271" s="72"/>
    </row>
    <row r="163272" spans="31:31" x14ac:dyDescent="0.25">
      <c r="AE163272" s="72"/>
    </row>
    <row r="163273" spans="31:31" x14ac:dyDescent="0.25">
      <c r="AE163273" s="72"/>
    </row>
    <row r="163274" spans="31:31" x14ac:dyDescent="0.25">
      <c r="AE163274" s="72"/>
    </row>
    <row r="163275" spans="31:31" x14ac:dyDescent="0.25">
      <c r="AE163275" s="72"/>
    </row>
    <row r="163276" spans="31:31" x14ac:dyDescent="0.25">
      <c r="AE163276" s="72"/>
    </row>
    <row r="163277" spans="31:31" x14ac:dyDescent="0.25">
      <c r="AE163277" s="72"/>
    </row>
    <row r="163278" spans="31:31" x14ac:dyDescent="0.25">
      <c r="AE163278" s="72"/>
    </row>
    <row r="163279" spans="31:31" x14ac:dyDescent="0.25">
      <c r="AE163279" s="72"/>
    </row>
    <row r="163280" spans="31:31" x14ac:dyDescent="0.25">
      <c r="AE163280" s="72"/>
    </row>
    <row r="163281" spans="31:31" x14ac:dyDescent="0.25">
      <c r="AE163281" s="72"/>
    </row>
    <row r="163282" spans="31:31" x14ac:dyDescent="0.25">
      <c r="AE163282" s="72"/>
    </row>
    <row r="163283" spans="31:31" x14ac:dyDescent="0.25">
      <c r="AE163283" s="72"/>
    </row>
    <row r="163284" spans="31:31" x14ac:dyDescent="0.25">
      <c r="AE163284" s="72"/>
    </row>
    <row r="163285" spans="31:31" x14ac:dyDescent="0.25">
      <c r="AE163285" s="72"/>
    </row>
    <row r="163286" spans="31:31" x14ac:dyDescent="0.25">
      <c r="AE163286" s="72"/>
    </row>
    <row r="163287" spans="31:31" x14ac:dyDescent="0.25">
      <c r="AE163287" s="72"/>
    </row>
    <row r="163288" spans="31:31" x14ac:dyDescent="0.25">
      <c r="AE163288" s="72"/>
    </row>
    <row r="163289" spans="31:31" x14ac:dyDescent="0.25">
      <c r="AE163289" s="72"/>
    </row>
    <row r="163290" spans="31:31" x14ac:dyDescent="0.25">
      <c r="AE163290" s="72"/>
    </row>
    <row r="163291" spans="31:31" x14ac:dyDescent="0.25">
      <c r="AE163291" s="72"/>
    </row>
    <row r="163292" spans="31:31" x14ac:dyDescent="0.25">
      <c r="AE163292" s="72"/>
    </row>
    <row r="163293" spans="31:31" x14ac:dyDescent="0.25">
      <c r="AE163293" s="72"/>
    </row>
    <row r="163294" spans="31:31" x14ac:dyDescent="0.25">
      <c r="AE163294" s="72"/>
    </row>
    <row r="163295" spans="31:31" x14ac:dyDescent="0.25">
      <c r="AE163295" s="72"/>
    </row>
    <row r="163296" spans="31:31" x14ac:dyDescent="0.25">
      <c r="AE163296" s="72"/>
    </row>
    <row r="163297" spans="31:31" x14ac:dyDescent="0.25">
      <c r="AE163297" s="72"/>
    </row>
    <row r="163298" spans="31:31" x14ac:dyDescent="0.25">
      <c r="AE163298" s="72"/>
    </row>
    <row r="163299" spans="31:31" x14ac:dyDescent="0.25">
      <c r="AE163299" s="72"/>
    </row>
    <row r="163300" spans="31:31" x14ac:dyDescent="0.25">
      <c r="AE163300" s="72"/>
    </row>
    <row r="163301" spans="31:31" x14ac:dyDescent="0.25">
      <c r="AE163301" s="72"/>
    </row>
    <row r="163302" spans="31:31" x14ac:dyDescent="0.25">
      <c r="AE163302" s="72"/>
    </row>
    <row r="163303" spans="31:31" x14ac:dyDescent="0.25">
      <c r="AE163303" s="72"/>
    </row>
    <row r="163304" spans="31:31" x14ac:dyDescent="0.25">
      <c r="AE163304" s="72"/>
    </row>
    <row r="163305" spans="31:31" x14ac:dyDescent="0.25">
      <c r="AE163305" s="72"/>
    </row>
    <row r="163306" spans="31:31" x14ac:dyDescent="0.25">
      <c r="AE163306" s="72"/>
    </row>
    <row r="163307" spans="31:31" x14ac:dyDescent="0.25">
      <c r="AE163307" s="72"/>
    </row>
    <row r="163308" spans="31:31" x14ac:dyDescent="0.25">
      <c r="AE163308" s="72"/>
    </row>
    <row r="163309" spans="31:31" x14ac:dyDescent="0.25">
      <c r="AE163309" s="72"/>
    </row>
    <row r="163310" spans="31:31" x14ac:dyDescent="0.25">
      <c r="AE163310" s="72"/>
    </row>
    <row r="163311" spans="31:31" x14ac:dyDescent="0.25">
      <c r="AE163311" s="72"/>
    </row>
    <row r="163312" spans="31:31" x14ac:dyDescent="0.25">
      <c r="AE163312" s="72"/>
    </row>
    <row r="163313" spans="31:31" x14ac:dyDescent="0.25">
      <c r="AE163313" s="72"/>
    </row>
    <row r="163314" spans="31:31" x14ac:dyDescent="0.25">
      <c r="AE163314" s="72"/>
    </row>
    <row r="163315" spans="31:31" x14ac:dyDescent="0.25">
      <c r="AE163315" s="72"/>
    </row>
    <row r="163316" spans="31:31" x14ac:dyDescent="0.25">
      <c r="AE163316" s="72"/>
    </row>
    <row r="163317" spans="31:31" x14ac:dyDescent="0.25">
      <c r="AE163317" s="72"/>
    </row>
    <row r="163318" spans="31:31" x14ac:dyDescent="0.25">
      <c r="AE163318" s="72"/>
    </row>
    <row r="163319" spans="31:31" x14ac:dyDescent="0.25">
      <c r="AE163319" s="72"/>
    </row>
    <row r="163320" spans="31:31" x14ac:dyDescent="0.25">
      <c r="AE163320" s="72"/>
    </row>
    <row r="163321" spans="31:31" x14ac:dyDescent="0.25">
      <c r="AE163321" s="72"/>
    </row>
    <row r="163322" spans="31:31" x14ac:dyDescent="0.25">
      <c r="AE163322" s="72"/>
    </row>
    <row r="163323" spans="31:31" x14ac:dyDescent="0.25">
      <c r="AE163323" s="72"/>
    </row>
    <row r="163324" spans="31:31" x14ac:dyDescent="0.25">
      <c r="AE163324" s="72"/>
    </row>
    <row r="163325" spans="31:31" x14ac:dyDescent="0.25">
      <c r="AE163325" s="72"/>
    </row>
    <row r="163326" spans="31:31" x14ac:dyDescent="0.25">
      <c r="AE163326" s="72"/>
    </row>
    <row r="163327" spans="31:31" x14ac:dyDescent="0.25">
      <c r="AE163327" s="72"/>
    </row>
    <row r="163328" spans="31:31" x14ac:dyDescent="0.25">
      <c r="AE163328" s="72"/>
    </row>
    <row r="163329" spans="31:31" x14ac:dyDescent="0.25">
      <c r="AE163329" s="72"/>
    </row>
    <row r="163330" spans="31:31" x14ac:dyDescent="0.25">
      <c r="AE163330" s="72"/>
    </row>
    <row r="163331" spans="31:31" x14ac:dyDescent="0.25">
      <c r="AE163331" s="72"/>
    </row>
    <row r="163332" spans="31:31" x14ac:dyDescent="0.25">
      <c r="AE163332" s="72"/>
    </row>
    <row r="163333" spans="31:31" x14ac:dyDescent="0.25">
      <c r="AE163333" s="72"/>
    </row>
    <row r="163334" spans="31:31" x14ac:dyDescent="0.25">
      <c r="AE163334" s="72"/>
    </row>
    <row r="163335" spans="31:31" x14ac:dyDescent="0.25">
      <c r="AE163335" s="72"/>
    </row>
    <row r="163336" spans="31:31" x14ac:dyDescent="0.25">
      <c r="AE163336" s="72"/>
    </row>
    <row r="163337" spans="31:31" x14ac:dyDescent="0.25">
      <c r="AE163337" s="72"/>
    </row>
    <row r="163338" spans="31:31" x14ac:dyDescent="0.25">
      <c r="AE163338" s="72"/>
    </row>
    <row r="163339" spans="31:31" x14ac:dyDescent="0.25">
      <c r="AE163339" s="72"/>
    </row>
    <row r="163340" spans="31:31" x14ac:dyDescent="0.25">
      <c r="AE163340" s="72"/>
    </row>
    <row r="163341" spans="31:31" x14ac:dyDescent="0.25">
      <c r="AE163341" s="72"/>
    </row>
    <row r="163342" spans="31:31" x14ac:dyDescent="0.25">
      <c r="AE163342" s="72"/>
    </row>
    <row r="163343" spans="31:31" x14ac:dyDescent="0.25">
      <c r="AE163343" s="72"/>
    </row>
    <row r="163344" spans="31:31" x14ac:dyDescent="0.25">
      <c r="AE163344" s="72"/>
    </row>
    <row r="163345" spans="31:31" x14ac:dyDescent="0.25">
      <c r="AE163345" s="72"/>
    </row>
    <row r="163346" spans="31:31" x14ac:dyDescent="0.25">
      <c r="AE163346" s="72"/>
    </row>
    <row r="163347" spans="31:31" x14ac:dyDescent="0.25">
      <c r="AE163347" s="72"/>
    </row>
    <row r="163348" spans="31:31" x14ac:dyDescent="0.25">
      <c r="AE163348" s="72"/>
    </row>
    <row r="163349" spans="31:31" x14ac:dyDescent="0.25">
      <c r="AE163349" s="72"/>
    </row>
    <row r="163350" spans="31:31" x14ac:dyDescent="0.25">
      <c r="AE163350" s="72"/>
    </row>
    <row r="163351" spans="31:31" x14ac:dyDescent="0.25">
      <c r="AE163351" s="72"/>
    </row>
    <row r="163352" spans="31:31" x14ac:dyDescent="0.25">
      <c r="AE163352" s="72"/>
    </row>
    <row r="163353" spans="31:31" x14ac:dyDescent="0.25">
      <c r="AE163353" s="72"/>
    </row>
    <row r="163354" spans="31:31" x14ac:dyDescent="0.25">
      <c r="AE163354" s="72"/>
    </row>
    <row r="163355" spans="31:31" x14ac:dyDescent="0.25">
      <c r="AE163355" s="72"/>
    </row>
    <row r="163356" spans="31:31" x14ac:dyDescent="0.25">
      <c r="AE163356" s="72"/>
    </row>
    <row r="163357" spans="31:31" x14ac:dyDescent="0.25">
      <c r="AE163357" s="72"/>
    </row>
    <row r="163358" spans="31:31" x14ac:dyDescent="0.25">
      <c r="AE163358" s="72"/>
    </row>
    <row r="163359" spans="31:31" x14ac:dyDescent="0.25">
      <c r="AE163359" s="72"/>
    </row>
    <row r="163360" spans="31:31" x14ac:dyDescent="0.25">
      <c r="AE163360" s="72"/>
    </row>
    <row r="163361" spans="31:31" x14ac:dyDescent="0.25">
      <c r="AE163361" s="72"/>
    </row>
    <row r="163362" spans="31:31" x14ac:dyDescent="0.25">
      <c r="AE163362" s="72"/>
    </row>
    <row r="163363" spans="31:31" x14ac:dyDescent="0.25">
      <c r="AE163363" s="72"/>
    </row>
    <row r="163364" spans="31:31" x14ac:dyDescent="0.25">
      <c r="AE163364" s="72"/>
    </row>
    <row r="163365" spans="31:31" x14ac:dyDescent="0.25">
      <c r="AE163365" s="72"/>
    </row>
    <row r="163366" spans="31:31" x14ac:dyDescent="0.25">
      <c r="AE163366" s="72"/>
    </row>
    <row r="163367" spans="31:31" x14ac:dyDescent="0.25">
      <c r="AE163367" s="72"/>
    </row>
    <row r="163368" spans="31:31" x14ac:dyDescent="0.25">
      <c r="AE163368" s="72"/>
    </row>
    <row r="163369" spans="31:31" x14ac:dyDescent="0.25">
      <c r="AE163369" s="72"/>
    </row>
    <row r="163370" spans="31:31" x14ac:dyDescent="0.25">
      <c r="AE163370" s="72"/>
    </row>
    <row r="163371" spans="31:31" x14ac:dyDescent="0.25">
      <c r="AE163371" s="72"/>
    </row>
    <row r="163372" spans="31:31" x14ac:dyDescent="0.25">
      <c r="AE163372" s="72"/>
    </row>
    <row r="163373" spans="31:31" x14ac:dyDescent="0.25">
      <c r="AE163373" s="72"/>
    </row>
    <row r="163374" spans="31:31" x14ac:dyDescent="0.25">
      <c r="AE163374" s="72"/>
    </row>
    <row r="163375" spans="31:31" x14ac:dyDescent="0.25">
      <c r="AE163375" s="72"/>
    </row>
    <row r="163376" spans="31:31" x14ac:dyDescent="0.25">
      <c r="AE163376" s="72"/>
    </row>
    <row r="163377" spans="31:31" x14ac:dyDescent="0.25">
      <c r="AE163377" s="72"/>
    </row>
    <row r="163378" spans="31:31" x14ac:dyDescent="0.25">
      <c r="AE163378" s="72"/>
    </row>
    <row r="163379" spans="31:31" x14ac:dyDescent="0.25">
      <c r="AE163379" s="72"/>
    </row>
    <row r="163380" spans="31:31" x14ac:dyDescent="0.25">
      <c r="AE163380" s="72"/>
    </row>
    <row r="163381" spans="31:31" x14ac:dyDescent="0.25">
      <c r="AE163381" s="72"/>
    </row>
    <row r="163382" spans="31:31" x14ac:dyDescent="0.25">
      <c r="AE163382" s="72"/>
    </row>
    <row r="163383" spans="31:31" x14ac:dyDescent="0.25">
      <c r="AE163383" s="72"/>
    </row>
    <row r="163384" spans="31:31" x14ac:dyDescent="0.25">
      <c r="AE163384" s="72"/>
    </row>
    <row r="163385" spans="31:31" x14ac:dyDescent="0.25">
      <c r="AE163385" s="72"/>
    </row>
    <row r="163386" spans="31:31" x14ac:dyDescent="0.25">
      <c r="AE163386" s="72"/>
    </row>
    <row r="163387" spans="31:31" x14ac:dyDescent="0.25">
      <c r="AE163387" s="72"/>
    </row>
    <row r="163388" spans="31:31" x14ac:dyDescent="0.25">
      <c r="AE163388" s="72"/>
    </row>
    <row r="163389" spans="31:31" x14ac:dyDescent="0.25">
      <c r="AE163389" s="72"/>
    </row>
    <row r="163390" spans="31:31" x14ac:dyDescent="0.25">
      <c r="AE163390" s="72"/>
    </row>
    <row r="163391" spans="31:31" x14ac:dyDescent="0.25">
      <c r="AE163391" s="72"/>
    </row>
    <row r="163392" spans="31:31" x14ac:dyDescent="0.25">
      <c r="AE163392" s="72"/>
    </row>
    <row r="163393" spans="31:31" x14ac:dyDescent="0.25">
      <c r="AE163393" s="72"/>
    </row>
    <row r="163394" spans="31:31" x14ac:dyDescent="0.25">
      <c r="AE163394" s="72"/>
    </row>
    <row r="163395" spans="31:31" x14ac:dyDescent="0.25">
      <c r="AE163395" s="72"/>
    </row>
    <row r="163396" spans="31:31" x14ac:dyDescent="0.25">
      <c r="AE163396" s="72"/>
    </row>
    <row r="163397" spans="31:31" x14ac:dyDescent="0.25">
      <c r="AE163397" s="72"/>
    </row>
    <row r="163398" spans="31:31" x14ac:dyDescent="0.25">
      <c r="AE163398" s="72"/>
    </row>
    <row r="163399" spans="31:31" x14ac:dyDescent="0.25">
      <c r="AE163399" s="72"/>
    </row>
    <row r="163400" spans="31:31" x14ac:dyDescent="0.25">
      <c r="AE163400" s="72"/>
    </row>
    <row r="163401" spans="31:31" x14ac:dyDescent="0.25">
      <c r="AE163401" s="72"/>
    </row>
    <row r="163402" spans="31:31" x14ac:dyDescent="0.25">
      <c r="AE163402" s="72"/>
    </row>
    <row r="163403" spans="31:31" x14ac:dyDescent="0.25">
      <c r="AE163403" s="72"/>
    </row>
    <row r="163404" spans="31:31" x14ac:dyDescent="0.25">
      <c r="AE163404" s="72"/>
    </row>
    <row r="163405" spans="31:31" x14ac:dyDescent="0.25">
      <c r="AE163405" s="72"/>
    </row>
    <row r="163406" spans="31:31" x14ac:dyDescent="0.25">
      <c r="AE163406" s="72"/>
    </row>
    <row r="163407" spans="31:31" x14ac:dyDescent="0.25">
      <c r="AE163407" s="72"/>
    </row>
    <row r="163408" spans="31:31" x14ac:dyDescent="0.25">
      <c r="AE163408" s="72"/>
    </row>
    <row r="163409" spans="31:31" x14ac:dyDescent="0.25">
      <c r="AE163409" s="72"/>
    </row>
    <row r="163410" spans="31:31" x14ac:dyDescent="0.25">
      <c r="AE163410" s="72"/>
    </row>
    <row r="163411" spans="31:31" x14ac:dyDescent="0.25">
      <c r="AE163411" s="72"/>
    </row>
    <row r="163412" spans="31:31" x14ac:dyDescent="0.25">
      <c r="AE163412" s="72"/>
    </row>
    <row r="163413" spans="31:31" x14ac:dyDescent="0.25">
      <c r="AE163413" s="72"/>
    </row>
    <row r="163414" spans="31:31" x14ac:dyDescent="0.25">
      <c r="AE163414" s="72"/>
    </row>
    <row r="163415" spans="31:31" x14ac:dyDescent="0.25">
      <c r="AE163415" s="72"/>
    </row>
    <row r="163416" spans="31:31" x14ac:dyDescent="0.25">
      <c r="AE163416" s="72"/>
    </row>
    <row r="163417" spans="31:31" x14ac:dyDescent="0.25">
      <c r="AE163417" s="72"/>
    </row>
    <row r="163418" spans="31:31" x14ac:dyDescent="0.25">
      <c r="AE163418" s="72"/>
    </row>
    <row r="163419" spans="31:31" x14ac:dyDescent="0.25">
      <c r="AE163419" s="72"/>
    </row>
    <row r="163420" spans="31:31" x14ac:dyDescent="0.25">
      <c r="AE163420" s="72"/>
    </row>
    <row r="163421" spans="31:31" x14ac:dyDescent="0.25">
      <c r="AE163421" s="72"/>
    </row>
    <row r="163422" spans="31:31" x14ac:dyDescent="0.25">
      <c r="AE163422" s="72"/>
    </row>
    <row r="163423" spans="31:31" x14ac:dyDescent="0.25">
      <c r="AE163423" s="72"/>
    </row>
    <row r="163424" spans="31:31" x14ac:dyDescent="0.25">
      <c r="AE163424" s="72"/>
    </row>
    <row r="163425" spans="31:31" x14ac:dyDescent="0.25">
      <c r="AE163425" s="72"/>
    </row>
    <row r="163426" spans="31:31" x14ac:dyDescent="0.25">
      <c r="AE163426" s="72"/>
    </row>
    <row r="163427" spans="31:31" x14ac:dyDescent="0.25">
      <c r="AE163427" s="72"/>
    </row>
    <row r="163428" spans="31:31" x14ac:dyDescent="0.25">
      <c r="AE163428" s="72"/>
    </row>
    <row r="163429" spans="31:31" x14ac:dyDescent="0.25">
      <c r="AE163429" s="72"/>
    </row>
    <row r="163430" spans="31:31" x14ac:dyDescent="0.25">
      <c r="AE163430" s="72"/>
    </row>
    <row r="163431" spans="31:31" x14ac:dyDescent="0.25">
      <c r="AE163431" s="72"/>
    </row>
    <row r="163432" spans="31:31" x14ac:dyDescent="0.25">
      <c r="AE163432" s="72"/>
    </row>
    <row r="163433" spans="31:31" x14ac:dyDescent="0.25">
      <c r="AE163433" s="72"/>
    </row>
    <row r="163434" spans="31:31" x14ac:dyDescent="0.25">
      <c r="AE163434" s="72"/>
    </row>
    <row r="163435" spans="31:31" x14ac:dyDescent="0.25">
      <c r="AE163435" s="72"/>
    </row>
    <row r="163436" spans="31:31" x14ac:dyDescent="0.25">
      <c r="AE163436" s="72"/>
    </row>
    <row r="163437" spans="31:31" x14ac:dyDescent="0.25">
      <c r="AE163437" s="72"/>
    </row>
    <row r="163438" spans="31:31" x14ac:dyDescent="0.25">
      <c r="AE163438" s="72"/>
    </row>
    <row r="163439" spans="31:31" x14ac:dyDescent="0.25">
      <c r="AE163439" s="72"/>
    </row>
    <row r="163440" spans="31:31" x14ac:dyDescent="0.25">
      <c r="AE163440" s="72"/>
    </row>
    <row r="163441" spans="31:31" x14ac:dyDescent="0.25">
      <c r="AE163441" s="72"/>
    </row>
    <row r="163442" spans="31:31" x14ac:dyDescent="0.25">
      <c r="AE163442" s="72"/>
    </row>
    <row r="163443" spans="31:31" x14ac:dyDescent="0.25">
      <c r="AE163443" s="72"/>
    </row>
    <row r="163444" spans="31:31" x14ac:dyDescent="0.25">
      <c r="AE163444" s="72"/>
    </row>
    <row r="163445" spans="31:31" x14ac:dyDescent="0.25">
      <c r="AE163445" s="72"/>
    </row>
    <row r="163446" spans="31:31" x14ac:dyDescent="0.25">
      <c r="AE163446" s="72"/>
    </row>
    <row r="163447" spans="31:31" x14ac:dyDescent="0.25">
      <c r="AE163447" s="72"/>
    </row>
    <row r="163448" spans="31:31" x14ac:dyDescent="0.25">
      <c r="AE163448" s="72"/>
    </row>
    <row r="163449" spans="31:31" x14ac:dyDescent="0.25">
      <c r="AE163449" s="72"/>
    </row>
    <row r="163450" spans="31:31" x14ac:dyDescent="0.25">
      <c r="AE163450" s="72"/>
    </row>
    <row r="163451" spans="31:31" x14ac:dyDescent="0.25">
      <c r="AE163451" s="72"/>
    </row>
    <row r="163452" spans="31:31" x14ac:dyDescent="0.25">
      <c r="AE163452" s="72"/>
    </row>
    <row r="163453" spans="31:31" x14ac:dyDescent="0.25">
      <c r="AE163453" s="72"/>
    </row>
    <row r="163454" spans="31:31" x14ac:dyDescent="0.25">
      <c r="AE163454" s="72"/>
    </row>
    <row r="163455" spans="31:31" x14ac:dyDescent="0.25">
      <c r="AE163455" s="72"/>
    </row>
    <row r="163456" spans="31:31" x14ac:dyDescent="0.25">
      <c r="AE163456" s="72"/>
    </row>
    <row r="163457" spans="31:31" x14ac:dyDescent="0.25">
      <c r="AE163457" s="72"/>
    </row>
    <row r="163458" spans="31:31" x14ac:dyDescent="0.25">
      <c r="AE163458" s="72"/>
    </row>
    <row r="163459" spans="31:31" x14ac:dyDescent="0.25">
      <c r="AE163459" s="72"/>
    </row>
    <row r="163460" spans="31:31" x14ac:dyDescent="0.25">
      <c r="AE163460" s="72"/>
    </row>
    <row r="163461" spans="31:31" x14ac:dyDescent="0.25">
      <c r="AE163461" s="72"/>
    </row>
    <row r="163462" spans="31:31" x14ac:dyDescent="0.25">
      <c r="AE163462" s="72"/>
    </row>
    <row r="163463" spans="31:31" x14ac:dyDescent="0.25">
      <c r="AE163463" s="72"/>
    </row>
    <row r="163464" spans="31:31" x14ac:dyDescent="0.25">
      <c r="AE163464" s="72"/>
    </row>
    <row r="163465" spans="31:31" x14ac:dyDescent="0.25">
      <c r="AE163465" s="72"/>
    </row>
    <row r="163466" spans="31:31" x14ac:dyDescent="0.25">
      <c r="AE163466" s="72"/>
    </row>
    <row r="163467" spans="31:31" x14ac:dyDescent="0.25">
      <c r="AE163467" s="72"/>
    </row>
    <row r="163468" spans="31:31" x14ac:dyDescent="0.25">
      <c r="AE163468" s="72"/>
    </row>
    <row r="163469" spans="31:31" x14ac:dyDescent="0.25">
      <c r="AE163469" s="72"/>
    </row>
    <row r="163470" spans="31:31" x14ac:dyDescent="0.25">
      <c r="AE163470" s="72"/>
    </row>
    <row r="163471" spans="31:31" x14ac:dyDescent="0.25">
      <c r="AE163471" s="72"/>
    </row>
    <row r="163472" spans="31:31" x14ac:dyDescent="0.25">
      <c r="AE163472" s="72"/>
    </row>
    <row r="163473" spans="31:31" x14ac:dyDescent="0.25">
      <c r="AE163473" s="72"/>
    </row>
    <row r="163474" spans="31:31" x14ac:dyDescent="0.25">
      <c r="AE163474" s="72"/>
    </row>
    <row r="163475" spans="31:31" x14ac:dyDescent="0.25">
      <c r="AE163475" s="72"/>
    </row>
    <row r="163476" spans="31:31" x14ac:dyDescent="0.25">
      <c r="AE163476" s="72"/>
    </row>
    <row r="163477" spans="31:31" x14ac:dyDescent="0.25">
      <c r="AE163477" s="72"/>
    </row>
    <row r="163478" spans="31:31" x14ac:dyDescent="0.25">
      <c r="AE163478" s="72"/>
    </row>
    <row r="163479" spans="31:31" x14ac:dyDescent="0.25">
      <c r="AE163479" s="72"/>
    </row>
    <row r="163480" spans="31:31" x14ac:dyDescent="0.25">
      <c r="AE163480" s="72"/>
    </row>
    <row r="163481" spans="31:31" x14ac:dyDescent="0.25">
      <c r="AE163481" s="72"/>
    </row>
    <row r="163482" spans="31:31" x14ac:dyDescent="0.25">
      <c r="AE163482" s="72"/>
    </row>
    <row r="163483" spans="31:31" x14ac:dyDescent="0.25">
      <c r="AE163483" s="72"/>
    </row>
    <row r="163484" spans="31:31" x14ac:dyDescent="0.25">
      <c r="AE163484" s="72"/>
    </row>
    <row r="163485" spans="31:31" x14ac:dyDescent="0.25">
      <c r="AE163485" s="72"/>
    </row>
    <row r="163486" spans="31:31" x14ac:dyDescent="0.25">
      <c r="AE163486" s="72"/>
    </row>
    <row r="163487" spans="31:31" x14ac:dyDescent="0.25">
      <c r="AE163487" s="72"/>
    </row>
    <row r="163488" spans="31:31" x14ac:dyDescent="0.25">
      <c r="AE163488" s="72"/>
    </row>
    <row r="163489" spans="31:31" x14ac:dyDescent="0.25">
      <c r="AE163489" s="72"/>
    </row>
    <row r="163490" spans="31:31" x14ac:dyDescent="0.25">
      <c r="AE163490" s="72"/>
    </row>
    <row r="163491" spans="31:31" x14ac:dyDescent="0.25">
      <c r="AE163491" s="72"/>
    </row>
    <row r="163492" spans="31:31" x14ac:dyDescent="0.25">
      <c r="AE163492" s="72"/>
    </row>
    <row r="163493" spans="31:31" x14ac:dyDescent="0.25">
      <c r="AE163493" s="72"/>
    </row>
    <row r="163494" spans="31:31" x14ac:dyDescent="0.25">
      <c r="AE163494" s="72"/>
    </row>
    <row r="163495" spans="31:31" x14ac:dyDescent="0.25">
      <c r="AE163495" s="72"/>
    </row>
    <row r="163496" spans="31:31" x14ac:dyDescent="0.25">
      <c r="AE163496" s="72"/>
    </row>
    <row r="163497" spans="31:31" x14ac:dyDescent="0.25">
      <c r="AE163497" s="72"/>
    </row>
    <row r="163498" spans="31:31" x14ac:dyDescent="0.25">
      <c r="AE163498" s="72"/>
    </row>
    <row r="163499" spans="31:31" x14ac:dyDescent="0.25">
      <c r="AE163499" s="72"/>
    </row>
    <row r="163500" spans="31:31" x14ac:dyDescent="0.25">
      <c r="AE163500" s="72"/>
    </row>
    <row r="163501" spans="31:31" x14ac:dyDescent="0.25">
      <c r="AE163501" s="72"/>
    </row>
    <row r="163502" spans="31:31" x14ac:dyDescent="0.25">
      <c r="AE163502" s="72"/>
    </row>
    <row r="163503" spans="31:31" x14ac:dyDescent="0.25">
      <c r="AE163503" s="72"/>
    </row>
    <row r="163504" spans="31:31" x14ac:dyDescent="0.25">
      <c r="AE163504" s="72"/>
    </row>
    <row r="163505" spans="31:31" x14ac:dyDescent="0.25">
      <c r="AE163505" s="72"/>
    </row>
    <row r="163506" spans="31:31" x14ac:dyDescent="0.25">
      <c r="AE163506" s="72"/>
    </row>
    <row r="163507" spans="31:31" x14ac:dyDescent="0.25">
      <c r="AE163507" s="72"/>
    </row>
    <row r="163508" spans="31:31" x14ac:dyDescent="0.25">
      <c r="AE163508" s="72"/>
    </row>
    <row r="163509" spans="31:31" x14ac:dyDescent="0.25">
      <c r="AE163509" s="72"/>
    </row>
    <row r="163510" spans="31:31" x14ac:dyDescent="0.25">
      <c r="AE163510" s="72"/>
    </row>
    <row r="163511" spans="31:31" x14ac:dyDescent="0.25">
      <c r="AE163511" s="72"/>
    </row>
    <row r="163512" spans="31:31" x14ac:dyDescent="0.25">
      <c r="AE163512" s="72"/>
    </row>
    <row r="163513" spans="31:31" x14ac:dyDescent="0.25">
      <c r="AE163513" s="72"/>
    </row>
    <row r="163514" spans="31:31" x14ac:dyDescent="0.25">
      <c r="AE163514" s="72"/>
    </row>
    <row r="163515" spans="31:31" x14ac:dyDescent="0.25">
      <c r="AE163515" s="72"/>
    </row>
    <row r="163516" spans="31:31" x14ac:dyDescent="0.25">
      <c r="AE163516" s="72"/>
    </row>
    <row r="163517" spans="31:31" x14ac:dyDescent="0.25">
      <c r="AE163517" s="72"/>
    </row>
    <row r="163518" spans="31:31" x14ac:dyDescent="0.25">
      <c r="AE163518" s="72"/>
    </row>
    <row r="163519" spans="31:31" x14ac:dyDescent="0.25">
      <c r="AE163519" s="72"/>
    </row>
    <row r="163520" spans="31:31" x14ac:dyDescent="0.25">
      <c r="AE163520" s="72"/>
    </row>
    <row r="163521" spans="31:31" x14ac:dyDescent="0.25">
      <c r="AE163521" s="72"/>
    </row>
    <row r="163522" spans="31:31" x14ac:dyDescent="0.25">
      <c r="AE163522" s="72"/>
    </row>
    <row r="163523" spans="31:31" x14ac:dyDescent="0.25">
      <c r="AE163523" s="72"/>
    </row>
    <row r="163524" spans="31:31" x14ac:dyDescent="0.25">
      <c r="AE163524" s="72"/>
    </row>
    <row r="163525" spans="31:31" x14ac:dyDescent="0.25">
      <c r="AE163525" s="72"/>
    </row>
    <row r="163526" spans="31:31" x14ac:dyDescent="0.25">
      <c r="AE163526" s="72"/>
    </row>
    <row r="163527" spans="31:31" x14ac:dyDescent="0.25">
      <c r="AE163527" s="72"/>
    </row>
    <row r="163528" spans="31:31" x14ac:dyDescent="0.25">
      <c r="AE163528" s="72"/>
    </row>
    <row r="163529" spans="31:31" x14ac:dyDescent="0.25">
      <c r="AE163529" s="72"/>
    </row>
    <row r="163530" spans="31:31" x14ac:dyDescent="0.25">
      <c r="AE163530" s="72"/>
    </row>
    <row r="163531" spans="31:31" x14ac:dyDescent="0.25">
      <c r="AE163531" s="72"/>
    </row>
    <row r="163532" spans="31:31" x14ac:dyDescent="0.25">
      <c r="AE163532" s="72"/>
    </row>
    <row r="163533" spans="31:31" x14ac:dyDescent="0.25">
      <c r="AE163533" s="72"/>
    </row>
    <row r="163534" spans="31:31" x14ac:dyDescent="0.25">
      <c r="AE163534" s="72"/>
    </row>
    <row r="163535" spans="31:31" x14ac:dyDescent="0.25">
      <c r="AE163535" s="72"/>
    </row>
    <row r="163536" spans="31:31" x14ac:dyDescent="0.25">
      <c r="AE163536" s="72"/>
    </row>
    <row r="163537" spans="31:31" x14ac:dyDescent="0.25">
      <c r="AE163537" s="72"/>
    </row>
    <row r="163538" spans="31:31" x14ac:dyDescent="0.25">
      <c r="AE163538" s="72"/>
    </row>
    <row r="163539" spans="31:31" x14ac:dyDescent="0.25">
      <c r="AE163539" s="72"/>
    </row>
    <row r="163540" spans="31:31" x14ac:dyDescent="0.25">
      <c r="AE163540" s="72"/>
    </row>
    <row r="163541" spans="31:31" x14ac:dyDescent="0.25">
      <c r="AE163541" s="72"/>
    </row>
    <row r="163542" spans="31:31" x14ac:dyDescent="0.25">
      <c r="AE163542" s="72"/>
    </row>
    <row r="163543" spans="31:31" x14ac:dyDescent="0.25">
      <c r="AE163543" s="72"/>
    </row>
    <row r="163544" spans="31:31" x14ac:dyDescent="0.25">
      <c r="AE163544" s="72"/>
    </row>
    <row r="163545" spans="31:31" x14ac:dyDescent="0.25">
      <c r="AE163545" s="72"/>
    </row>
    <row r="163546" spans="31:31" x14ac:dyDescent="0.25">
      <c r="AE163546" s="72"/>
    </row>
    <row r="163547" spans="31:31" x14ac:dyDescent="0.25">
      <c r="AE163547" s="72"/>
    </row>
    <row r="163548" spans="31:31" x14ac:dyDescent="0.25">
      <c r="AE163548" s="72"/>
    </row>
    <row r="163549" spans="31:31" x14ac:dyDescent="0.25">
      <c r="AE163549" s="72"/>
    </row>
    <row r="163550" spans="31:31" x14ac:dyDescent="0.25">
      <c r="AE163550" s="72"/>
    </row>
    <row r="163551" spans="31:31" x14ac:dyDescent="0.25">
      <c r="AE163551" s="72"/>
    </row>
    <row r="163552" spans="31:31" x14ac:dyDescent="0.25">
      <c r="AE163552" s="72"/>
    </row>
    <row r="163553" spans="31:31" x14ac:dyDescent="0.25">
      <c r="AE163553" s="72"/>
    </row>
    <row r="163554" spans="31:31" x14ac:dyDescent="0.25">
      <c r="AE163554" s="72"/>
    </row>
    <row r="163555" spans="31:31" x14ac:dyDescent="0.25">
      <c r="AE163555" s="72"/>
    </row>
    <row r="163556" spans="31:31" x14ac:dyDescent="0.25">
      <c r="AE163556" s="72"/>
    </row>
    <row r="163557" spans="31:31" x14ac:dyDescent="0.25">
      <c r="AE163557" s="72"/>
    </row>
    <row r="163558" spans="31:31" x14ac:dyDescent="0.25">
      <c r="AE163558" s="72"/>
    </row>
    <row r="163559" spans="31:31" x14ac:dyDescent="0.25">
      <c r="AE163559" s="72"/>
    </row>
    <row r="163560" spans="31:31" x14ac:dyDescent="0.25">
      <c r="AE163560" s="72"/>
    </row>
    <row r="163561" spans="31:31" x14ac:dyDescent="0.25">
      <c r="AE163561" s="72"/>
    </row>
    <row r="163562" spans="31:31" x14ac:dyDescent="0.25">
      <c r="AE163562" s="72"/>
    </row>
    <row r="163563" spans="31:31" x14ac:dyDescent="0.25">
      <c r="AE163563" s="72"/>
    </row>
    <row r="163564" spans="31:31" x14ac:dyDescent="0.25">
      <c r="AE163564" s="72"/>
    </row>
    <row r="163565" spans="31:31" x14ac:dyDescent="0.25">
      <c r="AE163565" s="72"/>
    </row>
    <row r="163566" spans="31:31" x14ac:dyDescent="0.25">
      <c r="AE163566" s="72"/>
    </row>
    <row r="163567" spans="31:31" x14ac:dyDescent="0.25">
      <c r="AE163567" s="72"/>
    </row>
    <row r="163568" spans="31:31" x14ac:dyDescent="0.25">
      <c r="AE163568" s="72"/>
    </row>
    <row r="163569" spans="31:31" x14ac:dyDescent="0.25">
      <c r="AE163569" s="72"/>
    </row>
    <row r="163570" spans="31:31" x14ac:dyDescent="0.25">
      <c r="AE163570" s="72"/>
    </row>
    <row r="163571" spans="31:31" x14ac:dyDescent="0.25">
      <c r="AE163571" s="72"/>
    </row>
    <row r="163572" spans="31:31" x14ac:dyDescent="0.25">
      <c r="AE163572" s="72"/>
    </row>
    <row r="163573" spans="31:31" x14ac:dyDescent="0.25">
      <c r="AE163573" s="72"/>
    </row>
    <row r="163574" spans="31:31" x14ac:dyDescent="0.25">
      <c r="AE163574" s="72"/>
    </row>
    <row r="163575" spans="31:31" x14ac:dyDescent="0.25">
      <c r="AE163575" s="72"/>
    </row>
    <row r="163576" spans="31:31" x14ac:dyDescent="0.25">
      <c r="AE163576" s="72"/>
    </row>
    <row r="163577" spans="31:31" x14ac:dyDescent="0.25">
      <c r="AE163577" s="72"/>
    </row>
    <row r="163578" spans="31:31" x14ac:dyDescent="0.25">
      <c r="AE163578" s="72"/>
    </row>
    <row r="163579" spans="31:31" x14ac:dyDescent="0.25">
      <c r="AE163579" s="72"/>
    </row>
    <row r="163580" spans="31:31" x14ac:dyDescent="0.25">
      <c r="AE163580" s="72"/>
    </row>
    <row r="163581" spans="31:31" x14ac:dyDescent="0.25">
      <c r="AE163581" s="72"/>
    </row>
    <row r="163582" spans="31:31" x14ac:dyDescent="0.25">
      <c r="AE163582" s="72"/>
    </row>
    <row r="163583" spans="31:31" x14ac:dyDescent="0.25">
      <c r="AE163583" s="72"/>
    </row>
    <row r="163584" spans="31:31" x14ac:dyDescent="0.25">
      <c r="AE163584" s="72"/>
    </row>
    <row r="163585" spans="31:31" x14ac:dyDescent="0.25">
      <c r="AE163585" s="72"/>
    </row>
    <row r="163586" spans="31:31" x14ac:dyDescent="0.25">
      <c r="AE163586" s="72"/>
    </row>
    <row r="163587" spans="31:31" x14ac:dyDescent="0.25">
      <c r="AE163587" s="72"/>
    </row>
    <row r="163588" spans="31:31" x14ac:dyDescent="0.25">
      <c r="AE163588" s="72"/>
    </row>
    <row r="163589" spans="31:31" x14ac:dyDescent="0.25">
      <c r="AE163589" s="72"/>
    </row>
    <row r="163590" spans="31:31" x14ac:dyDescent="0.25">
      <c r="AE163590" s="72"/>
    </row>
    <row r="163591" spans="31:31" x14ac:dyDescent="0.25">
      <c r="AE163591" s="72"/>
    </row>
    <row r="163592" spans="31:31" x14ac:dyDescent="0.25">
      <c r="AE163592" s="72"/>
    </row>
    <row r="163593" spans="31:31" x14ac:dyDescent="0.25">
      <c r="AE163593" s="72"/>
    </row>
    <row r="163594" spans="31:31" x14ac:dyDescent="0.25">
      <c r="AE163594" s="72"/>
    </row>
    <row r="163595" spans="31:31" x14ac:dyDescent="0.25">
      <c r="AE163595" s="72"/>
    </row>
    <row r="163596" spans="31:31" x14ac:dyDescent="0.25">
      <c r="AE163596" s="72"/>
    </row>
    <row r="163597" spans="31:31" x14ac:dyDescent="0.25">
      <c r="AE163597" s="72"/>
    </row>
    <row r="163598" spans="31:31" x14ac:dyDescent="0.25">
      <c r="AE163598" s="72"/>
    </row>
    <row r="163599" spans="31:31" x14ac:dyDescent="0.25">
      <c r="AE163599" s="72"/>
    </row>
    <row r="163600" spans="31:31" x14ac:dyDescent="0.25">
      <c r="AE163600" s="72"/>
    </row>
    <row r="163601" spans="31:31" x14ac:dyDescent="0.25">
      <c r="AE163601" s="72"/>
    </row>
    <row r="163602" spans="31:31" x14ac:dyDescent="0.25">
      <c r="AE163602" s="72"/>
    </row>
    <row r="163603" spans="31:31" x14ac:dyDescent="0.25">
      <c r="AE163603" s="72"/>
    </row>
    <row r="163604" spans="31:31" x14ac:dyDescent="0.25">
      <c r="AE163604" s="72"/>
    </row>
    <row r="163605" spans="31:31" x14ac:dyDescent="0.25">
      <c r="AE163605" s="72"/>
    </row>
    <row r="163606" spans="31:31" x14ac:dyDescent="0.25">
      <c r="AE163606" s="72"/>
    </row>
    <row r="163607" spans="31:31" x14ac:dyDescent="0.25">
      <c r="AE163607" s="72"/>
    </row>
    <row r="163608" spans="31:31" x14ac:dyDescent="0.25">
      <c r="AE163608" s="72"/>
    </row>
    <row r="163609" spans="31:31" x14ac:dyDescent="0.25">
      <c r="AE163609" s="72"/>
    </row>
    <row r="163610" spans="31:31" x14ac:dyDescent="0.25">
      <c r="AE163610" s="72"/>
    </row>
    <row r="163611" spans="31:31" x14ac:dyDescent="0.25">
      <c r="AE163611" s="72"/>
    </row>
    <row r="163612" spans="31:31" x14ac:dyDescent="0.25">
      <c r="AE163612" s="72"/>
    </row>
    <row r="163613" spans="31:31" x14ac:dyDescent="0.25">
      <c r="AE163613" s="72"/>
    </row>
    <row r="163614" spans="31:31" x14ac:dyDescent="0.25">
      <c r="AE163614" s="72"/>
    </row>
    <row r="163615" spans="31:31" x14ac:dyDescent="0.25">
      <c r="AE163615" s="72"/>
    </row>
    <row r="163616" spans="31:31" x14ac:dyDescent="0.25">
      <c r="AE163616" s="72"/>
    </row>
    <row r="163617" spans="31:31" x14ac:dyDescent="0.25">
      <c r="AE163617" s="72"/>
    </row>
    <row r="163618" spans="31:31" x14ac:dyDescent="0.25">
      <c r="AE163618" s="72"/>
    </row>
    <row r="163619" spans="31:31" x14ac:dyDescent="0.25">
      <c r="AE163619" s="72"/>
    </row>
    <row r="163620" spans="31:31" x14ac:dyDescent="0.25">
      <c r="AE163620" s="72"/>
    </row>
    <row r="163621" spans="31:31" x14ac:dyDescent="0.25">
      <c r="AE163621" s="72"/>
    </row>
    <row r="163622" spans="31:31" x14ac:dyDescent="0.25">
      <c r="AE163622" s="72"/>
    </row>
    <row r="163623" spans="31:31" x14ac:dyDescent="0.25">
      <c r="AE163623" s="72"/>
    </row>
    <row r="163624" spans="31:31" x14ac:dyDescent="0.25">
      <c r="AE163624" s="72"/>
    </row>
    <row r="163625" spans="31:31" x14ac:dyDescent="0.25">
      <c r="AE163625" s="72"/>
    </row>
    <row r="163626" spans="31:31" x14ac:dyDescent="0.25">
      <c r="AE163626" s="72"/>
    </row>
    <row r="163627" spans="31:31" x14ac:dyDescent="0.25">
      <c r="AE163627" s="72"/>
    </row>
    <row r="163628" spans="31:31" x14ac:dyDescent="0.25">
      <c r="AE163628" s="72"/>
    </row>
    <row r="163629" spans="31:31" x14ac:dyDescent="0.25">
      <c r="AE163629" s="72"/>
    </row>
    <row r="163630" spans="31:31" x14ac:dyDescent="0.25">
      <c r="AE163630" s="72"/>
    </row>
    <row r="163631" spans="31:31" x14ac:dyDescent="0.25">
      <c r="AE163631" s="72"/>
    </row>
    <row r="163632" spans="31:31" x14ac:dyDescent="0.25">
      <c r="AE163632" s="72"/>
    </row>
    <row r="163633" spans="31:31" x14ac:dyDescent="0.25">
      <c r="AE163633" s="72"/>
    </row>
    <row r="163634" spans="31:31" x14ac:dyDescent="0.25">
      <c r="AE163634" s="72"/>
    </row>
    <row r="163635" spans="31:31" x14ac:dyDescent="0.25">
      <c r="AE163635" s="72"/>
    </row>
    <row r="163636" spans="31:31" x14ac:dyDescent="0.25">
      <c r="AE163636" s="72"/>
    </row>
    <row r="163637" spans="31:31" x14ac:dyDescent="0.25">
      <c r="AE163637" s="72"/>
    </row>
    <row r="163638" spans="31:31" x14ac:dyDescent="0.25">
      <c r="AE163638" s="72"/>
    </row>
    <row r="163639" spans="31:31" x14ac:dyDescent="0.25">
      <c r="AE163639" s="72"/>
    </row>
    <row r="163640" spans="31:31" x14ac:dyDescent="0.25">
      <c r="AE163640" s="72"/>
    </row>
    <row r="163641" spans="31:31" x14ac:dyDescent="0.25">
      <c r="AE163641" s="72"/>
    </row>
    <row r="163642" spans="31:31" x14ac:dyDescent="0.25">
      <c r="AE163642" s="72"/>
    </row>
    <row r="163643" spans="31:31" x14ac:dyDescent="0.25">
      <c r="AE163643" s="72"/>
    </row>
    <row r="163644" spans="31:31" x14ac:dyDescent="0.25">
      <c r="AE163644" s="72"/>
    </row>
    <row r="163645" spans="31:31" x14ac:dyDescent="0.25">
      <c r="AE163645" s="72"/>
    </row>
    <row r="163646" spans="31:31" x14ac:dyDescent="0.25">
      <c r="AE163646" s="72"/>
    </row>
    <row r="163647" spans="31:31" x14ac:dyDescent="0.25">
      <c r="AE163647" s="72"/>
    </row>
    <row r="163648" spans="31:31" x14ac:dyDescent="0.25">
      <c r="AE163648" s="72"/>
    </row>
    <row r="163649" spans="31:31" x14ac:dyDescent="0.25">
      <c r="AE163649" s="72"/>
    </row>
    <row r="163650" spans="31:31" x14ac:dyDescent="0.25">
      <c r="AE163650" s="72"/>
    </row>
    <row r="163651" spans="31:31" x14ac:dyDescent="0.25">
      <c r="AE163651" s="72"/>
    </row>
    <row r="163652" spans="31:31" x14ac:dyDescent="0.25">
      <c r="AE163652" s="72"/>
    </row>
    <row r="163653" spans="31:31" x14ac:dyDescent="0.25">
      <c r="AE163653" s="72"/>
    </row>
    <row r="163654" spans="31:31" x14ac:dyDescent="0.25">
      <c r="AE163654" s="72"/>
    </row>
    <row r="163655" spans="31:31" x14ac:dyDescent="0.25">
      <c r="AE163655" s="72"/>
    </row>
    <row r="163656" spans="31:31" x14ac:dyDescent="0.25">
      <c r="AE163656" s="72"/>
    </row>
    <row r="163657" spans="31:31" x14ac:dyDescent="0.25">
      <c r="AE163657" s="72"/>
    </row>
    <row r="163658" spans="31:31" x14ac:dyDescent="0.25">
      <c r="AE163658" s="72"/>
    </row>
    <row r="163659" spans="31:31" x14ac:dyDescent="0.25">
      <c r="AE163659" s="72"/>
    </row>
    <row r="163660" spans="31:31" x14ac:dyDescent="0.25">
      <c r="AE163660" s="72"/>
    </row>
    <row r="163661" spans="31:31" x14ac:dyDescent="0.25">
      <c r="AE163661" s="72"/>
    </row>
    <row r="163662" spans="31:31" x14ac:dyDescent="0.25">
      <c r="AE163662" s="72"/>
    </row>
    <row r="163663" spans="31:31" x14ac:dyDescent="0.25">
      <c r="AE163663" s="72"/>
    </row>
    <row r="163664" spans="31:31" x14ac:dyDescent="0.25">
      <c r="AE163664" s="72"/>
    </row>
    <row r="163665" spans="31:31" x14ac:dyDescent="0.25">
      <c r="AE163665" s="72"/>
    </row>
    <row r="163666" spans="31:31" x14ac:dyDescent="0.25">
      <c r="AE163666" s="72"/>
    </row>
    <row r="163667" spans="31:31" x14ac:dyDescent="0.25">
      <c r="AE163667" s="72"/>
    </row>
    <row r="163668" spans="31:31" x14ac:dyDescent="0.25">
      <c r="AE163668" s="72"/>
    </row>
    <row r="163669" spans="31:31" x14ac:dyDescent="0.25">
      <c r="AE163669" s="72"/>
    </row>
    <row r="163670" spans="31:31" x14ac:dyDescent="0.25">
      <c r="AE163670" s="72"/>
    </row>
    <row r="163671" spans="31:31" x14ac:dyDescent="0.25">
      <c r="AE163671" s="72"/>
    </row>
    <row r="163672" spans="31:31" x14ac:dyDescent="0.25">
      <c r="AE163672" s="72"/>
    </row>
    <row r="163673" spans="31:31" x14ac:dyDescent="0.25">
      <c r="AE163673" s="72"/>
    </row>
    <row r="163674" spans="31:31" x14ac:dyDescent="0.25">
      <c r="AE163674" s="72"/>
    </row>
    <row r="163675" spans="31:31" x14ac:dyDescent="0.25">
      <c r="AE163675" s="72"/>
    </row>
    <row r="163676" spans="31:31" x14ac:dyDescent="0.25">
      <c r="AE163676" s="72"/>
    </row>
    <row r="163677" spans="31:31" x14ac:dyDescent="0.25">
      <c r="AE163677" s="72"/>
    </row>
    <row r="163678" spans="31:31" x14ac:dyDescent="0.25">
      <c r="AE163678" s="72"/>
    </row>
    <row r="163679" spans="31:31" x14ac:dyDescent="0.25">
      <c r="AE163679" s="72"/>
    </row>
    <row r="163680" spans="31:31" x14ac:dyDescent="0.25">
      <c r="AE163680" s="72"/>
    </row>
    <row r="163681" spans="31:31" x14ac:dyDescent="0.25">
      <c r="AE163681" s="72"/>
    </row>
    <row r="163682" spans="31:31" x14ac:dyDescent="0.25">
      <c r="AE163682" s="72"/>
    </row>
    <row r="163683" spans="31:31" x14ac:dyDescent="0.25">
      <c r="AE163683" s="72"/>
    </row>
    <row r="163684" spans="31:31" x14ac:dyDescent="0.25">
      <c r="AE163684" s="72"/>
    </row>
    <row r="163685" spans="31:31" x14ac:dyDescent="0.25">
      <c r="AE163685" s="72"/>
    </row>
    <row r="163686" spans="31:31" x14ac:dyDescent="0.25">
      <c r="AE163686" s="72"/>
    </row>
    <row r="163687" spans="31:31" x14ac:dyDescent="0.25">
      <c r="AE163687" s="72"/>
    </row>
    <row r="163688" spans="31:31" x14ac:dyDescent="0.25">
      <c r="AE163688" s="72"/>
    </row>
    <row r="163689" spans="31:31" x14ac:dyDescent="0.25">
      <c r="AE163689" s="72"/>
    </row>
    <row r="163690" spans="31:31" x14ac:dyDescent="0.25">
      <c r="AE163690" s="72"/>
    </row>
    <row r="163691" spans="31:31" x14ac:dyDescent="0.25">
      <c r="AE163691" s="72"/>
    </row>
    <row r="163692" spans="31:31" x14ac:dyDescent="0.25">
      <c r="AE163692" s="72"/>
    </row>
    <row r="163693" spans="31:31" x14ac:dyDescent="0.25">
      <c r="AE163693" s="72"/>
    </row>
    <row r="163694" spans="31:31" x14ac:dyDescent="0.25">
      <c r="AE163694" s="72"/>
    </row>
    <row r="163695" spans="31:31" x14ac:dyDescent="0.25">
      <c r="AE163695" s="72"/>
    </row>
    <row r="163696" spans="31:31" x14ac:dyDescent="0.25">
      <c r="AE163696" s="72"/>
    </row>
    <row r="163697" spans="31:31" x14ac:dyDescent="0.25">
      <c r="AE163697" s="72"/>
    </row>
    <row r="163698" spans="31:31" x14ac:dyDescent="0.25">
      <c r="AE163698" s="72"/>
    </row>
    <row r="163699" spans="31:31" x14ac:dyDescent="0.25">
      <c r="AE163699" s="72"/>
    </row>
    <row r="163700" spans="31:31" x14ac:dyDescent="0.25">
      <c r="AE163700" s="72"/>
    </row>
    <row r="163701" spans="31:31" x14ac:dyDescent="0.25">
      <c r="AE163701" s="72"/>
    </row>
    <row r="163702" spans="31:31" x14ac:dyDescent="0.25">
      <c r="AE163702" s="72"/>
    </row>
    <row r="163703" spans="31:31" x14ac:dyDescent="0.25">
      <c r="AE163703" s="72"/>
    </row>
    <row r="163704" spans="31:31" x14ac:dyDescent="0.25">
      <c r="AE163704" s="72"/>
    </row>
    <row r="163705" spans="31:31" x14ac:dyDescent="0.25">
      <c r="AE163705" s="72"/>
    </row>
    <row r="163706" spans="31:31" x14ac:dyDescent="0.25">
      <c r="AE163706" s="72"/>
    </row>
    <row r="163707" spans="31:31" x14ac:dyDescent="0.25">
      <c r="AE163707" s="72"/>
    </row>
    <row r="163708" spans="31:31" x14ac:dyDescent="0.25">
      <c r="AE163708" s="72"/>
    </row>
    <row r="163709" spans="31:31" x14ac:dyDescent="0.25">
      <c r="AE163709" s="72"/>
    </row>
    <row r="163710" spans="31:31" x14ac:dyDescent="0.25">
      <c r="AE163710" s="72"/>
    </row>
    <row r="163711" spans="31:31" x14ac:dyDescent="0.25">
      <c r="AE163711" s="72"/>
    </row>
    <row r="163712" spans="31:31" x14ac:dyDescent="0.25">
      <c r="AE163712" s="72"/>
    </row>
    <row r="163713" spans="31:31" x14ac:dyDescent="0.25">
      <c r="AE163713" s="72"/>
    </row>
    <row r="163714" spans="31:31" x14ac:dyDescent="0.25">
      <c r="AE163714" s="72"/>
    </row>
    <row r="163715" spans="31:31" x14ac:dyDescent="0.25">
      <c r="AE163715" s="72"/>
    </row>
    <row r="163716" spans="31:31" x14ac:dyDescent="0.25">
      <c r="AE163716" s="72"/>
    </row>
    <row r="163717" spans="31:31" x14ac:dyDescent="0.25">
      <c r="AE163717" s="72"/>
    </row>
    <row r="163718" spans="31:31" x14ac:dyDescent="0.25">
      <c r="AE163718" s="72"/>
    </row>
    <row r="163719" spans="31:31" x14ac:dyDescent="0.25">
      <c r="AE163719" s="72"/>
    </row>
    <row r="163720" spans="31:31" x14ac:dyDescent="0.25">
      <c r="AE163720" s="72"/>
    </row>
    <row r="163721" spans="31:31" x14ac:dyDescent="0.25">
      <c r="AE163721" s="72"/>
    </row>
    <row r="163722" spans="31:31" x14ac:dyDescent="0.25">
      <c r="AE163722" s="72"/>
    </row>
    <row r="163723" spans="31:31" x14ac:dyDescent="0.25">
      <c r="AE163723" s="72"/>
    </row>
    <row r="163724" spans="31:31" x14ac:dyDescent="0.25">
      <c r="AE163724" s="72"/>
    </row>
    <row r="163725" spans="31:31" x14ac:dyDescent="0.25">
      <c r="AE163725" s="72"/>
    </row>
    <row r="163726" spans="31:31" x14ac:dyDescent="0.25">
      <c r="AE163726" s="72"/>
    </row>
    <row r="163727" spans="31:31" x14ac:dyDescent="0.25">
      <c r="AE163727" s="72"/>
    </row>
    <row r="163728" spans="31:31" x14ac:dyDescent="0.25">
      <c r="AE163728" s="72"/>
    </row>
    <row r="163729" spans="31:31" x14ac:dyDescent="0.25">
      <c r="AE163729" s="72"/>
    </row>
    <row r="163730" spans="31:31" x14ac:dyDescent="0.25">
      <c r="AE163730" s="72"/>
    </row>
    <row r="163731" spans="31:31" x14ac:dyDescent="0.25">
      <c r="AE163731" s="72"/>
    </row>
    <row r="163732" spans="31:31" x14ac:dyDescent="0.25">
      <c r="AE163732" s="72"/>
    </row>
    <row r="163733" spans="31:31" x14ac:dyDescent="0.25">
      <c r="AE163733" s="72"/>
    </row>
    <row r="163734" spans="31:31" x14ac:dyDescent="0.25">
      <c r="AE163734" s="72"/>
    </row>
    <row r="163735" spans="31:31" x14ac:dyDescent="0.25">
      <c r="AE163735" s="72"/>
    </row>
    <row r="163736" spans="31:31" x14ac:dyDescent="0.25">
      <c r="AE163736" s="72"/>
    </row>
    <row r="163737" spans="31:31" x14ac:dyDescent="0.25">
      <c r="AE163737" s="72"/>
    </row>
    <row r="163738" spans="31:31" x14ac:dyDescent="0.25">
      <c r="AE163738" s="72"/>
    </row>
    <row r="163739" spans="31:31" x14ac:dyDescent="0.25">
      <c r="AE163739" s="72"/>
    </row>
    <row r="163740" spans="31:31" x14ac:dyDescent="0.25">
      <c r="AE163740" s="72"/>
    </row>
    <row r="163741" spans="31:31" x14ac:dyDescent="0.25">
      <c r="AE163741" s="72"/>
    </row>
    <row r="163742" spans="31:31" x14ac:dyDescent="0.25">
      <c r="AE163742" s="72"/>
    </row>
    <row r="163743" spans="31:31" x14ac:dyDescent="0.25">
      <c r="AE163743" s="72"/>
    </row>
    <row r="163744" spans="31:31" x14ac:dyDescent="0.25">
      <c r="AE163744" s="72"/>
    </row>
    <row r="163745" spans="31:31" x14ac:dyDescent="0.25">
      <c r="AE163745" s="72"/>
    </row>
    <row r="163746" spans="31:31" x14ac:dyDescent="0.25">
      <c r="AE163746" s="72"/>
    </row>
    <row r="163747" spans="31:31" x14ac:dyDescent="0.25">
      <c r="AE163747" s="72"/>
    </row>
    <row r="163748" spans="31:31" x14ac:dyDescent="0.25">
      <c r="AE163748" s="72"/>
    </row>
    <row r="163749" spans="31:31" x14ac:dyDescent="0.25">
      <c r="AE163749" s="72"/>
    </row>
    <row r="163750" spans="31:31" x14ac:dyDescent="0.25">
      <c r="AE163750" s="72"/>
    </row>
    <row r="163751" spans="31:31" x14ac:dyDescent="0.25">
      <c r="AE163751" s="72"/>
    </row>
    <row r="163752" spans="31:31" x14ac:dyDescent="0.25">
      <c r="AE163752" s="72"/>
    </row>
    <row r="163753" spans="31:31" x14ac:dyDescent="0.25">
      <c r="AE163753" s="72"/>
    </row>
    <row r="163754" spans="31:31" x14ac:dyDescent="0.25">
      <c r="AE163754" s="72"/>
    </row>
    <row r="163755" spans="31:31" x14ac:dyDescent="0.25">
      <c r="AE163755" s="72"/>
    </row>
    <row r="163756" spans="31:31" x14ac:dyDescent="0.25">
      <c r="AE163756" s="72"/>
    </row>
    <row r="163757" spans="31:31" x14ac:dyDescent="0.25">
      <c r="AE163757" s="72"/>
    </row>
    <row r="163758" spans="31:31" x14ac:dyDescent="0.25">
      <c r="AE163758" s="72"/>
    </row>
    <row r="163759" spans="31:31" x14ac:dyDescent="0.25">
      <c r="AE163759" s="72"/>
    </row>
    <row r="163760" spans="31:31" x14ac:dyDescent="0.25">
      <c r="AE163760" s="72"/>
    </row>
    <row r="163761" spans="31:31" x14ac:dyDescent="0.25">
      <c r="AE163761" s="72"/>
    </row>
    <row r="163762" spans="31:31" x14ac:dyDescent="0.25">
      <c r="AE163762" s="72"/>
    </row>
    <row r="163763" spans="31:31" x14ac:dyDescent="0.25">
      <c r="AE163763" s="72"/>
    </row>
    <row r="163764" spans="31:31" x14ac:dyDescent="0.25">
      <c r="AE163764" s="72"/>
    </row>
    <row r="163765" spans="31:31" x14ac:dyDescent="0.25">
      <c r="AE163765" s="72"/>
    </row>
    <row r="163766" spans="31:31" x14ac:dyDescent="0.25">
      <c r="AE163766" s="72"/>
    </row>
    <row r="163767" spans="31:31" x14ac:dyDescent="0.25">
      <c r="AE163767" s="72"/>
    </row>
    <row r="163768" spans="31:31" x14ac:dyDescent="0.25">
      <c r="AE163768" s="72"/>
    </row>
    <row r="163769" spans="31:31" x14ac:dyDescent="0.25">
      <c r="AE163769" s="72"/>
    </row>
    <row r="163770" spans="31:31" x14ac:dyDescent="0.25">
      <c r="AE163770" s="72"/>
    </row>
    <row r="163771" spans="31:31" x14ac:dyDescent="0.25">
      <c r="AE163771" s="72"/>
    </row>
    <row r="163772" spans="31:31" x14ac:dyDescent="0.25">
      <c r="AE163772" s="72"/>
    </row>
    <row r="163773" spans="31:31" x14ac:dyDescent="0.25">
      <c r="AE163773" s="72"/>
    </row>
    <row r="163774" spans="31:31" x14ac:dyDescent="0.25">
      <c r="AE163774" s="72"/>
    </row>
    <row r="163775" spans="31:31" x14ac:dyDescent="0.25">
      <c r="AE163775" s="72"/>
    </row>
    <row r="163776" spans="31:31" x14ac:dyDescent="0.25">
      <c r="AE163776" s="72"/>
    </row>
    <row r="163777" spans="31:31" x14ac:dyDescent="0.25">
      <c r="AE163777" s="72"/>
    </row>
    <row r="163778" spans="31:31" x14ac:dyDescent="0.25">
      <c r="AE163778" s="72"/>
    </row>
    <row r="163779" spans="31:31" x14ac:dyDescent="0.25">
      <c r="AE163779" s="72"/>
    </row>
    <row r="163780" spans="31:31" x14ac:dyDescent="0.25">
      <c r="AE163780" s="72"/>
    </row>
    <row r="163781" spans="31:31" x14ac:dyDescent="0.25">
      <c r="AE163781" s="72"/>
    </row>
    <row r="163782" spans="31:31" x14ac:dyDescent="0.25">
      <c r="AE163782" s="72"/>
    </row>
    <row r="163783" spans="31:31" x14ac:dyDescent="0.25">
      <c r="AE163783" s="72"/>
    </row>
    <row r="163784" spans="31:31" x14ac:dyDescent="0.25">
      <c r="AE163784" s="72"/>
    </row>
    <row r="163785" spans="31:31" x14ac:dyDescent="0.25">
      <c r="AE163785" s="72"/>
    </row>
    <row r="163786" spans="31:31" x14ac:dyDescent="0.25">
      <c r="AE163786" s="72"/>
    </row>
    <row r="163787" spans="31:31" x14ac:dyDescent="0.25">
      <c r="AE163787" s="72"/>
    </row>
    <row r="163788" spans="31:31" x14ac:dyDescent="0.25">
      <c r="AE163788" s="72"/>
    </row>
    <row r="163789" spans="31:31" x14ac:dyDescent="0.25">
      <c r="AE163789" s="72"/>
    </row>
    <row r="163790" spans="31:31" x14ac:dyDescent="0.25">
      <c r="AE163790" s="72"/>
    </row>
    <row r="163791" spans="31:31" x14ac:dyDescent="0.25">
      <c r="AE163791" s="72"/>
    </row>
    <row r="163792" spans="31:31" x14ac:dyDescent="0.25">
      <c r="AE163792" s="72"/>
    </row>
    <row r="163793" spans="31:31" x14ac:dyDescent="0.25">
      <c r="AE163793" s="72"/>
    </row>
    <row r="163794" spans="31:31" x14ac:dyDescent="0.25">
      <c r="AE163794" s="72"/>
    </row>
    <row r="163795" spans="31:31" x14ac:dyDescent="0.25">
      <c r="AE163795" s="72"/>
    </row>
    <row r="163796" spans="31:31" x14ac:dyDescent="0.25">
      <c r="AE163796" s="72"/>
    </row>
    <row r="163797" spans="31:31" x14ac:dyDescent="0.25">
      <c r="AE163797" s="72"/>
    </row>
    <row r="163798" spans="31:31" x14ac:dyDescent="0.25">
      <c r="AE163798" s="72"/>
    </row>
    <row r="163799" spans="31:31" x14ac:dyDescent="0.25">
      <c r="AE163799" s="72"/>
    </row>
    <row r="163800" spans="31:31" x14ac:dyDescent="0.25">
      <c r="AE163800" s="72"/>
    </row>
    <row r="163801" spans="31:31" x14ac:dyDescent="0.25">
      <c r="AE163801" s="72"/>
    </row>
    <row r="163802" spans="31:31" x14ac:dyDescent="0.25">
      <c r="AE163802" s="72"/>
    </row>
    <row r="163803" spans="31:31" x14ac:dyDescent="0.25">
      <c r="AE163803" s="72"/>
    </row>
    <row r="163804" spans="31:31" x14ac:dyDescent="0.25">
      <c r="AE163804" s="72"/>
    </row>
    <row r="163805" spans="31:31" x14ac:dyDescent="0.25">
      <c r="AE163805" s="72"/>
    </row>
    <row r="163806" spans="31:31" x14ac:dyDescent="0.25">
      <c r="AE163806" s="72"/>
    </row>
    <row r="163807" spans="31:31" x14ac:dyDescent="0.25">
      <c r="AE163807" s="72"/>
    </row>
    <row r="163808" spans="31:31" x14ac:dyDescent="0.25">
      <c r="AE163808" s="72"/>
    </row>
    <row r="163809" spans="31:31" x14ac:dyDescent="0.25">
      <c r="AE163809" s="72"/>
    </row>
    <row r="163810" spans="31:31" x14ac:dyDescent="0.25">
      <c r="AE163810" s="72"/>
    </row>
    <row r="163811" spans="31:31" x14ac:dyDescent="0.25">
      <c r="AE163811" s="72"/>
    </row>
    <row r="163812" spans="31:31" x14ac:dyDescent="0.25">
      <c r="AE163812" s="72"/>
    </row>
    <row r="163813" spans="31:31" x14ac:dyDescent="0.25">
      <c r="AE163813" s="72"/>
    </row>
    <row r="163814" spans="31:31" x14ac:dyDescent="0.25">
      <c r="AE163814" s="72"/>
    </row>
    <row r="163815" spans="31:31" x14ac:dyDescent="0.25">
      <c r="AE163815" s="72"/>
    </row>
    <row r="163816" spans="31:31" x14ac:dyDescent="0.25">
      <c r="AE163816" s="72"/>
    </row>
    <row r="163817" spans="31:31" x14ac:dyDescent="0.25">
      <c r="AE163817" s="72"/>
    </row>
    <row r="163818" spans="31:31" x14ac:dyDescent="0.25">
      <c r="AE163818" s="72"/>
    </row>
    <row r="163819" spans="31:31" x14ac:dyDescent="0.25">
      <c r="AE163819" s="72"/>
    </row>
    <row r="163820" spans="31:31" x14ac:dyDescent="0.25">
      <c r="AE163820" s="72"/>
    </row>
    <row r="163821" spans="31:31" x14ac:dyDescent="0.25">
      <c r="AE163821" s="72"/>
    </row>
    <row r="163822" spans="31:31" x14ac:dyDescent="0.25">
      <c r="AE163822" s="72"/>
    </row>
    <row r="163823" spans="31:31" x14ac:dyDescent="0.25">
      <c r="AE163823" s="72"/>
    </row>
    <row r="163824" spans="31:31" x14ac:dyDescent="0.25">
      <c r="AE163824" s="72"/>
    </row>
    <row r="163825" spans="31:31" x14ac:dyDescent="0.25">
      <c r="AE163825" s="72"/>
    </row>
    <row r="163826" spans="31:31" x14ac:dyDescent="0.25">
      <c r="AE163826" s="72"/>
    </row>
    <row r="163827" spans="31:31" x14ac:dyDescent="0.25">
      <c r="AE163827" s="72"/>
    </row>
    <row r="163828" spans="31:31" x14ac:dyDescent="0.25">
      <c r="AE163828" s="72"/>
    </row>
    <row r="163829" spans="31:31" x14ac:dyDescent="0.25">
      <c r="AE163829" s="72"/>
    </row>
    <row r="163830" spans="31:31" x14ac:dyDescent="0.25">
      <c r="AE163830" s="72"/>
    </row>
    <row r="163831" spans="31:31" x14ac:dyDescent="0.25">
      <c r="AE163831" s="72"/>
    </row>
    <row r="163832" spans="31:31" x14ac:dyDescent="0.25">
      <c r="AE163832" s="72"/>
    </row>
    <row r="163833" spans="31:31" x14ac:dyDescent="0.25">
      <c r="AE163833" s="72"/>
    </row>
    <row r="163834" spans="31:31" x14ac:dyDescent="0.25">
      <c r="AE163834" s="72"/>
    </row>
    <row r="163835" spans="31:31" x14ac:dyDescent="0.25">
      <c r="AE163835" s="72"/>
    </row>
    <row r="163836" spans="31:31" x14ac:dyDescent="0.25">
      <c r="AE163836" s="72"/>
    </row>
    <row r="163837" spans="31:31" x14ac:dyDescent="0.25">
      <c r="AE163837" s="72"/>
    </row>
    <row r="163838" spans="31:31" x14ac:dyDescent="0.25">
      <c r="AE163838" s="72"/>
    </row>
    <row r="163839" spans="31:31" x14ac:dyDescent="0.25">
      <c r="AE163839" s="72"/>
    </row>
    <row r="163840" spans="31:31" x14ac:dyDescent="0.25">
      <c r="AE163840" s="72"/>
    </row>
    <row r="163841" spans="31:31" x14ac:dyDescent="0.25">
      <c r="AE163841" s="72"/>
    </row>
    <row r="163842" spans="31:31" x14ac:dyDescent="0.25">
      <c r="AE163842" s="72"/>
    </row>
    <row r="163843" spans="31:31" x14ac:dyDescent="0.25">
      <c r="AE163843" s="72"/>
    </row>
    <row r="163844" spans="31:31" x14ac:dyDescent="0.25">
      <c r="AE163844" s="72"/>
    </row>
    <row r="163845" spans="31:31" x14ac:dyDescent="0.25">
      <c r="AE163845" s="72"/>
    </row>
    <row r="163846" spans="31:31" x14ac:dyDescent="0.25">
      <c r="AE163846" s="72"/>
    </row>
    <row r="163847" spans="31:31" x14ac:dyDescent="0.25">
      <c r="AE163847" s="72"/>
    </row>
    <row r="163848" spans="31:31" x14ac:dyDescent="0.25">
      <c r="AE163848" s="72"/>
    </row>
    <row r="163849" spans="31:31" x14ac:dyDescent="0.25">
      <c r="AE163849" s="72"/>
    </row>
    <row r="163850" spans="31:31" x14ac:dyDescent="0.25">
      <c r="AE163850" s="72"/>
    </row>
    <row r="163851" spans="31:31" x14ac:dyDescent="0.25">
      <c r="AE163851" s="72"/>
    </row>
    <row r="163852" spans="31:31" x14ac:dyDescent="0.25">
      <c r="AE163852" s="72"/>
    </row>
    <row r="163853" spans="31:31" x14ac:dyDescent="0.25">
      <c r="AE163853" s="72"/>
    </row>
    <row r="163854" spans="31:31" x14ac:dyDescent="0.25">
      <c r="AE163854" s="72"/>
    </row>
    <row r="163855" spans="31:31" x14ac:dyDescent="0.25">
      <c r="AE163855" s="72"/>
    </row>
    <row r="163856" spans="31:31" x14ac:dyDescent="0.25">
      <c r="AE163856" s="72"/>
    </row>
    <row r="163857" spans="31:31" x14ac:dyDescent="0.25">
      <c r="AE163857" s="72"/>
    </row>
    <row r="163858" spans="31:31" x14ac:dyDescent="0.25">
      <c r="AE163858" s="72"/>
    </row>
    <row r="163859" spans="31:31" x14ac:dyDescent="0.25">
      <c r="AE163859" s="72"/>
    </row>
    <row r="163860" spans="31:31" x14ac:dyDescent="0.25">
      <c r="AE163860" s="72"/>
    </row>
    <row r="163861" spans="31:31" x14ac:dyDescent="0.25">
      <c r="AE163861" s="72"/>
    </row>
    <row r="163862" spans="31:31" x14ac:dyDescent="0.25">
      <c r="AE163862" s="72"/>
    </row>
    <row r="163863" spans="31:31" x14ac:dyDescent="0.25">
      <c r="AE163863" s="72"/>
    </row>
    <row r="163864" spans="31:31" x14ac:dyDescent="0.25">
      <c r="AE163864" s="72"/>
    </row>
    <row r="163865" spans="31:31" x14ac:dyDescent="0.25">
      <c r="AE163865" s="72"/>
    </row>
    <row r="163866" spans="31:31" x14ac:dyDescent="0.25">
      <c r="AE163866" s="72"/>
    </row>
    <row r="163867" spans="31:31" x14ac:dyDescent="0.25">
      <c r="AE163867" s="72"/>
    </row>
    <row r="163868" spans="31:31" x14ac:dyDescent="0.25">
      <c r="AE163868" s="72"/>
    </row>
    <row r="163869" spans="31:31" x14ac:dyDescent="0.25">
      <c r="AE163869" s="72"/>
    </row>
    <row r="163870" spans="31:31" x14ac:dyDescent="0.25">
      <c r="AE163870" s="72"/>
    </row>
    <row r="163871" spans="31:31" x14ac:dyDescent="0.25">
      <c r="AE163871" s="72"/>
    </row>
    <row r="163872" spans="31:31" x14ac:dyDescent="0.25">
      <c r="AE163872" s="72"/>
    </row>
    <row r="163873" spans="31:31" x14ac:dyDescent="0.25">
      <c r="AE163873" s="72"/>
    </row>
    <row r="163874" spans="31:31" x14ac:dyDescent="0.25">
      <c r="AE163874" s="72"/>
    </row>
    <row r="163875" spans="31:31" x14ac:dyDescent="0.25">
      <c r="AE163875" s="72"/>
    </row>
    <row r="163876" spans="31:31" x14ac:dyDescent="0.25">
      <c r="AE163876" s="72"/>
    </row>
    <row r="163877" spans="31:31" x14ac:dyDescent="0.25">
      <c r="AE163877" s="72"/>
    </row>
    <row r="163878" spans="31:31" x14ac:dyDescent="0.25">
      <c r="AE163878" s="72"/>
    </row>
    <row r="163879" spans="31:31" x14ac:dyDescent="0.25">
      <c r="AE163879" s="72"/>
    </row>
    <row r="163880" spans="31:31" x14ac:dyDescent="0.25">
      <c r="AE163880" s="72"/>
    </row>
    <row r="163881" spans="31:31" x14ac:dyDescent="0.25">
      <c r="AE163881" s="72"/>
    </row>
    <row r="163882" spans="31:31" x14ac:dyDescent="0.25">
      <c r="AE163882" s="72"/>
    </row>
    <row r="163883" spans="31:31" x14ac:dyDescent="0.25">
      <c r="AE163883" s="72"/>
    </row>
    <row r="163884" spans="31:31" x14ac:dyDescent="0.25">
      <c r="AE163884" s="72"/>
    </row>
    <row r="163885" spans="31:31" x14ac:dyDescent="0.25">
      <c r="AE163885" s="72"/>
    </row>
    <row r="163886" spans="31:31" x14ac:dyDescent="0.25">
      <c r="AE163886" s="72"/>
    </row>
    <row r="163887" spans="31:31" x14ac:dyDescent="0.25">
      <c r="AE163887" s="72"/>
    </row>
    <row r="163888" spans="31:31" x14ac:dyDescent="0.25">
      <c r="AE163888" s="72"/>
    </row>
    <row r="163889" spans="31:31" x14ac:dyDescent="0.25">
      <c r="AE163889" s="72"/>
    </row>
    <row r="163890" spans="31:31" x14ac:dyDescent="0.25">
      <c r="AE163890" s="72"/>
    </row>
    <row r="163891" spans="31:31" x14ac:dyDescent="0.25">
      <c r="AE163891" s="72"/>
    </row>
    <row r="163892" spans="31:31" x14ac:dyDescent="0.25">
      <c r="AE163892" s="72"/>
    </row>
    <row r="163893" spans="31:31" x14ac:dyDescent="0.25">
      <c r="AE163893" s="72"/>
    </row>
    <row r="163894" spans="31:31" x14ac:dyDescent="0.25">
      <c r="AE163894" s="72"/>
    </row>
    <row r="163895" spans="31:31" x14ac:dyDescent="0.25">
      <c r="AE163895" s="72"/>
    </row>
    <row r="163896" spans="31:31" x14ac:dyDescent="0.25">
      <c r="AE163896" s="72"/>
    </row>
    <row r="163897" spans="31:31" x14ac:dyDescent="0.25">
      <c r="AE163897" s="72"/>
    </row>
    <row r="163898" spans="31:31" x14ac:dyDescent="0.25">
      <c r="AE163898" s="72"/>
    </row>
    <row r="163899" spans="31:31" x14ac:dyDescent="0.25">
      <c r="AE163899" s="72"/>
    </row>
    <row r="163900" spans="31:31" x14ac:dyDescent="0.25">
      <c r="AE163900" s="72"/>
    </row>
    <row r="163901" spans="31:31" x14ac:dyDescent="0.25">
      <c r="AE163901" s="72"/>
    </row>
    <row r="163902" spans="31:31" x14ac:dyDescent="0.25">
      <c r="AE163902" s="72"/>
    </row>
    <row r="163903" spans="31:31" x14ac:dyDescent="0.25">
      <c r="AE163903" s="72"/>
    </row>
    <row r="163904" spans="31:31" x14ac:dyDescent="0.25">
      <c r="AE163904" s="72"/>
    </row>
    <row r="163905" spans="31:31" x14ac:dyDescent="0.25">
      <c r="AE163905" s="72"/>
    </row>
    <row r="163906" spans="31:31" x14ac:dyDescent="0.25">
      <c r="AE163906" s="72"/>
    </row>
    <row r="163907" spans="31:31" x14ac:dyDescent="0.25">
      <c r="AE163907" s="72"/>
    </row>
    <row r="163908" spans="31:31" x14ac:dyDescent="0.25">
      <c r="AE163908" s="72"/>
    </row>
    <row r="163909" spans="31:31" x14ac:dyDescent="0.25">
      <c r="AE163909" s="72"/>
    </row>
    <row r="163910" spans="31:31" x14ac:dyDescent="0.25">
      <c r="AE163910" s="72"/>
    </row>
    <row r="163911" spans="31:31" x14ac:dyDescent="0.25">
      <c r="AE163911" s="72"/>
    </row>
    <row r="163912" spans="31:31" x14ac:dyDescent="0.25">
      <c r="AE163912" s="72"/>
    </row>
    <row r="163913" spans="31:31" x14ac:dyDescent="0.25">
      <c r="AE163913" s="72"/>
    </row>
    <row r="163914" spans="31:31" x14ac:dyDescent="0.25">
      <c r="AE163914" s="72"/>
    </row>
    <row r="163915" spans="31:31" x14ac:dyDescent="0.25">
      <c r="AE163915" s="72"/>
    </row>
    <row r="163916" spans="31:31" x14ac:dyDescent="0.25">
      <c r="AE163916" s="72"/>
    </row>
    <row r="163917" spans="31:31" x14ac:dyDescent="0.25">
      <c r="AE163917" s="72"/>
    </row>
    <row r="163918" spans="31:31" x14ac:dyDescent="0.25">
      <c r="AE163918" s="72"/>
    </row>
    <row r="163919" spans="31:31" x14ac:dyDescent="0.25">
      <c r="AE163919" s="72"/>
    </row>
    <row r="163920" spans="31:31" x14ac:dyDescent="0.25">
      <c r="AE163920" s="72"/>
    </row>
    <row r="163921" spans="31:31" x14ac:dyDescent="0.25">
      <c r="AE163921" s="72"/>
    </row>
    <row r="163922" spans="31:31" x14ac:dyDescent="0.25">
      <c r="AE163922" s="72"/>
    </row>
    <row r="163923" spans="31:31" x14ac:dyDescent="0.25">
      <c r="AE163923" s="72"/>
    </row>
    <row r="163924" spans="31:31" x14ac:dyDescent="0.25">
      <c r="AE163924" s="72"/>
    </row>
    <row r="163925" spans="31:31" x14ac:dyDescent="0.25">
      <c r="AE163925" s="72"/>
    </row>
    <row r="163926" spans="31:31" x14ac:dyDescent="0.25">
      <c r="AE163926" s="72"/>
    </row>
    <row r="163927" spans="31:31" x14ac:dyDescent="0.25">
      <c r="AE163927" s="72"/>
    </row>
    <row r="163928" spans="31:31" x14ac:dyDescent="0.25">
      <c r="AE163928" s="72"/>
    </row>
    <row r="163929" spans="31:31" x14ac:dyDescent="0.25">
      <c r="AE163929" s="72"/>
    </row>
    <row r="163930" spans="31:31" x14ac:dyDescent="0.25">
      <c r="AE163930" s="72"/>
    </row>
    <row r="163931" spans="31:31" x14ac:dyDescent="0.25">
      <c r="AE163931" s="72"/>
    </row>
    <row r="163932" spans="31:31" x14ac:dyDescent="0.25">
      <c r="AE163932" s="72"/>
    </row>
    <row r="163933" spans="31:31" x14ac:dyDescent="0.25">
      <c r="AE163933" s="72"/>
    </row>
    <row r="163934" spans="31:31" x14ac:dyDescent="0.25">
      <c r="AE163934" s="72"/>
    </row>
    <row r="163935" spans="31:31" x14ac:dyDescent="0.25">
      <c r="AE163935" s="72"/>
    </row>
    <row r="163936" spans="31:31" x14ac:dyDescent="0.25">
      <c r="AE163936" s="72"/>
    </row>
    <row r="163937" spans="31:31" x14ac:dyDescent="0.25">
      <c r="AE163937" s="72"/>
    </row>
    <row r="163938" spans="31:31" x14ac:dyDescent="0.25">
      <c r="AE163938" s="72"/>
    </row>
    <row r="163939" spans="31:31" x14ac:dyDescent="0.25">
      <c r="AE163939" s="72"/>
    </row>
    <row r="163940" spans="31:31" x14ac:dyDescent="0.25">
      <c r="AE163940" s="72"/>
    </row>
    <row r="163941" spans="31:31" x14ac:dyDescent="0.25">
      <c r="AE163941" s="72"/>
    </row>
    <row r="163942" spans="31:31" x14ac:dyDescent="0.25">
      <c r="AE163942" s="72"/>
    </row>
    <row r="163943" spans="31:31" x14ac:dyDescent="0.25">
      <c r="AE163943" s="72"/>
    </row>
    <row r="163944" spans="31:31" x14ac:dyDescent="0.25">
      <c r="AE163944" s="72"/>
    </row>
    <row r="163945" spans="31:31" x14ac:dyDescent="0.25">
      <c r="AE163945" s="72"/>
    </row>
    <row r="163946" spans="31:31" x14ac:dyDescent="0.25">
      <c r="AE163946" s="72"/>
    </row>
    <row r="163947" spans="31:31" x14ac:dyDescent="0.25">
      <c r="AE163947" s="72"/>
    </row>
    <row r="163948" spans="31:31" x14ac:dyDescent="0.25">
      <c r="AE163948" s="72"/>
    </row>
    <row r="163949" spans="31:31" x14ac:dyDescent="0.25">
      <c r="AE163949" s="72"/>
    </row>
    <row r="163950" spans="31:31" x14ac:dyDescent="0.25">
      <c r="AE163950" s="72"/>
    </row>
    <row r="163951" spans="31:31" x14ac:dyDescent="0.25">
      <c r="AE163951" s="72"/>
    </row>
    <row r="163952" spans="31:31" x14ac:dyDescent="0.25">
      <c r="AE163952" s="72"/>
    </row>
    <row r="163953" spans="31:31" x14ac:dyDescent="0.25">
      <c r="AE163953" s="72"/>
    </row>
    <row r="163954" spans="31:31" x14ac:dyDescent="0.25">
      <c r="AE163954" s="72"/>
    </row>
    <row r="163955" spans="31:31" x14ac:dyDescent="0.25">
      <c r="AE163955" s="72"/>
    </row>
    <row r="163956" spans="31:31" x14ac:dyDescent="0.25">
      <c r="AE163956" s="72"/>
    </row>
    <row r="163957" spans="31:31" x14ac:dyDescent="0.25">
      <c r="AE163957" s="72"/>
    </row>
    <row r="163958" spans="31:31" x14ac:dyDescent="0.25">
      <c r="AE163958" s="72"/>
    </row>
    <row r="163959" spans="31:31" x14ac:dyDescent="0.25">
      <c r="AE163959" s="72"/>
    </row>
    <row r="163960" spans="31:31" x14ac:dyDescent="0.25">
      <c r="AE163960" s="72"/>
    </row>
    <row r="163961" spans="31:31" x14ac:dyDescent="0.25">
      <c r="AE163961" s="72"/>
    </row>
    <row r="163962" spans="31:31" x14ac:dyDescent="0.25">
      <c r="AE163962" s="72"/>
    </row>
    <row r="163963" spans="31:31" x14ac:dyDescent="0.25">
      <c r="AE163963" s="72"/>
    </row>
    <row r="163964" spans="31:31" x14ac:dyDescent="0.25">
      <c r="AE163964" s="72"/>
    </row>
    <row r="163965" spans="31:31" x14ac:dyDescent="0.25">
      <c r="AE163965" s="72"/>
    </row>
    <row r="163966" spans="31:31" x14ac:dyDescent="0.25">
      <c r="AE163966" s="72"/>
    </row>
    <row r="163967" spans="31:31" x14ac:dyDescent="0.25">
      <c r="AE163967" s="72"/>
    </row>
    <row r="163968" spans="31:31" x14ac:dyDescent="0.25">
      <c r="AE163968" s="72"/>
    </row>
    <row r="163969" spans="31:31" x14ac:dyDescent="0.25">
      <c r="AE163969" s="72"/>
    </row>
    <row r="163970" spans="31:31" x14ac:dyDescent="0.25">
      <c r="AE163970" s="72"/>
    </row>
    <row r="163971" spans="31:31" x14ac:dyDescent="0.25">
      <c r="AE163971" s="72"/>
    </row>
    <row r="163972" spans="31:31" x14ac:dyDescent="0.25">
      <c r="AE163972" s="72"/>
    </row>
    <row r="163973" spans="31:31" x14ac:dyDescent="0.25">
      <c r="AE163973" s="72"/>
    </row>
    <row r="163974" spans="31:31" x14ac:dyDescent="0.25">
      <c r="AE163974" s="72"/>
    </row>
    <row r="163975" spans="31:31" x14ac:dyDescent="0.25">
      <c r="AE163975" s="72"/>
    </row>
    <row r="163976" spans="31:31" x14ac:dyDescent="0.25">
      <c r="AE163976" s="72"/>
    </row>
    <row r="163977" spans="31:31" x14ac:dyDescent="0.25">
      <c r="AE163977" s="72"/>
    </row>
    <row r="163978" spans="31:31" x14ac:dyDescent="0.25">
      <c r="AE163978" s="72"/>
    </row>
    <row r="163979" spans="31:31" x14ac:dyDescent="0.25">
      <c r="AE163979" s="72"/>
    </row>
    <row r="163980" spans="31:31" x14ac:dyDescent="0.25">
      <c r="AE163980" s="72"/>
    </row>
    <row r="163981" spans="31:31" x14ac:dyDescent="0.25">
      <c r="AE163981" s="72"/>
    </row>
    <row r="163982" spans="31:31" x14ac:dyDescent="0.25">
      <c r="AE163982" s="72"/>
    </row>
    <row r="163983" spans="31:31" x14ac:dyDescent="0.25">
      <c r="AE163983" s="72"/>
    </row>
    <row r="163984" spans="31:31" x14ac:dyDescent="0.25">
      <c r="AE163984" s="72"/>
    </row>
    <row r="163985" spans="31:31" x14ac:dyDescent="0.25">
      <c r="AE163985" s="72"/>
    </row>
    <row r="163986" spans="31:31" x14ac:dyDescent="0.25">
      <c r="AE163986" s="72"/>
    </row>
    <row r="163987" spans="31:31" x14ac:dyDescent="0.25">
      <c r="AE163987" s="72"/>
    </row>
    <row r="163988" spans="31:31" x14ac:dyDescent="0.25">
      <c r="AE163988" s="72"/>
    </row>
    <row r="163989" spans="31:31" x14ac:dyDescent="0.25">
      <c r="AE163989" s="72"/>
    </row>
    <row r="163990" spans="31:31" x14ac:dyDescent="0.25">
      <c r="AE163990" s="72"/>
    </row>
    <row r="163991" spans="31:31" x14ac:dyDescent="0.25">
      <c r="AE163991" s="72"/>
    </row>
    <row r="163992" spans="31:31" x14ac:dyDescent="0.25">
      <c r="AE163992" s="72"/>
    </row>
    <row r="163993" spans="31:31" x14ac:dyDescent="0.25">
      <c r="AE163993" s="72"/>
    </row>
    <row r="163994" spans="31:31" x14ac:dyDescent="0.25">
      <c r="AE163994" s="72"/>
    </row>
    <row r="163995" spans="31:31" x14ac:dyDescent="0.25">
      <c r="AE163995" s="72"/>
    </row>
    <row r="163996" spans="31:31" x14ac:dyDescent="0.25">
      <c r="AE163996" s="72"/>
    </row>
    <row r="163997" spans="31:31" x14ac:dyDescent="0.25">
      <c r="AE163997" s="72"/>
    </row>
    <row r="163998" spans="31:31" x14ac:dyDescent="0.25">
      <c r="AE163998" s="72"/>
    </row>
    <row r="163999" spans="31:31" x14ac:dyDescent="0.25">
      <c r="AE163999" s="72"/>
    </row>
    <row r="164000" spans="31:31" x14ac:dyDescent="0.25">
      <c r="AE164000" s="72"/>
    </row>
    <row r="164001" spans="31:31" x14ac:dyDescent="0.25">
      <c r="AE164001" s="72"/>
    </row>
    <row r="164002" spans="31:31" x14ac:dyDescent="0.25">
      <c r="AE164002" s="72"/>
    </row>
    <row r="164003" spans="31:31" x14ac:dyDescent="0.25">
      <c r="AE164003" s="72"/>
    </row>
    <row r="164004" spans="31:31" x14ac:dyDescent="0.25">
      <c r="AE164004" s="72"/>
    </row>
    <row r="164005" spans="31:31" x14ac:dyDescent="0.25">
      <c r="AE164005" s="72"/>
    </row>
    <row r="164006" spans="31:31" x14ac:dyDescent="0.25">
      <c r="AE164006" s="72"/>
    </row>
    <row r="164007" spans="31:31" x14ac:dyDescent="0.25">
      <c r="AE164007" s="72"/>
    </row>
    <row r="164008" spans="31:31" x14ac:dyDescent="0.25">
      <c r="AE164008" s="72"/>
    </row>
    <row r="164009" spans="31:31" x14ac:dyDescent="0.25">
      <c r="AE164009" s="72"/>
    </row>
    <row r="164010" spans="31:31" x14ac:dyDescent="0.25">
      <c r="AE164010" s="72"/>
    </row>
    <row r="164011" spans="31:31" x14ac:dyDescent="0.25">
      <c r="AE164011" s="72"/>
    </row>
    <row r="164012" spans="31:31" x14ac:dyDescent="0.25">
      <c r="AE164012" s="72"/>
    </row>
    <row r="164013" spans="31:31" x14ac:dyDescent="0.25">
      <c r="AE164013" s="72"/>
    </row>
    <row r="164014" spans="31:31" x14ac:dyDescent="0.25">
      <c r="AE164014" s="72"/>
    </row>
    <row r="164015" spans="31:31" x14ac:dyDescent="0.25">
      <c r="AE164015" s="72"/>
    </row>
    <row r="164016" spans="31:31" x14ac:dyDescent="0.25">
      <c r="AE164016" s="72"/>
    </row>
    <row r="164017" spans="31:31" x14ac:dyDescent="0.25">
      <c r="AE164017" s="72"/>
    </row>
    <row r="164018" spans="31:31" x14ac:dyDescent="0.25">
      <c r="AE164018" s="72"/>
    </row>
    <row r="164019" spans="31:31" x14ac:dyDescent="0.25">
      <c r="AE164019" s="72"/>
    </row>
    <row r="164020" spans="31:31" x14ac:dyDescent="0.25">
      <c r="AE164020" s="72"/>
    </row>
    <row r="164021" spans="31:31" x14ac:dyDescent="0.25">
      <c r="AE164021" s="72"/>
    </row>
    <row r="164022" spans="31:31" x14ac:dyDescent="0.25">
      <c r="AE164022" s="72"/>
    </row>
    <row r="164023" spans="31:31" x14ac:dyDescent="0.25">
      <c r="AE164023" s="72"/>
    </row>
    <row r="164024" spans="31:31" x14ac:dyDescent="0.25">
      <c r="AE164024" s="72"/>
    </row>
    <row r="164025" spans="31:31" x14ac:dyDescent="0.25">
      <c r="AE164025" s="72"/>
    </row>
    <row r="164026" spans="31:31" x14ac:dyDescent="0.25">
      <c r="AE164026" s="72"/>
    </row>
    <row r="164027" spans="31:31" x14ac:dyDescent="0.25">
      <c r="AE164027" s="72"/>
    </row>
    <row r="164028" spans="31:31" x14ac:dyDescent="0.25">
      <c r="AE164028" s="72"/>
    </row>
    <row r="164029" spans="31:31" x14ac:dyDescent="0.25">
      <c r="AE164029" s="72"/>
    </row>
    <row r="164030" spans="31:31" x14ac:dyDescent="0.25">
      <c r="AE164030" s="72"/>
    </row>
    <row r="164031" spans="31:31" x14ac:dyDescent="0.25">
      <c r="AE164031" s="72"/>
    </row>
    <row r="164032" spans="31:31" x14ac:dyDescent="0.25">
      <c r="AE164032" s="72"/>
    </row>
    <row r="164033" spans="31:31" x14ac:dyDescent="0.25">
      <c r="AE164033" s="72"/>
    </row>
    <row r="164034" spans="31:31" x14ac:dyDescent="0.25">
      <c r="AE164034" s="72"/>
    </row>
    <row r="164035" spans="31:31" x14ac:dyDescent="0.25">
      <c r="AE164035" s="72"/>
    </row>
    <row r="164036" spans="31:31" x14ac:dyDescent="0.25">
      <c r="AE164036" s="72"/>
    </row>
    <row r="164037" spans="31:31" x14ac:dyDescent="0.25">
      <c r="AE164037" s="72"/>
    </row>
    <row r="164038" spans="31:31" x14ac:dyDescent="0.25">
      <c r="AE164038" s="72"/>
    </row>
    <row r="164039" spans="31:31" x14ac:dyDescent="0.25">
      <c r="AE164039" s="72"/>
    </row>
    <row r="164040" spans="31:31" x14ac:dyDescent="0.25">
      <c r="AE164040" s="72"/>
    </row>
    <row r="164041" spans="31:31" x14ac:dyDescent="0.25">
      <c r="AE164041" s="72"/>
    </row>
    <row r="164042" spans="31:31" x14ac:dyDescent="0.25">
      <c r="AE164042" s="72"/>
    </row>
    <row r="164043" spans="31:31" x14ac:dyDescent="0.25">
      <c r="AE164043" s="72"/>
    </row>
    <row r="164044" spans="31:31" x14ac:dyDescent="0.25">
      <c r="AE164044" s="72"/>
    </row>
    <row r="164045" spans="31:31" x14ac:dyDescent="0.25">
      <c r="AE164045" s="72"/>
    </row>
    <row r="164046" spans="31:31" x14ac:dyDescent="0.25">
      <c r="AE164046" s="72"/>
    </row>
    <row r="164047" spans="31:31" x14ac:dyDescent="0.25">
      <c r="AE164047" s="72"/>
    </row>
    <row r="164048" spans="31:31" x14ac:dyDescent="0.25">
      <c r="AE164048" s="72"/>
    </row>
    <row r="164049" spans="31:31" x14ac:dyDescent="0.25">
      <c r="AE164049" s="72"/>
    </row>
    <row r="164050" spans="31:31" x14ac:dyDescent="0.25">
      <c r="AE164050" s="72"/>
    </row>
    <row r="164051" spans="31:31" x14ac:dyDescent="0.25">
      <c r="AE164051" s="72"/>
    </row>
    <row r="164052" spans="31:31" x14ac:dyDescent="0.25">
      <c r="AE164052" s="72"/>
    </row>
    <row r="164053" spans="31:31" x14ac:dyDescent="0.25">
      <c r="AE164053" s="72"/>
    </row>
    <row r="164054" spans="31:31" x14ac:dyDescent="0.25">
      <c r="AE164054" s="72"/>
    </row>
    <row r="164055" spans="31:31" x14ac:dyDescent="0.25">
      <c r="AE164055" s="72"/>
    </row>
    <row r="164056" spans="31:31" x14ac:dyDescent="0.25">
      <c r="AE164056" s="72"/>
    </row>
    <row r="164057" spans="31:31" x14ac:dyDescent="0.25">
      <c r="AE164057" s="72"/>
    </row>
    <row r="164058" spans="31:31" x14ac:dyDescent="0.25">
      <c r="AE164058" s="72"/>
    </row>
    <row r="164059" spans="31:31" x14ac:dyDescent="0.25">
      <c r="AE164059" s="72"/>
    </row>
    <row r="164060" spans="31:31" x14ac:dyDescent="0.25">
      <c r="AE164060" s="72"/>
    </row>
    <row r="164061" spans="31:31" x14ac:dyDescent="0.25">
      <c r="AE164061" s="72"/>
    </row>
    <row r="164062" spans="31:31" x14ac:dyDescent="0.25">
      <c r="AE164062" s="72"/>
    </row>
    <row r="164063" spans="31:31" x14ac:dyDescent="0.25">
      <c r="AE164063" s="72"/>
    </row>
    <row r="164064" spans="31:31" x14ac:dyDescent="0.25">
      <c r="AE164064" s="72"/>
    </row>
    <row r="164065" spans="31:31" x14ac:dyDescent="0.25">
      <c r="AE164065" s="72"/>
    </row>
    <row r="164066" spans="31:31" x14ac:dyDescent="0.25">
      <c r="AE164066" s="72"/>
    </row>
    <row r="164067" spans="31:31" x14ac:dyDescent="0.25">
      <c r="AE164067" s="72"/>
    </row>
    <row r="164068" spans="31:31" x14ac:dyDescent="0.25">
      <c r="AE164068" s="72"/>
    </row>
    <row r="164069" spans="31:31" x14ac:dyDescent="0.25">
      <c r="AE164069" s="72"/>
    </row>
    <row r="164070" spans="31:31" x14ac:dyDescent="0.25">
      <c r="AE164070" s="72"/>
    </row>
    <row r="164071" spans="31:31" x14ac:dyDescent="0.25">
      <c r="AE164071" s="72"/>
    </row>
    <row r="164072" spans="31:31" x14ac:dyDescent="0.25">
      <c r="AE164072" s="72"/>
    </row>
    <row r="164073" spans="31:31" x14ac:dyDescent="0.25">
      <c r="AE164073" s="72"/>
    </row>
    <row r="164074" spans="31:31" x14ac:dyDescent="0.25">
      <c r="AE164074" s="72"/>
    </row>
    <row r="164075" spans="31:31" x14ac:dyDescent="0.25">
      <c r="AE164075" s="72"/>
    </row>
    <row r="164076" spans="31:31" x14ac:dyDescent="0.25">
      <c r="AE164076" s="72"/>
    </row>
    <row r="164077" spans="31:31" x14ac:dyDescent="0.25">
      <c r="AE164077" s="72"/>
    </row>
    <row r="164078" spans="31:31" x14ac:dyDescent="0.25">
      <c r="AE164078" s="72"/>
    </row>
    <row r="164079" spans="31:31" x14ac:dyDescent="0.25">
      <c r="AE164079" s="72"/>
    </row>
    <row r="164080" spans="31:31" x14ac:dyDescent="0.25">
      <c r="AE164080" s="72"/>
    </row>
    <row r="164081" spans="31:31" x14ac:dyDescent="0.25">
      <c r="AE164081" s="72"/>
    </row>
    <row r="164082" spans="31:31" x14ac:dyDescent="0.25">
      <c r="AE164082" s="72"/>
    </row>
    <row r="164083" spans="31:31" x14ac:dyDescent="0.25">
      <c r="AE164083" s="72"/>
    </row>
    <row r="164084" spans="31:31" x14ac:dyDescent="0.25">
      <c r="AE164084" s="72"/>
    </row>
    <row r="164085" spans="31:31" x14ac:dyDescent="0.25">
      <c r="AE164085" s="72"/>
    </row>
    <row r="164086" spans="31:31" x14ac:dyDescent="0.25">
      <c r="AE164086" s="72"/>
    </row>
    <row r="164087" spans="31:31" x14ac:dyDescent="0.25">
      <c r="AE164087" s="72"/>
    </row>
    <row r="164088" spans="31:31" x14ac:dyDescent="0.25">
      <c r="AE164088" s="72"/>
    </row>
    <row r="164089" spans="31:31" x14ac:dyDescent="0.25">
      <c r="AE164089" s="72"/>
    </row>
    <row r="164090" spans="31:31" x14ac:dyDescent="0.25">
      <c r="AE164090" s="72"/>
    </row>
    <row r="164091" spans="31:31" x14ac:dyDescent="0.25">
      <c r="AE164091" s="72"/>
    </row>
    <row r="164092" spans="31:31" x14ac:dyDescent="0.25">
      <c r="AE164092" s="72"/>
    </row>
    <row r="164093" spans="31:31" x14ac:dyDescent="0.25">
      <c r="AE164093" s="72"/>
    </row>
    <row r="164094" spans="31:31" x14ac:dyDescent="0.25">
      <c r="AE164094" s="72"/>
    </row>
    <row r="164095" spans="31:31" x14ac:dyDescent="0.25">
      <c r="AE164095" s="72"/>
    </row>
    <row r="164096" spans="31:31" x14ac:dyDescent="0.25">
      <c r="AE164096" s="72"/>
    </row>
    <row r="164097" spans="31:31" x14ac:dyDescent="0.25">
      <c r="AE164097" s="72"/>
    </row>
    <row r="164098" spans="31:31" x14ac:dyDescent="0.25">
      <c r="AE164098" s="72"/>
    </row>
    <row r="164099" spans="31:31" x14ac:dyDescent="0.25">
      <c r="AE164099" s="72"/>
    </row>
    <row r="164100" spans="31:31" x14ac:dyDescent="0.25">
      <c r="AE164100" s="72"/>
    </row>
    <row r="164101" spans="31:31" x14ac:dyDescent="0.25">
      <c r="AE164101" s="72"/>
    </row>
    <row r="164102" spans="31:31" x14ac:dyDescent="0.25">
      <c r="AE164102" s="72"/>
    </row>
    <row r="164103" spans="31:31" x14ac:dyDescent="0.25">
      <c r="AE164103" s="72"/>
    </row>
    <row r="164104" spans="31:31" x14ac:dyDescent="0.25">
      <c r="AE164104" s="72"/>
    </row>
    <row r="164105" spans="31:31" x14ac:dyDescent="0.25">
      <c r="AE164105" s="72"/>
    </row>
    <row r="164106" spans="31:31" x14ac:dyDescent="0.25">
      <c r="AE164106" s="72"/>
    </row>
    <row r="164107" spans="31:31" x14ac:dyDescent="0.25">
      <c r="AE164107" s="72"/>
    </row>
    <row r="164108" spans="31:31" x14ac:dyDescent="0.25">
      <c r="AE164108" s="72"/>
    </row>
    <row r="164109" spans="31:31" x14ac:dyDescent="0.25">
      <c r="AE164109" s="72"/>
    </row>
    <row r="164110" spans="31:31" x14ac:dyDescent="0.25">
      <c r="AE164110" s="72"/>
    </row>
    <row r="164111" spans="31:31" x14ac:dyDescent="0.25">
      <c r="AE164111" s="72"/>
    </row>
    <row r="164112" spans="31:31" x14ac:dyDescent="0.25">
      <c r="AE164112" s="72"/>
    </row>
    <row r="164113" spans="31:31" x14ac:dyDescent="0.25">
      <c r="AE164113" s="72"/>
    </row>
    <row r="164114" spans="31:31" x14ac:dyDescent="0.25">
      <c r="AE164114" s="72"/>
    </row>
    <row r="164115" spans="31:31" x14ac:dyDescent="0.25">
      <c r="AE164115" s="72"/>
    </row>
    <row r="164116" spans="31:31" x14ac:dyDescent="0.25">
      <c r="AE164116" s="72"/>
    </row>
    <row r="164117" spans="31:31" x14ac:dyDescent="0.25">
      <c r="AE164117" s="72"/>
    </row>
    <row r="164118" spans="31:31" x14ac:dyDescent="0.25">
      <c r="AE164118" s="72"/>
    </row>
    <row r="164119" spans="31:31" x14ac:dyDescent="0.25">
      <c r="AE164119" s="72"/>
    </row>
    <row r="164120" spans="31:31" x14ac:dyDescent="0.25">
      <c r="AE164120" s="72"/>
    </row>
    <row r="164121" spans="31:31" x14ac:dyDescent="0.25">
      <c r="AE164121" s="72"/>
    </row>
    <row r="164122" spans="31:31" x14ac:dyDescent="0.25">
      <c r="AE164122" s="72"/>
    </row>
    <row r="164123" spans="31:31" x14ac:dyDescent="0.25">
      <c r="AE164123" s="72"/>
    </row>
    <row r="164124" spans="31:31" x14ac:dyDescent="0.25">
      <c r="AE164124" s="72"/>
    </row>
    <row r="164125" spans="31:31" x14ac:dyDescent="0.25">
      <c r="AE164125" s="72"/>
    </row>
    <row r="164126" spans="31:31" x14ac:dyDescent="0.25">
      <c r="AE164126" s="72"/>
    </row>
    <row r="164127" spans="31:31" x14ac:dyDescent="0.25">
      <c r="AE164127" s="72"/>
    </row>
    <row r="164128" spans="31:31" x14ac:dyDescent="0.25">
      <c r="AE164128" s="72"/>
    </row>
    <row r="164129" spans="31:31" x14ac:dyDescent="0.25">
      <c r="AE164129" s="72"/>
    </row>
    <row r="164130" spans="31:31" x14ac:dyDescent="0.25">
      <c r="AE164130" s="72"/>
    </row>
    <row r="164131" spans="31:31" x14ac:dyDescent="0.25">
      <c r="AE164131" s="72"/>
    </row>
    <row r="164132" spans="31:31" x14ac:dyDescent="0.25">
      <c r="AE164132" s="72"/>
    </row>
    <row r="164133" spans="31:31" x14ac:dyDescent="0.25">
      <c r="AE164133" s="72"/>
    </row>
    <row r="164134" spans="31:31" x14ac:dyDescent="0.25">
      <c r="AE164134" s="72"/>
    </row>
    <row r="164135" spans="31:31" x14ac:dyDescent="0.25">
      <c r="AE164135" s="72"/>
    </row>
    <row r="164136" spans="31:31" x14ac:dyDescent="0.25">
      <c r="AE164136" s="72"/>
    </row>
    <row r="164137" spans="31:31" x14ac:dyDescent="0.25">
      <c r="AE164137" s="72"/>
    </row>
    <row r="164138" spans="31:31" x14ac:dyDescent="0.25">
      <c r="AE164138" s="72"/>
    </row>
    <row r="164139" spans="31:31" x14ac:dyDescent="0.25">
      <c r="AE164139" s="72"/>
    </row>
    <row r="164140" spans="31:31" x14ac:dyDescent="0.25">
      <c r="AE164140" s="72"/>
    </row>
    <row r="164141" spans="31:31" x14ac:dyDescent="0.25">
      <c r="AE164141" s="72"/>
    </row>
    <row r="164142" spans="31:31" x14ac:dyDescent="0.25">
      <c r="AE164142" s="72"/>
    </row>
    <row r="164143" spans="31:31" x14ac:dyDescent="0.25">
      <c r="AE164143" s="72"/>
    </row>
    <row r="164144" spans="31:31" x14ac:dyDescent="0.25">
      <c r="AE164144" s="72"/>
    </row>
    <row r="164145" spans="31:31" x14ac:dyDescent="0.25">
      <c r="AE164145" s="72"/>
    </row>
    <row r="164146" spans="31:31" x14ac:dyDescent="0.25">
      <c r="AE164146" s="72"/>
    </row>
    <row r="164147" spans="31:31" x14ac:dyDescent="0.25">
      <c r="AE164147" s="72"/>
    </row>
    <row r="164148" spans="31:31" x14ac:dyDescent="0.25">
      <c r="AE164148" s="72"/>
    </row>
    <row r="164149" spans="31:31" x14ac:dyDescent="0.25">
      <c r="AE164149" s="72"/>
    </row>
    <row r="164150" spans="31:31" x14ac:dyDescent="0.25">
      <c r="AE164150" s="72"/>
    </row>
    <row r="164151" spans="31:31" x14ac:dyDescent="0.25">
      <c r="AE164151" s="72"/>
    </row>
    <row r="164152" spans="31:31" x14ac:dyDescent="0.25">
      <c r="AE164152" s="72"/>
    </row>
    <row r="164153" spans="31:31" x14ac:dyDescent="0.25">
      <c r="AE164153" s="72"/>
    </row>
    <row r="164154" spans="31:31" x14ac:dyDescent="0.25">
      <c r="AE164154" s="72"/>
    </row>
    <row r="164155" spans="31:31" x14ac:dyDescent="0.25">
      <c r="AE164155" s="72"/>
    </row>
    <row r="164156" spans="31:31" x14ac:dyDescent="0.25">
      <c r="AE164156" s="72"/>
    </row>
    <row r="164157" spans="31:31" x14ac:dyDescent="0.25">
      <c r="AE164157" s="72"/>
    </row>
    <row r="164158" spans="31:31" x14ac:dyDescent="0.25">
      <c r="AE164158" s="72"/>
    </row>
    <row r="164159" spans="31:31" x14ac:dyDescent="0.25">
      <c r="AE164159" s="72"/>
    </row>
    <row r="164160" spans="31:31" x14ac:dyDescent="0.25">
      <c r="AE164160" s="72"/>
    </row>
    <row r="164161" spans="31:31" x14ac:dyDescent="0.25">
      <c r="AE164161" s="72"/>
    </row>
    <row r="164162" spans="31:31" x14ac:dyDescent="0.25">
      <c r="AE164162" s="72"/>
    </row>
    <row r="164163" spans="31:31" x14ac:dyDescent="0.25">
      <c r="AE164163" s="72"/>
    </row>
    <row r="164164" spans="31:31" x14ac:dyDescent="0.25">
      <c r="AE164164" s="72"/>
    </row>
    <row r="164165" spans="31:31" x14ac:dyDescent="0.25">
      <c r="AE164165" s="72"/>
    </row>
    <row r="164166" spans="31:31" x14ac:dyDescent="0.25">
      <c r="AE164166" s="72"/>
    </row>
    <row r="164167" spans="31:31" x14ac:dyDescent="0.25">
      <c r="AE164167" s="72"/>
    </row>
    <row r="164168" spans="31:31" x14ac:dyDescent="0.25">
      <c r="AE164168" s="72"/>
    </row>
    <row r="164169" spans="31:31" x14ac:dyDescent="0.25">
      <c r="AE164169" s="72"/>
    </row>
    <row r="164170" spans="31:31" x14ac:dyDescent="0.25">
      <c r="AE164170" s="72"/>
    </row>
    <row r="164171" spans="31:31" x14ac:dyDescent="0.25">
      <c r="AE164171" s="72"/>
    </row>
    <row r="164172" spans="31:31" x14ac:dyDescent="0.25">
      <c r="AE164172" s="72"/>
    </row>
    <row r="164173" spans="31:31" x14ac:dyDescent="0.25">
      <c r="AE164173" s="72"/>
    </row>
    <row r="164174" spans="31:31" x14ac:dyDescent="0.25">
      <c r="AE164174" s="72"/>
    </row>
    <row r="164175" spans="31:31" x14ac:dyDescent="0.25">
      <c r="AE164175" s="72"/>
    </row>
    <row r="164176" spans="31:31" x14ac:dyDescent="0.25">
      <c r="AE164176" s="72"/>
    </row>
    <row r="164177" spans="31:31" x14ac:dyDescent="0.25">
      <c r="AE164177" s="72"/>
    </row>
    <row r="164178" spans="31:31" x14ac:dyDescent="0.25">
      <c r="AE164178" s="72"/>
    </row>
    <row r="164179" spans="31:31" x14ac:dyDescent="0.25">
      <c r="AE164179" s="72"/>
    </row>
    <row r="164180" spans="31:31" x14ac:dyDescent="0.25">
      <c r="AE164180" s="72"/>
    </row>
    <row r="164181" spans="31:31" x14ac:dyDescent="0.25">
      <c r="AE164181" s="72"/>
    </row>
    <row r="164182" spans="31:31" x14ac:dyDescent="0.25">
      <c r="AE164182" s="72"/>
    </row>
    <row r="164183" spans="31:31" x14ac:dyDescent="0.25">
      <c r="AE164183" s="72"/>
    </row>
    <row r="164184" spans="31:31" x14ac:dyDescent="0.25">
      <c r="AE164184" s="72"/>
    </row>
    <row r="164185" spans="31:31" x14ac:dyDescent="0.25">
      <c r="AE164185" s="72"/>
    </row>
    <row r="164186" spans="31:31" x14ac:dyDescent="0.25">
      <c r="AE164186" s="72"/>
    </row>
    <row r="164187" spans="31:31" x14ac:dyDescent="0.25">
      <c r="AE164187" s="72"/>
    </row>
    <row r="164188" spans="31:31" x14ac:dyDescent="0.25">
      <c r="AE164188" s="72"/>
    </row>
    <row r="164189" spans="31:31" x14ac:dyDescent="0.25">
      <c r="AE164189" s="72"/>
    </row>
    <row r="164190" spans="31:31" x14ac:dyDescent="0.25">
      <c r="AE164190" s="72"/>
    </row>
    <row r="164191" spans="31:31" x14ac:dyDescent="0.25">
      <c r="AE164191" s="72"/>
    </row>
    <row r="164192" spans="31:31" x14ac:dyDescent="0.25">
      <c r="AE164192" s="72"/>
    </row>
    <row r="164193" spans="31:31" x14ac:dyDescent="0.25">
      <c r="AE164193" s="72"/>
    </row>
    <row r="164194" spans="31:31" x14ac:dyDescent="0.25">
      <c r="AE164194" s="72"/>
    </row>
    <row r="164195" spans="31:31" x14ac:dyDescent="0.25">
      <c r="AE164195" s="72"/>
    </row>
    <row r="164196" spans="31:31" x14ac:dyDescent="0.25">
      <c r="AE164196" s="72"/>
    </row>
    <row r="164197" spans="31:31" x14ac:dyDescent="0.25">
      <c r="AE164197" s="72"/>
    </row>
    <row r="164198" spans="31:31" x14ac:dyDescent="0.25">
      <c r="AE164198" s="72"/>
    </row>
    <row r="164199" spans="31:31" x14ac:dyDescent="0.25">
      <c r="AE164199" s="72"/>
    </row>
    <row r="164200" spans="31:31" x14ac:dyDescent="0.25">
      <c r="AE164200" s="72"/>
    </row>
    <row r="164201" spans="31:31" x14ac:dyDescent="0.25">
      <c r="AE164201" s="72"/>
    </row>
    <row r="164202" spans="31:31" x14ac:dyDescent="0.25">
      <c r="AE164202" s="72"/>
    </row>
    <row r="164203" spans="31:31" x14ac:dyDescent="0.25">
      <c r="AE164203" s="72"/>
    </row>
    <row r="164204" spans="31:31" x14ac:dyDescent="0.25">
      <c r="AE164204" s="72"/>
    </row>
    <row r="164205" spans="31:31" x14ac:dyDescent="0.25">
      <c r="AE164205" s="72"/>
    </row>
    <row r="164206" spans="31:31" x14ac:dyDescent="0.25">
      <c r="AE164206" s="72"/>
    </row>
    <row r="164207" spans="31:31" x14ac:dyDescent="0.25">
      <c r="AE164207" s="72"/>
    </row>
    <row r="164208" spans="31:31" x14ac:dyDescent="0.25">
      <c r="AE164208" s="72"/>
    </row>
    <row r="164209" spans="31:31" x14ac:dyDescent="0.25">
      <c r="AE164209" s="72"/>
    </row>
    <row r="164210" spans="31:31" x14ac:dyDescent="0.25">
      <c r="AE164210" s="72"/>
    </row>
    <row r="164211" spans="31:31" x14ac:dyDescent="0.25">
      <c r="AE164211" s="72"/>
    </row>
    <row r="164212" spans="31:31" x14ac:dyDescent="0.25">
      <c r="AE164212" s="72"/>
    </row>
    <row r="164213" spans="31:31" x14ac:dyDescent="0.25">
      <c r="AE164213" s="72"/>
    </row>
    <row r="164214" spans="31:31" x14ac:dyDescent="0.25">
      <c r="AE164214" s="72"/>
    </row>
    <row r="164215" spans="31:31" x14ac:dyDescent="0.25">
      <c r="AE164215" s="72"/>
    </row>
    <row r="164216" spans="31:31" x14ac:dyDescent="0.25">
      <c r="AE164216" s="72"/>
    </row>
    <row r="164217" spans="31:31" x14ac:dyDescent="0.25">
      <c r="AE164217" s="72"/>
    </row>
    <row r="164218" spans="31:31" x14ac:dyDescent="0.25">
      <c r="AE164218" s="72"/>
    </row>
    <row r="164219" spans="31:31" x14ac:dyDescent="0.25">
      <c r="AE164219" s="72"/>
    </row>
    <row r="164220" spans="31:31" x14ac:dyDescent="0.25">
      <c r="AE164220" s="72"/>
    </row>
    <row r="164221" spans="31:31" x14ac:dyDescent="0.25">
      <c r="AE164221" s="72"/>
    </row>
    <row r="164222" spans="31:31" x14ac:dyDescent="0.25">
      <c r="AE164222" s="72"/>
    </row>
    <row r="164223" spans="31:31" x14ac:dyDescent="0.25">
      <c r="AE164223" s="72"/>
    </row>
    <row r="164224" spans="31:31" x14ac:dyDescent="0.25">
      <c r="AE164224" s="72"/>
    </row>
    <row r="164225" spans="31:31" x14ac:dyDescent="0.25">
      <c r="AE164225" s="72"/>
    </row>
    <row r="164226" spans="31:31" x14ac:dyDescent="0.25">
      <c r="AE164226" s="72"/>
    </row>
    <row r="164227" spans="31:31" x14ac:dyDescent="0.25">
      <c r="AE164227" s="72"/>
    </row>
    <row r="164228" spans="31:31" x14ac:dyDescent="0.25">
      <c r="AE164228" s="72"/>
    </row>
    <row r="164229" spans="31:31" x14ac:dyDescent="0.25">
      <c r="AE164229" s="72"/>
    </row>
    <row r="164230" spans="31:31" x14ac:dyDescent="0.25">
      <c r="AE164230" s="72"/>
    </row>
    <row r="164231" spans="31:31" x14ac:dyDescent="0.25">
      <c r="AE164231" s="72"/>
    </row>
    <row r="164232" spans="31:31" x14ac:dyDescent="0.25">
      <c r="AE164232" s="72"/>
    </row>
    <row r="164233" spans="31:31" x14ac:dyDescent="0.25">
      <c r="AE164233" s="72"/>
    </row>
    <row r="164234" spans="31:31" x14ac:dyDescent="0.25">
      <c r="AE164234" s="72"/>
    </row>
    <row r="164235" spans="31:31" x14ac:dyDescent="0.25">
      <c r="AE164235" s="72"/>
    </row>
    <row r="164236" spans="31:31" x14ac:dyDescent="0.25">
      <c r="AE164236" s="72"/>
    </row>
    <row r="164237" spans="31:31" x14ac:dyDescent="0.25">
      <c r="AE164237" s="72"/>
    </row>
    <row r="164238" spans="31:31" x14ac:dyDescent="0.25">
      <c r="AE164238" s="72"/>
    </row>
    <row r="164239" spans="31:31" x14ac:dyDescent="0.25">
      <c r="AE164239" s="72"/>
    </row>
    <row r="164240" spans="31:31" x14ac:dyDescent="0.25">
      <c r="AE164240" s="72"/>
    </row>
    <row r="164241" spans="31:31" x14ac:dyDescent="0.25">
      <c r="AE164241" s="72"/>
    </row>
    <row r="164242" spans="31:31" x14ac:dyDescent="0.25">
      <c r="AE164242" s="72"/>
    </row>
    <row r="164243" spans="31:31" x14ac:dyDescent="0.25">
      <c r="AE164243" s="72"/>
    </row>
    <row r="164244" spans="31:31" x14ac:dyDescent="0.25">
      <c r="AE164244" s="72"/>
    </row>
    <row r="164245" spans="31:31" x14ac:dyDescent="0.25">
      <c r="AE164245" s="72"/>
    </row>
    <row r="164246" spans="31:31" x14ac:dyDescent="0.25">
      <c r="AE164246" s="72"/>
    </row>
    <row r="164247" spans="31:31" x14ac:dyDescent="0.25">
      <c r="AE164247" s="72"/>
    </row>
    <row r="164248" spans="31:31" x14ac:dyDescent="0.25">
      <c r="AE164248" s="72"/>
    </row>
    <row r="164249" spans="31:31" x14ac:dyDescent="0.25">
      <c r="AE164249" s="72"/>
    </row>
    <row r="164250" spans="31:31" x14ac:dyDescent="0.25">
      <c r="AE164250" s="72"/>
    </row>
    <row r="164251" spans="31:31" x14ac:dyDescent="0.25">
      <c r="AE164251" s="72"/>
    </row>
    <row r="164252" spans="31:31" x14ac:dyDescent="0.25">
      <c r="AE164252" s="72"/>
    </row>
    <row r="164253" spans="31:31" x14ac:dyDescent="0.25">
      <c r="AE164253" s="72"/>
    </row>
    <row r="164254" spans="31:31" x14ac:dyDescent="0.25">
      <c r="AE164254" s="72"/>
    </row>
    <row r="164255" spans="31:31" x14ac:dyDescent="0.25">
      <c r="AE164255" s="72"/>
    </row>
    <row r="164256" spans="31:31" x14ac:dyDescent="0.25">
      <c r="AE164256" s="72"/>
    </row>
    <row r="164257" spans="31:31" x14ac:dyDescent="0.25">
      <c r="AE164257" s="72"/>
    </row>
    <row r="164258" spans="31:31" x14ac:dyDescent="0.25">
      <c r="AE164258" s="72"/>
    </row>
    <row r="164259" spans="31:31" x14ac:dyDescent="0.25">
      <c r="AE164259" s="72"/>
    </row>
    <row r="164260" spans="31:31" x14ac:dyDescent="0.25">
      <c r="AE164260" s="72"/>
    </row>
    <row r="164261" spans="31:31" x14ac:dyDescent="0.25">
      <c r="AE164261" s="72"/>
    </row>
    <row r="164262" spans="31:31" x14ac:dyDescent="0.25">
      <c r="AE164262" s="72"/>
    </row>
    <row r="164263" spans="31:31" x14ac:dyDescent="0.25">
      <c r="AE164263" s="72"/>
    </row>
    <row r="164264" spans="31:31" x14ac:dyDescent="0.25">
      <c r="AE164264" s="72"/>
    </row>
    <row r="164265" spans="31:31" x14ac:dyDescent="0.25">
      <c r="AE164265" s="72"/>
    </row>
    <row r="164266" spans="31:31" x14ac:dyDescent="0.25">
      <c r="AE164266" s="72"/>
    </row>
    <row r="164267" spans="31:31" x14ac:dyDescent="0.25">
      <c r="AE164267" s="72"/>
    </row>
    <row r="164268" spans="31:31" x14ac:dyDescent="0.25">
      <c r="AE164268" s="72"/>
    </row>
    <row r="164269" spans="31:31" x14ac:dyDescent="0.25">
      <c r="AE164269" s="72"/>
    </row>
    <row r="164270" spans="31:31" x14ac:dyDescent="0.25">
      <c r="AE164270" s="72"/>
    </row>
    <row r="164271" spans="31:31" x14ac:dyDescent="0.25">
      <c r="AE164271" s="72"/>
    </row>
    <row r="164272" spans="31:31" x14ac:dyDescent="0.25">
      <c r="AE164272" s="72"/>
    </row>
    <row r="164273" spans="31:31" x14ac:dyDescent="0.25">
      <c r="AE164273" s="72"/>
    </row>
    <row r="164274" spans="31:31" x14ac:dyDescent="0.25">
      <c r="AE164274" s="72"/>
    </row>
    <row r="164275" spans="31:31" x14ac:dyDescent="0.25">
      <c r="AE164275" s="72"/>
    </row>
    <row r="164276" spans="31:31" x14ac:dyDescent="0.25">
      <c r="AE164276" s="72"/>
    </row>
    <row r="164277" spans="31:31" x14ac:dyDescent="0.25">
      <c r="AE164277" s="72"/>
    </row>
    <row r="164278" spans="31:31" x14ac:dyDescent="0.25">
      <c r="AE164278" s="72"/>
    </row>
    <row r="164279" spans="31:31" x14ac:dyDescent="0.25">
      <c r="AE164279" s="72"/>
    </row>
    <row r="164280" spans="31:31" x14ac:dyDescent="0.25">
      <c r="AE164280" s="72"/>
    </row>
    <row r="164281" spans="31:31" x14ac:dyDescent="0.25">
      <c r="AE164281" s="72"/>
    </row>
    <row r="164282" spans="31:31" x14ac:dyDescent="0.25">
      <c r="AE164282" s="72"/>
    </row>
    <row r="164283" spans="31:31" x14ac:dyDescent="0.25">
      <c r="AE164283" s="72"/>
    </row>
    <row r="164284" spans="31:31" x14ac:dyDescent="0.25">
      <c r="AE164284" s="72"/>
    </row>
    <row r="164285" spans="31:31" x14ac:dyDescent="0.25">
      <c r="AE164285" s="72"/>
    </row>
    <row r="164286" spans="31:31" x14ac:dyDescent="0.25">
      <c r="AE164286" s="72"/>
    </row>
    <row r="164287" spans="31:31" x14ac:dyDescent="0.25">
      <c r="AE164287" s="72"/>
    </row>
    <row r="164288" spans="31:31" x14ac:dyDescent="0.25">
      <c r="AE164288" s="72"/>
    </row>
    <row r="164289" spans="31:31" x14ac:dyDescent="0.25">
      <c r="AE164289" s="72"/>
    </row>
    <row r="164290" spans="31:31" x14ac:dyDescent="0.25">
      <c r="AE164290" s="72"/>
    </row>
    <row r="164291" spans="31:31" x14ac:dyDescent="0.25">
      <c r="AE164291" s="72"/>
    </row>
    <row r="164292" spans="31:31" x14ac:dyDescent="0.25">
      <c r="AE164292" s="72"/>
    </row>
    <row r="164293" spans="31:31" x14ac:dyDescent="0.25">
      <c r="AE164293" s="72"/>
    </row>
    <row r="164294" spans="31:31" x14ac:dyDescent="0.25">
      <c r="AE164294" s="72"/>
    </row>
    <row r="164295" spans="31:31" x14ac:dyDescent="0.25">
      <c r="AE164295" s="72"/>
    </row>
    <row r="164296" spans="31:31" x14ac:dyDescent="0.25">
      <c r="AE164296" s="72"/>
    </row>
    <row r="164297" spans="31:31" x14ac:dyDescent="0.25">
      <c r="AE164297" s="72"/>
    </row>
    <row r="164298" spans="31:31" x14ac:dyDescent="0.25">
      <c r="AE164298" s="72"/>
    </row>
    <row r="164299" spans="31:31" x14ac:dyDescent="0.25">
      <c r="AE164299" s="72"/>
    </row>
    <row r="164300" spans="31:31" x14ac:dyDescent="0.25">
      <c r="AE164300" s="72"/>
    </row>
    <row r="164301" spans="31:31" x14ac:dyDescent="0.25">
      <c r="AE164301" s="72"/>
    </row>
    <row r="164302" spans="31:31" x14ac:dyDescent="0.25">
      <c r="AE164302" s="72"/>
    </row>
    <row r="164303" spans="31:31" x14ac:dyDescent="0.25">
      <c r="AE164303" s="72"/>
    </row>
    <row r="164304" spans="31:31" x14ac:dyDescent="0.25">
      <c r="AE164304" s="72"/>
    </row>
    <row r="164305" spans="31:31" x14ac:dyDescent="0.25">
      <c r="AE164305" s="72"/>
    </row>
    <row r="164306" spans="31:31" x14ac:dyDescent="0.25">
      <c r="AE164306" s="72"/>
    </row>
    <row r="164307" spans="31:31" x14ac:dyDescent="0.25">
      <c r="AE164307" s="72"/>
    </row>
    <row r="164308" spans="31:31" x14ac:dyDescent="0.25">
      <c r="AE164308" s="72"/>
    </row>
    <row r="164309" spans="31:31" x14ac:dyDescent="0.25">
      <c r="AE164309" s="72"/>
    </row>
    <row r="164310" spans="31:31" x14ac:dyDescent="0.25">
      <c r="AE164310" s="72"/>
    </row>
    <row r="164311" spans="31:31" x14ac:dyDescent="0.25">
      <c r="AE164311" s="72"/>
    </row>
    <row r="164312" spans="31:31" x14ac:dyDescent="0.25">
      <c r="AE164312" s="72"/>
    </row>
    <row r="164313" spans="31:31" x14ac:dyDescent="0.25">
      <c r="AE164313" s="72"/>
    </row>
    <row r="164314" spans="31:31" x14ac:dyDescent="0.25">
      <c r="AE164314" s="72"/>
    </row>
    <row r="164315" spans="31:31" x14ac:dyDescent="0.25">
      <c r="AE164315" s="72"/>
    </row>
    <row r="164316" spans="31:31" x14ac:dyDescent="0.25">
      <c r="AE164316" s="72"/>
    </row>
    <row r="164317" spans="31:31" x14ac:dyDescent="0.25">
      <c r="AE164317" s="72"/>
    </row>
    <row r="164318" spans="31:31" x14ac:dyDescent="0.25">
      <c r="AE164318" s="72"/>
    </row>
    <row r="164319" spans="31:31" x14ac:dyDescent="0.25">
      <c r="AE164319" s="72"/>
    </row>
    <row r="164320" spans="31:31" x14ac:dyDescent="0.25">
      <c r="AE164320" s="72"/>
    </row>
    <row r="164321" spans="31:31" x14ac:dyDescent="0.25">
      <c r="AE164321" s="72"/>
    </row>
    <row r="164322" spans="31:31" x14ac:dyDescent="0.25">
      <c r="AE164322" s="72"/>
    </row>
    <row r="164323" spans="31:31" x14ac:dyDescent="0.25">
      <c r="AE164323" s="72"/>
    </row>
    <row r="164324" spans="31:31" x14ac:dyDescent="0.25">
      <c r="AE164324" s="72"/>
    </row>
    <row r="164325" spans="31:31" x14ac:dyDescent="0.25">
      <c r="AE164325" s="72"/>
    </row>
    <row r="164326" spans="31:31" x14ac:dyDescent="0.25">
      <c r="AE164326" s="72"/>
    </row>
    <row r="164327" spans="31:31" x14ac:dyDescent="0.25">
      <c r="AE164327" s="72"/>
    </row>
    <row r="164328" spans="31:31" x14ac:dyDescent="0.25">
      <c r="AE164328" s="72"/>
    </row>
    <row r="164329" spans="31:31" x14ac:dyDescent="0.25">
      <c r="AE164329" s="72"/>
    </row>
    <row r="164330" spans="31:31" x14ac:dyDescent="0.25">
      <c r="AE164330" s="72"/>
    </row>
    <row r="164331" spans="31:31" x14ac:dyDescent="0.25">
      <c r="AE164331" s="72"/>
    </row>
    <row r="164332" spans="31:31" x14ac:dyDescent="0.25">
      <c r="AE164332" s="72"/>
    </row>
    <row r="164333" spans="31:31" x14ac:dyDescent="0.25">
      <c r="AE164333" s="72"/>
    </row>
    <row r="164334" spans="31:31" x14ac:dyDescent="0.25">
      <c r="AE164334" s="72"/>
    </row>
    <row r="164335" spans="31:31" x14ac:dyDescent="0.25">
      <c r="AE164335" s="72"/>
    </row>
    <row r="164336" spans="31:31" x14ac:dyDescent="0.25">
      <c r="AE164336" s="72"/>
    </row>
    <row r="164337" spans="31:31" x14ac:dyDescent="0.25">
      <c r="AE164337" s="72"/>
    </row>
    <row r="164338" spans="31:31" x14ac:dyDescent="0.25">
      <c r="AE164338" s="72"/>
    </row>
    <row r="164339" spans="31:31" x14ac:dyDescent="0.25">
      <c r="AE164339" s="72"/>
    </row>
    <row r="164340" spans="31:31" x14ac:dyDescent="0.25">
      <c r="AE164340" s="72"/>
    </row>
    <row r="164341" spans="31:31" x14ac:dyDescent="0.25">
      <c r="AE164341" s="72"/>
    </row>
    <row r="164342" spans="31:31" x14ac:dyDescent="0.25">
      <c r="AE164342" s="72"/>
    </row>
    <row r="164343" spans="31:31" x14ac:dyDescent="0.25">
      <c r="AE164343" s="72"/>
    </row>
    <row r="164344" spans="31:31" x14ac:dyDescent="0.25">
      <c r="AE164344" s="72"/>
    </row>
    <row r="164345" spans="31:31" x14ac:dyDescent="0.25">
      <c r="AE164345" s="72"/>
    </row>
    <row r="164346" spans="31:31" x14ac:dyDescent="0.25">
      <c r="AE164346" s="72"/>
    </row>
    <row r="164347" spans="31:31" x14ac:dyDescent="0.25">
      <c r="AE164347" s="72"/>
    </row>
    <row r="164348" spans="31:31" x14ac:dyDescent="0.25">
      <c r="AE164348" s="72"/>
    </row>
    <row r="164349" spans="31:31" x14ac:dyDescent="0.25">
      <c r="AE164349" s="72"/>
    </row>
    <row r="164350" spans="31:31" x14ac:dyDescent="0.25">
      <c r="AE164350" s="72"/>
    </row>
    <row r="164351" spans="31:31" x14ac:dyDescent="0.25">
      <c r="AE164351" s="72"/>
    </row>
    <row r="164352" spans="31:31" x14ac:dyDescent="0.25">
      <c r="AE164352" s="72"/>
    </row>
    <row r="164353" spans="31:31" x14ac:dyDescent="0.25">
      <c r="AE164353" s="72"/>
    </row>
    <row r="164354" spans="31:31" x14ac:dyDescent="0.25">
      <c r="AE164354" s="72"/>
    </row>
    <row r="164355" spans="31:31" x14ac:dyDescent="0.25">
      <c r="AE164355" s="72"/>
    </row>
    <row r="164356" spans="31:31" x14ac:dyDescent="0.25">
      <c r="AE164356" s="72"/>
    </row>
    <row r="164357" spans="31:31" x14ac:dyDescent="0.25">
      <c r="AE164357" s="72"/>
    </row>
    <row r="164358" spans="31:31" x14ac:dyDescent="0.25">
      <c r="AE164358" s="72"/>
    </row>
    <row r="164359" spans="31:31" x14ac:dyDescent="0.25">
      <c r="AE164359" s="72"/>
    </row>
    <row r="164360" spans="31:31" x14ac:dyDescent="0.25">
      <c r="AE164360" s="72"/>
    </row>
    <row r="164361" spans="31:31" x14ac:dyDescent="0.25">
      <c r="AE164361" s="72"/>
    </row>
    <row r="164362" spans="31:31" x14ac:dyDescent="0.25">
      <c r="AE164362" s="72"/>
    </row>
    <row r="164363" spans="31:31" x14ac:dyDescent="0.25">
      <c r="AE164363" s="72"/>
    </row>
    <row r="164364" spans="31:31" x14ac:dyDescent="0.25">
      <c r="AE164364" s="72"/>
    </row>
    <row r="164365" spans="31:31" x14ac:dyDescent="0.25">
      <c r="AE164365" s="72"/>
    </row>
    <row r="164366" spans="31:31" x14ac:dyDescent="0.25">
      <c r="AE164366" s="72"/>
    </row>
    <row r="164367" spans="31:31" x14ac:dyDescent="0.25">
      <c r="AE164367" s="72"/>
    </row>
    <row r="164368" spans="31:31" x14ac:dyDescent="0.25">
      <c r="AE164368" s="72"/>
    </row>
    <row r="164369" spans="31:31" x14ac:dyDescent="0.25">
      <c r="AE164369" s="72"/>
    </row>
    <row r="164370" spans="31:31" x14ac:dyDescent="0.25">
      <c r="AE164370" s="72"/>
    </row>
    <row r="164371" spans="31:31" x14ac:dyDescent="0.25">
      <c r="AE164371" s="72"/>
    </row>
    <row r="164372" spans="31:31" x14ac:dyDescent="0.25">
      <c r="AE164372" s="72"/>
    </row>
    <row r="164373" spans="31:31" x14ac:dyDescent="0.25">
      <c r="AE164373" s="72"/>
    </row>
    <row r="164374" spans="31:31" x14ac:dyDescent="0.25">
      <c r="AE164374" s="72"/>
    </row>
    <row r="164375" spans="31:31" x14ac:dyDescent="0.25">
      <c r="AE164375" s="72"/>
    </row>
    <row r="164376" spans="31:31" x14ac:dyDescent="0.25">
      <c r="AE164376" s="72"/>
    </row>
    <row r="164377" spans="31:31" x14ac:dyDescent="0.25">
      <c r="AE164377" s="72"/>
    </row>
    <row r="164378" spans="31:31" x14ac:dyDescent="0.25">
      <c r="AE164378" s="72"/>
    </row>
    <row r="164379" spans="31:31" x14ac:dyDescent="0.25">
      <c r="AE164379" s="72"/>
    </row>
    <row r="164380" spans="31:31" x14ac:dyDescent="0.25">
      <c r="AE164380" s="72"/>
    </row>
    <row r="164381" spans="31:31" x14ac:dyDescent="0.25">
      <c r="AE164381" s="72"/>
    </row>
    <row r="164382" spans="31:31" x14ac:dyDescent="0.25">
      <c r="AE164382" s="72"/>
    </row>
    <row r="164383" spans="31:31" x14ac:dyDescent="0.25">
      <c r="AE164383" s="72"/>
    </row>
    <row r="164384" spans="31:31" x14ac:dyDescent="0.25">
      <c r="AE164384" s="72"/>
    </row>
    <row r="164385" spans="31:31" x14ac:dyDescent="0.25">
      <c r="AE164385" s="72"/>
    </row>
    <row r="164386" spans="31:31" x14ac:dyDescent="0.25">
      <c r="AE164386" s="72"/>
    </row>
    <row r="164387" spans="31:31" x14ac:dyDescent="0.25">
      <c r="AE164387" s="72"/>
    </row>
    <row r="164388" spans="31:31" x14ac:dyDescent="0.25">
      <c r="AE164388" s="72"/>
    </row>
    <row r="164389" spans="31:31" x14ac:dyDescent="0.25">
      <c r="AE164389" s="72"/>
    </row>
    <row r="164390" spans="31:31" x14ac:dyDescent="0.25">
      <c r="AE164390" s="72"/>
    </row>
    <row r="164391" spans="31:31" x14ac:dyDescent="0.25">
      <c r="AE164391" s="72"/>
    </row>
    <row r="164392" spans="31:31" x14ac:dyDescent="0.25">
      <c r="AE164392" s="72"/>
    </row>
    <row r="164393" spans="31:31" x14ac:dyDescent="0.25">
      <c r="AE164393" s="72"/>
    </row>
    <row r="164394" spans="31:31" x14ac:dyDescent="0.25">
      <c r="AE164394" s="72"/>
    </row>
    <row r="164395" spans="31:31" x14ac:dyDescent="0.25">
      <c r="AE164395" s="72"/>
    </row>
    <row r="164396" spans="31:31" x14ac:dyDescent="0.25">
      <c r="AE164396" s="72"/>
    </row>
    <row r="164397" spans="31:31" x14ac:dyDescent="0.25">
      <c r="AE164397" s="72"/>
    </row>
    <row r="164398" spans="31:31" x14ac:dyDescent="0.25">
      <c r="AE164398" s="72"/>
    </row>
    <row r="164399" spans="31:31" x14ac:dyDescent="0.25">
      <c r="AE164399" s="72"/>
    </row>
    <row r="164400" spans="31:31" x14ac:dyDescent="0.25">
      <c r="AE164400" s="72"/>
    </row>
    <row r="164401" spans="31:31" x14ac:dyDescent="0.25">
      <c r="AE164401" s="72"/>
    </row>
    <row r="164402" spans="31:31" x14ac:dyDescent="0.25">
      <c r="AE164402" s="72"/>
    </row>
    <row r="164403" spans="31:31" x14ac:dyDescent="0.25">
      <c r="AE164403" s="72"/>
    </row>
    <row r="164404" spans="31:31" x14ac:dyDescent="0.25">
      <c r="AE164404" s="72"/>
    </row>
    <row r="164405" spans="31:31" x14ac:dyDescent="0.25">
      <c r="AE164405" s="72"/>
    </row>
    <row r="164406" spans="31:31" x14ac:dyDescent="0.25">
      <c r="AE164406" s="72"/>
    </row>
    <row r="164407" spans="31:31" x14ac:dyDescent="0.25">
      <c r="AE164407" s="72"/>
    </row>
    <row r="164408" spans="31:31" x14ac:dyDescent="0.25">
      <c r="AE164408" s="72"/>
    </row>
    <row r="164409" spans="31:31" x14ac:dyDescent="0.25">
      <c r="AE164409" s="72"/>
    </row>
    <row r="164410" spans="31:31" x14ac:dyDescent="0.25">
      <c r="AE164410" s="72"/>
    </row>
    <row r="164411" spans="31:31" x14ac:dyDescent="0.25">
      <c r="AE164411" s="72"/>
    </row>
    <row r="164412" spans="31:31" x14ac:dyDescent="0.25">
      <c r="AE164412" s="72"/>
    </row>
    <row r="164413" spans="31:31" x14ac:dyDescent="0.25">
      <c r="AE164413" s="72"/>
    </row>
    <row r="164414" spans="31:31" x14ac:dyDescent="0.25">
      <c r="AE164414" s="72"/>
    </row>
    <row r="164415" spans="31:31" x14ac:dyDescent="0.25">
      <c r="AE164415" s="72"/>
    </row>
    <row r="164416" spans="31:31" x14ac:dyDescent="0.25">
      <c r="AE164416" s="72"/>
    </row>
    <row r="164417" spans="31:31" x14ac:dyDescent="0.25">
      <c r="AE164417" s="72"/>
    </row>
    <row r="164418" spans="31:31" x14ac:dyDescent="0.25">
      <c r="AE164418" s="72"/>
    </row>
    <row r="164419" spans="31:31" x14ac:dyDescent="0.25">
      <c r="AE164419" s="72"/>
    </row>
    <row r="164420" spans="31:31" x14ac:dyDescent="0.25">
      <c r="AE164420" s="72"/>
    </row>
    <row r="164421" spans="31:31" x14ac:dyDescent="0.25">
      <c r="AE164421" s="72"/>
    </row>
    <row r="164422" spans="31:31" x14ac:dyDescent="0.25">
      <c r="AE164422" s="72"/>
    </row>
    <row r="164423" spans="31:31" x14ac:dyDescent="0.25">
      <c r="AE164423" s="72"/>
    </row>
    <row r="164424" spans="31:31" x14ac:dyDescent="0.25">
      <c r="AE164424" s="72"/>
    </row>
    <row r="164425" spans="31:31" x14ac:dyDescent="0.25">
      <c r="AE164425" s="72"/>
    </row>
    <row r="164426" spans="31:31" x14ac:dyDescent="0.25">
      <c r="AE164426" s="72"/>
    </row>
    <row r="164427" spans="31:31" x14ac:dyDescent="0.25">
      <c r="AE164427" s="72"/>
    </row>
    <row r="164428" spans="31:31" x14ac:dyDescent="0.25">
      <c r="AE164428" s="72"/>
    </row>
    <row r="164429" spans="31:31" x14ac:dyDescent="0.25">
      <c r="AE164429" s="72"/>
    </row>
    <row r="164430" spans="31:31" x14ac:dyDescent="0.25">
      <c r="AE164430" s="72"/>
    </row>
    <row r="164431" spans="31:31" x14ac:dyDescent="0.25">
      <c r="AE164431" s="72"/>
    </row>
    <row r="164432" spans="31:31" x14ac:dyDescent="0.25">
      <c r="AE164432" s="72"/>
    </row>
    <row r="164433" spans="31:31" x14ac:dyDescent="0.25">
      <c r="AE164433" s="72"/>
    </row>
    <row r="164434" spans="31:31" x14ac:dyDescent="0.25">
      <c r="AE164434" s="72"/>
    </row>
    <row r="164435" spans="31:31" x14ac:dyDescent="0.25">
      <c r="AE164435" s="72"/>
    </row>
    <row r="164436" spans="31:31" x14ac:dyDescent="0.25">
      <c r="AE164436" s="72"/>
    </row>
    <row r="164437" spans="31:31" x14ac:dyDescent="0.25">
      <c r="AE164437" s="72"/>
    </row>
    <row r="164438" spans="31:31" x14ac:dyDescent="0.25">
      <c r="AE164438" s="72"/>
    </row>
    <row r="164439" spans="31:31" x14ac:dyDescent="0.25">
      <c r="AE164439" s="72"/>
    </row>
    <row r="164440" spans="31:31" x14ac:dyDescent="0.25">
      <c r="AE164440" s="72"/>
    </row>
    <row r="164441" spans="31:31" x14ac:dyDescent="0.25">
      <c r="AE164441" s="72"/>
    </row>
    <row r="164442" spans="31:31" x14ac:dyDescent="0.25">
      <c r="AE164442" s="72"/>
    </row>
    <row r="164443" spans="31:31" x14ac:dyDescent="0.25">
      <c r="AE164443" s="72"/>
    </row>
    <row r="164444" spans="31:31" x14ac:dyDescent="0.25">
      <c r="AE164444" s="72"/>
    </row>
    <row r="164445" spans="31:31" x14ac:dyDescent="0.25">
      <c r="AE164445" s="72"/>
    </row>
    <row r="164446" spans="31:31" x14ac:dyDescent="0.25">
      <c r="AE164446" s="72"/>
    </row>
    <row r="164447" spans="31:31" x14ac:dyDescent="0.25">
      <c r="AE164447" s="72"/>
    </row>
    <row r="164448" spans="31:31" x14ac:dyDescent="0.25">
      <c r="AE164448" s="72"/>
    </row>
    <row r="164449" spans="31:31" x14ac:dyDescent="0.25">
      <c r="AE164449" s="72"/>
    </row>
    <row r="164450" spans="31:31" x14ac:dyDescent="0.25">
      <c r="AE164450" s="72"/>
    </row>
    <row r="164451" spans="31:31" x14ac:dyDescent="0.25">
      <c r="AE164451" s="72"/>
    </row>
    <row r="164452" spans="31:31" x14ac:dyDescent="0.25">
      <c r="AE164452" s="72"/>
    </row>
    <row r="164453" spans="31:31" x14ac:dyDescent="0.25">
      <c r="AE164453" s="72"/>
    </row>
    <row r="164454" spans="31:31" x14ac:dyDescent="0.25">
      <c r="AE164454" s="72"/>
    </row>
    <row r="164455" spans="31:31" x14ac:dyDescent="0.25">
      <c r="AE164455" s="72"/>
    </row>
    <row r="164456" spans="31:31" x14ac:dyDescent="0.25">
      <c r="AE164456" s="72"/>
    </row>
    <row r="164457" spans="31:31" x14ac:dyDescent="0.25">
      <c r="AE164457" s="72"/>
    </row>
    <row r="164458" spans="31:31" x14ac:dyDescent="0.25">
      <c r="AE164458" s="72"/>
    </row>
    <row r="164459" spans="31:31" x14ac:dyDescent="0.25">
      <c r="AE164459" s="72"/>
    </row>
    <row r="164460" spans="31:31" x14ac:dyDescent="0.25">
      <c r="AE164460" s="72"/>
    </row>
    <row r="164461" spans="31:31" x14ac:dyDescent="0.25">
      <c r="AE164461" s="72"/>
    </row>
    <row r="164462" spans="31:31" x14ac:dyDescent="0.25">
      <c r="AE164462" s="72"/>
    </row>
    <row r="164463" spans="31:31" x14ac:dyDescent="0.25">
      <c r="AE164463" s="72"/>
    </row>
    <row r="164464" spans="31:31" x14ac:dyDescent="0.25">
      <c r="AE164464" s="72"/>
    </row>
    <row r="164465" spans="31:31" x14ac:dyDescent="0.25">
      <c r="AE164465" s="72"/>
    </row>
    <row r="164466" spans="31:31" x14ac:dyDescent="0.25">
      <c r="AE164466" s="72"/>
    </row>
    <row r="164467" spans="31:31" x14ac:dyDescent="0.25">
      <c r="AE164467" s="72"/>
    </row>
    <row r="164468" spans="31:31" x14ac:dyDescent="0.25">
      <c r="AE164468" s="72"/>
    </row>
    <row r="164469" spans="31:31" x14ac:dyDescent="0.25">
      <c r="AE164469" s="72"/>
    </row>
    <row r="164470" spans="31:31" x14ac:dyDescent="0.25">
      <c r="AE164470" s="72"/>
    </row>
    <row r="164471" spans="31:31" x14ac:dyDescent="0.25">
      <c r="AE164471" s="72"/>
    </row>
    <row r="164472" spans="31:31" x14ac:dyDescent="0.25">
      <c r="AE164472" s="72"/>
    </row>
    <row r="164473" spans="31:31" x14ac:dyDescent="0.25">
      <c r="AE164473" s="72"/>
    </row>
    <row r="164474" spans="31:31" x14ac:dyDescent="0.25">
      <c r="AE164474" s="72"/>
    </row>
    <row r="164475" spans="31:31" x14ac:dyDescent="0.25">
      <c r="AE164475" s="72"/>
    </row>
    <row r="164476" spans="31:31" x14ac:dyDescent="0.25">
      <c r="AE164476" s="72"/>
    </row>
    <row r="164477" spans="31:31" x14ac:dyDescent="0.25">
      <c r="AE164477" s="72"/>
    </row>
    <row r="164478" spans="31:31" x14ac:dyDescent="0.25">
      <c r="AE164478" s="72"/>
    </row>
    <row r="164479" spans="31:31" x14ac:dyDescent="0.25">
      <c r="AE164479" s="72"/>
    </row>
    <row r="164480" spans="31:31" x14ac:dyDescent="0.25">
      <c r="AE164480" s="72"/>
    </row>
    <row r="164481" spans="31:31" x14ac:dyDescent="0.25">
      <c r="AE164481" s="72"/>
    </row>
    <row r="164482" spans="31:31" x14ac:dyDescent="0.25">
      <c r="AE164482" s="72"/>
    </row>
    <row r="164483" spans="31:31" x14ac:dyDescent="0.25">
      <c r="AE164483" s="72"/>
    </row>
    <row r="164484" spans="31:31" x14ac:dyDescent="0.25">
      <c r="AE164484" s="72"/>
    </row>
    <row r="164485" spans="31:31" x14ac:dyDescent="0.25">
      <c r="AE164485" s="72"/>
    </row>
    <row r="164486" spans="31:31" x14ac:dyDescent="0.25">
      <c r="AE164486" s="72"/>
    </row>
    <row r="164487" spans="31:31" x14ac:dyDescent="0.25">
      <c r="AE164487" s="72"/>
    </row>
    <row r="164488" spans="31:31" x14ac:dyDescent="0.25">
      <c r="AE164488" s="72"/>
    </row>
    <row r="164489" spans="31:31" x14ac:dyDescent="0.25">
      <c r="AE164489" s="72"/>
    </row>
    <row r="164490" spans="31:31" x14ac:dyDescent="0.25">
      <c r="AE164490" s="72"/>
    </row>
    <row r="164491" spans="31:31" x14ac:dyDescent="0.25">
      <c r="AE164491" s="72"/>
    </row>
    <row r="164492" spans="31:31" x14ac:dyDescent="0.25">
      <c r="AE164492" s="72"/>
    </row>
    <row r="164493" spans="31:31" x14ac:dyDescent="0.25">
      <c r="AE164493" s="72"/>
    </row>
    <row r="164494" spans="31:31" x14ac:dyDescent="0.25">
      <c r="AE164494" s="72"/>
    </row>
    <row r="164495" spans="31:31" x14ac:dyDescent="0.25">
      <c r="AE164495" s="72"/>
    </row>
    <row r="164496" spans="31:31" x14ac:dyDescent="0.25">
      <c r="AE164496" s="72"/>
    </row>
    <row r="164497" spans="31:31" x14ac:dyDescent="0.25">
      <c r="AE164497" s="72"/>
    </row>
    <row r="164498" spans="31:31" x14ac:dyDescent="0.25">
      <c r="AE164498" s="72"/>
    </row>
    <row r="164499" spans="31:31" x14ac:dyDescent="0.25">
      <c r="AE164499" s="72"/>
    </row>
    <row r="164500" spans="31:31" x14ac:dyDescent="0.25">
      <c r="AE164500" s="72"/>
    </row>
    <row r="164501" spans="31:31" x14ac:dyDescent="0.25">
      <c r="AE164501" s="72"/>
    </row>
    <row r="164502" spans="31:31" x14ac:dyDescent="0.25">
      <c r="AE164502" s="72"/>
    </row>
    <row r="164503" spans="31:31" x14ac:dyDescent="0.25">
      <c r="AE164503" s="72"/>
    </row>
    <row r="164504" spans="31:31" x14ac:dyDescent="0.25">
      <c r="AE164504" s="72"/>
    </row>
    <row r="164505" spans="31:31" x14ac:dyDescent="0.25">
      <c r="AE164505" s="72"/>
    </row>
    <row r="164506" spans="31:31" x14ac:dyDescent="0.25">
      <c r="AE164506" s="72"/>
    </row>
    <row r="164507" spans="31:31" x14ac:dyDescent="0.25">
      <c r="AE164507" s="72"/>
    </row>
    <row r="164508" spans="31:31" x14ac:dyDescent="0.25">
      <c r="AE164508" s="72"/>
    </row>
    <row r="164509" spans="31:31" x14ac:dyDescent="0.25">
      <c r="AE164509" s="72"/>
    </row>
    <row r="164510" spans="31:31" x14ac:dyDescent="0.25">
      <c r="AE164510" s="72"/>
    </row>
    <row r="164511" spans="31:31" x14ac:dyDescent="0.25">
      <c r="AE164511" s="72"/>
    </row>
    <row r="164512" spans="31:31" x14ac:dyDescent="0.25">
      <c r="AE164512" s="72"/>
    </row>
    <row r="164513" spans="31:31" x14ac:dyDescent="0.25">
      <c r="AE164513" s="72"/>
    </row>
    <row r="164514" spans="31:31" x14ac:dyDescent="0.25">
      <c r="AE164514" s="72"/>
    </row>
    <row r="164515" spans="31:31" x14ac:dyDescent="0.25">
      <c r="AE164515" s="72"/>
    </row>
    <row r="164516" spans="31:31" x14ac:dyDescent="0.25">
      <c r="AE164516" s="72"/>
    </row>
    <row r="164517" spans="31:31" x14ac:dyDescent="0.25">
      <c r="AE164517" s="72"/>
    </row>
    <row r="164518" spans="31:31" x14ac:dyDescent="0.25">
      <c r="AE164518" s="72"/>
    </row>
    <row r="164519" spans="31:31" x14ac:dyDescent="0.25">
      <c r="AE164519" s="72"/>
    </row>
    <row r="164520" spans="31:31" x14ac:dyDescent="0.25">
      <c r="AE164520" s="72"/>
    </row>
    <row r="164521" spans="31:31" x14ac:dyDescent="0.25">
      <c r="AE164521" s="72"/>
    </row>
    <row r="164522" spans="31:31" x14ac:dyDescent="0.25">
      <c r="AE164522" s="72"/>
    </row>
    <row r="164523" spans="31:31" x14ac:dyDescent="0.25">
      <c r="AE164523" s="72"/>
    </row>
    <row r="164524" spans="31:31" x14ac:dyDescent="0.25">
      <c r="AE164524" s="72"/>
    </row>
    <row r="164525" spans="31:31" x14ac:dyDescent="0.25">
      <c r="AE164525" s="72"/>
    </row>
    <row r="164526" spans="31:31" x14ac:dyDescent="0.25">
      <c r="AE164526" s="72"/>
    </row>
    <row r="164527" spans="31:31" x14ac:dyDescent="0.25">
      <c r="AE164527" s="72"/>
    </row>
    <row r="164528" spans="31:31" x14ac:dyDescent="0.25">
      <c r="AE164528" s="72"/>
    </row>
    <row r="164529" spans="31:31" x14ac:dyDescent="0.25">
      <c r="AE164529" s="72"/>
    </row>
    <row r="164530" spans="31:31" x14ac:dyDescent="0.25">
      <c r="AE164530" s="72"/>
    </row>
    <row r="164531" spans="31:31" x14ac:dyDescent="0.25">
      <c r="AE164531" s="72"/>
    </row>
    <row r="164532" spans="31:31" x14ac:dyDescent="0.25">
      <c r="AE164532" s="72"/>
    </row>
    <row r="164533" spans="31:31" x14ac:dyDescent="0.25">
      <c r="AE164533" s="72"/>
    </row>
    <row r="164534" spans="31:31" x14ac:dyDescent="0.25">
      <c r="AE164534" s="72"/>
    </row>
    <row r="164535" spans="31:31" x14ac:dyDescent="0.25">
      <c r="AE164535" s="72"/>
    </row>
    <row r="164536" spans="31:31" x14ac:dyDescent="0.25">
      <c r="AE164536" s="72"/>
    </row>
    <row r="164537" spans="31:31" x14ac:dyDescent="0.25">
      <c r="AE164537" s="72"/>
    </row>
    <row r="164538" spans="31:31" x14ac:dyDescent="0.25">
      <c r="AE164538" s="72"/>
    </row>
    <row r="164539" spans="31:31" x14ac:dyDescent="0.25">
      <c r="AE164539" s="72"/>
    </row>
    <row r="164540" spans="31:31" x14ac:dyDescent="0.25">
      <c r="AE164540" s="72"/>
    </row>
    <row r="164541" spans="31:31" x14ac:dyDescent="0.25">
      <c r="AE164541" s="72"/>
    </row>
    <row r="164542" spans="31:31" x14ac:dyDescent="0.25">
      <c r="AE164542" s="72"/>
    </row>
    <row r="164543" spans="31:31" x14ac:dyDescent="0.25">
      <c r="AE164543" s="72"/>
    </row>
    <row r="164544" spans="31:31" x14ac:dyDescent="0.25">
      <c r="AE164544" s="72"/>
    </row>
    <row r="164545" spans="31:31" x14ac:dyDescent="0.25">
      <c r="AE164545" s="72"/>
    </row>
    <row r="164546" spans="31:31" x14ac:dyDescent="0.25">
      <c r="AE164546" s="72"/>
    </row>
    <row r="164547" spans="31:31" x14ac:dyDescent="0.25">
      <c r="AE164547" s="72"/>
    </row>
    <row r="164548" spans="31:31" x14ac:dyDescent="0.25">
      <c r="AE164548" s="72"/>
    </row>
    <row r="164549" spans="31:31" x14ac:dyDescent="0.25">
      <c r="AE164549" s="72"/>
    </row>
    <row r="164550" spans="31:31" x14ac:dyDescent="0.25">
      <c r="AE164550" s="72"/>
    </row>
    <row r="164551" spans="31:31" x14ac:dyDescent="0.25">
      <c r="AE164551" s="72"/>
    </row>
    <row r="164552" spans="31:31" x14ac:dyDescent="0.25">
      <c r="AE164552" s="72"/>
    </row>
    <row r="164553" spans="31:31" x14ac:dyDescent="0.25">
      <c r="AE164553" s="72"/>
    </row>
    <row r="164554" spans="31:31" x14ac:dyDescent="0.25">
      <c r="AE164554" s="72"/>
    </row>
    <row r="164555" spans="31:31" x14ac:dyDescent="0.25">
      <c r="AE164555" s="72"/>
    </row>
    <row r="164556" spans="31:31" x14ac:dyDescent="0.25">
      <c r="AE164556" s="72"/>
    </row>
    <row r="164557" spans="31:31" x14ac:dyDescent="0.25">
      <c r="AE164557" s="72"/>
    </row>
    <row r="164558" spans="31:31" x14ac:dyDescent="0.25">
      <c r="AE164558" s="72"/>
    </row>
    <row r="164559" spans="31:31" x14ac:dyDescent="0.25">
      <c r="AE164559" s="72"/>
    </row>
    <row r="164560" spans="31:31" x14ac:dyDescent="0.25">
      <c r="AE164560" s="72"/>
    </row>
    <row r="164561" spans="31:31" x14ac:dyDescent="0.25">
      <c r="AE164561" s="72"/>
    </row>
    <row r="164562" spans="31:31" x14ac:dyDescent="0.25">
      <c r="AE164562" s="72"/>
    </row>
    <row r="164563" spans="31:31" x14ac:dyDescent="0.25">
      <c r="AE164563" s="72"/>
    </row>
    <row r="164564" spans="31:31" x14ac:dyDescent="0.25">
      <c r="AE164564" s="72"/>
    </row>
    <row r="164565" spans="31:31" x14ac:dyDescent="0.25">
      <c r="AE164565" s="72"/>
    </row>
    <row r="164566" spans="31:31" x14ac:dyDescent="0.25">
      <c r="AE164566" s="72"/>
    </row>
    <row r="164567" spans="31:31" x14ac:dyDescent="0.25">
      <c r="AE164567" s="72"/>
    </row>
    <row r="164568" spans="31:31" x14ac:dyDescent="0.25">
      <c r="AE164568" s="72"/>
    </row>
    <row r="164569" spans="31:31" x14ac:dyDescent="0.25">
      <c r="AE164569" s="72"/>
    </row>
    <row r="164570" spans="31:31" x14ac:dyDescent="0.25">
      <c r="AE164570" s="72"/>
    </row>
    <row r="164571" spans="31:31" x14ac:dyDescent="0.25">
      <c r="AE164571" s="72"/>
    </row>
    <row r="164572" spans="31:31" x14ac:dyDescent="0.25">
      <c r="AE164572" s="72"/>
    </row>
    <row r="164573" spans="31:31" x14ac:dyDescent="0.25">
      <c r="AE164573" s="72"/>
    </row>
    <row r="164574" spans="31:31" x14ac:dyDescent="0.25">
      <c r="AE164574" s="72"/>
    </row>
    <row r="164575" spans="31:31" x14ac:dyDescent="0.25">
      <c r="AE164575" s="72"/>
    </row>
    <row r="164576" spans="31:31" x14ac:dyDescent="0.25">
      <c r="AE164576" s="72"/>
    </row>
    <row r="164577" spans="31:31" x14ac:dyDescent="0.25">
      <c r="AE164577" s="72"/>
    </row>
    <row r="164578" spans="31:31" x14ac:dyDescent="0.25">
      <c r="AE164578" s="72"/>
    </row>
    <row r="164579" spans="31:31" x14ac:dyDescent="0.25">
      <c r="AE164579" s="72"/>
    </row>
    <row r="164580" spans="31:31" x14ac:dyDescent="0.25">
      <c r="AE164580" s="72"/>
    </row>
    <row r="164581" spans="31:31" x14ac:dyDescent="0.25">
      <c r="AE164581" s="72"/>
    </row>
    <row r="164582" spans="31:31" x14ac:dyDescent="0.25">
      <c r="AE164582" s="72"/>
    </row>
    <row r="164583" spans="31:31" x14ac:dyDescent="0.25">
      <c r="AE164583" s="72"/>
    </row>
    <row r="164584" spans="31:31" x14ac:dyDescent="0.25">
      <c r="AE164584" s="72"/>
    </row>
    <row r="164585" spans="31:31" x14ac:dyDescent="0.25">
      <c r="AE164585" s="72"/>
    </row>
    <row r="164586" spans="31:31" x14ac:dyDescent="0.25">
      <c r="AE164586" s="72"/>
    </row>
    <row r="164587" spans="31:31" x14ac:dyDescent="0.25">
      <c r="AE164587" s="72"/>
    </row>
    <row r="164588" spans="31:31" x14ac:dyDescent="0.25">
      <c r="AE164588" s="72"/>
    </row>
    <row r="164589" spans="31:31" x14ac:dyDescent="0.25">
      <c r="AE164589" s="72"/>
    </row>
    <row r="164590" spans="31:31" x14ac:dyDescent="0.25">
      <c r="AE164590" s="72"/>
    </row>
    <row r="164591" spans="31:31" x14ac:dyDescent="0.25">
      <c r="AE164591" s="72"/>
    </row>
    <row r="164592" spans="31:31" x14ac:dyDescent="0.25">
      <c r="AE164592" s="72"/>
    </row>
    <row r="164593" spans="31:31" x14ac:dyDescent="0.25">
      <c r="AE164593" s="72"/>
    </row>
    <row r="164594" spans="31:31" x14ac:dyDescent="0.25">
      <c r="AE164594" s="72"/>
    </row>
    <row r="164595" spans="31:31" x14ac:dyDescent="0.25">
      <c r="AE164595" s="72"/>
    </row>
    <row r="164596" spans="31:31" x14ac:dyDescent="0.25">
      <c r="AE164596" s="72"/>
    </row>
    <row r="164597" spans="31:31" x14ac:dyDescent="0.25">
      <c r="AE164597" s="72"/>
    </row>
    <row r="164598" spans="31:31" x14ac:dyDescent="0.25">
      <c r="AE164598" s="72"/>
    </row>
    <row r="164599" spans="31:31" x14ac:dyDescent="0.25">
      <c r="AE164599" s="72"/>
    </row>
    <row r="164600" spans="31:31" x14ac:dyDescent="0.25">
      <c r="AE164600" s="72"/>
    </row>
    <row r="164601" spans="31:31" x14ac:dyDescent="0.25">
      <c r="AE164601" s="72"/>
    </row>
    <row r="164602" spans="31:31" x14ac:dyDescent="0.25">
      <c r="AE164602" s="72"/>
    </row>
    <row r="164603" spans="31:31" x14ac:dyDescent="0.25">
      <c r="AE164603" s="72"/>
    </row>
    <row r="164604" spans="31:31" x14ac:dyDescent="0.25">
      <c r="AE164604" s="72"/>
    </row>
    <row r="164605" spans="31:31" x14ac:dyDescent="0.25">
      <c r="AE164605" s="72"/>
    </row>
    <row r="164606" spans="31:31" x14ac:dyDescent="0.25">
      <c r="AE164606" s="72"/>
    </row>
    <row r="164607" spans="31:31" x14ac:dyDescent="0.25">
      <c r="AE164607" s="72"/>
    </row>
    <row r="164608" spans="31:31" x14ac:dyDescent="0.25">
      <c r="AE164608" s="72"/>
    </row>
    <row r="164609" spans="31:31" x14ac:dyDescent="0.25">
      <c r="AE164609" s="72"/>
    </row>
    <row r="164610" spans="31:31" x14ac:dyDescent="0.25">
      <c r="AE164610" s="72"/>
    </row>
    <row r="164611" spans="31:31" x14ac:dyDescent="0.25">
      <c r="AE164611" s="72"/>
    </row>
    <row r="164612" spans="31:31" x14ac:dyDescent="0.25">
      <c r="AE164612" s="72"/>
    </row>
    <row r="164613" spans="31:31" x14ac:dyDescent="0.25">
      <c r="AE164613" s="72"/>
    </row>
    <row r="164614" spans="31:31" x14ac:dyDescent="0.25">
      <c r="AE164614" s="72"/>
    </row>
    <row r="164615" spans="31:31" x14ac:dyDescent="0.25">
      <c r="AE164615" s="72"/>
    </row>
    <row r="164616" spans="31:31" x14ac:dyDescent="0.25">
      <c r="AE164616" s="72"/>
    </row>
    <row r="164617" spans="31:31" x14ac:dyDescent="0.25">
      <c r="AE164617" s="72"/>
    </row>
    <row r="164618" spans="31:31" x14ac:dyDescent="0.25">
      <c r="AE164618" s="72"/>
    </row>
    <row r="164619" spans="31:31" x14ac:dyDescent="0.25">
      <c r="AE164619" s="72"/>
    </row>
    <row r="164620" spans="31:31" x14ac:dyDescent="0.25">
      <c r="AE164620" s="72"/>
    </row>
    <row r="164621" spans="31:31" x14ac:dyDescent="0.25">
      <c r="AE164621" s="72"/>
    </row>
    <row r="164622" spans="31:31" x14ac:dyDescent="0.25">
      <c r="AE164622" s="72"/>
    </row>
    <row r="164623" spans="31:31" x14ac:dyDescent="0.25">
      <c r="AE164623" s="72"/>
    </row>
    <row r="164624" spans="31:31" x14ac:dyDescent="0.25">
      <c r="AE164624" s="72"/>
    </row>
    <row r="164625" spans="31:31" x14ac:dyDescent="0.25">
      <c r="AE164625" s="72"/>
    </row>
    <row r="164626" spans="31:31" x14ac:dyDescent="0.25">
      <c r="AE164626" s="72"/>
    </row>
    <row r="164627" spans="31:31" x14ac:dyDescent="0.25">
      <c r="AE164627" s="72"/>
    </row>
    <row r="164628" spans="31:31" x14ac:dyDescent="0.25">
      <c r="AE164628" s="72"/>
    </row>
    <row r="164629" spans="31:31" x14ac:dyDescent="0.25">
      <c r="AE164629" s="72"/>
    </row>
    <row r="164630" spans="31:31" x14ac:dyDescent="0.25">
      <c r="AE164630" s="72"/>
    </row>
    <row r="164631" spans="31:31" x14ac:dyDescent="0.25">
      <c r="AE164631" s="72"/>
    </row>
    <row r="164632" spans="31:31" x14ac:dyDescent="0.25">
      <c r="AE164632" s="72"/>
    </row>
    <row r="164633" spans="31:31" x14ac:dyDescent="0.25">
      <c r="AE164633" s="72"/>
    </row>
    <row r="164634" spans="31:31" x14ac:dyDescent="0.25">
      <c r="AE164634" s="72"/>
    </row>
    <row r="164635" spans="31:31" x14ac:dyDescent="0.25">
      <c r="AE164635" s="72"/>
    </row>
    <row r="164636" spans="31:31" x14ac:dyDescent="0.25">
      <c r="AE164636" s="72"/>
    </row>
    <row r="164637" spans="31:31" x14ac:dyDescent="0.25">
      <c r="AE164637" s="72"/>
    </row>
    <row r="164638" spans="31:31" x14ac:dyDescent="0.25">
      <c r="AE164638" s="72"/>
    </row>
    <row r="164639" spans="31:31" x14ac:dyDescent="0.25">
      <c r="AE164639" s="72"/>
    </row>
    <row r="164640" spans="31:31" x14ac:dyDescent="0.25">
      <c r="AE164640" s="72"/>
    </row>
    <row r="164641" spans="31:31" x14ac:dyDescent="0.25">
      <c r="AE164641" s="72"/>
    </row>
    <row r="164642" spans="31:31" x14ac:dyDescent="0.25">
      <c r="AE164642" s="72"/>
    </row>
    <row r="164643" spans="31:31" x14ac:dyDescent="0.25">
      <c r="AE164643" s="72"/>
    </row>
    <row r="164644" spans="31:31" x14ac:dyDescent="0.25">
      <c r="AE164644" s="72"/>
    </row>
    <row r="164645" spans="31:31" x14ac:dyDescent="0.25">
      <c r="AE164645" s="72"/>
    </row>
    <row r="164646" spans="31:31" x14ac:dyDescent="0.25">
      <c r="AE164646" s="72"/>
    </row>
    <row r="164647" spans="31:31" x14ac:dyDescent="0.25">
      <c r="AE164647" s="72"/>
    </row>
    <row r="164648" spans="31:31" x14ac:dyDescent="0.25">
      <c r="AE164648" s="72"/>
    </row>
    <row r="164649" spans="31:31" x14ac:dyDescent="0.25">
      <c r="AE164649" s="72"/>
    </row>
    <row r="164650" spans="31:31" x14ac:dyDescent="0.25">
      <c r="AE164650" s="72"/>
    </row>
    <row r="164651" spans="31:31" x14ac:dyDescent="0.25">
      <c r="AE164651" s="72"/>
    </row>
    <row r="164652" spans="31:31" x14ac:dyDescent="0.25">
      <c r="AE164652" s="72"/>
    </row>
    <row r="164653" spans="31:31" x14ac:dyDescent="0.25">
      <c r="AE164653" s="72"/>
    </row>
    <row r="164654" spans="31:31" x14ac:dyDescent="0.25">
      <c r="AE164654" s="72"/>
    </row>
    <row r="164655" spans="31:31" x14ac:dyDescent="0.25">
      <c r="AE164655" s="72"/>
    </row>
    <row r="164656" spans="31:31" x14ac:dyDescent="0.25">
      <c r="AE164656" s="72"/>
    </row>
    <row r="164657" spans="31:31" x14ac:dyDescent="0.25">
      <c r="AE164657" s="72"/>
    </row>
    <row r="164658" spans="31:31" x14ac:dyDescent="0.25">
      <c r="AE164658" s="72"/>
    </row>
    <row r="164659" spans="31:31" x14ac:dyDescent="0.25">
      <c r="AE164659" s="72"/>
    </row>
    <row r="164660" spans="31:31" x14ac:dyDescent="0.25">
      <c r="AE164660" s="72"/>
    </row>
    <row r="164661" spans="31:31" x14ac:dyDescent="0.25">
      <c r="AE164661" s="72"/>
    </row>
    <row r="164662" spans="31:31" x14ac:dyDescent="0.25">
      <c r="AE164662" s="72"/>
    </row>
    <row r="164663" spans="31:31" x14ac:dyDescent="0.25">
      <c r="AE164663" s="72"/>
    </row>
    <row r="164664" spans="31:31" x14ac:dyDescent="0.25">
      <c r="AE164664" s="72"/>
    </row>
    <row r="164665" spans="31:31" x14ac:dyDescent="0.25">
      <c r="AE164665" s="72"/>
    </row>
    <row r="164666" spans="31:31" x14ac:dyDescent="0.25">
      <c r="AE164666" s="72"/>
    </row>
    <row r="164667" spans="31:31" x14ac:dyDescent="0.25">
      <c r="AE164667" s="72"/>
    </row>
    <row r="164668" spans="31:31" x14ac:dyDescent="0.25">
      <c r="AE164668" s="72"/>
    </row>
    <row r="164669" spans="31:31" x14ac:dyDescent="0.25">
      <c r="AE164669" s="72"/>
    </row>
    <row r="164670" spans="31:31" x14ac:dyDescent="0.25">
      <c r="AE164670" s="72"/>
    </row>
    <row r="164671" spans="31:31" x14ac:dyDescent="0.25">
      <c r="AE164671" s="72"/>
    </row>
    <row r="164672" spans="31:31" x14ac:dyDescent="0.25">
      <c r="AE164672" s="72"/>
    </row>
    <row r="164673" spans="31:31" x14ac:dyDescent="0.25">
      <c r="AE164673" s="72"/>
    </row>
    <row r="164674" spans="31:31" x14ac:dyDescent="0.25">
      <c r="AE164674" s="72"/>
    </row>
    <row r="164675" spans="31:31" x14ac:dyDescent="0.25">
      <c r="AE164675" s="72"/>
    </row>
    <row r="164676" spans="31:31" x14ac:dyDescent="0.25">
      <c r="AE164676" s="72"/>
    </row>
    <row r="164677" spans="31:31" x14ac:dyDescent="0.25">
      <c r="AE164677" s="72"/>
    </row>
    <row r="164678" spans="31:31" x14ac:dyDescent="0.25">
      <c r="AE164678" s="72"/>
    </row>
    <row r="164679" spans="31:31" x14ac:dyDescent="0.25">
      <c r="AE164679" s="72"/>
    </row>
    <row r="164680" spans="31:31" x14ac:dyDescent="0.25">
      <c r="AE164680" s="72"/>
    </row>
    <row r="164681" spans="31:31" x14ac:dyDescent="0.25">
      <c r="AE164681" s="72"/>
    </row>
    <row r="164682" spans="31:31" x14ac:dyDescent="0.25">
      <c r="AE164682" s="72"/>
    </row>
    <row r="164683" spans="31:31" x14ac:dyDescent="0.25">
      <c r="AE164683" s="72"/>
    </row>
    <row r="164684" spans="31:31" x14ac:dyDescent="0.25">
      <c r="AE164684" s="72"/>
    </row>
    <row r="164685" spans="31:31" x14ac:dyDescent="0.25">
      <c r="AE164685" s="72"/>
    </row>
    <row r="164686" spans="31:31" x14ac:dyDescent="0.25">
      <c r="AE164686" s="72"/>
    </row>
    <row r="164687" spans="31:31" x14ac:dyDescent="0.25">
      <c r="AE164687" s="72"/>
    </row>
    <row r="164688" spans="31:31" x14ac:dyDescent="0.25">
      <c r="AE164688" s="72"/>
    </row>
    <row r="164689" spans="31:31" x14ac:dyDescent="0.25">
      <c r="AE164689" s="72"/>
    </row>
    <row r="164690" spans="31:31" x14ac:dyDescent="0.25">
      <c r="AE164690" s="72"/>
    </row>
    <row r="164691" spans="31:31" x14ac:dyDescent="0.25">
      <c r="AE164691" s="72"/>
    </row>
    <row r="164692" spans="31:31" x14ac:dyDescent="0.25">
      <c r="AE164692" s="72"/>
    </row>
    <row r="164693" spans="31:31" x14ac:dyDescent="0.25">
      <c r="AE164693" s="72"/>
    </row>
    <row r="164694" spans="31:31" x14ac:dyDescent="0.25">
      <c r="AE164694" s="72"/>
    </row>
    <row r="164695" spans="31:31" x14ac:dyDescent="0.25">
      <c r="AE164695" s="72"/>
    </row>
    <row r="164696" spans="31:31" x14ac:dyDescent="0.25">
      <c r="AE164696" s="72"/>
    </row>
    <row r="164697" spans="31:31" x14ac:dyDescent="0.25">
      <c r="AE164697" s="72"/>
    </row>
    <row r="164698" spans="31:31" x14ac:dyDescent="0.25">
      <c r="AE164698" s="72"/>
    </row>
    <row r="164699" spans="31:31" x14ac:dyDescent="0.25">
      <c r="AE164699" s="72"/>
    </row>
    <row r="164700" spans="31:31" x14ac:dyDescent="0.25">
      <c r="AE164700" s="72"/>
    </row>
    <row r="164701" spans="31:31" x14ac:dyDescent="0.25">
      <c r="AE164701" s="72"/>
    </row>
    <row r="164702" spans="31:31" x14ac:dyDescent="0.25">
      <c r="AE164702" s="72"/>
    </row>
    <row r="164703" spans="31:31" x14ac:dyDescent="0.25">
      <c r="AE164703" s="72"/>
    </row>
    <row r="164704" spans="31:31" x14ac:dyDescent="0.25">
      <c r="AE164704" s="72"/>
    </row>
    <row r="164705" spans="31:31" x14ac:dyDescent="0.25">
      <c r="AE164705" s="72"/>
    </row>
    <row r="164706" spans="31:31" x14ac:dyDescent="0.25">
      <c r="AE164706" s="72"/>
    </row>
    <row r="164707" spans="31:31" x14ac:dyDescent="0.25">
      <c r="AE164707" s="72"/>
    </row>
    <row r="164708" spans="31:31" x14ac:dyDescent="0.25">
      <c r="AE164708" s="72"/>
    </row>
    <row r="164709" spans="31:31" x14ac:dyDescent="0.25">
      <c r="AE164709" s="72"/>
    </row>
    <row r="164710" spans="31:31" x14ac:dyDescent="0.25">
      <c r="AE164710" s="72"/>
    </row>
    <row r="164711" spans="31:31" x14ac:dyDescent="0.25">
      <c r="AE164711" s="72"/>
    </row>
    <row r="164712" spans="31:31" x14ac:dyDescent="0.25">
      <c r="AE164712" s="72"/>
    </row>
    <row r="164713" spans="31:31" x14ac:dyDescent="0.25">
      <c r="AE164713" s="72"/>
    </row>
    <row r="164714" spans="31:31" x14ac:dyDescent="0.25">
      <c r="AE164714" s="72"/>
    </row>
    <row r="164715" spans="31:31" x14ac:dyDescent="0.25">
      <c r="AE164715" s="72"/>
    </row>
    <row r="164716" spans="31:31" x14ac:dyDescent="0.25">
      <c r="AE164716" s="72"/>
    </row>
    <row r="164717" spans="31:31" x14ac:dyDescent="0.25">
      <c r="AE164717" s="72"/>
    </row>
    <row r="164718" spans="31:31" x14ac:dyDescent="0.25">
      <c r="AE164718" s="72"/>
    </row>
    <row r="164719" spans="31:31" x14ac:dyDescent="0.25">
      <c r="AE164719" s="72"/>
    </row>
    <row r="164720" spans="31:31" x14ac:dyDescent="0.25">
      <c r="AE164720" s="72"/>
    </row>
    <row r="164721" spans="31:31" x14ac:dyDescent="0.25">
      <c r="AE164721" s="72"/>
    </row>
    <row r="164722" spans="31:31" x14ac:dyDescent="0.25">
      <c r="AE164722" s="72"/>
    </row>
    <row r="164723" spans="31:31" x14ac:dyDescent="0.25">
      <c r="AE164723" s="72"/>
    </row>
    <row r="164724" spans="31:31" x14ac:dyDescent="0.25">
      <c r="AE164724" s="72"/>
    </row>
    <row r="164725" spans="31:31" x14ac:dyDescent="0.25">
      <c r="AE164725" s="72"/>
    </row>
    <row r="164726" spans="31:31" x14ac:dyDescent="0.25">
      <c r="AE164726" s="72"/>
    </row>
    <row r="164727" spans="31:31" x14ac:dyDescent="0.25">
      <c r="AE164727" s="72"/>
    </row>
    <row r="164728" spans="31:31" x14ac:dyDescent="0.25">
      <c r="AE164728" s="72"/>
    </row>
    <row r="164729" spans="31:31" x14ac:dyDescent="0.25">
      <c r="AE164729" s="72"/>
    </row>
    <row r="164730" spans="31:31" x14ac:dyDescent="0.25">
      <c r="AE164730" s="72"/>
    </row>
    <row r="164731" spans="31:31" x14ac:dyDescent="0.25">
      <c r="AE164731" s="72"/>
    </row>
    <row r="164732" spans="31:31" x14ac:dyDescent="0.25">
      <c r="AE164732" s="72"/>
    </row>
    <row r="164733" spans="31:31" x14ac:dyDescent="0.25">
      <c r="AE164733" s="72"/>
    </row>
    <row r="164734" spans="31:31" x14ac:dyDescent="0.25">
      <c r="AE164734" s="72"/>
    </row>
    <row r="164735" spans="31:31" x14ac:dyDescent="0.25">
      <c r="AE164735" s="72"/>
    </row>
    <row r="164736" spans="31:31" x14ac:dyDescent="0.25">
      <c r="AE164736" s="72"/>
    </row>
    <row r="164737" spans="31:31" x14ac:dyDescent="0.25">
      <c r="AE164737" s="72"/>
    </row>
    <row r="164738" spans="31:31" x14ac:dyDescent="0.25">
      <c r="AE164738" s="72"/>
    </row>
    <row r="164739" spans="31:31" x14ac:dyDescent="0.25">
      <c r="AE164739" s="72"/>
    </row>
    <row r="164740" spans="31:31" x14ac:dyDescent="0.25">
      <c r="AE164740" s="72"/>
    </row>
    <row r="164741" spans="31:31" x14ac:dyDescent="0.25">
      <c r="AE164741" s="72"/>
    </row>
    <row r="164742" spans="31:31" x14ac:dyDescent="0.25">
      <c r="AE164742" s="72"/>
    </row>
    <row r="164743" spans="31:31" x14ac:dyDescent="0.25">
      <c r="AE164743" s="72"/>
    </row>
    <row r="164744" spans="31:31" x14ac:dyDescent="0.25">
      <c r="AE164744" s="72"/>
    </row>
    <row r="164745" spans="31:31" x14ac:dyDescent="0.25">
      <c r="AE164745" s="72"/>
    </row>
    <row r="164746" spans="31:31" x14ac:dyDescent="0.25">
      <c r="AE164746" s="72"/>
    </row>
    <row r="164747" spans="31:31" x14ac:dyDescent="0.25">
      <c r="AE164747" s="72"/>
    </row>
    <row r="164748" spans="31:31" x14ac:dyDescent="0.25">
      <c r="AE164748" s="72"/>
    </row>
    <row r="164749" spans="31:31" x14ac:dyDescent="0.25">
      <c r="AE164749" s="72"/>
    </row>
    <row r="164750" spans="31:31" x14ac:dyDescent="0.25">
      <c r="AE164750" s="72"/>
    </row>
    <row r="164751" spans="31:31" x14ac:dyDescent="0.25">
      <c r="AE164751" s="72"/>
    </row>
    <row r="164752" spans="31:31" x14ac:dyDescent="0.25">
      <c r="AE164752" s="72"/>
    </row>
    <row r="164753" spans="31:31" x14ac:dyDescent="0.25">
      <c r="AE164753" s="72"/>
    </row>
    <row r="164754" spans="31:31" x14ac:dyDescent="0.25">
      <c r="AE164754" s="72"/>
    </row>
    <row r="164755" spans="31:31" x14ac:dyDescent="0.25">
      <c r="AE164755" s="72"/>
    </row>
    <row r="164756" spans="31:31" x14ac:dyDescent="0.25">
      <c r="AE164756" s="72"/>
    </row>
    <row r="164757" spans="31:31" x14ac:dyDescent="0.25">
      <c r="AE164757" s="72"/>
    </row>
    <row r="164758" spans="31:31" x14ac:dyDescent="0.25">
      <c r="AE164758" s="72"/>
    </row>
    <row r="164759" spans="31:31" x14ac:dyDescent="0.25">
      <c r="AE164759" s="72"/>
    </row>
    <row r="164760" spans="31:31" x14ac:dyDescent="0.25">
      <c r="AE164760" s="72"/>
    </row>
    <row r="164761" spans="31:31" x14ac:dyDescent="0.25">
      <c r="AE164761" s="72"/>
    </row>
    <row r="164762" spans="31:31" x14ac:dyDescent="0.25">
      <c r="AE164762" s="72"/>
    </row>
    <row r="164763" spans="31:31" x14ac:dyDescent="0.25">
      <c r="AE164763" s="72"/>
    </row>
    <row r="164764" spans="31:31" x14ac:dyDescent="0.25">
      <c r="AE164764" s="72"/>
    </row>
    <row r="164765" spans="31:31" x14ac:dyDescent="0.25">
      <c r="AE164765" s="72"/>
    </row>
    <row r="164766" spans="31:31" x14ac:dyDescent="0.25">
      <c r="AE164766" s="72"/>
    </row>
    <row r="164767" spans="31:31" x14ac:dyDescent="0.25">
      <c r="AE164767" s="72"/>
    </row>
    <row r="164768" spans="31:31" x14ac:dyDescent="0.25">
      <c r="AE164768" s="72"/>
    </row>
    <row r="164769" spans="31:31" x14ac:dyDescent="0.25">
      <c r="AE164769" s="72"/>
    </row>
    <row r="164770" spans="31:31" x14ac:dyDescent="0.25">
      <c r="AE164770" s="72"/>
    </row>
    <row r="164771" spans="31:31" x14ac:dyDescent="0.25">
      <c r="AE164771" s="72"/>
    </row>
    <row r="164772" spans="31:31" x14ac:dyDescent="0.25">
      <c r="AE164772" s="72"/>
    </row>
    <row r="164773" spans="31:31" x14ac:dyDescent="0.25">
      <c r="AE164773" s="72"/>
    </row>
    <row r="164774" spans="31:31" x14ac:dyDescent="0.25">
      <c r="AE164774" s="72"/>
    </row>
    <row r="164775" spans="31:31" x14ac:dyDescent="0.25">
      <c r="AE164775" s="72"/>
    </row>
    <row r="164776" spans="31:31" x14ac:dyDescent="0.25">
      <c r="AE164776" s="72"/>
    </row>
    <row r="164777" spans="31:31" x14ac:dyDescent="0.25">
      <c r="AE164777" s="72"/>
    </row>
    <row r="164778" spans="31:31" x14ac:dyDescent="0.25">
      <c r="AE164778" s="72"/>
    </row>
    <row r="164779" spans="31:31" x14ac:dyDescent="0.25">
      <c r="AE164779" s="72"/>
    </row>
    <row r="164780" spans="31:31" x14ac:dyDescent="0.25">
      <c r="AE164780" s="72"/>
    </row>
    <row r="164781" spans="31:31" x14ac:dyDescent="0.25">
      <c r="AE164781" s="72"/>
    </row>
    <row r="164782" spans="31:31" x14ac:dyDescent="0.25">
      <c r="AE164782" s="72"/>
    </row>
    <row r="164783" spans="31:31" x14ac:dyDescent="0.25">
      <c r="AE164783" s="72"/>
    </row>
    <row r="164784" spans="31:31" x14ac:dyDescent="0.25">
      <c r="AE164784" s="72"/>
    </row>
    <row r="164785" spans="31:31" x14ac:dyDescent="0.25">
      <c r="AE164785" s="72"/>
    </row>
    <row r="164786" spans="31:31" x14ac:dyDescent="0.25">
      <c r="AE164786" s="72"/>
    </row>
    <row r="164787" spans="31:31" x14ac:dyDescent="0.25">
      <c r="AE164787" s="72"/>
    </row>
    <row r="164788" spans="31:31" x14ac:dyDescent="0.25">
      <c r="AE164788" s="72"/>
    </row>
    <row r="164789" spans="31:31" x14ac:dyDescent="0.25">
      <c r="AE164789" s="72"/>
    </row>
    <row r="164790" spans="31:31" x14ac:dyDescent="0.25">
      <c r="AE164790" s="72"/>
    </row>
    <row r="164791" spans="31:31" x14ac:dyDescent="0.25">
      <c r="AE164791" s="72"/>
    </row>
    <row r="164792" spans="31:31" x14ac:dyDescent="0.25">
      <c r="AE164792" s="72"/>
    </row>
    <row r="164793" spans="31:31" x14ac:dyDescent="0.25">
      <c r="AE164793" s="72"/>
    </row>
    <row r="164794" spans="31:31" x14ac:dyDescent="0.25">
      <c r="AE164794" s="72"/>
    </row>
    <row r="164795" spans="31:31" x14ac:dyDescent="0.25">
      <c r="AE164795" s="72"/>
    </row>
    <row r="164796" spans="31:31" x14ac:dyDescent="0.25">
      <c r="AE164796" s="72"/>
    </row>
    <row r="164797" spans="31:31" x14ac:dyDescent="0.25">
      <c r="AE164797" s="72"/>
    </row>
    <row r="164798" spans="31:31" x14ac:dyDescent="0.25">
      <c r="AE164798" s="72"/>
    </row>
    <row r="164799" spans="31:31" x14ac:dyDescent="0.25">
      <c r="AE164799" s="72"/>
    </row>
    <row r="164800" spans="31:31" x14ac:dyDescent="0.25">
      <c r="AE164800" s="72"/>
    </row>
    <row r="164801" spans="31:31" x14ac:dyDescent="0.25">
      <c r="AE164801" s="72"/>
    </row>
    <row r="164802" spans="31:31" x14ac:dyDescent="0.25">
      <c r="AE164802" s="72"/>
    </row>
    <row r="164803" spans="31:31" x14ac:dyDescent="0.25">
      <c r="AE164803" s="72"/>
    </row>
    <row r="164804" spans="31:31" x14ac:dyDescent="0.25">
      <c r="AE164804" s="72"/>
    </row>
    <row r="164805" spans="31:31" x14ac:dyDescent="0.25">
      <c r="AE164805" s="72"/>
    </row>
    <row r="164806" spans="31:31" x14ac:dyDescent="0.25">
      <c r="AE164806" s="72"/>
    </row>
    <row r="164807" spans="31:31" x14ac:dyDescent="0.25">
      <c r="AE164807" s="72"/>
    </row>
    <row r="164808" spans="31:31" x14ac:dyDescent="0.25">
      <c r="AE164808" s="72"/>
    </row>
    <row r="164809" spans="31:31" x14ac:dyDescent="0.25">
      <c r="AE164809" s="72"/>
    </row>
    <row r="164810" spans="31:31" x14ac:dyDescent="0.25">
      <c r="AE164810" s="72"/>
    </row>
    <row r="164811" spans="31:31" x14ac:dyDescent="0.25">
      <c r="AE164811" s="72"/>
    </row>
    <row r="164812" spans="31:31" x14ac:dyDescent="0.25">
      <c r="AE164812" s="72"/>
    </row>
    <row r="164813" spans="31:31" x14ac:dyDescent="0.25">
      <c r="AE164813" s="72"/>
    </row>
    <row r="164814" spans="31:31" x14ac:dyDescent="0.25">
      <c r="AE164814" s="72"/>
    </row>
    <row r="164815" spans="31:31" x14ac:dyDescent="0.25">
      <c r="AE164815" s="72"/>
    </row>
    <row r="164816" spans="31:31" x14ac:dyDescent="0.25">
      <c r="AE164816" s="72"/>
    </row>
    <row r="164817" spans="31:31" x14ac:dyDescent="0.25">
      <c r="AE164817" s="72"/>
    </row>
    <row r="164818" spans="31:31" x14ac:dyDescent="0.25">
      <c r="AE164818" s="72"/>
    </row>
    <row r="164819" spans="31:31" x14ac:dyDescent="0.25">
      <c r="AE164819" s="72"/>
    </row>
    <row r="164820" spans="31:31" x14ac:dyDescent="0.25">
      <c r="AE164820" s="72"/>
    </row>
    <row r="164821" spans="31:31" x14ac:dyDescent="0.25">
      <c r="AE164821" s="72"/>
    </row>
    <row r="164822" spans="31:31" x14ac:dyDescent="0.25">
      <c r="AE164822" s="72"/>
    </row>
    <row r="164823" spans="31:31" x14ac:dyDescent="0.25">
      <c r="AE164823" s="72"/>
    </row>
    <row r="164824" spans="31:31" x14ac:dyDescent="0.25">
      <c r="AE164824" s="72"/>
    </row>
    <row r="164825" spans="31:31" x14ac:dyDescent="0.25">
      <c r="AE164825" s="72"/>
    </row>
    <row r="164826" spans="31:31" x14ac:dyDescent="0.25">
      <c r="AE164826" s="72"/>
    </row>
    <row r="164827" spans="31:31" x14ac:dyDescent="0.25">
      <c r="AE164827" s="72"/>
    </row>
    <row r="164828" spans="31:31" x14ac:dyDescent="0.25">
      <c r="AE164828" s="72"/>
    </row>
    <row r="164829" spans="31:31" x14ac:dyDescent="0.25">
      <c r="AE164829" s="72"/>
    </row>
    <row r="164830" spans="31:31" x14ac:dyDescent="0.25">
      <c r="AE164830" s="72"/>
    </row>
    <row r="164831" spans="31:31" x14ac:dyDescent="0.25">
      <c r="AE164831" s="72"/>
    </row>
    <row r="164832" spans="31:31" x14ac:dyDescent="0.25">
      <c r="AE164832" s="72"/>
    </row>
    <row r="164833" spans="31:31" x14ac:dyDescent="0.25">
      <c r="AE164833" s="72"/>
    </row>
    <row r="164834" spans="31:31" x14ac:dyDescent="0.25">
      <c r="AE164834" s="72"/>
    </row>
    <row r="164835" spans="31:31" x14ac:dyDescent="0.25">
      <c r="AE164835" s="72"/>
    </row>
    <row r="164836" spans="31:31" x14ac:dyDescent="0.25">
      <c r="AE164836" s="72"/>
    </row>
    <row r="164837" spans="31:31" x14ac:dyDescent="0.25">
      <c r="AE164837" s="72"/>
    </row>
    <row r="164838" spans="31:31" x14ac:dyDescent="0.25">
      <c r="AE164838" s="72"/>
    </row>
    <row r="164839" spans="31:31" x14ac:dyDescent="0.25">
      <c r="AE164839" s="72"/>
    </row>
    <row r="164840" spans="31:31" x14ac:dyDescent="0.25">
      <c r="AE164840" s="72"/>
    </row>
    <row r="164841" spans="31:31" x14ac:dyDescent="0.25">
      <c r="AE164841" s="72"/>
    </row>
    <row r="164842" spans="31:31" x14ac:dyDescent="0.25">
      <c r="AE164842" s="72"/>
    </row>
    <row r="164843" spans="31:31" x14ac:dyDescent="0.25">
      <c r="AE164843" s="72"/>
    </row>
    <row r="164844" spans="31:31" x14ac:dyDescent="0.25">
      <c r="AE164844" s="72"/>
    </row>
    <row r="164845" spans="31:31" x14ac:dyDescent="0.25">
      <c r="AE164845" s="72"/>
    </row>
    <row r="164846" spans="31:31" x14ac:dyDescent="0.25">
      <c r="AE164846" s="72"/>
    </row>
    <row r="164847" spans="31:31" x14ac:dyDescent="0.25">
      <c r="AE164847" s="72"/>
    </row>
    <row r="164848" spans="31:31" x14ac:dyDescent="0.25">
      <c r="AE164848" s="72"/>
    </row>
    <row r="164849" spans="31:31" x14ac:dyDescent="0.25">
      <c r="AE164849" s="72"/>
    </row>
    <row r="164850" spans="31:31" x14ac:dyDescent="0.25">
      <c r="AE164850" s="72"/>
    </row>
    <row r="164851" spans="31:31" x14ac:dyDescent="0.25">
      <c r="AE164851" s="72"/>
    </row>
    <row r="164852" spans="31:31" x14ac:dyDescent="0.25">
      <c r="AE164852" s="72"/>
    </row>
    <row r="164853" spans="31:31" x14ac:dyDescent="0.25">
      <c r="AE164853" s="72"/>
    </row>
    <row r="164854" spans="31:31" x14ac:dyDescent="0.25">
      <c r="AE164854" s="72"/>
    </row>
    <row r="164855" spans="31:31" x14ac:dyDescent="0.25">
      <c r="AE164855" s="72"/>
    </row>
    <row r="164856" spans="31:31" x14ac:dyDescent="0.25">
      <c r="AE164856" s="72"/>
    </row>
    <row r="164857" spans="31:31" x14ac:dyDescent="0.25">
      <c r="AE164857" s="72"/>
    </row>
    <row r="164858" spans="31:31" x14ac:dyDescent="0.25">
      <c r="AE164858" s="72"/>
    </row>
    <row r="164859" spans="31:31" x14ac:dyDescent="0.25">
      <c r="AE164859" s="72"/>
    </row>
    <row r="164860" spans="31:31" x14ac:dyDescent="0.25">
      <c r="AE164860" s="72"/>
    </row>
    <row r="164861" spans="31:31" x14ac:dyDescent="0.25">
      <c r="AE164861" s="72"/>
    </row>
    <row r="164862" spans="31:31" x14ac:dyDescent="0.25">
      <c r="AE164862" s="72"/>
    </row>
    <row r="164863" spans="31:31" x14ac:dyDescent="0.25">
      <c r="AE164863" s="72"/>
    </row>
    <row r="164864" spans="31:31" x14ac:dyDescent="0.25">
      <c r="AE164864" s="72"/>
    </row>
    <row r="164865" spans="31:31" x14ac:dyDescent="0.25">
      <c r="AE164865" s="72"/>
    </row>
    <row r="164866" spans="31:31" x14ac:dyDescent="0.25">
      <c r="AE164866" s="72"/>
    </row>
    <row r="164867" spans="31:31" x14ac:dyDescent="0.25">
      <c r="AE164867" s="72"/>
    </row>
    <row r="164868" spans="31:31" x14ac:dyDescent="0.25">
      <c r="AE164868" s="72"/>
    </row>
    <row r="164869" spans="31:31" x14ac:dyDescent="0.25">
      <c r="AE164869" s="72"/>
    </row>
    <row r="164870" spans="31:31" x14ac:dyDescent="0.25">
      <c r="AE164870" s="72"/>
    </row>
    <row r="164871" spans="31:31" x14ac:dyDescent="0.25">
      <c r="AE164871" s="72"/>
    </row>
    <row r="164872" spans="31:31" x14ac:dyDescent="0.25">
      <c r="AE164872" s="72"/>
    </row>
    <row r="164873" spans="31:31" x14ac:dyDescent="0.25">
      <c r="AE164873" s="72"/>
    </row>
    <row r="164874" spans="31:31" x14ac:dyDescent="0.25">
      <c r="AE164874" s="72"/>
    </row>
    <row r="164875" spans="31:31" x14ac:dyDescent="0.25">
      <c r="AE164875" s="72"/>
    </row>
    <row r="164876" spans="31:31" x14ac:dyDescent="0.25">
      <c r="AE164876" s="72"/>
    </row>
    <row r="164877" spans="31:31" x14ac:dyDescent="0.25">
      <c r="AE164877" s="72"/>
    </row>
    <row r="164878" spans="31:31" x14ac:dyDescent="0.25">
      <c r="AE164878" s="72"/>
    </row>
    <row r="164879" spans="31:31" x14ac:dyDescent="0.25">
      <c r="AE164879" s="72"/>
    </row>
    <row r="164880" spans="31:31" x14ac:dyDescent="0.25">
      <c r="AE164880" s="72"/>
    </row>
    <row r="164881" spans="31:31" x14ac:dyDescent="0.25">
      <c r="AE164881" s="72"/>
    </row>
    <row r="164882" spans="31:31" x14ac:dyDescent="0.25">
      <c r="AE164882" s="72"/>
    </row>
    <row r="164883" spans="31:31" x14ac:dyDescent="0.25">
      <c r="AE164883" s="72"/>
    </row>
    <row r="164884" spans="31:31" x14ac:dyDescent="0.25">
      <c r="AE164884" s="72"/>
    </row>
    <row r="164885" spans="31:31" x14ac:dyDescent="0.25">
      <c r="AE164885" s="72"/>
    </row>
    <row r="164886" spans="31:31" x14ac:dyDescent="0.25">
      <c r="AE164886" s="72"/>
    </row>
    <row r="164887" spans="31:31" x14ac:dyDescent="0.25">
      <c r="AE164887" s="72"/>
    </row>
    <row r="164888" spans="31:31" x14ac:dyDescent="0.25">
      <c r="AE164888" s="72"/>
    </row>
    <row r="164889" spans="31:31" x14ac:dyDescent="0.25">
      <c r="AE164889" s="72"/>
    </row>
    <row r="164890" spans="31:31" x14ac:dyDescent="0.25">
      <c r="AE164890" s="72"/>
    </row>
    <row r="164891" spans="31:31" x14ac:dyDescent="0.25">
      <c r="AE164891" s="72"/>
    </row>
    <row r="164892" spans="31:31" x14ac:dyDescent="0.25">
      <c r="AE164892" s="72"/>
    </row>
    <row r="164893" spans="31:31" x14ac:dyDescent="0.25">
      <c r="AE164893" s="72"/>
    </row>
    <row r="164894" spans="31:31" x14ac:dyDescent="0.25">
      <c r="AE164894" s="72"/>
    </row>
    <row r="164895" spans="31:31" x14ac:dyDescent="0.25">
      <c r="AE164895" s="72"/>
    </row>
    <row r="164896" spans="31:31" x14ac:dyDescent="0.25">
      <c r="AE164896" s="72"/>
    </row>
    <row r="164897" spans="31:31" x14ac:dyDescent="0.25">
      <c r="AE164897" s="72"/>
    </row>
    <row r="164898" spans="31:31" x14ac:dyDescent="0.25">
      <c r="AE164898" s="72"/>
    </row>
    <row r="164899" spans="31:31" x14ac:dyDescent="0.25">
      <c r="AE164899" s="72"/>
    </row>
    <row r="164900" spans="31:31" x14ac:dyDescent="0.25">
      <c r="AE164900" s="72"/>
    </row>
    <row r="164901" spans="31:31" x14ac:dyDescent="0.25">
      <c r="AE164901" s="72"/>
    </row>
    <row r="164902" spans="31:31" x14ac:dyDescent="0.25">
      <c r="AE164902" s="72"/>
    </row>
    <row r="164903" spans="31:31" x14ac:dyDescent="0.25">
      <c r="AE164903" s="72"/>
    </row>
    <row r="164904" spans="31:31" x14ac:dyDescent="0.25">
      <c r="AE164904" s="72"/>
    </row>
    <row r="164905" spans="31:31" x14ac:dyDescent="0.25">
      <c r="AE164905" s="72"/>
    </row>
    <row r="164906" spans="31:31" x14ac:dyDescent="0.25">
      <c r="AE164906" s="72"/>
    </row>
    <row r="164907" spans="31:31" x14ac:dyDescent="0.25">
      <c r="AE164907" s="72"/>
    </row>
    <row r="164908" spans="31:31" x14ac:dyDescent="0.25">
      <c r="AE164908" s="72"/>
    </row>
    <row r="164909" spans="31:31" x14ac:dyDescent="0.25">
      <c r="AE164909" s="72"/>
    </row>
    <row r="164910" spans="31:31" x14ac:dyDescent="0.25">
      <c r="AE164910" s="72"/>
    </row>
    <row r="164911" spans="31:31" x14ac:dyDescent="0.25">
      <c r="AE164911" s="72"/>
    </row>
    <row r="164912" spans="31:31" x14ac:dyDescent="0.25">
      <c r="AE164912" s="72"/>
    </row>
    <row r="164913" spans="31:31" x14ac:dyDescent="0.25">
      <c r="AE164913" s="72"/>
    </row>
    <row r="164914" spans="31:31" x14ac:dyDescent="0.25">
      <c r="AE164914" s="72"/>
    </row>
    <row r="164915" spans="31:31" x14ac:dyDescent="0.25">
      <c r="AE164915" s="72"/>
    </row>
    <row r="164916" spans="31:31" x14ac:dyDescent="0.25">
      <c r="AE164916" s="72"/>
    </row>
    <row r="164917" spans="31:31" x14ac:dyDescent="0.25">
      <c r="AE164917" s="72"/>
    </row>
    <row r="164918" spans="31:31" x14ac:dyDescent="0.25">
      <c r="AE164918" s="72"/>
    </row>
    <row r="164919" spans="31:31" x14ac:dyDescent="0.25">
      <c r="AE164919" s="72"/>
    </row>
    <row r="164920" spans="31:31" x14ac:dyDescent="0.25">
      <c r="AE164920" s="72"/>
    </row>
    <row r="164921" spans="31:31" x14ac:dyDescent="0.25">
      <c r="AE164921" s="72"/>
    </row>
    <row r="164922" spans="31:31" x14ac:dyDescent="0.25">
      <c r="AE164922" s="72"/>
    </row>
    <row r="164923" spans="31:31" x14ac:dyDescent="0.25">
      <c r="AE164923" s="72"/>
    </row>
    <row r="164924" spans="31:31" x14ac:dyDescent="0.25">
      <c r="AE164924" s="72"/>
    </row>
    <row r="164925" spans="31:31" x14ac:dyDescent="0.25">
      <c r="AE164925" s="72"/>
    </row>
    <row r="164926" spans="31:31" x14ac:dyDescent="0.25">
      <c r="AE164926" s="72"/>
    </row>
    <row r="164927" spans="31:31" x14ac:dyDescent="0.25">
      <c r="AE164927" s="72"/>
    </row>
    <row r="164928" spans="31:31" x14ac:dyDescent="0.25">
      <c r="AE164928" s="72"/>
    </row>
    <row r="164929" spans="31:31" x14ac:dyDescent="0.25">
      <c r="AE164929" s="72"/>
    </row>
    <row r="164930" spans="31:31" x14ac:dyDescent="0.25">
      <c r="AE164930" s="72"/>
    </row>
    <row r="164931" spans="31:31" x14ac:dyDescent="0.25">
      <c r="AE164931" s="72"/>
    </row>
    <row r="164932" spans="31:31" x14ac:dyDescent="0.25">
      <c r="AE164932" s="72"/>
    </row>
    <row r="164933" spans="31:31" x14ac:dyDescent="0.25">
      <c r="AE164933" s="72"/>
    </row>
    <row r="164934" spans="31:31" x14ac:dyDescent="0.25">
      <c r="AE164934" s="72"/>
    </row>
    <row r="164935" spans="31:31" x14ac:dyDescent="0.25">
      <c r="AE164935" s="72"/>
    </row>
    <row r="164936" spans="31:31" x14ac:dyDescent="0.25">
      <c r="AE164936" s="72"/>
    </row>
    <row r="164937" spans="31:31" x14ac:dyDescent="0.25">
      <c r="AE164937" s="72"/>
    </row>
    <row r="164938" spans="31:31" x14ac:dyDescent="0.25">
      <c r="AE164938" s="72"/>
    </row>
    <row r="164939" spans="31:31" x14ac:dyDescent="0.25">
      <c r="AE164939" s="72"/>
    </row>
    <row r="164940" spans="31:31" x14ac:dyDescent="0.25">
      <c r="AE164940" s="72"/>
    </row>
    <row r="164941" spans="31:31" x14ac:dyDescent="0.25">
      <c r="AE164941" s="72"/>
    </row>
    <row r="164942" spans="31:31" x14ac:dyDescent="0.25">
      <c r="AE164942" s="72"/>
    </row>
    <row r="164943" spans="31:31" x14ac:dyDescent="0.25">
      <c r="AE164943" s="72"/>
    </row>
    <row r="164944" spans="31:31" x14ac:dyDescent="0.25">
      <c r="AE164944" s="72"/>
    </row>
    <row r="164945" spans="31:31" x14ac:dyDescent="0.25">
      <c r="AE164945" s="72"/>
    </row>
    <row r="164946" spans="31:31" x14ac:dyDescent="0.25">
      <c r="AE164946" s="72"/>
    </row>
    <row r="164947" spans="31:31" x14ac:dyDescent="0.25">
      <c r="AE164947" s="72"/>
    </row>
    <row r="164948" spans="31:31" x14ac:dyDescent="0.25">
      <c r="AE164948" s="72"/>
    </row>
    <row r="164949" spans="31:31" x14ac:dyDescent="0.25">
      <c r="AE164949" s="72"/>
    </row>
    <row r="164950" spans="31:31" x14ac:dyDescent="0.25">
      <c r="AE164950" s="72"/>
    </row>
    <row r="164951" spans="31:31" x14ac:dyDescent="0.25">
      <c r="AE164951" s="72"/>
    </row>
    <row r="164952" spans="31:31" x14ac:dyDescent="0.25">
      <c r="AE164952" s="72"/>
    </row>
    <row r="164953" spans="31:31" x14ac:dyDescent="0.25">
      <c r="AE164953" s="72"/>
    </row>
    <row r="164954" spans="31:31" x14ac:dyDescent="0.25">
      <c r="AE164954" s="72"/>
    </row>
    <row r="164955" spans="31:31" x14ac:dyDescent="0.25">
      <c r="AE164955" s="72"/>
    </row>
    <row r="164956" spans="31:31" x14ac:dyDescent="0.25">
      <c r="AE164956" s="72"/>
    </row>
    <row r="164957" spans="31:31" x14ac:dyDescent="0.25">
      <c r="AE164957" s="72"/>
    </row>
    <row r="164958" spans="31:31" x14ac:dyDescent="0.25">
      <c r="AE164958" s="72"/>
    </row>
    <row r="164959" spans="31:31" x14ac:dyDescent="0.25">
      <c r="AE164959" s="72"/>
    </row>
    <row r="164960" spans="31:31" x14ac:dyDescent="0.25">
      <c r="AE164960" s="72"/>
    </row>
    <row r="164961" spans="31:31" x14ac:dyDescent="0.25">
      <c r="AE164961" s="72"/>
    </row>
    <row r="164962" spans="31:31" x14ac:dyDescent="0.25">
      <c r="AE164962" s="72"/>
    </row>
    <row r="164963" spans="31:31" x14ac:dyDescent="0.25">
      <c r="AE164963" s="72"/>
    </row>
    <row r="164964" spans="31:31" x14ac:dyDescent="0.25">
      <c r="AE164964" s="72"/>
    </row>
    <row r="164965" spans="31:31" x14ac:dyDescent="0.25">
      <c r="AE164965" s="72"/>
    </row>
    <row r="164966" spans="31:31" x14ac:dyDescent="0.25">
      <c r="AE164966" s="72"/>
    </row>
    <row r="164967" spans="31:31" x14ac:dyDescent="0.25">
      <c r="AE164967" s="72"/>
    </row>
    <row r="164968" spans="31:31" x14ac:dyDescent="0.25">
      <c r="AE164968" s="72"/>
    </row>
    <row r="164969" spans="31:31" x14ac:dyDescent="0.25">
      <c r="AE164969" s="72"/>
    </row>
    <row r="164970" spans="31:31" x14ac:dyDescent="0.25">
      <c r="AE164970" s="72"/>
    </row>
    <row r="164971" spans="31:31" x14ac:dyDescent="0.25">
      <c r="AE164971" s="72"/>
    </row>
    <row r="164972" spans="31:31" x14ac:dyDescent="0.25">
      <c r="AE164972" s="72"/>
    </row>
    <row r="164973" spans="31:31" x14ac:dyDescent="0.25">
      <c r="AE164973" s="72"/>
    </row>
    <row r="164974" spans="31:31" x14ac:dyDescent="0.25">
      <c r="AE164974" s="72"/>
    </row>
    <row r="164975" spans="31:31" x14ac:dyDescent="0.25">
      <c r="AE164975" s="72"/>
    </row>
    <row r="164976" spans="31:31" x14ac:dyDescent="0.25">
      <c r="AE164976" s="72"/>
    </row>
    <row r="164977" spans="31:31" x14ac:dyDescent="0.25">
      <c r="AE164977" s="72"/>
    </row>
    <row r="164978" spans="31:31" x14ac:dyDescent="0.25">
      <c r="AE164978" s="72"/>
    </row>
    <row r="164979" spans="31:31" x14ac:dyDescent="0.25">
      <c r="AE164979" s="72"/>
    </row>
    <row r="164980" spans="31:31" x14ac:dyDescent="0.25">
      <c r="AE164980" s="72"/>
    </row>
    <row r="164981" spans="31:31" x14ac:dyDescent="0.25">
      <c r="AE164981" s="72"/>
    </row>
    <row r="164982" spans="31:31" x14ac:dyDescent="0.25">
      <c r="AE164982" s="72"/>
    </row>
    <row r="164983" spans="31:31" x14ac:dyDescent="0.25">
      <c r="AE164983" s="72"/>
    </row>
    <row r="164984" spans="31:31" x14ac:dyDescent="0.25">
      <c r="AE164984" s="72"/>
    </row>
    <row r="164985" spans="31:31" x14ac:dyDescent="0.25">
      <c r="AE164985" s="72"/>
    </row>
    <row r="164986" spans="31:31" x14ac:dyDescent="0.25">
      <c r="AE164986" s="72"/>
    </row>
    <row r="164987" spans="31:31" x14ac:dyDescent="0.25">
      <c r="AE164987" s="72"/>
    </row>
    <row r="164988" spans="31:31" x14ac:dyDescent="0.25">
      <c r="AE164988" s="72"/>
    </row>
    <row r="164989" spans="31:31" x14ac:dyDescent="0.25">
      <c r="AE164989" s="72"/>
    </row>
    <row r="164990" spans="31:31" x14ac:dyDescent="0.25">
      <c r="AE164990" s="72"/>
    </row>
    <row r="164991" spans="31:31" x14ac:dyDescent="0.25">
      <c r="AE164991" s="72"/>
    </row>
    <row r="164992" spans="31:31" x14ac:dyDescent="0.25">
      <c r="AE164992" s="72"/>
    </row>
    <row r="164993" spans="31:31" x14ac:dyDescent="0.25">
      <c r="AE164993" s="72"/>
    </row>
    <row r="164994" spans="31:31" x14ac:dyDescent="0.25">
      <c r="AE164994" s="72"/>
    </row>
    <row r="164995" spans="31:31" x14ac:dyDescent="0.25">
      <c r="AE164995" s="72"/>
    </row>
    <row r="164996" spans="31:31" x14ac:dyDescent="0.25">
      <c r="AE164996" s="72"/>
    </row>
    <row r="164997" spans="31:31" x14ac:dyDescent="0.25">
      <c r="AE164997" s="72"/>
    </row>
    <row r="164998" spans="31:31" x14ac:dyDescent="0.25">
      <c r="AE164998" s="72"/>
    </row>
    <row r="164999" spans="31:31" x14ac:dyDescent="0.25">
      <c r="AE164999" s="72"/>
    </row>
    <row r="165000" spans="31:31" x14ac:dyDescent="0.25">
      <c r="AE165000" s="72"/>
    </row>
    <row r="165001" spans="31:31" x14ac:dyDescent="0.25">
      <c r="AE165001" s="72"/>
    </row>
    <row r="165002" spans="31:31" x14ac:dyDescent="0.25">
      <c r="AE165002" s="72"/>
    </row>
    <row r="165003" spans="31:31" x14ac:dyDescent="0.25">
      <c r="AE165003" s="72"/>
    </row>
    <row r="165004" spans="31:31" x14ac:dyDescent="0.25">
      <c r="AE165004" s="72"/>
    </row>
    <row r="165005" spans="31:31" x14ac:dyDescent="0.25">
      <c r="AE165005" s="72"/>
    </row>
    <row r="165006" spans="31:31" x14ac:dyDescent="0.25">
      <c r="AE165006" s="72"/>
    </row>
    <row r="165007" spans="31:31" x14ac:dyDescent="0.25">
      <c r="AE165007" s="72"/>
    </row>
    <row r="165008" spans="31:31" x14ac:dyDescent="0.25">
      <c r="AE165008" s="72"/>
    </row>
    <row r="165009" spans="31:31" x14ac:dyDescent="0.25">
      <c r="AE165009" s="72"/>
    </row>
    <row r="165010" spans="31:31" x14ac:dyDescent="0.25">
      <c r="AE165010" s="72"/>
    </row>
    <row r="165011" spans="31:31" x14ac:dyDescent="0.25">
      <c r="AE165011" s="72"/>
    </row>
    <row r="165012" spans="31:31" x14ac:dyDescent="0.25">
      <c r="AE165012" s="72"/>
    </row>
    <row r="165013" spans="31:31" x14ac:dyDescent="0.25">
      <c r="AE165013" s="72"/>
    </row>
    <row r="165014" spans="31:31" x14ac:dyDescent="0.25">
      <c r="AE165014" s="72"/>
    </row>
    <row r="165015" spans="31:31" x14ac:dyDescent="0.25">
      <c r="AE165015" s="72"/>
    </row>
    <row r="165016" spans="31:31" x14ac:dyDescent="0.25">
      <c r="AE165016" s="72"/>
    </row>
    <row r="165017" spans="31:31" x14ac:dyDescent="0.25">
      <c r="AE165017" s="72"/>
    </row>
    <row r="165018" spans="31:31" x14ac:dyDescent="0.25">
      <c r="AE165018" s="72"/>
    </row>
    <row r="165019" spans="31:31" x14ac:dyDescent="0.25">
      <c r="AE165019" s="72"/>
    </row>
    <row r="165020" spans="31:31" x14ac:dyDescent="0.25">
      <c r="AE165020" s="72"/>
    </row>
    <row r="165021" spans="31:31" x14ac:dyDescent="0.25">
      <c r="AE165021" s="72"/>
    </row>
    <row r="165022" spans="31:31" x14ac:dyDescent="0.25">
      <c r="AE165022" s="72"/>
    </row>
    <row r="165023" spans="31:31" x14ac:dyDescent="0.25">
      <c r="AE165023" s="72"/>
    </row>
    <row r="165024" spans="31:31" x14ac:dyDescent="0.25">
      <c r="AE165024" s="72"/>
    </row>
    <row r="165025" spans="31:31" x14ac:dyDescent="0.25">
      <c r="AE165025" s="72"/>
    </row>
    <row r="165026" spans="31:31" x14ac:dyDescent="0.25">
      <c r="AE165026" s="72"/>
    </row>
    <row r="165027" spans="31:31" x14ac:dyDescent="0.25">
      <c r="AE165027" s="72"/>
    </row>
    <row r="165028" spans="31:31" x14ac:dyDescent="0.25">
      <c r="AE165028" s="72"/>
    </row>
    <row r="165029" spans="31:31" x14ac:dyDescent="0.25">
      <c r="AE165029" s="72"/>
    </row>
    <row r="165030" spans="31:31" x14ac:dyDescent="0.25">
      <c r="AE165030" s="72"/>
    </row>
    <row r="165031" spans="31:31" x14ac:dyDescent="0.25">
      <c r="AE165031" s="72"/>
    </row>
    <row r="165032" spans="31:31" x14ac:dyDescent="0.25">
      <c r="AE165032" s="72"/>
    </row>
    <row r="165033" spans="31:31" x14ac:dyDescent="0.25">
      <c r="AE165033" s="72"/>
    </row>
    <row r="165034" spans="31:31" x14ac:dyDescent="0.25">
      <c r="AE165034" s="72"/>
    </row>
    <row r="165035" spans="31:31" x14ac:dyDescent="0.25">
      <c r="AE165035" s="72"/>
    </row>
    <row r="165036" spans="31:31" x14ac:dyDescent="0.25">
      <c r="AE165036" s="72"/>
    </row>
    <row r="165037" spans="31:31" x14ac:dyDescent="0.25">
      <c r="AE165037" s="72"/>
    </row>
    <row r="165038" spans="31:31" x14ac:dyDescent="0.25">
      <c r="AE165038" s="72"/>
    </row>
    <row r="165039" spans="31:31" x14ac:dyDescent="0.25">
      <c r="AE165039" s="72"/>
    </row>
    <row r="165040" spans="31:31" x14ac:dyDescent="0.25">
      <c r="AE165040" s="72"/>
    </row>
    <row r="165041" spans="31:31" x14ac:dyDescent="0.25">
      <c r="AE165041" s="72"/>
    </row>
    <row r="165042" spans="31:31" x14ac:dyDescent="0.25">
      <c r="AE165042" s="72"/>
    </row>
    <row r="165043" spans="31:31" x14ac:dyDescent="0.25">
      <c r="AE165043" s="72"/>
    </row>
    <row r="165044" spans="31:31" x14ac:dyDescent="0.25">
      <c r="AE165044" s="72"/>
    </row>
    <row r="165045" spans="31:31" x14ac:dyDescent="0.25">
      <c r="AE165045" s="72"/>
    </row>
    <row r="165046" spans="31:31" x14ac:dyDescent="0.25">
      <c r="AE165046" s="72"/>
    </row>
    <row r="165047" spans="31:31" x14ac:dyDescent="0.25">
      <c r="AE165047" s="72"/>
    </row>
    <row r="165048" spans="31:31" x14ac:dyDescent="0.25">
      <c r="AE165048" s="72"/>
    </row>
    <row r="165049" spans="31:31" x14ac:dyDescent="0.25">
      <c r="AE165049" s="72"/>
    </row>
    <row r="165050" spans="31:31" x14ac:dyDescent="0.25">
      <c r="AE165050" s="72"/>
    </row>
    <row r="165051" spans="31:31" x14ac:dyDescent="0.25">
      <c r="AE165051" s="72"/>
    </row>
    <row r="165052" spans="31:31" x14ac:dyDescent="0.25">
      <c r="AE165052" s="72"/>
    </row>
    <row r="165053" spans="31:31" x14ac:dyDescent="0.25">
      <c r="AE165053" s="72"/>
    </row>
    <row r="165054" spans="31:31" x14ac:dyDescent="0.25">
      <c r="AE165054" s="72"/>
    </row>
    <row r="165055" spans="31:31" x14ac:dyDescent="0.25">
      <c r="AE165055" s="72"/>
    </row>
    <row r="165056" spans="31:31" x14ac:dyDescent="0.25">
      <c r="AE165056" s="72"/>
    </row>
    <row r="165057" spans="31:31" x14ac:dyDescent="0.25">
      <c r="AE165057" s="72"/>
    </row>
    <row r="165058" spans="31:31" x14ac:dyDescent="0.25">
      <c r="AE165058" s="72"/>
    </row>
    <row r="165059" spans="31:31" x14ac:dyDescent="0.25">
      <c r="AE165059" s="72"/>
    </row>
    <row r="165060" spans="31:31" x14ac:dyDescent="0.25">
      <c r="AE165060" s="72"/>
    </row>
    <row r="165061" spans="31:31" x14ac:dyDescent="0.25">
      <c r="AE165061" s="72"/>
    </row>
    <row r="165062" spans="31:31" x14ac:dyDescent="0.25">
      <c r="AE165062" s="72"/>
    </row>
    <row r="165063" spans="31:31" x14ac:dyDescent="0.25">
      <c r="AE165063" s="72"/>
    </row>
    <row r="165064" spans="31:31" x14ac:dyDescent="0.25">
      <c r="AE165064" s="72"/>
    </row>
    <row r="165065" spans="31:31" x14ac:dyDescent="0.25">
      <c r="AE165065" s="72"/>
    </row>
    <row r="165066" spans="31:31" x14ac:dyDescent="0.25">
      <c r="AE165066" s="72"/>
    </row>
    <row r="165067" spans="31:31" x14ac:dyDescent="0.25">
      <c r="AE165067" s="72"/>
    </row>
    <row r="165068" spans="31:31" x14ac:dyDescent="0.25">
      <c r="AE165068" s="72"/>
    </row>
    <row r="165069" spans="31:31" x14ac:dyDescent="0.25">
      <c r="AE165069" s="72"/>
    </row>
    <row r="165070" spans="31:31" x14ac:dyDescent="0.25">
      <c r="AE165070" s="72"/>
    </row>
    <row r="165071" spans="31:31" x14ac:dyDescent="0.25">
      <c r="AE165071" s="72"/>
    </row>
    <row r="165072" spans="31:31" x14ac:dyDescent="0.25">
      <c r="AE165072" s="72"/>
    </row>
    <row r="165073" spans="31:31" x14ac:dyDescent="0.25">
      <c r="AE165073" s="72"/>
    </row>
    <row r="165074" spans="31:31" x14ac:dyDescent="0.25">
      <c r="AE165074" s="72"/>
    </row>
    <row r="165075" spans="31:31" x14ac:dyDescent="0.25">
      <c r="AE165075" s="72"/>
    </row>
    <row r="165076" spans="31:31" x14ac:dyDescent="0.25">
      <c r="AE165076" s="72"/>
    </row>
    <row r="165077" spans="31:31" x14ac:dyDescent="0.25">
      <c r="AE165077" s="72"/>
    </row>
    <row r="165078" spans="31:31" x14ac:dyDescent="0.25">
      <c r="AE165078" s="72"/>
    </row>
    <row r="165079" spans="31:31" x14ac:dyDescent="0.25">
      <c r="AE165079" s="72"/>
    </row>
    <row r="165080" spans="31:31" x14ac:dyDescent="0.25">
      <c r="AE165080" s="72"/>
    </row>
    <row r="165081" spans="31:31" x14ac:dyDescent="0.25">
      <c r="AE165081" s="72"/>
    </row>
    <row r="165082" spans="31:31" x14ac:dyDescent="0.25">
      <c r="AE165082" s="72"/>
    </row>
    <row r="165083" spans="31:31" x14ac:dyDescent="0.25">
      <c r="AE165083" s="72"/>
    </row>
    <row r="165084" spans="31:31" x14ac:dyDescent="0.25">
      <c r="AE165084" s="72"/>
    </row>
    <row r="165085" spans="31:31" x14ac:dyDescent="0.25">
      <c r="AE165085" s="72"/>
    </row>
    <row r="165086" spans="31:31" x14ac:dyDescent="0.25">
      <c r="AE165086" s="72"/>
    </row>
    <row r="165087" spans="31:31" x14ac:dyDescent="0.25">
      <c r="AE165087" s="72"/>
    </row>
    <row r="165088" spans="31:31" x14ac:dyDescent="0.25">
      <c r="AE165088" s="72"/>
    </row>
    <row r="165089" spans="31:31" x14ac:dyDescent="0.25">
      <c r="AE165089" s="72"/>
    </row>
    <row r="165090" spans="31:31" x14ac:dyDescent="0.25">
      <c r="AE165090" s="72"/>
    </row>
    <row r="165091" spans="31:31" x14ac:dyDescent="0.25">
      <c r="AE165091" s="72"/>
    </row>
    <row r="165092" spans="31:31" x14ac:dyDescent="0.25">
      <c r="AE165092" s="72"/>
    </row>
    <row r="165093" spans="31:31" x14ac:dyDescent="0.25">
      <c r="AE165093" s="72"/>
    </row>
    <row r="165094" spans="31:31" x14ac:dyDescent="0.25">
      <c r="AE165094" s="72"/>
    </row>
    <row r="165095" spans="31:31" x14ac:dyDescent="0.25">
      <c r="AE165095" s="72"/>
    </row>
    <row r="165096" spans="31:31" x14ac:dyDescent="0.25">
      <c r="AE165096" s="72"/>
    </row>
    <row r="165097" spans="31:31" x14ac:dyDescent="0.25">
      <c r="AE165097" s="72"/>
    </row>
    <row r="165098" spans="31:31" x14ac:dyDescent="0.25">
      <c r="AE165098" s="72"/>
    </row>
    <row r="165099" spans="31:31" x14ac:dyDescent="0.25">
      <c r="AE165099" s="72"/>
    </row>
    <row r="165100" spans="31:31" x14ac:dyDescent="0.25">
      <c r="AE165100" s="72"/>
    </row>
    <row r="165101" spans="31:31" x14ac:dyDescent="0.25">
      <c r="AE165101" s="72"/>
    </row>
    <row r="165102" spans="31:31" x14ac:dyDescent="0.25">
      <c r="AE165102" s="72"/>
    </row>
    <row r="165103" spans="31:31" x14ac:dyDescent="0.25">
      <c r="AE165103" s="72"/>
    </row>
    <row r="165104" spans="31:31" x14ac:dyDescent="0.25">
      <c r="AE165104" s="72"/>
    </row>
    <row r="165105" spans="31:31" x14ac:dyDescent="0.25">
      <c r="AE165105" s="72"/>
    </row>
    <row r="165106" spans="31:31" x14ac:dyDescent="0.25">
      <c r="AE165106" s="72"/>
    </row>
    <row r="165107" spans="31:31" x14ac:dyDescent="0.25">
      <c r="AE165107" s="72"/>
    </row>
    <row r="165108" spans="31:31" x14ac:dyDescent="0.25">
      <c r="AE165108" s="72"/>
    </row>
    <row r="165109" spans="31:31" x14ac:dyDescent="0.25">
      <c r="AE165109" s="72"/>
    </row>
    <row r="165110" spans="31:31" x14ac:dyDescent="0.25">
      <c r="AE165110" s="72"/>
    </row>
    <row r="165111" spans="31:31" x14ac:dyDescent="0.25">
      <c r="AE165111" s="72"/>
    </row>
    <row r="165112" spans="31:31" x14ac:dyDescent="0.25">
      <c r="AE165112" s="72"/>
    </row>
    <row r="165113" spans="31:31" x14ac:dyDescent="0.25">
      <c r="AE165113" s="72"/>
    </row>
    <row r="165114" spans="31:31" x14ac:dyDescent="0.25">
      <c r="AE165114" s="72"/>
    </row>
    <row r="165115" spans="31:31" x14ac:dyDescent="0.25">
      <c r="AE165115" s="72"/>
    </row>
    <row r="165116" spans="31:31" x14ac:dyDescent="0.25">
      <c r="AE165116" s="72"/>
    </row>
    <row r="165117" spans="31:31" x14ac:dyDescent="0.25">
      <c r="AE165117" s="72"/>
    </row>
    <row r="165118" spans="31:31" x14ac:dyDescent="0.25">
      <c r="AE165118" s="72"/>
    </row>
    <row r="165119" spans="31:31" x14ac:dyDescent="0.25">
      <c r="AE165119" s="72"/>
    </row>
    <row r="165120" spans="31:31" x14ac:dyDescent="0.25">
      <c r="AE165120" s="72"/>
    </row>
    <row r="165121" spans="31:31" x14ac:dyDescent="0.25">
      <c r="AE165121" s="72"/>
    </row>
    <row r="165122" spans="31:31" x14ac:dyDescent="0.25">
      <c r="AE165122" s="72"/>
    </row>
    <row r="165123" spans="31:31" x14ac:dyDescent="0.25">
      <c r="AE165123" s="72"/>
    </row>
    <row r="165124" spans="31:31" x14ac:dyDescent="0.25">
      <c r="AE165124" s="72"/>
    </row>
    <row r="165125" spans="31:31" x14ac:dyDescent="0.25">
      <c r="AE165125" s="72"/>
    </row>
    <row r="165126" spans="31:31" x14ac:dyDescent="0.25">
      <c r="AE165126" s="72"/>
    </row>
    <row r="165127" spans="31:31" x14ac:dyDescent="0.25">
      <c r="AE165127" s="72"/>
    </row>
    <row r="165128" spans="31:31" x14ac:dyDescent="0.25">
      <c r="AE165128" s="72"/>
    </row>
    <row r="165129" spans="31:31" x14ac:dyDescent="0.25">
      <c r="AE165129" s="72"/>
    </row>
    <row r="165130" spans="31:31" x14ac:dyDescent="0.25">
      <c r="AE165130" s="72"/>
    </row>
    <row r="165131" spans="31:31" x14ac:dyDescent="0.25">
      <c r="AE165131" s="72"/>
    </row>
    <row r="165132" spans="31:31" x14ac:dyDescent="0.25">
      <c r="AE165132" s="72"/>
    </row>
    <row r="165133" spans="31:31" x14ac:dyDescent="0.25">
      <c r="AE165133" s="72"/>
    </row>
    <row r="165134" spans="31:31" x14ac:dyDescent="0.25">
      <c r="AE165134" s="72"/>
    </row>
    <row r="165135" spans="31:31" x14ac:dyDescent="0.25">
      <c r="AE165135" s="72"/>
    </row>
    <row r="165136" spans="31:31" x14ac:dyDescent="0.25">
      <c r="AE165136" s="72"/>
    </row>
    <row r="165137" spans="31:31" x14ac:dyDescent="0.25">
      <c r="AE165137" s="72"/>
    </row>
    <row r="165138" spans="31:31" x14ac:dyDescent="0.25">
      <c r="AE165138" s="72"/>
    </row>
    <row r="165139" spans="31:31" x14ac:dyDescent="0.25">
      <c r="AE165139" s="72"/>
    </row>
    <row r="165140" spans="31:31" x14ac:dyDescent="0.25">
      <c r="AE165140" s="72"/>
    </row>
    <row r="165141" spans="31:31" x14ac:dyDescent="0.25">
      <c r="AE165141" s="72"/>
    </row>
    <row r="165142" spans="31:31" x14ac:dyDescent="0.25">
      <c r="AE165142" s="72"/>
    </row>
    <row r="165143" spans="31:31" x14ac:dyDescent="0.25">
      <c r="AE165143" s="72"/>
    </row>
    <row r="165144" spans="31:31" x14ac:dyDescent="0.25">
      <c r="AE165144" s="72"/>
    </row>
    <row r="165145" spans="31:31" x14ac:dyDescent="0.25">
      <c r="AE165145" s="72"/>
    </row>
    <row r="165146" spans="31:31" x14ac:dyDescent="0.25">
      <c r="AE165146" s="72"/>
    </row>
    <row r="165147" spans="31:31" x14ac:dyDescent="0.25">
      <c r="AE165147" s="72"/>
    </row>
    <row r="165148" spans="31:31" x14ac:dyDescent="0.25">
      <c r="AE165148" s="72"/>
    </row>
    <row r="165149" spans="31:31" x14ac:dyDescent="0.25">
      <c r="AE165149" s="72"/>
    </row>
    <row r="165150" spans="31:31" x14ac:dyDescent="0.25">
      <c r="AE165150" s="72"/>
    </row>
    <row r="165151" spans="31:31" x14ac:dyDescent="0.25">
      <c r="AE165151" s="72"/>
    </row>
    <row r="165152" spans="31:31" x14ac:dyDescent="0.25">
      <c r="AE165152" s="72"/>
    </row>
    <row r="165153" spans="31:31" x14ac:dyDescent="0.25">
      <c r="AE165153" s="72"/>
    </row>
    <row r="165154" spans="31:31" x14ac:dyDescent="0.25">
      <c r="AE165154" s="72"/>
    </row>
    <row r="165155" spans="31:31" x14ac:dyDescent="0.25">
      <c r="AE165155" s="72"/>
    </row>
    <row r="165156" spans="31:31" x14ac:dyDescent="0.25">
      <c r="AE165156" s="72"/>
    </row>
    <row r="165157" spans="31:31" x14ac:dyDescent="0.25">
      <c r="AE165157" s="72"/>
    </row>
    <row r="165158" spans="31:31" x14ac:dyDescent="0.25">
      <c r="AE165158" s="72"/>
    </row>
    <row r="165159" spans="31:31" x14ac:dyDescent="0.25">
      <c r="AE165159" s="72"/>
    </row>
    <row r="165160" spans="31:31" x14ac:dyDescent="0.25">
      <c r="AE165160" s="72"/>
    </row>
    <row r="165161" spans="31:31" x14ac:dyDescent="0.25">
      <c r="AE165161" s="72"/>
    </row>
    <row r="165162" spans="31:31" x14ac:dyDescent="0.25">
      <c r="AE165162" s="72"/>
    </row>
    <row r="165163" spans="31:31" x14ac:dyDescent="0.25">
      <c r="AE165163" s="72"/>
    </row>
    <row r="165164" spans="31:31" x14ac:dyDescent="0.25">
      <c r="AE165164" s="72"/>
    </row>
    <row r="165165" spans="31:31" x14ac:dyDescent="0.25">
      <c r="AE165165" s="72"/>
    </row>
    <row r="165166" spans="31:31" x14ac:dyDescent="0.25">
      <c r="AE165166" s="72"/>
    </row>
    <row r="165167" spans="31:31" x14ac:dyDescent="0.25">
      <c r="AE165167" s="72"/>
    </row>
    <row r="165168" spans="31:31" x14ac:dyDescent="0.25">
      <c r="AE165168" s="72"/>
    </row>
    <row r="165169" spans="31:31" x14ac:dyDescent="0.25">
      <c r="AE165169" s="72"/>
    </row>
    <row r="165170" spans="31:31" x14ac:dyDescent="0.25">
      <c r="AE165170" s="72"/>
    </row>
    <row r="165171" spans="31:31" x14ac:dyDescent="0.25">
      <c r="AE165171" s="72"/>
    </row>
    <row r="165172" spans="31:31" x14ac:dyDescent="0.25">
      <c r="AE165172" s="72"/>
    </row>
    <row r="165173" spans="31:31" x14ac:dyDescent="0.25">
      <c r="AE165173" s="72"/>
    </row>
    <row r="165174" spans="31:31" x14ac:dyDescent="0.25">
      <c r="AE165174" s="72"/>
    </row>
    <row r="165175" spans="31:31" x14ac:dyDescent="0.25">
      <c r="AE165175" s="72"/>
    </row>
    <row r="165176" spans="31:31" x14ac:dyDescent="0.25">
      <c r="AE165176" s="72"/>
    </row>
    <row r="165177" spans="31:31" x14ac:dyDescent="0.25">
      <c r="AE165177" s="72"/>
    </row>
    <row r="165178" spans="31:31" x14ac:dyDescent="0.25">
      <c r="AE165178" s="72"/>
    </row>
    <row r="165179" spans="31:31" x14ac:dyDescent="0.25">
      <c r="AE165179" s="72"/>
    </row>
    <row r="165180" spans="31:31" x14ac:dyDescent="0.25">
      <c r="AE165180" s="72"/>
    </row>
    <row r="165181" spans="31:31" x14ac:dyDescent="0.25">
      <c r="AE165181" s="72"/>
    </row>
    <row r="165182" spans="31:31" x14ac:dyDescent="0.25">
      <c r="AE165182" s="72"/>
    </row>
    <row r="165183" spans="31:31" x14ac:dyDescent="0.25">
      <c r="AE165183" s="72"/>
    </row>
    <row r="165184" spans="31:31" x14ac:dyDescent="0.25">
      <c r="AE165184" s="72"/>
    </row>
    <row r="165185" spans="31:31" x14ac:dyDescent="0.25">
      <c r="AE165185" s="72"/>
    </row>
    <row r="165186" spans="31:31" x14ac:dyDescent="0.25">
      <c r="AE165186" s="72"/>
    </row>
    <row r="165187" spans="31:31" x14ac:dyDescent="0.25">
      <c r="AE165187" s="72"/>
    </row>
    <row r="165188" spans="31:31" x14ac:dyDescent="0.25">
      <c r="AE165188" s="72"/>
    </row>
    <row r="165189" spans="31:31" x14ac:dyDescent="0.25">
      <c r="AE165189" s="72"/>
    </row>
    <row r="165190" spans="31:31" x14ac:dyDescent="0.25">
      <c r="AE165190" s="72"/>
    </row>
    <row r="165191" spans="31:31" x14ac:dyDescent="0.25">
      <c r="AE165191" s="72"/>
    </row>
    <row r="165192" spans="31:31" x14ac:dyDescent="0.25">
      <c r="AE165192" s="72"/>
    </row>
    <row r="165193" spans="31:31" x14ac:dyDescent="0.25">
      <c r="AE165193" s="72"/>
    </row>
    <row r="165194" spans="31:31" x14ac:dyDescent="0.25">
      <c r="AE165194" s="72"/>
    </row>
    <row r="165195" spans="31:31" x14ac:dyDescent="0.25">
      <c r="AE165195" s="72"/>
    </row>
    <row r="165196" spans="31:31" x14ac:dyDescent="0.25">
      <c r="AE165196" s="72"/>
    </row>
    <row r="165197" spans="31:31" x14ac:dyDescent="0.25">
      <c r="AE165197" s="72"/>
    </row>
    <row r="165198" spans="31:31" x14ac:dyDescent="0.25">
      <c r="AE165198" s="72"/>
    </row>
    <row r="165199" spans="31:31" x14ac:dyDescent="0.25">
      <c r="AE165199" s="72"/>
    </row>
    <row r="165200" spans="31:31" x14ac:dyDescent="0.25">
      <c r="AE165200" s="72"/>
    </row>
    <row r="165201" spans="31:31" x14ac:dyDescent="0.25">
      <c r="AE165201" s="72"/>
    </row>
    <row r="165202" spans="31:31" x14ac:dyDescent="0.25">
      <c r="AE165202" s="72"/>
    </row>
    <row r="165203" spans="31:31" x14ac:dyDescent="0.25">
      <c r="AE165203" s="72"/>
    </row>
    <row r="165204" spans="31:31" x14ac:dyDescent="0.25">
      <c r="AE165204" s="72"/>
    </row>
    <row r="165205" spans="31:31" x14ac:dyDescent="0.25">
      <c r="AE165205" s="72"/>
    </row>
    <row r="165206" spans="31:31" x14ac:dyDescent="0.25">
      <c r="AE165206" s="72"/>
    </row>
    <row r="165207" spans="31:31" x14ac:dyDescent="0.25">
      <c r="AE165207" s="72"/>
    </row>
    <row r="165208" spans="31:31" x14ac:dyDescent="0.25">
      <c r="AE165208" s="72"/>
    </row>
    <row r="165209" spans="31:31" x14ac:dyDescent="0.25">
      <c r="AE165209" s="72"/>
    </row>
    <row r="165210" spans="31:31" x14ac:dyDescent="0.25">
      <c r="AE165210" s="72"/>
    </row>
    <row r="165211" spans="31:31" x14ac:dyDescent="0.25">
      <c r="AE165211" s="72"/>
    </row>
    <row r="165212" spans="31:31" x14ac:dyDescent="0.25">
      <c r="AE165212" s="72"/>
    </row>
    <row r="165213" spans="31:31" x14ac:dyDescent="0.25">
      <c r="AE165213" s="72"/>
    </row>
    <row r="165214" spans="31:31" x14ac:dyDescent="0.25">
      <c r="AE165214" s="72"/>
    </row>
    <row r="165215" spans="31:31" x14ac:dyDescent="0.25">
      <c r="AE165215" s="72"/>
    </row>
    <row r="165216" spans="31:31" x14ac:dyDescent="0.25">
      <c r="AE165216" s="72"/>
    </row>
    <row r="165217" spans="31:31" x14ac:dyDescent="0.25">
      <c r="AE165217" s="72"/>
    </row>
    <row r="165218" spans="31:31" x14ac:dyDescent="0.25">
      <c r="AE165218" s="72"/>
    </row>
    <row r="165219" spans="31:31" x14ac:dyDescent="0.25">
      <c r="AE165219" s="72"/>
    </row>
    <row r="165220" spans="31:31" x14ac:dyDescent="0.25">
      <c r="AE165220" s="72"/>
    </row>
    <row r="165221" spans="31:31" x14ac:dyDescent="0.25">
      <c r="AE165221" s="72"/>
    </row>
    <row r="165222" spans="31:31" x14ac:dyDescent="0.25">
      <c r="AE165222" s="72"/>
    </row>
    <row r="165223" spans="31:31" x14ac:dyDescent="0.25">
      <c r="AE165223" s="72"/>
    </row>
    <row r="165224" spans="31:31" x14ac:dyDescent="0.25">
      <c r="AE165224" s="72"/>
    </row>
    <row r="165225" spans="31:31" x14ac:dyDescent="0.25">
      <c r="AE165225" s="72"/>
    </row>
    <row r="165226" spans="31:31" x14ac:dyDescent="0.25">
      <c r="AE165226" s="72"/>
    </row>
    <row r="165227" spans="31:31" x14ac:dyDescent="0.25">
      <c r="AE165227" s="72"/>
    </row>
    <row r="165228" spans="31:31" x14ac:dyDescent="0.25">
      <c r="AE165228" s="72"/>
    </row>
    <row r="165229" spans="31:31" x14ac:dyDescent="0.25">
      <c r="AE165229" s="72"/>
    </row>
    <row r="165230" spans="31:31" x14ac:dyDescent="0.25">
      <c r="AE165230" s="72"/>
    </row>
    <row r="165231" spans="31:31" x14ac:dyDescent="0.25">
      <c r="AE165231" s="72"/>
    </row>
    <row r="165232" spans="31:31" x14ac:dyDescent="0.25">
      <c r="AE165232" s="72"/>
    </row>
    <row r="165233" spans="31:31" x14ac:dyDescent="0.25">
      <c r="AE165233" s="72"/>
    </row>
    <row r="165234" spans="31:31" x14ac:dyDescent="0.25">
      <c r="AE165234" s="72"/>
    </row>
    <row r="165235" spans="31:31" x14ac:dyDescent="0.25">
      <c r="AE165235" s="72"/>
    </row>
    <row r="165236" spans="31:31" x14ac:dyDescent="0.25">
      <c r="AE165236" s="72"/>
    </row>
    <row r="165237" spans="31:31" x14ac:dyDescent="0.25">
      <c r="AE165237" s="72"/>
    </row>
    <row r="165238" spans="31:31" x14ac:dyDescent="0.25">
      <c r="AE165238" s="72"/>
    </row>
    <row r="165239" spans="31:31" x14ac:dyDescent="0.25">
      <c r="AE165239" s="72"/>
    </row>
    <row r="165240" spans="31:31" x14ac:dyDescent="0.25">
      <c r="AE165240" s="72"/>
    </row>
    <row r="165241" spans="31:31" x14ac:dyDescent="0.25">
      <c r="AE165241" s="72"/>
    </row>
    <row r="165242" spans="31:31" x14ac:dyDescent="0.25">
      <c r="AE165242" s="72"/>
    </row>
    <row r="165243" spans="31:31" x14ac:dyDescent="0.25">
      <c r="AE165243" s="72"/>
    </row>
    <row r="165244" spans="31:31" x14ac:dyDescent="0.25">
      <c r="AE165244" s="72"/>
    </row>
    <row r="165245" spans="31:31" x14ac:dyDescent="0.25">
      <c r="AE165245" s="72"/>
    </row>
    <row r="165246" spans="31:31" x14ac:dyDescent="0.25">
      <c r="AE165246" s="72"/>
    </row>
    <row r="165247" spans="31:31" x14ac:dyDescent="0.25">
      <c r="AE165247" s="72"/>
    </row>
    <row r="165248" spans="31:31" x14ac:dyDescent="0.25">
      <c r="AE165248" s="72"/>
    </row>
    <row r="165249" spans="31:31" x14ac:dyDescent="0.25">
      <c r="AE165249" s="72"/>
    </row>
    <row r="165250" spans="31:31" x14ac:dyDescent="0.25">
      <c r="AE165250" s="72"/>
    </row>
    <row r="165251" spans="31:31" x14ac:dyDescent="0.25">
      <c r="AE165251" s="72"/>
    </row>
    <row r="165252" spans="31:31" x14ac:dyDescent="0.25">
      <c r="AE165252" s="72"/>
    </row>
    <row r="165253" spans="31:31" x14ac:dyDescent="0.25">
      <c r="AE165253" s="72"/>
    </row>
    <row r="165254" spans="31:31" x14ac:dyDescent="0.25">
      <c r="AE165254" s="72"/>
    </row>
    <row r="165255" spans="31:31" x14ac:dyDescent="0.25">
      <c r="AE165255" s="72"/>
    </row>
    <row r="165256" spans="31:31" x14ac:dyDescent="0.25">
      <c r="AE165256" s="72"/>
    </row>
    <row r="165257" spans="31:31" x14ac:dyDescent="0.25">
      <c r="AE165257" s="72"/>
    </row>
    <row r="165258" spans="31:31" x14ac:dyDescent="0.25">
      <c r="AE165258" s="72"/>
    </row>
    <row r="165259" spans="31:31" x14ac:dyDescent="0.25">
      <c r="AE165259" s="72"/>
    </row>
    <row r="165260" spans="31:31" x14ac:dyDescent="0.25">
      <c r="AE165260" s="72"/>
    </row>
    <row r="165261" spans="31:31" x14ac:dyDescent="0.25">
      <c r="AE165261" s="72"/>
    </row>
    <row r="165262" spans="31:31" x14ac:dyDescent="0.25">
      <c r="AE165262" s="72"/>
    </row>
    <row r="165263" spans="31:31" x14ac:dyDescent="0.25">
      <c r="AE165263" s="72"/>
    </row>
    <row r="165264" spans="31:31" x14ac:dyDescent="0.25">
      <c r="AE165264" s="72"/>
    </row>
    <row r="165265" spans="31:31" x14ac:dyDescent="0.25">
      <c r="AE165265" s="72"/>
    </row>
    <row r="165266" spans="31:31" x14ac:dyDescent="0.25">
      <c r="AE165266" s="72"/>
    </row>
    <row r="165267" spans="31:31" x14ac:dyDescent="0.25">
      <c r="AE165267" s="72"/>
    </row>
    <row r="165268" spans="31:31" x14ac:dyDescent="0.25">
      <c r="AE165268" s="72"/>
    </row>
    <row r="165269" spans="31:31" x14ac:dyDescent="0.25">
      <c r="AE165269" s="72"/>
    </row>
    <row r="165270" spans="31:31" x14ac:dyDescent="0.25">
      <c r="AE165270" s="72"/>
    </row>
    <row r="165271" spans="31:31" x14ac:dyDescent="0.25">
      <c r="AE165271" s="72"/>
    </row>
    <row r="165272" spans="31:31" x14ac:dyDescent="0.25">
      <c r="AE165272" s="72"/>
    </row>
    <row r="165273" spans="31:31" x14ac:dyDescent="0.25">
      <c r="AE165273" s="72"/>
    </row>
    <row r="165274" spans="31:31" x14ac:dyDescent="0.25">
      <c r="AE165274" s="72"/>
    </row>
    <row r="165275" spans="31:31" x14ac:dyDescent="0.25">
      <c r="AE165275" s="72"/>
    </row>
    <row r="165276" spans="31:31" x14ac:dyDescent="0.25">
      <c r="AE165276" s="72"/>
    </row>
    <row r="165277" spans="31:31" x14ac:dyDescent="0.25">
      <c r="AE165277" s="72"/>
    </row>
    <row r="165278" spans="31:31" x14ac:dyDescent="0.25">
      <c r="AE165278" s="72"/>
    </row>
    <row r="165279" spans="31:31" x14ac:dyDescent="0.25">
      <c r="AE165279" s="72"/>
    </row>
    <row r="165280" spans="31:31" x14ac:dyDescent="0.25">
      <c r="AE165280" s="72"/>
    </row>
    <row r="165281" spans="31:31" x14ac:dyDescent="0.25">
      <c r="AE165281" s="72"/>
    </row>
    <row r="165282" spans="31:31" x14ac:dyDescent="0.25">
      <c r="AE165282" s="72"/>
    </row>
    <row r="165283" spans="31:31" x14ac:dyDescent="0.25">
      <c r="AE165283" s="72"/>
    </row>
    <row r="165284" spans="31:31" x14ac:dyDescent="0.25">
      <c r="AE165284" s="72"/>
    </row>
    <row r="165285" spans="31:31" x14ac:dyDescent="0.25">
      <c r="AE165285" s="72"/>
    </row>
    <row r="165286" spans="31:31" x14ac:dyDescent="0.25">
      <c r="AE165286" s="72"/>
    </row>
    <row r="165287" spans="31:31" x14ac:dyDescent="0.25">
      <c r="AE165287" s="72"/>
    </row>
    <row r="165288" spans="31:31" x14ac:dyDescent="0.25">
      <c r="AE165288" s="72"/>
    </row>
    <row r="165289" spans="31:31" x14ac:dyDescent="0.25">
      <c r="AE165289" s="72"/>
    </row>
    <row r="165290" spans="31:31" x14ac:dyDescent="0.25">
      <c r="AE165290" s="72"/>
    </row>
    <row r="165291" spans="31:31" x14ac:dyDescent="0.25">
      <c r="AE165291" s="72"/>
    </row>
    <row r="165292" spans="31:31" x14ac:dyDescent="0.25">
      <c r="AE165292" s="72"/>
    </row>
    <row r="165293" spans="31:31" x14ac:dyDescent="0.25">
      <c r="AE165293" s="72"/>
    </row>
    <row r="165294" spans="31:31" x14ac:dyDescent="0.25">
      <c r="AE165294" s="72"/>
    </row>
    <row r="165295" spans="31:31" x14ac:dyDescent="0.25">
      <c r="AE165295" s="72"/>
    </row>
    <row r="165296" spans="31:31" x14ac:dyDescent="0.25">
      <c r="AE165296" s="72"/>
    </row>
    <row r="165297" spans="31:31" x14ac:dyDescent="0.25">
      <c r="AE165297" s="72"/>
    </row>
    <row r="165298" spans="31:31" x14ac:dyDescent="0.25">
      <c r="AE165298" s="72"/>
    </row>
    <row r="165299" spans="31:31" x14ac:dyDescent="0.25">
      <c r="AE165299" s="72"/>
    </row>
    <row r="165300" spans="31:31" x14ac:dyDescent="0.25">
      <c r="AE165300" s="72"/>
    </row>
    <row r="165301" spans="31:31" x14ac:dyDescent="0.25">
      <c r="AE165301" s="72"/>
    </row>
    <row r="165302" spans="31:31" x14ac:dyDescent="0.25">
      <c r="AE165302" s="72"/>
    </row>
    <row r="165303" spans="31:31" x14ac:dyDescent="0.25">
      <c r="AE165303" s="72"/>
    </row>
    <row r="165304" spans="31:31" x14ac:dyDescent="0.25">
      <c r="AE165304" s="72"/>
    </row>
    <row r="165305" spans="31:31" x14ac:dyDescent="0.25">
      <c r="AE165305" s="72"/>
    </row>
    <row r="165306" spans="31:31" x14ac:dyDescent="0.25">
      <c r="AE165306" s="72"/>
    </row>
    <row r="165307" spans="31:31" x14ac:dyDescent="0.25">
      <c r="AE165307" s="72"/>
    </row>
    <row r="165308" spans="31:31" x14ac:dyDescent="0.25">
      <c r="AE165308" s="72"/>
    </row>
    <row r="165309" spans="31:31" x14ac:dyDescent="0.25">
      <c r="AE165309" s="72"/>
    </row>
    <row r="165310" spans="31:31" x14ac:dyDescent="0.25">
      <c r="AE165310" s="72"/>
    </row>
    <row r="165311" spans="31:31" x14ac:dyDescent="0.25">
      <c r="AE165311" s="72"/>
    </row>
    <row r="165312" spans="31:31" x14ac:dyDescent="0.25">
      <c r="AE165312" s="72"/>
    </row>
    <row r="165313" spans="31:31" x14ac:dyDescent="0.25">
      <c r="AE165313" s="72"/>
    </row>
    <row r="165314" spans="31:31" x14ac:dyDescent="0.25">
      <c r="AE165314" s="72"/>
    </row>
    <row r="165315" spans="31:31" x14ac:dyDescent="0.25">
      <c r="AE165315" s="72"/>
    </row>
    <row r="165316" spans="31:31" x14ac:dyDescent="0.25">
      <c r="AE165316" s="72"/>
    </row>
    <row r="165317" spans="31:31" x14ac:dyDescent="0.25">
      <c r="AE165317" s="72"/>
    </row>
    <row r="165318" spans="31:31" x14ac:dyDescent="0.25">
      <c r="AE165318" s="72"/>
    </row>
    <row r="165319" spans="31:31" x14ac:dyDescent="0.25">
      <c r="AE165319" s="72"/>
    </row>
    <row r="165320" spans="31:31" x14ac:dyDescent="0.25">
      <c r="AE165320" s="72"/>
    </row>
    <row r="165321" spans="31:31" x14ac:dyDescent="0.25">
      <c r="AE165321" s="72"/>
    </row>
    <row r="165322" spans="31:31" x14ac:dyDescent="0.25">
      <c r="AE165322" s="72"/>
    </row>
    <row r="165323" spans="31:31" x14ac:dyDescent="0.25">
      <c r="AE165323" s="72"/>
    </row>
    <row r="165324" spans="31:31" x14ac:dyDescent="0.25">
      <c r="AE165324" s="72"/>
    </row>
    <row r="165325" spans="31:31" x14ac:dyDescent="0.25">
      <c r="AE165325" s="72"/>
    </row>
    <row r="165326" spans="31:31" x14ac:dyDescent="0.25">
      <c r="AE165326" s="72"/>
    </row>
    <row r="165327" spans="31:31" x14ac:dyDescent="0.25">
      <c r="AE165327" s="72"/>
    </row>
    <row r="165328" spans="31:31" x14ac:dyDescent="0.25">
      <c r="AE165328" s="72"/>
    </row>
    <row r="165329" spans="31:31" x14ac:dyDescent="0.25">
      <c r="AE165329" s="72"/>
    </row>
    <row r="165330" spans="31:31" x14ac:dyDescent="0.25">
      <c r="AE165330" s="72"/>
    </row>
    <row r="165331" spans="31:31" x14ac:dyDescent="0.25">
      <c r="AE165331" s="72"/>
    </row>
    <row r="165332" spans="31:31" x14ac:dyDescent="0.25">
      <c r="AE165332" s="72"/>
    </row>
    <row r="165333" spans="31:31" x14ac:dyDescent="0.25">
      <c r="AE165333" s="72"/>
    </row>
    <row r="165334" spans="31:31" x14ac:dyDescent="0.25">
      <c r="AE165334" s="72"/>
    </row>
    <row r="165335" spans="31:31" x14ac:dyDescent="0.25">
      <c r="AE165335" s="72"/>
    </row>
    <row r="165336" spans="31:31" x14ac:dyDescent="0.25">
      <c r="AE165336" s="72"/>
    </row>
    <row r="165337" spans="31:31" x14ac:dyDescent="0.25">
      <c r="AE165337" s="72"/>
    </row>
    <row r="165338" spans="31:31" x14ac:dyDescent="0.25">
      <c r="AE165338" s="72"/>
    </row>
    <row r="165339" spans="31:31" x14ac:dyDescent="0.25">
      <c r="AE165339" s="72"/>
    </row>
    <row r="165340" spans="31:31" x14ac:dyDescent="0.25">
      <c r="AE165340" s="72"/>
    </row>
    <row r="165341" spans="31:31" x14ac:dyDescent="0.25">
      <c r="AE165341" s="72"/>
    </row>
    <row r="165342" spans="31:31" x14ac:dyDescent="0.25">
      <c r="AE165342" s="72"/>
    </row>
    <row r="165343" spans="31:31" x14ac:dyDescent="0.25">
      <c r="AE165343" s="72"/>
    </row>
    <row r="165344" spans="31:31" x14ac:dyDescent="0.25">
      <c r="AE165344" s="72"/>
    </row>
    <row r="165345" spans="31:31" x14ac:dyDescent="0.25">
      <c r="AE165345" s="72"/>
    </row>
    <row r="165346" spans="31:31" x14ac:dyDescent="0.25">
      <c r="AE165346" s="72"/>
    </row>
    <row r="165347" spans="31:31" x14ac:dyDescent="0.25">
      <c r="AE165347" s="72"/>
    </row>
    <row r="165348" spans="31:31" x14ac:dyDescent="0.25">
      <c r="AE165348" s="72"/>
    </row>
    <row r="165349" spans="31:31" x14ac:dyDescent="0.25">
      <c r="AE165349" s="72"/>
    </row>
    <row r="165350" spans="31:31" x14ac:dyDescent="0.25">
      <c r="AE165350" s="72"/>
    </row>
    <row r="165351" spans="31:31" x14ac:dyDescent="0.25">
      <c r="AE165351" s="72"/>
    </row>
    <row r="165352" spans="31:31" x14ac:dyDescent="0.25">
      <c r="AE165352" s="72"/>
    </row>
    <row r="165353" spans="31:31" x14ac:dyDescent="0.25">
      <c r="AE165353" s="72"/>
    </row>
    <row r="165354" spans="31:31" x14ac:dyDescent="0.25">
      <c r="AE165354" s="72"/>
    </row>
    <row r="165355" spans="31:31" x14ac:dyDescent="0.25">
      <c r="AE165355" s="72"/>
    </row>
    <row r="165356" spans="31:31" x14ac:dyDescent="0.25">
      <c r="AE165356" s="72"/>
    </row>
    <row r="165357" spans="31:31" x14ac:dyDescent="0.25">
      <c r="AE165357" s="72"/>
    </row>
    <row r="165358" spans="31:31" x14ac:dyDescent="0.25">
      <c r="AE165358" s="72"/>
    </row>
    <row r="165359" spans="31:31" x14ac:dyDescent="0.25">
      <c r="AE165359" s="72"/>
    </row>
    <row r="165360" spans="31:31" x14ac:dyDescent="0.25">
      <c r="AE165360" s="72"/>
    </row>
    <row r="165361" spans="31:31" x14ac:dyDescent="0.25">
      <c r="AE165361" s="72"/>
    </row>
    <row r="165362" spans="31:31" x14ac:dyDescent="0.25">
      <c r="AE165362" s="72"/>
    </row>
    <row r="165363" spans="31:31" x14ac:dyDescent="0.25">
      <c r="AE165363" s="72"/>
    </row>
    <row r="165364" spans="31:31" x14ac:dyDescent="0.25">
      <c r="AE165364" s="72"/>
    </row>
    <row r="165365" spans="31:31" x14ac:dyDescent="0.25">
      <c r="AE165365" s="72"/>
    </row>
    <row r="165366" spans="31:31" x14ac:dyDescent="0.25">
      <c r="AE165366" s="72"/>
    </row>
    <row r="165367" spans="31:31" x14ac:dyDescent="0.25">
      <c r="AE165367" s="72"/>
    </row>
    <row r="165368" spans="31:31" x14ac:dyDescent="0.25">
      <c r="AE165368" s="72"/>
    </row>
    <row r="165369" spans="31:31" x14ac:dyDescent="0.25">
      <c r="AE165369" s="72"/>
    </row>
    <row r="165370" spans="31:31" x14ac:dyDescent="0.25">
      <c r="AE165370" s="72"/>
    </row>
    <row r="165371" spans="31:31" x14ac:dyDescent="0.25">
      <c r="AE165371" s="72"/>
    </row>
    <row r="165372" spans="31:31" x14ac:dyDescent="0.25">
      <c r="AE165372" s="72"/>
    </row>
    <row r="165373" spans="31:31" x14ac:dyDescent="0.25">
      <c r="AE165373" s="72"/>
    </row>
    <row r="165374" spans="31:31" x14ac:dyDescent="0.25">
      <c r="AE165374" s="72"/>
    </row>
    <row r="165375" spans="31:31" x14ac:dyDescent="0.25">
      <c r="AE165375" s="72"/>
    </row>
    <row r="165376" spans="31:31" x14ac:dyDescent="0.25">
      <c r="AE165376" s="72"/>
    </row>
    <row r="165377" spans="31:31" x14ac:dyDescent="0.25">
      <c r="AE165377" s="72"/>
    </row>
    <row r="165378" spans="31:31" x14ac:dyDescent="0.25">
      <c r="AE165378" s="72"/>
    </row>
    <row r="165379" spans="31:31" x14ac:dyDescent="0.25">
      <c r="AE165379" s="72"/>
    </row>
    <row r="165380" spans="31:31" x14ac:dyDescent="0.25">
      <c r="AE165380" s="72"/>
    </row>
    <row r="165381" spans="31:31" x14ac:dyDescent="0.25">
      <c r="AE165381" s="72"/>
    </row>
    <row r="165382" spans="31:31" x14ac:dyDescent="0.25">
      <c r="AE165382" s="72"/>
    </row>
    <row r="165383" spans="31:31" x14ac:dyDescent="0.25">
      <c r="AE165383" s="72"/>
    </row>
    <row r="165384" spans="31:31" x14ac:dyDescent="0.25">
      <c r="AE165384" s="72"/>
    </row>
    <row r="165385" spans="31:31" x14ac:dyDescent="0.25">
      <c r="AE165385" s="72"/>
    </row>
    <row r="165386" spans="31:31" x14ac:dyDescent="0.25">
      <c r="AE165386" s="72"/>
    </row>
    <row r="165387" spans="31:31" x14ac:dyDescent="0.25">
      <c r="AE165387" s="72"/>
    </row>
    <row r="165388" spans="31:31" x14ac:dyDescent="0.25">
      <c r="AE165388" s="72"/>
    </row>
    <row r="165389" spans="31:31" x14ac:dyDescent="0.25">
      <c r="AE165389" s="72"/>
    </row>
    <row r="165390" spans="31:31" x14ac:dyDescent="0.25">
      <c r="AE165390" s="72"/>
    </row>
    <row r="165391" spans="31:31" x14ac:dyDescent="0.25">
      <c r="AE165391" s="72"/>
    </row>
    <row r="165392" spans="31:31" x14ac:dyDescent="0.25">
      <c r="AE165392" s="72"/>
    </row>
    <row r="165393" spans="31:31" x14ac:dyDescent="0.25">
      <c r="AE165393" s="72"/>
    </row>
    <row r="165394" spans="31:31" x14ac:dyDescent="0.25">
      <c r="AE165394" s="72"/>
    </row>
    <row r="165395" spans="31:31" x14ac:dyDescent="0.25">
      <c r="AE165395" s="72"/>
    </row>
    <row r="165396" spans="31:31" x14ac:dyDescent="0.25">
      <c r="AE165396" s="72"/>
    </row>
    <row r="165397" spans="31:31" x14ac:dyDescent="0.25">
      <c r="AE165397" s="72"/>
    </row>
    <row r="165398" spans="31:31" x14ac:dyDescent="0.25">
      <c r="AE165398" s="72"/>
    </row>
    <row r="165399" spans="31:31" x14ac:dyDescent="0.25">
      <c r="AE165399" s="72"/>
    </row>
    <row r="165400" spans="31:31" x14ac:dyDescent="0.25">
      <c r="AE165400" s="72"/>
    </row>
    <row r="165401" spans="31:31" x14ac:dyDescent="0.25">
      <c r="AE165401" s="72"/>
    </row>
    <row r="165402" spans="31:31" x14ac:dyDescent="0.25">
      <c r="AE165402" s="72"/>
    </row>
    <row r="165403" spans="31:31" x14ac:dyDescent="0.25">
      <c r="AE165403" s="72"/>
    </row>
    <row r="165404" spans="31:31" x14ac:dyDescent="0.25">
      <c r="AE165404" s="72"/>
    </row>
    <row r="165405" spans="31:31" x14ac:dyDescent="0.25">
      <c r="AE165405" s="72"/>
    </row>
    <row r="165406" spans="31:31" x14ac:dyDescent="0.25">
      <c r="AE165406" s="72"/>
    </row>
    <row r="165407" spans="31:31" x14ac:dyDescent="0.25">
      <c r="AE165407" s="72"/>
    </row>
    <row r="165408" spans="31:31" x14ac:dyDescent="0.25">
      <c r="AE165408" s="72"/>
    </row>
    <row r="165409" spans="31:31" x14ac:dyDescent="0.25">
      <c r="AE165409" s="72"/>
    </row>
    <row r="165410" spans="31:31" x14ac:dyDescent="0.25">
      <c r="AE165410" s="72"/>
    </row>
    <row r="165411" spans="31:31" x14ac:dyDescent="0.25">
      <c r="AE165411" s="72"/>
    </row>
    <row r="165412" spans="31:31" x14ac:dyDescent="0.25">
      <c r="AE165412" s="72"/>
    </row>
    <row r="165413" spans="31:31" x14ac:dyDescent="0.25">
      <c r="AE165413" s="72"/>
    </row>
    <row r="165414" spans="31:31" x14ac:dyDescent="0.25">
      <c r="AE165414" s="72"/>
    </row>
    <row r="165415" spans="31:31" x14ac:dyDescent="0.25">
      <c r="AE165415" s="72"/>
    </row>
    <row r="165416" spans="31:31" x14ac:dyDescent="0.25">
      <c r="AE165416" s="72"/>
    </row>
    <row r="165417" spans="31:31" x14ac:dyDescent="0.25">
      <c r="AE165417" s="72"/>
    </row>
    <row r="165418" spans="31:31" x14ac:dyDescent="0.25">
      <c r="AE165418" s="72"/>
    </row>
    <row r="165419" spans="31:31" x14ac:dyDescent="0.25">
      <c r="AE165419" s="72"/>
    </row>
    <row r="165420" spans="31:31" x14ac:dyDescent="0.25">
      <c r="AE165420" s="72"/>
    </row>
    <row r="165421" spans="31:31" x14ac:dyDescent="0.25">
      <c r="AE165421" s="72"/>
    </row>
    <row r="165422" spans="31:31" x14ac:dyDescent="0.25">
      <c r="AE165422" s="72"/>
    </row>
    <row r="165423" spans="31:31" x14ac:dyDescent="0.25">
      <c r="AE165423" s="72"/>
    </row>
    <row r="165424" spans="31:31" x14ac:dyDescent="0.25">
      <c r="AE165424" s="72"/>
    </row>
    <row r="165425" spans="31:31" x14ac:dyDescent="0.25">
      <c r="AE165425" s="72"/>
    </row>
    <row r="165426" spans="31:31" x14ac:dyDescent="0.25">
      <c r="AE165426" s="72"/>
    </row>
    <row r="165427" spans="31:31" x14ac:dyDescent="0.25">
      <c r="AE165427" s="72"/>
    </row>
    <row r="165428" spans="31:31" x14ac:dyDescent="0.25">
      <c r="AE165428" s="72"/>
    </row>
    <row r="165429" spans="31:31" x14ac:dyDescent="0.25">
      <c r="AE165429" s="72"/>
    </row>
    <row r="165430" spans="31:31" x14ac:dyDescent="0.25">
      <c r="AE165430" s="72"/>
    </row>
    <row r="165431" spans="31:31" x14ac:dyDescent="0.25">
      <c r="AE165431" s="72"/>
    </row>
    <row r="165432" spans="31:31" x14ac:dyDescent="0.25">
      <c r="AE165432" s="72"/>
    </row>
    <row r="165433" spans="31:31" x14ac:dyDescent="0.25">
      <c r="AE165433" s="72"/>
    </row>
    <row r="165434" spans="31:31" x14ac:dyDescent="0.25">
      <c r="AE165434" s="72"/>
    </row>
    <row r="165435" spans="31:31" x14ac:dyDescent="0.25">
      <c r="AE165435" s="72"/>
    </row>
    <row r="165436" spans="31:31" x14ac:dyDescent="0.25">
      <c r="AE165436" s="72"/>
    </row>
    <row r="165437" spans="31:31" x14ac:dyDescent="0.25">
      <c r="AE165437" s="72"/>
    </row>
    <row r="165438" spans="31:31" x14ac:dyDescent="0.25">
      <c r="AE165438" s="72"/>
    </row>
    <row r="165439" spans="31:31" x14ac:dyDescent="0.25">
      <c r="AE165439" s="72"/>
    </row>
    <row r="165440" spans="31:31" x14ac:dyDescent="0.25">
      <c r="AE165440" s="72"/>
    </row>
    <row r="165441" spans="31:31" x14ac:dyDescent="0.25">
      <c r="AE165441" s="72"/>
    </row>
    <row r="165442" spans="31:31" x14ac:dyDescent="0.25">
      <c r="AE165442" s="72"/>
    </row>
    <row r="165443" spans="31:31" x14ac:dyDescent="0.25">
      <c r="AE165443" s="72"/>
    </row>
    <row r="165444" spans="31:31" x14ac:dyDescent="0.25">
      <c r="AE165444" s="72"/>
    </row>
    <row r="165445" spans="31:31" x14ac:dyDescent="0.25">
      <c r="AE165445" s="72"/>
    </row>
    <row r="165446" spans="31:31" x14ac:dyDescent="0.25">
      <c r="AE165446" s="72"/>
    </row>
    <row r="165447" spans="31:31" x14ac:dyDescent="0.25">
      <c r="AE165447" s="72"/>
    </row>
    <row r="165448" spans="31:31" x14ac:dyDescent="0.25">
      <c r="AE165448" s="72"/>
    </row>
    <row r="165449" spans="31:31" x14ac:dyDescent="0.25">
      <c r="AE165449" s="72"/>
    </row>
    <row r="165450" spans="31:31" x14ac:dyDescent="0.25">
      <c r="AE165450" s="72"/>
    </row>
    <row r="165451" spans="31:31" x14ac:dyDescent="0.25">
      <c r="AE165451" s="72"/>
    </row>
    <row r="165452" spans="31:31" x14ac:dyDescent="0.25">
      <c r="AE165452" s="72"/>
    </row>
    <row r="165453" spans="31:31" x14ac:dyDescent="0.25">
      <c r="AE165453" s="72"/>
    </row>
    <row r="165454" spans="31:31" x14ac:dyDescent="0.25">
      <c r="AE165454" s="72"/>
    </row>
    <row r="165455" spans="31:31" x14ac:dyDescent="0.25">
      <c r="AE165455" s="72"/>
    </row>
    <row r="165456" spans="31:31" x14ac:dyDescent="0.25">
      <c r="AE165456" s="72"/>
    </row>
    <row r="165457" spans="31:31" x14ac:dyDescent="0.25">
      <c r="AE165457" s="72"/>
    </row>
    <row r="165458" spans="31:31" x14ac:dyDescent="0.25">
      <c r="AE165458" s="72"/>
    </row>
    <row r="165459" spans="31:31" x14ac:dyDescent="0.25">
      <c r="AE165459" s="72"/>
    </row>
    <row r="165460" spans="31:31" x14ac:dyDescent="0.25">
      <c r="AE165460" s="72"/>
    </row>
    <row r="165461" spans="31:31" x14ac:dyDescent="0.25">
      <c r="AE165461" s="72"/>
    </row>
    <row r="165462" spans="31:31" x14ac:dyDescent="0.25">
      <c r="AE165462" s="72"/>
    </row>
    <row r="165463" spans="31:31" x14ac:dyDescent="0.25">
      <c r="AE165463" s="72"/>
    </row>
    <row r="165464" spans="31:31" x14ac:dyDescent="0.25">
      <c r="AE165464" s="72"/>
    </row>
    <row r="165465" spans="31:31" x14ac:dyDescent="0.25">
      <c r="AE165465" s="72"/>
    </row>
    <row r="165466" spans="31:31" x14ac:dyDescent="0.25">
      <c r="AE165466" s="72"/>
    </row>
    <row r="165467" spans="31:31" x14ac:dyDescent="0.25">
      <c r="AE165467" s="72"/>
    </row>
    <row r="165468" spans="31:31" x14ac:dyDescent="0.25">
      <c r="AE165468" s="72"/>
    </row>
    <row r="165469" spans="31:31" x14ac:dyDescent="0.25">
      <c r="AE165469" s="72"/>
    </row>
    <row r="165470" spans="31:31" x14ac:dyDescent="0.25">
      <c r="AE165470" s="72"/>
    </row>
    <row r="165471" spans="31:31" x14ac:dyDescent="0.25">
      <c r="AE165471" s="72"/>
    </row>
    <row r="165472" spans="31:31" x14ac:dyDescent="0.25">
      <c r="AE165472" s="72"/>
    </row>
    <row r="165473" spans="31:31" x14ac:dyDescent="0.25">
      <c r="AE165473" s="72"/>
    </row>
    <row r="165474" spans="31:31" x14ac:dyDescent="0.25">
      <c r="AE165474" s="72"/>
    </row>
    <row r="165475" spans="31:31" x14ac:dyDescent="0.25">
      <c r="AE165475" s="72"/>
    </row>
    <row r="165476" spans="31:31" x14ac:dyDescent="0.25">
      <c r="AE165476" s="72"/>
    </row>
    <row r="165477" spans="31:31" x14ac:dyDescent="0.25">
      <c r="AE165477" s="72"/>
    </row>
    <row r="165478" spans="31:31" x14ac:dyDescent="0.25">
      <c r="AE165478" s="72"/>
    </row>
    <row r="165479" spans="31:31" x14ac:dyDescent="0.25">
      <c r="AE165479" s="72"/>
    </row>
    <row r="165480" spans="31:31" x14ac:dyDescent="0.25">
      <c r="AE165480" s="72"/>
    </row>
    <row r="165481" spans="31:31" x14ac:dyDescent="0.25">
      <c r="AE165481" s="72"/>
    </row>
    <row r="165482" spans="31:31" x14ac:dyDescent="0.25">
      <c r="AE165482" s="72"/>
    </row>
    <row r="165483" spans="31:31" x14ac:dyDescent="0.25">
      <c r="AE165483" s="72"/>
    </row>
    <row r="165484" spans="31:31" x14ac:dyDescent="0.25">
      <c r="AE165484" s="72"/>
    </row>
    <row r="165485" spans="31:31" x14ac:dyDescent="0.25">
      <c r="AE165485" s="72"/>
    </row>
    <row r="165486" spans="31:31" x14ac:dyDescent="0.25">
      <c r="AE165486" s="72"/>
    </row>
    <row r="165487" spans="31:31" x14ac:dyDescent="0.25">
      <c r="AE165487" s="72"/>
    </row>
    <row r="165488" spans="31:31" x14ac:dyDescent="0.25">
      <c r="AE165488" s="72"/>
    </row>
    <row r="165489" spans="31:31" x14ac:dyDescent="0.25">
      <c r="AE165489" s="72"/>
    </row>
    <row r="165490" spans="31:31" x14ac:dyDescent="0.25">
      <c r="AE165490" s="72"/>
    </row>
    <row r="165491" spans="31:31" x14ac:dyDescent="0.25">
      <c r="AE165491" s="72"/>
    </row>
    <row r="165492" spans="31:31" x14ac:dyDescent="0.25">
      <c r="AE165492" s="72"/>
    </row>
    <row r="165493" spans="31:31" x14ac:dyDescent="0.25">
      <c r="AE165493" s="72"/>
    </row>
    <row r="165494" spans="31:31" x14ac:dyDescent="0.25">
      <c r="AE165494" s="72"/>
    </row>
    <row r="165495" spans="31:31" x14ac:dyDescent="0.25">
      <c r="AE165495" s="72"/>
    </row>
    <row r="165496" spans="31:31" x14ac:dyDescent="0.25">
      <c r="AE165496" s="72"/>
    </row>
    <row r="165497" spans="31:31" x14ac:dyDescent="0.25">
      <c r="AE165497" s="72"/>
    </row>
    <row r="165498" spans="31:31" x14ac:dyDescent="0.25">
      <c r="AE165498" s="72"/>
    </row>
    <row r="165499" spans="31:31" x14ac:dyDescent="0.25">
      <c r="AE165499" s="72"/>
    </row>
    <row r="165500" spans="31:31" x14ac:dyDescent="0.25">
      <c r="AE165500" s="72"/>
    </row>
    <row r="165501" spans="31:31" x14ac:dyDescent="0.25">
      <c r="AE165501" s="72"/>
    </row>
    <row r="165502" spans="31:31" x14ac:dyDescent="0.25">
      <c r="AE165502" s="72"/>
    </row>
    <row r="165503" spans="31:31" x14ac:dyDescent="0.25">
      <c r="AE165503" s="72"/>
    </row>
    <row r="165504" spans="31:31" x14ac:dyDescent="0.25">
      <c r="AE165504" s="72"/>
    </row>
    <row r="165505" spans="31:31" x14ac:dyDescent="0.25">
      <c r="AE165505" s="72"/>
    </row>
    <row r="165506" spans="31:31" x14ac:dyDescent="0.25">
      <c r="AE165506" s="72"/>
    </row>
    <row r="165507" spans="31:31" x14ac:dyDescent="0.25">
      <c r="AE165507" s="72"/>
    </row>
    <row r="165508" spans="31:31" x14ac:dyDescent="0.25">
      <c r="AE165508" s="72"/>
    </row>
    <row r="165509" spans="31:31" x14ac:dyDescent="0.25">
      <c r="AE165509" s="72"/>
    </row>
    <row r="165510" spans="31:31" x14ac:dyDescent="0.25">
      <c r="AE165510" s="72"/>
    </row>
    <row r="165511" spans="31:31" x14ac:dyDescent="0.25">
      <c r="AE165511" s="72"/>
    </row>
    <row r="165512" spans="31:31" x14ac:dyDescent="0.25">
      <c r="AE165512" s="72"/>
    </row>
    <row r="165513" spans="31:31" x14ac:dyDescent="0.25">
      <c r="AE165513" s="72"/>
    </row>
    <row r="165514" spans="31:31" x14ac:dyDescent="0.25">
      <c r="AE165514" s="72"/>
    </row>
    <row r="165515" spans="31:31" x14ac:dyDescent="0.25">
      <c r="AE165515" s="72"/>
    </row>
    <row r="165516" spans="31:31" x14ac:dyDescent="0.25">
      <c r="AE165516" s="72"/>
    </row>
    <row r="165517" spans="31:31" x14ac:dyDescent="0.25">
      <c r="AE165517" s="72"/>
    </row>
    <row r="165518" spans="31:31" x14ac:dyDescent="0.25">
      <c r="AE165518" s="72"/>
    </row>
    <row r="165519" spans="31:31" x14ac:dyDescent="0.25">
      <c r="AE165519" s="72"/>
    </row>
    <row r="165520" spans="31:31" x14ac:dyDescent="0.25">
      <c r="AE165520" s="72"/>
    </row>
    <row r="165521" spans="31:31" x14ac:dyDescent="0.25">
      <c r="AE165521" s="72"/>
    </row>
    <row r="165522" spans="31:31" x14ac:dyDescent="0.25">
      <c r="AE165522" s="72"/>
    </row>
    <row r="165523" spans="31:31" x14ac:dyDescent="0.25">
      <c r="AE165523" s="72"/>
    </row>
    <row r="165524" spans="31:31" x14ac:dyDescent="0.25">
      <c r="AE165524" s="72"/>
    </row>
    <row r="165525" spans="31:31" x14ac:dyDescent="0.25">
      <c r="AE165525" s="72"/>
    </row>
    <row r="165526" spans="31:31" x14ac:dyDescent="0.25">
      <c r="AE165526" s="72"/>
    </row>
    <row r="165527" spans="31:31" x14ac:dyDescent="0.25">
      <c r="AE165527" s="72"/>
    </row>
    <row r="165528" spans="31:31" x14ac:dyDescent="0.25">
      <c r="AE165528" s="72"/>
    </row>
    <row r="165529" spans="31:31" x14ac:dyDescent="0.25">
      <c r="AE165529" s="72"/>
    </row>
    <row r="165530" spans="31:31" x14ac:dyDescent="0.25">
      <c r="AE165530" s="72"/>
    </row>
    <row r="165531" spans="31:31" x14ac:dyDescent="0.25">
      <c r="AE165531" s="72"/>
    </row>
    <row r="165532" spans="31:31" x14ac:dyDescent="0.25">
      <c r="AE165532" s="72"/>
    </row>
    <row r="165533" spans="31:31" x14ac:dyDescent="0.25">
      <c r="AE165533" s="72"/>
    </row>
    <row r="165534" spans="31:31" x14ac:dyDescent="0.25">
      <c r="AE165534" s="72"/>
    </row>
    <row r="165535" spans="31:31" x14ac:dyDescent="0.25">
      <c r="AE165535" s="72"/>
    </row>
    <row r="165536" spans="31:31" x14ac:dyDescent="0.25">
      <c r="AE165536" s="72"/>
    </row>
    <row r="165537" spans="31:31" x14ac:dyDescent="0.25">
      <c r="AE165537" s="72"/>
    </row>
    <row r="165538" spans="31:31" x14ac:dyDescent="0.25">
      <c r="AE165538" s="72"/>
    </row>
    <row r="165539" spans="31:31" x14ac:dyDescent="0.25">
      <c r="AE165539" s="72"/>
    </row>
    <row r="165540" spans="31:31" x14ac:dyDescent="0.25">
      <c r="AE165540" s="72"/>
    </row>
    <row r="165541" spans="31:31" x14ac:dyDescent="0.25">
      <c r="AE165541" s="72"/>
    </row>
    <row r="165542" spans="31:31" x14ac:dyDescent="0.25">
      <c r="AE165542" s="72"/>
    </row>
    <row r="165543" spans="31:31" x14ac:dyDescent="0.25">
      <c r="AE165543" s="72"/>
    </row>
    <row r="165544" spans="31:31" x14ac:dyDescent="0.25">
      <c r="AE165544" s="72"/>
    </row>
    <row r="165545" spans="31:31" x14ac:dyDescent="0.25">
      <c r="AE165545" s="72"/>
    </row>
    <row r="165546" spans="31:31" x14ac:dyDescent="0.25">
      <c r="AE165546" s="72"/>
    </row>
    <row r="165547" spans="31:31" x14ac:dyDescent="0.25">
      <c r="AE165547" s="72"/>
    </row>
    <row r="165548" spans="31:31" x14ac:dyDescent="0.25">
      <c r="AE165548" s="72"/>
    </row>
    <row r="165549" spans="31:31" x14ac:dyDescent="0.25">
      <c r="AE165549" s="72"/>
    </row>
    <row r="165550" spans="31:31" x14ac:dyDescent="0.25">
      <c r="AE165550" s="72"/>
    </row>
    <row r="165551" spans="31:31" x14ac:dyDescent="0.25">
      <c r="AE165551" s="72"/>
    </row>
    <row r="165552" spans="31:31" x14ac:dyDescent="0.25">
      <c r="AE165552" s="72"/>
    </row>
    <row r="165553" spans="31:31" x14ac:dyDescent="0.25">
      <c r="AE165553" s="72"/>
    </row>
    <row r="165554" spans="31:31" x14ac:dyDescent="0.25">
      <c r="AE165554" s="72"/>
    </row>
    <row r="165555" spans="31:31" x14ac:dyDescent="0.25">
      <c r="AE165555" s="72"/>
    </row>
    <row r="165556" spans="31:31" x14ac:dyDescent="0.25">
      <c r="AE165556" s="72"/>
    </row>
    <row r="165557" spans="31:31" x14ac:dyDescent="0.25">
      <c r="AE165557" s="72"/>
    </row>
    <row r="165558" spans="31:31" x14ac:dyDescent="0.25">
      <c r="AE165558" s="72"/>
    </row>
    <row r="165559" spans="31:31" x14ac:dyDescent="0.25">
      <c r="AE165559" s="72"/>
    </row>
    <row r="165560" spans="31:31" x14ac:dyDescent="0.25">
      <c r="AE165560" s="72"/>
    </row>
    <row r="165561" spans="31:31" x14ac:dyDescent="0.25">
      <c r="AE165561" s="72"/>
    </row>
    <row r="165562" spans="31:31" x14ac:dyDescent="0.25">
      <c r="AE165562" s="72"/>
    </row>
    <row r="165563" spans="31:31" x14ac:dyDescent="0.25">
      <c r="AE165563" s="72"/>
    </row>
    <row r="165564" spans="31:31" x14ac:dyDescent="0.25">
      <c r="AE165564" s="72"/>
    </row>
    <row r="165565" spans="31:31" x14ac:dyDescent="0.25">
      <c r="AE165565" s="72"/>
    </row>
    <row r="165566" spans="31:31" x14ac:dyDescent="0.25">
      <c r="AE165566" s="72"/>
    </row>
    <row r="165567" spans="31:31" x14ac:dyDescent="0.25">
      <c r="AE165567" s="72"/>
    </row>
    <row r="165568" spans="31:31" x14ac:dyDescent="0.25">
      <c r="AE165568" s="72"/>
    </row>
    <row r="165569" spans="31:31" x14ac:dyDescent="0.25">
      <c r="AE165569" s="72"/>
    </row>
    <row r="165570" spans="31:31" x14ac:dyDescent="0.25">
      <c r="AE165570" s="72"/>
    </row>
    <row r="165571" spans="31:31" x14ac:dyDescent="0.25">
      <c r="AE165571" s="72"/>
    </row>
    <row r="165572" spans="31:31" x14ac:dyDescent="0.25">
      <c r="AE165572" s="72"/>
    </row>
    <row r="165573" spans="31:31" x14ac:dyDescent="0.25">
      <c r="AE165573" s="72"/>
    </row>
    <row r="165574" spans="31:31" x14ac:dyDescent="0.25">
      <c r="AE165574" s="72"/>
    </row>
    <row r="165575" spans="31:31" x14ac:dyDescent="0.25">
      <c r="AE165575" s="72"/>
    </row>
    <row r="165576" spans="31:31" x14ac:dyDescent="0.25">
      <c r="AE165576" s="72"/>
    </row>
    <row r="165577" spans="31:31" x14ac:dyDescent="0.25">
      <c r="AE165577" s="72"/>
    </row>
    <row r="165578" spans="31:31" x14ac:dyDescent="0.25">
      <c r="AE165578" s="72"/>
    </row>
    <row r="165579" spans="31:31" x14ac:dyDescent="0.25">
      <c r="AE165579" s="72"/>
    </row>
    <row r="165580" spans="31:31" x14ac:dyDescent="0.25">
      <c r="AE165580" s="72"/>
    </row>
    <row r="165581" spans="31:31" x14ac:dyDescent="0.25">
      <c r="AE165581" s="72"/>
    </row>
    <row r="165582" spans="31:31" x14ac:dyDescent="0.25">
      <c r="AE165582" s="72"/>
    </row>
    <row r="165583" spans="31:31" x14ac:dyDescent="0.25">
      <c r="AE165583" s="72"/>
    </row>
    <row r="165584" spans="31:31" x14ac:dyDescent="0.25">
      <c r="AE165584" s="72"/>
    </row>
    <row r="165585" spans="31:31" x14ac:dyDescent="0.25">
      <c r="AE165585" s="72"/>
    </row>
    <row r="165586" spans="31:31" x14ac:dyDescent="0.25">
      <c r="AE165586" s="72"/>
    </row>
    <row r="165587" spans="31:31" x14ac:dyDescent="0.25">
      <c r="AE165587" s="72"/>
    </row>
    <row r="165588" spans="31:31" x14ac:dyDescent="0.25">
      <c r="AE165588" s="72"/>
    </row>
    <row r="165589" spans="31:31" x14ac:dyDescent="0.25">
      <c r="AE165589" s="72"/>
    </row>
    <row r="165590" spans="31:31" x14ac:dyDescent="0.25">
      <c r="AE165590" s="72"/>
    </row>
    <row r="165591" spans="31:31" x14ac:dyDescent="0.25">
      <c r="AE165591" s="72"/>
    </row>
    <row r="165592" spans="31:31" x14ac:dyDescent="0.25">
      <c r="AE165592" s="72"/>
    </row>
    <row r="165593" spans="31:31" x14ac:dyDescent="0.25">
      <c r="AE165593" s="72"/>
    </row>
    <row r="165594" spans="31:31" x14ac:dyDescent="0.25">
      <c r="AE165594" s="72"/>
    </row>
    <row r="165595" spans="31:31" x14ac:dyDescent="0.25">
      <c r="AE165595" s="72"/>
    </row>
    <row r="165596" spans="31:31" x14ac:dyDescent="0.25">
      <c r="AE165596" s="72"/>
    </row>
    <row r="165597" spans="31:31" x14ac:dyDescent="0.25">
      <c r="AE165597" s="72"/>
    </row>
    <row r="165598" spans="31:31" x14ac:dyDescent="0.25">
      <c r="AE165598" s="72"/>
    </row>
    <row r="165599" spans="31:31" x14ac:dyDescent="0.25">
      <c r="AE165599" s="72"/>
    </row>
    <row r="165600" spans="31:31" x14ac:dyDescent="0.25">
      <c r="AE165600" s="72"/>
    </row>
    <row r="165601" spans="31:31" x14ac:dyDescent="0.25">
      <c r="AE165601" s="72"/>
    </row>
    <row r="165602" spans="31:31" x14ac:dyDescent="0.25">
      <c r="AE165602" s="72"/>
    </row>
    <row r="165603" spans="31:31" x14ac:dyDescent="0.25">
      <c r="AE165603" s="72"/>
    </row>
    <row r="165604" spans="31:31" x14ac:dyDescent="0.25">
      <c r="AE165604" s="72"/>
    </row>
    <row r="165605" spans="31:31" x14ac:dyDescent="0.25">
      <c r="AE165605" s="72"/>
    </row>
    <row r="165606" spans="31:31" x14ac:dyDescent="0.25">
      <c r="AE165606" s="72"/>
    </row>
    <row r="165607" spans="31:31" x14ac:dyDescent="0.25">
      <c r="AE165607" s="72"/>
    </row>
    <row r="165608" spans="31:31" x14ac:dyDescent="0.25">
      <c r="AE165608" s="72"/>
    </row>
    <row r="165609" spans="31:31" x14ac:dyDescent="0.25">
      <c r="AE165609" s="72"/>
    </row>
    <row r="165610" spans="31:31" x14ac:dyDescent="0.25">
      <c r="AE165610" s="72"/>
    </row>
    <row r="165611" spans="31:31" x14ac:dyDescent="0.25">
      <c r="AE165611" s="72"/>
    </row>
    <row r="165612" spans="31:31" x14ac:dyDescent="0.25">
      <c r="AE165612" s="72"/>
    </row>
    <row r="165613" spans="31:31" x14ac:dyDescent="0.25">
      <c r="AE165613" s="72"/>
    </row>
    <row r="165614" spans="31:31" x14ac:dyDescent="0.25">
      <c r="AE165614" s="72"/>
    </row>
    <row r="165615" spans="31:31" x14ac:dyDescent="0.25">
      <c r="AE165615" s="72"/>
    </row>
    <row r="165616" spans="31:31" x14ac:dyDescent="0.25">
      <c r="AE165616" s="72"/>
    </row>
    <row r="165617" spans="31:31" x14ac:dyDescent="0.25">
      <c r="AE165617" s="72"/>
    </row>
    <row r="165618" spans="31:31" x14ac:dyDescent="0.25">
      <c r="AE165618" s="72"/>
    </row>
    <row r="165619" spans="31:31" x14ac:dyDescent="0.25">
      <c r="AE165619" s="72"/>
    </row>
    <row r="165620" spans="31:31" x14ac:dyDescent="0.25">
      <c r="AE165620" s="72"/>
    </row>
    <row r="165621" spans="31:31" x14ac:dyDescent="0.25">
      <c r="AE165621" s="72"/>
    </row>
    <row r="165622" spans="31:31" x14ac:dyDescent="0.25">
      <c r="AE165622" s="72"/>
    </row>
    <row r="165623" spans="31:31" x14ac:dyDescent="0.25">
      <c r="AE165623" s="72"/>
    </row>
    <row r="165624" spans="31:31" x14ac:dyDescent="0.25">
      <c r="AE165624" s="72"/>
    </row>
    <row r="165625" spans="31:31" x14ac:dyDescent="0.25">
      <c r="AE165625" s="72"/>
    </row>
    <row r="165626" spans="31:31" x14ac:dyDescent="0.25">
      <c r="AE165626" s="72"/>
    </row>
    <row r="165627" spans="31:31" x14ac:dyDescent="0.25">
      <c r="AE165627" s="72"/>
    </row>
    <row r="165628" spans="31:31" x14ac:dyDescent="0.25">
      <c r="AE165628" s="72"/>
    </row>
    <row r="165629" spans="31:31" x14ac:dyDescent="0.25">
      <c r="AE165629" s="72"/>
    </row>
    <row r="165630" spans="31:31" x14ac:dyDescent="0.25">
      <c r="AE165630" s="72"/>
    </row>
    <row r="165631" spans="31:31" x14ac:dyDescent="0.25">
      <c r="AE165631" s="72"/>
    </row>
    <row r="165632" spans="31:31" x14ac:dyDescent="0.25">
      <c r="AE165632" s="72"/>
    </row>
    <row r="165633" spans="31:31" x14ac:dyDescent="0.25">
      <c r="AE165633" s="72"/>
    </row>
    <row r="165634" spans="31:31" x14ac:dyDescent="0.25">
      <c r="AE165634" s="72"/>
    </row>
    <row r="165635" spans="31:31" x14ac:dyDescent="0.25">
      <c r="AE165635" s="72"/>
    </row>
    <row r="165636" spans="31:31" x14ac:dyDescent="0.25">
      <c r="AE165636" s="72"/>
    </row>
    <row r="165637" spans="31:31" x14ac:dyDescent="0.25">
      <c r="AE165637" s="72"/>
    </row>
    <row r="165638" spans="31:31" x14ac:dyDescent="0.25">
      <c r="AE165638" s="72"/>
    </row>
    <row r="165639" spans="31:31" x14ac:dyDescent="0.25">
      <c r="AE165639" s="72"/>
    </row>
    <row r="165640" spans="31:31" x14ac:dyDescent="0.25">
      <c r="AE165640" s="72"/>
    </row>
    <row r="165641" spans="31:31" x14ac:dyDescent="0.25">
      <c r="AE165641" s="72"/>
    </row>
    <row r="165642" spans="31:31" x14ac:dyDescent="0.25">
      <c r="AE165642" s="72"/>
    </row>
    <row r="165643" spans="31:31" x14ac:dyDescent="0.25">
      <c r="AE165643" s="72"/>
    </row>
    <row r="165644" spans="31:31" x14ac:dyDescent="0.25">
      <c r="AE165644" s="72"/>
    </row>
    <row r="165645" spans="31:31" x14ac:dyDescent="0.25">
      <c r="AE165645" s="72"/>
    </row>
    <row r="165646" spans="31:31" x14ac:dyDescent="0.25">
      <c r="AE165646" s="72"/>
    </row>
    <row r="165647" spans="31:31" x14ac:dyDescent="0.25">
      <c r="AE165647" s="72"/>
    </row>
    <row r="165648" spans="31:31" x14ac:dyDescent="0.25">
      <c r="AE165648" s="72"/>
    </row>
    <row r="165649" spans="31:31" x14ac:dyDescent="0.25">
      <c r="AE165649" s="72"/>
    </row>
    <row r="165650" spans="31:31" x14ac:dyDescent="0.25">
      <c r="AE165650" s="72"/>
    </row>
    <row r="165651" spans="31:31" x14ac:dyDescent="0.25">
      <c r="AE165651" s="72"/>
    </row>
    <row r="165652" spans="31:31" x14ac:dyDescent="0.25">
      <c r="AE165652" s="72"/>
    </row>
    <row r="165653" spans="31:31" x14ac:dyDescent="0.25">
      <c r="AE165653" s="72"/>
    </row>
    <row r="165654" spans="31:31" x14ac:dyDescent="0.25">
      <c r="AE165654" s="72"/>
    </row>
    <row r="165655" spans="31:31" x14ac:dyDescent="0.25">
      <c r="AE165655" s="72"/>
    </row>
    <row r="165656" spans="31:31" x14ac:dyDescent="0.25">
      <c r="AE165656" s="72"/>
    </row>
    <row r="165657" spans="31:31" x14ac:dyDescent="0.25">
      <c r="AE165657" s="72"/>
    </row>
    <row r="165658" spans="31:31" x14ac:dyDescent="0.25">
      <c r="AE165658" s="72"/>
    </row>
    <row r="165659" spans="31:31" x14ac:dyDescent="0.25">
      <c r="AE165659" s="72"/>
    </row>
    <row r="165660" spans="31:31" x14ac:dyDescent="0.25">
      <c r="AE165660" s="72"/>
    </row>
    <row r="165661" spans="31:31" x14ac:dyDescent="0.25">
      <c r="AE165661" s="72"/>
    </row>
    <row r="165662" spans="31:31" x14ac:dyDescent="0.25">
      <c r="AE165662" s="72"/>
    </row>
    <row r="165663" spans="31:31" x14ac:dyDescent="0.25">
      <c r="AE165663" s="72"/>
    </row>
    <row r="165664" spans="31:31" x14ac:dyDescent="0.25">
      <c r="AE165664" s="72"/>
    </row>
    <row r="165665" spans="31:31" x14ac:dyDescent="0.25">
      <c r="AE165665" s="72"/>
    </row>
    <row r="165666" spans="31:31" x14ac:dyDescent="0.25">
      <c r="AE165666" s="72"/>
    </row>
    <row r="165667" spans="31:31" x14ac:dyDescent="0.25">
      <c r="AE165667" s="72"/>
    </row>
    <row r="165668" spans="31:31" x14ac:dyDescent="0.25">
      <c r="AE165668" s="72"/>
    </row>
    <row r="165669" spans="31:31" x14ac:dyDescent="0.25">
      <c r="AE165669" s="72"/>
    </row>
    <row r="165670" spans="31:31" x14ac:dyDescent="0.25">
      <c r="AE165670" s="72"/>
    </row>
    <row r="165671" spans="31:31" x14ac:dyDescent="0.25">
      <c r="AE165671" s="72"/>
    </row>
    <row r="165672" spans="31:31" x14ac:dyDescent="0.25">
      <c r="AE165672" s="72"/>
    </row>
    <row r="165673" spans="31:31" x14ac:dyDescent="0.25">
      <c r="AE165673" s="72"/>
    </row>
    <row r="165674" spans="31:31" x14ac:dyDescent="0.25">
      <c r="AE165674" s="72"/>
    </row>
    <row r="165675" spans="31:31" x14ac:dyDescent="0.25">
      <c r="AE165675" s="72"/>
    </row>
    <row r="165676" spans="31:31" x14ac:dyDescent="0.25">
      <c r="AE165676" s="72"/>
    </row>
    <row r="165677" spans="31:31" x14ac:dyDescent="0.25">
      <c r="AE165677" s="72"/>
    </row>
    <row r="165678" spans="31:31" x14ac:dyDescent="0.25">
      <c r="AE165678" s="72"/>
    </row>
    <row r="165679" spans="31:31" x14ac:dyDescent="0.25">
      <c r="AE165679" s="72"/>
    </row>
    <row r="165680" spans="31:31" x14ac:dyDescent="0.25">
      <c r="AE165680" s="72"/>
    </row>
    <row r="165681" spans="31:31" x14ac:dyDescent="0.25">
      <c r="AE165681" s="72"/>
    </row>
    <row r="165682" spans="31:31" x14ac:dyDescent="0.25">
      <c r="AE165682" s="72"/>
    </row>
    <row r="165683" spans="31:31" x14ac:dyDescent="0.25">
      <c r="AE165683" s="72"/>
    </row>
    <row r="165684" spans="31:31" x14ac:dyDescent="0.25">
      <c r="AE165684" s="72"/>
    </row>
    <row r="165685" spans="31:31" x14ac:dyDescent="0.25">
      <c r="AE165685" s="72"/>
    </row>
    <row r="165686" spans="31:31" x14ac:dyDescent="0.25">
      <c r="AE165686" s="72"/>
    </row>
    <row r="165687" spans="31:31" x14ac:dyDescent="0.25">
      <c r="AE165687" s="72"/>
    </row>
    <row r="165688" spans="31:31" x14ac:dyDescent="0.25">
      <c r="AE165688" s="72"/>
    </row>
    <row r="165689" spans="31:31" x14ac:dyDescent="0.25">
      <c r="AE165689" s="72"/>
    </row>
    <row r="165690" spans="31:31" x14ac:dyDescent="0.25">
      <c r="AE165690" s="72"/>
    </row>
    <row r="165691" spans="31:31" x14ac:dyDescent="0.25">
      <c r="AE165691" s="72"/>
    </row>
    <row r="165692" spans="31:31" x14ac:dyDescent="0.25">
      <c r="AE165692" s="72"/>
    </row>
    <row r="165693" spans="31:31" x14ac:dyDescent="0.25">
      <c r="AE165693" s="72"/>
    </row>
    <row r="165694" spans="31:31" x14ac:dyDescent="0.25">
      <c r="AE165694" s="72"/>
    </row>
    <row r="165695" spans="31:31" x14ac:dyDescent="0.25">
      <c r="AE165695" s="72"/>
    </row>
    <row r="165696" spans="31:31" x14ac:dyDescent="0.25">
      <c r="AE165696" s="72"/>
    </row>
    <row r="165697" spans="31:31" x14ac:dyDescent="0.25">
      <c r="AE165697" s="72"/>
    </row>
    <row r="165698" spans="31:31" x14ac:dyDescent="0.25">
      <c r="AE165698" s="72"/>
    </row>
    <row r="165699" spans="31:31" x14ac:dyDescent="0.25">
      <c r="AE165699" s="72"/>
    </row>
    <row r="165700" spans="31:31" x14ac:dyDescent="0.25">
      <c r="AE165700" s="72"/>
    </row>
    <row r="165701" spans="31:31" x14ac:dyDescent="0.25">
      <c r="AE165701" s="72"/>
    </row>
    <row r="165702" spans="31:31" x14ac:dyDescent="0.25">
      <c r="AE165702" s="72"/>
    </row>
    <row r="165703" spans="31:31" x14ac:dyDescent="0.25">
      <c r="AE165703" s="72"/>
    </row>
    <row r="165704" spans="31:31" x14ac:dyDescent="0.25">
      <c r="AE165704" s="72"/>
    </row>
    <row r="165705" spans="31:31" x14ac:dyDescent="0.25">
      <c r="AE165705" s="72"/>
    </row>
    <row r="165706" spans="31:31" x14ac:dyDescent="0.25">
      <c r="AE165706" s="72"/>
    </row>
    <row r="165707" spans="31:31" x14ac:dyDescent="0.25">
      <c r="AE165707" s="72"/>
    </row>
    <row r="165708" spans="31:31" x14ac:dyDescent="0.25">
      <c r="AE165708" s="72"/>
    </row>
    <row r="165709" spans="31:31" x14ac:dyDescent="0.25">
      <c r="AE165709" s="72"/>
    </row>
    <row r="165710" spans="31:31" x14ac:dyDescent="0.25">
      <c r="AE165710" s="72"/>
    </row>
    <row r="165711" spans="31:31" x14ac:dyDescent="0.25">
      <c r="AE165711" s="72"/>
    </row>
    <row r="165712" spans="31:31" x14ac:dyDescent="0.25">
      <c r="AE165712" s="72"/>
    </row>
    <row r="165713" spans="31:31" x14ac:dyDescent="0.25">
      <c r="AE165713" s="72"/>
    </row>
    <row r="165714" spans="31:31" x14ac:dyDescent="0.25">
      <c r="AE165714" s="72"/>
    </row>
    <row r="165715" spans="31:31" x14ac:dyDescent="0.25">
      <c r="AE165715" s="72"/>
    </row>
    <row r="165716" spans="31:31" x14ac:dyDescent="0.25">
      <c r="AE165716" s="72"/>
    </row>
    <row r="165717" spans="31:31" x14ac:dyDescent="0.25">
      <c r="AE165717" s="72"/>
    </row>
    <row r="165718" spans="31:31" x14ac:dyDescent="0.25">
      <c r="AE165718" s="72"/>
    </row>
    <row r="165719" spans="31:31" x14ac:dyDescent="0.25">
      <c r="AE165719" s="72"/>
    </row>
    <row r="165720" spans="31:31" x14ac:dyDescent="0.25">
      <c r="AE165720" s="72"/>
    </row>
    <row r="165721" spans="31:31" x14ac:dyDescent="0.25">
      <c r="AE165721" s="72"/>
    </row>
    <row r="165722" spans="31:31" x14ac:dyDescent="0.25">
      <c r="AE165722" s="72"/>
    </row>
    <row r="165723" spans="31:31" x14ac:dyDescent="0.25">
      <c r="AE165723" s="72"/>
    </row>
    <row r="165724" spans="31:31" x14ac:dyDescent="0.25">
      <c r="AE165724" s="72"/>
    </row>
    <row r="165725" spans="31:31" x14ac:dyDescent="0.25">
      <c r="AE165725" s="72"/>
    </row>
    <row r="165726" spans="31:31" x14ac:dyDescent="0.25">
      <c r="AE165726" s="72"/>
    </row>
    <row r="165727" spans="31:31" x14ac:dyDescent="0.25">
      <c r="AE165727" s="72"/>
    </row>
    <row r="165728" spans="31:31" x14ac:dyDescent="0.25">
      <c r="AE165728" s="72"/>
    </row>
    <row r="165729" spans="31:31" x14ac:dyDescent="0.25">
      <c r="AE165729" s="72"/>
    </row>
    <row r="165730" spans="31:31" x14ac:dyDescent="0.25">
      <c r="AE165730" s="72"/>
    </row>
    <row r="165731" spans="31:31" x14ac:dyDescent="0.25">
      <c r="AE165731" s="72"/>
    </row>
    <row r="165732" spans="31:31" x14ac:dyDescent="0.25">
      <c r="AE165732" s="72"/>
    </row>
    <row r="165733" spans="31:31" x14ac:dyDescent="0.25">
      <c r="AE165733" s="72"/>
    </row>
    <row r="165734" spans="31:31" x14ac:dyDescent="0.25">
      <c r="AE165734" s="72"/>
    </row>
    <row r="165735" spans="31:31" x14ac:dyDescent="0.25">
      <c r="AE165735" s="72"/>
    </row>
    <row r="165736" spans="31:31" x14ac:dyDescent="0.25">
      <c r="AE165736" s="72"/>
    </row>
    <row r="165737" spans="31:31" x14ac:dyDescent="0.25">
      <c r="AE165737" s="72"/>
    </row>
    <row r="165738" spans="31:31" x14ac:dyDescent="0.25">
      <c r="AE165738" s="72"/>
    </row>
    <row r="165739" spans="31:31" x14ac:dyDescent="0.25">
      <c r="AE165739" s="72"/>
    </row>
    <row r="165740" spans="31:31" x14ac:dyDescent="0.25">
      <c r="AE165740" s="72"/>
    </row>
    <row r="165741" spans="31:31" x14ac:dyDescent="0.25">
      <c r="AE165741" s="72"/>
    </row>
    <row r="165742" spans="31:31" x14ac:dyDescent="0.25">
      <c r="AE165742" s="72"/>
    </row>
    <row r="165743" spans="31:31" x14ac:dyDescent="0.25">
      <c r="AE165743" s="72"/>
    </row>
    <row r="165744" spans="31:31" x14ac:dyDescent="0.25">
      <c r="AE165744" s="72"/>
    </row>
    <row r="165745" spans="31:31" x14ac:dyDescent="0.25">
      <c r="AE165745" s="72"/>
    </row>
    <row r="165746" spans="31:31" x14ac:dyDescent="0.25">
      <c r="AE165746" s="72"/>
    </row>
    <row r="165747" spans="31:31" x14ac:dyDescent="0.25">
      <c r="AE165747" s="72"/>
    </row>
    <row r="165748" spans="31:31" x14ac:dyDescent="0.25">
      <c r="AE165748" s="72"/>
    </row>
    <row r="165749" spans="31:31" x14ac:dyDescent="0.25">
      <c r="AE165749" s="72"/>
    </row>
    <row r="165750" spans="31:31" x14ac:dyDescent="0.25">
      <c r="AE165750" s="72"/>
    </row>
    <row r="165751" spans="31:31" x14ac:dyDescent="0.25">
      <c r="AE165751" s="72"/>
    </row>
    <row r="165752" spans="31:31" x14ac:dyDescent="0.25">
      <c r="AE165752" s="72"/>
    </row>
    <row r="165753" spans="31:31" x14ac:dyDescent="0.25">
      <c r="AE165753" s="72"/>
    </row>
    <row r="165754" spans="31:31" x14ac:dyDescent="0.25">
      <c r="AE165754" s="72"/>
    </row>
    <row r="165755" spans="31:31" x14ac:dyDescent="0.25">
      <c r="AE165755" s="72"/>
    </row>
    <row r="165756" spans="31:31" x14ac:dyDescent="0.25">
      <c r="AE165756" s="72"/>
    </row>
    <row r="165757" spans="31:31" x14ac:dyDescent="0.25">
      <c r="AE165757" s="72"/>
    </row>
    <row r="165758" spans="31:31" x14ac:dyDescent="0.25">
      <c r="AE165758" s="72"/>
    </row>
    <row r="165759" spans="31:31" x14ac:dyDescent="0.25">
      <c r="AE165759" s="72"/>
    </row>
    <row r="165760" spans="31:31" x14ac:dyDescent="0.25">
      <c r="AE165760" s="72"/>
    </row>
    <row r="165761" spans="31:31" x14ac:dyDescent="0.25">
      <c r="AE165761" s="72"/>
    </row>
    <row r="165762" spans="31:31" x14ac:dyDescent="0.25">
      <c r="AE165762" s="72"/>
    </row>
    <row r="165763" spans="31:31" x14ac:dyDescent="0.25">
      <c r="AE165763" s="72"/>
    </row>
    <row r="165764" spans="31:31" x14ac:dyDescent="0.25">
      <c r="AE165764" s="72"/>
    </row>
    <row r="165765" spans="31:31" x14ac:dyDescent="0.25">
      <c r="AE165765" s="72"/>
    </row>
    <row r="165766" spans="31:31" x14ac:dyDescent="0.25">
      <c r="AE165766" s="72"/>
    </row>
    <row r="165767" spans="31:31" x14ac:dyDescent="0.25">
      <c r="AE165767" s="72"/>
    </row>
    <row r="165768" spans="31:31" x14ac:dyDescent="0.25">
      <c r="AE165768" s="72"/>
    </row>
    <row r="165769" spans="31:31" x14ac:dyDescent="0.25">
      <c r="AE165769" s="72"/>
    </row>
    <row r="165770" spans="31:31" x14ac:dyDescent="0.25">
      <c r="AE165770" s="72"/>
    </row>
    <row r="165771" spans="31:31" x14ac:dyDescent="0.25">
      <c r="AE165771" s="72"/>
    </row>
    <row r="165772" spans="31:31" x14ac:dyDescent="0.25">
      <c r="AE165772" s="72"/>
    </row>
    <row r="165773" spans="31:31" x14ac:dyDescent="0.25">
      <c r="AE165773" s="72"/>
    </row>
    <row r="165774" spans="31:31" x14ac:dyDescent="0.25">
      <c r="AE165774" s="72"/>
    </row>
    <row r="165775" spans="31:31" x14ac:dyDescent="0.25">
      <c r="AE165775" s="72"/>
    </row>
    <row r="165776" spans="31:31" x14ac:dyDescent="0.25">
      <c r="AE165776" s="72"/>
    </row>
    <row r="165777" spans="31:31" x14ac:dyDescent="0.25">
      <c r="AE165777" s="72"/>
    </row>
    <row r="165778" spans="31:31" x14ac:dyDescent="0.25">
      <c r="AE165778" s="72"/>
    </row>
    <row r="165779" spans="31:31" x14ac:dyDescent="0.25">
      <c r="AE165779" s="72"/>
    </row>
    <row r="165780" spans="31:31" x14ac:dyDescent="0.25">
      <c r="AE165780" s="72"/>
    </row>
    <row r="165781" spans="31:31" x14ac:dyDescent="0.25">
      <c r="AE165781" s="72"/>
    </row>
    <row r="165782" spans="31:31" x14ac:dyDescent="0.25">
      <c r="AE165782" s="72"/>
    </row>
    <row r="165783" spans="31:31" x14ac:dyDescent="0.25">
      <c r="AE165783" s="72"/>
    </row>
    <row r="165784" spans="31:31" x14ac:dyDescent="0.25">
      <c r="AE165784" s="72"/>
    </row>
    <row r="165785" spans="31:31" x14ac:dyDescent="0.25">
      <c r="AE165785" s="72"/>
    </row>
    <row r="165786" spans="31:31" x14ac:dyDescent="0.25">
      <c r="AE165786" s="72"/>
    </row>
    <row r="165787" spans="31:31" x14ac:dyDescent="0.25">
      <c r="AE165787" s="72"/>
    </row>
    <row r="165788" spans="31:31" x14ac:dyDescent="0.25">
      <c r="AE165788" s="72"/>
    </row>
    <row r="165789" spans="31:31" x14ac:dyDescent="0.25">
      <c r="AE165789" s="72"/>
    </row>
    <row r="165790" spans="31:31" x14ac:dyDescent="0.25">
      <c r="AE165790" s="72"/>
    </row>
    <row r="165791" spans="31:31" x14ac:dyDescent="0.25">
      <c r="AE165791" s="72"/>
    </row>
    <row r="165792" spans="31:31" x14ac:dyDescent="0.25">
      <c r="AE165792" s="72"/>
    </row>
    <row r="165793" spans="31:31" x14ac:dyDescent="0.25">
      <c r="AE165793" s="72"/>
    </row>
    <row r="165794" spans="31:31" x14ac:dyDescent="0.25">
      <c r="AE165794" s="72"/>
    </row>
    <row r="165795" spans="31:31" x14ac:dyDescent="0.25">
      <c r="AE165795" s="72"/>
    </row>
    <row r="165796" spans="31:31" x14ac:dyDescent="0.25">
      <c r="AE165796" s="72"/>
    </row>
    <row r="165797" spans="31:31" x14ac:dyDescent="0.25">
      <c r="AE165797" s="72"/>
    </row>
    <row r="165798" spans="31:31" x14ac:dyDescent="0.25">
      <c r="AE165798" s="72"/>
    </row>
    <row r="165799" spans="31:31" x14ac:dyDescent="0.25">
      <c r="AE165799" s="72"/>
    </row>
    <row r="165800" spans="31:31" x14ac:dyDescent="0.25">
      <c r="AE165800" s="72"/>
    </row>
    <row r="165801" spans="31:31" x14ac:dyDescent="0.25">
      <c r="AE165801" s="72"/>
    </row>
    <row r="165802" spans="31:31" x14ac:dyDescent="0.25">
      <c r="AE165802" s="72"/>
    </row>
    <row r="165803" spans="31:31" x14ac:dyDescent="0.25">
      <c r="AE165803" s="72"/>
    </row>
    <row r="165804" spans="31:31" x14ac:dyDescent="0.25">
      <c r="AE165804" s="72"/>
    </row>
    <row r="165805" spans="31:31" x14ac:dyDescent="0.25">
      <c r="AE165805" s="72"/>
    </row>
    <row r="165806" spans="31:31" x14ac:dyDescent="0.25">
      <c r="AE165806" s="72"/>
    </row>
    <row r="165807" spans="31:31" x14ac:dyDescent="0.25">
      <c r="AE165807" s="72"/>
    </row>
    <row r="165808" spans="31:31" x14ac:dyDescent="0.25">
      <c r="AE165808" s="72"/>
    </row>
    <row r="165809" spans="31:31" x14ac:dyDescent="0.25">
      <c r="AE165809" s="72"/>
    </row>
    <row r="165810" spans="31:31" x14ac:dyDescent="0.25">
      <c r="AE165810" s="72"/>
    </row>
    <row r="165811" spans="31:31" x14ac:dyDescent="0.25">
      <c r="AE165811" s="72"/>
    </row>
    <row r="165812" spans="31:31" x14ac:dyDescent="0.25">
      <c r="AE165812" s="72"/>
    </row>
    <row r="165813" spans="31:31" x14ac:dyDescent="0.25">
      <c r="AE165813" s="72"/>
    </row>
    <row r="165814" spans="31:31" x14ac:dyDescent="0.25">
      <c r="AE165814" s="72"/>
    </row>
    <row r="165815" spans="31:31" x14ac:dyDescent="0.25">
      <c r="AE165815" s="72"/>
    </row>
    <row r="165816" spans="31:31" x14ac:dyDescent="0.25">
      <c r="AE165816" s="72"/>
    </row>
    <row r="165817" spans="31:31" x14ac:dyDescent="0.25">
      <c r="AE165817" s="72"/>
    </row>
    <row r="165818" spans="31:31" x14ac:dyDescent="0.25">
      <c r="AE165818" s="72"/>
    </row>
    <row r="165819" spans="31:31" x14ac:dyDescent="0.25">
      <c r="AE165819" s="72"/>
    </row>
    <row r="165820" spans="31:31" x14ac:dyDescent="0.25">
      <c r="AE165820" s="72"/>
    </row>
    <row r="165821" spans="31:31" x14ac:dyDescent="0.25">
      <c r="AE165821" s="72"/>
    </row>
    <row r="165822" spans="31:31" x14ac:dyDescent="0.25">
      <c r="AE165822" s="72"/>
    </row>
    <row r="165823" spans="31:31" x14ac:dyDescent="0.25">
      <c r="AE165823" s="72"/>
    </row>
    <row r="165824" spans="31:31" x14ac:dyDescent="0.25">
      <c r="AE165824" s="72"/>
    </row>
    <row r="165825" spans="31:31" x14ac:dyDescent="0.25">
      <c r="AE165825" s="72"/>
    </row>
    <row r="165826" spans="31:31" x14ac:dyDescent="0.25">
      <c r="AE165826" s="72"/>
    </row>
    <row r="165827" spans="31:31" x14ac:dyDescent="0.25">
      <c r="AE165827" s="72"/>
    </row>
    <row r="165828" spans="31:31" x14ac:dyDescent="0.25">
      <c r="AE165828" s="72"/>
    </row>
    <row r="165829" spans="31:31" x14ac:dyDescent="0.25">
      <c r="AE165829" s="72"/>
    </row>
    <row r="165830" spans="31:31" x14ac:dyDescent="0.25">
      <c r="AE165830" s="72"/>
    </row>
    <row r="165831" spans="31:31" x14ac:dyDescent="0.25">
      <c r="AE165831" s="72"/>
    </row>
    <row r="165832" spans="31:31" x14ac:dyDescent="0.25">
      <c r="AE165832" s="72"/>
    </row>
    <row r="165833" spans="31:31" x14ac:dyDescent="0.25">
      <c r="AE165833" s="72"/>
    </row>
    <row r="165834" spans="31:31" x14ac:dyDescent="0.25">
      <c r="AE165834" s="72"/>
    </row>
    <row r="165835" spans="31:31" x14ac:dyDescent="0.25">
      <c r="AE165835" s="72"/>
    </row>
    <row r="165836" spans="31:31" x14ac:dyDescent="0.25">
      <c r="AE165836" s="72"/>
    </row>
    <row r="165837" spans="31:31" x14ac:dyDescent="0.25">
      <c r="AE165837" s="72"/>
    </row>
    <row r="165838" spans="31:31" x14ac:dyDescent="0.25">
      <c r="AE165838" s="72"/>
    </row>
    <row r="165839" spans="31:31" x14ac:dyDescent="0.25">
      <c r="AE165839" s="72"/>
    </row>
    <row r="165840" spans="31:31" x14ac:dyDescent="0.25">
      <c r="AE165840" s="72"/>
    </row>
    <row r="165841" spans="31:31" x14ac:dyDescent="0.25">
      <c r="AE165841" s="72"/>
    </row>
    <row r="165842" spans="31:31" x14ac:dyDescent="0.25">
      <c r="AE165842" s="72"/>
    </row>
    <row r="165843" spans="31:31" x14ac:dyDescent="0.25">
      <c r="AE165843" s="72"/>
    </row>
    <row r="165844" spans="31:31" x14ac:dyDescent="0.25">
      <c r="AE165844" s="72"/>
    </row>
    <row r="165845" spans="31:31" x14ac:dyDescent="0.25">
      <c r="AE165845" s="72"/>
    </row>
    <row r="165846" spans="31:31" x14ac:dyDescent="0.25">
      <c r="AE165846" s="72"/>
    </row>
    <row r="165847" spans="31:31" x14ac:dyDescent="0.25">
      <c r="AE165847" s="72"/>
    </row>
    <row r="165848" spans="31:31" x14ac:dyDescent="0.25">
      <c r="AE165848" s="72"/>
    </row>
    <row r="165849" spans="31:31" x14ac:dyDescent="0.25">
      <c r="AE165849" s="72"/>
    </row>
    <row r="165850" spans="31:31" x14ac:dyDescent="0.25">
      <c r="AE165850" s="72"/>
    </row>
    <row r="165851" spans="31:31" x14ac:dyDescent="0.25">
      <c r="AE165851" s="72"/>
    </row>
    <row r="165852" spans="31:31" x14ac:dyDescent="0.25">
      <c r="AE165852" s="72"/>
    </row>
    <row r="165853" spans="31:31" x14ac:dyDescent="0.25">
      <c r="AE165853" s="72"/>
    </row>
    <row r="165854" spans="31:31" x14ac:dyDescent="0.25">
      <c r="AE165854" s="72"/>
    </row>
    <row r="165855" spans="31:31" x14ac:dyDescent="0.25">
      <c r="AE165855" s="72"/>
    </row>
    <row r="165856" spans="31:31" x14ac:dyDescent="0.25">
      <c r="AE165856" s="72"/>
    </row>
    <row r="165857" spans="31:31" x14ac:dyDescent="0.25">
      <c r="AE165857" s="72"/>
    </row>
    <row r="165858" spans="31:31" x14ac:dyDescent="0.25">
      <c r="AE165858" s="72"/>
    </row>
    <row r="165859" spans="31:31" x14ac:dyDescent="0.25">
      <c r="AE165859" s="72"/>
    </row>
    <row r="165860" spans="31:31" x14ac:dyDescent="0.25">
      <c r="AE165860" s="72"/>
    </row>
    <row r="165861" spans="31:31" x14ac:dyDescent="0.25">
      <c r="AE165861" s="72"/>
    </row>
    <row r="165862" spans="31:31" x14ac:dyDescent="0.25">
      <c r="AE165862" s="72"/>
    </row>
    <row r="165863" spans="31:31" x14ac:dyDescent="0.25">
      <c r="AE165863" s="72"/>
    </row>
    <row r="165864" spans="31:31" x14ac:dyDescent="0.25">
      <c r="AE165864" s="72"/>
    </row>
    <row r="165865" spans="31:31" x14ac:dyDescent="0.25">
      <c r="AE165865" s="72"/>
    </row>
    <row r="165866" spans="31:31" x14ac:dyDescent="0.25">
      <c r="AE165866" s="72"/>
    </row>
    <row r="165867" spans="31:31" x14ac:dyDescent="0.25">
      <c r="AE165867" s="72"/>
    </row>
    <row r="165868" spans="31:31" x14ac:dyDescent="0.25">
      <c r="AE165868" s="72"/>
    </row>
    <row r="165869" spans="31:31" x14ac:dyDescent="0.25">
      <c r="AE165869" s="72"/>
    </row>
    <row r="165870" spans="31:31" x14ac:dyDescent="0.25">
      <c r="AE165870" s="72"/>
    </row>
    <row r="165871" spans="31:31" x14ac:dyDescent="0.25">
      <c r="AE165871" s="72"/>
    </row>
    <row r="165872" spans="31:31" x14ac:dyDescent="0.25">
      <c r="AE165872" s="72"/>
    </row>
    <row r="165873" spans="31:31" x14ac:dyDescent="0.25">
      <c r="AE165873" s="72"/>
    </row>
    <row r="165874" spans="31:31" x14ac:dyDescent="0.25">
      <c r="AE165874" s="72"/>
    </row>
    <row r="165875" spans="31:31" x14ac:dyDescent="0.25">
      <c r="AE165875" s="72"/>
    </row>
    <row r="165876" spans="31:31" x14ac:dyDescent="0.25">
      <c r="AE165876" s="72"/>
    </row>
    <row r="165877" spans="31:31" x14ac:dyDescent="0.25">
      <c r="AE165877" s="72"/>
    </row>
    <row r="165878" spans="31:31" x14ac:dyDescent="0.25">
      <c r="AE165878" s="72"/>
    </row>
    <row r="165879" spans="31:31" x14ac:dyDescent="0.25">
      <c r="AE165879" s="72"/>
    </row>
    <row r="165880" spans="31:31" x14ac:dyDescent="0.25">
      <c r="AE165880" s="72"/>
    </row>
    <row r="165881" spans="31:31" x14ac:dyDescent="0.25">
      <c r="AE165881" s="72"/>
    </row>
    <row r="165882" spans="31:31" x14ac:dyDescent="0.25">
      <c r="AE165882" s="72"/>
    </row>
    <row r="165883" spans="31:31" x14ac:dyDescent="0.25">
      <c r="AE165883" s="72"/>
    </row>
    <row r="165884" spans="31:31" x14ac:dyDescent="0.25">
      <c r="AE165884" s="72"/>
    </row>
    <row r="165885" spans="31:31" x14ac:dyDescent="0.25">
      <c r="AE165885" s="72"/>
    </row>
    <row r="165886" spans="31:31" x14ac:dyDescent="0.25">
      <c r="AE165886" s="72"/>
    </row>
    <row r="165887" spans="31:31" x14ac:dyDescent="0.25">
      <c r="AE165887" s="72"/>
    </row>
    <row r="165888" spans="31:31" x14ac:dyDescent="0.25">
      <c r="AE165888" s="72"/>
    </row>
    <row r="165889" spans="31:31" x14ac:dyDescent="0.25">
      <c r="AE165889" s="72"/>
    </row>
    <row r="165890" spans="31:31" x14ac:dyDescent="0.25">
      <c r="AE165890" s="72"/>
    </row>
    <row r="165891" spans="31:31" x14ac:dyDescent="0.25">
      <c r="AE165891" s="72"/>
    </row>
    <row r="165892" spans="31:31" x14ac:dyDescent="0.25">
      <c r="AE165892" s="72"/>
    </row>
    <row r="165893" spans="31:31" x14ac:dyDescent="0.25">
      <c r="AE165893" s="72"/>
    </row>
    <row r="165894" spans="31:31" x14ac:dyDescent="0.25">
      <c r="AE165894" s="72"/>
    </row>
    <row r="165895" spans="31:31" x14ac:dyDescent="0.25">
      <c r="AE165895" s="72"/>
    </row>
    <row r="165896" spans="31:31" x14ac:dyDescent="0.25">
      <c r="AE165896" s="72"/>
    </row>
    <row r="165897" spans="31:31" x14ac:dyDescent="0.25">
      <c r="AE165897" s="72"/>
    </row>
    <row r="165898" spans="31:31" x14ac:dyDescent="0.25">
      <c r="AE165898" s="72"/>
    </row>
    <row r="165899" spans="31:31" x14ac:dyDescent="0.25">
      <c r="AE165899" s="72"/>
    </row>
    <row r="165900" spans="31:31" x14ac:dyDescent="0.25">
      <c r="AE165900" s="72"/>
    </row>
    <row r="165901" spans="31:31" x14ac:dyDescent="0.25">
      <c r="AE165901" s="72"/>
    </row>
    <row r="165902" spans="31:31" x14ac:dyDescent="0.25">
      <c r="AE165902" s="72"/>
    </row>
    <row r="165903" spans="31:31" x14ac:dyDescent="0.25">
      <c r="AE165903" s="72"/>
    </row>
    <row r="165904" spans="31:31" x14ac:dyDescent="0.25">
      <c r="AE165904" s="72"/>
    </row>
    <row r="165905" spans="31:31" x14ac:dyDescent="0.25">
      <c r="AE165905" s="72"/>
    </row>
    <row r="165906" spans="31:31" x14ac:dyDescent="0.25">
      <c r="AE165906" s="72"/>
    </row>
    <row r="165907" spans="31:31" x14ac:dyDescent="0.25">
      <c r="AE165907" s="72"/>
    </row>
    <row r="165908" spans="31:31" x14ac:dyDescent="0.25">
      <c r="AE165908" s="72"/>
    </row>
    <row r="165909" spans="31:31" x14ac:dyDescent="0.25">
      <c r="AE165909" s="72"/>
    </row>
    <row r="165910" spans="31:31" x14ac:dyDescent="0.25">
      <c r="AE165910" s="72"/>
    </row>
    <row r="165911" spans="31:31" x14ac:dyDescent="0.25">
      <c r="AE165911" s="72"/>
    </row>
    <row r="165912" spans="31:31" x14ac:dyDescent="0.25">
      <c r="AE165912" s="72"/>
    </row>
    <row r="165913" spans="31:31" x14ac:dyDescent="0.25">
      <c r="AE165913" s="72"/>
    </row>
    <row r="165914" spans="31:31" x14ac:dyDescent="0.25">
      <c r="AE165914" s="72"/>
    </row>
    <row r="165915" spans="31:31" x14ac:dyDescent="0.25">
      <c r="AE165915" s="72"/>
    </row>
    <row r="165916" spans="31:31" x14ac:dyDescent="0.25">
      <c r="AE165916" s="72"/>
    </row>
    <row r="165917" spans="31:31" x14ac:dyDescent="0.25">
      <c r="AE165917" s="72"/>
    </row>
    <row r="165918" spans="31:31" x14ac:dyDescent="0.25">
      <c r="AE165918" s="72"/>
    </row>
    <row r="165919" spans="31:31" x14ac:dyDescent="0.25">
      <c r="AE165919" s="72"/>
    </row>
    <row r="165920" spans="31:31" x14ac:dyDescent="0.25">
      <c r="AE165920" s="72"/>
    </row>
    <row r="165921" spans="31:31" x14ac:dyDescent="0.25">
      <c r="AE165921" s="72"/>
    </row>
    <row r="165922" spans="31:31" x14ac:dyDescent="0.25">
      <c r="AE165922" s="72"/>
    </row>
    <row r="165923" spans="31:31" x14ac:dyDescent="0.25">
      <c r="AE165923" s="72"/>
    </row>
    <row r="165924" spans="31:31" x14ac:dyDescent="0.25">
      <c r="AE165924" s="72"/>
    </row>
    <row r="165925" spans="31:31" x14ac:dyDescent="0.25">
      <c r="AE165925" s="72"/>
    </row>
    <row r="165926" spans="31:31" x14ac:dyDescent="0.25">
      <c r="AE165926" s="72"/>
    </row>
    <row r="165927" spans="31:31" x14ac:dyDescent="0.25">
      <c r="AE165927" s="72"/>
    </row>
    <row r="165928" spans="31:31" x14ac:dyDescent="0.25">
      <c r="AE165928" s="72"/>
    </row>
    <row r="165929" spans="31:31" x14ac:dyDescent="0.25">
      <c r="AE165929" s="72"/>
    </row>
    <row r="165930" spans="31:31" x14ac:dyDescent="0.25">
      <c r="AE165930" s="72"/>
    </row>
    <row r="165931" spans="31:31" x14ac:dyDescent="0.25">
      <c r="AE165931" s="72"/>
    </row>
    <row r="165932" spans="31:31" x14ac:dyDescent="0.25">
      <c r="AE165932" s="72"/>
    </row>
    <row r="165933" spans="31:31" x14ac:dyDescent="0.25">
      <c r="AE165933" s="72"/>
    </row>
    <row r="165934" spans="31:31" x14ac:dyDescent="0.25">
      <c r="AE165934" s="72"/>
    </row>
    <row r="165935" spans="31:31" x14ac:dyDescent="0.25">
      <c r="AE165935" s="72"/>
    </row>
    <row r="165936" spans="31:31" x14ac:dyDescent="0.25">
      <c r="AE165936" s="72"/>
    </row>
    <row r="165937" spans="31:31" x14ac:dyDescent="0.25">
      <c r="AE165937" s="72"/>
    </row>
    <row r="165938" spans="31:31" x14ac:dyDescent="0.25">
      <c r="AE165938" s="72"/>
    </row>
    <row r="165939" spans="31:31" x14ac:dyDescent="0.25">
      <c r="AE165939" s="72"/>
    </row>
    <row r="165940" spans="31:31" x14ac:dyDescent="0.25">
      <c r="AE165940" s="72"/>
    </row>
    <row r="165941" spans="31:31" x14ac:dyDescent="0.25">
      <c r="AE165941" s="72"/>
    </row>
    <row r="165942" spans="31:31" x14ac:dyDescent="0.25">
      <c r="AE165942" s="72"/>
    </row>
    <row r="165943" spans="31:31" x14ac:dyDescent="0.25">
      <c r="AE165943" s="72"/>
    </row>
    <row r="165944" spans="31:31" x14ac:dyDescent="0.25">
      <c r="AE165944" s="72"/>
    </row>
    <row r="165945" spans="31:31" x14ac:dyDescent="0.25">
      <c r="AE165945" s="72"/>
    </row>
    <row r="165946" spans="31:31" x14ac:dyDescent="0.25">
      <c r="AE165946" s="72"/>
    </row>
    <row r="165947" spans="31:31" x14ac:dyDescent="0.25">
      <c r="AE165947" s="72"/>
    </row>
    <row r="165948" spans="31:31" x14ac:dyDescent="0.25">
      <c r="AE165948" s="72"/>
    </row>
    <row r="165949" spans="31:31" x14ac:dyDescent="0.25">
      <c r="AE165949" s="72"/>
    </row>
    <row r="165950" spans="31:31" x14ac:dyDescent="0.25">
      <c r="AE165950" s="72"/>
    </row>
    <row r="165951" spans="31:31" x14ac:dyDescent="0.25">
      <c r="AE165951" s="72"/>
    </row>
    <row r="165952" spans="31:31" x14ac:dyDescent="0.25">
      <c r="AE165952" s="72"/>
    </row>
    <row r="165953" spans="31:31" x14ac:dyDescent="0.25">
      <c r="AE165953" s="72"/>
    </row>
    <row r="165954" spans="31:31" x14ac:dyDescent="0.25">
      <c r="AE165954" s="72"/>
    </row>
    <row r="165955" spans="31:31" x14ac:dyDescent="0.25">
      <c r="AE165955" s="72"/>
    </row>
    <row r="165956" spans="31:31" x14ac:dyDescent="0.25">
      <c r="AE165956" s="72"/>
    </row>
    <row r="165957" spans="31:31" x14ac:dyDescent="0.25">
      <c r="AE165957" s="72"/>
    </row>
    <row r="165958" spans="31:31" x14ac:dyDescent="0.25">
      <c r="AE165958" s="72"/>
    </row>
    <row r="165959" spans="31:31" x14ac:dyDescent="0.25">
      <c r="AE165959" s="72"/>
    </row>
    <row r="165960" spans="31:31" x14ac:dyDescent="0.25">
      <c r="AE165960" s="72"/>
    </row>
    <row r="165961" spans="31:31" x14ac:dyDescent="0.25">
      <c r="AE165961" s="72"/>
    </row>
    <row r="165962" spans="31:31" x14ac:dyDescent="0.25">
      <c r="AE165962" s="72"/>
    </row>
    <row r="165963" spans="31:31" x14ac:dyDescent="0.25">
      <c r="AE165963" s="72"/>
    </row>
    <row r="165964" spans="31:31" x14ac:dyDescent="0.25">
      <c r="AE165964" s="72"/>
    </row>
    <row r="165965" spans="31:31" x14ac:dyDescent="0.25">
      <c r="AE165965" s="72"/>
    </row>
    <row r="165966" spans="31:31" x14ac:dyDescent="0.25">
      <c r="AE165966" s="72"/>
    </row>
    <row r="165967" spans="31:31" x14ac:dyDescent="0.25">
      <c r="AE165967" s="72"/>
    </row>
    <row r="165968" spans="31:31" x14ac:dyDescent="0.25">
      <c r="AE165968" s="72"/>
    </row>
    <row r="165969" spans="31:31" x14ac:dyDescent="0.25">
      <c r="AE165969" s="72"/>
    </row>
    <row r="165970" spans="31:31" x14ac:dyDescent="0.25">
      <c r="AE165970" s="72"/>
    </row>
    <row r="165971" spans="31:31" x14ac:dyDescent="0.25">
      <c r="AE165971" s="72"/>
    </row>
    <row r="165972" spans="31:31" x14ac:dyDescent="0.25">
      <c r="AE165972" s="72"/>
    </row>
    <row r="165973" spans="31:31" x14ac:dyDescent="0.25">
      <c r="AE165973" s="72"/>
    </row>
    <row r="165974" spans="31:31" x14ac:dyDescent="0.25">
      <c r="AE165974" s="72"/>
    </row>
    <row r="165975" spans="31:31" x14ac:dyDescent="0.25">
      <c r="AE165975" s="72"/>
    </row>
    <row r="165976" spans="31:31" x14ac:dyDescent="0.25">
      <c r="AE165976" s="72"/>
    </row>
    <row r="165977" spans="31:31" x14ac:dyDescent="0.25">
      <c r="AE165977" s="72"/>
    </row>
    <row r="165978" spans="31:31" x14ac:dyDescent="0.25">
      <c r="AE165978" s="72"/>
    </row>
    <row r="165979" spans="31:31" x14ac:dyDescent="0.25">
      <c r="AE165979" s="72"/>
    </row>
    <row r="165980" spans="31:31" x14ac:dyDescent="0.25">
      <c r="AE165980" s="72"/>
    </row>
    <row r="165981" spans="31:31" x14ac:dyDescent="0.25">
      <c r="AE165981" s="72"/>
    </row>
    <row r="165982" spans="31:31" x14ac:dyDescent="0.25">
      <c r="AE165982" s="72"/>
    </row>
    <row r="165983" spans="31:31" x14ac:dyDescent="0.25">
      <c r="AE165983" s="72"/>
    </row>
    <row r="165984" spans="31:31" x14ac:dyDescent="0.25">
      <c r="AE165984" s="72"/>
    </row>
    <row r="165985" spans="31:31" x14ac:dyDescent="0.25">
      <c r="AE165985" s="72"/>
    </row>
    <row r="165986" spans="31:31" x14ac:dyDescent="0.25">
      <c r="AE165986" s="72"/>
    </row>
    <row r="165987" spans="31:31" x14ac:dyDescent="0.25">
      <c r="AE165987" s="72"/>
    </row>
    <row r="165988" spans="31:31" x14ac:dyDescent="0.25">
      <c r="AE165988" s="72"/>
    </row>
    <row r="165989" spans="31:31" x14ac:dyDescent="0.25">
      <c r="AE165989" s="72"/>
    </row>
    <row r="165990" spans="31:31" x14ac:dyDescent="0.25">
      <c r="AE165990" s="72"/>
    </row>
    <row r="165991" spans="31:31" x14ac:dyDescent="0.25">
      <c r="AE165991" s="72"/>
    </row>
    <row r="165992" spans="31:31" x14ac:dyDescent="0.25">
      <c r="AE165992" s="72"/>
    </row>
    <row r="165993" spans="31:31" x14ac:dyDescent="0.25">
      <c r="AE165993" s="72"/>
    </row>
    <row r="165994" spans="31:31" x14ac:dyDescent="0.25">
      <c r="AE165994" s="72"/>
    </row>
    <row r="165995" spans="31:31" x14ac:dyDescent="0.25">
      <c r="AE165995" s="72"/>
    </row>
    <row r="165996" spans="31:31" x14ac:dyDescent="0.25">
      <c r="AE165996" s="72"/>
    </row>
    <row r="165997" spans="31:31" x14ac:dyDescent="0.25">
      <c r="AE165997" s="72"/>
    </row>
    <row r="165998" spans="31:31" x14ac:dyDescent="0.25">
      <c r="AE165998" s="72"/>
    </row>
    <row r="165999" spans="31:31" x14ac:dyDescent="0.25">
      <c r="AE165999" s="72"/>
    </row>
    <row r="166000" spans="31:31" x14ac:dyDescent="0.25">
      <c r="AE166000" s="72"/>
    </row>
    <row r="166001" spans="31:31" x14ac:dyDescent="0.25">
      <c r="AE166001" s="72"/>
    </row>
    <row r="166002" spans="31:31" x14ac:dyDescent="0.25">
      <c r="AE166002" s="72"/>
    </row>
    <row r="166003" spans="31:31" x14ac:dyDescent="0.25">
      <c r="AE166003" s="72"/>
    </row>
    <row r="166004" spans="31:31" x14ac:dyDescent="0.25">
      <c r="AE166004" s="72"/>
    </row>
    <row r="166005" spans="31:31" x14ac:dyDescent="0.25">
      <c r="AE166005" s="72"/>
    </row>
    <row r="166006" spans="31:31" x14ac:dyDescent="0.25">
      <c r="AE166006" s="72"/>
    </row>
    <row r="166007" spans="31:31" x14ac:dyDescent="0.25">
      <c r="AE166007" s="72"/>
    </row>
    <row r="166008" spans="31:31" x14ac:dyDescent="0.25">
      <c r="AE166008" s="72"/>
    </row>
    <row r="166009" spans="31:31" x14ac:dyDescent="0.25">
      <c r="AE166009" s="72"/>
    </row>
    <row r="166010" spans="31:31" x14ac:dyDescent="0.25">
      <c r="AE166010" s="72"/>
    </row>
    <row r="166011" spans="31:31" x14ac:dyDescent="0.25">
      <c r="AE166011" s="72"/>
    </row>
    <row r="166012" spans="31:31" x14ac:dyDescent="0.25">
      <c r="AE166012" s="72"/>
    </row>
    <row r="166013" spans="31:31" x14ac:dyDescent="0.25">
      <c r="AE166013" s="72"/>
    </row>
    <row r="166014" spans="31:31" x14ac:dyDescent="0.25">
      <c r="AE166014" s="72"/>
    </row>
    <row r="166015" spans="31:31" x14ac:dyDescent="0.25">
      <c r="AE166015" s="72"/>
    </row>
    <row r="166016" spans="31:31" x14ac:dyDescent="0.25">
      <c r="AE166016" s="72"/>
    </row>
    <row r="166017" spans="31:31" x14ac:dyDescent="0.25">
      <c r="AE166017" s="72"/>
    </row>
    <row r="166018" spans="31:31" x14ac:dyDescent="0.25">
      <c r="AE166018" s="72"/>
    </row>
    <row r="166019" spans="31:31" x14ac:dyDescent="0.25">
      <c r="AE166019" s="72"/>
    </row>
    <row r="166020" spans="31:31" x14ac:dyDescent="0.25">
      <c r="AE166020" s="72"/>
    </row>
    <row r="166021" spans="31:31" x14ac:dyDescent="0.25">
      <c r="AE166021" s="72"/>
    </row>
    <row r="166022" spans="31:31" x14ac:dyDescent="0.25">
      <c r="AE166022" s="72"/>
    </row>
    <row r="166023" spans="31:31" x14ac:dyDescent="0.25">
      <c r="AE166023" s="72"/>
    </row>
    <row r="166024" spans="31:31" x14ac:dyDescent="0.25">
      <c r="AE166024" s="72"/>
    </row>
    <row r="166025" spans="31:31" x14ac:dyDescent="0.25">
      <c r="AE166025" s="72"/>
    </row>
    <row r="166026" spans="31:31" x14ac:dyDescent="0.25">
      <c r="AE166026" s="72"/>
    </row>
    <row r="166027" spans="31:31" x14ac:dyDescent="0.25">
      <c r="AE166027" s="72"/>
    </row>
    <row r="166028" spans="31:31" x14ac:dyDescent="0.25">
      <c r="AE166028" s="72"/>
    </row>
    <row r="166029" spans="31:31" x14ac:dyDescent="0.25">
      <c r="AE166029" s="72"/>
    </row>
    <row r="166030" spans="31:31" x14ac:dyDescent="0.25">
      <c r="AE166030" s="72"/>
    </row>
    <row r="166031" spans="31:31" x14ac:dyDescent="0.25">
      <c r="AE166031" s="72"/>
    </row>
    <row r="166032" spans="31:31" x14ac:dyDescent="0.25">
      <c r="AE166032" s="72"/>
    </row>
    <row r="166033" spans="31:31" x14ac:dyDescent="0.25">
      <c r="AE166033" s="72"/>
    </row>
    <row r="166034" spans="31:31" x14ac:dyDescent="0.25">
      <c r="AE166034" s="72"/>
    </row>
    <row r="166035" spans="31:31" x14ac:dyDescent="0.25">
      <c r="AE166035" s="72"/>
    </row>
    <row r="166036" spans="31:31" x14ac:dyDescent="0.25">
      <c r="AE166036" s="72"/>
    </row>
    <row r="166037" spans="31:31" x14ac:dyDescent="0.25">
      <c r="AE166037" s="72"/>
    </row>
    <row r="166038" spans="31:31" x14ac:dyDescent="0.25">
      <c r="AE166038" s="72"/>
    </row>
    <row r="166039" spans="31:31" x14ac:dyDescent="0.25">
      <c r="AE166039" s="72"/>
    </row>
    <row r="166040" spans="31:31" x14ac:dyDescent="0.25">
      <c r="AE166040" s="72"/>
    </row>
    <row r="166041" spans="31:31" x14ac:dyDescent="0.25">
      <c r="AE166041" s="72"/>
    </row>
    <row r="166042" spans="31:31" x14ac:dyDescent="0.25">
      <c r="AE166042" s="72"/>
    </row>
    <row r="166043" spans="31:31" x14ac:dyDescent="0.25">
      <c r="AE166043" s="72"/>
    </row>
    <row r="166044" spans="31:31" x14ac:dyDescent="0.25">
      <c r="AE166044" s="72"/>
    </row>
    <row r="166045" spans="31:31" x14ac:dyDescent="0.25">
      <c r="AE166045" s="72"/>
    </row>
    <row r="166046" spans="31:31" x14ac:dyDescent="0.25">
      <c r="AE166046" s="72"/>
    </row>
    <row r="166047" spans="31:31" x14ac:dyDescent="0.25">
      <c r="AE166047" s="72"/>
    </row>
    <row r="166048" spans="31:31" x14ac:dyDescent="0.25">
      <c r="AE166048" s="72"/>
    </row>
    <row r="166049" spans="31:31" x14ac:dyDescent="0.25">
      <c r="AE166049" s="72"/>
    </row>
    <row r="166050" spans="31:31" x14ac:dyDescent="0.25">
      <c r="AE166050" s="72"/>
    </row>
    <row r="166051" spans="31:31" x14ac:dyDescent="0.25">
      <c r="AE166051" s="72"/>
    </row>
    <row r="166052" spans="31:31" x14ac:dyDescent="0.25">
      <c r="AE166052" s="72"/>
    </row>
    <row r="166053" spans="31:31" x14ac:dyDescent="0.25">
      <c r="AE166053" s="72"/>
    </row>
    <row r="166054" spans="31:31" x14ac:dyDescent="0.25">
      <c r="AE166054" s="72"/>
    </row>
    <row r="166055" spans="31:31" x14ac:dyDescent="0.25">
      <c r="AE166055" s="72"/>
    </row>
    <row r="166056" spans="31:31" x14ac:dyDescent="0.25">
      <c r="AE166056" s="72"/>
    </row>
    <row r="166057" spans="31:31" x14ac:dyDescent="0.25">
      <c r="AE166057" s="72"/>
    </row>
    <row r="166058" spans="31:31" x14ac:dyDescent="0.25">
      <c r="AE166058" s="72"/>
    </row>
    <row r="166059" spans="31:31" x14ac:dyDescent="0.25">
      <c r="AE166059" s="72"/>
    </row>
    <row r="166060" spans="31:31" x14ac:dyDescent="0.25">
      <c r="AE166060" s="72"/>
    </row>
    <row r="166061" spans="31:31" x14ac:dyDescent="0.25">
      <c r="AE166061" s="72"/>
    </row>
    <row r="166062" spans="31:31" x14ac:dyDescent="0.25">
      <c r="AE166062" s="72"/>
    </row>
    <row r="166063" spans="31:31" x14ac:dyDescent="0.25">
      <c r="AE166063" s="72"/>
    </row>
    <row r="166064" spans="31:31" x14ac:dyDescent="0.25">
      <c r="AE166064" s="72"/>
    </row>
    <row r="166065" spans="31:31" x14ac:dyDescent="0.25">
      <c r="AE166065" s="72"/>
    </row>
    <row r="166066" spans="31:31" x14ac:dyDescent="0.25">
      <c r="AE166066" s="72"/>
    </row>
    <row r="166067" spans="31:31" x14ac:dyDescent="0.25">
      <c r="AE166067" s="72"/>
    </row>
    <row r="166068" spans="31:31" x14ac:dyDescent="0.25">
      <c r="AE166068" s="72"/>
    </row>
    <row r="166069" spans="31:31" x14ac:dyDescent="0.25">
      <c r="AE166069" s="72"/>
    </row>
    <row r="166070" spans="31:31" x14ac:dyDescent="0.25">
      <c r="AE166070" s="72"/>
    </row>
    <row r="166071" spans="31:31" x14ac:dyDescent="0.25">
      <c r="AE166071" s="72"/>
    </row>
    <row r="166072" spans="31:31" x14ac:dyDescent="0.25">
      <c r="AE166072" s="72"/>
    </row>
    <row r="166073" spans="31:31" x14ac:dyDescent="0.25">
      <c r="AE166073" s="72"/>
    </row>
    <row r="166074" spans="31:31" x14ac:dyDescent="0.25">
      <c r="AE166074" s="72"/>
    </row>
    <row r="166075" spans="31:31" x14ac:dyDescent="0.25">
      <c r="AE166075" s="72"/>
    </row>
    <row r="166076" spans="31:31" x14ac:dyDescent="0.25">
      <c r="AE166076" s="72"/>
    </row>
    <row r="166077" spans="31:31" x14ac:dyDescent="0.25">
      <c r="AE166077" s="72"/>
    </row>
    <row r="166078" spans="31:31" x14ac:dyDescent="0.25">
      <c r="AE166078" s="72"/>
    </row>
    <row r="166079" spans="31:31" x14ac:dyDescent="0.25">
      <c r="AE166079" s="72"/>
    </row>
    <row r="166080" spans="31:31" x14ac:dyDescent="0.25">
      <c r="AE166080" s="72"/>
    </row>
    <row r="166081" spans="31:31" x14ac:dyDescent="0.25">
      <c r="AE166081" s="72"/>
    </row>
    <row r="166082" spans="31:31" x14ac:dyDescent="0.25">
      <c r="AE166082" s="72"/>
    </row>
    <row r="166083" spans="31:31" x14ac:dyDescent="0.25">
      <c r="AE166083" s="72"/>
    </row>
    <row r="166084" spans="31:31" x14ac:dyDescent="0.25">
      <c r="AE166084" s="72"/>
    </row>
    <row r="166085" spans="31:31" x14ac:dyDescent="0.25">
      <c r="AE166085" s="72"/>
    </row>
    <row r="166086" spans="31:31" x14ac:dyDescent="0.25">
      <c r="AE166086" s="72"/>
    </row>
    <row r="166087" spans="31:31" x14ac:dyDescent="0.25">
      <c r="AE166087" s="72"/>
    </row>
    <row r="166088" spans="31:31" x14ac:dyDescent="0.25">
      <c r="AE166088" s="72"/>
    </row>
    <row r="166089" spans="31:31" x14ac:dyDescent="0.25">
      <c r="AE166089" s="72"/>
    </row>
    <row r="166090" spans="31:31" x14ac:dyDescent="0.25">
      <c r="AE166090" s="72"/>
    </row>
    <row r="166091" spans="31:31" x14ac:dyDescent="0.25">
      <c r="AE166091" s="72"/>
    </row>
    <row r="166092" spans="31:31" x14ac:dyDescent="0.25">
      <c r="AE166092" s="72"/>
    </row>
    <row r="166093" spans="31:31" x14ac:dyDescent="0.25">
      <c r="AE166093" s="72"/>
    </row>
    <row r="166094" spans="31:31" x14ac:dyDescent="0.25">
      <c r="AE166094" s="72"/>
    </row>
    <row r="166095" spans="31:31" x14ac:dyDescent="0.25">
      <c r="AE166095" s="72"/>
    </row>
    <row r="166096" spans="31:31" x14ac:dyDescent="0.25">
      <c r="AE166096" s="72"/>
    </row>
    <row r="166097" spans="31:31" x14ac:dyDescent="0.25">
      <c r="AE166097" s="72"/>
    </row>
    <row r="166098" spans="31:31" x14ac:dyDescent="0.25">
      <c r="AE166098" s="72"/>
    </row>
    <row r="166099" spans="31:31" x14ac:dyDescent="0.25">
      <c r="AE166099" s="72"/>
    </row>
    <row r="166100" spans="31:31" x14ac:dyDescent="0.25">
      <c r="AE166100" s="72"/>
    </row>
    <row r="166101" spans="31:31" x14ac:dyDescent="0.25">
      <c r="AE166101" s="72"/>
    </row>
    <row r="166102" spans="31:31" x14ac:dyDescent="0.25">
      <c r="AE166102" s="72"/>
    </row>
    <row r="166103" spans="31:31" x14ac:dyDescent="0.25">
      <c r="AE166103" s="72"/>
    </row>
    <row r="166104" spans="31:31" x14ac:dyDescent="0.25">
      <c r="AE166104" s="72"/>
    </row>
    <row r="166105" spans="31:31" x14ac:dyDescent="0.25">
      <c r="AE166105" s="72"/>
    </row>
    <row r="166106" spans="31:31" x14ac:dyDescent="0.25">
      <c r="AE166106" s="72"/>
    </row>
    <row r="166107" spans="31:31" x14ac:dyDescent="0.25">
      <c r="AE166107" s="72"/>
    </row>
    <row r="166108" spans="31:31" x14ac:dyDescent="0.25">
      <c r="AE166108" s="72"/>
    </row>
    <row r="166109" spans="31:31" x14ac:dyDescent="0.25">
      <c r="AE166109" s="72"/>
    </row>
    <row r="166110" spans="31:31" x14ac:dyDescent="0.25">
      <c r="AE166110" s="72"/>
    </row>
    <row r="166111" spans="31:31" x14ac:dyDescent="0.25">
      <c r="AE166111" s="72"/>
    </row>
    <row r="166112" spans="31:31" x14ac:dyDescent="0.25">
      <c r="AE166112" s="72"/>
    </row>
    <row r="166113" spans="31:31" x14ac:dyDescent="0.25">
      <c r="AE166113" s="72"/>
    </row>
    <row r="166114" spans="31:31" x14ac:dyDescent="0.25">
      <c r="AE166114" s="72"/>
    </row>
    <row r="166115" spans="31:31" x14ac:dyDescent="0.25">
      <c r="AE166115" s="72"/>
    </row>
    <row r="166116" spans="31:31" x14ac:dyDescent="0.25">
      <c r="AE166116" s="72"/>
    </row>
    <row r="166117" spans="31:31" x14ac:dyDescent="0.25">
      <c r="AE166117" s="72"/>
    </row>
    <row r="166118" spans="31:31" x14ac:dyDescent="0.25">
      <c r="AE166118" s="72"/>
    </row>
    <row r="166119" spans="31:31" x14ac:dyDescent="0.25">
      <c r="AE166119" s="72"/>
    </row>
    <row r="166120" spans="31:31" x14ac:dyDescent="0.25">
      <c r="AE166120" s="72"/>
    </row>
    <row r="166121" spans="31:31" x14ac:dyDescent="0.25">
      <c r="AE166121" s="72"/>
    </row>
    <row r="166122" spans="31:31" x14ac:dyDescent="0.25">
      <c r="AE166122" s="72"/>
    </row>
    <row r="166123" spans="31:31" x14ac:dyDescent="0.25">
      <c r="AE166123" s="72"/>
    </row>
    <row r="166124" spans="31:31" x14ac:dyDescent="0.25">
      <c r="AE166124" s="72"/>
    </row>
    <row r="166125" spans="31:31" x14ac:dyDescent="0.25">
      <c r="AE166125" s="72"/>
    </row>
    <row r="166126" spans="31:31" x14ac:dyDescent="0.25">
      <c r="AE166126" s="72"/>
    </row>
    <row r="166127" spans="31:31" x14ac:dyDescent="0.25">
      <c r="AE166127" s="72"/>
    </row>
    <row r="166128" spans="31:31" x14ac:dyDescent="0.25">
      <c r="AE166128" s="72"/>
    </row>
    <row r="166129" spans="31:31" x14ac:dyDescent="0.25">
      <c r="AE166129" s="72"/>
    </row>
    <row r="166130" spans="31:31" x14ac:dyDescent="0.25">
      <c r="AE166130" s="72"/>
    </row>
    <row r="166131" spans="31:31" x14ac:dyDescent="0.25">
      <c r="AE166131" s="72"/>
    </row>
    <row r="166132" spans="31:31" x14ac:dyDescent="0.25">
      <c r="AE166132" s="72"/>
    </row>
    <row r="166133" spans="31:31" x14ac:dyDescent="0.25">
      <c r="AE166133" s="72"/>
    </row>
    <row r="166134" spans="31:31" x14ac:dyDescent="0.25">
      <c r="AE166134" s="72"/>
    </row>
    <row r="166135" spans="31:31" x14ac:dyDescent="0.25">
      <c r="AE166135" s="72"/>
    </row>
    <row r="166136" spans="31:31" x14ac:dyDescent="0.25">
      <c r="AE166136" s="72"/>
    </row>
    <row r="166137" spans="31:31" x14ac:dyDescent="0.25">
      <c r="AE166137" s="72"/>
    </row>
    <row r="166138" spans="31:31" x14ac:dyDescent="0.25">
      <c r="AE166138" s="72"/>
    </row>
    <row r="166139" spans="31:31" x14ac:dyDescent="0.25">
      <c r="AE166139" s="72"/>
    </row>
    <row r="166140" spans="31:31" x14ac:dyDescent="0.25">
      <c r="AE166140" s="72"/>
    </row>
    <row r="166141" spans="31:31" x14ac:dyDescent="0.25">
      <c r="AE166141" s="72"/>
    </row>
    <row r="166142" spans="31:31" x14ac:dyDescent="0.25">
      <c r="AE166142" s="72"/>
    </row>
    <row r="166143" spans="31:31" x14ac:dyDescent="0.25">
      <c r="AE166143" s="72"/>
    </row>
    <row r="166144" spans="31:31" x14ac:dyDescent="0.25">
      <c r="AE166144" s="72"/>
    </row>
    <row r="166145" spans="31:31" x14ac:dyDescent="0.25">
      <c r="AE166145" s="72"/>
    </row>
    <row r="166146" spans="31:31" x14ac:dyDescent="0.25">
      <c r="AE166146" s="72"/>
    </row>
    <row r="166147" spans="31:31" x14ac:dyDescent="0.25">
      <c r="AE166147" s="72"/>
    </row>
    <row r="166148" spans="31:31" x14ac:dyDescent="0.25">
      <c r="AE166148" s="72"/>
    </row>
    <row r="166149" spans="31:31" x14ac:dyDescent="0.25">
      <c r="AE166149" s="72"/>
    </row>
    <row r="166150" spans="31:31" x14ac:dyDescent="0.25">
      <c r="AE166150" s="72"/>
    </row>
    <row r="166151" spans="31:31" x14ac:dyDescent="0.25">
      <c r="AE166151" s="72"/>
    </row>
    <row r="166152" spans="31:31" x14ac:dyDescent="0.25">
      <c r="AE166152" s="72"/>
    </row>
    <row r="166153" spans="31:31" x14ac:dyDescent="0.25">
      <c r="AE166153" s="72"/>
    </row>
    <row r="166154" spans="31:31" x14ac:dyDescent="0.25">
      <c r="AE166154" s="72"/>
    </row>
    <row r="166155" spans="31:31" x14ac:dyDescent="0.25">
      <c r="AE166155" s="72"/>
    </row>
    <row r="166156" spans="31:31" x14ac:dyDescent="0.25">
      <c r="AE166156" s="72"/>
    </row>
    <row r="166157" spans="31:31" x14ac:dyDescent="0.25">
      <c r="AE166157" s="72"/>
    </row>
    <row r="166158" spans="31:31" x14ac:dyDescent="0.25">
      <c r="AE166158" s="72"/>
    </row>
    <row r="166159" spans="31:31" x14ac:dyDescent="0.25">
      <c r="AE166159" s="72"/>
    </row>
    <row r="166160" spans="31:31" x14ac:dyDescent="0.25">
      <c r="AE166160" s="72"/>
    </row>
    <row r="166161" spans="31:31" x14ac:dyDescent="0.25">
      <c r="AE166161" s="72"/>
    </row>
    <row r="166162" spans="31:31" x14ac:dyDescent="0.25">
      <c r="AE166162" s="72"/>
    </row>
    <row r="166163" spans="31:31" x14ac:dyDescent="0.25">
      <c r="AE166163" s="72"/>
    </row>
    <row r="166164" spans="31:31" x14ac:dyDescent="0.25">
      <c r="AE166164" s="72"/>
    </row>
    <row r="166165" spans="31:31" x14ac:dyDescent="0.25">
      <c r="AE166165" s="72"/>
    </row>
    <row r="166166" spans="31:31" x14ac:dyDescent="0.25">
      <c r="AE166166" s="72"/>
    </row>
    <row r="166167" spans="31:31" x14ac:dyDescent="0.25">
      <c r="AE166167" s="72"/>
    </row>
    <row r="166168" spans="31:31" x14ac:dyDescent="0.25">
      <c r="AE166168" s="72"/>
    </row>
    <row r="166169" spans="31:31" x14ac:dyDescent="0.25">
      <c r="AE166169" s="72"/>
    </row>
    <row r="166170" spans="31:31" x14ac:dyDescent="0.25">
      <c r="AE166170" s="72"/>
    </row>
    <row r="166171" spans="31:31" x14ac:dyDescent="0.25">
      <c r="AE166171" s="72"/>
    </row>
    <row r="166172" spans="31:31" x14ac:dyDescent="0.25">
      <c r="AE166172" s="72"/>
    </row>
    <row r="166173" spans="31:31" x14ac:dyDescent="0.25">
      <c r="AE166173" s="72"/>
    </row>
    <row r="166174" spans="31:31" x14ac:dyDescent="0.25">
      <c r="AE166174" s="72"/>
    </row>
    <row r="166175" spans="31:31" x14ac:dyDescent="0.25">
      <c r="AE166175" s="72"/>
    </row>
    <row r="166176" spans="31:31" x14ac:dyDescent="0.25">
      <c r="AE166176" s="72"/>
    </row>
    <row r="166177" spans="31:31" x14ac:dyDescent="0.25">
      <c r="AE166177" s="72"/>
    </row>
    <row r="166178" spans="31:31" x14ac:dyDescent="0.25">
      <c r="AE166178" s="72"/>
    </row>
    <row r="166179" spans="31:31" x14ac:dyDescent="0.25">
      <c r="AE166179" s="72"/>
    </row>
    <row r="166180" spans="31:31" x14ac:dyDescent="0.25">
      <c r="AE166180" s="72"/>
    </row>
    <row r="166181" spans="31:31" x14ac:dyDescent="0.25">
      <c r="AE166181" s="72"/>
    </row>
    <row r="166182" spans="31:31" x14ac:dyDescent="0.25">
      <c r="AE166182" s="72"/>
    </row>
    <row r="166183" spans="31:31" x14ac:dyDescent="0.25">
      <c r="AE166183" s="72"/>
    </row>
    <row r="166184" spans="31:31" x14ac:dyDescent="0.25">
      <c r="AE166184" s="72"/>
    </row>
    <row r="166185" spans="31:31" x14ac:dyDescent="0.25">
      <c r="AE166185" s="72"/>
    </row>
    <row r="166186" spans="31:31" x14ac:dyDescent="0.25">
      <c r="AE166186" s="72"/>
    </row>
    <row r="166187" spans="31:31" x14ac:dyDescent="0.25">
      <c r="AE166187" s="72"/>
    </row>
    <row r="166188" spans="31:31" x14ac:dyDescent="0.25">
      <c r="AE166188" s="72"/>
    </row>
    <row r="166189" spans="31:31" x14ac:dyDescent="0.25">
      <c r="AE166189" s="72"/>
    </row>
    <row r="166190" spans="31:31" x14ac:dyDescent="0.25">
      <c r="AE166190" s="72"/>
    </row>
    <row r="166191" spans="31:31" x14ac:dyDescent="0.25">
      <c r="AE166191" s="72"/>
    </row>
    <row r="166192" spans="31:31" x14ac:dyDescent="0.25">
      <c r="AE166192" s="72"/>
    </row>
    <row r="166193" spans="31:31" x14ac:dyDescent="0.25">
      <c r="AE166193" s="72"/>
    </row>
    <row r="166194" spans="31:31" x14ac:dyDescent="0.25">
      <c r="AE166194" s="72"/>
    </row>
    <row r="166195" spans="31:31" x14ac:dyDescent="0.25">
      <c r="AE166195" s="72"/>
    </row>
    <row r="166196" spans="31:31" x14ac:dyDescent="0.25">
      <c r="AE166196" s="72"/>
    </row>
    <row r="166197" spans="31:31" x14ac:dyDescent="0.25">
      <c r="AE166197" s="72"/>
    </row>
    <row r="166198" spans="31:31" x14ac:dyDescent="0.25">
      <c r="AE166198" s="72"/>
    </row>
    <row r="166199" spans="31:31" x14ac:dyDescent="0.25">
      <c r="AE166199" s="72"/>
    </row>
    <row r="166200" spans="31:31" x14ac:dyDescent="0.25">
      <c r="AE166200" s="72"/>
    </row>
    <row r="166201" spans="31:31" x14ac:dyDescent="0.25">
      <c r="AE166201" s="72"/>
    </row>
    <row r="166202" spans="31:31" x14ac:dyDescent="0.25">
      <c r="AE166202" s="72"/>
    </row>
    <row r="166203" spans="31:31" x14ac:dyDescent="0.25">
      <c r="AE166203" s="72"/>
    </row>
    <row r="166204" spans="31:31" x14ac:dyDescent="0.25">
      <c r="AE166204" s="72"/>
    </row>
    <row r="166205" spans="31:31" x14ac:dyDescent="0.25">
      <c r="AE166205" s="72"/>
    </row>
    <row r="166206" spans="31:31" x14ac:dyDescent="0.25">
      <c r="AE166206" s="72"/>
    </row>
    <row r="166207" spans="31:31" x14ac:dyDescent="0.25">
      <c r="AE166207" s="72"/>
    </row>
    <row r="166208" spans="31:31" x14ac:dyDescent="0.25">
      <c r="AE166208" s="72"/>
    </row>
    <row r="166209" spans="31:31" x14ac:dyDescent="0.25">
      <c r="AE166209" s="72"/>
    </row>
    <row r="166210" spans="31:31" x14ac:dyDescent="0.25">
      <c r="AE166210" s="72"/>
    </row>
    <row r="166211" spans="31:31" x14ac:dyDescent="0.25">
      <c r="AE166211" s="72"/>
    </row>
    <row r="166212" spans="31:31" x14ac:dyDescent="0.25">
      <c r="AE166212" s="72"/>
    </row>
    <row r="166213" spans="31:31" x14ac:dyDescent="0.25">
      <c r="AE166213" s="72"/>
    </row>
    <row r="166214" spans="31:31" x14ac:dyDescent="0.25">
      <c r="AE166214" s="72"/>
    </row>
    <row r="166215" spans="31:31" x14ac:dyDescent="0.25">
      <c r="AE166215" s="72"/>
    </row>
    <row r="166216" spans="31:31" x14ac:dyDescent="0.25">
      <c r="AE166216" s="72"/>
    </row>
    <row r="166217" spans="31:31" x14ac:dyDescent="0.25">
      <c r="AE166217" s="72"/>
    </row>
    <row r="166218" spans="31:31" x14ac:dyDescent="0.25">
      <c r="AE166218" s="72"/>
    </row>
    <row r="166219" spans="31:31" x14ac:dyDescent="0.25">
      <c r="AE166219" s="72"/>
    </row>
    <row r="166220" spans="31:31" x14ac:dyDescent="0.25">
      <c r="AE166220" s="72"/>
    </row>
    <row r="166221" spans="31:31" x14ac:dyDescent="0.25">
      <c r="AE166221" s="72"/>
    </row>
    <row r="166222" spans="31:31" x14ac:dyDescent="0.25">
      <c r="AE166222" s="72"/>
    </row>
    <row r="166223" spans="31:31" x14ac:dyDescent="0.25">
      <c r="AE166223" s="72"/>
    </row>
    <row r="166224" spans="31:31" x14ac:dyDescent="0.25">
      <c r="AE166224" s="72"/>
    </row>
    <row r="166225" spans="31:31" x14ac:dyDescent="0.25">
      <c r="AE166225" s="72"/>
    </row>
    <row r="166226" spans="31:31" x14ac:dyDescent="0.25">
      <c r="AE166226" s="72"/>
    </row>
    <row r="166227" spans="31:31" x14ac:dyDescent="0.25">
      <c r="AE166227" s="72"/>
    </row>
    <row r="166228" spans="31:31" x14ac:dyDescent="0.25">
      <c r="AE166228" s="72"/>
    </row>
    <row r="166229" spans="31:31" x14ac:dyDescent="0.25">
      <c r="AE166229" s="72"/>
    </row>
    <row r="166230" spans="31:31" x14ac:dyDescent="0.25">
      <c r="AE166230" s="72"/>
    </row>
    <row r="166231" spans="31:31" x14ac:dyDescent="0.25">
      <c r="AE166231" s="72"/>
    </row>
    <row r="166232" spans="31:31" x14ac:dyDescent="0.25">
      <c r="AE166232" s="72"/>
    </row>
    <row r="166233" spans="31:31" x14ac:dyDescent="0.25">
      <c r="AE166233" s="72"/>
    </row>
    <row r="166234" spans="31:31" x14ac:dyDescent="0.25">
      <c r="AE166234" s="72"/>
    </row>
    <row r="166235" spans="31:31" x14ac:dyDescent="0.25">
      <c r="AE166235" s="72"/>
    </row>
    <row r="166236" spans="31:31" x14ac:dyDescent="0.25">
      <c r="AE166236" s="72"/>
    </row>
    <row r="166237" spans="31:31" x14ac:dyDescent="0.25">
      <c r="AE166237" s="72"/>
    </row>
    <row r="166238" spans="31:31" x14ac:dyDescent="0.25">
      <c r="AE166238" s="72"/>
    </row>
    <row r="166239" spans="31:31" x14ac:dyDescent="0.25">
      <c r="AE166239" s="72"/>
    </row>
    <row r="166240" spans="31:31" x14ac:dyDescent="0.25">
      <c r="AE166240" s="72"/>
    </row>
    <row r="166241" spans="31:31" x14ac:dyDescent="0.25">
      <c r="AE166241" s="72"/>
    </row>
    <row r="166242" spans="31:31" x14ac:dyDescent="0.25">
      <c r="AE166242" s="72"/>
    </row>
    <row r="166243" spans="31:31" x14ac:dyDescent="0.25">
      <c r="AE166243" s="72"/>
    </row>
    <row r="166244" spans="31:31" x14ac:dyDescent="0.25">
      <c r="AE166244" s="72"/>
    </row>
    <row r="166245" spans="31:31" x14ac:dyDescent="0.25">
      <c r="AE166245" s="72"/>
    </row>
    <row r="166246" spans="31:31" x14ac:dyDescent="0.25">
      <c r="AE166246" s="72"/>
    </row>
    <row r="166247" spans="31:31" x14ac:dyDescent="0.25">
      <c r="AE166247" s="72"/>
    </row>
    <row r="166248" spans="31:31" x14ac:dyDescent="0.25">
      <c r="AE166248" s="72"/>
    </row>
    <row r="166249" spans="31:31" x14ac:dyDescent="0.25">
      <c r="AE166249" s="72"/>
    </row>
    <row r="166250" spans="31:31" x14ac:dyDescent="0.25">
      <c r="AE166250" s="72"/>
    </row>
    <row r="166251" spans="31:31" x14ac:dyDescent="0.25">
      <c r="AE166251" s="72"/>
    </row>
    <row r="166252" spans="31:31" x14ac:dyDescent="0.25">
      <c r="AE166252" s="72"/>
    </row>
    <row r="166253" spans="31:31" x14ac:dyDescent="0.25">
      <c r="AE166253" s="72"/>
    </row>
    <row r="166254" spans="31:31" x14ac:dyDescent="0.25">
      <c r="AE166254" s="72"/>
    </row>
    <row r="166255" spans="31:31" x14ac:dyDescent="0.25">
      <c r="AE166255" s="72"/>
    </row>
    <row r="166256" spans="31:31" x14ac:dyDescent="0.25">
      <c r="AE166256" s="72"/>
    </row>
    <row r="166257" spans="31:31" x14ac:dyDescent="0.25">
      <c r="AE166257" s="72"/>
    </row>
    <row r="166258" spans="31:31" x14ac:dyDescent="0.25">
      <c r="AE166258" s="72"/>
    </row>
    <row r="166259" spans="31:31" x14ac:dyDescent="0.25">
      <c r="AE166259" s="72"/>
    </row>
    <row r="166260" spans="31:31" x14ac:dyDescent="0.25">
      <c r="AE166260" s="72"/>
    </row>
    <row r="166261" spans="31:31" x14ac:dyDescent="0.25">
      <c r="AE166261" s="72"/>
    </row>
    <row r="166262" spans="31:31" x14ac:dyDescent="0.25">
      <c r="AE166262" s="72"/>
    </row>
    <row r="166263" spans="31:31" x14ac:dyDescent="0.25">
      <c r="AE166263" s="72"/>
    </row>
    <row r="166264" spans="31:31" x14ac:dyDescent="0.25">
      <c r="AE166264" s="72"/>
    </row>
    <row r="166265" spans="31:31" x14ac:dyDescent="0.25">
      <c r="AE166265" s="72"/>
    </row>
    <row r="166266" spans="31:31" x14ac:dyDescent="0.25">
      <c r="AE166266" s="72"/>
    </row>
    <row r="166267" spans="31:31" x14ac:dyDescent="0.25">
      <c r="AE166267" s="72"/>
    </row>
    <row r="166268" spans="31:31" x14ac:dyDescent="0.25">
      <c r="AE166268" s="72"/>
    </row>
    <row r="166269" spans="31:31" x14ac:dyDescent="0.25">
      <c r="AE166269" s="72"/>
    </row>
    <row r="166270" spans="31:31" x14ac:dyDescent="0.25">
      <c r="AE166270" s="72"/>
    </row>
    <row r="166271" spans="31:31" x14ac:dyDescent="0.25">
      <c r="AE166271" s="72"/>
    </row>
    <row r="166272" spans="31:31" x14ac:dyDescent="0.25">
      <c r="AE166272" s="72"/>
    </row>
    <row r="166273" spans="31:31" x14ac:dyDescent="0.25">
      <c r="AE166273" s="72"/>
    </row>
    <row r="166274" spans="31:31" x14ac:dyDescent="0.25">
      <c r="AE166274" s="72"/>
    </row>
    <row r="166275" spans="31:31" x14ac:dyDescent="0.25">
      <c r="AE166275" s="72"/>
    </row>
    <row r="166276" spans="31:31" x14ac:dyDescent="0.25">
      <c r="AE166276" s="72"/>
    </row>
    <row r="166277" spans="31:31" x14ac:dyDescent="0.25">
      <c r="AE166277" s="72"/>
    </row>
    <row r="166278" spans="31:31" x14ac:dyDescent="0.25">
      <c r="AE166278" s="72"/>
    </row>
    <row r="166279" spans="31:31" x14ac:dyDescent="0.25">
      <c r="AE166279" s="72"/>
    </row>
    <row r="166280" spans="31:31" x14ac:dyDescent="0.25">
      <c r="AE166280" s="72"/>
    </row>
    <row r="166281" spans="31:31" x14ac:dyDescent="0.25">
      <c r="AE166281" s="72"/>
    </row>
    <row r="166282" spans="31:31" x14ac:dyDescent="0.25">
      <c r="AE166282" s="72"/>
    </row>
    <row r="166283" spans="31:31" x14ac:dyDescent="0.25">
      <c r="AE166283" s="72"/>
    </row>
    <row r="166284" spans="31:31" x14ac:dyDescent="0.25">
      <c r="AE166284" s="72"/>
    </row>
    <row r="166285" spans="31:31" x14ac:dyDescent="0.25">
      <c r="AE166285" s="72"/>
    </row>
    <row r="166286" spans="31:31" x14ac:dyDescent="0.25">
      <c r="AE166286" s="72"/>
    </row>
    <row r="166287" spans="31:31" x14ac:dyDescent="0.25">
      <c r="AE166287" s="72"/>
    </row>
    <row r="166288" spans="31:31" x14ac:dyDescent="0.25">
      <c r="AE166288" s="72"/>
    </row>
    <row r="166289" spans="31:31" x14ac:dyDescent="0.25">
      <c r="AE166289" s="72"/>
    </row>
    <row r="166290" spans="31:31" x14ac:dyDescent="0.25">
      <c r="AE166290" s="72"/>
    </row>
    <row r="166291" spans="31:31" x14ac:dyDescent="0.25">
      <c r="AE166291" s="72"/>
    </row>
    <row r="166292" spans="31:31" x14ac:dyDescent="0.25">
      <c r="AE166292" s="72"/>
    </row>
    <row r="166293" spans="31:31" x14ac:dyDescent="0.25">
      <c r="AE166293" s="72"/>
    </row>
    <row r="166294" spans="31:31" x14ac:dyDescent="0.25">
      <c r="AE166294" s="72"/>
    </row>
    <row r="166295" spans="31:31" x14ac:dyDescent="0.25">
      <c r="AE166295" s="72"/>
    </row>
    <row r="166296" spans="31:31" x14ac:dyDescent="0.25">
      <c r="AE166296" s="72"/>
    </row>
    <row r="166297" spans="31:31" x14ac:dyDescent="0.25">
      <c r="AE166297" s="72"/>
    </row>
    <row r="166298" spans="31:31" x14ac:dyDescent="0.25">
      <c r="AE166298" s="72"/>
    </row>
    <row r="166299" spans="31:31" x14ac:dyDescent="0.25">
      <c r="AE166299" s="72"/>
    </row>
    <row r="166300" spans="31:31" x14ac:dyDescent="0.25">
      <c r="AE166300" s="72"/>
    </row>
    <row r="166301" spans="31:31" x14ac:dyDescent="0.25">
      <c r="AE166301" s="72"/>
    </row>
    <row r="166302" spans="31:31" x14ac:dyDescent="0.25">
      <c r="AE166302" s="72"/>
    </row>
    <row r="166303" spans="31:31" x14ac:dyDescent="0.25">
      <c r="AE166303" s="72"/>
    </row>
    <row r="166304" spans="31:31" x14ac:dyDescent="0.25">
      <c r="AE166304" s="72"/>
    </row>
    <row r="166305" spans="31:31" x14ac:dyDescent="0.25">
      <c r="AE166305" s="72"/>
    </row>
    <row r="166306" spans="31:31" x14ac:dyDescent="0.25">
      <c r="AE166306" s="72"/>
    </row>
    <row r="166307" spans="31:31" x14ac:dyDescent="0.25">
      <c r="AE166307" s="72"/>
    </row>
    <row r="166308" spans="31:31" x14ac:dyDescent="0.25">
      <c r="AE166308" s="72"/>
    </row>
    <row r="166309" spans="31:31" x14ac:dyDescent="0.25">
      <c r="AE166309" s="72"/>
    </row>
    <row r="166310" spans="31:31" x14ac:dyDescent="0.25">
      <c r="AE166310" s="72"/>
    </row>
    <row r="166311" spans="31:31" x14ac:dyDescent="0.25">
      <c r="AE166311" s="72"/>
    </row>
    <row r="166312" spans="31:31" x14ac:dyDescent="0.25">
      <c r="AE166312" s="72"/>
    </row>
    <row r="166313" spans="31:31" x14ac:dyDescent="0.25">
      <c r="AE166313" s="72"/>
    </row>
    <row r="166314" spans="31:31" x14ac:dyDescent="0.25">
      <c r="AE166314" s="72"/>
    </row>
    <row r="166315" spans="31:31" x14ac:dyDescent="0.25">
      <c r="AE166315" s="72"/>
    </row>
    <row r="166316" spans="31:31" x14ac:dyDescent="0.25">
      <c r="AE166316" s="72"/>
    </row>
    <row r="166317" spans="31:31" x14ac:dyDescent="0.25">
      <c r="AE166317" s="72"/>
    </row>
    <row r="166318" spans="31:31" x14ac:dyDescent="0.25">
      <c r="AE166318" s="72"/>
    </row>
    <row r="166319" spans="31:31" x14ac:dyDescent="0.25">
      <c r="AE166319" s="72"/>
    </row>
    <row r="166320" spans="31:31" x14ac:dyDescent="0.25">
      <c r="AE166320" s="72"/>
    </row>
    <row r="166321" spans="31:31" x14ac:dyDescent="0.25">
      <c r="AE166321" s="72"/>
    </row>
    <row r="166322" spans="31:31" x14ac:dyDescent="0.25">
      <c r="AE166322" s="72"/>
    </row>
    <row r="166323" spans="31:31" x14ac:dyDescent="0.25">
      <c r="AE166323" s="72"/>
    </row>
    <row r="166324" spans="31:31" x14ac:dyDescent="0.25">
      <c r="AE166324" s="72"/>
    </row>
    <row r="166325" spans="31:31" x14ac:dyDescent="0.25">
      <c r="AE166325" s="72"/>
    </row>
    <row r="166326" spans="31:31" x14ac:dyDescent="0.25">
      <c r="AE166326" s="72"/>
    </row>
    <row r="166327" spans="31:31" x14ac:dyDescent="0.25">
      <c r="AE166327" s="72"/>
    </row>
    <row r="166328" spans="31:31" x14ac:dyDescent="0.25">
      <c r="AE166328" s="72"/>
    </row>
    <row r="166329" spans="31:31" x14ac:dyDescent="0.25">
      <c r="AE166329" s="72"/>
    </row>
    <row r="166330" spans="31:31" x14ac:dyDescent="0.25">
      <c r="AE166330" s="72"/>
    </row>
    <row r="166331" spans="31:31" x14ac:dyDescent="0.25">
      <c r="AE166331" s="72"/>
    </row>
    <row r="166332" spans="31:31" x14ac:dyDescent="0.25">
      <c r="AE166332" s="72"/>
    </row>
    <row r="166333" spans="31:31" x14ac:dyDescent="0.25">
      <c r="AE166333" s="72"/>
    </row>
    <row r="166334" spans="31:31" x14ac:dyDescent="0.25">
      <c r="AE166334" s="72"/>
    </row>
    <row r="166335" spans="31:31" x14ac:dyDescent="0.25">
      <c r="AE166335" s="72"/>
    </row>
    <row r="166336" spans="31:31" x14ac:dyDescent="0.25">
      <c r="AE166336" s="72"/>
    </row>
    <row r="166337" spans="31:31" x14ac:dyDescent="0.25">
      <c r="AE166337" s="72"/>
    </row>
    <row r="166338" spans="31:31" x14ac:dyDescent="0.25">
      <c r="AE166338" s="72"/>
    </row>
    <row r="166339" spans="31:31" x14ac:dyDescent="0.25">
      <c r="AE166339" s="72"/>
    </row>
    <row r="166340" spans="31:31" x14ac:dyDescent="0.25">
      <c r="AE166340" s="72"/>
    </row>
    <row r="166341" spans="31:31" x14ac:dyDescent="0.25">
      <c r="AE166341" s="72"/>
    </row>
    <row r="166342" spans="31:31" x14ac:dyDescent="0.25">
      <c r="AE166342" s="72"/>
    </row>
    <row r="166343" spans="31:31" x14ac:dyDescent="0.25">
      <c r="AE166343" s="72"/>
    </row>
    <row r="166344" spans="31:31" x14ac:dyDescent="0.25">
      <c r="AE166344" s="72"/>
    </row>
    <row r="166345" spans="31:31" x14ac:dyDescent="0.25">
      <c r="AE166345" s="72"/>
    </row>
    <row r="166346" spans="31:31" x14ac:dyDescent="0.25">
      <c r="AE166346" s="72"/>
    </row>
    <row r="166347" spans="31:31" x14ac:dyDescent="0.25">
      <c r="AE166347" s="72"/>
    </row>
    <row r="166348" spans="31:31" x14ac:dyDescent="0.25">
      <c r="AE166348" s="72"/>
    </row>
    <row r="166349" spans="31:31" x14ac:dyDescent="0.25">
      <c r="AE166349" s="72"/>
    </row>
    <row r="166350" spans="31:31" x14ac:dyDescent="0.25">
      <c r="AE166350" s="72"/>
    </row>
    <row r="166351" spans="31:31" x14ac:dyDescent="0.25">
      <c r="AE166351" s="72"/>
    </row>
    <row r="166352" spans="31:31" x14ac:dyDescent="0.25">
      <c r="AE166352" s="72"/>
    </row>
    <row r="166353" spans="31:31" x14ac:dyDescent="0.25">
      <c r="AE166353" s="72"/>
    </row>
    <row r="166354" spans="31:31" x14ac:dyDescent="0.25">
      <c r="AE166354" s="72"/>
    </row>
    <row r="166355" spans="31:31" x14ac:dyDescent="0.25">
      <c r="AE166355" s="72"/>
    </row>
    <row r="166356" spans="31:31" x14ac:dyDescent="0.25">
      <c r="AE166356" s="72"/>
    </row>
    <row r="166357" spans="31:31" x14ac:dyDescent="0.25">
      <c r="AE166357" s="72"/>
    </row>
    <row r="166358" spans="31:31" x14ac:dyDescent="0.25">
      <c r="AE166358" s="72"/>
    </row>
    <row r="166359" spans="31:31" x14ac:dyDescent="0.25">
      <c r="AE166359" s="72"/>
    </row>
    <row r="166360" spans="31:31" x14ac:dyDescent="0.25">
      <c r="AE166360" s="72"/>
    </row>
    <row r="166361" spans="31:31" x14ac:dyDescent="0.25">
      <c r="AE166361" s="72"/>
    </row>
    <row r="166362" spans="31:31" x14ac:dyDescent="0.25">
      <c r="AE166362" s="72"/>
    </row>
    <row r="166363" spans="31:31" x14ac:dyDescent="0.25">
      <c r="AE166363" s="72"/>
    </row>
    <row r="166364" spans="31:31" x14ac:dyDescent="0.25">
      <c r="AE166364" s="72"/>
    </row>
    <row r="166365" spans="31:31" x14ac:dyDescent="0.25">
      <c r="AE166365" s="72"/>
    </row>
    <row r="166366" spans="31:31" x14ac:dyDescent="0.25">
      <c r="AE166366" s="72"/>
    </row>
    <row r="166367" spans="31:31" x14ac:dyDescent="0.25">
      <c r="AE166367" s="72"/>
    </row>
    <row r="166368" spans="31:31" x14ac:dyDescent="0.25">
      <c r="AE166368" s="72"/>
    </row>
    <row r="166369" spans="31:31" x14ac:dyDescent="0.25">
      <c r="AE166369" s="72"/>
    </row>
    <row r="166370" spans="31:31" x14ac:dyDescent="0.25">
      <c r="AE166370" s="72"/>
    </row>
    <row r="166371" spans="31:31" x14ac:dyDescent="0.25">
      <c r="AE166371" s="72"/>
    </row>
    <row r="166372" spans="31:31" x14ac:dyDescent="0.25">
      <c r="AE166372" s="72"/>
    </row>
    <row r="166373" spans="31:31" x14ac:dyDescent="0.25">
      <c r="AE166373" s="72"/>
    </row>
    <row r="166374" spans="31:31" x14ac:dyDescent="0.25">
      <c r="AE166374" s="72"/>
    </row>
    <row r="166375" spans="31:31" x14ac:dyDescent="0.25">
      <c r="AE166375" s="72"/>
    </row>
    <row r="166376" spans="31:31" x14ac:dyDescent="0.25">
      <c r="AE166376" s="72"/>
    </row>
    <row r="166377" spans="31:31" x14ac:dyDescent="0.25">
      <c r="AE166377" s="72"/>
    </row>
    <row r="166378" spans="31:31" x14ac:dyDescent="0.25">
      <c r="AE166378" s="72"/>
    </row>
    <row r="166379" spans="31:31" x14ac:dyDescent="0.25">
      <c r="AE166379" s="72"/>
    </row>
    <row r="166380" spans="31:31" x14ac:dyDescent="0.25">
      <c r="AE166380" s="72"/>
    </row>
    <row r="166381" spans="31:31" x14ac:dyDescent="0.25">
      <c r="AE166381" s="72"/>
    </row>
    <row r="166382" spans="31:31" x14ac:dyDescent="0.25">
      <c r="AE166382" s="72"/>
    </row>
    <row r="166383" spans="31:31" x14ac:dyDescent="0.25">
      <c r="AE166383" s="72"/>
    </row>
    <row r="166384" spans="31:31" x14ac:dyDescent="0.25">
      <c r="AE166384" s="72"/>
    </row>
    <row r="166385" spans="31:31" x14ac:dyDescent="0.25">
      <c r="AE166385" s="72"/>
    </row>
    <row r="166386" spans="31:31" x14ac:dyDescent="0.25">
      <c r="AE166386" s="72"/>
    </row>
    <row r="166387" spans="31:31" x14ac:dyDescent="0.25">
      <c r="AE166387" s="72"/>
    </row>
    <row r="166388" spans="31:31" x14ac:dyDescent="0.25">
      <c r="AE166388" s="72"/>
    </row>
    <row r="166389" spans="31:31" x14ac:dyDescent="0.25">
      <c r="AE166389" s="72"/>
    </row>
    <row r="166390" spans="31:31" x14ac:dyDescent="0.25">
      <c r="AE166390" s="72"/>
    </row>
    <row r="166391" spans="31:31" x14ac:dyDescent="0.25">
      <c r="AE166391" s="72"/>
    </row>
    <row r="166392" spans="31:31" x14ac:dyDescent="0.25">
      <c r="AE166392" s="72"/>
    </row>
    <row r="166393" spans="31:31" x14ac:dyDescent="0.25">
      <c r="AE166393" s="72"/>
    </row>
    <row r="166394" spans="31:31" x14ac:dyDescent="0.25">
      <c r="AE166394" s="72"/>
    </row>
    <row r="166395" spans="31:31" x14ac:dyDescent="0.25">
      <c r="AE166395" s="72"/>
    </row>
    <row r="166396" spans="31:31" x14ac:dyDescent="0.25">
      <c r="AE166396" s="72"/>
    </row>
    <row r="166397" spans="31:31" x14ac:dyDescent="0.25">
      <c r="AE166397" s="72"/>
    </row>
    <row r="166398" spans="31:31" x14ac:dyDescent="0.25">
      <c r="AE166398" s="72"/>
    </row>
    <row r="166399" spans="31:31" x14ac:dyDescent="0.25">
      <c r="AE166399" s="72"/>
    </row>
    <row r="166400" spans="31:31" x14ac:dyDescent="0.25">
      <c r="AE166400" s="72"/>
    </row>
    <row r="166401" spans="31:31" x14ac:dyDescent="0.25">
      <c r="AE166401" s="72"/>
    </row>
    <row r="166402" spans="31:31" x14ac:dyDescent="0.25">
      <c r="AE166402" s="72"/>
    </row>
    <row r="166403" spans="31:31" x14ac:dyDescent="0.25">
      <c r="AE166403" s="72"/>
    </row>
    <row r="166404" spans="31:31" x14ac:dyDescent="0.25">
      <c r="AE166404" s="72"/>
    </row>
    <row r="166405" spans="31:31" x14ac:dyDescent="0.25">
      <c r="AE166405" s="72"/>
    </row>
    <row r="166406" spans="31:31" x14ac:dyDescent="0.25">
      <c r="AE166406" s="72"/>
    </row>
    <row r="166407" spans="31:31" x14ac:dyDescent="0.25">
      <c r="AE166407" s="72"/>
    </row>
    <row r="166408" spans="31:31" x14ac:dyDescent="0.25">
      <c r="AE166408" s="72"/>
    </row>
    <row r="166409" spans="31:31" x14ac:dyDescent="0.25">
      <c r="AE166409" s="72"/>
    </row>
    <row r="166410" spans="31:31" x14ac:dyDescent="0.25">
      <c r="AE166410" s="72"/>
    </row>
    <row r="166411" spans="31:31" x14ac:dyDescent="0.25">
      <c r="AE166411" s="72"/>
    </row>
    <row r="166412" spans="31:31" x14ac:dyDescent="0.25">
      <c r="AE166412" s="72"/>
    </row>
    <row r="166413" spans="31:31" x14ac:dyDescent="0.25">
      <c r="AE166413" s="72"/>
    </row>
    <row r="166414" spans="31:31" x14ac:dyDescent="0.25">
      <c r="AE166414" s="72"/>
    </row>
    <row r="166415" spans="31:31" x14ac:dyDescent="0.25">
      <c r="AE166415" s="72"/>
    </row>
    <row r="166416" spans="31:31" x14ac:dyDescent="0.25">
      <c r="AE166416" s="72"/>
    </row>
    <row r="166417" spans="31:31" x14ac:dyDescent="0.25">
      <c r="AE166417" s="72"/>
    </row>
    <row r="166418" spans="31:31" x14ac:dyDescent="0.25">
      <c r="AE166418" s="72"/>
    </row>
    <row r="166419" spans="31:31" x14ac:dyDescent="0.25">
      <c r="AE166419" s="72"/>
    </row>
    <row r="166420" spans="31:31" x14ac:dyDescent="0.25">
      <c r="AE166420" s="72"/>
    </row>
    <row r="166421" spans="31:31" x14ac:dyDescent="0.25">
      <c r="AE166421" s="72"/>
    </row>
    <row r="166422" spans="31:31" x14ac:dyDescent="0.25">
      <c r="AE166422" s="72"/>
    </row>
    <row r="166423" spans="31:31" x14ac:dyDescent="0.25">
      <c r="AE166423" s="72"/>
    </row>
    <row r="166424" spans="31:31" x14ac:dyDescent="0.25">
      <c r="AE166424" s="72"/>
    </row>
    <row r="166425" spans="31:31" x14ac:dyDescent="0.25">
      <c r="AE166425" s="72"/>
    </row>
    <row r="166426" spans="31:31" x14ac:dyDescent="0.25">
      <c r="AE166426" s="72"/>
    </row>
    <row r="166427" spans="31:31" x14ac:dyDescent="0.25">
      <c r="AE166427" s="72"/>
    </row>
    <row r="166428" spans="31:31" x14ac:dyDescent="0.25">
      <c r="AE166428" s="72"/>
    </row>
    <row r="166429" spans="31:31" x14ac:dyDescent="0.25">
      <c r="AE166429" s="72"/>
    </row>
    <row r="166430" spans="31:31" x14ac:dyDescent="0.25">
      <c r="AE166430" s="72"/>
    </row>
    <row r="166431" spans="31:31" x14ac:dyDescent="0.25">
      <c r="AE166431" s="72"/>
    </row>
    <row r="166432" spans="31:31" x14ac:dyDescent="0.25">
      <c r="AE166432" s="72"/>
    </row>
    <row r="166433" spans="31:31" x14ac:dyDescent="0.25">
      <c r="AE166433" s="72"/>
    </row>
    <row r="166434" spans="31:31" x14ac:dyDescent="0.25">
      <c r="AE166434" s="72"/>
    </row>
    <row r="166435" spans="31:31" x14ac:dyDescent="0.25">
      <c r="AE166435" s="72"/>
    </row>
    <row r="166436" spans="31:31" x14ac:dyDescent="0.25">
      <c r="AE166436" s="72"/>
    </row>
    <row r="166437" spans="31:31" x14ac:dyDescent="0.25">
      <c r="AE166437" s="72"/>
    </row>
    <row r="166438" spans="31:31" x14ac:dyDescent="0.25">
      <c r="AE166438" s="72"/>
    </row>
    <row r="166439" spans="31:31" x14ac:dyDescent="0.25">
      <c r="AE166439" s="72"/>
    </row>
    <row r="166440" spans="31:31" x14ac:dyDescent="0.25">
      <c r="AE166440" s="72"/>
    </row>
    <row r="166441" spans="31:31" x14ac:dyDescent="0.25">
      <c r="AE166441" s="72"/>
    </row>
    <row r="166442" spans="31:31" x14ac:dyDescent="0.25">
      <c r="AE166442" s="72"/>
    </row>
    <row r="166443" spans="31:31" x14ac:dyDescent="0.25">
      <c r="AE166443" s="72"/>
    </row>
    <row r="166444" spans="31:31" x14ac:dyDescent="0.25">
      <c r="AE166444" s="72"/>
    </row>
    <row r="166445" spans="31:31" x14ac:dyDescent="0.25">
      <c r="AE166445" s="72"/>
    </row>
    <row r="166446" spans="31:31" x14ac:dyDescent="0.25">
      <c r="AE166446" s="72"/>
    </row>
    <row r="166447" spans="31:31" x14ac:dyDescent="0.25">
      <c r="AE166447" s="72"/>
    </row>
    <row r="166448" spans="31:31" x14ac:dyDescent="0.25">
      <c r="AE166448" s="72"/>
    </row>
    <row r="166449" spans="31:31" x14ac:dyDescent="0.25">
      <c r="AE166449" s="72"/>
    </row>
    <row r="166450" spans="31:31" x14ac:dyDescent="0.25">
      <c r="AE166450" s="72"/>
    </row>
    <row r="166451" spans="31:31" x14ac:dyDescent="0.25">
      <c r="AE166451" s="72"/>
    </row>
    <row r="166452" spans="31:31" x14ac:dyDescent="0.25">
      <c r="AE166452" s="72"/>
    </row>
    <row r="166453" spans="31:31" x14ac:dyDescent="0.25">
      <c r="AE166453" s="72"/>
    </row>
    <row r="166454" spans="31:31" x14ac:dyDescent="0.25">
      <c r="AE166454" s="72"/>
    </row>
    <row r="166455" spans="31:31" x14ac:dyDescent="0.25">
      <c r="AE166455" s="72"/>
    </row>
    <row r="166456" spans="31:31" x14ac:dyDescent="0.25">
      <c r="AE166456" s="72"/>
    </row>
    <row r="166457" spans="31:31" x14ac:dyDescent="0.25">
      <c r="AE166457" s="72"/>
    </row>
    <row r="166458" spans="31:31" x14ac:dyDescent="0.25">
      <c r="AE166458" s="72"/>
    </row>
    <row r="166459" spans="31:31" x14ac:dyDescent="0.25">
      <c r="AE166459" s="72"/>
    </row>
    <row r="166460" spans="31:31" x14ac:dyDescent="0.25">
      <c r="AE166460" s="72"/>
    </row>
    <row r="166461" spans="31:31" x14ac:dyDescent="0.25">
      <c r="AE166461" s="72"/>
    </row>
    <row r="166462" spans="31:31" x14ac:dyDescent="0.25">
      <c r="AE166462" s="72"/>
    </row>
    <row r="166463" spans="31:31" x14ac:dyDescent="0.25">
      <c r="AE166463" s="72"/>
    </row>
    <row r="166464" spans="31:31" x14ac:dyDescent="0.25">
      <c r="AE166464" s="72"/>
    </row>
    <row r="166465" spans="31:31" x14ac:dyDescent="0.25">
      <c r="AE166465" s="72"/>
    </row>
    <row r="166466" spans="31:31" x14ac:dyDescent="0.25">
      <c r="AE166466" s="72"/>
    </row>
    <row r="166467" spans="31:31" x14ac:dyDescent="0.25">
      <c r="AE166467" s="72"/>
    </row>
    <row r="166468" spans="31:31" x14ac:dyDescent="0.25">
      <c r="AE166468" s="72"/>
    </row>
    <row r="166469" spans="31:31" x14ac:dyDescent="0.25">
      <c r="AE166469" s="72"/>
    </row>
    <row r="166470" spans="31:31" x14ac:dyDescent="0.25">
      <c r="AE166470" s="72"/>
    </row>
    <row r="166471" spans="31:31" x14ac:dyDescent="0.25">
      <c r="AE166471" s="72"/>
    </row>
    <row r="166472" spans="31:31" x14ac:dyDescent="0.25">
      <c r="AE166472" s="72"/>
    </row>
    <row r="166473" spans="31:31" x14ac:dyDescent="0.25">
      <c r="AE166473" s="72"/>
    </row>
    <row r="166474" spans="31:31" x14ac:dyDescent="0.25">
      <c r="AE166474" s="72"/>
    </row>
    <row r="166475" spans="31:31" x14ac:dyDescent="0.25">
      <c r="AE166475" s="72"/>
    </row>
    <row r="166476" spans="31:31" x14ac:dyDescent="0.25">
      <c r="AE166476" s="72"/>
    </row>
    <row r="166477" spans="31:31" x14ac:dyDescent="0.25">
      <c r="AE166477" s="72"/>
    </row>
    <row r="166478" spans="31:31" x14ac:dyDescent="0.25">
      <c r="AE166478" s="72"/>
    </row>
    <row r="166479" spans="31:31" x14ac:dyDescent="0.25">
      <c r="AE166479" s="72"/>
    </row>
    <row r="166480" spans="31:31" x14ac:dyDescent="0.25">
      <c r="AE166480" s="72"/>
    </row>
    <row r="166481" spans="31:31" x14ac:dyDescent="0.25">
      <c r="AE166481" s="72"/>
    </row>
    <row r="166482" spans="31:31" x14ac:dyDescent="0.25">
      <c r="AE166482" s="72"/>
    </row>
    <row r="166483" spans="31:31" x14ac:dyDescent="0.25">
      <c r="AE166483" s="72"/>
    </row>
    <row r="166484" spans="31:31" x14ac:dyDescent="0.25">
      <c r="AE166484" s="72"/>
    </row>
    <row r="166485" spans="31:31" x14ac:dyDescent="0.25">
      <c r="AE166485" s="72"/>
    </row>
    <row r="166486" spans="31:31" x14ac:dyDescent="0.25">
      <c r="AE166486" s="72"/>
    </row>
    <row r="166487" spans="31:31" x14ac:dyDescent="0.25">
      <c r="AE166487" s="72"/>
    </row>
    <row r="166488" spans="31:31" x14ac:dyDescent="0.25">
      <c r="AE166488" s="72"/>
    </row>
    <row r="166489" spans="31:31" x14ac:dyDescent="0.25">
      <c r="AE166489" s="72"/>
    </row>
    <row r="166490" spans="31:31" x14ac:dyDescent="0.25">
      <c r="AE166490" s="72"/>
    </row>
    <row r="166491" spans="31:31" x14ac:dyDescent="0.25">
      <c r="AE166491" s="72"/>
    </row>
    <row r="166492" spans="31:31" x14ac:dyDescent="0.25">
      <c r="AE166492" s="72"/>
    </row>
    <row r="166493" spans="31:31" x14ac:dyDescent="0.25">
      <c r="AE166493" s="72"/>
    </row>
    <row r="166494" spans="31:31" x14ac:dyDescent="0.25">
      <c r="AE166494" s="72"/>
    </row>
    <row r="166495" spans="31:31" x14ac:dyDescent="0.25">
      <c r="AE166495" s="72"/>
    </row>
    <row r="166496" spans="31:31" x14ac:dyDescent="0.25">
      <c r="AE166496" s="72"/>
    </row>
    <row r="166497" spans="31:31" x14ac:dyDescent="0.25">
      <c r="AE166497" s="72"/>
    </row>
    <row r="166498" spans="31:31" x14ac:dyDescent="0.25">
      <c r="AE166498" s="72"/>
    </row>
    <row r="166499" spans="31:31" x14ac:dyDescent="0.25">
      <c r="AE166499" s="72"/>
    </row>
    <row r="166500" spans="31:31" x14ac:dyDescent="0.25">
      <c r="AE166500" s="72"/>
    </row>
    <row r="166501" spans="31:31" x14ac:dyDescent="0.25">
      <c r="AE166501" s="72"/>
    </row>
    <row r="166502" spans="31:31" x14ac:dyDescent="0.25">
      <c r="AE166502" s="72"/>
    </row>
    <row r="166503" spans="31:31" x14ac:dyDescent="0.25">
      <c r="AE166503" s="72"/>
    </row>
    <row r="166504" spans="31:31" x14ac:dyDescent="0.25">
      <c r="AE166504" s="72"/>
    </row>
    <row r="166505" spans="31:31" x14ac:dyDescent="0.25">
      <c r="AE166505" s="72"/>
    </row>
    <row r="166506" spans="31:31" x14ac:dyDescent="0.25">
      <c r="AE166506" s="72"/>
    </row>
    <row r="166507" spans="31:31" x14ac:dyDescent="0.25">
      <c r="AE166507" s="72"/>
    </row>
    <row r="166508" spans="31:31" x14ac:dyDescent="0.25">
      <c r="AE166508" s="72"/>
    </row>
    <row r="166509" spans="31:31" x14ac:dyDescent="0.25">
      <c r="AE166509" s="72"/>
    </row>
    <row r="166510" spans="31:31" x14ac:dyDescent="0.25">
      <c r="AE166510" s="72"/>
    </row>
    <row r="166511" spans="31:31" x14ac:dyDescent="0.25">
      <c r="AE166511" s="72"/>
    </row>
    <row r="166512" spans="31:31" x14ac:dyDescent="0.25">
      <c r="AE166512" s="72"/>
    </row>
    <row r="166513" spans="31:31" x14ac:dyDescent="0.25">
      <c r="AE166513" s="72"/>
    </row>
    <row r="166514" spans="31:31" x14ac:dyDescent="0.25">
      <c r="AE166514" s="72"/>
    </row>
    <row r="166515" spans="31:31" x14ac:dyDescent="0.25">
      <c r="AE166515" s="72"/>
    </row>
    <row r="166516" spans="31:31" x14ac:dyDescent="0.25">
      <c r="AE166516" s="72"/>
    </row>
    <row r="166517" spans="31:31" x14ac:dyDescent="0.25">
      <c r="AE166517" s="72"/>
    </row>
    <row r="166518" spans="31:31" x14ac:dyDescent="0.25">
      <c r="AE166518" s="72"/>
    </row>
    <row r="166519" spans="31:31" x14ac:dyDescent="0.25">
      <c r="AE166519" s="72"/>
    </row>
    <row r="166520" spans="31:31" x14ac:dyDescent="0.25">
      <c r="AE166520" s="72"/>
    </row>
    <row r="166521" spans="31:31" x14ac:dyDescent="0.25">
      <c r="AE166521" s="72"/>
    </row>
    <row r="166522" spans="31:31" x14ac:dyDescent="0.25">
      <c r="AE166522" s="72"/>
    </row>
    <row r="166523" spans="31:31" x14ac:dyDescent="0.25">
      <c r="AE166523" s="72"/>
    </row>
    <row r="166524" spans="31:31" x14ac:dyDescent="0.25">
      <c r="AE166524" s="72"/>
    </row>
    <row r="166525" spans="31:31" x14ac:dyDescent="0.25">
      <c r="AE166525" s="72"/>
    </row>
    <row r="166526" spans="31:31" x14ac:dyDescent="0.25">
      <c r="AE166526" s="72"/>
    </row>
    <row r="166527" spans="31:31" x14ac:dyDescent="0.25">
      <c r="AE166527" s="72"/>
    </row>
    <row r="166528" spans="31:31" x14ac:dyDescent="0.25">
      <c r="AE166528" s="72"/>
    </row>
    <row r="166529" spans="31:31" x14ac:dyDescent="0.25">
      <c r="AE166529" s="72"/>
    </row>
    <row r="166530" spans="31:31" x14ac:dyDescent="0.25">
      <c r="AE166530" s="72"/>
    </row>
    <row r="166531" spans="31:31" x14ac:dyDescent="0.25">
      <c r="AE166531" s="72"/>
    </row>
    <row r="166532" spans="31:31" x14ac:dyDescent="0.25">
      <c r="AE166532" s="72"/>
    </row>
    <row r="166533" spans="31:31" x14ac:dyDescent="0.25">
      <c r="AE166533" s="72"/>
    </row>
    <row r="166534" spans="31:31" x14ac:dyDescent="0.25">
      <c r="AE166534" s="72"/>
    </row>
    <row r="166535" spans="31:31" x14ac:dyDescent="0.25">
      <c r="AE166535" s="72"/>
    </row>
    <row r="166536" spans="31:31" x14ac:dyDescent="0.25">
      <c r="AE166536" s="72"/>
    </row>
    <row r="166537" spans="31:31" x14ac:dyDescent="0.25">
      <c r="AE166537" s="72"/>
    </row>
    <row r="166538" spans="31:31" x14ac:dyDescent="0.25">
      <c r="AE166538" s="72"/>
    </row>
    <row r="166539" spans="31:31" x14ac:dyDescent="0.25">
      <c r="AE166539" s="72"/>
    </row>
    <row r="166540" spans="31:31" x14ac:dyDescent="0.25">
      <c r="AE166540" s="72"/>
    </row>
    <row r="166541" spans="31:31" x14ac:dyDescent="0.25">
      <c r="AE166541" s="72"/>
    </row>
    <row r="166542" spans="31:31" x14ac:dyDescent="0.25">
      <c r="AE166542" s="72"/>
    </row>
    <row r="166543" spans="31:31" x14ac:dyDescent="0.25">
      <c r="AE166543" s="72"/>
    </row>
    <row r="166544" spans="31:31" x14ac:dyDescent="0.25">
      <c r="AE166544" s="72"/>
    </row>
    <row r="166545" spans="31:31" x14ac:dyDescent="0.25">
      <c r="AE166545" s="72"/>
    </row>
    <row r="166546" spans="31:31" x14ac:dyDescent="0.25">
      <c r="AE166546" s="72"/>
    </row>
    <row r="166547" spans="31:31" x14ac:dyDescent="0.25">
      <c r="AE166547" s="72"/>
    </row>
    <row r="166548" spans="31:31" x14ac:dyDescent="0.25">
      <c r="AE166548" s="72"/>
    </row>
    <row r="166549" spans="31:31" x14ac:dyDescent="0.25">
      <c r="AE166549" s="72"/>
    </row>
    <row r="166550" spans="31:31" x14ac:dyDescent="0.25">
      <c r="AE166550" s="72"/>
    </row>
    <row r="166551" spans="31:31" x14ac:dyDescent="0.25">
      <c r="AE166551" s="72"/>
    </row>
    <row r="166552" spans="31:31" x14ac:dyDescent="0.25">
      <c r="AE166552" s="72"/>
    </row>
    <row r="166553" spans="31:31" x14ac:dyDescent="0.25">
      <c r="AE166553" s="72"/>
    </row>
    <row r="166554" spans="31:31" x14ac:dyDescent="0.25">
      <c r="AE166554" s="72"/>
    </row>
    <row r="166555" spans="31:31" x14ac:dyDescent="0.25">
      <c r="AE166555" s="72"/>
    </row>
    <row r="166556" spans="31:31" x14ac:dyDescent="0.25">
      <c r="AE166556" s="72"/>
    </row>
    <row r="166557" spans="31:31" x14ac:dyDescent="0.25">
      <c r="AE166557" s="72"/>
    </row>
    <row r="166558" spans="31:31" x14ac:dyDescent="0.25">
      <c r="AE166558" s="72"/>
    </row>
    <row r="166559" spans="31:31" x14ac:dyDescent="0.25">
      <c r="AE166559" s="72"/>
    </row>
    <row r="166560" spans="31:31" x14ac:dyDescent="0.25">
      <c r="AE166560" s="72"/>
    </row>
    <row r="166561" spans="31:31" x14ac:dyDescent="0.25">
      <c r="AE166561" s="72"/>
    </row>
    <row r="166562" spans="31:31" x14ac:dyDescent="0.25">
      <c r="AE166562" s="72"/>
    </row>
    <row r="166563" spans="31:31" x14ac:dyDescent="0.25">
      <c r="AE166563" s="72"/>
    </row>
    <row r="166564" spans="31:31" x14ac:dyDescent="0.25">
      <c r="AE166564" s="72"/>
    </row>
    <row r="166565" spans="31:31" x14ac:dyDescent="0.25">
      <c r="AE166565" s="72"/>
    </row>
    <row r="166566" spans="31:31" x14ac:dyDescent="0.25">
      <c r="AE166566" s="72"/>
    </row>
    <row r="166567" spans="31:31" x14ac:dyDescent="0.25">
      <c r="AE166567" s="72"/>
    </row>
    <row r="166568" spans="31:31" x14ac:dyDescent="0.25">
      <c r="AE166568" s="72"/>
    </row>
    <row r="166569" spans="31:31" x14ac:dyDescent="0.25">
      <c r="AE166569" s="72"/>
    </row>
    <row r="166570" spans="31:31" x14ac:dyDescent="0.25">
      <c r="AE166570" s="72"/>
    </row>
    <row r="166571" spans="31:31" x14ac:dyDescent="0.25">
      <c r="AE166571" s="72"/>
    </row>
    <row r="166572" spans="31:31" x14ac:dyDescent="0.25">
      <c r="AE166572" s="72"/>
    </row>
    <row r="166573" spans="31:31" x14ac:dyDescent="0.25">
      <c r="AE166573" s="72"/>
    </row>
    <row r="166574" spans="31:31" x14ac:dyDescent="0.25">
      <c r="AE166574" s="72"/>
    </row>
    <row r="166575" spans="31:31" x14ac:dyDescent="0.25">
      <c r="AE166575" s="72"/>
    </row>
    <row r="166576" spans="31:31" x14ac:dyDescent="0.25">
      <c r="AE166576" s="72"/>
    </row>
    <row r="166577" spans="31:31" x14ac:dyDescent="0.25">
      <c r="AE166577" s="72"/>
    </row>
    <row r="166578" spans="31:31" x14ac:dyDescent="0.25">
      <c r="AE166578" s="72"/>
    </row>
    <row r="166579" spans="31:31" x14ac:dyDescent="0.25">
      <c r="AE166579" s="72"/>
    </row>
    <row r="166580" spans="31:31" x14ac:dyDescent="0.25">
      <c r="AE166580" s="72"/>
    </row>
    <row r="166581" spans="31:31" x14ac:dyDescent="0.25">
      <c r="AE166581" s="72"/>
    </row>
    <row r="166582" spans="31:31" x14ac:dyDescent="0.25">
      <c r="AE166582" s="72"/>
    </row>
    <row r="166583" spans="31:31" x14ac:dyDescent="0.25">
      <c r="AE166583" s="72"/>
    </row>
    <row r="166584" spans="31:31" x14ac:dyDescent="0.25">
      <c r="AE166584" s="72"/>
    </row>
    <row r="166585" spans="31:31" x14ac:dyDescent="0.25">
      <c r="AE166585" s="72"/>
    </row>
    <row r="166586" spans="31:31" x14ac:dyDescent="0.25">
      <c r="AE166586" s="72"/>
    </row>
    <row r="166587" spans="31:31" x14ac:dyDescent="0.25">
      <c r="AE166587" s="72"/>
    </row>
    <row r="166588" spans="31:31" x14ac:dyDescent="0.25">
      <c r="AE166588" s="72"/>
    </row>
    <row r="166589" spans="31:31" x14ac:dyDescent="0.25">
      <c r="AE166589" s="72"/>
    </row>
    <row r="166590" spans="31:31" x14ac:dyDescent="0.25">
      <c r="AE166590" s="72"/>
    </row>
    <row r="166591" spans="31:31" x14ac:dyDescent="0.25">
      <c r="AE166591" s="72"/>
    </row>
    <row r="166592" spans="31:31" x14ac:dyDescent="0.25">
      <c r="AE166592" s="72"/>
    </row>
    <row r="166593" spans="31:31" x14ac:dyDescent="0.25">
      <c r="AE166593" s="72"/>
    </row>
    <row r="166594" spans="31:31" x14ac:dyDescent="0.25">
      <c r="AE166594" s="72"/>
    </row>
    <row r="166595" spans="31:31" x14ac:dyDescent="0.25">
      <c r="AE166595" s="72"/>
    </row>
    <row r="166596" spans="31:31" x14ac:dyDescent="0.25">
      <c r="AE166596" s="72"/>
    </row>
    <row r="166597" spans="31:31" x14ac:dyDescent="0.25">
      <c r="AE166597" s="72"/>
    </row>
    <row r="166598" spans="31:31" x14ac:dyDescent="0.25">
      <c r="AE166598" s="72"/>
    </row>
    <row r="166599" spans="31:31" x14ac:dyDescent="0.25">
      <c r="AE166599" s="72"/>
    </row>
    <row r="166600" spans="31:31" x14ac:dyDescent="0.25">
      <c r="AE166600" s="72"/>
    </row>
    <row r="166601" spans="31:31" x14ac:dyDescent="0.25">
      <c r="AE166601" s="72"/>
    </row>
    <row r="166602" spans="31:31" x14ac:dyDescent="0.25">
      <c r="AE166602" s="72"/>
    </row>
    <row r="166603" spans="31:31" x14ac:dyDescent="0.25">
      <c r="AE166603" s="72"/>
    </row>
    <row r="166604" spans="31:31" x14ac:dyDescent="0.25">
      <c r="AE166604" s="72"/>
    </row>
    <row r="166605" spans="31:31" x14ac:dyDescent="0.25">
      <c r="AE166605" s="72"/>
    </row>
    <row r="166606" spans="31:31" x14ac:dyDescent="0.25">
      <c r="AE166606" s="72"/>
    </row>
    <row r="166607" spans="31:31" x14ac:dyDescent="0.25">
      <c r="AE166607" s="72"/>
    </row>
    <row r="166608" spans="31:31" x14ac:dyDescent="0.25">
      <c r="AE166608" s="72"/>
    </row>
    <row r="166609" spans="31:31" x14ac:dyDescent="0.25">
      <c r="AE166609" s="72"/>
    </row>
    <row r="166610" spans="31:31" x14ac:dyDescent="0.25">
      <c r="AE166610" s="72"/>
    </row>
    <row r="166611" spans="31:31" x14ac:dyDescent="0.25">
      <c r="AE166611" s="72"/>
    </row>
    <row r="166612" spans="31:31" x14ac:dyDescent="0.25">
      <c r="AE166612" s="72"/>
    </row>
    <row r="166613" spans="31:31" x14ac:dyDescent="0.25">
      <c r="AE166613" s="72"/>
    </row>
    <row r="166614" spans="31:31" x14ac:dyDescent="0.25">
      <c r="AE166614" s="72"/>
    </row>
    <row r="166615" spans="31:31" x14ac:dyDescent="0.25">
      <c r="AE166615" s="72"/>
    </row>
    <row r="166616" spans="31:31" x14ac:dyDescent="0.25">
      <c r="AE166616" s="72"/>
    </row>
    <row r="166617" spans="31:31" x14ac:dyDescent="0.25">
      <c r="AE166617" s="72"/>
    </row>
    <row r="166618" spans="31:31" x14ac:dyDescent="0.25">
      <c r="AE166618" s="72"/>
    </row>
    <row r="166619" spans="31:31" x14ac:dyDescent="0.25">
      <c r="AE166619" s="72"/>
    </row>
    <row r="166620" spans="31:31" x14ac:dyDescent="0.25">
      <c r="AE166620" s="72"/>
    </row>
    <row r="166621" spans="31:31" x14ac:dyDescent="0.25">
      <c r="AE166621" s="72"/>
    </row>
    <row r="166622" spans="31:31" x14ac:dyDescent="0.25">
      <c r="AE166622" s="72"/>
    </row>
    <row r="166623" spans="31:31" x14ac:dyDescent="0.25">
      <c r="AE166623" s="72"/>
    </row>
    <row r="166624" spans="31:31" x14ac:dyDescent="0.25">
      <c r="AE166624" s="72"/>
    </row>
    <row r="166625" spans="31:31" x14ac:dyDescent="0.25">
      <c r="AE166625" s="72"/>
    </row>
    <row r="166626" spans="31:31" x14ac:dyDescent="0.25">
      <c r="AE166626" s="72"/>
    </row>
    <row r="166627" spans="31:31" x14ac:dyDescent="0.25">
      <c r="AE166627" s="72"/>
    </row>
    <row r="166628" spans="31:31" x14ac:dyDescent="0.25">
      <c r="AE166628" s="72"/>
    </row>
    <row r="166629" spans="31:31" x14ac:dyDescent="0.25">
      <c r="AE166629" s="72"/>
    </row>
    <row r="166630" spans="31:31" x14ac:dyDescent="0.25">
      <c r="AE166630" s="72"/>
    </row>
    <row r="166631" spans="31:31" x14ac:dyDescent="0.25">
      <c r="AE166631" s="72"/>
    </row>
    <row r="166632" spans="31:31" x14ac:dyDescent="0.25">
      <c r="AE166632" s="72"/>
    </row>
    <row r="166633" spans="31:31" x14ac:dyDescent="0.25">
      <c r="AE166633" s="72"/>
    </row>
    <row r="166634" spans="31:31" x14ac:dyDescent="0.25">
      <c r="AE166634" s="72"/>
    </row>
    <row r="166635" spans="31:31" x14ac:dyDescent="0.25">
      <c r="AE166635" s="72"/>
    </row>
    <row r="166636" spans="31:31" x14ac:dyDescent="0.25">
      <c r="AE166636" s="72"/>
    </row>
    <row r="166637" spans="31:31" x14ac:dyDescent="0.25">
      <c r="AE166637" s="72"/>
    </row>
    <row r="166638" spans="31:31" x14ac:dyDescent="0.25">
      <c r="AE166638" s="72"/>
    </row>
    <row r="166639" spans="31:31" x14ac:dyDescent="0.25">
      <c r="AE166639" s="72"/>
    </row>
    <row r="166640" spans="31:31" x14ac:dyDescent="0.25">
      <c r="AE166640" s="72"/>
    </row>
    <row r="166641" spans="31:31" x14ac:dyDescent="0.25">
      <c r="AE166641" s="72"/>
    </row>
    <row r="166642" spans="31:31" x14ac:dyDescent="0.25">
      <c r="AE166642" s="72"/>
    </row>
    <row r="166643" spans="31:31" x14ac:dyDescent="0.25">
      <c r="AE166643" s="72"/>
    </row>
    <row r="166644" spans="31:31" x14ac:dyDescent="0.25">
      <c r="AE166644" s="72"/>
    </row>
    <row r="166645" spans="31:31" x14ac:dyDescent="0.25">
      <c r="AE166645" s="72"/>
    </row>
    <row r="166646" spans="31:31" x14ac:dyDescent="0.25">
      <c r="AE166646" s="72"/>
    </row>
    <row r="166647" spans="31:31" x14ac:dyDescent="0.25">
      <c r="AE166647" s="72"/>
    </row>
    <row r="166648" spans="31:31" x14ac:dyDescent="0.25">
      <c r="AE166648" s="72"/>
    </row>
    <row r="166649" spans="31:31" x14ac:dyDescent="0.25">
      <c r="AE166649" s="72"/>
    </row>
    <row r="166650" spans="31:31" x14ac:dyDescent="0.25">
      <c r="AE166650" s="72"/>
    </row>
    <row r="166651" spans="31:31" x14ac:dyDescent="0.25">
      <c r="AE166651" s="72"/>
    </row>
    <row r="166652" spans="31:31" x14ac:dyDescent="0.25">
      <c r="AE166652" s="72"/>
    </row>
    <row r="166653" spans="31:31" x14ac:dyDescent="0.25">
      <c r="AE166653" s="72"/>
    </row>
    <row r="166654" spans="31:31" x14ac:dyDescent="0.25">
      <c r="AE166654" s="72"/>
    </row>
    <row r="166655" spans="31:31" x14ac:dyDescent="0.25">
      <c r="AE166655" s="72"/>
    </row>
    <row r="166656" spans="31:31" x14ac:dyDescent="0.25">
      <c r="AE166656" s="72"/>
    </row>
    <row r="166657" spans="31:31" x14ac:dyDescent="0.25">
      <c r="AE166657" s="72"/>
    </row>
    <row r="166658" spans="31:31" x14ac:dyDescent="0.25">
      <c r="AE166658" s="72"/>
    </row>
    <row r="166659" spans="31:31" x14ac:dyDescent="0.25">
      <c r="AE166659" s="72"/>
    </row>
    <row r="166660" spans="31:31" x14ac:dyDescent="0.25">
      <c r="AE166660" s="72"/>
    </row>
    <row r="166661" spans="31:31" x14ac:dyDescent="0.25">
      <c r="AE166661" s="72"/>
    </row>
    <row r="166662" spans="31:31" x14ac:dyDescent="0.25">
      <c r="AE166662" s="72"/>
    </row>
    <row r="166663" spans="31:31" x14ac:dyDescent="0.25">
      <c r="AE166663" s="72"/>
    </row>
    <row r="166664" spans="31:31" x14ac:dyDescent="0.25">
      <c r="AE166664" s="72"/>
    </row>
    <row r="166665" spans="31:31" x14ac:dyDescent="0.25">
      <c r="AE166665" s="72"/>
    </row>
    <row r="166666" spans="31:31" x14ac:dyDescent="0.25">
      <c r="AE166666" s="72"/>
    </row>
    <row r="166667" spans="31:31" x14ac:dyDescent="0.25">
      <c r="AE166667" s="72"/>
    </row>
    <row r="166668" spans="31:31" x14ac:dyDescent="0.25">
      <c r="AE166668" s="72"/>
    </row>
    <row r="166669" spans="31:31" x14ac:dyDescent="0.25">
      <c r="AE166669" s="72"/>
    </row>
    <row r="166670" spans="31:31" x14ac:dyDescent="0.25">
      <c r="AE166670" s="72"/>
    </row>
    <row r="166671" spans="31:31" x14ac:dyDescent="0.25">
      <c r="AE166671" s="72"/>
    </row>
    <row r="166672" spans="31:31" x14ac:dyDescent="0.25">
      <c r="AE166672" s="72"/>
    </row>
    <row r="166673" spans="31:31" x14ac:dyDescent="0.25">
      <c r="AE166673" s="72"/>
    </row>
    <row r="166674" spans="31:31" x14ac:dyDescent="0.25">
      <c r="AE166674" s="72"/>
    </row>
    <row r="166675" spans="31:31" x14ac:dyDescent="0.25">
      <c r="AE166675" s="72"/>
    </row>
    <row r="166676" spans="31:31" x14ac:dyDescent="0.25">
      <c r="AE166676" s="72"/>
    </row>
    <row r="166677" spans="31:31" x14ac:dyDescent="0.25">
      <c r="AE166677" s="72"/>
    </row>
    <row r="166678" spans="31:31" x14ac:dyDescent="0.25">
      <c r="AE166678" s="72"/>
    </row>
    <row r="166679" spans="31:31" x14ac:dyDescent="0.25">
      <c r="AE166679" s="72"/>
    </row>
    <row r="166680" spans="31:31" x14ac:dyDescent="0.25">
      <c r="AE166680" s="72"/>
    </row>
    <row r="166681" spans="31:31" x14ac:dyDescent="0.25">
      <c r="AE166681" s="72"/>
    </row>
    <row r="166682" spans="31:31" x14ac:dyDescent="0.25">
      <c r="AE166682" s="72"/>
    </row>
    <row r="166683" spans="31:31" x14ac:dyDescent="0.25">
      <c r="AE166683" s="72"/>
    </row>
    <row r="166684" spans="31:31" x14ac:dyDescent="0.25">
      <c r="AE166684" s="72"/>
    </row>
    <row r="166685" spans="31:31" x14ac:dyDescent="0.25">
      <c r="AE166685" s="72"/>
    </row>
    <row r="166686" spans="31:31" x14ac:dyDescent="0.25">
      <c r="AE166686" s="72"/>
    </row>
    <row r="166687" spans="31:31" x14ac:dyDescent="0.25">
      <c r="AE166687" s="72"/>
    </row>
    <row r="166688" spans="31:31" x14ac:dyDescent="0.25">
      <c r="AE166688" s="72"/>
    </row>
    <row r="166689" spans="31:31" x14ac:dyDescent="0.25">
      <c r="AE166689" s="72"/>
    </row>
    <row r="166690" spans="31:31" x14ac:dyDescent="0.25">
      <c r="AE166690" s="72"/>
    </row>
    <row r="166691" spans="31:31" x14ac:dyDescent="0.25">
      <c r="AE166691" s="72"/>
    </row>
    <row r="166692" spans="31:31" x14ac:dyDescent="0.25">
      <c r="AE166692" s="72"/>
    </row>
    <row r="166693" spans="31:31" x14ac:dyDescent="0.25">
      <c r="AE166693" s="72"/>
    </row>
    <row r="166694" spans="31:31" x14ac:dyDescent="0.25">
      <c r="AE166694" s="72"/>
    </row>
    <row r="166695" spans="31:31" x14ac:dyDescent="0.25">
      <c r="AE166695" s="72"/>
    </row>
    <row r="166696" spans="31:31" x14ac:dyDescent="0.25">
      <c r="AE166696" s="72"/>
    </row>
    <row r="166697" spans="31:31" x14ac:dyDescent="0.25">
      <c r="AE166697" s="72"/>
    </row>
    <row r="166698" spans="31:31" x14ac:dyDescent="0.25">
      <c r="AE166698" s="72"/>
    </row>
    <row r="166699" spans="31:31" x14ac:dyDescent="0.25">
      <c r="AE166699" s="72"/>
    </row>
    <row r="166700" spans="31:31" x14ac:dyDescent="0.25">
      <c r="AE166700" s="72"/>
    </row>
    <row r="166701" spans="31:31" x14ac:dyDescent="0.25">
      <c r="AE166701" s="72"/>
    </row>
    <row r="166702" spans="31:31" x14ac:dyDescent="0.25">
      <c r="AE166702" s="72"/>
    </row>
    <row r="166703" spans="31:31" x14ac:dyDescent="0.25">
      <c r="AE166703" s="72"/>
    </row>
    <row r="166704" spans="31:31" x14ac:dyDescent="0.25">
      <c r="AE166704" s="72"/>
    </row>
    <row r="166705" spans="31:31" x14ac:dyDescent="0.25">
      <c r="AE166705" s="72"/>
    </row>
    <row r="166706" spans="31:31" x14ac:dyDescent="0.25">
      <c r="AE166706" s="72"/>
    </row>
    <row r="166707" spans="31:31" x14ac:dyDescent="0.25">
      <c r="AE166707" s="72"/>
    </row>
    <row r="166708" spans="31:31" x14ac:dyDescent="0.25">
      <c r="AE166708" s="72"/>
    </row>
    <row r="166709" spans="31:31" x14ac:dyDescent="0.25">
      <c r="AE166709" s="72"/>
    </row>
    <row r="166710" spans="31:31" x14ac:dyDescent="0.25">
      <c r="AE166710" s="72"/>
    </row>
    <row r="166711" spans="31:31" x14ac:dyDescent="0.25">
      <c r="AE166711" s="72"/>
    </row>
    <row r="166712" spans="31:31" x14ac:dyDescent="0.25">
      <c r="AE166712" s="72"/>
    </row>
    <row r="166713" spans="31:31" x14ac:dyDescent="0.25">
      <c r="AE166713" s="72"/>
    </row>
    <row r="166714" spans="31:31" x14ac:dyDescent="0.25">
      <c r="AE166714" s="72"/>
    </row>
    <row r="166715" spans="31:31" x14ac:dyDescent="0.25">
      <c r="AE166715" s="72"/>
    </row>
    <row r="166716" spans="31:31" x14ac:dyDescent="0.25">
      <c r="AE166716" s="72"/>
    </row>
    <row r="166717" spans="31:31" x14ac:dyDescent="0.25">
      <c r="AE166717" s="72"/>
    </row>
    <row r="166718" spans="31:31" x14ac:dyDescent="0.25">
      <c r="AE166718" s="72"/>
    </row>
    <row r="166719" spans="31:31" x14ac:dyDescent="0.25">
      <c r="AE166719" s="72"/>
    </row>
    <row r="166720" spans="31:31" x14ac:dyDescent="0.25">
      <c r="AE166720" s="72"/>
    </row>
    <row r="166721" spans="31:31" x14ac:dyDescent="0.25">
      <c r="AE166721" s="72"/>
    </row>
    <row r="166722" spans="31:31" x14ac:dyDescent="0.25">
      <c r="AE166722" s="72"/>
    </row>
    <row r="166723" spans="31:31" x14ac:dyDescent="0.25">
      <c r="AE166723" s="72"/>
    </row>
    <row r="166724" spans="31:31" x14ac:dyDescent="0.25">
      <c r="AE166724" s="72"/>
    </row>
    <row r="166725" spans="31:31" x14ac:dyDescent="0.25">
      <c r="AE166725" s="72"/>
    </row>
    <row r="166726" spans="31:31" x14ac:dyDescent="0.25">
      <c r="AE166726" s="72"/>
    </row>
    <row r="166727" spans="31:31" x14ac:dyDescent="0.25">
      <c r="AE166727" s="72"/>
    </row>
    <row r="166728" spans="31:31" x14ac:dyDescent="0.25">
      <c r="AE166728" s="72"/>
    </row>
    <row r="166729" spans="31:31" x14ac:dyDescent="0.25">
      <c r="AE166729" s="72"/>
    </row>
    <row r="166730" spans="31:31" x14ac:dyDescent="0.25">
      <c r="AE166730" s="72"/>
    </row>
    <row r="166731" spans="31:31" x14ac:dyDescent="0.25">
      <c r="AE166731" s="72"/>
    </row>
    <row r="166732" spans="31:31" x14ac:dyDescent="0.25">
      <c r="AE166732" s="72"/>
    </row>
    <row r="166733" spans="31:31" x14ac:dyDescent="0.25">
      <c r="AE166733" s="72"/>
    </row>
    <row r="166734" spans="31:31" x14ac:dyDescent="0.25">
      <c r="AE166734" s="72"/>
    </row>
    <row r="166735" spans="31:31" x14ac:dyDescent="0.25">
      <c r="AE166735" s="72"/>
    </row>
    <row r="166736" spans="31:31" x14ac:dyDescent="0.25">
      <c r="AE166736" s="72"/>
    </row>
    <row r="166737" spans="31:31" x14ac:dyDescent="0.25">
      <c r="AE166737" s="72"/>
    </row>
    <row r="166738" spans="31:31" x14ac:dyDescent="0.25">
      <c r="AE166738" s="72"/>
    </row>
    <row r="166739" spans="31:31" x14ac:dyDescent="0.25">
      <c r="AE166739" s="72"/>
    </row>
    <row r="166740" spans="31:31" x14ac:dyDescent="0.25">
      <c r="AE166740" s="72"/>
    </row>
    <row r="166741" spans="31:31" x14ac:dyDescent="0.25">
      <c r="AE166741" s="72"/>
    </row>
    <row r="166742" spans="31:31" x14ac:dyDescent="0.25">
      <c r="AE166742" s="72"/>
    </row>
    <row r="166743" spans="31:31" x14ac:dyDescent="0.25">
      <c r="AE166743" s="72"/>
    </row>
    <row r="166744" spans="31:31" x14ac:dyDescent="0.25">
      <c r="AE166744" s="72"/>
    </row>
    <row r="166745" spans="31:31" x14ac:dyDescent="0.25">
      <c r="AE166745" s="72"/>
    </row>
    <row r="166746" spans="31:31" x14ac:dyDescent="0.25">
      <c r="AE166746" s="72"/>
    </row>
    <row r="166747" spans="31:31" x14ac:dyDescent="0.25">
      <c r="AE166747" s="72"/>
    </row>
    <row r="166748" spans="31:31" x14ac:dyDescent="0.25">
      <c r="AE166748" s="72"/>
    </row>
    <row r="166749" spans="31:31" x14ac:dyDescent="0.25">
      <c r="AE166749" s="72"/>
    </row>
    <row r="166750" spans="31:31" x14ac:dyDescent="0.25">
      <c r="AE166750" s="72"/>
    </row>
    <row r="166751" spans="31:31" x14ac:dyDescent="0.25">
      <c r="AE166751" s="72"/>
    </row>
    <row r="166752" spans="31:31" x14ac:dyDescent="0.25">
      <c r="AE166752" s="72"/>
    </row>
    <row r="166753" spans="31:31" x14ac:dyDescent="0.25">
      <c r="AE166753" s="72"/>
    </row>
    <row r="166754" spans="31:31" x14ac:dyDescent="0.25">
      <c r="AE166754" s="72"/>
    </row>
    <row r="166755" spans="31:31" x14ac:dyDescent="0.25">
      <c r="AE166755" s="72"/>
    </row>
    <row r="166756" spans="31:31" x14ac:dyDescent="0.25">
      <c r="AE166756" s="72"/>
    </row>
    <row r="166757" spans="31:31" x14ac:dyDescent="0.25">
      <c r="AE166757" s="72"/>
    </row>
    <row r="166758" spans="31:31" x14ac:dyDescent="0.25">
      <c r="AE166758" s="72"/>
    </row>
    <row r="166759" spans="31:31" x14ac:dyDescent="0.25">
      <c r="AE166759" s="72"/>
    </row>
    <row r="166760" spans="31:31" x14ac:dyDescent="0.25">
      <c r="AE166760" s="72"/>
    </row>
    <row r="166761" spans="31:31" x14ac:dyDescent="0.25">
      <c r="AE166761" s="72"/>
    </row>
    <row r="166762" spans="31:31" x14ac:dyDescent="0.25">
      <c r="AE166762" s="72"/>
    </row>
    <row r="166763" spans="31:31" x14ac:dyDescent="0.25">
      <c r="AE166763" s="72"/>
    </row>
    <row r="166764" spans="31:31" x14ac:dyDescent="0.25">
      <c r="AE166764" s="72"/>
    </row>
    <row r="166765" spans="31:31" x14ac:dyDescent="0.25">
      <c r="AE166765" s="72"/>
    </row>
    <row r="166766" spans="31:31" x14ac:dyDescent="0.25">
      <c r="AE166766" s="72"/>
    </row>
    <row r="166767" spans="31:31" x14ac:dyDescent="0.25">
      <c r="AE166767" s="72"/>
    </row>
    <row r="166768" spans="31:31" x14ac:dyDescent="0.25">
      <c r="AE166768" s="72"/>
    </row>
    <row r="166769" spans="31:31" x14ac:dyDescent="0.25">
      <c r="AE166769" s="72"/>
    </row>
    <row r="166770" spans="31:31" x14ac:dyDescent="0.25">
      <c r="AE166770" s="72"/>
    </row>
    <row r="166771" spans="31:31" x14ac:dyDescent="0.25">
      <c r="AE166771" s="72"/>
    </row>
    <row r="166772" spans="31:31" x14ac:dyDescent="0.25">
      <c r="AE166772" s="72"/>
    </row>
    <row r="166773" spans="31:31" x14ac:dyDescent="0.25">
      <c r="AE166773" s="72"/>
    </row>
    <row r="166774" spans="31:31" x14ac:dyDescent="0.25">
      <c r="AE166774" s="72"/>
    </row>
    <row r="166775" spans="31:31" x14ac:dyDescent="0.25">
      <c r="AE166775" s="72"/>
    </row>
    <row r="166776" spans="31:31" x14ac:dyDescent="0.25">
      <c r="AE166776" s="72"/>
    </row>
    <row r="166777" spans="31:31" x14ac:dyDescent="0.25">
      <c r="AE166777" s="72"/>
    </row>
    <row r="166778" spans="31:31" x14ac:dyDescent="0.25">
      <c r="AE166778" s="72"/>
    </row>
    <row r="166779" spans="31:31" x14ac:dyDescent="0.25">
      <c r="AE166779" s="72"/>
    </row>
    <row r="166780" spans="31:31" x14ac:dyDescent="0.25">
      <c r="AE166780" s="72"/>
    </row>
    <row r="166781" spans="31:31" x14ac:dyDescent="0.25">
      <c r="AE166781" s="72"/>
    </row>
    <row r="166782" spans="31:31" x14ac:dyDescent="0.25">
      <c r="AE166782" s="72"/>
    </row>
    <row r="166783" spans="31:31" x14ac:dyDescent="0.25">
      <c r="AE166783" s="72"/>
    </row>
    <row r="166784" spans="31:31" x14ac:dyDescent="0.25">
      <c r="AE166784" s="72"/>
    </row>
    <row r="166785" spans="31:31" x14ac:dyDescent="0.25">
      <c r="AE166785" s="72"/>
    </row>
    <row r="166786" spans="31:31" x14ac:dyDescent="0.25">
      <c r="AE166786" s="72"/>
    </row>
    <row r="166787" spans="31:31" x14ac:dyDescent="0.25">
      <c r="AE166787" s="72"/>
    </row>
    <row r="166788" spans="31:31" x14ac:dyDescent="0.25">
      <c r="AE166788" s="72"/>
    </row>
    <row r="166789" spans="31:31" x14ac:dyDescent="0.25">
      <c r="AE166789" s="72"/>
    </row>
    <row r="166790" spans="31:31" x14ac:dyDescent="0.25">
      <c r="AE166790" s="72"/>
    </row>
    <row r="166791" spans="31:31" x14ac:dyDescent="0.25">
      <c r="AE166791" s="72"/>
    </row>
    <row r="166792" spans="31:31" x14ac:dyDescent="0.25">
      <c r="AE166792" s="72"/>
    </row>
    <row r="166793" spans="31:31" x14ac:dyDescent="0.25">
      <c r="AE166793" s="72"/>
    </row>
    <row r="166794" spans="31:31" x14ac:dyDescent="0.25">
      <c r="AE166794" s="72"/>
    </row>
    <row r="166795" spans="31:31" x14ac:dyDescent="0.25">
      <c r="AE166795" s="72"/>
    </row>
    <row r="166796" spans="31:31" x14ac:dyDescent="0.25">
      <c r="AE166796" s="72"/>
    </row>
    <row r="166797" spans="31:31" x14ac:dyDescent="0.25">
      <c r="AE166797" s="72"/>
    </row>
    <row r="166798" spans="31:31" x14ac:dyDescent="0.25">
      <c r="AE166798" s="72"/>
    </row>
    <row r="166799" spans="31:31" x14ac:dyDescent="0.25">
      <c r="AE166799" s="72"/>
    </row>
    <row r="166800" spans="31:31" x14ac:dyDescent="0.25">
      <c r="AE166800" s="72"/>
    </row>
    <row r="166801" spans="31:31" x14ac:dyDescent="0.25">
      <c r="AE166801" s="72"/>
    </row>
    <row r="166802" spans="31:31" x14ac:dyDescent="0.25">
      <c r="AE166802" s="72"/>
    </row>
    <row r="166803" spans="31:31" x14ac:dyDescent="0.25">
      <c r="AE166803" s="72"/>
    </row>
    <row r="166804" spans="31:31" x14ac:dyDescent="0.25">
      <c r="AE166804" s="72"/>
    </row>
    <row r="166805" spans="31:31" x14ac:dyDescent="0.25">
      <c r="AE166805" s="72"/>
    </row>
    <row r="166806" spans="31:31" x14ac:dyDescent="0.25">
      <c r="AE166806" s="72"/>
    </row>
    <row r="166807" spans="31:31" x14ac:dyDescent="0.25">
      <c r="AE166807" s="72"/>
    </row>
    <row r="166808" spans="31:31" x14ac:dyDescent="0.25">
      <c r="AE166808" s="72"/>
    </row>
    <row r="166809" spans="31:31" x14ac:dyDescent="0.25">
      <c r="AE166809" s="72"/>
    </row>
    <row r="166810" spans="31:31" x14ac:dyDescent="0.25">
      <c r="AE166810" s="72"/>
    </row>
    <row r="166811" spans="31:31" x14ac:dyDescent="0.25">
      <c r="AE166811" s="72"/>
    </row>
    <row r="166812" spans="31:31" x14ac:dyDescent="0.25">
      <c r="AE166812" s="72"/>
    </row>
    <row r="166813" spans="31:31" x14ac:dyDescent="0.25">
      <c r="AE166813" s="72"/>
    </row>
    <row r="166814" spans="31:31" x14ac:dyDescent="0.25">
      <c r="AE166814" s="72"/>
    </row>
    <row r="166815" spans="31:31" x14ac:dyDescent="0.25">
      <c r="AE166815" s="72"/>
    </row>
    <row r="166816" spans="31:31" x14ac:dyDescent="0.25">
      <c r="AE166816" s="72"/>
    </row>
    <row r="166817" spans="31:31" x14ac:dyDescent="0.25">
      <c r="AE166817" s="72"/>
    </row>
    <row r="166818" spans="31:31" x14ac:dyDescent="0.25">
      <c r="AE166818" s="72"/>
    </row>
    <row r="166819" spans="31:31" x14ac:dyDescent="0.25">
      <c r="AE166819" s="72"/>
    </row>
    <row r="166820" spans="31:31" x14ac:dyDescent="0.25">
      <c r="AE166820" s="72"/>
    </row>
    <row r="166821" spans="31:31" x14ac:dyDescent="0.25">
      <c r="AE166821" s="72"/>
    </row>
    <row r="166822" spans="31:31" x14ac:dyDescent="0.25">
      <c r="AE166822" s="72"/>
    </row>
    <row r="166823" spans="31:31" x14ac:dyDescent="0.25">
      <c r="AE166823" s="72"/>
    </row>
    <row r="166824" spans="31:31" x14ac:dyDescent="0.25">
      <c r="AE166824" s="72"/>
    </row>
    <row r="166825" spans="31:31" x14ac:dyDescent="0.25">
      <c r="AE166825" s="72"/>
    </row>
    <row r="166826" spans="31:31" x14ac:dyDescent="0.25">
      <c r="AE166826" s="72"/>
    </row>
    <row r="166827" spans="31:31" x14ac:dyDescent="0.25">
      <c r="AE166827" s="72"/>
    </row>
    <row r="166828" spans="31:31" x14ac:dyDescent="0.25">
      <c r="AE166828" s="72"/>
    </row>
    <row r="166829" spans="31:31" x14ac:dyDescent="0.25">
      <c r="AE166829" s="72"/>
    </row>
    <row r="166830" spans="31:31" x14ac:dyDescent="0.25">
      <c r="AE166830" s="72"/>
    </row>
    <row r="166831" spans="31:31" x14ac:dyDescent="0.25">
      <c r="AE166831" s="72"/>
    </row>
    <row r="166832" spans="31:31" x14ac:dyDescent="0.25">
      <c r="AE166832" s="72"/>
    </row>
    <row r="166833" spans="31:31" x14ac:dyDescent="0.25">
      <c r="AE166833" s="72"/>
    </row>
    <row r="166834" spans="31:31" x14ac:dyDescent="0.25">
      <c r="AE166834" s="72"/>
    </row>
    <row r="166835" spans="31:31" x14ac:dyDescent="0.25">
      <c r="AE166835" s="72"/>
    </row>
    <row r="166836" spans="31:31" x14ac:dyDescent="0.25">
      <c r="AE166836" s="72"/>
    </row>
    <row r="166837" spans="31:31" x14ac:dyDescent="0.25">
      <c r="AE166837" s="72"/>
    </row>
    <row r="166838" spans="31:31" x14ac:dyDescent="0.25">
      <c r="AE166838" s="72"/>
    </row>
    <row r="166839" spans="31:31" x14ac:dyDescent="0.25">
      <c r="AE166839" s="72"/>
    </row>
    <row r="166840" spans="31:31" x14ac:dyDescent="0.25">
      <c r="AE166840" s="72"/>
    </row>
    <row r="166841" spans="31:31" x14ac:dyDescent="0.25">
      <c r="AE166841" s="72"/>
    </row>
    <row r="166842" spans="31:31" x14ac:dyDescent="0.25">
      <c r="AE166842" s="72"/>
    </row>
    <row r="166843" spans="31:31" x14ac:dyDescent="0.25">
      <c r="AE166843" s="72"/>
    </row>
    <row r="166844" spans="31:31" x14ac:dyDescent="0.25">
      <c r="AE166844" s="72"/>
    </row>
    <row r="166845" spans="31:31" x14ac:dyDescent="0.25">
      <c r="AE166845" s="72"/>
    </row>
    <row r="166846" spans="31:31" x14ac:dyDescent="0.25">
      <c r="AE166846" s="72"/>
    </row>
    <row r="166847" spans="31:31" x14ac:dyDescent="0.25">
      <c r="AE166847" s="72"/>
    </row>
    <row r="166848" spans="31:31" x14ac:dyDescent="0.25">
      <c r="AE166848" s="72"/>
    </row>
    <row r="166849" spans="31:31" x14ac:dyDescent="0.25">
      <c r="AE166849" s="72"/>
    </row>
    <row r="166850" spans="31:31" x14ac:dyDescent="0.25">
      <c r="AE166850" s="72"/>
    </row>
    <row r="166851" spans="31:31" x14ac:dyDescent="0.25">
      <c r="AE166851" s="72"/>
    </row>
    <row r="166852" spans="31:31" x14ac:dyDescent="0.25">
      <c r="AE166852" s="72"/>
    </row>
    <row r="166853" spans="31:31" x14ac:dyDescent="0.25">
      <c r="AE166853" s="72"/>
    </row>
    <row r="166854" spans="31:31" x14ac:dyDescent="0.25">
      <c r="AE166854" s="72"/>
    </row>
    <row r="166855" spans="31:31" x14ac:dyDescent="0.25">
      <c r="AE166855" s="72"/>
    </row>
    <row r="166856" spans="31:31" x14ac:dyDescent="0.25">
      <c r="AE166856" s="72"/>
    </row>
    <row r="166857" spans="31:31" x14ac:dyDescent="0.25">
      <c r="AE166857" s="72"/>
    </row>
    <row r="166858" spans="31:31" x14ac:dyDescent="0.25">
      <c r="AE166858" s="72"/>
    </row>
    <row r="166859" spans="31:31" x14ac:dyDescent="0.25">
      <c r="AE166859" s="72"/>
    </row>
    <row r="166860" spans="31:31" x14ac:dyDescent="0.25">
      <c r="AE166860" s="72"/>
    </row>
    <row r="166861" spans="31:31" x14ac:dyDescent="0.25">
      <c r="AE166861" s="72"/>
    </row>
    <row r="166862" spans="31:31" x14ac:dyDescent="0.25">
      <c r="AE166862" s="72"/>
    </row>
    <row r="166863" spans="31:31" x14ac:dyDescent="0.25">
      <c r="AE166863" s="72"/>
    </row>
    <row r="166864" spans="31:31" x14ac:dyDescent="0.25">
      <c r="AE166864" s="72"/>
    </row>
    <row r="166865" spans="31:31" x14ac:dyDescent="0.25">
      <c r="AE166865" s="72"/>
    </row>
    <row r="166866" spans="31:31" x14ac:dyDescent="0.25">
      <c r="AE166866" s="72"/>
    </row>
    <row r="166867" spans="31:31" x14ac:dyDescent="0.25">
      <c r="AE166867" s="72"/>
    </row>
    <row r="166868" spans="31:31" x14ac:dyDescent="0.25">
      <c r="AE166868" s="72"/>
    </row>
    <row r="166869" spans="31:31" x14ac:dyDescent="0.25">
      <c r="AE166869" s="72"/>
    </row>
    <row r="166870" spans="31:31" x14ac:dyDescent="0.25">
      <c r="AE166870" s="72"/>
    </row>
    <row r="166871" spans="31:31" x14ac:dyDescent="0.25">
      <c r="AE166871" s="72"/>
    </row>
    <row r="166872" spans="31:31" x14ac:dyDescent="0.25">
      <c r="AE166872" s="72"/>
    </row>
    <row r="166873" spans="31:31" x14ac:dyDescent="0.25">
      <c r="AE166873" s="72"/>
    </row>
    <row r="166874" spans="31:31" x14ac:dyDescent="0.25">
      <c r="AE166874" s="72"/>
    </row>
    <row r="166875" spans="31:31" x14ac:dyDescent="0.25">
      <c r="AE166875" s="72"/>
    </row>
    <row r="166876" spans="31:31" x14ac:dyDescent="0.25">
      <c r="AE166876" s="72"/>
    </row>
    <row r="166877" spans="31:31" x14ac:dyDescent="0.25">
      <c r="AE166877" s="72"/>
    </row>
    <row r="166878" spans="31:31" x14ac:dyDescent="0.25">
      <c r="AE166878" s="72"/>
    </row>
    <row r="166879" spans="31:31" x14ac:dyDescent="0.25">
      <c r="AE166879" s="72"/>
    </row>
    <row r="166880" spans="31:31" x14ac:dyDescent="0.25">
      <c r="AE166880" s="72"/>
    </row>
    <row r="166881" spans="31:31" x14ac:dyDescent="0.25">
      <c r="AE166881" s="72"/>
    </row>
    <row r="166882" spans="31:31" x14ac:dyDescent="0.25">
      <c r="AE166882" s="72"/>
    </row>
    <row r="166883" spans="31:31" x14ac:dyDescent="0.25">
      <c r="AE166883" s="72"/>
    </row>
    <row r="166884" spans="31:31" x14ac:dyDescent="0.25">
      <c r="AE166884" s="72"/>
    </row>
    <row r="166885" spans="31:31" x14ac:dyDescent="0.25">
      <c r="AE166885" s="72"/>
    </row>
    <row r="166886" spans="31:31" x14ac:dyDescent="0.25">
      <c r="AE166886" s="72"/>
    </row>
    <row r="166887" spans="31:31" x14ac:dyDescent="0.25">
      <c r="AE166887" s="72"/>
    </row>
    <row r="166888" spans="31:31" x14ac:dyDescent="0.25">
      <c r="AE166888" s="72"/>
    </row>
    <row r="166889" spans="31:31" x14ac:dyDescent="0.25">
      <c r="AE166889" s="72"/>
    </row>
    <row r="166890" spans="31:31" x14ac:dyDescent="0.25">
      <c r="AE166890" s="72"/>
    </row>
    <row r="166891" spans="31:31" x14ac:dyDescent="0.25">
      <c r="AE166891" s="72"/>
    </row>
    <row r="166892" spans="31:31" x14ac:dyDescent="0.25">
      <c r="AE166892" s="72"/>
    </row>
    <row r="166893" spans="31:31" x14ac:dyDescent="0.25">
      <c r="AE166893" s="72"/>
    </row>
    <row r="166894" spans="31:31" x14ac:dyDescent="0.25">
      <c r="AE166894" s="72"/>
    </row>
    <row r="166895" spans="31:31" x14ac:dyDescent="0.25">
      <c r="AE166895" s="72"/>
    </row>
    <row r="166896" spans="31:31" x14ac:dyDescent="0.25">
      <c r="AE166896" s="72"/>
    </row>
    <row r="166897" spans="31:31" x14ac:dyDescent="0.25">
      <c r="AE166897" s="72"/>
    </row>
    <row r="166898" spans="31:31" x14ac:dyDescent="0.25">
      <c r="AE166898" s="72"/>
    </row>
    <row r="166899" spans="31:31" x14ac:dyDescent="0.25">
      <c r="AE166899" s="72"/>
    </row>
    <row r="166900" spans="31:31" x14ac:dyDescent="0.25">
      <c r="AE166900" s="72"/>
    </row>
    <row r="166901" spans="31:31" x14ac:dyDescent="0.25">
      <c r="AE166901" s="72"/>
    </row>
    <row r="166902" spans="31:31" x14ac:dyDescent="0.25">
      <c r="AE166902" s="72"/>
    </row>
    <row r="166903" spans="31:31" x14ac:dyDescent="0.25">
      <c r="AE166903" s="72"/>
    </row>
    <row r="166904" spans="31:31" x14ac:dyDescent="0.25">
      <c r="AE166904" s="72"/>
    </row>
    <row r="166905" spans="31:31" x14ac:dyDescent="0.25">
      <c r="AE166905" s="72"/>
    </row>
    <row r="166906" spans="31:31" x14ac:dyDescent="0.25">
      <c r="AE166906" s="72"/>
    </row>
    <row r="166907" spans="31:31" x14ac:dyDescent="0.25">
      <c r="AE166907" s="72"/>
    </row>
    <row r="166908" spans="31:31" x14ac:dyDescent="0.25">
      <c r="AE166908" s="72"/>
    </row>
    <row r="166909" spans="31:31" x14ac:dyDescent="0.25">
      <c r="AE166909" s="72"/>
    </row>
    <row r="166910" spans="31:31" x14ac:dyDescent="0.25">
      <c r="AE166910" s="72"/>
    </row>
    <row r="166911" spans="31:31" x14ac:dyDescent="0.25">
      <c r="AE166911" s="72"/>
    </row>
    <row r="166912" spans="31:31" x14ac:dyDescent="0.25">
      <c r="AE166912" s="72"/>
    </row>
    <row r="166913" spans="31:31" x14ac:dyDescent="0.25">
      <c r="AE166913" s="72"/>
    </row>
    <row r="166914" spans="31:31" x14ac:dyDescent="0.25">
      <c r="AE166914" s="72"/>
    </row>
    <row r="166915" spans="31:31" x14ac:dyDescent="0.25">
      <c r="AE166915" s="72"/>
    </row>
    <row r="166916" spans="31:31" x14ac:dyDescent="0.25">
      <c r="AE166916" s="72"/>
    </row>
    <row r="166917" spans="31:31" x14ac:dyDescent="0.25">
      <c r="AE166917" s="72"/>
    </row>
    <row r="166918" spans="31:31" x14ac:dyDescent="0.25">
      <c r="AE166918" s="72"/>
    </row>
    <row r="166919" spans="31:31" x14ac:dyDescent="0.25">
      <c r="AE166919" s="72"/>
    </row>
    <row r="166920" spans="31:31" x14ac:dyDescent="0.25">
      <c r="AE166920" s="72"/>
    </row>
    <row r="166921" spans="31:31" x14ac:dyDescent="0.25">
      <c r="AE166921" s="72"/>
    </row>
    <row r="166922" spans="31:31" x14ac:dyDescent="0.25">
      <c r="AE166922" s="72"/>
    </row>
    <row r="166923" spans="31:31" x14ac:dyDescent="0.25">
      <c r="AE166923" s="72"/>
    </row>
    <row r="166924" spans="31:31" x14ac:dyDescent="0.25">
      <c r="AE166924" s="72"/>
    </row>
    <row r="166925" spans="31:31" x14ac:dyDescent="0.25">
      <c r="AE166925" s="72"/>
    </row>
    <row r="166926" spans="31:31" x14ac:dyDescent="0.25">
      <c r="AE166926" s="72"/>
    </row>
    <row r="166927" spans="31:31" x14ac:dyDescent="0.25">
      <c r="AE166927" s="72"/>
    </row>
    <row r="166928" spans="31:31" x14ac:dyDescent="0.25">
      <c r="AE166928" s="72"/>
    </row>
    <row r="166929" spans="31:31" x14ac:dyDescent="0.25">
      <c r="AE166929" s="72"/>
    </row>
    <row r="166930" spans="31:31" x14ac:dyDescent="0.25">
      <c r="AE166930" s="72"/>
    </row>
    <row r="166931" spans="31:31" x14ac:dyDescent="0.25">
      <c r="AE166931" s="72"/>
    </row>
    <row r="166932" spans="31:31" x14ac:dyDescent="0.25">
      <c r="AE166932" s="72"/>
    </row>
    <row r="166933" spans="31:31" x14ac:dyDescent="0.25">
      <c r="AE166933" s="72"/>
    </row>
    <row r="166934" spans="31:31" x14ac:dyDescent="0.25">
      <c r="AE166934" s="72"/>
    </row>
    <row r="166935" spans="31:31" x14ac:dyDescent="0.25">
      <c r="AE166935" s="72"/>
    </row>
    <row r="166936" spans="31:31" x14ac:dyDescent="0.25">
      <c r="AE166936" s="72"/>
    </row>
    <row r="166937" spans="31:31" x14ac:dyDescent="0.25">
      <c r="AE166937" s="72"/>
    </row>
    <row r="166938" spans="31:31" x14ac:dyDescent="0.25">
      <c r="AE166938" s="72"/>
    </row>
    <row r="166939" spans="31:31" x14ac:dyDescent="0.25">
      <c r="AE166939" s="72"/>
    </row>
    <row r="166940" spans="31:31" x14ac:dyDescent="0.25">
      <c r="AE166940" s="72"/>
    </row>
    <row r="166941" spans="31:31" x14ac:dyDescent="0.25">
      <c r="AE166941" s="72"/>
    </row>
    <row r="166942" spans="31:31" x14ac:dyDescent="0.25">
      <c r="AE166942" s="72"/>
    </row>
    <row r="166943" spans="31:31" x14ac:dyDescent="0.25">
      <c r="AE166943" s="72"/>
    </row>
    <row r="166944" spans="31:31" x14ac:dyDescent="0.25">
      <c r="AE166944" s="72"/>
    </row>
    <row r="166945" spans="31:31" x14ac:dyDescent="0.25">
      <c r="AE166945" s="72"/>
    </row>
    <row r="166946" spans="31:31" x14ac:dyDescent="0.25">
      <c r="AE166946" s="72"/>
    </row>
    <row r="166947" spans="31:31" x14ac:dyDescent="0.25">
      <c r="AE166947" s="72"/>
    </row>
    <row r="166948" spans="31:31" x14ac:dyDescent="0.25">
      <c r="AE166948" s="72"/>
    </row>
    <row r="166949" spans="31:31" x14ac:dyDescent="0.25">
      <c r="AE166949" s="72"/>
    </row>
    <row r="166950" spans="31:31" x14ac:dyDescent="0.25">
      <c r="AE166950" s="72"/>
    </row>
    <row r="166951" spans="31:31" x14ac:dyDescent="0.25">
      <c r="AE166951" s="72"/>
    </row>
    <row r="166952" spans="31:31" x14ac:dyDescent="0.25">
      <c r="AE166952" s="72"/>
    </row>
    <row r="166953" spans="31:31" x14ac:dyDescent="0.25">
      <c r="AE166953" s="72"/>
    </row>
    <row r="166954" spans="31:31" x14ac:dyDescent="0.25">
      <c r="AE166954" s="72"/>
    </row>
    <row r="166955" spans="31:31" x14ac:dyDescent="0.25">
      <c r="AE166955" s="72"/>
    </row>
    <row r="166956" spans="31:31" x14ac:dyDescent="0.25">
      <c r="AE166956" s="72"/>
    </row>
    <row r="166957" spans="31:31" x14ac:dyDescent="0.25">
      <c r="AE166957" s="72"/>
    </row>
    <row r="166958" spans="31:31" x14ac:dyDescent="0.25">
      <c r="AE166958" s="72"/>
    </row>
    <row r="166959" spans="31:31" x14ac:dyDescent="0.25">
      <c r="AE166959" s="72"/>
    </row>
    <row r="166960" spans="31:31" x14ac:dyDescent="0.25">
      <c r="AE166960" s="72"/>
    </row>
    <row r="166961" spans="31:31" x14ac:dyDescent="0.25">
      <c r="AE166961" s="72"/>
    </row>
    <row r="166962" spans="31:31" x14ac:dyDescent="0.25">
      <c r="AE166962" s="72"/>
    </row>
    <row r="166963" spans="31:31" x14ac:dyDescent="0.25">
      <c r="AE166963" s="72"/>
    </row>
    <row r="166964" spans="31:31" x14ac:dyDescent="0.25">
      <c r="AE166964" s="72"/>
    </row>
    <row r="166965" spans="31:31" x14ac:dyDescent="0.25">
      <c r="AE166965" s="72"/>
    </row>
    <row r="166966" spans="31:31" x14ac:dyDescent="0.25">
      <c r="AE166966" s="72"/>
    </row>
    <row r="166967" spans="31:31" x14ac:dyDescent="0.25">
      <c r="AE166967" s="72"/>
    </row>
    <row r="166968" spans="31:31" x14ac:dyDescent="0.25">
      <c r="AE166968" s="72"/>
    </row>
    <row r="166969" spans="31:31" x14ac:dyDescent="0.25">
      <c r="AE166969" s="72"/>
    </row>
    <row r="166970" spans="31:31" x14ac:dyDescent="0.25">
      <c r="AE166970" s="72"/>
    </row>
    <row r="166971" spans="31:31" x14ac:dyDescent="0.25">
      <c r="AE166971" s="72"/>
    </row>
    <row r="166972" spans="31:31" x14ac:dyDescent="0.25">
      <c r="AE166972" s="72"/>
    </row>
    <row r="166973" spans="31:31" x14ac:dyDescent="0.25">
      <c r="AE166973" s="72"/>
    </row>
    <row r="166974" spans="31:31" x14ac:dyDescent="0.25">
      <c r="AE166974" s="72"/>
    </row>
    <row r="166975" spans="31:31" x14ac:dyDescent="0.25">
      <c r="AE166975" s="72"/>
    </row>
    <row r="166976" spans="31:31" x14ac:dyDescent="0.25">
      <c r="AE166976" s="72"/>
    </row>
    <row r="166977" spans="31:31" x14ac:dyDescent="0.25">
      <c r="AE166977" s="72"/>
    </row>
    <row r="166978" spans="31:31" x14ac:dyDescent="0.25">
      <c r="AE166978" s="72"/>
    </row>
    <row r="166979" spans="31:31" x14ac:dyDescent="0.25">
      <c r="AE166979" s="72"/>
    </row>
    <row r="166980" spans="31:31" x14ac:dyDescent="0.25">
      <c r="AE166980" s="72"/>
    </row>
    <row r="166981" spans="31:31" x14ac:dyDescent="0.25">
      <c r="AE166981" s="72"/>
    </row>
    <row r="166982" spans="31:31" x14ac:dyDescent="0.25">
      <c r="AE166982" s="72"/>
    </row>
    <row r="166983" spans="31:31" x14ac:dyDescent="0.25">
      <c r="AE166983" s="72"/>
    </row>
    <row r="166984" spans="31:31" x14ac:dyDescent="0.25">
      <c r="AE166984" s="72"/>
    </row>
    <row r="166985" spans="31:31" x14ac:dyDescent="0.25">
      <c r="AE166985" s="72"/>
    </row>
    <row r="166986" spans="31:31" x14ac:dyDescent="0.25">
      <c r="AE166986" s="72"/>
    </row>
    <row r="166987" spans="31:31" x14ac:dyDescent="0.25">
      <c r="AE166987" s="72"/>
    </row>
    <row r="166988" spans="31:31" x14ac:dyDescent="0.25">
      <c r="AE166988" s="72"/>
    </row>
    <row r="166989" spans="31:31" x14ac:dyDescent="0.25">
      <c r="AE166989" s="72"/>
    </row>
    <row r="166990" spans="31:31" x14ac:dyDescent="0.25">
      <c r="AE166990" s="72"/>
    </row>
    <row r="166991" spans="31:31" x14ac:dyDescent="0.25">
      <c r="AE166991" s="72"/>
    </row>
    <row r="166992" spans="31:31" x14ac:dyDescent="0.25">
      <c r="AE166992" s="72"/>
    </row>
    <row r="166993" spans="31:31" x14ac:dyDescent="0.25">
      <c r="AE166993" s="72"/>
    </row>
    <row r="166994" spans="31:31" x14ac:dyDescent="0.25">
      <c r="AE166994" s="72"/>
    </row>
    <row r="166995" spans="31:31" x14ac:dyDescent="0.25">
      <c r="AE166995" s="72"/>
    </row>
    <row r="166996" spans="31:31" x14ac:dyDescent="0.25">
      <c r="AE166996" s="72"/>
    </row>
    <row r="166997" spans="31:31" x14ac:dyDescent="0.25">
      <c r="AE166997" s="72"/>
    </row>
    <row r="166998" spans="31:31" x14ac:dyDescent="0.25">
      <c r="AE166998" s="72"/>
    </row>
    <row r="166999" spans="31:31" x14ac:dyDescent="0.25">
      <c r="AE166999" s="72"/>
    </row>
    <row r="167000" spans="31:31" x14ac:dyDescent="0.25">
      <c r="AE167000" s="72"/>
    </row>
    <row r="167001" spans="31:31" x14ac:dyDescent="0.25">
      <c r="AE167001" s="72"/>
    </row>
    <row r="167002" spans="31:31" x14ac:dyDescent="0.25">
      <c r="AE167002" s="72"/>
    </row>
    <row r="167003" spans="31:31" x14ac:dyDescent="0.25">
      <c r="AE167003" s="72"/>
    </row>
    <row r="167004" spans="31:31" x14ac:dyDescent="0.25">
      <c r="AE167004" s="72"/>
    </row>
    <row r="167005" spans="31:31" x14ac:dyDescent="0.25">
      <c r="AE167005" s="72"/>
    </row>
    <row r="167006" spans="31:31" x14ac:dyDescent="0.25">
      <c r="AE167006" s="72"/>
    </row>
    <row r="167007" spans="31:31" x14ac:dyDescent="0.25">
      <c r="AE167007" s="72"/>
    </row>
    <row r="167008" spans="31:31" x14ac:dyDescent="0.25">
      <c r="AE167008" s="72"/>
    </row>
    <row r="167009" spans="31:31" x14ac:dyDescent="0.25">
      <c r="AE167009" s="72"/>
    </row>
    <row r="167010" spans="31:31" x14ac:dyDescent="0.25">
      <c r="AE167010" s="72"/>
    </row>
    <row r="167011" spans="31:31" x14ac:dyDescent="0.25">
      <c r="AE167011" s="72"/>
    </row>
    <row r="167012" spans="31:31" x14ac:dyDescent="0.25">
      <c r="AE167012" s="72"/>
    </row>
    <row r="167013" spans="31:31" x14ac:dyDescent="0.25">
      <c r="AE167013" s="72"/>
    </row>
    <row r="167014" spans="31:31" x14ac:dyDescent="0.25">
      <c r="AE167014" s="72"/>
    </row>
    <row r="167015" spans="31:31" x14ac:dyDescent="0.25">
      <c r="AE167015" s="72"/>
    </row>
    <row r="167016" spans="31:31" x14ac:dyDescent="0.25">
      <c r="AE167016" s="72"/>
    </row>
    <row r="167017" spans="31:31" x14ac:dyDescent="0.25">
      <c r="AE167017" s="72"/>
    </row>
    <row r="167018" spans="31:31" x14ac:dyDescent="0.25">
      <c r="AE167018" s="72"/>
    </row>
    <row r="167019" spans="31:31" x14ac:dyDescent="0.25">
      <c r="AE167019" s="72"/>
    </row>
    <row r="167020" spans="31:31" x14ac:dyDescent="0.25">
      <c r="AE167020" s="72"/>
    </row>
    <row r="167021" spans="31:31" x14ac:dyDescent="0.25">
      <c r="AE167021" s="72"/>
    </row>
    <row r="167022" spans="31:31" x14ac:dyDescent="0.25">
      <c r="AE167022" s="72"/>
    </row>
    <row r="167023" spans="31:31" x14ac:dyDescent="0.25">
      <c r="AE167023" s="72"/>
    </row>
    <row r="167024" spans="31:31" x14ac:dyDescent="0.25">
      <c r="AE167024" s="72"/>
    </row>
    <row r="167025" spans="31:31" x14ac:dyDescent="0.25">
      <c r="AE167025" s="72"/>
    </row>
    <row r="167026" spans="31:31" x14ac:dyDescent="0.25">
      <c r="AE167026" s="72"/>
    </row>
    <row r="167027" spans="31:31" x14ac:dyDescent="0.25">
      <c r="AE167027" s="72"/>
    </row>
    <row r="167028" spans="31:31" x14ac:dyDescent="0.25">
      <c r="AE167028" s="72"/>
    </row>
    <row r="167029" spans="31:31" x14ac:dyDescent="0.25">
      <c r="AE167029" s="72"/>
    </row>
    <row r="167030" spans="31:31" x14ac:dyDescent="0.25">
      <c r="AE167030" s="72"/>
    </row>
    <row r="167031" spans="31:31" x14ac:dyDescent="0.25">
      <c r="AE167031" s="72"/>
    </row>
    <row r="167032" spans="31:31" x14ac:dyDescent="0.25">
      <c r="AE167032" s="72"/>
    </row>
    <row r="167033" spans="31:31" x14ac:dyDescent="0.25">
      <c r="AE167033" s="72"/>
    </row>
    <row r="167034" spans="31:31" x14ac:dyDescent="0.25">
      <c r="AE167034" s="72"/>
    </row>
    <row r="167035" spans="31:31" x14ac:dyDescent="0.25">
      <c r="AE167035" s="72"/>
    </row>
    <row r="167036" spans="31:31" x14ac:dyDescent="0.25">
      <c r="AE167036" s="72"/>
    </row>
    <row r="167037" spans="31:31" x14ac:dyDescent="0.25">
      <c r="AE167037" s="72"/>
    </row>
    <row r="167038" spans="31:31" x14ac:dyDescent="0.25">
      <c r="AE167038" s="72"/>
    </row>
    <row r="167039" spans="31:31" x14ac:dyDescent="0.25">
      <c r="AE167039" s="72"/>
    </row>
    <row r="167040" spans="31:31" x14ac:dyDescent="0.25">
      <c r="AE167040" s="72"/>
    </row>
    <row r="167041" spans="31:31" x14ac:dyDescent="0.25">
      <c r="AE167041" s="72"/>
    </row>
    <row r="167042" spans="31:31" x14ac:dyDescent="0.25">
      <c r="AE167042" s="72"/>
    </row>
    <row r="167043" spans="31:31" x14ac:dyDescent="0.25">
      <c r="AE167043" s="72"/>
    </row>
    <row r="167044" spans="31:31" x14ac:dyDescent="0.25">
      <c r="AE167044" s="72"/>
    </row>
    <row r="167045" spans="31:31" x14ac:dyDescent="0.25">
      <c r="AE167045" s="72"/>
    </row>
    <row r="167046" spans="31:31" x14ac:dyDescent="0.25">
      <c r="AE167046" s="72"/>
    </row>
    <row r="167047" spans="31:31" x14ac:dyDescent="0.25">
      <c r="AE167047" s="72"/>
    </row>
    <row r="167048" spans="31:31" x14ac:dyDescent="0.25">
      <c r="AE167048" s="72"/>
    </row>
    <row r="167049" spans="31:31" x14ac:dyDescent="0.25">
      <c r="AE167049" s="72"/>
    </row>
    <row r="167050" spans="31:31" x14ac:dyDescent="0.25">
      <c r="AE167050" s="72"/>
    </row>
    <row r="167051" spans="31:31" x14ac:dyDescent="0.25">
      <c r="AE167051" s="72"/>
    </row>
    <row r="167052" spans="31:31" x14ac:dyDescent="0.25">
      <c r="AE167052" s="72"/>
    </row>
    <row r="167053" spans="31:31" x14ac:dyDescent="0.25">
      <c r="AE167053" s="72"/>
    </row>
    <row r="167054" spans="31:31" x14ac:dyDescent="0.25">
      <c r="AE167054" s="72"/>
    </row>
    <row r="167055" spans="31:31" x14ac:dyDescent="0.25">
      <c r="AE167055" s="72"/>
    </row>
    <row r="167056" spans="31:31" x14ac:dyDescent="0.25">
      <c r="AE167056" s="72"/>
    </row>
    <row r="167057" spans="31:31" x14ac:dyDescent="0.25">
      <c r="AE167057" s="72"/>
    </row>
    <row r="167058" spans="31:31" x14ac:dyDescent="0.25">
      <c r="AE167058" s="72"/>
    </row>
    <row r="167059" spans="31:31" x14ac:dyDescent="0.25">
      <c r="AE167059" s="72"/>
    </row>
    <row r="167060" spans="31:31" x14ac:dyDescent="0.25">
      <c r="AE167060" s="72"/>
    </row>
    <row r="167061" spans="31:31" x14ac:dyDescent="0.25">
      <c r="AE167061" s="72"/>
    </row>
    <row r="167062" spans="31:31" x14ac:dyDescent="0.25">
      <c r="AE167062" s="72"/>
    </row>
    <row r="167063" spans="31:31" x14ac:dyDescent="0.25">
      <c r="AE167063" s="72"/>
    </row>
    <row r="167064" spans="31:31" x14ac:dyDescent="0.25">
      <c r="AE167064" s="72"/>
    </row>
    <row r="167065" spans="31:31" x14ac:dyDescent="0.25">
      <c r="AE167065" s="72"/>
    </row>
    <row r="167066" spans="31:31" x14ac:dyDescent="0.25">
      <c r="AE167066" s="72"/>
    </row>
    <row r="167067" spans="31:31" x14ac:dyDescent="0.25">
      <c r="AE167067" s="72"/>
    </row>
    <row r="167068" spans="31:31" x14ac:dyDescent="0.25">
      <c r="AE167068" s="72"/>
    </row>
    <row r="167069" spans="31:31" x14ac:dyDescent="0.25">
      <c r="AE167069" s="72"/>
    </row>
    <row r="167070" spans="31:31" x14ac:dyDescent="0.25">
      <c r="AE167070" s="72"/>
    </row>
    <row r="167071" spans="31:31" x14ac:dyDescent="0.25">
      <c r="AE167071" s="72"/>
    </row>
    <row r="167072" spans="31:31" x14ac:dyDescent="0.25">
      <c r="AE167072" s="72"/>
    </row>
    <row r="167073" spans="31:31" x14ac:dyDescent="0.25">
      <c r="AE167073" s="72"/>
    </row>
    <row r="167074" spans="31:31" x14ac:dyDescent="0.25">
      <c r="AE167074" s="72"/>
    </row>
    <row r="167075" spans="31:31" x14ac:dyDescent="0.25">
      <c r="AE167075" s="72"/>
    </row>
    <row r="167076" spans="31:31" x14ac:dyDescent="0.25">
      <c r="AE167076" s="72"/>
    </row>
    <row r="167077" spans="31:31" x14ac:dyDescent="0.25">
      <c r="AE167077" s="72"/>
    </row>
    <row r="167078" spans="31:31" x14ac:dyDescent="0.25">
      <c r="AE167078" s="72"/>
    </row>
    <row r="167079" spans="31:31" x14ac:dyDescent="0.25">
      <c r="AE167079" s="72"/>
    </row>
    <row r="167080" spans="31:31" x14ac:dyDescent="0.25">
      <c r="AE167080" s="72"/>
    </row>
    <row r="167081" spans="31:31" x14ac:dyDescent="0.25">
      <c r="AE167081" s="72"/>
    </row>
    <row r="167082" spans="31:31" x14ac:dyDescent="0.25">
      <c r="AE167082" s="72"/>
    </row>
    <row r="167083" spans="31:31" x14ac:dyDescent="0.25">
      <c r="AE167083" s="72"/>
    </row>
    <row r="167084" spans="31:31" x14ac:dyDescent="0.25">
      <c r="AE167084" s="72"/>
    </row>
    <row r="167085" spans="31:31" x14ac:dyDescent="0.25">
      <c r="AE167085" s="72"/>
    </row>
    <row r="167086" spans="31:31" x14ac:dyDescent="0.25">
      <c r="AE167086" s="72"/>
    </row>
    <row r="167087" spans="31:31" x14ac:dyDescent="0.25">
      <c r="AE167087" s="72"/>
    </row>
    <row r="167088" spans="31:31" x14ac:dyDescent="0.25">
      <c r="AE167088" s="72"/>
    </row>
    <row r="167089" spans="31:31" x14ac:dyDescent="0.25">
      <c r="AE167089" s="72"/>
    </row>
    <row r="167090" spans="31:31" x14ac:dyDescent="0.25">
      <c r="AE167090" s="72"/>
    </row>
    <row r="167091" spans="31:31" x14ac:dyDescent="0.25">
      <c r="AE167091" s="72"/>
    </row>
    <row r="167092" spans="31:31" x14ac:dyDescent="0.25">
      <c r="AE167092" s="72"/>
    </row>
    <row r="167093" spans="31:31" x14ac:dyDescent="0.25">
      <c r="AE167093" s="72"/>
    </row>
    <row r="167094" spans="31:31" x14ac:dyDescent="0.25">
      <c r="AE167094" s="72"/>
    </row>
    <row r="167095" spans="31:31" x14ac:dyDescent="0.25">
      <c r="AE167095" s="72"/>
    </row>
    <row r="167096" spans="31:31" x14ac:dyDescent="0.25">
      <c r="AE167096" s="72"/>
    </row>
    <row r="167097" spans="31:31" x14ac:dyDescent="0.25">
      <c r="AE167097" s="72"/>
    </row>
    <row r="167098" spans="31:31" x14ac:dyDescent="0.25">
      <c r="AE167098" s="72"/>
    </row>
    <row r="167099" spans="31:31" x14ac:dyDescent="0.25">
      <c r="AE167099" s="72"/>
    </row>
    <row r="167100" spans="31:31" x14ac:dyDescent="0.25">
      <c r="AE167100" s="72"/>
    </row>
    <row r="167101" spans="31:31" x14ac:dyDescent="0.25">
      <c r="AE167101" s="72"/>
    </row>
    <row r="167102" spans="31:31" x14ac:dyDescent="0.25">
      <c r="AE167102" s="72"/>
    </row>
    <row r="167103" spans="31:31" x14ac:dyDescent="0.25">
      <c r="AE167103" s="72"/>
    </row>
    <row r="167104" spans="31:31" x14ac:dyDescent="0.25">
      <c r="AE167104" s="72"/>
    </row>
    <row r="167105" spans="31:31" x14ac:dyDescent="0.25">
      <c r="AE167105" s="72"/>
    </row>
    <row r="167106" spans="31:31" x14ac:dyDescent="0.25">
      <c r="AE167106" s="72"/>
    </row>
    <row r="167107" spans="31:31" x14ac:dyDescent="0.25">
      <c r="AE167107" s="72"/>
    </row>
    <row r="167108" spans="31:31" x14ac:dyDescent="0.25">
      <c r="AE167108" s="72"/>
    </row>
    <row r="167109" spans="31:31" x14ac:dyDescent="0.25">
      <c r="AE167109" s="72"/>
    </row>
    <row r="167110" spans="31:31" x14ac:dyDescent="0.25">
      <c r="AE167110" s="72"/>
    </row>
    <row r="167111" spans="31:31" x14ac:dyDescent="0.25">
      <c r="AE167111" s="72"/>
    </row>
    <row r="167112" spans="31:31" x14ac:dyDescent="0.25">
      <c r="AE167112" s="72"/>
    </row>
    <row r="167113" spans="31:31" x14ac:dyDescent="0.25">
      <c r="AE167113" s="72"/>
    </row>
    <row r="167114" spans="31:31" x14ac:dyDescent="0.25">
      <c r="AE167114" s="72"/>
    </row>
    <row r="167115" spans="31:31" x14ac:dyDescent="0.25">
      <c r="AE167115" s="72"/>
    </row>
    <row r="167116" spans="31:31" x14ac:dyDescent="0.25">
      <c r="AE167116" s="72"/>
    </row>
    <row r="167117" spans="31:31" x14ac:dyDescent="0.25">
      <c r="AE167117" s="72"/>
    </row>
    <row r="167118" spans="31:31" x14ac:dyDescent="0.25">
      <c r="AE167118" s="72"/>
    </row>
    <row r="167119" spans="31:31" x14ac:dyDescent="0.25">
      <c r="AE167119" s="72"/>
    </row>
    <row r="167120" spans="31:31" x14ac:dyDescent="0.25">
      <c r="AE167120" s="72"/>
    </row>
    <row r="167121" spans="31:31" x14ac:dyDescent="0.25">
      <c r="AE167121" s="72"/>
    </row>
    <row r="167122" spans="31:31" x14ac:dyDescent="0.25">
      <c r="AE167122" s="72"/>
    </row>
    <row r="167123" spans="31:31" x14ac:dyDescent="0.25">
      <c r="AE167123" s="72"/>
    </row>
    <row r="167124" spans="31:31" x14ac:dyDescent="0.25">
      <c r="AE167124" s="72"/>
    </row>
    <row r="167125" spans="31:31" x14ac:dyDescent="0.25">
      <c r="AE167125" s="72"/>
    </row>
    <row r="167126" spans="31:31" x14ac:dyDescent="0.25">
      <c r="AE167126" s="72"/>
    </row>
    <row r="167127" spans="31:31" x14ac:dyDescent="0.25">
      <c r="AE167127" s="72"/>
    </row>
    <row r="167128" spans="31:31" x14ac:dyDescent="0.25">
      <c r="AE167128" s="72"/>
    </row>
    <row r="167129" spans="31:31" x14ac:dyDescent="0.25">
      <c r="AE167129" s="72"/>
    </row>
    <row r="167130" spans="31:31" x14ac:dyDescent="0.25">
      <c r="AE167130" s="72"/>
    </row>
    <row r="167131" spans="31:31" x14ac:dyDescent="0.25">
      <c r="AE167131" s="72"/>
    </row>
    <row r="167132" spans="31:31" x14ac:dyDescent="0.25">
      <c r="AE167132" s="72"/>
    </row>
    <row r="167133" spans="31:31" x14ac:dyDescent="0.25">
      <c r="AE167133" s="72"/>
    </row>
    <row r="167134" spans="31:31" x14ac:dyDescent="0.25">
      <c r="AE167134" s="72"/>
    </row>
    <row r="167135" spans="31:31" x14ac:dyDescent="0.25">
      <c r="AE167135" s="72"/>
    </row>
    <row r="167136" spans="31:31" x14ac:dyDescent="0.25">
      <c r="AE167136" s="72"/>
    </row>
    <row r="167137" spans="31:31" x14ac:dyDescent="0.25">
      <c r="AE167137" s="72"/>
    </row>
    <row r="167138" spans="31:31" x14ac:dyDescent="0.25">
      <c r="AE167138" s="72"/>
    </row>
    <row r="167139" spans="31:31" x14ac:dyDescent="0.25">
      <c r="AE167139" s="72"/>
    </row>
    <row r="167140" spans="31:31" x14ac:dyDescent="0.25">
      <c r="AE167140" s="72"/>
    </row>
    <row r="167141" spans="31:31" x14ac:dyDescent="0.25">
      <c r="AE167141" s="72"/>
    </row>
    <row r="167142" spans="31:31" x14ac:dyDescent="0.25">
      <c r="AE167142" s="72"/>
    </row>
    <row r="167143" spans="31:31" x14ac:dyDescent="0.25">
      <c r="AE167143" s="72"/>
    </row>
    <row r="167144" spans="31:31" x14ac:dyDescent="0.25">
      <c r="AE167144" s="72"/>
    </row>
    <row r="167145" spans="31:31" x14ac:dyDescent="0.25">
      <c r="AE167145" s="72"/>
    </row>
    <row r="167146" spans="31:31" x14ac:dyDescent="0.25">
      <c r="AE167146" s="72"/>
    </row>
    <row r="167147" spans="31:31" x14ac:dyDescent="0.25">
      <c r="AE167147" s="72"/>
    </row>
    <row r="167148" spans="31:31" x14ac:dyDescent="0.25">
      <c r="AE167148" s="72"/>
    </row>
    <row r="167149" spans="31:31" x14ac:dyDescent="0.25">
      <c r="AE167149" s="72"/>
    </row>
    <row r="167150" spans="31:31" x14ac:dyDescent="0.25">
      <c r="AE167150" s="72"/>
    </row>
    <row r="167151" spans="31:31" x14ac:dyDescent="0.25">
      <c r="AE167151" s="72"/>
    </row>
    <row r="167152" spans="31:31" x14ac:dyDescent="0.25">
      <c r="AE167152" s="72"/>
    </row>
    <row r="167153" spans="31:31" x14ac:dyDescent="0.25">
      <c r="AE167153" s="72"/>
    </row>
    <row r="167154" spans="31:31" x14ac:dyDescent="0.25">
      <c r="AE167154" s="72"/>
    </row>
    <row r="167155" spans="31:31" x14ac:dyDescent="0.25">
      <c r="AE167155" s="72"/>
    </row>
    <row r="167156" spans="31:31" x14ac:dyDescent="0.25">
      <c r="AE167156" s="72"/>
    </row>
    <row r="167157" spans="31:31" x14ac:dyDescent="0.25">
      <c r="AE167157" s="72"/>
    </row>
    <row r="167158" spans="31:31" x14ac:dyDescent="0.25">
      <c r="AE167158" s="72"/>
    </row>
    <row r="167159" spans="31:31" x14ac:dyDescent="0.25">
      <c r="AE167159" s="72"/>
    </row>
    <row r="167160" spans="31:31" x14ac:dyDescent="0.25">
      <c r="AE167160" s="72"/>
    </row>
    <row r="167161" spans="31:31" x14ac:dyDescent="0.25">
      <c r="AE167161" s="72"/>
    </row>
    <row r="167162" spans="31:31" x14ac:dyDescent="0.25">
      <c r="AE167162" s="72"/>
    </row>
    <row r="167163" spans="31:31" x14ac:dyDescent="0.25">
      <c r="AE167163" s="72"/>
    </row>
    <row r="167164" spans="31:31" x14ac:dyDescent="0.25">
      <c r="AE167164" s="72"/>
    </row>
    <row r="167165" spans="31:31" x14ac:dyDescent="0.25">
      <c r="AE167165" s="72"/>
    </row>
    <row r="167166" spans="31:31" x14ac:dyDescent="0.25">
      <c r="AE167166" s="72"/>
    </row>
    <row r="167167" spans="31:31" x14ac:dyDescent="0.25">
      <c r="AE167167" s="72"/>
    </row>
    <row r="167168" spans="31:31" x14ac:dyDescent="0.25">
      <c r="AE167168" s="72"/>
    </row>
    <row r="167169" spans="31:31" x14ac:dyDescent="0.25">
      <c r="AE167169" s="72"/>
    </row>
    <row r="167170" spans="31:31" x14ac:dyDescent="0.25">
      <c r="AE167170" s="72"/>
    </row>
    <row r="167171" spans="31:31" x14ac:dyDescent="0.25">
      <c r="AE167171" s="72"/>
    </row>
    <row r="167172" spans="31:31" x14ac:dyDescent="0.25">
      <c r="AE167172" s="72"/>
    </row>
    <row r="167173" spans="31:31" x14ac:dyDescent="0.25">
      <c r="AE167173" s="72"/>
    </row>
    <row r="167174" spans="31:31" x14ac:dyDescent="0.25">
      <c r="AE167174" s="72"/>
    </row>
    <row r="167175" spans="31:31" x14ac:dyDescent="0.25">
      <c r="AE167175" s="72"/>
    </row>
    <row r="167176" spans="31:31" x14ac:dyDescent="0.25">
      <c r="AE167176" s="72"/>
    </row>
    <row r="167177" spans="31:31" x14ac:dyDescent="0.25">
      <c r="AE167177" s="72"/>
    </row>
    <row r="167178" spans="31:31" x14ac:dyDescent="0.25">
      <c r="AE167178" s="72"/>
    </row>
    <row r="167179" spans="31:31" x14ac:dyDescent="0.25">
      <c r="AE167179" s="72"/>
    </row>
    <row r="167180" spans="31:31" x14ac:dyDescent="0.25">
      <c r="AE167180" s="72"/>
    </row>
    <row r="167181" spans="31:31" x14ac:dyDescent="0.25">
      <c r="AE167181" s="72"/>
    </row>
    <row r="167182" spans="31:31" x14ac:dyDescent="0.25">
      <c r="AE167182" s="72"/>
    </row>
    <row r="167183" spans="31:31" x14ac:dyDescent="0.25">
      <c r="AE167183" s="72"/>
    </row>
    <row r="167184" spans="31:31" x14ac:dyDescent="0.25">
      <c r="AE167184" s="72"/>
    </row>
    <row r="167185" spans="31:31" x14ac:dyDescent="0.25">
      <c r="AE167185" s="72"/>
    </row>
    <row r="167186" spans="31:31" x14ac:dyDescent="0.25">
      <c r="AE167186" s="72"/>
    </row>
    <row r="167187" spans="31:31" x14ac:dyDescent="0.25">
      <c r="AE167187" s="72"/>
    </row>
    <row r="167188" spans="31:31" x14ac:dyDescent="0.25">
      <c r="AE167188" s="72"/>
    </row>
    <row r="167189" spans="31:31" x14ac:dyDescent="0.25">
      <c r="AE167189" s="72"/>
    </row>
    <row r="167190" spans="31:31" x14ac:dyDescent="0.25">
      <c r="AE167190" s="72"/>
    </row>
    <row r="167191" spans="31:31" x14ac:dyDescent="0.25">
      <c r="AE167191" s="72"/>
    </row>
    <row r="167192" spans="31:31" x14ac:dyDescent="0.25">
      <c r="AE167192" s="72"/>
    </row>
    <row r="167193" spans="31:31" x14ac:dyDescent="0.25">
      <c r="AE167193" s="72"/>
    </row>
    <row r="167194" spans="31:31" x14ac:dyDescent="0.25">
      <c r="AE167194" s="72"/>
    </row>
    <row r="167195" spans="31:31" x14ac:dyDescent="0.25">
      <c r="AE167195" s="72"/>
    </row>
    <row r="167196" spans="31:31" x14ac:dyDescent="0.25">
      <c r="AE167196" s="72"/>
    </row>
    <row r="167197" spans="31:31" x14ac:dyDescent="0.25">
      <c r="AE167197" s="72"/>
    </row>
    <row r="167198" spans="31:31" x14ac:dyDescent="0.25">
      <c r="AE167198" s="72"/>
    </row>
    <row r="167199" spans="31:31" x14ac:dyDescent="0.25">
      <c r="AE167199" s="72"/>
    </row>
    <row r="167200" spans="31:31" x14ac:dyDescent="0.25">
      <c r="AE167200" s="72"/>
    </row>
    <row r="167201" spans="31:31" x14ac:dyDescent="0.25">
      <c r="AE167201" s="72"/>
    </row>
    <row r="167202" spans="31:31" x14ac:dyDescent="0.25">
      <c r="AE167202" s="72"/>
    </row>
    <row r="167203" spans="31:31" x14ac:dyDescent="0.25">
      <c r="AE167203" s="72"/>
    </row>
    <row r="167204" spans="31:31" x14ac:dyDescent="0.25">
      <c r="AE167204" s="72"/>
    </row>
    <row r="167205" spans="31:31" x14ac:dyDescent="0.25">
      <c r="AE167205" s="72"/>
    </row>
    <row r="167206" spans="31:31" x14ac:dyDescent="0.25">
      <c r="AE167206" s="72"/>
    </row>
    <row r="167207" spans="31:31" x14ac:dyDescent="0.25">
      <c r="AE167207" s="72"/>
    </row>
    <row r="167208" spans="31:31" x14ac:dyDescent="0.25">
      <c r="AE167208" s="72"/>
    </row>
    <row r="167209" spans="31:31" x14ac:dyDescent="0.25">
      <c r="AE167209" s="72"/>
    </row>
    <row r="167210" spans="31:31" x14ac:dyDescent="0.25">
      <c r="AE167210" s="72"/>
    </row>
    <row r="167211" spans="31:31" x14ac:dyDescent="0.25">
      <c r="AE167211" s="72"/>
    </row>
    <row r="167212" spans="31:31" x14ac:dyDescent="0.25">
      <c r="AE167212" s="72"/>
    </row>
    <row r="167213" spans="31:31" x14ac:dyDescent="0.25">
      <c r="AE167213" s="72"/>
    </row>
    <row r="167214" spans="31:31" x14ac:dyDescent="0.25">
      <c r="AE167214" s="72"/>
    </row>
    <row r="167215" spans="31:31" x14ac:dyDescent="0.25">
      <c r="AE167215" s="72"/>
    </row>
    <row r="167216" spans="31:31" x14ac:dyDescent="0.25">
      <c r="AE167216" s="72"/>
    </row>
    <row r="167217" spans="31:31" x14ac:dyDescent="0.25">
      <c r="AE167217" s="72"/>
    </row>
    <row r="167218" spans="31:31" x14ac:dyDescent="0.25">
      <c r="AE167218" s="72"/>
    </row>
    <row r="167219" spans="31:31" x14ac:dyDescent="0.25">
      <c r="AE167219" s="72"/>
    </row>
    <row r="167220" spans="31:31" x14ac:dyDescent="0.25">
      <c r="AE167220" s="72"/>
    </row>
    <row r="167221" spans="31:31" x14ac:dyDescent="0.25">
      <c r="AE167221" s="72"/>
    </row>
    <row r="167222" spans="31:31" x14ac:dyDescent="0.25">
      <c r="AE167222" s="72"/>
    </row>
    <row r="167223" spans="31:31" x14ac:dyDescent="0.25">
      <c r="AE167223" s="72"/>
    </row>
    <row r="167224" spans="31:31" x14ac:dyDescent="0.25">
      <c r="AE167224" s="72"/>
    </row>
    <row r="167225" spans="31:31" x14ac:dyDescent="0.25">
      <c r="AE167225" s="72"/>
    </row>
    <row r="167226" spans="31:31" x14ac:dyDescent="0.25">
      <c r="AE167226" s="72"/>
    </row>
    <row r="167227" spans="31:31" x14ac:dyDescent="0.25">
      <c r="AE167227" s="72"/>
    </row>
    <row r="167228" spans="31:31" x14ac:dyDescent="0.25">
      <c r="AE167228" s="72"/>
    </row>
    <row r="167229" spans="31:31" x14ac:dyDescent="0.25">
      <c r="AE167229" s="72"/>
    </row>
    <row r="167230" spans="31:31" x14ac:dyDescent="0.25">
      <c r="AE167230" s="72"/>
    </row>
    <row r="167231" spans="31:31" x14ac:dyDescent="0.25">
      <c r="AE167231" s="72"/>
    </row>
    <row r="167232" spans="31:31" x14ac:dyDescent="0.25">
      <c r="AE167232" s="72"/>
    </row>
    <row r="167233" spans="31:31" x14ac:dyDescent="0.25">
      <c r="AE167233" s="72"/>
    </row>
    <row r="167234" spans="31:31" x14ac:dyDescent="0.25">
      <c r="AE167234" s="72"/>
    </row>
    <row r="167235" spans="31:31" x14ac:dyDescent="0.25">
      <c r="AE167235" s="72"/>
    </row>
    <row r="167236" spans="31:31" x14ac:dyDescent="0.25">
      <c r="AE167236" s="72"/>
    </row>
    <row r="167237" spans="31:31" x14ac:dyDescent="0.25">
      <c r="AE167237" s="72"/>
    </row>
    <row r="167238" spans="31:31" x14ac:dyDescent="0.25">
      <c r="AE167238" s="72"/>
    </row>
    <row r="167239" spans="31:31" x14ac:dyDescent="0.25">
      <c r="AE167239" s="72"/>
    </row>
    <row r="167240" spans="31:31" x14ac:dyDescent="0.25">
      <c r="AE167240" s="72"/>
    </row>
    <row r="167241" spans="31:31" x14ac:dyDescent="0.25">
      <c r="AE167241" s="72"/>
    </row>
    <row r="167242" spans="31:31" x14ac:dyDescent="0.25">
      <c r="AE167242" s="72"/>
    </row>
    <row r="167243" spans="31:31" x14ac:dyDescent="0.25">
      <c r="AE167243" s="72"/>
    </row>
    <row r="167244" spans="31:31" x14ac:dyDescent="0.25">
      <c r="AE167244" s="72"/>
    </row>
    <row r="167245" spans="31:31" x14ac:dyDescent="0.25">
      <c r="AE167245" s="72"/>
    </row>
    <row r="167246" spans="31:31" x14ac:dyDescent="0.25">
      <c r="AE167246" s="72"/>
    </row>
    <row r="167247" spans="31:31" x14ac:dyDescent="0.25">
      <c r="AE167247" s="72"/>
    </row>
    <row r="167248" spans="31:31" x14ac:dyDescent="0.25">
      <c r="AE167248" s="72"/>
    </row>
    <row r="167249" spans="31:31" x14ac:dyDescent="0.25">
      <c r="AE167249" s="72"/>
    </row>
    <row r="167250" spans="31:31" x14ac:dyDescent="0.25">
      <c r="AE167250" s="72"/>
    </row>
    <row r="167251" spans="31:31" x14ac:dyDescent="0.25">
      <c r="AE167251" s="72"/>
    </row>
    <row r="167252" spans="31:31" x14ac:dyDescent="0.25">
      <c r="AE167252" s="72"/>
    </row>
    <row r="167253" spans="31:31" x14ac:dyDescent="0.25">
      <c r="AE167253" s="72"/>
    </row>
    <row r="167254" spans="31:31" x14ac:dyDescent="0.25">
      <c r="AE167254" s="72"/>
    </row>
    <row r="167255" spans="31:31" x14ac:dyDescent="0.25">
      <c r="AE167255" s="72"/>
    </row>
    <row r="167256" spans="31:31" x14ac:dyDescent="0.25">
      <c r="AE167256" s="72"/>
    </row>
    <row r="167257" spans="31:31" x14ac:dyDescent="0.25">
      <c r="AE167257" s="72"/>
    </row>
    <row r="167258" spans="31:31" x14ac:dyDescent="0.25">
      <c r="AE167258" s="72"/>
    </row>
    <row r="167259" spans="31:31" x14ac:dyDescent="0.25">
      <c r="AE167259" s="72"/>
    </row>
    <row r="167260" spans="31:31" x14ac:dyDescent="0.25">
      <c r="AE167260" s="72"/>
    </row>
    <row r="167261" spans="31:31" x14ac:dyDescent="0.25">
      <c r="AE167261" s="72"/>
    </row>
    <row r="167262" spans="31:31" x14ac:dyDescent="0.25">
      <c r="AE167262" s="72"/>
    </row>
    <row r="167263" spans="31:31" x14ac:dyDescent="0.25">
      <c r="AE167263" s="72"/>
    </row>
    <row r="167264" spans="31:31" x14ac:dyDescent="0.25">
      <c r="AE167264" s="72"/>
    </row>
    <row r="167265" spans="31:31" x14ac:dyDescent="0.25">
      <c r="AE167265" s="72"/>
    </row>
    <row r="167266" spans="31:31" x14ac:dyDescent="0.25">
      <c r="AE167266" s="72"/>
    </row>
    <row r="167267" spans="31:31" x14ac:dyDescent="0.25">
      <c r="AE167267" s="72"/>
    </row>
    <row r="167268" spans="31:31" x14ac:dyDescent="0.25">
      <c r="AE167268" s="72"/>
    </row>
    <row r="167269" spans="31:31" x14ac:dyDescent="0.25">
      <c r="AE167269" s="72"/>
    </row>
    <row r="167270" spans="31:31" x14ac:dyDescent="0.25">
      <c r="AE167270" s="72"/>
    </row>
    <row r="167271" spans="31:31" x14ac:dyDescent="0.25">
      <c r="AE167271" s="72"/>
    </row>
    <row r="167272" spans="31:31" x14ac:dyDescent="0.25">
      <c r="AE167272" s="72"/>
    </row>
    <row r="167273" spans="31:31" x14ac:dyDescent="0.25">
      <c r="AE167273" s="72"/>
    </row>
    <row r="167274" spans="31:31" x14ac:dyDescent="0.25">
      <c r="AE167274" s="72"/>
    </row>
    <row r="167275" spans="31:31" x14ac:dyDescent="0.25">
      <c r="AE167275" s="72"/>
    </row>
    <row r="167276" spans="31:31" x14ac:dyDescent="0.25">
      <c r="AE167276" s="72"/>
    </row>
    <row r="167277" spans="31:31" x14ac:dyDescent="0.25">
      <c r="AE167277" s="72"/>
    </row>
    <row r="167278" spans="31:31" x14ac:dyDescent="0.25">
      <c r="AE167278" s="72"/>
    </row>
    <row r="167279" spans="31:31" x14ac:dyDescent="0.25">
      <c r="AE167279" s="72"/>
    </row>
    <row r="167280" spans="31:31" x14ac:dyDescent="0.25">
      <c r="AE167280" s="72"/>
    </row>
    <row r="167281" spans="31:31" x14ac:dyDescent="0.25">
      <c r="AE167281" s="72"/>
    </row>
    <row r="167282" spans="31:31" x14ac:dyDescent="0.25">
      <c r="AE167282" s="72"/>
    </row>
    <row r="167283" spans="31:31" x14ac:dyDescent="0.25">
      <c r="AE167283" s="72"/>
    </row>
    <row r="167284" spans="31:31" x14ac:dyDescent="0.25">
      <c r="AE167284" s="72"/>
    </row>
    <row r="167285" spans="31:31" x14ac:dyDescent="0.25">
      <c r="AE167285" s="72"/>
    </row>
    <row r="167286" spans="31:31" x14ac:dyDescent="0.25">
      <c r="AE167286" s="72"/>
    </row>
    <row r="167287" spans="31:31" x14ac:dyDescent="0.25">
      <c r="AE167287" s="72"/>
    </row>
    <row r="167288" spans="31:31" x14ac:dyDescent="0.25">
      <c r="AE167288" s="72"/>
    </row>
    <row r="167289" spans="31:31" x14ac:dyDescent="0.25">
      <c r="AE167289" s="72"/>
    </row>
    <row r="167290" spans="31:31" x14ac:dyDescent="0.25">
      <c r="AE167290" s="72"/>
    </row>
    <row r="167291" spans="31:31" x14ac:dyDescent="0.25">
      <c r="AE167291" s="72"/>
    </row>
    <row r="167292" spans="31:31" x14ac:dyDescent="0.25">
      <c r="AE167292" s="72"/>
    </row>
    <row r="167293" spans="31:31" x14ac:dyDescent="0.25">
      <c r="AE167293" s="72"/>
    </row>
    <row r="167294" spans="31:31" x14ac:dyDescent="0.25">
      <c r="AE167294" s="72"/>
    </row>
    <row r="167295" spans="31:31" x14ac:dyDescent="0.25">
      <c r="AE167295" s="72"/>
    </row>
    <row r="167296" spans="31:31" x14ac:dyDescent="0.25">
      <c r="AE167296" s="72"/>
    </row>
    <row r="167297" spans="31:31" x14ac:dyDescent="0.25">
      <c r="AE167297" s="72"/>
    </row>
    <row r="167298" spans="31:31" x14ac:dyDescent="0.25">
      <c r="AE167298" s="72"/>
    </row>
    <row r="167299" spans="31:31" x14ac:dyDescent="0.25">
      <c r="AE167299" s="72"/>
    </row>
    <row r="167300" spans="31:31" x14ac:dyDescent="0.25">
      <c r="AE167300" s="72"/>
    </row>
    <row r="167301" spans="31:31" x14ac:dyDescent="0.25">
      <c r="AE167301" s="72"/>
    </row>
    <row r="167302" spans="31:31" x14ac:dyDescent="0.25">
      <c r="AE167302" s="72"/>
    </row>
    <row r="167303" spans="31:31" x14ac:dyDescent="0.25">
      <c r="AE167303" s="72"/>
    </row>
    <row r="167304" spans="31:31" x14ac:dyDescent="0.25">
      <c r="AE167304" s="72"/>
    </row>
    <row r="167305" spans="31:31" x14ac:dyDescent="0.25">
      <c r="AE167305" s="72"/>
    </row>
    <row r="167306" spans="31:31" x14ac:dyDescent="0.25">
      <c r="AE167306" s="72"/>
    </row>
    <row r="167307" spans="31:31" x14ac:dyDescent="0.25">
      <c r="AE167307" s="72"/>
    </row>
    <row r="167308" spans="31:31" x14ac:dyDescent="0.25">
      <c r="AE167308" s="72"/>
    </row>
    <row r="167309" spans="31:31" x14ac:dyDescent="0.25">
      <c r="AE167309" s="72"/>
    </row>
    <row r="167310" spans="31:31" x14ac:dyDescent="0.25">
      <c r="AE167310" s="72"/>
    </row>
    <row r="167311" spans="31:31" x14ac:dyDescent="0.25">
      <c r="AE167311" s="72"/>
    </row>
    <row r="167312" spans="31:31" x14ac:dyDescent="0.25">
      <c r="AE167312" s="72"/>
    </row>
    <row r="167313" spans="31:31" x14ac:dyDescent="0.25">
      <c r="AE167313" s="72"/>
    </row>
    <row r="167314" spans="31:31" x14ac:dyDescent="0.25">
      <c r="AE167314" s="72"/>
    </row>
    <row r="167315" spans="31:31" x14ac:dyDescent="0.25">
      <c r="AE167315" s="72"/>
    </row>
    <row r="167316" spans="31:31" x14ac:dyDescent="0.25">
      <c r="AE167316" s="72"/>
    </row>
    <row r="167317" spans="31:31" x14ac:dyDescent="0.25">
      <c r="AE167317" s="72"/>
    </row>
    <row r="167318" spans="31:31" x14ac:dyDescent="0.25">
      <c r="AE167318" s="72"/>
    </row>
    <row r="167319" spans="31:31" x14ac:dyDescent="0.25">
      <c r="AE167319" s="72"/>
    </row>
    <row r="167320" spans="31:31" x14ac:dyDescent="0.25">
      <c r="AE167320" s="72"/>
    </row>
    <row r="167321" spans="31:31" x14ac:dyDescent="0.25">
      <c r="AE167321" s="72"/>
    </row>
    <row r="167322" spans="31:31" x14ac:dyDescent="0.25">
      <c r="AE167322" s="72"/>
    </row>
    <row r="167323" spans="31:31" x14ac:dyDescent="0.25">
      <c r="AE167323" s="72"/>
    </row>
    <row r="167324" spans="31:31" x14ac:dyDescent="0.25">
      <c r="AE167324" s="72"/>
    </row>
    <row r="167325" spans="31:31" x14ac:dyDescent="0.25">
      <c r="AE167325" s="72"/>
    </row>
    <row r="167326" spans="31:31" x14ac:dyDescent="0.25">
      <c r="AE167326" s="72"/>
    </row>
    <row r="167327" spans="31:31" x14ac:dyDescent="0.25">
      <c r="AE167327" s="72"/>
    </row>
    <row r="167328" spans="31:31" x14ac:dyDescent="0.25">
      <c r="AE167328" s="72"/>
    </row>
    <row r="167329" spans="31:31" x14ac:dyDescent="0.25">
      <c r="AE167329" s="72"/>
    </row>
    <row r="167330" spans="31:31" x14ac:dyDescent="0.25">
      <c r="AE167330" s="72"/>
    </row>
    <row r="167331" spans="31:31" x14ac:dyDescent="0.25">
      <c r="AE167331" s="72"/>
    </row>
    <row r="167332" spans="31:31" x14ac:dyDescent="0.25">
      <c r="AE167332" s="72"/>
    </row>
    <row r="167333" spans="31:31" x14ac:dyDescent="0.25">
      <c r="AE167333" s="72"/>
    </row>
    <row r="167334" spans="31:31" x14ac:dyDescent="0.25">
      <c r="AE167334" s="72"/>
    </row>
    <row r="167335" spans="31:31" x14ac:dyDescent="0.25">
      <c r="AE167335" s="72"/>
    </row>
    <row r="167336" spans="31:31" x14ac:dyDescent="0.25">
      <c r="AE167336" s="72"/>
    </row>
    <row r="167337" spans="31:31" x14ac:dyDescent="0.25">
      <c r="AE167337" s="72"/>
    </row>
    <row r="167338" spans="31:31" x14ac:dyDescent="0.25">
      <c r="AE167338" s="72"/>
    </row>
    <row r="167339" spans="31:31" x14ac:dyDescent="0.25">
      <c r="AE167339" s="72"/>
    </row>
    <row r="167340" spans="31:31" x14ac:dyDescent="0.25">
      <c r="AE167340" s="72"/>
    </row>
    <row r="167341" spans="31:31" x14ac:dyDescent="0.25">
      <c r="AE167341" s="72"/>
    </row>
    <row r="167342" spans="31:31" x14ac:dyDescent="0.25">
      <c r="AE167342" s="72"/>
    </row>
    <row r="167343" spans="31:31" x14ac:dyDescent="0.25">
      <c r="AE167343" s="72"/>
    </row>
    <row r="167344" spans="31:31" x14ac:dyDescent="0.25">
      <c r="AE167344" s="72"/>
    </row>
    <row r="167345" spans="31:31" x14ac:dyDescent="0.25">
      <c r="AE167345" s="72"/>
    </row>
    <row r="167346" spans="31:31" x14ac:dyDescent="0.25">
      <c r="AE167346" s="72"/>
    </row>
    <row r="167347" spans="31:31" x14ac:dyDescent="0.25">
      <c r="AE167347" s="72"/>
    </row>
    <row r="167348" spans="31:31" x14ac:dyDescent="0.25">
      <c r="AE167348" s="72"/>
    </row>
    <row r="167349" spans="31:31" x14ac:dyDescent="0.25">
      <c r="AE167349" s="72"/>
    </row>
    <row r="167350" spans="31:31" x14ac:dyDescent="0.25">
      <c r="AE167350" s="72"/>
    </row>
    <row r="167351" spans="31:31" x14ac:dyDescent="0.25">
      <c r="AE167351" s="72"/>
    </row>
    <row r="167352" spans="31:31" x14ac:dyDescent="0.25">
      <c r="AE167352" s="72"/>
    </row>
    <row r="167353" spans="31:31" x14ac:dyDescent="0.25">
      <c r="AE167353" s="72"/>
    </row>
    <row r="167354" spans="31:31" x14ac:dyDescent="0.25">
      <c r="AE167354" s="72"/>
    </row>
    <row r="167355" spans="31:31" x14ac:dyDescent="0.25">
      <c r="AE167355" s="72"/>
    </row>
    <row r="167356" spans="31:31" x14ac:dyDescent="0.25">
      <c r="AE167356" s="72"/>
    </row>
    <row r="167357" spans="31:31" x14ac:dyDescent="0.25">
      <c r="AE167357" s="72"/>
    </row>
    <row r="167358" spans="31:31" x14ac:dyDescent="0.25">
      <c r="AE167358" s="72"/>
    </row>
    <row r="167359" spans="31:31" x14ac:dyDescent="0.25">
      <c r="AE167359" s="72"/>
    </row>
    <row r="167360" spans="31:31" x14ac:dyDescent="0.25">
      <c r="AE167360" s="72"/>
    </row>
    <row r="167361" spans="31:31" x14ac:dyDescent="0.25">
      <c r="AE167361" s="72"/>
    </row>
    <row r="167362" spans="31:31" x14ac:dyDescent="0.25">
      <c r="AE167362" s="72"/>
    </row>
    <row r="167363" spans="31:31" x14ac:dyDescent="0.25">
      <c r="AE167363" s="72"/>
    </row>
    <row r="167364" spans="31:31" x14ac:dyDescent="0.25">
      <c r="AE167364" s="72"/>
    </row>
    <row r="167365" spans="31:31" x14ac:dyDescent="0.25">
      <c r="AE167365" s="72"/>
    </row>
    <row r="167366" spans="31:31" x14ac:dyDescent="0.25">
      <c r="AE167366" s="72"/>
    </row>
    <row r="167367" spans="31:31" x14ac:dyDescent="0.25">
      <c r="AE167367" s="72"/>
    </row>
    <row r="167368" spans="31:31" x14ac:dyDescent="0.25">
      <c r="AE167368" s="72"/>
    </row>
    <row r="167369" spans="31:31" x14ac:dyDescent="0.25">
      <c r="AE167369" s="72"/>
    </row>
    <row r="167370" spans="31:31" x14ac:dyDescent="0.25">
      <c r="AE167370" s="72"/>
    </row>
    <row r="167371" spans="31:31" x14ac:dyDescent="0.25">
      <c r="AE167371" s="72"/>
    </row>
    <row r="167372" spans="31:31" x14ac:dyDescent="0.25">
      <c r="AE167372" s="72"/>
    </row>
    <row r="167373" spans="31:31" x14ac:dyDescent="0.25">
      <c r="AE167373" s="72"/>
    </row>
    <row r="167374" spans="31:31" x14ac:dyDescent="0.25">
      <c r="AE167374" s="72"/>
    </row>
    <row r="167375" spans="31:31" x14ac:dyDescent="0.25">
      <c r="AE167375" s="72"/>
    </row>
    <row r="167376" spans="31:31" x14ac:dyDescent="0.25">
      <c r="AE167376" s="72"/>
    </row>
    <row r="167377" spans="31:31" x14ac:dyDescent="0.25">
      <c r="AE167377" s="72"/>
    </row>
    <row r="167378" spans="31:31" x14ac:dyDescent="0.25">
      <c r="AE167378" s="72"/>
    </row>
    <row r="167379" spans="31:31" x14ac:dyDescent="0.25">
      <c r="AE167379" s="72"/>
    </row>
    <row r="167380" spans="31:31" x14ac:dyDescent="0.25">
      <c r="AE167380" s="72"/>
    </row>
    <row r="167381" spans="31:31" x14ac:dyDescent="0.25">
      <c r="AE167381" s="72"/>
    </row>
    <row r="167382" spans="31:31" x14ac:dyDescent="0.25">
      <c r="AE167382" s="72"/>
    </row>
    <row r="167383" spans="31:31" x14ac:dyDescent="0.25">
      <c r="AE167383" s="72"/>
    </row>
    <row r="167384" spans="31:31" x14ac:dyDescent="0.25">
      <c r="AE167384" s="72"/>
    </row>
    <row r="167385" spans="31:31" x14ac:dyDescent="0.25">
      <c r="AE167385" s="72"/>
    </row>
    <row r="167386" spans="31:31" x14ac:dyDescent="0.25">
      <c r="AE167386" s="72"/>
    </row>
    <row r="167387" spans="31:31" x14ac:dyDescent="0.25">
      <c r="AE167387" s="72"/>
    </row>
    <row r="167388" spans="31:31" x14ac:dyDescent="0.25">
      <c r="AE167388" s="72"/>
    </row>
    <row r="167389" spans="31:31" x14ac:dyDescent="0.25">
      <c r="AE167389" s="72"/>
    </row>
    <row r="167390" spans="31:31" x14ac:dyDescent="0.25">
      <c r="AE167390" s="72"/>
    </row>
    <row r="167391" spans="31:31" x14ac:dyDescent="0.25">
      <c r="AE167391" s="72"/>
    </row>
    <row r="167392" spans="31:31" x14ac:dyDescent="0.25">
      <c r="AE167392" s="72"/>
    </row>
    <row r="167393" spans="31:31" x14ac:dyDescent="0.25">
      <c r="AE167393" s="72"/>
    </row>
    <row r="167394" spans="31:31" x14ac:dyDescent="0.25">
      <c r="AE167394" s="72"/>
    </row>
    <row r="167395" spans="31:31" x14ac:dyDescent="0.25">
      <c r="AE167395" s="72"/>
    </row>
    <row r="167396" spans="31:31" x14ac:dyDescent="0.25">
      <c r="AE167396" s="72"/>
    </row>
    <row r="167397" spans="31:31" x14ac:dyDescent="0.25">
      <c r="AE167397" s="72"/>
    </row>
    <row r="167398" spans="31:31" x14ac:dyDescent="0.25">
      <c r="AE167398" s="72"/>
    </row>
    <row r="167399" spans="31:31" x14ac:dyDescent="0.25">
      <c r="AE167399" s="72"/>
    </row>
    <row r="167400" spans="31:31" x14ac:dyDescent="0.25">
      <c r="AE167400" s="72"/>
    </row>
    <row r="167401" spans="31:31" x14ac:dyDescent="0.25">
      <c r="AE167401" s="72"/>
    </row>
    <row r="167402" spans="31:31" x14ac:dyDescent="0.25">
      <c r="AE167402" s="72"/>
    </row>
    <row r="167403" spans="31:31" x14ac:dyDescent="0.25">
      <c r="AE167403" s="72"/>
    </row>
    <row r="167404" spans="31:31" x14ac:dyDescent="0.25">
      <c r="AE167404" s="72"/>
    </row>
    <row r="167405" spans="31:31" x14ac:dyDescent="0.25">
      <c r="AE167405" s="72"/>
    </row>
    <row r="167406" spans="31:31" x14ac:dyDescent="0.25">
      <c r="AE167406" s="72"/>
    </row>
    <row r="167407" spans="31:31" x14ac:dyDescent="0.25">
      <c r="AE167407" s="72"/>
    </row>
    <row r="167408" spans="31:31" x14ac:dyDescent="0.25">
      <c r="AE167408" s="72"/>
    </row>
    <row r="167409" spans="31:31" x14ac:dyDescent="0.25">
      <c r="AE167409" s="72"/>
    </row>
    <row r="167410" spans="31:31" x14ac:dyDescent="0.25">
      <c r="AE167410" s="72"/>
    </row>
    <row r="167411" spans="31:31" x14ac:dyDescent="0.25">
      <c r="AE167411" s="72"/>
    </row>
    <row r="167412" spans="31:31" x14ac:dyDescent="0.25">
      <c r="AE167412" s="72"/>
    </row>
    <row r="167413" spans="31:31" x14ac:dyDescent="0.25">
      <c r="AE167413" s="72"/>
    </row>
    <row r="167414" spans="31:31" x14ac:dyDescent="0.25">
      <c r="AE167414" s="72"/>
    </row>
    <row r="167415" spans="31:31" x14ac:dyDescent="0.25">
      <c r="AE167415" s="72"/>
    </row>
    <row r="167416" spans="31:31" x14ac:dyDescent="0.25">
      <c r="AE167416" s="72"/>
    </row>
    <row r="167417" spans="31:31" x14ac:dyDescent="0.25">
      <c r="AE167417" s="72"/>
    </row>
    <row r="167418" spans="31:31" x14ac:dyDescent="0.25">
      <c r="AE167418" s="72"/>
    </row>
    <row r="167419" spans="31:31" x14ac:dyDescent="0.25">
      <c r="AE167419" s="72"/>
    </row>
    <row r="167420" spans="31:31" x14ac:dyDescent="0.25">
      <c r="AE167420" s="72"/>
    </row>
    <row r="167421" spans="31:31" x14ac:dyDescent="0.25">
      <c r="AE167421" s="72"/>
    </row>
    <row r="167422" spans="31:31" x14ac:dyDescent="0.25">
      <c r="AE167422" s="72"/>
    </row>
    <row r="167423" spans="31:31" x14ac:dyDescent="0.25">
      <c r="AE167423" s="72"/>
    </row>
    <row r="167424" spans="31:31" x14ac:dyDescent="0.25">
      <c r="AE167424" s="72"/>
    </row>
    <row r="167425" spans="31:31" x14ac:dyDescent="0.25">
      <c r="AE167425" s="72"/>
    </row>
    <row r="167426" spans="31:31" x14ac:dyDescent="0.25">
      <c r="AE167426" s="72"/>
    </row>
    <row r="167427" spans="31:31" x14ac:dyDescent="0.25">
      <c r="AE167427" s="72"/>
    </row>
    <row r="167428" spans="31:31" x14ac:dyDescent="0.25">
      <c r="AE167428" s="72"/>
    </row>
    <row r="167429" spans="31:31" x14ac:dyDescent="0.25">
      <c r="AE167429" s="72"/>
    </row>
    <row r="167430" spans="31:31" x14ac:dyDescent="0.25">
      <c r="AE167430" s="72"/>
    </row>
    <row r="167431" spans="31:31" x14ac:dyDescent="0.25">
      <c r="AE167431" s="72"/>
    </row>
    <row r="167432" spans="31:31" x14ac:dyDescent="0.25">
      <c r="AE167432" s="72"/>
    </row>
    <row r="167433" spans="31:31" x14ac:dyDescent="0.25">
      <c r="AE167433" s="72"/>
    </row>
    <row r="167434" spans="31:31" x14ac:dyDescent="0.25">
      <c r="AE167434" s="72"/>
    </row>
    <row r="167435" spans="31:31" x14ac:dyDescent="0.25">
      <c r="AE167435" s="72"/>
    </row>
    <row r="167436" spans="31:31" x14ac:dyDescent="0.25">
      <c r="AE167436" s="72"/>
    </row>
    <row r="167437" spans="31:31" x14ac:dyDescent="0.25">
      <c r="AE167437" s="72"/>
    </row>
    <row r="167438" spans="31:31" x14ac:dyDescent="0.25">
      <c r="AE167438" s="72"/>
    </row>
    <row r="167439" spans="31:31" x14ac:dyDescent="0.25">
      <c r="AE167439" s="72"/>
    </row>
    <row r="167440" spans="31:31" x14ac:dyDescent="0.25">
      <c r="AE167440" s="72"/>
    </row>
    <row r="167441" spans="31:31" x14ac:dyDescent="0.25">
      <c r="AE167441" s="72"/>
    </row>
    <row r="167442" spans="31:31" x14ac:dyDescent="0.25">
      <c r="AE167442" s="72"/>
    </row>
    <row r="167443" spans="31:31" x14ac:dyDescent="0.25">
      <c r="AE167443" s="72"/>
    </row>
    <row r="167444" spans="31:31" x14ac:dyDescent="0.25">
      <c r="AE167444" s="72"/>
    </row>
    <row r="167445" spans="31:31" x14ac:dyDescent="0.25">
      <c r="AE167445" s="72"/>
    </row>
    <row r="167446" spans="31:31" x14ac:dyDescent="0.25">
      <c r="AE167446" s="72"/>
    </row>
    <row r="167447" spans="31:31" x14ac:dyDescent="0.25">
      <c r="AE167447" s="72"/>
    </row>
    <row r="167448" spans="31:31" x14ac:dyDescent="0.25">
      <c r="AE167448" s="72"/>
    </row>
    <row r="167449" spans="31:31" x14ac:dyDescent="0.25">
      <c r="AE167449" s="72"/>
    </row>
    <row r="167450" spans="31:31" x14ac:dyDescent="0.25">
      <c r="AE167450" s="72"/>
    </row>
    <row r="167451" spans="31:31" x14ac:dyDescent="0.25">
      <c r="AE167451" s="72"/>
    </row>
    <row r="167452" spans="31:31" x14ac:dyDescent="0.25">
      <c r="AE167452" s="72"/>
    </row>
    <row r="167453" spans="31:31" x14ac:dyDescent="0.25">
      <c r="AE167453" s="72"/>
    </row>
    <row r="167454" spans="31:31" x14ac:dyDescent="0.25">
      <c r="AE167454" s="72"/>
    </row>
    <row r="167455" spans="31:31" x14ac:dyDescent="0.25">
      <c r="AE167455" s="72"/>
    </row>
    <row r="167456" spans="31:31" x14ac:dyDescent="0.25">
      <c r="AE167456" s="72"/>
    </row>
    <row r="167457" spans="31:31" x14ac:dyDescent="0.25">
      <c r="AE167457" s="72"/>
    </row>
    <row r="167458" spans="31:31" x14ac:dyDescent="0.25">
      <c r="AE167458" s="72"/>
    </row>
    <row r="167459" spans="31:31" x14ac:dyDescent="0.25">
      <c r="AE167459" s="72"/>
    </row>
    <row r="167460" spans="31:31" x14ac:dyDescent="0.25">
      <c r="AE167460" s="72"/>
    </row>
    <row r="167461" spans="31:31" x14ac:dyDescent="0.25">
      <c r="AE167461" s="72"/>
    </row>
    <row r="167462" spans="31:31" x14ac:dyDescent="0.25">
      <c r="AE167462" s="72"/>
    </row>
    <row r="167463" spans="31:31" x14ac:dyDescent="0.25">
      <c r="AE167463" s="72"/>
    </row>
    <row r="167464" spans="31:31" x14ac:dyDescent="0.25">
      <c r="AE167464" s="72"/>
    </row>
    <row r="167465" spans="31:31" x14ac:dyDescent="0.25">
      <c r="AE167465" s="72"/>
    </row>
    <row r="167466" spans="31:31" x14ac:dyDescent="0.25">
      <c r="AE167466" s="72"/>
    </row>
    <row r="167467" spans="31:31" x14ac:dyDescent="0.25">
      <c r="AE167467" s="72"/>
    </row>
    <row r="167468" spans="31:31" x14ac:dyDescent="0.25">
      <c r="AE167468" s="72"/>
    </row>
    <row r="167469" spans="31:31" x14ac:dyDescent="0.25">
      <c r="AE167469" s="72"/>
    </row>
    <row r="167470" spans="31:31" x14ac:dyDescent="0.25">
      <c r="AE167470" s="72"/>
    </row>
    <row r="167471" spans="31:31" x14ac:dyDescent="0.25">
      <c r="AE167471" s="72"/>
    </row>
    <row r="167472" spans="31:31" x14ac:dyDescent="0.25">
      <c r="AE167472" s="72"/>
    </row>
    <row r="167473" spans="31:31" x14ac:dyDescent="0.25">
      <c r="AE167473" s="72"/>
    </row>
    <row r="167474" spans="31:31" x14ac:dyDescent="0.25">
      <c r="AE167474" s="72"/>
    </row>
    <row r="167475" spans="31:31" x14ac:dyDescent="0.25">
      <c r="AE167475" s="72"/>
    </row>
    <row r="167476" spans="31:31" x14ac:dyDescent="0.25">
      <c r="AE167476" s="72"/>
    </row>
    <row r="167477" spans="31:31" x14ac:dyDescent="0.25">
      <c r="AE167477" s="72"/>
    </row>
    <row r="167478" spans="31:31" x14ac:dyDescent="0.25">
      <c r="AE167478" s="72"/>
    </row>
    <row r="167479" spans="31:31" x14ac:dyDescent="0.25">
      <c r="AE167479" s="72"/>
    </row>
    <row r="167480" spans="31:31" x14ac:dyDescent="0.25">
      <c r="AE167480" s="72"/>
    </row>
    <row r="167481" spans="31:31" x14ac:dyDescent="0.25">
      <c r="AE167481" s="72"/>
    </row>
    <row r="167482" spans="31:31" x14ac:dyDescent="0.25">
      <c r="AE167482" s="72"/>
    </row>
    <row r="167483" spans="31:31" x14ac:dyDescent="0.25">
      <c r="AE167483" s="72"/>
    </row>
    <row r="167484" spans="31:31" x14ac:dyDescent="0.25">
      <c r="AE167484" s="72"/>
    </row>
    <row r="167485" spans="31:31" x14ac:dyDescent="0.25">
      <c r="AE167485" s="72"/>
    </row>
    <row r="167486" spans="31:31" x14ac:dyDescent="0.25">
      <c r="AE167486" s="72"/>
    </row>
    <row r="167487" spans="31:31" x14ac:dyDescent="0.25">
      <c r="AE167487" s="72"/>
    </row>
    <row r="167488" spans="31:31" x14ac:dyDescent="0.25">
      <c r="AE167488" s="72"/>
    </row>
    <row r="167489" spans="31:31" x14ac:dyDescent="0.25">
      <c r="AE167489" s="72"/>
    </row>
    <row r="167490" spans="31:31" x14ac:dyDescent="0.25">
      <c r="AE167490" s="72"/>
    </row>
    <row r="167491" spans="31:31" x14ac:dyDescent="0.25">
      <c r="AE167491" s="72"/>
    </row>
    <row r="167492" spans="31:31" x14ac:dyDescent="0.25">
      <c r="AE167492" s="72"/>
    </row>
    <row r="167493" spans="31:31" x14ac:dyDescent="0.25">
      <c r="AE167493" s="72"/>
    </row>
    <row r="167494" spans="31:31" x14ac:dyDescent="0.25">
      <c r="AE167494" s="72"/>
    </row>
    <row r="167495" spans="31:31" x14ac:dyDescent="0.25">
      <c r="AE167495" s="72"/>
    </row>
    <row r="167496" spans="31:31" x14ac:dyDescent="0.25">
      <c r="AE167496" s="72"/>
    </row>
    <row r="167497" spans="31:31" x14ac:dyDescent="0.25">
      <c r="AE167497" s="72"/>
    </row>
    <row r="167498" spans="31:31" x14ac:dyDescent="0.25">
      <c r="AE167498" s="72"/>
    </row>
    <row r="167499" spans="31:31" x14ac:dyDescent="0.25">
      <c r="AE167499" s="72"/>
    </row>
    <row r="167500" spans="31:31" x14ac:dyDescent="0.25">
      <c r="AE167500" s="72"/>
    </row>
    <row r="167501" spans="31:31" x14ac:dyDescent="0.25">
      <c r="AE167501" s="72"/>
    </row>
    <row r="167502" spans="31:31" x14ac:dyDescent="0.25">
      <c r="AE167502" s="72"/>
    </row>
    <row r="167503" spans="31:31" x14ac:dyDescent="0.25">
      <c r="AE167503" s="72"/>
    </row>
    <row r="167504" spans="31:31" x14ac:dyDescent="0.25">
      <c r="AE167504" s="72"/>
    </row>
    <row r="167505" spans="31:31" x14ac:dyDescent="0.25">
      <c r="AE167505" s="72"/>
    </row>
    <row r="167506" spans="31:31" x14ac:dyDescent="0.25">
      <c r="AE167506" s="72"/>
    </row>
    <row r="167507" spans="31:31" x14ac:dyDescent="0.25">
      <c r="AE167507" s="72"/>
    </row>
    <row r="167508" spans="31:31" x14ac:dyDescent="0.25">
      <c r="AE167508" s="72"/>
    </row>
    <row r="167509" spans="31:31" x14ac:dyDescent="0.25">
      <c r="AE167509" s="72"/>
    </row>
    <row r="167510" spans="31:31" x14ac:dyDescent="0.25">
      <c r="AE167510" s="72"/>
    </row>
    <row r="167511" spans="31:31" x14ac:dyDescent="0.25">
      <c r="AE167511" s="72"/>
    </row>
    <row r="167512" spans="31:31" x14ac:dyDescent="0.25">
      <c r="AE167512" s="72"/>
    </row>
    <row r="167513" spans="31:31" x14ac:dyDescent="0.25">
      <c r="AE167513" s="72"/>
    </row>
    <row r="167514" spans="31:31" x14ac:dyDescent="0.25">
      <c r="AE167514" s="72"/>
    </row>
    <row r="167515" spans="31:31" x14ac:dyDescent="0.25">
      <c r="AE167515" s="72"/>
    </row>
    <row r="167516" spans="31:31" x14ac:dyDescent="0.25">
      <c r="AE167516" s="72"/>
    </row>
    <row r="167517" spans="31:31" x14ac:dyDescent="0.25">
      <c r="AE167517" s="72"/>
    </row>
    <row r="167518" spans="31:31" x14ac:dyDescent="0.25">
      <c r="AE167518" s="72"/>
    </row>
    <row r="167519" spans="31:31" x14ac:dyDescent="0.25">
      <c r="AE167519" s="72"/>
    </row>
    <row r="167520" spans="31:31" x14ac:dyDescent="0.25">
      <c r="AE167520" s="72"/>
    </row>
    <row r="167521" spans="31:31" x14ac:dyDescent="0.25">
      <c r="AE167521" s="72"/>
    </row>
    <row r="167522" spans="31:31" x14ac:dyDescent="0.25">
      <c r="AE167522" s="72"/>
    </row>
    <row r="167523" spans="31:31" x14ac:dyDescent="0.25">
      <c r="AE167523" s="72"/>
    </row>
    <row r="167524" spans="31:31" x14ac:dyDescent="0.25">
      <c r="AE167524" s="72"/>
    </row>
    <row r="167525" spans="31:31" x14ac:dyDescent="0.25">
      <c r="AE167525" s="72"/>
    </row>
    <row r="167526" spans="31:31" x14ac:dyDescent="0.25">
      <c r="AE167526" s="72"/>
    </row>
    <row r="167527" spans="31:31" x14ac:dyDescent="0.25">
      <c r="AE167527" s="72"/>
    </row>
    <row r="167528" spans="31:31" x14ac:dyDescent="0.25">
      <c r="AE167528" s="72"/>
    </row>
    <row r="167529" spans="31:31" x14ac:dyDescent="0.25">
      <c r="AE167529" s="72"/>
    </row>
    <row r="167530" spans="31:31" x14ac:dyDescent="0.25">
      <c r="AE167530" s="72"/>
    </row>
    <row r="167531" spans="31:31" x14ac:dyDescent="0.25">
      <c r="AE167531" s="72"/>
    </row>
    <row r="167532" spans="31:31" x14ac:dyDescent="0.25">
      <c r="AE167532" s="72"/>
    </row>
    <row r="167533" spans="31:31" x14ac:dyDescent="0.25">
      <c r="AE167533" s="72"/>
    </row>
    <row r="167534" spans="31:31" x14ac:dyDescent="0.25">
      <c r="AE167534" s="72"/>
    </row>
    <row r="167535" spans="31:31" x14ac:dyDescent="0.25">
      <c r="AE167535" s="72"/>
    </row>
    <row r="167536" spans="31:31" x14ac:dyDescent="0.25">
      <c r="AE167536" s="72"/>
    </row>
    <row r="167537" spans="31:31" x14ac:dyDescent="0.25">
      <c r="AE167537" s="72"/>
    </row>
    <row r="167538" spans="31:31" x14ac:dyDescent="0.25">
      <c r="AE167538" s="72"/>
    </row>
    <row r="167539" spans="31:31" x14ac:dyDescent="0.25">
      <c r="AE167539" s="72"/>
    </row>
    <row r="167540" spans="31:31" x14ac:dyDescent="0.25">
      <c r="AE167540" s="72"/>
    </row>
    <row r="167541" spans="31:31" x14ac:dyDescent="0.25">
      <c r="AE167541" s="72"/>
    </row>
    <row r="167542" spans="31:31" x14ac:dyDescent="0.25">
      <c r="AE167542" s="72"/>
    </row>
    <row r="167543" spans="31:31" x14ac:dyDescent="0.25">
      <c r="AE167543" s="72"/>
    </row>
    <row r="167544" spans="31:31" x14ac:dyDescent="0.25">
      <c r="AE167544" s="72"/>
    </row>
    <row r="167545" spans="31:31" x14ac:dyDescent="0.25">
      <c r="AE167545" s="72"/>
    </row>
    <row r="167546" spans="31:31" x14ac:dyDescent="0.25">
      <c r="AE167546" s="72"/>
    </row>
    <row r="167547" spans="31:31" x14ac:dyDescent="0.25">
      <c r="AE167547" s="72"/>
    </row>
    <row r="167548" spans="31:31" x14ac:dyDescent="0.25">
      <c r="AE167548" s="72"/>
    </row>
    <row r="167549" spans="31:31" x14ac:dyDescent="0.25">
      <c r="AE167549" s="72"/>
    </row>
    <row r="167550" spans="31:31" x14ac:dyDescent="0.25">
      <c r="AE167550" s="72"/>
    </row>
    <row r="167551" spans="31:31" x14ac:dyDescent="0.25">
      <c r="AE167551" s="72"/>
    </row>
    <row r="167552" spans="31:31" x14ac:dyDescent="0.25">
      <c r="AE167552" s="72"/>
    </row>
    <row r="167553" spans="31:31" x14ac:dyDescent="0.25">
      <c r="AE167553" s="72"/>
    </row>
    <row r="167554" spans="31:31" x14ac:dyDescent="0.25">
      <c r="AE167554" s="72"/>
    </row>
    <row r="167555" spans="31:31" x14ac:dyDescent="0.25">
      <c r="AE167555" s="72"/>
    </row>
    <row r="167556" spans="31:31" x14ac:dyDescent="0.25">
      <c r="AE167556" s="72"/>
    </row>
    <row r="167557" spans="31:31" x14ac:dyDescent="0.25">
      <c r="AE167557" s="72"/>
    </row>
    <row r="167558" spans="31:31" x14ac:dyDescent="0.25">
      <c r="AE167558" s="72"/>
    </row>
    <row r="167559" spans="31:31" x14ac:dyDescent="0.25">
      <c r="AE167559" s="72"/>
    </row>
    <row r="167560" spans="31:31" x14ac:dyDescent="0.25">
      <c r="AE167560" s="72"/>
    </row>
    <row r="167561" spans="31:31" x14ac:dyDescent="0.25">
      <c r="AE167561" s="72"/>
    </row>
    <row r="167562" spans="31:31" x14ac:dyDescent="0.25">
      <c r="AE167562" s="72"/>
    </row>
    <row r="167563" spans="31:31" x14ac:dyDescent="0.25">
      <c r="AE167563" s="72"/>
    </row>
    <row r="167564" spans="31:31" x14ac:dyDescent="0.25">
      <c r="AE167564" s="72"/>
    </row>
    <row r="167565" spans="31:31" x14ac:dyDescent="0.25">
      <c r="AE167565" s="72"/>
    </row>
    <row r="167566" spans="31:31" x14ac:dyDescent="0.25">
      <c r="AE167566" s="72"/>
    </row>
    <row r="167567" spans="31:31" x14ac:dyDescent="0.25">
      <c r="AE167567" s="72"/>
    </row>
    <row r="167568" spans="31:31" x14ac:dyDescent="0.25">
      <c r="AE167568" s="72"/>
    </row>
    <row r="167569" spans="31:31" x14ac:dyDescent="0.25">
      <c r="AE167569" s="72"/>
    </row>
    <row r="167570" spans="31:31" x14ac:dyDescent="0.25">
      <c r="AE167570" s="72"/>
    </row>
    <row r="167571" spans="31:31" x14ac:dyDescent="0.25">
      <c r="AE167571" s="72"/>
    </row>
    <row r="167572" spans="31:31" x14ac:dyDescent="0.25">
      <c r="AE167572" s="72"/>
    </row>
    <row r="167573" spans="31:31" x14ac:dyDescent="0.25">
      <c r="AE167573" s="72"/>
    </row>
    <row r="167574" spans="31:31" x14ac:dyDescent="0.25">
      <c r="AE167574" s="72"/>
    </row>
    <row r="167575" spans="31:31" x14ac:dyDescent="0.25">
      <c r="AE167575" s="72"/>
    </row>
    <row r="167576" spans="31:31" x14ac:dyDescent="0.25">
      <c r="AE167576" s="72"/>
    </row>
    <row r="167577" spans="31:31" x14ac:dyDescent="0.25">
      <c r="AE167577" s="72"/>
    </row>
    <row r="167578" spans="31:31" x14ac:dyDescent="0.25">
      <c r="AE167578" s="72"/>
    </row>
    <row r="167579" spans="31:31" x14ac:dyDescent="0.25">
      <c r="AE167579" s="72"/>
    </row>
    <row r="167580" spans="31:31" x14ac:dyDescent="0.25">
      <c r="AE167580" s="72"/>
    </row>
    <row r="167581" spans="31:31" x14ac:dyDescent="0.25">
      <c r="AE167581" s="72"/>
    </row>
    <row r="167582" spans="31:31" x14ac:dyDescent="0.25">
      <c r="AE167582" s="72"/>
    </row>
    <row r="167583" spans="31:31" x14ac:dyDescent="0.25">
      <c r="AE167583" s="72"/>
    </row>
    <row r="167584" spans="31:31" x14ac:dyDescent="0.25">
      <c r="AE167584" s="72"/>
    </row>
    <row r="167585" spans="31:31" x14ac:dyDescent="0.25">
      <c r="AE167585" s="72"/>
    </row>
    <row r="167586" spans="31:31" x14ac:dyDescent="0.25">
      <c r="AE167586" s="72"/>
    </row>
    <row r="167587" spans="31:31" x14ac:dyDescent="0.25">
      <c r="AE167587" s="72"/>
    </row>
    <row r="167588" spans="31:31" x14ac:dyDescent="0.25">
      <c r="AE167588" s="72"/>
    </row>
    <row r="167589" spans="31:31" x14ac:dyDescent="0.25">
      <c r="AE167589" s="72"/>
    </row>
    <row r="167590" spans="31:31" x14ac:dyDescent="0.25">
      <c r="AE167590" s="72"/>
    </row>
    <row r="167591" spans="31:31" x14ac:dyDescent="0.25">
      <c r="AE167591" s="72"/>
    </row>
    <row r="167592" spans="31:31" x14ac:dyDescent="0.25">
      <c r="AE167592" s="72"/>
    </row>
    <row r="167593" spans="31:31" x14ac:dyDescent="0.25">
      <c r="AE167593" s="72"/>
    </row>
    <row r="167594" spans="31:31" x14ac:dyDescent="0.25">
      <c r="AE167594" s="72"/>
    </row>
    <row r="167595" spans="31:31" x14ac:dyDescent="0.25">
      <c r="AE167595" s="72"/>
    </row>
    <row r="167596" spans="31:31" x14ac:dyDescent="0.25">
      <c r="AE167596" s="72"/>
    </row>
    <row r="167597" spans="31:31" x14ac:dyDescent="0.25">
      <c r="AE167597" s="72"/>
    </row>
    <row r="167598" spans="31:31" x14ac:dyDescent="0.25">
      <c r="AE167598" s="72"/>
    </row>
    <row r="167599" spans="31:31" x14ac:dyDescent="0.25">
      <c r="AE167599" s="72"/>
    </row>
    <row r="167600" spans="31:31" x14ac:dyDescent="0.25">
      <c r="AE167600" s="72"/>
    </row>
    <row r="167601" spans="31:31" x14ac:dyDescent="0.25">
      <c r="AE167601" s="72"/>
    </row>
    <row r="167602" spans="31:31" x14ac:dyDescent="0.25">
      <c r="AE167602" s="72"/>
    </row>
    <row r="167603" spans="31:31" x14ac:dyDescent="0.25">
      <c r="AE167603" s="72"/>
    </row>
    <row r="167604" spans="31:31" x14ac:dyDescent="0.25">
      <c r="AE167604" s="72"/>
    </row>
    <row r="167605" spans="31:31" x14ac:dyDescent="0.25">
      <c r="AE167605" s="72"/>
    </row>
    <row r="167606" spans="31:31" x14ac:dyDescent="0.25">
      <c r="AE167606" s="72"/>
    </row>
    <row r="167607" spans="31:31" x14ac:dyDescent="0.25">
      <c r="AE167607" s="72"/>
    </row>
    <row r="167608" spans="31:31" x14ac:dyDescent="0.25">
      <c r="AE167608" s="72"/>
    </row>
    <row r="167609" spans="31:31" x14ac:dyDescent="0.25">
      <c r="AE167609" s="72"/>
    </row>
    <row r="167610" spans="31:31" x14ac:dyDescent="0.25">
      <c r="AE167610" s="72"/>
    </row>
    <row r="167611" spans="31:31" x14ac:dyDescent="0.25">
      <c r="AE167611" s="72"/>
    </row>
    <row r="167612" spans="31:31" x14ac:dyDescent="0.25">
      <c r="AE167612" s="72"/>
    </row>
    <row r="167613" spans="31:31" x14ac:dyDescent="0.25">
      <c r="AE167613" s="72"/>
    </row>
    <row r="167614" spans="31:31" x14ac:dyDescent="0.25">
      <c r="AE167614" s="72"/>
    </row>
    <row r="167615" spans="31:31" x14ac:dyDescent="0.25">
      <c r="AE167615" s="72"/>
    </row>
    <row r="167616" spans="31:31" x14ac:dyDescent="0.25">
      <c r="AE167616" s="72"/>
    </row>
    <row r="167617" spans="31:31" x14ac:dyDescent="0.25">
      <c r="AE167617" s="72"/>
    </row>
    <row r="167618" spans="31:31" x14ac:dyDescent="0.25">
      <c r="AE167618" s="72"/>
    </row>
    <row r="167619" spans="31:31" x14ac:dyDescent="0.25">
      <c r="AE167619" s="72"/>
    </row>
    <row r="167620" spans="31:31" x14ac:dyDescent="0.25">
      <c r="AE167620" s="72"/>
    </row>
    <row r="167621" spans="31:31" x14ac:dyDescent="0.25">
      <c r="AE167621" s="72"/>
    </row>
    <row r="167622" spans="31:31" x14ac:dyDescent="0.25">
      <c r="AE167622" s="72"/>
    </row>
    <row r="167623" spans="31:31" x14ac:dyDescent="0.25">
      <c r="AE167623" s="72"/>
    </row>
    <row r="167624" spans="31:31" x14ac:dyDescent="0.25">
      <c r="AE167624" s="72"/>
    </row>
    <row r="167625" spans="31:31" x14ac:dyDescent="0.25">
      <c r="AE167625" s="72"/>
    </row>
    <row r="167626" spans="31:31" x14ac:dyDescent="0.25">
      <c r="AE167626" s="72"/>
    </row>
    <row r="167627" spans="31:31" x14ac:dyDescent="0.25">
      <c r="AE167627" s="72"/>
    </row>
    <row r="167628" spans="31:31" x14ac:dyDescent="0.25">
      <c r="AE167628" s="72"/>
    </row>
    <row r="167629" spans="31:31" x14ac:dyDescent="0.25">
      <c r="AE167629" s="72"/>
    </row>
    <row r="167630" spans="31:31" x14ac:dyDescent="0.25">
      <c r="AE167630" s="72"/>
    </row>
    <row r="167631" spans="31:31" x14ac:dyDescent="0.25">
      <c r="AE167631" s="72"/>
    </row>
    <row r="167632" spans="31:31" x14ac:dyDescent="0.25">
      <c r="AE167632" s="72"/>
    </row>
    <row r="167633" spans="31:31" x14ac:dyDescent="0.25">
      <c r="AE167633" s="72"/>
    </row>
    <row r="167634" spans="31:31" x14ac:dyDescent="0.25">
      <c r="AE167634" s="72"/>
    </row>
    <row r="167635" spans="31:31" x14ac:dyDescent="0.25">
      <c r="AE167635" s="72"/>
    </row>
    <row r="167636" spans="31:31" x14ac:dyDescent="0.25">
      <c r="AE167636" s="72"/>
    </row>
    <row r="167637" spans="31:31" x14ac:dyDescent="0.25">
      <c r="AE167637" s="72"/>
    </row>
    <row r="167638" spans="31:31" x14ac:dyDescent="0.25">
      <c r="AE167638" s="72"/>
    </row>
    <row r="167639" spans="31:31" x14ac:dyDescent="0.25">
      <c r="AE167639" s="72"/>
    </row>
    <row r="167640" spans="31:31" x14ac:dyDescent="0.25">
      <c r="AE167640" s="72"/>
    </row>
    <row r="167641" spans="31:31" x14ac:dyDescent="0.25">
      <c r="AE167641" s="72"/>
    </row>
    <row r="167642" spans="31:31" x14ac:dyDescent="0.25">
      <c r="AE167642" s="72"/>
    </row>
    <row r="167643" spans="31:31" x14ac:dyDescent="0.25">
      <c r="AE167643" s="72"/>
    </row>
    <row r="167644" spans="31:31" x14ac:dyDescent="0.25">
      <c r="AE167644" s="72"/>
    </row>
    <row r="167645" spans="31:31" x14ac:dyDescent="0.25">
      <c r="AE167645" s="72"/>
    </row>
    <row r="167646" spans="31:31" x14ac:dyDescent="0.25">
      <c r="AE167646" s="72"/>
    </row>
    <row r="167647" spans="31:31" x14ac:dyDescent="0.25">
      <c r="AE167647" s="72"/>
    </row>
    <row r="167648" spans="31:31" x14ac:dyDescent="0.25">
      <c r="AE167648" s="72"/>
    </row>
    <row r="167649" spans="31:31" x14ac:dyDescent="0.25">
      <c r="AE167649" s="72"/>
    </row>
    <row r="167650" spans="31:31" x14ac:dyDescent="0.25">
      <c r="AE167650" s="72"/>
    </row>
    <row r="167651" spans="31:31" x14ac:dyDescent="0.25">
      <c r="AE167651" s="72"/>
    </row>
    <row r="167652" spans="31:31" x14ac:dyDescent="0.25">
      <c r="AE167652" s="72"/>
    </row>
    <row r="167653" spans="31:31" x14ac:dyDescent="0.25">
      <c r="AE167653" s="72"/>
    </row>
    <row r="167654" spans="31:31" x14ac:dyDescent="0.25">
      <c r="AE167654" s="72"/>
    </row>
    <row r="167655" spans="31:31" x14ac:dyDescent="0.25">
      <c r="AE167655" s="72"/>
    </row>
    <row r="167656" spans="31:31" x14ac:dyDescent="0.25">
      <c r="AE167656" s="72"/>
    </row>
    <row r="167657" spans="31:31" x14ac:dyDescent="0.25">
      <c r="AE167657" s="72"/>
    </row>
    <row r="167658" spans="31:31" x14ac:dyDescent="0.25">
      <c r="AE167658" s="72"/>
    </row>
    <row r="167659" spans="31:31" x14ac:dyDescent="0.25">
      <c r="AE167659" s="72"/>
    </row>
    <row r="167660" spans="31:31" x14ac:dyDescent="0.25">
      <c r="AE167660" s="72"/>
    </row>
    <row r="167661" spans="31:31" x14ac:dyDescent="0.25">
      <c r="AE167661" s="72"/>
    </row>
    <row r="167662" spans="31:31" x14ac:dyDescent="0.25">
      <c r="AE167662" s="72"/>
    </row>
    <row r="167663" spans="31:31" x14ac:dyDescent="0.25">
      <c r="AE167663" s="72"/>
    </row>
    <row r="167664" spans="31:31" x14ac:dyDescent="0.25">
      <c r="AE167664" s="72"/>
    </row>
    <row r="167665" spans="31:31" x14ac:dyDescent="0.25">
      <c r="AE167665" s="72"/>
    </row>
    <row r="167666" spans="31:31" x14ac:dyDescent="0.25">
      <c r="AE167666" s="72"/>
    </row>
    <row r="167667" spans="31:31" x14ac:dyDescent="0.25">
      <c r="AE167667" s="72"/>
    </row>
    <row r="167668" spans="31:31" x14ac:dyDescent="0.25">
      <c r="AE167668" s="72"/>
    </row>
    <row r="167669" spans="31:31" x14ac:dyDescent="0.25">
      <c r="AE167669" s="72"/>
    </row>
    <row r="167670" spans="31:31" x14ac:dyDescent="0.25">
      <c r="AE167670" s="72"/>
    </row>
    <row r="167671" spans="31:31" x14ac:dyDescent="0.25">
      <c r="AE167671" s="72"/>
    </row>
    <row r="167672" spans="31:31" x14ac:dyDescent="0.25">
      <c r="AE167672" s="72"/>
    </row>
    <row r="167673" spans="31:31" x14ac:dyDescent="0.25">
      <c r="AE167673" s="72"/>
    </row>
    <row r="167674" spans="31:31" x14ac:dyDescent="0.25">
      <c r="AE167674" s="72"/>
    </row>
    <row r="167675" spans="31:31" x14ac:dyDescent="0.25">
      <c r="AE167675" s="72"/>
    </row>
    <row r="167676" spans="31:31" x14ac:dyDescent="0.25">
      <c r="AE167676" s="72"/>
    </row>
    <row r="167677" spans="31:31" x14ac:dyDescent="0.25">
      <c r="AE167677" s="72"/>
    </row>
    <row r="167678" spans="31:31" x14ac:dyDescent="0.25">
      <c r="AE167678" s="72"/>
    </row>
    <row r="167679" spans="31:31" x14ac:dyDescent="0.25">
      <c r="AE167679" s="72"/>
    </row>
    <row r="167680" spans="31:31" x14ac:dyDescent="0.25">
      <c r="AE167680" s="72"/>
    </row>
    <row r="167681" spans="31:31" x14ac:dyDescent="0.25">
      <c r="AE167681" s="72"/>
    </row>
    <row r="167682" spans="31:31" x14ac:dyDescent="0.25">
      <c r="AE167682" s="72"/>
    </row>
    <row r="167683" spans="31:31" x14ac:dyDescent="0.25">
      <c r="AE167683" s="72"/>
    </row>
    <row r="167684" spans="31:31" x14ac:dyDescent="0.25">
      <c r="AE167684" s="72"/>
    </row>
    <row r="167685" spans="31:31" x14ac:dyDescent="0.25">
      <c r="AE167685" s="72"/>
    </row>
    <row r="167686" spans="31:31" x14ac:dyDescent="0.25">
      <c r="AE167686" s="72"/>
    </row>
    <row r="167687" spans="31:31" x14ac:dyDescent="0.25">
      <c r="AE167687" s="72"/>
    </row>
    <row r="167688" spans="31:31" x14ac:dyDescent="0.25">
      <c r="AE167688" s="72"/>
    </row>
    <row r="167689" spans="31:31" x14ac:dyDescent="0.25">
      <c r="AE167689" s="72"/>
    </row>
    <row r="167690" spans="31:31" x14ac:dyDescent="0.25">
      <c r="AE167690" s="72"/>
    </row>
    <row r="167691" spans="31:31" x14ac:dyDescent="0.25">
      <c r="AE167691" s="72"/>
    </row>
    <row r="167692" spans="31:31" x14ac:dyDescent="0.25">
      <c r="AE167692" s="72"/>
    </row>
    <row r="167693" spans="31:31" x14ac:dyDescent="0.25">
      <c r="AE167693" s="72"/>
    </row>
    <row r="167694" spans="31:31" x14ac:dyDescent="0.25">
      <c r="AE167694" s="72"/>
    </row>
    <row r="167695" spans="31:31" x14ac:dyDescent="0.25">
      <c r="AE167695" s="72"/>
    </row>
    <row r="167696" spans="31:31" x14ac:dyDescent="0.25">
      <c r="AE167696" s="72"/>
    </row>
    <row r="167697" spans="31:31" x14ac:dyDescent="0.25">
      <c r="AE167697" s="72"/>
    </row>
    <row r="167698" spans="31:31" x14ac:dyDescent="0.25">
      <c r="AE167698" s="72"/>
    </row>
    <row r="167699" spans="31:31" x14ac:dyDescent="0.25">
      <c r="AE167699" s="72"/>
    </row>
    <row r="167700" spans="31:31" x14ac:dyDescent="0.25">
      <c r="AE167700" s="72"/>
    </row>
    <row r="167701" spans="31:31" x14ac:dyDescent="0.25">
      <c r="AE167701" s="72"/>
    </row>
    <row r="167702" spans="31:31" x14ac:dyDescent="0.25">
      <c r="AE167702" s="72"/>
    </row>
    <row r="167703" spans="31:31" x14ac:dyDescent="0.25">
      <c r="AE167703" s="72"/>
    </row>
    <row r="167704" spans="31:31" x14ac:dyDescent="0.25">
      <c r="AE167704" s="72"/>
    </row>
    <row r="167705" spans="31:31" x14ac:dyDescent="0.25">
      <c r="AE167705" s="72"/>
    </row>
    <row r="167706" spans="31:31" x14ac:dyDescent="0.25">
      <c r="AE167706" s="72"/>
    </row>
    <row r="167707" spans="31:31" x14ac:dyDescent="0.25">
      <c r="AE167707" s="72"/>
    </row>
    <row r="167708" spans="31:31" x14ac:dyDescent="0.25">
      <c r="AE167708" s="72"/>
    </row>
    <row r="167709" spans="31:31" x14ac:dyDescent="0.25">
      <c r="AE167709" s="72"/>
    </row>
    <row r="167710" spans="31:31" x14ac:dyDescent="0.25">
      <c r="AE167710" s="72"/>
    </row>
    <row r="167711" spans="31:31" x14ac:dyDescent="0.25">
      <c r="AE167711" s="72"/>
    </row>
    <row r="167712" spans="31:31" x14ac:dyDescent="0.25">
      <c r="AE167712" s="72"/>
    </row>
    <row r="167713" spans="31:31" x14ac:dyDescent="0.25">
      <c r="AE167713" s="72"/>
    </row>
    <row r="167714" spans="31:31" x14ac:dyDescent="0.25">
      <c r="AE167714" s="72"/>
    </row>
    <row r="167715" spans="31:31" x14ac:dyDescent="0.25">
      <c r="AE167715" s="72"/>
    </row>
    <row r="167716" spans="31:31" x14ac:dyDescent="0.25">
      <c r="AE167716" s="72"/>
    </row>
    <row r="167717" spans="31:31" x14ac:dyDescent="0.25">
      <c r="AE167717" s="72"/>
    </row>
    <row r="167718" spans="31:31" x14ac:dyDescent="0.25">
      <c r="AE167718" s="72"/>
    </row>
    <row r="167719" spans="31:31" x14ac:dyDescent="0.25">
      <c r="AE167719" s="72"/>
    </row>
    <row r="167720" spans="31:31" x14ac:dyDescent="0.25">
      <c r="AE167720" s="72"/>
    </row>
    <row r="167721" spans="31:31" x14ac:dyDescent="0.25">
      <c r="AE167721" s="72"/>
    </row>
    <row r="167722" spans="31:31" x14ac:dyDescent="0.25">
      <c r="AE167722" s="72"/>
    </row>
    <row r="167723" spans="31:31" x14ac:dyDescent="0.25">
      <c r="AE167723" s="72"/>
    </row>
    <row r="167724" spans="31:31" x14ac:dyDescent="0.25">
      <c r="AE167724" s="72"/>
    </row>
    <row r="167725" spans="31:31" x14ac:dyDescent="0.25">
      <c r="AE167725" s="72"/>
    </row>
    <row r="167726" spans="31:31" x14ac:dyDescent="0.25">
      <c r="AE167726" s="72"/>
    </row>
    <row r="167727" spans="31:31" x14ac:dyDescent="0.25">
      <c r="AE167727" s="72"/>
    </row>
    <row r="167728" spans="31:31" x14ac:dyDescent="0.25">
      <c r="AE167728" s="72"/>
    </row>
    <row r="167729" spans="31:31" x14ac:dyDescent="0.25">
      <c r="AE167729" s="72"/>
    </row>
    <row r="167730" spans="31:31" x14ac:dyDescent="0.25">
      <c r="AE167730" s="72"/>
    </row>
    <row r="167731" spans="31:31" x14ac:dyDescent="0.25">
      <c r="AE167731" s="72"/>
    </row>
    <row r="167732" spans="31:31" x14ac:dyDescent="0.25">
      <c r="AE167732" s="72"/>
    </row>
    <row r="167733" spans="31:31" x14ac:dyDescent="0.25">
      <c r="AE167733" s="72"/>
    </row>
    <row r="167734" spans="31:31" x14ac:dyDescent="0.25">
      <c r="AE167734" s="72"/>
    </row>
    <row r="167735" spans="31:31" x14ac:dyDescent="0.25">
      <c r="AE167735" s="72"/>
    </row>
    <row r="167736" spans="31:31" x14ac:dyDescent="0.25">
      <c r="AE167736" s="72"/>
    </row>
    <row r="167737" spans="31:31" x14ac:dyDescent="0.25">
      <c r="AE167737" s="72"/>
    </row>
    <row r="167738" spans="31:31" x14ac:dyDescent="0.25">
      <c r="AE167738" s="72"/>
    </row>
    <row r="167739" spans="31:31" x14ac:dyDescent="0.25">
      <c r="AE167739" s="72"/>
    </row>
    <row r="167740" spans="31:31" x14ac:dyDescent="0.25">
      <c r="AE167740" s="72"/>
    </row>
    <row r="167741" spans="31:31" x14ac:dyDescent="0.25">
      <c r="AE167741" s="72"/>
    </row>
    <row r="167742" spans="31:31" x14ac:dyDescent="0.25">
      <c r="AE167742" s="72"/>
    </row>
    <row r="167743" spans="31:31" x14ac:dyDescent="0.25">
      <c r="AE167743" s="72"/>
    </row>
    <row r="167744" spans="31:31" x14ac:dyDescent="0.25">
      <c r="AE167744" s="72"/>
    </row>
    <row r="167745" spans="31:31" x14ac:dyDescent="0.25">
      <c r="AE167745" s="72"/>
    </row>
    <row r="167746" spans="31:31" x14ac:dyDescent="0.25">
      <c r="AE167746" s="72"/>
    </row>
    <row r="167747" spans="31:31" x14ac:dyDescent="0.25">
      <c r="AE167747" s="72"/>
    </row>
    <row r="167748" spans="31:31" x14ac:dyDescent="0.25">
      <c r="AE167748" s="72"/>
    </row>
    <row r="167749" spans="31:31" x14ac:dyDescent="0.25">
      <c r="AE167749" s="72"/>
    </row>
    <row r="167750" spans="31:31" x14ac:dyDescent="0.25">
      <c r="AE167750" s="72"/>
    </row>
    <row r="167751" spans="31:31" x14ac:dyDescent="0.25">
      <c r="AE167751" s="72"/>
    </row>
    <row r="167752" spans="31:31" x14ac:dyDescent="0.25">
      <c r="AE167752" s="72"/>
    </row>
    <row r="167753" spans="31:31" x14ac:dyDescent="0.25">
      <c r="AE167753" s="72"/>
    </row>
    <row r="167754" spans="31:31" x14ac:dyDescent="0.25">
      <c r="AE167754" s="72"/>
    </row>
    <row r="167755" spans="31:31" x14ac:dyDescent="0.25">
      <c r="AE167755" s="72"/>
    </row>
    <row r="167756" spans="31:31" x14ac:dyDescent="0.25">
      <c r="AE167756" s="72"/>
    </row>
    <row r="167757" spans="31:31" x14ac:dyDescent="0.25">
      <c r="AE167757" s="72"/>
    </row>
    <row r="167758" spans="31:31" x14ac:dyDescent="0.25">
      <c r="AE167758" s="72"/>
    </row>
    <row r="167759" spans="31:31" x14ac:dyDescent="0.25">
      <c r="AE167759" s="72"/>
    </row>
    <row r="167760" spans="31:31" x14ac:dyDescent="0.25">
      <c r="AE167760" s="72"/>
    </row>
    <row r="167761" spans="31:31" x14ac:dyDescent="0.25">
      <c r="AE167761" s="72"/>
    </row>
    <row r="167762" spans="31:31" x14ac:dyDescent="0.25">
      <c r="AE167762" s="72"/>
    </row>
    <row r="167763" spans="31:31" x14ac:dyDescent="0.25">
      <c r="AE167763" s="72"/>
    </row>
    <row r="167764" spans="31:31" x14ac:dyDescent="0.25">
      <c r="AE167764" s="72"/>
    </row>
    <row r="167765" spans="31:31" x14ac:dyDescent="0.25">
      <c r="AE167765" s="72"/>
    </row>
    <row r="167766" spans="31:31" x14ac:dyDescent="0.25">
      <c r="AE167766" s="72"/>
    </row>
    <row r="167767" spans="31:31" x14ac:dyDescent="0.25">
      <c r="AE167767" s="72"/>
    </row>
    <row r="167768" spans="31:31" x14ac:dyDescent="0.25">
      <c r="AE167768" s="72"/>
    </row>
    <row r="167769" spans="31:31" x14ac:dyDescent="0.25">
      <c r="AE167769" s="72"/>
    </row>
    <row r="167770" spans="31:31" x14ac:dyDescent="0.25">
      <c r="AE167770" s="72"/>
    </row>
    <row r="167771" spans="31:31" x14ac:dyDescent="0.25">
      <c r="AE167771" s="72"/>
    </row>
    <row r="167772" spans="31:31" x14ac:dyDescent="0.25">
      <c r="AE167772" s="72"/>
    </row>
    <row r="167773" spans="31:31" x14ac:dyDescent="0.25">
      <c r="AE167773" s="72"/>
    </row>
    <row r="167774" spans="31:31" x14ac:dyDescent="0.25">
      <c r="AE167774" s="72"/>
    </row>
    <row r="167775" spans="31:31" x14ac:dyDescent="0.25">
      <c r="AE167775" s="72"/>
    </row>
    <row r="167776" spans="31:31" x14ac:dyDescent="0.25">
      <c r="AE167776" s="72"/>
    </row>
    <row r="167777" spans="31:31" x14ac:dyDescent="0.25">
      <c r="AE167777" s="72"/>
    </row>
    <row r="167778" spans="31:31" x14ac:dyDescent="0.25">
      <c r="AE167778" s="72"/>
    </row>
    <row r="167779" spans="31:31" x14ac:dyDescent="0.25">
      <c r="AE167779" s="72"/>
    </row>
    <row r="167780" spans="31:31" x14ac:dyDescent="0.25">
      <c r="AE167780" s="72"/>
    </row>
    <row r="167781" spans="31:31" x14ac:dyDescent="0.25">
      <c r="AE167781" s="72"/>
    </row>
    <row r="167782" spans="31:31" x14ac:dyDescent="0.25">
      <c r="AE167782" s="72"/>
    </row>
    <row r="167783" spans="31:31" x14ac:dyDescent="0.25">
      <c r="AE167783" s="72"/>
    </row>
    <row r="167784" spans="31:31" x14ac:dyDescent="0.25">
      <c r="AE167784" s="72"/>
    </row>
    <row r="167785" spans="31:31" x14ac:dyDescent="0.25">
      <c r="AE167785" s="72"/>
    </row>
    <row r="167786" spans="31:31" x14ac:dyDescent="0.25">
      <c r="AE167786" s="72"/>
    </row>
    <row r="167787" spans="31:31" x14ac:dyDescent="0.25">
      <c r="AE167787" s="72"/>
    </row>
    <row r="167788" spans="31:31" x14ac:dyDescent="0.25">
      <c r="AE167788" s="72"/>
    </row>
    <row r="167789" spans="31:31" x14ac:dyDescent="0.25">
      <c r="AE167789" s="72"/>
    </row>
    <row r="167790" spans="31:31" x14ac:dyDescent="0.25">
      <c r="AE167790" s="72"/>
    </row>
    <row r="167791" spans="31:31" x14ac:dyDescent="0.25">
      <c r="AE167791" s="72"/>
    </row>
    <row r="167792" spans="31:31" x14ac:dyDescent="0.25">
      <c r="AE167792" s="72"/>
    </row>
    <row r="167793" spans="31:31" x14ac:dyDescent="0.25">
      <c r="AE167793" s="72"/>
    </row>
    <row r="167794" spans="31:31" x14ac:dyDescent="0.25">
      <c r="AE167794" s="72"/>
    </row>
    <row r="167795" spans="31:31" x14ac:dyDescent="0.25">
      <c r="AE167795" s="72"/>
    </row>
    <row r="167796" spans="31:31" x14ac:dyDescent="0.25">
      <c r="AE167796" s="72"/>
    </row>
    <row r="167797" spans="31:31" x14ac:dyDescent="0.25">
      <c r="AE167797" s="72"/>
    </row>
    <row r="167798" spans="31:31" x14ac:dyDescent="0.25">
      <c r="AE167798" s="72"/>
    </row>
    <row r="167799" spans="31:31" x14ac:dyDescent="0.25">
      <c r="AE167799" s="72"/>
    </row>
    <row r="167800" spans="31:31" x14ac:dyDescent="0.25">
      <c r="AE167800" s="72"/>
    </row>
    <row r="167801" spans="31:31" x14ac:dyDescent="0.25">
      <c r="AE167801" s="72"/>
    </row>
    <row r="167802" spans="31:31" x14ac:dyDescent="0.25">
      <c r="AE167802" s="72"/>
    </row>
    <row r="167803" spans="31:31" x14ac:dyDescent="0.25">
      <c r="AE167803" s="72"/>
    </row>
    <row r="167804" spans="31:31" x14ac:dyDescent="0.25">
      <c r="AE167804" s="72"/>
    </row>
    <row r="167805" spans="31:31" x14ac:dyDescent="0.25">
      <c r="AE167805" s="72"/>
    </row>
    <row r="167806" spans="31:31" x14ac:dyDescent="0.25">
      <c r="AE167806" s="72"/>
    </row>
    <row r="167807" spans="31:31" x14ac:dyDescent="0.25">
      <c r="AE167807" s="72"/>
    </row>
    <row r="167808" spans="31:31" x14ac:dyDescent="0.25">
      <c r="AE167808" s="72"/>
    </row>
    <row r="167809" spans="31:31" x14ac:dyDescent="0.25">
      <c r="AE167809" s="72"/>
    </row>
    <row r="167810" spans="31:31" x14ac:dyDescent="0.25">
      <c r="AE167810" s="72"/>
    </row>
    <row r="167811" spans="31:31" x14ac:dyDescent="0.25">
      <c r="AE167811" s="72"/>
    </row>
    <row r="167812" spans="31:31" x14ac:dyDescent="0.25">
      <c r="AE167812" s="72"/>
    </row>
    <row r="167813" spans="31:31" x14ac:dyDescent="0.25">
      <c r="AE167813" s="72"/>
    </row>
    <row r="167814" spans="31:31" x14ac:dyDescent="0.25">
      <c r="AE167814" s="72"/>
    </row>
    <row r="167815" spans="31:31" x14ac:dyDescent="0.25">
      <c r="AE167815" s="72"/>
    </row>
    <row r="167816" spans="31:31" x14ac:dyDescent="0.25">
      <c r="AE167816" s="72"/>
    </row>
    <row r="167817" spans="31:31" x14ac:dyDescent="0.25">
      <c r="AE167817" s="72"/>
    </row>
    <row r="167818" spans="31:31" x14ac:dyDescent="0.25">
      <c r="AE167818" s="72"/>
    </row>
    <row r="167819" spans="31:31" x14ac:dyDescent="0.25">
      <c r="AE167819" s="72"/>
    </row>
    <row r="167820" spans="31:31" x14ac:dyDescent="0.25">
      <c r="AE167820" s="72"/>
    </row>
    <row r="167821" spans="31:31" x14ac:dyDescent="0.25">
      <c r="AE167821" s="72"/>
    </row>
    <row r="167822" spans="31:31" x14ac:dyDescent="0.25">
      <c r="AE167822" s="72"/>
    </row>
    <row r="167823" spans="31:31" x14ac:dyDescent="0.25">
      <c r="AE167823" s="72"/>
    </row>
    <row r="167824" spans="31:31" x14ac:dyDescent="0.25">
      <c r="AE167824" s="72"/>
    </row>
    <row r="167825" spans="31:31" x14ac:dyDescent="0.25">
      <c r="AE167825" s="72"/>
    </row>
    <row r="167826" spans="31:31" x14ac:dyDescent="0.25">
      <c r="AE167826" s="72"/>
    </row>
    <row r="167827" spans="31:31" x14ac:dyDescent="0.25">
      <c r="AE167827" s="72"/>
    </row>
    <row r="167828" spans="31:31" x14ac:dyDescent="0.25">
      <c r="AE167828" s="72"/>
    </row>
    <row r="167829" spans="31:31" x14ac:dyDescent="0.25">
      <c r="AE167829" s="72"/>
    </row>
    <row r="167830" spans="31:31" x14ac:dyDescent="0.25">
      <c r="AE167830" s="72"/>
    </row>
    <row r="167831" spans="31:31" x14ac:dyDescent="0.25">
      <c r="AE167831" s="72"/>
    </row>
    <row r="167832" spans="31:31" x14ac:dyDescent="0.25">
      <c r="AE167832" s="72"/>
    </row>
    <row r="167833" spans="31:31" x14ac:dyDescent="0.25">
      <c r="AE167833" s="72"/>
    </row>
    <row r="167834" spans="31:31" x14ac:dyDescent="0.25">
      <c r="AE167834" s="72"/>
    </row>
    <row r="167835" spans="31:31" x14ac:dyDescent="0.25">
      <c r="AE167835" s="72"/>
    </row>
    <row r="167836" spans="31:31" x14ac:dyDescent="0.25">
      <c r="AE167836" s="72"/>
    </row>
    <row r="167837" spans="31:31" x14ac:dyDescent="0.25">
      <c r="AE167837" s="72"/>
    </row>
    <row r="167838" spans="31:31" x14ac:dyDescent="0.25">
      <c r="AE167838" s="72"/>
    </row>
    <row r="167839" spans="31:31" x14ac:dyDescent="0.25">
      <c r="AE167839" s="72"/>
    </row>
    <row r="167840" spans="31:31" x14ac:dyDescent="0.25">
      <c r="AE167840" s="72"/>
    </row>
    <row r="167841" spans="31:31" x14ac:dyDescent="0.25">
      <c r="AE167841" s="72"/>
    </row>
    <row r="167842" spans="31:31" x14ac:dyDescent="0.25">
      <c r="AE167842" s="72"/>
    </row>
    <row r="167843" spans="31:31" x14ac:dyDescent="0.25">
      <c r="AE167843" s="72"/>
    </row>
    <row r="167844" spans="31:31" x14ac:dyDescent="0.25">
      <c r="AE167844" s="72"/>
    </row>
    <row r="167845" spans="31:31" x14ac:dyDescent="0.25">
      <c r="AE167845" s="72"/>
    </row>
    <row r="167846" spans="31:31" x14ac:dyDescent="0.25">
      <c r="AE167846" s="72"/>
    </row>
    <row r="167847" spans="31:31" x14ac:dyDescent="0.25">
      <c r="AE167847" s="72"/>
    </row>
    <row r="167848" spans="31:31" x14ac:dyDescent="0.25">
      <c r="AE167848" s="72"/>
    </row>
    <row r="167849" spans="31:31" x14ac:dyDescent="0.25">
      <c r="AE167849" s="72"/>
    </row>
    <row r="167850" spans="31:31" x14ac:dyDescent="0.25">
      <c r="AE167850" s="72"/>
    </row>
    <row r="167851" spans="31:31" x14ac:dyDescent="0.25">
      <c r="AE167851" s="72"/>
    </row>
    <row r="167852" spans="31:31" x14ac:dyDescent="0.25">
      <c r="AE167852" s="72"/>
    </row>
    <row r="167853" spans="31:31" x14ac:dyDescent="0.25">
      <c r="AE167853" s="72"/>
    </row>
    <row r="167854" spans="31:31" x14ac:dyDescent="0.25">
      <c r="AE167854" s="72"/>
    </row>
    <row r="167855" spans="31:31" x14ac:dyDescent="0.25">
      <c r="AE167855" s="72"/>
    </row>
    <row r="167856" spans="31:31" x14ac:dyDescent="0.25">
      <c r="AE167856" s="72"/>
    </row>
    <row r="167857" spans="31:31" x14ac:dyDescent="0.25">
      <c r="AE167857" s="72"/>
    </row>
    <row r="167858" spans="31:31" x14ac:dyDescent="0.25">
      <c r="AE167858" s="72"/>
    </row>
    <row r="167859" spans="31:31" x14ac:dyDescent="0.25">
      <c r="AE167859" s="72"/>
    </row>
    <row r="167860" spans="31:31" x14ac:dyDescent="0.25">
      <c r="AE167860" s="72"/>
    </row>
    <row r="167861" spans="31:31" x14ac:dyDescent="0.25">
      <c r="AE167861" s="72"/>
    </row>
    <row r="167862" spans="31:31" x14ac:dyDescent="0.25">
      <c r="AE167862" s="72"/>
    </row>
    <row r="167863" spans="31:31" x14ac:dyDescent="0.25">
      <c r="AE167863" s="72"/>
    </row>
    <row r="167864" spans="31:31" x14ac:dyDescent="0.25">
      <c r="AE167864" s="72"/>
    </row>
    <row r="167865" spans="31:31" x14ac:dyDescent="0.25">
      <c r="AE167865" s="72"/>
    </row>
    <row r="167866" spans="31:31" x14ac:dyDescent="0.25">
      <c r="AE167866" s="72"/>
    </row>
    <row r="167867" spans="31:31" x14ac:dyDescent="0.25">
      <c r="AE167867" s="72"/>
    </row>
    <row r="167868" spans="31:31" x14ac:dyDescent="0.25">
      <c r="AE167868" s="72"/>
    </row>
    <row r="167869" spans="31:31" x14ac:dyDescent="0.25">
      <c r="AE167869" s="72"/>
    </row>
    <row r="167870" spans="31:31" x14ac:dyDescent="0.25">
      <c r="AE167870" s="72"/>
    </row>
    <row r="167871" spans="31:31" x14ac:dyDescent="0.25">
      <c r="AE167871" s="72"/>
    </row>
    <row r="167872" spans="31:31" x14ac:dyDescent="0.25">
      <c r="AE167872" s="72"/>
    </row>
    <row r="167873" spans="31:31" x14ac:dyDescent="0.25">
      <c r="AE167873" s="72"/>
    </row>
    <row r="167874" spans="31:31" x14ac:dyDescent="0.25">
      <c r="AE167874" s="72"/>
    </row>
    <row r="167875" spans="31:31" x14ac:dyDescent="0.25">
      <c r="AE167875" s="72"/>
    </row>
    <row r="167876" spans="31:31" x14ac:dyDescent="0.25">
      <c r="AE167876" s="72"/>
    </row>
    <row r="167877" spans="31:31" x14ac:dyDescent="0.25">
      <c r="AE167877" s="72"/>
    </row>
    <row r="167878" spans="31:31" x14ac:dyDescent="0.25">
      <c r="AE167878" s="72"/>
    </row>
    <row r="167879" spans="31:31" x14ac:dyDescent="0.25">
      <c r="AE167879" s="72"/>
    </row>
    <row r="167880" spans="31:31" x14ac:dyDescent="0.25">
      <c r="AE167880" s="72"/>
    </row>
    <row r="167881" spans="31:31" x14ac:dyDescent="0.25">
      <c r="AE167881" s="72"/>
    </row>
    <row r="167882" spans="31:31" x14ac:dyDescent="0.25">
      <c r="AE167882" s="72"/>
    </row>
    <row r="167883" spans="31:31" x14ac:dyDescent="0.25">
      <c r="AE167883" s="72"/>
    </row>
    <row r="167884" spans="31:31" x14ac:dyDescent="0.25">
      <c r="AE167884" s="72"/>
    </row>
    <row r="167885" spans="31:31" x14ac:dyDescent="0.25">
      <c r="AE167885" s="72"/>
    </row>
    <row r="167886" spans="31:31" x14ac:dyDescent="0.25">
      <c r="AE167886" s="72"/>
    </row>
    <row r="167887" spans="31:31" x14ac:dyDescent="0.25">
      <c r="AE167887" s="72"/>
    </row>
    <row r="167888" spans="31:31" x14ac:dyDescent="0.25">
      <c r="AE167888" s="72"/>
    </row>
    <row r="167889" spans="31:31" x14ac:dyDescent="0.25">
      <c r="AE167889" s="72"/>
    </row>
    <row r="167890" spans="31:31" x14ac:dyDescent="0.25">
      <c r="AE167890" s="72"/>
    </row>
    <row r="167891" spans="31:31" x14ac:dyDescent="0.25">
      <c r="AE167891" s="72"/>
    </row>
    <row r="167892" spans="31:31" x14ac:dyDescent="0.25">
      <c r="AE167892" s="72"/>
    </row>
    <row r="167893" spans="31:31" x14ac:dyDescent="0.25">
      <c r="AE167893" s="72"/>
    </row>
    <row r="167894" spans="31:31" x14ac:dyDescent="0.25">
      <c r="AE167894" s="72"/>
    </row>
    <row r="167895" spans="31:31" x14ac:dyDescent="0.25">
      <c r="AE167895" s="72"/>
    </row>
    <row r="167896" spans="31:31" x14ac:dyDescent="0.25">
      <c r="AE167896" s="72"/>
    </row>
    <row r="167897" spans="31:31" x14ac:dyDescent="0.25">
      <c r="AE167897" s="72"/>
    </row>
    <row r="167898" spans="31:31" x14ac:dyDescent="0.25">
      <c r="AE167898" s="72"/>
    </row>
    <row r="167899" spans="31:31" x14ac:dyDescent="0.25">
      <c r="AE167899" s="72"/>
    </row>
    <row r="167900" spans="31:31" x14ac:dyDescent="0.25">
      <c r="AE167900" s="72"/>
    </row>
    <row r="167901" spans="31:31" x14ac:dyDescent="0.25">
      <c r="AE167901" s="72"/>
    </row>
    <row r="167902" spans="31:31" x14ac:dyDescent="0.25">
      <c r="AE167902" s="72"/>
    </row>
    <row r="167903" spans="31:31" x14ac:dyDescent="0.25">
      <c r="AE167903" s="72"/>
    </row>
    <row r="167904" spans="31:31" x14ac:dyDescent="0.25">
      <c r="AE167904" s="72"/>
    </row>
    <row r="167905" spans="31:31" x14ac:dyDescent="0.25">
      <c r="AE167905" s="72"/>
    </row>
    <row r="167906" spans="31:31" x14ac:dyDescent="0.25">
      <c r="AE167906" s="72"/>
    </row>
    <row r="167907" spans="31:31" x14ac:dyDescent="0.25">
      <c r="AE167907" s="72"/>
    </row>
    <row r="167908" spans="31:31" x14ac:dyDescent="0.25">
      <c r="AE167908" s="72"/>
    </row>
    <row r="167909" spans="31:31" x14ac:dyDescent="0.25">
      <c r="AE167909" s="72"/>
    </row>
    <row r="167910" spans="31:31" x14ac:dyDescent="0.25">
      <c r="AE167910" s="72"/>
    </row>
    <row r="167911" spans="31:31" x14ac:dyDescent="0.25">
      <c r="AE167911" s="72"/>
    </row>
    <row r="167912" spans="31:31" x14ac:dyDescent="0.25">
      <c r="AE167912" s="72"/>
    </row>
    <row r="167913" spans="31:31" x14ac:dyDescent="0.25">
      <c r="AE167913" s="72"/>
    </row>
    <row r="167914" spans="31:31" x14ac:dyDescent="0.25">
      <c r="AE167914" s="72"/>
    </row>
    <row r="167915" spans="31:31" x14ac:dyDescent="0.25">
      <c r="AE167915" s="72"/>
    </row>
    <row r="167916" spans="31:31" x14ac:dyDescent="0.25">
      <c r="AE167916" s="72"/>
    </row>
    <row r="167917" spans="31:31" x14ac:dyDescent="0.25">
      <c r="AE167917" s="72"/>
    </row>
    <row r="167918" spans="31:31" x14ac:dyDescent="0.25">
      <c r="AE167918" s="72"/>
    </row>
    <row r="167919" spans="31:31" x14ac:dyDescent="0.25">
      <c r="AE167919" s="72"/>
    </row>
    <row r="167920" spans="31:31" x14ac:dyDescent="0.25">
      <c r="AE167920" s="72"/>
    </row>
    <row r="167921" spans="31:31" x14ac:dyDescent="0.25">
      <c r="AE167921" s="72"/>
    </row>
    <row r="167922" spans="31:31" x14ac:dyDescent="0.25">
      <c r="AE167922" s="72"/>
    </row>
    <row r="167923" spans="31:31" x14ac:dyDescent="0.25">
      <c r="AE167923" s="72"/>
    </row>
    <row r="167924" spans="31:31" x14ac:dyDescent="0.25">
      <c r="AE167924" s="72"/>
    </row>
    <row r="167925" spans="31:31" x14ac:dyDescent="0.25">
      <c r="AE167925" s="72"/>
    </row>
    <row r="167926" spans="31:31" x14ac:dyDescent="0.25">
      <c r="AE167926" s="72"/>
    </row>
    <row r="167927" spans="31:31" x14ac:dyDescent="0.25">
      <c r="AE167927" s="72"/>
    </row>
    <row r="167928" spans="31:31" x14ac:dyDescent="0.25">
      <c r="AE167928" s="72"/>
    </row>
    <row r="167929" spans="31:31" x14ac:dyDescent="0.25">
      <c r="AE167929" s="72"/>
    </row>
    <row r="167930" spans="31:31" x14ac:dyDescent="0.25">
      <c r="AE167930" s="72"/>
    </row>
    <row r="167931" spans="31:31" x14ac:dyDescent="0.25">
      <c r="AE167931" s="72"/>
    </row>
    <row r="167932" spans="31:31" x14ac:dyDescent="0.25">
      <c r="AE167932" s="72"/>
    </row>
    <row r="167933" spans="31:31" x14ac:dyDescent="0.25">
      <c r="AE167933" s="72"/>
    </row>
    <row r="167934" spans="31:31" x14ac:dyDescent="0.25">
      <c r="AE167934" s="72"/>
    </row>
    <row r="167935" spans="31:31" x14ac:dyDescent="0.25">
      <c r="AE167935" s="72"/>
    </row>
    <row r="167936" spans="31:31" x14ac:dyDescent="0.25">
      <c r="AE167936" s="72"/>
    </row>
    <row r="167937" spans="31:31" x14ac:dyDescent="0.25">
      <c r="AE167937" s="72"/>
    </row>
    <row r="167938" spans="31:31" x14ac:dyDescent="0.25">
      <c r="AE167938" s="72"/>
    </row>
    <row r="167939" spans="31:31" x14ac:dyDescent="0.25">
      <c r="AE167939" s="72"/>
    </row>
    <row r="167940" spans="31:31" x14ac:dyDescent="0.25">
      <c r="AE167940" s="72"/>
    </row>
    <row r="167941" spans="31:31" x14ac:dyDescent="0.25">
      <c r="AE167941" s="72"/>
    </row>
    <row r="167942" spans="31:31" x14ac:dyDescent="0.25">
      <c r="AE167942" s="72"/>
    </row>
    <row r="167943" spans="31:31" x14ac:dyDescent="0.25">
      <c r="AE167943" s="72"/>
    </row>
    <row r="167944" spans="31:31" x14ac:dyDescent="0.25">
      <c r="AE167944" s="72"/>
    </row>
    <row r="167945" spans="31:31" x14ac:dyDescent="0.25">
      <c r="AE167945" s="72"/>
    </row>
    <row r="167946" spans="31:31" x14ac:dyDescent="0.25">
      <c r="AE167946" s="72"/>
    </row>
    <row r="167947" spans="31:31" x14ac:dyDescent="0.25">
      <c r="AE167947" s="72"/>
    </row>
    <row r="167948" spans="31:31" x14ac:dyDescent="0.25">
      <c r="AE167948" s="72"/>
    </row>
    <row r="167949" spans="31:31" x14ac:dyDescent="0.25">
      <c r="AE167949" s="72"/>
    </row>
    <row r="167950" spans="31:31" x14ac:dyDescent="0.25">
      <c r="AE167950" s="72"/>
    </row>
    <row r="167951" spans="31:31" x14ac:dyDescent="0.25">
      <c r="AE167951" s="72"/>
    </row>
    <row r="167952" spans="31:31" x14ac:dyDescent="0.25">
      <c r="AE167952" s="72"/>
    </row>
    <row r="167953" spans="31:31" x14ac:dyDescent="0.25">
      <c r="AE167953" s="72"/>
    </row>
    <row r="167954" spans="31:31" x14ac:dyDescent="0.25">
      <c r="AE167954" s="72"/>
    </row>
    <row r="167955" spans="31:31" x14ac:dyDescent="0.25">
      <c r="AE167955" s="72"/>
    </row>
    <row r="167956" spans="31:31" x14ac:dyDescent="0.25">
      <c r="AE167956" s="72"/>
    </row>
    <row r="167957" spans="31:31" x14ac:dyDescent="0.25">
      <c r="AE167957" s="72"/>
    </row>
    <row r="167958" spans="31:31" x14ac:dyDescent="0.25">
      <c r="AE167958" s="72"/>
    </row>
    <row r="167959" spans="31:31" x14ac:dyDescent="0.25">
      <c r="AE167959" s="72"/>
    </row>
    <row r="167960" spans="31:31" x14ac:dyDescent="0.25">
      <c r="AE167960" s="72"/>
    </row>
    <row r="167961" spans="31:31" x14ac:dyDescent="0.25">
      <c r="AE167961" s="72"/>
    </row>
    <row r="167962" spans="31:31" x14ac:dyDescent="0.25">
      <c r="AE167962" s="72"/>
    </row>
    <row r="167963" spans="31:31" x14ac:dyDescent="0.25">
      <c r="AE167963" s="72"/>
    </row>
    <row r="167964" spans="31:31" x14ac:dyDescent="0.25">
      <c r="AE167964" s="72"/>
    </row>
    <row r="167965" spans="31:31" x14ac:dyDescent="0.25">
      <c r="AE167965" s="72"/>
    </row>
    <row r="167966" spans="31:31" x14ac:dyDescent="0.25">
      <c r="AE167966" s="72"/>
    </row>
    <row r="167967" spans="31:31" x14ac:dyDescent="0.25">
      <c r="AE167967" s="72"/>
    </row>
    <row r="167968" spans="31:31" x14ac:dyDescent="0.25">
      <c r="AE167968" s="72"/>
    </row>
    <row r="167969" spans="31:31" x14ac:dyDescent="0.25">
      <c r="AE167969" s="72"/>
    </row>
    <row r="167970" spans="31:31" x14ac:dyDescent="0.25">
      <c r="AE167970" s="72"/>
    </row>
    <row r="167971" spans="31:31" x14ac:dyDescent="0.25">
      <c r="AE167971" s="72"/>
    </row>
    <row r="167972" spans="31:31" x14ac:dyDescent="0.25">
      <c r="AE167972" s="72"/>
    </row>
    <row r="167973" spans="31:31" x14ac:dyDescent="0.25">
      <c r="AE167973" s="72"/>
    </row>
    <row r="167974" spans="31:31" x14ac:dyDescent="0.25">
      <c r="AE167974" s="72"/>
    </row>
    <row r="167975" spans="31:31" x14ac:dyDescent="0.25">
      <c r="AE167975" s="72"/>
    </row>
    <row r="167976" spans="31:31" x14ac:dyDescent="0.25">
      <c r="AE167976" s="72"/>
    </row>
    <row r="167977" spans="31:31" x14ac:dyDescent="0.25">
      <c r="AE167977" s="72"/>
    </row>
    <row r="167978" spans="31:31" x14ac:dyDescent="0.25">
      <c r="AE167978" s="72"/>
    </row>
    <row r="167979" spans="31:31" x14ac:dyDescent="0.25">
      <c r="AE167979" s="72"/>
    </row>
    <row r="167980" spans="31:31" x14ac:dyDescent="0.25">
      <c r="AE167980" s="72"/>
    </row>
    <row r="167981" spans="31:31" x14ac:dyDescent="0.25">
      <c r="AE167981" s="72"/>
    </row>
    <row r="167982" spans="31:31" x14ac:dyDescent="0.25">
      <c r="AE167982" s="72"/>
    </row>
    <row r="167983" spans="31:31" x14ac:dyDescent="0.25">
      <c r="AE167983" s="72"/>
    </row>
    <row r="167984" spans="31:31" x14ac:dyDescent="0.25">
      <c r="AE167984" s="72"/>
    </row>
    <row r="167985" spans="31:31" x14ac:dyDescent="0.25">
      <c r="AE167985" s="72"/>
    </row>
    <row r="167986" spans="31:31" x14ac:dyDescent="0.25">
      <c r="AE167986" s="72"/>
    </row>
    <row r="167987" spans="31:31" x14ac:dyDescent="0.25">
      <c r="AE167987" s="72"/>
    </row>
    <row r="167988" spans="31:31" x14ac:dyDescent="0.25">
      <c r="AE167988" s="72"/>
    </row>
    <row r="167989" spans="31:31" x14ac:dyDescent="0.25">
      <c r="AE167989" s="72"/>
    </row>
    <row r="167990" spans="31:31" x14ac:dyDescent="0.25">
      <c r="AE167990" s="72"/>
    </row>
    <row r="167991" spans="31:31" x14ac:dyDescent="0.25">
      <c r="AE167991" s="72"/>
    </row>
    <row r="167992" spans="31:31" x14ac:dyDescent="0.25">
      <c r="AE167992" s="72"/>
    </row>
    <row r="167993" spans="31:31" x14ac:dyDescent="0.25">
      <c r="AE167993" s="72"/>
    </row>
    <row r="167994" spans="31:31" x14ac:dyDescent="0.25">
      <c r="AE167994" s="72"/>
    </row>
    <row r="167995" spans="31:31" x14ac:dyDescent="0.25">
      <c r="AE167995" s="72"/>
    </row>
    <row r="167996" spans="31:31" x14ac:dyDescent="0.25">
      <c r="AE167996" s="72"/>
    </row>
    <row r="167997" spans="31:31" x14ac:dyDescent="0.25">
      <c r="AE167997" s="72"/>
    </row>
    <row r="167998" spans="31:31" x14ac:dyDescent="0.25">
      <c r="AE167998" s="72"/>
    </row>
    <row r="167999" spans="31:31" x14ac:dyDescent="0.25">
      <c r="AE167999" s="72"/>
    </row>
    <row r="168000" spans="31:31" x14ac:dyDescent="0.25">
      <c r="AE168000" s="72"/>
    </row>
    <row r="168001" spans="31:31" x14ac:dyDescent="0.25">
      <c r="AE168001" s="72"/>
    </row>
    <row r="168002" spans="31:31" x14ac:dyDescent="0.25">
      <c r="AE168002" s="72"/>
    </row>
    <row r="168003" spans="31:31" x14ac:dyDescent="0.25">
      <c r="AE168003" s="72"/>
    </row>
    <row r="168004" spans="31:31" x14ac:dyDescent="0.25">
      <c r="AE168004" s="72"/>
    </row>
    <row r="168005" spans="31:31" x14ac:dyDescent="0.25">
      <c r="AE168005" s="72"/>
    </row>
    <row r="168006" spans="31:31" x14ac:dyDescent="0.25">
      <c r="AE168006" s="72"/>
    </row>
    <row r="168007" spans="31:31" x14ac:dyDescent="0.25">
      <c r="AE168007" s="72"/>
    </row>
    <row r="168008" spans="31:31" x14ac:dyDescent="0.25">
      <c r="AE168008" s="72"/>
    </row>
    <row r="168009" spans="31:31" x14ac:dyDescent="0.25">
      <c r="AE168009" s="72"/>
    </row>
    <row r="168010" spans="31:31" x14ac:dyDescent="0.25">
      <c r="AE168010" s="72"/>
    </row>
    <row r="168011" spans="31:31" x14ac:dyDescent="0.25">
      <c r="AE168011" s="72"/>
    </row>
    <row r="168012" spans="31:31" x14ac:dyDescent="0.25">
      <c r="AE168012" s="72"/>
    </row>
    <row r="168013" spans="31:31" x14ac:dyDescent="0.25">
      <c r="AE168013" s="72"/>
    </row>
    <row r="168014" spans="31:31" x14ac:dyDescent="0.25">
      <c r="AE168014" s="72"/>
    </row>
    <row r="168015" spans="31:31" x14ac:dyDescent="0.25">
      <c r="AE168015" s="72"/>
    </row>
    <row r="168016" spans="31:31" x14ac:dyDescent="0.25">
      <c r="AE168016" s="72"/>
    </row>
    <row r="168017" spans="31:31" x14ac:dyDescent="0.25">
      <c r="AE168017" s="72"/>
    </row>
    <row r="168018" spans="31:31" x14ac:dyDescent="0.25">
      <c r="AE168018" s="72"/>
    </row>
    <row r="168019" spans="31:31" x14ac:dyDescent="0.25">
      <c r="AE168019" s="72"/>
    </row>
    <row r="168020" spans="31:31" x14ac:dyDescent="0.25">
      <c r="AE168020" s="72"/>
    </row>
    <row r="168021" spans="31:31" x14ac:dyDescent="0.25">
      <c r="AE168021" s="72"/>
    </row>
    <row r="168022" spans="31:31" x14ac:dyDescent="0.25">
      <c r="AE168022" s="72"/>
    </row>
    <row r="168023" spans="31:31" x14ac:dyDescent="0.25">
      <c r="AE168023" s="72"/>
    </row>
    <row r="168024" spans="31:31" x14ac:dyDescent="0.25">
      <c r="AE168024" s="72"/>
    </row>
    <row r="168025" spans="31:31" x14ac:dyDescent="0.25">
      <c r="AE168025" s="72"/>
    </row>
    <row r="168026" spans="31:31" x14ac:dyDescent="0.25">
      <c r="AE168026" s="72"/>
    </row>
    <row r="168027" spans="31:31" x14ac:dyDescent="0.25">
      <c r="AE168027" s="72"/>
    </row>
    <row r="168028" spans="31:31" x14ac:dyDescent="0.25">
      <c r="AE168028" s="72"/>
    </row>
    <row r="168029" spans="31:31" x14ac:dyDescent="0.25">
      <c r="AE168029" s="72"/>
    </row>
    <row r="168030" spans="31:31" x14ac:dyDescent="0.25">
      <c r="AE168030" s="72"/>
    </row>
    <row r="168031" spans="31:31" x14ac:dyDescent="0.25">
      <c r="AE168031" s="72"/>
    </row>
    <row r="168032" spans="31:31" x14ac:dyDescent="0.25">
      <c r="AE168032" s="72"/>
    </row>
    <row r="168033" spans="31:31" x14ac:dyDescent="0.25">
      <c r="AE168033" s="72"/>
    </row>
    <row r="168034" spans="31:31" x14ac:dyDescent="0.25">
      <c r="AE168034" s="72"/>
    </row>
    <row r="168035" spans="31:31" x14ac:dyDescent="0.25">
      <c r="AE168035" s="72"/>
    </row>
    <row r="168036" spans="31:31" x14ac:dyDescent="0.25">
      <c r="AE168036" s="72"/>
    </row>
    <row r="168037" spans="31:31" x14ac:dyDescent="0.25">
      <c r="AE168037" s="72"/>
    </row>
    <row r="168038" spans="31:31" x14ac:dyDescent="0.25">
      <c r="AE168038" s="72"/>
    </row>
    <row r="168039" spans="31:31" x14ac:dyDescent="0.25">
      <c r="AE168039" s="72"/>
    </row>
    <row r="168040" spans="31:31" x14ac:dyDescent="0.25">
      <c r="AE168040" s="72"/>
    </row>
    <row r="168041" spans="31:31" x14ac:dyDescent="0.25">
      <c r="AE168041" s="72"/>
    </row>
    <row r="168042" spans="31:31" x14ac:dyDescent="0.25">
      <c r="AE168042" s="72"/>
    </row>
    <row r="168043" spans="31:31" x14ac:dyDescent="0.25">
      <c r="AE168043" s="72"/>
    </row>
    <row r="168044" spans="31:31" x14ac:dyDescent="0.25">
      <c r="AE168044" s="72"/>
    </row>
    <row r="168045" spans="31:31" x14ac:dyDescent="0.25">
      <c r="AE168045" s="72"/>
    </row>
    <row r="168046" spans="31:31" x14ac:dyDescent="0.25">
      <c r="AE168046" s="72"/>
    </row>
    <row r="168047" spans="31:31" x14ac:dyDescent="0.25">
      <c r="AE168047" s="72"/>
    </row>
    <row r="168048" spans="31:31" x14ac:dyDescent="0.25">
      <c r="AE168048" s="72"/>
    </row>
    <row r="168049" spans="31:31" x14ac:dyDescent="0.25">
      <c r="AE168049" s="72"/>
    </row>
    <row r="168050" spans="31:31" x14ac:dyDescent="0.25">
      <c r="AE168050" s="72"/>
    </row>
    <row r="168051" spans="31:31" x14ac:dyDescent="0.25">
      <c r="AE168051" s="72"/>
    </row>
    <row r="168052" spans="31:31" x14ac:dyDescent="0.25">
      <c r="AE168052" s="72"/>
    </row>
    <row r="168053" spans="31:31" x14ac:dyDescent="0.25">
      <c r="AE168053" s="72"/>
    </row>
    <row r="168054" spans="31:31" x14ac:dyDescent="0.25">
      <c r="AE168054" s="72"/>
    </row>
    <row r="168055" spans="31:31" x14ac:dyDescent="0.25">
      <c r="AE168055" s="72"/>
    </row>
    <row r="168056" spans="31:31" x14ac:dyDescent="0.25">
      <c r="AE168056" s="72"/>
    </row>
    <row r="168057" spans="31:31" x14ac:dyDescent="0.25">
      <c r="AE168057" s="72"/>
    </row>
    <row r="168058" spans="31:31" x14ac:dyDescent="0.25">
      <c r="AE168058" s="72"/>
    </row>
    <row r="168059" spans="31:31" x14ac:dyDescent="0.25">
      <c r="AE168059" s="72"/>
    </row>
    <row r="168060" spans="31:31" x14ac:dyDescent="0.25">
      <c r="AE168060" s="72"/>
    </row>
    <row r="168061" spans="31:31" x14ac:dyDescent="0.25">
      <c r="AE168061" s="72"/>
    </row>
    <row r="168062" spans="31:31" x14ac:dyDescent="0.25">
      <c r="AE168062" s="72"/>
    </row>
    <row r="168063" spans="31:31" x14ac:dyDescent="0.25">
      <c r="AE168063" s="72"/>
    </row>
    <row r="168064" spans="31:31" x14ac:dyDescent="0.25">
      <c r="AE168064" s="72"/>
    </row>
    <row r="168065" spans="31:31" x14ac:dyDescent="0.25">
      <c r="AE168065" s="72"/>
    </row>
    <row r="168066" spans="31:31" x14ac:dyDescent="0.25">
      <c r="AE168066" s="72"/>
    </row>
    <row r="168067" spans="31:31" x14ac:dyDescent="0.25">
      <c r="AE168067" s="72"/>
    </row>
    <row r="168068" spans="31:31" x14ac:dyDescent="0.25">
      <c r="AE168068" s="72"/>
    </row>
    <row r="168069" spans="31:31" x14ac:dyDescent="0.25">
      <c r="AE168069" s="72"/>
    </row>
    <row r="168070" spans="31:31" x14ac:dyDescent="0.25">
      <c r="AE168070" s="72"/>
    </row>
    <row r="168071" spans="31:31" x14ac:dyDescent="0.25">
      <c r="AE168071" s="72"/>
    </row>
    <row r="168072" spans="31:31" x14ac:dyDescent="0.25">
      <c r="AE168072" s="72"/>
    </row>
    <row r="168073" spans="31:31" x14ac:dyDescent="0.25">
      <c r="AE168073" s="72"/>
    </row>
    <row r="168074" spans="31:31" x14ac:dyDescent="0.25">
      <c r="AE168074" s="72"/>
    </row>
    <row r="168075" spans="31:31" x14ac:dyDescent="0.25">
      <c r="AE168075" s="72"/>
    </row>
    <row r="168076" spans="31:31" x14ac:dyDescent="0.25">
      <c r="AE168076" s="72"/>
    </row>
    <row r="168077" spans="31:31" x14ac:dyDescent="0.25">
      <c r="AE168077" s="72"/>
    </row>
    <row r="168078" spans="31:31" x14ac:dyDescent="0.25">
      <c r="AE168078" s="72"/>
    </row>
    <row r="168079" spans="31:31" x14ac:dyDescent="0.25">
      <c r="AE168079" s="72"/>
    </row>
    <row r="168080" spans="31:31" x14ac:dyDescent="0.25">
      <c r="AE168080" s="72"/>
    </row>
    <row r="168081" spans="31:31" x14ac:dyDescent="0.25">
      <c r="AE168081" s="72"/>
    </row>
    <row r="168082" spans="31:31" x14ac:dyDescent="0.25">
      <c r="AE168082" s="72"/>
    </row>
    <row r="168083" spans="31:31" x14ac:dyDescent="0.25">
      <c r="AE168083" s="72"/>
    </row>
    <row r="168084" spans="31:31" x14ac:dyDescent="0.25">
      <c r="AE168084" s="72"/>
    </row>
    <row r="168085" spans="31:31" x14ac:dyDescent="0.25">
      <c r="AE168085" s="72"/>
    </row>
    <row r="168086" spans="31:31" x14ac:dyDescent="0.25">
      <c r="AE168086" s="72"/>
    </row>
    <row r="168087" spans="31:31" x14ac:dyDescent="0.25">
      <c r="AE168087" s="72"/>
    </row>
    <row r="168088" spans="31:31" x14ac:dyDescent="0.25">
      <c r="AE168088" s="72"/>
    </row>
    <row r="168089" spans="31:31" x14ac:dyDescent="0.25">
      <c r="AE168089" s="72"/>
    </row>
    <row r="168090" spans="31:31" x14ac:dyDescent="0.25">
      <c r="AE168090" s="72"/>
    </row>
    <row r="168091" spans="31:31" x14ac:dyDescent="0.25">
      <c r="AE168091" s="72"/>
    </row>
    <row r="168092" spans="31:31" x14ac:dyDescent="0.25">
      <c r="AE168092" s="72"/>
    </row>
    <row r="168093" spans="31:31" x14ac:dyDescent="0.25">
      <c r="AE168093" s="72"/>
    </row>
    <row r="168094" spans="31:31" x14ac:dyDescent="0.25">
      <c r="AE168094" s="72"/>
    </row>
    <row r="168095" spans="31:31" x14ac:dyDescent="0.25">
      <c r="AE168095" s="72"/>
    </row>
    <row r="168096" spans="31:31" x14ac:dyDescent="0.25">
      <c r="AE168096" s="72"/>
    </row>
    <row r="168097" spans="31:31" x14ac:dyDescent="0.25">
      <c r="AE168097" s="72"/>
    </row>
    <row r="168098" spans="31:31" x14ac:dyDescent="0.25">
      <c r="AE168098" s="72"/>
    </row>
    <row r="168099" spans="31:31" x14ac:dyDescent="0.25">
      <c r="AE168099" s="72"/>
    </row>
    <row r="168100" spans="31:31" x14ac:dyDescent="0.25">
      <c r="AE168100" s="72"/>
    </row>
    <row r="168101" spans="31:31" x14ac:dyDescent="0.25">
      <c r="AE168101" s="72"/>
    </row>
    <row r="168102" spans="31:31" x14ac:dyDescent="0.25">
      <c r="AE168102" s="72"/>
    </row>
    <row r="168103" spans="31:31" x14ac:dyDescent="0.25">
      <c r="AE168103" s="72"/>
    </row>
    <row r="168104" spans="31:31" x14ac:dyDescent="0.25">
      <c r="AE168104" s="72"/>
    </row>
    <row r="168105" spans="31:31" x14ac:dyDescent="0.25">
      <c r="AE168105" s="72"/>
    </row>
    <row r="168106" spans="31:31" x14ac:dyDescent="0.25">
      <c r="AE168106" s="72"/>
    </row>
    <row r="168107" spans="31:31" x14ac:dyDescent="0.25">
      <c r="AE168107" s="72"/>
    </row>
    <row r="168108" spans="31:31" x14ac:dyDescent="0.25">
      <c r="AE168108" s="72"/>
    </row>
    <row r="168109" spans="31:31" x14ac:dyDescent="0.25">
      <c r="AE168109" s="72"/>
    </row>
    <row r="168110" spans="31:31" x14ac:dyDescent="0.25">
      <c r="AE168110" s="72"/>
    </row>
    <row r="168111" spans="31:31" x14ac:dyDescent="0.25">
      <c r="AE168111" s="72"/>
    </row>
    <row r="168112" spans="31:31" x14ac:dyDescent="0.25">
      <c r="AE168112" s="72"/>
    </row>
    <row r="168113" spans="31:31" x14ac:dyDescent="0.25">
      <c r="AE168113" s="72"/>
    </row>
    <row r="168114" spans="31:31" x14ac:dyDescent="0.25">
      <c r="AE168114" s="72"/>
    </row>
    <row r="168115" spans="31:31" x14ac:dyDescent="0.25">
      <c r="AE168115" s="72"/>
    </row>
    <row r="168116" spans="31:31" x14ac:dyDescent="0.25">
      <c r="AE168116" s="72"/>
    </row>
    <row r="168117" spans="31:31" x14ac:dyDescent="0.25">
      <c r="AE168117" s="72"/>
    </row>
    <row r="168118" spans="31:31" x14ac:dyDescent="0.25">
      <c r="AE168118" s="72"/>
    </row>
    <row r="168119" spans="31:31" x14ac:dyDescent="0.25">
      <c r="AE168119" s="72"/>
    </row>
    <row r="168120" spans="31:31" x14ac:dyDescent="0.25">
      <c r="AE168120" s="72"/>
    </row>
    <row r="168121" spans="31:31" x14ac:dyDescent="0.25">
      <c r="AE168121" s="72"/>
    </row>
    <row r="168122" spans="31:31" x14ac:dyDescent="0.25">
      <c r="AE168122" s="72"/>
    </row>
    <row r="168123" spans="31:31" x14ac:dyDescent="0.25">
      <c r="AE168123" s="72"/>
    </row>
    <row r="168124" spans="31:31" x14ac:dyDescent="0.25">
      <c r="AE168124" s="72"/>
    </row>
    <row r="168125" spans="31:31" x14ac:dyDescent="0.25">
      <c r="AE168125" s="72"/>
    </row>
    <row r="168126" spans="31:31" x14ac:dyDescent="0.25">
      <c r="AE168126" s="72"/>
    </row>
    <row r="168127" spans="31:31" x14ac:dyDescent="0.25">
      <c r="AE168127" s="72"/>
    </row>
    <row r="168128" spans="31:31" x14ac:dyDescent="0.25">
      <c r="AE168128" s="72"/>
    </row>
    <row r="168129" spans="31:31" x14ac:dyDescent="0.25">
      <c r="AE168129" s="72"/>
    </row>
    <row r="168130" spans="31:31" x14ac:dyDescent="0.25">
      <c r="AE168130" s="72"/>
    </row>
    <row r="168131" spans="31:31" x14ac:dyDescent="0.25">
      <c r="AE168131" s="72"/>
    </row>
    <row r="168132" spans="31:31" x14ac:dyDescent="0.25">
      <c r="AE168132" s="72"/>
    </row>
    <row r="168133" spans="31:31" x14ac:dyDescent="0.25">
      <c r="AE168133" s="72"/>
    </row>
    <row r="168134" spans="31:31" x14ac:dyDescent="0.25">
      <c r="AE168134" s="72"/>
    </row>
    <row r="168135" spans="31:31" x14ac:dyDescent="0.25">
      <c r="AE168135" s="72"/>
    </row>
    <row r="168136" spans="31:31" x14ac:dyDescent="0.25">
      <c r="AE168136" s="72"/>
    </row>
    <row r="168137" spans="31:31" x14ac:dyDescent="0.25">
      <c r="AE168137" s="72"/>
    </row>
    <row r="168138" spans="31:31" x14ac:dyDescent="0.25">
      <c r="AE168138" s="72"/>
    </row>
    <row r="168139" spans="31:31" x14ac:dyDescent="0.25">
      <c r="AE168139" s="72"/>
    </row>
    <row r="168140" spans="31:31" x14ac:dyDescent="0.25">
      <c r="AE168140" s="72"/>
    </row>
    <row r="168141" spans="31:31" x14ac:dyDescent="0.25">
      <c r="AE168141" s="72"/>
    </row>
    <row r="168142" spans="31:31" x14ac:dyDescent="0.25">
      <c r="AE168142" s="72"/>
    </row>
    <row r="168143" spans="31:31" x14ac:dyDescent="0.25">
      <c r="AE168143" s="72"/>
    </row>
    <row r="168144" spans="31:31" x14ac:dyDescent="0.25">
      <c r="AE168144" s="72"/>
    </row>
    <row r="168145" spans="31:31" x14ac:dyDescent="0.25">
      <c r="AE168145" s="72"/>
    </row>
    <row r="168146" spans="31:31" x14ac:dyDescent="0.25">
      <c r="AE168146" s="72"/>
    </row>
    <row r="168147" spans="31:31" x14ac:dyDescent="0.25">
      <c r="AE168147" s="72"/>
    </row>
    <row r="168148" spans="31:31" x14ac:dyDescent="0.25">
      <c r="AE168148" s="72"/>
    </row>
    <row r="168149" spans="31:31" x14ac:dyDescent="0.25">
      <c r="AE168149" s="72"/>
    </row>
    <row r="168150" spans="31:31" x14ac:dyDescent="0.25">
      <c r="AE168150" s="72"/>
    </row>
    <row r="168151" spans="31:31" x14ac:dyDescent="0.25">
      <c r="AE168151" s="72"/>
    </row>
    <row r="168152" spans="31:31" x14ac:dyDescent="0.25">
      <c r="AE168152" s="72"/>
    </row>
    <row r="168153" spans="31:31" x14ac:dyDescent="0.25">
      <c r="AE168153" s="72"/>
    </row>
    <row r="168154" spans="31:31" x14ac:dyDescent="0.25">
      <c r="AE168154" s="72"/>
    </row>
    <row r="168155" spans="31:31" x14ac:dyDescent="0.25">
      <c r="AE168155" s="72"/>
    </row>
    <row r="168156" spans="31:31" x14ac:dyDescent="0.25">
      <c r="AE168156" s="72"/>
    </row>
    <row r="168157" spans="31:31" x14ac:dyDescent="0.25">
      <c r="AE168157" s="72"/>
    </row>
    <row r="168158" spans="31:31" x14ac:dyDescent="0.25">
      <c r="AE168158" s="72"/>
    </row>
    <row r="168159" spans="31:31" x14ac:dyDescent="0.25">
      <c r="AE168159" s="72"/>
    </row>
    <row r="168160" spans="31:31" x14ac:dyDescent="0.25">
      <c r="AE168160" s="72"/>
    </row>
    <row r="168161" spans="31:31" x14ac:dyDescent="0.25">
      <c r="AE168161" s="72"/>
    </row>
    <row r="168162" spans="31:31" x14ac:dyDescent="0.25">
      <c r="AE168162" s="72"/>
    </row>
    <row r="168163" spans="31:31" x14ac:dyDescent="0.25">
      <c r="AE168163" s="72"/>
    </row>
    <row r="168164" spans="31:31" x14ac:dyDescent="0.25">
      <c r="AE168164" s="72"/>
    </row>
    <row r="168165" spans="31:31" x14ac:dyDescent="0.25">
      <c r="AE168165" s="72"/>
    </row>
    <row r="168166" spans="31:31" x14ac:dyDescent="0.25">
      <c r="AE168166" s="72"/>
    </row>
    <row r="168167" spans="31:31" x14ac:dyDescent="0.25">
      <c r="AE168167" s="72"/>
    </row>
    <row r="168168" spans="31:31" x14ac:dyDescent="0.25">
      <c r="AE168168" s="72"/>
    </row>
    <row r="168169" spans="31:31" x14ac:dyDescent="0.25">
      <c r="AE168169" s="72"/>
    </row>
    <row r="168170" spans="31:31" x14ac:dyDescent="0.25">
      <c r="AE168170" s="72"/>
    </row>
    <row r="168171" spans="31:31" x14ac:dyDescent="0.25">
      <c r="AE168171" s="72"/>
    </row>
    <row r="168172" spans="31:31" x14ac:dyDescent="0.25">
      <c r="AE168172" s="72"/>
    </row>
    <row r="168173" spans="31:31" x14ac:dyDescent="0.25">
      <c r="AE168173" s="72"/>
    </row>
    <row r="168174" spans="31:31" x14ac:dyDescent="0.25">
      <c r="AE168174" s="72"/>
    </row>
    <row r="168175" spans="31:31" x14ac:dyDescent="0.25">
      <c r="AE168175" s="72"/>
    </row>
    <row r="168176" spans="31:31" x14ac:dyDescent="0.25">
      <c r="AE168176" s="72"/>
    </row>
    <row r="168177" spans="31:31" x14ac:dyDescent="0.25">
      <c r="AE168177" s="72"/>
    </row>
    <row r="168178" spans="31:31" x14ac:dyDescent="0.25">
      <c r="AE168178" s="72"/>
    </row>
    <row r="168179" spans="31:31" x14ac:dyDescent="0.25">
      <c r="AE168179" s="72"/>
    </row>
    <row r="168180" spans="31:31" x14ac:dyDescent="0.25">
      <c r="AE168180" s="72"/>
    </row>
    <row r="168181" spans="31:31" x14ac:dyDescent="0.25">
      <c r="AE168181" s="72"/>
    </row>
    <row r="168182" spans="31:31" x14ac:dyDescent="0.25">
      <c r="AE168182" s="72"/>
    </row>
    <row r="168183" spans="31:31" x14ac:dyDescent="0.25">
      <c r="AE168183" s="72"/>
    </row>
    <row r="168184" spans="31:31" x14ac:dyDescent="0.25">
      <c r="AE168184" s="72"/>
    </row>
    <row r="168185" spans="31:31" x14ac:dyDescent="0.25">
      <c r="AE168185" s="72"/>
    </row>
    <row r="168186" spans="31:31" x14ac:dyDescent="0.25">
      <c r="AE168186" s="72"/>
    </row>
    <row r="168187" spans="31:31" x14ac:dyDescent="0.25">
      <c r="AE168187" s="72"/>
    </row>
    <row r="168188" spans="31:31" x14ac:dyDescent="0.25">
      <c r="AE168188" s="72"/>
    </row>
    <row r="168189" spans="31:31" x14ac:dyDescent="0.25">
      <c r="AE168189" s="72"/>
    </row>
    <row r="168190" spans="31:31" x14ac:dyDescent="0.25">
      <c r="AE168190" s="72"/>
    </row>
    <row r="168191" spans="31:31" x14ac:dyDescent="0.25">
      <c r="AE168191" s="72"/>
    </row>
    <row r="168192" spans="31:31" x14ac:dyDescent="0.25">
      <c r="AE168192" s="72"/>
    </row>
    <row r="168193" spans="31:31" x14ac:dyDescent="0.25">
      <c r="AE168193" s="72"/>
    </row>
    <row r="168194" spans="31:31" x14ac:dyDescent="0.25">
      <c r="AE168194" s="72"/>
    </row>
    <row r="168195" spans="31:31" x14ac:dyDescent="0.25">
      <c r="AE168195" s="72"/>
    </row>
    <row r="168196" spans="31:31" x14ac:dyDescent="0.25">
      <c r="AE168196" s="72"/>
    </row>
    <row r="168197" spans="31:31" x14ac:dyDescent="0.25">
      <c r="AE168197" s="72"/>
    </row>
    <row r="168198" spans="31:31" x14ac:dyDescent="0.25">
      <c r="AE168198" s="72"/>
    </row>
    <row r="168199" spans="31:31" x14ac:dyDescent="0.25">
      <c r="AE168199" s="72"/>
    </row>
    <row r="168200" spans="31:31" x14ac:dyDescent="0.25">
      <c r="AE168200" s="72"/>
    </row>
    <row r="168201" spans="31:31" x14ac:dyDescent="0.25">
      <c r="AE168201" s="72"/>
    </row>
    <row r="168202" spans="31:31" x14ac:dyDescent="0.25">
      <c r="AE168202" s="72"/>
    </row>
    <row r="168203" spans="31:31" x14ac:dyDescent="0.25">
      <c r="AE168203" s="72"/>
    </row>
    <row r="168204" spans="31:31" x14ac:dyDescent="0.25">
      <c r="AE168204" s="72"/>
    </row>
    <row r="168205" spans="31:31" x14ac:dyDescent="0.25">
      <c r="AE168205" s="72"/>
    </row>
    <row r="168206" spans="31:31" x14ac:dyDescent="0.25">
      <c r="AE168206" s="72"/>
    </row>
    <row r="168207" spans="31:31" x14ac:dyDescent="0.25">
      <c r="AE168207" s="72"/>
    </row>
    <row r="168208" spans="31:31" x14ac:dyDescent="0.25">
      <c r="AE168208" s="72"/>
    </row>
    <row r="168209" spans="31:31" x14ac:dyDescent="0.25">
      <c r="AE168209" s="72"/>
    </row>
    <row r="168210" spans="31:31" x14ac:dyDescent="0.25">
      <c r="AE168210" s="72"/>
    </row>
    <row r="168211" spans="31:31" x14ac:dyDescent="0.25">
      <c r="AE168211" s="72"/>
    </row>
    <row r="168212" spans="31:31" x14ac:dyDescent="0.25">
      <c r="AE168212" s="72"/>
    </row>
    <row r="168213" spans="31:31" x14ac:dyDescent="0.25">
      <c r="AE168213" s="72"/>
    </row>
    <row r="168214" spans="31:31" x14ac:dyDescent="0.25">
      <c r="AE168214" s="72"/>
    </row>
    <row r="168215" spans="31:31" x14ac:dyDescent="0.25">
      <c r="AE168215" s="72"/>
    </row>
    <row r="168216" spans="31:31" x14ac:dyDescent="0.25">
      <c r="AE168216" s="72"/>
    </row>
    <row r="168217" spans="31:31" x14ac:dyDescent="0.25">
      <c r="AE168217" s="72"/>
    </row>
    <row r="168218" spans="31:31" x14ac:dyDescent="0.25">
      <c r="AE168218" s="72"/>
    </row>
    <row r="168219" spans="31:31" x14ac:dyDescent="0.25">
      <c r="AE168219" s="72"/>
    </row>
    <row r="168220" spans="31:31" x14ac:dyDescent="0.25">
      <c r="AE168220" s="72"/>
    </row>
    <row r="168221" spans="31:31" x14ac:dyDescent="0.25">
      <c r="AE168221" s="72"/>
    </row>
    <row r="168222" spans="31:31" x14ac:dyDescent="0.25">
      <c r="AE168222" s="72"/>
    </row>
    <row r="168223" spans="31:31" x14ac:dyDescent="0.25">
      <c r="AE168223" s="72"/>
    </row>
    <row r="168224" spans="31:31" x14ac:dyDescent="0.25">
      <c r="AE168224" s="72"/>
    </row>
    <row r="168225" spans="31:31" x14ac:dyDescent="0.25">
      <c r="AE168225" s="72"/>
    </row>
    <row r="168226" spans="31:31" x14ac:dyDescent="0.25">
      <c r="AE168226" s="72"/>
    </row>
    <row r="168227" spans="31:31" x14ac:dyDescent="0.25">
      <c r="AE168227" s="72"/>
    </row>
    <row r="168228" spans="31:31" x14ac:dyDescent="0.25">
      <c r="AE168228" s="72"/>
    </row>
    <row r="168229" spans="31:31" x14ac:dyDescent="0.25">
      <c r="AE168229" s="72"/>
    </row>
    <row r="168230" spans="31:31" x14ac:dyDescent="0.25">
      <c r="AE168230" s="72"/>
    </row>
    <row r="168231" spans="31:31" x14ac:dyDescent="0.25">
      <c r="AE168231" s="72"/>
    </row>
    <row r="168232" spans="31:31" x14ac:dyDescent="0.25">
      <c r="AE168232" s="72"/>
    </row>
    <row r="168233" spans="31:31" x14ac:dyDescent="0.25">
      <c r="AE168233" s="72"/>
    </row>
    <row r="168234" spans="31:31" x14ac:dyDescent="0.25">
      <c r="AE168234" s="72"/>
    </row>
    <row r="168235" spans="31:31" x14ac:dyDescent="0.25">
      <c r="AE168235" s="72"/>
    </row>
    <row r="168236" spans="31:31" x14ac:dyDescent="0.25">
      <c r="AE168236" s="72"/>
    </row>
    <row r="168237" spans="31:31" x14ac:dyDescent="0.25">
      <c r="AE168237" s="72"/>
    </row>
    <row r="168238" spans="31:31" x14ac:dyDescent="0.25">
      <c r="AE168238" s="72"/>
    </row>
    <row r="168239" spans="31:31" x14ac:dyDescent="0.25">
      <c r="AE168239" s="72"/>
    </row>
    <row r="168240" spans="31:31" x14ac:dyDescent="0.25">
      <c r="AE168240" s="72"/>
    </row>
    <row r="168241" spans="31:31" x14ac:dyDescent="0.25">
      <c r="AE168241" s="72"/>
    </row>
    <row r="168242" spans="31:31" x14ac:dyDescent="0.25">
      <c r="AE168242" s="72"/>
    </row>
    <row r="168243" spans="31:31" x14ac:dyDescent="0.25">
      <c r="AE168243" s="72"/>
    </row>
    <row r="168244" spans="31:31" x14ac:dyDescent="0.25">
      <c r="AE168244" s="72"/>
    </row>
    <row r="168245" spans="31:31" x14ac:dyDescent="0.25">
      <c r="AE168245" s="72"/>
    </row>
    <row r="168246" spans="31:31" x14ac:dyDescent="0.25">
      <c r="AE168246" s="72"/>
    </row>
    <row r="168247" spans="31:31" x14ac:dyDescent="0.25">
      <c r="AE168247" s="72"/>
    </row>
    <row r="168248" spans="31:31" x14ac:dyDescent="0.25">
      <c r="AE168248" s="72"/>
    </row>
    <row r="168249" spans="31:31" x14ac:dyDescent="0.25">
      <c r="AE168249" s="72"/>
    </row>
    <row r="168250" spans="31:31" x14ac:dyDescent="0.25">
      <c r="AE168250" s="72"/>
    </row>
    <row r="168251" spans="31:31" x14ac:dyDescent="0.25">
      <c r="AE168251" s="72"/>
    </row>
    <row r="168252" spans="31:31" x14ac:dyDescent="0.25">
      <c r="AE168252" s="72"/>
    </row>
    <row r="168253" spans="31:31" x14ac:dyDescent="0.25">
      <c r="AE168253" s="72"/>
    </row>
    <row r="168254" spans="31:31" x14ac:dyDescent="0.25">
      <c r="AE168254" s="72"/>
    </row>
    <row r="168255" spans="31:31" x14ac:dyDescent="0.25">
      <c r="AE168255" s="72"/>
    </row>
    <row r="168256" spans="31:31" x14ac:dyDescent="0.25">
      <c r="AE168256" s="72"/>
    </row>
    <row r="168257" spans="31:31" x14ac:dyDescent="0.25">
      <c r="AE168257" s="72"/>
    </row>
    <row r="168258" spans="31:31" x14ac:dyDescent="0.25">
      <c r="AE168258" s="72"/>
    </row>
    <row r="168259" spans="31:31" x14ac:dyDescent="0.25">
      <c r="AE168259" s="72"/>
    </row>
    <row r="168260" spans="31:31" x14ac:dyDescent="0.25">
      <c r="AE168260" s="72"/>
    </row>
    <row r="168261" spans="31:31" x14ac:dyDescent="0.25">
      <c r="AE168261" s="72"/>
    </row>
    <row r="168262" spans="31:31" x14ac:dyDescent="0.25">
      <c r="AE168262" s="72"/>
    </row>
    <row r="168263" spans="31:31" x14ac:dyDescent="0.25">
      <c r="AE168263" s="72"/>
    </row>
    <row r="168264" spans="31:31" x14ac:dyDescent="0.25">
      <c r="AE168264" s="72"/>
    </row>
    <row r="168265" spans="31:31" x14ac:dyDescent="0.25">
      <c r="AE168265" s="72"/>
    </row>
    <row r="168266" spans="31:31" x14ac:dyDescent="0.25">
      <c r="AE168266" s="72"/>
    </row>
    <row r="168267" spans="31:31" x14ac:dyDescent="0.25">
      <c r="AE168267" s="72"/>
    </row>
    <row r="168268" spans="31:31" x14ac:dyDescent="0.25">
      <c r="AE168268" s="72"/>
    </row>
    <row r="168269" spans="31:31" x14ac:dyDescent="0.25">
      <c r="AE168269" s="72"/>
    </row>
    <row r="168270" spans="31:31" x14ac:dyDescent="0.25">
      <c r="AE168270" s="72"/>
    </row>
    <row r="168271" spans="31:31" x14ac:dyDescent="0.25">
      <c r="AE168271" s="72"/>
    </row>
    <row r="168272" spans="31:31" x14ac:dyDescent="0.25">
      <c r="AE168272" s="72"/>
    </row>
    <row r="168273" spans="31:31" x14ac:dyDescent="0.25">
      <c r="AE168273" s="72"/>
    </row>
    <row r="168274" spans="31:31" x14ac:dyDescent="0.25">
      <c r="AE168274" s="72"/>
    </row>
    <row r="168275" spans="31:31" x14ac:dyDescent="0.25">
      <c r="AE168275" s="72"/>
    </row>
    <row r="168276" spans="31:31" x14ac:dyDescent="0.25">
      <c r="AE168276" s="72"/>
    </row>
    <row r="168277" spans="31:31" x14ac:dyDescent="0.25">
      <c r="AE168277" s="72"/>
    </row>
    <row r="168278" spans="31:31" x14ac:dyDescent="0.25">
      <c r="AE168278" s="72"/>
    </row>
    <row r="168279" spans="31:31" x14ac:dyDescent="0.25">
      <c r="AE168279" s="72"/>
    </row>
    <row r="168280" spans="31:31" x14ac:dyDescent="0.25">
      <c r="AE168280" s="72"/>
    </row>
    <row r="168281" spans="31:31" x14ac:dyDescent="0.25">
      <c r="AE168281" s="72"/>
    </row>
    <row r="168282" spans="31:31" x14ac:dyDescent="0.25">
      <c r="AE168282" s="72"/>
    </row>
    <row r="168283" spans="31:31" x14ac:dyDescent="0.25">
      <c r="AE168283" s="72"/>
    </row>
    <row r="168284" spans="31:31" x14ac:dyDescent="0.25">
      <c r="AE168284" s="72"/>
    </row>
    <row r="168285" spans="31:31" x14ac:dyDescent="0.25">
      <c r="AE168285" s="72"/>
    </row>
    <row r="168286" spans="31:31" x14ac:dyDescent="0.25">
      <c r="AE168286" s="72"/>
    </row>
    <row r="168287" spans="31:31" x14ac:dyDescent="0.25">
      <c r="AE168287" s="72"/>
    </row>
    <row r="168288" spans="31:31" x14ac:dyDescent="0.25">
      <c r="AE168288" s="72"/>
    </row>
    <row r="168289" spans="31:31" x14ac:dyDescent="0.25">
      <c r="AE168289" s="72"/>
    </row>
    <row r="168290" spans="31:31" x14ac:dyDescent="0.25">
      <c r="AE168290" s="72"/>
    </row>
    <row r="168291" spans="31:31" x14ac:dyDescent="0.25">
      <c r="AE168291" s="72"/>
    </row>
    <row r="168292" spans="31:31" x14ac:dyDescent="0.25">
      <c r="AE168292" s="72"/>
    </row>
    <row r="168293" spans="31:31" x14ac:dyDescent="0.25">
      <c r="AE168293" s="72"/>
    </row>
    <row r="168294" spans="31:31" x14ac:dyDescent="0.25">
      <c r="AE168294" s="72"/>
    </row>
    <row r="168295" spans="31:31" x14ac:dyDescent="0.25">
      <c r="AE168295" s="72"/>
    </row>
    <row r="168296" spans="31:31" x14ac:dyDescent="0.25">
      <c r="AE168296" s="72"/>
    </row>
    <row r="168297" spans="31:31" x14ac:dyDescent="0.25">
      <c r="AE168297" s="72"/>
    </row>
    <row r="168298" spans="31:31" x14ac:dyDescent="0.25">
      <c r="AE168298" s="72"/>
    </row>
    <row r="168299" spans="31:31" x14ac:dyDescent="0.25">
      <c r="AE168299" s="72"/>
    </row>
    <row r="168300" spans="31:31" x14ac:dyDescent="0.25">
      <c r="AE168300" s="72"/>
    </row>
    <row r="168301" spans="31:31" x14ac:dyDescent="0.25">
      <c r="AE168301" s="72"/>
    </row>
    <row r="168302" spans="31:31" x14ac:dyDescent="0.25">
      <c r="AE168302" s="72"/>
    </row>
    <row r="168303" spans="31:31" x14ac:dyDescent="0.25">
      <c r="AE168303" s="72"/>
    </row>
    <row r="168304" spans="31:31" x14ac:dyDescent="0.25">
      <c r="AE168304" s="72"/>
    </row>
    <row r="168305" spans="31:31" x14ac:dyDescent="0.25">
      <c r="AE168305" s="72"/>
    </row>
    <row r="168306" spans="31:31" x14ac:dyDescent="0.25">
      <c r="AE168306" s="72"/>
    </row>
    <row r="168307" spans="31:31" x14ac:dyDescent="0.25">
      <c r="AE168307" s="72"/>
    </row>
    <row r="168308" spans="31:31" x14ac:dyDescent="0.25">
      <c r="AE168308" s="72"/>
    </row>
    <row r="168309" spans="31:31" x14ac:dyDescent="0.25">
      <c r="AE168309" s="72"/>
    </row>
    <row r="168310" spans="31:31" x14ac:dyDescent="0.25">
      <c r="AE168310" s="72"/>
    </row>
    <row r="168311" spans="31:31" x14ac:dyDescent="0.25">
      <c r="AE168311" s="72"/>
    </row>
    <row r="168312" spans="31:31" x14ac:dyDescent="0.25">
      <c r="AE168312" s="72"/>
    </row>
    <row r="168313" spans="31:31" x14ac:dyDescent="0.25">
      <c r="AE168313" s="72"/>
    </row>
    <row r="168314" spans="31:31" x14ac:dyDescent="0.25">
      <c r="AE168314" s="72"/>
    </row>
    <row r="168315" spans="31:31" x14ac:dyDescent="0.25">
      <c r="AE168315" s="72"/>
    </row>
    <row r="168316" spans="31:31" x14ac:dyDescent="0.25">
      <c r="AE168316" s="72"/>
    </row>
    <row r="168317" spans="31:31" x14ac:dyDescent="0.25">
      <c r="AE168317" s="72"/>
    </row>
    <row r="168318" spans="31:31" x14ac:dyDescent="0.25">
      <c r="AE168318" s="72"/>
    </row>
    <row r="168319" spans="31:31" x14ac:dyDescent="0.25">
      <c r="AE168319" s="72"/>
    </row>
    <row r="168320" spans="31:31" x14ac:dyDescent="0.25">
      <c r="AE168320" s="72"/>
    </row>
    <row r="168321" spans="31:31" x14ac:dyDescent="0.25">
      <c r="AE168321" s="72"/>
    </row>
    <row r="168322" spans="31:31" x14ac:dyDescent="0.25">
      <c r="AE168322" s="72"/>
    </row>
    <row r="168323" spans="31:31" x14ac:dyDescent="0.25">
      <c r="AE168323" s="72"/>
    </row>
    <row r="168324" spans="31:31" x14ac:dyDescent="0.25">
      <c r="AE168324" s="72"/>
    </row>
    <row r="168325" spans="31:31" x14ac:dyDescent="0.25">
      <c r="AE168325" s="72"/>
    </row>
    <row r="168326" spans="31:31" x14ac:dyDescent="0.25">
      <c r="AE168326" s="72"/>
    </row>
    <row r="168327" spans="31:31" x14ac:dyDescent="0.25">
      <c r="AE168327" s="72"/>
    </row>
    <row r="168328" spans="31:31" x14ac:dyDescent="0.25">
      <c r="AE168328" s="72"/>
    </row>
    <row r="168329" spans="31:31" x14ac:dyDescent="0.25">
      <c r="AE168329" s="72"/>
    </row>
    <row r="168330" spans="31:31" x14ac:dyDescent="0.25">
      <c r="AE168330" s="72"/>
    </row>
    <row r="168331" spans="31:31" x14ac:dyDescent="0.25">
      <c r="AE168331" s="72"/>
    </row>
    <row r="168332" spans="31:31" x14ac:dyDescent="0.25">
      <c r="AE168332" s="72"/>
    </row>
    <row r="168333" spans="31:31" x14ac:dyDescent="0.25">
      <c r="AE168333" s="72"/>
    </row>
    <row r="168334" spans="31:31" x14ac:dyDescent="0.25">
      <c r="AE168334" s="72"/>
    </row>
    <row r="168335" spans="31:31" x14ac:dyDescent="0.25">
      <c r="AE168335" s="72"/>
    </row>
    <row r="168336" spans="31:31" x14ac:dyDescent="0.25">
      <c r="AE168336" s="72"/>
    </row>
    <row r="168337" spans="31:31" x14ac:dyDescent="0.25">
      <c r="AE168337" s="72"/>
    </row>
    <row r="168338" spans="31:31" x14ac:dyDescent="0.25">
      <c r="AE168338" s="72"/>
    </row>
    <row r="168339" spans="31:31" x14ac:dyDescent="0.25">
      <c r="AE168339" s="72"/>
    </row>
    <row r="168340" spans="31:31" x14ac:dyDescent="0.25">
      <c r="AE168340" s="72"/>
    </row>
    <row r="168341" spans="31:31" x14ac:dyDescent="0.25">
      <c r="AE168341" s="72"/>
    </row>
    <row r="168342" spans="31:31" x14ac:dyDescent="0.25">
      <c r="AE168342" s="72"/>
    </row>
    <row r="168343" spans="31:31" x14ac:dyDescent="0.25">
      <c r="AE168343" s="72"/>
    </row>
    <row r="168344" spans="31:31" x14ac:dyDescent="0.25">
      <c r="AE168344" s="72"/>
    </row>
    <row r="168345" spans="31:31" x14ac:dyDescent="0.25">
      <c r="AE168345" s="72"/>
    </row>
    <row r="168346" spans="31:31" x14ac:dyDescent="0.25">
      <c r="AE168346" s="72"/>
    </row>
    <row r="168347" spans="31:31" x14ac:dyDescent="0.25">
      <c r="AE168347" s="72"/>
    </row>
    <row r="168348" spans="31:31" x14ac:dyDescent="0.25">
      <c r="AE168348" s="72"/>
    </row>
    <row r="168349" spans="31:31" x14ac:dyDescent="0.25">
      <c r="AE168349" s="72"/>
    </row>
    <row r="168350" spans="31:31" x14ac:dyDescent="0.25">
      <c r="AE168350" s="72"/>
    </row>
    <row r="168351" spans="31:31" x14ac:dyDescent="0.25">
      <c r="AE168351" s="72"/>
    </row>
    <row r="168352" spans="31:31" x14ac:dyDescent="0.25">
      <c r="AE168352" s="72"/>
    </row>
    <row r="168353" spans="31:31" x14ac:dyDescent="0.25">
      <c r="AE168353" s="72"/>
    </row>
    <row r="168354" spans="31:31" x14ac:dyDescent="0.25">
      <c r="AE168354" s="72"/>
    </row>
    <row r="168355" spans="31:31" x14ac:dyDescent="0.25">
      <c r="AE168355" s="72"/>
    </row>
    <row r="168356" spans="31:31" x14ac:dyDescent="0.25">
      <c r="AE168356" s="72"/>
    </row>
    <row r="168357" spans="31:31" x14ac:dyDescent="0.25">
      <c r="AE168357" s="72"/>
    </row>
    <row r="168358" spans="31:31" x14ac:dyDescent="0.25">
      <c r="AE168358" s="72"/>
    </row>
    <row r="168359" spans="31:31" x14ac:dyDescent="0.25">
      <c r="AE168359" s="72"/>
    </row>
    <row r="168360" spans="31:31" x14ac:dyDescent="0.25">
      <c r="AE168360" s="72"/>
    </row>
    <row r="168361" spans="31:31" x14ac:dyDescent="0.25">
      <c r="AE168361" s="72"/>
    </row>
    <row r="168362" spans="31:31" x14ac:dyDescent="0.25">
      <c r="AE168362" s="72"/>
    </row>
    <row r="168363" spans="31:31" x14ac:dyDescent="0.25">
      <c r="AE168363" s="72"/>
    </row>
    <row r="168364" spans="31:31" x14ac:dyDescent="0.25">
      <c r="AE168364" s="72"/>
    </row>
    <row r="168365" spans="31:31" x14ac:dyDescent="0.25">
      <c r="AE168365" s="72"/>
    </row>
    <row r="168366" spans="31:31" x14ac:dyDescent="0.25">
      <c r="AE168366" s="72"/>
    </row>
    <row r="168367" spans="31:31" x14ac:dyDescent="0.25">
      <c r="AE168367" s="72"/>
    </row>
    <row r="168368" spans="31:31" x14ac:dyDescent="0.25">
      <c r="AE168368" s="72"/>
    </row>
    <row r="168369" spans="31:31" x14ac:dyDescent="0.25">
      <c r="AE168369" s="72"/>
    </row>
    <row r="168370" spans="31:31" x14ac:dyDescent="0.25">
      <c r="AE168370" s="72"/>
    </row>
    <row r="168371" spans="31:31" x14ac:dyDescent="0.25">
      <c r="AE168371" s="72"/>
    </row>
    <row r="168372" spans="31:31" x14ac:dyDescent="0.25">
      <c r="AE168372" s="72"/>
    </row>
    <row r="168373" spans="31:31" x14ac:dyDescent="0.25">
      <c r="AE168373" s="72"/>
    </row>
    <row r="168374" spans="31:31" x14ac:dyDescent="0.25">
      <c r="AE168374" s="72"/>
    </row>
    <row r="168375" spans="31:31" x14ac:dyDescent="0.25">
      <c r="AE168375" s="72"/>
    </row>
    <row r="168376" spans="31:31" x14ac:dyDescent="0.25">
      <c r="AE168376" s="72"/>
    </row>
    <row r="168377" spans="31:31" x14ac:dyDescent="0.25">
      <c r="AE168377" s="72"/>
    </row>
    <row r="168378" spans="31:31" x14ac:dyDescent="0.25">
      <c r="AE168378" s="72"/>
    </row>
    <row r="168379" spans="31:31" x14ac:dyDescent="0.25">
      <c r="AE168379" s="72"/>
    </row>
    <row r="168380" spans="31:31" x14ac:dyDescent="0.25">
      <c r="AE168380" s="72"/>
    </row>
    <row r="168381" spans="31:31" x14ac:dyDescent="0.25">
      <c r="AE168381" s="72"/>
    </row>
    <row r="168382" spans="31:31" x14ac:dyDescent="0.25">
      <c r="AE168382" s="72"/>
    </row>
    <row r="168383" spans="31:31" x14ac:dyDescent="0.25">
      <c r="AE168383" s="72"/>
    </row>
    <row r="168384" spans="31:31" x14ac:dyDescent="0.25">
      <c r="AE168384" s="72"/>
    </row>
    <row r="168385" spans="31:31" x14ac:dyDescent="0.25">
      <c r="AE168385" s="72"/>
    </row>
    <row r="168386" spans="31:31" x14ac:dyDescent="0.25">
      <c r="AE168386" s="72"/>
    </row>
    <row r="168387" spans="31:31" x14ac:dyDescent="0.25">
      <c r="AE168387" s="72"/>
    </row>
    <row r="168388" spans="31:31" x14ac:dyDescent="0.25">
      <c r="AE168388" s="72"/>
    </row>
    <row r="168389" spans="31:31" x14ac:dyDescent="0.25">
      <c r="AE168389" s="72"/>
    </row>
    <row r="168390" spans="31:31" x14ac:dyDescent="0.25">
      <c r="AE168390" s="72"/>
    </row>
    <row r="168391" spans="31:31" x14ac:dyDescent="0.25">
      <c r="AE168391" s="72"/>
    </row>
    <row r="168392" spans="31:31" x14ac:dyDescent="0.25">
      <c r="AE168392" s="72"/>
    </row>
    <row r="168393" spans="31:31" x14ac:dyDescent="0.25">
      <c r="AE168393" s="72"/>
    </row>
    <row r="168394" spans="31:31" x14ac:dyDescent="0.25">
      <c r="AE168394" s="72"/>
    </row>
    <row r="168395" spans="31:31" x14ac:dyDescent="0.25">
      <c r="AE168395" s="72"/>
    </row>
    <row r="168396" spans="31:31" x14ac:dyDescent="0.25">
      <c r="AE168396" s="72"/>
    </row>
    <row r="168397" spans="31:31" x14ac:dyDescent="0.25">
      <c r="AE168397" s="72"/>
    </row>
    <row r="168398" spans="31:31" x14ac:dyDescent="0.25">
      <c r="AE168398" s="72"/>
    </row>
    <row r="168399" spans="31:31" x14ac:dyDescent="0.25">
      <c r="AE168399" s="72"/>
    </row>
    <row r="168400" spans="31:31" x14ac:dyDescent="0.25">
      <c r="AE168400" s="72"/>
    </row>
    <row r="168401" spans="31:31" x14ac:dyDescent="0.25">
      <c r="AE168401" s="72"/>
    </row>
    <row r="168402" spans="31:31" x14ac:dyDescent="0.25">
      <c r="AE168402" s="72"/>
    </row>
    <row r="168403" spans="31:31" x14ac:dyDescent="0.25">
      <c r="AE168403" s="72"/>
    </row>
    <row r="168404" spans="31:31" x14ac:dyDescent="0.25">
      <c r="AE168404" s="72"/>
    </row>
    <row r="168405" spans="31:31" x14ac:dyDescent="0.25">
      <c r="AE168405" s="72"/>
    </row>
    <row r="168406" spans="31:31" x14ac:dyDescent="0.25">
      <c r="AE168406" s="72"/>
    </row>
    <row r="168407" spans="31:31" x14ac:dyDescent="0.25">
      <c r="AE168407" s="72"/>
    </row>
    <row r="168408" spans="31:31" x14ac:dyDescent="0.25">
      <c r="AE168408" s="72"/>
    </row>
    <row r="168409" spans="31:31" x14ac:dyDescent="0.25">
      <c r="AE168409" s="72"/>
    </row>
    <row r="168410" spans="31:31" x14ac:dyDescent="0.25">
      <c r="AE168410" s="72"/>
    </row>
    <row r="168411" spans="31:31" x14ac:dyDescent="0.25">
      <c r="AE168411" s="72"/>
    </row>
    <row r="168412" spans="31:31" x14ac:dyDescent="0.25">
      <c r="AE168412" s="72"/>
    </row>
    <row r="168413" spans="31:31" x14ac:dyDescent="0.25">
      <c r="AE168413" s="72"/>
    </row>
    <row r="168414" spans="31:31" x14ac:dyDescent="0.25">
      <c r="AE168414" s="72"/>
    </row>
    <row r="168415" spans="31:31" x14ac:dyDescent="0.25">
      <c r="AE168415" s="72"/>
    </row>
    <row r="168416" spans="31:31" x14ac:dyDescent="0.25">
      <c r="AE168416" s="72"/>
    </row>
    <row r="168417" spans="31:31" x14ac:dyDescent="0.25">
      <c r="AE168417" s="72"/>
    </row>
    <row r="168418" spans="31:31" x14ac:dyDescent="0.25">
      <c r="AE168418" s="72"/>
    </row>
    <row r="168419" spans="31:31" x14ac:dyDescent="0.25">
      <c r="AE168419" s="72"/>
    </row>
    <row r="168420" spans="31:31" x14ac:dyDescent="0.25">
      <c r="AE168420" s="72"/>
    </row>
    <row r="168421" spans="31:31" x14ac:dyDescent="0.25">
      <c r="AE168421" s="72"/>
    </row>
    <row r="168422" spans="31:31" x14ac:dyDescent="0.25">
      <c r="AE168422" s="72"/>
    </row>
    <row r="168423" spans="31:31" x14ac:dyDescent="0.25">
      <c r="AE168423" s="72"/>
    </row>
    <row r="168424" spans="31:31" x14ac:dyDescent="0.25">
      <c r="AE168424" s="72"/>
    </row>
    <row r="168425" spans="31:31" x14ac:dyDescent="0.25">
      <c r="AE168425" s="72"/>
    </row>
    <row r="168426" spans="31:31" x14ac:dyDescent="0.25">
      <c r="AE168426" s="72"/>
    </row>
    <row r="168427" spans="31:31" x14ac:dyDescent="0.25">
      <c r="AE168427" s="72"/>
    </row>
    <row r="168428" spans="31:31" x14ac:dyDescent="0.25">
      <c r="AE168428" s="72"/>
    </row>
    <row r="168429" spans="31:31" x14ac:dyDescent="0.25">
      <c r="AE168429" s="72"/>
    </row>
    <row r="168430" spans="31:31" x14ac:dyDescent="0.25">
      <c r="AE168430" s="72"/>
    </row>
    <row r="168431" spans="31:31" x14ac:dyDescent="0.25">
      <c r="AE168431" s="72"/>
    </row>
    <row r="168432" spans="31:31" x14ac:dyDescent="0.25">
      <c r="AE168432" s="72"/>
    </row>
    <row r="168433" spans="31:31" x14ac:dyDescent="0.25">
      <c r="AE168433" s="72"/>
    </row>
    <row r="168434" spans="31:31" x14ac:dyDescent="0.25">
      <c r="AE168434" s="72"/>
    </row>
    <row r="168435" spans="31:31" x14ac:dyDescent="0.25">
      <c r="AE168435" s="72"/>
    </row>
    <row r="168436" spans="31:31" x14ac:dyDescent="0.25">
      <c r="AE168436" s="72"/>
    </row>
    <row r="168437" spans="31:31" x14ac:dyDescent="0.25">
      <c r="AE168437" s="72"/>
    </row>
    <row r="168438" spans="31:31" x14ac:dyDescent="0.25">
      <c r="AE168438" s="72"/>
    </row>
    <row r="168439" spans="31:31" x14ac:dyDescent="0.25">
      <c r="AE168439" s="72"/>
    </row>
    <row r="168440" spans="31:31" x14ac:dyDescent="0.25">
      <c r="AE168440" s="72"/>
    </row>
    <row r="168441" spans="31:31" x14ac:dyDescent="0.25">
      <c r="AE168441" s="72"/>
    </row>
    <row r="168442" spans="31:31" x14ac:dyDescent="0.25">
      <c r="AE168442" s="72"/>
    </row>
    <row r="168443" spans="31:31" x14ac:dyDescent="0.25">
      <c r="AE168443" s="72"/>
    </row>
    <row r="168444" spans="31:31" x14ac:dyDescent="0.25">
      <c r="AE168444" s="72"/>
    </row>
    <row r="168445" spans="31:31" x14ac:dyDescent="0.25">
      <c r="AE168445" s="72"/>
    </row>
    <row r="168446" spans="31:31" x14ac:dyDescent="0.25">
      <c r="AE168446" s="72"/>
    </row>
    <row r="168447" spans="31:31" x14ac:dyDescent="0.25">
      <c r="AE168447" s="72"/>
    </row>
    <row r="168448" spans="31:31" x14ac:dyDescent="0.25">
      <c r="AE168448" s="72"/>
    </row>
    <row r="168449" spans="31:31" x14ac:dyDescent="0.25">
      <c r="AE168449" s="72"/>
    </row>
    <row r="168450" spans="31:31" x14ac:dyDescent="0.25">
      <c r="AE168450" s="72"/>
    </row>
    <row r="168451" spans="31:31" x14ac:dyDescent="0.25">
      <c r="AE168451" s="72"/>
    </row>
    <row r="168452" spans="31:31" x14ac:dyDescent="0.25">
      <c r="AE168452" s="72"/>
    </row>
    <row r="168453" spans="31:31" x14ac:dyDescent="0.25">
      <c r="AE168453" s="72"/>
    </row>
    <row r="168454" spans="31:31" x14ac:dyDescent="0.25">
      <c r="AE168454" s="72"/>
    </row>
    <row r="168455" spans="31:31" x14ac:dyDescent="0.25">
      <c r="AE168455" s="72"/>
    </row>
    <row r="168456" spans="31:31" x14ac:dyDescent="0.25">
      <c r="AE168456" s="72"/>
    </row>
    <row r="168457" spans="31:31" x14ac:dyDescent="0.25">
      <c r="AE168457" s="72"/>
    </row>
    <row r="168458" spans="31:31" x14ac:dyDescent="0.25">
      <c r="AE168458" s="72"/>
    </row>
    <row r="168459" spans="31:31" x14ac:dyDescent="0.25">
      <c r="AE168459" s="72"/>
    </row>
    <row r="168460" spans="31:31" x14ac:dyDescent="0.25">
      <c r="AE168460" s="72"/>
    </row>
    <row r="168461" spans="31:31" x14ac:dyDescent="0.25">
      <c r="AE168461" s="72"/>
    </row>
    <row r="168462" spans="31:31" x14ac:dyDescent="0.25">
      <c r="AE168462" s="72"/>
    </row>
    <row r="168463" spans="31:31" x14ac:dyDescent="0.25">
      <c r="AE168463" s="72"/>
    </row>
    <row r="168464" spans="31:31" x14ac:dyDescent="0.25">
      <c r="AE168464" s="72"/>
    </row>
    <row r="168465" spans="31:31" x14ac:dyDescent="0.25">
      <c r="AE168465" s="72"/>
    </row>
    <row r="168466" spans="31:31" x14ac:dyDescent="0.25">
      <c r="AE168466" s="72"/>
    </row>
    <row r="168467" spans="31:31" x14ac:dyDescent="0.25">
      <c r="AE168467" s="72"/>
    </row>
    <row r="168468" spans="31:31" x14ac:dyDescent="0.25">
      <c r="AE168468" s="72"/>
    </row>
    <row r="168469" spans="31:31" x14ac:dyDescent="0.25">
      <c r="AE168469" s="72"/>
    </row>
    <row r="168470" spans="31:31" x14ac:dyDescent="0.25">
      <c r="AE168470" s="72"/>
    </row>
    <row r="168471" spans="31:31" x14ac:dyDescent="0.25">
      <c r="AE168471" s="72"/>
    </row>
    <row r="168472" spans="31:31" x14ac:dyDescent="0.25">
      <c r="AE168472" s="72"/>
    </row>
    <row r="168473" spans="31:31" x14ac:dyDescent="0.25">
      <c r="AE168473" s="72"/>
    </row>
    <row r="168474" spans="31:31" x14ac:dyDescent="0.25">
      <c r="AE168474" s="72"/>
    </row>
    <row r="168475" spans="31:31" x14ac:dyDescent="0.25">
      <c r="AE168475" s="72"/>
    </row>
    <row r="168476" spans="31:31" x14ac:dyDescent="0.25">
      <c r="AE168476" s="72"/>
    </row>
    <row r="168477" spans="31:31" x14ac:dyDescent="0.25">
      <c r="AE168477" s="72"/>
    </row>
    <row r="168478" spans="31:31" x14ac:dyDescent="0.25">
      <c r="AE168478" s="72"/>
    </row>
    <row r="168479" spans="31:31" x14ac:dyDescent="0.25">
      <c r="AE168479" s="72"/>
    </row>
    <row r="168480" spans="31:31" x14ac:dyDescent="0.25">
      <c r="AE168480" s="72"/>
    </row>
    <row r="168481" spans="31:31" x14ac:dyDescent="0.25">
      <c r="AE168481" s="72"/>
    </row>
    <row r="168482" spans="31:31" x14ac:dyDescent="0.25">
      <c r="AE168482" s="72"/>
    </row>
    <row r="168483" spans="31:31" x14ac:dyDescent="0.25">
      <c r="AE168483" s="72"/>
    </row>
    <row r="168484" spans="31:31" x14ac:dyDescent="0.25">
      <c r="AE168484" s="72"/>
    </row>
    <row r="168485" spans="31:31" x14ac:dyDescent="0.25">
      <c r="AE168485" s="72"/>
    </row>
    <row r="168486" spans="31:31" x14ac:dyDescent="0.25">
      <c r="AE168486" s="72"/>
    </row>
    <row r="168487" spans="31:31" x14ac:dyDescent="0.25">
      <c r="AE168487" s="72"/>
    </row>
    <row r="168488" spans="31:31" x14ac:dyDescent="0.25">
      <c r="AE168488" s="72"/>
    </row>
    <row r="168489" spans="31:31" x14ac:dyDescent="0.25">
      <c r="AE168489" s="72"/>
    </row>
    <row r="168490" spans="31:31" x14ac:dyDescent="0.25">
      <c r="AE168490" s="72"/>
    </row>
    <row r="168491" spans="31:31" x14ac:dyDescent="0.25">
      <c r="AE168491" s="72"/>
    </row>
    <row r="168492" spans="31:31" x14ac:dyDescent="0.25">
      <c r="AE168492" s="72"/>
    </row>
    <row r="168493" spans="31:31" x14ac:dyDescent="0.25">
      <c r="AE168493" s="72"/>
    </row>
    <row r="168494" spans="31:31" x14ac:dyDescent="0.25">
      <c r="AE168494" s="72"/>
    </row>
    <row r="168495" spans="31:31" x14ac:dyDescent="0.25">
      <c r="AE168495" s="72"/>
    </row>
    <row r="168496" spans="31:31" x14ac:dyDescent="0.25">
      <c r="AE168496" s="72"/>
    </row>
    <row r="168497" spans="31:31" x14ac:dyDescent="0.25">
      <c r="AE168497" s="72"/>
    </row>
    <row r="168498" spans="31:31" x14ac:dyDescent="0.25">
      <c r="AE168498" s="72"/>
    </row>
    <row r="168499" spans="31:31" x14ac:dyDescent="0.25">
      <c r="AE168499" s="72"/>
    </row>
    <row r="168500" spans="31:31" x14ac:dyDescent="0.25">
      <c r="AE168500" s="72"/>
    </row>
    <row r="168501" spans="31:31" x14ac:dyDescent="0.25">
      <c r="AE168501" s="72"/>
    </row>
    <row r="168502" spans="31:31" x14ac:dyDescent="0.25">
      <c r="AE168502" s="72"/>
    </row>
    <row r="168503" spans="31:31" x14ac:dyDescent="0.25">
      <c r="AE168503" s="72"/>
    </row>
    <row r="168504" spans="31:31" x14ac:dyDescent="0.25">
      <c r="AE168504" s="72"/>
    </row>
    <row r="168505" spans="31:31" x14ac:dyDescent="0.25">
      <c r="AE168505" s="72"/>
    </row>
    <row r="168506" spans="31:31" x14ac:dyDescent="0.25">
      <c r="AE168506" s="72"/>
    </row>
    <row r="168507" spans="31:31" x14ac:dyDescent="0.25">
      <c r="AE168507" s="72"/>
    </row>
    <row r="168508" spans="31:31" x14ac:dyDescent="0.25">
      <c r="AE168508" s="72"/>
    </row>
    <row r="168509" spans="31:31" x14ac:dyDescent="0.25">
      <c r="AE168509" s="72"/>
    </row>
    <row r="168510" spans="31:31" x14ac:dyDescent="0.25">
      <c r="AE168510" s="72"/>
    </row>
    <row r="168511" spans="31:31" x14ac:dyDescent="0.25">
      <c r="AE168511" s="72"/>
    </row>
    <row r="168512" spans="31:31" x14ac:dyDescent="0.25">
      <c r="AE168512" s="72"/>
    </row>
    <row r="168513" spans="31:31" x14ac:dyDescent="0.25">
      <c r="AE168513" s="72"/>
    </row>
    <row r="168514" spans="31:31" x14ac:dyDescent="0.25">
      <c r="AE168514" s="72"/>
    </row>
    <row r="168515" spans="31:31" x14ac:dyDescent="0.25">
      <c r="AE168515" s="72"/>
    </row>
    <row r="168516" spans="31:31" x14ac:dyDescent="0.25">
      <c r="AE168516" s="72"/>
    </row>
    <row r="168517" spans="31:31" x14ac:dyDescent="0.25">
      <c r="AE168517" s="72"/>
    </row>
    <row r="168518" spans="31:31" x14ac:dyDescent="0.25">
      <c r="AE168518" s="72"/>
    </row>
    <row r="168519" spans="31:31" x14ac:dyDescent="0.25">
      <c r="AE168519" s="72"/>
    </row>
    <row r="168520" spans="31:31" x14ac:dyDescent="0.25">
      <c r="AE168520" s="72"/>
    </row>
    <row r="168521" spans="31:31" x14ac:dyDescent="0.25">
      <c r="AE168521" s="72"/>
    </row>
    <row r="168522" spans="31:31" x14ac:dyDescent="0.25">
      <c r="AE168522" s="72"/>
    </row>
    <row r="168523" spans="31:31" x14ac:dyDescent="0.25">
      <c r="AE168523" s="72"/>
    </row>
    <row r="168524" spans="31:31" x14ac:dyDescent="0.25">
      <c r="AE168524" s="72"/>
    </row>
    <row r="168525" spans="31:31" x14ac:dyDescent="0.25">
      <c r="AE168525" s="72"/>
    </row>
    <row r="168526" spans="31:31" x14ac:dyDescent="0.25">
      <c r="AE168526" s="72"/>
    </row>
    <row r="168527" spans="31:31" x14ac:dyDescent="0.25">
      <c r="AE168527" s="72"/>
    </row>
    <row r="168528" spans="31:31" x14ac:dyDescent="0.25">
      <c r="AE168528" s="72"/>
    </row>
    <row r="168529" spans="31:31" x14ac:dyDescent="0.25">
      <c r="AE168529" s="72"/>
    </row>
    <row r="168530" spans="31:31" x14ac:dyDescent="0.25">
      <c r="AE168530" s="72"/>
    </row>
    <row r="168531" spans="31:31" x14ac:dyDescent="0.25">
      <c r="AE168531" s="72"/>
    </row>
    <row r="168532" spans="31:31" x14ac:dyDescent="0.25">
      <c r="AE168532" s="72"/>
    </row>
    <row r="168533" spans="31:31" x14ac:dyDescent="0.25">
      <c r="AE168533" s="72"/>
    </row>
    <row r="168534" spans="31:31" x14ac:dyDescent="0.25">
      <c r="AE168534" s="72"/>
    </row>
    <row r="168535" spans="31:31" x14ac:dyDescent="0.25">
      <c r="AE168535" s="72"/>
    </row>
    <row r="168536" spans="31:31" x14ac:dyDescent="0.25">
      <c r="AE168536" s="72"/>
    </row>
    <row r="168537" spans="31:31" x14ac:dyDescent="0.25">
      <c r="AE168537" s="72"/>
    </row>
    <row r="168538" spans="31:31" x14ac:dyDescent="0.25">
      <c r="AE168538" s="72"/>
    </row>
    <row r="168539" spans="31:31" x14ac:dyDescent="0.25">
      <c r="AE168539" s="72"/>
    </row>
    <row r="168540" spans="31:31" x14ac:dyDescent="0.25">
      <c r="AE168540" s="72"/>
    </row>
    <row r="168541" spans="31:31" x14ac:dyDescent="0.25">
      <c r="AE168541" s="72"/>
    </row>
    <row r="168542" spans="31:31" x14ac:dyDescent="0.25">
      <c r="AE168542" s="72"/>
    </row>
    <row r="168543" spans="31:31" x14ac:dyDescent="0.25">
      <c r="AE168543" s="72"/>
    </row>
    <row r="168544" spans="31:31" x14ac:dyDescent="0.25">
      <c r="AE168544" s="72"/>
    </row>
    <row r="168545" spans="31:31" x14ac:dyDescent="0.25">
      <c r="AE168545" s="72"/>
    </row>
    <row r="168546" spans="31:31" x14ac:dyDescent="0.25">
      <c r="AE168546" s="72"/>
    </row>
    <row r="168547" spans="31:31" x14ac:dyDescent="0.25">
      <c r="AE168547" s="72"/>
    </row>
    <row r="168548" spans="31:31" x14ac:dyDescent="0.25">
      <c r="AE168548" s="72"/>
    </row>
    <row r="168549" spans="31:31" x14ac:dyDescent="0.25">
      <c r="AE168549" s="72"/>
    </row>
    <row r="168550" spans="31:31" x14ac:dyDescent="0.25">
      <c r="AE168550" s="72"/>
    </row>
    <row r="168551" spans="31:31" x14ac:dyDescent="0.25">
      <c r="AE168551" s="72"/>
    </row>
    <row r="168552" spans="31:31" x14ac:dyDescent="0.25">
      <c r="AE168552" s="72"/>
    </row>
    <row r="168553" spans="31:31" x14ac:dyDescent="0.25">
      <c r="AE168553" s="72"/>
    </row>
    <row r="168554" spans="31:31" x14ac:dyDescent="0.25">
      <c r="AE168554" s="72"/>
    </row>
    <row r="168555" spans="31:31" x14ac:dyDescent="0.25">
      <c r="AE168555" s="72"/>
    </row>
    <row r="168556" spans="31:31" x14ac:dyDescent="0.25">
      <c r="AE168556" s="72"/>
    </row>
    <row r="168557" spans="31:31" x14ac:dyDescent="0.25">
      <c r="AE168557" s="72"/>
    </row>
    <row r="168558" spans="31:31" x14ac:dyDescent="0.25">
      <c r="AE168558" s="72"/>
    </row>
    <row r="168559" spans="31:31" x14ac:dyDescent="0.25">
      <c r="AE168559" s="72"/>
    </row>
    <row r="168560" spans="31:31" x14ac:dyDescent="0.25">
      <c r="AE168560" s="72"/>
    </row>
    <row r="168561" spans="31:31" x14ac:dyDescent="0.25">
      <c r="AE168561" s="72"/>
    </row>
    <row r="168562" spans="31:31" x14ac:dyDescent="0.25">
      <c r="AE168562" s="72"/>
    </row>
    <row r="168563" spans="31:31" x14ac:dyDescent="0.25">
      <c r="AE168563" s="72"/>
    </row>
    <row r="168564" spans="31:31" x14ac:dyDescent="0.25">
      <c r="AE168564" s="72"/>
    </row>
    <row r="168565" spans="31:31" x14ac:dyDescent="0.25">
      <c r="AE168565" s="72"/>
    </row>
    <row r="168566" spans="31:31" x14ac:dyDescent="0.25">
      <c r="AE168566" s="72"/>
    </row>
    <row r="168567" spans="31:31" x14ac:dyDescent="0.25">
      <c r="AE168567" s="72"/>
    </row>
    <row r="168568" spans="31:31" x14ac:dyDescent="0.25">
      <c r="AE168568" s="72"/>
    </row>
    <row r="168569" spans="31:31" x14ac:dyDescent="0.25">
      <c r="AE168569" s="72"/>
    </row>
    <row r="168570" spans="31:31" x14ac:dyDescent="0.25">
      <c r="AE168570" s="72"/>
    </row>
    <row r="168571" spans="31:31" x14ac:dyDescent="0.25">
      <c r="AE168571" s="72"/>
    </row>
    <row r="168572" spans="31:31" x14ac:dyDescent="0.25">
      <c r="AE168572" s="72"/>
    </row>
    <row r="168573" spans="31:31" x14ac:dyDescent="0.25">
      <c r="AE168573" s="72"/>
    </row>
    <row r="168574" spans="31:31" x14ac:dyDescent="0.25">
      <c r="AE168574" s="72"/>
    </row>
    <row r="168575" spans="31:31" x14ac:dyDescent="0.25">
      <c r="AE168575" s="72"/>
    </row>
    <row r="168576" spans="31:31" x14ac:dyDescent="0.25">
      <c r="AE168576" s="72"/>
    </row>
    <row r="168577" spans="31:31" x14ac:dyDescent="0.25">
      <c r="AE168577" s="72"/>
    </row>
    <row r="168578" spans="31:31" x14ac:dyDescent="0.25">
      <c r="AE168578" s="72"/>
    </row>
    <row r="168579" spans="31:31" x14ac:dyDescent="0.25">
      <c r="AE168579" s="72"/>
    </row>
    <row r="168580" spans="31:31" x14ac:dyDescent="0.25">
      <c r="AE168580" s="72"/>
    </row>
    <row r="168581" spans="31:31" x14ac:dyDescent="0.25">
      <c r="AE168581" s="72"/>
    </row>
    <row r="168582" spans="31:31" x14ac:dyDescent="0.25">
      <c r="AE168582" s="72"/>
    </row>
    <row r="168583" spans="31:31" x14ac:dyDescent="0.25">
      <c r="AE168583" s="72"/>
    </row>
    <row r="168584" spans="31:31" x14ac:dyDescent="0.25">
      <c r="AE168584" s="72"/>
    </row>
    <row r="168585" spans="31:31" x14ac:dyDescent="0.25">
      <c r="AE168585" s="72"/>
    </row>
    <row r="168586" spans="31:31" x14ac:dyDescent="0.25">
      <c r="AE168586" s="72"/>
    </row>
    <row r="168587" spans="31:31" x14ac:dyDescent="0.25">
      <c r="AE168587" s="72"/>
    </row>
    <row r="168588" spans="31:31" x14ac:dyDescent="0.25">
      <c r="AE168588" s="72"/>
    </row>
    <row r="168589" spans="31:31" x14ac:dyDescent="0.25">
      <c r="AE168589" s="72"/>
    </row>
    <row r="168590" spans="31:31" x14ac:dyDescent="0.25">
      <c r="AE168590" s="72"/>
    </row>
    <row r="168591" spans="31:31" x14ac:dyDescent="0.25">
      <c r="AE168591" s="72"/>
    </row>
    <row r="168592" spans="31:31" x14ac:dyDescent="0.25">
      <c r="AE168592" s="72"/>
    </row>
    <row r="168593" spans="31:31" x14ac:dyDescent="0.25">
      <c r="AE168593" s="72"/>
    </row>
    <row r="168594" spans="31:31" x14ac:dyDescent="0.25">
      <c r="AE168594" s="72"/>
    </row>
    <row r="168595" spans="31:31" x14ac:dyDescent="0.25">
      <c r="AE168595" s="72"/>
    </row>
    <row r="168596" spans="31:31" x14ac:dyDescent="0.25">
      <c r="AE168596" s="72"/>
    </row>
    <row r="168597" spans="31:31" x14ac:dyDescent="0.25">
      <c r="AE168597" s="72"/>
    </row>
    <row r="168598" spans="31:31" x14ac:dyDescent="0.25">
      <c r="AE168598" s="72"/>
    </row>
    <row r="168599" spans="31:31" x14ac:dyDescent="0.25">
      <c r="AE168599" s="72"/>
    </row>
    <row r="168600" spans="31:31" x14ac:dyDescent="0.25">
      <c r="AE168600" s="72"/>
    </row>
    <row r="168601" spans="31:31" x14ac:dyDescent="0.25">
      <c r="AE168601" s="72"/>
    </row>
    <row r="168602" spans="31:31" x14ac:dyDescent="0.25">
      <c r="AE168602" s="72"/>
    </row>
    <row r="168603" spans="31:31" x14ac:dyDescent="0.25">
      <c r="AE168603" s="72"/>
    </row>
    <row r="168604" spans="31:31" x14ac:dyDescent="0.25">
      <c r="AE168604" s="72"/>
    </row>
    <row r="168605" spans="31:31" x14ac:dyDescent="0.25">
      <c r="AE168605" s="72"/>
    </row>
    <row r="168606" spans="31:31" x14ac:dyDescent="0.25">
      <c r="AE168606" s="72"/>
    </row>
    <row r="168607" spans="31:31" x14ac:dyDescent="0.25">
      <c r="AE168607" s="72"/>
    </row>
    <row r="168608" spans="31:31" x14ac:dyDescent="0.25">
      <c r="AE168608" s="72"/>
    </row>
    <row r="168609" spans="31:31" x14ac:dyDescent="0.25">
      <c r="AE168609" s="72"/>
    </row>
    <row r="168610" spans="31:31" x14ac:dyDescent="0.25">
      <c r="AE168610" s="72"/>
    </row>
    <row r="168611" spans="31:31" x14ac:dyDescent="0.25">
      <c r="AE168611" s="72"/>
    </row>
    <row r="168612" spans="31:31" x14ac:dyDescent="0.25">
      <c r="AE168612" s="72"/>
    </row>
    <row r="168613" spans="31:31" x14ac:dyDescent="0.25">
      <c r="AE168613" s="72"/>
    </row>
    <row r="168614" spans="31:31" x14ac:dyDescent="0.25">
      <c r="AE168614" s="72"/>
    </row>
    <row r="168615" spans="31:31" x14ac:dyDescent="0.25">
      <c r="AE168615" s="72"/>
    </row>
    <row r="168616" spans="31:31" x14ac:dyDescent="0.25">
      <c r="AE168616" s="72"/>
    </row>
    <row r="168617" spans="31:31" x14ac:dyDescent="0.25">
      <c r="AE168617" s="72"/>
    </row>
    <row r="168618" spans="31:31" x14ac:dyDescent="0.25">
      <c r="AE168618" s="72"/>
    </row>
    <row r="168619" spans="31:31" x14ac:dyDescent="0.25">
      <c r="AE168619" s="72"/>
    </row>
    <row r="168620" spans="31:31" x14ac:dyDescent="0.25">
      <c r="AE168620" s="72"/>
    </row>
    <row r="168621" spans="31:31" x14ac:dyDescent="0.25">
      <c r="AE168621" s="72"/>
    </row>
    <row r="168622" spans="31:31" x14ac:dyDescent="0.25">
      <c r="AE168622" s="72"/>
    </row>
    <row r="168623" spans="31:31" x14ac:dyDescent="0.25">
      <c r="AE168623" s="72"/>
    </row>
    <row r="168624" spans="31:31" x14ac:dyDescent="0.25">
      <c r="AE168624" s="72"/>
    </row>
    <row r="168625" spans="31:31" x14ac:dyDescent="0.25">
      <c r="AE168625" s="72"/>
    </row>
    <row r="168626" spans="31:31" x14ac:dyDescent="0.25">
      <c r="AE168626" s="72"/>
    </row>
    <row r="168627" spans="31:31" x14ac:dyDescent="0.25">
      <c r="AE168627" s="72"/>
    </row>
    <row r="168628" spans="31:31" x14ac:dyDescent="0.25">
      <c r="AE168628" s="72"/>
    </row>
    <row r="168629" spans="31:31" x14ac:dyDescent="0.25">
      <c r="AE168629" s="72"/>
    </row>
    <row r="168630" spans="31:31" x14ac:dyDescent="0.25">
      <c r="AE168630" s="72"/>
    </row>
    <row r="168631" spans="31:31" x14ac:dyDescent="0.25">
      <c r="AE168631" s="72"/>
    </row>
    <row r="168632" spans="31:31" x14ac:dyDescent="0.25">
      <c r="AE168632" s="72"/>
    </row>
    <row r="168633" spans="31:31" x14ac:dyDescent="0.25">
      <c r="AE168633" s="72"/>
    </row>
    <row r="168634" spans="31:31" x14ac:dyDescent="0.25">
      <c r="AE168634" s="72"/>
    </row>
    <row r="168635" spans="31:31" x14ac:dyDescent="0.25">
      <c r="AE168635" s="72"/>
    </row>
    <row r="168636" spans="31:31" x14ac:dyDescent="0.25">
      <c r="AE168636" s="72"/>
    </row>
    <row r="168637" spans="31:31" x14ac:dyDescent="0.25">
      <c r="AE168637" s="72"/>
    </row>
    <row r="168638" spans="31:31" x14ac:dyDescent="0.25">
      <c r="AE168638" s="72"/>
    </row>
    <row r="168639" spans="31:31" x14ac:dyDescent="0.25">
      <c r="AE168639" s="72"/>
    </row>
    <row r="168640" spans="31:31" x14ac:dyDescent="0.25">
      <c r="AE168640" s="72"/>
    </row>
    <row r="168641" spans="31:31" x14ac:dyDescent="0.25">
      <c r="AE168641" s="72"/>
    </row>
    <row r="168642" spans="31:31" x14ac:dyDescent="0.25">
      <c r="AE168642" s="72"/>
    </row>
    <row r="168643" spans="31:31" x14ac:dyDescent="0.25">
      <c r="AE168643" s="72"/>
    </row>
    <row r="168644" spans="31:31" x14ac:dyDescent="0.25">
      <c r="AE168644" s="72"/>
    </row>
    <row r="168645" spans="31:31" x14ac:dyDescent="0.25">
      <c r="AE168645" s="72"/>
    </row>
    <row r="168646" spans="31:31" x14ac:dyDescent="0.25">
      <c r="AE168646" s="72"/>
    </row>
    <row r="168647" spans="31:31" x14ac:dyDescent="0.25">
      <c r="AE168647" s="72"/>
    </row>
    <row r="168648" spans="31:31" x14ac:dyDescent="0.25">
      <c r="AE168648" s="72"/>
    </row>
    <row r="168649" spans="31:31" x14ac:dyDescent="0.25">
      <c r="AE168649" s="72"/>
    </row>
    <row r="168650" spans="31:31" x14ac:dyDescent="0.25">
      <c r="AE168650" s="72"/>
    </row>
    <row r="168651" spans="31:31" x14ac:dyDescent="0.25">
      <c r="AE168651" s="72"/>
    </row>
    <row r="168652" spans="31:31" x14ac:dyDescent="0.25">
      <c r="AE168652" s="72"/>
    </row>
    <row r="168653" spans="31:31" x14ac:dyDescent="0.25">
      <c r="AE168653" s="72"/>
    </row>
    <row r="168654" spans="31:31" x14ac:dyDescent="0.25">
      <c r="AE168654" s="72"/>
    </row>
    <row r="168655" spans="31:31" x14ac:dyDescent="0.25">
      <c r="AE168655" s="72"/>
    </row>
    <row r="168656" spans="31:31" x14ac:dyDescent="0.25">
      <c r="AE168656" s="72"/>
    </row>
    <row r="168657" spans="31:31" x14ac:dyDescent="0.25">
      <c r="AE168657" s="72"/>
    </row>
    <row r="168658" spans="31:31" x14ac:dyDescent="0.25">
      <c r="AE168658" s="72"/>
    </row>
    <row r="168659" spans="31:31" x14ac:dyDescent="0.25">
      <c r="AE168659" s="72"/>
    </row>
    <row r="168660" spans="31:31" x14ac:dyDescent="0.25">
      <c r="AE168660" s="72"/>
    </row>
    <row r="168661" spans="31:31" x14ac:dyDescent="0.25">
      <c r="AE168661" s="72"/>
    </row>
    <row r="168662" spans="31:31" x14ac:dyDescent="0.25">
      <c r="AE168662" s="72"/>
    </row>
    <row r="168663" spans="31:31" x14ac:dyDescent="0.25">
      <c r="AE168663" s="72"/>
    </row>
    <row r="168664" spans="31:31" x14ac:dyDescent="0.25">
      <c r="AE168664" s="72"/>
    </row>
    <row r="168665" spans="31:31" x14ac:dyDescent="0.25">
      <c r="AE168665" s="72"/>
    </row>
    <row r="168666" spans="31:31" x14ac:dyDescent="0.25">
      <c r="AE168666" s="72"/>
    </row>
    <row r="168667" spans="31:31" x14ac:dyDescent="0.25">
      <c r="AE168667" s="72"/>
    </row>
    <row r="168668" spans="31:31" x14ac:dyDescent="0.25">
      <c r="AE168668" s="72"/>
    </row>
    <row r="168669" spans="31:31" x14ac:dyDescent="0.25">
      <c r="AE168669" s="72"/>
    </row>
    <row r="168670" spans="31:31" x14ac:dyDescent="0.25">
      <c r="AE168670" s="72"/>
    </row>
    <row r="168671" spans="31:31" x14ac:dyDescent="0.25">
      <c r="AE168671" s="72"/>
    </row>
    <row r="168672" spans="31:31" x14ac:dyDescent="0.25">
      <c r="AE168672" s="72"/>
    </row>
    <row r="168673" spans="31:31" x14ac:dyDescent="0.25">
      <c r="AE168673" s="72"/>
    </row>
    <row r="168674" spans="31:31" x14ac:dyDescent="0.25">
      <c r="AE168674" s="72"/>
    </row>
    <row r="168675" spans="31:31" x14ac:dyDescent="0.25">
      <c r="AE168675" s="72"/>
    </row>
    <row r="168676" spans="31:31" x14ac:dyDescent="0.25">
      <c r="AE168676" s="72"/>
    </row>
    <row r="168677" spans="31:31" x14ac:dyDescent="0.25">
      <c r="AE168677" s="72"/>
    </row>
    <row r="168678" spans="31:31" x14ac:dyDescent="0.25">
      <c r="AE168678" s="72"/>
    </row>
    <row r="168679" spans="31:31" x14ac:dyDescent="0.25">
      <c r="AE168679" s="72"/>
    </row>
    <row r="168680" spans="31:31" x14ac:dyDescent="0.25">
      <c r="AE168680" s="72"/>
    </row>
    <row r="168681" spans="31:31" x14ac:dyDescent="0.25">
      <c r="AE168681" s="72"/>
    </row>
    <row r="168682" spans="31:31" x14ac:dyDescent="0.25">
      <c r="AE168682" s="72"/>
    </row>
    <row r="168683" spans="31:31" x14ac:dyDescent="0.25">
      <c r="AE168683" s="72"/>
    </row>
    <row r="168684" spans="31:31" x14ac:dyDescent="0.25">
      <c r="AE168684" s="72"/>
    </row>
    <row r="168685" spans="31:31" x14ac:dyDescent="0.25">
      <c r="AE168685" s="72"/>
    </row>
    <row r="168686" spans="31:31" x14ac:dyDescent="0.25">
      <c r="AE168686" s="72"/>
    </row>
    <row r="168687" spans="31:31" x14ac:dyDescent="0.25">
      <c r="AE168687" s="72"/>
    </row>
    <row r="168688" spans="31:31" x14ac:dyDescent="0.25">
      <c r="AE168688" s="72"/>
    </row>
    <row r="168689" spans="31:31" x14ac:dyDescent="0.25">
      <c r="AE168689" s="72"/>
    </row>
    <row r="168690" spans="31:31" x14ac:dyDescent="0.25">
      <c r="AE168690" s="72"/>
    </row>
    <row r="168691" spans="31:31" x14ac:dyDescent="0.25">
      <c r="AE168691" s="72"/>
    </row>
    <row r="168692" spans="31:31" x14ac:dyDescent="0.25">
      <c r="AE168692" s="72"/>
    </row>
    <row r="168693" spans="31:31" x14ac:dyDescent="0.25">
      <c r="AE168693" s="72"/>
    </row>
    <row r="168694" spans="31:31" x14ac:dyDescent="0.25">
      <c r="AE168694" s="72"/>
    </row>
    <row r="168695" spans="31:31" x14ac:dyDescent="0.25">
      <c r="AE168695" s="72"/>
    </row>
    <row r="168696" spans="31:31" x14ac:dyDescent="0.25">
      <c r="AE168696" s="72"/>
    </row>
    <row r="168697" spans="31:31" x14ac:dyDescent="0.25">
      <c r="AE168697" s="72"/>
    </row>
    <row r="168698" spans="31:31" x14ac:dyDescent="0.25">
      <c r="AE168698" s="72"/>
    </row>
    <row r="168699" spans="31:31" x14ac:dyDescent="0.25">
      <c r="AE168699" s="72"/>
    </row>
    <row r="168700" spans="31:31" x14ac:dyDescent="0.25">
      <c r="AE168700" s="72"/>
    </row>
    <row r="168701" spans="31:31" x14ac:dyDescent="0.25">
      <c r="AE168701" s="72"/>
    </row>
    <row r="168702" spans="31:31" x14ac:dyDescent="0.25">
      <c r="AE168702" s="72"/>
    </row>
    <row r="168703" spans="31:31" x14ac:dyDescent="0.25">
      <c r="AE168703" s="72"/>
    </row>
    <row r="168704" spans="31:31" x14ac:dyDescent="0.25">
      <c r="AE168704" s="72"/>
    </row>
    <row r="168705" spans="31:31" x14ac:dyDescent="0.25">
      <c r="AE168705" s="72"/>
    </row>
    <row r="168706" spans="31:31" x14ac:dyDescent="0.25">
      <c r="AE168706" s="72"/>
    </row>
    <row r="168707" spans="31:31" x14ac:dyDescent="0.25">
      <c r="AE168707" s="72"/>
    </row>
    <row r="168708" spans="31:31" x14ac:dyDescent="0.25">
      <c r="AE168708" s="72"/>
    </row>
    <row r="168709" spans="31:31" x14ac:dyDescent="0.25">
      <c r="AE168709" s="72"/>
    </row>
    <row r="168710" spans="31:31" x14ac:dyDescent="0.25">
      <c r="AE168710" s="72"/>
    </row>
    <row r="168711" spans="31:31" x14ac:dyDescent="0.25">
      <c r="AE168711" s="72"/>
    </row>
    <row r="168712" spans="31:31" x14ac:dyDescent="0.25">
      <c r="AE168712" s="72"/>
    </row>
    <row r="168713" spans="31:31" x14ac:dyDescent="0.25">
      <c r="AE168713" s="72"/>
    </row>
    <row r="168714" spans="31:31" x14ac:dyDescent="0.25">
      <c r="AE168714" s="72"/>
    </row>
    <row r="168715" spans="31:31" x14ac:dyDescent="0.25">
      <c r="AE168715" s="72"/>
    </row>
    <row r="168716" spans="31:31" x14ac:dyDescent="0.25">
      <c r="AE168716" s="72"/>
    </row>
    <row r="168717" spans="31:31" x14ac:dyDescent="0.25">
      <c r="AE168717" s="72"/>
    </row>
    <row r="168718" spans="31:31" x14ac:dyDescent="0.25">
      <c r="AE168718" s="72"/>
    </row>
    <row r="168719" spans="31:31" x14ac:dyDescent="0.25">
      <c r="AE168719" s="72"/>
    </row>
    <row r="168720" spans="31:31" x14ac:dyDescent="0.25">
      <c r="AE168720" s="72"/>
    </row>
    <row r="168721" spans="31:31" x14ac:dyDescent="0.25">
      <c r="AE168721" s="72"/>
    </row>
    <row r="168722" spans="31:31" x14ac:dyDescent="0.25">
      <c r="AE168722" s="72"/>
    </row>
    <row r="168723" spans="31:31" x14ac:dyDescent="0.25">
      <c r="AE168723" s="72"/>
    </row>
    <row r="168724" spans="31:31" x14ac:dyDescent="0.25">
      <c r="AE168724" s="72"/>
    </row>
    <row r="168725" spans="31:31" x14ac:dyDescent="0.25">
      <c r="AE168725" s="72"/>
    </row>
    <row r="168726" spans="31:31" x14ac:dyDescent="0.25">
      <c r="AE168726" s="72"/>
    </row>
    <row r="168727" spans="31:31" x14ac:dyDescent="0.25">
      <c r="AE168727" s="72"/>
    </row>
    <row r="168728" spans="31:31" x14ac:dyDescent="0.25">
      <c r="AE168728" s="72"/>
    </row>
    <row r="168729" spans="31:31" x14ac:dyDescent="0.25">
      <c r="AE168729" s="72"/>
    </row>
    <row r="168730" spans="31:31" x14ac:dyDescent="0.25">
      <c r="AE168730" s="72"/>
    </row>
    <row r="168731" spans="31:31" x14ac:dyDescent="0.25">
      <c r="AE168731" s="72"/>
    </row>
    <row r="168732" spans="31:31" x14ac:dyDescent="0.25">
      <c r="AE168732" s="72"/>
    </row>
    <row r="168733" spans="31:31" x14ac:dyDescent="0.25">
      <c r="AE168733" s="72"/>
    </row>
    <row r="168734" spans="31:31" x14ac:dyDescent="0.25">
      <c r="AE168734" s="72"/>
    </row>
    <row r="168735" spans="31:31" x14ac:dyDescent="0.25">
      <c r="AE168735" s="72"/>
    </row>
    <row r="168736" spans="31:31" x14ac:dyDescent="0.25">
      <c r="AE168736" s="72"/>
    </row>
    <row r="168737" spans="31:31" x14ac:dyDescent="0.25">
      <c r="AE168737" s="72"/>
    </row>
    <row r="168738" spans="31:31" x14ac:dyDescent="0.25">
      <c r="AE168738" s="72"/>
    </row>
    <row r="168739" spans="31:31" x14ac:dyDescent="0.25">
      <c r="AE168739" s="72"/>
    </row>
    <row r="168740" spans="31:31" x14ac:dyDescent="0.25">
      <c r="AE168740" s="72"/>
    </row>
    <row r="168741" spans="31:31" x14ac:dyDescent="0.25">
      <c r="AE168741" s="72"/>
    </row>
    <row r="168742" spans="31:31" x14ac:dyDescent="0.25">
      <c r="AE168742" s="72"/>
    </row>
    <row r="168743" spans="31:31" x14ac:dyDescent="0.25">
      <c r="AE168743" s="72"/>
    </row>
    <row r="168744" spans="31:31" x14ac:dyDescent="0.25">
      <c r="AE168744" s="72"/>
    </row>
    <row r="168745" spans="31:31" x14ac:dyDescent="0.25">
      <c r="AE168745" s="72"/>
    </row>
    <row r="168746" spans="31:31" x14ac:dyDescent="0.25">
      <c r="AE168746" s="72"/>
    </row>
    <row r="168747" spans="31:31" x14ac:dyDescent="0.25">
      <c r="AE168747" s="72"/>
    </row>
    <row r="168748" spans="31:31" x14ac:dyDescent="0.25">
      <c r="AE168748" s="72"/>
    </row>
    <row r="168749" spans="31:31" x14ac:dyDescent="0.25">
      <c r="AE168749" s="72"/>
    </row>
    <row r="168750" spans="31:31" x14ac:dyDescent="0.25">
      <c r="AE168750" s="72"/>
    </row>
    <row r="168751" spans="31:31" x14ac:dyDescent="0.25">
      <c r="AE168751" s="72"/>
    </row>
    <row r="168752" spans="31:31" x14ac:dyDescent="0.25">
      <c r="AE168752" s="72"/>
    </row>
    <row r="168753" spans="31:31" x14ac:dyDescent="0.25">
      <c r="AE168753" s="72"/>
    </row>
    <row r="168754" spans="31:31" x14ac:dyDescent="0.25">
      <c r="AE168754" s="72"/>
    </row>
    <row r="168755" spans="31:31" x14ac:dyDescent="0.25">
      <c r="AE168755" s="72"/>
    </row>
    <row r="168756" spans="31:31" x14ac:dyDescent="0.25">
      <c r="AE168756" s="72"/>
    </row>
    <row r="168757" spans="31:31" x14ac:dyDescent="0.25">
      <c r="AE168757" s="72"/>
    </row>
    <row r="168758" spans="31:31" x14ac:dyDescent="0.25">
      <c r="AE168758" s="72"/>
    </row>
    <row r="168759" spans="31:31" x14ac:dyDescent="0.25">
      <c r="AE168759" s="72"/>
    </row>
    <row r="168760" spans="31:31" x14ac:dyDescent="0.25">
      <c r="AE168760" s="72"/>
    </row>
    <row r="168761" spans="31:31" x14ac:dyDescent="0.25">
      <c r="AE168761" s="72"/>
    </row>
    <row r="168762" spans="31:31" x14ac:dyDescent="0.25">
      <c r="AE168762" s="72"/>
    </row>
    <row r="168763" spans="31:31" x14ac:dyDescent="0.25">
      <c r="AE168763" s="72"/>
    </row>
    <row r="168764" spans="31:31" x14ac:dyDescent="0.25">
      <c r="AE168764" s="72"/>
    </row>
    <row r="168765" spans="31:31" x14ac:dyDescent="0.25">
      <c r="AE168765" s="72"/>
    </row>
    <row r="168766" spans="31:31" x14ac:dyDescent="0.25">
      <c r="AE168766" s="72"/>
    </row>
    <row r="168767" spans="31:31" x14ac:dyDescent="0.25">
      <c r="AE168767" s="72"/>
    </row>
    <row r="168768" spans="31:31" x14ac:dyDescent="0.25">
      <c r="AE168768" s="72"/>
    </row>
    <row r="168769" spans="31:31" x14ac:dyDescent="0.25">
      <c r="AE168769" s="72"/>
    </row>
    <row r="168770" spans="31:31" x14ac:dyDescent="0.25">
      <c r="AE168770" s="72"/>
    </row>
    <row r="168771" spans="31:31" x14ac:dyDescent="0.25">
      <c r="AE168771" s="72"/>
    </row>
    <row r="168772" spans="31:31" x14ac:dyDescent="0.25">
      <c r="AE168772" s="72"/>
    </row>
    <row r="168773" spans="31:31" x14ac:dyDescent="0.25">
      <c r="AE168773" s="72"/>
    </row>
    <row r="168774" spans="31:31" x14ac:dyDescent="0.25">
      <c r="AE168774" s="72"/>
    </row>
    <row r="168775" spans="31:31" x14ac:dyDescent="0.25">
      <c r="AE168775" s="72"/>
    </row>
    <row r="168776" spans="31:31" x14ac:dyDescent="0.25">
      <c r="AE168776" s="72"/>
    </row>
    <row r="168777" spans="31:31" x14ac:dyDescent="0.25">
      <c r="AE168777" s="72"/>
    </row>
    <row r="168778" spans="31:31" x14ac:dyDescent="0.25">
      <c r="AE168778" s="72"/>
    </row>
    <row r="168779" spans="31:31" x14ac:dyDescent="0.25">
      <c r="AE168779" s="72"/>
    </row>
    <row r="168780" spans="31:31" x14ac:dyDescent="0.25">
      <c r="AE168780" s="72"/>
    </row>
    <row r="168781" spans="31:31" x14ac:dyDescent="0.25">
      <c r="AE168781" s="72"/>
    </row>
    <row r="168782" spans="31:31" x14ac:dyDescent="0.25">
      <c r="AE168782" s="72"/>
    </row>
    <row r="168783" spans="31:31" x14ac:dyDescent="0.25">
      <c r="AE168783" s="72"/>
    </row>
    <row r="168784" spans="31:31" x14ac:dyDescent="0.25">
      <c r="AE168784" s="72"/>
    </row>
    <row r="168785" spans="31:31" x14ac:dyDescent="0.25">
      <c r="AE168785" s="72"/>
    </row>
    <row r="168786" spans="31:31" x14ac:dyDescent="0.25">
      <c r="AE168786" s="72"/>
    </row>
    <row r="168787" spans="31:31" x14ac:dyDescent="0.25">
      <c r="AE168787" s="72"/>
    </row>
    <row r="168788" spans="31:31" x14ac:dyDescent="0.25">
      <c r="AE168788" s="72"/>
    </row>
    <row r="168789" spans="31:31" x14ac:dyDescent="0.25">
      <c r="AE168789" s="72"/>
    </row>
    <row r="168790" spans="31:31" x14ac:dyDescent="0.25">
      <c r="AE168790" s="72"/>
    </row>
    <row r="168791" spans="31:31" x14ac:dyDescent="0.25">
      <c r="AE168791" s="72"/>
    </row>
    <row r="168792" spans="31:31" x14ac:dyDescent="0.25">
      <c r="AE168792" s="72"/>
    </row>
    <row r="168793" spans="31:31" x14ac:dyDescent="0.25">
      <c r="AE168793" s="72"/>
    </row>
    <row r="168794" spans="31:31" x14ac:dyDescent="0.25">
      <c r="AE168794" s="72"/>
    </row>
    <row r="168795" spans="31:31" x14ac:dyDescent="0.25">
      <c r="AE168795" s="72"/>
    </row>
    <row r="168796" spans="31:31" x14ac:dyDescent="0.25">
      <c r="AE168796" s="72"/>
    </row>
    <row r="168797" spans="31:31" x14ac:dyDescent="0.25">
      <c r="AE168797" s="72"/>
    </row>
    <row r="168798" spans="31:31" x14ac:dyDescent="0.25">
      <c r="AE168798" s="72"/>
    </row>
    <row r="168799" spans="31:31" x14ac:dyDescent="0.25">
      <c r="AE168799" s="72"/>
    </row>
    <row r="168800" spans="31:31" x14ac:dyDescent="0.25">
      <c r="AE168800" s="72"/>
    </row>
    <row r="168801" spans="31:31" x14ac:dyDescent="0.25">
      <c r="AE168801" s="72"/>
    </row>
    <row r="168802" spans="31:31" x14ac:dyDescent="0.25">
      <c r="AE168802" s="72"/>
    </row>
    <row r="168803" spans="31:31" x14ac:dyDescent="0.25">
      <c r="AE168803" s="72"/>
    </row>
    <row r="168804" spans="31:31" x14ac:dyDescent="0.25">
      <c r="AE168804" s="72"/>
    </row>
    <row r="168805" spans="31:31" x14ac:dyDescent="0.25">
      <c r="AE168805" s="72"/>
    </row>
    <row r="168806" spans="31:31" x14ac:dyDescent="0.25">
      <c r="AE168806" s="72"/>
    </row>
    <row r="168807" spans="31:31" x14ac:dyDescent="0.25">
      <c r="AE168807" s="72"/>
    </row>
    <row r="168808" spans="31:31" x14ac:dyDescent="0.25">
      <c r="AE168808" s="72"/>
    </row>
    <row r="168809" spans="31:31" x14ac:dyDescent="0.25">
      <c r="AE168809" s="72"/>
    </row>
    <row r="168810" spans="31:31" x14ac:dyDescent="0.25">
      <c r="AE168810" s="72"/>
    </row>
    <row r="168811" spans="31:31" x14ac:dyDescent="0.25">
      <c r="AE168811" s="72"/>
    </row>
    <row r="168812" spans="31:31" x14ac:dyDescent="0.25">
      <c r="AE168812" s="72"/>
    </row>
    <row r="168813" spans="31:31" x14ac:dyDescent="0.25">
      <c r="AE168813" s="72"/>
    </row>
    <row r="168814" spans="31:31" x14ac:dyDescent="0.25">
      <c r="AE168814" s="72"/>
    </row>
    <row r="168815" spans="31:31" x14ac:dyDescent="0.25">
      <c r="AE168815" s="72"/>
    </row>
    <row r="168816" spans="31:31" x14ac:dyDescent="0.25">
      <c r="AE168816" s="72"/>
    </row>
    <row r="168817" spans="31:31" x14ac:dyDescent="0.25">
      <c r="AE168817" s="72"/>
    </row>
    <row r="168818" spans="31:31" x14ac:dyDescent="0.25">
      <c r="AE168818" s="72"/>
    </row>
    <row r="168819" spans="31:31" x14ac:dyDescent="0.25">
      <c r="AE168819" s="72"/>
    </row>
    <row r="168820" spans="31:31" x14ac:dyDescent="0.25">
      <c r="AE168820" s="72"/>
    </row>
    <row r="168821" spans="31:31" x14ac:dyDescent="0.25">
      <c r="AE168821" s="72"/>
    </row>
    <row r="168822" spans="31:31" x14ac:dyDescent="0.25">
      <c r="AE168822" s="72"/>
    </row>
    <row r="168823" spans="31:31" x14ac:dyDescent="0.25">
      <c r="AE168823" s="72"/>
    </row>
    <row r="168824" spans="31:31" x14ac:dyDescent="0.25">
      <c r="AE168824" s="72"/>
    </row>
    <row r="168825" spans="31:31" x14ac:dyDescent="0.25">
      <c r="AE168825" s="72"/>
    </row>
    <row r="168826" spans="31:31" x14ac:dyDescent="0.25">
      <c r="AE168826" s="72"/>
    </row>
    <row r="168827" spans="31:31" x14ac:dyDescent="0.25">
      <c r="AE168827" s="72"/>
    </row>
    <row r="168828" spans="31:31" x14ac:dyDescent="0.25">
      <c r="AE168828" s="72"/>
    </row>
    <row r="168829" spans="31:31" x14ac:dyDescent="0.25">
      <c r="AE168829" s="72"/>
    </row>
    <row r="168830" spans="31:31" x14ac:dyDescent="0.25">
      <c r="AE168830" s="72"/>
    </row>
    <row r="168831" spans="31:31" x14ac:dyDescent="0.25">
      <c r="AE168831" s="72"/>
    </row>
    <row r="168832" spans="31:31" x14ac:dyDescent="0.25">
      <c r="AE168832" s="72"/>
    </row>
    <row r="168833" spans="31:31" x14ac:dyDescent="0.25">
      <c r="AE168833" s="72"/>
    </row>
    <row r="168834" spans="31:31" x14ac:dyDescent="0.25">
      <c r="AE168834" s="72"/>
    </row>
    <row r="168835" spans="31:31" x14ac:dyDescent="0.25">
      <c r="AE168835" s="72"/>
    </row>
    <row r="168836" spans="31:31" x14ac:dyDescent="0.25">
      <c r="AE168836" s="72"/>
    </row>
    <row r="168837" spans="31:31" x14ac:dyDescent="0.25">
      <c r="AE168837" s="72"/>
    </row>
    <row r="168838" spans="31:31" x14ac:dyDescent="0.25">
      <c r="AE168838" s="72"/>
    </row>
    <row r="168839" spans="31:31" x14ac:dyDescent="0.25">
      <c r="AE168839" s="72"/>
    </row>
    <row r="168840" spans="31:31" x14ac:dyDescent="0.25">
      <c r="AE168840" s="72"/>
    </row>
    <row r="168841" spans="31:31" x14ac:dyDescent="0.25">
      <c r="AE168841" s="72"/>
    </row>
    <row r="168842" spans="31:31" x14ac:dyDescent="0.25">
      <c r="AE168842" s="72"/>
    </row>
    <row r="168843" spans="31:31" x14ac:dyDescent="0.25">
      <c r="AE168843" s="72"/>
    </row>
    <row r="168844" spans="31:31" x14ac:dyDescent="0.25">
      <c r="AE168844" s="72"/>
    </row>
    <row r="168845" spans="31:31" x14ac:dyDescent="0.25">
      <c r="AE168845" s="72"/>
    </row>
    <row r="168846" spans="31:31" x14ac:dyDescent="0.25">
      <c r="AE168846" s="72"/>
    </row>
    <row r="168847" spans="31:31" x14ac:dyDescent="0.25">
      <c r="AE168847" s="72"/>
    </row>
    <row r="168848" spans="31:31" x14ac:dyDescent="0.25">
      <c r="AE168848" s="72"/>
    </row>
    <row r="168849" spans="31:31" x14ac:dyDescent="0.25">
      <c r="AE168849" s="72"/>
    </row>
    <row r="168850" spans="31:31" x14ac:dyDescent="0.25">
      <c r="AE168850" s="72"/>
    </row>
    <row r="168851" spans="31:31" x14ac:dyDescent="0.25">
      <c r="AE168851" s="72"/>
    </row>
    <row r="168852" spans="31:31" x14ac:dyDescent="0.25">
      <c r="AE168852" s="72"/>
    </row>
    <row r="168853" spans="31:31" x14ac:dyDescent="0.25">
      <c r="AE168853" s="72"/>
    </row>
    <row r="168854" spans="31:31" x14ac:dyDescent="0.25">
      <c r="AE168854" s="72"/>
    </row>
    <row r="168855" spans="31:31" x14ac:dyDescent="0.25">
      <c r="AE168855" s="72"/>
    </row>
    <row r="168856" spans="31:31" x14ac:dyDescent="0.25">
      <c r="AE168856" s="72"/>
    </row>
    <row r="168857" spans="31:31" x14ac:dyDescent="0.25">
      <c r="AE168857" s="72"/>
    </row>
    <row r="168858" spans="31:31" x14ac:dyDescent="0.25">
      <c r="AE168858" s="72"/>
    </row>
    <row r="168859" spans="31:31" x14ac:dyDescent="0.25">
      <c r="AE168859" s="72"/>
    </row>
    <row r="168860" spans="31:31" x14ac:dyDescent="0.25">
      <c r="AE168860" s="72"/>
    </row>
    <row r="168861" spans="31:31" x14ac:dyDescent="0.25">
      <c r="AE168861" s="72"/>
    </row>
    <row r="168862" spans="31:31" x14ac:dyDescent="0.25">
      <c r="AE168862" s="72"/>
    </row>
    <row r="168863" spans="31:31" x14ac:dyDescent="0.25">
      <c r="AE168863" s="72"/>
    </row>
    <row r="168864" spans="31:31" x14ac:dyDescent="0.25">
      <c r="AE168864" s="72"/>
    </row>
    <row r="168865" spans="31:31" x14ac:dyDescent="0.25">
      <c r="AE168865" s="72"/>
    </row>
    <row r="168866" spans="31:31" x14ac:dyDescent="0.25">
      <c r="AE168866" s="72"/>
    </row>
    <row r="168867" spans="31:31" x14ac:dyDescent="0.25">
      <c r="AE168867" s="72"/>
    </row>
    <row r="168868" spans="31:31" x14ac:dyDescent="0.25">
      <c r="AE168868" s="72"/>
    </row>
    <row r="168869" spans="31:31" x14ac:dyDescent="0.25">
      <c r="AE168869" s="72"/>
    </row>
    <row r="168870" spans="31:31" x14ac:dyDescent="0.25">
      <c r="AE168870" s="72"/>
    </row>
    <row r="168871" spans="31:31" x14ac:dyDescent="0.25">
      <c r="AE168871" s="72"/>
    </row>
    <row r="168872" spans="31:31" x14ac:dyDescent="0.25">
      <c r="AE168872" s="72"/>
    </row>
    <row r="168873" spans="31:31" x14ac:dyDescent="0.25">
      <c r="AE168873" s="72"/>
    </row>
    <row r="168874" spans="31:31" x14ac:dyDescent="0.25">
      <c r="AE168874" s="72"/>
    </row>
    <row r="168875" spans="31:31" x14ac:dyDescent="0.25">
      <c r="AE168875" s="72"/>
    </row>
    <row r="168876" spans="31:31" x14ac:dyDescent="0.25">
      <c r="AE168876" s="72"/>
    </row>
    <row r="168877" spans="31:31" x14ac:dyDescent="0.25">
      <c r="AE168877" s="72"/>
    </row>
    <row r="168878" spans="31:31" x14ac:dyDescent="0.25">
      <c r="AE168878" s="72"/>
    </row>
    <row r="168879" spans="31:31" x14ac:dyDescent="0.25">
      <c r="AE168879" s="72"/>
    </row>
    <row r="168880" spans="31:31" x14ac:dyDescent="0.25">
      <c r="AE168880" s="72"/>
    </row>
    <row r="168881" spans="31:31" x14ac:dyDescent="0.25">
      <c r="AE168881" s="72"/>
    </row>
    <row r="168882" spans="31:31" x14ac:dyDescent="0.25">
      <c r="AE168882" s="72"/>
    </row>
    <row r="168883" spans="31:31" x14ac:dyDescent="0.25">
      <c r="AE168883" s="72"/>
    </row>
    <row r="168884" spans="31:31" x14ac:dyDescent="0.25">
      <c r="AE168884" s="72"/>
    </row>
    <row r="168885" spans="31:31" x14ac:dyDescent="0.25">
      <c r="AE168885" s="72"/>
    </row>
    <row r="168886" spans="31:31" x14ac:dyDescent="0.25">
      <c r="AE168886" s="72"/>
    </row>
    <row r="168887" spans="31:31" x14ac:dyDescent="0.25">
      <c r="AE168887" s="72"/>
    </row>
    <row r="168888" spans="31:31" x14ac:dyDescent="0.25">
      <c r="AE168888" s="72"/>
    </row>
    <row r="168889" spans="31:31" x14ac:dyDescent="0.25">
      <c r="AE168889" s="72"/>
    </row>
    <row r="168890" spans="31:31" x14ac:dyDescent="0.25">
      <c r="AE168890" s="72"/>
    </row>
    <row r="168891" spans="31:31" x14ac:dyDescent="0.25">
      <c r="AE168891" s="72"/>
    </row>
    <row r="168892" spans="31:31" x14ac:dyDescent="0.25">
      <c r="AE168892" s="72"/>
    </row>
    <row r="168893" spans="31:31" x14ac:dyDescent="0.25">
      <c r="AE168893" s="72"/>
    </row>
    <row r="168894" spans="31:31" x14ac:dyDescent="0.25">
      <c r="AE168894" s="72"/>
    </row>
    <row r="168895" spans="31:31" x14ac:dyDescent="0.25">
      <c r="AE168895" s="72"/>
    </row>
    <row r="168896" spans="31:31" x14ac:dyDescent="0.25">
      <c r="AE168896" s="72"/>
    </row>
    <row r="168897" spans="31:31" x14ac:dyDescent="0.25">
      <c r="AE168897" s="72"/>
    </row>
    <row r="168898" spans="31:31" x14ac:dyDescent="0.25">
      <c r="AE168898" s="72"/>
    </row>
    <row r="168899" spans="31:31" x14ac:dyDescent="0.25">
      <c r="AE168899" s="72"/>
    </row>
    <row r="168900" spans="31:31" x14ac:dyDescent="0.25">
      <c r="AE168900" s="72"/>
    </row>
    <row r="168901" spans="31:31" x14ac:dyDescent="0.25">
      <c r="AE168901" s="72"/>
    </row>
    <row r="168902" spans="31:31" x14ac:dyDescent="0.25">
      <c r="AE168902" s="72"/>
    </row>
    <row r="168903" spans="31:31" x14ac:dyDescent="0.25">
      <c r="AE168903" s="72"/>
    </row>
    <row r="168904" spans="31:31" x14ac:dyDescent="0.25">
      <c r="AE168904" s="72"/>
    </row>
    <row r="168905" spans="31:31" x14ac:dyDescent="0.25">
      <c r="AE168905" s="72"/>
    </row>
    <row r="168906" spans="31:31" x14ac:dyDescent="0.25">
      <c r="AE168906" s="72"/>
    </row>
    <row r="168907" spans="31:31" x14ac:dyDescent="0.25">
      <c r="AE168907" s="72"/>
    </row>
    <row r="168908" spans="31:31" x14ac:dyDescent="0.25">
      <c r="AE168908" s="72"/>
    </row>
    <row r="168909" spans="31:31" x14ac:dyDescent="0.25">
      <c r="AE168909" s="72"/>
    </row>
    <row r="168910" spans="31:31" x14ac:dyDescent="0.25">
      <c r="AE168910" s="72"/>
    </row>
    <row r="168911" spans="31:31" x14ac:dyDescent="0.25">
      <c r="AE168911" s="72"/>
    </row>
    <row r="168912" spans="31:31" x14ac:dyDescent="0.25">
      <c r="AE168912" s="72"/>
    </row>
    <row r="168913" spans="31:31" x14ac:dyDescent="0.25">
      <c r="AE168913" s="72"/>
    </row>
    <row r="168914" spans="31:31" x14ac:dyDescent="0.25">
      <c r="AE168914" s="72"/>
    </row>
    <row r="168915" spans="31:31" x14ac:dyDescent="0.25">
      <c r="AE168915" s="72"/>
    </row>
    <row r="168916" spans="31:31" x14ac:dyDescent="0.25">
      <c r="AE168916" s="72"/>
    </row>
    <row r="168917" spans="31:31" x14ac:dyDescent="0.25">
      <c r="AE168917" s="72"/>
    </row>
    <row r="168918" spans="31:31" x14ac:dyDescent="0.25">
      <c r="AE168918" s="72"/>
    </row>
    <row r="168919" spans="31:31" x14ac:dyDescent="0.25">
      <c r="AE168919" s="72"/>
    </row>
    <row r="168920" spans="31:31" x14ac:dyDescent="0.25">
      <c r="AE168920" s="72"/>
    </row>
    <row r="168921" spans="31:31" x14ac:dyDescent="0.25">
      <c r="AE168921" s="72"/>
    </row>
    <row r="168922" spans="31:31" x14ac:dyDescent="0.25">
      <c r="AE168922" s="72"/>
    </row>
    <row r="168923" spans="31:31" x14ac:dyDescent="0.25">
      <c r="AE168923" s="72"/>
    </row>
    <row r="168924" spans="31:31" x14ac:dyDescent="0.25">
      <c r="AE168924" s="72"/>
    </row>
    <row r="168925" spans="31:31" x14ac:dyDescent="0.25">
      <c r="AE168925" s="72"/>
    </row>
    <row r="168926" spans="31:31" x14ac:dyDescent="0.25">
      <c r="AE168926" s="72"/>
    </row>
    <row r="168927" spans="31:31" x14ac:dyDescent="0.25">
      <c r="AE168927" s="72"/>
    </row>
    <row r="168928" spans="31:31" x14ac:dyDescent="0.25">
      <c r="AE168928" s="72"/>
    </row>
    <row r="168929" spans="31:31" x14ac:dyDescent="0.25">
      <c r="AE168929" s="72"/>
    </row>
    <row r="168930" spans="31:31" x14ac:dyDescent="0.25">
      <c r="AE168930" s="72"/>
    </row>
    <row r="168931" spans="31:31" x14ac:dyDescent="0.25">
      <c r="AE168931" s="72"/>
    </row>
    <row r="168932" spans="31:31" x14ac:dyDescent="0.25">
      <c r="AE168932" s="72"/>
    </row>
    <row r="168933" spans="31:31" x14ac:dyDescent="0.25">
      <c r="AE168933" s="72"/>
    </row>
    <row r="168934" spans="31:31" x14ac:dyDescent="0.25">
      <c r="AE168934" s="72"/>
    </row>
    <row r="168935" spans="31:31" x14ac:dyDescent="0.25">
      <c r="AE168935" s="72"/>
    </row>
    <row r="168936" spans="31:31" x14ac:dyDescent="0.25">
      <c r="AE168936" s="72"/>
    </row>
    <row r="168937" spans="31:31" x14ac:dyDescent="0.25">
      <c r="AE168937" s="72"/>
    </row>
    <row r="168938" spans="31:31" x14ac:dyDescent="0.25">
      <c r="AE168938" s="72"/>
    </row>
    <row r="168939" spans="31:31" x14ac:dyDescent="0.25">
      <c r="AE168939" s="72"/>
    </row>
    <row r="168940" spans="31:31" x14ac:dyDescent="0.25">
      <c r="AE168940" s="72"/>
    </row>
    <row r="168941" spans="31:31" x14ac:dyDescent="0.25">
      <c r="AE168941" s="72"/>
    </row>
    <row r="168942" spans="31:31" x14ac:dyDescent="0.25">
      <c r="AE168942" s="72"/>
    </row>
    <row r="168943" spans="31:31" x14ac:dyDescent="0.25">
      <c r="AE168943" s="72"/>
    </row>
    <row r="168944" spans="31:31" x14ac:dyDescent="0.25">
      <c r="AE168944" s="72"/>
    </row>
    <row r="168945" spans="31:31" x14ac:dyDescent="0.25">
      <c r="AE168945" s="72"/>
    </row>
    <row r="168946" spans="31:31" x14ac:dyDescent="0.25">
      <c r="AE168946" s="72"/>
    </row>
    <row r="168947" spans="31:31" x14ac:dyDescent="0.25">
      <c r="AE168947" s="72"/>
    </row>
    <row r="168948" spans="31:31" x14ac:dyDescent="0.25">
      <c r="AE168948" s="72"/>
    </row>
    <row r="168949" spans="31:31" x14ac:dyDescent="0.25">
      <c r="AE168949" s="72"/>
    </row>
    <row r="168950" spans="31:31" x14ac:dyDescent="0.25">
      <c r="AE168950" s="72"/>
    </row>
    <row r="168951" spans="31:31" x14ac:dyDescent="0.25">
      <c r="AE168951" s="72"/>
    </row>
    <row r="168952" spans="31:31" x14ac:dyDescent="0.25">
      <c r="AE168952" s="72"/>
    </row>
    <row r="168953" spans="31:31" x14ac:dyDescent="0.25">
      <c r="AE168953" s="72"/>
    </row>
    <row r="168954" spans="31:31" x14ac:dyDescent="0.25">
      <c r="AE168954" s="72"/>
    </row>
    <row r="168955" spans="31:31" x14ac:dyDescent="0.25">
      <c r="AE168955" s="72"/>
    </row>
    <row r="168956" spans="31:31" x14ac:dyDescent="0.25">
      <c r="AE168956" s="72"/>
    </row>
    <row r="168957" spans="31:31" x14ac:dyDescent="0.25">
      <c r="AE168957" s="72"/>
    </row>
    <row r="168958" spans="31:31" x14ac:dyDescent="0.25">
      <c r="AE168958" s="72"/>
    </row>
    <row r="168959" spans="31:31" x14ac:dyDescent="0.25">
      <c r="AE168959" s="72"/>
    </row>
    <row r="168960" spans="31:31" x14ac:dyDescent="0.25">
      <c r="AE168960" s="72"/>
    </row>
    <row r="168961" spans="31:31" x14ac:dyDescent="0.25">
      <c r="AE168961" s="72"/>
    </row>
    <row r="168962" spans="31:31" x14ac:dyDescent="0.25">
      <c r="AE168962" s="72"/>
    </row>
    <row r="168963" spans="31:31" x14ac:dyDescent="0.25">
      <c r="AE168963" s="72"/>
    </row>
    <row r="168964" spans="31:31" x14ac:dyDescent="0.25">
      <c r="AE168964" s="72"/>
    </row>
    <row r="168965" spans="31:31" x14ac:dyDescent="0.25">
      <c r="AE168965" s="72"/>
    </row>
    <row r="168966" spans="31:31" x14ac:dyDescent="0.25">
      <c r="AE168966" s="72"/>
    </row>
    <row r="168967" spans="31:31" x14ac:dyDescent="0.25">
      <c r="AE168967" s="72"/>
    </row>
    <row r="168968" spans="31:31" x14ac:dyDescent="0.25">
      <c r="AE168968" s="72"/>
    </row>
    <row r="168969" spans="31:31" x14ac:dyDescent="0.25">
      <c r="AE168969" s="72"/>
    </row>
    <row r="168970" spans="31:31" x14ac:dyDescent="0.25">
      <c r="AE168970" s="72"/>
    </row>
    <row r="168971" spans="31:31" x14ac:dyDescent="0.25">
      <c r="AE168971" s="72"/>
    </row>
    <row r="168972" spans="31:31" x14ac:dyDescent="0.25">
      <c r="AE168972" s="72"/>
    </row>
    <row r="168973" spans="31:31" x14ac:dyDescent="0.25">
      <c r="AE168973" s="72"/>
    </row>
    <row r="168974" spans="31:31" x14ac:dyDescent="0.25">
      <c r="AE168974" s="72"/>
    </row>
    <row r="168975" spans="31:31" x14ac:dyDescent="0.25">
      <c r="AE168975" s="72"/>
    </row>
    <row r="168976" spans="31:31" x14ac:dyDescent="0.25">
      <c r="AE168976" s="72"/>
    </row>
    <row r="168977" spans="31:31" x14ac:dyDescent="0.25">
      <c r="AE168977" s="72"/>
    </row>
    <row r="168978" spans="31:31" x14ac:dyDescent="0.25">
      <c r="AE168978" s="72"/>
    </row>
    <row r="168979" spans="31:31" x14ac:dyDescent="0.25">
      <c r="AE168979" s="72"/>
    </row>
    <row r="168980" spans="31:31" x14ac:dyDescent="0.25">
      <c r="AE168980" s="72"/>
    </row>
    <row r="168981" spans="31:31" x14ac:dyDescent="0.25">
      <c r="AE168981" s="72"/>
    </row>
    <row r="168982" spans="31:31" x14ac:dyDescent="0.25">
      <c r="AE168982" s="72"/>
    </row>
    <row r="168983" spans="31:31" x14ac:dyDescent="0.25">
      <c r="AE168983" s="72"/>
    </row>
    <row r="168984" spans="31:31" x14ac:dyDescent="0.25">
      <c r="AE168984" s="72"/>
    </row>
    <row r="168985" spans="31:31" x14ac:dyDescent="0.25">
      <c r="AE168985" s="72"/>
    </row>
    <row r="168986" spans="31:31" x14ac:dyDescent="0.25">
      <c r="AE168986" s="72"/>
    </row>
    <row r="168987" spans="31:31" x14ac:dyDescent="0.25">
      <c r="AE168987" s="72"/>
    </row>
    <row r="168988" spans="31:31" x14ac:dyDescent="0.25">
      <c r="AE168988" s="72"/>
    </row>
    <row r="168989" spans="31:31" x14ac:dyDescent="0.25">
      <c r="AE168989" s="72"/>
    </row>
    <row r="168990" spans="31:31" x14ac:dyDescent="0.25">
      <c r="AE168990" s="72"/>
    </row>
    <row r="168991" spans="31:31" x14ac:dyDescent="0.25">
      <c r="AE168991" s="72"/>
    </row>
    <row r="168992" spans="31:31" x14ac:dyDescent="0.25">
      <c r="AE168992" s="72"/>
    </row>
    <row r="168993" spans="31:31" x14ac:dyDescent="0.25">
      <c r="AE168993" s="72"/>
    </row>
    <row r="168994" spans="31:31" x14ac:dyDescent="0.25">
      <c r="AE168994" s="72"/>
    </row>
    <row r="168995" spans="31:31" x14ac:dyDescent="0.25">
      <c r="AE168995" s="72"/>
    </row>
    <row r="168996" spans="31:31" x14ac:dyDescent="0.25">
      <c r="AE168996" s="72"/>
    </row>
    <row r="168997" spans="31:31" x14ac:dyDescent="0.25">
      <c r="AE168997" s="72"/>
    </row>
    <row r="168998" spans="31:31" x14ac:dyDescent="0.25">
      <c r="AE168998" s="72"/>
    </row>
    <row r="168999" spans="31:31" x14ac:dyDescent="0.25">
      <c r="AE168999" s="72"/>
    </row>
    <row r="169000" spans="31:31" x14ac:dyDescent="0.25">
      <c r="AE169000" s="72"/>
    </row>
    <row r="169001" spans="31:31" x14ac:dyDescent="0.25">
      <c r="AE169001" s="72"/>
    </row>
    <row r="169002" spans="31:31" x14ac:dyDescent="0.25">
      <c r="AE169002" s="72"/>
    </row>
    <row r="169003" spans="31:31" x14ac:dyDescent="0.25">
      <c r="AE169003" s="72"/>
    </row>
    <row r="169004" spans="31:31" x14ac:dyDescent="0.25">
      <c r="AE169004" s="72"/>
    </row>
    <row r="169005" spans="31:31" x14ac:dyDescent="0.25">
      <c r="AE169005" s="72"/>
    </row>
    <row r="169006" spans="31:31" x14ac:dyDescent="0.25">
      <c r="AE169006" s="72"/>
    </row>
    <row r="169007" spans="31:31" x14ac:dyDescent="0.25">
      <c r="AE169007" s="72"/>
    </row>
    <row r="169008" spans="31:31" x14ac:dyDescent="0.25">
      <c r="AE169008" s="72"/>
    </row>
    <row r="169009" spans="31:31" x14ac:dyDescent="0.25">
      <c r="AE169009" s="72"/>
    </row>
    <row r="169010" spans="31:31" x14ac:dyDescent="0.25">
      <c r="AE169010" s="72"/>
    </row>
    <row r="169011" spans="31:31" x14ac:dyDescent="0.25">
      <c r="AE169011" s="72"/>
    </row>
    <row r="169012" spans="31:31" x14ac:dyDescent="0.25">
      <c r="AE169012" s="72"/>
    </row>
    <row r="169013" spans="31:31" x14ac:dyDescent="0.25">
      <c r="AE169013" s="72"/>
    </row>
    <row r="169014" spans="31:31" x14ac:dyDescent="0.25">
      <c r="AE169014" s="72"/>
    </row>
    <row r="169015" spans="31:31" x14ac:dyDescent="0.25">
      <c r="AE169015" s="72"/>
    </row>
    <row r="169016" spans="31:31" x14ac:dyDescent="0.25">
      <c r="AE169016" s="72"/>
    </row>
    <row r="169017" spans="31:31" x14ac:dyDescent="0.25">
      <c r="AE169017" s="72"/>
    </row>
    <row r="169018" spans="31:31" x14ac:dyDescent="0.25">
      <c r="AE169018" s="72"/>
    </row>
    <row r="169019" spans="31:31" x14ac:dyDescent="0.25">
      <c r="AE169019" s="72"/>
    </row>
    <row r="169020" spans="31:31" x14ac:dyDescent="0.25">
      <c r="AE169020" s="72"/>
    </row>
    <row r="169021" spans="31:31" x14ac:dyDescent="0.25">
      <c r="AE169021" s="72"/>
    </row>
    <row r="169022" spans="31:31" x14ac:dyDescent="0.25">
      <c r="AE169022" s="72"/>
    </row>
    <row r="169023" spans="31:31" x14ac:dyDescent="0.25">
      <c r="AE169023" s="72"/>
    </row>
    <row r="169024" spans="31:31" x14ac:dyDescent="0.25">
      <c r="AE169024" s="72"/>
    </row>
    <row r="169025" spans="31:31" x14ac:dyDescent="0.25">
      <c r="AE169025" s="72"/>
    </row>
    <row r="169026" spans="31:31" x14ac:dyDescent="0.25">
      <c r="AE169026" s="72"/>
    </row>
    <row r="169027" spans="31:31" x14ac:dyDescent="0.25">
      <c r="AE169027" s="72"/>
    </row>
    <row r="169028" spans="31:31" x14ac:dyDescent="0.25">
      <c r="AE169028" s="72"/>
    </row>
    <row r="169029" spans="31:31" x14ac:dyDescent="0.25">
      <c r="AE169029" s="72"/>
    </row>
    <row r="169030" spans="31:31" x14ac:dyDescent="0.25">
      <c r="AE169030" s="72"/>
    </row>
    <row r="169031" spans="31:31" x14ac:dyDescent="0.25">
      <c r="AE169031" s="72"/>
    </row>
    <row r="169032" spans="31:31" x14ac:dyDescent="0.25">
      <c r="AE169032" s="72"/>
    </row>
    <row r="169033" spans="31:31" x14ac:dyDescent="0.25">
      <c r="AE169033" s="72"/>
    </row>
    <row r="169034" spans="31:31" x14ac:dyDescent="0.25">
      <c r="AE169034" s="72"/>
    </row>
    <row r="169035" spans="31:31" x14ac:dyDescent="0.25">
      <c r="AE169035" s="72"/>
    </row>
    <row r="169036" spans="31:31" x14ac:dyDescent="0.25">
      <c r="AE169036" s="72"/>
    </row>
    <row r="169037" spans="31:31" x14ac:dyDescent="0.25">
      <c r="AE169037" s="72"/>
    </row>
    <row r="169038" spans="31:31" x14ac:dyDescent="0.25">
      <c r="AE169038" s="72"/>
    </row>
    <row r="169039" spans="31:31" x14ac:dyDescent="0.25">
      <c r="AE169039" s="72"/>
    </row>
    <row r="169040" spans="31:31" x14ac:dyDescent="0.25">
      <c r="AE169040" s="72"/>
    </row>
    <row r="169041" spans="31:31" x14ac:dyDescent="0.25">
      <c r="AE169041" s="72"/>
    </row>
    <row r="169042" spans="31:31" x14ac:dyDescent="0.25">
      <c r="AE169042" s="72"/>
    </row>
    <row r="169043" spans="31:31" x14ac:dyDescent="0.25">
      <c r="AE169043" s="72"/>
    </row>
    <row r="169044" spans="31:31" x14ac:dyDescent="0.25">
      <c r="AE169044" s="72"/>
    </row>
    <row r="169045" spans="31:31" x14ac:dyDescent="0.25">
      <c r="AE169045" s="72"/>
    </row>
    <row r="169046" spans="31:31" x14ac:dyDescent="0.25">
      <c r="AE169046" s="72"/>
    </row>
    <row r="169047" spans="31:31" x14ac:dyDescent="0.25">
      <c r="AE169047" s="72"/>
    </row>
    <row r="169048" spans="31:31" x14ac:dyDescent="0.25">
      <c r="AE169048" s="72"/>
    </row>
    <row r="169049" spans="31:31" x14ac:dyDescent="0.25">
      <c r="AE169049" s="72"/>
    </row>
    <row r="169050" spans="31:31" x14ac:dyDescent="0.25">
      <c r="AE169050" s="72"/>
    </row>
    <row r="169051" spans="31:31" x14ac:dyDescent="0.25">
      <c r="AE169051" s="72"/>
    </row>
    <row r="169052" spans="31:31" x14ac:dyDescent="0.25">
      <c r="AE169052" s="72"/>
    </row>
    <row r="169053" spans="31:31" x14ac:dyDescent="0.25">
      <c r="AE169053" s="72"/>
    </row>
    <row r="169054" spans="31:31" x14ac:dyDescent="0.25">
      <c r="AE169054" s="72"/>
    </row>
    <row r="169055" spans="31:31" x14ac:dyDescent="0.25">
      <c r="AE169055" s="72"/>
    </row>
    <row r="169056" spans="31:31" x14ac:dyDescent="0.25">
      <c r="AE169056" s="72"/>
    </row>
    <row r="169057" spans="31:31" x14ac:dyDescent="0.25">
      <c r="AE169057" s="72"/>
    </row>
    <row r="169058" spans="31:31" x14ac:dyDescent="0.25">
      <c r="AE169058" s="72"/>
    </row>
    <row r="169059" spans="31:31" x14ac:dyDescent="0.25">
      <c r="AE169059" s="72"/>
    </row>
    <row r="169060" spans="31:31" x14ac:dyDescent="0.25">
      <c r="AE169060" s="72"/>
    </row>
    <row r="169061" spans="31:31" x14ac:dyDescent="0.25">
      <c r="AE169061" s="72"/>
    </row>
    <row r="169062" spans="31:31" x14ac:dyDescent="0.25">
      <c r="AE169062" s="72"/>
    </row>
    <row r="169063" spans="31:31" x14ac:dyDescent="0.25">
      <c r="AE169063" s="72"/>
    </row>
    <row r="169064" spans="31:31" x14ac:dyDescent="0.25">
      <c r="AE169064" s="72"/>
    </row>
    <row r="169065" spans="31:31" x14ac:dyDescent="0.25">
      <c r="AE169065" s="72"/>
    </row>
    <row r="169066" spans="31:31" x14ac:dyDescent="0.25">
      <c r="AE169066" s="72"/>
    </row>
    <row r="169067" spans="31:31" x14ac:dyDescent="0.25">
      <c r="AE169067" s="72"/>
    </row>
    <row r="169068" spans="31:31" x14ac:dyDescent="0.25">
      <c r="AE169068" s="72"/>
    </row>
    <row r="169069" spans="31:31" x14ac:dyDescent="0.25">
      <c r="AE169069" s="72"/>
    </row>
    <row r="169070" spans="31:31" x14ac:dyDescent="0.25">
      <c r="AE169070" s="72"/>
    </row>
    <row r="169071" spans="31:31" x14ac:dyDescent="0.25">
      <c r="AE169071" s="72"/>
    </row>
    <row r="169072" spans="31:31" x14ac:dyDescent="0.25">
      <c r="AE169072" s="72"/>
    </row>
    <row r="169073" spans="31:31" x14ac:dyDescent="0.25">
      <c r="AE169073" s="72"/>
    </row>
    <row r="169074" spans="31:31" x14ac:dyDescent="0.25">
      <c r="AE169074" s="72"/>
    </row>
    <row r="169075" spans="31:31" x14ac:dyDescent="0.25">
      <c r="AE169075" s="72"/>
    </row>
    <row r="169076" spans="31:31" x14ac:dyDescent="0.25">
      <c r="AE169076" s="72"/>
    </row>
    <row r="169077" spans="31:31" x14ac:dyDescent="0.25">
      <c r="AE169077" s="72"/>
    </row>
    <row r="169078" spans="31:31" x14ac:dyDescent="0.25">
      <c r="AE169078" s="72"/>
    </row>
    <row r="169079" spans="31:31" x14ac:dyDescent="0.25">
      <c r="AE169079" s="72"/>
    </row>
    <row r="169080" spans="31:31" x14ac:dyDescent="0.25">
      <c r="AE169080" s="72"/>
    </row>
    <row r="169081" spans="31:31" x14ac:dyDescent="0.25">
      <c r="AE169081" s="72"/>
    </row>
    <row r="169082" spans="31:31" x14ac:dyDescent="0.25">
      <c r="AE169082" s="72"/>
    </row>
    <row r="169083" spans="31:31" x14ac:dyDescent="0.25">
      <c r="AE169083" s="72"/>
    </row>
    <row r="169084" spans="31:31" x14ac:dyDescent="0.25">
      <c r="AE169084" s="72"/>
    </row>
    <row r="169085" spans="31:31" x14ac:dyDescent="0.25">
      <c r="AE169085" s="72"/>
    </row>
    <row r="169086" spans="31:31" x14ac:dyDescent="0.25">
      <c r="AE169086" s="72"/>
    </row>
    <row r="169087" spans="31:31" x14ac:dyDescent="0.25">
      <c r="AE169087" s="72"/>
    </row>
    <row r="169088" spans="31:31" x14ac:dyDescent="0.25">
      <c r="AE169088" s="72"/>
    </row>
    <row r="169089" spans="31:31" x14ac:dyDescent="0.25">
      <c r="AE169089" s="72"/>
    </row>
    <row r="169090" spans="31:31" x14ac:dyDescent="0.25">
      <c r="AE169090" s="72"/>
    </row>
    <row r="169091" spans="31:31" x14ac:dyDescent="0.25">
      <c r="AE169091" s="72"/>
    </row>
    <row r="169092" spans="31:31" x14ac:dyDescent="0.25">
      <c r="AE169092" s="72"/>
    </row>
    <row r="169093" spans="31:31" x14ac:dyDescent="0.25">
      <c r="AE169093" s="72"/>
    </row>
    <row r="169094" spans="31:31" x14ac:dyDescent="0.25">
      <c r="AE169094" s="72"/>
    </row>
    <row r="169095" spans="31:31" x14ac:dyDescent="0.25">
      <c r="AE169095" s="72"/>
    </row>
    <row r="169096" spans="31:31" x14ac:dyDescent="0.25">
      <c r="AE169096" s="72"/>
    </row>
    <row r="169097" spans="31:31" x14ac:dyDescent="0.25">
      <c r="AE169097" s="72"/>
    </row>
    <row r="169098" spans="31:31" x14ac:dyDescent="0.25">
      <c r="AE169098" s="72"/>
    </row>
    <row r="169099" spans="31:31" x14ac:dyDescent="0.25">
      <c r="AE169099" s="72"/>
    </row>
    <row r="169100" spans="31:31" x14ac:dyDescent="0.25">
      <c r="AE169100" s="72"/>
    </row>
    <row r="169101" spans="31:31" x14ac:dyDescent="0.25">
      <c r="AE169101" s="72"/>
    </row>
    <row r="169102" spans="31:31" x14ac:dyDescent="0.25">
      <c r="AE169102" s="72"/>
    </row>
    <row r="169103" spans="31:31" x14ac:dyDescent="0.25">
      <c r="AE169103" s="72"/>
    </row>
    <row r="169104" spans="31:31" x14ac:dyDescent="0.25">
      <c r="AE169104" s="72"/>
    </row>
    <row r="169105" spans="31:31" x14ac:dyDescent="0.25">
      <c r="AE169105" s="72"/>
    </row>
    <row r="169106" spans="31:31" x14ac:dyDescent="0.25">
      <c r="AE169106" s="72"/>
    </row>
    <row r="169107" spans="31:31" x14ac:dyDescent="0.25">
      <c r="AE169107" s="72"/>
    </row>
    <row r="169108" spans="31:31" x14ac:dyDescent="0.25">
      <c r="AE169108" s="72"/>
    </row>
    <row r="169109" spans="31:31" x14ac:dyDescent="0.25">
      <c r="AE169109" s="72"/>
    </row>
    <row r="169110" spans="31:31" x14ac:dyDescent="0.25">
      <c r="AE169110" s="72"/>
    </row>
    <row r="169111" spans="31:31" x14ac:dyDescent="0.25">
      <c r="AE169111" s="72"/>
    </row>
    <row r="169112" spans="31:31" x14ac:dyDescent="0.25">
      <c r="AE169112" s="72"/>
    </row>
    <row r="169113" spans="31:31" x14ac:dyDescent="0.25">
      <c r="AE169113" s="72"/>
    </row>
    <row r="169114" spans="31:31" x14ac:dyDescent="0.25">
      <c r="AE169114" s="72"/>
    </row>
    <row r="169115" spans="31:31" x14ac:dyDescent="0.25">
      <c r="AE169115" s="72"/>
    </row>
    <row r="169116" spans="31:31" x14ac:dyDescent="0.25">
      <c r="AE169116" s="72"/>
    </row>
    <row r="169117" spans="31:31" x14ac:dyDescent="0.25">
      <c r="AE169117" s="72"/>
    </row>
    <row r="169118" spans="31:31" x14ac:dyDescent="0.25">
      <c r="AE169118" s="72"/>
    </row>
    <row r="169119" spans="31:31" x14ac:dyDescent="0.25">
      <c r="AE169119" s="72"/>
    </row>
    <row r="169120" spans="31:31" x14ac:dyDescent="0.25">
      <c r="AE169120" s="72"/>
    </row>
    <row r="169121" spans="31:31" x14ac:dyDescent="0.25">
      <c r="AE169121" s="72"/>
    </row>
    <row r="169122" spans="31:31" x14ac:dyDescent="0.25">
      <c r="AE169122" s="72"/>
    </row>
    <row r="169123" spans="31:31" x14ac:dyDescent="0.25">
      <c r="AE169123" s="72"/>
    </row>
    <row r="169124" spans="31:31" x14ac:dyDescent="0.25">
      <c r="AE169124" s="72"/>
    </row>
    <row r="169125" spans="31:31" x14ac:dyDescent="0.25">
      <c r="AE169125" s="72"/>
    </row>
    <row r="169126" spans="31:31" x14ac:dyDescent="0.25">
      <c r="AE169126" s="72"/>
    </row>
    <row r="169127" spans="31:31" x14ac:dyDescent="0.25">
      <c r="AE169127" s="72"/>
    </row>
    <row r="169128" spans="31:31" x14ac:dyDescent="0.25">
      <c r="AE169128" s="72"/>
    </row>
    <row r="169129" spans="31:31" x14ac:dyDescent="0.25">
      <c r="AE169129" s="72"/>
    </row>
    <row r="169130" spans="31:31" x14ac:dyDescent="0.25">
      <c r="AE169130" s="72"/>
    </row>
    <row r="169131" spans="31:31" x14ac:dyDescent="0.25">
      <c r="AE169131" s="72"/>
    </row>
    <row r="169132" spans="31:31" x14ac:dyDescent="0.25">
      <c r="AE169132" s="72"/>
    </row>
    <row r="169133" spans="31:31" x14ac:dyDescent="0.25">
      <c r="AE169133" s="72"/>
    </row>
    <row r="169134" spans="31:31" x14ac:dyDescent="0.25">
      <c r="AE169134" s="72"/>
    </row>
    <row r="169135" spans="31:31" x14ac:dyDescent="0.25">
      <c r="AE169135" s="72"/>
    </row>
    <row r="169136" spans="31:31" x14ac:dyDescent="0.25">
      <c r="AE169136" s="72"/>
    </row>
    <row r="169137" spans="31:31" x14ac:dyDescent="0.25">
      <c r="AE169137" s="72"/>
    </row>
    <row r="169138" spans="31:31" x14ac:dyDescent="0.25">
      <c r="AE169138" s="72"/>
    </row>
    <row r="169139" spans="31:31" x14ac:dyDescent="0.25">
      <c r="AE169139" s="72"/>
    </row>
    <row r="169140" spans="31:31" x14ac:dyDescent="0.25">
      <c r="AE169140" s="72"/>
    </row>
    <row r="169141" spans="31:31" x14ac:dyDescent="0.25">
      <c r="AE169141" s="72"/>
    </row>
    <row r="169142" spans="31:31" x14ac:dyDescent="0.25">
      <c r="AE169142" s="72"/>
    </row>
    <row r="169143" spans="31:31" x14ac:dyDescent="0.25">
      <c r="AE169143" s="72"/>
    </row>
    <row r="169144" spans="31:31" x14ac:dyDescent="0.25">
      <c r="AE169144" s="72"/>
    </row>
    <row r="169145" spans="31:31" x14ac:dyDescent="0.25">
      <c r="AE169145" s="72"/>
    </row>
    <row r="169146" spans="31:31" x14ac:dyDescent="0.25">
      <c r="AE169146" s="72"/>
    </row>
    <row r="169147" spans="31:31" x14ac:dyDescent="0.25">
      <c r="AE169147" s="72"/>
    </row>
    <row r="169148" spans="31:31" x14ac:dyDescent="0.25">
      <c r="AE169148" s="72"/>
    </row>
    <row r="169149" spans="31:31" x14ac:dyDescent="0.25">
      <c r="AE169149" s="72"/>
    </row>
    <row r="169150" spans="31:31" x14ac:dyDescent="0.25">
      <c r="AE169150" s="72"/>
    </row>
    <row r="169151" spans="31:31" x14ac:dyDescent="0.25">
      <c r="AE169151" s="72"/>
    </row>
    <row r="169152" spans="31:31" x14ac:dyDescent="0.25">
      <c r="AE169152" s="72"/>
    </row>
    <row r="169153" spans="31:31" x14ac:dyDescent="0.25">
      <c r="AE169153" s="72"/>
    </row>
    <row r="169154" spans="31:31" x14ac:dyDescent="0.25">
      <c r="AE169154" s="72"/>
    </row>
    <row r="169155" spans="31:31" x14ac:dyDescent="0.25">
      <c r="AE169155" s="72"/>
    </row>
    <row r="169156" spans="31:31" x14ac:dyDescent="0.25">
      <c r="AE169156" s="72"/>
    </row>
    <row r="169157" spans="31:31" x14ac:dyDescent="0.25">
      <c r="AE169157" s="72"/>
    </row>
    <row r="169158" spans="31:31" x14ac:dyDescent="0.25">
      <c r="AE169158" s="72"/>
    </row>
    <row r="169159" spans="31:31" x14ac:dyDescent="0.25">
      <c r="AE169159" s="72"/>
    </row>
    <row r="169160" spans="31:31" x14ac:dyDescent="0.25">
      <c r="AE169160" s="72"/>
    </row>
    <row r="169161" spans="31:31" x14ac:dyDescent="0.25">
      <c r="AE169161" s="72"/>
    </row>
    <row r="169162" spans="31:31" x14ac:dyDescent="0.25">
      <c r="AE169162" s="72"/>
    </row>
    <row r="169163" spans="31:31" x14ac:dyDescent="0.25">
      <c r="AE169163" s="72"/>
    </row>
    <row r="169164" spans="31:31" x14ac:dyDescent="0.25">
      <c r="AE169164" s="72"/>
    </row>
    <row r="169165" spans="31:31" x14ac:dyDescent="0.25">
      <c r="AE169165" s="72"/>
    </row>
    <row r="169166" spans="31:31" x14ac:dyDescent="0.25">
      <c r="AE169166" s="72"/>
    </row>
    <row r="169167" spans="31:31" x14ac:dyDescent="0.25">
      <c r="AE169167" s="72"/>
    </row>
    <row r="169168" spans="31:31" x14ac:dyDescent="0.25">
      <c r="AE169168" s="72"/>
    </row>
    <row r="169169" spans="31:31" x14ac:dyDescent="0.25">
      <c r="AE169169" s="72"/>
    </row>
    <row r="169170" spans="31:31" x14ac:dyDescent="0.25">
      <c r="AE169170" s="72"/>
    </row>
    <row r="169171" spans="31:31" x14ac:dyDescent="0.25">
      <c r="AE169171" s="72"/>
    </row>
    <row r="169172" spans="31:31" x14ac:dyDescent="0.25">
      <c r="AE169172" s="72"/>
    </row>
    <row r="169173" spans="31:31" x14ac:dyDescent="0.25">
      <c r="AE169173" s="72"/>
    </row>
    <row r="169174" spans="31:31" x14ac:dyDescent="0.25">
      <c r="AE169174" s="72"/>
    </row>
    <row r="169175" spans="31:31" x14ac:dyDescent="0.25">
      <c r="AE169175" s="72"/>
    </row>
    <row r="169176" spans="31:31" x14ac:dyDescent="0.25">
      <c r="AE169176" s="72"/>
    </row>
    <row r="169177" spans="31:31" x14ac:dyDescent="0.25">
      <c r="AE169177" s="72"/>
    </row>
    <row r="169178" spans="31:31" x14ac:dyDescent="0.25">
      <c r="AE169178" s="72"/>
    </row>
    <row r="169179" spans="31:31" x14ac:dyDescent="0.25">
      <c r="AE169179" s="72"/>
    </row>
    <row r="169180" spans="31:31" x14ac:dyDescent="0.25">
      <c r="AE169180" s="72"/>
    </row>
    <row r="169181" spans="31:31" x14ac:dyDescent="0.25">
      <c r="AE169181" s="72"/>
    </row>
    <row r="169182" spans="31:31" x14ac:dyDescent="0.25">
      <c r="AE169182" s="72"/>
    </row>
    <row r="169183" spans="31:31" x14ac:dyDescent="0.25">
      <c r="AE169183" s="72"/>
    </row>
    <row r="169184" spans="31:31" x14ac:dyDescent="0.25">
      <c r="AE169184" s="72"/>
    </row>
    <row r="169185" spans="31:31" x14ac:dyDescent="0.25">
      <c r="AE169185" s="72"/>
    </row>
    <row r="169186" spans="31:31" x14ac:dyDescent="0.25">
      <c r="AE169186" s="72"/>
    </row>
    <row r="169187" spans="31:31" x14ac:dyDescent="0.25">
      <c r="AE169187" s="72"/>
    </row>
    <row r="169188" spans="31:31" x14ac:dyDescent="0.25">
      <c r="AE169188" s="72"/>
    </row>
    <row r="169189" spans="31:31" x14ac:dyDescent="0.25">
      <c r="AE169189" s="72"/>
    </row>
    <row r="169190" spans="31:31" x14ac:dyDescent="0.25">
      <c r="AE169190" s="72"/>
    </row>
    <row r="169191" spans="31:31" x14ac:dyDescent="0.25">
      <c r="AE169191" s="72"/>
    </row>
    <row r="169192" spans="31:31" x14ac:dyDescent="0.25">
      <c r="AE169192" s="72"/>
    </row>
    <row r="169193" spans="31:31" x14ac:dyDescent="0.25">
      <c r="AE169193" s="72"/>
    </row>
    <row r="169194" spans="31:31" x14ac:dyDescent="0.25">
      <c r="AE169194" s="72"/>
    </row>
    <row r="169195" spans="31:31" x14ac:dyDescent="0.25">
      <c r="AE169195" s="72"/>
    </row>
    <row r="169196" spans="31:31" x14ac:dyDescent="0.25">
      <c r="AE169196" s="72"/>
    </row>
    <row r="169197" spans="31:31" x14ac:dyDescent="0.25">
      <c r="AE169197" s="72"/>
    </row>
    <row r="169198" spans="31:31" x14ac:dyDescent="0.25">
      <c r="AE169198" s="72"/>
    </row>
    <row r="169199" spans="31:31" x14ac:dyDescent="0.25">
      <c r="AE169199" s="72"/>
    </row>
    <row r="169200" spans="31:31" x14ac:dyDescent="0.25">
      <c r="AE169200" s="72"/>
    </row>
    <row r="169201" spans="31:31" x14ac:dyDescent="0.25">
      <c r="AE169201" s="72"/>
    </row>
    <row r="169202" spans="31:31" x14ac:dyDescent="0.25">
      <c r="AE169202" s="72"/>
    </row>
    <row r="169203" spans="31:31" x14ac:dyDescent="0.25">
      <c r="AE169203" s="72"/>
    </row>
    <row r="169204" spans="31:31" x14ac:dyDescent="0.25">
      <c r="AE169204" s="72"/>
    </row>
    <row r="169205" spans="31:31" x14ac:dyDescent="0.25">
      <c r="AE169205" s="72"/>
    </row>
    <row r="169206" spans="31:31" x14ac:dyDescent="0.25">
      <c r="AE169206" s="72"/>
    </row>
    <row r="169207" spans="31:31" x14ac:dyDescent="0.25">
      <c r="AE169207" s="72"/>
    </row>
    <row r="169208" spans="31:31" x14ac:dyDescent="0.25">
      <c r="AE169208" s="72"/>
    </row>
    <row r="169209" spans="31:31" x14ac:dyDescent="0.25">
      <c r="AE169209" s="72"/>
    </row>
    <row r="169210" spans="31:31" x14ac:dyDescent="0.25">
      <c r="AE169210" s="72"/>
    </row>
    <row r="169211" spans="31:31" x14ac:dyDescent="0.25">
      <c r="AE169211" s="72"/>
    </row>
    <row r="169212" spans="31:31" x14ac:dyDescent="0.25">
      <c r="AE169212" s="72"/>
    </row>
    <row r="169213" spans="31:31" x14ac:dyDescent="0.25">
      <c r="AE169213" s="72"/>
    </row>
    <row r="169214" spans="31:31" x14ac:dyDescent="0.25">
      <c r="AE169214" s="72"/>
    </row>
    <row r="169215" spans="31:31" x14ac:dyDescent="0.25">
      <c r="AE169215" s="72"/>
    </row>
    <row r="169216" spans="31:31" x14ac:dyDescent="0.25">
      <c r="AE169216" s="72"/>
    </row>
    <row r="169217" spans="31:31" x14ac:dyDescent="0.25">
      <c r="AE169217" s="72"/>
    </row>
    <row r="169218" spans="31:31" x14ac:dyDescent="0.25">
      <c r="AE169218" s="72"/>
    </row>
    <row r="169219" spans="31:31" x14ac:dyDescent="0.25">
      <c r="AE169219" s="72"/>
    </row>
    <row r="169220" spans="31:31" x14ac:dyDescent="0.25">
      <c r="AE169220" s="72"/>
    </row>
    <row r="169221" spans="31:31" x14ac:dyDescent="0.25">
      <c r="AE169221" s="72"/>
    </row>
    <row r="169222" spans="31:31" x14ac:dyDescent="0.25">
      <c r="AE169222" s="72"/>
    </row>
    <row r="169223" spans="31:31" x14ac:dyDescent="0.25">
      <c r="AE169223" s="72"/>
    </row>
    <row r="169224" spans="31:31" x14ac:dyDescent="0.25">
      <c r="AE169224" s="72"/>
    </row>
    <row r="169225" spans="31:31" x14ac:dyDescent="0.25">
      <c r="AE169225" s="72"/>
    </row>
    <row r="169226" spans="31:31" x14ac:dyDescent="0.25">
      <c r="AE169226" s="72"/>
    </row>
    <row r="169227" spans="31:31" x14ac:dyDescent="0.25">
      <c r="AE169227" s="72"/>
    </row>
    <row r="169228" spans="31:31" x14ac:dyDescent="0.25">
      <c r="AE169228" s="72"/>
    </row>
    <row r="169229" spans="31:31" x14ac:dyDescent="0.25">
      <c r="AE169229" s="72"/>
    </row>
    <row r="169230" spans="31:31" x14ac:dyDescent="0.25">
      <c r="AE169230" s="72"/>
    </row>
    <row r="169231" spans="31:31" x14ac:dyDescent="0.25">
      <c r="AE169231" s="72"/>
    </row>
    <row r="169232" spans="31:31" x14ac:dyDescent="0.25">
      <c r="AE169232" s="72"/>
    </row>
    <row r="169233" spans="31:31" x14ac:dyDescent="0.25">
      <c r="AE169233" s="72"/>
    </row>
    <row r="169234" spans="31:31" x14ac:dyDescent="0.25">
      <c r="AE169234" s="72"/>
    </row>
    <row r="169235" spans="31:31" x14ac:dyDescent="0.25">
      <c r="AE169235" s="72"/>
    </row>
    <row r="169236" spans="31:31" x14ac:dyDescent="0.25">
      <c r="AE169236" s="72"/>
    </row>
    <row r="169237" spans="31:31" x14ac:dyDescent="0.25">
      <c r="AE169237" s="72"/>
    </row>
    <row r="169238" spans="31:31" x14ac:dyDescent="0.25">
      <c r="AE169238" s="72"/>
    </row>
    <row r="169239" spans="31:31" x14ac:dyDescent="0.25">
      <c r="AE169239" s="72"/>
    </row>
    <row r="169240" spans="31:31" x14ac:dyDescent="0.25">
      <c r="AE169240" s="72"/>
    </row>
    <row r="169241" spans="31:31" x14ac:dyDescent="0.25">
      <c r="AE169241" s="72"/>
    </row>
    <row r="169242" spans="31:31" x14ac:dyDescent="0.25">
      <c r="AE169242" s="72"/>
    </row>
    <row r="169243" spans="31:31" x14ac:dyDescent="0.25">
      <c r="AE169243" s="72"/>
    </row>
    <row r="169244" spans="31:31" x14ac:dyDescent="0.25">
      <c r="AE169244" s="72"/>
    </row>
    <row r="169245" spans="31:31" x14ac:dyDescent="0.25">
      <c r="AE169245" s="72"/>
    </row>
    <row r="169246" spans="31:31" x14ac:dyDescent="0.25">
      <c r="AE169246" s="72"/>
    </row>
    <row r="169247" spans="31:31" x14ac:dyDescent="0.25">
      <c r="AE169247" s="72"/>
    </row>
    <row r="169248" spans="31:31" x14ac:dyDescent="0.25">
      <c r="AE169248" s="72"/>
    </row>
    <row r="169249" spans="31:31" x14ac:dyDescent="0.25">
      <c r="AE169249" s="72"/>
    </row>
    <row r="169250" spans="31:31" x14ac:dyDescent="0.25">
      <c r="AE169250" s="72"/>
    </row>
    <row r="169251" spans="31:31" x14ac:dyDescent="0.25">
      <c r="AE169251" s="72"/>
    </row>
    <row r="169252" spans="31:31" x14ac:dyDescent="0.25">
      <c r="AE169252" s="72"/>
    </row>
    <row r="169253" spans="31:31" x14ac:dyDescent="0.25">
      <c r="AE169253" s="72"/>
    </row>
    <row r="169254" spans="31:31" x14ac:dyDescent="0.25">
      <c r="AE169254" s="72"/>
    </row>
    <row r="169255" spans="31:31" x14ac:dyDescent="0.25">
      <c r="AE169255" s="72"/>
    </row>
    <row r="169256" spans="31:31" x14ac:dyDescent="0.25">
      <c r="AE169256" s="72"/>
    </row>
    <row r="169257" spans="31:31" x14ac:dyDescent="0.25">
      <c r="AE169257" s="72"/>
    </row>
    <row r="169258" spans="31:31" x14ac:dyDescent="0.25">
      <c r="AE169258" s="72"/>
    </row>
    <row r="169259" spans="31:31" x14ac:dyDescent="0.25">
      <c r="AE169259" s="72"/>
    </row>
    <row r="169260" spans="31:31" x14ac:dyDescent="0.25">
      <c r="AE169260" s="72"/>
    </row>
    <row r="169261" spans="31:31" x14ac:dyDescent="0.25">
      <c r="AE169261" s="72"/>
    </row>
    <row r="169262" spans="31:31" x14ac:dyDescent="0.25">
      <c r="AE169262" s="72"/>
    </row>
    <row r="169263" spans="31:31" x14ac:dyDescent="0.25">
      <c r="AE169263" s="72"/>
    </row>
    <row r="169264" spans="31:31" x14ac:dyDescent="0.25">
      <c r="AE169264" s="72"/>
    </row>
    <row r="169265" spans="31:31" x14ac:dyDescent="0.25">
      <c r="AE169265" s="72"/>
    </row>
    <row r="169266" spans="31:31" x14ac:dyDescent="0.25">
      <c r="AE169266" s="72"/>
    </row>
    <row r="169267" spans="31:31" x14ac:dyDescent="0.25">
      <c r="AE169267" s="72"/>
    </row>
    <row r="169268" spans="31:31" x14ac:dyDescent="0.25">
      <c r="AE169268" s="72"/>
    </row>
    <row r="169269" spans="31:31" x14ac:dyDescent="0.25">
      <c r="AE169269" s="72"/>
    </row>
    <row r="169270" spans="31:31" x14ac:dyDescent="0.25">
      <c r="AE169270" s="72"/>
    </row>
    <row r="169271" spans="31:31" x14ac:dyDescent="0.25">
      <c r="AE169271" s="72"/>
    </row>
    <row r="169272" spans="31:31" x14ac:dyDescent="0.25">
      <c r="AE169272" s="72"/>
    </row>
    <row r="169273" spans="31:31" x14ac:dyDescent="0.25">
      <c r="AE169273" s="72"/>
    </row>
    <row r="169274" spans="31:31" x14ac:dyDescent="0.25">
      <c r="AE169274" s="72"/>
    </row>
    <row r="169275" spans="31:31" x14ac:dyDescent="0.25">
      <c r="AE169275" s="72"/>
    </row>
    <row r="169276" spans="31:31" x14ac:dyDescent="0.25">
      <c r="AE169276" s="72"/>
    </row>
    <row r="169277" spans="31:31" x14ac:dyDescent="0.25">
      <c r="AE169277" s="72"/>
    </row>
    <row r="169278" spans="31:31" x14ac:dyDescent="0.25">
      <c r="AE169278" s="72"/>
    </row>
    <row r="169279" spans="31:31" x14ac:dyDescent="0.25">
      <c r="AE169279" s="72"/>
    </row>
    <row r="169280" spans="31:31" x14ac:dyDescent="0.25">
      <c r="AE169280" s="72"/>
    </row>
    <row r="169281" spans="31:31" x14ac:dyDescent="0.25">
      <c r="AE169281" s="72"/>
    </row>
    <row r="169282" spans="31:31" x14ac:dyDescent="0.25">
      <c r="AE169282" s="72"/>
    </row>
    <row r="169283" spans="31:31" x14ac:dyDescent="0.25">
      <c r="AE169283" s="72"/>
    </row>
    <row r="169284" spans="31:31" x14ac:dyDescent="0.25">
      <c r="AE169284" s="72"/>
    </row>
    <row r="169285" spans="31:31" x14ac:dyDescent="0.25">
      <c r="AE169285" s="72"/>
    </row>
    <row r="169286" spans="31:31" x14ac:dyDescent="0.25">
      <c r="AE169286" s="72"/>
    </row>
    <row r="169287" spans="31:31" x14ac:dyDescent="0.25">
      <c r="AE169287" s="72"/>
    </row>
    <row r="169288" spans="31:31" x14ac:dyDescent="0.25">
      <c r="AE169288" s="72"/>
    </row>
    <row r="169289" spans="31:31" x14ac:dyDescent="0.25">
      <c r="AE169289" s="72"/>
    </row>
    <row r="169290" spans="31:31" x14ac:dyDescent="0.25">
      <c r="AE169290" s="72"/>
    </row>
    <row r="169291" spans="31:31" x14ac:dyDescent="0.25">
      <c r="AE169291" s="72"/>
    </row>
    <row r="169292" spans="31:31" x14ac:dyDescent="0.25">
      <c r="AE169292" s="72"/>
    </row>
    <row r="169293" spans="31:31" x14ac:dyDescent="0.25">
      <c r="AE169293" s="72"/>
    </row>
    <row r="169294" spans="31:31" x14ac:dyDescent="0.25">
      <c r="AE169294" s="72"/>
    </row>
    <row r="169295" spans="31:31" x14ac:dyDescent="0.25">
      <c r="AE169295" s="72"/>
    </row>
    <row r="169296" spans="31:31" x14ac:dyDescent="0.25">
      <c r="AE169296" s="72"/>
    </row>
    <row r="169297" spans="31:31" x14ac:dyDescent="0.25">
      <c r="AE169297" s="72"/>
    </row>
    <row r="169298" spans="31:31" x14ac:dyDescent="0.25">
      <c r="AE169298" s="72"/>
    </row>
    <row r="169299" spans="31:31" x14ac:dyDescent="0.25">
      <c r="AE169299" s="72"/>
    </row>
    <row r="169300" spans="31:31" x14ac:dyDescent="0.25">
      <c r="AE169300" s="72"/>
    </row>
    <row r="169301" spans="31:31" x14ac:dyDescent="0.25">
      <c r="AE169301" s="72"/>
    </row>
    <row r="169302" spans="31:31" x14ac:dyDescent="0.25">
      <c r="AE169302" s="72"/>
    </row>
    <row r="169303" spans="31:31" x14ac:dyDescent="0.25">
      <c r="AE169303" s="72"/>
    </row>
    <row r="169304" spans="31:31" x14ac:dyDescent="0.25">
      <c r="AE169304" s="72"/>
    </row>
    <row r="169305" spans="31:31" x14ac:dyDescent="0.25">
      <c r="AE169305" s="72"/>
    </row>
    <row r="169306" spans="31:31" x14ac:dyDescent="0.25">
      <c r="AE169306" s="72"/>
    </row>
    <row r="169307" spans="31:31" x14ac:dyDescent="0.25">
      <c r="AE169307" s="72"/>
    </row>
    <row r="169308" spans="31:31" x14ac:dyDescent="0.25">
      <c r="AE169308" s="72"/>
    </row>
    <row r="169309" spans="31:31" x14ac:dyDescent="0.25">
      <c r="AE169309" s="72"/>
    </row>
    <row r="169310" spans="31:31" x14ac:dyDescent="0.25">
      <c r="AE169310" s="72"/>
    </row>
    <row r="169311" spans="31:31" x14ac:dyDescent="0.25">
      <c r="AE169311" s="72"/>
    </row>
    <row r="169312" spans="31:31" x14ac:dyDescent="0.25">
      <c r="AE169312" s="72"/>
    </row>
    <row r="169313" spans="31:31" x14ac:dyDescent="0.25">
      <c r="AE169313" s="72"/>
    </row>
    <row r="169314" spans="31:31" x14ac:dyDescent="0.25">
      <c r="AE169314" s="72"/>
    </row>
    <row r="169315" spans="31:31" x14ac:dyDescent="0.25">
      <c r="AE169315" s="72"/>
    </row>
    <row r="169316" spans="31:31" x14ac:dyDescent="0.25">
      <c r="AE169316" s="72"/>
    </row>
    <row r="169317" spans="31:31" x14ac:dyDescent="0.25">
      <c r="AE169317" s="72"/>
    </row>
    <row r="169318" spans="31:31" x14ac:dyDescent="0.25">
      <c r="AE169318" s="72"/>
    </row>
    <row r="169319" spans="31:31" x14ac:dyDescent="0.25">
      <c r="AE169319" s="72"/>
    </row>
    <row r="169320" spans="31:31" x14ac:dyDescent="0.25">
      <c r="AE169320" s="72"/>
    </row>
    <row r="169321" spans="31:31" x14ac:dyDescent="0.25">
      <c r="AE169321" s="72"/>
    </row>
    <row r="169322" spans="31:31" x14ac:dyDescent="0.25">
      <c r="AE169322" s="72"/>
    </row>
    <row r="169323" spans="31:31" x14ac:dyDescent="0.25">
      <c r="AE169323" s="72"/>
    </row>
    <row r="169324" spans="31:31" x14ac:dyDescent="0.25">
      <c r="AE169324" s="72"/>
    </row>
    <row r="169325" spans="31:31" x14ac:dyDescent="0.25">
      <c r="AE169325" s="72"/>
    </row>
    <row r="169326" spans="31:31" x14ac:dyDescent="0.25">
      <c r="AE169326" s="72"/>
    </row>
    <row r="169327" spans="31:31" x14ac:dyDescent="0.25">
      <c r="AE169327" s="72"/>
    </row>
    <row r="169328" spans="31:31" x14ac:dyDescent="0.25">
      <c r="AE169328" s="72"/>
    </row>
    <row r="169329" spans="31:31" x14ac:dyDescent="0.25">
      <c r="AE169329" s="72"/>
    </row>
    <row r="169330" spans="31:31" x14ac:dyDescent="0.25">
      <c r="AE169330" s="72"/>
    </row>
    <row r="169331" spans="31:31" x14ac:dyDescent="0.25">
      <c r="AE169331" s="72"/>
    </row>
    <row r="169332" spans="31:31" x14ac:dyDescent="0.25">
      <c r="AE169332" s="72"/>
    </row>
    <row r="169333" spans="31:31" x14ac:dyDescent="0.25">
      <c r="AE169333" s="72"/>
    </row>
    <row r="169334" spans="31:31" x14ac:dyDescent="0.25">
      <c r="AE169334" s="72"/>
    </row>
    <row r="169335" spans="31:31" x14ac:dyDescent="0.25">
      <c r="AE169335" s="72"/>
    </row>
    <row r="169336" spans="31:31" x14ac:dyDescent="0.25">
      <c r="AE169336" s="72"/>
    </row>
    <row r="169337" spans="31:31" x14ac:dyDescent="0.25">
      <c r="AE169337" s="72"/>
    </row>
    <row r="169338" spans="31:31" x14ac:dyDescent="0.25">
      <c r="AE169338" s="72"/>
    </row>
    <row r="169339" spans="31:31" x14ac:dyDescent="0.25">
      <c r="AE169339" s="72"/>
    </row>
    <row r="169340" spans="31:31" x14ac:dyDescent="0.25">
      <c r="AE169340" s="72"/>
    </row>
    <row r="169341" spans="31:31" x14ac:dyDescent="0.25">
      <c r="AE169341" s="72"/>
    </row>
    <row r="169342" spans="31:31" x14ac:dyDescent="0.25">
      <c r="AE169342" s="72"/>
    </row>
    <row r="169343" spans="31:31" x14ac:dyDescent="0.25">
      <c r="AE169343" s="72"/>
    </row>
    <row r="169344" spans="31:31" x14ac:dyDescent="0.25">
      <c r="AE169344" s="72"/>
    </row>
    <row r="169345" spans="31:31" x14ac:dyDescent="0.25">
      <c r="AE169345" s="72"/>
    </row>
    <row r="169346" spans="31:31" x14ac:dyDescent="0.25">
      <c r="AE169346" s="72"/>
    </row>
    <row r="169347" spans="31:31" x14ac:dyDescent="0.25">
      <c r="AE169347" s="72"/>
    </row>
    <row r="169348" spans="31:31" x14ac:dyDescent="0.25">
      <c r="AE169348" s="72"/>
    </row>
    <row r="169349" spans="31:31" x14ac:dyDescent="0.25">
      <c r="AE169349" s="72"/>
    </row>
    <row r="169350" spans="31:31" x14ac:dyDescent="0.25">
      <c r="AE169350" s="72"/>
    </row>
    <row r="169351" spans="31:31" x14ac:dyDescent="0.25">
      <c r="AE169351" s="72"/>
    </row>
    <row r="169352" spans="31:31" x14ac:dyDescent="0.25">
      <c r="AE169352" s="72"/>
    </row>
    <row r="169353" spans="31:31" x14ac:dyDescent="0.25">
      <c r="AE169353" s="72"/>
    </row>
    <row r="169354" spans="31:31" x14ac:dyDescent="0.25">
      <c r="AE169354" s="72"/>
    </row>
    <row r="169355" spans="31:31" x14ac:dyDescent="0.25">
      <c r="AE169355" s="72"/>
    </row>
    <row r="169356" spans="31:31" x14ac:dyDescent="0.25">
      <c r="AE169356" s="72"/>
    </row>
    <row r="169357" spans="31:31" x14ac:dyDescent="0.25">
      <c r="AE169357" s="72"/>
    </row>
    <row r="169358" spans="31:31" x14ac:dyDescent="0.25">
      <c r="AE169358" s="72"/>
    </row>
    <row r="169359" spans="31:31" x14ac:dyDescent="0.25">
      <c r="AE169359" s="72"/>
    </row>
    <row r="169360" spans="31:31" x14ac:dyDescent="0.25">
      <c r="AE169360" s="72"/>
    </row>
    <row r="169361" spans="31:31" x14ac:dyDescent="0.25">
      <c r="AE169361" s="72"/>
    </row>
    <row r="169362" spans="31:31" x14ac:dyDescent="0.25">
      <c r="AE169362" s="72"/>
    </row>
    <row r="169363" spans="31:31" x14ac:dyDescent="0.25">
      <c r="AE169363" s="72"/>
    </row>
    <row r="169364" spans="31:31" x14ac:dyDescent="0.25">
      <c r="AE169364" s="72"/>
    </row>
    <row r="169365" spans="31:31" x14ac:dyDescent="0.25">
      <c r="AE169365" s="72"/>
    </row>
    <row r="169366" spans="31:31" x14ac:dyDescent="0.25">
      <c r="AE169366" s="72"/>
    </row>
    <row r="169367" spans="31:31" x14ac:dyDescent="0.25">
      <c r="AE169367" s="72"/>
    </row>
    <row r="169368" spans="31:31" x14ac:dyDescent="0.25">
      <c r="AE169368" s="72"/>
    </row>
    <row r="169369" spans="31:31" x14ac:dyDescent="0.25">
      <c r="AE169369" s="72"/>
    </row>
    <row r="169370" spans="31:31" x14ac:dyDescent="0.25">
      <c r="AE169370" s="72"/>
    </row>
    <row r="169371" spans="31:31" x14ac:dyDescent="0.25">
      <c r="AE169371" s="72"/>
    </row>
    <row r="169372" spans="31:31" x14ac:dyDescent="0.25">
      <c r="AE169372" s="72"/>
    </row>
    <row r="169373" spans="31:31" x14ac:dyDescent="0.25">
      <c r="AE169373" s="72"/>
    </row>
    <row r="169374" spans="31:31" x14ac:dyDescent="0.25">
      <c r="AE169374" s="72"/>
    </row>
    <row r="169375" spans="31:31" x14ac:dyDescent="0.25">
      <c r="AE169375" s="72"/>
    </row>
    <row r="169376" spans="31:31" x14ac:dyDescent="0.25">
      <c r="AE169376" s="72"/>
    </row>
    <row r="169377" spans="31:31" x14ac:dyDescent="0.25">
      <c r="AE169377" s="72"/>
    </row>
    <row r="169378" spans="31:31" x14ac:dyDescent="0.25">
      <c r="AE169378" s="72"/>
    </row>
    <row r="169379" spans="31:31" x14ac:dyDescent="0.25">
      <c r="AE169379" s="72"/>
    </row>
    <row r="169380" spans="31:31" x14ac:dyDescent="0.25">
      <c r="AE169380" s="72"/>
    </row>
    <row r="169381" spans="31:31" x14ac:dyDescent="0.25">
      <c r="AE169381" s="72"/>
    </row>
    <row r="169382" spans="31:31" x14ac:dyDescent="0.25">
      <c r="AE169382" s="72"/>
    </row>
    <row r="169383" spans="31:31" x14ac:dyDescent="0.25">
      <c r="AE169383" s="72"/>
    </row>
    <row r="169384" spans="31:31" x14ac:dyDescent="0.25">
      <c r="AE169384" s="72"/>
    </row>
    <row r="169385" spans="31:31" x14ac:dyDescent="0.25">
      <c r="AE169385" s="72"/>
    </row>
    <row r="169386" spans="31:31" x14ac:dyDescent="0.25">
      <c r="AE169386" s="72"/>
    </row>
    <row r="169387" spans="31:31" x14ac:dyDescent="0.25">
      <c r="AE169387" s="72"/>
    </row>
    <row r="169388" spans="31:31" x14ac:dyDescent="0.25">
      <c r="AE169388" s="72"/>
    </row>
    <row r="169389" spans="31:31" x14ac:dyDescent="0.25">
      <c r="AE169389" s="72"/>
    </row>
    <row r="169390" spans="31:31" x14ac:dyDescent="0.25">
      <c r="AE169390" s="72"/>
    </row>
    <row r="169391" spans="31:31" x14ac:dyDescent="0.25">
      <c r="AE169391" s="72"/>
    </row>
    <row r="169392" spans="31:31" x14ac:dyDescent="0.25">
      <c r="AE169392" s="72"/>
    </row>
    <row r="169393" spans="31:31" x14ac:dyDescent="0.25">
      <c r="AE169393" s="72"/>
    </row>
    <row r="169394" spans="31:31" x14ac:dyDescent="0.25">
      <c r="AE169394" s="72"/>
    </row>
    <row r="169395" spans="31:31" x14ac:dyDescent="0.25">
      <c r="AE169395" s="72"/>
    </row>
    <row r="169396" spans="31:31" x14ac:dyDescent="0.25">
      <c r="AE169396" s="72"/>
    </row>
    <row r="169397" spans="31:31" x14ac:dyDescent="0.25">
      <c r="AE169397" s="72"/>
    </row>
    <row r="169398" spans="31:31" x14ac:dyDescent="0.25">
      <c r="AE169398" s="72"/>
    </row>
    <row r="169399" spans="31:31" x14ac:dyDescent="0.25">
      <c r="AE169399" s="72"/>
    </row>
    <row r="169400" spans="31:31" x14ac:dyDescent="0.25">
      <c r="AE169400" s="72"/>
    </row>
    <row r="169401" spans="31:31" x14ac:dyDescent="0.25">
      <c r="AE169401" s="72"/>
    </row>
    <row r="169402" spans="31:31" x14ac:dyDescent="0.25">
      <c r="AE169402" s="72"/>
    </row>
    <row r="169403" spans="31:31" x14ac:dyDescent="0.25">
      <c r="AE169403" s="72"/>
    </row>
    <row r="169404" spans="31:31" x14ac:dyDescent="0.25">
      <c r="AE169404" s="72"/>
    </row>
    <row r="169405" spans="31:31" x14ac:dyDescent="0.25">
      <c r="AE169405" s="72"/>
    </row>
    <row r="169406" spans="31:31" x14ac:dyDescent="0.25">
      <c r="AE169406" s="72"/>
    </row>
    <row r="169407" spans="31:31" x14ac:dyDescent="0.25">
      <c r="AE169407" s="72"/>
    </row>
    <row r="169408" spans="31:31" x14ac:dyDescent="0.25">
      <c r="AE169408" s="72"/>
    </row>
    <row r="169409" spans="31:31" x14ac:dyDescent="0.25">
      <c r="AE169409" s="72"/>
    </row>
    <row r="169410" spans="31:31" x14ac:dyDescent="0.25">
      <c r="AE169410" s="72"/>
    </row>
    <row r="169411" spans="31:31" x14ac:dyDescent="0.25">
      <c r="AE169411" s="72"/>
    </row>
    <row r="169412" spans="31:31" x14ac:dyDescent="0.25">
      <c r="AE169412" s="72"/>
    </row>
    <row r="169413" spans="31:31" x14ac:dyDescent="0.25">
      <c r="AE169413" s="72"/>
    </row>
    <row r="169414" spans="31:31" x14ac:dyDescent="0.25">
      <c r="AE169414" s="72"/>
    </row>
    <row r="169415" spans="31:31" x14ac:dyDescent="0.25">
      <c r="AE169415" s="72"/>
    </row>
    <row r="169416" spans="31:31" x14ac:dyDescent="0.25">
      <c r="AE169416" s="72"/>
    </row>
    <row r="169417" spans="31:31" x14ac:dyDescent="0.25">
      <c r="AE169417" s="72"/>
    </row>
    <row r="169418" spans="31:31" x14ac:dyDescent="0.25">
      <c r="AE169418" s="72"/>
    </row>
    <row r="169419" spans="31:31" x14ac:dyDescent="0.25">
      <c r="AE169419" s="72"/>
    </row>
    <row r="169420" spans="31:31" x14ac:dyDescent="0.25">
      <c r="AE169420" s="72"/>
    </row>
    <row r="169421" spans="31:31" x14ac:dyDescent="0.25">
      <c r="AE169421" s="72"/>
    </row>
    <row r="169422" spans="31:31" x14ac:dyDescent="0.25">
      <c r="AE169422" s="72"/>
    </row>
    <row r="169423" spans="31:31" x14ac:dyDescent="0.25">
      <c r="AE169423" s="72"/>
    </row>
    <row r="169424" spans="31:31" x14ac:dyDescent="0.25">
      <c r="AE169424" s="72"/>
    </row>
    <row r="169425" spans="31:31" x14ac:dyDescent="0.25">
      <c r="AE169425" s="72"/>
    </row>
    <row r="169426" spans="31:31" x14ac:dyDescent="0.25">
      <c r="AE169426" s="72"/>
    </row>
    <row r="169427" spans="31:31" x14ac:dyDescent="0.25">
      <c r="AE169427" s="72"/>
    </row>
    <row r="169428" spans="31:31" x14ac:dyDescent="0.25">
      <c r="AE169428" s="72"/>
    </row>
    <row r="169429" spans="31:31" x14ac:dyDescent="0.25">
      <c r="AE169429" s="72"/>
    </row>
    <row r="169430" spans="31:31" x14ac:dyDescent="0.25">
      <c r="AE169430" s="72"/>
    </row>
    <row r="169431" spans="31:31" x14ac:dyDescent="0.25">
      <c r="AE169431" s="72"/>
    </row>
    <row r="169432" spans="31:31" x14ac:dyDescent="0.25">
      <c r="AE169432" s="72"/>
    </row>
    <row r="169433" spans="31:31" x14ac:dyDescent="0.25">
      <c r="AE169433" s="72"/>
    </row>
    <row r="169434" spans="31:31" x14ac:dyDescent="0.25">
      <c r="AE169434" s="72"/>
    </row>
    <row r="169435" spans="31:31" x14ac:dyDescent="0.25">
      <c r="AE169435" s="72"/>
    </row>
    <row r="169436" spans="31:31" x14ac:dyDescent="0.25">
      <c r="AE169436" s="72"/>
    </row>
    <row r="169437" spans="31:31" x14ac:dyDescent="0.25">
      <c r="AE169437" s="72"/>
    </row>
    <row r="169438" spans="31:31" x14ac:dyDescent="0.25">
      <c r="AE169438" s="72"/>
    </row>
    <row r="169439" spans="31:31" x14ac:dyDescent="0.25">
      <c r="AE169439" s="72"/>
    </row>
    <row r="169440" spans="31:31" x14ac:dyDescent="0.25">
      <c r="AE169440" s="72"/>
    </row>
    <row r="169441" spans="31:31" x14ac:dyDescent="0.25">
      <c r="AE169441" s="72"/>
    </row>
    <row r="169442" spans="31:31" x14ac:dyDescent="0.25">
      <c r="AE169442" s="72"/>
    </row>
    <row r="169443" spans="31:31" x14ac:dyDescent="0.25">
      <c r="AE169443" s="72"/>
    </row>
    <row r="169444" spans="31:31" x14ac:dyDescent="0.25">
      <c r="AE169444" s="72"/>
    </row>
    <row r="169445" spans="31:31" x14ac:dyDescent="0.25">
      <c r="AE169445" s="72"/>
    </row>
    <row r="169446" spans="31:31" x14ac:dyDescent="0.25">
      <c r="AE169446" s="72"/>
    </row>
    <row r="169447" spans="31:31" x14ac:dyDescent="0.25">
      <c r="AE169447" s="72"/>
    </row>
    <row r="169448" spans="31:31" x14ac:dyDescent="0.25">
      <c r="AE169448" s="72"/>
    </row>
    <row r="169449" spans="31:31" x14ac:dyDescent="0.25">
      <c r="AE169449" s="72"/>
    </row>
    <row r="169450" spans="31:31" x14ac:dyDescent="0.25">
      <c r="AE169450" s="72"/>
    </row>
    <row r="169451" spans="31:31" x14ac:dyDescent="0.25">
      <c r="AE169451" s="72"/>
    </row>
    <row r="169452" spans="31:31" x14ac:dyDescent="0.25">
      <c r="AE169452" s="72"/>
    </row>
    <row r="169453" spans="31:31" x14ac:dyDescent="0.25">
      <c r="AE169453" s="72"/>
    </row>
    <row r="169454" spans="31:31" x14ac:dyDescent="0.25">
      <c r="AE169454" s="72"/>
    </row>
    <row r="169455" spans="31:31" x14ac:dyDescent="0.25">
      <c r="AE169455" s="72"/>
    </row>
    <row r="169456" spans="31:31" x14ac:dyDescent="0.25">
      <c r="AE169456" s="72"/>
    </row>
    <row r="169457" spans="31:31" x14ac:dyDescent="0.25">
      <c r="AE169457" s="72"/>
    </row>
    <row r="169458" spans="31:31" x14ac:dyDescent="0.25">
      <c r="AE169458" s="72"/>
    </row>
    <row r="169459" spans="31:31" x14ac:dyDescent="0.25">
      <c r="AE169459" s="72"/>
    </row>
    <row r="169460" spans="31:31" x14ac:dyDescent="0.25">
      <c r="AE169460" s="72"/>
    </row>
    <row r="169461" spans="31:31" x14ac:dyDescent="0.25">
      <c r="AE169461" s="72"/>
    </row>
    <row r="169462" spans="31:31" x14ac:dyDescent="0.25">
      <c r="AE169462" s="72"/>
    </row>
    <row r="169463" spans="31:31" x14ac:dyDescent="0.25">
      <c r="AE169463" s="72"/>
    </row>
    <row r="169464" spans="31:31" x14ac:dyDescent="0.25">
      <c r="AE169464" s="72"/>
    </row>
    <row r="169465" spans="31:31" x14ac:dyDescent="0.25">
      <c r="AE169465" s="72"/>
    </row>
    <row r="169466" spans="31:31" x14ac:dyDescent="0.25">
      <c r="AE169466" s="72"/>
    </row>
    <row r="169467" spans="31:31" x14ac:dyDescent="0.25">
      <c r="AE169467" s="72"/>
    </row>
    <row r="169468" spans="31:31" x14ac:dyDescent="0.25">
      <c r="AE169468" s="72"/>
    </row>
    <row r="169469" spans="31:31" x14ac:dyDescent="0.25">
      <c r="AE169469" s="72"/>
    </row>
    <row r="169470" spans="31:31" x14ac:dyDescent="0.25">
      <c r="AE169470" s="72"/>
    </row>
    <row r="169471" spans="31:31" x14ac:dyDescent="0.25">
      <c r="AE169471" s="72"/>
    </row>
    <row r="169472" spans="31:31" x14ac:dyDescent="0.25">
      <c r="AE169472" s="72"/>
    </row>
    <row r="169473" spans="31:31" x14ac:dyDescent="0.25">
      <c r="AE169473" s="72"/>
    </row>
    <row r="169474" spans="31:31" x14ac:dyDescent="0.25">
      <c r="AE169474" s="72"/>
    </row>
    <row r="169475" spans="31:31" x14ac:dyDescent="0.25">
      <c r="AE169475" s="72"/>
    </row>
    <row r="169476" spans="31:31" x14ac:dyDescent="0.25">
      <c r="AE169476" s="72"/>
    </row>
    <row r="169477" spans="31:31" x14ac:dyDescent="0.25">
      <c r="AE169477" s="72"/>
    </row>
    <row r="169478" spans="31:31" x14ac:dyDescent="0.25">
      <c r="AE169478" s="72"/>
    </row>
    <row r="169479" spans="31:31" x14ac:dyDescent="0.25">
      <c r="AE169479" s="72"/>
    </row>
    <row r="169480" spans="31:31" x14ac:dyDescent="0.25">
      <c r="AE169480" s="72"/>
    </row>
    <row r="169481" spans="31:31" x14ac:dyDescent="0.25">
      <c r="AE169481" s="72"/>
    </row>
    <row r="169482" spans="31:31" x14ac:dyDescent="0.25">
      <c r="AE169482" s="72"/>
    </row>
    <row r="169483" spans="31:31" x14ac:dyDescent="0.25">
      <c r="AE169483" s="72"/>
    </row>
    <row r="169484" spans="31:31" x14ac:dyDescent="0.25">
      <c r="AE169484" s="72"/>
    </row>
    <row r="169485" spans="31:31" x14ac:dyDescent="0.25">
      <c r="AE169485" s="72"/>
    </row>
    <row r="169486" spans="31:31" x14ac:dyDescent="0.25">
      <c r="AE169486" s="72"/>
    </row>
    <row r="169487" spans="31:31" x14ac:dyDescent="0.25">
      <c r="AE169487" s="72"/>
    </row>
    <row r="169488" spans="31:31" x14ac:dyDescent="0.25">
      <c r="AE169488" s="72"/>
    </row>
    <row r="169489" spans="31:31" x14ac:dyDescent="0.25">
      <c r="AE169489" s="72"/>
    </row>
    <row r="169490" spans="31:31" x14ac:dyDescent="0.25">
      <c r="AE169490" s="72"/>
    </row>
    <row r="169491" spans="31:31" x14ac:dyDescent="0.25">
      <c r="AE169491" s="72"/>
    </row>
    <row r="169492" spans="31:31" x14ac:dyDescent="0.25">
      <c r="AE169492" s="72"/>
    </row>
    <row r="169493" spans="31:31" x14ac:dyDescent="0.25">
      <c r="AE169493" s="72"/>
    </row>
    <row r="169494" spans="31:31" x14ac:dyDescent="0.25">
      <c r="AE169494" s="72"/>
    </row>
    <row r="169495" spans="31:31" x14ac:dyDescent="0.25">
      <c r="AE169495" s="72"/>
    </row>
    <row r="169496" spans="31:31" x14ac:dyDescent="0.25">
      <c r="AE169496" s="72"/>
    </row>
    <row r="169497" spans="31:31" x14ac:dyDescent="0.25">
      <c r="AE169497" s="72"/>
    </row>
    <row r="169498" spans="31:31" x14ac:dyDescent="0.25">
      <c r="AE169498" s="72"/>
    </row>
    <row r="169499" spans="31:31" x14ac:dyDescent="0.25">
      <c r="AE169499" s="72"/>
    </row>
    <row r="169500" spans="31:31" x14ac:dyDescent="0.25">
      <c r="AE169500" s="72"/>
    </row>
    <row r="169501" spans="31:31" x14ac:dyDescent="0.25">
      <c r="AE169501" s="72"/>
    </row>
    <row r="169502" spans="31:31" x14ac:dyDescent="0.25">
      <c r="AE169502" s="72"/>
    </row>
    <row r="169503" spans="31:31" x14ac:dyDescent="0.25">
      <c r="AE169503" s="72"/>
    </row>
    <row r="169504" spans="31:31" x14ac:dyDescent="0.25">
      <c r="AE169504" s="72"/>
    </row>
    <row r="169505" spans="31:31" x14ac:dyDescent="0.25">
      <c r="AE169505" s="72"/>
    </row>
    <row r="169506" spans="31:31" x14ac:dyDescent="0.25">
      <c r="AE169506" s="72"/>
    </row>
    <row r="169507" spans="31:31" x14ac:dyDescent="0.25">
      <c r="AE169507" s="72"/>
    </row>
    <row r="169508" spans="31:31" x14ac:dyDescent="0.25">
      <c r="AE169508" s="72"/>
    </row>
    <row r="169509" spans="31:31" x14ac:dyDescent="0.25">
      <c r="AE169509" s="72"/>
    </row>
    <row r="169510" spans="31:31" x14ac:dyDescent="0.25">
      <c r="AE169510" s="72"/>
    </row>
    <row r="169511" spans="31:31" x14ac:dyDescent="0.25">
      <c r="AE169511" s="72"/>
    </row>
    <row r="169512" spans="31:31" x14ac:dyDescent="0.25">
      <c r="AE169512" s="72"/>
    </row>
    <row r="169513" spans="31:31" x14ac:dyDescent="0.25">
      <c r="AE169513" s="72"/>
    </row>
    <row r="169514" spans="31:31" x14ac:dyDescent="0.25">
      <c r="AE169514" s="72"/>
    </row>
    <row r="169515" spans="31:31" x14ac:dyDescent="0.25">
      <c r="AE169515" s="72"/>
    </row>
    <row r="169516" spans="31:31" x14ac:dyDescent="0.25">
      <c r="AE169516" s="72"/>
    </row>
    <row r="169517" spans="31:31" x14ac:dyDescent="0.25">
      <c r="AE169517" s="72"/>
    </row>
    <row r="169518" spans="31:31" x14ac:dyDescent="0.25">
      <c r="AE169518" s="72"/>
    </row>
    <row r="169519" spans="31:31" x14ac:dyDescent="0.25">
      <c r="AE169519" s="72"/>
    </row>
    <row r="169520" spans="31:31" x14ac:dyDescent="0.25">
      <c r="AE169520" s="72"/>
    </row>
    <row r="169521" spans="31:31" x14ac:dyDescent="0.25">
      <c r="AE169521" s="72"/>
    </row>
    <row r="169522" spans="31:31" x14ac:dyDescent="0.25">
      <c r="AE169522" s="72"/>
    </row>
    <row r="169523" spans="31:31" x14ac:dyDescent="0.25">
      <c r="AE169523" s="72"/>
    </row>
    <row r="169524" spans="31:31" x14ac:dyDescent="0.25">
      <c r="AE169524" s="72"/>
    </row>
    <row r="169525" spans="31:31" x14ac:dyDescent="0.25">
      <c r="AE169525" s="72"/>
    </row>
    <row r="169526" spans="31:31" x14ac:dyDescent="0.25">
      <c r="AE169526" s="72"/>
    </row>
    <row r="169527" spans="31:31" x14ac:dyDescent="0.25">
      <c r="AE169527" s="72"/>
    </row>
    <row r="169528" spans="31:31" x14ac:dyDescent="0.25">
      <c r="AE169528" s="72"/>
    </row>
    <row r="169529" spans="31:31" x14ac:dyDescent="0.25">
      <c r="AE169529" s="72"/>
    </row>
    <row r="169530" spans="31:31" x14ac:dyDescent="0.25">
      <c r="AE169530" s="72"/>
    </row>
    <row r="169531" spans="31:31" x14ac:dyDescent="0.25">
      <c r="AE169531" s="72"/>
    </row>
    <row r="169532" spans="31:31" x14ac:dyDescent="0.25">
      <c r="AE169532" s="72"/>
    </row>
    <row r="169533" spans="31:31" x14ac:dyDescent="0.25">
      <c r="AE169533" s="72"/>
    </row>
    <row r="169534" spans="31:31" x14ac:dyDescent="0.25">
      <c r="AE169534" s="72"/>
    </row>
    <row r="169535" spans="31:31" x14ac:dyDescent="0.25">
      <c r="AE169535" s="72"/>
    </row>
    <row r="169536" spans="31:31" x14ac:dyDescent="0.25">
      <c r="AE169536" s="72"/>
    </row>
    <row r="169537" spans="31:31" x14ac:dyDescent="0.25">
      <c r="AE169537" s="72"/>
    </row>
    <row r="169538" spans="31:31" x14ac:dyDescent="0.25">
      <c r="AE169538" s="72"/>
    </row>
    <row r="169539" spans="31:31" x14ac:dyDescent="0.25">
      <c r="AE169539" s="72"/>
    </row>
    <row r="169540" spans="31:31" x14ac:dyDescent="0.25">
      <c r="AE169540" s="72"/>
    </row>
    <row r="169541" spans="31:31" x14ac:dyDescent="0.25">
      <c r="AE169541" s="72"/>
    </row>
    <row r="169542" spans="31:31" x14ac:dyDescent="0.25">
      <c r="AE169542" s="72"/>
    </row>
    <row r="169543" spans="31:31" x14ac:dyDescent="0.25">
      <c r="AE169543" s="72"/>
    </row>
    <row r="169544" spans="31:31" x14ac:dyDescent="0.25">
      <c r="AE169544" s="72"/>
    </row>
    <row r="169545" spans="31:31" x14ac:dyDescent="0.25">
      <c r="AE169545" s="72"/>
    </row>
    <row r="169546" spans="31:31" x14ac:dyDescent="0.25">
      <c r="AE169546" s="72"/>
    </row>
    <row r="169547" spans="31:31" x14ac:dyDescent="0.25">
      <c r="AE169547" s="72"/>
    </row>
    <row r="169548" spans="31:31" x14ac:dyDescent="0.25">
      <c r="AE169548" s="72"/>
    </row>
    <row r="169549" spans="31:31" x14ac:dyDescent="0.25">
      <c r="AE169549" s="72"/>
    </row>
    <row r="169550" spans="31:31" x14ac:dyDescent="0.25">
      <c r="AE169550" s="72"/>
    </row>
    <row r="169551" spans="31:31" x14ac:dyDescent="0.25">
      <c r="AE169551" s="72"/>
    </row>
    <row r="169552" spans="31:31" x14ac:dyDescent="0.25">
      <c r="AE169552" s="72"/>
    </row>
    <row r="169553" spans="31:31" x14ac:dyDescent="0.25">
      <c r="AE169553" s="72"/>
    </row>
    <row r="169554" spans="31:31" x14ac:dyDescent="0.25">
      <c r="AE169554" s="72"/>
    </row>
    <row r="169555" spans="31:31" x14ac:dyDescent="0.25">
      <c r="AE169555" s="72"/>
    </row>
    <row r="169556" spans="31:31" x14ac:dyDescent="0.25">
      <c r="AE169556" s="72"/>
    </row>
    <row r="169557" spans="31:31" x14ac:dyDescent="0.25">
      <c r="AE169557" s="72"/>
    </row>
    <row r="169558" spans="31:31" x14ac:dyDescent="0.25">
      <c r="AE169558" s="72"/>
    </row>
    <row r="169559" spans="31:31" x14ac:dyDescent="0.25">
      <c r="AE169559" s="72"/>
    </row>
    <row r="169560" spans="31:31" x14ac:dyDescent="0.25">
      <c r="AE169560" s="72"/>
    </row>
    <row r="169561" spans="31:31" x14ac:dyDescent="0.25">
      <c r="AE169561" s="72"/>
    </row>
    <row r="169562" spans="31:31" x14ac:dyDescent="0.25">
      <c r="AE169562" s="72"/>
    </row>
    <row r="169563" spans="31:31" x14ac:dyDescent="0.25">
      <c r="AE169563" s="72"/>
    </row>
    <row r="169564" spans="31:31" x14ac:dyDescent="0.25">
      <c r="AE169564" s="72"/>
    </row>
    <row r="169565" spans="31:31" x14ac:dyDescent="0.25">
      <c r="AE169565" s="72"/>
    </row>
    <row r="169566" spans="31:31" x14ac:dyDescent="0.25">
      <c r="AE169566" s="72"/>
    </row>
    <row r="169567" spans="31:31" x14ac:dyDescent="0.25">
      <c r="AE169567" s="72"/>
    </row>
    <row r="169568" spans="31:31" x14ac:dyDescent="0.25">
      <c r="AE169568" s="72"/>
    </row>
    <row r="169569" spans="31:31" x14ac:dyDescent="0.25">
      <c r="AE169569" s="72"/>
    </row>
    <row r="169570" spans="31:31" x14ac:dyDescent="0.25">
      <c r="AE169570" s="72"/>
    </row>
    <row r="169571" spans="31:31" x14ac:dyDescent="0.25">
      <c r="AE169571" s="72"/>
    </row>
    <row r="169572" spans="31:31" x14ac:dyDescent="0.25">
      <c r="AE169572" s="72"/>
    </row>
    <row r="169573" spans="31:31" x14ac:dyDescent="0.25">
      <c r="AE169573" s="72"/>
    </row>
    <row r="169574" spans="31:31" x14ac:dyDescent="0.25">
      <c r="AE169574" s="72"/>
    </row>
    <row r="169575" spans="31:31" x14ac:dyDescent="0.25">
      <c r="AE169575" s="72"/>
    </row>
    <row r="169576" spans="31:31" x14ac:dyDescent="0.25">
      <c r="AE169576" s="72"/>
    </row>
    <row r="169577" spans="31:31" x14ac:dyDescent="0.25">
      <c r="AE169577" s="72"/>
    </row>
    <row r="169578" spans="31:31" x14ac:dyDescent="0.25">
      <c r="AE169578" s="72"/>
    </row>
    <row r="169579" spans="31:31" x14ac:dyDescent="0.25">
      <c r="AE169579" s="72"/>
    </row>
    <row r="169580" spans="31:31" x14ac:dyDescent="0.25">
      <c r="AE169580" s="72"/>
    </row>
    <row r="169581" spans="31:31" x14ac:dyDescent="0.25">
      <c r="AE169581" s="72"/>
    </row>
    <row r="169582" spans="31:31" x14ac:dyDescent="0.25">
      <c r="AE169582" s="72"/>
    </row>
    <row r="169583" spans="31:31" x14ac:dyDescent="0.25">
      <c r="AE169583" s="72"/>
    </row>
    <row r="169584" spans="31:31" x14ac:dyDescent="0.25">
      <c r="AE169584" s="72"/>
    </row>
    <row r="169585" spans="31:31" x14ac:dyDescent="0.25">
      <c r="AE169585" s="72"/>
    </row>
    <row r="169586" spans="31:31" x14ac:dyDescent="0.25">
      <c r="AE169586" s="72"/>
    </row>
    <row r="169587" spans="31:31" x14ac:dyDescent="0.25">
      <c r="AE169587" s="72"/>
    </row>
    <row r="169588" spans="31:31" x14ac:dyDescent="0.25">
      <c r="AE169588" s="72"/>
    </row>
    <row r="169589" spans="31:31" x14ac:dyDescent="0.25">
      <c r="AE169589" s="72"/>
    </row>
    <row r="169590" spans="31:31" x14ac:dyDescent="0.25">
      <c r="AE169590" s="72"/>
    </row>
    <row r="169591" spans="31:31" x14ac:dyDescent="0.25">
      <c r="AE169591" s="72"/>
    </row>
    <row r="169592" spans="31:31" x14ac:dyDescent="0.25">
      <c r="AE169592" s="72"/>
    </row>
    <row r="169593" spans="31:31" x14ac:dyDescent="0.25">
      <c r="AE169593" s="72"/>
    </row>
    <row r="169594" spans="31:31" x14ac:dyDescent="0.25">
      <c r="AE169594" s="72"/>
    </row>
    <row r="169595" spans="31:31" x14ac:dyDescent="0.25">
      <c r="AE169595" s="72"/>
    </row>
    <row r="169596" spans="31:31" x14ac:dyDescent="0.25">
      <c r="AE169596" s="72"/>
    </row>
    <row r="169597" spans="31:31" x14ac:dyDescent="0.25">
      <c r="AE169597" s="72"/>
    </row>
    <row r="169598" spans="31:31" x14ac:dyDescent="0.25">
      <c r="AE169598" s="72"/>
    </row>
    <row r="169599" spans="31:31" x14ac:dyDescent="0.25">
      <c r="AE169599" s="72"/>
    </row>
    <row r="169600" spans="31:31" x14ac:dyDescent="0.25">
      <c r="AE169600" s="72"/>
    </row>
    <row r="169601" spans="31:31" x14ac:dyDescent="0.25">
      <c r="AE169601" s="72"/>
    </row>
    <row r="169602" spans="31:31" x14ac:dyDescent="0.25">
      <c r="AE169602" s="72"/>
    </row>
    <row r="169603" spans="31:31" x14ac:dyDescent="0.25">
      <c r="AE169603" s="72"/>
    </row>
    <row r="169604" spans="31:31" x14ac:dyDescent="0.25">
      <c r="AE169604" s="72"/>
    </row>
    <row r="169605" spans="31:31" x14ac:dyDescent="0.25">
      <c r="AE169605" s="72"/>
    </row>
    <row r="169606" spans="31:31" x14ac:dyDescent="0.25">
      <c r="AE169606" s="72"/>
    </row>
    <row r="169607" spans="31:31" x14ac:dyDescent="0.25">
      <c r="AE169607" s="72"/>
    </row>
    <row r="169608" spans="31:31" x14ac:dyDescent="0.25">
      <c r="AE169608" s="72"/>
    </row>
    <row r="169609" spans="31:31" x14ac:dyDescent="0.25">
      <c r="AE169609" s="72"/>
    </row>
    <row r="169610" spans="31:31" x14ac:dyDescent="0.25">
      <c r="AE169610" s="72"/>
    </row>
    <row r="169611" spans="31:31" x14ac:dyDescent="0.25">
      <c r="AE169611" s="72"/>
    </row>
    <row r="169612" spans="31:31" x14ac:dyDescent="0.25">
      <c r="AE169612" s="72"/>
    </row>
    <row r="169613" spans="31:31" x14ac:dyDescent="0.25">
      <c r="AE169613" s="72"/>
    </row>
    <row r="169614" spans="31:31" x14ac:dyDescent="0.25">
      <c r="AE169614" s="72"/>
    </row>
    <row r="169615" spans="31:31" x14ac:dyDescent="0.25">
      <c r="AE169615" s="72"/>
    </row>
    <row r="169616" spans="31:31" x14ac:dyDescent="0.25">
      <c r="AE169616" s="72"/>
    </row>
    <row r="169617" spans="31:31" x14ac:dyDescent="0.25">
      <c r="AE169617" s="72"/>
    </row>
    <row r="169618" spans="31:31" x14ac:dyDescent="0.25">
      <c r="AE169618" s="72"/>
    </row>
    <row r="169619" spans="31:31" x14ac:dyDescent="0.25">
      <c r="AE169619" s="72"/>
    </row>
    <row r="169620" spans="31:31" x14ac:dyDescent="0.25">
      <c r="AE169620" s="72"/>
    </row>
    <row r="169621" spans="31:31" x14ac:dyDescent="0.25">
      <c r="AE169621" s="72"/>
    </row>
    <row r="169622" spans="31:31" x14ac:dyDescent="0.25">
      <c r="AE169622" s="72"/>
    </row>
    <row r="169623" spans="31:31" x14ac:dyDescent="0.25">
      <c r="AE169623" s="72"/>
    </row>
    <row r="169624" spans="31:31" x14ac:dyDescent="0.25">
      <c r="AE169624" s="72"/>
    </row>
    <row r="169625" spans="31:31" x14ac:dyDescent="0.25">
      <c r="AE169625" s="72"/>
    </row>
    <row r="169626" spans="31:31" x14ac:dyDescent="0.25">
      <c r="AE169626" s="72"/>
    </row>
    <row r="169627" spans="31:31" x14ac:dyDescent="0.25">
      <c r="AE169627" s="72"/>
    </row>
    <row r="169628" spans="31:31" x14ac:dyDescent="0.25">
      <c r="AE169628" s="72"/>
    </row>
    <row r="169629" spans="31:31" x14ac:dyDescent="0.25">
      <c r="AE169629" s="72"/>
    </row>
    <row r="169630" spans="31:31" x14ac:dyDescent="0.25">
      <c r="AE169630" s="72"/>
    </row>
    <row r="169631" spans="31:31" x14ac:dyDescent="0.25">
      <c r="AE169631" s="72"/>
    </row>
    <row r="169632" spans="31:31" x14ac:dyDescent="0.25">
      <c r="AE169632" s="72"/>
    </row>
    <row r="169633" spans="31:31" x14ac:dyDescent="0.25">
      <c r="AE169633" s="72"/>
    </row>
    <row r="169634" spans="31:31" x14ac:dyDescent="0.25">
      <c r="AE169634" s="72"/>
    </row>
    <row r="169635" spans="31:31" x14ac:dyDescent="0.25">
      <c r="AE169635" s="72"/>
    </row>
    <row r="169636" spans="31:31" x14ac:dyDescent="0.25">
      <c r="AE169636" s="72"/>
    </row>
    <row r="169637" spans="31:31" x14ac:dyDescent="0.25">
      <c r="AE169637" s="72"/>
    </row>
    <row r="169638" spans="31:31" x14ac:dyDescent="0.25">
      <c r="AE169638" s="72"/>
    </row>
    <row r="169639" spans="31:31" x14ac:dyDescent="0.25">
      <c r="AE169639" s="72"/>
    </row>
    <row r="169640" spans="31:31" x14ac:dyDescent="0.25">
      <c r="AE169640" s="72"/>
    </row>
    <row r="169641" spans="31:31" x14ac:dyDescent="0.25">
      <c r="AE169641" s="72"/>
    </row>
    <row r="169642" spans="31:31" x14ac:dyDescent="0.25">
      <c r="AE169642" s="72"/>
    </row>
    <row r="169643" spans="31:31" x14ac:dyDescent="0.25">
      <c r="AE169643" s="72"/>
    </row>
    <row r="169644" spans="31:31" x14ac:dyDescent="0.25">
      <c r="AE169644" s="72"/>
    </row>
    <row r="169645" spans="31:31" x14ac:dyDescent="0.25">
      <c r="AE169645" s="72"/>
    </row>
    <row r="169646" spans="31:31" x14ac:dyDescent="0.25">
      <c r="AE169646" s="72"/>
    </row>
    <row r="169647" spans="31:31" x14ac:dyDescent="0.25">
      <c r="AE169647" s="72"/>
    </row>
    <row r="169648" spans="31:31" x14ac:dyDescent="0.25">
      <c r="AE169648" s="72"/>
    </row>
    <row r="169649" spans="31:31" x14ac:dyDescent="0.25">
      <c r="AE169649" s="72"/>
    </row>
    <row r="169650" spans="31:31" x14ac:dyDescent="0.25">
      <c r="AE169650" s="72"/>
    </row>
    <row r="169651" spans="31:31" x14ac:dyDescent="0.25">
      <c r="AE169651" s="72"/>
    </row>
    <row r="169652" spans="31:31" x14ac:dyDescent="0.25">
      <c r="AE169652" s="72"/>
    </row>
    <row r="169653" spans="31:31" x14ac:dyDescent="0.25">
      <c r="AE169653" s="72"/>
    </row>
    <row r="169654" spans="31:31" x14ac:dyDescent="0.25">
      <c r="AE169654" s="72"/>
    </row>
    <row r="169655" spans="31:31" x14ac:dyDescent="0.25">
      <c r="AE169655" s="72"/>
    </row>
    <row r="169656" spans="31:31" x14ac:dyDescent="0.25">
      <c r="AE169656" s="72"/>
    </row>
    <row r="169657" spans="31:31" x14ac:dyDescent="0.25">
      <c r="AE169657" s="72"/>
    </row>
    <row r="169658" spans="31:31" x14ac:dyDescent="0.25">
      <c r="AE169658" s="72"/>
    </row>
    <row r="169659" spans="31:31" x14ac:dyDescent="0.25">
      <c r="AE169659" s="72"/>
    </row>
    <row r="169660" spans="31:31" x14ac:dyDescent="0.25">
      <c r="AE169660" s="72"/>
    </row>
    <row r="169661" spans="31:31" x14ac:dyDescent="0.25">
      <c r="AE169661" s="72"/>
    </row>
    <row r="169662" spans="31:31" x14ac:dyDescent="0.25">
      <c r="AE169662" s="72"/>
    </row>
    <row r="169663" spans="31:31" x14ac:dyDescent="0.25">
      <c r="AE169663" s="72"/>
    </row>
    <row r="169664" spans="31:31" x14ac:dyDescent="0.25">
      <c r="AE169664" s="72"/>
    </row>
    <row r="169665" spans="31:31" x14ac:dyDescent="0.25">
      <c r="AE169665" s="72"/>
    </row>
    <row r="169666" spans="31:31" x14ac:dyDescent="0.25">
      <c r="AE169666" s="72"/>
    </row>
    <row r="169667" spans="31:31" x14ac:dyDescent="0.25">
      <c r="AE169667" s="72"/>
    </row>
    <row r="169668" spans="31:31" x14ac:dyDescent="0.25">
      <c r="AE169668" s="72"/>
    </row>
    <row r="169669" spans="31:31" x14ac:dyDescent="0.25">
      <c r="AE169669" s="72"/>
    </row>
    <row r="169670" spans="31:31" x14ac:dyDescent="0.25">
      <c r="AE169670" s="72"/>
    </row>
    <row r="169671" spans="31:31" x14ac:dyDescent="0.25">
      <c r="AE169671" s="72"/>
    </row>
    <row r="169672" spans="31:31" x14ac:dyDescent="0.25">
      <c r="AE169672" s="72"/>
    </row>
    <row r="169673" spans="31:31" x14ac:dyDescent="0.25">
      <c r="AE169673" s="72"/>
    </row>
    <row r="169674" spans="31:31" x14ac:dyDescent="0.25">
      <c r="AE169674" s="72"/>
    </row>
    <row r="169675" spans="31:31" x14ac:dyDescent="0.25">
      <c r="AE169675" s="72"/>
    </row>
    <row r="169676" spans="31:31" x14ac:dyDescent="0.25">
      <c r="AE169676" s="72"/>
    </row>
    <row r="169677" spans="31:31" x14ac:dyDescent="0.25">
      <c r="AE169677" s="72"/>
    </row>
    <row r="169678" spans="31:31" x14ac:dyDescent="0.25">
      <c r="AE169678" s="72"/>
    </row>
    <row r="169679" spans="31:31" x14ac:dyDescent="0.25">
      <c r="AE169679" s="72"/>
    </row>
    <row r="169680" spans="31:31" x14ac:dyDescent="0.25">
      <c r="AE169680" s="72"/>
    </row>
    <row r="169681" spans="31:31" x14ac:dyDescent="0.25">
      <c r="AE169681" s="72"/>
    </row>
    <row r="169682" spans="31:31" x14ac:dyDescent="0.25">
      <c r="AE169682" s="72"/>
    </row>
    <row r="169683" spans="31:31" x14ac:dyDescent="0.25">
      <c r="AE169683" s="72"/>
    </row>
    <row r="169684" spans="31:31" x14ac:dyDescent="0.25">
      <c r="AE169684" s="72"/>
    </row>
    <row r="169685" spans="31:31" x14ac:dyDescent="0.25">
      <c r="AE169685" s="72"/>
    </row>
    <row r="169686" spans="31:31" x14ac:dyDescent="0.25">
      <c r="AE169686" s="72"/>
    </row>
    <row r="169687" spans="31:31" x14ac:dyDescent="0.25">
      <c r="AE169687" s="72"/>
    </row>
    <row r="169688" spans="31:31" x14ac:dyDescent="0.25">
      <c r="AE169688" s="72"/>
    </row>
    <row r="169689" spans="31:31" x14ac:dyDescent="0.25">
      <c r="AE169689" s="72"/>
    </row>
    <row r="169690" spans="31:31" x14ac:dyDescent="0.25">
      <c r="AE169690" s="72"/>
    </row>
    <row r="169691" spans="31:31" x14ac:dyDescent="0.25">
      <c r="AE169691" s="72"/>
    </row>
    <row r="169692" spans="31:31" x14ac:dyDescent="0.25">
      <c r="AE169692" s="72"/>
    </row>
    <row r="169693" spans="31:31" x14ac:dyDescent="0.25">
      <c r="AE169693" s="72"/>
    </row>
    <row r="169694" spans="31:31" x14ac:dyDescent="0.25">
      <c r="AE169694" s="72"/>
    </row>
    <row r="169695" spans="31:31" x14ac:dyDescent="0.25">
      <c r="AE169695" s="72"/>
    </row>
    <row r="169696" spans="31:31" x14ac:dyDescent="0.25">
      <c r="AE169696" s="72"/>
    </row>
    <row r="169697" spans="31:31" x14ac:dyDescent="0.25">
      <c r="AE169697" s="72"/>
    </row>
    <row r="169698" spans="31:31" x14ac:dyDescent="0.25">
      <c r="AE169698" s="72"/>
    </row>
    <row r="169699" spans="31:31" x14ac:dyDescent="0.25">
      <c r="AE169699" s="72"/>
    </row>
    <row r="169700" spans="31:31" x14ac:dyDescent="0.25">
      <c r="AE169700" s="72"/>
    </row>
    <row r="169701" spans="31:31" x14ac:dyDescent="0.25">
      <c r="AE169701" s="72"/>
    </row>
    <row r="169702" spans="31:31" x14ac:dyDescent="0.25">
      <c r="AE169702" s="72"/>
    </row>
    <row r="169703" spans="31:31" x14ac:dyDescent="0.25">
      <c r="AE169703" s="72"/>
    </row>
    <row r="169704" spans="31:31" x14ac:dyDescent="0.25">
      <c r="AE169704" s="72"/>
    </row>
    <row r="169705" spans="31:31" x14ac:dyDescent="0.25">
      <c r="AE169705" s="72"/>
    </row>
    <row r="169706" spans="31:31" x14ac:dyDescent="0.25">
      <c r="AE169706" s="72"/>
    </row>
    <row r="169707" spans="31:31" x14ac:dyDescent="0.25">
      <c r="AE169707" s="72"/>
    </row>
    <row r="169708" spans="31:31" x14ac:dyDescent="0.25">
      <c r="AE169708" s="72"/>
    </row>
    <row r="169709" spans="31:31" x14ac:dyDescent="0.25">
      <c r="AE169709" s="72"/>
    </row>
    <row r="169710" spans="31:31" x14ac:dyDescent="0.25">
      <c r="AE169710" s="72"/>
    </row>
    <row r="169711" spans="31:31" x14ac:dyDescent="0.25">
      <c r="AE169711" s="72"/>
    </row>
    <row r="169712" spans="31:31" x14ac:dyDescent="0.25">
      <c r="AE169712" s="72"/>
    </row>
    <row r="169713" spans="31:31" x14ac:dyDescent="0.25">
      <c r="AE169713" s="72"/>
    </row>
    <row r="169714" spans="31:31" x14ac:dyDescent="0.25">
      <c r="AE169714" s="72"/>
    </row>
    <row r="169715" spans="31:31" x14ac:dyDescent="0.25">
      <c r="AE169715" s="72"/>
    </row>
    <row r="169716" spans="31:31" x14ac:dyDescent="0.25">
      <c r="AE169716" s="72"/>
    </row>
    <row r="169717" spans="31:31" x14ac:dyDescent="0.25">
      <c r="AE169717" s="72"/>
    </row>
    <row r="169718" spans="31:31" x14ac:dyDescent="0.25">
      <c r="AE169718" s="72"/>
    </row>
    <row r="169719" spans="31:31" x14ac:dyDescent="0.25">
      <c r="AE169719" s="72"/>
    </row>
    <row r="169720" spans="31:31" x14ac:dyDescent="0.25">
      <c r="AE169720" s="72"/>
    </row>
    <row r="169721" spans="31:31" x14ac:dyDescent="0.25">
      <c r="AE169721" s="72"/>
    </row>
    <row r="169722" spans="31:31" x14ac:dyDescent="0.25">
      <c r="AE169722" s="72"/>
    </row>
    <row r="169723" spans="31:31" x14ac:dyDescent="0.25">
      <c r="AE169723" s="72"/>
    </row>
    <row r="169724" spans="31:31" x14ac:dyDescent="0.25">
      <c r="AE169724" s="72"/>
    </row>
    <row r="169725" spans="31:31" x14ac:dyDescent="0.25">
      <c r="AE169725" s="72"/>
    </row>
    <row r="169726" spans="31:31" x14ac:dyDescent="0.25">
      <c r="AE169726" s="72"/>
    </row>
    <row r="169727" spans="31:31" x14ac:dyDescent="0.25">
      <c r="AE169727" s="72"/>
    </row>
    <row r="169728" spans="31:31" x14ac:dyDescent="0.25">
      <c r="AE169728" s="72"/>
    </row>
    <row r="169729" spans="31:31" x14ac:dyDescent="0.25">
      <c r="AE169729" s="72"/>
    </row>
    <row r="169730" spans="31:31" x14ac:dyDescent="0.25">
      <c r="AE169730" s="72"/>
    </row>
    <row r="169731" spans="31:31" x14ac:dyDescent="0.25">
      <c r="AE169731" s="72"/>
    </row>
    <row r="169732" spans="31:31" x14ac:dyDescent="0.25">
      <c r="AE169732" s="72"/>
    </row>
    <row r="169733" spans="31:31" x14ac:dyDescent="0.25">
      <c r="AE169733" s="72"/>
    </row>
    <row r="169734" spans="31:31" x14ac:dyDescent="0.25">
      <c r="AE169734" s="72"/>
    </row>
    <row r="169735" spans="31:31" x14ac:dyDescent="0.25">
      <c r="AE169735" s="72"/>
    </row>
    <row r="169736" spans="31:31" x14ac:dyDescent="0.25">
      <c r="AE169736" s="72"/>
    </row>
    <row r="169737" spans="31:31" x14ac:dyDescent="0.25">
      <c r="AE169737" s="72"/>
    </row>
    <row r="169738" spans="31:31" x14ac:dyDescent="0.25">
      <c r="AE169738" s="72"/>
    </row>
    <row r="169739" spans="31:31" x14ac:dyDescent="0.25">
      <c r="AE169739" s="72"/>
    </row>
    <row r="169740" spans="31:31" x14ac:dyDescent="0.25">
      <c r="AE169740" s="72"/>
    </row>
    <row r="169741" spans="31:31" x14ac:dyDescent="0.25">
      <c r="AE169741" s="72"/>
    </row>
    <row r="169742" spans="31:31" x14ac:dyDescent="0.25">
      <c r="AE169742" s="72"/>
    </row>
    <row r="169743" spans="31:31" x14ac:dyDescent="0.25">
      <c r="AE169743" s="72"/>
    </row>
    <row r="169744" spans="31:31" x14ac:dyDescent="0.25">
      <c r="AE169744" s="72"/>
    </row>
    <row r="169745" spans="31:31" x14ac:dyDescent="0.25">
      <c r="AE169745" s="72"/>
    </row>
    <row r="169746" spans="31:31" x14ac:dyDescent="0.25">
      <c r="AE169746" s="72"/>
    </row>
    <row r="169747" spans="31:31" x14ac:dyDescent="0.25">
      <c r="AE169747" s="72"/>
    </row>
    <row r="169748" spans="31:31" x14ac:dyDescent="0.25">
      <c r="AE169748" s="72"/>
    </row>
    <row r="169749" spans="31:31" x14ac:dyDescent="0.25">
      <c r="AE169749" s="72"/>
    </row>
    <row r="169750" spans="31:31" x14ac:dyDescent="0.25">
      <c r="AE169750" s="72"/>
    </row>
    <row r="169751" spans="31:31" x14ac:dyDescent="0.25">
      <c r="AE169751" s="72"/>
    </row>
    <row r="169752" spans="31:31" x14ac:dyDescent="0.25">
      <c r="AE169752" s="72"/>
    </row>
    <row r="169753" spans="31:31" x14ac:dyDescent="0.25">
      <c r="AE169753" s="72"/>
    </row>
    <row r="169754" spans="31:31" x14ac:dyDescent="0.25">
      <c r="AE169754" s="72"/>
    </row>
    <row r="169755" spans="31:31" x14ac:dyDescent="0.25">
      <c r="AE169755" s="72"/>
    </row>
    <row r="169756" spans="31:31" x14ac:dyDescent="0.25">
      <c r="AE169756" s="72"/>
    </row>
    <row r="169757" spans="31:31" x14ac:dyDescent="0.25">
      <c r="AE169757" s="72"/>
    </row>
    <row r="169758" spans="31:31" x14ac:dyDescent="0.25">
      <c r="AE169758" s="72"/>
    </row>
    <row r="169759" spans="31:31" x14ac:dyDescent="0.25">
      <c r="AE169759" s="72"/>
    </row>
    <row r="169760" spans="31:31" x14ac:dyDescent="0.25">
      <c r="AE169760" s="72"/>
    </row>
    <row r="169761" spans="31:31" x14ac:dyDescent="0.25">
      <c r="AE169761" s="72"/>
    </row>
    <row r="169762" spans="31:31" x14ac:dyDescent="0.25">
      <c r="AE169762" s="72"/>
    </row>
    <row r="169763" spans="31:31" x14ac:dyDescent="0.25">
      <c r="AE169763" s="72"/>
    </row>
    <row r="169764" spans="31:31" x14ac:dyDescent="0.25">
      <c r="AE169764" s="72"/>
    </row>
    <row r="169765" spans="31:31" x14ac:dyDescent="0.25">
      <c r="AE169765" s="72"/>
    </row>
    <row r="169766" spans="31:31" x14ac:dyDescent="0.25">
      <c r="AE169766" s="72"/>
    </row>
    <row r="169767" spans="31:31" x14ac:dyDescent="0.25">
      <c r="AE169767" s="72"/>
    </row>
    <row r="169768" spans="31:31" x14ac:dyDescent="0.25">
      <c r="AE169768" s="72"/>
    </row>
    <row r="169769" spans="31:31" x14ac:dyDescent="0.25">
      <c r="AE169769" s="72"/>
    </row>
    <row r="169770" spans="31:31" x14ac:dyDescent="0.25">
      <c r="AE169770" s="72"/>
    </row>
    <row r="169771" spans="31:31" x14ac:dyDescent="0.25">
      <c r="AE169771" s="72"/>
    </row>
    <row r="169772" spans="31:31" x14ac:dyDescent="0.25">
      <c r="AE169772" s="72"/>
    </row>
    <row r="169773" spans="31:31" x14ac:dyDescent="0.25">
      <c r="AE169773" s="72"/>
    </row>
    <row r="169774" spans="31:31" x14ac:dyDescent="0.25">
      <c r="AE169774" s="72"/>
    </row>
    <row r="169775" spans="31:31" x14ac:dyDescent="0.25">
      <c r="AE169775" s="72"/>
    </row>
    <row r="169776" spans="31:31" x14ac:dyDescent="0.25">
      <c r="AE169776" s="72"/>
    </row>
    <row r="169777" spans="31:31" x14ac:dyDescent="0.25">
      <c r="AE169777" s="72"/>
    </row>
    <row r="169778" spans="31:31" x14ac:dyDescent="0.25">
      <c r="AE169778" s="72"/>
    </row>
    <row r="169779" spans="31:31" x14ac:dyDescent="0.25">
      <c r="AE169779" s="72"/>
    </row>
    <row r="169780" spans="31:31" x14ac:dyDescent="0.25">
      <c r="AE169780" s="72"/>
    </row>
    <row r="169781" spans="31:31" x14ac:dyDescent="0.25">
      <c r="AE169781" s="72"/>
    </row>
    <row r="169782" spans="31:31" x14ac:dyDescent="0.25">
      <c r="AE169782" s="72"/>
    </row>
    <row r="169783" spans="31:31" x14ac:dyDescent="0.25">
      <c r="AE169783" s="72"/>
    </row>
    <row r="169784" spans="31:31" x14ac:dyDescent="0.25">
      <c r="AE169784" s="72"/>
    </row>
    <row r="169785" spans="31:31" x14ac:dyDescent="0.25">
      <c r="AE169785" s="72"/>
    </row>
    <row r="169786" spans="31:31" x14ac:dyDescent="0.25">
      <c r="AE169786" s="72"/>
    </row>
    <row r="169787" spans="31:31" x14ac:dyDescent="0.25">
      <c r="AE169787" s="72"/>
    </row>
    <row r="169788" spans="31:31" x14ac:dyDescent="0.25">
      <c r="AE169788" s="72"/>
    </row>
    <row r="169789" spans="31:31" x14ac:dyDescent="0.25">
      <c r="AE169789" s="72"/>
    </row>
    <row r="169790" spans="31:31" x14ac:dyDescent="0.25">
      <c r="AE169790" s="72"/>
    </row>
    <row r="169791" spans="31:31" x14ac:dyDescent="0.25">
      <c r="AE169791" s="72"/>
    </row>
    <row r="169792" spans="31:31" x14ac:dyDescent="0.25">
      <c r="AE169792" s="72"/>
    </row>
    <row r="169793" spans="31:31" x14ac:dyDescent="0.25">
      <c r="AE169793" s="72"/>
    </row>
    <row r="169794" spans="31:31" x14ac:dyDescent="0.25">
      <c r="AE169794" s="72"/>
    </row>
    <row r="169795" spans="31:31" x14ac:dyDescent="0.25">
      <c r="AE169795" s="72"/>
    </row>
    <row r="169796" spans="31:31" x14ac:dyDescent="0.25">
      <c r="AE169796" s="72"/>
    </row>
    <row r="169797" spans="31:31" x14ac:dyDescent="0.25">
      <c r="AE169797" s="72"/>
    </row>
    <row r="169798" spans="31:31" x14ac:dyDescent="0.25">
      <c r="AE169798" s="72"/>
    </row>
    <row r="169799" spans="31:31" x14ac:dyDescent="0.25">
      <c r="AE169799" s="72"/>
    </row>
    <row r="169800" spans="31:31" x14ac:dyDescent="0.25">
      <c r="AE169800" s="72"/>
    </row>
    <row r="169801" spans="31:31" x14ac:dyDescent="0.25">
      <c r="AE169801" s="72"/>
    </row>
    <row r="169802" spans="31:31" x14ac:dyDescent="0.25">
      <c r="AE169802" s="72"/>
    </row>
    <row r="169803" spans="31:31" x14ac:dyDescent="0.25">
      <c r="AE169803" s="72"/>
    </row>
    <row r="169804" spans="31:31" x14ac:dyDescent="0.25">
      <c r="AE169804" s="72"/>
    </row>
    <row r="169805" spans="31:31" x14ac:dyDescent="0.25">
      <c r="AE169805" s="72"/>
    </row>
    <row r="169806" spans="31:31" x14ac:dyDescent="0.25">
      <c r="AE169806" s="72"/>
    </row>
    <row r="169807" spans="31:31" x14ac:dyDescent="0.25">
      <c r="AE169807" s="72"/>
    </row>
    <row r="169808" spans="31:31" x14ac:dyDescent="0.25">
      <c r="AE169808" s="72"/>
    </row>
    <row r="169809" spans="31:31" x14ac:dyDescent="0.25">
      <c r="AE169809" s="72"/>
    </row>
    <row r="169810" spans="31:31" x14ac:dyDescent="0.25">
      <c r="AE169810" s="72"/>
    </row>
    <row r="169811" spans="31:31" x14ac:dyDescent="0.25">
      <c r="AE169811" s="72"/>
    </row>
    <row r="169812" spans="31:31" x14ac:dyDescent="0.25">
      <c r="AE169812" s="72"/>
    </row>
    <row r="169813" spans="31:31" x14ac:dyDescent="0.25">
      <c r="AE169813" s="72"/>
    </row>
    <row r="169814" spans="31:31" x14ac:dyDescent="0.25">
      <c r="AE169814" s="72"/>
    </row>
    <row r="169815" spans="31:31" x14ac:dyDescent="0.25">
      <c r="AE169815" s="72"/>
    </row>
    <row r="169816" spans="31:31" x14ac:dyDescent="0.25">
      <c r="AE169816" s="72"/>
    </row>
    <row r="169817" spans="31:31" x14ac:dyDescent="0.25">
      <c r="AE169817" s="72"/>
    </row>
    <row r="169818" spans="31:31" x14ac:dyDescent="0.25">
      <c r="AE169818" s="72"/>
    </row>
    <row r="169819" spans="31:31" x14ac:dyDescent="0.25">
      <c r="AE169819" s="72"/>
    </row>
    <row r="169820" spans="31:31" x14ac:dyDescent="0.25">
      <c r="AE169820" s="72"/>
    </row>
    <row r="169821" spans="31:31" x14ac:dyDescent="0.25">
      <c r="AE169821" s="72"/>
    </row>
    <row r="169822" spans="31:31" x14ac:dyDescent="0.25">
      <c r="AE169822" s="72"/>
    </row>
    <row r="169823" spans="31:31" x14ac:dyDescent="0.25">
      <c r="AE169823" s="72"/>
    </row>
    <row r="169824" spans="31:31" x14ac:dyDescent="0.25">
      <c r="AE169824" s="72"/>
    </row>
    <row r="169825" spans="31:31" x14ac:dyDescent="0.25">
      <c r="AE169825" s="72"/>
    </row>
    <row r="169826" spans="31:31" x14ac:dyDescent="0.25">
      <c r="AE169826" s="72"/>
    </row>
    <row r="169827" spans="31:31" x14ac:dyDescent="0.25">
      <c r="AE169827" s="72"/>
    </row>
    <row r="169828" spans="31:31" x14ac:dyDescent="0.25">
      <c r="AE169828" s="72"/>
    </row>
    <row r="169829" spans="31:31" x14ac:dyDescent="0.25">
      <c r="AE169829" s="72"/>
    </row>
    <row r="169830" spans="31:31" x14ac:dyDescent="0.25">
      <c r="AE169830" s="72"/>
    </row>
    <row r="169831" spans="31:31" x14ac:dyDescent="0.25">
      <c r="AE169831" s="72"/>
    </row>
    <row r="169832" spans="31:31" x14ac:dyDescent="0.25">
      <c r="AE169832" s="72"/>
    </row>
    <row r="169833" spans="31:31" x14ac:dyDescent="0.25">
      <c r="AE169833" s="72"/>
    </row>
    <row r="169834" spans="31:31" x14ac:dyDescent="0.25">
      <c r="AE169834" s="72"/>
    </row>
    <row r="169835" spans="31:31" x14ac:dyDescent="0.25">
      <c r="AE169835" s="72"/>
    </row>
    <row r="169836" spans="31:31" x14ac:dyDescent="0.25">
      <c r="AE169836" s="72"/>
    </row>
    <row r="169837" spans="31:31" x14ac:dyDescent="0.25">
      <c r="AE169837" s="72"/>
    </row>
    <row r="169838" spans="31:31" x14ac:dyDescent="0.25">
      <c r="AE169838" s="72"/>
    </row>
    <row r="169839" spans="31:31" x14ac:dyDescent="0.25">
      <c r="AE169839" s="72"/>
    </row>
    <row r="169840" spans="31:31" x14ac:dyDescent="0.25">
      <c r="AE169840" s="72"/>
    </row>
    <row r="169841" spans="31:31" x14ac:dyDescent="0.25">
      <c r="AE169841" s="72"/>
    </row>
    <row r="169842" spans="31:31" x14ac:dyDescent="0.25">
      <c r="AE169842" s="72"/>
    </row>
    <row r="169843" spans="31:31" x14ac:dyDescent="0.25">
      <c r="AE169843" s="72"/>
    </row>
    <row r="169844" spans="31:31" x14ac:dyDescent="0.25">
      <c r="AE169844" s="72"/>
    </row>
    <row r="169845" spans="31:31" x14ac:dyDescent="0.25">
      <c r="AE169845" s="72"/>
    </row>
    <row r="169846" spans="31:31" x14ac:dyDescent="0.25">
      <c r="AE169846" s="72"/>
    </row>
    <row r="169847" spans="31:31" x14ac:dyDescent="0.25">
      <c r="AE169847" s="72"/>
    </row>
    <row r="169848" spans="31:31" x14ac:dyDescent="0.25">
      <c r="AE169848" s="72"/>
    </row>
    <row r="169849" spans="31:31" x14ac:dyDescent="0.25">
      <c r="AE169849" s="72"/>
    </row>
    <row r="169850" spans="31:31" x14ac:dyDescent="0.25">
      <c r="AE169850" s="72"/>
    </row>
    <row r="169851" spans="31:31" x14ac:dyDescent="0.25">
      <c r="AE169851" s="72"/>
    </row>
    <row r="169852" spans="31:31" x14ac:dyDescent="0.25">
      <c r="AE169852" s="72"/>
    </row>
    <row r="169853" spans="31:31" x14ac:dyDescent="0.25">
      <c r="AE169853" s="72"/>
    </row>
    <row r="169854" spans="31:31" x14ac:dyDescent="0.25">
      <c r="AE169854" s="72"/>
    </row>
    <row r="169855" spans="31:31" x14ac:dyDescent="0.25">
      <c r="AE169855" s="72"/>
    </row>
    <row r="169856" spans="31:31" x14ac:dyDescent="0.25">
      <c r="AE169856" s="72"/>
    </row>
    <row r="169857" spans="31:31" x14ac:dyDescent="0.25">
      <c r="AE169857" s="72"/>
    </row>
    <row r="169858" spans="31:31" x14ac:dyDescent="0.25">
      <c r="AE169858" s="72"/>
    </row>
    <row r="169859" spans="31:31" x14ac:dyDescent="0.25">
      <c r="AE169859" s="72"/>
    </row>
    <row r="169860" spans="31:31" x14ac:dyDescent="0.25">
      <c r="AE169860" s="72"/>
    </row>
    <row r="169861" spans="31:31" x14ac:dyDescent="0.25">
      <c r="AE169861" s="72"/>
    </row>
    <row r="169862" spans="31:31" x14ac:dyDescent="0.25">
      <c r="AE169862" s="72"/>
    </row>
    <row r="169863" spans="31:31" x14ac:dyDescent="0.25">
      <c r="AE169863" s="72"/>
    </row>
    <row r="169864" spans="31:31" x14ac:dyDescent="0.25">
      <c r="AE169864" s="72"/>
    </row>
    <row r="169865" spans="31:31" x14ac:dyDescent="0.25">
      <c r="AE169865" s="72"/>
    </row>
    <row r="169866" spans="31:31" x14ac:dyDescent="0.25">
      <c r="AE169866" s="72"/>
    </row>
    <row r="169867" spans="31:31" x14ac:dyDescent="0.25">
      <c r="AE169867" s="72"/>
    </row>
    <row r="169868" spans="31:31" x14ac:dyDescent="0.25">
      <c r="AE169868" s="72"/>
    </row>
    <row r="169869" spans="31:31" x14ac:dyDescent="0.25">
      <c r="AE169869" s="72"/>
    </row>
    <row r="169870" spans="31:31" x14ac:dyDescent="0.25">
      <c r="AE169870" s="72"/>
    </row>
    <row r="169871" spans="31:31" x14ac:dyDescent="0.25">
      <c r="AE169871" s="72"/>
    </row>
    <row r="169872" spans="31:31" x14ac:dyDescent="0.25">
      <c r="AE169872" s="72"/>
    </row>
    <row r="169873" spans="31:31" x14ac:dyDescent="0.25">
      <c r="AE169873" s="72"/>
    </row>
    <row r="169874" spans="31:31" x14ac:dyDescent="0.25">
      <c r="AE169874" s="72"/>
    </row>
    <row r="169875" spans="31:31" x14ac:dyDescent="0.25">
      <c r="AE169875" s="72"/>
    </row>
    <row r="169876" spans="31:31" x14ac:dyDescent="0.25">
      <c r="AE169876" s="72"/>
    </row>
    <row r="169877" spans="31:31" x14ac:dyDescent="0.25">
      <c r="AE169877" s="72"/>
    </row>
    <row r="169878" spans="31:31" x14ac:dyDescent="0.25">
      <c r="AE169878" s="72"/>
    </row>
    <row r="169879" spans="31:31" x14ac:dyDescent="0.25">
      <c r="AE169879" s="72"/>
    </row>
    <row r="169880" spans="31:31" x14ac:dyDescent="0.25">
      <c r="AE169880" s="72"/>
    </row>
    <row r="169881" spans="31:31" x14ac:dyDescent="0.25">
      <c r="AE169881" s="72"/>
    </row>
    <row r="169882" spans="31:31" x14ac:dyDescent="0.25">
      <c r="AE169882" s="72"/>
    </row>
    <row r="169883" spans="31:31" x14ac:dyDescent="0.25">
      <c r="AE169883" s="72"/>
    </row>
    <row r="169884" spans="31:31" x14ac:dyDescent="0.25">
      <c r="AE169884" s="72"/>
    </row>
    <row r="169885" spans="31:31" x14ac:dyDescent="0.25">
      <c r="AE169885" s="72"/>
    </row>
    <row r="169886" spans="31:31" x14ac:dyDescent="0.25">
      <c r="AE169886" s="72"/>
    </row>
    <row r="169887" spans="31:31" x14ac:dyDescent="0.25">
      <c r="AE169887" s="72"/>
    </row>
    <row r="169888" spans="31:31" x14ac:dyDescent="0.25">
      <c r="AE169888" s="72"/>
    </row>
    <row r="169889" spans="31:31" x14ac:dyDescent="0.25">
      <c r="AE169889" s="72"/>
    </row>
    <row r="169890" spans="31:31" x14ac:dyDescent="0.25">
      <c r="AE169890" s="72"/>
    </row>
    <row r="169891" spans="31:31" x14ac:dyDescent="0.25">
      <c r="AE169891" s="72"/>
    </row>
    <row r="169892" spans="31:31" x14ac:dyDescent="0.25">
      <c r="AE169892" s="72"/>
    </row>
    <row r="169893" spans="31:31" x14ac:dyDescent="0.25">
      <c r="AE169893" s="72"/>
    </row>
    <row r="169894" spans="31:31" x14ac:dyDescent="0.25">
      <c r="AE169894" s="72"/>
    </row>
    <row r="169895" spans="31:31" x14ac:dyDescent="0.25">
      <c r="AE169895" s="72"/>
    </row>
    <row r="169896" spans="31:31" x14ac:dyDescent="0.25">
      <c r="AE169896" s="72"/>
    </row>
    <row r="169897" spans="31:31" x14ac:dyDescent="0.25">
      <c r="AE169897" s="72"/>
    </row>
    <row r="169898" spans="31:31" x14ac:dyDescent="0.25">
      <c r="AE169898" s="72"/>
    </row>
    <row r="169899" spans="31:31" x14ac:dyDescent="0.25">
      <c r="AE169899" s="72"/>
    </row>
    <row r="169900" spans="31:31" x14ac:dyDescent="0.25">
      <c r="AE169900" s="72"/>
    </row>
    <row r="169901" spans="31:31" x14ac:dyDescent="0.25">
      <c r="AE169901" s="72"/>
    </row>
    <row r="169902" spans="31:31" x14ac:dyDescent="0.25">
      <c r="AE169902" s="72"/>
    </row>
    <row r="169903" spans="31:31" x14ac:dyDescent="0.25">
      <c r="AE169903" s="72"/>
    </row>
    <row r="169904" spans="31:31" x14ac:dyDescent="0.25">
      <c r="AE169904" s="72"/>
    </row>
    <row r="169905" spans="31:31" x14ac:dyDescent="0.25">
      <c r="AE169905" s="72"/>
    </row>
    <row r="169906" spans="31:31" x14ac:dyDescent="0.25">
      <c r="AE169906" s="72"/>
    </row>
    <row r="169907" spans="31:31" x14ac:dyDescent="0.25">
      <c r="AE169907" s="72"/>
    </row>
    <row r="169908" spans="31:31" x14ac:dyDescent="0.25">
      <c r="AE169908" s="72"/>
    </row>
    <row r="169909" spans="31:31" x14ac:dyDescent="0.25">
      <c r="AE169909" s="72"/>
    </row>
    <row r="169910" spans="31:31" x14ac:dyDescent="0.25">
      <c r="AE169910" s="72"/>
    </row>
    <row r="169911" spans="31:31" x14ac:dyDescent="0.25">
      <c r="AE169911" s="72"/>
    </row>
    <row r="169912" spans="31:31" x14ac:dyDescent="0.25">
      <c r="AE169912" s="72"/>
    </row>
    <row r="169913" spans="31:31" x14ac:dyDescent="0.25">
      <c r="AE169913" s="72"/>
    </row>
    <row r="169914" spans="31:31" x14ac:dyDescent="0.25">
      <c r="AE169914" s="72"/>
    </row>
    <row r="169915" spans="31:31" x14ac:dyDescent="0.25">
      <c r="AE169915" s="72"/>
    </row>
    <row r="169916" spans="31:31" x14ac:dyDescent="0.25">
      <c r="AE169916" s="72"/>
    </row>
    <row r="169917" spans="31:31" x14ac:dyDescent="0.25">
      <c r="AE169917" s="72"/>
    </row>
    <row r="169918" spans="31:31" x14ac:dyDescent="0.25">
      <c r="AE169918" s="72"/>
    </row>
    <row r="169919" spans="31:31" x14ac:dyDescent="0.25">
      <c r="AE169919" s="72"/>
    </row>
    <row r="169920" spans="31:31" x14ac:dyDescent="0.25">
      <c r="AE169920" s="72"/>
    </row>
    <row r="169921" spans="31:31" x14ac:dyDescent="0.25">
      <c r="AE169921" s="72"/>
    </row>
    <row r="169922" spans="31:31" x14ac:dyDescent="0.25">
      <c r="AE169922" s="72"/>
    </row>
    <row r="169923" spans="31:31" x14ac:dyDescent="0.25">
      <c r="AE169923" s="72"/>
    </row>
    <row r="169924" spans="31:31" x14ac:dyDescent="0.25">
      <c r="AE169924" s="72"/>
    </row>
    <row r="169925" spans="31:31" x14ac:dyDescent="0.25">
      <c r="AE169925" s="72"/>
    </row>
    <row r="169926" spans="31:31" x14ac:dyDescent="0.25">
      <c r="AE169926" s="72"/>
    </row>
    <row r="169927" spans="31:31" x14ac:dyDescent="0.25">
      <c r="AE169927" s="72"/>
    </row>
    <row r="169928" spans="31:31" x14ac:dyDescent="0.25">
      <c r="AE169928" s="72"/>
    </row>
    <row r="169929" spans="31:31" x14ac:dyDescent="0.25">
      <c r="AE169929" s="72"/>
    </row>
    <row r="169930" spans="31:31" x14ac:dyDescent="0.25">
      <c r="AE169930" s="72"/>
    </row>
    <row r="169931" spans="31:31" x14ac:dyDescent="0.25">
      <c r="AE169931" s="72"/>
    </row>
    <row r="169932" spans="31:31" x14ac:dyDescent="0.25">
      <c r="AE169932" s="72"/>
    </row>
    <row r="169933" spans="31:31" x14ac:dyDescent="0.25">
      <c r="AE169933" s="72"/>
    </row>
    <row r="169934" spans="31:31" x14ac:dyDescent="0.25">
      <c r="AE169934" s="72"/>
    </row>
    <row r="169935" spans="31:31" x14ac:dyDescent="0.25">
      <c r="AE169935" s="72"/>
    </row>
    <row r="169936" spans="31:31" x14ac:dyDescent="0.25">
      <c r="AE169936" s="72"/>
    </row>
    <row r="169937" spans="31:31" x14ac:dyDescent="0.25">
      <c r="AE169937" s="72"/>
    </row>
    <row r="169938" spans="31:31" x14ac:dyDescent="0.25">
      <c r="AE169938" s="72"/>
    </row>
    <row r="169939" spans="31:31" x14ac:dyDescent="0.25">
      <c r="AE169939" s="72"/>
    </row>
    <row r="169940" spans="31:31" x14ac:dyDescent="0.25">
      <c r="AE169940" s="72"/>
    </row>
    <row r="169941" spans="31:31" x14ac:dyDescent="0.25">
      <c r="AE169941" s="72"/>
    </row>
    <row r="169942" spans="31:31" x14ac:dyDescent="0.25">
      <c r="AE169942" s="72"/>
    </row>
    <row r="169943" spans="31:31" x14ac:dyDescent="0.25">
      <c r="AE169943" s="72"/>
    </row>
    <row r="169944" spans="31:31" x14ac:dyDescent="0.25">
      <c r="AE169944" s="72"/>
    </row>
    <row r="169945" spans="31:31" x14ac:dyDescent="0.25">
      <c r="AE169945" s="72"/>
    </row>
    <row r="169946" spans="31:31" x14ac:dyDescent="0.25">
      <c r="AE169946" s="72"/>
    </row>
    <row r="169947" spans="31:31" x14ac:dyDescent="0.25">
      <c r="AE169947" s="72"/>
    </row>
    <row r="169948" spans="31:31" x14ac:dyDescent="0.25">
      <c r="AE169948" s="72"/>
    </row>
    <row r="169949" spans="31:31" x14ac:dyDescent="0.25">
      <c r="AE169949" s="72"/>
    </row>
    <row r="169950" spans="31:31" x14ac:dyDescent="0.25">
      <c r="AE169950" s="72"/>
    </row>
    <row r="169951" spans="31:31" x14ac:dyDescent="0.25">
      <c r="AE169951" s="72"/>
    </row>
    <row r="169952" spans="31:31" x14ac:dyDescent="0.25">
      <c r="AE169952" s="72"/>
    </row>
    <row r="169953" spans="31:31" x14ac:dyDescent="0.25">
      <c r="AE169953" s="72"/>
    </row>
    <row r="169954" spans="31:31" x14ac:dyDescent="0.25">
      <c r="AE169954" s="72"/>
    </row>
    <row r="169955" spans="31:31" x14ac:dyDescent="0.25">
      <c r="AE169955" s="72"/>
    </row>
    <row r="169956" spans="31:31" x14ac:dyDescent="0.25">
      <c r="AE169956" s="72"/>
    </row>
    <row r="169957" spans="31:31" x14ac:dyDescent="0.25">
      <c r="AE169957" s="72"/>
    </row>
    <row r="169958" spans="31:31" x14ac:dyDescent="0.25">
      <c r="AE169958" s="72"/>
    </row>
    <row r="169959" spans="31:31" x14ac:dyDescent="0.25">
      <c r="AE169959" s="72"/>
    </row>
    <row r="169960" spans="31:31" x14ac:dyDescent="0.25">
      <c r="AE169960" s="72"/>
    </row>
    <row r="169961" spans="31:31" x14ac:dyDescent="0.25">
      <c r="AE169961" s="72"/>
    </row>
    <row r="169962" spans="31:31" x14ac:dyDescent="0.25">
      <c r="AE169962" s="72"/>
    </row>
    <row r="169963" spans="31:31" x14ac:dyDescent="0.25">
      <c r="AE169963" s="72"/>
    </row>
    <row r="169964" spans="31:31" x14ac:dyDescent="0.25">
      <c r="AE169964" s="72"/>
    </row>
    <row r="169965" spans="31:31" x14ac:dyDescent="0.25">
      <c r="AE169965" s="72"/>
    </row>
    <row r="169966" spans="31:31" x14ac:dyDescent="0.25">
      <c r="AE169966" s="72"/>
    </row>
    <row r="169967" spans="31:31" x14ac:dyDescent="0.25">
      <c r="AE169967" s="72"/>
    </row>
    <row r="169968" spans="31:31" x14ac:dyDescent="0.25">
      <c r="AE169968" s="72"/>
    </row>
    <row r="169969" spans="31:31" x14ac:dyDescent="0.25">
      <c r="AE169969" s="72"/>
    </row>
    <row r="169970" spans="31:31" x14ac:dyDescent="0.25">
      <c r="AE169970" s="72"/>
    </row>
    <row r="169971" spans="31:31" x14ac:dyDescent="0.25">
      <c r="AE169971" s="72"/>
    </row>
    <row r="169972" spans="31:31" x14ac:dyDescent="0.25">
      <c r="AE169972" s="72"/>
    </row>
    <row r="169973" spans="31:31" x14ac:dyDescent="0.25">
      <c r="AE169973" s="72"/>
    </row>
    <row r="169974" spans="31:31" x14ac:dyDescent="0.25">
      <c r="AE169974" s="72"/>
    </row>
    <row r="169975" spans="31:31" x14ac:dyDescent="0.25">
      <c r="AE169975" s="72"/>
    </row>
    <row r="169976" spans="31:31" x14ac:dyDescent="0.25">
      <c r="AE169976" s="72"/>
    </row>
    <row r="169977" spans="31:31" x14ac:dyDescent="0.25">
      <c r="AE169977" s="72"/>
    </row>
    <row r="169978" spans="31:31" x14ac:dyDescent="0.25">
      <c r="AE169978" s="72"/>
    </row>
    <row r="169979" spans="31:31" x14ac:dyDescent="0.25">
      <c r="AE169979" s="72"/>
    </row>
    <row r="169980" spans="31:31" x14ac:dyDescent="0.25">
      <c r="AE169980" s="72"/>
    </row>
    <row r="169981" spans="31:31" x14ac:dyDescent="0.25">
      <c r="AE169981" s="72"/>
    </row>
    <row r="169982" spans="31:31" x14ac:dyDescent="0.25">
      <c r="AE169982" s="72"/>
    </row>
    <row r="169983" spans="31:31" x14ac:dyDescent="0.25">
      <c r="AE169983" s="72"/>
    </row>
    <row r="169984" spans="31:31" x14ac:dyDescent="0.25">
      <c r="AE169984" s="72"/>
    </row>
    <row r="169985" spans="31:31" x14ac:dyDescent="0.25">
      <c r="AE169985" s="72"/>
    </row>
    <row r="169986" spans="31:31" x14ac:dyDescent="0.25">
      <c r="AE169986" s="72"/>
    </row>
    <row r="169987" spans="31:31" x14ac:dyDescent="0.25">
      <c r="AE169987" s="72"/>
    </row>
    <row r="169988" spans="31:31" x14ac:dyDescent="0.25">
      <c r="AE169988" s="72"/>
    </row>
    <row r="169989" spans="31:31" x14ac:dyDescent="0.25">
      <c r="AE169989" s="72"/>
    </row>
    <row r="169990" spans="31:31" x14ac:dyDescent="0.25">
      <c r="AE169990" s="72"/>
    </row>
    <row r="169991" spans="31:31" x14ac:dyDescent="0.25">
      <c r="AE169991" s="72"/>
    </row>
    <row r="169992" spans="31:31" x14ac:dyDescent="0.25">
      <c r="AE169992" s="72"/>
    </row>
    <row r="169993" spans="31:31" x14ac:dyDescent="0.25">
      <c r="AE169993" s="72"/>
    </row>
    <row r="169994" spans="31:31" x14ac:dyDescent="0.25">
      <c r="AE169994" s="72"/>
    </row>
    <row r="169995" spans="31:31" x14ac:dyDescent="0.25">
      <c r="AE169995" s="72"/>
    </row>
    <row r="169996" spans="31:31" x14ac:dyDescent="0.25">
      <c r="AE169996" s="72"/>
    </row>
    <row r="169997" spans="31:31" x14ac:dyDescent="0.25">
      <c r="AE169997" s="72"/>
    </row>
    <row r="169998" spans="31:31" x14ac:dyDescent="0.25">
      <c r="AE169998" s="72"/>
    </row>
    <row r="169999" spans="31:31" x14ac:dyDescent="0.25">
      <c r="AE169999" s="72"/>
    </row>
    <row r="170000" spans="31:31" x14ac:dyDescent="0.25">
      <c r="AE170000" s="72"/>
    </row>
    <row r="170001" spans="31:31" x14ac:dyDescent="0.25">
      <c r="AE170001" s="72"/>
    </row>
    <row r="170002" spans="31:31" x14ac:dyDescent="0.25">
      <c r="AE170002" s="72"/>
    </row>
    <row r="170003" spans="31:31" x14ac:dyDescent="0.25">
      <c r="AE170003" s="72"/>
    </row>
    <row r="170004" spans="31:31" x14ac:dyDescent="0.25">
      <c r="AE170004" s="72"/>
    </row>
    <row r="170005" spans="31:31" x14ac:dyDescent="0.25">
      <c r="AE170005" s="72"/>
    </row>
    <row r="170006" spans="31:31" x14ac:dyDescent="0.25">
      <c r="AE170006" s="72"/>
    </row>
    <row r="170007" spans="31:31" x14ac:dyDescent="0.25">
      <c r="AE170007" s="72"/>
    </row>
    <row r="170008" spans="31:31" x14ac:dyDescent="0.25">
      <c r="AE170008" s="72"/>
    </row>
    <row r="170009" spans="31:31" x14ac:dyDescent="0.25">
      <c r="AE170009" s="72"/>
    </row>
    <row r="170010" spans="31:31" x14ac:dyDescent="0.25">
      <c r="AE170010" s="72"/>
    </row>
    <row r="170011" spans="31:31" x14ac:dyDescent="0.25">
      <c r="AE170011" s="72"/>
    </row>
    <row r="170012" spans="31:31" x14ac:dyDescent="0.25">
      <c r="AE170012" s="72"/>
    </row>
    <row r="170013" spans="31:31" x14ac:dyDescent="0.25">
      <c r="AE170013" s="72"/>
    </row>
    <row r="170014" spans="31:31" x14ac:dyDescent="0.25">
      <c r="AE170014" s="72"/>
    </row>
    <row r="170015" spans="31:31" x14ac:dyDescent="0.25">
      <c r="AE170015" s="72"/>
    </row>
    <row r="170016" spans="31:31" x14ac:dyDescent="0.25">
      <c r="AE170016" s="72"/>
    </row>
    <row r="170017" spans="31:31" x14ac:dyDescent="0.25">
      <c r="AE170017" s="72"/>
    </row>
    <row r="170018" spans="31:31" x14ac:dyDescent="0.25">
      <c r="AE170018" s="72"/>
    </row>
    <row r="170019" spans="31:31" x14ac:dyDescent="0.25">
      <c r="AE170019" s="72"/>
    </row>
    <row r="170020" spans="31:31" x14ac:dyDescent="0.25">
      <c r="AE170020" s="72"/>
    </row>
    <row r="170021" spans="31:31" x14ac:dyDescent="0.25">
      <c r="AE170021" s="72"/>
    </row>
    <row r="170022" spans="31:31" x14ac:dyDescent="0.25">
      <c r="AE170022" s="72"/>
    </row>
    <row r="170023" spans="31:31" x14ac:dyDescent="0.25">
      <c r="AE170023" s="72"/>
    </row>
    <row r="170024" spans="31:31" x14ac:dyDescent="0.25">
      <c r="AE170024" s="72"/>
    </row>
    <row r="170025" spans="31:31" x14ac:dyDescent="0.25">
      <c r="AE170025" s="72"/>
    </row>
    <row r="170026" spans="31:31" x14ac:dyDescent="0.25">
      <c r="AE170026" s="72"/>
    </row>
    <row r="170027" spans="31:31" x14ac:dyDescent="0.25">
      <c r="AE170027" s="72"/>
    </row>
    <row r="170028" spans="31:31" x14ac:dyDescent="0.25">
      <c r="AE170028" s="72"/>
    </row>
    <row r="170029" spans="31:31" x14ac:dyDescent="0.25">
      <c r="AE170029" s="72"/>
    </row>
    <row r="170030" spans="31:31" x14ac:dyDescent="0.25">
      <c r="AE170030" s="72"/>
    </row>
    <row r="170031" spans="31:31" x14ac:dyDescent="0.25">
      <c r="AE170031" s="72"/>
    </row>
    <row r="170032" spans="31:31" x14ac:dyDescent="0.25">
      <c r="AE170032" s="72"/>
    </row>
    <row r="170033" spans="31:31" x14ac:dyDescent="0.25">
      <c r="AE170033" s="72"/>
    </row>
    <row r="170034" spans="31:31" x14ac:dyDescent="0.25">
      <c r="AE170034" s="72"/>
    </row>
    <row r="170035" spans="31:31" x14ac:dyDescent="0.25">
      <c r="AE170035" s="72"/>
    </row>
    <row r="170036" spans="31:31" x14ac:dyDescent="0.25">
      <c r="AE170036" s="72"/>
    </row>
    <row r="170037" spans="31:31" x14ac:dyDescent="0.25">
      <c r="AE170037" s="72"/>
    </row>
    <row r="170038" spans="31:31" x14ac:dyDescent="0.25">
      <c r="AE170038" s="72"/>
    </row>
    <row r="170039" spans="31:31" x14ac:dyDescent="0.25">
      <c r="AE170039" s="72"/>
    </row>
    <row r="170040" spans="31:31" x14ac:dyDescent="0.25">
      <c r="AE170040" s="72"/>
    </row>
    <row r="170041" spans="31:31" x14ac:dyDescent="0.25">
      <c r="AE170041" s="72"/>
    </row>
    <row r="170042" spans="31:31" x14ac:dyDescent="0.25">
      <c r="AE170042" s="72"/>
    </row>
    <row r="170043" spans="31:31" x14ac:dyDescent="0.25">
      <c r="AE170043" s="72"/>
    </row>
    <row r="170044" spans="31:31" x14ac:dyDescent="0.25">
      <c r="AE170044" s="72"/>
    </row>
    <row r="170045" spans="31:31" x14ac:dyDescent="0.25">
      <c r="AE170045" s="72"/>
    </row>
    <row r="170046" spans="31:31" x14ac:dyDescent="0.25">
      <c r="AE170046" s="72"/>
    </row>
    <row r="170047" spans="31:31" x14ac:dyDescent="0.25">
      <c r="AE170047" s="72"/>
    </row>
    <row r="170048" spans="31:31" x14ac:dyDescent="0.25">
      <c r="AE170048" s="72"/>
    </row>
    <row r="170049" spans="31:31" x14ac:dyDescent="0.25">
      <c r="AE170049" s="72"/>
    </row>
    <row r="170050" spans="31:31" x14ac:dyDescent="0.25">
      <c r="AE170050" s="72"/>
    </row>
    <row r="170051" spans="31:31" x14ac:dyDescent="0.25">
      <c r="AE170051" s="72"/>
    </row>
    <row r="170052" spans="31:31" x14ac:dyDescent="0.25">
      <c r="AE170052" s="72"/>
    </row>
    <row r="170053" spans="31:31" x14ac:dyDescent="0.25">
      <c r="AE170053" s="72"/>
    </row>
    <row r="170054" spans="31:31" x14ac:dyDescent="0.25">
      <c r="AE170054" s="72"/>
    </row>
    <row r="170055" spans="31:31" x14ac:dyDescent="0.25">
      <c r="AE170055" s="72"/>
    </row>
    <row r="170056" spans="31:31" x14ac:dyDescent="0.25">
      <c r="AE170056" s="72"/>
    </row>
    <row r="170057" spans="31:31" x14ac:dyDescent="0.25">
      <c r="AE170057" s="72"/>
    </row>
    <row r="170058" spans="31:31" x14ac:dyDescent="0.25">
      <c r="AE170058" s="72"/>
    </row>
    <row r="170059" spans="31:31" x14ac:dyDescent="0.25">
      <c r="AE170059" s="72"/>
    </row>
    <row r="170060" spans="31:31" x14ac:dyDescent="0.25">
      <c r="AE170060" s="72"/>
    </row>
    <row r="170061" spans="31:31" x14ac:dyDescent="0.25">
      <c r="AE170061" s="72"/>
    </row>
    <row r="170062" spans="31:31" x14ac:dyDescent="0.25">
      <c r="AE170062" s="72"/>
    </row>
    <row r="170063" spans="31:31" x14ac:dyDescent="0.25">
      <c r="AE170063" s="72"/>
    </row>
    <row r="170064" spans="31:31" x14ac:dyDescent="0.25">
      <c r="AE170064" s="72"/>
    </row>
    <row r="170065" spans="31:31" x14ac:dyDescent="0.25">
      <c r="AE170065" s="72"/>
    </row>
    <row r="170066" spans="31:31" x14ac:dyDescent="0.25">
      <c r="AE170066" s="72"/>
    </row>
    <row r="170067" spans="31:31" x14ac:dyDescent="0.25">
      <c r="AE170067" s="72"/>
    </row>
    <row r="170068" spans="31:31" x14ac:dyDescent="0.25">
      <c r="AE170068" s="72"/>
    </row>
    <row r="170069" spans="31:31" x14ac:dyDescent="0.25">
      <c r="AE170069" s="72"/>
    </row>
    <row r="170070" spans="31:31" x14ac:dyDescent="0.25">
      <c r="AE170070" s="72"/>
    </row>
    <row r="170071" spans="31:31" x14ac:dyDescent="0.25">
      <c r="AE170071" s="72"/>
    </row>
    <row r="170072" spans="31:31" x14ac:dyDescent="0.25">
      <c r="AE170072" s="72"/>
    </row>
    <row r="170073" spans="31:31" x14ac:dyDescent="0.25">
      <c r="AE170073" s="72"/>
    </row>
    <row r="170074" spans="31:31" x14ac:dyDescent="0.25">
      <c r="AE170074" s="72"/>
    </row>
    <row r="170075" spans="31:31" x14ac:dyDescent="0.25">
      <c r="AE170075" s="72"/>
    </row>
    <row r="170076" spans="31:31" x14ac:dyDescent="0.25">
      <c r="AE170076" s="72"/>
    </row>
    <row r="170077" spans="31:31" x14ac:dyDescent="0.25">
      <c r="AE170077" s="72"/>
    </row>
    <row r="170078" spans="31:31" x14ac:dyDescent="0.25">
      <c r="AE170078" s="72"/>
    </row>
    <row r="170079" spans="31:31" x14ac:dyDescent="0.25">
      <c r="AE170079" s="72"/>
    </row>
    <row r="170080" spans="31:31" x14ac:dyDescent="0.25">
      <c r="AE170080" s="72"/>
    </row>
    <row r="170081" spans="31:31" x14ac:dyDescent="0.25">
      <c r="AE170081" s="72"/>
    </row>
    <row r="170082" spans="31:31" x14ac:dyDescent="0.25">
      <c r="AE170082" s="72"/>
    </row>
    <row r="170083" spans="31:31" x14ac:dyDescent="0.25">
      <c r="AE170083" s="72"/>
    </row>
    <row r="170084" spans="31:31" x14ac:dyDescent="0.25">
      <c r="AE170084" s="72"/>
    </row>
    <row r="170085" spans="31:31" x14ac:dyDescent="0.25">
      <c r="AE170085" s="72"/>
    </row>
    <row r="170086" spans="31:31" x14ac:dyDescent="0.25">
      <c r="AE170086" s="72"/>
    </row>
    <row r="170087" spans="31:31" x14ac:dyDescent="0.25">
      <c r="AE170087" s="72"/>
    </row>
    <row r="170088" spans="31:31" x14ac:dyDescent="0.25">
      <c r="AE170088" s="72"/>
    </row>
    <row r="170089" spans="31:31" x14ac:dyDescent="0.25">
      <c r="AE170089" s="72"/>
    </row>
    <row r="170090" spans="31:31" x14ac:dyDescent="0.25">
      <c r="AE170090" s="72"/>
    </row>
    <row r="170091" spans="31:31" x14ac:dyDescent="0.25">
      <c r="AE170091" s="72"/>
    </row>
    <row r="170092" spans="31:31" x14ac:dyDescent="0.25">
      <c r="AE170092" s="72"/>
    </row>
    <row r="170093" spans="31:31" x14ac:dyDescent="0.25">
      <c r="AE170093" s="72"/>
    </row>
    <row r="170094" spans="31:31" x14ac:dyDescent="0.25">
      <c r="AE170094" s="72"/>
    </row>
    <row r="170095" spans="31:31" x14ac:dyDescent="0.25">
      <c r="AE170095" s="72"/>
    </row>
    <row r="170096" spans="31:31" x14ac:dyDescent="0.25">
      <c r="AE170096" s="72"/>
    </row>
    <row r="170097" spans="31:31" x14ac:dyDescent="0.25">
      <c r="AE170097" s="72"/>
    </row>
    <row r="170098" spans="31:31" x14ac:dyDescent="0.25">
      <c r="AE170098" s="72"/>
    </row>
    <row r="170099" spans="31:31" x14ac:dyDescent="0.25">
      <c r="AE170099" s="72"/>
    </row>
    <row r="170100" spans="31:31" x14ac:dyDescent="0.25">
      <c r="AE170100" s="72"/>
    </row>
    <row r="170101" spans="31:31" x14ac:dyDescent="0.25">
      <c r="AE170101" s="72"/>
    </row>
    <row r="170102" spans="31:31" x14ac:dyDescent="0.25">
      <c r="AE170102" s="72"/>
    </row>
    <row r="170103" spans="31:31" x14ac:dyDescent="0.25">
      <c r="AE170103" s="72"/>
    </row>
    <row r="170104" spans="31:31" x14ac:dyDescent="0.25">
      <c r="AE170104" s="72"/>
    </row>
    <row r="170105" spans="31:31" x14ac:dyDescent="0.25">
      <c r="AE170105" s="72"/>
    </row>
    <row r="170106" spans="31:31" x14ac:dyDescent="0.25">
      <c r="AE170106" s="72"/>
    </row>
    <row r="170107" spans="31:31" x14ac:dyDescent="0.25">
      <c r="AE170107" s="72"/>
    </row>
    <row r="170108" spans="31:31" x14ac:dyDescent="0.25">
      <c r="AE170108" s="72"/>
    </row>
    <row r="170109" spans="31:31" x14ac:dyDescent="0.25">
      <c r="AE170109" s="72"/>
    </row>
    <row r="170110" spans="31:31" x14ac:dyDescent="0.25">
      <c r="AE170110" s="72"/>
    </row>
    <row r="170111" spans="31:31" x14ac:dyDescent="0.25">
      <c r="AE170111" s="72"/>
    </row>
    <row r="170112" spans="31:31" x14ac:dyDescent="0.25">
      <c r="AE170112" s="72"/>
    </row>
    <row r="170113" spans="31:31" x14ac:dyDescent="0.25">
      <c r="AE170113" s="72"/>
    </row>
    <row r="170114" spans="31:31" x14ac:dyDescent="0.25">
      <c r="AE170114" s="72"/>
    </row>
    <row r="170115" spans="31:31" x14ac:dyDescent="0.25">
      <c r="AE170115" s="72"/>
    </row>
    <row r="170116" spans="31:31" x14ac:dyDescent="0.25">
      <c r="AE170116" s="72"/>
    </row>
    <row r="170117" spans="31:31" x14ac:dyDescent="0.25">
      <c r="AE170117" s="72"/>
    </row>
    <row r="170118" spans="31:31" x14ac:dyDescent="0.25">
      <c r="AE170118" s="72"/>
    </row>
    <row r="170119" spans="31:31" x14ac:dyDescent="0.25">
      <c r="AE170119" s="72"/>
    </row>
    <row r="170120" spans="31:31" x14ac:dyDescent="0.25">
      <c r="AE170120" s="72"/>
    </row>
    <row r="170121" spans="31:31" x14ac:dyDescent="0.25">
      <c r="AE170121" s="72"/>
    </row>
    <row r="170122" spans="31:31" x14ac:dyDescent="0.25">
      <c r="AE170122" s="72"/>
    </row>
    <row r="170123" spans="31:31" x14ac:dyDescent="0.25">
      <c r="AE170123" s="72"/>
    </row>
    <row r="170124" spans="31:31" x14ac:dyDescent="0.25">
      <c r="AE170124" s="72"/>
    </row>
    <row r="170125" spans="31:31" x14ac:dyDescent="0.25">
      <c r="AE170125" s="72"/>
    </row>
    <row r="170126" spans="31:31" x14ac:dyDescent="0.25">
      <c r="AE170126" s="72"/>
    </row>
    <row r="170127" spans="31:31" x14ac:dyDescent="0.25">
      <c r="AE170127" s="72"/>
    </row>
    <row r="170128" spans="31:31" x14ac:dyDescent="0.25">
      <c r="AE170128" s="72"/>
    </row>
    <row r="170129" spans="31:31" x14ac:dyDescent="0.25">
      <c r="AE170129" s="72"/>
    </row>
    <row r="170130" spans="31:31" x14ac:dyDescent="0.25">
      <c r="AE170130" s="72"/>
    </row>
    <row r="170131" spans="31:31" x14ac:dyDescent="0.25">
      <c r="AE170131" s="72"/>
    </row>
    <row r="170132" spans="31:31" x14ac:dyDescent="0.25">
      <c r="AE170132" s="72"/>
    </row>
    <row r="170133" spans="31:31" x14ac:dyDescent="0.25">
      <c r="AE170133" s="72"/>
    </row>
    <row r="170134" spans="31:31" x14ac:dyDescent="0.25">
      <c r="AE170134" s="72"/>
    </row>
    <row r="170135" spans="31:31" x14ac:dyDescent="0.25">
      <c r="AE170135" s="72"/>
    </row>
    <row r="170136" spans="31:31" x14ac:dyDescent="0.25">
      <c r="AE170136" s="72"/>
    </row>
    <row r="170137" spans="31:31" x14ac:dyDescent="0.25">
      <c r="AE170137" s="72"/>
    </row>
    <row r="170138" spans="31:31" x14ac:dyDescent="0.25">
      <c r="AE170138" s="72"/>
    </row>
    <row r="170139" spans="31:31" x14ac:dyDescent="0.25">
      <c r="AE170139" s="72"/>
    </row>
    <row r="170140" spans="31:31" x14ac:dyDescent="0.25">
      <c r="AE170140" s="72"/>
    </row>
    <row r="170141" spans="31:31" x14ac:dyDescent="0.25">
      <c r="AE170141" s="72"/>
    </row>
    <row r="170142" spans="31:31" x14ac:dyDescent="0.25">
      <c r="AE170142" s="72"/>
    </row>
    <row r="170143" spans="31:31" x14ac:dyDescent="0.25">
      <c r="AE170143" s="72"/>
    </row>
    <row r="170144" spans="31:31" x14ac:dyDescent="0.25">
      <c r="AE170144" s="72"/>
    </row>
    <row r="170145" spans="31:31" x14ac:dyDescent="0.25">
      <c r="AE170145" s="72"/>
    </row>
    <row r="170146" spans="31:31" x14ac:dyDescent="0.25">
      <c r="AE170146" s="72"/>
    </row>
    <row r="170147" spans="31:31" x14ac:dyDescent="0.25">
      <c r="AE170147" s="72"/>
    </row>
    <row r="170148" spans="31:31" x14ac:dyDescent="0.25">
      <c r="AE170148" s="72"/>
    </row>
    <row r="170149" spans="31:31" x14ac:dyDescent="0.25">
      <c r="AE170149" s="72"/>
    </row>
    <row r="170150" spans="31:31" x14ac:dyDescent="0.25">
      <c r="AE170150" s="72"/>
    </row>
    <row r="170151" spans="31:31" x14ac:dyDescent="0.25">
      <c r="AE170151" s="72"/>
    </row>
    <row r="170152" spans="31:31" x14ac:dyDescent="0.25">
      <c r="AE170152" s="72"/>
    </row>
    <row r="170153" spans="31:31" x14ac:dyDescent="0.25">
      <c r="AE170153" s="72"/>
    </row>
    <row r="170154" spans="31:31" x14ac:dyDescent="0.25">
      <c r="AE170154" s="72"/>
    </row>
    <row r="170155" spans="31:31" x14ac:dyDescent="0.25">
      <c r="AE170155" s="72"/>
    </row>
    <row r="170156" spans="31:31" x14ac:dyDescent="0.25">
      <c r="AE170156" s="72"/>
    </row>
    <row r="170157" spans="31:31" x14ac:dyDescent="0.25">
      <c r="AE170157" s="72"/>
    </row>
    <row r="170158" spans="31:31" x14ac:dyDescent="0.25">
      <c r="AE170158" s="72"/>
    </row>
    <row r="170159" spans="31:31" x14ac:dyDescent="0.25">
      <c r="AE170159" s="72"/>
    </row>
    <row r="170160" spans="31:31" x14ac:dyDescent="0.25">
      <c r="AE170160" s="72"/>
    </row>
    <row r="170161" spans="31:31" x14ac:dyDescent="0.25">
      <c r="AE170161" s="72"/>
    </row>
    <row r="170162" spans="31:31" x14ac:dyDescent="0.25">
      <c r="AE170162" s="72"/>
    </row>
    <row r="170163" spans="31:31" x14ac:dyDescent="0.25">
      <c r="AE170163" s="72"/>
    </row>
    <row r="170164" spans="31:31" x14ac:dyDescent="0.25">
      <c r="AE170164" s="72"/>
    </row>
    <row r="170165" spans="31:31" x14ac:dyDescent="0.25">
      <c r="AE170165" s="72"/>
    </row>
    <row r="170166" spans="31:31" x14ac:dyDescent="0.25">
      <c r="AE170166" s="72"/>
    </row>
    <row r="170167" spans="31:31" x14ac:dyDescent="0.25">
      <c r="AE170167" s="72"/>
    </row>
    <row r="170168" spans="31:31" x14ac:dyDescent="0.25">
      <c r="AE170168" s="72"/>
    </row>
    <row r="170169" spans="31:31" x14ac:dyDescent="0.25">
      <c r="AE170169" s="72"/>
    </row>
    <row r="170170" spans="31:31" x14ac:dyDescent="0.25">
      <c r="AE170170" s="72"/>
    </row>
    <row r="170171" spans="31:31" x14ac:dyDescent="0.25">
      <c r="AE170171" s="72"/>
    </row>
    <row r="170172" spans="31:31" x14ac:dyDescent="0.25">
      <c r="AE170172" s="72"/>
    </row>
    <row r="170173" spans="31:31" x14ac:dyDescent="0.25">
      <c r="AE170173" s="72"/>
    </row>
    <row r="170174" spans="31:31" x14ac:dyDescent="0.25">
      <c r="AE170174" s="72"/>
    </row>
    <row r="170175" spans="31:31" x14ac:dyDescent="0.25">
      <c r="AE170175" s="72"/>
    </row>
    <row r="170176" spans="31:31" x14ac:dyDescent="0.25">
      <c r="AE170176" s="72"/>
    </row>
    <row r="170177" spans="31:31" x14ac:dyDescent="0.25">
      <c r="AE170177" s="72"/>
    </row>
    <row r="170178" spans="31:31" x14ac:dyDescent="0.25">
      <c r="AE170178" s="72"/>
    </row>
    <row r="170179" spans="31:31" x14ac:dyDescent="0.25">
      <c r="AE170179" s="72"/>
    </row>
    <row r="170180" spans="31:31" x14ac:dyDescent="0.25">
      <c r="AE170180" s="72"/>
    </row>
    <row r="170181" spans="31:31" x14ac:dyDescent="0.25">
      <c r="AE170181" s="72"/>
    </row>
    <row r="170182" spans="31:31" x14ac:dyDescent="0.25">
      <c r="AE170182" s="72"/>
    </row>
    <row r="170183" spans="31:31" x14ac:dyDescent="0.25">
      <c r="AE170183" s="72"/>
    </row>
    <row r="170184" spans="31:31" x14ac:dyDescent="0.25">
      <c r="AE170184" s="72"/>
    </row>
    <row r="170185" spans="31:31" x14ac:dyDescent="0.25">
      <c r="AE170185" s="72"/>
    </row>
    <row r="170186" spans="31:31" x14ac:dyDescent="0.25">
      <c r="AE170186" s="72"/>
    </row>
    <row r="170187" spans="31:31" x14ac:dyDescent="0.25">
      <c r="AE170187" s="72"/>
    </row>
    <row r="170188" spans="31:31" x14ac:dyDescent="0.25">
      <c r="AE170188" s="72"/>
    </row>
    <row r="170189" spans="31:31" x14ac:dyDescent="0.25">
      <c r="AE170189" s="72"/>
    </row>
    <row r="170190" spans="31:31" x14ac:dyDescent="0.25">
      <c r="AE170190" s="72"/>
    </row>
    <row r="170191" spans="31:31" x14ac:dyDescent="0.25">
      <c r="AE170191" s="72"/>
    </row>
    <row r="170192" spans="31:31" x14ac:dyDescent="0.25">
      <c r="AE170192" s="72"/>
    </row>
    <row r="170193" spans="31:31" x14ac:dyDescent="0.25">
      <c r="AE170193" s="72"/>
    </row>
    <row r="170194" spans="31:31" x14ac:dyDescent="0.25">
      <c r="AE170194" s="72"/>
    </row>
    <row r="170195" spans="31:31" x14ac:dyDescent="0.25">
      <c r="AE170195" s="72"/>
    </row>
    <row r="170196" spans="31:31" x14ac:dyDescent="0.25">
      <c r="AE170196" s="72"/>
    </row>
    <row r="170197" spans="31:31" x14ac:dyDescent="0.25">
      <c r="AE170197" s="72"/>
    </row>
    <row r="170198" spans="31:31" x14ac:dyDescent="0.25">
      <c r="AE170198" s="72"/>
    </row>
    <row r="170199" spans="31:31" x14ac:dyDescent="0.25">
      <c r="AE170199" s="72"/>
    </row>
    <row r="170200" spans="31:31" x14ac:dyDescent="0.25">
      <c r="AE170200" s="72"/>
    </row>
    <row r="170201" spans="31:31" x14ac:dyDescent="0.25">
      <c r="AE170201" s="72"/>
    </row>
    <row r="170202" spans="31:31" x14ac:dyDescent="0.25">
      <c r="AE170202" s="72"/>
    </row>
    <row r="170203" spans="31:31" x14ac:dyDescent="0.25">
      <c r="AE170203" s="72"/>
    </row>
    <row r="170204" spans="31:31" x14ac:dyDescent="0.25">
      <c r="AE170204" s="72"/>
    </row>
    <row r="170205" spans="31:31" x14ac:dyDescent="0.25">
      <c r="AE170205" s="72"/>
    </row>
    <row r="170206" spans="31:31" x14ac:dyDescent="0.25">
      <c r="AE170206" s="72"/>
    </row>
    <row r="170207" spans="31:31" x14ac:dyDescent="0.25">
      <c r="AE170207" s="72"/>
    </row>
    <row r="170208" spans="31:31" x14ac:dyDescent="0.25">
      <c r="AE170208" s="72"/>
    </row>
    <row r="170209" spans="31:31" x14ac:dyDescent="0.25">
      <c r="AE170209" s="72"/>
    </row>
    <row r="170210" spans="31:31" x14ac:dyDescent="0.25">
      <c r="AE170210" s="72"/>
    </row>
    <row r="170211" spans="31:31" x14ac:dyDescent="0.25">
      <c r="AE170211" s="72"/>
    </row>
    <row r="170212" spans="31:31" x14ac:dyDescent="0.25">
      <c r="AE170212" s="72"/>
    </row>
    <row r="170213" spans="31:31" x14ac:dyDescent="0.25">
      <c r="AE170213" s="72"/>
    </row>
    <row r="170214" spans="31:31" x14ac:dyDescent="0.25">
      <c r="AE170214" s="72"/>
    </row>
    <row r="170215" spans="31:31" x14ac:dyDescent="0.25">
      <c r="AE170215" s="72"/>
    </row>
    <row r="170216" spans="31:31" x14ac:dyDescent="0.25">
      <c r="AE170216" s="72"/>
    </row>
    <row r="170217" spans="31:31" x14ac:dyDescent="0.25">
      <c r="AE170217" s="72"/>
    </row>
    <row r="170218" spans="31:31" x14ac:dyDescent="0.25">
      <c r="AE170218" s="72"/>
    </row>
    <row r="170219" spans="31:31" x14ac:dyDescent="0.25">
      <c r="AE170219" s="72"/>
    </row>
    <row r="170220" spans="31:31" x14ac:dyDescent="0.25">
      <c r="AE170220" s="72"/>
    </row>
    <row r="170221" spans="31:31" x14ac:dyDescent="0.25">
      <c r="AE170221" s="72"/>
    </row>
    <row r="170222" spans="31:31" x14ac:dyDescent="0.25">
      <c r="AE170222" s="72"/>
    </row>
    <row r="170223" spans="31:31" x14ac:dyDescent="0.25">
      <c r="AE170223" s="72"/>
    </row>
    <row r="170224" spans="31:31" x14ac:dyDescent="0.25">
      <c r="AE170224" s="72"/>
    </row>
    <row r="170225" spans="31:31" x14ac:dyDescent="0.25">
      <c r="AE170225" s="72"/>
    </row>
    <row r="170226" spans="31:31" x14ac:dyDescent="0.25">
      <c r="AE170226" s="72"/>
    </row>
    <row r="170227" spans="31:31" x14ac:dyDescent="0.25">
      <c r="AE170227" s="72"/>
    </row>
    <row r="170228" spans="31:31" x14ac:dyDescent="0.25">
      <c r="AE170228" s="72"/>
    </row>
    <row r="170229" spans="31:31" x14ac:dyDescent="0.25">
      <c r="AE170229" s="72"/>
    </row>
    <row r="170230" spans="31:31" x14ac:dyDescent="0.25">
      <c r="AE170230" s="72"/>
    </row>
    <row r="170231" spans="31:31" x14ac:dyDescent="0.25">
      <c r="AE170231" s="72"/>
    </row>
    <row r="170232" spans="31:31" x14ac:dyDescent="0.25">
      <c r="AE170232" s="72"/>
    </row>
    <row r="170233" spans="31:31" x14ac:dyDescent="0.25">
      <c r="AE170233" s="72"/>
    </row>
    <row r="170234" spans="31:31" x14ac:dyDescent="0.25">
      <c r="AE170234" s="72"/>
    </row>
    <row r="170235" spans="31:31" x14ac:dyDescent="0.25">
      <c r="AE170235" s="72"/>
    </row>
    <row r="170236" spans="31:31" x14ac:dyDescent="0.25">
      <c r="AE170236" s="72"/>
    </row>
    <row r="170237" spans="31:31" x14ac:dyDescent="0.25">
      <c r="AE170237" s="72"/>
    </row>
    <row r="170238" spans="31:31" x14ac:dyDescent="0.25">
      <c r="AE170238" s="72"/>
    </row>
    <row r="170239" spans="31:31" x14ac:dyDescent="0.25">
      <c r="AE170239" s="72"/>
    </row>
    <row r="170240" spans="31:31" x14ac:dyDescent="0.25">
      <c r="AE170240" s="72"/>
    </row>
    <row r="170241" spans="31:31" x14ac:dyDescent="0.25">
      <c r="AE170241" s="72"/>
    </row>
    <row r="170242" spans="31:31" x14ac:dyDescent="0.25">
      <c r="AE170242" s="72"/>
    </row>
    <row r="170243" spans="31:31" x14ac:dyDescent="0.25">
      <c r="AE170243" s="72"/>
    </row>
    <row r="170244" spans="31:31" x14ac:dyDescent="0.25">
      <c r="AE170244" s="72"/>
    </row>
    <row r="170245" spans="31:31" x14ac:dyDescent="0.25">
      <c r="AE170245" s="72"/>
    </row>
    <row r="170246" spans="31:31" x14ac:dyDescent="0.25">
      <c r="AE170246" s="72"/>
    </row>
    <row r="170247" spans="31:31" x14ac:dyDescent="0.25">
      <c r="AE170247" s="72"/>
    </row>
    <row r="170248" spans="31:31" x14ac:dyDescent="0.25">
      <c r="AE170248" s="72"/>
    </row>
    <row r="170249" spans="31:31" x14ac:dyDescent="0.25">
      <c r="AE170249" s="72"/>
    </row>
    <row r="170250" spans="31:31" x14ac:dyDescent="0.25">
      <c r="AE170250" s="72"/>
    </row>
    <row r="170251" spans="31:31" x14ac:dyDescent="0.25">
      <c r="AE170251" s="72"/>
    </row>
    <row r="170252" spans="31:31" x14ac:dyDescent="0.25">
      <c r="AE170252" s="72"/>
    </row>
    <row r="170253" spans="31:31" x14ac:dyDescent="0.25">
      <c r="AE170253" s="72"/>
    </row>
    <row r="170254" spans="31:31" x14ac:dyDescent="0.25">
      <c r="AE170254" s="72"/>
    </row>
    <row r="170255" spans="31:31" x14ac:dyDescent="0.25">
      <c r="AE170255" s="72"/>
    </row>
    <row r="170256" spans="31:31" x14ac:dyDescent="0.25">
      <c r="AE170256" s="72"/>
    </row>
    <row r="170257" spans="31:31" x14ac:dyDescent="0.25">
      <c r="AE170257" s="72"/>
    </row>
    <row r="170258" spans="31:31" x14ac:dyDescent="0.25">
      <c r="AE170258" s="72"/>
    </row>
    <row r="170259" spans="31:31" x14ac:dyDescent="0.25">
      <c r="AE170259" s="72"/>
    </row>
    <row r="170260" spans="31:31" x14ac:dyDescent="0.25">
      <c r="AE170260" s="72"/>
    </row>
    <row r="170261" spans="31:31" x14ac:dyDescent="0.25">
      <c r="AE170261" s="72"/>
    </row>
    <row r="170262" spans="31:31" x14ac:dyDescent="0.25">
      <c r="AE170262" s="72"/>
    </row>
    <row r="170263" spans="31:31" x14ac:dyDescent="0.25">
      <c r="AE170263" s="72"/>
    </row>
    <row r="170264" spans="31:31" x14ac:dyDescent="0.25">
      <c r="AE170264" s="72"/>
    </row>
    <row r="170265" spans="31:31" x14ac:dyDescent="0.25">
      <c r="AE170265" s="72"/>
    </row>
    <row r="170266" spans="31:31" x14ac:dyDescent="0.25">
      <c r="AE170266" s="72"/>
    </row>
    <row r="170267" spans="31:31" x14ac:dyDescent="0.25">
      <c r="AE170267" s="72"/>
    </row>
    <row r="170268" spans="31:31" x14ac:dyDescent="0.25">
      <c r="AE170268" s="72"/>
    </row>
    <row r="170269" spans="31:31" x14ac:dyDescent="0.25">
      <c r="AE170269" s="72"/>
    </row>
    <row r="170270" spans="31:31" x14ac:dyDescent="0.25">
      <c r="AE170270" s="72"/>
    </row>
    <row r="170271" spans="31:31" x14ac:dyDescent="0.25">
      <c r="AE170271" s="72"/>
    </row>
    <row r="170272" spans="31:31" x14ac:dyDescent="0.25">
      <c r="AE170272" s="72"/>
    </row>
    <row r="170273" spans="31:31" x14ac:dyDescent="0.25">
      <c r="AE170273" s="72"/>
    </row>
    <row r="170274" spans="31:31" x14ac:dyDescent="0.25">
      <c r="AE170274" s="72"/>
    </row>
    <row r="170275" spans="31:31" x14ac:dyDescent="0.25">
      <c r="AE170275" s="72"/>
    </row>
    <row r="170276" spans="31:31" x14ac:dyDescent="0.25">
      <c r="AE170276" s="72"/>
    </row>
    <row r="170277" spans="31:31" x14ac:dyDescent="0.25">
      <c r="AE170277" s="72"/>
    </row>
    <row r="170278" spans="31:31" x14ac:dyDescent="0.25">
      <c r="AE170278" s="72"/>
    </row>
    <row r="170279" spans="31:31" x14ac:dyDescent="0.25">
      <c r="AE170279" s="72"/>
    </row>
    <row r="170280" spans="31:31" x14ac:dyDescent="0.25">
      <c r="AE170280" s="72"/>
    </row>
    <row r="170281" spans="31:31" x14ac:dyDescent="0.25">
      <c r="AE170281" s="72"/>
    </row>
    <row r="170282" spans="31:31" x14ac:dyDescent="0.25">
      <c r="AE170282" s="72"/>
    </row>
    <row r="170283" spans="31:31" x14ac:dyDescent="0.25">
      <c r="AE170283" s="72"/>
    </row>
    <row r="170284" spans="31:31" x14ac:dyDescent="0.25">
      <c r="AE170284" s="72"/>
    </row>
    <row r="170285" spans="31:31" x14ac:dyDescent="0.25">
      <c r="AE170285" s="72"/>
    </row>
    <row r="170286" spans="31:31" x14ac:dyDescent="0.25">
      <c r="AE170286" s="72"/>
    </row>
    <row r="170287" spans="31:31" x14ac:dyDescent="0.25">
      <c r="AE170287" s="72"/>
    </row>
    <row r="170288" spans="31:31" x14ac:dyDescent="0.25">
      <c r="AE170288" s="72"/>
    </row>
    <row r="170289" spans="31:31" x14ac:dyDescent="0.25">
      <c r="AE170289" s="72"/>
    </row>
    <row r="170290" spans="31:31" x14ac:dyDescent="0.25">
      <c r="AE170290" s="72"/>
    </row>
    <row r="170291" spans="31:31" x14ac:dyDescent="0.25">
      <c r="AE170291" s="72"/>
    </row>
    <row r="170292" spans="31:31" x14ac:dyDescent="0.25">
      <c r="AE170292" s="72"/>
    </row>
    <row r="170293" spans="31:31" x14ac:dyDescent="0.25">
      <c r="AE170293" s="72"/>
    </row>
    <row r="170294" spans="31:31" x14ac:dyDescent="0.25">
      <c r="AE170294" s="72"/>
    </row>
    <row r="170295" spans="31:31" x14ac:dyDescent="0.25">
      <c r="AE170295" s="72"/>
    </row>
    <row r="170296" spans="31:31" x14ac:dyDescent="0.25">
      <c r="AE170296" s="72"/>
    </row>
    <row r="170297" spans="31:31" x14ac:dyDescent="0.25">
      <c r="AE170297" s="72"/>
    </row>
    <row r="170298" spans="31:31" x14ac:dyDescent="0.25">
      <c r="AE170298" s="72"/>
    </row>
    <row r="170299" spans="31:31" x14ac:dyDescent="0.25">
      <c r="AE170299" s="72"/>
    </row>
    <row r="170300" spans="31:31" x14ac:dyDescent="0.25">
      <c r="AE170300" s="72"/>
    </row>
    <row r="170301" spans="31:31" x14ac:dyDescent="0.25">
      <c r="AE170301" s="72"/>
    </row>
    <row r="170302" spans="31:31" x14ac:dyDescent="0.25">
      <c r="AE170302" s="72"/>
    </row>
    <row r="170303" spans="31:31" x14ac:dyDescent="0.25">
      <c r="AE170303" s="72"/>
    </row>
    <row r="170304" spans="31:31" x14ac:dyDescent="0.25">
      <c r="AE170304" s="72"/>
    </row>
    <row r="170305" spans="31:31" x14ac:dyDescent="0.25">
      <c r="AE170305" s="72"/>
    </row>
    <row r="170306" spans="31:31" x14ac:dyDescent="0.25">
      <c r="AE170306" s="72"/>
    </row>
    <row r="170307" spans="31:31" x14ac:dyDescent="0.25">
      <c r="AE170307" s="72"/>
    </row>
    <row r="170308" spans="31:31" x14ac:dyDescent="0.25">
      <c r="AE170308" s="72"/>
    </row>
    <row r="170309" spans="31:31" x14ac:dyDescent="0.25">
      <c r="AE170309" s="72"/>
    </row>
    <row r="170310" spans="31:31" x14ac:dyDescent="0.25">
      <c r="AE170310" s="72"/>
    </row>
    <row r="170311" spans="31:31" x14ac:dyDescent="0.25">
      <c r="AE170311" s="72"/>
    </row>
    <row r="170312" spans="31:31" x14ac:dyDescent="0.25">
      <c r="AE170312" s="72"/>
    </row>
    <row r="170313" spans="31:31" x14ac:dyDescent="0.25">
      <c r="AE170313" s="72"/>
    </row>
    <row r="170314" spans="31:31" x14ac:dyDescent="0.25">
      <c r="AE170314" s="72"/>
    </row>
    <row r="170315" spans="31:31" x14ac:dyDescent="0.25">
      <c r="AE170315" s="72"/>
    </row>
    <row r="170316" spans="31:31" x14ac:dyDescent="0.25">
      <c r="AE170316" s="72"/>
    </row>
    <row r="170317" spans="31:31" x14ac:dyDescent="0.25">
      <c r="AE170317" s="72"/>
    </row>
    <row r="170318" spans="31:31" x14ac:dyDescent="0.25">
      <c r="AE170318" s="72"/>
    </row>
    <row r="170319" spans="31:31" x14ac:dyDescent="0.25">
      <c r="AE170319" s="72"/>
    </row>
    <row r="170320" spans="31:31" x14ac:dyDescent="0.25">
      <c r="AE170320" s="72"/>
    </row>
    <row r="170321" spans="31:31" x14ac:dyDescent="0.25">
      <c r="AE170321" s="72"/>
    </row>
    <row r="170322" spans="31:31" x14ac:dyDescent="0.25">
      <c r="AE170322" s="72"/>
    </row>
    <row r="170323" spans="31:31" x14ac:dyDescent="0.25">
      <c r="AE170323" s="72"/>
    </row>
    <row r="170324" spans="31:31" x14ac:dyDescent="0.25">
      <c r="AE170324" s="72"/>
    </row>
    <row r="170325" spans="31:31" x14ac:dyDescent="0.25">
      <c r="AE170325" s="72"/>
    </row>
    <row r="170326" spans="31:31" x14ac:dyDescent="0.25">
      <c r="AE170326" s="72"/>
    </row>
    <row r="170327" spans="31:31" x14ac:dyDescent="0.25">
      <c r="AE170327" s="72"/>
    </row>
    <row r="170328" spans="31:31" x14ac:dyDescent="0.25">
      <c r="AE170328" s="72"/>
    </row>
    <row r="170329" spans="31:31" x14ac:dyDescent="0.25">
      <c r="AE170329" s="72"/>
    </row>
    <row r="170330" spans="31:31" x14ac:dyDescent="0.25">
      <c r="AE170330" s="72"/>
    </row>
    <row r="170331" spans="31:31" x14ac:dyDescent="0.25">
      <c r="AE170331" s="72"/>
    </row>
    <row r="170332" spans="31:31" x14ac:dyDescent="0.25">
      <c r="AE170332" s="72"/>
    </row>
    <row r="170333" spans="31:31" x14ac:dyDescent="0.25">
      <c r="AE170333" s="72"/>
    </row>
    <row r="170334" spans="31:31" x14ac:dyDescent="0.25">
      <c r="AE170334" s="72"/>
    </row>
    <row r="170335" spans="31:31" x14ac:dyDescent="0.25">
      <c r="AE170335" s="72"/>
    </row>
    <row r="170336" spans="31:31" x14ac:dyDescent="0.25">
      <c r="AE170336" s="72"/>
    </row>
    <row r="170337" spans="31:31" x14ac:dyDescent="0.25">
      <c r="AE170337" s="72"/>
    </row>
    <row r="170338" spans="31:31" x14ac:dyDescent="0.25">
      <c r="AE170338" s="72"/>
    </row>
    <row r="170339" spans="31:31" x14ac:dyDescent="0.25">
      <c r="AE170339" s="72"/>
    </row>
    <row r="170340" spans="31:31" x14ac:dyDescent="0.25">
      <c r="AE170340" s="72"/>
    </row>
    <row r="170341" spans="31:31" x14ac:dyDescent="0.25">
      <c r="AE170341" s="72"/>
    </row>
    <row r="170342" spans="31:31" x14ac:dyDescent="0.25">
      <c r="AE170342" s="72"/>
    </row>
    <row r="170343" spans="31:31" x14ac:dyDescent="0.25">
      <c r="AE170343" s="72"/>
    </row>
    <row r="170344" spans="31:31" x14ac:dyDescent="0.25">
      <c r="AE170344" s="72"/>
    </row>
    <row r="170345" spans="31:31" x14ac:dyDescent="0.25">
      <c r="AE170345" s="72"/>
    </row>
    <row r="170346" spans="31:31" x14ac:dyDescent="0.25">
      <c r="AE170346" s="72"/>
    </row>
    <row r="170347" spans="31:31" x14ac:dyDescent="0.25">
      <c r="AE170347" s="72"/>
    </row>
    <row r="170348" spans="31:31" x14ac:dyDescent="0.25">
      <c r="AE170348" s="72"/>
    </row>
    <row r="170349" spans="31:31" x14ac:dyDescent="0.25">
      <c r="AE170349" s="72"/>
    </row>
    <row r="170350" spans="31:31" x14ac:dyDescent="0.25">
      <c r="AE170350" s="72"/>
    </row>
    <row r="170351" spans="31:31" x14ac:dyDescent="0.25">
      <c r="AE170351" s="72"/>
    </row>
    <row r="170352" spans="31:31" x14ac:dyDescent="0.25">
      <c r="AE170352" s="72"/>
    </row>
    <row r="170353" spans="31:31" x14ac:dyDescent="0.25">
      <c r="AE170353" s="72"/>
    </row>
    <row r="170354" spans="31:31" x14ac:dyDescent="0.25">
      <c r="AE170354" s="72"/>
    </row>
    <row r="170355" spans="31:31" x14ac:dyDescent="0.25">
      <c r="AE170355" s="72"/>
    </row>
    <row r="170356" spans="31:31" x14ac:dyDescent="0.25">
      <c r="AE170356" s="72"/>
    </row>
    <row r="170357" spans="31:31" x14ac:dyDescent="0.25">
      <c r="AE170357" s="72"/>
    </row>
    <row r="170358" spans="31:31" x14ac:dyDescent="0.25">
      <c r="AE170358" s="72"/>
    </row>
    <row r="170359" spans="31:31" x14ac:dyDescent="0.25">
      <c r="AE170359" s="72"/>
    </row>
    <row r="170360" spans="31:31" x14ac:dyDescent="0.25">
      <c r="AE170360" s="72"/>
    </row>
    <row r="170361" spans="31:31" x14ac:dyDescent="0.25">
      <c r="AE170361" s="72"/>
    </row>
    <row r="170362" spans="31:31" x14ac:dyDescent="0.25">
      <c r="AE170362" s="72"/>
    </row>
    <row r="170363" spans="31:31" x14ac:dyDescent="0.25">
      <c r="AE170363" s="72"/>
    </row>
    <row r="170364" spans="31:31" x14ac:dyDescent="0.25">
      <c r="AE170364" s="72"/>
    </row>
    <row r="170365" spans="31:31" x14ac:dyDescent="0.25">
      <c r="AE170365" s="72"/>
    </row>
    <row r="170366" spans="31:31" x14ac:dyDescent="0.25">
      <c r="AE170366" s="72"/>
    </row>
    <row r="170367" spans="31:31" x14ac:dyDescent="0.25">
      <c r="AE170367" s="72"/>
    </row>
    <row r="170368" spans="31:31" x14ac:dyDescent="0.25">
      <c r="AE170368" s="72"/>
    </row>
    <row r="170369" spans="31:31" x14ac:dyDescent="0.25">
      <c r="AE170369" s="72"/>
    </row>
    <row r="170370" spans="31:31" x14ac:dyDescent="0.25">
      <c r="AE170370" s="72"/>
    </row>
    <row r="170371" spans="31:31" x14ac:dyDescent="0.25">
      <c r="AE170371" s="72"/>
    </row>
    <row r="170372" spans="31:31" x14ac:dyDescent="0.25">
      <c r="AE170372" s="72"/>
    </row>
    <row r="170373" spans="31:31" x14ac:dyDescent="0.25">
      <c r="AE170373" s="72"/>
    </row>
    <row r="170374" spans="31:31" x14ac:dyDescent="0.25">
      <c r="AE170374" s="72"/>
    </row>
    <row r="170375" spans="31:31" x14ac:dyDescent="0.25">
      <c r="AE170375" s="72"/>
    </row>
    <row r="170376" spans="31:31" x14ac:dyDescent="0.25">
      <c r="AE170376" s="72"/>
    </row>
    <row r="170377" spans="31:31" x14ac:dyDescent="0.25">
      <c r="AE170377" s="72"/>
    </row>
    <row r="170378" spans="31:31" x14ac:dyDescent="0.25">
      <c r="AE170378" s="72"/>
    </row>
    <row r="170379" spans="31:31" x14ac:dyDescent="0.25">
      <c r="AE170379" s="72"/>
    </row>
    <row r="170380" spans="31:31" x14ac:dyDescent="0.25">
      <c r="AE170380" s="72"/>
    </row>
    <row r="170381" spans="31:31" x14ac:dyDescent="0.25">
      <c r="AE170381" s="72"/>
    </row>
    <row r="170382" spans="31:31" x14ac:dyDescent="0.25">
      <c r="AE170382" s="72"/>
    </row>
    <row r="170383" spans="31:31" x14ac:dyDescent="0.25">
      <c r="AE170383" s="72"/>
    </row>
    <row r="170384" spans="31:31" x14ac:dyDescent="0.25">
      <c r="AE170384" s="72"/>
    </row>
    <row r="170385" spans="31:31" x14ac:dyDescent="0.25">
      <c r="AE170385" s="72"/>
    </row>
    <row r="170386" spans="31:31" x14ac:dyDescent="0.25">
      <c r="AE170386" s="72"/>
    </row>
    <row r="170387" spans="31:31" x14ac:dyDescent="0.25">
      <c r="AE170387" s="72"/>
    </row>
    <row r="170388" spans="31:31" x14ac:dyDescent="0.25">
      <c r="AE170388" s="72"/>
    </row>
    <row r="170389" spans="31:31" x14ac:dyDescent="0.25">
      <c r="AE170389" s="72"/>
    </row>
    <row r="170390" spans="31:31" x14ac:dyDescent="0.25">
      <c r="AE170390" s="72"/>
    </row>
    <row r="170391" spans="31:31" x14ac:dyDescent="0.25">
      <c r="AE170391" s="72"/>
    </row>
    <row r="170392" spans="31:31" x14ac:dyDescent="0.25">
      <c r="AE170392" s="72"/>
    </row>
    <row r="170393" spans="31:31" x14ac:dyDescent="0.25">
      <c r="AE170393" s="72"/>
    </row>
    <row r="170394" spans="31:31" x14ac:dyDescent="0.25">
      <c r="AE170394" s="72"/>
    </row>
    <row r="170395" spans="31:31" x14ac:dyDescent="0.25">
      <c r="AE170395" s="72"/>
    </row>
    <row r="170396" spans="31:31" x14ac:dyDescent="0.25">
      <c r="AE170396" s="72"/>
    </row>
    <row r="170397" spans="31:31" x14ac:dyDescent="0.25">
      <c r="AE170397" s="72"/>
    </row>
    <row r="170398" spans="31:31" x14ac:dyDescent="0.25">
      <c r="AE170398" s="72"/>
    </row>
    <row r="170399" spans="31:31" x14ac:dyDescent="0.25">
      <c r="AE170399" s="72"/>
    </row>
    <row r="170400" spans="31:31" x14ac:dyDescent="0.25">
      <c r="AE170400" s="72"/>
    </row>
    <row r="170401" spans="31:31" x14ac:dyDescent="0.25">
      <c r="AE170401" s="72"/>
    </row>
    <row r="170402" spans="31:31" x14ac:dyDescent="0.25">
      <c r="AE170402" s="72"/>
    </row>
    <row r="170403" spans="31:31" x14ac:dyDescent="0.25">
      <c r="AE170403" s="72"/>
    </row>
    <row r="170404" spans="31:31" x14ac:dyDescent="0.25">
      <c r="AE170404" s="72"/>
    </row>
    <row r="170405" spans="31:31" x14ac:dyDescent="0.25">
      <c r="AE170405" s="72"/>
    </row>
    <row r="170406" spans="31:31" x14ac:dyDescent="0.25">
      <c r="AE170406" s="72"/>
    </row>
    <row r="170407" spans="31:31" x14ac:dyDescent="0.25">
      <c r="AE170407" s="72"/>
    </row>
    <row r="170408" spans="31:31" x14ac:dyDescent="0.25">
      <c r="AE170408" s="72"/>
    </row>
    <row r="170409" spans="31:31" x14ac:dyDescent="0.25">
      <c r="AE170409" s="72"/>
    </row>
    <row r="170410" spans="31:31" x14ac:dyDescent="0.25">
      <c r="AE170410" s="72"/>
    </row>
    <row r="170411" spans="31:31" x14ac:dyDescent="0.25">
      <c r="AE170411" s="72"/>
    </row>
    <row r="170412" spans="31:31" x14ac:dyDescent="0.25">
      <c r="AE170412" s="72"/>
    </row>
    <row r="170413" spans="31:31" x14ac:dyDescent="0.25">
      <c r="AE170413" s="72"/>
    </row>
    <row r="170414" spans="31:31" x14ac:dyDescent="0.25">
      <c r="AE170414" s="72"/>
    </row>
    <row r="170415" spans="31:31" x14ac:dyDescent="0.25">
      <c r="AE170415" s="72"/>
    </row>
    <row r="170416" spans="31:31" x14ac:dyDescent="0.25">
      <c r="AE170416" s="72"/>
    </row>
    <row r="170417" spans="31:31" x14ac:dyDescent="0.25">
      <c r="AE170417" s="72"/>
    </row>
    <row r="170418" spans="31:31" x14ac:dyDescent="0.25">
      <c r="AE170418" s="72"/>
    </row>
    <row r="170419" spans="31:31" x14ac:dyDescent="0.25">
      <c r="AE170419" s="72"/>
    </row>
    <row r="170420" spans="31:31" x14ac:dyDescent="0.25">
      <c r="AE170420" s="72"/>
    </row>
    <row r="170421" spans="31:31" x14ac:dyDescent="0.25">
      <c r="AE170421" s="72"/>
    </row>
    <row r="170422" spans="31:31" x14ac:dyDescent="0.25">
      <c r="AE170422" s="72"/>
    </row>
    <row r="170423" spans="31:31" x14ac:dyDescent="0.25">
      <c r="AE170423" s="72"/>
    </row>
    <row r="170424" spans="31:31" x14ac:dyDescent="0.25">
      <c r="AE170424" s="72"/>
    </row>
    <row r="170425" spans="31:31" x14ac:dyDescent="0.25">
      <c r="AE170425" s="72"/>
    </row>
    <row r="170426" spans="31:31" x14ac:dyDescent="0.25">
      <c r="AE170426" s="72"/>
    </row>
    <row r="170427" spans="31:31" x14ac:dyDescent="0.25">
      <c r="AE170427" s="72"/>
    </row>
    <row r="170428" spans="31:31" x14ac:dyDescent="0.25">
      <c r="AE170428" s="72"/>
    </row>
    <row r="170429" spans="31:31" x14ac:dyDescent="0.25">
      <c r="AE170429" s="72"/>
    </row>
    <row r="170430" spans="31:31" x14ac:dyDescent="0.25">
      <c r="AE170430" s="72"/>
    </row>
    <row r="170431" spans="31:31" x14ac:dyDescent="0.25">
      <c r="AE170431" s="72"/>
    </row>
    <row r="170432" spans="31:31" x14ac:dyDescent="0.25">
      <c r="AE170432" s="72"/>
    </row>
    <row r="170433" spans="31:31" x14ac:dyDescent="0.25">
      <c r="AE170433" s="72"/>
    </row>
    <row r="170434" spans="31:31" x14ac:dyDescent="0.25">
      <c r="AE170434" s="72"/>
    </row>
    <row r="170435" spans="31:31" x14ac:dyDescent="0.25">
      <c r="AE170435" s="72"/>
    </row>
    <row r="170436" spans="31:31" x14ac:dyDescent="0.25">
      <c r="AE170436" s="72"/>
    </row>
    <row r="170437" spans="31:31" x14ac:dyDescent="0.25">
      <c r="AE170437" s="72"/>
    </row>
    <row r="170438" spans="31:31" x14ac:dyDescent="0.25">
      <c r="AE170438" s="72"/>
    </row>
    <row r="170439" spans="31:31" x14ac:dyDescent="0.25">
      <c r="AE170439" s="72"/>
    </row>
    <row r="170440" spans="31:31" x14ac:dyDescent="0.25">
      <c r="AE170440" s="72"/>
    </row>
    <row r="170441" spans="31:31" x14ac:dyDescent="0.25">
      <c r="AE170441" s="72"/>
    </row>
    <row r="170442" spans="31:31" x14ac:dyDescent="0.25">
      <c r="AE170442" s="72"/>
    </row>
    <row r="170443" spans="31:31" x14ac:dyDescent="0.25">
      <c r="AE170443" s="72"/>
    </row>
    <row r="170444" spans="31:31" x14ac:dyDescent="0.25">
      <c r="AE170444" s="72"/>
    </row>
    <row r="170445" spans="31:31" x14ac:dyDescent="0.25">
      <c r="AE170445" s="72"/>
    </row>
    <row r="170446" spans="31:31" x14ac:dyDescent="0.25">
      <c r="AE170446" s="72"/>
    </row>
    <row r="170447" spans="31:31" x14ac:dyDescent="0.25">
      <c r="AE170447" s="72"/>
    </row>
    <row r="170448" spans="31:31" x14ac:dyDescent="0.25">
      <c r="AE170448" s="72"/>
    </row>
    <row r="170449" spans="31:31" x14ac:dyDescent="0.25">
      <c r="AE170449" s="72"/>
    </row>
    <row r="170450" spans="31:31" x14ac:dyDescent="0.25">
      <c r="AE170450" s="72"/>
    </row>
    <row r="170451" spans="31:31" x14ac:dyDescent="0.25">
      <c r="AE170451" s="72"/>
    </row>
    <row r="170452" spans="31:31" x14ac:dyDescent="0.25">
      <c r="AE170452" s="72"/>
    </row>
    <row r="170453" spans="31:31" x14ac:dyDescent="0.25">
      <c r="AE170453" s="72"/>
    </row>
    <row r="170454" spans="31:31" x14ac:dyDescent="0.25">
      <c r="AE170454" s="72"/>
    </row>
    <row r="170455" spans="31:31" x14ac:dyDescent="0.25">
      <c r="AE170455" s="72"/>
    </row>
    <row r="170456" spans="31:31" x14ac:dyDescent="0.25">
      <c r="AE170456" s="72"/>
    </row>
    <row r="170457" spans="31:31" x14ac:dyDescent="0.25">
      <c r="AE170457" s="72"/>
    </row>
    <row r="170458" spans="31:31" x14ac:dyDescent="0.25">
      <c r="AE170458" s="72"/>
    </row>
    <row r="170459" spans="31:31" x14ac:dyDescent="0.25">
      <c r="AE170459" s="72"/>
    </row>
    <row r="170460" spans="31:31" x14ac:dyDescent="0.25">
      <c r="AE170460" s="72"/>
    </row>
    <row r="170461" spans="31:31" x14ac:dyDescent="0.25">
      <c r="AE170461" s="72"/>
    </row>
    <row r="170462" spans="31:31" x14ac:dyDescent="0.25">
      <c r="AE170462" s="72"/>
    </row>
    <row r="170463" spans="31:31" x14ac:dyDescent="0.25">
      <c r="AE170463" s="72"/>
    </row>
    <row r="170464" spans="31:31" x14ac:dyDescent="0.25">
      <c r="AE170464" s="72"/>
    </row>
    <row r="170465" spans="31:31" x14ac:dyDescent="0.25">
      <c r="AE170465" s="72"/>
    </row>
    <row r="170466" spans="31:31" x14ac:dyDescent="0.25">
      <c r="AE170466" s="72"/>
    </row>
    <row r="170467" spans="31:31" x14ac:dyDescent="0.25">
      <c r="AE170467" s="72"/>
    </row>
    <row r="170468" spans="31:31" x14ac:dyDescent="0.25">
      <c r="AE170468" s="72"/>
    </row>
    <row r="170469" spans="31:31" x14ac:dyDescent="0.25">
      <c r="AE170469" s="72"/>
    </row>
    <row r="170470" spans="31:31" x14ac:dyDescent="0.25">
      <c r="AE170470" s="72"/>
    </row>
    <row r="170471" spans="31:31" x14ac:dyDescent="0.25">
      <c r="AE170471" s="72"/>
    </row>
    <row r="170472" spans="31:31" x14ac:dyDescent="0.25">
      <c r="AE170472" s="72"/>
    </row>
    <row r="170473" spans="31:31" x14ac:dyDescent="0.25">
      <c r="AE170473" s="72"/>
    </row>
    <row r="170474" spans="31:31" x14ac:dyDescent="0.25">
      <c r="AE170474" s="72"/>
    </row>
    <row r="170475" spans="31:31" x14ac:dyDescent="0.25">
      <c r="AE170475" s="72"/>
    </row>
    <row r="170476" spans="31:31" x14ac:dyDescent="0.25">
      <c r="AE170476" s="72"/>
    </row>
    <row r="170477" spans="31:31" x14ac:dyDescent="0.25">
      <c r="AE170477" s="72"/>
    </row>
    <row r="170478" spans="31:31" x14ac:dyDescent="0.25">
      <c r="AE170478" s="72"/>
    </row>
    <row r="170479" spans="31:31" x14ac:dyDescent="0.25">
      <c r="AE170479" s="72"/>
    </row>
    <row r="170480" spans="31:31" x14ac:dyDescent="0.25">
      <c r="AE170480" s="72"/>
    </row>
    <row r="170481" spans="31:31" x14ac:dyDescent="0.25">
      <c r="AE170481" s="72"/>
    </row>
    <row r="170482" spans="31:31" x14ac:dyDescent="0.25">
      <c r="AE170482" s="72"/>
    </row>
    <row r="170483" spans="31:31" x14ac:dyDescent="0.25">
      <c r="AE170483" s="72"/>
    </row>
    <row r="170484" spans="31:31" x14ac:dyDescent="0.25">
      <c r="AE170484" s="72"/>
    </row>
    <row r="170485" spans="31:31" x14ac:dyDescent="0.25">
      <c r="AE170485" s="72"/>
    </row>
    <row r="170486" spans="31:31" x14ac:dyDescent="0.25">
      <c r="AE170486" s="72"/>
    </row>
    <row r="170487" spans="31:31" x14ac:dyDescent="0.25">
      <c r="AE170487" s="72"/>
    </row>
    <row r="170488" spans="31:31" x14ac:dyDescent="0.25">
      <c r="AE170488" s="72"/>
    </row>
    <row r="170489" spans="31:31" x14ac:dyDescent="0.25">
      <c r="AE170489" s="72"/>
    </row>
    <row r="170490" spans="31:31" x14ac:dyDescent="0.25">
      <c r="AE170490" s="72"/>
    </row>
    <row r="170491" spans="31:31" x14ac:dyDescent="0.25">
      <c r="AE170491" s="72"/>
    </row>
    <row r="170492" spans="31:31" x14ac:dyDescent="0.25">
      <c r="AE170492" s="72"/>
    </row>
    <row r="170493" spans="31:31" x14ac:dyDescent="0.25">
      <c r="AE170493" s="72"/>
    </row>
    <row r="170494" spans="31:31" x14ac:dyDescent="0.25">
      <c r="AE170494" s="72"/>
    </row>
    <row r="170495" spans="31:31" x14ac:dyDescent="0.25">
      <c r="AE170495" s="72"/>
    </row>
    <row r="170496" spans="31:31" x14ac:dyDescent="0.25">
      <c r="AE170496" s="72"/>
    </row>
    <row r="170497" spans="31:31" x14ac:dyDescent="0.25">
      <c r="AE170497" s="72"/>
    </row>
    <row r="170498" spans="31:31" x14ac:dyDescent="0.25">
      <c r="AE170498" s="72"/>
    </row>
    <row r="170499" spans="31:31" x14ac:dyDescent="0.25">
      <c r="AE170499" s="72"/>
    </row>
    <row r="170500" spans="31:31" x14ac:dyDescent="0.25">
      <c r="AE170500" s="72"/>
    </row>
    <row r="170501" spans="31:31" x14ac:dyDescent="0.25">
      <c r="AE170501" s="72"/>
    </row>
    <row r="170502" spans="31:31" x14ac:dyDescent="0.25">
      <c r="AE170502" s="72"/>
    </row>
    <row r="170503" spans="31:31" x14ac:dyDescent="0.25">
      <c r="AE170503" s="72"/>
    </row>
    <row r="170504" spans="31:31" x14ac:dyDescent="0.25">
      <c r="AE170504" s="72"/>
    </row>
    <row r="170505" spans="31:31" x14ac:dyDescent="0.25">
      <c r="AE170505" s="72"/>
    </row>
    <row r="170506" spans="31:31" x14ac:dyDescent="0.25">
      <c r="AE170506" s="72"/>
    </row>
    <row r="170507" spans="31:31" x14ac:dyDescent="0.25">
      <c r="AE170507" s="72"/>
    </row>
    <row r="170508" spans="31:31" x14ac:dyDescent="0.25">
      <c r="AE170508" s="72"/>
    </row>
    <row r="170509" spans="31:31" x14ac:dyDescent="0.25">
      <c r="AE170509" s="72"/>
    </row>
    <row r="170510" spans="31:31" x14ac:dyDescent="0.25">
      <c r="AE170510" s="72"/>
    </row>
    <row r="170511" spans="31:31" x14ac:dyDescent="0.25">
      <c r="AE170511" s="72"/>
    </row>
    <row r="170512" spans="31:31" x14ac:dyDescent="0.25">
      <c r="AE170512" s="72"/>
    </row>
    <row r="170513" spans="31:31" x14ac:dyDescent="0.25">
      <c r="AE170513" s="72"/>
    </row>
    <row r="170514" spans="31:31" x14ac:dyDescent="0.25">
      <c r="AE170514" s="72"/>
    </row>
    <row r="170515" spans="31:31" x14ac:dyDescent="0.25">
      <c r="AE170515" s="72"/>
    </row>
    <row r="170516" spans="31:31" x14ac:dyDescent="0.25">
      <c r="AE170516" s="72"/>
    </row>
    <row r="170517" spans="31:31" x14ac:dyDescent="0.25">
      <c r="AE170517" s="72"/>
    </row>
    <row r="170518" spans="31:31" x14ac:dyDescent="0.25">
      <c r="AE170518" s="72"/>
    </row>
    <row r="170519" spans="31:31" x14ac:dyDescent="0.25">
      <c r="AE170519" s="72"/>
    </row>
    <row r="170520" spans="31:31" x14ac:dyDescent="0.25">
      <c r="AE170520" s="72"/>
    </row>
    <row r="170521" spans="31:31" x14ac:dyDescent="0.25">
      <c r="AE170521" s="72"/>
    </row>
    <row r="170522" spans="31:31" x14ac:dyDescent="0.25">
      <c r="AE170522" s="72"/>
    </row>
    <row r="170523" spans="31:31" x14ac:dyDescent="0.25">
      <c r="AE170523" s="72"/>
    </row>
    <row r="170524" spans="31:31" x14ac:dyDescent="0.25">
      <c r="AE170524" s="72"/>
    </row>
    <row r="170525" spans="31:31" x14ac:dyDescent="0.25">
      <c r="AE170525" s="72"/>
    </row>
    <row r="170526" spans="31:31" x14ac:dyDescent="0.25">
      <c r="AE170526" s="72"/>
    </row>
    <row r="170527" spans="31:31" x14ac:dyDescent="0.25">
      <c r="AE170527" s="72"/>
    </row>
    <row r="170528" spans="31:31" x14ac:dyDescent="0.25">
      <c r="AE170528" s="72"/>
    </row>
    <row r="170529" spans="31:31" x14ac:dyDescent="0.25">
      <c r="AE170529" s="72"/>
    </row>
    <row r="170530" spans="31:31" x14ac:dyDescent="0.25">
      <c r="AE170530" s="72"/>
    </row>
    <row r="170531" spans="31:31" x14ac:dyDescent="0.25">
      <c r="AE170531" s="72"/>
    </row>
    <row r="170532" spans="31:31" x14ac:dyDescent="0.25">
      <c r="AE170532" s="72"/>
    </row>
    <row r="170533" spans="31:31" x14ac:dyDescent="0.25">
      <c r="AE170533" s="72"/>
    </row>
    <row r="170534" spans="31:31" x14ac:dyDescent="0.25">
      <c r="AE170534" s="72"/>
    </row>
    <row r="170535" spans="31:31" x14ac:dyDescent="0.25">
      <c r="AE170535" s="72"/>
    </row>
    <row r="170536" spans="31:31" x14ac:dyDescent="0.25">
      <c r="AE170536" s="72"/>
    </row>
    <row r="170537" spans="31:31" x14ac:dyDescent="0.25">
      <c r="AE170537" s="72"/>
    </row>
    <row r="170538" spans="31:31" x14ac:dyDescent="0.25">
      <c r="AE170538" s="72"/>
    </row>
    <row r="170539" spans="31:31" x14ac:dyDescent="0.25">
      <c r="AE170539" s="72"/>
    </row>
    <row r="170540" spans="31:31" x14ac:dyDescent="0.25">
      <c r="AE170540" s="72"/>
    </row>
    <row r="170541" spans="31:31" x14ac:dyDescent="0.25">
      <c r="AE170541" s="72"/>
    </row>
    <row r="170542" spans="31:31" x14ac:dyDescent="0.25">
      <c r="AE170542" s="72"/>
    </row>
    <row r="170543" spans="31:31" x14ac:dyDescent="0.25">
      <c r="AE170543" s="72"/>
    </row>
    <row r="170544" spans="31:31" x14ac:dyDescent="0.25">
      <c r="AE170544" s="72"/>
    </row>
    <row r="170545" spans="31:31" x14ac:dyDescent="0.25">
      <c r="AE170545" s="72"/>
    </row>
    <row r="170546" spans="31:31" x14ac:dyDescent="0.25">
      <c r="AE170546" s="72"/>
    </row>
    <row r="170547" spans="31:31" x14ac:dyDescent="0.25">
      <c r="AE170547" s="72"/>
    </row>
    <row r="170548" spans="31:31" x14ac:dyDescent="0.25">
      <c r="AE170548" s="72"/>
    </row>
    <row r="170549" spans="31:31" x14ac:dyDescent="0.25">
      <c r="AE170549" s="72"/>
    </row>
    <row r="170550" spans="31:31" x14ac:dyDescent="0.25">
      <c r="AE170550" s="72"/>
    </row>
    <row r="170551" spans="31:31" x14ac:dyDescent="0.25">
      <c r="AE170551" s="72"/>
    </row>
    <row r="170552" spans="31:31" x14ac:dyDescent="0.25">
      <c r="AE170552" s="72"/>
    </row>
    <row r="170553" spans="31:31" x14ac:dyDescent="0.25">
      <c r="AE170553" s="72"/>
    </row>
    <row r="170554" spans="31:31" x14ac:dyDescent="0.25">
      <c r="AE170554" s="72"/>
    </row>
    <row r="170555" spans="31:31" x14ac:dyDescent="0.25">
      <c r="AE170555" s="72"/>
    </row>
    <row r="170556" spans="31:31" x14ac:dyDescent="0.25">
      <c r="AE170556" s="72"/>
    </row>
    <row r="170557" spans="31:31" x14ac:dyDescent="0.25">
      <c r="AE170557" s="72"/>
    </row>
    <row r="170558" spans="31:31" x14ac:dyDescent="0.25">
      <c r="AE170558" s="72"/>
    </row>
    <row r="170559" spans="31:31" x14ac:dyDescent="0.25">
      <c r="AE170559" s="72"/>
    </row>
    <row r="170560" spans="31:31" x14ac:dyDescent="0.25">
      <c r="AE170560" s="72"/>
    </row>
    <row r="170561" spans="31:31" x14ac:dyDescent="0.25">
      <c r="AE170561" s="72"/>
    </row>
    <row r="170562" spans="31:31" x14ac:dyDescent="0.25">
      <c r="AE170562" s="72"/>
    </row>
    <row r="170563" spans="31:31" x14ac:dyDescent="0.25">
      <c r="AE170563" s="72"/>
    </row>
    <row r="170564" spans="31:31" x14ac:dyDescent="0.25">
      <c r="AE170564" s="72"/>
    </row>
    <row r="170565" spans="31:31" x14ac:dyDescent="0.25">
      <c r="AE170565" s="72"/>
    </row>
    <row r="170566" spans="31:31" x14ac:dyDescent="0.25">
      <c r="AE170566" s="72"/>
    </row>
    <row r="170567" spans="31:31" x14ac:dyDescent="0.25">
      <c r="AE170567" s="72"/>
    </row>
    <row r="170568" spans="31:31" x14ac:dyDescent="0.25">
      <c r="AE170568" s="72"/>
    </row>
    <row r="170569" spans="31:31" x14ac:dyDescent="0.25">
      <c r="AE170569" s="72"/>
    </row>
    <row r="170570" spans="31:31" x14ac:dyDescent="0.25">
      <c r="AE170570" s="72"/>
    </row>
    <row r="170571" spans="31:31" x14ac:dyDescent="0.25">
      <c r="AE170571" s="72"/>
    </row>
    <row r="170572" spans="31:31" x14ac:dyDescent="0.25">
      <c r="AE170572" s="72"/>
    </row>
    <row r="170573" spans="31:31" x14ac:dyDescent="0.25">
      <c r="AE170573" s="72"/>
    </row>
    <row r="170574" spans="31:31" x14ac:dyDescent="0.25">
      <c r="AE170574" s="72"/>
    </row>
    <row r="170575" spans="31:31" x14ac:dyDescent="0.25">
      <c r="AE170575" s="72"/>
    </row>
    <row r="170576" spans="31:31" x14ac:dyDescent="0.25">
      <c r="AE170576" s="72"/>
    </row>
    <row r="170577" spans="31:31" x14ac:dyDescent="0.25">
      <c r="AE170577" s="72"/>
    </row>
    <row r="170578" spans="31:31" x14ac:dyDescent="0.25">
      <c r="AE170578" s="72"/>
    </row>
    <row r="170579" spans="31:31" x14ac:dyDescent="0.25">
      <c r="AE170579" s="72"/>
    </row>
    <row r="170580" spans="31:31" x14ac:dyDescent="0.25">
      <c r="AE170580" s="72"/>
    </row>
    <row r="170581" spans="31:31" x14ac:dyDescent="0.25">
      <c r="AE170581" s="72"/>
    </row>
    <row r="170582" spans="31:31" x14ac:dyDescent="0.25">
      <c r="AE170582" s="72"/>
    </row>
    <row r="170583" spans="31:31" x14ac:dyDescent="0.25">
      <c r="AE170583" s="72"/>
    </row>
    <row r="170584" spans="31:31" x14ac:dyDescent="0.25">
      <c r="AE170584" s="72"/>
    </row>
    <row r="170585" spans="31:31" x14ac:dyDescent="0.25">
      <c r="AE170585" s="72"/>
    </row>
    <row r="170586" spans="31:31" x14ac:dyDescent="0.25">
      <c r="AE170586" s="72"/>
    </row>
    <row r="170587" spans="31:31" x14ac:dyDescent="0.25">
      <c r="AE170587" s="72"/>
    </row>
    <row r="170588" spans="31:31" x14ac:dyDescent="0.25">
      <c r="AE170588" s="72"/>
    </row>
    <row r="170589" spans="31:31" x14ac:dyDescent="0.25">
      <c r="AE170589" s="72"/>
    </row>
    <row r="170590" spans="31:31" x14ac:dyDescent="0.25">
      <c r="AE170590" s="72"/>
    </row>
    <row r="170591" spans="31:31" x14ac:dyDescent="0.25">
      <c r="AE170591" s="72"/>
    </row>
    <row r="170592" spans="31:31" x14ac:dyDescent="0.25">
      <c r="AE170592" s="72"/>
    </row>
    <row r="170593" spans="31:31" x14ac:dyDescent="0.25">
      <c r="AE170593" s="72"/>
    </row>
    <row r="170594" spans="31:31" x14ac:dyDescent="0.25">
      <c r="AE170594" s="72"/>
    </row>
    <row r="170595" spans="31:31" x14ac:dyDescent="0.25">
      <c r="AE170595" s="72"/>
    </row>
    <row r="170596" spans="31:31" x14ac:dyDescent="0.25">
      <c r="AE170596" s="72"/>
    </row>
    <row r="170597" spans="31:31" x14ac:dyDescent="0.25">
      <c r="AE170597" s="72"/>
    </row>
    <row r="170598" spans="31:31" x14ac:dyDescent="0.25">
      <c r="AE170598" s="72"/>
    </row>
    <row r="170599" spans="31:31" x14ac:dyDescent="0.25">
      <c r="AE170599" s="72"/>
    </row>
    <row r="170600" spans="31:31" x14ac:dyDescent="0.25">
      <c r="AE170600" s="72"/>
    </row>
    <row r="170601" spans="31:31" x14ac:dyDescent="0.25">
      <c r="AE170601" s="72"/>
    </row>
    <row r="170602" spans="31:31" x14ac:dyDescent="0.25">
      <c r="AE170602" s="72"/>
    </row>
    <row r="170603" spans="31:31" x14ac:dyDescent="0.25">
      <c r="AE170603" s="72"/>
    </row>
    <row r="170604" spans="31:31" x14ac:dyDescent="0.25">
      <c r="AE170604" s="72"/>
    </row>
    <row r="170605" spans="31:31" x14ac:dyDescent="0.25">
      <c r="AE170605" s="72"/>
    </row>
    <row r="170606" spans="31:31" x14ac:dyDescent="0.25">
      <c r="AE170606" s="72"/>
    </row>
    <row r="170607" spans="31:31" x14ac:dyDescent="0.25">
      <c r="AE170607" s="72"/>
    </row>
    <row r="170608" spans="31:31" x14ac:dyDescent="0.25">
      <c r="AE170608" s="72"/>
    </row>
    <row r="170609" spans="31:31" x14ac:dyDescent="0.25">
      <c r="AE170609" s="72"/>
    </row>
    <row r="170610" spans="31:31" x14ac:dyDescent="0.25">
      <c r="AE170610" s="72"/>
    </row>
    <row r="170611" spans="31:31" x14ac:dyDescent="0.25">
      <c r="AE170611" s="72"/>
    </row>
    <row r="170612" spans="31:31" x14ac:dyDescent="0.25">
      <c r="AE170612" s="72"/>
    </row>
    <row r="170613" spans="31:31" x14ac:dyDescent="0.25">
      <c r="AE170613" s="72"/>
    </row>
    <row r="170614" spans="31:31" x14ac:dyDescent="0.25">
      <c r="AE170614" s="72"/>
    </row>
    <row r="170615" spans="31:31" x14ac:dyDescent="0.25">
      <c r="AE170615" s="72"/>
    </row>
    <row r="170616" spans="31:31" x14ac:dyDescent="0.25">
      <c r="AE170616" s="72"/>
    </row>
    <row r="170617" spans="31:31" x14ac:dyDescent="0.25">
      <c r="AE170617" s="72"/>
    </row>
    <row r="170618" spans="31:31" x14ac:dyDescent="0.25">
      <c r="AE170618" s="72"/>
    </row>
    <row r="170619" spans="31:31" x14ac:dyDescent="0.25">
      <c r="AE170619" s="72"/>
    </row>
    <row r="170620" spans="31:31" x14ac:dyDescent="0.25">
      <c r="AE170620" s="72"/>
    </row>
    <row r="170621" spans="31:31" x14ac:dyDescent="0.25">
      <c r="AE170621" s="72"/>
    </row>
    <row r="170622" spans="31:31" x14ac:dyDescent="0.25">
      <c r="AE170622" s="72"/>
    </row>
    <row r="170623" spans="31:31" x14ac:dyDescent="0.25">
      <c r="AE170623" s="72"/>
    </row>
    <row r="170624" spans="31:31" x14ac:dyDescent="0.25">
      <c r="AE170624" s="72"/>
    </row>
    <row r="170625" spans="31:31" x14ac:dyDescent="0.25">
      <c r="AE170625" s="72"/>
    </row>
    <row r="170626" spans="31:31" x14ac:dyDescent="0.25">
      <c r="AE170626" s="72"/>
    </row>
    <row r="170627" spans="31:31" x14ac:dyDescent="0.25">
      <c r="AE170627" s="72"/>
    </row>
    <row r="170628" spans="31:31" x14ac:dyDescent="0.25">
      <c r="AE170628" s="72"/>
    </row>
    <row r="170629" spans="31:31" x14ac:dyDescent="0.25">
      <c r="AE170629" s="72"/>
    </row>
    <row r="170630" spans="31:31" x14ac:dyDescent="0.25">
      <c r="AE170630" s="72"/>
    </row>
    <row r="170631" spans="31:31" x14ac:dyDescent="0.25">
      <c r="AE170631" s="72"/>
    </row>
    <row r="170632" spans="31:31" x14ac:dyDescent="0.25">
      <c r="AE170632" s="72"/>
    </row>
    <row r="170633" spans="31:31" x14ac:dyDescent="0.25">
      <c r="AE170633" s="72"/>
    </row>
    <row r="170634" spans="31:31" x14ac:dyDescent="0.25">
      <c r="AE170634" s="72"/>
    </row>
    <row r="170635" spans="31:31" x14ac:dyDescent="0.25">
      <c r="AE170635" s="72"/>
    </row>
    <row r="170636" spans="31:31" x14ac:dyDescent="0.25">
      <c r="AE170636" s="72"/>
    </row>
    <row r="170637" spans="31:31" x14ac:dyDescent="0.25">
      <c r="AE170637" s="72"/>
    </row>
    <row r="170638" spans="31:31" x14ac:dyDescent="0.25">
      <c r="AE170638" s="72"/>
    </row>
    <row r="170639" spans="31:31" x14ac:dyDescent="0.25">
      <c r="AE170639" s="72"/>
    </row>
    <row r="170640" spans="31:31" x14ac:dyDescent="0.25">
      <c r="AE170640" s="72"/>
    </row>
    <row r="170641" spans="31:31" x14ac:dyDescent="0.25">
      <c r="AE170641" s="72"/>
    </row>
    <row r="170642" spans="31:31" x14ac:dyDescent="0.25">
      <c r="AE170642" s="72"/>
    </row>
    <row r="170643" spans="31:31" x14ac:dyDescent="0.25">
      <c r="AE170643" s="72"/>
    </row>
    <row r="170644" spans="31:31" x14ac:dyDescent="0.25">
      <c r="AE170644" s="72"/>
    </row>
    <row r="170645" spans="31:31" x14ac:dyDescent="0.25">
      <c r="AE170645" s="72"/>
    </row>
    <row r="170646" spans="31:31" x14ac:dyDescent="0.25">
      <c r="AE170646" s="72"/>
    </row>
    <row r="170647" spans="31:31" x14ac:dyDescent="0.25">
      <c r="AE170647" s="72"/>
    </row>
    <row r="170648" spans="31:31" x14ac:dyDescent="0.25">
      <c r="AE170648" s="72"/>
    </row>
    <row r="170649" spans="31:31" x14ac:dyDescent="0.25">
      <c r="AE170649" s="72"/>
    </row>
    <row r="170650" spans="31:31" x14ac:dyDescent="0.25">
      <c r="AE170650" s="72"/>
    </row>
    <row r="170651" spans="31:31" x14ac:dyDescent="0.25">
      <c r="AE170651" s="72"/>
    </row>
    <row r="170652" spans="31:31" x14ac:dyDescent="0.25">
      <c r="AE170652" s="72"/>
    </row>
    <row r="170653" spans="31:31" x14ac:dyDescent="0.25">
      <c r="AE170653" s="72"/>
    </row>
    <row r="170654" spans="31:31" x14ac:dyDescent="0.25">
      <c r="AE170654" s="72"/>
    </row>
    <row r="170655" spans="31:31" x14ac:dyDescent="0.25">
      <c r="AE170655" s="72"/>
    </row>
    <row r="170656" spans="31:31" x14ac:dyDescent="0.25">
      <c r="AE170656" s="72"/>
    </row>
    <row r="170657" spans="31:31" x14ac:dyDescent="0.25">
      <c r="AE170657" s="72"/>
    </row>
    <row r="170658" spans="31:31" x14ac:dyDescent="0.25">
      <c r="AE170658" s="72"/>
    </row>
    <row r="170659" spans="31:31" x14ac:dyDescent="0.25">
      <c r="AE170659" s="72"/>
    </row>
    <row r="170660" spans="31:31" x14ac:dyDescent="0.25">
      <c r="AE170660" s="72"/>
    </row>
    <row r="170661" spans="31:31" x14ac:dyDescent="0.25">
      <c r="AE170661" s="72"/>
    </row>
    <row r="170662" spans="31:31" x14ac:dyDescent="0.25">
      <c r="AE170662" s="72"/>
    </row>
    <row r="170663" spans="31:31" x14ac:dyDescent="0.25">
      <c r="AE170663" s="72"/>
    </row>
    <row r="170664" spans="31:31" x14ac:dyDescent="0.25">
      <c r="AE170664" s="72"/>
    </row>
    <row r="170665" spans="31:31" x14ac:dyDescent="0.25">
      <c r="AE170665" s="72"/>
    </row>
    <row r="170666" spans="31:31" x14ac:dyDescent="0.25">
      <c r="AE170666" s="72"/>
    </row>
    <row r="170667" spans="31:31" x14ac:dyDescent="0.25">
      <c r="AE170667" s="72"/>
    </row>
    <row r="170668" spans="31:31" x14ac:dyDescent="0.25">
      <c r="AE170668" s="72"/>
    </row>
    <row r="170669" spans="31:31" x14ac:dyDescent="0.25">
      <c r="AE170669" s="72"/>
    </row>
    <row r="170670" spans="31:31" x14ac:dyDescent="0.25">
      <c r="AE170670" s="72"/>
    </row>
    <row r="170671" spans="31:31" x14ac:dyDescent="0.25">
      <c r="AE170671" s="72"/>
    </row>
    <row r="170672" spans="31:31" x14ac:dyDescent="0.25">
      <c r="AE170672" s="72"/>
    </row>
    <row r="170673" spans="31:31" x14ac:dyDescent="0.25">
      <c r="AE170673" s="72"/>
    </row>
    <row r="170674" spans="31:31" x14ac:dyDescent="0.25">
      <c r="AE170674" s="72"/>
    </row>
    <row r="170675" spans="31:31" x14ac:dyDescent="0.25">
      <c r="AE170675" s="72"/>
    </row>
    <row r="170676" spans="31:31" x14ac:dyDescent="0.25">
      <c r="AE170676" s="72"/>
    </row>
    <row r="170677" spans="31:31" x14ac:dyDescent="0.25">
      <c r="AE170677" s="72"/>
    </row>
    <row r="170678" spans="31:31" x14ac:dyDescent="0.25">
      <c r="AE170678" s="72"/>
    </row>
    <row r="170679" spans="31:31" x14ac:dyDescent="0.25">
      <c r="AE170679" s="72"/>
    </row>
    <row r="170680" spans="31:31" x14ac:dyDescent="0.25">
      <c r="AE170680" s="72"/>
    </row>
    <row r="170681" spans="31:31" x14ac:dyDescent="0.25">
      <c r="AE170681" s="72"/>
    </row>
    <row r="170682" spans="31:31" x14ac:dyDescent="0.25">
      <c r="AE170682" s="72"/>
    </row>
    <row r="170683" spans="31:31" x14ac:dyDescent="0.25">
      <c r="AE170683" s="72"/>
    </row>
    <row r="170684" spans="31:31" x14ac:dyDescent="0.25">
      <c r="AE170684" s="72"/>
    </row>
    <row r="170685" spans="31:31" x14ac:dyDescent="0.25">
      <c r="AE170685" s="72"/>
    </row>
    <row r="170686" spans="31:31" x14ac:dyDescent="0.25">
      <c r="AE170686" s="72"/>
    </row>
    <row r="170687" spans="31:31" x14ac:dyDescent="0.25">
      <c r="AE170687" s="72"/>
    </row>
    <row r="170688" spans="31:31" x14ac:dyDescent="0.25">
      <c r="AE170688" s="72"/>
    </row>
    <row r="170689" spans="31:31" x14ac:dyDescent="0.25">
      <c r="AE170689" s="72"/>
    </row>
    <row r="170690" spans="31:31" x14ac:dyDescent="0.25">
      <c r="AE170690" s="72"/>
    </row>
    <row r="170691" spans="31:31" x14ac:dyDescent="0.25">
      <c r="AE170691" s="72"/>
    </row>
    <row r="170692" spans="31:31" x14ac:dyDescent="0.25">
      <c r="AE170692" s="72"/>
    </row>
    <row r="170693" spans="31:31" x14ac:dyDescent="0.25">
      <c r="AE170693" s="72"/>
    </row>
    <row r="170694" spans="31:31" x14ac:dyDescent="0.25">
      <c r="AE170694" s="72"/>
    </row>
    <row r="170695" spans="31:31" x14ac:dyDescent="0.25">
      <c r="AE170695" s="72"/>
    </row>
    <row r="170696" spans="31:31" x14ac:dyDescent="0.25">
      <c r="AE170696" s="72"/>
    </row>
    <row r="170697" spans="31:31" x14ac:dyDescent="0.25">
      <c r="AE170697" s="72"/>
    </row>
    <row r="170698" spans="31:31" x14ac:dyDescent="0.25">
      <c r="AE170698" s="72"/>
    </row>
    <row r="170699" spans="31:31" x14ac:dyDescent="0.25">
      <c r="AE170699" s="72"/>
    </row>
    <row r="170700" spans="31:31" x14ac:dyDescent="0.25">
      <c r="AE170700" s="72"/>
    </row>
    <row r="170701" spans="31:31" x14ac:dyDescent="0.25">
      <c r="AE170701" s="72"/>
    </row>
    <row r="170702" spans="31:31" x14ac:dyDescent="0.25">
      <c r="AE170702" s="72"/>
    </row>
    <row r="170703" spans="31:31" x14ac:dyDescent="0.25">
      <c r="AE170703" s="72"/>
    </row>
    <row r="170704" spans="31:31" x14ac:dyDescent="0.25">
      <c r="AE170704" s="72"/>
    </row>
    <row r="170705" spans="31:31" x14ac:dyDescent="0.25">
      <c r="AE170705" s="72"/>
    </row>
    <row r="170706" spans="31:31" x14ac:dyDescent="0.25">
      <c r="AE170706" s="72"/>
    </row>
    <row r="170707" spans="31:31" x14ac:dyDescent="0.25">
      <c r="AE170707" s="72"/>
    </row>
    <row r="170708" spans="31:31" x14ac:dyDescent="0.25">
      <c r="AE170708" s="72"/>
    </row>
    <row r="170709" spans="31:31" x14ac:dyDescent="0.25">
      <c r="AE170709" s="72"/>
    </row>
    <row r="170710" spans="31:31" x14ac:dyDescent="0.25">
      <c r="AE170710" s="72"/>
    </row>
    <row r="170711" spans="31:31" x14ac:dyDescent="0.25">
      <c r="AE170711" s="72"/>
    </row>
    <row r="170712" spans="31:31" x14ac:dyDescent="0.25">
      <c r="AE170712" s="72"/>
    </row>
    <row r="170713" spans="31:31" x14ac:dyDescent="0.25">
      <c r="AE170713" s="72"/>
    </row>
    <row r="170714" spans="31:31" x14ac:dyDescent="0.25">
      <c r="AE170714" s="72"/>
    </row>
    <row r="170715" spans="31:31" x14ac:dyDescent="0.25">
      <c r="AE170715" s="72"/>
    </row>
    <row r="170716" spans="31:31" x14ac:dyDescent="0.25">
      <c r="AE170716" s="72"/>
    </row>
    <row r="170717" spans="31:31" x14ac:dyDescent="0.25">
      <c r="AE170717" s="72"/>
    </row>
    <row r="170718" spans="31:31" x14ac:dyDescent="0.25">
      <c r="AE170718" s="72"/>
    </row>
    <row r="170719" spans="31:31" x14ac:dyDescent="0.25">
      <c r="AE170719" s="72"/>
    </row>
    <row r="170720" spans="31:31" x14ac:dyDescent="0.25">
      <c r="AE170720" s="72"/>
    </row>
    <row r="170721" spans="31:31" x14ac:dyDescent="0.25">
      <c r="AE170721" s="72"/>
    </row>
    <row r="170722" spans="31:31" x14ac:dyDescent="0.25">
      <c r="AE170722" s="72"/>
    </row>
    <row r="170723" spans="31:31" x14ac:dyDescent="0.25">
      <c r="AE170723" s="72"/>
    </row>
    <row r="170724" spans="31:31" x14ac:dyDescent="0.25">
      <c r="AE170724" s="72"/>
    </row>
    <row r="170725" spans="31:31" x14ac:dyDescent="0.25">
      <c r="AE170725" s="72"/>
    </row>
    <row r="170726" spans="31:31" x14ac:dyDescent="0.25">
      <c r="AE170726" s="72"/>
    </row>
    <row r="170727" spans="31:31" x14ac:dyDescent="0.25">
      <c r="AE170727" s="72"/>
    </row>
    <row r="170728" spans="31:31" x14ac:dyDescent="0.25">
      <c r="AE170728" s="72"/>
    </row>
    <row r="170729" spans="31:31" x14ac:dyDescent="0.25">
      <c r="AE170729" s="72"/>
    </row>
    <row r="170730" spans="31:31" x14ac:dyDescent="0.25">
      <c r="AE170730" s="72"/>
    </row>
    <row r="170731" spans="31:31" x14ac:dyDescent="0.25">
      <c r="AE170731" s="72"/>
    </row>
    <row r="170732" spans="31:31" x14ac:dyDescent="0.25">
      <c r="AE170732" s="72"/>
    </row>
    <row r="170733" spans="31:31" x14ac:dyDescent="0.25">
      <c r="AE170733" s="72"/>
    </row>
    <row r="170734" spans="31:31" x14ac:dyDescent="0.25">
      <c r="AE170734" s="72"/>
    </row>
    <row r="170735" spans="31:31" x14ac:dyDescent="0.25">
      <c r="AE170735" s="72"/>
    </row>
    <row r="170736" spans="31:31" x14ac:dyDescent="0.25">
      <c r="AE170736" s="72"/>
    </row>
    <row r="170737" spans="31:31" x14ac:dyDescent="0.25">
      <c r="AE170737" s="72"/>
    </row>
    <row r="170738" spans="31:31" x14ac:dyDescent="0.25">
      <c r="AE170738" s="72"/>
    </row>
    <row r="170739" spans="31:31" x14ac:dyDescent="0.25">
      <c r="AE170739" s="72"/>
    </row>
    <row r="170740" spans="31:31" x14ac:dyDescent="0.25">
      <c r="AE170740" s="72"/>
    </row>
    <row r="170741" spans="31:31" x14ac:dyDescent="0.25">
      <c r="AE170741" s="72"/>
    </row>
    <row r="170742" spans="31:31" x14ac:dyDescent="0.25">
      <c r="AE170742" s="72"/>
    </row>
    <row r="170743" spans="31:31" x14ac:dyDescent="0.25">
      <c r="AE170743" s="72"/>
    </row>
    <row r="170744" spans="31:31" x14ac:dyDescent="0.25">
      <c r="AE170744" s="72"/>
    </row>
    <row r="170745" spans="31:31" x14ac:dyDescent="0.25">
      <c r="AE170745" s="72"/>
    </row>
    <row r="170746" spans="31:31" x14ac:dyDescent="0.25">
      <c r="AE170746" s="72"/>
    </row>
    <row r="170747" spans="31:31" x14ac:dyDescent="0.25">
      <c r="AE170747" s="72"/>
    </row>
    <row r="170748" spans="31:31" x14ac:dyDescent="0.25">
      <c r="AE170748" s="72"/>
    </row>
    <row r="170749" spans="31:31" x14ac:dyDescent="0.25">
      <c r="AE170749" s="72"/>
    </row>
    <row r="170750" spans="31:31" x14ac:dyDescent="0.25">
      <c r="AE170750" s="72"/>
    </row>
    <row r="170751" spans="31:31" x14ac:dyDescent="0.25">
      <c r="AE170751" s="72"/>
    </row>
    <row r="170752" spans="31:31" x14ac:dyDescent="0.25">
      <c r="AE170752" s="72"/>
    </row>
    <row r="170753" spans="31:31" x14ac:dyDescent="0.25">
      <c r="AE170753" s="72"/>
    </row>
    <row r="170754" spans="31:31" x14ac:dyDescent="0.25">
      <c r="AE170754" s="72"/>
    </row>
    <row r="170755" spans="31:31" x14ac:dyDescent="0.25">
      <c r="AE170755" s="72"/>
    </row>
    <row r="170756" spans="31:31" x14ac:dyDescent="0.25">
      <c r="AE170756" s="72"/>
    </row>
    <row r="170757" spans="31:31" x14ac:dyDescent="0.25">
      <c r="AE170757" s="72"/>
    </row>
    <row r="170758" spans="31:31" x14ac:dyDescent="0.25">
      <c r="AE170758" s="72"/>
    </row>
    <row r="170759" spans="31:31" x14ac:dyDescent="0.25">
      <c r="AE170759" s="72"/>
    </row>
    <row r="170760" spans="31:31" x14ac:dyDescent="0.25">
      <c r="AE170760" s="72"/>
    </row>
    <row r="170761" spans="31:31" x14ac:dyDescent="0.25">
      <c r="AE170761" s="72"/>
    </row>
    <row r="170762" spans="31:31" x14ac:dyDescent="0.25">
      <c r="AE170762" s="72"/>
    </row>
    <row r="170763" spans="31:31" x14ac:dyDescent="0.25">
      <c r="AE170763" s="72"/>
    </row>
    <row r="170764" spans="31:31" x14ac:dyDescent="0.25">
      <c r="AE170764" s="72"/>
    </row>
    <row r="170765" spans="31:31" x14ac:dyDescent="0.25">
      <c r="AE170765" s="72"/>
    </row>
    <row r="170766" spans="31:31" x14ac:dyDescent="0.25">
      <c r="AE170766" s="72"/>
    </row>
    <row r="170767" spans="31:31" x14ac:dyDescent="0.25">
      <c r="AE170767" s="72"/>
    </row>
    <row r="170768" spans="31:31" x14ac:dyDescent="0.25">
      <c r="AE170768" s="72"/>
    </row>
    <row r="170769" spans="31:31" x14ac:dyDescent="0.25">
      <c r="AE170769" s="72"/>
    </row>
    <row r="170770" spans="31:31" x14ac:dyDescent="0.25">
      <c r="AE170770" s="72"/>
    </row>
    <row r="170771" spans="31:31" x14ac:dyDescent="0.25">
      <c r="AE170771" s="72"/>
    </row>
    <row r="170772" spans="31:31" x14ac:dyDescent="0.25">
      <c r="AE170772" s="72"/>
    </row>
    <row r="170773" spans="31:31" x14ac:dyDescent="0.25">
      <c r="AE170773" s="72"/>
    </row>
    <row r="170774" spans="31:31" x14ac:dyDescent="0.25">
      <c r="AE170774" s="72"/>
    </row>
    <row r="170775" spans="31:31" x14ac:dyDescent="0.25">
      <c r="AE170775" s="72"/>
    </row>
    <row r="170776" spans="31:31" x14ac:dyDescent="0.25">
      <c r="AE170776" s="72"/>
    </row>
    <row r="170777" spans="31:31" x14ac:dyDescent="0.25">
      <c r="AE170777" s="72"/>
    </row>
    <row r="170778" spans="31:31" x14ac:dyDescent="0.25">
      <c r="AE170778" s="72"/>
    </row>
    <row r="170779" spans="31:31" x14ac:dyDescent="0.25">
      <c r="AE170779" s="72"/>
    </row>
    <row r="170780" spans="31:31" x14ac:dyDescent="0.25">
      <c r="AE170780" s="72"/>
    </row>
    <row r="170781" spans="31:31" x14ac:dyDescent="0.25">
      <c r="AE170781" s="72"/>
    </row>
    <row r="170782" spans="31:31" x14ac:dyDescent="0.25">
      <c r="AE170782" s="72"/>
    </row>
    <row r="170783" spans="31:31" x14ac:dyDescent="0.25">
      <c r="AE170783" s="72"/>
    </row>
    <row r="170784" spans="31:31" x14ac:dyDescent="0.25">
      <c r="AE170784" s="72"/>
    </row>
    <row r="170785" spans="31:31" x14ac:dyDescent="0.25">
      <c r="AE170785" s="72"/>
    </row>
    <row r="170786" spans="31:31" x14ac:dyDescent="0.25">
      <c r="AE170786" s="72"/>
    </row>
    <row r="170787" spans="31:31" x14ac:dyDescent="0.25">
      <c r="AE170787" s="72"/>
    </row>
    <row r="170788" spans="31:31" x14ac:dyDescent="0.25">
      <c r="AE170788" s="72"/>
    </row>
    <row r="170789" spans="31:31" x14ac:dyDescent="0.25">
      <c r="AE170789" s="72"/>
    </row>
    <row r="170790" spans="31:31" x14ac:dyDescent="0.25">
      <c r="AE170790" s="72"/>
    </row>
    <row r="170791" spans="31:31" x14ac:dyDescent="0.25">
      <c r="AE170791" s="72"/>
    </row>
    <row r="170792" spans="31:31" x14ac:dyDescent="0.25">
      <c r="AE170792" s="72"/>
    </row>
    <row r="170793" spans="31:31" x14ac:dyDescent="0.25">
      <c r="AE170793" s="72"/>
    </row>
    <row r="170794" spans="31:31" x14ac:dyDescent="0.25">
      <c r="AE170794" s="72"/>
    </row>
    <row r="170795" spans="31:31" x14ac:dyDescent="0.25">
      <c r="AE170795" s="72"/>
    </row>
    <row r="170796" spans="31:31" x14ac:dyDescent="0.25">
      <c r="AE170796" s="72"/>
    </row>
    <row r="170797" spans="31:31" x14ac:dyDescent="0.25">
      <c r="AE170797" s="72"/>
    </row>
    <row r="170798" spans="31:31" x14ac:dyDescent="0.25">
      <c r="AE170798" s="72"/>
    </row>
    <row r="170799" spans="31:31" x14ac:dyDescent="0.25">
      <c r="AE170799" s="72"/>
    </row>
    <row r="170800" spans="31:31" x14ac:dyDescent="0.25">
      <c r="AE170800" s="72"/>
    </row>
    <row r="170801" spans="31:31" x14ac:dyDescent="0.25">
      <c r="AE170801" s="72"/>
    </row>
    <row r="170802" spans="31:31" x14ac:dyDescent="0.25">
      <c r="AE170802" s="72"/>
    </row>
    <row r="170803" spans="31:31" x14ac:dyDescent="0.25">
      <c r="AE170803" s="72"/>
    </row>
    <row r="170804" spans="31:31" x14ac:dyDescent="0.25">
      <c r="AE170804" s="72"/>
    </row>
    <row r="170805" spans="31:31" x14ac:dyDescent="0.25">
      <c r="AE170805" s="72"/>
    </row>
    <row r="170806" spans="31:31" x14ac:dyDescent="0.25">
      <c r="AE170806" s="72"/>
    </row>
    <row r="170807" spans="31:31" x14ac:dyDescent="0.25">
      <c r="AE170807" s="72"/>
    </row>
    <row r="170808" spans="31:31" x14ac:dyDescent="0.25">
      <c r="AE170808" s="72"/>
    </row>
    <row r="170809" spans="31:31" x14ac:dyDescent="0.25">
      <c r="AE170809" s="72"/>
    </row>
    <row r="170810" spans="31:31" x14ac:dyDescent="0.25">
      <c r="AE170810" s="72"/>
    </row>
    <row r="170811" spans="31:31" x14ac:dyDescent="0.25">
      <c r="AE170811" s="72"/>
    </row>
    <row r="170812" spans="31:31" x14ac:dyDescent="0.25">
      <c r="AE170812" s="72"/>
    </row>
    <row r="170813" spans="31:31" x14ac:dyDescent="0.25">
      <c r="AE170813" s="72"/>
    </row>
    <row r="170814" spans="31:31" x14ac:dyDescent="0.25">
      <c r="AE170814" s="72"/>
    </row>
    <row r="170815" spans="31:31" x14ac:dyDescent="0.25">
      <c r="AE170815" s="72"/>
    </row>
    <row r="170816" spans="31:31" x14ac:dyDescent="0.25">
      <c r="AE170816" s="72"/>
    </row>
    <row r="170817" spans="31:31" x14ac:dyDescent="0.25">
      <c r="AE170817" s="72"/>
    </row>
    <row r="170818" spans="31:31" x14ac:dyDescent="0.25">
      <c r="AE170818" s="72"/>
    </row>
    <row r="170819" spans="31:31" x14ac:dyDescent="0.25">
      <c r="AE170819" s="72"/>
    </row>
    <row r="170820" spans="31:31" x14ac:dyDescent="0.25">
      <c r="AE170820" s="72"/>
    </row>
    <row r="170821" spans="31:31" x14ac:dyDescent="0.25">
      <c r="AE170821" s="72"/>
    </row>
    <row r="170822" spans="31:31" x14ac:dyDescent="0.25">
      <c r="AE170822" s="72"/>
    </row>
    <row r="170823" spans="31:31" x14ac:dyDescent="0.25">
      <c r="AE170823" s="72"/>
    </row>
    <row r="170824" spans="31:31" x14ac:dyDescent="0.25">
      <c r="AE170824" s="72"/>
    </row>
    <row r="170825" spans="31:31" x14ac:dyDescent="0.25">
      <c r="AE170825" s="72"/>
    </row>
    <row r="170826" spans="31:31" x14ac:dyDescent="0.25">
      <c r="AE170826" s="72"/>
    </row>
    <row r="170827" spans="31:31" x14ac:dyDescent="0.25">
      <c r="AE170827" s="72"/>
    </row>
    <row r="170828" spans="31:31" x14ac:dyDescent="0.25">
      <c r="AE170828" s="72"/>
    </row>
    <row r="170829" spans="31:31" x14ac:dyDescent="0.25">
      <c r="AE170829" s="72"/>
    </row>
    <row r="170830" spans="31:31" x14ac:dyDescent="0.25">
      <c r="AE170830" s="72"/>
    </row>
    <row r="170831" spans="31:31" x14ac:dyDescent="0.25">
      <c r="AE170831" s="72"/>
    </row>
    <row r="170832" spans="31:31" x14ac:dyDescent="0.25">
      <c r="AE170832" s="72"/>
    </row>
    <row r="170833" spans="31:31" x14ac:dyDescent="0.25">
      <c r="AE170833" s="72"/>
    </row>
    <row r="170834" spans="31:31" x14ac:dyDescent="0.25">
      <c r="AE170834" s="72"/>
    </row>
    <row r="170835" spans="31:31" x14ac:dyDescent="0.25">
      <c r="AE170835" s="72"/>
    </row>
    <row r="170836" spans="31:31" x14ac:dyDescent="0.25">
      <c r="AE170836" s="72"/>
    </row>
    <row r="170837" spans="31:31" x14ac:dyDescent="0.25">
      <c r="AE170837" s="72"/>
    </row>
    <row r="170838" spans="31:31" x14ac:dyDescent="0.25">
      <c r="AE170838" s="72"/>
    </row>
    <row r="170839" spans="31:31" x14ac:dyDescent="0.25">
      <c r="AE170839" s="72"/>
    </row>
    <row r="170840" spans="31:31" x14ac:dyDescent="0.25">
      <c r="AE170840" s="72"/>
    </row>
    <row r="170841" spans="31:31" x14ac:dyDescent="0.25">
      <c r="AE170841" s="72"/>
    </row>
    <row r="170842" spans="31:31" x14ac:dyDescent="0.25">
      <c r="AE170842" s="72"/>
    </row>
    <row r="170843" spans="31:31" x14ac:dyDescent="0.25">
      <c r="AE170843" s="72"/>
    </row>
    <row r="170844" spans="31:31" x14ac:dyDescent="0.25">
      <c r="AE170844" s="72"/>
    </row>
    <row r="170845" spans="31:31" x14ac:dyDescent="0.25">
      <c r="AE170845" s="72"/>
    </row>
    <row r="170846" spans="31:31" x14ac:dyDescent="0.25">
      <c r="AE170846" s="72"/>
    </row>
    <row r="170847" spans="31:31" x14ac:dyDescent="0.25">
      <c r="AE170847" s="72"/>
    </row>
    <row r="170848" spans="31:31" x14ac:dyDescent="0.25">
      <c r="AE170848" s="72"/>
    </row>
    <row r="170849" spans="31:31" x14ac:dyDescent="0.25">
      <c r="AE170849" s="72"/>
    </row>
    <row r="170850" spans="31:31" x14ac:dyDescent="0.25">
      <c r="AE170850" s="72"/>
    </row>
    <row r="170851" spans="31:31" x14ac:dyDescent="0.25">
      <c r="AE170851" s="72"/>
    </row>
    <row r="170852" spans="31:31" x14ac:dyDescent="0.25">
      <c r="AE170852" s="72"/>
    </row>
    <row r="170853" spans="31:31" x14ac:dyDescent="0.25">
      <c r="AE170853" s="72"/>
    </row>
    <row r="170854" spans="31:31" x14ac:dyDescent="0.25">
      <c r="AE170854" s="72"/>
    </row>
    <row r="170855" spans="31:31" x14ac:dyDescent="0.25">
      <c r="AE170855" s="72"/>
    </row>
    <row r="170856" spans="31:31" x14ac:dyDescent="0.25">
      <c r="AE170856" s="72"/>
    </row>
    <row r="170857" spans="31:31" x14ac:dyDescent="0.25">
      <c r="AE170857" s="72"/>
    </row>
    <row r="170858" spans="31:31" x14ac:dyDescent="0.25">
      <c r="AE170858" s="72"/>
    </row>
    <row r="170859" spans="31:31" x14ac:dyDescent="0.25">
      <c r="AE170859" s="72"/>
    </row>
    <row r="170860" spans="31:31" x14ac:dyDescent="0.25">
      <c r="AE170860" s="72"/>
    </row>
    <row r="170861" spans="31:31" x14ac:dyDescent="0.25">
      <c r="AE170861" s="72"/>
    </row>
    <row r="170862" spans="31:31" x14ac:dyDescent="0.25">
      <c r="AE170862" s="72"/>
    </row>
    <row r="170863" spans="31:31" x14ac:dyDescent="0.25">
      <c r="AE170863" s="72"/>
    </row>
    <row r="170864" spans="31:31" x14ac:dyDescent="0.25">
      <c r="AE170864" s="72"/>
    </row>
    <row r="170865" spans="31:31" x14ac:dyDescent="0.25">
      <c r="AE170865" s="72"/>
    </row>
    <row r="170866" spans="31:31" x14ac:dyDescent="0.25">
      <c r="AE170866" s="72"/>
    </row>
    <row r="170867" spans="31:31" x14ac:dyDescent="0.25">
      <c r="AE170867" s="72"/>
    </row>
    <row r="170868" spans="31:31" x14ac:dyDescent="0.25">
      <c r="AE170868" s="72"/>
    </row>
    <row r="170869" spans="31:31" x14ac:dyDescent="0.25">
      <c r="AE170869" s="72"/>
    </row>
    <row r="170870" spans="31:31" x14ac:dyDescent="0.25">
      <c r="AE170870" s="72"/>
    </row>
    <row r="170871" spans="31:31" x14ac:dyDescent="0.25">
      <c r="AE170871" s="72"/>
    </row>
    <row r="170872" spans="31:31" x14ac:dyDescent="0.25">
      <c r="AE170872" s="72"/>
    </row>
    <row r="170873" spans="31:31" x14ac:dyDescent="0.25">
      <c r="AE170873" s="72"/>
    </row>
    <row r="170874" spans="31:31" x14ac:dyDescent="0.25">
      <c r="AE170874" s="72"/>
    </row>
    <row r="170875" spans="31:31" x14ac:dyDescent="0.25">
      <c r="AE170875" s="72"/>
    </row>
    <row r="170876" spans="31:31" x14ac:dyDescent="0.25">
      <c r="AE170876" s="72"/>
    </row>
    <row r="170877" spans="31:31" x14ac:dyDescent="0.25">
      <c r="AE170877" s="72"/>
    </row>
    <row r="170878" spans="31:31" x14ac:dyDescent="0.25">
      <c r="AE170878" s="72"/>
    </row>
    <row r="170879" spans="31:31" x14ac:dyDescent="0.25">
      <c r="AE170879" s="72"/>
    </row>
    <row r="170880" spans="31:31" x14ac:dyDescent="0.25">
      <c r="AE170880" s="72"/>
    </row>
    <row r="170881" spans="31:31" x14ac:dyDescent="0.25">
      <c r="AE170881" s="72"/>
    </row>
    <row r="170882" spans="31:31" x14ac:dyDescent="0.25">
      <c r="AE170882" s="72"/>
    </row>
    <row r="170883" spans="31:31" x14ac:dyDescent="0.25">
      <c r="AE170883" s="72"/>
    </row>
    <row r="170884" spans="31:31" x14ac:dyDescent="0.25">
      <c r="AE170884" s="72"/>
    </row>
    <row r="170885" spans="31:31" x14ac:dyDescent="0.25">
      <c r="AE170885" s="72"/>
    </row>
    <row r="170886" spans="31:31" x14ac:dyDescent="0.25">
      <c r="AE170886" s="72"/>
    </row>
    <row r="170887" spans="31:31" x14ac:dyDescent="0.25">
      <c r="AE170887" s="72"/>
    </row>
    <row r="170888" spans="31:31" x14ac:dyDescent="0.25">
      <c r="AE170888" s="72"/>
    </row>
    <row r="170889" spans="31:31" x14ac:dyDescent="0.25">
      <c r="AE170889" s="72"/>
    </row>
    <row r="170890" spans="31:31" x14ac:dyDescent="0.25">
      <c r="AE170890" s="72"/>
    </row>
    <row r="170891" spans="31:31" x14ac:dyDescent="0.25">
      <c r="AE170891" s="72"/>
    </row>
    <row r="170892" spans="31:31" x14ac:dyDescent="0.25">
      <c r="AE170892" s="72"/>
    </row>
    <row r="170893" spans="31:31" x14ac:dyDescent="0.25">
      <c r="AE170893" s="72"/>
    </row>
    <row r="170894" spans="31:31" x14ac:dyDescent="0.25">
      <c r="AE170894" s="72"/>
    </row>
    <row r="170895" spans="31:31" x14ac:dyDescent="0.25">
      <c r="AE170895" s="72"/>
    </row>
    <row r="170896" spans="31:31" x14ac:dyDescent="0.25">
      <c r="AE170896" s="72"/>
    </row>
    <row r="170897" spans="31:31" x14ac:dyDescent="0.25">
      <c r="AE170897" s="72"/>
    </row>
    <row r="170898" spans="31:31" x14ac:dyDescent="0.25">
      <c r="AE170898" s="72"/>
    </row>
    <row r="170899" spans="31:31" x14ac:dyDescent="0.25">
      <c r="AE170899" s="72"/>
    </row>
    <row r="170900" spans="31:31" x14ac:dyDescent="0.25">
      <c r="AE170900" s="72"/>
    </row>
    <row r="170901" spans="31:31" x14ac:dyDescent="0.25">
      <c r="AE170901" s="72"/>
    </row>
    <row r="170902" spans="31:31" x14ac:dyDescent="0.25">
      <c r="AE170902" s="72"/>
    </row>
    <row r="170903" spans="31:31" x14ac:dyDescent="0.25">
      <c r="AE170903" s="72"/>
    </row>
    <row r="170904" spans="31:31" x14ac:dyDescent="0.25">
      <c r="AE170904" s="72"/>
    </row>
    <row r="170905" spans="31:31" x14ac:dyDescent="0.25">
      <c r="AE170905" s="72"/>
    </row>
    <row r="170906" spans="31:31" x14ac:dyDescent="0.25">
      <c r="AE170906" s="72"/>
    </row>
    <row r="170907" spans="31:31" x14ac:dyDescent="0.25">
      <c r="AE170907" s="72"/>
    </row>
    <row r="170908" spans="31:31" x14ac:dyDescent="0.25">
      <c r="AE170908" s="72"/>
    </row>
    <row r="170909" spans="31:31" x14ac:dyDescent="0.25">
      <c r="AE170909" s="72"/>
    </row>
    <row r="170910" spans="31:31" x14ac:dyDescent="0.25">
      <c r="AE170910" s="72"/>
    </row>
    <row r="170911" spans="31:31" x14ac:dyDescent="0.25">
      <c r="AE170911" s="72"/>
    </row>
    <row r="170912" spans="31:31" x14ac:dyDescent="0.25">
      <c r="AE170912" s="72"/>
    </row>
    <row r="170913" spans="31:31" x14ac:dyDescent="0.25">
      <c r="AE170913" s="72"/>
    </row>
    <row r="170914" spans="31:31" x14ac:dyDescent="0.25">
      <c r="AE170914" s="72"/>
    </row>
    <row r="170915" spans="31:31" x14ac:dyDescent="0.25">
      <c r="AE170915" s="72"/>
    </row>
    <row r="170916" spans="31:31" x14ac:dyDescent="0.25">
      <c r="AE170916" s="72"/>
    </row>
    <row r="170917" spans="31:31" x14ac:dyDescent="0.25">
      <c r="AE170917" s="72"/>
    </row>
    <row r="170918" spans="31:31" x14ac:dyDescent="0.25">
      <c r="AE170918" s="72"/>
    </row>
    <row r="170919" spans="31:31" x14ac:dyDescent="0.25">
      <c r="AE170919" s="72"/>
    </row>
    <row r="170920" spans="31:31" x14ac:dyDescent="0.25">
      <c r="AE170920" s="72"/>
    </row>
    <row r="170921" spans="31:31" x14ac:dyDescent="0.25">
      <c r="AE170921" s="72"/>
    </row>
    <row r="170922" spans="31:31" x14ac:dyDescent="0.25">
      <c r="AE170922" s="72"/>
    </row>
    <row r="170923" spans="31:31" x14ac:dyDescent="0.25">
      <c r="AE170923" s="72"/>
    </row>
    <row r="170924" spans="31:31" x14ac:dyDescent="0.25">
      <c r="AE170924" s="72"/>
    </row>
    <row r="170925" spans="31:31" x14ac:dyDescent="0.25">
      <c r="AE170925" s="72"/>
    </row>
    <row r="170926" spans="31:31" x14ac:dyDescent="0.25">
      <c r="AE170926" s="72"/>
    </row>
    <row r="170927" spans="31:31" x14ac:dyDescent="0.25">
      <c r="AE170927" s="72"/>
    </row>
    <row r="170928" spans="31:31" x14ac:dyDescent="0.25">
      <c r="AE170928" s="72"/>
    </row>
    <row r="170929" spans="31:31" x14ac:dyDescent="0.25">
      <c r="AE170929" s="72"/>
    </row>
    <row r="170930" spans="31:31" x14ac:dyDescent="0.25">
      <c r="AE170930" s="72"/>
    </row>
    <row r="170931" spans="31:31" x14ac:dyDescent="0.25">
      <c r="AE170931" s="72"/>
    </row>
    <row r="170932" spans="31:31" x14ac:dyDescent="0.25">
      <c r="AE170932" s="72"/>
    </row>
    <row r="170933" spans="31:31" x14ac:dyDescent="0.25">
      <c r="AE170933" s="72"/>
    </row>
    <row r="170934" spans="31:31" x14ac:dyDescent="0.25">
      <c r="AE170934" s="72"/>
    </row>
    <row r="170935" spans="31:31" x14ac:dyDescent="0.25">
      <c r="AE170935" s="72"/>
    </row>
    <row r="170936" spans="31:31" x14ac:dyDescent="0.25">
      <c r="AE170936" s="72"/>
    </row>
    <row r="170937" spans="31:31" x14ac:dyDescent="0.25">
      <c r="AE170937" s="72"/>
    </row>
    <row r="170938" spans="31:31" x14ac:dyDescent="0.25">
      <c r="AE170938" s="72"/>
    </row>
    <row r="170939" spans="31:31" x14ac:dyDescent="0.25">
      <c r="AE170939" s="72"/>
    </row>
    <row r="170940" spans="31:31" x14ac:dyDescent="0.25">
      <c r="AE170940" s="72"/>
    </row>
    <row r="170941" spans="31:31" x14ac:dyDescent="0.25">
      <c r="AE170941" s="72"/>
    </row>
    <row r="170942" spans="31:31" x14ac:dyDescent="0.25">
      <c r="AE170942" s="72"/>
    </row>
    <row r="170943" spans="31:31" x14ac:dyDescent="0.25">
      <c r="AE170943" s="72"/>
    </row>
    <row r="170944" spans="31:31" x14ac:dyDescent="0.25">
      <c r="AE170944" s="72"/>
    </row>
    <row r="170945" spans="31:31" x14ac:dyDescent="0.25">
      <c r="AE170945" s="72"/>
    </row>
    <row r="170946" spans="31:31" x14ac:dyDescent="0.25">
      <c r="AE170946" s="72"/>
    </row>
    <row r="170947" spans="31:31" x14ac:dyDescent="0.25">
      <c r="AE170947" s="72"/>
    </row>
    <row r="170948" spans="31:31" x14ac:dyDescent="0.25">
      <c r="AE170948" s="72"/>
    </row>
    <row r="170949" spans="31:31" x14ac:dyDescent="0.25">
      <c r="AE170949" s="72"/>
    </row>
    <row r="170950" spans="31:31" x14ac:dyDescent="0.25">
      <c r="AE170950" s="72"/>
    </row>
    <row r="170951" spans="31:31" x14ac:dyDescent="0.25">
      <c r="AE170951" s="72"/>
    </row>
    <row r="170952" spans="31:31" x14ac:dyDescent="0.25">
      <c r="AE170952" s="72"/>
    </row>
    <row r="170953" spans="31:31" x14ac:dyDescent="0.25">
      <c r="AE170953" s="72"/>
    </row>
    <row r="170954" spans="31:31" x14ac:dyDescent="0.25">
      <c r="AE170954" s="72"/>
    </row>
    <row r="170955" spans="31:31" x14ac:dyDescent="0.25">
      <c r="AE170955" s="72"/>
    </row>
    <row r="170956" spans="31:31" x14ac:dyDescent="0.25">
      <c r="AE170956" s="72"/>
    </row>
    <row r="170957" spans="31:31" x14ac:dyDescent="0.25">
      <c r="AE170957" s="72"/>
    </row>
    <row r="170958" spans="31:31" x14ac:dyDescent="0.25">
      <c r="AE170958" s="72"/>
    </row>
    <row r="170959" spans="31:31" x14ac:dyDescent="0.25">
      <c r="AE170959" s="72"/>
    </row>
    <row r="170960" spans="31:31" x14ac:dyDescent="0.25">
      <c r="AE170960" s="72"/>
    </row>
    <row r="170961" spans="31:31" x14ac:dyDescent="0.25">
      <c r="AE170961" s="72"/>
    </row>
    <row r="170962" spans="31:31" x14ac:dyDescent="0.25">
      <c r="AE170962" s="72"/>
    </row>
    <row r="170963" spans="31:31" x14ac:dyDescent="0.25">
      <c r="AE170963" s="72"/>
    </row>
    <row r="170964" spans="31:31" x14ac:dyDescent="0.25">
      <c r="AE170964" s="72"/>
    </row>
    <row r="170965" spans="31:31" x14ac:dyDescent="0.25">
      <c r="AE170965" s="72"/>
    </row>
    <row r="170966" spans="31:31" x14ac:dyDescent="0.25">
      <c r="AE170966" s="72"/>
    </row>
    <row r="170967" spans="31:31" x14ac:dyDescent="0.25">
      <c r="AE170967" s="72"/>
    </row>
    <row r="170968" spans="31:31" x14ac:dyDescent="0.25">
      <c r="AE170968" s="72"/>
    </row>
    <row r="170969" spans="31:31" x14ac:dyDescent="0.25">
      <c r="AE170969" s="72"/>
    </row>
    <row r="170970" spans="31:31" x14ac:dyDescent="0.25">
      <c r="AE170970" s="72"/>
    </row>
    <row r="170971" spans="31:31" x14ac:dyDescent="0.25">
      <c r="AE170971" s="72"/>
    </row>
    <row r="170972" spans="31:31" x14ac:dyDescent="0.25">
      <c r="AE170972" s="72"/>
    </row>
    <row r="170973" spans="31:31" x14ac:dyDescent="0.25">
      <c r="AE170973" s="72"/>
    </row>
    <row r="170974" spans="31:31" x14ac:dyDescent="0.25">
      <c r="AE170974" s="72"/>
    </row>
    <row r="170975" spans="31:31" x14ac:dyDescent="0.25">
      <c r="AE170975" s="72"/>
    </row>
    <row r="170976" spans="31:31" x14ac:dyDescent="0.25">
      <c r="AE170976" s="72"/>
    </row>
    <row r="170977" spans="31:31" x14ac:dyDescent="0.25">
      <c r="AE170977" s="72"/>
    </row>
    <row r="170978" spans="31:31" x14ac:dyDescent="0.25">
      <c r="AE170978" s="72"/>
    </row>
    <row r="170979" spans="31:31" x14ac:dyDescent="0.25">
      <c r="AE170979" s="72"/>
    </row>
    <row r="170980" spans="31:31" x14ac:dyDescent="0.25">
      <c r="AE170980" s="72"/>
    </row>
    <row r="170981" spans="31:31" x14ac:dyDescent="0.25">
      <c r="AE170981" s="72"/>
    </row>
    <row r="170982" spans="31:31" x14ac:dyDescent="0.25">
      <c r="AE170982" s="72"/>
    </row>
    <row r="170983" spans="31:31" x14ac:dyDescent="0.25">
      <c r="AE170983" s="72"/>
    </row>
    <row r="170984" spans="31:31" x14ac:dyDescent="0.25">
      <c r="AE170984" s="72"/>
    </row>
    <row r="170985" spans="31:31" x14ac:dyDescent="0.25">
      <c r="AE170985" s="72"/>
    </row>
    <row r="170986" spans="31:31" x14ac:dyDescent="0.25">
      <c r="AE170986" s="72"/>
    </row>
    <row r="170987" spans="31:31" x14ac:dyDescent="0.25">
      <c r="AE170987" s="72"/>
    </row>
    <row r="170988" spans="31:31" x14ac:dyDescent="0.25">
      <c r="AE170988" s="72"/>
    </row>
    <row r="170989" spans="31:31" x14ac:dyDescent="0.25">
      <c r="AE170989" s="72"/>
    </row>
    <row r="170990" spans="31:31" x14ac:dyDescent="0.25">
      <c r="AE170990" s="72"/>
    </row>
    <row r="170991" spans="31:31" x14ac:dyDescent="0.25">
      <c r="AE170991" s="72"/>
    </row>
    <row r="170992" spans="31:31" x14ac:dyDescent="0.25">
      <c r="AE170992" s="72"/>
    </row>
    <row r="170993" spans="31:31" x14ac:dyDescent="0.25">
      <c r="AE170993" s="72"/>
    </row>
    <row r="170994" spans="31:31" x14ac:dyDescent="0.25">
      <c r="AE170994" s="72"/>
    </row>
    <row r="170995" spans="31:31" x14ac:dyDescent="0.25">
      <c r="AE170995" s="72"/>
    </row>
    <row r="170996" spans="31:31" x14ac:dyDescent="0.25">
      <c r="AE170996" s="72"/>
    </row>
    <row r="170997" spans="31:31" x14ac:dyDescent="0.25">
      <c r="AE170997" s="72"/>
    </row>
    <row r="170998" spans="31:31" x14ac:dyDescent="0.25">
      <c r="AE170998" s="72"/>
    </row>
    <row r="170999" spans="31:31" x14ac:dyDescent="0.25">
      <c r="AE170999" s="72"/>
    </row>
    <row r="171000" spans="31:31" x14ac:dyDescent="0.25">
      <c r="AE171000" s="72"/>
    </row>
    <row r="171001" spans="31:31" x14ac:dyDescent="0.25">
      <c r="AE171001" s="72"/>
    </row>
    <row r="171002" spans="31:31" x14ac:dyDescent="0.25">
      <c r="AE171002" s="72"/>
    </row>
    <row r="171003" spans="31:31" x14ac:dyDescent="0.25">
      <c r="AE171003" s="72"/>
    </row>
    <row r="171004" spans="31:31" x14ac:dyDescent="0.25">
      <c r="AE171004" s="72"/>
    </row>
    <row r="171005" spans="31:31" x14ac:dyDescent="0.25">
      <c r="AE171005" s="72"/>
    </row>
    <row r="171006" spans="31:31" x14ac:dyDescent="0.25">
      <c r="AE171006" s="72"/>
    </row>
    <row r="171007" spans="31:31" x14ac:dyDescent="0.25">
      <c r="AE171007" s="72"/>
    </row>
    <row r="171008" spans="31:31" x14ac:dyDescent="0.25">
      <c r="AE171008" s="72"/>
    </row>
    <row r="171009" spans="31:31" x14ac:dyDescent="0.25">
      <c r="AE171009" s="72"/>
    </row>
    <row r="171010" spans="31:31" x14ac:dyDescent="0.25">
      <c r="AE171010" s="72"/>
    </row>
    <row r="171011" spans="31:31" x14ac:dyDescent="0.25">
      <c r="AE171011" s="72"/>
    </row>
    <row r="171012" spans="31:31" x14ac:dyDescent="0.25">
      <c r="AE171012" s="72"/>
    </row>
    <row r="171013" spans="31:31" x14ac:dyDescent="0.25">
      <c r="AE171013" s="72"/>
    </row>
    <row r="171014" spans="31:31" x14ac:dyDescent="0.25">
      <c r="AE171014" s="72"/>
    </row>
    <row r="171015" spans="31:31" x14ac:dyDescent="0.25">
      <c r="AE171015" s="72"/>
    </row>
    <row r="171016" spans="31:31" x14ac:dyDescent="0.25">
      <c r="AE171016" s="72"/>
    </row>
    <row r="171017" spans="31:31" x14ac:dyDescent="0.25">
      <c r="AE171017" s="72"/>
    </row>
    <row r="171018" spans="31:31" x14ac:dyDescent="0.25">
      <c r="AE171018" s="72"/>
    </row>
    <row r="171019" spans="31:31" x14ac:dyDescent="0.25">
      <c r="AE171019" s="72"/>
    </row>
    <row r="171020" spans="31:31" x14ac:dyDescent="0.25">
      <c r="AE171020" s="72"/>
    </row>
    <row r="171021" spans="31:31" x14ac:dyDescent="0.25">
      <c r="AE171021" s="72"/>
    </row>
    <row r="171022" spans="31:31" x14ac:dyDescent="0.25">
      <c r="AE171022" s="72"/>
    </row>
    <row r="171023" spans="31:31" x14ac:dyDescent="0.25">
      <c r="AE171023" s="72"/>
    </row>
    <row r="171024" spans="31:31" x14ac:dyDescent="0.25">
      <c r="AE171024" s="72"/>
    </row>
    <row r="171025" spans="31:31" x14ac:dyDescent="0.25">
      <c r="AE171025" s="72"/>
    </row>
    <row r="171026" spans="31:31" x14ac:dyDescent="0.25">
      <c r="AE171026" s="72"/>
    </row>
    <row r="171027" spans="31:31" x14ac:dyDescent="0.25">
      <c r="AE171027" s="72"/>
    </row>
    <row r="171028" spans="31:31" x14ac:dyDescent="0.25">
      <c r="AE171028" s="72"/>
    </row>
    <row r="171029" spans="31:31" x14ac:dyDescent="0.25">
      <c r="AE171029" s="72"/>
    </row>
    <row r="171030" spans="31:31" x14ac:dyDescent="0.25">
      <c r="AE171030" s="72"/>
    </row>
    <row r="171031" spans="31:31" x14ac:dyDescent="0.25">
      <c r="AE171031" s="72"/>
    </row>
    <row r="171032" spans="31:31" x14ac:dyDescent="0.25">
      <c r="AE171032" s="72"/>
    </row>
    <row r="171033" spans="31:31" x14ac:dyDescent="0.25">
      <c r="AE171033" s="72"/>
    </row>
    <row r="171034" spans="31:31" x14ac:dyDescent="0.25">
      <c r="AE171034" s="72"/>
    </row>
    <row r="171035" spans="31:31" x14ac:dyDescent="0.25">
      <c r="AE171035" s="72"/>
    </row>
    <row r="171036" spans="31:31" x14ac:dyDescent="0.25">
      <c r="AE171036" s="72"/>
    </row>
    <row r="171037" spans="31:31" x14ac:dyDescent="0.25">
      <c r="AE171037" s="72"/>
    </row>
    <row r="171038" spans="31:31" x14ac:dyDescent="0.25">
      <c r="AE171038" s="72"/>
    </row>
    <row r="171039" spans="31:31" x14ac:dyDescent="0.25">
      <c r="AE171039" s="72"/>
    </row>
    <row r="171040" spans="31:31" x14ac:dyDescent="0.25">
      <c r="AE171040" s="72"/>
    </row>
    <row r="171041" spans="31:31" x14ac:dyDescent="0.25">
      <c r="AE171041" s="72"/>
    </row>
    <row r="171042" spans="31:31" x14ac:dyDescent="0.25">
      <c r="AE171042" s="72"/>
    </row>
    <row r="171043" spans="31:31" x14ac:dyDescent="0.25">
      <c r="AE171043" s="72"/>
    </row>
    <row r="171044" spans="31:31" x14ac:dyDescent="0.25">
      <c r="AE171044" s="72"/>
    </row>
    <row r="171045" spans="31:31" x14ac:dyDescent="0.25">
      <c r="AE171045" s="72"/>
    </row>
    <row r="171046" spans="31:31" x14ac:dyDescent="0.25">
      <c r="AE171046" s="72"/>
    </row>
    <row r="171047" spans="31:31" x14ac:dyDescent="0.25">
      <c r="AE171047" s="72"/>
    </row>
    <row r="171048" spans="31:31" x14ac:dyDescent="0.25">
      <c r="AE171048" s="72"/>
    </row>
    <row r="171049" spans="31:31" x14ac:dyDescent="0.25">
      <c r="AE171049" s="72"/>
    </row>
    <row r="171050" spans="31:31" x14ac:dyDescent="0.25">
      <c r="AE171050" s="72"/>
    </row>
    <row r="171051" spans="31:31" x14ac:dyDescent="0.25">
      <c r="AE171051" s="72"/>
    </row>
    <row r="171052" spans="31:31" x14ac:dyDescent="0.25">
      <c r="AE171052" s="72"/>
    </row>
    <row r="171053" spans="31:31" x14ac:dyDescent="0.25">
      <c r="AE171053" s="72"/>
    </row>
    <row r="171054" spans="31:31" x14ac:dyDescent="0.25">
      <c r="AE171054" s="72"/>
    </row>
    <row r="171055" spans="31:31" x14ac:dyDescent="0.25">
      <c r="AE171055" s="72"/>
    </row>
    <row r="171056" spans="31:31" x14ac:dyDescent="0.25">
      <c r="AE171056" s="72"/>
    </row>
    <row r="171057" spans="31:31" x14ac:dyDescent="0.25">
      <c r="AE171057" s="72"/>
    </row>
    <row r="171058" spans="31:31" x14ac:dyDescent="0.25">
      <c r="AE171058" s="72"/>
    </row>
    <row r="171059" spans="31:31" x14ac:dyDescent="0.25">
      <c r="AE171059" s="72"/>
    </row>
    <row r="171060" spans="31:31" x14ac:dyDescent="0.25">
      <c r="AE171060" s="72"/>
    </row>
    <row r="171061" spans="31:31" x14ac:dyDescent="0.25">
      <c r="AE171061" s="72"/>
    </row>
    <row r="171062" spans="31:31" x14ac:dyDescent="0.25">
      <c r="AE171062" s="72"/>
    </row>
    <row r="171063" spans="31:31" x14ac:dyDescent="0.25">
      <c r="AE171063" s="72"/>
    </row>
    <row r="171064" spans="31:31" x14ac:dyDescent="0.25">
      <c r="AE171064" s="72"/>
    </row>
    <row r="171065" spans="31:31" x14ac:dyDescent="0.25">
      <c r="AE171065" s="72"/>
    </row>
    <row r="171066" spans="31:31" x14ac:dyDescent="0.25">
      <c r="AE171066" s="72"/>
    </row>
    <row r="171067" spans="31:31" x14ac:dyDescent="0.25">
      <c r="AE171067" s="72"/>
    </row>
    <row r="171068" spans="31:31" x14ac:dyDescent="0.25">
      <c r="AE171068" s="72"/>
    </row>
    <row r="171069" spans="31:31" x14ac:dyDescent="0.25">
      <c r="AE171069" s="72"/>
    </row>
    <row r="171070" spans="31:31" x14ac:dyDescent="0.25">
      <c r="AE171070" s="72"/>
    </row>
    <row r="171071" spans="31:31" x14ac:dyDescent="0.25">
      <c r="AE171071" s="72"/>
    </row>
    <row r="171072" spans="31:31" x14ac:dyDescent="0.25">
      <c r="AE171072" s="72"/>
    </row>
    <row r="171073" spans="31:31" x14ac:dyDescent="0.25">
      <c r="AE171073" s="72"/>
    </row>
    <row r="171074" spans="31:31" x14ac:dyDescent="0.25">
      <c r="AE171074" s="72"/>
    </row>
    <row r="171075" spans="31:31" x14ac:dyDescent="0.25">
      <c r="AE171075" s="72"/>
    </row>
    <row r="171076" spans="31:31" x14ac:dyDescent="0.25">
      <c r="AE171076" s="72"/>
    </row>
    <row r="171077" spans="31:31" x14ac:dyDescent="0.25">
      <c r="AE171077" s="72"/>
    </row>
    <row r="171078" spans="31:31" x14ac:dyDescent="0.25">
      <c r="AE171078" s="72"/>
    </row>
    <row r="171079" spans="31:31" x14ac:dyDescent="0.25">
      <c r="AE171079" s="72"/>
    </row>
    <row r="171080" spans="31:31" x14ac:dyDescent="0.25">
      <c r="AE171080" s="72"/>
    </row>
    <row r="171081" spans="31:31" x14ac:dyDescent="0.25">
      <c r="AE171081" s="72"/>
    </row>
    <row r="171082" spans="31:31" x14ac:dyDescent="0.25">
      <c r="AE171082" s="72"/>
    </row>
    <row r="171083" spans="31:31" x14ac:dyDescent="0.25">
      <c r="AE171083" s="72"/>
    </row>
    <row r="171084" spans="31:31" x14ac:dyDescent="0.25">
      <c r="AE171084" s="72"/>
    </row>
    <row r="171085" spans="31:31" x14ac:dyDescent="0.25">
      <c r="AE171085" s="72"/>
    </row>
    <row r="171086" spans="31:31" x14ac:dyDescent="0.25">
      <c r="AE171086" s="72"/>
    </row>
    <row r="171087" spans="31:31" x14ac:dyDescent="0.25">
      <c r="AE171087" s="72"/>
    </row>
    <row r="171088" spans="31:31" x14ac:dyDescent="0.25">
      <c r="AE171088" s="72"/>
    </row>
    <row r="171089" spans="31:31" x14ac:dyDescent="0.25">
      <c r="AE171089" s="72"/>
    </row>
    <row r="171090" spans="31:31" x14ac:dyDescent="0.25">
      <c r="AE171090" s="72"/>
    </row>
    <row r="171091" spans="31:31" x14ac:dyDescent="0.25">
      <c r="AE171091" s="72"/>
    </row>
    <row r="171092" spans="31:31" x14ac:dyDescent="0.25">
      <c r="AE171092" s="72"/>
    </row>
    <row r="171093" spans="31:31" x14ac:dyDescent="0.25">
      <c r="AE171093" s="72"/>
    </row>
    <row r="171094" spans="31:31" x14ac:dyDescent="0.25">
      <c r="AE171094" s="72"/>
    </row>
    <row r="171095" spans="31:31" x14ac:dyDescent="0.25">
      <c r="AE171095" s="72"/>
    </row>
    <row r="171096" spans="31:31" x14ac:dyDescent="0.25">
      <c r="AE171096" s="72"/>
    </row>
    <row r="171097" spans="31:31" x14ac:dyDescent="0.25">
      <c r="AE171097" s="72"/>
    </row>
    <row r="171098" spans="31:31" x14ac:dyDescent="0.25">
      <c r="AE171098" s="72"/>
    </row>
    <row r="171099" spans="31:31" x14ac:dyDescent="0.25">
      <c r="AE171099" s="72"/>
    </row>
    <row r="171100" spans="31:31" x14ac:dyDescent="0.25">
      <c r="AE171100" s="72"/>
    </row>
    <row r="171101" spans="31:31" x14ac:dyDescent="0.25">
      <c r="AE171101" s="72"/>
    </row>
    <row r="171102" spans="31:31" x14ac:dyDescent="0.25">
      <c r="AE171102" s="72"/>
    </row>
    <row r="171103" spans="31:31" x14ac:dyDescent="0.25">
      <c r="AE171103" s="72"/>
    </row>
    <row r="171104" spans="31:31" x14ac:dyDescent="0.25">
      <c r="AE171104" s="72"/>
    </row>
    <row r="171105" spans="31:31" x14ac:dyDescent="0.25">
      <c r="AE171105" s="72"/>
    </row>
    <row r="171106" spans="31:31" x14ac:dyDescent="0.25">
      <c r="AE171106" s="72"/>
    </row>
    <row r="171107" spans="31:31" x14ac:dyDescent="0.25">
      <c r="AE171107" s="72"/>
    </row>
    <row r="171108" spans="31:31" x14ac:dyDescent="0.25">
      <c r="AE171108" s="72"/>
    </row>
    <row r="171109" spans="31:31" x14ac:dyDescent="0.25">
      <c r="AE171109" s="72"/>
    </row>
    <row r="171110" spans="31:31" x14ac:dyDescent="0.25">
      <c r="AE171110" s="72"/>
    </row>
    <row r="171111" spans="31:31" x14ac:dyDescent="0.25">
      <c r="AE171111" s="72"/>
    </row>
    <row r="171112" spans="31:31" x14ac:dyDescent="0.25">
      <c r="AE171112" s="72"/>
    </row>
    <row r="171113" spans="31:31" x14ac:dyDescent="0.25">
      <c r="AE171113" s="72"/>
    </row>
    <row r="171114" spans="31:31" x14ac:dyDescent="0.25">
      <c r="AE171114" s="72"/>
    </row>
    <row r="171115" spans="31:31" x14ac:dyDescent="0.25">
      <c r="AE171115" s="72"/>
    </row>
    <row r="171116" spans="31:31" x14ac:dyDescent="0.25">
      <c r="AE171116" s="72"/>
    </row>
    <row r="171117" spans="31:31" x14ac:dyDescent="0.25">
      <c r="AE171117" s="72"/>
    </row>
    <row r="171118" spans="31:31" x14ac:dyDescent="0.25">
      <c r="AE171118" s="72"/>
    </row>
    <row r="171119" spans="31:31" x14ac:dyDescent="0.25">
      <c r="AE171119" s="72"/>
    </row>
    <row r="171120" spans="31:31" x14ac:dyDescent="0.25">
      <c r="AE171120" s="72"/>
    </row>
    <row r="171121" spans="31:31" x14ac:dyDescent="0.25">
      <c r="AE171121" s="72"/>
    </row>
    <row r="171122" spans="31:31" x14ac:dyDescent="0.25">
      <c r="AE171122" s="72"/>
    </row>
    <row r="171123" spans="31:31" x14ac:dyDescent="0.25">
      <c r="AE171123" s="72"/>
    </row>
    <row r="171124" spans="31:31" x14ac:dyDescent="0.25">
      <c r="AE171124" s="72"/>
    </row>
    <row r="171125" spans="31:31" x14ac:dyDescent="0.25">
      <c r="AE171125" s="72"/>
    </row>
    <row r="171126" spans="31:31" x14ac:dyDescent="0.25">
      <c r="AE171126" s="72"/>
    </row>
    <row r="171127" spans="31:31" x14ac:dyDescent="0.25">
      <c r="AE171127" s="72"/>
    </row>
    <row r="171128" spans="31:31" x14ac:dyDescent="0.25">
      <c r="AE171128" s="72"/>
    </row>
    <row r="171129" spans="31:31" x14ac:dyDescent="0.25">
      <c r="AE171129" s="72"/>
    </row>
    <row r="171130" spans="31:31" x14ac:dyDescent="0.25">
      <c r="AE171130" s="72"/>
    </row>
    <row r="171131" spans="31:31" x14ac:dyDescent="0.25">
      <c r="AE171131" s="72"/>
    </row>
    <row r="171132" spans="31:31" x14ac:dyDescent="0.25">
      <c r="AE171132" s="72"/>
    </row>
    <row r="171133" spans="31:31" x14ac:dyDescent="0.25">
      <c r="AE171133" s="72"/>
    </row>
    <row r="171134" spans="31:31" x14ac:dyDescent="0.25">
      <c r="AE171134" s="72"/>
    </row>
    <row r="171135" spans="31:31" x14ac:dyDescent="0.25">
      <c r="AE171135" s="72"/>
    </row>
    <row r="171136" spans="31:31" x14ac:dyDescent="0.25">
      <c r="AE171136" s="72"/>
    </row>
    <row r="171137" spans="31:31" x14ac:dyDescent="0.25">
      <c r="AE171137" s="72"/>
    </row>
    <row r="171138" spans="31:31" x14ac:dyDescent="0.25">
      <c r="AE171138" s="72"/>
    </row>
    <row r="171139" spans="31:31" x14ac:dyDescent="0.25">
      <c r="AE171139" s="72"/>
    </row>
    <row r="171140" spans="31:31" x14ac:dyDescent="0.25">
      <c r="AE171140" s="72"/>
    </row>
    <row r="171141" spans="31:31" x14ac:dyDescent="0.25">
      <c r="AE171141" s="72"/>
    </row>
    <row r="171142" spans="31:31" x14ac:dyDescent="0.25">
      <c r="AE171142" s="72"/>
    </row>
    <row r="171143" spans="31:31" x14ac:dyDescent="0.25">
      <c r="AE171143" s="72"/>
    </row>
    <row r="171144" spans="31:31" x14ac:dyDescent="0.25">
      <c r="AE171144" s="72"/>
    </row>
    <row r="171145" spans="31:31" x14ac:dyDescent="0.25">
      <c r="AE171145" s="72"/>
    </row>
    <row r="171146" spans="31:31" x14ac:dyDescent="0.25">
      <c r="AE171146" s="72"/>
    </row>
    <row r="171147" spans="31:31" x14ac:dyDescent="0.25">
      <c r="AE171147" s="72"/>
    </row>
    <row r="171148" spans="31:31" x14ac:dyDescent="0.25">
      <c r="AE171148" s="72"/>
    </row>
    <row r="171149" spans="31:31" x14ac:dyDescent="0.25">
      <c r="AE171149" s="72"/>
    </row>
    <row r="171150" spans="31:31" x14ac:dyDescent="0.25">
      <c r="AE171150" s="72"/>
    </row>
    <row r="171151" spans="31:31" x14ac:dyDescent="0.25">
      <c r="AE171151" s="72"/>
    </row>
    <row r="171152" spans="31:31" x14ac:dyDescent="0.25">
      <c r="AE171152" s="72"/>
    </row>
    <row r="171153" spans="31:31" x14ac:dyDescent="0.25">
      <c r="AE171153" s="72"/>
    </row>
    <row r="171154" spans="31:31" x14ac:dyDescent="0.25">
      <c r="AE171154" s="72"/>
    </row>
    <row r="171155" spans="31:31" x14ac:dyDescent="0.25">
      <c r="AE171155" s="72"/>
    </row>
    <row r="171156" spans="31:31" x14ac:dyDescent="0.25">
      <c r="AE171156" s="72"/>
    </row>
    <row r="171157" spans="31:31" x14ac:dyDescent="0.25">
      <c r="AE171157" s="72"/>
    </row>
    <row r="171158" spans="31:31" x14ac:dyDescent="0.25">
      <c r="AE171158" s="72"/>
    </row>
    <row r="171159" spans="31:31" x14ac:dyDescent="0.25">
      <c r="AE171159" s="72"/>
    </row>
    <row r="171160" spans="31:31" x14ac:dyDescent="0.25">
      <c r="AE171160" s="72"/>
    </row>
    <row r="171161" spans="31:31" x14ac:dyDescent="0.25">
      <c r="AE171161" s="72"/>
    </row>
    <row r="171162" spans="31:31" x14ac:dyDescent="0.25">
      <c r="AE171162" s="72"/>
    </row>
    <row r="171163" spans="31:31" x14ac:dyDescent="0.25">
      <c r="AE171163" s="72"/>
    </row>
    <row r="171164" spans="31:31" x14ac:dyDescent="0.25">
      <c r="AE171164" s="72"/>
    </row>
    <row r="171165" spans="31:31" x14ac:dyDescent="0.25">
      <c r="AE171165" s="72"/>
    </row>
    <row r="171166" spans="31:31" x14ac:dyDescent="0.25">
      <c r="AE171166" s="72"/>
    </row>
    <row r="171167" spans="31:31" x14ac:dyDescent="0.25">
      <c r="AE171167" s="72"/>
    </row>
    <row r="171168" spans="31:31" x14ac:dyDescent="0.25">
      <c r="AE171168" s="72"/>
    </row>
    <row r="171169" spans="31:31" x14ac:dyDescent="0.25">
      <c r="AE171169" s="72"/>
    </row>
    <row r="171170" spans="31:31" x14ac:dyDescent="0.25">
      <c r="AE171170" s="72"/>
    </row>
    <row r="171171" spans="31:31" x14ac:dyDescent="0.25">
      <c r="AE171171" s="72"/>
    </row>
    <row r="171172" spans="31:31" x14ac:dyDescent="0.25">
      <c r="AE171172" s="72"/>
    </row>
    <row r="171173" spans="31:31" x14ac:dyDescent="0.25">
      <c r="AE171173" s="72"/>
    </row>
    <row r="171174" spans="31:31" x14ac:dyDescent="0.25">
      <c r="AE171174" s="72"/>
    </row>
    <row r="171175" spans="31:31" x14ac:dyDescent="0.25">
      <c r="AE171175" s="72"/>
    </row>
    <row r="171176" spans="31:31" x14ac:dyDescent="0.25">
      <c r="AE171176" s="72"/>
    </row>
    <row r="171177" spans="31:31" x14ac:dyDescent="0.25">
      <c r="AE171177" s="72"/>
    </row>
    <row r="171178" spans="31:31" x14ac:dyDescent="0.25">
      <c r="AE171178" s="72"/>
    </row>
    <row r="171179" spans="31:31" x14ac:dyDescent="0.25">
      <c r="AE171179" s="72"/>
    </row>
    <row r="171180" spans="31:31" x14ac:dyDescent="0.25">
      <c r="AE171180" s="72"/>
    </row>
    <row r="171181" spans="31:31" x14ac:dyDescent="0.25">
      <c r="AE171181" s="72"/>
    </row>
    <row r="171182" spans="31:31" x14ac:dyDescent="0.25">
      <c r="AE171182" s="72"/>
    </row>
    <row r="171183" spans="31:31" x14ac:dyDescent="0.25">
      <c r="AE171183" s="72"/>
    </row>
    <row r="171184" spans="31:31" x14ac:dyDescent="0.25">
      <c r="AE171184" s="72"/>
    </row>
    <row r="171185" spans="31:31" x14ac:dyDescent="0.25">
      <c r="AE171185" s="72"/>
    </row>
    <row r="171186" spans="31:31" x14ac:dyDescent="0.25">
      <c r="AE171186" s="72"/>
    </row>
    <row r="171187" spans="31:31" x14ac:dyDescent="0.25">
      <c r="AE171187" s="72"/>
    </row>
    <row r="171188" spans="31:31" x14ac:dyDescent="0.25">
      <c r="AE171188" s="72"/>
    </row>
    <row r="171189" spans="31:31" x14ac:dyDescent="0.25">
      <c r="AE171189" s="72"/>
    </row>
    <row r="171190" spans="31:31" x14ac:dyDescent="0.25">
      <c r="AE171190" s="72"/>
    </row>
    <row r="171191" spans="31:31" x14ac:dyDescent="0.25">
      <c r="AE171191" s="72"/>
    </row>
    <row r="171192" spans="31:31" x14ac:dyDescent="0.25">
      <c r="AE171192" s="72"/>
    </row>
    <row r="171193" spans="31:31" x14ac:dyDescent="0.25">
      <c r="AE171193" s="72"/>
    </row>
    <row r="171194" spans="31:31" x14ac:dyDescent="0.25">
      <c r="AE171194" s="72"/>
    </row>
    <row r="171195" spans="31:31" x14ac:dyDescent="0.25">
      <c r="AE171195" s="72"/>
    </row>
    <row r="171196" spans="31:31" x14ac:dyDescent="0.25">
      <c r="AE171196" s="72"/>
    </row>
    <row r="171197" spans="31:31" x14ac:dyDescent="0.25">
      <c r="AE171197" s="72"/>
    </row>
    <row r="171198" spans="31:31" x14ac:dyDescent="0.25">
      <c r="AE171198" s="72"/>
    </row>
    <row r="171199" spans="31:31" x14ac:dyDescent="0.25">
      <c r="AE171199" s="72"/>
    </row>
    <row r="171200" spans="31:31" x14ac:dyDescent="0.25">
      <c r="AE171200" s="72"/>
    </row>
    <row r="171201" spans="31:31" x14ac:dyDescent="0.25">
      <c r="AE171201" s="72"/>
    </row>
    <row r="171202" spans="31:31" x14ac:dyDescent="0.25">
      <c r="AE171202" s="72"/>
    </row>
    <row r="171203" spans="31:31" x14ac:dyDescent="0.25">
      <c r="AE171203" s="72"/>
    </row>
    <row r="171204" spans="31:31" x14ac:dyDescent="0.25">
      <c r="AE171204" s="72"/>
    </row>
    <row r="171205" spans="31:31" x14ac:dyDescent="0.25">
      <c r="AE171205" s="72"/>
    </row>
    <row r="171206" spans="31:31" x14ac:dyDescent="0.25">
      <c r="AE171206" s="72"/>
    </row>
    <row r="171207" spans="31:31" x14ac:dyDescent="0.25">
      <c r="AE171207" s="72"/>
    </row>
    <row r="171208" spans="31:31" x14ac:dyDescent="0.25">
      <c r="AE171208" s="72"/>
    </row>
    <row r="171209" spans="31:31" x14ac:dyDescent="0.25">
      <c r="AE171209" s="72"/>
    </row>
    <row r="171210" spans="31:31" x14ac:dyDescent="0.25">
      <c r="AE171210" s="72"/>
    </row>
    <row r="171211" spans="31:31" x14ac:dyDescent="0.25">
      <c r="AE171211" s="72"/>
    </row>
    <row r="171212" spans="31:31" x14ac:dyDescent="0.25">
      <c r="AE171212" s="72"/>
    </row>
    <row r="171213" spans="31:31" x14ac:dyDescent="0.25">
      <c r="AE171213" s="72"/>
    </row>
    <row r="171214" spans="31:31" x14ac:dyDescent="0.25">
      <c r="AE171214" s="72"/>
    </row>
    <row r="171215" spans="31:31" x14ac:dyDescent="0.25">
      <c r="AE171215" s="72"/>
    </row>
    <row r="171216" spans="31:31" x14ac:dyDescent="0.25">
      <c r="AE171216" s="72"/>
    </row>
    <row r="171217" spans="31:31" x14ac:dyDescent="0.25">
      <c r="AE171217" s="72"/>
    </row>
    <row r="171218" spans="31:31" x14ac:dyDescent="0.25">
      <c r="AE171218" s="72"/>
    </row>
    <row r="171219" spans="31:31" x14ac:dyDescent="0.25">
      <c r="AE171219" s="72"/>
    </row>
    <row r="171220" spans="31:31" x14ac:dyDescent="0.25">
      <c r="AE171220" s="72"/>
    </row>
    <row r="171221" spans="31:31" x14ac:dyDescent="0.25">
      <c r="AE171221" s="72"/>
    </row>
    <row r="171222" spans="31:31" x14ac:dyDescent="0.25">
      <c r="AE171222" s="72"/>
    </row>
    <row r="171223" spans="31:31" x14ac:dyDescent="0.25">
      <c r="AE171223" s="72"/>
    </row>
    <row r="171224" spans="31:31" x14ac:dyDescent="0.25">
      <c r="AE171224" s="72"/>
    </row>
    <row r="171225" spans="31:31" x14ac:dyDescent="0.25">
      <c r="AE171225" s="72"/>
    </row>
    <row r="171226" spans="31:31" x14ac:dyDescent="0.25">
      <c r="AE171226" s="72"/>
    </row>
    <row r="171227" spans="31:31" x14ac:dyDescent="0.25">
      <c r="AE171227" s="72"/>
    </row>
    <row r="171228" spans="31:31" x14ac:dyDescent="0.25">
      <c r="AE171228" s="72"/>
    </row>
    <row r="171229" spans="31:31" x14ac:dyDescent="0.25">
      <c r="AE171229" s="72"/>
    </row>
    <row r="171230" spans="31:31" x14ac:dyDescent="0.25">
      <c r="AE171230" s="72"/>
    </row>
    <row r="171231" spans="31:31" x14ac:dyDescent="0.25">
      <c r="AE171231" s="72"/>
    </row>
    <row r="171232" spans="31:31" x14ac:dyDescent="0.25">
      <c r="AE171232" s="72"/>
    </row>
    <row r="171233" spans="31:31" x14ac:dyDescent="0.25">
      <c r="AE171233" s="72"/>
    </row>
    <row r="171234" spans="31:31" x14ac:dyDescent="0.25">
      <c r="AE171234" s="72"/>
    </row>
    <row r="171235" spans="31:31" x14ac:dyDescent="0.25">
      <c r="AE171235" s="72"/>
    </row>
    <row r="171236" spans="31:31" x14ac:dyDescent="0.25">
      <c r="AE171236" s="72"/>
    </row>
    <row r="171237" spans="31:31" x14ac:dyDescent="0.25">
      <c r="AE171237" s="72"/>
    </row>
    <row r="171238" spans="31:31" x14ac:dyDescent="0.25">
      <c r="AE171238" s="72"/>
    </row>
    <row r="171239" spans="31:31" x14ac:dyDescent="0.25">
      <c r="AE171239" s="72"/>
    </row>
    <row r="171240" spans="31:31" x14ac:dyDescent="0.25">
      <c r="AE171240" s="72"/>
    </row>
    <row r="171241" spans="31:31" x14ac:dyDescent="0.25">
      <c r="AE171241" s="72"/>
    </row>
    <row r="171242" spans="31:31" x14ac:dyDescent="0.25">
      <c r="AE171242" s="72"/>
    </row>
    <row r="171243" spans="31:31" x14ac:dyDescent="0.25">
      <c r="AE171243" s="72"/>
    </row>
    <row r="171244" spans="31:31" x14ac:dyDescent="0.25">
      <c r="AE171244" s="72"/>
    </row>
    <row r="171245" spans="31:31" x14ac:dyDescent="0.25">
      <c r="AE171245" s="72"/>
    </row>
    <row r="171246" spans="31:31" x14ac:dyDescent="0.25">
      <c r="AE171246" s="72"/>
    </row>
    <row r="171247" spans="31:31" x14ac:dyDescent="0.25">
      <c r="AE171247" s="72"/>
    </row>
    <row r="171248" spans="31:31" x14ac:dyDescent="0.25">
      <c r="AE171248" s="72"/>
    </row>
    <row r="171249" spans="31:31" x14ac:dyDescent="0.25">
      <c r="AE171249" s="72"/>
    </row>
    <row r="171250" spans="31:31" x14ac:dyDescent="0.25">
      <c r="AE171250" s="72"/>
    </row>
    <row r="171251" spans="31:31" x14ac:dyDescent="0.25">
      <c r="AE171251" s="72"/>
    </row>
    <row r="171252" spans="31:31" x14ac:dyDescent="0.25">
      <c r="AE171252" s="72"/>
    </row>
    <row r="171253" spans="31:31" x14ac:dyDescent="0.25">
      <c r="AE171253" s="72"/>
    </row>
    <row r="171254" spans="31:31" x14ac:dyDescent="0.25">
      <c r="AE171254" s="72"/>
    </row>
    <row r="171255" spans="31:31" x14ac:dyDescent="0.25">
      <c r="AE171255" s="72"/>
    </row>
    <row r="171256" spans="31:31" x14ac:dyDescent="0.25">
      <c r="AE171256" s="72"/>
    </row>
    <row r="171257" spans="31:31" x14ac:dyDescent="0.25">
      <c r="AE171257" s="72"/>
    </row>
    <row r="171258" spans="31:31" x14ac:dyDescent="0.25">
      <c r="AE171258" s="72"/>
    </row>
    <row r="171259" spans="31:31" x14ac:dyDescent="0.25">
      <c r="AE171259" s="72"/>
    </row>
    <row r="171260" spans="31:31" x14ac:dyDescent="0.25">
      <c r="AE171260" s="72"/>
    </row>
    <row r="171261" spans="31:31" x14ac:dyDescent="0.25">
      <c r="AE171261" s="72"/>
    </row>
    <row r="171262" spans="31:31" x14ac:dyDescent="0.25">
      <c r="AE171262" s="72"/>
    </row>
    <row r="171263" spans="31:31" x14ac:dyDescent="0.25">
      <c r="AE171263" s="72"/>
    </row>
    <row r="171264" spans="31:31" x14ac:dyDescent="0.25">
      <c r="AE171264" s="72"/>
    </row>
    <row r="171265" spans="31:31" x14ac:dyDescent="0.25">
      <c r="AE171265" s="72"/>
    </row>
    <row r="171266" spans="31:31" x14ac:dyDescent="0.25">
      <c r="AE171266" s="72"/>
    </row>
    <row r="171267" spans="31:31" x14ac:dyDescent="0.25">
      <c r="AE171267" s="72"/>
    </row>
    <row r="171268" spans="31:31" x14ac:dyDescent="0.25">
      <c r="AE171268" s="72"/>
    </row>
    <row r="171269" spans="31:31" x14ac:dyDescent="0.25">
      <c r="AE171269" s="72"/>
    </row>
    <row r="171270" spans="31:31" x14ac:dyDescent="0.25">
      <c r="AE171270" s="72"/>
    </row>
    <row r="171271" spans="31:31" x14ac:dyDescent="0.25">
      <c r="AE171271" s="72"/>
    </row>
    <row r="171272" spans="31:31" x14ac:dyDescent="0.25">
      <c r="AE171272" s="72"/>
    </row>
    <row r="171273" spans="31:31" x14ac:dyDescent="0.25">
      <c r="AE171273" s="72"/>
    </row>
    <row r="171274" spans="31:31" x14ac:dyDescent="0.25">
      <c r="AE171274" s="72"/>
    </row>
    <row r="171275" spans="31:31" x14ac:dyDescent="0.25">
      <c r="AE171275" s="72"/>
    </row>
    <row r="171276" spans="31:31" x14ac:dyDescent="0.25">
      <c r="AE171276" s="72"/>
    </row>
    <row r="171277" spans="31:31" x14ac:dyDescent="0.25">
      <c r="AE171277" s="72"/>
    </row>
    <row r="171278" spans="31:31" x14ac:dyDescent="0.25">
      <c r="AE171278" s="72"/>
    </row>
    <row r="171279" spans="31:31" x14ac:dyDescent="0.25">
      <c r="AE171279" s="72"/>
    </row>
    <row r="171280" spans="31:31" x14ac:dyDescent="0.25">
      <c r="AE171280" s="72"/>
    </row>
    <row r="171281" spans="31:31" x14ac:dyDescent="0.25">
      <c r="AE171281" s="72"/>
    </row>
    <row r="171282" spans="31:31" x14ac:dyDescent="0.25">
      <c r="AE171282" s="72"/>
    </row>
    <row r="171283" spans="31:31" x14ac:dyDescent="0.25">
      <c r="AE171283" s="72"/>
    </row>
    <row r="171284" spans="31:31" x14ac:dyDescent="0.25">
      <c r="AE171284" s="72"/>
    </row>
    <row r="171285" spans="31:31" x14ac:dyDescent="0.25">
      <c r="AE171285" s="72"/>
    </row>
    <row r="171286" spans="31:31" x14ac:dyDescent="0.25">
      <c r="AE171286" s="72"/>
    </row>
    <row r="171287" spans="31:31" x14ac:dyDescent="0.25">
      <c r="AE171287" s="72"/>
    </row>
    <row r="171288" spans="31:31" x14ac:dyDescent="0.25">
      <c r="AE171288" s="72"/>
    </row>
    <row r="171289" spans="31:31" x14ac:dyDescent="0.25">
      <c r="AE171289" s="72"/>
    </row>
    <row r="171290" spans="31:31" x14ac:dyDescent="0.25">
      <c r="AE171290" s="72"/>
    </row>
    <row r="171291" spans="31:31" x14ac:dyDescent="0.25">
      <c r="AE171291" s="72"/>
    </row>
    <row r="171292" spans="31:31" x14ac:dyDescent="0.25">
      <c r="AE171292" s="72"/>
    </row>
    <row r="171293" spans="31:31" x14ac:dyDescent="0.25">
      <c r="AE171293" s="72"/>
    </row>
    <row r="171294" spans="31:31" x14ac:dyDescent="0.25">
      <c r="AE171294" s="72"/>
    </row>
    <row r="171295" spans="31:31" x14ac:dyDescent="0.25">
      <c r="AE171295" s="72"/>
    </row>
    <row r="171296" spans="31:31" x14ac:dyDescent="0.25">
      <c r="AE171296" s="72"/>
    </row>
    <row r="171297" spans="31:31" x14ac:dyDescent="0.25">
      <c r="AE171297" s="72"/>
    </row>
    <row r="171298" spans="31:31" x14ac:dyDescent="0.25">
      <c r="AE171298" s="72"/>
    </row>
    <row r="171299" spans="31:31" x14ac:dyDescent="0.25">
      <c r="AE171299" s="72"/>
    </row>
    <row r="171300" spans="31:31" x14ac:dyDescent="0.25">
      <c r="AE171300" s="72"/>
    </row>
    <row r="171301" spans="31:31" x14ac:dyDescent="0.25">
      <c r="AE171301" s="72"/>
    </row>
    <row r="171302" spans="31:31" x14ac:dyDescent="0.25">
      <c r="AE171302" s="72"/>
    </row>
    <row r="171303" spans="31:31" x14ac:dyDescent="0.25">
      <c r="AE171303" s="72"/>
    </row>
    <row r="171304" spans="31:31" x14ac:dyDescent="0.25">
      <c r="AE171304" s="72"/>
    </row>
    <row r="171305" spans="31:31" x14ac:dyDescent="0.25">
      <c r="AE171305" s="72"/>
    </row>
    <row r="171306" spans="31:31" x14ac:dyDescent="0.25">
      <c r="AE171306" s="72"/>
    </row>
    <row r="171307" spans="31:31" x14ac:dyDescent="0.25">
      <c r="AE171307" s="72"/>
    </row>
    <row r="171308" spans="31:31" x14ac:dyDescent="0.25">
      <c r="AE171308" s="72"/>
    </row>
    <row r="171309" spans="31:31" x14ac:dyDescent="0.25">
      <c r="AE171309" s="72"/>
    </row>
    <row r="171310" spans="31:31" x14ac:dyDescent="0.25">
      <c r="AE171310" s="72"/>
    </row>
    <row r="171311" spans="31:31" x14ac:dyDescent="0.25">
      <c r="AE171311" s="72"/>
    </row>
    <row r="171312" spans="31:31" x14ac:dyDescent="0.25">
      <c r="AE171312" s="72"/>
    </row>
    <row r="171313" spans="31:31" x14ac:dyDescent="0.25">
      <c r="AE171313" s="72"/>
    </row>
    <row r="171314" spans="31:31" x14ac:dyDescent="0.25">
      <c r="AE171314" s="72"/>
    </row>
    <row r="171315" spans="31:31" x14ac:dyDescent="0.25">
      <c r="AE171315" s="72"/>
    </row>
    <row r="171316" spans="31:31" x14ac:dyDescent="0.25">
      <c r="AE171316" s="72"/>
    </row>
    <row r="171317" spans="31:31" x14ac:dyDescent="0.25">
      <c r="AE171317" s="72"/>
    </row>
    <row r="171318" spans="31:31" x14ac:dyDescent="0.25">
      <c r="AE171318" s="72"/>
    </row>
    <row r="171319" spans="31:31" x14ac:dyDescent="0.25">
      <c r="AE171319" s="72"/>
    </row>
    <row r="171320" spans="31:31" x14ac:dyDescent="0.25">
      <c r="AE171320" s="72"/>
    </row>
    <row r="171321" spans="31:31" x14ac:dyDescent="0.25">
      <c r="AE171321" s="72"/>
    </row>
    <row r="171322" spans="31:31" x14ac:dyDescent="0.25">
      <c r="AE171322" s="72"/>
    </row>
    <row r="171323" spans="31:31" x14ac:dyDescent="0.25">
      <c r="AE171323" s="72"/>
    </row>
    <row r="171324" spans="31:31" x14ac:dyDescent="0.25">
      <c r="AE171324" s="72"/>
    </row>
    <row r="171325" spans="31:31" x14ac:dyDescent="0.25">
      <c r="AE171325" s="72"/>
    </row>
    <row r="171326" spans="31:31" x14ac:dyDescent="0.25">
      <c r="AE171326" s="72"/>
    </row>
    <row r="171327" spans="31:31" x14ac:dyDescent="0.25">
      <c r="AE171327" s="72"/>
    </row>
    <row r="171328" spans="31:31" x14ac:dyDescent="0.25">
      <c r="AE171328" s="72"/>
    </row>
    <row r="171329" spans="31:31" x14ac:dyDescent="0.25">
      <c r="AE171329" s="72"/>
    </row>
    <row r="171330" spans="31:31" x14ac:dyDescent="0.25">
      <c r="AE171330" s="72"/>
    </row>
    <row r="171331" spans="31:31" x14ac:dyDescent="0.25">
      <c r="AE171331" s="72"/>
    </row>
    <row r="171332" spans="31:31" x14ac:dyDescent="0.25">
      <c r="AE171332" s="72"/>
    </row>
    <row r="171333" spans="31:31" x14ac:dyDescent="0.25">
      <c r="AE171333" s="72"/>
    </row>
    <row r="171334" spans="31:31" x14ac:dyDescent="0.25">
      <c r="AE171334" s="72"/>
    </row>
    <row r="171335" spans="31:31" x14ac:dyDescent="0.25">
      <c r="AE171335" s="72"/>
    </row>
    <row r="171336" spans="31:31" x14ac:dyDescent="0.25">
      <c r="AE171336" s="72"/>
    </row>
    <row r="171337" spans="31:31" x14ac:dyDescent="0.25">
      <c r="AE171337" s="72"/>
    </row>
    <row r="171338" spans="31:31" x14ac:dyDescent="0.25">
      <c r="AE171338" s="72"/>
    </row>
    <row r="171339" spans="31:31" x14ac:dyDescent="0.25">
      <c r="AE171339" s="72"/>
    </row>
    <row r="171340" spans="31:31" x14ac:dyDescent="0.25">
      <c r="AE171340" s="72"/>
    </row>
    <row r="171341" spans="31:31" x14ac:dyDescent="0.25">
      <c r="AE171341" s="72"/>
    </row>
    <row r="171342" spans="31:31" x14ac:dyDescent="0.25">
      <c r="AE171342" s="72"/>
    </row>
    <row r="171343" spans="31:31" x14ac:dyDescent="0.25">
      <c r="AE171343" s="72"/>
    </row>
    <row r="171344" spans="31:31" x14ac:dyDescent="0.25">
      <c r="AE171344" s="72"/>
    </row>
    <row r="171345" spans="31:31" x14ac:dyDescent="0.25">
      <c r="AE171345" s="72"/>
    </row>
    <row r="171346" spans="31:31" x14ac:dyDescent="0.25">
      <c r="AE171346" s="72"/>
    </row>
    <row r="171347" spans="31:31" x14ac:dyDescent="0.25">
      <c r="AE171347" s="72"/>
    </row>
    <row r="171348" spans="31:31" x14ac:dyDescent="0.25">
      <c r="AE171348" s="72"/>
    </row>
    <row r="171349" spans="31:31" x14ac:dyDescent="0.25">
      <c r="AE171349" s="72"/>
    </row>
    <row r="171350" spans="31:31" x14ac:dyDescent="0.25">
      <c r="AE171350" s="72"/>
    </row>
    <row r="171351" spans="31:31" x14ac:dyDescent="0.25">
      <c r="AE171351" s="72"/>
    </row>
    <row r="171352" spans="31:31" x14ac:dyDescent="0.25">
      <c r="AE171352" s="72"/>
    </row>
    <row r="171353" spans="31:31" x14ac:dyDescent="0.25">
      <c r="AE171353" s="72"/>
    </row>
    <row r="171354" spans="31:31" x14ac:dyDescent="0.25">
      <c r="AE171354" s="72"/>
    </row>
    <row r="171355" spans="31:31" x14ac:dyDescent="0.25">
      <c r="AE171355" s="72"/>
    </row>
    <row r="171356" spans="31:31" x14ac:dyDescent="0.25">
      <c r="AE171356" s="72"/>
    </row>
    <row r="171357" spans="31:31" x14ac:dyDescent="0.25">
      <c r="AE171357" s="72"/>
    </row>
    <row r="171358" spans="31:31" x14ac:dyDescent="0.25">
      <c r="AE171358" s="72"/>
    </row>
    <row r="171359" spans="31:31" x14ac:dyDescent="0.25">
      <c r="AE171359" s="72"/>
    </row>
    <row r="171360" spans="31:31" x14ac:dyDescent="0.25">
      <c r="AE171360" s="72"/>
    </row>
    <row r="171361" spans="31:31" x14ac:dyDescent="0.25">
      <c r="AE171361" s="72"/>
    </row>
    <row r="171362" spans="31:31" x14ac:dyDescent="0.25">
      <c r="AE171362" s="72"/>
    </row>
    <row r="171363" spans="31:31" x14ac:dyDescent="0.25">
      <c r="AE171363" s="72"/>
    </row>
    <row r="171364" spans="31:31" x14ac:dyDescent="0.25">
      <c r="AE171364" s="72"/>
    </row>
    <row r="171365" spans="31:31" x14ac:dyDescent="0.25">
      <c r="AE171365" s="72"/>
    </row>
    <row r="171366" spans="31:31" x14ac:dyDescent="0.25">
      <c r="AE171366" s="72"/>
    </row>
    <row r="171367" spans="31:31" x14ac:dyDescent="0.25">
      <c r="AE171367" s="72"/>
    </row>
    <row r="171368" spans="31:31" x14ac:dyDescent="0.25">
      <c r="AE171368" s="72"/>
    </row>
    <row r="171369" spans="31:31" x14ac:dyDescent="0.25">
      <c r="AE171369" s="72"/>
    </row>
    <row r="171370" spans="31:31" x14ac:dyDescent="0.25">
      <c r="AE171370" s="72"/>
    </row>
    <row r="171371" spans="31:31" x14ac:dyDescent="0.25">
      <c r="AE171371" s="72"/>
    </row>
    <row r="171372" spans="31:31" x14ac:dyDescent="0.25">
      <c r="AE171372" s="72"/>
    </row>
    <row r="171373" spans="31:31" x14ac:dyDescent="0.25">
      <c r="AE171373" s="72"/>
    </row>
    <row r="171374" spans="31:31" x14ac:dyDescent="0.25">
      <c r="AE171374" s="72"/>
    </row>
    <row r="171375" spans="31:31" x14ac:dyDescent="0.25">
      <c r="AE171375" s="72"/>
    </row>
    <row r="171376" spans="31:31" x14ac:dyDescent="0.25">
      <c r="AE171376" s="72"/>
    </row>
    <row r="171377" spans="31:31" x14ac:dyDescent="0.25">
      <c r="AE171377" s="72"/>
    </row>
    <row r="171378" spans="31:31" x14ac:dyDescent="0.25">
      <c r="AE171378" s="72"/>
    </row>
    <row r="171379" spans="31:31" x14ac:dyDescent="0.25">
      <c r="AE171379" s="72"/>
    </row>
    <row r="171380" spans="31:31" x14ac:dyDescent="0.25">
      <c r="AE171380" s="72"/>
    </row>
    <row r="171381" spans="31:31" x14ac:dyDescent="0.25">
      <c r="AE171381" s="72"/>
    </row>
    <row r="171382" spans="31:31" x14ac:dyDescent="0.25">
      <c r="AE171382" s="72"/>
    </row>
    <row r="171383" spans="31:31" x14ac:dyDescent="0.25">
      <c r="AE171383" s="72"/>
    </row>
    <row r="171384" spans="31:31" x14ac:dyDescent="0.25">
      <c r="AE171384" s="72"/>
    </row>
    <row r="171385" spans="31:31" x14ac:dyDescent="0.25">
      <c r="AE171385" s="72"/>
    </row>
    <row r="171386" spans="31:31" x14ac:dyDescent="0.25">
      <c r="AE171386" s="72"/>
    </row>
    <row r="171387" spans="31:31" x14ac:dyDescent="0.25">
      <c r="AE171387" s="72"/>
    </row>
    <row r="171388" spans="31:31" x14ac:dyDescent="0.25">
      <c r="AE171388" s="72"/>
    </row>
    <row r="171389" spans="31:31" x14ac:dyDescent="0.25">
      <c r="AE171389" s="72"/>
    </row>
    <row r="171390" spans="31:31" x14ac:dyDescent="0.25">
      <c r="AE171390" s="72"/>
    </row>
    <row r="171391" spans="31:31" x14ac:dyDescent="0.25">
      <c r="AE171391" s="72"/>
    </row>
    <row r="171392" spans="31:31" x14ac:dyDescent="0.25">
      <c r="AE171392" s="72"/>
    </row>
    <row r="171393" spans="31:31" x14ac:dyDescent="0.25">
      <c r="AE171393" s="72"/>
    </row>
    <row r="171394" spans="31:31" x14ac:dyDescent="0.25">
      <c r="AE171394" s="72"/>
    </row>
    <row r="171395" spans="31:31" x14ac:dyDescent="0.25">
      <c r="AE171395" s="72"/>
    </row>
    <row r="171396" spans="31:31" x14ac:dyDescent="0.25">
      <c r="AE171396" s="72"/>
    </row>
    <row r="171397" spans="31:31" x14ac:dyDescent="0.25">
      <c r="AE171397" s="72"/>
    </row>
    <row r="171398" spans="31:31" x14ac:dyDescent="0.25">
      <c r="AE171398" s="72"/>
    </row>
    <row r="171399" spans="31:31" x14ac:dyDescent="0.25">
      <c r="AE171399" s="72"/>
    </row>
    <row r="171400" spans="31:31" x14ac:dyDescent="0.25">
      <c r="AE171400" s="72"/>
    </row>
    <row r="171401" spans="31:31" x14ac:dyDescent="0.25">
      <c r="AE171401" s="72"/>
    </row>
    <row r="171402" spans="31:31" x14ac:dyDescent="0.25">
      <c r="AE171402" s="72"/>
    </row>
    <row r="171403" spans="31:31" x14ac:dyDescent="0.25">
      <c r="AE171403" s="72"/>
    </row>
    <row r="171404" spans="31:31" x14ac:dyDescent="0.25">
      <c r="AE171404" s="72"/>
    </row>
    <row r="171405" spans="31:31" x14ac:dyDescent="0.25">
      <c r="AE171405" s="72"/>
    </row>
    <row r="171406" spans="31:31" x14ac:dyDescent="0.25">
      <c r="AE171406" s="72"/>
    </row>
    <row r="171407" spans="31:31" x14ac:dyDescent="0.25">
      <c r="AE171407" s="72"/>
    </row>
    <row r="171408" spans="31:31" x14ac:dyDescent="0.25">
      <c r="AE171408" s="72"/>
    </row>
    <row r="171409" spans="31:31" x14ac:dyDescent="0.25">
      <c r="AE171409" s="72"/>
    </row>
    <row r="171410" spans="31:31" x14ac:dyDescent="0.25">
      <c r="AE171410" s="72"/>
    </row>
    <row r="171411" spans="31:31" x14ac:dyDescent="0.25">
      <c r="AE171411" s="72"/>
    </row>
    <row r="171412" spans="31:31" x14ac:dyDescent="0.25">
      <c r="AE171412" s="72"/>
    </row>
    <row r="171413" spans="31:31" x14ac:dyDescent="0.25">
      <c r="AE171413" s="72"/>
    </row>
    <row r="171414" spans="31:31" x14ac:dyDescent="0.25">
      <c r="AE171414" s="72"/>
    </row>
    <row r="171415" spans="31:31" x14ac:dyDescent="0.25">
      <c r="AE171415" s="72"/>
    </row>
    <row r="171416" spans="31:31" x14ac:dyDescent="0.25">
      <c r="AE171416" s="72"/>
    </row>
    <row r="171417" spans="31:31" x14ac:dyDescent="0.25">
      <c r="AE171417" s="72"/>
    </row>
    <row r="171418" spans="31:31" x14ac:dyDescent="0.25">
      <c r="AE171418" s="72"/>
    </row>
    <row r="171419" spans="31:31" x14ac:dyDescent="0.25">
      <c r="AE171419" s="72"/>
    </row>
    <row r="171420" spans="31:31" x14ac:dyDescent="0.25">
      <c r="AE171420" s="72"/>
    </row>
    <row r="171421" spans="31:31" x14ac:dyDescent="0.25">
      <c r="AE171421" s="72"/>
    </row>
    <row r="171422" spans="31:31" x14ac:dyDescent="0.25">
      <c r="AE171422" s="72"/>
    </row>
    <row r="171423" spans="31:31" x14ac:dyDescent="0.25">
      <c r="AE171423" s="72"/>
    </row>
    <row r="171424" spans="31:31" x14ac:dyDescent="0.25">
      <c r="AE171424" s="72"/>
    </row>
    <row r="171425" spans="31:31" x14ac:dyDescent="0.25">
      <c r="AE171425" s="72"/>
    </row>
    <row r="171426" spans="31:31" x14ac:dyDescent="0.25">
      <c r="AE171426" s="72"/>
    </row>
    <row r="171427" spans="31:31" x14ac:dyDescent="0.25">
      <c r="AE171427" s="72"/>
    </row>
    <row r="171428" spans="31:31" x14ac:dyDescent="0.25">
      <c r="AE171428" s="72"/>
    </row>
    <row r="171429" spans="31:31" x14ac:dyDescent="0.25">
      <c r="AE171429" s="72"/>
    </row>
    <row r="171430" spans="31:31" x14ac:dyDescent="0.25">
      <c r="AE171430" s="72"/>
    </row>
    <row r="171431" spans="31:31" x14ac:dyDescent="0.25">
      <c r="AE171431" s="72"/>
    </row>
    <row r="171432" spans="31:31" x14ac:dyDescent="0.25">
      <c r="AE171432" s="72"/>
    </row>
    <row r="171433" spans="31:31" x14ac:dyDescent="0.25">
      <c r="AE171433" s="72"/>
    </row>
    <row r="171434" spans="31:31" x14ac:dyDescent="0.25">
      <c r="AE171434" s="72"/>
    </row>
    <row r="171435" spans="31:31" x14ac:dyDescent="0.25">
      <c r="AE171435" s="72"/>
    </row>
    <row r="171436" spans="31:31" x14ac:dyDescent="0.25">
      <c r="AE171436" s="72"/>
    </row>
    <row r="171437" spans="31:31" x14ac:dyDescent="0.25">
      <c r="AE171437" s="72"/>
    </row>
    <row r="171438" spans="31:31" x14ac:dyDescent="0.25">
      <c r="AE171438" s="72"/>
    </row>
    <row r="171439" spans="31:31" x14ac:dyDescent="0.25">
      <c r="AE171439" s="72"/>
    </row>
    <row r="171440" spans="31:31" x14ac:dyDescent="0.25">
      <c r="AE171440" s="72"/>
    </row>
    <row r="171441" spans="31:31" x14ac:dyDescent="0.25">
      <c r="AE171441" s="72"/>
    </row>
    <row r="171442" spans="31:31" x14ac:dyDescent="0.25">
      <c r="AE171442" s="72"/>
    </row>
    <row r="171443" spans="31:31" x14ac:dyDescent="0.25">
      <c r="AE171443" s="72"/>
    </row>
    <row r="171444" spans="31:31" x14ac:dyDescent="0.25">
      <c r="AE171444" s="72"/>
    </row>
    <row r="171445" spans="31:31" x14ac:dyDescent="0.25">
      <c r="AE171445" s="72"/>
    </row>
    <row r="171446" spans="31:31" x14ac:dyDescent="0.25">
      <c r="AE171446" s="72"/>
    </row>
    <row r="171447" spans="31:31" x14ac:dyDescent="0.25">
      <c r="AE171447" s="72"/>
    </row>
    <row r="171448" spans="31:31" x14ac:dyDescent="0.25">
      <c r="AE171448" s="72"/>
    </row>
    <row r="171449" spans="31:31" x14ac:dyDescent="0.25">
      <c r="AE171449" s="72"/>
    </row>
    <row r="171450" spans="31:31" x14ac:dyDescent="0.25">
      <c r="AE171450" s="72"/>
    </row>
    <row r="171451" spans="31:31" x14ac:dyDescent="0.25">
      <c r="AE171451" s="72"/>
    </row>
    <row r="171452" spans="31:31" x14ac:dyDescent="0.25">
      <c r="AE171452" s="72"/>
    </row>
    <row r="171453" spans="31:31" x14ac:dyDescent="0.25">
      <c r="AE171453" s="72"/>
    </row>
    <row r="171454" spans="31:31" x14ac:dyDescent="0.25">
      <c r="AE171454" s="72"/>
    </row>
    <row r="171455" spans="31:31" x14ac:dyDescent="0.25">
      <c r="AE171455" s="72"/>
    </row>
    <row r="171456" spans="31:31" x14ac:dyDescent="0.25">
      <c r="AE171456" s="72"/>
    </row>
    <row r="171457" spans="31:31" x14ac:dyDescent="0.25">
      <c r="AE171457" s="72"/>
    </row>
    <row r="171458" spans="31:31" x14ac:dyDescent="0.25">
      <c r="AE171458" s="72"/>
    </row>
    <row r="171459" spans="31:31" x14ac:dyDescent="0.25">
      <c r="AE171459" s="72"/>
    </row>
    <row r="171460" spans="31:31" x14ac:dyDescent="0.25">
      <c r="AE171460" s="72"/>
    </row>
    <row r="171461" spans="31:31" x14ac:dyDescent="0.25">
      <c r="AE171461" s="72"/>
    </row>
    <row r="171462" spans="31:31" x14ac:dyDescent="0.25">
      <c r="AE171462" s="72"/>
    </row>
    <row r="171463" spans="31:31" x14ac:dyDescent="0.25">
      <c r="AE171463" s="72"/>
    </row>
    <row r="171464" spans="31:31" x14ac:dyDescent="0.25">
      <c r="AE171464" s="72"/>
    </row>
    <row r="171465" spans="31:31" x14ac:dyDescent="0.25">
      <c r="AE171465" s="72"/>
    </row>
    <row r="171466" spans="31:31" x14ac:dyDescent="0.25">
      <c r="AE171466" s="72"/>
    </row>
    <row r="171467" spans="31:31" x14ac:dyDescent="0.25">
      <c r="AE171467" s="72"/>
    </row>
    <row r="171468" spans="31:31" x14ac:dyDescent="0.25">
      <c r="AE171468" s="72"/>
    </row>
    <row r="171469" spans="31:31" x14ac:dyDescent="0.25">
      <c r="AE171469" s="72"/>
    </row>
    <row r="171470" spans="31:31" x14ac:dyDescent="0.25">
      <c r="AE171470" s="72"/>
    </row>
    <row r="171471" spans="31:31" x14ac:dyDescent="0.25">
      <c r="AE171471" s="72"/>
    </row>
    <row r="171472" spans="31:31" x14ac:dyDescent="0.25">
      <c r="AE171472" s="72"/>
    </row>
    <row r="171473" spans="31:31" x14ac:dyDescent="0.25">
      <c r="AE171473" s="72"/>
    </row>
    <row r="171474" spans="31:31" x14ac:dyDescent="0.25">
      <c r="AE171474" s="72"/>
    </row>
    <row r="171475" spans="31:31" x14ac:dyDescent="0.25">
      <c r="AE171475" s="72"/>
    </row>
    <row r="171476" spans="31:31" x14ac:dyDescent="0.25">
      <c r="AE171476" s="72"/>
    </row>
    <row r="171477" spans="31:31" x14ac:dyDescent="0.25">
      <c r="AE171477" s="72"/>
    </row>
    <row r="171478" spans="31:31" x14ac:dyDescent="0.25">
      <c r="AE171478" s="72"/>
    </row>
    <row r="171479" spans="31:31" x14ac:dyDescent="0.25">
      <c r="AE171479" s="72"/>
    </row>
    <row r="171480" spans="31:31" x14ac:dyDescent="0.25">
      <c r="AE171480" s="72"/>
    </row>
    <row r="171481" spans="31:31" x14ac:dyDescent="0.25">
      <c r="AE171481" s="72"/>
    </row>
    <row r="171482" spans="31:31" x14ac:dyDescent="0.25">
      <c r="AE171482" s="72"/>
    </row>
    <row r="171483" spans="31:31" x14ac:dyDescent="0.25">
      <c r="AE171483" s="72"/>
    </row>
    <row r="171484" spans="31:31" x14ac:dyDescent="0.25">
      <c r="AE171484" s="72"/>
    </row>
    <row r="171485" spans="31:31" x14ac:dyDescent="0.25">
      <c r="AE171485" s="72"/>
    </row>
    <row r="171486" spans="31:31" x14ac:dyDescent="0.25">
      <c r="AE171486" s="72"/>
    </row>
    <row r="171487" spans="31:31" x14ac:dyDescent="0.25">
      <c r="AE171487" s="72"/>
    </row>
    <row r="171488" spans="31:31" x14ac:dyDescent="0.25">
      <c r="AE171488" s="72"/>
    </row>
    <row r="171489" spans="31:31" x14ac:dyDescent="0.25">
      <c r="AE171489" s="72"/>
    </row>
    <row r="171490" spans="31:31" x14ac:dyDescent="0.25">
      <c r="AE171490" s="72"/>
    </row>
    <row r="171491" spans="31:31" x14ac:dyDescent="0.25">
      <c r="AE171491" s="72"/>
    </row>
    <row r="171492" spans="31:31" x14ac:dyDescent="0.25">
      <c r="AE171492" s="72"/>
    </row>
    <row r="171493" spans="31:31" x14ac:dyDescent="0.25">
      <c r="AE171493" s="72"/>
    </row>
    <row r="171494" spans="31:31" x14ac:dyDescent="0.25">
      <c r="AE171494" s="72"/>
    </row>
    <row r="171495" spans="31:31" x14ac:dyDescent="0.25">
      <c r="AE171495" s="72"/>
    </row>
    <row r="171496" spans="31:31" x14ac:dyDescent="0.25">
      <c r="AE171496" s="72"/>
    </row>
    <row r="171497" spans="31:31" x14ac:dyDescent="0.25">
      <c r="AE171497" s="72"/>
    </row>
    <row r="171498" spans="31:31" x14ac:dyDescent="0.25">
      <c r="AE171498" s="72"/>
    </row>
    <row r="171499" spans="31:31" x14ac:dyDescent="0.25">
      <c r="AE171499" s="72"/>
    </row>
    <row r="171500" spans="31:31" x14ac:dyDescent="0.25">
      <c r="AE171500" s="72"/>
    </row>
    <row r="171501" spans="31:31" x14ac:dyDescent="0.25">
      <c r="AE171501" s="72"/>
    </row>
    <row r="171502" spans="31:31" x14ac:dyDescent="0.25">
      <c r="AE171502" s="72"/>
    </row>
    <row r="171503" spans="31:31" x14ac:dyDescent="0.25">
      <c r="AE171503" s="72"/>
    </row>
    <row r="171504" spans="31:31" x14ac:dyDescent="0.25">
      <c r="AE171504" s="72"/>
    </row>
    <row r="171505" spans="31:31" x14ac:dyDescent="0.25">
      <c r="AE171505" s="72"/>
    </row>
    <row r="171506" spans="31:31" x14ac:dyDescent="0.25">
      <c r="AE171506" s="72"/>
    </row>
    <row r="171507" spans="31:31" x14ac:dyDescent="0.25">
      <c r="AE171507" s="72"/>
    </row>
    <row r="171508" spans="31:31" x14ac:dyDescent="0.25">
      <c r="AE171508" s="72"/>
    </row>
    <row r="171509" spans="31:31" x14ac:dyDescent="0.25">
      <c r="AE171509" s="72"/>
    </row>
    <row r="171510" spans="31:31" x14ac:dyDescent="0.25">
      <c r="AE171510" s="72"/>
    </row>
    <row r="171511" spans="31:31" x14ac:dyDescent="0.25">
      <c r="AE171511" s="72"/>
    </row>
    <row r="171512" spans="31:31" x14ac:dyDescent="0.25">
      <c r="AE171512" s="72"/>
    </row>
    <row r="171513" spans="31:31" x14ac:dyDescent="0.25">
      <c r="AE171513" s="72"/>
    </row>
    <row r="171514" spans="31:31" x14ac:dyDescent="0.25">
      <c r="AE171514" s="72"/>
    </row>
    <row r="171515" spans="31:31" x14ac:dyDescent="0.25">
      <c r="AE171515" s="72"/>
    </row>
    <row r="171516" spans="31:31" x14ac:dyDescent="0.25">
      <c r="AE171516" s="72"/>
    </row>
    <row r="171517" spans="31:31" x14ac:dyDescent="0.25">
      <c r="AE171517" s="72"/>
    </row>
    <row r="171518" spans="31:31" x14ac:dyDescent="0.25">
      <c r="AE171518" s="72"/>
    </row>
    <row r="171519" spans="31:31" x14ac:dyDescent="0.25">
      <c r="AE171519" s="72"/>
    </row>
    <row r="171520" spans="31:31" x14ac:dyDescent="0.25">
      <c r="AE171520" s="72"/>
    </row>
    <row r="171521" spans="31:31" x14ac:dyDescent="0.25">
      <c r="AE171521" s="72"/>
    </row>
    <row r="171522" spans="31:31" x14ac:dyDescent="0.25">
      <c r="AE171522" s="72"/>
    </row>
    <row r="171523" spans="31:31" x14ac:dyDescent="0.25">
      <c r="AE171523" s="72"/>
    </row>
    <row r="171524" spans="31:31" x14ac:dyDescent="0.25">
      <c r="AE171524" s="72"/>
    </row>
    <row r="171525" spans="31:31" x14ac:dyDescent="0.25">
      <c r="AE171525" s="72"/>
    </row>
    <row r="171526" spans="31:31" x14ac:dyDescent="0.25">
      <c r="AE171526" s="72"/>
    </row>
    <row r="171527" spans="31:31" x14ac:dyDescent="0.25">
      <c r="AE171527" s="72"/>
    </row>
    <row r="171528" spans="31:31" x14ac:dyDescent="0.25">
      <c r="AE171528" s="72"/>
    </row>
    <row r="171529" spans="31:31" x14ac:dyDescent="0.25">
      <c r="AE171529" s="72"/>
    </row>
    <row r="171530" spans="31:31" x14ac:dyDescent="0.25">
      <c r="AE171530" s="72"/>
    </row>
    <row r="171531" spans="31:31" x14ac:dyDescent="0.25">
      <c r="AE171531" s="72"/>
    </row>
    <row r="171532" spans="31:31" x14ac:dyDescent="0.25">
      <c r="AE171532" s="72"/>
    </row>
    <row r="171533" spans="31:31" x14ac:dyDescent="0.25">
      <c r="AE171533" s="72"/>
    </row>
    <row r="171534" spans="31:31" x14ac:dyDescent="0.25">
      <c r="AE171534" s="72"/>
    </row>
    <row r="171535" spans="31:31" x14ac:dyDescent="0.25">
      <c r="AE171535" s="72"/>
    </row>
    <row r="171536" spans="31:31" x14ac:dyDescent="0.25">
      <c r="AE171536" s="72"/>
    </row>
    <row r="171537" spans="31:31" x14ac:dyDescent="0.25">
      <c r="AE171537" s="72"/>
    </row>
    <row r="171538" spans="31:31" x14ac:dyDescent="0.25">
      <c r="AE171538" s="72"/>
    </row>
    <row r="171539" spans="31:31" x14ac:dyDescent="0.25">
      <c r="AE171539" s="72"/>
    </row>
    <row r="171540" spans="31:31" x14ac:dyDescent="0.25">
      <c r="AE171540" s="72"/>
    </row>
    <row r="171541" spans="31:31" x14ac:dyDescent="0.25">
      <c r="AE171541" s="72"/>
    </row>
    <row r="171542" spans="31:31" x14ac:dyDescent="0.25">
      <c r="AE171542" s="72"/>
    </row>
    <row r="171543" spans="31:31" x14ac:dyDescent="0.25">
      <c r="AE171543" s="72"/>
    </row>
    <row r="171544" spans="31:31" x14ac:dyDescent="0.25">
      <c r="AE171544" s="72"/>
    </row>
    <row r="171545" spans="31:31" x14ac:dyDescent="0.25">
      <c r="AE171545" s="72"/>
    </row>
    <row r="171546" spans="31:31" x14ac:dyDescent="0.25">
      <c r="AE171546" s="72"/>
    </row>
    <row r="171547" spans="31:31" x14ac:dyDescent="0.25">
      <c r="AE171547" s="72"/>
    </row>
    <row r="171548" spans="31:31" x14ac:dyDescent="0.25">
      <c r="AE171548" s="72"/>
    </row>
    <row r="171549" spans="31:31" x14ac:dyDescent="0.25">
      <c r="AE171549" s="72"/>
    </row>
    <row r="171550" spans="31:31" x14ac:dyDescent="0.25">
      <c r="AE171550" s="72"/>
    </row>
    <row r="171551" spans="31:31" x14ac:dyDescent="0.25">
      <c r="AE171551" s="72"/>
    </row>
    <row r="171552" spans="31:31" x14ac:dyDescent="0.25">
      <c r="AE171552" s="72"/>
    </row>
    <row r="171553" spans="31:31" x14ac:dyDescent="0.25">
      <c r="AE171553" s="72"/>
    </row>
    <row r="171554" spans="31:31" x14ac:dyDescent="0.25">
      <c r="AE171554" s="72"/>
    </row>
    <row r="171555" spans="31:31" x14ac:dyDescent="0.25">
      <c r="AE171555" s="72"/>
    </row>
    <row r="171556" spans="31:31" x14ac:dyDescent="0.25">
      <c r="AE171556" s="72"/>
    </row>
    <row r="171557" spans="31:31" x14ac:dyDescent="0.25">
      <c r="AE171557" s="72"/>
    </row>
    <row r="171558" spans="31:31" x14ac:dyDescent="0.25">
      <c r="AE171558" s="72"/>
    </row>
    <row r="171559" spans="31:31" x14ac:dyDescent="0.25">
      <c r="AE171559" s="72"/>
    </row>
    <row r="171560" spans="31:31" x14ac:dyDescent="0.25">
      <c r="AE171560" s="72"/>
    </row>
    <row r="171561" spans="31:31" x14ac:dyDescent="0.25">
      <c r="AE171561" s="72"/>
    </row>
    <row r="171562" spans="31:31" x14ac:dyDescent="0.25">
      <c r="AE171562" s="72"/>
    </row>
    <row r="171563" spans="31:31" x14ac:dyDescent="0.25">
      <c r="AE171563" s="72"/>
    </row>
    <row r="171564" spans="31:31" x14ac:dyDescent="0.25">
      <c r="AE171564" s="72"/>
    </row>
    <row r="171565" spans="31:31" x14ac:dyDescent="0.25">
      <c r="AE171565" s="72"/>
    </row>
    <row r="171566" spans="31:31" x14ac:dyDescent="0.25">
      <c r="AE171566" s="72"/>
    </row>
    <row r="171567" spans="31:31" x14ac:dyDescent="0.25">
      <c r="AE171567" s="72"/>
    </row>
    <row r="171568" spans="31:31" x14ac:dyDescent="0.25">
      <c r="AE171568" s="72"/>
    </row>
    <row r="171569" spans="31:31" x14ac:dyDescent="0.25">
      <c r="AE171569" s="72"/>
    </row>
    <row r="171570" spans="31:31" x14ac:dyDescent="0.25">
      <c r="AE171570" s="72"/>
    </row>
    <row r="171571" spans="31:31" x14ac:dyDescent="0.25">
      <c r="AE171571" s="72"/>
    </row>
    <row r="171572" spans="31:31" x14ac:dyDescent="0.25">
      <c r="AE171572" s="72"/>
    </row>
    <row r="171573" spans="31:31" x14ac:dyDescent="0.25">
      <c r="AE171573" s="72"/>
    </row>
    <row r="171574" spans="31:31" x14ac:dyDescent="0.25">
      <c r="AE171574" s="72"/>
    </row>
    <row r="171575" spans="31:31" x14ac:dyDescent="0.25">
      <c r="AE171575" s="72"/>
    </row>
    <row r="171576" spans="31:31" x14ac:dyDescent="0.25">
      <c r="AE171576" s="72"/>
    </row>
    <row r="171577" spans="31:31" x14ac:dyDescent="0.25">
      <c r="AE171577" s="72"/>
    </row>
    <row r="171578" spans="31:31" x14ac:dyDescent="0.25">
      <c r="AE171578" s="72"/>
    </row>
    <row r="171579" spans="31:31" x14ac:dyDescent="0.25">
      <c r="AE171579" s="72"/>
    </row>
    <row r="171580" spans="31:31" x14ac:dyDescent="0.25">
      <c r="AE171580" s="72"/>
    </row>
    <row r="171581" spans="31:31" x14ac:dyDescent="0.25">
      <c r="AE171581" s="72"/>
    </row>
    <row r="171582" spans="31:31" x14ac:dyDescent="0.25">
      <c r="AE171582" s="72"/>
    </row>
    <row r="171583" spans="31:31" x14ac:dyDescent="0.25">
      <c r="AE171583" s="72"/>
    </row>
    <row r="171584" spans="31:31" x14ac:dyDescent="0.25">
      <c r="AE171584" s="72"/>
    </row>
    <row r="171585" spans="31:31" x14ac:dyDescent="0.25">
      <c r="AE171585" s="72"/>
    </row>
    <row r="171586" spans="31:31" x14ac:dyDescent="0.25">
      <c r="AE171586" s="72"/>
    </row>
    <row r="171587" spans="31:31" x14ac:dyDescent="0.25">
      <c r="AE171587" s="72"/>
    </row>
    <row r="171588" spans="31:31" x14ac:dyDescent="0.25">
      <c r="AE171588" s="72"/>
    </row>
    <row r="171589" spans="31:31" x14ac:dyDescent="0.25">
      <c r="AE171589" s="72"/>
    </row>
    <row r="171590" spans="31:31" x14ac:dyDescent="0.25">
      <c r="AE171590" s="72"/>
    </row>
    <row r="171591" spans="31:31" x14ac:dyDescent="0.25">
      <c r="AE171591" s="72"/>
    </row>
    <row r="171592" spans="31:31" x14ac:dyDescent="0.25">
      <c r="AE171592" s="72"/>
    </row>
    <row r="171593" spans="31:31" x14ac:dyDescent="0.25">
      <c r="AE171593" s="72"/>
    </row>
    <row r="171594" spans="31:31" x14ac:dyDescent="0.25">
      <c r="AE171594" s="72"/>
    </row>
    <row r="171595" spans="31:31" x14ac:dyDescent="0.25">
      <c r="AE171595" s="72"/>
    </row>
    <row r="171596" spans="31:31" x14ac:dyDescent="0.25">
      <c r="AE171596" s="72"/>
    </row>
    <row r="171597" spans="31:31" x14ac:dyDescent="0.25">
      <c r="AE171597" s="72"/>
    </row>
    <row r="171598" spans="31:31" x14ac:dyDescent="0.25">
      <c r="AE171598" s="72"/>
    </row>
    <row r="171599" spans="31:31" x14ac:dyDescent="0.25">
      <c r="AE171599" s="72"/>
    </row>
    <row r="171600" spans="31:31" x14ac:dyDescent="0.25">
      <c r="AE171600" s="72"/>
    </row>
    <row r="171601" spans="31:31" x14ac:dyDescent="0.25">
      <c r="AE171601" s="72"/>
    </row>
    <row r="171602" spans="31:31" x14ac:dyDescent="0.25">
      <c r="AE171602" s="72"/>
    </row>
    <row r="171603" spans="31:31" x14ac:dyDescent="0.25">
      <c r="AE171603" s="72"/>
    </row>
    <row r="171604" spans="31:31" x14ac:dyDescent="0.25">
      <c r="AE171604" s="72"/>
    </row>
    <row r="171605" spans="31:31" x14ac:dyDescent="0.25">
      <c r="AE171605" s="72"/>
    </row>
    <row r="171606" spans="31:31" x14ac:dyDescent="0.25">
      <c r="AE171606" s="72"/>
    </row>
    <row r="171607" spans="31:31" x14ac:dyDescent="0.25">
      <c r="AE171607" s="72"/>
    </row>
    <row r="171608" spans="31:31" x14ac:dyDescent="0.25">
      <c r="AE171608" s="72"/>
    </row>
    <row r="171609" spans="31:31" x14ac:dyDescent="0.25">
      <c r="AE171609" s="72"/>
    </row>
    <row r="171610" spans="31:31" x14ac:dyDescent="0.25">
      <c r="AE171610" s="72"/>
    </row>
    <row r="171611" spans="31:31" x14ac:dyDescent="0.25">
      <c r="AE171611" s="72"/>
    </row>
    <row r="171612" spans="31:31" x14ac:dyDescent="0.25">
      <c r="AE171612" s="72"/>
    </row>
    <row r="171613" spans="31:31" x14ac:dyDescent="0.25">
      <c r="AE171613" s="72"/>
    </row>
    <row r="171614" spans="31:31" x14ac:dyDescent="0.25">
      <c r="AE171614" s="72"/>
    </row>
    <row r="171615" spans="31:31" x14ac:dyDescent="0.25">
      <c r="AE171615" s="72"/>
    </row>
    <row r="171616" spans="31:31" x14ac:dyDescent="0.25">
      <c r="AE171616" s="72"/>
    </row>
    <row r="171617" spans="31:31" x14ac:dyDescent="0.25">
      <c r="AE171617" s="72"/>
    </row>
    <row r="171618" spans="31:31" x14ac:dyDescent="0.25">
      <c r="AE171618" s="72"/>
    </row>
    <row r="171619" spans="31:31" x14ac:dyDescent="0.25">
      <c r="AE171619" s="72"/>
    </row>
    <row r="171620" spans="31:31" x14ac:dyDescent="0.25">
      <c r="AE171620" s="72"/>
    </row>
    <row r="171621" spans="31:31" x14ac:dyDescent="0.25">
      <c r="AE171621" s="72"/>
    </row>
    <row r="171622" spans="31:31" x14ac:dyDescent="0.25">
      <c r="AE171622" s="72"/>
    </row>
    <row r="171623" spans="31:31" x14ac:dyDescent="0.25">
      <c r="AE171623" s="72"/>
    </row>
    <row r="171624" spans="31:31" x14ac:dyDescent="0.25">
      <c r="AE171624" s="72"/>
    </row>
    <row r="171625" spans="31:31" x14ac:dyDescent="0.25">
      <c r="AE171625" s="72"/>
    </row>
    <row r="171626" spans="31:31" x14ac:dyDescent="0.25">
      <c r="AE171626" s="72"/>
    </row>
    <row r="171627" spans="31:31" x14ac:dyDescent="0.25">
      <c r="AE171627" s="72"/>
    </row>
    <row r="171628" spans="31:31" x14ac:dyDescent="0.25">
      <c r="AE171628" s="72"/>
    </row>
    <row r="171629" spans="31:31" x14ac:dyDescent="0.25">
      <c r="AE171629" s="72"/>
    </row>
    <row r="171630" spans="31:31" x14ac:dyDescent="0.25">
      <c r="AE171630" s="72"/>
    </row>
    <row r="171631" spans="31:31" x14ac:dyDescent="0.25">
      <c r="AE171631" s="72"/>
    </row>
    <row r="171632" spans="31:31" x14ac:dyDescent="0.25">
      <c r="AE171632" s="72"/>
    </row>
    <row r="171633" spans="31:31" x14ac:dyDescent="0.25">
      <c r="AE171633" s="72"/>
    </row>
    <row r="171634" spans="31:31" x14ac:dyDescent="0.25">
      <c r="AE171634" s="72"/>
    </row>
    <row r="171635" spans="31:31" x14ac:dyDescent="0.25">
      <c r="AE171635" s="72"/>
    </row>
    <row r="171636" spans="31:31" x14ac:dyDescent="0.25">
      <c r="AE171636" s="72"/>
    </row>
    <row r="171637" spans="31:31" x14ac:dyDescent="0.25">
      <c r="AE171637" s="72"/>
    </row>
    <row r="171638" spans="31:31" x14ac:dyDescent="0.25">
      <c r="AE171638" s="72"/>
    </row>
    <row r="171639" spans="31:31" x14ac:dyDescent="0.25">
      <c r="AE171639" s="72"/>
    </row>
    <row r="171640" spans="31:31" x14ac:dyDescent="0.25">
      <c r="AE171640" s="72"/>
    </row>
    <row r="171641" spans="31:31" x14ac:dyDescent="0.25">
      <c r="AE171641" s="72"/>
    </row>
    <row r="171642" spans="31:31" x14ac:dyDescent="0.25">
      <c r="AE171642" s="72"/>
    </row>
    <row r="171643" spans="31:31" x14ac:dyDescent="0.25">
      <c r="AE171643" s="72"/>
    </row>
    <row r="171644" spans="31:31" x14ac:dyDescent="0.25">
      <c r="AE171644" s="72"/>
    </row>
    <row r="171645" spans="31:31" x14ac:dyDescent="0.25">
      <c r="AE171645" s="72"/>
    </row>
    <row r="171646" spans="31:31" x14ac:dyDescent="0.25">
      <c r="AE171646" s="72"/>
    </row>
    <row r="171647" spans="31:31" x14ac:dyDescent="0.25">
      <c r="AE171647" s="72"/>
    </row>
    <row r="171648" spans="31:31" x14ac:dyDescent="0.25">
      <c r="AE171648" s="72"/>
    </row>
    <row r="171649" spans="31:31" x14ac:dyDescent="0.25">
      <c r="AE171649" s="72"/>
    </row>
    <row r="171650" spans="31:31" x14ac:dyDescent="0.25">
      <c r="AE171650" s="72"/>
    </row>
    <row r="171651" spans="31:31" x14ac:dyDescent="0.25">
      <c r="AE171651" s="72"/>
    </row>
    <row r="171652" spans="31:31" x14ac:dyDescent="0.25">
      <c r="AE171652" s="72"/>
    </row>
    <row r="171653" spans="31:31" x14ac:dyDescent="0.25">
      <c r="AE171653" s="72"/>
    </row>
    <row r="171654" spans="31:31" x14ac:dyDescent="0.25">
      <c r="AE171654" s="72"/>
    </row>
    <row r="171655" spans="31:31" x14ac:dyDescent="0.25">
      <c r="AE171655" s="72"/>
    </row>
    <row r="171656" spans="31:31" x14ac:dyDescent="0.25">
      <c r="AE171656" s="72"/>
    </row>
    <row r="171657" spans="31:31" x14ac:dyDescent="0.25">
      <c r="AE171657" s="72"/>
    </row>
    <row r="171658" spans="31:31" x14ac:dyDescent="0.25">
      <c r="AE171658" s="72"/>
    </row>
    <row r="171659" spans="31:31" x14ac:dyDescent="0.25">
      <c r="AE171659" s="72"/>
    </row>
    <row r="171660" spans="31:31" x14ac:dyDescent="0.25">
      <c r="AE171660" s="72"/>
    </row>
    <row r="171661" spans="31:31" x14ac:dyDescent="0.25">
      <c r="AE171661" s="72"/>
    </row>
    <row r="171662" spans="31:31" x14ac:dyDescent="0.25">
      <c r="AE171662" s="72"/>
    </row>
    <row r="171663" spans="31:31" x14ac:dyDescent="0.25">
      <c r="AE171663" s="72"/>
    </row>
    <row r="171664" spans="31:31" x14ac:dyDescent="0.25">
      <c r="AE171664" s="72"/>
    </row>
    <row r="171665" spans="31:31" x14ac:dyDescent="0.25">
      <c r="AE171665" s="72"/>
    </row>
    <row r="171666" spans="31:31" x14ac:dyDescent="0.25">
      <c r="AE171666" s="72"/>
    </row>
    <row r="171667" spans="31:31" x14ac:dyDescent="0.25">
      <c r="AE171667" s="72"/>
    </row>
    <row r="171668" spans="31:31" x14ac:dyDescent="0.25">
      <c r="AE171668" s="72"/>
    </row>
    <row r="171669" spans="31:31" x14ac:dyDescent="0.25">
      <c r="AE171669" s="72"/>
    </row>
    <row r="171670" spans="31:31" x14ac:dyDescent="0.25">
      <c r="AE171670" s="72"/>
    </row>
    <row r="171671" spans="31:31" x14ac:dyDescent="0.25">
      <c r="AE171671" s="72"/>
    </row>
    <row r="171672" spans="31:31" x14ac:dyDescent="0.25">
      <c r="AE171672" s="72"/>
    </row>
    <row r="171673" spans="31:31" x14ac:dyDescent="0.25">
      <c r="AE171673" s="72"/>
    </row>
    <row r="171674" spans="31:31" x14ac:dyDescent="0.25">
      <c r="AE171674" s="72"/>
    </row>
    <row r="171675" spans="31:31" x14ac:dyDescent="0.25">
      <c r="AE171675" s="72"/>
    </row>
    <row r="171676" spans="31:31" x14ac:dyDescent="0.25">
      <c r="AE171676" s="72"/>
    </row>
    <row r="171677" spans="31:31" x14ac:dyDescent="0.25">
      <c r="AE171677" s="72"/>
    </row>
    <row r="171678" spans="31:31" x14ac:dyDescent="0.25">
      <c r="AE171678" s="72"/>
    </row>
    <row r="171679" spans="31:31" x14ac:dyDescent="0.25">
      <c r="AE171679" s="72"/>
    </row>
    <row r="171680" spans="31:31" x14ac:dyDescent="0.25">
      <c r="AE171680" s="72"/>
    </row>
    <row r="171681" spans="31:31" x14ac:dyDescent="0.25">
      <c r="AE171681" s="72"/>
    </row>
    <row r="171682" spans="31:31" x14ac:dyDescent="0.25">
      <c r="AE171682" s="72"/>
    </row>
    <row r="171683" spans="31:31" x14ac:dyDescent="0.25">
      <c r="AE171683" s="72"/>
    </row>
    <row r="171684" spans="31:31" x14ac:dyDescent="0.25">
      <c r="AE171684" s="72"/>
    </row>
    <row r="171685" spans="31:31" x14ac:dyDescent="0.25">
      <c r="AE171685" s="72"/>
    </row>
    <row r="171686" spans="31:31" x14ac:dyDescent="0.25">
      <c r="AE171686" s="72"/>
    </row>
    <row r="171687" spans="31:31" x14ac:dyDescent="0.25">
      <c r="AE171687" s="72"/>
    </row>
    <row r="171688" spans="31:31" x14ac:dyDescent="0.25">
      <c r="AE171688" s="72"/>
    </row>
    <row r="171689" spans="31:31" x14ac:dyDescent="0.25">
      <c r="AE171689" s="72"/>
    </row>
    <row r="171690" spans="31:31" x14ac:dyDescent="0.25">
      <c r="AE171690" s="72"/>
    </row>
    <row r="171691" spans="31:31" x14ac:dyDescent="0.25">
      <c r="AE171691" s="72"/>
    </row>
    <row r="171692" spans="31:31" x14ac:dyDescent="0.25">
      <c r="AE171692" s="72"/>
    </row>
    <row r="171693" spans="31:31" x14ac:dyDescent="0.25">
      <c r="AE171693" s="72"/>
    </row>
    <row r="171694" spans="31:31" x14ac:dyDescent="0.25">
      <c r="AE171694" s="72"/>
    </row>
    <row r="171695" spans="31:31" x14ac:dyDescent="0.25">
      <c r="AE171695" s="72"/>
    </row>
    <row r="171696" spans="31:31" x14ac:dyDescent="0.25">
      <c r="AE171696" s="72"/>
    </row>
    <row r="171697" spans="31:31" x14ac:dyDescent="0.25">
      <c r="AE171697" s="72"/>
    </row>
    <row r="171698" spans="31:31" x14ac:dyDescent="0.25">
      <c r="AE171698" s="72"/>
    </row>
    <row r="171699" spans="31:31" x14ac:dyDescent="0.25">
      <c r="AE171699" s="72"/>
    </row>
    <row r="171700" spans="31:31" x14ac:dyDescent="0.25">
      <c r="AE171700" s="72"/>
    </row>
    <row r="171701" spans="31:31" x14ac:dyDescent="0.25">
      <c r="AE171701" s="72"/>
    </row>
    <row r="171702" spans="31:31" x14ac:dyDescent="0.25">
      <c r="AE171702" s="72"/>
    </row>
    <row r="171703" spans="31:31" x14ac:dyDescent="0.25">
      <c r="AE171703" s="72"/>
    </row>
    <row r="171704" spans="31:31" x14ac:dyDescent="0.25">
      <c r="AE171704" s="72"/>
    </row>
    <row r="171705" spans="31:31" x14ac:dyDescent="0.25">
      <c r="AE171705" s="72"/>
    </row>
    <row r="171706" spans="31:31" x14ac:dyDescent="0.25">
      <c r="AE171706" s="72"/>
    </row>
    <row r="171707" spans="31:31" x14ac:dyDescent="0.25">
      <c r="AE171707" s="72"/>
    </row>
    <row r="171708" spans="31:31" x14ac:dyDescent="0.25">
      <c r="AE171708" s="72"/>
    </row>
    <row r="171709" spans="31:31" x14ac:dyDescent="0.25">
      <c r="AE171709" s="72"/>
    </row>
    <row r="171710" spans="31:31" x14ac:dyDescent="0.25">
      <c r="AE171710" s="72"/>
    </row>
    <row r="171711" spans="31:31" x14ac:dyDescent="0.25">
      <c r="AE171711" s="72"/>
    </row>
    <row r="171712" spans="31:31" x14ac:dyDescent="0.25">
      <c r="AE171712" s="72"/>
    </row>
    <row r="171713" spans="31:31" x14ac:dyDescent="0.25">
      <c r="AE171713" s="72"/>
    </row>
    <row r="171714" spans="31:31" x14ac:dyDescent="0.25">
      <c r="AE171714" s="72"/>
    </row>
    <row r="171715" spans="31:31" x14ac:dyDescent="0.25">
      <c r="AE171715" s="72"/>
    </row>
    <row r="171716" spans="31:31" x14ac:dyDescent="0.25">
      <c r="AE171716" s="72"/>
    </row>
    <row r="171717" spans="31:31" x14ac:dyDescent="0.25">
      <c r="AE171717" s="72"/>
    </row>
    <row r="171718" spans="31:31" x14ac:dyDescent="0.25">
      <c r="AE171718" s="72"/>
    </row>
    <row r="171719" spans="31:31" x14ac:dyDescent="0.25">
      <c r="AE171719" s="72"/>
    </row>
    <row r="171720" spans="31:31" x14ac:dyDescent="0.25">
      <c r="AE171720" s="72"/>
    </row>
    <row r="171721" spans="31:31" x14ac:dyDescent="0.25">
      <c r="AE171721" s="72"/>
    </row>
    <row r="171722" spans="31:31" x14ac:dyDescent="0.25">
      <c r="AE171722" s="72"/>
    </row>
    <row r="171723" spans="31:31" x14ac:dyDescent="0.25">
      <c r="AE171723" s="72"/>
    </row>
    <row r="171724" spans="31:31" x14ac:dyDescent="0.25">
      <c r="AE171724" s="72"/>
    </row>
    <row r="171725" spans="31:31" x14ac:dyDescent="0.25">
      <c r="AE171725" s="72"/>
    </row>
    <row r="171726" spans="31:31" x14ac:dyDescent="0.25">
      <c r="AE171726" s="72"/>
    </row>
    <row r="171727" spans="31:31" x14ac:dyDescent="0.25">
      <c r="AE171727" s="72"/>
    </row>
    <row r="171728" spans="31:31" x14ac:dyDescent="0.25">
      <c r="AE171728" s="72"/>
    </row>
    <row r="171729" spans="31:31" x14ac:dyDescent="0.25">
      <c r="AE171729" s="72"/>
    </row>
    <row r="171730" spans="31:31" x14ac:dyDescent="0.25">
      <c r="AE171730" s="72"/>
    </row>
    <row r="171731" spans="31:31" x14ac:dyDescent="0.25">
      <c r="AE171731" s="72"/>
    </row>
    <row r="171732" spans="31:31" x14ac:dyDescent="0.25">
      <c r="AE171732" s="72"/>
    </row>
    <row r="171733" spans="31:31" x14ac:dyDescent="0.25">
      <c r="AE171733" s="72"/>
    </row>
    <row r="171734" spans="31:31" x14ac:dyDescent="0.25">
      <c r="AE171734" s="72"/>
    </row>
    <row r="171735" spans="31:31" x14ac:dyDescent="0.25">
      <c r="AE171735" s="72"/>
    </row>
    <row r="171736" spans="31:31" x14ac:dyDescent="0.25">
      <c r="AE171736" s="72"/>
    </row>
    <row r="171737" spans="31:31" x14ac:dyDescent="0.25">
      <c r="AE171737" s="72"/>
    </row>
    <row r="171738" spans="31:31" x14ac:dyDescent="0.25">
      <c r="AE171738" s="72"/>
    </row>
    <row r="171739" spans="31:31" x14ac:dyDescent="0.25">
      <c r="AE171739" s="72"/>
    </row>
    <row r="171740" spans="31:31" x14ac:dyDescent="0.25">
      <c r="AE171740" s="72"/>
    </row>
    <row r="171741" spans="31:31" x14ac:dyDescent="0.25">
      <c r="AE171741" s="72"/>
    </row>
    <row r="171742" spans="31:31" x14ac:dyDescent="0.25">
      <c r="AE171742" s="72"/>
    </row>
    <row r="171743" spans="31:31" x14ac:dyDescent="0.25">
      <c r="AE171743" s="72"/>
    </row>
    <row r="171744" spans="31:31" x14ac:dyDescent="0.25">
      <c r="AE171744" s="72"/>
    </row>
    <row r="171745" spans="31:31" x14ac:dyDescent="0.25">
      <c r="AE171745" s="72"/>
    </row>
    <row r="171746" spans="31:31" x14ac:dyDescent="0.25">
      <c r="AE171746" s="72"/>
    </row>
    <row r="171747" spans="31:31" x14ac:dyDescent="0.25">
      <c r="AE171747" s="72"/>
    </row>
    <row r="171748" spans="31:31" x14ac:dyDescent="0.25">
      <c r="AE171748" s="72"/>
    </row>
    <row r="171749" spans="31:31" x14ac:dyDescent="0.25">
      <c r="AE171749" s="72"/>
    </row>
    <row r="171750" spans="31:31" x14ac:dyDescent="0.25">
      <c r="AE171750" s="72"/>
    </row>
    <row r="171751" spans="31:31" x14ac:dyDescent="0.25">
      <c r="AE171751" s="72"/>
    </row>
    <row r="171752" spans="31:31" x14ac:dyDescent="0.25">
      <c r="AE171752" s="72"/>
    </row>
    <row r="171753" spans="31:31" x14ac:dyDescent="0.25">
      <c r="AE171753" s="72"/>
    </row>
    <row r="171754" spans="31:31" x14ac:dyDescent="0.25">
      <c r="AE171754" s="72"/>
    </row>
    <row r="171755" spans="31:31" x14ac:dyDescent="0.25">
      <c r="AE171755" s="72"/>
    </row>
    <row r="171756" spans="31:31" x14ac:dyDescent="0.25">
      <c r="AE171756" s="72"/>
    </row>
    <row r="171757" spans="31:31" x14ac:dyDescent="0.25">
      <c r="AE171757" s="72"/>
    </row>
    <row r="171758" spans="31:31" x14ac:dyDescent="0.25">
      <c r="AE171758" s="72"/>
    </row>
    <row r="171759" spans="31:31" x14ac:dyDescent="0.25">
      <c r="AE171759" s="72"/>
    </row>
    <row r="171760" spans="31:31" x14ac:dyDescent="0.25">
      <c r="AE171760" s="72"/>
    </row>
    <row r="171761" spans="31:31" x14ac:dyDescent="0.25">
      <c r="AE171761" s="72"/>
    </row>
    <row r="171762" spans="31:31" x14ac:dyDescent="0.25">
      <c r="AE171762" s="72"/>
    </row>
    <row r="171763" spans="31:31" x14ac:dyDescent="0.25">
      <c r="AE171763" s="72"/>
    </row>
    <row r="171764" spans="31:31" x14ac:dyDescent="0.25">
      <c r="AE171764" s="72"/>
    </row>
    <row r="171765" spans="31:31" x14ac:dyDescent="0.25">
      <c r="AE171765" s="72"/>
    </row>
    <row r="171766" spans="31:31" x14ac:dyDescent="0.25">
      <c r="AE171766" s="72"/>
    </row>
    <row r="171767" spans="31:31" x14ac:dyDescent="0.25">
      <c r="AE171767" s="72"/>
    </row>
    <row r="171768" spans="31:31" x14ac:dyDescent="0.25">
      <c r="AE171768" s="72"/>
    </row>
    <row r="171769" spans="31:31" x14ac:dyDescent="0.25">
      <c r="AE171769" s="72"/>
    </row>
    <row r="171770" spans="31:31" x14ac:dyDescent="0.25">
      <c r="AE171770" s="72"/>
    </row>
    <row r="171771" spans="31:31" x14ac:dyDescent="0.25">
      <c r="AE171771" s="72"/>
    </row>
    <row r="171772" spans="31:31" x14ac:dyDescent="0.25">
      <c r="AE171772" s="72"/>
    </row>
    <row r="171773" spans="31:31" x14ac:dyDescent="0.25">
      <c r="AE171773" s="72"/>
    </row>
    <row r="171774" spans="31:31" x14ac:dyDescent="0.25">
      <c r="AE171774" s="72"/>
    </row>
    <row r="171775" spans="31:31" x14ac:dyDescent="0.25">
      <c r="AE171775" s="72"/>
    </row>
    <row r="171776" spans="31:31" x14ac:dyDescent="0.25">
      <c r="AE171776" s="72"/>
    </row>
    <row r="171777" spans="31:31" x14ac:dyDescent="0.25">
      <c r="AE171777" s="72"/>
    </row>
    <row r="171778" spans="31:31" x14ac:dyDescent="0.25">
      <c r="AE171778" s="72"/>
    </row>
    <row r="171779" spans="31:31" x14ac:dyDescent="0.25">
      <c r="AE171779" s="72"/>
    </row>
    <row r="171780" spans="31:31" x14ac:dyDescent="0.25">
      <c r="AE171780" s="72"/>
    </row>
    <row r="171781" spans="31:31" x14ac:dyDescent="0.25">
      <c r="AE171781" s="72"/>
    </row>
    <row r="171782" spans="31:31" x14ac:dyDescent="0.25">
      <c r="AE171782" s="72"/>
    </row>
    <row r="171783" spans="31:31" x14ac:dyDescent="0.25">
      <c r="AE171783" s="72"/>
    </row>
    <row r="171784" spans="31:31" x14ac:dyDescent="0.25">
      <c r="AE171784" s="72"/>
    </row>
    <row r="171785" spans="31:31" x14ac:dyDescent="0.25">
      <c r="AE171785" s="72"/>
    </row>
    <row r="171786" spans="31:31" x14ac:dyDescent="0.25">
      <c r="AE171786" s="72"/>
    </row>
    <row r="171787" spans="31:31" x14ac:dyDescent="0.25">
      <c r="AE171787" s="72"/>
    </row>
    <row r="171788" spans="31:31" x14ac:dyDescent="0.25">
      <c r="AE171788" s="72"/>
    </row>
    <row r="171789" spans="31:31" x14ac:dyDescent="0.25">
      <c r="AE171789" s="72"/>
    </row>
    <row r="171790" spans="31:31" x14ac:dyDescent="0.25">
      <c r="AE171790" s="72"/>
    </row>
    <row r="171791" spans="31:31" x14ac:dyDescent="0.25">
      <c r="AE171791" s="72"/>
    </row>
    <row r="171792" spans="31:31" x14ac:dyDescent="0.25">
      <c r="AE171792" s="72"/>
    </row>
    <row r="171793" spans="31:31" x14ac:dyDescent="0.25">
      <c r="AE171793" s="72"/>
    </row>
    <row r="171794" spans="31:31" x14ac:dyDescent="0.25">
      <c r="AE171794" s="72"/>
    </row>
    <row r="171795" spans="31:31" x14ac:dyDescent="0.25">
      <c r="AE171795" s="72"/>
    </row>
    <row r="171796" spans="31:31" x14ac:dyDescent="0.25">
      <c r="AE171796" s="72"/>
    </row>
    <row r="171797" spans="31:31" x14ac:dyDescent="0.25">
      <c r="AE171797" s="72"/>
    </row>
    <row r="171798" spans="31:31" x14ac:dyDescent="0.25">
      <c r="AE171798" s="72"/>
    </row>
    <row r="171799" spans="31:31" x14ac:dyDescent="0.25">
      <c r="AE171799" s="72"/>
    </row>
    <row r="171800" spans="31:31" x14ac:dyDescent="0.25">
      <c r="AE171800" s="72"/>
    </row>
    <row r="171801" spans="31:31" x14ac:dyDescent="0.25">
      <c r="AE171801" s="72"/>
    </row>
    <row r="171802" spans="31:31" x14ac:dyDescent="0.25">
      <c r="AE171802" s="72"/>
    </row>
    <row r="171803" spans="31:31" x14ac:dyDescent="0.25">
      <c r="AE171803" s="72"/>
    </row>
    <row r="171804" spans="31:31" x14ac:dyDescent="0.25">
      <c r="AE171804" s="72"/>
    </row>
    <row r="171805" spans="31:31" x14ac:dyDescent="0.25">
      <c r="AE171805" s="72"/>
    </row>
    <row r="171806" spans="31:31" x14ac:dyDescent="0.25">
      <c r="AE171806" s="72"/>
    </row>
    <row r="171807" spans="31:31" x14ac:dyDescent="0.25">
      <c r="AE171807" s="72"/>
    </row>
    <row r="171808" spans="31:31" x14ac:dyDescent="0.25">
      <c r="AE171808" s="72"/>
    </row>
    <row r="171809" spans="31:31" x14ac:dyDescent="0.25">
      <c r="AE171809" s="72"/>
    </row>
    <row r="171810" spans="31:31" x14ac:dyDescent="0.25">
      <c r="AE171810" s="72"/>
    </row>
    <row r="171811" spans="31:31" x14ac:dyDescent="0.25">
      <c r="AE171811" s="72"/>
    </row>
    <row r="171812" spans="31:31" x14ac:dyDescent="0.25">
      <c r="AE171812" s="72"/>
    </row>
    <row r="171813" spans="31:31" x14ac:dyDescent="0.25">
      <c r="AE171813" s="72"/>
    </row>
    <row r="171814" spans="31:31" x14ac:dyDescent="0.25">
      <c r="AE171814" s="72"/>
    </row>
    <row r="171815" spans="31:31" x14ac:dyDescent="0.25">
      <c r="AE171815" s="72"/>
    </row>
    <row r="171816" spans="31:31" x14ac:dyDescent="0.25">
      <c r="AE171816" s="72"/>
    </row>
    <row r="171817" spans="31:31" x14ac:dyDescent="0.25">
      <c r="AE171817" s="72"/>
    </row>
    <row r="171818" spans="31:31" x14ac:dyDescent="0.25">
      <c r="AE171818" s="72"/>
    </row>
    <row r="171819" spans="31:31" x14ac:dyDescent="0.25">
      <c r="AE171819" s="72"/>
    </row>
    <row r="171820" spans="31:31" x14ac:dyDescent="0.25">
      <c r="AE171820" s="72"/>
    </row>
    <row r="171821" spans="31:31" x14ac:dyDescent="0.25">
      <c r="AE171821" s="72"/>
    </row>
    <row r="171822" spans="31:31" x14ac:dyDescent="0.25">
      <c r="AE171822" s="72"/>
    </row>
    <row r="171823" spans="31:31" x14ac:dyDescent="0.25">
      <c r="AE171823" s="72"/>
    </row>
    <row r="171824" spans="31:31" x14ac:dyDescent="0.25">
      <c r="AE171824" s="72"/>
    </row>
    <row r="171825" spans="31:31" x14ac:dyDescent="0.25">
      <c r="AE171825" s="72"/>
    </row>
    <row r="171826" spans="31:31" x14ac:dyDescent="0.25">
      <c r="AE171826" s="72"/>
    </row>
    <row r="171827" spans="31:31" x14ac:dyDescent="0.25">
      <c r="AE171827" s="72"/>
    </row>
    <row r="171828" spans="31:31" x14ac:dyDescent="0.25">
      <c r="AE171828" s="72"/>
    </row>
    <row r="171829" spans="31:31" x14ac:dyDescent="0.25">
      <c r="AE171829" s="72"/>
    </row>
    <row r="171830" spans="31:31" x14ac:dyDescent="0.25">
      <c r="AE171830" s="72"/>
    </row>
    <row r="171831" spans="31:31" x14ac:dyDescent="0.25">
      <c r="AE171831" s="72"/>
    </row>
    <row r="171832" spans="31:31" x14ac:dyDescent="0.25">
      <c r="AE171832" s="72"/>
    </row>
    <row r="171833" spans="31:31" x14ac:dyDescent="0.25">
      <c r="AE171833" s="72"/>
    </row>
    <row r="171834" spans="31:31" x14ac:dyDescent="0.25">
      <c r="AE171834" s="72"/>
    </row>
    <row r="171835" spans="31:31" x14ac:dyDescent="0.25">
      <c r="AE171835" s="72"/>
    </row>
    <row r="171836" spans="31:31" x14ac:dyDescent="0.25">
      <c r="AE171836" s="72"/>
    </row>
    <row r="171837" spans="31:31" x14ac:dyDescent="0.25">
      <c r="AE171837" s="72"/>
    </row>
    <row r="171838" spans="31:31" x14ac:dyDescent="0.25">
      <c r="AE171838" s="72"/>
    </row>
    <row r="171839" spans="31:31" x14ac:dyDescent="0.25">
      <c r="AE171839" s="72"/>
    </row>
    <row r="171840" spans="31:31" x14ac:dyDescent="0.25">
      <c r="AE171840" s="72"/>
    </row>
    <row r="171841" spans="31:31" x14ac:dyDescent="0.25">
      <c r="AE171841" s="72"/>
    </row>
    <row r="171842" spans="31:31" x14ac:dyDescent="0.25">
      <c r="AE171842" s="72"/>
    </row>
    <row r="171843" spans="31:31" x14ac:dyDescent="0.25">
      <c r="AE171843" s="72"/>
    </row>
    <row r="171844" spans="31:31" x14ac:dyDescent="0.25">
      <c r="AE171844" s="72"/>
    </row>
    <row r="171845" spans="31:31" x14ac:dyDescent="0.25">
      <c r="AE171845" s="72"/>
    </row>
    <row r="171846" spans="31:31" x14ac:dyDescent="0.25">
      <c r="AE171846" s="72"/>
    </row>
    <row r="171847" spans="31:31" x14ac:dyDescent="0.25">
      <c r="AE171847" s="72"/>
    </row>
    <row r="171848" spans="31:31" x14ac:dyDescent="0.25">
      <c r="AE171848" s="72"/>
    </row>
    <row r="171849" spans="31:31" x14ac:dyDescent="0.25">
      <c r="AE171849" s="72"/>
    </row>
    <row r="171850" spans="31:31" x14ac:dyDescent="0.25">
      <c r="AE171850" s="72"/>
    </row>
    <row r="171851" spans="31:31" x14ac:dyDescent="0.25">
      <c r="AE171851" s="72"/>
    </row>
    <row r="171852" spans="31:31" x14ac:dyDescent="0.25">
      <c r="AE171852" s="72"/>
    </row>
    <row r="171853" spans="31:31" x14ac:dyDescent="0.25">
      <c r="AE171853" s="72"/>
    </row>
    <row r="171854" spans="31:31" x14ac:dyDescent="0.25">
      <c r="AE171854" s="72"/>
    </row>
    <row r="171855" spans="31:31" x14ac:dyDescent="0.25">
      <c r="AE171855" s="72"/>
    </row>
    <row r="171856" spans="31:31" x14ac:dyDescent="0.25">
      <c r="AE171856" s="72"/>
    </row>
    <row r="171857" spans="31:31" x14ac:dyDescent="0.25">
      <c r="AE171857" s="72"/>
    </row>
    <row r="171858" spans="31:31" x14ac:dyDescent="0.25">
      <c r="AE171858" s="72"/>
    </row>
    <row r="171859" spans="31:31" x14ac:dyDescent="0.25">
      <c r="AE171859" s="72"/>
    </row>
    <row r="171860" spans="31:31" x14ac:dyDescent="0.25">
      <c r="AE171860" s="72"/>
    </row>
    <row r="171861" spans="31:31" x14ac:dyDescent="0.25">
      <c r="AE171861" s="72"/>
    </row>
    <row r="171862" spans="31:31" x14ac:dyDescent="0.25">
      <c r="AE171862" s="72"/>
    </row>
    <row r="171863" spans="31:31" x14ac:dyDescent="0.25">
      <c r="AE171863" s="72"/>
    </row>
    <row r="171864" spans="31:31" x14ac:dyDescent="0.25">
      <c r="AE171864" s="72"/>
    </row>
    <row r="171865" spans="31:31" x14ac:dyDescent="0.25">
      <c r="AE171865" s="72"/>
    </row>
    <row r="171866" spans="31:31" x14ac:dyDescent="0.25">
      <c r="AE171866" s="72"/>
    </row>
    <row r="171867" spans="31:31" x14ac:dyDescent="0.25">
      <c r="AE171867" s="72"/>
    </row>
    <row r="171868" spans="31:31" x14ac:dyDescent="0.25">
      <c r="AE171868" s="72"/>
    </row>
    <row r="171869" spans="31:31" x14ac:dyDescent="0.25">
      <c r="AE171869" s="72"/>
    </row>
    <row r="171870" spans="31:31" x14ac:dyDescent="0.25">
      <c r="AE171870" s="72"/>
    </row>
    <row r="171871" spans="31:31" x14ac:dyDescent="0.25">
      <c r="AE171871" s="72"/>
    </row>
    <row r="171872" spans="31:31" x14ac:dyDescent="0.25">
      <c r="AE171872" s="72"/>
    </row>
    <row r="171873" spans="31:31" x14ac:dyDescent="0.25">
      <c r="AE171873" s="72"/>
    </row>
    <row r="171874" spans="31:31" x14ac:dyDescent="0.25">
      <c r="AE171874" s="72"/>
    </row>
    <row r="171875" spans="31:31" x14ac:dyDescent="0.25">
      <c r="AE171875" s="72"/>
    </row>
    <row r="171876" spans="31:31" x14ac:dyDescent="0.25">
      <c r="AE171876" s="72"/>
    </row>
    <row r="171877" spans="31:31" x14ac:dyDescent="0.25">
      <c r="AE171877" s="72"/>
    </row>
    <row r="171878" spans="31:31" x14ac:dyDescent="0.25">
      <c r="AE171878" s="72"/>
    </row>
    <row r="171879" spans="31:31" x14ac:dyDescent="0.25">
      <c r="AE171879" s="72"/>
    </row>
    <row r="171880" spans="31:31" x14ac:dyDescent="0.25">
      <c r="AE171880" s="72"/>
    </row>
    <row r="171881" spans="31:31" x14ac:dyDescent="0.25">
      <c r="AE171881" s="72"/>
    </row>
    <row r="171882" spans="31:31" x14ac:dyDescent="0.25">
      <c r="AE171882" s="72"/>
    </row>
    <row r="171883" spans="31:31" x14ac:dyDescent="0.25">
      <c r="AE171883" s="72"/>
    </row>
    <row r="171884" spans="31:31" x14ac:dyDescent="0.25">
      <c r="AE171884" s="72"/>
    </row>
    <row r="171885" spans="31:31" x14ac:dyDescent="0.25">
      <c r="AE171885" s="72"/>
    </row>
    <row r="171886" spans="31:31" x14ac:dyDescent="0.25">
      <c r="AE171886" s="72"/>
    </row>
    <row r="171887" spans="31:31" x14ac:dyDescent="0.25">
      <c r="AE171887" s="72"/>
    </row>
    <row r="171888" spans="31:31" x14ac:dyDescent="0.25">
      <c r="AE171888" s="72"/>
    </row>
    <row r="171889" spans="31:31" x14ac:dyDescent="0.25">
      <c r="AE171889" s="72"/>
    </row>
    <row r="171890" spans="31:31" x14ac:dyDescent="0.25">
      <c r="AE171890" s="72"/>
    </row>
    <row r="171891" spans="31:31" x14ac:dyDescent="0.25">
      <c r="AE171891" s="72"/>
    </row>
    <row r="171892" spans="31:31" x14ac:dyDescent="0.25">
      <c r="AE171892" s="72"/>
    </row>
    <row r="171893" spans="31:31" x14ac:dyDescent="0.25">
      <c r="AE171893" s="72"/>
    </row>
    <row r="171894" spans="31:31" x14ac:dyDescent="0.25">
      <c r="AE171894" s="72"/>
    </row>
    <row r="171895" spans="31:31" x14ac:dyDescent="0.25">
      <c r="AE171895" s="72"/>
    </row>
    <row r="171896" spans="31:31" x14ac:dyDescent="0.25">
      <c r="AE171896" s="72"/>
    </row>
    <row r="171897" spans="31:31" x14ac:dyDescent="0.25">
      <c r="AE171897" s="72"/>
    </row>
    <row r="171898" spans="31:31" x14ac:dyDescent="0.25">
      <c r="AE171898" s="72"/>
    </row>
    <row r="171899" spans="31:31" x14ac:dyDescent="0.25">
      <c r="AE171899" s="72"/>
    </row>
    <row r="171900" spans="31:31" x14ac:dyDescent="0.25">
      <c r="AE171900" s="72"/>
    </row>
    <row r="171901" spans="31:31" x14ac:dyDescent="0.25">
      <c r="AE171901" s="72"/>
    </row>
    <row r="171902" spans="31:31" x14ac:dyDescent="0.25">
      <c r="AE171902" s="72"/>
    </row>
    <row r="171903" spans="31:31" x14ac:dyDescent="0.25">
      <c r="AE171903" s="72"/>
    </row>
    <row r="171904" spans="31:31" x14ac:dyDescent="0.25">
      <c r="AE171904" s="72"/>
    </row>
    <row r="171905" spans="31:31" x14ac:dyDescent="0.25">
      <c r="AE171905" s="72"/>
    </row>
    <row r="171906" spans="31:31" x14ac:dyDescent="0.25">
      <c r="AE171906" s="72"/>
    </row>
    <row r="171907" spans="31:31" x14ac:dyDescent="0.25">
      <c r="AE171907" s="72"/>
    </row>
    <row r="171908" spans="31:31" x14ac:dyDescent="0.25">
      <c r="AE171908" s="72"/>
    </row>
    <row r="171909" spans="31:31" x14ac:dyDescent="0.25">
      <c r="AE171909" s="72"/>
    </row>
    <row r="171910" spans="31:31" x14ac:dyDescent="0.25">
      <c r="AE171910" s="72"/>
    </row>
    <row r="171911" spans="31:31" x14ac:dyDescent="0.25">
      <c r="AE171911" s="72"/>
    </row>
    <row r="171912" spans="31:31" x14ac:dyDescent="0.25">
      <c r="AE171912" s="72"/>
    </row>
    <row r="171913" spans="31:31" x14ac:dyDescent="0.25">
      <c r="AE171913" s="72"/>
    </row>
    <row r="171914" spans="31:31" x14ac:dyDescent="0.25">
      <c r="AE171914" s="72"/>
    </row>
    <row r="171915" spans="31:31" x14ac:dyDescent="0.25">
      <c r="AE171915" s="72"/>
    </row>
    <row r="171916" spans="31:31" x14ac:dyDescent="0.25">
      <c r="AE171916" s="72"/>
    </row>
    <row r="171917" spans="31:31" x14ac:dyDescent="0.25">
      <c r="AE171917" s="72"/>
    </row>
    <row r="171918" spans="31:31" x14ac:dyDescent="0.25">
      <c r="AE171918" s="72"/>
    </row>
    <row r="171919" spans="31:31" x14ac:dyDescent="0.25">
      <c r="AE171919" s="72"/>
    </row>
    <row r="171920" spans="31:31" x14ac:dyDescent="0.25">
      <c r="AE171920" s="72"/>
    </row>
    <row r="171921" spans="31:31" x14ac:dyDescent="0.25">
      <c r="AE171921" s="72"/>
    </row>
    <row r="171922" spans="31:31" x14ac:dyDescent="0.25">
      <c r="AE171922" s="72"/>
    </row>
    <row r="171923" spans="31:31" x14ac:dyDescent="0.25">
      <c r="AE171923" s="72"/>
    </row>
    <row r="171924" spans="31:31" x14ac:dyDescent="0.25">
      <c r="AE171924" s="72"/>
    </row>
    <row r="171925" spans="31:31" x14ac:dyDescent="0.25">
      <c r="AE171925" s="72"/>
    </row>
    <row r="171926" spans="31:31" x14ac:dyDescent="0.25">
      <c r="AE171926" s="72"/>
    </row>
    <row r="171927" spans="31:31" x14ac:dyDescent="0.25">
      <c r="AE171927" s="72"/>
    </row>
    <row r="171928" spans="31:31" x14ac:dyDescent="0.25">
      <c r="AE171928" s="72"/>
    </row>
    <row r="171929" spans="31:31" x14ac:dyDescent="0.25">
      <c r="AE171929" s="72"/>
    </row>
    <row r="171930" spans="31:31" x14ac:dyDescent="0.25">
      <c r="AE171930" s="72"/>
    </row>
    <row r="171931" spans="31:31" x14ac:dyDescent="0.25">
      <c r="AE171931" s="72"/>
    </row>
    <row r="171932" spans="31:31" x14ac:dyDescent="0.25">
      <c r="AE171932" s="72"/>
    </row>
    <row r="171933" spans="31:31" x14ac:dyDescent="0.25">
      <c r="AE171933" s="72"/>
    </row>
    <row r="171934" spans="31:31" x14ac:dyDescent="0.25">
      <c r="AE171934" s="72"/>
    </row>
    <row r="171935" spans="31:31" x14ac:dyDescent="0.25">
      <c r="AE171935" s="72"/>
    </row>
    <row r="171936" spans="31:31" x14ac:dyDescent="0.25">
      <c r="AE171936" s="72"/>
    </row>
    <row r="171937" spans="31:31" x14ac:dyDescent="0.25">
      <c r="AE171937" s="72"/>
    </row>
    <row r="171938" spans="31:31" x14ac:dyDescent="0.25">
      <c r="AE171938" s="72"/>
    </row>
    <row r="171939" spans="31:31" x14ac:dyDescent="0.25">
      <c r="AE171939" s="72"/>
    </row>
    <row r="171940" spans="31:31" x14ac:dyDescent="0.25">
      <c r="AE171940" s="72"/>
    </row>
    <row r="171941" spans="31:31" x14ac:dyDescent="0.25">
      <c r="AE171941" s="72"/>
    </row>
    <row r="171942" spans="31:31" x14ac:dyDescent="0.25">
      <c r="AE171942" s="72"/>
    </row>
    <row r="171943" spans="31:31" x14ac:dyDescent="0.25">
      <c r="AE171943" s="72"/>
    </row>
    <row r="171944" spans="31:31" x14ac:dyDescent="0.25">
      <c r="AE171944" s="72"/>
    </row>
    <row r="171945" spans="31:31" x14ac:dyDescent="0.25">
      <c r="AE171945" s="72"/>
    </row>
    <row r="171946" spans="31:31" x14ac:dyDescent="0.25">
      <c r="AE171946" s="72"/>
    </row>
    <row r="171947" spans="31:31" x14ac:dyDescent="0.25">
      <c r="AE171947" s="72"/>
    </row>
    <row r="171948" spans="31:31" x14ac:dyDescent="0.25">
      <c r="AE171948" s="72"/>
    </row>
    <row r="171949" spans="31:31" x14ac:dyDescent="0.25">
      <c r="AE171949" s="72"/>
    </row>
    <row r="171950" spans="31:31" x14ac:dyDescent="0.25">
      <c r="AE171950" s="72"/>
    </row>
    <row r="171951" spans="31:31" x14ac:dyDescent="0.25">
      <c r="AE171951" s="72"/>
    </row>
    <row r="171952" spans="31:31" x14ac:dyDescent="0.25">
      <c r="AE171952" s="72"/>
    </row>
    <row r="171953" spans="31:31" x14ac:dyDescent="0.25">
      <c r="AE171953" s="72"/>
    </row>
    <row r="171954" spans="31:31" x14ac:dyDescent="0.25">
      <c r="AE171954" s="72"/>
    </row>
    <row r="171955" spans="31:31" x14ac:dyDescent="0.25">
      <c r="AE171955" s="72"/>
    </row>
    <row r="171956" spans="31:31" x14ac:dyDescent="0.25">
      <c r="AE171956" s="72"/>
    </row>
    <row r="171957" spans="31:31" x14ac:dyDescent="0.25">
      <c r="AE171957" s="72"/>
    </row>
    <row r="171958" spans="31:31" x14ac:dyDescent="0.25">
      <c r="AE171958" s="72"/>
    </row>
    <row r="171959" spans="31:31" x14ac:dyDescent="0.25">
      <c r="AE171959" s="72"/>
    </row>
    <row r="171960" spans="31:31" x14ac:dyDescent="0.25">
      <c r="AE171960" s="72"/>
    </row>
    <row r="171961" spans="31:31" x14ac:dyDescent="0.25">
      <c r="AE171961" s="72"/>
    </row>
    <row r="171962" spans="31:31" x14ac:dyDescent="0.25">
      <c r="AE171962" s="72"/>
    </row>
    <row r="171963" spans="31:31" x14ac:dyDescent="0.25">
      <c r="AE171963" s="72"/>
    </row>
    <row r="171964" spans="31:31" x14ac:dyDescent="0.25">
      <c r="AE171964" s="72"/>
    </row>
    <row r="171965" spans="31:31" x14ac:dyDescent="0.25">
      <c r="AE171965" s="72"/>
    </row>
    <row r="171966" spans="31:31" x14ac:dyDescent="0.25">
      <c r="AE171966" s="72"/>
    </row>
    <row r="171967" spans="31:31" x14ac:dyDescent="0.25">
      <c r="AE171967" s="72"/>
    </row>
    <row r="171968" spans="31:31" x14ac:dyDescent="0.25">
      <c r="AE171968" s="72"/>
    </row>
    <row r="171969" spans="31:31" x14ac:dyDescent="0.25">
      <c r="AE171969" s="72"/>
    </row>
    <row r="171970" spans="31:31" x14ac:dyDescent="0.25">
      <c r="AE171970" s="72"/>
    </row>
    <row r="171971" spans="31:31" x14ac:dyDescent="0.25">
      <c r="AE171971" s="72"/>
    </row>
    <row r="171972" spans="31:31" x14ac:dyDescent="0.25">
      <c r="AE171972" s="72"/>
    </row>
    <row r="171973" spans="31:31" x14ac:dyDescent="0.25">
      <c r="AE171973" s="72"/>
    </row>
    <row r="171974" spans="31:31" x14ac:dyDescent="0.25">
      <c r="AE171974" s="72"/>
    </row>
    <row r="171975" spans="31:31" x14ac:dyDescent="0.25">
      <c r="AE171975" s="72"/>
    </row>
    <row r="171976" spans="31:31" x14ac:dyDescent="0.25">
      <c r="AE171976" s="72"/>
    </row>
    <row r="171977" spans="31:31" x14ac:dyDescent="0.25">
      <c r="AE171977" s="72"/>
    </row>
    <row r="171978" spans="31:31" x14ac:dyDescent="0.25">
      <c r="AE171978" s="72"/>
    </row>
    <row r="171979" spans="31:31" x14ac:dyDescent="0.25">
      <c r="AE171979" s="72"/>
    </row>
    <row r="171980" spans="31:31" x14ac:dyDescent="0.25">
      <c r="AE171980" s="72"/>
    </row>
    <row r="171981" spans="31:31" x14ac:dyDescent="0.25">
      <c r="AE171981" s="72"/>
    </row>
    <row r="171982" spans="31:31" x14ac:dyDescent="0.25">
      <c r="AE171982" s="72"/>
    </row>
    <row r="171983" spans="31:31" x14ac:dyDescent="0.25">
      <c r="AE171983" s="72"/>
    </row>
    <row r="171984" spans="31:31" x14ac:dyDescent="0.25">
      <c r="AE171984" s="72"/>
    </row>
    <row r="171985" spans="31:31" x14ac:dyDescent="0.25">
      <c r="AE171985" s="72"/>
    </row>
    <row r="171986" spans="31:31" x14ac:dyDescent="0.25">
      <c r="AE171986" s="72"/>
    </row>
    <row r="171987" spans="31:31" x14ac:dyDescent="0.25">
      <c r="AE171987" s="72"/>
    </row>
    <row r="171988" spans="31:31" x14ac:dyDescent="0.25">
      <c r="AE171988" s="72"/>
    </row>
    <row r="171989" spans="31:31" x14ac:dyDescent="0.25">
      <c r="AE171989" s="72"/>
    </row>
    <row r="171990" spans="31:31" x14ac:dyDescent="0.25">
      <c r="AE171990" s="72"/>
    </row>
    <row r="171991" spans="31:31" x14ac:dyDescent="0.25">
      <c r="AE171991" s="72"/>
    </row>
    <row r="171992" spans="31:31" x14ac:dyDescent="0.25">
      <c r="AE171992" s="72"/>
    </row>
    <row r="171993" spans="31:31" x14ac:dyDescent="0.25">
      <c r="AE171993" s="72"/>
    </row>
    <row r="171994" spans="31:31" x14ac:dyDescent="0.25">
      <c r="AE171994" s="72"/>
    </row>
    <row r="171995" spans="31:31" x14ac:dyDescent="0.25">
      <c r="AE171995" s="72"/>
    </row>
    <row r="171996" spans="31:31" x14ac:dyDescent="0.25">
      <c r="AE171996" s="72"/>
    </row>
    <row r="171997" spans="31:31" x14ac:dyDescent="0.25">
      <c r="AE171997" s="72"/>
    </row>
    <row r="171998" spans="31:31" x14ac:dyDescent="0.25">
      <c r="AE171998" s="72"/>
    </row>
    <row r="171999" spans="31:31" x14ac:dyDescent="0.25">
      <c r="AE171999" s="72"/>
    </row>
    <row r="172000" spans="31:31" x14ac:dyDescent="0.25">
      <c r="AE172000" s="72"/>
    </row>
    <row r="172001" spans="31:31" x14ac:dyDescent="0.25">
      <c r="AE172001" s="72"/>
    </row>
    <row r="172002" spans="31:31" x14ac:dyDescent="0.25">
      <c r="AE172002" s="72"/>
    </row>
    <row r="172003" spans="31:31" x14ac:dyDescent="0.25">
      <c r="AE172003" s="72"/>
    </row>
    <row r="172004" spans="31:31" x14ac:dyDescent="0.25">
      <c r="AE172004" s="72"/>
    </row>
    <row r="172005" spans="31:31" x14ac:dyDescent="0.25">
      <c r="AE172005" s="72"/>
    </row>
    <row r="172006" spans="31:31" x14ac:dyDescent="0.25">
      <c r="AE172006" s="72"/>
    </row>
    <row r="172007" spans="31:31" x14ac:dyDescent="0.25">
      <c r="AE172007" s="72"/>
    </row>
    <row r="172008" spans="31:31" x14ac:dyDescent="0.25">
      <c r="AE172008" s="72"/>
    </row>
    <row r="172009" spans="31:31" x14ac:dyDescent="0.25">
      <c r="AE172009" s="72"/>
    </row>
    <row r="172010" spans="31:31" x14ac:dyDescent="0.25">
      <c r="AE172010" s="72"/>
    </row>
    <row r="172011" spans="31:31" x14ac:dyDescent="0.25">
      <c r="AE172011" s="72"/>
    </row>
    <row r="172012" spans="31:31" x14ac:dyDescent="0.25">
      <c r="AE172012" s="72"/>
    </row>
    <row r="172013" spans="31:31" x14ac:dyDescent="0.25">
      <c r="AE172013" s="72"/>
    </row>
    <row r="172014" spans="31:31" x14ac:dyDescent="0.25">
      <c r="AE172014" s="72"/>
    </row>
    <row r="172015" spans="31:31" x14ac:dyDescent="0.25">
      <c r="AE172015" s="72"/>
    </row>
    <row r="172016" spans="31:31" x14ac:dyDescent="0.25">
      <c r="AE172016" s="72"/>
    </row>
    <row r="172017" spans="31:31" x14ac:dyDescent="0.25">
      <c r="AE172017" s="72"/>
    </row>
    <row r="172018" spans="31:31" x14ac:dyDescent="0.25">
      <c r="AE172018" s="72"/>
    </row>
    <row r="172019" spans="31:31" x14ac:dyDescent="0.25">
      <c r="AE172019" s="72"/>
    </row>
    <row r="172020" spans="31:31" x14ac:dyDescent="0.25">
      <c r="AE172020" s="72"/>
    </row>
    <row r="172021" spans="31:31" x14ac:dyDescent="0.25">
      <c r="AE172021" s="72"/>
    </row>
    <row r="172022" spans="31:31" x14ac:dyDescent="0.25">
      <c r="AE172022" s="72"/>
    </row>
    <row r="172023" spans="31:31" x14ac:dyDescent="0.25">
      <c r="AE172023" s="72"/>
    </row>
    <row r="172024" spans="31:31" x14ac:dyDescent="0.25">
      <c r="AE172024" s="72"/>
    </row>
    <row r="172025" spans="31:31" x14ac:dyDescent="0.25">
      <c r="AE172025" s="72"/>
    </row>
    <row r="172026" spans="31:31" x14ac:dyDescent="0.25">
      <c r="AE172026" s="72"/>
    </row>
    <row r="172027" spans="31:31" x14ac:dyDescent="0.25">
      <c r="AE172027" s="72"/>
    </row>
    <row r="172028" spans="31:31" x14ac:dyDescent="0.25">
      <c r="AE172028" s="72"/>
    </row>
    <row r="172029" spans="31:31" x14ac:dyDescent="0.25">
      <c r="AE172029" s="72"/>
    </row>
    <row r="172030" spans="31:31" x14ac:dyDescent="0.25">
      <c r="AE172030" s="72"/>
    </row>
    <row r="172031" spans="31:31" x14ac:dyDescent="0.25">
      <c r="AE172031" s="72"/>
    </row>
    <row r="172032" spans="31:31" x14ac:dyDescent="0.25">
      <c r="AE172032" s="72"/>
    </row>
    <row r="172033" spans="31:31" x14ac:dyDescent="0.25">
      <c r="AE172033" s="72"/>
    </row>
    <row r="172034" spans="31:31" x14ac:dyDescent="0.25">
      <c r="AE172034" s="72"/>
    </row>
    <row r="172035" spans="31:31" x14ac:dyDescent="0.25">
      <c r="AE172035" s="72"/>
    </row>
    <row r="172036" spans="31:31" x14ac:dyDescent="0.25">
      <c r="AE172036" s="72"/>
    </row>
    <row r="172037" spans="31:31" x14ac:dyDescent="0.25">
      <c r="AE172037" s="72"/>
    </row>
    <row r="172038" spans="31:31" x14ac:dyDescent="0.25">
      <c r="AE172038" s="72"/>
    </row>
    <row r="172039" spans="31:31" x14ac:dyDescent="0.25">
      <c r="AE172039" s="72"/>
    </row>
    <row r="172040" spans="31:31" x14ac:dyDescent="0.25">
      <c r="AE172040" s="72"/>
    </row>
    <row r="172041" spans="31:31" x14ac:dyDescent="0.25">
      <c r="AE172041" s="72"/>
    </row>
    <row r="172042" spans="31:31" x14ac:dyDescent="0.25">
      <c r="AE172042" s="72"/>
    </row>
    <row r="172043" spans="31:31" x14ac:dyDescent="0.25">
      <c r="AE172043" s="72"/>
    </row>
    <row r="172044" spans="31:31" x14ac:dyDescent="0.25">
      <c r="AE172044" s="72"/>
    </row>
    <row r="172045" spans="31:31" x14ac:dyDescent="0.25">
      <c r="AE172045" s="72"/>
    </row>
    <row r="172046" spans="31:31" x14ac:dyDescent="0.25">
      <c r="AE172046" s="72"/>
    </row>
    <row r="172047" spans="31:31" x14ac:dyDescent="0.25">
      <c r="AE172047" s="72"/>
    </row>
    <row r="172048" spans="31:31" x14ac:dyDescent="0.25">
      <c r="AE172048" s="72"/>
    </row>
    <row r="172049" spans="31:31" x14ac:dyDescent="0.25">
      <c r="AE172049" s="72"/>
    </row>
    <row r="172050" spans="31:31" x14ac:dyDescent="0.25">
      <c r="AE172050" s="72"/>
    </row>
    <row r="172051" spans="31:31" x14ac:dyDescent="0.25">
      <c r="AE172051" s="72"/>
    </row>
    <row r="172052" spans="31:31" x14ac:dyDescent="0.25">
      <c r="AE172052" s="72"/>
    </row>
    <row r="172053" spans="31:31" x14ac:dyDescent="0.25">
      <c r="AE172053" s="72"/>
    </row>
    <row r="172054" spans="31:31" x14ac:dyDescent="0.25">
      <c r="AE172054" s="72"/>
    </row>
    <row r="172055" spans="31:31" x14ac:dyDescent="0.25">
      <c r="AE172055" s="72"/>
    </row>
    <row r="172056" spans="31:31" x14ac:dyDescent="0.25">
      <c r="AE172056" s="72"/>
    </row>
    <row r="172057" spans="31:31" x14ac:dyDescent="0.25">
      <c r="AE172057" s="72"/>
    </row>
    <row r="172058" spans="31:31" x14ac:dyDescent="0.25">
      <c r="AE172058" s="72"/>
    </row>
    <row r="172059" spans="31:31" x14ac:dyDescent="0.25">
      <c r="AE172059" s="72"/>
    </row>
    <row r="172060" spans="31:31" x14ac:dyDescent="0.25">
      <c r="AE172060" s="72"/>
    </row>
    <row r="172061" spans="31:31" x14ac:dyDescent="0.25">
      <c r="AE172061" s="72"/>
    </row>
    <row r="172062" spans="31:31" x14ac:dyDescent="0.25">
      <c r="AE172062" s="72"/>
    </row>
    <row r="172063" spans="31:31" x14ac:dyDescent="0.25">
      <c r="AE172063" s="72"/>
    </row>
    <row r="172064" spans="31:31" x14ac:dyDescent="0.25">
      <c r="AE172064" s="72"/>
    </row>
    <row r="172065" spans="31:31" x14ac:dyDescent="0.25">
      <c r="AE172065" s="72"/>
    </row>
    <row r="172066" spans="31:31" x14ac:dyDescent="0.25">
      <c r="AE172066" s="72"/>
    </row>
    <row r="172067" spans="31:31" x14ac:dyDescent="0.25">
      <c r="AE172067" s="72"/>
    </row>
    <row r="172068" spans="31:31" x14ac:dyDescent="0.25">
      <c r="AE172068" s="72"/>
    </row>
    <row r="172069" spans="31:31" x14ac:dyDescent="0.25">
      <c r="AE172069" s="72"/>
    </row>
    <row r="172070" spans="31:31" x14ac:dyDescent="0.25">
      <c r="AE172070" s="72"/>
    </row>
    <row r="172071" spans="31:31" x14ac:dyDescent="0.25">
      <c r="AE172071" s="72"/>
    </row>
    <row r="172072" spans="31:31" x14ac:dyDescent="0.25">
      <c r="AE172072" s="72"/>
    </row>
    <row r="172073" spans="31:31" x14ac:dyDescent="0.25">
      <c r="AE172073" s="72"/>
    </row>
    <row r="172074" spans="31:31" x14ac:dyDescent="0.25">
      <c r="AE172074" s="72"/>
    </row>
    <row r="172075" spans="31:31" x14ac:dyDescent="0.25">
      <c r="AE172075" s="72"/>
    </row>
    <row r="172076" spans="31:31" x14ac:dyDescent="0.25">
      <c r="AE172076" s="72"/>
    </row>
    <row r="172077" spans="31:31" x14ac:dyDescent="0.25">
      <c r="AE172077" s="72"/>
    </row>
    <row r="172078" spans="31:31" x14ac:dyDescent="0.25">
      <c r="AE172078" s="72"/>
    </row>
    <row r="172079" spans="31:31" x14ac:dyDescent="0.25">
      <c r="AE172079" s="72"/>
    </row>
    <row r="172080" spans="31:31" x14ac:dyDescent="0.25">
      <c r="AE172080" s="72"/>
    </row>
    <row r="172081" spans="31:31" x14ac:dyDescent="0.25">
      <c r="AE172081" s="72"/>
    </row>
    <row r="172082" spans="31:31" x14ac:dyDescent="0.25">
      <c r="AE172082" s="72"/>
    </row>
    <row r="172083" spans="31:31" x14ac:dyDescent="0.25">
      <c r="AE172083" s="72"/>
    </row>
    <row r="172084" spans="31:31" x14ac:dyDescent="0.25">
      <c r="AE172084" s="72"/>
    </row>
    <row r="172085" spans="31:31" x14ac:dyDescent="0.25">
      <c r="AE172085" s="72"/>
    </row>
    <row r="172086" spans="31:31" x14ac:dyDescent="0.25">
      <c r="AE172086" s="72"/>
    </row>
    <row r="172087" spans="31:31" x14ac:dyDescent="0.25">
      <c r="AE172087" s="72"/>
    </row>
    <row r="172088" spans="31:31" x14ac:dyDescent="0.25">
      <c r="AE172088" s="72"/>
    </row>
    <row r="172089" spans="31:31" x14ac:dyDescent="0.25">
      <c r="AE172089" s="72"/>
    </row>
    <row r="172090" spans="31:31" x14ac:dyDescent="0.25">
      <c r="AE172090" s="72"/>
    </row>
    <row r="172091" spans="31:31" x14ac:dyDescent="0.25">
      <c r="AE172091" s="72"/>
    </row>
    <row r="172092" spans="31:31" x14ac:dyDescent="0.25">
      <c r="AE172092" s="72"/>
    </row>
    <row r="172093" spans="31:31" x14ac:dyDescent="0.25">
      <c r="AE172093" s="72"/>
    </row>
    <row r="172094" spans="31:31" x14ac:dyDescent="0.25">
      <c r="AE172094" s="72"/>
    </row>
    <row r="172095" spans="31:31" x14ac:dyDescent="0.25">
      <c r="AE172095" s="72"/>
    </row>
    <row r="172096" spans="31:31" x14ac:dyDescent="0.25">
      <c r="AE172096" s="72"/>
    </row>
    <row r="172097" spans="31:31" x14ac:dyDescent="0.25">
      <c r="AE172097" s="72"/>
    </row>
    <row r="172098" spans="31:31" x14ac:dyDescent="0.25">
      <c r="AE172098" s="72"/>
    </row>
    <row r="172099" spans="31:31" x14ac:dyDescent="0.25">
      <c r="AE172099" s="72"/>
    </row>
    <row r="172100" spans="31:31" x14ac:dyDescent="0.25">
      <c r="AE172100" s="72"/>
    </row>
    <row r="172101" spans="31:31" x14ac:dyDescent="0.25">
      <c r="AE172101" s="72"/>
    </row>
    <row r="172102" spans="31:31" x14ac:dyDescent="0.25">
      <c r="AE172102" s="72"/>
    </row>
    <row r="172103" spans="31:31" x14ac:dyDescent="0.25">
      <c r="AE172103" s="72"/>
    </row>
    <row r="172104" spans="31:31" x14ac:dyDescent="0.25">
      <c r="AE172104" s="72"/>
    </row>
    <row r="172105" spans="31:31" x14ac:dyDescent="0.25">
      <c r="AE172105" s="72"/>
    </row>
    <row r="172106" spans="31:31" x14ac:dyDescent="0.25">
      <c r="AE172106" s="72"/>
    </row>
    <row r="172107" spans="31:31" x14ac:dyDescent="0.25">
      <c r="AE172107" s="72"/>
    </row>
    <row r="172108" spans="31:31" x14ac:dyDescent="0.25">
      <c r="AE172108" s="72"/>
    </row>
    <row r="172109" spans="31:31" x14ac:dyDescent="0.25">
      <c r="AE172109" s="72"/>
    </row>
    <row r="172110" spans="31:31" x14ac:dyDescent="0.25">
      <c r="AE172110" s="72"/>
    </row>
    <row r="172111" spans="31:31" x14ac:dyDescent="0.25">
      <c r="AE172111" s="72"/>
    </row>
    <row r="172112" spans="31:31" x14ac:dyDescent="0.25">
      <c r="AE172112" s="72"/>
    </row>
    <row r="172113" spans="31:31" x14ac:dyDescent="0.25">
      <c r="AE172113" s="72"/>
    </row>
    <row r="172114" spans="31:31" x14ac:dyDescent="0.25">
      <c r="AE172114" s="72"/>
    </row>
    <row r="172115" spans="31:31" x14ac:dyDescent="0.25">
      <c r="AE172115" s="72"/>
    </row>
    <row r="172116" spans="31:31" x14ac:dyDescent="0.25">
      <c r="AE172116" s="72"/>
    </row>
    <row r="172117" spans="31:31" x14ac:dyDescent="0.25">
      <c r="AE172117" s="72"/>
    </row>
    <row r="172118" spans="31:31" x14ac:dyDescent="0.25">
      <c r="AE172118" s="72"/>
    </row>
    <row r="172119" spans="31:31" x14ac:dyDescent="0.25">
      <c r="AE172119" s="72"/>
    </row>
    <row r="172120" spans="31:31" x14ac:dyDescent="0.25">
      <c r="AE172120" s="72"/>
    </row>
    <row r="172121" spans="31:31" x14ac:dyDescent="0.25">
      <c r="AE172121" s="72"/>
    </row>
    <row r="172122" spans="31:31" x14ac:dyDescent="0.25">
      <c r="AE172122" s="72"/>
    </row>
    <row r="172123" spans="31:31" x14ac:dyDescent="0.25">
      <c r="AE172123" s="72"/>
    </row>
    <row r="172124" spans="31:31" x14ac:dyDescent="0.25">
      <c r="AE172124" s="72"/>
    </row>
    <row r="172125" spans="31:31" x14ac:dyDescent="0.25">
      <c r="AE172125" s="72"/>
    </row>
    <row r="172126" spans="31:31" x14ac:dyDescent="0.25">
      <c r="AE172126" s="72"/>
    </row>
    <row r="172127" spans="31:31" x14ac:dyDescent="0.25">
      <c r="AE172127" s="72"/>
    </row>
    <row r="172128" spans="31:31" x14ac:dyDescent="0.25">
      <c r="AE172128" s="72"/>
    </row>
    <row r="172129" spans="31:31" x14ac:dyDescent="0.25">
      <c r="AE172129" s="72"/>
    </row>
    <row r="172130" spans="31:31" x14ac:dyDescent="0.25">
      <c r="AE172130" s="72"/>
    </row>
    <row r="172131" spans="31:31" x14ac:dyDescent="0.25">
      <c r="AE172131" s="72"/>
    </row>
    <row r="172132" spans="31:31" x14ac:dyDescent="0.25">
      <c r="AE172132" s="72"/>
    </row>
    <row r="172133" spans="31:31" x14ac:dyDescent="0.25">
      <c r="AE172133" s="72"/>
    </row>
    <row r="172134" spans="31:31" x14ac:dyDescent="0.25">
      <c r="AE172134" s="72"/>
    </row>
    <row r="172135" spans="31:31" x14ac:dyDescent="0.25">
      <c r="AE172135" s="72"/>
    </row>
    <row r="172136" spans="31:31" x14ac:dyDescent="0.25">
      <c r="AE172136" s="72"/>
    </row>
    <row r="172137" spans="31:31" x14ac:dyDescent="0.25">
      <c r="AE172137" s="72"/>
    </row>
    <row r="172138" spans="31:31" x14ac:dyDescent="0.25">
      <c r="AE172138" s="72"/>
    </row>
    <row r="172139" spans="31:31" x14ac:dyDescent="0.25">
      <c r="AE172139" s="72"/>
    </row>
    <row r="172140" spans="31:31" x14ac:dyDescent="0.25">
      <c r="AE172140" s="72"/>
    </row>
    <row r="172141" spans="31:31" x14ac:dyDescent="0.25">
      <c r="AE172141" s="72"/>
    </row>
    <row r="172142" spans="31:31" x14ac:dyDescent="0.25">
      <c r="AE172142" s="72"/>
    </row>
    <row r="172143" spans="31:31" x14ac:dyDescent="0.25">
      <c r="AE172143" s="72"/>
    </row>
    <row r="172144" spans="31:31" x14ac:dyDescent="0.25">
      <c r="AE172144" s="72"/>
    </row>
    <row r="172145" spans="31:31" x14ac:dyDescent="0.25">
      <c r="AE172145" s="72"/>
    </row>
    <row r="172146" spans="31:31" x14ac:dyDescent="0.25">
      <c r="AE172146" s="72"/>
    </row>
    <row r="172147" spans="31:31" x14ac:dyDescent="0.25">
      <c r="AE172147" s="72"/>
    </row>
    <row r="172148" spans="31:31" x14ac:dyDescent="0.25">
      <c r="AE172148" s="72"/>
    </row>
    <row r="172149" spans="31:31" x14ac:dyDescent="0.25">
      <c r="AE172149" s="72"/>
    </row>
    <row r="172150" spans="31:31" x14ac:dyDescent="0.25">
      <c r="AE172150" s="72"/>
    </row>
    <row r="172151" spans="31:31" x14ac:dyDescent="0.25">
      <c r="AE172151" s="72"/>
    </row>
    <row r="172152" spans="31:31" x14ac:dyDescent="0.25">
      <c r="AE172152" s="72"/>
    </row>
    <row r="172153" spans="31:31" x14ac:dyDescent="0.25">
      <c r="AE172153" s="72"/>
    </row>
    <row r="172154" spans="31:31" x14ac:dyDescent="0.25">
      <c r="AE172154" s="72"/>
    </row>
    <row r="172155" spans="31:31" x14ac:dyDescent="0.25">
      <c r="AE172155" s="72"/>
    </row>
    <row r="172156" spans="31:31" x14ac:dyDescent="0.25">
      <c r="AE172156" s="72"/>
    </row>
    <row r="172157" spans="31:31" x14ac:dyDescent="0.25">
      <c r="AE172157" s="72"/>
    </row>
    <row r="172158" spans="31:31" x14ac:dyDescent="0.25">
      <c r="AE172158" s="72"/>
    </row>
    <row r="172159" spans="31:31" x14ac:dyDescent="0.25">
      <c r="AE172159" s="72"/>
    </row>
    <row r="172160" spans="31:31" x14ac:dyDescent="0.25">
      <c r="AE172160" s="72"/>
    </row>
    <row r="172161" spans="31:31" x14ac:dyDescent="0.25">
      <c r="AE172161" s="72"/>
    </row>
    <row r="172162" spans="31:31" x14ac:dyDescent="0.25">
      <c r="AE172162" s="72"/>
    </row>
    <row r="172163" spans="31:31" x14ac:dyDescent="0.25">
      <c r="AE172163" s="72"/>
    </row>
    <row r="172164" spans="31:31" x14ac:dyDescent="0.25">
      <c r="AE172164" s="72"/>
    </row>
    <row r="172165" spans="31:31" x14ac:dyDescent="0.25">
      <c r="AE172165" s="72"/>
    </row>
    <row r="172166" spans="31:31" x14ac:dyDescent="0.25">
      <c r="AE172166" s="72"/>
    </row>
    <row r="172167" spans="31:31" x14ac:dyDescent="0.25">
      <c r="AE172167" s="72"/>
    </row>
    <row r="172168" spans="31:31" x14ac:dyDescent="0.25">
      <c r="AE172168" s="72"/>
    </row>
    <row r="172169" spans="31:31" x14ac:dyDescent="0.25">
      <c r="AE172169" s="72"/>
    </row>
    <row r="172170" spans="31:31" x14ac:dyDescent="0.25">
      <c r="AE172170" s="72"/>
    </row>
    <row r="172171" spans="31:31" x14ac:dyDescent="0.25">
      <c r="AE172171" s="72"/>
    </row>
    <row r="172172" spans="31:31" x14ac:dyDescent="0.25">
      <c r="AE172172" s="72"/>
    </row>
    <row r="172173" spans="31:31" x14ac:dyDescent="0.25">
      <c r="AE172173" s="72"/>
    </row>
    <row r="172174" spans="31:31" x14ac:dyDescent="0.25">
      <c r="AE172174" s="72"/>
    </row>
    <row r="172175" spans="31:31" x14ac:dyDescent="0.25">
      <c r="AE172175" s="72"/>
    </row>
    <row r="172176" spans="31:31" x14ac:dyDescent="0.25">
      <c r="AE172176" s="72"/>
    </row>
    <row r="172177" spans="31:31" x14ac:dyDescent="0.25">
      <c r="AE172177" s="72"/>
    </row>
    <row r="172178" spans="31:31" x14ac:dyDescent="0.25">
      <c r="AE172178" s="72"/>
    </row>
    <row r="172179" spans="31:31" x14ac:dyDescent="0.25">
      <c r="AE172179" s="72"/>
    </row>
    <row r="172180" spans="31:31" x14ac:dyDescent="0.25">
      <c r="AE172180" s="72"/>
    </row>
    <row r="172181" spans="31:31" x14ac:dyDescent="0.25">
      <c r="AE172181" s="72"/>
    </row>
    <row r="172182" spans="31:31" x14ac:dyDescent="0.25">
      <c r="AE172182" s="72"/>
    </row>
    <row r="172183" spans="31:31" x14ac:dyDescent="0.25">
      <c r="AE172183" s="72"/>
    </row>
    <row r="172184" spans="31:31" x14ac:dyDescent="0.25">
      <c r="AE172184" s="72"/>
    </row>
    <row r="172185" spans="31:31" x14ac:dyDescent="0.25">
      <c r="AE172185" s="72"/>
    </row>
    <row r="172186" spans="31:31" x14ac:dyDescent="0.25">
      <c r="AE172186" s="72"/>
    </row>
    <row r="172187" spans="31:31" x14ac:dyDescent="0.25">
      <c r="AE172187" s="72"/>
    </row>
    <row r="172188" spans="31:31" x14ac:dyDescent="0.25">
      <c r="AE172188" s="72"/>
    </row>
    <row r="172189" spans="31:31" x14ac:dyDescent="0.25">
      <c r="AE172189" s="72"/>
    </row>
    <row r="172190" spans="31:31" x14ac:dyDescent="0.25">
      <c r="AE172190" s="72"/>
    </row>
    <row r="172191" spans="31:31" x14ac:dyDescent="0.25">
      <c r="AE172191" s="72"/>
    </row>
    <row r="172192" spans="31:31" x14ac:dyDescent="0.25">
      <c r="AE172192" s="72"/>
    </row>
    <row r="172193" spans="31:31" x14ac:dyDescent="0.25">
      <c r="AE172193" s="72"/>
    </row>
    <row r="172194" spans="31:31" x14ac:dyDescent="0.25">
      <c r="AE172194" s="72"/>
    </row>
    <row r="172195" spans="31:31" x14ac:dyDescent="0.25">
      <c r="AE172195" s="72"/>
    </row>
    <row r="172196" spans="31:31" x14ac:dyDescent="0.25">
      <c r="AE172196" s="72"/>
    </row>
    <row r="172197" spans="31:31" x14ac:dyDescent="0.25">
      <c r="AE172197" s="72"/>
    </row>
    <row r="172198" spans="31:31" x14ac:dyDescent="0.25">
      <c r="AE172198" s="72"/>
    </row>
    <row r="172199" spans="31:31" x14ac:dyDescent="0.25">
      <c r="AE172199" s="72"/>
    </row>
    <row r="172200" spans="31:31" x14ac:dyDescent="0.25">
      <c r="AE172200" s="72"/>
    </row>
    <row r="172201" spans="31:31" x14ac:dyDescent="0.25">
      <c r="AE172201" s="72"/>
    </row>
    <row r="172202" spans="31:31" x14ac:dyDescent="0.25">
      <c r="AE172202" s="72"/>
    </row>
    <row r="172203" spans="31:31" x14ac:dyDescent="0.25">
      <c r="AE172203" s="72"/>
    </row>
    <row r="172204" spans="31:31" x14ac:dyDescent="0.25">
      <c r="AE172204" s="72"/>
    </row>
    <row r="172205" spans="31:31" x14ac:dyDescent="0.25">
      <c r="AE172205" s="72"/>
    </row>
    <row r="172206" spans="31:31" x14ac:dyDescent="0.25">
      <c r="AE172206" s="72"/>
    </row>
    <row r="172207" spans="31:31" x14ac:dyDescent="0.25">
      <c r="AE172207" s="72"/>
    </row>
    <row r="172208" spans="31:31" x14ac:dyDescent="0.25">
      <c r="AE172208" s="72"/>
    </row>
    <row r="172209" spans="31:31" x14ac:dyDescent="0.25">
      <c r="AE172209" s="72"/>
    </row>
    <row r="172210" spans="31:31" x14ac:dyDescent="0.25">
      <c r="AE172210" s="72"/>
    </row>
    <row r="172211" spans="31:31" x14ac:dyDescent="0.25">
      <c r="AE172211" s="72"/>
    </row>
    <row r="172212" spans="31:31" x14ac:dyDescent="0.25">
      <c r="AE172212" s="72"/>
    </row>
    <row r="172213" spans="31:31" x14ac:dyDescent="0.25">
      <c r="AE172213" s="72"/>
    </row>
    <row r="172214" spans="31:31" x14ac:dyDescent="0.25">
      <c r="AE172214" s="72"/>
    </row>
    <row r="172215" spans="31:31" x14ac:dyDescent="0.25">
      <c r="AE172215" s="72"/>
    </row>
    <row r="172216" spans="31:31" x14ac:dyDescent="0.25">
      <c r="AE172216" s="72"/>
    </row>
    <row r="172217" spans="31:31" x14ac:dyDescent="0.25">
      <c r="AE172217" s="72"/>
    </row>
    <row r="172218" spans="31:31" x14ac:dyDescent="0.25">
      <c r="AE172218" s="72"/>
    </row>
    <row r="172219" spans="31:31" x14ac:dyDescent="0.25">
      <c r="AE172219" s="72"/>
    </row>
    <row r="172220" spans="31:31" x14ac:dyDescent="0.25">
      <c r="AE172220" s="72"/>
    </row>
    <row r="172221" spans="31:31" x14ac:dyDescent="0.25">
      <c r="AE172221" s="72"/>
    </row>
    <row r="172222" spans="31:31" x14ac:dyDescent="0.25">
      <c r="AE172222" s="72"/>
    </row>
    <row r="172223" spans="31:31" x14ac:dyDescent="0.25">
      <c r="AE172223" s="72"/>
    </row>
    <row r="172224" spans="31:31" x14ac:dyDescent="0.25">
      <c r="AE172224" s="72"/>
    </row>
    <row r="172225" spans="31:31" x14ac:dyDescent="0.25">
      <c r="AE172225" s="72"/>
    </row>
    <row r="172226" spans="31:31" x14ac:dyDescent="0.25">
      <c r="AE172226" s="72"/>
    </row>
    <row r="172227" spans="31:31" x14ac:dyDescent="0.25">
      <c r="AE172227" s="72"/>
    </row>
    <row r="172228" spans="31:31" x14ac:dyDescent="0.25">
      <c r="AE172228" s="72"/>
    </row>
    <row r="172229" spans="31:31" x14ac:dyDescent="0.25">
      <c r="AE172229" s="72"/>
    </row>
    <row r="172230" spans="31:31" x14ac:dyDescent="0.25">
      <c r="AE172230" s="72"/>
    </row>
    <row r="172231" spans="31:31" x14ac:dyDescent="0.25">
      <c r="AE172231" s="72"/>
    </row>
    <row r="172232" spans="31:31" x14ac:dyDescent="0.25">
      <c r="AE172232" s="72"/>
    </row>
    <row r="172233" spans="31:31" x14ac:dyDescent="0.25">
      <c r="AE172233" s="72"/>
    </row>
    <row r="172234" spans="31:31" x14ac:dyDescent="0.25">
      <c r="AE172234" s="72"/>
    </row>
    <row r="172235" spans="31:31" x14ac:dyDescent="0.25">
      <c r="AE172235" s="72"/>
    </row>
    <row r="172236" spans="31:31" x14ac:dyDescent="0.25">
      <c r="AE172236" s="72"/>
    </row>
    <row r="172237" spans="31:31" x14ac:dyDescent="0.25">
      <c r="AE172237" s="72"/>
    </row>
    <row r="172238" spans="31:31" x14ac:dyDescent="0.25">
      <c r="AE172238" s="72"/>
    </row>
    <row r="172239" spans="31:31" x14ac:dyDescent="0.25">
      <c r="AE172239" s="72"/>
    </row>
    <row r="172240" spans="31:31" x14ac:dyDescent="0.25">
      <c r="AE172240" s="72"/>
    </row>
    <row r="172241" spans="31:31" x14ac:dyDescent="0.25">
      <c r="AE172241" s="72"/>
    </row>
    <row r="172242" spans="31:31" x14ac:dyDescent="0.25">
      <c r="AE172242" s="72"/>
    </row>
    <row r="172243" spans="31:31" x14ac:dyDescent="0.25">
      <c r="AE172243" s="72"/>
    </row>
    <row r="172244" spans="31:31" x14ac:dyDescent="0.25">
      <c r="AE172244" s="72"/>
    </row>
    <row r="172245" spans="31:31" x14ac:dyDescent="0.25">
      <c r="AE172245" s="72"/>
    </row>
    <row r="172246" spans="31:31" x14ac:dyDescent="0.25">
      <c r="AE172246" s="72"/>
    </row>
    <row r="172247" spans="31:31" x14ac:dyDescent="0.25">
      <c r="AE172247" s="72"/>
    </row>
    <row r="172248" spans="31:31" x14ac:dyDescent="0.25">
      <c r="AE172248" s="72"/>
    </row>
    <row r="172249" spans="31:31" x14ac:dyDescent="0.25">
      <c r="AE172249" s="72"/>
    </row>
    <row r="172250" spans="31:31" x14ac:dyDescent="0.25">
      <c r="AE172250" s="72"/>
    </row>
    <row r="172251" spans="31:31" x14ac:dyDescent="0.25">
      <c r="AE172251" s="72"/>
    </row>
    <row r="172252" spans="31:31" x14ac:dyDescent="0.25">
      <c r="AE172252" s="72"/>
    </row>
    <row r="172253" spans="31:31" x14ac:dyDescent="0.25">
      <c r="AE172253" s="72"/>
    </row>
    <row r="172254" spans="31:31" x14ac:dyDescent="0.25">
      <c r="AE172254" s="72"/>
    </row>
    <row r="172255" spans="31:31" x14ac:dyDescent="0.25">
      <c r="AE172255" s="72"/>
    </row>
    <row r="172256" spans="31:31" x14ac:dyDescent="0.25">
      <c r="AE172256" s="72"/>
    </row>
    <row r="172257" spans="31:31" x14ac:dyDescent="0.25">
      <c r="AE172257" s="72"/>
    </row>
    <row r="172258" spans="31:31" x14ac:dyDescent="0.25">
      <c r="AE172258" s="72"/>
    </row>
    <row r="172259" spans="31:31" x14ac:dyDescent="0.25">
      <c r="AE172259" s="72"/>
    </row>
    <row r="172260" spans="31:31" x14ac:dyDescent="0.25">
      <c r="AE172260" s="72"/>
    </row>
    <row r="172261" spans="31:31" x14ac:dyDescent="0.25">
      <c r="AE172261" s="72"/>
    </row>
    <row r="172262" spans="31:31" x14ac:dyDescent="0.25">
      <c r="AE172262" s="72"/>
    </row>
    <row r="172263" spans="31:31" x14ac:dyDescent="0.25">
      <c r="AE172263" s="72"/>
    </row>
    <row r="172264" spans="31:31" x14ac:dyDescent="0.25">
      <c r="AE172264" s="72"/>
    </row>
    <row r="172265" spans="31:31" x14ac:dyDescent="0.25">
      <c r="AE172265" s="72"/>
    </row>
    <row r="172266" spans="31:31" x14ac:dyDescent="0.25">
      <c r="AE172266" s="72"/>
    </row>
    <row r="172267" spans="31:31" x14ac:dyDescent="0.25">
      <c r="AE172267" s="72"/>
    </row>
    <row r="172268" spans="31:31" x14ac:dyDescent="0.25">
      <c r="AE172268" s="72"/>
    </row>
    <row r="172269" spans="31:31" x14ac:dyDescent="0.25">
      <c r="AE172269" s="72"/>
    </row>
    <row r="172270" spans="31:31" x14ac:dyDescent="0.25">
      <c r="AE172270" s="72"/>
    </row>
    <row r="172271" spans="31:31" x14ac:dyDescent="0.25">
      <c r="AE172271" s="72"/>
    </row>
    <row r="172272" spans="31:31" x14ac:dyDescent="0.25">
      <c r="AE172272" s="72"/>
    </row>
    <row r="172273" spans="31:31" x14ac:dyDescent="0.25">
      <c r="AE172273" s="72"/>
    </row>
    <row r="172274" spans="31:31" x14ac:dyDescent="0.25">
      <c r="AE172274" s="72"/>
    </row>
    <row r="172275" spans="31:31" x14ac:dyDescent="0.25">
      <c r="AE172275" s="72"/>
    </row>
    <row r="172276" spans="31:31" x14ac:dyDescent="0.25">
      <c r="AE172276" s="72"/>
    </row>
    <row r="172277" spans="31:31" x14ac:dyDescent="0.25">
      <c r="AE172277" s="72"/>
    </row>
    <row r="172278" spans="31:31" x14ac:dyDescent="0.25">
      <c r="AE172278" s="72"/>
    </row>
    <row r="172279" spans="31:31" x14ac:dyDescent="0.25">
      <c r="AE172279" s="72"/>
    </row>
    <row r="172280" spans="31:31" x14ac:dyDescent="0.25">
      <c r="AE172280" s="72"/>
    </row>
    <row r="172281" spans="31:31" x14ac:dyDescent="0.25">
      <c r="AE172281" s="72"/>
    </row>
    <row r="172282" spans="31:31" x14ac:dyDescent="0.25">
      <c r="AE172282" s="72"/>
    </row>
    <row r="172283" spans="31:31" x14ac:dyDescent="0.25">
      <c r="AE172283" s="72"/>
    </row>
    <row r="172284" spans="31:31" x14ac:dyDescent="0.25">
      <c r="AE172284" s="72"/>
    </row>
    <row r="172285" spans="31:31" x14ac:dyDescent="0.25">
      <c r="AE172285" s="72"/>
    </row>
    <row r="172286" spans="31:31" x14ac:dyDescent="0.25">
      <c r="AE172286" s="72"/>
    </row>
    <row r="172287" spans="31:31" x14ac:dyDescent="0.25">
      <c r="AE172287" s="72"/>
    </row>
    <row r="172288" spans="31:31" x14ac:dyDescent="0.25">
      <c r="AE172288" s="72"/>
    </row>
    <row r="172289" spans="31:31" x14ac:dyDescent="0.25">
      <c r="AE172289" s="72"/>
    </row>
    <row r="172290" spans="31:31" x14ac:dyDescent="0.25">
      <c r="AE172290" s="72"/>
    </row>
    <row r="172291" spans="31:31" x14ac:dyDescent="0.25">
      <c r="AE172291" s="72"/>
    </row>
    <row r="172292" spans="31:31" x14ac:dyDescent="0.25">
      <c r="AE172292" s="72"/>
    </row>
    <row r="172293" spans="31:31" x14ac:dyDescent="0.25">
      <c r="AE172293" s="72"/>
    </row>
    <row r="172294" spans="31:31" x14ac:dyDescent="0.25">
      <c r="AE172294" s="72"/>
    </row>
    <row r="172295" spans="31:31" x14ac:dyDescent="0.25">
      <c r="AE172295" s="72"/>
    </row>
    <row r="172296" spans="31:31" x14ac:dyDescent="0.25">
      <c r="AE172296" s="72"/>
    </row>
    <row r="172297" spans="31:31" x14ac:dyDescent="0.25">
      <c r="AE172297" s="72"/>
    </row>
    <row r="172298" spans="31:31" x14ac:dyDescent="0.25">
      <c r="AE172298" s="72"/>
    </row>
    <row r="172299" spans="31:31" x14ac:dyDescent="0.25">
      <c r="AE172299" s="72"/>
    </row>
    <row r="172300" spans="31:31" x14ac:dyDescent="0.25">
      <c r="AE172300" s="72"/>
    </row>
    <row r="172301" spans="31:31" x14ac:dyDescent="0.25">
      <c r="AE172301" s="72"/>
    </row>
    <row r="172302" spans="31:31" x14ac:dyDescent="0.25">
      <c r="AE172302" s="72"/>
    </row>
    <row r="172303" spans="31:31" x14ac:dyDescent="0.25">
      <c r="AE172303" s="72"/>
    </row>
    <row r="172304" spans="31:31" x14ac:dyDescent="0.25">
      <c r="AE172304" s="72"/>
    </row>
    <row r="172305" spans="31:31" x14ac:dyDescent="0.25">
      <c r="AE172305" s="72"/>
    </row>
    <row r="172306" spans="31:31" x14ac:dyDescent="0.25">
      <c r="AE172306" s="72"/>
    </row>
    <row r="172307" spans="31:31" x14ac:dyDescent="0.25">
      <c r="AE172307" s="72"/>
    </row>
    <row r="172308" spans="31:31" x14ac:dyDescent="0.25">
      <c r="AE172308" s="72"/>
    </row>
    <row r="172309" spans="31:31" x14ac:dyDescent="0.25">
      <c r="AE172309" s="72"/>
    </row>
    <row r="172310" spans="31:31" x14ac:dyDescent="0.25">
      <c r="AE172310" s="72"/>
    </row>
    <row r="172311" spans="31:31" x14ac:dyDescent="0.25">
      <c r="AE172311" s="72"/>
    </row>
    <row r="172312" spans="31:31" x14ac:dyDescent="0.25">
      <c r="AE172312" s="72"/>
    </row>
    <row r="172313" spans="31:31" x14ac:dyDescent="0.25">
      <c r="AE172313" s="72"/>
    </row>
    <row r="172314" spans="31:31" x14ac:dyDescent="0.25">
      <c r="AE172314" s="72"/>
    </row>
    <row r="172315" spans="31:31" x14ac:dyDescent="0.25">
      <c r="AE172315" s="72"/>
    </row>
    <row r="172316" spans="31:31" x14ac:dyDescent="0.25">
      <c r="AE172316" s="72"/>
    </row>
    <row r="172317" spans="31:31" x14ac:dyDescent="0.25">
      <c r="AE172317" s="72"/>
    </row>
    <row r="172318" spans="31:31" x14ac:dyDescent="0.25">
      <c r="AE172318" s="72"/>
    </row>
    <row r="172319" spans="31:31" x14ac:dyDescent="0.25">
      <c r="AE172319" s="72"/>
    </row>
    <row r="172320" spans="31:31" x14ac:dyDescent="0.25">
      <c r="AE172320" s="72"/>
    </row>
    <row r="172321" spans="31:31" x14ac:dyDescent="0.25">
      <c r="AE172321" s="72"/>
    </row>
    <row r="172322" spans="31:31" x14ac:dyDescent="0.25">
      <c r="AE172322" s="72"/>
    </row>
    <row r="172323" spans="31:31" x14ac:dyDescent="0.25">
      <c r="AE172323" s="72"/>
    </row>
    <row r="172324" spans="31:31" x14ac:dyDescent="0.25">
      <c r="AE172324" s="72"/>
    </row>
    <row r="172325" spans="31:31" x14ac:dyDescent="0.25">
      <c r="AE172325" s="72"/>
    </row>
    <row r="172326" spans="31:31" x14ac:dyDescent="0.25">
      <c r="AE172326" s="72"/>
    </row>
    <row r="172327" spans="31:31" x14ac:dyDescent="0.25">
      <c r="AE172327" s="72"/>
    </row>
    <row r="172328" spans="31:31" x14ac:dyDescent="0.25">
      <c r="AE172328" s="72"/>
    </row>
    <row r="172329" spans="31:31" x14ac:dyDescent="0.25">
      <c r="AE172329" s="72"/>
    </row>
    <row r="172330" spans="31:31" x14ac:dyDescent="0.25">
      <c r="AE172330" s="72"/>
    </row>
    <row r="172331" spans="31:31" x14ac:dyDescent="0.25">
      <c r="AE172331" s="72"/>
    </row>
    <row r="172332" spans="31:31" x14ac:dyDescent="0.25">
      <c r="AE172332" s="72"/>
    </row>
    <row r="172333" spans="31:31" x14ac:dyDescent="0.25">
      <c r="AE172333" s="72"/>
    </row>
    <row r="172334" spans="31:31" x14ac:dyDescent="0.25">
      <c r="AE172334" s="72"/>
    </row>
    <row r="172335" spans="31:31" x14ac:dyDescent="0.25">
      <c r="AE172335" s="72"/>
    </row>
    <row r="172336" spans="31:31" x14ac:dyDescent="0.25">
      <c r="AE172336" s="72"/>
    </row>
    <row r="172337" spans="31:31" x14ac:dyDescent="0.25">
      <c r="AE172337" s="72"/>
    </row>
    <row r="172338" spans="31:31" x14ac:dyDescent="0.25">
      <c r="AE172338" s="72"/>
    </row>
    <row r="172339" spans="31:31" x14ac:dyDescent="0.25">
      <c r="AE172339" s="72"/>
    </row>
    <row r="172340" spans="31:31" x14ac:dyDescent="0.25">
      <c r="AE172340" s="72"/>
    </row>
    <row r="172341" spans="31:31" x14ac:dyDescent="0.25">
      <c r="AE172341" s="72"/>
    </row>
    <row r="172342" spans="31:31" x14ac:dyDescent="0.25">
      <c r="AE172342" s="72"/>
    </row>
    <row r="172343" spans="31:31" x14ac:dyDescent="0.25">
      <c r="AE172343" s="72"/>
    </row>
    <row r="172344" spans="31:31" x14ac:dyDescent="0.25">
      <c r="AE172344" s="72"/>
    </row>
    <row r="172345" spans="31:31" x14ac:dyDescent="0.25">
      <c r="AE172345" s="72"/>
    </row>
    <row r="172346" spans="31:31" x14ac:dyDescent="0.25">
      <c r="AE172346" s="72"/>
    </row>
    <row r="172347" spans="31:31" x14ac:dyDescent="0.25">
      <c r="AE172347" s="72"/>
    </row>
    <row r="172348" spans="31:31" x14ac:dyDescent="0.25">
      <c r="AE172348" s="72"/>
    </row>
    <row r="172349" spans="31:31" x14ac:dyDescent="0.25">
      <c r="AE172349" s="72"/>
    </row>
    <row r="172350" spans="31:31" x14ac:dyDescent="0.25">
      <c r="AE172350" s="72"/>
    </row>
    <row r="172351" spans="31:31" x14ac:dyDescent="0.25">
      <c r="AE172351" s="72"/>
    </row>
    <row r="172352" spans="31:31" x14ac:dyDescent="0.25">
      <c r="AE172352" s="72"/>
    </row>
    <row r="172353" spans="31:31" x14ac:dyDescent="0.25">
      <c r="AE172353" s="72"/>
    </row>
    <row r="172354" spans="31:31" x14ac:dyDescent="0.25">
      <c r="AE172354" s="72"/>
    </row>
    <row r="172355" spans="31:31" x14ac:dyDescent="0.25">
      <c r="AE172355" s="72"/>
    </row>
    <row r="172356" spans="31:31" x14ac:dyDescent="0.25">
      <c r="AE172356" s="72"/>
    </row>
    <row r="172357" spans="31:31" x14ac:dyDescent="0.25">
      <c r="AE172357" s="72"/>
    </row>
    <row r="172358" spans="31:31" x14ac:dyDescent="0.25">
      <c r="AE172358" s="72"/>
    </row>
    <row r="172359" spans="31:31" x14ac:dyDescent="0.25">
      <c r="AE172359" s="72"/>
    </row>
    <row r="172360" spans="31:31" x14ac:dyDescent="0.25">
      <c r="AE172360" s="72"/>
    </row>
    <row r="172361" spans="31:31" x14ac:dyDescent="0.25">
      <c r="AE172361" s="72"/>
    </row>
    <row r="172362" spans="31:31" x14ac:dyDescent="0.25">
      <c r="AE172362" s="72"/>
    </row>
    <row r="172363" spans="31:31" x14ac:dyDescent="0.25">
      <c r="AE172363" s="72"/>
    </row>
    <row r="172364" spans="31:31" x14ac:dyDescent="0.25">
      <c r="AE172364" s="72"/>
    </row>
    <row r="172365" spans="31:31" x14ac:dyDescent="0.25">
      <c r="AE172365" s="72"/>
    </row>
    <row r="172366" spans="31:31" x14ac:dyDescent="0.25">
      <c r="AE172366" s="72"/>
    </row>
    <row r="172367" spans="31:31" x14ac:dyDescent="0.25">
      <c r="AE172367" s="72"/>
    </row>
    <row r="172368" spans="31:31" x14ac:dyDescent="0.25">
      <c r="AE172368" s="72"/>
    </row>
    <row r="172369" spans="31:31" x14ac:dyDescent="0.25">
      <c r="AE172369" s="72"/>
    </row>
    <row r="172370" spans="31:31" x14ac:dyDescent="0.25">
      <c r="AE172370" s="72"/>
    </row>
    <row r="172371" spans="31:31" x14ac:dyDescent="0.25">
      <c r="AE172371" s="72"/>
    </row>
    <row r="172372" spans="31:31" x14ac:dyDescent="0.25">
      <c r="AE172372" s="72"/>
    </row>
    <row r="172373" spans="31:31" x14ac:dyDescent="0.25">
      <c r="AE172373" s="72"/>
    </row>
    <row r="172374" spans="31:31" x14ac:dyDescent="0.25">
      <c r="AE172374" s="72"/>
    </row>
    <row r="172375" spans="31:31" x14ac:dyDescent="0.25">
      <c r="AE172375" s="72"/>
    </row>
    <row r="172376" spans="31:31" x14ac:dyDescent="0.25">
      <c r="AE172376" s="72"/>
    </row>
    <row r="172377" spans="31:31" x14ac:dyDescent="0.25">
      <c r="AE172377" s="72"/>
    </row>
    <row r="172378" spans="31:31" x14ac:dyDescent="0.25">
      <c r="AE172378" s="72"/>
    </row>
    <row r="172379" spans="31:31" x14ac:dyDescent="0.25">
      <c r="AE172379" s="72"/>
    </row>
    <row r="172380" spans="31:31" x14ac:dyDescent="0.25">
      <c r="AE172380" s="72"/>
    </row>
    <row r="172381" spans="31:31" x14ac:dyDescent="0.25">
      <c r="AE172381" s="72"/>
    </row>
    <row r="172382" spans="31:31" x14ac:dyDescent="0.25">
      <c r="AE172382" s="72"/>
    </row>
    <row r="172383" spans="31:31" x14ac:dyDescent="0.25">
      <c r="AE172383" s="72"/>
    </row>
    <row r="172384" spans="31:31" x14ac:dyDescent="0.25">
      <c r="AE172384" s="72"/>
    </row>
    <row r="172385" spans="31:31" x14ac:dyDescent="0.25">
      <c r="AE172385" s="72"/>
    </row>
    <row r="172386" spans="31:31" x14ac:dyDescent="0.25">
      <c r="AE172386" s="72"/>
    </row>
    <row r="172387" spans="31:31" x14ac:dyDescent="0.25">
      <c r="AE172387" s="72"/>
    </row>
    <row r="172388" spans="31:31" x14ac:dyDescent="0.25">
      <c r="AE172388" s="72"/>
    </row>
    <row r="172389" spans="31:31" x14ac:dyDescent="0.25">
      <c r="AE172389" s="72"/>
    </row>
    <row r="172390" spans="31:31" x14ac:dyDescent="0.25">
      <c r="AE172390" s="72"/>
    </row>
    <row r="172391" spans="31:31" x14ac:dyDescent="0.25">
      <c r="AE172391" s="72"/>
    </row>
    <row r="172392" spans="31:31" x14ac:dyDescent="0.25">
      <c r="AE172392" s="72"/>
    </row>
    <row r="172393" spans="31:31" x14ac:dyDescent="0.25">
      <c r="AE172393" s="72"/>
    </row>
    <row r="172394" spans="31:31" x14ac:dyDescent="0.25">
      <c r="AE172394" s="72"/>
    </row>
    <row r="172395" spans="31:31" x14ac:dyDescent="0.25">
      <c r="AE172395" s="72"/>
    </row>
    <row r="172396" spans="31:31" x14ac:dyDescent="0.25">
      <c r="AE172396" s="72"/>
    </row>
    <row r="172397" spans="31:31" x14ac:dyDescent="0.25">
      <c r="AE172397" s="72"/>
    </row>
    <row r="172398" spans="31:31" x14ac:dyDescent="0.25">
      <c r="AE172398" s="72"/>
    </row>
    <row r="172399" spans="31:31" x14ac:dyDescent="0.25">
      <c r="AE172399" s="72"/>
    </row>
    <row r="172400" spans="31:31" x14ac:dyDescent="0.25">
      <c r="AE172400" s="72"/>
    </row>
    <row r="172401" spans="31:31" x14ac:dyDescent="0.25">
      <c r="AE172401" s="72"/>
    </row>
    <row r="172402" spans="31:31" x14ac:dyDescent="0.25">
      <c r="AE172402" s="72"/>
    </row>
    <row r="172403" spans="31:31" x14ac:dyDescent="0.25">
      <c r="AE172403" s="72"/>
    </row>
    <row r="172404" spans="31:31" x14ac:dyDescent="0.25">
      <c r="AE172404" s="72"/>
    </row>
    <row r="172405" spans="31:31" x14ac:dyDescent="0.25">
      <c r="AE172405" s="72"/>
    </row>
    <row r="172406" spans="31:31" x14ac:dyDescent="0.25">
      <c r="AE172406" s="72"/>
    </row>
    <row r="172407" spans="31:31" x14ac:dyDescent="0.25">
      <c r="AE172407" s="72"/>
    </row>
    <row r="172408" spans="31:31" x14ac:dyDescent="0.25">
      <c r="AE172408" s="72"/>
    </row>
    <row r="172409" spans="31:31" x14ac:dyDescent="0.25">
      <c r="AE172409" s="72"/>
    </row>
    <row r="172410" spans="31:31" x14ac:dyDescent="0.25">
      <c r="AE172410" s="72"/>
    </row>
    <row r="172411" spans="31:31" x14ac:dyDescent="0.25">
      <c r="AE172411" s="72"/>
    </row>
    <row r="172412" spans="31:31" x14ac:dyDescent="0.25">
      <c r="AE172412" s="72"/>
    </row>
    <row r="172413" spans="31:31" x14ac:dyDescent="0.25">
      <c r="AE172413" s="72"/>
    </row>
    <row r="172414" spans="31:31" x14ac:dyDescent="0.25">
      <c r="AE172414" s="72"/>
    </row>
    <row r="172415" spans="31:31" x14ac:dyDescent="0.25">
      <c r="AE172415" s="72"/>
    </row>
    <row r="172416" spans="31:31" x14ac:dyDescent="0.25">
      <c r="AE172416" s="72"/>
    </row>
    <row r="172417" spans="31:31" x14ac:dyDescent="0.25">
      <c r="AE172417" s="72"/>
    </row>
    <row r="172418" spans="31:31" x14ac:dyDescent="0.25">
      <c r="AE172418" s="72"/>
    </row>
    <row r="172419" spans="31:31" x14ac:dyDescent="0.25">
      <c r="AE172419" s="72"/>
    </row>
    <row r="172420" spans="31:31" x14ac:dyDescent="0.25">
      <c r="AE172420" s="72"/>
    </row>
    <row r="172421" spans="31:31" x14ac:dyDescent="0.25">
      <c r="AE172421" s="72"/>
    </row>
    <row r="172422" spans="31:31" x14ac:dyDescent="0.25">
      <c r="AE172422" s="72"/>
    </row>
    <row r="172423" spans="31:31" x14ac:dyDescent="0.25">
      <c r="AE172423" s="72"/>
    </row>
    <row r="172424" spans="31:31" x14ac:dyDescent="0.25">
      <c r="AE172424" s="72"/>
    </row>
    <row r="172425" spans="31:31" x14ac:dyDescent="0.25">
      <c r="AE172425" s="72"/>
    </row>
    <row r="172426" spans="31:31" x14ac:dyDescent="0.25">
      <c r="AE172426" s="72"/>
    </row>
    <row r="172427" spans="31:31" x14ac:dyDescent="0.25">
      <c r="AE172427" s="72"/>
    </row>
    <row r="172428" spans="31:31" x14ac:dyDescent="0.25">
      <c r="AE172428" s="72"/>
    </row>
    <row r="172429" spans="31:31" x14ac:dyDescent="0.25">
      <c r="AE172429" s="72"/>
    </row>
    <row r="172430" spans="31:31" x14ac:dyDescent="0.25">
      <c r="AE172430" s="72"/>
    </row>
    <row r="172431" spans="31:31" x14ac:dyDescent="0.25">
      <c r="AE172431" s="72"/>
    </row>
    <row r="172432" spans="31:31" x14ac:dyDescent="0.25">
      <c r="AE172432" s="72"/>
    </row>
    <row r="172433" spans="31:31" x14ac:dyDescent="0.25">
      <c r="AE172433" s="72"/>
    </row>
    <row r="172434" spans="31:31" x14ac:dyDescent="0.25">
      <c r="AE172434" s="72"/>
    </row>
    <row r="172435" spans="31:31" x14ac:dyDescent="0.25">
      <c r="AE172435" s="72"/>
    </row>
    <row r="172436" spans="31:31" x14ac:dyDescent="0.25">
      <c r="AE172436" s="72"/>
    </row>
    <row r="172437" spans="31:31" x14ac:dyDescent="0.25">
      <c r="AE172437" s="72"/>
    </row>
    <row r="172438" spans="31:31" x14ac:dyDescent="0.25">
      <c r="AE172438" s="72"/>
    </row>
    <row r="172439" spans="31:31" x14ac:dyDescent="0.25">
      <c r="AE172439" s="72"/>
    </row>
    <row r="172440" spans="31:31" x14ac:dyDescent="0.25">
      <c r="AE172440" s="72"/>
    </row>
    <row r="172441" spans="31:31" x14ac:dyDescent="0.25">
      <c r="AE172441" s="72"/>
    </row>
    <row r="172442" spans="31:31" x14ac:dyDescent="0.25">
      <c r="AE172442" s="72"/>
    </row>
    <row r="172443" spans="31:31" x14ac:dyDescent="0.25">
      <c r="AE172443" s="72"/>
    </row>
    <row r="172444" spans="31:31" x14ac:dyDescent="0.25">
      <c r="AE172444" s="72"/>
    </row>
    <row r="172445" spans="31:31" x14ac:dyDescent="0.25">
      <c r="AE172445" s="72"/>
    </row>
    <row r="172446" spans="31:31" x14ac:dyDescent="0.25">
      <c r="AE172446" s="72"/>
    </row>
    <row r="172447" spans="31:31" x14ac:dyDescent="0.25">
      <c r="AE172447" s="72"/>
    </row>
    <row r="172448" spans="31:31" x14ac:dyDescent="0.25">
      <c r="AE172448" s="72"/>
    </row>
    <row r="172449" spans="31:31" x14ac:dyDescent="0.25">
      <c r="AE172449" s="72"/>
    </row>
    <row r="172450" spans="31:31" x14ac:dyDescent="0.25">
      <c r="AE172450" s="72"/>
    </row>
    <row r="172451" spans="31:31" x14ac:dyDescent="0.25">
      <c r="AE172451" s="72"/>
    </row>
    <row r="172452" spans="31:31" x14ac:dyDescent="0.25">
      <c r="AE172452" s="72"/>
    </row>
    <row r="172453" spans="31:31" x14ac:dyDescent="0.25">
      <c r="AE172453" s="72"/>
    </row>
    <row r="172454" spans="31:31" x14ac:dyDescent="0.25">
      <c r="AE172454" s="72"/>
    </row>
    <row r="172455" spans="31:31" x14ac:dyDescent="0.25">
      <c r="AE172455" s="72"/>
    </row>
    <row r="172456" spans="31:31" x14ac:dyDescent="0.25">
      <c r="AE172456" s="72"/>
    </row>
    <row r="172457" spans="31:31" x14ac:dyDescent="0.25">
      <c r="AE172457" s="72"/>
    </row>
    <row r="172458" spans="31:31" x14ac:dyDescent="0.25">
      <c r="AE172458" s="72"/>
    </row>
    <row r="172459" spans="31:31" x14ac:dyDescent="0.25">
      <c r="AE172459" s="72"/>
    </row>
    <row r="172460" spans="31:31" x14ac:dyDescent="0.25">
      <c r="AE172460" s="72"/>
    </row>
    <row r="172461" spans="31:31" x14ac:dyDescent="0.25">
      <c r="AE172461" s="72"/>
    </row>
    <row r="172462" spans="31:31" x14ac:dyDescent="0.25">
      <c r="AE172462" s="72"/>
    </row>
    <row r="172463" spans="31:31" x14ac:dyDescent="0.25">
      <c r="AE172463" s="72"/>
    </row>
    <row r="172464" spans="31:31" x14ac:dyDescent="0.25">
      <c r="AE172464" s="72"/>
    </row>
    <row r="172465" spans="31:31" x14ac:dyDescent="0.25">
      <c r="AE172465" s="72"/>
    </row>
    <row r="172466" spans="31:31" x14ac:dyDescent="0.25">
      <c r="AE172466" s="72"/>
    </row>
    <row r="172467" spans="31:31" x14ac:dyDescent="0.25">
      <c r="AE172467" s="72"/>
    </row>
    <row r="172468" spans="31:31" x14ac:dyDescent="0.25">
      <c r="AE172468" s="72"/>
    </row>
    <row r="172469" spans="31:31" x14ac:dyDescent="0.25">
      <c r="AE172469" s="72"/>
    </row>
    <row r="172470" spans="31:31" x14ac:dyDescent="0.25">
      <c r="AE172470" s="72"/>
    </row>
    <row r="172471" spans="31:31" x14ac:dyDescent="0.25">
      <c r="AE172471" s="72"/>
    </row>
    <row r="172472" spans="31:31" x14ac:dyDescent="0.25">
      <c r="AE172472" s="72"/>
    </row>
    <row r="172473" spans="31:31" x14ac:dyDescent="0.25">
      <c r="AE172473" s="72"/>
    </row>
    <row r="172474" spans="31:31" x14ac:dyDescent="0.25">
      <c r="AE172474" s="72"/>
    </row>
    <row r="172475" spans="31:31" x14ac:dyDescent="0.25">
      <c r="AE172475" s="72"/>
    </row>
    <row r="172476" spans="31:31" x14ac:dyDescent="0.25">
      <c r="AE172476" s="72"/>
    </row>
    <row r="172477" spans="31:31" x14ac:dyDescent="0.25">
      <c r="AE172477" s="72"/>
    </row>
    <row r="172478" spans="31:31" x14ac:dyDescent="0.25">
      <c r="AE172478" s="72"/>
    </row>
    <row r="172479" spans="31:31" x14ac:dyDescent="0.25">
      <c r="AE172479" s="72"/>
    </row>
    <row r="172480" spans="31:31" x14ac:dyDescent="0.25">
      <c r="AE172480" s="72"/>
    </row>
    <row r="172481" spans="31:31" x14ac:dyDescent="0.25">
      <c r="AE172481" s="72"/>
    </row>
    <row r="172482" spans="31:31" x14ac:dyDescent="0.25">
      <c r="AE172482" s="72"/>
    </row>
    <row r="172483" spans="31:31" x14ac:dyDescent="0.25">
      <c r="AE172483" s="72"/>
    </row>
    <row r="172484" spans="31:31" x14ac:dyDescent="0.25">
      <c r="AE172484" s="72"/>
    </row>
    <row r="172485" spans="31:31" x14ac:dyDescent="0.25">
      <c r="AE172485" s="72"/>
    </row>
    <row r="172486" spans="31:31" x14ac:dyDescent="0.25">
      <c r="AE172486" s="72"/>
    </row>
    <row r="172487" spans="31:31" x14ac:dyDescent="0.25">
      <c r="AE172487" s="72"/>
    </row>
    <row r="172488" spans="31:31" x14ac:dyDescent="0.25">
      <c r="AE172488" s="72"/>
    </row>
    <row r="172489" spans="31:31" x14ac:dyDescent="0.25">
      <c r="AE172489" s="72"/>
    </row>
    <row r="172490" spans="31:31" x14ac:dyDescent="0.25">
      <c r="AE172490" s="72"/>
    </row>
    <row r="172491" spans="31:31" x14ac:dyDescent="0.25">
      <c r="AE172491" s="72"/>
    </row>
    <row r="172492" spans="31:31" x14ac:dyDescent="0.25">
      <c r="AE172492" s="72"/>
    </row>
    <row r="172493" spans="31:31" x14ac:dyDescent="0.25">
      <c r="AE172493" s="72"/>
    </row>
    <row r="172494" spans="31:31" x14ac:dyDescent="0.25">
      <c r="AE172494" s="72"/>
    </row>
    <row r="172495" spans="31:31" x14ac:dyDescent="0.25">
      <c r="AE172495" s="72"/>
    </row>
    <row r="172496" spans="31:31" x14ac:dyDescent="0.25">
      <c r="AE172496" s="72"/>
    </row>
    <row r="172497" spans="31:31" x14ac:dyDescent="0.25">
      <c r="AE172497" s="72"/>
    </row>
    <row r="172498" spans="31:31" x14ac:dyDescent="0.25">
      <c r="AE172498" s="72"/>
    </row>
    <row r="172499" spans="31:31" x14ac:dyDescent="0.25">
      <c r="AE172499" s="72"/>
    </row>
    <row r="172500" spans="31:31" x14ac:dyDescent="0.25">
      <c r="AE172500" s="72"/>
    </row>
    <row r="172501" spans="31:31" x14ac:dyDescent="0.25">
      <c r="AE172501" s="72"/>
    </row>
    <row r="172502" spans="31:31" x14ac:dyDescent="0.25">
      <c r="AE172502" s="72"/>
    </row>
    <row r="172503" spans="31:31" x14ac:dyDescent="0.25">
      <c r="AE172503" s="72"/>
    </row>
    <row r="172504" spans="31:31" x14ac:dyDescent="0.25">
      <c r="AE172504" s="72"/>
    </row>
    <row r="172505" spans="31:31" x14ac:dyDescent="0.25">
      <c r="AE172505" s="72"/>
    </row>
    <row r="172506" spans="31:31" x14ac:dyDescent="0.25">
      <c r="AE172506" s="72"/>
    </row>
    <row r="172507" spans="31:31" x14ac:dyDescent="0.25">
      <c r="AE172507" s="72"/>
    </row>
    <row r="172508" spans="31:31" x14ac:dyDescent="0.25">
      <c r="AE172508" s="72"/>
    </row>
    <row r="172509" spans="31:31" x14ac:dyDescent="0.25">
      <c r="AE172509" s="72"/>
    </row>
    <row r="172510" spans="31:31" x14ac:dyDescent="0.25">
      <c r="AE172510" s="72"/>
    </row>
    <row r="172511" spans="31:31" x14ac:dyDescent="0.25">
      <c r="AE172511" s="72"/>
    </row>
    <row r="172512" spans="31:31" x14ac:dyDescent="0.25">
      <c r="AE172512" s="72"/>
    </row>
    <row r="172513" spans="31:31" x14ac:dyDescent="0.25">
      <c r="AE172513" s="72"/>
    </row>
    <row r="172514" spans="31:31" x14ac:dyDescent="0.25">
      <c r="AE172514" s="72"/>
    </row>
    <row r="172515" spans="31:31" x14ac:dyDescent="0.25">
      <c r="AE172515" s="72"/>
    </row>
    <row r="172516" spans="31:31" x14ac:dyDescent="0.25">
      <c r="AE172516" s="72"/>
    </row>
    <row r="172517" spans="31:31" x14ac:dyDescent="0.25">
      <c r="AE172517" s="72"/>
    </row>
    <row r="172518" spans="31:31" x14ac:dyDescent="0.25">
      <c r="AE172518" s="72"/>
    </row>
    <row r="172519" spans="31:31" x14ac:dyDescent="0.25">
      <c r="AE172519" s="72"/>
    </row>
    <row r="172520" spans="31:31" x14ac:dyDescent="0.25">
      <c r="AE172520" s="72"/>
    </row>
    <row r="172521" spans="31:31" x14ac:dyDescent="0.25">
      <c r="AE172521" s="72"/>
    </row>
    <row r="172522" spans="31:31" x14ac:dyDescent="0.25">
      <c r="AE172522" s="72"/>
    </row>
    <row r="172523" spans="31:31" x14ac:dyDescent="0.25">
      <c r="AE172523" s="72"/>
    </row>
    <row r="172524" spans="31:31" x14ac:dyDescent="0.25">
      <c r="AE172524" s="72"/>
    </row>
    <row r="172525" spans="31:31" x14ac:dyDescent="0.25">
      <c r="AE172525" s="72"/>
    </row>
    <row r="172526" spans="31:31" x14ac:dyDescent="0.25">
      <c r="AE172526" s="72"/>
    </row>
    <row r="172527" spans="31:31" x14ac:dyDescent="0.25">
      <c r="AE172527" s="72"/>
    </row>
    <row r="172528" spans="31:31" x14ac:dyDescent="0.25">
      <c r="AE172528" s="72"/>
    </row>
    <row r="172529" spans="31:31" x14ac:dyDescent="0.25">
      <c r="AE172529" s="72"/>
    </row>
    <row r="172530" spans="31:31" x14ac:dyDescent="0.25">
      <c r="AE172530" s="72"/>
    </row>
    <row r="172531" spans="31:31" x14ac:dyDescent="0.25">
      <c r="AE172531" s="72"/>
    </row>
    <row r="172532" spans="31:31" x14ac:dyDescent="0.25">
      <c r="AE172532" s="72"/>
    </row>
    <row r="172533" spans="31:31" x14ac:dyDescent="0.25">
      <c r="AE172533" s="72"/>
    </row>
    <row r="172534" spans="31:31" x14ac:dyDescent="0.25">
      <c r="AE172534" s="72"/>
    </row>
    <row r="172535" spans="31:31" x14ac:dyDescent="0.25">
      <c r="AE172535" s="72"/>
    </row>
    <row r="172536" spans="31:31" x14ac:dyDescent="0.25">
      <c r="AE172536" s="72"/>
    </row>
    <row r="172537" spans="31:31" x14ac:dyDescent="0.25">
      <c r="AE172537" s="72"/>
    </row>
    <row r="172538" spans="31:31" x14ac:dyDescent="0.25">
      <c r="AE172538" s="72"/>
    </row>
    <row r="172539" spans="31:31" x14ac:dyDescent="0.25">
      <c r="AE172539" s="72"/>
    </row>
    <row r="172540" spans="31:31" x14ac:dyDescent="0.25">
      <c r="AE172540" s="72"/>
    </row>
    <row r="172541" spans="31:31" x14ac:dyDescent="0.25">
      <c r="AE172541" s="72"/>
    </row>
    <row r="172542" spans="31:31" x14ac:dyDescent="0.25">
      <c r="AE172542" s="72"/>
    </row>
    <row r="172543" spans="31:31" x14ac:dyDescent="0.25">
      <c r="AE172543" s="72"/>
    </row>
    <row r="172544" spans="31:31" x14ac:dyDescent="0.25">
      <c r="AE172544" s="72"/>
    </row>
    <row r="172545" spans="31:31" x14ac:dyDescent="0.25">
      <c r="AE172545" s="72"/>
    </row>
    <row r="172546" spans="31:31" x14ac:dyDescent="0.25">
      <c r="AE172546" s="72"/>
    </row>
    <row r="172547" spans="31:31" x14ac:dyDescent="0.25">
      <c r="AE172547" s="72"/>
    </row>
    <row r="172548" spans="31:31" x14ac:dyDescent="0.25">
      <c r="AE172548" s="72"/>
    </row>
    <row r="172549" spans="31:31" x14ac:dyDescent="0.25">
      <c r="AE172549" s="72"/>
    </row>
    <row r="172550" spans="31:31" x14ac:dyDescent="0.25">
      <c r="AE172550" s="72"/>
    </row>
    <row r="172551" spans="31:31" x14ac:dyDescent="0.25">
      <c r="AE172551" s="72"/>
    </row>
    <row r="172552" spans="31:31" x14ac:dyDescent="0.25">
      <c r="AE172552" s="72"/>
    </row>
    <row r="172553" spans="31:31" x14ac:dyDescent="0.25">
      <c r="AE172553" s="72"/>
    </row>
    <row r="172554" spans="31:31" x14ac:dyDescent="0.25">
      <c r="AE172554" s="72"/>
    </row>
    <row r="172555" spans="31:31" x14ac:dyDescent="0.25">
      <c r="AE172555" s="72"/>
    </row>
    <row r="172556" spans="31:31" x14ac:dyDescent="0.25">
      <c r="AE172556" s="72"/>
    </row>
    <row r="172557" spans="31:31" x14ac:dyDescent="0.25">
      <c r="AE172557" s="72"/>
    </row>
    <row r="172558" spans="31:31" x14ac:dyDescent="0.25">
      <c r="AE172558" s="72"/>
    </row>
    <row r="172559" spans="31:31" x14ac:dyDescent="0.25">
      <c r="AE172559" s="72"/>
    </row>
    <row r="172560" spans="31:31" x14ac:dyDescent="0.25">
      <c r="AE172560" s="72"/>
    </row>
    <row r="172561" spans="31:31" x14ac:dyDescent="0.25">
      <c r="AE172561" s="72"/>
    </row>
    <row r="172562" spans="31:31" x14ac:dyDescent="0.25">
      <c r="AE172562" s="72"/>
    </row>
    <row r="172563" spans="31:31" x14ac:dyDescent="0.25">
      <c r="AE172563" s="72"/>
    </row>
    <row r="172564" spans="31:31" x14ac:dyDescent="0.25">
      <c r="AE172564" s="72"/>
    </row>
    <row r="172565" spans="31:31" x14ac:dyDescent="0.25">
      <c r="AE172565" s="72"/>
    </row>
    <row r="172566" spans="31:31" x14ac:dyDescent="0.25">
      <c r="AE172566" s="72"/>
    </row>
    <row r="172567" spans="31:31" x14ac:dyDescent="0.25">
      <c r="AE172567" s="72"/>
    </row>
    <row r="172568" spans="31:31" x14ac:dyDescent="0.25">
      <c r="AE172568" s="72"/>
    </row>
    <row r="172569" spans="31:31" x14ac:dyDescent="0.25">
      <c r="AE172569" s="72"/>
    </row>
    <row r="172570" spans="31:31" x14ac:dyDescent="0.25">
      <c r="AE172570" s="72"/>
    </row>
    <row r="172571" spans="31:31" x14ac:dyDescent="0.25">
      <c r="AE172571" s="72"/>
    </row>
    <row r="172572" spans="31:31" x14ac:dyDescent="0.25">
      <c r="AE172572" s="72"/>
    </row>
    <row r="172573" spans="31:31" x14ac:dyDescent="0.25">
      <c r="AE172573" s="72"/>
    </row>
    <row r="172574" spans="31:31" x14ac:dyDescent="0.25">
      <c r="AE172574" s="72"/>
    </row>
    <row r="172575" spans="31:31" x14ac:dyDescent="0.25">
      <c r="AE172575" s="72"/>
    </row>
    <row r="172576" spans="31:31" x14ac:dyDescent="0.25">
      <c r="AE172576" s="72"/>
    </row>
    <row r="172577" spans="31:31" x14ac:dyDescent="0.25">
      <c r="AE172577" s="72"/>
    </row>
    <row r="172578" spans="31:31" x14ac:dyDescent="0.25">
      <c r="AE172578" s="72"/>
    </row>
    <row r="172579" spans="31:31" x14ac:dyDescent="0.25">
      <c r="AE172579" s="72"/>
    </row>
    <row r="172580" spans="31:31" x14ac:dyDescent="0.25">
      <c r="AE172580" s="72"/>
    </row>
    <row r="172581" spans="31:31" x14ac:dyDescent="0.25">
      <c r="AE172581" s="72"/>
    </row>
    <row r="172582" spans="31:31" x14ac:dyDescent="0.25">
      <c r="AE172582" s="72"/>
    </row>
    <row r="172583" spans="31:31" x14ac:dyDescent="0.25">
      <c r="AE172583" s="72"/>
    </row>
    <row r="172584" spans="31:31" x14ac:dyDescent="0.25">
      <c r="AE172584" s="72"/>
    </row>
    <row r="172585" spans="31:31" x14ac:dyDescent="0.25">
      <c r="AE172585" s="72"/>
    </row>
    <row r="172586" spans="31:31" x14ac:dyDescent="0.25">
      <c r="AE172586" s="72"/>
    </row>
    <row r="172587" spans="31:31" x14ac:dyDescent="0.25">
      <c r="AE172587" s="72"/>
    </row>
    <row r="172588" spans="31:31" x14ac:dyDescent="0.25">
      <c r="AE172588" s="72"/>
    </row>
    <row r="172589" spans="31:31" x14ac:dyDescent="0.25">
      <c r="AE172589" s="72"/>
    </row>
    <row r="172590" spans="31:31" x14ac:dyDescent="0.25">
      <c r="AE172590" s="72"/>
    </row>
    <row r="172591" spans="31:31" x14ac:dyDescent="0.25">
      <c r="AE172591" s="72"/>
    </row>
    <row r="172592" spans="31:31" x14ac:dyDescent="0.25">
      <c r="AE172592" s="72"/>
    </row>
    <row r="172593" spans="31:31" x14ac:dyDescent="0.25">
      <c r="AE172593" s="72"/>
    </row>
    <row r="172594" spans="31:31" x14ac:dyDescent="0.25">
      <c r="AE172594" s="72"/>
    </row>
    <row r="172595" spans="31:31" x14ac:dyDescent="0.25">
      <c r="AE172595" s="72"/>
    </row>
    <row r="172596" spans="31:31" x14ac:dyDescent="0.25">
      <c r="AE172596" s="72"/>
    </row>
    <row r="172597" spans="31:31" x14ac:dyDescent="0.25">
      <c r="AE172597" s="72"/>
    </row>
    <row r="172598" spans="31:31" x14ac:dyDescent="0.25">
      <c r="AE172598" s="72"/>
    </row>
    <row r="172599" spans="31:31" x14ac:dyDescent="0.25">
      <c r="AE172599" s="72"/>
    </row>
    <row r="172600" spans="31:31" x14ac:dyDescent="0.25">
      <c r="AE172600" s="72"/>
    </row>
    <row r="172601" spans="31:31" x14ac:dyDescent="0.25">
      <c r="AE172601" s="72"/>
    </row>
    <row r="172602" spans="31:31" x14ac:dyDescent="0.25">
      <c r="AE172602" s="72"/>
    </row>
    <row r="172603" spans="31:31" x14ac:dyDescent="0.25">
      <c r="AE172603" s="72"/>
    </row>
    <row r="172604" spans="31:31" x14ac:dyDescent="0.25">
      <c r="AE172604" s="72"/>
    </row>
    <row r="172605" spans="31:31" x14ac:dyDescent="0.25">
      <c r="AE172605" s="72"/>
    </row>
    <row r="172606" spans="31:31" x14ac:dyDescent="0.25">
      <c r="AE172606" s="72"/>
    </row>
    <row r="172607" spans="31:31" x14ac:dyDescent="0.25">
      <c r="AE172607" s="72"/>
    </row>
    <row r="172608" spans="31:31" x14ac:dyDescent="0.25">
      <c r="AE172608" s="72"/>
    </row>
    <row r="172609" spans="31:31" x14ac:dyDescent="0.25">
      <c r="AE172609" s="72"/>
    </row>
    <row r="172610" spans="31:31" x14ac:dyDescent="0.25">
      <c r="AE172610" s="72"/>
    </row>
    <row r="172611" spans="31:31" x14ac:dyDescent="0.25">
      <c r="AE172611" s="72"/>
    </row>
    <row r="172612" spans="31:31" x14ac:dyDescent="0.25">
      <c r="AE172612" s="72"/>
    </row>
    <row r="172613" spans="31:31" x14ac:dyDescent="0.25">
      <c r="AE172613" s="72"/>
    </row>
    <row r="172614" spans="31:31" x14ac:dyDescent="0.25">
      <c r="AE172614" s="72"/>
    </row>
    <row r="172615" spans="31:31" x14ac:dyDescent="0.25">
      <c r="AE172615" s="72"/>
    </row>
    <row r="172616" spans="31:31" x14ac:dyDescent="0.25">
      <c r="AE172616" s="72"/>
    </row>
    <row r="172617" spans="31:31" x14ac:dyDescent="0.25">
      <c r="AE172617" s="72"/>
    </row>
    <row r="172618" spans="31:31" x14ac:dyDescent="0.25">
      <c r="AE172618" s="72"/>
    </row>
    <row r="172619" spans="31:31" x14ac:dyDescent="0.25">
      <c r="AE172619" s="72"/>
    </row>
    <row r="172620" spans="31:31" x14ac:dyDescent="0.25">
      <c r="AE172620" s="72"/>
    </row>
    <row r="172621" spans="31:31" x14ac:dyDescent="0.25">
      <c r="AE172621" s="72"/>
    </row>
    <row r="172622" spans="31:31" x14ac:dyDescent="0.25">
      <c r="AE172622" s="72"/>
    </row>
    <row r="172623" spans="31:31" x14ac:dyDescent="0.25">
      <c r="AE172623" s="72"/>
    </row>
    <row r="172624" spans="31:31" x14ac:dyDescent="0.25">
      <c r="AE172624" s="72"/>
    </row>
    <row r="172625" spans="31:31" x14ac:dyDescent="0.25">
      <c r="AE172625" s="72"/>
    </row>
    <row r="172626" spans="31:31" x14ac:dyDescent="0.25">
      <c r="AE172626" s="72"/>
    </row>
    <row r="172627" spans="31:31" x14ac:dyDescent="0.25">
      <c r="AE172627" s="72"/>
    </row>
    <row r="172628" spans="31:31" x14ac:dyDescent="0.25">
      <c r="AE172628" s="72"/>
    </row>
    <row r="172629" spans="31:31" x14ac:dyDescent="0.25">
      <c r="AE172629" s="72"/>
    </row>
    <row r="172630" spans="31:31" x14ac:dyDescent="0.25">
      <c r="AE172630" s="72"/>
    </row>
    <row r="172631" spans="31:31" x14ac:dyDescent="0.25">
      <c r="AE172631" s="72"/>
    </row>
    <row r="172632" spans="31:31" x14ac:dyDescent="0.25">
      <c r="AE172632" s="72"/>
    </row>
    <row r="172633" spans="31:31" x14ac:dyDescent="0.25">
      <c r="AE172633" s="72"/>
    </row>
    <row r="172634" spans="31:31" x14ac:dyDescent="0.25">
      <c r="AE172634" s="72"/>
    </row>
    <row r="172635" spans="31:31" x14ac:dyDescent="0.25">
      <c r="AE172635" s="72"/>
    </row>
    <row r="172636" spans="31:31" x14ac:dyDescent="0.25">
      <c r="AE172636" s="72"/>
    </row>
    <row r="172637" spans="31:31" x14ac:dyDescent="0.25">
      <c r="AE172637" s="72"/>
    </row>
    <row r="172638" spans="31:31" x14ac:dyDescent="0.25">
      <c r="AE172638" s="72"/>
    </row>
    <row r="172639" spans="31:31" x14ac:dyDescent="0.25">
      <c r="AE172639" s="72"/>
    </row>
    <row r="172640" spans="31:31" x14ac:dyDescent="0.25">
      <c r="AE172640" s="72"/>
    </row>
    <row r="172641" spans="31:31" x14ac:dyDescent="0.25">
      <c r="AE172641" s="72"/>
    </row>
    <row r="172642" spans="31:31" x14ac:dyDescent="0.25">
      <c r="AE172642" s="72"/>
    </row>
    <row r="172643" spans="31:31" x14ac:dyDescent="0.25">
      <c r="AE172643" s="72"/>
    </row>
    <row r="172644" spans="31:31" x14ac:dyDescent="0.25">
      <c r="AE172644" s="72"/>
    </row>
    <row r="172645" spans="31:31" x14ac:dyDescent="0.25">
      <c r="AE172645" s="72"/>
    </row>
    <row r="172646" spans="31:31" x14ac:dyDescent="0.25">
      <c r="AE172646" s="72"/>
    </row>
    <row r="172647" spans="31:31" x14ac:dyDescent="0.25">
      <c r="AE172647" s="72"/>
    </row>
    <row r="172648" spans="31:31" x14ac:dyDescent="0.25">
      <c r="AE172648" s="72"/>
    </row>
    <row r="172649" spans="31:31" x14ac:dyDescent="0.25">
      <c r="AE172649" s="72"/>
    </row>
    <row r="172650" spans="31:31" x14ac:dyDescent="0.25">
      <c r="AE172650" s="72"/>
    </row>
    <row r="172651" spans="31:31" x14ac:dyDescent="0.25">
      <c r="AE172651" s="72"/>
    </row>
    <row r="172652" spans="31:31" x14ac:dyDescent="0.25">
      <c r="AE172652" s="72"/>
    </row>
    <row r="172653" spans="31:31" x14ac:dyDescent="0.25">
      <c r="AE172653" s="72"/>
    </row>
    <row r="172654" spans="31:31" x14ac:dyDescent="0.25">
      <c r="AE172654" s="72"/>
    </row>
    <row r="172655" spans="31:31" x14ac:dyDescent="0.25">
      <c r="AE172655" s="72"/>
    </row>
    <row r="172656" spans="31:31" x14ac:dyDescent="0.25">
      <c r="AE172656" s="72"/>
    </row>
    <row r="172657" spans="31:31" x14ac:dyDescent="0.25">
      <c r="AE172657" s="72"/>
    </row>
    <row r="172658" spans="31:31" x14ac:dyDescent="0.25">
      <c r="AE172658" s="72"/>
    </row>
    <row r="172659" spans="31:31" x14ac:dyDescent="0.25">
      <c r="AE172659" s="72"/>
    </row>
    <row r="172660" spans="31:31" x14ac:dyDescent="0.25">
      <c r="AE172660" s="72"/>
    </row>
    <row r="172661" spans="31:31" x14ac:dyDescent="0.25">
      <c r="AE172661" s="72"/>
    </row>
    <row r="172662" spans="31:31" x14ac:dyDescent="0.25">
      <c r="AE172662" s="72"/>
    </row>
    <row r="172663" spans="31:31" x14ac:dyDescent="0.25">
      <c r="AE172663" s="72"/>
    </row>
    <row r="172664" spans="31:31" x14ac:dyDescent="0.25">
      <c r="AE172664" s="72"/>
    </row>
    <row r="172665" spans="31:31" x14ac:dyDescent="0.25">
      <c r="AE172665" s="72"/>
    </row>
    <row r="172666" spans="31:31" x14ac:dyDescent="0.25">
      <c r="AE172666" s="72"/>
    </row>
    <row r="172667" spans="31:31" x14ac:dyDescent="0.25">
      <c r="AE172667" s="72"/>
    </row>
    <row r="172668" spans="31:31" x14ac:dyDescent="0.25">
      <c r="AE172668" s="72"/>
    </row>
    <row r="172669" spans="31:31" x14ac:dyDescent="0.25">
      <c r="AE172669" s="72"/>
    </row>
    <row r="172670" spans="31:31" x14ac:dyDescent="0.25">
      <c r="AE172670" s="72"/>
    </row>
    <row r="172671" spans="31:31" x14ac:dyDescent="0.25">
      <c r="AE172671" s="72"/>
    </row>
    <row r="172672" spans="31:31" x14ac:dyDescent="0.25">
      <c r="AE172672" s="72"/>
    </row>
    <row r="172673" spans="31:31" x14ac:dyDescent="0.25">
      <c r="AE172673" s="72"/>
    </row>
    <row r="172674" spans="31:31" x14ac:dyDescent="0.25">
      <c r="AE172674" s="72"/>
    </row>
    <row r="172675" spans="31:31" x14ac:dyDescent="0.25">
      <c r="AE172675" s="72"/>
    </row>
    <row r="172676" spans="31:31" x14ac:dyDescent="0.25">
      <c r="AE172676" s="72"/>
    </row>
    <row r="172677" spans="31:31" x14ac:dyDescent="0.25">
      <c r="AE172677" s="72"/>
    </row>
    <row r="172678" spans="31:31" x14ac:dyDescent="0.25">
      <c r="AE172678" s="72"/>
    </row>
    <row r="172679" spans="31:31" x14ac:dyDescent="0.25">
      <c r="AE172679" s="72"/>
    </row>
    <row r="172680" spans="31:31" x14ac:dyDescent="0.25">
      <c r="AE172680" s="72"/>
    </row>
    <row r="172681" spans="31:31" x14ac:dyDescent="0.25">
      <c r="AE172681" s="72"/>
    </row>
    <row r="172682" spans="31:31" x14ac:dyDescent="0.25">
      <c r="AE172682" s="72"/>
    </row>
    <row r="172683" spans="31:31" x14ac:dyDescent="0.25">
      <c r="AE172683" s="72"/>
    </row>
    <row r="172684" spans="31:31" x14ac:dyDescent="0.25">
      <c r="AE172684" s="72"/>
    </row>
    <row r="172685" spans="31:31" x14ac:dyDescent="0.25">
      <c r="AE172685" s="72"/>
    </row>
    <row r="172686" spans="31:31" x14ac:dyDescent="0.25">
      <c r="AE172686" s="72"/>
    </row>
    <row r="172687" spans="31:31" x14ac:dyDescent="0.25">
      <c r="AE172687" s="72"/>
    </row>
    <row r="172688" spans="31:31" x14ac:dyDescent="0.25">
      <c r="AE172688" s="72"/>
    </row>
    <row r="172689" spans="31:31" x14ac:dyDescent="0.25">
      <c r="AE172689" s="72"/>
    </row>
    <row r="172690" spans="31:31" x14ac:dyDescent="0.25">
      <c r="AE172690" s="72"/>
    </row>
    <row r="172691" spans="31:31" x14ac:dyDescent="0.25">
      <c r="AE172691" s="72"/>
    </row>
    <row r="172692" spans="31:31" x14ac:dyDescent="0.25">
      <c r="AE172692" s="72"/>
    </row>
    <row r="172693" spans="31:31" x14ac:dyDescent="0.25">
      <c r="AE172693" s="72"/>
    </row>
    <row r="172694" spans="31:31" x14ac:dyDescent="0.25">
      <c r="AE172694" s="72"/>
    </row>
    <row r="172695" spans="31:31" x14ac:dyDescent="0.25">
      <c r="AE172695" s="72"/>
    </row>
    <row r="172696" spans="31:31" x14ac:dyDescent="0.25">
      <c r="AE172696" s="72"/>
    </row>
    <row r="172697" spans="31:31" x14ac:dyDescent="0.25">
      <c r="AE172697" s="72"/>
    </row>
    <row r="172698" spans="31:31" x14ac:dyDescent="0.25">
      <c r="AE172698" s="72"/>
    </row>
    <row r="172699" spans="31:31" x14ac:dyDescent="0.25">
      <c r="AE172699" s="72"/>
    </row>
    <row r="172700" spans="31:31" x14ac:dyDescent="0.25">
      <c r="AE172700" s="72"/>
    </row>
    <row r="172701" spans="31:31" x14ac:dyDescent="0.25">
      <c r="AE172701" s="72"/>
    </row>
    <row r="172702" spans="31:31" x14ac:dyDescent="0.25">
      <c r="AE172702" s="72"/>
    </row>
    <row r="172703" spans="31:31" x14ac:dyDescent="0.25">
      <c r="AE172703" s="72"/>
    </row>
    <row r="172704" spans="31:31" x14ac:dyDescent="0.25">
      <c r="AE172704" s="72"/>
    </row>
    <row r="172705" spans="31:31" x14ac:dyDescent="0.25">
      <c r="AE172705" s="72"/>
    </row>
    <row r="172706" spans="31:31" x14ac:dyDescent="0.25">
      <c r="AE172706" s="72"/>
    </row>
    <row r="172707" spans="31:31" x14ac:dyDescent="0.25">
      <c r="AE172707" s="72"/>
    </row>
    <row r="172708" spans="31:31" x14ac:dyDescent="0.25">
      <c r="AE172708" s="72"/>
    </row>
    <row r="172709" spans="31:31" x14ac:dyDescent="0.25">
      <c r="AE172709" s="72"/>
    </row>
    <row r="172710" spans="31:31" x14ac:dyDescent="0.25">
      <c r="AE172710" s="72"/>
    </row>
    <row r="172711" spans="31:31" x14ac:dyDescent="0.25">
      <c r="AE172711" s="72"/>
    </row>
    <row r="172712" spans="31:31" x14ac:dyDescent="0.25">
      <c r="AE172712" s="72"/>
    </row>
    <row r="172713" spans="31:31" x14ac:dyDescent="0.25">
      <c r="AE172713" s="72"/>
    </row>
    <row r="172714" spans="31:31" x14ac:dyDescent="0.25">
      <c r="AE172714" s="72"/>
    </row>
    <row r="172715" spans="31:31" x14ac:dyDescent="0.25">
      <c r="AE172715" s="72"/>
    </row>
    <row r="172716" spans="31:31" x14ac:dyDescent="0.25">
      <c r="AE172716" s="72"/>
    </row>
    <row r="172717" spans="31:31" x14ac:dyDescent="0.25">
      <c r="AE172717" s="72"/>
    </row>
    <row r="172718" spans="31:31" x14ac:dyDescent="0.25">
      <c r="AE172718" s="72"/>
    </row>
    <row r="172719" spans="31:31" x14ac:dyDescent="0.25">
      <c r="AE172719" s="72"/>
    </row>
    <row r="172720" spans="31:31" x14ac:dyDescent="0.25">
      <c r="AE172720" s="72"/>
    </row>
    <row r="172721" spans="31:31" x14ac:dyDescent="0.25">
      <c r="AE172721" s="72"/>
    </row>
    <row r="172722" spans="31:31" x14ac:dyDescent="0.25">
      <c r="AE172722" s="72"/>
    </row>
    <row r="172723" spans="31:31" x14ac:dyDescent="0.25">
      <c r="AE172723" s="72"/>
    </row>
    <row r="172724" spans="31:31" x14ac:dyDescent="0.25">
      <c r="AE172724" s="72"/>
    </row>
    <row r="172725" spans="31:31" x14ac:dyDescent="0.25">
      <c r="AE172725" s="72"/>
    </row>
    <row r="172726" spans="31:31" x14ac:dyDescent="0.25">
      <c r="AE172726" s="72"/>
    </row>
    <row r="172727" spans="31:31" x14ac:dyDescent="0.25">
      <c r="AE172727" s="72"/>
    </row>
    <row r="172728" spans="31:31" x14ac:dyDescent="0.25">
      <c r="AE172728" s="72"/>
    </row>
    <row r="172729" spans="31:31" x14ac:dyDescent="0.25">
      <c r="AE172729" s="72"/>
    </row>
    <row r="172730" spans="31:31" x14ac:dyDescent="0.25">
      <c r="AE172730" s="72"/>
    </row>
    <row r="172731" spans="31:31" x14ac:dyDescent="0.25">
      <c r="AE172731" s="72"/>
    </row>
    <row r="172732" spans="31:31" x14ac:dyDescent="0.25">
      <c r="AE172732" s="72"/>
    </row>
    <row r="172733" spans="31:31" x14ac:dyDescent="0.25">
      <c r="AE172733" s="72"/>
    </row>
    <row r="172734" spans="31:31" x14ac:dyDescent="0.25">
      <c r="AE172734" s="72"/>
    </row>
    <row r="172735" spans="31:31" x14ac:dyDescent="0.25">
      <c r="AE172735" s="72"/>
    </row>
    <row r="172736" spans="31:31" x14ac:dyDescent="0.25">
      <c r="AE172736" s="72"/>
    </row>
    <row r="172737" spans="31:31" x14ac:dyDescent="0.25">
      <c r="AE172737" s="72"/>
    </row>
    <row r="172738" spans="31:31" x14ac:dyDescent="0.25">
      <c r="AE172738" s="72"/>
    </row>
    <row r="172739" spans="31:31" x14ac:dyDescent="0.25">
      <c r="AE172739" s="72"/>
    </row>
    <row r="172740" spans="31:31" x14ac:dyDescent="0.25">
      <c r="AE172740" s="72"/>
    </row>
    <row r="172741" spans="31:31" x14ac:dyDescent="0.25">
      <c r="AE172741" s="72"/>
    </row>
    <row r="172742" spans="31:31" x14ac:dyDescent="0.25">
      <c r="AE172742" s="72"/>
    </row>
    <row r="172743" spans="31:31" x14ac:dyDescent="0.25">
      <c r="AE172743" s="72"/>
    </row>
    <row r="172744" spans="31:31" x14ac:dyDescent="0.25">
      <c r="AE172744" s="72"/>
    </row>
    <row r="172745" spans="31:31" x14ac:dyDescent="0.25">
      <c r="AE172745" s="72"/>
    </row>
    <row r="172746" spans="31:31" x14ac:dyDescent="0.25">
      <c r="AE172746" s="72"/>
    </row>
    <row r="172747" spans="31:31" x14ac:dyDescent="0.25">
      <c r="AE172747" s="72"/>
    </row>
    <row r="172748" spans="31:31" x14ac:dyDescent="0.25">
      <c r="AE172748" s="72"/>
    </row>
    <row r="172749" spans="31:31" x14ac:dyDescent="0.25">
      <c r="AE172749" s="72"/>
    </row>
    <row r="172750" spans="31:31" x14ac:dyDescent="0.25">
      <c r="AE172750" s="72"/>
    </row>
    <row r="172751" spans="31:31" x14ac:dyDescent="0.25">
      <c r="AE172751" s="72"/>
    </row>
    <row r="172752" spans="31:31" x14ac:dyDescent="0.25">
      <c r="AE172752" s="72"/>
    </row>
    <row r="172753" spans="31:31" x14ac:dyDescent="0.25">
      <c r="AE172753" s="72"/>
    </row>
    <row r="172754" spans="31:31" x14ac:dyDescent="0.25">
      <c r="AE172754" s="72"/>
    </row>
    <row r="172755" spans="31:31" x14ac:dyDescent="0.25">
      <c r="AE172755" s="72"/>
    </row>
    <row r="172756" spans="31:31" x14ac:dyDescent="0.25">
      <c r="AE172756" s="72"/>
    </row>
    <row r="172757" spans="31:31" x14ac:dyDescent="0.25">
      <c r="AE172757" s="72"/>
    </row>
    <row r="172758" spans="31:31" x14ac:dyDescent="0.25">
      <c r="AE172758" s="72"/>
    </row>
    <row r="172759" spans="31:31" x14ac:dyDescent="0.25">
      <c r="AE172759" s="72"/>
    </row>
    <row r="172760" spans="31:31" x14ac:dyDescent="0.25">
      <c r="AE172760" s="72"/>
    </row>
    <row r="172761" spans="31:31" x14ac:dyDescent="0.25">
      <c r="AE172761" s="72"/>
    </row>
    <row r="172762" spans="31:31" x14ac:dyDescent="0.25">
      <c r="AE172762" s="72"/>
    </row>
    <row r="172763" spans="31:31" x14ac:dyDescent="0.25">
      <c r="AE172763" s="72"/>
    </row>
    <row r="172764" spans="31:31" x14ac:dyDescent="0.25">
      <c r="AE172764" s="72"/>
    </row>
    <row r="172765" spans="31:31" x14ac:dyDescent="0.25">
      <c r="AE172765" s="72"/>
    </row>
    <row r="172766" spans="31:31" x14ac:dyDescent="0.25">
      <c r="AE172766" s="72"/>
    </row>
    <row r="172767" spans="31:31" x14ac:dyDescent="0.25">
      <c r="AE172767" s="72"/>
    </row>
    <row r="172768" spans="31:31" x14ac:dyDescent="0.25">
      <c r="AE172768" s="72"/>
    </row>
    <row r="172769" spans="31:31" x14ac:dyDescent="0.25">
      <c r="AE172769" s="72"/>
    </row>
    <row r="172770" spans="31:31" x14ac:dyDescent="0.25">
      <c r="AE172770" s="72"/>
    </row>
    <row r="172771" spans="31:31" x14ac:dyDescent="0.25">
      <c r="AE172771" s="72"/>
    </row>
    <row r="172772" spans="31:31" x14ac:dyDescent="0.25">
      <c r="AE172772" s="72"/>
    </row>
    <row r="172773" spans="31:31" x14ac:dyDescent="0.25">
      <c r="AE172773" s="72"/>
    </row>
    <row r="172774" spans="31:31" x14ac:dyDescent="0.25">
      <c r="AE172774" s="72"/>
    </row>
    <row r="172775" spans="31:31" x14ac:dyDescent="0.25">
      <c r="AE172775" s="72"/>
    </row>
    <row r="172776" spans="31:31" x14ac:dyDescent="0.25">
      <c r="AE172776" s="72"/>
    </row>
    <row r="172777" spans="31:31" x14ac:dyDescent="0.25">
      <c r="AE172777" s="72"/>
    </row>
    <row r="172778" spans="31:31" x14ac:dyDescent="0.25">
      <c r="AE172778" s="72"/>
    </row>
    <row r="172779" spans="31:31" x14ac:dyDescent="0.25">
      <c r="AE172779" s="72"/>
    </row>
    <row r="172780" spans="31:31" x14ac:dyDescent="0.25">
      <c r="AE172780" s="72"/>
    </row>
    <row r="172781" spans="31:31" x14ac:dyDescent="0.25">
      <c r="AE172781" s="72"/>
    </row>
    <row r="172782" spans="31:31" x14ac:dyDescent="0.25">
      <c r="AE172782" s="72"/>
    </row>
    <row r="172783" spans="31:31" x14ac:dyDescent="0.25">
      <c r="AE172783" s="72"/>
    </row>
    <row r="172784" spans="31:31" x14ac:dyDescent="0.25">
      <c r="AE172784" s="72"/>
    </row>
    <row r="172785" spans="31:31" x14ac:dyDescent="0.25">
      <c r="AE172785" s="72"/>
    </row>
    <row r="172786" spans="31:31" x14ac:dyDescent="0.25">
      <c r="AE172786" s="72"/>
    </row>
    <row r="172787" spans="31:31" x14ac:dyDescent="0.25">
      <c r="AE172787" s="72"/>
    </row>
    <row r="172788" spans="31:31" x14ac:dyDescent="0.25">
      <c r="AE172788" s="72"/>
    </row>
    <row r="172789" spans="31:31" x14ac:dyDescent="0.25">
      <c r="AE172789" s="72"/>
    </row>
    <row r="172790" spans="31:31" x14ac:dyDescent="0.25">
      <c r="AE172790" s="72"/>
    </row>
    <row r="172791" spans="31:31" x14ac:dyDescent="0.25">
      <c r="AE172791" s="72"/>
    </row>
    <row r="172792" spans="31:31" x14ac:dyDescent="0.25">
      <c r="AE172792" s="72"/>
    </row>
    <row r="172793" spans="31:31" x14ac:dyDescent="0.25">
      <c r="AE172793" s="72"/>
    </row>
    <row r="172794" spans="31:31" x14ac:dyDescent="0.25">
      <c r="AE172794" s="72"/>
    </row>
    <row r="172795" spans="31:31" x14ac:dyDescent="0.25">
      <c r="AE172795" s="72"/>
    </row>
    <row r="172796" spans="31:31" x14ac:dyDescent="0.25">
      <c r="AE172796" s="72"/>
    </row>
    <row r="172797" spans="31:31" x14ac:dyDescent="0.25">
      <c r="AE172797" s="72"/>
    </row>
    <row r="172798" spans="31:31" x14ac:dyDescent="0.25">
      <c r="AE172798" s="72"/>
    </row>
    <row r="172799" spans="31:31" x14ac:dyDescent="0.25">
      <c r="AE172799" s="72"/>
    </row>
    <row r="172800" spans="31:31" x14ac:dyDescent="0.25">
      <c r="AE172800" s="72"/>
    </row>
    <row r="172801" spans="31:31" x14ac:dyDescent="0.25">
      <c r="AE172801" s="72"/>
    </row>
    <row r="172802" spans="31:31" x14ac:dyDescent="0.25">
      <c r="AE172802" s="72"/>
    </row>
    <row r="172803" spans="31:31" x14ac:dyDescent="0.25">
      <c r="AE172803" s="72"/>
    </row>
    <row r="172804" spans="31:31" x14ac:dyDescent="0.25">
      <c r="AE172804" s="72"/>
    </row>
    <row r="172805" spans="31:31" x14ac:dyDescent="0.25">
      <c r="AE172805" s="72"/>
    </row>
    <row r="172806" spans="31:31" x14ac:dyDescent="0.25">
      <c r="AE172806" s="72"/>
    </row>
    <row r="172807" spans="31:31" x14ac:dyDescent="0.25">
      <c r="AE172807" s="72"/>
    </row>
    <row r="172808" spans="31:31" x14ac:dyDescent="0.25">
      <c r="AE172808" s="72"/>
    </row>
    <row r="172809" spans="31:31" x14ac:dyDescent="0.25">
      <c r="AE172809" s="72"/>
    </row>
    <row r="172810" spans="31:31" x14ac:dyDescent="0.25">
      <c r="AE172810" s="72"/>
    </row>
    <row r="172811" spans="31:31" x14ac:dyDescent="0.25">
      <c r="AE172811" s="72"/>
    </row>
    <row r="172812" spans="31:31" x14ac:dyDescent="0.25">
      <c r="AE172812" s="72"/>
    </row>
    <row r="172813" spans="31:31" x14ac:dyDescent="0.25">
      <c r="AE172813" s="72"/>
    </row>
    <row r="172814" spans="31:31" x14ac:dyDescent="0.25">
      <c r="AE172814" s="72"/>
    </row>
    <row r="172815" spans="31:31" x14ac:dyDescent="0.25">
      <c r="AE172815" s="72"/>
    </row>
    <row r="172816" spans="31:31" x14ac:dyDescent="0.25">
      <c r="AE172816" s="72"/>
    </row>
    <row r="172817" spans="31:31" x14ac:dyDescent="0.25">
      <c r="AE172817" s="72"/>
    </row>
    <row r="172818" spans="31:31" x14ac:dyDescent="0.25">
      <c r="AE172818" s="72"/>
    </row>
    <row r="172819" spans="31:31" x14ac:dyDescent="0.25">
      <c r="AE172819" s="72"/>
    </row>
    <row r="172820" spans="31:31" x14ac:dyDescent="0.25">
      <c r="AE172820" s="72"/>
    </row>
    <row r="172821" spans="31:31" x14ac:dyDescent="0.25">
      <c r="AE172821" s="72"/>
    </row>
    <row r="172822" spans="31:31" x14ac:dyDescent="0.25">
      <c r="AE172822" s="72"/>
    </row>
    <row r="172823" spans="31:31" x14ac:dyDescent="0.25">
      <c r="AE172823" s="72"/>
    </row>
    <row r="172824" spans="31:31" x14ac:dyDescent="0.25">
      <c r="AE172824" s="72"/>
    </row>
    <row r="172825" spans="31:31" x14ac:dyDescent="0.25">
      <c r="AE172825" s="72"/>
    </row>
    <row r="172826" spans="31:31" x14ac:dyDescent="0.25">
      <c r="AE172826" s="72"/>
    </row>
    <row r="172827" spans="31:31" x14ac:dyDescent="0.25">
      <c r="AE172827" s="72"/>
    </row>
    <row r="172828" spans="31:31" x14ac:dyDescent="0.25">
      <c r="AE172828" s="72"/>
    </row>
    <row r="172829" spans="31:31" x14ac:dyDescent="0.25">
      <c r="AE172829" s="72"/>
    </row>
    <row r="172830" spans="31:31" x14ac:dyDescent="0.25">
      <c r="AE172830" s="72"/>
    </row>
    <row r="172831" spans="31:31" x14ac:dyDescent="0.25">
      <c r="AE172831" s="72"/>
    </row>
    <row r="172832" spans="31:31" x14ac:dyDescent="0.25">
      <c r="AE172832" s="72"/>
    </row>
    <row r="172833" spans="31:31" x14ac:dyDescent="0.25">
      <c r="AE172833" s="72"/>
    </row>
    <row r="172834" spans="31:31" x14ac:dyDescent="0.25">
      <c r="AE172834" s="72"/>
    </row>
    <row r="172835" spans="31:31" x14ac:dyDescent="0.25">
      <c r="AE172835" s="72"/>
    </row>
    <row r="172836" spans="31:31" x14ac:dyDescent="0.25">
      <c r="AE172836" s="72"/>
    </row>
    <row r="172837" spans="31:31" x14ac:dyDescent="0.25">
      <c r="AE172837" s="72"/>
    </row>
    <row r="172838" spans="31:31" x14ac:dyDescent="0.25">
      <c r="AE172838" s="72"/>
    </row>
    <row r="172839" spans="31:31" x14ac:dyDescent="0.25">
      <c r="AE172839" s="72"/>
    </row>
    <row r="172840" spans="31:31" x14ac:dyDescent="0.25">
      <c r="AE172840" s="72"/>
    </row>
    <row r="172841" spans="31:31" x14ac:dyDescent="0.25">
      <c r="AE172841" s="72"/>
    </row>
    <row r="172842" spans="31:31" x14ac:dyDescent="0.25">
      <c r="AE172842" s="72"/>
    </row>
    <row r="172843" spans="31:31" x14ac:dyDescent="0.25">
      <c r="AE172843" s="72"/>
    </row>
    <row r="172844" spans="31:31" x14ac:dyDescent="0.25">
      <c r="AE172844" s="72"/>
    </row>
    <row r="172845" spans="31:31" x14ac:dyDescent="0.25">
      <c r="AE172845" s="72"/>
    </row>
    <row r="172846" spans="31:31" x14ac:dyDescent="0.25">
      <c r="AE172846" s="72"/>
    </row>
    <row r="172847" spans="31:31" x14ac:dyDescent="0.25">
      <c r="AE172847" s="72"/>
    </row>
    <row r="172848" spans="31:31" x14ac:dyDescent="0.25">
      <c r="AE172848" s="72"/>
    </row>
    <row r="172849" spans="31:31" x14ac:dyDescent="0.25">
      <c r="AE172849" s="72"/>
    </row>
    <row r="172850" spans="31:31" x14ac:dyDescent="0.25">
      <c r="AE172850" s="72"/>
    </row>
    <row r="172851" spans="31:31" x14ac:dyDescent="0.25">
      <c r="AE172851" s="72"/>
    </row>
    <row r="172852" spans="31:31" x14ac:dyDescent="0.25">
      <c r="AE172852" s="72"/>
    </row>
    <row r="172853" spans="31:31" x14ac:dyDescent="0.25">
      <c r="AE172853" s="72"/>
    </row>
    <row r="172854" spans="31:31" x14ac:dyDescent="0.25">
      <c r="AE172854" s="72"/>
    </row>
    <row r="172855" spans="31:31" x14ac:dyDescent="0.25">
      <c r="AE172855" s="72"/>
    </row>
    <row r="172856" spans="31:31" x14ac:dyDescent="0.25">
      <c r="AE172856" s="72"/>
    </row>
    <row r="172857" spans="31:31" x14ac:dyDescent="0.25">
      <c r="AE172857" s="72"/>
    </row>
    <row r="172858" spans="31:31" x14ac:dyDescent="0.25">
      <c r="AE172858" s="72"/>
    </row>
    <row r="172859" spans="31:31" x14ac:dyDescent="0.25">
      <c r="AE172859" s="72"/>
    </row>
    <row r="172860" spans="31:31" x14ac:dyDescent="0.25">
      <c r="AE172860" s="72"/>
    </row>
    <row r="172861" spans="31:31" x14ac:dyDescent="0.25">
      <c r="AE172861" s="72"/>
    </row>
    <row r="172862" spans="31:31" x14ac:dyDescent="0.25">
      <c r="AE172862" s="72"/>
    </row>
    <row r="172863" spans="31:31" x14ac:dyDescent="0.25">
      <c r="AE172863" s="72"/>
    </row>
    <row r="172864" spans="31:31" x14ac:dyDescent="0.25">
      <c r="AE172864" s="72"/>
    </row>
    <row r="172865" spans="31:31" x14ac:dyDescent="0.25">
      <c r="AE172865" s="72"/>
    </row>
    <row r="172866" spans="31:31" x14ac:dyDescent="0.25">
      <c r="AE172866" s="72"/>
    </row>
    <row r="172867" spans="31:31" x14ac:dyDescent="0.25">
      <c r="AE172867" s="72"/>
    </row>
    <row r="172868" spans="31:31" x14ac:dyDescent="0.25">
      <c r="AE172868" s="72"/>
    </row>
    <row r="172869" spans="31:31" x14ac:dyDescent="0.25">
      <c r="AE172869" s="72"/>
    </row>
    <row r="172870" spans="31:31" x14ac:dyDescent="0.25">
      <c r="AE172870" s="72"/>
    </row>
    <row r="172871" spans="31:31" x14ac:dyDescent="0.25">
      <c r="AE172871" s="72"/>
    </row>
    <row r="172872" spans="31:31" x14ac:dyDescent="0.25">
      <c r="AE172872" s="72"/>
    </row>
    <row r="172873" spans="31:31" x14ac:dyDescent="0.25">
      <c r="AE172873" s="72"/>
    </row>
    <row r="172874" spans="31:31" x14ac:dyDescent="0.25">
      <c r="AE172874" s="72"/>
    </row>
    <row r="172875" spans="31:31" x14ac:dyDescent="0.25">
      <c r="AE172875" s="72"/>
    </row>
    <row r="172876" spans="31:31" x14ac:dyDescent="0.25">
      <c r="AE172876" s="72"/>
    </row>
    <row r="172877" spans="31:31" x14ac:dyDescent="0.25">
      <c r="AE172877" s="72"/>
    </row>
    <row r="172878" spans="31:31" x14ac:dyDescent="0.25">
      <c r="AE172878" s="72"/>
    </row>
    <row r="172879" spans="31:31" x14ac:dyDescent="0.25">
      <c r="AE172879" s="72"/>
    </row>
    <row r="172880" spans="31:31" x14ac:dyDescent="0.25">
      <c r="AE172880" s="72"/>
    </row>
    <row r="172881" spans="31:31" x14ac:dyDescent="0.25">
      <c r="AE172881" s="72"/>
    </row>
    <row r="172882" spans="31:31" x14ac:dyDescent="0.25">
      <c r="AE172882" s="72"/>
    </row>
    <row r="172883" spans="31:31" x14ac:dyDescent="0.25">
      <c r="AE172883" s="72"/>
    </row>
    <row r="172884" spans="31:31" x14ac:dyDescent="0.25">
      <c r="AE172884" s="72"/>
    </row>
    <row r="172885" spans="31:31" x14ac:dyDescent="0.25">
      <c r="AE172885" s="72"/>
    </row>
    <row r="172886" spans="31:31" x14ac:dyDescent="0.25">
      <c r="AE172886" s="72"/>
    </row>
    <row r="172887" spans="31:31" x14ac:dyDescent="0.25">
      <c r="AE172887" s="72"/>
    </row>
    <row r="172888" spans="31:31" x14ac:dyDescent="0.25">
      <c r="AE172888" s="72"/>
    </row>
    <row r="172889" spans="31:31" x14ac:dyDescent="0.25">
      <c r="AE172889" s="72"/>
    </row>
    <row r="172890" spans="31:31" x14ac:dyDescent="0.25">
      <c r="AE172890" s="72"/>
    </row>
    <row r="172891" spans="31:31" x14ac:dyDescent="0.25">
      <c r="AE172891" s="72"/>
    </row>
    <row r="172892" spans="31:31" x14ac:dyDescent="0.25">
      <c r="AE172892" s="72"/>
    </row>
    <row r="172893" spans="31:31" x14ac:dyDescent="0.25">
      <c r="AE172893" s="72"/>
    </row>
    <row r="172894" spans="31:31" x14ac:dyDescent="0.25">
      <c r="AE172894" s="72"/>
    </row>
    <row r="172895" spans="31:31" x14ac:dyDescent="0.25">
      <c r="AE172895" s="72"/>
    </row>
    <row r="172896" spans="31:31" x14ac:dyDescent="0.25">
      <c r="AE172896" s="72"/>
    </row>
    <row r="172897" spans="31:31" x14ac:dyDescent="0.25">
      <c r="AE172897" s="72"/>
    </row>
    <row r="172898" spans="31:31" x14ac:dyDescent="0.25">
      <c r="AE172898" s="72"/>
    </row>
    <row r="172899" spans="31:31" x14ac:dyDescent="0.25">
      <c r="AE172899" s="72"/>
    </row>
    <row r="172900" spans="31:31" x14ac:dyDescent="0.25">
      <c r="AE172900" s="72"/>
    </row>
    <row r="172901" spans="31:31" x14ac:dyDescent="0.25">
      <c r="AE172901" s="72"/>
    </row>
    <row r="172902" spans="31:31" x14ac:dyDescent="0.25">
      <c r="AE172902" s="72"/>
    </row>
    <row r="172903" spans="31:31" x14ac:dyDescent="0.25">
      <c r="AE172903" s="72"/>
    </row>
    <row r="172904" spans="31:31" x14ac:dyDescent="0.25">
      <c r="AE172904" s="72"/>
    </row>
    <row r="172905" spans="31:31" x14ac:dyDescent="0.25">
      <c r="AE172905" s="72"/>
    </row>
    <row r="172906" spans="31:31" x14ac:dyDescent="0.25">
      <c r="AE172906" s="72"/>
    </row>
    <row r="172907" spans="31:31" x14ac:dyDescent="0.25">
      <c r="AE172907" s="72"/>
    </row>
    <row r="172908" spans="31:31" x14ac:dyDescent="0.25">
      <c r="AE172908" s="72"/>
    </row>
    <row r="172909" spans="31:31" x14ac:dyDescent="0.25">
      <c r="AE172909" s="72"/>
    </row>
    <row r="172910" spans="31:31" x14ac:dyDescent="0.25">
      <c r="AE172910" s="72"/>
    </row>
    <row r="172911" spans="31:31" x14ac:dyDescent="0.25">
      <c r="AE172911" s="72"/>
    </row>
    <row r="172912" spans="31:31" x14ac:dyDescent="0.25">
      <c r="AE172912" s="72"/>
    </row>
    <row r="172913" spans="31:31" x14ac:dyDescent="0.25">
      <c r="AE172913" s="72"/>
    </row>
    <row r="172914" spans="31:31" x14ac:dyDescent="0.25">
      <c r="AE172914" s="72"/>
    </row>
    <row r="172915" spans="31:31" x14ac:dyDescent="0.25">
      <c r="AE172915" s="72"/>
    </row>
    <row r="172916" spans="31:31" x14ac:dyDescent="0.25">
      <c r="AE172916" s="72"/>
    </row>
    <row r="172917" spans="31:31" x14ac:dyDescent="0.25">
      <c r="AE172917" s="72"/>
    </row>
    <row r="172918" spans="31:31" x14ac:dyDescent="0.25">
      <c r="AE172918" s="72"/>
    </row>
    <row r="172919" spans="31:31" x14ac:dyDescent="0.25">
      <c r="AE172919" s="72"/>
    </row>
    <row r="172920" spans="31:31" x14ac:dyDescent="0.25">
      <c r="AE172920" s="72"/>
    </row>
    <row r="172921" spans="31:31" x14ac:dyDescent="0.25">
      <c r="AE172921" s="72"/>
    </row>
    <row r="172922" spans="31:31" x14ac:dyDescent="0.25">
      <c r="AE172922" s="72"/>
    </row>
    <row r="172923" spans="31:31" x14ac:dyDescent="0.25">
      <c r="AE172923" s="72"/>
    </row>
    <row r="172924" spans="31:31" x14ac:dyDescent="0.25">
      <c r="AE172924" s="72"/>
    </row>
    <row r="172925" spans="31:31" x14ac:dyDescent="0.25">
      <c r="AE172925" s="72"/>
    </row>
    <row r="172926" spans="31:31" x14ac:dyDescent="0.25">
      <c r="AE172926" s="72"/>
    </row>
    <row r="172927" spans="31:31" x14ac:dyDescent="0.25">
      <c r="AE172927" s="72"/>
    </row>
    <row r="172928" spans="31:31" x14ac:dyDescent="0.25">
      <c r="AE172928" s="72"/>
    </row>
    <row r="172929" spans="31:31" x14ac:dyDescent="0.25">
      <c r="AE172929" s="72"/>
    </row>
    <row r="172930" spans="31:31" x14ac:dyDescent="0.25">
      <c r="AE172930" s="72"/>
    </row>
    <row r="172931" spans="31:31" x14ac:dyDescent="0.25">
      <c r="AE172931" s="72"/>
    </row>
    <row r="172932" spans="31:31" x14ac:dyDescent="0.25">
      <c r="AE172932" s="72"/>
    </row>
    <row r="172933" spans="31:31" x14ac:dyDescent="0.25">
      <c r="AE172933" s="72"/>
    </row>
    <row r="172934" spans="31:31" x14ac:dyDescent="0.25">
      <c r="AE172934" s="72"/>
    </row>
    <row r="172935" spans="31:31" x14ac:dyDescent="0.25">
      <c r="AE172935" s="72"/>
    </row>
    <row r="172936" spans="31:31" x14ac:dyDescent="0.25">
      <c r="AE172936" s="72"/>
    </row>
    <row r="172937" spans="31:31" x14ac:dyDescent="0.25">
      <c r="AE172937" s="72"/>
    </row>
    <row r="172938" spans="31:31" x14ac:dyDescent="0.25">
      <c r="AE172938" s="72"/>
    </row>
    <row r="172939" spans="31:31" x14ac:dyDescent="0.25">
      <c r="AE172939" s="72"/>
    </row>
    <row r="172940" spans="31:31" x14ac:dyDescent="0.25">
      <c r="AE172940" s="72"/>
    </row>
    <row r="172941" spans="31:31" x14ac:dyDescent="0.25">
      <c r="AE172941" s="72"/>
    </row>
    <row r="172942" spans="31:31" x14ac:dyDescent="0.25">
      <c r="AE172942" s="72"/>
    </row>
    <row r="172943" spans="31:31" x14ac:dyDescent="0.25">
      <c r="AE172943" s="72"/>
    </row>
    <row r="172944" spans="31:31" x14ac:dyDescent="0.25">
      <c r="AE172944" s="72"/>
    </row>
    <row r="172945" spans="31:31" x14ac:dyDescent="0.25">
      <c r="AE172945" s="72"/>
    </row>
    <row r="172946" spans="31:31" x14ac:dyDescent="0.25">
      <c r="AE172946" s="72"/>
    </row>
    <row r="172947" spans="31:31" x14ac:dyDescent="0.25">
      <c r="AE172947" s="72"/>
    </row>
    <row r="172948" spans="31:31" x14ac:dyDescent="0.25">
      <c r="AE172948" s="72"/>
    </row>
    <row r="172949" spans="31:31" x14ac:dyDescent="0.25">
      <c r="AE172949" s="72"/>
    </row>
    <row r="172950" spans="31:31" x14ac:dyDescent="0.25">
      <c r="AE172950" s="72"/>
    </row>
    <row r="172951" spans="31:31" x14ac:dyDescent="0.25">
      <c r="AE172951" s="72"/>
    </row>
    <row r="172952" spans="31:31" x14ac:dyDescent="0.25">
      <c r="AE172952" s="72"/>
    </row>
    <row r="172953" spans="31:31" x14ac:dyDescent="0.25">
      <c r="AE172953" s="72"/>
    </row>
    <row r="172954" spans="31:31" x14ac:dyDescent="0.25">
      <c r="AE172954" s="72"/>
    </row>
    <row r="172955" spans="31:31" x14ac:dyDescent="0.25">
      <c r="AE172955" s="72"/>
    </row>
    <row r="172956" spans="31:31" x14ac:dyDescent="0.25">
      <c r="AE172956" s="72"/>
    </row>
    <row r="172957" spans="31:31" x14ac:dyDescent="0.25">
      <c r="AE172957" s="72"/>
    </row>
    <row r="172958" spans="31:31" x14ac:dyDescent="0.25">
      <c r="AE172958" s="72"/>
    </row>
    <row r="172959" spans="31:31" x14ac:dyDescent="0.25">
      <c r="AE172959" s="72"/>
    </row>
    <row r="172960" spans="31:31" x14ac:dyDescent="0.25">
      <c r="AE172960" s="72"/>
    </row>
    <row r="172961" spans="31:31" x14ac:dyDescent="0.25">
      <c r="AE172961" s="72"/>
    </row>
    <row r="172962" spans="31:31" x14ac:dyDescent="0.25">
      <c r="AE172962" s="72"/>
    </row>
    <row r="172963" spans="31:31" x14ac:dyDescent="0.25">
      <c r="AE172963" s="72"/>
    </row>
    <row r="172964" spans="31:31" x14ac:dyDescent="0.25">
      <c r="AE172964" s="72"/>
    </row>
    <row r="172965" spans="31:31" x14ac:dyDescent="0.25">
      <c r="AE172965" s="72"/>
    </row>
    <row r="172966" spans="31:31" x14ac:dyDescent="0.25">
      <c r="AE172966" s="72"/>
    </row>
    <row r="172967" spans="31:31" x14ac:dyDescent="0.25">
      <c r="AE172967" s="72"/>
    </row>
    <row r="172968" spans="31:31" x14ac:dyDescent="0.25">
      <c r="AE172968" s="72"/>
    </row>
    <row r="172969" spans="31:31" x14ac:dyDescent="0.25">
      <c r="AE172969" s="72"/>
    </row>
    <row r="172970" spans="31:31" x14ac:dyDescent="0.25">
      <c r="AE172970" s="72"/>
    </row>
    <row r="172971" spans="31:31" x14ac:dyDescent="0.25">
      <c r="AE172971" s="72"/>
    </row>
    <row r="172972" spans="31:31" x14ac:dyDescent="0.25">
      <c r="AE172972" s="72"/>
    </row>
    <row r="172973" spans="31:31" x14ac:dyDescent="0.25">
      <c r="AE172973" s="72"/>
    </row>
    <row r="172974" spans="31:31" x14ac:dyDescent="0.25">
      <c r="AE172974" s="72"/>
    </row>
    <row r="172975" spans="31:31" x14ac:dyDescent="0.25">
      <c r="AE172975" s="72"/>
    </row>
    <row r="172976" spans="31:31" x14ac:dyDescent="0.25">
      <c r="AE172976" s="72"/>
    </row>
    <row r="172977" spans="31:31" x14ac:dyDescent="0.25">
      <c r="AE172977" s="72"/>
    </row>
    <row r="172978" spans="31:31" x14ac:dyDescent="0.25">
      <c r="AE172978" s="72"/>
    </row>
    <row r="172979" spans="31:31" x14ac:dyDescent="0.25">
      <c r="AE172979" s="72"/>
    </row>
    <row r="172980" spans="31:31" x14ac:dyDescent="0.25">
      <c r="AE172980" s="72"/>
    </row>
    <row r="172981" spans="31:31" x14ac:dyDescent="0.25">
      <c r="AE172981" s="72"/>
    </row>
    <row r="172982" spans="31:31" x14ac:dyDescent="0.25">
      <c r="AE172982" s="72"/>
    </row>
    <row r="172983" spans="31:31" x14ac:dyDescent="0.25">
      <c r="AE172983" s="72"/>
    </row>
    <row r="172984" spans="31:31" x14ac:dyDescent="0.25">
      <c r="AE172984" s="72"/>
    </row>
    <row r="172985" spans="31:31" x14ac:dyDescent="0.25">
      <c r="AE172985" s="72"/>
    </row>
    <row r="172986" spans="31:31" x14ac:dyDescent="0.25">
      <c r="AE172986" s="72"/>
    </row>
    <row r="172987" spans="31:31" x14ac:dyDescent="0.25">
      <c r="AE172987" s="72"/>
    </row>
    <row r="172988" spans="31:31" x14ac:dyDescent="0.25">
      <c r="AE172988" s="72"/>
    </row>
    <row r="172989" spans="31:31" x14ac:dyDescent="0.25">
      <c r="AE172989" s="72"/>
    </row>
    <row r="172990" spans="31:31" x14ac:dyDescent="0.25">
      <c r="AE172990" s="72"/>
    </row>
    <row r="172991" spans="31:31" x14ac:dyDescent="0.25">
      <c r="AE172991" s="72"/>
    </row>
    <row r="172992" spans="31:31" x14ac:dyDescent="0.25">
      <c r="AE172992" s="72"/>
    </row>
    <row r="172993" spans="31:31" x14ac:dyDescent="0.25">
      <c r="AE172993" s="72"/>
    </row>
    <row r="172994" spans="31:31" x14ac:dyDescent="0.25">
      <c r="AE172994" s="72"/>
    </row>
    <row r="172995" spans="31:31" x14ac:dyDescent="0.25">
      <c r="AE172995" s="72"/>
    </row>
    <row r="172996" spans="31:31" x14ac:dyDescent="0.25">
      <c r="AE172996" s="72"/>
    </row>
    <row r="172997" spans="31:31" x14ac:dyDescent="0.25">
      <c r="AE172997" s="72"/>
    </row>
    <row r="172998" spans="31:31" x14ac:dyDescent="0.25">
      <c r="AE172998" s="72"/>
    </row>
    <row r="172999" spans="31:31" x14ac:dyDescent="0.25">
      <c r="AE172999" s="72"/>
    </row>
    <row r="173000" spans="31:31" x14ac:dyDescent="0.25">
      <c r="AE173000" s="72"/>
    </row>
    <row r="173001" spans="31:31" x14ac:dyDescent="0.25">
      <c r="AE173001" s="72"/>
    </row>
    <row r="173002" spans="31:31" x14ac:dyDescent="0.25">
      <c r="AE173002" s="72"/>
    </row>
    <row r="173003" spans="31:31" x14ac:dyDescent="0.25">
      <c r="AE173003" s="72"/>
    </row>
    <row r="173004" spans="31:31" x14ac:dyDescent="0.25">
      <c r="AE173004" s="72"/>
    </row>
    <row r="173005" spans="31:31" x14ac:dyDescent="0.25">
      <c r="AE173005" s="72"/>
    </row>
    <row r="173006" spans="31:31" x14ac:dyDescent="0.25">
      <c r="AE173006" s="72"/>
    </row>
    <row r="173007" spans="31:31" x14ac:dyDescent="0.25">
      <c r="AE173007" s="72"/>
    </row>
    <row r="173008" spans="31:31" x14ac:dyDescent="0.25">
      <c r="AE173008" s="72"/>
    </row>
    <row r="173009" spans="31:31" x14ac:dyDescent="0.25">
      <c r="AE173009" s="72"/>
    </row>
    <row r="173010" spans="31:31" x14ac:dyDescent="0.25">
      <c r="AE173010" s="72"/>
    </row>
    <row r="173011" spans="31:31" x14ac:dyDescent="0.25">
      <c r="AE173011" s="72"/>
    </row>
    <row r="173012" spans="31:31" x14ac:dyDescent="0.25">
      <c r="AE173012" s="72"/>
    </row>
    <row r="173013" spans="31:31" x14ac:dyDescent="0.25">
      <c r="AE173013" s="72"/>
    </row>
    <row r="173014" spans="31:31" x14ac:dyDescent="0.25">
      <c r="AE173014" s="72"/>
    </row>
    <row r="173015" spans="31:31" x14ac:dyDescent="0.25">
      <c r="AE173015" s="72"/>
    </row>
    <row r="173016" spans="31:31" x14ac:dyDescent="0.25">
      <c r="AE173016" s="72"/>
    </row>
    <row r="173017" spans="31:31" x14ac:dyDescent="0.25">
      <c r="AE173017" s="72"/>
    </row>
    <row r="173018" spans="31:31" x14ac:dyDescent="0.25">
      <c r="AE173018" s="72"/>
    </row>
    <row r="173019" spans="31:31" x14ac:dyDescent="0.25">
      <c r="AE173019" s="72"/>
    </row>
    <row r="173020" spans="31:31" x14ac:dyDescent="0.25">
      <c r="AE173020" s="72"/>
    </row>
    <row r="173021" spans="31:31" x14ac:dyDescent="0.25">
      <c r="AE173021" s="72"/>
    </row>
    <row r="173022" spans="31:31" x14ac:dyDescent="0.25">
      <c r="AE173022" s="72"/>
    </row>
    <row r="173023" spans="31:31" x14ac:dyDescent="0.25">
      <c r="AE173023" s="72"/>
    </row>
    <row r="173024" spans="31:31" x14ac:dyDescent="0.25">
      <c r="AE173024" s="72"/>
    </row>
    <row r="173025" spans="31:31" x14ac:dyDescent="0.25">
      <c r="AE173025" s="72"/>
    </row>
    <row r="173026" spans="31:31" x14ac:dyDescent="0.25">
      <c r="AE173026" s="72"/>
    </row>
    <row r="173027" spans="31:31" x14ac:dyDescent="0.25">
      <c r="AE173027" s="72"/>
    </row>
    <row r="173028" spans="31:31" x14ac:dyDescent="0.25">
      <c r="AE173028" s="72"/>
    </row>
    <row r="173029" spans="31:31" x14ac:dyDescent="0.25">
      <c r="AE173029" s="72"/>
    </row>
    <row r="173030" spans="31:31" x14ac:dyDescent="0.25">
      <c r="AE173030" s="72"/>
    </row>
    <row r="173031" spans="31:31" x14ac:dyDescent="0.25">
      <c r="AE173031" s="72"/>
    </row>
    <row r="173032" spans="31:31" x14ac:dyDescent="0.25">
      <c r="AE173032" s="72"/>
    </row>
    <row r="173033" spans="31:31" x14ac:dyDescent="0.25">
      <c r="AE173033" s="72"/>
    </row>
    <row r="173034" spans="31:31" x14ac:dyDescent="0.25">
      <c r="AE173034" s="72"/>
    </row>
    <row r="173035" spans="31:31" x14ac:dyDescent="0.25">
      <c r="AE173035" s="72"/>
    </row>
    <row r="173036" spans="31:31" x14ac:dyDescent="0.25">
      <c r="AE173036" s="72"/>
    </row>
    <row r="173037" spans="31:31" x14ac:dyDescent="0.25">
      <c r="AE173037" s="72"/>
    </row>
    <row r="173038" spans="31:31" x14ac:dyDescent="0.25">
      <c r="AE173038" s="72"/>
    </row>
    <row r="173039" spans="31:31" x14ac:dyDescent="0.25">
      <c r="AE173039" s="72"/>
    </row>
    <row r="173040" spans="31:31" x14ac:dyDescent="0.25">
      <c r="AE173040" s="72"/>
    </row>
    <row r="173041" spans="31:31" x14ac:dyDescent="0.25">
      <c r="AE173041" s="72"/>
    </row>
    <row r="173042" spans="31:31" x14ac:dyDescent="0.25">
      <c r="AE173042" s="72"/>
    </row>
    <row r="173043" spans="31:31" x14ac:dyDescent="0.25">
      <c r="AE173043" s="72"/>
    </row>
    <row r="173044" spans="31:31" x14ac:dyDescent="0.25">
      <c r="AE173044" s="72"/>
    </row>
    <row r="173045" spans="31:31" x14ac:dyDescent="0.25">
      <c r="AE173045" s="72"/>
    </row>
    <row r="173046" spans="31:31" x14ac:dyDescent="0.25">
      <c r="AE173046" s="72"/>
    </row>
    <row r="173047" spans="31:31" x14ac:dyDescent="0.25">
      <c r="AE173047" s="72"/>
    </row>
    <row r="173048" spans="31:31" x14ac:dyDescent="0.25">
      <c r="AE173048" s="72"/>
    </row>
    <row r="173049" spans="31:31" x14ac:dyDescent="0.25">
      <c r="AE173049" s="72"/>
    </row>
    <row r="173050" spans="31:31" x14ac:dyDescent="0.25">
      <c r="AE173050" s="72"/>
    </row>
    <row r="173051" spans="31:31" x14ac:dyDescent="0.25">
      <c r="AE173051" s="72"/>
    </row>
    <row r="173052" spans="31:31" x14ac:dyDescent="0.25">
      <c r="AE173052" s="72"/>
    </row>
    <row r="173053" spans="31:31" x14ac:dyDescent="0.25">
      <c r="AE173053" s="72"/>
    </row>
    <row r="173054" spans="31:31" x14ac:dyDescent="0.25">
      <c r="AE173054" s="72"/>
    </row>
    <row r="173055" spans="31:31" x14ac:dyDescent="0.25">
      <c r="AE173055" s="72"/>
    </row>
    <row r="173056" spans="31:31" x14ac:dyDescent="0.25">
      <c r="AE173056" s="72"/>
    </row>
    <row r="173057" spans="31:31" x14ac:dyDescent="0.25">
      <c r="AE173057" s="72"/>
    </row>
    <row r="173058" spans="31:31" x14ac:dyDescent="0.25">
      <c r="AE173058" s="72"/>
    </row>
    <row r="173059" spans="31:31" x14ac:dyDescent="0.25">
      <c r="AE173059" s="72"/>
    </row>
    <row r="173060" spans="31:31" x14ac:dyDescent="0.25">
      <c r="AE173060" s="72"/>
    </row>
    <row r="173061" spans="31:31" x14ac:dyDescent="0.25">
      <c r="AE173061" s="72"/>
    </row>
    <row r="173062" spans="31:31" x14ac:dyDescent="0.25">
      <c r="AE173062" s="72"/>
    </row>
    <row r="173063" spans="31:31" x14ac:dyDescent="0.25">
      <c r="AE173063" s="72"/>
    </row>
    <row r="173064" spans="31:31" x14ac:dyDescent="0.25">
      <c r="AE173064" s="72"/>
    </row>
    <row r="173065" spans="31:31" x14ac:dyDescent="0.25">
      <c r="AE173065" s="72"/>
    </row>
    <row r="173066" spans="31:31" x14ac:dyDescent="0.25">
      <c r="AE173066" s="72"/>
    </row>
    <row r="173067" spans="31:31" x14ac:dyDescent="0.25">
      <c r="AE173067" s="72"/>
    </row>
    <row r="173068" spans="31:31" x14ac:dyDescent="0.25">
      <c r="AE173068" s="72"/>
    </row>
    <row r="173069" spans="31:31" x14ac:dyDescent="0.25">
      <c r="AE173069" s="72"/>
    </row>
    <row r="173070" spans="31:31" x14ac:dyDescent="0.25">
      <c r="AE173070" s="72"/>
    </row>
    <row r="173071" spans="31:31" x14ac:dyDescent="0.25">
      <c r="AE173071" s="72"/>
    </row>
    <row r="173072" spans="31:31" x14ac:dyDescent="0.25">
      <c r="AE173072" s="72"/>
    </row>
    <row r="173073" spans="31:31" x14ac:dyDescent="0.25">
      <c r="AE173073" s="72"/>
    </row>
    <row r="173074" spans="31:31" x14ac:dyDescent="0.25">
      <c r="AE173074" s="72"/>
    </row>
    <row r="173075" spans="31:31" x14ac:dyDescent="0.25">
      <c r="AE173075" s="72"/>
    </row>
    <row r="173076" spans="31:31" x14ac:dyDescent="0.25">
      <c r="AE173076" s="72"/>
    </row>
    <row r="173077" spans="31:31" x14ac:dyDescent="0.25">
      <c r="AE173077" s="72"/>
    </row>
    <row r="173078" spans="31:31" x14ac:dyDescent="0.25">
      <c r="AE173078" s="72"/>
    </row>
    <row r="173079" spans="31:31" x14ac:dyDescent="0.25">
      <c r="AE173079" s="72"/>
    </row>
    <row r="173080" spans="31:31" x14ac:dyDescent="0.25">
      <c r="AE173080" s="72"/>
    </row>
    <row r="173081" spans="31:31" x14ac:dyDescent="0.25">
      <c r="AE173081" s="72"/>
    </row>
    <row r="173082" spans="31:31" x14ac:dyDescent="0.25">
      <c r="AE173082" s="72"/>
    </row>
    <row r="173083" spans="31:31" x14ac:dyDescent="0.25">
      <c r="AE173083" s="72"/>
    </row>
    <row r="173084" spans="31:31" x14ac:dyDescent="0.25">
      <c r="AE173084" s="72"/>
    </row>
    <row r="173085" spans="31:31" x14ac:dyDescent="0.25">
      <c r="AE173085" s="72"/>
    </row>
    <row r="173086" spans="31:31" x14ac:dyDescent="0.25">
      <c r="AE173086" s="72"/>
    </row>
    <row r="173087" spans="31:31" x14ac:dyDescent="0.25">
      <c r="AE173087" s="72"/>
    </row>
    <row r="173088" spans="31:31" x14ac:dyDescent="0.25">
      <c r="AE173088" s="72"/>
    </row>
    <row r="173089" spans="31:31" x14ac:dyDescent="0.25">
      <c r="AE173089" s="72"/>
    </row>
    <row r="173090" spans="31:31" x14ac:dyDescent="0.25">
      <c r="AE173090" s="72"/>
    </row>
    <row r="173091" spans="31:31" x14ac:dyDescent="0.25">
      <c r="AE173091" s="72"/>
    </row>
    <row r="173092" spans="31:31" x14ac:dyDescent="0.25">
      <c r="AE173092" s="72"/>
    </row>
    <row r="173093" spans="31:31" x14ac:dyDescent="0.25">
      <c r="AE173093" s="72"/>
    </row>
    <row r="173094" spans="31:31" x14ac:dyDescent="0.25">
      <c r="AE173094" s="72"/>
    </row>
    <row r="173095" spans="31:31" x14ac:dyDescent="0.25">
      <c r="AE173095" s="72"/>
    </row>
    <row r="173096" spans="31:31" x14ac:dyDescent="0.25">
      <c r="AE173096" s="72"/>
    </row>
    <row r="173097" spans="31:31" x14ac:dyDescent="0.25">
      <c r="AE173097" s="72"/>
    </row>
    <row r="173098" spans="31:31" x14ac:dyDescent="0.25">
      <c r="AE173098" s="72"/>
    </row>
    <row r="173099" spans="31:31" x14ac:dyDescent="0.25">
      <c r="AE173099" s="72"/>
    </row>
    <row r="173100" spans="31:31" x14ac:dyDescent="0.25">
      <c r="AE173100" s="72"/>
    </row>
    <row r="173101" spans="31:31" x14ac:dyDescent="0.25">
      <c r="AE173101" s="72"/>
    </row>
    <row r="173102" spans="31:31" x14ac:dyDescent="0.25">
      <c r="AE173102" s="72"/>
    </row>
    <row r="173103" spans="31:31" x14ac:dyDescent="0.25">
      <c r="AE173103" s="72"/>
    </row>
    <row r="173104" spans="31:31" x14ac:dyDescent="0.25">
      <c r="AE173104" s="72"/>
    </row>
    <row r="173105" spans="31:31" x14ac:dyDescent="0.25">
      <c r="AE173105" s="72"/>
    </row>
    <row r="173106" spans="31:31" x14ac:dyDescent="0.25">
      <c r="AE173106" s="72"/>
    </row>
    <row r="173107" spans="31:31" x14ac:dyDescent="0.25">
      <c r="AE173107" s="72"/>
    </row>
    <row r="173108" spans="31:31" x14ac:dyDescent="0.25">
      <c r="AE173108" s="72"/>
    </row>
    <row r="173109" spans="31:31" x14ac:dyDescent="0.25">
      <c r="AE173109" s="72"/>
    </row>
    <row r="173110" spans="31:31" x14ac:dyDescent="0.25">
      <c r="AE173110" s="72"/>
    </row>
    <row r="173111" spans="31:31" x14ac:dyDescent="0.25">
      <c r="AE173111" s="72"/>
    </row>
    <row r="173112" spans="31:31" x14ac:dyDescent="0.25">
      <c r="AE173112" s="72"/>
    </row>
    <row r="173113" spans="31:31" x14ac:dyDescent="0.25">
      <c r="AE173113" s="72"/>
    </row>
    <row r="173114" spans="31:31" x14ac:dyDescent="0.25">
      <c r="AE173114" s="72"/>
    </row>
    <row r="173115" spans="31:31" x14ac:dyDescent="0.25">
      <c r="AE173115" s="72"/>
    </row>
    <row r="173116" spans="31:31" x14ac:dyDescent="0.25">
      <c r="AE173116" s="72"/>
    </row>
    <row r="173117" spans="31:31" x14ac:dyDescent="0.25">
      <c r="AE173117" s="72"/>
    </row>
    <row r="173118" spans="31:31" x14ac:dyDescent="0.25">
      <c r="AE173118" s="72"/>
    </row>
    <row r="173119" spans="31:31" x14ac:dyDescent="0.25">
      <c r="AE173119" s="72"/>
    </row>
    <row r="173120" spans="31:31" x14ac:dyDescent="0.25">
      <c r="AE173120" s="72"/>
    </row>
    <row r="173121" spans="31:31" x14ac:dyDescent="0.25">
      <c r="AE173121" s="72"/>
    </row>
    <row r="173122" spans="31:31" x14ac:dyDescent="0.25">
      <c r="AE173122" s="72"/>
    </row>
    <row r="173123" spans="31:31" x14ac:dyDescent="0.25">
      <c r="AE173123" s="72"/>
    </row>
    <row r="173124" spans="31:31" x14ac:dyDescent="0.25">
      <c r="AE173124" s="72"/>
    </row>
    <row r="173125" spans="31:31" x14ac:dyDescent="0.25">
      <c r="AE173125" s="72"/>
    </row>
    <row r="173126" spans="31:31" x14ac:dyDescent="0.25">
      <c r="AE173126" s="72"/>
    </row>
    <row r="173127" spans="31:31" x14ac:dyDescent="0.25">
      <c r="AE173127" s="72"/>
    </row>
    <row r="173128" spans="31:31" x14ac:dyDescent="0.25">
      <c r="AE173128" s="72"/>
    </row>
    <row r="173129" spans="31:31" x14ac:dyDescent="0.25">
      <c r="AE173129" s="72"/>
    </row>
    <row r="173130" spans="31:31" x14ac:dyDescent="0.25">
      <c r="AE173130" s="72"/>
    </row>
    <row r="173131" spans="31:31" x14ac:dyDescent="0.25">
      <c r="AE173131" s="72"/>
    </row>
    <row r="173132" spans="31:31" x14ac:dyDescent="0.25">
      <c r="AE173132" s="72"/>
    </row>
    <row r="173133" spans="31:31" x14ac:dyDescent="0.25">
      <c r="AE173133" s="72"/>
    </row>
    <row r="173134" spans="31:31" x14ac:dyDescent="0.25">
      <c r="AE173134" s="72"/>
    </row>
    <row r="173135" spans="31:31" x14ac:dyDescent="0.25">
      <c r="AE173135" s="72"/>
    </row>
    <row r="173136" spans="31:31" x14ac:dyDescent="0.25">
      <c r="AE173136" s="72"/>
    </row>
    <row r="173137" spans="31:31" x14ac:dyDescent="0.25">
      <c r="AE173137" s="72"/>
    </row>
    <row r="173138" spans="31:31" x14ac:dyDescent="0.25">
      <c r="AE173138" s="72"/>
    </row>
    <row r="173139" spans="31:31" x14ac:dyDescent="0.25">
      <c r="AE173139" s="72"/>
    </row>
    <row r="173140" spans="31:31" x14ac:dyDescent="0.25">
      <c r="AE173140" s="72"/>
    </row>
    <row r="173141" spans="31:31" x14ac:dyDescent="0.25">
      <c r="AE173141" s="72"/>
    </row>
    <row r="173142" spans="31:31" x14ac:dyDescent="0.25">
      <c r="AE173142" s="72"/>
    </row>
    <row r="173143" spans="31:31" x14ac:dyDescent="0.25">
      <c r="AE173143" s="72"/>
    </row>
    <row r="173144" spans="31:31" x14ac:dyDescent="0.25">
      <c r="AE173144" s="72"/>
    </row>
    <row r="173145" spans="31:31" x14ac:dyDescent="0.25">
      <c r="AE173145" s="72"/>
    </row>
    <row r="173146" spans="31:31" x14ac:dyDescent="0.25">
      <c r="AE173146" s="72"/>
    </row>
    <row r="173147" spans="31:31" x14ac:dyDescent="0.25">
      <c r="AE173147" s="72"/>
    </row>
    <row r="173148" spans="31:31" x14ac:dyDescent="0.25">
      <c r="AE173148" s="72"/>
    </row>
    <row r="173149" spans="31:31" x14ac:dyDescent="0.25">
      <c r="AE173149" s="72"/>
    </row>
    <row r="173150" spans="31:31" x14ac:dyDescent="0.25">
      <c r="AE173150" s="72"/>
    </row>
    <row r="173151" spans="31:31" x14ac:dyDescent="0.25">
      <c r="AE173151" s="72"/>
    </row>
    <row r="173152" spans="31:31" x14ac:dyDescent="0.25">
      <c r="AE173152" s="72"/>
    </row>
    <row r="173153" spans="31:31" x14ac:dyDescent="0.25">
      <c r="AE173153" s="72"/>
    </row>
    <row r="173154" spans="31:31" x14ac:dyDescent="0.25">
      <c r="AE173154" s="72"/>
    </row>
    <row r="173155" spans="31:31" x14ac:dyDescent="0.25">
      <c r="AE173155" s="72"/>
    </row>
    <row r="173156" spans="31:31" x14ac:dyDescent="0.25">
      <c r="AE173156" s="72"/>
    </row>
    <row r="173157" spans="31:31" x14ac:dyDescent="0.25">
      <c r="AE173157" s="72"/>
    </row>
    <row r="173158" spans="31:31" x14ac:dyDescent="0.25">
      <c r="AE173158" s="72"/>
    </row>
    <row r="173159" spans="31:31" x14ac:dyDescent="0.25">
      <c r="AE173159" s="72"/>
    </row>
    <row r="173160" spans="31:31" x14ac:dyDescent="0.25">
      <c r="AE173160" s="72"/>
    </row>
    <row r="173161" spans="31:31" x14ac:dyDescent="0.25">
      <c r="AE173161" s="72"/>
    </row>
    <row r="173162" spans="31:31" x14ac:dyDescent="0.25">
      <c r="AE173162" s="72"/>
    </row>
    <row r="173163" spans="31:31" x14ac:dyDescent="0.25">
      <c r="AE173163" s="72"/>
    </row>
    <row r="173164" spans="31:31" x14ac:dyDescent="0.25">
      <c r="AE173164" s="72"/>
    </row>
    <row r="173165" spans="31:31" x14ac:dyDescent="0.25">
      <c r="AE173165" s="72"/>
    </row>
    <row r="173166" spans="31:31" x14ac:dyDescent="0.25">
      <c r="AE173166" s="72"/>
    </row>
    <row r="173167" spans="31:31" x14ac:dyDescent="0.25">
      <c r="AE173167" s="72"/>
    </row>
    <row r="173168" spans="31:31" x14ac:dyDescent="0.25">
      <c r="AE173168" s="72"/>
    </row>
    <row r="173169" spans="31:31" x14ac:dyDescent="0.25">
      <c r="AE173169" s="72"/>
    </row>
    <row r="173170" spans="31:31" x14ac:dyDescent="0.25">
      <c r="AE173170" s="72"/>
    </row>
    <row r="173171" spans="31:31" x14ac:dyDescent="0.25">
      <c r="AE173171" s="72"/>
    </row>
    <row r="173172" spans="31:31" x14ac:dyDescent="0.25">
      <c r="AE173172" s="72"/>
    </row>
    <row r="173173" spans="31:31" x14ac:dyDescent="0.25">
      <c r="AE173173" s="72"/>
    </row>
    <row r="173174" spans="31:31" x14ac:dyDescent="0.25">
      <c r="AE173174" s="72"/>
    </row>
    <row r="173175" spans="31:31" x14ac:dyDescent="0.25">
      <c r="AE173175" s="72"/>
    </row>
    <row r="173176" spans="31:31" x14ac:dyDescent="0.25">
      <c r="AE173176" s="72"/>
    </row>
    <row r="173177" spans="31:31" x14ac:dyDescent="0.25">
      <c r="AE173177" s="72"/>
    </row>
    <row r="173178" spans="31:31" x14ac:dyDescent="0.25">
      <c r="AE173178" s="72"/>
    </row>
    <row r="173179" spans="31:31" x14ac:dyDescent="0.25">
      <c r="AE173179" s="72"/>
    </row>
    <row r="173180" spans="31:31" x14ac:dyDescent="0.25">
      <c r="AE173180" s="72"/>
    </row>
    <row r="173181" spans="31:31" x14ac:dyDescent="0.25">
      <c r="AE173181" s="72"/>
    </row>
    <row r="173182" spans="31:31" x14ac:dyDescent="0.25">
      <c r="AE173182" s="72"/>
    </row>
    <row r="173183" spans="31:31" x14ac:dyDescent="0.25">
      <c r="AE173183" s="72"/>
    </row>
    <row r="173184" spans="31:31" x14ac:dyDescent="0.25">
      <c r="AE173184" s="72"/>
    </row>
    <row r="173185" spans="31:31" x14ac:dyDescent="0.25">
      <c r="AE173185" s="72"/>
    </row>
    <row r="173186" spans="31:31" x14ac:dyDescent="0.25">
      <c r="AE173186" s="72"/>
    </row>
    <row r="173187" spans="31:31" x14ac:dyDescent="0.25">
      <c r="AE173187" s="72"/>
    </row>
    <row r="173188" spans="31:31" x14ac:dyDescent="0.25">
      <c r="AE173188" s="72"/>
    </row>
    <row r="173189" spans="31:31" x14ac:dyDescent="0.25">
      <c r="AE173189" s="72"/>
    </row>
    <row r="173190" spans="31:31" x14ac:dyDescent="0.25">
      <c r="AE173190" s="72"/>
    </row>
    <row r="173191" spans="31:31" x14ac:dyDescent="0.25">
      <c r="AE173191" s="72"/>
    </row>
    <row r="173192" spans="31:31" x14ac:dyDescent="0.25">
      <c r="AE173192" s="72"/>
    </row>
    <row r="173193" spans="31:31" x14ac:dyDescent="0.25">
      <c r="AE173193" s="72"/>
    </row>
    <row r="173194" spans="31:31" x14ac:dyDescent="0.25">
      <c r="AE173194" s="72"/>
    </row>
    <row r="173195" spans="31:31" x14ac:dyDescent="0.25">
      <c r="AE173195" s="72"/>
    </row>
    <row r="173196" spans="31:31" x14ac:dyDescent="0.25">
      <c r="AE173196" s="72"/>
    </row>
    <row r="173197" spans="31:31" x14ac:dyDescent="0.25">
      <c r="AE173197" s="72"/>
    </row>
    <row r="173198" spans="31:31" x14ac:dyDescent="0.25">
      <c r="AE173198" s="72"/>
    </row>
    <row r="173199" spans="31:31" x14ac:dyDescent="0.25">
      <c r="AE173199" s="72"/>
    </row>
    <row r="173200" spans="31:31" x14ac:dyDescent="0.25">
      <c r="AE173200" s="72"/>
    </row>
    <row r="173201" spans="31:31" x14ac:dyDescent="0.25">
      <c r="AE173201" s="72"/>
    </row>
    <row r="173202" spans="31:31" x14ac:dyDescent="0.25">
      <c r="AE173202" s="72"/>
    </row>
    <row r="173203" spans="31:31" x14ac:dyDescent="0.25">
      <c r="AE173203" s="72"/>
    </row>
    <row r="173204" spans="31:31" x14ac:dyDescent="0.25">
      <c r="AE173204" s="72"/>
    </row>
    <row r="173205" spans="31:31" x14ac:dyDescent="0.25">
      <c r="AE173205" s="72"/>
    </row>
    <row r="173206" spans="31:31" x14ac:dyDescent="0.25">
      <c r="AE173206" s="72"/>
    </row>
    <row r="173207" spans="31:31" x14ac:dyDescent="0.25">
      <c r="AE173207" s="72"/>
    </row>
    <row r="173208" spans="31:31" x14ac:dyDescent="0.25">
      <c r="AE173208" s="72"/>
    </row>
    <row r="173209" spans="31:31" x14ac:dyDescent="0.25">
      <c r="AE173209" s="72"/>
    </row>
    <row r="173210" spans="31:31" x14ac:dyDescent="0.25">
      <c r="AE173210" s="72"/>
    </row>
    <row r="173211" spans="31:31" x14ac:dyDescent="0.25">
      <c r="AE173211" s="72"/>
    </row>
    <row r="173212" spans="31:31" x14ac:dyDescent="0.25">
      <c r="AE173212" s="72"/>
    </row>
    <row r="173213" spans="31:31" x14ac:dyDescent="0.25">
      <c r="AE173213" s="72"/>
    </row>
    <row r="173214" spans="31:31" x14ac:dyDescent="0.25">
      <c r="AE173214" s="72"/>
    </row>
    <row r="173215" spans="31:31" x14ac:dyDescent="0.25">
      <c r="AE173215" s="72"/>
    </row>
    <row r="173216" spans="31:31" x14ac:dyDescent="0.25">
      <c r="AE173216" s="72"/>
    </row>
    <row r="173217" spans="31:31" x14ac:dyDescent="0.25">
      <c r="AE173217" s="72"/>
    </row>
    <row r="173218" spans="31:31" x14ac:dyDescent="0.25">
      <c r="AE173218" s="72"/>
    </row>
    <row r="173219" spans="31:31" x14ac:dyDescent="0.25">
      <c r="AE173219" s="72"/>
    </row>
    <row r="173220" spans="31:31" x14ac:dyDescent="0.25">
      <c r="AE173220" s="72"/>
    </row>
    <row r="173221" spans="31:31" x14ac:dyDescent="0.25">
      <c r="AE173221" s="72"/>
    </row>
    <row r="173222" spans="31:31" x14ac:dyDescent="0.25">
      <c r="AE173222" s="72"/>
    </row>
    <row r="173223" spans="31:31" x14ac:dyDescent="0.25">
      <c r="AE173223" s="72"/>
    </row>
    <row r="173224" spans="31:31" x14ac:dyDescent="0.25">
      <c r="AE173224" s="72"/>
    </row>
    <row r="173225" spans="31:31" x14ac:dyDescent="0.25">
      <c r="AE173225" s="72"/>
    </row>
    <row r="173226" spans="31:31" x14ac:dyDescent="0.25">
      <c r="AE173226" s="72"/>
    </row>
    <row r="173227" spans="31:31" x14ac:dyDescent="0.25">
      <c r="AE173227" s="72"/>
    </row>
    <row r="173228" spans="31:31" x14ac:dyDescent="0.25">
      <c r="AE173228" s="72"/>
    </row>
    <row r="173229" spans="31:31" x14ac:dyDescent="0.25">
      <c r="AE173229" s="72"/>
    </row>
    <row r="173230" spans="31:31" x14ac:dyDescent="0.25">
      <c r="AE173230" s="72"/>
    </row>
    <row r="173231" spans="31:31" x14ac:dyDescent="0.25">
      <c r="AE173231" s="72"/>
    </row>
    <row r="173232" spans="31:31" x14ac:dyDescent="0.25">
      <c r="AE173232" s="72"/>
    </row>
    <row r="173233" spans="31:31" x14ac:dyDescent="0.25">
      <c r="AE173233" s="72"/>
    </row>
    <row r="173234" spans="31:31" x14ac:dyDescent="0.25">
      <c r="AE173234" s="72"/>
    </row>
    <row r="173235" spans="31:31" x14ac:dyDescent="0.25">
      <c r="AE173235" s="72"/>
    </row>
    <row r="173236" spans="31:31" x14ac:dyDescent="0.25">
      <c r="AE173236" s="72"/>
    </row>
    <row r="173237" spans="31:31" x14ac:dyDescent="0.25">
      <c r="AE173237" s="72"/>
    </row>
    <row r="173238" spans="31:31" x14ac:dyDescent="0.25">
      <c r="AE173238" s="72"/>
    </row>
    <row r="173239" spans="31:31" x14ac:dyDescent="0.25">
      <c r="AE173239" s="72"/>
    </row>
    <row r="173240" spans="31:31" x14ac:dyDescent="0.25">
      <c r="AE173240" s="72"/>
    </row>
    <row r="173241" spans="31:31" x14ac:dyDescent="0.25">
      <c r="AE173241" s="72"/>
    </row>
    <row r="173242" spans="31:31" x14ac:dyDescent="0.25">
      <c r="AE173242" s="72"/>
    </row>
    <row r="173243" spans="31:31" x14ac:dyDescent="0.25">
      <c r="AE173243" s="72"/>
    </row>
    <row r="173244" spans="31:31" x14ac:dyDescent="0.25">
      <c r="AE173244" s="72"/>
    </row>
    <row r="173245" spans="31:31" x14ac:dyDescent="0.25">
      <c r="AE173245" s="72"/>
    </row>
    <row r="173246" spans="31:31" x14ac:dyDescent="0.25">
      <c r="AE173246" s="72"/>
    </row>
    <row r="173247" spans="31:31" x14ac:dyDescent="0.25">
      <c r="AE173247" s="72"/>
    </row>
    <row r="173248" spans="31:31" x14ac:dyDescent="0.25">
      <c r="AE173248" s="72"/>
    </row>
    <row r="173249" spans="31:31" x14ac:dyDescent="0.25">
      <c r="AE173249" s="72"/>
    </row>
    <row r="173250" spans="31:31" x14ac:dyDescent="0.25">
      <c r="AE173250" s="72"/>
    </row>
    <row r="173251" spans="31:31" x14ac:dyDescent="0.25">
      <c r="AE173251" s="72"/>
    </row>
    <row r="173252" spans="31:31" x14ac:dyDescent="0.25">
      <c r="AE173252" s="72"/>
    </row>
    <row r="173253" spans="31:31" x14ac:dyDescent="0.25">
      <c r="AE173253" s="72"/>
    </row>
    <row r="173254" spans="31:31" x14ac:dyDescent="0.25">
      <c r="AE173254" s="72"/>
    </row>
    <row r="173255" spans="31:31" x14ac:dyDescent="0.25">
      <c r="AE173255" s="72"/>
    </row>
    <row r="173256" spans="31:31" x14ac:dyDescent="0.25">
      <c r="AE173256" s="72"/>
    </row>
    <row r="173257" spans="31:31" x14ac:dyDescent="0.25">
      <c r="AE173257" s="72"/>
    </row>
    <row r="173258" spans="31:31" x14ac:dyDescent="0.25">
      <c r="AE173258" s="72"/>
    </row>
    <row r="173259" spans="31:31" x14ac:dyDescent="0.25">
      <c r="AE173259" s="72"/>
    </row>
    <row r="173260" spans="31:31" x14ac:dyDescent="0.25">
      <c r="AE173260" s="72"/>
    </row>
    <row r="173261" spans="31:31" x14ac:dyDescent="0.25">
      <c r="AE173261" s="72"/>
    </row>
    <row r="173262" spans="31:31" x14ac:dyDescent="0.25">
      <c r="AE173262" s="72"/>
    </row>
    <row r="173263" spans="31:31" x14ac:dyDescent="0.25">
      <c r="AE173263" s="72"/>
    </row>
    <row r="173264" spans="31:31" x14ac:dyDescent="0.25">
      <c r="AE173264" s="72"/>
    </row>
    <row r="173265" spans="31:31" x14ac:dyDescent="0.25">
      <c r="AE173265" s="72"/>
    </row>
    <row r="173266" spans="31:31" x14ac:dyDescent="0.25">
      <c r="AE173266" s="72"/>
    </row>
    <row r="173267" spans="31:31" x14ac:dyDescent="0.25">
      <c r="AE173267" s="72"/>
    </row>
    <row r="173268" spans="31:31" x14ac:dyDescent="0.25">
      <c r="AE173268" s="72"/>
    </row>
    <row r="173269" spans="31:31" x14ac:dyDescent="0.25">
      <c r="AE173269" s="72"/>
    </row>
    <row r="173270" spans="31:31" x14ac:dyDescent="0.25">
      <c r="AE173270" s="72"/>
    </row>
    <row r="173271" spans="31:31" x14ac:dyDescent="0.25">
      <c r="AE173271" s="72"/>
    </row>
    <row r="173272" spans="31:31" x14ac:dyDescent="0.25">
      <c r="AE173272" s="72"/>
    </row>
    <row r="173273" spans="31:31" x14ac:dyDescent="0.25">
      <c r="AE173273" s="72"/>
    </row>
    <row r="173274" spans="31:31" x14ac:dyDescent="0.25">
      <c r="AE173274" s="72"/>
    </row>
    <row r="173275" spans="31:31" x14ac:dyDescent="0.25">
      <c r="AE173275" s="72"/>
    </row>
    <row r="173276" spans="31:31" x14ac:dyDescent="0.25">
      <c r="AE173276" s="72"/>
    </row>
    <row r="173277" spans="31:31" x14ac:dyDescent="0.25">
      <c r="AE173277" s="72"/>
    </row>
    <row r="173278" spans="31:31" x14ac:dyDescent="0.25">
      <c r="AE173278" s="72"/>
    </row>
    <row r="173279" spans="31:31" x14ac:dyDescent="0.25">
      <c r="AE173279" s="72"/>
    </row>
    <row r="173280" spans="31:31" x14ac:dyDescent="0.25">
      <c r="AE173280" s="72"/>
    </row>
    <row r="173281" spans="31:31" x14ac:dyDescent="0.25">
      <c r="AE173281" s="72"/>
    </row>
    <row r="173282" spans="31:31" x14ac:dyDescent="0.25">
      <c r="AE173282" s="72"/>
    </row>
    <row r="173283" spans="31:31" x14ac:dyDescent="0.25">
      <c r="AE173283" s="72"/>
    </row>
    <row r="173284" spans="31:31" x14ac:dyDescent="0.25">
      <c r="AE173284" s="72"/>
    </row>
    <row r="173285" spans="31:31" x14ac:dyDescent="0.25">
      <c r="AE173285" s="72"/>
    </row>
    <row r="173286" spans="31:31" x14ac:dyDescent="0.25">
      <c r="AE173286" s="72"/>
    </row>
    <row r="173287" spans="31:31" x14ac:dyDescent="0.25">
      <c r="AE173287" s="72"/>
    </row>
    <row r="173288" spans="31:31" x14ac:dyDescent="0.25">
      <c r="AE173288" s="72"/>
    </row>
    <row r="173289" spans="31:31" x14ac:dyDescent="0.25">
      <c r="AE173289" s="72"/>
    </row>
    <row r="173290" spans="31:31" x14ac:dyDescent="0.25">
      <c r="AE173290" s="72"/>
    </row>
    <row r="173291" spans="31:31" x14ac:dyDescent="0.25">
      <c r="AE173291" s="72"/>
    </row>
    <row r="173292" spans="31:31" x14ac:dyDescent="0.25">
      <c r="AE173292" s="72"/>
    </row>
    <row r="173293" spans="31:31" x14ac:dyDescent="0.25">
      <c r="AE173293" s="72"/>
    </row>
    <row r="173294" spans="31:31" x14ac:dyDescent="0.25">
      <c r="AE173294" s="72"/>
    </row>
    <row r="173295" spans="31:31" x14ac:dyDescent="0.25">
      <c r="AE173295" s="72"/>
    </row>
    <row r="173296" spans="31:31" x14ac:dyDescent="0.25">
      <c r="AE173296" s="72"/>
    </row>
    <row r="173297" spans="31:31" x14ac:dyDescent="0.25">
      <c r="AE173297" s="72"/>
    </row>
    <row r="173298" spans="31:31" x14ac:dyDescent="0.25">
      <c r="AE173298" s="72"/>
    </row>
    <row r="173299" spans="31:31" x14ac:dyDescent="0.25">
      <c r="AE173299" s="72"/>
    </row>
    <row r="173300" spans="31:31" x14ac:dyDescent="0.25">
      <c r="AE173300" s="72"/>
    </row>
    <row r="173301" spans="31:31" x14ac:dyDescent="0.25">
      <c r="AE173301" s="72"/>
    </row>
    <row r="173302" spans="31:31" x14ac:dyDescent="0.25">
      <c r="AE173302" s="72"/>
    </row>
    <row r="173303" spans="31:31" x14ac:dyDescent="0.25">
      <c r="AE173303" s="72"/>
    </row>
    <row r="173304" spans="31:31" x14ac:dyDescent="0.25">
      <c r="AE173304" s="72"/>
    </row>
    <row r="173305" spans="31:31" x14ac:dyDescent="0.25">
      <c r="AE173305" s="72"/>
    </row>
    <row r="173306" spans="31:31" x14ac:dyDescent="0.25">
      <c r="AE173306" s="72"/>
    </row>
    <row r="173307" spans="31:31" x14ac:dyDescent="0.25">
      <c r="AE173307" s="72"/>
    </row>
    <row r="173308" spans="31:31" x14ac:dyDescent="0.25">
      <c r="AE173308" s="72"/>
    </row>
    <row r="173309" spans="31:31" x14ac:dyDescent="0.25">
      <c r="AE173309" s="72"/>
    </row>
    <row r="173310" spans="31:31" x14ac:dyDescent="0.25">
      <c r="AE173310" s="72"/>
    </row>
    <row r="173311" spans="31:31" x14ac:dyDescent="0.25">
      <c r="AE173311" s="72"/>
    </row>
    <row r="173312" spans="31:31" x14ac:dyDescent="0.25">
      <c r="AE173312" s="72"/>
    </row>
    <row r="173313" spans="31:31" x14ac:dyDescent="0.25">
      <c r="AE173313" s="72"/>
    </row>
    <row r="173314" spans="31:31" x14ac:dyDescent="0.25">
      <c r="AE173314" s="72"/>
    </row>
    <row r="173315" spans="31:31" x14ac:dyDescent="0.25">
      <c r="AE173315" s="72"/>
    </row>
    <row r="173316" spans="31:31" x14ac:dyDescent="0.25">
      <c r="AE173316" s="72"/>
    </row>
    <row r="173317" spans="31:31" x14ac:dyDescent="0.25">
      <c r="AE173317" s="72"/>
    </row>
    <row r="173318" spans="31:31" x14ac:dyDescent="0.25">
      <c r="AE173318" s="72"/>
    </row>
    <row r="173319" spans="31:31" x14ac:dyDescent="0.25">
      <c r="AE173319" s="72"/>
    </row>
    <row r="173320" spans="31:31" x14ac:dyDescent="0.25">
      <c r="AE173320" s="72"/>
    </row>
    <row r="173321" spans="31:31" x14ac:dyDescent="0.25">
      <c r="AE173321" s="72"/>
    </row>
    <row r="173322" spans="31:31" x14ac:dyDescent="0.25">
      <c r="AE173322" s="72"/>
    </row>
    <row r="173323" spans="31:31" x14ac:dyDescent="0.25">
      <c r="AE173323" s="72"/>
    </row>
    <row r="173324" spans="31:31" x14ac:dyDescent="0.25">
      <c r="AE173324" s="72"/>
    </row>
    <row r="173325" spans="31:31" x14ac:dyDescent="0.25">
      <c r="AE173325" s="72"/>
    </row>
    <row r="173326" spans="31:31" x14ac:dyDescent="0.25">
      <c r="AE173326" s="72"/>
    </row>
    <row r="173327" spans="31:31" x14ac:dyDescent="0.25">
      <c r="AE173327" s="72"/>
    </row>
    <row r="173328" spans="31:31" x14ac:dyDescent="0.25">
      <c r="AE173328" s="72"/>
    </row>
    <row r="173329" spans="31:31" x14ac:dyDescent="0.25">
      <c r="AE173329" s="72"/>
    </row>
    <row r="173330" spans="31:31" x14ac:dyDescent="0.25">
      <c r="AE173330" s="72"/>
    </row>
    <row r="173331" spans="31:31" x14ac:dyDescent="0.25">
      <c r="AE173331" s="72"/>
    </row>
    <row r="173332" spans="31:31" x14ac:dyDescent="0.25">
      <c r="AE173332" s="72"/>
    </row>
    <row r="173333" spans="31:31" x14ac:dyDescent="0.25">
      <c r="AE173333" s="72"/>
    </row>
    <row r="173334" spans="31:31" x14ac:dyDescent="0.25">
      <c r="AE173334" s="72"/>
    </row>
    <row r="173335" spans="31:31" x14ac:dyDescent="0.25">
      <c r="AE173335" s="72"/>
    </row>
    <row r="173336" spans="31:31" x14ac:dyDescent="0.25">
      <c r="AE173336" s="72"/>
    </row>
    <row r="173337" spans="31:31" x14ac:dyDescent="0.25">
      <c r="AE173337" s="72"/>
    </row>
    <row r="173338" spans="31:31" x14ac:dyDescent="0.25">
      <c r="AE173338" s="72"/>
    </row>
    <row r="173339" spans="31:31" x14ac:dyDescent="0.25">
      <c r="AE173339" s="72"/>
    </row>
    <row r="173340" spans="31:31" x14ac:dyDescent="0.25">
      <c r="AE173340" s="72"/>
    </row>
    <row r="173341" spans="31:31" x14ac:dyDescent="0.25">
      <c r="AE173341" s="72"/>
    </row>
    <row r="173342" spans="31:31" x14ac:dyDescent="0.25">
      <c r="AE173342" s="72"/>
    </row>
    <row r="173343" spans="31:31" x14ac:dyDescent="0.25">
      <c r="AE173343" s="72"/>
    </row>
    <row r="173344" spans="31:31" x14ac:dyDescent="0.25">
      <c r="AE173344" s="72"/>
    </row>
    <row r="173345" spans="31:31" x14ac:dyDescent="0.25">
      <c r="AE173345" s="72"/>
    </row>
    <row r="173346" spans="31:31" x14ac:dyDescent="0.25">
      <c r="AE173346" s="72"/>
    </row>
    <row r="173347" spans="31:31" x14ac:dyDescent="0.25">
      <c r="AE173347" s="72"/>
    </row>
    <row r="173348" spans="31:31" x14ac:dyDescent="0.25">
      <c r="AE173348" s="72"/>
    </row>
    <row r="173349" spans="31:31" x14ac:dyDescent="0.25">
      <c r="AE173349" s="72"/>
    </row>
    <row r="173350" spans="31:31" x14ac:dyDescent="0.25">
      <c r="AE173350" s="72"/>
    </row>
    <row r="173351" spans="31:31" x14ac:dyDescent="0.25">
      <c r="AE173351" s="72"/>
    </row>
    <row r="173352" spans="31:31" x14ac:dyDescent="0.25">
      <c r="AE173352" s="72"/>
    </row>
    <row r="173353" spans="31:31" x14ac:dyDescent="0.25">
      <c r="AE173353" s="72"/>
    </row>
    <row r="173354" spans="31:31" x14ac:dyDescent="0.25">
      <c r="AE173354" s="72"/>
    </row>
    <row r="173355" spans="31:31" x14ac:dyDescent="0.25">
      <c r="AE173355" s="72"/>
    </row>
    <row r="173356" spans="31:31" x14ac:dyDescent="0.25">
      <c r="AE173356" s="72"/>
    </row>
    <row r="173357" spans="31:31" x14ac:dyDescent="0.25">
      <c r="AE173357" s="72"/>
    </row>
    <row r="173358" spans="31:31" x14ac:dyDescent="0.25">
      <c r="AE173358" s="72"/>
    </row>
    <row r="173359" spans="31:31" x14ac:dyDescent="0.25">
      <c r="AE173359" s="72"/>
    </row>
    <row r="173360" spans="31:31" x14ac:dyDescent="0.25">
      <c r="AE173360" s="72"/>
    </row>
    <row r="173361" spans="31:31" x14ac:dyDescent="0.25">
      <c r="AE173361" s="72"/>
    </row>
    <row r="173362" spans="31:31" x14ac:dyDescent="0.25">
      <c r="AE173362" s="72"/>
    </row>
    <row r="173363" spans="31:31" x14ac:dyDescent="0.25">
      <c r="AE173363" s="72"/>
    </row>
    <row r="173364" spans="31:31" x14ac:dyDescent="0.25">
      <c r="AE173364" s="72"/>
    </row>
    <row r="173365" spans="31:31" x14ac:dyDescent="0.25">
      <c r="AE173365" s="72"/>
    </row>
    <row r="173366" spans="31:31" x14ac:dyDescent="0.25">
      <c r="AE173366" s="72"/>
    </row>
    <row r="173367" spans="31:31" x14ac:dyDescent="0.25">
      <c r="AE173367" s="72"/>
    </row>
    <row r="173368" spans="31:31" x14ac:dyDescent="0.25">
      <c r="AE173368" s="72"/>
    </row>
    <row r="173369" spans="31:31" x14ac:dyDescent="0.25">
      <c r="AE173369" s="72"/>
    </row>
    <row r="173370" spans="31:31" x14ac:dyDescent="0.25">
      <c r="AE173370" s="72"/>
    </row>
    <row r="173371" spans="31:31" x14ac:dyDescent="0.25">
      <c r="AE173371" s="72"/>
    </row>
    <row r="173372" spans="31:31" x14ac:dyDescent="0.25">
      <c r="AE173372" s="72"/>
    </row>
    <row r="173373" spans="31:31" x14ac:dyDescent="0.25">
      <c r="AE173373" s="72"/>
    </row>
    <row r="173374" spans="31:31" x14ac:dyDescent="0.25">
      <c r="AE173374" s="72"/>
    </row>
    <row r="173375" spans="31:31" x14ac:dyDescent="0.25">
      <c r="AE173375" s="72"/>
    </row>
    <row r="173376" spans="31:31" x14ac:dyDescent="0.25">
      <c r="AE173376" s="72"/>
    </row>
    <row r="173377" spans="31:31" x14ac:dyDescent="0.25">
      <c r="AE173377" s="72"/>
    </row>
    <row r="173378" spans="31:31" x14ac:dyDescent="0.25">
      <c r="AE173378" s="72"/>
    </row>
    <row r="173379" spans="31:31" x14ac:dyDescent="0.25">
      <c r="AE173379" s="72"/>
    </row>
    <row r="173380" spans="31:31" x14ac:dyDescent="0.25">
      <c r="AE173380" s="72"/>
    </row>
    <row r="173381" spans="31:31" x14ac:dyDescent="0.25">
      <c r="AE173381" s="72"/>
    </row>
    <row r="173382" spans="31:31" x14ac:dyDescent="0.25">
      <c r="AE173382" s="72"/>
    </row>
    <row r="173383" spans="31:31" x14ac:dyDescent="0.25">
      <c r="AE173383" s="72"/>
    </row>
    <row r="173384" spans="31:31" x14ac:dyDescent="0.25">
      <c r="AE173384" s="72"/>
    </row>
    <row r="173385" spans="31:31" x14ac:dyDescent="0.25">
      <c r="AE173385" s="72"/>
    </row>
    <row r="173386" spans="31:31" x14ac:dyDescent="0.25">
      <c r="AE173386" s="72"/>
    </row>
    <row r="173387" spans="31:31" x14ac:dyDescent="0.25">
      <c r="AE173387" s="72"/>
    </row>
    <row r="173388" spans="31:31" x14ac:dyDescent="0.25">
      <c r="AE173388" s="72"/>
    </row>
    <row r="173389" spans="31:31" x14ac:dyDescent="0.25">
      <c r="AE173389" s="72"/>
    </row>
    <row r="173390" spans="31:31" x14ac:dyDescent="0.25">
      <c r="AE173390" s="72"/>
    </row>
    <row r="173391" spans="31:31" x14ac:dyDescent="0.25">
      <c r="AE173391" s="72"/>
    </row>
    <row r="173392" spans="31:31" x14ac:dyDescent="0.25">
      <c r="AE173392" s="72"/>
    </row>
    <row r="173393" spans="31:31" x14ac:dyDescent="0.25">
      <c r="AE173393" s="72"/>
    </row>
    <row r="173394" spans="31:31" x14ac:dyDescent="0.25">
      <c r="AE173394" s="72"/>
    </row>
    <row r="173395" spans="31:31" x14ac:dyDescent="0.25">
      <c r="AE173395" s="72"/>
    </row>
    <row r="173396" spans="31:31" x14ac:dyDescent="0.25">
      <c r="AE173396" s="72"/>
    </row>
    <row r="173397" spans="31:31" x14ac:dyDescent="0.25">
      <c r="AE173397" s="72"/>
    </row>
    <row r="173398" spans="31:31" x14ac:dyDescent="0.25">
      <c r="AE173398" s="72"/>
    </row>
    <row r="173399" spans="31:31" x14ac:dyDescent="0.25">
      <c r="AE173399" s="72"/>
    </row>
    <row r="173400" spans="31:31" x14ac:dyDescent="0.25">
      <c r="AE173400" s="72"/>
    </row>
    <row r="173401" spans="31:31" x14ac:dyDescent="0.25">
      <c r="AE173401" s="72"/>
    </row>
    <row r="173402" spans="31:31" x14ac:dyDescent="0.25">
      <c r="AE173402" s="72"/>
    </row>
    <row r="173403" spans="31:31" x14ac:dyDescent="0.25">
      <c r="AE173403" s="72"/>
    </row>
    <row r="173404" spans="31:31" x14ac:dyDescent="0.25">
      <c r="AE173404" s="72"/>
    </row>
    <row r="173405" spans="31:31" x14ac:dyDescent="0.25">
      <c r="AE173405" s="72"/>
    </row>
    <row r="173406" spans="31:31" x14ac:dyDescent="0.25">
      <c r="AE173406" s="72"/>
    </row>
    <row r="173407" spans="31:31" x14ac:dyDescent="0.25">
      <c r="AE173407" s="72"/>
    </row>
    <row r="173408" spans="31:31" x14ac:dyDescent="0.25">
      <c r="AE173408" s="72"/>
    </row>
    <row r="173409" spans="31:31" x14ac:dyDescent="0.25">
      <c r="AE173409" s="72"/>
    </row>
    <row r="173410" spans="31:31" x14ac:dyDescent="0.25">
      <c r="AE173410" s="72"/>
    </row>
    <row r="173411" spans="31:31" x14ac:dyDescent="0.25">
      <c r="AE173411" s="72"/>
    </row>
    <row r="173412" spans="31:31" x14ac:dyDescent="0.25">
      <c r="AE173412" s="72"/>
    </row>
    <row r="173413" spans="31:31" x14ac:dyDescent="0.25">
      <c r="AE173413" s="72"/>
    </row>
    <row r="173414" spans="31:31" x14ac:dyDescent="0.25">
      <c r="AE173414" s="72"/>
    </row>
    <row r="173415" spans="31:31" x14ac:dyDescent="0.25">
      <c r="AE173415" s="72"/>
    </row>
    <row r="173416" spans="31:31" x14ac:dyDescent="0.25">
      <c r="AE173416" s="72"/>
    </row>
    <row r="173417" spans="31:31" x14ac:dyDescent="0.25">
      <c r="AE173417" s="72"/>
    </row>
    <row r="173418" spans="31:31" x14ac:dyDescent="0.25">
      <c r="AE173418" s="72"/>
    </row>
    <row r="173419" spans="31:31" x14ac:dyDescent="0.25">
      <c r="AE173419" s="72"/>
    </row>
    <row r="173420" spans="31:31" x14ac:dyDescent="0.25">
      <c r="AE173420" s="72"/>
    </row>
    <row r="173421" spans="31:31" x14ac:dyDescent="0.25">
      <c r="AE173421" s="72"/>
    </row>
    <row r="173422" spans="31:31" x14ac:dyDescent="0.25">
      <c r="AE173422" s="72"/>
    </row>
    <row r="173423" spans="31:31" x14ac:dyDescent="0.25">
      <c r="AE173423" s="72"/>
    </row>
    <row r="173424" spans="31:31" x14ac:dyDescent="0.25">
      <c r="AE173424" s="72"/>
    </row>
    <row r="173425" spans="31:31" x14ac:dyDescent="0.25">
      <c r="AE173425" s="72"/>
    </row>
    <row r="173426" spans="31:31" x14ac:dyDescent="0.25">
      <c r="AE173426" s="72"/>
    </row>
    <row r="173427" spans="31:31" x14ac:dyDescent="0.25">
      <c r="AE173427" s="72"/>
    </row>
    <row r="173428" spans="31:31" x14ac:dyDescent="0.25">
      <c r="AE173428" s="72"/>
    </row>
    <row r="173429" spans="31:31" x14ac:dyDescent="0.25">
      <c r="AE173429" s="72"/>
    </row>
    <row r="173430" spans="31:31" x14ac:dyDescent="0.25">
      <c r="AE173430" s="72"/>
    </row>
    <row r="173431" spans="31:31" x14ac:dyDescent="0.25">
      <c r="AE173431" s="72"/>
    </row>
    <row r="173432" spans="31:31" x14ac:dyDescent="0.25">
      <c r="AE173432" s="72"/>
    </row>
    <row r="173433" spans="31:31" x14ac:dyDescent="0.25">
      <c r="AE173433" s="72"/>
    </row>
    <row r="173434" spans="31:31" x14ac:dyDescent="0.25">
      <c r="AE173434" s="72"/>
    </row>
    <row r="173435" spans="31:31" x14ac:dyDescent="0.25">
      <c r="AE173435" s="72"/>
    </row>
    <row r="173436" spans="31:31" x14ac:dyDescent="0.25">
      <c r="AE173436" s="72"/>
    </row>
    <row r="173437" spans="31:31" x14ac:dyDescent="0.25">
      <c r="AE173437" s="72"/>
    </row>
    <row r="173438" spans="31:31" x14ac:dyDescent="0.25">
      <c r="AE173438" s="72"/>
    </row>
    <row r="173439" spans="31:31" x14ac:dyDescent="0.25">
      <c r="AE173439" s="72"/>
    </row>
    <row r="173440" spans="31:31" x14ac:dyDescent="0.25">
      <c r="AE173440" s="72"/>
    </row>
    <row r="173441" spans="31:31" x14ac:dyDescent="0.25">
      <c r="AE173441" s="72"/>
    </row>
    <row r="173442" spans="31:31" x14ac:dyDescent="0.25">
      <c r="AE173442" s="72"/>
    </row>
    <row r="173443" spans="31:31" x14ac:dyDescent="0.25">
      <c r="AE173443" s="72"/>
    </row>
    <row r="173444" spans="31:31" x14ac:dyDescent="0.25">
      <c r="AE173444" s="72"/>
    </row>
    <row r="173445" spans="31:31" x14ac:dyDescent="0.25">
      <c r="AE173445" s="72"/>
    </row>
    <row r="173446" spans="31:31" x14ac:dyDescent="0.25">
      <c r="AE173446" s="72"/>
    </row>
    <row r="173447" spans="31:31" x14ac:dyDescent="0.25">
      <c r="AE173447" s="72"/>
    </row>
    <row r="173448" spans="31:31" x14ac:dyDescent="0.25">
      <c r="AE173448" s="72"/>
    </row>
    <row r="173449" spans="31:31" x14ac:dyDescent="0.25">
      <c r="AE173449" s="72"/>
    </row>
    <row r="173450" spans="31:31" x14ac:dyDescent="0.25">
      <c r="AE173450" s="72"/>
    </row>
    <row r="173451" spans="31:31" x14ac:dyDescent="0.25">
      <c r="AE173451" s="72"/>
    </row>
    <row r="173452" spans="31:31" x14ac:dyDescent="0.25">
      <c r="AE173452" s="72"/>
    </row>
    <row r="173453" spans="31:31" x14ac:dyDescent="0.25">
      <c r="AE173453" s="72"/>
    </row>
    <row r="173454" spans="31:31" x14ac:dyDescent="0.25">
      <c r="AE173454" s="72"/>
    </row>
    <row r="173455" spans="31:31" x14ac:dyDescent="0.25">
      <c r="AE173455" s="72"/>
    </row>
    <row r="173456" spans="31:31" x14ac:dyDescent="0.25">
      <c r="AE173456" s="72"/>
    </row>
    <row r="173457" spans="31:31" x14ac:dyDescent="0.25">
      <c r="AE173457" s="72"/>
    </row>
    <row r="173458" spans="31:31" x14ac:dyDescent="0.25">
      <c r="AE173458" s="72"/>
    </row>
    <row r="173459" spans="31:31" x14ac:dyDescent="0.25">
      <c r="AE173459" s="72"/>
    </row>
    <row r="173460" spans="31:31" x14ac:dyDescent="0.25">
      <c r="AE173460" s="72"/>
    </row>
    <row r="173461" spans="31:31" x14ac:dyDescent="0.25">
      <c r="AE173461" s="72"/>
    </row>
    <row r="173462" spans="31:31" x14ac:dyDescent="0.25">
      <c r="AE173462" s="72"/>
    </row>
    <row r="173463" spans="31:31" x14ac:dyDescent="0.25">
      <c r="AE173463" s="72"/>
    </row>
    <row r="173464" spans="31:31" x14ac:dyDescent="0.25">
      <c r="AE173464" s="72"/>
    </row>
    <row r="173465" spans="31:31" x14ac:dyDescent="0.25">
      <c r="AE173465" s="72"/>
    </row>
    <row r="173466" spans="31:31" x14ac:dyDescent="0.25">
      <c r="AE173466" s="72"/>
    </row>
    <row r="173467" spans="31:31" x14ac:dyDescent="0.25">
      <c r="AE173467" s="72"/>
    </row>
    <row r="173468" spans="31:31" x14ac:dyDescent="0.25">
      <c r="AE173468" s="72"/>
    </row>
    <row r="173469" spans="31:31" x14ac:dyDescent="0.25">
      <c r="AE173469" s="72"/>
    </row>
    <row r="173470" spans="31:31" x14ac:dyDescent="0.25">
      <c r="AE173470" s="72"/>
    </row>
    <row r="173471" spans="31:31" x14ac:dyDescent="0.25">
      <c r="AE173471" s="72"/>
    </row>
    <row r="173472" spans="31:31" x14ac:dyDescent="0.25">
      <c r="AE173472" s="72"/>
    </row>
    <row r="173473" spans="31:31" x14ac:dyDescent="0.25">
      <c r="AE173473" s="72"/>
    </row>
    <row r="173474" spans="31:31" x14ac:dyDescent="0.25">
      <c r="AE173474" s="72"/>
    </row>
    <row r="173475" spans="31:31" x14ac:dyDescent="0.25">
      <c r="AE173475" s="72"/>
    </row>
    <row r="173476" spans="31:31" x14ac:dyDescent="0.25">
      <c r="AE173476" s="72"/>
    </row>
    <row r="173477" spans="31:31" x14ac:dyDescent="0.25">
      <c r="AE173477" s="72"/>
    </row>
    <row r="173478" spans="31:31" x14ac:dyDescent="0.25">
      <c r="AE173478" s="72"/>
    </row>
    <row r="173479" spans="31:31" x14ac:dyDescent="0.25">
      <c r="AE173479" s="72"/>
    </row>
    <row r="173480" spans="31:31" x14ac:dyDescent="0.25">
      <c r="AE173480" s="72"/>
    </row>
    <row r="173481" spans="31:31" x14ac:dyDescent="0.25">
      <c r="AE173481" s="72"/>
    </row>
    <row r="173482" spans="31:31" x14ac:dyDescent="0.25">
      <c r="AE173482" s="72"/>
    </row>
    <row r="173483" spans="31:31" x14ac:dyDescent="0.25">
      <c r="AE173483" s="72"/>
    </row>
    <row r="173484" spans="31:31" x14ac:dyDescent="0.25">
      <c r="AE173484" s="72"/>
    </row>
    <row r="173485" spans="31:31" x14ac:dyDescent="0.25">
      <c r="AE173485" s="72"/>
    </row>
    <row r="173486" spans="31:31" x14ac:dyDescent="0.25">
      <c r="AE173486" s="72"/>
    </row>
    <row r="173487" spans="31:31" x14ac:dyDescent="0.25">
      <c r="AE173487" s="72"/>
    </row>
    <row r="173488" spans="31:31" x14ac:dyDescent="0.25">
      <c r="AE173488" s="72"/>
    </row>
    <row r="173489" spans="31:31" x14ac:dyDescent="0.25">
      <c r="AE173489" s="72"/>
    </row>
    <row r="173490" spans="31:31" x14ac:dyDescent="0.25">
      <c r="AE173490" s="72"/>
    </row>
    <row r="173491" spans="31:31" x14ac:dyDescent="0.25">
      <c r="AE173491" s="72"/>
    </row>
    <row r="173492" spans="31:31" x14ac:dyDescent="0.25">
      <c r="AE173492" s="72"/>
    </row>
    <row r="173493" spans="31:31" x14ac:dyDescent="0.25">
      <c r="AE173493" s="72"/>
    </row>
    <row r="173494" spans="31:31" x14ac:dyDescent="0.25">
      <c r="AE173494" s="72"/>
    </row>
    <row r="173495" spans="31:31" x14ac:dyDescent="0.25">
      <c r="AE173495" s="72"/>
    </row>
    <row r="173496" spans="31:31" x14ac:dyDescent="0.25">
      <c r="AE173496" s="72"/>
    </row>
    <row r="173497" spans="31:31" x14ac:dyDescent="0.25">
      <c r="AE173497" s="72"/>
    </row>
    <row r="173498" spans="31:31" x14ac:dyDescent="0.25">
      <c r="AE173498" s="72"/>
    </row>
    <row r="173499" spans="31:31" x14ac:dyDescent="0.25">
      <c r="AE173499" s="72"/>
    </row>
    <row r="173500" spans="31:31" x14ac:dyDescent="0.25">
      <c r="AE173500" s="72"/>
    </row>
    <row r="173501" spans="31:31" x14ac:dyDescent="0.25">
      <c r="AE173501" s="72"/>
    </row>
    <row r="173502" spans="31:31" x14ac:dyDescent="0.25">
      <c r="AE173502" s="72"/>
    </row>
    <row r="173503" spans="31:31" x14ac:dyDescent="0.25">
      <c r="AE173503" s="72"/>
    </row>
    <row r="173504" spans="31:31" x14ac:dyDescent="0.25">
      <c r="AE173504" s="72"/>
    </row>
    <row r="173505" spans="31:31" x14ac:dyDescent="0.25">
      <c r="AE173505" s="72"/>
    </row>
    <row r="173506" spans="31:31" x14ac:dyDescent="0.25">
      <c r="AE173506" s="72"/>
    </row>
    <row r="173507" spans="31:31" x14ac:dyDescent="0.25">
      <c r="AE173507" s="72"/>
    </row>
    <row r="173508" spans="31:31" x14ac:dyDescent="0.25">
      <c r="AE173508" s="72"/>
    </row>
    <row r="173509" spans="31:31" x14ac:dyDescent="0.25">
      <c r="AE173509" s="72"/>
    </row>
    <row r="173510" spans="31:31" x14ac:dyDescent="0.25">
      <c r="AE173510" s="72"/>
    </row>
    <row r="173511" spans="31:31" x14ac:dyDescent="0.25">
      <c r="AE173511" s="72"/>
    </row>
    <row r="173512" spans="31:31" x14ac:dyDescent="0.25">
      <c r="AE173512" s="72"/>
    </row>
    <row r="173513" spans="31:31" x14ac:dyDescent="0.25">
      <c r="AE173513" s="72"/>
    </row>
    <row r="173514" spans="31:31" x14ac:dyDescent="0.25">
      <c r="AE173514" s="72"/>
    </row>
    <row r="173515" spans="31:31" x14ac:dyDescent="0.25">
      <c r="AE173515" s="72"/>
    </row>
    <row r="173516" spans="31:31" x14ac:dyDescent="0.25">
      <c r="AE173516" s="72"/>
    </row>
    <row r="173517" spans="31:31" x14ac:dyDescent="0.25">
      <c r="AE173517" s="72"/>
    </row>
    <row r="173518" spans="31:31" x14ac:dyDescent="0.25">
      <c r="AE173518" s="72"/>
    </row>
    <row r="173519" spans="31:31" x14ac:dyDescent="0.25">
      <c r="AE173519" s="72"/>
    </row>
    <row r="173520" spans="31:31" x14ac:dyDescent="0.25">
      <c r="AE173520" s="72"/>
    </row>
    <row r="173521" spans="31:31" x14ac:dyDescent="0.25">
      <c r="AE173521" s="72"/>
    </row>
    <row r="173522" spans="31:31" x14ac:dyDescent="0.25">
      <c r="AE173522" s="72"/>
    </row>
    <row r="173523" spans="31:31" x14ac:dyDescent="0.25">
      <c r="AE173523" s="72"/>
    </row>
    <row r="173524" spans="31:31" x14ac:dyDescent="0.25">
      <c r="AE173524" s="72"/>
    </row>
    <row r="173525" spans="31:31" x14ac:dyDescent="0.25">
      <c r="AE173525" s="72"/>
    </row>
    <row r="173526" spans="31:31" x14ac:dyDescent="0.25">
      <c r="AE173526" s="72"/>
    </row>
    <row r="173527" spans="31:31" x14ac:dyDescent="0.25">
      <c r="AE173527" s="72"/>
    </row>
    <row r="173528" spans="31:31" x14ac:dyDescent="0.25">
      <c r="AE173528" s="72"/>
    </row>
    <row r="173529" spans="31:31" x14ac:dyDescent="0.25">
      <c r="AE173529" s="72"/>
    </row>
    <row r="173530" spans="31:31" x14ac:dyDescent="0.25">
      <c r="AE173530" s="72"/>
    </row>
    <row r="173531" spans="31:31" x14ac:dyDescent="0.25">
      <c r="AE173531" s="72"/>
    </row>
    <row r="173532" spans="31:31" x14ac:dyDescent="0.25">
      <c r="AE173532" s="72"/>
    </row>
    <row r="173533" spans="31:31" x14ac:dyDescent="0.25">
      <c r="AE173533" s="72"/>
    </row>
    <row r="173534" spans="31:31" x14ac:dyDescent="0.25">
      <c r="AE173534" s="72"/>
    </row>
    <row r="173535" spans="31:31" x14ac:dyDescent="0.25">
      <c r="AE173535" s="72"/>
    </row>
    <row r="173536" spans="31:31" x14ac:dyDescent="0.25">
      <c r="AE173536" s="72"/>
    </row>
    <row r="173537" spans="31:31" x14ac:dyDescent="0.25">
      <c r="AE173537" s="72"/>
    </row>
    <row r="173538" spans="31:31" x14ac:dyDescent="0.25">
      <c r="AE173538" s="72"/>
    </row>
    <row r="173539" spans="31:31" x14ac:dyDescent="0.25">
      <c r="AE173539" s="72"/>
    </row>
    <row r="173540" spans="31:31" x14ac:dyDescent="0.25">
      <c r="AE173540" s="72"/>
    </row>
    <row r="173541" spans="31:31" x14ac:dyDescent="0.25">
      <c r="AE173541" s="72"/>
    </row>
    <row r="173542" spans="31:31" x14ac:dyDescent="0.25">
      <c r="AE173542" s="72"/>
    </row>
    <row r="173543" spans="31:31" x14ac:dyDescent="0.25">
      <c r="AE173543" s="72"/>
    </row>
    <row r="173544" spans="31:31" x14ac:dyDescent="0.25">
      <c r="AE173544" s="72"/>
    </row>
    <row r="173545" spans="31:31" x14ac:dyDescent="0.25">
      <c r="AE173545" s="72"/>
    </row>
    <row r="173546" spans="31:31" x14ac:dyDescent="0.25">
      <c r="AE173546" s="72"/>
    </row>
    <row r="173547" spans="31:31" x14ac:dyDescent="0.25">
      <c r="AE173547" s="72"/>
    </row>
    <row r="173548" spans="31:31" x14ac:dyDescent="0.25">
      <c r="AE173548" s="72"/>
    </row>
    <row r="173549" spans="31:31" x14ac:dyDescent="0.25">
      <c r="AE173549" s="72"/>
    </row>
    <row r="173550" spans="31:31" x14ac:dyDescent="0.25">
      <c r="AE173550" s="72"/>
    </row>
    <row r="173551" spans="31:31" x14ac:dyDescent="0.25">
      <c r="AE173551" s="72"/>
    </row>
    <row r="173552" spans="31:31" x14ac:dyDescent="0.25">
      <c r="AE173552" s="72"/>
    </row>
    <row r="173553" spans="31:31" x14ac:dyDescent="0.25">
      <c r="AE173553" s="72"/>
    </row>
    <row r="173554" spans="31:31" x14ac:dyDescent="0.25">
      <c r="AE173554" s="72"/>
    </row>
    <row r="173555" spans="31:31" x14ac:dyDescent="0.25">
      <c r="AE173555" s="72"/>
    </row>
    <row r="173556" spans="31:31" x14ac:dyDescent="0.25">
      <c r="AE173556" s="72"/>
    </row>
    <row r="173557" spans="31:31" x14ac:dyDescent="0.25">
      <c r="AE173557" s="72"/>
    </row>
    <row r="173558" spans="31:31" x14ac:dyDescent="0.25">
      <c r="AE173558" s="72"/>
    </row>
    <row r="173559" spans="31:31" x14ac:dyDescent="0.25">
      <c r="AE173559" s="72"/>
    </row>
    <row r="173560" spans="31:31" x14ac:dyDescent="0.25">
      <c r="AE173560" s="72"/>
    </row>
    <row r="173561" spans="31:31" x14ac:dyDescent="0.25">
      <c r="AE173561" s="72"/>
    </row>
    <row r="173562" spans="31:31" x14ac:dyDescent="0.25">
      <c r="AE173562" s="72"/>
    </row>
    <row r="173563" spans="31:31" x14ac:dyDescent="0.25">
      <c r="AE173563" s="72"/>
    </row>
    <row r="173564" spans="31:31" x14ac:dyDescent="0.25">
      <c r="AE173564" s="72"/>
    </row>
    <row r="173565" spans="31:31" x14ac:dyDescent="0.25">
      <c r="AE173565" s="72"/>
    </row>
    <row r="173566" spans="31:31" x14ac:dyDescent="0.25">
      <c r="AE173566" s="72"/>
    </row>
    <row r="173567" spans="31:31" x14ac:dyDescent="0.25">
      <c r="AE173567" s="72"/>
    </row>
    <row r="173568" spans="31:31" x14ac:dyDescent="0.25">
      <c r="AE173568" s="72"/>
    </row>
    <row r="173569" spans="31:31" x14ac:dyDescent="0.25">
      <c r="AE173569" s="72"/>
    </row>
    <row r="173570" spans="31:31" x14ac:dyDescent="0.25">
      <c r="AE173570" s="72"/>
    </row>
    <row r="173571" spans="31:31" x14ac:dyDescent="0.25">
      <c r="AE173571" s="72"/>
    </row>
    <row r="173572" spans="31:31" x14ac:dyDescent="0.25">
      <c r="AE173572" s="72"/>
    </row>
    <row r="173573" spans="31:31" x14ac:dyDescent="0.25">
      <c r="AE173573" s="72"/>
    </row>
    <row r="173574" spans="31:31" x14ac:dyDescent="0.25">
      <c r="AE173574" s="72"/>
    </row>
    <row r="173575" spans="31:31" x14ac:dyDescent="0.25">
      <c r="AE173575" s="72"/>
    </row>
    <row r="173576" spans="31:31" x14ac:dyDescent="0.25">
      <c r="AE173576" s="72"/>
    </row>
    <row r="173577" spans="31:31" x14ac:dyDescent="0.25">
      <c r="AE173577" s="72"/>
    </row>
    <row r="173578" spans="31:31" x14ac:dyDescent="0.25">
      <c r="AE173578" s="72"/>
    </row>
    <row r="173579" spans="31:31" x14ac:dyDescent="0.25">
      <c r="AE173579" s="72"/>
    </row>
    <row r="173580" spans="31:31" x14ac:dyDescent="0.25">
      <c r="AE173580" s="72"/>
    </row>
    <row r="173581" spans="31:31" x14ac:dyDescent="0.25">
      <c r="AE173581" s="72"/>
    </row>
    <row r="173582" spans="31:31" x14ac:dyDescent="0.25">
      <c r="AE173582" s="72"/>
    </row>
    <row r="173583" spans="31:31" x14ac:dyDescent="0.25">
      <c r="AE173583" s="72"/>
    </row>
    <row r="173584" spans="31:31" x14ac:dyDescent="0.25">
      <c r="AE173584" s="72"/>
    </row>
    <row r="173585" spans="31:31" x14ac:dyDescent="0.25">
      <c r="AE173585" s="72"/>
    </row>
    <row r="173586" spans="31:31" x14ac:dyDescent="0.25">
      <c r="AE173586" s="72"/>
    </row>
    <row r="173587" spans="31:31" x14ac:dyDescent="0.25">
      <c r="AE173587" s="72"/>
    </row>
    <row r="173588" spans="31:31" x14ac:dyDescent="0.25">
      <c r="AE173588" s="72"/>
    </row>
    <row r="173589" spans="31:31" x14ac:dyDescent="0.25">
      <c r="AE173589" s="72"/>
    </row>
    <row r="173590" spans="31:31" x14ac:dyDescent="0.25">
      <c r="AE173590" s="72"/>
    </row>
    <row r="173591" spans="31:31" x14ac:dyDescent="0.25">
      <c r="AE173591" s="72"/>
    </row>
    <row r="173592" spans="31:31" x14ac:dyDescent="0.25">
      <c r="AE173592" s="72"/>
    </row>
    <row r="173593" spans="31:31" x14ac:dyDescent="0.25">
      <c r="AE173593" s="72"/>
    </row>
    <row r="173594" spans="31:31" x14ac:dyDescent="0.25">
      <c r="AE173594" s="72"/>
    </row>
    <row r="173595" spans="31:31" x14ac:dyDescent="0.25">
      <c r="AE173595" s="72"/>
    </row>
    <row r="173596" spans="31:31" x14ac:dyDescent="0.25">
      <c r="AE173596" s="72"/>
    </row>
    <row r="173597" spans="31:31" x14ac:dyDescent="0.25">
      <c r="AE173597" s="72"/>
    </row>
    <row r="173598" spans="31:31" x14ac:dyDescent="0.25">
      <c r="AE173598" s="72"/>
    </row>
    <row r="173599" spans="31:31" x14ac:dyDescent="0.25">
      <c r="AE173599" s="72"/>
    </row>
    <row r="173600" spans="31:31" x14ac:dyDescent="0.25">
      <c r="AE173600" s="72"/>
    </row>
    <row r="173601" spans="31:31" x14ac:dyDescent="0.25">
      <c r="AE173601" s="72"/>
    </row>
    <row r="173602" spans="31:31" x14ac:dyDescent="0.25">
      <c r="AE173602" s="72"/>
    </row>
    <row r="173603" spans="31:31" x14ac:dyDescent="0.25">
      <c r="AE173603" s="72"/>
    </row>
    <row r="173604" spans="31:31" x14ac:dyDescent="0.25">
      <c r="AE173604" s="72"/>
    </row>
    <row r="173605" spans="31:31" x14ac:dyDescent="0.25">
      <c r="AE173605" s="72"/>
    </row>
    <row r="173606" spans="31:31" x14ac:dyDescent="0.25">
      <c r="AE173606" s="72"/>
    </row>
    <row r="173607" spans="31:31" x14ac:dyDescent="0.25">
      <c r="AE173607" s="72"/>
    </row>
    <row r="173608" spans="31:31" x14ac:dyDescent="0.25">
      <c r="AE173608" s="72"/>
    </row>
    <row r="173609" spans="31:31" x14ac:dyDescent="0.25">
      <c r="AE173609" s="72"/>
    </row>
    <row r="173610" spans="31:31" x14ac:dyDescent="0.25">
      <c r="AE173610" s="72"/>
    </row>
    <row r="173611" spans="31:31" x14ac:dyDescent="0.25">
      <c r="AE173611" s="72"/>
    </row>
    <row r="173612" spans="31:31" x14ac:dyDescent="0.25">
      <c r="AE173612" s="72"/>
    </row>
    <row r="173613" spans="31:31" x14ac:dyDescent="0.25">
      <c r="AE173613" s="72"/>
    </row>
    <row r="173614" spans="31:31" x14ac:dyDescent="0.25">
      <c r="AE173614" s="72"/>
    </row>
    <row r="173615" spans="31:31" x14ac:dyDescent="0.25">
      <c r="AE173615" s="72"/>
    </row>
    <row r="173616" spans="31:31" x14ac:dyDescent="0.25">
      <c r="AE173616" s="72"/>
    </row>
    <row r="173617" spans="31:31" x14ac:dyDescent="0.25">
      <c r="AE173617" s="72"/>
    </row>
    <row r="173618" spans="31:31" x14ac:dyDescent="0.25">
      <c r="AE173618" s="72"/>
    </row>
    <row r="173619" spans="31:31" x14ac:dyDescent="0.25">
      <c r="AE173619" s="72"/>
    </row>
    <row r="173620" spans="31:31" x14ac:dyDescent="0.25">
      <c r="AE173620" s="72"/>
    </row>
    <row r="173621" spans="31:31" x14ac:dyDescent="0.25">
      <c r="AE173621" s="72"/>
    </row>
    <row r="173622" spans="31:31" x14ac:dyDescent="0.25">
      <c r="AE173622" s="72"/>
    </row>
    <row r="173623" spans="31:31" x14ac:dyDescent="0.25">
      <c r="AE173623" s="72"/>
    </row>
    <row r="173624" spans="31:31" x14ac:dyDescent="0.25">
      <c r="AE173624" s="72"/>
    </row>
    <row r="173625" spans="31:31" x14ac:dyDescent="0.25">
      <c r="AE173625" s="72"/>
    </row>
    <row r="173626" spans="31:31" x14ac:dyDescent="0.25">
      <c r="AE173626" s="72"/>
    </row>
    <row r="173627" spans="31:31" x14ac:dyDescent="0.25">
      <c r="AE173627" s="72"/>
    </row>
    <row r="173628" spans="31:31" x14ac:dyDescent="0.25">
      <c r="AE173628" s="72"/>
    </row>
    <row r="173629" spans="31:31" x14ac:dyDescent="0.25">
      <c r="AE173629" s="72"/>
    </row>
    <row r="173630" spans="31:31" x14ac:dyDescent="0.25">
      <c r="AE173630" s="72"/>
    </row>
    <row r="173631" spans="31:31" x14ac:dyDescent="0.25">
      <c r="AE173631" s="72"/>
    </row>
    <row r="173632" spans="31:31" x14ac:dyDescent="0.25">
      <c r="AE173632" s="72"/>
    </row>
    <row r="173633" spans="31:31" x14ac:dyDescent="0.25">
      <c r="AE173633" s="72"/>
    </row>
    <row r="173634" spans="31:31" x14ac:dyDescent="0.25">
      <c r="AE173634" s="72"/>
    </row>
    <row r="173635" spans="31:31" x14ac:dyDescent="0.25">
      <c r="AE173635" s="72"/>
    </row>
    <row r="173636" spans="31:31" x14ac:dyDescent="0.25">
      <c r="AE173636" s="72"/>
    </row>
    <row r="173637" spans="31:31" x14ac:dyDescent="0.25">
      <c r="AE173637" s="72"/>
    </row>
    <row r="173638" spans="31:31" x14ac:dyDescent="0.25">
      <c r="AE173638" s="72"/>
    </row>
    <row r="173639" spans="31:31" x14ac:dyDescent="0.25">
      <c r="AE173639" s="72"/>
    </row>
    <row r="173640" spans="31:31" x14ac:dyDescent="0.25">
      <c r="AE173640" s="72"/>
    </row>
    <row r="173641" spans="31:31" x14ac:dyDescent="0.25">
      <c r="AE173641" s="72"/>
    </row>
    <row r="173642" spans="31:31" x14ac:dyDescent="0.25">
      <c r="AE173642" s="72"/>
    </row>
    <row r="173643" spans="31:31" x14ac:dyDescent="0.25">
      <c r="AE173643" s="72"/>
    </row>
    <row r="173644" spans="31:31" x14ac:dyDescent="0.25">
      <c r="AE173644" s="72"/>
    </row>
    <row r="173645" spans="31:31" x14ac:dyDescent="0.25">
      <c r="AE173645" s="72"/>
    </row>
    <row r="173646" spans="31:31" x14ac:dyDescent="0.25">
      <c r="AE173646" s="72"/>
    </row>
    <row r="173647" spans="31:31" x14ac:dyDescent="0.25">
      <c r="AE173647" s="72"/>
    </row>
    <row r="173648" spans="31:31" x14ac:dyDescent="0.25">
      <c r="AE173648" s="72"/>
    </row>
    <row r="173649" spans="31:31" x14ac:dyDescent="0.25">
      <c r="AE173649" s="72"/>
    </row>
    <row r="173650" spans="31:31" x14ac:dyDescent="0.25">
      <c r="AE173650" s="72"/>
    </row>
    <row r="173651" spans="31:31" x14ac:dyDescent="0.25">
      <c r="AE173651" s="72"/>
    </row>
    <row r="173652" spans="31:31" x14ac:dyDescent="0.25">
      <c r="AE173652" s="72"/>
    </row>
    <row r="173653" spans="31:31" x14ac:dyDescent="0.25">
      <c r="AE173653" s="72"/>
    </row>
    <row r="173654" spans="31:31" x14ac:dyDescent="0.25">
      <c r="AE173654" s="72"/>
    </row>
    <row r="173655" spans="31:31" x14ac:dyDescent="0.25">
      <c r="AE173655" s="72"/>
    </row>
    <row r="173656" spans="31:31" x14ac:dyDescent="0.25">
      <c r="AE173656" s="72"/>
    </row>
    <row r="173657" spans="31:31" x14ac:dyDescent="0.25">
      <c r="AE173657" s="72"/>
    </row>
    <row r="173658" spans="31:31" x14ac:dyDescent="0.25">
      <c r="AE173658" s="72"/>
    </row>
    <row r="173659" spans="31:31" x14ac:dyDescent="0.25">
      <c r="AE173659" s="72"/>
    </row>
    <row r="173660" spans="31:31" x14ac:dyDescent="0.25">
      <c r="AE173660" s="72"/>
    </row>
    <row r="173661" spans="31:31" x14ac:dyDescent="0.25">
      <c r="AE173661" s="72"/>
    </row>
    <row r="173662" spans="31:31" x14ac:dyDescent="0.25">
      <c r="AE173662" s="72"/>
    </row>
    <row r="173663" spans="31:31" x14ac:dyDescent="0.25">
      <c r="AE173663" s="72"/>
    </row>
    <row r="173664" spans="31:31" x14ac:dyDescent="0.25">
      <c r="AE173664" s="72"/>
    </row>
    <row r="173665" spans="31:31" x14ac:dyDescent="0.25">
      <c r="AE173665" s="72"/>
    </row>
    <row r="173666" spans="31:31" x14ac:dyDescent="0.25">
      <c r="AE173666" s="72"/>
    </row>
    <row r="173667" spans="31:31" x14ac:dyDescent="0.25">
      <c r="AE173667" s="72"/>
    </row>
    <row r="173668" spans="31:31" x14ac:dyDescent="0.25">
      <c r="AE173668" s="72"/>
    </row>
    <row r="173669" spans="31:31" x14ac:dyDescent="0.25">
      <c r="AE173669" s="72"/>
    </row>
    <row r="173670" spans="31:31" x14ac:dyDescent="0.25">
      <c r="AE173670" s="72"/>
    </row>
    <row r="173671" spans="31:31" x14ac:dyDescent="0.25">
      <c r="AE173671" s="72"/>
    </row>
    <row r="173672" spans="31:31" x14ac:dyDescent="0.25">
      <c r="AE173672" s="72"/>
    </row>
    <row r="173673" spans="31:31" x14ac:dyDescent="0.25">
      <c r="AE173673" s="72"/>
    </row>
    <row r="173674" spans="31:31" x14ac:dyDescent="0.25">
      <c r="AE173674" s="72"/>
    </row>
    <row r="173675" spans="31:31" x14ac:dyDescent="0.25">
      <c r="AE173675" s="72"/>
    </row>
    <row r="173676" spans="31:31" x14ac:dyDescent="0.25">
      <c r="AE173676" s="72"/>
    </row>
    <row r="173677" spans="31:31" x14ac:dyDescent="0.25">
      <c r="AE173677" s="72"/>
    </row>
    <row r="173678" spans="31:31" x14ac:dyDescent="0.25">
      <c r="AE173678" s="72"/>
    </row>
    <row r="173679" spans="31:31" x14ac:dyDescent="0.25">
      <c r="AE173679" s="72"/>
    </row>
    <row r="173680" spans="31:31" x14ac:dyDescent="0.25">
      <c r="AE173680" s="72"/>
    </row>
    <row r="173681" spans="31:31" x14ac:dyDescent="0.25">
      <c r="AE173681" s="72"/>
    </row>
    <row r="173682" spans="31:31" x14ac:dyDescent="0.25">
      <c r="AE173682" s="72"/>
    </row>
    <row r="173683" spans="31:31" x14ac:dyDescent="0.25">
      <c r="AE173683" s="72"/>
    </row>
    <row r="173684" spans="31:31" x14ac:dyDescent="0.25">
      <c r="AE173684" s="72"/>
    </row>
    <row r="173685" spans="31:31" x14ac:dyDescent="0.25">
      <c r="AE173685" s="72"/>
    </row>
    <row r="173686" spans="31:31" x14ac:dyDescent="0.25">
      <c r="AE173686" s="72"/>
    </row>
    <row r="173687" spans="31:31" x14ac:dyDescent="0.25">
      <c r="AE173687" s="72"/>
    </row>
    <row r="173688" spans="31:31" x14ac:dyDescent="0.25">
      <c r="AE173688" s="72"/>
    </row>
    <row r="173689" spans="31:31" x14ac:dyDescent="0.25">
      <c r="AE173689" s="72"/>
    </row>
    <row r="173690" spans="31:31" x14ac:dyDescent="0.25">
      <c r="AE173690" s="72"/>
    </row>
    <row r="173691" spans="31:31" x14ac:dyDescent="0.25">
      <c r="AE173691" s="72"/>
    </row>
    <row r="173692" spans="31:31" x14ac:dyDescent="0.25">
      <c r="AE173692" s="72"/>
    </row>
    <row r="173693" spans="31:31" x14ac:dyDescent="0.25">
      <c r="AE173693" s="72"/>
    </row>
    <row r="173694" spans="31:31" x14ac:dyDescent="0.25">
      <c r="AE173694" s="72"/>
    </row>
    <row r="173695" spans="31:31" x14ac:dyDescent="0.25">
      <c r="AE173695" s="72"/>
    </row>
    <row r="173696" spans="31:31" x14ac:dyDescent="0.25">
      <c r="AE173696" s="72"/>
    </row>
    <row r="173697" spans="31:31" x14ac:dyDescent="0.25">
      <c r="AE173697" s="72"/>
    </row>
    <row r="173698" spans="31:31" x14ac:dyDescent="0.25">
      <c r="AE173698" s="72"/>
    </row>
    <row r="173699" spans="31:31" x14ac:dyDescent="0.25">
      <c r="AE173699" s="72"/>
    </row>
    <row r="173700" spans="31:31" x14ac:dyDescent="0.25">
      <c r="AE173700" s="72"/>
    </row>
    <row r="173701" spans="31:31" x14ac:dyDescent="0.25">
      <c r="AE173701" s="72"/>
    </row>
    <row r="173702" spans="31:31" x14ac:dyDescent="0.25">
      <c r="AE173702" s="72"/>
    </row>
    <row r="173703" spans="31:31" x14ac:dyDescent="0.25">
      <c r="AE173703" s="72"/>
    </row>
    <row r="173704" spans="31:31" x14ac:dyDescent="0.25">
      <c r="AE173704" s="72"/>
    </row>
    <row r="173705" spans="31:31" x14ac:dyDescent="0.25">
      <c r="AE173705" s="72"/>
    </row>
    <row r="173706" spans="31:31" x14ac:dyDescent="0.25">
      <c r="AE173706" s="72"/>
    </row>
    <row r="173707" spans="31:31" x14ac:dyDescent="0.25">
      <c r="AE173707" s="72"/>
    </row>
    <row r="173708" spans="31:31" x14ac:dyDescent="0.25">
      <c r="AE173708" s="72"/>
    </row>
    <row r="173709" spans="31:31" x14ac:dyDescent="0.25">
      <c r="AE173709" s="72"/>
    </row>
    <row r="173710" spans="31:31" x14ac:dyDescent="0.25">
      <c r="AE173710" s="72"/>
    </row>
    <row r="173711" spans="31:31" x14ac:dyDescent="0.25">
      <c r="AE173711" s="72"/>
    </row>
    <row r="173712" spans="31:31" x14ac:dyDescent="0.25">
      <c r="AE173712" s="72"/>
    </row>
    <row r="173713" spans="31:31" x14ac:dyDescent="0.25">
      <c r="AE173713" s="72"/>
    </row>
    <row r="173714" spans="31:31" x14ac:dyDescent="0.25">
      <c r="AE173714" s="72"/>
    </row>
    <row r="173715" spans="31:31" x14ac:dyDescent="0.25">
      <c r="AE173715" s="72"/>
    </row>
    <row r="173716" spans="31:31" x14ac:dyDescent="0.25">
      <c r="AE173716" s="72"/>
    </row>
    <row r="173717" spans="31:31" x14ac:dyDescent="0.25">
      <c r="AE173717" s="72"/>
    </row>
    <row r="173718" spans="31:31" x14ac:dyDescent="0.25">
      <c r="AE173718" s="72"/>
    </row>
    <row r="173719" spans="31:31" x14ac:dyDescent="0.25">
      <c r="AE173719" s="72"/>
    </row>
    <row r="173720" spans="31:31" x14ac:dyDescent="0.25">
      <c r="AE173720" s="72"/>
    </row>
    <row r="173721" spans="31:31" x14ac:dyDescent="0.25">
      <c r="AE173721" s="72"/>
    </row>
    <row r="173722" spans="31:31" x14ac:dyDescent="0.25">
      <c r="AE173722" s="72"/>
    </row>
    <row r="173723" spans="31:31" x14ac:dyDescent="0.25">
      <c r="AE173723" s="72"/>
    </row>
    <row r="173724" spans="31:31" x14ac:dyDescent="0.25">
      <c r="AE173724" s="72"/>
    </row>
    <row r="173725" spans="31:31" x14ac:dyDescent="0.25">
      <c r="AE173725" s="72"/>
    </row>
    <row r="173726" spans="31:31" x14ac:dyDescent="0.25">
      <c r="AE173726" s="72"/>
    </row>
    <row r="173727" spans="31:31" x14ac:dyDescent="0.25">
      <c r="AE173727" s="72"/>
    </row>
    <row r="173728" spans="31:31" x14ac:dyDescent="0.25">
      <c r="AE173728" s="72"/>
    </row>
    <row r="173729" spans="31:31" x14ac:dyDescent="0.25">
      <c r="AE173729" s="72"/>
    </row>
    <row r="173730" spans="31:31" x14ac:dyDescent="0.25">
      <c r="AE173730" s="72"/>
    </row>
    <row r="173731" spans="31:31" x14ac:dyDescent="0.25">
      <c r="AE173731" s="72"/>
    </row>
    <row r="173732" spans="31:31" x14ac:dyDescent="0.25">
      <c r="AE173732" s="72"/>
    </row>
    <row r="173733" spans="31:31" x14ac:dyDescent="0.25">
      <c r="AE173733" s="72"/>
    </row>
    <row r="173734" spans="31:31" x14ac:dyDescent="0.25">
      <c r="AE173734" s="72"/>
    </row>
    <row r="173735" spans="31:31" x14ac:dyDescent="0.25">
      <c r="AE173735" s="72"/>
    </row>
    <row r="173736" spans="31:31" x14ac:dyDescent="0.25">
      <c r="AE173736" s="72"/>
    </row>
    <row r="173737" spans="31:31" x14ac:dyDescent="0.25">
      <c r="AE173737" s="72"/>
    </row>
    <row r="173738" spans="31:31" x14ac:dyDescent="0.25">
      <c r="AE173738" s="72"/>
    </row>
    <row r="173739" spans="31:31" x14ac:dyDescent="0.25">
      <c r="AE173739" s="72"/>
    </row>
    <row r="173740" spans="31:31" x14ac:dyDescent="0.25">
      <c r="AE173740" s="72"/>
    </row>
    <row r="173741" spans="31:31" x14ac:dyDescent="0.25">
      <c r="AE173741" s="72"/>
    </row>
    <row r="173742" spans="31:31" x14ac:dyDescent="0.25">
      <c r="AE173742" s="72"/>
    </row>
    <row r="173743" spans="31:31" x14ac:dyDescent="0.25">
      <c r="AE173743" s="72"/>
    </row>
    <row r="173744" spans="31:31" x14ac:dyDescent="0.25">
      <c r="AE173744" s="72"/>
    </row>
    <row r="173745" spans="31:31" x14ac:dyDescent="0.25">
      <c r="AE173745" s="72"/>
    </row>
    <row r="173746" spans="31:31" x14ac:dyDescent="0.25">
      <c r="AE173746" s="72"/>
    </row>
    <row r="173747" spans="31:31" x14ac:dyDescent="0.25">
      <c r="AE173747" s="72"/>
    </row>
    <row r="173748" spans="31:31" x14ac:dyDescent="0.25">
      <c r="AE173748" s="72"/>
    </row>
    <row r="173749" spans="31:31" x14ac:dyDescent="0.25">
      <c r="AE173749" s="72"/>
    </row>
    <row r="173750" spans="31:31" x14ac:dyDescent="0.25">
      <c r="AE173750" s="72"/>
    </row>
    <row r="173751" spans="31:31" x14ac:dyDescent="0.25">
      <c r="AE173751" s="72"/>
    </row>
    <row r="173752" spans="31:31" x14ac:dyDescent="0.25">
      <c r="AE173752" s="72"/>
    </row>
    <row r="173753" spans="31:31" x14ac:dyDescent="0.25">
      <c r="AE173753" s="72"/>
    </row>
    <row r="173754" spans="31:31" x14ac:dyDescent="0.25">
      <c r="AE173754" s="72"/>
    </row>
    <row r="173755" spans="31:31" x14ac:dyDescent="0.25">
      <c r="AE173755" s="72"/>
    </row>
    <row r="173756" spans="31:31" x14ac:dyDescent="0.25">
      <c r="AE173756" s="72"/>
    </row>
    <row r="173757" spans="31:31" x14ac:dyDescent="0.25">
      <c r="AE173757" s="72"/>
    </row>
    <row r="173758" spans="31:31" x14ac:dyDescent="0.25">
      <c r="AE173758" s="72"/>
    </row>
    <row r="173759" spans="31:31" x14ac:dyDescent="0.25">
      <c r="AE173759" s="72"/>
    </row>
    <row r="173760" spans="31:31" x14ac:dyDescent="0.25">
      <c r="AE173760" s="72"/>
    </row>
    <row r="173761" spans="31:31" x14ac:dyDescent="0.25">
      <c r="AE173761" s="72"/>
    </row>
    <row r="173762" spans="31:31" x14ac:dyDescent="0.25">
      <c r="AE173762" s="72"/>
    </row>
    <row r="173763" spans="31:31" x14ac:dyDescent="0.25">
      <c r="AE173763" s="72"/>
    </row>
    <row r="173764" spans="31:31" x14ac:dyDescent="0.25">
      <c r="AE173764" s="72"/>
    </row>
    <row r="173765" spans="31:31" x14ac:dyDescent="0.25">
      <c r="AE173765" s="72"/>
    </row>
    <row r="173766" spans="31:31" x14ac:dyDescent="0.25">
      <c r="AE173766" s="72"/>
    </row>
    <row r="173767" spans="31:31" x14ac:dyDescent="0.25">
      <c r="AE173767" s="72"/>
    </row>
    <row r="173768" spans="31:31" x14ac:dyDescent="0.25">
      <c r="AE173768" s="72"/>
    </row>
    <row r="173769" spans="31:31" x14ac:dyDescent="0.25">
      <c r="AE173769" s="72"/>
    </row>
    <row r="173770" spans="31:31" x14ac:dyDescent="0.25">
      <c r="AE173770" s="72"/>
    </row>
    <row r="173771" spans="31:31" x14ac:dyDescent="0.25">
      <c r="AE173771" s="72"/>
    </row>
    <row r="173772" spans="31:31" x14ac:dyDescent="0.25">
      <c r="AE173772" s="72"/>
    </row>
    <row r="173773" spans="31:31" x14ac:dyDescent="0.25">
      <c r="AE173773" s="72"/>
    </row>
    <row r="173774" spans="31:31" x14ac:dyDescent="0.25">
      <c r="AE173774" s="72"/>
    </row>
    <row r="173775" spans="31:31" x14ac:dyDescent="0.25">
      <c r="AE173775" s="72"/>
    </row>
    <row r="173776" spans="31:31" x14ac:dyDescent="0.25">
      <c r="AE173776" s="72"/>
    </row>
    <row r="173777" spans="31:31" x14ac:dyDescent="0.25">
      <c r="AE173777" s="72"/>
    </row>
    <row r="173778" spans="31:31" x14ac:dyDescent="0.25">
      <c r="AE173778" s="72"/>
    </row>
    <row r="173779" spans="31:31" x14ac:dyDescent="0.25">
      <c r="AE173779" s="72"/>
    </row>
    <row r="173780" spans="31:31" x14ac:dyDescent="0.25">
      <c r="AE173780" s="72"/>
    </row>
    <row r="173781" spans="31:31" x14ac:dyDescent="0.25">
      <c r="AE173781" s="72"/>
    </row>
    <row r="173782" spans="31:31" x14ac:dyDescent="0.25">
      <c r="AE173782" s="72"/>
    </row>
    <row r="173783" spans="31:31" x14ac:dyDescent="0.25">
      <c r="AE173783" s="72"/>
    </row>
    <row r="173784" spans="31:31" x14ac:dyDescent="0.25">
      <c r="AE173784" s="72"/>
    </row>
    <row r="173785" spans="31:31" x14ac:dyDescent="0.25">
      <c r="AE173785" s="72"/>
    </row>
    <row r="173786" spans="31:31" x14ac:dyDescent="0.25">
      <c r="AE173786" s="72"/>
    </row>
    <row r="173787" spans="31:31" x14ac:dyDescent="0.25">
      <c r="AE173787" s="72"/>
    </row>
    <row r="173788" spans="31:31" x14ac:dyDescent="0.25">
      <c r="AE173788" s="72"/>
    </row>
    <row r="173789" spans="31:31" x14ac:dyDescent="0.25">
      <c r="AE173789" s="72"/>
    </row>
    <row r="173790" spans="31:31" x14ac:dyDescent="0.25">
      <c r="AE173790" s="72"/>
    </row>
    <row r="173791" spans="31:31" x14ac:dyDescent="0.25">
      <c r="AE173791" s="72"/>
    </row>
    <row r="173792" spans="31:31" x14ac:dyDescent="0.25">
      <c r="AE173792" s="72"/>
    </row>
    <row r="173793" spans="31:31" x14ac:dyDescent="0.25">
      <c r="AE173793" s="72"/>
    </row>
    <row r="173794" spans="31:31" x14ac:dyDescent="0.25">
      <c r="AE173794" s="72"/>
    </row>
    <row r="173795" spans="31:31" x14ac:dyDescent="0.25">
      <c r="AE173795" s="72"/>
    </row>
    <row r="173796" spans="31:31" x14ac:dyDescent="0.25">
      <c r="AE173796" s="72"/>
    </row>
    <row r="173797" spans="31:31" x14ac:dyDescent="0.25">
      <c r="AE173797" s="72"/>
    </row>
    <row r="173798" spans="31:31" x14ac:dyDescent="0.25">
      <c r="AE173798" s="72"/>
    </row>
    <row r="173799" spans="31:31" x14ac:dyDescent="0.25">
      <c r="AE173799" s="72"/>
    </row>
    <row r="173800" spans="31:31" x14ac:dyDescent="0.25">
      <c r="AE173800" s="72"/>
    </row>
    <row r="173801" spans="31:31" x14ac:dyDescent="0.25">
      <c r="AE173801" s="72"/>
    </row>
    <row r="173802" spans="31:31" x14ac:dyDescent="0.25">
      <c r="AE173802" s="72"/>
    </row>
    <row r="173803" spans="31:31" x14ac:dyDescent="0.25">
      <c r="AE173803" s="72"/>
    </row>
    <row r="173804" spans="31:31" x14ac:dyDescent="0.25">
      <c r="AE173804" s="72"/>
    </row>
    <row r="173805" spans="31:31" x14ac:dyDescent="0.25">
      <c r="AE173805" s="72"/>
    </row>
    <row r="173806" spans="31:31" x14ac:dyDescent="0.25">
      <c r="AE173806" s="72"/>
    </row>
    <row r="173807" spans="31:31" x14ac:dyDescent="0.25">
      <c r="AE173807" s="72"/>
    </row>
    <row r="173808" spans="31:31" x14ac:dyDescent="0.25">
      <c r="AE173808" s="72"/>
    </row>
    <row r="173809" spans="31:31" x14ac:dyDescent="0.25">
      <c r="AE173809" s="72"/>
    </row>
    <row r="173810" spans="31:31" x14ac:dyDescent="0.25">
      <c r="AE173810" s="72"/>
    </row>
    <row r="173811" spans="31:31" x14ac:dyDescent="0.25">
      <c r="AE173811" s="72"/>
    </row>
    <row r="173812" spans="31:31" x14ac:dyDescent="0.25">
      <c r="AE173812" s="72"/>
    </row>
    <row r="173813" spans="31:31" x14ac:dyDescent="0.25">
      <c r="AE173813" s="72"/>
    </row>
    <row r="173814" spans="31:31" x14ac:dyDescent="0.25">
      <c r="AE173814" s="72"/>
    </row>
    <row r="173815" spans="31:31" x14ac:dyDescent="0.25">
      <c r="AE173815" s="72"/>
    </row>
    <row r="173816" spans="31:31" x14ac:dyDescent="0.25">
      <c r="AE173816" s="72"/>
    </row>
    <row r="173817" spans="31:31" x14ac:dyDescent="0.25">
      <c r="AE173817" s="72"/>
    </row>
    <row r="173818" spans="31:31" x14ac:dyDescent="0.25">
      <c r="AE173818" s="72"/>
    </row>
    <row r="173819" spans="31:31" x14ac:dyDescent="0.25">
      <c r="AE173819" s="72"/>
    </row>
    <row r="173820" spans="31:31" x14ac:dyDescent="0.25">
      <c r="AE173820" s="72"/>
    </row>
    <row r="173821" spans="31:31" x14ac:dyDescent="0.25">
      <c r="AE173821" s="72"/>
    </row>
    <row r="173822" spans="31:31" x14ac:dyDescent="0.25">
      <c r="AE173822" s="72"/>
    </row>
    <row r="173823" spans="31:31" x14ac:dyDescent="0.25">
      <c r="AE173823" s="72"/>
    </row>
    <row r="173824" spans="31:31" x14ac:dyDescent="0.25">
      <c r="AE173824" s="72"/>
    </row>
    <row r="173825" spans="31:31" x14ac:dyDescent="0.25">
      <c r="AE173825" s="72"/>
    </row>
    <row r="173826" spans="31:31" x14ac:dyDescent="0.25">
      <c r="AE173826" s="72"/>
    </row>
    <row r="173827" spans="31:31" x14ac:dyDescent="0.25">
      <c r="AE173827" s="72"/>
    </row>
    <row r="173828" spans="31:31" x14ac:dyDescent="0.25">
      <c r="AE173828" s="72"/>
    </row>
    <row r="173829" spans="31:31" x14ac:dyDescent="0.25">
      <c r="AE173829" s="72"/>
    </row>
    <row r="173830" spans="31:31" x14ac:dyDescent="0.25">
      <c r="AE173830" s="72"/>
    </row>
    <row r="173831" spans="31:31" x14ac:dyDescent="0.25">
      <c r="AE173831" s="72"/>
    </row>
    <row r="173832" spans="31:31" x14ac:dyDescent="0.25">
      <c r="AE173832" s="72"/>
    </row>
    <row r="173833" spans="31:31" x14ac:dyDescent="0.25">
      <c r="AE173833" s="72"/>
    </row>
    <row r="173834" spans="31:31" x14ac:dyDescent="0.25">
      <c r="AE173834" s="72"/>
    </row>
    <row r="173835" spans="31:31" x14ac:dyDescent="0.25">
      <c r="AE173835" s="72"/>
    </row>
    <row r="173836" spans="31:31" x14ac:dyDescent="0.25">
      <c r="AE173836" s="72"/>
    </row>
    <row r="173837" spans="31:31" x14ac:dyDescent="0.25">
      <c r="AE173837" s="72"/>
    </row>
    <row r="173838" spans="31:31" x14ac:dyDescent="0.25">
      <c r="AE173838" s="72"/>
    </row>
    <row r="173839" spans="31:31" x14ac:dyDescent="0.25">
      <c r="AE173839" s="72"/>
    </row>
    <row r="173840" spans="31:31" x14ac:dyDescent="0.25">
      <c r="AE173840" s="72"/>
    </row>
    <row r="173841" spans="31:31" x14ac:dyDescent="0.25">
      <c r="AE173841" s="72"/>
    </row>
    <row r="173842" spans="31:31" x14ac:dyDescent="0.25">
      <c r="AE173842" s="72"/>
    </row>
    <row r="173843" spans="31:31" x14ac:dyDescent="0.25">
      <c r="AE173843" s="72"/>
    </row>
    <row r="173844" spans="31:31" x14ac:dyDescent="0.25">
      <c r="AE173844" s="72"/>
    </row>
    <row r="173845" spans="31:31" x14ac:dyDescent="0.25">
      <c r="AE173845" s="72"/>
    </row>
    <row r="173846" spans="31:31" x14ac:dyDescent="0.25">
      <c r="AE173846" s="72"/>
    </row>
    <row r="173847" spans="31:31" x14ac:dyDescent="0.25">
      <c r="AE173847" s="72"/>
    </row>
    <row r="173848" spans="31:31" x14ac:dyDescent="0.25">
      <c r="AE173848" s="72"/>
    </row>
    <row r="173849" spans="31:31" x14ac:dyDescent="0.25">
      <c r="AE173849" s="72"/>
    </row>
    <row r="173850" spans="31:31" x14ac:dyDescent="0.25">
      <c r="AE173850" s="72"/>
    </row>
    <row r="173851" spans="31:31" x14ac:dyDescent="0.25">
      <c r="AE173851" s="72"/>
    </row>
    <row r="173852" spans="31:31" x14ac:dyDescent="0.25">
      <c r="AE173852" s="72"/>
    </row>
    <row r="173853" spans="31:31" x14ac:dyDescent="0.25">
      <c r="AE173853" s="72"/>
    </row>
    <row r="173854" spans="31:31" x14ac:dyDescent="0.25">
      <c r="AE173854" s="72"/>
    </row>
    <row r="173855" spans="31:31" x14ac:dyDescent="0.25">
      <c r="AE173855" s="72"/>
    </row>
    <row r="173856" spans="31:31" x14ac:dyDescent="0.25">
      <c r="AE173856" s="72"/>
    </row>
    <row r="173857" spans="31:31" x14ac:dyDescent="0.25">
      <c r="AE173857" s="72"/>
    </row>
    <row r="173858" spans="31:31" x14ac:dyDescent="0.25">
      <c r="AE173858" s="72"/>
    </row>
    <row r="173859" spans="31:31" x14ac:dyDescent="0.25">
      <c r="AE173859" s="72"/>
    </row>
    <row r="173860" spans="31:31" x14ac:dyDescent="0.25">
      <c r="AE173860" s="72"/>
    </row>
    <row r="173861" spans="31:31" x14ac:dyDescent="0.25">
      <c r="AE173861" s="72"/>
    </row>
    <row r="173862" spans="31:31" x14ac:dyDescent="0.25">
      <c r="AE173862" s="72"/>
    </row>
    <row r="173863" spans="31:31" x14ac:dyDescent="0.25">
      <c r="AE173863" s="72"/>
    </row>
    <row r="173864" spans="31:31" x14ac:dyDescent="0.25">
      <c r="AE173864" s="72"/>
    </row>
    <row r="173865" spans="31:31" x14ac:dyDescent="0.25">
      <c r="AE173865" s="72"/>
    </row>
    <row r="173866" spans="31:31" x14ac:dyDescent="0.25">
      <c r="AE173866" s="72"/>
    </row>
    <row r="173867" spans="31:31" x14ac:dyDescent="0.25">
      <c r="AE173867" s="72"/>
    </row>
    <row r="173868" spans="31:31" x14ac:dyDescent="0.25">
      <c r="AE173868" s="72"/>
    </row>
    <row r="173869" spans="31:31" x14ac:dyDescent="0.25">
      <c r="AE173869" s="72"/>
    </row>
    <row r="173870" spans="31:31" x14ac:dyDescent="0.25">
      <c r="AE173870" s="72"/>
    </row>
    <row r="173871" spans="31:31" x14ac:dyDescent="0.25">
      <c r="AE173871" s="72"/>
    </row>
    <row r="173872" spans="31:31" x14ac:dyDescent="0.25">
      <c r="AE173872" s="72"/>
    </row>
    <row r="173873" spans="31:31" x14ac:dyDescent="0.25">
      <c r="AE173873" s="72"/>
    </row>
    <row r="173874" spans="31:31" x14ac:dyDescent="0.25">
      <c r="AE173874" s="72"/>
    </row>
    <row r="173875" spans="31:31" x14ac:dyDescent="0.25">
      <c r="AE173875" s="72"/>
    </row>
    <row r="173876" spans="31:31" x14ac:dyDescent="0.25">
      <c r="AE173876" s="72"/>
    </row>
    <row r="173877" spans="31:31" x14ac:dyDescent="0.25">
      <c r="AE173877" s="72"/>
    </row>
    <row r="173878" spans="31:31" x14ac:dyDescent="0.25">
      <c r="AE173878" s="72"/>
    </row>
    <row r="173879" spans="31:31" x14ac:dyDescent="0.25">
      <c r="AE173879" s="72"/>
    </row>
    <row r="173880" spans="31:31" x14ac:dyDescent="0.25">
      <c r="AE173880" s="72"/>
    </row>
    <row r="173881" spans="31:31" x14ac:dyDescent="0.25">
      <c r="AE173881" s="72"/>
    </row>
    <row r="173882" spans="31:31" x14ac:dyDescent="0.25">
      <c r="AE173882" s="72"/>
    </row>
    <row r="173883" spans="31:31" x14ac:dyDescent="0.25">
      <c r="AE173883" s="72"/>
    </row>
    <row r="173884" spans="31:31" x14ac:dyDescent="0.25">
      <c r="AE173884" s="72"/>
    </row>
    <row r="173885" spans="31:31" x14ac:dyDescent="0.25">
      <c r="AE173885" s="72"/>
    </row>
    <row r="173886" spans="31:31" x14ac:dyDescent="0.25">
      <c r="AE173886" s="72"/>
    </row>
    <row r="173887" spans="31:31" x14ac:dyDescent="0.25">
      <c r="AE173887" s="72"/>
    </row>
    <row r="173888" spans="31:31" x14ac:dyDescent="0.25">
      <c r="AE173888" s="72"/>
    </row>
    <row r="173889" spans="31:31" x14ac:dyDescent="0.25">
      <c r="AE173889" s="72"/>
    </row>
    <row r="173890" spans="31:31" x14ac:dyDescent="0.25">
      <c r="AE173890" s="72"/>
    </row>
    <row r="173891" spans="31:31" x14ac:dyDescent="0.25">
      <c r="AE173891" s="72"/>
    </row>
    <row r="173892" spans="31:31" x14ac:dyDescent="0.25">
      <c r="AE173892" s="72"/>
    </row>
    <row r="173893" spans="31:31" x14ac:dyDescent="0.25">
      <c r="AE173893" s="72"/>
    </row>
    <row r="173894" spans="31:31" x14ac:dyDescent="0.25">
      <c r="AE173894" s="72"/>
    </row>
    <row r="173895" spans="31:31" x14ac:dyDescent="0.25">
      <c r="AE173895" s="72"/>
    </row>
    <row r="173896" spans="31:31" x14ac:dyDescent="0.25">
      <c r="AE173896" s="72"/>
    </row>
    <row r="173897" spans="31:31" x14ac:dyDescent="0.25">
      <c r="AE173897" s="72"/>
    </row>
    <row r="173898" spans="31:31" x14ac:dyDescent="0.25">
      <c r="AE173898" s="72"/>
    </row>
    <row r="173899" spans="31:31" x14ac:dyDescent="0.25">
      <c r="AE173899" s="72"/>
    </row>
    <row r="173900" spans="31:31" x14ac:dyDescent="0.25">
      <c r="AE173900" s="72"/>
    </row>
    <row r="173901" spans="31:31" x14ac:dyDescent="0.25">
      <c r="AE173901" s="72"/>
    </row>
    <row r="173902" spans="31:31" x14ac:dyDescent="0.25">
      <c r="AE173902" s="72"/>
    </row>
    <row r="173903" spans="31:31" x14ac:dyDescent="0.25">
      <c r="AE173903" s="72"/>
    </row>
    <row r="173904" spans="31:31" x14ac:dyDescent="0.25">
      <c r="AE173904" s="72"/>
    </row>
    <row r="173905" spans="31:31" x14ac:dyDescent="0.25">
      <c r="AE173905" s="72"/>
    </row>
    <row r="173906" spans="31:31" x14ac:dyDescent="0.25">
      <c r="AE173906" s="72"/>
    </row>
    <row r="173907" spans="31:31" x14ac:dyDescent="0.25">
      <c r="AE173907" s="72"/>
    </row>
    <row r="173908" spans="31:31" x14ac:dyDescent="0.25">
      <c r="AE173908" s="72"/>
    </row>
    <row r="173909" spans="31:31" x14ac:dyDescent="0.25">
      <c r="AE173909" s="72"/>
    </row>
    <row r="173910" spans="31:31" x14ac:dyDescent="0.25">
      <c r="AE173910" s="72"/>
    </row>
    <row r="173911" spans="31:31" x14ac:dyDescent="0.25">
      <c r="AE173911" s="72"/>
    </row>
    <row r="173912" spans="31:31" x14ac:dyDescent="0.25">
      <c r="AE173912" s="72"/>
    </row>
    <row r="173913" spans="31:31" x14ac:dyDescent="0.25">
      <c r="AE173913" s="72"/>
    </row>
    <row r="173914" spans="31:31" x14ac:dyDescent="0.25">
      <c r="AE173914" s="72"/>
    </row>
    <row r="173915" spans="31:31" x14ac:dyDescent="0.25">
      <c r="AE173915" s="72"/>
    </row>
    <row r="173916" spans="31:31" x14ac:dyDescent="0.25">
      <c r="AE173916" s="72"/>
    </row>
    <row r="173917" spans="31:31" x14ac:dyDescent="0.25">
      <c r="AE173917" s="72"/>
    </row>
    <row r="173918" spans="31:31" x14ac:dyDescent="0.25">
      <c r="AE173918" s="72"/>
    </row>
    <row r="173919" spans="31:31" x14ac:dyDescent="0.25">
      <c r="AE173919" s="72"/>
    </row>
    <row r="173920" spans="31:31" x14ac:dyDescent="0.25">
      <c r="AE173920" s="72"/>
    </row>
    <row r="173921" spans="31:31" x14ac:dyDescent="0.25">
      <c r="AE173921" s="72"/>
    </row>
    <row r="173922" spans="31:31" x14ac:dyDescent="0.25">
      <c r="AE173922" s="72"/>
    </row>
    <row r="173923" spans="31:31" x14ac:dyDescent="0.25">
      <c r="AE173923" s="72"/>
    </row>
    <row r="173924" spans="31:31" x14ac:dyDescent="0.25">
      <c r="AE173924" s="72"/>
    </row>
    <row r="173925" spans="31:31" x14ac:dyDescent="0.25">
      <c r="AE173925" s="72"/>
    </row>
    <row r="173926" spans="31:31" x14ac:dyDescent="0.25">
      <c r="AE173926" s="72"/>
    </row>
    <row r="173927" spans="31:31" x14ac:dyDescent="0.25">
      <c r="AE173927" s="72"/>
    </row>
    <row r="173928" spans="31:31" x14ac:dyDescent="0.25">
      <c r="AE173928" s="72"/>
    </row>
    <row r="173929" spans="31:31" x14ac:dyDescent="0.25">
      <c r="AE173929" s="72"/>
    </row>
    <row r="173930" spans="31:31" x14ac:dyDescent="0.25">
      <c r="AE173930" s="72"/>
    </row>
    <row r="173931" spans="31:31" x14ac:dyDescent="0.25">
      <c r="AE173931" s="72"/>
    </row>
    <row r="173932" spans="31:31" x14ac:dyDescent="0.25">
      <c r="AE173932" s="72"/>
    </row>
    <row r="173933" spans="31:31" x14ac:dyDescent="0.25">
      <c r="AE173933" s="72"/>
    </row>
    <row r="173934" spans="31:31" x14ac:dyDescent="0.25">
      <c r="AE173934" s="72"/>
    </row>
    <row r="173935" spans="31:31" x14ac:dyDescent="0.25">
      <c r="AE173935" s="72"/>
    </row>
    <row r="173936" spans="31:31" x14ac:dyDescent="0.25">
      <c r="AE173936" s="72"/>
    </row>
    <row r="173937" spans="31:31" x14ac:dyDescent="0.25">
      <c r="AE173937" s="72"/>
    </row>
    <row r="173938" spans="31:31" x14ac:dyDescent="0.25">
      <c r="AE173938" s="72"/>
    </row>
    <row r="173939" spans="31:31" x14ac:dyDescent="0.25">
      <c r="AE173939" s="72"/>
    </row>
    <row r="173940" spans="31:31" x14ac:dyDescent="0.25">
      <c r="AE173940" s="72"/>
    </row>
    <row r="173941" spans="31:31" x14ac:dyDescent="0.25">
      <c r="AE173941" s="72"/>
    </row>
    <row r="173942" spans="31:31" x14ac:dyDescent="0.25">
      <c r="AE173942" s="72"/>
    </row>
    <row r="173943" spans="31:31" x14ac:dyDescent="0.25">
      <c r="AE173943" s="72"/>
    </row>
    <row r="173944" spans="31:31" x14ac:dyDescent="0.25">
      <c r="AE173944" s="72"/>
    </row>
    <row r="173945" spans="31:31" x14ac:dyDescent="0.25">
      <c r="AE173945" s="72"/>
    </row>
    <row r="173946" spans="31:31" x14ac:dyDescent="0.25">
      <c r="AE173946" s="72"/>
    </row>
    <row r="173947" spans="31:31" x14ac:dyDescent="0.25">
      <c r="AE173947" s="72"/>
    </row>
    <row r="173948" spans="31:31" x14ac:dyDescent="0.25">
      <c r="AE173948" s="72"/>
    </row>
    <row r="173949" spans="31:31" x14ac:dyDescent="0.25">
      <c r="AE173949" s="72"/>
    </row>
    <row r="173950" spans="31:31" x14ac:dyDescent="0.25">
      <c r="AE173950" s="72"/>
    </row>
    <row r="173951" spans="31:31" x14ac:dyDescent="0.25">
      <c r="AE173951" s="72"/>
    </row>
    <row r="173952" spans="31:31" x14ac:dyDescent="0.25">
      <c r="AE173952" s="72"/>
    </row>
    <row r="173953" spans="31:31" x14ac:dyDescent="0.25">
      <c r="AE173953" s="72"/>
    </row>
    <row r="173954" spans="31:31" x14ac:dyDescent="0.25">
      <c r="AE173954" s="72"/>
    </row>
    <row r="173955" spans="31:31" x14ac:dyDescent="0.25">
      <c r="AE173955" s="72"/>
    </row>
    <row r="173956" spans="31:31" x14ac:dyDescent="0.25">
      <c r="AE173956" s="72"/>
    </row>
    <row r="173957" spans="31:31" x14ac:dyDescent="0.25">
      <c r="AE173957" s="72"/>
    </row>
    <row r="173958" spans="31:31" x14ac:dyDescent="0.25">
      <c r="AE173958" s="72"/>
    </row>
    <row r="173959" spans="31:31" x14ac:dyDescent="0.25">
      <c r="AE173959" s="72"/>
    </row>
    <row r="173960" spans="31:31" x14ac:dyDescent="0.25">
      <c r="AE173960" s="72"/>
    </row>
    <row r="173961" spans="31:31" x14ac:dyDescent="0.25">
      <c r="AE173961" s="72"/>
    </row>
    <row r="173962" spans="31:31" x14ac:dyDescent="0.25">
      <c r="AE173962" s="72"/>
    </row>
    <row r="173963" spans="31:31" x14ac:dyDescent="0.25">
      <c r="AE173963" s="72"/>
    </row>
    <row r="173964" spans="31:31" x14ac:dyDescent="0.25">
      <c r="AE173964" s="72"/>
    </row>
    <row r="173965" spans="31:31" x14ac:dyDescent="0.25">
      <c r="AE173965" s="72"/>
    </row>
    <row r="173966" spans="31:31" x14ac:dyDescent="0.25">
      <c r="AE173966" s="72"/>
    </row>
    <row r="173967" spans="31:31" x14ac:dyDescent="0.25">
      <c r="AE173967" s="72"/>
    </row>
    <row r="173968" spans="31:31" x14ac:dyDescent="0.25">
      <c r="AE173968" s="72"/>
    </row>
    <row r="173969" spans="31:31" x14ac:dyDescent="0.25">
      <c r="AE173969" s="72"/>
    </row>
    <row r="173970" spans="31:31" x14ac:dyDescent="0.25">
      <c r="AE173970" s="72"/>
    </row>
    <row r="173971" spans="31:31" x14ac:dyDescent="0.25">
      <c r="AE173971" s="72"/>
    </row>
    <row r="173972" spans="31:31" x14ac:dyDescent="0.25">
      <c r="AE173972" s="72"/>
    </row>
    <row r="173973" spans="31:31" x14ac:dyDescent="0.25">
      <c r="AE173973" s="72"/>
    </row>
    <row r="173974" spans="31:31" x14ac:dyDescent="0.25">
      <c r="AE173974" s="72"/>
    </row>
    <row r="173975" spans="31:31" x14ac:dyDescent="0.25">
      <c r="AE173975" s="72"/>
    </row>
    <row r="173976" spans="31:31" x14ac:dyDescent="0.25">
      <c r="AE173976" s="72"/>
    </row>
    <row r="173977" spans="31:31" x14ac:dyDescent="0.25">
      <c r="AE173977" s="72"/>
    </row>
    <row r="173978" spans="31:31" x14ac:dyDescent="0.25">
      <c r="AE173978" s="72"/>
    </row>
    <row r="173979" spans="31:31" x14ac:dyDescent="0.25">
      <c r="AE173979" s="72"/>
    </row>
    <row r="173980" spans="31:31" x14ac:dyDescent="0.25">
      <c r="AE173980" s="72"/>
    </row>
    <row r="173981" spans="31:31" x14ac:dyDescent="0.25">
      <c r="AE173981" s="72"/>
    </row>
    <row r="173982" spans="31:31" x14ac:dyDescent="0.25">
      <c r="AE173982" s="72"/>
    </row>
    <row r="173983" spans="31:31" x14ac:dyDescent="0.25">
      <c r="AE173983" s="72"/>
    </row>
    <row r="173984" spans="31:31" x14ac:dyDescent="0.25">
      <c r="AE173984" s="72"/>
    </row>
    <row r="173985" spans="31:31" x14ac:dyDescent="0.25">
      <c r="AE173985" s="72"/>
    </row>
    <row r="173986" spans="31:31" x14ac:dyDescent="0.25">
      <c r="AE173986" s="72"/>
    </row>
    <row r="173987" spans="31:31" x14ac:dyDescent="0.25">
      <c r="AE173987" s="72"/>
    </row>
    <row r="173988" spans="31:31" x14ac:dyDescent="0.25">
      <c r="AE173988" s="72"/>
    </row>
    <row r="173989" spans="31:31" x14ac:dyDescent="0.25">
      <c r="AE173989" s="72"/>
    </row>
    <row r="173990" spans="31:31" x14ac:dyDescent="0.25">
      <c r="AE173990" s="72"/>
    </row>
    <row r="173991" spans="31:31" x14ac:dyDescent="0.25">
      <c r="AE173991" s="72"/>
    </row>
    <row r="173992" spans="31:31" x14ac:dyDescent="0.25">
      <c r="AE173992" s="72"/>
    </row>
    <row r="173993" spans="31:31" x14ac:dyDescent="0.25">
      <c r="AE173993" s="72"/>
    </row>
    <row r="173994" spans="31:31" x14ac:dyDescent="0.25">
      <c r="AE173994" s="72"/>
    </row>
    <row r="173995" spans="31:31" x14ac:dyDescent="0.25">
      <c r="AE173995" s="72"/>
    </row>
    <row r="173996" spans="31:31" x14ac:dyDescent="0.25">
      <c r="AE173996" s="72"/>
    </row>
    <row r="173997" spans="31:31" x14ac:dyDescent="0.25">
      <c r="AE173997" s="72"/>
    </row>
    <row r="173998" spans="31:31" x14ac:dyDescent="0.25">
      <c r="AE173998" s="72"/>
    </row>
    <row r="173999" spans="31:31" x14ac:dyDescent="0.25">
      <c r="AE173999" s="72"/>
    </row>
    <row r="174000" spans="31:31" x14ac:dyDescent="0.25">
      <c r="AE174000" s="72"/>
    </row>
    <row r="174001" spans="31:31" x14ac:dyDescent="0.25">
      <c r="AE174001" s="72"/>
    </row>
    <row r="174002" spans="31:31" x14ac:dyDescent="0.25">
      <c r="AE174002" s="72"/>
    </row>
    <row r="174003" spans="31:31" x14ac:dyDescent="0.25">
      <c r="AE174003" s="72"/>
    </row>
    <row r="174004" spans="31:31" x14ac:dyDescent="0.25">
      <c r="AE174004" s="72"/>
    </row>
    <row r="174005" spans="31:31" x14ac:dyDescent="0.25">
      <c r="AE174005" s="72"/>
    </row>
    <row r="174006" spans="31:31" x14ac:dyDescent="0.25">
      <c r="AE174006" s="72"/>
    </row>
    <row r="174007" spans="31:31" x14ac:dyDescent="0.25">
      <c r="AE174007" s="72"/>
    </row>
    <row r="174008" spans="31:31" x14ac:dyDescent="0.25">
      <c r="AE174008" s="72"/>
    </row>
    <row r="174009" spans="31:31" x14ac:dyDescent="0.25">
      <c r="AE174009" s="72"/>
    </row>
    <row r="174010" spans="31:31" x14ac:dyDescent="0.25">
      <c r="AE174010" s="72"/>
    </row>
    <row r="174011" spans="31:31" x14ac:dyDescent="0.25">
      <c r="AE174011" s="72"/>
    </row>
    <row r="174012" spans="31:31" x14ac:dyDescent="0.25">
      <c r="AE174012" s="72"/>
    </row>
    <row r="174013" spans="31:31" x14ac:dyDescent="0.25">
      <c r="AE174013" s="72"/>
    </row>
    <row r="174014" spans="31:31" x14ac:dyDescent="0.25">
      <c r="AE174014" s="72"/>
    </row>
    <row r="174015" spans="31:31" x14ac:dyDescent="0.25">
      <c r="AE174015" s="72"/>
    </row>
    <row r="174016" spans="31:31" x14ac:dyDescent="0.25">
      <c r="AE174016" s="72"/>
    </row>
    <row r="174017" spans="31:31" x14ac:dyDescent="0.25">
      <c r="AE174017" s="72"/>
    </row>
    <row r="174018" spans="31:31" x14ac:dyDescent="0.25">
      <c r="AE174018" s="72"/>
    </row>
    <row r="174019" spans="31:31" x14ac:dyDescent="0.25">
      <c r="AE174019" s="72"/>
    </row>
    <row r="174020" spans="31:31" x14ac:dyDescent="0.25">
      <c r="AE174020" s="72"/>
    </row>
    <row r="174021" spans="31:31" x14ac:dyDescent="0.25">
      <c r="AE174021" s="72"/>
    </row>
    <row r="174022" spans="31:31" x14ac:dyDescent="0.25">
      <c r="AE174022" s="72"/>
    </row>
    <row r="174023" spans="31:31" x14ac:dyDescent="0.25">
      <c r="AE174023" s="72"/>
    </row>
    <row r="174024" spans="31:31" x14ac:dyDescent="0.25">
      <c r="AE174024" s="72"/>
    </row>
    <row r="174025" spans="31:31" x14ac:dyDescent="0.25">
      <c r="AE174025" s="72"/>
    </row>
    <row r="174026" spans="31:31" x14ac:dyDescent="0.25">
      <c r="AE174026" s="72"/>
    </row>
    <row r="174027" spans="31:31" x14ac:dyDescent="0.25">
      <c r="AE174027" s="72"/>
    </row>
    <row r="174028" spans="31:31" x14ac:dyDescent="0.25">
      <c r="AE174028" s="72"/>
    </row>
    <row r="174029" spans="31:31" x14ac:dyDescent="0.25">
      <c r="AE174029" s="72"/>
    </row>
    <row r="174030" spans="31:31" x14ac:dyDescent="0.25">
      <c r="AE174030" s="72"/>
    </row>
    <row r="174031" spans="31:31" x14ac:dyDescent="0.25">
      <c r="AE174031" s="72"/>
    </row>
    <row r="174032" spans="31:31" x14ac:dyDescent="0.25">
      <c r="AE174032" s="72"/>
    </row>
    <row r="174033" spans="31:31" x14ac:dyDescent="0.25">
      <c r="AE174033" s="72"/>
    </row>
    <row r="174034" spans="31:31" x14ac:dyDescent="0.25">
      <c r="AE174034" s="72"/>
    </row>
    <row r="174035" spans="31:31" x14ac:dyDescent="0.25">
      <c r="AE174035" s="72"/>
    </row>
    <row r="174036" spans="31:31" x14ac:dyDescent="0.25">
      <c r="AE174036" s="72"/>
    </row>
    <row r="174037" spans="31:31" x14ac:dyDescent="0.25">
      <c r="AE174037" s="72"/>
    </row>
    <row r="174038" spans="31:31" x14ac:dyDescent="0.25">
      <c r="AE174038" s="72"/>
    </row>
    <row r="174039" spans="31:31" x14ac:dyDescent="0.25">
      <c r="AE174039" s="72"/>
    </row>
    <row r="174040" spans="31:31" x14ac:dyDescent="0.25">
      <c r="AE174040" s="72"/>
    </row>
    <row r="174041" spans="31:31" x14ac:dyDescent="0.25">
      <c r="AE174041" s="72"/>
    </row>
    <row r="174042" spans="31:31" x14ac:dyDescent="0.25">
      <c r="AE174042" s="72"/>
    </row>
    <row r="174043" spans="31:31" x14ac:dyDescent="0.25">
      <c r="AE174043" s="72"/>
    </row>
    <row r="174044" spans="31:31" x14ac:dyDescent="0.25">
      <c r="AE174044" s="72"/>
    </row>
    <row r="174045" spans="31:31" x14ac:dyDescent="0.25">
      <c r="AE174045" s="72"/>
    </row>
    <row r="174046" spans="31:31" x14ac:dyDescent="0.25">
      <c r="AE174046" s="72"/>
    </row>
    <row r="174047" spans="31:31" x14ac:dyDescent="0.25">
      <c r="AE174047" s="72"/>
    </row>
    <row r="174048" spans="31:31" x14ac:dyDescent="0.25">
      <c r="AE174048" s="72"/>
    </row>
    <row r="174049" spans="31:31" x14ac:dyDescent="0.25">
      <c r="AE174049" s="72"/>
    </row>
    <row r="174050" spans="31:31" x14ac:dyDescent="0.25">
      <c r="AE174050" s="72"/>
    </row>
    <row r="174051" spans="31:31" x14ac:dyDescent="0.25">
      <c r="AE174051" s="72"/>
    </row>
    <row r="174052" spans="31:31" x14ac:dyDescent="0.25">
      <c r="AE174052" s="72"/>
    </row>
    <row r="174053" spans="31:31" x14ac:dyDescent="0.25">
      <c r="AE174053" s="72"/>
    </row>
    <row r="174054" spans="31:31" x14ac:dyDescent="0.25">
      <c r="AE174054" s="72"/>
    </row>
    <row r="174055" spans="31:31" x14ac:dyDescent="0.25">
      <c r="AE174055" s="72"/>
    </row>
    <row r="174056" spans="31:31" x14ac:dyDescent="0.25">
      <c r="AE174056" s="72"/>
    </row>
    <row r="174057" spans="31:31" x14ac:dyDescent="0.25">
      <c r="AE174057" s="72"/>
    </row>
    <row r="174058" spans="31:31" x14ac:dyDescent="0.25">
      <c r="AE174058" s="72"/>
    </row>
    <row r="174059" spans="31:31" x14ac:dyDescent="0.25">
      <c r="AE174059" s="72"/>
    </row>
    <row r="174060" spans="31:31" x14ac:dyDescent="0.25">
      <c r="AE174060" s="72"/>
    </row>
    <row r="174061" spans="31:31" x14ac:dyDescent="0.25">
      <c r="AE174061" s="72"/>
    </row>
    <row r="174062" spans="31:31" x14ac:dyDescent="0.25">
      <c r="AE174062" s="72"/>
    </row>
    <row r="174063" spans="31:31" x14ac:dyDescent="0.25">
      <c r="AE174063" s="72"/>
    </row>
    <row r="174064" spans="31:31" x14ac:dyDescent="0.25">
      <c r="AE174064" s="72"/>
    </row>
    <row r="174065" spans="31:31" x14ac:dyDescent="0.25">
      <c r="AE174065" s="72"/>
    </row>
    <row r="174066" spans="31:31" x14ac:dyDescent="0.25">
      <c r="AE174066" s="72"/>
    </row>
    <row r="174067" spans="31:31" x14ac:dyDescent="0.25">
      <c r="AE174067" s="72"/>
    </row>
    <row r="174068" spans="31:31" x14ac:dyDescent="0.25">
      <c r="AE174068" s="72"/>
    </row>
    <row r="174069" spans="31:31" x14ac:dyDescent="0.25">
      <c r="AE174069" s="72"/>
    </row>
    <row r="174070" spans="31:31" x14ac:dyDescent="0.25">
      <c r="AE174070" s="72"/>
    </row>
    <row r="174071" spans="31:31" x14ac:dyDescent="0.25">
      <c r="AE174071" s="72"/>
    </row>
    <row r="174072" spans="31:31" x14ac:dyDescent="0.25">
      <c r="AE174072" s="72"/>
    </row>
    <row r="174073" spans="31:31" x14ac:dyDescent="0.25">
      <c r="AE174073" s="72"/>
    </row>
    <row r="174074" spans="31:31" x14ac:dyDescent="0.25">
      <c r="AE174074" s="72"/>
    </row>
    <row r="174075" spans="31:31" x14ac:dyDescent="0.25">
      <c r="AE174075" s="72"/>
    </row>
    <row r="174076" spans="31:31" x14ac:dyDescent="0.25">
      <c r="AE174076" s="72"/>
    </row>
    <row r="174077" spans="31:31" x14ac:dyDescent="0.25">
      <c r="AE174077" s="72"/>
    </row>
    <row r="174078" spans="31:31" x14ac:dyDescent="0.25">
      <c r="AE174078" s="72"/>
    </row>
    <row r="174079" spans="31:31" x14ac:dyDescent="0.25">
      <c r="AE174079" s="72"/>
    </row>
    <row r="174080" spans="31:31" x14ac:dyDescent="0.25">
      <c r="AE174080" s="72"/>
    </row>
    <row r="174081" spans="31:31" x14ac:dyDescent="0.25">
      <c r="AE174081" s="72"/>
    </row>
    <row r="174082" spans="31:31" x14ac:dyDescent="0.25">
      <c r="AE174082" s="72"/>
    </row>
    <row r="174083" spans="31:31" x14ac:dyDescent="0.25">
      <c r="AE174083" s="72"/>
    </row>
    <row r="174084" spans="31:31" x14ac:dyDescent="0.25">
      <c r="AE174084" s="72"/>
    </row>
    <row r="174085" spans="31:31" x14ac:dyDescent="0.25">
      <c r="AE174085" s="72"/>
    </row>
    <row r="174086" spans="31:31" x14ac:dyDescent="0.25">
      <c r="AE174086" s="72"/>
    </row>
    <row r="174087" spans="31:31" x14ac:dyDescent="0.25">
      <c r="AE174087" s="72"/>
    </row>
    <row r="174088" spans="31:31" x14ac:dyDescent="0.25">
      <c r="AE174088" s="72"/>
    </row>
    <row r="174089" spans="31:31" x14ac:dyDescent="0.25">
      <c r="AE174089" s="72"/>
    </row>
    <row r="174090" spans="31:31" x14ac:dyDescent="0.25">
      <c r="AE174090" s="72"/>
    </row>
    <row r="174091" spans="31:31" x14ac:dyDescent="0.25">
      <c r="AE174091" s="72"/>
    </row>
    <row r="174092" spans="31:31" x14ac:dyDescent="0.25">
      <c r="AE174092" s="72"/>
    </row>
    <row r="174093" spans="31:31" x14ac:dyDescent="0.25">
      <c r="AE174093" s="72"/>
    </row>
    <row r="174094" spans="31:31" x14ac:dyDescent="0.25">
      <c r="AE174094" s="72"/>
    </row>
    <row r="174095" spans="31:31" x14ac:dyDescent="0.25">
      <c r="AE174095" s="72"/>
    </row>
    <row r="174096" spans="31:31" x14ac:dyDescent="0.25">
      <c r="AE174096" s="72"/>
    </row>
    <row r="174097" spans="31:31" x14ac:dyDescent="0.25">
      <c r="AE174097" s="72"/>
    </row>
    <row r="174098" spans="31:31" x14ac:dyDescent="0.25">
      <c r="AE174098" s="72"/>
    </row>
    <row r="174099" spans="31:31" x14ac:dyDescent="0.25">
      <c r="AE174099" s="72"/>
    </row>
    <row r="174100" spans="31:31" x14ac:dyDescent="0.25">
      <c r="AE174100" s="72"/>
    </row>
    <row r="174101" spans="31:31" x14ac:dyDescent="0.25">
      <c r="AE174101" s="72"/>
    </row>
    <row r="174102" spans="31:31" x14ac:dyDescent="0.25">
      <c r="AE174102" s="72"/>
    </row>
    <row r="174103" spans="31:31" x14ac:dyDescent="0.25">
      <c r="AE174103" s="72"/>
    </row>
    <row r="174104" spans="31:31" x14ac:dyDescent="0.25">
      <c r="AE174104" s="72"/>
    </row>
    <row r="174105" spans="31:31" x14ac:dyDescent="0.25">
      <c r="AE174105" s="72"/>
    </row>
    <row r="174106" spans="31:31" x14ac:dyDescent="0.25">
      <c r="AE174106" s="72"/>
    </row>
    <row r="174107" spans="31:31" x14ac:dyDescent="0.25">
      <c r="AE174107" s="72"/>
    </row>
    <row r="174108" spans="31:31" x14ac:dyDescent="0.25">
      <c r="AE174108" s="72"/>
    </row>
    <row r="174109" spans="31:31" x14ac:dyDescent="0.25">
      <c r="AE174109" s="72"/>
    </row>
    <row r="174110" spans="31:31" x14ac:dyDescent="0.25">
      <c r="AE174110" s="72"/>
    </row>
    <row r="174111" spans="31:31" x14ac:dyDescent="0.25">
      <c r="AE174111" s="72"/>
    </row>
    <row r="174112" spans="31:31" x14ac:dyDescent="0.25">
      <c r="AE174112" s="72"/>
    </row>
    <row r="174113" spans="31:31" x14ac:dyDescent="0.25">
      <c r="AE174113" s="72"/>
    </row>
    <row r="174114" spans="31:31" x14ac:dyDescent="0.25">
      <c r="AE174114" s="72"/>
    </row>
    <row r="174115" spans="31:31" x14ac:dyDescent="0.25">
      <c r="AE174115" s="72"/>
    </row>
    <row r="174116" spans="31:31" x14ac:dyDescent="0.25">
      <c r="AE174116" s="72"/>
    </row>
    <row r="174117" spans="31:31" x14ac:dyDescent="0.25">
      <c r="AE174117" s="72"/>
    </row>
    <row r="174118" spans="31:31" x14ac:dyDescent="0.25">
      <c r="AE174118" s="72"/>
    </row>
    <row r="174119" spans="31:31" x14ac:dyDescent="0.25">
      <c r="AE174119" s="72"/>
    </row>
    <row r="174120" spans="31:31" x14ac:dyDescent="0.25">
      <c r="AE174120" s="72"/>
    </row>
    <row r="174121" spans="31:31" x14ac:dyDescent="0.25">
      <c r="AE174121" s="72"/>
    </row>
    <row r="174122" spans="31:31" x14ac:dyDescent="0.25">
      <c r="AE174122" s="72"/>
    </row>
    <row r="174123" spans="31:31" x14ac:dyDescent="0.25">
      <c r="AE174123" s="72"/>
    </row>
    <row r="174124" spans="31:31" x14ac:dyDescent="0.25">
      <c r="AE174124" s="72"/>
    </row>
    <row r="174125" spans="31:31" x14ac:dyDescent="0.25">
      <c r="AE174125" s="72"/>
    </row>
    <row r="174126" spans="31:31" x14ac:dyDescent="0.25">
      <c r="AE174126" s="72"/>
    </row>
    <row r="174127" spans="31:31" x14ac:dyDescent="0.25">
      <c r="AE174127" s="72"/>
    </row>
    <row r="174128" spans="31:31" x14ac:dyDescent="0.25">
      <c r="AE174128" s="72"/>
    </row>
    <row r="174129" spans="31:31" x14ac:dyDescent="0.25">
      <c r="AE174129" s="72"/>
    </row>
    <row r="174130" spans="31:31" x14ac:dyDescent="0.25">
      <c r="AE174130" s="72"/>
    </row>
    <row r="174131" spans="31:31" x14ac:dyDescent="0.25">
      <c r="AE174131" s="72"/>
    </row>
    <row r="174132" spans="31:31" x14ac:dyDescent="0.25">
      <c r="AE174132" s="72"/>
    </row>
    <row r="174133" spans="31:31" x14ac:dyDescent="0.25">
      <c r="AE174133" s="72"/>
    </row>
    <row r="174134" spans="31:31" x14ac:dyDescent="0.25">
      <c r="AE174134" s="72"/>
    </row>
    <row r="174135" spans="31:31" x14ac:dyDescent="0.25">
      <c r="AE174135" s="72"/>
    </row>
    <row r="174136" spans="31:31" x14ac:dyDescent="0.25">
      <c r="AE174136" s="72"/>
    </row>
    <row r="174137" spans="31:31" x14ac:dyDescent="0.25">
      <c r="AE174137" s="72"/>
    </row>
    <row r="174138" spans="31:31" x14ac:dyDescent="0.25">
      <c r="AE174138" s="72"/>
    </row>
    <row r="174139" spans="31:31" x14ac:dyDescent="0.25">
      <c r="AE174139" s="72"/>
    </row>
    <row r="174140" spans="31:31" x14ac:dyDescent="0.25">
      <c r="AE174140" s="72"/>
    </row>
    <row r="174141" spans="31:31" x14ac:dyDescent="0.25">
      <c r="AE174141" s="72"/>
    </row>
    <row r="174142" spans="31:31" x14ac:dyDescent="0.25">
      <c r="AE174142" s="72"/>
    </row>
    <row r="174143" spans="31:31" x14ac:dyDescent="0.25">
      <c r="AE174143" s="72"/>
    </row>
    <row r="174144" spans="31:31" x14ac:dyDescent="0.25">
      <c r="AE174144" s="72"/>
    </row>
    <row r="174145" spans="31:31" x14ac:dyDescent="0.25">
      <c r="AE174145" s="72"/>
    </row>
    <row r="174146" spans="31:31" x14ac:dyDescent="0.25">
      <c r="AE174146" s="72"/>
    </row>
    <row r="174147" spans="31:31" x14ac:dyDescent="0.25">
      <c r="AE174147" s="72"/>
    </row>
    <row r="174148" spans="31:31" x14ac:dyDescent="0.25">
      <c r="AE174148" s="72"/>
    </row>
    <row r="174149" spans="31:31" x14ac:dyDescent="0.25">
      <c r="AE174149" s="72"/>
    </row>
    <row r="174150" spans="31:31" x14ac:dyDescent="0.25">
      <c r="AE174150" s="72"/>
    </row>
    <row r="174151" spans="31:31" x14ac:dyDescent="0.25">
      <c r="AE174151" s="72"/>
    </row>
    <row r="174152" spans="31:31" x14ac:dyDescent="0.25">
      <c r="AE174152" s="72"/>
    </row>
    <row r="174153" spans="31:31" x14ac:dyDescent="0.25">
      <c r="AE174153" s="72"/>
    </row>
    <row r="174154" spans="31:31" x14ac:dyDescent="0.25">
      <c r="AE174154" s="72"/>
    </row>
    <row r="174155" spans="31:31" x14ac:dyDescent="0.25">
      <c r="AE174155" s="72"/>
    </row>
    <row r="174156" spans="31:31" x14ac:dyDescent="0.25">
      <c r="AE174156" s="72"/>
    </row>
    <row r="174157" spans="31:31" x14ac:dyDescent="0.25">
      <c r="AE174157" s="72"/>
    </row>
    <row r="174158" spans="31:31" x14ac:dyDescent="0.25">
      <c r="AE174158" s="72"/>
    </row>
    <row r="174159" spans="31:31" x14ac:dyDescent="0.25">
      <c r="AE174159" s="72"/>
    </row>
    <row r="174160" spans="31:31" x14ac:dyDescent="0.25">
      <c r="AE174160" s="72"/>
    </row>
    <row r="174161" spans="31:31" x14ac:dyDescent="0.25">
      <c r="AE174161" s="72"/>
    </row>
    <row r="174162" spans="31:31" x14ac:dyDescent="0.25">
      <c r="AE174162" s="72"/>
    </row>
    <row r="174163" spans="31:31" x14ac:dyDescent="0.25">
      <c r="AE174163" s="72"/>
    </row>
    <row r="174164" spans="31:31" x14ac:dyDescent="0.25">
      <c r="AE174164" s="72"/>
    </row>
    <row r="174165" spans="31:31" x14ac:dyDescent="0.25">
      <c r="AE174165" s="72"/>
    </row>
    <row r="174166" spans="31:31" x14ac:dyDescent="0.25">
      <c r="AE174166" s="72"/>
    </row>
    <row r="174167" spans="31:31" x14ac:dyDescent="0.25">
      <c r="AE174167" s="72"/>
    </row>
    <row r="174168" spans="31:31" x14ac:dyDescent="0.25">
      <c r="AE174168" s="72"/>
    </row>
    <row r="174169" spans="31:31" x14ac:dyDescent="0.25">
      <c r="AE174169" s="72"/>
    </row>
    <row r="174170" spans="31:31" x14ac:dyDescent="0.25">
      <c r="AE174170" s="72"/>
    </row>
    <row r="174171" spans="31:31" x14ac:dyDescent="0.25">
      <c r="AE174171" s="72"/>
    </row>
    <row r="174172" spans="31:31" x14ac:dyDescent="0.25">
      <c r="AE174172" s="72"/>
    </row>
    <row r="174173" spans="31:31" x14ac:dyDescent="0.25">
      <c r="AE174173" s="72"/>
    </row>
    <row r="174174" spans="31:31" x14ac:dyDescent="0.25">
      <c r="AE174174" s="72"/>
    </row>
    <row r="174175" spans="31:31" x14ac:dyDescent="0.25">
      <c r="AE174175" s="72"/>
    </row>
    <row r="174176" spans="31:31" x14ac:dyDescent="0.25">
      <c r="AE174176" s="72"/>
    </row>
    <row r="174177" spans="31:31" x14ac:dyDescent="0.25">
      <c r="AE174177" s="72"/>
    </row>
    <row r="174178" spans="31:31" x14ac:dyDescent="0.25">
      <c r="AE174178" s="72"/>
    </row>
    <row r="174179" spans="31:31" x14ac:dyDescent="0.25">
      <c r="AE174179" s="72"/>
    </row>
    <row r="174180" spans="31:31" x14ac:dyDescent="0.25">
      <c r="AE174180" s="72"/>
    </row>
    <row r="174181" spans="31:31" x14ac:dyDescent="0.25">
      <c r="AE174181" s="72"/>
    </row>
    <row r="174182" spans="31:31" x14ac:dyDescent="0.25">
      <c r="AE174182" s="72"/>
    </row>
    <row r="174183" spans="31:31" x14ac:dyDescent="0.25">
      <c r="AE174183" s="72"/>
    </row>
    <row r="174184" spans="31:31" x14ac:dyDescent="0.25">
      <c r="AE174184" s="72"/>
    </row>
    <row r="174185" spans="31:31" x14ac:dyDescent="0.25">
      <c r="AE174185" s="72"/>
    </row>
    <row r="174186" spans="31:31" x14ac:dyDescent="0.25">
      <c r="AE174186" s="72"/>
    </row>
    <row r="174187" spans="31:31" x14ac:dyDescent="0.25">
      <c r="AE174187" s="72"/>
    </row>
    <row r="174188" spans="31:31" x14ac:dyDescent="0.25">
      <c r="AE174188" s="72"/>
    </row>
    <row r="174189" spans="31:31" x14ac:dyDescent="0.25">
      <c r="AE174189" s="72"/>
    </row>
    <row r="174190" spans="31:31" x14ac:dyDescent="0.25">
      <c r="AE174190" s="72"/>
    </row>
    <row r="174191" spans="31:31" x14ac:dyDescent="0.25">
      <c r="AE174191" s="72"/>
    </row>
    <row r="174192" spans="31:31" x14ac:dyDescent="0.25">
      <c r="AE174192" s="72"/>
    </row>
    <row r="174193" spans="31:31" x14ac:dyDescent="0.25">
      <c r="AE174193" s="72"/>
    </row>
    <row r="174194" spans="31:31" x14ac:dyDescent="0.25">
      <c r="AE174194" s="72"/>
    </row>
    <row r="174195" spans="31:31" x14ac:dyDescent="0.25">
      <c r="AE174195" s="72"/>
    </row>
    <row r="174196" spans="31:31" x14ac:dyDescent="0.25">
      <c r="AE174196" s="72"/>
    </row>
    <row r="174197" spans="31:31" x14ac:dyDescent="0.25">
      <c r="AE174197" s="72"/>
    </row>
    <row r="174198" spans="31:31" x14ac:dyDescent="0.25">
      <c r="AE174198" s="72"/>
    </row>
    <row r="174199" spans="31:31" x14ac:dyDescent="0.25">
      <c r="AE174199" s="72"/>
    </row>
    <row r="174200" spans="31:31" x14ac:dyDescent="0.25">
      <c r="AE174200" s="72"/>
    </row>
    <row r="174201" spans="31:31" x14ac:dyDescent="0.25">
      <c r="AE174201" s="72"/>
    </row>
    <row r="174202" spans="31:31" x14ac:dyDescent="0.25">
      <c r="AE174202" s="72"/>
    </row>
    <row r="174203" spans="31:31" x14ac:dyDescent="0.25">
      <c r="AE174203" s="72"/>
    </row>
    <row r="174204" spans="31:31" x14ac:dyDescent="0.25">
      <c r="AE174204" s="72"/>
    </row>
    <row r="174205" spans="31:31" x14ac:dyDescent="0.25">
      <c r="AE174205" s="72"/>
    </row>
    <row r="174206" spans="31:31" x14ac:dyDescent="0.25">
      <c r="AE174206" s="72"/>
    </row>
    <row r="174207" spans="31:31" x14ac:dyDescent="0.25">
      <c r="AE174207" s="72"/>
    </row>
    <row r="174208" spans="31:31" x14ac:dyDescent="0.25">
      <c r="AE174208" s="72"/>
    </row>
    <row r="174209" spans="31:31" x14ac:dyDescent="0.25">
      <c r="AE174209" s="72"/>
    </row>
    <row r="174210" spans="31:31" x14ac:dyDescent="0.25">
      <c r="AE174210" s="72"/>
    </row>
    <row r="174211" spans="31:31" x14ac:dyDescent="0.25">
      <c r="AE174211" s="72"/>
    </row>
    <row r="174212" spans="31:31" x14ac:dyDescent="0.25">
      <c r="AE174212" s="72"/>
    </row>
    <row r="174213" spans="31:31" x14ac:dyDescent="0.25">
      <c r="AE174213" s="72"/>
    </row>
    <row r="174214" spans="31:31" x14ac:dyDescent="0.25">
      <c r="AE174214" s="72"/>
    </row>
    <row r="174215" spans="31:31" x14ac:dyDescent="0.25">
      <c r="AE174215" s="72"/>
    </row>
    <row r="174216" spans="31:31" x14ac:dyDescent="0.25">
      <c r="AE174216" s="72"/>
    </row>
    <row r="174217" spans="31:31" x14ac:dyDescent="0.25">
      <c r="AE174217" s="72"/>
    </row>
    <row r="174218" spans="31:31" x14ac:dyDescent="0.25">
      <c r="AE174218" s="72"/>
    </row>
    <row r="174219" spans="31:31" x14ac:dyDescent="0.25">
      <c r="AE174219" s="72"/>
    </row>
    <row r="174220" spans="31:31" x14ac:dyDescent="0.25">
      <c r="AE174220" s="72"/>
    </row>
    <row r="174221" spans="31:31" x14ac:dyDescent="0.25">
      <c r="AE174221" s="72"/>
    </row>
    <row r="174222" spans="31:31" x14ac:dyDescent="0.25">
      <c r="AE174222" s="72"/>
    </row>
    <row r="174223" spans="31:31" x14ac:dyDescent="0.25">
      <c r="AE174223" s="72"/>
    </row>
    <row r="174224" spans="31:31" x14ac:dyDescent="0.25">
      <c r="AE174224" s="72"/>
    </row>
    <row r="174225" spans="31:31" x14ac:dyDescent="0.25">
      <c r="AE174225" s="72"/>
    </row>
    <row r="174226" spans="31:31" x14ac:dyDescent="0.25">
      <c r="AE174226" s="72"/>
    </row>
    <row r="174227" spans="31:31" x14ac:dyDescent="0.25">
      <c r="AE174227" s="72"/>
    </row>
    <row r="174228" spans="31:31" x14ac:dyDescent="0.25">
      <c r="AE174228" s="72"/>
    </row>
    <row r="174229" spans="31:31" x14ac:dyDescent="0.25">
      <c r="AE174229" s="72"/>
    </row>
    <row r="174230" spans="31:31" x14ac:dyDescent="0.25">
      <c r="AE174230" s="72"/>
    </row>
    <row r="174231" spans="31:31" x14ac:dyDescent="0.25">
      <c r="AE174231" s="72"/>
    </row>
    <row r="174232" spans="31:31" x14ac:dyDescent="0.25">
      <c r="AE174232" s="72"/>
    </row>
    <row r="174233" spans="31:31" x14ac:dyDescent="0.25">
      <c r="AE174233" s="72"/>
    </row>
    <row r="174234" spans="31:31" x14ac:dyDescent="0.25">
      <c r="AE174234" s="72"/>
    </row>
    <row r="174235" spans="31:31" x14ac:dyDescent="0.25">
      <c r="AE174235" s="72"/>
    </row>
    <row r="174236" spans="31:31" x14ac:dyDescent="0.25">
      <c r="AE174236" s="72"/>
    </row>
    <row r="174237" spans="31:31" x14ac:dyDescent="0.25">
      <c r="AE174237" s="72"/>
    </row>
    <row r="174238" spans="31:31" x14ac:dyDescent="0.25">
      <c r="AE174238" s="72"/>
    </row>
    <row r="174239" spans="31:31" x14ac:dyDescent="0.25">
      <c r="AE174239" s="72"/>
    </row>
    <row r="174240" spans="31:31" x14ac:dyDescent="0.25">
      <c r="AE174240" s="72"/>
    </row>
    <row r="174241" spans="31:31" x14ac:dyDescent="0.25">
      <c r="AE174241" s="72"/>
    </row>
    <row r="174242" spans="31:31" x14ac:dyDescent="0.25">
      <c r="AE174242" s="72"/>
    </row>
    <row r="174243" spans="31:31" x14ac:dyDescent="0.25">
      <c r="AE174243" s="72"/>
    </row>
    <row r="174244" spans="31:31" x14ac:dyDescent="0.25">
      <c r="AE174244" s="72"/>
    </row>
    <row r="174245" spans="31:31" x14ac:dyDescent="0.25">
      <c r="AE174245" s="72"/>
    </row>
    <row r="174246" spans="31:31" x14ac:dyDescent="0.25">
      <c r="AE174246" s="72"/>
    </row>
    <row r="174247" spans="31:31" x14ac:dyDescent="0.25">
      <c r="AE174247" s="72"/>
    </row>
    <row r="174248" spans="31:31" x14ac:dyDescent="0.25">
      <c r="AE174248" s="72"/>
    </row>
    <row r="174249" spans="31:31" x14ac:dyDescent="0.25">
      <c r="AE174249" s="72"/>
    </row>
    <row r="174250" spans="31:31" x14ac:dyDescent="0.25">
      <c r="AE174250" s="72"/>
    </row>
    <row r="174251" spans="31:31" x14ac:dyDescent="0.25">
      <c r="AE174251" s="72"/>
    </row>
    <row r="174252" spans="31:31" x14ac:dyDescent="0.25">
      <c r="AE174252" s="72"/>
    </row>
    <row r="174253" spans="31:31" x14ac:dyDescent="0.25">
      <c r="AE174253" s="72"/>
    </row>
    <row r="174254" spans="31:31" x14ac:dyDescent="0.25">
      <c r="AE174254" s="72"/>
    </row>
    <row r="174255" spans="31:31" x14ac:dyDescent="0.25">
      <c r="AE174255" s="72"/>
    </row>
    <row r="174256" spans="31:31" x14ac:dyDescent="0.25">
      <c r="AE174256" s="72"/>
    </row>
    <row r="174257" spans="31:31" x14ac:dyDescent="0.25">
      <c r="AE174257" s="72"/>
    </row>
    <row r="174258" spans="31:31" x14ac:dyDescent="0.25">
      <c r="AE174258" s="72"/>
    </row>
    <row r="174259" spans="31:31" x14ac:dyDescent="0.25">
      <c r="AE174259" s="72"/>
    </row>
    <row r="174260" spans="31:31" x14ac:dyDescent="0.25">
      <c r="AE174260" s="72"/>
    </row>
    <row r="174261" spans="31:31" x14ac:dyDescent="0.25">
      <c r="AE174261" s="72"/>
    </row>
    <row r="174262" spans="31:31" x14ac:dyDescent="0.25">
      <c r="AE174262" s="72"/>
    </row>
    <row r="174263" spans="31:31" x14ac:dyDescent="0.25">
      <c r="AE174263" s="72"/>
    </row>
    <row r="174264" spans="31:31" x14ac:dyDescent="0.25">
      <c r="AE174264" s="72"/>
    </row>
    <row r="174265" spans="31:31" x14ac:dyDescent="0.25">
      <c r="AE174265" s="72"/>
    </row>
    <row r="174266" spans="31:31" x14ac:dyDescent="0.25">
      <c r="AE174266" s="72"/>
    </row>
    <row r="174267" spans="31:31" x14ac:dyDescent="0.25">
      <c r="AE174267" s="72"/>
    </row>
    <row r="174268" spans="31:31" x14ac:dyDescent="0.25">
      <c r="AE174268" s="72"/>
    </row>
    <row r="174269" spans="31:31" x14ac:dyDescent="0.25">
      <c r="AE174269" s="72"/>
    </row>
    <row r="174270" spans="31:31" x14ac:dyDescent="0.25">
      <c r="AE174270" s="72"/>
    </row>
    <row r="174271" spans="31:31" x14ac:dyDescent="0.25">
      <c r="AE174271" s="72"/>
    </row>
    <row r="174272" spans="31:31" x14ac:dyDescent="0.25">
      <c r="AE174272" s="72"/>
    </row>
    <row r="174273" spans="31:31" x14ac:dyDescent="0.25">
      <c r="AE174273" s="72"/>
    </row>
    <row r="174274" spans="31:31" x14ac:dyDescent="0.25">
      <c r="AE174274" s="72"/>
    </row>
    <row r="174275" spans="31:31" x14ac:dyDescent="0.25">
      <c r="AE174275" s="72"/>
    </row>
    <row r="174276" spans="31:31" x14ac:dyDescent="0.25">
      <c r="AE174276" s="72"/>
    </row>
    <row r="174277" spans="31:31" x14ac:dyDescent="0.25">
      <c r="AE174277" s="72"/>
    </row>
    <row r="174278" spans="31:31" x14ac:dyDescent="0.25">
      <c r="AE174278" s="72"/>
    </row>
    <row r="174279" spans="31:31" x14ac:dyDescent="0.25">
      <c r="AE174279" s="72"/>
    </row>
    <row r="174280" spans="31:31" x14ac:dyDescent="0.25">
      <c r="AE174280" s="72"/>
    </row>
    <row r="174281" spans="31:31" x14ac:dyDescent="0.25">
      <c r="AE174281" s="72"/>
    </row>
    <row r="174282" spans="31:31" x14ac:dyDescent="0.25">
      <c r="AE174282" s="72"/>
    </row>
    <row r="174283" spans="31:31" x14ac:dyDescent="0.25">
      <c r="AE174283" s="72"/>
    </row>
    <row r="174284" spans="31:31" x14ac:dyDescent="0.25">
      <c r="AE174284" s="72"/>
    </row>
    <row r="174285" spans="31:31" x14ac:dyDescent="0.25">
      <c r="AE174285" s="72"/>
    </row>
    <row r="174286" spans="31:31" x14ac:dyDescent="0.25">
      <c r="AE174286" s="72"/>
    </row>
    <row r="174287" spans="31:31" x14ac:dyDescent="0.25">
      <c r="AE174287" s="72"/>
    </row>
    <row r="174288" spans="31:31" x14ac:dyDescent="0.25">
      <c r="AE174288" s="72"/>
    </row>
    <row r="174289" spans="31:31" x14ac:dyDescent="0.25">
      <c r="AE174289" s="72"/>
    </row>
    <row r="174290" spans="31:31" x14ac:dyDescent="0.25">
      <c r="AE174290" s="72"/>
    </row>
    <row r="174291" spans="31:31" x14ac:dyDescent="0.25">
      <c r="AE174291" s="72"/>
    </row>
    <row r="174292" spans="31:31" x14ac:dyDescent="0.25">
      <c r="AE174292" s="72"/>
    </row>
    <row r="174293" spans="31:31" x14ac:dyDescent="0.25">
      <c r="AE174293" s="72"/>
    </row>
    <row r="174294" spans="31:31" x14ac:dyDescent="0.25">
      <c r="AE174294" s="72"/>
    </row>
    <row r="174295" spans="31:31" x14ac:dyDescent="0.25">
      <c r="AE174295" s="72"/>
    </row>
    <row r="174296" spans="31:31" x14ac:dyDescent="0.25">
      <c r="AE174296" s="72"/>
    </row>
    <row r="174297" spans="31:31" x14ac:dyDescent="0.25">
      <c r="AE174297" s="72"/>
    </row>
    <row r="174298" spans="31:31" x14ac:dyDescent="0.25">
      <c r="AE174298" s="72"/>
    </row>
    <row r="174299" spans="31:31" x14ac:dyDescent="0.25">
      <c r="AE174299" s="72"/>
    </row>
    <row r="174300" spans="31:31" x14ac:dyDescent="0.25">
      <c r="AE174300" s="72"/>
    </row>
    <row r="174301" spans="31:31" x14ac:dyDescent="0.25">
      <c r="AE174301" s="72"/>
    </row>
    <row r="174302" spans="31:31" x14ac:dyDescent="0.25">
      <c r="AE174302" s="72"/>
    </row>
    <row r="174303" spans="31:31" x14ac:dyDescent="0.25">
      <c r="AE174303" s="72"/>
    </row>
    <row r="174304" spans="31:31" x14ac:dyDescent="0.25">
      <c r="AE174304" s="72"/>
    </row>
    <row r="174305" spans="31:31" x14ac:dyDescent="0.25">
      <c r="AE174305" s="72"/>
    </row>
    <row r="174306" spans="31:31" x14ac:dyDescent="0.25">
      <c r="AE174306" s="72"/>
    </row>
    <row r="174307" spans="31:31" x14ac:dyDescent="0.25">
      <c r="AE174307" s="72"/>
    </row>
    <row r="174308" spans="31:31" x14ac:dyDescent="0.25">
      <c r="AE174308" s="72"/>
    </row>
    <row r="174309" spans="31:31" x14ac:dyDescent="0.25">
      <c r="AE174309" s="72"/>
    </row>
    <row r="174310" spans="31:31" x14ac:dyDescent="0.25">
      <c r="AE174310" s="72"/>
    </row>
    <row r="174311" spans="31:31" x14ac:dyDescent="0.25">
      <c r="AE174311" s="72"/>
    </row>
    <row r="174312" spans="31:31" x14ac:dyDescent="0.25">
      <c r="AE174312" s="72"/>
    </row>
    <row r="174313" spans="31:31" x14ac:dyDescent="0.25">
      <c r="AE174313" s="72"/>
    </row>
    <row r="174314" spans="31:31" x14ac:dyDescent="0.25">
      <c r="AE174314" s="72"/>
    </row>
    <row r="174315" spans="31:31" x14ac:dyDescent="0.25">
      <c r="AE174315" s="72"/>
    </row>
    <row r="174316" spans="31:31" x14ac:dyDescent="0.25">
      <c r="AE174316" s="72"/>
    </row>
    <row r="174317" spans="31:31" x14ac:dyDescent="0.25">
      <c r="AE174317" s="72"/>
    </row>
    <row r="174318" spans="31:31" x14ac:dyDescent="0.25">
      <c r="AE174318" s="72"/>
    </row>
    <row r="174319" spans="31:31" x14ac:dyDescent="0.25">
      <c r="AE174319" s="72"/>
    </row>
    <row r="174320" spans="31:31" x14ac:dyDescent="0.25">
      <c r="AE174320" s="72"/>
    </row>
    <row r="174321" spans="31:31" x14ac:dyDescent="0.25">
      <c r="AE174321" s="72"/>
    </row>
    <row r="174322" spans="31:31" x14ac:dyDescent="0.25">
      <c r="AE174322" s="72"/>
    </row>
    <row r="174323" spans="31:31" x14ac:dyDescent="0.25">
      <c r="AE174323" s="72"/>
    </row>
    <row r="174324" spans="31:31" x14ac:dyDescent="0.25">
      <c r="AE174324" s="72"/>
    </row>
    <row r="174325" spans="31:31" x14ac:dyDescent="0.25">
      <c r="AE174325" s="72"/>
    </row>
    <row r="174326" spans="31:31" x14ac:dyDescent="0.25">
      <c r="AE174326" s="72"/>
    </row>
    <row r="174327" spans="31:31" x14ac:dyDescent="0.25">
      <c r="AE174327" s="72"/>
    </row>
    <row r="174328" spans="31:31" x14ac:dyDescent="0.25">
      <c r="AE174328" s="72"/>
    </row>
    <row r="174329" spans="31:31" x14ac:dyDescent="0.25">
      <c r="AE174329" s="72"/>
    </row>
    <row r="174330" spans="31:31" x14ac:dyDescent="0.25">
      <c r="AE174330" s="72"/>
    </row>
    <row r="174331" spans="31:31" x14ac:dyDescent="0.25">
      <c r="AE174331" s="72"/>
    </row>
    <row r="174332" spans="31:31" x14ac:dyDescent="0.25">
      <c r="AE174332" s="72"/>
    </row>
    <row r="174333" spans="31:31" x14ac:dyDescent="0.25">
      <c r="AE174333" s="72"/>
    </row>
    <row r="174334" spans="31:31" x14ac:dyDescent="0.25">
      <c r="AE174334" s="72"/>
    </row>
    <row r="174335" spans="31:31" x14ac:dyDescent="0.25">
      <c r="AE174335" s="72"/>
    </row>
    <row r="174336" spans="31:31" x14ac:dyDescent="0.25">
      <c r="AE174336" s="72"/>
    </row>
    <row r="174337" spans="31:31" x14ac:dyDescent="0.25">
      <c r="AE174337" s="72"/>
    </row>
    <row r="174338" spans="31:31" x14ac:dyDescent="0.25">
      <c r="AE174338" s="72"/>
    </row>
    <row r="174339" spans="31:31" x14ac:dyDescent="0.25">
      <c r="AE174339" s="72"/>
    </row>
    <row r="174340" spans="31:31" x14ac:dyDescent="0.25">
      <c r="AE174340" s="72"/>
    </row>
    <row r="174341" spans="31:31" x14ac:dyDescent="0.25">
      <c r="AE174341" s="72"/>
    </row>
    <row r="174342" spans="31:31" x14ac:dyDescent="0.25">
      <c r="AE174342" s="72"/>
    </row>
    <row r="174343" spans="31:31" x14ac:dyDescent="0.25">
      <c r="AE174343" s="72"/>
    </row>
    <row r="174344" spans="31:31" x14ac:dyDescent="0.25">
      <c r="AE174344" s="72"/>
    </row>
    <row r="174345" spans="31:31" x14ac:dyDescent="0.25">
      <c r="AE174345" s="72"/>
    </row>
    <row r="174346" spans="31:31" x14ac:dyDescent="0.25">
      <c r="AE174346" s="72"/>
    </row>
    <row r="174347" spans="31:31" x14ac:dyDescent="0.25">
      <c r="AE174347" s="72"/>
    </row>
    <row r="174348" spans="31:31" x14ac:dyDescent="0.25">
      <c r="AE174348" s="72"/>
    </row>
    <row r="174349" spans="31:31" x14ac:dyDescent="0.25">
      <c r="AE174349" s="72"/>
    </row>
    <row r="174350" spans="31:31" x14ac:dyDescent="0.25">
      <c r="AE174350" s="72"/>
    </row>
    <row r="174351" spans="31:31" x14ac:dyDescent="0.25">
      <c r="AE174351" s="72"/>
    </row>
    <row r="174352" spans="31:31" x14ac:dyDescent="0.25">
      <c r="AE174352" s="72"/>
    </row>
    <row r="174353" spans="31:31" x14ac:dyDescent="0.25">
      <c r="AE174353" s="72"/>
    </row>
    <row r="174354" spans="31:31" x14ac:dyDescent="0.25">
      <c r="AE174354" s="72"/>
    </row>
    <row r="174355" spans="31:31" x14ac:dyDescent="0.25">
      <c r="AE174355" s="72"/>
    </row>
    <row r="174356" spans="31:31" x14ac:dyDescent="0.25">
      <c r="AE174356" s="72"/>
    </row>
    <row r="174357" spans="31:31" x14ac:dyDescent="0.25">
      <c r="AE174357" s="72"/>
    </row>
    <row r="174358" spans="31:31" x14ac:dyDescent="0.25">
      <c r="AE174358" s="72"/>
    </row>
    <row r="174359" spans="31:31" x14ac:dyDescent="0.25">
      <c r="AE174359" s="72"/>
    </row>
    <row r="174360" spans="31:31" x14ac:dyDescent="0.25">
      <c r="AE174360" s="72"/>
    </row>
    <row r="174361" spans="31:31" x14ac:dyDescent="0.25">
      <c r="AE174361" s="72"/>
    </row>
    <row r="174362" spans="31:31" x14ac:dyDescent="0.25">
      <c r="AE174362" s="72"/>
    </row>
    <row r="174363" spans="31:31" x14ac:dyDescent="0.25">
      <c r="AE174363" s="72"/>
    </row>
    <row r="174364" spans="31:31" x14ac:dyDescent="0.25">
      <c r="AE174364" s="72"/>
    </row>
    <row r="174365" spans="31:31" x14ac:dyDescent="0.25">
      <c r="AE174365" s="72"/>
    </row>
    <row r="174366" spans="31:31" x14ac:dyDescent="0.25">
      <c r="AE174366" s="72"/>
    </row>
    <row r="174367" spans="31:31" x14ac:dyDescent="0.25">
      <c r="AE174367" s="72"/>
    </row>
    <row r="174368" spans="31:31" x14ac:dyDescent="0.25">
      <c r="AE174368" s="72"/>
    </row>
    <row r="174369" spans="31:31" x14ac:dyDescent="0.25">
      <c r="AE174369" s="72"/>
    </row>
    <row r="174370" spans="31:31" x14ac:dyDescent="0.25">
      <c r="AE174370" s="72"/>
    </row>
    <row r="174371" spans="31:31" x14ac:dyDescent="0.25">
      <c r="AE174371" s="72"/>
    </row>
    <row r="174372" spans="31:31" x14ac:dyDescent="0.25">
      <c r="AE174372" s="72"/>
    </row>
    <row r="174373" spans="31:31" x14ac:dyDescent="0.25">
      <c r="AE174373" s="72"/>
    </row>
    <row r="174374" spans="31:31" x14ac:dyDescent="0.25">
      <c r="AE174374" s="72"/>
    </row>
    <row r="174375" spans="31:31" x14ac:dyDescent="0.25">
      <c r="AE174375" s="72"/>
    </row>
    <row r="174376" spans="31:31" x14ac:dyDescent="0.25">
      <c r="AE174376" s="72"/>
    </row>
    <row r="174377" spans="31:31" x14ac:dyDescent="0.25">
      <c r="AE174377" s="72"/>
    </row>
    <row r="174378" spans="31:31" x14ac:dyDescent="0.25">
      <c r="AE174378" s="72"/>
    </row>
    <row r="174379" spans="31:31" x14ac:dyDescent="0.25">
      <c r="AE174379" s="72"/>
    </row>
    <row r="174380" spans="31:31" x14ac:dyDescent="0.25">
      <c r="AE174380" s="72"/>
    </row>
    <row r="174381" spans="31:31" x14ac:dyDescent="0.25">
      <c r="AE174381" s="72"/>
    </row>
    <row r="174382" spans="31:31" x14ac:dyDescent="0.25">
      <c r="AE174382" s="72"/>
    </row>
    <row r="174383" spans="31:31" x14ac:dyDescent="0.25">
      <c r="AE174383" s="72"/>
    </row>
    <row r="174384" spans="31:31" x14ac:dyDescent="0.25">
      <c r="AE174384" s="72"/>
    </row>
    <row r="174385" spans="31:31" x14ac:dyDescent="0.25">
      <c r="AE174385" s="72"/>
    </row>
    <row r="174386" spans="31:31" x14ac:dyDescent="0.25">
      <c r="AE174386" s="72"/>
    </row>
    <row r="174387" spans="31:31" x14ac:dyDescent="0.25">
      <c r="AE174387" s="72"/>
    </row>
    <row r="174388" spans="31:31" x14ac:dyDescent="0.25">
      <c r="AE174388" s="72"/>
    </row>
    <row r="174389" spans="31:31" x14ac:dyDescent="0.25">
      <c r="AE174389" s="72"/>
    </row>
    <row r="174390" spans="31:31" x14ac:dyDescent="0.25">
      <c r="AE174390" s="72"/>
    </row>
    <row r="174391" spans="31:31" x14ac:dyDescent="0.25">
      <c r="AE174391" s="72"/>
    </row>
    <row r="174392" spans="31:31" x14ac:dyDescent="0.25">
      <c r="AE174392" s="72"/>
    </row>
    <row r="174393" spans="31:31" x14ac:dyDescent="0.25">
      <c r="AE174393" s="72"/>
    </row>
    <row r="174394" spans="31:31" x14ac:dyDescent="0.25">
      <c r="AE174394" s="72"/>
    </row>
    <row r="174395" spans="31:31" x14ac:dyDescent="0.25">
      <c r="AE174395" s="72"/>
    </row>
    <row r="174396" spans="31:31" x14ac:dyDescent="0.25">
      <c r="AE174396" s="72"/>
    </row>
    <row r="174397" spans="31:31" x14ac:dyDescent="0.25">
      <c r="AE174397" s="72"/>
    </row>
    <row r="174398" spans="31:31" x14ac:dyDescent="0.25">
      <c r="AE174398" s="72"/>
    </row>
    <row r="174399" spans="31:31" x14ac:dyDescent="0.25">
      <c r="AE174399" s="72"/>
    </row>
    <row r="174400" spans="31:31" x14ac:dyDescent="0.25">
      <c r="AE174400" s="72"/>
    </row>
    <row r="174401" spans="31:31" x14ac:dyDescent="0.25">
      <c r="AE174401" s="72"/>
    </row>
    <row r="174402" spans="31:31" x14ac:dyDescent="0.25">
      <c r="AE174402" s="72"/>
    </row>
    <row r="174403" spans="31:31" x14ac:dyDescent="0.25">
      <c r="AE174403" s="72"/>
    </row>
    <row r="174404" spans="31:31" x14ac:dyDescent="0.25">
      <c r="AE174404" s="72"/>
    </row>
    <row r="174405" spans="31:31" x14ac:dyDescent="0.25">
      <c r="AE174405" s="72"/>
    </row>
    <row r="174406" spans="31:31" x14ac:dyDescent="0.25">
      <c r="AE174406" s="72"/>
    </row>
    <row r="174407" spans="31:31" x14ac:dyDescent="0.25">
      <c r="AE174407" s="72"/>
    </row>
    <row r="174408" spans="31:31" x14ac:dyDescent="0.25">
      <c r="AE174408" s="72"/>
    </row>
    <row r="174409" spans="31:31" x14ac:dyDescent="0.25">
      <c r="AE174409" s="72"/>
    </row>
    <row r="174410" spans="31:31" x14ac:dyDescent="0.25">
      <c r="AE174410" s="72"/>
    </row>
    <row r="174411" spans="31:31" x14ac:dyDescent="0.25">
      <c r="AE174411" s="72"/>
    </row>
    <row r="174412" spans="31:31" x14ac:dyDescent="0.25">
      <c r="AE174412" s="72"/>
    </row>
    <row r="174413" spans="31:31" x14ac:dyDescent="0.25">
      <c r="AE174413" s="72"/>
    </row>
    <row r="174414" spans="31:31" x14ac:dyDescent="0.25">
      <c r="AE174414" s="72"/>
    </row>
    <row r="174415" spans="31:31" x14ac:dyDescent="0.25">
      <c r="AE174415" s="72"/>
    </row>
    <row r="174416" spans="31:31" x14ac:dyDescent="0.25">
      <c r="AE174416" s="72"/>
    </row>
    <row r="174417" spans="31:31" x14ac:dyDescent="0.25">
      <c r="AE174417" s="72"/>
    </row>
    <row r="174418" spans="31:31" x14ac:dyDescent="0.25">
      <c r="AE174418" s="72"/>
    </row>
    <row r="174419" spans="31:31" x14ac:dyDescent="0.25">
      <c r="AE174419" s="72"/>
    </row>
    <row r="174420" spans="31:31" x14ac:dyDescent="0.25">
      <c r="AE174420" s="72"/>
    </row>
    <row r="174421" spans="31:31" x14ac:dyDescent="0.25">
      <c r="AE174421" s="72"/>
    </row>
    <row r="174422" spans="31:31" x14ac:dyDescent="0.25">
      <c r="AE174422" s="72"/>
    </row>
    <row r="174423" spans="31:31" x14ac:dyDescent="0.25">
      <c r="AE174423" s="72"/>
    </row>
    <row r="174424" spans="31:31" x14ac:dyDescent="0.25">
      <c r="AE174424" s="72"/>
    </row>
    <row r="174425" spans="31:31" x14ac:dyDescent="0.25">
      <c r="AE174425" s="72"/>
    </row>
    <row r="174426" spans="31:31" x14ac:dyDescent="0.25">
      <c r="AE174426" s="72"/>
    </row>
    <row r="174427" spans="31:31" x14ac:dyDescent="0.25">
      <c r="AE174427" s="72"/>
    </row>
    <row r="174428" spans="31:31" x14ac:dyDescent="0.25">
      <c r="AE174428" s="72"/>
    </row>
    <row r="174429" spans="31:31" x14ac:dyDescent="0.25">
      <c r="AE174429" s="72"/>
    </row>
    <row r="174430" spans="31:31" x14ac:dyDescent="0.25">
      <c r="AE174430" s="72"/>
    </row>
    <row r="174431" spans="31:31" x14ac:dyDescent="0.25">
      <c r="AE174431" s="72"/>
    </row>
    <row r="174432" spans="31:31" x14ac:dyDescent="0.25">
      <c r="AE174432" s="72"/>
    </row>
    <row r="174433" spans="31:31" x14ac:dyDescent="0.25">
      <c r="AE174433" s="72"/>
    </row>
    <row r="174434" spans="31:31" x14ac:dyDescent="0.25">
      <c r="AE174434" s="72"/>
    </row>
    <row r="174435" spans="31:31" x14ac:dyDescent="0.25">
      <c r="AE174435" s="72"/>
    </row>
    <row r="174436" spans="31:31" x14ac:dyDescent="0.25">
      <c r="AE174436" s="72"/>
    </row>
    <row r="174437" spans="31:31" x14ac:dyDescent="0.25">
      <c r="AE174437" s="72"/>
    </row>
    <row r="174438" spans="31:31" x14ac:dyDescent="0.25">
      <c r="AE174438" s="72"/>
    </row>
    <row r="174439" spans="31:31" x14ac:dyDescent="0.25">
      <c r="AE174439" s="72"/>
    </row>
    <row r="174440" spans="31:31" x14ac:dyDescent="0.25">
      <c r="AE174440" s="72"/>
    </row>
    <row r="174441" spans="31:31" x14ac:dyDescent="0.25">
      <c r="AE174441" s="72"/>
    </row>
    <row r="174442" spans="31:31" x14ac:dyDescent="0.25">
      <c r="AE174442" s="72"/>
    </row>
    <row r="174443" spans="31:31" x14ac:dyDescent="0.25">
      <c r="AE174443" s="72"/>
    </row>
    <row r="174444" spans="31:31" x14ac:dyDescent="0.25">
      <c r="AE174444" s="72"/>
    </row>
    <row r="174445" spans="31:31" x14ac:dyDescent="0.25">
      <c r="AE174445" s="72"/>
    </row>
    <row r="174446" spans="31:31" x14ac:dyDescent="0.25">
      <c r="AE174446" s="72"/>
    </row>
    <row r="174447" spans="31:31" x14ac:dyDescent="0.25">
      <c r="AE174447" s="72"/>
    </row>
    <row r="174448" spans="31:31" x14ac:dyDescent="0.25">
      <c r="AE174448" s="72"/>
    </row>
    <row r="174449" spans="31:31" x14ac:dyDescent="0.25">
      <c r="AE174449" s="72"/>
    </row>
    <row r="174450" spans="31:31" x14ac:dyDescent="0.25">
      <c r="AE174450" s="72"/>
    </row>
    <row r="174451" spans="31:31" x14ac:dyDescent="0.25">
      <c r="AE174451" s="72"/>
    </row>
    <row r="174452" spans="31:31" x14ac:dyDescent="0.25">
      <c r="AE174452" s="72"/>
    </row>
    <row r="174453" spans="31:31" x14ac:dyDescent="0.25">
      <c r="AE174453" s="72"/>
    </row>
    <row r="174454" spans="31:31" x14ac:dyDescent="0.25">
      <c r="AE174454" s="72"/>
    </row>
    <row r="174455" spans="31:31" x14ac:dyDescent="0.25">
      <c r="AE174455" s="72"/>
    </row>
    <row r="174456" spans="31:31" x14ac:dyDescent="0.25">
      <c r="AE174456" s="72"/>
    </row>
    <row r="174457" spans="31:31" x14ac:dyDescent="0.25">
      <c r="AE174457" s="72"/>
    </row>
    <row r="174458" spans="31:31" x14ac:dyDescent="0.25">
      <c r="AE174458" s="72"/>
    </row>
    <row r="174459" spans="31:31" x14ac:dyDescent="0.25">
      <c r="AE174459" s="72"/>
    </row>
    <row r="174460" spans="31:31" x14ac:dyDescent="0.25">
      <c r="AE174460" s="72"/>
    </row>
    <row r="174461" spans="31:31" x14ac:dyDescent="0.25">
      <c r="AE174461" s="72"/>
    </row>
    <row r="174462" spans="31:31" x14ac:dyDescent="0.25">
      <c r="AE174462" s="72"/>
    </row>
    <row r="174463" spans="31:31" x14ac:dyDescent="0.25">
      <c r="AE174463" s="72"/>
    </row>
    <row r="174464" spans="31:31" x14ac:dyDescent="0.25">
      <c r="AE174464" s="72"/>
    </row>
    <row r="174465" spans="31:31" x14ac:dyDescent="0.25">
      <c r="AE174465" s="72"/>
    </row>
    <row r="174466" spans="31:31" x14ac:dyDescent="0.25">
      <c r="AE174466" s="72"/>
    </row>
    <row r="174467" spans="31:31" x14ac:dyDescent="0.25">
      <c r="AE174467" s="72"/>
    </row>
    <row r="174468" spans="31:31" x14ac:dyDescent="0.25">
      <c r="AE174468" s="72"/>
    </row>
    <row r="174469" spans="31:31" x14ac:dyDescent="0.25">
      <c r="AE174469" s="72"/>
    </row>
    <row r="174470" spans="31:31" x14ac:dyDescent="0.25">
      <c r="AE174470" s="72"/>
    </row>
    <row r="174471" spans="31:31" x14ac:dyDescent="0.25">
      <c r="AE174471" s="72"/>
    </row>
    <row r="174472" spans="31:31" x14ac:dyDescent="0.25">
      <c r="AE174472" s="72"/>
    </row>
    <row r="174473" spans="31:31" x14ac:dyDescent="0.25">
      <c r="AE174473" s="72"/>
    </row>
    <row r="174474" spans="31:31" x14ac:dyDescent="0.25">
      <c r="AE174474" s="72"/>
    </row>
    <row r="174475" spans="31:31" x14ac:dyDescent="0.25">
      <c r="AE174475" s="72"/>
    </row>
    <row r="174476" spans="31:31" x14ac:dyDescent="0.25">
      <c r="AE174476" s="72"/>
    </row>
    <row r="174477" spans="31:31" x14ac:dyDescent="0.25">
      <c r="AE174477" s="72"/>
    </row>
    <row r="174478" spans="31:31" x14ac:dyDescent="0.25">
      <c r="AE174478" s="72"/>
    </row>
    <row r="174479" spans="31:31" x14ac:dyDescent="0.25">
      <c r="AE174479" s="72"/>
    </row>
    <row r="174480" spans="31:31" x14ac:dyDescent="0.25">
      <c r="AE174480" s="72"/>
    </row>
    <row r="174481" spans="31:31" x14ac:dyDescent="0.25">
      <c r="AE174481" s="72"/>
    </row>
    <row r="174482" spans="31:31" x14ac:dyDescent="0.25">
      <c r="AE174482" s="72"/>
    </row>
    <row r="174483" spans="31:31" x14ac:dyDescent="0.25">
      <c r="AE174483" s="72"/>
    </row>
    <row r="174484" spans="31:31" x14ac:dyDescent="0.25">
      <c r="AE174484" s="72"/>
    </row>
    <row r="174485" spans="31:31" x14ac:dyDescent="0.25">
      <c r="AE174485" s="72"/>
    </row>
    <row r="174486" spans="31:31" x14ac:dyDescent="0.25">
      <c r="AE174486" s="72"/>
    </row>
    <row r="174487" spans="31:31" x14ac:dyDescent="0.25">
      <c r="AE174487" s="72"/>
    </row>
    <row r="174488" spans="31:31" x14ac:dyDescent="0.25">
      <c r="AE174488" s="72"/>
    </row>
    <row r="174489" spans="31:31" x14ac:dyDescent="0.25">
      <c r="AE174489" s="72"/>
    </row>
    <row r="174490" spans="31:31" x14ac:dyDescent="0.25">
      <c r="AE174490" s="72"/>
    </row>
    <row r="174491" spans="31:31" x14ac:dyDescent="0.25">
      <c r="AE174491" s="72"/>
    </row>
    <row r="174492" spans="31:31" x14ac:dyDescent="0.25">
      <c r="AE174492" s="72"/>
    </row>
    <row r="174493" spans="31:31" x14ac:dyDescent="0.25">
      <c r="AE174493" s="72"/>
    </row>
    <row r="174494" spans="31:31" x14ac:dyDescent="0.25">
      <c r="AE174494" s="72"/>
    </row>
    <row r="174495" spans="31:31" x14ac:dyDescent="0.25">
      <c r="AE174495" s="72"/>
    </row>
    <row r="174496" spans="31:31" x14ac:dyDescent="0.25">
      <c r="AE174496" s="72"/>
    </row>
    <row r="174497" spans="31:31" x14ac:dyDescent="0.25">
      <c r="AE174497" s="72"/>
    </row>
    <row r="174498" spans="31:31" x14ac:dyDescent="0.25">
      <c r="AE174498" s="72"/>
    </row>
    <row r="174499" spans="31:31" x14ac:dyDescent="0.25">
      <c r="AE174499" s="72"/>
    </row>
    <row r="174500" spans="31:31" x14ac:dyDescent="0.25">
      <c r="AE174500" s="72"/>
    </row>
    <row r="174501" spans="31:31" x14ac:dyDescent="0.25">
      <c r="AE174501" s="72"/>
    </row>
    <row r="174502" spans="31:31" x14ac:dyDescent="0.25">
      <c r="AE174502" s="72"/>
    </row>
    <row r="174503" spans="31:31" x14ac:dyDescent="0.25">
      <c r="AE174503" s="72"/>
    </row>
    <row r="174504" spans="31:31" x14ac:dyDescent="0.25">
      <c r="AE174504" s="72"/>
    </row>
    <row r="174505" spans="31:31" x14ac:dyDescent="0.25">
      <c r="AE174505" s="72"/>
    </row>
    <row r="174506" spans="31:31" x14ac:dyDescent="0.25">
      <c r="AE174506" s="72"/>
    </row>
    <row r="174507" spans="31:31" x14ac:dyDescent="0.25">
      <c r="AE174507" s="72"/>
    </row>
    <row r="174508" spans="31:31" x14ac:dyDescent="0.25">
      <c r="AE174508" s="72"/>
    </row>
    <row r="174509" spans="31:31" x14ac:dyDescent="0.25">
      <c r="AE174509" s="72"/>
    </row>
    <row r="174510" spans="31:31" x14ac:dyDescent="0.25">
      <c r="AE174510" s="72"/>
    </row>
    <row r="174511" spans="31:31" x14ac:dyDescent="0.25">
      <c r="AE174511" s="72"/>
    </row>
    <row r="174512" spans="31:31" x14ac:dyDescent="0.25">
      <c r="AE174512" s="72"/>
    </row>
    <row r="174513" spans="31:31" x14ac:dyDescent="0.25">
      <c r="AE174513" s="72"/>
    </row>
    <row r="174514" spans="31:31" x14ac:dyDescent="0.25">
      <c r="AE174514" s="72"/>
    </row>
    <row r="174515" spans="31:31" x14ac:dyDescent="0.25">
      <c r="AE174515" s="72"/>
    </row>
    <row r="174516" spans="31:31" x14ac:dyDescent="0.25">
      <c r="AE174516" s="72"/>
    </row>
    <row r="174517" spans="31:31" x14ac:dyDescent="0.25">
      <c r="AE174517" s="72"/>
    </row>
    <row r="174518" spans="31:31" x14ac:dyDescent="0.25">
      <c r="AE174518" s="72"/>
    </row>
    <row r="174519" spans="31:31" x14ac:dyDescent="0.25">
      <c r="AE174519" s="72"/>
    </row>
    <row r="174520" spans="31:31" x14ac:dyDescent="0.25">
      <c r="AE174520" s="72"/>
    </row>
    <row r="174521" spans="31:31" x14ac:dyDescent="0.25">
      <c r="AE174521" s="72"/>
    </row>
    <row r="174522" spans="31:31" x14ac:dyDescent="0.25">
      <c r="AE174522" s="72"/>
    </row>
    <row r="174523" spans="31:31" x14ac:dyDescent="0.25">
      <c r="AE174523" s="72"/>
    </row>
    <row r="174524" spans="31:31" x14ac:dyDescent="0.25">
      <c r="AE174524" s="72"/>
    </row>
    <row r="174525" spans="31:31" x14ac:dyDescent="0.25">
      <c r="AE174525" s="72"/>
    </row>
    <row r="174526" spans="31:31" x14ac:dyDescent="0.25">
      <c r="AE174526" s="72"/>
    </row>
    <row r="174527" spans="31:31" x14ac:dyDescent="0.25">
      <c r="AE174527" s="72"/>
    </row>
    <row r="174528" spans="31:31" x14ac:dyDescent="0.25">
      <c r="AE174528" s="72"/>
    </row>
    <row r="174529" spans="31:31" x14ac:dyDescent="0.25">
      <c r="AE174529" s="72"/>
    </row>
    <row r="174530" spans="31:31" x14ac:dyDescent="0.25">
      <c r="AE174530" s="72"/>
    </row>
    <row r="174531" spans="31:31" x14ac:dyDescent="0.25">
      <c r="AE174531" s="72"/>
    </row>
    <row r="174532" spans="31:31" x14ac:dyDescent="0.25">
      <c r="AE174532" s="72"/>
    </row>
    <row r="174533" spans="31:31" x14ac:dyDescent="0.25">
      <c r="AE174533" s="72"/>
    </row>
    <row r="174534" spans="31:31" x14ac:dyDescent="0.25">
      <c r="AE174534" s="72"/>
    </row>
    <row r="174535" spans="31:31" x14ac:dyDescent="0.25">
      <c r="AE174535" s="72"/>
    </row>
    <row r="174536" spans="31:31" x14ac:dyDescent="0.25">
      <c r="AE174536" s="72"/>
    </row>
    <row r="174537" spans="31:31" x14ac:dyDescent="0.25">
      <c r="AE174537" s="72"/>
    </row>
    <row r="174538" spans="31:31" x14ac:dyDescent="0.25">
      <c r="AE174538" s="72"/>
    </row>
    <row r="174539" spans="31:31" x14ac:dyDescent="0.25">
      <c r="AE174539" s="72"/>
    </row>
    <row r="174540" spans="31:31" x14ac:dyDescent="0.25">
      <c r="AE174540" s="72"/>
    </row>
    <row r="174541" spans="31:31" x14ac:dyDescent="0.25">
      <c r="AE174541" s="72"/>
    </row>
    <row r="174542" spans="31:31" x14ac:dyDescent="0.25">
      <c r="AE174542" s="72"/>
    </row>
    <row r="174543" spans="31:31" x14ac:dyDescent="0.25">
      <c r="AE174543" s="72"/>
    </row>
    <row r="174544" spans="31:31" x14ac:dyDescent="0.25">
      <c r="AE174544" s="72"/>
    </row>
    <row r="174545" spans="31:31" x14ac:dyDescent="0.25">
      <c r="AE174545" s="72"/>
    </row>
    <row r="174546" spans="31:31" x14ac:dyDescent="0.25">
      <c r="AE174546" s="72"/>
    </row>
    <row r="174547" spans="31:31" x14ac:dyDescent="0.25">
      <c r="AE174547" s="72"/>
    </row>
    <row r="174548" spans="31:31" x14ac:dyDescent="0.25">
      <c r="AE174548" s="72"/>
    </row>
    <row r="174549" spans="31:31" x14ac:dyDescent="0.25">
      <c r="AE174549" s="72"/>
    </row>
    <row r="174550" spans="31:31" x14ac:dyDescent="0.25">
      <c r="AE174550" s="72"/>
    </row>
    <row r="174551" spans="31:31" x14ac:dyDescent="0.25">
      <c r="AE174551" s="72"/>
    </row>
    <row r="174552" spans="31:31" x14ac:dyDescent="0.25">
      <c r="AE174552" s="72"/>
    </row>
    <row r="174553" spans="31:31" x14ac:dyDescent="0.25">
      <c r="AE174553" s="72"/>
    </row>
    <row r="174554" spans="31:31" x14ac:dyDescent="0.25">
      <c r="AE174554" s="72"/>
    </row>
    <row r="174555" spans="31:31" x14ac:dyDescent="0.25">
      <c r="AE174555" s="72"/>
    </row>
    <row r="174556" spans="31:31" x14ac:dyDescent="0.25">
      <c r="AE174556" s="72"/>
    </row>
    <row r="174557" spans="31:31" x14ac:dyDescent="0.25">
      <c r="AE174557" s="72"/>
    </row>
    <row r="174558" spans="31:31" x14ac:dyDescent="0.25">
      <c r="AE174558" s="72"/>
    </row>
    <row r="174559" spans="31:31" x14ac:dyDescent="0.25">
      <c r="AE174559" s="72"/>
    </row>
    <row r="174560" spans="31:31" x14ac:dyDescent="0.25">
      <c r="AE174560" s="72"/>
    </row>
    <row r="174561" spans="31:31" x14ac:dyDescent="0.25">
      <c r="AE174561" s="72"/>
    </row>
    <row r="174562" spans="31:31" x14ac:dyDescent="0.25">
      <c r="AE174562" s="72"/>
    </row>
    <row r="174563" spans="31:31" x14ac:dyDescent="0.25">
      <c r="AE174563" s="72"/>
    </row>
    <row r="174564" spans="31:31" x14ac:dyDescent="0.25">
      <c r="AE174564" s="72"/>
    </row>
    <row r="174565" spans="31:31" x14ac:dyDescent="0.25">
      <c r="AE174565" s="72"/>
    </row>
    <row r="174566" spans="31:31" x14ac:dyDescent="0.25">
      <c r="AE174566" s="72"/>
    </row>
    <row r="174567" spans="31:31" x14ac:dyDescent="0.25">
      <c r="AE174567" s="72"/>
    </row>
    <row r="174568" spans="31:31" x14ac:dyDescent="0.25">
      <c r="AE174568" s="72"/>
    </row>
    <row r="174569" spans="31:31" x14ac:dyDescent="0.25">
      <c r="AE174569" s="72"/>
    </row>
    <row r="174570" spans="31:31" x14ac:dyDescent="0.25">
      <c r="AE174570" s="72"/>
    </row>
    <row r="174571" spans="31:31" x14ac:dyDescent="0.25">
      <c r="AE174571" s="72"/>
    </row>
    <row r="174572" spans="31:31" x14ac:dyDescent="0.25">
      <c r="AE174572" s="72"/>
    </row>
    <row r="174573" spans="31:31" x14ac:dyDescent="0.25">
      <c r="AE174573" s="72"/>
    </row>
    <row r="174574" spans="31:31" x14ac:dyDescent="0.25">
      <c r="AE174574" s="72"/>
    </row>
    <row r="174575" spans="31:31" x14ac:dyDescent="0.25">
      <c r="AE174575" s="72"/>
    </row>
    <row r="174576" spans="31:31" x14ac:dyDescent="0.25">
      <c r="AE174576" s="72"/>
    </row>
    <row r="174577" spans="31:31" x14ac:dyDescent="0.25">
      <c r="AE174577" s="72"/>
    </row>
    <row r="174578" spans="31:31" x14ac:dyDescent="0.25">
      <c r="AE174578" s="72"/>
    </row>
    <row r="174579" spans="31:31" x14ac:dyDescent="0.25">
      <c r="AE174579" s="72"/>
    </row>
    <row r="174580" spans="31:31" x14ac:dyDescent="0.25">
      <c r="AE174580" s="72"/>
    </row>
    <row r="174581" spans="31:31" x14ac:dyDescent="0.25">
      <c r="AE174581" s="72"/>
    </row>
    <row r="174582" spans="31:31" x14ac:dyDescent="0.25">
      <c r="AE174582" s="72"/>
    </row>
    <row r="174583" spans="31:31" x14ac:dyDescent="0.25">
      <c r="AE174583" s="72"/>
    </row>
    <row r="174584" spans="31:31" x14ac:dyDescent="0.25">
      <c r="AE174584" s="72"/>
    </row>
    <row r="174585" spans="31:31" x14ac:dyDescent="0.25">
      <c r="AE174585" s="72"/>
    </row>
    <row r="174586" spans="31:31" x14ac:dyDescent="0.25">
      <c r="AE174586" s="72"/>
    </row>
    <row r="174587" spans="31:31" x14ac:dyDescent="0.25">
      <c r="AE174587" s="72"/>
    </row>
    <row r="174588" spans="31:31" x14ac:dyDescent="0.25">
      <c r="AE174588" s="72"/>
    </row>
    <row r="174589" spans="31:31" x14ac:dyDescent="0.25">
      <c r="AE174589" s="72"/>
    </row>
    <row r="174590" spans="31:31" x14ac:dyDescent="0.25">
      <c r="AE174590" s="72"/>
    </row>
    <row r="174591" spans="31:31" x14ac:dyDescent="0.25">
      <c r="AE174591" s="72"/>
    </row>
    <row r="174592" spans="31:31" x14ac:dyDescent="0.25">
      <c r="AE174592" s="72"/>
    </row>
    <row r="174593" spans="31:31" x14ac:dyDescent="0.25">
      <c r="AE174593" s="72"/>
    </row>
    <row r="174594" spans="31:31" x14ac:dyDescent="0.25">
      <c r="AE174594" s="72"/>
    </row>
    <row r="174595" spans="31:31" x14ac:dyDescent="0.25">
      <c r="AE174595" s="72"/>
    </row>
    <row r="174596" spans="31:31" x14ac:dyDescent="0.25">
      <c r="AE174596" s="72"/>
    </row>
    <row r="174597" spans="31:31" x14ac:dyDescent="0.25">
      <c r="AE174597" s="72"/>
    </row>
    <row r="174598" spans="31:31" x14ac:dyDescent="0.25">
      <c r="AE174598" s="72"/>
    </row>
    <row r="174599" spans="31:31" x14ac:dyDescent="0.25">
      <c r="AE174599" s="72"/>
    </row>
    <row r="174600" spans="31:31" x14ac:dyDescent="0.25">
      <c r="AE174600" s="72"/>
    </row>
    <row r="174601" spans="31:31" x14ac:dyDescent="0.25">
      <c r="AE174601" s="72"/>
    </row>
    <row r="174602" spans="31:31" x14ac:dyDescent="0.25">
      <c r="AE174602" s="72"/>
    </row>
    <row r="174603" spans="31:31" x14ac:dyDescent="0.25">
      <c r="AE174603" s="72"/>
    </row>
    <row r="174604" spans="31:31" x14ac:dyDescent="0.25">
      <c r="AE174604" s="72"/>
    </row>
    <row r="174605" spans="31:31" x14ac:dyDescent="0.25">
      <c r="AE174605" s="72"/>
    </row>
    <row r="174606" spans="31:31" x14ac:dyDescent="0.25">
      <c r="AE174606" s="72"/>
    </row>
    <row r="174607" spans="31:31" x14ac:dyDescent="0.25">
      <c r="AE174607" s="72"/>
    </row>
    <row r="174608" spans="31:31" x14ac:dyDescent="0.25">
      <c r="AE174608" s="72"/>
    </row>
    <row r="174609" spans="31:31" x14ac:dyDescent="0.25">
      <c r="AE174609" s="72"/>
    </row>
    <row r="174610" spans="31:31" x14ac:dyDescent="0.25">
      <c r="AE174610" s="72"/>
    </row>
    <row r="174611" spans="31:31" x14ac:dyDescent="0.25">
      <c r="AE174611" s="72"/>
    </row>
    <row r="174612" spans="31:31" x14ac:dyDescent="0.25">
      <c r="AE174612" s="72"/>
    </row>
    <row r="174613" spans="31:31" x14ac:dyDescent="0.25">
      <c r="AE174613" s="72"/>
    </row>
    <row r="174614" spans="31:31" x14ac:dyDescent="0.25">
      <c r="AE174614" s="72"/>
    </row>
    <row r="174615" spans="31:31" x14ac:dyDescent="0.25">
      <c r="AE174615" s="72"/>
    </row>
    <row r="174616" spans="31:31" x14ac:dyDescent="0.25">
      <c r="AE174616" s="72"/>
    </row>
    <row r="174617" spans="31:31" x14ac:dyDescent="0.25">
      <c r="AE174617" s="72"/>
    </row>
    <row r="174618" spans="31:31" x14ac:dyDescent="0.25">
      <c r="AE174618" s="72"/>
    </row>
    <row r="174619" spans="31:31" x14ac:dyDescent="0.25">
      <c r="AE174619" s="72"/>
    </row>
    <row r="174620" spans="31:31" x14ac:dyDescent="0.25">
      <c r="AE174620" s="72"/>
    </row>
    <row r="174621" spans="31:31" x14ac:dyDescent="0.25">
      <c r="AE174621" s="72"/>
    </row>
    <row r="174622" spans="31:31" x14ac:dyDescent="0.25">
      <c r="AE174622" s="72"/>
    </row>
    <row r="174623" spans="31:31" x14ac:dyDescent="0.25">
      <c r="AE174623" s="72"/>
    </row>
    <row r="174624" spans="31:31" x14ac:dyDescent="0.25">
      <c r="AE174624" s="72"/>
    </row>
    <row r="174625" spans="31:31" x14ac:dyDescent="0.25">
      <c r="AE174625" s="72"/>
    </row>
    <row r="174626" spans="31:31" x14ac:dyDescent="0.25">
      <c r="AE174626" s="72"/>
    </row>
    <row r="174627" spans="31:31" x14ac:dyDescent="0.25">
      <c r="AE174627" s="72"/>
    </row>
    <row r="174628" spans="31:31" x14ac:dyDescent="0.25">
      <c r="AE174628" s="72"/>
    </row>
    <row r="174629" spans="31:31" x14ac:dyDescent="0.25">
      <c r="AE174629" s="72"/>
    </row>
    <row r="174630" spans="31:31" x14ac:dyDescent="0.25">
      <c r="AE174630" s="72"/>
    </row>
    <row r="174631" spans="31:31" x14ac:dyDescent="0.25">
      <c r="AE174631" s="72"/>
    </row>
    <row r="174632" spans="31:31" x14ac:dyDescent="0.25">
      <c r="AE174632" s="72"/>
    </row>
    <row r="174633" spans="31:31" x14ac:dyDescent="0.25">
      <c r="AE174633" s="72"/>
    </row>
    <row r="174634" spans="31:31" x14ac:dyDescent="0.25">
      <c r="AE174634" s="72"/>
    </row>
    <row r="174635" spans="31:31" x14ac:dyDescent="0.25">
      <c r="AE174635" s="72"/>
    </row>
    <row r="174636" spans="31:31" x14ac:dyDescent="0.25">
      <c r="AE174636" s="72"/>
    </row>
    <row r="174637" spans="31:31" x14ac:dyDescent="0.25">
      <c r="AE174637" s="72"/>
    </row>
    <row r="174638" spans="31:31" x14ac:dyDescent="0.25">
      <c r="AE174638" s="72"/>
    </row>
    <row r="174639" spans="31:31" x14ac:dyDescent="0.25">
      <c r="AE174639" s="72"/>
    </row>
    <row r="174640" spans="31:31" x14ac:dyDescent="0.25">
      <c r="AE174640" s="72"/>
    </row>
    <row r="174641" spans="31:31" x14ac:dyDescent="0.25">
      <c r="AE174641" s="72"/>
    </row>
    <row r="174642" spans="31:31" x14ac:dyDescent="0.25">
      <c r="AE174642" s="72"/>
    </row>
    <row r="174643" spans="31:31" x14ac:dyDescent="0.25">
      <c r="AE174643" s="72"/>
    </row>
    <row r="174644" spans="31:31" x14ac:dyDescent="0.25">
      <c r="AE174644" s="72"/>
    </row>
    <row r="174645" spans="31:31" x14ac:dyDescent="0.25">
      <c r="AE174645" s="72"/>
    </row>
    <row r="174646" spans="31:31" x14ac:dyDescent="0.25">
      <c r="AE174646" s="72"/>
    </row>
    <row r="174647" spans="31:31" x14ac:dyDescent="0.25">
      <c r="AE174647" s="72"/>
    </row>
    <row r="174648" spans="31:31" x14ac:dyDescent="0.25">
      <c r="AE174648" s="72"/>
    </row>
    <row r="174649" spans="31:31" x14ac:dyDescent="0.25">
      <c r="AE174649" s="72"/>
    </row>
    <row r="174650" spans="31:31" x14ac:dyDescent="0.25">
      <c r="AE174650" s="72"/>
    </row>
    <row r="174651" spans="31:31" x14ac:dyDescent="0.25">
      <c r="AE174651" s="72"/>
    </row>
    <row r="174652" spans="31:31" x14ac:dyDescent="0.25">
      <c r="AE174652" s="72"/>
    </row>
    <row r="174653" spans="31:31" x14ac:dyDescent="0.25">
      <c r="AE174653" s="72"/>
    </row>
    <row r="174654" spans="31:31" x14ac:dyDescent="0.25">
      <c r="AE174654" s="72"/>
    </row>
    <row r="174655" spans="31:31" x14ac:dyDescent="0.25">
      <c r="AE174655" s="72"/>
    </row>
    <row r="174656" spans="31:31" x14ac:dyDescent="0.25">
      <c r="AE174656" s="72"/>
    </row>
    <row r="174657" spans="31:31" x14ac:dyDescent="0.25">
      <c r="AE174657" s="72"/>
    </row>
    <row r="174658" spans="31:31" x14ac:dyDescent="0.25">
      <c r="AE174658" s="72"/>
    </row>
    <row r="174659" spans="31:31" x14ac:dyDescent="0.25">
      <c r="AE174659" s="72"/>
    </row>
    <row r="174660" spans="31:31" x14ac:dyDescent="0.25">
      <c r="AE174660" s="72"/>
    </row>
    <row r="174661" spans="31:31" x14ac:dyDescent="0.25">
      <c r="AE174661" s="72"/>
    </row>
    <row r="174662" spans="31:31" x14ac:dyDescent="0.25">
      <c r="AE174662" s="72"/>
    </row>
    <row r="174663" spans="31:31" x14ac:dyDescent="0.25">
      <c r="AE174663" s="72"/>
    </row>
    <row r="174664" spans="31:31" x14ac:dyDescent="0.25">
      <c r="AE174664" s="72"/>
    </row>
    <row r="174665" spans="31:31" x14ac:dyDescent="0.25">
      <c r="AE174665" s="72"/>
    </row>
    <row r="174666" spans="31:31" x14ac:dyDescent="0.25">
      <c r="AE174666" s="72"/>
    </row>
    <row r="174667" spans="31:31" x14ac:dyDescent="0.25">
      <c r="AE174667" s="72"/>
    </row>
    <row r="174668" spans="31:31" x14ac:dyDescent="0.25">
      <c r="AE174668" s="72"/>
    </row>
    <row r="174669" spans="31:31" x14ac:dyDescent="0.25">
      <c r="AE174669" s="72"/>
    </row>
    <row r="174670" spans="31:31" x14ac:dyDescent="0.25">
      <c r="AE174670" s="72"/>
    </row>
    <row r="174671" spans="31:31" x14ac:dyDescent="0.25">
      <c r="AE174671" s="72"/>
    </row>
    <row r="174672" spans="31:31" x14ac:dyDescent="0.25">
      <c r="AE174672" s="72"/>
    </row>
    <row r="174673" spans="31:31" x14ac:dyDescent="0.25">
      <c r="AE174673" s="72"/>
    </row>
    <row r="174674" spans="31:31" x14ac:dyDescent="0.25">
      <c r="AE174674" s="72"/>
    </row>
    <row r="174675" spans="31:31" x14ac:dyDescent="0.25">
      <c r="AE174675" s="72"/>
    </row>
    <row r="174676" spans="31:31" x14ac:dyDescent="0.25">
      <c r="AE174676" s="72"/>
    </row>
    <row r="174677" spans="31:31" x14ac:dyDescent="0.25">
      <c r="AE174677" s="72"/>
    </row>
    <row r="174678" spans="31:31" x14ac:dyDescent="0.25">
      <c r="AE174678" s="72"/>
    </row>
    <row r="174679" spans="31:31" x14ac:dyDescent="0.25">
      <c r="AE174679" s="72"/>
    </row>
    <row r="174680" spans="31:31" x14ac:dyDescent="0.25">
      <c r="AE174680" s="72"/>
    </row>
    <row r="174681" spans="31:31" x14ac:dyDescent="0.25">
      <c r="AE174681" s="72"/>
    </row>
    <row r="174682" spans="31:31" x14ac:dyDescent="0.25">
      <c r="AE174682" s="72"/>
    </row>
    <row r="174683" spans="31:31" x14ac:dyDescent="0.25">
      <c r="AE174683" s="72"/>
    </row>
    <row r="174684" spans="31:31" x14ac:dyDescent="0.25">
      <c r="AE174684" s="72"/>
    </row>
    <row r="174685" spans="31:31" x14ac:dyDescent="0.25">
      <c r="AE174685" s="72"/>
    </row>
    <row r="174686" spans="31:31" x14ac:dyDescent="0.25">
      <c r="AE174686" s="72"/>
    </row>
    <row r="174687" spans="31:31" x14ac:dyDescent="0.25">
      <c r="AE174687" s="72"/>
    </row>
    <row r="174688" spans="31:31" x14ac:dyDescent="0.25">
      <c r="AE174688" s="72"/>
    </row>
    <row r="174689" spans="31:31" x14ac:dyDescent="0.25">
      <c r="AE174689" s="72"/>
    </row>
    <row r="174690" spans="31:31" x14ac:dyDescent="0.25">
      <c r="AE174690" s="72"/>
    </row>
    <row r="174691" spans="31:31" x14ac:dyDescent="0.25">
      <c r="AE174691" s="72"/>
    </row>
    <row r="174692" spans="31:31" x14ac:dyDescent="0.25">
      <c r="AE174692" s="72"/>
    </row>
    <row r="174693" spans="31:31" x14ac:dyDescent="0.25">
      <c r="AE174693" s="72"/>
    </row>
    <row r="174694" spans="31:31" x14ac:dyDescent="0.25">
      <c r="AE174694" s="72"/>
    </row>
    <row r="174695" spans="31:31" x14ac:dyDescent="0.25">
      <c r="AE174695" s="72"/>
    </row>
    <row r="174696" spans="31:31" x14ac:dyDescent="0.25">
      <c r="AE174696" s="72"/>
    </row>
    <row r="174697" spans="31:31" x14ac:dyDescent="0.25">
      <c r="AE174697" s="72"/>
    </row>
    <row r="174698" spans="31:31" x14ac:dyDescent="0.25">
      <c r="AE174698" s="72"/>
    </row>
    <row r="174699" spans="31:31" x14ac:dyDescent="0.25">
      <c r="AE174699" s="72"/>
    </row>
    <row r="174700" spans="31:31" x14ac:dyDescent="0.25">
      <c r="AE174700" s="72"/>
    </row>
    <row r="174701" spans="31:31" x14ac:dyDescent="0.25">
      <c r="AE174701" s="72"/>
    </row>
    <row r="174702" spans="31:31" x14ac:dyDescent="0.25">
      <c r="AE174702" s="72"/>
    </row>
    <row r="174703" spans="31:31" x14ac:dyDescent="0.25">
      <c r="AE174703" s="72"/>
    </row>
    <row r="174704" spans="31:31" x14ac:dyDescent="0.25">
      <c r="AE174704" s="72"/>
    </row>
    <row r="174705" spans="31:31" x14ac:dyDescent="0.25">
      <c r="AE174705" s="72"/>
    </row>
    <row r="174706" spans="31:31" x14ac:dyDescent="0.25">
      <c r="AE174706" s="72"/>
    </row>
    <row r="174707" spans="31:31" x14ac:dyDescent="0.25">
      <c r="AE174707" s="72"/>
    </row>
    <row r="174708" spans="31:31" x14ac:dyDescent="0.25">
      <c r="AE174708" s="72"/>
    </row>
    <row r="174709" spans="31:31" x14ac:dyDescent="0.25">
      <c r="AE174709" s="72"/>
    </row>
    <row r="174710" spans="31:31" x14ac:dyDescent="0.25">
      <c r="AE174710" s="72"/>
    </row>
    <row r="174711" spans="31:31" x14ac:dyDescent="0.25">
      <c r="AE174711" s="72"/>
    </row>
    <row r="174712" spans="31:31" x14ac:dyDescent="0.25">
      <c r="AE174712" s="72"/>
    </row>
    <row r="174713" spans="31:31" x14ac:dyDescent="0.25">
      <c r="AE174713" s="72"/>
    </row>
    <row r="174714" spans="31:31" x14ac:dyDescent="0.25">
      <c r="AE174714" s="72"/>
    </row>
    <row r="174715" spans="31:31" x14ac:dyDescent="0.25">
      <c r="AE174715" s="72"/>
    </row>
    <row r="174716" spans="31:31" x14ac:dyDescent="0.25">
      <c r="AE174716" s="72"/>
    </row>
    <row r="174717" spans="31:31" x14ac:dyDescent="0.25">
      <c r="AE174717" s="72"/>
    </row>
    <row r="174718" spans="31:31" x14ac:dyDescent="0.25">
      <c r="AE174718" s="72"/>
    </row>
    <row r="174719" spans="31:31" x14ac:dyDescent="0.25">
      <c r="AE174719" s="72"/>
    </row>
    <row r="174720" spans="31:31" x14ac:dyDescent="0.25">
      <c r="AE174720" s="72"/>
    </row>
    <row r="174721" spans="31:31" x14ac:dyDescent="0.25">
      <c r="AE174721" s="72"/>
    </row>
    <row r="174722" spans="31:31" x14ac:dyDescent="0.25">
      <c r="AE174722" s="72"/>
    </row>
    <row r="174723" spans="31:31" x14ac:dyDescent="0.25">
      <c r="AE174723" s="72"/>
    </row>
    <row r="174724" spans="31:31" x14ac:dyDescent="0.25">
      <c r="AE174724" s="72"/>
    </row>
    <row r="174725" spans="31:31" x14ac:dyDescent="0.25">
      <c r="AE174725" s="72"/>
    </row>
    <row r="174726" spans="31:31" x14ac:dyDescent="0.25">
      <c r="AE174726" s="72"/>
    </row>
    <row r="174727" spans="31:31" x14ac:dyDescent="0.25">
      <c r="AE174727" s="72"/>
    </row>
    <row r="174728" spans="31:31" x14ac:dyDescent="0.25">
      <c r="AE174728" s="72"/>
    </row>
    <row r="174729" spans="31:31" x14ac:dyDescent="0.25">
      <c r="AE174729" s="72"/>
    </row>
    <row r="174730" spans="31:31" x14ac:dyDescent="0.25">
      <c r="AE174730" s="72"/>
    </row>
    <row r="174731" spans="31:31" x14ac:dyDescent="0.25">
      <c r="AE174731" s="72"/>
    </row>
    <row r="174732" spans="31:31" x14ac:dyDescent="0.25">
      <c r="AE174732" s="72"/>
    </row>
    <row r="174733" spans="31:31" x14ac:dyDescent="0.25">
      <c r="AE174733" s="72"/>
    </row>
    <row r="174734" spans="31:31" x14ac:dyDescent="0.25">
      <c r="AE174734" s="72"/>
    </row>
    <row r="174735" spans="31:31" x14ac:dyDescent="0.25">
      <c r="AE174735" s="72"/>
    </row>
    <row r="174736" spans="31:31" x14ac:dyDescent="0.25">
      <c r="AE174736" s="72"/>
    </row>
    <row r="174737" spans="31:31" x14ac:dyDescent="0.25">
      <c r="AE174737" s="72"/>
    </row>
    <row r="174738" spans="31:31" x14ac:dyDescent="0.25">
      <c r="AE174738" s="72"/>
    </row>
    <row r="174739" spans="31:31" x14ac:dyDescent="0.25">
      <c r="AE174739" s="72"/>
    </row>
    <row r="174740" spans="31:31" x14ac:dyDescent="0.25">
      <c r="AE174740" s="72"/>
    </row>
    <row r="174741" spans="31:31" x14ac:dyDescent="0.25">
      <c r="AE174741" s="72"/>
    </row>
    <row r="174742" spans="31:31" x14ac:dyDescent="0.25">
      <c r="AE174742" s="72"/>
    </row>
    <row r="174743" spans="31:31" x14ac:dyDescent="0.25">
      <c r="AE174743" s="72"/>
    </row>
    <row r="174744" spans="31:31" x14ac:dyDescent="0.25">
      <c r="AE174744" s="72"/>
    </row>
    <row r="174745" spans="31:31" x14ac:dyDescent="0.25">
      <c r="AE174745" s="72"/>
    </row>
    <row r="174746" spans="31:31" x14ac:dyDescent="0.25">
      <c r="AE174746" s="72"/>
    </row>
    <row r="174747" spans="31:31" x14ac:dyDescent="0.25">
      <c r="AE174747" s="72"/>
    </row>
    <row r="174748" spans="31:31" x14ac:dyDescent="0.25">
      <c r="AE174748" s="72"/>
    </row>
    <row r="174749" spans="31:31" x14ac:dyDescent="0.25">
      <c r="AE174749" s="72"/>
    </row>
    <row r="174750" spans="31:31" x14ac:dyDescent="0.25">
      <c r="AE174750" s="72"/>
    </row>
    <row r="174751" spans="31:31" x14ac:dyDescent="0.25">
      <c r="AE174751" s="72"/>
    </row>
    <row r="174752" spans="31:31" x14ac:dyDescent="0.25">
      <c r="AE174752" s="72"/>
    </row>
    <row r="174753" spans="31:31" x14ac:dyDescent="0.25">
      <c r="AE174753" s="72"/>
    </row>
    <row r="174754" spans="31:31" x14ac:dyDescent="0.25">
      <c r="AE174754" s="72"/>
    </row>
    <row r="174755" spans="31:31" x14ac:dyDescent="0.25">
      <c r="AE174755" s="72"/>
    </row>
    <row r="174756" spans="31:31" x14ac:dyDescent="0.25">
      <c r="AE174756" s="72"/>
    </row>
    <row r="174757" spans="31:31" x14ac:dyDescent="0.25">
      <c r="AE174757" s="72"/>
    </row>
    <row r="174758" spans="31:31" x14ac:dyDescent="0.25">
      <c r="AE174758" s="72"/>
    </row>
    <row r="174759" spans="31:31" x14ac:dyDescent="0.25">
      <c r="AE174759" s="72"/>
    </row>
    <row r="174760" spans="31:31" x14ac:dyDescent="0.25">
      <c r="AE174760" s="72"/>
    </row>
    <row r="174761" spans="31:31" x14ac:dyDescent="0.25">
      <c r="AE174761" s="72"/>
    </row>
    <row r="174762" spans="31:31" x14ac:dyDescent="0.25">
      <c r="AE174762" s="72"/>
    </row>
    <row r="174763" spans="31:31" x14ac:dyDescent="0.25">
      <c r="AE174763" s="72"/>
    </row>
    <row r="174764" spans="31:31" x14ac:dyDescent="0.25">
      <c r="AE174764" s="72"/>
    </row>
    <row r="174765" spans="31:31" x14ac:dyDescent="0.25">
      <c r="AE174765" s="72"/>
    </row>
    <row r="174766" spans="31:31" x14ac:dyDescent="0.25">
      <c r="AE174766" s="72"/>
    </row>
    <row r="174767" spans="31:31" x14ac:dyDescent="0.25">
      <c r="AE174767" s="72"/>
    </row>
    <row r="174768" spans="31:31" x14ac:dyDescent="0.25">
      <c r="AE174768" s="72"/>
    </row>
    <row r="174769" spans="31:31" x14ac:dyDescent="0.25">
      <c r="AE174769" s="72"/>
    </row>
    <row r="174770" spans="31:31" x14ac:dyDescent="0.25">
      <c r="AE174770" s="72"/>
    </row>
    <row r="174771" spans="31:31" x14ac:dyDescent="0.25">
      <c r="AE174771" s="72"/>
    </row>
    <row r="174772" spans="31:31" x14ac:dyDescent="0.25">
      <c r="AE174772" s="72"/>
    </row>
    <row r="174773" spans="31:31" x14ac:dyDescent="0.25">
      <c r="AE174773" s="72"/>
    </row>
    <row r="174774" spans="31:31" x14ac:dyDescent="0.25">
      <c r="AE174774" s="72"/>
    </row>
    <row r="174775" spans="31:31" x14ac:dyDescent="0.25">
      <c r="AE174775" s="72"/>
    </row>
    <row r="174776" spans="31:31" x14ac:dyDescent="0.25">
      <c r="AE174776" s="72"/>
    </row>
    <row r="174777" spans="31:31" x14ac:dyDescent="0.25">
      <c r="AE174777" s="72"/>
    </row>
    <row r="174778" spans="31:31" x14ac:dyDescent="0.25">
      <c r="AE174778" s="72"/>
    </row>
    <row r="174779" spans="31:31" x14ac:dyDescent="0.25">
      <c r="AE174779" s="72"/>
    </row>
    <row r="174780" spans="31:31" x14ac:dyDescent="0.25">
      <c r="AE174780" s="72"/>
    </row>
    <row r="174781" spans="31:31" x14ac:dyDescent="0.25">
      <c r="AE174781" s="72"/>
    </row>
    <row r="174782" spans="31:31" x14ac:dyDescent="0.25">
      <c r="AE174782" s="72"/>
    </row>
    <row r="174783" spans="31:31" x14ac:dyDescent="0.25">
      <c r="AE174783" s="72"/>
    </row>
    <row r="174784" spans="31:31" x14ac:dyDescent="0.25">
      <c r="AE174784" s="72"/>
    </row>
    <row r="174785" spans="31:31" x14ac:dyDescent="0.25">
      <c r="AE174785" s="72"/>
    </row>
    <row r="174786" spans="31:31" x14ac:dyDescent="0.25">
      <c r="AE174786" s="72"/>
    </row>
    <row r="174787" spans="31:31" x14ac:dyDescent="0.25">
      <c r="AE174787" s="72"/>
    </row>
    <row r="174788" spans="31:31" x14ac:dyDescent="0.25">
      <c r="AE174788" s="72"/>
    </row>
    <row r="174789" spans="31:31" x14ac:dyDescent="0.25">
      <c r="AE174789" s="72"/>
    </row>
    <row r="174790" spans="31:31" x14ac:dyDescent="0.25">
      <c r="AE174790" s="72"/>
    </row>
    <row r="174791" spans="31:31" x14ac:dyDescent="0.25">
      <c r="AE174791" s="72"/>
    </row>
    <row r="174792" spans="31:31" x14ac:dyDescent="0.25">
      <c r="AE174792" s="72"/>
    </row>
    <row r="174793" spans="31:31" x14ac:dyDescent="0.25">
      <c r="AE174793" s="72"/>
    </row>
    <row r="174794" spans="31:31" x14ac:dyDescent="0.25">
      <c r="AE174794" s="72"/>
    </row>
    <row r="174795" spans="31:31" x14ac:dyDescent="0.25">
      <c r="AE174795" s="72"/>
    </row>
    <row r="174796" spans="31:31" x14ac:dyDescent="0.25">
      <c r="AE174796" s="72"/>
    </row>
    <row r="174797" spans="31:31" x14ac:dyDescent="0.25">
      <c r="AE174797" s="72"/>
    </row>
    <row r="174798" spans="31:31" x14ac:dyDescent="0.25">
      <c r="AE174798" s="72"/>
    </row>
    <row r="174799" spans="31:31" x14ac:dyDescent="0.25">
      <c r="AE174799" s="72"/>
    </row>
    <row r="174800" spans="31:31" x14ac:dyDescent="0.25">
      <c r="AE174800" s="72"/>
    </row>
    <row r="174801" spans="31:31" x14ac:dyDescent="0.25">
      <c r="AE174801" s="72"/>
    </row>
    <row r="174802" spans="31:31" x14ac:dyDescent="0.25">
      <c r="AE174802" s="72"/>
    </row>
    <row r="174803" spans="31:31" x14ac:dyDescent="0.25">
      <c r="AE174803" s="72"/>
    </row>
    <row r="174804" spans="31:31" x14ac:dyDescent="0.25">
      <c r="AE174804" s="72"/>
    </row>
    <row r="174805" spans="31:31" x14ac:dyDescent="0.25">
      <c r="AE174805" s="72"/>
    </row>
    <row r="174806" spans="31:31" x14ac:dyDescent="0.25">
      <c r="AE174806" s="72"/>
    </row>
    <row r="174807" spans="31:31" x14ac:dyDescent="0.25">
      <c r="AE174807" s="72"/>
    </row>
    <row r="174808" spans="31:31" x14ac:dyDescent="0.25">
      <c r="AE174808" s="72"/>
    </row>
    <row r="174809" spans="31:31" x14ac:dyDescent="0.25">
      <c r="AE174809" s="72"/>
    </row>
    <row r="174810" spans="31:31" x14ac:dyDescent="0.25">
      <c r="AE174810" s="72"/>
    </row>
    <row r="174811" spans="31:31" x14ac:dyDescent="0.25">
      <c r="AE174811" s="72"/>
    </row>
    <row r="174812" spans="31:31" x14ac:dyDescent="0.25">
      <c r="AE174812" s="72"/>
    </row>
    <row r="174813" spans="31:31" x14ac:dyDescent="0.25">
      <c r="AE174813" s="72"/>
    </row>
    <row r="174814" spans="31:31" x14ac:dyDescent="0.25">
      <c r="AE174814" s="72"/>
    </row>
    <row r="174815" spans="31:31" x14ac:dyDescent="0.25">
      <c r="AE174815" s="72"/>
    </row>
    <row r="174816" spans="31:31" x14ac:dyDescent="0.25">
      <c r="AE174816" s="72"/>
    </row>
    <row r="174817" spans="31:31" x14ac:dyDescent="0.25">
      <c r="AE174817" s="72"/>
    </row>
    <row r="174818" spans="31:31" x14ac:dyDescent="0.25">
      <c r="AE174818" s="72"/>
    </row>
    <row r="174819" spans="31:31" x14ac:dyDescent="0.25">
      <c r="AE174819" s="72"/>
    </row>
    <row r="174820" spans="31:31" x14ac:dyDescent="0.25">
      <c r="AE174820" s="72"/>
    </row>
    <row r="174821" spans="31:31" x14ac:dyDescent="0.25">
      <c r="AE174821" s="72"/>
    </row>
    <row r="174822" spans="31:31" x14ac:dyDescent="0.25">
      <c r="AE174822" s="72"/>
    </row>
    <row r="174823" spans="31:31" x14ac:dyDescent="0.25">
      <c r="AE174823" s="72"/>
    </row>
    <row r="174824" spans="31:31" x14ac:dyDescent="0.25">
      <c r="AE174824" s="72"/>
    </row>
    <row r="174825" spans="31:31" x14ac:dyDescent="0.25">
      <c r="AE174825" s="72"/>
    </row>
    <row r="174826" spans="31:31" x14ac:dyDescent="0.25">
      <c r="AE174826" s="72"/>
    </row>
    <row r="174827" spans="31:31" x14ac:dyDescent="0.25">
      <c r="AE174827" s="72"/>
    </row>
    <row r="174828" spans="31:31" x14ac:dyDescent="0.25">
      <c r="AE174828" s="72"/>
    </row>
    <row r="174829" spans="31:31" x14ac:dyDescent="0.25">
      <c r="AE174829" s="72"/>
    </row>
    <row r="174830" spans="31:31" x14ac:dyDescent="0.25">
      <c r="AE174830" s="72"/>
    </row>
    <row r="174831" spans="31:31" x14ac:dyDescent="0.25">
      <c r="AE174831" s="72"/>
    </row>
    <row r="174832" spans="31:31" x14ac:dyDescent="0.25">
      <c r="AE174832" s="72"/>
    </row>
    <row r="174833" spans="31:31" x14ac:dyDescent="0.25">
      <c r="AE174833" s="72"/>
    </row>
    <row r="174834" spans="31:31" x14ac:dyDescent="0.25">
      <c r="AE174834" s="72"/>
    </row>
    <row r="174835" spans="31:31" x14ac:dyDescent="0.25">
      <c r="AE174835" s="72"/>
    </row>
    <row r="174836" spans="31:31" x14ac:dyDescent="0.25">
      <c r="AE174836" s="72"/>
    </row>
    <row r="174837" spans="31:31" x14ac:dyDescent="0.25">
      <c r="AE174837" s="72"/>
    </row>
    <row r="174838" spans="31:31" x14ac:dyDescent="0.25">
      <c r="AE174838" s="72"/>
    </row>
    <row r="174839" spans="31:31" x14ac:dyDescent="0.25">
      <c r="AE174839" s="72"/>
    </row>
    <row r="174840" spans="31:31" x14ac:dyDescent="0.25">
      <c r="AE174840" s="72"/>
    </row>
    <row r="174841" spans="31:31" x14ac:dyDescent="0.25">
      <c r="AE174841" s="72"/>
    </row>
    <row r="174842" spans="31:31" x14ac:dyDescent="0.25">
      <c r="AE174842" s="72"/>
    </row>
    <row r="174843" spans="31:31" x14ac:dyDescent="0.25">
      <c r="AE174843" s="72"/>
    </row>
    <row r="174844" spans="31:31" x14ac:dyDescent="0.25">
      <c r="AE174844" s="72"/>
    </row>
    <row r="174845" spans="31:31" x14ac:dyDescent="0.25">
      <c r="AE174845" s="72"/>
    </row>
    <row r="174846" spans="31:31" x14ac:dyDescent="0.25">
      <c r="AE174846" s="72"/>
    </row>
    <row r="174847" spans="31:31" x14ac:dyDescent="0.25">
      <c r="AE174847" s="72"/>
    </row>
    <row r="174848" spans="31:31" x14ac:dyDescent="0.25">
      <c r="AE174848" s="72"/>
    </row>
    <row r="174849" spans="31:31" x14ac:dyDescent="0.25">
      <c r="AE174849" s="72"/>
    </row>
    <row r="174850" spans="31:31" x14ac:dyDescent="0.25">
      <c r="AE174850" s="72"/>
    </row>
    <row r="174851" spans="31:31" x14ac:dyDescent="0.25">
      <c r="AE174851" s="72"/>
    </row>
    <row r="174852" spans="31:31" x14ac:dyDescent="0.25">
      <c r="AE174852" s="72"/>
    </row>
    <row r="174853" spans="31:31" x14ac:dyDescent="0.25">
      <c r="AE174853" s="72"/>
    </row>
    <row r="174854" spans="31:31" x14ac:dyDescent="0.25">
      <c r="AE174854" s="72"/>
    </row>
    <row r="174855" spans="31:31" x14ac:dyDescent="0.25">
      <c r="AE174855" s="72"/>
    </row>
    <row r="174856" spans="31:31" x14ac:dyDescent="0.25">
      <c r="AE174856" s="72"/>
    </row>
    <row r="174857" spans="31:31" x14ac:dyDescent="0.25">
      <c r="AE174857" s="72"/>
    </row>
    <row r="174858" spans="31:31" x14ac:dyDescent="0.25">
      <c r="AE174858" s="72"/>
    </row>
    <row r="174859" spans="31:31" x14ac:dyDescent="0.25">
      <c r="AE174859" s="72"/>
    </row>
    <row r="174860" spans="31:31" x14ac:dyDescent="0.25">
      <c r="AE174860" s="72"/>
    </row>
    <row r="174861" spans="31:31" x14ac:dyDescent="0.25">
      <c r="AE174861" s="72"/>
    </row>
    <row r="174862" spans="31:31" x14ac:dyDescent="0.25">
      <c r="AE174862" s="72"/>
    </row>
    <row r="174863" spans="31:31" x14ac:dyDescent="0.25">
      <c r="AE174863" s="72"/>
    </row>
    <row r="174864" spans="31:31" x14ac:dyDescent="0.25">
      <c r="AE174864" s="72"/>
    </row>
    <row r="174865" spans="31:31" x14ac:dyDescent="0.25">
      <c r="AE174865" s="72"/>
    </row>
    <row r="174866" spans="31:31" x14ac:dyDescent="0.25">
      <c r="AE174866" s="72"/>
    </row>
    <row r="174867" spans="31:31" x14ac:dyDescent="0.25">
      <c r="AE174867" s="72"/>
    </row>
    <row r="174868" spans="31:31" x14ac:dyDescent="0.25">
      <c r="AE174868" s="72"/>
    </row>
    <row r="174869" spans="31:31" x14ac:dyDescent="0.25">
      <c r="AE174869" s="72"/>
    </row>
    <row r="174870" spans="31:31" x14ac:dyDescent="0.25">
      <c r="AE174870" s="72"/>
    </row>
    <row r="174871" spans="31:31" x14ac:dyDescent="0.25">
      <c r="AE174871" s="72"/>
    </row>
    <row r="174872" spans="31:31" x14ac:dyDescent="0.25">
      <c r="AE174872" s="72"/>
    </row>
    <row r="174873" spans="31:31" x14ac:dyDescent="0.25">
      <c r="AE174873" s="72"/>
    </row>
    <row r="174874" spans="31:31" x14ac:dyDescent="0.25">
      <c r="AE174874" s="72"/>
    </row>
    <row r="174875" spans="31:31" x14ac:dyDescent="0.25">
      <c r="AE174875" s="72"/>
    </row>
    <row r="174876" spans="31:31" x14ac:dyDescent="0.25">
      <c r="AE174876" s="72"/>
    </row>
    <row r="174877" spans="31:31" x14ac:dyDescent="0.25">
      <c r="AE174877" s="72"/>
    </row>
    <row r="174878" spans="31:31" x14ac:dyDescent="0.25">
      <c r="AE174878" s="72"/>
    </row>
    <row r="174879" spans="31:31" x14ac:dyDescent="0.25">
      <c r="AE174879" s="72"/>
    </row>
    <row r="174880" spans="31:31" x14ac:dyDescent="0.25">
      <c r="AE174880" s="72"/>
    </row>
    <row r="174881" spans="31:31" x14ac:dyDescent="0.25">
      <c r="AE174881" s="72"/>
    </row>
    <row r="174882" spans="31:31" x14ac:dyDescent="0.25">
      <c r="AE174882" s="72"/>
    </row>
    <row r="174883" spans="31:31" x14ac:dyDescent="0.25">
      <c r="AE174883" s="72"/>
    </row>
    <row r="174884" spans="31:31" x14ac:dyDescent="0.25">
      <c r="AE174884" s="72"/>
    </row>
    <row r="174885" spans="31:31" x14ac:dyDescent="0.25">
      <c r="AE174885" s="72"/>
    </row>
    <row r="174886" spans="31:31" x14ac:dyDescent="0.25">
      <c r="AE174886" s="72"/>
    </row>
    <row r="174887" spans="31:31" x14ac:dyDescent="0.25">
      <c r="AE174887" s="72"/>
    </row>
    <row r="174888" spans="31:31" x14ac:dyDescent="0.25">
      <c r="AE174888" s="72"/>
    </row>
    <row r="174889" spans="31:31" x14ac:dyDescent="0.25">
      <c r="AE174889" s="72"/>
    </row>
    <row r="174890" spans="31:31" x14ac:dyDescent="0.25">
      <c r="AE174890" s="72"/>
    </row>
    <row r="174891" spans="31:31" x14ac:dyDescent="0.25">
      <c r="AE174891" s="72"/>
    </row>
    <row r="174892" spans="31:31" x14ac:dyDescent="0.25">
      <c r="AE174892" s="72"/>
    </row>
    <row r="174893" spans="31:31" x14ac:dyDescent="0.25">
      <c r="AE174893" s="72"/>
    </row>
    <row r="174894" spans="31:31" x14ac:dyDescent="0.25">
      <c r="AE174894" s="72"/>
    </row>
    <row r="174895" spans="31:31" x14ac:dyDescent="0.25">
      <c r="AE174895" s="72"/>
    </row>
    <row r="174896" spans="31:31" x14ac:dyDescent="0.25">
      <c r="AE174896" s="72"/>
    </row>
    <row r="174897" spans="31:31" x14ac:dyDescent="0.25">
      <c r="AE174897" s="72"/>
    </row>
    <row r="174898" spans="31:31" x14ac:dyDescent="0.25">
      <c r="AE174898" s="72"/>
    </row>
    <row r="174899" spans="31:31" x14ac:dyDescent="0.25">
      <c r="AE174899" s="72"/>
    </row>
    <row r="174900" spans="31:31" x14ac:dyDescent="0.25">
      <c r="AE174900" s="72"/>
    </row>
    <row r="174901" spans="31:31" x14ac:dyDescent="0.25">
      <c r="AE174901" s="72"/>
    </row>
    <row r="174902" spans="31:31" x14ac:dyDescent="0.25">
      <c r="AE174902" s="72"/>
    </row>
    <row r="174903" spans="31:31" x14ac:dyDescent="0.25">
      <c r="AE174903" s="72"/>
    </row>
    <row r="174904" spans="31:31" x14ac:dyDescent="0.25">
      <c r="AE174904" s="72"/>
    </row>
    <row r="174905" spans="31:31" x14ac:dyDescent="0.25">
      <c r="AE174905" s="72"/>
    </row>
    <row r="174906" spans="31:31" x14ac:dyDescent="0.25">
      <c r="AE174906" s="72"/>
    </row>
    <row r="174907" spans="31:31" x14ac:dyDescent="0.25">
      <c r="AE174907" s="72"/>
    </row>
    <row r="174908" spans="31:31" x14ac:dyDescent="0.25">
      <c r="AE174908" s="72"/>
    </row>
    <row r="174909" spans="31:31" x14ac:dyDescent="0.25">
      <c r="AE174909" s="72"/>
    </row>
    <row r="174910" spans="31:31" x14ac:dyDescent="0.25">
      <c r="AE174910" s="72"/>
    </row>
    <row r="174911" spans="31:31" x14ac:dyDescent="0.25">
      <c r="AE174911" s="72"/>
    </row>
    <row r="174912" spans="31:31" x14ac:dyDescent="0.25">
      <c r="AE174912" s="72"/>
    </row>
    <row r="174913" spans="31:31" x14ac:dyDescent="0.25">
      <c r="AE174913" s="72"/>
    </row>
    <row r="174914" spans="31:31" x14ac:dyDescent="0.25">
      <c r="AE174914" s="72"/>
    </row>
    <row r="174915" spans="31:31" x14ac:dyDescent="0.25">
      <c r="AE174915" s="72"/>
    </row>
    <row r="174916" spans="31:31" x14ac:dyDescent="0.25">
      <c r="AE174916" s="72"/>
    </row>
    <row r="174917" spans="31:31" x14ac:dyDescent="0.25">
      <c r="AE174917" s="72"/>
    </row>
    <row r="174918" spans="31:31" x14ac:dyDescent="0.25">
      <c r="AE174918" s="72"/>
    </row>
    <row r="174919" spans="31:31" x14ac:dyDescent="0.25">
      <c r="AE174919" s="72"/>
    </row>
    <row r="174920" spans="31:31" x14ac:dyDescent="0.25">
      <c r="AE174920" s="72"/>
    </row>
    <row r="174921" spans="31:31" x14ac:dyDescent="0.25">
      <c r="AE174921" s="72"/>
    </row>
    <row r="174922" spans="31:31" x14ac:dyDescent="0.25">
      <c r="AE174922" s="72"/>
    </row>
    <row r="174923" spans="31:31" x14ac:dyDescent="0.25">
      <c r="AE174923" s="72"/>
    </row>
    <row r="174924" spans="31:31" x14ac:dyDescent="0.25">
      <c r="AE174924" s="72"/>
    </row>
    <row r="174925" spans="31:31" x14ac:dyDescent="0.25">
      <c r="AE174925" s="72"/>
    </row>
    <row r="174926" spans="31:31" x14ac:dyDescent="0.25">
      <c r="AE174926" s="72"/>
    </row>
    <row r="174927" spans="31:31" x14ac:dyDescent="0.25">
      <c r="AE174927" s="72"/>
    </row>
    <row r="174928" spans="31:31" x14ac:dyDescent="0.25">
      <c r="AE174928" s="72"/>
    </row>
    <row r="174929" spans="31:31" x14ac:dyDescent="0.25">
      <c r="AE174929" s="72"/>
    </row>
    <row r="174930" spans="31:31" x14ac:dyDescent="0.25">
      <c r="AE174930" s="72"/>
    </row>
    <row r="174931" spans="31:31" x14ac:dyDescent="0.25">
      <c r="AE174931" s="72"/>
    </row>
    <row r="174932" spans="31:31" x14ac:dyDescent="0.25">
      <c r="AE174932" s="72"/>
    </row>
    <row r="174933" spans="31:31" x14ac:dyDescent="0.25">
      <c r="AE174933" s="72"/>
    </row>
    <row r="174934" spans="31:31" x14ac:dyDescent="0.25">
      <c r="AE174934" s="72"/>
    </row>
    <row r="174935" spans="31:31" x14ac:dyDescent="0.25">
      <c r="AE174935" s="72"/>
    </row>
    <row r="174936" spans="31:31" x14ac:dyDescent="0.25">
      <c r="AE174936" s="72"/>
    </row>
    <row r="174937" spans="31:31" x14ac:dyDescent="0.25">
      <c r="AE174937" s="72"/>
    </row>
    <row r="174938" spans="31:31" x14ac:dyDescent="0.25">
      <c r="AE174938" s="72"/>
    </row>
    <row r="174939" spans="31:31" x14ac:dyDescent="0.25">
      <c r="AE174939" s="72"/>
    </row>
    <row r="174940" spans="31:31" x14ac:dyDescent="0.25">
      <c r="AE174940" s="72"/>
    </row>
    <row r="174941" spans="31:31" x14ac:dyDescent="0.25">
      <c r="AE174941" s="72"/>
    </row>
    <row r="174942" spans="31:31" x14ac:dyDescent="0.25">
      <c r="AE174942" s="72"/>
    </row>
    <row r="174943" spans="31:31" x14ac:dyDescent="0.25">
      <c r="AE174943" s="72"/>
    </row>
    <row r="174944" spans="31:31" x14ac:dyDescent="0.25">
      <c r="AE174944" s="72"/>
    </row>
    <row r="174945" spans="31:31" x14ac:dyDescent="0.25">
      <c r="AE174945" s="72"/>
    </row>
    <row r="174946" spans="31:31" x14ac:dyDescent="0.25">
      <c r="AE174946" s="72"/>
    </row>
    <row r="174947" spans="31:31" x14ac:dyDescent="0.25">
      <c r="AE174947" s="72"/>
    </row>
    <row r="174948" spans="31:31" x14ac:dyDescent="0.25">
      <c r="AE174948" s="72"/>
    </row>
    <row r="174949" spans="31:31" x14ac:dyDescent="0.25">
      <c r="AE174949" s="72"/>
    </row>
    <row r="174950" spans="31:31" x14ac:dyDescent="0.25">
      <c r="AE174950" s="72"/>
    </row>
    <row r="174951" spans="31:31" x14ac:dyDescent="0.25">
      <c r="AE174951" s="72"/>
    </row>
    <row r="174952" spans="31:31" x14ac:dyDescent="0.25">
      <c r="AE174952" s="72"/>
    </row>
    <row r="174953" spans="31:31" x14ac:dyDescent="0.25">
      <c r="AE174953" s="72"/>
    </row>
    <row r="174954" spans="31:31" x14ac:dyDescent="0.25">
      <c r="AE174954" s="72"/>
    </row>
    <row r="174955" spans="31:31" x14ac:dyDescent="0.25">
      <c r="AE174955" s="72"/>
    </row>
    <row r="174956" spans="31:31" x14ac:dyDescent="0.25">
      <c r="AE174956" s="72"/>
    </row>
    <row r="174957" spans="31:31" x14ac:dyDescent="0.25">
      <c r="AE174957" s="72"/>
    </row>
    <row r="174958" spans="31:31" x14ac:dyDescent="0.25">
      <c r="AE174958" s="72"/>
    </row>
    <row r="174959" spans="31:31" x14ac:dyDescent="0.25">
      <c r="AE174959" s="72"/>
    </row>
    <row r="174960" spans="31:31" x14ac:dyDescent="0.25">
      <c r="AE174960" s="72"/>
    </row>
    <row r="174961" spans="31:31" x14ac:dyDescent="0.25">
      <c r="AE174961" s="72"/>
    </row>
    <row r="174962" spans="31:31" x14ac:dyDescent="0.25">
      <c r="AE174962" s="72"/>
    </row>
    <row r="174963" spans="31:31" x14ac:dyDescent="0.25">
      <c r="AE174963" s="72"/>
    </row>
    <row r="174964" spans="31:31" x14ac:dyDescent="0.25">
      <c r="AE174964" s="72"/>
    </row>
    <row r="174965" spans="31:31" x14ac:dyDescent="0.25">
      <c r="AE174965" s="72"/>
    </row>
    <row r="174966" spans="31:31" x14ac:dyDescent="0.25">
      <c r="AE174966" s="72"/>
    </row>
    <row r="174967" spans="31:31" x14ac:dyDescent="0.25">
      <c r="AE174967" s="72"/>
    </row>
    <row r="174968" spans="31:31" x14ac:dyDescent="0.25">
      <c r="AE174968" s="72"/>
    </row>
    <row r="174969" spans="31:31" x14ac:dyDescent="0.25">
      <c r="AE174969" s="72"/>
    </row>
    <row r="174970" spans="31:31" x14ac:dyDescent="0.25">
      <c r="AE174970" s="72"/>
    </row>
    <row r="174971" spans="31:31" x14ac:dyDescent="0.25">
      <c r="AE174971" s="72"/>
    </row>
    <row r="174972" spans="31:31" x14ac:dyDescent="0.25">
      <c r="AE174972" s="72"/>
    </row>
    <row r="174973" spans="31:31" x14ac:dyDescent="0.25">
      <c r="AE174973" s="72"/>
    </row>
    <row r="174974" spans="31:31" x14ac:dyDescent="0.25">
      <c r="AE174974" s="72"/>
    </row>
    <row r="174975" spans="31:31" x14ac:dyDescent="0.25">
      <c r="AE174975" s="72"/>
    </row>
    <row r="174976" spans="31:31" x14ac:dyDescent="0.25">
      <c r="AE174976" s="72"/>
    </row>
    <row r="174977" spans="31:31" x14ac:dyDescent="0.25">
      <c r="AE174977" s="72"/>
    </row>
    <row r="174978" spans="31:31" x14ac:dyDescent="0.25">
      <c r="AE174978" s="72"/>
    </row>
    <row r="174979" spans="31:31" x14ac:dyDescent="0.25">
      <c r="AE174979" s="72"/>
    </row>
    <row r="174980" spans="31:31" x14ac:dyDescent="0.25">
      <c r="AE174980" s="72"/>
    </row>
    <row r="174981" spans="31:31" x14ac:dyDescent="0.25">
      <c r="AE174981" s="72"/>
    </row>
    <row r="174982" spans="31:31" x14ac:dyDescent="0.25">
      <c r="AE174982" s="72"/>
    </row>
    <row r="174983" spans="31:31" x14ac:dyDescent="0.25">
      <c r="AE174983" s="72"/>
    </row>
    <row r="174984" spans="31:31" x14ac:dyDescent="0.25">
      <c r="AE174984" s="72"/>
    </row>
    <row r="174985" spans="31:31" x14ac:dyDescent="0.25">
      <c r="AE174985" s="72"/>
    </row>
    <row r="174986" spans="31:31" x14ac:dyDescent="0.25">
      <c r="AE174986" s="72"/>
    </row>
    <row r="174987" spans="31:31" x14ac:dyDescent="0.25">
      <c r="AE174987" s="72"/>
    </row>
    <row r="174988" spans="31:31" x14ac:dyDescent="0.25">
      <c r="AE174988" s="72"/>
    </row>
    <row r="174989" spans="31:31" x14ac:dyDescent="0.25">
      <c r="AE174989" s="72"/>
    </row>
    <row r="174990" spans="31:31" x14ac:dyDescent="0.25">
      <c r="AE174990" s="72"/>
    </row>
    <row r="174991" spans="31:31" x14ac:dyDescent="0.25">
      <c r="AE174991" s="72"/>
    </row>
    <row r="174992" spans="31:31" x14ac:dyDescent="0.25">
      <c r="AE174992" s="72"/>
    </row>
    <row r="174993" spans="31:31" x14ac:dyDescent="0.25">
      <c r="AE174993" s="72"/>
    </row>
    <row r="174994" spans="31:31" x14ac:dyDescent="0.25">
      <c r="AE174994" s="72"/>
    </row>
    <row r="174995" spans="31:31" x14ac:dyDescent="0.25">
      <c r="AE174995" s="72"/>
    </row>
    <row r="174996" spans="31:31" x14ac:dyDescent="0.25">
      <c r="AE174996" s="72"/>
    </row>
    <row r="174997" spans="31:31" x14ac:dyDescent="0.25">
      <c r="AE174997" s="72"/>
    </row>
    <row r="174998" spans="31:31" x14ac:dyDescent="0.25">
      <c r="AE174998" s="72"/>
    </row>
    <row r="174999" spans="31:31" x14ac:dyDescent="0.25">
      <c r="AE174999" s="72"/>
    </row>
    <row r="175000" spans="31:31" x14ac:dyDescent="0.25">
      <c r="AE175000" s="72"/>
    </row>
    <row r="175001" spans="31:31" x14ac:dyDescent="0.25">
      <c r="AE175001" s="72"/>
    </row>
    <row r="175002" spans="31:31" x14ac:dyDescent="0.25">
      <c r="AE175002" s="72"/>
    </row>
    <row r="175003" spans="31:31" x14ac:dyDescent="0.25">
      <c r="AE175003" s="72"/>
    </row>
    <row r="175004" spans="31:31" x14ac:dyDescent="0.25">
      <c r="AE175004" s="72"/>
    </row>
    <row r="175005" spans="31:31" x14ac:dyDescent="0.25">
      <c r="AE175005" s="72"/>
    </row>
    <row r="175006" spans="31:31" x14ac:dyDescent="0.25">
      <c r="AE175006" s="72"/>
    </row>
    <row r="175007" spans="31:31" x14ac:dyDescent="0.25">
      <c r="AE175007" s="72"/>
    </row>
    <row r="175008" spans="31:31" x14ac:dyDescent="0.25">
      <c r="AE175008" s="72"/>
    </row>
    <row r="175009" spans="31:31" x14ac:dyDescent="0.25">
      <c r="AE175009" s="72"/>
    </row>
    <row r="175010" spans="31:31" x14ac:dyDescent="0.25">
      <c r="AE175010" s="72"/>
    </row>
    <row r="175011" spans="31:31" x14ac:dyDescent="0.25">
      <c r="AE175011" s="72"/>
    </row>
    <row r="175012" spans="31:31" x14ac:dyDescent="0.25">
      <c r="AE175012" s="72"/>
    </row>
    <row r="175013" spans="31:31" x14ac:dyDescent="0.25">
      <c r="AE175013" s="72"/>
    </row>
    <row r="175014" spans="31:31" x14ac:dyDescent="0.25">
      <c r="AE175014" s="72"/>
    </row>
    <row r="175015" spans="31:31" x14ac:dyDescent="0.25">
      <c r="AE175015" s="72"/>
    </row>
    <row r="175016" spans="31:31" x14ac:dyDescent="0.25">
      <c r="AE175016" s="72"/>
    </row>
    <row r="175017" spans="31:31" x14ac:dyDescent="0.25">
      <c r="AE175017" s="72"/>
    </row>
    <row r="175018" spans="31:31" x14ac:dyDescent="0.25">
      <c r="AE175018" s="72"/>
    </row>
    <row r="175019" spans="31:31" x14ac:dyDescent="0.25">
      <c r="AE175019" s="72"/>
    </row>
    <row r="175020" spans="31:31" x14ac:dyDescent="0.25">
      <c r="AE175020" s="72"/>
    </row>
    <row r="175021" spans="31:31" x14ac:dyDescent="0.25">
      <c r="AE175021" s="72"/>
    </row>
    <row r="175022" spans="31:31" x14ac:dyDescent="0.25">
      <c r="AE175022" s="72"/>
    </row>
    <row r="175023" spans="31:31" x14ac:dyDescent="0.25">
      <c r="AE175023" s="72"/>
    </row>
    <row r="175024" spans="31:31" x14ac:dyDescent="0.25">
      <c r="AE175024" s="72"/>
    </row>
    <row r="175025" spans="31:31" x14ac:dyDescent="0.25">
      <c r="AE175025" s="72"/>
    </row>
    <row r="175026" spans="31:31" x14ac:dyDescent="0.25">
      <c r="AE175026" s="72"/>
    </row>
    <row r="175027" spans="31:31" x14ac:dyDescent="0.25">
      <c r="AE175027" s="72"/>
    </row>
    <row r="175028" spans="31:31" x14ac:dyDescent="0.25">
      <c r="AE175028" s="72"/>
    </row>
    <row r="175029" spans="31:31" x14ac:dyDescent="0.25">
      <c r="AE175029" s="72"/>
    </row>
    <row r="175030" spans="31:31" x14ac:dyDescent="0.25">
      <c r="AE175030" s="72"/>
    </row>
    <row r="175031" spans="31:31" x14ac:dyDescent="0.25">
      <c r="AE175031" s="72"/>
    </row>
    <row r="175032" spans="31:31" x14ac:dyDescent="0.25">
      <c r="AE175032" s="72"/>
    </row>
    <row r="175033" spans="31:31" x14ac:dyDescent="0.25">
      <c r="AE175033" s="72"/>
    </row>
    <row r="175034" spans="31:31" x14ac:dyDescent="0.25">
      <c r="AE175034" s="72"/>
    </row>
    <row r="175035" spans="31:31" x14ac:dyDescent="0.25">
      <c r="AE175035" s="72"/>
    </row>
    <row r="175036" spans="31:31" x14ac:dyDescent="0.25">
      <c r="AE175036" s="72"/>
    </row>
    <row r="175037" spans="31:31" x14ac:dyDescent="0.25">
      <c r="AE175037" s="72"/>
    </row>
    <row r="175038" spans="31:31" x14ac:dyDescent="0.25">
      <c r="AE175038" s="72"/>
    </row>
    <row r="175039" spans="31:31" x14ac:dyDescent="0.25">
      <c r="AE175039" s="72"/>
    </row>
    <row r="175040" spans="31:31" x14ac:dyDescent="0.25">
      <c r="AE175040" s="72"/>
    </row>
    <row r="175041" spans="31:31" x14ac:dyDescent="0.25">
      <c r="AE175041" s="72"/>
    </row>
    <row r="175042" spans="31:31" x14ac:dyDescent="0.25">
      <c r="AE175042" s="72"/>
    </row>
    <row r="175043" spans="31:31" x14ac:dyDescent="0.25">
      <c r="AE175043" s="72"/>
    </row>
    <row r="175044" spans="31:31" x14ac:dyDescent="0.25">
      <c r="AE175044" s="72"/>
    </row>
    <row r="175045" spans="31:31" x14ac:dyDescent="0.25">
      <c r="AE175045" s="72"/>
    </row>
    <row r="175046" spans="31:31" x14ac:dyDescent="0.25">
      <c r="AE175046" s="72"/>
    </row>
    <row r="175047" spans="31:31" x14ac:dyDescent="0.25">
      <c r="AE175047" s="72"/>
    </row>
    <row r="175048" spans="31:31" x14ac:dyDescent="0.25">
      <c r="AE175048" s="72"/>
    </row>
    <row r="175049" spans="31:31" x14ac:dyDescent="0.25">
      <c r="AE175049" s="72"/>
    </row>
    <row r="175050" spans="31:31" x14ac:dyDescent="0.25">
      <c r="AE175050" s="72"/>
    </row>
    <row r="175051" spans="31:31" x14ac:dyDescent="0.25">
      <c r="AE175051" s="72"/>
    </row>
    <row r="175052" spans="31:31" x14ac:dyDescent="0.25">
      <c r="AE175052" s="72"/>
    </row>
    <row r="175053" spans="31:31" x14ac:dyDescent="0.25">
      <c r="AE175053" s="72"/>
    </row>
    <row r="175054" spans="31:31" x14ac:dyDescent="0.25">
      <c r="AE175054" s="72"/>
    </row>
    <row r="175055" spans="31:31" x14ac:dyDescent="0.25">
      <c r="AE175055" s="72"/>
    </row>
    <row r="175056" spans="31:31" x14ac:dyDescent="0.25">
      <c r="AE175056" s="72"/>
    </row>
    <row r="175057" spans="31:31" x14ac:dyDescent="0.25">
      <c r="AE175057" s="72"/>
    </row>
    <row r="175058" spans="31:31" x14ac:dyDescent="0.25">
      <c r="AE175058" s="72"/>
    </row>
    <row r="175059" spans="31:31" x14ac:dyDescent="0.25">
      <c r="AE175059" s="72"/>
    </row>
    <row r="175060" spans="31:31" x14ac:dyDescent="0.25">
      <c r="AE175060" s="72"/>
    </row>
    <row r="175061" spans="31:31" x14ac:dyDescent="0.25">
      <c r="AE175061" s="72"/>
    </row>
    <row r="175062" spans="31:31" x14ac:dyDescent="0.25">
      <c r="AE175062" s="72"/>
    </row>
    <row r="175063" spans="31:31" x14ac:dyDescent="0.25">
      <c r="AE175063" s="72"/>
    </row>
    <row r="175064" spans="31:31" x14ac:dyDescent="0.25">
      <c r="AE175064" s="72"/>
    </row>
    <row r="175065" spans="31:31" x14ac:dyDescent="0.25">
      <c r="AE175065" s="72"/>
    </row>
    <row r="175066" spans="31:31" x14ac:dyDescent="0.25">
      <c r="AE175066" s="72"/>
    </row>
    <row r="175067" spans="31:31" x14ac:dyDescent="0.25">
      <c r="AE175067" s="72"/>
    </row>
    <row r="175068" spans="31:31" x14ac:dyDescent="0.25">
      <c r="AE175068" s="72"/>
    </row>
    <row r="175069" spans="31:31" x14ac:dyDescent="0.25">
      <c r="AE175069" s="72"/>
    </row>
    <row r="175070" spans="31:31" x14ac:dyDescent="0.25">
      <c r="AE175070" s="72"/>
    </row>
    <row r="175071" spans="31:31" x14ac:dyDescent="0.25">
      <c r="AE175071" s="72"/>
    </row>
    <row r="175072" spans="31:31" x14ac:dyDescent="0.25">
      <c r="AE175072" s="72"/>
    </row>
    <row r="175073" spans="31:31" x14ac:dyDescent="0.25">
      <c r="AE175073" s="72"/>
    </row>
    <row r="175074" spans="31:31" x14ac:dyDescent="0.25">
      <c r="AE175074" s="72"/>
    </row>
    <row r="175075" spans="31:31" x14ac:dyDescent="0.25">
      <c r="AE175075" s="72"/>
    </row>
    <row r="175076" spans="31:31" x14ac:dyDescent="0.25">
      <c r="AE175076" s="72"/>
    </row>
    <row r="175077" spans="31:31" x14ac:dyDescent="0.25">
      <c r="AE175077" s="72"/>
    </row>
    <row r="175078" spans="31:31" x14ac:dyDescent="0.25">
      <c r="AE175078" s="72"/>
    </row>
    <row r="175079" spans="31:31" x14ac:dyDescent="0.25">
      <c r="AE175079" s="72"/>
    </row>
    <row r="175080" spans="31:31" x14ac:dyDescent="0.25">
      <c r="AE175080" s="72"/>
    </row>
    <row r="175081" spans="31:31" x14ac:dyDescent="0.25">
      <c r="AE175081" s="72"/>
    </row>
    <row r="175082" spans="31:31" x14ac:dyDescent="0.25">
      <c r="AE175082" s="72"/>
    </row>
    <row r="175083" spans="31:31" x14ac:dyDescent="0.25">
      <c r="AE175083" s="72"/>
    </row>
    <row r="175084" spans="31:31" x14ac:dyDescent="0.25">
      <c r="AE175084" s="72"/>
    </row>
    <row r="175085" spans="31:31" x14ac:dyDescent="0.25">
      <c r="AE175085" s="72"/>
    </row>
    <row r="175086" spans="31:31" x14ac:dyDescent="0.25">
      <c r="AE175086" s="72"/>
    </row>
    <row r="175087" spans="31:31" x14ac:dyDescent="0.25">
      <c r="AE175087" s="72"/>
    </row>
    <row r="175088" spans="31:31" x14ac:dyDescent="0.25">
      <c r="AE175088" s="72"/>
    </row>
    <row r="175089" spans="31:31" x14ac:dyDescent="0.25">
      <c r="AE175089" s="72"/>
    </row>
    <row r="175090" spans="31:31" x14ac:dyDescent="0.25">
      <c r="AE175090" s="72"/>
    </row>
    <row r="175091" spans="31:31" x14ac:dyDescent="0.25">
      <c r="AE175091" s="72"/>
    </row>
    <row r="175092" spans="31:31" x14ac:dyDescent="0.25">
      <c r="AE175092" s="72"/>
    </row>
    <row r="175093" spans="31:31" x14ac:dyDescent="0.25">
      <c r="AE175093" s="72"/>
    </row>
    <row r="175094" spans="31:31" x14ac:dyDescent="0.25">
      <c r="AE175094" s="72"/>
    </row>
    <row r="175095" spans="31:31" x14ac:dyDescent="0.25">
      <c r="AE175095" s="72"/>
    </row>
    <row r="175096" spans="31:31" x14ac:dyDescent="0.25">
      <c r="AE175096" s="72"/>
    </row>
    <row r="175097" spans="31:31" x14ac:dyDescent="0.25">
      <c r="AE175097" s="72"/>
    </row>
    <row r="175098" spans="31:31" x14ac:dyDescent="0.25">
      <c r="AE175098" s="72"/>
    </row>
    <row r="175099" spans="31:31" x14ac:dyDescent="0.25">
      <c r="AE175099" s="72"/>
    </row>
    <row r="175100" spans="31:31" x14ac:dyDescent="0.25">
      <c r="AE175100" s="72"/>
    </row>
    <row r="175101" spans="31:31" x14ac:dyDescent="0.25">
      <c r="AE175101" s="72"/>
    </row>
    <row r="175102" spans="31:31" x14ac:dyDescent="0.25">
      <c r="AE175102" s="72"/>
    </row>
    <row r="175103" spans="31:31" x14ac:dyDescent="0.25">
      <c r="AE175103" s="72"/>
    </row>
    <row r="175104" spans="31:31" x14ac:dyDescent="0.25">
      <c r="AE175104" s="72"/>
    </row>
    <row r="175105" spans="31:31" x14ac:dyDescent="0.25">
      <c r="AE175105" s="72"/>
    </row>
    <row r="175106" spans="31:31" x14ac:dyDescent="0.25">
      <c r="AE175106" s="72"/>
    </row>
    <row r="175107" spans="31:31" x14ac:dyDescent="0.25">
      <c r="AE175107" s="72"/>
    </row>
    <row r="175108" spans="31:31" x14ac:dyDescent="0.25">
      <c r="AE175108" s="72"/>
    </row>
    <row r="175109" spans="31:31" x14ac:dyDescent="0.25">
      <c r="AE175109" s="72"/>
    </row>
    <row r="175110" spans="31:31" x14ac:dyDescent="0.25">
      <c r="AE175110" s="72"/>
    </row>
    <row r="175111" spans="31:31" x14ac:dyDescent="0.25">
      <c r="AE175111" s="72"/>
    </row>
    <row r="175112" spans="31:31" x14ac:dyDescent="0.25">
      <c r="AE175112" s="72"/>
    </row>
    <row r="175113" spans="31:31" x14ac:dyDescent="0.25">
      <c r="AE175113" s="72"/>
    </row>
    <row r="175114" spans="31:31" x14ac:dyDescent="0.25">
      <c r="AE175114" s="72"/>
    </row>
    <row r="175115" spans="31:31" x14ac:dyDescent="0.25">
      <c r="AE175115" s="72"/>
    </row>
    <row r="175116" spans="31:31" x14ac:dyDescent="0.25">
      <c r="AE175116" s="72"/>
    </row>
    <row r="175117" spans="31:31" x14ac:dyDescent="0.25">
      <c r="AE175117" s="72"/>
    </row>
    <row r="175118" spans="31:31" x14ac:dyDescent="0.25">
      <c r="AE175118" s="72"/>
    </row>
    <row r="175119" spans="31:31" x14ac:dyDescent="0.25">
      <c r="AE175119" s="72"/>
    </row>
    <row r="175120" spans="31:31" x14ac:dyDescent="0.25">
      <c r="AE175120" s="72"/>
    </row>
    <row r="175121" spans="31:31" x14ac:dyDescent="0.25">
      <c r="AE175121" s="72"/>
    </row>
    <row r="175122" spans="31:31" x14ac:dyDescent="0.25">
      <c r="AE175122" s="72"/>
    </row>
    <row r="175123" spans="31:31" x14ac:dyDescent="0.25">
      <c r="AE175123" s="72"/>
    </row>
    <row r="175124" spans="31:31" x14ac:dyDescent="0.25">
      <c r="AE175124" s="72"/>
    </row>
    <row r="175125" spans="31:31" x14ac:dyDescent="0.25">
      <c r="AE175125" s="72"/>
    </row>
    <row r="175126" spans="31:31" x14ac:dyDescent="0.25">
      <c r="AE175126" s="72"/>
    </row>
    <row r="175127" spans="31:31" x14ac:dyDescent="0.25">
      <c r="AE175127" s="72"/>
    </row>
    <row r="175128" spans="31:31" x14ac:dyDescent="0.25">
      <c r="AE175128" s="72"/>
    </row>
    <row r="175129" spans="31:31" x14ac:dyDescent="0.25">
      <c r="AE175129" s="72"/>
    </row>
    <row r="175130" spans="31:31" x14ac:dyDescent="0.25">
      <c r="AE175130" s="72"/>
    </row>
    <row r="175131" spans="31:31" x14ac:dyDescent="0.25">
      <c r="AE175131" s="72"/>
    </row>
    <row r="175132" spans="31:31" x14ac:dyDescent="0.25">
      <c r="AE175132" s="72"/>
    </row>
    <row r="175133" spans="31:31" x14ac:dyDescent="0.25">
      <c r="AE175133" s="72"/>
    </row>
    <row r="175134" spans="31:31" x14ac:dyDescent="0.25">
      <c r="AE175134" s="72"/>
    </row>
    <row r="175135" spans="31:31" x14ac:dyDescent="0.25">
      <c r="AE175135" s="72"/>
    </row>
    <row r="175136" spans="31:31" x14ac:dyDescent="0.25">
      <c r="AE175136" s="72"/>
    </row>
    <row r="175137" spans="31:31" x14ac:dyDescent="0.25">
      <c r="AE175137" s="72"/>
    </row>
    <row r="175138" spans="31:31" x14ac:dyDescent="0.25">
      <c r="AE175138" s="72"/>
    </row>
    <row r="175139" spans="31:31" x14ac:dyDescent="0.25">
      <c r="AE175139" s="72"/>
    </row>
    <row r="175140" spans="31:31" x14ac:dyDescent="0.25">
      <c r="AE175140" s="72"/>
    </row>
    <row r="175141" spans="31:31" x14ac:dyDescent="0.25">
      <c r="AE175141" s="72"/>
    </row>
    <row r="175142" spans="31:31" x14ac:dyDescent="0.25">
      <c r="AE175142" s="72"/>
    </row>
    <row r="175143" spans="31:31" x14ac:dyDescent="0.25">
      <c r="AE175143" s="72"/>
    </row>
    <row r="175144" spans="31:31" x14ac:dyDescent="0.25">
      <c r="AE175144" s="72"/>
    </row>
    <row r="175145" spans="31:31" x14ac:dyDescent="0.25">
      <c r="AE175145" s="72"/>
    </row>
    <row r="175146" spans="31:31" x14ac:dyDescent="0.25">
      <c r="AE175146" s="72"/>
    </row>
    <row r="175147" spans="31:31" x14ac:dyDescent="0.25">
      <c r="AE175147" s="72"/>
    </row>
    <row r="175148" spans="31:31" x14ac:dyDescent="0.25">
      <c r="AE175148" s="72"/>
    </row>
    <row r="175149" spans="31:31" x14ac:dyDescent="0.25">
      <c r="AE175149" s="72"/>
    </row>
    <row r="175150" spans="31:31" x14ac:dyDescent="0.25">
      <c r="AE175150" s="72"/>
    </row>
    <row r="175151" spans="31:31" x14ac:dyDescent="0.25">
      <c r="AE175151" s="72"/>
    </row>
    <row r="175152" spans="31:31" x14ac:dyDescent="0.25">
      <c r="AE175152" s="72"/>
    </row>
    <row r="175153" spans="31:31" x14ac:dyDescent="0.25">
      <c r="AE175153" s="72"/>
    </row>
    <row r="175154" spans="31:31" x14ac:dyDescent="0.25">
      <c r="AE175154" s="72"/>
    </row>
    <row r="175155" spans="31:31" x14ac:dyDescent="0.25">
      <c r="AE175155" s="72"/>
    </row>
    <row r="175156" spans="31:31" x14ac:dyDescent="0.25">
      <c r="AE175156" s="72"/>
    </row>
    <row r="175157" spans="31:31" x14ac:dyDescent="0.25">
      <c r="AE175157" s="72"/>
    </row>
    <row r="175158" spans="31:31" x14ac:dyDescent="0.25">
      <c r="AE175158" s="72"/>
    </row>
    <row r="175159" spans="31:31" x14ac:dyDescent="0.25">
      <c r="AE175159" s="72"/>
    </row>
    <row r="175160" spans="31:31" x14ac:dyDescent="0.25">
      <c r="AE175160" s="72"/>
    </row>
    <row r="175161" spans="31:31" x14ac:dyDescent="0.25">
      <c r="AE175161" s="72"/>
    </row>
    <row r="175162" spans="31:31" x14ac:dyDescent="0.25">
      <c r="AE175162" s="72"/>
    </row>
    <row r="175163" spans="31:31" x14ac:dyDescent="0.25">
      <c r="AE175163" s="72"/>
    </row>
    <row r="175164" spans="31:31" x14ac:dyDescent="0.25">
      <c r="AE175164" s="72"/>
    </row>
    <row r="175165" spans="31:31" x14ac:dyDescent="0.25">
      <c r="AE175165" s="72"/>
    </row>
    <row r="175166" spans="31:31" x14ac:dyDescent="0.25">
      <c r="AE175166" s="72"/>
    </row>
    <row r="175167" spans="31:31" x14ac:dyDescent="0.25">
      <c r="AE175167" s="72"/>
    </row>
    <row r="175168" spans="31:31" x14ac:dyDescent="0.25">
      <c r="AE175168" s="72"/>
    </row>
    <row r="175169" spans="31:31" x14ac:dyDescent="0.25">
      <c r="AE175169" s="72"/>
    </row>
    <row r="175170" spans="31:31" x14ac:dyDescent="0.25">
      <c r="AE175170" s="72"/>
    </row>
    <row r="175171" spans="31:31" x14ac:dyDescent="0.25">
      <c r="AE175171" s="72"/>
    </row>
    <row r="175172" spans="31:31" x14ac:dyDescent="0.25">
      <c r="AE175172" s="72"/>
    </row>
    <row r="175173" spans="31:31" x14ac:dyDescent="0.25">
      <c r="AE175173" s="72"/>
    </row>
    <row r="175174" spans="31:31" x14ac:dyDescent="0.25">
      <c r="AE175174" s="72"/>
    </row>
    <row r="175175" spans="31:31" x14ac:dyDescent="0.25">
      <c r="AE175175" s="72"/>
    </row>
    <row r="175176" spans="31:31" x14ac:dyDescent="0.25">
      <c r="AE175176" s="72"/>
    </row>
    <row r="175177" spans="31:31" x14ac:dyDescent="0.25">
      <c r="AE175177" s="72"/>
    </row>
    <row r="175178" spans="31:31" x14ac:dyDescent="0.25">
      <c r="AE175178" s="72"/>
    </row>
    <row r="175179" spans="31:31" x14ac:dyDescent="0.25">
      <c r="AE175179" s="72"/>
    </row>
    <row r="175180" spans="31:31" x14ac:dyDescent="0.25">
      <c r="AE175180" s="72"/>
    </row>
    <row r="175181" spans="31:31" x14ac:dyDescent="0.25">
      <c r="AE175181" s="72"/>
    </row>
    <row r="175182" spans="31:31" x14ac:dyDescent="0.25">
      <c r="AE175182" s="72"/>
    </row>
    <row r="175183" spans="31:31" x14ac:dyDescent="0.25">
      <c r="AE175183" s="72"/>
    </row>
    <row r="175184" spans="31:31" x14ac:dyDescent="0.25">
      <c r="AE175184" s="72"/>
    </row>
    <row r="175185" spans="31:31" x14ac:dyDescent="0.25">
      <c r="AE175185" s="72"/>
    </row>
    <row r="175186" spans="31:31" x14ac:dyDescent="0.25">
      <c r="AE175186" s="72"/>
    </row>
    <row r="175187" spans="31:31" x14ac:dyDescent="0.25">
      <c r="AE175187" s="72"/>
    </row>
    <row r="175188" spans="31:31" x14ac:dyDescent="0.25">
      <c r="AE175188" s="72"/>
    </row>
    <row r="175189" spans="31:31" x14ac:dyDescent="0.25">
      <c r="AE175189" s="72"/>
    </row>
    <row r="175190" spans="31:31" x14ac:dyDescent="0.25">
      <c r="AE175190" s="72"/>
    </row>
    <row r="175191" spans="31:31" x14ac:dyDescent="0.25">
      <c r="AE175191" s="72"/>
    </row>
    <row r="175192" spans="31:31" x14ac:dyDescent="0.25">
      <c r="AE175192" s="72"/>
    </row>
    <row r="175193" spans="31:31" x14ac:dyDescent="0.25">
      <c r="AE175193" s="72"/>
    </row>
    <row r="175194" spans="31:31" x14ac:dyDescent="0.25">
      <c r="AE175194" s="72"/>
    </row>
    <row r="175195" spans="31:31" x14ac:dyDescent="0.25">
      <c r="AE175195" s="72"/>
    </row>
    <row r="175196" spans="31:31" x14ac:dyDescent="0.25">
      <c r="AE175196" s="72"/>
    </row>
    <row r="175197" spans="31:31" x14ac:dyDescent="0.25">
      <c r="AE175197" s="72"/>
    </row>
    <row r="175198" spans="31:31" x14ac:dyDescent="0.25">
      <c r="AE175198" s="72"/>
    </row>
    <row r="175199" spans="31:31" x14ac:dyDescent="0.25">
      <c r="AE175199" s="72"/>
    </row>
    <row r="175200" spans="31:31" x14ac:dyDescent="0.25">
      <c r="AE175200" s="72"/>
    </row>
    <row r="175201" spans="31:31" x14ac:dyDescent="0.25">
      <c r="AE175201" s="72"/>
    </row>
    <row r="175202" spans="31:31" x14ac:dyDescent="0.25">
      <c r="AE175202" s="72"/>
    </row>
    <row r="175203" spans="31:31" x14ac:dyDescent="0.25">
      <c r="AE175203" s="72"/>
    </row>
    <row r="175204" spans="31:31" x14ac:dyDescent="0.25">
      <c r="AE175204" s="72"/>
    </row>
    <row r="175205" spans="31:31" x14ac:dyDescent="0.25">
      <c r="AE175205" s="72"/>
    </row>
    <row r="175206" spans="31:31" x14ac:dyDescent="0.25">
      <c r="AE175206" s="72"/>
    </row>
    <row r="175207" spans="31:31" x14ac:dyDescent="0.25">
      <c r="AE175207" s="72"/>
    </row>
    <row r="175208" spans="31:31" x14ac:dyDescent="0.25">
      <c r="AE175208" s="72"/>
    </row>
    <row r="175209" spans="31:31" x14ac:dyDescent="0.25">
      <c r="AE175209" s="72"/>
    </row>
    <row r="175210" spans="31:31" x14ac:dyDescent="0.25">
      <c r="AE175210" s="72"/>
    </row>
    <row r="175211" spans="31:31" x14ac:dyDescent="0.25">
      <c r="AE175211" s="72"/>
    </row>
    <row r="175212" spans="31:31" x14ac:dyDescent="0.25">
      <c r="AE175212" s="72"/>
    </row>
    <row r="175213" spans="31:31" x14ac:dyDescent="0.25">
      <c r="AE175213" s="72"/>
    </row>
    <row r="175214" spans="31:31" x14ac:dyDescent="0.25">
      <c r="AE175214" s="72"/>
    </row>
    <row r="175215" spans="31:31" x14ac:dyDescent="0.25">
      <c r="AE175215" s="72"/>
    </row>
    <row r="175216" spans="31:31" x14ac:dyDescent="0.25">
      <c r="AE175216" s="72"/>
    </row>
    <row r="175217" spans="31:31" x14ac:dyDescent="0.25">
      <c r="AE175217" s="72"/>
    </row>
    <row r="175218" spans="31:31" x14ac:dyDescent="0.25">
      <c r="AE175218" s="72"/>
    </row>
    <row r="175219" spans="31:31" x14ac:dyDescent="0.25">
      <c r="AE175219" s="72"/>
    </row>
    <row r="175220" spans="31:31" x14ac:dyDescent="0.25">
      <c r="AE175220" s="72"/>
    </row>
    <row r="175221" spans="31:31" x14ac:dyDescent="0.25">
      <c r="AE175221" s="72"/>
    </row>
    <row r="175222" spans="31:31" x14ac:dyDescent="0.25">
      <c r="AE175222" s="72"/>
    </row>
    <row r="175223" spans="31:31" x14ac:dyDescent="0.25">
      <c r="AE175223" s="72"/>
    </row>
    <row r="175224" spans="31:31" x14ac:dyDescent="0.25">
      <c r="AE175224" s="72"/>
    </row>
    <row r="175225" spans="31:31" x14ac:dyDescent="0.25">
      <c r="AE175225" s="72"/>
    </row>
    <row r="175226" spans="31:31" x14ac:dyDescent="0.25">
      <c r="AE175226" s="72"/>
    </row>
    <row r="175227" spans="31:31" x14ac:dyDescent="0.25">
      <c r="AE175227" s="72"/>
    </row>
    <row r="175228" spans="31:31" x14ac:dyDescent="0.25">
      <c r="AE175228" s="72"/>
    </row>
    <row r="175229" spans="31:31" x14ac:dyDescent="0.25">
      <c r="AE175229" s="72"/>
    </row>
    <row r="175230" spans="31:31" x14ac:dyDescent="0.25">
      <c r="AE175230" s="72"/>
    </row>
    <row r="175231" spans="31:31" x14ac:dyDescent="0.25">
      <c r="AE175231" s="72"/>
    </row>
    <row r="175232" spans="31:31" x14ac:dyDescent="0.25">
      <c r="AE175232" s="72"/>
    </row>
    <row r="175233" spans="31:31" x14ac:dyDescent="0.25">
      <c r="AE175233" s="72"/>
    </row>
    <row r="175234" spans="31:31" x14ac:dyDescent="0.25">
      <c r="AE175234" s="72"/>
    </row>
    <row r="175235" spans="31:31" x14ac:dyDescent="0.25">
      <c r="AE175235" s="72"/>
    </row>
    <row r="175236" spans="31:31" x14ac:dyDescent="0.25">
      <c r="AE175236" s="72"/>
    </row>
    <row r="175237" spans="31:31" x14ac:dyDescent="0.25">
      <c r="AE175237" s="72"/>
    </row>
    <row r="175238" spans="31:31" x14ac:dyDescent="0.25">
      <c r="AE175238" s="72"/>
    </row>
    <row r="175239" spans="31:31" x14ac:dyDescent="0.25">
      <c r="AE175239" s="72"/>
    </row>
    <row r="175240" spans="31:31" x14ac:dyDescent="0.25">
      <c r="AE175240" s="72"/>
    </row>
    <row r="175241" spans="31:31" x14ac:dyDescent="0.25">
      <c r="AE175241" s="72"/>
    </row>
    <row r="175242" spans="31:31" x14ac:dyDescent="0.25">
      <c r="AE175242" s="72"/>
    </row>
    <row r="175243" spans="31:31" x14ac:dyDescent="0.25">
      <c r="AE175243" s="72"/>
    </row>
    <row r="175244" spans="31:31" x14ac:dyDescent="0.25">
      <c r="AE175244" s="72"/>
    </row>
    <row r="175245" spans="31:31" x14ac:dyDescent="0.25">
      <c r="AE175245" s="72"/>
    </row>
    <row r="175246" spans="31:31" x14ac:dyDescent="0.25">
      <c r="AE175246" s="72"/>
    </row>
    <row r="175247" spans="31:31" x14ac:dyDescent="0.25">
      <c r="AE175247" s="72"/>
    </row>
    <row r="175248" spans="31:31" x14ac:dyDescent="0.25">
      <c r="AE175248" s="72"/>
    </row>
    <row r="175249" spans="31:31" x14ac:dyDescent="0.25">
      <c r="AE175249" s="72"/>
    </row>
    <row r="175250" spans="31:31" x14ac:dyDescent="0.25">
      <c r="AE175250" s="72"/>
    </row>
    <row r="175251" spans="31:31" x14ac:dyDescent="0.25">
      <c r="AE175251" s="72"/>
    </row>
    <row r="175252" spans="31:31" x14ac:dyDescent="0.25">
      <c r="AE175252" s="72"/>
    </row>
    <row r="175253" spans="31:31" x14ac:dyDescent="0.25">
      <c r="AE175253" s="72"/>
    </row>
    <row r="175254" spans="31:31" x14ac:dyDescent="0.25">
      <c r="AE175254" s="72"/>
    </row>
    <row r="175255" spans="31:31" x14ac:dyDescent="0.25">
      <c r="AE175255" s="72"/>
    </row>
    <row r="175256" spans="31:31" x14ac:dyDescent="0.25">
      <c r="AE175256" s="72"/>
    </row>
    <row r="175257" spans="31:31" x14ac:dyDescent="0.25">
      <c r="AE175257" s="72"/>
    </row>
    <row r="175258" spans="31:31" x14ac:dyDescent="0.25">
      <c r="AE175258" s="72"/>
    </row>
    <row r="175259" spans="31:31" x14ac:dyDescent="0.25">
      <c r="AE175259" s="72"/>
    </row>
    <row r="175260" spans="31:31" x14ac:dyDescent="0.25">
      <c r="AE175260" s="72"/>
    </row>
    <row r="175261" spans="31:31" x14ac:dyDescent="0.25">
      <c r="AE175261" s="72"/>
    </row>
    <row r="175262" spans="31:31" x14ac:dyDescent="0.25">
      <c r="AE175262" s="72"/>
    </row>
    <row r="175263" spans="31:31" x14ac:dyDescent="0.25">
      <c r="AE175263" s="72"/>
    </row>
    <row r="175264" spans="31:31" x14ac:dyDescent="0.25">
      <c r="AE175264" s="72"/>
    </row>
    <row r="175265" spans="31:31" x14ac:dyDescent="0.25">
      <c r="AE175265" s="72"/>
    </row>
    <row r="175266" spans="31:31" x14ac:dyDescent="0.25">
      <c r="AE175266" s="72"/>
    </row>
    <row r="175267" spans="31:31" x14ac:dyDescent="0.25">
      <c r="AE175267" s="72"/>
    </row>
    <row r="175268" spans="31:31" x14ac:dyDescent="0.25">
      <c r="AE175268" s="72"/>
    </row>
    <row r="175269" spans="31:31" x14ac:dyDescent="0.25">
      <c r="AE175269" s="72"/>
    </row>
    <row r="175270" spans="31:31" x14ac:dyDescent="0.25">
      <c r="AE175270" s="72"/>
    </row>
    <row r="175271" spans="31:31" x14ac:dyDescent="0.25">
      <c r="AE175271" s="72"/>
    </row>
    <row r="175272" spans="31:31" x14ac:dyDescent="0.25">
      <c r="AE175272" s="72"/>
    </row>
    <row r="175273" spans="31:31" x14ac:dyDescent="0.25">
      <c r="AE175273" s="72"/>
    </row>
    <row r="175274" spans="31:31" x14ac:dyDescent="0.25">
      <c r="AE175274" s="72"/>
    </row>
    <row r="175275" spans="31:31" x14ac:dyDescent="0.25">
      <c r="AE175275" s="72"/>
    </row>
    <row r="175276" spans="31:31" x14ac:dyDescent="0.25">
      <c r="AE175276" s="72"/>
    </row>
    <row r="175277" spans="31:31" x14ac:dyDescent="0.25">
      <c r="AE175277" s="72"/>
    </row>
    <row r="175278" spans="31:31" x14ac:dyDescent="0.25">
      <c r="AE175278" s="72"/>
    </row>
    <row r="175279" spans="31:31" x14ac:dyDescent="0.25">
      <c r="AE175279" s="72"/>
    </row>
    <row r="175280" spans="31:31" x14ac:dyDescent="0.25">
      <c r="AE175280" s="72"/>
    </row>
    <row r="175281" spans="31:31" x14ac:dyDescent="0.25">
      <c r="AE175281" s="72"/>
    </row>
    <row r="175282" spans="31:31" x14ac:dyDescent="0.25">
      <c r="AE175282" s="72"/>
    </row>
    <row r="175283" spans="31:31" x14ac:dyDescent="0.25">
      <c r="AE175283" s="72"/>
    </row>
    <row r="175284" spans="31:31" x14ac:dyDescent="0.25">
      <c r="AE175284" s="72"/>
    </row>
    <row r="175285" spans="31:31" x14ac:dyDescent="0.25">
      <c r="AE175285" s="72"/>
    </row>
    <row r="175286" spans="31:31" x14ac:dyDescent="0.25">
      <c r="AE175286" s="72"/>
    </row>
    <row r="175287" spans="31:31" x14ac:dyDescent="0.25">
      <c r="AE175287" s="72"/>
    </row>
    <row r="175288" spans="31:31" x14ac:dyDescent="0.25">
      <c r="AE175288" s="72"/>
    </row>
    <row r="175289" spans="31:31" x14ac:dyDescent="0.25">
      <c r="AE175289" s="72"/>
    </row>
    <row r="175290" spans="31:31" x14ac:dyDescent="0.25">
      <c r="AE175290" s="72"/>
    </row>
    <row r="175291" spans="31:31" x14ac:dyDescent="0.25">
      <c r="AE175291" s="72"/>
    </row>
    <row r="175292" spans="31:31" x14ac:dyDescent="0.25">
      <c r="AE175292" s="72"/>
    </row>
    <row r="175293" spans="31:31" x14ac:dyDescent="0.25">
      <c r="AE175293" s="72"/>
    </row>
    <row r="175294" spans="31:31" x14ac:dyDescent="0.25">
      <c r="AE175294" s="72"/>
    </row>
    <row r="175295" spans="31:31" x14ac:dyDescent="0.25">
      <c r="AE175295" s="72"/>
    </row>
    <row r="175296" spans="31:31" x14ac:dyDescent="0.25">
      <c r="AE175296" s="72"/>
    </row>
    <row r="175297" spans="31:31" x14ac:dyDescent="0.25">
      <c r="AE175297" s="72"/>
    </row>
    <row r="175298" spans="31:31" x14ac:dyDescent="0.25">
      <c r="AE175298" s="72"/>
    </row>
    <row r="175299" spans="31:31" x14ac:dyDescent="0.25">
      <c r="AE175299" s="72"/>
    </row>
    <row r="175300" spans="31:31" x14ac:dyDescent="0.25">
      <c r="AE175300" s="72"/>
    </row>
    <row r="175301" spans="31:31" x14ac:dyDescent="0.25">
      <c r="AE175301" s="72"/>
    </row>
    <row r="175302" spans="31:31" x14ac:dyDescent="0.25">
      <c r="AE175302" s="72"/>
    </row>
    <row r="175303" spans="31:31" x14ac:dyDescent="0.25">
      <c r="AE175303" s="72"/>
    </row>
    <row r="175304" spans="31:31" x14ac:dyDescent="0.25">
      <c r="AE175304" s="72"/>
    </row>
    <row r="175305" spans="31:31" x14ac:dyDescent="0.25">
      <c r="AE175305" s="72"/>
    </row>
    <row r="175306" spans="31:31" x14ac:dyDescent="0.25">
      <c r="AE175306" s="72"/>
    </row>
    <row r="175307" spans="31:31" x14ac:dyDescent="0.25">
      <c r="AE175307" s="72"/>
    </row>
    <row r="175308" spans="31:31" x14ac:dyDescent="0.25">
      <c r="AE175308" s="72"/>
    </row>
    <row r="175309" spans="31:31" x14ac:dyDescent="0.25">
      <c r="AE175309" s="72"/>
    </row>
    <row r="175310" spans="31:31" x14ac:dyDescent="0.25">
      <c r="AE175310" s="72"/>
    </row>
    <row r="175311" spans="31:31" x14ac:dyDescent="0.25">
      <c r="AE175311" s="72"/>
    </row>
    <row r="175312" spans="31:31" x14ac:dyDescent="0.25">
      <c r="AE175312" s="72"/>
    </row>
    <row r="175313" spans="31:31" x14ac:dyDescent="0.25">
      <c r="AE175313" s="72"/>
    </row>
    <row r="175314" spans="31:31" x14ac:dyDescent="0.25">
      <c r="AE175314" s="72"/>
    </row>
    <row r="175315" spans="31:31" x14ac:dyDescent="0.25">
      <c r="AE175315" s="72"/>
    </row>
    <row r="175316" spans="31:31" x14ac:dyDescent="0.25">
      <c r="AE175316" s="72"/>
    </row>
    <row r="175317" spans="31:31" x14ac:dyDescent="0.25">
      <c r="AE175317" s="72"/>
    </row>
    <row r="175318" spans="31:31" x14ac:dyDescent="0.25">
      <c r="AE175318" s="72"/>
    </row>
    <row r="175319" spans="31:31" x14ac:dyDescent="0.25">
      <c r="AE175319" s="72"/>
    </row>
    <row r="175320" spans="31:31" x14ac:dyDescent="0.25">
      <c r="AE175320" s="72"/>
    </row>
    <row r="175321" spans="31:31" x14ac:dyDescent="0.25">
      <c r="AE175321" s="72"/>
    </row>
    <row r="175322" spans="31:31" x14ac:dyDescent="0.25">
      <c r="AE175322" s="72"/>
    </row>
    <row r="175323" spans="31:31" x14ac:dyDescent="0.25">
      <c r="AE175323" s="72"/>
    </row>
    <row r="175324" spans="31:31" x14ac:dyDescent="0.25">
      <c r="AE175324" s="72"/>
    </row>
    <row r="175325" spans="31:31" x14ac:dyDescent="0.25">
      <c r="AE175325" s="72"/>
    </row>
    <row r="175326" spans="31:31" x14ac:dyDescent="0.25">
      <c r="AE175326" s="72"/>
    </row>
    <row r="175327" spans="31:31" x14ac:dyDescent="0.25">
      <c r="AE175327" s="72"/>
    </row>
    <row r="175328" spans="31:31" x14ac:dyDescent="0.25">
      <c r="AE175328" s="72"/>
    </row>
    <row r="175329" spans="31:31" x14ac:dyDescent="0.25">
      <c r="AE175329" s="72"/>
    </row>
    <row r="175330" spans="31:31" x14ac:dyDescent="0.25">
      <c r="AE175330" s="72"/>
    </row>
    <row r="175331" spans="31:31" x14ac:dyDescent="0.25">
      <c r="AE175331" s="72"/>
    </row>
    <row r="175332" spans="31:31" x14ac:dyDescent="0.25">
      <c r="AE175332" s="72"/>
    </row>
    <row r="175333" spans="31:31" x14ac:dyDescent="0.25">
      <c r="AE175333" s="72"/>
    </row>
    <row r="175334" spans="31:31" x14ac:dyDescent="0.25">
      <c r="AE175334" s="72"/>
    </row>
    <row r="175335" spans="31:31" x14ac:dyDescent="0.25">
      <c r="AE175335" s="72"/>
    </row>
    <row r="175336" spans="31:31" x14ac:dyDescent="0.25">
      <c r="AE175336" s="72"/>
    </row>
    <row r="175337" spans="31:31" x14ac:dyDescent="0.25">
      <c r="AE175337" s="72"/>
    </row>
    <row r="175338" spans="31:31" x14ac:dyDescent="0.25">
      <c r="AE175338" s="72"/>
    </row>
    <row r="175339" spans="31:31" x14ac:dyDescent="0.25">
      <c r="AE175339" s="72"/>
    </row>
    <row r="175340" spans="31:31" x14ac:dyDescent="0.25">
      <c r="AE175340" s="72"/>
    </row>
    <row r="175341" spans="31:31" x14ac:dyDescent="0.25">
      <c r="AE175341" s="72"/>
    </row>
    <row r="175342" spans="31:31" x14ac:dyDescent="0.25">
      <c r="AE175342" s="72"/>
    </row>
    <row r="175343" spans="31:31" x14ac:dyDescent="0.25">
      <c r="AE175343" s="72"/>
    </row>
    <row r="175344" spans="31:31" x14ac:dyDescent="0.25">
      <c r="AE175344" s="72"/>
    </row>
    <row r="175345" spans="31:31" x14ac:dyDescent="0.25">
      <c r="AE175345" s="72"/>
    </row>
    <row r="175346" spans="31:31" x14ac:dyDescent="0.25">
      <c r="AE175346" s="72"/>
    </row>
    <row r="175347" spans="31:31" x14ac:dyDescent="0.25">
      <c r="AE175347" s="72"/>
    </row>
    <row r="175348" spans="31:31" x14ac:dyDescent="0.25">
      <c r="AE175348" s="72"/>
    </row>
    <row r="175349" spans="31:31" x14ac:dyDescent="0.25">
      <c r="AE175349" s="72"/>
    </row>
    <row r="175350" spans="31:31" x14ac:dyDescent="0.25">
      <c r="AE175350" s="72"/>
    </row>
    <row r="175351" spans="31:31" x14ac:dyDescent="0.25">
      <c r="AE175351" s="72"/>
    </row>
    <row r="175352" spans="31:31" x14ac:dyDescent="0.25">
      <c r="AE175352" s="72"/>
    </row>
    <row r="175353" spans="31:31" x14ac:dyDescent="0.25">
      <c r="AE175353" s="72"/>
    </row>
    <row r="175354" spans="31:31" x14ac:dyDescent="0.25">
      <c r="AE175354" s="72"/>
    </row>
    <row r="175355" spans="31:31" x14ac:dyDescent="0.25">
      <c r="AE175355" s="72"/>
    </row>
    <row r="175356" spans="31:31" x14ac:dyDescent="0.25">
      <c r="AE175356" s="72"/>
    </row>
    <row r="175357" spans="31:31" x14ac:dyDescent="0.25">
      <c r="AE175357" s="72"/>
    </row>
    <row r="175358" spans="31:31" x14ac:dyDescent="0.25">
      <c r="AE175358" s="72"/>
    </row>
    <row r="175359" spans="31:31" x14ac:dyDescent="0.25">
      <c r="AE175359" s="72"/>
    </row>
    <row r="175360" spans="31:31" x14ac:dyDescent="0.25">
      <c r="AE175360" s="72"/>
    </row>
    <row r="175361" spans="31:31" x14ac:dyDescent="0.25">
      <c r="AE175361" s="72"/>
    </row>
    <row r="175362" spans="31:31" x14ac:dyDescent="0.25">
      <c r="AE175362" s="72"/>
    </row>
    <row r="175363" spans="31:31" x14ac:dyDescent="0.25">
      <c r="AE175363" s="72"/>
    </row>
    <row r="175364" spans="31:31" x14ac:dyDescent="0.25">
      <c r="AE175364" s="72"/>
    </row>
    <row r="175365" spans="31:31" x14ac:dyDescent="0.25">
      <c r="AE175365" s="72"/>
    </row>
    <row r="175366" spans="31:31" x14ac:dyDescent="0.25">
      <c r="AE175366" s="72"/>
    </row>
    <row r="175367" spans="31:31" x14ac:dyDescent="0.25">
      <c r="AE175367" s="72"/>
    </row>
    <row r="175368" spans="31:31" x14ac:dyDescent="0.25">
      <c r="AE175368" s="72"/>
    </row>
    <row r="175369" spans="31:31" x14ac:dyDescent="0.25">
      <c r="AE175369" s="72"/>
    </row>
    <row r="175370" spans="31:31" x14ac:dyDescent="0.25">
      <c r="AE175370" s="72"/>
    </row>
    <row r="175371" spans="31:31" x14ac:dyDescent="0.25">
      <c r="AE175371" s="72"/>
    </row>
    <row r="175372" spans="31:31" x14ac:dyDescent="0.25">
      <c r="AE175372" s="72"/>
    </row>
    <row r="175373" spans="31:31" x14ac:dyDescent="0.25">
      <c r="AE175373" s="72"/>
    </row>
    <row r="175374" spans="31:31" x14ac:dyDescent="0.25">
      <c r="AE175374" s="72"/>
    </row>
    <row r="175375" spans="31:31" x14ac:dyDescent="0.25">
      <c r="AE175375" s="72"/>
    </row>
    <row r="175376" spans="31:31" x14ac:dyDescent="0.25">
      <c r="AE175376" s="72"/>
    </row>
    <row r="175377" spans="31:31" x14ac:dyDescent="0.25">
      <c r="AE175377" s="72"/>
    </row>
    <row r="175378" spans="31:31" x14ac:dyDescent="0.25">
      <c r="AE175378" s="72"/>
    </row>
    <row r="175379" spans="31:31" x14ac:dyDescent="0.25">
      <c r="AE175379" s="72"/>
    </row>
    <row r="175380" spans="31:31" x14ac:dyDescent="0.25">
      <c r="AE175380" s="72"/>
    </row>
    <row r="175381" spans="31:31" x14ac:dyDescent="0.25">
      <c r="AE175381" s="72"/>
    </row>
    <row r="175382" spans="31:31" x14ac:dyDescent="0.25">
      <c r="AE175382" s="72"/>
    </row>
    <row r="175383" spans="31:31" x14ac:dyDescent="0.25">
      <c r="AE175383" s="72"/>
    </row>
    <row r="175384" spans="31:31" x14ac:dyDescent="0.25">
      <c r="AE175384" s="72"/>
    </row>
    <row r="175385" spans="31:31" x14ac:dyDescent="0.25">
      <c r="AE175385" s="72"/>
    </row>
    <row r="175386" spans="31:31" x14ac:dyDescent="0.25">
      <c r="AE175386" s="72"/>
    </row>
    <row r="175387" spans="31:31" x14ac:dyDescent="0.25">
      <c r="AE175387" s="72"/>
    </row>
    <row r="175388" spans="31:31" x14ac:dyDescent="0.25">
      <c r="AE175388" s="72"/>
    </row>
    <row r="175389" spans="31:31" x14ac:dyDescent="0.25">
      <c r="AE175389" s="72"/>
    </row>
    <row r="175390" spans="31:31" x14ac:dyDescent="0.25">
      <c r="AE175390" s="72"/>
    </row>
    <row r="175391" spans="31:31" x14ac:dyDescent="0.25">
      <c r="AE175391" s="72"/>
    </row>
    <row r="175392" spans="31:31" x14ac:dyDescent="0.25">
      <c r="AE175392" s="72"/>
    </row>
    <row r="175393" spans="31:31" x14ac:dyDescent="0.25">
      <c r="AE175393" s="72"/>
    </row>
    <row r="175394" spans="31:31" x14ac:dyDescent="0.25">
      <c r="AE175394" s="72"/>
    </row>
    <row r="175395" spans="31:31" x14ac:dyDescent="0.25">
      <c r="AE175395" s="72"/>
    </row>
    <row r="175396" spans="31:31" x14ac:dyDescent="0.25">
      <c r="AE175396" s="72"/>
    </row>
    <row r="175397" spans="31:31" x14ac:dyDescent="0.25">
      <c r="AE175397" s="72"/>
    </row>
    <row r="175398" spans="31:31" x14ac:dyDescent="0.25">
      <c r="AE175398" s="72"/>
    </row>
    <row r="175399" spans="31:31" x14ac:dyDescent="0.25">
      <c r="AE175399" s="72"/>
    </row>
    <row r="175400" spans="31:31" x14ac:dyDescent="0.25">
      <c r="AE175400" s="72"/>
    </row>
    <row r="175401" spans="31:31" x14ac:dyDescent="0.25">
      <c r="AE175401" s="72"/>
    </row>
    <row r="175402" spans="31:31" x14ac:dyDescent="0.25">
      <c r="AE175402" s="72"/>
    </row>
    <row r="175403" spans="31:31" x14ac:dyDescent="0.25">
      <c r="AE175403" s="72"/>
    </row>
    <row r="175404" spans="31:31" x14ac:dyDescent="0.25">
      <c r="AE175404" s="72"/>
    </row>
    <row r="175405" spans="31:31" x14ac:dyDescent="0.25">
      <c r="AE175405" s="72"/>
    </row>
    <row r="175406" spans="31:31" x14ac:dyDescent="0.25">
      <c r="AE175406" s="72"/>
    </row>
    <row r="175407" spans="31:31" x14ac:dyDescent="0.25">
      <c r="AE175407" s="72"/>
    </row>
    <row r="175408" spans="31:31" x14ac:dyDescent="0.25">
      <c r="AE175408" s="72"/>
    </row>
    <row r="175409" spans="31:31" x14ac:dyDescent="0.25">
      <c r="AE175409" s="72"/>
    </row>
    <row r="175410" spans="31:31" x14ac:dyDescent="0.25">
      <c r="AE175410" s="72"/>
    </row>
    <row r="175411" spans="31:31" x14ac:dyDescent="0.25">
      <c r="AE175411" s="72"/>
    </row>
    <row r="175412" spans="31:31" x14ac:dyDescent="0.25">
      <c r="AE175412" s="72"/>
    </row>
    <row r="175413" spans="31:31" x14ac:dyDescent="0.25">
      <c r="AE175413" s="72"/>
    </row>
    <row r="175414" spans="31:31" x14ac:dyDescent="0.25">
      <c r="AE175414" s="72"/>
    </row>
    <row r="175415" spans="31:31" x14ac:dyDescent="0.25">
      <c r="AE175415" s="72"/>
    </row>
    <row r="175416" spans="31:31" x14ac:dyDescent="0.25">
      <c r="AE175416" s="72"/>
    </row>
    <row r="175417" spans="31:31" x14ac:dyDescent="0.25">
      <c r="AE175417" s="72"/>
    </row>
    <row r="175418" spans="31:31" x14ac:dyDescent="0.25">
      <c r="AE175418" s="72"/>
    </row>
    <row r="175419" spans="31:31" x14ac:dyDescent="0.25">
      <c r="AE175419" s="72"/>
    </row>
    <row r="175420" spans="31:31" x14ac:dyDescent="0.25">
      <c r="AE175420" s="72"/>
    </row>
    <row r="175421" spans="31:31" x14ac:dyDescent="0.25">
      <c r="AE175421" s="72"/>
    </row>
    <row r="175422" spans="31:31" x14ac:dyDescent="0.25">
      <c r="AE175422" s="72"/>
    </row>
    <row r="175423" spans="31:31" x14ac:dyDescent="0.25">
      <c r="AE175423" s="72"/>
    </row>
    <row r="175424" spans="31:31" x14ac:dyDescent="0.25">
      <c r="AE175424" s="72"/>
    </row>
    <row r="175425" spans="31:31" x14ac:dyDescent="0.25">
      <c r="AE175425" s="72"/>
    </row>
    <row r="175426" spans="31:31" x14ac:dyDescent="0.25">
      <c r="AE175426" s="72"/>
    </row>
    <row r="175427" spans="31:31" x14ac:dyDescent="0.25">
      <c r="AE175427" s="72"/>
    </row>
    <row r="175428" spans="31:31" x14ac:dyDescent="0.25">
      <c r="AE175428" s="72"/>
    </row>
    <row r="175429" spans="31:31" x14ac:dyDescent="0.25">
      <c r="AE175429" s="72"/>
    </row>
    <row r="175430" spans="31:31" x14ac:dyDescent="0.25">
      <c r="AE175430" s="72"/>
    </row>
    <row r="175431" spans="31:31" x14ac:dyDescent="0.25">
      <c r="AE175431" s="72"/>
    </row>
    <row r="175432" spans="31:31" x14ac:dyDescent="0.25">
      <c r="AE175432" s="72"/>
    </row>
    <row r="175433" spans="31:31" x14ac:dyDescent="0.25">
      <c r="AE175433" s="72"/>
    </row>
    <row r="175434" spans="31:31" x14ac:dyDescent="0.25">
      <c r="AE175434" s="72"/>
    </row>
    <row r="175435" spans="31:31" x14ac:dyDescent="0.25">
      <c r="AE175435" s="72"/>
    </row>
    <row r="175436" spans="31:31" x14ac:dyDescent="0.25">
      <c r="AE175436" s="72"/>
    </row>
    <row r="175437" spans="31:31" x14ac:dyDescent="0.25">
      <c r="AE175437" s="72"/>
    </row>
    <row r="175438" spans="31:31" x14ac:dyDescent="0.25">
      <c r="AE175438" s="72"/>
    </row>
    <row r="175439" spans="31:31" x14ac:dyDescent="0.25">
      <c r="AE175439" s="72"/>
    </row>
    <row r="175440" spans="31:31" x14ac:dyDescent="0.25">
      <c r="AE175440" s="72"/>
    </row>
    <row r="175441" spans="31:31" x14ac:dyDescent="0.25">
      <c r="AE175441" s="72"/>
    </row>
    <row r="175442" spans="31:31" x14ac:dyDescent="0.25">
      <c r="AE175442" s="72"/>
    </row>
    <row r="175443" spans="31:31" x14ac:dyDescent="0.25">
      <c r="AE175443" s="72"/>
    </row>
    <row r="175444" spans="31:31" x14ac:dyDescent="0.25">
      <c r="AE175444" s="72"/>
    </row>
    <row r="175445" spans="31:31" x14ac:dyDescent="0.25">
      <c r="AE175445" s="72"/>
    </row>
    <row r="175446" spans="31:31" x14ac:dyDescent="0.25">
      <c r="AE175446" s="72"/>
    </row>
    <row r="175447" spans="31:31" x14ac:dyDescent="0.25">
      <c r="AE175447" s="72"/>
    </row>
    <row r="175448" spans="31:31" x14ac:dyDescent="0.25">
      <c r="AE175448" s="72"/>
    </row>
    <row r="175449" spans="31:31" x14ac:dyDescent="0.25">
      <c r="AE175449" s="72"/>
    </row>
    <row r="175450" spans="31:31" x14ac:dyDescent="0.25">
      <c r="AE175450" s="72"/>
    </row>
    <row r="175451" spans="31:31" x14ac:dyDescent="0.25">
      <c r="AE175451" s="72"/>
    </row>
    <row r="175452" spans="31:31" x14ac:dyDescent="0.25">
      <c r="AE175452" s="72"/>
    </row>
    <row r="175453" spans="31:31" x14ac:dyDescent="0.25">
      <c r="AE175453" s="72"/>
    </row>
    <row r="175454" spans="31:31" x14ac:dyDescent="0.25">
      <c r="AE175454" s="72"/>
    </row>
    <row r="175455" spans="31:31" x14ac:dyDescent="0.25">
      <c r="AE175455" s="72"/>
    </row>
    <row r="175456" spans="31:31" x14ac:dyDescent="0.25">
      <c r="AE175456" s="72"/>
    </row>
    <row r="175457" spans="31:31" x14ac:dyDescent="0.25">
      <c r="AE175457" s="72"/>
    </row>
    <row r="175458" spans="31:31" x14ac:dyDescent="0.25">
      <c r="AE175458" s="72"/>
    </row>
    <row r="175459" spans="31:31" x14ac:dyDescent="0.25">
      <c r="AE175459" s="72"/>
    </row>
    <row r="175460" spans="31:31" x14ac:dyDescent="0.25">
      <c r="AE175460" s="72"/>
    </row>
    <row r="175461" spans="31:31" x14ac:dyDescent="0.25">
      <c r="AE175461" s="72"/>
    </row>
    <row r="175462" spans="31:31" x14ac:dyDescent="0.25">
      <c r="AE175462" s="72"/>
    </row>
    <row r="175463" spans="31:31" x14ac:dyDescent="0.25">
      <c r="AE175463" s="72"/>
    </row>
    <row r="175464" spans="31:31" x14ac:dyDescent="0.25">
      <c r="AE175464" s="72"/>
    </row>
    <row r="175465" spans="31:31" x14ac:dyDescent="0.25">
      <c r="AE175465" s="72"/>
    </row>
    <row r="175466" spans="31:31" x14ac:dyDescent="0.25">
      <c r="AE175466" s="72"/>
    </row>
    <row r="175467" spans="31:31" x14ac:dyDescent="0.25">
      <c r="AE175467" s="72"/>
    </row>
    <row r="175468" spans="31:31" x14ac:dyDescent="0.25">
      <c r="AE175468" s="72"/>
    </row>
    <row r="175469" spans="31:31" x14ac:dyDescent="0.25">
      <c r="AE175469" s="72"/>
    </row>
    <row r="175470" spans="31:31" x14ac:dyDescent="0.25">
      <c r="AE175470" s="72"/>
    </row>
    <row r="175471" spans="31:31" x14ac:dyDescent="0.25">
      <c r="AE175471" s="72"/>
    </row>
    <row r="175472" spans="31:31" x14ac:dyDescent="0.25">
      <c r="AE175472" s="72"/>
    </row>
    <row r="175473" spans="31:31" x14ac:dyDescent="0.25">
      <c r="AE175473" s="72"/>
    </row>
    <row r="175474" spans="31:31" x14ac:dyDescent="0.25">
      <c r="AE175474" s="72"/>
    </row>
    <row r="175475" spans="31:31" x14ac:dyDescent="0.25">
      <c r="AE175475" s="72"/>
    </row>
    <row r="175476" spans="31:31" x14ac:dyDescent="0.25">
      <c r="AE175476" s="72"/>
    </row>
    <row r="175477" spans="31:31" x14ac:dyDescent="0.25">
      <c r="AE175477" s="72"/>
    </row>
    <row r="175478" spans="31:31" x14ac:dyDescent="0.25">
      <c r="AE175478" s="72"/>
    </row>
    <row r="175479" spans="31:31" x14ac:dyDescent="0.25">
      <c r="AE175479" s="72"/>
    </row>
    <row r="175480" spans="31:31" x14ac:dyDescent="0.25">
      <c r="AE175480" s="72"/>
    </row>
    <row r="175481" spans="31:31" x14ac:dyDescent="0.25">
      <c r="AE175481" s="72"/>
    </row>
    <row r="175482" spans="31:31" x14ac:dyDescent="0.25">
      <c r="AE175482" s="72"/>
    </row>
    <row r="175483" spans="31:31" x14ac:dyDescent="0.25">
      <c r="AE175483" s="72"/>
    </row>
    <row r="175484" spans="31:31" x14ac:dyDescent="0.25">
      <c r="AE175484" s="72"/>
    </row>
    <row r="175485" spans="31:31" x14ac:dyDescent="0.25">
      <c r="AE175485" s="72"/>
    </row>
    <row r="175486" spans="31:31" x14ac:dyDescent="0.25">
      <c r="AE175486" s="72"/>
    </row>
    <row r="175487" spans="31:31" x14ac:dyDescent="0.25">
      <c r="AE175487" s="72"/>
    </row>
    <row r="175488" spans="31:31" x14ac:dyDescent="0.25">
      <c r="AE175488" s="72"/>
    </row>
    <row r="175489" spans="31:31" x14ac:dyDescent="0.25">
      <c r="AE175489" s="72"/>
    </row>
    <row r="175490" spans="31:31" x14ac:dyDescent="0.25">
      <c r="AE175490" s="72"/>
    </row>
    <row r="175491" spans="31:31" x14ac:dyDescent="0.25">
      <c r="AE175491" s="72"/>
    </row>
    <row r="175492" spans="31:31" x14ac:dyDescent="0.25">
      <c r="AE175492" s="72"/>
    </row>
    <row r="175493" spans="31:31" x14ac:dyDescent="0.25">
      <c r="AE175493" s="72"/>
    </row>
    <row r="175494" spans="31:31" x14ac:dyDescent="0.25">
      <c r="AE175494" s="72"/>
    </row>
    <row r="175495" spans="31:31" x14ac:dyDescent="0.25">
      <c r="AE175495" s="72"/>
    </row>
    <row r="175496" spans="31:31" x14ac:dyDescent="0.25">
      <c r="AE175496" s="72"/>
    </row>
    <row r="175497" spans="31:31" x14ac:dyDescent="0.25">
      <c r="AE175497" s="72"/>
    </row>
    <row r="175498" spans="31:31" x14ac:dyDescent="0.25">
      <c r="AE175498" s="72"/>
    </row>
    <row r="175499" spans="31:31" x14ac:dyDescent="0.25">
      <c r="AE175499" s="72"/>
    </row>
    <row r="175500" spans="31:31" x14ac:dyDescent="0.25">
      <c r="AE175500" s="72"/>
    </row>
    <row r="175501" spans="31:31" x14ac:dyDescent="0.25">
      <c r="AE175501" s="72"/>
    </row>
    <row r="175502" spans="31:31" x14ac:dyDescent="0.25">
      <c r="AE175502" s="72"/>
    </row>
    <row r="175503" spans="31:31" x14ac:dyDescent="0.25">
      <c r="AE175503" s="72"/>
    </row>
    <row r="175504" spans="31:31" x14ac:dyDescent="0.25">
      <c r="AE175504" s="72"/>
    </row>
    <row r="175505" spans="31:31" x14ac:dyDescent="0.25">
      <c r="AE175505" s="72"/>
    </row>
    <row r="175506" spans="31:31" x14ac:dyDescent="0.25">
      <c r="AE175506" s="72"/>
    </row>
    <row r="175507" spans="31:31" x14ac:dyDescent="0.25">
      <c r="AE175507" s="72"/>
    </row>
    <row r="175508" spans="31:31" x14ac:dyDescent="0.25">
      <c r="AE175508" s="72"/>
    </row>
    <row r="175509" spans="31:31" x14ac:dyDescent="0.25">
      <c r="AE175509" s="72"/>
    </row>
    <row r="175510" spans="31:31" x14ac:dyDescent="0.25">
      <c r="AE175510" s="72"/>
    </row>
    <row r="175511" spans="31:31" x14ac:dyDescent="0.25">
      <c r="AE175511" s="72"/>
    </row>
    <row r="175512" spans="31:31" x14ac:dyDescent="0.25">
      <c r="AE175512" s="72"/>
    </row>
    <row r="175513" spans="31:31" x14ac:dyDescent="0.25">
      <c r="AE175513" s="72"/>
    </row>
    <row r="175514" spans="31:31" x14ac:dyDescent="0.25">
      <c r="AE175514" s="72"/>
    </row>
    <row r="175515" spans="31:31" x14ac:dyDescent="0.25">
      <c r="AE175515" s="72"/>
    </row>
    <row r="175516" spans="31:31" x14ac:dyDescent="0.25">
      <c r="AE175516" s="72"/>
    </row>
    <row r="175517" spans="31:31" x14ac:dyDescent="0.25">
      <c r="AE175517" s="72"/>
    </row>
    <row r="175518" spans="31:31" x14ac:dyDescent="0.25">
      <c r="AE175518" s="72"/>
    </row>
    <row r="175519" spans="31:31" x14ac:dyDescent="0.25">
      <c r="AE175519" s="72"/>
    </row>
    <row r="175520" spans="31:31" x14ac:dyDescent="0.25">
      <c r="AE175520" s="72"/>
    </row>
    <row r="175521" spans="31:31" x14ac:dyDescent="0.25">
      <c r="AE175521" s="72"/>
    </row>
    <row r="175522" spans="31:31" x14ac:dyDescent="0.25">
      <c r="AE175522" s="72"/>
    </row>
    <row r="175523" spans="31:31" x14ac:dyDescent="0.25">
      <c r="AE175523" s="72"/>
    </row>
    <row r="175524" spans="31:31" x14ac:dyDescent="0.25">
      <c r="AE175524" s="72"/>
    </row>
    <row r="175525" spans="31:31" x14ac:dyDescent="0.25">
      <c r="AE175525" s="72"/>
    </row>
    <row r="175526" spans="31:31" x14ac:dyDescent="0.25">
      <c r="AE175526" s="72"/>
    </row>
    <row r="175527" spans="31:31" x14ac:dyDescent="0.25">
      <c r="AE175527" s="72"/>
    </row>
    <row r="175528" spans="31:31" x14ac:dyDescent="0.25">
      <c r="AE175528" s="72"/>
    </row>
    <row r="175529" spans="31:31" x14ac:dyDescent="0.25">
      <c r="AE175529" s="72"/>
    </row>
    <row r="175530" spans="31:31" x14ac:dyDescent="0.25">
      <c r="AE175530" s="72"/>
    </row>
    <row r="175531" spans="31:31" x14ac:dyDescent="0.25">
      <c r="AE175531" s="72"/>
    </row>
    <row r="175532" spans="31:31" x14ac:dyDescent="0.25">
      <c r="AE175532" s="72"/>
    </row>
    <row r="175533" spans="31:31" x14ac:dyDescent="0.25">
      <c r="AE175533" s="72"/>
    </row>
    <row r="175534" spans="31:31" x14ac:dyDescent="0.25">
      <c r="AE175534" s="72"/>
    </row>
    <row r="175535" spans="31:31" x14ac:dyDescent="0.25">
      <c r="AE175535" s="72"/>
    </row>
    <row r="175536" spans="31:31" x14ac:dyDescent="0.25">
      <c r="AE175536" s="72"/>
    </row>
    <row r="175537" spans="31:31" x14ac:dyDescent="0.25">
      <c r="AE175537" s="72"/>
    </row>
    <row r="175538" spans="31:31" x14ac:dyDescent="0.25">
      <c r="AE175538" s="72"/>
    </row>
    <row r="175539" spans="31:31" x14ac:dyDescent="0.25">
      <c r="AE175539" s="72"/>
    </row>
    <row r="175540" spans="31:31" x14ac:dyDescent="0.25">
      <c r="AE175540" s="72"/>
    </row>
    <row r="175541" spans="31:31" x14ac:dyDescent="0.25">
      <c r="AE175541" s="72"/>
    </row>
    <row r="175542" spans="31:31" x14ac:dyDescent="0.25">
      <c r="AE175542" s="72"/>
    </row>
    <row r="175543" spans="31:31" x14ac:dyDescent="0.25">
      <c r="AE175543" s="72"/>
    </row>
    <row r="175544" spans="31:31" x14ac:dyDescent="0.25">
      <c r="AE175544" s="72"/>
    </row>
    <row r="175545" spans="31:31" x14ac:dyDescent="0.25">
      <c r="AE175545" s="72"/>
    </row>
    <row r="175546" spans="31:31" x14ac:dyDescent="0.25">
      <c r="AE175546" s="72"/>
    </row>
    <row r="175547" spans="31:31" x14ac:dyDescent="0.25">
      <c r="AE175547" s="72"/>
    </row>
    <row r="175548" spans="31:31" x14ac:dyDescent="0.25">
      <c r="AE175548" s="72"/>
    </row>
    <row r="175549" spans="31:31" x14ac:dyDescent="0.25">
      <c r="AE175549" s="72"/>
    </row>
    <row r="175550" spans="31:31" x14ac:dyDescent="0.25">
      <c r="AE175550" s="72"/>
    </row>
    <row r="175551" spans="31:31" x14ac:dyDescent="0.25">
      <c r="AE175551" s="72"/>
    </row>
    <row r="175552" spans="31:31" x14ac:dyDescent="0.25">
      <c r="AE175552" s="72"/>
    </row>
    <row r="175553" spans="31:31" x14ac:dyDescent="0.25">
      <c r="AE175553" s="72"/>
    </row>
    <row r="175554" spans="31:31" x14ac:dyDescent="0.25">
      <c r="AE175554" s="72"/>
    </row>
    <row r="175555" spans="31:31" x14ac:dyDescent="0.25">
      <c r="AE175555" s="72"/>
    </row>
    <row r="175556" spans="31:31" x14ac:dyDescent="0.25">
      <c r="AE175556" s="72"/>
    </row>
    <row r="175557" spans="31:31" x14ac:dyDescent="0.25">
      <c r="AE175557" s="72"/>
    </row>
    <row r="175558" spans="31:31" x14ac:dyDescent="0.25">
      <c r="AE175558" s="72"/>
    </row>
    <row r="175559" spans="31:31" x14ac:dyDescent="0.25">
      <c r="AE175559" s="72"/>
    </row>
    <row r="175560" spans="31:31" x14ac:dyDescent="0.25">
      <c r="AE175560" s="72"/>
    </row>
    <row r="175561" spans="31:31" x14ac:dyDescent="0.25">
      <c r="AE175561" s="72"/>
    </row>
    <row r="175562" spans="31:31" x14ac:dyDescent="0.25">
      <c r="AE175562" s="72"/>
    </row>
    <row r="175563" spans="31:31" x14ac:dyDescent="0.25">
      <c r="AE175563" s="72"/>
    </row>
    <row r="175564" spans="31:31" x14ac:dyDescent="0.25">
      <c r="AE175564" s="72"/>
    </row>
    <row r="175565" spans="31:31" x14ac:dyDescent="0.25">
      <c r="AE175565" s="72"/>
    </row>
    <row r="175566" spans="31:31" x14ac:dyDescent="0.25">
      <c r="AE175566" s="72"/>
    </row>
    <row r="175567" spans="31:31" x14ac:dyDescent="0.25">
      <c r="AE175567" s="72"/>
    </row>
    <row r="175568" spans="31:31" x14ac:dyDescent="0.25">
      <c r="AE175568" s="72"/>
    </row>
    <row r="175569" spans="31:31" x14ac:dyDescent="0.25">
      <c r="AE175569" s="72"/>
    </row>
    <row r="175570" spans="31:31" x14ac:dyDescent="0.25">
      <c r="AE175570" s="72"/>
    </row>
    <row r="175571" spans="31:31" x14ac:dyDescent="0.25">
      <c r="AE175571" s="72"/>
    </row>
    <row r="175572" spans="31:31" x14ac:dyDescent="0.25">
      <c r="AE175572" s="72"/>
    </row>
    <row r="175573" spans="31:31" x14ac:dyDescent="0.25">
      <c r="AE175573" s="72"/>
    </row>
    <row r="175574" spans="31:31" x14ac:dyDescent="0.25">
      <c r="AE175574" s="72"/>
    </row>
    <row r="175575" spans="31:31" x14ac:dyDescent="0.25">
      <c r="AE175575" s="72"/>
    </row>
    <row r="175576" spans="31:31" x14ac:dyDescent="0.25">
      <c r="AE175576" s="72"/>
    </row>
    <row r="175577" spans="31:31" x14ac:dyDescent="0.25">
      <c r="AE175577" s="72"/>
    </row>
    <row r="175578" spans="31:31" x14ac:dyDescent="0.25">
      <c r="AE175578" s="72"/>
    </row>
    <row r="175579" spans="31:31" x14ac:dyDescent="0.25">
      <c r="AE175579" s="72"/>
    </row>
    <row r="175580" spans="31:31" x14ac:dyDescent="0.25">
      <c r="AE175580" s="72"/>
    </row>
    <row r="175581" spans="31:31" x14ac:dyDescent="0.25">
      <c r="AE175581" s="72"/>
    </row>
    <row r="175582" spans="31:31" x14ac:dyDescent="0.25">
      <c r="AE175582" s="72"/>
    </row>
    <row r="175583" spans="31:31" x14ac:dyDescent="0.25">
      <c r="AE175583" s="72"/>
    </row>
    <row r="175584" spans="31:31" x14ac:dyDescent="0.25">
      <c r="AE175584" s="72"/>
    </row>
    <row r="175585" spans="31:31" x14ac:dyDescent="0.25">
      <c r="AE175585" s="72"/>
    </row>
    <row r="175586" spans="31:31" x14ac:dyDescent="0.25">
      <c r="AE175586" s="72"/>
    </row>
    <row r="175587" spans="31:31" x14ac:dyDescent="0.25">
      <c r="AE175587" s="72"/>
    </row>
    <row r="175588" spans="31:31" x14ac:dyDescent="0.25">
      <c r="AE175588" s="72"/>
    </row>
    <row r="175589" spans="31:31" x14ac:dyDescent="0.25">
      <c r="AE175589" s="72"/>
    </row>
    <row r="175590" spans="31:31" x14ac:dyDescent="0.25">
      <c r="AE175590" s="72"/>
    </row>
    <row r="175591" spans="31:31" x14ac:dyDescent="0.25">
      <c r="AE175591" s="72"/>
    </row>
    <row r="175592" spans="31:31" x14ac:dyDescent="0.25">
      <c r="AE175592" s="72"/>
    </row>
    <row r="175593" spans="31:31" x14ac:dyDescent="0.25">
      <c r="AE175593" s="72"/>
    </row>
    <row r="175594" spans="31:31" x14ac:dyDescent="0.25">
      <c r="AE175594" s="72"/>
    </row>
    <row r="175595" spans="31:31" x14ac:dyDescent="0.25">
      <c r="AE175595" s="72"/>
    </row>
    <row r="175596" spans="31:31" x14ac:dyDescent="0.25">
      <c r="AE175596" s="72"/>
    </row>
    <row r="175597" spans="31:31" x14ac:dyDescent="0.25">
      <c r="AE175597" s="72"/>
    </row>
    <row r="175598" spans="31:31" x14ac:dyDescent="0.25">
      <c r="AE175598" s="72"/>
    </row>
    <row r="175599" spans="31:31" x14ac:dyDescent="0.25">
      <c r="AE175599" s="72"/>
    </row>
    <row r="175600" spans="31:31" x14ac:dyDescent="0.25">
      <c r="AE175600" s="72"/>
    </row>
    <row r="175601" spans="31:31" x14ac:dyDescent="0.25">
      <c r="AE175601" s="72"/>
    </row>
    <row r="175602" spans="31:31" x14ac:dyDescent="0.25">
      <c r="AE175602" s="72"/>
    </row>
    <row r="175603" spans="31:31" x14ac:dyDescent="0.25">
      <c r="AE175603" s="72"/>
    </row>
    <row r="175604" spans="31:31" x14ac:dyDescent="0.25">
      <c r="AE175604" s="72"/>
    </row>
    <row r="175605" spans="31:31" x14ac:dyDescent="0.25">
      <c r="AE175605" s="72"/>
    </row>
    <row r="175606" spans="31:31" x14ac:dyDescent="0.25">
      <c r="AE175606" s="72"/>
    </row>
    <row r="175607" spans="31:31" x14ac:dyDescent="0.25">
      <c r="AE175607" s="72"/>
    </row>
    <row r="175608" spans="31:31" x14ac:dyDescent="0.25">
      <c r="AE175608" s="72"/>
    </row>
    <row r="175609" spans="31:31" x14ac:dyDescent="0.25">
      <c r="AE175609" s="72"/>
    </row>
    <row r="175610" spans="31:31" x14ac:dyDescent="0.25">
      <c r="AE175610" s="72"/>
    </row>
    <row r="175611" spans="31:31" x14ac:dyDescent="0.25">
      <c r="AE175611" s="72"/>
    </row>
    <row r="175612" spans="31:31" x14ac:dyDescent="0.25">
      <c r="AE175612" s="72"/>
    </row>
    <row r="175613" spans="31:31" x14ac:dyDescent="0.25">
      <c r="AE175613" s="72"/>
    </row>
    <row r="175614" spans="31:31" x14ac:dyDescent="0.25">
      <c r="AE175614" s="72"/>
    </row>
    <row r="175615" spans="31:31" x14ac:dyDescent="0.25">
      <c r="AE175615" s="72"/>
    </row>
    <row r="175616" spans="31:31" x14ac:dyDescent="0.25">
      <c r="AE175616" s="72"/>
    </row>
    <row r="175617" spans="31:31" x14ac:dyDescent="0.25">
      <c r="AE175617" s="72"/>
    </row>
    <row r="175618" spans="31:31" x14ac:dyDescent="0.25">
      <c r="AE175618" s="72"/>
    </row>
    <row r="175619" spans="31:31" x14ac:dyDescent="0.25">
      <c r="AE175619" s="72"/>
    </row>
    <row r="175620" spans="31:31" x14ac:dyDescent="0.25">
      <c r="AE175620" s="72"/>
    </row>
    <row r="175621" spans="31:31" x14ac:dyDescent="0.25">
      <c r="AE175621" s="72"/>
    </row>
    <row r="175622" spans="31:31" x14ac:dyDescent="0.25">
      <c r="AE175622" s="72"/>
    </row>
    <row r="175623" spans="31:31" x14ac:dyDescent="0.25">
      <c r="AE175623" s="72"/>
    </row>
    <row r="175624" spans="31:31" x14ac:dyDescent="0.25">
      <c r="AE175624" s="72"/>
    </row>
    <row r="175625" spans="31:31" x14ac:dyDescent="0.25">
      <c r="AE175625" s="72"/>
    </row>
    <row r="175626" spans="31:31" x14ac:dyDescent="0.25">
      <c r="AE175626" s="72"/>
    </row>
    <row r="175627" spans="31:31" x14ac:dyDescent="0.25">
      <c r="AE175627" s="72"/>
    </row>
    <row r="175628" spans="31:31" x14ac:dyDescent="0.25">
      <c r="AE175628" s="72"/>
    </row>
    <row r="175629" spans="31:31" x14ac:dyDescent="0.25">
      <c r="AE175629" s="72"/>
    </row>
    <row r="175630" spans="31:31" x14ac:dyDescent="0.25">
      <c r="AE175630" s="72"/>
    </row>
    <row r="175631" spans="31:31" x14ac:dyDescent="0.25">
      <c r="AE175631" s="72"/>
    </row>
    <row r="175632" spans="31:31" x14ac:dyDescent="0.25">
      <c r="AE175632" s="72"/>
    </row>
    <row r="175633" spans="31:31" x14ac:dyDescent="0.25">
      <c r="AE175633" s="72"/>
    </row>
    <row r="175634" spans="31:31" x14ac:dyDescent="0.25">
      <c r="AE175634" s="72"/>
    </row>
    <row r="175635" spans="31:31" x14ac:dyDescent="0.25">
      <c r="AE175635" s="72"/>
    </row>
    <row r="175636" spans="31:31" x14ac:dyDescent="0.25">
      <c r="AE175636" s="72"/>
    </row>
    <row r="175637" spans="31:31" x14ac:dyDescent="0.25">
      <c r="AE175637" s="72"/>
    </row>
    <row r="175638" spans="31:31" x14ac:dyDescent="0.25">
      <c r="AE175638" s="72"/>
    </row>
    <row r="175639" spans="31:31" x14ac:dyDescent="0.25">
      <c r="AE175639" s="72"/>
    </row>
    <row r="175640" spans="31:31" x14ac:dyDescent="0.25">
      <c r="AE175640" s="72"/>
    </row>
    <row r="175641" spans="31:31" x14ac:dyDescent="0.25">
      <c r="AE175641" s="72"/>
    </row>
    <row r="175642" spans="31:31" x14ac:dyDescent="0.25">
      <c r="AE175642" s="72"/>
    </row>
    <row r="175643" spans="31:31" x14ac:dyDescent="0.25">
      <c r="AE175643" s="72"/>
    </row>
    <row r="175644" spans="31:31" x14ac:dyDescent="0.25">
      <c r="AE175644" s="72"/>
    </row>
    <row r="175645" spans="31:31" x14ac:dyDescent="0.25">
      <c r="AE175645" s="72"/>
    </row>
    <row r="175646" spans="31:31" x14ac:dyDescent="0.25">
      <c r="AE175646" s="72"/>
    </row>
    <row r="175647" spans="31:31" x14ac:dyDescent="0.25">
      <c r="AE175647" s="72"/>
    </row>
    <row r="175648" spans="31:31" x14ac:dyDescent="0.25">
      <c r="AE175648" s="72"/>
    </row>
    <row r="175649" spans="31:31" x14ac:dyDescent="0.25">
      <c r="AE175649" s="72"/>
    </row>
    <row r="175650" spans="31:31" x14ac:dyDescent="0.25">
      <c r="AE175650" s="72"/>
    </row>
    <row r="175651" spans="31:31" x14ac:dyDescent="0.25">
      <c r="AE175651" s="72"/>
    </row>
    <row r="175652" spans="31:31" x14ac:dyDescent="0.25">
      <c r="AE175652" s="72"/>
    </row>
    <row r="175653" spans="31:31" x14ac:dyDescent="0.25">
      <c r="AE175653" s="72"/>
    </row>
    <row r="175654" spans="31:31" x14ac:dyDescent="0.25">
      <c r="AE175654" s="72"/>
    </row>
    <row r="175655" spans="31:31" x14ac:dyDescent="0.25">
      <c r="AE175655" s="72"/>
    </row>
    <row r="175656" spans="31:31" x14ac:dyDescent="0.25">
      <c r="AE175656" s="72"/>
    </row>
    <row r="175657" spans="31:31" x14ac:dyDescent="0.25">
      <c r="AE175657" s="72"/>
    </row>
    <row r="175658" spans="31:31" x14ac:dyDescent="0.25">
      <c r="AE175658" s="72"/>
    </row>
    <row r="175659" spans="31:31" x14ac:dyDescent="0.25">
      <c r="AE175659" s="72"/>
    </row>
    <row r="175660" spans="31:31" x14ac:dyDescent="0.25">
      <c r="AE175660" s="72"/>
    </row>
    <row r="175661" spans="31:31" x14ac:dyDescent="0.25">
      <c r="AE175661" s="72"/>
    </row>
    <row r="175662" spans="31:31" x14ac:dyDescent="0.25">
      <c r="AE175662" s="72"/>
    </row>
    <row r="175663" spans="31:31" x14ac:dyDescent="0.25">
      <c r="AE175663" s="72"/>
    </row>
    <row r="175664" spans="31:31" x14ac:dyDescent="0.25">
      <c r="AE175664" s="72"/>
    </row>
    <row r="175665" spans="31:31" x14ac:dyDescent="0.25">
      <c r="AE175665" s="72"/>
    </row>
    <row r="175666" spans="31:31" x14ac:dyDescent="0.25">
      <c r="AE175666" s="72"/>
    </row>
    <row r="175667" spans="31:31" x14ac:dyDescent="0.25">
      <c r="AE175667" s="72"/>
    </row>
    <row r="175668" spans="31:31" x14ac:dyDescent="0.25">
      <c r="AE175668" s="72"/>
    </row>
    <row r="175669" spans="31:31" x14ac:dyDescent="0.25">
      <c r="AE175669" s="72"/>
    </row>
    <row r="175670" spans="31:31" x14ac:dyDescent="0.25">
      <c r="AE175670" s="72"/>
    </row>
    <row r="175671" spans="31:31" x14ac:dyDescent="0.25">
      <c r="AE175671" s="72"/>
    </row>
    <row r="175672" spans="31:31" x14ac:dyDescent="0.25">
      <c r="AE175672" s="72"/>
    </row>
    <row r="175673" spans="31:31" x14ac:dyDescent="0.25">
      <c r="AE175673" s="72"/>
    </row>
    <row r="175674" spans="31:31" x14ac:dyDescent="0.25">
      <c r="AE175674" s="72"/>
    </row>
    <row r="175675" spans="31:31" x14ac:dyDescent="0.25">
      <c r="AE175675" s="72"/>
    </row>
    <row r="175676" spans="31:31" x14ac:dyDescent="0.25">
      <c r="AE175676" s="72"/>
    </row>
    <row r="175677" spans="31:31" x14ac:dyDescent="0.25">
      <c r="AE175677" s="72"/>
    </row>
    <row r="175678" spans="31:31" x14ac:dyDescent="0.25">
      <c r="AE175678" s="72"/>
    </row>
    <row r="175679" spans="31:31" x14ac:dyDescent="0.25">
      <c r="AE175679" s="72"/>
    </row>
    <row r="175680" spans="31:31" x14ac:dyDescent="0.25">
      <c r="AE175680" s="72"/>
    </row>
    <row r="175681" spans="31:31" x14ac:dyDescent="0.25">
      <c r="AE175681" s="72"/>
    </row>
    <row r="175682" spans="31:31" x14ac:dyDescent="0.25">
      <c r="AE175682" s="72"/>
    </row>
    <row r="175683" spans="31:31" x14ac:dyDescent="0.25">
      <c r="AE175683" s="72"/>
    </row>
    <row r="175684" spans="31:31" x14ac:dyDescent="0.25">
      <c r="AE175684" s="72"/>
    </row>
    <row r="175685" spans="31:31" x14ac:dyDescent="0.25">
      <c r="AE175685" s="72"/>
    </row>
    <row r="175686" spans="31:31" x14ac:dyDescent="0.25">
      <c r="AE175686" s="72"/>
    </row>
    <row r="175687" spans="31:31" x14ac:dyDescent="0.25">
      <c r="AE175687" s="72"/>
    </row>
    <row r="175688" spans="31:31" x14ac:dyDescent="0.25">
      <c r="AE175688" s="72"/>
    </row>
    <row r="175689" spans="31:31" x14ac:dyDescent="0.25">
      <c r="AE175689" s="72"/>
    </row>
    <row r="175690" spans="31:31" x14ac:dyDescent="0.25">
      <c r="AE175690" s="72"/>
    </row>
    <row r="175691" spans="31:31" x14ac:dyDescent="0.25">
      <c r="AE175691" s="72"/>
    </row>
    <row r="175692" spans="31:31" x14ac:dyDescent="0.25">
      <c r="AE175692" s="72"/>
    </row>
    <row r="175693" spans="31:31" x14ac:dyDescent="0.25">
      <c r="AE175693" s="72"/>
    </row>
    <row r="175694" spans="31:31" x14ac:dyDescent="0.25">
      <c r="AE175694" s="72"/>
    </row>
    <row r="175695" spans="31:31" x14ac:dyDescent="0.25">
      <c r="AE175695" s="72"/>
    </row>
    <row r="175696" spans="31:31" x14ac:dyDescent="0.25">
      <c r="AE175696" s="72"/>
    </row>
    <row r="175697" spans="31:31" x14ac:dyDescent="0.25">
      <c r="AE175697" s="72"/>
    </row>
    <row r="175698" spans="31:31" x14ac:dyDescent="0.25">
      <c r="AE175698" s="72"/>
    </row>
    <row r="175699" spans="31:31" x14ac:dyDescent="0.25">
      <c r="AE175699" s="72"/>
    </row>
    <row r="175700" spans="31:31" x14ac:dyDescent="0.25">
      <c r="AE175700" s="72"/>
    </row>
    <row r="175701" spans="31:31" x14ac:dyDescent="0.25">
      <c r="AE175701" s="72"/>
    </row>
    <row r="175702" spans="31:31" x14ac:dyDescent="0.25">
      <c r="AE175702" s="72"/>
    </row>
    <row r="175703" spans="31:31" x14ac:dyDescent="0.25">
      <c r="AE175703" s="72"/>
    </row>
    <row r="175704" spans="31:31" x14ac:dyDescent="0.25">
      <c r="AE175704" s="72"/>
    </row>
    <row r="175705" spans="31:31" x14ac:dyDescent="0.25">
      <c r="AE175705" s="72"/>
    </row>
    <row r="175706" spans="31:31" x14ac:dyDescent="0.25">
      <c r="AE175706" s="72"/>
    </row>
    <row r="175707" spans="31:31" x14ac:dyDescent="0.25">
      <c r="AE175707" s="72"/>
    </row>
    <row r="175708" spans="31:31" x14ac:dyDescent="0.25">
      <c r="AE175708" s="72"/>
    </row>
    <row r="175709" spans="31:31" x14ac:dyDescent="0.25">
      <c r="AE175709" s="72"/>
    </row>
    <row r="175710" spans="31:31" x14ac:dyDescent="0.25">
      <c r="AE175710" s="72"/>
    </row>
    <row r="175711" spans="31:31" x14ac:dyDescent="0.25">
      <c r="AE175711" s="72"/>
    </row>
    <row r="175712" spans="31:31" x14ac:dyDescent="0.25">
      <c r="AE175712" s="72"/>
    </row>
    <row r="175713" spans="31:31" x14ac:dyDescent="0.25">
      <c r="AE175713" s="72"/>
    </row>
    <row r="175714" spans="31:31" x14ac:dyDescent="0.25">
      <c r="AE175714" s="72"/>
    </row>
    <row r="175715" spans="31:31" x14ac:dyDescent="0.25">
      <c r="AE175715" s="72"/>
    </row>
    <row r="175716" spans="31:31" x14ac:dyDescent="0.25">
      <c r="AE175716" s="72"/>
    </row>
    <row r="175717" spans="31:31" x14ac:dyDescent="0.25">
      <c r="AE175717" s="72"/>
    </row>
    <row r="175718" spans="31:31" x14ac:dyDescent="0.25">
      <c r="AE175718" s="72"/>
    </row>
    <row r="175719" spans="31:31" x14ac:dyDescent="0.25">
      <c r="AE175719" s="72"/>
    </row>
    <row r="175720" spans="31:31" x14ac:dyDescent="0.25">
      <c r="AE175720" s="72"/>
    </row>
    <row r="175721" spans="31:31" x14ac:dyDescent="0.25">
      <c r="AE175721" s="72"/>
    </row>
    <row r="175722" spans="31:31" x14ac:dyDescent="0.25">
      <c r="AE175722" s="72"/>
    </row>
    <row r="175723" spans="31:31" x14ac:dyDescent="0.25">
      <c r="AE175723" s="72"/>
    </row>
    <row r="175724" spans="31:31" x14ac:dyDescent="0.25">
      <c r="AE175724" s="72"/>
    </row>
    <row r="175725" spans="31:31" x14ac:dyDescent="0.25">
      <c r="AE175725" s="72"/>
    </row>
    <row r="175726" spans="31:31" x14ac:dyDescent="0.25">
      <c r="AE175726" s="72"/>
    </row>
    <row r="175727" spans="31:31" x14ac:dyDescent="0.25">
      <c r="AE175727" s="72"/>
    </row>
    <row r="175728" spans="31:31" x14ac:dyDescent="0.25">
      <c r="AE175728" s="72"/>
    </row>
    <row r="175729" spans="31:31" x14ac:dyDescent="0.25">
      <c r="AE175729" s="72"/>
    </row>
    <row r="175730" spans="31:31" x14ac:dyDescent="0.25">
      <c r="AE175730" s="72"/>
    </row>
    <row r="175731" spans="31:31" x14ac:dyDescent="0.25">
      <c r="AE175731" s="72"/>
    </row>
    <row r="175732" spans="31:31" x14ac:dyDescent="0.25">
      <c r="AE175732" s="72"/>
    </row>
    <row r="175733" spans="31:31" x14ac:dyDescent="0.25">
      <c r="AE175733" s="72"/>
    </row>
    <row r="175734" spans="31:31" x14ac:dyDescent="0.25">
      <c r="AE175734" s="72"/>
    </row>
    <row r="175735" spans="31:31" x14ac:dyDescent="0.25">
      <c r="AE175735" s="72"/>
    </row>
    <row r="175736" spans="31:31" x14ac:dyDescent="0.25">
      <c r="AE175736" s="72"/>
    </row>
    <row r="175737" spans="31:31" x14ac:dyDescent="0.25">
      <c r="AE175737" s="72"/>
    </row>
    <row r="175738" spans="31:31" x14ac:dyDescent="0.25">
      <c r="AE175738" s="72"/>
    </row>
    <row r="175739" spans="31:31" x14ac:dyDescent="0.25">
      <c r="AE175739" s="72"/>
    </row>
    <row r="175740" spans="31:31" x14ac:dyDescent="0.25">
      <c r="AE175740" s="72"/>
    </row>
    <row r="175741" spans="31:31" x14ac:dyDescent="0.25">
      <c r="AE175741" s="72"/>
    </row>
    <row r="175742" spans="31:31" x14ac:dyDescent="0.25">
      <c r="AE175742" s="72"/>
    </row>
    <row r="175743" spans="31:31" x14ac:dyDescent="0.25">
      <c r="AE175743" s="72"/>
    </row>
    <row r="175744" spans="31:31" x14ac:dyDescent="0.25">
      <c r="AE175744" s="72"/>
    </row>
    <row r="175745" spans="31:31" x14ac:dyDescent="0.25">
      <c r="AE175745" s="72"/>
    </row>
    <row r="175746" spans="31:31" x14ac:dyDescent="0.25">
      <c r="AE175746" s="72"/>
    </row>
    <row r="175747" spans="31:31" x14ac:dyDescent="0.25">
      <c r="AE175747" s="72"/>
    </row>
    <row r="175748" spans="31:31" x14ac:dyDescent="0.25">
      <c r="AE175748" s="72"/>
    </row>
    <row r="175749" spans="31:31" x14ac:dyDescent="0.25">
      <c r="AE175749" s="72"/>
    </row>
    <row r="175750" spans="31:31" x14ac:dyDescent="0.25">
      <c r="AE175750" s="72"/>
    </row>
    <row r="175751" spans="31:31" x14ac:dyDescent="0.25">
      <c r="AE175751" s="72"/>
    </row>
    <row r="175752" spans="31:31" x14ac:dyDescent="0.25">
      <c r="AE175752" s="72"/>
    </row>
    <row r="175753" spans="31:31" x14ac:dyDescent="0.25">
      <c r="AE175753" s="72"/>
    </row>
    <row r="175754" spans="31:31" x14ac:dyDescent="0.25">
      <c r="AE175754" s="72"/>
    </row>
    <row r="175755" spans="31:31" x14ac:dyDescent="0.25">
      <c r="AE175755" s="72"/>
    </row>
    <row r="175756" spans="31:31" x14ac:dyDescent="0.25">
      <c r="AE175756" s="72"/>
    </row>
    <row r="175757" spans="31:31" x14ac:dyDescent="0.25">
      <c r="AE175757" s="72"/>
    </row>
    <row r="175758" spans="31:31" x14ac:dyDescent="0.25">
      <c r="AE175758" s="72"/>
    </row>
    <row r="175759" spans="31:31" x14ac:dyDescent="0.25">
      <c r="AE175759" s="72"/>
    </row>
    <row r="175760" spans="31:31" x14ac:dyDescent="0.25">
      <c r="AE175760" s="72"/>
    </row>
    <row r="175761" spans="31:31" x14ac:dyDescent="0.25">
      <c r="AE175761" s="72"/>
    </row>
    <row r="175762" spans="31:31" x14ac:dyDescent="0.25">
      <c r="AE175762" s="72"/>
    </row>
    <row r="175763" spans="31:31" x14ac:dyDescent="0.25">
      <c r="AE175763" s="72"/>
    </row>
    <row r="175764" spans="31:31" x14ac:dyDescent="0.25">
      <c r="AE175764" s="72"/>
    </row>
    <row r="175765" spans="31:31" x14ac:dyDescent="0.25">
      <c r="AE175765" s="72"/>
    </row>
    <row r="175766" spans="31:31" x14ac:dyDescent="0.25">
      <c r="AE175766" s="72"/>
    </row>
    <row r="175767" spans="31:31" x14ac:dyDescent="0.25">
      <c r="AE175767" s="72"/>
    </row>
    <row r="175768" spans="31:31" x14ac:dyDescent="0.25">
      <c r="AE175768" s="72"/>
    </row>
    <row r="175769" spans="31:31" x14ac:dyDescent="0.25">
      <c r="AE175769" s="72"/>
    </row>
    <row r="175770" spans="31:31" x14ac:dyDescent="0.25">
      <c r="AE175770" s="72"/>
    </row>
    <row r="175771" spans="31:31" x14ac:dyDescent="0.25">
      <c r="AE175771" s="72"/>
    </row>
    <row r="175772" spans="31:31" x14ac:dyDescent="0.25">
      <c r="AE175772" s="72"/>
    </row>
    <row r="175773" spans="31:31" x14ac:dyDescent="0.25">
      <c r="AE175773" s="72"/>
    </row>
    <row r="175774" spans="31:31" x14ac:dyDescent="0.25">
      <c r="AE175774" s="72"/>
    </row>
    <row r="175775" spans="31:31" x14ac:dyDescent="0.25">
      <c r="AE175775" s="72"/>
    </row>
    <row r="175776" spans="31:31" x14ac:dyDescent="0.25">
      <c r="AE175776" s="72"/>
    </row>
    <row r="175777" spans="31:31" x14ac:dyDescent="0.25">
      <c r="AE175777" s="72"/>
    </row>
    <row r="175778" spans="31:31" x14ac:dyDescent="0.25">
      <c r="AE175778" s="72"/>
    </row>
    <row r="175779" spans="31:31" x14ac:dyDescent="0.25">
      <c r="AE175779" s="72"/>
    </row>
    <row r="175780" spans="31:31" x14ac:dyDescent="0.25">
      <c r="AE175780" s="72"/>
    </row>
    <row r="175781" spans="31:31" x14ac:dyDescent="0.25">
      <c r="AE175781" s="72"/>
    </row>
    <row r="175782" spans="31:31" x14ac:dyDescent="0.25">
      <c r="AE175782" s="72"/>
    </row>
    <row r="175783" spans="31:31" x14ac:dyDescent="0.25">
      <c r="AE175783" s="72"/>
    </row>
    <row r="175784" spans="31:31" x14ac:dyDescent="0.25">
      <c r="AE175784" s="72"/>
    </row>
    <row r="175785" spans="31:31" x14ac:dyDescent="0.25">
      <c r="AE175785" s="72"/>
    </row>
    <row r="175786" spans="31:31" x14ac:dyDescent="0.25">
      <c r="AE175786" s="72"/>
    </row>
    <row r="175787" spans="31:31" x14ac:dyDescent="0.25">
      <c r="AE175787" s="72"/>
    </row>
    <row r="175788" spans="31:31" x14ac:dyDescent="0.25">
      <c r="AE175788" s="72"/>
    </row>
    <row r="175789" spans="31:31" x14ac:dyDescent="0.25">
      <c r="AE175789" s="72"/>
    </row>
    <row r="175790" spans="31:31" x14ac:dyDescent="0.25">
      <c r="AE175790" s="72"/>
    </row>
    <row r="175791" spans="31:31" x14ac:dyDescent="0.25">
      <c r="AE175791" s="72"/>
    </row>
    <row r="175792" spans="31:31" x14ac:dyDescent="0.25">
      <c r="AE175792" s="72"/>
    </row>
    <row r="175793" spans="31:31" x14ac:dyDescent="0.25">
      <c r="AE175793" s="72"/>
    </row>
    <row r="175794" spans="31:31" x14ac:dyDescent="0.25">
      <c r="AE175794" s="72"/>
    </row>
    <row r="175795" spans="31:31" x14ac:dyDescent="0.25">
      <c r="AE175795" s="72"/>
    </row>
    <row r="175796" spans="31:31" x14ac:dyDescent="0.25">
      <c r="AE175796" s="72"/>
    </row>
    <row r="175797" spans="31:31" x14ac:dyDescent="0.25">
      <c r="AE175797" s="72"/>
    </row>
    <row r="175798" spans="31:31" x14ac:dyDescent="0.25">
      <c r="AE175798" s="72"/>
    </row>
    <row r="175799" spans="31:31" x14ac:dyDescent="0.25">
      <c r="AE175799" s="72"/>
    </row>
    <row r="175800" spans="31:31" x14ac:dyDescent="0.25">
      <c r="AE175800" s="72"/>
    </row>
    <row r="175801" spans="31:31" x14ac:dyDescent="0.25">
      <c r="AE175801" s="72"/>
    </row>
    <row r="175802" spans="31:31" x14ac:dyDescent="0.25">
      <c r="AE175802" s="72"/>
    </row>
    <row r="175803" spans="31:31" x14ac:dyDescent="0.25">
      <c r="AE175803" s="72"/>
    </row>
    <row r="175804" spans="31:31" x14ac:dyDescent="0.25">
      <c r="AE175804" s="72"/>
    </row>
    <row r="175805" spans="31:31" x14ac:dyDescent="0.25">
      <c r="AE175805" s="72"/>
    </row>
    <row r="175806" spans="31:31" x14ac:dyDescent="0.25">
      <c r="AE175806" s="72"/>
    </row>
    <row r="175807" spans="31:31" x14ac:dyDescent="0.25">
      <c r="AE175807" s="72"/>
    </row>
    <row r="175808" spans="31:31" x14ac:dyDescent="0.25">
      <c r="AE175808" s="72"/>
    </row>
    <row r="175809" spans="31:31" x14ac:dyDescent="0.25">
      <c r="AE175809" s="72"/>
    </row>
    <row r="175810" spans="31:31" x14ac:dyDescent="0.25">
      <c r="AE175810" s="72"/>
    </row>
    <row r="175811" spans="31:31" x14ac:dyDescent="0.25">
      <c r="AE175811" s="72"/>
    </row>
    <row r="175812" spans="31:31" x14ac:dyDescent="0.25">
      <c r="AE175812" s="72"/>
    </row>
    <row r="175813" spans="31:31" x14ac:dyDescent="0.25">
      <c r="AE175813" s="72"/>
    </row>
    <row r="175814" spans="31:31" x14ac:dyDescent="0.25">
      <c r="AE175814" s="72"/>
    </row>
    <row r="175815" spans="31:31" x14ac:dyDescent="0.25">
      <c r="AE175815" s="72"/>
    </row>
    <row r="175816" spans="31:31" x14ac:dyDescent="0.25">
      <c r="AE175816" s="72"/>
    </row>
    <row r="175817" spans="31:31" x14ac:dyDescent="0.25">
      <c r="AE175817" s="72"/>
    </row>
    <row r="175818" spans="31:31" x14ac:dyDescent="0.25">
      <c r="AE175818" s="72"/>
    </row>
    <row r="175819" spans="31:31" x14ac:dyDescent="0.25">
      <c r="AE175819" s="72"/>
    </row>
    <row r="175820" spans="31:31" x14ac:dyDescent="0.25">
      <c r="AE175820" s="72"/>
    </row>
    <row r="175821" spans="31:31" x14ac:dyDescent="0.25">
      <c r="AE175821" s="72"/>
    </row>
    <row r="175822" spans="31:31" x14ac:dyDescent="0.25">
      <c r="AE175822" s="72"/>
    </row>
    <row r="175823" spans="31:31" x14ac:dyDescent="0.25">
      <c r="AE175823" s="72"/>
    </row>
    <row r="175824" spans="31:31" x14ac:dyDescent="0.25">
      <c r="AE175824" s="72"/>
    </row>
    <row r="175825" spans="31:31" x14ac:dyDescent="0.25">
      <c r="AE175825" s="72"/>
    </row>
    <row r="175826" spans="31:31" x14ac:dyDescent="0.25">
      <c r="AE175826" s="72"/>
    </row>
    <row r="175827" spans="31:31" x14ac:dyDescent="0.25">
      <c r="AE175827" s="72"/>
    </row>
    <row r="175828" spans="31:31" x14ac:dyDescent="0.25">
      <c r="AE175828" s="72"/>
    </row>
    <row r="175829" spans="31:31" x14ac:dyDescent="0.25">
      <c r="AE175829" s="72"/>
    </row>
    <row r="175830" spans="31:31" x14ac:dyDescent="0.25">
      <c r="AE175830" s="72"/>
    </row>
    <row r="175831" spans="31:31" x14ac:dyDescent="0.25">
      <c r="AE175831" s="72"/>
    </row>
    <row r="175832" spans="31:31" x14ac:dyDescent="0.25">
      <c r="AE175832" s="72"/>
    </row>
    <row r="175833" spans="31:31" x14ac:dyDescent="0.25">
      <c r="AE175833" s="72"/>
    </row>
    <row r="175834" spans="31:31" x14ac:dyDescent="0.25">
      <c r="AE175834" s="72"/>
    </row>
    <row r="175835" spans="31:31" x14ac:dyDescent="0.25">
      <c r="AE175835" s="72"/>
    </row>
    <row r="175836" spans="31:31" x14ac:dyDescent="0.25">
      <c r="AE175836" s="72"/>
    </row>
    <row r="175837" spans="31:31" x14ac:dyDescent="0.25">
      <c r="AE175837" s="72"/>
    </row>
    <row r="175838" spans="31:31" x14ac:dyDescent="0.25">
      <c r="AE175838" s="72"/>
    </row>
    <row r="175839" spans="31:31" x14ac:dyDescent="0.25">
      <c r="AE175839" s="72"/>
    </row>
    <row r="175840" spans="31:31" x14ac:dyDescent="0.25">
      <c r="AE175840" s="72"/>
    </row>
    <row r="175841" spans="31:31" x14ac:dyDescent="0.25">
      <c r="AE175841" s="72"/>
    </row>
    <row r="175842" spans="31:31" x14ac:dyDescent="0.25">
      <c r="AE175842" s="72"/>
    </row>
    <row r="175843" spans="31:31" x14ac:dyDescent="0.25">
      <c r="AE175843" s="72"/>
    </row>
    <row r="175844" spans="31:31" x14ac:dyDescent="0.25">
      <c r="AE175844" s="72"/>
    </row>
    <row r="175845" spans="31:31" x14ac:dyDescent="0.25">
      <c r="AE175845" s="72"/>
    </row>
    <row r="175846" spans="31:31" x14ac:dyDescent="0.25">
      <c r="AE175846" s="72"/>
    </row>
    <row r="175847" spans="31:31" x14ac:dyDescent="0.25">
      <c r="AE175847" s="72"/>
    </row>
    <row r="175848" spans="31:31" x14ac:dyDescent="0.25">
      <c r="AE175848" s="72"/>
    </row>
    <row r="175849" spans="31:31" x14ac:dyDescent="0.25">
      <c r="AE175849" s="72"/>
    </row>
    <row r="175850" spans="31:31" x14ac:dyDescent="0.25">
      <c r="AE175850" s="72"/>
    </row>
    <row r="175851" spans="31:31" x14ac:dyDescent="0.25">
      <c r="AE175851" s="72"/>
    </row>
    <row r="175852" spans="31:31" x14ac:dyDescent="0.25">
      <c r="AE175852" s="72"/>
    </row>
    <row r="175853" spans="31:31" x14ac:dyDescent="0.25">
      <c r="AE175853" s="72"/>
    </row>
    <row r="175854" spans="31:31" x14ac:dyDescent="0.25">
      <c r="AE175854" s="72"/>
    </row>
    <row r="175855" spans="31:31" x14ac:dyDescent="0.25">
      <c r="AE175855" s="72"/>
    </row>
    <row r="175856" spans="31:31" x14ac:dyDescent="0.25">
      <c r="AE175856" s="72"/>
    </row>
    <row r="175857" spans="31:31" x14ac:dyDescent="0.25">
      <c r="AE175857" s="72"/>
    </row>
    <row r="175858" spans="31:31" x14ac:dyDescent="0.25">
      <c r="AE175858" s="72"/>
    </row>
    <row r="175859" spans="31:31" x14ac:dyDescent="0.25">
      <c r="AE175859" s="72"/>
    </row>
    <row r="175860" spans="31:31" x14ac:dyDescent="0.25">
      <c r="AE175860" s="72"/>
    </row>
    <row r="175861" spans="31:31" x14ac:dyDescent="0.25">
      <c r="AE175861" s="72"/>
    </row>
    <row r="175862" spans="31:31" x14ac:dyDescent="0.25">
      <c r="AE175862" s="72"/>
    </row>
    <row r="175863" spans="31:31" x14ac:dyDescent="0.25">
      <c r="AE175863" s="72"/>
    </row>
    <row r="175864" spans="31:31" x14ac:dyDescent="0.25">
      <c r="AE175864" s="72"/>
    </row>
    <row r="175865" spans="31:31" x14ac:dyDescent="0.25">
      <c r="AE175865" s="72"/>
    </row>
    <row r="175866" spans="31:31" x14ac:dyDescent="0.25">
      <c r="AE175866" s="72"/>
    </row>
    <row r="175867" spans="31:31" x14ac:dyDescent="0.25">
      <c r="AE175867" s="72"/>
    </row>
    <row r="175868" spans="31:31" x14ac:dyDescent="0.25">
      <c r="AE175868" s="72"/>
    </row>
    <row r="175869" spans="31:31" x14ac:dyDescent="0.25">
      <c r="AE175869" s="72"/>
    </row>
    <row r="175870" spans="31:31" x14ac:dyDescent="0.25">
      <c r="AE175870" s="72"/>
    </row>
    <row r="175871" spans="31:31" x14ac:dyDescent="0.25">
      <c r="AE175871" s="72"/>
    </row>
    <row r="175872" spans="31:31" x14ac:dyDescent="0.25">
      <c r="AE175872" s="72"/>
    </row>
    <row r="175873" spans="31:31" x14ac:dyDescent="0.25">
      <c r="AE175873" s="72"/>
    </row>
    <row r="175874" spans="31:31" x14ac:dyDescent="0.25">
      <c r="AE175874" s="72"/>
    </row>
    <row r="175875" spans="31:31" x14ac:dyDescent="0.25">
      <c r="AE175875" s="72"/>
    </row>
    <row r="175876" spans="31:31" x14ac:dyDescent="0.25">
      <c r="AE175876" s="72"/>
    </row>
    <row r="175877" spans="31:31" x14ac:dyDescent="0.25">
      <c r="AE175877" s="72"/>
    </row>
    <row r="175878" spans="31:31" x14ac:dyDescent="0.25">
      <c r="AE175878" s="72"/>
    </row>
    <row r="175879" spans="31:31" x14ac:dyDescent="0.25">
      <c r="AE175879" s="72"/>
    </row>
    <row r="175880" spans="31:31" x14ac:dyDescent="0.25">
      <c r="AE175880" s="72"/>
    </row>
    <row r="175881" spans="31:31" x14ac:dyDescent="0.25">
      <c r="AE175881" s="72"/>
    </row>
    <row r="175882" spans="31:31" x14ac:dyDescent="0.25">
      <c r="AE175882" s="72"/>
    </row>
    <row r="175883" spans="31:31" x14ac:dyDescent="0.25">
      <c r="AE175883" s="72"/>
    </row>
    <row r="175884" spans="31:31" x14ac:dyDescent="0.25">
      <c r="AE175884" s="72"/>
    </row>
    <row r="175885" spans="31:31" x14ac:dyDescent="0.25">
      <c r="AE175885" s="72"/>
    </row>
    <row r="175886" spans="31:31" x14ac:dyDescent="0.25">
      <c r="AE175886" s="72"/>
    </row>
    <row r="175887" spans="31:31" x14ac:dyDescent="0.25">
      <c r="AE175887" s="72"/>
    </row>
    <row r="175888" spans="31:31" x14ac:dyDescent="0.25">
      <c r="AE175888" s="72"/>
    </row>
    <row r="175889" spans="31:31" x14ac:dyDescent="0.25">
      <c r="AE175889" s="72"/>
    </row>
    <row r="175890" spans="31:31" x14ac:dyDescent="0.25">
      <c r="AE175890" s="72"/>
    </row>
    <row r="175891" spans="31:31" x14ac:dyDescent="0.25">
      <c r="AE175891" s="72"/>
    </row>
    <row r="175892" spans="31:31" x14ac:dyDescent="0.25">
      <c r="AE175892" s="72"/>
    </row>
    <row r="175893" spans="31:31" x14ac:dyDescent="0.25">
      <c r="AE175893" s="72"/>
    </row>
    <row r="175894" spans="31:31" x14ac:dyDescent="0.25">
      <c r="AE175894" s="72"/>
    </row>
    <row r="175895" spans="31:31" x14ac:dyDescent="0.25">
      <c r="AE175895" s="72"/>
    </row>
    <row r="175896" spans="31:31" x14ac:dyDescent="0.25">
      <c r="AE175896" s="72"/>
    </row>
    <row r="175897" spans="31:31" x14ac:dyDescent="0.25">
      <c r="AE175897" s="72"/>
    </row>
    <row r="175898" spans="31:31" x14ac:dyDescent="0.25">
      <c r="AE175898" s="72"/>
    </row>
    <row r="175899" spans="31:31" x14ac:dyDescent="0.25">
      <c r="AE175899" s="72"/>
    </row>
    <row r="175900" spans="31:31" x14ac:dyDescent="0.25">
      <c r="AE175900" s="72"/>
    </row>
    <row r="175901" spans="31:31" x14ac:dyDescent="0.25">
      <c r="AE175901" s="72"/>
    </row>
    <row r="175902" spans="31:31" x14ac:dyDescent="0.25">
      <c r="AE175902" s="72"/>
    </row>
    <row r="175903" spans="31:31" x14ac:dyDescent="0.25">
      <c r="AE175903" s="72"/>
    </row>
    <row r="175904" spans="31:31" x14ac:dyDescent="0.25">
      <c r="AE175904" s="72"/>
    </row>
    <row r="175905" spans="31:31" x14ac:dyDescent="0.25">
      <c r="AE175905" s="72"/>
    </row>
    <row r="175906" spans="31:31" x14ac:dyDescent="0.25">
      <c r="AE175906" s="72"/>
    </row>
    <row r="175907" spans="31:31" x14ac:dyDescent="0.25">
      <c r="AE175907" s="72"/>
    </row>
    <row r="175908" spans="31:31" x14ac:dyDescent="0.25">
      <c r="AE175908" s="72"/>
    </row>
    <row r="175909" spans="31:31" x14ac:dyDescent="0.25">
      <c r="AE175909" s="72"/>
    </row>
    <row r="175910" spans="31:31" x14ac:dyDescent="0.25">
      <c r="AE175910" s="72"/>
    </row>
    <row r="175911" spans="31:31" x14ac:dyDescent="0.25">
      <c r="AE175911" s="72"/>
    </row>
    <row r="175912" spans="31:31" x14ac:dyDescent="0.25">
      <c r="AE175912" s="72"/>
    </row>
    <row r="175913" spans="31:31" x14ac:dyDescent="0.25">
      <c r="AE175913" s="72"/>
    </row>
    <row r="175914" spans="31:31" x14ac:dyDescent="0.25">
      <c r="AE175914" s="72"/>
    </row>
    <row r="175915" spans="31:31" x14ac:dyDescent="0.25">
      <c r="AE175915" s="72"/>
    </row>
    <row r="175916" spans="31:31" x14ac:dyDescent="0.25">
      <c r="AE175916" s="72"/>
    </row>
    <row r="175917" spans="31:31" x14ac:dyDescent="0.25">
      <c r="AE175917" s="72"/>
    </row>
    <row r="175918" spans="31:31" x14ac:dyDescent="0.25">
      <c r="AE175918" s="72"/>
    </row>
    <row r="175919" spans="31:31" x14ac:dyDescent="0.25">
      <c r="AE175919" s="72"/>
    </row>
    <row r="175920" spans="31:31" x14ac:dyDescent="0.25">
      <c r="AE175920" s="72"/>
    </row>
    <row r="175921" spans="31:31" x14ac:dyDescent="0.25">
      <c r="AE175921" s="72"/>
    </row>
    <row r="175922" spans="31:31" x14ac:dyDescent="0.25">
      <c r="AE175922" s="72"/>
    </row>
    <row r="175923" spans="31:31" x14ac:dyDescent="0.25">
      <c r="AE175923" s="72"/>
    </row>
    <row r="175924" spans="31:31" x14ac:dyDescent="0.25">
      <c r="AE175924" s="72"/>
    </row>
    <row r="175925" spans="31:31" x14ac:dyDescent="0.25">
      <c r="AE175925" s="72"/>
    </row>
    <row r="175926" spans="31:31" x14ac:dyDescent="0.25">
      <c r="AE175926" s="72"/>
    </row>
    <row r="175927" spans="31:31" x14ac:dyDescent="0.25">
      <c r="AE175927" s="72"/>
    </row>
    <row r="175928" spans="31:31" x14ac:dyDescent="0.25">
      <c r="AE175928" s="72"/>
    </row>
    <row r="175929" spans="31:31" x14ac:dyDescent="0.25">
      <c r="AE175929" s="72"/>
    </row>
    <row r="175930" spans="31:31" x14ac:dyDescent="0.25">
      <c r="AE175930" s="72"/>
    </row>
    <row r="175931" spans="31:31" x14ac:dyDescent="0.25">
      <c r="AE175931" s="72"/>
    </row>
    <row r="175932" spans="31:31" x14ac:dyDescent="0.25">
      <c r="AE175932" s="72"/>
    </row>
    <row r="175933" spans="31:31" x14ac:dyDescent="0.25">
      <c r="AE175933" s="72"/>
    </row>
    <row r="175934" spans="31:31" x14ac:dyDescent="0.25">
      <c r="AE175934" s="72"/>
    </row>
    <row r="175935" spans="31:31" x14ac:dyDescent="0.25">
      <c r="AE175935" s="72"/>
    </row>
    <row r="175936" spans="31:31" x14ac:dyDescent="0.25">
      <c r="AE175936" s="72"/>
    </row>
    <row r="175937" spans="31:31" x14ac:dyDescent="0.25">
      <c r="AE175937" s="72"/>
    </row>
    <row r="175938" spans="31:31" x14ac:dyDescent="0.25">
      <c r="AE175938" s="72"/>
    </row>
    <row r="175939" spans="31:31" x14ac:dyDescent="0.25">
      <c r="AE175939" s="72"/>
    </row>
    <row r="175940" spans="31:31" x14ac:dyDescent="0.25">
      <c r="AE175940" s="72"/>
    </row>
    <row r="175941" spans="31:31" x14ac:dyDescent="0.25">
      <c r="AE175941" s="72"/>
    </row>
    <row r="175942" spans="31:31" x14ac:dyDescent="0.25">
      <c r="AE175942" s="72"/>
    </row>
    <row r="175943" spans="31:31" x14ac:dyDescent="0.25">
      <c r="AE175943" s="72"/>
    </row>
    <row r="175944" spans="31:31" x14ac:dyDescent="0.25">
      <c r="AE175944" s="72"/>
    </row>
    <row r="175945" spans="31:31" x14ac:dyDescent="0.25">
      <c r="AE175945" s="72"/>
    </row>
    <row r="175946" spans="31:31" x14ac:dyDescent="0.25">
      <c r="AE175946" s="72"/>
    </row>
    <row r="175947" spans="31:31" x14ac:dyDescent="0.25">
      <c r="AE175947" s="72"/>
    </row>
    <row r="175948" spans="31:31" x14ac:dyDescent="0.25">
      <c r="AE175948" s="72"/>
    </row>
    <row r="175949" spans="31:31" x14ac:dyDescent="0.25">
      <c r="AE175949" s="72"/>
    </row>
    <row r="175950" spans="31:31" x14ac:dyDescent="0.25">
      <c r="AE175950" s="72"/>
    </row>
    <row r="175951" spans="31:31" x14ac:dyDescent="0.25">
      <c r="AE175951" s="72"/>
    </row>
    <row r="175952" spans="31:31" x14ac:dyDescent="0.25">
      <c r="AE175952" s="72"/>
    </row>
    <row r="175953" spans="31:31" x14ac:dyDescent="0.25">
      <c r="AE175953" s="72"/>
    </row>
    <row r="175954" spans="31:31" x14ac:dyDescent="0.25">
      <c r="AE175954" s="72"/>
    </row>
    <row r="175955" spans="31:31" x14ac:dyDescent="0.25">
      <c r="AE175955" s="72"/>
    </row>
    <row r="175956" spans="31:31" x14ac:dyDescent="0.25">
      <c r="AE175956" s="72"/>
    </row>
    <row r="175957" spans="31:31" x14ac:dyDescent="0.25">
      <c r="AE175957" s="72"/>
    </row>
    <row r="175958" spans="31:31" x14ac:dyDescent="0.25">
      <c r="AE175958" s="72"/>
    </row>
    <row r="175959" spans="31:31" x14ac:dyDescent="0.25">
      <c r="AE175959" s="72"/>
    </row>
    <row r="175960" spans="31:31" x14ac:dyDescent="0.25">
      <c r="AE175960" s="72"/>
    </row>
    <row r="175961" spans="31:31" x14ac:dyDescent="0.25">
      <c r="AE175961" s="72"/>
    </row>
    <row r="175962" spans="31:31" x14ac:dyDescent="0.25">
      <c r="AE175962" s="72"/>
    </row>
    <row r="175963" spans="31:31" x14ac:dyDescent="0.25">
      <c r="AE175963" s="72"/>
    </row>
    <row r="175964" spans="31:31" x14ac:dyDescent="0.25">
      <c r="AE175964" s="72"/>
    </row>
    <row r="175965" spans="31:31" x14ac:dyDescent="0.25">
      <c r="AE175965" s="72"/>
    </row>
    <row r="175966" spans="31:31" x14ac:dyDescent="0.25">
      <c r="AE175966" s="72"/>
    </row>
    <row r="175967" spans="31:31" x14ac:dyDescent="0.25">
      <c r="AE175967" s="72"/>
    </row>
    <row r="175968" spans="31:31" x14ac:dyDescent="0.25">
      <c r="AE175968" s="72"/>
    </row>
    <row r="175969" spans="31:31" x14ac:dyDescent="0.25">
      <c r="AE175969" s="72"/>
    </row>
    <row r="175970" spans="31:31" x14ac:dyDescent="0.25">
      <c r="AE175970" s="72"/>
    </row>
    <row r="175971" spans="31:31" x14ac:dyDescent="0.25">
      <c r="AE175971" s="72"/>
    </row>
    <row r="175972" spans="31:31" x14ac:dyDescent="0.25">
      <c r="AE175972" s="72"/>
    </row>
    <row r="175973" spans="31:31" x14ac:dyDescent="0.25">
      <c r="AE175973" s="72"/>
    </row>
    <row r="175974" spans="31:31" x14ac:dyDescent="0.25">
      <c r="AE175974" s="72"/>
    </row>
    <row r="175975" spans="31:31" x14ac:dyDescent="0.25">
      <c r="AE175975" s="72"/>
    </row>
    <row r="175976" spans="31:31" x14ac:dyDescent="0.25">
      <c r="AE175976" s="72"/>
    </row>
    <row r="175977" spans="31:31" x14ac:dyDescent="0.25">
      <c r="AE175977" s="72"/>
    </row>
    <row r="175978" spans="31:31" x14ac:dyDescent="0.25">
      <c r="AE175978" s="72"/>
    </row>
    <row r="175979" spans="31:31" x14ac:dyDescent="0.25">
      <c r="AE175979" s="72"/>
    </row>
    <row r="175980" spans="31:31" x14ac:dyDescent="0.25">
      <c r="AE175980" s="72"/>
    </row>
    <row r="175981" spans="31:31" x14ac:dyDescent="0.25">
      <c r="AE175981" s="72"/>
    </row>
    <row r="175982" spans="31:31" x14ac:dyDescent="0.25">
      <c r="AE175982" s="72"/>
    </row>
    <row r="175983" spans="31:31" x14ac:dyDescent="0.25">
      <c r="AE175983" s="72"/>
    </row>
    <row r="175984" spans="31:31" x14ac:dyDescent="0.25">
      <c r="AE175984" s="72"/>
    </row>
    <row r="175985" spans="31:31" x14ac:dyDescent="0.25">
      <c r="AE175985" s="72"/>
    </row>
    <row r="175986" spans="31:31" x14ac:dyDescent="0.25">
      <c r="AE175986" s="72"/>
    </row>
    <row r="175987" spans="31:31" x14ac:dyDescent="0.25">
      <c r="AE175987" s="72"/>
    </row>
    <row r="175988" spans="31:31" x14ac:dyDescent="0.25">
      <c r="AE175988" s="72"/>
    </row>
    <row r="175989" spans="31:31" x14ac:dyDescent="0.25">
      <c r="AE175989" s="72"/>
    </row>
    <row r="175990" spans="31:31" x14ac:dyDescent="0.25">
      <c r="AE175990" s="72"/>
    </row>
    <row r="175991" spans="31:31" x14ac:dyDescent="0.25">
      <c r="AE175991" s="72"/>
    </row>
    <row r="175992" spans="31:31" x14ac:dyDescent="0.25">
      <c r="AE175992" s="72"/>
    </row>
    <row r="175993" spans="31:31" x14ac:dyDescent="0.25">
      <c r="AE175993" s="72"/>
    </row>
    <row r="175994" spans="31:31" x14ac:dyDescent="0.25">
      <c r="AE175994" s="72"/>
    </row>
    <row r="175995" spans="31:31" x14ac:dyDescent="0.25">
      <c r="AE175995" s="72"/>
    </row>
    <row r="175996" spans="31:31" x14ac:dyDescent="0.25">
      <c r="AE175996" s="72"/>
    </row>
    <row r="175997" spans="31:31" x14ac:dyDescent="0.25">
      <c r="AE175997" s="72"/>
    </row>
    <row r="175998" spans="31:31" x14ac:dyDescent="0.25">
      <c r="AE175998" s="72"/>
    </row>
    <row r="175999" spans="31:31" x14ac:dyDescent="0.25">
      <c r="AE175999" s="72"/>
    </row>
    <row r="176000" spans="31:31" x14ac:dyDescent="0.25">
      <c r="AE176000" s="72"/>
    </row>
    <row r="176001" spans="31:31" x14ac:dyDescent="0.25">
      <c r="AE176001" s="72"/>
    </row>
    <row r="176002" spans="31:31" x14ac:dyDescent="0.25">
      <c r="AE176002" s="72"/>
    </row>
    <row r="176003" spans="31:31" x14ac:dyDescent="0.25">
      <c r="AE176003" s="72"/>
    </row>
    <row r="176004" spans="31:31" x14ac:dyDescent="0.25">
      <c r="AE176004" s="72"/>
    </row>
    <row r="176005" spans="31:31" x14ac:dyDescent="0.25">
      <c r="AE176005" s="72"/>
    </row>
    <row r="176006" spans="31:31" x14ac:dyDescent="0.25">
      <c r="AE176006" s="72"/>
    </row>
    <row r="176007" spans="31:31" x14ac:dyDescent="0.25">
      <c r="AE176007" s="72"/>
    </row>
    <row r="176008" spans="31:31" x14ac:dyDescent="0.25">
      <c r="AE176008" s="72"/>
    </row>
    <row r="176009" spans="31:31" x14ac:dyDescent="0.25">
      <c r="AE176009" s="72"/>
    </row>
    <row r="176010" spans="31:31" x14ac:dyDescent="0.25">
      <c r="AE176010" s="72"/>
    </row>
    <row r="176011" spans="31:31" x14ac:dyDescent="0.25">
      <c r="AE176011" s="72"/>
    </row>
    <row r="176012" spans="31:31" x14ac:dyDescent="0.25">
      <c r="AE176012" s="72"/>
    </row>
    <row r="176013" spans="31:31" x14ac:dyDescent="0.25">
      <c r="AE176013" s="72"/>
    </row>
    <row r="176014" spans="31:31" x14ac:dyDescent="0.25">
      <c r="AE176014" s="72"/>
    </row>
    <row r="176015" spans="31:31" x14ac:dyDescent="0.25">
      <c r="AE176015" s="72"/>
    </row>
    <row r="176016" spans="31:31" x14ac:dyDescent="0.25">
      <c r="AE176016" s="72"/>
    </row>
    <row r="176017" spans="31:31" x14ac:dyDescent="0.25">
      <c r="AE176017" s="72"/>
    </row>
    <row r="176018" spans="31:31" x14ac:dyDescent="0.25">
      <c r="AE176018" s="72"/>
    </row>
    <row r="176019" spans="31:31" x14ac:dyDescent="0.25">
      <c r="AE176019" s="72"/>
    </row>
    <row r="176020" spans="31:31" x14ac:dyDescent="0.25">
      <c r="AE176020" s="72"/>
    </row>
    <row r="176021" spans="31:31" x14ac:dyDescent="0.25">
      <c r="AE176021" s="72"/>
    </row>
    <row r="176022" spans="31:31" x14ac:dyDescent="0.25">
      <c r="AE176022" s="72"/>
    </row>
    <row r="176023" spans="31:31" x14ac:dyDescent="0.25">
      <c r="AE176023" s="72"/>
    </row>
    <row r="176024" spans="31:31" x14ac:dyDescent="0.25">
      <c r="AE176024" s="72"/>
    </row>
    <row r="176025" spans="31:31" x14ac:dyDescent="0.25">
      <c r="AE176025" s="72"/>
    </row>
    <row r="176026" spans="31:31" x14ac:dyDescent="0.25">
      <c r="AE176026" s="72"/>
    </row>
    <row r="176027" spans="31:31" x14ac:dyDescent="0.25">
      <c r="AE176027" s="72"/>
    </row>
    <row r="176028" spans="31:31" x14ac:dyDescent="0.25">
      <c r="AE176028" s="72"/>
    </row>
    <row r="176029" spans="31:31" x14ac:dyDescent="0.25">
      <c r="AE176029" s="72"/>
    </row>
    <row r="176030" spans="31:31" x14ac:dyDescent="0.25">
      <c r="AE176030" s="72"/>
    </row>
    <row r="176031" spans="31:31" x14ac:dyDescent="0.25">
      <c r="AE176031" s="72"/>
    </row>
    <row r="176032" spans="31:31" x14ac:dyDescent="0.25">
      <c r="AE176032" s="72"/>
    </row>
    <row r="176033" spans="31:31" x14ac:dyDescent="0.25">
      <c r="AE176033" s="72"/>
    </row>
    <row r="176034" spans="31:31" x14ac:dyDescent="0.25">
      <c r="AE176034" s="72"/>
    </row>
    <row r="176035" spans="31:31" x14ac:dyDescent="0.25">
      <c r="AE176035" s="72"/>
    </row>
    <row r="176036" spans="31:31" x14ac:dyDescent="0.25">
      <c r="AE176036" s="72"/>
    </row>
    <row r="176037" spans="31:31" x14ac:dyDescent="0.25">
      <c r="AE176037" s="72"/>
    </row>
    <row r="176038" spans="31:31" x14ac:dyDescent="0.25">
      <c r="AE176038" s="72"/>
    </row>
    <row r="176039" spans="31:31" x14ac:dyDescent="0.25">
      <c r="AE176039" s="72"/>
    </row>
    <row r="176040" spans="31:31" x14ac:dyDescent="0.25">
      <c r="AE176040" s="72"/>
    </row>
    <row r="176041" spans="31:31" x14ac:dyDescent="0.25">
      <c r="AE176041" s="72"/>
    </row>
    <row r="176042" spans="31:31" x14ac:dyDescent="0.25">
      <c r="AE176042" s="72"/>
    </row>
    <row r="176043" spans="31:31" x14ac:dyDescent="0.25">
      <c r="AE176043" s="72"/>
    </row>
    <row r="176044" spans="31:31" x14ac:dyDescent="0.25">
      <c r="AE176044" s="72"/>
    </row>
    <row r="176045" spans="31:31" x14ac:dyDescent="0.25">
      <c r="AE176045" s="72"/>
    </row>
    <row r="176046" spans="31:31" x14ac:dyDescent="0.25">
      <c r="AE176046" s="72"/>
    </row>
    <row r="176047" spans="31:31" x14ac:dyDescent="0.25">
      <c r="AE176047" s="72"/>
    </row>
    <row r="176048" spans="31:31" x14ac:dyDescent="0.25">
      <c r="AE176048" s="72"/>
    </row>
    <row r="176049" spans="31:31" x14ac:dyDescent="0.25">
      <c r="AE176049" s="72"/>
    </row>
    <row r="176050" spans="31:31" x14ac:dyDescent="0.25">
      <c r="AE176050" s="72"/>
    </row>
    <row r="176051" spans="31:31" x14ac:dyDescent="0.25">
      <c r="AE176051" s="72"/>
    </row>
    <row r="176052" spans="31:31" x14ac:dyDescent="0.25">
      <c r="AE176052" s="72"/>
    </row>
    <row r="176053" spans="31:31" x14ac:dyDescent="0.25">
      <c r="AE176053" s="72"/>
    </row>
    <row r="176054" spans="31:31" x14ac:dyDescent="0.25">
      <c r="AE176054" s="72"/>
    </row>
    <row r="176055" spans="31:31" x14ac:dyDescent="0.25">
      <c r="AE176055" s="72"/>
    </row>
    <row r="176056" spans="31:31" x14ac:dyDescent="0.25">
      <c r="AE176056" s="72"/>
    </row>
    <row r="176057" spans="31:31" x14ac:dyDescent="0.25">
      <c r="AE176057" s="72"/>
    </row>
    <row r="176058" spans="31:31" x14ac:dyDescent="0.25">
      <c r="AE176058" s="72"/>
    </row>
    <row r="176059" spans="31:31" x14ac:dyDescent="0.25">
      <c r="AE176059" s="72"/>
    </row>
    <row r="176060" spans="31:31" x14ac:dyDescent="0.25">
      <c r="AE176060" s="72"/>
    </row>
    <row r="176061" spans="31:31" x14ac:dyDescent="0.25">
      <c r="AE176061" s="72"/>
    </row>
    <row r="176062" spans="31:31" x14ac:dyDescent="0.25">
      <c r="AE176062" s="72"/>
    </row>
    <row r="176063" spans="31:31" x14ac:dyDescent="0.25">
      <c r="AE176063" s="72"/>
    </row>
    <row r="176064" spans="31:31" x14ac:dyDescent="0.25">
      <c r="AE176064" s="72"/>
    </row>
    <row r="176065" spans="31:31" x14ac:dyDescent="0.25">
      <c r="AE176065" s="72"/>
    </row>
    <row r="176066" spans="31:31" x14ac:dyDescent="0.25">
      <c r="AE176066" s="72"/>
    </row>
    <row r="176067" spans="31:31" x14ac:dyDescent="0.25">
      <c r="AE176067" s="72"/>
    </row>
    <row r="176068" spans="31:31" x14ac:dyDescent="0.25">
      <c r="AE176068" s="72"/>
    </row>
    <row r="176069" spans="31:31" x14ac:dyDescent="0.25">
      <c r="AE176069" s="72"/>
    </row>
    <row r="176070" spans="31:31" x14ac:dyDescent="0.25">
      <c r="AE176070" s="72"/>
    </row>
    <row r="176071" spans="31:31" x14ac:dyDescent="0.25">
      <c r="AE176071" s="72"/>
    </row>
    <row r="176072" spans="31:31" x14ac:dyDescent="0.25">
      <c r="AE176072" s="72"/>
    </row>
    <row r="176073" spans="31:31" x14ac:dyDescent="0.25">
      <c r="AE176073" s="72"/>
    </row>
    <row r="176074" spans="31:31" x14ac:dyDescent="0.25">
      <c r="AE176074" s="72"/>
    </row>
    <row r="176075" spans="31:31" x14ac:dyDescent="0.25">
      <c r="AE176075" s="72"/>
    </row>
    <row r="176076" spans="31:31" x14ac:dyDescent="0.25">
      <c r="AE176076" s="72"/>
    </row>
    <row r="176077" spans="31:31" x14ac:dyDescent="0.25">
      <c r="AE176077" s="72"/>
    </row>
    <row r="176078" spans="31:31" x14ac:dyDescent="0.25">
      <c r="AE176078" s="72"/>
    </row>
    <row r="176079" spans="31:31" x14ac:dyDescent="0.25">
      <c r="AE176079" s="72"/>
    </row>
    <row r="176080" spans="31:31" x14ac:dyDescent="0.25">
      <c r="AE176080" s="72"/>
    </row>
    <row r="176081" spans="31:31" x14ac:dyDescent="0.25">
      <c r="AE176081" s="72"/>
    </row>
    <row r="176082" spans="31:31" x14ac:dyDescent="0.25">
      <c r="AE176082" s="72"/>
    </row>
    <row r="176083" spans="31:31" x14ac:dyDescent="0.25">
      <c r="AE176083" s="72"/>
    </row>
    <row r="176084" spans="31:31" x14ac:dyDescent="0.25">
      <c r="AE176084" s="72"/>
    </row>
    <row r="176085" spans="31:31" x14ac:dyDescent="0.25">
      <c r="AE176085" s="72"/>
    </row>
    <row r="176086" spans="31:31" x14ac:dyDescent="0.25">
      <c r="AE176086" s="72"/>
    </row>
    <row r="176087" spans="31:31" x14ac:dyDescent="0.25">
      <c r="AE176087" s="72"/>
    </row>
    <row r="176088" spans="31:31" x14ac:dyDescent="0.25">
      <c r="AE176088" s="72"/>
    </row>
    <row r="176089" spans="31:31" x14ac:dyDescent="0.25">
      <c r="AE176089" s="72"/>
    </row>
    <row r="176090" spans="31:31" x14ac:dyDescent="0.25">
      <c r="AE176090" s="72"/>
    </row>
    <row r="176091" spans="31:31" x14ac:dyDescent="0.25">
      <c r="AE176091" s="72"/>
    </row>
    <row r="176092" spans="31:31" x14ac:dyDescent="0.25">
      <c r="AE176092" s="72"/>
    </row>
    <row r="176093" spans="31:31" x14ac:dyDescent="0.25">
      <c r="AE176093" s="72"/>
    </row>
    <row r="176094" spans="31:31" x14ac:dyDescent="0.25">
      <c r="AE176094" s="72"/>
    </row>
    <row r="176095" spans="31:31" x14ac:dyDescent="0.25">
      <c r="AE176095" s="72"/>
    </row>
    <row r="176096" spans="31:31" x14ac:dyDescent="0.25">
      <c r="AE176096" s="72"/>
    </row>
    <row r="176097" spans="31:31" x14ac:dyDescent="0.25">
      <c r="AE176097" s="72"/>
    </row>
    <row r="176098" spans="31:31" x14ac:dyDescent="0.25">
      <c r="AE176098" s="72"/>
    </row>
    <row r="176099" spans="31:31" x14ac:dyDescent="0.25">
      <c r="AE176099" s="72"/>
    </row>
    <row r="176100" spans="31:31" x14ac:dyDescent="0.25">
      <c r="AE176100" s="72"/>
    </row>
    <row r="176101" spans="31:31" x14ac:dyDescent="0.25">
      <c r="AE176101" s="72"/>
    </row>
    <row r="176102" spans="31:31" x14ac:dyDescent="0.25">
      <c r="AE176102" s="72"/>
    </row>
    <row r="176103" spans="31:31" x14ac:dyDescent="0.25">
      <c r="AE176103" s="72"/>
    </row>
    <row r="176104" spans="31:31" x14ac:dyDescent="0.25">
      <c r="AE176104" s="72"/>
    </row>
    <row r="176105" spans="31:31" x14ac:dyDescent="0.25">
      <c r="AE176105" s="72"/>
    </row>
    <row r="176106" spans="31:31" x14ac:dyDescent="0.25">
      <c r="AE176106" s="72"/>
    </row>
    <row r="176107" spans="31:31" x14ac:dyDescent="0.25">
      <c r="AE176107" s="72"/>
    </row>
    <row r="176108" spans="31:31" x14ac:dyDescent="0.25">
      <c r="AE176108" s="72"/>
    </row>
    <row r="176109" spans="31:31" x14ac:dyDescent="0.25">
      <c r="AE176109" s="72"/>
    </row>
    <row r="176110" spans="31:31" x14ac:dyDescent="0.25">
      <c r="AE176110" s="72"/>
    </row>
    <row r="176111" spans="31:31" x14ac:dyDescent="0.25">
      <c r="AE176111" s="72"/>
    </row>
    <row r="176112" spans="31:31" x14ac:dyDescent="0.25">
      <c r="AE176112" s="72"/>
    </row>
    <row r="176113" spans="31:31" x14ac:dyDescent="0.25">
      <c r="AE176113" s="72"/>
    </row>
    <row r="176114" spans="31:31" x14ac:dyDescent="0.25">
      <c r="AE176114" s="72"/>
    </row>
    <row r="176115" spans="31:31" x14ac:dyDescent="0.25">
      <c r="AE176115" s="72"/>
    </row>
    <row r="176116" spans="31:31" x14ac:dyDescent="0.25">
      <c r="AE176116" s="72"/>
    </row>
    <row r="176117" spans="31:31" x14ac:dyDescent="0.25">
      <c r="AE176117" s="72"/>
    </row>
    <row r="176118" spans="31:31" x14ac:dyDescent="0.25">
      <c r="AE176118" s="72"/>
    </row>
    <row r="176119" spans="31:31" x14ac:dyDescent="0.25">
      <c r="AE176119" s="72"/>
    </row>
    <row r="176120" spans="31:31" x14ac:dyDescent="0.25">
      <c r="AE176120" s="72"/>
    </row>
    <row r="176121" spans="31:31" x14ac:dyDescent="0.25">
      <c r="AE176121" s="72"/>
    </row>
    <row r="176122" spans="31:31" x14ac:dyDescent="0.25">
      <c r="AE176122" s="72"/>
    </row>
    <row r="176123" spans="31:31" x14ac:dyDescent="0.25">
      <c r="AE176123" s="72"/>
    </row>
    <row r="176124" spans="31:31" x14ac:dyDescent="0.25">
      <c r="AE176124" s="72"/>
    </row>
    <row r="176125" spans="31:31" x14ac:dyDescent="0.25">
      <c r="AE176125" s="72"/>
    </row>
    <row r="176126" spans="31:31" x14ac:dyDescent="0.25">
      <c r="AE176126" s="72"/>
    </row>
    <row r="176127" spans="31:31" x14ac:dyDescent="0.25">
      <c r="AE176127" s="72"/>
    </row>
    <row r="176128" spans="31:31" x14ac:dyDescent="0.25">
      <c r="AE176128" s="72"/>
    </row>
    <row r="176129" spans="31:31" x14ac:dyDescent="0.25">
      <c r="AE176129" s="72"/>
    </row>
    <row r="176130" spans="31:31" x14ac:dyDescent="0.25">
      <c r="AE176130" s="72"/>
    </row>
    <row r="176131" spans="31:31" x14ac:dyDescent="0.25">
      <c r="AE176131" s="72"/>
    </row>
    <row r="176132" spans="31:31" x14ac:dyDescent="0.25">
      <c r="AE176132" s="72"/>
    </row>
    <row r="176133" spans="31:31" x14ac:dyDescent="0.25">
      <c r="AE176133" s="72"/>
    </row>
    <row r="176134" spans="31:31" x14ac:dyDescent="0.25">
      <c r="AE176134" s="72"/>
    </row>
    <row r="176135" spans="31:31" x14ac:dyDescent="0.25">
      <c r="AE176135" s="72"/>
    </row>
    <row r="176136" spans="31:31" x14ac:dyDescent="0.25">
      <c r="AE176136" s="72"/>
    </row>
    <row r="176137" spans="31:31" x14ac:dyDescent="0.25">
      <c r="AE176137" s="72"/>
    </row>
    <row r="176138" spans="31:31" x14ac:dyDescent="0.25">
      <c r="AE176138" s="72"/>
    </row>
    <row r="176139" spans="31:31" x14ac:dyDescent="0.25">
      <c r="AE176139" s="72"/>
    </row>
    <row r="176140" spans="31:31" x14ac:dyDescent="0.25">
      <c r="AE176140" s="72"/>
    </row>
    <row r="176141" spans="31:31" x14ac:dyDescent="0.25">
      <c r="AE176141" s="72"/>
    </row>
    <row r="176142" spans="31:31" x14ac:dyDescent="0.25">
      <c r="AE176142" s="72"/>
    </row>
    <row r="176143" spans="31:31" x14ac:dyDescent="0.25">
      <c r="AE176143" s="72"/>
    </row>
    <row r="176144" spans="31:31" x14ac:dyDescent="0.25">
      <c r="AE176144" s="72"/>
    </row>
    <row r="176145" spans="31:31" x14ac:dyDescent="0.25">
      <c r="AE176145" s="72"/>
    </row>
    <row r="176146" spans="31:31" x14ac:dyDescent="0.25">
      <c r="AE176146" s="72"/>
    </row>
    <row r="176147" spans="31:31" x14ac:dyDescent="0.25">
      <c r="AE176147" s="72"/>
    </row>
    <row r="176148" spans="31:31" x14ac:dyDescent="0.25">
      <c r="AE176148" s="72"/>
    </row>
    <row r="176149" spans="31:31" x14ac:dyDescent="0.25">
      <c r="AE176149" s="72"/>
    </row>
    <row r="176150" spans="31:31" x14ac:dyDescent="0.25">
      <c r="AE176150" s="72"/>
    </row>
    <row r="176151" spans="31:31" x14ac:dyDescent="0.25">
      <c r="AE176151" s="72"/>
    </row>
    <row r="176152" spans="31:31" x14ac:dyDescent="0.25">
      <c r="AE176152" s="72"/>
    </row>
    <row r="176153" spans="31:31" x14ac:dyDescent="0.25">
      <c r="AE176153" s="72"/>
    </row>
    <row r="176154" spans="31:31" x14ac:dyDescent="0.25">
      <c r="AE176154" s="72"/>
    </row>
    <row r="176155" spans="31:31" x14ac:dyDescent="0.25">
      <c r="AE176155" s="72"/>
    </row>
    <row r="176156" spans="31:31" x14ac:dyDescent="0.25">
      <c r="AE176156" s="72"/>
    </row>
    <row r="176157" spans="31:31" x14ac:dyDescent="0.25">
      <c r="AE176157" s="72"/>
    </row>
    <row r="176158" spans="31:31" x14ac:dyDescent="0.25">
      <c r="AE176158" s="72"/>
    </row>
    <row r="176159" spans="31:31" x14ac:dyDescent="0.25">
      <c r="AE176159" s="72"/>
    </row>
    <row r="176160" spans="31:31" x14ac:dyDescent="0.25">
      <c r="AE176160" s="72"/>
    </row>
    <row r="176161" spans="31:31" x14ac:dyDescent="0.25">
      <c r="AE176161" s="72"/>
    </row>
    <row r="176162" spans="31:31" x14ac:dyDescent="0.25">
      <c r="AE176162" s="72"/>
    </row>
    <row r="176163" spans="31:31" x14ac:dyDescent="0.25">
      <c r="AE176163" s="72"/>
    </row>
    <row r="176164" spans="31:31" x14ac:dyDescent="0.25">
      <c r="AE176164" s="72"/>
    </row>
    <row r="176165" spans="31:31" x14ac:dyDescent="0.25">
      <c r="AE176165" s="72"/>
    </row>
    <row r="176166" spans="31:31" x14ac:dyDescent="0.25">
      <c r="AE176166" s="72"/>
    </row>
    <row r="176167" spans="31:31" x14ac:dyDescent="0.25">
      <c r="AE176167" s="72"/>
    </row>
    <row r="176168" spans="31:31" x14ac:dyDescent="0.25">
      <c r="AE176168" s="72"/>
    </row>
    <row r="176169" spans="31:31" x14ac:dyDescent="0.25">
      <c r="AE176169" s="72"/>
    </row>
    <row r="176170" spans="31:31" x14ac:dyDescent="0.25">
      <c r="AE176170" s="72"/>
    </row>
    <row r="176171" spans="31:31" x14ac:dyDescent="0.25">
      <c r="AE176171" s="72"/>
    </row>
    <row r="176172" spans="31:31" x14ac:dyDescent="0.25">
      <c r="AE176172" s="72"/>
    </row>
    <row r="176173" spans="31:31" x14ac:dyDescent="0.25">
      <c r="AE176173" s="72"/>
    </row>
    <row r="176174" spans="31:31" x14ac:dyDescent="0.25">
      <c r="AE176174" s="72"/>
    </row>
    <row r="176175" spans="31:31" x14ac:dyDescent="0.25">
      <c r="AE176175" s="72"/>
    </row>
    <row r="176176" spans="31:31" x14ac:dyDescent="0.25">
      <c r="AE176176" s="72"/>
    </row>
    <row r="176177" spans="31:31" x14ac:dyDescent="0.25">
      <c r="AE176177" s="72"/>
    </row>
    <row r="176178" spans="31:31" x14ac:dyDescent="0.25">
      <c r="AE176178" s="72"/>
    </row>
    <row r="176179" spans="31:31" x14ac:dyDescent="0.25">
      <c r="AE176179" s="72"/>
    </row>
    <row r="176180" spans="31:31" x14ac:dyDescent="0.25">
      <c r="AE176180" s="72"/>
    </row>
    <row r="176181" spans="31:31" x14ac:dyDescent="0.25">
      <c r="AE176181" s="72"/>
    </row>
    <row r="176182" spans="31:31" x14ac:dyDescent="0.25">
      <c r="AE176182" s="72"/>
    </row>
    <row r="176183" spans="31:31" x14ac:dyDescent="0.25">
      <c r="AE176183" s="72"/>
    </row>
    <row r="176184" spans="31:31" x14ac:dyDescent="0.25">
      <c r="AE176184" s="72"/>
    </row>
    <row r="176185" spans="31:31" x14ac:dyDescent="0.25">
      <c r="AE176185" s="72"/>
    </row>
    <row r="176186" spans="31:31" x14ac:dyDescent="0.25">
      <c r="AE176186" s="72"/>
    </row>
    <row r="176187" spans="31:31" x14ac:dyDescent="0.25">
      <c r="AE176187" s="72"/>
    </row>
    <row r="176188" spans="31:31" x14ac:dyDescent="0.25">
      <c r="AE176188" s="72"/>
    </row>
    <row r="176189" spans="31:31" x14ac:dyDescent="0.25">
      <c r="AE176189" s="72"/>
    </row>
    <row r="176190" spans="31:31" x14ac:dyDescent="0.25">
      <c r="AE176190" s="72"/>
    </row>
    <row r="176191" spans="31:31" x14ac:dyDescent="0.25">
      <c r="AE176191" s="72"/>
    </row>
    <row r="176192" spans="31:31" x14ac:dyDescent="0.25">
      <c r="AE176192" s="72"/>
    </row>
    <row r="176193" spans="31:31" x14ac:dyDescent="0.25">
      <c r="AE176193" s="72"/>
    </row>
    <row r="176194" spans="31:31" x14ac:dyDescent="0.25">
      <c r="AE176194" s="72"/>
    </row>
    <row r="176195" spans="31:31" x14ac:dyDescent="0.25">
      <c r="AE176195" s="72"/>
    </row>
    <row r="176196" spans="31:31" x14ac:dyDescent="0.25">
      <c r="AE176196" s="72"/>
    </row>
    <row r="176197" spans="31:31" x14ac:dyDescent="0.25">
      <c r="AE176197" s="72"/>
    </row>
    <row r="176198" spans="31:31" x14ac:dyDescent="0.25">
      <c r="AE176198" s="72"/>
    </row>
    <row r="176199" spans="31:31" x14ac:dyDescent="0.25">
      <c r="AE176199" s="72"/>
    </row>
    <row r="176200" spans="31:31" x14ac:dyDescent="0.25">
      <c r="AE176200" s="72"/>
    </row>
    <row r="176201" spans="31:31" x14ac:dyDescent="0.25">
      <c r="AE176201" s="72"/>
    </row>
    <row r="176202" spans="31:31" x14ac:dyDescent="0.25">
      <c r="AE176202" s="72"/>
    </row>
    <row r="176203" spans="31:31" x14ac:dyDescent="0.25">
      <c r="AE176203" s="72"/>
    </row>
    <row r="176204" spans="31:31" x14ac:dyDescent="0.25">
      <c r="AE176204" s="72"/>
    </row>
    <row r="176205" spans="31:31" x14ac:dyDescent="0.25">
      <c r="AE176205" s="72"/>
    </row>
    <row r="176206" spans="31:31" x14ac:dyDescent="0.25">
      <c r="AE176206" s="72"/>
    </row>
    <row r="176207" spans="31:31" x14ac:dyDescent="0.25">
      <c r="AE176207" s="72"/>
    </row>
    <row r="176208" spans="31:31" x14ac:dyDescent="0.25">
      <c r="AE176208" s="72"/>
    </row>
    <row r="176209" spans="31:31" x14ac:dyDescent="0.25">
      <c r="AE176209" s="72"/>
    </row>
    <row r="176210" spans="31:31" x14ac:dyDescent="0.25">
      <c r="AE176210" s="72"/>
    </row>
    <row r="176211" spans="31:31" x14ac:dyDescent="0.25">
      <c r="AE176211" s="72"/>
    </row>
    <row r="176212" spans="31:31" x14ac:dyDescent="0.25">
      <c r="AE176212" s="72"/>
    </row>
    <row r="176213" spans="31:31" x14ac:dyDescent="0.25">
      <c r="AE176213" s="72"/>
    </row>
    <row r="176214" spans="31:31" x14ac:dyDescent="0.25">
      <c r="AE176214" s="72"/>
    </row>
    <row r="176215" spans="31:31" x14ac:dyDescent="0.25">
      <c r="AE176215" s="72"/>
    </row>
    <row r="176216" spans="31:31" x14ac:dyDescent="0.25">
      <c r="AE176216" s="72"/>
    </row>
    <row r="176217" spans="31:31" x14ac:dyDescent="0.25">
      <c r="AE176217" s="72"/>
    </row>
    <row r="176218" spans="31:31" x14ac:dyDescent="0.25">
      <c r="AE176218" s="72"/>
    </row>
    <row r="176219" spans="31:31" x14ac:dyDescent="0.25">
      <c r="AE176219" s="72"/>
    </row>
    <row r="176220" spans="31:31" x14ac:dyDescent="0.25">
      <c r="AE176220" s="72"/>
    </row>
    <row r="176221" spans="31:31" x14ac:dyDescent="0.25">
      <c r="AE176221" s="72"/>
    </row>
    <row r="176222" spans="31:31" x14ac:dyDescent="0.25">
      <c r="AE176222" s="72"/>
    </row>
    <row r="176223" spans="31:31" x14ac:dyDescent="0.25">
      <c r="AE176223" s="72"/>
    </row>
    <row r="176224" spans="31:31" x14ac:dyDescent="0.25">
      <c r="AE176224" s="72"/>
    </row>
    <row r="176225" spans="31:31" x14ac:dyDescent="0.25">
      <c r="AE176225" s="72"/>
    </row>
    <row r="176226" spans="31:31" x14ac:dyDescent="0.25">
      <c r="AE176226" s="72"/>
    </row>
    <row r="176227" spans="31:31" x14ac:dyDescent="0.25">
      <c r="AE176227" s="72"/>
    </row>
    <row r="176228" spans="31:31" x14ac:dyDescent="0.25">
      <c r="AE176228" s="72"/>
    </row>
    <row r="176229" spans="31:31" x14ac:dyDescent="0.25">
      <c r="AE176229" s="72"/>
    </row>
    <row r="176230" spans="31:31" x14ac:dyDescent="0.25">
      <c r="AE176230" s="72"/>
    </row>
    <row r="176231" spans="31:31" x14ac:dyDescent="0.25">
      <c r="AE176231" s="72"/>
    </row>
    <row r="176232" spans="31:31" x14ac:dyDescent="0.25">
      <c r="AE176232" s="72"/>
    </row>
    <row r="176233" spans="31:31" x14ac:dyDescent="0.25">
      <c r="AE176233" s="72"/>
    </row>
    <row r="176234" spans="31:31" x14ac:dyDescent="0.25">
      <c r="AE176234" s="72"/>
    </row>
    <row r="176235" spans="31:31" x14ac:dyDescent="0.25">
      <c r="AE176235" s="72"/>
    </row>
    <row r="176236" spans="31:31" x14ac:dyDescent="0.25">
      <c r="AE176236" s="72"/>
    </row>
    <row r="176237" spans="31:31" x14ac:dyDescent="0.25">
      <c r="AE176237" s="72"/>
    </row>
    <row r="176238" spans="31:31" x14ac:dyDescent="0.25">
      <c r="AE176238" s="72"/>
    </row>
    <row r="176239" spans="31:31" x14ac:dyDescent="0.25">
      <c r="AE176239" s="72"/>
    </row>
    <row r="176240" spans="31:31" x14ac:dyDescent="0.25">
      <c r="AE176240" s="72"/>
    </row>
    <row r="176241" spans="31:31" x14ac:dyDescent="0.25">
      <c r="AE176241" s="72"/>
    </row>
    <row r="176242" spans="31:31" x14ac:dyDescent="0.25">
      <c r="AE176242" s="72"/>
    </row>
    <row r="176243" spans="31:31" x14ac:dyDescent="0.25">
      <c r="AE176243" s="72"/>
    </row>
    <row r="176244" spans="31:31" x14ac:dyDescent="0.25">
      <c r="AE176244" s="72"/>
    </row>
    <row r="176245" spans="31:31" x14ac:dyDescent="0.25">
      <c r="AE176245" s="72"/>
    </row>
    <row r="176246" spans="31:31" x14ac:dyDescent="0.25">
      <c r="AE176246" s="72"/>
    </row>
    <row r="176247" spans="31:31" x14ac:dyDescent="0.25">
      <c r="AE176247" s="72"/>
    </row>
    <row r="176248" spans="31:31" x14ac:dyDescent="0.25">
      <c r="AE176248" s="72"/>
    </row>
    <row r="176249" spans="31:31" x14ac:dyDescent="0.25">
      <c r="AE176249" s="72"/>
    </row>
    <row r="176250" spans="31:31" x14ac:dyDescent="0.25">
      <c r="AE176250" s="72"/>
    </row>
    <row r="176251" spans="31:31" x14ac:dyDescent="0.25">
      <c r="AE176251" s="72"/>
    </row>
    <row r="176252" spans="31:31" x14ac:dyDescent="0.25">
      <c r="AE176252" s="72"/>
    </row>
    <row r="176253" spans="31:31" x14ac:dyDescent="0.25">
      <c r="AE176253" s="72"/>
    </row>
    <row r="176254" spans="31:31" x14ac:dyDescent="0.25">
      <c r="AE176254" s="72"/>
    </row>
    <row r="176255" spans="31:31" x14ac:dyDescent="0.25">
      <c r="AE176255" s="72"/>
    </row>
    <row r="176256" spans="31:31" x14ac:dyDescent="0.25">
      <c r="AE176256" s="72"/>
    </row>
    <row r="176257" spans="31:31" x14ac:dyDescent="0.25">
      <c r="AE176257" s="72"/>
    </row>
    <row r="176258" spans="31:31" x14ac:dyDescent="0.25">
      <c r="AE176258" s="72"/>
    </row>
    <row r="176259" spans="31:31" x14ac:dyDescent="0.25">
      <c r="AE176259" s="72"/>
    </row>
    <row r="176260" spans="31:31" x14ac:dyDescent="0.25">
      <c r="AE176260" s="72"/>
    </row>
    <row r="176261" spans="31:31" x14ac:dyDescent="0.25">
      <c r="AE176261" s="72"/>
    </row>
    <row r="176262" spans="31:31" x14ac:dyDescent="0.25">
      <c r="AE176262" s="72"/>
    </row>
    <row r="176263" spans="31:31" x14ac:dyDescent="0.25">
      <c r="AE176263" s="72"/>
    </row>
    <row r="176264" spans="31:31" x14ac:dyDescent="0.25">
      <c r="AE176264" s="72"/>
    </row>
    <row r="176265" spans="31:31" x14ac:dyDescent="0.25">
      <c r="AE176265" s="72"/>
    </row>
    <row r="176266" spans="31:31" x14ac:dyDescent="0.25">
      <c r="AE176266" s="72"/>
    </row>
    <row r="176267" spans="31:31" x14ac:dyDescent="0.25">
      <c r="AE176267" s="72"/>
    </row>
    <row r="176268" spans="31:31" x14ac:dyDescent="0.25">
      <c r="AE176268" s="72"/>
    </row>
    <row r="176269" spans="31:31" x14ac:dyDescent="0.25">
      <c r="AE176269" s="72"/>
    </row>
    <row r="176270" spans="31:31" x14ac:dyDescent="0.25">
      <c r="AE176270" s="72"/>
    </row>
    <row r="176271" spans="31:31" x14ac:dyDescent="0.25">
      <c r="AE176271" s="72"/>
    </row>
    <row r="176272" spans="31:31" x14ac:dyDescent="0.25">
      <c r="AE176272" s="72"/>
    </row>
    <row r="176273" spans="31:31" x14ac:dyDescent="0.25">
      <c r="AE176273" s="72"/>
    </row>
    <row r="176274" spans="31:31" x14ac:dyDescent="0.25">
      <c r="AE176274" s="72"/>
    </row>
    <row r="176275" spans="31:31" x14ac:dyDescent="0.25">
      <c r="AE176275" s="72"/>
    </row>
    <row r="176276" spans="31:31" x14ac:dyDescent="0.25">
      <c r="AE176276" s="72"/>
    </row>
    <row r="176277" spans="31:31" x14ac:dyDescent="0.25">
      <c r="AE176277" s="72"/>
    </row>
    <row r="176278" spans="31:31" x14ac:dyDescent="0.25">
      <c r="AE176278" s="72"/>
    </row>
    <row r="176279" spans="31:31" x14ac:dyDescent="0.25">
      <c r="AE176279" s="72"/>
    </row>
    <row r="176280" spans="31:31" x14ac:dyDescent="0.25">
      <c r="AE176280" s="72"/>
    </row>
    <row r="176281" spans="31:31" x14ac:dyDescent="0.25">
      <c r="AE176281" s="72"/>
    </row>
    <row r="176282" spans="31:31" x14ac:dyDescent="0.25">
      <c r="AE176282" s="72"/>
    </row>
    <row r="176283" spans="31:31" x14ac:dyDescent="0.25">
      <c r="AE176283" s="72"/>
    </row>
    <row r="176284" spans="31:31" x14ac:dyDescent="0.25">
      <c r="AE176284" s="72"/>
    </row>
    <row r="176285" spans="31:31" x14ac:dyDescent="0.25">
      <c r="AE176285" s="72"/>
    </row>
    <row r="176286" spans="31:31" x14ac:dyDescent="0.25">
      <c r="AE176286" s="72"/>
    </row>
    <row r="176287" spans="31:31" x14ac:dyDescent="0.25">
      <c r="AE176287" s="72"/>
    </row>
    <row r="176288" spans="31:31" x14ac:dyDescent="0.25">
      <c r="AE176288" s="72"/>
    </row>
    <row r="176289" spans="31:31" x14ac:dyDescent="0.25">
      <c r="AE176289" s="72"/>
    </row>
    <row r="176290" spans="31:31" x14ac:dyDescent="0.25">
      <c r="AE176290" s="72"/>
    </row>
    <row r="176291" spans="31:31" x14ac:dyDescent="0.25">
      <c r="AE176291" s="72"/>
    </row>
    <row r="176292" spans="31:31" x14ac:dyDescent="0.25">
      <c r="AE176292" s="72"/>
    </row>
    <row r="176293" spans="31:31" x14ac:dyDescent="0.25">
      <c r="AE176293" s="72"/>
    </row>
    <row r="176294" spans="31:31" x14ac:dyDescent="0.25">
      <c r="AE176294" s="72"/>
    </row>
    <row r="176295" spans="31:31" x14ac:dyDescent="0.25">
      <c r="AE176295" s="72"/>
    </row>
    <row r="176296" spans="31:31" x14ac:dyDescent="0.25">
      <c r="AE176296" s="72"/>
    </row>
    <row r="176297" spans="31:31" x14ac:dyDescent="0.25">
      <c r="AE176297" s="72"/>
    </row>
    <row r="176298" spans="31:31" x14ac:dyDescent="0.25">
      <c r="AE176298" s="72"/>
    </row>
    <row r="176299" spans="31:31" x14ac:dyDescent="0.25">
      <c r="AE176299" s="72"/>
    </row>
    <row r="176300" spans="31:31" x14ac:dyDescent="0.25">
      <c r="AE176300" s="72"/>
    </row>
    <row r="176301" spans="31:31" x14ac:dyDescent="0.25">
      <c r="AE176301" s="72"/>
    </row>
    <row r="176302" spans="31:31" x14ac:dyDescent="0.25">
      <c r="AE176302" s="72"/>
    </row>
    <row r="176303" spans="31:31" x14ac:dyDescent="0.25">
      <c r="AE176303" s="72"/>
    </row>
    <row r="176304" spans="31:31" x14ac:dyDescent="0.25">
      <c r="AE176304" s="72"/>
    </row>
    <row r="176305" spans="31:31" x14ac:dyDescent="0.25">
      <c r="AE176305" s="72"/>
    </row>
    <row r="176306" spans="31:31" x14ac:dyDescent="0.25">
      <c r="AE176306" s="72"/>
    </row>
    <row r="176307" spans="31:31" x14ac:dyDescent="0.25">
      <c r="AE176307" s="72"/>
    </row>
    <row r="176308" spans="31:31" x14ac:dyDescent="0.25">
      <c r="AE176308" s="72"/>
    </row>
    <row r="176309" spans="31:31" x14ac:dyDescent="0.25">
      <c r="AE176309" s="72"/>
    </row>
    <row r="176310" spans="31:31" x14ac:dyDescent="0.25">
      <c r="AE176310" s="72"/>
    </row>
    <row r="176311" spans="31:31" x14ac:dyDescent="0.25">
      <c r="AE176311" s="72"/>
    </row>
    <row r="176312" spans="31:31" x14ac:dyDescent="0.25">
      <c r="AE176312" s="72"/>
    </row>
    <row r="176313" spans="31:31" x14ac:dyDescent="0.25">
      <c r="AE176313" s="72"/>
    </row>
    <row r="176314" spans="31:31" x14ac:dyDescent="0.25">
      <c r="AE176314" s="72"/>
    </row>
    <row r="176315" spans="31:31" x14ac:dyDescent="0.25">
      <c r="AE176315" s="72"/>
    </row>
    <row r="176316" spans="31:31" x14ac:dyDescent="0.25">
      <c r="AE176316" s="72"/>
    </row>
    <row r="176317" spans="31:31" x14ac:dyDescent="0.25">
      <c r="AE176317" s="72"/>
    </row>
    <row r="176318" spans="31:31" x14ac:dyDescent="0.25">
      <c r="AE176318" s="72"/>
    </row>
    <row r="176319" spans="31:31" x14ac:dyDescent="0.25">
      <c r="AE176319" s="72"/>
    </row>
    <row r="176320" spans="31:31" x14ac:dyDescent="0.25">
      <c r="AE176320" s="72"/>
    </row>
    <row r="176321" spans="31:31" x14ac:dyDescent="0.25">
      <c r="AE176321" s="72"/>
    </row>
    <row r="176322" spans="31:31" x14ac:dyDescent="0.25">
      <c r="AE176322" s="72"/>
    </row>
    <row r="176323" spans="31:31" x14ac:dyDescent="0.25">
      <c r="AE176323" s="72"/>
    </row>
    <row r="176324" spans="31:31" x14ac:dyDescent="0.25">
      <c r="AE176324" s="72"/>
    </row>
    <row r="176325" spans="31:31" x14ac:dyDescent="0.25">
      <c r="AE176325" s="72"/>
    </row>
    <row r="176326" spans="31:31" x14ac:dyDescent="0.25">
      <c r="AE176326" s="72"/>
    </row>
    <row r="176327" spans="31:31" x14ac:dyDescent="0.25">
      <c r="AE176327" s="72"/>
    </row>
    <row r="176328" spans="31:31" x14ac:dyDescent="0.25">
      <c r="AE176328" s="72"/>
    </row>
    <row r="176329" spans="31:31" x14ac:dyDescent="0.25">
      <c r="AE176329" s="72"/>
    </row>
    <row r="176330" spans="31:31" x14ac:dyDescent="0.25">
      <c r="AE176330" s="72"/>
    </row>
    <row r="176331" spans="31:31" x14ac:dyDescent="0.25">
      <c r="AE176331" s="72"/>
    </row>
    <row r="176332" spans="31:31" x14ac:dyDescent="0.25">
      <c r="AE176332" s="72"/>
    </row>
    <row r="176333" spans="31:31" x14ac:dyDescent="0.25">
      <c r="AE176333" s="72"/>
    </row>
    <row r="176334" spans="31:31" x14ac:dyDescent="0.25">
      <c r="AE176334" s="72"/>
    </row>
    <row r="176335" spans="31:31" x14ac:dyDescent="0.25">
      <c r="AE176335" s="72"/>
    </row>
    <row r="176336" spans="31:31" x14ac:dyDescent="0.25">
      <c r="AE176336" s="72"/>
    </row>
    <row r="176337" spans="31:31" x14ac:dyDescent="0.25">
      <c r="AE176337" s="72"/>
    </row>
    <row r="176338" spans="31:31" x14ac:dyDescent="0.25">
      <c r="AE176338" s="72"/>
    </row>
    <row r="176339" spans="31:31" x14ac:dyDescent="0.25">
      <c r="AE176339" s="72"/>
    </row>
    <row r="176340" spans="31:31" x14ac:dyDescent="0.25">
      <c r="AE176340" s="72"/>
    </row>
    <row r="176341" spans="31:31" x14ac:dyDescent="0.25">
      <c r="AE176341" s="72"/>
    </row>
    <row r="176342" spans="31:31" x14ac:dyDescent="0.25">
      <c r="AE176342" s="72"/>
    </row>
    <row r="176343" spans="31:31" x14ac:dyDescent="0.25">
      <c r="AE176343" s="72"/>
    </row>
    <row r="176344" spans="31:31" x14ac:dyDescent="0.25">
      <c r="AE176344" s="72"/>
    </row>
    <row r="176345" spans="31:31" x14ac:dyDescent="0.25">
      <c r="AE176345" s="72"/>
    </row>
    <row r="176346" spans="31:31" x14ac:dyDescent="0.25">
      <c r="AE176346" s="72"/>
    </row>
    <row r="176347" spans="31:31" x14ac:dyDescent="0.25">
      <c r="AE176347" s="72"/>
    </row>
    <row r="176348" spans="31:31" x14ac:dyDescent="0.25">
      <c r="AE176348" s="72"/>
    </row>
    <row r="176349" spans="31:31" x14ac:dyDescent="0.25">
      <c r="AE176349" s="72"/>
    </row>
    <row r="176350" spans="31:31" x14ac:dyDescent="0.25">
      <c r="AE176350" s="72"/>
    </row>
    <row r="176351" spans="31:31" x14ac:dyDescent="0.25">
      <c r="AE176351" s="72"/>
    </row>
    <row r="176352" spans="31:31" x14ac:dyDescent="0.25">
      <c r="AE176352" s="72"/>
    </row>
    <row r="176353" spans="31:31" x14ac:dyDescent="0.25">
      <c r="AE176353" s="72"/>
    </row>
    <row r="176354" spans="31:31" x14ac:dyDescent="0.25">
      <c r="AE176354" s="72"/>
    </row>
    <row r="176355" spans="31:31" x14ac:dyDescent="0.25">
      <c r="AE176355" s="72"/>
    </row>
    <row r="176356" spans="31:31" x14ac:dyDescent="0.25">
      <c r="AE176356" s="72"/>
    </row>
    <row r="176357" spans="31:31" x14ac:dyDescent="0.25">
      <c r="AE176357" s="72"/>
    </row>
    <row r="176358" spans="31:31" x14ac:dyDescent="0.25">
      <c r="AE176358" s="72"/>
    </row>
    <row r="176359" spans="31:31" x14ac:dyDescent="0.25">
      <c r="AE176359" s="72"/>
    </row>
    <row r="176360" spans="31:31" x14ac:dyDescent="0.25">
      <c r="AE176360" s="72"/>
    </row>
    <row r="176361" spans="31:31" x14ac:dyDescent="0.25">
      <c r="AE176361" s="72"/>
    </row>
    <row r="176362" spans="31:31" x14ac:dyDescent="0.25">
      <c r="AE176362" s="72"/>
    </row>
    <row r="176363" spans="31:31" x14ac:dyDescent="0.25">
      <c r="AE176363" s="72"/>
    </row>
    <row r="176364" spans="31:31" x14ac:dyDescent="0.25">
      <c r="AE176364" s="72"/>
    </row>
    <row r="176365" spans="31:31" x14ac:dyDescent="0.25">
      <c r="AE176365" s="72"/>
    </row>
    <row r="176366" spans="31:31" x14ac:dyDescent="0.25">
      <c r="AE176366" s="72"/>
    </row>
    <row r="176367" spans="31:31" x14ac:dyDescent="0.25">
      <c r="AE176367" s="72"/>
    </row>
    <row r="176368" spans="31:31" x14ac:dyDescent="0.25">
      <c r="AE176368" s="72"/>
    </row>
    <row r="176369" spans="31:31" x14ac:dyDescent="0.25">
      <c r="AE176369" s="72"/>
    </row>
    <row r="176370" spans="31:31" x14ac:dyDescent="0.25">
      <c r="AE176370" s="72"/>
    </row>
    <row r="176371" spans="31:31" x14ac:dyDescent="0.25">
      <c r="AE176371" s="72"/>
    </row>
    <row r="176372" spans="31:31" x14ac:dyDescent="0.25">
      <c r="AE176372" s="72"/>
    </row>
    <row r="176373" spans="31:31" x14ac:dyDescent="0.25">
      <c r="AE176373" s="72"/>
    </row>
    <row r="176374" spans="31:31" x14ac:dyDescent="0.25">
      <c r="AE176374" s="72"/>
    </row>
    <row r="176375" spans="31:31" x14ac:dyDescent="0.25">
      <c r="AE176375" s="72"/>
    </row>
    <row r="176376" spans="31:31" x14ac:dyDescent="0.25">
      <c r="AE176376" s="72"/>
    </row>
    <row r="176377" spans="31:31" x14ac:dyDescent="0.25">
      <c r="AE176377" s="72"/>
    </row>
    <row r="176378" spans="31:31" x14ac:dyDescent="0.25">
      <c r="AE176378" s="72"/>
    </row>
    <row r="176379" spans="31:31" x14ac:dyDescent="0.25">
      <c r="AE176379" s="72"/>
    </row>
    <row r="176380" spans="31:31" x14ac:dyDescent="0.25">
      <c r="AE176380" s="72"/>
    </row>
    <row r="176381" spans="31:31" x14ac:dyDescent="0.25">
      <c r="AE176381" s="72"/>
    </row>
    <row r="176382" spans="31:31" x14ac:dyDescent="0.25">
      <c r="AE176382" s="72"/>
    </row>
    <row r="176383" spans="31:31" x14ac:dyDescent="0.25">
      <c r="AE176383" s="72"/>
    </row>
    <row r="176384" spans="31:31" x14ac:dyDescent="0.25">
      <c r="AE176384" s="72"/>
    </row>
    <row r="176385" spans="31:31" x14ac:dyDescent="0.25">
      <c r="AE176385" s="72"/>
    </row>
    <row r="176386" spans="31:31" x14ac:dyDescent="0.25">
      <c r="AE176386" s="72"/>
    </row>
    <row r="176387" spans="31:31" x14ac:dyDescent="0.25">
      <c r="AE176387" s="72"/>
    </row>
    <row r="176388" spans="31:31" x14ac:dyDescent="0.25">
      <c r="AE176388" s="72"/>
    </row>
    <row r="176389" spans="31:31" x14ac:dyDescent="0.25">
      <c r="AE176389" s="72"/>
    </row>
    <row r="176390" spans="31:31" x14ac:dyDescent="0.25">
      <c r="AE176390" s="72"/>
    </row>
    <row r="176391" spans="31:31" x14ac:dyDescent="0.25">
      <c r="AE176391" s="72"/>
    </row>
    <row r="176392" spans="31:31" x14ac:dyDescent="0.25">
      <c r="AE176392" s="72"/>
    </row>
    <row r="176393" spans="31:31" x14ac:dyDescent="0.25">
      <c r="AE176393" s="72"/>
    </row>
    <row r="176394" spans="31:31" x14ac:dyDescent="0.25">
      <c r="AE176394" s="72"/>
    </row>
    <row r="176395" spans="31:31" x14ac:dyDescent="0.25">
      <c r="AE176395" s="72"/>
    </row>
    <row r="176396" spans="31:31" x14ac:dyDescent="0.25">
      <c r="AE176396" s="72"/>
    </row>
    <row r="176397" spans="31:31" x14ac:dyDescent="0.25">
      <c r="AE176397" s="72"/>
    </row>
    <row r="176398" spans="31:31" x14ac:dyDescent="0.25">
      <c r="AE176398" s="72"/>
    </row>
    <row r="176399" spans="31:31" x14ac:dyDescent="0.25">
      <c r="AE176399" s="72"/>
    </row>
    <row r="176400" spans="31:31" x14ac:dyDescent="0.25">
      <c r="AE176400" s="72"/>
    </row>
    <row r="176401" spans="31:31" x14ac:dyDescent="0.25">
      <c r="AE176401" s="72"/>
    </row>
    <row r="176402" spans="31:31" x14ac:dyDescent="0.25">
      <c r="AE176402" s="72"/>
    </row>
    <row r="176403" spans="31:31" x14ac:dyDescent="0.25">
      <c r="AE176403" s="72"/>
    </row>
    <row r="176404" spans="31:31" x14ac:dyDescent="0.25">
      <c r="AE176404" s="72"/>
    </row>
    <row r="176405" spans="31:31" x14ac:dyDescent="0.25">
      <c r="AE176405" s="72"/>
    </row>
    <row r="176406" spans="31:31" x14ac:dyDescent="0.25">
      <c r="AE176406" s="72"/>
    </row>
    <row r="176407" spans="31:31" x14ac:dyDescent="0.25">
      <c r="AE176407" s="72"/>
    </row>
    <row r="176408" spans="31:31" x14ac:dyDescent="0.25">
      <c r="AE176408" s="72"/>
    </row>
    <row r="176409" spans="31:31" x14ac:dyDescent="0.25">
      <c r="AE176409" s="72"/>
    </row>
    <row r="176410" spans="31:31" x14ac:dyDescent="0.25">
      <c r="AE176410" s="72"/>
    </row>
    <row r="176411" spans="31:31" x14ac:dyDescent="0.25">
      <c r="AE176411" s="72"/>
    </row>
    <row r="176412" spans="31:31" x14ac:dyDescent="0.25">
      <c r="AE176412" s="72"/>
    </row>
    <row r="176413" spans="31:31" x14ac:dyDescent="0.25">
      <c r="AE176413" s="72"/>
    </row>
    <row r="176414" spans="31:31" x14ac:dyDescent="0.25">
      <c r="AE176414" s="72"/>
    </row>
    <row r="176415" spans="31:31" x14ac:dyDescent="0.25">
      <c r="AE176415" s="72"/>
    </row>
    <row r="176416" spans="31:31" x14ac:dyDescent="0.25">
      <c r="AE176416" s="72"/>
    </row>
    <row r="176417" spans="31:31" x14ac:dyDescent="0.25">
      <c r="AE176417" s="72"/>
    </row>
    <row r="176418" spans="31:31" x14ac:dyDescent="0.25">
      <c r="AE176418" s="72"/>
    </row>
    <row r="176419" spans="31:31" x14ac:dyDescent="0.25">
      <c r="AE176419" s="72"/>
    </row>
    <row r="176420" spans="31:31" x14ac:dyDescent="0.25">
      <c r="AE176420" s="72"/>
    </row>
    <row r="176421" spans="31:31" x14ac:dyDescent="0.25">
      <c r="AE176421" s="72"/>
    </row>
    <row r="176422" spans="31:31" x14ac:dyDescent="0.25">
      <c r="AE176422" s="72"/>
    </row>
    <row r="176423" spans="31:31" x14ac:dyDescent="0.25">
      <c r="AE176423" s="72"/>
    </row>
    <row r="176424" spans="31:31" x14ac:dyDescent="0.25">
      <c r="AE176424" s="72"/>
    </row>
    <row r="176425" spans="31:31" x14ac:dyDescent="0.25">
      <c r="AE176425" s="72"/>
    </row>
    <row r="176426" spans="31:31" x14ac:dyDescent="0.25">
      <c r="AE176426" s="72"/>
    </row>
    <row r="176427" spans="31:31" x14ac:dyDescent="0.25">
      <c r="AE176427" s="72"/>
    </row>
    <row r="176428" spans="31:31" x14ac:dyDescent="0.25">
      <c r="AE176428" s="72"/>
    </row>
    <row r="176429" spans="31:31" x14ac:dyDescent="0.25">
      <c r="AE176429" s="72"/>
    </row>
    <row r="176430" spans="31:31" x14ac:dyDescent="0.25">
      <c r="AE176430" s="72"/>
    </row>
    <row r="176431" spans="31:31" x14ac:dyDescent="0.25">
      <c r="AE176431" s="72"/>
    </row>
    <row r="176432" spans="31:31" x14ac:dyDescent="0.25">
      <c r="AE176432" s="72"/>
    </row>
    <row r="176433" spans="31:31" x14ac:dyDescent="0.25">
      <c r="AE176433" s="72"/>
    </row>
    <row r="176434" spans="31:31" x14ac:dyDescent="0.25">
      <c r="AE176434" s="72"/>
    </row>
    <row r="176435" spans="31:31" x14ac:dyDescent="0.25">
      <c r="AE176435" s="72"/>
    </row>
    <row r="176436" spans="31:31" x14ac:dyDescent="0.25">
      <c r="AE176436" s="72"/>
    </row>
    <row r="176437" spans="31:31" x14ac:dyDescent="0.25">
      <c r="AE176437" s="72"/>
    </row>
    <row r="176438" spans="31:31" x14ac:dyDescent="0.25">
      <c r="AE176438" s="72"/>
    </row>
    <row r="176439" spans="31:31" x14ac:dyDescent="0.25">
      <c r="AE176439" s="72"/>
    </row>
    <row r="176440" spans="31:31" x14ac:dyDescent="0.25">
      <c r="AE176440" s="72"/>
    </row>
    <row r="176441" spans="31:31" x14ac:dyDescent="0.25">
      <c r="AE176441" s="72"/>
    </row>
    <row r="176442" spans="31:31" x14ac:dyDescent="0.25">
      <c r="AE176442" s="72"/>
    </row>
    <row r="176443" spans="31:31" x14ac:dyDescent="0.25">
      <c r="AE176443" s="72"/>
    </row>
    <row r="176444" spans="31:31" x14ac:dyDescent="0.25">
      <c r="AE176444" s="72"/>
    </row>
    <row r="176445" spans="31:31" x14ac:dyDescent="0.25">
      <c r="AE176445" s="72"/>
    </row>
    <row r="176446" spans="31:31" x14ac:dyDescent="0.25">
      <c r="AE176446" s="72"/>
    </row>
    <row r="176447" spans="31:31" x14ac:dyDescent="0.25">
      <c r="AE176447" s="72"/>
    </row>
    <row r="176448" spans="31:31" x14ac:dyDescent="0.25">
      <c r="AE176448" s="72"/>
    </row>
    <row r="176449" spans="31:31" x14ac:dyDescent="0.25">
      <c r="AE176449" s="72"/>
    </row>
    <row r="176450" spans="31:31" x14ac:dyDescent="0.25">
      <c r="AE176450" s="72"/>
    </row>
    <row r="176451" spans="31:31" x14ac:dyDescent="0.25">
      <c r="AE176451" s="72"/>
    </row>
    <row r="176452" spans="31:31" x14ac:dyDescent="0.25">
      <c r="AE176452" s="72"/>
    </row>
    <row r="176453" spans="31:31" x14ac:dyDescent="0.25">
      <c r="AE176453" s="72"/>
    </row>
    <row r="176454" spans="31:31" x14ac:dyDescent="0.25">
      <c r="AE176454" s="72"/>
    </row>
    <row r="176455" spans="31:31" x14ac:dyDescent="0.25">
      <c r="AE176455" s="72"/>
    </row>
    <row r="176456" spans="31:31" x14ac:dyDescent="0.25">
      <c r="AE176456" s="72"/>
    </row>
    <row r="176457" spans="31:31" x14ac:dyDescent="0.25">
      <c r="AE176457" s="72"/>
    </row>
    <row r="176458" spans="31:31" x14ac:dyDescent="0.25">
      <c r="AE176458" s="72"/>
    </row>
    <row r="176459" spans="31:31" x14ac:dyDescent="0.25">
      <c r="AE176459" s="72"/>
    </row>
    <row r="176460" spans="31:31" x14ac:dyDescent="0.25">
      <c r="AE176460" s="72"/>
    </row>
    <row r="176461" spans="31:31" x14ac:dyDescent="0.25">
      <c r="AE176461" s="72"/>
    </row>
    <row r="176462" spans="31:31" x14ac:dyDescent="0.25">
      <c r="AE176462" s="72"/>
    </row>
    <row r="176463" spans="31:31" x14ac:dyDescent="0.25">
      <c r="AE176463" s="72"/>
    </row>
    <row r="176464" spans="31:31" x14ac:dyDescent="0.25">
      <c r="AE176464" s="72"/>
    </row>
    <row r="176465" spans="31:31" x14ac:dyDescent="0.25">
      <c r="AE176465" s="72"/>
    </row>
    <row r="176466" spans="31:31" x14ac:dyDescent="0.25">
      <c r="AE176466" s="72"/>
    </row>
    <row r="176467" spans="31:31" x14ac:dyDescent="0.25">
      <c r="AE176467" s="72"/>
    </row>
    <row r="176468" spans="31:31" x14ac:dyDescent="0.25">
      <c r="AE176468" s="72"/>
    </row>
    <row r="176469" spans="31:31" x14ac:dyDescent="0.25">
      <c r="AE176469" s="72"/>
    </row>
    <row r="176470" spans="31:31" x14ac:dyDescent="0.25">
      <c r="AE176470" s="72"/>
    </row>
    <row r="176471" spans="31:31" x14ac:dyDescent="0.25">
      <c r="AE176471" s="72"/>
    </row>
    <row r="176472" spans="31:31" x14ac:dyDescent="0.25">
      <c r="AE176472" s="72"/>
    </row>
    <row r="176473" spans="31:31" x14ac:dyDescent="0.25">
      <c r="AE176473" s="72"/>
    </row>
    <row r="176474" spans="31:31" x14ac:dyDescent="0.25">
      <c r="AE176474" s="72"/>
    </row>
    <row r="176475" spans="31:31" x14ac:dyDescent="0.25">
      <c r="AE176475" s="72"/>
    </row>
    <row r="176476" spans="31:31" x14ac:dyDescent="0.25">
      <c r="AE176476" s="72"/>
    </row>
    <row r="176477" spans="31:31" x14ac:dyDescent="0.25">
      <c r="AE176477" s="72"/>
    </row>
    <row r="176478" spans="31:31" x14ac:dyDescent="0.25">
      <c r="AE176478" s="72"/>
    </row>
    <row r="176479" spans="31:31" x14ac:dyDescent="0.25">
      <c r="AE176479" s="72"/>
    </row>
    <row r="176480" spans="31:31" x14ac:dyDescent="0.25">
      <c r="AE176480" s="72"/>
    </row>
    <row r="176481" spans="31:31" x14ac:dyDescent="0.25">
      <c r="AE176481" s="72"/>
    </row>
    <row r="176482" spans="31:31" x14ac:dyDescent="0.25">
      <c r="AE176482" s="72"/>
    </row>
    <row r="176483" spans="31:31" x14ac:dyDescent="0.25">
      <c r="AE176483" s="72"/>
    </row>
    <row r="176484" spans="31:31" x14ac:dyDescent="0.25">
      <c r="AE176484" s="72"/>
    </row>
    <row r="176485" spans="31:31" x14ac:dyDescent="0.25">
      <c r="AE176485" s="72"/>
    </row>
    <row r="176486" spans="31:31" x14ac:dyDescent="0.25">
      <c r="AE176486" s="72"/>
    </row>
    <row r="176487" spans="31:31" x14ac:dyDescent="0.25">
      <c r="AE176487" s="72"/>
    </row>
    <row r="176488" spans="31:31" x14ac:dyDescent="0.25">
      <c r="AE176488" s="72"/>
    </row>
    <row r="176489" spans="31:31" x14ac:dyDescent="0.25">
      <c r="AE176489" s="72"/>
    </row>
    <row r="176490" spans="31:31" x14ac:dyDescent="0.25">
      <c r="AE176490" s="72"/>
    </row>
    <row r="176491" spans="31:31" x14ac:dyDescent="0.25">
      <c r="AE176491" s="72"/>
    </row>
    <row r="176492" spans="31:31" x14ac:dyDescent="0.25">
      <c r="AE176492" s="72"/>
    </row>
    <row r="176493" spans="31:31" x14ac:dyDescent="0.25">
      <c r="AE176493" s="72"/>
    </row>
    <row r="176494" spans="31:31" x14ac:dyDescent="0.25">
      <c r="AE176494" s="72"/>
    </row>
    <row r="176495" spans="31:31" x14ac:dyDescent="0.25">
      <c r="AE176495" s="72"/>
    </row>
    <row r="176496" spans="31:31" x14ac:dyDescent="0.25">
      <c r="AE176496" s="72"/>
    </row>
    <row r="176497" spans="31:31" x14ac:dyDescent="0.25">
      <c r="AE176497" s="72"/>
    </row>
    <row r="176498" spans="31:31" x14ac:dyDescent="0.25">
      <c r="AE176498" s="72"/>
    </row>
    <row r="176499" spans="31:31" x14ac:dyDescent="0.25">
      <c r="AE176499" s="72"/>
    </row>
    <row r="176500" spans="31:31" x14ac:dyDescent="0.25">
      <c r="AE176500" s="72"/>
    </row>
    <row r="176501" spans="31:31" x14ac:dyDescent="0.25">
      <c r="AE176501" s="72"/>
    </row>
    <row r="176502" spans="31:31" x14ac:dyDescent="0.25">
      <c r="AE176502" s="72"/>
    </row>
    <row r="176503" spans="31:31" x14ac:dyDescent="0.25">
      <c r="AE176503" s="72"/>
    </row>
    <row r="176504" spans="31:31" x14ac:dyDescent="0.25">
      <c r="AE176504" s="72"/>
    </row>
    <row r="176505" spans="31:31" x14ac:dyDescent="0.25">
      <c r="AE176505" s="72"/>
    </row>
    <row r="176506" spans="31:31" x14ac:dyDescent="0.25">
      <c r="AE176506" s="72"/>
    </row>
    <row r="176507" spans="31:31" x14ac:dyDescent="0.25">
      <c r="AE176507" s="72"/>
    </row>
    <row r="176508" spans="31:31" x14ac:dyDescent="0.25">
      <c r="AE176508" s="72"/>
    </row>
    <row r="176509" spans="31:31" x14ac:dyDescent="0.25">
      <c r="AE176509" s="72"/>
    </row>
    <row r="176510" spans="31:31" x14ac:dyDescent="0.25">
      <c r="AE176510" s="72"/>
    </row>
    <row r="176511" spans="31:31" x14ac:dyDescent="0.25">
      <c r="AE176511" s="72"/>
    </row>
    <row r="176512" spans="31:31" x14ac:dyDescent="0.25">
      <c r="AE176512" s="72"/>
    </row>
    <row r="176513" spans="31:31" x14ac:dyDescent="0.25">
      <c r="AE176513" s="72"/>
    </row>
    <row r="176514" spans="31:31" x14ac:dyDescent="0.25">
      <c r="AE176514" s="72"/>
    </row>
    <row r="176515" spans="31:31" x14ac:dyDescent="0.25">
      <c r="AE176515" s="72"/>
    </row>
    <row r="176516" spans="31:31" x14ac:dyDescent="0.25">
      <c r="AE176516" s="72"/>
    </row>
    <row r="176517" spans="31:31" x14ac:dyDescent="0.25">
      <c r="AE176517" s="72"/>
    </row>
    <row r="176518" spans="31:31" x14ac:dyDescent="0.25">
      <c r="AE176518" s="72"/>
    </row>
    <row r="176519" spans="31:31" x14ac:dyDescent="0.25">
      <c r="AE176519" s="72"/>
    </row>
    <row r="176520" spans="31:31" x14ac:dyDescent="0.25">
      <c r="AE176520" s="72"/>
    </row>
    <row r="176521" spans="31:31" x14ac:dyDescent="0.25">
      <c r="AE176521" s="72"/>
    </row>
    <row r="176522" spans="31:31" x14ac:dyDescent="0.25">
      <c r="AE176522" s="72"/>
    </row>
    <row r="176523" spans="31:31" x14ac:dyDescent="0.25">
      <c r="AE176523" s="72"/>
    </row>
    <row r="176524" spans="31:31" x14ac:dyDescent="0.25">
      <c r="AE176524" s="72"/>
    </row>
    <row r="176525" spans="31:31" x14ac:dyDescent="0.25">
      <c r="AE176525" s="72"/>
    </row>
    <row r="176526" spans="31:31" x14ac:dyDescent="0.25">
      <c r="AE176526" s="72"/>
    </row>
    <row r="176527" spans="31:31" x14ac:dyDescent="0.25">
      <c r="AE176527" s="72"/>
    </row>
    <row r="176528" spans="31:31" x14ac:dyDescent="0.25">
      <c r="AE176528" s="72"/>
    </row>
    <row r="176529" spans="31:31" x14ac:dyDescent="0.25">
      <c r="AE176529" s="72"/>
    </row>
    <row r="176530" spans="31:31" x14ac:dyDescent="0.25">
      <c r="AE176530" s="72"/>
    </row>
    <row r="176531" spans="31:31" x14ac:dyDescent="0.25">
      <c r="AE176531" s="72"/>
    </row>
    <row r="176532" spans="31:31" x14ac:dyDescent="0.25">
      <c r="AE176532" s="72"/>
    </row>
    <row r="176533" spans="31:31" x14ac:dyDescent="0.25">
      <c r="AE176533" s="72"/>
    </row>
    <row r="176534" spans="31:31" x14ac:dyDescent="0.25">
      <c r="AE176534" s="72"/>
    </row>
    <row r="176535" spans="31:31" x14ac:dyDescent="0.25">
      <c r="AE176535" s="72"/>
    </row>
    <row r="176536" spans="31:31" x14ac:dyDescent="0.25">
      <c r="AE176536" s="72"/>
    </row>
    <row r="176537" spans="31:31" x14ac:dyDescent="0.25">
      <c r="AE176537" s="72"/>
    </row>
    <row r="176538" spans="31:31" x14ac:dyDescent="0.25">
      <c r="AE176538" s="72"/>
    </row>
    <row r="176539" spans="31:31" x14ac:dyDescent="0.25">
      <c r="AE176539" s="72"/>
    </row>
    <row r="176540" spans="31:31" x14ac:dyDescent="0.25">
      <c r="AE176540" s="72"/>
    </row>
    <row r="176541" spans="31:31" x14ac:dyDescent="0.25">
      <c r="AE176541" s="72"/>
    </row>
    <row r="176542" spans="31:31" x14ac:dyDescent="0.25">
      <c r="AE176542" s="72"/>
    </row>
    <row r="176543" spans="31:31" x14ac:dyDescent="0.25">
      <c r="AE176543" s="72"/>
    </row>
    <row r="176544" spans="31:31" x14ac:dyDescent="0.25">
      <c r="AE176544" s="72"/>
    </row>
    <row r="176545" spans="31:31" x14ac:dyDescent="0.25">
      <c r="AE176545" s="72"/>
    </row>
    <row r="176546" spans="31:31" x14ac:dyDescent="0.25">
      <c r="AE176546" s="72"/>
    </row>
    <row r="176547" spans="31:31" x14ac:dyDescent="0.25">
      <c r="AE176547" s="72"/>
    </row>
    <row r="176548" spans="31:31" x14ac:dyDescent="0.25">
      <c r="AE176548" s="72"/>
    </row>
    <row r="176549" spans="31:31" x14ac:dyDescent="0.25">
      <c r="AE176549" s="72"/>
    </row>
    <row r="176550" spans="31:31" x14ac:dyDescent="0.25">
      <c r="AE176550" s="72"/>
    </row>
    <row r="176551" spans="31:31" x14ac:dyDescent="0.25">
      <c r="AE176551" s="72"/>
    </row>
    <row r="176552" spans="31:31" x14ac:dyDescent="0.25">
      <c r="AE176552" s="72"/>
    </row>
    <row r="176553" spans="31:31" x14ac:dyDescent="0.25">
      <c r="AE176553" s="72"/>
    </row>
    <row r="176554" spans="31:31" x14ac:dyDescent="0.25">
      <c r="AE176554" s="72"/>
    </row>
    <row r="176555" spans="31:31" x14ac:dyDescent="0.25">
      <c r="AE176555" s="72"/>
    </row>
    <row r="176556" spans="31:31" x14ac:dyDescent="0.25">
      <c r="AE176556" s="72"/>
    </row>
    <row r="176557" spans="31:31" x14ac:dyDescent="0.25">
      <c r="AE176557" s="72"/>
    </row>
    <row r="176558" spans="31:31" x14ac:dyDescent="0.25">
      <c r="AE176558" s="72"/>
    </row>
    <row r="176559" spans="31:31" x14ac:dyDescent="0.25">
      <c r="AE176559" s="72"/>
    </row>
    <row r="176560" spans="31:31" x14ac:dyDescent="0.25">
      <c r="AE176560" s="72"/>
    </row>
    <row r="176561" spans="31:31" x14ac:dyDescent="0.25">
      <c r="AE176561" s="72"/>
    </row>
    <row r="176562" spans="31:31" x14ac:dyDescent="0.25">
      <c r="AE176562" s="72"/>
    </row>
    <row r="176563" spans="31:31" x14ac:dyDescent="0.25">
      <c r="AE176563" s="72"/>
    </row>
    <row r="176564" spans="31:31" x14ac:dyDescent="0.25">
      <c r="AE176564" s="72"/>
    </row>
    <row r="176565" spans="31:31" x14ac:dyDescent="0.25">
      <c r="AE176565" s="72"/>
    </row>
    <row r="176566" spans="31:31" x14ac:dyDescent="0.25">
      <c r="AE176566" s="72"/>
    </row>
    <row r="176567" spans="31:31" x14ac:dyDescent="0.25">
      <c r="AE176567" s="72"/>
    </row>
    <row r="176568" spans="31:31" x14ac:dyDescent="0.25">
      <c r="AE176568" s="72"/>
    </row>
    <row r="176569" spans="31:31" x14ac:dyDescent="0.25">
      <c r="AE176569" s="72"/>
    </row>
    <row r="176570" spans="31:31" x14ac:dyDescent="0.25">
      <c r="AE176570" s="72"/>
    </row>
    <row r="176571" spans="31:31" x14ac:dyDescent="0.25">
      <c r="AE176571" s="72"/>
    </row>
    <row r="176572" spans="31:31" x14ac:dyDescent="0.25">
      <c r="AE176572" s="72"/>
    </row>
    <row r="176573" spans="31:31" x14ac:dyDescent="0.25">
      <c r="AE176573" s="72"/>
    </row>
    <row r="176574" spans="31:31" x14ac:dyDescent="0.25">
      <c r="AE176574" s="72"/>
    </row>
    <row r="176575" spans="31:31" x14ac:dyDescent="0.25">
      <c r="AE176575" s="72"/>
    </row>
    <row r="176576" spans="31:31" x14ac:dyDescent="0.25">
      <c r="AE176576" s="72"/>
    </row>
    <row r="176577" spans="31:31" x14ac:dyDescent="0.25">
      <c r="AE176577" s="72"/>
    </row>
    <row r="176578" spans="31:31" x14ac:dyDescent="0.25">
      <c r="AE176578" s="72"/>
    </row>
    <row r="176579" spans="31:31" x14ac:dyDescent="0.25">
      <c r="AE176579" s="72"/>
    </row>
    <row r="176580" spans="31:31" x14ac:dyDescent="0.25">
      <c r="AE176580" s="72"/>
    </row>
    <row r="176581" spans="31:31" x14ac:dyDescent="0.25">
      <c r="AE176581" s="72"/>
    </row>
    <row r="176582" spans="31:31" x14ac:dyDescent="0.25">
      <c r="AE176582" s="72"/>
    </row>
    <row r="176583" spans="31:31" x14ac:dyDescent="0.25">
      <c r="AE176583" s="72"/>
    </row>
    <row r="176584" spans="31:31" x14ac:dyDescent="0.25">
      <c r="AE176584" s="72"/>
    </row>
    <row r="176585" spans="31:31" x14ac:dyDescent="0.25">
      <c r="AE176585" s="72"/>
    </row>
    <row r="176586" spans="31:31" x14ac:dyDescent="0.25">
      <c r="AE176586" s="72"/>
    </row>
    <row r="176587" spans="31:31" x14ac:dyDescent="0.25">
      <c r="AE176587" s="72"/>
    </row>
    <row r="176588" spans="31:31" x14ac:dyDescent="0.25">
      <c r="AE176588" s="72"/>
    </row>
    <row r="176589" spans="31:31" x14ac:dyDescent="0.25">
      <c r="AE176589" s="72"/>
    </row>
    <row r="176590" spans="31:31" x14ac:dyDescent="0.25">
      <c r="AE176590" s="72"/>
    </row>
    <row r="176591" spans="31:31" x14ac:dyDescent="0.25">
      <c r="AE176591" s="72"/>
    </row>
    <row r="176592" spans="31:31" x14ac:dyDescent="0.25">
      <c r="AE176592" s="72"/>
    </row>
    <row r="176593" spans="31:31" x14ac:dyDescent="0.25">
      <c r="AE176593" s="72"/>
    </row>
    <row r="176594" spans="31:31" x14ac:dyDescent="0.25">
      <c r="AE176594" s="72"/>
    </row>
    <row r="176595" spans="31:31" x14ac:dyDescent="0.25">
      <c r="AE176595" s="72"/>
    </row>
    <row r="176596" spans="31:31" x14ac:dyDescent="0.25">
      <c r="AE176596" s="72"/>
    </row>
    <row r="176597" spans="31:31" x14ac:dyDescent="0.25">
      <c r="AE176597" s="72"/>
    </row>
    <row r="176598" spans="31:31" x14ac:dyDescent="0.25">
      <c r="AE176598" s="72"/>
    </row>
    <row r="176599" spans="31:31" x14ac:dyDescent="0.25">
      <c r="AE176599" s="72"/>
    </row>
    <row r="176600" spans="31:31" x14ac:dyDescent="0.25">
      <c r="AE176600" s="72"/>
    </row>
    <row r="176601" spans="31:31" x14ac:dyDescent="0.25">
      <c r="AE176601" s="72"/>
    </row>
    <row r="176602" spans="31:31" x14ac:dyDescent="0.25">
      <c r="AE176602" s="72"/>
    </row>
    <row r="176603" spans="31:31" x14ac:dyDescent="0.25">
      <c r="AE176603" s="72"/>
    </row>
    <row r="176604" spans="31:31" x14ac:dyDescent="0.25">
      <c r="AE176604" s="72"/>
    </row>
    <row r="176605" spans="31:31" x14ac:dyDescent="0.25">
      <c r="AE176605" s="72"/>
    </row>
    <row r="176606" spans="31:31" x14ac:dyDescent="0.25">
      <c r="AE176606" s="72"/>
    </row>
    <row r="176607" spans="31:31" x14ac:dyDescent="0.25">
      <c r="AE176607" s="72"/>
    </row>
    <row r="176608" spans="31:31" x14ac:dyDescent="0.25">
      <c r="AE176608" s="72"/>
    </row>
    <row r="176609" spans="31:31" x14ac:dyDescent="0.25">
      <c r="AE176609" s="72"/>
    </row>
    <row r="176610" spans="31:31" x14ac:dyDescent="0.25">
      <c r="AE176610" s="72"/>
    </row>
    <row r="176611" spans="31:31" x14ac:dyDescent="0.25">
      <c r="AE176611" s="72"/>
    </row>
    <row r="176612" spans="31:31" x14ac:dyDescent="0.25">
      <c r="AE176612" s="72"/>
    </row>
    <row r="176613" spans="31:31" x14ac:dyDescent="0.25">
      <c r="AE176613" s="72"/>
    </row>
    <row r="176614" spans="31:31" x14ac:dyDescent="0.25">
      <c r="AE176614" s="72"/>
    </row>
    <row r="176615" spans="31:31" x14ac:dyDescent="0.25">
      <c r="AE176615" s="72"/>
    </row>
    <row r="176616" spans="31:31" x14ac:dyDescent="0.25">
      <c r="AE176616" s="72"/>
    </row>
    <row r="176617" spans="31:31" x14ac:dyDescent="0.25">
      <c r="AE176617" s="72"/>
    </row>
    <row r="176618" spans="31:31" x14ac:dyDescent="0.25">
      <c r="AE176618" s="72"/>
    </row>
    <row r="176619" spans="31:31" x14ac:dyDescent="0.25">
      <c r="AE176619" s="72"/>
    </row>
    <row r="176620" spans="31:31" x14ac:dyDescent="0.25">
      <c r="AE176620" s="72"/>
    </row>
    <row r="176621" spans="31:31" x14ac:dyDescent="0.25">
      <c r="AE176621" s="72"/>
    </row>
    <row r="176622" spans="31:31" x14ac:dyDescent="0.25">
      <c r="AE176622" s="72"/>
    </row>
    <row r="176623" spans="31:31" x14ac:dyDescent="0.25">
      <c r="AE176623" s="72"/>
    </row>
    <row r="176624" spans="31:31" x14ac:dyDescent="0.25">
      <c r="AE176624" s="72"/>
    </row>
    <row r="176625" spans="31:31" x14ac:dyDescent="0.25">
      <c r="AE176625" s="72"/>
    </row>
    <row r="176626" spans="31:31" x14ac:dyDescent="0.25">
      <c r="AE176626" s="72"/>
    </row>
    <row r="176627" spans="31:31" x14ac:dyDescent="0.25">
      <c r="AE176627" s="72"/>
    </row>
    <row r="176628" spans="31:31" x14ac:dyDescent="0.25">
      <c r="AE176628" s="72"/>
    </row>
    <row r="176629" spans="31:31" x14ac:dyDescent="0.25">
      <c r="AE176629" s="72"/>
    </row>
    <row r="176630" spans="31:31" x14ac:dyDescent="0.25">
      <c r="AE176630" s="72"/>
    </row>
    <row r="176631" spans="31:31" x14ac:dyDescent="0.25">
      <c r="AE176631" s="72"/>
    </row>
    <row r="176632" spans="31:31" x14ac:dyDescent="0.25">
      <c r="AE176632" s="72"/>
    </row>
    <row r="176633" spans="31:31" x14ac:dyDescent="0.25">
      <c r="AE176633" s="72"/>
    </row>
    <row r="176634" spans="31:31" x14ac:dyDescent="0.25">
      <c r="AE176634" s="72"/>
    </row>
    <row r="176635" spans="31:31" x14ac:dyDescent="0.25">
      <c r="AE176635" s="72"/>
    </row>
    <row r="176636" spans="31:31" x14ac:dyDescent="0.25">
      <c r="AE176636" s="72"/>
    </row>
    <row r="176637" spans="31:31" x14ac:dyDescent="0.25">
      <c r="AE176637" s="72"/>
    </row>
    <row r="176638" spans="31:31" x14ac:dyDescent="0.25">
      <c r="AE176638" s="72"/>
    </row>
    <row r="176639" spans="31:31" x14ac:dyDescent="0.25">
      <c r="AE176639" s="72"/>
    </row>
    <row r="176640" spans="31:31" x14ac:dyDescent="0.25">
      <c r="AE176640" s="72"/>
    </row>
    <row r="176641" spans="31:31" x14ac:dyDescent="0.25">
      <c r="AE176641" s="72"/>
    </row>
    <row r="176642" spans="31:31" x14ac:dyDescent="0.25">
      <c r="AE176642" s="72"/>
    </row>
    <row r="176643" spans="31:31" x14ac:dyDescent="0.25">
      <c r="AE176643" s="72"/>
    </row>
    <row r="176644" spans="31:31" x14ac:dyDescent="0.25">
      <c r="AE176644" s="72"/>
    </row>
    <row r="176645" spans="31:31" x14ac:dyDescent="0.25">
      <c r="AE176645" s="72"/>
    </row>
    <row r="176646" spans="31:31" x14ac:dyDescent="0.25">
      <c r="AE176646" s="72"/>
    </row>
    <row r="176647" spans="31:31" x14ac:dyDescent="0.25">
      <c r="AE176647" s="72"/>
    </row>
    <row r="176648" spans="31:31" x14ac:dyDescent="0.25">
      <c r="AE176648" s="72"/>
    </row>
    <row r="176649" spans="31:31" x14ac:dyDescent="0.25">
      <c r="AE176649" s="72"/>
    </row>
    <row r="176650" spans="31:31" x14ac:dyDescent="0.25">
      <c r="AE176650" s="72"/>
    </row>
    <row r="176651" spans="31:31" x14ac:dyDescent="0.25">
      <c r="AE176651" s="72"/>
    </row>
    <row r="176652" spans="31:31" x14ac:dyDescent="0.25">
      <c r="AE176652" s="72"/>
    </row>
    <row r="176653" spans="31:31" x14ac:dyDescent="0.25">
      <c r="AE176653" s="72"/>
    </row>
    <row r="176654" spans="31:31" x14ac:dyDescent="0.25">
      <c r="AE176654" s="72"/>
    </row>
    <row r="176655" spans="31:31" x14ac:dyDescent="0.25">
      <c r="AE176655" s="72"/>
    </row>
    <row r="176656" spans="31:31" x14ac:dyDescent="0.25">
      <c r="AE176656" s="72"/>
    </row>
    <row r="176657" spans="31:31" x14ac:dyDescent="0.25">
      <c r="AE176657" s="72"/>
    </row>
    <row r="176658" spans="31:31" x14ac:dyDescent="0.25">
      <c r="AE176658" s="72"/>
    </row>
    <row r="176659" spans="31:31" x14ac:dyDescent="0.25">
      <c r="AE176659" s="72"/>
    </row>
    <row r="176660" spans="31:31" x14ac:dyDescent="0.25">
      <c r="AE176660" s="72"/>
    </row>
    <row r="176661" spans="31:31" x14ac:dyDescent="0.25">
      <c r="AE176661" s="72"/>
    </row>
    <row r="176662" spans="31:31" x14ac:dyDescent="0.25">
      <c r="AE176662" s="72"/>
    </row>
    <row r="176663" spans="31:31" x14ac:dyDescent="0.25">
      <c r="AE176663" s="72"/>
    </row>
    <row r="176664" spans="31:31" x14ac:dyDescent="0.25">
      <c r="AE176664" s="72"/>
    </row>
    <row r="176665" spans="31:31" x14ac:dyDescent="0.25">
      <c r="AE176665" s="72"/>
    </row>
    <row r="176666" spans="31:31" x14ac:dyDescent="0.25">
      <c r="AE176666" s="72"/>
    </row>
    <row r="176667" spans="31:31" x14ac:dyDescent="0.25">
      <c r="AE176667" s="72"/>
    </row>
    <row r="176668" spans="31:31" x14ac:dyDescent="0.25">
      <c r="AE176668" s="72"/>
    </row>
    <row r="176669" spans="31:31" x14ac:dyDescent="0.25">
      <c r="AE176669" s="72"/>
    </row>
    <row r="176670" spans="31:31" x14ac:dyDescent="0.25">
      <c r="AE176670" s="72"/>
    </row>
    <row r="176671" spans="31:31" x14ac:dyDescent="0.25">
      <c r="AE176671" s="72"/>
    </row>
    <row r="176672" spans="31:31" x14ac:dyDescent="0.25">
      <c r="AE176672" s="72"/>
    </row>
    <row r="176673" spans="31:31" x14ac:dyDescent="0.25">
      <c r="AE176673" s="72"/>
    </row>
    <row r="176674" spans="31:31" x14ac:dyDescent="0.25">
      <c r="AE176674" s="72"/>
    </row>
    <row r="176675" spans="31:31" x14ac:dyDescent="0.25">
      <c r="AE176675" s="72"/>
    </row>
    <row r="176676" spans="31:31" x14ac:dyDescent="0.25">
      <c r="AE176676" s="72"/>
    </row>
    <row r="176677" spans="31:31" x14ac:dyDescent="0.25">
      <c r="AE176677" s="72"/>
    </row>
    <row r="176678" spans="31:31" x14ac:dyDescent="0.25">
      <c r="AE176678" s="72"/>
    </row>
    <row r="176679" spans="31:31" x14ac:dyDescent="0.25">
      <c r="AE176679" s="72"/>
    </row>
    <row r="176680" spans="31:31" x14ac:dyDescent="0.25">
      <c r="AE176680" s="72"/>
    </row>
    <row r="176681" spans="31:31" x14ac:dyDescent="0.25">
      <c r="AE176681" s="72"/>
    </row>
    <row r="176682" spans="31:31" x14ac:dyDescent="0.25">
      <c r="AE176682" s="72"/>
    </row>
    <row r="176683" spans="31:31" x14ac:dyDescent="0.25">
      <c r="AE176683" s="72"/>
    </row>
    <row r="176684" spans="31:31" x14ac:dyDescent="0.25">
      <c r="AE176684" s="72"/>
    </row>
    <row r="176685" spans="31:31" x14ac:dyDescent="0.25">
      <c r="AE176685" s="72"/>
    </row>
    <row r="176686" spans="31:31" x14ac:dyDescent="0.25">
      <c r="AE176686" s="72"/>
    </row>
    <row r="176687" spans="31:31" x14ac:dyDescent="0.25">
      <c r="AE176687" s="72"/>
    </row>
    <row r="176688" spans="31:31" x14ac:dyDescent="0.25">
      <c r="AE176688" s="72"/>
    </row>
    <row r="176689" spans="31:31" x14ac:dyDescent="0.25">
      <c r="AE176689" s="72"/>
    </row>
    <row r="176690" spans="31:31" x14ac:dyDescent="0.25">
      <c r="AE176690" s="72"/>
    </row>
    <row r="176691" spans="31:31" x14ac:dyDescent="0.25">
      <c r="AE176691" s="72"/>
    </row>
    <row r="176692" spans="31:31" x14ac:dyDescent="0.25">
      <c r="AE176692" s="72"/>
    </row>
    <row r="176693" spans="31:31" x14ac:dyDescent="0.25">
      <c r="AE176693" s="72"/>
    </row>
    <row r="176694" spans="31:31" x14ac:dyDescent="0.25">
      <c r="AE176694" s="72"/>
    </row>
    <row r="176695" spans="31:31" x14ac:dyDescent="0.25">
      <c r="AE176695" s="72"/>
    </row>
    <row r="176696" spans="31:31" x14ac:dyDescent="0.25">
      <c r="AE176696" s="72"/>
    </row>
    <row r="176697" spans="31:31" x14ac:dyDescent="0.25">
      <c r="AE176697" s="72"/>
    </row>
    <row r="176698" spans="31:31" x14ac:dyDescent="0.25">
      <c r="AE176698" s="72"/>
    </row>
    <row r="176699" spans="31:31" x14ac:dyDescent="0.25">
      <c r="AE176699" s="72"/>
    </row>
    <row r="176700" spans="31:31" x14ac:dyDescent="0.25">
      <c r="AE176700" s="72"/>
    </row>
    <row r="176701" spans="31:31" x14ac:dyDescent="0.25">
      <c r="AE176701" s="72"/>
    </row>
    <row r="176702" spans="31:31" x14ac:dyDescent="0.25">
      <c r="AE176702" s="72"/>
    </row>
    <row r="176703" spans="31:31" x14ac:dyDescent="0.25">
      <c r="AE176703" s="72"/>
    </row>
    <row r="176704" spans="31:31" x14ac:dyDescent="0.25">
      <c r="AE176704" s="72"/>
    </row>
    <row r="176705" spans="31:31" x14ac:dyDescent="0.25">
      <c r="AE176705" s="72"/>
    </row>
    <row r="176706" spans="31:31" x14ac:dyDescent="0.25">
      <c r="AE176706" s="72"/>
    </row>
    <row r="176707" spans="31:31" x14ac:dyDescent="0.25">
      <c r="AE176707" s="72"/>
    </row>
    <row r="176708" spans="31:31" x14ac:dyDescent="0.25">
      <c r="AE176708" s="72"/>
    </row>
    <row r="176709" spans="31:31" x14ac:dyDescent="0.25">
      <c r="AE176709" s="72"/>
    </row>
    <row r="176710" spans="31:31" x14ac:dyDescent="0.25">
      <c r="AE176710" s="72"/>
    </row>
    <row r="176711" spans="31:31" x14ac:dyDescent="0.25">
      <c r="AE176711" s="72"/>
    </row>
    <row r="176712" spans="31:31" x14ac:dyDescent="0.25">
      <c r="AE176712" s="72"/>
    </row>
    <row r="176713" spans="31:31" x14ac:dyDescent="0.25">
      <c r="AE176713" s="72"/>
    </row>
    <row r="176714" spans="31:31" x14ac:dyDescent="0.25">
      <c r="AE176714" s="72"/>
    </row>
    <row r="176715" spans="31:31" x14ac:dyDescent="0.25">
      <c r="AE176715" s="72"/>
    </row>
    <row r="176716" spans="31:31" x14ac:dyDescent="0.25">
      <c r="AE176716" s="72"/>
    </row>
    <row r="176717" spans="31:31" x14ac:dyDescent="0.25">
      <c r="AE176717" s="72"/>
    </row>
    <row r="176718" spans="31:31" x14ac:dyDescent="0.25">
      <c r="AE176718" s="72"/>
    </row>
    <row r="176719" spans="31:31" x14ac:dyDescent="0.25">
      <c r="AE176719" s="72"/>
    </row>
    <row r="176720" spans="31:31" x14ac:dyDescent="0.25">
      <c r="AE176720" s="72"/>
    </row>
    <row r="176721" spans="31:31" x14ac:dyDescent="0.25">
      <c r="AE176721" s="72"/>
    </row>
    <row r="176722" spans="31:31" x14ac:dyDescent="0.25">
      <c r="AE176722" s="72"/>
    </row>
    <row r="176723" spans="31:31" x14ac:dyDescent="0.25">
      <c r="AE176723" s="72"/>
    </row>
    <row r="176724" spans="31:31" x14ac:dyDescent="0.25">
      <c r="AE176724" s="72"/>
    </row>
    <row r="176725" spans="31:31" x14ac:dyDescent="0.25">
      <c r="AE176725" s="72"/>
    </row>
    <row r="176726" spans="31:31" x14ac:dyDescent="0.25">
      <c r="AE176726" s="72"/>
    </row>
    <row r="176727" spans="31:31" x14ac:dyDescent="0.25">
      <c r="AE176727" s="72"/>
    </row>
    <row r="176728" spans="31:31" x14ac:dyDescent="0.25">
      <c r="AE176728" s="72"/>
    </row>
    <row r="176729" spans="31:31" x14ac:dyDescent="0.25">
      <c r="AE176729" s="72"/>
    </row>
    <row r="176730" spans="31:31" x14ac:dyDescent="0.25">
      <c r="AE176730" s="72"/>
    </row>
    <row r="176731" spans="31:31" x14ac:dyDescent="0.25">
      <c r="AE176731" s="72"/>
    </row>
    <row r="176732" spans="31:31" x14ac:dyDescent="0.25">
      <c r="AE176732" s="72"/>
    </row>
    <row r="176733" spans="31:31" x14ac:dyDescent="0.25">
      <c r="AE176733" s="72"/>
    </row>
    <row r="176734" spans="31:31" x14ac:dyDescent="0.25">
      <c r="AE176734" s="72"/>
    </row>
    <row r="176735" spans="31:31" x14ac:dyDescent="0.25">
      <c r="AE176735" s="72"/>
    </row>
    <row r="176736" spans="31:31" x14ac:dyDescent="0.25">
      <c r="AE176736" s="72"/>
    </row>
    <row r="176737" spans="31:31" x14ac:dyDescent="0.25">
      <c r="AE176737" s="72"/>
    </row>
    <row r="176738" spans="31:31" x14ac:dyDescent="0.25">
      <c r="AE176738" s="72"/>
    </row>
    <row r="176739" spans="31:31" x14ac:dyDescent="0.25">
      <c r="AE176739" s="72"/>
    </row>
    <row r="176740" spans="31:31" x14ac:dyDescent="0.25">
      <c r="AE176740" s="72"/>
    </row>
    <row r="176741" spans="31:31" x14ac:dyDescent="0.25">
      <c r="AE176741" s="72"/>
    </row>
    <row r="176742" spans="31:31" x14ac:dyDescent="0.25">
      <c r="AE176742" s="72"/>
    </row>
    <row r="176743" spans="31:31" x14ac:dyDescent="0.25">
      <c r="AE176743" s="72"/>
    </row>
    <row r="176744" spans="31:31" x14ac:dyDescent="0.25">
      <c r="AE176744" s="72"/>
    </row>
    <row r="176745" spans="31:31" x14ac:dyDescent="0.25">
      <c r="AE176745" s="72"/>
    </row>
    <row r="176746" spans="31:31" x14ac:dyDescent="0.25">
      <c r="AE176746" s="72"/>
    </row>
    <row r="176747" spans="31:31" x14ac:dyDescent="0.25">
      <c r="AE176747" s="72"/>
    </row>
    <row r="176748" spans="31:31" x14ac:dyDescent="0.25">
      <c r="AE176748" s="72"/>
    </row>
    <row r="176749" spans="31:31" x14ac:dyDescent="0.25">
      <c r="AE176749" s="72"/>
    </row>
    <row r="176750" spans="31:31" x14ac:dyDescent="0.25">
      <c r="AE176750" s="72"/>
    </row>
    <row r="176751" spans="31:31" x14ac:dyDescent="0.25">
      <c r="AE176751" s="72"/>
    </row>
    <row r="176752" spans="31:31" x14ac:dyDescent="0.25">
      <c r="AE176752" s="72"/>
    </row>
    <row r="176753" spans="31:31" x14ac:dyDescent="0.25">
      <c r="AE176753" s="72"/>
    </row>
    <row r="176754" spans="31:31" x14ac:dyDescent="0.25">
      <c r="AE176754" s="72"/>
    </row>
    <row r="176755" spans="31:31" x14ac:dyDescent="0.25">
      <c r="AE176755" s="72"/>
    </row>
    <row r="176756" spans="31:31" x14ac:dyDescent="0.25">
      <c r="AE176756" s="72"/>
    </row>
    <row r="176757" spans="31:31" x14ac:dyDescent="0.25">
      <c r="AE176757" s="72"/>
    </row>
    <row r="176758" spans="31:31" x14ac:dyDescent="0.25">
      <c r="AE176758" s="72"/>
    </row>
    <row r="176759" spans="31:31" x14ac:dyDescent="0.25">
      <c r="AE176759" s="72"/>
    </row>
    <row r="176760" spans="31:31" x14ac:dyDescent="0.25">
      <c r="AE176760" s="72"/>
    </row>
    <row r="176761" spans="31:31" x14ac:dyDescent="0.25">
      <c r="AE176761" s="72"/>
    </row>
    <row r="176762" spans="31:31" x14ac:dyDescent="0.25">
      <c r="AE176762" s="72"/>
    </row>
    <row r="176763" spans="31:31" x14ac:dyDescent="0.25">
      <c r="AE176763" s="72"/>
    </row>
    <row r="176764" spans="31:31" x14ac:dyDescent="0.25">
      <c r="AE176764" s="72"/>
    </row>
    <row r="176765" spans="31:31" x14ac:dyDescent="0.25">
      <c r="AE176765" s="72"/>
    </row>
    <row r="176766" spans="31:31" x14ac:dyDescent="0.25">
      <c r="AE176766" s="72"/>
    </row>
    <row r="176767" spans="31:31" x14ac:dyDescent="0.25">
      <c r="AE176767" s="72"/>
    </row>
    <row r="176768" spans="31:31" x14ac:dyDescent="0.25">
      <c r="AE176768" s="72"/>
    </row>
    <row r="176769" spans="31:31" x14ac:dyDescent="0.25">
      <c r="AE176769" s="72"/>
    </row>
    <row r="176770" spans="31:31" x14ac:dyDescent="0.25">
      <c r="AE176770" s="72"/>
    </row>
    <row r="176771" spans="31:31" x14ac:dyDescent="0.25">
      <c r="AE176771" s="72"/>
    </row>
    <row r="176772" spans="31:31" x14ac:dyDescent="0.25">
      <c r="AE176772" s="72"/>
    </row>
    <row r="176773" spans="31:31" x14ac:dyDescent="0.25">
      <c r="AE176773" s="72"/>
    </row>
    <row r="176774" spans="31:31" x14ac:dyDescent="0.25">
      <c r="AE176774" s="72"/>
    </row>
    <row r="176775" spans="31:31" x14ac:dyDescent="0.25">
      <c r="AE176775" s="72"/>
    </row>
    <row r="176776" spans="31:31" x14ac:dyDescent="0.25">
      <c r="AE176776" s="72"/>
    </row>
    <row r="176777" spans="31:31" x14ac:dyDescent="0.25">
      <c r="AE176777" s="72"/>
    </row>
    <row r="176778" spans="31:31" x14ac:dyDescent="0.25">
      <c r="AE176778" s="72"/>
    </row>
    <row r="176779" spans="31:31" x14ac:dyDescent="0.25">
      <c r="AE176779" s="72"/>
    </row>
    <row r="176780" spans="31:31" x14ac:dyDescent="0.25">
      <c r="AE176780" s="72"/>
    </row>
    <row r="176781" spans="31:31" x14ac:dyDescent="0.25">
      <c r="AE176781" s="72"/>
    </row>
    <row r="176782" spans="31:31" x14ac:dyDescent="0.25">
      <c r="AE176782" s="72"/>
    </row>
    <row r="176783" spans="31:31" x14ac:dyDescent="0.25">
      <c r="AE176783" s="72"/>
    </row>
    <row r="176784" spans="31:31" x14ac:dyDescent="0.25">
      <c r="AE176784" s="72"/>
    </row>
    <row r="176785" spans="31:31" x14ac:dyDescent="0.25">
      <c r="AE176785" s="72"/>
    </row>
    <row r="176786" spans="31:31" x14ac:dyDescent="0.25">
      <c r="AE176786" s="72"/>
    </row>
    <row r="176787" spans="31:31" x14ac:dyDescent="0.25">
      <c r="AE176787" s="72"/>
    </row>
    <row r="176788" spans="31:31" x14ac:dyDescent="0.25">
      <c r="AE176788" s="72"/>
    </row>
    <row r="176789" spans="31:31" x14ac:dyDescent="0.25">
      <c r="AE176789" s="72"/>
    </row>
    <row r="176790" spans="31:31" x14ac:dyDescent="0.25">
      <c r="AE176790" s="72"/>
    </row>
    <row r="176791" spans="31:31" x14ac:dyDescent="0.25">
      <c r="AE176791" s="72"/>
    </row>
    <row r="176792" spans="31:31" x14ac:dyDescent="0.25">
      <c r="AE176792" s="72"/>
    </row>
    <row r="176793" spans="31:31" x14ac:dyDescent="0.25">
      <c r="AE176793" s="72"/>
    </row>
    <row r="176794" spans="31:31" x14ac:dyDescent="0.25">
      <c r="AE176794" s="72"/>
    </row>
    <row r="176795" spans="31:31" x14ac:dyDescent="0.25">
      <c r="AE176795" s="72"/>
    </row>
    <row r="176796" spans="31:31" x14ac:dyDescent="0.25">
      <c r="AE176796" s="72"/>
    </row>
    <row r="176797" spans="31:31" x14ac:dyDescent="0.25">
      <c r="AE176797" s="72"/>
    </row>
    <row r="176798" spans="31:31" x14ac:dyDescent="0.25">
      <c r="AE176798" s="72"/>
    </row>
    <row r="176799" spans="31:31" x14ac:dyDescent="0.25">
      <c r="AE176799" s="72"/>
    </row>
    <row r="176800" spans="31:31" x14ac:dyDescent="0.25">
      <c r="AE176800" s="72"/>
    </row>
    <row r="176801" spans="31:31" x14ac:dyDescent="0.25">
      <c r="AE176801" s="72"/>
    </row>
    <row r="176802" spans="31:31" x14ac:dyDescent="0.25">
      <c r="AE176802" s="72"/>
    </row>
    <row r="176803" spans="31:31" x14ac:dyDescent="0.25">
      <c r="AE176803" s="72"/>
    </row>
    <row r="176804" spans="31:31" x14ac:dyDescent="0.25">
      <c r="AE176804" s="72"/>
    </row>
    <row r="176805" spans="31:31" x14ac:dyDescent="0.25">
      <c r="AE176805" s="72"/>
    </row>
    <row r="176806" spans="31:31" x14ac:dyDescent="0.25">
      <c r="AE176806" s="72"/>
    </row>
    <row r="176807" spans="31:31" x14ac:dyDescent="0.25">
      <c r="AE176807" s="72"/>
    </row>
    <row r="176808" spans="31:31" x14ac:dyDescent="0.25">
      <c r="AE176808" s="72"/>
    </row>
    <row r="176809" spans="31:31" x14ac:dyDescent="0.25">
      <c r="AE176809" s="72"/>
    </row>
    <row r="176810" spans="31:31" x14ac:dyDescent="0.25">
      <c r="AE176810" s="72"/>
    </row>
    <row r="176811" spans="31:31" x14ac:dyDescent="0.25">
      <c r="AE176811" s="72"/>
    </row>
    <row r="176812" spans="31:31" x14ac:dyDescent="0.25">
      <c r="AE176812" s="72"/>
    </row>
    <row r="176813" spans="31:31" x14ac:dyDescent="0.25">
      <c r="AE176813" s="72"/>
    </row>
    <row r="176814" spans="31:31" x14ac:dyDescent="0.25">
      <c r="AE176814" s="72"/>
    </row>
    <row r="176815" spans="31:31" x14ac:dyDescent="0.25">
      <c r="AE176815" s="72"/>
    </row>
    <row r="176816" spans="31:31" x14ac:dyDescent="0.25">
      <c r="AE176816" s="72"/>
    </row>
    <row r="176817" spans="31:31" x14ac:dyDescent="0.25">
      <c r="AE176817" s="72"/>
    </row>
    <row r="176818" spans="31:31" x14ac:dyDescent="0.25">
      <c r="AE176818" s="72"/>
    </row>
    <row r="176819" spans="31:31" x14ac:dyDescent="0.25">
      <c r="AE176819" s="72"/>
    </row>
    <row r="176820" spans="31:31" x14ac:dyDescent="0.25">
      <c r="AE176820" s="72"/>
    </row>
    <row r="176821" spans="31:31" x14ac:dyDescent="0.25">
      <c r="AE176821" s="72"/>
    </row>
    <row r="176822" spans="31:31" x14ac:dyDescent="0.25">
      <c r="AE176822" s="72"/>
    </row>
    <row r="176823" spans="31:31" x14ac:dyDescent="0.25">
      <c r="AE176823" s="72"/>
    </row>
    <row r="176824" spans="31:31" x14ac:dyDescent="0.25">
      <c r="AE176824" s="72"/>
    </row>
    <row r="176825" spans="31:31" x14ac:dyDescent="0.25">
      <c r="AE176825" s="72"/>
    </row>
    <row r="176826" spans="31:31" x14ac:dyDescent="0.25">
      <c r="AE176826" s="72"/>
    </row>
    <row r="176827" spans="31:31" x14ac:dyDescent="0.25">
      <c r="AE176827" s="72"/>
    </row>
    <row r="176828" spans="31:31" x14ac:dyDescent="0.25">
      <c r="AE176828" s="72"/>
    </row>
    <row r="176829" spans="31:31" x14ac:dyDescent="0.25">
      <c r="AE176829" s="72"/>
    </row>
    <row r="176830" spans="31:31" x14ac:dyDescent="0.25">
      <c r="AE176830" s="72"/>
    </row>
    <row r="176831" spans="31:31" x14ac:dyDescent="0.25">
      <c r="AE176831" s="72"/>
    </row>
    <row r="176832" spans="31:31" x14ac:dyDescent="0.25">
      <c r="AE176832" s="72"/>
    </row>
    <row r="176833" spans="31:31" x14ac:dyDescent="0.25">
      <c r="AE176833" s="72"/>
    </row>
    <row r="176834" spans="31:31" x14ac:dyDescent="0.25">
      <c r="AE176834" s="72"/>
    </row>
    <row r="176835" spans="31:31" x14ac:dyDescent="0.25">
      <c r="AE176835" s="72"/>
    </row>
    <row r="176836" spans="31:31" x14ac:dyDescent="0.25">
      <c r="AE176836" s="72"/>
    </row>
    <row r="176837" spans="31:31" x14ac:dyDescent="0.25">
      <c r="AE176837" s="72"/>
    </row>
    <row r="176838" spans="31:31" x14ac:dyDescent="0.25">
      <c r="AE176838" s="72"/>
    </row>
    <row r="176839" spans="31:31" x14ac:dyDescent="0.25">
      <c r="AE176839" s="72"/>
    </row>
    <row r="176840" spans="31:31" x14ac:dyDescent="0.25">
      <c r="AE176840" s="72"/>
    </row>
    <row r="176841" spans="31:31" x14ac:dyDescent="0.25">
      <c r="AE176841" s="72"/>
    </row>
    <row r="176842" spans="31:31" x14ac:dyDescent="0.25">
      <c r="AE176842" s="72"/>
    </row>
    <row r="176843" spans="31:31" x14ac:dyDescent="0.25">
      <c r="AE176843" s="72"/>
    </row>
    <row r="176844" spans="31:31" x14ac:dyDescent="0.25">
      <c r="AE176844" s="72"/>
    </row>
    <row r="176845" spans="31:31" x14ac:dyDescent="0.25">
      <c r="AE176845" s="72"/>
    </row>
    <row r="176846" spans="31:31" x14ac:dyDescent="0.25">
      <c r="AE176846" s="72"/>
    </row>
    <row r="176847" spans="31:31" x14ac:dyDescent="0.25">
      <c r="AE176847" s="72"/>
    </row>
    <row r="176848" spans="31:31" x14ac:dyDescent="0.25">
      <c r="AE176848" s="72"/>
    </row>
    <row r="176849" spans="31:31" x14ac:dyDescent="0.25">
      <c r="AE176849" s="72"/>
    </row>
    <row r="176850" spans="31:31" x14ac:dyDescent="0.25">
      <c r="AE176850" s="72"/>
    </row>
    <row r="176851" spans="31:31" x14ac:dyDescent="0.25">
      <c r="AE176851" s="72"/>
    </row>
    <row r="176852" spans="31:31" x14ac:dyDescent="0.25">
      <c r="AE176852" s="72"/>
    </row>
    <row r="176853" spans="31:31" x14ac:dyDescent="0.25">
      <c r="AE176853" s="72"/>
    </row>
    <row r="176854" spans="31:31" x14ac:dyDescent="0.25">
      <c r="AE176854" s="72"/>
    </row>
    <row r="176855" spans="31:31" x14ac:dyDescent="0.25">
      <c r="AE176855" s="72"/>
    </row>
    <row r="176856" spans="31:31" x14ac:dyDescent="0.25">
      <c r="AE176856" s="72"/>
    </row>
    <row r="176857" spans="31:31" x14ac:dyDescent="0.25">
      <c r="AE176857" s="72"/>
    </row>
    <row r="176858" spans="31:31" x14ac:dyDescent="0.25">
      <c r="AE176858" s="72"/>
    </row>
    <row r="176859" spans="31:31" x14ac:dyDescent="0.25">
      <c r="AE176859" s="72"/>
    </row>
    <row r="176860" spans="31:31" x14ac:dyDescent="0.25">
      <c r="AE176860" s="72"/>
    </row>
    <row r="176861" spans="31:31" x14ac:dyDescent="0.25">
      <c r="AE176861" s="72"/>
    </row>
    <row r="176862" spans="31:31" x14ac:dyDescent="0.25">
      <c r="AE176862" s="72"/>
    </row>
    <row r="176863" spans="31:31" x14ac:dyDescent="0.25">
      <c r="AE176863" s="72"/>
    </row>
    <row r="176864" spans="31:31" x14ac:dyDescent="0.25">
      <c r="AE176864" s="72"/>
    </row>
    <row r="176865" spans="31:31" x14ac:dyDescent="0.25">
      <c r="AE176865" s="72"/>
    </row>
    <row r="176866" spans="31:31" x14ac:dyDescent="0.25">
      <c r="AE176866" s="72"/>
    </row>
    <row r="176867" spans="31:31" x14ac:dyDescent="0.25">
      <c r="AE176867" s="72"/>
    </row>
    <row r="176868" spans="31:31" x14ac:dyDescent="0.25">
      <c r="AE176868" s="72"/>
    </row>
    <row r="176869" spans="31:31" x14ac:dyDescent="0.25">
      <c r="AE176869" s="72"/>
    </row>
    <row r="176870" spans="31:31" x14ac:dyDescent="0.25">
      <c r="AE176870" s="72"/>
    </row>
    <row r="176871" spans="31:31" x14ac:dyDescent="0.25">
      <c r="AE176871" s="72"/>
    </row>
    <row r="176872" spans="31:31" x14ac:dyDescent="0.25">
      <c r="AE176872" s="72"/>
    </row>
    <row r="176873" spans="31:31" x14ac:dyDescent="0.25">
      <c r="AE176873" s="72"/>
    </row>
    <row r="176874" spans="31:31" x14ac:dyDescent="0.25">
      <c r="AE176874" s="72"/>
    </row>
    <row r="176875" spans="31:31" x14ac:dyDescent="0.25">
      <c r="AE176875" s="72"/>
    </row>
    <row r="176876" spans="31:31" x14ac:dyDescent="0.25">
      <c r="AE176876" s="72"/>
    </row>
    <row r="176877" spans="31:31" x14ac:dyDescent="0.25">
      <c r="AE176877" s="72"/>
    </row>
    <row r="176878" spans="31:31" x14ac:dyDescent="0.25">
      <c r="AE176878" s="72"/>
    </row>
    <row r="176879" spans="31:31" x14ac:dyDescent="0.25">
      <c r="AE176879" s="72"/>
    </row>
    <row r="176880" spans="31:31" x14ac:dyDescent="0.25">
      <c r="AE176880" s="72"/>
    </row>
    <row r="176881" spans="31:31" x14ac:dyDescent="0.25">
      <c r="AE176881" s="72"/>
    </row>
    <row r="176882" spans="31:31" x14ac:dyDescent="0.25">
      <c r="AE176882" s="72"/>
    </row>
    <row r="176883" spans="31:31" x14ac:dyDescent="0.25">
      <c r="AE176883" s="72"/>
    </row>
    <row r="176884" spans="31:31" x14ac:dyDescent="0.25">
      <c r="AE176884" s="72"/>
    </row>
    <row r="176885" spans="31:31" x14ac:dyDescent="0.25">
      <c r="AE176885" s="72"/>
    </row>
    <row r="176886" spans="31:31" x14ac:dyDescent="0.25">
      <c r="AE176886" s="72"/>
    </row>
    <row r="176887" spans="31:31" x14ac:dyDescent="0.25">
      <c r="AE176887" s="72"/>
    </row>
    <row r="176888" spans="31:31" x14ac:dyDescent="0.25">
      <c r="AE176888" s="72"/>
    </row>
    <row r="176889" spans="31:31" x14ac:dyDescent="0.25">
      <c r="AE176889" s="72"/>
    </row>
    <row r="176890" spans="31:31" x14ac:dyDescent="0.25">
      <c r="AE176890" s="72"/>
    </row>
    <row r="176891" spans="31:31" x14ac:dyDescent="0.25">
      <c r="AE176891" s="72"/>
    </row>
    <row r="176892" spans="31:31" x14ac:dyDescent="0.25">
      <c r="AE176892" s="72"/>
    </row>
    <row r="176893" spans="31:31" x14ac:dyDescent="0.25">
      <c r="AE176893" s="72"/>
    </row>
    <row r="176894" spans="31:31" x14ac:dyDescent="0.25">
      <c r="AE176894" s="72"/>
    </row>
    <row r="176895" spans="31:31" x14ac:dyDescent="0.25">
      <c r="AE176895" s="72"/>
    </row>
    <row r="176896" spans="31:31" x14ac:dyDescent="0.25">
      <c r="AE176896" s="72"/>
    </row>
    <row r="176897" spans="31:31" x14ac:dyDescent="0.25">
      <c r="AE176897" s="72"/>
    </row>
    <row r="176898" spans="31:31" x14ac:dyDescent="0.25">
      <c r="AE176898" s="72"/>
    </row>
    <row r="176899" spans="31:31" x14ac:dyDescent="0.25">
      <c r="AE176899" s="72"/>
    </row>
    <row r="176900" spans="31:31" x14ac:dyDescent="0.25">
      <c r="AE176900" s="72"/>
    </row>
    <row r="176901" spans="31:31" x14ac:dyDescent="0.25">
      <c r="AE176901" s="72"/>
    </row>
    <row r="176902" spans="31:31" x14ac:dyDescent="0.25">
      <c r="AE176902" s="72"/>
    </row>
    <row r="176903" spans="31:31" x14ac:dyDescent="0.25">
      <c r="AE176903" s="72"/>
    </row>
    <row r="176904" spans="31:31" x14ac:dyDescent="0.25">
      <c r="AE176904" s="72"/>
    </row>
    <row r="176905" spans="31:31" x14ac:dyDescent="0.25">
      <c r="AE176905" s="72"/>
    </row>
    <row r="176906" spans="31:31" x14ac:dyDescent="0.25">
      <c r="AE176906" s="72"/>
    </row>
    <row r="176907" spans="31:31" x14ac:dyDescent="0.25">
      <c r="AE176907" s="72"/>
    </row>
    <row r="176908" spans="31:31" x14ac:dyDescent="0.25">
      <c r="AE176908" s="72"/>
    </row>
    <row r="176909" spans="31:31" x14ac:dyDescent="0.25">
      <c r="AE176909" s="72"/>
    </row>
    <row r="176910" spans="31:31" x14ac:dyDescent="0.25">
      <c r="AE176910" s="72"/>
    </row>
    <row r="176911" spans="31:31" x14ac:dyDescent="0.25">
      <c r="AE176911" s="72"/>
    </row>
    <row r="176912" spans="31:31" x14ac:dyDescent="0.25">
      <c r="AE176912" s="72"/>
    </row>
    <row r="176913" spans="31:31" x14ac:dyDescent="0.25">
      <c r="AE176913" s="72"/>
    </row>
    <row r="176914" spans="31:31" x14ac:dyDescent="0.25">
      <c r="AE176914" s="72"/>
    </row>
    <row r="176915" spans="31:31" x14ac:dyDescent="0.25">
      <c r="AE176915" s="72"/>
    </row>
    <row r="176916" spans="31:31" x14ac:dyDescent="0.25">
      <c r="AE176916" s="72"/>
    </row>
    <row r="176917" spans="31:31" x14ac:dyDescent="0.25">
      <c r="AE176917" s="72"/>
    </row>
    <row r="176918" spans="31:31" x14ac:dyDescent="0.25">
      <c r="AE176918" s="72"/>
    </row>
    <row r="176919" spans="31:31" x14ac:dyDescent="0.25">
      <c r="AE176919" s="72"/>
    </row>
    <row r="176920" spans="31:31" x14ac:dyDescent="0.25">
      <c r="AE176920" s="72"/>
    </row>
    <row r="176921" spans="31:31" x14ac:dyDescent="0.25">
      <c r="AE176921" s="72"/>
    </row>
    <row r="176922" spans="31:31" x14ac:dyDescent="0.25">
      <c r="AE176922" s="72"/>
    </row>
    <row r="176923" spans="31:31" x14ac:dyDescent="0.25">
      <c r="AE176923" s="72"/>
    </row>
    <row r="176924" spans="31:31" x14ac:dyDescent="0.25">
      <c r="AE176924" s="72"/>
    </row>
    <row r="176925" spans="31:31" x14ac:dyDescent="0.25">
      <c r="AE176925" s="72"/>
    </row>
    <row r="176926" spans="31:31" x14ac:dyDescent="0.25">
      <c r="AE176926" s="72"/>
    </row>
    <row r="176927" spans="31:31" x14ac:dyDescent="0.25">
      <c r="AE176927" s="72"/>
    </row>
    <row r="176928" spans="31:31" x14ac:dyDescent="0.25">
      <c r="AE176928" s="72"/>
    </row>
    <row r="176929" spans="31:31" x14ac:dyDescent="0.25">
      <c r="AE176929" s="72"/>
    </row>
    <row r="176930" spans="31:31" x14ac:dyDescent="0.25">
      <c r="AE176930" s="72"/>
    </row>
    <row r="176931" spans="31:31" x14ac:dyDescent="0.25">
      <c r="AE176931" s="72"/>
    </row>
    <row r="176932" spans="31:31" x14ac:dyDescent="0.25">
      <c r="AE176932" s="72"/>
    </row>
    <row r="176933" spans="31:31" x14ac:dyDescent="0.25">
      <c r="AE176933" s="72"/>
    </row>
    <row r="176934" spans="31:31" x14ac:dyDescent="0.25">
      <c r="AE176934" s="72"/>
    </row>
    <row r="176935" spans="31:31" x14ac:dyDescent="0.25">
      <c r="AE176935" s="72"/>
    </row>
    <row r="176936" spans="31:31" x14ac:dyDescent="0.25">
      <c r="AE176936" s="72"/>
    </row>
    <row r="176937" spans="31:31" x14ac:dyDescent="0.25">
      <c r="AE176937" s="72"/>
    </row>
    <row r="176938" spans="31:31" x14ac:dyDescent="0.25">
      <c r="AE176938" s="72"/>
    </row>
    <row r="176939" spans="31:31" x14ac:dyDescent="0.25">
      <c r="AE176939" s="72"/>
    </row>
    <row r="176940" spans="31:31" x14ac:dyDescent="0.25">
      <c r="AE176940" s="72"/>
    </row>
    <row r="176941" spans="31:31" x14ac:dyDescent="0.25">
      <c r="AE176941" s="72"/>
    </row>
    <row r="176942" spans="31:31" x14ac:dyDescent="0.25">
      <c r="AE176942" s="72"/>
    </row>
    <row r="176943" spans="31:31" x14ac:dyDescent="0.25">
      <c r="AE176943" s="72"/>
    </row>
    <row r="176944" spans="31:31" x14ac:dyDescent="0.25">
      <c r="AE176944" s="72"/>
    </row>
    <row r="176945" spans="31:31" x14ac:dyDescent="0.25">
      <c r="AE176945" s="72"/>
    </row>
    <row r="176946" spans="31:31" x14ac:dyDescent="0.25">
      <c r="AE176946" s="72"/>
    </row>
    <row r="176947" spans="31:31" x14ac:dyDescent="0.25">
      <c r="AE176947" s="72"/>
    </row>
    <row r="176948" spans="31:31" x14ac:dyDescent="0.25">
      <c r="AE176948" s="72"/>
    </row>
    <row r="176949" spans="31:31" x14ac:dyDescent="0.25">
      <c r="AE176949" s="72"/>
    </row>
    <row r="176950" spans="31:31" x14ac:dyDescent="0.25">
      <c r="AE176950" s="72"/>
    </row>
    <row r="176951" spans="31:31" x14ac:dyDescent="0.25">
      <c r="AE176951" s="72"/>
    </row>
    <row r="176952" spans="31:31" x14ac:dyDescent="0.25">
      <c r="AE176952" s="72"/>
    </row>
    <row r="176953" spans="31:31" x14ac:dyDescent="0.25">
      <c r="AE176953" s="72"/>
    </row>
    <row r="176954" spans="31:31" x14ac:dyDescent="0.25">
      <c r="AE176954" s="72"/>
    </row>
    <row r="176955" spans="31:31" x14ac:dyDescent="0.25">
      <c r="AE176955" s="72"/>
    </row>
    <row r="176956" spans="31:31" x14ac:dyDescent="0.25">
      <c r="AE176956" s="72"/>
    </row>
    <row r="176957" spans="31:31" x14ac:dyDescent="0.25">
      <c r="AE176957" s="72"/>
    </row>
    <row r="176958" spans="31:31" x14ac:dyDescent="0.25">
      <c r="AE176958" s="72"/>
    </row>
    <row r="176959" spans="31:31" x14ac:dyDescent="0.25">
      <c r="AE176959" s="72"/>
    </row>
    <row r="176960" spans="31:31" x14ac:dyDescent="0.25">
      <c r="AE176960" s="72"/>
    </row>
    <row r="176961" spans="31:31" x14ac:dyDescent="0.25">
      <c r="AE176961" s="72"/>
    </row>
    <row r="176962" spans="31:31" x14ac:dyDescent="0.25">
      <c r="AE176962" s="72"/>
    </row>
    <row r="176963" spans="31:31" x14ac:dyDescent="0.25">
      <c r="AE176963" s="72"/>
    </row>
    <row r="176964" spans="31:31" x14ac:dyDescent="0.25">
      <c r="AE176964" s="72"/>
    </row>
    <row r="176965" spans="31:31" x14ac:dyDescent="0.25">
      <c r="AE176965" s="72"/>
    </row>
    <row r="176966" spans="31:31" x14ac:dyDescent="0.25">
      <c r="AE176966" s="72"/>
    </row>
    <row r="176967" spans="31:31" x14ac:dyDescent="0.25">
      <c r="AE176967" s="72"/>
    </row>
    <row r="176968" spans="31:31" x14ac:dyDescent="0.25">
      <c r="AE176968" s="72"/>
    </row>
    <row r="176969" spans="31:31" x14ac:dyDescent="0.25">
      <c r="AE176969" s="72"/>
    </row>
    <row r="176970" spans="31:31" x14ac:dyDescent="0.25">
      <c r="AE176970" s="72"/>
    </row>
    <row r="176971" spans="31:31" x14ac:dyDescent="0.25">
      <c r="AE176971" s="72"/>
    </row>
    <row r="176972" spans="31:31" x14ac:dyDescent="0.25">
      <c r="AE176972" s="72"/>
    </row>
    <row r="176973" spans="31:31" x14ac:dyDescent="0.25">
      <c r="AE176973" s="72"/>
    </row>
    <row r="176974" spans="31:31" x14ac:dyDescent="0.25">
      <c r="AE176974" s="72"/>
    </row>
    <row r="176975" spans="31:31" x14ac:dyDescent="0.25">
      <c r="AE176975" s="72"/>
    </row>
    <row r="176976" spans="31:31" x14ac:dyDescent="0.25">
      <c r="AE176976" s="72"/>
    </row>
    <row r="176977" spans="31:31" x14ac:dyDescent="0.25">
      <c r="AE176977" s="72"/>
    </row>
    <row r="176978" spans="31:31" x14ac:dyDescent="0.25">
      <c r="AE176978" s="72"/>
    </row>
    <row r="176979" spans="31:31" x14ac:dyDescent="0.25">
      <c r="AE176979" s="72"/>
    </row>
    <row r="176980" spans="31:31" x14ac:dyDescent="0.25">
      <c r="AE176980" s="72"/>
    </row>
    <row r="176981" spans="31:31" x14ac:dyDescent="0.25">
      <c r="AE176981" s="72"/>
    </row>
    <row r="176982" spans="31:31" x14ac:dyDescent="0.25">
      <c r="AE176982" s="72"/>
    </row>
    <row r="176983" spans="31:31" x14ac:dyDescent="0.25">
      <c r="AE176983" s="72"/>
    </row>
    <row r="176984" spans="31:31" x14ac:dyDescent="0.25">
      <c r="AE176984" s="72"/>
    </row>
    <row r="176985" spans="31:31" x14ac:dyDescent="0.25">
      <c r="AE176985" s="72"/>
    </row>
    <row r="176986" spans="31:31" x14ac:dyDescent="0.25">
      <c r="AE176986" s="72"/>
    </row>
    <row r="176987" spans="31:31" x14ac:dyDescent="0.25">
      <c r="AE176987" s="72"/>
    </row>
    <row r="176988" spans="31:31" x14ac:dyDescent="0.25">
      <c r="AE176988" s="72"/>
    </row>
    <row r="176989" spans="31:31" x14ac:dyDescent="0.25">
      <c r="AE176989" s="72"/>
    </row>
    <row r="176990" spans="31:31" x14ac:dyDescent="0.25">
      <c r="AE176990" s="72"/>
    </row>
    <row r="176991" spans="31:31" x14ac:dyDescent="0.25">
      <c r="AE176991" s="72"/>
    </row>
    <row r="176992" spans="31:31" x14ac:dyDescent="0.25">
      <c r="AE176992" s="72"/>
    </row>
    <row r="176993" spans="31:31" x14ac:dyDescent="0.25">
      <c r="AE176993" s="72"/>
    </row>
    <row r="176994" spans="31:31" x14ac:dyDescent="0.25">
      <c r="AE176994" s="72"/>
    </row>
    <row r="176995" spans="31:31" x14ac:dyDescent="0.25">
      <c r="AE176995" s="72"/>
    </row>
    <row r="176996" spans="31:31" x14ac:dyDescent="0.25">
      <c r="AE176996" s="72"/>
    </row>
    <row r="176997" spans="31:31" x14ac:dyDescent="0.25">
      <c r="AE176997" s="72"/>
    </row>
    <row r="176998" spans="31:31" x14ac:dyDescent="0.25">
      <c r="AE176998" s="72"/>
    </row>
    <row r="176999" spans="31:31" x14ac:dyDescent="0.25">
      <c r="AE176999" s="72"/>
    </row>
    <row r="177000" spans="31:31" x14ac:dyDescent="0.25">
      <c r="AE177000" s="72"/>
    </row>
    <row r="177001" spans="31:31" x14ac:dyDescent="0.25">
      <c r="AE177001" s="72"/>
    </row>
    <row r="177002" spans="31:31" x14ac:dyDescent="0.25">
      <c r="AE177002" s="72"/>
    </row>
    <row r="177003" spans="31:31" x14ac:dyDescent="0.25">
      <c r="AE177003" s="72"/>
    </row>
    <row r="177004" spans="31:31" x14ac:dyDescent="0.25">
      <c r="AE177004" s="72"/>
    </row>
    <row r="177005" spans="31:31" x14ac:dyDescent="0.25">
      <c r="AE177005" s="72"/>
    </row>
    <row r="177006" spans="31:31" x14ac:dyDescent="0.25">
      <c r="AE177006" s="72"/>
    </row>
    <row r="177007" spans="31:31" x14ac:dyDescent="0.25">
      <c r="AE177007" s="72"/>
    </row>
    <row r="177008" spans="31:31" x14ac:dyDescent="0.25">
      <c r="AE177008" s="72"/>
    </row>
    <row r="177009" spans="31:31" x14ac:dyDescent="0.25">
      <c r="AE177009" s="72"/>
    </row>
    <row r="177010" spans="31:31" x14ac:dyDescent="0.25">
      <c r="AE177010" s="72"/>
    </row>
    <row r="177011" spans="31:31" x14ac:dyDescent="0.25">
      <c r="AE177011" s="72"/>
    </row>
    <row r="177012" spans="31:31" x14ac:dyDescent="0.25">
      <c r="AE177012" s="72"/>
    </row>
    <row r="177013" spans="31:31" x14ac:dyDescent="0.25">
      <c r="AE177013" s="72"/>
    </row>
    <row r="177014" spans="31:31" x14ac:dyDescent="0.25">
      <c r="AE177014" s="72"/>
    </row>
    <row r="177015" spans="31:31" x14ac:dyDescent="0.25">
      <c r="AE177015" s="72"/>
    </row>
    <row r="177016" spans="31:31" x14ac:dyDescent="0.25">
      <c r="AE177016" s="72"/>
    </row>
    <row r="177017" spans="31:31" x14ac:dyDescent="0.25">
      <c r="AE177017" s="72"/>
    </row>
    <row r="177018" spans="31:31" x14ac:dyDescent="0.25">
      <c r="AE177018" s="72"/>
    </row>
    <row r="177019" spans="31:31" x14ac:dyDescent="0.25">
      <c r="AE177019" s="72"/>
    </row>
    <row r="177020" spans="31:31" x14ac:dyDescent="0.25">
      <c r="AE177020" s="72"/>
    </row>
    <row r="177021" spans="31:31" x14ac:dyDescent="0.25">
      <c r="AE177021" s="72"/>
    </row>
    <row r="177022" spans="31:31" x14ac:dyDescent="0.25">
      <c r="AE177022" s="72"/>
    </row>
    <row r="177023" spans="31:31" x14ac:dyDescent="0.25">
      <c r="AE177023" s="72"/>
    </row>
    <row r="177024" spans="31:31" x14ac:dyDescent="0.25">
      <c r="AE177024" s="72"/>
    </row>
    <row r="177025" spans="31:31" x14ac:dyDescent="0.25">
      <c r="AE177025" s="72"/>
    </row>
    <row r="177026" spans="31:31" x14ac:dyDescent="0.25">
      <c r="AE177026" s="72"/>
    </row>
    <row r="177027" spans="31:31" x14ac:dyDescent="0.25">
      <c r="AE177027" s="72"/>
    </row>
    <row r="177028" spans="31:31" x14ac:dyDescent="0.25">
      <c r="AE177028" s="72"/>
    </row>
    <row r="177029" spans="31:31" x14ac:dyDescent="0.25">
      <c r="AE177029" s="72"/>
    </row>
    <row r="177030" spans="31:31" x14ac:dyDescent="0.25">
      <c r="AE177030" s="72"/>
    </row>
    <row r="177031" spans="31:31" x14ac:dyDescent="0.25">
      <c r="AE177031" s="72"/>
    </row>
    <row r="177032" spans="31:31" x14ac:dyDescent="0.25">
      <c r="AE177032" s="72"/>
    </row>
    <row r="177033" spans="31:31" x14ac:dyDescent="0.25">
      <c r="AE177033" s="72"/>
    </row>
    <row r="177034" spans="31:31" x14ac:dyDescent="0.25">
      <c r="AE177034" s="72"/>
    </row>
    <row r="177035" spans="31:31" x14ac:dyDescent="0.25">
      <c r="AE177035" s="72"/>
    </row>
    <row r="177036" spans="31:31" x14ac:dyDescent="0.25">
      <c r="AE177036" s="72"/>
    </row>
    <row r="177037" spans="31:31" x14ac:dyDescent="0.25">
      <c r="AE177037" s="72"/>
    </row>
    <row r="177038" spans="31:31" x14ac:dyDescent="0.25">
      <c r="AE177038" s="72"/>
    </row>
    <row r="177039" spans="31:31" x14ac:dyDescent="0.25">
      <c r="AE177039" s="72"/>
    </row>
    <row r="177040" spans="31:31" x14ac:dyDescent="0.25">
      <c r="AE177040" s="72"/>
    </row>
    <row r="177041" spans="31:31" x14ac:dyDescent="0.25">
      <c r="AE177041" s="72"/>
    </row>
    <row r="177042" spans="31:31" x14ac:dyDescent="0.25">
      <c r="AE177042" s="72"/>
    </row>
    <row r="177043" spans="31:31" x14ac:dyDescent="0.25">
      <c r="AE177043" s="72"/>
    </row>
    <row r="177044" spans="31:31" x14ac:dyDescent="0.25">
      <c r="AE177044" s="72"/>
    </row>
    <row r="177045" spans="31:31" x14ac:dyDescent="0.25">
      <c r="AE177045" s="72"/>
    </row>
    <row r="177046" spans="31:31" x14ac:dyDescent="0.25">
      <c r="AE177046" s="72"/>
    </row>
    <row r="177047" spans="31:31" x14ac:dyDescent="0.25">
      <c r="AE177047" s="72"/>
    </row>
    <row r="177048" spans="31:31" x14ac:dyDescent="0.25">
      <c r="AE177048" s="72"/>
    </row>
    <row r="177049" spans="31:31" x14ac:dyDescent="0.25">
      <c r="AE177049" s="72"/>
    </row>
    <row r="177050" spans="31:31" x14ac:dyDescent="0.25">
      <c r="AE177050" s="72"/>
    </row>
    <row r="177051" spans="31:31" x14ac:dyDescent="0.25">
      <c r="AE177051" s="72"/>
    </row>
    <row r="177052" spans="31:31" x14ac:dyDescent="0.25">
      <c r="AE177052" s="72"/>
    </row>
    <row r="177053" spans="31:31" x14ac:dyDescent="0.25">
      <c r="AE177053" s="72"/>
    </row>
    <row r="177054" spans="31:31" x14ac:dyDescent="0.25">
      <c r="AE177054" s="72"/>
    </row>
    <row r="177055" spans="31:31" x14ac:dyDescent="0.25">
      <c r="AE177055" s="72"/>
    </row>
    <row r="177056" spans="31:31" x14ac:dyDescent="0.25">
      <c r="AE177056" s="72"/>
    </row>
    <row r="177057" spans="31:31" x14ac:dyDescent="0.25">
      <c r="AE177057" s="72"/>
    </row>
    <row r="177058" spans="31:31" x14ac:dyDescent="0.25">
      <c r="AE177058" s="72"/>
    </row>
    <row r="177059" spans="31:31" x14ac:dyDescent="0.25">
      <c r="AE177059" s="72"/>
    </row>
    <row r="177060" spans="31:31" x14ac:dyDescent="0.25">
      <c r="AE177060" s="72"/>
    </row>
    <row r="177061" spans="31:31" x14ac:dyDescent="0.25">
      <c r="AE177061" s="72"/>
    </row>
    <row r="177062" spans="31:31" x14ac:dyDescent="0.25">
      <c r="AE177062" s="72"/>
    </row>
    <row r="177063" spans="31:31" x14ac:dyDescent="0.25">
      <c r="AE177063" s="72"/>
    </row>
    <row r="177064" spans="31:31" x14ac:dyDescent="0.25">
      <c r="AE177064" s="72"/>
    </row>
    <row r="177065" spans="31:31" x14ac:dyDescent="0.25">
      <c r="AE177065" s="72"/>
    </row>
    <row r="177066" spans="31:31" x14ac:dyDescent="0.25">
      <c r="AE177066" s="72"/>
    </row>
    <row r="177067" spans="31:31" x14ac:dyDescent="0.25">
      <c r="AE177067" s="72"/>
    </row>
    <row r="177068" spans="31:31" x14ac:dyDescent="0.25">
      <c r="AE177068" s="72"/>
    </row>
    <row r="177069" spans="31:31" x14ac:dyDescent="0.25">
      <c r="AE177069" s="72"/>
    </row>
    <row r="177070" spans="31:31" x14ac:dyDescent="0.25">
      <c r="AE177070" s="72"/>
    </row>
    <row r="177071" spans="31:31" x14ac:dyDescent="0.25">
      <c r="AE177071" s="72"/>
    </row>
    <row r="177072" spans="31:31" x14ac:dyDescent="0.25">
      <c r="AE177072" s="72"/>
    </row>
    <row r="177073" spans="31:31" x14ac:dyDescent="0.25">
      <c r="AE177073" s="72"/>
    </row>
    <row r="177074" spans="31:31" x14ac:dyDescent="0.25">
      <c r="AE177074" s="72"/>
    </row>
    <row r="177075" spans="31:31" x14ac:dyDescent="0.25">
      <c r="AE177075" s="72"/>
    </row>
    <row r="177076" spans="31:31" x14ac:dyDescent="0.25">
      <c r="AE177076" s="72"/>
    </row>
    <row r="177077" spans="31:31" x14ac:dyDescent="0.25">
      <c r="AE177077" s="72"/>
    </row>
    <row r="177078" spans="31:31" x14ac:dyDescent="0.25">
      <c r="AE177078" s="72"/>
    </row>
    <row r="177079" spans="31:31" x14ac:dyDescent="0.25">
      <c r="AE177079" s="72"/>
    </row>
    <row r="177080" spans="31:31" x14ac:dyDescent="0.25">
      <c r="AE177080" s="72"/>
    </row>
    <row r="177081" spans="31:31" x14ac:dyDescent="0.25">
      <c r="AE177081" s="72"/>
    </row>
    <row r="177082" spans="31:31" x14ac:dyDescent="0.25">
      <c r="AE177082" s="72"/>
    </row>
    <row r="177083" spans="31:31" x14ac:dyDescent="0.25">
      <c r="AE177083" s="72"/>
    </row>
    <row r="177084" spans="31:31" x14ac:dyDescent="0.25">
      <c r="AE177084" s="72"/>
    </row>
    <row r="177085" spans="31:31" x14ac:dyDescent="0.25">
      <c r="AE177085" s="72"/>
    </row>
    <row r="177086" spans="31:31" x14ac:dyDescent="0.25">
      <c r="AE177086" s="72"/>
    </row>
    <row r="177087" spans="31:31" x14ac:dyDescent="0.25">
      <c r="AE177087" s="72"/>
    </row>
    <row r="177088" spans="31:31" x14ac:dyDescent="0.25">
      <c r="AE177088" s="72"/>
    </row>
    <row r="177089" spans="31:31" x14ac:dyDescent="0.25">
      <c r="AE177089" s="72"/>
    </row>
    <row r="177090" spans="31:31" x14ac:dyDescent="0.25">
      <c r="AE177090" s="72"/>
    </row>
    <row r="177091" spans="31:31" x14ac:dyDescent="0.25">
      <c r="AE177091" s="72"/>
    </row>
    <row r="177092" spans="31:31" x14ac:dyDescent="0.25">
      <c r="AE177092" s="72"/>
    </row>
    <row r="177093" spans="31:31" x14ac:dyDescent="0.25">
      <c r="AE177093" s="72"/>
    </row>
    <row r="177094" spans="31:31" x14ac:dyDescent="0.25">
      <c r="AE177094" s="72"/>
    </row>
    <row r="177095" spans="31:31" x14ac:dyDescent="0.25">
      <c r="AE177095" s="72"/>
    </row>
    <row r="177096" spans="31:31" x14ac:dyDescent="0.25">
      <c r="AE177096" s="72"/>
    </row>
    <row r="177097" spans="31:31" x14ac:dyDescent="0.25">
      <c r="AE177097" s="72"/>
    </row>
    <row r="177098" spans="31:31" x14ac:dyDescent="0.25">
      <c r="AE177098" s="72"/>
    </row>
    <row r="177099" spans="31:31" x14ac:dyDescent="0.25">
      <c r="AE177099" s="72"/>
    </row>
    <row r="177100" spans="31:31" x14ac:dyDescent="0.25">
      <c r="AE177100" s="72"/>
    </row>
    <row r="177101" spans="31:31" x14ac:dyDescent="0.25">
      <c r="AE177101" s="72"/>
    </row>
    <row r="177102" spans="31:31" x14ac:dyDescent="0.25">
      <c r="AE177102" s="72"/>
    </row>
    <row r="177103" spans="31:31" x14ac:dyDescent="0.25">
      <c r="AE177103" s="72"/>
    </row>
    <row r="177104" spans="31:31" x14ac:dyDescent="0.25">
      <c r="AE177104" s="72"/>
    </row>
    <row r="177105" spans="31:31" x14ac:dyDescent="0.25">
      <c r="AE177105" s="72"/>
    </row>
    <row r="177106" spans="31:31" x14ac:dyDescent="0.25">
      <c r="AE177106" s="72"/>
    </row>
    <row r="177107" spans="31:31" x14ac:dyDescent="0.25">
      <c r="AE177107" s="72"/>
    </row>
    <row r="177108" spans="31:31" x14ac:dyDescent="0.25">
      <c r="AE177108" s="72"/>
    </row>
    <row r="177109" spans="31:31" x14ac:dyDescent="0.25">
      <c r="AE177109" s="72"/>
    </row>
    <row r="177110" spans="31:31" x14ac:dyDescent="0.25">
      <c r="AE177110" s="72"/>
    </row>
    <row r="177111" spans="31:31" x14ac:dyDescent="0.25">
      <c r="AE177111" s="72"/>
    </row>
    <row r="177112" spans="31:31" x14ac:dyDescent="0.25">
      <c r="AE177112" s="72"/>
    </row>
    <row r="177113" spans="31:31" x14ac:dyDescent="0.25">
      <c r="AE177113" s="72"/>
    </row>
    <row r="177114" spans="31:31" x14ac:dyDescent="0.25">
      <c r="AE177114" s="72"/>
    </row>
    <row r="177115" spans="31:31" x14ac:dyDescent="0.25">
      <c r="AE177115" s="72"/>
    </row>
    <row r="177116" spans="31:31" x14ac:dyDescent="0.25">
      <c r="AE177116" s="72"/>
    </row>
    <row r="177117" spans="31:31" x14ac:dyDescent="0.25">
      <c r="AE177117" s="72"/>
    </row>
    <row r="177118" spans="31:31" x14ac:dyDescent="0.25">
      <c r="AE177118" s="72"/>
    </row>
    <row r="177119" spans="31:31" x14ac:dyDescent="0.25">
      <c r="AE177119" s="72"/>
    </row>
    <row r="177120" spans="31:31" x14ac:dyDescent="0.25">
      <c r="AE177120" s="72"/>
    </row>
    <row r="177121" spans="31:31" x14ac:dyDescent="0.25">
      <c r="AE177121" s="72"/>
    </row>
    <row r="177122" spans="31:31" x14ac:dyDescent="0.25">
      <c r="AE177122" s="72"/>
    </row>
    <row r="177123" spans="31:31" x14ac:dyDescent="0.25">
      <c r="AE177123" s="72"/>
    </row>
    <row r="177124" spans="31:31" x14ac:dyDescent="0.25">
      <c r="AE177124" s="72"/>
    </row>
    <row r="177125" spans="31:31" x14ac:dyDescent="0.25">
      <c r="AE177125" s="72"/>
    </row>
    <row r="177126" spans="31:31" x14ac:dyDescent="0.25">
      <c r="AE177126" s="72"/>
    </row>
    <row r="177127" spans="31:31" x14ac:dyDescent="0.25">
      <c r="AE177127" s="72"/>
    </row>
    <row r="177128" spans="31:31" x14ac:dyDescent="0.25">
      <c r="AE177128" s="72"/>
    </row>
    <row r="177129" spans="31:31" x14ac:dyDescent="0.25">
      <c r="AE177129" s="72"/>
    </row>
    <row r="177130" spans="31:31" x14ac:dyDescent="0.25">
      <c r="AE177130" s="72"/>
    </row>
    <row r="177131" spans="31:31" x14ac:dyDescent="0.25">
      <c r="AE177131" s="72"/>
    </row>
    <row r="177132" spans="31:31" x14ac:dyDescent="0.25">
      <c r="AE177132" s="72"/>
    </row>
    <row r="177133" spans="31:31" x14ac:dyDescent="0.25">
      <c r="AE177133" s="72"/>
    </row>
    <row r="177134" spans="31:31" x14ac:dyDescent="0.25">
      <c r="AE177134" s="72"/>
    </row>
    <row r="177135" spans="31:31" x14ac:dyDescent="0.25">
      <c r="AE177135" s="72"/>
    </row>
    <row r="177136" spans="31:31" x14ac:dyDescent="0.25">
      <c r="AE177136" s="72"/>
    </row>
    <row r="177137" spans="31:31" x14ac:dyDescent="0.25">
      <c r="AE177137" s="72"/>
    </row>
    <row r="177138" spans="31:31" x14ac:dyDescent="0.25">
      <c r="AE177138" s="72"/>
    </row>
    <row r="177139" spans="31:31" x14ac:dyDescent="0.25">
      <c r="AE177139" s="72"/>
    </row>
    <row r="177140" spans="31:31" x14ac:dyDescent="0.25">
      <c r="AE177140" s="72"/>
    </row>
    <row r="177141" spans="31:31" x14ac:dyDescent="0.25">
      <c r="AE177141" s="72"/>
    </row>
    <row r="177142" spans="31:31" x14ac:dyDescent="0.25">
      <c r="AE177142" s="72"/>
    </row>
    <row r="177143" spans="31:31" x14ac:dyDescent="0.25">
      <c r="AE177143" s="72"/>
    </row>
    <row r="177144" spans="31:31" x14ac:dyDescent="0.25">
      <c r="AE177144" s="72"/>
    </row>
    <row r="177145" spans="31:31" x14ac:dyDescent="0.25">
      <c r="AE177145" s="72"/>
    </row>
    <row r="177146" spans="31:31" x14ac:dyDescent="0.25">
      <c r="AE177146" s="72"/>
    </row>
    <row r="177147" spans="31:31" x14ac:dyDescent="0.25">
      <c r="AE177147" s="72"/>
    </row>
    <row r="177148" spans="31:31" x14ac:dyDescent="0.25">
      <c r="AE177148" s="72"/>
    </row>
    <row r="177149" spans="31:31" x14ac:dyDescent="0.25">
      <c r="AE177149" s="72"/>
    </row>
    <row r="177150" spans="31:31" x14ac:dyDescent="0.25">
      <c r="AE177150" s="72"/>
    </row>
    <row r="177151" spans="31:31" x14ac:dyDescent="0.25">
      <c r="AE177151" s="72"/>
    </row>
    <row r="177152" spans="31:31" x14ac:dyDescent="0.25">
      <c r="AE177152" s="72"/>
    </row>
    <row r="177153" spans="31:31" x14ac:dyDescent="0.25">
      <c r="AE177153" s="72"/>
    </row>
    <row r="177154" spans="31:31" x14ac:dyDescent="0.25">
      <c r="AE177154" s="72"/>
    </row>
    <row r="177155" spans="31:31" x14ac:dyDescent="0.25">
      <c r="AE177155" s="72"/>
    </row>
    <row r="177156" spans="31:31" x14ac:dyDescent="0.25">
      <c r="AE177156" s="72"/>
    </row>
    <row r="177157" spans="31:31" x14ac:dyDescent="0.25">
      <c r="AE177157" s="72"/>
    </row>
    <row r="177158" spans="31:31" x14ac:dyDescent="0.25">
      <c r="AE177158" s="72"/>
    </row>
    <row r="177159" spans="31:31" x14ac:dyDescent="0.25">
      <c r="AE177159" s="72"/>
    </row>
    <row r="177160" spans="31:31" x14ac:dyDescent="0.25">
      <c r="AE177160" s="72"/>
    </row>
    <row r="177161" spans="31:31" x14ac:dyDescent="0.25">
      <c r="AE177161" s="72"/>
    </row>
    <row r="177162" spans="31:31" x14ac:dyDescent="0.25">
      <c r="AE177162" s="72"/>
    </row>
    <row r="177163" spans="31:31" x14ac:dyDescent="0.25">
      <c r="AE177163" s="72"/>
    </row>
    <row r="177164" spans="31:31" x14ac:dyDescent="0.25">
      <c r="AE177164" s="72"/>
    </row>
    <row r="177165" spans="31:31" x14ac:dyDescent="0.25">
      <c r="AE177165" s="72"/>
    </row>
    <row r="177166" spans="31:31" x14ac:dyDescent="0.25">
      <c r="AE177166" s="72"/>
    </row>
    <row r="177167" spans="31:31" x14ac:dyDescent="0.25">
      <c r="AE177167" s="72"/>
    </row>
    <row r="177168" spans="31:31" x14ac:dyDescent="0.25">
      <c r="AE177168" s="72"/>
    </row>
    <row r="177169" spans="31:31" x14ac:dyDescent="0.25">
      <c r="AE177169" s="72"/>
    </row>
    <row r="177170" spans="31:31" x14ac:dyDescent="0.25">
      <c r="AE177170" s="72"/>
    </row>
    <row r="177171" spans="31:31" x14ac:dyDescent="0.25">
      <c r="AE177171" s="72"/>
    </row>
    <row r="177172" spans="31:31" x14ac:dyDescent="0.25">
      <c r="AE177172" s="72"/>
    </row>
    <row r="177173" spans="31:31" x14ac:dyDescent="0.25">
      <c r="AE177173" s="72"/>
    </row>
    <row r="177174" spans="31:31" x14ac:dyDescent="0.25">
      <c r="AE177174" s="72"/>
    </row>
    <row r="177175" spans="31:31" x14ac:dyDescent="0.25">
      <c r="AE177175" s="72"/>
    </row>
    <row r="177176" spans="31:31" x14ac:dyDescent="0.25">
      <c r="AE177176" s="72"/>
    </row>
    <row r="177177" spans="31:31" x14ac:dyDescent="0.25">
      <c r="AE177177" s="72"/>
    </row>
    <row r="177178" spans="31:31" x14ac:dyDescent="0.25">
      <c r="AE177178" s="72"/>
    </row>
    <row r="177179" spans="31:31" x14ac:dyDescent="0.25">
      <c r="AE177179" s="72"/>
    </row>
    <row r="177180" spans="31:31" x14ac:dyDescent="0.25">
      <c r="AE177180" s="72"/>
    </row>
    <row r="177181" spans="31:31" x14ac:dyDescent="0.25">
      <c r="AE177181" s="72"/>
    </row>
    <row r="177182" spans="31:31" x14ac:dyDescent="0.25">
      <c r="AE177182" s="72"/>
    </row>
    <row r="177183" spans="31:31" x14ac:dyDescent="0.25">
      <c r="AE177183" s="72"/>
    </row>
    <row r="177184" spans="31:31" x14ac:dyDescent="0.25">
      <c r="AE177184" s="72"/>
    </row>
    <row r="177185" spans="31:31" x14ac:dyDescent="0.25">
      <c r="AE177185" s="72"/>
    </row>
    <row r="177186" spans="31:31" x14ac:dyDescent="0.25">
      <c r="AE177186" s="72"/>
    </row>
    <row r="177187" spans="31:31" x14ac:dyDescent="0.25">
      <c r="AE177187" s="72"/>
    </row>
    <row r="177188" spans="31:31" x14ac:dyDescent="0.25">
      <c r="AE177188" s="72"/>
    </row>
    <row r="177189" spans="31:31" x14ac:dyDescent="0.25">
      <c r="AE177189" s="72"/>
    </row>
    <row r="177190" spans="31:31" x14ac:dyDescent="0.25">
      <c r="AE177190" s="72"/>
    </row>
    <row r="177191" spans="31:31" x14ac:dyDescent="0.25">
      <c r="AE177191" s="72"/>
    </row>
    <row r="177192" spans="31:31" x14ac:dyDescent="0.25">
      <c r="AE177192" s="72"/>
    </row>
    <row r="177193" spans="31:31" x14ac:dyDescent="0.25">
      <c r="AE177193" s="72"/>
    </row>
    <row r="177194" spans="31:31" x14ac:dyDescent="0.25">
      <c r="AE177194" s="72"/>
    </row>
    <row r="177195" spans="31:31" x14ac:dyDescent="0.25">
      <c r="AE177195" s="72"/>
    </row>
    <row r="177196" spans="31:31" x14ac:dyDescent="0.25">
      <c r="AE177196" s="72"/>
    </row>
    <row r="177197" spans="31:31" x14ac:dyDescent="0.25">
      <c r="AE177197" s="72"/>
    </row>
    <row r="177198" spans="31:31" x14ac:dyDescent="0.25">
      <c r="AE177198" s="72"/>
    </row>
    <row r="177199" spans="31:31" x14ac:dyDescent="0.25">
      <c r="AE177199" s="72"/>
    </row>
    <row r="177200" spans="31:31" x14ac:dyDescent="0.25">
      <c r="AE177200" s="72"/>
    </row>
    <row r="177201" spans="31:31" x14ac:dyDescent="0.25">
      <c r="AE177201" s="72"/>
    </row>
    <row r="177202" spans="31:31" x14ac:dyDescent="0.25">
      <c r="AE177202" s="72"/>
    </row>
    <row r="177203" spans="31:31" x14ac:dyDescent="0.25">
      <c r="AE177203" s="72"/>
    </row>
    <row r="177204" spans="31:31" x14ac:dyDescent="0.25">
      <c r="AE177204" s="72"/>
    </row>
    <row r="177205" spans="31:31" x14ac:dyDescent="0.25">
      <c r="AE177205" s="72"/>
    </row>
    <row r="177206" spans="31:31" x14ac:dyDescent="0.25">
      <c r="AE177206" s="72"/>
    </row>
    <row r="177207" spans="31:31" x14ac:dyDescent="0.25">
      <c r="AE177207" s="72"/>
    </row>
    <row r="177208" spans="31:31" x14ac:dyDescent="0.25">
      <c r="AE177208" s="72"/>
    </row>
    <row r="177209" spans="31:31" x14ac:dyDescent="0.25">
      <c r="AE177209" s="72"/>
    </row>
    <row r="177210" spans="31:31" x14ac:dyDescent="0.25">
      <c r="AE177210" s="72"/>
    </row>
    <row r="177211" spans="31:31" x14ac:dyDescent="0.25">
      <c r="AE177211" s="72"/>
    </row>
    <row r="177212" spans="31:31" x14ac:dyDescent="0.25">
      <c r="AE177212" s="72"/>
    </row>
    <row r="177213" spans="31:31" x14ac:dyDescent="0.25">
      <c r="AE177213" s="72"/>
    </row>
    <row r="177214" spans="31:31" x14ac:dyDescent="0.25">
      <c r="AE177214" s="72"/>
    </row>
    <row r="177215" spans="31:31" x14ac:dyDescent="0.25">
      <c r="AE177215" s="72"/>
    </row>
    <row r="177216" spans="31:31" x14ac:dyDescent="0.25">
      <c r="AE177216" s="72"/>
    </row>
    <row r="177217" spans="31:31" x14ac:dyDescent="0.25">
      <c r="AE177217" s="72"/>
    </row>
    <row r="177218" spans="31:31" x14ac:dyDescent="0.25">
      <c r="AE177218" s="72"/>
    </row>
    <row r="177219" spans="31:31" x14ac:dyDescent="0.25">
      <c r="AE177219" s="72"/>
    </row>
    <row r="177220" spans="31:31" x14ac:dyDescent="0.25">
      <c r="AE177220" s="72"/>
    </row>
    <row r="177221" spans="31:31" x14ac:dyDescent="0.25">
      <c r="AE177221" s="72"/>
    </row>
    <row r="177222" spans="31:31" x14ac:dyDescent="0.25">
      <c r="AE177222" s="72"/>
    </row>
    <row r="177223" spans="31:31" x14ac:dyDescent="0.25">
      <c r="AE177223" s="72"/>
    </row>
    <row r="177224" spans="31:31" x14ac:dyDescent="0.25">
      <c r="AE177224" s="72"/>
    </row>
    <row r="177225" spans="31:31" x14ac:dyDescent="0.25">
      <c r="AE177225" s="72"/>
    </row>
    <row r="177226" spans="31:31" x14ac:dyDescent="0.25">
      <c r="AE177226" s="72"/>
    </row>
    <row r="177227" spans="31:31" x14ac:dyDescent="0.25">
      <c r="AE177227" s="72"/>
    </row>
    <row r="177228" spans="31:31" x14ac:dyDescent="0.25">
      <c r="AE177228" s="72"/>
    </row>
    <row r="177229" spans="31:31" x14ac:dyDescent="0.25">
      <c r="AE177229" s="72"/>
    </row>
    <row r="177230" spans="31:31" x14ac:dyDescent="0.25">
      <c r="AE177230" s="72"/>
    </row>
    <row r="177231" spans="31:31" x14ac:dyDescent="0.25">
      <c r="AE177231" s="72"/>
    </row>
    <row r="177232" spans="31:31" x14ac:dyDescent="0.25">
      <c r="AE177232" s="72"/>
    </row>
    <row r="177233" spans="31:31" x14ac:dyDescent="0.25">
      <c r="AE177233" s="72"/>
    </row>
    <row r="177234" spans="31:31" x14ac:dyDescent="0.25">
      <c r="AE177234" s="72"/>
    </row>
    <row r="177235" spans="31:31" x14ac:dyDescent="0.25">
      <c r="AE177235" s="72"/>
    </row>
    <row r="177236" spans="31:31" x14ac:dyDescent="0.25">
      <c r="AE177236" s="72"/>
    </row>
    <row r="177237" spans="31:31" x14ac:dyDescent="0.25">
      <c r="AE177237" s="72"/>
    </row>
    <row r="177238" spans="31:31" x14ac:dyDescent="0.25">
      <c r="AE177238" s="72"/>
    </row>
    <row r="177239" spans="31:31" x14ac:dyDescent="0.25">
      <c r="AE177239" s="72"/>
    </row>
    <row r="177240" spans="31:31" x14ac:dyDescent="0.25">
      <c r="AE177240" s="72"/>
    </row>
    <row r="177241" spans="31:31" x14ac:dyDescent="0.25">
      <c r="AE177241" s="72"/>
    </row>
    <row r="177242" spans="31:31" x14ac:dyDescent="0.25">
      <c r="AE177242" s="72"/>
    </row>
    <row r="177243" spans="31:31" x14ac:dyDescent="0.25">
      <c r="AE177243" s="72"/>
    </row>
    <row r="177244" spans="31:31" x14ac:dyDescent="0.25">
      <c r="AE177244" s="72"/>
    </row>
    <row r="177245" spans="31:31" x14ac:dyDescent="0.25">
      <c r="AE177245" s="72"/>
    </row>
    <row r="177246" spans="31:31" x14ac:dyDescent="0.25">
      <c r="AE177246" s="72"/>
    </row>
    <row r="177247" spans="31:31" x14ac:dyDescent="0.25">
      <c r="AE177247" s="72"/>
    </row>
    <row r="177248" spans="31:31" x14ac:dyDescent="0.25">
      <c r="AE177248" s="72"/>
    </row>
    <row r="177249" spans="31:31" x14ac:dyDescent="0.25">
      <c r="AE177249" s="72"/>
    </row>
    <row r="177250" spans="31:31" x14ac:dyDescent="0.25">
      <c r="AE177250" s="72"/>
    </row>
    <row r="177251" spans="31:31" x14ac:dyDescent="0.25">
      <c r="AE177251" s="72"/>
    </row>
    <row r="177252" spans="31:31" x14ac:dyDescent="0.25">
      <c r="AE177252" s="72"/>
    </row>
    <row r="177253" spans="31:31" x14ac:dyDescent="0.25">
      <c r="AE177253" s="72"/>
    </row>
    <row r="177254" spans="31:31" x14ac:dyDescent="0.25">
      <c r="AE177254" s="72"/>
    </row>
    <row r="177255" spans="31:31" x14ac:dyDescent="0.25">
      <c r="AE177255" s="72"/>
    </row>
    <row r="177256" spans="31:31" x14ac:dyDescent="0.25">
      <c r="AE177256" s="72"/>
    </row>
    <row r="177257" spans="31:31" x14ac:dyDescent="0.25">
      <c r="AE177257" s="72"/>
    </row>
    <row r="177258" spans="31:31" x14ac:dyDescent="0.25">
      <c r="AE177258" s="72"/>
    </row>
    <row r="177259" spans="31:31" x14ac:dyDescent="0.25">
      <c r="AE177259" s="72"/>
    </row>
    <row r="177260" spans="31:31" x14ac:dyDescent="0.25">
      <c r="AE177260" s="72"/>
    </row>
    <row r="177261" spans="31:31" x14ac:dyDescent="0.25">
      <c r="AE177261" s="72"/>
    </row>
    <row r="177262" spans="31:31" x14ac:dyDescent="0.25">
      <c r="AE177262" s="72"/>
    </row>
    <row r="177263" spans="31:31" x14ac:dyDescent="0.25">
      <c r="AE177263" s="72"/>
    </row>
    <row r="177264" spans="31:31" x14ac:dyDescent="0.25">
      <c r="AE177264" s="72"/>
    </row>
    <row r="177265" spans="31:31" x14ac:dyDescent="0.25">
      <c r="AE177265" s="72"/>
    </row>
    <row r="177266" spans="31:31" x14ac:dyDescent="0.25">
      <c r="AE177266" s="72"/>
    </row>
    <row r="177267" spans="31:31" x14ac:dyDescent="0.25">
      <c r="AE177267" s="72"/>
    </row>
    <row r="177268" spans="31:31" x14ac:dyDescent="0.25">
      <c r="AE177268" s="72"/>
    </row>
    <row r="177269" spans="31:31" x14ac:dyDescent="0.25">
      <c r="AE177269" s="72"/>
    </row>
    <row r="177270" spans="31:31" x14ac:dyDescent="0.25">
      <c r="AE177270" s="72"/>
    </row>
    <row r="177271" spans="31:31" x14ac:dyDescent="0.25">
      <c r="AE177271" s="72"/>
    </row>
    <row r="177272" spans="31:31" x14ac:dyDescent="0.25">
      <c r="AE177272" s="72"/>
    </row>
    <row r="177273" spans="31:31" x14ac:dyDescent="0.25">
      <c r="AE177273" s="72"/>
    </row>
    <row r="177274" spans="31:31" x14ac:dyDescent="0.25">
      <c r="AE177274" s="72"/>
    </row>
    <row r="177275" spans="31:31" x14ac:dyDescent="0.25">
      <c r="AE177275" s="72"/>
    </row>
    <row r="177276" spans="31:31" x14ac:dyDescent="0.25">
      <c r="AE177276" s="72"/>
    </row>
    <row r="177277" spans="31:31" x14ac:dyDescent="0.25">
      <c r="AE177277" s="72"/>
    </row>
    <row r="177278" spans="31:31" x14ac:dyDescent="0.25">
      <c r="AE177278" s="72"/>
    </row>
    <row r="177279" spans="31:31" x14ac:dyDescent="0.25">
      <c r="AE177279" s="72"/>
    </row>
    <row r="177280" spans="31:31" x14ac:dyDescent="0.25">
      <c r="AE177280" s="72"/>
    </row>
    <row r="177281" spans="31:31" x14ac:dyDescent="0.25">
      <c r="AE177281" s="72"/>
    </row>
    <row r="177282" spans="31:31" x14ac:dyDescent="0.25">
      <c r="AE177282" s="72"/>
    </row>
    <row r="177283" spans="31:31" x14ac:dyDescent="0.25">
      <c r="AE177283" s="72"/>
    </row>
    <row r="177284" spans="31:31" x14ac:dyDescent="0.25">
      <c r="AE177284" s="72"/>
    </row>
    <row r="177285" spans="31:31" x14ac:dyDescent="0.25">
      <c r="AE177285" s="72"/>
    </row>
    <row r="177286" spans="31:31" x14ac:dyDescent="0.25">
      <c r="AE177286" s="72"/>
    </row>
    <row r="177287" spans="31:31" x14ac:dyDescent="0.25">
      <c r="AE177287" s="72"/>
    </row>
    <row r="177288" spans="31:31" x14ac:dyDescent="0.25">
      <c r="AE177288" s="72"/>
    </row>
    <row r="177289" spans="31:31" x14ac:dyDescent="0.25">
      <c r="AE177289" s="72"/>
    </row>
    <row r="177290" spans="31:31" x14ac:dyDescent="0.25">
      <c r="AE177290" s="72"/>
    </row>
    <row r="177291" spans="31:31" x14ac:dyDescent="0.25">
      <c r="AE177291" s="72"/>
    </row>
    <row r="177292" spans="31:31" x14ac:dyDescent="0.25">
      <c r="AE177292" s="72"/>
    </row>
    <row r="177293" spans="31:31" x14ac:dyDescent="0.25">
      <c r="AE177293" s="72"/>
    </row>
    <row r="177294" spans="31:31" x14ac:dyDescent="0.25">
      <c r="AE177294" s="72"/>
    </row>
    <row r="177295" spans="31:31" x14ac:dyDescent="0.25">
      <c r="AE177295" s="72"/>
    </row>
    <row r="177296" spans="31:31" x14ac:dyDescent="0.25">
      <c r="AE177296" s="72"/>
    </row>
    <row r="177297" spans="31:31" x14ac:dyDescent="0.25">
      <c r="AE177297" s="72"/>
    </row>
    <row r="177298" spans="31:31" x14ac:dyDescent="0.25">
      <c r="AE177298" s="72"/>
    </row>
    <row r="177299" spans="31:31" x14ac:dyDescent="0.25">
      <c r="AE177299" s="72"/>
    </row>
    <row r="177300" spans="31:31" x14ac:dyDescent="0.25">
      <c r="AE177300" s="72"/>
    </row>
    <row r="177301" spans="31:31" x14ac:dyDescent="0.25">
      <c r="AE177301" s="72"/>
    </row>
    <row r="177302" spans="31:31" x14ac:dyDescent="0.25">
      <c r="AE177302" s="72"/>
    </row>
    <row r="177303" spans="31:31" x14ac:dyDescent="0.25">
      <c r="AE177303" s="72"/>
    </row>
    <row r="177304" spans="31:31" x14ac:dyDescent="0.25">
      <c r="AE177304" s="72"/>
    </row>
    <row r="177305" spans="31:31" x14ac:dyDescent="0.25">
      <c r="AE177305" s="72"/>
    </row>
    <row r="177306" spans="31:31" x14ac:dyDescent="0.25">
      <c r="AE177306" s="72"/>
    </row>
    <row r="177307" spans="31:31" x14ac:dyDescent="0.25">
      <c r="AE177307" s="72"/>
    </row>
    <row r="177308" spans="31:31" x14ac:dyDescent="0.25">
      <c r="AE177308" s="72"/>
    </row>
    <row r="177309" spans="31:31" x14ac:dyDescent="0.25">
      <c r="AE177309" s="72"/>
    </row>
    <row r="177310" spans="31:31" x14ac:dyDescent="0.25">
      <c r="AE177310" s="72"/>
    </row>
    <row r="177311" spans="31:31" x14ac:dyDescent="0.25">
      <c r="AE177311" s="72"/>
    </row>
    <row r="177312" spans="31:31" x14ac:dyDescent="0.25">
      <c r="AE177312" s="72"/>
    </row>
    <row r="177313" spans="31:31" x14ac:dyDescent="0.25">
      <c r="AE177313" s="72"/>
    </row>
    <row r="177314" spans="31:31" x14ac:dyDescent="0.25">
      <c r="AE177314" s="72"/>
    </row>
    <row r="177315" spans="31:31" x14ac:dyDescent="0.25">
      <c r="AE177315" s="72"/>
    </row>
    <row r="177316" spans="31:31" x14ac:dyDescent="0.25">
      <c r="AE177316" s="72"/>
    </row>
    <row r="177317" spans="31:31" x14ac:dyDescent="0.25">
      <c r="AE177317" s="72"/>
    </row>
    <row r="177318" spans="31:31" x14ac:dyDescent="0.25">
      <c r="AE177318" s="72"/>
    </row>
    <row r="177319" spans="31:31" x14ac:dyDescent="0.25">
      <c r="AE177319" s="72"/>
    </row>
    <row r="177320" spans="31:31" x14ac:dyDescent="0.25">
      <c r="AE177320" s="72"/>
    </row>
    <row r="177321" spans="31:31" x14ac:dyDescent="0.25">
      <c r="AE177321" s="72"/>
    </row>
    <row r="177322" spans="31:31" x14ac:dyDescent="0.25">
      <c r="AE177322" s="72"/>
    </row>
    <row r="177323" spans="31:31" x14ac:dyDescent="0.25">
      <c r="AE177323" s="72"/>
    </row>
    <row r="177324" spans="31:31" x14ac:dyDescent="0.25">
      <c r="AE177324" s="72"/>
    </row>
    <row r="177325" spans="31:31" x14ac:dyDescent="0.25">
      <c r="AE177325" s="72"/>
    </row>
    <row r="177326" spans="31:31" x14ac:dyDescent="0.25">
      <c r="AE177326" s="72"/>
    </row>
    <row r="177327" spans="31:31" x14ac:dyDescent="0.25">
      <c r="AE177327" s="72"/>
    </row>
    <row r="177328" spans="31:31" x14ac:dyDescent="0.25">
      <c r="AE177328" s="72"/>
    </row>
    <row r="177329" spans="31:31" x14ac:dyDescent="0.25">
      <c r="AE177329" s="72"/>
    </row>
    <row r="177330" spans="31:31" x14ac:dyDescent="0.25">
      <c r="AE177330" s="72"/>
    </row>
    <row r="177331" spans="31:31" x14ac:dyDescent="0.25">
      <c r="AE177331" s="72"/>
    </row>
    <row r="177332" spans="31:31" x14ac:dyDescent="0.25">
      <c r="AE177332" s="72"/>
    </row>
    <row r="177333" spans="31:31" x14ac:dyDescent="0.25">
      <c r="AE177333" s="72"/>
    </row>
    <row r="177334" spans="31:31" x14ac:dyDescent="0.25">
      <c r="AE177334" s="72"/>
    </row>
    <row r="177335" spans="31:31" x14ac:dyDescent="0.25">
      <c r="AE177335" s="72"/>
    </row>
    <row r="177336" spans="31:31" x14ac:dyDescent="0.25">
      <c r="AE177336" s="72"/>
    </row>
    <row r="177337" spans="31:31" x14ac:dyDescent="0.25">
      <c r="AE177337" s="72"/>
    </row>
    <row r="177338" spans="31:31" x14ac:dyDescent="0.25">
      <c r="AE177338" s="72"/>
    </row>
    <row r="177339" spans="31:31" x14ac:dyDescent="0.25">
      <c r="AE177339" s="72"/>
    </row>
    <row r="177340" spans="31:31" x14ac:dyDescent="0.25">
      <c r="AE177340" s="72"/>
    </row>
    <row r="177341" spans="31:31" x14ac:dyDescent="0.25">
      <c r="AE177341" s="72"/>
    </row>
    <row r="177342" spans="31:31" x14ac:dyDescent="0.25">
      <c r="AE177342" s="72"/>
    </row>
    <row r="177343" spans="31:31" x14ac:dyDescent="0.25">
      <c r="AE177343" s="72"/>
    </row>
    <row r="177344" spans="31:31" x14ac:dyDescent="0.25">
      <c r="AE177344" s="72"/>
    </row>
    <row r="177345" spans="31:31" x14ac:dyDescent="0.25">
      <c r="AE177345" s="72"/>
    </row>
    <row r="177346" spans="31:31" x14ac:dyDescent="0.25">
      <c r="AE177346" s="72"/>
    </row>
    <row r="177347" spans="31:31" x14ac:dyDescent="0.25">
      <c r="AE177347" s="72"/>
    </row>
    <row r="177348" spans="31:31" x14ac:dyDescent="0.25">
      <c r="AE177348" s="72"/>
    </row>
    <row r="177349" spans="31:31" x14ac:dyDescent="0.25">
      <c r="AE177349" s="72"/>
    </row>
    <row r="177350" spans="31:31" x14ac:dyDescent="0.25">
      <c r="AE177350" s="72"/>
    </row>
    <row r="177351" spans="31:31" x14ac:dyDescent="0.25">
      <c r="AE177351" s="72"/>
    </row>
    <row r="177352" spans="31:31" x14ac:dyDescent="0.25">
      <c r="AE177352" s="72"/>
    </row>
    <row r="177353" spans="31:31" x14ac:dyDescent="0.25">
      <c r="AE177353" s="72"/>
    </row>
    <row r="177354" spans="31:31" x14ac:dyDescent="0.25">
      <c r="AE177354" s="72"/>
    </row>
    <row r="177355" spans="31:31" x14ac:dyDescent="0.25">
      <c r="AE177355" s="72"/>
    </row>
    <row r="177356" spans="31:31" x14ac:dyDescent="0.25">
      <c r="AE177356" s="72"/>
    </row>
    <row r="177357" spans="31:31" x14ac:dyDescent="0.25">
      <c r="AE177357" s="72"/>
    </row>
    <row r="177358" spans="31:31" x14ac:dyDescent="0.25">
      <c r="AE177358" s="72"/>
    </row>
    <row r="177359" spans="31:31" x14ac:dyDescent="0.25">
      <c r="AE177359" s="72"/>
    </row>
    <row r="177360" spans="31:31" x14ac:dyDescent="0.25">
      <c r="AE177360" s="72"/>
    </row>
    <row r="177361" spans="31:31" x14ac:dyDescent="0.25">
      <c r="AE177361" s="72"/>
    </row>
    <row r="177362" spans="31:31" x14ac:dyDescent="0.25">
      <c r="AE177362" s="72"/>
    </row>
    <row r="177363" spans="31:31" x14ac:dyDescent="0.25">
      <c r="AE177363" s="72"/>
    </row>
    <row r="177364" spans="31:31" x14ac:dyDescent="0.25">
      <c r="AE177364" s="72"/>
    </row>
    <row r="177365" spans="31:31" x14ac:dyDescent="0.25">
      <c r="AE177365" s="72"/>
    </row>
    <row r="177366" spans="31:31" x14ac:dyDescent="0.25">
      <c r="AE177366" s="72"/>
    </row>
    <row r="177367" spans="31:31" x14ac:dyDescent="0.25">
      <c r="AE177367" s="72"/>
    </row>
    <row r="177368" spans="31:31" x14ac:dyDescent="0.25">
      <c r="AE177368" s="72"/>
    </row>
    <row r="177369" spans="31:31" x14ac:dyDescent="0.25">
      <c r="AE177369" s="72"/>
    </row>
    <row r="177370" spans="31:31" x14ac:dyDescent="0.25">
      <c r="AE177370" s="72"/>
    </row>
    <row r="177371" spans="31:31" x14ac:dyDescent="0.25">
      <c r="AE177371" s="72"/>
    </row>
    <row r="177372" spans="31:31" x14ac:dyDescent="0.25">
      <c r="AE177372" s="72"/>
    </row>
    <row r="177373" spans="31:31" x14ac:dyDescent="0.25">
      <c r="AE177373" s="72"/>
    </row>
    <row r="177374" spans="31:31" x14ac:dyDescent="0.25">
      <c r="AE177374" s="72"/>
    </row>
    <row r="177375" spans="31:31" x14ac:dyDescent="0.25">
      <c r="AE177375" s="72"/>
    </row>
    <row r="177376" spans="31:31" x14ac:dyDescent="0.25">
      <c r="AE177376" s="72"/>
    </row>
    <row r="177377" spans="31:31" x14ac:dyDescent="0.25">
      <c r="AE177377" s="72"/>
    </row>
    <row r="177378" spans="31:31" x14ac:dyDescent="0.25">
      <c r="AE177378" s="72"/>
    </row>
    <row r="177379" spans="31:31" x14ac:dyDescent="0.25">
      <c r="AE177379" s="72"/>
    </row>
    <row r="177380" spans="31:31" x14ac:dyDescent="0.25">
      <c r="AE177380" s="72"/>
    </row>
    <row r="177381" spans="31:31" x14ac:dyDescent="0.25">
      <c r="AE177381" s="72"/>
    </row>
    <row r="177382" spans="31:31" x14ac:dyDescent="0.25">
      <c r="AE177382" s="72"/>
    </row>
    <row r="177383" spans="31:31" x14ac:dyDescent="0.25">
      <c r="AE177383" s="72"/>
    </row>
    <row r="177384" spans="31:31" x14ac:dyDescent="0.25">
      <c r="AE177384" s="72"/>
    </row>
    <row r="177385" spans="31:31" x14ac:dyDescent="0.25">
      <c r="AE177385" s="72"/>
    </row>
    <row r="177386" spans="31:31" x14ac:dyDescent="0.25">
      <c r="AE177386" s="72"/>
    </row>
    <row r="177387" spans="31:31" x14ac:dyDescent="0.25">
      <c r="AE177387" s="72"/>
    </row>
    <row r="177388" spans="31:31" x14ac:dyDescent="0.25">
      <c r="AE177388" s="72"/>
    </row>
    <row r="177389" spans="31:31" x14ac:dyDescent="0.25">
      <c r="AE177389" s="72"/>
    </row>
    <row r="177390" spans="31:31" x14ac:dyDescent="0.25">
      <c r="AE177390" s="72"/>
    </row>
    <row r="177391" spans="31:31" x14ac:dyDescent="0.25">
      <c r="AE177391" s="72"/>
    </row>
    <row r="177392" spans="31:31" x14ac:dyDescent="0.25">
      <c r="AE177392" s="72"/>
    </row>
    <row r="177393" spans="31:31" x14ac:dyDescent="0.25">
      <c r="AE177393" s="72"/>
    </row>
    <row r="177394" spans="31:31" x14ac:dyDescent="0.25">
      <c r="AE177394" s="72"/>
    </row>
    <row r="177395" spans="31:31" x14ac:dyDescent="0.25">
      <c r="AE177395" s="72"/>
    </row>
    <row r="177396" spans="31:31" x14ac:dyDescent="0.25">
      <c r="AE177396" s="72"/>
    </row>
    <row r="177397" spans="31:31" x14ac:dyDescent="0.25">
      <c r="AE177397" s="72"/>
    </row>
    <row r="177398" spans="31:31" x14ac:dyDescent="0.25">
      <c r="AE177398" s="72"/>
    </row>
    <row r="177399" spans="31:31" x14ac:dyDescent="0.25">
      <c r="AE177399" s="72"/>
    </row>
    <row r="177400" spans="31:31" x14ac:dyDescent="0.25">
      <c r="AE177400" s="72"/>
    </row>
    <row r="177401" spans="31:31" x14ac:dyDescent="0.25">
      <c r="AE177401" s="72"/>
    </row>
    <row r="177402" spans="31:31" x14ac:dyDescent="0.25">
      <c r="AE177402" s="72"/>
    </row>
    <row r="177403" spans="31:31" x14ac:dyDescent="0.25">
      <c r="AE177403" s="72"/>
    </row>
    <row r="177404" spans="31:31" x14ac:dyDescent="0.25">
      <c r="AE177404" s="72"/>
    </row>
    <row r="177405" spans="31:31" x14ac:dyDescent="0.25">
      <c r="AE177405" s="72"/>
    </row>
    <row r="177406" spans="31:31" x14ac:dyDescent="0.25">
      <c r="AE177406" s="72"/>
    </row>
    <row r="177407" spans="31:31" x14ac:dyDescent="0.25">
      <c r="AE177407" s="72"/>
    </row>
    <row r="177408" spans="31:31" x14ac:dyDescent="0.25">
      <c r="AE177408" s="72"/>
    </row>
    <row r="177409" spans="31:31" x14ac:dyDescent="0.25">
      <c r="AE177409" s="72"/>
    </row>
    <row r="177410" spans="31:31" x14ac:dyDescent="0.25">
      <c r="AE177410" s="72"/>
    </row>
    <row r="177411" spans="31:31" x14ac:dyDescent="0.25">
      <c r="AE177411" s="72"/>
    </row>
    <row r="177412" spans="31:31" x14ac:dyDescent="0.25">
      <c r="AE177412" s="72"/>
    </row>
    <row r="177413" spans="31:31" x14ac:dyDescent="0.25">
      <c r="AE177413" s="72"/>
    </row>
    <row r="177414" spans="31:31" x14ac:dyDescent="0.25">
      <c r="AE177414" s="72"/>
    </row>
    <row r="177415" spans="31:31" x14ac:dyDescent="0.25">
      <c r="AE177415" s="72"/>
    </row>
    <row r="177416" spans="31:31" x14ac:dyDescent="0.25">
      <c r="AE177416" s="72"/>
    </row>
    <row r="177417" spans="31:31" x14ac:dyDescent="0.25">
      <c r="AE177417" s="72"/>
    </row>
    <row r="177418" spans="31:31" x14ac:dyDescent="0.25">
      <c r="AE177418" s="72"/>
    </row>
    <row r="177419" spans="31:31" x14ac:dyDescent="0.25">
      <c r="AE177419" s="72"/>
    </row>
    <row r="177420" spans="31:31" x14ac:dyDescent="0.25">
      <c r="AE177420" s="72"/>
    </row>
    <row r="177421" spans="31:31" x14ac:dyDescent="0.25">
      <c r="AE177421" s="72"/>
    </row>
    <row r="177422" spans="31:31" x14ac:dyDescent="0.25">
      <c r="AE177422" s="72"/>
    </row>
    <row r="177423" spans="31:31" x14ac:dyDescent="0.25">
      <c r="AE177423" s="72"/>
    </row>
    <row r="177424" spans="31:31" x14ac:dyDescent="0.25">
      <c r="AE177424" s="72"/>
    </row>
    <row r="177425" spans="31:31" x14ac:dyDescent="0.25">
      <c r="AE177425" s="72"/>
    </row>
    <row r="177426" spans="31:31" x14ac:dyDescent="0.25">
      <c r="AE177426" s="72"/>
    </row>
    <row r="177427" spans="31:31" x14ac:dyDescent="0.25">
      <c r="AE177427" s="72"/>
    </row>
    <row r="177428" spans="31:31" x14ac:dyDescent="0.25">
      <c r="AE177428" s="72"/>
    </row>
    <row r="177429" spans="31:31" x14ac:dyDescent="0.25">
      <c r="AE177429" s="72"/>
    </row>
    <row r="177430" spans="31:31" x14ac:dyDescent="0.25">
      <c r="AE177430" s="72"/>
    </row>
    <row r="177431" spans="31:31" x14ac:dyDescent="0.25">
      <c r="AE177431" s="72"/>
    </row>
    <row r="177432" spans="31:31" x14ac:dyDescent="0.25">
      <c r="AE177432" s="72"/>
    </row>
    <row r="177433" spans="31:31" x14ac:dyDescent="0.25">
      <c r="AE177433" s="72"/>
    </row>
    <row r="177434" spans="31:31" x14ac:dyDescent="0.25">
      <c r="AE177434" s="72"/>
    </row>
    <row r="177435" spans="31:31" x14ac:dyDescent="0.25">
      <c r="AE177435" s="72"/>
    </row>
    <row r="177436" spans="31:31" x14ac:dyDescent="0.25">
      <c r="AE177436" s="72"/>
    </row>
    <row r="177437" spans="31:31" x14ac:dyDescent="0.25">
      <c r="AE177437" s="72"/>
    </row>
    <row r="177438" spans="31:31" x14ac:dyDescent="0.25">
      <c r="AE177438" s="72"/>
    </row>
    <row r="177439" spans="31:31" x14ac:dyDescent="0.25">
      <c r="AE177439" s="72"/>
    </row>
    <row r="177440" spans="31:31" x14ac:dyDescent="0.25">
      <c r="AE177440" s="72"/>
    </row>
    <row r="177441" spans="31:31" x14ac:dyDescent="0.25">
      <c r="AE177441" s="72"/>
    </row>
    <row r="177442" spans="31:31" x14ac:dyDescent="0.25">
      <c r="AE177442" s="72"/>
    </row>
    <row r="177443" spans="31:31" x14ac:dyDescent="0.25">
      <c r="AE177443" s="72"/>
    </row>
    <row r="177444" spans="31:31" x14ac:dyDescent="0.25">
      <c r="AE177444" s="72"/>
    </row>
    <row r="177445" spans="31:31" x14ac:dyDescent="0.25">
      <c r="AE177445" s="72"/>
    </row>
    <row r="177446" spans="31:31" x14ac:dyDescent="0.25">
      <c r="AE177446" s="72"/>
    </row>
    <row r="177447" spans="31:31" x14ac:dyDescent="0.25">
      <c r="AE177447" s="72"/>
    </row>
    <row r="177448" spans="31:31" x14ac:dyDescent="0.25">
      <c r="AE177448" s="72"/>
    </row>
    <row r="177449" spans="31:31" x14ac:dyDescent="0.25">
      <c r="AE177449" s="72"/>
    </row>
    <row r="177450" spans="31:31" x14ac:dyDescent="0.25">
      <c r="AE177450" s="72"/>
    </row>
    <row r="177451" spans="31:31" x14ac:dyDescent="0.25">
      <c r="AE177451" s="72"/>
    </row>
    <row r="177452" spans="31:31" x14ac:dyDescent="0.25">
      <c r="AE177452" s="72"/>
    </row>
    <row r="177453" spans="31:31" x14ac:dyDescent="0.25">
      <c r="AE177453" s="72"/>
    </row>
    <row r="177454" spans="31:31" x14ac:dyDescent="0.25">
      <c r="AE177454" s="72"/>
    </row>
    <row r="177455" spans="31:31" x14ac:dyDescent="0.25">
      <c r="AE177455" s="72"/>
    </row>
    <row r="177456" spans="31:31" x14ac:dyDescent="0.25">
      <c r="AE177456" s="72"/>
    </row>
    <row r="177457" spans="31:31" x14ac:dyDescent="0.25">
      <c r="AE177457" s="72"/>
    </row>
    <row r="177458" spans="31:31" x14ac:dyDescent="0.25">
      <c r="AE177458" s="72"/>
    </row>
    <row r="177459" spans="31:31" x14ac:dyDescent="0.25">
      <c r="AE177459" s="72"/>
    </row>
    <row r="177460" spans="31:31" x14ac:dyDescent="0.25">
      <c r="AE177460" s="72"/>
    </row>
    <row r="177461" spans="31:31" x14ac:dyDescent="0.25">
      <c r="AE177461" s="72"/>
    </row>
    <row r="177462" spans="31:31" x14ac:dyDescent="0.25">
      <c r="AE177462" s="72"/>
    </row>
    <row r="177463" spans="31:31" x14ac:dyDescent="0.25">
      <c r="AE177463" s="72"/>
    </row>
    <row r="177464" spans="31:31" x14ac:dyDescent="0.25">
      <c r="AE177464" s="72"/>
    </row>
    <row r="177465" spans="31:31" x14ac:dyDescent="0.25">
      <c r="AE177465" s="72"/>
    </row>
    <row r="177466" spans="31:31" x14ac:dyDescent="0.25">
      <c r="AE177466" s="72"/>
    </row>
    <row r="177467" spans="31:31" x14ac:dyDescent="0.25">
      <c r="AE177467" s="72"/>
    </row>
    <row r="177468" spans="31:31" x14ac:dyDescent="0.25">
      <c r="AE177468" s="72"/>
    </row>
    <row r="177469" spans="31:31" x14ac:dyDescent="0.25">
      <c r="AE177469" s="72"/>
    </row>
    <row r="177470" spans="31:31" x14ac:dyDescent="0.25">
      <c r="AE177470" s="72"/>
    </row>
    <row r="177471" spans="31:31" x14ac:dyDescent="0.25">
      <c r="AE177471" s="72"/>
    </row>
    <row r="177472" spans="31:31" x14ac:dyDescent="0.25">
      <c r="AE177472" s="72"/>
    </row>
    <row r="177473" spans="31:31" x14ac:dyDescent="0.25">
      <c r="AE177473" s="72"/>
    </row>
    <row r="177474" spans="31:31" x14ac:dyDescent="0.25">
      <c r="AE177474" s="72"/>
    </row>
    <row r="177475" spans="31:31" x14ac:dyDescent="0.25">
      <c r="AE177475" s="72"/>
    </row>
    <row r="177476" spans="31:31" x14ac:dyDescent="0.25">
      <c r="AE177476" s="72"/>
    </row>
    <row r="177477" spans="31:31" x14ac:dyDescent="0.25">
      <c r="AE177477" s="72"/>
    </row>
    <row r="177478" spans="31:31" x14ac:dyDescent="0.25">
      <c r="AE177478" s="72"/>
    </row>
    <row r="177479" spans="31:31" x14ac:dyDescent="0.25">
      <c r="AE177479" s="72"/>
    </row>
    <row r="177480" spans="31:31" x14ac:dyDescent="0.25">
      <c r="AE177480" s="72"/>
    </row>
    <row r="177481" spans="31:31" x14ac:dyDescent="0.25">
      <c r="AE177481" s="72"/>
    </row>
    <row r="177482" spans="31:31" x14ac:dyDescent="0.25">
      <c r="AE177482" s="72"/>
    </row>
    <row r="177483" spans="31:31" x14ac:dyDescent="0.25">
      <c r="AE177483" s="72"/>
    </row>
    <row r="177484" spans="31:31" x14ac:dyDescent="0.25">
      <c r="AE177484" s="72"/>
    </row>
    <row r="177485" spans="31:31" x14ac:dyDescent="0.25">
      <c r="AE177485" s="72"/>
    </row>
    <row r="177486" spans="31:31" x14ac:dyDescent="0.25">
      <c r="AE177486" s="72"/>
    </row>
    <row r="177487" spans="31:31" x14ac:dyDescent="0.25">
      <c r="AE177487" s="72"/>
    </row>
    <row r="177488" spans="31:31" x14ac:dyDescent="0.25">
      <c r="AE177488" s="72"/>
    </row>
    <row r="177489" spans="31:31" x14ac:dyDescent="0.25">
      <c r="AE177489" s="72"/>
    </row>
    <row r="177490" spans="31:31" x14ac:dyDescent="0.25">
      <c r="AE177490" s="72"/>
    </row>
    <row r="177491" spans="31:31" x14ac:dyDescent="0.25">
      <c r="AE177491" s="72"/>
    </row>
    <row r="177492" spans="31:31" x14ac:dyDescent="0.25">
      <c r="AE177492" s="72"/>
    </row>
    <row r="177493" spans="31:31" x14ac:dyDescent="0.25">
      <c r="AE177493" s="72"/>
    </row>
    <row r="177494" spans="31:31" x14ac:dyDescent="0.25">
      <c r="AE177494" s="72"/>
    </row>
    <row r="177495" spans="31:31" x14ac:dyDescent="0.25">
      <c r="AE177495" s="72"/>
    </row>
    <row r="177496" spans="31:31" x14ac:dyDescent="0.25">
      <c r="AE177496" s="72"/>
    </row>
    <row r="177497" spans="31:31" x14ac:dyDescent="0.25">
      <c r="AE177497" s="72"/>
    </row>
    <row r="177498" spans="31:31" x14ac:dyDescent="0.25">
      <c r="AE177498" s="72"/>
    </row>
    <row r="177499" spans="31:31" x14ac:dyDescent="0.25">
      <c r="AE177499" s="72"/>
    </row>
    <row r="177500" spans="31:31" x14ac:dyDescent="0.25">
      <c r="AE177500" s="72"/>
    </row>
    <row r="177501" spans="31:31" x14ac:dyDescent="0.25">
      <c r="AE177501" s="72"/>
    </row>
    <row r="177502" spans="31:31" x14ac:dyDescent="0.25">
      <c r="AE177502" s="72"/>
    </row>
    <row r="177503" spans="31:31" x14ac:dyDescent="0.25">
      <c r="AE177503" s="72"/>
    </row>
    <row r="177504" spans="31:31" x14ac:dyDescent="0.25">
      <c r="AE177504" s="72"/>
    </row>
    <row r="177505" spans="31:31" x14ac:dyDescent="0.25">
      <c r="AE177505" s="72"/>
    </row>
    <row r="177506" spans="31:31" x14ac:dyDescent="0.25">
      <c r="AE177506" s="72"/>
    </row>
    <row r="177507" spans="31:31" x14ac:dyDescent="0.25">
      <c r="AE177507" s="72"/>
    </row>
    <row r="177508" spans="31:31" x14ac:dyDescent="0.25">
      <c r="AE177508" s="72"/>
    </row>
    <row r="177509" spans="31:31" x14ac:dyDescent="0.25">
      <c r="AE177509" s="72"/>
    </row>
    <row r="177510" spans="31:31" x14ac:dyDescent="0.25">
      <c r="AE177510" s="72"/>
    </row>
    <row r="177511" spans="31:31" x14ac:dyDescent="0.25">
      <c r="AE177511" s="72"/>
    </row>
    <row r="177512" spans="31:31" x14ac:dyDescent="0.25">
      <c r="AE177512" s="72"/>
    </row>
    <row r="177513" spans="31:31" x14ac:dyDescent="0.25">
      <c r="AE177513" s="72"/>
    </row>
    <row r="177514" spans="31:31" x14ac:dyDescent="0.25">
      <c r="AE177514" s="72"/>
    </row>
    <row r="177515" spans="31:31" x14ac:dyDescent="0.25">
      <c r="AE177515" s="72"/>
    </row>
    <row r="177516" spans="31:31" x14ac:dyDescent="0.25">
      <c r="AE177516" s="72"/>
    </row>
    <row r="177517" spans="31:31" x14ac:dyDescent="0.25">
      <c r="AE177517" s="72"/>
    </row>
    <row r="177518" spans="31:31" x14ac:dyDescent="0.25">
      <c r="AE177518" s="72"/>
    </row>
    <row r="177519" spans="31:31" x14ac:dyDescent="0.25">
      <c r="AE177519" s="72"/>
    </row>
    <row r="177520" spans="31:31" x14ac:dyDescent="0.25">
      <c r="AE177520" s="72"/>
    </row>
    <row r="177521" spans="31:31" x14ac:dyDescent="0.25">
      <c r="AE177521" s="72"/>
    </row>
    <row r="177522" spans="31:31" x14ac:dyDescent="0.25">
      <c r="AE177522" s="72"/>
    </row>
    <row r="177523" spans="31:31" x14ac:dyDescent="0.25">
      <c r="AE177523" s="72"/>
    </row>
    <row r="177524" spans="31:31" x14ac:dyDescent="0.25">
      <c r="AE177524" s="72"/>
    </row>
    <row r="177525" spans="31:31" x14ac:dyDescent="0.25">
      <c r="AE177525" s="72"/>
    </row>
    <row r="177526" spans="31:31" x14ac:dyDescent="0.25">
      <c r="AE177526" s="72"/>
    </row>
    <row r="177527" spans="31:31" x14ac:dyDescent="0.25">
      <c r="AE177527" s="72"/>
    </row>
    <row r="177528" spans="31:31" x14ac:dyDescent="0.25">
      <c r="AE177528" s="72"/>
    </row>
    <row r="177529" spans="31:31" x14ac:dyDescent="0.25">
      <c r="AE177529" s="72"/>
    </row>
    <row r="177530" spans="31:31" x14ac:dyDescent="0.25">
      <c r="AE177530" s="72"/>
    </row>
    <row r="177531" spans="31:31" x14ac:dyDescent="0.25">
      <c r="AE177531" s="72"/>
    </row>
    <row r="177532" spans="31:31" x14ac:dyDescent="0.25">
      <c r="AE177532" s="72"/>
    </row>
    <row r="177533" spans="31:31" x14ac:dyDescent="0.25">
      <c r="AE177533" s="72"/>
    </row>
    <row r="177534" spans="31:31" x14ac:dyDescent="0.25">
      <c r="AE177534" s="72"/>
    </row>
    <row r="177535" spans="31:31" x14ac:dyDescent="0.25">
      <c r="AE177535" s="72"/>
    </row>
    <row r="177536" spans="31:31" x14ac:dyDescent="0.25">
      <c r="AE177536" s="72"/>
    </row>
    <row r="177537" spans="31:31" x14ac:dyDescent="0.25">
      <c r="AE177537" s="72"/>
    </row>
    <row r="177538" spans="31:31" x14ac:dyDescent="0.25">
      <c r="AE177538" s="72"/>
    </row>
    <row r="177539" spans="31:31" x14ac:dyDescent="0.25">
      <c r="AE177539" s="72"/>
    </row>
    <row r="177540" spans="31:31" x14ac:dyDescent="0.25">
      <c r="AE177540" s="72"/>
    </row>
    <row r="177541" spans="31:31" x14ac:dyDescent="0.25">
      <c r="AE177541" s="72"/>
    </row>
    <row r="177542" spans="31:31" x14ac:dyDescent="0.25">
      <c r="AE177542" s="72"/>
    </row>
    <row r="177543" spans="31:31" x14ac:dyDescent="0.25">
      <c r="AE177543" s="72"/>
    </row>
    <row r="177544" spans="31:31" x14ac:dyDescent="0.25">
      <c r="AE177544" s="72"/>
    </row>
    <row r="177545" spans="31:31" x14ac:dyDescent="0.25">
      <c r="AE177545" s="72"/>
    </row>
    <row r="177546" spans="31:31" x14ac:dyDescent="0.25">
      <c r="AE177546" s="72"/>
    </row>
    <row r="177547" spans="31:31" x14ac:dyDescent="0.25">
      <c r="AE177547" s="72"/>
    </row>
    <row r="177548" spans="31:31" x14ac:dyDescent="0.25">
      <c r="AE177548" s="72"/>
    </row>
    <row r="177549" spans="31:31" x14ac:dyDescent="0.25">
      <c r="AE177549" s="72"/>
    </row>
    <row r="177550" spans="31:31" x14ac:dyDescent="0.25">
      <c r="AE177550" s="72"/>
    </row>
    <row r="177551" spans="31:31" x14ac:dyDescent="0.25">
      <c r="AE177551" s="72"/>
    </row>
    <row r="177552" spans="31:31" x14ac:dyDescent="0.25">
      <c r="AE177552" s="72"/>
    </row>
    <row r="177553" spans="31:31" x14ac:dyDescent="0.25">
      <c r="AE177553" s="72"/>
    </row>
    <row r="177554" spans="31:31" x14ac:dyDescent="0.25">
      <c r="AE177554" s="72"/>
    </row>
    <row r="177555" spans="31:31" x14ac:dyDescent="0.25">
      <c r="AE177555" s="72"/>
    </row>
    <row r="177556" spans="31:31" x14ac:dyDescent="0.25">
      <c r="AE177556" s="72"/>
    </row>
    <row r="177557" spans="31:31" x14ac:dyDescent="0.25">
      <c r="AE177557" s="72"/>
    </row>
    <row r="177558" spans="31:31" x14ac:dyDescent="0.25">
      <c r="AE177558" s="72"/>
    </row>
    <row r="177559" spans="31:31" x14ac:dyDescent="0.25">
      <c r="AE177559" s="72"/>
    </row>
    <row r="177560" spans="31:31" x14ac:dyDescent="0.25">
      <c r="AE177560" s="72"/>
    </row>
    <row r="177561" spans="31:31" x14ac:dyDescent="0.25">
      <c r="AE177561" s="72"/>
    </row>
    <row r="177562" spans="31:31" x14ac:dyDescent="0.25">
      <c r="AE177562" s="72"/>
    </row>
    <row r="177563" spans="31:31" x14ac:dyDescent="0.25">
      <c r="AE177563" s="72"/>
    </row>
    <row r="177564" spans="31:31" x14ac:dyDescent="0.25">
      <c r="AE177564" s="72"/>
    </row>
    <row r="177565" spans="31:31" x14ac:dyDescent="0.25">
      <c r="AE177565" s="72"/>
    </row>
    <row r="177566" spans="31:31" x14ac:dyDescent="0.25">
      <c r="AE177566" s="72"/>
    </row>
    <row r="177567" spans="31:31" x14ac:dyDescent="0.25">
      <c r="AE177567" s="72"/>
    </row>
    <row r="177568" spans="31:31" x14ac:dyDescent="0.25">
      <c r="AE177568" s="72"/>
    </row>
    <row r="177569" spans="31:31" x14ac:dyDescent="0.25">
      <c r="AE177569" s="72"/>
    </row>
    <row r="177570" spans="31:31" x14ac:dyDescent="0.25">
      <c r="AE177570" s="72"/>
    </row>
    <row r="177571" spans="31:31" x14ac:dyDescent="0.25">
      <c r="AE177571" s="72"/>
    </row>
    <row r="177572" spans="31:31" x14ac:dyDescent="0.25">
      <c r="AE177572" s="72"/>
    </row>
    <row r="177573" spans="31:31" x14ac:dyDescent="0.25">
      <c r="AE177573" s="72"/>
    </row>
    <row r="177574" spans="31:31" x14ac:dyDescent="0.25">
      <c r="AE177574" s="72"/>
    </row>
    <row r="177575" spans="31:31" x14ac:dyDescent="0.25">
      <c r="AE177575" s="72"/>
    </row>
    <row r="177576" spans="31:31" x14ac:dyDescent="0.25">
      <c r="AE177576" s="72"/>
    </row>
    <row r="177577" spans="31:31" x14ac:dyDescent="0.25">
      <c r="AE177577" s="72"/>
    </row>
    <row r="177578" spans="31:31" x14ac:dyDescent="0.25">
      <c r="AE177578" s="72"/>
    </row>
    <row r="177579" spans="31:31" x14ac:dyDescent="0.25">
      <c r="AE177579" s="72"/>
    </row>
    <row r="177580" spans="31:31" x14ac:dyDescent="0.25">
      <c r="AE177580" s="72"/>
    </row>
    <row r="177581" spans="31:31" x14ac:dyDescent="0.25">
      <c r="AE177581" s="72"/>
    </row>
    <row r="177582" spans="31:31" x14ac:dyDescent="0.25">
      <c r="AE177582" s="72"/>
    </row>
    <row r="177583" spans="31:31" x14ac:dyDescent="0.25">
      <c r="AE177583" s="72"/>
    </row>
    <row r="177584" spans="31:31" x14ac:dyDescent="0.25">
      <c r="AE177584" s="72"/>
    </row>
    <row r="177585" spans="31:31" x14ac:dyDescent="0.25">
      <c r="AE177585" s="72"/>
    </row>
    <row r="177586" spans="31:31" x14ac:dyDescent="0.25">
      <c r="AE177586" s="72"/>
    </row>
    <row r="177587" spans="31:31" x14ac:dyDescent="0.25">
      <c r="AE177587" s="72"/>
    </row>
    <row r="177588" spans="31:31" x14ac:dyDescent="0.25">
      <c r="AE177588" s="72"/>
    </row>
    <row r="177589" spans="31:31" x14ac:dyDescent="0.25">
      <c r="AE177589" s="72"/>
    </row>
    <row r="177590" spans="31:31" x14ac:dyDescent="0.25">
      <c r="AE177590" s="72"/>
    </row>
    <row r="177591" spans="31:31" x14ac:dyDescent="0.25">
      <c r="AE177591" s="72"/>
    </row>
    <row r="177592" spans="31:31" x14ac:dyDescent="0.25">
      <c r="AE177592" s="72"/>
    </row>
    <row r="177593" spans="31:31" x14ac:dyDescent="0.25">
      <c r="AE177593" s="72"/>
    </row>
    <row r="177594" spans="31:31" x14ac:dyDescent="0.25">
      <c r="AE177594" s="72"/>
    </row>
    <row r="177595" spans="31:31" x14ac:dyDescent="0.25">
      <c r="AE177595" s="72"/>
    </row>
    <row r="177596" spans="31:31" x14ac:dyDescent="0.25">
      <c r="AE177596" s="72"/>
    </row>
    <row r="177597" spans="31:31" x14ac:dyDescent="0.25">
      <c r="AE177597" s="72"/>
    </row>
    <row r="177598" spans="31:31" x14ac:dyDescent="0.25">
      <c r="AE177598" s="72"/>
    </row>
    <row r="177599" spans="31:31" x14ac:dyDescent="0.25">
      <c r="AE177599" s="72"/>
    </row>
    <row r="177600" spans="31:31" x14ac:dyDescent="0.25">
      <c r="AE177600" s="72"/>
    </row>
    <row r="177601" spans="31:31" x14ac:dyDescent="0.25">
      <c r="AE177601" s="72"/>
    </row>
    <row r="177602" spans="31:31" x14ac:dyDescent="0.25">
      <c r="AE177602" s="72"/>
    </row>
    <row r="177603" spans="31:31" x14ac:dyDescent="0.25">
      <c r="AE177603" s="72"/>
    </row>
    <row r="177604" spans="31:31" x14ac:dyDescent="0.25">
      <c r="AE177604" s="72"/>
    </row>
    <row r="177605" spans="31:31" x14ac:dyDescent="0.25">
      <c r="AE177605" s="72"/>
    </row>
    <row r="177606" spans="31:31" x14ac:dyDescent="0.25">
      <c r="AE177606" s="72"/>
    </row>
    <row r="177607" spans="31:31" x14ac:dyDescent="0.25">
      <c r="AE177607" s="72"/>
    </row>
    <row r="177608" spans="31:31" x14ac:dyDescent="0.25">
      <c r="AE177608" s="72"/>
    </row>
    <row r="177609" spans="31:31" x14ac:dyDescent="0.25">
      <c r="AE177609" s="72"/>
    </row>
    <row r="177610" spans="31:31" x14ac:dyDescent="0.25">
      <c r="AE177610" s="72"/>
    </row>
    <row r="177611" spans="31:31" x14ac:dyDescent="0.25">
      <c r="AE177611" s="72"/>
    </row>
    <row r="177612" spans="31:31" x14ac:dyDescent="0.25">
      <c r="AE177612" s="72"/>
    </row>
    <row r="177613" spans="31:31" x14ac:dyDescent="0.25">
      <c r="AE177613" s="72"/>
    </row>
    <row r="177614" spans="31:31" x14ac:dyDescent="0.25">
      <c r="AE177614" s="72"/>
    </row>
    <row r="177615" spans="31:31" x14ac:dyDescent="0.25">
      <c r="AE177615" s="72"/>
    </row>
    <row r="177616" spans="31:31" x14ac:dyDescent="0.25">
      <c r="AE177616" s="72"/>
    </row>
    <row r="177617" spans="31:31" x14ac:dyDescent="0.25">
      <c r="AE177617" s="72"/>
    </row>
    <row r="177618" spans="31:31" x14ac:dyDescent="0.25">
      <c r="AE177618" s="72"/>
    </row>
    <row r="177619" spans="31:31" x14ac:dyDescent="0.25">
      <c r="AE177619" s="72"/>
    </row>
    <row r="177620" spans="31:31" x14ac:dyDescent="0.25">
      <c r="AE177620" s="72"/>
    </row>
    <row r="177621" spans="31:31" x14ac:dyDescent="0.25">
      <c r="AE177621" s="72"/>
    </row>
    <row r="177622" spans="31:31" x14ac:dyDescent="0.25">
      <c r="AE177622" s="72"/>
    </row>
    <row r="177623" spans="31:31" x14ac:dyDescent="0.25">
      <c r="AE177623" s="72"/>
    </row>
    <row r="177624" spans="31:31" x14ac:dyDescent="0.25">
      <c r="AE177624" s="72"/>
    </row>
    <row r="177625" spans="31:31" x14ac:dyDescent="0.25">
      <c r="AE177625" s="72"/>
    </row>
    <row r="177626" spans="31:31" x14ac:dyDescent="0.25">
      <c r="AE177626" s="72"/>
    </row>
    <row r="177627" spans="31:31" x14ac:dyDescent="0.25">
      <c r="AE177627" s="72"/>
    </row>
    <row r="177628" spans="31:31" x14ac:dyDescent="0.25">
      <c r="AE177628" s="72"/>
    </row>
    <row r="177629" spans="31:31" x14ac:dyDescent="0.25">
      <c r="AE177629" s="72"/>
    </row>
    <row r="177630" spans="31:31" x14ac:dyDescent="0.25">
      <c r="AE177630" s="72"/>
    </row>
    <row r="177631" spans="31:31" x14ac:dyDescent="0.25">
      <c r="AE177631" s="72"/>
    </row>
    <row r="177632" spans="31:31" x14ac:dyDescent="0.25">
      <c r="AE177632" s="72"/>
    </row>
    <row r="177633" spans="31:31" x14ac:dyDescent="0.25">
      <c r="AE177633" s="72"/>
    </row>
    <row r="177634" spans="31:31" x14ac:dyDescent="0.25">
      <c r="AE177634" s="72"/>
    </row>
    <row r="177635" spans="31:31" x14ac:dyDescent="0.25">
      <c r="AE177635" s="72"/>
    </row>
    <row r="177636" spans="31:31" x14ac:dyDescent="0.25">
      <c r="AE177636" s="72"/>
    </row>
    <row r="177637" spans="31:31" x14ac:dyDescent="0.25">
      <c r="AE177637" s="72"/>
    </row>
    <row r="177638" spans="31:31" x14ac:dyDescent="0.25">
      <c r="AE177638" s="72"/>
    </row>
    <row r="177639" spans="31:31" x14ac:dyDescent="0.25">
      <c r="AE177639" s="72"/>
    </row>
    <row r="177640" spans="31:31" x14ac:dyDescent="0.25">
      <c r="AE177640" s="72"/>
    </row>
    <row r="177641" spans="31:31" x14ac:dyDescent="0.25">
      <c r="AE177641" s="72"/>
    </row>
    <row r="177642" spans="31:31" x14ac:dyDescent="0.25">
      <c r="AE177642" s="72"/>
    </row>
    <row r="177643" spans="31:31" x14ac:dyDescent="0.25">
      <c r="AE177643" s="72"/>
    </row>
    <row r="177644" spans="31:31" x14ac:dyDescent="0.25">
      <c r="AE177644" s="72"/>
    </row>
    <row r="177645" spans="31:31" x14ac:dyDescent="0.25">
      <c r="AE177645" s="72"/>
    </row>
    <row r="177646" spans="31:31" x14ac:dyDescent="0.25">
      <c r="AE177646" s="72"/>
    </row>
    <row r="177647" spans="31:31" x14ac:dyDescent="0.25">
      <c r="AE177647" s="72"/>
    </row>
    <row r="177648" spans="31:31" x14ac:dyDescent="0.25">
      <c r="AE177648" s="72"/>
    </row>
    <row r="177649" spans="31:31" x14ac:dyDescent="0.25">
      <c r="AE177649" s="72"/>
    </row>
    <row r="177650" spans="31:31" x14ac:dyDescent="0.25">
      <c r="AE177650" s="72"/>
    </row>
    <row r="177651" spans="31:31" x14ac:dyDescent="0.25">
      <c r="AE177651" s="72"/>
    </row>
    <row r="177652" spans="31:31" x14ac:dyDescent="0.25">
      <c r="AE177652" s="72"/>
    </row>
    <row r="177653" spans="31:31" x14ac:dyDescent="0.25">
      <c r="AE177653" s="72"/>
    </row>
    <row r="177654" spans="31:31" x14ac:dyDescent="0.25">
      <c r="AE177654" s="72"/>
    </row>
    <row r="177655" spans="31:31" x14ac:dyDescent="0.25">
      <c r="AE177655" s="72"/>
    </row>
    <row r="177656" spans="31:31" x14ac:dyDescent="0.25">
      <c r="AE177656" s="72"/>
    </row>
    <row r="177657" spans="31:31" x14ac:dyDescent="0.25">
      <c r="AE177657" s="72"/>
    </row>
    <row r="177658" spans="31:31" x14ac:dyDescent="0.25">
      <c r="AE177658" s="72"/>
    </row>
    <row r="177659" spans="31:31" x14ac:dyDescent="0.25">
      <c r="AE177659" s="72"/>
    </row>
    <row r="177660" spans="31:31" x14ac:dyDescent="0.25">
      <c r="AE177660" s="72"/>
    </row>
    <row r="177661" spans="31:31" x14ac:dyDescent="0.25">
      <c r="AE177661" s="72"/>
    </row>
    <row r="177662" spans="31:31" x14ac:dyDescent="0.25">
      <c r="AE177662" s="72"/>
    </row>
    <row r="177663" spans="31:31" x14ac:dyDescent="0.25">
      <c r="AE177663" s="72"/>
    </row>
    <row r="177664" spans="31:31" x14ac:dyDescent="0.25">
      <c r="AE177664" s="72"/>
    </row>
    <row r="177665" spans="31:31" x14ac:dyDescent="0.25">
      <c r="AE177665" s="72"/>
    </row>
    <row r="177666" spans="31:31" x14ac:dyDescent="0.25">
      <c r="AE177666" s="72"/>
    </row>
    <row r="177667" spans="31:31" x14ac:dyDescent="0.25">
      <c r="AE177667" s="72"/>
    </row>
    <row r="177668" spans="31:31" x14ac:dyDescent="0.25">
      <c r="AE177668" s="72"/>
    </row>
    <row r="177669" spans="31:31" x14ac:dyDescent="0.25">
      <c r="AE177669" s="72"/>
    </row>
    <row r="177670" spans="31:31" x14ac:dyDescent="0.25">
      <c r="AE177670" s="72"/>
    </row>
    <row r="177671" spans="31:31" x14ac:dyDescent="0.25">
      <c r="AE177671" s="72"/>
    </row>
    <row r="177672" spans="31:31" x14ac:dyDescent="0.25">
      <c r="AE177672" s="72"/>
    </row>
    <row r="177673" spans="31:31" x14ac:dyDescent="0.25">
      <c r="AE177673" s="72"/>
    </row>
    <row r="177674" spans="31:31" x14ac:dyDescent="0.25">
      <c r="AE177674" s="72"/>
    </row>
    <row r="177675" spans="31:31" x14ac:dyDescent="0.25">
      <c r="AE177675" s="72"/>
    </row>
    <row r="177676" spans="31:31" x14ac:dyDescent="0.25">
      <c r="AE177676" s="72"/>
    </row>
    <row r="177677" spans="31:31" x14ac:dyDescent="0.25">
      <c r="AE177677" s="72"/>
    </row>
    <row r="177678" spans="31:31" x14ac:dyDescent="0.25">
      <c r="AE177678" s="72"/>
    </row>
    <row r="177679" spans="31:31" x14ac:dyDescent="0.25">
      <c r="AE177679" s="72"/>
    </row>
    <row r="177680" spans="31:31" x14ac:dyDescent="0.25">
      <c r="AE177680" s="72"/>
    </row>
    <row r="177681" spans="31:31" x14ac:dyDescent="0.25">
      <c r="AE177681" s="72"/>
    </row>
    <row r="177682" spans="31:31" x14ac:dyDescent="0.25">
      <c r="AE177682" s="72"/>
    </row>
    <row r="177683" spans="31:31" x14ac:dyDescent="0.25">
      <c r="AE177683" s="72"/>
    </row>
    <row r="177684" spans="31:31" x14ac:dyDescent="0.25">
      <c r="AE177684" s="72"/>
    </row>
    <row r="177685" spans="31:31" x14ac:dyDescent="0.25">
      <c r="AE177685" s="72"/>
    </row>
    <row r="177686" spans="31:31" x14ac:dyDescent="0.25">
      <c r="AE177686" s="72"/>
    </row>
    <row r="177687" spans="31:31" x14ac:dyDescent="0.25">
      <c r="AE177687" s="72"/>
    </row>
    <row r="177688" spans="31:31" x14ac:dyDescent="0.25">
      <c r="AE177688" s="72"/>
    </row>
    <row r="177689" spans="31:31" x14ac:dyDescent="0.25">
      <c r="AE177689" s="72"/>
    </row>
    <row r="177690" spans="31:31" x14ac:dyDescent="0.25">
      <c r="AE177690" s="72"/>
    </row>
    <row r="177691" spans="31:31" x14ac:dyDescent="0.25">
      <c r="AE177691" s="72"/>
    </row>
    <row r="177692" spans="31:31" x14ac:dyDescent="0.25">
      <c r="AE177692" s="72"/>
    </row>
    <row r="177693" spans="31:31" x14ac:dyDescent="0.25">
      <c r="AE177693" s="72"/>
    </row>
    <row r="177694" spans="31:31" x14ac:dyDescent="0.25">
      <c r="AE177694" s="72"/>
    </row>
    <row r="177695" spans="31:31" x14ac:dyDescent="0.25">
      <c r="AE177695" s="72"/>
    </row>
    <row r="177696" spans="31:31" x14ac:dyDescent="0.25">
      <c r="AE177696" s="72"/>
    </row>
    <row r="177697" spans="31:31" x14ac:dyDescent="0.25">
      <c r="AE177697" s="72"/>
    </row>
    <row r="177698" spans="31:31" x14ac:dyDescent="0.25">
      <c r="AE177698" s="72"/>
    </row>
    <row r="177699" spans="31:31" x14ac:dyDescent="0.25">
      <c r="AE177699" s="72"/>
    </row>
    <row r="177700" spans="31:31" x14ac:dyDescent="0.25">
      <c r="AE177700" s="72"/>
    </row>
    <row r="177701" spans="31:31" x14ac:dyDescent="0.25">
      <c r="AE177701" s="72"/>
    </row>
    <row r="177702" spans="31:31" x14ac:dyDescent="0.25">
      <c r="AE177702" s="72"/>
    </row>
    <row r="177703" spans="31:31" x14ac:dyDescent="0.25">
      <c r="AE177703" s="72"/>
    </row>
    <row r="177704" spans="31:31" x14ac:dyDescent="0.25">
      <c r="AE177704" s="72"/>
    </row>
    <row r="177705" spans="31:31" x14ac:dyDescent="0.25">
      <c r="AE177705" s="72"/>
    </row>
    <row r="177706" spans="31:31" x14ac:dyDescent="0.25">
      <c r="AE177706" s="72"/>
    </row>
    <row r="177707" spans="31:31" x14ac:dyDescent="0.25">
      <c r="AE177707" s="72"/>
    </row>
    <row r="177708" spans="31:31" x14ac:dyDescent="0.25">
      <c r="AE177708" s="72"/>
    </row>
    <row r="177709" spans="31:31" x14ac:dyDescent="0.25">
      <c r="AE177709" s="72"/>
    </row>
    <row r="177710" spans="31:31" x14ac:dyDescent="0.25">
      <c r="AE177710" s="72"/>
    </row>
    <row r="177711" spans="31:31" x14ac:dyDescent="0.25">
      <c r="AE177711" s="72"/>
    </row>
    <row r="177712" spans="31:31" x14ac:dyDescent="0.25">
      <c r="AE177712" s="72"/>
    </row>
    <row r="177713" spans="31:31" x14ac:dyDescent="0.25">
      <c r="AE177713" s="72"/>
    </row>
    <row r="177714" spans="31:31" x14ac:dyDescent="0.25">
      <c r="AE177714" s="72"/>
    </row>
    <row r="177715" spans="31:31" x14ac:dyDescent="0.25">
      <c r="AE177715" s="72"/>
    </row>
    <row r="177716" spans="31:31" x14ac:dyDescent="0.25">
      <c r="AE177716" s="72"/>
    </row>
    <row r="177717" spans="31:31" x14ac:dyDescent="0.25">
      <c r="AE177717" s="72"/>
    </row>
    <row r="177718" spans="31:31" x14ac:dyDescent="0.25">
      <c r="AE177718" s="72"/>
    </row>
    <row r="177719" spans="31:31" x14ac:dyDescent="0.25">
      <c r="AE177719" s="72"/>
    </row>
    <row r="177720" spans="31:31" x14ac:dyDescent="0.25">
      <c r="AE177720" s="72"/>
    </row>
    <row r="177721" spans="31:31" x14ac:dyDescent="0.25">
      <c r="AE177721" s="72"/>
    </row>
    <row r="177722" spans="31:31" x14ac:dyDescent="0.25">
      <c r="AE177722" s="72"/>
    </row>
    <row r="177723" spans="31:31" x14ac:dyDescent="0.25">
      <c r="AE177723" s="72"/>
    </row>
    <row r="177724" spans="31:31" x14ac:dyDescent="0.25">
      <c r="AE177724" s="72"/>
    </row>
    <row r="177725" spans="31:31" x14ac:dyDescent="0.25">
      <c r="AE177725" s="72"/>
    </row>
    <row r="177726" spans="31:31" x14ac:dyDescent="0.25">
      <c r="AE177726" s="72"/>
    </row>
    <row r="177727" spans="31:31" x14ac:dyDescent="0.25">
      <c r="AE177727" s="72"/>
    </row>
    <row r="177728" spans="31:31" x14ac:dyDescent="0.25">
      <c r="AE177728" s="72"/>
    </row>
    <row r="177729" spans="31:31" x14ac:dyDescent="0.25">
      <c r="AE177729" s="72"/>
    </row>
    <row r="177730" spans="31:31" x14ac:dyDescent="0.25">
      <c r="AE177730" s="72"/>
    </row>
    <row r="177731" spans="31:31" x14ac:dyDescent="0.25">
      <c r="AE177731" s="72"/>
    </row>
    <row r="177732" spans="31:31" x14ac:dyDescent="0.25">
      <c r="AE177732" s="72"/>
    </row>
    <row r="177733" spans="31:31" x14ac:dyDescent="0.25">
      <c r="AE177733" s="72"/>
    </row>
    <row r="177734" spans="31:31" x14ac:dyDescent="0.25">
      <c r="AE177734" s="72"/>
    </row>
    <row r="177735" spans="31:31" x14ac:dyDescent="0.25">
      <c r="AE177735" s="72"/>
    </row>
    <row r="177736" spans="31:31" x14ac:dyDescent="0.25">
      <c r="AE177736" s="72"/>
    </row>
    <row r="177737" spans="31:31" x14ac:dyDescent="0.25">
      <c r="AE177737" s="72"/>
    </row>
    <row r="177738" spans="31:31" x14ac:dyDescent="0.25">
      <c r="AE177738" s="72"/>
    </row>
    <row r="177739" spans="31:31" x14ac:dyDescent="0.25">
      <c r="AE177739" s="72"/>
    </row>
    <row r="177740" spans="31:31" x14ac:dyDescent="0.25">
      <c r="AE177740" s="72"/>
    </row>
    <row r="177741" spans="31:31" x14ac:dyDescent="0.25">
      <c r="AE177741" s="72"/>
    </row>
    <row r="177742" spans="31:31" x14ac:dyDescent="0.25">
      <c r="AE177742" s="72"/>
    </row>
    <row r="177743" spans="31:31" x14ac:dyDescent="0.25">
      <c r="AE177743" s="72"/>
    </row>
    <row r="177744" spans="31:31" x14ac:dyDescent="0.25">
      <c r="AE177744" s="72"/>
    </row>
    <row r="177745" spans="31:31" x14ac:dyDescent="0.25">
      <c r="AE177745" s="72"/>
    </row>
    <row r="177746" spans="31:31" x14ac:dyDescent="0.25">
      <c r="AE177746" s="72"/>
    </row>
    <row r="177747" spans="31:31" x14ac:dyDescent="0.25">
      <c r="AE177747" s="72"/>
    </row>
    <row r="177748" spans="31:31" x14ac:dyDescent="0.25">
      <c r="AE177748" s="72"/>
    </row>
    <row r="177749" spans="31:31" x14ac:dyDescent="0.25">
      <c r="AE177749" s="72"/>
    </row>
    <row r="177750" spans="31:31" x14ac:dyDescent="0.25">
      <c r="AE177750" s="72"/>
    </row>
    <row r="177751" spans="31:31" x14ac:dyDescent="0.25">
      <c r="AE177751" s="72"/>
    </row>
    <row r="177752" spans="31:31" x14ac:dyDescent="0.25">
      <c r="AE177752" s="72"/>
    </row>
    <row r="177753" spans="31:31" x14ac:dyDescent="0.25">
      <c r="AE177753" s="72"/>
    </row>
    <row r="177754" spans="31:31" x14ac:dyDescent="0.25">
      <c r="AE177754" s="72"/>
    </row>
    <row r="177755" spans="31:31" x14ac:dyDescent="0.25">
      <c r="AE177755" s="72"/>
    </row>
    <row r="177756" spans="31:31" x14ac:dyDescent="0.25">
      <c r="AE177756" s="72"/>
    </row>
    <row r="177757" spans="31:31" x14ac:dyDescent="0.25">
      <c r="AE177757" s="72"/>
    </row>
    <row r="177758" spans="31:31" x14ac:dyDescent="0.25">
      <c r="AE177758" s="72"/>
    </row>
    <row r="177759" spans="31:31" x14ac:dyDescent="0.25">
      <c r="AE177759" s="72"/>
    </row>
    <row r="177760" spans="31:31" x14ac:dyDescent="0.25">
      <c r="AE177760" s="72"/>
    </row>
    <row r="177761" spans="31:31" x14ac:dyDescent="0.25">
      <c r="AE177761" s="72"/>
    </row>
    <row r="177762" spans="31:31" x14ac:dyDescent="0.25">
      <c r="AE177762" s="72"/>
    </row>
    <row r="177763" spans="31:31" x14ac:dyDescent="0.25">
      <c r="AE177763" s="72"/>
    </row>
    <row r="177764" spans="31:31" x14ac:dyDescent="0.25">
      <c r="AE177764" s="72"/>
    </row>
    <row r="177765" spans="31:31" x14ac:dyDescent="0.25">
      <c r="AE177765" s="72"/>
    </row>
    <row r="177766" spans="31:31" x14ac:dyDescent="0.25">
      <c r="AE177766" s="72"/>
    </row>
    <row r="177767" spans="31:31" x14ac:dyDescent="0.25">
      <c r="AE177767" s="72"/>
    </row>
    <row r="177768" spans="31:31" x14ac:dyDescent="0.25">
      <c r="AE177768" s="72"/>
    </row>
    <row r="177769" spans="31:31" x14ac:dyDescent="0.25">
      <c r="AE177769" s="72"/>
    </row>
    <row r="177770" spans="31:31" x14ac:dyDescent="0.25">
      <c r="AE177770" s="72"/>
    </row>
    <row r="177771" spans="31:31" x14ac:dyDescent="0.25">
      <c r="AE177771" s="72"/>
    </row>
    <row r="177772" spans="31:31" x14ac:dyDescent="0.25">
      <c r="AE177772" s="72"/>
    </row>
    <row r="177773" spans="31:31" x14ac:dyDescent="0.25">
      <c r="AE177773" s="72"/>
    </row>
    <row r="177774" spans="31:31" x14ac:dyDescent="0.25">
      <c r="AE177774" s="72"/>
    </row>
    <row r="177775" spans="31:31" x14ac:dyDescent="0.25">
      <c r="AE177775" s="72"/>
    </row>
    <row r="177776" spans="31:31" x14ac:dyDescent="0.25">
      <c r="AE177776" s="72"/>
    </row>
    <row r="177777" spans="31:31" x14ac:dyDescent="0.25">
      <c r="AE177777" s="72"/>
    </row>
    <row r="177778" spans="31:31" x14ac:dyDescent="0.25">
      <c r="AE177778" s="72"/>
    </row>
    <row r="177779" spans="31:31" x14ac:dyDescent="0.25">
      <c r="AE177779" s="72"/>
    </row>
    <row r="177780" spans="31:31" x14ac:dyDescent="0.25">
      <c r="AE177780" s="72"/>
    </row>
    <row r="177781" spans="31:31" x14ac:dyDescent="0.25">
      <c r="AE177781" s="72"/>
    </row>
    <row r="177782" spans="31:31" x14ac:dyDescent="0.25">
      <c r="AE177782" s="72"/>
    </row>
    <row r="177783" spans="31:31" x14ac:dyDescent="0.25">
      <c r="AE177783" s="72"/>
    </row>
    <row r="177784" spans="31:31" x14ac:dyDescent="0.25">
      <c r="AE177784" s="72"/>
    </row>
    <row r="177785" spans="31:31" x14ac:dyDescent="0.25">
      <c r="AE177785" s="72"/>
    </row>
    <row r="177786" spans="31:31" x14ac:dyDescent="0.25">
      <c r="AE177786" s="72"/>
    </row>
    <row r="177787" spans="31:31" x14ac:dyDescent="0.25">
      <c r="AE177787" s="72"/>
    </row>
    <row r="177788" spans="31:31" x14ac:dyDescent="0.25">
      <c r="AE177788" s="72"/>
    </row>
    <row r="177789" spans="31:31" x14ac:dyDescent="0.25">
      <c r="AE177789" s="72"/>
    </row>
    <row r="177790" spans="31:31" x14ac:dyDescent="0.25">
      <c r="AE177790" s="72"/>
    </row>
    <row r="177791" spans="31:31" x14ac:dyDescent="0.25">
      <c r="AE177791" s="72"/>
    </row>
    <row r="177792" spans="31:31" x14ac:dyDescent="0.25">
      <c r="AE177792" s="72"/>
    </row>
    <row r="177793" spans="31:31" x14ac:dyDescent="0.25">
      <c r="AE177793" s="72"/>
    </row>
    <row r="177794" spans="31:31" x14ac:dyDescent="0.25">
      <c r="AE177794" s="72"/>
    </row>
    <row r="177795" spans="31:31" x14ac:dyDescent="0.25">
      <c r="AE177795" s="72"/>
    </row>
    <row r="177796" spans="31:31" x14ac:dyDescent="0.25">
      <c r="AE177796" s="72"/>
    </row>
    <row r="177797" spans="31:31" x14ac:dyDescent="0.25">
      <c r="AE177797" s="72"/>
    </row>
    <row r="177798" spans="31:31" x14ac:dyDescent="0.25">
      <c r="AE177798" s="72"/>
    </row>
    <row r="177799" spans="31:31" x14ac:dyDescent="0.25">
      <c r="AE177799" s="72"/>
    </row>
    <row r="177800" spans="31:31" x14ac:dyDescent="0.25">
      <c r="AE177800" s="72"/>
    </row>
    <row r="177801" spans="31:31" x14ac:dyDescent="0.25">
      <c r="AE177801" s="72"/>
    </row>
    <row r="177802" spans="31:31" x14ac:dyDescent="0.25">
      <c r="AE177802" s="72"/>
    </row>
    <row r="177803" spans="31:31" x14ac:dyDescent="0.25">
      <c r="AE177803" s="72"/>
    </row>
    <row r="177804" spans="31:31" x14ac:dyDescent="0.25">
      <c r="AE177804" s="72"/>
    </row>
    <row r="177805" spans="31:31" x14ac:dyDescent="0.25">
      <c r="AE177805" s="72"/>
    </row>
    <row r="177806" spans="31:31" x14ac:dyDescent="0.25">
      <c r="AE177806" s="72"/>
    </row>
    <row r="177807" spans="31:31" x14ac:dyDescent="0.25">
      <c r="AE177807" s="72"/>
    </row>
    <row r="177808" spans="31:31" x14ac:dyDescent="0.25">
      <c r="AE177808" s="72"/>
    </row>
    <row r="177809" spans="31:31" x14ac:dyDescent="0.25">
      <c r="AE177809" s="72"/>
    </row>
    <row r="177810" spans="31:31" x14ac:dyDescent="0.25">
      <c r="AE177810" s="72"/>
    </row>
    <row r="177811" spans="31:31" x14ac:dyDescent="0.25">
      <c r="AE177811" s="72"/>
    </row>
    <row r="177812" spans="31:31" x14ac:dyDescent="0.25">
      <c r="AE177812" s="72"/>
    </row>
    <row r="177813" spans="31:31" x14ac:dyDescent="0.25">
      <c r="AE177813" s="72"/>
    </row>
    <row r="177814" spans="31:31" x14ac:dyDescent="0.25">
      <c r="AE177814" s="72"/>
    </row>
    <row r="177815" spans="31:31" x14ac:dyDescent="0.25">
      <c r="AE177815" s="72"/>
    </row>
    <row r="177816" spans="31:31" x14ac:dyDescent="0.25">
      <c r="AE177816" s="72"/>
    </row>
    <row r="177817" spans="31:31" x14ac:dyDescent="0.25">
      <c r="AE177817" s="72"/>
    </row>
    <row r="177818" spans="31:31" x14ac:dyDescent="0.25">
      <c r="AE177818" s="72"/>
    </row>
    <row r="177819" spans="31:31" x14ac:dyDescent="0.25">
      <c r="AE177819" s="72"/>
    </row>
    <row r="177820" spans="31:31" x14ac:dyDescent="0.25">
      <c r="AE177820" s="72"/>
    </row>
    <row r="177821" spans="31:31" x14ac:dyDescent="0.25">
      <c r="AE177821" s="72"/>
    </row>
    <row r="177822" spans="31:31" x14ac:dyDescent="0.25">
      <c r="AE177822" s="72"/>
    </row>
    <row r="177823" spans="31:31" x14ac:dyDescent="0.25">
      <c r="AE177823" s="72"/>
    </row>
    <row r="177824" spans="31:31" x14ac:dyDescent="0.25">
      <c r="AE177824" s="72"/>
    </row>
    <row r="177825" spans="31:31" x14ac:dyDescent="0.25">
      <c r="AE177825" s="72"/>
    </row>
    <row r="177826" spans="31:31" x14ac:dyDescent="0.25">
      <c r="AE177826" s="72"/>
    </row>
    <row r="177827" spans="31:31" x14ac:dyDescent="0.25">
      <c r="AE177827" s="72"/>
    </row>
    <row r="177828" spans="31:31" x14ac:dyDescent="0.25">
      <c r="AE177828" s="72"/>
    </row>
    <row r="177829" spans="31:31" x14ac:dyDescent="0.25">
      <c r="AE177829" s="72"/>
    </row>
    <row r="177830" spans="31:31" x14ac:dyDescent="0.25">
      <c r="AE177830" s="72"/>
    </row>
    <row r="177831" spans="31:31" x14ac:dyDescent="0.25">
      <c r="AE177831" s="72"/>
    </row>
    <row r="177832" spans="31:31" x14ac:dyDescent="0.25">
      <c r="AE177832" s="72"/>
    </row>
    <row r="177833" spans="31:31" x14ac:dyDescent="0.25">
      <c r="AE177833" s="72"/>
    </row>
    <row r="177834" spans="31:31" x14ac:dyDescent="0.25">
      <c r="AE177834" s="72"/>
    </row>
    <row r="177835" spans="31:31" x14ac:dyDescent="0.25">
      <c r="AE177835" s="72"/>
    </row>
    <row r="177836" spans="31:31" x14ac:dyDescent="0.25">
      <c r="AE177836" s="72"/>
    </row>
    <row r="177837" spans="31:31" x14ac:dyDescent="0.25">
      <c r="AE177837" s="72"/>
    </row>
    <row r="177838" spans="31:31" x14ac:dyDescent="0.25">
      <c r="AE177838" s="72"/>
    </row>
    <row r="177839" spans="31:31" x14ac:dyDescent="0.25">
      <c r="AE177839" s="72"/>
    </row>
    <row r="177840" spans="31:31" x14ac:dyDescent="0.25">
      <c r="AE177840" s="72"/>
    </row>
    <row r="177841" spans="31:31" x14ac:dyDescent="0.25">
      <c r="AE177841" s="72"/>
    </row>
    <row r="177842" spans="31:31" x14ac:dyDescent="0.25">
      <c r="AE177842" s="72"/>
    </row>
    <row r="177843" spans="31:31" x14ac:dyDescent="0.25">
      <c r="AE177843" s="72"/>
    </row>
    <row r="177844" spans="31:31" x14ac:dyDescent="0.25">
      <c r="AE177844" s="72"/>
    </row>
    <row r="177845" spans="31:31" x14ac:dyDescent="0.25">
      <c r="AE177845" s="72"/>
    </row>
    <row r="177846" spans="31:31" x14ac:dyDescent="0.25">
      <c r="AE177846" s="72"/>
    </row>
    <row r="177847" spans="31:31" x14ac:dyDescent="0.25">
      <c r="AE177847" s="72"/>
    </row>
    <row r="177848" spans="31:31" x14ac:dyDescent="0.25">
      <c r="AE177848" s="72"/>
    </row>
    <row r="177849" spans="31:31" x14ac:dyDescent="0.25">
      <c r="AE177849" s="72"/>
    </row>
    <row r="177850" spans="31:31" x14ac:dyDescent="0.25">
      <c r="AE177850" s="72"/>
    </row>
    <row r="177851" spans="31:31" x14ac:dyDescent="0.25">
      <c r="AE177851" s="72"/>
    </row>
    <row r="177852" spans="31:31" x14ac:dyDescent="0.25">
      <c r="AE177852" s="72"/>
    </row>
    <row r="177853" spans="31:31" x14ac:dyDescent="0.25">
      <c r="AE177853" s="72"/>
    </row>
    <row r="177854" spans="31:31" x14ac:dyDescent="0.25">
      <c r="AE177854" s="72"/>
    </row>
    <row r="177855" spans="31:31" x14ac:dyDescent="0.25">
      <c r="AE177855" s="72"/>
    </row>
    <row r="177856" spans="31:31" x14ac:dyDescent="0.25">
      <c r="AE177856" s="72"/>
    </row>
    <row r="177857" spans="31:31" x14ac:dyDescent="0.25">
      <c r="AE177857" s="72"/>
    </row>
    <row r="177858" spans="31:31" x14ac:dyDescent="0.25">
      <c r="AE177858" s="72"/>
    </row>
    <row r="177859" spans="31:31" x14ac:dyDescent="0.25">
      <c r="AE177859" s="72"/>
    </row>
    <row r="177860" spans="31:31" x14ac:dyDescent="0.25">
      <c r="AE177860" s="72"/>
    </row>
    <row r="177861" spans="31:31" x14ac:dyDescent="0.25">
      <c r="AE177861" s="72"/>
    </row>
    <row r="177862" spans="31:31" x14ac:dyDescent="0.25">
      <c r="AE177862" s="72"/>
    </row>
    <row r="177863" spans="31:31" x14ac:dyDescent="0.25">
      <c r="AE177863" s="72"/>
    </row>
    <row r="177864" spans="31:31" x14ac:dyDescent="0.25">
      <c r="AE177864" s="72"/>
    </row>
    <row r="177865" spans="31:31" x14ac:dyDescent="0.25">
      <c r="AE177865" s="72"/>
    </row>
    <row r="177866" spans="31:31" x14ac:dyDescent="0.25">
      <c r="AE177866" s="72"/>
    </row>
    <row r="177867" spans="31:31" x14ac:dyDescent="0.25">
      <c r="AE177867" s="72"/>
    </row>
    <row r="177868" spans="31:31" x14ac:dyDescent="0.25">
      <c r="AE177868" s="72"/>
    </row>
    <row r="177869" spans="31:31" x14ac:dyDescent="0.25">
      <c r="AE177869" s="72"/>
    </row>
    <row r="177870" spans="31:31" x14ac:dyDescent="0.25">
      <c r="AE177870" s="72"/>
    </row>
    <row r="177871" spans="31:31" x14ac:dyDescent="0.25">
      <c r="AE177871" s="72"/>
    </row>
    <row r="177872" spans="31:31" x14ac:dyDescent="0.25">
      <c r="AE177872" s="72"/>
    </row>
    <row r="177873" spans="31:31" x14ac:dyDescent="0.25">
      <c r="AE177873" s="72"/>
    </row>
    <row r="177874" spans="31:31" x14ac:dyDescent="0.25">
      <c r="AE177874" s="72"/>
    </row>
    <row r="177875" spans="31:31" x14ac:dyDescent="0.25">
      <c r="AE177875" s="72"/>
    </row>
    <row r="177876" spans="31:31" x14ac:dyDescent="0.25">
      <c r="AE177876" s="72"/>
    </row>
    <row r="177877" spans="31:31" x14ac:dyDescent="0.25">
      <c r="AE177877" s="72"/>
    </row>
    <row r="177878" spans="31:31" x14ac:dyDescent="0.25">
      <c r="AE177878" s="72"/>
    </row>
    <row r="177879" spans="31:31" x14ac:dyDescent="0.25">
      <c r="AE177879" s="72"/>
    </row>
    <row r="177880" spans="31:31" x14ac:dyDescent="0.25">
      <c r="AE177880" s="72"/>
    </row>
    <row r="177881" spans="31:31" x14ac:dyDescent="0.25">
      <c r="AE177881" s="72"/>
    </row>
    <row r="177882" spans="31:31" x14ac:dyDescent="0.25">
      <c r="AE177882" s="72"/>
    </row>
    <row r="177883" spans="31:31" x14ac:dyDescent="0.25">
      <c r="AE177883" s="72"/>
    </row>
    <row r="177884" spans="31:31" x14ac:dyDescent="0.25">
      <c r="AE177884" s="72"/>
    </row>
    <row r="177885" spans="31:31" x14ac:dyDescent="0.25">
      <c r="AE177885" s="72"/>
    </row>
    <row r="177886" spans="31:31" x14ac:dyDescent="0.25">
      <c r="AE177886" s="72"/>
    </row>
    <row r="177887" spans="31:31" x14ac:dyDescent="0.25">
      <c r="AE177887" s="72"/>
    </row>
    <row r="177888" spans="31:31" x14ac:dyDescent="0.25">
      <c r="AE177888" s="72"/>
    </row>
    <row r="177889" spans="31:31" x14ac:dyDescent="0.25">
      <c r="AE177889" s="72"/>
    </row>
    <row r="177890" spans="31:31" x14ac:dyDescent="0.25">
      <c r="AE177890" s="72"/>
    </row>
    <row r="177891" spans="31:31" x14ac:dyDescent="0.25">
      <c r="AE177891" s="72"/>
    </row>
    <row r="177892" spans="31:31" x14ac:dyDescent="0.25">
      <c r="AE177892" s="72"/>
    </row>
    <row r="177893" spans="31:31" x14ac:dyDescent="0.25">
      <c r="AE177893" s="72"/>
    </row>
    <row r="177894" spans="31:31" x14ac:dyDescent="0.25">
      <c r="AE177894" s="72"/>
    </row>
    <row r="177895" spans="31:31" x14ac:dyDescent="0.25">
      <c r="AE177895" s="72"/>
    </row>
    <row r="177896" spans="31:31" x14ac:dyDescent="0.25">
      <c r="AE177896" s="72"/>
    </row>
    <row r="177897" spans="31:31" x14ac:dyDescent="0.25">
      <c r="AE177897" s="72"/>
    </row>
    <row r="177898" spans="31:31" x14ac:dyDescent="0.25">
      <c r="AE177898" s="72"/>
    </row>
    <row r="177899" spans="31:31" x14ac:dyDescent="0.25">
      <c r="AE177899" s="72"/>
    </row>
    <row r="177900" spans="31:31" x14ac:dyDescent="0.25">
      <c r="AE177900" s="72"/>
    </row>
    <row r="177901" spans="31:31" x14ac:dyDescent="0.25">
      <c r="AE177901" s="72"/>
    </row>
    <row r="177902" spans="31:31" x14ac:dyDescent="0.25">
      <c r="AE177902" s="72"/>
    </row>
    <row r="177903" spans="31:31" x14ac:dyDescent="0.25">
      <c r="AE177903" s="72"/>
    </row>
    <row r="177904" spans="31:31" x14ac:dyDescent="0.25">
      <c r="AE177904" s="72"/>
    </row>
    <row r="177905" spans="31:31" x14ac:dyDescent="0.25">
      <c r="AE177905" s="72"/>
    </row>
    <row r="177906" spans="31:31" x14ac:dyDescent="0.25">
      <c r="AE177906" s="72"/>
    </row>
    <row r="177907" spans="31:31" x14ac:dyDescent="0.25">
      <c r="AE177907" s="72"/>
    </row>
    <row r="177908" spans="31:31" x14ac:dyDescent="0.25">
      <c r="AE177908" s="72"/>
    </row>
    <row r="177909" spans="31:31" x14ac:dyDescent="0.25">
      <c r="AE177909" s="72"/>
    </row>
    <row r="177910" spans="31:31" x14ac:dyDescent="0.25">
      <c r="AE177910" s="72"/>
    </row>
    <row r="177911" spans="31:31" x14ac:dyDescent="0.25">
      <c r="AE177911" s="72"/>
    </row>
    <row r="177912" spans="31:31" x14ac:dyDescent="0.25">
      <c r="AE177912" s="72"/>
    </row>
    <row r="177913" spans="31:31" x14ac:dyDescent="0.25">
      <c r="AE177913" s="72"/>
    </row>
    <row r="177914" spans="31:31" x14ac:dyDescent="0.25">
      <c r="AE177914" s="72"/>
    </row>
    <row r="177915" spans="31:31" x14ac:dyDescent="0.25">
      <c r="AE177915" s="72"/>
    </row>
    <row r="177916" spans="31:31" x14ac:dyDescent="0.25">
      <c r="AE177916" s="72"/>
    </row>
    <row r="177917" spans="31:31" x14ac:dyDescent="0.25">
      <c r="AE177917" s="72"/>
    </row>
    <row r="177918" spans="31:31" x14ac:dyDescent="0.25">
      <c r="AE177918" s="72"/>
    </row>
    <row r="177919" spans="31:31" x14ac:dyDescent="0.25">
      <c r="AE177919" s="72"/>
    </row>
    <row r="177920" spans="31:31" x14ac:dyDescent="0.25">
      <c r="AE177920" s="72"/>
    </row>
    <row r="177921" spans="31:31" x14ac:dyDescent="0.25">
      <c r="AE177921" s="72"/>
    </row>
    <row r="177922" spans="31:31" x14ac:dyDescent="0.25">
      <c r="AE177922" s="72"/>
    </row>
    <row r="177923" spans="31:31" x14ac:dyDescent="0.25">
      <c r="AE177923" s="72"/>
    </row>
    <row r="177924" spans="31:31" x14ac:dyDescent="0.25">
      <c r="AE177924" s="72"/>
    </row>
    <row r="177925" spans="31:31" x14ac:dyDescent="0.25">
      <c r="AE177925" s="72"/>
    </row>
    <row r="177926" spans="31:31" x14ac:dyDescent="0.25">
      <c r="AE177926" s="72"/>
    </row>
    <row r="177927" spans="31:31" x14ac:dyDescent="0.25">
      <c r="AE177927" s="72"/>
    </row>
    <row r="177928" spans="31:31" x14ac:dyDescent="0.25">
      <c r="AE177928" s="72"/>
    </row>
    <row r="177929" spans="31:31" x14ac:dyDescent="0.25">
      <c r="AE177929" s="72"/>
    </row>
    <row r="177930" spans="31:31" x14ac:dyDescent="0.25">
      <c r="AE177930" s="72"/>
    </row>
    <row r="177931" spans="31:31" x14ac:dyDescent="0.25">
      <c r="AE177931" s="72"/>
    </row>
    <row r="177932" spans="31:31" x14ac:dyDescent="0.25">
      <c r="AE177932" s="72"/>
    </row>
    <row r="177933" spans="31:31" x14ac:dyDescent="0.25">
      <c r="AE177933" s="72"/>
    </row>
    <row r="177934" spans="31:31" x14ac:dyDescent="0.25">
      <c r="AE177934" s="72"/>
    </row>
    <row r="177935" spans="31:31" x14ac:dyDescent="0.25">
      <c r="AE177935" s="72"/>
    </row>
    <row r="177936" spans="31:31" x14ac:dyDescent="0.25">
      <c r="AE177936" s="72"/>
    </row>
    <row r="177937" spans="31:31" x14ac:dyDescent="0.25">
      <c r="AE177937" s="72"/>
    </row>
    <row r="177938" spans="31:31" x14ac:dyDescent="0.25">
      <c r="AE177938" s="72"/>
    </row>
    <row r="177939" spans="31:31" x14ac:dyDescent="0.25">
      <c r="AE177939" s="72"/>
    </row>
    <row r="177940" spans="31:31" x14ac:dyDescent="0.25">
      <c r="AE177940" s="72"/>
    </row>
    <row r="177941" spans="31:31" x14ac:dyDescent="0.25">
      <c r="AE177941" s="72"/>
    </row>
    <row r="177942" spans="31:31" x14ac:dyDescent="0.25">
      <c r="AE177942" s="72"/>
    </row>
    <row r="177943" spans="31:31" x14ac:dyDescent="0.25">
      <c r="AE177943" s="72"/>
    </row>
    <row r="177944" spans="31:31" x14ac:dyDescent="0.25">
      <c r="AE177944" s="72"/>
    </row>
    <row r="177945" spans="31:31" x14ac:dyDescent="0.25">
      <c r="AE177945" s="72"/>
    </row>
    <row r="177946" spans="31:31" x14ac:dyDescent="0.25">
      <c r="AE177946" s="72"/>
    </row>
    <row r="177947" spans="31:31" x14ac:dyDescent="0.25">
      <c r="AE177947" s="72"/>
    </row>
    <row r="177948" spans="31:31" x14ac:dyDescent="0.25">
      <c r="AE177948" s="72"/>
    </row>
    <row r="177949" spans="31:31" x14ac:dyDescent="0.25">
      <c r="AE177949" s="72"/>
    </row>
    <row r="177950" spans="31:31" x14ac:dyDescent="0.25">
      <c r="AE177950" s="72"/>
    </row>
    <row r="177951" spans="31:31" x14ac:dyDescent="0.25">
      <c r="AE177951" s="72"/>
    </row>
    <row r="177952" spans="31:31" x14ac:dyDescent="0.25">
      <c r="AE177952" s="72"/>
    </row>
    <row r="177953" spans="31:31" x14ac:dyDescent="0.25">
      <c r="AE177953" s="72"/>
    </row>
    <row r="177954" spans="31:31" x14ac:dyDescent="0.25">
      <c r="AE177954" s="72"/>
    </row>
    <row r="177955" spans="31:31" x14ac:dyDescent="0.25">
      <c r="AE177955" s="72"/>
    </row>
    <row r="177956" spans="31:31" x14ac:dyDescent="0.25">
      <c r="AE177956" s="72"/>
    </row>
    <row r="177957" spans="31:31" x14ac:dyDescent="0.25">
      <c r="AE177957" s="72"/>
    </row>
    <row r="177958" spans="31:31" x14ac:dyDescent="0.25">
      <c r="AE177958" s="72"/>
    </row>
    <row r="177959" spans="31:31" x14ac:dyDescent="0.25">
      <c r="AE177959" s="72"/>
    </row>
    <row r="177960" spans="31:31" x14ac:dyDescent="0.25">
      <c r="AE177960" s="72"/>
    </row>
    <row r="177961" spans="31:31" x14ac:dyDescent="0.25">
      <c r="AE177961" s="72"/>
    </row>
    <row r="177962" spans="31:31" x14ac:dyDescent="0.25">
      <c r="AE177962" s="72"/>
    </row>
    <row r="177963" spans="31:31" x14ac:dyDescent="0.25">
      <c r="AE177963" s="72"/>
    </row>
    <row r="177964" spans="31:31" x14ac:dyDescent="0.25">
      <c r="AE177964" s="72"/>
    </row>
    <row r="177965" spans="31:31" x14ac:dyDescent="0.25">
      <c r="AE177965" s="72"/>
    </row>
    <row r="177966" spans="31:31" x14ac:dyDescent="0.25">
      <c r="AE177966" s="72"/>
    </row>
    <row r="177967" spans="31:31" x14ac:dyDescent="0.25">
      <c r="AE177967" s="72"/>
    </row>
    <row r="177968" spans="31:31" x14ac:dyDescent="0.25">
      <c r="AE177968" s="72"/>
    </row>
    <row r="177969" spans="31:31" x14ac:dyDescent="0.25">
      <c r="AE177969" s="72"/>
    </row>
    <row r="177970" spans="31:31" x14ac:dyDescent="0.25">
      <c r="AE177970" s="72"/>
    </row>
    <row r="177971" spans="31:31" x14ac:dyDescent="0.25">
      <c r="AE177971" s="72"/>
    </row>
    <row r="177972" spans="31:31" x14ac:dyDescent="0.25">
      <c r="AE177972" s="72"/>
    </row>
    <row r="177973" spans="31:31" x14ac:dyDescent="0.25">
      <c r="AE177973" s="72"/>
    </row>
    <row r="177974" spans="31:31" x14ac:dyDescent="0.25">
      <c r="AE177974" s="72"/>
    </row>
    <row r="177975" spans="31:31" x14ac:dyDescent="0.25">
      <c r="AE177975" s="72"/>
    </row>
    <row r="177976" spans="31:31" x14ac:dyDescent="0.25">
      <c r="AE177976" s="72"/>
    </row>
    <row r="177977" spans="31:31" x14ac:dyDescent="0.25">
      <c r="AE177977" s="72"/>
    </row>
    <row r="177978" spans="31:31" x14ac:dyDescent="0.25">
      <c r="AE177978" s="72"/>
    </row>
    <row r="177979" spans="31:31" x14ac:dyDescent="0.25">
      <c r="AE177979" s="72"/>
    </row>
    <row r="177980" spans="31:31" x14ac:dyDescent="0.25">
      <c r="AE177980" s="72"/>
    </row>
    <row r="177981" spans="31:31" x14ac:dyDescent="0.25">
      <c r="AE177981" s="72"/>
    </row>
    <row r="177982" spans="31:31" x14ac:dyDescent="0.25">
      <c r="AE177982" s="72"/>
    </row>
    <row r="177983" spans="31:31" x14ac:dyDescent="0.25">
      <c r="AE177983" s="72"/>
    </row>
    <row r="177984" spans="31:31" x14ac:dyDescent="0.25">
      <c r="AE177984" s="72"/>
    </row>
    <row r="177985" spans="31:31" x14ac:dyDescent="0.25">
      <c r="AE177985" s="72"/>
    </row>
    <row r="177986" spans="31:31" x14ac:dyDescent="0.25">
      <c r="AE177986" s="72"/>
    </row>
    <row r="177987" spans="31:31" x14ac:dyDescent="0.25">
      <c r="AE177987" s="72"/>
    </row>
    <row r="177988" spans="31:31" x14ac:dyDescent="0.25">
      <c r="AE177988" s="72"/>
    </row>
    <row r="177989" spans="31:31" x14ac:dyDescent="0.25">
      <c r="AE177989" s="72"/>
    </row>
    <row r="177990" spans="31:31" x14ac:dyDescent="0.25">
      <c r="AE177990" s="72"/>
    </row>
    <row r="177991" spans="31:31" x14ac:dyDescent="0.25">
      <c r="AE177991" s="72"/>
    </row>
    <row r="177992" spans="31:31" x14ac:dyDescent="0.25">
      <c r="AE177992" s="72"/>
    </row>
    <row r="177993" spans="31:31" x14ac:dyDescent="0.25">
      <c r="AE177993" s="72"/>
    </row>
    <row r="177994" spans="31:31" x14ac:dyDescent="0.25">
      <c r="AE177994" s="72"/>
    </row>
    <row r="177995" spans="31:31" x14ac:dyDescent="0.25">
      <c r="AE177995" s="72"/>
    </row>
    <row r="177996" spans="31:31" x14ac:dyDescent="0.25">
      <c r="AE177996" s="72"/>
    </row>
    <row r="177997" spans="31:31" x14ac:dyDescent="0.25">
      <c r="AE177997" s="72"/>
    </row>
    <row r="177998" spans="31:31" x14ac:dyDescent="0.25">
      <c r="AE177998" s="72"/>
    </row>
    <row r="177999" spans="31:31" x14ac:dyDescent="0.25">
      <c r="AE177999" s="72"/>
    </row>
    <row r="178000" spans="31:31" x14ac:dyDescent="0.25">
      <c r="AE178000" s="72"/>
    </row>
    <row r="178001" spans="31:31" x14ac:dyDescent="0.25">
      <c r="AE178001" s="72"/>
    </row>
    <row r="178002" spans="31:31" x14ac:dyDescent="0.25">
      <c r="AE178002" s="72"/>
    </row>
    <row r="178003" spans="31:31" x14ac:dyDescent="0.25">
      <c r="AE178003" s="72"/>
    </row>
    <row r="178004" spans="31:31" x14ac:dyDescent="0.25">
      <c r="AE178004" s="72"/>
    </row>
    <row r="178005" spans="31:31" x14ac:dyDescent="0.25">
      <c r="AE178005" s="72"/>
    </row>
    <row r="178006" spans="31:31" x14ac:dyDescent="0.25">
      <c r="AE178006" s="72"/>
    </row>
    <row r="178007" spans="31:31" x14ac:dyDescent="0.25">
      <c r="AE178007" s="72"/>
    </row>
    <row r="178008" spans="31:31" x14ac:dyDescent="0.25">
      <c r="AE178008" s="72"/>
    </row>
    <row r="178009" spans="31:31" x14ac:dyDescent="0.25">
      <c r="AE178009" s="72"/>
    </row>
    <row r="178010" spans="31:31" x14ac:dyDescent="0.25">
      <c r="AE178010" s="72"/>
    </row>
    <row r="178011" spans="31:31" x14ac:dyDescent="0.25">
      <c r="AE178011" s="72"/>
    </row>
    <row r="178012" spans="31:31" x14ac:dyDescent="0.25">
      <c r="AE178012" s="72"/>
    </row>
    <row r="178013" spans="31:31" x14ac:dyDescent="0.25">
      <c r="AE178013" s="72"/>
    </row>
    <row r="178014" spans="31:31" x14ac:dyDescent="0.25">
      <c r="AE178014" s="72"/>
    </row>
    <row r="178015" spans="31:31" x14ac:dyDescent="0.25">
      <c r="AE178015" s="72"/>
    </row>
    <row r="178016" spans="31:31" x14ac:dyDescent="0.25">
      <c r="AE178016" s="72"/>
    </row>
    <row r="178017" spans="31:31" x14ac:dyDescent="0.25">
      <c r="AE178017" s="72"/>
    </row>
    <row r="178018" spans="31:31" x14ac:dyDescent="0.25">
      <c r="AE178018" s="72"/>
    </row>
    <row r="178019" spans="31:31" x14ac:dyDescent="0.25">
      <c r="AE178019" s="72"/>
    </row>
    <row r="178020" spans="31:31" x14ac:dyDescent="0.25">
      <c r="AE178020" s="72"/>
    </row>
    <row r="178021" spans="31:31" x14ac:dyDescent="0.25">
      <c r="AE178021" s="72"/>
    </row>
    <row r="178022" spans="31:31" x14ac:dyDescent="0.25">
      <c r="AE178022" s="72"/>
    </row>
    <row r="178023" spans="31:31" x14ac:dyDescent="0.25">
      <c r="AE178023" s="72"/>
    </row>
    <row r="178024" spans="31:31" x14ac:dyDescent="0.25">
      <c r="AE178024" s="72"/>
    </row>
    <row r="178025" spans="31:31" x14ac:dyDescent="0.25">
      <c r="AE178025" s="72"/>
    </row>
    <row r="178026" spans="31:31" x14ac:dyDescent="0.25">
      <c r="AE178026" s="72"/>
    </row>
    <row r="178027" spans="31:31" x14ac:dyDescent="0.25">
      <c r="AE178027" s="72"/>
    </row>
    <row r="178028" spans="31:31" x14ac:dyDescent="0.25">
      <c r="AE178028" s="72"/>
    </row>
    <row r="178029" spans="31:31" x14ac:dyDescent="0.25">
      <c r="AE178029" s="72"/>
    </row>
    <row r="178030" spans="31:31" x14ac:dyDescent="0.25">
      <c r="AE178030" s="72"/>
    </row>
    <row r="178031" spans="31:31" x14ac:dyDescent="0.25">
      <c r="AE178031" s="72"/>
    </row>
    <row r="178032" spans="31:31" x14ac:dyDescent="0.25">
      <c r="AE178032" s="72"/>
    </row>
    <row r="178033" spans="31:31" x14ac:dyDescent="0.25">
      <c r="AE178033" s="72"/>
    </row>
    <row r="178034" spans="31:31" x14ac:dyDescent="0.25">
      <c r="AE178034" s="72"/>
    </row>
    <row r="178035" spans="31:31" x14ac:dyDescent="0.25">
      <c r="AE178035" s="72"/>
    </row>
    <row r="178036" spans="31:31" x14ac:dyDescent="0.25">
      <c r="AE178036" s="72"/>
    </row>
    <row r="178037" spans="31:31" x14ac:dyDescent="0.25">
      <c r="AE178037" s="72"/>
    </row>
    <row r="178038" spans="31:31" x14ac:dyDescent="0.25">
      <c r="AE178038" s="72"/>
    </row>
    <row r="178039" spans="31:31" x14ac:dyDescent="0.25">
      <c r="AE178039" s="72"/>
    </row>
    <row r="178040" spans="31:31" x14ac:dyDescent="0.25">
      <c r="AE178040" s="72"/>
    </row>
    <row r="178041" spans="31:31" x14ac:dyDescent="0.25">
      <c r="AE178041" s="72"/>
    </row>
    <row r="178042" spans="31:31" x14ac:dyDescent="0.25">
      <c r="AE178042" s="72"/>
    </row>
    <row r="178043" spans="31:31" x14ac:dyDescent="0.25">
      <c r="AE178043" s="72"/>
    </row>
    <row r="178044" spans="31:31" x14ac:dyDescent="0.25">
      <c r="AE178044" s="72"/>
    </row>
    <row r="178045" spans="31:31" x14ac:dyDescent="0.25">
      <c r="AE178045" s="72"/>
    </row>
    <row r="178046" spans="31:31" x14ac:dyDescent="0.25">
      <c r="AE178046" s="72"/>
    </row>
    <row r="178047" spans="31:31" x14ac:dyDescent="0.25">
      <c r="AE178047" s="72"/>
    </row>
    <row r="178048" spans="31:31" x14ac:dyDescent="0.25">
      <c r="AE178048" s="72"/>
    </row>
    <row r="178049" spans="31:31" x14ac:dyDescent="0.25">
      <c r="AE178049" s="72"/>
    </row>
    <row r="178050" spans="31:31" x14ac:dyDescent="0.25">
      <c r="AE178050" s="72"/>
    </row>
    <row r="178051" spans="31:31" x14ac:dyDescent="0.25">
      <c r="AE178051" s="72"/>
    </row>
    <row r="178052" spans="31:31" x14ac:dyDescent="0.25">
      <c r="AE178052" s="72"/>
    </row>
    <row r="178053" spans="31:31" x14ac:dyDescent="0.25">
      <c r="AE178053" s="72"/>
    </row>
    <row r="178054" spans="31:31" x14ac:dyDescent="0.25">
      <c r="AE178054" s="72"/>
    </row>
    <row r="178055" spans="31:31" x14ac:dyDescent="0.25">
      <c r="AE178055" s="72"/>
    </row>
    <row r="178056" spans="31:31" x14ac:dyDescent="0.25">
      <c r="AE178056" s="72"/>
    </row>
    <row r="178057" spans="31:31" x14ac:dyDescent="0.25">
      <c r="AE178057" s="72"/>
    </row>
    <row r="178058" spans="31:31" x14ac:dyDescent="0.25">
      <c r="AE178058" s="72"/>
    </row>
    <row r="178059" spans="31:31" x14ac:dyDescent="0.25">
      <c r="AE178059" s="72"/>
    </row>
    <row r="178060" spans="31:31" x14ac:dyDescent="0.25">
      <c r="AE178060" s="72"/>
    </row>
    <row r="178061" spans="31:31" x14ac:dyDescent="0.25">
      <c r="AE178061" s="72"/>
    </row>
    <row r="178062" spans="31:31" x14ac:dyDescent="0.25">
      <c r="AE178062" s="72"/>
    </row>
    <row r="178063" spans="31:31" x14ac:dyDescent="0.25">
      <c r="AE178063" s="72"/>
    </row>
    <row r="178064" spans="31:31" x14ac:dyDescent="0.25">
      <c r="AE178064" s="72"/>
    </row>
    <row r="178065" spans="31:31" x14ac:dyDescent="0.25">
      <c r="AE178065" s="72"/>
    </row>
    <row r="178066" spans="31:31" x14ac:dyDescent="0.25">
      <c r="AE178066" s="72"/>
    </row>
    <row r="178067" spans="31:31" x14ac:dyDescent="0.25">
      <c r="AE178067" s="72"/>
    </row>
    <row r="178068" spans="31:31" x14ac:dyDescent="0.25">
      <c r="AE178068" s="72"/>
    </row>
    <row r="178069" spans="31:31" x14ac:dyDescent="0.25">
      <c r="AE178069" s="72"/>
    </row>
    <row r="178070" spans="31:31" x14ac:dyDescent="0.25">
      <c r="AE178070" s="72"/>
    </row>
    <row r="178071" spans="31:31" x14ac:dyDescent="0.25">
      <c r="AE178071" s="72"/>
    </row>
    <row r="178072" spans="31:31" x14ac:dyDescent="0.25">
      <c r="AE178072" s="72"/>
    </row>
    <row r="178073" spans="31:31" x14ac:dyDescent="0.25">
      <c r="AE178073" s="72"/>
    </row>
    <row r="178074" spans="31:31" x14ac:dyDescent="0.25">
      <c r="AE178074" s="72"/>
    </row>
    <row r="178075" spans="31:31" x14ac:dyDescent="0.25">
      <c r="AE178075" s="72"/>
    </row>
    <row r="178076" spans="31:31" x14ac:dyDescent="0.25">
      <c r="AE178076" s="72"/>
    </row>
    <row r="178077" spans="31:31" x14ac:dyDescent="0.25">
      <c r="AE178077" s="72"/>
    </row>
    <row r="178078" spans="31:31" x14ac:dyDescent="0.25">
      <c r="AE178078" s="72"/>
    </row>
    <row r="178079" spans="31:31" x14ac:dyDescent="0.25">
      <c r="AE178079" s="72"/>
    </row>
    <row r="178080" spans="31:31" x14ac:dyDescent="0.25">
      <c r="AE178080" s="72"/>
    </row>
    <row r="178081" spans="31:31" x14ac:dyDescent="0.25">
      <c r="AE178081" s="72"/>
    </row>
    <row r="178082" spans="31:31" x14ac:dyDescent="0.25">
      <c r="AE178082" s="72"/>
    </row>
    <row r="178083" spans="31:31" x14ac:dyDescent="0.25">
      <c r="AE178083" s="72"/>
    </row>
    <row r="178084" spans="31:31" x14ac:dyDescent="0.25">
      <c r="AE178084" s="72"/>
    </row>
    <row r="178085" spans="31:31" x14ac:dyDescent="0.25">
      <c r="AE178085" s="72"/>
    </row>
    <row r="178086" spans="31:31" x14ac:dyDescent="0.25">
      <c r="AE178086" s="72"/>
    </row>
    <row r="178087" spans="31:31" x14ac:dyDescent="0.25">
      <c r="AE178087" s="72"/>
    </row>
    <row r="178088" spans="31:31" x14ac:dyDescent="0.25">
      <c r="AE178088" s="72"/>
    </row>
    <row r="178089" spans="31:31" x14ac:dyDescent="0.25">
      <c r="AE178089" s="72"/>
    </row>
    <row r="178090" spans="31:31" x14ac:dyDescent="0.25">
      <c r="AE178090" s="72"/>
    </row>
    <row r="178091" spans="31:31" x14ac:dyDescent="0.25">
      <c r="AE178091" s="72"/>
    </row>
    <row r="178092" spans="31:31" x14ac:dyDescent="0.25">
      <c r="AE178092" s="72"/>
    </row>
    <row r="178093" spans="31:31" x14ac:dyDescent="0.25">
      <c r="AE178093" s="72"/>
    </row>
    <row r="178094" spans="31:31" x14ac:dyDescent="0.25">
      <c r="AE178094" s="72"/>
    </row>
    <row r="178095" spans="31:31" x14ac:dyDescent="0.25">
      <c r="AE178095" s="72"/>
    </row>
    <row r="178096" spans="31:31" x14ac:dyDescent="0.25">
      <c r="AE178096" s="72"/>
    </row>
    <row r="178097" spans="31:31" x14ac:dyDescent="0.25">
      <c r="AE178097" s="72"/>
    </row>
    <row r="178098" spans="31:31" x14ac:dyDescent="0.25">
      <c r="AE178098" s="72"/>
    </row>
    <row r="178099" spans="31:31" x14ac:dyDescent="0.25">
      <c r="AE178099" s="72"/>
    </row>
    <row r="178100" spans="31:31" x14ac:dyDescent="0.25">
      <c r="AE178100" s="72"/>
    </row>
    <row r="178101" spans="31:31" x14ac:dyDescent="0.25">
      <c r="AE178101" s="72"/>
    </row>
    <row r="178102" spans="31:31" x14ac:dyDescent="0.25">
      <c r="AE178102" s="72"/>
    </row>
    <row r="178103" spans="31:31" x14ac:dyDescent="0.25">
      <c r="AE178103" s="72"/>
    </row>
    <row r="178104" spans="31:31" x14ac:dyDescent="0.25">
      <c r="AE178104" s="72"/>
    </row>
    <row r="178105" spans="31:31" x14ac:dyDescent="0.25">
      <c r="AE178105" s="72"/>
    </row>
    <row r="178106" spans="31:31" x14ac:dyDescent="0.25">
      <c r="AE178106" s="72"/>
    </row>
    <row r="178107" spans="31:31" x14ac:dyDescent="0.25">
      <c r="AE178107" s="72"/>
    </row>
    <row r="178108" spans="31:31" x14ac:dyDescent="0.25">
      <c r="AE178108" s="72"/>
    </row>
    <row r="178109" spans="31:31" x14ac:dyDescent="0.25">
      <c r="AE178109" s="72"/>
    </row>
    <row r="178110" spans="31:31" x14ac:dyDescent="0.25">
      <c r="AE178110" s="72"/>
    </row>
    <row r="178111" spans="31:31" x14ac:dyDescent="0.25">
      <c r="AE178111" s="72"/>
    </row>
    <row r="178112" spans="31:31" x14ac:dyDescent="0.25">
      <c r="AE178112" s="72"/>
    </row>
    <row r="178113" spans="31:31" x14ac:dyDescent="0.25">
      <c r="AE178113" s="72"/>
    </row>
    <row r="178114" spans="31:31" x14ac:dyDescent="0.25">
      <c r="AE178114" s="72"/>
    </row>
    <row r="178115" spans="31:31" x14ac:dyDescent="0.25">
      <c r="AE178115" s="72"/>
    </row>
    <row r="178116" spans="31:31" x14ac:dyDescent="0.25">
      <c r="AE178116" s="72"/>
    </row>
    <row r="178117" spans="31:31" x14ac:dyDescent="0.25">
      <c r="AE178117" s="72"/>
    </row>
    <row r="178118" spans="31:31" x14ac:dyDescent="0.25">
      <c r="AE178118" s="72"/>
    </row>
    <row r="178119" spans="31:31" x14ac:dyDescent="0.25">
      <c r="AE178119" s="72"/>
    </row>
    <row r="178120" spans="31:31" x14ac:dyDescent="0.25">
      <c r="AE178120" s="72"/>
    </row>
    <row r="178121" spans="31:31" x14ac:dyDescent="0.25">
      <c r="AE178121" s="72"/>
    </row>
    <row r="178122" spans="31:31" x14ac:dyDescent="0.25">
      <c r="AE178122" s="72"/>
    </row>
    <row r="178123" spans="31:31" x14ac:dyDescent="0.25">
      <c r="AE178123" s="72"/>
    </row>
    <row r="178124" spans="31:31" x14ac:dyDescent="0.25">
      <c r="AE178124" s="72"/>
    </row>
    <row r="178125" spans="31:31" x14ac:dyDescent="0.25">
      <c r="AE178125" s="72"/>
    </row>
    <row r="178126" spans="31:31" x14ac:dyDescent="0.25">
      <c r="AE178126" s="72"/>
    </row>
    <row r="178127" spans="31:31" x14ac:dyDescent="0.25">
      <c r="AE178127" s="72"/>
    </row>
    <row r="178128" spans="31:31" x14ac:dyDescent="0.25">
      <c r="AE178128" s="72"/>
    </row>
    <row r="178129" spans="31:31" x14ac:dyDescent="0.25">
      <c r="AE178129" s="72"/>
    </row>
    <row r="178130" spans="31:31" x14ac:dyDescent="0.25">
      <c r="AE178130" s="72"/>
    </row>
    <row r="178131" spans="31:31" x14ac:dyDescent="0.25">
      <c r="AE178131" s="72"/>
    </row>
    <row r="178132" spans="31:31" x14ac:dyDescent="0.25">
      <c r="AE178132" s="72"/>
    </row>
    <row r="178133" spans="31:31" x14ac:dyDescent="0.25">
      <c r="AE178133" s="72"/>
    </row>
    <row r="178134" spans="31:31" x14ac:dyDescent="0.25">
      <c r="AE178134" s="72"/>
    </row>
    <row r="178135" spans="31:31" x14ac:dyDescent="0.25">
      <c r="AE178135" s="72"/>
    </row>
    <row r="178136" spans="31:31" x14ac:dyDescent="0.25">
      <c r="AE178136" s="72"/>
    </row>
    <row r="178137" spans="31:31" x14ac:dyDescent="0.25">
      <c r="AE178137" s="72"/>
    </row>
    <row r="178138" spans="31:31" x14ac:dyDescent="0.25">
      <c r="AE178138" s="72"/>
    </row>
    <row r="178139" spans="31:31" x14ac:dyDescent="0.25">
      <c r="AE178139" s="72"/>
    </row>
    <row r="178140" spans="31:31" x14ac:dyDescent="0.25">
      <c r="AE178140" s="72"/>
    </row>
    <row r="178141" spans="31:31" x14ac:dyDescent="0.25">
      <c r="AE178141" s="72"/>
    </row>
    <row r="178142" spans="31:31" x14ac:dyDescent="0.25">
      <c r="AE178142" s="72"/>
    </row>
    <row r="178143" spans="31:31" x14ac:dyDescent="0.25">
      <c r="AE178143" s="72"/>
    </row>
    <row r="178144" spans="31:31" x14ac:dyDescent="0.25">
      <c r="AE178144" s="72"/>
    </row>
    <row r="178145" spans="31:31" x14ac:dyDescent="0.25">
      <c r="AE178145" s="72"/>
    </row>
    <row r="178146" spans="31:31" x14ac:dyDescent="0.25">
      <c r="AE178146" s="72"/>
    </row>
    <row r="178147" spans="31:31" x14ac:dyDescent="0.25">
      <c r="AE178147" s="72"/>
    </row>
    <row r="178148" spans="31:31" x14ac:dyDescent="0.25">
      <c r="AE178148" s="72"/>
    </row>
    <row r="178149" spans="31:31" x14ac:dyDescent="0.25">
      <c r="AE178149" s="72"/>
    </row>
    <row r="178150" spans="31:31" x14ac:dyDescent="0.25">
      <c r="AE178150" s="72"/>
    </row>
    <row r="178151" spans="31:31" x14ac:dyDescent="0.25">
      <c r="AE178151" s="72"/>
    </row>
    <row r="178152" spans="31:31" x14ac:dyDescent="0.25">
      <c r="AE178152" s="72"/>
    </row>
    <row r="178153" spans="31:31" x14ac:dyDescent="0.25">
      <c r="AE178153" s="72"/>
    </row>
    <row r="178154" spans="31:31" x14ac:dyDescent="0.25">
      <c r="AE178154" s="72"/>
    </row>
    <row r="178155" spans="31:31" x14ac:dyDescent="0.25">
      <c r="AE178155" s="72"/>
    </row>
    <row r="178156" spans="31:31" x14ac:dyDescent="0.25">
      <c r="AE178156" s="72"/>
    </row>
    <row r="178157" spans="31:31" x14ac:dyDescent="0.25">
      <c r="AE178157" s="72"/>
    </row>
    <row r="178158" spans="31:31" x14ac:dyDescent="0.25">
      <c r="AE178158" s="72"/>
    </row>
    <row r="178159" spans="31:31" x14ac:dyDescent="0.25">
      <c r="AE178159" s="72"/>
    </row>
    <row r="178160" spans="31:31" x14ac:dyDescent="0.25">
      <c r="AE178160" s="72"/>
    </row>
    <row r="178161" spans="31:31" x14ac:dyDescent="0.25">
      <c r="AE178161" s="72"/>
    </row>
    <row r="178162" spans="31:31" x14ac:dyDescent="0.25">
      <c r="AE178162" s="72"/>
    </row>
    <row r="178163" spans="31:31" x14ac:dyDescent="0.25">
      <c r="AE178163" s="72"/>
    </row>
    <row r="178164" spans="31:31" x14ac:dyDescent="0.25">
      <c r="AE178164" s="72"/>
    </row>
    <row r="178165" spans="31:31" x14ac:dyDescent="0.25">
      <c r="AE178165" s="72"/>
    </row>
    <row r="178166" spans="31:31" x14ac:dyDescent="0.25">
      <c r="AE178166" s="72"/>
    </row>
    <row r="178167" spans="31:31" x14ac:dyDescent="0.25">
      <c r="AE178167" s="72"/>
    </row>
    <row r="178168" spans="31:31" x14ac:dyDescent="0.25">
      <c r="AE178168" s="72"/>
    </row>
    <row r="178169" spans="31:31" x14ac:dyDescent="0.25">
      <c r="AE178169" s="72"/>
    </row>
    <row r="178170" spans="31:31" x14ac:dyDescent="0.25">
      <c r="AE178170" s="72"/>
    </row>
    <row r="178171" spans="31:31" x14ac:dyDescent="0.25">
      <c r="AE178171" s="72"/>
    </row>
    <row r="178172" spans="31:31" x14ac:dyDescent="0.25">
      <c r="AE178172" s="72"/>
    </row>
    <row r="178173" spans="31:31" x14ac:dyDescent="0.25">
      <c r="AE178173" s="72"/>
    </row>
    <row r="178174" spans="31:31" x14ac:dyDescent="0.25">
      <c r="AE178174" s="72"/>
    </row>
    <row r="178175" spans="31:31" x14ac:dyDescent="0.25">
      <c r="AE178175" s="72"/>
    </row>
    <row r="178176" spans="31:31" x14ac:dyDescent="0.25">
      <c r="AE178176" s="72"/>
    </row>
    <row r="178177" spans="31:31" x14ac:dyDescent="0.25">
      <c r="AE178177" s="72"/>
    </row>
    <row r="178178" spans="31:31" x14ac:dyDescent="0.25">
      <c r="AE178178" s="72"/>
    </row>
    <row r="178179" spans="31:31" x14ac:dyDescent="0.25">
      <c r="AE178179" s="72"/>
    </row>
    <row r="178180" spans="31:31" x14ac:dyDescent="0.25">
      <c r="AE178180" s="72"/>
    </row>
    <row r="178181" spans="31:31" x14ac:dyDescent="0.25">
      <c r="AE178181" s="72"/>
    </row>
    <row r="178182" spans="31:31" x14ac:dyDescent="0.25">
      <c r="AE178182" s="72"/>
    </row>
    <row r="178183" spans="31:31" x14ac:dyDescent="0.25">
      <c r="AE178183" s="72"/>
    </row>
    <row r="178184" spans="31:31" x14ac:dyDescent="0.25">
      <c r="AE178184" s="72"/>
    </row>
    <row r="178185" spans="31:31" x14ac:dyDescent="0.25">
      <c r="AE178185" s="72"/>
    </row>
    <row r="178186" spans="31:31" x14ac:dyDescent="0.25">
      <c r="AE178186" s="72"/>
    </row>
    <row r="178187" spans="31:31" x14ac:dyDescent="0.25">
      <c r="AE178187" s="72"/>
    </row>
    <row r="178188" spans="31:31" x14ac:dyDescent="0.25">
      <c r="AE178188" s="72"/>
    </row>
    <row r="178189" spans="31:31" x14ac:dyDescent="0.25">
      <c r="AE178189" s="72"/>
    </row>
    <row r="178190" spans="31:31" x14ac:dyDescent="0.25">
      <c r="AE178190" s="72"/>
    </row>
    <row r="178191" spans="31:31" x14ac:dyDescent="0.25">
      <c r="AE178191" s="72"/>
    </row>
    <row r="178192" spans="31:31" x14ac:dyDescent="0.25">
      <c r="AE178192" s="72"/>
    </row>
    <row r="178193" spans="31:31" x14ac:dyDescent="0.25">
      <c r="AE178193" s="72"/>
    </row>
    <row r="178194" spans="31:31" x14ac:dyDescent="0.25">
      <c r="AE178194" s="72"/>
    </row>
    <row r="178195" spans="31:31" x14ac:dyDescent="0.25">
      <c r="AE178195" s="72"/>
    </row>
    <row r="178196" spans="31:31" x14ac:dyDescent="0.25">
      <c r="AE178196" s="72"/>
    </row>
    <row r="178197" spans="31:31" x14ac:dyDescent="0.25">
      <c r="AE178197" s="72"/>
    </row>
    <row r="178198" spans="31:31" x14ac:dyDescent="0.25">
      <c r="AE178198" s="72"/>
    </row>
    <row r="178199" spans="31:31" x14ac:dyDescent="0.25">
      <c r="AE178199" s="72"/>
    </row>
    <row r="178200" spans="31:31" x14ac:dyDescent="0.25">
      <c r="AE178200" s="72"/>
    </row>
    <row r="178201" spans="31:31" x14ac:dyDescent="0.25">
      <c r="AE178201" s="72"/>
    </row>
    <row r="178202" spans="31:31" x14ac:dyDescent="0.25">
      <c r="AE178202" s="72"/>
    </row>
    <row r="178203" spans="31:31" x14ac:dyDescent="0.25">
      <c r="AE178203" s="72"/>
    </row>
    <row r="178204" spans="31:31" x14ac:dyDescent="0.25">
      <c r="AE178204" s="72"/>
    </row>
    <row r="178205" spans="31:31" x14ac:dyDescent="0.25">
      <c r="AE178205" s="72"/>
    </row>
    <row r="178206" spans="31:31" x14ac:dyDescent="0.25">
      <c r="AE178206" s="72"/>
    </row>
    <row r="178207" spans="31:31" x14ac:dyDescent="0.25">
      <c r="AE178207" s="72"/>
    </row>
    <row r="178208" spans="31:31" x14ac:dyDescent="0.25">
      <c r="AE178208" s="72"/>
    </row>
    <row r="178209" spans="31:31" x14ac:dyDescent="0.25">
      <c r="AE178209" s="72"/>
    </row>
    <row r="178210" spans="31:31" x14ac:dyDescent="0.25">
      <c r="AE178210" s="72"/>
    </row>
    <row r="178211" spans="31:31" x14ac:dyDescent="0.25">
      <c r="AE178211" s="72"/>
    </row>
    <row r="178212" spans="31:31" x14ac:dyDescent="0.25">
      <c r="AE178212" s="72"/>
    </row>
    <row r="178213" spans="31:31" x14ac:dyDescent="0.25">
      <c r="AE178213" s="72"/>
    </row>
    <row r="178214" spans="31:31" x14ac:dyDescent="0.25">
      <c r="AE178214" s="72"/>
    </row>
    <row r="178215" spans="31:31" x14ac:dyDescent="0.25">
      <c r="AE178215" s="72"/>
    </row>
    <row r="178216" spans="31:31" x14ac:dyDescent="0.25">
      <c r="AE178216" s="72"/>
    </row>
    <row r="178217" spans="31:31" x14ac:dyDescent="0.25">
      <c r="AE178217" s="72"/>
    </row>
    <row r="178218" spans="31:31" x14ac:dyDescent="0.25">
      <c r="AE178218" s="72"/>
    </row>
    <row r="178219" spans="31:31" x14ac:dyDescent="0.25">
      <c r="AE178219" s="72"/>
    </row>
    <row r="178220" spans="31:31" x14ac:dyDescent="0.25">
      <c r="AE178220" s="72"/>
    </row>
    <row r="178221" spans="31:31" x14ac:dyDescent="0.25">
      <c r="AE178221" s="72"/>
    </row>
    <row r="178222" spans="31:31" x14ac:dyDescent="0.25">
      <c r="AE178222" s="72"/>
    </row>
    <row r="178223" spans="31:31" x14ac:dyDescent="0.25">
      <c r="AE178223" s="72"/>
    </row>
    <row r="178224" spans="31:31" x14ac:dyDescent="0.25">
      <c r="AE178224" s="72"/>
    </row>
    <row r="178225" spans="31:31" x14ac:dyDescent="0.25">
      <c r="AE178225" s="72"/>
    </row>
    <row r="178226" spans="31:31" x14ac:dyDescent="0.25">
      <c r="AE178226" s="72"/>
    </row>
    <row r="178227" spans="31:31" x14ac:dyDescent="0.25">
      <c r="AE178227" s="72"/>
    </row>
    <row r="178228" spans="31:31" x14ac:dyDescent="0.25">
      <c r="AE178228" s="72"/>
    </row>
    <row r="178229" spans="31:31" x14ac:dyDescent="0.25">
      <c r="AE178229" s="72"/>
    </row>
    <row r="178230" spans="31:31" x14ac:dyDescent="0.25">
      <c r="AE178230" s="72"/>
    </row>
    <row r="178231" spans="31:31" x14ac:dyDescent="0.25">
      <c r="AE178231" s="72"/>
    </row>
    <row r="178232" spans="31:31" x14ac:dyDescent="0.25">
      <c r="AE178232" s="72"/>
    </row>
    <row r="178233" spans="31:31" x14ac:dyDescent="0.25">
      <c r="AE178233" s="72"/>
    </row>
    <row r="178234" spans="31:31" x14ac:dyDescent="0.25">
      <c r="AE178234" s="72"/>
    </row>
    <row r="178235" spans="31:31" x14ac:dyDescent="0.25">
      <c r="AE178235" s="72"/>
    </row>
    <row r="178236" spans="31:31" x14ac:dyDescent="0.25">
      <c r="AE178236" s="72"/>
    </row>
    <row r="178237" spans="31:31" x14ac:dyDescent="0.25">
      <c r="AE178237" s="72"/>
    </row>
    <row r="178238" spans="31:31" x14ac:dyDescent="0.25">
      <c r="AE178238" s="72"/>
    </row>
    <row r="178239" spans="31:31" x14ac:dyDescent="0.25">
      <c r="AE178239" s="72"/>
    </row>
    <row r="178240" spans="31:31" x14ac:dyDescent="0.25">
      <c r="AE178240" s="72"/>
    </row>
    <row r="178241" spans="31:31" x14ac:dyDescent="0.25">
      <c r="AE178241" s="72"/>
    </row>
    <row r="178242" spans="31:31" x14ac:dyDescent="0.25">
      <c r="AE178242" s="72"/>
    </row>
    <row r="178243" spans="31:31" x14ac:dyDescent="0.25">
      <c r="AE178243" s="72"/>
    </row>
    <row r="178244" spans="31:31" x14ac:dyDescent="0.25">
      <c r="AE178244" s="72"/>
    </row>
    <row r="178245" spans="31:31" x14ac:dyDescent="0.25">
      <c r="AE178245" s="72"/>
    </row>
    <row r="178246" spans="31:31" x14ac:dyDescent="0.25">
      <c r="AE178246" s="72"/>
    </row>
    <row r="178247" spans="31:31" x14ac:dyDescent="0.25">
      <c r="AE178247" s="72"/>
    </row>
    <row r="178248" spans="31:31" x14ac:dyDescent="0.25">
      <c r="AE178248" s="72"/>
    </row>
    <row r="178249" spans="31:31" x14ac:dyDescent="0.25">
      <c r="AE178249" s="72"/>
    </row>
    <row r="178250" spans="31:31" x14ac:dyDescent="0.25">
      <c r="AE178250" s="72"/>
    </row>
    <row r="178251" spans="31:31" x14ac:dyDescent="0.25">
      <c r="AE178251" s="72"/>
    </row>
    <row r="178252" spans="31:31" x14ac:dyDescent="0.25">
      <c r="AE178252" s="72"/>
    </row>
    <row r="178253" spans="31:31" x14ac:dyDescent="0.25">
      <c r="AE178253" s="72"/>
    </row>
    <row r="178254" spans="31:31" x14ac:dyDescent="0.25">
      <c r="AE178254" s="72"/>
    </row>
    <row r="178255" spans="31:31" x14ac:dyDescent="0.25">
      <c r="AE178255" s="72"/>
    </row>
    <row r="178256" spans="31:31" x14ac:dyDescent="0.25">
      <c r="AE178256" s="72"/>
    </row>
    <row r="178257" spans="31:31" x14ac:dyDescent="0.25">
      <c r="AE178257" s="72"/>
    </row>
    <row r="178258" spans="31:31" x14ac:dyDescent="0.25">
      <c r="AE178258" s="72"/>
    </row>
    <row r="178259" spans="31:31" x14ac:dyDescent="0.25">
      <c r="AE178259" s="72"/>
    </row>
    <row r="178260" spans="31:31" x14ac:dyDescent="0.25">
      <c r="AE178260" s="72"/>
    </row>
    <row r="178261" spans="31:31" x14ac:dyDescent="0.25">
      <c r="AE178261" s="72"/>
    </row>
    <row r="178262" spans="31:31" x14ac:dyDescent="0.25">
      <c r="AE178262" s="72"/>
    </row>
    <row r="178263" spans="31:31" x14ac:dyDescent="0.25">
      <c r="AE178263" s="72"/>
    </row>
    <row r="178264" spans="31:31" x14ac:dyDescent="0.25">
      <c r="AE178264" s="72"/>
    </row>
    <row r="178265" spans="31:31" x14ac:dyDescent="0.25">
      <c r="AE178265" s="72"/>
    </row>
    <row r="178266" spans="31:31" x14ac:dyDescent="0.25">
      <c r="AE178266" s="72"/>
    </row>
    <row r="178267" spans="31:31" x14ac:dyDescent="0.25">
      <c r="AE178267" s="72"/>
    </row>
    <row r="178268" spans="31:31" x14ac:dyDescent="0.25">
      <c r="AE178268" s="72"/>
    </row>
    <row r="178269" spans="31:31" x14ac:dyDescent="0.25">
      <c r="AE178269" s="72"/>
    </row>
    <row r="178270" spans="31:31" x14ac:dyDescent="0.25">
      <c r="AE178270" s="72"/>
    </row>
    <row r="178271" spans="31:31" x14ac:dyDescent="0.25">
      <c r="AE178271" s="72"/>
    </row>
    <row r="178272" spans="31:31" x14ac:dyDescent="0.25">
      <c r="AE178272" s="72"/>
    </row>
    <row r="178273" spans="31:31" x14ac:dyDescent="0.25">
      <c r="AE178273" s="72"/>
    </row>
    <row r="178274" spans="31:31" x14ac:dyDescent="0.25">
      <c r="AE178274" s="72"/>
    </row>
    <row r="178275" spans="31:31" x14ac:dyDescent="0.25">
      <c r="AE178275" s="72"/>
    </row>
    <row r="178276" spans="31:31" x14ac:dyDescent="0.25">
      <c r="AE178276" s="72"/>
    </row>
    <row r="178277" spans="31:31" x14ac:dyDescent="0.25">
      <c r="AE178277" s="72"/>
    </row>
    <row r="178278" spans="31:31" x14ac:dyDescent="0.25">
      <c r="AE178278" s="72"/>
    </row>
    <row r="178279" spans="31:31" x14ac:dyDescent="0.25">
      <c r="AE178279" s="72"/>
    </row>
    <row r="178280" spans="31:31" x14ac:dyDescent="0.25">
      <c r="AE178280" s="72"/>
    </row>
    <row r="178281" spans="31:31" x14ac:dyDescent="0.25">
      <c r="AE178281" s="72"/>
    </row>
    <row r="178282" spans="31:31" x14ac:dyDescent="0.25">
      <c r="AE178282" s="72"/>
    </row>
    <row r="178283" spans="31:31" x14ac:dyDescent="0.25">
      <c r="AE178283" s="72"/>
    </row>
    <row r="178284" spans="31:31" x14ac:dyDescent="0.25">
      <c r="AE178284" s="72"/>
    </row>
    <row r="178285" spans="31:31" x14ac:dyDescent="0.25">
      <c r="AE178285" s="72"/>
    </row>
    <row r="178286" spans="31:31" x14ac:dyDescent="0.25">
      <c r="AE178286" s="72"/>
    </row>
    <row r="178287" spans="31:31" x14ac:dyDescent="0.25">
      <c r="AE178287" s="72"/>
    </row>
    <row r="178288" spans="31:31" x14ac:dyDescent="0.25">
      <c r="AE178288" s="72"/>
    </row>
    <row r="178289" spans="31:31" x14ac:dyDescent="0.25">
      <c r="AE178289" s="72"/>
    </row>
    <row r="178290" spans="31:31" x14ac:dyDescent="0.25">
      <c r="AE178290" s="72"/>
    </row>
    <row r="178291" spans="31:31" x14ac:dyDescent="0.25">
      <c r="AE178291" s="72"/>
    </row>
    <row r="178292" spans="31:31" x14ac:dyDescent="0.25">
      <c r="AE178292" s="72"/>
    </row>
    <row r="178293" spans="31:31" x14ac:dyDescent="0.25">
      <c r="AE178293" s="72"/>
    </row>
    <row r="178294" spans="31:31" x14ac:dyDescent="0.25">
      <c r="AE178294" s="72"/>
    </row>
    <row r="178295" spans="31:31" x14ac:dyDescent="0.25">
      <c r="AE178295" s="72"/>
    </row>
    <row r="178296" spans="31:31" x14ac:dyDescent="0.25">
      <c r="AE178296" s="72"/>
    </row>
    <row r="178297" spans="31:31" x14ac:dyDescent="0.25">
      <c r="AE178297" s="72"/>
    </row>
    <row r="178298" spans="31:31" x14ac:dyDescent="0.25">
      <c r="AE178298" s="72"/>
    </row>
    <row r="178299" spans="31:31" x14ac:dyDescent="0.25">
      <c r="AE178299" s="72"/>
    </row>
    <row r="178300" spans="31:31" x14ac:dyDescent="0.25">
      <c r="AE178300" s="72"/>
    </row>
    <row r="178301" spans="31:31" x14ac:dyDescent="0.25">
      <c r="AE178301" s="72"/>
    </row>
    <row r="178302" spans="31:31" x14ac:dyDescent="0.25">
      <c r="AE178302" s="72"/>
    </row>
    <row r="178303" spans="31:31" x14ac:dyDescent="0.25">
      <c r="AE178303" s="72"/>
    </row>
    <row r="178304" spans="31:31" x14ac:dyDescent="0.25">
      <c r="AE178304" s="72"/>
    </row>
    <row r="178305" spans="31:31" x14ac:dyDescent="0.25">
      <c r="AE178305" s="72"/>
    </row>
    <row r="178306" spans="31:31" x14ac:dyDescent="0.25">
      <c r="AE178306" s="72"/>
    </row>
    <row r="178307" spans="31:31" x14ac:dyDescent="0.25">
      <c r="AE178307" s="72"/>
    </row>
    <row r="178308" spans="31:31" x14ac:dyDescent="0.25">
      <c r="AE178308" s="72"/>
    </row>
    <row r="178309" spans="31:31" x14ac:dyDescent="0.25">
      <c r="AE178309" s="72"/>
    </row>
    <row r="178310" spans="31:31" x14ac:dyDescent="0.25">
      <c r="AE178310" s="72"/>
    </row>
    <row r="178311" spans="31:31" x14ac:dyDescent="0.25">
      <c r="AE178311" s="72"/>
    </row>
    <row r="178312" spans="31:31" x14ac:dyDescent="0.25">
      <c r="AE178312" s="72"/>
    </row>
    <row r="178313" spans="31:31" x14ac:dyDescent="0.25">
      <c r="AE178313" s="72"/>
    </row>
    <row r="178314" spans="31:31" x14ac:dyDescent="0.25">
      <c r="AE178314" s="72"/>
    </row>
    <row r="178315" spans="31:31" x14ac:dyDescent="0.25">
      <c r="AE178315" s="72"/>
    </row>
    <row r="178316" spans="31:31" x14ac:dyDescent="0.25">
      <c r="AE178316" s="72"/>
    </row>
    <row r="178317" spans="31:31" x14ac:dyDescent="0.25">
      <c r="AE178317" s="72"/>
    </row>
    <row r="178318" spans="31:31" x14ac:dyDescent="0.25">
      <c r="AE178318" s="72"/>
    </row>
    <row r="178319" spans="31:31" x14ac:dyDescent="0.25">
      <c r="AE178319" s="72"/>
    </row>
    <row r="178320" spans="31:31" x14ac:dyDescent="0.25">
      <c r="AE178320" s="72"/>
    </row>
    <row r="178321" spans="31:31" x14ac:dyDescent="0.25">
      <c r="AE178321" s="72"/>
    </row>
    <row r="178322" spans="31:31" x14ac:dyDescent="0.25">
      <c r="AE178322" s="72"/>
    </row>
    <row r="178323" spans="31:31" x14ac:dyDescent="0.25">
      <c r="AE178323" s="72"/>
    </row>
    <row r="178324" spans="31:31" x14ac:dyDescent="0.25">
      <c r="AE178324" s="72"/>
    </row>
    <row r="178325" spans="31:31" x14ac:dyDescent="0.25">
      <c r="AE178325" s="72"/>
    </row>
    <row r="178326" spans="31:31" x14ac:dyDescent="0.25">
      <c r="AE178326" s="72"/>
    </row>
    <row r="178327" spans="31:31" x14ac:dyDescent="0.25">
      <c r="AE178327" s="72"/>
    </row>
    <row r="178328" spans="31:31" x14ac:dyDescent="0.25">
      <c r="AE178328" s="72"/>
    </row>
    <row r="178329" spans="31:31" x14ac:dyDescent="0.25">
      <c r="AE178329" s="72"/>
    </row>
    <row r="178330" spans="31:31" x14ac:dyDescent="0.25">
      <c r="AE178330" s="72"/>
    </row>
    <row r="178331" spans="31:31" x14ac:dyDescent="0.25">
      <c r="AE178331" s="72"/>
    </row>
    <row r="178332" spans="31:31" x14ac:dyDescent="0.25">
      <c r="AE178332" s="72"/>
    </row>
    <row r="178333" spans="31:31" x14ac:dyDescent="0.25">
      <c r="AE178333" s="72"/>
    </row>
    <row r="178334" spans="31:31" x14ac:dyDescent="0.25">
      <c r="AE178334" s="72"/>
    </row>
    <row r="178335" spans="31:31" x14ac:dyDescent="0.25">
      <c r="AE178335" s="72"/>
    </row>
    <row r="178336" spans="31:31" x14ac:dyDescent="0.25">
      <c r="AE178336" s="72"/>
    </row>
    <row r="178337" spans="31:31" x14ac:dyDescent="0.25">
      <c r="AE178337" s="72"/>
    </row>
    <row r="178338" spans="31:31" x14ac:dyDescent="0.25">
      <c r="AE178338" s="72"/>
    </row>
    <row r="178339" spans="31:31" x14ac:dyDescent="0.25">
      <c r="AE178339" s="72"/>
    </row>
    <row r="178340" spans="31:31" x14ac:dyDescent="0.25">
      <c r="AE178340" s="72"/>
    </row>
    <row r="178341" spans="31:31" x14ac:dyDescent="0.25">
      <c r="AE178341" s="72"/>
    </row>
    <row r="178342" spans="31:31" x14ac:dyDescent="0.25">
      <c r="AE178342" s="72"/>
    </row>
    <row r="178343" spans="31:31" x14ac:dyDescent="0.25">
      <c r="AE178343" s="72"/>
    </row>
    <row r="178344" spans="31:31" x14ac:dyDescent="0.25">
      <c r="AE178344" s="72"/>
    </row>
    <row r="178345" spans="31:31" x14ac:dyDescent="0.25">
      <c r="AE178345" s="72"/>
    </row>
    <row r="178346" spans="31:31" x14ac:dyDescent="0.25">
      <c r="AE178346" s="72"/>
    </row>
    <row r="178347" spans="31:31" x14ac:dyDescent="0.25">
      <c r="AE178347" s="72"/>
    </row>
    <row r="178348" spans="31:31" x14ac:dyDescent="0.25">
      <c r="AE178348" s="72"/>
    </row>
    <row r="178349" spans="31:31" x14ac:dyDescent="0.25">
      <c r="AE178349" s="72"/>
    </row>
    <row r="178350" spans="31:31" x14ac:dyDescent="0.25">
      <c r="AE178350" s="72"/>
    </row>
    <row r="178351" spans="31:31" x14ac:dyDescent="0.25">
      <c r="AE178351" s="72"/>
    </row>
    <row r="178352" spans="31:31" x14ac:dyDescent="0.25">
      <c r="AE178352" s="72"/>
    </row>
    <row r="178353" spans="31:31" x14ac:dyDescent="0.25">
      <c r="AE178353" s="72"/>
    </row>
    <row r="178354" spans="31:31" x14ac:dyDescent="0.25">
      <c r="AE178354" s="72"/>
    </row>
    <row r="178355" spans="31:31" x14ac:dyDescent="0.25">
      <c r="AE178355" s="72"/>
    </row>
    <row r="178356" spans="31:31" x14ac:dyDescent="0.25">
      <c r="AE178356" s="72"/>
    </row>
    <row r="178357" spans="31:31" x14ac:dyDescent="0.25">
      <c r="AE178357" s="72"/>
    </row>
    <row r="178358" spans="31:31" x14ac:dyDescent="0.25">
      <c r="AE178358" s="72"/>
    </row>
    <row r="178359" spans="31:31" x14ac:dyDescent="0.25">
      <c r="AE178359" s="72"/>
    </row>
    <row r="178360" spans="31:31" x14ac:dyDescent="0.25">
      <c r="AE178360" s="72"/>
    </row>
    <row r="178361" spans="31:31" x14ac:dyDescent="0.25">
      <c r="AE178361" s="72"/>
    </row>
    <row r="178362" spans="31:31" x14ac:dyDescent="0.25">
      <c r="AE178362" s="72"/>
    </row>
    <row r="178363" spans="31:31" x14ac:dyDescent="0.25">
      <c r="AE178363" s="72"/>
    </row>
    <row r="178364" spans="31:31" x14ac:dyDescent="0.25">
      <c r="AE178364" s="72"/>
    </row>
    <row r="178365" spans="31:31" x14ac:dyDescent="0.25">
      <c r="AE178365" s="72"/>
    </row>
    <row r="178366" spans="31:31" x14ac:dyDescent="0.25">
      <c r="AE178366" s="72"/>
    </row>
    <row r="178367" spans="31:31" x14ac:dyDescent="0.25">
      <c r="AE178367" s="72"/>
    </row>
    <row r="178368" spans="31:31" x14ac:dyDescent="0.25">
      <c r="AE178368" s="72"/>
    </row>
    <row r="178369" spans="31:31" x14ac:dyDescent="0.25">
      <c r="AE178369" s="72"/>
    </row>
    <row r="178370" spans="31:31" x14ac:dyDescent="0.25">
      <c r="AE178370" s="72"/>
    </row>
    <row r="178371" spans="31:31" x14ac:dyDescent="0.25">
      <c r="AE178371" s="72"/>
    </row>
    <row r="178372" spans="31:31" x14ac:dyDescent="0.25">
      <c r="AE178372" s="72"/>
    </row>
    <row r="178373" spans="31:31" x14ac:dyDescent="0.25">
      <c r="AE178373" s="72"/>
    </row>
    <row r="178374" spans="31:31" x14ac:dyDescent="0.25">
      <c r="AE178374" s="72"/>
    </row>
    <row r="178375" spans="31:31" x14ac:dyDescent="0.25">
      <c r="AE178375" s="72"/>
    </row>
    <row r="178376" spans="31:31" x14ac:dyDescent="0.25">
      <c r="AE178376" s="72"/>
    </row>
    <row r="178377" spans="31:31" x14ac:dyDescent="0.25">
      <c r="AE178377" s="72"/>
    </row>
    <row r="178378" spans="31:31" x14ac:dyDescent="0.25">
      <c r="AE178378" s="72"/>
    </row>
    <row r="178379" spans="31:31" x14ac:dyDescent="0.25">
      <c r="AE178379" s="72"/>
    </row>
    <row r="178380" spans="31:31" x14ac:dyDescent="0.25">
      <c r="AE178380" s="72"/>
    </row>
    <row r="178381" spans="31:31" x14ac:dyDescent="0.25">
      <c r="AE178381" s="72"/>
    </row>
    <row r="178382" spans="31:31" x14ac:dyDescent="0.25">
      <c r="AE178382" s="72"/>
    </row>
    <row r="178383" spans="31:31" x14ac:dyDescent="0.25">
      <c r="AE178383" s="72"/>
    </row>
    <row r="178384" spans="31:31" x14ac:dyDescent="0.25">
      <c r="AE178384" s="72"/>
    </row>
    <row r="178385" spans="31:31" x14ac:dyDescent="0.25">
      <c r="AE178385" s="72"/>
    </row>
    <row r="178386" spans="31:31" x14ac:dyDescent="0.25">
      <c r="AE178386" s="72"/>
    </row>
    <row r="178387" spans="31:31" x14ac:dyDescent="0.25">
      <c r="AE178387" s="72"/>
    </row>
    <row r="178388" spans="31:31" x14ac:dyDescent="0.25">
      <c r="AE178388" s="72"/>
    </row>
    <row r="178389" spans="31:31" x14ac:dyDescent="0.25">
      <c r="AE178389" s="72"/>
    </row>
    <row r="178390" spans="31:31" x14ac:dyDescent="0.25">
      <c r="AE178390" s="72"/>
    </row>
    <row r="178391" spans="31:31" x14ac:dyDescent="0.25">
      <c r="AE178391" s="72"/>
    </row>
    <row r="178392" spans="31:31" x14ac:dyDescent="0.25">
      <c r="AE178392" s="72"/>
    </row>
    <row r="178393" spans="31:31" x14ac:dyDescent="0.25">
      <c r="AE178393" s="72"/>
    </row>
    <row r="178394" spans="31:31" x14ac:dyDescent="0.25">
      <c r="AE178394" s="72"/>
    </row>
    <row r="178395" spans="31:31" x14ac:dyDescent="0.25">
      <c r="AE178395" s="72"/>
    </row>
    <row r="178396" spans="31:31" x14ac:dyDescent="0.25">
      <c r="AE178396" s="72"/>
    </row>
    <row r="178397" spans="31:31" x14ac:dyDescent="0.25">
      <c r="AE178397" s="72"/>
    </row>
    <row r="178398" spans="31:31" x14ac:dyDescent="0.25">
      <c r="AE178398" s="72"/>
    </row>
    <row r="178399" spans="31:31" x14ac:dyDescent="0.25">
      <c r="AE178399" s="72"/>
    </row>
    <row r="178400" spans="31:31" x14ac:dyDescent="0.25">
      <c r="AE178400" s="72"/>
    </row>
    <row r="178401" spans="31:31" x14ac:dyDescent="0.25">
      <c r="AE178401" s="72"/>
    </row>
    <row r="178402" spans="31:31" x14ac:dyDescent="0.25">
      <c r="AE178402" s="72"/>
    </row>
    <row r="178403" spans="31:31" x14ac:dyDescent="0.25">
      <c r="AE178403" s="72"/>
    </row>
    <row r="178404" spans="31:31" x14ac:dyDescent="0.25">
      <c r="AE178404" s="72"/>
    </row>
    <row r="178405" spans="31:31" x14ac:dyDescent="0.25">
      <c r="AE178405" s="72"/>
    </row>
    <row r="178406" spans="31:31" x14ac:dyDescent="0.25">
      <c r="AE178406" s="72"/>
    </row>
    <row r="178407" spans="31:31" x14ac:dyDescent="0.25">
      <c r="AE178407" s="72"/>
    </row>
    <row r="178408" spans="31:31" x14ac:dyDescent="0.25">
      <c r="AE178408" s="72"/>
    </row>
    <row r="178409" spans="31:31" x14ac:dyDescent="0.25">
      <c r="AE178409" s="72"/>
    </row>
    <row r="178410" spans="31:31" x14ac:dyDescent="0.25">
      <c r="AE178410" s="72"/>
    </row>
    <row r="178411" spans="31:31" x14ac:dyDescent="0.25">
      <c r="AE178411" s="72"/>
    </row>
    <row r="178412" spans="31:31" x14ac:dyDescent="0.25">
      <c r="AE178412" s="72"/>
    </row>
    <row r="178413" spans="31:31" x14ac:dyDescent="0.25">
      <c r="AE178413" s="72"/>
    </row>
    <row r="178414" spans="31:31" x14ac:dyDescent="0.25">
      <c r="AE178414" s="72"/>
    </row>
    <row r="178415" spans="31:31" x14ac:dyDescent="0.25">
      <c r="AE178415" s="72"/>
    </row>
    <row r="178416" spans="31:31" x14ac:dyDescent="0.25">
      <c r="AE178416" s="72"/>
    </row>
    <row r="178417" spans="31:31" x14ac:dyDescent="0.25">
      <c r="AE178417" s="72"/>
    </row>
    <row r="178418" spans="31:31" x14ac:dyDescent="0.25">
      <c r="AE178418" s="72"/>
    </row>
    <row r="178419" spans="31:31" x14ac:dyDescent="0.25">
      <c r="AE178419" s="72"/>
    </row>
    <row r="178420" spans="31:31" x14ac:dyDescent="0.25">
      <c r="AE178420" s="72"/>
    </row>
    <row r="178421" spans="31:31" x14ac:dyDescent="0.25">
      <c r="AE178421" s="72"/>
    </row>
    <row r="178422" spans="31:31" x14ac:dyDescent="0.25">
      <c r="AE178422" s="72"/>
    </row>
    <row r="178423" spans="31:31" x14ac:dyDescent="0.25">
      <c r="AE178423" s="72"/>
    </row>
    <row r="178424" spans="31:31" x14ac:dyDescent="0.25">
      <c r="AE178424" s="72"/>
    </row>
    <row r="178425" spans="31:31" x14ac:dyDescent="0.25">
      <c r="AE178425" s="72"/>
    </row>
    <row r="178426" spans="31:31" x14ac:dyDescent="0.25">
      <c r="AE178426" s="72"/>
    </row>
    <row r="178427" spans="31:31" x14ac:dyDescent="0.25">
      <c r="AE178427" s="72"/>
    </row>
    <row r="178428" spans="31:31" x14ac:dyDescent="0.25">
      <c r="AE178428" s="72"/>
    </row>
    <row r="178429" spans="31:31" x14ac:dyDescent="0.25">
      <c r="AE178429" s="72"/>
    </row>
    <row r="178430" spans="31:31" x14ac:dyDescent="0.25">
      <c r="AE178430" s="72"/>
    </row>
    <row r="178431" spans="31:31" x14ac:dyDescent="0.25">
      <c r="AE178431" s="72"/>
    </row>
    <row r="178432" spans="31:31" x14ac:dyDescent="0.25">
      <c r="AE178432" s="72"/>
    </row>
    <row r="178433" spans="31:31" x14ac:dyDescent="0.25">
      <c r="AE178433" s="72"/>
    </row>
    <row r="178434" spans="31:31" x14ac:dyDescent="0.25">
      <c r="AE178434" s="72"/>
    </row>
    <row r="178435" spans="31:31" x14ac:dyDescent="0.25">
      <c r="AE178435" s="72"/>
    </row>
    <row r="178436" spans="31:31" x14ac:dyDescent="0.25">
      <c r="AE178436" s="72"/>
    </row>
    <row r="178437" spans="31:31" x14ac:dyDescent="0.25">
      <c r="AE178437" s="72"/>
    </row>
    <row r="178438" spans="31:31" x14ac:dyDescent="0.25">
      <c r="AE178438" s="72"/>
    </row>
    <row r="178439" spans="31:31" x14ac:dyDescent="0.25">
      <c r="AE178439" s="72"/>
    </row>
    <row r="178440" spans="31:31" x14ac:dyDescent="0.25">
      <c r="AE178440" s="72"/>
    </row>
    <row r="178441" spans="31:31" x14ac:dyDescent="0.25">
      <c r="AE178441" s="72"/>
    </row>
    <row r="178442" spans="31:31" x14ac:dyDescent="0.25">
      <c r="AE178442" s="72"/>
    </row>
    <row r="178443" spans="31:31" x14ac:dyDescent="0.25">
      <c r="AE178443" s="72"/>
    </row>
    <row r="178444" spans="31:31" x14ac:dyDescent="0.25">
      <c r="AE178444" s="72"/>
    </row>
    <row r="178445" spans="31:31" x14ac:dyDescent="0.25">
      <c r="AE178445" s="72"/>
    </row>
    <row r="178446" spans="31:31" x14ac:dyDescent="0.25">
      <c r="AE178446" s="72"/>
    </row>
    <row r="178447" spans="31:31" x14ac:dyDescent="0.25">
      <c r="AE178447" s="72"/>
    </row>
    <row r="178448" spans="31:31" x14ac:dyDescent="0.25">
      <c r="AE178448" s="72"/>
    </row>
    <row r="178449" spans="31:31" x14ac:dyDescent="0.25">
      <c r="AE178449" s="72"/>
    </row>
    <row r="178450" spans="31:31" x14ac:dyDescent="0.25">
      <c r="AE178450" s="72"/>
    </row>
    <row r="178451" spans="31:31" x14ac:dyDescent="0.25">
      <c r="AE178451" s="72"/>
    </row>
    <row r="178452" spans="31:31" x14ac:dyDescent="0.25">
      <c r="AE178452" s="72"/>
    </row>
    <row r="178453" spans="31:31" x14ac:dyDescent="0.25">
      <c r="AE178453" s="72"/>
    </row>
    <row r="178454" spans="31:31" x14ac:dyDescent="0.25">
      <c r="AE178454" s="72"/>
    </row>
    <row r="178455" spans="31:31" x14ac:dyDescent="0.25">
      <c r="AE178455" s="72"/>
    </row>
    <row r="178456" spans="31:31" x14ac:dyDescent="0.25">
      <c r="AE178456" s="72"/>
    </row>
    <row r="178457" spans="31:31" x14ac:dyDescent="0.25">
      <c r="AE178457" s="72"/>
    </row>
    <row r="178458" spans="31:31" x14ac:dyDescent="0.25">
      <c r="AE178458" s="72"/>
    </row>
    <row r="178459" spans="31:31" x14ac:dyDescent="0.25">
      <c r="AE178459" s="72"/>
    </row>
    <row r="178460" spans="31:31" x14ac:dyDescent="0.25">
      <c r="AE178460" s="72"/>
    </row>
    <row r="178461" spans="31:31" x14ac:dyDescent="0.25">
      <c r="AE178461" s="72"/>
    </row>
    <row r="178462" spans="31:31" x14ac:dyDescent="0.25">
      <c r="AE178462" s="72"/>
    </row>
    <row r="178463" spans="31:31" x14ac:dyDescent="0.25">
      <c r="AE178463" s="72"/>
    </row>
    <row r="178464" spans="31:31" x14ac:dyDescent="0.25">
      <c r="AE178464" s="72"/>
    </row>
    <row r="178465" spans="31:31" x14ac:dyDescent="0.25">
      <c r="AE178465" s="72"/>
    </row>
    <row r="178466" spans="31:31" x14ac:dyDescent="0.25">
      <c r="AE178466" s="72"/>
    </row>
    <row r="178467" spans="31:31" x14ac:dyDescent="0.25">
      <c r="AE178467" s="72"/>
    </row>
    <row r="178468" spans="31:31" x14ac:dyDescent="0.25">
      <c r="AE178468" s="72"/>
    </row>
    <row r="178469" spans="31:31" x14ac:dyDescent="0.25">
      <c r="AE178469" s="72"/>
    </row>
    <row r="178470" spans="31:31" x14ac:dyDescent="0.25">
      <c r="AE178470" s="72"/>
    </row>
    <row r="178471" spans="31:31" x14ac:dyDescent="0.25">
      <c r="AE178471" s="72"/>
    </row>
    <row r="178472" spans="31:31" x14ac:dyDescent="0.25">
      <c r="AE178472" s="72"/>
    </row>
    <row r="178473" spans="31:31" x14ac:dyDescent="0.25">
      <c r="AE178473" s="72"/>
    </row>
    <row r="178474" spans="31:31" x14ac:dyDescent="0.25">
      <c r="AE178474" s="72"/>
    </row>
    <row r="178475" spans="31:31" x14ac:dyDescent="0.25">
      <c r="AE178475" s="72"/>
    </row>
    <row r="178476" spans="31:31" x14ac:dyDescent="0.25">
      <c r="AE178476" s="72"/>
    </row>
    <row r="178477" spans="31:31" x14ac:dyDescent="0.25">
      <c r="AE178477" s="72"/>
    </row>
    <row r="178478" spans="31:31" x14ac:dyDescent="0.25">
      <c r="AE178478" s="72"/>
    </row>
    <row r="178479" spans="31:31" x14ac:dyDescent="0.25">
      <c r="AE178479" s="72"/>
    </row>
    <row r="178480" spans="31:31" x14ac:dyDescent="0.25">
      <c r="AE178480" s="72"/>
    </row>
    <row r="178481" spans="31:31" x14ac:dyDescent="0.25">
      <c r="AE178481" s="72"/>
    </row>
    <row r="178482" spans="31:31" x14ac:dyDescent="0.25">
      <c r="AE178482" s="72"/>
    </row>
    <row r="178483" spans="31:31" x14ac:dyDescent="0.25">
      <c r="AE178483" s="72"/>
    </row>
    <row r="178484" spans="31:31" x14ac:dyDescent="0.25">
      <c r="AE178484" s="72"/>
    </row>
    <row r="178485" spans="31:31" x14ac:dyDescent="0.25">
      <c r="AE178485" s="72"/>
    </row>
    <row r="178486" spans="31:31" x14ac:dyDescent="0.25">
      <c r="AE178486" s="72"/>
    </row>
    <row r="178487" spans="31:31" x14ac:dyDescent="0.25">
      <c r="AE178487" s="72"/>
    </row>
    <row r="178488" spans="31:31" x14ac:dyDescent="0.25">
      <c r="AE178488" s="72"/>
    </row>
    <row r="178489" spans="31:31" x14ac:dyDescent="0.25">
      <c r="AE178489" s="72"/>
    </row>
    <row r="178490" spans="31:31" x14ac:dyDescent="0.25">
      <c r="AE178490" s="72"/>
    </row>
    <row r="178491" spans="31:31" x14ac:dyDescent="0.25">
      <c r="AE178491" s="72"/>
    </row>
    <row r="178492" spans="31:31" x14ac:dyDescent="0.25">
      <c r="AE178492" s="72"/>
    </row>
    <row r="178493" spans="31:31" x14ac:dyDescent="0.25">
      <c r="AE178493" s="72"/>
    </row>
    <row r="178494" spans="31:31" x14ac:dyDescent="0.25">
      <c r="AE178494" s="72"/>
    </row>
    <row r="178495" spans="31:31" x14ac:dyDescent="0.25">
      <c r="AE178495" s="72"/>
    </row>
    <row r="178496" spans="31:31" x14ac:dyDescent="0.25">
      <c r="AE178496" s="72"/>
    </row>
    <row r="178497" spans="31:31" x14ac:dyDescent="0.25">
      <c r="AE178497" s="72"/>
    </row>
    <row r="178498" spans="31:31" x14ac:dyDescent="0.25">
      <c r="AE178498" s="72"/>
    </row>
    <row r="178499" spans="31:31" x14ac:dyDescent="0.25">
      <c r="AE178499" s="72"/>
    </row>
    <row r="178500" spans="31:31" x14ac:dyDescent="0.25">
      <c r="AE178500" s="72"/>
    </row>
    <row r="178501" spans="31:31" x14ac:dyDescent="0.25">
      <c r="AE178501" s="72"/>
    </row>
    <row r="178502" spans="31:31" x14ac:dyDescent="0.25">
      <c r="AE178502" s="72"/>
    </row>
    <row r="178503" spans="31:31" x14ac:dyDescent="0.25">
      <c r="AE178503" s="72"/>
    </row>
    <row r="178504" spans="31:31" x14ac:dyDescent="0.25">
      <c r="AE178504" s="72"/>
    </row>
    <row r="178505" spans="31:31" x14ac:dyDescent="0.25">
      <c r="AE178505" s="72"/>
    </row>
    <row r="178506" spans="31:31" x14ac:dyDescent="0.25">
      <c r="AE178506" s="72"/>
    </row>
    <row r="178507" spans="31:31" x14ac:dyDescent="0.25">
      <c r="AE178507" s="72"/>
    </row>
    <row r="178508" spans="31:31" x14ac:dyDescent="0.25">
      <c r="AE178508" s="72"/>
    </row>
    <row r="178509" spans="31:31" x14ac:dyDescent="0.25">
      <c r="AE178509" s="72"/>
    </row>
    <row r="178510" spans="31:31" x14ac:dyDescent="0.25">
      <c r="AE178510" s="72"/>
    </row>
    <row r="178511" spans="31:31" x14ac:dyDescent="0.25">
      <c r="AE178511" s="72"/>
    </row>
    <row r="178512" spans="31:31" x14ac:dyDescent="0.25">
      <c r="AE178512" s="72"/>
    </row>
    <row r="178513" spans="31:31" x14ac:dyDescent="0.25">
      <c r="AE178513" s="72"/>
    </row>
    <row r="178514" spans="31:31" x14ac:dyDescent="0.25">
      <c r="AE178514" s="72"/>
    </row>
    <row r="178515" spans="31:31" x14ac:dyDescent="0.25">
      <c r="AE178515" s="72"/>
    </row>
    <row r="178516" spans="31:31" x14ac:dyDescent="0.25">
      <c r="AE178516" s="72"/>
    </row>
    <row r="178517" spans="31:31" x14ac:dyDescent="0.25">
      <c r="AE178517" s="72"/>
    </row>
    <row r="178518" spans="31:31" x14ac:dyDescent="0.25">
      <c r="AE178518" s="72"/>
    </row>
    <row r="178519" spans="31:31" x14ac:dyDescent="0.25">
      <c r="AE178519" s="72"/>
    </row>
    <row r="178520" spans="31:31" x14ac:dyDescent="0.25">
      <c r="AE178520" s="72"/>
    </row>
    <row r="178521" spans="31:31" x14ac:dyDescent="0.25">
      <c r="AE178521" s="72"/>
    </row>
    <row r="178522" spans="31:31" x14ac:dyDescent="0.25">
      <c r="AE178522" s="72"/>
    </row>
    <row r="178523" spans="31:31" x14ac:dyDescent="0.25">
      <c r="AE178523" s="72"/>
    </row>
    <row r="178524" spans="31:31" x14ac:dyDescent="0.25">
      <c r="AE178524" s="72"/>
    </row>
    <row r="178525" spans="31:31" x14ac:dyDescent="0.25">
      <c r="AE178525" s="72"/>
    </row>
    <row r="178526" spans="31:31" x14ac:dyDescent="0.25">
      <c r="AE178526" s="72"/>
    </row>
    <row r="178527" spans="31:31" x14ac:dyDescent="0.25">
      <c r="AE178527" s="72"/>
    </row>
    <row r="178528" spans="31:31" x14ac:dyDescent="0.25">
      <c r="AE178528" s="72"/>
    </row>
    <row r="178529" spans="31:31" x14ac:dyDescent="0.25">
      <c r="AE178529" s="72"/>
    </row>
    <row r="178530" spans="31:31" x14ac:dyDescent="0.25">
      <c r="AE178530" s="72"/>
    </row>
    <row r="178531" spans="31:31" x14ac:dyDescent="0.25">
      <c r="AE178531" s="72"/>
    </row>
    <row r="178532" spans="31:31" x14ac:dyDescent="0.25">
      <c r="AE178532" s="72"/>
    </row>
    <row r="178533" spans="31:31" x14ac:dyDescent="0.25">
      <c r="AE178533" s="72"/>
    </row>
    <row r="178534" spans="31:31" x14ac:dyDescent="0.25">
      <c r="AE178534" s="72"/>
    </row>
    <row r="178535" spans="31:31" x14ac:dyDescent="0.25">
      <c r="AE178535" s="72"/>
    </row>
    <row r="178536" spans="31:31" x14ac:dyDescent="0.25">
      <c r="AE178536" s="72"/>
    </row>
    <row r="178537" spans="31:31" x14ac:dyDescent="0.25">
      <c r="AE178537" s="72"/>
    </row>
    <row r="178538" spans="31:31" x14ac:dyDescent="0.25">
      <c r="AE178538" s="72"/>
    </row>
    <row r="178539" spans="31:31" x14ac:dyDescent="0.25">
      <c r="AE178539" s="72"/>
    </row>
    <row r="178540" spans="31:31" x14ac:dyDescent="0.25">
      <c r="AE178540" s="72"/>
    </row>
    <row r="178541" spans="31:31" x14ac:dyDescent="0.25">
      <c r="AE178541" s="72"/>
    </row>
    <row r="178542" spans="31:31" x14ac:dyDescent="0.25">
      <c r="AE178542" s="72"/>
    </row>
    <row r="178543" spans="31:31" x14ac:dyDescent="0.25">
      <c r="AE178543" s="72"/>
    </row>
    <row r="178544" spans="31:31" x14ac:dyDescent="0.25">
      <c r="AE178544" s="72"/>
    </row>
    <row r="178545" spans="31:31" x14ac:dyDescent="0.25">
      <c r="AE178545" s="72"/>
    </row>
    <row r="178546" spans="31:31" x14ac:dyDescent="0.25">
      <c r="AE178546" s="72"/>
    </row>
    <row r="178547" spans="31:31" x14ac:dyDescent="0.25">
      <c r="AE178547" s="72"/>
    </row>
    <row r="178548" spans="31:31" x14ac:dyDescent="0.25">
      <c r="AE178548" s="72"/>
    </row>
    <row r="178549" spans="31:31" x14ac:dyDescent="0.25">
      <c r="AE178549" s="72"/>
    </row>
    <row r="178550" spans="31:31" x14ac:dyDescent="0.25">
      <c r="AE178550" s="72"/>
    </row>
    <row r="178551" spans="31:31" x14ac:dyDescent="0.25">
      <c r="AE178551" s="72"/>
    </row>
    <row r="178552" spans="31:31" x14ac:dyDescent="0.25">
      <c r="AE178552" s="72"/>
    </row>
    <row r="178553" spans="31:31" x14ac:dyDescent="0.25">
      <c r="AE178553" s="72"/>
    </row>
    <row r="178554" spans="31:31" x14ac:dyDescent="0.25">
      <c r="AE178554" s="72"/>
    </row>
    <row r="178555" spans="31:31" x14ac:dyDescent="0.25">
      <c r="AE178555" s="72"/>
    </row>
    <row r="178556" spans="31:31" x14ac:dyDescent="0.25">
      <c r="AE178556" s="72"/>
    </row>
    <row r="178557" spans="31:31" x14ac:dyDescent="0.25">
      <c r="AE178557" s="72"/>
    </row>
    <row r="178558" spans="31:31" x14ac:dyDescent="0.25">
      <c r="AE178558" s="72"/>
    </row>
    <row r="178559" spans="31:31" x14ac:dyDescent="0.25">
      <c r="AE178559" s="72"/>
    </row>
    <row r="178560" spans="31:31" x14ac:dyDescent="0.25">
      <c r="AE178560" s="72"/>
    </row>
    <row r="178561" spans="31:31" x14ac:dyDescent="0.25">
      <c r="AE178561" s="72"/>
    </row>
    <row r="178562" spans="31:31" x14ac:dyDescent="0.25">
      <c r="AE178562" s="72"/>
    </row>
    <row r="178563" spans="31:31" x14ac:dyDescent="0.25">
      <c r="AE178563" s="72"/>
    </row>
    <row r="178564" spans="31:31" x14ac:dyDescent="0.25">
      <c r="AE178564" s="72"/>
    </row>
    <row r="178565" spans="31:31" x14ac:dyDescent="0.25">
      <c r="AE178565" s="72"/>
    </row>
    <row r="178566" spans="31:31" x14ac:dyDescent="0.25">
      <c r="AE178566" s="72"/>
    </row>
    <row r="178567" spans="31:31" x14ac:dyDescent="0.25">
      <c r="AE178567" s="72"/>
    </row>
    <row r="178568" spans="31:31" x14ac:dyDescent="0.25">
      <c r="AE178568" s="72"/>
    </row>
    <row r="178569" spans="31:31" x14ac:dyDescent="0.25">
      <c r="AE178569" s="72"/>
    </row>
    <row r="178570" spans="31:31" x14ac:dyDescent="0.25">
      <c r="AE178570" s="72"/>
    </row>
    <row r="178571" spans="31:31" x14ac:dyDescent="0.25">
      <c r="AE178571" s="72"/>
    </row>
    <row r="178572" spans="31:31" x14ac:dyDescent="0.25">
      <c r="AE178572" s="72"/>
    </row>
    <row r="178573" spans="31:31" x14ac:dyDescent="0.25">
      <c r="AE178573" s="72"/>
    </row>
    <row r="178574" spans="31:31" x14ac:dyDescent="0.25">
      <c r="AE178574" s="72"/>
    </row>
    <row r="178575" spans="31:31" x14ac:dyDescent="0.25">
      <c r="AE178575" s="72"/>
    </row>
    <row r="178576" spans="31:31" x14ac:dyDescent="0.25">
      <c r="AE178576" s="72"/>
    </row>
    <row r="178577" spans="31:31" x14ac:dyDescent="0.25">
      <c r="AE178577" s="72"/>
    </row>
    <row r="178578" spans="31:31" x14ac:dyDescent="0.25">
      <c r="AE178578" s="72"/>
    </row>
    <row r="178579" spans="31:31" x14ac:dyDescent="0.25">
      <c r="AE178579" s="72"/>
    </row>
    <row r="178580" spans="31:31" x14ac:dyDescent="0.25">
      <c r="AE178580" s="72"/>
    </row>
    <row r="178581" spans="31:31" x14ac:dyDescent="0.25">
      <c r="AE178581" s="72"/>
    </row>
    <row r="178582" spans="31:31" x14ac:dyDescent="0.25">
      <c r="AE178582" s="72"/>
    </row>
    <row r="178583" spans="31:31" x14ac:dyDescent="0.25">
      <c r="AE178583" s="72"/>
    </row>
    <row r="178584" spans="31:31" x14ac:dyDescent="0.25">
      <c r="AE178584" s="72"/>
    </row>
    <row r="178585" spans="31:31" x14ac:dyDescent="0.25">
      <c r="AE178585" s="72"/>
    </row>
    <row r="178586" spans="31:31" x14ac:dyDescent="0.25">
      <c r="AE178586" s="72"/>
    </row>
    <row r="178587" spans="31:31" x14ac:dyDescent="0.25">
      <c r="AE178587" s="72"/>
    </row>
    <row r="178588" spans="31:31" x14ac:dyDescent="0.25">
      <c r="AE178588" s="72"/>
    </row>
    <row r="178589" spans="31:31" x14ac:dyDescent="0.25">
      <c r="AE178589" s="72"/>
    </row>
    <row r="178590" spans="31:31" x14ac:dyDescent="0.25">
      <c r="AE178590" s="72"/>
    </row>
    <row r="178591" spans="31:31" x14ac:dyDescent="0.25">
      <c r="AE178591" s="72"/>
    </row>
    <row r="178592" spans="31:31" x14ac:dyDescent="0.25">
      <c r="AE178592" s="72"/>
    </row>
    <row r="178593" spans="31:31" x14ac:dyDescent="0.25">
      <c r="AE178593" s="72"/>
    </row>
    <row r="178594" spans="31:31" x14ac:dyDescent="0.25">
      <c r="AE178594" s="72"/>
    </row>
    <row r="178595" spans="31:31" x14ac:dyDescent="0.25">
      <c r="AE178595" s="72"/>
    </row>
    <row r="178596" spans="31:31" x14ac:dyDescent="0.25">
      <c r="AE178596" s="72"/>
    </row>
    <row r="178597" spans="31:31" x14ac:dyDescent="0.25">
      <c r="AE178597" s="72"/>
    </row>
    <row r="178598" spans="31:31" x14ac:dyDescent="0.25">
      <c r="AE178598" s="72"/>
    </row>
    <row r="178599" spans="31:31" x14ac:dyDescent="0.25">
      <c r="AE178599" s="72"/>
    </row>
    <row r="178600" spans="31:31" x14ac:dyDescent="0.25">
      <c r="AE178600" s="72"/>
    </row>
    <row r="178601" spans="31:31" x14ac:dyDescent="0.25">
      <c r="AE178601" s="72"/>
    </row>
    <row r="178602" spans="31:31" x14ac:dyDescent="0.25">
      <c r="AE178602" s="72"/>
    </row>
    <row r="178603" spans="31:31" x14ac:dyDescent="0.25">
      <c r="AE178603" s="72"/>
    </row>
    <row r="178604" spans="31:31" x14ac:dyDescent="0.25">
      <c r="AE178604" s="72"/>
    </row>
    <row r="178605" spans="31:31" x14ac:dyDescent="0.25">
      <c r="AE178605" s="72"/>
    </row>
    <row r="178606" spans="31:31" x14ac:dyDescent="0.25">
      <c r="AE178606" s="72"/>
    </row>
    <row r="178607" spans="31:31" x14ac:dyDescent="0.25">
      <c r="AE178607" s="72"/>
    </row>
    <row r="178608" spans="31:31" x14ac:dyDescent="0.25">
      <c r="AE178608" s="72"/>
    </row>
    <row r="178609" spans="31:31" x14ac:dyDescent="0.25">
      <c r="AE178609" s="72"/>
    </row>
    <row r="178610" spans="31:31" x14ac:dyDescent="0.25">
      <c r="AE178610" s="72"/>
    </row>
    <row r="178611" spans="31:31" x14ac:dyDescent="0.25">
      <c r="AE178611" s="72"/>
    </row>
    <row r="178612" spans="31:31" x14ac:dyDescent="0.25">
      <c r="AE178612" s="72"/>
    </row>
    <row r="178613" spans="31:31" x14ac:dyDescent="0.25">
      <c r="AE178613" s="72"/>
    </row>
    <row r="178614" spans="31:31" x14ac:dyDescent="0.25">
      <c r="AE178614" s="72"/>
    </row>
    <row r="178615" spans="31:31" x14ac:dyDescent="0.25">
      <c r="AE178615" s="72"/>
    </row>
    <row r="178616" spans="31:31" x14ac:dyDescent="0.25">
      <c r="AE178616" s="72"/>
    </row>
    <row r="178617" spans="31:31" x14ac:dyDescent="0.25">
      <c r="AE178617" s="72"/>
    </row>
    <row r="178618" spans="31:31" x14ac:dyDescent="0.25">
      <c r="AE178618" s="72"/>
    </row>
    <row r="178619" spans="31:31" x14ac:dyDescent="0.25">
      <c r="AE178619" s="72"/>
    </row>
    <row r="178620" spans="31:31" x14ac:dyDescent="0.25">
      <c r="AE178620" s="72"/>
    </row>
    <row r="178621" spans="31:31" x14ac:dyDescent="0.25">
      <c r="AE178621" s="72"/>
    </row>
    <row r="178622" spans="31:31" x14ac:dyDescent="0.25">
      <c r="AE178622" s="72"/>
    </row>
    <row r="178623" spans="31:31" x14ac:dyDescent="0.25">
      <c r="AE178623" s="72"/>
    </row>
    <row r="178624" spans="31:31" x14ac:dyDescent="0.25">
      <c r="AE178624" s="72"/>
    </row>
    <row r="178625" spans="31:31" x14ac:dyDescent="0.25">
      <c r="AE178625" s="72"/>
    </row>
    <row r="178626" spans="31:31" x14ac:dyDescent="0.25">
      <c r="AE178626" s="72"/>
    </row>
    <row r="178627" spans="31:31" x14ac:dyDescent="0.25">
      <c r="AE178627" s="72"/>
    </row>
    <row r="178628" spans="31:31" x14ac:dyDescent="0.25">
      <c r="AE178628" s="72"/>
    </row>
    <row r="178629" spans="31:31" x14ac:dyDescent="0.25">
      <c r="AE178629" s="72"/>
    </row>
    <row r="178630" spans="31:31" x14ac:dyDescent="0.25">
      <c r="AE178630" s="72"/>
    </row>
    <row r="178631" spans="31:31" x14ac:dyDescent="0.25">
      <c r="AE178631" s="72"/>
    </row>
    <row r="178632" spans="31:31" x14ac:dyDescent="0.25">
      <c r="AE178632" s="72"/>
    </row>
    <row r="178633" spans="31:31" x14ac:dyDescent="0.25">
      <c r="AE178633" s="72"/>
    </row>
    <row r="178634" spans="31:31" x14ac:dyDescent="0.25">
      <c r="AE178634" s="72"/>
    </row>
    <row r="178635" spans="31:31" x14ac:dyDescent="0.25">
      <c r="AE178635" s="72"/>
    </row>
    <row r="178636" spans="31:31" x14ac:dyDescent="0.25">
      <c r="AE178636" s="72"/>
    </row>
    <row r="178637" spans="31:31" x14ac:dyDescent="0.25">
      <c r="AE178637" s="72"/>
    </row>
    <row r="178638" spans="31:31" x14ac:dyDescent="0.25">
      <c r="AE178638" s="72"/>
    </row>
    <row r="178639" spans="31:31" x14ac:dyDescent="0.25">
      <c r="AE178639" s="72"/>
    </row>
    <row r="178640" spans="31:31" x14ac:dyDescent="0.25">
      <c r="AE178640" s="72"/>
    </row>
    <row r="178641" spans="31:31" x14ac:dyDescent="0.25">
      <c r="AE178641" s="72"/>
    </row>
    <row r="178642" spans="31:31" x14ac:dyDescent="0.25">
      <c r="AE178642" s="72"/>
    </row>
    <row r="178643" spans="31:31" x14ac:dyDescent="0.25">
      <c r="AE178643" s="72"/>
    </row>
    <row r="178644" spans="31:31" x14ac:dyDescent="0.25">
      <c r="AE178644" s="72"/>
    </row>
    <row r="178645" spans="31:31" x14ac:dyDescent="0.25">
      <c r="AE178645" s="72"/>
    </row>
    <row r="178646" spans="31:31" x14ac:dyDescent="0.25">
      <c r="AE178646" s="72"/>
    </row>
    <row r="178647" spans="31:31" x14ac:dyDescent="0.25">
      <c r="AE178647" s="72"/>
    </row>
    <row r="178648" spans="31:31" x14ac:dyDescent="0.25">
      <c r="AE178648" s="72"/>
    </row>
    <row r="178649" spans="31:31" x14ac:dyDescent="0.25">
      <c r="AE178649" s="72"/>
    </row>
    <row r="178650" spans="31:31" x14ac:dyDescent="0.25">
      <c r="AE178650" s="72"/>
    </row>
    <row r="178651" spans="31:31" x14ac:dyDescent="0.25">
      <c r="AE178651" s="72"/>
    </row>
    <row r="178652" spans="31:31" x14ac:dyDescent="0.25">
      <c r="AE178652" s="72"/>
    </row>
    <row r="178653" spans="31:31" x14ac:dyDescent="0.25">
      <c r="AE178653" s="72"/>
    </row>
    <row r="178654" spans="31:31" x14ac:dyDescent="0.25">
      <c r="AE178654" s="72"/>
    </row>
    <row r="178655" spans="31:31" x14ac:dyDescent="0.25">
      <c r="AE178655" s="72"/>
    </row>
    <row r="178656" spans="31:31" x14ac:dyDescent="0.25">
      <c r="AE178656" s="72"/>
    </row>
    <row r="178657" spans="31:31" x14ac:dyDescent="0.25">
      <c r="AE178657" s="72"/>
    </row>
    <row r="178658" spans="31:31" x14ac:dyDescent="0.25">
      <c r="AE178658" s="72"/>
    </row>
    <row r="178659" spans="31:31" x14ac:dyDescent="0.25">
      <c r="AE178659" s="72"/>
    </row>
    <row r="178660" spans="31:31" x14ac:dyDescent="0.25">
      <c r="AE178660" s="72"/>
    </row>
    <row r="178661" spans="31:31" x14ac:dyDescent="0.25">
      <c r="AE178661" s="72"/>
    </row>
    <row r="178662" spans="31:31" x14ac:dyDescent="0.25">
      <c r="AE178662" s="72"/>
    </row>
    <row r="178663" spans="31:31" x14ac:dyDescent="0.25">
      <c r="AE178663" s="72"/>
    </row>
    <row r="178664" spans="31:31" x14ac:dyDescent="0.25">
      <c r="AE178664" s="72"/>
    </row>
    <row r="178665" spans="31:31" x14ac:dyDescent="0.25">
      <c r="AE178665" s="72"/>
    </row>
    <row r="178666" spans="31:31" x14ac:dyDescent="0.25">
      <c r="AE178666" s="72"/>
    </row>
    <row r="178667" spans="31:31" x14ac:dyDescent="0.25">
      <c r="AE178667" s="72"/>
    </row>
    <row r="178668" spans="31:31" x14ac:dyDescent="0.25">
      <c r="AE178668" s="72"/>
    </row>
    <row r="178669" spans="31:31" x14ac:dyDescent="0.25">
      <c r="AE178669" s="72"/>
    </row>
    <row r="178670" spans="31:31" x14ac:dyDescent="0.25">
      <c r="AE178670" s="72"/>
    </row>
    <row r="178671" spans="31:31" x14ac:dyDescent="0.25">
      <c r="AE178671" s="72"/>
    </row>
    <row r="178672" spans="31:31" x14ac:dyDescent="0.25">
      <c r="AE178672" s="72"/>
    </row>
    <row r="178673" spans="31:31" x14ac:dyDescent="0.25">
      <c r="AE178673" s="72"/>
    </row>
    <row r="178674" spans="31:31" x14ac:dyDescent="0.25">
      <c r="AE178674" s="72"/>
    </row>
    <row r="178675" spans="31:31" x14ac:dyDescent="0.25">
      <c r="AE178675" s="72"/>
    </row>
    <row r="178676" spans="31:31" x14ac:dyDescent="0.25">
      <c r="AE178676" s="72"/>
    </row>
    <row r="178677" spans="31:31" x14ac:dyDescent="0.25">
      <c r="AE178677" s="72"/>
    </row>
    <row r="178678" spans="31:31" x14ac:dyDescent="0.25">
      <c r="AE178678" s="72"/>
    </row>
    <row r="178679" spans="31:31" x14ac:dyDescent="0.25">
      <c r="AE178679" s="72"/>
    </row>
    <row r="178680" spans="31:31" x14ac:dyDescent="0.25">
      <c r="AE178680" s="72"/>
    </row>
    <row r="178681" spans="31:31" x14ac:dyDescent="0.25">
      <c r="AE178681" s="72"/>
    </row>
    <row r="178682" spans="31:31" x14ac:dyDescent="0.25">
      <c r="AE178682" s="72"/>
    </row>
    <row r="178683" spans="31:31" x14ac:dyDescent="0.25">
      <c r="AE178683" s="72"/>
    </row>
    <row r="178684" spans="31:31" x14ac:dyDescent="0.25">
      <c r="AE178684" s="72"/>
    </row>
    <row r="178685" spans="31:31" x14ac:dyDescent="0.25">
      <c r="AE178685" s="72"/>
    </row>
    <row r="178686" spans="31:31" x14ac:dyDescent="0.25">
      <c r="AE178686" s="72"/>
    </row>
    <row r="178687" spans="31:31" x14ac:dyDescent="0.25">
      <c r="AE178687" s="72"/>
    </row>
    <row r="178688" spans="31:31" x14ac:dyDescent="0.25">
      <c r="AE178688" s="72"/>
    </row>
    <row r="178689" spans="31:31" x14ac:dyDescent="0.25">
      <c r="AE178689" s="72"/>
    </row>
    <row r="178690" spans="31:31" x14ac:dyDescent="0.25">
      <c r="AE178690" s="72"/>
    </row>
    <row r="178691" spans="31:31" x14ac:dyDescent="0.25">
      <c r="AE178691" s="72"/>
    </row>
    <row r="178692" spans="31:31" x14ac:dyDescent="0.25">
      <c r="AE178692" s="72"/>
    </row>
    <row r="178693" spans="31:31" x14ac:dyDescent="0.25">
      <c r="AE178693" s="72"/>
    </row>
    <row r="178694" spans="31:31" x14ac:dyDescent="0.25">
      <c r="AE178694" s="72"/>
    </row>
    <row r="178695" spans="31:31" x14ac:dyDescent="0.25">
      <c r="AE178695" s="72"/>
    </row>
    <row r="178696" spans="31:31" x14ac:dyDescent="0.25">
      <c r="AE178696" s="72"/>
    </row>
    <row r="178697" spans="31:31" x14ac:dyDescent="0.25">
      <c r="AE178697" s="72"/>
    </row>
    <row r="178698" spans="31:31" x14ac:dyDescent="0.25">
      <c r="AE178698" s="72"/>
    </row>
    <row r="178699" spans="31:31" x14ac:dyDescent="0.25">
      <c r="AE178699" s="72"/>
    </row>
    <row r="178700" spans="31:31" x14ac:dyDescent="0.25">
      <c r="AE178700" s="72"/>
    </row>
    <row r="178701" spans="31:31" x14ac:dyDescent="0.25">
      <c r="AE178701" s="72"/>
    </row>
    <row r="178702" spans="31:31" x14ac:dyDescent="0.25">
      <c r="AE178702" s="72"/>
    </row>
    <row r="178703" spans="31:31" x14ac:dyDescent="0.25">
      <c r="AE178703" s="72"/>
    </row>
    <row r="178704" spans="31:31" x14ac:dyDescent="0.25">
      <c r="AE178704" s="72"/>
    </row>
    <row r="178705" spans="31:31" x14ac:dyDescent="0.25">
      <c r="AE178705" s="72"/>
    </row>
    <row r="178706" spans="31:31" x14ac:dyDescent="0.25">
      <c r="AE178706" s="72"/>
    </row>
    <row r="178707" spans="31:31" x14ac:dyDescent="0.25">
      <c r="AE178707" s="72"/>
    </row>
    <row r="178708" spans="31:31" x14ac:dyDescent="0.25">
      <c r="AE178708" s="72"/>
    </row>
    <row r="178709" spans="31:31" x14ac:dyDescent="0.25">
      <c r="AE178709" s="72"/>
    </row>
    <row r="178710" spans="31:31" x14ac:dyDescent="0.25">
      <c r="AE178710" s="72"/>
    </row>
    <row r="178711" spans="31:31" x14ac:dyDescent="0.25">
      <c r="AE178711" s="72"/>
    </row>
    <row r="178712" spans="31:31" x14ac:dyDescent="0.25">
      <c r="AE178712" s="72"/>
    </row>
    <row r="178713" spans="31:31" x14ac:dyDescent="0.25">
      <c r="AE178713" s="72"/>
    </row>
    <row r="178714" spans="31:31" x14ac:dyDescent="0.25">
      <c r="AE178714" s="72"/>
    </row>
    <row r="178715" spans="31:31" x14ac:dyDescent="0.25">
      <c r="AE178715" s="72"/>
    </row>
    <row r="178716" spans="31:31" x14ac:dyDescent="0.25">
      <c r="AE178716" s="72"/>
    </row>
    <row r="178717" spans="31:31" x14ac:dyDescent="0.25">
      <c r="AE178717" s="72"/>
    </row>
    <row r="178718" spans="31:31" x14ac:dyDescent="0.25">
      <c r="AE178718" s="72"/>
    </row>
    <row r="178719" spans="31:31" x14ac:dyDescent="0.25">
      <c r="AE178719" s="72"/>
    </row>
    <row r="178720" spans="31:31" x14ac:dyDescent="0.25">
      <c r="AE178720" s="72"/>
    </row>
    <row r="178721" spans="31:31" x14ac:dyDescent="0.25">
      <c r="AE178721" s="72"/>
    </row>
    <row r="178722" spans="31:31" x14ac:dyDescent="0.25">
      <c r="AE178722" s="72"/>
    </row>
    <row r="178723" spans="31:31" x14ac:dyDescent="0.25">
      <c r="AE178723" s="72"/>
    </row>
    <row r="178724" spans="31:31" x14ac:dyDescent="0.25">
      <c r="AE178724" s="72"/>
    </row>
    <row r="178725" spans="31:31" x14ac:dyDescent="0.25">
      <c r="AE178725" s="72"/>
    </row>
    <row r="178726" spans="31:31" x14ac:dyDescent="0.25">
      <c r="AE178726" s="72"/>
    </row>
    <row r="178727" spans="31:31" x14ac:dyDescent="0.25">
      <c r="AE178727" s="72"/>
    </row>
    <row r="178728" spans="31:31" x14ac:dyDescent="0.25">
      <c r="AE178728" s="72"/>
    </row>
    <row r="178729" spans="31:31" x14ac:dyDescent="0.25">
      <c r="AE178729" s="72"/>
    </row>
    <row r="178730" spans="31:31" x14ac:dyDescent="0.25">
      <c r="AE178730" s="72"/>
    </row>
    <row r="178731" spans="31:31" x14ac:dyDescent="0.25">
      <c r="AE178731" s="72"/>
    </row>
    <row r="178732" spans="31:31" x14ac:dyDescent="0.25">
      <c r="AE178732" s="72"/>
    </row>
    <row r="178733" spans="31:31" x14ac:dyDescent="0.25">
      <c r="AE178733" s="72"/>
    </row>
    <row r="178734" spans="31:31" x14ac:dyDescent="0.25">
      <c r="AE178734" s="72"/>
    </row>
    <row r="178735" spans="31:31" x14ac:dyDescent="0.25">
      <c r="AE178735" s="72"/>
    </row>
    <row r="178736" spans="31:31" x14ac:dyDescent="0.25">
      <c r="AE178736" s="72"/>
    </row>
    <row r="178737" spans="31:31" x14ac:dyDescent="0.25">
      <c r="AE178737" s="72"/>
    </row>
    <row r="178738" spans="31:31" x14ac:dyDescent="0.25">
      <c r="AE178738" s="72"/>
    </row>
    <row r="178739" spans="31:31" x14ac:dyDescent="0.25">
      <c r="AE178739" s="72"/>
    </row>
    <row r="178740" spans="31:31" x14ac:dyDescent="0.25">
      <c r="AE178740" s="72"/>
    </row>
    <row r="178741" spans="31:31" x14ac:dyDescent="0.25">
      <c r="AE178741" s="72"/>
    </row>
    <row r="178742" spans="31:31" x14ac:dyDescent="0.25">
      <c r="AE178742" s="72"/>
    </row>
    <row r="178743" spans="31:31" x14ac:dyDescent="0.25">
      <c r="AE178743" s="72"/>
    </row>
    <row r="178744" spans="31:31" x14ac:dyDescent="0.25">
      <c r="AE178744" s="72"/>
    </row>
    <row r="178745" spans="31:31" x14ac:dyDescent="0.25">
      <c r="AE178745" s="72"/>
    </row>
    <row r="178746" spans="31:31" x14ac:dyDescent="0.25">
      <c r="AE178746" s="72"/>
    </row>
    <row r="178747" spans="31:31" x14ac:dyDescent="0.25">
      <c r="AE178747" s="72"/>
    </row>
    <row r="178748" spans="31:31" x14ac:dyDescent="0.25">
      <c r="AE178748" s="72"/>
    </row>
    <row r="178749" spans="31:31" x14ac:dyDescent="0.25">
      <c r="AE178749" s="72"/>
    </row>
    <row r="178750" spans="31:31" x14ac:dyDescent="0.25">
      <c r="AE178750" s="72"/>
    </row>
    <row r="178751" spans="31:31" x14ac:dyDescent="0.25">
      <c r="AE178751" s="72"/>
    </row>
    <row r="178752" spans="31:31" x14ac:dyDescent="0.25">
      <c r="AE178752" s="72"/>
    </row>
    <row r="178753" spans="31:31" x14ac:dyDescent="0.25">
      <c r="AE178753" s="72"/>
    </row>
    <row r="178754" spans="31:31" x14ac:dyDescent="0.25">
      <c r="AE178754" s="72"/>
    </row>
    <row r="178755" spans="31:31" x14ac:dyDescent="0.25">
      <c r="AE178755" s="72"/>
    </row>
    <row r="178756" spans="31:31" x14ac:dyDescent="0.25">
      <c r="AE178756" s="72"/>
    </row>
    <row r="178757" spans="31:31" x14ac:dyDescent="0.25">
      <c r="AE178757" s="72"/>
    </row>
    <row r="178758" spans="31:31" x14ac:dyDescent="0.25">
      <c r="AE178758" s="72"/>
    </row>
    <row r="178759" spans="31:31" x14ac:dyDescent="0.25">
      <c r="AE178759" s="72"/>
    </row>
    <row r="178760" spans="31:31" x14ac:dyDescent="0.25">
      <c r="AE178760" s="72"/>
    </row>
    <row r="178761" spans="31:31" x14ac:dyDescent="0.25">
      <c r="AE178761" s="72"/>
    </row>
    <row r="178762" spans="31:31" x14ac:dyDescent="0.25">
      <c r="AE178762" s="72"/>
    </row>
    <row r="178763" spans="31:31" x14ac:dyDescent="0.25">
      <c r="AE178763" s="72"/>
    </row>
    <row r="178764" spans="31:31" x14ac:dyDescent="0.25">
      <c r="AE178764" s="72"/>
    </row>
    <row r="178765" spans="31:31" x14ac:dyDescent="0.25">
      <c r="AE178765" s="72"/>
    </row>
    <row r="178766" spans="31:31" x14ac:dyDescent="0.25">
      <c r="AE178766" s="72"/>
    </row>
    <row r="178767" spans="31:31" x14ac:dyDescent="0.25">
      <c r="AE178767" s="72"/>
    </row>
    <row r="178768" spans="31:31" x14ac:dyDescent="0.25">
      <c r="AE178768" s="72"/>
    </row>
    <row r="178769" spans="31:31" x14ac:dyDescent="0.25">
      <c r="AE178769" s="72"/>
    </row>
    <row r="178770" spans="31:31" x14ac:dyDescent="0.25">
      <c r="AE178770" s="72"/>
    </row>
    <row r="178771" spans="31:31" x14ac:dyDescent="0.25">
      <c r="AE178771" s="72"/>
    </row>
    <row r="178772" spans="31:31" x14ac:dyDescent="0.25">
      <c r="AE178772" s="72"/>
    </row>
    <row r="178773" spans="31:31" x14ac:dyDescent="0.25">
      <c r="AE178773" s="72"/>
    </row>
    <row r="178774" spans="31:31" x14ac:dyDescent="0.25">
      <c r="AE178774" s="72"/>
    </row>
    <row r="178775" spans="31:31" x14ac:dyDescent="0.25">
      <c r="AE178775" s="72"/>
    </row>
    <row r="178776" spans="31:31" x14ac:dyDescent="0.25">
      <c r="AE178776" s="72"/>
    </row>
    <row r="178777" spans="31:31" x14ac:dyDescent="0.25">
      <c r="AE178777" s="72"/>
    </row>
    <row r="178778" spans="31:31" x14ac:dyDescent="0.25">
      <c r="AE178778" s="72"/>
    </row>
    <row r="178779" spans="31:31" x14ac:dyDescent="0.25">
      <c r="AE178779" s="72"/>
    </row>
    <row r="178780" spans="31:31" x14ac:dyDescent="0.25">
      <c r="AE178780" s="72"/>
    </row>
    <row r="178781" spans="31:31" x14ac:dyDescent="0.25">
      <c r="AE178781" s="72"/>
    </row>
    <row r="178782" spans="31:31" x14ac:dyDescent="0.25">
      <c r="AE178782" s="72"/>
    </row>
    <row r="178783" spans="31:31" x14ac:dyDescent="0.25">
      <c r="AE178783" s="72"/>
    </row>
    <row r="178784" spans="31:31" x14ac:dyDescent="0.25">
      <c r="AE178784" s="72"/>
    </row>
    <row r="178785" spans="31:31" x14ac:dyDescent="0.25">
      <c r="AE178785" s="72"/>
    </row>
    <row r="178786" spans="31:31" x14ac:dyDescent="0.25">
      <c r="AE178786" s="72"/>
    </row>
    <row r="178787" spans="31:31" x14ac:dyDescent="0.25">
      <c r="AE178787" s="72"/>
    </row>
    <row r="178788" spans="31:31" x14ac:dyDescent="0.25">
      <c r="AE178788" s="72"/>
    </row>
    <row r="178789" spans="31:31" x14ac:dyDescent="0.25">
      <c r="AE178789" s="72"/>
    </row>
    <row r="178790" spans="31:31" x14ac:dyDescent="0.25">
      <c r="AE178790" s="72"/>
    </row>
    <row r="178791" spans="31:31" x14ac:dyDescent="0.25">
      <c r="AE178791" s="72"/>
    </row>
    <row r="178792" spans="31:31" x14ac:dyDescent="0.25">
      <c r="AE178792" s="72"/>
    </row>
    <row r="178793" spans="31:31" x14ac:dyDescent="0.25">
      <c r="AE178793" s="72"/>
    </row>
    <row r="178794" spans="31:31" x14ac:dyDescent="0.25">
      <c r="AE178794" s="72"/>
    </row>
    <row r="178795" spans="31:31" x14ac:dyDescent="0.25">
      <c r="AE178795" s="72"/>
    </row>
    <row r="178796" spans="31:31" x14ac:dyDescent="0.25">
      <c r="AE178796" s="72"/>
    </row>
    <row r="178797" spans="31:31" x14ac:dyDescent="0.25">
      <c r="AE178797" s="72"/>
    </row>
    <row r="178798" spans="31:31" x14ac:dyDescent="0.25">
      <c r="AE178798" s="72"/>
    </row>
    <row r="178799" spans="31:31" x14ac:dyDescent="0.25">
      <c r="AE178799" s="72"/>
    </row>
    <row r="178800" spans="31:31" x14ac:dyDescent="0.25">
      <c r="AE178800" s="72"/>
    </row>
    <row r="178801" spans="31:31" x14ac:dyDescent="0.25">
      <c r="AE178801" s="72"/>
    </row>
    <row r="178802" spans="31:31" x14ac:dyDescent="0.25">
      <c r="AE178802" s="72"/>
    </row>
    <row r="178803" spans="31:31" x14ac:dyDescent="0.25">
      <c r="AE178803" s="72"/>
    </row>
    <row r="178804" spans="31:31" x14ac:dyDescent="0.25">
      <c r="AE178804" s="72"/>
    </row>
    <row r="178805" spans="31:31" x14ac:dyDescent="0.25">
      <c r="AE178805" s="72"/>
    </row>
    <row r="178806" spans="31:31" x14ac:dyDescent="0.25">
      <c r="AE178806" s="72"/>
    </row>
    <row r="178807" spans="31:31" x14ac:dyDescent="0.25">
      <c r="AE178807" s="72"/>
    </row>
    <row r="178808" spans="31:31" x14ac:dyDescent="0.25">
      <c r="AE178808" s="72"/>
    </row>
    <row r="178809" spans="31:31" x14ac:dyDescent="0.25">
      <c r="AE178809" s="72"/>
    </row>
    <row r="178810" spans="31:31" x14ac:dyDescent="0.25">
      <c r="AE178810" s="72"/>
    </row>
    <row r="178811" spans="31:31" x14ac:dyDescent="0.25">
      <c r="AE178811" s="72"/>
    </row>
    <row r="178812" spans="31:31" x14ac:dyDescent="0.25">
      <c r="AE178812" s="72"/>
    </row>
    <row r="178813" spans="31:31" x14ac:dyDescent="0.25">
      <c r="AE178813" s="72"/>
    </row>
    <row r="178814" spans="31:31" x14ac:dyDescent="0.25">
      <c r="AE178814" s="72"/>
    </row>
    <row r="178815" spans="31:31" x14ac:dyDescent="0.25">
      <c r="AE178815" s="72"/>
    </row>
    <row r="178816" spans="31:31" x14ac:dyDescent="0.25">
      <c r="AE178816" s="72"/>
    </row>
    <row r="178817" spans="31:31" x14ac:dyDescent="0.25">
      <c r="AE178817" s="72"/>
    </row>
    <row r="178818" spans="31:31" x14ac:dyDescent="0.25">
      <c r="AE178818" s="72"/>
    </row>
    <row r="178819" spans="31:31" x14ac:dyDescent="0.25">
      <c r="AE178819" s="72"/>
    </row>
    <row r="178820" spans="31:31" x14ac:dyDescent="0.25">
      <c r="AE178820" s="72"/>
    </row>
    <row r="178821" spans="31:31" x14ac:dyDescent="0.25">
      <c r="AE178821" s="72"/>
    </row>
    <row r="178822" spans="31:31" x14ac:dyDescent="0.25">
      <c r="AE178822" s="72"/>
    </row>
    <row r="178823" spans="31:31" x14ac:dyDescent="0.25">
      <c r="AE178823" s="72"/>
    </row>
    <row r="178824" spans="31:31" x14ac:dyDescent="0.25">
      <c r="AE178824" s="72"/>
    </row>
    <row r="178825" spans="31:31" x14ac:dyDescent="0.25">
      <c r="AE178825" s="72"/>
    </row>
    <row r="178826" spans="31:31" x14ac:dyDescent="0.25">
      <c r="AE178826" s="72"/>
    </row>
    <row r="178827" spans="31:31" x14ac:dyDescent="0.25">
      <c r="AE178827" s="72"/>
    </row>
    <row r="178828" spans="31:31" x14ac:dyDescent="0.25">
      <c r="AE178828" s="72"/>
    </row>
    <row r="178829" spans="31:31" x14ac:dyDescent="0.25">
      <c r="AE178829" s="72"/>
    </row>
    <row r="178830" spans="31:31" x14ac:dyDescent="0.25">
      <c r="AE178830" s="72"/>
    </row>
    <row r="178831" spans="31:31" x14ac:dyDescent="0.25">
      <c r="AE178831" s="72"/>
    </row>
    <row r="178832" spans="31:31" x14ac:dyDescent="0.25">
      <c r="AE178832" s="72"/>
    </row>
    <row r="178833" spans="31:31" x14ac:dyDescent="0.25">
      <c r="AE178833" s="72"/>
    </row>
    <row r="178834" spans="31:31" x14ac:dyDescent="0.25">
      <c r="AE178834" s="72"/>
    </row>
    <row r="178835" spans="31:31" x14ac:dyDescent="0.25">
      <c r="AE178835" s="72"/>
    </row>
    <row r="178836" spans="31:31" x14ac:dyDescent="0.25">
      <c r="AE178836" s="72"/>
    </row>
    <row r="178837" spans="31:31" x14ac:dyDescent="0.25">
      <c r="AE178837" s="72"/>
    </row>
    <row r="178838" spans="31:31" x14ac:dyDescent="0.25">
      <c r="AE178838" s="72"/>
    </row>
    <row r="178839" spans="31:31" x14ac:dyDescent="0.25">
      <c r="AE178839" s="72"/>
    </row>
    <row r="178840" spans="31:31" x14ac:dyDescent="0.25">
      <c r="AE178840" s="72"/>
    </row>
    <row r="178841" spans="31:31" x14ac:dyDescent="0.25">
      <c r="AE178841" s="72"/>
    </row>
    <row r="178842" spans="31:31" x14ac:dyDescent="0.25">
      <c r="AE178842" s="72"/>
    </row>
    <row r="178843" spans="31:31" x14ac:dyDescent="0.25">
      <c r="AE178843" s="72"/>
    </row>
    <row r="178844" spans="31:31" x14ac:dyDescent="0.25">
      <c r="AE178844" s="72"/>
    </row>
    <row r="178845" spans="31:31" x14ac:dyDescent="0.25">
      <c r="AE178845" s="72"/>
    </row>
    <row r="178846" spans="31:31" x14ac:dyDescent="0.25">
      <c r="AE178846" s="72"/>
    </row>
    <row r="178847" spans="31:31" x14ac:dyDescent="0.25">
      <c r="AE178847" s="72"/>
    </row>
    <row r="178848" spans="31:31" x14ac:dyDescent="0.25">
      <c r="AE178848" s="72"/>
    </row>
    <row r="178849" spans="31:31" x14ac:dyDescent="0.25">
      <c r="AE178849" s="72"/>
    </row>
    <row r="178850" spans="31:31" x14ac:dyDescent="0.25">
      <c r="AE178850" s="72"/>
    </row>
    <row r="178851" spans="31:31" x14ac:dyDescent="0.25">
      <c r="AE178851" s="72"/>
    </row>
    <row r="178852" spans="31:31" x14ac:dyDescent="0.25">
      <c r="AE178852" s="72"/>
    </row>
    <row r="178853" spans="31:31" x14ac:dyDescent="0.25">
      <c r="AE178853" s="72"/>
    </row>
    <row r="178854" spans="31:31" x14ac:dyDescent="0.25">
      <c r="AE178854" s="72"/>
    </row>
    <row r="178855" spans="31:31" x14ac:dyDescent="0.25">
      <c r="AE178855" s="72"/>
    </row>
    <row r="178856" spans="31:31" x14ac:dyDescent="0.25">
      <c r="AE178856" s="72"/>
    </row>
    <row r="178857" spans="31:31" x14ac:dyDescent="0.25">
      <c r="AE178857" s="72"/>
    </row>
    <row r="178858" spans="31:31" x14ac:dyDescent="0.25">
      <c r="AE178858" s="72"/>
    </row>
    <row r="178859" spans="31:31" x14ac:dyDescent="0.25">
      <c r="AE178859" s="72"/>
    </row>
    <row r="178860" spans="31:31" x14ac:dyDescent="0.25">
      <c r="AE178860" s="72"/>
    </row>
    <row r="178861" spans="31:31" x14ac:dyDescent="0.25">
      <c r="AE178861" s="72"/>
    </row>
    <row r="178862" spans="31:31" x14ac:dyDescent="0.25">
      <c r="AE178862" s="72"/>
    </row>
    <row r="178863" spans="31:31" x14ac:dyDescent="0.25">
      <c r="AE178863" s="72"/>
    </row>
    <row r="178864" spans="31:31" x14ac:dyDescent="0.25">
      <c r="AE178864" s="72"/>
    </row>
    <row r="178865" spans="31:31" x14ac:dyDescent="0.25">
      <c r="AE178865" s="72"/>
    </row>
    <row r="178866" spans="31:31" x14ac:dyDescent="0.25">
      <c r="AE178866" s="72"/>
    </row>
    <row r="178867" spans="31:31" x14ac:dyDescent="0.25">
      <c r="AE178867" s="72"/>
    </row>
    <row r="178868" spans="31:31" x14ac:dyDescent="0.25">
      <c r="AE178868" s="72"/>
    </row>
    <row r="178869" spans="31:31" x14ac:dyDescent="0.25">
      <c r="AE178869" s="72"/>
    </row>
    <row r="178870" spans="31:31" x14ac:dyDescent="0.25">
      <c r="AE178870" s="72"/>
    </row>
    <row r="178871" spans="31:31" x14ac:dyDescent="0.25">
      <c r="AE178871" s="72"/>
    </row>
    <row r="178872" spans="31:31" x14ac:dyDescent="0.25">
      <c r="AE178872" s="72"/>
    </row>
    <row r="178873" spans="31:31" x14ac:dyDescent="0.25">
      <c r="AE178873" s="72"/>
    </row>
    <row r="178874" spans="31:31" x14ac:dyDescent="0.25">
      <c r="AE178874" s="72"/>
    </row>
    <row r="178875" spans="31:31" x14ac:dyDescent="0.25">
      <c r="AE178875" s="72"/>
    </row>
    <row r="178876" spans="31:31" x14ac:dyDescent="0.25">
      <c r="AE178876" s="72"/>
    </row>
    <row r="178877" spans="31:31" x14ac:dyDescent="0.25">
      <c r="AE178877" s="72"/>
    </row>
    <row r="178878" spans="31:31" x14ac:dyDescent="0.25">
      <c r="AE178878" s="72"/>
    </row>
    <row r="178879" spans="31:31" x14ac:dyDescent="0.25">
      <c r="AE178879" s="72"/>
    </row>
    <row r="178880" spans="31:31" x14ac:dyDescent="0.25">
      <c r="AE178880" s="72"/>
    </row>
    <row r="178881" spans="31:31" x14ac:dyDescent="0.25">
      <c r="AE178881" s="72"/>
    </row>
    <row r="178882" spans="31:31" x14ac:dyDescent="0.25">
      <c r="AE178882" s="72"/>
    </row>
    <row r="178883" spans="31:31" x14ac:dyDescent="0.25">
      <c r="AE178883" s="72"/>
    </row>
    <row r="178884" spans="31:31" x14ac:dyDescent="0.25">
      <c r="AE178884" s="72"/>
    </row>
    <row r="178885" spans="31:31" x14ac:dyDescent="0.25">
      <c r="AE178885" s="72"/>
    </row>
    <row r="178886" spans="31:31" x14ac:dyDescent="0.25">
      <c r="AE178886" s="72"/>
    </row>
    <row r="178887" spans="31:31" x14ac:dyDescent="0.25">
      <c r="AE178887" s="72"/>
    </row>
    <row r="178888" spans="31:31" x14ac:dyDescent="0.25">
      <c r="AE178888" s="72"/>
    </row>
    <row r="178889" spans="31:31" x14ac:dyDescent="0.25">
      <c r="AE178889" s="72"/>
    </row>
    <row r="178890" spans="31:31" x14ac:dyDescent="0.25">
      <c r="AE178890" s="72"/>
    </row>
    <row r="178891" spans="31:31" x14ac:dyDescent="0.25">
      <c r="AE178891" s="72"/>
    </row>
    <row r="178892" spans="31:31" x14ac:dyDescent="0.25">
      <c r="AE178892" s="72"/>
    </row>
    <row r="178893" spans="31:31" x14ac:dyDescent="0.25">
      <c r="AE178893" s="72"/>
    </row>
    <row r="178894" spans="31:31" x14ac:dyDescent="0.25">
      <c r="AE178894" s="72"/>
    </row>
    <row r="178895" spans="31:31" x14ac:dyDescent="0.25">
      <c r="AE178895" s="72"/>
    </row>
    <row r="178896" spans="31:31" x14ac:dyDescent="0.25">
      <c r="AE178896" s="72"/>
    </row>
    <row r="178897" spans="31:31" x14ac:dyDescent="0.25">
      <c r="AE178897" s="72"/>
    </row>
    <row r="178898" spans="31:31" x14ac:dyDescent="0.25">
      <c r="AE178898" s="72"/>
    </row>
    <row r="178899" spans="31:31" x14ac:dyDescent="0.25">
      <c r="AE178899" s="72"/>
    </row>
    <row r="178900" spans="31:31" x14ac:dyDescent="0.25">
      <c r="AE178900" s="72"/>
    </row>
    <row r="178901" spans="31:31" x14ac:dyDescent="0.25">
      <c r="AE178901" s="72"/>
    </row>
    <row r="178902" spans="31:31" x14ac:dyDescent="0.25">
      <c r="AE178902" s="72"/>
    </row>
    <row r="178903" spans="31:31" x14ac:dyDescent="0.25">
      <c r="AE178903" s="72"/>
    </row>
    <row r="178904" spans="31:31" x14ac:dyDescent="0.25">
      <c r="AE178904" s="72"/>
    </row>
    <row r="178905" spans="31:31" x14ac:dyDescent="0.25">
      <c r="AE178905" s="72"/>
    </row>
    <row r="178906" spans="31:31" x14ac:dyDescent="0.25">
      <c r="AE178906" s="72"/>
    </row>
    <row r="178907" spans="31:31" x14ac:dyDescent="0.25">
      <c r="AE178907" s="72"/>
    </row>
    <row r="178908" spans="31:31" x14ac:dyDescent="0.25">
      <c r="AE178908" s="72"/>
    </row>
    <row r="178909" spans="31:31" x14ac:dyDescent="0.25">
      <c r="AE178909" s="72"/>
    </row>
    <row r="178910" spans="31:31" x14ac:dyDescent="0.25">
      <c r="AE178910" s="72"/>
    </row>
    <row r="178911" spans="31:31" x14ac:dyDescent="0.25">
      <c r="AE178911" s="72"/>
    </row>
    <row r="178912" spans="31:31" x14ac:dyDescent="0.25">
      <c r="AE178912" s="72"/>
    </row>
    <row r="178913" spans="31:31" x14ac:dyDescent="0.25">
      <c r="AE178913" s="72"/>
    </row>
    <row r="178914" spans="31:31" x14ac:dyDescent="0.25">
      <c r="AE178914" s="72"/>
    </row>
    <row r="178915" spans="31:31" x14ac:dyDescent="0.25">
      <c r="AE178915" s="72"/>
    </row>
    <row r="178916" spans="31:31" x14ac:dyDescent="0.25">
      <c r="AE178916" s="72"/>
    </row>
    <row r="178917" spans="31:31" x14ac:dyDescent="0.25">
      <c r="AE178917" s="72"/>
    </row>
    <row r="178918" spans="31:31" x14ac:dyDescent="0.25">
      <c r="AE178918" s="72"/>
    </row>
    <row r="178919" spans="31:31" x14ac:dyDescent="0.25">
      <c r="AE178919" s="72"/>
    </row>
    <row r="178920" spans="31:31" x14ac:dyDescent="0.25">
      <c r="AE178920" s="72"/>
    </row>
    <row r="178921" spans="31:31" x14ac:dyDescent="0.25">
      <c r="AE178921" s="72"/>
    </row>
    <row r="178922" spans="31:31" x14ac:dyDescent="0.25">
      <c r="AE178922" s="72"/>
    </row>
    <row r="178923" spans="31:31" x14ac:dyDescent="0.25">
      <c r="AE178923" s="72"/>
    </row>
    <row r="178924" spans="31:31" x14ac:dyDescent="0.25">
      <c r="AE178924" s="72"/>
    </row>
    <row r="178925" spans="31:31" x14ac:dyDescent="0.25">
      <c r="AE178925" s="72"/>
    </row>
    <row r="178926" spans="31:31" x14ac:dyDescent="0.25">
      <c r="AE178926" s="72"/>
    </row>
    <row r="178927" spans="31:31" x14ac:dyDescent="0.25">
      <c r="AE178927" s="72"/>
    </row>
    <row r="178928" spans="31:31" x14ac:dyDescent="0.25">
      <c r="AE178928" s="72"/>
    </row>
    <row r="178929" spans="31:31" x14ac:dyDescent="0.25">
      <c r="AE178929" s="72"/>
    </row>
    <row r="178930" spans="31:31" x14ac:dyDescent="0.25">
      <c r="AE178930" s="72"/>
    </row>
    <row r="178931" spans="31:31" x14ac:dyDescent="0.25">
      <c r="AE178931" s="72"/>
    </row>
    <row r="178932" spans="31:31" x14ac:dyDescent="0.25">
      <c r="AE178932" s="72"/>
    </row>
    <row r="178933" spans="31:31" x14ac:dyDescent="0.25">
      <c r="AE178933" s="72"/>
    </row>
    <row r="178934" spans="31:31" x14ac:dyDescent="0.25">
      <c r="AE178934" s="72"/>
    </row>
    <row r="178935" spans="31:31" x14ac:dyDescent="0.25">
      <c r="AE178935" s="72"/>
    </row>
    <row r="178936" spans="31:31" x14ac:dyDescent="0.25">
      <c r="AE178936" s="72"/>
    </row>
    <row r="178937" spans="31:31" x14ac:dyDescent="0.25">
      <c r="AE178937" s="72"/>
    </row>
    <row r="178938" spans="31:31" x14ac:dyDescent="0.25">
      <c r="AE178938" s="72"/>
    </row>
    <row r="178939" spans="31:31" x14ac:dyDescent="0.25">
      <c r="AE178939" s="72"/>
    </row>
    <row r="178940" spans="31:31" x14ac:dyDescent="0.25">
      <c r="AE178940" s="72"/>
    </row>
    <row r="178941" spans="31:31" x14ac:dyDescent="0.25">
      <c r="AE178941" s="72"/>
    </row>
    <row r="178942" spans="31:31" x14ac:dyDescent="0.25">
      <c r="AE178942" s="72"/>
    </row>
    <row r="178943" spans="31:31" x14ac:dyDescent="0.25">
      <c r="AE178943" s="72"/>
    </row>
    <row r="178944" spans="31:31" x14ac:dyDescent="0.25">
      <c r="AE178944" s="72"/>
    </row>
    <row r="178945" spans="31:31" x14ac:dyDescent="0.25">
      <c r="AE178945" s="72"/>
    </row>
    <row r="178946" spans="31:31" x14ac:dyDescent="0.25">
      <c r="AE178946" s="72"/>
    </row>
    <row r="178947" spans="31:31" x14ac:dyDescent="0.25">
      <c r="AE178947" s="72"/>
    </row>
    <row r="178948" spans="31:31" x14ac:dyDescent="0.25">
      <c r="AE178948" s="72"/>
    </row>
    <row r="178949" spans="31:31" x14ac:dyDescent="0.25">
      <c r="AE178949" s="72"/>
    </row>
    <row r="178950" spans="31:31" x14ac:dyDescent="0.25">
      <c r="AE178950" s="72"/>
    </row>
    <row r="178951" spans="31:31" x14ac:dyDescent="0.25">
      <c r="AE178951" s="72"/>
    </row>
    <row r="178952" spans="31:31" x14ac:dyDescent="0.25">
      <c r="AE178952" s="72"/>
    </row>
    <row r="178953" spans="31:31" x14ac:dyDescent="0.25">
      <c r="AE178953" s="72"/>
    </row>
    <row r="178954" spans="31:31" x14ac:dyDescent="0.25">
      <c r="AE178954" s="72"/>
    </row>
    <row r="178955" spans="31:31" x14ac:dyDescent="0.25">
      <c r="AE178955" s="72"/>
    </row>
    <row r="178956" spans="31:31" x14ac:dyDescent="0.25">
      <c r="AE178956" s="72"/>
    </row>
    <row r="178957" spans="31:31" x14ac:dyDescent="0.25">
      <c r="AE178957" s="72"/>
    </row>
    <row r="178958" spans="31:31" x14ac:dyDescent="0.25">
      <c r="AE178958" s="72"/>
    </row>
    <row r="178959" spans="31:31" x14ac:dyDescent="0.25">
      <c r="AE178959" s="72"/>
    </row>
    <row r="178960" spans="31:31" x14ac:dyDescent="0.25">
      <c r="AE178960" s="72"/>
    </row>
    <row r="178961" spans="31:31" x14ac:dyDescent="0.25">
      <c r="AE178961" s="72"/>
    </row>
    <row r="178962" spans="31:31" x14ac:dyDescent="0.25">
      <c r="AE178962" s="72"/>
    </row>
    <row r="178963" spans="31:31" x14ac:dyDescent="0.25">
      <c r="AE178963" s="72"/>
    </row>
    <row r="178964" spans="31:31" x14ac:dyDescent="0.25">
      <c r="AE178964" s="72"/>
    </row>
    <row r="178965" spans="31:31" x14ac:dyDescent="0.25">
      <c r="AE178965" s="72"/>
    </row>
    <row r="178966" spans="31:31" x14ac:dyDescent="0.25">
      <c r="AE178966" s="72"/>
    </row>
    <row r="178967" spans="31:31" x14ac:dyDescent="0.25">
      <c r="AE178967" s="72"/>
    </row>
    <row r="178968" spans="31:31" x14ac:dyDescent="0.25">
      <c r="AE178968" s="72"/>
    </row>
    <row r="178969" spans="31:31" x14ac:dyDescent="0.25">
      <c r="AE178969" s="72"/>
    </row>
    <row r="178970" spans="31:31" x14ac:dyDescent="0.25">
      <c r="AE178970" s="72"/>
    </row>
    <row r="178971" spans="31:31" x14ac:dyDescent="0.25">
      <c r="AE178971" s="72"/>
    </row>
    <row r="178972" spans="31:31" x14ac:dyDescent="0.25">
      <c r="AE178972" s="72"/>
    </row>
    <row r="178973" spans="31:31" x14ac:dyDescent="0.25">
      <c r="AE178973" s="72"/>
    </row>
    <row r="178974" spans="31:31" x14ac:dyDescent="0.25">
      <c r="AE178974" s="72"/>
    </row>
    <row r="178975" spans="31:31" x14ac:dyDescent="0.25">
      <c r="AE178975" s="72"/>
    </row>
    <row r="178976" spans="31:31" x14ac:dyDescent="0.25">
      <c r="AE178976" s="72"/>
    </row>
    <row r="178977" spans="31:31" x14ac:dyDescent="0.25">
      <c r="AE178977" s="72"/>
    </row>
    <row r="178978" spans="31:31" x14ac:dyDescent="0.25">
      <c r="AE178978" s="72"/>
    </row>
    <row r="178979" spans="31:31" x14ac:dyDescent="0.25">
      <c r="AE178979" s="72"/>
    </row>
    <row r="178980" spans="31:31" x14ac:dyDescent="0.25">
      <c r="AE178980" s="72"/>
    </row>
    <row r="178981" spans="31:31" x14ac:dyDescent="0.25">
      <c r="AE178981" s="72"/>
    </row>
    <row r="178982" spans="31:31" x14ac:dyDescent="0.25">
      <c r="AE178982" s="72"/>
    </row>
    <row r="178983" spans="31:31" x14ac:dyDescent="0.25">
      <c r="AE178983" s="72"/>
    </row>
    <row r="178984" spans="31:31" x14ac:dyDescent="0.25">
      <c r="AE178984" s="72"/>
    </row>
    <row r="178985" spans="31:31" x14ac:dyDescent="0.25">
      <c r="AE178985" s="72"/>
    </row>
    <row r="178986" spans="31:31" x14ac:dyDescent="0.25">
      <c r="AE178986" s="72"/>
    </row>
    <row r="178987" spans="31:31" x14ac:dyDescent="0.25">
      <c r="AE178987" s="72"/>
    </row>
    <row r="178988" spans="31:31" x14ac:dyDescent="0.25">
      <c r="AE178988" s="72"/>
    </row>
    <row r="178989" spans="31:31" x14ac:dyDescent="0.25">
      <c r="AE178989" s="72"/>
    </row>
    <row r="178990" spans="31:31" x14ac:dyDescent="0.25">
      <c r="AE178990" s="72"/>
    </row>
    <row r="178991" spans="31:31" x14ac:dyDescent="0.25">
      <c r="AE178991" s="72"/>
    </row>
    <row r="178992" spans="31:31" x14ac:dyDescent="0.25">
      <c r="AE178992" s="72"/>
    </row>
    <row r="178993" spans="31:31" x14ac:dyDescent="0.25">
      <c r="AE178993" s="72"/>
    </row>
    <row r="178994" spans="31:31" x14ac:dyDescent="0.25">
      <c r="AE178994" s="72"/>
    </row>
    <row r="178995" spans="31:31" x14ac:dyDescent="0.25">
      <c r="AE178995" s="72"/>
    </row>
    <row r="178996" spans="31:31" x14ac:dyDescent="0.25">
      <c r="AE178996" s="72"/>
    </row>
    <row r="178997" spans="31:31" x14ac:dyDescent="0.25">
      <c r="AE178997" s="72"/>
    </row>
    <row r="178998" spans="31:31" x14ac:dyDescent="0.25">
      <c r="AE178998" s="72"/>
    </row>
    <row r="178999" spans="31:31" x14ac:dyDescent="0.25">
      <c r="AE178999" s="72"/>
    </row>
    <row r="179000" spans="31:31" x14ac:dyDescent="0.25">
      <c r="AE179000" s="72"/>
    </row>
    <row r="179001" spans="31:31" x14ac:dyDescent="0.25">
      <c r="AE179001" s="72"/>
    </row>
    <row r="179002" spans="31:31" x14ac:dyDescent="0.25">
      <c r="AE179002" s="72"/>
    </row>
    <row r="179003" spans="31:31" x14ac:dyDescent="0.25">
      <c r="AE179003" s="72"/>
    </row>
    <row r="179004" spans="31:31" x14ac:dyDescent="0.25">
      <c r="AE179004" s="72"/>
    </row>
    <row r="179005" spans="31:31" x14ac:dyDescent="0.25">
      <c r="AE179005" s="72"/>
    </row>
    <row r="179006" spans="31:31" x14ac:dyDescent="0.25">
      <c r="AE179006" s="72"/>
    </row>
    <row r="179007" spans="31:31" x14ac:dyDescent="0.25">
      <c r="AE179007" s="72"/>
    </row>
    <row r="179008" spans="31:31" x14ac:dyDescent="0.25">
      <c r="AE179008" s="72"/>
    </row>
    <row r="179009" spans="31:31" x14ac:dyDescent="0.25">
      <c r="AE179009" s="72"/>
    </row>
    <row r="179010" spans="31:31" x14ac:dyDescent="0.25">
      <c r="AE179010" s="72"/>
    </row>
    <row r="179011" spans="31:31" x14ac:dyDescent="0.25">
      <c r="AE179011" s="72"/>
    </row>
    <row r="179012" spans="31:31" x14ac:dyDescent="0.25">
      <c r="AE179012" s="72"/>
    </row>
    <row r="179013" spans="31:31" x14ac:dyDescent="0.25">
      <c r="AE179013" s="72"/>
    </row>
    <row r="179014" spans="31:31" x14ac:dyDescent="0.25">
      <c r="AE179014" s="72"/>
    </row>
    <row r="179015" spans="31:31" x14ac:dyDescent="0.25">
      <c r="AE179015" s="72"/>
    </row>
    <row r="179016" spans="31:31" x14ac:dyDescent="0.25">
      <c r="AE179016" s="72"/>
    </row>
    <row r="179017" spans="31:31" x14ac:dyDescent="0.25">
      <c r="AE179017" s="72"/>
    </row>
    <row r="179018" spans="31:31" x14ac:dyDescent="0.25">
      <c r="AE179018" s="72"/>
    </row>
    <row r="179019" spans="31:31" x14ac:dyDescent="0.25">
      <c r="AE179019" s="72"/>
    </row>
    <row r="179020" spans="31:31" x14ac:dyDescent="0.25">
      <c r="AE179020" s="72"/>
    </row>
    <row r="179021" spans="31:31" x14ac:dyDescent="0.25">
      <c r="AE179021" s="72"/>
    </row>
    <row r="179022" spans="31:31" x14ac:dyDescent="0.25">
      <c r="AE179022" s="72"/>
    </row>
    <row r="179023" spans="31:31" x14ac:dyDescent="0.25">
      <c r="AE179023" s="72"/>
    </row>
    <row r="179024" spans="31:31" x14ac:dyDescent="0.25">
      <c r="AE179024" s="72"/>
    </row>
    <row r="179025" spans="31:31" x14ac:dyDescent="0.25">
      <c r="AE179025" s="72"/>
    </row>
    <row r="179026" spans="31:31" x14ac:dyDescent="0.25">
      <c r="AE179026" s="72"/>
    </row>
    <row r="179027" spans="31:31" x14ac:dyDescent="0.25">
      <c r="AE179027" s="72"/>
    </row>
    <row r="179028" spans="31:31" x14ac:dyDescent="0.25">
      <c r="AE179028" s="72"/>
    </row>
    <row r="179029" spans="31:31" x14ac:dyDescent="0.25">
      <c r="AE179029" s="72"/>
    </row>
    <row r="179030" spans="31:31" x14ac:dyDescent="0.25">
      <c r="AE179030" s="72"/>
    </row>
    <row r="179031" spans="31:31" x14ac:dyDescent="0.25">
      <c r="AE179031" s="72"/>
    </row>
    <row r="179032" spans="31:31" x14ac:dyDescent="0.25">
      <c r="AE179032" s="72"/>
    </row>
    <row r="179033" spans="31:31" x14ac:dyDescent="0.25">
      <c r="AE179033" s="72"/>
    </row>
    <row r="179034" spans="31:31" x14ac:dyDescent="0.25">
      <c r="AE179034" s="72"/>
    </row>
    <row r="179035" spans="31:31" x14ac:dyDescent="0.25">
      <c r="AE179035" s="72"/>
    </row>
    <row r="179036" spans="31:31" x14ac:dyDescent="0.25">
      <c r="AE179036" s="72"/>
    </row>
    <row r="179037" spans="31:31" x14ac:dyDescent="0.25">
      <c r="AE179037" s="72"/>
    </row>
    <row r="179038" spans="31:31" x14ac:dyDescent="0.25">
      <c r="AE179038" s="72"/>
    </row>
    <row r="179039" spans="31:31" x14ac:dyDescent="0.25">
      <c r="AE179039" s="72"/>
    </row>
    <row r="179040" spans="31:31" x14ac:dyDescent="0.25">
      <c r="AE179040" s="72"/>
    </row>
    <row r="179041" spans="31:31" x14ac:dyDescent="0.25">
      <c r="AE179041" s="72"/>
    </row>
    <row r="179042" spans="31:31" x14ac:dyDescent="0.25">
      <c r="AE179042" s="72"/>
    </row>
    <row r="179043" spans="31:31" x14ac:dyDescent="0.25">
      <c r="AE179043" s="72"/>
    </row>
    <row r="179044" spans="31:31" x14ac:dyDescent="0.25">
      <c r="AE179044" s="72"/>
    </row>
    <row r="179045" spans="31:31" x14ac:dyDescent="0.25">
      <c r="AE179045" s="72"/>
    </row>
    <row r="179046" spans="31:31" x14ac:dyDescent="0.25">
      <c r="AE179046" s="72"/>
    </row>
    <row r="179047" spans="31:31" x14ac:dyDescent="0.25">
      <c r="AE179047" s="72"/>
    </row>
    <row r="179048" spans="31:31" x14ac:dyDescent="0.25">
      <c r="AE179048" s="72"/>
    </row>
    <row r="179049" spans="31:31" x14ac:dyDescent="0.25">
      <c r="AE179049" s="72"/>
    </row>
    <row r="179050" spans="31:31" x14ac:dyDescent="0.25">
      <c r="AE179050" s="72"/>
    </row>
    <row r="179051" spans="31:31" x14ac:dyDescent="0.25">
      <c r="AE179051" s="72"/>
    </row>
    <row r="179052" spans="31:31" x14ac:dyDescent="0.25">
      <c r="AE179052" s="72"/>
    </row>
    <row r="179053" spans="31:31" x14ac:dyDescent="0.25">
      <c r="AE179053" s="72"/>
    </row>
    <row r="179054" spans="31:31" x14ac:dyDescent="0.25">
      <c r="AE179054" s="72"/>
    </row>
    <row r="179055" spans="31:31" x14ac:dyDescent="0.25">
      <c r="AE179055" s="72"/>
    </row>
    <row r="179056" spans="31:31" x14ac:dyDescent="0.25">
      <c r="AE179056" s="72"/>
    </row>
    <row r="179057" spans="31:31" x14ac:dyDescent="0.25">
      <c r="AE179057" s="72"/>
    </row>
    <row r="179058" spans="31:31" x14ac:dyDescent="0.25">
      <c r="AE179058" s="72"/>
    </row>
    <row r="179059" spans="31:31" x14ac:dyDescent="0.25">
      <c r="AE179059" s="72"/>
    </row>
    <row r="179060" spans="31:31" x14ac:dyDescent="0.25">
      <c r="AE179060" s="72"/>
    </row>
    <row r="179061" spans="31:31" x14ac:dyDescent="0.25">
      <c r="AE179061" s="72"/>
    </row>
    <row r="179062" spans="31:31" x14ac:dyDescent="0.25">
      <c r="AE179062" s="72"/>
    </row>
    <row r="179063" spans="31:31" x14ac:dyDescent="0.25">
      <c r="AE179063" s="72"/>
    </row>
    <row r="179064" spans="31:31" x14ac:dyDescent="0.25">
      <c r="AE179064" s="72"/>
    </row>
    <row r="179065" spans="31:31" x14ac:dyDescent="0.25">
      <c r="AE179065" s="72"/>
    </row>
    <row r="179066" spans="31:31" x14ac:dyDescent="0.25">
      <c r="AE179066" s="72"/>
    </row>
    <row r="179067" spans="31:31" x14ac:dyDescent="0.25">
      <c r="AE179067" s="72"/>
    </row>
    <row r="179068" spans="31:31" x14ac:dyDescent="0.25">
      <c r="AE179068" s="72"/>
    </row>
    <row r="179069" spans="31:31" x14ac:dyDescent="0.25">
      <c r="AE179069" s="72"/>
    </row>
    <row r="179070" spans="31:31" x14ac:dyDescent="0.25">
      <c r="AE179070" s="72"/>
    </row>
    <row r="179071" spans="31:31" x14ac:dyDescent="0.25">
      <c r="AE179071" s="72"/>
    </row>
    <row r="179072" spans="31:31" x14ac:dyDescent="0.25">
      <c r="AE179072" s="72"/>
    </row>
    <row r="179073" spans="31:31" x14ac:dyDescent="0.25">
      <c r="AE179073" s="72"/>
    </row>
    <row r="179074" spans="31:31" x14ac:dyDescent="0.25">
      <c r="AE179074" s="72"/>
    </row>
    <row r="179075" spans="31:31" x14ac:dyDescent="0.25">
      <c r="AE179075" s="72"/>
    </row>
    <row r="179076" spans="31:31" x14ac:dyDescent="0.25">
      <c r="AE179076" s="72"/>
    </row>
    <row r="179077" spans="31:31" x14ac:dyDescent="0.25">
      <c r="AE179077" s="72"/>
    </row>
    <row r="179078" spans="31:31" x14ac:dyDescent="0.25">
      <c r="AE179078" s="72"/>
    </row>
    <row r="179079" spans="31:31" x14ac:dyDescent="0.25">
      <c r="AE179079" s="72"/>
    </row>
    <row r="179080" spans="31:31" x14ac:dyDescent="0.25">
      <c r="AE179080" s="72"/>
    </row>
    <row r="179081" spans="31:31" x14ac:dyDescent="0.25">
      <c r="AE179081" s="72"/>
    </row>
    <row r="179082" spans="31:31" x14ac:dyDescent="0.25">
      <c r="AE179082" s="72"/>
    </row>
    <row r="179083" spans="31:31" x14ac:dyDescent="0.25">
      <c r="AE179083" s="72"/>
    </row>
    <row r="179084" spans="31:31" x14ac:dyDescent="0.25">
      <c r="AE179084" s="72"/>
    </row>
    <row r="179085" spans="31:31" x14ac:dyDescent="0.25">
      <c r="AE179085" s="72"/>
    </row>
    <row r="179086" spans="31:31" x14ac:dyDescent="0.25">
      <c r="AE179086" s="72"/>
    </row>
    <row r="179087" spans="31:31" x14ac:dyDescent="0.25">
      <c r="AE179087" s="72"/>
    </row>
    <row r="179088" spans="31:31" x14ac:dyDescent="0.25">
      <c r="AE179088" s="72"/>
    </row>
    <row r="179089" spans="31:31" x14ac:dyDescent="0.25">
      <c r="AE179089" s="72"/>
    </row>
    <row r="179090" spans="31:31" x14ac:dyDescent="0.25">
      <c r="AE179090" s="72"/>
    </row>
    <row r="179091" spans="31:31" x14ac:dyDescent="0.25">
      <c r="AE179091" s="72"/>
    </row>
    <row r="179092" spans="31:31" x14ac:dyDescent="0.25">
      <c r="AE179092" s="72"/>
    </row>
    <row r="179093" spans="31:31" x14ac:dyDescent="0.25">
      <c r="AE179093" s="72"/>
    </row>
    <row r="179094" spans="31:31" x14ac:dyDescent="0.25">
      <c r="AE179094" s="72"/>
    </row>
    <row r="179095" spans="31:31" x14ac:dyDescent="0.25">
      <c r="AE179095" s="72"/>
    </row>
    <row r="179096" spans="31:31" x14ac:dyDescent="0.25">
      <c r="AE179096" s="72"/>
    </row>
    <row r="179097" spans="31:31" x14ac:dyDescent="0.25">
      <c r="AE179097" s="72"/>
    </row>
    <row r="179098" spans="31:31" x14ac:dyDescent="0.25">
      <c r="AE179098" s="72"/>
    </row>
    <row r="179099" spans="31:31" x14ac:dyDescent="0.25">
      <c r="AE179099" s="72"/>
    </row>
    <row r="179100" spans="31:31" x14ac:dyDescent="0.25">
      <c r="AE179100" s="72"/>
    </row>
    <row r="179101" spans="31:31" x14ac:dyDescent="0.25">
      <c r="AE179101" s="72"/>
    </row>
    <row r="179102" spans="31:31" x14ac:dyDescent="0.25">
      <c r="AE179102" s="72"/>
    </row>
    <row r="179103" spans="31:31" x14ac:dyDescent="0.25">
      <c r="AE179103" s="72"/>
    </row>
    <row r="179104" spans="31:31" x14ac:dyDescent="0.25">
      <c r="AE179104" s="72"/>
    </row>
    <row r="179105" spans="31:31" x14ac:dyDescent="0.25">
      <c r="AE179105" s="72"/>
    </row>
    <row r="179106" spans="31:31" x14ac:dyDescent="0.25">
      <c r="AE179106" s="72"/>
    </row>
    <row r="179107" spans="31:31" x14ac:dyDescent="0.25">
      <c r="AE179107" s="72"/>
    </row>
    <row r="179108" spans="31:31" x14ac:dyDescent="0.25">
      <c r="AE179108" s="72"/>
    </row>
    <row r="179109" spans="31:31" x14ac:dyDescent="0.25">
      <c r="AE179109" s="72"/>
    </row>
    <row r="179110" spans="31:31" x14ac:dyDescent="0.25">
      <c r="AE179110" s="72"/>
    </row>
    <row r="179111" spans="31:31" x14ac:dyDescent="0.25">
      <c r="AE179111" s="72"/>
    </row>
    <row r="179112" spans="31:31" x14ac:dyDescent="0.25">
      <c r="AE179112" s="72"/>
    </row>
    <row r="179113" spans="31:31" x14ac:dyDescent="0.25">
      <c r="AE179113" s="72"/>
    </row>
    <row r="179114" spans="31:31" x14ac:dyDescent="0.25">
      <c r="AE179114" s="72"/>
    </row>
    <row r="179115" spans="31:31" x14ac:dyDescent="0.25">
      <c r="AE179115" s="72"/>
    </row>
    <row r="179116" spans="31:31" x14ac:dyDescent="0.25">
      <c r="AE179116" s="72"/>
    </row>
    <row r="179117" spans="31:31" x14ac:dyDescent="0.25">
      <c r="AE179117" s="72"/>
    </row>
    <row r="179118" spans="31:31" x14ac:dyDescent="0.25">
      <c r="AE179118" s="72"/>
    </row>
    <row r="179119" spans="31:31" x14ac:dyDescent="0.25">
      <c r="AE179119" s="72"/>
    </row>
    <row r="179120" spans="31:31" x14ac:dyDescent="0.25">
      <c r="AE179120" s="72"/>
    </row>
    <row r="179121" spans="31:31" x14ac:dyDescent="0.25">
      <c r="AE179121" s="72"/>
    </row>
    <row r="179122" spans="31:31" x14ac:dyDescent="0.25">
      <c r="AE179122" s="72"/>
    </row>
    <row r="179123" spans="31:31" x14ac:dyDescent="0.25">
      <c r="AE179123" s="72"/>
    </row>
    <row r="179124" spans="31:31" x14ac:dyDescent="0.25">
      <c r="AE179124" s="72"/>
    </row>
    <row r="179125" spans="31:31" x14ac:dyDescent="0.25">
      <c r="AE179125" s="72"/>
    </row>
    <row r="179126" spans="31:31" x14ac:dyDescent="0.25">
      <c r="AE179126" s="72"/>
    </row>
    <row r="179127" spans="31:31" x14ac:dyDescent="0.25">
      <c r="AE179127" s="72"/>
    </row>
    <row r="179128" spans="31:31" x14ac:dyDescent="0.25">
      <c r="AE179128" s="72"/>
    </row>
    <row r="179129" spans="31:31" x14ac:dyDescent="0.25">
      <c r="AE179129" s="72"/>
    </row>
    <row r="179130" spans="31:31" x14ac:dyDescent="0.25">
      <c r="AE179130" s="72"/>
    </row>
    <row r="179131" spans="31:31" x14ac:dyDescent="0.25">
      <c r="AE179131" s="72"/>
    </row>
    <row r="179132" spans="31:31" x14ac:dyDescent="0.25">
      <c r="AE179132" s="72"/>
    </row>
    <row r="179133" spans="31:31" x14ac:dyDescent="0.25">
      <c r="AE179133" s="72"/>
    </row>
    <row r="179134" spans="31:31" x14ac:dyDescent="0.25">
      <c r="AE179134" s="72"/>
    </row>
    <row r="179135" spans="31:31" x14ac:dyDescent="0.25">
      <c r="AE179135" s="72"/>
    </row>
    <row r="179136" spans="31:31" x14ac:dyDescent="0.25">
      <c r="AE179136" s="72"/>
    </row>
    <row r="179137" spans="31:31" x14ac:dyDescent="0.25">
      <c r="AE179137" s="72"/>
    </row>
    <row r="179138" spans="31:31" x14ac:dyDescent="0.25">
      <c r="AE179138" s="72"/>
    </row>
    <row r="179139" spans="31:31" x14ac:dyDescent="0.25">
      <c r="AE179139" s="72"/>
    </row>
    <row r="179140" spans="31:31" x14ac:dyDescent="0.25">
      <c r="AE179140" s="72"/>
    </row>
    <row r="179141" spans="31:31" x14ac:dyDescent="0.25">
      <c r="AE179141" s="72"/>
    </row>
    <row r="179142" spans="31:31" x14ac:dyDescent="0.25">
      <c r="AE179142" s="72"/>
    </row>
    <row r="179143" spans="31:31" x14ac:dyDescent="0.25">
      <c r="AE179143" s="72"/>
    </row>
    <row r="179144" spans="31:31" x14ac:dyDescent="0.25">
      <c r="AE179144" s="72"/>
    </row>
    <row r="179145" spans="31:31" x14ac:dyDescent="0.25">
      <c r="AE179145" s="72"/>
    </row>
    <row r="179146" spans="31:31" x14ac:dyDescent="0.25">
      <c r="AE179146" s="72"/>
    </row>
    <row r="179147" spans="31:31" x14ac:dyDescent="0.25">
      <c r="AE179147" s="72"/>
    </row>
    <row r="179148" spans="31:31" x14ac:dyDescent="0.25">
      <c r="AE179148" s="72"/>
    </row>
    <row r="179149" spans="31:31" x14ac:dyDescent="0.25">
      <c r="AE179149" s="72"/>
    </row>
    <row r="179150" spans="31:31" x14ac:dyDescent="0.25">
      <c r="AE179150" s="72"/>
    </row>
    <row r="179151" spans="31:31" x14ac:dyDescent="0.25">
      <c r="AE179151" s="72"/>
    </row>
    <row r="179152" spans="31:31" x14ac:dyDescent="0.25">
      <c r="AE179152" s="72"/>
    </row>
    <row r="179153" spans="31:31" x14ac:dyDescent="0.25">
      <c r="AE179153" s="72"/>
    </row>
    <row r="179154" spans="31:31" x14ac:dyDescent="0.25">
      <c r="AE179154" s="72"/>
    </row>
    <row r="179155" spans="31:31" x14ac:dyDescent="0.25">
      <c r="AE179155" s="72"/>
    </row>
    <row r="179156" spans="31:31" x14ac:dyDescent="0.25">
      <c r="AE179156" s="72"/>
    </row>
    <row r="179157" spans="31:31" x14ac:dyDescent="0.25">
      <c r="AE179157" s="72"/>
    </row>
    <row r="179158" spans="31:31" x14ac:dyDescent="0.25">
      <c r="AE179158" s="72"/>
    </row>
    <row r="179159" spans="31:31" x14ac:dyDescent="0.25">
      <c r="AE179159" s="72"/>
    </row>
    <row r="179160" spans="31:31" x14ac:dyDescent="0.25">
      <c r="AE179160" s="72"/>
    </row>
    <row r="179161" spans="31:31" x14ac:dyDescent="0.25">
      <c r="AE179161" s="72"/>
    </row>
    <row r="179162" spans="31:31" x14ac:dyDescent="0.25">
      <c r="AE179162" s="72"/>
    </row>
    <row r="179163" spans="31:31" x14ac:dyDescent="0.25">
      <c r="AE179163" s="72"/>
    </row>
    <row r="179164" spans="31:31" x14ac:dyDescent="0.25">
      <c r="AE179164" s="72"/>
    </row>
    <row r="179165" spans="31:31" x14ac:dyDescent="0.25">
      <c r="AE179165" s="72"/>
    </row>
    <row r="179166" spans="31:31" x14ac:dyDescent="0.25">
      <c r="AE179166" s="72"/>
    </row>
    <row r="179167" spans="31:31" x14ac:dyDescent="0.25">
      <c r="AE179167" s="72"/>
    </row>
    <row r="179168" spans="31:31" x14ac:dyDescent="0.25">
      <c r="AE179168" s="72"/>
    </row>
    <row r="179169" spans="31:31" x14ac:dyDescent="0.25">
      <c r="AE179169" s="72"/>
    </row>
    <row r="179170" spans="31:31" x14ac:dyDescent="0.25">
      <c r="AE179170" s="72"/>
    </row>
    <row r="179171" spans="31:31" x14ac:dyDescent="0.25">
      <c r="AE179171" s="72"/>
    </row>
    <row r="179172" spans="31:31" x14ac:dyDescent="0.25">
      <c r="AE179172" s="72"/>
    </row>
    <row r="179173" spans="31:31" x14ac:dyDescent="0.25">
      <c r="AE179173" s="72"/>
    </row>
    <row r="179174" spans="31:31" x14ac:dyDescent="0.25">
      <c r="AE179174" s="72"/>
    </row>
    <row r="179175" spans="31:31" x14ac:dyDescent="0.25">
      <c r="AE179175" s="72"/>
    </row>
    <row r="179176" spans="31:31" x14ac:dyDescent="0.25">
      <c r="AE179176" s="72"/>
    </row>
    <row r="179177" spans="31:31" x14ac:dyDescent="0.25">
      <c r="AE179177" s="72"/>
    </row>
    <row r="179178" spans="31:31" x14ac:dyDescent="0.25">
      <c r="AE179178" s="72"/>
    </row>
    <row r="179179" spans="31:31" x14ac:dyDescent="0.25">
      <c r="AE179179" s="72"/>
    </row>
    <row r="179180" spans="31:31" x14ac:dyDescent="0.25">
      <c r="AE179180" s="72"/>
    </row>
    <row r="179181" spans="31:31" x14ac:dyDescent="0.25">
      <c r="AE179181" s="72"/>
    </row>
    <row r="179182" spans="31:31" x14ac:dyDescent="0.25">
      <c r="AE179182" s="72"/>
    </row>
    <row r="179183" spans="31:31" x14ac:dyDescent="0.25">
      <c r="AE179183" s="72"/>
    </row>
    <row r="179184" spans="31:31" x14ac:dyDescent="0.25">
      <c r="AE179184" s="72"/>
    </row>
    <row r="179185" spans="31:31" x14ac:dyDescent="0.25">
      <c r="AE179185" s="72"/>
    </row>
    <row r="179186" spans="31:31" x14ac:dyDescent="0.25">
      <c r="AE179186" s="72"/>
    </row>
    <row r="179187" spans="31:31" x14ac:dyDescent="0.25">
      <c r="AE179187" s="72"/>
    </row>
    <row r="179188" spans="31:31" x14ac:dyDescent="0.25">
      <c r="AE179188" s="72"/>
    </row>
    <row r="179189" spans="31:31" x14ac:dyDescent="0.25">
      <c r="AE179189" s="72"/>
    </row>
    <row r="179190" spans="31:31" x14ac:dyDescent="0.25">
      <c r="AE179190" s="72"/>
    </row>
    <row r="179191" spans="31:31" x14ac:dyDescent="0.25">
      <c r="AE179191" s="72"/>
    </row>
    <row r="179192" spans="31:31" x14ac:dyDescent="0.25">
      <c r="AE179192" s="72"/>
    </row>
    <row r="179193" spans="31:31" x14ac:dyDescent="0.25">
      <c r="AE179193" s="72"/>
    </row>
    <row r="179194" spans="31:31" x14ac:dyDescent="0.25">
      <c r="AE179194" s="72"/>
    </row>
    <row r="179195" spans="31:31" x14ac:dyDescent="0.25">
      <c r="AE179195" s="72"/>
    </row>
    <row r="179196" spans="31:31" x14ac:dyDescent="0.25">
      <c r="AE179196" s="72"/>
    </row>
    <row r="179197" spans="31:31" x14ac:dyDescent="0.25">
      <c r="AE179197" s="72"/>
    </row>
    <row r="179198" spans="31:31" x14ac:dyDescent="0.25">
      <c r="AE179198" s="72"/>
    </row>
    <row r="179199" spans="31:31" x14ac:dyDescent="0.25">
      <c r="AE179199" s="72"/>
    </row>
    <row r="179200" spans="31:31" x14ac:dyDescent="0.25">
      <c r="AE179200" s="72"/>
    </row>
    <row r="179201" spans="31:31" x14ac:dyDescent="0.25">
      <c r="AE179201" s="72"/>
    </row>
    <row r="179202" spans="31:31" x14ac:dyDescent="0.25">
      <c r="AE179202" s="72"/>
    </row>
    <row r="179203" spans="31:31" x14ac:dyDescent="0.25">
      <c r="AE179203" s="72"/>
    </row>
    <row r="179204" spans="31:31" x14ac:dyDescent="0.25">
      <c r="AE179204" s="72"/>
    </row>
    <row r="179205" spans="31:31" x14ac:dyDescent="0.25">
      <c r="AE179205" s="72"/>
    </row>
    <row r="179206" spans="31:31" x14ac:dyDescent="0.25">
      <c r="AE179206" s="72"/>
    </row>
    <row r="179207" spans="31:31" x14ac:dyDescent="0.25">
      <c r="AE179207" s="72"/>
    </row>
    <row r="179208" spans="31:31" x14ac:dyDescent="0.25">
      <c r="AE179208" s="72"/>
    </row>
    <row r="179209" spans="31:31" x14ac:dyDescent="0.25">
      <c r="AE179209" s="72"/>
    </row>
    <row r="179210" spans="31:31" x14ac:dyDescent="0.25">
      <c r="AE179210" s="72"/>
    </row>
    <row r="179211" spans="31:31" x14ac:dyDescent="0.25">
      <c r="AE179211" s="72"/>
    </row>
    <row r="179212" spans="31:31" x14ac:dyDescent="0.25">
      <c r="AE179212" s="72"/>
    </row>
    <row r="179213" spans="31:31" x14ac:dyDescent="0.25">
      <c r="AE179213" s="72"/>
    </row>
    <row r="179214" spans="31:31" x14ac:dyDescent="0.25">
      <c r="AE179214" s="72"/>
    </row>
    <row r="179215" spans="31:31" x14ac:dyDescent="0.25">
      <c r="AE179215" s="72"/>
    </row>
    <row r="179216" spans="31:31" x14ac:dyDescent="0.25">
      <c r="AE179216" s="72"/>
    </row>
    <row r="179217" spans="31:31" x14ac:dyDescent="0.25">
      <c r="AE179217" s="72"/>
    </row>
    <row r="179218" spans="31:31" x14ac:dyDescent="0.25">
      <c r="AE179218" s="72"/>
    </row>
    <row r="179219" spans="31:31" x14ac:dyDescent="0.25">
      <c r="AE179219" s="72"/>
    </row>
    <row r="179220" spans="31:31" x14ac:dyDescent="0.25">
      <c r="AE179220" s="72"/>
    </row>
    <row r="179221" spans="31:31" x14ac:dyDescent="0.25">
      <c r="AE179221" s="72"/>
    </row>
    <row r="179222" spans="31:31" x14ac:dyDescent="0.25">
      <c r="AE179222" s="72"/>
    </row>
    <row r="179223" spans="31:31" x14ac:dyDescent="0.25">
      <c r="AE179223" s="72"/>
    </row>
    <row r="179224" spans="31:31" x14ac:dyDescent="0.25">
      <c r="AE179224" s="72"/>
    </row>
    <row r="179225" spans="31:31" x14ac:dyDescent="0.25">
      <c r="AE179225" s="72"/>
    </row>
    <row r="179226" spans="31:31" x14ac:dyDescent="0.25">
      <c r="AE179226" s="72"/>
    </row>
    <row r="179227" spans="31:31" x14ac:dyDescent="0.25">
      <c r="AE179227" s="72"/>
    </row>
    <row r="179228" spans="31:31" x14ac:dyDescent="0.25">
      <c r="AE179228" s="72"/>
    </row>
    <row r="179229" spans="31:31" x14ac:dyDescent="0.25">
      <c r="AE179229" s="72"/>
    </row>
    <row r="179230" spans="31:31" x14ac:dyDescent="0.25">
      <c r="AE179230" s="72"/>
    </row>
    <row r="179231" spans="31:31" x14ac:dyDescent="0.25">
      <c r="AE179231" s="72"/>
    </row>
    <row r="179232" spans="31:31" x14ac:dyDescent="0.25">
      <c r="AE179232" s="72"/>
    </row>
    <row r="179233" spans="31:31" x14ac:dyDescent="0.25">
      <c r="AE179233" s="72"/>
    </row>
    <row r="179234" spans="31:31" x14ac:dyDescent="0.25">
      <c r="AE179234" s="72"/>
    </row>
    <row r="179235" spans="31:31" x14ac:dyDescent="0.25">
      <c r="AE179235" s="72"/>
    </row>
    <row r="179236" spans="31:31" x14ac:dyDescent="0.25">
      <c r="AE179236" s="72"/>
    </row>
    <row r="179237" spans="31:31" x14ac:dyDescent="0.25">
      <c r="AE179237" s="72"/>
    </row>
    <row r="179238" spans="31:31" x14ac:dyDescent="0.25">
      <c r="AE179238" s="72"/>
    </row>
    <row r="179239" spans="31:31" x14ac:dyDescent="0.25">
      <c r="AE179239" s="72"/>
    </row>
    <row r="179240" spans="31:31" x14ac:dyDescent="0.25">
      <c r="AE179240" s="72"/>
    </row>
    <row r="179241" spans="31:31" x14ac:dyDescent="0.25">
      <c r="AE179241" s="72"/>
    </row>
    <row r="179242" spans="31:31" x14ac:dyDescent="0.25">
      <c r="AE179242" s="72"/>
    </row>
    <row r="179243" spans="31:31" x14ac:dyDescent="0.25">
      <c r="AE179243" s="72"/>
    </row>
    <row r="179244" spans="31:31" x14ac:dyDescent="0.25">
      <c r="AE179244" s="72"/>
    </row>
    <row r="179245" spans="31:31" x14ac:dyDescent="0.25">
      <c r="AE179245" s="72"/>
    </row>
    <row r="179246" spans="31:31" x14ac:dyDescent="0.25">
      <c r="AE179246" s="72"/>
    </row>
    <row r="179247" spans="31:31" x14ac:dyDescent="0.25">
      <c r="AE179247" s="72"/>
    </row>
    <row r="179248" spans="31:31" x14ac:dyDescent="0.25">
      <c r="AE179248" s="72"/>
    </row>
    <row r="179249" spans="31:31" x14ac:dyDescent="0.25">
      <c r="AE179249" s="72"/>
    </row>
    <row r="179250" spans="31:31" x14ac:dyDescent="0.25">
      <c r="AE179250" s="72"/>
    </row>
    <row r="179251" spans="31:31" x14ac:dyDescent="0.25">
      <c r="AE179251" s="72"/>
    </row>
    <row r="179252" spans="31:31" x14ac:dyDescent="0.25">
      <c r="AE179252" s="72"/>
    </row>
    <row r="179253" spans="31:31" x14ac:dyDescent="0.25">
      <c r="AE179253" s="72"/>
    </row>
    <row r="179254" spans="31:31" x14ac:dyDescent="0.25">
      <c r="AE179254" s="72"/>
    </row>
    <row r="179255" spans="31:31" x14ac:dyDescent="0.25">
      <c r="AE179255" s="72"/>
    </row>
    <row r="179256" spans="31:31" x14ac:dyDescent="0.25">
      <c r="AE179256" s="72"/>
    </row>
    <row r="179257" spans="31:31" x14ac:dyDescent="0.25">
      <c r="AE179257" s="72"/>
    </row>
    <row r="179258" spans="31:31" x14ac:dyDescent="0.25">
      <c r="AE179258" s="72"/>
    </row>
    <row r="179259" spans="31:31" x14ac:dyDescent="0.25">
      <c r="AE179259" s="72"/>
    </row>
    <row r="179260" spans="31:31" x14ac:dyDescent="0.25">
      <c r="AE179260" s="72"/>
    </row>
    <row r="179261" spans="31:31" x14ac:dyDescent="0.25">
      <c r="AE179261" s="72"/>
    </row>
    <row r="179262" spans="31:31" x14ac:dyDescent="0.25">
      <c r="AE179262" s="72"/>
    </row>
    <row r="179263" spans="31:31" x14ac:dyDescent="0.25">
      <c r="AE179263" s="72"/>
    </row>
    <row r="179264" spans="31:31" x14ac:dyDescent="0.25">
      <c r="AE179264" s="72"/>
    </row>
    <row r="179265" spans="31:31" x14ac:dyDescent="0.25">
      <c r="AE179265" s="72"/>
    </row>
    <row r="179266" spans="31:31" x14ac:dyDescent="0.25">
      <c r="AE179266" s="72"/>
    </row>
    <row r="179267" spans="31:31" x14ac:dyDescent="0.25">
      <c r="AE179267" s="72"/>
    </row>
    <row r="179268" spans="31:31" x14ac:dyDescent="0.25">
      <c r="AE179268" s="72"/>
    </row>
    <row r="179269" spans="31:31" x14ac:dyDescent="0.25">
      <c r="AE179269" s="72"/>
    </row>
    <row r="179270" spans="31:31" x14ac:dyDescent="0.25">
      <c r="AE179270" s="72"/>
    </row>
    <row r="179271" spans="31:31" x14ac:dyDescent="0.25">
      <c r="AE179271" s="72"/>
    </row>
    <row r="179272" spans="31:31" x14ac:dyDescent="0.25">
      <c r="AE179272" s="72"/>
    </row>
    <row r="179273" spans="31:31" x14ac:dyDescent="0.25">
      <c r="AE179273" s="72"/>
    </row>
    <row r="179274" spans="31:31" x14ac:dyDescent="0.25">
      <c r="AE179274" s="72"/>
    </row>
    <row r="179275" spans="31:31" x14ac:dyDescent="0.25">
      <c r="AE179275" s="72"/>
    </row>
    <row r="179276" spans="31:31" x14ac:dyDescent="0.25">
      <c r="AE179276" s="72"/>
    </row>
    <row r="179277" spans="31:31" x14ac:dyDescent="0.25">
      <c r="AE179277" s="72"/>
    </row>
    <row r="179278" spans="31:31" x14ac:dyDescent="0.25">
      <c r="AE179278" s="72"/>
    </row>
    <row r="179279" spans="31:31" x14ac:dyDescent="0.25">
      <c r="AE179279" s="72"/>
    </row>
    <row r="179280" spans="31:31" x14ac:dyDescent="0.25">
      <c r="AE179280" s="72"/>
    </row>
    <row r="179281" spans="31:31" x14ac:dyDescent="0.25">
      <c r="AE179281" s="72"/>
    </row>
    <row r="179282" spans="31:31" x14ac:dyDescent="0.25">
      <c r="AE179282" s="72"/>
    </row>
    <row r="179283" spans="31:31" x14ac:dyDescent="0.25">
      <c r="AE179283" s="72"/>
    </row>
    <row r="179284" spans="31:31" x14ac:dyDescent="0.25">
      <c r="AE179284" s="72"/>
    </row>
    <row r="179285" spans="31:31" x14ac:dyDescent="0.25">
      <c r="AE179285" s="72"/>
    </row>
    <row r="179286" spans="31:31" x14ac:dyDescent="0.25">
      <c r="AE179286" s="72"/>
    </row>
    <row r="179287" spans="31:31" x14ac:dyDescent="0.25">
      <c r="AE179287" s="72"/>
    </row>
    <row r="179288" spans="31:31" x14ac:dyDescent="0.25">
      <c r="AE179288" s="72"/>
    </row>
    <row r="179289" spans="31:31" x14ac:dyDescent="0.25">
      <c r="AE179289" s="72"/>
    </row>
    <row r="179290" spans="31:31" x14ac:dyDescent="0.25">
      <c r="AE179290" s="72"/>
    </row>
    <row r="179291" spans="31:31" x14ac:dyDescent="0.25">
      <c r="AE179291" s="72"/>
    </row>
    <row r="179292" spans="31:31" x14ac:dyDescent="0.25">
      <c r="AE179292" s="72"/>
    </row>
    <row r="179293" spans="31:31" x14ac:dyDescent="0.25">
      <c r="AE179293" s="72"/>
    </row>
    <row r="179294" spans="31:31" x14ac:dyDescent="0.25">
      <c r="AE179294" s="72"/>
    </row>
    <row r="179295" spans="31:31" x14ac:dyDescent="0.25">
      <c r="AE179295" s="72"/>
    </row>
    <row r="179296" spans="31:31" x14ac:dyDescent="0.25">
      <c r="AE179296" s="72"/>
    </row>
    <row r="179297" spans="31:31" x14ac:dyDescent="0.25">
      <c r="AE179297" s="72"/>
    </row>
    <row r="179298" spans="31:31" x14ac:dyDescent="0.25">
      <c r="AE179298" s="72"/>
    </row>
    <row r="179299" spans="31:31" x14ac:dyDescent="0.25">
      <c r="AE179299" s="72"/>
    </row>
    <row r="179300" spans="31:31" x14ac:dyDescent="0.25">
      <c r="AE179300" s="72"/>
    </row>
    <row r="179301" spans="31:31" x14ac:dyDescent="0.25">
      <c r="AE179301" s="72"/>
    </row>
    <row r="179302" spans="31:31" x14ac:dyDescent="0.25">
      <c r="AE179302" s="72"/>
    </row>
    <row r="179303" spans="31:31" x14ac:dyDescent="0.25">
      <c r="AE179303" s="72"/>
    </row>
    <row r="179304" spans="31:31" x14ac:dyDescent="0.25">
      <c r="AE179304" s="72"/>
    </row>
    <row r="179305" spans="31:31" x14ac:dyDescent="0.25">
      <c r="AE179305" s="72"/>
    </row>
    <row r="179306" spans="31:31" x14ac:dyDescent="0.25">
      <c r="AE179306" s="72"/>
    </row>
    <row r="179307" spans="31:31" x14ac:dyDescent="0.25">
      <c r="AE179307" s="72"/>
    </row>
    <row r="179308" spans="31:31" x14ac:dyDescent="0.25">
      <c r="AE179308" s="72"/>
    </row>
    <row r="179309" spans="31:31" x14ac:dyDescent="0.25">
      <c r="AE179309" s="72"/>
    </row>
    <row r="179310" spans="31:31" x14ac:dyDescent="0.25">
      <c r="AE179310" s="72"/>
    </row>
    <row r="179311" spans="31:31" x14ac:dyDescent="0.25">
      <c r="AE179311" s="72"/>
    </row>
    <row r="179312" spans="31:31" x14ac:dyDescent="0.25">
      <c r="AE179312" s="72"/>
    </row>
    <row r="179313" spans="31:31" x14ac:dyDescent="0.25">
      <c r="AE179313" s="72"/>
    </row>
    <row r="179314" spans="31:31" x14ac:dyDescent="0.25">
      <c r="AE179314" s="72"/>
    </row>
    <row r="179315" spans="31:31" x14ac:dyDescent="0.25">
      <c r="AE179315" s="72"/>
    </row>
    <row r="179316" spans="31:31" x14ac:dyDescent="0.25">
      <c r="AE179316" s="72"/>
    </row>
    <row r="179317" spans="31:31" x14ac:dyDescent="0.25">
      <c r="AE179317" s="72"/>
    </row>
    <row r="179318" spans="31:31" x14ac:dyDescent="0.25">
      <c r="AE179318" s="72"/>
    </row>
    <row r="179319" spans="31:31" x14ac:dyDescent="0.25">
      <c r="AE179319" s="72"/>
    </row>
    <row r="179320" spans="31:31" x14ac:dyDescent="0.25">
      <c r="AE179320" s="72"/>
    </row>
    <row r="179321" spans="31:31" x14ac:dyDescent="0.25">
      <c r="AE179321" s="72"/>
    </row>
    <row r="179322" spans="31:31" x14ac:dyDescent="0.25">
      <c r="AE179322" s="72"/>
    </row>
    <row r="179323" spans="31:31" x14ac:dyDescent="0.25">
      <c r="AE179323" s="72"/>
    </row>
    <row r="179324" spans="31:31" x14ac:dyDescent="0.25">
      <c r="AE179324" s="72"/>
    </row>
    <row r="179325" spans="31:31" x14ac:dyDescent="0.25">
      <c r="AE179325" s="72"/>
    </row>
    <row r="179326" spans="31:31" x14ac:dyDescent="0.25">
      <c r="AE179326" s="72"/>
    </row>
    <row r="179327" spans="31:31" x14ac:dyDescent="0.25">
      <c r="AE179327" s="72"/>
    </row>
    <row r="179328" spans="31:31" x14ac:dyDescent="0.25">
      <c r="AE179328" s="72"/>
    </row>
    <row r="179329" spans="31:31" x14ac:dyDescent="0.25">
      <c r="AE179329" s="72"/>
    </row>
    <row r="179330" spans="31:31" x14ac:dyDescent="0.25">
      <c r="AE179330" s="72"/>
    </row>
    <row r="179331" spans="31:31" x14ac:dyDescent="0.25">
      <c r="AE179331" s="72"/>
    </row>
    <row r="179332" spans="31:31" x14ac:dyDescent="0.25">
      <c r="AE179332" s="72"/>
    </row>
    <row r="179333" spans="31:31" x14ac:dyDescent="0.25">
      <c r="AE179333" s="72"/>
    </row>
    <row r="179334" spans="31:31" x14ac:dyDescent="0.25">
      <c r="AE179334" s="72"/>
    </row>
    <row r="179335" spans="31:31" x14ac:dyDescent="0.25">
      <c r="AE179335" s="72"/>
    </row>
    <row r="179336" spans="31:31" x14ac:dyDescent="0.25">
      <c r="AE179336" s="72"/>
    </row>
    <row r="179337" spans="31:31" x14ac:dyDescent="0.25">
      <c r="AE179337" s="72"/>
    </row>
    <row r="179338" spans="31:31" x14ac:dyDescent="0.25">
      <c r="AE179338" s="72"/>
    </row>
    <row r="179339" spans="31:31" x14ac:dyDescent="0.25">
      <c r="AE179339" s="72"/>
    </row>
    <row r="179340" spans="31:31" x14ac:dyDescent="0.25">
      <c r="AE179340" s="72"/>
    </row>
    <row r="179341" spans="31:31" x14ac:dyDescent="0.25">
      <c r="AE179341" s="72"/>
    </row>
    <row r="179342" spans="31:31" x14ac:dyDescent="0.25">
      <c r="AE179342" s="72"/>
    </row>
    <row r="179343" spans="31:31" x14ac:dyDescent="0.25">
      <c r="AE179343" s="72"/>
    </row>
    <row r="179344" spans="31:31" x14ac:dyDescent="0.25">
      <c r="AE179344" s="72"/>
    </row>
    <row r="179345" spans="31:31" x14ac:dyDescent="0.25">
      <c r="AE179345" s="72"/>
    </row>
    <row r="179346" spans="31:31" x14ac:dyDescent="0.25">
      <c r="AE179346" s="72"/>
    </row>
    <row r="179347" spans="31:31" x14ac:dyDescent="0.25">
      <c r="AE179347" s="72"/>
    </row>
    <row r="179348" spans="31:31" x14ac:dyDescent="0.25">
      <c r="AE179348" s="72"/>
    </row>
    <row r="179349" spans="31:31" x14ac:dyDescent="0.25">
      <c r="AE179349" s="72"/>
    </row>
    <row r="179350" spans="31:31" x14ac:dyDescent="0.25">
      <c r="AE179350" s="72"/>
    </row>
    <row r="179351" spans="31:31" x14ac:dyDescent="0.25">
      <c r="AE179351" s="72"/>
    </row>
    <row r="179352" spans="31:31" x14ac:dyDescent="0.25">
      <c r="AE179352" s="72"/>
    </row>
    <row r="179353" spans="31:31" x14ac:dyDescent="0.25">
      <c r="AE179353" s="72"/>
    </row>
    <row r="179354" spans="31:31" x14ac:dyDescent="0.25">
      <c r="AE179354" s="72"/>
    </row>
    <row r="179355" spans="31:31" x14ac:dyDescent="0.25">
      <c r="AE179355" s="72"/>
    </row>
    <row r="179356" spans="31:31" x14ac:dyDescent="0.25">
      <c r="AE179356" s="72"/>
    </row>
    <row r="179357" spans="31:31" x14ac:dyDescent="0.25">
      <c r="AE179357" s="72"/>
    </row>
    <row r="179358" spans="31:31" x14ac:dyDescent="0.25">
      <c r="AE179358" s="72"/>
    </row>
    <row r="179359" spans="31:31" x14ac:dyDescent="0.25">
      <c r="AE179359" s="72"/>
    </row>
    <row r="179360" spans="31:31" x14ac:dyDescent="0.25">
      <c r="AE179360" s="72"/>
    </row>
    <row r="179361" spans="31:31" x14ac:dyDescent="0.25">
      <c r="AE179361" s="72"/>
    </row>
    <row r="179362" spans="31:31" x14ac:dyDescent="0.25">
      <c r="AE179362" s="72"/>
    </row>
    <row r="179363" spans="31:31" x14ac:dyDescent="0.25">
      <c r="AE179363" s="72"/>
    </row>
    <row r="179364" spans="31:31" x14ac:dyDescent="0.25">
      <c r="AE179364" s="72"/>
    </row>
    <row r="179365" spans="31:31" x14ac:dyDescent="0.25">
      <c r="AE179365" s="72"/>
    </row>
    <row r="179366" spans="31:31" x14ac:dyDescent="0.25">
      <c r="AE179366" s="72"/>
    </row>
    <row r="179367" spans="31:31" x14ac:dyDescent="0.25">
      <c r="AE179367" s="72"/>
    </row>
    <row r="179368" spans="31:31" x14ac:dyDescent="0.25">
      <c r="AE179368" s="72"/>
    </row>
    <row r="179369" spans="31:31" x14ac:dyDescent="0.25">
      <c r="AE179369" s="72"/>
    </row>
    <row r="179370" spans="31:31" x14ac:dyDescent="0.25">
      <c r="AE179370" s="72"/>
    </row>
    <row r="179371" spans="31:31" x14ac:dyDescent="0.25">
      <c r="AE179371" s="72"/>
    </row>
    <row r="179372" spans="31:31" x14ac:dyDescent="0.25">
      <c r="AE179372" s="72"/>
    </row>
    <row r="179373" spans="31:31" x14ac:dyDescent="0.25">
      <c r="AE179373" s="72"/>
    </row>
    <row r="179374" spans="31:31" x14ac:dyDescent="0.25">
      <c r="AE179374" s="72"/>
    </row>
    <row r="179375" spans="31:31" x14ac:dyDescent="0.25">
      <c r="AE179375" s="72"/>
    </row>
    <row r="179376" spans="31:31" x14ac:dyDescent="0.25">
      <c r="AE179376" s="72"/>
    </row>
    <row r="179377" spans="31:31" x14ac:dyDescent="0.25">
      <c r="AE179377" s="72"/>
    </row>
    <row r="179378" spans="31:31" x14ac:dyDescent="0.25">
      <c r="AE179378" s="72"/>
    </row>
    <row r="179379" spans="31:31" x14ac:dyDescent="0.25">
      <c r="AE179379" s="72"/>
    </row>
    <row r="179380" spans="31:31" x14ac:dyDescent="0.25">
      <c r="AE179380" s="72"/>
    </row>
    <row r="179381" spans="31:31" x14ac:dyDescent="0.25">
      <c r="AE179381" s="72"/>
    </row>
    <row r="179382" spans="31:31" x14ac:dyDescent="0.25">
      <c r="AE179382" s="72"/>
    </row>
    <row r="179383" spans="31:31" x14ac:dyDescent="0.25">
      <c r="AE179383" s="72"/>
    </row>
    <row r="179384" spans="31:31" x14ac:dyDescent="0.25">
      <c r="AE179384" s="72"/>
    </row>
    <row r="179385" spans="31:31" x14ac:dyDescent="0.25">
      <c r="AE179385" s="72"/>
    </row>
    <row r="179386" spans="31:31" x14ac:dyDescent="0.25">
      <c r="AE179386" s="72"/>
    </row>
    <row r="179387" spans="31:31" x14ac:dyDescent="0.25">
      <c r="AE179387" s="72"/>
    </row>
    <row r="179388" spans="31:31" x14ac:dyDescent="0.25">
      <c r="AE179388" s="72"/>
    </row>
    <row r="179389" spans="31:31" x14ac:dyDescent="0.25">
      <c r="AE179389" s="72"/>
    </row>
    <row r="179390" spans="31:31" x14ac:dyDescent="0.25">
      <c r="AE179390" s="72"/>
    </row>
    <row r="179391" spans="31:31" x14ac:dyDescent="0.25">
      <c r="AE179391" s="72"/>
    </row>
    <row r="179392" spans="31:31" x14ac:dyDescent="0.25">
      <c r="AE179392" s="72"/>
    </row>
    <row r="179393" spans="31:31" x14ac:dyDescent="0.25">
      <c r="AE179393" s="72"/>
    </row>
    <row r="179394" spans="31:31" x14ac:dyDescent="0.25">
      <c r="AE179394" s="72"/>
    </row>
    <row r="179395" spans="31:31" x14ac:dyDescent="0.25">
      <c r="AE179395" s="72"/>
    </row>
    <row r="179396" spans="31:31" x14ac:dyDescent="0.25">
      <c r="AE179396" s="72"/>
    </row>
    <row r="179397" spans="31:31" x14ac:dyDescent="0.25">
      <c r="AE179397" s="72"/>
    </row>
    <row r="179398" spans="31:31" x14ac:dyDescent="0.25">
      <c r="AE179398" s="72"/>
    </row>
    <row r="179399" spans="31:31" x14ac:dyDescent="0.25">
      <c r="AE179399" s="72"/>
    </row>
    <row r="179400" spans="31:31" x14ac:dyDescent="0.25">
      <c r="AE179400" s="72"/>
    </row>
    <row r="179401" spans="31:31" x14ac:dyDescent="0.25">
      <c r="AE179401" s="72"/>
    </row>
    <row r="179402" spans="31:31" x14ac:dyDescent="0.25">
      <c r="AE179402" s="72"/>
    </row>
    <row r="179403" spans="31:31" x14ac:dyDescent="0.25">
      <c r="AE179403" s="72"/>
    </row>
    <row r="179404" spans="31:31" x14ac:dyDescent="0.25">
      <c r="AE179404" s="72"/>
    </row>
    <row r="179405" spans="31:31" x14ac:dyDescent="0.25">
      <c r="AE179405" s="72"/>
    </row>
    <row r="179406" spans="31:31" x14ac:dyDescent="0.25">
      <c r="AE179406" s="72"/>
    </row>
    <row r="179407" spans="31:31" x14ac:dyDescent="0.25">
      <c r="AE179407" s="72"/>
    </row>
    <row r="179408" spans="31:31" x14ac:dyDescent="0.25">
      <c r="AE179408" s="72"/>
    </row>
    <row r="179409" spans="31:31" x14ac:dyDescent="0.25">
      <c r="AE179409" s="72"/>
    </row>
    <row r="179410" spans="31:31" x14ac:dyDescent="0.25">
      <c r="AE179410" s="72"/>
    </row>
    <row r="179411" spans="31:31" x14ac:dyDescent="0.25">
      <c r="AE179411" s="72"/>
    </row>
    <row r="179412" spans="31:31" x14ac:dyDescent="0.25">
      <c r="AE179412" s="72"/>
    </row>
    <row r="179413" spans="31:31" x14ac:dyDescent="0.25">
      <c r="AE179413" s="72"/>
    </row>
    <row r="179414" spans="31:31" x14ac:dyDescent="0.25">
      <c r="AE179414" s="72"/>
    </row>
    <row r="179415" spans="31:31" x14ac:dyDescent="0.25">
      <c r="AE179415" s="72"/>
    </row>
    <row r="179416" spans="31:31" x14ac:dyDescent="0.25">
      <c r="AE179416" s="72"/>
    </row>
    <row r="179417" spans="31:31" x14ac:dyDescent="0.25">
      <c r="AE179417" s="72"/>
    </row>
    <row r="179418" spans="31:31" x14ac:dyDescent="0.25">
      <c r="AE179418" s="72"/>
    </row>
    <row r="179419" spans="31:31" x14ac:dyDescent="0.25">
      <c r="AE179419" s="72"/>
    </row>
    <row r="179420" spans="31:31" x14ac:dyDescent="0.25">
      <c r="AE179420" s="72"/>
    </row>
    <row r="179421" spans="31:31" x14ac:dyDescent="0.25">
      <c r="AE179421" s="72"/>
    </row>
    <row r="179422" spans="31:31" x14ac:dyDescent="0.25">
      <c r="AE179422" s="72"/>
    </row>
    <row r="179423" spans="31:31" x14ac:dyDescent="0.25">
      <c r="AE179423" s="72"/>
    </row>
    <row r="179424" spans="31:31" x14ac:dyDescent="0.25">
      <c r="AE179424" s="72"/>
    </row>
    <row r="179425" spans="31:31" x14ac:dyDescent="0.25">
      <c r="AE179425" s="72"/>
    </row>
    <row r="179426" spans="31:31" x14ac:dyDescent="0.25">
      <c r="AE179426" s="72"/>
    </row>
    <row r="179427" spans="31:31" x14ac:dyDescent="0.25">
      <c r="AE179427" s="72"/>
    </row>
    <row r="179428" spans="31:31" x14ac:dyDescent="0.25">
      <c r="AE179428" s="72"/>
    </row>
    <row r="179429" spans="31:31" x14ac:dyDescent="0.25">
      <c r="AE179429" s="72"/>
    </row>
    <row r="179430" spans="31:31" x14ac:dyDescent="0.25">
      <c r="AE179430" s="72"/>
    </row>
    <row r="179431" spans="31:31" x14ac:dyDescent="0.25">
      <c r="AE179431" s="72"/>
    </row>
    <row r="179432" spans="31:31" x14ac:dyDescent="0.25">
      <c r="AE179432" s="72"/>
    </row>
    <row r="179433" spans="31:31" x14ac:dyDescent="0.25">
      <c r="AE179433" s="72"/>
    </row>
    <row r="179434" spans="31:31" x14ac:dyDescent="0.25">
      <c r="AE179434" s="72"/>
    </row>
    <row r="179435" spans="31:31" x14ac:dyDescent="0.25">
      <c r="AE179435" s="72"/>
    </row>
    <row r="179436" spans="31:31" x14ac:dyDescent="0.25">
      <c r="AE179436" s="72"/>
    </row>
    <row r="179437" spans="31:31" x14ac:dyDescent="0.25">
      <c r="AE179437" s="72"/>
    </row>
    <row r="179438" spans="31:31" x14ac:dyDescent="0.25">
      <c r="AE179438" s="72"/>
    </row>
    <row r="179439" spans="31:31" x14ac:dyDescent="0.25">
      <c r="AE179439" s="72"/>
    </row>
    <row r="179440" spans="31:31" x14ac:dyDescent="0.25">
      <c r="AE179440" s="72"/>
    </row>
    <row r="179441" spans="31:31" x14ac:dyDescent="0.25">
      <c r="AE179441" s="72"/>
    </row>
    <row r="179442" spans="31:31" x14ac:dyDescent="0.25">
      <c r="AE179442" s="72"/>
    </row>
    <row r="179443" spans="31:31" x14ac:dyDescent="0.25">
      <c r="AE179443" s="72"/>
    </row>
    <row r="179444" spans="31:31" x14ac:dyDescent="0.25">
      <c r="AE179444" s="72"/>
    </row>
    <row r="179445" spans="31:31" x14ac:dyDescent="0.25">
      <c r="AE179445" s="72"/>
    </row>
    <row r="179446" spans="31:31" x14ac:dyDescent="0.25">
      <c r="AE179446" s="72"/>
    </row>
    <row r="179447" spans="31:31" x14ac:dyDescent="0.25">
      <c r="AE179447" s="72"/>
    </row>
    <row r="179448" spans="31:31" x14ac:dyDescent="0.25">
      <c r="AE179448" s="72"/>
    </row>
    <row r="179449" spans="31:31" x14ac:dyDescent="0.25">
      <c r="AE179449" s="72"/>
    </row>
    <row r="179450" spans="31:31" x14ac:dyDescent="0.25">
      <c r="AE179450" s="72"/>
    </row>
    <row r="179451" spans="31:31" x14ac:dyDescent="0.25">
      <c r="AE179451" s="72"/>
    </row>
    <row r="179452" spans="31:31" x14ac:dyDescent="0.25">
      <c r="AE179452" s="72"/>
    </row>
    <row r="179453" spans="31:31" x14ac:dyDescent="0.25">
      <c r="AE179453" s="72"/>
    </row>
    <row r="179454" spans="31:31" x14ac:dyDescent="0.25">
      <c r="AE179454" s="72"/>
    </row>
    <row r="179455" spans="31:31" x14ac:dyDescent="0.25">
      <c r="AE179455" s="72"/>
    </row>
    <row r="179456" spans="31:31" x14ac:dyDescent="0.25">
      <c r="AE179456" s="72"/>
    </row>
    <row r="179457" spans="31:31" x14ac:dyDescent="0.25">
      <c r="AE179457" s="72"/>
    </row>
    <row r="179458" spans="31:31" x14ac:dyDescent="0.25">
      <c r="AE179458" s="72"/>
    </row>
    <row r="179459" spans="31:31" x14ac:dyDescent="0.25">
      <c r="AE179459" s="72"/>
    </row>
    <row r="179460" spans="31:31" x14ac:dyDescent="0.25">
      <c r="AE179460" s="72"/>
    </row>
    <row r="179461" spans="31:31" x14ac:dyDescent="0.25">
      <c r="AE179461" s="72"/>
    </row>
    <row r="179462" spans="31:31" x14ac:dyDescent="0.25">
      <c r="AE179462" s="72"/>
    </row>
    <row r="179463" spans="31:31" x14ac:dyDescent="0.25">
      <c r="AE179463" s="72"/>
    </row>
    <row r="179464" spans="31:31" x14ac:dyDescent="0.25">
      <c r="AE179464" s="72"/>
    </row>
    <row r="179465" spans="31:31" x14ac:dyDescent="0.25">
      <c r="AE179465" s="72"/>
    </row>
    <row r="179466" spans="31:31" x14ac:dyDescent="0.25">
      <c r="AE179466" s="72"/>
    </row>
    <row r="179467" spans="31:31" x14ac:dyDescent="0.25">
      <c r="AE179467" s="72"/>
    </row>
    <row r="179468" spans="31:31" x14ac:dyDescent="0.25">
      <c r="AE179468" s="72"/>
    </row>
    <row r="179469" spans="31:31" x14ac:dyDescent="0.25">
      <c r="AE179469" s="72"/>
    </row>
    <row r="179470" spans="31:31" x14ac:dyDescent="0.25">
      <c r="AE179470" s="72"/>
    </row>
    <row r="179471" spans="31:31" x14ac:dyDescent="0.25">
      <c r="AE179471" s="72"/>
    </row>
    <row r="179472" spans="31:31" x14ac:dyDescent="0.25">
      <c r="AE179472" s="72"/>
    </row>
    <row r="179473" spans="31:31" x14ac:dyDescent="0.25">
      <c r="AE179473" s="72"/>
    </row>
    <row r="179474" spans="31:31" x14ac:dyDescent="0.25">
      <c r="AE179474" s="72"/>
    </row>
    <row r="179475" spans="31:31" x14ac:dyDescent="0.25">
      <c r="AE179475" s="72"/>
    </row>
    <row r="179476" spans="31:31" x14ac:dyDescent="0.25">
      <c r="AE179476" s="72"/>
    </row>
    <row r="179477" spans="31:31" x14ac:dyDescent="0.25">
      <c r="AE179477" s="72"/>
    </row>
    <row r="179478" spans="31:31" x14ac:dyDescent="0.25">
      <c r="AE179478" s="72"/>
    </row>
    <row r="179479" spans="31:31" x14ac:dyDescent="0.25">
      <c r="AE179479" s="72"/>
    </row>
    <row r="179480" spans="31:31" x14ac:dyDescent="0.25">
      <c r="AE179480" s="72"/>
    </row>
    <row r="179481" spans="31:31" x14ac:dyDescent="0.25">
      <c r="AE179481" s="72"/>
    </row>
    <row r="179482" spans="31:31" x14ac:dyDescent="0.25">
      <c r="AE179482" s="72"/>
    </row>
    <row r="179483" spans="31:31" x14ac:dyDescent="0.25">
      <c r="AE179483" s="72"/>
    </row>
    <row r="179484" spans="31:31" x14ac:dyDescent="0.25">
      <c r="AE179484" s="72"/>
    </row>
    <row r="179485" spans="31:31" x14ac:dyDescent="0.25">
      <c r="AE179485" s="72"/>
    </row>
    <row r="179486" spans="31:31" x14ac:dyDescent="0.25">
      <c r="AE179486" s="72"/>
    </row>
    <row r="179487" spans="31:31" x14ac:dyDescent="0.25">
      <c r="AE179487" s="72"/>
    </row>
    <row r="179488" spans="31:31" x14ac:dyDescent="0.25">
      <c r="AE179488" s="72"/>
    </row>
    <row r="179489" spans="31:31" x14ac:dyDescent="0.25">
      <c r="AE179489" s="72"/>
    </row>
    <row r="179490" spans="31:31" x14ac:dyDescent="0.25">
      <c r="AE179490" s="72"/>
    </row>
    <row r="179491" spans="31:31" x14ac:dyDescent="0.25">
      <c r="AE179491" s="72"/>
    </row>
    <row r="179492" spans="31:31" x14ac:dyDescent="0.25">
      <c r="AE179492" s="72"/>
    </row>
    <row r="179493" spans="31:31" x14ac:dyDescent="0.25">
      <c r="AE179493" s="72"/>
    </row>
    <row r="179494" spans="31:31" x14ac:dyDescent="0.25">
      <c r="AE179494" s="72"/>
    </row>
    <row r="179495" spans="31:31" x14ac:dyDescent="0.25">
      <c r="AE179495" s="72"/>
    </row>
    <row r="179496" spans="31:31" x14ac:dyDescent="0.25">
      <c r="AE179496" s="72"/>
    </row>
    <row r="179497" spans="31:31" x14ac:dyDescent="0.25">
      <c r="AE179497" s="72"/>
    </row>
    <row r="179498" spans="31:31" x14ac:dyDescent="0.25">
      <c r="AE179498" s="72"/>
    </row>
    <row r="179499" spans="31:31" x14ac:dyDescent="0.25">
      <c r="AE179499" s="72"/>
    </row>
    <row r="179500" spans="31:31" x14ac:dyDescent="0.25">
      <c r="AE179500" s="72"/>
    </row>
    <row r="179501" spans="31:31" x14ac:dyDescent="0.25">
      <c r="AE179501" s="72"/>
    </row>
    <row r="179502" spans="31:31" x14ac:dyDescent="0.25">
      <c r="AE179502" s="72"/>
    </row>
    <row r="179503" spans="31:31" x14ac:dyDescent="0.25">
      <c r="AE179503" s="72"/>
    </row>
    <row r="179504" spans="31:31" x14ac:dyDescent="0.25">
      <c r="AE179504" s="72"/>
    </row>
    <row r="179505" spans="31:31" x14ac:dyDescent="0.25">
      <c r="AE179505" s="72"/>
    </row>
    <row r="179506" spans="31:31" x14ac:dyDescent="0.25">
      <c r="AE179506" s="72"/>
    </row>
    <row r="179507" spans="31:31" x14ac:dyDescent="0.25">
      <c r="AE179507" s="72"/>
    </row>
    <row r="179508" spans="31:31" x14ac:dyDescent="0.25">
      <c r="AE179508" s="72"/>
    </row>
    <row r="179509" spans="31:31" x14ac:dyDescent="0.25">
      <c r="AE179509" s="72"/>
    </row>
    <row r="179510" spans="31:31" x14ac:dyDescent="0.25">
      <c r="AE179510" s="72"/>
    </row>
    <row r="179511" spans="31:31" x14ac:dyDescent="0.25">
      <c r="AE179511" s="72"/>
    </row>
    <row r="179512" spans="31:31" x14ac:dyDescent="0.25">
      <c r="AE179512" s="72"/>
    </row>
    <row r="179513" spans="31:31" x14ac:dyDescent="0.25">
      <c r="AE179513" s="72"/>
    </row>
    <row r="179514" spans="31:31" x14ac:dyDescent="0.25">
      <c r="AE179514" s="72"/>
    </row>
    <row r="179515" spans="31:31" x14ac:dyDescent="0.25">
      <c r="AE179515" s="72"/>
    </row>
    <row r="179516" spans="31:31" x14ac:dyDescent="0.25">
      <c r="AE179516" s="72"/>
    </row>
    <row r="179517" spans="31:31" x14ac:dyDescent="0.25">
      <c r="AE179517" s="72"/>
    </row>
    <row r="179518" spans="31:31" x14ac:dyDescent="0.25">
      <c r="AE179518" s="72"/>
    </row>
    <row r="179519" spans="31:31" x14ac:dyDescent="0.25">
      <c r="AE179519" s="72"/>
    </row>
    <row r="179520" spans="31:31" x14ac:dyDescent="0.25">
      <c r="AE179520" s="72"/>
    </row>
    <row r="179521" spans="31:31" x14ac:dyDescent="0.25">
      <c r="AE179521" s="72"/>
    </row>
    <row r="179522" spans="31:31" x14ac:dyDescent="0.25">
      <c r="AE179522" s="72"/>
    </row>
    <row r="179523" spans="31:31" x14ac:dyDescent="0.25">
      <c r="AE179523" s="72"/>
    </row>
    <row r="179524" spans="31:31" x14ac:dyDescent="0.25">
      <c r="AE179524" s="72"/>
    </row>
    <row r="179525" spans="31:31" x14ac:dyDescent="0.25">
      <c r="AE179525" s="72"/>
    </row>
    <row r="179526" spans="31:31" x14ac:dyDescent="0.25">
      <c r="AE179526" s="72"/>
    </row>
    <row r="179527" spans="31:31" x14ac:dyDescent="0.25">
      <c r="AE179527" s="72"/>
    </row>
    <row r="179528" spans="31:31" x14ac:dyDescent="0.25">
      <c r="AE179528" s="72"/>
    </row>
    <row r="179529" spans="31:31" x14ac:dyDescent="0.25">
      <c r="AE179529" s="72"/>
    </row>
    <row r="179530" spans="31:31" x14ac:dyDescent="0.25">
      <c r="AE179530" s="72"/>
    </row>
    <row r="179531" spans="31:31" x14ac:dyDescent="0.25">
      <c r="AE179531" s="72"/>
    </row>
    <row r="179532" spans="31:31" x14ac:dyDescent="0.25">
      <c r="AE179532" s="72"/>
    </row>
    <row r="179533" spans="31:31" x14ac:dyDescent="0.25">
      <c r="AE179533" s="72"/>
    </row>
    <row r="179534" spans="31:31" x14ac:dyDescent="0.25">
      <c r="AE179534" s="72"/>
    </row>
    <row r="179535" spans="31:31" x14ac:dyDescent="0.25">
      <c r="AE179535" s="72"/>
    </row>
    <row r="179536" spans="31:31" x14ac:dyDescent="0.25">
      <c r="AE179536" s="72"/>
    </row>
    <row r="179537" spans="31:31" x14ac:dyDescent="0.25">
      <c r="AE179537" s="72"/>
    </row>
    <row r="179538" spans="31:31" x14ac:dyDescent="0.25">
      <c r="AE179538" s="72"/>
    </row>
    <row r="179539" spans="31:31" x14ac:dyDescent="0.25">
      <c r="AE179539" s="72"/>
    </row>
    <row r="179540" spans="31:31" x14ac:dyDescent="0.25">
      <c r="AE179540" s="72"/>
    </row>
    <row r="179541" spans="31:31" x14ac:dyDescent="0.25">
      <c r="AE179541" s="72"/>
    </row>
    <row r="179542" spans="31:31" x14ac:dyDescent="0.25">
      <c r="AE179542" s="72"/>
    </row>
    <row r="179543" spans="31:31" x14ac:dyDescent="0.25">
      <c r="AE179543" s="72"/>
    </row>
    <row r="179544" spans="31:31" x14ac:dyDescent="0.25">
      <c r="AE179544" s="72"/>
    </row>
    <row r="179545" spans="31:31" x14ac:dyDescent="0.25">
      <c r="AE179545" s="72"/>
    </row>
    <row r="179546" spans="31:31" x14ac:dyDescent="0.25">
      <c r="AE179546" s="72"/>
    </row>
    <row r="179547" spans="31:31" x14ac:dyDescent="0.25">
      <c r="AE179547" s="72"/>
    </row>
    <row r="179548" spans="31:31" x14ac:dyDescent="0.25">
      <c r="AE179548" s="72"/>
    </row>
    <row r="179549" spans="31:31" x14ac:dyDescent="0.25">
      <c r="AE179549" s="72"/>
    </row>
    <row r="179550" spans="31:31" x14ac:dyDescent="0.25">
      <c r="AE179550" s="72"/>
    </row>
    <row r="179551" spans="31:31" x14ac:dyDescent="0.25">
      <c r="AE179551" s="72"/>
    </row>
    <row r="179552" spans="31:31" x14ac:dyDescent="0.25">
      <c r="AE179552" s="72"/>
    </row>
    <row r="179553" spans="31:31" x14ac:dyDescent="0.25">
      <c r="AE179553" s="72"/>
    </row>
    <row r="179554" spans="31:31" x14ac:dyDescent="0.25">
      <c r="AE179554" s="72"/>
    </row>
    <row r="179555" spans="31:31" x14ac:dyDescent="0.25">
      <c r="AE179555" s="72"/>
    </row>
    <row r="179556" spans="31:31" x14ac:dyDescent="0.25">
      <c r="AE179556" s="72"/>
    </row>
    <row r="179557" spans="31:31" x14ac:dyDescent="0.25">
      <c r="AE179557" s="72"/>
    </row>
    <row r="179558" spans="31:31" x14ac:dyDescent="0.25">
      <c r="AE179558" s="72"/>
    </row>
    <row r="179559" spans="31:31" x14ac:dyDescent="0.25">
      <c r="AE179559" s="72"/>
    </row>
    <row r="179560" spans="31:31" x14ac:dyDescent="0.25">
      <c r="AE179560" s="72"/>
    </row>
    <row r="179561" spans="31:31" x14ac:dyDescent="0.25">
      <c r="AE179561" s="72"/>
    </row>
    <row r="179562" spans="31:31" x14ac:dyDescent="0.25">
      <c r="AE179562" s="72"/>
    </row>
    <row r="179563" spans="31:31" x14ac:dyDescent="0.25">
      <c r="AE179563" s="72"/>
    </row>
    <row r="179564" spans="31:31" x14ac:dyDescent="0.25">
      <c r="AE179564" s="72"/>
    </row>
    <row r="179565" spans="31:31" x14ac:dyDescent="0.25">
      <c r="AE179565" s="72"/>
    </row>
    <row r="179566" spans="31:31" x14ac:dyDescent="0.25">
      <c r="AE179566" s="72"/>
    </row>
    <row r="179567" spans="31:31" x14ac:dyDescent="0.25">
      <c r="AE179567" s="72"/>
    </row>
    <row r="179568" spans="31:31" x14ac:dyDescent="0.25">
      <c r="AE179568" s="72"/>
    </row>
    <row r="179569" spans="31:31" x14ac:dyDescent="0.25">
      <c r="AE179569" s="72"/>
    </row>
    <row r="179570" spans="31:31" x14ac:dyDescent="0.25">
      <c r="AE179570" s="72"/>
    </row>
    <row r="179571" spans="31:31" x14ac:dyDescent="0.25">
      <c r="AE179571" s="72"/>
    </row>
    <row r="179572" spans="31:31" x14ac:dyDescent="0.25">
      <c r="AE179572" s="72"/>
    </row>
    <row r="179573" spans="31:31" x14ac:dyDescent="0.25">
      <c r="AE179573" s="72"/>
    </row>
    <row r="179574" spans="31:31" x14ac:dyDescent="0.25">
      <c r="AE179574" s="72"/>
    </row>
    <row r="179575" spans="31:31" x14ac:dyDescent="0.25">
      <c r="AE179575" s="72"/>
    </row>
    <row r="179576" spans="31:31" x14ac:dyDescent="0.25">
      <c r="AE179576" s="72"/>
    </row>
    <row r="179577" spans="31:31" x14ac:dyDescent="0.25">
      <c r="AE179577" s="72"/>
    </row>
    <row r="179578" spans="31:31" x14ac:dyDescent="0.25">
      <c r="AE179578" s="72"/>
    </row>
    <row r="179579" spans="31:31" x14ac:dyDescent="0.25">
      <c r="AE179579" s="72"/>
    </row>
    <row r="179580" spans="31:31" x14ac:dyDescent="0.25">
      <c r="AE179580" s="72"/>
    </row>
    <row r="179581" spans="31:31" x14ac:dyDescent="0.25">
      <c r="AE179581" s="72"/>
    </row>
    <row r="179582" spans="31:31" x14ac:dyDescent="0.25">
      <c r="AE179582" s="72"/>
    </row>
    <row r="179583" spans="31:31" x14ac:dyDescent="0.25">
      <c r="AE179583" s="72"/>
    </row>
    <row r="179584" spans="31:31" x14ac:dyDescent="0.25">
      <c r="AE179584" s="72"/>
    </row>
    <row r="179585" spans="31:31" x14ac:dyDescent="0.25">
      <c r="AE179585" s="72"/>
    </row>
    <row r="179586" spans="31:31" x14ac:dyDescent="0.25">
      <c r="AE179586" s="72"/>
    </row>
    <row r="179587" spans="31:31" x14ac:dyDescent="0.25">
      <c r="AE179587" s="72"/>
    </row>
    <row r="179588" spans="31:31" x14ac:dyDescent="0.25">
      <c r="AE179588" s="72"/>
    </row>
    <row r="179589" spans="31:31" x14ac:dyDescent="0.25">
      <c r="AE179589" s="72"/>
    </row>
    <row r="179590" spans="31:31" x14ac:dyDescent="0.25">
      <c r="AE179590" s="72"/>
    </row>
    <row r="179591" spans="31:31" x14ac:dyDescent="0.25">
      <c r="AE179591" s="72"/>
    </row>
    <row r="179592" spans="31:31" x14ac:dyDescent="0.25">
      <c r="AE179592" s="72"/>
    </row>
    <row r="179593" spans="31:31" x14ac:dyDescent="0.25">
      <c r="AE179593" s="72"/>
    </row>
    <row r="179594" spans="31:31" x14ac:dyDescent="0.25">
      <c r="AE179594" s="72"/>
    </row>
    <row r="179595" spans="31:31" x14ac:dyDescent="0.25">
      <c r="AE179595" s="72"/>
    </row>
    <row r="179596" spans="31:31" x14ac:dyDescent="0.25">
      <c r="AE179596" s="72"/>
    </row>
    <row r="179597" spans="31:31" x14ac:dyDescent="0.25">
      <c r="AE179597" s="72"/>
    </row>
    <row r="179598" spans="31:31" x14ac:dyDescent="0.25">
      <c r="AE179598" s="72"/>
    </row>
    <row r="179599" spans="31:31" x14ac:dyDescent="0.25">
      <c r="AE179599" s="72"/>
    </row>
    <row r="179600" spans="31:31" x14ac:dyDescent="0.25">
      <c r="AE179600" s="72"/>
    </row>
    <row r="179601" spans="31:31" x14ac:dyDescent="0.25">
      <c r="AE179601" s="72"/>
    </row>
    <row r="179602" spans="31:31" x14ac:dyDescent="0.25">
      <c r="AE179602" s="72"/>
    </row>
    <row r="179603" spans="31:31" x14ac:dyDescent="0.25">
      <c r="AE179603" s="72"/>
    </row>
    <row r="179604" spans="31:31" x14ac:dyDescent="0.25">
      <c r="AE179604" s="72"/>
    </row>
    <row r="179605" spans="31:31" x14ac:dyDescent="0.25">
      <c r="AE179605" s="72"/>
    </row>
    <row r="179606" spans="31:31" x14ac:dyDescent="0.25">
      <c r="AE179606" s="72"/>
    </row>
    <row r="179607" spans="31:31" x14ac:dyDescent="0.25">
      <c r="AE179607" s="72"/>
    </row>
    <row r="179608" spans="31:31" x14ac:dyDescent="0.25">
      <c r="AE179608" s="72"/>
    </row>
    <row r="179609" spans="31:31" x14ac:dyDescent="0.25">
      <c r="AE179609" s="72"/>
    </row>
    <row r="179610" spans="31:31" x14ac:dyDescent="0.25">
      <c r="AE179610" s="72"/>
    </row>
    <row r="179611" spans="31:31" x14ac:dyDescent="0.25">
      <c r="AE179611" s="72"/>
    </row>
    <row r="179612" spans="31:31" x14ac:dyDescent="0.25">
      <c r="AE179612" s="72"/>
    </row>
    <row r="179613" spans="31:31" x14ac:dyDescent="0.25">
      <c r="AE179613" s="72"/>
    </row>
    <row r="179614" spans="31:31" x14ac:dyDescent="0.25">
      <c r="AE179614" s="72"/>
    </row>
    <row r="179615" spans="31:31" x14ac:dyDescent="0.25">
      <c r="AE179615" s="72"/>
    </row>
    <row r="179616" spans="31:31" x14ac:dyDescent="0.25">
      <c r="AE179616" s="72"/>
    </row>
    <row r="179617" spans="31:31" x14ac:dyDescent="0.25">
      <c r="AE179617" s="72"/>
    </row>
    <row r="179618" spans="31:31" x14ac:dyDescent="0.25">
      <c r="AE179618" s="72"/>
    </row>
    <row r="179619" spans="31:31" x14ac:dyDescent="0.25">
      <c r="AE179619" s="72"/>
    </row>
    <row r="179620" spans="31:31" x14ac:dyDescent="0.25">
      <c r="AE179620" s="72"/>
    </row>
    <row r="179621" spans="31:31" x14ac:dyDescent="0.25">
      <c r="AE179621" s="72"/>
    </row>
    <row r="179622" spans="31:31" x14ac:dyDescent="0.25">
      <c r="AE179622" s="72"/>
    </row>
    <row r="179623" spans="31:31" x14ac:dyDescent="0.25">
      <c r="AE179623" s="72"/>
    </row>
    <row r="179624" spans="31:31" x14ac:dyDescent="0.25">
      <c r="AE179624" s="72"/>
    </row>
    <row r="179625" spans="31:31" x14ac:dyDescent="0.25">
      <c r="AE179625" s="72"/>
    </row>
    <row r="179626" spans="31:31" x14ac:dyDescent="0.25">
      <c r="AE179626" s="72"/>
    </row>
    <row r="179627" spans="31:31" x14ac:dyDescent="0.25">
      <c r="AE179627" s="72"/>
    </row>
    <row r="179628" spans="31:31" x14ac:dyDescent="0.25">
      <c r="AE179628" s="72"/>
    </row>
    <row r="179629" spans="31:31" x14ac:dyDescent="0.25">
      <c r="AE179629" s="72"/>
    </row>
    <row r="179630" spans="31:31" x14ac:dyDescent="0.25">
      <c r="AE179630" s="72"/>
    </row>
    <row r="179631" spans="31:31" x14ac:dyDescent="0.25">
      <c r="AE179631" s="72"/>
    </row>
    <row r="179632" spans="31:31" x14ac:dyDescent="0.25">
      <c r="AE179632" s="72"/>
    </row>
    <row r="179633" spans="31:31" x14ac:dyDescent="0.25">
      <c r="AE179633" s="72"/>
    </row>
    <row r="179634" spans="31:31" x14ac:dyDescent="0.25">
      <c r="AE179634" s="72"/>
    </row>
    <row r="179635" spans="31:31" x14ac:dyDescent="0.25">
      <c r="AE179635" s="72"/>
    </row>
    <row r="179636" spans="31:31" x14ac:dyDescent="0.25">
      <c r="AE179636" s="72"/>
    </row>
    <row r="179637" spans="31:31" x14ac:dyDescent="0.25">
      <c r="AE179637" s="72"/>
    </row>
    <row r="179638" spans="31:31" x14ac:dyDescent="0.25">
      <c r="AE179638" s="72"/>
    </row>
    <row r="179639" spans="31:31" x14ac:dyDescent="0.25">
      <c r="AE179639" s="72"/>
    </row>
    <row r="179640" spans="31:31" x14ac:dyDescent="0.25">
      <c r="AE179640" s="72"/>
    </row>
    <row r="179641" spans="31:31" x14ac:dyDescent="0.25">
      <c r="AE179641" s="72"/>
    </row>
    <row r="179642" spans="31:31" x14ac:dyDescent="0.25">
      <c r="AE179642" s="72"/>
    </row>
    <row r="179643" spans="31:31" x14ac:dyDescent="0.25">
      <c r="AE179643" s="72"/>
    </row>
    <row r="179644" spans="31:31" x14ac:dyDescent="0.25">
      <c r="AE179644" s="72"/>
    </row>
    <row r="179645" spans="31:31" x14ac:dyDescent="0.25">
      <c r="AE179645" s="72"/>
    </row>
    <row r="179646" spans="31:31" x14ac:dyDescent="0.25">
      <c r="AE179646" s="72"/>
    </row>
    <row r="179647" spans="31:31" x14ac:dyDescent="0.25">
      <c r="AE179647" s="72"/>
    </row>
    <row r="179648" spans="31:31" x14ac:dyDescent="0.25">
      <c r="AE179648" s="72"/>
    </row>
    <row r="179649" spans="31:31" x14ac:dyDescent="0.25">
      <c r="AE179649" s="72"/>
    </row>
    <row r="179650" spans="31:31" x14ac:dyDescent="0.25">
      <c r="AE179650" s="72"/>
    </row>
    <row r="179651" spans="31:31" x14ac:dyDescent="0.25">
      <c r="AE179651" s="72"/>
    </row>
    <row r="179652" spans="31:31" x14ac:dyDescent="0.25">
      <c r="AE179652" s="72"/>
    </row>
    <row r="179653" spans="31:31" x14ac:dyDescent="0.25">
      <c r="AE179653" s="72"/>
    </row>
    <row r="179654" spans="31:31" x14ac:dyDescent="0.25">
      <c r="AE179654" s="72"/>
    </row>
    <row r="179655" spans="31:31" x14ac:dyDescent="0.25">
      <c r="AE179655" s="72"/>
    </row>
    <row r="179656" spans="31:31" x14ac:dyDescent="0.25">
      <c r="AE179656" s="72"/>
    </row>
    <row r="179657" spans="31:31" x14ac:dyDescent="0.25">
      <c r="AE179657" s="72"/>
    </row>
    <row r="179658" spans="31:31" x14ac:dyDescent="0.25">
      <c r="AE179658" s="72"/>
    </row>
    <row r="179659" spans="31:31" x14ac:dyDescent="0.25">
      <c r="AE179659" s="72"/>
    </row>
    <row r="179660" spans="31:31" x14ac:dyDescent="0.25">
      <c r="AE179660" s="72"/>
    </row>
    <row r="179661" spans="31:31" x14ac:dyDescent="0.25">
      <c r="AE179661" s="72"/>
    </row>
    <row r="179662" spans="31:31" x14ac:dyDescent="0.25">
      <c r="AE179662" s="72"/>
    </row>
    <row r="179663" spans="31:31" x14ac:dyDescent="0.25">
      <c r="AE179663" s="72"/>
    </row>
    <row r="179664" spans="31:31" x14ac:dyDescent="0.25">
      <c r="AE179664" s="72"/>
    </row>
    <row r="179665" spans="31:31" x14ac:dyDescent="0.25">
      <c r="AE179665" s="72"/>
    </row>
    <row r="179666" spans="31:31" x14ac:dyDescent="0.25">
      <c r="AE179666" s="72"/>
    </row>
    <row r="179667" spans="31:31" x14ac:dyDescent="0.25">
      <c r="AE179667" s="72"/>
    </row>
    <row r="179668" spans="31:31" x14ac:dyDescent="0.25">
      <c r="AE179668" s="72"/>
    </row>
    <row r="179669" spans="31:31" x14ac:dyDescent="0.25">
      <c r="AE179669" s="72"/>
    </row>
    <row r="179670" spans="31:31" x14ac:dyDescent="0.25">
      <c r="AE179670" s="72"/>
    </row>
    <row r="179671" spans="31:31" x14ac:dyDescent="0.25">
      <c r="AE179671" s="72"/>
    </row>
    <row r="179672" spans="31:31" x14ac:dyDescent="0.25">
      <c r="AE179672" s="72"/>
    </row>
    <row r="179673" spans="31:31" x14ac:dyDescent="0.25">
      <c r="AE179673" s="72"/>
    </row>
    <row r="179674" spans="31:31" x14ac:dyDescent="0.25">
      <c r="AE179674" s="72"/>
    </row>
    <row r="179675" spans="31:31" x14ac:dyDescent="0.25">
      <c r="AE179675" s="72"/>
    </row>
    <row r="179676" spans="31:31" x14ac:dyDescent="0.25">
      <c r="AE179676" s="72"/>
    </row>
    <row r="179677" spans="31:31" x14ac:dyDescent="0.25">
      <c r="AE179677" s="72"/>
    </row>
    <row r="179678" spans="31:31" x14ac:dyDescent="0.25">
      <c r="AE179678" s="72"/>
    </row>
    <row r="179679" spans="31:31" x14ac:dyDescent="0.25">
      <c r="AE179679" s="72"/>
    </row>
    <row r="179680" spans="31:31" x14ac:dyDescent="0.25">
      <c r="AE179680" s="72"/>
    </row>
    <row r="179681" spans="31:31" x14ac:dyDescent="0.25">
      <c r="AE179681" s="72"/>
    </row>
    <row r="179682" spans="31:31" x14ac:dyDescent="0.25">
      <c r="AE179682" s="72"/>
    </row>
    <row r="179683" spans="31:31" x14ac:dyDescent="0.25">
      <c r="AE179683" s="72"/>
    </row>
    <row r="179684" spans="31:31" x14ac:dyDescent="0.25">
      <c r="AE179684" s="72"/>
    </row>
    <row r="179685" spans="31:31" x14ac:dyDescent="0.25">
      <c r="AE179685" s="72"/>
    </row>
    <row r="179686" spans="31:31" x14ac:dyDescent="0.25">
      <c r="AE179686" s="72"/>
    </row>
    <row r="179687" spans="31:31" x14ac:dyDescent="0.25">
      <c r="AE179687" s="72"/>
    </row>
    <row r="179688" spans="31:31" x14ac:dyDescent="0.25">
      <c r="AE179688" s="72"/>
    </row>
    <row r="179689" spans="31:31" x14ac:dyDescent="0.25">
      <c r="AE179689" s="72"/>
    </row>
    <row r="179690" spans="31:31" x14ac:dyDescent="0.25">
      <c r="AE179690" s="72"/>
    </row>
    <row r="179691" spans="31:31" x14ac:dyDescent="0.25">
      <c r="AE179691" s="72"/>
    </row>
    <row r="179692" spans="31:31" x14ac:dyDescent="0.25">
      <c r="AE179692" s="72"/>
    </row>
    <row r="179693" spans="31:31" x14ac:dyDescent="0.25">
      <c r="AE179693" s="72"/>
    </row>
    <row r="179694" spans="31:31" x14ac:dyDescent="0.25">
      <c r="AE179694" s="72"/>
    </row>
    <row r="179695" spans="31:31" x14ac:dyDescent="0.25">
      <c r="AE179695" s="72"/>
    </row>
    <row r="179696" spans="31:31" x14ac:dyDescent="0.25">
      <c r="AE179696" s="72"/>
    </row>
    <row r="179697" spans="31:31" x14ac:dyDescent="0.25">
      <c r="AE179697" s="72"/>
    </row>
    <row r="179698" spans="31:31" x14ac:dyDescent="0.25">
      <c r="AE179698" s="72"/>
    </row>
    <row r="179699" spans="31:31" x14ac:dyDescent="0.25">
      <c r="AE179699" s="72"/>
    </row>
    <row r="179700" spans="31:31" x14ac:dyDescent="0.25">
      <c r="AE179700" s="72"/>
    </row>
    <row r="179701" spans="31:31" x14ac:dyDescent="0.25">
      <c r="AE179701" s="72"/>
    </row>
    <row r="179702" spans="31:31" x14ac:dyDescent="0.25">
      <c r="AE179702" s="72"/>
    </row>
    <row r="179703" spans="31:31" x14ac:dyDescent="0.25">
      <c r="AE179703" s="72"/>
    </row>
    <row r="179704" spans="31:31" x14ac:dyDescent="0.25">
      <c r="AE179704" s="72"/>
    </row>
    <row r="179705" spans="31:31" x14ac:dyDescent="0.25">
      <c r="AE179705" s="72"/>
    </row>
    <row r="179706" spans="31:31" x14ac:dyDescent="0.25">
      <c r="AE179706" s="72"/>
    </row>
    <row r="179707" spans="31:31" x14ac:dyDescent="0.25">
      <c r="AE179707" s="72"/>
    </row>
    <row r="179708" spans="31:31" x14ac:dyDescent="0.25">
      <c r="AE179708" s="72"/>
    </row>
    <row r="179709" spans="31:31" x14ac:dyDescent="0.25">
      <c r="AE179709" s="72"/>
    </row>
    <row r="179710" spans="31:31" x14ac:dyDescent="0.25">
      <c r="AE179710" s="72"/>
    </row>
    <row r="179711" spans="31:31" x14ac:dyDescent="0.25">
      <c r="AE179711" s="72"/>
    </row>
    <row r="179712" spans="31:31" x14ac:dyDescent="0.25">
      <c r="AE179712" s="72"/>
    </row>
    <row r="179713" spans="31:31" x14ac:dyDescent="0.25">
      <c r="AE179713" s="72"/>
    </row>
    <row r="179714" spans="31:31" x14ac:dyDescent="0.25">
      <c r="AE179714" s="72"/>
    </row>
    <row r="179715" spans="31:31" x14ac:dyDescent="0.25">
      <c r="AE179715" s="72"/>
    </row>
    <row r="179716" spans="31:31" x14ac:dyDescent="0.25">
      <c r="AE179716" s="72"/>
    </row>
    <row r="179717" spans="31:31" x14ac:dyDescent="0.25">
      <c r="AE179717" s="72"/>
    </row>
    <row r="179718" spans="31:31" x14ac:dyDescent="0.25">
      <c r="AE179718" s="72"/>
    </row>
    <row r="179719" spans="31:31" x14ac:dyDescent="0.25">
      <c r="AE179719" s="72"/>
    </row>
    <row r="179720" spans="31:31" x14ac:dyDescent="0.25">
      <c r="AE179720" s="72"/>
    </row>
    <row r="179721" spans="31:31" x14ac:dyDescent="0.25">
      <c r="AE179721" s="72"/>
    </row>
    <row r="179722" spans="31:31" x14ac:dyDescent="0.25">
      <c r="AE179722" s="72"/>
    </row>
    <row r="179723" spans="31:31" x14ac:dyDescent="0.25">
      <c r="AE179723" s="72"/>
    </row>
    <row r="179724" spans="31:31" x14ac:dyDescent="0.25">
      <c r="AE179724" s="72"/>
    </row>
    <row r="179725" spans="31:31" x14ac:dyDescent="0.25">
      <c r="AE179725" s="72"/>
    </row>
    <row r="179726" spans="31:31" x14ac:dyDescent="0.25">
      <c r="AE179726" s="72"/>
    </row>
    <row r="179727" spans="31:31" x14ac:dyDescent="0.25">
      <c r="AE179727" s="72"/>
    </row>
    <row r="179728" spans="31:31" x14ac:dyDescent="0.25">
      <c r="AE179728" s="72"/>
    </row>
    <row r="179729" spans="31:31" x14ac:dyDescent="0.25">
      <c r="AE179729" s="72"/>
    </row>
    <row r="179730" spans="31:31" x14ac:dyDescent="0.25">
      <c r="AE179730" s="72"/>
    </row>
    <row r="179731" spans="31:31" x14ac:dyDescent="0.25">
      <c r="AE179731" s="72"/>
    </row>
    <row r="179732" spans="31:31" x14ac:dyDescent="0.25">
      <c r="AE179732" s="72"/>
    </row>
    <row r="179733" spans="31:31" x14ac:dyDescent="0.25">
      <c r="AE179733" s="72"/>
    </row>
    <row r="179734" spans="31:31" x14ac:dyDescent="0.25">
      <c r="AE179734" s="72"/>
    </row>
    <row r="179735" spans="31:31" x14ac:dyDescent="0.25">
      <c r="AE179735" s="72"/>
    </row>
    <row r="179736" spans="31:31" x14ac:dyDescent="0.25">
      <c r="AE179736" s="72"/>
    </row>
    <row r="179737" spans="31:31" x14ac:dyDescent="0.25">
      <c r="AE179737" s="72"/>
    </row>
    <row r="179738" spans="31:31" x14ac:dyDescent="0.25">
      <c r="AE179738" s="72"/>
    </row>
    <row r="179739" spans="31:31" x14ac:dyDescent="0.25">
      <c r="AE179739" s="72"/>
    </row>
    <row r="179740" spans="31:31" x14ac:dyDescent="0.25">
      <c r="AE179740" s="72"/>
    </row>
    <row r="179741" spans="31:31" x14ac:dyDescent="0.25">
      <c r="AE179741" s="72"/>
    </row>
    <row r="179742" spans="31:31" x14ac:dyDescent="0.25">
      <c r="AE179742" s="72"/>
    </row>
    <row r="179743" spans="31:31" x14ac:dyDescent="0.25">
      <c r="AE179743" s="72"/>
    </row>
    <row r="179744" spans="31:31" x14ac:dyDescent="0.25">
      <c r="AE179744" s="72"/>
    </row>
    <row r="179745" spans="31:31" x14ac:dyDescent="0.25">
      <c r="AE179745" s="72"/>
    </row>
    <row r="179746" spans="31:31" x14ac:dyDescent="0.25">
      <c r="AE179746" s="72"/>
    </row>
    <row r="179747" spans="31:31" x14ac:dyDescent="0.25">
      <c r="AE179747" s="72"/>
    </row>
    <row r="179748" spans="31:31" x14ac:dyDescent="0.25">
      <c r="AE179748" s="72"/>
    </row>
    <row r="179749" spans="31:31" x14ac:dyDescent="0.25">
      <c r="AE179749" s="72"/>
    </row>
    <row r="179750" spans="31:31" x14ac:dyDescent="0.25">
      <c r="AE179750" s="72"/>
    </row>
    <row r="179751" spans="31:31" x14ac:dyDescent="0.25">
      <c r="AE179751" s="72"/>
    </row>
    <row r="179752" spans="31:31" x14ac:dyDescent="0.25">
      <c r="AE179752" s="72"/>
    </row>
    <row r="179753" spans="31:31" x14ac:dyDescent="0.25">
      <c r="AE179753" s="72"/>
    </row>
    <row r="179754" spans="31:31" x14ac:dyDescent="0.25">
      <c r="AE179754" s="72"/>
    </row>
    <row r="179755" spans="31:31" x14ac:dyDescent="0.25">
      <c r="AE179755" s="72"/>
    </row>
    <row r="179756" spans="31:31" x14ac:dyDescent="0.25">
      <c r="AE179756" s="72"/>
    </row>
    <row r="179757" spans="31:31" x14ac:dyDescent="0.25">
      <c r="AE179757" s="72"/>
    </row>
    <row r="179758" spans="31:31" x14ac:dyDescent="0.25">
      <c r="AE179758" s="72"/>
    </row>
    <row r="179759" spans="31:31" x14ac:dyDescent="0.25">
      <c r="AE179759" s="72"/>
    </row>
    <row r="179760" spans="31:31" x14ac:dyDescent="0.25">
      <c r="AE179760" s="72"/>
    </row>
    <row r="179761" spans="31:31" x14ac:dyDescent="0.25">
      <c r="AE179761" s="72"/>
    </row>
    <row r="179762" spans="31:31" x14ac:dyDescent="0.25">
      <c r="AE179762" s="72"/>
    </row>
    <row r="179763" spans="31:31" x14ac:dyDescent="0.25">
      <c r="AE179763" s="72"/>
    </row>
    <row r="179764" spans="31:31" x14ac:dyDescent="0.25">
      <c r="AE179764" s="72"/>
    </row>
    <row r="179765" spans="31:31" x14ac:dyDescent="0.25">
      <c r="AE179765" s="72"/>
    </row>
    <row r="179766" spans="31:31" x14ac:dyDescent="0.25">
      <c r="AE179766" s="72"/>
    </row>
    <row r="179767" spans="31:31" x14ac:dyDescent="0.25">
      <c r="AE179767" s="72"/>
    </row>
    <row r="179768" spans="31:31" x14ac:dyDescent="0.25">
      <c r="AE179768" s="72"/>
    </row>
    <row r="179769" spans="31:31" x14ac:dyDescent="0.25">
      <c r="AE179769" s="72"/>
    </row>
    <row r="179770" spans="31:31" x14ac:dyDescent="0.25">
      <c r="AE179770" s="72"/>
    </row>
    <row r="179771" spans="31:31" x14ac:dyDescent="0.25">
      <c r="AE179771" s="72"/>
    </row>
    <row r="179772" spans="31:31" x14ac:dyDescent="0.25">
      <c r="AE179772" s="72"/>
    </row>
    <row r="179773" spans="31:31" x14ac:dyDescent="0.25">
      <c r="AE179773" s="72"/>
    </row>
    <row r="179774" spans="31:31" x14ac:dyDescent="0.25">
      <c r="AE179774" s="72"/>
    </row>
    <row r="179775" spans="31:31" x14ac:dyDescent="0.25">
      <c r="AE179775" s="72"/>
    </row>
    <row r="179776" spans="31:31" x14ac:dyDescent="0.25">
      <c r="AE179776" s="72"/>
    </row>
    <row r="179777" spans="31:31" x14ac:dyDescent="0.25">
      <c r="AE179777" s="72"/>
    </row>
    <row r="179778" spans="31:31" x14ac:dyDescent="0.25">
      <c r="AE179778" s="72"/>
    </row>
    <row r="179779" spans="31:31" x14ac:dyDescent="0.25">
      <c r="AE179779" s="72"/>
    </row>
    <row r="179780" spans="31:31" x14ac:dyDescent="0.25">
      <c r="AE179780" s="72"/>
    </row>
    <row r="179781" spans="31:31" x14ac:dyDescent="0.25">
      <c r="AE179781" s="72"/>
    </row>
    <row r="179782" spans="31:31" x14ac:dyDescent="0.25">
      <c r="AE179782" s="72"/>
    </row>
    <row r="179783" spans="31:31" x14ac:dyDescent="0.25">
      <c r="AE179783" s="72"/>
    </row>
    <row r="179784" spans="31:31" x14ac:dyDescent="0.25">
      <c r="AE179784" s="72"/>
    </row>
    <row r="179785" spans="31:31" x14ac:dyDescent="0.25">
      <c r="AE179785" s="72"/>
    </row>
    <row r="179786" spans="31:31" x14ac:dyDescent="0.25">
      <c r="AE179786" s="72"/>
    </row>
    <row r="179787" spans="31:31" x14ac:dyDescent="0.25">
      <c r="AE179787" s="72"/>
    </row>
    <row r="179788" spans="31:31" x14ac:dyDescent="0.25">
      <c r="AE179788" s="72"/>
    </row>
    <row r="179789" spans="31:31" x14ac:dyDescent="0.25">
      <c r="AE179789" s="72"/>
    </row>
    <row r="179790" spans="31:31" x14ac:dyDescent="0.25">
      <c r="AE179790" s="72"/>
    </row>
    <row r="179791" spans="31:31" x14ac:dyDescent="0.25">
      <c r="AE179791" s="72"/>
    </row>
    <row r="179792" spans="31:31" x14ac:dyDescent="0.25">
      <c r="AE179792" s="72"/>
    </row>
    <row r="179793" spans="31:31" x14ac:dyDescent="0.25">
      <c r="AE179793" s="72"/>
    </row>
    <row r="179794" spans="31:31" x14ac:dyDescent="0.25">
      <c r="AE179794" s="72"/>
    </row>
    <row r="179795" spans="31:31" x14ac:dyDescent="0.25">
      <c r="AE179795" s="72"/>
    </row>
    <row r="179796" spans="31:31" x14ac:dyDescent="0.25">
      <c r="AE179796" s="72"/>
    </row>
    <row r="179797" spans="31:31" x14ac:dyDescent="0.25">
      <c r="AE179797" s="72"/>
    </row>
    <row r="179798" spans="31:31" x14ac:dyDescent="0.25">
      <c r="AE179798" s="72"/>
    </row>
    <row r="179799" spans="31:31" x14ac:dyDescent="0.25">
      <c r="AE179799" s="72"/>
    </row>
    <row r="179800" spans="31:31" x14ac:dyDescent="0.25">
      <c r="AE179800" s="72"/>
    </row>
    <row r="179801" spans="31:31" x14ac:dyDescent="0.25">
      <c r="AE179801" s="72"/>
    </row>
    <row r="179802" spans="31:31" x14ac:dyDescent="0.25">
      <c r="AE179802" s="72"/>
    </row>
    <row r="179803" spans="31:31" x14ac:dyDescent="0.25">
      <c r="AE179803" s="72"/>
    </row>
    <row r="179804" spans="31:31" x14ac:dyDescent="0.25">
      <c r="AE179804" s="72"/>
    </row>
    <row r="179805" spans="31:31" x14ac:dyDescent="0.25">
      <c r="AE179805" s="72"/>
    </row>
    <row r="179806" spans="31:31" x14ac:dyDescent="0.25">
      <c r="AE179806" s="72"/>
    </row>
    <row r="179807" spans="31:31" x14ac:dyDescent="0.25">
      <c r="AE179807" s="72"/>
    </row>
    <row r="179808" spans="31:31" x14ac:dyDescent="0.25">
      <c r="AE179808" s="72"/>
    </row>
    <row r="179809" spans="31:31" x14ac:dyDescent="0.25">
      <c r="AE179809" s="72"/>
    </row>
    <row r="179810" spans="31:31" x14ac:dyDescent="0.25">
      <c r="AE179810" s="72"/>
    </row>
    <row r="179811" spans="31:31" x14ac:dyDescent="0.25">
      <c r="AE179811" s="72"/>
    </row>
    <row r="179812" spans="31:31" x14ac:dyDescent="0.25">
      <c r="AE179812" s="72"/>
    </row>
    <row r="179813" spans="31:31" x14ac:dyDescent="0.25">
      <c r="AE179813" s="72"/>
    </row>
    <row r="179814" spans="31:31" x14ac:dyDescent="0.25">
      <c r="AE179814" s="72"/>
    </row>
    <row r="179815" spans="31:31" x14ac:dyDescent="0.25">
      <c r="AE179815" s="72"/>
    </row>
    <row r="179816" spans="31:31" x14ac:dyDescent="0.25">
      <c r="AE179816" s="72"/>
    </row>
    <row r="179817" spans="31:31" x14ac:dyDescent="0.25">
      <c r="AE179817" s="72"/>
    </row>
    <row r="179818" spans="31:31" x14ac:dyDescent="0.25">
      <c r="AE179818" s="72"/>
    </row>
    <row r="179819" spans="31:31" x14ac:dyDescent="0.25">
      <c r="AE179819" s="72"/>
    </row>
    <row r="179820" spans="31:31" x14ac:dyDescent="0.25">
      <c r="AE179820" s="72"/>
    </row>
    <row r="179821" spans="31:31" x14ac:dyDescent="0.25">
      <c r="AE179821" s="72"/>
    </row>
    <row r="179822" spans="31:31" x14ac:dyDescent="0.25">
      <c r="AE179822" s="72"/>
    </row>
    <row r="179823" spans="31:31" x14ac:dyDescent="0.25">
      <c r="AE179823" s="72"/>
    </row>
    <row r="179824" spans="31:31" x14ac:dyDescent="0.25">
      <c r="AE179824" s="72"/>
    </row>
    <row r="179825" spans="31:31" x14ac:dyDescent="0.25">
      <c r="AE179825" s="72"/>
    </row>
    <row r="179826" spans="31:31" x14ac:dyDescent="0.25">
      <c r="AE179826" s="72"/>
    </row>
    <row r="179827" spans="31:31" x14ac:dyDescent="0.25">
      <c r="AE179827" s="72"/>
    </row>
    <row r="179828" spans="31:31" x14ac:dyDescent="0.25">
      <c r="AE179828" s="72"/>
    </row>
    <row r="179829" spans="31:31" x14ac:dyDescent="0.25">
      <c r="AE179829" s="72"/>
    </row>
    <row r="179830" spans="31:31" x14ac:dyDescent="0.25">
      <c r="AE179830" s="72"/>
    </row>
    <row r="179831" spans="31:31" x14ac:dyDescent="0.25">
      <c r="AE179831" s="72"/>
    </row>
    <row r="179832" spans="31:31" x14ac:dyDescent="0.25">
      <c r="AE179832" s="72"/>
    </row>
    <row r="179833" spans="31:31" x14ac:dyDescent="0.25">
      <c r="AE179833" s="72"/>
    </row>
    <row r="179834" spans="31:31" x14ac:dyDescent="0.25">
      <c r="AE179834" s="72"/>
    </row>
    <row r="179835" spans="31:31" x14ac:dyDescent="0.25">
      <c r="AE179835" s="72"/>
    </row>
    <row r="179836" spans="31:31" x14ac:dyDescent="0.25">
      <c r="AE179836" s="72"/>
    </row>
    <row r="179837" spans="31:31" x14ac:dyDescent="0.25">
      <c r="AE179837" s="72"/>
    </row>
    <row r="179838" spans="31:31" x14ac:dyDescent="0.25">
      <c r="AE179838" s="72"/>
    </row>
    <row r="179839" spans="31:31" x14ac:dyDescent="0.25">
      <c r="AE179839" s="72"/>
    </row>
    <row r="179840" spans="31:31" x14ac:dyDescent="0.25">
      <c r="AE179840" s="72"/>
    </row>
    <row r="179841" spans="31:31" x14ac:dyDescent="0.25">
      <c r="AE179841" s="72"/>
    </row>
    <row r="179842" spans="31:31" x14ac:dyDescent="0.25">
      <c r="AE179842" s="72"/>
    </row>
    <row r="179843" spans="31:31" x14ac:dyDescent="0.25">
      <c r="AE179843" s="72"/>
    </row>
    <row r="179844" spans="31:31" x14ac:dyDescent="0.25">
      <c r="AE179844" s="72"/>
    </row>
    <row r="179845" spans="31:31" x14ac:dyDescent="0.25">
      <c r="AE179845" s="72"/>
    </row>
    <row r="179846" spans="31:31" x14ac:dyDescent="0.25">
      <c r="AE179846" s="72"/>
    </row>
    <row r="179847" spans="31:31" x14ac:dyDescent="0.25">
      <c r="AE179847" s="72"/>
    </row>
    <row r="179848" spans="31:31" x14ac:dyDescent="0.25">
      <c r="AE179848" s="72"/>
    </row>
    <row r="179849" spans="31:31" x14ac:dyDescent="0.25">
      <c r="AE179849" s="72"/>
    </row>
    <row r="179850" spans="31:31" x14ac:dyDescent="0.25">
      <c r="AE179850" s="72"/>
    </row>
    <row r="179851" spans="31:31" x14ac:dyDescent="0.25">
      <c r="AE179851" s="72"/>
    </row>
    <row r="179852" spans="31:31" x14ac:dyDescent="0.25">
      <c r="AE179852" s="72"/>
    </row>
    <row r="179853" spans="31:31" x14ac:dyDescent="0.25">
      <c r="AE179853" s="72"/>
    </row>
    <row r="179854" spans="31:31" x14ac:dyDescent="0.25">
      <c r="AE179854" s="72"/>
    </row>
    <row r="179855" spans="31:31" x14ac:dyDescent="0.25">
      <c r="AE179855" s="72"/>
    </row>
    <row r="179856" spans="31:31" x14ac:dyDescent="0.25">
      <c r="AE179856" s="72"/>
    </row>
    <row r="179857" spans="31:31" x14ac:dyDescent="0.25">
      <c r="AE179857" s="72"/>
    </row>
    <row r="179858" spans="31:31" x14ac:dyDescent="0.25">
      <c r="AE179858" s="72"/>
    </row>
    <row r="179859" spans="31:31" x14ac:dyDescent="0.25">
      <c r="AE179859" s="72"/>
    </row>
    <row r="179860" spans="31:31" x14ac:dyDescent="0.25">
      <c r="AE179860" s="72"/>
    </row>
    <row r="179861" spans="31:31" x14ac:dyDescent="0.25">
      <c r="AE179861" s="72"/>
    </row>
    <row r="179862" spans="31:31" x14ac:dyDescent="0.25">
      <c r="AE179862" s="72"/>
    </row>
    <row r="179863" spans="31:31" x14ac:dyDescent="0.25">
      <c r="AE179863" s="72"/>
    </row>
    <row r="179864" spans="31:31" x14ac:dyDescent="0.25">
      <c r="AE179864" s="72"/>
    </row>
    <row r="179865" spans="31:31" x14ac:dyDescent="0.25">
      <c r="AE179865" s="72"/>
    </row>
    <row r="179866" spans="31:31" x14ac:dyDescent="0.25">
      <c r="AE179866" s="72"/>
    </row>
    <row r="179867" spans="31:31" x14ac:dyDescent="0.25">
      <c r="AE179867" s="72"/>
    </row>
    <row r="179868" spans="31:31" x14ac:dyDescent="0.25">
      <c r="AE179868" s="72"/>
    </row>
    <row r="179869" spans="31:31" x14ac:dyDescent="0.25">
      <c r="AE179869" s="72"/>
    </row>
    <row r="179870" spans="31:31" x14ac:dyDescent="0.25">
      <c r="AE179870" s="72"/>
    </row>
    <row r="179871" spans="31:31" x14ac:dyDescent="0.25">
      <c r="AE179871" s="72"/>
    </row>
    <row r="179872" spans="31:31" x14ac:dyDescent="0.25">
      <c r="AE179872" s="72"/>
    </row>
    <row r="179873" spans="31:31" x14ac:dyDescent="0.25">
      <c r="AE179873" s="72"/>
    </row>
    <row r="179874" spans="31:31" x14ac:dyDescent="0.25">
      <c r="AE179874" s="72"/>
    </row>
    <row r="179875" spans="31:31" x14ac:dyDescent="0.25">
      <c r="AE179875" s="72"/>
    </row>
    <row r="179876" spans="31:31" x14ac:dyDescent="0.25">
      <c r="AE179876" s="72"/>
    </row>
    <row r="179877" spans="31:31" x14ac:dyDescent="0.25">
      <c r="AE179877" s="72"/>
    </row>
    <row r="179878" spans="31:31" x14ac:dyDescent="0.25">
      <c r="AE179878" s="72"/>
    </row>
    <row r="179879" spans="31:31" x14ac:dyDescent="0.25">
      <c r="AE179879" s="72"/>
    </row>
    <row r="179880" spans="31:31" x14ac:dyDescent="0.25">
      <c r="AE179880" s="72"/>
    </row>
    <row r="179881" spans="31:31" x14ac:dyDescent="0.25">
      <c r="AE179881" s="72"/>
    </row>
    <row r="179882" spans="31:31" x14ac:dyDescent="0.25">
      <c r="AE179882" s="72"/>
    </row>
    <row r="179883" spans="31:31" x14ac:dyDescent="0.25">
      <c r="AE179883" s="72"/>
    </row>
    <row r="179884" spans="31:31" x14ac:dyDescent="0.25">
      <c r="AE179884" s="72"/>
    </row>
    <row r="179885" spans="31:31" x14ac:dyDescent="0.25">
      <c r="AE179885" s="72"/>
    </row>
    <row r="179886" spans="31:31" x14ac:dyDescent="0.25">
      <c r="AE179886" s="72"/>
    </row>
    <row r="179887" spans="31:31" x14ac:dyDescent="0.25">
      <c r="AE179887" s="72"/>
    </row>
    <row r="179888" spans="31:31" x14ac:dyDescent="0.25">
      <c r="AE179888" s="72"/>
    </row>
    <row r="179889" spans="31:31" x14ac:dyDescent="0.25">
      <c r="AE179889" s="72"/>
    </row>
    <row r="179890" spans="31:31" x14ac:dyDescent="0.25">
      <c r="AE179890" s="72"/>
    </row>
    <row r="179891" spans="31:31" x14ac:dyDescent="0.25">
      <c r="AE179891" s="72"/>
    </row>
    <row r="179892" spans="31:31" x14ac:dyDescent="0.25">
      <c r="AE179892" s="72"/>
    </row>
    <row r="179893" spans="31:31" x14ac:dyDescent="0.25">
      <c r="AE179893" s="72"/>
    </row>
    <row r="179894" spans="31:31" x14ac:dyDescent="0.25">
      <c r="AE179894" s="72"/>
    </row>
    <row r="179895" spans="31:31" x14ac:dyDescent="0.25">
      <c r="AE179895" s="72"/>
    </row>
    <row r="179896" spans="31:31" x14ac:dyDescent="0.25">
      <c r="AE179896" s="72"/>
    </row>
    <row r="179897" spans="31:31" x14ac:dyDescent="0.25">
      <c r="AE179897" s="72"/>
    </row>
    <row r="179898" spans="31:31" x14ac:dyDescent="0.25">
      <c r="AE179898" s="72"/>
    </row>
    <row r="179899" spans="31:31" x14ac:dyDescent="0.25">
      <c r="AE179899" s="72"/>
    </row>
    <row r="179900" spans="31:31" x14ac:dyDescent="0.25">
      <c r="AE179900" s="72"/>
    </row>
    <row r="179901" spans="31:31" x14ac:dyDescent="0.25">
      <c r="AE179901" s="72"/>
    </row>
    <row r="179902" spans="31:31" x14ac:dyDescent="0.25">
      <c r="AE179902" s="72"/>
    </row>
    <row r="179903" spans="31:31" x14ac:dyDescent="0.25">
      <c r="AE179903" s="72"/>
    </row>
    <row r="179904" spans="31:31" x14ac:dyDescent="0.25">
      <c r="AE179904" s="72"/>
    </row>
    <row r="179905" spans="31:31" x14ac:dyDescent="0.25">
      <c r="AE179905" s="72"/>
    </row>
    <row r="179906" spans="31:31" x14ac:dyDescent="0.25">
      <c r="AE179906" s="72"/>
    </row>
    <row r="179907" spans="31:31" x14ac:dyDescent="0.25">
      <c r="AE179907" s="72"/>
    </row>
    <row r="179908" spans="31:31" x14ac:dyDescent="0.25">
      <c r="AE179908" s="72"/>
    </row>
    <row r="179909" spans="31:31" x14ac:dyDescent="0.25">
      <c r="AE179909" s="72"/>
    </row>
    <row r="179910" spans="31:31" x14ac:dyDescent="0.25">
      <c r="AE179910" s="72"/>
    </row>
    <row r="179911" spans="31:31" x14ac:dyDescent="0.25">
      <c r="AE179911" s="72"/>
    </row>
    <row r="179912" spans="31:31" x14ac:dyDescent="0.25">
      <c r="AE179912" s="72"/>
    </row>
    <row r="179913" spans="31:31" x14ac:dyDescent="0.25">
      <c r="AE179913" s="72"/>
    </row>
    <row r="179914" spans="31:31" x14ac:dyDescent="0.25">
      <c r="AE179914" s="72"/>
    </row>
    <row r="179915" spans="31:31" x14ac:dyDescent="0.25">
      <c r="AE179915" s="72"/>
    </row>
    <row r="179916" spans="31:31" x14ac:dyDescent="0.25">
      <c r="AE179916" s="72"/>
    </row>
    <row r="179917" spans="31:31" x14ac:dyDescent="0.25">
      <c r="AE179917" s="72"/>
    </row>
    <row r="179918" spans="31:31" x14ac:dyDescent="0.25">
      <c r="AE179918" s="72"/>
    </row>
    <row r="179919" spans="31:31" x14ac:dyDescent="0.25">
      <c r="AE179919" s="72"/>
    </row>
    <row r="179920" spans="31:31" x14ac:dyDescent="0.25">
      <c r="AE179920" s="72"/>
    </row>
    <row r="179921" spans="31:31" x14ac:dyDescent="0.25">
      <c r="AE179921" s="72"/>
    </row>
    <row r="179922" spans="31:31" x14ac:dyDescent="0.25">
      <c r="AE179922" s="72"/>
    </row>
    <row r="179923" spans="31:31" x14ac:dyDescent="0.25">
      <c r="AE179923" s="72"/>
    </row>
    <row r="179924" spans="31:31" x14ac:dyDescent="0.25">
      <c r="AE179924" s="72"/>
    </row>
    <row r="179925" spans="31:31" x14ac:dyDescent="0.25">
      <c r="AE179925" s="72"/>
    </row>
    <row r="179926" spans="31:31" x14ac:dyDescent="0.25">
      <c r="AE179926" s="72"/>
    </row>
    <row r="179927" spans="31:31" x14ac:dyDescent="0.25">
      <c r="AE179927" s="72"/>
    </row>
    <row r="179928" spans="31:31" x14ac:dyDescent="0.25">
      <c r="AE179928" s="72"/>
    </row>
    <row r="179929" spans="31:31" x14ac:dyDescent="0.25">
      <c r="AE179929" s="72"/>
    </row>
    <row r="179930" spans="31:31" x14ac:dyDescent="0.25">
      <c r="AE179930" s="72"/>
    </row>
    <row r="179931" spans="31:31" x14ac:dyDescent="0.25">
      <c r="AE179931" s="72"/>
    </row>
    <row r="179932" spans="31:31" x14ac:dyDescent="0.25">
      <c r="AE179932" s="72"/>
    </row>
    <row r="179933" spans="31:31" x14ac:dyDescent="0.25">
      <c r="AE179933" s="72"/>
    </row>
    <row r="179934" spans="31:31" x14ac:dyDescent="0.25">
      <c r="AE179934" s="72"/>
    </row>
    <row r="179935" spans="31:31" x14ac:dyDescent="0.25">
      <c r="AE179935" s="72"/>
    </row>
    <row r="179936" spans="31:31" x14ac:dyDescent="0.25">
      <c r="AE179936" s="72"/>
    </row>
    <row r="179937" spans="31:31" x14ac:dyDescent="0.25">
      <c r="AE179937" s="72"/>
    </row>
    <row r="179938" spans="31:31" x14ac:dyDescent="0.25">
      <c r="AE179938" s="72"/>
    </row>
    <row r="179939" spans="31:31" x14ac:dyDescent="0.25">
      <c r="AE179939" s="72"/>
    </row>
    <row r="179940" spans="31:31" x14ac:dyDescent="0.25">
      <c r="AE179940" s="72"/>
    </row>
    <row r="179941" spans="31:31" x14ac:dyDescent="0.25">
      <c r="AE179941" s="72"/>
    </row>
    <row r="179942" spans="31:31" x14ac:dyDescent="0.25">
      <c r="AE179942" s="72"/>
    </row>
    <row r="179943" spans="31:31" x14ac:dyDescent="0.25">
      <c r="AE179943" s="72"/>
    </row>
    <row r="179944" spans="31:31" x14ac:dyDescent="0.25">
      <c r="AE179944" s="72"/>
    </row>
    <row r="179945" spans="31:31" x14ac:dyDescent="0.25">
      <c r="AE179945" s="72"/>
    </row>
    <row r="179946" spans="31:31" x14ac:dyDescent="0.25">
      <c r="AE179946" s="72"/>
    </row>
    <row r="179947" spans="31:31" x14ac:dyDescent="0.25">
      <c r="AE179947" s="72"/>
    </row>
    <row r="179948" spans="31:31" x14ac:dyDescent="0.25">
      <c r="AE179948" s="72"/>
    </row>
    <row r="179949" spans="31:31" x14ac:dyDescent="0.25">
      <c r="AE179949" s="72"/>
    </row>
    <row r="179950" spans="31:31" x14ac:dyDescent="0.25">
      <c r="AE179950" s="72"/>
    </row>
    <row r="179951" spans="31:31" x14ac:dyDescent="0.25">
      <c r="AE179951" s="72"/>
    </row>
    <row r="179952" spans="31:31" x14ac:dyDescent="0.25">
      <c r="AE179952" s="72"/>
    </row>
    <row r="179953" spans="31:31" x14ac:dyDescent="0.25">
      <c r="AE179953" s="72"/>
    </row>
    <row r="179954" spans="31:31" x14ac:dyDescent="0.25">
      <c r="AE179954" s="72"/>
    </row>
    <row r="179955" spans="31:31" x14ac:dyDescent="0.25">
      <c r="AE179955" s="72"/>
    </row>
    <row r="179956" spans="31:31" x14ac:dyDescent="0.25">
      <c r="AE179956" s="72"/>
    </row>
    <row r="179957" spans="31:31" x14ac:dyDescent="0.25">
      <c r="AE179957" s="72"/>
    </row>
    <row r="179958" spans="31:31" x14ac:dyDescent="0.25">
      <c r="AE179958" s="72"/>
    </row>
    <row r="179959" spans="31:31" x14ac:dyDescent="0.25">
      <c r="AE179959" s="72"/>
    </row>
    <row r="179960" spans="31:31" x14ac:dyDescent="0.25">
      <c r="AE179960" s="72"/>
    </row>
    <row r="179961" spans="31:31" x14ac:dyDescent="0.25">
      <c r="AE179961" s="72"/>
    </row>
    <row r="179962" spans="31:31" x14ac:dyDescent="0.25">
      <c r="AE179962" s="72"/>
    </row>
    <row r="179963" spans="31:31" x14ac:dyDescent="0.25">
      <c r="AE179963" s="72"/>
    </row>
    <row r="179964" spans="31:31" x14ac:dyDescent="0.25">
      <c r="AE179964" s="72"/>
    </row>
    <row r="179965" spans="31:31" x14ac:dyDescent="0.25">
      <c r="AE179965" s="72"/>
    </row>
    <row r="179966" spans="31:31" x14ac:dyDescent="0.25">
      <c r="AE179966" s="72"/>
    </row>
    <row r="179967" spans="31:31" x14ac:dyDescent="0.25">
      <c r="AE179967" s="72"/>
    </row>
    <row r="179968" spans="31:31" x14ac:dyDescent="0.25">
      <c r="AE179968" s="72"/>
    </row>
    <row r="179969" spans="31:31" x14ac:dyDescent="0.25">
      <c r="AE179969" s="72"/>
    </row>
    <row r="179970" spans="31:31" x14ac:dyDescent="0.25">
      <c r="AE179970" s="72"/>
    </row>
    <row r="179971" spans="31:31" x14ac:dyDescent="0.25">
      <c r="AE179971" s="72"/>
    </row>
    <row r="179972" spans="31:31" x14ac:dyDescent="0.25">
      <c r="AE179972" s="72"/>
    </row>
    <row r="179973" spans="31:31" x14ac:dyDescent="0.25">
      <c r="AE179973" s="72"/>
    </row>
    <row r="179974" spans="31:31" x14ac:dyDescent="0.25">
      <c r="AE179974" s="72"/>
    </row>
    <row r="179975" spans="31:31" x14ac:dyDescent="0.25">
      <c r="AE179975" s="72"/>
    </row>
    <row r="179976" spans="31:31" x14ac:dyDescent="0.25">
      <c r="AE179976" s="72"/>
    </row>
    <row r="179977" spans="31:31" x14ac:dyDescent="0.25">
      <c r="AE179977" s="72"/>
    </row>
    <row r="179978" spans="31:31" x14ac:dyDescent="0.25">
      <c r="AE179978" s="72"/>
    </row>
    <row r="179979" spans="31:31" x14ac:dyDescent="0.25">
      <c r="AE179979" s="72"/>
    </row>
    <row r="179980" spans="31:31" x14ac:dyDescent="0.25">
      <c r="AE179980" s="72"/>
    </row>
    <row r="179981" spans="31:31" x14ac:dyDescent="0.25">
      <c r="AE179981" s="72"/>
    </row>
    <row r="179982" spans="31:31" x14ac:dyDescent="0.25">
      <c r="AE179982" s="72"/>
    </row>
    <row r="179983" spans="31:31" x14ac:dyDescent="0.25">
      <c r="AE179983" s="72"/>
    </row>
    <row r="179984" spans="31:31" x14ac:dyDescent="0.25">
      <c r="AE179984" s="72"/>
    </row>
    <row r="179985" spans="31:31" x14ac:dyDescent="0.25">
      <c r="AE179985" s="72"/>
    </row>
    <row r="179986" spans="31:31" x14ac:dyDescent="0.25">
      <c r="AE179986" s="72"/>
    </row>
    <row r="179987" spans="31:31" x14ac:dyDescent="0.25">
      <c r="AE179987" s="72"/>
    </row>
    <row r="179988" spans="31:31" x14ac:dyDescent="0.25">
      <c r="AE179988" s="72"/>
    </row>
    <row r="179989" spans="31:31" x14ac:dyDescent="0.25">
      <c r="AE179989" s="72"/>
    </row>
    <row r="179990" spans="31:31" x14ac:dyDescent="0.25">
      <c r="AE179990" s="72"/>
    </row>
    <row r="179991" spans="31:31" x14ac:dyDescent="0.25">
      <c r="AE179991" s="72"/>
    </row>
    <row r="179992" spans="31:31" x14ac:dyDescent="0.25">
      <c r="AE179992" s="72"/>
    </row>
    <row r="179993" spans="31:31" x14ac:dyDescent="0.25">
      <c r="AE179993" s="72"/>
    </row>
    <row r="179994" spans="31:31" x14ac:dyDescent="0.25">
      <c r="AE179994" s="72"/>
    </row>
    <row r="179995" spans="31:31" x14ac:dyDescent="0.25">
      <c r="AE179995" s="72"/>
    </row>
    <row r="179996" spans="31:31" x14ac:dyDescent="0.25">
      <c r="AE179996" s="72"/>
    </row>
    <row r="179997" spans="31:31" x14ac:dyDescent="0.25">
      <c r="AE179997" s="72"/>
    </row>
    <row r="179998" spans="31:31" x14ac:dyDescent="0.25">
      <c r="AE179998" s="72"/>
    </row>
    <row r="179999" spans="31:31" x14ac:dyDescent="0.25">
      <c r="AE179999" s="72"/>
    </row>
    <row r="180000" spans="31:31" x14ac:dyDescent="0.25">
      <c r="AE180000" s="72"/>
    </row>
    <row r="180001" spans="31:31" x14ac:dyDescent="0.25">
      <c r="AE180001" s="72"/>
    </row>
    <row r="180002" spans="31:31" x14ac:dyDescent="0.25">
      <c r="AE180002" s="72"/>
    </row>
    <row r="180003" spans="31:31" x14ac:dyDescent="0.25">
      <c r="AE180003" s="72"/>
    </row>
    <row r="180004" spans="31:31" x14ac:dyDescent="0.25">
      <c r="AE180004" s="72"/>
    </row>
    <row r="180005" spans="31:31" x14ac:dyDescent="0.25">
      <c r="AE180005" s="72"/>
    </row>
    <row r="180006" spans="31:31" x14ac:dyDescent="0.25">
      <c r="AE180006" s="72"/>
    </row>
    <row r="180007" spans="31:31" x14ac:dyDescent="0.25">
      <c r="AE180007" s="72"/>
    </row>
    <row r="180008" spans="31:31" x14ac:dyDescent="0.25">
      <c r="AE180008" s="72"/>
    </row>
    <row r="180009" spans="31:31" x14ac:dyDescent="0.25">
      <c r="AE180009" s="72"/>
    </row>
    <row r="180010" spans="31:31" x14ac:dyDescent="0.25">
      <c r="AE180010" s="72"/>
    </row>
    <row r="180011" spans="31:31" x14ac:dyDescent="0.25">
      <c r="AE180011" s="72"/>
    </row>
    <row r="180012" spans="31:31" x14ac:dyDescent="0.25">
      <c r="AE180012" s="72"/>
    </row>
    <row r="180013" spans="31:31" x14ac:dyDescent="0.25">
      <c r="AE180013" s="72"/>
    </row>
    <row r="180014" spans="31:31" x14ac:dyDescent="0.25">
      <c r="AE180014" s="72"/>
    </row>
    <row r="180015" spans="31:31" x14ac:dyDescent="0.25">
      <c r="AE180015" s="72"/>
    </row>
    <row r="180016" spans="31:31" x14ac:dyDescent="0.25">
      <c r="AE180016" s="72"/>
    </row>
    <row r="180017" spans="31:31" x14ac:dyDescent="0.25">
      <c r="AE180017" s="72"/>
    </row>
    <row r="180018" spans="31:31" x14ac:dyDescent="0.25">
      <c r="AE180018" s="72"/>
    </row>
    <row r="180019" spans="31:31" x14ac:dyDescent="0.25">
      <c r="AE180019" s="72"/>
    </row>
    <row r="180020" spans="31:31" x14ac:dyDescent="0.25">
      <c r="AE180020" s="72"/>
    </row>
    <row r="180021" spans="31:31" x14ac:dyDescent="0.25">
      <c r="AE180021" s="72"/>
    </row>
    <row r="180022" spans="31:31" x14ac:dyDescent="0.25">
      <c r="AE180022" s="72"/>
    </row>
    <row r="180023" spans="31:31" x14ac:dyDescent="0.25">
      <c r="AE180023" s="72"/>
    </row>
    <row r="180024" spans="31:31" x14ac:dyDescent="0.25">
      <c r="AE180024" s="72"/>
    </row>
    <row r="180025" spans="31:31" x14ac:dyDescent="0.25">
      <c r="AE180025" s="72"/>
    </row>
    <row r="180026" spans="31:31" x14ac:dyDescent="0.25">
      <c r="AE180026" s="72"/>
    </row>
    <row r="180027" spans="31:31" x14ac:dyDescent="0.25">
      <c r="AE180027" s="72"/>
    </row>
    <row r="180028" spans="31:31" x14ac:dyDescent="0.25">
      <c r="AE180028" s="72"/>
    </row>
    <row r="180029" spans="31:31" x14ac:dyDescent="0.25">
      <c r="AE180029" s="72"/>
    </row>
    <row r="180030" spans="31:31" x14ac:dyDescent="0.25">
      <c r="AE180030" s="72"/>
    </row>
    <row r="180031" spans="31:31" x14ac:dyDescent="0.25">
      <c r="AE180031" s="72"/>
    </row>
    <row r="180032" spans="31:31" x14ac:dyDescent="0.25">
      <c r="AE180032" s="72"/>
    </row>
    <row r="180033" spans="31:31" x14ac:dyDescent="0.25">
      <c r="AE180033" s="72"/>
    </row>
    <row r="180034" spans="31:31" x14ac:dyDescent="0.25">
      <c r="AE180034" s="72"/>
    </row>
    <row r="180035" spans="31:31" x14ac:dyDescent="0.25">
      <c r="AE180035" s="72"/>
    </row>
    <row r="180036" spans="31:31" x14ac:dyDescent="0.25">
      <c r="AE180036" s="72"/>
    </row>
    <row r="180037" spans="31:31" x14ac:dyDescent="0.25">
      <c r="AE180037" s="72"/>
    </row>
    <row r="180038" spans="31:31" x14ac:dyDescent="0.25">
      <c r="AE180038" s="72"/>
    </row>
    <row r="180039" spans="31:31" x14ac:dyDescent="0.25">
      <c r="AE180039" s="72"/>
    </row>
    <row r="180040" spans="31:31" x14ac:dyDescent="0.25">
      <c r="AE180040" s="72"/>
    </row>
    <row r="180041" spans="31:31" x14ac:dyDescent="0.25">
      <c r="AE180041" s="72"/>
    </row>
    <row r="180042" spans="31:31" x14ac:dyDescent="0.25">
      <c r="AE180042" s="72"/>
    </row>
    <row r="180043" spans="31:31" x14ac:dyDescent="0.25">
      <c r="AE180043" s="72"/>
    </row>
    <row r="180044" spans="31:31" x14ac:dyDescent="0.25">
      <c r="AE180044" s="72"/>
    </row>
    <row r="180045" spans="31:31" x14ac:dyDescent="0.25">
      <c r="AE180045" s="72"/>
    </row>
    <row r="180046" spans="31:31" x14ac:dyDescent="0.25">
      <c r="AE180046" s="72"/>
    </row>
    <row r="180047" spans="31:31" x14ac:dyDescent="0.25">
      <c r="AE180047" s="72"/>
    </row>
    <row r="180048" spans="31:31" x14ac:dyDescent="0.25">
      <c r="AE180048" s="72"/>
    </row>
    <row r="180049" spans="31:31" x14ac:dyDescent="0.25">
      <c r="AE180049" s="72"/>
    </row>
    <row r="180050" spans="31:31" x14ac:dyDescent="0.25">
      <c r="AE180050" s="72"/>
    </row>
    <row r="180051" spans="31:31" x14ac:dyDescent="0.25">
      <c r="AE180051" s="72"/>
    </row>
    <row r="180052" spans="31:31" x14ac:dyDescent="0.25">
      <c r="AE180052" s="72"/>
    </row>
    <row r="180053" spans="31:31" x14ac:dyDescent="0.25">
      <c r="AE180053" s="72"/>
    </row>
    <row r="180054" spans="31:31" x14ac:dyDescent="0.25">
      <c r="AE180054" s="72"/>
    </row>
    <row r="180055" spans="31:31" x14ac:dyDescent="0.25">
      <c r="AE180055" s="72"/>
    </row>
    <row r="180056" spans="31:31" x14ac:dyDescent="0.25">
      <c r="AE180056" s="72"/>
    </row>
    <row r="180057" spans="31:31" x14ac:dyDescent="0.25">
      <c r="AE180057" s="72"/>
    </row>
    <row r="180058" spans="31:31" x14ac:dyDescent="0.25">
      <c r="AE180058" s="72"/>
    </row>
    <row r="180059" spans="31:31" x14ac:dyDescent="0.25">
      <c r="AE180059" s="72"/>
    </row>
    <row r="180060" spans="31:31" x14ac:dyDescent="0.25">
      <c r="AE180060" s="72"/>
    </row>
    <row r="180061" spans="31:31" x14ac:dyDescent="0.25">
      <c r="AE180061" s="72"/>
    </row>
    <row r="180062" spans="31:31" x14ac:dyDescent="0.25">
      <c r="AE180062" s="72"/>
    </row>
    <row r="180063" spans="31:31" x14ac:dyDescent="0.25">
      <c r="AE180063" s="72"/>
    </row>
    <row r="180064" spans="31:31" x14ac:dyDescent="0.25">
      <c r="AE180064" s="72"/>
    </row>
    <row r="180065" spans="31:31" x14ac:dyDescent="0.25">
      <c r="AE180065" s="72"/>
    </row>
    <row r="180066" spans="31:31" x14ac:dyDescent="0.25">
      <c r="AE180066" s="72"/>
    </row>
    <row r="180067" spans="31:31" x14ac:dyDescent="0.25">
      <c r="AE180067" s="72"/>
    </row>
    <row r="180068" spans="31:31" x14ac:dyDescent="0.25">
      <c r="AE180068" s="72"/>
    </row>
    <row r="180069" spans="31:31" x14ac:dyDescent="0.25">
      <c r="AE180069" s="72"/>
    </row>
    <row r="180070" spans="31:31" x14ac:dyDescent="0.25">
      <c r="AE180070" s="72"/>
    </row>
    <row r="180071" spans="31:31" x14ac:dyDescent="0.25">
      <c r="AE180071" s="72"/>
    </row>
    <row r="180072" spans="31:31" x14ac:dyDescent="0.25">
      <c r="AE180072" s="72"/>
    </row>
    <row r="180073" spans="31:31" x14ac:dyDescent="0.25">
      <c r="AE180073" s="72"/>
    </row>
    <row r="180074" spans="31:31" x14ac:dyDescent="0.25">
      <c r="AE180074" s="72"/>
    </row>
    <row r="180075" spans="31:31" x14ac:dyDescent="0.25">
      <c r="AE180075" s="72"/>
    </row>
    <row r="180076" spans="31:31" x14ac:dyDescent="0.25">
      <c r="AE180076" s="72"/>
    </row>
    <row r="180077" spans="31:31" x14ac:dyDescent="0.25">
      <c r="AE180077" s="72"/>
    </row>
    <row r="180078" spans="31:31" x14ac:dyDescent="0.25">
      <c r="AE180078" s="72"/>
    </row>
    <row r="180079" spans="31:31" x14ac:dyDescent="0.25">
      <c r="AE180079" s="72"/>
    </row>
    <row r="180080" spans="31:31" x14ac:dyDescent="0.25">
      <c r="AE180080" s="72"/>
    </row>
    <row r="180081" spans="31:31" x14ac:dyDescent="0.25">
      <c r="AE180081" s="72"/>
    </row>
    <row r="180082" spans="31:31" x14ac:dyDescent="0.25">
      <c r="AE180082" s="72"/>
    </row>
    <row r="180083" spans="31:31" x14ac:dyDescent="0.25">
      <c r="AE180083" s="72"/>
    </row>
    <row r="180084" spans="31:31" x14ac:dyDescent="0.25">
      <c r="AE180084" s="72"/>
    </row>
    <row r="180085" spans="31:31" x14ac:dyDescent="0.25">
      <c r="AE180085" s="72"/>
    </row>
    <row r="180086" spans="31:31" x14ac:dyDescent="0.25">
      <c r="AE180086" s="72"/>
    </row>
    <row r="180087" spans="31:31" x14ac:dyDescent="0.25">
      <c r="AE180087" s="72"/>
    </row>
    <row r="180088" spans="31:31" x14ac:dyDescent="0.25">
      <c r="AE180088" s="72"/>
    </row>
    <row r="180089" spans="31:31" x14ac:dyDescent="0.25">
      <c r="AE180089" s="72"/>
    </row>
    <row r="180090" spans="31:31" x14ac:dyDescent="0.25">
      <c r="AE180090" s="72"/>
    </row>
    <row r="180091" spans="31:31" x14ac:dyDescent="0.25">
      <c r="AE180091" s="72"/>
    </row>
    <row r="180092" spans="31:31" x14ac:dyDescent="0.25">
      <c r="AE180092" s="72"/>
    </row>
    <row r="180093" spans="31:31" x14ac:dyDescent="0.25">
      <c r="AE180093" s="72"/>
    </row>
    <row r="180094" spans="31:31" x14ac:dyDescent="0.25">
      <c r="AE180094" s="72"/>
    </row>
    <row r="180095" spans="31:31" x14ac:dyDescent="0.25">
      <c r="AE180095" s="72"/>
    </row>
    <row r="180096" spans="31:31" x14ac:dyDescent="0.25">
      <c r="AE180096" s="72"/>
    </row>
    <row r="180097" spans="31:31" x14ac:dyDescent="0.25">
      <c r="AE180097" s="72"/>
    </row>
    <row r="180098" spans="31:31" x14ac:dyDescent="0.25">
      <c r="AE180098" s="72"/>
    </row>
    <row r="180099" spans="31:31" x14ac:dyDescent="0.25">
      <c r="AE180099" s="72"/>
    </row>
    <row r="180100" spans="31:31" x14ac:dyDescent="0.25">
      <c r="AE180100" s="72"/>
    </row>
    <row r="180101" spans="31:31" x14ac:dyDescent="0.25">
      <c r="AE180101" s="72"/>
    </row>
    <row r="180102" spans="31:31" x14ac:dyDescent="0.25">
      <c r="AE180102" s="72"/>
    </row>
    <row r="180103" spans="31:31" x14ac:dyDescent="0.25">
      <c r="AE180103" s="72"/>
    </row>
    <row r="180104" spans="31:31" x14ac:dyDescent="0.25">
      <c r="AE180104" s="72"/>
    </row>
    <row r="180105" spans="31:31" x14ac:dyDescent="0.25">
      <c r="AE180105" s="72"/>
    </row>
    <row r="180106" spans="31:31" x14ac:dyDescent="0.25">
      <c r="AE180106" s="72"/>
    </row>
    <row r="180107" spans="31:31" x14ac:dyDescent="0.25">
      <c r="AE180107" s="72"/>
    </row>
    <row r="180108" spans="31:31" x14ac:dyDescent="0.25">
      <c r="AE180108" s="72"/>
    </row>
    <row r="180109" spans="31:31" x14ac:dyDescent="0.25">
      <c r="AE180109" s="72"/>
    </row>
    <row r="180110" spans="31:31" x14ac:dyDescent="0.25">
      <c r="AE180110" s="72"/>
    </row>
    <row r="180111" spans="31:31" x14ac:dyDescent="0.25">
      <c r="AE180111" s="72"/>
    </row>
    <row r="180112" spans="31:31" x14ac:dyDescent="0.25">
      <c r="AE180112" s="72"/>
    </row>
    <row r="180113" spans="31:31" x14ac:dyDescent="0.25">
      <c r="AE180113" s="72"/>
    </row>
    <row r="180114" spans="31:31" x14ac:dyDescent="0.25">
      <c r="AE180114" s="72"/>
    </row>
    <row r="180115" spans="31:31" x14ac:dyDescent="0.25">
      <c r="AE180115" s="72"/>
    </row>
    <row r="180116" spans="31:31" x14ac:dyDescent="0.25">
      <c r="AE180116" s="72"/>
    </row>
    <row r="180117" spans="31:31" x14ac:dyDescent="0.25">
      <c r="AE180117" s="72"/>
    </row>
    <row r="180118" spans="31:31" x14ac:dyDescent="0.25">
      <c r="AE180118" s="72"/>
    </row>
    <row r="180119" spans="31:31" x14ac:dyDescent="0.25">
      <c r="AE180119" s="72"/>
    </row>
    <row r="180120" spans="31:31" x14ac:dyDescent="0.25">
      <c r="AE180120" s="72"/>
    </row>
    <row r="180121" spans="31:31" x14ac:dyDescent="0.25">
      <c r="AE180121" s="72"/>
    </row>
    <row r="180122" spans="31:31" x14ac:dyDescent="0.25">
      <c r="AE180122" s="72"/>
    </row>
    <row r="180123" spans="31:31" x14ac:dyDescent="0.25">
      <c r="AE180123" s="72"/>
    </row>
    <row r="180124" spans="31:31" x14ac:dyDescent="0.25">
      <c r="AE180124" s="72"/>
    </row>
    <row r="180125" spans="31:31" x14ac:dyDescent="0.25">
      <c r="AE180125" s="72"/>
    </row>
    <row r="180126" spans="31:31" x14ac:dyDescent="0.25">
      <c r="AE180126" s="72"/>
    </row>
    <row r="180127" spans="31:31" x14ac:dyDescent="0.25">
      <c r="AE180127" s="72"/>
    </row>
    <row r="180128" spans="31:31" x14ac:dyDescent="0.25">
      <c r="AE180128" s="72"/>
    </row>
    <row r="180129" spans="31:31" x14ac:dyDescent="0.25">
      <c r="AE180129" s="72"/>
    </row>
    <row r="180130" spans="31:31" x14ac:dyDescent="0.25">
      <c r="AE180130" s="72"/>
    </row>
    <row r="180131" spans="31:31" x14ac:dyDescent="0.25">
      <c r="AE180131" s="72"/>
    </row>
    <row r="180132" spans="31:31" x14ac:dyDescent="0.25">
      <c r="AE180132" s="72"/>
    </row>
    <row r="180133" spans="31:31" x14ac:dyDescent="0.25">
      <c r="AE180133" s="72"/>
    </row>
    <row r="180134" spans="31:31" x14ac:dyDescent="0.25">
      <c r="AE180134" s="72"/>
    </row>
    <row r="180135" spans="31:31" x14ac:dyDescent="0.25">
      <c r="AE180135" s="72"/>
    </row>
    <row r="180136" spans="31:31" x14ac:dyDescent="0.25">
      <c r="AE180136" s="72"/>
    </row>
    <row r="180137" spans="31:31" x14ac:dyDescent="0.25">
      <c r="AE180137" s="72"/>
    </row>
    <row r="180138" spans="31:31" x14ac:dyDescent="0.25">
      <c r="AE180138" s="72"/>
    </row>
    <row r="180139" spans="31:31" x14ac:dyDescent="0.25">
      <c r="AE180139" s="72"/>
    </row>
    <row r="180140" spans="31:31" x14ac:dyDescent="0.25">
      <c r="AE180140" s="72"/>
    </row>
    <row r="180141" spans="31:31" x14ac:dyDescent="0.25">
      <c r="AE180141" s="72"/>
    </row>
    <row r="180142" spans="31:31" x14ac:dyDescent="0.25">
      <c r="AE180142" s="72"/>
    </row>
    <row r="180143" spans="31:31" x14ac:dyDescent="0.25">
      <c r="AE180143" s="72"/>
    </row>
    <row r="180144" spans="31:31" x14ac:dyDescent="0.25">
      <c r="AE180144" s="72"/>
    </row>
    <row r="180145" spans="31:31" x14ac:dyDescent="0.25">
      <c r="AE180145" s="72"/>
    </row>
    <row r="180146" spans="31:31" x14ac:dyDescent="0.25">
      <c r="AE180146" s="72"/>
    </row>
    <row r="180147" spans="31:31" x14ac:dyDescent="0.25">
      <c r="AE180147" s="72"/>
    </row>
    <row r="180148" spans="31:31" x14ac:dyDescent="0.25">
      <c r="AE180148" s="72"/>
    </row>
    <row r="180149" spans="31:31" x14ac:dyDescent="0.25">
      <c r="AE180149" s="72"/>
    </row>
    <row r="180150" spans="31:31" x14ac:dyDescent="0.25">
      <c r="AE180150" s="72"/>
    </row>
    <row r="180151" spans="31:31" x14ac:dyDescent="0.25">
      <c r="AE180151" s="72"/>
    </row>
    <row r="180152" spans="31:31" x14ac:dyDescent="0.25">
      <c r="AE180152" s="72"/>
    </row>
    <row r="180153" spans="31:31" x14ac:dyDescent="0.25">
      <c r="AE180153" s="72"/>
    </row>
    <row r="180154" spans="31:31" x14ac:dyDescent="0.25">
      <c r="AE180154" s="72"/>
    </row>
    <row r="180155" spans="31:31" x14ac:dyDescent="0.25">
      <c r="AE180155" s="72"/>
    </row>
    <row r="180156" spans="31:31" x14ac:dyDescent="0.25">
      <c r="AE180156" s="72"/>
    </row>
    <row r="180157" spans="31:31" x14ac:dyDescent="0.25">
      <c r="AE180157" s="72"/>
    </row>
    <row r="180158" spans="31:31" x14ac:dyDescent="0.25">
      <c r="AE180158" s="72"/>
    </row>
    <row r="180159" spans="31:31" x14ac:dyDescent="0.25">
      <c r="AE180159" s="72"/>
    </row>
    <row r="180160" spans="31:31" x14ac:dyDescent="0.25">
      <c r="AE180160" s="72"/>
    </row>
    <row r="180161" spans="31:31" x14ac:dyDescent="0.25">
      <c r="AE180161" s="72"/>
    </row>
    <row r="180162" spans="31:31" x14ac:dyDescent="0.25">
      <c r="AE180162" s="72"/>
    </row>
    <row r="180163" spans="31:31" x14ac:dyDescent="0.25">
      <c r="AE180163" s="72"/>
    </row>
    <row r="180164" spans="31:31" x14ac:dyDescent="0.25">
      <c r="AE180164" s="72"/>
    </row>
    <row r="180165" spans="31:31" x14ac:dyDescent="0.25">
      <c r="AE180165" s="72"/>
    </row>
    <row r="180166" spans="31:31" x14ac:dyDescent="0.25">
      <c r="AE180166" s="72"/>
    </row>
    <row r="180167" spans="31:31" x14ac:dyDescent="0.25">
      <c r="AE180167" s="72"/>
    </row>
    <row r="180168" spans="31:31" x14ac:dyDescent="0.25">
      <c r="AE180168" s="72"/>
    </row>
    <row r="180169" spans="31:31" x14ac:dyDescent="0.25">
      <c r="AE180169" s="72"/>
    </row>
    <row r="180170" spans="31:31" x14ac:dyDescent="0.25">
      <c r="AE180170" s="72"/>
    </row>
    <row r="180171" spans="31:31" x14ac:dyDescent="0.25">
      <c r="AE180171" s="72"/>
    </row>
    <row r="180172" spans="31:31" x14ac:dyDescent="0.25">
      <c r="AE180172" s="72"/>
    </row>
    <row r="180173" spans="31:31" x14ac:dyDescent="0.25">
      <c r="AE180173" s="72"/>
    </row>
    <row r="180174" spans="31:31" x14ac:dyDescent="0.25">
      <c r="AE180174" s="72"/>
    </row>
    <row r="180175" spans="31:31" x14ac:dyDescent="0.25">
      <c r="AE180175" s="72"/>
    </row>
    <row r="180176" spans="31:31" x14ac:dyDescent="0.25">
      <c r="AE180176" s="72"/>
    </row>
    <row r="180177" spans="31:31" x14ac:dyDescent="0.25">
      <c r="AE180177" s="72"/>
    </row>
    <row r="180178" spans="31:31" x14ac:dyDescent="0.25">
      <c r="AE180178" s="72"/>
    </row>
    <row r="180179" spans="31:31" x14ac:dyDescent="0.25">
      <c r="AE180179" s="72"/>
    </row>
    <row r="180180" spans="31:31" x14ac:dyDescent="0.25">
      <c r="AE180180" s="72"/>
    </row>
    <row r="180181" spans="31:31" x14ac:dyDescent="0.25">
      <c r="AE180181" s="72"/>
    </row>
    <row r="180182" spans="31:31" x14ac:dyDescent="0.25">
      <c r="AE180182" s="72"/>
    </row>
    <row r="180183" spans="31:31" x14ac:dyDescent="0.25">
      <c r="AE180183" s="72"/>
    </row>
    <row r="180184" spans="31:31" x14ac:dyDescent="0.25">
      <c r="AE180184" s="72"/>
    </row>
    <row r="180185" spans="31:31" x14ac:dyDescent="0.25">
      <c r="AE180185" s="72"/>
    </row>
    <row r="180186" spans="31:31" x14ac:dyDescent="0.25">
      <c r="AE180186" s="72"/>
    </row>
    <row r="180187" spans="31:31" x14ac:dyDescent="0.25">
      <c r="AE180187" s="72"/>
    </row>
    <row r="180188" spans="31:31" x14ac:dyDescent="0.25">
      <c r="AE180188" s="72"/>
    </row>
    <row r="180189" spans="31:31" x14ac:dyDescent="0.25">
      <c r="AE180189" s="72"/>
    </row>
    <row r="180190" spans="31:31" x14ac:dyDescent="0.25">
      <c r="AE180190" s="72"/>
    </row>
    <row r="180191" spans="31:31" x14ac:dyDescent="0.25">
      <c r="AE180191" s="72"/>
    </row>
    <row r="180192" spans="31:31" x14ac:dyDescent="0.25">
      <c r="AE180192" s="72"/>
    </row>
    <row r="180193" spans="31:31" x14ac:dyDescent="0.25">
      <c r="AE180193" s="72"/>
    </row>
    <row r="180194" spans="31:31" x14ac:dyDescent="0.25">
      <c r="AE180194" s="72"/>
    </row>
    <row r="180195" spans="31:31" x14ac:dyDescent="0.25">
      <c r="AE180195" s="72"/>
    </row>
    <row r="180196" spans="31:31" x14ac:dyDescent="0.25">
      <c r="AE180196" s="72"/>
    </row>
    <row r="180197" spans="31:31" x14ac:dyDescent="0.25">
      <c r="AE180197" s="72"/>
    </row>
    <row r="180198" spans="31:31" x14ac:dyDescent="0.25">
      <c r="AE180198" s="72"/>
    </row>
    <row r="180199" spans="31:31" x14ac:dyDescent="0.25">
      <c r="AE180199" s="72"/>
    </row>
    <row r="180200" spans="31:31" x14ac:dyDescent="0.25">
      <c r="AE180200" s="72"/>
    </row>
    <row r="180201" spans="31:31" x14ac:dyDescent="0.25">
      <c r="AE180201" s="72"/>
    </row>
    <row r="180202" spans="31:31" x14ac:dyDescent="0.25">
      <c r="AE180202" s="72"/>
    </row>
    <row r="180203" spans="31:31" x14ac:dyDescent="0.25">
      <c r="AE180203" s="72"/>
    </row>
    <row r="180204" spans="31:31" x14ac:dyDescent="0.25">
      <c r="AE180204" s="72"/>
    </row>
    <row r="180205" spans="31:31" x14ac:dyDescent="0.25">
      <c r="AE180205" s="72"/>
    </row>
    <row r="180206" spans="31:31" x14ac:dyDescent="0.25">
      <c r="AE180206" s="72"/>
    </row>
    <row r="180207" spans="31:31" x14ac:dyDescent="0.25">
      <c r="AE180207" s="72"/>
    </row>
    <row r="180208" spans="31:31" x14ac:dyDescent="0.25">
      <c r="AE180208" s="72"/>
    </row>
    <row r="180209" spans="31:31" x14ac:dyDescent="0.25">
      <c r="AE180209" s="72"/>
    </row>
    <row r="180210" spans="31:31" x14ac:dyDescent="0.25">
      <c r="AE180210" s="72"/>
    </row>
    <row r="180211" spans="31:31" x14ac:dyDescent="0.25">
      <c r="AE180211" s="72"/>
    </row>
    <row r="180212" spans="31:31" x14ac:dyDescent="0.25">
      <c r="AE180212" s="72"/>
    </row>
    <row r="180213" spans="31:31" x14ac:dyDescent="0.25">
      <c r="AE180213" s="72"/>
    </row>
    <row r="180214" spans="31:31" x14ac:dyDescent="0.25">
      <c r="AE180214" s="72"/>
    </row>
    <row r="180215" spans="31:31" x14ac:dyDescent="0.25">
      <c r="AE180215" s="72"/>
    </row>
    <row r="180216" spans="31:31" x14ac:dyDescent="0.25">
      <c r="AE180216" s="72"/>
    </row>
    <row r="180217" spans="31:31" x14ac:dyDescent="0.25">
      <c r="AE180217" s="72"/>
    </row>
    <row r="180218" spans="31:31" x14ac:dyDescent="0.25">
      <c r="AE180218" s="72"/>
    </row>
    <row r="180219" spans="31:31" x14ac:dyDescent="0.25">
      <c r="AE180219" s="72"/>
    </row>
    <row r="180220" spans="31:31" x14ac:dyDescent="0.25">
      <c r="AE180220" s="72"/>
    </row>
    <row r="180221" spans="31:31" x14ac:dyDescent="0.25">
      <c r="AE180221" s="72"/>
    </row>
    <row r="180222" spans="31:31" x14ac:dyDescent="0.25">
      <c r="AE180222" s="72"/>
    </row>
    <row r="180223" spans="31:31" x14ac:dyDescent="0.25">
      <c r="AE180223" s="72"/>
    </row>
    <row r="180224" spans="31:31" x14ac:dyDescent="0.25">
      <c r="AE180224" s="72"/>
    </row>
    <row r="180225" spans="31:31" x14ac:dyDescent="0.25">
      <c r="AE180225" s="72"/>
    </row>
    <row r="180226" spans="31:31" x14ac:dyDescent="0.25">
      <c r="AE180226" s="72"/>
    </row>
    <row r="180227" spans="31:31" x14ac:dyDescent="0.25">
      <c r="AE180227" s="72"/>
    </row>
    <row r="180228" spans="31:31" x14ac:dyDescent="0.25">
      <c r="AE180228" s="72"/>
    </row>
    <row r="180229" spans="31:31" x14ac:dyDescent="0.25">
      <c r="AE180229" s="72"/>
    </row>
    <row r="180230" spans="31:31" x14ac:dyDescent="0.25">
      <c r="AE180230" s="72"/>
    </row>
    <row r="180231" spans="31:31" x14ac:dyDescent="0.25">
      <c r="AE180231" s="72"/>
    </row>
    <row r="180232" spans="31:31" x14ac:dyDescent="0.25">
      <c r="AE180232" s="72"/>
    </row>
    <row r="180233" spans="31:31" x14ac:dyDescent="0.25">
      <c r="AE180233" s="72"/>
    </row>
    <row r="180234" spans="31:31" x14ac:dyDescent="0.25">
      <c r="AE180234" s="72"/>
    </row>
    <row r="180235" spans="31:31" x14ac:dyDescent="0.25">
      <c r="AE180235" s="72"/>
    </row>
    <row r="180236" spans="31:31" x14ac:dyDescent="0.25">
      <c r="AE180236" s="72"/>
    </row>
    <row r="180237" spans="31:31" x14ac:dyDescent="0.25">
      <c r="AE180237" s="72"/>
    </row>
    <row r="180238" spans="31:31" x14ac:dyDescent="0.25">
      <c r="AE180238" s="72"/>
    </row>
    <row r="180239" spans="31:31" x14ac:dyDescent="0.25">
      <c r="AE180239" s="72"/>
    </row>
    <row r="180240" spans="31:31" x14ac:dyDescent="0.25">
      <c r="AE180240" s="72"/>
    </row>
    <row r="180241" spans="31:31" x14ac:dyDescent="0.25">
      <c r="AE180241" s="72"/>
    </row>
    <row r="180242" spans="31:31" x14ac:dyDescent="0.25">
      <c r="AE180242" s="72"/>
    </row>
    <row r="180243" spans="31:31" x14ac:dyDescent="0.25">
      <c r="AE180243" s="72"/>
    </row>
    <row r="180244" spans="31:31" x14ac:dyDescent="0.25">
      <c r="AE180244" s="72"/>
    </row>
    <row r="180245" spans="31:31" x14ac:dyDescent="0.25">
      <c r="AE180245" s="72"/>
    </row>
    <row r="180246" spans="31:31" x14ac:dyDescent="0.25">
      <c r="AE180246" s="72"/>
    </row>
    <row r="180247" spans="31:31" x14ac:dyDescent="0.25">
      <c r="AE180247" s="72"/>
    </row>
    <row r="180248" spans="31:31" x14ac:dyDescent="0.25">
      <c r="AE180248" s="72"/>
    </row>
    <row r="180249" spans="31:31" x14ac:dyDescent="0.25">
      <c r="AE180249" s="72"/>
    </row>
    <row r="180250" spans="31:31" x14ac:dyDescent="0.25">
      <c r="AE180250" s="72"/>
    </row>
    <row r="180251" spans="31:31" x14ac:dyDescent="0.25">
      <c r="AE180251" s="72"/>
    </row>
    <row r="180252" spans="31:31" x14ac:dyDescent="0.25">
      <c r="AE180252" s="72"/>
    </row>
    <row r="180253" spans="31:31" x14ac:dyDescent="0.25">
      <c r="AE180253" s="72"/>
    </row>
    <row r="180254" spans="31:31" x14ac:dyDescent="0.25">
      <c r="AE180254" s="72"/>
    </row>
    <row r="180255" spans="31:31" x14ac:dyDescent="0.25">
      <c r="AE180255" s="72"/>
    </row>
    <row r="180256" spans="31:31" x14ac:dyDescent="0.25">
      <c r="AE180256" s="72"/>
    </row>
    <row r="180257" spans="31:31" x14ac:dyDescent="0.25">
      <c r="AE180257" s="72"/>
    </row>
    <row r="180258" spans="31:31" x14ac:dyDescent="0.25">
      <c r="AE180258" s="72"/>
    </row>
    <row r="180259" spans="31:31" x14ac:dyDescent="0.25">
      <c r="AE180259" s="72"/>
    </row>
    <row r="180260" spans="31:31" x14ac:dyDescent="0.25">
      <c r="AE180260" s="72"/>
    </row>
    <row r="180261" spans="31:31" x14ac:dyDescent="0.25">
      <c r="AE180261" s="72"/>
    </row>
    <row r="180262" spans="31:31" x14ac:dyDescent="0.25">
      <c r="AE180262" s="72"/>
    </row>
    <row r="180263" spans="31:31" x14ac:dyDescent="0.25">
      <c r="AE180263" s="72"/>
    </row>
    <row r="180264" spans="31:31" x14ac:dyDescent="0.25">
      <c r="AE180264" s="72"/>
    </row>
    <row r="180265" spans="31:31" x14ac:dyDescent="0.25">
      <c r="AE180265" s="72"/>
    </row>
    <row r="180266" spans="31:31" x14ac:dyDescent="0.25">
      <c r="AE180266" s="72"/>
    </row>
    <row r="180267" spans="31:31" x14ac:dyDescent="0.25">
      <c r="AE180267" s="72"/>
    </row>
    <row r="180268" spans="31:31" x14ac:dyDescent="0.25">
      <c r="AE180268" s="72"/>
    </row>
    <row r="180269" spans="31:31" x14ac:dyDescent="0.25">
      <c r="AE180269" s="72"/>
    </row>
    <row r="180270" spans="31:31" x14ac:dyDescent="0.25">
      <c r="AE180270" s="72"/>
    </row>
    <row r="180271" spans="31:31" x14ac:dyDescent="0.25">
      <c r="AE180271" s="72"/>
    </row>
    <row r="180272" spans="31:31" x14ac:dyDescent="0.25">
      <c r="AE180272" s="72"/>
    </row>
    <row r="180273" spans="31:31" x14ac:dyDescent="0.25">
      <c r="AE180273" s="72"/>
    </row>
    <row r="180274" spans="31:31" x14ac:dyDescent="0.25">
      <c r="AE180274" s="72"/>
    </row>
    <row r="180275" spans="31:31" x14ac:dyDescent="0.25">
      <c r="AE180275" s="72"/>
    </row>
    <row r="180276" spans="31:31" x14ac:dyDescent="0.25">
      <c r="AE180276" s="72"/>
    </row>
    <row r="180277" spans="31:31" x14ac:dyDescent="0.25">
      <c r="AE180277" s="72"/>
    </row>
    <row r="180278" spans="31:31" x14ac:dyDescent="0.25">
      <c r="AE180278" s="72"/>
    </row>
    <row r="180279" spans="31:31" x14ac:dyDescent="0.25">
      <c r="AE180279" s="72"/>
    </row>
    <row r="180280" spans="31:31" x14ac:dyDescent="0.25">
      <c r="AE180280" s="72"/>
    </row>
    <row r="180281" spans="31:31" x14ac:dyDescent="0.25">
      <c r="AE180281" s="72"/>
    </row>
    <row r="180282" spans="31:31" x14ac:dyDescent="0.25">
      <c r="AE180282" s="72"/>
    </row>
    <row r="180283" spans="31:31" x14ac:dyDescent="0.25">
      <c r="AE180283" s="72"/>
    </row>
    <row r="180284" spans="31:31" x14ac:dyDescent="0.25">
      <c r="AE180284" s="72"/>
    </row>
    <row r="180285" spans="31:31" x14ac:dyDescent="0.25">
      <c r="AE180285" s="72"/>
    </row>
    <row r="180286" spans="31:31" x14ac:dyDescent="0.25">
      <c r="AE180286" s="72"/>
    </row>
    <row r="180287" spans="31:31" x14ac:dyDescent="0.25">
      <c r="AE180287" s="72"/>
    </row>
    <row r="180288" spans="31:31" x14ac:dyDescent="0.25">
      <c r="AE180288" s="72"/>
    </row>
    <row r="180289" spans="31:31" x14ac:dyDescent="0.25">
      <c r="AE180289" s="72"/>
    </row>
    <row r="180290" spans="31:31" x14ac:dyDescent="0.25">
      <c r="AE180290" s="72"/>
    </row>
    <row r="180291" spans="31:31" x14ac:dyDescent="0.25">
      <c r="AE180291" s="72"/>
    </row>
    <row r="180292" spans="31:31" x14ac:dyDescent="0.25">
      <c r="AE180292" s="72"/>
    </row>
    <row r="180293" spans="31:31" x14ac:dyDescent="0.25">
      <c r="AE180293" s="72"/>
    </row>
    <row r="180294" spans="31:31" x14ac:dyDescent="0.25">
      <c r="AE180294" s="72"/>
    </row>
    <row r="180295" spans="31:31" x14ac:dyDescent="0.25">
      <c r="AE180295" s="72"/>
    </row>
    <row r="180296" spans="31:31" x14ac:dyDescent="0.25">
      <c r="AE180296" s="72"/>
    </row>
    <row r="180297" spans="31:31" x14ac:dyDescent="0.25">
      <c r="AE180297" s="72"/>
    </row>
    <row r="180298" spans="31:31" x14ac:dyDescent="0.25">
      <c r="AE180298" s="72"/>
    </row>
    <row r="180299" spans="31:31" x14ac:dyDescent="0.25">
      <c r="AE180299" s="72"/>
    </row>
    <row r="180300" spans="31:31" x14ac:dyDescent="0.25">
      <c r="AE180300" s="72"/>
    </row>
    <row r="180301" spans="31:31" x14ac:dyDescent="0.25">
      <c r="AE180301" s="72"/>
    </row>
    <row r="180302" spans="31:31" x14ac:dyDescent="0.25">
      <c r="AE180302" s="72"/>
    </row>
    <row r="180303" spans="31:31" x14ac:dyDescent="0.25">
      <c r="AE180303" s="72"/>
    </row>
    <row r="180304" spans="31:31" x14ac:dyDescent="0.25">
      <c r="AE180304" s="72"/>
    </row>
    <row r="180305" spans="31:31" x14ac:dyDescent="0.25">
      <c r="AE180305" s="72"/>
    </row>
    <row r="180306" spans="31:31" x14ac:dyDescent="0.25">
      <c r="AE180306" s="72"/>
    </row>
    <row r="180307" spans="31:31" x14ac:dyDescent="0.25">
      <c r="AE180307" s="72"/>
    </row>
    <row r="180308" spans="31:31" x14ac:dyDescent="0.25">
      <c r="AE180308" s="72"/>
    </row>
    <row r="180309" spans="31:31" x14ac:dyDescent="0.25">
      <c r="AE180309" s="72"/>
    </row>
    <row r="180310" spans="31:31" x14ac:dyDescent="0.25">
      <c r="AE180310" s="72"/>
    </row>
    <row r="180311" spans="31:31" x14ac:dyDescent="0.25">
      <c r="AE180311" s="72"/>
    </row>
    <row r="180312" spans="31:31" x14ac:dyDescent="0.25">
      <c r="AE180312" s="72"/>
    </row>
    <row r="180313" spans="31:31" x14ac:dyDescent="0.25">
      <c r="AE180313" s="72"/>
    </row>
    <row r="180314" spans="31:31" x14ac:dyDescent="0.25">
      <c r="AE180314" s="72"/>
    </row>
    <row r="180315" spans="31:31" x14ac:dyDescent="0.25">
      <c r="AE180315" s="72"/>
    </row>
    <row r="180316" spans="31:31" x14ac:dyDescent="0.25">
      <c r="AE180316" s="72"/>
    </row>
    <row r="180317" spans="31:31" x14ac:dyDescent="0.25">
      <c r="AE180317" s="72"/>
    </row>
    <row r="180318" spans="31:31" x14ac:dyDescent="0.25">
      <c r="AE180318" s="72"/>
    </row>
    <row r="180319" spans="31:31" x14ac:dyDescent="0.25">
      <c r="AE180319" s="72"/>
    </row>
    <row r="180320" spans="31:31" x14ac:dyDescent="0.25">
      <c r="AE180320" s="72"/>
    </row>
    <row r="180321" spans="31:31" x14ac:dyDescent="0.25">
      <c r="AE180321" s="72"/>
    </row>
    <row r="180322" spans="31:31" x14ac:dyDescent="0.25">
      <c r="AE180322" s="72"/>
    </row>
    <row r="180323" spans="31:31" x14ac:dyDescent="0.25">
      <c r="AE180323" s="72"/>
    </row>
    <row r="180324" spans="31:31" x14ac:dyDescent="0.25">
      <c r="AE180324" s="72"/>
    </row>
    <row r="180325" spans="31:31" x14ac:dyDescent="0.25">
      <c r="AE180325" s="72"/>
    </row>
    <row r="180326" spans="31:31" x14ac:dyDescent="0.25">
      <c r="AE180326" s="72"/>
    </row>
    <row r="180327" spans="31:31" x14ac:dyDescent="0.25">
      <c r="AE180327" s="72"/>
    </row>
    <row r="180328" spans="31:31" x14ac:dyDescent="0.25">
      <c r="AE180328" s="72"/>
    </row>
    <row r="180329" spans="31:31" x14ac:dyDescent="0.25">
      <c r="AE180329" s="72"/>
    </row>
    <row r="180330" spans="31:31" x14ac:dyDescent="0.25">
      <c r="AE180330" s="72"/>
    </row>
    <row r="180331" spans="31:31" x14ac:dyDescent="0.25">
      <c r="AE180331" s="72"/>
    </row>
    <row r="180332" spans="31:31" x14ac:dyDescent="0.25">
      <c r="AE180332" s="72"/>
    </row>
    <row r="180333" spans="31:31" x14ac:dyDescent="0.25">
      <c r="AE180333" s="72"/>
    </row>
    <row r="180334" spans="31:31" x14ac:dyDescent="0.25">
      <c r="AE180334" s="72"/>
    </row>
    <row r="180335" spans="31:31" x14ac:dyDescent="0.25">
      <c r="AE180335" s="72"/>
    </row>
    <row r="180336" spans="31:31" x14ac:dyDescent="0.25">
      <c r="AE180336" s="72"/>
    </row>
    <row r="180337" spans="31:31" x14ac:dyDescent="0.25">
      <c r="AE180337" s="72"/>
    </row>
    <row r="180338" spans="31:31" x14ac:dyDescent="0.25">
      <c r="AE180338" s="72"/>
    </row>
    <row r="180339" spans="31:31" x14ac:dyDescent="0.25">
      <c r="AE180339" s="72"/>
    </row>
    <row r="180340" spans="31:31" x14ac:dyDescent="0.25">
      <c r="AE180340" s="72"/>
    </row>
    <row r="180341" spans="31:31" x14ac:dyDescent="0.25">
      <c r="AE180341" s="72"/>
    </row>
    <row r="180342" spans="31:31" x14ac:dyDescent="0.25">
      <c r="AE180342" s="72"/>
    </row>
    <row r="180343" spans="31:31" x14ac:dyDescent="0.25">
      <c r="AE180343" s="72"/>
    </row>
    <row r="180344" spans="31:31" x14ac:dyDescent="0.25">
      <c r="AE180344" s="72"/>
    </row>
    <row r="180345" spans="31:31" x14ac:dyDescent="0.25">
      <c r="AE180345" s="72"/>
    </row>
    <row r="180346" spans="31:31" x14ac:dyDescent="0.25">
      <c r="AE180346" s="72"/>
    </row>
    <row r="180347" spans="31:31" x14ac:dyDescent="0.25">
      <c r="AE180347" s="72"/>
    </row>
    <row r="180348" spans="31:31" x14ac:dyDescent="0.25">
      <c r="AE180348" s="72"/>
    </row>
    <row r="180349" spans="31:31" x14ac:dyDescent="0.25">
      <c r="AE180349" s="72"/>
    </row>
    <row r="180350" spans="31:31" x14ac:dyDescent="0.25">
      <c r="AE180350" s="72"/>
    </row>
    <row r="180351" spans="31:31" x14ac:dyDescent="0.25">
      <c r="AE180351" s="72"/>
    </row>
    <row r="180352" spans="31:31" x14ac:dyDescent="0.25">
      <c r="AE180352" s="72"/>
    </row>
    <row r="180353" spans="31:31" x14ac:dyDescent="0.25">
      <c r="AE180353" s="72"/>
    </row>
    <row r="180354" spans="31:31" x14ac:dyDescent="0.25">
      <c r="AE180354" s="72"/>
    </row>
    <row r="180355" spans="31:31" x14ac:dyDescent="0.25">
      <c r="AE180355" s="72"/>
    </row>
    <row r="180356" spans="31:31" x14ac:dyDescent="0.25">
      <c r="AE180356" s="72"/>
    </row>
    <row r="180357" spans="31:31" x14ac:dyDescent="0.25">
      <c r="AE180357" s="72"/>
    </row>
    <row r="180358" spans="31:31" x14ac:dyDescent="0.25">
      <c r="AE180358" s="72"/>
    </row>
    <row r="180359" spans="31:31" x14ac:dyDescent="0.25">
      <c r="AE180359" s="72"/>
    </row>
    <row r="180360" spans="31:31" x14ac:dyDescent="0.25">
      <c r="AE180360" s="72"/>
    </row>
    <row r="180361" spans="31:31" x14ac:dyDescent="0.25">
      <c r="AE180361" s="72"/>
    </row>
    <row r="180362" spans="31:31" x14ac:dyDescent="0.25">
      <c r="AE180362" s="72"/>
    </row>
    <row r="180363" spans="31:31" x14ac:dyDescent="0.25">
      <c r="AE180363" s="72"/>
    </row>
    <row r="180364" spans="31:31" x14ac:dyDescent="0.25">
      <c r="AE180364" s="72"/>
    </row>
    <row r="180365" spans="31:31" x14ac:dyDescent="0.25">
      <c r="AE180365" s="72"/>
    </row>
    <row r="180366" spans="31:31" x14ac:dyDescent="0.25">
      <c r="AE180366" s="72"/>
    </row>
    <row r="180367" spans="31:31" x14ac:dyDescent="0.25">
      <c r="AE180367" s="72"/>
    </row>
    <row r="180368" spans="31:31" x14ac:dyDescent="0.25">
      <c r="AE180368" s="72"/>
    </row>
    <row r="180369" spans="31:31" x14ac:dyDescent="0.25">
      <c r="AE180369" s="72"/>
    </row>
    <row r="180370" spans="31:31" x14ac:dyDescent="0.25">
      <c r="AE180370" s="72"/>
    </row>
    <row r="180371" spans="31:31" x14ac:dyDescent="0.25">
      <c r="AE180371" s="72"/>
    </row>
    <row r="180372" spans="31:31" x14ac:dyDescent="0.25">
      <c r="AE180372" s="72"/>
    </row>
    <row r="180373" spans="31:31" x14ac:dyDescent="0.25">
      <c r="AE180373" s="72"/>
    </row>
    <row r="180374" spans="31:31" x14ac:dyDescent="0.25">
      <c r="AE180374" s="72"/>
    </row>
    <row r="180375" spans="31:31" x14ac:dyDescent="0.25">
      <c r="AE180375" s="72"/>
    </row>
    <row r="180376" spans="31:31" x14ac:dyDescent="0.25">
      <c r="AE180376" s="72"/>
    </row>
    <row r="180377" spans="31:31" x14ac:dyDescent="0.25">
      <c r="AE180377" s="72"/>
    </row>
    <row r="180378" spans="31:31" x14ac:dyDescent="0.25">
      <c r="AE180378" s="72"/>
    </row>
    <row r="180379" spans="31:31" x14ac:dyDescent="0.25">
      <c r="AE180379" s="72"/>
    </row>
    <row r="180380" spans="31:31" x14ac:dyDescent="0.25">
      <c r="AE180380" s="72"/>
    </row>
    <row r="180381" spans="31:31" x14ac:dyDescent="0.25">
      <c r="AE180381" s="72"/>
    </row>
    <row r="180382" spans="31:31" x14ac:dyDescent="0.25">
      <c r="AE180382" s="72"/>
    </row>
    <row r="180383" spans="31:31" x14ac:dyDescent="0.25">
      <c r="AE180383" s="72"/>
    </row>
    <row r="180384" spans="31:31" x14ac:dyDescent="0.25">
      <c r="AE180384" s="72"/>
    </row>
    <row r="180385" spans="31:31" x14ac:dyDescent="0.25">
      <c r="AE180385" s="72"/>
    </row>
    <row r="180386" spans="31:31" x14ac:dyDescent="0.25">
      <c r="AE180386" s="72"/>
    </row>
    <row r="180387" spans="31:31" x14ac:dyDescent="0.25">
      <c r="AE180387" s="72"/>
    </row>
    <row r="180388" spans="31:31" x14ac:dyDescent="0.25">
      <c r="AE180388" s="72"/>
    </row>
    <row r="180389" spans="31:31" x14ac:dyDescent="0.25">
      <c r="AE180389" s="72"/>
    </row>
    <row r="180390" spans="31:31" x14ac:dyDescent="0.25">
      <c r="AE180390" s="72"/>
    </row>
    <row r="180391" spans="31:31" x14ac:dyDescent="0.25">
      <c r="AE180391" s="72"/>
    </row>
    <row r="180392" spans="31:31" x14ac:dyDescent="0.25">
      <c r="AE180392" s="72"/>
    </row>
    <row r="180393" spans="31:31" x14ac:dyDescent="0.25">
      <c r="AE180393" s="72"/>
    </row>
    <row r="180394" spans="31:31" x14ac:dyDescent="0.25">
      <c r="AE180394" s="72"/>
    </row>
    <row r="180395" spans="31:31" x14ac:dyDescent="0.25">
      <c r="AE180395" s="72"/>
    </row>
    <row r="180396" spans="31:31" x14ac:dyDescent="0.25">
      <c r="AE180396" s="72"/>
    </row>
    <row r="180397" spans="31:31" x14ac:dyDescent="0.25">
      <c r="AE180397" s="72"/>
    </row>
    <row r="180398" spans="31:31" x14ac:dyDescent="0.25">
      <c r="AE180398" s="72"/>
    </row>
    <row r="180399" spans="31:31" x14ac:dyDescent="0.25">
      <c r="AE180399" s="72"/>
    </row>
    <row r="180400" spans="31:31" x14ac:dyDescent="0.25">
      <c r="AE180400" s="72"/>
    </row>
    <row r="180401" spans="31:31" x14ac:dyDescent="0.25">
      <c r="AE180401" s="72"/>
    </row>
    <row r="180402" spans="31:31" x14ac:dyDescent="0.25">
      <c r="AE180402" s="72"/>
    </row>
    <row r="180403" spans="31:31" x14ac:dyDescent="0.25">
      <c r="AE180403" s="72"/>
    </row>
    <row r="180404" spans="31:31" x14ac:dyDescent="0.25">
      <c r="AE180404" s="72"/>
    </row>
    <row r="180405" spans="31:31" x14ac:dyDescent="0.25">
      <c r="AE180405" s="72"/>
    </row>
    <row r="180406" spans="31:31" x14ac:dyDescent="0.25">
      <c r="AE180406" s="72"/>
    </row>
    <row r="180407" spans="31:31" x14ac:dyDescent="0.25">
      <c r="AE180407" s="72"/>
    </row>
    <row r="180408" spans="31:31" x14ac:dyDescent="0.25">
      <c r="AE180408" s="72"/>
    </row>
    <row r="180409" spans="31:31" x14ac:dyDescent="0.25">
      <c r="AE180409" s="72"/>
    </row>
    <row r="180410" spans="31:31" x14ac:dyDescent="0.25">
      <c r="AE180410" s="72"/>
    </row>
    <row r="180411" spans="31:31" x14ac:dyDescent="0.25">
      <c r="AE180411" s="72"/>
    </row>
    <row r="180412" spans="31:31" x14ac:dyDescent="0.25">
      <c r="AE180412" s="72"/>
    </row>
    <row r="180413" spans="31:31" x14ac:dyDescent="0.25">
      <c r="AE180413" s="72"/>
    </row>
    <row r="180414" spans="31:31" x14ac:dyDescent="0.25">
      <c r="AE180414" s="72"/>
    </row>
    <row r="180415" spans="31:31" x14ac:dyDescent="0.25">
      <c r="AE180415" s="72"/>
    </row>
    <row r="180416" spans="31:31" x14ac:dyDescent="0.25">
      <c r="AE180416" s="72"/>
    </row>
    <row r="180417" spans="31:31" x14ac:dyDescent="0.25">
      <c r="AE180417" s="72"/>
    </row>
    <row r="180418" spans="31:31" x14ac:dyDescent="0.25">
      <c r="AE180418" s="72"/>
    </row>
    <row r="180419" spans="31:31" x14ac:dyDescent="0.25">
      <c r="AE180419" s="72"/>
    </row>
    <row r="180420" spans="31:31" x14ac:dyDescent="0.25">
      <c r="AE180420" s="72"/>
    </row>
    <row r="180421" spans="31:31" x14ac:dyDescent="0.25">
      <c r="AE180421" s="72"/>
    </row>
    <row r="180422" spans="31:31" x14ac:dyDescent="0.25">
      <c r="AE180422" s="72"/>
    </row>
    <row r="180423" spans="31:31" x14ac:dyDescent="0.25">
      <c r="AE180423" s="72"/>
    </row>
    <row r="180424" spans="31:31" x14ac:dyDescent="0.25">
      <c r="AE180424" s="72"/>
    </row>
    <row r="180425" spans="31:31" x14ac:dyDescent="0.25">
      <c r="AE180425" s="72"/>
    </row>
    <row r="180426" spans="31:31" x14ac:dyDescent="0.25">
      <c r="AE180426" s="72"/>
    </row>
    <row r="180427" spans="31:31" x14ac:dyDescent="0.25">
      <c r="AE180427" s="72"/>
    </row>
    <row r="180428" spans="31:31" x14ac:dyDescent="0.25">
      <c r="AE180428" s="72"/>
    </row>
    <row r="180429" spans="31:31" x14ac:dyDescent="0.25">
      <c r="AE180429" s="72"/>
    </row>
    <row r="180430" spans="31:31" x14ac:dyDescent="0.25">
      <c r="AE180430" s="72"/>
    </row>
    <row r="180431" spans="31:31" x14ac:dyDescent="0.25">
      <c r="AE180431" s="72"/>
    </row>
    <row r="180432" spans="31:31" x14ac:dyDescent="0.25">
      <c r="AE180432" s="72"/>
    </row>
    <row r="180433" spans="31:31" x14ac:dyDescent="0.25">
      <c r="AE180433" s="72"/>
    </row>
    <row r="180434" spans="31:31" x14ac:dyDescent="0.25">
      <c r="AE180434" s="72"/>
    </row>
    <row r="180435" spans="31:31" x14ac:dyDescent="0.25">
      <c r="AE180435" s="72"/>
    </row>
    <row r="180436" spans="31:31" x14ac:dyDescent="0.25">
      <c r="AE180436" s="72"/>
    </row>
    <row r="180437" spans="31:31" x14ac:dyDescent="0.25">
      <c r="AE180437" s="72"/>
    </row>
    <row r="180438" spans="31:31" x14ac:dyDescent="0.25">
      <c r="AE180438" s="72"/>
    </row>
    <row r="180439" spans="31:31" x14ac:dyDescent="0.25">
      <c r="AE180439" s="72"/>
    </row>
    <row r="180440" spans="31:31" x14ac:dyDescent="0.25">
      <c r="AE180440" s="72"/>
    </row>
    <row r="180441" spans="31:31" x14ac:dyDescent="0.25">
      <c r="AE180441" s="72"/>
    </row>
    <row r="180442" spans="31:31" x14ac:dyDescent="0.25">
      <c r="AE180442" s="72"/>
    </row>
    <row r="180443" spans="31:31" x14ac:dyDescent="0.25">
      <c r="AE180443" s="72"/>
    </row>
    <row r="180444" spans="31:31" x14ac:dyDescent="0.25">
      <c r="AE180444" s="72"/>
    </row>
    <row r="180445" spans="31:31" x14ac:dyDescent="0.25">
      <c r="AE180445" s="72"/>
    </row>
    <row r="180446" spans="31:31" x14ac:dyDescent="0.25">
      <c r="AE180446" s="72"/>
    </row>
    <row r="180447" spans="31:31" x14ac:dyDescent="0.25">
      <c r="AE180447" s="72"/>
    </row>
    <row r="180448" spans="31:31" x14ac:dyDescent="0.25">
      <c r="AE180448" s="72"/>
    </row>
    <row r="180449" spans="31:31" x14ac:dyDescent="0.25">
      <c r="AE180449" s="72"/>
    </row>
    <row r="180450" spans="31:31" x14ac:dyDescent="0.25">
      <c r="AE180450" s="72"/>
    </row>
    <row r="180451" spans="31:31" x14ac:dyDescent="0.25">
      <c r="AE180451" s="72"/>
    </row>
    <row r="180452" spans="31:31" x14ac:dyDescent="0.25">
      <c r="AE180452" s="72"/>
    </row>
    <row r="180453" spans="31:31" x14ac:dyDescent="0.25">
      <c r="AE180453" s="72"/>
    </row>
    <row r="180454" spans="31:31" x14ac:dyDescent="0.25">
      <c r="AE180454" s="72"/>
    </row>
    <row r="180455" spans="31:31" x14ac:dyDescent="0.25">
      <c r="AE180455" s="72"/>
    </row>
    <row r="180456" spans="31:31" x14ac:dyDescent="0.25">
      <c r="AE180456" s="72"/>
    </row>
    <row r="180457" spans="31:31" x14ac:dyDescent="0.25">
      <c r="AE180457" s="72"/>
    </row>
    <row r="180458" spans="31:31" x14ac:dyDescent="0.25">
      <c r="AE180458" s="72"/>
    </row>
    <row r="180459" spans="31:31" x14ac:dyDescent="0.25">
      <c r="AE180459" s="72"/>
    </row>
    <row r="180460" spans="31:31" x14ac:dyDescent="0.25">
      <c r="AE180460" s="72"/>
    </row>
    <row r="180461" spans="31:31" x14ac:dyDescent="0.25">
      <c r="AE180461" s="72"/>
    </row>
    <row r="180462" spans="31:31" x14ac:dyDescent="0.25">
      <c r="AE180462" s="72"/>
    </row>
    <row r="180463" spans="31:31" x14ac:dyDescent="0.25">
      <c r="AE180463" s="72"/>
    </row>
    <row r="180464" spans="31:31" x14ac:dyDescent="0.25">
      <c r="AE180464" s="72"/>
    </row>
    <row r="180465" spans="31:31" x14ac:dyDescent="0.25">
      <c r="AE180465" s="72"/>
    </row>
    <row r="180466" spans="31:31" x14ac:dyDescent="0.25">
      <c r="AE180466" s="72"/>
    </row>
    <row r="180467" spans="31:31" x14ac:dyDescent="0.25">
      <c r="AE180467" s="72"/>
    </row>
    <row r="180468" spans="31:31" x14ac:dyDescent="0.25">
      <c r="AE180468" s="72"/>
    </row>
    <row r="180469" spans="31:31" x14ac:dyDescent="0.25">
      <c r="AE180469" s="72"/>
    </row>
    <row r="180470" spans="31:31" x14ac:dyDescent="0.25">
      <c r="AE180470" s="72"/>
    </row>
    <row r="180471" spans="31:31" x14ac:dyDescent="0.25">
      <c r="AE180471" s="72"/>
    </row>
    <row r="180472" spans="31:31" x14ac:dyDescent="0.25">
      <c r="AE180472" s="72"/>
    </row>
    <row r="180473" spans="31:31" x14ac:dyDescent="0.25">
      <c r="AE180473" s="72"/>
    </row>
    <row r="180474" spans="31:31" x14ac:dyDescent="0.25">
      <c r="AE180474" s="72"/>
    </row>
    <row r="180475" spans="31:31" x14ac:dyDescent="0.25">
      <c r="AE180475" s="72"/>
    </row>
    <row r="180476" spans="31:31" x14ac:dyDescent="0.25">
      <c r="AE180476" s="72"/>
    </row>
    <row r="180477" spans="31:31" x14ac:dyDescent="0.25">
      <c r="AE180477" s="72"/>
    </row>
    <row r="180478" spans="31:31" x14ac:dyDescent="0.25">
      <c r="AE180478" s="72"/>
    </row>
    <row r="180479" spans="31:31" x14ac:dyDescent="0.25">
      <c r="AE180479" s="72"/>
    </row>
    <row r="180480" spans="31:31" x14ac:dyDescent="0.25">
      <c r="AE180480" s="72"/>
    </row>
    <row r="180481" spans="31:31" x14ac:dyDescent="0.25">
      <c r="AE180481" s="72"/>
    </row>
    <row r="180482" spans="31:31" x14ac:dyDescent="0.25">
      <c r="AE180482" s="72"/>
    </row>
    <row r="180483" spans="31:31" x14ac:dyDescent="0.25">
      <c r="AE180483" s="72"/>
    </row>
    <row r="180484" spans="31:31" x14ac:dyDescent="0.25">
      <c r="AE180484" s="72"/>
    </row>
    <row r="180485" spans="31:31" x14ac:dyDescent="0.25">
      <c r="AE180485" s="72"/>
    </row>
    <row r="180486" spans="31:31" x14ac:dyDescent="0.25">
      <c r="AE180486" s="72"/>
    </row>
    <row r="180487" spans="31:31" x14ac:dyDescent="0.25">
      <c r="AE180487" s="72"/>
    </row>
    <row r="180488" spans="31:31" x14ac:dyDescent="0.25">
      <c r="AE180488" s="72"/>
    </row>
    <row r="180489" spans="31:31" x14ac:dyDescent="0.25">
      <c r="AE180489" s="72"/>
    </row>
    <row r="180490" spans="31:31" x14ac:dyDescent="0.25">
      <c r="AE180490" s="72"/>
    </row>
    <row r="180491" spans="31:31" x14ac:dyDescent="0.25">
      <c r="AE180491" s="72"/>
    </row>
    <row r="180492" spans="31:31" x14ac:dyDescent="0.25">
      <c r="AE180492" s="72"/>
    </row>
    <row r="180493" spans="31:31" x14ac:dyDescent="0.25">
      <c r="AE180493" s="72"/>
    </row>
    <row r="180494" spans="31:31" x14ac:dyDescent="0.25">
      <c r="AE180494" s="72"/>
    </row>
    <row r="180495" spans="31:31" x14ac:dyDescent="0.25">
      <c r="AE180495" s="72"/>
    </row>
    <row r="180496" spans="31:31" x14ac:dyDescent="0.25">
      <c r="AE180496" s="72"/>
    </row>
    <row r="180497" spans="31:31" x14ac:dyDescent="0.25">
      <c r="AE180497" s="72"/>
    </row>
    <row r="180498" spans="31:31" x14ac:dyDescent="0.25">
      <c r="AE180498" s="72"/>
    </row>
    <row r="180499" spans="31:31" x14ac:dyDescent="0.25">
      <c r="AE180499" s="72"/>
    </row>
    <row r="180500" spans="31:31" x14ac:dyDescent="0.25">
      <c r="AE180500" s="72"/>
    </row>
    <row r="180501" spans="31:31" x14ac:dyDescent="0.25">
      <c r="AE180501" s="72"/>
    </row>
    <row r="180502" spans="31:31" x14ac:dyDescent="0.25">
      <c r="AE180502" s="72"/>
    </row>
    <row r="180503" spans="31:31" x14ac:dyDescent="0.25">
      <c r="AE180503" s="72"/>
    </row>
    <row r="180504" spans="31:31" x14ac:dyDescent="0.25">
      <c r="AE180504" s="72"/>
    </row>
    <row r="180505" spans="31:31" x14ac:dyDescent="0.25">
      <c r="AE180505" s="72"/>
    </row>
    <row r="180506" spans="31:31" x14ac:dyDescent="0.25">
      <c r="AE180506" s="72"/>
    </row>
    <row r="180507" spans="31:31" x14ac:dyDescent="0.25">
      <c r="AE180507" s="72"/>
    </row>
    <row r="180508" spans="31:31" x14ac:dyDescent="0.25">
      <c r="AE180508" s="72"/>
    </row>
    <row r="180509" spans="31:31" x14ac:dyDescent="0.25">
      <c r="AE180509" s="72"/>
    </row>
    <row r="180510" spans="31:31" x14ac:dyDescent="0.25">
      <c r="AE180510" s="72"/>
    </row>
    <row r="180511" spans="31:31" x14ac:dyDescent="0.25">
      <c r="AE180511" s="72"/>
    </row>
    <row r="180512" spans="31:31" x14ac:dyDescent="0.25">
      <c r="AE180512" s="72"/>
    </row>
    <row r="180513" spans="31:31" x14ac:dyDescent="0.25">
      <c r="AE180513" s="72"/>
    </row>
    <row r="180514" spans="31:31" x14ac:dyDescent="0.25">
      <c r="AE180514" s="72"/>
    </row>
    <row r="180515" spans="31:31" x14ac:dyDescent="0.25">
      <c r="AE180515" s="72"/>
    </row>
    <row r="180516" spans="31:31" x14ac:dyDescent="0.25">
      <c r="AE180516" s="72"/>
    </row>
    <row r="180517" spans="31:31" x14ac:dyDescent="0.25">
      <c r="AE180517" s="72"/>
    </row>
    <row r="180518" spans="31:31" x14ac:dyDescent="0.25">
      <c r="AE180518" s="72"/>
    </row>
    <row r="180519" spans="31:31" x14ac:dyDescent="0.25">
      <c r="AE180519" s="72"/>
    </row>
    <row r="180520" spans="31:31" x14ac:dyDescent="0.25">
      <c r="AE180520" s="72"/>
    </row>
    <row r="180521" spans="31:31" x14ac:dyDescent="0.25">
      <c r="AE180521" s="72"/>
    </row>
    <row r="180522" spans="31:31" x14ac:dyDescent="0.25">
      <c r="AE180522" s="72"/>
    </row>
    <row r="180523" spans="31:31" x14ac:dyDescent="0.25">
      <c r="AE180523" s="72"/>
    </row>
    <row r="180524" spans="31:31" x14ac:dyDescent="0.25">
      <c r="AE180524" s="72"/>
    </row>
    <row r="180525" spans="31:31" x14ac:dyDescent="0.25">
      <c r="AE180525" s="72"/>
    </row>
    <row r="180526" spans="31:31" x14ac:dyDescent="0.25">
      <c r="AE180526" s="72"/>
    </row>
    <row r="180527" spans="31:31" x14ac:dyDescent="0.25">
      <c r="AE180527" s="72"/>
    </row>
    <row r="180528" spans="31:31" x14ac:dyDescent="0.25">
      <c r="AE180528" s="72"/>
    </row>
    <row r="180529" spans="31:31" x14ac:dyDescent="0.25">
      <c r="AE180529" s="72"/>
    </row>
    <row r="180530" spans="31:31" x14ac:dyDescent="0.25">
      <c r="AE180530" s="72"/>
    </row>
    <row r="180531" spans="31:31" x14ac:dyDescent="0.25">
      <c r="AE180531" s="72"/>
    </row>
    <row r="180532" spans="31:31" x14ac:dyDescent="0.25">
      <c r="AE180532" s="72"/>
    </row>
    <row r="180533" spans="31:31" x14ac:dyDescent="0.25">
      <c r="AE180533" s="72"/>
    </row>
    <row r="180534" spans="31:31" x14ac:dyDescent="0.25">
      <c r="AE180534" s="72"/>
    </row>
    <row r="180535" spans="31:31" x14ac:dyDescent="0.25">
      <c r="AE180535" s="72"/>
    </row>
    <row r="180536" spans="31:31" x14ac:dyDescent="0.25">
      <c r="AE180536" s="72"/>
    </row>
    <row r="180537" spans="31:31" x14ac:dyDescent="0.25">
      <c r="AE180537" s="72"/>
    </row>
    <row r="180538" spans="31:31" x14ac:dyDescent="0.25">
      <c r="AE180538" s="72"/>
    </row>
    <row r="180539" spans="31:31" x14ac:dyDescent="0.25">
      <c r="AE180539" s="72"/>
    </row>
    <row r="180540" spans="31:31" x14ac:dyDescent="0.25">
      <c r="AE180540" s="72"/>
    </row>
    <row r="180541" spans="31:31" x14ac:dyDescent="0.25">
      <c r="AE180541" s="72"/>
    </row>
    <row r="180542" spans="31:31" x14ac:dyDescent="0.25">
      <c r="AE180542" s="72"/>
    </row>
    <row r="180543" spans="31:31" x14ac:dyDescent="0.25">
      <c r="AE180543" s="72"/>
    </row>
    <row r="180544" spans="31:31" x14ac:dyDescent="0.25">
      <c r="AE180544" s="72"/>
    </row>
    <row r="180545" spans="31:31" x14ac:dyDescent="0.25">
      <c r="AE180545" s="72"/>
    </row>
    <row r="180546" spans="31:31" x14ac:dyDescent="0.25">
      <c r="AE180546" s="72"/>
    </row>
    <row r="180547" spans="31:31" x14ac:dyDescent="0.25">
      <c r="AE180547" s="72"/>
    </row>
    <row r="180548" spans="31:31" x14ac:dyDescent="0.25">
      <c r="AE180548" s="72"/>
    </row>
    <row r="180549" spans="31:31" x14ac:dyDescent="0.25">
      <c r="AE180549" s="72"/>
    </row>
    <row r="180550" spans="31:31" x14ac:dyDescent="0.25">
      <c r="AE180550" s="72"/>
    </row>
    <row r="180551" spans="31:31" x14ac:dyDescent="0.25">
      <c r="AE180551" s="72"/>
    </row>
    <row r="180552" spans="31:31" x14ac:dyDescent="0.25">
      <c r="AE180552" s="72"/>
    </row>
    <row r="180553" spans="31:31" x14ac:dyDescent="0.25">
      <c r="AE180553" s="72"/>
    </row>
    <row r="180554" spans="31:31" x14ac:dyDescent="0.25">
      <c r="AE180554" s="72"/>
    </row>
    <row r="180555" spans="31:31" x14ac:dyDescent="0.25">
      <c r="AE180555" s="72"/>
    </row>
    <row r="180556" spans="31:31" x14ac:dyDescent="0.25">
      <c r="AE180556" s="72"/>
    </row>
    <row r="180557" spans="31:31" x14ac:dyDescent="0.25">
      <c r="AE180557" s="72"/>
    </row>
    <row r="180558" spans="31:31" x14ac:dyDescent="0.25">
      <c r="AE180558" s="72"/>
    </row>
    <row r="180559" spans="31:31" x14ac:dyDescent="0.25">
      <c r="AE180559" s="72"/>
    </row>
    <row r="180560" spans="31:31" x14ac:dyDescent="0.25">
      <c r="AE180560" s="72"/>
    </row>
    <row r="180561" spans="31:31" x14ac:dyDescent="0.25">
      <c r="AE180561" s="72"/>
    </row>
    <row r="180562" spans="31:31" x14ac:dyDescent="0.25">
      <c r="AE180562" s="72"/>
    </row>
    <row r="180563" spans="31:31" x14ac:dyDescent="0.25">
      <c r="AE180563" s="72"/>
    </row>
    <row r="180564" spans="31:31" x14ac:dyDescent="0.25">
      <c r="AE180564" s="72"/>
    </row>
    <row r="180565" spans="31:31" x14ac:dyDescent="0.25">
      <c r="AE180565" s="72"/>
    </row>
    <row r="180566" spans="31:31" x14ac:dyDescent="0.25">
      <c r="AE180566" s="72"/>
    </row>
    <row r="180567" spans="31:31" x14ac:dyDescent="0.25">
      <c r="AE180567" s="72"/>
    </row>
    <row r="180568" spans="31:31" x14ac:dyDescent="0.25">
      <c r="AE180568" s="72"/>
    </row>
    <row r="180569" spans="31:31" x14ac:dyDescent="0.25">
      <c r="AE180569" s="72"/>
    </row>
    <row r="180570" spans="31:31" x14ac:dyDescent="0.25">
      <c r="AE180570" s="72"/>
    </row>
    <row r="180571" spans="31:31" x14ac:dyDescent="0.25">
      <c r="AE180571" s="72"/>
    </row>
    <row r="180572" spans="31:31" x14ac:dyDescent="0.25">
      <c r="AE180572" s="72"/>
    </row>
    <row r="180573" spans="31:31" x14ac:dyDescent="0.25">
      <c r="AE180573" s="72"/>
    </row>
    <row r="180574" spans="31:31" x14ac:dyDescent="0.25">
      <c r="AE180574" s="72"/>
    </row>
    <row r="180575" spans="31:31" x14ac:dyDescent="0.25">
      <c r="AE180575" s="72"/>
    </row>
    <row r="180576" spans="31:31" x14ac:dyDescent="0.25">
      <c r="AE180576" s="72"/>
    </row>
    <row r="180577" spans="31:31" x14ac:dyDescent="0.25">
      <c r="AE180577" s="72"/>
    </row>
    <row r="180578" spans="31:31" x14ac:dyDescent="0.25">
      <c r="AE180578" s="72"/>
    </row>
    <row r="180579" spans="31:31" x14ac:dyDescent="0.25">
      <c r="AE180579" s="72"/>
    </row>
    <row r="180580" spans="31:31" x14ac:dyDescent="0.25">
      <c r="AE180580" s="72"/>
    </row>
    <row r="180581" spans="31:31" x14ac:dyDescent="0.25">
      <c r="AE180581" s="72"/>
    </row>
    <row r="180582" spans="31:31" x14ac:dyDescent="0.25">
      <c r="AE180582" s="72"/>
    </row>
    <row r="180583" spans="31:31" x14ac:dyDescent="0.25">
      <c r="AE180583" s="72"/>
    </row>
    <row r="180584" spans="31:31" x14ac:dyDescent="0.25">
      <c r="AE180584" s="72"/>
    </row>
    <row r="180585" spans="31:31" x14ac:dyDescent="0.25">
      <c r="AE180585" s="72"/>
    </row>
    <row r="180586" spans="31:31" x14ac:dyDescent="0.25">
      <c r="AE180586" s="72"/>
    </row>
    <row r="180587" spans="31:31" x14ac:dyDescent="0.25">
      <c r="AE180587" s="72"/>
    </row>
    <row r="180588" spans="31:31" x14ac:dyDescent="0.25">
      <c r="AE180588" s="72"/>
    </row>
    <row r="180589" spans="31:31" x14ac:dyDescent="0.25">
      <c r="AE180589" s="72"/>
    </row>
    <row r="180590" spans="31:31" x14ac:dyDescent="0.25">
      <c r="AE180590" s="72"/>
    </row>
    <row r="180591" spans="31:31" x14ac:dyDescent="0.25">
      <c r="AE180591" s="72"/>
    </row>
    <row r="180592" spans="31:31" x14ac:dyDescent="0.25">
      <c r="AE180592" s="72"/>
    </row>
    <row r="180593" spans="31:31" x14ac:dyDescent="0.25">
      <c r="AE180593" s="72"/>
    </row>
    <row r="180594" spans="31:31" x14ac:dyDescent="0.25">
      <c r="AE180594" s="72"/>
    </row>
    <row r="180595" spans="31:31" x14ac:dyDescent="0.25">
      <c r="AE180595" s="72"/>
    </row>
    <row r="180596" spans="31:31" x14ac:dyDescent="0.25">
      <c r="AE180596" s="72"/>
    </row>
    <row r="180597" spans="31:31" x14ac:dyDescent="0.25">
      <c r="AE180597" s="72"/>
    </row>
    <row r="180598" spans="31:31" x14ac:dyDescent="0.25">
      <c r="AE180598" s="72"/>
    </row>
    <row r="180599" spans="31:31" x14ac:dyDescent="0.25">
      <c r="AE180599" s="72"/>
    </row>
    <row r="180600" spans="31:31" x14ac:dyDescent="0.25">
      <c r="AE180600" s="72"/>
    </row>
    <row r="180601" spans="31:31" x14ac:dyDescent="0.25">
      <c r="AE180601" s="72"/>
    </row>
    <row r="180602" spans="31:31" x14ac:dyDescent="0.25">
      <c r="AE180602" s="72"/>
    </row>
    <row r="180603" spans="31:31" x14ac:dyDescent="0.25">
      <c r="AE180603" s="72"/>
    </row>
    <row r="180604" spans="31:31" x14ac:dyDescent="0.25">
      <c r="AE180604" s="72"/>
    </row>
    <row r="180605" spans="31:31" x14ac:dyDescent="0.25">
      <c r="AE180605" s="72"/>
    </row>
    <row r="180606" spans="31:31" x14ac:dyDescent="0.25">
      <c r="AE180606" s="72"/>
    </row>
    <row r="180607" spans="31:31" x14ac:dyDescent="0.25">
      <c r="AE180607" s="72"/>
    </row>
    <row r="180608" spans="31:31" x14ac:dyDescent="0.25">
      <c r="AE180608" s="72"/>
    </row>
    <row r="180609" spans="31:31" x14ac:dyDescent="0.25">
      <c r="AE180609" s="72"/>
    </row>
    <row r="180610" spans="31:31" x14ac:dyDescent="0.25">
      <c r="AE180610" s="72"/>
    </row>
    <row r="180611" spans="31:31" x14ac:dyDescent="0.25">
      <c r="AE180611" s="72"/>
    </row>
    <row r="180612" spans="31:31" x14ac:dyDescent="0.25">
      <c r="AE180612" s="72"/>
    </row>
    <row r="180613" spans="31:31" x14ac:dyDescent="0.25">
      <c r="AE180613" s="72"/>
    </row>
    <row r="180614" spans="31:31" x14ac:dyDescent="0.25">
      <c r="AE180614" s="72"/>
    </row>
    <row r="180615" spans="31:31" x14ac:dyDescent="0.25">
      <c r="AE180615" s="72"/>
    </row>
    <row r="180616" spans="31:31" x14ac:dyDescent="0.25">
      <c r="AE180616" s="72"/>
    </row>
    <row r="180617" spans="31:31" x14ac:dyDescent="0.25">
      <c r="AE180617" s="72"/>
    </row>
    <row r="180618" spans="31:31" x14ac:dyDescent="0.25">
      <c r="AE180618" s="72"/>
    </row>
    <row r="180619" spans="31:31" x14ac:dyDescent="0.25">
      <c r="AE180619" s="72"/>
    </row>
    <row r="180620" spans="31:31" x14ac:dyDescent="0.25">
      <c r="AE180620" s="72"/>
    </row>
    <row r="180621" spans="31:31" x14ac:dyDescent="0.25">
      <c r="AE180621" s="72"/>
    </row>
    <row r="180622" spans="31:31" x14ac:dyDescent="0.25">
      <c r="AE180622" s="72"/>
    </row>
    <row r="180623" spans="31:31" x14ac:dyDescent="0.25">
      <c r="AE180623" s="72"/>
    </row>
    <row r="180624" spans="31:31" x14ac:dyDescent="0.25">
      <c r="AE180624" s="72"/>
    </row>
    <row r="180625" spans="31:31" x14ac:dyDescent="0.25">
      <c r="AE180625" s="72"/>
    </row>
    <row r="180626" spans="31:31" x14ac:dyDescent="0.25">
      <c r="AE180626" s="72"/>
    </row>
    <row r="180627" spans="31:31" x14ac:dyDescent="0.25">
      <c r="AE180627" s="72"/>
    </row>
    <row r="180628" spans="31:31" x14ac:dyDescent="0.25">
      <c r="AE180628" s="72"/>
    </row>
    <row r="180629" spans="31:31" x14ac:dyDescent="0.25">
      <c r="AE180629" s="72"/>
    </row>
    <row r="180630" spans="31:31" x14ac:dyDescent="0.25">
      <c r="AE180630" s="72"/>
    </row>
    <row r="180631" spans="31:31" x14ac:dyDescent="0.25">
      <c r="AE180631" s="72"/>
    </row>
    <row r="180632" spans="31:31" x14ac:dyDescent="0.25">
      <c r="AE180632" s="72"/>
    </row>
    <row r="180633" spans="31:31" x14ac:dyDescent="0.25">
      <c r="AE180633" s="72"/>
    </row>
    <row r="180634" spans="31:31" x14ac:dyDescent="0.25">
      <c r="AE180634" s="72"/>
    </row>
    <row r="180635" spans="31:31" x14ac:dyDescent="0.25">
      <c r="AE180635" s="72"/>
    </row>
    <row r="180636" spans="31:31" x14ac:dyDescent="0.25">
      <c r="AE180636" s="72"/>
    </row>
    <row r="180637" spans="31:31" x14ac:dyDescent="0.25">
      <c r="AE180637" s="72"/>
    </row>
    <row r="180638" spans="31:31" x14ac:dyDescent="0.25">
      <c r="AE180638" s="72"/>
    </row>
    <row r="180639" spans="31:31" x14ac:dyDescent="0.25">
      <c r="AE180639" s="72"/>
    </row>
    <row r="180640" spans="31:31" x14ac:dyDescent="0.25">
      <c r="AE180640" s="72"/>
    </row>
    <row r="180641" spans="31:31" x14ac:dyDescent="0.25">
      <c r="AE180641" s="72"/>
    </row>
    <row r="180642" spans="31:31" x14ac:dyDescent="0.25">
      <c r="AE180642" s="72"/>
    </row>
    <row r="180643" spans="31:31" x14ac:dyDescent="0.25">
      <c r="AE180643" s="72"/>
    </row>
    <row r="180644" spans="31:31" x14ac:dyDescent="0.25">
      <c r="AE180644" s="72"/>
    </row>
    <row r="180645" spans="31:31" x14ac:dyDescent="0.25">
      <c r="AE180645" s="72"/>
    </row>
    <row r="180646" spans="31:31" x14ac:dyDescent="0.25">
      <c r="AE180646" s="72"/>
    </row>
    <row r="180647" spans="31:31" x14ac:dyDescent="0.25">
      <c r="AE180647" s="72"/>
    </row>
    <row r="180648" spans="31:31" x14ac:dyDescent="0.25">
      <c r="AE180648" s="72"/>
    </row>
    <row r="180649" spans="31:31" x14ac:dyDescent="0.25">
      <c r="AE180649" s="72"/>
    </row>
    <row r="180650" spans="31:31" x14ac:dyDescent="0.25">
      <c r="AE180650" s="72"/>
    </row>
    <row r="180651" spans="31:31" x14ac:dyDescent="0.25">
      <c r="AE180651" s="72"/>
    </row>
    <row r="180652" spans="31:31" x14ac:dyDescent="0.25">
      <c r="AE180652" s="72"/>
    </row>
    <row r="180653" spans="31:31" x14ac:dyDescent="0.25">
      <c r="AE180653" s="72"/>
    </row>
    <row r="180654" spans="31:31" x14ac:dyDescent="0.25">
      <c r="AE180654" s="72"/>
    </row>
    <row r="180655" spans="31:31" x14ac:dyDescent="0.25">
      <c r="AE180655" s="72"/>
    </row>
    <row r="180656" spans="31:31" x14ac:dyDescent="0.25">
      <c r="AE180656" s="72"/>
    </row>
    <row r="180657" spans="31:31" x14ac:dyDescent="0.25">
      <c r="AE180657" s="72"/>
    </row>
    <row r="180658" spans="31:31" x14ac:dyDescent="0.25">
      <c r="AE180658" s="72"/>
    </row>
    <row r="180659" spans="31:31" x14ac:dyDescent="0.25">
      <c r="AE180659" s="72"/>
    </row>
    <row r="180660" spans="31:31" x14ac:dyDescent="0.25">
      <c r="AE180660" s="72"/>
    </row>
    <row r="180661" spans="31:31" x14ac:dyDescent="0.25">
      <c r="AE180661" s="72"/>
    </row>
    <row r="180662" spans="31:31" x14ac:dyDescent="0.25">
      <c r="AE180662" s="72"/>
    </row>
    <row r="180663" spans="31:31" x14ac:dyDescent="0.25">
      <c r="AE180663" s="72"/>
    </row>
    <row r="180664" spans="31:31" x14ac:dyDescent="0.25">
      <c r="AE180664" s="72"/>
    </row>
    <row r="180665" spans="31:31" x14ac:dyDescent="0.25">
      <c r="AE180665" s="72"/>
    </row>
    <row r="180666" spans="31:31" x14ac:dyDescent="0.25">
      <c r="AE180666" s="72"/>
    </row>
    <row r="180667" spans="31:31" x14ac:dyDescent="0.25">
      <c r="AE180667" s="72"/>
    </row>
    <row r="180668" spans="31:31" x14ac:dyDescent="0.25">
      <c r="AE180668" s="72"/>
    </row>
    <row r="180669" spans="31:31" x14ac:dyDescent="0.25">
      <c r="AE180669" s="72"/>
    </row>
    <row r="180670" spans="31:31" x14ac:dyDescent="0.25">
      <c r="AE180670" s="72"/>
    </row>
    <row r="180671" spans="31:31" x14ac:dyDescent="0.25">
      <c r="AE180671" s="72"/>
    </row>
    <row r="180672" spans="31:31" x14ac:dyDescent="0.25">
      <c r="AE180672" s="72"/>
    </row>
    <row r="180673" spans="31:31" x14ac:dyDescent="0.25">
      <c r="AE180673" s="72"/>
    </row>
    <row r="180674" spans="31:31" x14ac:dyDescent="0.25">
      <c r="AE180674" s="72"/>
    </row>
    <row r="180675" spans="31:31" x14ac:dyDescent="0.25">
      <c r="AE180675" s="72"/>
    </row>
    <row r="180676" spans="31:31" x14ac:dyDescent="0.25">
      <c r="AE180676" s="72"/>
    </row>
    <row r="180677" spans="31:31" x14ac:dyDescent="0.25">
      <c r="AE180677" s="72"/>
    </row>
    <row r="180678" spans="31:31" x14ac:dyDescent="0.25">
      <c r="AE180678" s="72"/>
    </row>
    <row r="180679" spans="31:31" x14ac:dyDescent="0.25">
      <c r="AE180679" s="72"/>
    </row>
    <row r="180680" spans="31:31" x14ac:dyDescent="0.25">
      <c r="AE180680" s="72"/>
    </row>
    <row r="180681" spans="31:31" x14ac:dyDescent="0.25">
      <c r="AE180681" s="72"/>
    </row>
    <row r="180682" spans="31:31" x14ac:dyDescent="0.25">
      <c r="AE180682" s="72"/>
    </row>
    <row r="180683" spans="31:31" x14ac:dyDescent="0.25">
      <c r="AE180683" s="72"/>
    </row>
    <row r="180684" spans="31:31" x14ac:dyDescent="0.25">
      <c r="AE180684" s="72"/>
    </row>
    <row r="180685" spans="31:31" x14ac:dyDescent="0.25">
      <c r="AE180685" s="72"/>
    </row>
    <row r="180686" spans="31:31" x14ac:dyDescent="0.25">
      <c r="AE180686" s="72"/>
    </row>
    <row r="180687" spans="31:31" x14ac:dyDescent="0.25">
      <c r="AE180687" s="72"/>
    </row>
    <row r="180688" spans="31:31" x14ac:dyDescent="0.25">
      <c r="AE180688" s="72"/>
    </row>
    <row r="180689" spans="31:31" x14ac:dyDescent="0.25">
      <c r="AE180689" s="72"/>
    </row>
    <row r="180690" spans="31:31" x14ac:dyDescent="0.25">
      <c r="AE180690" s="72"/>
    </row>
    <row r="180691" spans="31:31" x14ac:dyDescent="0.25">
      <c r="AE180691" s="72"/>
    </row>
    <row r="180692" spans="31:31" x14ac:dyDescent="0.25">
      <c r="AE180692" s="72"/>
    </row>
    <row r="180693" spans="31:31" x14ac:dyDescent="0.25">
      <c r="AE180693" s="72"/>
    </row>
    <row r="180694" spans="31:31" x14ac:dyDescent="0.25">
      <c r="AE180694" s="72"/>
    </row>
    <row r="180695" spans="31:31" x14ac:dyDescent="0.25">
      <c r="AE180695" s="72"/>
    </row>
    <row r="180696" spans="31:31" x14ac:dyDescent="0.25">
      <c r="AE180696" s="72"/>
    </row>
    <row r="180697" spans="31:31" x14ac:dyDescent="0.25">
      <c r="AE180697" s="72"/>
    </row>
    <row r="180698" spans="31:31" x14ac:dyDescent="0.25">
      <c r="AE180698" s="72"/>
    </row>
    <row r="180699" spans="31:31" x14ac:dyDescent="0.25">
      <c r="AE180699" s="72"/>
    </row>
    <row r="180700" spans="31:31" x14ac:dyDescent="0.25">
      <c r="AE180700" s="72"/>
    </row>
    <row r="180701" spans="31:31" x14ac:dyDescent="0.25">
      <c r="AE180701" s="72"/>
    </row>
    <row r="180702" spans="31:31" x14ac:dyDescent="0.25">
      <c r="AE180702" s="72"/>
    </row>
    <row r="180703" spans="31:31" x14ac:dyDescent="0.25">
      <c r="AE180703" s="72"/>
    </row>
    <row r="180704" spans="31:31" x14ac:dyDescent="0.25">
      <c r="AE180704" s="72"/>
    </row>
    <row r="180705" spans="31:31" x14ac:dyDescent="0.25">
      <c r="AE180705" s="72"/>
    </row>
    <row r="180706" spans="31:31" x14ac:dyDescent="0.25">
      <c r="AE180706" s="72"/>
    </row>
    <row r="180707" spans="31:31" x14ac:dyDescent="0.25">
      <c r="AE180707" s="72"/>
    </row>
    <row r="180708" spans="31:31" x14ac:dyDescent="0.25">
      <c r="AE180708" s="72"/>
    </row>
    <row r="180709" spans="31:31" x14ac:dyDescent="0.25">
      <c r="AE180709" s="72"/>
    </row>
    <row r="180710" spans="31:31" x14ac:dyDescent="0.25">
      <c r="AE180710" s="72"/>
    </row>
    <row r="180711" spans="31:31" x14ac:dyDescent="0.25">
      <c r="AE180711" s="72"/>
    </row>
    <row r="180712" spans="31:31" x14ac:dyDescent="0.25">
      <c r="AE180712" s="72"/>
    </row>
    <row r="180713" spans="31:31" x14ac:dyDescent="0.25">
      <c r="AE180713" s="72"/>
    </row>
    <row r="180714" spans="31:31" x14ac:dyDescent="0.25">
      <c r="AE180714" s="72"/>
    </row>
    <row r="180715" spans="31:31" x14ac:dyDescent="0.25">
      <c r="AE180715" s="72"/>
    </row>
    <row r="180716" spans="31:31" x14ac:dyDescent="0.25">
      <c r="AE180716" s="72"/>
    </row>
    <row r="180717" spans="31:31" x14ac:dyDescent="0.25">
      <c r="AE180717" s="72"/>
    </row>
    <row r="180718" spans="31:31" x14ac:dyDescent="0.25">
      <c r="AE180718" s="72"/>
    </row>
    <row r="180719" spans="31:31" x14ac:dyDescent="0.25">
      <c r="AE180719" s="72"/>
    </row>
    <row r="180720" spans="31:31" x14ac:dyDescent="0.25">
      <c r="AE180720" s="72"/>
    </row>
    <row r="180721" spans="31:31" x14ac:dyDescent="0.25">
      <c r="AE180721" s="72"/>
    </row>
    <row r="180722" spans="31:31" x14ac:dyDescent="0.25">
      <c r="AE180722" s="72"/>
    </row>
    <row r="180723" spans="31:31" x14ac:dyDescent="0.25">
      <c r="AE180723" s="72"/>
    </row>
    <row r="180724" spans="31:31" x14ac:dyDescent="0.25">
      <c r="AE180724" s="72"/>
    </row>
    <row r="180725" spans="31:31" x14ac:dyDescent="0.25">
      <c r="AE180725" s="72"/>
    </row>
    <row r="180726" spans="31:31" x14ac:dyDescent="0.25">
      <c r="AE180726" s="72"/>
    </row>
    <row r="180727" spans="31:31" x14ac:dyDescent="0.25">
      <c r="AE180727" s="72"/>
    </row>
    <row r="180728" spans="31:31" x14ac:dyDescent="0.25">
      <c r="AE180728" s="72"/>
    </row>
    <row r="180729" spans="31:31" x14ac:dyDescent="0.25">
      <c r="AE180729" s="72"/>
    </row>
    <row r="180730" spans="31:31" x14ac:dyDescent="0.25">
      <c r="AE180730" s="72"/>
    </row>
    <row r="180731" spans="31:31" x14ac:dyDescent="0.25">
      <c r="AE180731" s="72"/>
    </row>
    <row r="180732" spans="31:31" x14ac:dyDescent="0.25">
      <c r="AE180732" s="72"/>
    </row>
    <row r="180733" spans="31:31" x14ac:dyDescent="0.25">
      <c r="AE180733" s="72"/>
    </row>
    <row r="180734" spans="31:31" x14ac:dyDescent="0.25">
      <c r="AE180734" s="72"/>
    </row>
    <row r="180735" spans="31:31" x14ac:dyDescent="0.25">
      <c r="AE180735" s="72"/>
    </row>
    <row r="180736" spans="31:31" x14ac:dyDescent="0.25">
      <c r="AE180736" s="72"/>
    </row>
    <row r="180737" spans="31:31" x14ac:dyDescent="0.25">
      <c r="AE180737" s="72"/>
    </row>
    <row r="180738" spans="31:31" x14ac:dyDescent="0.25">
      <c r="AE180738" s="72"/>
    </row>
    <row r="180739" spans="31:31" x14ac:dyDescent="0.25">
      <c r="AE180739" s="72"/>
    </row>
    <row r="180740" spans="31:31" x14ac:dyDescent="0.25">
      <c r="AE180740" s="72"/>
    </row>
    <row r="180741" spans="31:31" x14ac:dyDescent="0.25">
      <c r="AE180741" s="72"/>
    </row>
    <row r="180742" spans="31:31" x14ac:dyDescent="0.25">
      <c r="AE180742" s="72"/>
    </row>
    <row r="180743" spans="31:31" x14ac:dyDescent="0.25">
      <c r="AE180743" s="72"/>
    </row>
    <row r="180744" spans="31:31" x14ac:dyDescent="0.25">
      <c r="AE180744" s="72"/>
    </row>
    <row r="180745" spans="31:31" x14ac:dyDescent="0.25">
      <c r="AE180745" s="72"/>
    </row>
    <row r="180746" spans="31:31" x14ac:dyDescent="0.25">
      <c r="AE180746" s="72"/>
    </row>
    <row r="180747" spans="31:31" x14ac:dyDescent="0.25">
      <c r="AE180747" s="72"/>
    </row>
    <row r="180748" spans="31:31" x14ac:dyDescent="0.25">
      <c r="AE180748" s="72"/>
    </row>
    <row r="180749" spans="31:31" x14ac:dyDescent="0.25">
      <c r="AE180749" s="72"/>
    </row>
    <row r="180750" spans="31:31" x14ac:dyDescent="0.25">
      <c r="AE180750" s="72"/>
    </row>
    <row r="180751" spans="31:31" x14ac:dyDescent="0.25">
      <c r="AE180751" s="72"/>
    </row>
    <row r="180752" spans="31:31" x14ac:dyDescent="0.25">
      <c r="AE180752" s="72"/>
    </row>
    <row r="180753" spans="31:31" x14ac:dyDescent="0.25">
      <c r="AE180753" s="72"/>
    </row>
    <row r="180754" spans="31:31" x14ac:dyDescent="0.25">
      <c r="AE180754" s="72"/>
    </row>
    <row r="180755" spans="31:31" x14ac:dyDescent="0.25">
      <c r="AE180755" s="72"/>
    </row>
    <row r="180756" spans="31:31" x14ac:dyDescent="0.25">
      <c r="AE180756" s="72"/>
    </row>
    <row r="180757" spans="31:31" x14ac:dyDescent="0.25">
      <c r="AE180757" s="72"/>
    </row>
    <row r="180758" spans="31:31" x14ac:dyDescent="0.25">
      <c r="AE180758" s="72"/>
    </row>
    <row r="180759" spans="31:31" x14ac:dyDescent="0.25">
      <c r="AE180759" s="72"/>
    </row>
    <row r="180760" spans="31:31" x14ac:dyDescent="0.25">
      <c r="AE180760" s="72"/>
    </row>
    <row r="180761" spans="31:31" x14ac:dyDescent="0.25">
      <c r="AE180761" s="72"/>
    </row>
    <row r="180762" spans="31:31" x14ac:dyDescent="0.25">
      <c r="AE180762" s="72"/>
    </row>
    <row r="180763" spans="31:31" x14ac:dyDescent="0.25">
      <c r="AE180763" s="72"/>
    </row>
    <row r="180764" spans="31:31" x14ac:dyDescent="0.25">
      <c r="AE180764" s="72"/>
    </row>
    <row r="180765" spans="31:31" x14ac:dyDescent="0.25">
      <c r="AE180765" s="72"/>
    </row>
    <row r="180766" spans="31:31" x14ac:dyDescent="0.25">
      <c r="AE180766" s="72"/>
    </row>
    <row r="180767" spans="31:31" x14ac:dyDescent="0.25">
      <c r="AE180767" s="72"/>
    </row>
    <row r="180768" spans="31:31" x14ac:dyDescent="0.25">
      <c r="AE180768" s="72"/>
    </row>
    <row r="180769" spans="31:31" x14ac:dyDescent="0.25">
      <c r="AE180769" s="72"/>
    </row>
    <row r="180770" spans="31:31" x14ac:dyDescent="0.25">
      <c r="AE180770" s="72"/>
    </row>
    <row r="180771" spans="31:31" x14ac:dyDescent="0.25">
      <c r="AE180771" s="72"/>
    </row>
    <row r="180772" spans="31:31" x14ac:dyDescent="0.25">
      <c r="AE180772" s="72"/>
    </row>
    <row r="180773" spans="31:31" x14ac:dyDescent="0.25">
      <c r="AE180773" s="72"/>
    </row>
    <row r="180774" spans="31:31" x14ac:dyDescent="0.25">
      <c r="AE180774" s="72"/>
    </row>
    <row r="180775" spans="31:31" x14ac:dyDescent="0.25">
      <c r="AE180775" s="72"/>
    </row>
    <row r="180776" spans="31:31" x14ac:dyDescent="0.25">
      <c r="AE180776" s="72"/>
    </row>
    <row r="180777" spans="31:31" x14ac:dyDescent="0.25">
      <c r="AE180777" s="72"/>
    </row>
    <row r="180778" spans="31:31" x14ac:dyDescent="0.25">
      <c r="AE180778" s="72"/>
    </row>
    <row r="180779" spans="31:31" x14ac:dyDescent="0.25">
      <c r="AE180779" s="72"/>
    </row>
    <row r="180780" spans="31:31" x14ac:dyDescent="0.25">
      <c r="AE180780" s="72"/>
    </row>
    <row r="180781" spans="31:31" x14ac:dyDescent="0.25">
      <c r="AE180781" s="72"/>
    </row>
    <row r="180782" spans="31:31" x14ac:dyDescent="0.25">
      <c r="AE180782" s="72"/>
    </row>
    <row r="180783" spans="31:31" x14ac:dyDescent="0.25">
      <c r="AE180783" s="72"/>
    </row>
    <row r="180784" spans="31:31" x14ac:dyDescent="0.25">
      <c r="AE180784" s="72"/>
    </row>
    <row r="180785" spans="31:31" x14ac:dyDescent="0.25">
      <c r="AE180785" s="72"/>
    </row>
    <row r="180786" spans="31:31" x14ac:dyDescent="0.25">
      <c r="AE180786" s="72"/>
    </row>
    <row r="180787" spans="31:31" x14ac:dyDescent="0.25">
      <c r="AE180787" s="72"/>
    </row>
    <row r="180788" spans="31:31" x14ac:dyDescent="0.25">
      <c r="AE180788" s="72"/>
    </row>
    <row r="180789" spans="31:31" x14ac:dyDescent="0.25">
      <c r="AE180789" s="72"/>
    </row>
    <row r="180790" spans="31:31" x14ac:dyDescent="0.25">
      <c r="AE180790" s="72"/>
    </row>
    <row r="180791" spans="31:31" x14ac:dyDescent="0.25">
      <c r="AE180791" s="72"/>
    </row>
    <row r="180792" spans="31:31" x14ac:dyDescent="0.25">
      <c r="AE180792" s="72"/>
    </row>
    <row r="180793" spans="31:31" x14ac:dyDescent="0.25">
      <c r="AE180793" s="72"/>
    </row>
    <row r="180794" spans="31:31" x14ac:dyDescent="0.25">
      <c r="AE180794" s="72"/>
    </row>
    <row r="180795" spans="31:31" x14ac:dyDescent="0.25">
      <c r="AE180795" s="72"/>
    </row>
    <row r="180796" spans="31:31" x14ac:dyDescent="0.25">
      <c r="AE180796" s="72"/>
    </row>
    <row r="180797" spans="31:31" x14ac:dyDescent="0.25">
      <c r="AE180797" s="72"/>
    </row>
    <row r="180798" spans="31:31" x14ac:dyDescent="0.25">
      <c r="AE180798" s="72"/>
    </row>
    <row r="180799" spans="31:31" x14ac:dyDescent="0.25">
      <c r="AE180799" s="72"/>
    </row>
    <row r="180800" spans="31:31" x14ac:dyDescent="0.25">
      <c r="AE180800" s="72"/>
    </row>
    <row r="180801" spans="31:31" x14ac:dyDescent="0.25">
      <c r="AE180801" s="72"/>
    </row>
    <row r="180802" spans="31:31" x14ac:dyDescent="0.25">
      <c r="AE180802" s="72"/>
    </row>
    <row r="180803" spans="31:31" x14ac:dyDescent="0.25">
      <c r="AE180803" s="72"/>
    </row>
    <row r="180804" spans="31:31" x14ac:dyDescent="0.25">
      <c r="AE180804" s="72"/>
    </row>
    <row r="180805" spans="31:31" x14ac:dyDescent="0.25">
      <c r="AE180805" s="72"/>
    </row>
    <row r="180806" spans="31:31" x14ac:dyDescent="0.25">
      <c r="AE180806" s="72"/>
    </row>
    <row r="180807" spans="31:31" x14ac:dyDescent="0.25">
      <c r="AE180807" s="72"/>
    </row>
    <row r="180808" spans="31:31" x14ac:dyDescent="0.25">
      <c r="AE180808" s="72"/>
    </row>
    <row r="180809" spans="31:31" x14ac:dyDescent="0.25">
      <c r="AE180809" s="72"/>
    </row>
    <row r="180810" spans="31:31" x14ac:dyDescent="0.25">
      <c r="AE180810" s="72"/>
    </row>
    <row r="180811" spans="31:31" x14ac:dyDescent="0.25">
      <c r="AE180811" s="72"/>
    </row>
    <row r="180812" spans="31:31" x14ac:dyDescent="0.25">
      <c r="AE180812" s="72"/>
    </row>
    <row r="180813" spans="31:31" x14ac:dyDescent="0.25">
      <c r="AE180813" s="72"/>
    </row>
    <row r="180814" spans="31:31" x14ac:dyDescent="0.25">
      <c r="AE180814" s="72"/>
    </row>
    <row r="180815" spans="31:31" x14ac:dyDescent="0.25">
      <c r="AE180815" s="72"/>
    </row>
    <row r="180816" spans="31:31" x14ac:dyDescent="0.25">
      <c r="AE180816" s="72"/>
    </row>
    <row r="180817" spans="31:31" x14ac:dyDescent="0.25">
      <c r="AE180817" s="72"/>
    </row>
    <row r="180818" spans="31:31" x14ac:dyDescent="0.25">
      <c r="AE180818" s="72"/>
    </row>
    <row r="180819" spans="31:31" x14ac:dyDescent="0.25">
      <c r="AE180819" s="72"/>
    </row>
    <row r="180820" spans="31:31" x14ac:dyDescent="0.25">
      <c r="AE180820" s="72"/>
    </row>
    <row r="180821" spans="31:31" x14ac:dyDescent="0.25">
      <c r="AE180821" s="72"/>
    </row>
    <row r="180822" spans="31:31" x14ac:dyDescent="0.25">
      <c r="AE180822" s="72"/>
    </row>
    <row r="180823" spans="31:31" x14ac:dyDescent="0.25">
      <c r="AE180823" s="72"/>
    </row>
    <row r="180824" spans="31:31" x14ac:dyDescent="0.25">
      <c r="AE180824" s="72"/>
    </row>
    <row r="180825" spans="31:31" x14ac:dyDescent="0.25">
      <c r="AE180825" s="72"/>
    </row>
    <row r="180826" spans="31:31" x14ac:dyDescent="0.25">
      <c r="AE180826" s="72"/>
    </row>
    <row r="180827" spans="31:31" x14ac:dyDescent="0.25">
      <c r="AE180827" s="72"/>
    </row>
    <row r="180828" spans="31:31" x14ac:dyDescent="0.25">
      <c r="AE180828" s="72"/>
    </row>
    <row r="180829" spans="31:31" x14ac:dyDescent="0.25">
      <c r="AE180829" s="72"/>
    </row>
    <row r="180830" spans="31:31" x14ac:dyDescent="0.25">
      <c r="AE180830" s="72"/>
    </row>
    <row r="180831" spans="31:31" x14ac:dyDescent="0.25">
      <c r="AE180831" s="72"/>
    </row>
    <row r="180832" spans="31:31" x14ac:dyDescent="0.25">
      <c r="AE180832" s="72"/>
    </row>
    <row r="180833" spans="31:31" x14ac:dyDescent="0.25">
      <c r="AE180833" s="72"/>
    </row>
    <row r="180834" spans="31:31" x14ac:dyDescent="0.25">
      <c r="AE180834" s="72"/>
    </row>
    <row r="180835" spans="31:31" x14ac:dyDescent="0.25">
      <c r="AE180835" s="72"/>
    </row>
    <row r="180836" spans="31:31" x14ac:dyDescent="0.25">
      <c r="AE180836" s="72"/>
    </row>
    <row r="180837" spans="31:31" x14ac:dyDescent="0.25">
      <c r="AE180837" s="72"/>
    </row>
    <row r="180838" spans="31:31" x14ac:dyDescent="0.25">
      <c r="AE180838" s="72"/>
    </row>
    <row r="180839" spans="31:31" x14ac:dyDescent="0.25">
      <c r="AE180839" s="72"/>
    </row>
    <row r="180840" spans="31:31" x14ac:dyDescent="0.25">
      <c r="AE180840" s="72"/>
    </row>
    <row r="180841" spans="31:31" x14ac:dyDescent="0.25">
      <c r="AE180841" s="72"/>
    </row>
    <row r="180842" spans="31:31" x14ac:dyDescent="0.25">
      <c r="AE180842" s="72"/>
    </row>
    <row r="180843" spans="31:31" x14ac:dyDescent="0.25">
      <c r="AE180843" s="72"/>
    </row>
    <row r="180844" spans="31:31" x14ac:dyDescent="0.25">
      <c r="AE180844" s="72"/>
    </row>
    <row r="180845" spans="31:31" x14ac:dyDescent="0.25">
      <c r="AE180845" s="72"/>
    </row>
    <row r="180846" spans="31:31" x14ac:dyDescent="0.25">
      <c r="AE180846" s="72"/>
    </row>
    <row r="180847" spans="31:31" x14ac:dyDescent="0.25">
      <c r="AE180847" s="72"/>
    </row>
    <row r="180848" spans="31:31" x14ac:dyDescent="0.25">
      <c r="AE180848" s="72"/>
    </row>
    <row r="180849" spans="31:31" x14ac:dyDescent="0.25">
      <c r="AE180849" s="72"/>
    </row>
    <row r="180850" spans="31:31" x14ac:dyDescent="0.25">
      <c r="AE180850" s="72"/>
    </row>
    <row r="180851" spans="31:31" x14ac:dyDescent="0.25">
      <c r="AE180851" s="72"/>
    </row>
    <row r="180852" spans="31:31" x14ac:dyDescent="0.25">
      <c r="AE180852" s="72"/>
    </row>
    <row r="180853" spans="31:31" x14ac:dyDescent="0.25">
      <c r="AE180853" s="72"/>
    </row>
    <row r="180854" spans="31:31" x14ac:dyDescent="0.25">
      <c r="AE180854" s="72"/>
    </row>
    <row r="180855" spans="31:31" x14ac:dyDescent="0.25">
      <c r="AE180855" s="72"/>
    </row>
    <row r="180856" spans="31:31" x14ac:dyDescent="0.25">
      <c r="AE180856" s="72"/>
    </row>
    <row r="180857" spans="31:31" x14ac:dyDescent="0.25">
      <c r="AE180857" s="72"/>
    </row>
    <row r="180858" spans="31:31" x14ac:dyDescent="0.25">
      <c r="AE180858" s="72"/>
    </row>
    <row r="180859" spans="31:31" x14ac:dyDescent="0.25">
      <c r="AE180859" s="72"/>
    </row>
    <row r="180860" spans="31:31" x14ac:dyDescent="0.25">
      <c r="AE180860" s="72"/>
    </row>
    <row r="180861" spans="31:31" x14ac:dyDescent="0.25">
      <c r="AE180861" s="72"/>
    </row>
    <row r="180862" spans="31:31" x14ac:dyDescent="0.25">
      <c r="AE180862" s="72"/>
    </row>
    <row r="180863" spans="31:31" x14ac:dyDescent="0.25">
      <c r="AE180863" s="72"/>
    </row>
    <row r="180864" spans="31:31" x14ac:dyDescent="0.25">
      <c r="AE180864" s="72"/>
    </row>
    <row r="180865" spans="31:31" x14ac:dyDescent="0.25">
      <c r="AE180865" s="72"/>
    </row>
    <row r="180866" spans="31:31" x14ac:dyDescent="0.25">
      <c r="AE180866" s="72"/>
    </row>
    <row r="180867" spans="31:31" x14ac:dyDescent="0.25">
      <c r="AE180867" s="72"/>
    </row>
    <row r="180868" spans="31:31" x14ac:dyDescent="0.25">
      <c r="AE180868" s="72"/>
    </row>
    <row r="180869" spans="31:31" x14ac:dyDescent="0.25">
      <c r="AE180869" s="72"/>
    </row>
    <row r="180870" spans="31:31" x14ac:dyDescent="0.25">
      <c r="AE180870" s="72"/>
    </row>
    <row r="180871" spans="31:31" x14ac:dyDescent="0.25">
      <c r="AE180871" s="72"/>
    </row>
    <row r="180872" spans="31:31" x14ac:dyDescent="0.25">
      <c r="AE180872" s="72"/>
    </row>
    <row r="180873" spans="31:31" x14ac:dyDescent="0.25">
      <c r="AE180873" s="72"/>
    </row>
    <row r="180874" spans="31:31" x14ac:dyDescent="0.25">
      <c r="AE180874" s="72"/>
    </row>
    <row r="180875" spans="31:31" x14ac:dyDescent="0.25">
      <c r="AE180875" s="72"/>
    </row>
    <row r="180876" spans="31:31" x14ac:dyDescent="0.25">
      <c r="AE180876" s="72"/>
    </row>
    <row r="180877" spans="31:31" x14ac:dyDescent="0.25">
      <c r="AE180877" s="72"/>
    </row>
    <row r="180878" spans="31:31" x14ac:dyDescent="0.25">
      <c r="AE180878" s="72"/>
    </row>
    <row r="180879" spans="31:31" x14ac:dyDescent="0.25">
      <c r="AE180879" s="72"/>
    </row>
    <row r="180880" spans="31:31" x14ac:dyDescent="0.25">
      <c r="AE180880" s="72"/>
    </row>
    <row r="180881" spans="31:31" x14ac:dyDescent="0.25">
      <c r="AE180881" s="72"/>
    </row>
    <row r="180882" spans="31:31" x14ac:dyDescent="0.25">
      <c r="AE180882" s="72"/>
    </row>
    <row r="180883" spans="31:31" x14ac:dyDescent="0.25">
      <c r="AE180883" s="72"/>
    </row>
    <row r="180884" spans="31:31" x14ac:dyDescent="0.25">
      <c r="AE180884" s="72"/>
    </row>
    <row r="180885" spans="31:31" x14ac:dyDescent="0.25">
      <c r="AE180885" s="72"/>
    </row>
    <row r="180886" spans="31:31" x14ac:dyDescent="0.25">
      <c r="AE180886" s="72"/>
    </row>
    <row r="180887" spans="31:31" x14ac:dyDescent="0.25">
      <c r="AE180887" s="72"/>
    </row>
    <row r="180888" spans="31:31" x14ac:dyDescent="0.25">
      <c r="AE180888" s="72"/>
    </row>
    <row r="180889" spans="31:31" x14ac:dyDescent="0.25">
      <c r="AE180889" s="72"/>
    </row>
    <row r="180890" spans="31:31" x14ac:dyDescent="0.25">
      <c r="AE180890" s="72"/>
    </row>
    <row r="180891" spans="31:31" x14ac:dyDescent="0.25">
      <c r="AE180891" s="72"/>
    </row>
    <row r="180892" spans="31:31" x14ac:dyDescent="0.25">
      <c r="AE180892" s="72"/>
    </row>
    <row r="180893" spans="31:31" x14ac:dyDescent="0.25">
      <c r="AE180893" s="72"/>
    </row>
    <row r="180894" spans="31:31" x14ac:dyDescent="0.25">
      <c r="AE180894" s="72"/>
    </row>
    <row r="180895" spans="31:31" x14ac:dyDescent="0.25">
      <c r="AE180895" s="72"/>
    </row>
    <row r="180896" spans="31:31" x14ac:dyDescent="0.25">
      <c r="AE180896" s="72"/>
    </row>
    <row r="180897" spans="31:31" x14ac:dyDescent="0.25">
      <c r="AE180897" s="72"/>
    </row>
    <row r="180898" spans="31:31" x14ac:dyDescent="0.25">
      <c r="AE180898" s="72"/>
    </row>
    <row r="180899" spans="31:31" x14ac:dyDescent="0.25">
      <c r="AE180899" s="72"/>
    </row>
    <row r="180900" spans="31:31" x14ac:dyDescent="0.25">
      <c r="AE180900" s="72"/>
    </row>
    <row r="180901" spans="31:31" x14ac:dyDescent="0.25">
      <c r="AE180901" s="72"/>
    </row>
    <row r="180902" spans="31:31" x14ac:dyDescent="0.25">
      <c r="AE180902" s="72"/>
    </row>
    <row r="180903" spans="31:31" x14ac:dyDescent="0.25">
      <c r="AE180903" s="72"/>
    </row>
    <row r="180904" spans="31:31" x14ac:dyDescent="0.25">
      <c r="AE180904" s="72"/>
    </row>
    <row r="180905" spans="31:31" x14ac:dyDescent="0.25">
      <c r="AE180905" s="72"/>
    </row>
    <row r="180906" spans="31:31" x14ac:dyDescent="0.25">
      <c r="AE180906" s="72"/>
    </row>
    <row r="180907" spans="31:31" x14ac:dyDescent="0.25">
      <c r="AE180907" s="72"/>
    </row>
    <row r="180908" spans="31:31" x14ac:dyDescent="0.25">
      <c r="AE180908" s="72"/>
    </row>
    <row r="180909" spans="31:31" x14ac:dyDescent="0.25">
      <c r="AE180909" s="72"/>
    </row>
    <row r="180910" spans="31:31" x14ac:dyDescent="0.25">
      <c r="AE180910" s="72"/>
    </row>
    <row r="180911" spans="31:31" x14ac:dyDescent="0.25">
      <c r="AE180911" s="72"/>
    </row>
    <row r="180912" spans="31:31" x14ac:dyDescent="0.25">
      <c r="AE180912" s="72"/>
    </row>
    <row r="180913" spans="31:31" x14ac:dyDescent="0.25">
      <c r="AE180913" s="72"/>
    </row>
    <row r="180914" spans="31:31" x14ac:dyDescent="0.25">
      <c r="AE180914" s="72"/>
    </row>
    <row r="180915" spans="31:31" x14ac:dyDescent="0.25">
      <c r="AE180915" s="72"/>
    </row>
    <row r="180916" spans="31:31" x14ac:dyDescent="0.25">
      <c r="AE180916" s="72"/>
    </row>
    <row r="180917" spans="31:31" x14ac:dyDescent="0.25">
      <c r="AE180917" s="72"/>
    </row>
    <row r="180918" spans="31:31" x14ac:dyDescent="0.25">
      <c r="AE180918" s="72"/>
    </row>
    <row r="180919" spans="31:31" x14ac:dyDescent="0.25">
      <c r="AE180919" s="72"/>
    </row>
    <row r="180920" spans="31:31" x14ac:dyDescent="0.25">
      <c r="AE180920" s="72"/>
    </row>
    <row r="180921" spans="31:31" x14ac:dyDescent="0.25">
      <c r="AE180921" s="72"/>
    </row>
    <row r="180922" spans="31:31" x14ac:dyDescent="0.25">
      <c r="AE180922" s="72"/>
    </row>
    <row r="180923" spans="31:31" x14ac:dyDescent="0.25">
      <c r="AE180923" s="72"/>
    </row>
    <row r="180924" spans="31:31" x14ac:dyDescent="0.25">
      <c r="AE180924" s="72"/>
    </row>
    <row r="180925" spans="31:31" x14ac:dyDescent="0.25">
      <c r="AE180925" s="72"/>
    </row>
    <row r="180926" spans="31:31" x14ac:dyDescent="0.25">
      <c r="AE180926" s="72"/>
    </row>
    <row r="180927" spans="31:31" x14ac:dyDescent="0.25">
      <c r="AE180927" s="72"/>
    </row>
    <row r="180928" spans="31:31" x14ac:dyDescent="0.25">
      <c r="AE180928" s="72"/>
    </row>
    <row r="180929" spans="31:31" x14ac:dyDescent="0.25">
      <c r="AE180929" s="72"/>
    </row>
    <row r="180930" spans="31:31" x14ac:dyDescent="0.25">
      <c r="AE180930" s="72"/>
    </row>
    <row r="180931" spans="31:31" x14ac:dyDescent="0.25">
      <c r="AE180931" s="72"/>
    </row>
    <row r="180932" spans="31:31" x14ac:dyDescent="0.25">
      <c r="AE180932" s="72"/>
    </row>
    <row r="180933" spans="31:31" x14ac:dyDescent="0.25">
      <c r="AE180933" s="72"/>
    </row>
    <row r="180934" spans="31:31" x14ac:dyDescent="0.25">
      <c r="AE180934" s="72"/>
    </row>
    <row r="180935" spans="31:31" x14ac:dyDescent="0.25">
      <c r="AE180935" s="72"/>
    </row>
    <row r="180936" spans="31:31" x14ac:dyDescent="0.25">
      <c r="AE180936" s="72"/>
    </row>
    <row r="180937" spans="31:31" x14ac:dyDescent="0.25">
      <c r="AE180937" s="72"/>
    </row>
    <row r="180938" spans="31:31" x14ac:dyDescent="0.25">
      <c r="AE180938" s="72"/>
    </row>
    <row r="180939" spans="31:31" x14ac:dyDescent="0.25">
      <c r="AE180939" s="72"/>
    </row>
    <row r="180940" spans="31:31" x14ac:dyDescent="0.25">
      <c r="AE180940" s="72"/>
    </row>
    <row r="180941" spans="31:31" x14ac:dyDescent="0.25">
      <c r="AE180941" s="72"/>
    </row>
    <row r="180942" spans="31:31" x14ac:dyDescent="0.25">
      <c r="AE180942" s="72"/>
    </row>
    <row r="180943" spans="31:31" x14ac:dyDescent="0.25">
      <c r="AE180943" s="72"/>
    </row>
    <row r="180944" spans="31:31" x14ac:dyDescent="0.25">
      <c r="AE180944" s="72"/>
    </row>
    <row r="180945" spans="31:31" x14ac:dyDescent="0.25">
      <c r="AE180945" s="72"/>
    </row>
    <row r="180946" spans="31:31" x14ac:dyDescent="0.25">
      <c r="AE180946" s="72"/>
    </row>
    <row r="180947" spans="31:31" x14ac:dyDescent="0.25">
      <c r="AE180947" s="72"/>
    </row>
    <row r="180948" spans="31:31" x14ac:dyDescent="0.25">
      <c r="AE180948" s="72"/>
    </row>
    <row r="180949" spans="31:31" x14ac:dyDescent="0.25">
      <c r="AE180949" s="72"/>
    </row>
    <row r="180950" spans="31:31" x14ac:dyDescent="0.25">
      <c r="AE180950" s="72"/>
    </row>
    <row r="180951" spans="31:31" x14ac:dyDescent="0.25">
      <c r="AE180951" s="72"/>
    </row>
    <row r="180952" spans="31:31" x14ac:dyDescent="0.25">
      <c r="AE180952" s="72"/>
    </row>
    <row r="180953" spans="31:31" x14ac:dyDescent="0.25">
      <c r="AE180953" s="72"/>
    </row>
    <row r="180954" spans="31:31" x14ac:dyDescent="0.25">
      <c r="AE180954" s="72"/>
    </row>
    <row r="180955" spans="31:31" x14ac:dyDescent="0.25">
      <c r="AE180955" s="72"/>
    </row>
    <row r="180956" spans="31:31" x14ac:dyDescent="0.25">
      <c r="AE180956" s="72"/>
    </row>
    <row r="180957" spans="31:31" x14ac:dyDescent="0.25">
      <c r="AE180957" s="72"/>
    </row>
    <row r="180958" spans="31:31" x14ac:dyDescent="0.25">
      <c r="AE180958" s="72"/>
    </row>
    <row r="180959" spans="31:31" x14ac:dyDescent="0.25">
      <c r="AE180959" s="72"/>
    </row>
    <row r="180960" spans="31:31" x14ac:dyDescent="0.25">
      <c r="AE180960" s="72"/>
    </row>
    <row r="180961" spans="31:31" x14ac:dyDescent="0.25">
      <c r="AE180961" s="72"/>
    </row>
    <row r="180962" spans="31:31" x14ac:dyDescent="0.25">
      <c r="AE180962" s="72"/>
    </row>
    <row r="180963" spans="31:31" x14ac:dyDescent="0.25">
      <c r="AE180963" s="72"/>
    </row>
    <row r="180964" spans="31:31" x14ac:dyDescent="0.25">
      <c r="AE180964" s="72"/>
    </row>
    <row r="180965" spans="31:31" x14ac:dyDescent="0.25">
      <c r="AE180965" s="72"/>
    </row>
    <row r="180966" spans="31:31" x14ac:dyDescent="0.25">
      <c r="AE180966" s="72"/>
    </row>
    <row r="180967" spans="31:31" x14ac:dyDescent="0.25">
      <c r="AE180967" s="72"/>
    </row>
    <row r="180968" spans="31:31" x14ac:dyDescent="0.25">
      <c r="AE180968" s="72"/>
    </row>
    <row r="180969" spans="31:31" x14ac:dyDescent="0.25">
      <c r="AE180969" s="72"/>
    </row>
    <row r="180970" spans="31:31" x14ac:dyDescent="0.25">
      <c r="AE180970" s="72"/>
    </row>
    <row r="180971" spans="31:31" x14ac:dyDescent="0.25">
      <c r="AE180971" s="72"/>
    </row>
    <row r="180972" spans="31:31" x14ac:dyDescent="0.25">
      <c r="AE180972" s="72"/>
    </row>
    <row r="180973" spans="31:31" x14ac:dyDescent="0.25">
      <c r="AE180973" s="72"/>
    </row>
    <row r="180974" spans="31:31" x14ac:dyDescent="0.25">
      <c r="AE180974" s="72"/>
    </row>
    <row r="180975" spans="31:31" x14ac:dyDescent="0.25">
      <c r="AE180975" s="72"/>
    </row>
    <row r="180976" spans="31:31" x14ac:dyDescent="0.25">
      <c r="AE180976" s="72"/>
    </row>
    <row r="180977" spans="31:31" x14ac:dyDescent="0.25">
      <c r="AE180977" s="72"/>
    </row>
    <row r="180978" spans="31:31" x14ac:dyDescent="0.25">
      <c r="AE180978" s="72"/>
    </row>
    <row r="180979" spans="31:31" x14ac:dyDescent="0.25">
      <c r="AE180979" s="72"/>
    </row>
    <row r="180980" spans="31:31" x14ac:dyDescent="0.25">
      <c r="AE180980" s="72"/>
    </row>
    <row r="180981" spans="31:31" x14ac:dyDescent="0.25">
      <c r="AE180981" s="72"/>
    </row>
    <row r="180982" spans="31:31" x14ac:dyDescent="0.25">
      <c r="AE180982" s="72"/>
    </row>
    <row r="180983" spans="31:31" x14ac:dyDescent="0.25">
      <c r="AE180983" s="72"/>
    </row>
    <row r="180984" spans="31:31" x14ac:dyDescent="0.25">
      <c r="AE180984" s="72"/>
    </row>
    <row r="180985" spans="31:31" x14ac:dyDescent="0.25">
      <c r="AE180985" s="72"/>
    </row>
    <row r="180986" spans="31:31" x14ac:dyDescent="0.25">
      <c r="AE180986" s="72"/>
    </row>
    <row r="180987" spans="31:31" x14ac:dyDescent="0.25">
      <c r="AE180987" s="72"/>
    </row>
    <row r="180988" spans="31:31" x14ac:dyDescent="0.25">
      <c r="AE180988" s="72"/>
    </row>
    <row r="180989" spans="31:31" x14ac:dyDescent="0.25">
      <c r="AE180989" s="72"/>
    </row>
    <row r="180990" spans="31:31" x14ac:dyDescent="0.25">
      <c r="AE180990" s="72"/>
    </row>
    <row r="180991" spans="31:31" x14ac:dyDescent="0.25">
      <c r="AE180991" s="72"/>
    </row>
    <row r="180992" spans="31:31" x14ac:dyDescent="0.25">
      <c r="AE180992" s="72"/>
    </row>
    <row r="180993" spans="31:31" x14ac:dyDescent="0.25">
      <c r="AE180993" s="72"/>
    </row>
    <row r="180994" spans="31:31" x14ac:dyDescent="0.25">
      <c r="AE180994" s="72"/>
    </row>
    <row r="180995" spans="31:31" x14ac:dyDescent="0.25">
      <c r="AE180995" s="72"/>
    </row>
    <row r="180996" spans="31:31" x14ac:dyDescent="0.25">
      <c r="AE180996" s="72"/>
    </row>
    <row r="180997" spans="31:31" x14ac:dyDescent="0.25">
      <c r="AE180997" s="72"/>
    </row>
    <row r="180998" spans="31:31" x14ac:dyDescent="0.25">
      <c r="AE180998" s="72"/>
    </row>
    <row r="180999" spans="31:31" x14ac:dyDescent="0.25">
      <c r="AE180999" s="72"/>
    </row>
    <row r="181000" spans="31:31" x14ac:dyDescent="0.25">
      <c r="AE181000" s="72"/>
    </row>
    <row r="181001" spans="31:31" x14ac:dyDescent="0.25">
      <c r="AE181001" s="72"/>
    </row>
    <row r="181002" spans="31:31" x14ac:dyDescent="0.25">
      <c r="AE181002" s="72"/>
    </row>
    <row r="181003" spans="31:31" x14ac:dyDescent="0.25">
      <c r="AE181003" s="72"/>
    </row>
    <row r="181004" spans="31:31" x14ac:dyDescent="0.25">
      <c r="AE181004" s="72"/>
    </row>
    <row r="181005" spans="31:31" x14ac:dyDescent="0.25">
      <c r="AE181005" s="72"/>
    </row>
    <row r="181006" spans="31:31" x14ac:dyDescent="0.25">
      <c r="AE181006" s="72"/>
    </row>
    <row r="181007" spans="31:31" x14ac:dyDescent="0.25">
      <c r="AE181007" s="72"/>
    </row>
    <row r="181008" spans="31:31" x14ac:dyDescent="0.25">
      <c r="AE181008" s="72"/>
    </row>
    <row r="181009" spans="31:31" x14ac:dyDescent="0.25">
      <c r="AE181009" s="72"/>
    </row>
    <row r="181010" spans="31:31" x14ac:dyDescent="0.25">
      <c r="AE181010" s="72"/>
    </row>
    <row r="181011" spans="31:31" x14ac:dyDescent="0.25">
      <c r="AE181011" s="72"/>
    </row>
    <row r="181012" spans="31:31" x14ac:dyDescent="0.25">
      <c r="AE181012" s="72"/>
    </row>
    <row r="181013" spans="31:31" x14ac:dyDescent="0.25">
      <c r="AE181013" s="72"/>
    </row>
    <row r="181014" spans="31:31" x14ac:dyDescent="0.25">
      <c r="AE181014" s="72"/>
    </row>
    <row r="181015" spans="31:31" x14ac:dyDescent="0.25">
      <c r="AE181015" s="72"/>
    </row>
    <row r="181016" spans="31:31" x14ac:dyDescent="0.25">
      <c r="AE181016" s="72"/>
    </row>
    <row r="181017" spans="31:31" x14ac:dyDescent="0.25">
      <c r="AE181017" s="72"/>
    </row>
    <row r="181018" spans="31:31" x14ac:dyDescent="0.25">
      <c r="AE181018" s="72"/>
    </row>
    <row r="181019" spans="31:31" x14ac:dyDescent="0.25">
      <c r="AE181019" s="72"/>
    </row>
    <row r="181020" spans="31:31" x14ac:dyDescent="0.25">
      <c r="AE181020" s="72"/>
    </row>
    <row r="181021" spans="31:31" x14ac:dyDescent="0.25">
      <c r="AE181021" s="72"/>
    </row>
    <row r="181022" spans="31:31" x14ac:dyDescent="0.25">
      <c r="AE181022" s="72"/>
    </row>
    <row r="181023" spans="31:31" x14ac:dyDescent="0.25">
      <c r="AE181023" s="72"/>
    </row>
    <row r="181024" spans="31:31" x14ac:dyDescent="0.25">
      <c r="AE181024" s="72"/>
    </row>
    <row r="181025" spans="31:31" x14ac:dyDescent="0.25">
      <c r="AE181025" s="72"/>
    </row>
    <row r="181026" spans="31:31" x14ac:dyDescent="0.25">
      <c r="AE181026" s="72"/>
    </row>
    <row r="181027" spans="31:31" x14ac:dyDescent="0.25">
      <c r="AE181027" s="72"/>
    </row>
    <row r="181028" spans="31:31" x14ac:dyDescent="0.25">
      <c r="AE181028" s="72"/>
    </row>
    <row r="181029" spans="31:31" x14ac:dyDescent="0.25">
      <c r="AE181029" s="72"/>
    </row>
    <row r="181030" spans="31:31" x14ac:dyDescent="0.25">
      <c r="AE181030" s="72"/>
    </row>
    <row r="181031" spans="31:31" x14ac:dyDescent="0.25">
      <c r="AE181031" s="72"/>
    </row>
    <row r="181032" spans="31:31" x14ac:dyDescent="0.25">
      <c r="AE181032" s="72"/>
    </row>
    <row r="181033" spans="31:31" x14ac:dyDescent="0.25">
      <c r="AE181033" s="72"/>
    </row>
    <row r="181034" spans="31:31" x14ac:dyDescent="0.25">
      <c r="AE181034" s="72"/>
    </row>
    <row r="181035" spans="31:31" x14ac:dyDescent="0.25">
      <c r="AE181035" s="72"/>
    </row>
    <row r="181036" spans="31:31" x14ac:dyDescent="0.25">
      <c r="AE181036" s="72"/>
    </row>
    <row r="181037" spans="31:31" x14ac:dyDescent="0.25">
      <c r="AE181037" s="72"/>
    </row>
    <row r="181038" spans="31:31" x14ac:dyDescent="0.25">
      <c r="AE181038" s="72"/>
    </row>
    <row r="181039" spans="31:31" x14ac:dyDescent="0.25">
      <c r="AE181039" s="72"/>
    </row>
    <row r="181040" spans="31:31" x14ac:dyDescent="0.25">
      <c r="AE181040" s="72"/>
    </row>
    <row r="181041" spans="31:31" x14ac:dyDescent="0.25">
      <c r="AE181041" s="72"/>
    </row>
    <row r="181042" spans="31:31" x14ac:dyDescent="0.25">
      <c r="AE181042" s="72"/>
    </row>
    <row r="181043" spans="31:31" x14ac:dyDescent="0.25">
      <c r="AE181043" s="72"/>
    </row>
    <row r="181044" spans="31:31" x14ac:dyDescent="0.25">
      <c r="AE181044" s="72"/>
    </row>
    <row r="181045" spans="31:31" x14ac:dyDescent="0.25">
      <c r="AE181045" s="72"/>
    </row>
    <row r="181046" spans="31:31" x14ac:dyDescent="0.25">
      <c r="AE181046" s="72"/>
    </row>
    <row r="181047" spans="31:31" x14ac:dyDescent="0.25">
      <c r="AE181047" s="72"/>
    </row>
    <row r="181048" spans="31:31" x14ac:dyDescent="0.25">
      <c r="AE181048" s="72"/>
    </row>
    <row r="181049" spans="31:31" x14ac:dyDescent="0.25">
      <c r="AE181049" s="72"/>
    </row>
    <row r="181050" spans="31:31" x14ac:dyDescent="0.25">
      <c r="AE181050" s="72"/>
    </row>
    <row r="181051" spans="31:31" x14ac:dyDescent="0.25">
      <c r="AE181051" s="72"/>
    </row>
    <row r="181052" spans="31:31" x14ac:dyDescent="0.25">
      <c r="AE181052" s="72"/>
    </row>
    <row r="181053" spans="31:31" x14ac:dyDescent="0.25">
      <c r="AE181053" s="72"/>
    </row>
    <row r="181054" spans="31:31" x14ac:dyDescent="0.25">
      <c r="AE181054" s="72"/>
    </row>
    <row r="181055" spans="31:31" x14ac:dyDescent="0.25">
      <c r="AE181055" s="72"/>
    </row>
    <row r="181056" spans="31:31" x14ac:dyDescent="0.25">
      <c r="AE181056" s="72"/>
    </row>
    <row r="181057" spans="31:31" x14ac:dyDescent="0.25">
      <c r="AE181057" s="72"/>
    </row>
    <row r="181058" spans="31:31" x14ac:dyDescent="0.25">
      <c r="AE181058" s="72"/>
    </row>
    <row r="181059" spans="31:31" x14ac:dyDescent="0.25">
      <c r="AE181059" s="72"/>
    </row>
    <row r="181060" spans="31:31" x14ac:dyDescent="0.25">
      <c r="AE181060" s="72"/>
    </row>
    <row r="181061" spans="31:31" x14ac:dyDescent="0.25">
      <c r="AE181061" s="72"/>
    </row>
    <row r="181062" spans="31:31" x14ac:dyDescent="0.25">
      <c r="AE181062" s="72"/>
    </row>
    <row r="181063" spans="31:31" x14ac:dyDescent="0.25">
      <c r="AE181063" s="72"/>
    </row>
    <row r="181064" spans="31:31" x14ac:dyDescent="0.25">
      <c r="AE181064" s="72"/>
    </row>
    <row r="181065" spans="31:31" x14ac:dyDescent="0.25">
      <c r="AE181065" s="72"/>
    </row>
    <row r="181066" spans="31:31" x14ac:dyDescent="0.25">
      <c r="AE181066" s="72"/>
    </row>
    <row r="181067" spans="31:31" x14ac:dyDescent="0.25">
      <c r="AE181067" s="72"/>
    </row>
    <row r="181068" spans="31:31" x14ac:dyDescent="0.25">
      <c r="AE181068" s="72"/>
    </row>
    <row r="181069" spans="31:31" x14ac:dyDescent="0.25">
      <c r="AE181069" s="72"/>
    </row>
    <row r="181070" spans="31:31" x14ac:dyDescent="0.25">
      <c r="AE181070" s="72"/>
    </row>
    <row r="181071" spans="31:31" x14ac:dyDescent="0.25">
      <c r="AE181071" s="72"/>
    </row>
    <row r="181072" spans="31:31" x14ac:dyDescent="0.25">
      <c r="AE181072" s="72"/>
    </row>
    <row r="181073" spans="31:31" x14ac:dyDescent="0.25">
      <c r="AE181073" s="72"/>
    </row>
    <row r="181074" spans="31:31" x14ac:dyDescent="0.25">
      <c r="AE181074" s="72"/>
    </row>
    <row r="181075" spans="31:31" x14ac:dyDescent="0.25">
      <c r="AE181075" s="72"/>
    </row>
    <row r="181076" spans="31:31" x14ac:dyDescent="0.25">
      <c r="AE181076" s="72"/>
    </row>
    <row r="181077" spans="31:31" x14ac:dyDescent="0.25">
      <c r="AE181077" s="72"/>
    </row>
    <row r="181078" spans="31:31" x14ac:dyDescent="0.25">
      <c r="AE181078" s="72"/>
    </row>
    <row r="181079" spans="31:31" x14ac:dyDescent="0.25">
      <c r="AE181079" s="72"/>
    </row>
    <row r="181080" spans="31:31" x14ac:dyDescent="0.25">
      <c r="AE181080" s="72"/>
    </row>
    <row r="181081" spans="31:31" x14ac:dyDescent="0.25">
      <c r="AE181081" s="72"/>
    </row>
    <row r="181082" spans="31:31" x14ac:dyDescent="0.25">
      <c r="AE181082" s="72"/>
    </row>
    <row r="181083" spans="31:31" x14ac:dyDescent="0.25">
      <c r="AE181083" s="72"/>
    </row>
    <row r="181084" spans="31:31" x14ac:dyDescent="0.25">
      <c r="AE181084" s="72"/>
    </row>
    <row r="181085" spans="31:31" x14ac:dyDescent="0.25">
      <c r="AE181085" s="72"/>
    </row>
    <row r="181086" spans="31:31" x14ac:dyDescent="0.25">
      <c r="AE181086" s="72"/>
    </row>
    <row r="181087" spans="31:31" x14ac:dyDescent="0.25">
      <c r="AE181087" s="72"/>
    </row>
    <row r="181088" spans="31:31" x14ac:dyDescent="0.25">
      <c r="AE181088" s="72"/>
    </row>
    <row r="181089" spans="31:31" x14ac:dyDescent="0.25">
      <c r="AE181089" s="72"/>
    </row>
    <row r="181090" spans="31:31" x14ac:dyDescent="0.25">
      <c r="AE181090" s="72"/>
    </row>
    <row r="181091" spans="31:31" x14ac:dyDescent="0.25">
      <c r="AE181091" s="72"/>
    </row>
    <row r="181092" spans="31:31" x14ac:dyDescent="0.25">
      <c r="AE181092" s="72"/>
    </row>
    <row r="181093" spans="31:31" x14ac:dyDescent="0.25">
      <c r="AE181093" s="72"/>
    </row>
    <row r="181094" spans="31:31" x14ac:dyDescent="0.25">
      <c r="AE181094" s="72"/>
    </row>
    <row r="181095" spans="31:31" x14ac:dyDescent="0.25">
      <c r="AE181095" s="72"/>
    </row>
    <row r="181096" spans="31:31" x14ac:dyDescent="0.25">
      <c r="AE181096" s="72"/>
    </row>
    <row r="181097" spans="31:31" x14ac:dyDescent="0.25">
      <c r="AE181097" s="72"/>
    </row>
    <row r="181098" spans="31:31" x14ac:dyDescent="0.25">
      <c r="AE181098" s="72"/>
    </row>
    <row r="181099" spans="31:31" x14ac:dyDescent="0.25">
      <c r="AE181099" s="72"/>
    </row>
    <row r="181100" spans="31:31" x14ac:dyDescent="0.25">
      <c r="AE181100" s="72"/>
    </row>
    <row r="181101" spans="31:31" x14ac:dyDescent="0.25">
      <c r="AE181101" s="72"/>
    </row>
    <row r="181102" spans="31:31" x14ac:dyDescent="0.25">
      <c r="AE181102" s="72"/>
    </row>
    <row r="181103" spans="31:31" x14ac:dyDescent="0.25">
      <c r="AE181103" s="72"/>
    </row>
    <row r="181104" spans="31:31" x14ac:dyDescent="0.25">
      <c r="AE181104" s="72"/>
    </row>
    <row r="181105" spans="31:31" x14ac:dyDescent="0.25">
      <c r="AE181105" s="72"/>
    </row>
    <row r="181106" spans="31:31" x14ac:dyDescent="0.25">
      <c r="AE181106" s="72"/>
    </row>
    <row r="181107" spans="31:31" x14ac:dyDescent="0.25">
      <c r="AE181107" s="72"/>
    </row>
    <row r="181108" spans="31:31" x14ac:dyDescent="0.25">
      <c r="AE181108" s="72"/>
    </row>
    <row r="181109" spans="31:31" x14ac:dyDescent="0.25">
      <c r="AE181109" s="72"/>
    </row>
    <row r="181110" spans="31:31" x14ac:dyDescent="0.25">
      <c r="AE181110" s="72"/>
    </row>
    <row r="181111" spans="31:31" x14ac:dyDescent="0.25">
      <c r="AE181111" s="72"/>
    </row>
    <row r="181112" spans="31:31" x14ac:dyDescent="0.25">
      <c r="AE181112" s="72"/>
    </row>
    <row r="181113" spans="31:31" x14ac:dyDescent="0.25">
      <c r="AE181113" s="72"/>
    </row>
    <row r="181114" spans="31:31" x14ac:dyDescent="0.25">
      <c r="AE181114" s="72"/>
    </row>
    <row r="181115" spans="31:31" x14ac:dyDescent="0.25">
      <c r="AE181115" s="72"/>
    </row>
    <row r="181116" spans="31:31" x14ac:dyDescent="0.25">
      <c r="AE181116" s="72"/>
    </row>
    <row r="181117" spans="31:31" x14ac:dyDescent="0.25">
      <c r="AE181117" s="72"/>
    </row>
    <row r="181118" spans="31:31" x14ac:dyDescent="0.25">
      <c r="AE181118" s="72"/>
    </row>
    <row r="181119" spans="31:31" x14ac:dyDescent="0.25">
      <c r="AE181119" s="72"/>
    </row>
    <row r="181120" spans="31:31" x14ac:dyDescent="0.25">
      <c r="AE181120" s="72"/>
    </row>
    <row r="181121" spans="31:31" x14ac:dyDescent="0.25">
      <c r="AE181121" s="72"/>
    </row>
    <row r="181122" spans="31:31" x14ac:dyDescent="0.25">
      <c r="AE181122" s="72"/>
    </row>
    <row r="181123" spans="31:31" x14ac:dyDescent="0.25">
      <c r="AE181123" s="72"/>
    </row>
    <row r="181124" spans="31:31" x14ac:dyDescent="0.25">
      <c r="AE181124" s="72"/>
    </row>
    <row r="181125" spans="31:31" x14ac:dyDescent="0.25">
      <c r="AE181125" s="72"/>
    </row>
    <row r="181126" spans="31:31" x14ac:dyDescent="0.25">
      <c r="AE181126" s="72"/>
    </row>
    <row r="181127" spans="31:31" x14ac:dyDescent="0.25">
      <c r="AE181127" s="72"/>
    </row>
    <row r="181128" spans="31:31" x14ac:dyDescent="0.25">
      <c r="AE181128" s="72"/>
    </row>
    <row r="181129" spans="31:31" x14ac:dyDescent="0.25">
      <c r="AE181129" s="72"/>
    </row>
    <row r="181130" spans="31:31" x14ac:dyDescent="0.25">
      <c r="AE181130" s="72"/>
    </row>
    <row r="181131" spans="31:31" x14ac:dyDescent="0.25">
      <c r="AE181131" s="72"/>
    </row>
    <row r="181132" spans="31:31" x14ac:dyDescent="0.25">
      <c r="AE181132" s="72"/>
    </row>
    <row r="181133" spans="31:31" x14ac:dyDescent="0.25">
      <c r="AE181133" s="72"/>
    </row>
    <row r="181134" spans="31:31" x14ac:dyDescent="0.25">
      <c r="AE181134" s="72"/>
    </row>
    <row r="181135" spans="31:31" x14ac:dyDescent="0.25">
      <c r="AE181135" s="72"/>
    </row>
    <row r="181136" spans="31:31" x14ac:dyDescent="0.25">
      <c r="AE181136" s="72"/>
    </row>
    <row r="181137" spans="31:31" x14ac:dyDescent="0.25">
      <c r="AE181137" s="72"/>
    </row>
    <row r="181138" spans="31:31" x14ac:dyDescent="0.25">
      <c r="AE181138" s="72"/>
    </row>
    <row r="181139" spans="31:31" x14ac:dyDescent="0.25">
      <c r="AE181139" s="72"/>
    </row>
    <row r="181140" spans="31:31" x14ac:dyDescent="0.25">
      <c r="AE181140" s="72"/>
    </row>
    <row r="181141" spans="31:31" x14ac:dyDescent="0.25">
      <c r="AE181141" s="72"/>
    </row>
    <row r="181142" spans="31:31" x14ac:dyDescent="0.25">
      <c r="AE181142" s="72"/>
    </row>
    <row r="181143" spans="31:31" x14ac:dyDescent="0.25">
      <c r="AE181143" s="72"/>
    </row>
    <row r="181144" spans="31:31" x14ac:dyDescent="0.25">
      <c r="AE181144" s="72"/>
    </row>
    <row r="181145" spans="31:31" x14ac:dyDescent="0.25">
      <c r="AE181145" s="72"/>
    </row>
    <row r="181146" spans="31:31" x14ac:dyDescent="0.25">
      <c r="AE181146" s="72"/>
    </row>
    <row r="181147" spans="31:31" x14ac:dyDescent="0.25">
      <c r="AE181147" s="72"/>
    </row>
    <row r="181148" spans="31:31" x14ac:dyDescent="0.25">
      <c r="AE181148" s="72"/>
    </row>
    <row r="181149" spans="31:31" x14ac:dyDescent="0.25">
      <c r="AE181149" s="72"/>
    </row>
    <row r="181150" spans="31:31" x14ac:dyDescent="0.25">
      <c r="AE181150" s="72"/>
    </row>
    <row r="181151" spans="31:31" x14ac:dyDescent="0.25">
      <c r="AE181151" s="72"/>
    </row>
    <row r="181152" spans="31:31" x14ac:dyDescent="0.25">
      <c r="AE181152" s="72"/>
    </row>
    <row r="181153" spans="31:31" x14ac:dyDescent="0.25">
      <c r="AE181153" s="72"/>
    </row>
    <row r="181154" spans="31:31" x14ac:dyDescent="0.25">
      <c r="AE181154" s="72"/>
    </row>
    <row r="181155" spans="31:31" x14ac:dyDescent="0.25">
      <c r="AE181155" s="72"/>
    </row>
    <row r="181156" spans="31:31" x14ac:dyDescent="0.25">
      <c r="AE181156" s="72"/>
    </row>
    <row r="181157" spans="31:31" x14ac:dyDescent="0.25">
      <c r="AE181157" s="72"/>
    </row>
    <row r="181158" spans="31:31" x14ac:dyDescent="0.25">
      <c r="AE181158" s="72"/>
    </row>
    <row r="181159" spans="31:31" x14ac:dyDescent="0.25">
      <c r="AE181159" s="72"/>
    </row>
    <row r="181160" spans="31:31" x14ac:dyDescent="0.25">
      <c r="AE181160" s="72"/>
    </row>
    <row r="181161" spans="31:31" x14ac:dyDescent="0.25">
      <c r="AE181161" s="72"/>
    </row>
    <row r="181162" spans="31:31" x14ac:dyDescent="0.25">
      <c r="AE181162" s="72"/>
    </row>
    <row r="181163" spans="31:31" x14ac:dyDescent="0.25">
      <c r="AE181163" s="72"/>
    </row>
    <row r="181164" spans="31:31" x14ac:dyDescent="0.25">
      <c r="AE181164" s="72"/>
    </row>
    <row r="181165" spans="31:31" x14ac:dyDescent="0.25">
      <c r="AE181165" s="72"/>
    </row>
    <row r="181166" spans="31:31" x14ac:dyDescent="0.25">
      <c r="AE181166" s="72"/>
    </row>
    <row r="181167" spans="31:31" x14ac:dyDescent="0.25">
      <c r="AE181167" s="72"/>
    </row>
    <row r="181168" spans="31:31" x14ac:dyDescent="0.25">
      <c r="AE181168" s="72"/>
    </row>
    <row r="181169" spans="31:31" x14ac:dyDescent="0.25">
      <c r="AE181169" s="72"/>
    </row>
    <row r="181170" spans="31:31" x14ac:dyDescent="0.25">
      <c r="AE181170" s="72"/>
    </row>
    <row r="181171" spans="31:31" x14ac:dyDescent="0.25">
      <c r="AE181171" s="72"/>
    </row>
    <row r="181172" spans="31:31" x14ac:dyDescent="0.25">
      <c r="AE181172" s="72"/>
    </row>
    <row r="181173" spans="31:31" x14ac:dyDescent="0.25">
      <c r="AE181173" s="72"/>
    </row>
    <row r="181174" spans="31:31" x14ac:dyDescent="0.25">
      <c r="AE181174" s="72"/>
    </row>
    <row r="181175" spans="31:31" x14ac:dyDescent="0.25">
      <c r="AE181175" s="72"/>
    </row>
    <row r="181176" spans="31:31" x14ac:dyDescent="0.25">
      <c r="AE181176" s="72"/>
    </row>
    <row r="181177" spans="31:31" x14ac:dyDescent="0.25">
      <c r="AE181177" s="72"/>
    </row>
    <row r="181178" spans="31:31" x14ac:dyDescent="0.25">
      <c r="AE181178" s="72"/>
    </row>
    <row r="181179" spans="31:31" x14ac:dyDescent="0.25">
      <c r="AE181179" s="72"/>
    </row>
    <row r="181180" spans="31:31" x14ac:dyDescent="0.25">
      <c r="AE181180" s="72"/>
    </row>
    <row r="181181" spans="31:31" x14ac:dyDescent="0.25">
      <c r="AE181181" s="72"/>
    </row>
    <row r="181182" spans="31:31" x14ac:dyDescent="0.25">
      <c r="AE181182" s="72"/>
    </row>
    <row r="181183" spans="31:31" x14ac:dyDescent="0.25">
      <c r="AE181183" s="72"/>
    </row>
    <row r="181184" spans="31:31" x14ac:dyDescent="0.25">
      <c r="AE181184" s="72"/>
    </row>
    <row r="181185" spans="31:31" x14ac:dyDescent="0.25">
      <c r="AE181185" s="72"/>
    </row>
    <row r="181186" spans="31:31" x14ac:dyDescent="0.25">
      <c r="AE181186" s="72"/>
    </row>
    <row r="181187" spans="31:31" x14ac:dyDescent="0.25">
      <c r="AE181187" s="72"/>
    </row>
    <row r="181188" spans="31:31" x14ac:dyDescent="0.25">
      <c r="AE181188" s="72"/>
    </row>
    <row r="181189" spans="31:31" x14ac:dyDescent="0.25">
      <c r="AE181189" s="72"/>
    </row>
    <row r="181190" spans="31:31" x14ac:dyDescent="0.25">
      <c r="AE181190" s="72"/>
    </row>
    <row r="181191" spans="31:31" x14ac:dyDescent="0.25">
      <c r="AE181191" s="72"/>
    </row>
    <row r="181192" spans="31:31" x14ac:dyDescent="0.25">
      <c r="AE181192" s="72"/>
    </row>
    <row r="181193" spans="31:31" x14ac:dyDescent="0.25">
      <c r="AE181193" s="72"/>
    </row>
    <row r="181194" spans="31:31" x14ac:dyDescent="0.25">
      <c r="AE181194" s="72"/>
    </row>
    <row r="181195" spans="31:31" x14ac:dyDescent="0.25">
      <c r="AE181195" s="72"/>
    </row>
    <row r="181196" spans="31:31" x14ac:dyDescent="0.25">
      <c r="AE181196" s="72"/>
    </row>
    <row r="181197" spans="31:31" x14ac:dyDescent="0.25">
      <c r="AE181197" s="72"/>
    </row>
    <row r="181198" spans="31:31" x14ac:dyDescent="0.25">
      <c r="AE181198" s="72"/>
    </row>
    <row r="181199" spans="31:31" x14ac:dyDescent="0.25">
      <c r="AE181199" s="72"/>
    </row>
    <row r="181200" spans="31:31" x14ac:dyDescent="0.25">
      <c r="AE181200" s="72"/>
    </row>
    <row r="181201" spans="31:31" x14ac:dyDescent="0.25">
      <c r="AE181201" s="72"/>
    </row>
    <row r="181202" spans="31:31" x14ac:dyDescent="0.25">
      <c r="AE181202" s="72"/>
    </row>
    <row r="181203" spans="31:31" x14ac:dyDescent="0.25">
      <c r="AE181203" s="72"/>
    </row>
    <row r="181204" spans="31:31" x14ac:dyDescent="0.25">
      <c r="AE181204" s="72"/>
    </row>
    <row r="181205" spans="31:31" x14ac:dyDescent="0.25">
      <c r="AE181205" s="72"/>
    </row>
    <row r="181206" spans="31:31" x14ac:dyDescent="0.25">
      <c r="AE181206" s="72"/>
    </row>
    <row r="181207" spans="31:31" x14ac:dyDescent="0.25">
      <c r="AE181207" s="72"/>
    </row>
    <row r="181208" spans="31:31" x14ac:dyDescent="0.25">
      <c r="AE181208" s="72"/>
    </row>
    <row r="181209" spans="31:31" x14ac:dyDescent="0.25">
      <c r="AE181209" s="72"/>
    </row>
    <row r="181210" spans="31:31" x14ac:dyDescent="0.25">
      <c r="AE181210" s="72"/>
    </row>
    <row r="181211" spans="31:31" x14ac:dyDescent="0.25">
      <c r="AE181211" s="72"/>
    </row>
    <row r="181212" spans="31:31" x14ac:dyDescent="0.25">
      <c r="AE181212" s="72"/>
    </row>
    <row r="181213" spans="31:31" x14ac:dyDescent="0.25">
      <c r="AE181213" s="72"/>
    </row>
    <row r="181214" spans="31:31" x14ac:dyDescent="0.25">
      <c r="AE181214" s="72"/>
    </row>
    <row r="181215" spans="31:31" x14ac:dyDescent="0.25">
      <c r="AE181215" s="72"/>
    </row>
    <row r="181216" spans="31:31" x14ac:dyDescent="0.25">
      <c r="AE181216" s="72"/>
    </row>
    <row r="181217" spans="31:31" x14ac:dyDescent="0.25">
      <c r="AE181217" s="72"/>
    </row>
    <row r="181218" spans="31:31" x14ac:dyDescent="0.25">
      <c r="AE181218" s="72"/>
    </row>
    <row r="181219" spans="31:31" x14ac:dyDescent="0.25">
      <c r="AE181219" s="72"/>
    </row>
    <row r="181220" spans="31:31" x14ac:dyDescent="0.25">
      <c r="AE181220" s="72"/>
    </row>
    <row r="181221" spans="31:31" x14ac:dyDescent="0.25">
      <c r="AE181221" s="72"/>
    </row>
    <row r="181222" spans="31:31" x14ac:dyDescent="0.25">
      <c r="AE181222" s="72"/>
    </row>
    <row r="181223" spans="31:31" x14ac:dyDescent="0.25">
      <c r="AE181223" s="72"/>
    </row>
    <row r="181224" spans="31:31" x14ac:dyDescent="0.25">
      <c r="AE181224" s="72"/>
    </row>
    <row r="181225" spans="31:31" x14ac:dyDescent="0.25">
      <c r="AE181225" s="72"/>
    </row>
    <row r="181226" spans="31:31" x14ac:dyDescent="0.25">
      <c r="AE181226" s="72"/>
    </row>
    <row r="181227" spans="31:31" x14ac:dyDescent="0.25">
      <c r="AE181227" s="72"/>
    </row>
    <row r="181228" spans="31:31" x14ac:dyDescent="0.25">
      <c r="AE181228" s="72"/>
    </row>
    <row r="181229" spans="31:31" x14ac:dyDescent="0.25">
      <c r="AE181229" s="72"/>
    </row>
    <row r="181230" spans="31:31" x14ac:dyDescent="0.25">
      <c r="AE181230" s="72"/>
    </row>
    <row r="181231" spans="31:31" x14ac:dyDescent="0.25">
      <c r="AE181231" s="72"/>
    </row>
    <row r="181232" spans="31:31" x14ac:dyDescent="0.25">
      <c r="AE181232" s="72"/>
    </row>
    <row r="181233" spans="31:31" x14ac:dyDescent="0.25">
      <c r="AE181233" s="72"/>
    </row>
    <row r="181234" spans="31:31" x14ac:dyDescent="0.25">
      <c r="AE181234" s="72"/>
    </row>
    <row r="181235" spans="31:31" x14ac:dyDescent="0.25">
      <c r="AE181235" s="72"/>
    </row>
    <row r="181236" spans="31:31" x14ac:dyDescent="0.25">
      <c r="AE181236" s="72"/>
    </row>
    <row r="181237" spans="31:31" x14ac:dyDescent="0.25">
      <c r="AE181237" s="72"/>
    </row>
    <row r="181238" spans="31:31" x14ac:dyDescent="0.25">
      <c r="AE181238" s="72"/>
    </row>
    <row r="181239" spans="31:31" x14ac:dyDescent="0.25">
      <c r="AE181239" s="72"/>
    </row>
    <row r="181240" spans="31:31" x14ac:dyDescent="0.25">
      <c r="AE181240" s="72"/>
    </row>
    <row r="181241" spans="31:31" x14ac:dyDescent="0.25">
      <c r="AE181241" s="72"/>
    </row>
    <row r="181242" spans="31:31" x14ac:dyDescent="0.25">
      <c r="AE181242" s="72"/>
    </row>
    <row r="181243" spans="31:31" x14ac:dyDescent="0.25">
      <c r="AE181243" s="72"/>
    </row>
    <row r="181244" spans="31:31" x14ac:dyDescent="0.25">
      <c r="AE181244" s="72"/>
    </row>
    <row r="181245" spans="31:31" x14ac:dyDescent="0.25">
      <c r="AE181245" s="72"/>
    </row>
    <row r="181246" spans="31:31" x14ac:dyDescent="0.25">
      <c r="AE181246" s="72"/>
    </row>
    <row r="181247" spans="31:31" x14ac:dyDescent="0.25">
      <c r="AE181247" s="72"/>
    </row>
    <row r="181248" spans="31:31" x14ac:dyDescent="0.25">
      <c r="AE181248" s="72"/>
    </row>
    <row r="181249" spans="31:31" x14ac:dyDescent="0.25">
      <c r="AE181249" s="72"/>
    </row>
    <row r="181250" spans="31:31" x14ac:dyDescent="0.25">
      <c r="AE181250" s="72"/>
    </row>
    <row r="181251" spans="31:31" x14ac:dyDescent="0.25">
      <c r="AE181251" s="72"/>
    </row>
    <row r="181252" spans="31:31" x14ac:dyDescent="0.25">
      <c r="AE181252" s="72"/>
    </row>
    <row r="181253" spans="31:31" x14ac:dyDescent="0.25">
      <c r="AE181253" s="72"/>
    </row>
    <row r="181254" spans="31:31" x14ac:dyDescent="0.25">
      <c r="AE181254" s="72"/>
    </row>
    <row r="181255" spans="31:31" x14ac:dyDescent="0.25">
      <c r="AE181255" s="72"/>
    </row>
    <row r="181256" spans="31:31" x14ac:dyDescent="0.25">
      <c r="AE181256" s="72"/>
    </row>
    <row r="181257" spans="31:31" x14ac:dyDescent="0.25">
      <c r="AE181257" s="72"/>
    </row>
    <row r="181258" spans="31:31" x14ac:dyDescent="0.25">
      <c r="AE181258" s="72"/>
    </row>
    <row r="181259" spans="31:31" x14ac:dyDescent="0.25">
      <c r="AE181259" s="72"/>
    </row>
    <row r="181260" spans="31:31" x14ac:dyDescent="0.25">
      <c r="AE181260" s="72"/>
    </row>
    <row r="181261" spans="31:31" x14ac:dyDescent="0.25">
      <c r="AE181261" s="72"/>
    </row>
    <row r="181262" spans="31:31" x14ac:dyDescent="0.25">
      <c r="AE181262" s="72"/>
    </row>
    <row r="181263" spans="31:31" x14ac:dyDescent="0.25">
      <c r="AE181263" s="72"/>
    </row>
    <row r="181264" spans="31:31" x14ac:dyDescent="0.25">
      <c r="AE181264" s="72"/>
    </row>
    <row r="181265" spans="31:31" x14ac:dyDescent="0.25">
      <c r="AE181265" s="72"/>
    </row>
    <row r="181266" spans="31:31" x14ac:dyDescent="0.25">
      <c r="AE181266" s="72"/>
    </row>
    <row r="181267" spans="31:31" x14ac:dyDescent="0.25">
      <c r="AE181267" s="72"/>
    </row>
    <row r="181268" spans="31:31" x14ac:dyDescent="0.25">
      <c r="AE181268" s="72"/>
    </row>
    <row r="181269" spans="31:31" x14ac:dyDescent="0.25">
      <c r="AE181269" s="72"/>
    </row>
    <row r="181270" spans="31:31" x14ac:dyDescent="0.25">
      <c r="AE181270" s="72"/>
    </row>
    <row r="181271" spans="31:31" x14ac:dyDescent="0.25">
      <c r="AE181271" s="72"/>
    </row>
    <row r="181272" spans="31:31" x14ac:dyDescent="0.25">
      <c r="AE181272" s="72"/>
    </row>
    <row r="181273" spans="31:31" x14ac:dyDescent="0.25">
      <c r="AE181273" s="72"/>
    </row>
    <row r="181274" spans="31:31" x14ac:dyDescent="0.25">
      <c r="AE181274" s="72"/>
    </row>
    <row r="181275" spans="31:31" x14ac:dyDescent="0.25">
      <c r="AE181275" s="72"/>
    </row>
    <row r="181276" spans="31:31" x14ac:dyDescent="0.25">
      <c r="AE181276" s="72"/>
    </row>
    <row r="181277" spans="31:31" x14ac:dyDescent="0.25">
      <c r="AE181277" s="72"/>
    </row>
    <row r="181278" spans="31:31" x14ac:dyDescent="0.25">
      <c r="AE181278" s="72"/>
    </row>
    <row r="181279" spans="31:31" x14ac:dyDescent="0.25">
      <c r="AE181279" s="72"/>
    </row>
    <row r="181280" spans="31:31" x14ac:dyDescent="0.25">
      <c r="AE181280" s="72"/>
    </row>
    <row r="181281" spans="31:31" x14ac:dyDescent="0.25">
      <c r="AE181281" s="72"/>
    </row>
    <row r="181282" spans="31:31" x14ac:dyDescent="0.25">
      <c r="AE181282" s="72"/>
    </row>
    <row r="181283" spans="31:31" x14ac:dyDescent="0.25">
      <c r="AE181283" s="72"/>
    </row>
    <row r="181284" spans="31:31" x14ac:dyDescent="0.25">
      <c r="AE181284" s="72"/>
    </row>
    <row r="181285" spans="31:31" x14ac:dyDescent="0.25">
      <c r="AE181285" s="72"/>
    </row>
    <row r="181286" spans="31:31" x14ac:dyDescent="0.25">
      <c r="AE181286" s="72"/>
    </row>
    <row r="181287" spans="31:31" x14ac:dyDescent="0.25">
      <c r="AE181287" s="72"/>
    </row>
    <row r="181288" spans="31:31" x14ac:dyDescent="0.25">
      <c r="AE181288" s="72"/>
    </row>
    <row r="181289" spans="31:31" x14ac:dyDescent="0.25">
      <c r="AE181289" s="72"/>
    </row>
    <row r="181290" spans="31:31" x14ac:dyDescent="0.25">
      <c r="AE181290" s="72"/>
    </row>
    <row r="181291" spans="31:31" x14ac:dyDescent="0.25">
      <c r="AE181291" s="72"/>
    </row>
    <row r="181292" spans="31:31" x14ac:dyDescent="0.25">
      <c r="AE181292" s="72"/>
    </row>
    <row r="181293" spans="31:31" x14ac:dyDescent="0.25">
      <c r="AE181293" s="72"/>
    </row>
    <row r="181294" spans="31:31" x14ac:dyDescent="0.25">
      <c r="AE181294" s="72"/>
    </row>
    <row r="181295" spans="31:31" x14ac:dyDescent="0.25">
      <c r="AE181295" s="72"/>
    </row>
    <row r="181296" spans="31:31" x14ac:dyDescent="0.25">
      <c r="AE181296" s="72"/>
    </row>
    <row r="181297" spans="31:31" x14ac:dyDescent="0.25">
      <c r="AE181297" s="72"/>
    </row>
    <row r="181298" spans="31:31" x14ac:dyDescent="0.25">
      <c r="AE181298" s="72"/>
    </row>
    <row r="181299" spans="31:31" x14ac:dyDescent="0.25">
      <c r="AE181299" s="72"/>
    </row>
    <row r="181300" spans="31:31" x14ac:dyDescent="0.25">
      <c r="AE181300" s="72"/>
    </row>
    <row r="181301" spans="31:31" x14ac:dyDescent="0.25">
      <c r="AE181301" s="72"/>
    </row>
    <row r="181302" spans="31:31" x14ac:dyDescent="0.25">
      <c r="AE181302" s="72"/>
    </row>
    <row r="181303" spans="31:31" x14ac:dyDescent="0.25">
      <c r="AE181303" s="72"/>
    </row>
    <row r="181304" spans="31:31" x14ac:dyDescent="0.25">
      <c r="AE181304" s="72"/>
    </row>
    <row r="181305" spans="31:31" x14ac:dyDescent="0.25">
      <c r="AE181305" s="72"/>
    </row>
    <row r="181306" spans="31:31" x14ac:dyDescent="0.25">
      <c r="AE181306" s="72"/>
    </row>
    <row r="181307" spans="31:31" x14ac:dyDescent="0.25">
      <c r="AE181307" s="72"/>
    </row>
    <row r="181308" spans="31:31" x14ac:dyDescent="0.25">
      <c r="AE181308" s="72"/>
    </row>
    <row r="181309" spans="31:31" x14ac:dyDescent="0.25">
      <c r="AE181309" s="72"/>
    </row>
    <row r="181310" spans="31:31" x14ac:dyDescent="0.25">
      <c r="AE181310" s="72"/>
    </row>
    <row r="181311" spans="31:31" x14ac:dyDescent="0.25">
      <c r="AE181311" s="72"/>
    </row>
    <row r="181312" spans="31:31" x14ac:dyDescent="0.25">
      <c r="AE181312" s="72"/>
    </row>
    <row r="181313" spans="31:31" x14ac:dyDescent="0.25">
      <c r="AE181313" s="72"/>
    </row>
    <row r="181314" spans="31:31" x14ac:dyDescent="0.25">
      <c r="AE181314" s="72"/>
    </row>
    <row r="181315" spans="31:31" x14ac:dyDescent="0.25">
      <c r="AE181315" s="72"/>
    </row>
    <row r="181316" spans="31:31" x14ac:dyDescent="0.25">
      <c r="AE181316" s="72"/>
    </row>
    <row r="181317" spans="31:31" x14ac:dyDescent="0.25">
      <c r="AE181317" s="72"/>
    </row>
    <row r="181318" spans="31:31" x14ac:dyDescent="0.25">
      <c r="AE181318" s="72"/>
    </row>
    <row r="181319" spans="31:31" x14ac:dyDescent="0.25">
      <c r="AE181319" s="72"/>
    </row>
    <row r="181320" spans="31:31" x14ac:dyDescent="0.25">
      <c r="AE181320" s="72"/>
    </row>
    <row r="181321" spans="31:31" x14ac:dyDescent="0.25">
      <c r="AE181321" s="72"/>
    </row>
    <row r="181322" spans="31:31" x14ac:dyDescent="0.25">
      <c r="AE181322" s="72"/>
    </row>
    <row r="181323" spans="31:31" x14ac:dyDescent="0.25">
      <c r="AE181323" s="72"/>
    </row>
    <row r="181324" spans="31:31" x14ac:dyDescent="0.25">
      <c r="AE181324" s="72"/>
    </row>
    <row r="181325" spans="31:31" x14ac:dyDescent="0.25">
      <c r="AE181325" s="72"/>
    </row>
    <row r="181326" spans="31:31" x14ac:dyDescent="0.25">
      <c r="AE181326" s="72"/>
    </row>
    <row r="181327" spans="31:31" x14ac:dyDescent="0.25">
      <c r="AE181327" s="72"/>
    </row>
    <row r="181328" spans="31:31" x14ac:dyDescent="0.25">
      <c r="AE181328" s="72"/>
    </row>
    <row r="181329" spans="31:31" x14ac:dyDescent="0.25">
      <c r="AE181329" s="72"/>
    </row>
    <row r="181330" spans="31:31" x14ac:dyDescent="0.25">
      <c r="AE181330" s="72"/>
    </row>
    <row r="181331" spans="31:31" x14ac:dyDescent="0.25">
      <c r="AE181331" s="72"/>
    </row>
    <row r="181332" spans="31:31" x14ac:dyDescent="0.25">
      <c r="AE181332" s="72"/>
    </row>
    <row r="181333" spans="31:31" x14ac:dyDescent="0.25">
      <c r="AE181333" s="72"/>
    </row>
    <row r="181334" spans="31:31" x14ac:dyDescent="0.25">
      <c r="AE181334" s="72"/>
    </row>
    <row r="181335" spans="31:31" x14ac:dyDescent="0.25">
      <c r="AE181335" s="72"/>
    </row>
    <row r="181336" spans="31:31" x14ac:dyDescent="0.25">
      <c r="AE181336" s="72"/>
    </row>
    <row r="181337" spans="31:31" x14ac:dyDescent="0.25">
      <c r="AE181337" s="72"/>
    </row>
    <row r="181338" spans="31:31" x14ac:dyDescent="0.25">
      <c r="AE181338" s="72"/>
    </row>
    <row r="181339" spans="31:31" x14ac:dyDescent="0.25">
      <c r="AE181339" s="72"/>
    </row>
    <row r="181340" spans="31:31" x14ac:dyDescent="0.25">
      <c r="AE181340" s="72"/>
    </row>
    <row r="181341" spans="31:31" x14ac:dyDescent="0.25">
      <c r="AE181341" s="72"/>
    </row>
    <row r="181342" spans="31:31" x14ac:dyDescent="0.25">
      <c r="AE181342" s="72"/>
    </row>
    <row r="181343" spans="31:31" x14ac:dyDescent="0.25">
      <c r="AE181343" s="72"/>
    </row>
    <row r="181344" spans="31:31" x14ac:dyDescent="0.25">
      <c r="AE181344" s="72"/>
    </row>
    <row r="181345" spans="31:31" x14ac:dyDescent="0.25">
      <c r="AE181345" s="72"/>
    </row>
    <row r="181346" spans="31:31" x14ac:dyDescent="0.25">
      <c r="AE181346" s="72"/>
    </row>
    <row r="181347" spans="31:31" x14ac:dyDescent="0.25">
      <c r="AE181347" s="72"/>
    </row>
    <row r="181348" spans="31:31" x14ac:dyDescent="0.25">
      <c r="AE181348" s="72"/>
    </row>
    <row r="181349" spans="31:31" x14ac:dyDescent="0.25">
      <c r="AE181349" s="72"/>
    </row>
    <row r="181350" spans="31:31" x14ac:dyDescent="0.25">
      <c r="AE181350" s="72"/>
    </row>
    <row r="181351" spans="31:31" x14ac:dyDescent="0.25">
      <c r="AE181351" s="72"/>
    </row>
    <row r="181352" spans="31:31" x14ac:dyDescent="0.25">
      <c r="AE181352" s="72"/>
    </row>
    <row r="181353" spans="31:31" x14ac:dyDescent="0.25">
      <c r="AE181353" s="72"/>
    </row>
    <row r="181354" spans="31:31" x14ac:dyDescent="0.25">
      <c r="AE181354" s="72"/>
    </row>
    <row r="181355" spans="31:31" x14ac:dyDescent="0.25">
      <c r="AE181355" s="72"/>
    </row>
    <row r="181356" spans="31:31" x14ac:dyDescent="0.25">
      <c r="AE181356" s="72"/>
    </row>
    <row r="181357" spans="31:31" x14ac:dyDescent="0.25">
      <c r="AE181357" s="72"/>
    </row>
    <row r="181358" spans="31:31" x14ac:dyDescent="0.25">
      <c r="AE181358" s="72"/>
    </row>
    <row r="181359" spans="31:31" x14ac:dyDescent="0.25">
      <c r="AE181359" s="72"/>
    </row>
    <row r="181360" spans="31:31" x14ac:dyDescent="0.25">
      <c r="AE181360" s="72"/>
    </row>
    <row r="181361" spans="31:31" x14ac:dyDescent="0.25">
      <c r="AE181361" s="72"/>
    </row>
    <row r="181362" spans="31:31" x14ac:dyDescent="0.25">
      <c r="AE181362" s="72"/>
    </row>
    <row r="181363" spans="31:31" x14ac:dyDescent="0.25">
      <c r="AE181363" s="72"/>
    </row>
    <row r="181364" spans="31:31" x14ac:dyDescent="0.25">
      <c r="AE181364" s="72"/>
    </row>
    <row r="181365" spans="31:31" x14ac:dyDescent="0.25">
      <c r="AE181365" s="72"/>
    </row>
    <row r="181366" spans="31:31" x14ac:dyDescent="0.25">
      <c r="AE181366" s="72"/>
    </row>
    <row r="181367" spans="31:31" x14ac:dyDescent="0.25">
      <c r="AE181367" s="72"/>
    </row>
    <row r="181368" spans="31:31" x14ac:dyDescent="0.25">
      <c r="AE181368" s="72"/>
    </row>
    <row r="181369" spans="31:31" x14ac:dyDescent="0.25">
      <c r="AE181369" s="72"/>
    </row>
    <row r="181370" spans="31:31" x14ac:dyDescent="0.25">
      <c r="AE181370" s="72"/>
    </row>
    <row r="181371" spans="31:31" x14ac:dyDescent="0.25">
      <c r="AE181371" s="72"/>
    </row>
    <row r="181372" spans="31:31" x14ac:dyDescent="0.25">
      <c r="AE181372" s="72"/>
    </row>
    <row r="181373" spans="31:31" x14ac:dyDescent="0.25">
      <c r="AE181373" s="72"/>
    </row>
    <row r="181374" spans="31:31" x14ac:dyDescent="0.25">
      <c r="AE181374" s="72"/>
    </row>
    <row r="181375" spans="31:31" x14ac:dyDescent="0.25">
      <c r="AE181375" s="72"/>
    </row>
    <row r="181376" spans="31:31" x14ac:dyDescent="0.25">
      <c r="AE181376" s="72"/>
    </row>
    <row r="181377" spans="31:31" x14ac:dyDescent="0.25">
      <c r="AE181377" s="72"/>
    </row>
    <row r="181378" spans="31:31" x14ac:dyDescent="0.25">
      <c r="AE181378" s="72"/>
    </row>
    <row r="181379" spans="31:31" x14ac:dyDescent="0.25">
      <c r="AE181379" s="72"/>
    </row>
    <row r="181380" spans="31:31" x14ac:dyDescent="0.25">
      <c r="AE181380" s="72"/>
    </row>
    <row r="181381" spans="31:31" x14ac:dyDescent="0.25">
      <c r="AE181381" s="72"/>
    </row>
    <row r="181382" spans="31:31" x14ac:dyDescent="0.25">
      <c r="AE181382" s="72"/>
    </row>
    <row r="181383" spans="31:31" x14ac:dyDescent="0.25">
      <c r="AE181383" s="72"/>
    </row>
    <row r="181384" spans="31:31" x14ac:dyDescent="0.25">
      <c r="AE181384" s="72"/>
    </row>
    <row r="181385" spans="31:31" x14ac:dyDescent="0.25">
      <c r="AE181385" s="72"/>
    </row>
    <row r="181386" spans="31:31" x14ac:dyDescent="0.25">
      <c r="AE181386" s="72"/>
    </row>
    <row r="181387" spans="31:31" x14ac:dyDescent="0.25">
      <c r="AE181387" s="72"/>
    </row>
    <row r="181388" spans="31:31" x14ac:dyDescent="0.25">
      <c r="AE181388" s="72"/>
    </row>
    <row r="181389" spans="31:31" x14ac:dyDescent="0.25">
      <c r="AE181389" s="72"/>
    </row>
    <row r="181390" spans="31:31" x14ac:dyDescent="0.25">
      <c r="AE181390" s="72"/>
    </row>
    <row r="181391" spans="31:31" x14ac:dyDescent="0.25">
      <c r="AE181391" s="72"/>
    </row>
    <row r="181392" spans="31:31" x14ac:dyDescent="0.25">
      <c r="AE181392" s="72"/>
    </row>
    <row r="181393" spans="31:31" x14ac:dyDescent="0.25">
      <c r="AE181393" s="72"/>
    </row>
    <row r="181394" spans="31:31" x14ac:dyDescent="0.25">
      <c r="AE181394" s="72"/>
    </row>
    <row r="181395" spans="31:31" x14ac:dyDescent="0.25">
      <c r="AE181395" s="72"/>
    </row>
    <row r="181396" spans="31:31" x14ac:dyDescent="0.25">
      <c r="AE181396" s="72"/>
    </row>
    <row r="181397" spans="31:31" x14ac:dyDescent="0.25">
      <c r="AE181397" s="72"/>
    </row>
    <row r="181398" spans="31:31" x14ac:dyDescent="0.25">
      <c r="AE181398" s="72"/>
    </row>
    <row r="181399" spans="31:31" x14ac:dyDescent="0.25">
      <c r="AE181399" s="72"/>
    </row>
    <row r="181400" spans="31:31" x14ac:dyDescent="0.25">
      <c r="AE181400" s="72"/>
    </row>
    <row r="181401" spans="31:31" x14ac:dyDescent="0.25">
      <c r="AE181401" s="72"/>
    </row>
    <row r="181402" spans="31:31" x14ac:dyDescent="0.25">
      <c r="AE181402" s="72"/>
    </row>
    <row r="181403" spans="31:31" x14ac:dyDescent="0.25">
      <c r="AE181403" s="72"/>
    </row>
    <row r="181404" spans="31:31" x14ac:dyDescent="0.25">
      <c r="AE181404" s="72"/>
    </row>
    <row r="181405" spans="31:31" x14ac:dyDescent="0.25">
      <c r="AE181405" s="72"/>
    </row>
    <row r="181406" spans="31:31" x14ac:dyDescent="0.25">
      <c r="AE181406" s="72"/>
    </row>
    <row r="181407" spans="31:31" x14ac:dyDescent="0.25">
      <c r="AE181407" s="72"/>
    </row>
    <row r="181408" spans="31:31" x14ac:dyDescent="0.25">
      <c r="AE181408" s="72"/>
    </row>
    <row r="181409" spans="31:31" x14ac:dyDescent="0.25">
      <c r="AE181409" s="72"/>
    </row>
    <row r="181410" spans="31:31" x14ac:dyDescent="0.25">
      <c r="AE181410" s="72"/>
    </row>
    <row r="181411" spans="31:31" x14ac:dyDescent="0.25">
      <c r="AE181411" s="72"/>
    </row>
    <row r="181412" spans="31:31" x14ac:dyDescent="0.25">
      <c r="AE181412" s="72"/>
    </row>
    <row r="181413" spans="31:31" x14ac:dyDescent="0.25">
      <c r="AE181413" s="72"/>
    </row>
    <row r="181414" spans="31:31" x14ac:dyDescent="0.25">
      <c r="AE181414" s="72"/>
    </row>
    <row r="181415" spans="31:31" x14ac:dyDescent="0.25">
      <c r="AE181415" s="72"/>
    </row>
    <row r="181416" spans="31:31" x14ac:dyDescent="0.25">
      <c r="AE181416" s="72"/>
    </row>
    <row r="181417" spans="31:31" x14ac:dyDescent="0.25">
      <c r="AE181417" s="72"/>
    </row>
    <row r="181418" spans="31:31" x14ac:dyDescent="0.25">
      <c r="AE181418" s="72"/>
    </row>
    <row r="181419" spans="31:31" x14ac:dyDescent="0.25">
      <c r="AE181419" s="72"/>
    </row>
    <row r="181420" spans="31:31" x14ac:dyDescent="0.25">
      <c r="AE181420" s="72"/>
    </row>
    <row r="181421" spans="31:31" x14ac:dyDescent="0.25">
      <c r="AE181421" s="72"/>
    </row>
    <row r="181422" spans="31:31" x14ac:dyDescent="0.25">
      <c r="AE181422" s="72"/>
    </row>
    <row r="181423" spans="31:31" x14ac:dyDescent="0.25">
      <c r="AE181423" s="72"/>
    </row>
    <row r="181424" spans="31:31" x14ac:dyDescent="0.25">
      <c r="AE181424" s="72"/>
    </row>
    <row r="181425" spans="31:31" x14ac:dyDescent="0.25">
      <c r="AE181425" s="72"/>
    </row>
    <row r="181426" spans="31:31" x14ac:dyDescent="0.25">
      <c r="AE181426" s="72"/>
    </row>
    <row r="181427" spans="31:31" x14ac:dyDescent="0.25">
      <c r="AE181427" s="72"/>
    </row>
    <row r="181428" spans="31:31" x14ac:dyDescent="0.25">
      <c r="AE181428" s="72"/>
    </row>
    <row r="181429" spans="31:31" x14ac:dyDescent="0.25">
      <c r="AE181429" s="72"/>
    </row>
    <row r="181430" spans="31:31" x14ac:dyDescent="0.25">
      <c r="AE181430" s="72"/>
    </row>
    <row r="181431" spans="31:31" x14ac:dyDescent="0.25">
      <c r="AE181431" s="72"/>
    </row>
    <row r="181432" spans="31:31" x14ac:dyDescent="0.25">
      <c r="AE181432" s="72"/>
    </row>
    <row r="181433" spans="31:31" x14ac:dyDescent="0.25">
      <c r="AE181433" s="72"/>
    </row>
    <row r="181434" spans="31:31" x14ac:dyDescent="0.25">
      <c r="AE181434" s="72"/>
    </row>
    <row r="181435" spans="31:31" x14ac:dyDescent="0.25">
      <c r="AE181435" s="72"/>
    </row>
    <row r="181436" spans="31:31" x14ac:dyDescent="0.25">
      <c r="AE181436" s="72"/>
    </row>
    <row r="181437" spans="31:31" x14ac:dyDescent="0.25">
      <c r="AE181437" s="72"/>
    </row>
    <row r="181438" spans="31:31" x14ac:dyDescent="0.25">
      <c r="AE181438" s="72"/>
    </row>
    <row r="181439" spans="31:31" x14ac:dyDescent="0.25">
      <c r="AE181439" s="72"/>
    </row>
    <row r="181440" spans="31:31" x14ac:dyDescent="0.25">
      <c r="AE181440" s="72"/>
    </row>
    <row r="181441" spans="31:31" x14ac:dyDescent="0.25">
      <c r="AE181441" s="72"/>
    </row>
    <row r="181442" spans="31:31" x14ac:dyDescent="0.25">
      <c r="AE181442" s="72"/>
    </row>
    <row r="181443" spans="31:31" x14ac:dyDescent="0.25">
      <c r="AE181443" s="72"/>
    </row>
    <row r="181444" spans="31:31" x14ac:dyDescent="0.25">
      <c r="AE181444" s="72"/>
    </row>
    <row r="181445" spans="31:31" x14ac:dyDescent="0.25">
      <c r="AE181445" s="72"/>
    </row>
    <row r="181446" spans="31:31" x14ac:dyDescent="0.25">
      <c r="AE181446" s="72"/>
    </row>
    <row r="181447" spans="31:31" x14ac:dyDescent="0.25">
      <c r="AE181447" s="72"/>
    </row>
    <row r="181448" spans="31:31" x14ac:dyDescent="0.25">
      <c r="AE181448" s="72"/>
    </row>
    <row r="181449" spans="31:31" x14ac:dyDescent="0.25">
      <c r="AE181449" s="72"/>
    </row>
    <row r="181450" spans="31:31" x14ac:dyDescent="0.25">
      <c r="AE181450" s="72"/>
    </row>
    <row r="181451" spans="31:31" x14ac:dyDescent="0.25">
      <c r="AE181451" s="72"/>
    </row>
    <row r="181452" spans="31:31" x14ac:dyDescent="0.25">
      <c r="AE181452" s="72"/>
    </row>
    <row r="181453" spans="31:31" x14ac:dyDescent="0.25">
      <c r="AE181453" s="72"/>
    </row>
    <row r="181454" spans="31:31" x14ac:dyDescent="0.25">
      <c r="AE181454" s="72"/>
    </row>
    <row r="181455" spans="31:31" x14ac:dyDescent="0.25">
      <c r="AE181455" s="72"/>
    </row>
    <row r="181456" spans="31:31" x14ac:dyDescent="0.25">
      <c r="AE181456" s="72"/>
    </row>
    <row r="181457" spans="31:31" x14ac:dyDescent="0.25">
      <c r="AE181457" s="72"/>
    </row>
    <row r="181458" spans="31:31" x14ac:dyDescent="0.25">
      <c r="AE181458" s="72"/>
    </row>
    <row r="181459" spans="31:31" x14ac:dyDescent="0.25">
      <c r="AE181459" s="72"/>
    </row>
    <row r="181460" spans="31:31" x14ac:dyDescent="0.25">
      <c r="AE181460" s="72"/>
    </row>
    <row r="181461" spans="31:31" x14ac:dyDescent="0.25">
      <c r="AE181461" s="72"/>
    </row>
    <row r="181462" spans="31:31" x14ac:dyDescent="0.25">
      <c r="AE181462" s="72"/>
    </row>
    <row r="181463" spans="31:31" x14ac:dyDescent="0.25">
      <c r="AE181463" s="72"/>
    </row>
    <row r="181464" spans="31:31" x14ac:dyDescent="0.25">
      <c r="AE181464" s="72"/>
    </row>
    <row r="181465" spans="31:31" x14ac:dyDescent="0.25">
      <c r="AE181465" s="72"/>
    </row>
    <row r="181466" spans="31:31" x14ac:dyDescent="0.25">
      <c r="AE181466" s="72"/>
    </row>
    <row r="181467" spans="31:31" x14ac:dyDescent="0.25">
      <c r="AE181467" s="72"/>
    </row>
    <row r="181468" spans="31:31" x14ac:dyDescent="0.25">
      <c r="AE181468" s="72"/>
    </row>
    <row r="181469" spans="31:31" x14ac:dyDescent="0.25">
      <c r="AE181469" s="72"/>
    </row>
    <row r="181470" spans="31:31" x14ac:dyDescent="0.25">
      <c r="AE181470" s="72"/>
    </row>
    <row r="181471" spans="31:31" x14ac:dyDescent="0.25">
      <c r="AE181471" s="72"/>
    </row>
    <row r="181472" spans="31:31" x14ac:dyDescent="0.25">
      <c r="AE181472" s="72"/>
    </row>
    <row r="181473" spans="31:31" x14ac:dyDescent="0.25">
      <c r="AE181473" s="72"/>
    </row>
    <row r="181474" spans="31:31" x14ac:dyDescent="0.25">
      <c r="AE181474" s="72"/>
    </row>
    <row r="181475" spans="31:31" x14ac:dyDescent="0.25">
      <c r="AE181475" s="72"/>
    </row>
    <row r="181476" spans="31:31" x14ac:dyDescent="0.25">
      <c r="AE181476" s="72"/>
    </row>
    <row r="181477" spans="31:31" x14ac:dyDescent="0.25">
      <c r="AE181477" s="72"/>
    </row>
    <row r="181478" spans="31:31" x14ac:dyDescent="0.25">
      <c r="AE181478" s="72"/>
    </row>
    <row r="181479" spans="31:31" x14ac:dyDescent="0.25">
      <c r="AE181479" s="72"/>
    </row>
    <row r="181480" spans="31:31" x14ac:dyDescent="0.25">
      <c r="AE181480" s="72"/>
    </row>
    <row r="181481" spans="31:31" x14ac:dyDescent="0.25">
      <c r="AE181481" s="72"/>
    </row>
    <row r="181482" spans="31:31" x14ac:dyDescent="0.25">
      <c r="AE181482" s="72"/>
    </row>
    <row r="181483" spans="31:31" x14ac:dyDescent="0.25">
      <c r="AE181483" s="72"/>
    </row>
    <row r="181484" spans="31:31" x14ac:dyDescent="0.25">
      <c r="AE181484" s="72"/>
    </row>
    <row r="181485" spans="31:31" x14ac:dyDescent="0.25">
      <c r="AE181485" s="72"/>
    </row>
    <row r="181486" spans="31:31" x14ac:dyDescent="0.25">
      <c r="AE181486" s="72"/>
    </row>
    <row r="181487" spans="31:31" x14ac:dyDescent="0.25">
      <c r="AE181487" s="72"/>
    </row>
    <row r="181488" spans="31:31" x14ac:dyDescent="0.25">
      <c r="AE181488" s="72"/>
    </row>
    <row r="181489" spans="31:31" x14ac:dyDescent="0.25">
      <c r="AE181489" s="72"/>
    </row>
    <row r="181490" spans="31:31" x14ac:dyDescent="0.25">
      <c r="AE181490" s="72"/>
    </row>
    <row r="181491" spans="31:31" x14ac:dyDescent="0.25">
      <c r="AE181491" s="72"/>
    </row>
    <row r="181492" spans="31:31" x14ac:dyDescent="0.25">
      <c r="AE181492" s="72"/>
    </row>
    <row r="181493" spans="31:31" x14ac:dyDescent="0.25">
      <c r="AE181493" s="72"/>
    </row>
    <row r="181494" spans="31:31" x14ac:dyDescent="0.25">
      <c r="AE181494" s="72"/>
    </row>
    <row r="181495" spans="31:31" x14ac:dyDescent="0.25">
      <c r="AE181495" s="72"/>
    </row>
    <row r="181496" spans="31:31" x14ac:dyDescent="0.25">
      <c r="AE181496" s="72"/>
    </row>
    <row r="181497" spans="31:31" x14ac:dyDescent="0.25">
      <c r="AE181497" s="72"/>
    </row>
    <row r="181498" spans="31:31" x14ac:dyDescent="0.25">
      <c r="AE181498" s="72"/>
    </row>
    <row r="181499" spans="31:31" x14ac:dyDescent="0.25">
      <c r="AE181499" s="72"/>
    </row>
    <row r="181500" spans="31:31" x14ac:dyDescent="0.25">
      <c r="AE181500" s="72"/>
    </row>
    <row r="181501" spans="31:31" x14ac:dyDescent="0.25">
      <c r="AE181501" s="72"/>
    </row>
    <row r="181502" spans="31:31" x14ac:dyDescent="0.25">
      <c r="AE181502" s="72"/>
    </row>
    <row r="181503" spans="31:31" x14ac:dyDescent="0.25">
      <c r="AE181503" s="72"/>
    </row>
    <row r="181504" spans="31:31" x14ac:dyDescent="0.25">
      <c r="AE181504" s="72"/>
    </row>
    <row r="181505" spans="31:31" x14ac:dyDescent="0.25">
      <c r="AE181505" s="72"/>
    </row>
    <row r="181506" spans="31:31" x14ac:dyDescent="0.25">
      <c r="AE181506" s="72"/>
    </row>
    <row r="181507" spans="31:31" x14ac:dyDescent="0.25">
      <c r="AE181507" s="72"/>
    </row>
    <row r="181508" spans="31:31" x14ac:dyDescent="0.25">
      <c r="AE181508" s="72"/>
    </row>
    <row r="181509" spans="31:31" x14ac:dyDescent="0.25">
      <c r="AE181509" s="72"/>
    </row>
    <row r="181510" spans="31:31" x14ac:dyDescent="0.25">
      <c r="AE181510" s="72"/>
    </row>
    <row r="181511" spans="31:31" x14ac:dyDescent="0.25">
      <c r="AE181511" s="72"/>
    </row>
    <row r="181512" spans="31:31" x14ac:dyDescent="0.25">
      <c r="AE181512" s="72"/>
    </row>
    <row r="181513" spans="31:31" x14ac:dyDescent="0.25">
      <c r="AE181513" s="72"/>
    </row>
    <row r="181514" spans="31:31" x14ac:dyDescent="0.25">
      <c r="AE181514" s="72"/>
    </row>
    <row r="181515" spans="31:31" x14ac:dyDescent="0.25">
      <c r="AE181515" s="72"/>
    </row>
    <row r="181516" spans="31:31" x14ac:dyDescent="0.25">
      <c r="AE181516" s="72"/>
    </row>
    <row r="181517" spans="31:31" x14ac:dyDescent="0.25">
      <c r="AE181517" s="72"/>
    </row>
    <row r="181518" spans="31:31" x14ac:dyDescent="0.25">
      <c r="AE181518" s="72"/>
    </row>
    <row r="181519" spans="31:31" x14ac:dyDescent="0.25">
      <c r="AE181519" s="72"/>
    </row>
    <row r="181520" spans="31:31" x14ac:dyDescent="0.25">
      <c r="AE181520" s="72"/>
    </row>
    <row r="181521" spans="31:31" x14ac:dyDescent="0.25">
      <c r="AE181521" s="72"/>
    </row>
    <row r="181522" spans="31:31" x14ac:dyDescent="0.25">
      <c r="AE181522" s="72"/>
    </row>
    <row r="181523" spans="31:31" x14ac:dyDescent="0.25">
      <c r="AE181523" s="72"/>
    </row>
    <row r="181524" spans="31:31" x14ac:dyDescent="0.25">
      <c r="AE181524" s="72"/>
    </row>
    <row r="181525" spans="31:31" x14ac:dyDescent="0.25">
      <c r="AE181525" s="72"/>
    </row>
    <row r="181526" spans="31:31" x14ac:dyDescent="0.25">
      <c r="AE181526" s="72"/>
    </row>
    <row r="181527" spans="31:31" x14ac:dyDescent="0.25">
      <c r="AE181527" s="72"/>
    </row>
    <row r="181528" spans="31:31" x14ac:dyDescent="0.25">
      <c r="AE181528" s="72"/>
    </row>
    <row r="181529" spans="31:31" x14ac:dyDescent="0.25">
      <c r="AE181529" s="72"/>
    </row>
    <row r="181530" spans="31:31" x14ac:dyDescent="0.25">
      <c r="AE181530" s="72"/>
    </row>
    <row r="181531" spans="31:31" x14ac:dyDescent="0.25">
      <c r="AE181531" s="72"/>
    </row>
    <row r="181532" spans="31:31" x14ac:dyDescent="0.25">
      <c r="AE181532" s="72"/>
    </row>
    <row r="181533" spans="31:31" x14ac:dyDescent="0.25">
      <c r="AE181533" s="72"/>
    </row>
    <row r="181534" spans="31:31" x14ac:dyDescent="0.25">
      <c r="AE181534" s="72"/>
    </row>
    <row r="181535" spans="31:31" x14ac:dyDescent="0.25">
      <c r="AE181535" s="72"/>
    </row>
    <row r="181536" spans="31:31" x14ac:dyDescent="0.25">
      <c r="AE181536" s="72"/>
    </row>
    <row r="181537" spans="31:31" x14ac:dyDescent="0.25">
      <c r="AE181537" s="72"/>
    </row>
    <row r="181538" spans="31:31" x14ac:dyDescent="0.25">
      <c r="AE181538" s="72"/>
    </row>
    <row r="181539" spans="31:31" x14ac:dyDescent="0.25">
      <c r="AE181539" s="72"/>
    </row>
    <row r="181540" spans="31:31" x14ac:dyDescent="0.25">
      <c r="AE181540" s="72"/>
    </row>
    <row r="181541" spans="31:31" x14ac:dyDescent="0.25">
      <c r="AE181541" s="72"/>
    </row>
    <row r="181542" spans="31:31" x14ac:dyDescent="0.25">
      <c r="AE181542" s="72"/>
    </row>
    <row r="181543" spans="31:31" x14ac:dyDescent="0.25">
      <c r="AE181543" s="72"/>
    </row>
    <row r="181544" spans="31:31" x14ac:dyDescent="0.25">
      <c r="AE181544" s="72"/>
    </row>
    <row r="181545" spans="31:31" x14ac:dyDescent="0.25">
      <c r="AE181545" s="72"/>
    </row>
    <row r="181546" spans="31:31" x14ac:dyDescent="0.25">
      <c r="AE181546" s="72"/>
    </row>
    <row r="181547" spans="31:31" x14ac:dyDescent="0.25">
      <c r="AE181547" s="72"/>
    </row>
    <row r="181548" spans="31:31" x14ac:dyDescent="0.25">
      <c r="AE181548" s="72"/>
    </row>
    <row r="181549" spans="31:31" x14ac:dyDescent="0.25">
      <c r="AE181549" s="72"/>
    </row>
    <row r="181550" spans="31:31" x14ac:dyDescent="0.25">
      <c r="AE181550" s="72"/>
    </row>
    <row r="181551" spans="31:31" x14ac:dyDescent="0.25">
      <c r="AE181551" s="72"/>
    </row>
    <row r="181552" spans="31:31" x14ac:dyDescent="0.25">
      <c r="AE181552" s="72"/>
    </row>
    <row r="181553" spans="31:31" x14ac:dyDescent="0.25">
      <c r="AE181553" s="72"/>
    </row>
    <row r="181554" spans="31:31" x14ac:dyDescent="0.25">
      <c r="AE181554" s="72"/>
    </row>
    <row r="181555" spans="31:31" x14ac:dyDescent="0.25">
      <c r="AE181555" s="72"/>
    </row>
    <row r="181556" spans="31:31" x14ac:dyDescent="0.25">
      <c r="AE181556" s="72"/>
    </row>
    <row r="181557" spans="31:31" x14ac:dyDescent="0.25">
      <c r="AE181557" s="72"/>
    </row>
    <row r="181558" spans="31:31" x14ac:dyDescent="0.25">
      <c r="AE181558" s="72"/>
    </row>
    <row r="181559" spans="31:31" x14ac:dyDescent="0.25">
      <c r="AE181559" s="72"/>
    </row>
    <row r="181560" spans="31:31" x14ac:dyDescent="0.25">
      <c r="AE181560" s="72"/>
    </row>
    <row r="181561" spans="31:31" x14ac:dyDescent="0.25">
      <c r="AE181561" s="72"/>
    </row>
    <row r="181562" spans="31:31" x14ac:dyDescent="0.25">
      <c r="AE181562" s="72"/>
    </row>
    <row r="181563" spans="31:31" x14ac:dyDescent="0.25">
      <c r="AE181563" s="72"/>
    </row>
    <row r="181564" spans="31:31" x14ac:dyDescent="0.25">
      <c r="AE181564" s="72"/>
    </row>
    <row r="181565" spans="31:31" x14ac:dyDescent="0.25">
      <c r="AE181565" s="72"/>
    </row>
    <row r="181566" spans="31:31" x14ac:dyDescent="0.25">
      <c r="AE181566" s="72"/>
    </row>
    <row r="181567" spans="31:31" x14ac:dyDescent="0.25">
      <c r="AE181567" s="72"/>
    </row>
    <row r="181568" spans="31:31" x14ac:dyDescent="0.25">
      <c r="AE181568" s="72"/>
    </row>
    <row r="181569" spans="31:31" x14ac:dyDescent="0.25">
      <c r="AE181569" s="72"/>
    </row>
    <row r="181570" spans="31:31" x14ac:dyDescent="0.25">
      <c r="AE181570" s="72"/>
    </row>
    <row r="181571" spans="31:31" x14ac:dyDescent="0.25">
      <c r="AE181571" s="72"/>
    </row>
    <row r="181572" spans="31:31" x14ac:dyDescent="0.25">
      <c r="AE181572" s="72"/>
    </row>
    <row r="181573" spans="31:31" x14ac:dyDescent="0.25">
      <c r="AE181573" s="72"/>
    </row>
    <row r="181574" spans="31:31" x14ac:dyDescent="0.25">
      <c r="AE181574" s="72"/>
    </row>
    <row r="181575" spans="31:31" x14ac:dyDescent="0.25">
      <c r="AE181575" s="72"/>
    </row>
    <row r="181576" spans="31:31" x14ac:dyDescent="0.25">
      <c r="AE181576" s="72"/>
    </row>
    <row r="181577" spans="31:31" x14ac:dyDescent="0.25">
      <c r="AE181577" s="72"/>
    </row>
    <row r="181578" spans="31:31" x14ac:dyDescent="0.25">
      <c r="AE181578" s="72"/>
    </row>
    <row r="181579" spans="31:31" x14ac:dyDescent="0.25">
      <c r="AE181579" s="72"/>
    </row>
    <row r="181580" spans="31:31" x14ac:dyDescent="0.25">
      <c r="AE181580" s="72"/>
    </row>
    <row r="181581" spans="31:31" x14ac:dyDescent="0.25">
      <c r="AE181581" s="72"/>
    </row>
    <row r="181582" spans="31:31" x14ac:dyDescent="0.25">
      <c r="AE181582" s="72"/>
    </row>
    <row r="181583" spans="31:31" x14ac:dyDescent="0.25">
      <c r="AE181583" s="72"/>
    </row>
    <row r="181584" spans="31:31" x14ac:dyDescent="0.25">
      <c r="AE181584" s="72"/>
    </row>
    <row r="181585" spans="31:31" x14ac:dyDescent="0.25">
      <c r="AE181585" s="72"/>
    </row>
    <row r="181586" spans="31:31" x14ac:dyDescent="0.25">
      <c r="AE181586" s="72"/>
    </row>
    <row r="181587" spans="31:31" x14ac:dyDescent="0.25">
      <c r="AE181587" s="72"/>
    </row>
    <row r="181588" spans="31:31" x14ac:dyDescent="0.25">
      <c r="AE181588" s="72"/>
    </row>
    <row r="181589" spans="31:31" x14ac:dyDescent="0.25">
      <c r="AE181589" s="72"/>
    </row>
    <row r="181590" spans="31:31" x14ac:dyDescent="0.25">
      <c r="AE181590" s="72"/>
    </row>
    <row r="181591" spans="31:31" x14ac:dyDescent="0.25">
      <c r="AE181591" s="72"/>
    </row>
    <row r="181592" spans="31:31" x14ac:dyDescent="0.25">
      <c r="AE181592" s="72"/>
    </row>
    <row r="181593" spans="31:31" x14ac:dyDescent="0.25">
      <c r="AE181593" s="72"/>
    </row>
    <row r="181594" spans="31:31" x14ac:dyDescent="0.25">
      <c r="AE181594" s="72"/>
    </row>
    <row r="181595" spans="31:31" x14ac:dyDescent="0.25">
      <c r="AE181595" s="72"/>
    </row>
    <row r="181596" spans="31:31" x14ac:dyDescent="0.25">
      <c r="AE181596" s="72"/>
    </row>
    <row r="181597" spans="31:31" x14ac:dyDescent="0.25">
      <c r="AE181597" s="72"/>
    </row>
    <row r="181598" spans="31:31" x14ac:dyDescent="0.25">
      <c r="AE181598" s="72"/>
    </row>
    <row r="181599" spans="31:31" x14ac:dyDescent="0.25">
      <c r="AE181599" s="72"/>
    </row>
    <row r="181600" spans="31:31" x14ac:dyDescent="0.25">
      <c r="AE181600" s="72"/>
    </row>
    <row r="181601" spans="31:31" x14ac:dyDescent="0.25">
      <c r="AE181601" s="72"/>
    </row>
    <row r="181602" spans="31:31" x14ac:dyDescent="0.25">
      <c r="AE181602" s="72"/>
    </row>
    <row r="181603" spans="31:31" x14ac:dyDescent="0.25">
      <c r="AE181603" s="72"/>
    </row>
    <row r="181604" spans="31:31" x14ac:dyDescent="0.25">
      <c r="AE181604" s="72"/>
    </row>
    <row r="181605" spans="31:31" x14ac:dyDescent="0.25">
      <c r="AE181605" s="72"/>
    </row>
    <row r="181606" spans="31:31" x14ac:dyDescent="0.25">
      <c r="AE181606" s="72"/>
    </row>
    <row r="181607" spans="31:31" x14ac:dyDescent="0.25">
      <c r="AE181607" s="72"/>
    </row>
    <row r="181608" spans="31:31" x14ac:dyDescent="0.25">
      <c r="AE181608" s="72"/>
    </row>
    <row r="181609" spans="31:31" x14ac:dyDescent="0.25">
      <c r="AE181609" s="72"/>
    </row>
    <row r="181610" spans="31:31" x14ac:dyDescent="0.25">
      <c r="AE181610" s="72"/>
    </row>
    <row r="181611" spans="31:31" x14ac:dyDescent="0.25">
      <c r="AE181611" s="72"/>
    </row>
    <row r="181612" spans="31:31" x14ac:dyDescent="0.25">
      <c r="AE181612" s="72"/>
    </row>
    <row r="181613" spans="31:31" x14ac:dyDescent="0.25">
      <c r="AE181613" s="72"/>
    </row>
    <row r="181614" spans="31:31" x14ac:dyDescent="0.25">
      <c r="AE181614" s="72"/>
    </row>
    <row r="181615" spans="31:31" x14ac:dyDescent="0.25">
      <c r="AE181615" s="72"/>
    </row>
    <row r="181616" spans="31:31" x14ac:dyDescent="0.25">
      <c r="AE181616" s="72"/>
    </row>
    <row r="181617" spans="31:31" x14ac:dyDescent="0.25">
      <c r="AE181617" s="72"/>
    </row>
    <row r="181618" spans="31:31" x14ac:dyDescent="0.25">
      <c r="AE181618" s="72"/>
    </row>
    <row r="181619" spans="31:31" x14ac:dyDescent="0.25">
      <c r="AE181619" s="72"/>
    </row>
    <row r="181620" spans="31:31" x14ac:dyDescent="0.25">
      <c r="AE181620" s="72"/>
    </row>
    <row r="181621" spans="31:31" x14ac:dyDescent="0.25">
      <c r="AE181621" s="72"/>
    </row>
    <row r="181622" spans="31:31" x14ac:dyDescent="0.25">
      <c r="AE181622" s="72"/>
    </row>
    <row r="181623" spans="31:31" x14ac:dyDescent="0.25">
      <c r="AE181623" s="72"/>
    </row>
    <row r="181624" spans="31:31" x14ac:dyDescent="0.25">
      <c r="AE181624" s="72"/>
    </row>
    <row r="181625" spans="31:31" x14ac:dyDescent="0.25">
      <c r="AE181625" s="72"/>
    </row>
    <row r="181626" spans="31:31" x14ac:dyDescent="0.25">
      <c r="AE181626" s="72"/>
    </row>
    <row r="181627" spans="31:31" x14ac:dyDescent="0.25">
      <c r="AE181627" s="72"/>
    </row>
    <row r="181628" spans="31:31" x14ac:dyDescent="0.25">
      <c r="AE181628" s="72"/>
    </row>
    <row r="181629" spans="31:31" x14ac:dyDescent="0.25">
      <c r="AE181629" s="72"/>
    </row>
    <row r="181630" spans="31:31" x14ac:dyDescent="0.25">
      <c r="AE181630" s="72"/>
    </row>
    <row r="181631" spans="31:31" x14ac:dyDescent="0.25">
      <c r="AE181631" s="72"/>
    </row>
    <row r="181632" spans="31:31" x14ac:dyDescent="0.25">
      <c r="AE181632" s="72"/>
    </row>
    <row r="181633" spans="31:31" x14ac:dyDescent="0.25">
      <c r="AE181633" s="72"/>
    </row>
    <row r="181634" spans="31:31" x14ac:dyDescent="0.25">
      <c r="AE181634" s="72"/>
    </row>
    <row r="181635" spans="31:31" x14ac:dyDescent="0.25">
      <c r="AE181635" s="72"/>
    </row>
    <row r="181636" spans="31:31" x14ac:dyDescent="0.25">
      <c r="AE181636" s="72"/>
    </row>
    <row r="181637" spans="31:31" x14ac:dyDescent="0.25">
      <c r="AE181637" s="72"/>
    </row>
    <row r="181638" spans="31:31" x14ac:dyDescent="0.25">
      <c r="AE181638" s="72"/>
    </row>
    <row r="181639" spans="31:31" x14ac:dyDescent="0.25">
      <c r="AE181639" s="72"/>
    </row>
    <row r="181640" spans="31:31" x14ac:dyDescent="0.25">
      <c r="AE181640" s="72"/>
    </row>
    <row r="181641" spans="31:31" x14ac:dyDescent="0.25">
      <c r="AE181641" s="72"/>
    </row>
    <row r="181642" spans="31:31" x14ac:dyDescent="0.25">
      <c r="AE181642" s="72"/>
    </row>
    <row r="181643" spans="31:31" x14ac:dyDescent="0.25">
      <c r="AE181643" s="72"/>
    </row>
    <row r="181644" spans="31:31" x14ac:dyDescent="0.25">
      <c r="AE181644" s="72"/>
    </row>
    <row r="181645" spans="31:31" x14ac:dyDescent="0.25">
      <c r="AE181645" s="72"/>
    </row>
    <row r="181646" spans="31:31" x14ac:dyDescent="0.25">
      <c r="AE181646" s="72"/>
    </row>
    <row r="181647" spans="31:31" x14ac:dyDescent="0.25">
      <c r="AE181647" s="72"/>
    </row>
    <row r="181648" spans="31:31" x14ac:dyDescent="0.25">
      <c r="AE181648" s="72"/>
    </row>
    <row r="181649" spans="31:31" x14ac:dyDescent="0.25">
      <c r="AE181649" s="72"/>
    </row>
    <row r="181650" spans="31:31" x14ac:dyDescent="0.25">
      <c r="AE181650" s="72"/>
    </row>
    <row r="181651" spans="31:31" x14ac:dyDescent="0.25">
      <c r="AE181651" s="72"/>
    </row>
    <row r="181652" spans="31:31" x14ac:dyDescent="0.25">
      <c r="AE181652" s="72"/>
    </row>
    <row r="181653" spans="31:31" x14ac:dyDescent="0.25">
      <c r="AE181653" s="72"/>
    </row>
    <row r="181654" spans="31:31" x14ac:dyDescent="0.25">
      <c r="AE181654" s="72"/>
    </row>
    <row r="181655" spans="31:31" x14ac:dyDescent="0.25">
      <c r="AE181655" s="72"/>
    </row>
    <row r="181656" spans="31:31" x14ac:dyDescent="0.25">
      <c r="AE181656" s="72"/>
    </row>
    <row r="181657" spans="31:31" x14ac:dyDescent="0.25">
      <c r="AE181657" s="72"/>
    </row>
    <row r="181658" spans="31:31" x14ac:dyDescent="0.25">
      <c r="AE181658" s="72"/>
    </row>
    <row r="181659" spans="31:31" x14ac:dyDescent="0.25">
      <c r="AE181659" s="72"/>
    </row>
    <row r="181660" spans="31:31" x14ac:dyDescent="0.25">
      <c r="AE181660" s="72"/>
    </row>
    <row r="181661" spans="31:31" x14ac:dyDescent="0.25">
      <c r="AE181661" s="72"/>
    </row>
    <row r="181662" spans="31:31" x14ac:dyDescent="0.25">
      <c r="AE181662" s="72"/>
    </row>
    <row r="181663" spans="31:31" x14ac:dyDescent="0.25">
      <c r="AE181663" s="72"/>
    </row>
    <row r="181664" spans="31:31" x14ac:dyDescent="0.25">
      <c r="AE181664" s="72"/>
    </row>
    <row r="181665" spans="31:31" x14ac:dyDescent="0.25">
      <c r="AE181665" s="72"/>
    </row>
    <row r="181666" spans="31:31" x14ac:dyDescent="0.25">
      <c r="AE181666" s="72"/>
    </row>
    <row r="181667" spans="31:31" x14ac:dyDescent="0.25">
      <c r="AE181667" s="72"/>
    </row>
    <row r="181668" spans="31:31" x14ac:dyDescent="0.25">
      <c r="AE181668" s="72"/>
    </row>
    <row r="181669" spans="31:31" x14ac:dyDescent="0.25">
      <c r="AE181669" s="72"/>
    </row>
    <row r="181670" spans="31:31" x14ac:dyDescent="0.25">
      <c r="AE181670" s="72"/>
    </row>
    <row r="181671" spans="31:31" x14ac:dyDescent="0.25">
      <c r="AE181671" s="72"/>
    </row>
    <row r="181672" spans="31:31" x14ac:dyDescent="0.25">
      <c r="AE181672" s="72"/>
    </row>
    <row r="181673" spans="31:31" x14ac:dyDescent="0.25">
      <c r="AE181673" s="72"/>
    </row>
    <row r="181674" spans="31:31" x14ac:dyDescent="0.25">
      <c r="AE181674" s="72"/>
    </row>
    <row r="181675" spans="31:31" x14ac:dyDescent="0.25">
      <c r="AE181675" s="72"/>
    </row>
    <row r="181676" spans="31:31" x14ac:dyDescent="0.25">
      <c r="AE181676" s="72"/>
    </row>
    <row r="181677" spans="31:31" x14ac:dyDescent="0.25">
      <c r="AE181677" s="72"/>
    </row>
    <row r="181678" spans="31:31" x14ac:dyDescent="0.25">
      <c r="AE181678" s="72"/>
    </row>
    <row r="181679" spans="31:31" x14ac:dyDescent="0.25">
      <c r="AE181679" s="72"/>
    </row>
    <row r="181680" spans="31:31" x14ac:dyDescent="0.25">
      <c r="AE181680" s="72"/>
    </row>
    <row r="181681" spans="31:31" x14ac:dyDescent="0.25">
      <c r="AE181681" s="72"/>
    </row>
    <row r="181682" spans="31:31" x14ac:dyDescent="0.25">
      <c r="AE181682" s="72"/>
    </row>
    <row r="181683" spans="31:31" x14ac:dyDescent="0.25">
      <c r="AE181683" s="72"/>
    </row>
    <row r="181684" spans="31:31" x14ac:dyDescent="0.25">
      <c r="AE181684" s="72"/>
    </row>
    <row r="181685" spans="31:31" x14ac:dyDescent="0.25">
      <c r="AE181685" s="72"/>
    </row>
    <row r="181686" spans="31:31" x14ac:dyDescent="0.25">
      <c r="AE181686" s="72"/>
    </row>
    <row r="181687" spans="31:31" x14ac:dyDescent="0.25">
      <c r="AE181687" s="72"/>
    </row>
    <row r="181688" spans="31:31" x14ac:dyDescent="0.25">
      <c r="AE181688" s="72"/>
    </row>
    <row r="181689" spans="31:31" x14ac:dyDescent="0.25">
      <c r="AE181689" s="72"/>
    </row>
    <row r="181690" spans="31:31" x14ac:dyDescent="0.25">
      <c r="AE181690" s="72"/>
    </row>
    <row r="181691" spans="31:31" x14ac:dyDescent="0.25">
      <c r="AE181691" s="72"/>
    </row>
    <row r="181692" spans="31:31" x14ac:dyDescent="0.25">
      <c r="AE181692" s="72"/>
    </row>
    <row r="181693" spans="31:31" x14ac:dyDescent="0.25">
      <c r="AE181693" s="72"/>
    </row>
    <row r="181694" spans="31:31" x14ac:dyDescent="0.25">
      <c r="AE181694" s="72"/>
    </row>
    <row r="181695" spans="31:31" x14ac:dyDescent="0.25">
      <c r="AE181695" s="72"/>
    </row>
    <row r="181696" spans="31:31" x14ac:dyDescent="0.25">
      <c r="AE181696" s="72"/>
    </row>
    <row r="181697" spans="31:31" x14ac:dyDescent="0.25">
      <c r="AE181697" s="72"/>
    </row>
    <row r="181698" spans="31:31" x14ac:dyDescent="0.25">
      <c r="AE181698" s="72"/>
    </row>
    <row r="181699" spans="31:31" x14ac:dyDescent="0.25">
      <c r="AE181699" s="72"/>
    </row>
    <row r="181700" spans="31:31" x14ac:dyDescent="0.25">
      <c r="AE181700" s="72"/>
    </row>
    <row r="181701" spans="31:31" x14ac:dyDescent="0.25">
      <c r="AE181701" s="72"/>
    </row>
    <row r="181702" spans="31:31" x14ac:dyDescent="0.25">
      <c r="AE181702" s="72"/>
    </row>
    <row r="181703" spans="31:31" x14ac:dyDescent="0.25">
      <c r="AE181703" s="72"/>
    </row>
    <row r="181704" spans="31:31" x14ac:dyDescent="0.25">
      <c r="AE181704" s="72"/>
    </row>
    <row r="181705" spans="31:31" x14ac:dyDescent="0.25">
      <c r="AE181705" s="72"/>
    </row>
    <row r="181706" spans="31:31" x14ac:dyDescent="0.25">
      <c r="AE181706" s="72"/>
    </row>
    <row r="181707" spans="31:31" x14ac:dyDescent="0.25">
      <c r="AE181707" s="72"/>
    </row>
    <row r="181708" spans="31:31" x14ac:dyDescent="0.25">
      <c r="AE181708" s="72"/>
    </row>
    <row r="181709" spans="31:31" x14ac:dyDescent="0.25">
      <c r="AE181709" s="72"/>
    </row>
    <row r="181710" spans="31:31" x14ac:dyDescent="0.25">
      <c r="AE181710" s="72"/>
    </row>
    <row r="181711" spans="31:31" x14ac:dyDescent="0.25">
      <c r="AE181711" s="72"/>
    </row>
    <row r="181712" spans="31:31" x14ac:dyDescent="0.25">
      <c r="AE181712" s="72"/>
    </row>
    <row r="181713" spans="31:31" x14ac:dyDescent="0.25">
      <c r="AE181713" s="72"/>
    </row>
    <row r="181714" spans="31:31" x14ac:dyDescent="0.25">
      <c r="AE181714" s="72"/>
    </row>
    <row r="181715" spans="31:31" x14ac:dyDescent="0.25">
      <c r="AE181715" s="72"/>
    </row>
    <row r="181716" spans="31:31" x14ac:dyDescent="0.25">
      <c r="AE181716" s="72"/>
    </row>
    <row r="181717" spans="31:31" x14ac:dyDescent="0.25">
      <c r="AE181717" s="72"/>
    </row>
    <row r="181718" spans="31:31" x14ac:dyDescent="0.25">
      <c r="AE181718" s="72"/>
    </row>
    <row r="181719" spans="31:31" x14ac:dyDescent="0.25">
      <c r="AE181719" s="72"/>
    </row>
    <row r="181720" spans="31:31" x14ac:dyDescent="0.25">
      <c r="AE181720" s="72"/>
    </row>
    <row r="181721" spans="31:31" x14ac:dyDescent="0.25">
      <c r="AE181721" s="72"/>
    </row>
    <row r="181722" spans="31:31" x14ac:dyDescent="0.25">
      <c r="AE181722" s="72"/>
    </row>
    <row r="181723" spans="31:31" x14ac:dyDescent="0.25">
      <c r="AE181723" s="72"/>
    </row>
    <row r="181724" spans="31:31" x14ac:dyDescent="0.25">
      <c r="AE181724" s="72"/>
    </row>
    <row r="181725" spans="31:31" x14ac:dyDescent="0.25">
      <c r="AE181725" s="72"/>
    </row>
    <row r="181726" spans="31:31" x14ac:dyDescent="0.25">
      <c r="AE181726" s="72"/>
    </row>
    <row r="181727" spans="31:31" x14ac:dyDescent="0.25">
      <c r="AE181727" s="72"/>
    </row>
    <row r="181728" spans="31:31" x14ac:dyDescent="0.25">
      <c r="AE181728" s="72"/>
    </row>
    <row r="181729" spans="31:31" x14ac:dyDescent="0.25">
      <c r="AE181729" s="72"/>
    </row>
    <row r="181730" spans="31:31" x14ac:dyDescent="0.25">
      <c r="AE181730" s="72"/>
    </row>
    <row r="181731" spans="31:31" x14ac:dyDescent="0.25">
      <c r="AE181731" s="72"/>
    </row>
    <row r="181732" spans="31:31" x14ac:dyDescent="0.25">
      <c r="AE181732" s="72"/>
    </row>
    <row r="181733" spans="31:31" x14ac:dyDescent="0.25">
      <c r="AE181733" s="72"/>
    </row>
    <row r="181734" spans="31:31" x14ac:dyDescent="0.25">
      <c r="AE181734" s="72"/>
    </row>
    <row r="181735" spans="31:31" x14ac:dyDescent="0.25">
      <c r="AE181735" s="72"/>
    </row>
    <row r="181736" spans="31:31" x14ac:dyDescent="0.25">
      <c r="AE181736" s="72"/>
    </row>
    <row r="181737" spans="31:31" x14ac:dyDescent="0.25">
      <c r="AE181737" s="72"/>
    </row>
    <row r="181738" spans="31:31" x14ac:dyDescent="0.25">
      <c r="AE181738" s="72"/>
    </row>
    <row r="181739" spans="31:31" x14ac:dyDescent="0.25">
      <c r="AE181739" s="72"/>
    </row>
    <row r="181740" spans="31:31" x14ac:dyDescent="0.25">
      <c r="AE181740" s="72"/>
    </row>
    <row r="181741" spans="31:31" x14ac:dyDescent="0.25">
      <c r="AE181741" s="72"/>
    </row>
    <row r="181742" spans="31:31" x14ac:dyDescent="0.25">
      <c r="AE181742" s="72"/>
    </row>
    <row r="181743" spans="31:31" x14ac:dyDescent="0.25">
      <c r="AE181743" s="72"/>
    </row>
    <row r="181744" spans="31:31" x14ac:dyDescent="0.25">
      <c r="AE181744" s="72"/>
    </row>
    <row r="181745" spans="31:31" x14ac:dyDescent="0.25">
      <c r="AE181745" s="72"/>
    </row>
    <row r="181746" spans="31:31" x14ac:dyDescent="0.25">
      <c r="AE181746" s="72"/>
    </row>
    <row r="181747" spans="31:31" x14ac:dyDescent="0.25">
      <c r="AE181747" s="72"/>
    </row>
    <row r="181748" spans="31:31" x14ac:dyDescent="0.25">
      <c r="AE181748" s="72"/>
    </row>
    <row r="181749" spans="31:31" x14ac:dyDescent="0.25">
      <c r="AE181749" s="72"/>
    </row>
    <row r="181750" spans="31:31" x14ac:dyDescent="0.25">
      <c r="AE181750" s="72"/>
    </row>
    <row r="181751" spans="31:31" x14ac:dyDescent="0.25">
      <c r="AE181751" s="72"/>
    </row>
    <row r="181752" spans="31:31" x14ac:dyDescent="0.25">
      <c r="AE181752" s="72"/>
    </row>
    <row r="181753" spans="31:31" x14ac:dyDescent="0.25">
      <c r="AE181753" s="72"/>
    </row>
    <row r="181754" spans="31:31" x14ac:dyDescent="0.25">
      <c r="AE181754" s="72"/>
    </row>
    <row r="181755" spans="31:31" x14ac:dyDescent="0.25">
      <c r="AE181755" s="72"/>
    </row>
    <row r="181756" spans="31:31" x14ac:dyDescent="0.25">
      <c r="AE181756" s="72"/>
    </row>
    <row r="181757" spans="31:31" x14ac:dyDescent="0.25">
      <c r="AE181757" s="72"/>
    </row>
    <row r="181758" spans="31:31" x14ac:dyDescent="0.25">
      <c r="AE181758" s="72"/>
    </row>
    <row r="181759" spans="31:31" x14ac:dyDescent="0.25">
      <c r="AE181759" s="72"/>
    </row>
    <row r="181760" spans="31:31" x14ac:dyDescent="0.25">
      <c r="AE181760" s="72"/>
    </row>
    <row r="181761" spans="31:31" x14ac:dyDescent="0.25">
      <c r="AE181761" s="72"/>
    </row>
    <row r="181762" spans="31:31" x14ac:dyDescent="0.25">
      <c r="AE181762" s="72"/>
    </row>
    <row r="181763" spans="31:31" x14ac:dyDescent="0.25">
      <c r="AE181763" s="72"/>
    </row>
    <row r="181764" spans="31:31" x14ac:dyDescent="0.25">
      <c r="AE181764" s="72"/>
    </row>
    <row r="181765" spans="31:31" x14ac:dyDescent="0.25">
      <c r="AE181765" s="72"/>
    </row>
    <row r="181766" spans="31:31" x14ac:dyDescent="0.25">
      <c r="AE181766" s="72"/>
    </row>
    <row r="181767" spans="31:31" x14ac:dyDescent="0.25">
      <c r="AE181767" s="72"/>
    </row>
    <row r="181768" spans="31:31" x14ac:dyDescent="0.25">
      <c r="AE181768" s="72"/>
    </row>
    <row r="181769" spans="31:31" x14ac:dyDescent="0.25">
      <c r="AE181769" s="72"/>
    </row>
    <row r="181770" spans="31:31" x14ac:dyDescent="0.25">
      <c r="AE181770" s="72"/>
    </row>
    <row r="181771" spans="31:31" x14ac:dyDescent="0.25">
      <c r="AE181771" s="72"/>
    </row>
    <row r="181772" spans="31:31" x14ac:dyDescent="0.25">
      <c r="AE181772" s="72"/>
    </row>
    <row r="181773" spans="31:31" x14ac:dyDescent="0.25">
      <c r="AE181773" s="72"/>
    </row>
    <row r="181774" spans="31:31" x14ac:dyDescent="0.25">
      <c r="AE181774" s="72"/>
    </row>
    <row r="181775" spans="31:31" x14ac:dyDescent="0.25">
      <c r="AE181775" s="72"/>
    </row>
    <row r="181776" spans="31:31" x14ac:dyDescent="0.25">
      <c r="AE181776" s="72"/>
    </row>
    <row r="181777" spans="31:31" x14ac:dyDescent="0.25">
      <c r="AE181777" s="72"/>
    </row>
    <row r="181778" spans="31:31" x14ac:dyDescent="0.25">
      <c r="AE181778" s="72"/>
    </row>
    <row r="181779" spans="31:31" x14ac:dyDescent="0.25">
      <c r="AE181779" s="72"/>
    </row>
    <row r="181780" spans="31:31" x14ac:dyDescent="0.25">
      <c r="AE181780" s="72"/>
    </row>
    <row r="181781" spans="31:31" x14ac:dyDescent="0.25">
      <c r="AE181781" s="72"/>
    </row>
    <row r="181782" spans="31:31" x14ac:dyDescent="0.25">
      <c r="AE181782" s="72"/>
    </row>
    <row r="181783" spans="31:31" x14ac:dyDescent="0.25">
      <c r="AE181783" s="72"/>
    </row>
    <row r="181784" spans="31:31" x14ac:dyDescent="0.25">
      <c r="AE181784" s="72"/>
    </row>
    <row r="181785" spans="31:31" x14ac:dyDescent="0.25">
      <c r="AE181785" s="72"/>
    </row>
    <row r="181786" spans="31:31" x14ac:dyDescent="0.25">
      <c r="AE181786" s="72"/>
    </row>
    <row r="181787" spans="31:31" x14ac:dyDescent="0.25">
      <c r="AE181787" s="72"/>
    </row>
    <row r="181788" spans="31:31" x14ac:dyDescent="0.25">
      <c r="AE181788" s="72"/>
    </row>
    <row r="181789" spans="31:31" x14ac:dyDescent="0.25">
      <c r="AE181789" s="72"/>
    </row>
    <row r="181790" spans="31:31" x14ac:dyDescent="0.25">
      <c r="AE181790" s="72"/>
    </row>
    <row r="181791" spans="31:31" x14ac:dyDescent="0.25">
      <c r="AE181791" s="72"/>
    </row>
    <row r="181792" spans="31:31" x14ac:dyDescent="0.25">
      <c r="AE181792" s="72"/>
    </row>
    <row r="181793" spans="31:31" x14ac:dyDescent="0.25">
      <c r="AE181793" s="72"/>
    </row>
    <row r="181794" spans="31:31" x14ac:dyDescent="0.25">
      <c r="AE181794" s="72"/>
    </row>
    <row r="181795" spans="31:31" x14ac:dyDescent="0.25">
      <c r="AE181795" s="72"/>
    </row>
    <row r="181796" spans="31:31" x14ac:dyDescent="0.25">
      <c r="AE181796" s="72"/>
    </row>
    <row r="181797" spans="31:31" x14ac:dyDescent="0.25">
      <c r="AE181797" s="72"/>
    </row>
    <row r="181798" spans="31:31" x14ac:dyDescent="0.25">
      <c r="AE181798" s="72"/>
    </row>
    <row r="181799" spans="31:31" x14ac:dyDescent="0.25">
      <c r="AE181799" s="72"/>
    </row>
    <row r="181800" spans="31:31" x14ac:dyDescent="0.25">
      <c r="AE181800" s="72"/>
    </row>
    <row r="181801" spans="31:31" x14ac:dyDescent="0.25">
      <c r="AE181801" s="72"/>
    </row>
    <row r="181802" spans="31:31" x14ac:dyDescent="0.25">
      <c r="AE181802" s="72"/>
    </row>
    <row r="181803" spans="31:31" x14ac:dyDescent="0.25">
      <c r="AE181803" s="72"/>
    </row>
    <row r="181804" spans="31:31" x14ac:dyDescent="0.25">
      <c r="AE181804" s="72"/>
    </row>
    <row r="181805" spans="31:31" x14ac:dyDescent="0.25">
      <c r="AE181805" s="72"/>
    </row>
    <row r="181806" spans="31:31" x14ac:dyDescent="0.25">
      <c r="AE181806" s="72"/>
    </row>
    <row r="181807" spans="31:31" x14ac:dyDescent="0.25">
      <c r="AE181807" s="72"/>
    </row>
    <row r="181808" spans="31:31" x14ac:dyDescent="0.25">
      <c r="AE181808" s="72"/>
    </row>
    <row r="181809" spans="31:31" x14ac:dyDescent="0.25">
      <c r="AE181809" s="72"/>
    </row>
    <row r="181810" spans="31:31" x14ac:dyDescent="0.25">
      <c r="AE181810" s="72"/>
    </row>
    <row r="181811" spans="31:31" x14ac:dyDescent="0.25">
      <c r="AE181811" s="72"/>
    </row>
    <row r="181812" spans="31:31" x14ac:dyDescent="0.25">
      <c r="AE181812" s="72"/>
    </row>
    <row r="181813" spans="31:31" x14ac:dyDescent="0.25">
      <c r="AE181813" s="72"/>
    </row>
    <row r="181814" spans="31:31" x14ac:dyDescent="0.25">
      <c r="AE181814" s="72"/>
    </row>
    <row r="181815" spans="31:31" x14ac:dyDescent="0.25">
      <c r="AE181815" s="72"/>
    </row>
    <row r="181816" spans="31:31" x14ac:dyDescent="0.25">
      <c r="AE181816" s="72"/>
    </row>
    <row r="181817" spans="31:31" x14ac:dyDescent="0.25">
      <c r="AE181817" s="72"/>
    </row>
    <row r="181818" spans="31:31" x14ac:dyDescent="0.25">
      <c r="AE181818" s="72"/>
    </row>
    <row r="181819" spans="31:31" x14ac:dyDescent="0.25">
      <c r="AE181819" s="72"/>
    </row>
    <row r="181820" spans="31:31" x14ac:dyDescent="0.25">
      <c r="AE181820" s="72"/>
    </row>
    <row r="181821" spans="31:31" x14ac:dyDescent="0.25">
      <c r="AE181821" s="72"/>
    </row>
    <row r="181822" spans="31:31" x14ac:dyDescent="0.25">
      <c r="AE181822" s="72"/>
    </row>
    <row r="181823" spans="31:31" x14ac:dyDescent="0.25">
      <c r="AE181823" s="72"/>
    </row>
    <row r="181824" spans="31:31" x14ac:dyDescent="0.25">
      <c r="AE181824" s="72"/>
    </row>
    <row r="181825" spans="31:31" x14ac:dyDescent="0.25">
      <c r="AE181825" s="72"/>
    </row>
    <row r="181826" spans="31:31" x14ac:dyDescent="0.25">
      <c r="AE181826" s="72"/>
    </row>
    <row r="181827" spans="31:31" x14ac:dyDescent="0.25">
      <c r="AE181827" s="72"/>
    </row>
    <row r="181828" spans="31:31" x14ac:dyDescent="0.25">
      <c r="AE181828" s="72"/>
    </row>
    <row r="181829" spans="31:31" x14ac:dyDescent="0.25">
      <c r="AE181829" s="72"/>
    </row>
    <row r="181830" spans="31:31" x14ac:dyDescent="0.25">
      <c r="AE181830" s="72"/>
    </row>
    <row r="181831" spans="31:31" x14ac:dyDescent="0.25">
      <c r="AE181831" s="72"/>
    </row>
    <row r="181832" spans="31:31" x14ac:dyDescent="0.25">
      <c r="AE181832" s="72"/>
    </row>
    <row r="181833" spans="31:31" x14ac:dyDescent="0.25">
      <c r="AE181833" s="72"/>
    </row>
    <row r="181834" spans="31:31" x14ac:dyDescent="0.25">
      <c r="AE181834" s="72"/>
    </row>
    <row r="181835" spans="31:31" x14ac:dyDescent="0.25">
      <c r="AE181835" s="72"/>
    </row>
    <row r="181836" spans="31:31" x14ac:dyDescent="0.25">
      <c r="AE181836" s="72"/>
    </row>
    <row r="181837" spans="31:31" x14ac:dyDescent="0.25">
      <c r="AE181837" s="72"/>
    </row>
    <row r="181838" spans="31:31" x14ac:dyDescent="0.25">
      <c r="AE181838" s="72"/>
    </row>
    <row r="181839" spans="31:31" x14ac:dyDescent="0.25">
      <c r="AE181839" s="72"/>
    </row>
    <row r="181840" spans="31:31" x14ac:dyDescent="0.25">
      <c r="AE181840" s="72"/>
    </row>
    <row r="181841" spans="31:31" x14ac:dyDescent="0.25">
      <c r="AE181841" s="72"/>
    </row>
    <row r="181842" spans="31:31" x14ac:dyDescent="0.25">
      <c r="AE181842" s="72"/>
    </row>
    <row r="181843" spans="31:31" x14ac:dyDescent="0.25">
      <c r="AE181843" s="72"/>
    </row>
    <row r="181844" spans="31:31" x14ac:dyDescent="0.25">
      <c r="AE181844" s="72"/>
    </row>
    <row r="181845" spans="31:31" x14ac:dyDescent="0.25">
      <c r="AE181845" s="72"/>
    </row>
    <row r="181846" spans="31:31" x14ac:dyDescent="0.25">
      <c r="AE181846" s="72"/>
    </row>
    <row r="181847" spans="31:31" x14ac:dyDescent="0.25">
      <c r="AE181847" s="72"/>
    </row>
    <row r="181848" spans="31:31" x14ac:dyDescent="0.25">
      <c r="AE181848" s="72"/>
    </row>
    <row r="181849" spans="31:31" x14ac:dyDescent="0.25">
      <c r="AE181849" s="72"/>
    </row>
    <row r="181850" spans="31:31" x14ac:dyDescent="0.25">
      <c r="AE181850" s="72"/>
    </row>
    <row r="181851" spans="31:31" x14ac:dyDescent="0.25">
      <c r="AE181851" s="72"/>
    </row>
    <row r="181852" spans="31:31" x14ac:dyDescent="0.25">
      <c r="AE181852" s="72"/>
    </row>
    <row r="181853" spans="31:31" x14ac:dyDescent="0.25">
      <c r="AE181853" s="72"/>
    </row>
    <row r="181854" spans="31:31" x14ac:dyDescent="0.25">
      <c r="AE181854" s="72"/>
    </row>
    <row r="181855" spans="31:31" x14ac:dyDescent="0.25">
      <c r="AE181855" s="72"/>
    </row>
    <row r="181856" spans="31:31" x14ac:dyDescent="0.25">
      <c r="AE181856" s="72"/>
    </row>
    <row r="181857" spans="31:31" x14ac:dyDescent="0.25">
      <c r="AE181857" s="72"/>
    </row>
    <row r="181858" spans="31:31" x14ac:dyDescent="0.25">
      <c r="AE181858" s="72"/>
    </row>
    <row r="181859" spans="31:31" x14ac:dyDescent="0.25">
      <c r="AE181859" s="72"/>
    </row>
    <row r="181860" spans="31:31" x14ac:dyDescent="0.25">
      <c r="AE181860" s="72"/>
    </row>
    <row r="181861" spans="31:31" x14ac:dyDescent="0.25">
      <c r="AE181861" s="72"/>
    </row>
    <row r="181862" spans="31:31" x14ac:dyDescent="0.25">
      <c r="AE181862" s="72"/>
    </row>
    <row r="181863" spans="31:31" x14ac:dyDescent="0.25">
      <c r="AE181863" s="72"/>
    </row>
    <row r="181864" spans="31:31" x14ac:dyDescent="0.25">
      <c r="AE181864" s="72"/>
    </row>
    <row r="181865" spans="31:31" x14ac:dyDescent="0.25">
      <c r="AE181865" s="72"/>
    </row>
    <row r="181866" spans="31:31" x14ac:dyDescent="0.25">
      <c r="AE181866" s="72"/>
    </row>
    <row r="181867" spans="31:31" x14ac:dyDescent="0.25">
      <c r="AE181867" s="72"/>
    </row>
    <row r="181868" spans="31:31" x14ac:dyDescent="0.25">
      <c r="AE181868" s="72"/>
    </row>
    <row r="181869" spans="31:31" x14ac:dyDescent="0.25">
      <c r="AE181869" s="72"/>
    </row>
    <row r="181870" spans="31:31" x14ac:dyDescent="0.25">
      <c r="AE181870" s="72"/>
    </row>
    <row r="181871" spans="31:31" x14ac:dyDescent="0.25">
      <c r="AE181871" s="72"/>
    </row>
    <row r="181872" spans="31:31" x14ac:dyDescent="0.25">
      <c r="AE181872" s="72"/>
    </row>
    <row r="181873" spans="31:31" x14ac:dyDescent="0.25">
      <c r="AE181873" s="72"/>
    </row>
    <row r="181874" spans="31:31" x14ac:dyDescent="0.25">
      <c r="AE181874" s="72"/>
    </row>
    <row r="181875" spans="31:31" x14ac:dyDescent="0.25">
      <c r="AE181875" s="72"/>
    </row>
    <row r="181876" spans="31:31" x14ac:dyDescent="0.25">
      <c r="AE181876" s="72"/>
    </row>
    <row r="181877" spans="31:31" x14ac:dyDescent="0.25">
      <c r="AE181877" s="72"/>
    </row>
    <row r="181878" spans="31:31" x14ac:dyDescent="0.25">
      <c r="AE181878" s="72"/>
    </row>
    <row r="181879" spans="31:31" x14ac:dyDescent="0.25">
      <c r="AE181879" s="72"/>
    </row>
    <row r="181880" spans="31:31" x14ac:dyDescent="0.25">
      <c r="AE181880" s="72"/>
    </row>
    <row r="181881" spans="31:31" x14ac:dyDescent="0.25">
      <c r="AE181881" s="72"/>
    </row>
    <row r="181882" spans="31:31" x14ac:dyDescent="0.25">
      <c r="AE181882" s="72"/>
    </row>
    <row r="181883" spans="31:31" x14ac:dyDescent="0.25">
      <c r="AE181883" s="72"/>
    </row>
    <row r="181884" spans="31:31" x14ac:dyDescent="0.25">
      <c r="AE181884" s="72"/>
    </row>
    <row r="181885" spans="31:31" x14ac:dyDescent="0.25">
      <c r="AE181885" s="72"/>
    </row>
    <row r="181886" spans="31:31" x14ac:dyDescent="0.25">
      <c r="AE181886" s="72"/>
    </row>
    <row r="181887" spans="31:31" x14ac:dyDescent="0.25">
      <c r="AE181887" s="72"/>
    </row>
    <row r="181888" spans="31:31" x14ac:dyDescent="0.25">
      <c r="AE181888" s="72"/>
    </row>
    <row r="181889" spans="31:31" x14ac:dyDescent="0.25">
      <c r="AE181889" s="72"/>
    </row>
    <row r="181890" spans="31:31" x14ac:dyDescent="0.25">
      <c r="AE181890" s="72"/>
    </row>
    <row r="181891" spans="31:31" x14ac:dyDescent="0.25">
      <c r="AE181891" s="72"/>
    </row>
    <row r="181892" spans="31:31" x14ac:dyDescent="0.25">
      <c r="AE181892" s="72"/>
    </row>
    <row r="181893" spans="31:31" x14ac:dyDescent="0.25">
      <c r="AE181893" s="72"/>
    </row>
    <row r="181894" spans="31:31" x14ac:dyDescent="0.25">
      <c r="AE181894" s="72"/>
    </row>
    <row r="181895" spans="31:31" x14ac:dyDescent="0.25">
      <c r="AE181895" s="72"/>
    </row>
    <row r="181896" spans="31:31" x14ac:dyDescent="0.25">
      <c r="AE181896" s="72"/>
    </row>
    <row r="181897" spans="31:31" x14ac:dyDescent="0.25">
      <c r="AE181897" s="72"/>
    </row>
    <row r="181898" spans="31:31" x14ac:dyDescent="0.25">
      <c r="AE181898" s="72"/>
    </row>
    <row r="181899" spans="31:31" x14ac:dyDescent="0.25">
      <c r="AE181899" s="72"/>
    </row>
    <row r="181900" spans="31:31" x14ac:dyDescent="0.25">
      <c r="AE181900" s="72"/>
    </row>
    <row r="181901" spans="31:31" x14ac:dyDescent="0.25">
      <c r="AE181901" s="72"/>
    </row>
    <row r="181902" spans="31:31" x14ac:dyDescent="0.25">
      <c r="AE181902" s="72"/>
    </row>
    <row r="181903" spans="31:31" x14ac:dyDescent="0.25">
      <c r="AE181903" s="72"/>
    </row>
    <row r="181904" spans="31:31" x14ac:dyDescent="0.25">
      <c r="AE181904" s="72"/>
    </row>
    <row r="181905" spans="31:31" x14ac:dyDescent="0.25">
      <c r="AE181905" s="72"/>
    </row>
    <row r="181906" spans="31:31" x14ac:dyDescent="0.25">
      <c r="AE181906" s="72"/>
    </row>
    <row r="181907" spans="31:31" x14ac:dyDescent="0.25">
      <c r="AE181907" s="72"/>
    </row>
    <row r="181908" spans="31:31" x14ac:dyDescent="0.25">
      <c r="AE181908" s="72"/>
    </row>
    <row r="181909" spans="31:31" x14ac:dyDescent="0.25">
      <c r="AE181909" s="72"/>
    </row>
    <row r="181910" spans="31:31" x14ac:dyDescent="0.25">
      <c r="AE181910" s="72"/>
    </row>
    <row r="181911" spans="31:31" x14ac:dyDescent="0.25">
      <c r="AE181911" s="72"/>
    </row>
    <row r="181912" spans="31:31" x14ac:dyDescent="0.25">
      <c r="AE181912" s="72"/>
    </row>
    <row r="181913" spans="31:31" x14ac:dyDescent="0.25">
      <c r="AE181913" s="72"/>
    </row>
    <row r="181914" spans="31:31" x14ac:dyDescent="0.25">
      <c r="AE181914" s="72"/>
    </row>
    <row r="181915" spans="31:31" x14ac:dyDescent="0.25">
      <c r="AE181915" s="72"/>
    </row>
    <row r="181916" spans="31:31" x14ac:dyDescent="0.25">
      <c r="AE181916" s="72"/>
    </row>
    <row r="181917" spans="31:31" x14ac:dyDescent="0.25">
      <c r="AE181917" s="72"/>
    </row>
    <row r="181918" spans="31:31" x14ac:dyDescent="0.25">
      <c r="AE181918" s="72"/>
    </row>
    <row r="181919" spans="31:31" x14ac:dyDescent="0.25">
      <c r="AE181919" s="72"/>
    </row>
    <row r="181920" spans="31:31" x14ac:dyDescent="0.25">
      <c r="AE181920" s="72"/>
    </row>
    <row r="181921" spans="31:31" x14ac:dyDescent="0.25">
      <c r="AE181921" s="72"/>
    </row>
    <row r="181922" spans="31:31" x14ac:dyDescent="0.25">
      <c r="AE181922" s="72"/>
    </row>
    <row r="181923" spans="31:31" x14ac:dyDescent="0.25">
      <c r="AE181923" s="72"/>
    </row>
    <row r="181924" spans="31:31" x14ac:dyDescent="0.25">
      <c r="AE181924" s="72"/>
    </row>
    <row r="181925" spans="31:31" x14ac:dyDescent="0.25">
      <c r="AE181925" s="72"/>
    </row>
    <row r="181926" spans="31:31" x14ac:dyDescent="0.25">
      <c r="AE181926" s="72"/>
    </row>
    <row r="181927" spans="31:31" x14ac:dyDescent="0.25">
      <c r="AE181927" s="72"/>
    </row>
    <row r="181928" spans="31:31" x14ac:dyDescent="0.25">
      <c r="AE181928" s="72"/>
    </row>
    <row r="181929" spans="31:31" x14ac:dyDescent="0.25">
      <c r="AE181929" s="72"/>
    </row>
    <row r="181930" spans="31:31" x14ac:dyDescent="0.25">
      <c r="AE181930" s="72"/>
    </row>
    <row r="181931" spans="31:31" x14ac:dyDescent="0.25">
      <c r="AE181931" s="72"/>
    </row>
    <row r="181932" spans="31:31" x14ac:dyDescent="0.25">
      <c r="AE181932" s="72"/>
    </row>
    <row r="181933" spans="31:31" x14ac:dyDescent="0.25">
      <c r="AE181933" s="72"/>
    </row>
    <row r="181934" spans="31:31" x14ac:dyDescent="0.25">
      <c r="AE181934" s="72"/>
    </row>
    <row r="181935" spans="31:31" x14ac:dyDescent="0.25">
      <c r="AE181935" s="72"/>
    </row>
    <row r="181936" spans="31:31" x14ac:dyDescent="0.25">
      <c r="AE181936" s="72"/>
    </row>
    <row r="181937" spans="31:31" x14ac:dyDescent="0.25">
      <c r="AE181937" s="72"/>
    </row>
    <row r="181938" spans="31:31" x14ac:dyDescent="0.25">
      <c r="AE181938" s="72"/>
    </row>
    <row r="181939" spans="31:31" x14ac:dyDescent="0.25">
      <c r="AE181939" s="72"/>
    </row>
    <row r="181940" spans="31:31" x14ac:dyDescent="0.25">
      <c r="AE181940" s="72"/>
    </row>
    <row r="181941" spans="31:31" x14ac:dyDescent="0.25">
      <c r="AE181941" s="72"/>
    </row>
    <row r="181942" spans="31:31" x14ac:dyDescent="0.25">
      <c r="AE181942" s="72"/>
    </row>
    <row r="181943" spans="31:31" x14ac:dyDescent="0.25">
      <c r="AE181943" s="72"/>
    </row>
    <row r="181944" spans="31:31" x14ac:dyDescent="0.25">
      <c r="AE181944" s="72"/>
    </row>
    <row r="181945" spans="31:31" x14ac:dyDescent="0.25">
      <c r="AE181945" s="72"/>
    </row>
    <row r="181946" spans="31:31" x14ac:dyDescent="0.25">
      <c r="AE181946" s="72"/>
    </row>
    <row r="181947" spans="31:31" x14ac:dyDescent="0.25">
      <c r="AE181947" s="72"/>
    </row>
    <row r="181948" spans="31:31" x14ac:dyDescent="0.25">
      <c r="AE181948" s="72"/>
    </row>
    <row r="181949" spans="31:31" x14ac:dyDescent="0.25">
      <c r="AE181949" s="72"/>
    </row>
    <row r="181950" spans="31:31" x14ac:dyDescent="0.25">
      <c r="AE181950" s="72"/>
    </row>
    <row r="181951" spans="31:31" x14ac:dyDescent="0.25">
      <c r="AE181951" s="72"/>
    </row>
    <row r="181952" spans="31:31" x14ac:dyDescent="0.25">
      <c r="AE181952" s="72"/>
    </row>
    <row r="181953" spans="31:31" x14ac:dyDescent="0.25">
      <c r="AE181953" s="72"/>
    </row>
    <row r="181954" spans="31:31" x14ac:dyDescent="0.25">
      <c r="AE181954" s="72"/>
    </row>
    <row r="181955" spans="31:31" x14ac:dyDescent="0.25">
      <c r="AE181955" s="72"/>
    </row>
    <row r="181956" spans="31:31" x14ac:dyDescent="0.25">
      <c r="AE181956" s="72"/>
    </row>
    <row r="181957" spans="31:31" x14ac:dyDescent="0.25">
      <c r="AE181957" s="72"/>
    </row>
    <row r="181958" spans="31:31" x14ac:dyDescent="0.25">
      <c r="AE181958" s="72"/>
    </row>
    <row r="181959" spans="31:31" x14ac:dyDescent="0.25">
      <c r="AE181959" s="72"/>
    </row>
    <row r="181960" spans="31:31" x14ac:dyDescent="0.25">
      <c r="AE181960" s="72"/>
    </row>
    <row r="181961" spans="31:31" x14ac:dyDescent="0.25">
      <c r="AE181961" s="72"/>
    </row>
    <row r="181962" spans="31:31" x14ac:dyDescent="0.25">
      <c r="AE181962" s="72"/>
    </row>
    <row r="181963" spans="31:31" x14ac:dyDescent="0.25">
      <c r="AE181963" s="72"/>
    </row>
    <row r="181964" spans="31:31" x14ac:dyDescent="0.25">
      <c r="AE181964" s="72"/>
    </row>
    <row r="181965" spans="31:31" x14ac:dyDescent="0.25">
      <c r="AE181965" s="72"/>
    </row>
    <row r="181966" spans="31:31" x14ac:dyDescent="0.25">
      <c r="AE181966" s="72"/>
    </row>
    <row r="181967" spans="31:31" x14ac:dyDescent="0.25">
      <c r="AE181967" s="72"/>
    </row>
    <row r="181968" spans="31:31" x14ac:dyDescent="0.25">
      <c r="AE181968" s="72"/>
    </row>
    <row r="181969" spans="31:31" x14ac:dyDescent="0.25">
      <c r="AE181969" s="72"/>
    </row>
    <row r="181970" spans="31:31" x14ac:dyDescent="0.25">
      <c r="AE181970" s="72"/>
    </row>
    <row r="181971" spans="31:31" x14ac:dyDescent="0.25">
      <c r="AE181971" s="72"/>
    </row>
    <row r="181972" spans="31:31" x14ac:dyDescent="0.25">
      <c r="AE181972" s="72"/>
    </row>
    <row r="181973" spans="31:31" x14ac:dyDescent="0.25">
      <c r="AE181973" s="72"/>
    </row>
    <row r="181974" spans="31:31" x14ac:dyDescent="0.25">
      <c r="AE181974" s="72"/>
    </row>
    <row r="181975" spans="31:31" x14ac:dyDescent="0.25">
      <c r="AE181975" s="72"/>
    </row>
    <row r="181976" spans="31:31" x14ac:dyDescent="0.25">
      <c r="AE181976" s="72"/>
    </row>
    <row r="181977" spans="31:31" x14ac:dyDescent="0.25">
      <c r="AE181977" s="72"/>
    </row>
    <row r="181978" spans="31:31" x14ac:dyDescent="0.25">
      <c r="AE181978" s="72"/>
    </row>
    <row r="181979" spans="31:31" x14ac:dyDescent="0.25">
      <c r="AE181979" s="72"/>
    </row>
    <row r="181980" spans="31:31" x14ac:dyDescent="0.25">
      <c r="AE181980" s="72"/>
    </row>
    <row r="181981" spans="31:31" x14ac:dyDescent="0.25">
      <c r="AE181981" s="72"/>
    </row>
    <row r="181982" spans="31:31" x14ac:dyDescent="0.25">
      <c r="AE181982" s="72"/>
    </row>
    <row r="181983" spans="31:31" x14ac:dyDescent="0.25">
      <c r="AE181983" s="72"/>
    </row>
    <row r="181984" spans="31:31" x14ac:dyDescent="0.25">
      <c r="AE181984" s="72"/>
    </row>
    <row r="181985" spans="31:31" x14ac:dyDescent="0.25">
      <c r="AE181985" s="72"/>
    </row>
    <row r="181986" spans="31:31" x14ac:dyDescent="0.25">
      <c r="AE181986" s="72"/>
    </row>
    <row r="181987" spans="31:31" x14ac:dyDescent="0.25">
      <c r="AE181987" s="72"/>
    </row>
    <row r="181988" spans="31:31" x14ac:dyDescent="0.25">
      <c r="AE181988" s="72"/>
    </row>
    <row r="181989" spans="31:31" x14ac:dyDescent="0.25">
      <c r="AE181989" s="72"/>
    </row>
    <row r="181990" spans="31:31" x14ac:dyDescent="0.25">
      <c r="AE181990" s="72"/>
    </row>
    <row r="181991" spans="31:31" x14ac:dyDescent="0.25">
      <c r="AE181991" s="72"/>
    </row>
    <row r="181992" spans="31:31" x14ac:dyDescent="0.25">
      <c r="AE181992" s="72"/>
    </row>
    <row r="181993" spans="31:31" x14ac:dyDescent="0.25">
      <c r="AE181993" s="72"/>
    </row>
    <row r="181994" spans="31:31" x14ac:dyDescent="0.25">
      <c r="AE181994" s="72"/>
    </row>
    <row r="181995" spans="31:31" x14ac:dyDescent="0.25">
      <c r="AE181995" s="72"/>
    </row>
    <row r="181996" spans="31:31" x14ac:dyDescent="0.25">
      <c r="AE181996" s="72"/>
    </row>
    <row r="181997" spans="31:31" x14ac:dyDescent="0.25">
      <c r="AE181997" s="72"/>
    </row>
    <row r="181998" spans="31:31" x14ac:dyDescent="0.25">
      <c r="AE181998" s="72"/>
    </row>
    <row r="181999" spans="31:31" x14ac:dyDescent="0.25">
      <c r="AE181999" s="72"/>
    </row>
    <row r="182000" spans="31:31" x14ac:dyDescent="0.25">
      <c r="AE182000" s="72"/>
    </row>
    <row r="182001" spans="31:31" x14ac:dyDescent="0.25">
      <c r="AE182001" s="72"/>
    </row>
    <row r="182002" spans="31:31" x14ac:dyDescent="0.25">
      <c r="AE182002" s="72"/>
    </row>
    <row r="182003" spans="31:31" x14ac:dyDescent="0.25">
      <c r="AE182003" s="72"/>
    </row>
    <row r="182004" spans="31:31" x14ac:dyDescent="0.25">
      <c r="AE182004" s="72"/>
    </row>
    <row r="182005" spans="31:31" x14ac:dyDescent="0.25">
      <c r="AE182005" s="72"/>
    </row>
    <row r="182006" spans="31:31" x14ac:dyDescent="0.25">
      <c r="AE182006" s="72"/>
    </row>
    <row r="182007" spans="31:31" x14ac:dyDescent="0.25">
      <c r="AE182007" s="72"/>
    </row>
    <row r="182008" spans="31:31" x14ac:dyDescent="0.25">
      <c r="AE182008" s="72"/>
    </row>
    <row r="182009" spans="31:31" x14ac:dyDescent="0.25">
      <c r="AE182009" s="72"/>
    </row>
    <row r="182010" spans="31:31" x14ac:dyDescent="0.25">
      <c r="AE182010" s="72"/>
    </row>
    <row r="182011" spans="31:31" x14ac:dyDescent="0.25">
      <c r="AE182011" s="72"/>
    </row>
    <row r="182012" spans="31:31" x14ac:dyDescent="0.25">
      <c r="AE182012" s="72"/>
    </row>
    <row r="182013" spans="31:31" x14ac:dyDescent="0.25">
      <c r="AE182013" s="72"/>
    </row>
    <row r="182014" spans="31:31" x14ac:dyDescent="0.25">
      <c r="AE182014" s="72"/>
    </row>
    <row r="182015" spans="31:31" x14ac:dyDescent="0.25">
      <c r="AE182015" s="72"/>
    </row>
    <row r="182016" spans="31:31" x14ac:dyDescent="0.25">
      <c r="AE182016" s="72"/>
    </row>
    <row r="182017" spans="31:31" x14ac:dyDescent="0.25">
      <c r="AE182017" s="72"/>
    </row>
    <row r="182018" spans="31:31" x14ac:dyDescent="0.25">
      <c r="AE182018" s="72"/>
    </row>
    <row r="182019" spans="31:31" x14ac:dyDescent="0.25">
      <c r="AE182019" s="72"/>
    </row>
    <row r="182020" spans="31:31" x14ac:dyDescent="0.25">
      <c r="AE182020" s="72"/>
    </row>
    <row r="182021" spans="31:31" x14ac:dyDescent="0.25">
      <c r="AE182021" s="72"/>
    </row>
    <row r="182022" spans="31:31" x14ac:dyDescent="0.25">
      <c r="AE182022" s="72"/>
    </row>
    <row r="182023" spans="31:31" x14ac:dyDescent="0.25">
      <c r="AE182023" s="72"/>
    </row>
    <row r="182024" spans="31:31" x14ac:dyDescent="0.25">
      <c r="AE182024" s="72"/>
    </row>
    <row r="182025" spans="31:31" x14ac:dyDescent="0.25">
      <c r="AE182025" s="72"/>
    </row>
    <row r="182026" spans="31:31" x14ac:dyDescent="0.25">
      <c r="AE182026" s="72"/>
    </row>
    <row r="182027" spans="31:31" x14ac:dyDescent="0.25">
      <c r="AE182027" s="72"/>
    </row>
    <row r="182028" spans="31:31" x14ac:dyDescent="0.25">
      <c r="AE182028" s="72"/>
    </row>
    <row r="182029" spans="31:31" x14ac:dyDescent="0.25">
      <c r="AE182029" s="72"/>
    </row>
    <row r="182030" spans="31:31" x14ac:dyDescent="0.25">
      <c r="AE182030" s="72"/>
    </row>
    <row r="182031" spans="31:31" x14ac:dyDescent="0.25">
      <c r="AE182031" s="72"/>
    </row>
    <row r="182032" spans="31:31" x14ac:dyDescent="0.25">
      <c r="AE182032" s="72"/>
    </row>
    <row r="182033" spans="31:31" x14ac:dyDescent="0.25">
      <c r="AE182033" s="72"/>
    </row>
    <row r="182034" spans="31:31" x14ac:dyDescent="0.25">
      <c r="AE182034" s="72"/>
    </row>
    <row r="182035" spans="31:31" x14ac:dyDescent="0.25">
      <c r="AE182035" s="72"/>
    </row>
    <row r="182036" spans="31:31" x14ac:dyDescent="0.25">
      <c r="AE182036" s="72"/>
    </row>
    <row r="182037" spans="31:31" x14ac:dyDescent="0.25">
      <c r="AE182037" s="72"/>
    </row>
    <row r="182038" spans="31:31" x14ac:dyDescent="0.25">
      <c r="AE182038" s="72"/>
    </row>
    <row r="182039" spans="31:31" x14ac:dyDescent="0.25">
      <c r="AE182039" s="72"/>
    </row>
    <row r="182040" spans="31:31" x14ac:dyDescent="0.25">
      <c r="AE182040" s="72"/>
    </row>
    <row r="182041" spans="31:31" x14ac:dyDescent="0.25">
      <c r="AE182041" s="72"/>
    </row>
    <row r="182042" spans="31:31" x14ac:dyDescent="0.25">
      <c r="AE182042" s="72"/>
    </row>
    <row r="182043" spans="31:31" x14ac:dyDescent="0.25">
      <c r="AE182043" s="72"/>
    </row>
    <row r="182044" spans="31:31" x14ac:dyDescent="0.25">
      <c r="AE182044" s="72"/>
    </row>
    <row r="182045" spans="31:31" x14ac:dyDescent="0.25">
      <c r="AE182045" s="72"/>
    </row>
    <row r="182046" spans="31:31" x14ac:dyDescent="0.25">
      <c r="AE182046" s="72"/>
    </row>
    <row r="182047" spans="31:31" x14ac:dyDescent="0.25">
      <c r="AE182047" s="72"/>
    </row>
    <row r="182048" spans="31:31" x14ac:dyDescent="0.25">
      <c r="AE182048" s="72"/>
    </row>
    <row r="182049" spans="31:31" x14ac:dyDescent="0.25">
      <c r="AE182049" s="72"/>
    </row>
    <row r="182050" spans="31:31" x14ac:dyDescent="0.25">
      <c r="AE182050" s="72"/>
    </row>
    <row r="182051" spans="31:31" x14ac:dyDescent="0.25">
      <c r="AE182051" s="72"/>
    </row>
    <row r="182052" spans="31:31" x14ac:dyDescent="0.25">
      <c r="AE182052" s="72"/>
    </row>
    <row r="182053" spans="31:31" x14ac:dyDescent="0.25">
      <c r="AE182053" s="72"/>
    </row>
    <row r="182054" spans="31:31" x14ac:dyDescent="0.25">
      <c r="AE182054" s="72"/>
    </row>
    <row r="182055" spans="31:31" x14ac:dyDescent="0.25">
      <c r="AE182055" s="72"/>
    </row>
    <row r="182056" spans="31:31" x14ac:dyDescent="0.25">
      <c r="AE182056" s="72"/>
    </row>
    <row r="182057" spans="31:31" x14ac:dyDescent="0.25">
      <c r="AE182057" s="72"/>
    </row>
    <row r="182058" spans="31:31" x14ac:dyDescent="0.25">
      <c r="AE182058" s="72"/>
    </row>
    <row r="182059" spans="31:31" x14ac:dyDescent="0.25">
      <c r="AE182059" s="72"/>
    </row>
    <row r="182060" spans="31:31" x14ac:dyDescent="0.25">
      <c r="AE182060" s="72"/>
    </row>
    <row r="182061" spans="31:31" x14ac:dyDescent="0.25">
      <c r="AE182061" s="72"/>
    </row>
    <row r="182062" spans="31:31" x14ac:dyDescent="0.25">
      <c r="AE182062" s="72"/>
    </row>
    <row r="182063" spans="31:31" x14ac:dyDescent="0.25">
      <c r="AE182063" s="72"/>
    </row>
    <row r="182064" spans="31:31" x14ac:dyDescent="0.25">
      <c r="AE182064" s="72"/>
    </row>
    <row r="182065" spans="31:31" x14ac:dyDescent="0.25">
      <c r="AE182065" s="72"/>
    </row>
    <row r="182066" spans="31:31" x14ac:dyDescent="0.25">
      <c r="AE182066" s="72"/>
    </row>
    <row r="182067" spans="31:31" x14ac:dyDescent="0.25">
      <c r="AE182067" s="72"/>
    </row>
    <row r="182068" spans="31:31" x14ac:dyDescent="0.25">
      <c r="AE182068" s="72"/>
    </row>
    <row r="182069" spans="31:31" x14ac:dyDescent="0.25">
      <c r="AE182069" s="72"/>
    </row>
    <row r="182070" spans="31:31" x14ac:dyDescent="0.25">
      <c r="AE182070" s="72"/>
    </row>
    <row r="182071" spans="31:31" x14ac:dyDescent="0.25">
      <c r="AE182071" s="72"/>
    </row>
    <row r="182072" spans="31:31" x14ac:dyDescent="0.25">
      <c r="AE182072" s="72"/>
    </row>
    <row r="182073" spans="31:31" x14ac:dyDescent="0.25">
      <c r="AE182073" s="72"/>
    </row>
    <row r="182074" spans="31:31" x14ac:dyDescent="0.25">
      <c r="AE182074" s="72"/>
    </row>
    <row r="182075" spans="31:31" x14ac:dyDescent="0.25">
      <c r="AE182075" s="72"/>
    </row>
    <row r="182076" spans="31:31" x14ac:dyDescent="0.25">
      <c r="AE182076" s="72"/>
    </row>
    <row r="182077" spans="31:31" x14ac:dyDescent="0.25">
      <c r="AE182077" s="72"/>
    </row>
    <row r="182078" spans="31:31" x14ac:dyDescent="0.25">
      <c r="AE182078" s="72"/>
    </row>
    <row r="182079" spans="31:31" x14ac:dyDescent="0.25">
      <c r="AE182079" s="72"/>
    </row>
    <row r="182080" spans="31:31" x14ac:dyDescent="0.25">
      <c r="AE182080" s="72"/>
    </row>
    <row r="182081" spans="31:31" x14ac:dyDescent="0.25">
      <c r="AE182081" s="72"/>
    </row>
    <row r="182082" spans="31:31" x14ac:dyDescent="0.25">
      <c r="AE182082" s="72"/>
    </row>
    <row r="182083" spans="31:31" x14ac:dyDescent="0.25">
      <c r="AE182083" s="72"/>
    </row>
    <row r="182084" spans="31:31" x14ac:dyDescent="0.25">
      <c r="AE182084" s="72"/>
    </row>
    <row r="182085" spans="31:31" x14ac:dyDescent="0.25">
      <c r="AE182085" s="72"/>
    </row>
    <row r="182086" spans="31:31" x14ac:dyDescent="0.25">
      <c r="AE182086" s="72"/>
    </row>
    <row r="182087" spans="31:31" x14ac:dyDescent="0.25">
      <c r="AE182087" s="72"/>
    </row>
    <row r="182088" spans="31:31" x14ac:dyDescent="0.25">
      <c r="AE182088" s="72"/>
    </row>
    <row r="182089" spans="31:31" x14ac:dyDescent="0.25">
      <c r="AE182089" s="72"/>
    </row>
    <row r="182090" spans="31:31" x14ac:dyDescent="0.25">
      <c r="AE182090" s="72"/>
    </row>
    <row r="182091" spans="31:31" x14ac:dyDescent="0.25">
      <c r="AE182091" s="72"/>
    </row>
    <row r="182092" spans="31:31" x14ac:dyDescent="0.25">
      <c r="AE182092" s="72"/>
    </row>
    <row r="182093" spans="31:31" x14ac:dyDescent="0.25">
      <c r="AE182093" s="72"/>
    </row>
    <row r="182094" spans="31:31" x14ac:dyDescent="0.25">
      <c r="AE182094" s="72"/>
    </row>
    <row r="182095" spans="31:31" x14ac:dyDescent="0.25">
      <c r="AE182095" s="72"/>
    </row>
    <row r="182096" spans="31:31" x14ac:dyDescent="0.25">
      <c r="AE182096" s="72"/>
    </row>
    <row r="182097" spans="31:31" x14ac:dyDescent="0.25">
      <c r="AE182097" s="72"/>
    </row>
    <row r="182098" spans="31:31" x14ac:dyDescent="0.25">
      <c r="AE182098" s="72"/>
    </row>
    <row r="182099" spans="31:31" x14ac:dyDescent="0.25">
      <c r="AE182099" s="72"/>
    </row>
    <row r="182100" spans="31:31" x14ac:dyDescent="0.25">
      <c r="AE182100" s="72"/>
    </row>
    <row r="182101" spans="31:31" x14ac:dyDescent="0.25">
      <c r="AE182101" s="72"/>
    </row>
    <row r="182102" spans="31:31" x14ac:dyDescent="0.25">
      <c r="AE182102" s="72"/>
    </row>
    <row r="182103" spans="31:31" x14ac:dyDescent="0.25">
      <c r="AE182103" s="72"/>
    </row>
    <row r="182104" spans="31:31" x14ac:dyDescent="0.25">
      <c r="AE182104" s="72"/>
    </row>
    <row r="182105" spans="31:31" x14ac:dyDescent="0.25">
      <c r="AE182105" s="72"/>
    </row>
    <row r="182106" spans="31:31" x14ac:dyDescent="0.25">
      <c r="AE182106" s="72"/>
    </row>
    <row r="182107" spans="31:31" x14ac:dyDescent="0.25">
      <c r="AE182107" s="72"/>
    </row>
    <row r="182108" spans="31:31" x14ac:dyDescent="0.25">
      <c r="AE182108" s="72"/>
    </row>
    <row r="182109" spans="31:31" x14ac:dyDescent="0.25">
      <c r="AE182109" s="72"/>
    </row>
    <row r="182110" spans="31:31" x14ac:dyDescent="0.25">
      <c r="AE182110" s="72"/>
    </row>
    <row r="182111" spans="31:31" x14ac:dyDescent="0.25">
      <c r="AE182111" s="72"/>
    </row>
    <row r="182112" spans="31:31" x14ac:dyDescent="0.25">
      <c r="AE182112" s="72"/>
    </row>
    <row r="182113" spans="31:31" x14ac:dyDescent="0.25">
      <c r="AE182113" s="72"/>
    </row>
    <row r="182114" spans="31:31" x14ac:dyDescent="0.25">
      <c r="AE182114" s="72"/>
    </row>
    <row r="182115" spans="31:31" x14ac:dyDescent="0.25">
      <c r="AE182115" s="72"/>
    </row>
    <row r="182116" spans="31:31" x14ac:dyDescent="0.25">
      <c r="AE182116" s="72"/>
    </row>
    <row r="182117" spans="31:31" x14ac:dyDescent="0.25">
      <c r="AE182117" s="72"/>
    </row>
    <row r="182118" spans="31:31" x14ac:dyDescent="0.25">
      <c r="AE182118" s="72"/>
    </row>
    <row r="182119" spans="31:31" x14ac:dyDescent="0.25">
      <c r="AE182119" s="72"/>
    </row>
    <row r="182120" spans="31:31" x14ac:dyDescent="0.25">
      <c r="AE182120" s="72"/>
    </row>
    <row r="182121" spans="31:31" x14ac:dyDescent="0.25">
      <c r="AE182121" s="72"/>
    </row>
    <row r="182122" spans="31:31" x14ac:dyDescent="0.25">
      <c r="AE182122" s="72"/>
    </row>
    <row r="182123" spans="31:31" x14ac:dyDescent="0.25">
      <c r="AE182123" s="72"/>
    </row>
    <row r="182124" spans="31:31" x14ac:dyDescent="0.25">
      <c r="AE182124" s="72"/>
    </row>
    <row r="182125" spans="31:31" x14ac:dyDescent="0.25">
      <c r="AE182125" s="72"/>
    </row>
    <row r="182126" spans="31:31" x14ac:dyDescent="0.25">
      <c r="AE182126" s="72"/>
    </row>
    <row r="182127" spans="31:31" x14ac:dyDescent="0.25">
      <c r="AE182127" s="72"/>
    </row>
    <row r="182128" spans="31:31" x14ac:dyDescent="0.25">
      <c r="AE182128" s="72"/>
    </row>
    <row r="182129" spans="31:31" x14ac:dyDescent="0.25">
      <c r="AE182129" s="72"/>
    </row>
    <row r="182130" spans="31:31" x14ac:dyDescent="0.25">
      <c r="AE182130" s="72"/>
    </row>
    <row r="182131" spans="31:31" x14ac:dyDescent="0.25">
      <c r="AE182131" s="72"/>
    </row>
    <row r="182132" spans="31:31" x14ac:dyDescent="0.25">
      <c r="AE182132" s="72"/>
    </row>
    <row r="182133" spans="31:31" x14ac:dyDescent="0.25">
      <c r="AE182133" s="72"/>
    </row>
    <row r="182134" spans="31:31" x14ac:dyDescent="0.25">
      <c r="AE182134" s="72"/>
    </row>
    <row r="182135" spans="31:31" x14ac:dyDescent="0.25">
      <c r="AE182135" s="72"/>
    </row>
    <row r="182136" spans="31:31" x14ac:dyDescent="0.25">
      <c r="AE182136" s="72"/>
    </row>
    <row r="182137" spans="31:31" x14ac:dyDescent="0.25">
      <c r="AE182137" s="72"/>
    </row>
    <row r="182138" spans="31:31" x14ac:dyDescent="0.25">
      <c r="AE182138" s="72"/>
    </row>
    <row r="182139" spans="31:31" x14ac:dyDescent="0.25">
      <c r="AE182139" s="72"/>
    </row>
    <row r="182140" spans="31:31" x14ac:dyDescent="0.25">
      <c r="AE182140" s="72"/>
    </row>
    <row r="182141" spans="31:31" x14ac:dyDescent="0.25">
      <c r="AE182141" s="72"/>
    </row>
    <row r="182142" spans="31:31" x14ac:dyDescent="0.25">
      <c r="AE182142" s="72"/>
    </row>
    <row r="182143" spans="31:31" x14ac:dyDescent="0.25">
      <c r="AE182143" s="72"/>
    </row>
    <row r="182144" spans="31:31" x14ac:dyDescent="0.25">
      <c r="AE182144" s="72"/>
    </row>
    <row r="182145" spans="31:31" x14ac:dyDescent="0.25">
      <c r="AE182145" s="72"/>
    </row>
    <row r="182146" spans="31:31" x14ac:dyDescent="0.25">
      <c r="AE182146" s="72"/>
    </row>
    <row r="182147" spans="31:31" x14ac:dyDescent="0.25">
      <c r="AE182147" s="72"/>
    </row>
    <row r="182148" spans="31:31" x14ac:dyDescent="0.25">
      <c r="AE182148" s="72"/>
    </row>
    <row r="182149" spans="31:31" x14ac:dyDescent="0.25">
      <c r="AE182149" s="72"/>
    </row>
    <row r="182150" spans="31:31" x14ac:dyDescent="0.25">
      <c r="AE182150" s="72"/>
    </row>
    <row r="182151" spans="31:31" x14ac:dyDescent="0.25">
      <c r="AE182151" s="72"/>
    </row>
    <row r="182152" spans="31:31" x14ac:dyDescent="0.25">
      <c r="AE182152" s="72"/>
    </row>
    <row r="182153" spans="31:31" x14ac:dyDescent="0.25">
      <c r="AE182153" s="72"/>
    </row>
    <row r="182154" spans="31:31" x14ac:dyDescent="0.25">
      <c r="AE182154" s="72"/>
    </row>
    <row r="182155" spans="31:31" x14ac:dyDescent="0.25">
      <c r="AE182155" s="72"/>
    </row>
    <row r="182156" spans="31:31" x14ac:dyDescent="0.25">
      <c r="AE182156" s="72"/>
    </row>
    <row r="182157" spans="31:31" x14ac:dyDescent="0.25">
      <c r="AE182157" s="72"/>
    </row>
    <row r="182158" spans="31:31" x14ac:dyDescent="0.25">
      <c r="AE182158" s="72"/>
    </row>
    <row r="182159" spans="31:31" x14ac:dyDescent="0.25">
      <c r="AE182159" s="72"/>
    </row>
    <row r="182160" spans="31:31" x14ac:dyDescent="0.25">
      <c r="AE182160" s="72"/>
    </row>
    <row r="182161" spans="31:31" x14ac:dyDescent="0.25">
      <c r="AE182161" s="72"/>
    </row>
    <row r="182162" spans="31:31" x14ac:dyDescent="0.25">
      <c r="AE182162" s="72"/>
    </row>
    <row r="182163" spans="31:31" x14ac:dyDescent="0.25">
      <c r="AE182163" s="72"/>
    </row>
    <row r="182164" spans="31:31" x14ac:dyDescent="0.25">
      <c r="AE182164" s="72"/>
    </row>
    <row r="182165" spans="31:31" x14ac:dyDescent="0.25">
      <c r="AE182165" s="72"/>
    </row>
    <row r="182166" spans="31:31" x14ac:dyDescent="0.25">
      <c r="AE182166" s="72"/>
    </row>
    <row r="182167" spans="31:31" x14ac:dyDescent="0.25">
      <c r="AE182167" s="72"/>
    </row>
    <row r="182168" spans="31:31" x14ac:dyDescent="0.25">
      <c r="AE182168" s="72"/>
    </row>
    <row r="182169" spans="31:31" x14ac:dyDescent="0.25">
      <c r="AE182169" s="72"/>
    </row>
    <row r="182170" spans="31:31" x14ac:dyDescent="0.25">
      <c r="AE182170" s="72"/>
    </row>
    <row r="182171" spans="31:31" x14ac:dyDescent="0.25">
      <c r="AE182171" s="72"/>
    </row>
    <row r="182172" spans="31:31" x14ac:dyDescent="0.25">
      <c r="AE182172" s="72"/>
    </row>
    <row r="182173" spans="31:31" x14ac:dyDescent="0.25">
      <c r="AE182173" s="72"/>
    </row>
    <row r="182174" spans="31:31" x14ac:dyDescent="0.25">
      <c r="AE182174" s="72"/>
    </row>
    <row r="182175" spans="31:31" x14ac:dyDescent="0.25">
      <c r="AE182175" s="72"/>
    </row>
    <row r="182176" spans="31:31" x14ac:dyDescent="0.25">
      <c r="AE182176" s="72"/>
    </row>
    <row r="182177" spans="31:31" x14ac:dyDescent="0.25">
      <c r="AE182177" s="72"/>
    </row>
    <row r="182178" spans="31:31" x14ac:dyDescent="0.25">
      <c r="AE182178" s="72"/>
    </row>
    <row r="182179" spans="31:31" x14ac:dyDescent="0.25">
      <c r="AE182179" s="72"/>
    </row>
    <row r="182180" spans="31:31" x14ac:dyDescent="0.25">
      <c r="AE182180" s="72"/>
    </row>
    <row r="182181" spans="31:31" x14ac:dyDescent="0.25">
      <c r="AE182181" s="72"/>
    </row>
    <row r="182182" spans="31:31" x14ac:dyDescent="0.25">
      <c r="AE182182" s="72"/>
    </row>
    <row r="182183" spans="31:31" x14ac:dyDescent="0.25">
      <c r="AE182183" s="72"/>
    </row>
    <row r="182184" spans="31:31" x14ac:dyDescent="0.25">
      <c r="AE182184" s="72"/>
    </row>
    <row r="182185" spans="31:31" x14ac:dyDescent="0.25">
      <c r="AE182185" s="72"/>
    </row>
    <row r="182186" spans="31:31" x14ac:dyDescent="0.25">
      <c r="AE182186" s="72"/>
    </row>
    <row r="182187" spans="31:31" x14ac:dyDescent="0.25">
      <c r="AE182187" s="72"/>
    </row>
    <row r="182188" spans="31:31" x14ac:dyDescent="0.25">
      <c r="AE182188" s="72"/>
    </row>
    <row r="182189" spans="31:31" x14ac:dyDescent="0.25">
      <c r="AE182189" s="72"/>
    </row>
    <row r="182190" spans="31:31" x14ac:dyDescent="0.25">
      <c r="AE182190" s="72"/>
    </row>
    <row r="182191" spans="31:31" x14ac:dyDescent="0.25">
      <c r="AE182191" s="72"/>
    </row>
    <row r="182192" spans="31:31" x14ac:dyDescent="0.25">
      <c r="AE182192" s="72"/>
    </row>
    <row r="182193" spans="31:31" x14ac:dyDescent="0.25">
      <c r="AE182193" s="72"/>
    </row>
    <row r="182194" spans="31:31" x14ac:dyDescent="0.25">
      <c r="AE182194" s="72"/>
    </row>
    <row r="182195" spans="31:31" x14ac:dyDescent="0.25">
      <c r="AE182195" s="72"/>
    </row>
    <row r="182196" spans="31:31" x14ac:dyDescent="0.25">
      <c r="AE182196" s="72"/>
    </row>
    <row r="182197" spans="31:31" x14ac:dyDescent="0.25">
      <c r="AE182197" s="72"/>
    </row>
    <row r="182198" spans="31:31" x14ac:dyDescent="0.25">
      <c r="AE182198" s="72"/>
    </row>
    <row r="182199" spans="31:31" x14ac:dyDescent="0.25">
      <c r="AE182199" s="72"/>
    </row>
    <row r="182200" spans="31:31" x14ac:dyDescent="0.25">
      <c r="AE182200" s="72"/>
    </row>
    <row r="182201" spans="31:31" x14ac:dyDescent="0.25">
      <c r="AE182201" s="72"/>
    </row>
    <row r="182202" spans="31:31" x14ac:dyDescent="0.25">
      <c r="AE182202" s="72"/>
    </row>
    <row r="182203" spans="31:31" x14ac:dyDescent="0.25">
      <c r="AE182203" s="72"/>
    </row>
    <row r="182204" spans="31:31" x14ac:dyDescent="0.25">
      <c r="AE182204" s="72"/>
    </row>
    <row r="182205" spans="31:31" x14ac:dyDescent="0.25">
      <c r="AE182205" s="72"/>
    </row>
    <row r="182206" spans="31:31" x14ac:dyDescent="0.25">
      <c r="AE182206" s="72"/>
    </row>
    <row r="182207" spans="31:31" x14ac:dyDescent="0.25">
      <c r="AE182207" s="72"/>
    </row>
    <row r="182208" spans="31:31" x14ac:dyDescent="0.25">
      <c r="AE182208" s="72"/>
    </row>
    <row r="182209" spans="31:31" x14ac:dyDescent="0.25">
      <c r="AE182209" s="72"/>
    </row>
    <row r="182210" spans="31:31" x14ac:dyDescent="0.25">
      <c r="AE182210" s="72"/>
    </row>
    <row r="182211" spans="31:31" x14ac:dyDescent="0.25">
      <c r="AE182211" s="72"/>
    </row>
    <row r="182212" spans="31:31" x14ac:dyDescent="0.25">
      <c r="AE182212" s="72"/>
    </row>
    <row r="182213" spans="31:31" x14ac:dyDescent="0.25">
      <c r="AE182213" s="72"/>
    </row>
    <row r="182214" spans="31:31" x14ac:dyDescent="0.25">
      <c r="AE182214" s="72"/>
    </row>
    <row r="182215" spans="31:31" x14ac:dyDescent="0.25">
      <c r="AE182215" s="72"/>
    </row>
    <row r="182216" spans="31:31" x14ac:dyDescent="0.25">
      <c r="AE182216" s="72"/>
    </row>
    <row r="182217" spans="31:31" x14ac:dyDescent="0.25">
      <c r="AE182217" s="72"/>
    </row>
    <row r="182218" spans="31:31" x14ac:dyDescent="0.25">
      <c r="AE182218" s="72"/>
    </row>
    <row r="182219" spans="31:31" x14ac:dyDescent="0.25">
      <c r="AE182219" s="72"/>
    </row>
    <row r="182220" spans="31:31" x14ac:dyDescent="0.25">
      <c r="AE182220" s="72"/>
    </row>
    <row r="182221" spans="31:31" x14ac:dyDescent="0.25">
      <c r="AE182221" s="72"/>
    </row>
    <row r="182222" spans="31:31" x14ac:dyDescent="0.25">
      <c r="AE182222" s="72"/>
    </row>
    <row r="182223" spans="31:31" x14ac:dyDescent="0.25">
      <c r="AE182223" s="72"/>
    </row>
    <row r="182224" spans="31:31" x14ac:dyDescent="0.25">
      <c r="AE182224" s="72"/>
    </row>
    <row r="182225" spans="31:31" x14ac:dyDescent="0.25">
      <c r="AE182225" s="72"/>
    </row>
    <row r="182226" spans="31:31" x14ac:dyDescent="0.25">
      <c r="AE182226" s="72"/>
    </row>
    <row r="182227" spans="31:31" x14ac:dyDescent="0.25">
      <c r="AE182227" s="72"/>
    </row>
    <row r="182228" spans="31:31" x14ac:dyDescent="0.25">
      <c r="AE182228" s="72"/>
    </row>
    <row r="182229" spans="31:31" x14ac:dyDescent="0.25">
      <c r="AE182229" s="72"/>
    </row>
    <row r="182230" spans="31:31" x14ac:dyDescent="0.25">
      <c r="AE182230" s="72"/>
    </row>
    <row r="182231" spans="31:31" x14ac:dyDescent="0.25">
      <c r="AE182231" s="72"/>
    </row>
    <row r="182232" spans="31:31" x14ac:dyDescent="0.25">
      <c r="AE182232" s="72"/>
    </row>
    <row r="182233" spans="31:31" x14ac:dyDescent="0.25">
      <c r="AE182233" s="72"/>
    </row>
    <row r="182234" spans="31:31" x14ac:dyDescent="0.25">
      <c r="AE182234" s="72"/>
    </row>
    <row r="182235" spans="31:31" x14ac:dyDescent="0.25">
      <c r="AE182235" s="72"/>
    </row>
    <row r="182236" spans="31:31" x14ac:dyDescent="0.25">
      <c r="AE182236" s="72"/>
    </row>
    <row r="182237" spans="31:31" x14ac:dyDescent="0.25">
      <c r="AE182237" s="72"/>
    </row>
    <row r="182238" spans="31:31" x14ac:dyDescent="0.25">
      <c r="AE182238" s="72"/>
    </row>
    <row r="182239" spans="31:31" x14ac:dyDescent="0.25">
      <c r="AE182239" s="72"/>
    </row>
    <row r="182240" spans="31:31" x14ac:dyDescent="0.25">
      <c r="AE182240" s="72"/>
    </row>
    <row r="182241" spans="31:31" x14ac:dyDescent="0.25">
      <c r="AE182241" s="72"/>
    </row>
    <row r="182242" spans="31:31" x14ac:dyDescent="0.25">
      <c r="AE182242" s="72"/>
    </row>
    <row r="182243" spans="31:31" x14ac:dyDescent="0.25">
      <c r="AE182243" s="72"/>
    </row>
    <row r="182244" spans="31:31" x14ac:dyDescent="0.25">
      <c r="AE182244" s="72"/>
    </row>
    <row r="182245" spans="31:31" x14ac:dyDescent="0.25">
      <c r="AE182245" s="72"/>
    </row>
    <row r="182246" spans="31:31" x14ac:dyDescent="0.25">
      <c r="AE182246" s="72"/>
    </row>
    <row r="182247" spans="31:31" x14ac:dyDescent="0.25">
      <c r="AE182247" s="72"/>
    </row>
    <row r="182248" spans="31:31" x14ac:dyDescent="0.25">
      <c r="AE182248" s="72"/>
    </row>
    <row r="182249" spans="31:31" x14ac:dyDescent="0.25">
      <c r="AE182249" s="72"/>
    </row>
    <row r="182250" spans="31:31" x14ac:dyDescent="0.25">
      <c r="AE182250" s="72"/>
    </row>
    <row r="182251" spans="31:31" x14ac:dyDescent="0.25">
      <c r="AE182251" s="72"/>
    </row>
    <row r="182252" spans="31:31" x14ac:dyDescent="0.25">
      <c r="AE182252" s="72"/>
    </row>
    <row r="182253" spans="31:31" x14ac:dyDescent="0.25">
      <c r="AE182253" s="72"/>
    </row>
    <row r="182254" spans="31:31" x14ac:dyDescent="0.25">
      <c r="AE182254" s="72"/>
    </row>
    <row r="182255" spans="31:31" x14ac:dyDescent="0.25">
      <c r="AE182255" s="72"/>
    </row>
    <row r="182256" spans="31:31" x14ac:dyDescent="0.25">
      <c r="AE182256" s="72"/>
    </row>
    <row r="182257" spans="31:31" x14ac:dyDescent="0.25">
      <c r="AE182257" s="72"/>
    </row>
    <row r="182258" spans="31:31" x14ac:dyDescent="0.25">
      <c r="AE182258" s="72"/>
    </row>
    <row r="182259" spans="31:31" x14ac:dyDescent="0.25">
      <c r="AE182259" s="72"/>
    </row>
    <row r="182260" spans="31:31" x14ac:dyDescent="0.25">
      <c r="AE182260" s="72"/>
    </row>
    <row r="182261" spans="31:31" x14ac:dyDescent="0.25">
      <c r="AE182261" s="72"/>
    </row>
    <row r="182262" spans="31:31" x14ac:dyDescent="0.25">
      <c r="AE182262" s="72"/>
    </row>
    <row r="182263" spans="31:31" x14ac:dyDescent="0.25">
      <c r="AE182263" s="72"/>
    </row>
    <row r="182264" spans="31:31" x14ac:dyDescent="0.25">
      <c r="AE182264" s="72"/>
    </row>
    <row r="182265" spans="31:31" x14ac:dyDescent="0.25">
      <c r="AE182265" s="72"/>
    </row>
    <row r="182266" spans="31:31" x14ac:dyDescent="0.25">
      <c r="AE182266" s="72"/>
    </row>
    <row r="182267" spans="31:31" x14ac:dyDescent="0.25">
      <c r="AE182267" s="72"/>
    </row>
    <row r="182268" spans="31:31" x14ac:dyDescent="0.25">
      <c r="AE182268" s="72"/>
    </row>
    <row r="182269" spans="31:31" x14ac:dyDescent="0.25">
      <c r="AE182269" s="72"/>
    </row>
    <row r="182270" spans="31:31" x14ac:dyDescent="0.25">
      <c r="AE182270" s="72"/>
    </row>
    <row r="182271" spans="31:31" x14ac:dyDescent="0.25">
      <c r="AE182271" s="72"/>
    </row>
    <row r="182272" spans="31:31" x14ac:dyDescent="0.25">
      <c r="AE182272" s="72"/>
    </row>
    <row r="182273" spans="31:31" x14ac:dyDescent="0.25">
      <c r="AE182273" s="72"/>
    </row>
    <row r="182274" spans="31:31" x14ac:dyDescent="0.25">
      <c r="AE182274" s="72"/>
    </row>
    <row r="182275" spans="31:31" x14ac:dyDescent="0.25">
      <c r="AE182275" s="72"/>
    </row>
    <row r="182276" spans="31:31" x14ac:dyDescent="0.25">
      <c r="AE182276" s="72"/>
    </row>
    <row r="182277" spans="31:31" x14ac:dyDescent="0.25">
      <c r="AE182277" s="72"/>
    </row>
    <row r="182278" spans="31:31" x14ac:dyDescent="0.25">
      <c r="AE182278" s="72"/>
    </row>
    <row r="182279" spans="31:31" x14ac:dyDescent="0.25">
      <c r="AE182279" s="72"/>
    </row>
    <row r="182280" spans="31:31" x14ac:dyDescent="0.25">
      <c r="AE182280" s="72"/>
    </row>
    <row r="182281" spans="31:31" x14ac:dyDescent="0.25">
      <c r="AE182281" s="72"/>
    </row>
    <row r="182282" spans="31:31" x14ac:dyDescent="0.25">
      <c r="AE182282" s="72"/>
    </row>
    <row r="182283" spans="31:31" x14ac:dyDescent="0.25">
      <c r="AE182283" s="72"/>
    </row>
    <row r="182284" spans="31:31" x14ac:dyDescent="0.25">
      <c r="AE182284" s="72"/>
    </row>
    <row r="182285" spans="31:31" x14ac:dyDescent="0.25">
      <c r="AE182285" s="72"/>
    </row>
    <row r="182286" spans="31:31" x14ac:dyDescent="0.25">
      <c r="AE182286" s="72"/>
    </row>
    <row r="182287" spans="31:31" x14ac:dyDescent="0.25">
      <c r="AE182287" s="72"/>
    </row>
    <row r="182288" spans="31:31" x14ac:dyDescent="0.25">
      <c r="AE182288" s="72"/>
    </row>
    <row r="182289" spans="31:31" x14ac:dyDescent="0.25">
      <c r="AE182289" s="72"/>
    </row>
    <row r="182290" spans="31:31" x14ac:dyDescent="0.25">
      <c r="AE182290" s="72"/>
    </row>
    <row r="182291" spans="31:31" x14ac:dyDescent="0.25">
      <c r="AE182291" s="72"/>
    </row>
    <row r="182292" spans="31:31" x14ac:dyDescent="0.25">
      <c r="AE182292" s="72"/>
    </row>
    <row r="182293" spans="31:31" x14ac:dyDescent="0.25">
      <c r="AE182293" s="72"/>
    </row>
    <row r="182294" spans="31:31" x14ac:dyDescent="0.25">
      <c r="AE182294" s="72"/>
    </row>
    <row r="182295" spans="31:31" x14ac:dyDescent="0.25">
      <c r="AE182295" s="72"/>
    </row>
    <row r="182296" spans="31:31" x14ac:dyDescent="0.25">
      <c r="AE182296" s="72"/>
    </row>
    <row r="182297" spans="31:31" x14ac:dyDescent="0.25">
      <c r="AE182297" s="72"/>
    </row>
    <row r="182298" spans="31:31" x14ac:dyDescent="0.25">
      <c r="AE182298" s="72"/>
    </row>
    <row r="182299" spans="31:31" x14ac:dyDescent="0.25">
      <c r="AE182299" s="72"/>
    </row>
    <row r="182300" spans="31:31" x14ac:dyDescent="0.25">
      <c r="AE182300" s="72"/>
    </row>
    <row r="182301" spans="31:31" x14ac:dyDescent="0.25">
      <c r="AE182301" s="72"/>
    </row>
    <row r="182302" spans="31:31" x14ac:dyDescent="0.25">
      <c r="AE182302" s="72"/>
    </row>
    <row r="182303" spans="31:31" x14ac:dyDescent="0.25">
      <c r="AE182303" s="72"/>
    </row>
    <row r="182304" spans="31:31" x14ac:dyDescent="0.25">
      <c r="AE182304" s="72"/>
    </row>
    <row r="182305" spans="31:31" x14ac:dyDescent="0.25">
      <c r="AE182305" s="72"/>
    </row>
    <row r="182306" spans="31:31" x14ac:dyDescent="0.25">
      <c r="AE182306" s="72"/>
    </row>
    <row r="182307" spans="31:31" x14ac:dyDescent="0.25">
      <c r="AE182307" s="72"/>
    </row>
    <row r="182308" spans="31:31" x14ac:dyDescent="0.25">
      <c r="AE182308" s="72"/>
    </row>
    <row r="182309" spans="31:31" x14ac:dyDescent="0.25">
      <c r="AE182309" s="72"/>
    </row>
    <row r="182310" spans="31:31" x14ac:dyDescent="0.25">
      <c r="AE182310" s="72"/>
    </row>
    <row r="182311" spans="31:31" x14ac:dyDescent="0.25">
      <c r="AE182311" s="72"/>
    </row>
    <row r="182312" spans="31:31" x14ac:dyDescent="0.25">
      <c r="AE182312" s="72"/>
    </row>
    <row r="182313" spans="31:31" x14ac:dyDescent="0.25">
      <c r="AE182313" s="72"/>
    </row>
    <row r="182314" spans="31:31" x14ac:dyDescent="0.25">
      <c r="AE182314" s="72"/>
    </row>
    <row r="182315" spans="31:31" x14ac:dyDescent="0.25">
      <c r="AE182315" s="72"/>
    </row>
    <row r="182316" spans="31:31" x14ac:dyDescent="0.25">
      <c r="AE182316" s="72"/>
    </row>
    <row r="182317" spans="31:31" x14ac:dyDescent="0.25">
      <c r="AE182317" s="72"/>
    </row>
    <row r="182318" spans="31:31" x14ac:dyDescent="0.25">
      <c r="AE182318" s="72"/>
    </row>
    <row r="182319" spans="31:31" x14ac:dyDescent="0.25">
      <c r="AE182319" s="72"/>
    </row>
    <row r="182320" spans="31:31" x14ac:dyDescent="0.25">
      <c r="AE182320" s="72"/>
    </row>
    <row r="182321" spans="31:31" x14ac:dyDescent="0.25">
      <c r="AE182321" s="72"/>
    </row>
    <row r="182322" spans="31:31" x14ac:dyDescent="0.25">
      <c r="AE182322" s="72"/>
    </row>
    <row r="182323" spans="31:31" x14ac:dyDescent="0.25">
      <c r="AE182323" s="72"/>
    </row>
    <row r="182324" spans="31:31" x14ac:dyDescent="0.25">
      <c r="AE182324" s="72"/>
    </row>
    <row r="182325" spans="31:31" x14ac:dyDescent="0.25">
      <c r="AE182325" s="72"/>
    </row>
    <row r="182326" spans="31:31" x14ac:dyDescent="0.25">
      <c r="AE182326" s="72"/>
    </row>
    <row r="182327" spans="31:31" x14ac:dyDescent="0.25">
      <c r="AE182327" s="72"/>
    </row>
    <row r="182328" spans="31:31" x14ac:dyDescent="0.25">
      <c r="AE182328" s="72"/>
    </row>
    <row r="182329" spans="31:31" x14ac:dyDescent="0.25">
      <c r="AE182329" s="72"/>
    </row>
    <row r="182330" spans="31:31" x14ac:dyDescent="0.25">
      <c r="AE182330" s="72"/>
    </row>
    <row r="182331" spans="31:31" x14ac:dyDescent="0.25">
      <c r="AE182331" s="72"/>
    </row>
    <row r="182332" spans="31:31" x14ac:dyDescent="0.25">
      <c r="AE182332" s="72"/>
    </row>
    <row r="182333" spans="31:31" x14ac:dyDescent="0.25">
      <c r="AE182333" s="72"/>
    </row>
    <row r="182334" spans="31:31" x14ac:dyDescent="0.25">
      <c r="AE182334" s="72"/>
    </row>
    <row r="182335" spans="31:31" x14ac:dyDescent="0.25">
      <c r="AE182335" s="72"/>
    </row>
    <row r="182336" spans="31:31" x14ac:dyDescent="0.25">
      <c r="AE182336" s="72"/>
    </row>
    <row r="182337" spans="31:31" x14ac:dyDescent="0.25">
      <c r="AE182337" s="72"/>
    </row>
    <row r="182338" spans="31:31" x14ac:dyDescent="0.25">
      <c r="AE182338" s="72"/>
    </row>
    <row r="182339" spans="31:31" x14ac:dyDescent="0.25">
      <c r="AE182339" s="72"/>
    </row>
    <row r="182340" spans="31:31" x14ac:dyDescent="0.25">
      <c r="AE182340" s="72"/>
    </row>
    <row r="182341" spans="31:31" x14ac:dyDescent="0.25">
      <c r="AE182341" s="72"/>
    </row>
    <row r="182342" spans="31:31" x14ac:dyDescent="0.25">
      <c r="AE182342" s="72"/>
    </row>
    <row r="182343" spans="31:31" x14ac:dyDescent="0.25">
      <c r="AE182343" s="72"/>
    </row>
    <row r="182344" spans="31:31" x14ac:dyDescent="0.25">
      <c r="AE182344" s="72"/>
    </row>
    <row r="182345" spans="31:31" x14ac:dyDescent="0.25">
      <c r="AE182345" s="72"/>
    </row>
    <row r="182346" spans="31:31" x14ac:dyDescent="0.25">
      <c r="AE182346" s="72"/>
    </row>
    <row r="182347" spans="31:31" x14ac:dyDescent="0.25">
      <c r="AE182347" s="72"/>
    </row>
    <row r="182348" spans="31:31" x14ac:dyDescent="0.25">
      <c r="AE182348" s="72"/>
    </row>
    <row r="182349" spans="31:31" x14ac:dyDescent="0.25">
      <c r="AE182349" s="72"/>
    </row>
    <row r="182350" spans="31:31" x14ac:dyDescent="0.25">
      <c r="AE182350" s="72"/>
    </row>
    <row r="182351" spans="31:31" x14ac:dyDescent="0.25">
      <c r="AE182351" s="72"/>
    </row>
    <row r="182352" spans="31:31" x14ac:dyDescent="0.25">
      <c r="AE182352" s="72"/>
    </row>
    <row r="182353" spans="31:31" x14ac:dyDescent="0.25">
      <c r="AE182353" s="72"/>
    </row>
    <row r="182354" spans="31:31" x14ac:dyDescent="0.25">
      <c r="AE182354" s="72"/>
    </row>
    <row r="182355" spans="31:31" x14ac:dyDescent="0.25">
      <c r="AE182355" s="72"/>
    </row>
    <row r="182356" spans="31:31" x14ac:dyDescent="0.25">
      <c r="AE182356" s="72"/>
    </row>
    <row r="182357" spans="31:31" x14ac:dyDescent="0.25">
      <c r="AE182357" s="72"/>
    </row>
    <row r="182358" spans="31:31" x14ac:dyDescent="0.25">
      <c r="AE182358" s="72"/>
    </row>
    <row r="182359" spans="31:31" x14ac:dyDescent="0.25">
      <c r="AE182359" s="72"/>
    </row>
    <row r="182360" spans="31:31" x14ac:dyDescent="0.25">
      <c r="AE182360" s="72"/>
    </row>
    <row r="182361" spans="31:31" x14ac:dyDescent="0.25">
      <c r="AE182361" s="72"/>
    </row>
    <row r="182362" spans="31:31" x14ac:dyDescent="0.25">
      <c r="AE182362" s="72"/>
    </row>
    <row r="182363" spans="31:31" x14ac:dyDescent="0.25">
      <c r="AE182363" s="72"/>
    </row>
    <row r="182364" spans="31:31" x14ac:dyDescent="0.25">
      <c r="AE182364" s="72"/>
    </row>
    <row r="182365" spans="31:31" x14ac:dyDescent="0.25">
      <c r="AE182365" s="72"/>
    </row>
    <row r="182366" spans="31:31" x14ac:dyDescent="0.25">
      <c r="AE182366" s="72"/>
    </row>
    <row r="182367" spans="31:31" x14ac:dyDescent="0.25">
      <c r="AE182367" s="72"/>
    </row>
    <row r="182368" spans="31:31" x14ac:dyDescent="0.25">
      <c r="AE182368" s="72"/>
    </row>
    <row r="182369" spans="31:31" x14ac:dyDescent="0.25">
      <c r="AE182369" s="72"/>
    </row>
    <row r="182370" spans="31:31" x14ac:dyDescent="0.25">
      <c r="AE182370" s="72"/>
    </row>
    <row r="182371" spans="31:31" x14ac:dyDescent="0.25">
      <c r="AE182371" s="72"/>
    </row>
    <row r="182372" spans="31:31" x14ac:dyDescent="0.25">
      <c r="AE182372" s="72"/>
    </row>
    <row r="182373" spans="31:31" x14ac:dyDescent="0.25">
      <c r="AE182373" s="72"/>
    </row>
    <row r="182374" spans="31:31" x14ac:dyDescent="0.25">
      <c r="AE182374" s="72"/>
    </row>
    <row r="182375" spans="31:31" x14ac:dyDescent="0.25">
      <c r="AE182375" s="72"/>
    </row>
    <row r="182376" spans="31:31" x14ac:dyDescent="0.25">
      <c r="AE182376" s="72"/>
    </row>
    <row r="182377" spans="31:31" x14ac:dyDescent="0.25">
      <c r="AE182377" s="72"/>
    </row>
    <row r="182378" spans="31:31" x14ac:dyDescent="0.25">
      <c r="AE182378" s="72"/>
    </row>
    <row r="182379" spans="31:31" x14ac:dyDescent="0.25">
      <c r="AE182379" s="72"/>
    </row>
    <row r="182380" spans="31:31" x14ac:dyDescent="0.25">
      <c r="AE182380" s="72"/>
    </row>
    <row r="182381" spans="31:31" x14ac:dyDescent="0.25">
      <c r="AE182381" s="72"/>
    </row>
    <row r="182382" spans="31:31" x14ac:dyDescent="0.25">
      <c r="AE182382" s="72"/>
    </row>
    <row r="182383" spans="31:31" x14ac:dyDescent="0.25">
      <c r="AE182383" s="72"/>
    </row>
    <row r="182384" spans="31:31" x14ac:dyDescent="0.25">
      <c r="AE182384" s="72"/>
    </row>
    <row r="182385" spans="31:31" x14ac:dyDescent="0.25">
      <c r="AE182385" s="72"/>
    </row>
    <row r="182386" spans="31:31" x14ac:dyDescent="0.25">
      <c r="AE182386" s="72"/>
    </row>
    <row r="182387" spans="31:31" x14ac:dyDescent="0.25">
      <c r="AE182387" s="72"/>
    </row>
    <row r="182388" spans="31:31" x14ac:dyDescent="0.25">
      <c r="AE182388" s="72"/>
    </row>
    <row r="182389" spans="31:31" x14ac:dyDescent="0.25">
      <c r="AE182389" s="72"/>
    </row>
    <row r="182390" spans="31:31" x14ac:dyDescent="0.25">
      <c r="AE182390" s="72"/>
    </row>
    <row r="182391" spans="31:31" x14ac:dyDescent="0.25">
      <c r="AE182391" s="72"/>
    </row>
    <row r="182392" spans="31:31" x14ac:dyDescent="0.25">
      <c r="AE182392" s="72"/>
    </row>
    <row r="182393" spans="31:31" x14ac:dyDescent="0.25">
      <c r="AE182393" s="72"/>
    </row>
    <row r="182394" spans="31:31" x14ac:dyDescent="0.25">
      <c r="AE182394" s="72"/>
    </row>
    <row r="182395" spans="31:31" x14ac:dyDescent="0.25">
      <c r="AE182395" s="72"/>
    </row>
    <row r="182396" spans="31:31" x14ac:dyDescent="0.25">
      <c r="AE182396" s="72"/>
    </row>
    <row r="182397" spans="31:31" x14ac:dyDescent="0.25">
      <c r="AE182397" s="72"/>
    </row>
    <row r="182398" spans="31:31" x14ac:dyDescent="0.25">
      <c r="AE182398" s="72"/>
    </row>
    <row r="182399" spans="31:31" x14ac:dyDescent="0.25">
      <c r="AE182399" s="72"/>
    </row>
    <row r="182400" spans="31:31" x14ac:dyDescent="0.25">
      <c r="AE182400" s="72"/>
    </row>
    <row r="182401" spans="31:31" x14ac:dyDescent="0.25">
      <c r="AE182401" s="72"/>
    </row>
    <row r="182402" spans="31:31" x14ac:dyDescent="0.25">
      <c r="AE182402" s="72"/>
    </row>
    <row r="182403" spans="31:31" x14ac:dyDescent="0.25">
      <c r="AE182403" s="72"/>
    </row>
    <row r="182404" spans="31:31" x14ac:dyDescent="0.25">
      <c r="AE182404" s="72"/>
    </row>
    <row r="182405" spans="31:31" x14ac:dyDescent="0.25">
      <c r="AE182405" s="72"/>
    </row>
    <row r="182406" spans="31:31" x14ac:dyDescent="0.25">
      <c r="AE182406" s="72"/>
    </row>
    <row r="182407" spans="31:31" x14ac:dyDescent="0.25">
      <c r="AE182407" s="72"/>
    </row>
    <row r="182408" spans="31:31" x14ac:dyDescent="0.25">
      <c r="AE182408" s="72"/>
    </row>
    <row r="182409" spans="31:31" x14ac:dyDescent="0.25">
      <c r="AE182409" s="72"/>
    </row>
    <row r="182410" spans="31:31" x14ac:dyDescent="0.25">
      <c r="AE182410" s="72"/>
    </row>
    <row r="182411" spans="31:31" x14ac:dyDescent="0.25">
      <c r="AE182411" s="72"/>
    </row>
    <row r="182412" spans="31:31" x14ac:dyDescent="0.25">
      <c r="AE182412" s="72"/>
    </row>
    <row r="182413" spans="31:31" x14ac:dyDescent="0.25">
      <c r="AE182413" s="72"/>
    </row>
    <row r="182414" spans="31:31" x14ac:dyDescent="0.25">
      <c r="AE182414" s="72"/>
    </row>
    <row r="182415" spans="31:31" x14ac:dyDescent="0.25">
      <c r="AE182415" s="72"/>
    </row>
    <row r="182416" spans="31:31" x14ac:dyDescent="0.25">
      <c r="AE182416" s="72"/>
    </row>
    <row r="182417" spans="31:31" x14ac:dyDescent="0.25">
      <c r="AE182417" s="72"/>
    </row>
    <row r="182418" spans="31:31" x14ac:dyDescent="0.25">
      <c r="AE182418" s="72"/>
    </row>
    <row r="182419" spans="31:31" x14ac:dyDescent="0.25">
      <c r="AE182419" s="72"/>
    </row>
    <row r="182420" spans="31:31" x14ac:dyDescent="0.25">
      <c r="AE182420" s="72"/>
    </row>
    <row r="182421" spans="31:31" x14ac:dyDescent="0.25">
      <c r="AE182421" s="72"/>
    </row>
    <row r="182422" spans="31:31" x14ac:dyDescent="0.25">
      <c r="AE182422" s="72"/>
    </row>
    <row r="182423" spans="31:31" x14ac:dyDescent="0.25">
      <c r="AE182423" s="72"/>
    </row>
    <row r="182424" spans="31:31" x14ac:dyDescent="0.25">
      <c r="AE182424" s="72"/>
    </row>
    <row r="182425" spans="31:31" x14ac:dyDescent="0.25">
      <c r="AE182425" s="72"/>
    </row>
    <row r="182426" spans="31:31" x14ac:dyDescent="0.25">
      <c r="AE182426" s="72"/>
    </row>
    <row r="182427" spans="31:31" x14ac:dyDescent="0.25">
      <c r="AE182427" s="72"/>
    </row>
    <row r="182428" spans="31:31" x14ac:dyDescent="0.25">
      <c r="AE182428" s="72"/>
    </row>
    <row r="182429" spans="31:31" x14ac:dyDescent="0.25">
      <c r="AE182429" s="72"/>
    </row>
    <row r="182430" spans="31:31" x14ac:dyDescent="0.25">
      <c r="AE182430" s="72"/>
    </row>
    <row r="182431" spans="31:31" x14ac:dyDescent="0.25">
      <c r="AE182431" s="72"/>
    </row>
    <row r="182432" spans="31:31" x14ac:dyDescent="0.25">
      <c r="AE182432" s="72"/>
    </row>
    <row r="182433" spans="31:31" x14ac:dyDescent="0.25">
      <c r="AE182433" s="72"/>
    </row>
    <row r="182434" spans="31:31" x14ac:dyDescent="0.25">
      <c r="AE182434" s="72"/>
    </row>
    <row r="182435" spans="31:31" x14ac:dyDescent="0.25">
      <c r="AE182435" s="72"/>
    </row>
    <row r="182436" spans="31:31" x14ac:dyDescent="0.25">
      <c r="AE182436" s="72"/>
    </row>
    <row r="182437" spans="31:31" x14ac:dyDescent="0.25">
      <c r="AE182437" s="72"/>
    </row>
    <row r="182438" spans="31:31" x14ac:dyDescent="0.25">
      <c r="AE182438" s="72"/>
    </row>
    <row r="182439" spans="31:31" x14ac:dyDescent="0.25">
      <c r="AE182439" s="72"/>
    </row>
    <row r="182440" spans="31:31" x14ac:dyDescent="0.25">
      <c r="AE182440" s="72"/>
    </row>
    <row r="182441" spans="31:31" x14ac:dyDescent="0.25">
      <c r="AE182441" s="72"/>
    </row>
    <row r="182442" spans="31:31" x14ac:dyDescent="0.25">
      <c r="AE182442" s="72"/>
    </row>
    <row r="182443" spans="31:31" x14ac:dyDescent="0.25">
      <c r="AE182443" s="72"/>
    </row>
    <row r="182444" spans="31:31" x14ac:dyDescent="0.25">
      <c r="AE182444" s="72"/>
    </row>
    <row r="182445" spans="31:31" x14ac:dyDescent="0.25">
      <c r="AE182445" s="72"/>
    </row>
    <row r="182446" spans="31:31" x14ac:dyDescent="0.25">
      <c r="AE182446" s="72"/>
    </row>
    <row r="182447" spans="31:31" x14ac:dyDescent="0.25">
      <c r="AE182447" s="72"/>
    </row>
    <row r="182448" spans="31:31" x14ac:dyDescent="0.25">
      <c r="AE182448" s="72"/>
    </row>
    <row r="182449" spans="31:31" x14ac:dyDescent="0.25">
      <c r="AE182449" s="72"/>
    </row>
    <row r="182450" spans="31:31" x14ac:dyDescent="0.25">
      <c r="AE182450" s="72"/>
    </row>
    <row r="182451" spans="31:31" x14ac:dyDescent="0.25">
      <c r="AE182451" s="72"/>
    </row>
    <row r="182452" spans="31:31" x14ac:dyDescent="0.25">
      <c r="AE182452" s="72"/>
    </row>
    <row r="182453" spans="31:31" x14ac:dyDescent="0.25">
      <c r="AE182453" s="72"/>
    </row>
    <row r="182454" spans="31:31" x14ac:dyDescent="0.25">
      <c r="AE182454" s="72"/>
    </row>
    <row r="182455" spans="31:31" x14ac:dyDescent="0.25">
      <c r="AE182455" s="72"/>
    </row>
    <row r="182456" spans="31:31" x14ac:dyDescent="0.25">
      <c r="AE182456" s="72"/>
    </row>
    <row r="182457" spans="31:31" x14ac:dyDescent="0.25">
      <c r="AE182457" s="72"/>
    </row>
    <row r="182458" spans="31:31" x14ac:dyDescent="0.25">
      <c r="AE182458" s="72"/>
    </row>
    <row r="182459" spans="31:31" x14ac:dyDescent="0.25">
      <c r="AE182459" s="72"/>
    </row>
    <row r="182460" spans="31:31" x14ac:dyDescent="0.25">
      <c r="AE182460" s="72"/>
    </row>
    <row r="182461" spans="31:31" x14ac:dyDescent="0.25">
      <c r="AE182461" s="72"/>
    </row>
    <row r="182462" spans="31:31" x14ac:dyDescent="0.25">
      <c r="AE182462" s="72"/>
    </row>
    <row r="182463" spans="31:31" x14ac:dyDescent="0.25">
      <c r="AE182463" s="72"/>
    </row>
    <row r="182464" spans="31:31" x14ac:dyDescent="0.25">
      <c r="AE182464" s="72"/>
    </row>
    <row r="182465" spans="31:31" x14ac:dyDescent="0.25">
      <c r="AE182465" s="72"/>
    </row>
    <row r="182466" spans="31:31" x14ac:dyDescent="0.25">
      <c r="AE182466" s="72"/>
    </row>
    <row r="182467" spans="31:31" x14ac:dyDescent="0.25">
      <c r="AE182467" s="72"/>
    </row>
    <row r="182468" spans="31:31" x14ac:dyDescent="0.25">
      <c r="AE182468" s="72"/>
    </row>
    <row r="182469" spans="31:31" x14ac:dyDescent="0.25">
      <c r="AE182469" s="72"/>
    </row>
    <row r="182470" spans="31:31" x14ac:dyDescent="0.25">
      <c r="AE182470" s="72"/>
    </row>
    <row r="182471" spans="31:31" x14ac:dyDescent="0.25">
      <c r="AE182471" s="72"/>
    </row>
    <row r="182472" spans="31:31" x14ac:dyDescent="0.25">
      <c r="AE182472" s="72"/>
    </row>
    <row r="182473" spans="31:31" x14ac:dyDescent="0.25">
      <c r="AE182473" s="72"/>
    </row>
    <row r="182474" spans="31:31" x14ac:dyDescent="0.25">
      <c r="AE182474" s="72"/>
    </row>
    <row r="182475" spans="31:31" x14ac:dyDescent="0.25">
      <c r="AE182475" s="72"/>
    </row>
    <row r="182476" spans="31:31" x14ac:dyDescent="0.25">
      <c r="AE182476" s="72"/>
    </row>
    <row r="182477" spans="31:31" x14ac:dyDescent="0.25">
      <c r="AE182477" s="72"/>
    </row>
    <row r="182478" spans="31:31" x14ac:dyDescent="0.25">
      <c r="AE182478" s="72"/>
    </row>
    <row r="182479" spans="31:31" x14ac:dyDescent="0.25">
      <c r="AE182479" s="72"/>
    </row>
    <row r="182480" spans="31:31" x14ac:dyDescent="0.25">
      <c r="AE182480" s="72"/>
    </row>
    <row r="182481" spans="31:31" x14ac:dyDescent="0.25">
      <c r="AE182481" s="72"/>
    </row>
    <row r="182482" spans="31:31" x14ac:dyDescent="0.25">
      <c r="AE182482" s="72"/>
    </row>
    <row r="182483" spans="31:31" x14ac:dyDescent="0.25">
      <c r="AE182483" s="72"/>
    </row>
    <row r="182484" spans="31:31" x14ac:dyDescent="0.25">
      <c r="AE182484" s="72"/>
    </row>
    <row r="182485" spans="31:31" x14ac:dyDescent="0.25">
      <c r="AE182485" s="72"/>
    </row>
    <row r="182486" spans="31:31" x14ac:dyDescent="0.25">
      <c r="AE182486" s="72"/>
    </row>
    <row r="182487" spans="31:31" x14ac:dyDescent="0.25">
      <c r="AE182487" s="72"/>
    </row>
    <row r="182488" spans="31:31" x14ac:dyDescent="0.25">
      <c r="AE182488" s="72"/>
    </row>
    <row r="182489" spans="31:31" x14ac:dyDescent="0.25">
      <c r="AE182489" s="72"/>
    </row>
    <row r="182490" spans="31:31" x14ac:dyDescent="0.25">
      <c r="AE182490" s="72"/>
    </row>
    <row r="182491" spans="31:31" x14ac:dyDescent="0.25">
      <c r="AE182491" s="72"/>
    </row>
    <row r="182492" spans="31:31" x14ac:dyDescent="0.25">
      <c r="AE182492" s="72"/>
    </row>
    <row r="182493" spans="31:31" x14ac:dyDescent="0.25">
      <c r="AE182493" s="72"/>
    </row>
    <row r="182494" spans="31:31" x14ac:dyDescent="0.25">
      <c r="AE182494" s="72"/>
    </row>
    <row r="182495" spans="31:31" x14ac:dyDescent="0.25">
      <c r="AE182495" s="72"/>
    </row>
    <row r="182496" spans="31:31" x14ac:dyDescent="0.25">
      <c r="AE182496" s="72"/>
    </row>
    <row r="182497" spans="31:31" x14ac:dyDescent="0.25">
      <c r="AE182497" s="72"/>
    </row>
    <row r="182498" spans="31:31" x14ac:dyDescent="0.25">
      <c r="AE182498" s="72"/>
    </row>
    <row r="182499" spans="31:31" x14ac:dyDescent="0.25">
      <c r="AE182499" s="72"/>
    </row>
    <row r="182500" spans="31:31" x14ac:dyDescent="0.25">
      <c r="AE182500" s="72"/>
    </row>
    <row r="182501" spans="31:31" x14ac:dyDescent="0.25">
      <c r="AE182501" s="72"/>
    </row>
    <row r="182502" spans="31:31" x14ac:dyDescent="0.25">
      <c r="AE182502" s="72"/>
    </row>
    <row r="182503" spans="31:31" x14ac:dyDescent="0.25">
      <c r="AE182503" s="72"/>
    </row>
    <row r="182504" spans="31:31" x14ac:dyDescent="0.25">
      <c r="AE182504" s="72"/>
    </row>
    <row r="182505" spans="31:31" x14ac:dyDescent="0.25">
      <c r="AE182505" s="72"/>
    </row>
    <row r="182506" spans="31:31" x14ac:dyDescent="0.25">
      <c r="AE182506" s="72"/>
    </row>
    <row r="182507" spans="31:31" x14ac:dyDescent="0.25">
      <c r="AE182507" s="72"/>
    </row>
    <row r="182508" spans="31:31" x14ac:dyDescent="0.25">
      <c r="AE182508" s="72"/>
    </row>
    <row r="182509" spans="31:31" x14ac:dyDescent="0.25">
      <c r="AE182509" s="72"/>
    </row>
    <row r="182510" spans="31:31" x14ac:dyDescent="0.25">
      <c r="AE182510" s="72"/>
    </row>
    <row r="182511" spans="31:31" x14ac:dyDescent="0.25">
      <c r="AE182511" s="72"/>
    </row>
    <row r="182512" spans="31:31" x14ac:dyDescent="0.25">
      <c r="AE182512" s="72"/>
    </row>
    <row r="182513" spans="31:31" x14ac:dyDescent="0.25">
      <c r="AE182513" s="72"/>
    </row>
    <row r="182514" spans="31:31" x14ac:dyDescent="0.25">
      <c r="AE182514" s="72"/>
    </row>
    <row r="182515" spans="31:31" x14ac:dyDescent="0.25">
      <c r="AE182515" s="72"/>
    </row>
    <row r="182516" spans="31:31" x14ac:dyDescent="0.25">
      <c r="AE182516" s="72"/>
    </row>
    <row r="182517" spans="31:31" x14ac:dyDescent="0.25">
      <c r="AE182517" s="72"/>
    </row>
    <row r="182518" spans="31:31" x14ac:dyDescent="0.25">
      <c r="AE182518" s="72"/>
    </row>
    <row r="182519" spans="31:31" x14ac:dyDescent="0.25">
      <c r="AE182519" s="72"/>
    </row>
    <row r="182520" spans="31:31" x14ac:dyDescent="0.25">
      <c r="AE182520" s="72"/>
    </row>
    <row r="182521" spans="31:31" x14ac:dyDescent="0.25">
      <c r="AE182521" s="72"/>
    </row>
    <row r="182522" spans="31:31" x14ac:dyDescent="0.25">
      <c r="AE182522" s="72"/>
    </row>
    <row r="182523" spans="31:31" x14ac:dyDescent="0.25">
      <c r="AE182523" s="72"/>
    </row>
    <row r="182524" spans="31:31" x14ac:dyDescent="0.25">
      <c r="AE182524" s="72"/>
    </row>
    <row r="182525" spans="31:31" x14ac:dyDescent="0.25">
      <c r="AE182525" s="72"/>
    </row>
    <row r="182526" spans="31:31" x14ac:dyDescent="0.25">
      <c r="AE182526" s="72"/>
    </row>
    <row r="182527" spans="31:31" x14ac:dyDescent="0.25">
      <c r="AE182527" s="72"/>
    </row>
    <row r="182528" spans="31:31" x14ac:dyDescent="0.25">
      <c r="AE182528" s="72"/>
    </row>
    <row r="182529" spans="31:31" x14ac:dyDescent="0.25">
      <c r="AE182529" s="72"/>
    </row>
    <row r="182530" spans="31:31" x14ac:dyDescent="0.25">
      <c r="AE182530" s="72"/>
    </row>
    <row r="182531" spans="31:31" x14ac:dyDescent="0.25">
      <c r="AE182531" s="72"/>
    </row>
    <row r="182532" spans="31:31" x14ac:dyDescent="0.25">
      <c r="AE182532" s="72"/>
    </row>
    <row r="182533" spans="31:31" x14ac:dyDescent="0.25">
      <c r="AE182533" s="72"/>
    </row>
    <row r="182534" spans="31:31" x14ac:dyDescent="0.25">
      <c r="AE182534" s="72"/>
    </row>
    <row r="182535" spans="31:31" x14ac:dyDescent="0.25">
      <c r="AE182535" s="72"/>
    </row>
    <row r="182536" spans="31:31" x14ac:dyDescent="0.25">
      <c r="AE182536" s="72"/>
    </row>
    <row r="182537" spans="31:31" x14ac:dyDescent="0.25">
      <c r="AE182537" s="72"/>
    </row>
    <row r="182538" spans="31:31" x14ac:dyDescent="0.25">
      <c r="AE182538" s="72"/>
    </row>
    <row r="182539" spans="31:31" x14ac:dyDescent="0.25">
      <c r="AE182539" s="72"/>
    </row>
    <row r="182540" spans="31:31" x14ac:dyDescent="0.25">
      <c r="AE182540" s="72"/>
    </row>
    <row r="182541" spans="31:31" x14ac:dyDescent="0.25">
      <c r="AE182541" s="72"/>
    </row>
    <row r="182542" spans="31:31" x14ac:dyDescent="0.25">
      <c r="AE182542" s="72"/>
    </row>
    <row r="182543" spans="31:31" x14ac:dyDescent="0.25">
      <c r="AE182543" s="72"/>
    </row>
    <row r="182544" spans="31:31" x14ac:dyDescent="0.25">
      <c r="AE182544" s="72"/>
    </row>
    <row r="182545" spans="31:31" x14ac:dyDescent="0.25">
      <c r="AE182545" s="72"/>
    </row>
    <row r="182546" spans="31:31" x14ac:dyDescent="0.25">
      <c r="AE182546" s="72"/>
    </row>
    <row r="182547" spans="31:31" x14ac:dyDescent="0.25">
      <c r="AE182547" s="72"/>
    </row>
    <row r="182548" spans="31:31" x14ac:dyDescent="0.25">
      <c r="AE182548" s="72"/>
    </row>
    <row r="182549" spans="31:31" x14ac:dyDescent="0.25">
      <c r="AE182549" s="72"/>
    </row>
    <row r="182550" spans="31:31" x14ac:dyDescent="0.25">
      <c r="AE182550" s="72"/>
    </row>
    <row r="182551" spans="31:31" x14ac:dyDescent="0.25">
      <c r="AE182551" s="72"/>
    </row>
    <row r="182552" spans="31:31" x14ac:dyDescent="0.25">
      <c r="AE182552" s="72"/>
    </row>
    <row r="182553" spans="31:31" x14ac:dyDescent="0.25">
      <c r="AE182553" s="72"/>
    </row>
    <row r="182554" spans="31:31" x14ac:dyDescent="0.25">
      <c r="AE182554" s="72"/>
    </row>
    <row r="182555" spans="31:31" x14ac:dyDescent="0.25">
      <c r="AE182555" s="72"/>
    </row>
    <row r="182556" spans="31:31" x14ac:dyDescent="0.25">
      <c r="AE182556" s="72"/>
    </row>
    <row r="182557" spans="31:31" x14ac:dyDescent="0.25">
      <c r="AE182557" s="72"/>
    </row>
    <row r="182558" spans="31:31" x14ac:dyDescent="0.25">
      <c r="AE182558" s="72"/>
    </row>
    <row r="182559" spans="31:31" x14ac:dyDescent="0.25">
      <c r="AE182559" s="72"/>
    </row>
    <row r="182560" spans="31:31" x14ac:dyDescent="0.25">
      <c r="AE182560" s="72"/>
    </row>
    <row r="182561" spans="31:31" x14ac:dyDescent="0.25">
      <c r="AE182561" s="72"/>
    </row>
    <row r="182562" spans="31:31" x14ac:dyDescent="0.25">
      <c r="AE182562" s="72"/>
    </row>
    <row r="182563" spans="31:31" x14ac:dyDescent="0.25">
      <c r="AE182563" s="72"/>
    </row>
    <row r="182564" spans="31:31" x14ac:dyDescent="0.25">
      <c r="AE182564" s="72"/>
    </row>
    <row r="182565" spans="31:31" x14ac:dyDescent="0.25">
      <c r="AE182565" s="72"/>
    </row>
    <row r="182566" spans="31:31" x14ac:dyDescent="0.25">
      <c r="AE182566" s="72"/>
    </row>
    <row r="182567" spans="31:31" x14ac:dyDescent="0.25">
      <c r="AE182567" s="72"/>
    </row>
    <row r="182568" spans="31:31" x14ac:dyDescent="0.25">
      <c r="AE182568" s="72"/>
    </row>
    <row r="182569" spans="31:31" x14ac:dyDescent="0.25">
      <c r="AE182569" s="72"/>
    </row>
    <row r="182570" spans="31:31" x14ac:dyDescent="0.25">
      <c r="AE182570" s="72"/>
    </row>
    <row r="182571" spans="31:31" x14ac:dyDescent="0.25">
      <c r="AE182571" s="72"/>
    </row>
    <row r="182572" spans="31:31" x14ac:dyDescent="0.25">
      <c r="AE182572" s="72"/>
    </row>
    <row r="182573" spans="31:31" x14ac:dyDescent="0.25">
      <c r="AE182573" s="72"/>
    </row>
    <row r="182574" spans="31:31" x14ac:dyDescent="0.25">
      <c r="AE182574" s="72"/>
    </row>
    <row r="182575" spans="31:31" x14ac:dyDescent="0.25">
      <c r="AE182575" s="72"/>
    </row>
    <row r="182576" spans="31:31" x14ac:dyDescent="0.25">
      <c r="AE182576" s="72"/>
    </row>
    <row r="182577" spans="31:31" x14ac:dyDescent="0.25">
      <c r="AE182577" s="72"/>
    </row>
    <row r="182578" spans="31:31" x14ac:dyDescent="0.25">
      <c r="AE182578" s="72"/>
    </row>
    <row r="182579" spans="31:31" x14ac:dyDescent="0.25">
      <c r="AE182579" s="72"/>
    </row>
    <row r="182580" spans="31:31" x14ac:dyDescent="0.25">
      <c r="AE182580" s="72"/>
    </row>
    <row r="182581" spans="31:31" x14ac:dyDescent="0.25">
      <c r="AE182581" s="72"/>
    </row>
    <row r="182582" spans="31:31" x14ac:dyDescent="0.25">
      <c r="AE182582" s="72"/>
    </row>
    <row r="182583" spans="31:31" x14ac:dyDescent="0.25">
      <c r="AE182583" s="72"/>
    </row>
    <row r="182584" spans="31:31" x14ac:dyDescent="0.25">
      <c r="AE182584" s="72"/>
    </row>
    <row r="182585" spans="31:31" x14ac:dyDescent="0.25">
      <c r="AE182585" s="72"/>
    </row>
    <row r="182586" spans="31:31" x14ac:dyDescent="0.25">
      <c r="AE182586" s="72"/>
    </row>
    <row r="182587" spans="31:31" x14ac:dyDescent="0.25">
      <c r="AE182587" s="72"/>
    </row>
    <row r="182588" spans="31:31" x14ac:dyDescent="0.25">
      <c r="AE182588" s="72"/>
    </row>
    <row r="182589" spans="31:31" x14ac:dyDescent="0.25">
      <c r="AE182589" s="72"/>
    </row>
    <row r="182590" spans="31:31" x14ac:dyDescent="0.25">
      <c r="AE182590" s="72"/>
    </row>
    <row r="182591" spans="31:31" x14ac:dyDescent="0.25">
      <c r="AE182591" s="72"/>
    </row>
    <row r="182592" spans="31:31" x14ac:dyDescent="0.25">
      <c r="AE182592" s="72"/>
    </row>
    <row r="182593" spans="31:31" x14ac:dyDescent="0.25">
      <c r="AE182593" s="72"/>
    </row>
    <row r="182594" spans="31:31" x14ac:dyDescent="0.25">
      <c r="AE182594" s="72"/>
    </row>
    <row r="182595" spans="31:31" x14ac:dyDescent="0.25">
      <c r="AE182595" s="72"/>
    </row>
    <row r="182596" spans="31:31" x14ac:dyDescent="0.25">
      <c r="AE182596" s="72"/>
    </row>
    <row r="182597" spans="31:31" x14ac:dyDescent="0.25">
      <c r="AE182597" s="72"/>
    </row>
    <row r="182598" spans="31:31" x14ac:dyDescent="0.25">
      <c r="AE182598" s="72"/>
    </row>
    <row r="182599" spans="31:31" x14ac:dyDescent="0.25">
      <c r="AE182599" s="72"/>
    </row>
    <row r="182600" spans="31:31" x14ac:dyDescent="0.25">
      <c r="AE182600" s="72"/>
    </row>
    <row r="182601" spans="31:31" x14ac:dyDescent="0.25">
      <c r="AE182601" s="72"/>
    </row>
    <row r="182602" spans="31:31" x14ac:dyDescent="0.25">
      <c r="AE182602" s="72"/>
    </row>
    <row r="182603" spans="31:31" x14ac:dyDescent="0.25">
      <c r="AE182603" s="72"/>
    </row>
    <row r="182604" spans="31:31" x14ac:dyDescent="0.25">
      <c r="AE182604" s="72"/>
    </row>
    <row r="182605" spans="31:31" x14ac:dyDescent="0.25">
      <c r="AE182605" s="72"/>
    </row>
    <row r="182606" spans="31:31" x14ac:dyDescent="0.25">
      <c r="AE182606" s="72"/>
    </row>
    <row r="182607" spans="31:31" x14ac:dyDescent="0.25">
      <c r="AE182607" s="72"/>
    </row>
    <row r="182608" spans="31:31" x14ac:dyDescent="0.25">
      <c r="AE182608" s="72"/>
    </row>
    <row r="182609" spans="31:31" x14ac:dyDescent="0.25">
      <c r="AE182609" s="72"/>
    </row>
    <row r="182610" spans="31:31" x14ac:dyDescent="0.25">
      <c r="AE182610" s="72"/>
    </row>
    <row r="182611" spans="31:31" x14ac:dyDescent="0.25">
      <c r="AE182611" s="72"/>
    </row>
    <row r="182612" spans="31:31" x14ac:dyDescent="0.25">
      <c r="AE182612" s="72"/>
    </row>
    <row r="182613" spans="31:31" x14ac:dyDescent="0.25">
      <c r="AE182613" s="72"/>
    </row>
    <row r="182614" spans="31:31" x14ac:dyDescent="0.25">
      <c r="AE182614" s="72"/>
    </row>
    <row r="182615" spans="31:31" x14ac:dyDescent="0.25">
      <c r="AE182615" s="72"/>
    </row>
    <row r="182616" spans="31:31" x14ac:dyDescent="0.25">
      <c r="AE182616" s="72"/>
    </row>
    <row r="182617" spans="31:31" x14ac:dyDescent="0.25">
      <c r="AE182617" s="72"/>
    </row>
    <row r="182618" spans="31:31" x14ac:dyDescent="0.25">
      <c r="AE182618" s="72"/>
    </row>
    <row r="182619" spans="31:31" x14ac:dyDescent="0.25">
      <c r="AE182619" s="72"/>
    </row>
    <row r="182620" spans="31:31" x14ac:dyDescent="0.25">
      <c r="AE182620" s="72"/>
    </row>
    <row r="182621" spans="31:31" x14ac:dyDescent="0.25">
      <c r="AE182621" s="72"/>
    </row>
    <row r="182622" spans="31:31" x14ac:dyDescent="0.25">
      <c r="AE182622" s="72"/>
    </row>
    <row r="182623" spans="31:31" x14ac:dyDescent="0.25">
      <c r="AE182623" s="72"/>
    </row>
    <row r="182624" spans="31:31" x14ac:dyDescent="0.25">
      <c r="AE182624" s="72"/>
    </row>
    <row r="182625" spans="31:31" x14ac:dyDescent="0.25">
      <c r="AE182625" s="72"/>
    </row>
    <row r="182626" spans="31:31" x14ac:dyDescent="0.25">
      <c r="AE182626" s="72"/>
    </row>
    <row r="182627" spans="31:31" x14ac:dyDescent="0.25">
      <c r="AE182627" s="72"/>
    </row>
    <row r="182628" spans="31:31" x14ac:dyDescent="0.25">
      <c r="AE182628" s="72"/>
    </row>
    <row r="182629" spans="31:31" x14ac:dyDescent="0.25">
      <c r="AE182629" s="72"/>
    </row>
    <row r="182630" spans="31:31" x14ac:dyDescent="0.25">
      <c r="AE182630" s="72"/>
    </row>
    <row r="182631" spans="31:31" x14ac:dyDescent="0.25">
      <c r="AE182631" s="72"/>
    </row>
    <row r="182632" spans="31:31" x14ac:dyDescent="0.25">
      <c r="AE182632" s="72"/>
    </row>
    <row r="182633" spans="31:31" x14ac:dyDescent="0.25">
      <c r="AE182633" s="72"/>
    </row>
    <row r="182634" spans="31:31" x14ac:dyDescent="0.25">
      <c r="AE182634" s="72"/>
    </row>
    <row r="182635" spans="31:31" x14ac:dyDescent="0.25">
      <c r="AE182635" s="72"/>
    </row>
    <row r="182636" spans="31:31" x14ac:dyDescent="0.25">
      <c r="AE182636" s="72"/>
    </row>
    <row r="182637" spans="31:31" x14ac:dyDescent="0.25">
      <c r="AE182637" s="72"/>
    </row>
    <row r="182638" spans="31:31" x14ac:dyDescent="0.25">
      <c r="AE182638" s="72"/>
    </row>
    <row r="182639" spans="31:31" x14ac:dyDescent="0.25">
      <c r="AE182639" s="72"/>
    </row>
    <row r="182640" spans="31:31" x14ac:dyDescent="0.25">
      <c r="AE182640" s="72"/>
    </row>
    <row r="182641" spans="31:31" x14ac:dyDescent="0.25">
      <c r="AE182641" s="72"/>
    </row>
    <row r="182642" spans="31:31" x14ac:dyDescent="0.25">
      <c r="AE182642" s="72"/>
    </row>
    <row r="182643" spans="31:31" x14ac:dyDescent="0.25">
      <c r="AE182643" s="72"/>
    </row>
    <row r="182644" spans="31:31" x14ac:dyDescent="0.25">
      <c r="AE182644" s="72"/>
    </row>
    <row r="182645" spans="31:31" x14ac:dyDescent="0.25">
      <c r="AE182645" s="72"/>
    </row>
    <row r="182646" spans="31:31" x14ac:dyDescent="0.25">
      <c r="AE182646" s="72"/>
    </row>
    <row r="182647" spans="31:31" x14ac:dyDescent="0.25">
      <c r="AE182647" s="72"/>
    </row>
    <row r="182648" spans="31:31" x14ac:dyDescent="0.25">
      <c r="AE182648" s="72"/>
    </row>
    <row r="182649" spans="31:31" x14ac:dyDescent="0.25">
      <c r="AE182649" s="72"/>
    </row>
    <row r="182650" spans="31:31" x14ac:dyDescent="0.25">
      <c r="AE182650" s="72"/>
    </row>
    <row r="182651" spans="31:31" x14ac:dyDescent="0.25">
      <c r="AE182651" s="72"/>
    </row>
    <row r="182652" spans="31:31" x14ac:dyDescent="0.25">
      <c r="AE182652" s="72"/>
    </row>
    <row r="182653" spans="31:31" x14ac:dyDescent="0.25">
      <c r="AE182653" s="72"/>
    </row>
    <row r="182654" spans="31:31" x14ac:dyDescent="0.25">
      <c r="AE182654" s="72"/>
    </row>
    <row r="182655" spans="31:31" x14ac:dyDescent="0.25">
      <c r="AE182655" s="72"/>
    </row>
    <row r="182656" spans="31:31" x14ac:dyDescent="0.25">
      <c r="AE182656" s="72"/>
    </row>
    <row r="182657" spans="31:31" x14ac:dyDescent="0.25">
      <c r="AE182657" s="72"/>
    </row>
    <row r="182658" spans="31:31" x14ac:dyDescent="0.25">
      <c r="AE182658" s="72"/>
    </row>
    <row r="182659" spans="31:31" x14ac:dyDescent="0.25">
      <c r="AE182659" s="72"/>
    </row>
    <row r="182660" spans="31:31" x14ac:dyDescent="0.25">
      <c r="AE182660" s="72"/>
    </row>
    <row r="182661" spans="31:31" x14ac:dyDescent="0.25">
      <c r="AE182661" s="72"/>
    </row>
    <row r="182662" spans="31:31" x14ac:dyDescent="0.25">
      <c r="AE182662" s="72"/>
    </row>
    <row r="182663" spans="31:31" x14ac:dyDescent="0.25">
      <c r="AE182663" s="72"/>
    </row>
    <row r="182664" spans="31:31" x14ac:dyDescent="0.25">
      <c r="AE182664" s="72"/>
    </row>
    <row r="182665" spans="31:31" x14ac:dyDescent="0.25">
      <c r="AE182665" s="72"/>
    </row>
    <row r="182666" spans="31:31" x14ac:dyDescent="0.25">
      <c r="AE182666" s="72"/>
    </row>
    <row r="182667" spans="31:31" x14ac:dyDescent="0.25">
      <c r="AE182667" s="72"/>
    </row>
    <row r="182668" spans="31:31" x14ac:dyDescent="0.25">
      <c r="AE182668" s="72"/>
    </row>
    <row r="182669" spans="31:31" x14ac:dyDescent="0.25">
      <c r="AE182669" s="72"/>
    </row>
    <row r="182670" spans="31:31" x14ac:dyDescent="0.25">
      <c r="AE182670" s="72"/>
    </row>
    <row r="182671" spans="31:31" x14ac:dyDescent="0.25">
      <c r="AE182671" s="72"/>
    </row>
    <row r="182672" spans="31:31" x14ac:dyDescent="0.25">
      <c r="AE182672" s="72"/>
    </row>
    <row r="182673" spans="31:31" x14ac:dyDescent="0.25">
      <c r="AE182673" s="72"/>
    </row>
    <row r="182674" spans="31:31" x14ac:dyDescent="0.25">
      <c r="AE182674" s="72"/>
    </row>
    <row r="182675" spans="31:31" x14ac:dyDescent="0.25">
      <c r="AE182675" s="72"/>
    </row>
    <row r="182676" spans="31:31" x14ac:dyDescent="0.25">
      <c r="AE182676" s="72"/>
    </row>
    <row r="182677" spans="31:31" x14ac:dyDescent="0.25">
      <c r="AE182677" s="72"/>
    </row>
    <row r="182678" spans="31:31" x14ac:dyDescent="0.25">
      <c r="AE182678" s="72"/>
    </row>
    <row r="182679" spans="31:31" x14ac:dyDescent="0.25">
      <c r="AE182679" s="72"/>
    </row>
    <row r="182680" spans="31:31" x14ac:dyDescent="0.25">
      <c r="AE182680" s="72"/>
    </row>
    <row r="182681" spans="31:31" x14ac:dyDescent="0.25">
      <c r="AE182681" s="72"/>
    </row>
    <row r="182682" spans="31:31" x14ac:dyDescent="0.25">
      <c r="AE182682" s="72"/>
    </row>
    <row r="182683" spans="31:31" x14ac:dyDescent="0.25">
      <c r="AE182683" s="72"/>
    </row>
    <row r="182684" spans="31:31" x14ac:dyDescent="0.25">
      <c r="AE182684" s="72"/>
    </row>
    <row r="182685" spans="31:31" x14ac:dyDescent="0.25">
      <c r="AE182685" s="72"/>
    </row>
    <row r="182686" spans="31:31" x14ac:dyDescent="0.25">
      <c r="AE182686" s="72"/>
    </row>
    <row r="182687" spans="31:31" x14ac:dyDescent="0.25">
      <c r="AE182687" s="72"/>
    </row>
    <row r="182688" spans="31:31" x14ac:dyDescent="0.25">
      <c r="AE182688" s="72"/>
    </row>
    <row r="182689" spans="31:31" x14ac:dyDescent="0.25">
      <c r="AE182689" s="72"/>
    </row>
    <row r="182690" spans="31:31" x14ac:dyDescent="0.25">
      <c r="AE182690" s="72"/>
    </row>
    <row r="182691" spans="31:31" x14ac:dyDescent="0.25">
      <c r="AE182691" s="72"/>
    </row>
    <row r="182692" spans="31:31" x14ac:dyDescent="0.25">
      <c r="AE182692" s="72"/>
    </row>
    <row r="182693" spans="31:31" x14ac:dyDescent="0.25">
      <c r="AE182693" s="72"/>
    </row>
    <row r="182694" spans="31:31" x14ac:dyDescent="0.25">
      <c r="AE182694" s="72"/>
    </row>
    <row r="182695" spans="31:31" x14ac:dyDescent="0.25">
      <c r="AE182695" s="72"/>
    </row>
    <row r="182696" spans="31:31" x14ac:dyDescent="0.25">
      <c r="AE182696" s="72"/>
    </row>
    <row r="182697" spans="31:31" x14ac:dyDescent="0.25">
      <c r="AE182697" s="72"/>
    </row>
    <row r="182698" spans="31:31" x14ac:dyDescent="0.25">
      <c r="AE182698" s="72"/>
    </row>
    <row r="182699" spans="31:31" x14ac:dyDescent="0.25">
      <c r="AE182699" s="72"/>
    </row>
    <row r="182700" spans="31:31" x14ac:dyDescent="0.25">
      <c r="AE182700" s="72"/>
    </row>
    <row r="182701" spans="31:31" x14ac:dyDescent="0.25">
      <c r="AE182701" s="72"/>
    </row>
    <row r="182702" spans="31:31" x14ac:dyDescent="0.25">
      <c r="AE182702" s="72"/>
    </row>
    <row r="182703" spans="31:31" x14ac:dyDescent="0.25">
      <c r="AE182703" s="72"/>
    </row>
    <row r="182704" spans="31:31" x14ac:dyDescent="0.25">
      <c r="AE182704" s="72"/>
    </row>
    <row r="182705" spans="31:31" x14ac:dyDescent="0.25">
      <c r="AE182705" s="72"/>
    </row>
    <row r="182706" spans="31:31" x14ac:dyDescent="0.25">
      <c r="AE182706" s="72"/>
    </row>
    <row r="182707" spans="31:31" x14ac:dyDescent="0.25">
      <c r="AE182707" s="72"/>
    </row>
    <row r="182708" spans="31:31" x14ac:dyDescent="0.25">
      <c r="AE182708" s="72"/>
    </row>
    <row r="182709" spans="31:31" x14ac:dyDescent="0.25">
      <c r="AE182709" s="72"/>
    </row>
    <row r="182710" spans="31:31" x14ac:dyDescent="0.25">
      <c r="AE182710" s="72"/>
    </row>
    <row r="182711" spans="31:31" x14ac:dyDescent="0.25">
      <c r="AE182711" s="72"/>
    </row>
    <row r="182712" spans="31:31" x14ac:dyDescent="0.25">
      <c r="AE182712" s="72"/>
    </row>
    <row r="182713" spans="31:31" x14ac:dyDescent="0.25">
      <c r="AE182713" s="72"/>
    </row>
    <row r="182714" spans="31:31" x14ac:dyDescent="0.25">
      <c r="AE182714" s="72"/>
    </row>
    <row r="182715" spans="31:31" x14ac:dyDescent="0.25">
      <c r="AE182715" s="72"/>
    </row>
    <row r="182716" spans="31:31" x14ac:dyDescent="0.25">
      <c r="AE182716" s="72"/>
    </row>
    <row r="182717" spans="31:31" x14ac:dyDescent="0.25">
      <c r="AE182717" s="72"/>
    </row>
    <row r="182718" spans="31:31" x14ac:dyDescent="0.25">
      <c r="AE182718" s="72"/>
    </row>
    <row r="182719" spans="31:31" x14ac:dyDescent="0.25">
      <c r="AE182719" s="72"/>
    </row>
    <row r="182720" spans="31:31" x14ac:dyDescent="0.25">
      <c r="AE182720" s="72"/>
    </row>
    <row r="182721" spans="31:31" x14ac:dyDescent="0.25">
      <c r="AE182721" s="72"/>
    </row>
    <row r="182722" spans="31:31" x14ac:dyDescent="0.25">
      <c r="AE182722" s="72"/>
    </row>
    <row r="182723" spans="31:31" x14ac:dyDescent="0.25">
      <c r="AE182723" s="72"/>
    </row>
    <row r="182724" spans="31:31" x14ac:dyDescent="0.25">
      <c r="AE182724" s="72"/>
    </row>
    <row r="182725" spans="31:31" x14ac:dyDescent="0.25">
      <c r="AE182725" s="72"/>
    </row>
    <row r="182726" spans="31:31" x14ac:dyDescent="0.25">
      <c r="AE182726" s="72"/>
    </row>
    <row r="182727" spans="31:31" x14ac:dyDescent="0.25">
      <c r="AE182727" s="72"/>
    </row>
    <row r="182728" spans="31:31" x14ac:dyDescent="0.25">
      <c r="AE182728" s="72"/>
    </row>
    <row r="182729" spans="31:31" x14ac:dyDescent="0.25">
      <c r="AE182729" s="72"/>
    </row>
    <row r="182730" spans="31:31" x14ac:dyDescent="0.25">
      <c r="AE182730" s="72"/>
    </row>
    <row r="182731" spans="31:31" x14ac:dyDescent="0.25">
      <c r="AE182731" s="72"/>
    </row>
    <row r="182732" spans="31:31" x14ac:dyDescent="0.25">
      <c r="AE182732" s="72"/>
    </row>
    <row r="182733" spans="31:31" x14ac:dyDescent="0.25">
      <c r="AE182733" s="72"/>
    </row>
    <row r="182734" spans="31:31" x14ac:dyDescent="0.25">
      <c r="AE182734" s="72"/>
    </row>
    <row r="182735" spans="31:31" x14ac:dyDescent="0.25">
      <c r="AE182735" s="72"/>
    </row>
    <row r="182736" spans="31:31" x14ac:dyDescent="0.25">
      <c r="AE182736" s="72"/>
    </row>
    <row r="182737" spans="31:31" x14ac:dyDescent="0.25">
      <c r="AE182737" s="72"/>
    </row>
    <row r="182738" spans="31:31" x14ac:dyDescent="0.25">
      <c r="AE182738" s="72"/>
    </row>
    <row r="182739" spans="31:31" x14ac:dyDescent="0.25">
      <c r="AE182739" s="72"/>
    </row>
    <row r="182740" spans="31:31" x14ac:dyDescent="0.25">
      <c r="AE182740" s="72"/>
    </row>
    <row r="182741" spans="31:31" x14ac:dyDescent="0.25">
      <c r="AE182741" s="72"/>
    </row>
    <row r="182742" spans="31:31" x14ac:dyDescent="0.25">
      <c r="AE182742" s="72"/>
    </row>
    <row r="182743" spans="31:31" x14ac:dyDescent="0.25">
      <c r="AE182743" s="72"/>
    </row>
    <row r="182744" spans="31:31" x14ac:dyDescent="0.25">
      <c r="AE182744" s="72"/>
    </row>
    <row r="182745" spans="31:31" x14ac:dyDescent="0.25">
      <c r="AE182745" s="72"/>
    </row>
    <row r="182746" spans="31:31" x14ac:dyDescent="0.25">
      <c r="AE182746" s="72"/>
    </row>
    <row r="182747" spans="31:31" x14ac:dyDescent="0.25">
      <c r="AE182747" s="72"/>
    </row>
    <row r="182748" spans="31:31" x14ac:dyDescent="0.25">
      <c r="AE182748" s="72"/>
    </row>
    <row r="182749" spans="31:31" x14ac:dyDescent="0.25">
      <c r="AE182749" s="72"/>
    </row>
    <row r="182750" spans="31:31" x14ac:dyDescent="0.25">
      <c r="AE182750" s="72"/>
    </row>
    <row r="182751" spans="31:31" x14ac:dyDescent="0.25">
      <c r="AE182751" s="72"/>
    </row>
    <row r="182752" spans="31:31" x14ac:dyDescent="0.25">
      <c r="AE182752" s="72"/>
    </row>
    <row r="182753" spans="31:31" x14ac:dyDescent="0.25">
      <c r="AE182753" s="72"/>
    </row>
    <row r="182754" spans="31:31" x14ac:dyDescent="0.25">
      <c r="AE182754" s="72"/>
    </row>
    <row r="182755" spans="31:31" x14ac:dyDescent="0.25">
      <c r="AE182755" s="72"/>
    </row>
    <row r="182756" spans="31:31" x14ac:dyDescent="0.25">
      <c r="AE182756" s="72"/>
    </row>
    <row r="182757" spans="31:31" x14ac:dyDescent="0.25">
      <c r="AE182757" s="72"/>
    </row>
    <row r="182758" spans="31:31" x14ac:dyDescent="0.25">
      <c r="AE182758" s="72"/>
    </row>
    <row r="182759" spans="31:31" x14ac:dyDescent="0.25">
      <c r="AE182759" s="72"/>
    </row>
    <row r="182760" spans="31:31" x14ac:dyDescent="0.25">
      <c r="AE182760" s="72"/>
    </row>
    <row r="182761" spans="31:31" x14ac:dyDescent="0.25">
      <c r="AE182761" s="72"/>
    </row>
    <row r="182762" spans="31:31" x14ac:dyDescent="0.25">
      <c r="AE182762" s="72"/>
    </row>
    <row r="182763" spans="31:31" x14ac:dyDescent="0.25">
      <c r="AE182763" s="72"/>
    </row>
    <row r="182764" spans="31:31" x14ac:dyDescent="0.25">
      <c r="AE182764" s="72"/>
    </row>
    <row r="182765" spans="31:31" x14ac:dyDescent="0.25">
      <c r="AE182765" s="72"/>
    </row>
    <row r="182766" spans="31:31" x14ac:dyDescent="0.25">
      <c r="AE182766" s="72"/>
    </row>
    <row r="182767" spans="31:31" x14ac:dyDescent="0.25">
      <c r="AE182767" s="72"/>
    </row>
    <row r="182768" spans="31:31" x14ac:dyDescent="0.25">
      <c r="AE182768" s="72"/>
    </row>
    <row r="182769" spans="31:31" x14ac:dyDescent="0.25">
      <c r="AE182769" s="72"/>
    </row>
    <row r="182770" spans="31:31" x14ac:dyDescent="0.25">
      <c r="AE182770" s="72"/>
    </row>
    <row r="182771" spans="31:31" x14ac:dyDescent="0.25">
      <c r="AE182771" s="72"/>
    </row>
    <row r="182772" spans="31:31" x14ac:dyDescent="0.25">
      <c r="AE182772" s="72"/>
    </row>
    <row r="182773" spans="31:31" x14ac:dyDescent="0.25">
      <c r="AE182773" s="72"/>
    </row>
    <row r="182774" spans="31:31" x14ac:dyDescent="0.25">
      <c r="AE182774" s="72"/>
    </row>
    <row r="182775" spans="31:31" x14ac:dyDescent="0.25">
      <c r="AE182775" s="72"/>
    </row>
    <row r="182776" spans="31:31" x14ac:dyDescent="0.25">
      <c r="AE182776" s="72"/>
    </row>
    <row r="182777" spans="31:31" x14ac:dyDescent="0.25">
      <c r="AE182777" s="72"/>
    </row>
    <row r="182778" spans="31:31" x14ac:dyDescent="0.25">
      <c r="AE182778" s="72"/>
    </row>
    <row r="182779" spans="31:31" x14ac:dyDescent="0.25">
      <c r="AE182779" s="72"/>
    </row>
    <row r="182780" spans="31:31" x14ac:dyDescent="0.25">
      <c r="AE182780" s="72"/>
    </row>
    <row r="182781" spans="31:31" x14ac:dyDescent="0.25">
      <c r="AE182781" s="72"/>
    </row>
    <row r="182782" spans="31:31" x14ac:dyDescent="0.25">
      <c r="AE182782" s="72"/>
    </row>
    <row r="182783" spans="31:31" x14ac:dyDescent="0.25">
      <c r="AE182783" s="72"/>
    </row>
    <row r="182784" spans="31:31" x14ac:dyDescent="0.25">
      <c r="AE182784" s="72"/>
    </row>
    <row r="182785" spans="31:31" x14ac:dyDescent="0.25">
      <c r="AE182785" s="72"/>
    </row>
    <row r="182786" spans="31:31" x14ac:dyDescent="0.25">
      <c r="AE182786" s="72"/>
    </row>
    <row r="182787" spans="31:31" x14ac:dyDescent="0.25">
      <c r="AE182787" s="72"/>
    </row>
    <row r="182788" spans="31:31" x14ac:dyDescent="0.25">
      <c r="AE182788" s="72"/>
    </row>
    <row r="182789" spans="31:31" x14ac:dyDescent="0.25">
      <c r="AE182789" s="72"/>
    </row>
    <row r="182790" spans="31:31" x14ac:dyDescent="0.25">
      <c r="AE182790" s="72"/>
    </row>
    <row r="182791" spans="31:31" x14ac:dyDescent="0.25">
      <c r="AE182791" s="72"/>
    </row>
    <row r="182792" spans="31:31" x14ac:dyDescent="0.25">
      <c r="AE182792" s="72"/>
    </row>
    <row r="182793" spans="31:31" x14ac:dyDescent="0.25">
      <c r="AE182793" s="72"/>
    </row>
    <row r="182794" spans="31:31" x14ac:dyDescent="0.25">
      <c r="AE182794" s="72"/>
    </row>
    <row r="182795" spans="31:31" x14ac:dyDescent="0.25">
      <c r="AE182795" s="72"/>
    </row>
    <row r="182796" spans="31:31" x14ac:dyDescent="0.25">
      <c r="AE182796" s="72"/>
    </row>
    <row r="182797" spans="31:31" x14ac:dyDescent="0.25">
      <c r="AE182797" s="72"/>
    </row>
    <row r="182798" spans="31:31" x14ac:dyDescent="0.25">
      <c r="AE182798" s="72"/>
    </row>
    <row r="182799" spans="31:31" x14ac:dyDescent="0.25">
      <c r="AE182799" s="72"/>
    </row>
    <row r="182800" spans="31:31" x14ac:dyDescent="0.25">
      <c r="AE182800" s="72"/>
    </row>
    <row r="182801" spans="31:31" x14ac:dyDescent="0.25">
      <c r="AE182801" s="72"/>
    </row>
    <row r="182802" spans="31:31" x14ac:dyDescent="0.25">
      <c r="AE182802" s="72"/>
    </row>
    <row r="182803" spans="31:31" x14ac:dyDescent="0.25">
      <c r="AE182803" s="72"/>
    </row>
    <row r="182804" spans="31:31" x14ac:dyDescent="0.25">
      <c r="AE182804" s="72"/>
    </row>
    <row r="182805" spans="31:31" x14ac:dyDescent="0.25">
      <c r="AE182805" s="72"/>
    </row>
    <row r="182806" spans="31:31" x14ac:dyDescent="0.25">
      <c r="AE182806" s="72"/>
    </row>
    <row r="182807" spans="31:31" x14ac:dyDescent="0.25">
      <c r="AE182807" s="72"/>
    </row>
    <row r="182808" spans="31:31" x14ac:dyDescent="0.25">
      <c r="AE182808" s="72"/>
    </row>
    <row r="182809" spans="31:31" x14ac:dyDescent="0.25">
      <c r="AE182809" s="72"/>
    </row>
    <row r="182810" spans="31:31" x14ac:dyDescent="0.25">
      <c r="AE182810" s="72"/>
    </row>
    <row r="182811" spans="31:31" x14ac:dyDescent="0.25">
      <c r="AE182811" s="72"/>
    </row>
    <row r="182812" spans="31:31" x14ac:dyDescent="0.25">
      <c r="AE182812" s="72"/>
    </row>
    <row r="182813" spans="31:31" x14ac:dyDescent="0.25">
      <c r="AE182813" s="72"/>
    </row>
    <row r="182814" spans="31:31" x14ac:dyDescent="0.25">
      <c r="AE182814" s="72"/>
    </row>
    <row r="182815" spans="31:31" x14ac:dyDescent="0.25">
      <c r="AE182815" s="72"/>
    </row>
    <row r="182816" spans="31:31" x14ac:dyDescent="0.25">
      <c r="AE182816" s="72"/>
    </row>
    <row r="182817" spans="31:31" x14ac:dyDescent="0.25">
      <c r="AE182817" s="72"/>
    </row>
    <row r="182818" spans="31:31" x14ac:dyDescent="0.25">
      <c r="AE182818" s="72"/>
    </row>
    <row r="182819" spans="31:31" x14ac:dyDescent="0.25">
      <c r="AE182819" s="72"/>
    </row>
    <row r="182820" spans="31:31" x14ac:dyDescent="0.25">
      <c r="AE182820" s="72"/>
    </row>
    <row r="182821" spans="31:31" x14ac:dyDescent="0.25">
      <c r="AE182821" s="72"/>
    </row>
    <row r="182822" spans="31:31" x14ac:dyDescent="0.25">
      <c r="AE182822" s="72"/>
    </row>
    <row r="182823" spans="31:31" x14ac:dyDescent="0.25">
      <c r="AE182823" s="72"/>
    </row>
    <row r="182824" spans="31:31" x14ac:dyDescent="0.25">
      <c r="AE182824" s="72"/>
    </row>
    <row r="182825" spans="31:31" x14ac:dyDescent="0.25">
      <c r="AE182825" s="72"/>
    </row>
    <row r="182826" spans="31:31" x14ac:dyDescent="0.25">
      <c r="AE182826" s="72"/>
    </row>
    <row r="182827" spans="31:31" x14ac:dyDescent="0.25">
      <c r="AE182827" s="72"/>
    </row>
    <row r="182828" spans="31:31" x14ac:dyDescent="0.25">
      <c r="AE182828" s="72"/>
    </row>
    <row r="182829" spans="31:31" x14ac:dyDescent="0.25">
      <c r="AE182829" s="72"/>
    </row>
    <row r="182830" spans="31:31" x14ac:dyDescent="0.25">
      <c r="AE182830" s="72"/>
    </row>
    <row r="182831" spans="31:31" x14ac:dyDescent="0.25">
      <c r="AE182831" s="72"/>
    </row>
    <row r="182832" spans="31:31" x14ac:dyDescent="0.25">
      <c r="AE182832" s="72"/>
    </row>
    <row r="182833" spans="31:31" x14ac:dyDescent="0.25">
      <c r="AE182833" s="72"/>
    </row>
    <row r="182834" spans="31:31" x14ac:dyDescent="0.25">
      <c r="AE182834" s="72"/>
    </row>
    <row r="182835" spans="31:31" x14ac:dyDescent="0.25">
      <c r="AE182835" s="72"/>
    </row>
    <row r="182836" spans="31:31" x14ac:dyDescent="0.25">
      <c r="AE182836" s="72"/>
    </row>
    <row r="182837" spans="31:31" x14ac:dyDescent="0.25">
      <c r="AE182837" s="72"/>
    </row>
    <row r="182838" spans="31:31" x14ac:dyDescent="0.25">
      <c r="AE182838" s="72"/>
    </row>
    <row r="182839" spans="31:31" x14ac:dyDescent="0.25">
      <c r="AE182839" s="72"/>
    </row>
    <row r="182840" spans="31:31" x14ac:dyDescent="0.25">
      <c r="AE182840" s="72"/>
    </row>
    <row r="182841" spans="31:31" x14ac:dyDescent="0.25">
      <c r="AE182841" s="72"/>
    </row>
    <row r="182842" spans="31:31" x14ac:dyDescent="0.25">
      <c r="AE182842" s="72"/>
    </row>
    <row r="182843" spans="31:31" x14ac:dyDescent="0.25">
      <c r="AE182843" s="72"/>
    </row>
    <row r="182844" spans="31:31" x14ac:dyDescent="0.25">
      <c r="AE182844" s="72"/>
    </row>
    <row r="182845" spans="31:31" x14ac:dyDescent="0.25">
      <c r="AE182845" s="72"/>
    </row>
    <row r="182846" spans="31:31" x14ac:dyDescent="0.25">
      <c r="AE182846" s="72"/>
    </row>
    <row r="182847" spans="31:31" x14ac:dyDescent="0.25">
      <c r="AE182847" s="72"/>
    </row>
    <row r="182848" spans="31:31" x14ac:dyDescent="0.25">
      <c r="AE182848" s="72"/>
    </row>
    <row r="182849" spans="31:31" x14ac:dyDescent="0.25">
      <c r="AE182849" s="72"/>
    </row>
    <row r="182850" spans="31:31" x14ac:dyDescent="0.25">
      <c r="AE182850" s="72"/>
    </row>
    <row r="182851" spans="31:31" x14ac:dyDescent="0.25">
      <c r="AE182851" s="72"/>
    </row>
    <row r="182852" spans="31:31" x14ac:dyDescent="0.25">
      <c r="AE182852" s="72"/>
    </row>
    <row r="182853" spans="31:31" x14ac:dyDescent="0.25">
      <c r="AE182853" s="72"/>
    </row>
    <row r="182854" spans="31:31" x14ac:dyDescent="0.25">
      <c r="AE182854" s="72"/>
    </row>
    <row r="182855" spans="31:31" x14ac:dyDescent="0.25">
      <c r="AE182855" s="72"/>
    </row>
    <row r="182856" spans="31:31" x14ac:dyDescent="0.25">
      <c r="AE182856" s="72"/>
    </row>
    <row r="182857" spans="31:31" x14ac:dyDescent="0.25">
      <c r="AE182857" s="72"/>
    </row>
    <row r="182858" spans="31:31" x14ac:dyDescent="0.25">
      <c r="AE182858" s="72"/>
    </row>
    <row r="182859" spans="31:31" x14ac:dyDescent="0.25">
      <c r="AE182859" s="72"/>
    </row>
    <row r="182860" spans="31:31" x14ac:dyDescent="0.25">
      <c r="AE182860" s="72"/>
    </row>
    <row r="182861" spans="31:31" x14ac:dyDescent="0.25">
      <c r="AE182861" s="72"/>
    </row>
    <row r="182862" spans="31:31" x14ac:dyDescent="0.25">
      <c r="AE182862" s="72"/>
    </row>
    <row r="182863" spans="31:31" x14ac:dyDescent="0.25">
      <c r="AE182863" s="72"/>
    </row>
    <row r="182864" spans="31:31" x14ac:dyDescent="0.25">
      <c r="AE182864" s="72"/>
    </row>
    <row r="182865" spans="31:31" x14ac:dyDescent="0.25">
      <c r="AE182865" s="72"/>
    </row>
    <row r="182866" spans="31:31" x14ac:dyDescent="0.25">
      <c r="AE182866" s="72"/>
    </row>
    <row r="182867" spans="31:31" x14ac:dyDescent="0.25">
      <c r="AE182867" s="72"/>
    </row>
    <row r="182868" spans="31:31" x14ac:dyDescent="0.25">
      <c r="AE182868" s="72"/>
    </row>
    <row r="182869" spans="31:31" x14ac:dyDescent="0.25">
      <c r="AE182869" s="72"/>
    </row>
    <row r="182870" spans="31:31" x14ac:dyDescent="0.25">
      <c r="AE182870" s="72"/>
    </row>
    <row r="182871" spans="31:31" x14ac:dyDescent="0.25">
      <c r="AE182871" s="72"/>
    </row>
    <row r="182872" spans="31:31" x14ac:dyDescent="0.25">
      <c r="AE182872" s="72"/>
    </row>
    <row r="182873" spans="31:31" x14ac:dyDescent="0.25">
      <c r="AE182873" s="72"/>
    </row>
    <row r="182874" spans="31:31" x14ac:dyDescent="0.25">
      <c r="AE182874" s="72"/>
    </row>
    <row r="182875" spans="31:31" x14ac:dyDescent="0.25">
      <c r="AE182875" s="72"/>
    </row>
    <row r="182876" spans="31:31" x14ac:dyDescent="0.25">
      <c r="AE182876" s="72"/>
    </row>
    <row r="182877" spans="31:31" x14ac:dyDescent="0.25">
      <c r="AE182877" s="72"/>
    </row>
    <row r="182878" spans="31:31" x14ac:dyDescent="0.25">
      <c r="AE182878" s="72"/>
    </row>
    <row r="182879" spans="31:31" x14ac:dyDescent="0.25">
      <c r="AE182879" s="72"/>
    </row>
    <row r="182880" spans="31:31" x14ac:dyDescent="0.25">
      <c r="AE182880" s="72"/>
    </row>
    <row r="182881" spans="31:31" x14ac:dyDescent="0.25">
      <c r="AE182881" s="72"/>
    </row>
    <row r="182882" spans="31:31" x14ac:dyDescent="0.25">
      <c r="AE182882" s="72"/>
    </row>
    <row r="182883" spans="31:31" x14ac:dyDescent="0.25">
      <c r="AE182883" s="72"/>
    </row>
    <row r="182884" spans="31:31" x14ac:dyDescent="0.25">
      <c r="AE182884" s="72"/>
    </row>
    <row r="182885" spans="31:31" x14ac:dyDescent="0.25">
      <c r="AE182885" s="72"/>
    </row>
    <row r="182886" spans="31:31" x14ac:dyDescent="0.25">
      <c r="AE182886" s="72"/>
    </row>
    <row r="182887" spans="31:31" x14ac:dyDescent="0.25">
      <c r="AE182887" s="72"/>
    </row>
    <row r="182888" spans="31:31" x14ac:dyDescent="0.25">
      <c r="AE182888" s="72"/>
    </row>
    <row r="182889" spans="31:31" x14ac:dyDescent="0.25">
      <c r="AE182889" s="72"/>
    </row>
    <row r="182890" spans="31:31" x14ac:dyDescent="0.25">
      <c r="AE182890" s="72"/>
    </row>
    <row r="182891" spans="31:31" x14ac:dyDescent="0.25">
      <c r="AE182891" s="72"/>
    </row>
    <row r="182892" spans="31:31" x14ac:dyDescent="0.25">
      <c r="AE182892" s="72"/>
    </row>
    <row r="182893" spans="31:31" x14ac:dyDescent="0.25">
      <c r="AE182893" s="72"/>
    </row>
    <row r="182894" spans="31:31" x14ac:dyDescent="0.25">
      <c r="AE182894" s="72"/>
    </row>
    <row r="182895" spans="31:31" x14ac:dyDescent="0.25">
      <c r="AE182895" s="72"/>
    </row>
    <row r="182896" spans="31:31" x14ac:dyDescent="0.25">
      <c r="AE182896" s="72"/>
    </row>
    <row r="182897" spans="31:31" x14ac:dyDescent="0.25">
      <c r="AE182897" s="72"/>
    </row>
    <row r="182898" spans="31:31" x14ac:dyDescent="0.25">
      <c r="AE182898" s="72"/>
    </row>
    <row r="182899" spans="31:31" x14ac:dyDescent="0.25">
      <c r="AE182899" s="72"/>
    </row>
    <row r="182900" spans="31:31" x14ac:dyDescent="0.25">
      <c r="AE182900" s="72"/>
    </row>
    <row r="182901" spans="31:31" x14ac:dyDescent="0.25">
      <c r="AE182901" s="72"/>
    </row>
    <row r="182902" spans="31:31" x14ac:dyDescent="0.25">
      <c r="AE182902" s="72"/>
    </row>
    <row r="182903" spans="31:31" x14ac:dyDescent="0.25">
      <c r="AE182903" s="72"/>
    </row>
    <row r="182904" spans="31:31" x14ac:dyDescent="0.25">
      <c r="AE182904" s="72"/>
    </row>
    <row r="182905" spans="31:31" x14ac:dyDescent="0.25">
      <c r="AE182905" s="72"/>
    </row>
    <row r="182906" spans="31:31" x14ac:dyDescent="0.25">
      <c r="AE182906" s="72"/>
    </row>
    <row r="182907" spans="31:31" x14ac:dyDescent="0.25">
      <c r="AE182907" s="72"/>
    </row>
    <row r="182908" spans="31:31" x14ac:dyDescent="0.25">
      <c r="AE182908" s="72"/>
    </row>
    <row r="182909" spans="31:31" x14ac:dyDescent="0.25">
      <c r="AE182909" s="72"/>
    </row>
    <row r="182910" spans="31:31" x14ac:dyDescent="0.25">
      <c r="AE182910" s="72"/>
    </row>
    <row r="182911" spans="31:31" x14ac:dyDescent="0.25">
      <c r="AE182911" s="72"/>
    </row>
    <row r="182912" spans="31:31" x14ac:dyDescent="0.25">
      <c r="AE182912" s="72"/>
    </row>
    <row r="182913" spans="31:31" x14ac:dyDescent="0.25">
      <c r="AE182913" s="72"/>
    </row>
    <row r="182914" spans="31:31" x14ac:dyDescent="0.25">
      <c r="AE182914" s="72"/>
    </row>
    <row r="182915" spans="31:31" x14ac:dyDescent="0.25">
      <c r="AE182915" s="72"/>
    </row>
    <row r="182916" spans="31:31" x14ac:dyDescent="0.25">
      <c r="AE182916" s="72"/>
    </row>
    <row r="182917" spans="31:31" x14ac:dyDescent="0.25">
      <c r="AE182917" s="72"/>
    </row>
    <row r="182918" spans="31:31" x14ac:dyDescent="0.25">
      <c r="AE182918" s="72"/>
    </row>
    <row r="182919" spans="31:31" x14ac:dyDescent="0.25">
      <c r="AE182919" s="72"/>
    </row>
    <row r="182920" spans="31:31" x14ac:dyDescent="0.25">
      <c r="AE182920" s="72"/>
    </row>
    <row r="182921" spans="31:31" x14ac:dyDescent="0.25">
      <c r="AE182921" s="72"/>
    </row>
    <row r="182922" spans="31:31" x14ac:dyDescent="0.25">
      <c r="AE182922" s="72"/>
    </row>
    <row r="182923" spans="31:31" x14ac:dyDescent="0.25">
      <c r="AE182923" s="72"/>
    </row>
    <row r="182924" spans="31:31" x14ac:dyDescent="0.25">
      <c r="AE182924" s="72"/>
    </row>
    <row r="182925" spans="31:31" x14ac:dyDescent="0.25">
      <c r="AE182925" s="72"/>
    </row>
    <row r="182926" spans="31:31" x14ac:dyDescent="0.25">
      <c r="AE182926" s="72"/>
    </row>
    <row r="182927" spans="31:31" x14ac:dyDescent="0.25">
      <c r="AE182927" s="72"/>
    </row>
    <row r="182928" spans="31:31" x14ac:dyDescent="0.25">
      <c r="AE182928" s="72"/>
    </row>
    <row r="182929" spans="31:31" x14ac:dyDescent="0.25">
      <c r="AE182929" s="72"/>
    </row>
    <row r="182930" spans="31:31" x14ac:dyDescent="0.25">
      <c r="AE182930" s="72"/>
    </row>
    <row r="182931" spans="31:31" x14ac:dyDescent="0.25">
      <c r="AE182931" s="72"/>
    </row>
    <row r="182932" spans="31:31" x14ac:dyDescent="0.25">
      <c r="AE182932" s="72"/>
    </row>
    <row r="182933" spans="31:31" x14ac:dyDescent="0.25">
      <c r="AE182933" s="72"/>
    </row>
    <row r="182934" spans="31:31" x14ac:dyDescent="0.25">
      <c r="AE182934" s="72"/>
    </row>
    <row r="182935" spans="31:31" x14ac:dyDescent="0.25">
      <c r="AE182935" s="72"/>
    </row>
    <row r="182936" spans="31:31" x14ac:dyDescent="0.25">
      <c r="AE182936" s="72"/>
    </row>
    <row r="182937" spans="31:31" x14ac:dyDescent="0.25">
      <c r="AE182937" s="72"/>
    </row>
    <row r="182938" spans="31:31" x14ac:dyDescent="0.25">
      <c r="AE182938" s="72"/>
    </row>
    <row r="182939" spans="31:31" x14ac:dyDescent="0.25">
      <c r="AE182939" s="72"/>
    </row>
    <row r="182940" spans="31:31" x14ac:dyDescent="0.25">
      <c r="AE182940" s="72"/>
    </row>
    <row r="182941" spans="31:31" x14ac:dyDescent="0.25">
      <c r="AE182941" s="72"/>
    </row>
    <row r="182942" spans="31:31" x14ac:dyDescent="0.25">
      <c r="AE182942" s="72"/>
    </row>
    <row r="182943" spans="31:31" x14ac:dyDescent="0.25">
      <c r="AE182943" s="72"/>
    </row>
    <row r="182944" spans="31:31" x14ac:dyDescent="0.25">
      <c r="AE182944" s="72"/>
    </row>
    <row r="182945" spans="31:31" x14ac:dyDescent="0.25">
      <c r="AE182945" s="72"/>
    </row>
    <row r="182946" spans="31:31" x14ac:dyDescent="0.25">
      <c r="AE182946" s="72"/>
    </row>
    <row r="182947" spans="31:31" x14ac:dyDescent="0.25">
      <c r="AE182947" s="72"/>
    </row>
    <row r="182948" spans="31:31" x14ac:dyDescent="0.25">
      <c r="AE182948" s="72"/>
    </row>
    <row r="182949" spans="31:31" x14ac:dyDescent="0.25">
      <c r="AE182949" s="72"/>
    </row>
    <row r="182950" spans="31:31" x14ac:dyDescent="0.25">
      <c r="AE182950" s="72"/>
    </row>
    <row r="182951" spans="31:31" x14ac:dyDescent="0.25">
      <c r="AE182951" s="72"/>
    </row>
    <row r="182952" spans="31:31" x14ac:dyDescent="0.25">
      <c r="AE182952" s="72"/>
    </row>
    <row r="182953" spans="31:31" x14ac:dyDescent="0.25">
      <c r="AE182953" s="72"/>
    </row>
    <row r="182954" spans="31:31" x14ac:dyDescent="0.25">
      <c r="AE182954" s="72"/>
    </row>
    <row r="182955" spans="31:31" x14ac:dyDescent="0.25">
      <c r="AE182955" s="72"/>
    </row>
    <row r="182956" spans="31:31" x14ac:dyDescent="0.25">
      <c r="AE182956" s="72"/>
    </row>
    <row r="182957" spans="31:31" x14ac:dyDescent="0.25">
      <c r="AE182957" s="72"/>
    </row>
    <row r="182958" spans="31:31" x14ac:dyDescent="0.25">
      <c r="AE182958" s="72"/>
    </row>
    <row r="182959" spans="31:31" x14ac:dyDescent="0.25">
      <c r="AE182959" s="72"/>
    </row>
    <row r="182960" spans="31:31" x14ac:dyDescent="0.25">
      <c r="AE182960" s="72"/>
    </row>
    <row r="182961" spans="31:31" x14ac:dyDescent="0.25">
      <c r="AE182961" s="72"/>
    </row>
    <row r="182962" spans="31:31" x14ac:dyDescent="0.25">
      <c r="AE182962" s="72"/>
    </row>
    <row r="182963" spans="31:31" x14ac:dyDescent="0.25">
      <c r="AE182963" s="72"/>
    </row>
    <row r="182964" spans="31:31" x14ac:dyDescent="0.25">
      <c r="AE182964" s="72"/>
    </row>
    <row r="182965" spans="31:31" x14ac:dyDescent="0.25">
      <c r="AE182965" s="72"/>
    </row>
    <row r="182966" spans="31:31" x14ac:dyDescent="0.25">
      <c r="AE182966" s="72"/>
    </row>
    <row r="182967" spans="31:31" x14ac:dyDescent="0.25">
      <c r="AE182967" s="72"/>
    </row>
    <row r="182968" spans="31:31" x14ac:dyDescent="0.25">
      <c r="AE182968" s="72"/>
    </row>
    <row r="182969" spans="31:31" x14ac:dyDescent="0.25">
      <c r="AE182969" s="72"/>
    </row>
    <row r="182970" spans="31:31" x14ac:dyDescent="0.25">
      <c r="AE182970" s="72"/>
    </row>
    <row r="182971" spans="31:31" x14ac:dyDescent="0.25">
      <c r="AE182971" s="72"/>
    </row>
    <row r="182972" spans="31:31" x14ac:dyDescent="0.25">
      <c r="AE182972" s="72"/>
    </row>
    <row r="182973" spans="31:31" x14ac:dyDescent="0.25">
      <c r="AE182973" s="72"/>
    </row>
    <row r="182974" spans="31:31" x14ac:dyDescent="0.25">
      <c r="AE182974" s="72"/>
    </row>
    <row r="182975" spans="31:31" x14ac:dyDescent="0.25">
      <c r="AE182975" s="72"/>
    </row>
    <row r="182976" spans="31:31" x14ac:dyDescent="0.25">
      <c r="AE182976" s="72"/>
    </row>
    <row r="182977" spans="31:31" x14ac:dyDescent="0.25">
      <c r="AE182977" s="72"/>
    </row>
    <row r="182978" spans="31:31" x14ac:dyDescent="0.25">
      <c r="AE182978" s="72"/>
    </row>
    <row r="182979" spans="31:31" x14ac:dyDescent="0.25">
      <c r="AE182979" s="72"/>
    </row>
    <row r="182980" spans="31:31" x14ac:dyDescent="0.25">
      <c r="AE182980" s="72"/>
    </row>
    <row r="182981" spans="31:31" x14ac:dyDescent="0.25">
      <c r="AE182981" s="72"/>
    </row>
    <row r="182982" spans="31:31" x14ac:dyDescent="0.25">
      <c r="AE182982" s="72"/>
    </row>
    <row r="182983" spans="31:31" x14ac:dyDescent="0.25">
      <c r="AE182983" s="72"/>
    </row>
    <row r="182984" spans="31:31" x14ac:dyDescent="0.25">
      <c r="AE182984" s="72"/>
    </row>
    <row r="182985" spans="31:31" x14ac:dyDescent="0.25">
      <c r="AE182985" s="72"/>
    </row>
    <row r="182986" spans="31:31" x14ac:dyDescent="0.25">
      <c r="AE182986" s="72"/>
    </row>
    <row r="182987" spans="31:31" x14ac:dyDescent="0.25">
      <c r="AE182987" s="72"/>
    </row>
    <row r="182988" spans="31:31" x14ac:dyDescent="0.25">
      <c r="AE182988" s="72"/>
    </row>
    <row r="182989" spans="31:31" x14ac:dyDescent="0.25">
      <c r="AE182989" s="72"/>
    </row>
    <row r="182990" spans="31:31" x14ac:dyDescent="0.25">
      <c r="AE182990" s="72"/>
    </row>
    <row r="182991" spans="31:31" x14ac:dyDescent="0.25">
      <c r="AE182991" s="72"/>
    </row>
    <row r="182992" spans="31:31" x14ac:dyDescent="0.25">
      <c r="AE182992" s="72"/>
    </row>
    <row r="182993" spans="31:31" x14ac:dyDescent="0.25">
      <c r="AE182993" s="72"/>
    </row>
    <row r="182994" spans="31:31" x14ac:dyDescent="0.25">
      <c r="AE182994" s="72"/>
    </row>
    <row r="182995" spans="31:31" x14ac:dyDescent="0.25">
      <c r="AE182995" s="72"/>
    </row>
    <row r="182996" spans="31:31" x14ac:dyDescent="0.25">
      <c r="AE182996" s="72"/>
    </row>
    <row r="182997" spans="31:31" x14ac:dyDescent="0.25">
      <c r="AE182997" s="72"/>
    </row>
    <row r="182998" spans="31:31" x14ac:dyDescent="0.25">
      <c r="AE182998" s="72"/>
    </row>
    <row r="182999" spans="31:31" x14ac:dyDescent="0.25">
      <c r="AE182999" s="72"/>
    </row>
    <row r="183000" spans="31:31" x14ac:dyDescent="0.25">
      <c r="AE183000" s="72"/>
    </row>
    <row r="183001" spans="31:31" x14ac:dyDescent="0.25">
      <c r="AE183001" s="72"/>
    </row>
    <row r="183002" spans="31:31" x14ac:dyDescent="0.25">
      <c r="AE183002" s="72"/>
    </row>
    <row r="183003" spans="31:31" x14ac:dyDescent="0.25">
      <c r="AE183003" s="72"/>
    </row>
    <row r="183004" spans="31:31" x14ac:dyDescent="0.25">
      <c r="AE183004" s="72"/>
    </row>
    <row r="183005" spans="31:31" x14ac:dyDescent="0.25">
      <c r="AE183005" s="72"/>
    </row>
    <row r="183006" spans="31:31" x14ac:dyDescent="0.25">
      <c r="AE183006" s="72"/>
    </row>
    <row r="183007" spans="31:31" x14ac:dyDescent="0.25">
      <c r="AE183007" s="72"/>
    </row>
    <row r="183008" spans="31:31" x14ac:dyDescent="0.25">
      <c r="AE183008" s="72"/>
    </row>
    <row r="183009" spans="31:31" x14ac:dyDescent="0.25">
      <c r="AE183009" s="72"/>
    </row>
    <row r="183010" spans="31:31" x14ac:dyDescent="0.25">
      <c r="AE183010" s="72"/>
    </row>
    <row r="183011" spans="31:31" x14ac:dyDescent="0.25">
      <c r="AE183011" s="72"/>
    </row>
    <row r="183012" spans="31:31" x14ac:dyDescent="0.25">
      <c r="AE183012" s="72"/>
    </row>
    <row r="183013" spans="31:31" x14ac:dyDescent="0.25">
      <c r="AE183013" s="72"/>
    </row>
    <row r="183014" spans="31:31" x14ac:dyDescent="0.25">
      <c r="AE183014" s="72"/>
    </row>
    <row r="183015" spans="31:31" x14ac:dyDescent="0.25">
      <c r="AE183015" s="72"/>
    </row>
    <row r="183016" spans="31:31" x14ac:dyDescent="0.25">
      <c r="AE183016" s="72"/>
    </row>
    <row r="183017" spans="31:31" x14ac:dyDescent="0.25">
      <c r="AE183017" s="72"/>
    </row>
    <row r="183018" spans="31:31" x14ac:dyDescent="0.25">
      <c r="AE183018" s="72"/>
    </row>
    <row r="183019" spans="31:31" x14ac:dyDescent="0.25">
      <c r="AE183019" s="72"/>
    </row>
    <row r="183020" spans="31:31" x14ac:dyDescent="0.25">
      <c r="AE183020" s="72"/>
    </row>
    <row r="183021" spans="31:31" x14ac:dyDescent="0.25">
      <c r="AE183021" s="72"/>
    </row>
    <row r="183022" spans="31:31" x14ac:dyDescent="0.25">
      <c r="AE183022" s="72"/>
    </row>
    <row r="183023" spans="31:31" x14ac:dyDescent="0.25">
      <c r="AE183023" s="72"/>
    </row>
    <row r="183024" spans="31:31" x14ac:dyDescent="0.25">
      <c r="AE183024" s="72"/>
    </row>
    <row r="183025" spans="31:31" x14ac:dyDescent="0.25">
      <c r="AE183025" s="72"/>
    </row>
    <row r="183026" spans="31:31" x14ac:dyDescent="0.25">
      <c r="AE183026" s="72"/>
    </row>
    <row r="183027" spans="31:31" x14ac:dyDescent="0.25">
      <c r="AE183027" s="72"/>
    </row>
    <row r="183028" spans="31:31" x14ac:dyDescent="0.25">
      <c r="AE183028" s="72"/>
    </row>
    <row r="183029" spans="31:31" x14ac:dyDescent="0.25">
      <c r="AE183029" s="72"/>
    </row>
    <row r="183030" spans="31:31" x14ac:dyDescent="0.25">
      <c r="AE183030" s="72"/>
    </row>
    <row r="183031" spans="31:31" x14ac:dyDescent="0.25">
      <c r="AE183031" s="72"/>
    </row>
    <row r="183032" spans="31:31" x14ac:dyDescent="0.25">
      <c r="AE183032" s="72"/>
    </row>
    <row r="183033" spans="31:31" x14ac:dyDescent="0.25">
      <c r="AE183033" s="72"/>
    </row>
    <row r="183034" spans="31:31" x14ac:dyDescent="0.25">
      <c r="AE183034" s="72"/>
    </row>
    <row r="183035" spans="31:31" x14ac:dyDescent="0.25">
      <c r="AE183035" s="72"/>
    </row>
    <row r="183036" spans="31:31" x14ac:dyDescent="0.25">
      <c r="AE183036" s="72"/>
    </row>
    <row r="183037" spans="31:31" x14ac:dyDescent="0.25">
      <c r="AE183037" s="72"/>
    </row>
    <row r="183038" spans="31:31" x14ac:dyDescent="0.25">
      <c r="AE183038" s="72"/>
    </row>
    <row r="183039" spans="31:31" x14ac:dyDescent="0.25">
      <c r="AE183039" s="72"/>
    </row>
    <row r="183040" spans="31:31" x14ac:dyDescent="0.25">
      <c r="AE183040" s="72"/>
    </row>
    <row r="183041" spans="31:31" x14ac:dyDescent="0.25">
      <c r="AE183041" s="72"/>
    </row>
    <row r="183042" spans="31:31" x14ac:dyDescent="0.25">
      <c r="AE183042" s="72"/>
    </row>
    <row r="183043" spans="31:31" x14ac:dyDescent="0.25">
      <c r="AE183043" s="72"/>
    </row>
    <row r="183044" spans="31:31" x14ac:dyDescent="0.25">
      <c r="AE183044" s="72"/>
    </row>
    <row r="183045" spans="31:31" x14ac:dyDescent="0.25">
      <c r="AE183045" s="72"/>
    </row>
    <row r="183046" spans="31:31" x14ac:dyDescent="0.25">
      <c r="AE183046" s="72"/>
    </row>
    <row r="183047" spans="31:31" x14ac:dyDescent="0.25">
      <c r="AE183047" s="72"/>
    </row>
    <row r="183048" spans="31:31" x14ac:dyDescent="0.25">
      <c r="AE183048" s="72"/>
    </row>
    <row r="183049" spans="31:31" x14ac:dyDescent="0.25">
      <c r="AE183049" s="72"/>
    </row>
    <row r="183050" spans="31:31" x14ac:dyDescent="0.25">
      <c r="AE183050" s="72"/>
    </row>
    <row r="183051" spans="31:31" x14ac:dyDescent="0.25">
      <c r="AE183051" s="72"/>
    </row>
    <row r="183052" spans="31:31" x14ac:dyDescent="0.25">
      <c r="AE183052" s="72"/>
    </row>
    <row r="183053" spans="31:31" x14ac:dyDescent="0.25">
      <c r="AE183053" s="72"/>
    </row>
    <row r="183054" spans="31:31" x14ac:dyDescent="0.25">
      <c r="AE183054" s="72"/>
    </row>
    <row r="183055" spans="31:31" x14ac:dyDescent="0.25">
      <c r="AE183055" s="72"/>
    </row>
    <row r="183056" spans="31:31" x14ac:dyDescent="0.25">
      <c r="AE183056" s="72"/>
    </row>
    <row r="183057" spans="31:31" x14ac:dyDescent="0.25">
      <c r="AE183057" s="72"/>
    </row>
    <row r="183058" spans="31:31" x14ac:dyDescent="0.25">
      <c r="AE183058" s="72"/>
    </row>
    <row r="183059" spans="31:31" x14ac:dyDescent="0.25">
      <c r="AE183059" s="72"/>
    </row>
    <row r="183060" spans="31:31" x14ac:dyDescent="0.25">
      <c r="AE183060" s="72"/>
    </row>
    <row r="183061" spans="31:31" x14ac:dyDescent="0.25">
      <c r="AE183061" s="72"/>
    </row>
    <row r="183062" spans="31:31" x14ac:dyDescent="0.25">
      <c r="AE183062" s="72"/>
    </row>
    <row r="183063" spans="31:31" x14ac:dyDescent="0.25">
      <c r="AE183063" s="72"/>
    </row>
    <row r="183064" spans="31:31" x14ac:dyDescent="0.25">
      <c r="AE183064" s="72"/>
    </row>
    <row r="183065" spans="31:31" x14ac:dyDescent="0.25">
      <c r="AE183065" s="72"/>
    </row>
    <row r="183066" spans="31:31" x14ac:dyDescent="0.25">
      <c r="AE183066" s="72"/>
    </row>
    <row r="183067" spans="31:31" x14ac:dyDescent="0.25">
      <c r="AE183067" s="72"/>
    </row>
    <row r="183068" spans="31:31" x14ac:dyDescent="0.25">
      <c r="AE183068" s="72"/>
    </row>
    <row r="183069" spans="31:31" x14ac:dyDescent="0.25">
      <c r="AE183069" s="72"/>
    </row>
    <row r="183070" spans="31:31" x14ac:dyDescent="0.25">
      <c r="AE183070" s="72"/>
    </row>
    <row r="183071" spans="31:31" x14ac:dyDescent="0.25">
      <c r="AE183071" s="72"/>
    </row>
    <row r="183072" spans="31:31" x14ac:dyDescent="0.25">
      <c r="AE183072" s="72"/>
    </row>
    <row r="183073" spans="31:31" x14ac:dyDescent="0.25">
      <c r="AE183073" s="72"/>
    </row>
    <row r="183074" spans="31:31" x14ac:dyDescent="0.25">
      <c r="AE183074" s="72"/>
    </row>
    <row r="183075" spans="31:31" x14ac:dyDescent="0.25">
      <c r="AE183075" s="72"/>
    </row>
    <row r="183076" spans="31:31" x14ac:dyDescent="0.25">
      <c r="AE183076" s="72"/>
    </row>
    <row r="183077" spans="31:31" x14ac:dyDescent="0.25">
      <c r="AE183077" s="72"/>
    </row>
    <row r="183078" spans="31:31" x14ac:dyDescent="0.25">
      <c r="AE183078" s="72"/>
    </row>
    <row r="183079" spans="31:31" x14ac:dyDescent="0.25">
      <c r="AE183079" s="72"/>
    </row>
    <row r="183080" spans="31:31" x14ac:dyDescent="0.25">
      <c r="AE183080" s="72"/>
    </row>
    <row r="183081" spans="31:31" x14ac:dyDescent="0.25">
      <c r="AE183081" s="72"/>
    </row>
    <row r="183082" spans="31:31" x14ac:dyDescent="0.25">
      <c r="AE183082" s="72"/>
    </row>
    <row r="183083" spans="31:31" x14ac:dyDescent="0.25">
      <c r="AE183083" s="72"/>
    </row>
    <row r="183084" spans="31:31" x14ac:dyDescent="0.25">
      <c r="AE183084" s="72"/>
    </row>
    <row r="183085" spans="31:31" x14ac:dyDescent="0.25">
      <c r="AE183085" s="72"/>
    </row>
    <row r="183086" spans="31:31" x14ac:dyDescent="0.25">
      <c r="AE183086" s="72"/>
    </row>
    <row r="183087" spans="31:31" x14ac:dyDescent="0.25">
      <c r="AE183087" s="72"/>
    </row>
    <row r="183088" spans="31:31" x14ac:dyDescent="0.25">
      <c r="AE183088" s="72"/>
    </row>
    <row r="183089" spans="31:31" x14ac:dyDescent="0.25">
      <c r="AE183089" s="72"/>
    </row>
    <row r="183090" spans="31:31" x14ac:dyDescent="0.25">
      <c r="AE183090" s="72"/>
    </row>
    <row r="183091" spans="31:31" x14ac:dyDescent="0.25">
      <c r="AE183091" s="72"/>
    </row>
    <row r="183092" spans="31:31" x14ac:dyDescent="0.25">
      <c r="AE183092" s="72"/>
    </row>
    <row r="183093" spans="31:31" x14ac:dyDescent="0.25">
      <c r="AE183093" s="72"/>
    </row>
    <row r="183094" spans="31:31" x14ac:dyDescent="0.25">
      <c r="AE183094" s="72"/>
    </row>
    <row r="183095" spans="31:31" x14ac:dyDescent="0.25">
      <c r="AE183095" s="72"/>
    </row>
    <row r="183096" spans="31:31" x14ac:dyDescent="0.25">
      <c r="AE183096" s="72"/>
    </row>
    <row r="183097" spans="31:31" x14ac:dyDescent="0.25">
      <c r="AE183097" s="72"/>
    </row>
    <row r="183098" spans="31:31" x14ac:dyDescent="0.25">
      <c r="AE183098" s="72"/>
    </row>
    <row r="183099" spans="31:31" x14ac:dyDescent="0.25">
      <c r="AE183099" s="72"/>
    </row>
    <row r="183100" spans="31:31" x14ac:dyDescent="0.25">
      <c r="AE183100" s="72"/>
    </row>
    <row r="183101" spans="31:31" x14ac:dyDescent="0.25">
      <c r="AE183101" s="72"/>
    </row>
    <row r="183102" spans="31:31" x14ac:dyDescent="0.25">
      <c r="AE183102" s="72"/>
    </row>
    <row r="183103" spans="31:31" x14ac:dyDescent="0.25">
      <c r="AE183103" s="72"/>
    </row>
    <row r="183104" spans="31:31" x14ac:dyDescent="0.25">
      <c r="AE183104" s="72"/>
    </row>
    <row r="183105" spans="31:31" x14ac:dyDescent="0.25">
      <c r="AE183105" s="72"/>
    </row>
    <row r="183106" spans="31:31" x14ac:dyDescent="0.25">
      <c r="AE183106" s="72"/>
    </row>
    <row r="183107" spans="31:31" x14ac:dyDescent="0.25">
      <c r="AE183107" s="72"/>
    </row>
    <row r="183108" spans="31:31" x14ac:dyDescent="0.25">
      <c r="AE183108" s="72"/>
    </row>
    <row r="183109" spans="31:31" x14ac:dyDescent="0.25">
      <c r="AE183109" s="72"/>
    </row>
    <row r="183110" spans="31:31" x14ac:dyDescent="0.25">
      <c r="AE183110" s="72"/>
    </row>
    <row r="183111" spans="31:31" x14ac:dyDescent="0.25">
      <c r="AE183111" s="72"/>
    </row>
    <row r="183112" spans="31:31" x14ac:dyDescent="0.25">
      <c r="AE183112" s="72"/>
    </row>
    <row r="183113" spans="31:31" x14ac:dyDescent="0.25">
      <c r="AE183113" s="72"/>
    </row>
    <row r="183114" spans="31:31" x14ac:dyDescent="0.25">
      <c r="AE183114" s="72"/>
    </row>
    <row r="183115" spans="31:31" x14ac:dyDescent="0.25">
      <c r="AE183115" s="72"/>
    </row>
    <row r="183116" spans="31:31" x14ac:dyDescent="0.25">
      <c r="AE183116" s="72"/>
    </row>
    <row r="183117" spans="31:31" x14ac:dyDescent="0.25">
      <c r="AE183117" s="72"/>
    </row>
    <row r="183118" spans="31:31" x14ac:dyDescent="0.25">
      <c r="AE183118" s="72"/>
    </row>
    <row r="183119" spans="31:31" x14ac:dyDescent="0.25">
      <c r="AE183119" s="72"/>
    </row>
    <row r="183120" spans="31:31" x14ac:dyDescent="0.25">
      <c r="AE183120" s="72"/>
    </row>
    <row r="183121" spans="31:31" x14ac:dyDescent="0.25">
      <c r="AE183121" s="72"/>
    </row>
    <row r="183122" spans="31:31" x14ac:dyDescent="0.25">
      <c r="AE183122" s="72"/>
    </row>
    <row r="183123" spans="31:31" x14ac:dyDescent="0.25">
      <c r="AE183123" s="72"/>
    </row>
    <row r="183124" spans="31:31" x14ac:dyDescent="0.25">
      <c r="AE183124" s="72"/>
    </row>
    <row r="183125" spans="31:31" x14ac:dyDescent="0.25">
      <c r="AE183125" s="72"/>
    </row>
    <row r="183126" spans="31:31" x14ac:dyDescent="0.25">
      <c r="AE183126" s="72"/>
    </row>
    <row r="183127" spans="31:31" x14ac:dyDescent="0.25">
      <c r="AE183127" s="72"/>
    </row>
    <row r="183128" spans="31:31" x14ac:dyDescent="0.25">
      <c r="AE183128" s="72"/>
    </row>
    <row r="183129" spans="31:31" x14ac:dyDescent="0.25">
      <c r="AE183129" s="72"/>
    </row>
    <row r="183130" spans="31:31" x14ac:dyDescent="0.25">
      <c r="AE183130" s="72"/>
    </row>
    <row r="183131" spans="31:31" x14ac:dyDescent="0.25">
      <c r="AE183131" s="72"/>
    </row>
    <row r="183132" spans="31:31" x14ac:dyDescent="0.25">
      <c r="AE183132" s="72"/>
    </row>
    <row r="183133" spans="31:31" x14ac:dyDescent="0.25">
      <c r="AE183133" s="72"/>
    </row>
    <row r="183134" spans="31:31" x14ac:dyDescent="0.25">
      <c r="AE183134" s="72"/>
    </row>
    <row r="183135" spans="31:31" x14ac:dyDescent="0.25">
      <c r="AE183135" s="72"/>
    </row>
    <row r="183136" spans="31:31" x14ac:dyDescent="0.25">
      <c r="AE183136" s="72"/>
    </row>
    <row r="183137" spans="31:31" x14ac:dyDescent="0.25">
      <c r="AE183137" s="72"/>
    </row>
    <row r="183138" spans="31:31" x14ac:dyDescent="0.25">
      <c r="AE183138" s="72"/>
    </row>
    <row r="183139" spans="31:31" x14ac:dyDescent="0.25">
      <c r="AE183139" s="72"/>
    </row>
    <row r="183140" spans="31:31" x14ac:dyDescent="0.25">
      <c r="AE183140" s="72"/>
    </row>
    <row r="183141" spans="31:31" x14ac:dyDescent="0.25">
      <c r="AE183141" s="72"/>
    </row>
    <row r="183142" spans="31:31" x14ac:dyDescent="0.25">
      <c r="AE183142" s="72"/>
    </row>
    <row r="183143" spans="31:31" x14ac:dyDescent="0.25">
      <c r="AE183143" s="72"/>
    </row>
    <row r="183144" spans="31:31" x14ac:dyDescent="0.25">
      <c r="AE183144" s="72"/>
    </row>
    <row r="183145" spans="31:31" x14ac:dyDescent="0.25">
      <c r="AE183145" s="72"/>
    </row>
    <row r="183146" spans="31:31" x14ac:dyDescent="0.25">
      <c r="AE183146" s="72"/>
    </row>
    <row r="183147" spans="31:31" x14ac:dyDescent="0.25">
      <c r="AE183147" s="72"/>
    </row>
    <row r="183148" spans="31:31" x14ac:dyDescent="0.25">
      <c r="AE183148" s="72"/>
    </row>
    <row r="183149" spans="31:31" x14ac:dyDescent="0.25">
      <c r="AE183149" s="72"/>
    </row>
    <row r="183150" spans="31:31" x14ac:dyDescent="0.25">
      <c r="AE183150" s="72"/>
    </row>
    <row r="183151" spans="31:31" x14ac:dyDescent="0.25">
      <c r="AE183151" s="72"/>
    </row>
    <row r="183152" spans="31:31" x14ac:dyDescent="0.25">
      <c r="AE183152" s="72"/>
    </row>
    <row r="183153" spans="31:31" x14ac:dyDescent="0.25">
      <c r="AE183153" s="72"/>
    </row>
    <row r="183154" spans="31:31" x14ac:dyDescent="0.25">
      <c r="AE183154" s="72"/>
    </row>
    <row r="183155" spans="31:31" x14ac:dyDescent="0.25">
      <c r="AE183155" s="72"/>
    </row>
    <row r="183156" spans="31:31" x14ac:dyDescent="0.25">
      <c r="AE183156" s="72"/>
    </row>
    <row r="183157" spans="31:31" x14ac:dyDescent="0.25">
      <c r="AE183157" s="72"/>
    </row>
    <row r="183158" spans="31:31" x14ac:dyDescent="0.25">
      <c r="AE183158" s="72"/>
    </row>
    <row r="183159" spans="31:31" x14ac:dyDescent="0.25">
      <c r="AE183159" s="72"/>
    </row>
    <row r="183160" spans="31:31" x14ac:dyDescent="0.25">
      <c r="AE183160" s="72"/>
    </row>
    <row r="183161" spans="31:31" x14ac:dyDescent="0.25">
      <c r="AE183161" s="72"/>
    </row>
    <row r="183162" spans="31:31" x14ac:dyDescent="0.25">
      <c r="AE183162" s="72"/>
    </row>
    <row r="183163" spans="31:31" x14ac:dyDescent="0.25">
      <c r="AE183163" s="72"/>
    </row>
    <row r="183164" spans="31:31" x14ac:dyDescent="0.25">
      <c r="AE183164" s="72"/>
    </row>
    <row r="183165" spans="31:31" x14ac:dyDescent="0.25">
      <c r="AE183165" s="72"/>
    </row>
    <row r="183166" spans="31:31" x14ac:dyDescent="0.25">
      <c r="AE183166" s="72"/>
    </row>
    <row r="183167" spans="31:31" x14ac:dyDescent="0.25">
      <c r="AE183167" s="72"/>
    </row>
    <row r="183168" spans="31:31" x14ac:dyDescent="0.25">
      <c r="AE183168" s="72"/>
    </row>
    <row r="183169" spans="31:31" x14ac:dyDescent="0.25">
      <c r="AE183169" s="72"/>
    </row>
    <row r="183170" spans="31:31" x14ac:dyDescent="0.25">
      <c r="AE183170" s="72"/>
    </row>
    <row r="183171" spans="31:31" x14ac:dyDescent="0.25">
      <c r="AE183171" s="72"/>
    </row>
    <row r="183172" spans="31:31" x14ac:dyDescent="0.25">
      <c r="AE183172" s="72"/>
    </row>
    <row r="183173" spans="31:31" x14ac:dyDescent="0.25">
      <c r="AE183173" s="72"/>
    </row>
    <row r="183174" spans="31:31" x14ac:dyDescent="0.25">
      <c r="AE183174" s="72"/>
    </row>
    <row r="183175" spans="31:31" x14ac:dyDescent="0.25">
      <c r="AE183175" s="72"/>
    </row>
    <row r="183176" spans="31:31" x14ac:dyDescent="0.25">
      <c r="AE183176" s="72"/>
    </row>
    <row r="183177" spans="31:31" x14ac:dyDescent="0.25">
      <c r="AE183177" s="72"/>
    </row>
    <row r="183178" spans="31:31" x14ac:dyDescent="0.25">
      <c r="AE183178" s="72"/>
    </row>
    <row r="183179" spans="31:31" x14ac:dyDescent="0.25">
      <c r="AE183179" s="72"/>
    </row>
    <row r="183180" spans="31:31" x14ac:dyDescent="0.25">
      <c r="AE183180" s="72"/>
    </row>
    <row r="183181" spans="31:31" x14ac:dyDescent="0.25">
      <c r="AE183181" s="72"/>
    </row>
    <row r="183182" spans="31:31" x14ac:dyDescent="0.25">
      <c r="AE183182" s="72"/>
    </row>
    <row r="183183" spans="31:31" x14ac:dyDescent="0.25">
      <c r="AE183183" s="72"/>
    </row>
    <row r="183184" spans="31:31" x14ac:dyDescent="0.25">
      <c r="AE183184" s="72"/>
    </row>
    <row r="183185" spans="31:31" x14ac:dyDescent="0.25">
      <c r="AE183185" s="72"/>
    </row>
    <row r="183186" spans="31:31" x14ac:dyDescent="0.25">
      <c r="AE183186" s="72"/>
    </row>
    <row r="183187" spans="31:31" x14ac:dyDescent="0.25">
      <c r="AE183187" s="72"/>
    </row>
    <row r="183188" spans="31:31" x14ac:dyDescent="0.25">
      <c r="AE183188" s="72"/>
    </row>
    <row r="183189" spans="31:31" x14ac:dyDescent="0.25">
      <c r="AE183189" s="72"/>
    </row>
    <row r="183190" spans="31:31" x14ac:dyDescent="0.25">
      <c r="AE183190" s="72"/>
    </row>
    <row r="183191" spans="31:31" x14ac:dyDescent="0.25">
      <c r="AE183191" s="72"/>
    </row>
    <row r="183192" spans="31:31" x14ac:dyDescent="0.25">
      <c r="AE183192" s="72"/>
    </row>
    <row r="183193" spans="31:31" x14ac:dyDescent="0.25">
      <c r="AE183193" s="72"/>
    </row>
    <row r="183194" spans="31:31" x14ac:dyDescent="0.25">
      <c r="AE183194" s="72"/>
    </row>
    <row r="183195" spans="31:31" x14ac:dyDescent="0.25">
      <c r="AE183195" s="72"/>
    </row>
    <row r="183196" spans="31:31" x14ac:dyDescent="0.25">
      <c r="AE183196" s="72"/>
    </row>
    <row r="183197" spans="31:31" x14ac:dyDescent="0.25">
      <c r="AE183197" s="72"/>
    </row>
    <row r="183198" spans="31:31" x14ac:dyDescent="0.25">
      <c r="AE183198" s="72"/>
    </row>
    <row r="183199" spans="31:31" x14ac:dyDescent="0.25">
      <c r="AE183199" s="72"/>
    </row>
    <row r="183200" spans="31:31" x14ac:dyDescent="0.25">
      <c r="AE183200" s="72"/>
    </row>
    <row r="183201" spans="31:31" x14ac:dyDescent="0.25">
      <c r="AE183201" s="72"/>
    </row>
    <row r="183202" spans="31:31" x14ac:dyDescent="0.25">
      <c r="AE183202" s="72"/>
    </row>
    <row r="183203" spans="31:31" x14ac:dyDescent="0.25">
      <c r="AE183203" s="72"/>
    </row>
    <row r="183204" spans="31:31" x14ac:dyDescent="0.25">
      <c r="AE183204" s="72"/>
    </row>
    <row r="183205" spans="31:31" x14ac:dyDescent="0.25">
      <c r="AE183205" s="72"/>
    </row>
    <row r="183206" spans="31:31" x14ac:dyDescent="0.25">
      <c r="AE183206" s="72"/>
    </row>
    <row r="183207" spans="31:31" x14ac:dyDescent="0.25">
      <c r="AE183207" s="72"/>
    </row>
    <row r="183208" spans="31:31" x14ac:dyDescent="0.25">
      <c r="AE183208" s="72"/>
    </row>
    <row r="183209" spans="31:31" x14ac:dyDescent="0.25">
      <c r="AE183209" s="72"/>
    </row>
    <row r="183210" spans="31:31" x14ac:dyDescent="0.25">
      <c r="AE183210" s="72"/>
    </row>
    <row r="183211" spans="31:31" x14ac:dyDescent="0.25">
      <c r="AE183211" s="72"/>
    </row>
    <row r="183212" spans="31:31" x14ac:dyDescent="0.25">
      <c r="AE183212" s="72"/>
    </row>
    <row r="183213" spans="31:31" x14ac:dyDescent="0.25">
      <c r="AE183213" s="72"/>
    </row>
    <row r="183214" spans="31:31" x14ac:dyDescent="0.25">
      <c r="AE183214" s="72"/>
    </row>
    <row r="183215" spans="31:31" x14ac:dyDescent="0.25">
      <c r="AE183215" s="72"/>
    </row>
    <row r="183216" spans="31:31" x14ac:dyDescent="0.25">
      <c r="AE183216" s="72"/>
    </row>
    <row r="183217" spans="31:31" x14ac:dyDescent="0.25">
      <c r="AE183217" s="72"/>
    </row>
    <row r="183218" spans="31:31" x14ac:dyDescent="0.25">
      <c r="AE183218" s="72"/>
    </row>
    <row r="183219" spans="31:31" x14ac:dyDescent="0.25">
      <c r="AE183219" s="72"/>
    </row>
    <row r="183220" spans="31:31" x14ac:dyDescent="0.25">
      <c r="AE183220" s="72"/>
    </row>
    <row r="183221" spans="31:31" x14ac:dyDescent="0.25">
      <c r="AE183221" s="72"/>
    </row>
    <row r="183222" spans="31:31" x14ac:dyDescent="0.25">
      <c r="AE183222" s="72"/>
    </row>
    <row r="183223" spans="31:31" x14ac:dyDescent="0.25">
      <c r="AE183223" s="72"/>
    </row>
    <row r="183224" spans="31:31" x14ac:dyDescent="0.25">
      <c r="AE183224" s="72"/>
    </row>
    <row r="183225" spans="31:31" x14ac:dyDescent="0.25">
      <c r="AE183225" s="72"/>
    </row>
    <row r="183226" spans="31:31" x14ac:dyDescent="0.25">
      <c r="AE183226" s="72"/>
    </row>
    <row r="183227" spans="31:31" x14ac:dyDescent="0.25">
      <c r="AE183227" s="72"/>
    </row>
    <row r="183228" spans="31:31" x14ac:dyDescent="0.25">
      <c r="AE183228" s="72"/>
    </row>
    <row r="183229" spans="31:31" x14ac:dyDescent="0.25">
      <c r="AE183229" s="72"/>
    </row>
    <row r="183230" spans="31:31" x14ac:dyDescent="0.25">
      <c r="AE183230" s="72"/>
    </row>
    <row r="183231" spans="31:31" x14ac:dyDescent="0.25">
      <c r="AE183231" s="72"/>
    </row>
    <row r="183232" spans="31:31" x14ac:dyDescent="0.25">
      <c r="AE183232" s="72"/>
    </row>
    <row r="183233" spans="31:31" x14ac:dyDescent="0.25">
      <c r="AE183233" s="72"/>
    </row>
    <row r="183234" spans="31:31" x14ac:dyDescent="0.25">
      <c r="AE183234" s="72"/>
    </row>
    <row r="183235" spans="31:31" x14ac:dyDescent="0.25">
      <c r="AE183235" s="72"/>
    </row>
    <row r="183236" spans="31:31" x14ac:dyDescent="0.25">
      <c r="AE183236" s="72"/>
    </row>
    <row r="183237" spans="31:31" x14ac:dyDescent="0.25">
      <c r="AE183237" s="72"/>
    </row>
    <row r="183238" spans="31:31" x14ac:dyDescent="0.25">
      <c r="AE183238" s="72"/>
    </row>
    <row r="183239" spans="31:31" x14ac:dyDescent="0.25">
      <c r="AE183239" s="72"/>
    </row>
    <row r="183240" spans="31:31" x14ac:dyDescent="0.25">
      <c r="AE183240" s="72"/>
    </row>
    <row r="183241" spans="31:31" x14ac:dyDescent="0.25">
      <c r="AE183241" s="72"/>
    </row>
    <row r="183242" spans="31:31" x14ac:dyDescent="0.25">
      <c r="AE183242" s="72"/>
    </row>
    <row r="183243" spans="31:31" x14ac:dyDescent="0.25">
      <c r="AE183243" s="72"/>
    </row>
    <row r="183244" spans="31:31" x14ac:dyDescent="0.25">
      <c r="AE183244" s="72"/>
    </row>
    <row r="183245" spans="31:31" x14ac:dyDescent="0.25">
      <c r="AE183245" s="72"/>
    </row>
    <row r="183246" spans="31:31" x14ac:dyDescent="0.25">
      <c r="AE183246" s="72"/>
    </row>
    <row r="183247" spans="31:31" x14ac:dyDescent="0.25">
      <c r="AE183247" s="72"/>
    </row>
    <row r="183248" spans="31:31" x14ac:dyDescent="0.25">
      <c r="AE183248" s="72"/>
    </row>
    <row r="183249" spans="31:31" x14ac:dyDescent="0.25">
      <c r="AE183249" s="72"/>
    </row>
    <row r="183250" spans="31:31" x14ac:dyDescent="0.25">
      <c r="AE183250" s="72"/>
    </row>
    <row r="183251" spans="31:31" x14ac:dyDescent="0.25">
      <c r="AE183251" s="72"/>
    </row>
    <row r="183252" spans="31:31" x14ac:dyDescent="0.25">
      <c r="AE183252" s="72"/>
    </row>
    <row r="183253" spans="31:31" x14ac:dyDescent="0.25">
      <c r="AE183253" s="72"/>
    </row>
    <row r="183254" spans="31:31" x14ac:dyDescent="0.25">
      <c r="AE183254" s="72"/>
    </row>
    <row r="183255" spans="31:31" x14ac:dyDescent="0.25">
      <c r="AE183255" s="72"/>
    </row>
    <row r="183256" spans="31:31" x14ac:dyDescent="0.25">
      <c r="AE183256" s="72"/>
    </row>
    <row r="183257" spans="31:31" x14ac:dyDescent="0.25">
      <c r="AE183257" s="72"/>
    </row>
    <row r="183258" spans="31:31" x14ac:dyDescent="0.25">
      <c r="AE183258" s="72"/>
    </row>
    <row r="183259" spans="31:31" x14ac:dyDescent="0.25">
      <c r="AE183259" s="72"/>
    </row>
    <row r="183260" spans="31:31" x14ac:dyDescent="0.25">
      <c r="AE183260" s="72"/>
    </row>
    <row r="183261" spans="31:31" x14ac:dyDescent="0.25">
      <c r="AE183261" s="72"/>
    </row>
    <row r="183262" spans="31:31" x14ac:dyDescent="0.25">
      <c r="AE183262" s="72"/>
    </row>
    <row r="183263" spans="31:31" x14ac:dyDescent="0.25">
      <c r="AE183263" s="72"/>
    </row>
    <row r="183264" spans="31:31" x14ac:dyDescent="0.25">
      <c r="AE183264" s="72"/>
    </row>
    <row r="183265" spans="31:31" x14ac:dyDescent="0.25">
      <c r="AE183265" s="72"/>
    </row>
    <row r="183266" spans="31:31" x14ac:dyDescent="0.25">
      <c r="AE183266" s="72"/>
    </row>
    <row r="183267" spans="31:31" x14ac:dyDescent="0.25">
      <c r="AE183267" s="72"/>
    </row>
    <row r="183268" spans="31:31" x14ac:dyDescent="0.25">
      <c r="AE183268" s="72"/>
    </row>
    <row r="183269" spans="31:31" x14ac:dyDescent="0.25">
      <c r="AE183269" s="72"/>
    </row>
    <row r="183270" spans="31:31" x14ac:dyDescent="0.25">
      <c r="AE183270" s="72"/>
    </row>
    <row r="183271" spans="31:31" x14ac:dyDescent="0.25">
      <c r="AE183271" s="72"/>
    </row>
    <row r="183272" spans="31:31" x14ac:dyDescent="0.25">
      <c r="AE183272" s="72"/>
    </row>
    <row r="183273" spans="31:31" x14ac:dyDescent="0.25">
      <c r="AE183273" s="72"/>
    </row>
    <row r="183274" spans="31:31" x14ac:dyDescent="0.25">
      <c r="AE183274" s="72"/>
    </row>
    <row r="183275" spans="31:31" x14ac:dyDescent="0.25">
      <c r="AE183275" s="72"/>
    </row>
    <row r="183276" spans="31:31" x14ac:dyDescent="0.25">
      <c r="AE183276" s="72"/>
    </row>
    <row r="183277" spans="31:31" x14ac:dyDescent="0.25">
      <c r="AE183277" s="72"/>
    </row>
    <row r="183278" spans="31:31" x14ac:dyDescent="0.25">
      <c r="AE183278" s="72"/>
    </row>
    <row r="183279" spans="31:31" x14ac:dyDescent="0.25">
      <c r="AE183279" s="72"/>
    </row>
    <row r="183280" spans="31:31" x14ac:dyDescent="0.25">
      <c r="AE183280" s="72"/>
    </row>
    <row r="183281" spans="31:31" x14ac:dyDescent="0.25">
      <c r="AE183281" s="72"/>
    </row>
    <row r="183282" spans="31:31" x14ac:dyDescent="0.25">
      <c r="AE183282" s="72"/>
    </row>
    <row r="183283" spans="31:31" x14ac:dyDescent="0.25">
      <c r="AE183283" s="72"/>
    </row>
    <row r="183284" spans="31:31" x14ac:dyDescent="0.25">
      <c r="AE183284" s="72"/>
    </row>
    <row r="183285" spans="31:31" x14ac:dyDescent="0.25">
      <c r="AE183285" s="72"/>
    </row>
    <row r="183286" spans="31:31" x14ac:dyDescent="0.25">
      <c r="AE183286" s="72"/>
    </row>
    <row r="183287" spans="31:31" x14ac:dyDescent="0.25">
      <c r="AE183287" s="72"/>
    </row>
    <row r="183288" spans="31:31" x14ac:dyDescent="0.25">
      <c r="AE183288" s="72"/>
    </row>
    <row r="183289" spans="31:31" x14ac:dyDescent="0.25">
      <c r="AE183289" s="72"/>
    </row>
    <row r="183290" spans="31:31" x14ac:dyDescent="0.25">
      <c r="AE183290" s="72"/>
    </row>
    <row r="183291" spans="31:31" x14ac:dyDescent="0.25">
      <c r="AE183291" s="72"/>
    </row>
    <row r="183292" spans="31:31" x14ac:dyDescent="0.25">
      <c r="AE183292" s="72"/>
    </row>
    <row r="183293" spans="31:31" x14ac:dyDescent="0.25">
      <c r="AE183293" s="72"/>
    </row>
    <row r="183294" spans="31:31" x14ac:dyDescent="0.25">
      <c r="AE183294" s="72"/>
    </row>
    <row r="183295" spans="31:31" x14ac:dyDescent="0.25">
      <c r="AE183295" s="72"/>
    </row>
    <row r="183296" spans="31:31" x14ac:dyDescent="0.25">
      <c r="AE183296" s="72"/>
    </row>
    <row r="183297" spans="31:31" x14ac:dyDescent="0.25">
      <c r="AE183297" s="72"/>
    </row>
    <row r="183298" spans="31:31" x14ac:dyDescent="0.25">
      <c r="AE183298" s="72"/>
    </row>
    <row r="183299" spans="31:31" x14ac:dyDescent="0.25">
      <c r="AE183299" s="72"/>
    </row>
    <row r="183300" spans="31:31" x14ac:dyDescent="0.25">
      <c r="AE183300" s="72"/>
    </row>
    <row r="183301" spans="31:31" x14ac:dyDescent="0.25">
      <c r="AE183301" s="72"/>
    </row>
    <row r="183302" spans="31:31" x14ac:dyDescent="0.25">
      <c r="AE183302" s="72"/>
    </row>
    <row r="183303" spans="31:31" x14ac:dyDescent="0.25">
      <c r="AE183303" s="72"/>
    </row>
    <row r="183304" spans="31:31" x14ac:dyDescent="0.25">
      <c r="AE183304" s="72"/>
    </row>
    <row r="183305" spans="31:31" x14ac:dyDescent="0.25">
      <c r="AE183305" s="72"/>
    </row>
    <row r="183306" spans="31:31" x14ac:dyDescent="0.25">
      <c r="AE183306" s="72"/>
    </row>
    <row r="183307" spans="31:31" x14ac:dyDescent="0.25">
      <c r="AE183307" s="72"/>
    </row>
    <row r="183308" spans="31:31" x14ac:dyDescent="0.25">
      <c r="AE183308" s="72"/>
    </row>
    <row r="183309" spans="31:31" x14ac:dyDescent="0.25">
      <c r="AE183309" s="72"/>
    </row>
    <row r="183310" spans="31:31" x14ac:dyDescent="0.25">
      <c r="AE183310" s="72"/>
    </row>
    <row r="183311" spans="31:31" x14ac:dyDescent="0.25">
      <c r="AE183311" s="72"/>
    </row>
    <row r="183312" spans="31:31" x14ac:dyDescent="0.25">
      <c r="AE183312" s="72"/>
    </row>
    <row r="183313" spans="31:31" x14ac:dyDescent="0.25">
      <c r="AE183313" s="72"/>
    </row>
    <row r="183314" spans="31:31" x14ac:dyDescent="0.25">
      <c r="AE183314" s="72"/>
    </row>
    <row r="183315" spans="31:31" x14ac:dyDescent="0.25">
      <c r="AE183315" s="72"/>
    </row>
    <row r="183316" spans="31:31" x14ac:dyDescent="0.25">
      <c r="AE183316" s="72"/>
    </row>
    <row r="183317" spans="31:31" x14ac:dyDescent="0.25">
      <c r="AE183317" s="72"/>
    </row>
    <row r="183318" spans="31:31" x14ac:dyDescent="0.25">
      <c r="AE183318" s="72"/>
    </row>
    <row r="183319" spans="31:31" x14ac:dyDescent="0.25">
      <c r="AE183319" s="72"/>
    </row>
    <row r="183320" spans="31:31" x14ac:dyDescent="0.25">
      <c r="AE183320" s="72"/>
    </row>
    <row r="183321" spans="31:31" x14ac:dyDescent="0.25">
      <c r="AE183321" s="72"/>
    </row>
    <row r="183322" spans="31:31" x14ac:dyDescent="0.25">
      <c r="AE183322" s="72"/>
    </row>
    <row r="183323" spans="31:31" x14ac:dyDescent="0.25">
      <c r="AE183323" s="72"/>
    </row>
    <row r="183324" spans="31:31" x14ac:dyDescent="0.25">
      <c r="AE183324" s="72"/>
    </row>
    <row r="183325" spans="31:31" x14ac:dyDescent="0.25">
      <c r="AE183325" s="72"/>
    </row>
    <row r="183326" spans="31:31" x14ac:dyDescent="0.25">
      <c r="AE183326" s="72"/>
    </row>
    <row r="183327" spans="31:31" x14ac:dyDescent="0.25">
      <c r="AE183327" s="72"/>
    </row>
    <row r="183328" spans="31:31" x14ac:dyDescent="0.25">
      <c r="AE183328" s="72"/>
    </row>
    <row r="183329" spans="31:31" x14ac:dyDescent="0.25">
      <c r="AE183329" s="72"/>
    </row>
    <row r="183330" spans="31:31" x14ac:dyDescent="0.25">
      <c r="AE183330" s="72"/>
    </row>
    <row r="183331" spans="31:31" x14ac:dyDescent="0.25">
      <c r="AE183331" s="72"/>
    </row>
    <row r="183332" spans="31:31" x14ac:dyDescent="0.25">
      <c r="AE183332" s="72"/>
    </row>
    <row r="183333" spans="31:31" x14ac:dyDescent="0.25">
      <c r="AE183333" s="72"/>
    </row>
    <row r="183334" spans="31:31" x14ac:dyDescent="0.25">
      <c r="AE183334" s="72"/>
    </row>
    <row r="183335" spans="31:31" x14ac:dyDescent="0.25">
      <c r="AE183335" s="72"/>
    </row>
    <row r="183336" spans="31:31" x14ac:dyDescent="0.25">
      <c r="AE183336" s="72"/>
    </row>
    <row r="183337" spans="31:31" x14ac:dyDescent="0.25">
      <c r="AE183337" s="72"/>
    </row>
    <row r="183338" spans="31:31" x14ac:dyDescent="0.25">
      <c r="AE183338" s="72"/>
    </row>
    <row r="183339" spans="31:31" x14ac:dyDescent="0.25">
      <c r="AE183339" s="72"/>
    </row>
    <row r="183340" spans="31:31" x14ac:dyDescent="0.25">
      <c r="AE183340" s="72"/>
    </row>
    <row r="183341" spans="31:31" x14ac:dyDescent="0.25">
      <c r="AE183341" s="72"/>
    </row>
    <row r="183342" spans="31:31" x14ac:dyDescent="0.25">
      <c r="AE183342" s="72"/>
    </row>
    <row r="183343" spans="31:31" x14ac:dyDescent="0.25">
      <c r="AE183343" s="72"/>
    </row>
    <row r="183344" spans="31:31" x14ac:dyDescent="0.25">
      <c r="AE183344" s="72"/>
    </row>
    <row r="183345" spans="31:31" x14ac:dyDescent="0.25">
      <c r="AE183345" s="72"/>
    </row>
    <row r="183346" spans="31:31" x14ac:dyDescent="0.25">
      <c r="AE183346" s="72"/>
    </row>
    <row r="183347" spans="31:31" x14ac:dyDescent="0.25">
      <c r="AE183347" s="72"/>
    </row>
    <row r="183348" spans="31:31" x14ac:dyDescent="0.25">
      <c r="AE183348" s="72"/>
    </row>
    <row r="183349" spans="31:31" x14ac:dyDescent="0.25">
      <c r="AE183349" s="72"/>
    </row>
    <row r="183350" spans="31:31" x14ac:dyDescent="0.25">
      <c r="AE183350" s="72"/>
    </row>
    <row r="183351" spans="31:31" x14ac:dyDescent="0.25">
      <c r="AE183351" s="72"/>
    </row>
    <row r="183352" spans="31:31" x14ac:dyDescent="0.25">
      <c r="AE183352" s="72"/>
    </row>
    <row r="183353" spans="31:31" x14ac:dyDescent="0.25">
      <c r="AE183353" s="72"/>
    </row>
    <row r="183354" spans="31:31" x14ac:dyDescent="0.25">
      <c r="AE183354" s="72"/>
    </row>
    <row r="183355" spans="31:31" x14ac:dyDescent="0.25">
      <c r="AE183355" s="72"/>
    </row>
    <row r="183356" spans="31:31" x14ac:dyDescent="0.25">
      <c r="AE183356" s="72"/>
    </row>
    <row r="183357" spans="31:31" x14ac:dyDescent="0.25">
      <c r="AE183357" s="72"/>
    </row>
    <row r="183358" spans="31:31" x14ac:dyDescent="0.25">
      <c r="AE183358" s="72"/>
    </row>
    <row r="183359" spans="31:31" x14ac:dyDescent="0.25">
      <c r="AE183359" s="72"/>
    </row>
    <row r="183360" spans="31:31" x14ac:dyDescent="0.25">
      <c r="AE183360" s="72"/>
    </row>
    <row r="183361" spans="31:31" x14ac:dyDescent="0.25">
      <c r="AE183361" s="72"/>
    </row>
    <row r="183362" spans="31:31" x14ac:dyDescent="0.25">
      <c r="AE183362" s="72"/>
    </row>
    <row r="183363" spans="31:31" x14ac:dyDescent="0.25">
      <c r="AE183363" s="72"/>
    </row>
    <row r="183364" spans="31:31" x14ac:dyDescent="0.25">
      <c r="AE183364" s="72"/>
    </row>
    <row r="183365" spans="31:31" x14ac:dyDescent="0.25">
      <c r="AE183365" s="72"/>
    </row>
    <row r="183366" spans="31:31" x14ac:dyDescent="0.25">
      <c r="AE183366" s="72"/>
    </row>
    <row r="183367" spans="31:31" x14ac:dyDescent="0.25">
      <c r="AE183367" s="72"/>
    </row>
    <row r="183368" spans="31:31" x14ac:dyDescent="0.25">
      <c r="AE183368" s="72"/>
    </row>
    <row r="183369" spans="31:31" x14ac:dyDescent="0.25">
      <c r="AE183369" s="72"/>
    </row>
    <row r="183370" spans="31:31" x14ac:dyDescent="0.25">
      <c r="AE183370" s="72"/>
    </row>
    <row r="183371" spans="31:31" x14ac:dyDescent="0.25">
      <c r="AE183371" s="72"/>
    </row>
    <row r="183372" spans="31:31" x14ac:dyDescent="0.25">
      <c r="AE183372" s="72"/>
    </row>
    <row r="183373" spans="31:31" x14ac:dyDescent="0.25">
      <c r="AE183373" s="72"/>
    </row>
    <row r="183374" spans="31:31" x14ac:dyDescent="0.25">
      <c r="AE183374" s="72"/>
    </row>
    <row r="183375" spans="31:31" x14ac:dyDescent="0.25">
      <c r="AE183375" s="72"/>
    </row>
    <row r="183376" spans="31:31" x14ac:dyDescent="0.25">
      <c r="AE183376" s="72"/>
    </row>
    <row r="183377" spans="31:31" x14ac:dyDescent="0.25">
      <c r="AE183377" s="72"/>
    </row>
    <row r="183378" spans="31:31" x14ac:dyDescent="0.25">
      <c r="AE183378" s="72"/>
    </row>
    <row r="183379" spans="31:31" x14ac:dyDescent="0.25">
      <c r="AE183379" s="72"/>
    </row>
    <row r="183380" spans="31:31" x14ac:dyDescent="0.25">
      <c r="AE183380" s="72"/>
    </row>
    <row r="183381" spans="31:31" x14ac:dyDescent="0.25">
      <c r="AE183381" s="72"/>
    </row>
    <row r="183382" spans="31:31" x14ac:dyDescent="0.25">
      <c r="AE183382" s="72"/>
    </row>
    <row r="183383" spans="31:31" x14ac:dyDescent="0.25">
      <c r="AE183383" s="72"/>
    </row>
    <row r="183384" spans="31:31" x14ac:dyDescent="0.25">
      <c r="AE183384" s="72"/>
    </row>
    <row r="183385" spans="31:31" x14ac:dyDescent="0.25">
      <c r="AE183385" s="72"/>
    </row>
    <row r="183386" spans="31:31" x14ac:dyDescent="0.25">
      <c r="AE183386" s="72"/>
    </row>
    <row r="183387" spans="31:31" x14ac:dyDescent="0.25">
      <c r="AE183387" s="72"/>
    </row>
    <row r="183388" spans="31:31" x14ac:dyDescent="0.25">
      <c r="AE183388" s="72"/>
    </row>
    <row r="183389" spans="31:31" x14ac:dyDescent="0.25">
      <c r="AE183389" s="72"/>
    </row>
    <row r="183390" spans="31:31" x14ac:dyDescent="0.25">
      <c r="AE183390" s="72"/>
    </row>
    <row r="183391" spans="31:31" x14ac:dyDescent="0.25">
      <c r="AE183391" s="72"/>
    </row>
    <row r="183392" spans="31:31" x14ac:dyDescent="0.25">
      <c r="AE183392" s="72"/>
    </row>
    <row r="183393" spans="31:31" x14ac:dyDescent="0.25">
      <c r="AE183393" s="72"/>
    </row>
    <row r="183394" spans="31:31" x14ac:dyDescent="0.25">
      <c r="AE183394" s="72"/>
    </row>
    <row r="183395" spans="31:31" x14ac:dyDescent="0.25">
      <c r="AE183395" s="72"/>
    </row>
    <row r="183396" spans="31:31" x14ac:dyDescent="0.25">
      <c r="AE183396" s="72"/>
    </row>
    <row r="183397" spans="31:31" x14ac:dyDescent="0.25">
      <c r="AE183397" s="72"/>
    </row>
    <row r="183398" spans="31:31" x14ac:dyDescent="0.25">
      <c r="AE183398" s="72"/>
    </row>
    <row r="183399" spans="31:31" x14ac:dyDescent="0.25">
      <c r="AE183399" s="72"/>
    </row>
    <row r="183400" spans="31:31" x14ac:dyDescent="0.25">
      <c r="AE183400" s="72"/>
    </row>
    <row r="183401" spans="31:31" x14ac:dyDescent="0.25">
      <c r="AE183401" s="72"/>
    </row>
    <row r="183402" spans="31:31" x14ac:dyDescent="0.25">
      <c r="AE183402" s="72"/>
    </row>
    <row r="183403" spans="31:31" x14ac:dyDescent="0.25">
      <c r="AE183403" s="72"/>
    </row>
    <row r="183404" spans="31:31" x14ac:dyDescent="0.25">
      <c r="AE183404" s="72"/>
    </row>
    <row r="183405" spans="31:31" x14ac:dyDescent="0.25">
      <c r="AE183405" s="72"/>
    </row>
    <row r="183406" spans="31:31" x14ac:dyDescent="0.25">
      <c r="AE183406" s="72"/>
    </row>
    <row r="183407" spans="31:31" x14ac:dyDescent="0.25">
      <c r="AE183407" s="72"/>
    </row>
    <row r="183408" spans="31:31" x14ac:dyDescent="0.25">
      <c r="AE183408" s="72"/>
    </row>
    <row r="183409" spans="31:31" x14ac:dyDescent="0.25">
      <c r="AE183409" s="72"/>
    </row>
    <row r="183410" spans="31:31" x14ac:dyDescent="0.25">
      <c r="AE183410" s="72"/>
    </row>
    <row r="183411" spans="31:31" x14ac:dyDescent="0.25">
      <c r="AE183411" s="72"/>
    </row>
    <row r="183412" spans="31:31" x14ac:dyDescent="0.25">
      <c r="AE183412" s="72"/>
    </row>
    <row r="183413" spans="31:31" x14ac:dyDescent="0.25">
      <c r="AE183413" s="72"/>
    </row>
    <row r="183414" spans="31:31" x14ac:dyDescent="0.25">
      <c r="AE183414" s="72"/>
    </row>
    <row r="183415" spans="31:31" x14ac:dyDescent="0.25">
      <c r="AE183415" s="72"/>
    </row>
    <row r="183416" spans="31:31" x14ac:dyDescent="0.25">
      <c r="AE183416" s="72"/>
    </row>
    <row r="183417" spans="31:31" x14ac:dyDescent="0.25">
      <c r="AE183417" s="72"/>
    </row>
    <row r="183418" spans="31:31" x14ac:dyDescent="0.25">
      <c r="AE183418" s="72"/>
    </row>
    <row r="183419" spans="31:31" x14ac:dyDescent="0.25">
      <c r="AE183419" s="72"/>
    </row>
    <row r="183420" spans="31:31" x14ac:dyDescent="0.25">
      <c r="AE183420" s="72"/>
    </row>
    <row r="183421" spans="31:31" x14ac:dyDescent="0.25">
      <c r="AE183421" s="72"/>
    </row>
    <row r="183422" spans="31:31" x14ac:dyDescent="0.25">
      <c r="AE183422" s="72"/>
    </row>
    <row r="183423" spans="31:31" x14ac:dyDescent="0.25">
      <c r="AE183423" s="72"/>
    </row>
    <row r="183424" spans="31:31" x14ac:dyDescent="0.25">
      <c r="AE183424" s="72"/>
    </row>
    <row r="183425" spans="31:31" x14ac:dyDescent="0.25">
      <c r="AE183425" s="72"/>
    </row>
    <row r="183426" spans="31:31" x14ac:dyDescent="0.25">
      <c r="AE183426" s="72"/>
    </row>
    <row r="183427" spans="31:31" x14ac:dyDescent="0.25">
      <c r="AE183427" s="72"/>
    </row>
    <row r="183428" spans="31:31" x14ac:dyDescent="0.25">
      <c r="AE183428" s="72"/>
    </row>
    <row r="183429" spans="31:31" x14ac:dyDescent="0.25">
      <c r="AE183429" s="72"/>
    </row>
    <row r="183430" spans="31:31" x14ac:dyDescent="0.25">
      <c r="AE183430" s="72"/>
    </row>
    <row r="183431" spans="31:31" x14ac:dyDescent="0.25">
      <c r="AE183431" s="72"/>
    </row>
    <row r="183432" spans="31:31" x14ac:dyDescent="0.25">
      <c r="AE183432" s="72"/>
    </row>
    <row r="183433" spans="31:31" x14ac:dyDescent="0.25">
      <c r="AE183433" s="72"/>
    </row>
    <row r="183434" spans="31:31" x14ac:dyDescent="0.25">
      <c r="AE183434" s="72"/>
    </row>
    <row r="183435" spans="31:31" x14ac:dyDescent="0.25">
      <c r="AE183435" s="72"/>
    </row>
    <row r="183436" spans="31:31" x14ac:dyDescent="0.25">
      <c r="AE183436" s="72"/>
    </row>
    <row r="183437" spans="31:31" x14ac:dyDescent="0.25">
      <c r="AE183437" s="72"/>
    </row>
    <row r="183438" spans="31:31" x14ac:dyDescent="0.25">
      <c r="AE183438" s="72"/>
    </row>
    <row r="183439" spans="31:31" x14ac:dyDescent="0.25">
      <c r="AE183439" s="72"/>
    </row>
    <row r="183440" spans="31:31" x14ac:dyDescent="0.25">
      <c r="AE183440" s="72"/>
    </row>
    <row r="183441" spans="31:31" x14ac:dyDescent="0.25">
      <c r="AE183441" s="72"/>
    </row>
    <row r="183442" spans="31:31" x14ac:dyDescent="0.25">
      <c r="AE183442" s="72"/>
    </row>
    <row r="183443" spans="31:31" x14ac:dyDescent="0.25">
      <c r="AE183443" s="72"/>
    </row>
    <row r="183444" spans="31:31" x14ac:dyDescent="0.25">
      <c r="AE183444" s="72"/>
    </row>
    <row r="183445" spans="31:31" x14ac:dyDescent="0.25">
      <c r="AE183445" s="72"/>
    </row>
    <row r="183446" spans="31:31" x14ac:dyDescent="0.25">
      <c r="AE183446" s="72"/>
    </row>
    <row r="183447" spans="31:31" x14ac:dyDescent="0.25">
      <c r="AE183447" s="72"/>
    </row>
    <row r="183448" spans="31:31" x14ac:dyDescent="0.25">
      <c r="AE183448" s="72"/>
    </row>
    <row r="183449" spans="31:31" x14ac:dyDescent="0.25">
      <c r="AE183449" s="72"/>
    </row>
    <row r="183450" spans="31:31" x14ac:dyDescent="0.25">
      <c r="AE183450" s="72"/>
    </row>
    <row r="183451" spans="31:31" x14ac:dyDescent="0.25">
      <c r="AE183451" s="72"/>
    </row>
    <row r="183452" spans="31:31" x14ac:dyDescent="0.25">
      <c r="AE183452" s="72"/>
    </row>
    <row r="183453" spans="31:31" x14ac:dyDescent="0.25">
      <c r="AE183453" s="72"/>
    </row>
    <row r="183454" spans="31:31" x14ac:dyDescent="0.25">
      <c r="AE183454" s="72"/>
    </row>
    <row r="183455" spans="31:31" x14ac:dyDescent="0.25">
      <c r="AE183455" s="72"/>
    </row>
    <row r="183456" spans="31:31" x14ac:dyDescent="0.25">
      <c r="AE183456" s="72"/>
    </row>
    <row r="183457" spans="31:31" x14ac:dyDescent="0.25">
      <c r="AE183457" s="72"/>
    </row>
    <row r="183458" spans="31:31" x14ac:dyDescent="0.25">
      <c r="AE183458" s="72"/>
    </row>
    <row r="183459" spans="31:31" x14ac:dyDescent="0.25">
      <c r="AE183459" s="72"/>
    </row>
    <row r="183460" spans="31:31" x14ac:dyDescent="0.25">
      <c r="AE183460" s="72"/>
    </row>
    <row r="183461" spans="31:31" x14ac:dyDescent="0.25">
      <c r="AE183461" s="72"/>
    </row>
    <row r="183462" spans="31:31" x14ac:dyDescent="0.25">
      <c r="AE183462" s="72"/>
    </row>
    <row r="183463" spans="31:31" x14ac:dyDescent="0.25">
      <c r="AE183463" s="72"/>
    </row>
    <row r="183464" spans="31:31" x14ac:dyDescent="0.25">
      <c r="AE183464" s="72"/>
    </row>
    <row r="183465" spans="31:31" x14ac:dyDescent="0.25">
      <c r="AE183465" s="72"/>
    </row>
    <row r="183466" spans="31:31" x14ac:dyDescent="0.25">
      <c r="AE183466" s="72"/>
    </row>
    <row r="183467" spans="31:31" x14ac:dyDescent="0.25">
      <c r="AE183467" s="72"/>
    </row>
    <row r="183468" spans="31:31" x14ac:dyDescent="0.25">
      <c r="AE183468" s="72"/>
    </row>
    <row r="183469" spans="31:31" x14ac:dyDescent="0.25">
      <c r="AE183469" s="72"/>
    </row>
    <row r="183470" spans="31:31" x14ac:dyDescent="0.25">
      <c r="AE183470" s="72"/>
    </row>
    <row r="183471" spans="31:31" x14ac:dyDescent="0.25">
      <c r="AE183471" s="72"/>
    </row>
    <row r="183472" spans="31:31" x14ac:dyDescent="0.25">
      <c r="AE183472" s="72"/>
    </row>
    <row r="183473" spans="31:31" x14ac:dyDescent="0.25">
      <c r="AE183473" s="72"/>
    </row>
    <row r="183474" spans="31:31" x14ac:dyDescent="0.25">
      <c r="AE183474" s="72"/>
    </row>
    <row r="183475" spans="31:31" x14ac:dyDescent="0.25">
      <c r="AE183475" s="72"/>
    </row>
    <row r="183476" spans="31:31" x14ac:dyDescent="0.25">
      <c r="AE183476" s="72"/>
    </row>
    <row r="183477" spans="31:31" x14ac:dyDescent="0.25">
      <c r="AE183477" s="72"/>
    </row>
    <row r="183478" spans="31:31" x14ac:dyDescent="0.25">
      <c r="AE183478" s="72"/>
    </row>
    <row r="183479" spans="31:31" x14ac:dyDescent="0.25">
      <c r="AE183479" s="72"/>
    </row>
    <row r="183480" spans="31:31" x14ac:dyDescent="0.25">
      <c r="AE183480" s="72"/>
    </row>
    <row r="183481" spans="31:31" x14ac:dyDescent="0.25">
      <c r="AE183481" s="72"/>
    </row>
    <row r="183482" spans="31:31" x14ac:dyDescent="0.25">
      <c r="AE183482" s="72"/>
    </row>
    <row r="183483" spans="31:31" x14ac:dyDescent="0.25">
      <c r="AE183483" s="72"/>
    </row>
    <row r="183484" spans="31:31" x14ac:dyDescent="0.25">
      <c r="AE183484" s="72"/>
    </row>
    <row r="183485" spans="31:31" x14ac:dyDescent="0.25">
      <c r="AE183485" s="72"/>
    </row>
    <row r="183486" spans="31:31" x14ac:dyDescent="0.25">
      <c r="AE183486" s="72"/>
    </row>
    <row r="183487" spans="31:31" x14ac:dyDescent="0.25">
      <c r="AE183487" s="72"/>
    </row>
    <row r="183488" spans="31:31" x14ac:dyDescent="0.25">
      <c r="AE183488" s="72"/>
    </row>
    <row r="183489" spans="31:31" x14ac:dyDescent="0.25">
      <c r="AE183489" s="72"/>
    </row>
    <row r="183490" spans="31:31" x14ac:dyDescent="0.25">
      <c r="AE183490" s="72"/>
    </row>
    <row r="183491" spans="31:31" x14ac:dyDescent="0.25">
      <c r="AE183491" s="72"/>
    </row>
    <row r="183492" spans="31:31" x14ac:dyDescent="0.25">
      <c r="AE183492" s="72"/>
    </row>
    <row r="183493" spans="31:31" x14ac:dyDescent="0.25">
      <c r="AE183493" s="72"/>
    </row>
    <row r="183494" spans="31:31" x14ac:dyDescent="0.25">
      <c r="AE183494" s="72"/>
    </row>
    <row r="183495" spans="31:31" x14ac:dyDescent="0.25">
      <c r="AE183495" s="72"/>
    </row>
    <row r="183496" spans="31:31" x14ac:dyDescent="0.25">
      <c r="AE183496" s="72"/>
    </row>
    <row r="183497" spans="31:31" x14ac:dyDescent="0.25">
      <c r="AE183497" s="72"/>
    </row>
    <row r="183498" spans="31:31" x14ac:dyDescent="0.25">
      <c r="AE183498" s="72"/>
    </row>
    <row r="183499" spans="31:31" x14ac:dyDescent="0.25">
      <c r="AE183499" s="72"/>
    </row>
    <row r="183500" spans="31:31" x14ac:dyDescent="0.25">
      <c r="AE183500" s="72"/>
    </row>
    <row r="183501" spans="31:31" x14ac:dyDescent="0.25">
      <c r="AE183501" s="72"/>
    </row>
    <row r="183502" spans="31:31" x14ac:dyDescent="0.25">
      <c r="AE183502" s="72"/>
    </row>
    <row r="183503" spans="31:31" x14ac:dyDescent="0.25">
      <c r="AE183503" s="72"/>
    </row>
    <row r="183504" spans="31:31" x14ac:dyDescent="0.25">
      <c r="AE183504" s="72"/>
    </row>
    <row r="183505" spans="31:31" x14ac:dyDescent="0.25">
      <c r="AE183505" s="72"/>
    </row>
    <row r="183506" spans="31:31" x14ac:dyDescent="0.25">
      <c r="AE183506" s="72"/>
    </row>
    <row r="183507" spans="31:31" x14ac:dyDescent="0.25">
      <c r="AE183507" s="72"/>
    </row>
    <row r="183508" spans="31:31" x14ac:dyDescent="0.25">
      <c r="AE183508" s="72"/>
    </row>
    <row r="183509" spans="31:31" x14ac:dyDescent="0.25">
      <c r="AE183509" s="72"/>
    </row>
    <row r="183510" spans="31:31" x14ac:dyDescent="0.25">
      <c r="AE183510" s="72"/>
    </row>
    <row r="183511" spans="31:31" x14ac:dyDescent="0.25">
      <c r="AE183511" s="72"/>
    </row>
    <row r="183512" spans="31:31" x14ac:dyDescent="0.25">
      <c r="AE183512" s="72"/>
    </row>
    <row r="183513" spans="31:31" x14ac:dyDescent="0.25">
      <c r="AE183513" s="72"/>
    </row>
    <row r="183514" spans="31:31" x14ac:dyDescent="0.25">
      <c r="AE183514" s="72"/>
    </row>
    <row r="183515" spans="31:31" x14ac:dyDescent="0.25">
      <c r="AE183515" s="72"/>
    </row>
    <row r="183516" spans="31:31" x14ac:dyDescent="0.25">
      <c r="AE183516" s="72"/>
    </row>
    <row r="183517" spans="31:31" x14ac:dyDescent="0.25">
      <c r="AE183517" s="72"/>
    </row>
    <row r="183518" spans="31:31" x14ac:dyDescent="0.25">
      <c r="AE183518" s="72"/>
    </row>
    <row r="183519" spans="31:31" x14ac:dyDescent="0.25">
      <c r="AE183519" s="72"/>
    </row>
    <row r="183520" spans="31:31" x14ac:dyDescent="0.25">
      <c r="AE183520" s="72"/>
    </row>
    <row r="183521" spans="31:31" x14ac:dyDescent="0.25">
      <c r="AE183521" s="72"/>
    </row>
    <row r="183522" spans="31:31" x14ac:dyDescent="0.25">
      <c r="AE183522" s="72"/>
    </row>
    <row r="183523" spans="31:31" x14ac:dyDescent="0.25">
      <c r="AE183523" s="72"/>
    </row>
    <row r="183524" spans="31:31" x14ac:dyDescent="0.25">
      <c r="AE183524" s="72"/>
    </row>
    <row r="183525" spans="31:31" x14ac:dyDescent="0.25">
      <c r="AE183525" s="72"/>
    </row>
    <row r="183526" spans="31:31" x14ac:dyDescent="0.25">
      <c r="AE183526" s="72"/>
    </row>
    <row r="183527" spans="31:31" x14ac:dyDescent="0.25">
      <c r="AE183527" s="72"/>
    </row>
    <row r="183528" spans="31:31" x14ac:dyDescent="0.25">
      <c r="AE183528" s="72"/>
    </row>
    <row r="183529" spans="31:31" x14ac:dyDescent="0.25">
      <c r="AE183529" s="72"/>
    </row>
    <row r="183530" spans="31:31" x14ac:dyDescent="0.25">
      <c r="AE183530" s="72"/>
    </row>
    <row r="183531" spans="31:31" x14ac:dyDescent="0.25">
      <c r="AE183531" s="72"/>
    </row>
    <row r="183532" spans="31:31" x14ac:dyDescent="0.25">
      <c r="AE183532" s="72"/>
    </row>
    <row r="183533" spans="31:31" x14ac:dyDescent="0.25">
      <c r="AE183533" s="72"/>
    </row>
    <row r="183534" spans="31:31" x14ac:dyDescent="0.25">
      <c r="AE183534" s="72"/>
    </row>
    <row r="183535" spans="31:31" x14ac:dyDescent="0.25">
      <c r="AE183535" s="72"/>
    </row>
    <row r="183536" spans="31:31" x14ac:dyDescent="0.25">
      <c r="AE183536" s="72"/>
    </row>
    <row r="183537" spans="31:31" x14ac:dyDescent="0.25">
      <c r="AE183537" s="72"/>
    </row>
    <row r="183538" spans="31:31" x14ac:dyDescent="0.25">
      <c r="AE183538" s="72"/>
    </row>
    <row r="183539" spans="31:31" x14ac:dyDescent="0.25">
      <c r="AE183539" s="72"/>
    </row>
    <row r="183540" spans="31:31" x14ac:dyDescent="0.25">
      <c r="AE183540" s="72"/>
    </row>
    <row r="183541" spans="31:31" x14ac:dyDescent="0.25">
      <c r="AE183541" s="72"/>
    </row>
    <row r="183542" spans="31:31" x14ac:dyDescent="0.25">
      <c r="AE183542" s="72"/>
    </row>
    <row r="183543" spans="31:31" x14ac:dyDescent="0.25">
      <c r="AE183543" s="72"/>
    </row>
    <row r="183544" spans="31:31" x14ac:dyDescent="0.25">
      <c r="AE183544" s="72"/>
    </row>
    <row r="183545" spans="31:31" x14ac:dyDescent="0.25">
      <c r="AE183545" s="72"/>
    </row>
    <row r="183546" spans="31:31" x14ac:dyDescent="0.25">
      <c r="AE183546" s="72"/>
    </row>
    <row r="183547" spans="31:31" x14ac:dyDescent="0.25">
      <c r="AE183547" s="72"/>
    </row>
    <row r="183548" spans="31:31" x14ac:dyDescent="0.25">
      <c r="AE183548" s="72"/>
    </row>
    <row r="183549" spans="31:31" x14ac:dyDescent="0.25">
      <c r="AE183549" s="72"/>
    </row>
    <row r="183550" spans="31:31" x14ac:dyDescent="0.25">
      <c r="AE183550" s="72"/>
    </row>
    <row r="183551" spans="31:31" x14ac:dyDescent="0.25">
      <c r="AE183551" s="72"/>
    </row>
    <row r="183552" spans="31:31" x14ac:dyDescent="0.25">
      <c r="AE183552" s="72"/>
    </row>
    <row r="183553" spans="31:31" x14ac:dyDescent="0.25">
      <c r="AE183553" s="72"/>
    </row>
    <row r="183554" spans="31:31" x14ac:dyDescent="0.25">
      <c r="AE183554" s="72"/>
    </row>
    <row r="183555" spans="31:31" x14ac:dyDescent="0.25">
      <c r="AE183555" s="72"/>
    </row>
    <row r="183556" spans="31:31" x14ac:dyDescent="0.25">
      <c r="AE183556" s="72"/>
    </row>
    <row r="183557" spans="31:31" x14ac:dyDescent="0.25">
      <c r="AE183557" s="72"/>
    </row>
    <row r="183558" spans="31:31" x14ac:dyDescent="0.25">
      <c r="AE183558" s="72"/>
    </row>
    <row r="183559" spans="31:31" x14ac:dyDescent="0.25">
      <c r="AE183559" s="72"/>
    </row>
    <row r="183560" spans="31:31" x14ac:dyDescent="0.25">
      <c r="AE183560" s="72"/>
    </row>
    <row r="183561" spans="31:31" x14ac:dyDescent="0.25">
      <c r="AE183561" s="72"/>
    </row>
    <row r="183562" spans="31:31" x14ac:dyDescent="0.25">
      <c r="AE183562" s="72"/>
    </row>
    <row r="183563" spans="31:31" x14ac:dyDescent="0.25">
      <c r="AE183563" s="72"/>
    </row>
    <row r="183564" spans="31:31" x14ac:dyDescent="0.25">
      <c r="AE183564" s="72"/>
    </row>
    <row r="183565" spans="31:31" x14ac:dyDescent="0.25">
      <c r="AE183565" s="72"/>
    </row>
    <row r="183566" spans="31:31" x14ac:dyDescent="0.25">
      <c r="AE183566" s="72"/>
    </row>
    <row r="183567" spans="31:31" x14ac:dyDescent="0.25">
      <c r="AE183567" s="72"/>
    </row>
    <row r="183568" spans="31:31" x14ac:dyDescent="0.25">
      <c r="AE183568" s="72"/>
    </row>
    <row r="183569" spans="31:31" x14ac:dyDescent="0.25">
      <c r="AE183569" s="72"/>
    </row>
    <row r="183570" spans="31:31" x14ac:dyDescent="0.25">
      <c r="AE183570" s="72"/>
    </row>
    <row r="183571" spans="31:31" x14ac:dyDescent="0.25">
      <c r="AE183571" s="72"/>
    </row>
    <row r="183572" spans="31:31" x14ac:dyDescent="0.25">
      <c r="AE183572" s="72"/>
    </row>
    <row r="183573" spans="31:31" x14ac:dyDescent="0.25">
      <c r="AE183573" s="72"/>
    </row>
    <row r="183574" spans="31:31" x14ac:dyDescent="0.25">
      <c r="AE183574" s="72"/>
    </row>
    <row r="183575" spans="31:31" x14ac:dyDescent="0.25">
      <c r="AE183575" s="72"/>
    </row>
    <row r="183576" spans="31:31" x14ac:dyDescent="0.25">
      <c r="AE183576" s="72"/>
    </row>
    <row r="183577" spans="31:31" x14ac:dyDescent="0.25">
      <c r="AE183577" s="72"/>
    </row>
    <row r="183578" spans="31:31" x14ac:dyDescent="0.25">
      <c r="AE183578" s="72"/>
    </row>
    <row r="183579" spans="31:31" x14ac:dyDescent="0.25">
      <c r="AE183579" s="72"/>
    </row>
    <row r="183580" spans="31:31" x14ac:dyDescent="0.25">
      <c r="AE183580" s="72"/>
    </row>
    <row r="183581" spans="31:31" x14ac:dyDescent="0.25">
      <c r="AE183581" s="72"/>
    </row>
    <row r="183582" spans="31:31" x14ac:dyDescent="0.25">
      <c r="AE183582" s="72"/>
    </row>
    <row r="183583" spans="31:31" x14ac:dyDescent="0.25">
      <c r="AE183583" s="72"/>
    </row>
    <row r="183584" spans="31:31" x14ac:dyDescent="0.25">
      <c r="AE183584" s="72"/>
    </row>
    <row r="183585" spans="31:31" x14ac:dyDescent="0.25">
      <c r="AE183585" s="72"/>
    </row>
    <row r="183586" spans="31:31" x14ac:dyDescent="0.25">
      <c r="AE183586" s="72"/>
    </row>
    <row r="183587" spans="31:31" x14ac:dyDescent="0.25">
      <c r="AE183587" s="72"/>
    </row>
    <row r="183588" spans="31:31" x14ac:dyDescent="0.25">
      <c r="AE183588" s="72"/>
    </row>
    <row r="183589" spans="31:31" x14ac:dyDescent="0.25">
      <c r="AE183589" s="72"/>
    </row>
    <row r="183590" spans="31:31" x14ac:dyDescent="0.25">
      <c r="AE183590" s="72"/>
    </row>
    <row r="183591" spans="31:31" x14ac:dyDescent="0.25">
      <c r="AE183591" s="72"/>
    </row>
    <row r="183592" spans="31:31" x14ac:dyDescent="0.25">
      <c r="AE183592" s="72"/>
    </row>
    <row r="183593" spans="31:31" x14ac:dyDescent="0.25">
      <c r="AE183593" s="72"/>
    </row>
    <row r="183594" spans="31:31" x14ac:dyDescent="0.25">
      <c r="AE183594" s="72"/>
    </row>
    <row r="183595" spans="31:31" x14ac:dyDescent="0.25">
      <c r="AE183595" s="72"/>
    </row>
    <row r="183596" spans="31:31" x14ac:dyDescent="0.25">
      <c r="AE183596" s="72"/>
    </row>
    <row r="183597" spans="31:31" x14ac:dyDescent="0.25">
      <c r="AE183597" s="72"/>
    </row>
    <row r="183598" spans="31:31" x14ac:dyDescent="0.25">
      <c r="AE183598" s="72"/>
    </row>
    <row r="183599" spans="31:31" x14ac:dyDescent="0.25">
      <c r="AE183599" s="72"/>
    </row>
    <row r="183600" spans="31:31" x14ac:dyDescent="0.25">
      <c r="AE183600" s="72"/>
    </row>
    <row r="183601" spans="31:31" x14ac:dyDescent="0.25">
      <c r="AE183601" s="72"/>
    </row>
    <row r="183602" spans="31:31" x14ac:dyDescent="0.25">
      <c r="AE183602" s="72"/>
    </row>
    <row r="183603" spans="31:31" x14ac:dyDescent="0.25">
      <c r="AE183603" s="72"/>
    </row>
    <row r="183604" spans="31:31" x14ac:dyDescent="0.25">
      <c r="AE183604" s="72"/>
    </row>
    <row r="183605" spans="31:31" x14ac:dyDescent="0.25">
      <c r="AE183605" s="72"/>
    </row>
    <row r="183606" spans="31:31" x14ac:dyDescent="0.25">
      <c r="AE183606" s="72"/>
    </row>
    <row r="183607" spans="31:31" x14ac:dyDescent="0.25">
      <c r="AE183607" s="72"/>
    </row>
    <row r="183608" spans="31:31" x14ac:dyDescent="0.25">
      <c r="AE183608" s="72"/>
    </row>
    <row r="183609" spans="31:31" x14ac:dyDescent="0.25">
      <c r="AE183609" s="72"/>
    </row>
    <row r="183610" spans="31:31" x14ac:dyDescent="0.25">
      <c r="AE183610" s="72"/>
    </row>
    <row r="183611" spans="31:31" x14ac:dyDescent="0.25">
      <c r="AE183611" s="72"/>
    </row>
    <row r="183612" spans="31:31" x14ac:dyDescent="0.25">
      <c r="AE183612" s="72"/>
    </row>
    <row r="183613" spans="31:31" x14ac:dyDescent="0.25">
      <c r="AE183613" s="72"/>
    </row>
    <row r="183614" spans="31:31" x14ac:dyDescent="0.25">
      <c r="AE183614" s="72"/>
    </row>
    <row r="183615" spans="31:31" x14ac:dyDescent="0.25">
      <c r="AE183615" s="72"/>
    </row>
    <row r="183616" spans="31:31" x14ac:dyDescent="0.25">
      <c r="AE183616" s="72"/>
    </row>
    <row r="183617" spans="31:31" x14ac:dyDescent="0.25">
      <c r="AE183617" s="72"/>
    </row>
    <row r="183618" spans="31:31" x14ac:dyDescent="0.25">
      <c r="AE183618" s="72"/>
    </row>
    <row r="183619" spans="31:31" x14ac:dyDescent="0.25">
      <c r="AE183619" s="72"/>
    </row>
    <row r="183620" spans="31:31" x14ac:dyDescent="0.25">
      <c r="AE183620" s="72"/>
    </row>
    <row r="183621" spans="31:31" x14ac:dyDescent="0.25">
      <c r="AE183621" s="72"/>
    </row>
    <row r="183622" spans="31:31" x14ac:dyDescent="0.25">
      <c r="AE183622" s="72"/>
    </row>
    <row r="183623" spans="31:31" x14ac:dyDescent="0.25">
      <c r="AE183623" s="72"/>
    </row>
    <row r="183624" spans="31:31" x14ac:dyDescent="0.25">
      <c r="AE183624" s="72"/>
    </row>
    <row r="183625" spans="31:31" x14ac:dyDescent="0.25">
      <c r="AE183625" s="72"/>
    </row>
    <row r="183626" spans="31:31" x14ac:dyDescent="0.25">
      <c r="AE183626" s="72"/>
    </row>
    <row r="183627" spans="31:31" x14ac:dyDescent="0.25">
      <c r="AE183627" s="72"/>
    </row>
    <row r="183628" spans="31:31" x14ac:dyDescent="0.25">
      <c r="AE183628" s="72"/>
    </row>
    <row r="183629" spans="31:31" x14ac:dyDescent="0.25">
      <c r="AE183629" s="72"/>
    </row>
    <row r="183630" spans="31:31" x14ac:dyDescent="0.25">
      <c r="AE183630" s="72"/>
    </row>
    <row r="183631" spans="31:31" x14ac:dyDescent="0.25">
      <c r="AE183631" s="72"/>
    </row>
    <row r="183632" spans="31:31" x14ac:dyDescent="0.25">
      <c r="AE183632" s="72"/>
    </row>
    <row r="183633" spans="31:31" x14ac:dyDescent="0.25">
      <c r="AE183633" s="72"/>
    </row>
    <row r="183634" spans="31:31" x14ac:dyDescent="0.25">
      <c r="AE183634" s="72"/>
    </row>
    <row r="183635" spans="31:31" x14ac:dyDescent="0.25">
      <c r="AE183635" s="72"/>
    </row>
    <row r="183636" spans="31:31" x14ac:dyDescent="0.25">
      <c r="AE183636" s="72"/>
    </row>
    <row r="183637" spans="31:31" x14ac:dyDescent="0.25">
      <c r="AE183637" s="72"/>
    </row>
    <row r="183638" spans="31:31" x14ac:dyDescent="0.25">
      <c r="AE183638" s="72"/>
    </row>
    <row r="183639" spans="31:31" x14ac:dyDescent="0.25">
      <c r="AE183639" s="72"/>
    </row>
    <row r="183640" spans="31:31" x14ac:dyDescent="0.25">
      <c r="AE183640" s="72"/>
    </row>
    <row r="183641" spans="31:31" x14ac:dyDescent="0.25">
      <c r="AE183641" s="72"/>
    </row>
    <row r="183642" spans="31:31" x14ac:dyDescent="0.25">
      <c r="AE183642" s="72"/>
    </row>
    <row r="183643" spans="31:31" x14ac:dyDescent="0.25">
      <c r="AE183643" s="72"/>
    </row>
    <row r="183644" spans="31:31" x14ac:dyDescent="0.25">
      <c r="AE183644" s="72"/>
    </row>
    <row r="183645" spans="31:31" x14ac:dyDescent="0.25">
      <c r="AE183645" s="72"/>
    </row>
    <row r="183646" spans="31:31" x14ac:dyDescent="0.25">
      <c r="AE183646" s="72"/>
    </row>
    <row r="183647" spans="31:31" x14ac:dyDescent="0.25">
      <c r="AE183647" s="72"/>
    </row>
    <row r="183648" spans="31:31" x14ac:dyDescent="0.25">
      <c r="AE183648" s="72"/>
    </row>
    <row r="183649" spans="31:31" x14ac:dyDescent="0.25">
      <c r="AE183649" s="72"/>
    </row>
    <row r="183650" spans="31:31" x14ac:dyDescent="0.25">
      <c r="AE183650" s="72"/>
    </row>
    <row r="183651" spans="31:31" x14ac:dyDescent="0.25">
      <c r="AE183651" s="72"/>
    </row>
    <row r="183652" spans="31:31" x14ac:dyDescent="0.25">
      <c r="AE183652" s="72"/>
    </row>
    <row r="183653" spans="31:31" x14ac:dyDescent="0.25">
      <c r="AE183653" s="72"/>
    </row>
    <row r="183654" spans="31:31" x14ac:dyDescent="0.25">
      <c r="AE183654" s="72"/>
    </row>
    <row r="183655" spans="31:31" x14ac:dyDescent="0.25">
      <c r="AE183655" s="72"/>
    </row>
    <row r="183656" spans="31:31" x14ac:dyDescent="0.25">
      <c r="AE183656" s="72"/>
    </row>
    <row r="183657" spans="31:31" x14ac:dyDescent="0.25">
      <c r="AE183657" s="72"/>
    </row>
    <row r="183658" spans="31:31" x14ac:dyDescent="0.25">
      <c r="AE183658" s="72"/>
    </row>
    <row r="183659" spans="31:31" x14ac:dyDescent="0.25">
      <c r="AE183659" s="72"/>
    </row>
    <row r="183660" spans="31:31" x14ac:dyDescent="0.25">
      <c r="AE183660" s="72"/>
    </row>
    <row r="183661" spans="31:31" x14ac:dyDescent="0.25">
      <c r="AE183661" s="72"/>
    </row>
    <row r="183662" spans="31:31" x14ac:dyDescent="0.25">
      <c r="AE183662" s="72"/>
    </row>
    <row r="183663" spans="31:31" x14ac:dyDescent="0.25">
      <c r="AE183663" s="72"/>
    </row>
    <row r="183664" spans="31:31" x14ac:dyDescent="0.25">
      <c r="AE183664" s="72"/>
    </row>
    <row r="183665" spans="31:31" x14ac:dyDescent="0.25">
      <c r="AE183665" s="72"/>
    </row>
    <row r="183666" spans="31:31" x14ac:dyDescent="0.25">
      <c r="AE183666" s="72"/>
    </row>
    <row r="183667" spans="31:31" x14ac:dyDescent="0.25">
      <c r="AE183667" s="72"/>
    </row>
    <row r="183668" spans="31:31" x14ac:dyDescent="0.25">
      <c r="AE183668" s="72"/>
    </row>
    <row r="183669" spans="31:31" x14ac:dyDescent="0.25">
      <c r="AE183669" s="72"/>
    </row>
    <row r="183670" spans="31:31" x14ac:dyDescent="0.25">
      <c r="AE183670" s="72"/>
    </row>
    <row r="183671" spans="31:31" x14ac:dyDescent="0.25">
      <c r="AE183671" s="72"/>
    </row>
    <row r="183672" spans="31:31" x14ac:dyDescent="0.25">
      <c r="AE183672" s="72"/>
    </row>
    <row r="183673" spans="31:31" x14ac:dyDescent="0.25">
      <c r="AE183673" s="72"/>
    </row>
    <row r="183674" spans="31:31" x14ac:dyDescent="0.25">
      <c r="AE183674" s="72"/>
    </row>
    <row r="183675" spans="31:31" x14ac:dyDescent="0.25">
      <c r="AE183675" s="72"/>
    </row>
    <row r="183676" spans="31:31" x14ac:dyDescent="0.25">
      <c r="AE183676" s="72"/>
    </row>
    <row r="183677" spans="31:31" x14ac:dyDescent="0.25">
      <c r="AE183677" s="72"/>
    </row>
    <row r="183678" spans="31:31" x14ac:dyDescent="0.25">
      <c r="AE183678" s="72"/>
    </row>
    <row r="183679" spans="31:31" x14ac:dyDescent="0.25">
      <c r="AE183679" s="72"/>
    </row>
    <row r="183680" spans="31:31" x14ac:dyDescent="0.25">
      <c r="AE183680" s="72"/>
    </row>
    <row r="183681" spans="31:31" x14ac:dyDescent="0.25">
      <c r="AE183681" s="72"/>
    </row>
    <row r="183682" spans="31:31" x14ac:dyDescent="0.25">
      <c r="AE183682" s="72"/>
    </row>
    <row r="183683" spans="31:31" x14ac:dyDescent="0.25">
      <c r="AE183683" s="72"/>
    </row>
    <row r="183684" spans="31:31" x14ac:dyDescent="0.25">
      <c r="AE183684" s="72"/>
    </row>
    <row r="183685" spans="31:31" x14ac:dyDescent="0.25">
      <c r="AE183685" s="72"/>
    </row>
    <row r="183686" spans="31:31" x14ac:dyDescent="0.25">
      <c r="AE183686" s="72"/>
    </row>
    <row r="183687" spans="31:31" x14ac:dyDescent="0.25">
      <c r="AE183687" s="72"/>
    </row>
    <row r="183688" spans="31:31" x14ac:dyDescent="0.25">
      <c r="AE183688" s="72"/>
    </row>
    <row r="183689" spans="31:31" x14ac:dyDescent="0.25">
      <c r="AE183689" s="72"/>
    </row>
    <row r="183690" spans="31:31" x14ac:dyDescent="0.25">
      <c r="AE183690" s="72"/>
    </row>
    <row r="183691" spans="31:31" x14ac:dyDescent="0.25">
      <c r="AE183691" s="72"/>
    </row>
    <row r="183692" spans="31:31" x14ac:dyDescent="0.25">
      <c r="AE183692" s="72"/>
    </row>
    <row r="183693" spans="31:31" x14ac:dyDescent="0.25">
      <c r="AE183693" s="72"/>
    </row>
    <row r="183694" spans="31:31" x14ac:dyDescent="0.25">
      <c r="AE183694" s="72"/>
    </row>
    <row r="183695" spans="31:31" x14ac:dyDescent="0.25">
      <c r="AE183695" s="72"/>
    </row>
    <row r="183696" spans="31:31" x14ac:dyDescent="0.25">
      <c r="AE183696" s="72"/>
    </row>
    <row r="183697" spans="31:31" x14ac:dyDescent="0.25">
      <c r="AE183697" s="72"/>
    </row>
    <row r="183698" spans="31:31" x14ac:dyDescent="0.25">
      <c r="AE183698" s="72"/>
    </row>
    <row r="183699" spans="31:31" x14ac:dyDescent="0.25">
      <c r="AE183699" s="72"/>
    </row>
    <row r="183700" spans="31:31" x14ac:dyDescent="0.25">
      <c r="AE183700" s="72"/>
    </row>
    <row r="183701" spans="31:31" x14ac:dyDescent="0.25">
      <c r="AE183701" s="72"/>
    </row>
    <row r="183702" spans="31:31" x14ac:dyDescent="0.25">
      <c r="AE183702" s="72"/>
    </row>
    <row r="183703" spans="31:31" x14ac:dyDescent="0.25">
      <c r="AE183703" s="72"/>
    </row>
    <row r="183704" spans="31:31" x14ac:dyDescent="0.25">
      <c r="AE183704" s="72"/>
    </row>
    <row r="183705" spans="31:31" x14ac:dyDescent="0.25">
      <c r="AE183705" s="72"/>
    </row>
    <row r="183706" spans="31:31" x14ac:dyDescent="0.25">
      <c r="AE183706" s="72"/>
    </row>
    <row r="183707" spans="31:31" x14ac:dyDescent="0.25">
      <c r="AE183707" s="72"/>
    </row>
    <row r="183708" spans="31:31" x14ac:dyDescent="0.25">
      <c r="AE183708" s="72"/>
    </row>
    <row r="183709" spans="31:31" x14ac:dyDescent="0.25">
      <c r="AE183709" s="72"/>
    </row>
    <row r="183710" spans="31:31" x14ac:dyDescent="0.25">
      <c r="AE183710" s="72"/>
    </row>
    <row r="183711" spans="31:31" x14ac:dyDescent="0.25">
      <c r="AE183711" s="72"/>
    </row>
    <row r="183712" spans="31:31" x14ac:dyDescent="0.25">
      <c r="AE183712" s="72"/>
    </row>
    <row r="183713" spans="31:31" x14ac:dyDescent="0.25">
      <c r="AE183713" s="72"/>
    </row>
    <row r="183714" spans="31:31" x14ac:dyDescent="0.25">
      <c r="AE183714" s="72"/>
    </row>
    <row r="183715" spans="31:31" x14ac:dyDescent="0.25">
      <c r="AE183715" s="72"/>
    </row>
    <row r="183716" spans="31:31" x14ac:dyDescent="0.25">
      <c r="AE183716" s="72"/>
    </row>
    <row r="183717" spans="31:31" x14ac:dyDescent="0.25">
      <c r="AE183717" s="72"/>
    </row>
    <row r="183718" spans="31:31" x14ac:dyDescent="0.25">
      <c r="AE183718" s="72"/>
    </row>
    <row r="183719" spans="31:31" x14ac:dyDescent="0.25">
      <c r="AE183719" s="72"/>
    </row>
    <row r="183720" spans="31:31" x14ac:dyDescent="0.25">
      <c r="AE183720" s="72"/>
    </row>
    <row r="183721" spans="31:31" x14ac:dyDescent="0.25">
      <c r="AE183721" s="72"/>
    </row>
    <row r="183722" spans="31:31" x14ac:dyDescent="0.25">
      <c r="AE183722" s="72"/>
    </row>
    <row r="183723" spans="31:31" x14ac:dyDescent="0.25">
      <c r="AE183723" s="72"/>
    </row>
    <row r="183724" spans="31:31" x14ac:dyDescent="0.25">
      <c r="AE183724" s="72"/>
    </row>
    <row r="183725" spans="31:31" x14ac:dyDescent="0.25">
      <c r="AE183725" s="72"/>
    </row>
    <row r="183726" spans="31:31" x14ac:dyDescent="0.25">
      <c r="AE183726" s="72"/>
    </row>
    <row r="183727" spans="31:31" x14ac:dyDescent="0.25">
      <c r="AE183727" s="72"/>
    </row>
    <row r="183728" spans="31:31" x14ac:dyDescent="0.25">
      <c r="AE183728" s="72"/>
    </row>
    <row r="183729" spans="31:31" x14ac:dyDescent="0.25">
      <c r="AE183729" s="72"/>
    </row>
    <row r="183730" spans="31:31" x14ac:dyDescent="0.25">
      <c r="AE183730" s="72"/>
    </row>
    <row r="183731" spans="31:31" x14ac:dyDescent="0.25">
      <c r="AE183731" s="72"/>
    </row>
    <row r="183732" spans="31:31" x14ac:dyDescent="0.25">
      <c r="AE183732" s="72"/>
    </row>
    <row r="183733" spans="31:31" x14ac:dyDescent="0.25">
      <c r="AE183733" s="72"/>
    </row>
    <row r="183734" spans="31:31" x14ac:dyDescent="0.25">
      <c r="AE183734" s="72"/>
    </row>
    <row r="183735" spans="31:31" x14ac:dyDescent="0.25">
      <c r="AE183735" s="72"/>
    </row>
    <row r="183736" spans="31:31" x14ac:dyDescent="0.25">
      <c r="AE183736" s="72"/>
    </row>
    <row r="183737" spans="31:31" x14ac:dyDescent="0.25">
      <c r="AE183737" s="72"/>
    </row>
    <row r="183738" spans="31:31" x14ac:dyDescent="0.25">
      <c r="AE183738" s="72"/>
    </row>
    <row r="183739" spans="31:31" x14ac:dyDescent="0.25">
      <c r="AE183739" s="72"/>
    </row>
    <row r="183740" spans="31:31" x14ac:dyDescent="0.25">
      <c r="AE183740" s="72"/>
    </row>
    <row r="183741" spans="31:31" x14ac:dyDescent="0.25">
      <c r="AE183741" s="72"/>
    </row>
    <row r="183742" spans="31:31" x14ac:dyDescent="0.25">
      <c r="AE183742" s="72"/>
    </row>
    <row r="183743" spans="31:31" x14ac:dyDescent="0.25">
      <c r="AE183743" s="72"/>
    </row>
    <row r="183744" spans="31:31" x14ac:dyDescent="0.25">
      <c r="AE183744" s="72"/>
    </row>
    <row r="183745" spans="31:31" x14ac:dyDescent="0.25">
      <c r="AE183745" s="72"/>
    </row>
    <row r="183746" spans="31:31" x14ac:dyDescent="0.25">
      <c r="AE183746" s="72"/>
    </row>
    <row r="183747" spans="31:31" x14ac:dyDescent="0.25">
      <c r="AE183747" s="72"/>
    </row>
    <row r="183748" spans="31:31" x14ac:dyDescent="0.25">
      <c r="AE183748" s="72"/>
    </row>
    <row r="183749" spans="31:31" x14ac:dyDescent="0.25">
      <c r="AE183749" s="72"/>
    </row>
    <row r="183750" spans="31:31" x14ac:dyDescent="0.25">
      <c r="AE183750" s="72"/>
    </row>
    <row r="183751" spans="31:31" x14ac:dyDescent="0.25">
      <c r="AE183751" s="72"/>
    </row>
    <row r="183752" spans="31:31" x14ac:dyDescent="0.25">
      <c r="AE183752" s="72"/>
    </row>
    <row r="183753" spans="31:31" x14ac:dyDescent="0.25">
      <c r="AE183753" s="72"/>
    </row>
    <row r="183754" spans="31:31" x14ac:dyDescent="0.25">
      <c r="AE183754" s="72"/>
    </row>
    <row r="183755" spans="31:31" x14ac:dyDescent="0.25">
      <c r="AE183755" s="72"/>
    </row>
    <row r="183756" spans="31:31" x14ac:dyDescent="0.25">
      <c r="AE183756" s="72"/>
    </row>
    <row r="183757" spans="31:31" x14ac:dyDescent="0.25">
      <c r="AE183757" s="72"/>
    </row>
    <row r="183758" spans="31:31" x14ac:dyDescent="0.25">
      <c r="AE183758" s="72"/>
    </row>
    <row r="183759" spans="31:31" x14ac:dyDescent="0.25">
      <c r="AE183759" s="72"/>
    </row>
    <row r="183760" spans="31:31" x14ac:dyDescent="0.25">
      <c r="AE183760" s="72"/>
    </row>
    <row r="183761" spans="31:31" x14ac:dyDescent="0.25">
      <c r="AE183761" s="72"/>
    </row>
    <row r="183762" spans="31:31" x14ac:dyDescent="0.25">
      <c r="AE183762" s="72"/>
    </row>
    <row r="183763" spans="31:31" x14ac:dyDescent="0.25">
      <c r="AE183763" s="72"/>
    </row>
    <row r="183764" spans="31:31" x14ac:dyDescent="0.25">
      <c r="AE183764" s="72"/>
    </row>
    <row r="183765" spans="31:31" x14ac:dyDescent="0.25">
      <c r="AE183765" s="72"/>
    </row>
    <row r="183766" spans="31:31" x14ac:dyDescent="0.25">
      <c r="AE183766" s="72"/>
    </row>
    <row r="183767" spans="31:31" x14ac:dyDescent="0.25">
      <c r="AE183767" s="72"/>
    </row>
    <row r="183768" spans="31:31" x14ac:dyDescent="0.25">
      <c r="AE183768" s="72"/>
    </row>
    <row r="183769" spans="31:31" x14ac:dyDescent="0.25">
      <c r="AE183769" s="72"/>
    </row>
    <row r="183770" spans="31:31" x14ac:dyDescent="0.25">
      <c r="AE183770" s="72"/>
    </row>
    <row r="183771" spans="31:31" x14ac:dyDescent="0.25">
      <c r="AE183771" s="72"/>
    </row>
    <row r="183772" spans="31:31" x14ac:dyDescent="0.25">
      <c r="AE183772" s="72"/>
    </row>
    <row r="183773" spans="31:31" x14ac:dyDescent="0.25">
      <c r="AE183773" s="72"/>
    </row>
    <row r="183774" spans="31:31" x14ac:dyDescent="0.25">
      <c r="AE183774" s="72"/>
    </row>
    <row r="183775" spans="31:31" x14ac:dyDescent="0.25">
      <c r="AE183775" s="72"/>
    </row>
    <row r="183776" spans="31:31" x14ac:dyDescent="0.25">
      <c r="AE183776" s="72"/>
    </row>
    <row r="183777" spans="31:31" x14ac:dyDescent="0.25">
      <c r="AE183777" s="72"/>
    </row>
    <row r="183778" spans="31:31" x14ac:dyDescent="0.25">
      <c r="AE183778" s="72"/>
    </row>
    <row r="183779" spans="31:31" x14ac:dyDescent="0.25">
      <c r="AE183779" s="72"/>
    </row>
    <row r="183780" spans="31:31" x14ac:dyDescent="0.25">
      <c r="AE183780" s="72"/>
    </row>
    <row r="183781" spans="31:31" x14ac:dyDescent="0.25">
      <c r="AE183781" s="72"/>
    </row>
    <row r="183782" spans="31:31" x14ac:dyDescent="0.25">
      <c r="AE183782" s="72"/>
    </row>
    <row r="183783" spans="31:31" x14ac:dyDescent="0.25">
      <c r="AE183783" s="72"/>
    </row>
    <row r="183784" spans="31:31" x14ac:dyDescent="0.25">
      <c r="AE183784" s="72"/>
    </row>
    <row r="183785" spans="31:31" x14ac:dyDescent="0.25">
      <c r="AE183785" s="72"/>
    </row>
    <row r="183786" spans="31:31" x14ac:dyDescent="0.25">
      <c r="AE183786" s="72"/>
    </row>
    <row r="183787" spans="31:31" x14ac:dyDescent="0.25">
      <c r="AE183787" s="72"/>
    </row>
    <row r="183788" spans="31:31" x14ac:dyDescent="0.25">
      <c r="AE183788" s="72"/>
    </row>
    <row r="183789" spans="31:31" x14ac:dyDescent="0.25">
      <c r="AE183789" s="72"/>
    </row>
    <row r="183790" spans="31:31" x14ac:dyDescent="0.25">
      <c r="AE183790" s="72"/>
    </row>
    <row r="183791" spans="31:31" x14ac:dyDescent="0.25">
      <c r="AE183791" s="72"/>
    </row>
    <row r="183792" spans="31:31" x14ac:dyDescent="0.25">
      <c r="AE183792" s="72"/>
    </row>
    <row r="183793" spans="31:31" x14ac:dyDescent="0.25">
      <c r="AE183793" s="72"/>
    </row>
    <row r="183794" spans="31:31" x14ac:dyDescent="0.25">
      <c r="AE183794" s="72"/>
    </row>
    <row r="183795" spans="31:31" x14ac:dyDescent="0.25">
      <c r="AE183795" s="72"/>
    </row>
    <row r="183796" spans="31:31" x14ac:dyDescent="0.25">
      <c r="AE183796" s="72"/>
    </row>
    <row r="183797" spans="31:31" x14ac:dyDescent="0.25">
      <c r="AE183797" s="72"/>
    </row>
    <row r="183798" spans="31:31" x14ac:dyDescent="0.25">
      <c r="AE183798" s="72"/>
    </row>
    <row r="183799" spans="31:31" x14ac:dyDescent="0.25">
      <c r="AE183799" s="72"/>
    </row>
    <row r="183800" spans="31:31" x14ac:dyDescent="0.25">
      <c r="AE183800" s="72"/>
    </row>
    <row r="183801" spans="31:31" x14ac:dyDescent="0.25">
      <c r="AE183801" s="72"/>
    </row>
    <row r="183802" spans="31:31" x14ac:dyDescent="0.25">
      <c r="AE183802" s="72"/>
    </row>
    <row r="183803" spans="31:31" x14ac:dyDescent="0.25">
      <c r="AE183803" s="72"/>
    </row>
    <row r="183804" spans="31:31" x14ac:dyDescent="0.25">
      <c r="AE183804" s="72"/>
    </row>
    <row r="183805" spans="31:31" x14ac:dyDescent="0.25">
      <c r="AE183805" s="72"/>
    </row>
    <row r="183806" spans="31:31" x14ac:dyDescent="0.25">
      <c r="AE183806" s="72"/>
    </row>
    <row r="183807" spans="31:31" x14ac:dyDescent="0.25">
      <c r="AE183807" s="72"/>
    </row>
    <row r="183808" spans="31:31" x14ac:dyDescent="0.25">
      <c r="AE183808" s="72"/>
    </row>
    <row r="183809" spans="31:31" x14ac:dyDescent="0.25">
      <c r="AE183809" s="72"/>
    </row>
    <row r="183810" spans="31:31" x14ac:dyDescent="0.25">
      <c r="AE183810" s="72"/>
    </row>
    <row r="183811" spans="31:31" x14ac:dyDescent="0.25">
      <c r="AE183811" s="72"/>
    </row>
    <row r="183812" spans="31:31" x14ac:dyDescent="0.25">
      <c r="AE183812" s="72"/>
    </row>
    <row r="183813" spans="31:31" x14ac:dyDescent="0.25">
      <c r="AE183813" s="72"/>
    </row>
    <row r="183814" spans="31:31" x14ac:dyDescent="0.25">
      <c r="AE183814" s="72"/>
    </row>
    <row r="183815" spans="31:31" x14ac:dyDescent="0.25">
      <c r="AE183815" s="72"/>
    </row>
    <row r="183816" spans="31:31" x14ac:dyDescent="0.25">
      <c r="AE183816" s="72"/>
    </row>
    <row r="183817" spans="31:31" x14ac:dyDescent="0.25">
      <c r="AE183817" s="72"/>
    </row>
    <row r="183818" spans="31:31" x14ac:dyDescent="0.25">
      <c r="AE183818" s="72"/>
    </row>
    <row r="183819" spans="31:31" x14ac:dyDescent="0.25">
      <c r="AE183819" s="72"/>
    </row>
    <row r="183820" spans="31:31" x14ac:dyDescent="0.25">
      <c r="AE183820" s="72"/>
    </row>
    <row r="183821" spans="31:31" x14ac:dyDescent="0.25">
      <c r="AE183821" s="72"/>
    </row>
    <row r="183822" spans="31:31" x14ac:dyDescent="0.25">
      <c r="AE183822" s="72"/>
    </row>
    <row r="183823" spans="31:31" x14ac:dyDescent="0.25">
      <c r="AE183823" s="72"/>
    </row>
    <row r="183824" spans="31:31" x14ac:dyDescent="0.25">
      <c r="AE183824" s="72"/>
    </row>
    <row r="183825" spans="31:31" x14ac:dyDescent="0.25">
      <c r="AE183825" s="72"/>
    </row>
    <row r="183826" spans="31:31" x14ac:dyDescent="0.25">
      <c r="AE183826" s="72"/>
    </row>
    <row r="183827" spans="31:31" x14ac:dyDescent="0.25">
      <c r="AE183827" s="72"/>
    </row>
    <row r="183828" spans="31:31" x14ac:dyDescent="0.25">
      <c r="AE183828" s="72"/>
    </row>
    <row r="183829" spans="31:31" x14ac:dyDescent="0.25">
      <c r="AE183829" s="72"/>
    </row>
    <row r="183830" spans="31:31" x14ac:dyDescent="0.25">
      <c r="AE183830" s="72"/>
    </row>
    <row r="183831" spans="31:31" x14ac:dyDescent="0.25">
      <c r="AE183831" s="72"/>
    </row>
    <row r="183832" spans="31:31" x14ac:dyDescent="0.25">
      <c r="AE183832" s="72"/>
    </row>
    <row r="183833" spans="31:31" x14ac:dyDescent="0.25">
      <c r="AE183833" s="72"/>
    </row>
    <row r="183834" spans="31:31" x14ac:dyDescent="0.25">
      <c r="AE183834" s="72"/>
    </row>
    <row r="183835" spans="31:31" x14ac:dyDescent="0.25">
      <c r="AE183835" s="72"/>
    </row>
    <row r="183836" spans="31:31" x14ac:dyDescent="0.25">
      <c r="AE183836" s="72"/>
    </row>
    <row r="183837" spans="31:31" x14ac:dyDescent="0.25">
      <c r="AE183837" s="72"/>
    </row>
    <row r="183838" spans="31:31" x14ac:dyDescent="0.25">
      <c r="AE183838" s="72"/>
    </row>
    <row r="183839" spans="31:31" x14ac:dyDescent="0.25">
      <c r="AE183839" s="72"/>
    </row>
    <row r="183840" spans="31:31" x14ac:dyDescent="0.25">
      <c r="AE183840" s="72"/>
    </row>
    <row r="183841" spans="31:31" x14ac:dyDescent="0.25">
      <c r="AE183841" s="72"/>
    </row>
    <row r="183842" spans="31:31" x14ac:dyDescent="0.25">
      <c r="AE183842" s="72"/>
    </row>
    <row r="183843" spans="31:31" x14ac:dyDescent="0.25">
      <c r="AE183843" s="72"/>
    </row>
    <row r="183844" spans="31:31" x14ac:dyDescent="0.25">
      <c r="AE183844" s="72"/>
    </row>
    <row r="183845" spans="31:31" x14ac:dyDescent="0.25">
      <c r="AE183845" s="72"/>
    </row>
    <row r="183846" spans="31:31" x14ac:dyDescent="0.25">
      <c r="AE183846" s="72"/>
    </row>
    <row r="183847" spans="31:31" x14ac:dyDescent="0.25">
      <c r="AE183847" s="72"/>
    </row>
    <row r="183848" spans="31:31" x14ac:dyDescent="0.25">
      <c r="AE183848" s="72"/>
    </row>
    <row r="183849" spans="31:31" x14ac:dyDescent="0.25">
      <c r="AE183849" s="72"/>
    </row>
    <row r="183850" spans="31:31" x14ac:dyDescent="0.25">
      <c r="AE183850" s="72"/>
    </row>
    <row r="183851" spans="31:31" x14ac:dyDescent="0.25">
      <c r="AE183851" s="72"/>
    </row>
    <row r="183852" spans="31:31" x14ac:dyDescent="0.25">
      <c r="AE183852" s="72"/>
    </row>
    <row r="183853" spans="31:31" x14ac:dyDescent="0.25">
      <c r="AE183853" s="72"/>
    </row>
    <row r="183854" spans="31:31" x14ac:dyDescent="0.25">
      <c r="AE183854" s="72"/>
    </row>
    <row r="183855" spans="31:31" x14ac:dyDescent="0.25">
      <c r="AE183855" s="72"/>
    </row>
    <row r="183856" spans="31:31" x14ac:dyDescent="0.25">
      <c r="AE183856" s="72"/>
    </row>
    <row r="183857" spans="31:31" x14ac:dyDescent="0.25">
      <c r="AE183857" s="72"/>
    </row>
    <row r="183858" spans="31:31" x14ac:dyDescent="0.25">
      <c r="AE183858" s="72"/>
    </row>
    <row r="183859" spans="31:31" x14ac:dyDescent="0.25">
      <c r="AE183859" s="72"/>
    </row>
    <row r="183860" spans="31:31" x14ac:dyDescent="0.25">
      <c r="AE183860" s="72"/>
    </row>
    <row r="183861" spans="31:31" x14ac:dyDescent="0.25">
      <c r="AE183861" s="72"/>
    </row>
    <row r="183862" spans="31:31" x14ac:dyDescent="0.25">
      <c r="AE183862" s="72"/>
    </row>
    <row r="183863" spans="31:31" x14ac:dyDescent="0.25">
      <c r="AE183863" s="72"/>
    </row>
    <row r="183864" spans="31:31" x14ac:dyDescent="0.25">
      <c r="AE183864" s="72"/>
    </row>
    <row r="183865" spans="31:31" x14ac:dyDescent="0.25">
      <c r="AE183865" s="72"/>
    </row>
    <row r="183866" spans="31:31" x14ac:dyDescent="0.25">
      <c r="AE183866" s="72"/>
    </row>
    <row r="183867" spans="31:31" x14ac:dyDescent="0.25">
      <c r="AE183867" s="72"/>
    </row>
    <row r="183868" spans="31:31" x14ac:dyDescent="0.25">
      <c r="AE183868" s="72"/>
    </row>
    <row r="183869" spans="31:31" x14ac:dyDescent="0.25">
      <c r="AE183869" s="72"/>
    </row>
    <row r="183870" spans="31:31" x14ac:dyDescent="0.25">
      <c r="AE183870" s="72"/>
    </row>
    <row r="183871" spans="31:31" x14ac:dyDescent="0.25">
      <c r="AE183871" s="72"/>
    </row>
    <row r="183872" spans="31:31" x14ac:dyDescent="0.25">
      <c r="AE183872" s="72"/>
    </row>
    <row r="183873" spans="31:31" x14ac:dyDescent="0.25">
      <c r="AE183873" s="72"/>
    </row>
    <row r="183874" spans="31:31" x14ac:dyDescent="0.25">
      <c r="AE183874" s="72"/>
    </row>
    <row r="183875" spans="31:31" x14ac:dyDescent="0.25">
      <c r="AE183875" s="72"/>
    </row>
    <row r="183876" spans="31:31" x14ac:dyDescent="0.25">
      <c r="AE183876" s="72"/>
    </row>
    <row r="183877" spans="31:31" x14ac:dyDescent="0.25">
      <c r="AE183877" s="72"/>
    </row>
    <row r="183878" spans="31:31" x14ac:dyDescent="0.25">
      <c r="AE183878" s="72"/>
    </row>
    <row r="183879" spans="31:31" x14ac:dyDescent="0.25">
      <c r="AE183879" s="72"/>
    </row>
    <row r="183880" spans="31:31" x14ac:dyDescent="0.25">
      <c r="AE183880" s="72"/>
    </row>
    <row r="183881" spans="31:31" x14ac:dyDescent="0.25">
      <c r="AE183881" s="72"/>
    </row>
    <row r="183882" spans="31:31" x14ac:dyDescent="0.25">
      <c r="AE183882" s="72"/>
    </row>
    <row r="183883" spans="31:31" x14ac:dyDescent="0.25">
      <c r="AE183883" s="72"/>
    </row>
    <row r="183884" spans="31:31" x14ac:dyDescent="0.25">
      <c r="AE183884" s="72"/>
    </row>
    <row r="183885" spans="31:31" x14ac:dyDescent="0.25">
      <c r="AE183885" s="72"/>
    </row>
    <row r="183886" spans="31:31" x14ac:dyDescent="0.25">
      <c r="AE183886" s="72"/>
    </row>
    <row r="183887" spans="31:31" x14ac:dyDescent="0.25">
      <c r="AE183887" s="72"/>
    </row>
    <row r="183888" spans="31:31" x14ac:dyDescent="0.25">
      <c r="AE183888" s="72"/>
    </row>
    <row r="183889" spans="31:31" x14ac:dyDescent="0.25">
      <c r="AE183889" s="72"/>
    </row>
    <row r="183890" spans="31:31" x14ac:dyDescent="0.25">
      <c r="AE183890" s="72"/>
    </row>
    <row r="183891" spans="31:31" x14ac:dyDescent="0.25">
      <c r="AE183891" s="72"/>
    </row>
    <row r="183892" spans="31:31" x14ac:dyDescent="0.25">
      <c r="AE183892" s="72"/>
    </row>
    <row r="183893" spans="31:31" x14ac:dyDescent="0.25">
      <c r="AE183893" s="72"/>
    </row>
    <row r="183894" spans="31:31" x14ac:dyDescent="0.25">
      <c r="AE183894" s="72"/>
    </row>
    <row r="183895" spans="31:31" x14ac:dyDescent="0.25">
      <c r="AE183895" s="72"/>
    </row>
    <row r="183896" spans="31:31" x14ac:dyDescent="0.25">
      <c r="AE183896" s="72"/>
    </row>
    <row r="183897" spans="31:31" x14ac:dyDescent="0.25">
      <c r="AE183897" s="72"/>
    </row>
    <row r="183898" spans="31:31" x14ac:dyDescent="0.25">
      <c r="AE183898" s="72"/>
    </row>
    <row r="183899" spans="31:31" x14ac:dyDescent="0.25">
      <c r="AE183899" s="72"/>
    </row>
    <row r="183900" spans="31:31" x14ac:dyDescent="0.25">
      <c r="AE183900" s="72"/>
    </row>
    <row r="183901" spans="31:31" x14ac:dyDescent="0.25">
      <c r="AE183901" s="72"/>
    </row>
    <row r="183902" spans="31:31" x14ac:dyDescent="0.25">
      <c r="AE183902" s="72"/>
    </row>
    <row r="183903" spans="31:31" x14ac:dyDescent="0.25">
      <c r="AE183903" s="72"/>
    </row>
    <row r="183904" spans="31:31" x14ac:dyDescent="0.25">
      <c r="AE183904" s="72"/>
    </row>
    <row r="183905" spans="31:31" x14ac:dyDescent="0.25">
      <c r="AE183905" s="72"/>
    </row>
    <row r="183906" spans="31:31" x14ac:dyDescent="0.25">
      <c r="AE183906" s="72"/>
    </row>
    <row r="183907" spans="31:31" x14ac:dyDescent="0.25">
      <c r="AE183907" s="72"/>
    </row>
    <row r="183908" spans="31:31" x14ac:dyDescent="0.25">
      <c r="AE183908" s="72"/>
    </row>
    <row r="183909" spans="31:31" x14ac:dyDescent="0.25">
      <c r="AE183909" s="72"/>
    </row>
    <row r="183910" spans="31:31" x14ac:dyDescent="0.25">
      <c r="AE183910" s="72"/>
    </row>
    <row r="183911" spans="31:31" x14ac:dyDescent="0.25">
      <c r="AE183911" s="72"/>
    </row>
    <row r="183912" spans="31:31" x14ac:dyDescent="0.25">
      <c r="AE183912" s="72"/>
    </row>
    <row r="183913" spans="31:31" x14ac:dyDescent="0.25">
      <c r="AE183913" s="72"/>
    </row>
    <row r="183914" spans="31:31" x14ac:dyDescent="0.25">
      <c r="AE183914" s="72"/>
    </row>
    <row r="183915" spans="31:31" x14ac:dyDescent="0.25">
      <c r="AE183915" s="72"/>
    </row>
    <row r="183916" spans="31:31" x14ac:dyDescent="0.25">
      <c r="AE183916" s="72"/>
    </row>
    <row r="183917" spans="31:31" x14ac:dyDescent="0.25">
      <c r="AE183917" s="72"/>
    </row>
    <row r="183918" spans="31:31" x14ac:dyDescent="0.25">
      <c r="AE183918" s="72"/>
    </row>
    <row r="183919" spans="31:31" x14ac:dyDescent="0.25">
      <c r="AE183919" s="72"/>
    </row>
    <row r="183920" spans="31:31" x14ac:dyDescent="0.25">
      <c r="AE183920" s="72"/>
    </row>
    <row r="183921" spans="31:31" x14ac:dyDescent="0.25">
      <c r="AE183921" s="72"/>
    </row>
    <row r="183922" spans="31:31" x14ac:dyDescent="0.25">
      <c r="AE183922" s="72"/>
    </row>
    <row r="183923" spans="31:31" x14ac:dyDescent="0.25">
      <c r="AE183923" s="72"/>
    </row>
    <row r="183924" spans="31:31" x14ac:dyDescent="0.25">
      <c r="AE183924" s="72"/>
    </row>
    <row r="183925" spans="31:31" x14ac:dyDescent="0.25">
      <c r="AE183925" s="72"/>
    </row>
    <row r="183926" spans="31:31" x14ac:dyDescent="0.25">
      <c r="AE183926" s="72"/>
    </row>
    <row r="183927" spans="31:31" x14ac:dyDescent="0.25">
      <c r="AE183927" s="72"/>
    </row>
    <row r="183928" spans="31:31" x14ac:dyDescent="0.25">
      <c r="AE183928" s="72"/>
    </row>
    <row r="183929" spans="31:31" x14ac:dyDescent="0.25">
      <c r="AE183929" s="72"/>
    </row>
    <row r="183930" spans="31:31" x14ac:dyDescent="0.25">
      <c r="AE183930" s="72"/>
    </row>
    <row r="183931" spans="31:31" x14ac:dyDescent="0.25">
      <c r="AE183931" s="72"/>
    </row>
    <row r="183932" spans="31:31" x14ac:dyDescent="0.25">
      <c r="AE183932" s="72"/>
    </row>
    <row r="183933" spans="31:31" x14ac:dyDescent="0.25">
      <c r="AE183933" s="72"/>
    </row>
    <row r="183934" spans="31:31" x14ac:dyDescent="0.25">
      <c r="AE183934" s="72"/>
    </row>
    <row r="183935" spans="31:31" x14ac:dyDescent="0.25">
      <c r="AE183935" s="72"/>
    </row>
    <row r="183936" spans="31:31" x14ac:dyDescent="0.25">
      <c r="AE183936" s="72"/>
    </row>
    <row r="183937" spans="31:31" x14ac:dyDescent="0.25">
      <c r="AE183937" s="72"/>
    </row>
    <row r="183938" spans="31:31" x14ac:dyDescent="0.25">
      <c r="AE183938" s="72"/>
    </row>
    <row r="183939" spans="31:31" x14ac:dyDescent="0.25">
      <c r="AE183939" s="72"/>
    </row>
    <row r="183940" spans="31:31" x14ac:dyDescent="0.25">
      <c r="AE183940" s="72"/>
    </row>
    <row r="183941" spans="31:31" x14ac:dyDescent="0.25">
      <c r="AE183941" s="72"/>
    </row>
    <row r="183942" spans="31:31" x14ac:dyDescent="0.25">
      <c r="AE183942" s="72"/>
    </row>
    <row r="183943" spans="31:31" x14ac:dyDescent="0.25">
      <c r="AE183943" s="72"/>
    </row>
    <row r="183944" spans="31:31" x14ac:dyDescent="0.25">
      <c r="AE183944" s="72"/>
    </row>
    <row r="183945" spans="31:31" x14ac:dyDescent="0.25">
      <c r="AE183945" s="72"/>
    </row>
    <row r="183946" spans="31:31" x14ac:dyDescent="0.25">
      <c r="AE183946" s="72"/>
    </row>
    <row r="183947" spans="31:31" x14ac:dyDescent="0.25">
      <c r="AE183947" s="72"/>
    </row>
    <row r="183948" spans="31:31" x14ac:dyDescent="0.25">
      <c r="AE183948" s="72"/>
    </row>
    <row r="183949" spans="31:31" x14ac:dyDescent="0.25">
      <c r="AE183949" s="72"/>
    </row>
    <row r="183950" spans="31:31" x14ac:dyDescent="0.25">
      <c r="AE183950" s="72"/>
    </row>
    <row r="183951" spans="31:31" x14ac:dyDescent="0.25">
      <c r="AE183951" s="72"/>
    </row>
    <row r="183952" spans="31:31" x14ac:dyDescent="0.25">
      <c r="AE183952" s="72"/>
    </row>
    <row r="183953" spans="31:31" x14ac:dyDescent="0.25">
      <c r="AE183953" s="72"/>
    </row>
    <row r="183954" spans="31:31" x14ac:dyDescent="0.25">
      <c r="AE183954" s="72"/>
    </row>
    <row r="183955" spans="31:31" x14ac:dyDescent="0.25">
      <c r="AE183955" s="72"/>
    </row>
    <row r="183956" spans="31:31" x14ac:dyDescent="0.25">
      <c r="AE183956" s="72"/>
    </row>
    <row r="183957" spans="31:31" x14ac:dyDescent="0.25">
      <c r="AE183957" s="72"/>
    </row>
    <row r="183958" spans="31:31" x14ac:dyDescent="0.25">
      <c r="AE183958" s="72"/>
    </row>
    <row r="183959" spans="31:31" x14ac:dyDescent="0.25">
      <c r="AE183959" s="72"/>
    </row>
    <row r="183960" spans="31:31" x14ac:dyDescent="0.25">
      <c r="AE183960" s="72"/>
    </row>
    <row r="183961" spans="31:31" x14ac:dyDescent="0.25">
      <c r="AE183961" s="72"/>
    </row>
    <row r="183962" spans="31:31" x14ac:dyDescent="0.25">
      <c r="AE183962" s="72"/>
    </row>
    <row r="183963" spans="31:31" x14ac:dyDescent="0.25">
      <c r="AE183963" s="72"/>
    </row>
    <row r="183964" spans="31:31" x14ac:dyDescent="0.25">
      <c r="AE183964" s="72"/>
    </row>
    <row r="183965" spans="31:31" x14ac:dyDescent="0.25">
      <c r="AE183965" s="72"/>
    </row>
    <row r="183966" spans="31:31" x14ac:dyDescent="0.25">
      <c r="AE183966" s="72"/>
    </row>
    <row r="183967" spans="31:31" x14ac:dyDescent="0.25">
      <c r="AE183967" s="72"/>
    </row>
    <row r="183968" spans="31:31" x14ac:dyDescent="0.25">
      <c r="AE183968" s="72"/>
    </row>
    <row r="183969" spans="31:31" x14ac:dyDescent="0.25">
      <c r="AE183969" s="72"/>
    </row>
    <row r="183970" spans="31:31" x14ac:dyDescent="0.25">
      <c r="AE183970" s="72"/>
    </row>
    <row r="183971" spans="31:31" x14ac:dyDescent="0.25">
      <c r="AE183971" s="72"/>
    </row>
    <row r="183972" spans="31:31" x14ac:dyDescent="0.25">
      <c r="AE183972" s="72"/>
    </row>
    <row r="183973" spans="31:31" x14ac:dyDescent="0.25">
      <c r="AE183973" s="72"/>
    </row>
    <row r="183974" spans="31:31" x14ac:dyDescent="0.25">
      <c r="AE183974" s="72"/>
    </row>
    <row r="183975" spans="31:31" x14ac:dyDescent="0.25">
      <c r="AE183975" s="72"/>
    </row>
    <row r="183976" spans="31:31" x14ac:dyDescent="0.25">
      <c r="AE183976" s="72"/>
    </row>
    <row r="183977" spans="31:31" x14ac:dyDescent="0.25">
      <c r="AE183977" s="72"/>
    </row>
    <row r="183978" spans="31:31" x14ac:dyDescent="0.25">
      <c r="AE183978" s="72"/>
    </row>
    <row r="183979" spans="31:31" x14ac:dyDescent="0.25">
      <c r="AE183979" s="72"/>
    </row>
    <row r="183980" spans="31:31" x14ac:dyDescent="0.25">
      <c r="AE183980" s="72"/>
    </row>
    <row r="183981" spans="31:31" x14ac:dyDescent="0.25">
      <c r="AE183981" s="72"/>
    </row>
    <row r="183982" spans="31:31" x14ac:dyDescent="0.25">
      <c r="AE183982" s="72"/>
    </row>
    <row r="183983" spans="31:31" x14ac:dyDescent="0.25">
      <c r="AE183983" s="72"/>
    </row>
    <row r="183984" spans="31:31" x14ac:dyDescent="0.25">
      <c r="AE183984" s="72"/>
    </row>
    <row r="183985" spans="31:31" x14ac:dyDescent="0.25">
      <c r="AE183985" s="72"/>
    </row>
    <row r="183986" spans="31:31" x14ac:dyDescent="0.25">
      <c r="AE183986" s="72"/>
    </row>
    <row r="183987" spans="31:31" x14ac:dyDescent="0.25">
      <c r="AE183987" s="72"/>
    </row>
    <row r="183988" spans="31:31" x14ac:dyDescent="0.25">
      <c r="AE183988" s="72"/>
    </row>
    <row r="183989" spans="31:31" x14ac:dyDescent="0.25">
      <c r="AE183989" s="72"/>
    </row>
    <row r="183990" spans="31:31" x14ac:dyDescent="0.25">
      <c r="AE183990" s="72"/>
    </row>
    <row r="183991" spans="31:31" x14ac:dyDescent="0.25">
      <c r="AE183991" s="72"/>
    </row>
    <row r="183992" spans="31:31" x14ac:dyDescent="0.25">
      <c r="AE183992" s="72"/>
    </row>
    <row r="183993" spans="31:31" x14ac:dyDescent="0.25">
      <c r="AE183993" s="72"/>
    </row>
    <row r="183994" spans="31:31" x14ac:dyDescent="0.25">
      <c r="AE183994" s="72"/>
    </row>
    <row r="183995" spans="31:31" x14ac:dyDescent="0.25">
      <c r="AE183995" s="72"/>
    </row>
    <row r="183996" spans="31:31" x14ac:dyDescent="0.25">
      <c r="AE183996" s="72"/>
    </row>
    <row r="183997" spans="31:31" x14ac:dyDescent="0.25">
      <c r="AE183997" s="72"/>
    </row>
    <row r="183998" spans="31:31" x14ac:dyDescent="0.25">
      <c r="AE183998" s="72"/>
    </row>
    <row r="183999" spans="31:31" x14ac:dyDescent="0.25">
      <c r="AE183999" s="72"/>
    </row>
    <row r="184000" spans="31:31" x14ac:dyDescent="0.25">
      <c r="AE184000" s="72"/>
    </row>
    <row r="184001" spans="31:31" x14ac:dyDescent="0.25">
      <c r="AE184001" s="72"/>
    </row>
    <row r="184002" spans="31:31" x14ac:dyDescent="0.25">
      <c r="AE184002" s="72"/>
    </row>
    <row r="184003" spans="31:31" x14ac:dyDescent="0.25">
      <c r="AE184003" s="72"/>
    </row>
    <row r="184004" spans="31:31" x14ac:dyDescent="0.25">
      <c r="AE184004" s="72"/>
    </row>
    <row r="184005" spans="31:31" x14ac:dyDescent="0.25">
      <c r="AE184005" s="72"/>
    </row>
    <row r="184006" spans="31:31" x14ac:dyDescent="0.25">
      <c r="AE184006" s="72"/>
    </row>
    <row r="184007" spans="31:31" x14ac:dyDescent="0.25">
      <c r="AE184007" s="72"/>
    </row>
    <row r="184008" spans="31:31" x14ac:dyDescent="0.25">
      <c r="AE184008" s="72"/>
    </row>
    <row r="184009" spans="31:31" x14ac:dyDescent="0.25">
      <c r="AE184009" s="72"/>
    </row>
    <row r="184010" spans="31:31" x14ac:dyDescent="0.25">
      <c r="AE184010" s="72"/>
    </row>
    <row r="184011" spans="31:31" x14ac:dyDescent="0.25">
      <c r="AE184011" s="72"/>
    </row>
    <row r="184012" spans="31:31" x14ac:dyDescent="0.25">
      <c r="AE184012" s="72"/>
    </row>
    <row r="184013" spans="31:31" x14ac:dyDescent="0.25">
      <c r="AE184013" s="72"/>
    </row>
    <row r="184014" spans="31:31" x14ac:dyDescent="0.25">
      <c r="AE184014" s="72"/>
    </row>
    <row r="184015" spans="31:31" x14ac:dyDescent="0.25">
      <c r="AE184015" s="72"/>
    </row>
    <row r="184016" spans="31:31" x14ac:dyDescent="0.25">
      <c r="AE184016" s="72"/>
    </row>
    <row r="184017" spans="31:31" x14ac:dyDescent="0.25">
      <c r="AE184017" s="72"/>
    </row>
    <row r="184018" spans="31:31" x14ac:dyDescent="0.25">
      <c r="AE184018" s="72"/>
    </row>
    <row r="184019" spans="31:31" x14ac:dyDescent="0.25">
      <c r="AE184019" s="72"/>
    </row>
    <row r="184020" spans="31:31" x14ac:dyDescent="0.25">
      <c r="AE184020" s="72"/>
    </row>
    <row r="184021" spans="31:31" x14ac:dyDescent="0.25">
      <c r="AE184021" s="72"/>
    </row>
    <row r="184022" spans="31:31" x14ac:dyDescent="0.25">
      <c r="AE184022" s="72"/>
    </row>
    <row r="184023" spans="31:31" x14ac:dyDescent="0.25">
      <c r="AE184023" s="72"/>
    </row>
    <row r="184024" spans="31:31" x14ac:dyDescent="0.25">
      <c r="AE184024" s="72"/>
    </row>
    <row r="184025" spans="31:31" x14ac:dyDescent="0.25">
      <c r="AE184025" s="72"/>
    </row>
    <row r="184026" spans="31:31" x14ac:dyDescent="0.25">
      <c r="AE184026" s="72"/>
    </row>
    <row r="184027" spans="31:31" x14ac:dyDescent="0.25">
      <c r="AE184027" s="72"/>
    </row>
    <row r="184028" spans="31:31" x14ac:dyDescent="0.25">
      <c r="AE184028" s="72"/>
    </row>
    <row r="184029" spans="31:31" x14ac:dyDescent="0.25">
      <c r="AE184029" s="72"/>
    </row>
    <row r="184030" spans="31:31" x14ac:dyDescent="0.25">
      <c r="AE184030" s="72"/>
    </row>
    <row r="184031" spans="31:31" x14ac:dyDescent="0.25">
      <c r="AE184031" s="72"/>
    </row>
    <row r="184032" spans="31:31" x14ac:dyDescent="0.25">
      <c r="AE184032" s="72"/>
    </row>
    <row r="184033" spans="31:31" x14ac:dyDescent="0.25">
      <c r="AE184033" s="72"/>
    </row>
    <row r="184034" spans="31:31" x14ac:dyDescent="0.25">
      <c r="AE184034" s="72"/>
    </row>
    <row r="184035" spans="31:31" x14ac:dyDescent="0.25">
      <c r="AE184035" s="72"/>
    </row>
    <row r="184036" spans="31:31" x14ac:dyDescent="0.25">
      <c r="AE184036" s="72"/>
    </row>
    <row r="184037" spans="31:31" x14ac:dyDescent="0.25">
      <c r="AE184037" s="72"/>
    </row>
    <row r="184038" spans="31:31" x14ac:dyDescent="0.25">
      <c r="AE184038" s="72"/>
    </row>
    <row r="184039" spans="31:31" x14ac:dyDescent="0.25">
      <c r="AE184039" s="72"/>
    </row>
    <row r="184040" spans="31:31" x14ac:dyDescent="0.25">
      <c r="AE184040" s="72"/>
    </row>
    <row r="184041" spans="31:31" x14ac:dyDescent="0.25">
      <c r="AE184041" s="72"/>
    </row>
    <row r="184042" spans="31:31" x14ac:dyDescent="0.25">
      <c r="AE184042" s="72"/>
    </row>
    <row r="184043" spans="31:31" x14ac:dyDescent="0.25">
      <c r="AE184043" s="72"/>
    </row>
    <row r="184044" spans="31:31" x14ac:dyDescent="0.25">
      <c r="AE184044" s="72"/>
    </row>
    <row r="184045" spans="31:31" x14ac:dyDescent="0.25">
      <c r="AE184045" s="72"/>
    </row>
    <row r="184046" spans="31:31" x14ac:dyDescent="0.25">
      <c r="AE184046" s="72"/>
    </row>
    <row r="184047" spans="31:31" x14ac:dyDescent="0.25">
      <c r="AE184047" s="72"/>
    </row>
    <row r="184048" spans="31:31" x14ac:dyDescent="0.25">
      <c r="AE184048" s="72"/>
    </row>
    <row r="184049" spans="31:31" x14ac:dyDescent="0.25">
      <c r="AE184049" s="72"/>
    </row>
    <row r="184050" spans="31:31" x14ac:dyDescent="0.25">
      <c r="AE184050" s="72"/>
    </row>
    <row r="184051" spans="31:31" x14ac:dyDescent="0.25">
      <c r="AE184051" s="72"/>
    </row>
    <row r="184052" spans="31:31" x14ac:dyDescent="0.25">
      <c r="AE184052" s="72"/>
    </row>
    <row r="184053" spans="31:31" x14ac:dyDescent="0.25">
      <c r="AE184053" s="72"/>
    </row>
    <row r="184054" spans="31:31" x14ac:dyDescent="0.25">
      <c r="AE184054" s="72"/>
    </row>
    <row r="184055" spans="31:31" x14ac:dyDescent="0.25">
      <c r="AE184055" s="72"/>
    </row>
    <row r="184056" spans="31:31" x14ac:dyDescent="0.25">
      <c r="AE184056" s="72"/>
    </row>
    <row r="184057" spans="31:31" x14ac:dyDescent="0.25">
      <c r="AE184057" s="72"/>
    </row>
    <row r="184058" spans="31:31" x14ac:dyDescent="0.25">
      <c r="AE184058" s="72"/>
    </row>
    <row r="184059" spans="31:31" x14ac:dyDescent="0.25">
      <c r="AE184059" s="72"/>
    </row>
    <row r="184060" spans="31:31" x14ac:dyDescent="0.25">
      <c r="AE184060" s="72"/>
    </row>
    <row r="184061" spans="31:31" x14ac:dyDescent="0.25">
      <c r="AE184061" s="72"/>
    </row>
    <row r="184062" spans="31:31" x14ac:dyDescent="0.25">
      <c r="AE184062" s="72"/>
    </row>
    <row r="184063" spans="31:31" x14ac:dyDescent="0.25">
      <c r="AE184063" s="72"/>
    </row>
    <row r="184064" spans="31:31" x14ac:dyDescent="0.25">
      <c r="AE184064" s="72"/>
    </row>
    <row r="184065" spans="31:31" x14ac:dyDescent="0.25">
      <c r="AE184065" s="72"/>
    </row>
    <row r="184066" spans="31:31" x14ac:dyDescent="0.25">
      <c r="AE184066" s="72"/>
    </row>
    <row r="184067" spans="31:31" x14ac:dyDescent="0.25">
      <c r="AE184067" s="72"/>
    </row>
    <row r="184068" spans="31:31" x14ac:dyDescent="0.25">
      <c r="AE184068" s="72"/>
    </row>
    <row r="184069" spans="31:31" x14ac:dyDescent="0.25">
      <c r="AE184069" s="72"/>
    </row>
    <row r="184070" spans="31:31" x14ac:dyDescent="0.25">
      <c r="AE184070" s="72"/>
    </row>
    <row r="184071" spans="31:31" x14ac:dyDescent="0.25">
      <c r="AE184071" s="72"/>
    </row>
    <row r="184072" spans="31:31" x14ac:dyDescent="0.25">
      <c r="AE184072" s="72"/>
    </row>
    <row r="184073" spans="31:31" x14ac:dyDescent="0.25">
      <c r="AE184073" s="72"/>
    </row>
    <row r="184074" spans="31:31" x14ac:dyDescent="0.25">
      <c r="AE184074" s="72"/>
    </row>
    <row r="184075" spans="31:31" x14ac:dyDescent="0.25">
      <c r="AE184075" s="72"/>
    </row>
    <row r="184076" spans="31:31" x14ac:dyDescent="0.25">
      <c r="AE184076" s="72"/>
    </row>
    <row r="184077" spans="31:31" x14ac:dyDescent="0.25">
      <c r="AE184077" s="72"/>
    </row>
    <row r="184078" spans="31:31" x14ac:dyDescent="0.25">
      <c r="AE184078" s="72"/>
    </row>
    <row r="184079" spans="31:31" x14ac:dyDescent="0.25">
      <c r="AE184079" s="72"/>
    </row>
    <row r="184080" spans="31:31" x14ac:dyDescent="0.25">
      <c r="AE184080" s="72"/>
    </row>
    <row r="184081" spans="31:31" x14ac:dyDescent="0.25">
      <c r="AE184081" s="72"/>
    </row>
    <row r="184082" spans="31:31" x14ac:dyDescent="0.25">
      <c r="AE184082" s="72"/>
    </row>
    <row r="184083" spans="31:31" x14ac:dyDescent="0.25">
      <c r="AE184083" s="72"/>
    </row>
    <row r="184084" spans="31:31" x14ac:dyDescent="0.25">
      <c r="AE184084" s="72"/>
    </row>
    <row r="184085" spans="31:31" x14ac:dyDescent="0.25">
      <c r="AE184085" s="72"/>
    </row>
    <row r="184086" spans="31:31" x14ac:dyDescent="0.25">
      <c r="AE184086" s="72"/>
    </row>
    <row r="184087" spans="31:31" x14ac:dyDescent="0.25">
      <c r="AE184087" s="72"/>
    </row>
    <row r="184088" spans="31:31" x14ac:dyDescent="0.25">
      <c r="AE184088" s="72"/>
    </row>
    <row r="184089" spans="31:31" x14ac:dyDescent="0.25">
      <c r="AE184089" s="72"/>
    </row>
    <row r="184090" spans="31:31" x14ac:dyDescent="0.25">
      <c r="AE184090" s="72"/>
    </row>
    <row r="184091" spans="31:31" x14ac:dyDescent="0.25">
      <c r="AE184091" s="72"/>
    </row>
    <row r="184092" spans="31:31" x14ac:dyDescent="0.25">
      <c r="AE184092" s="72"/>
    </row>
    <row r="184093" spans="31:31" x14ac:dyDescent="0.25">
      <c r="AE184093" s="72"/>
    </row>
    <row r="184094" spans="31:31" x14ac:dyDescent="0.25">
      <c r="AE184094" s="72"/>
    </row>
    <row r="184095" spans="31:31" x14ac:dyDescent="0.25">
      <c r="AE184095" s="72"/>
    </row>
    <row r="184096" spans="31:31" x14ac:dyDescent="0.25">
      <c r="AE184096" s="72"/>
    </row>
    <row r="184097" spans="31:31" x14ac:dyDescent="0.25">
      <c r="AE184097" s="72"/>
    </row>
    <row r="184098" spans="31:31" x14ac:dyDescent="0.25">
      <c r="AE184098" s="72"/>
    </row>
    <row r="184099" spans="31:31" x14ac:dyDescent="0.25">
      <c r="AE184099" s="72"/>
    </row>
    <row r="184100" spans="31:31" x14ac:dyDescent="0.25">
      <c r="AE184100" s="72"/>
    </row>
    <row r="184101" spans="31:31" x14ac:dyDescent="0.25">
      <c r="AE184101" s="72"/>
    </row>
    <row r="184102" spans="31:31" x14ac:dyDescent="0.25">
      <c r="AE184102" s="72"/>
    </row>
    <row r="184103" spans="31:31" x14ac:dyDescent="0.25">
      <c r="AE184103" s="72"/>
    </row>
    <row r="184104" spans="31:31" x14ac:dyDescent="0.25">
      <c r="AE184104" s="72"/>
    </row>
    <row r="184105" spans="31:31" x14ac:dyDescent="0.25">
      <c r="AE184105" s="72"/>
    </row>
    <row r="184106" spans="31:31" x14ac:dyDescent="0.25">
      <c r="AE184106" s="72"/>
    </row>
    <row r="184107" spans="31:31" x14ac:dyDescent="0.25">
      <c r="AE184107" s="72"/>
    </row>
    <row r="184108" spans="31:31" x14ac:dyDescent="0.25">
      <c r="AE184108" s="72"/>
    </row>
    <row r="184109" spans="31:31" x14ac:dyDescent="0.25">
      <c r="AE184109" s="72"/>
    </row>
    <row r="184110" spans="31:31" x14ac:dyDescent="0.25">
      <c r="AE184110" s="72"/>
    </row>
    <row r="184111" spans="31:31" x14ac:dyDescent="0.25">
      <c r="AE184111" s="72"/>
    </row>
    <row r="184112" spans="31:31" x14ac:dyDescent="0.25">
      <c r="AE184112" s="72"/>
    </row>
    <row r="184113" spans="31:31" x14ac:dyDescent="0.25">
      <c r="AE184113" s="72"/>
    </row>
    <row r="184114" spans="31:31" x14ac:dyDescent="0.25">
      <c r="AE184114" s="72"/>
    </row>
    <row r="184115" spans="31:31" x14ac:dyDescent="0.25">
      <c r="AE184115" s="72"/>
    </row>
    <row r="184116" spans="31:31" x14ac:dyDescent="0.25">
      <c r="AE184116" s="72"/>
    </row>
    <row r="184117" spans="31:31" x14ac:dyDescent="0.25">
      <c r="AE184117" s="72"/>
    </row>
    <row r="184118" spans="31:31" x14ac:dyDescent="0.25">
      <c r="AE184118" s="72"/>
    </row>
    <row r="184119" spans="31:31" x14ac:dyDescent="0.25">
      <c r="AE184119" s="72"/>
    </row>
    <row r="184120" spans="31:31" x14ac:dyDescent="0.25">
      <c r="AE184120" s="72"/>
    </row>
    <row r="184121" spans="31:31" x14ac:dyDescent="0.25">
      <c r="AE184121" s="72"/>
    </row>
    <row r="184122" spans="31:31" x14ac:dyDescent="0.25">
      <c r="AE184122" s="72"/>
    </row>
    <row r="184123" spans="31:31" x14ac:dyDescent="0.25">
      <c r="AE184123" s="72"/>
    </row>
    <row r="184124" spans="31:31" x14ac:dyDescent="0.25">
      <c r="AE184124" s="72"/>
    </row>
    <row r="184125" spans="31:31" x14ac:dyDescent="0.25">
      <c r="AE184125" s="72"/>
    </row>
    <row r="184126" spans="31:31" x14ac:dyDescent="0.25">
      <c r="AE184126" s="72"/>
    </row>
    <row r="184127" spans="31:31" x14ac:dyDescent="0.25">
      <c r="AE184127" s="72"/>
    </row>
    <row r="184128" spans="31:31" x14ac:dyDescent="0.25">
      <c r="AE184128" s="72"/>
    </row>
    <row r="184129" spans="31:31" x14ac:dyDescent="0.25">
      <c r="AE184129" s="72"/>
    </row>
    <row r="184130" spans="31:31" x14ac:dyDescent="0.25">
      <c r="AE184130" s="72"/>
    </row>
    <row r="184131" spans="31:31" x14ac:dyDescent="0.25">
      <c r="AE184131" s="72"/>
    </row>
    <row r="184132" spans="31:31" x14ac:dyDescent="0.25">
      <c r="AE184132" s="72"/>
    </row>
    <row r="184133" spans="31:31" x14ac:dyDescent="0.25">
      <c r="AE184133" s="72"/>
    </row>
    <row r="184134" spans="31:31" x14ac:dyDescent="0.25">
      <c r="AE184134" s="72"/>
    </row>
    <row r="184135" spans="31:31" x14ac:dyDescent="0.25">
      <c r="AE184135" s="72"/>
    </row>
    <row r="184136" spans="31:31" x14ac:dyDescent="0.25">
      <c r="AE184136" s="72"/>
    </row>
    <row r="184137" spans="31:31" x14ac:dyDescent="0.25">
      <c r="AE184137" s="72"/>
    </row>
    <row r="184138" spans="31:31" x14ac:dyDescent="0.25">
      <c r="AE184138" s="72"/>
    </row>
    <row r="184139" spans="31:31" x14ac:dyDescent="0.25">
      <c r="AE184139" s="72"/>
    </row>
    <row r="184140" spans="31:31" x14ac:dyDescent="0.25">
      <c r="AE184140" s="72"/>
    </row>
    <row r="184141" spans="31:31" x14ac:dyDescent="0.25">
      <c r="AE184141" s="72"/>
    </row>
    <row r="184142" spans="31:31" x14ac:dyDescent="0.25">
      <c r="AE184142" s="72"/>
    </row>
    <row r="184143" spans="31:31" x14ac:dyDescent="0.25">
      <c r="AE184143" s="72"/>
    </row>
    <row r="184144" spans="31:31" x14ac:dyDescent="0.25">
      <c r="AE184144" s="72"/>
    </row>
    <row r="184145" spans="31:31" x14ac:dyDescent="0.25">
      <c r="AE184145" s="72"/>
    </row>
    <row r="184146" spans="31:31" x14ac:dyDescent="0.25">
      <c r="AE184146" s="72"/>
    </row>
    <row r="184147" spans="31:31" x14ac:dyDescent="0.25">
      <c r="AE184147" s="72"/>
    </row>
    <row r="184148" spans="31:31" x14ac:dyDescent="0.25">
      <c r="AE184148" s="72"/>
    </row>
    <row r="184149" spans="31:31" x14ac:dyDescent="0.25">
      <c r="AE184149" s="72"/>
    </row>
    <row r="184150" spans="31:31" x14ac:dyDescent="0.25">
      <c r="AE184150" s="72"/>
    </row>
    <row r="184151" spans="31:31" x14ac:dyDescent="0.25">
      <c r="AE184151" s="72"/>
    </row>
    <row r="184152" spans="31:31" x14ac:dyDescent="0.25">
      <c r="AE184152" s="72"/>
    </row>
    <row r="184153" spans="31:31" x14ac:dyDescent="0.25">
      <c r="AE184153" s="72"/>
    </row>
    <row r="184154" spans="31:31" x14ac:dyDescent="0.25">
      <c r="AE184154" s="72"/>
    </row>
    <row r="184155" spans="31:31" x14ac:dyDescent="0.25">
      <c r="AE184155" s="72"/>
    </row>
    <row r="184156" spans="31:31" x14ac:dyDescent="0.25">
      <c r="AE184156" s="72"/>
    </row>
    <row r="184157" spans="31:31" x14ac:dyDescent="0.25">
      <c r="AE184157" s="72"/>
    </row>
    <row r="184158" spans="31:31" x14ac:dyDescent="0.25">
      <c r="AE184158" s="72"/>
    </row>
    <row r="184159" spans="31:31" x14ac:dyDescent="0.25">
      <c r="AE184159" s="72"/>
    </row>
    <row r="184160" spans="31:31" x14ac:dyDescent="0.25">
      <c r="AE184160" s="72"/>
    </row>
    <row r="184161" spans="31:31" x14ac:dyDescent="0.25">
      <c r="AE184161" s="72"/>
    </row>
    <row r="184162" spans="31:31" x14ac:dyDescent="0.25">
      <c r="AE184162" s="72"/>
    </row>
    <row r="184163" spans="31:31" x14ac:dyDescent="0.25">
      <c r="AE184163" s="72"/>
    </row>
    <row r="184164" spans="31:31" x14ac:dyDescent="0.25">
      <c r="AE184164" s="72"/>
    </row>
    <row r="184165" spans="31:31" x14ac:dyDescent="0.25">
      <c r="AE184165" s="72"/>
    </row>
    <row r="184166" spans="31:31" x14ac:dyDescent="0.25">
      <c r="AE184166" s="72"/>
    </row>
    <row r="184167" spans="31:31" x14ac:dyDescent="0.25">
      <c r="AE184167" s="72"/>
    </row>
    <row r="184168" spans="31:31" x14ac:dyDescent="0.25">
      <c r="AE184168" s="72"/>
    </row>
    <row r="184169" spans="31:31" x14ac:dyDescent="0.25">
      <c r="AE184169" s="72"/>
    </row>
    <row r="184170" spans="31:31" x14ac:dyDescent="0.25">
      <c r="AE184170" s="72"/>
    </row>
    <row r="184171" spans="31:31" x14ac:dyDescent="0.25">
      <c r="AE184171" s="72"/>
    </row>
    <row r="184172" spans="31:31" x14ac:dyDescent="0.25">
      <c r="AE184172" s="72"/>
    </row>
    <row r="184173" spans="31:31" x14ac:dyDescent="0.25">
      <c r="AE184173" s="72"/>
    </row>
    <row r="184174" spans="31:31" x14ac:dyDescent="0.25">
      <c r="AE184174" s="72"/>
    </row>
    <row r="184175" spans="31:31" x14ac:dyDescent="0.25">
      <c r="AE184175" s="72"/>
    </row>
    <row r="184176" spans="31:31" x14ac:dyDescent="0.25">
      <c r="AE184176" s="72"/>
    </row>
    <row r="184177" spans="31:31" x14ac:dyDescent="0.25">
      <c r="AE184177" s="72"/>
    </row>
    <row r="184178" spans="31:31" x14ac:dyDescent="0.25">
      <c r="AE184178" s="72"/>
    </row>
    <row r="184179" spans="31:31" x14ac:dyDescent="0.25">
      <c r="AE184179" s="72"/>
    </row>
    <row r="184180" spans="31:31" x14ac:dyDescent="0.25">
      <c r="AE184180" s="72"/>
    </row>
    <row r="184181" spans="31:31" x14ac:dyDescent="0.25">
      <c r="AE184181" s="72"/>
    </row>
    <row r="184182" spans="31:31" x14ac:dyDescent="0.25">
      <c r="AE184182" s="72"/>
    </row>
    <row r="184183" spans="31:31" x14ac:dyDescent="0.25">
      <c r="AE184183" s="72"/>
    </row>
    <row r="184184" spans="31:31" x14ac:dyDescent="0.25">
      <c r="AE184184" s="72"/>
    </row>
    <row r="184185" spans="31:31" x14ac:dyDescent="0.25">
      <c r="AE184185" s="72"/>
    </row>
    <row r="184186" spans="31:31" x14ac:dyDescent="0.25">
      <c r="AE184186" s="72"/>
    </row>
    <row r="184187" spans="31:31" x14ac:dyDescent="0.25">
      <c r="AE184187" s="72"/>
    </row>
    <row r="184188" spans="31:31" x14ac:dyDescent="0.25">
      <c r="AE184188" s="72"/>
    </row>
    <row r="184189" spans="31:31" x14ac:dyDescent="0.25">
      <c r="AE184189" s="72"/>
    </row>
    <row r="184190" spans="31:31" x14ac:dyDescent="0.25">
      <c r="AE184190" s="72"/>
    </row>
    <row r="184191" spans="31:31" x14ac:dyDescent="0.25">
      <c r="AE184191" s="72"/>
    </row>
    <row r="184192" spans="31:31" x14ac:dyDescent="0.25">
      <c r="AE184192" s="72"/>
    </row>
    <row r="184193" spans="31:31" x14ac:dyDescent="0.25">
      <c r="AE184193" s="72"/>
    </row>
    <row r="184194" spans="31:31" x14ac:dyDescent="0.25">
      <c r="AE184194" s="72"/>
    </row>
    <row r="184195" spans="31:31" x14ac:dyDescent="0.25">
      <c r="AE184195" s="72"/>
    </row>
    <row r="184196" spans="31:31" x14ac:dyDescent="0.25">
      <c r="AE184196" s="72"/>
    </row>
    <row r="184197" spans="31:31" x14ac:dyDescent="0.25">
      <c r="AE184197" s="72"/>
    </row>
    <row r="184198" spans="31:31" x14ac:dyDescent="0.25">
      <c r="AE184198" s="72"/>
    </row>
    <row r="184199" spans="31:31" x14ac:dyDescent="0.25">
      <c r="AE184199" s="72"/>
    </row>
    <row r="184200" spans="31:31" x14ac:dyDescent="0.25">
      <c r="AE184200" s="72"/>
    </row>
    <row r="184201" spans="31:31" x14ac:dyDescent="0.25">
      <c r="AE184201" s="72"/>
    </row>
    <row r="184202" spans="31:31" x14ac:dyDescent="0.25">
      <c r="AE184202" s="72"/>
    </row>
    <row r="184203" spans="31:31" x14ac:dyDescent="0.25">
      <c r="AE184203" s="72"/>
    </row>
    <row r="184204" spans="31:31" x14ac:dyDescent="0.25">
      <c r="AE184204" s="72"/>
    </row>
    <row r="184205" spans="31:31" x14ac:dyDescent="0.25">
      <c r="AE184205" s="72"/>
    </row>
    <row r="184206" spans="31:31" x14ac:dyDescent="0.25">
      <c r="AE184206" s="72"/>
    </row>
    <row r="184207" spans="31:31" x14ac:dyDescent="0.25">
      <c r="AE184207" s="72"/>
    </row>
    <row r="184208" spans="31:31" x14ac:dyDescent="0.25">
      <c r="AE184208" s="72"/>
    </row>
    <row r="184209" spans="31:31" x14ac:dyDescent="0.25">
      <c r="AE184209" s="72"/>
    </row>
    <row r="184210" spans="31:31" x14ac:dyDescent="0.25">
      <c r="AE184210" s="72"/>
    </row>
    <row r="184211" spans="31:31" x14ac:dyDescent="0.25">
      <c r="AE184211" s="72"/>
    </row>
    <row r="184212" spans="31:31" x14ac:dyDescent="0.25">
      <c r="AE184212" s="72"/>
    </row>
    <row r="184213" spans="31:31" x14ac:dyDescent="0.25">
      <c r="AE184213" s="72"/>
    </row>
    <row r="184214" spans="31:31" x14ac:dyDescent="0.25">
      <c r="AE184214" s="72"/>
    </row>
    <row r="184215" spans="31:31" x14ac:dyDescent="0.25">
      <c r="AE184215" s="72"/>
    </row>
    <row r="184216" spans="31:31" x14ac:dyDescent="0.25">
      <c r="AE184216" s="72"/>
    </row>
    <row r="184217" spans="31:31" x14ac:dyDescent="0.25">
      <c r="AE184217" s="72"/>
    </row>
    <row r="184218" spans="31:31" x14ac:dyDescent="0.25">
      <c r="AE184218" s="72"/>
    </row>
    <row r="184219" spans="31:31" x14ac:dyDescent="0.25">
      <c r="AE184219" s="72"/>
    </row>
    <row r="184220" spans="31:31" x14ac:dyDescent="0.25">
      <c r="AE184220" s="72"/>
    </row>
    <row r="184221" spans="31:31" x14ac:dyDescent="0.25">
      <c r="AE184221" s="72"/>
    </row>
    <row r="184222" spans="31:31" x14ac:dyDescent="0.25">
      <c r="AE184222" s="72"/>
    </row>
    <row r="184223" spans="31:31" x14ac:dyDescent="0.25">
      <c r="AE184223" s="72"/>
    </row>
    <row r="184224" spans="31:31" x14ac:dyDescent="0.25">
      <c r="AE184224" s="72"/>
    </row>
    <row r="184225" spans="31:31" x14ac:dyDescent="0.25">
      <c r="AE184225" s="72"/>
    </row>
    <row r="184226" spans="31:31" x14ac:dyDescent="0.25">
      <c r="AE184226" s="72"/>
    </row>
    <row r="184227" spans="31:31" x14ac:dyDescent="0.25">
      <c r="AE184227" s="72"/>
    </row>
    <row r="184228" spans="31:31" x14ac:dyDescent="0.25">
      <c r="AE184228" s="72"/>
    </row>
    <row r="184229" spans="31:31" x14ac:dyDescent="0.25">
      <c r="AE184229" s="72"/>
    </row>
    <row r="184230" spans="31:31" x14ac:dyDescent="0.25">
      <c r="AE184230" s="72"/>
    </row>
    <row r="184231" spans="31:31" x14ac:dyDescent="0.25">
      <c r="AE184231" s="72"/>
    </row>
    <row r="184232" spans="31:31" x14ac:dyDescent="0.25">
      <c r="AE184232" s="72"/>
    </row>
    <row r="184233" spans="31:31" x14ac:dyDescent="0.25">
      <c r="AE184233" s="72"/>
    </row>
    <row r="184234" spans="31:31" x14ac:dyDescent="0.25">
      <c r="AE184234" s="72"/>
    </row>
    <row r="184235" spans="31:31" x14ac:dyDescent="0.25">
      <c r="AE184235" s="72"/>
    </row>
    <row r="184236" spans="31:31" x14ac:dyDescent="0.25">
      <c r="AE184236" s="72"/>
    </row>
    <row r="184237" spans="31:31" x14ac:dyDescent="0.25">
      <c r="AE184237" s="72"/>
    </row>
    <row r="184238" spans="31:31" x14ac:dyDescent="0.25">
      <c r="AE184238" s="72"/>
    </row>
    <row r="184239" spans="31:31" x14ac:dyDescent="0.25">
      <c r="AE184239" s="72"/>
    </row>
    <row r="184240" spans="31:31" x14ac:dyDescent="0.25">
      <c r="AE184240" s="72"/>
    </row>
    <row r="184241" spans="31:31" x14ac:dyDescent="0.25">
      <c r="AE184241" s="72"/>
    </row>
    <row r="184242" spans="31:31" x14ac:dyDescent="0.25">
      <c r="AE184242" s="72"/>
    </row>
    <row r="184243" spans="31:31" x14ac:dyDescent="0.25">
      <c r="AE184243" s="72"/>
    </row>
    <row r="184244" spans="31:31" x14ac:dyDescent="0.25">
      <c r="AE184244" s="72"/>
    </row>
    <row r="184245" spans="31:31" x14ac:dyDescent="0.25">
      <c r="AE184245" s="72"/>
    </row>
    <row r="184246" spans="31:31" x14ac:dyDescent="0.25">
      <c r="AE184246" s="72"/>
    </row>
    <row r="184247" spans="31:31" x14ac:dyDescent="0.25">
      <c r="AE184247" s="72"/>
    </row>
    <row r="184248" spans="31:31" x14ac:dyDescent="0.25">
      <c r="AE184248" s="72"/>
    </row>
    <row r="184249" spans="31:31" x14ac:dyDescent="0.25">
      <c r="AE184249" s="72"/>
    </row>
    <row r="184250" spans="31:31" x14ac:dyDescent="0.25">
      <c r="AE184250" s="72"/>
    </row>
    <row r="184251" spans="31:31" x14ac:dyDescent="0.25">
      <c r="AE184251" s="72"/>
    </row>
    <row r="184252" spans="31:31" x14ac:dyDescent="0.25">
      <c r="AE184252" s="72"/>
    </row>
    <row r="184253" spans="31:31" x14ac:dyDescent="0.25">
      <c r="AE184253" s="72"/>
    </row>
    <row r="184254" spans="31:31" x14ac:dyDescent="0.25">
      <c r="AE184254" s="72"/>
    </row>
    <row r="184255" spans="31:31" x14ac:dyDescent="0.25">
      <c r="AE184255" s="72"/>
    </row>
    <row r="184256" spans="31:31" x14ac:dyDescent="0.25">
      <c r="AE184256" s="72"/>
    </row>
    <row r="184257" spans="31:31" x14ac:dyDescent="0.25">
      <c r="AE184257" s="72"/>
    </row>
    <row r="184258" spans="31:31" x14ac:dyDescent="0.25">
      <c r="AE184258" s="72"/>
    </row>
    <row r="184259" spans="31:31" x14ac:dyDescent="0.25">
      <c r="AE184259" s="72"/>
    </row>
    <row r="184260" spans="31:31" x14ac:dyDescent="0.25">
      <c r="AE184260" s="72"/>
    </row>
    <row r="184261" spans="31:31" x14ac:dyDescent="0.25">
      <c r="AE184261" s="72"/>
    </row>
    <row r="184262" spans="31:31" x14ac:dyDescent="0.25">
      <c r="AE184262" s="72"/>
    </row>
    <row r="184263" spans="31:31" x14ac:dyDescent="0.25">
      <c r="AE184263" s="72"/>
    </row>
    <row r="184264" spans="31:31" x14ac:dyDescent="0.25">
      <c r="AE184264" s="72"/>
    </row>
    <row r="184265" spans="31:31" x14ac:dyDescent="0.25">
      <c r="AE184265" s="72"/>
    </row>
    <row r="184266" spans="31:31" x14ac:dyDescent="0.25">
      <c r="AE184266" s="72"/>
    </row>
    <row r="184267" spans="31:31" x14ac:dyDescent="0.25">
      <c r="AE184267" s="72"/>
    </row>
    <row r="184268" spans="31:31" x14ac:dyDescent="0.25">
      <c r="AE184268" s="72"/>
    </row>
    <row r="184269" spans="31:31" x14ac:dyDescent="0.25">
      <c r="AE184269" s="72"/>
    </row>
    <row r="184270" spans="31:31" x14ac:dyDescent="0.25">
      <c r="AE184270" s="72"/>
    </row>
    <row r="184271" spans="31:31" x14ac:dyDescent="0.25">
      <c r="AE184271" s="72"/>
    </row>
    <row r="184272" spans="31:31" x14ac:dyDescent="0.25">
      <c r="AE184272" s="72"/>
    </row>
    <row r="184273" spans="31:31" x14ac:dyDescent="0.25">
      <c r="AE184273" s="72"/>
    </row>
    <row r="184274" spans="31:31" x14ac:dyDescent="0.25">
      <c r="AE184274" s="72"/>
    </row>
    <row r="184275" spans="31:31" x14ac:dyDescent="0.25">
      <c r="AE184275" s="72"/>
    </row>
    <row r="184276" spans="31:31" x14ac:dyDescent="0.25">
      <c r="AE184276" s="72"/>
    </row>
    <row r="184277" spans="31:31" x14ac:dyDescent="0.25">
      <c r="AE184277" s="72"/>
    </row>
    <row r="184278" spans="31:31" x14ac:dyDescent="0.25">
      <c r="AE184278" s="72"/>
    </row>
    <row r="184279" spans="31:31" x14ac:dyDescent="0.25">
      <c r="AE184279" s="72"/>
    </row>
    <row r="184280" spans="31:31" x14ac:dyDescent="0.25">
      <c r="AE184280" s="72"/>
    </row>
    <row r="184281" spans="31:31" x14ac:dyDescent="0.25">
      <c r="AE184281" s="72"/>
    </row>
    <row r="184282" spans="31:31" x14ac:dyDescent="0.25">
      <c r="AE184282" s="72"/>
    </row>
    <row r="184283" spans="31:31" x14ac:dyDescent="0.25">
      <c r="AE184283" s="72"/>
    </row>
    <row r="184284" spans="31:31" x14ac:dyDescent="0.25">
      <c r="AE184284" s="72"/>
    </row>
    <row r="184285" spans="31:31" x14ac:dyDescent="0.25">
      <c r="AE184285" s="72"/>
    </row>
    <row r="184286" spans="31:31" x14ac:dyDescent="0.25">
      <c r="AE184286" s="72"/>
    </row>
    <row r="184287" spans="31:31" x14ac:dyDescent="0.25">
      <c r="AE184287" s="72"/>
    </row>
    <row r="184288" spans="31:31" x14ac:dyDescent="0.25">
      <c r="AE184288" s="72"/>
    </row>
    <row r="184289" spans="31:31" x14ac:dyDescent="0.25">
      <c r="AE184289" s="72"/>
    </row>
    <row r="184290" spans="31:31" x14ac:dyDescent="0.25">
      <c r="AE184290" s="72"/>
    </row>
    <row r="184291" spans="31:31" x14ac:dyDescent="0.25">
      <c r="AE184291" s="72"/>
    </row>
    <row r="184292" spans="31:31" x14ac:dyDescent="0.25">
      <c r="AE184292" s="72"/>
    </row>
    <row r="184293" spans="31:31" x14ac:dyDescent="0.25">
      <c r="AE184293" s="72"/>
    </row>
    <row r="184294" spans="31:31" x14ac:dyDescent="0.25">
      <c r="AE184294" s="72"/>
    </row>
    <row r="184295" spans="31:31" x14ac:dyDescent="0.25">
      <c r="AE184295" s="72"/>
    </row>
    <row r="184296" spans="31:31" x14ac:dyDescent="0.25">
      <c r="AE184296" s="72"/>
    </row>
    <row r="184297" spans="31:31" x14ac:dyDescent="0.25">
      <c r="AE184297" s="72"/>
    </row>
    <row r="184298" spans="31:31" x14ac:dyDescent="0.25">
      <c r="AE184298" s="72"/>
    </row>
    <row r="184299" spans="31:31" x14ac:dyDescent="0.25">
      <c r="AE184299" s="72"/>
    </row>
    <row r="184300" spans="31:31" x14ac:dyDescent="0.25">
      <c r="AE184300" s="72"/>
    </row>
    <row r="184301" spans="31:31" x14ac:dyDescent="0.25">
      <c r="AE184301" s="72"/>
    </row>
    <row r="184302" spans="31:31" x14ac:dyDescent="0.25">
      <c r="AE184302" s="72"/>
    </row>
    <row r="184303" spans="31:31" x14ac:dyDescent="0.25">
      <c r="AE184303" s="72"/>
    </row>
    <row r="184304" spans="31:31" x14ac:dyDescent="0.25">
      <c r="AE184304" s="72"/>
    </row>
    <row r="184305" spans="31:31" x14ac:dyDescent="0.25">
      <c r="AE184305" s="72"/>
    </row>
    <row r="184306" spans="31:31" x14ac:dyDescent="0.25">
      <c r="AE184306" s="72"/>
    </row>
    <row r="184307" spans="31:31" x14ac:dyDescent="0.25">
      <c r="AE184307" s="72"/>
    </row>
    <row r="184308" spans="31:31" x14ac:dyDescent="0.25">
      <c r="AE184308" s="72"/>
    </row>
    <row r="184309" spans="31:31" x14ac:dyDescent="0.25">
      <c r="AE184309" s="72"/>
    </row>
    <row r="184310" spans="31:31" x14ac:dyDescent="0.25">
      <c r="AE184310" s="72"/>
    </row>
    <row r="184311" spans="31:31" x14ac:dyDescent="0.25">
      <c r="AE184311" s="72"/>
    </row>
    <row r="184312" spans="31:31" x14ac:dyDescent="0.25">
      <c r="AE184312" s="72"/>
    </row>
    <row r="184313" spans="31:31" x14ac:dyDescent="0.25">
      <c r="AE184313" s="72"/>
    </row>
    <row r="184314" spans="31:31" x14ac:dyDescent="0.25">
      <c r="AE184314" s="72"/>
    </row>
    <row r="184315" spans="31:31" x14ac:dyDescent="0.25">
      <c r="AE184315" s="72"/>
    </row>
    <row r="184316" spans="31:31" x14ac:dyDescent="0.25">
      <c r="AE184316" s="72"/>
    </row>
    <row r="184317" spans="31:31" x14ac:dyDescent="0.25">
      <c r="AE184317" s="72"/>
    </row>
    <row r="184318" spans="31:31" x14ac:dyDescent="0.25">
      <c r="AE184318" s="72"/>
    </row>
    <row r="184319" spans="31:31" x14ac:dyDescent="0.25">
      <c r="AE184319" s="72"/>
    </row>
    <row r="184320" spans="31:31" x14ac:dyDescent="0.25">
      <c r="AE184320" s="72"/>
    </row>
    <row r="184321" spans="31:31" x14ac:dyDescent="0.25">
      <c r="AE184321" s="72"/>
    </row>
    <row r="184322" spans="31:31" x14ac:dyDescent="0.25">
      <c r="AE184322" s="72"/>
    </row>
    <row r="184323" spans="31:31" x14ac:dyDescent="0.25">
      <c r="AE184323" s="72"/>
    </row>
    <row r="184324" spans="31:31" x14ac:dyDescent="0.25">
      <c r="AE184324" s="72"/>
    </row>
    <row r="184325" spans="31:31" x14ac:dyDescent="0.25">
      <c r="AE184325" s="72"/>
    </row>
    <row r="184326" spans="31:31" x14ac:dyDescent="0.25">
      <c r="AE184326" s="72"/>
    </row>
    <row r="184327" spans="31:31" x14ac:dyDescent="0.25">
      <c r="AE184327" s="72"/>
    </row>
    <row r="184328" spans="31:31" x14ac:dyDescent="0.25">
      <c r="AE184328" s="72"/>
    </row>
    <row r="184329" spans="31:31" x14ac:dyDescent="0.25">
      <c r="AE184329" s="72"/>
    </row>
    <row r="184330" spans="31:31" x14ac:dyDescent="0.25">
      <c r="AE184330" s="72"/>
    </row>
    <row r="184331" spans="31:31" x14ac:dyDescent="0.25">
      <c r="AE184331" s="72"/>
    </row>
    <row r="184332" spans="31:31" x14ac:dyDescent="0.25">
      <c r="AE184332" s="72"/>
    </row>
    <row r="184333" spans="31:31" x14ac:dyDescent="0.25">
      <c r="AE184333" s="72"/>
    </row>
    <row r="184334" spans="31:31" x14ac:dyDescent="0.25">
      <c r="AE184334" s="72"/>
    </row>
    <row r="184335" spans="31:31" x14ac:dyDescent="0.25">
      <c r="AE184335" s="72"/>
    </row>
    <row r="184336" spans="31:31" x14ac:dyDescent="0.25">
      <c r="AE184336" s="72"/>
    </row>
    <row r="184337" spans="31:31" x14ac:dyDescent="0.25">
      <c r="AE184337" s="72"/>
    </row>
    <row r="184338" spans="31:31" x14ac:dyDescent="0.25">
      <c r="AE184338" s="72"/>
    </row>
    <row r="184339" spans="31:31" x14ac:dyDescent="0.25">
      <c r="AE184339" s="72"/>
    </row>
    <row r="184340" spans="31:31" x14ac:dyDescent="0.25">
      <c r="AE184340" s="72"/>
    </row>
    <row r="184341" spans="31:31" x14ac:dyDescent="0.25">
      <c r="AE184341" s="72"/>
    </row>
    <row r="184342" spans="31:31" x14ac:dyDescent="0.25">
      <c r="AE184342" s="72"/>
    </row>
    <row r="184343" spans="31:31" x14ac:dyDescent="0.25">
      <c r="AE184343" s="72"/>
    </row>
    <row r="184344" spans="31:31" x14ac:dyDescent="0.25">
      <c r="AE184344" s="72"/>
    </row>
    <row r="184345" spans="31:31" x14ac:dyDescent="0.25">
      <c r="AE184345" s="72"/>
    </row>
    <row r="184346" spans="31:31" x14ac:dyDescent="0.25">
      <c r="AE184346" s="72"/>
    </row>
    <row r="184347" spans="31:31" x14ac:dyDescent="0.25">
      <c r="AE184347" s="72"/>
    </row>
    <row r="184348" spans="31:31" x14ac:dyDescent="0.25">
      <c r="AE184348" s="72"/>
    </row>
    <row r="184349" spans="31:31" x14ac:dyDescent="0.25">
      <c r="AE184349" s="72"/>
    </row>
    <row r="184350" spans="31:31" x14ac:dyDescent="0.25">
      <c r="AE184350" s="72"/>
    </row>
    <row r="184351" spans="31:31" x14ac:dyDescent="0.25">
      <c r="AE184351" s="72"/>
    </row>
    <row r="184352" spans="31:31" x14ac:dyDescent="0.25">
      <c r="AE184352" s="72"/>
    </row>
    <row r="184353" spans="31:31" x14ac:dyDescent="0.25">
      <c r="AE184353" s="72"/>
    </row>
    <row r="184354" spans="31:31" x14ac:dyDescent="0.25">
      <c r="AE184354" s="72"/>
    </row>
    <row r="184355" spans="31:31" x14ac:dyDescent="0.25">
      <c r="AE184355" s="72"/>
    </row>
    <row r="184356" spans="31:31" x14ac:dyDescent="0.25">
      <c r="AE184356" s="72"/>
    </row>
    <row r="184357" spans="31:31" x14ac:dyDescent="0.25">
      <c r="AE184357" s="72"/>
    </row>
    <row r="184358" spans="31:31" x14ac:dyDescent="0.25">
      <c r="AE184358" s="72"/>
    </row>
    <row r="184359" spans="31:31" x14ac:dyDescent="0.25">
      <c r="AE184359" s="72"/>
    </row>
    <row r="184360" spans="31:31" x14ac:dyDescent="0.25">
      <c r="AE184360" s="72"/>
    </row>
    <row r="184361" spans="31:31" x14ac:dyDescent="0.25">
      <c r="AE184361" s="72"/>
    </row>
    <row r="184362" spans="31:31" x14ac:dyDescent="0.25">
      <c r="AE184362" s="72"/>
    </row>
    <row r="184363" spans="31:31" x14ac:dyDescent="0.25">
      <c r="AE184363" s="72"/>
    </row>
    <row r="184364" spans="31:31" x14ac:dyDescent="0.25">
      <c r="AE184364" s="72"/>
    </row>
    <row r="184365" spans="31:31" x14ac:dyDescent="0.25">
      <c r="AE184365" s="72"/>
    </row>
    <row r="184366" spans="31:31" x14ac:dyDescent="0.25">
      <c r="AE184366" s="72"/>
    </row>
    <row r="184367" spans="31:31" x14ac:dyDescent="0.25">
      <c r="AE184367" s="72"/>
    </row>
    <row r="184368" spans="31:31" x14ac:dyDescent="0.25">
      <c r="AE184368" s="72"/>
    </row>
    <row r="184369" spans="31:31" x14ac:dyDescent="0.25">
      <c r="AE184369" s="72"/>
    </row>
    <row r="184370" spans="31:31" x14ac:dyDescent="0.25">
      <c r="AE184370" s="72"/>
    </row>
    <row r="184371" spans="31:31" x14ac:dyDescent="0.25">
      <c r="AE184371" s="72"/>
    </row>
    <row r="184372" spans="31:31" x14ac:dyDescent="0.25">
      <c r="AE184372" s="72"/>
    </row>
    <row r="184373" spans="31:31" x14ac:dyDescent="0.25">
      <c r="AE184373" s="72"/>
    </row>
    <row r="184374" spans="31:31" x14ac:dyDescent="0.25">
      <c r="AE184374" s="72"/>
    </row>
    <row r="184375" spans="31:31" x14ac:dyDescent="0.25">
      <c r="AE184375" s="72"/>
    </row>
    <row r="184376" spans="31:31" x14ac:dyDescent="0.25">
      <c r="AE184376" s="72"/>
    </row>
    <row r="184377" spans="31:31" x14ac:dyDescent="0.25">
      <c r="AE184377" s="72"/>
    </row>
    <row r="184378" spans="31:31" x14ac:dyDescent="0.25">
      <c r="AE184378" s="72"/>
    </row>
    <row r="184379" spans="31:31" x14ac:dyDescent="0.25">
      <c r="AE184379" s="72"/>
    </row>
    <row r="184380" spans="31:31" x14ac:dyDescent="0.25">
      <c r="AE184380" s="72"/>
    </row>
    <row r="184381" spans="31:31" x14ac:dyDescent="0.25">
      <c r="AE184381" s="72"/>
    </row>
    <row r="184382" spans="31:31" x14ac:dyDescent="0.25">
      <c r="AE184382" s="72"/>
    </row>
    <row r="184383" spans="31:31" x14ac:dyDescent="0.25">
      <c r="AE184383" s="72"/>
    </row>
    <row r="184384" spans="31:31" x14ac:dyDescent="0.25">
      <c r="AE184384" s="72"/>
    </row>
    <row r="184385" spans="31:31" x14ac:dyDescent="0.25">
      <c r="AE184385" s="72"/>
    </row>
    <row r="184386" spans="31:31" x14ac:dyDescent="0.25">
      <c r="AE184386" s="72"/>
    </row>
    <row r="184387" spans="31:31" x14ac:dyDescent="0.25">
      <c r="AE184387" s="72"/>
    </row>
    <row r="184388" spans="31:31" x14ac:dyDescent="0.25">
      <c r="AE184388" s="72"/>
    </row>
    <row r="184389" spans="31:31" x14ac:dyDescent="0.25">
      <c r="AE184389" s="72"/>
    </row>
    <row r="184390" spans="31:31" x14ac:dyDescent="0.25">
      <c r="AE184390" s="72"/>
    </row>
    <row r="184391" spans="31:31" x14ac:dyDescent="0.25">
      <c r="AE184391" s="72"/>
    </row>
    <row r="184392" spans="31:31" x14ac:dyDescent="0.25">
      <c r="AE184392" s="72"/>
    </row>
    <row r="184393" spans="31:31" x14ac:dyDescent="0.25">
      <c r="AE184393" s="72"/>
    </row>
    <row r="184394" spans="31:31" x14ac:dyDescent="0.25">
      <c r="AE184394" s="72"/>
    </row>
    <row r="184395" spans="31:31" x14ac:dyDescent="0.25">
      <c r="AE184395" s="72"/>
    </row>
    <row r="184396" spans="31:31" x14ac:dyDescent="0.25">
      <c r="AE184396" s="72"/>
    </row>
    <row r="184397" spans="31:31" x14ac:dyDescent="0.25">
      <c r="AE184397" s="72"/>
    </row>
    <row r="184398" spans="31:31" x14ac:dyDescent="0.25">
      <c r="AE184398" s="72"/>
    </row>
    <row r="184399" spans="31:31" x14ac:dyDescent="0.25">
      <c r="AE184399" s="72"/>
    </row>
    <row r="184400" spans="31:31" x14ac:dyDescent="0.25">
      <c r="AE184400" s="72"/>
    </row>
    <row r="184401" spans="31:31" x14ac:dyDescent="0.25">
      <c r="AE184401" s="72"/>
    </row>
    <row r="184402" spans="31:31" x14ac:dyDescent="0.25">
      <c r="AE184402" s="72"/>
    </row>
    <row r="184403" spans="31:31" x14ac:dyDescent="0.25">
      <c r="AE184403" s="72"/>
    </row>
    <row r="184404" spans="31:31" x14ac:dyDescent="0.25">
      <c r="AE184404" s="72"/>
    </row>
    <row r="184405" spans="31:31" x14ac:dyDescent="0.25">
      <c r="AE184405" s="72"/>
    </row>
    <row r="184406" spans="31:31" x14ac:dyDescent="0.25">
      <c r="AE184406" s="72"/>
    </row>
    <row r="184407" spans="31:31" x14ac:dyDescent="0.25">
      <c r="AE184407" s="72"/>
    </row>
    <row r="184408" spans="31:31" x14ac:dyDescent="0.25">
      <c r="AE184408" s="72"/>
    </row>
    <row r="184409" spans="31:31" x14ac:dyDescent="0.25">
      <c r="AE184409" s="72"/>
    </row>
    <row r="184410" spans="31:31" x14ac:dyDescent="0.25">
      <c r="AE184410" s="72"/>
    </row>
    <row r="184411" spans="31:31" x14ac:dyDescent="0.25">
      <c r="AE184411" s="72"/>
    </row>
    <row r="184412" spans="31:31" x14ac:dyDescent="0.25">
      <c r="AE184412" s="72"/>
    </row>
    <row r="184413" spans="31:31" x14ac:dyDescent="0.25">
      <c r="AE184413" s="72"/>
    </row>
    <row r="184414" spans="31:31" x14ac:dyDescent="0.25">
      <c r="AE184414" s="72"/>
    </row>
    <row r="184415" spans="31:31" x14ac:dyDescent="0.25">
      <c r="AE184415" s="72"/>
    </row>
    <row r="184416" spans="31:31" x14ac:dyDescent="0.25">
      <c r="AE184416" s="72"/>
    </row>
    <row r="184417" spans="31:31" x14ac:dyDescent="0.25">
      <c r="AE184417" s="72"/>
    </row>
    <row r="184418" spans="31:31" x14ac:dyDescent="0.25">
      <c r="AE184418" s="72"/>
    </row>
    <row r="184419" spans="31:31" x14ac:dyDescent="0.25">
      <c r="AE184419" s="72"/>
    </row>
    <row r="184420" spans="31:31" x14ac:dyDescent="0.25">
      <c r="AE184420" s="72"/>
    </row>
    <row r="184421" spans="31:31" x14ac:dyDescent="0.25">
      <c r="AE184421" s="72"/>
    </row>
    <row r="184422" spans="31:31" x14ac:dyDescent="0.25">
      <c r="AE184422" s="72"/>
    </row>
    <row r="184423" spans="31:31" x14ac:dyDescent="0.25">
      <c r="AE184423" s="72"/>
    </row>
    <row r="184424" spans="31:31" x14ac:dyDescent="0.25">
      <c r="AE184424" s="72"/>
    </row>
    <row r="184425" spans="31:31" x14ac:dyDescent="0.25">
      <c r="AE184425" s="72"/>
    </row>
    <row r="184426" spans="31:31" x14ac:dyDescent="0.25">
      <c r="AE184426" s="72"/>
    </row>
    <row r="184427" spans="31:31" x14ac:dyDescent="0.25">
      <c r="AE184427" s="72"/>
    </row>
    <row r="184428" spans="31:31" x14ac:dyDescent="0.25">
      <c r="AE184428" s="72"/>
    </row>
    <row r="184429" spans="31:31" x14ac:dyDescent="0.25">
      <c r="AE184429" s="72"/>
    </row>
    <row r="184430" spans="31:31" x14ac:dyDescent="0.25">
      <c r="AE184430" s="72"/>
    </row>
    <row r="184431" spans="31:31" x14ac:dyDescent="0.25">
      <c r="AE184431" s="72"/>
    </row>
    <row r="184432" spans="31:31" x14ac:dyDescent="0.25">
      <c r="AE184432" s="72"/>
    </row>
    <row r="184433" spans="31:31" x14ac:dyDescent="0.25">
      <c r="AE184433" s="72"/>
    </row>
    <row r="184434" spans="31:31" x14ac:dyDescent="0.25">
      <c r="AE184434" s="72"/>
    </row>
    <row r="184435" spans="31:31" x14ac:dyDescent="0.25">
      <c r="AE184435" s="72"/>
    </row>
    <row r="184436" spans="31:31" x14ac:dyDescent="0.25">
      <c r="AE184436" s="72"/>
    </row>
    <row r="184437" spans="31:31" x14ac:dyDescent="0.25">
      <c r="AE184437" s="72"/>
    </row>
    <row r="184438" spans="31:31" x14ac:dyDescent="0.25">
      <c r="AE184438" s="72"/>
    </row>
    <row r="184439" spans="31:31" x14ac:dyDescent="0.25">
      <c r="AE184439" s="72"/>
    </row>
    <row r="184440" spans="31:31" x14ac:dyDescent="0.25">
      <c r="AE184440" s="72"/>
    </row>
    <row r="184441" spans="31:31" x14ac:dyDescent="0.25">
      <c r="AE184441" s="72"/>
    </row>
    <row r="184442" spans="31:31" x14ac:dyDescent="0.25">
      <c r="AE184442" s="72"/>
    </row>
    <row r="184443" spans="31:31" x14ac:dyDescent="0.25">
      <c r="AE184443" s="72"/>
    </row>
    <row r="184444" spans="31:31" x14ac:dyDescent="0.25">
      <c r="AE184444" s="72"/>
    </row>
    <row r="184445" spans="31:31" x14ac:dyDescent="0.25">
      <c r="AE184445" s="72"/>
    </row>
    <row r="184446" spans="31:31" x14ac:dyDescent="0.25">
      <c r="AE184446" s="72"/>
    </row>
    <row r="184447" spans="31:31" x14ac:dyDescent="0.25">
      <c r="AE184447" s="72"/>
    </row>
    <row r="184448" spans="31:31" x14ac:dyDescent="0.25">
      <c r="AE184448" s="72"/>
    </row>
    <row r="184449" spans="31:31" x14ac:dyDescent="0.25">
      <c r="AE184449" s="72"/>
    </row>
    <row r="184450" spans="31:31" x14ac:dyDescent="0.25">
      <c r="AE184450" s="72"/>
    </row>
    <row r="184451" spans="31:31" x14ac:dyDescent="0.25">
      <c r="AE184451" s="72"/>
    </row>
    <row r="184452" spans="31:31" x14ac:dyDescent="0.25">
      <c r="AE184452" s="72"/>
    </row>
    <row r="184453" spans="31:31" x14ac:dyDescent="0.25">
      <c r="AE184453" s="72"/>
    </row>
    <row r="184454" spans="31:31" x14ac:dyDescent="0.25">
      <c r="AE184454" s="72"/>
    </row>
    <row r="184455" spans="31:31" x14ac:dyDescent="0.25">
      <c r="AE184455" s="72"/>
    </row>
    <row r="184456" spans="31:31" x14ac:dyDescent="0.25">
      <c r="AE184456" s="72"/>
    </row>
    <row r="184457" spans="31:31" x14ac:dyDescent="0.25">
      <c r="AE184457" s="72"/>
    </row>
    <row r="184458" spans="31:31" x14ac:dyDescent="0.25">
      <c r="AE184458" s="72"/>
    </row>
    <row r="184459" spans="31:31" x14ac:dyDescent="0.25">
      <c r="AE184459" s="72"/>
    </row>
    <row r="184460" spans="31:31" x14ac:dyDescent="0.25">
      <c r="AE184460" s="72"/>
    </row>
    <row r="184461" spans="31:31" x14ac:dyDescent="0.25">
      <c r="AE184461" s="72"/>
    </row>
    <row r="184462" spans="31:31" x14ac:dyDescent="0.25">
      <c r="AE184462" s="72"/>
    </row>
    <row r="184463" spans="31:31" x14ac:dyDescent="0.25">
      <c r="AE184463" s="72"/>
    </row>
    <row r="184464" spans="31:31" x14ac:dyDescent="0.25">
      <c r="AE184464" s="72"/>
    </row>
    <row r="184465" spans="31:31" x14ac:dyDescent="0.25">
      <c r="AE184465" s="72"/>
    </row>
    <row r="184466" spans="31:31" x14ac:dyDescent="0.25">
      <c r="AE184466" s="72"/>
    </row>
    <row r="184467" spans="31:31" x14ac:dyDescent="0.25">
      <c r="AE184467" s="72"/>
    </row>
    <row r="184468" spans="31:31" x14ac:dyDescent="0.25">
      <c r="AE184468" s="72"/>
    </row>
    <row r="184469" spans="31:31" x14ac:dyDescent="0.25">
      <c r="AE184469" s="72"/>
    </row>
    <row r="184470" spans="31:31" x14ac:dyDescent="0.25">
      <c r="AE184470" s="72"/>
    </row>
    <row r="184471" spans="31:31" x14ac:dyDescent="0.25">
      <c r="AE184471" s="72"/>
    </row>
    <row r="184472" spans="31:31" x14ac:dyDescent="0.25">
      <c r="AE184472" s="72"/>
    </row>
    <row r="184473" spans="31:31" x14ac:dyDescent="0.25">
      <c r="AE184473" s="72"/>
    </row>
    <row r="184474" spans="31:31" x14ac:dyDescent="0.25">
      <c r="AE184474" s="72"/>
    </row>
    <row r="184475" spans="31:31" x14ac:dyDescent="0.25">
      <c r="AE184475" s="72"/>
    </row>
    <row r="184476" spans="31:31" x14ac:dyDescent="0.25">
      <c r="AE184476" s="72"/>
    </row>
    <row r="184477" spans="31:31" x14ac:dyDescent="0.25">
      <c r="AE184477" s="72"/>
    </row>
    <row r="184478" spans="31:31" x14ac:dyDescent="0.25">
      <c r="AE184478" s="72"/>
    </row>
    <row r="184479" spans="31:31" x14ac:dyDescent="0.25">
      <c r="AE184479" s="72"/>
    </row>
    <row r="184480" spans="31:31" x14ac:dyDescent="0.25">
      <c r="AE184480" s="72"/>
    </row>
    <row r="184481" spans="31:31" x14ac:dyDescent="0.25">
      <c r="AE184481" s="72"/>
    </row>
    <row r="184482" spans="31:31" x14ac:dyDescent="0.25">
      <c r="AE184482" s="72"/>
    </row>
    <row r="184483" spans="31:31" x14ac:dyDescent="0.25">
      <c r="AE184483" s="72"/>
    </row>
    <row r="184484" spans="31:31" x14ac:dyDescent="0.25">
      <c r="AE184484" s="72"/>
    </row>
    <row r="184485" spans="31:31" x14ac:dyDescent="0.25">
      <c r="AE184485" s="72"/>
    </row>
    <row r="184486" spans="31:31" x14ac:dyDescent="0.25">
      <c r="AE184486" s="72"/>
    </row>
    <row r="184487" spans="31:31" x14ac:dyDescent="0.25">
      <c r="AE184487" s="72"/>
    </row>
    <row r="184488" spans="31:31" x14ac:dyDescent="0.25">
      <c r="AE184488" s="72"/>
    </row>
    <row r="184489" spans="31:31" x14ac:dyDescent="0.25">
      <c r="AE184489" s="72"/>
    </row>
    <row r="184490" spans="31:31" x14ac:dyDescent="0.25">
      <c r="AE184490" s="72"/>
    </row>
    <row r="184491" spans="31:31" x14ac:dyDescent="0.25">
      <c r="AE184491" s="72"/>
    </row>
    <row r="184492" spans="31:31" x14ac:dyDescent="0.25">
      <c r="AE184492" s="72"/>
    </row>
    <row r="184493" spans="31:31" x14ac:dyDescent="0.25">
      <c r="AE184493" s="72"/>
    </row>
    <row r="184494" spans="31:31" x14ac:dyDescent="0.25">
      <c r="AE184494" s="72"/>
    </row>
    <row r="184495" spans="31:31" x14ac:dyDescent="0.25">
      <c r="AE184495" s="72"/>
    </row>
    <row r="184496" spans="31:31" x14ac:dyDescent="0.25">
      <c r="AE184496" s="72"/>
    </row>
    <row r="184497" spans="31:31" x14ac:dyDescent="0.25">
      <c r="AE184497" s="72"/>
    </row>
    <row r="184498" spans="31:31" x14ac:dyDescent="0.25">
      <c r="AE184498" s="72"/>
    </row>
    <row r="184499" spans="31:31" x14ac:dyDescent="0.25">
      <c r="AE184499" s="72"/>
    </row>
    <row r="184500" spans="31:31" x14ac:dyDescent="0.25">
      <c r="AE184500" s="72"/>
    </row>
    <row r="184501" spans="31:31" x14ac:dyDescent="0.25">
      <c r="AE184501" s="72"/>
    </row>
    <row r="184502" spans="31:31" x14ac:dyDescent="0.25">
      <c r="AE184502" s="72"/>
    </row>
    <row r="184503" spans="31:31" x14ac:dyDescent="0.25">
      <c r="AE184503" s="72"/>
    </row>
    <row r="184504" spans="31:31" x14ac:dyDescent="0.25">
      <c r="AE184504" s="72"/>
    </row>
    <row r="184505" spans="31:31" x14ac:dyDescent="0.25">
      <c r="AE184505" s="72"/>
    </row>
    <row r="184506" spans="31:31" x14ac:dyDescent="0.25">
      <c r="AE184506" s="72"/>
    </row>
    <row r="184507" spans="31:31" x14ac:dyDescent="0.25">
      <c r="AE184507" s="72"/>
    </row>
    <row r="184508" spans="31:31" x14ac:dyDescent="0.25">
      <c r="AE184508" s="72"/>
    </row>
    <row r="184509" spans="31:31" x14ac:dyDescent="0.25">
      <c r="AE184509" s="72"/>
    </row>
    <row r="184510" spans="31:31" x14ac:dyDescent="0.25">
      <c r="AE184510" s="72"/>
    </row>
    <row r="184511" spans="31:31" x14ac:dyDescent="0.25">
      <c r="AE184511" s="72"/>
    </row>
    <row r="184512" spans="31:31" x14ac:dyDescent="0.25">
      <c r="AE184512" s="72"/>
    </row>
    <row r="184513" spans="31:31" x14ac:dyDescent="0.25">
      <c r="AE184513" s="72"/>
    </row>
    <row r="184514" spans="31:31" x14ac:dyDescent="0.25">
      <c r="AE184514" s="72"/>
    </row>
    <row r="184515" spans="31:31" x14ac:dyDescent="0.25">
      <c r="AE184515" s="72"/>
    </row>
    <row r="184516" spans="31:31" x14ac:dyDescent="0.25">
      <c r="AE184516" s="72"/>
    </row>
    <row r="184517" spans="31:31" x14ac:dyDescent="0.25">
      <c r="AE184517" s="72"/>
    </row>
    <row r="184518" spans="31:31" x14ac:dyDescent="0.25">
      <c r="AE184518" s="72"/>
    </row>
    <row r="184519" spans="31:31" x14ac:dyDescent="0.25">
      <c r="AE184519" s="72"/>
    </row>
    <row r="184520" spans="31:31" x14ac:dyDescent="0.25">
      <c r="AE184520" s="72"/>
    </row>
    <row r="184521" spans="31:31" x14ac:dyDescent="0.25">
      <c r="AE184521" s="72"/>
    </row>
    <row r="184522" spans="31:31" x14ac:dyDescent="0.25">
      <c r="AE184522" s="72"/>
    </row>
    <row r="184523" spans="31:31" x14ac:dyDescent="0.25">
      <c r="AE184523" s="72"/>
    </row>
    <row r="184524" spans="31:31" x14ac:dyDescent="0.25">
      <c r="AE184524" s="72"/>
    </row>
    <row r="184525" spans="31:31" x14ac:dyDescent="0.25">
      <c r="AE184525" s="72"/>
    </row>
    <row r="184526" spans="31:31" x14ac:dyDescent="0.25">
      <c r="AE184526" s="72"/>
    </row>
    <row r="184527" spans="31:31" x14ac:dyDescent="0.25">
      <c r="AE184527" s="72"/>
    </row>
    <row r="184528" spans="31:31" x14ac:dyDescent="0.25">
      <c r="AE184528" s="72"/>
    </row>
    <row r="184529" spans="31:31" x14ac:dyDescent="0.25">
      <c r="AE184529" s="72"/>
    </row>
    <row r="184530" spans="31:31" x14ac:dyDescent="0.25">
      <c r="AE184530" s="72"/>
    </row>
    <row r="184531" spans="31:31" x14ac:dyDescent="0.25">
      <c r="AE184531" s="72"/>
    </row>
    <row r="184532" spans="31:31" x14ac:dyDescent="0.25">
      <c r="AE184532" s="72"/>
    </row>
    <row r="184533" spans="31:31" x14ac:dyDescent="0.25">
      <c r="AE184533" s="72"/>
    </row>
    <row r="184534" spans="31:31" x14ac:dyDescent="0.25">
      <c r="AE184534" s="72"/>
    </row>
    <row r="184535" spans="31:31" x14ac:dyDescent="0.25">
      <c r="AE184535" s="72"/>
    </row>
    <row r="184536" spans="31:31" x14ac:dyDescent="0.25">
      <c r="AE184536" s="72"/>
    </row>
    <row r="184537" spans="31:31" x14ac:dyDescent="0.25">
      <c r="AE184537" s="72"/>
    </row>
    <row r="184538" spans="31:31" x14ac:dyDescent="0.25">
      <c r="AE184538" s="72"/>
    </row>
    <row r="184539" spans="31:31" x14ac:dyDescent="0.25">
      <c r="AE184539" s="72"/>
    </row>
    <row r="184540" spans="31:31" x14ac:dyDescent="0.25">
      <c r="AE184540" s="72"/>
    </row>
    <row r="184541" spans="31:31" x14ac:dyDescent="0.25">
      <c r="AE184541" s="72"/>
    </row>
    <row r="184542" spans="31:31" x14ac:dyDescent="0.25">
      <c r="AE184542" s="72"/>
    </row>
    <row r="184543" spans="31:31" x14ac:dyDescent="0.25">
      <c r="AE184543" s="72"/>
    </row>
    <row r="184544" spans="31:31" x14ac:dyDescent="0.25">
      <c r="AE184544" s="72"/>
    </row>
    <row r="184545" spans="31:31" x14ac:dyDescent="0.25">
      <c r="AE184545" s="72"/>
    </row>
    <row r="184546" spans="31:31" x14ac:dyDescent="0.25">
      <c r="AE184546" s="72"/>
    </row>
    <row r="184547" spans="31:31" x14ac:dyDescent="0.25">
      <c r="AE184547" s="72"/>
    </row>
    <row r="184548" spans="31:31" x14ac:dyDescent="0.25">
      <c r="AE184548" s="72"/>
    </row>
    <row r="184549" spans="31:31" x14ac:dyDescent="0.25">
      <c r="AE184549" s="72"/>
    </row>
    <row r="184550" spans="31:31" x14ac:dyDescent="0.25">
      <c r="AE184550" s="72"/>
    </row>
    <row r="184551" spans="31:31" x14ac:dyDescent="0.25">
      <c r="AE184551" s="72"/>
    </row>
    <row r="184552" spans="31:31" x14ac:dyDescent="0.25">
      <c r="AE184552" s="72"/>
    </row>
    <row r="184553" spans="31:31" x14ac:dyDescent="0.25">
      <c r="AE184553" s="72"/>
    </row>
    <row r="184554" spans="31:31" x14ac:dyDescent="0.25">
      <c r="AE184554" s="72"/>
    </row>
    <row r="184555" spans="31:31" x14ac:dyDescent="0.25">
      <c r="AE184555" s="72"/>
    </row>
    <row r="184556" spans="31:31" x14ac:dyDescent="0.25">
      <c r="AE184556" s="72"/>
    </row>
    <row r="184557" spans="31:31" x14ac:dyDescent="0.25">
      <c r="AE184557" s="72"/>
    </row>
    <row r="184558" spans="31:31" x14ac:dyDescent="0.25">
      <c r="AE184558" s="72"/>
    </row>
    <row r="184559" spans="31:31" x14ac:dyDescent="0.25">
      <c r="AE184559" s="72"/>
    </row>
    <row r="184560" spans="31:31" x14ac:dyDescent="0.25">
      <c r="AE184560" s="72"/>
    </row>
    <row r="184561" spans="31:31" x14ac:dyDescent="0.25">
      <c r="AE184561" s="72"/>
    </row>
    <row r="184562" spans="31:31" x14ac:dyDescent="0.25">
      <c r="AE184562" s="72"/>
    </row>
    <row r="184563" spans="31:31" x14ac:dyDescent="0.25">
      <c r="AE184563" s="72"/>
    </row>
    <row r="184564" spans="31:31" x14ac:dyDescent="0.25">
      <c r="AE184564" s="72"/>
    </row>
    <row r="184565" spans="31:31" x14ac:dyDescent="0.25">
      <c r="AE184565" s="72"/>
    </row>
    <row r="184566" spans="31:31" x14ac:dyDescent="0.25">
      <c r="AE184566" s="72"/>
    </row>
    <row r="184567" spans="31:31" x14ac:dyDescent="0.25">
      <c r="AE184567" s="72"/>
    </row>
    <row r="184568" spans="31:31" x14ac:dyDescent="0.25">
      <c r="AE184568" s="72"/>
    </row>
    <row r="184569" spans="31:31" x14ac:dyDescent="0.25">
      <c r="AE184569" s="72"/>
    </row>
    <row r="184570" spans="31:31" x14ac:dyDescent="0.25">
      <c r="AE184570" s="72"/>
    </row>
    <row r="184571" spans="31:31" x14ac:dyDescent="0.25">
      <c r="AE184571" s="72"/>
    </row>
    <row r="184572" spans="31:31" x14ac:dyDescent="0.25">
      <c r="AE184572" s="72"/>
    </row>
    <row r="184573" spans="31:31" x14ac:dyDescent="0.25">
      <c r="AE184573" s="72"/>
    </row>
    <row r="184574" spans="31:31" x14ac:dyDescent="0.25">
      <c r="AE184574" s="72"/>
    </row>
    <row r="184575" spans="31:31" x14ac:dyDescent="0.25">
      <c r="AE184575" s="72"/>
    </row>
    <row r="184576" spans="31:31" x14ac:dyDescent="0.25">
      <c r="AE184576" s="72"/>
    </row>
    <row r="184577" spans="31:31" x14ac:dyDescent="0.25">
      <c r="AE184577" s="72"/>
    </row>
    <row r="184578" spans="31:31" x14ac:dyDescent="0.25">
      <c r="AE184578" s="72"/>
    </row>
    <row r="184579" spans="31:31" x14ac:dyDescent="0.25">
      <c r="AE184579" s="72"/>
    </row>
    <row r="184580" spans="31:31" x14ac:dyDescent="0.25">
      <c r="AE184580" s="72"/>
    </row>
    <row r="184581" spans="31:31" x14ac:dyDescent="0.25">
      <c r="AE184581" s="72"/>
    </row>
    <row r="184582" spans="31:31" x14ac:dyDescent="0.25">
      <c r="AE184582" s="72"/>
    </row>
    <row r="184583" spans="31:31" x14ac:dyDescent="0.25">
      <c r="AE184583" s="72"/>
    </row>
    <row r="184584" spans="31:31" x14ac:dyDescent="0.25">
      <c r="AE184584" s="72"/>
    </row>
    <row r="184585" spans="31:31" x14ac:dyDescent="0.25">
      <c r="AE184585" s="72"/>
    </row>
    <row r="184586" spans="31:31" x14ac:dyDescent="0.25">
      <c r="AE184586" s="72"/>
    </row>
    <row r="184587" spans="31:31" x14ac:dyDescent="0.25">
      <c r="AE184587" s="72"/>
    </row>
    <row r="184588" spans="31:31" x14ac:dyDescent="0.25">
      <c r="AE184588" s="72"/>
    </row>
    <row r="184589" spans="31:31" x14ac:dyDescent="0.25">
      <c r="AE184589" s="72"/>
    </row>
    <row r="184590" spans="31:31" x14ac:dyDescent="0.25">
      <c r="AE184590" s="72"/>
    </row>
    <row r="184591" spans="31:31" x14ac:dyDescent="0.25">
      <c r="AE184591" s="72"/>
    </row>
    <row r="184592" spans="31:31" x14ac:dyDescent="0.25">
      <c r="AE184592" s="72"/>
    </row>
    <row r="184593" spans="31:31" x14ac:dyDescent="0.25">
      <c r="AE184593" s="72"/>
    </row>
    <row r="184594" spans="31:31" x14ac:dyDescent="0.25">
      <c r="AE184594" s="72"/>
    </row>
    <row r="184595" spans="31:31" x14ac:dyDescent="0.25">
      <c r="AE184595" s="72"/>
    </row>
    <row r="184596" spans="31:31" x14ac:dyDescent="0.25">
      <c r="AE184596" s="72"/>
    </row>
    <row r="184597" spans="31:31" x14ac:dyDescent="0.25">
      <c r="AE184597" s="72"/>
    </row>
    <row r="184598" spans="31:31" x14ac:dyDescent="0.25">
      <c r="AE184598" s="72"/>
    </row>
    <row r="184599" spans="31:31" x14ac:dyDescent="0.25">
      <c r="AE184599" s="72"/>
    </row>
    <row r="184600" spans="31:31" x14ac:dyDescent="0.25">
      <c r="AE184600" s="72"/>
    </row>
    <row r="184601" spans="31:31" x14ac:dyDescent="0.25">
      <c r="AE184601" s="72"/>
    </row>
    <row r="184602" spans="31:31" x14ac:dyDescent="0.25">
      <c r="AE184602" s="72"/>
    </row>
    <row r="184603" spans="31:31" x14ac:dyDescent="0.25">
      <c r="AE184603" s="72"/>
    </row>
    <row r="184604" spans="31:31" x14ac:dyDescent="0.25">
      <c r="AE184604" s="72"/>
    </row>
    <row r="184605" spans="31:31" x14ac:dyDescent="0.25">
      <c r="AE184605" s="72"/>
    </row>
    <row r="184606" spans="31:31" x14ac:dyDescent="0.25">
      <c r="AE184606" s="72"/>
    </row>
    <row r="184607" spans="31:31" x14ac:dyDescent="0.25">
      <c r="AE184607" s="72"/>
    </row>
    <row r="184608" spans="31:31" x14ac:dyDescent="0.25">
      <c r="AE184608" s="72"/>
    </row>
    <row r="184609" spans="31:31" x14ac:dyDescent="0.25">
      <c r="AE184609" s="72"/>
    </row>
    <row r="184610" spans="31:31" x14ac:dyDescent="0.25">
      <c r="AE184610" s="72"/>
    </row>
    <row r="184611" spans="31:31" x14ac:dyDescent="0.25">
      <c r="AE184611" s="72"/>
    </row>
    <row r="184612" spans="31:31" x14ac:dyDescent="0.25">
      <c r="AE184612" s="72"/>
    </row>
    <row r="184613" spans="31:31" x14ac:dyDescent="0.25">
      <c r="AE184613" s="72"/>
    </row>
    <row r="184614" spans="31:31" x14ac:dyDescent="0.25">
      <c r="AE184614" s="72"/>
    </row>
    <row r="184615" spans="31:31" x14ac:dyDescent="0.25">
      <c r="AE184615" s="72"/>
    </row>
    <row r="184616" spans="31:31" x14ac:dyDescent="0.25">
      <c r="AE184616" s="72"/>
    </row>
    <row r="184617" spans="31:31" x14ac:dyDescent="0.25">
      <c r="AE184617" s="72"/>
    </row>
    <row r="184618" spans="31:31" x14ac:dyDescent="0.25">
      <c r="AE184618" s="72"/>
    </row>
    <row r="184619" spans="31:31" x14ac:dyDescent="0.25">
      <c r="AE184619" s="72"/>
    </row>
    <row r="184620" spans="31:31" x14ac:dyDescent="0.25">
      <c r="AE184620" s="72"/>
    </row>
    <row r="184621" spans="31:31" x14ac:dyDescent="0.25">
      <c r="AE184621" s="72"/>
    </row>
    <row r="184622" spans="31:31" x14ac:dyDescent="0.25">
      <c r="AE184622" s="72"/>
    </row>
    <row r="184623" spans="31:31" x14ac:dyDescent="0.25">
      <c r="AE184623" s="72"/>
    </row>
    <row r="184624" spans="31:31" x14ac:dyDescent="0.25">
      <c r="AE184624" s="72"/>
    </row>
    <row r="184625" spans="31:31" x14ac:dyDescent="0.25">
      <c r="AE184625" s="72"/>
    </row>
    <row r="184626" spans="31:31" x14ac:dyDescent="0.25">
      <c r="AE184626" s="72"/>
    </row>
    <row r="184627" spans="31:31" x14ac:dyDescent="0.25">
      <c r="AE184627" s="72"/>
    </row>
    <row r="184628" spans="31:31" x14ac:dyDescent="0.25">
      <c r="AE184628" s="72"/>
    </row>
    <row r="184629" spans="31:31" x14ac:dyDescent="0.25">
      <c r="AE184629" s="72"/>
    </row>
    <row r="184630" spans="31:31" x14ac:dyDescent="0.25">
      <c r="AE184630" s="72"/>
    </row>
    <row r="184631" spans="31:31" x14ac:dyDescent="0.25">
      <c r="AE184631" s="72"/>
    </row>
    <row r="184632" spans="31:31" x14ac:dyDescent="0.25">
      <c r="AE184632" s="72"/>
    </row>
    <row r="184633" spans="31:31" x14ac:dyDescent="0.25">
      <c r="AE184633" s="72"/>
    </row>
    <row r="184634" spans="31:31" x14ac:dyDescent="0.25">
      <c r="AE184634" s="72"/>
    </row>
    <row r="184635" spans="31:31" x14ac:dyDescent="0.25">
      <c r="AE184635" s="72"/>
    </row>
    <row r="184636" spans="31:31" x14ac:dyDescent="0.25">
      <c r="AE184636" s="72"/>
    </row>
    <row r="184637" spans="31:31" x14ac:dyDescent="0.25">
      <c r="AE184637" s="72"/>
    </row>
    <row r="184638" spans="31:31" x14ac:dyDescent="0.25">
      <c r="AE184638" s="72"/>
    </row>
    <row r="184639" spans="31:31" x14ac:dyDescent="0.25">
      <c r="AE184639" s="72"/>
    </row>
    <row r="184640" spans="31:31" x14ac:dyDescent="0.25">
      <c r="AE184640" s="72"/>
    </row>
    <row r="184641" spans="31:31" x14ac:dyDescent="0.25">
      <c r="AE184641" s="72"/>
    </row>
    <row r="184642" spans="31:31" x14ac:dyDescent="0.25">
      <c r="AE184642" s="72"/>
    </row>
    <row r="184643" spans="31:31" x14ac:dyDescent="0.25">
      <c r="AE184643" s="72"/>
    </row>
    <row r="184644" spans="31:31" x14ac:dyDescent="0.25">
      <c r="AE184644" s="72"/>
    </row>
    <row r="184645" spans="31:31" x14ac:dyDescent="0.25">
      <c r="AE184645" s="72"/>
    </row>
    <row r="184646" spans="31:31" x14ac:dyDescent="0.25">
      <c r="AE184646" s="72"/>
    </row>
    <row r="184647" spans="31:31" x14ac:dyDescent="0.25">
      <c r="AE184647" s="72"/>
    </row>
    <row r="184648" spans="31:31" x14ac:dyDescent="0.25">
      <c r="AE184648" s="72"/>
    </row>
    <row r="184649" spans="31:31" x14ac:dyDescent="0.25">
      <c r="AE184649" s="72"/>
    </row>
    <row r="184650" spans="31:31" x14ac:dyDescent="0.25">
      <c r="AE184650" s="72"/>
    </row>
    <row r="184651" spans="31:31" x14ac:dyDescent="0.25">
      <c r="AE184651" s="72"/>
    </row>
    <row r="184652" spans="31:31" x14ac:dyDescent="0.25">
      <c r="AE184652" s="72"/>
    </row>
    <row r="184653" spans="31:31" x14ac:dyDescent="0.25">
      <c r="AE184653" s="72"/>
    </row>
    <row r="184654" spans="31:31" x14ac:dyDescent="0.25">
      <c r="AE184654" s="72"/>
    </row>
    <row r="184655" spans="31:31" x14ac:dyDescent="0.25">
      <c r="AE184655" s="72"/>
    </row>
    <row r="184656" spans="31:31" x14ac:dyDescent="0.25">
      <c r="AE184656" s="72"/>
    </row>
    <row r="184657" spans="31:31" x14ac:dyDescent="0.25">
      <c r="AE184657" s="72"/>
    </row>
    <row r="184658" spans="31:31" x14ac:dyDescent="0.25">
      <c r="AE184658" s="72"/>
    </row>
    <row r="184659" spans="31:31" x14ac:dyDescent="0.25">
      <c r="AE184659" s="72"/>
    </row>
    <row r="184660" spans="31:31" x14ac:dyDescent="0.25">
      <c r="AE184660" s="72"/>
    </row>
    <row r="184661" spans="31:31" x14ac:dyDescent="0.25">
      <c r="AE184661" s="72"/>
    </row>
    <row r="184662" spans="31:31" x14ac:dyDescent="0.25">
      <c r="AE184662" s="72"/>
    </row>
    <row r="184663" spans="31:31" x14ac:dyDescent="0.25">
      <c r="AE184663" s="72"/>
    </row>
    <row r="184664" spans="31:31" x14ac:dyDescent="0.25">
      <c r="AE184664" s="72"/>
    </row>
    <row r="184665" spans="31:31" x14ac:dyDescent="0.25">
      <c r="AE184665" s="72"/>
    </row>
    <row r="184666" spans="31:31" x14ac:dyDescent="0.25">
      <c r="AE184666" s="72"/>
    </row>
    <row r="184667" spans="31:31" x14ac:dyDescent="0.25">
      <c r="AE184667" s="72"/>
    </row>
    <row r="184668" spans="31:31" x14ac:dyDescent="0.25">
      <c r="AE184668" s="72"/>
    </row>
    <row r="184669" spans="31:31" x14ac:dyDescent="0.25">
      <c r="AE184669" s="72"/>
    </row>
    <row r="184670" spans="31:31" x14ac:dyDescent="0.25">
      <c r="AE184670" s="72"/>
    </row>
    <row r="184671" spans="31:31" x14ac:dyDescent="0.25">
      <c r="AE184671" s="72"/>
    </row>
    <row r="184672" spans="31:31" x14ac:dyDescent="0.25">
      <c r="AE184672" s="72"/>
    </row>
    <row r="184673" spans="31:31" x14ac:dyDescent="0.25">
      <c r="AE184673" s="72"/>
    </row>
    <row r="184674" spans="31:31" x14ac:dyDescent="0.25">
      <c r="AE184674" s="72"/>
    </row>
    <row r="184675" spans="31:31" x14ac:dyDescent="0.25">
      <c r="AE184675" s="72"/>
    </row>
    <row r="184676" spans="31:31" x14ac:dyDescent="0.25">
      <c r="AE184676" s="72"/>
    </row>
    <row r="184677" spans="31:31" x14ac:dyDescent="0.25">
      <c r="AE184677" s="72"/>
    </row>
    <row r="184678" spans="31:31" x14ac:dyDescent="0.25">
      <c r="AE184678" s="72"/>
    </row>
    <row r="184679" spans="31:31" x14ac:dyDescent="0.25">
      <c r="AE184679" s="72"/>
    </row>
    <row r="184680" spans="31:31" x14ac:dyDescent="0.25">
      <c r="AE184680" s="72"/>
    </row>
    <row r="184681" spans="31:31" x14ac:dyDescent="0.25">
      <c r="AE184681" s="72"/>
    </row>
    <row r="184682" spans="31:31" x14ac:dyDescent="0.25">
      <c r="AE184682" s="72"/>
    </row>
    <row r="184683" spans="31:31" x14ac:dyDescent="0.25">
      <c r="AE184683" s="72"/>
    </row>
    <row r="184684" spans="31:31" x14ac:dyDescent="0.25">
      <c r="AE184684" s="72"/>
    </row>
    <row r="184685" spans="31:31" x14ac:dyDescent="0.25">
      <c r="AE184685" s="72"/>
    </row>
    <row r="184686" spans="31:31" x14ac:dyDescent="0.25">
      <c r="AE184686" s="72"/>
    </row>
    <row r="184687" spans="31:31" x14ac:dyDescent="0.25">
      <c r="AE184687" s="72"/>
    </row>
    <row r="184688" spans="31:31" x14ac:dyDescent="0.25">
      <c r="AE184688" s="72"/>
    </row>
    <row r="184689" spans="31:31" x14ac:dyDescent="0.25">
      <c r="AE184689" s="72"/>
    </row>
    <row r="184690" spans="31:31" x14ac:dyDescent="0.25">
      <c r="AE184690" s="72"/>
    </row>
    <row r="184691" spans="31:31" x14ac:dyDescent="0.25">
      <c r="AE184691" s="72"/>
    </row>
    <row r="184692" spans="31:31" x14ac:dyDescent="0.25">
      <c r="AE184692" s="72"/>
    </row>
    <row r="184693" spans="31:31" x14ac:dyDescent="0.25">
      <c r="AE184693" s="72"/>
    </row>
    <row r="184694" spans="31:31" x14ac:dyDescent="0.25">
      <c r="AE184694" s="72"/>
    </row>
    <row r="184695" spans="31:31" x14ac:dyDescent="0.25">
      <c r="AE184695" s="72"/>
    </row>
    <row r="184696" spans="31:31" x14ac:dyDescent="0.25">
      <c r="AE184696" s="72"/>
    </row>
    <row r="184697" spans="31:31" x14ac:dyDescent="0.25">
      <c r="AE184697" s="72"/>
    </row>
    <row r="184698" spans="31:31" x14ac:dyDescent="0.25">
      <c r="AE184698" s="72"/>
    </row>
    <row r="184699" spans="31:31" x14ac:dyDescent="0.25">
      <c r="AE184699" s="72"/>
    </row>
    <row r="184700" spans="31:31" x14ac:dyDescent="0.25">
      <c r="AE184700" s="72"/>
    </row>
    <row r="184701" spans="31:31" x14ac:dyDescent="0.25">
      <c r="AE184701" s="72"/>
    </row>
    <row r="184702" spans="31:31" x14ac:dyDescent="0.25">
      <c r="AE184702" s="72"/>
    </row>
    <row r="184703" spans="31:31" x14ac:dyDescent="0.25">
      <c r="AE184703" s="72"/>
    </row>
    <row r="184704" spans="31:31" x14ac:dyDescent="0.25">
      <c r="AE184704" s="72"/>
    </row>
    <row r="184705" spans="31:31" x14ac:dyDescent="0.25">
      <c r="AE184705" s="72"/>
    </row>
    <row r="184706" spans="31:31" x14ac:dyDescent="0.25">
      <c r="AE184706" s="72"/>
    </row>
    <row r="184707" spans="31:31" x14ac:dyDescent="0.25">
      <c r="AE184707" s="72"/>
    </row>
    <row r="184708" spans="31:31" x14ac:dyDescent="0.25">
      <c r="AE184708" s="72"/>
    </row>
    <row r="184709" spans="31:31" x14ac:dyDescent="0.25">
      <c r="AE184709" s="72"/>
    </row>
    <row r="184710" spans="31:31" x14ac:dyDescent="0.25">
      <c r="AE184710" s="72"/>
    </row>
    <row r="184711" spans="31:31" x14ac:dyDescent="0.25">
      <c r="AE184711" s="72"/>
    </row>
    <row r="184712" spans="31:31" x14ac:dyDescent="0.25">
      <c r="AE184712" s="72"/>
    </row>
    <row r="184713" spans="31:31" x14ac:dyDescent="0.25">
      <c r="AE184713" s="72"/>
    </row>
    <row r="184714" spans="31:31" x14ac:dyDescent="0.25">
      <c r="AE184714" s="72"/>
    </row>
    <row r="184715" spans="31:31" x14ac:dyDescent="0.25">
      <c r="AE184715" s="72"/>
    </row>
    <row r="184716" spans="31:31" x14ac:dyDescent="0.25">
      <c r="AE184716" s="72"/>
    </row>
    <row r="184717" spans="31:31" x14ac:dyDescent="0.25">
      <c r="AE184717" s="72"/>
    </row>
    <row r="184718" spans="31:31" x14ac:dyDescent="0.25">
      <c r="AE184718" s="72"/>
    </row>
    <row r="184719" spans="31:31" x14ac:dyDescent="0.25">
      <c r="AE184719" s="72"/>
    </row>
    <row r="184720" spans="31:31" x14ac:dyDescent="0.25">
      <c r="AE184720" s="72"/>
    </row>
    <row r="184721" spans="31:31" x14ac:dyDescent="0.25">
      <c r="AE184721" s="72"/>
    </row>
    <row r="184722" spans="31:31" x14ac:dyDescent="0.25">
      <c r="AE184722" s="72"/>
    </row>
    <row r="184723" spans="31:31" x14ac:dyDescent="0.25">
      <c r="AE184723" s="72"/>
    </row>
    <row r="184724" spans="31:31" x14ac:dyDescent="0.25">
      <c r="AE184724" s="72"/>
    </row>
    <row r="184725" spans="31:31" x14ac:dyDescent="0.25">
      <c r="AE184725" s="72"/>
    </row>
    <row r="184726" spans="31:31" x14ac:dyDescent="0.25">
      <c r="AE184726" s="72"/>
    </row>
    <row r="184727" spans="31:31" x14ac:dyDescent="0.25">
      <c r="AE184727" s="72"/>
    </row>
    <row r="184728" spans="31:31" x14ac:dyDescent="0.25">
      <c r="AE184728" s="72"/>
    </row>
    <row r="184729" spans="31:31" x14ac:dyDescent="0.25">
      <c r="AE184729" s="72"/>
    </row>
    <row r="184730" spans="31:31" x14ac:dyDescent="0.25">
      <c r="AE184730" s="72"/>
    </row>
    <row r="184731" spans="31:31" x14ac:dyDescent="0.25">
      <c r="AE184731" s="72"/>
    </row>
    <row r="184732" spans="31:31" x14ac:dyDescent="0.25">
      <c r="AE184732" s="72"/>
    </row>
    <row r="184733" spans="31:31" x14ac:dyDescent="0.25">
      <c r="AE184733" s="72"/>
    </row>
    <row r="184734" spans="31:31" x14ac:dyDescent="0.25">
      <c r="AE184734" s="72"/>
    </row>
    <row r="184735" spans="31:31" x14ac:dyDescent="0.25">
      <c r="AE184735" s="72"/>
    </row>
    <row r="184736" spans="31:31" x14ac:dyDescent="0.25">
      <c r="AE184736" s="72"/>
    </row>
    <row r="184737" spans="31:31" x14ac:dyDescent="0.25">
      <c r="AE184737" s="72"/>
    </row>
    <row r="184738" spans="31:31" x14ac:dyDescent="0.25">
      <c r="AE184738" s="72"/>
    </row>
    <row r="184739" spans="31:31" x14ac:dyDescent="0.25">
      <c r="AE184739" s="72"/>
    </row>
    <row r="184740" spans="31:31" x14ac:dyDescent="0.25">
      <c r="AE184740" s="72"/>
    </row>
    <row r="184741" spans="31:31" x14ac:dyDescent="0.25">
      <c r="AE184741" s="72"/>
    </row>
    <row r="184742" spans="31:31" x14ac:dyDescent="0.25">
      <c r="AE184742" s="72"/>
    </row>
    <row r="184743" spans="31:31" x14ac:dyDescent="0.25">
      <c r="AE184743" s="72"/>
    </row>
    <row r="184744" spans="31:31" x14ac:dyDescent="0.25">
      <c r="AE184744" s="72"/>
    </row>
    <row r="184745" spans="31:31" x14ac:dyDescent="0.25">
      <c r="AE184745" s="72"/>
    </row>
    <row r="184746" spans="31:31" x14ac:dyDescent="0.25">
      <c r="AE184746" s="72"/>
    </row>
    <row r="184747" spans="31:31" x14ac:dyDescent="0.25">
      <c r="AE184747" s="72"/>
    </row>
    <row r="184748" spans="31:31" x14ac:dyDescent="0.25">
      <c r="AE184748" s="72"/>
    </row>
    <row r="184749" spans="31:31" x14ac:dyDescent="0.25">
      <c r="AE184749" s="72"/>
    </row>
    <row r="184750" spans="31:31" x14ac:dyDescent="0.25">
      <c r="AE184750" s="72"/>
    </row>
    <row r="184751" spans="31:31" x14ac:dyDescent="0.25">
      <c r="AE184751" s="72"/>
    </row>
    <row r="184752" spans="31:31" x14ac:dyDescent="0.25">
      <c r="AE184752" s="72"/>
    </row>
    <row r="184753" spans="31:31" x14ac:dyDescent="0.25">
      <c r="AE184753" s="72"/>
    </row>
    <row r="184754" spans="31:31" x14ac:dyDescent="0.25">
      <c r="AE184754" s="72"/>
    </row>
    <row r="184755" spans="31:31" x14ac:dyDescent="0.25">
      <c r="AE184755" s="72"/>
    </row>
    <row r="184756" spans="31:31" x14ac:dyDescent="0.25">
      <c r="AE184756" s="72"/>
    </row>
    <row r="184757" spans="31:31" x14ac:dyDescent="0.25">
      <c r="AE184757" s="72"/>
    </row>
    <row r="184758" spans="31:31" x14ac:dyDescent="0.25">
      <c r="AE184758" s="72"/>
    </row>
    <row r="184759" spans="31:31" x14ac:dyDescent="0.25">
      <c r="AE184759" s="72"/>
    </row>
    <row r="184760" spans="31:31" x14ac:dyDescent="0.25">
      <c r="AE184760" s="72"/>
    </row>
    <row r="184761" spans="31:31" x14ac:dyDescent="0.25">
      <c r="AE184761" s="72"/>
    </row>
    <row r="184762" spans="31:31" x14ac:dyDescent="0.25">
      <c r="AE184762" s="72"/>
    </row>
    <row r="184763" spans="31:31" x14ac:dyDescent="0.25">
      <c r="AE184763" s="72"/>
    </row>
    <row r="184764" spans="31:31" x14ac:dyDescent="0.25">
      <c r="AE184764" s="72"/>
    </row>
    <row r="184765" spans="31:31" x14ac:dyDescent="0.25">
      <c r="AE184765" s="72"/>
    </row>
    <row r="184766" spans="31:31" x14ac:dyDescent="0.25">
      <c r="AE184766" s="72"/>
    </row>
    <row r="184767" spans="31:31" x14ac:dyDescent="0.25">
      <c r="AE184767" s="72"/>
    </row>
    <row r="184768" spans="31:31" x14ac:dyDescent="0.25">
      <c r="AE184768" s="72"/>
    </row>
    <row r="184769" spans="31:31" x14ac:dyDescent="0.25">
      <c r="AE184769" s="72"/>
    </row>
    <row r="184770" spans="31:31" x14ac:dyDescent="0.25">
      <c r="AE184770" s="72"/>
    </row>
    <row r="184771" spans="31:31" x14ac:dyDescent="0.25">
      <c r="AE184771" s="72"/>
    </row>
    <row r="184772" spans="31:31" x14ac:dyDescent="0.25">
      <c r="AE184772" s="72"/>
    </row>
    <row r="184773" spans="31:31" x14ac:dyDescent="0.25">
      <c r="AE184773" s="72"/>
    </row>
    <row r="184774" spans="31:31" x14ac:dyDescent="0.25">
      <c r="AE184774" s="72"/>
    </row>
    <row r="184775" spans="31:31" x14ac:dyDescent="0.25">
      <c r="AE184775" s="72"/>
    </row>
    <row r="184776" spans="31:31" x14ac:dyDescent="0.25">
      <c r="AE184776" s="72"/>
    </row>
    <row r="184777" spans="31:31" x14ac:dyDescent="0.25">
      <c r="AE184777" s="72"/>
    </row>
    <row r="184778" spans="31:31" x14ac:dyDescent="0.25">
      <c r="AE184778" s="72"/>
    </row>
    <row r="184779" spans="31:31" x14ac:dyDescent="0.25">
      <c r="AE184779" s="72"/>
    </row>
    <row r="184780" spans="31:31" x14ac:dyDescent="0.25">
      <c r="AE184780" s="72"/>
    </row>
    <row r="184781" spans="31:31" x14ac:dyDescent="0.25">
      <c r="AE184781" s="72"/>
    </row>
    <row r="184782" spans="31:31" x14ac:dyDescent="0.25">
      <c r="AE184782" s="72"/>
    </row>
    <row r="184783" spans="31:31" x14ac:dyDescent="0.25">
      <c r="AE184783" s="72"/>
    </row>
    <row r="184784" spans="31:31" x14ac:dyDescent="0.25">
      <c r="AE184784" s="72"/>
    </row>
    <row r="184785" spans="31:31" x14ac:dyDescent="0.25">
      <c r="AE184785" s="72"/>
    </row>
    <row r="184786" spans="31:31" x14ac:dyDescent="0.25">
      <c r="AE184786" s="72"/>
    </row>
    <row r="184787" spans="31:31" x14ac:dyDescent="0.25">
      <c r="AE184787" s="72"/>
    </row>
    <row r="184788" spans="31:31" x14ac:dyDescent="0.25">
      <c r="AE184788" s="72"/>
    </row>
    <row r="184789" spans="31:31" x14ac:dyDescent="0.25">
      <c r="AE184789" s="72"/>
    </row>
    <row r="184790" spans="31:31" x14ac:dyDescent="0.25">
      <c r="AE184790" s="72"/>
    </row>
    <row r="184791" spans="31:31" x14ac:dyDescent="0.25">
      <c r="AE184791" s="72"/>
    </row>
    <row r="184792" spans="31:31" x14ac:dyDescent="0.25">
      <c r="AE184792" s="72"/>
    </row>
    <row r="184793" spans="31:31" x14ac:dyDescent="0.25">
      <c r="AE184793" s="72"/>
    </row>
    <row r="184794" spans="31:31" x14ac:dyDescent="0.25">
      <c r="AE184794" s="72"/>
    </row>
    <row r="184795" spans="31:31" x14ac:dyDescent="0.25">
      <c r="AE184795" s="72"/>
    </row>
    <row r="184796" spans="31:31" x14ac:dyDescent="0.25">
      <c r="AE184796" s="72"/>
    </row>
    <row r="184797" spans="31:31" x14ac:dyDescent="0.25">
      <c r="AE184797" s="72"/>
    </row>
    <row r="184798" spans="31:31" x14ac:dyDescent="0.25">
      <c r="AE184798" s="72"/>
    </row>
    <row r="184799" spans="31:31" x14ac:dyDescent="0.25">
      <c r="AE184799" s="72"/>
    </row>
    <row r="184800" spans="31:31" x14ac:dyDescent="0.25">
      <c r="AE184800" s="72"/>
    </row>
    <row r="184801" spans="31:31" x14ac:dyDescent="0.25">
      <c r="AE184801" s="72"/>
    </row>
    <row r="184802" spans="31:31" x14ac:dyDescent="0.25">
      <c r="AE184802" s="72"/>
    </row>
    <row r="184803" spans="31:31" x14ac:dyDescent="0.25">
      <c r="AE184803" s="72"/>
    </row>
    <row r="184804" spans="31:31" x14ac:dyDescent="0.25">
      <c r="AE184804" s="72"/>
    </row>
    <row r="184805" spans="31:31" x14ac:dyDescent="0.25">
      <c r="AE184805" s="72"/>
    </row>
    <row r="184806" spans="31:31" x14ac:dyDescent="0.25">
      <c r="AE184806" s="72"/>
    </row>
    <row r="184807" spans="31:31" x14ac:dyDescent="0.25">
      <c r="AE184807" s="72"/>
    </row>
    <row r="184808" spans="31:31" x14ac:dyDescent="0.25">
      <c r="AE184808" s="72"/>
    </row>
    <row r="184809" spans="31:31" x14ac:dyDescent="0.25">
      <c r="AE184809" s="72"/>
    </row>
    <row r="184810" spans="31:31" x14ac:dyDescent="0.25">
      <c r="AE184810" s="72"/>
    </row>
    <row r="184811" spans="31:31" x14ac:dyDescent="0.25">
      <c r="AE184811" s="72"/>
    </row>
    <row r="184812" spans="31:31" x14ac:dyDescent="0.25">
      <c r="AE184812" s="72"/>
    </row>
    <row r="184813" spans="31:31" x14ac:dyDescent="0.25">
      <c r="AE184813" s="72"/>
    </row>
    <row r="184814" spans="31:31" x14ac:dyDescent="0.25">
      <c r="AE184814" s="72"/>
    </row>
    <row r="184815" spans="31:31" x14ac:dyDescent="0.25">
      <c r="AE184815" s="72"/>
    </row>
    <row r="184816" spans="31:31" x14ac:dyDescent="0.25">
      <c r="AE184816" s="72"/>
    </row>
    <row r="184817" spans="31:31" x14ac:dyDescent="0.25">
      <c r="AE184817" s="72"/>
    </row>
    <row r="184818" spans="31:31" x14ac:dyDescent="0.25">
      <c r="AE184818" s="72"/>
    </row>
    <row r="184819" spans="31:31" x14ac:dyDescent="0.25">
      <c r="AE184819" s="72"/>
    </row>
    <row r="184820" spans="31:31" x14ac:dyDescent="0.25">
      <c r="AE184820" s="72"/>
    </row>
    <row r="184821" spans="31:31" x14ac:dyDescent="0.25">
      <c r="AE184821" s="72"/>
    </row>
    <row r="184822" spans="31:31" x14ac:dyDescent="0.25">
      <c r="AE184822" s="72"/>
    </row>
    <row r="184823" spans="31:31" x14ac:dyDescent="0.25">
      <c r="AE184823" s="72"/>
    </row>
    <row r="184824" spans="31:31" x14ac:dyDescent="0.25">
      <c r="AE184824" s="72"/>
    </row>
    <row r="184825" spans="31:31" x14ac:dyDescent="0.25">
      <c r="AE184825" s="72"/>
    </row>
    <row r="184826" spans="31:31" x14ac:dyDescent="0.25">
      <c r="AE184826" s="72"/>
    </row>
    <row r="184827" spans="31:31" x14ac:dyDescent="0.25">
      <c r="AE184827" s="72"/>
    </row>
    <row r="184828" spans="31:31" x14ac:dyDescent="0.25">
      <c r="AE184828" s="72"/>
    </row>
    <row r="184829" spans="31:31" x14ac:dyDescent="0.25">
      <c r="AE184829" s="72"/>
    </row>
    <row r="184830" spans="31:31" x14ac:dyDescent="0.25">
      <c r="AE184830" s="72"/>
    </row>
    <row r="184831" spans="31:31" x14ac:dyDescent="0.25">
      <c r="AE184831" s="72"/>
    </row>
    <row r="184832" spans="31:31" x14ac:dyDescent="0.25">
      <c r="AE184832" s="72"/>
    </row>
    <row r="184833" spans="31:31" x14ac:dyDescent="0.25">
      <c r="AE184833" s="72"/>
    </row>
    <row r="184834" spans="31:31" x14ac:dyDescent="0.25">
      <c r="AE184834" s="72"/>
    </row>
    <row r="184835" spans="31:31" x14ac:dyDescent="0.25">
      <c r="AE184835" s="72"/>
    </row>
    <row r="184836" spans="31:31" x14ac:dyDescent="0.25">
      <c r="AE184836" s="72"/>
    </row>
    <row r="184837" spans="31:31" x14ac:dyDescent="0.25">
      <c r="AE184837" s="72"/>
    </row>
    <row r="184838" spans="31:31" x14ac:dyDescent="0.25">
      <c r="AE184838" s="72"/>
    </row>
    <row r="184839" spans="31:31" x14ac:dyDescent="0.25">
      <c r="AE184839" s="72"/>
    </row>
    <row r="184840" spans="31:31" x14ac:dyDescent="0.25">
      <c r="AE184840" s="72"/>
    </row>
    <row r="184841" spans="31:31" x14ac:dyDescent="0.25">
      <c r="AE184841" s="72"/>
    </row>
    <row r="184842" spans="31:31" x14ac:dyDescent="0.25">
      <c r="AE184842" s="72"/>
    </row>
    <row r="184843" spans="31:31" x14ac:dyDescent="0.25">
      <c r="AE184843" s="72"/>
    </row>
    <row r="184844" spans="31:31" x14ac:dyDescent="0.25">
      <c r="AE184844" s="72"/>
    </row>
    <row r="184845" spans="31:31" x14ac:dyDescent="0.25">
      <c r="AE184845" s="72"/>
    </row>
    <row r="184846" spans="31:31" x14ac:dyDescent="0.25">
      <c r="AE184846" s="72"/>
    </row>
    <row r="184847" spans="31:31" x14ac:dyDescent="0.25">
      <c r="AE184847" s="72"/>
    </row>
    <row r="184848" spans="31:31" x14ac:dyDescent="0.25">
      <c r="AE184848" s="72"/>
    </row>
    <row r="184849" spans="31:31" x14ac:dyDescent="0.25">
      <c r="AE184849" s="72"/>
    </row>
    <row r="184850" spans="31:31" x14ac:dyDescent="0.25">
      <c r="AE184850" s="72"/>
    </row>
    <row r="184851" spans="31:31" x14ac:dyDescent="0.25">
      <c r="AE184851" s="72"/>
    </row>
    <row r="184852" spans="31:31" x14ac:dyDescent="0.25">
      <c r="AE184852" s="72"/>
    </row>
    <row r="184853" spans="31:31" x14ac:dyDescent="0.25">
      <c r="AE184853" s="72"/>
    </row>
    <row r="184854" spans="31:31" x14ac:dyDescent="0.25">
      <c r="AE184854" s="72"/>
    </row>
    <row r="184855" spans="31:31" x14ac:dyDescent="0.25">
      <c r="AE184855" s="72"/>
    </row>
    <row r="184856" spans="31:31" x14ac:dyDescent="0.25">
      <c r="AE184856" s="72"/>
    </row>
    <row r="184857" spans="31:31" x14ac:dyDescent="0.25">
      <c r="AE184857" s="72"/>
    </row>
    <row r="184858" spans="31:31" x14ac:dyDescent="0.25">
      <c r="AE184858" s="72"/>
    </row>
    <row r="184859" spans="31:31" x14ac:dyDescent="0.25">
      <c r="AE184859" s="72"/>
    </row>
    <row r="184860" spans="31:31" x14ac:dyDescent="0.25">
      <c r="AE184860" s="72"/>
    </row>
    <row r="184861" spans="31:31" x14ac:dyDescent="0.25">
      <c r="AE184861" s="72"/>
    </row>
    <row r="184862" spans="31:31" x14ac:dyDescent="0.25">
      <c r="AE184862" s="72"/>
    </row>
    <row r="184863" spans="31:31" x14ac:dyDescent="0.25">
      <c r="AE184863" s="72"/>
    </row>
    <row r="184864" spans="31:31" x14ac:dyDescent="0.25">
      <c r="AE184864" s="72"/>
    </row>
    <row r="184865" spans="31:31" x14ac:dyDescent="0.25">
      <c r="AE184865" s="72"/>
    </row>
    <row r="184866" spans="31:31" x14ac:dyDescent="0.25">
      <c r="AE184866" s="72"/>
    </row>
    <row r="184867" spans="31:31" x14ac:dyDescent="0.25">
      <c r="AE184867" s="72"/>
    </row>
    <row r="184868" spans="31:31" x14ac:dyDescent="0.25">
      <c r="AE184868" s="72"/>
    </row>
    <row r="184869" spans="31:31" x14ac:dyDescent="0.25">
      <c r="AE184869" s="72"/>
    </row>
    <row r="184870" spans="31:31" x14ac:dyDescent="0.25">
      <c r="AE184870" s="72"/>
    </row>
    <row r="184871" spans="31:31" x14ac:dyDescent="0.25">
      <c r="AE184871" s="72"/>
    </row>
    <row r="184872" spans="31:31" x14ac:dyDescent="0.25">
      <c r="AE184872" s="72"/>
    </row>
    <row r="184873" spans="31:31" x14ac:dyDescent="0.25">
      <c r="AE184873" s="72"/>
    </row>
    <row r="184874" spans="31:31" x14ac:dyDescent="0.25">
      <c r="AE184874" s="72"/>
    </row>
    <row r="184875" spans="31:31" x14ac:dyDescent="0.25">
      <c r="AE184875" s="72"/>
    </row>
    <row r="184876" spans="31:31" x14ac:dyDescent="0.25">
      <c r="AE184876" s="72"/>
    </row>
    <row r="184877" spans="31:31" x14ac:dyDescent="0.25">
      <c r="AE184877" s="72"/>
    </row>
    <row r="184878" spans="31:31" x14ac:dyDescent="0.25">
      <c r="AE184878" s="72"/>
    </row>
    <row r="184879" spans="31:31" x14ac:dyDescent="0.25">
      <c r="AE184879" s="72"/>
    </row>
    <row r="184880" spans="31:31" x14ac:dyDescent="0.25">
      <c r="AE184880" s="72"/>
    </row>
    <row r="184881" spans="31:31" x14ac:dyDescent="0.25">
      <c r="AE184881" s="72"/>
    </row>
    <row r="184882" spans="31:31" x14ac:dyDescent="0.25">
      <c r="AE184882" s="72"/>
    </row>
    <row r="184883" spans="31:31" x14ac:dyDescent="0.25">
      <c r="AE184883" s="72"/>
    </row>
    <row r="184884" spans="31:31" x14ac:dyDescent="0.25">
      <c r="AE184884" s="72"/>
    </row>
    <row r="184885" spans="31:31" x14ac:dyDescent="0.25">
      <c r="AE184885" s="72"/>
    </row>
    <row r="184886" spans="31:31" x14ac:dyDescent="0.25">
      <c r="AE184886" s="72"/>
    </row>
    <row r="184887" spans="31:31" x14ac:dyDescent="0.25">
      <c r="AE184887" s="72"/>
    </row>
    <row r="184888" spans="31:31" x14ac:dyDescent="0.25">
      <c r="AE184888" s="72"/>
    </row>
    <row r="184889" spans="31:31" x14ac:dyDescent="0.25">
      <c r="AE184889" s="72"/>
    </row>
    <row r="184890" spans="31:31" x14ac:dyDescent="0.25">
      <c r="AE184890" s="72"/>
    </row>
    <row r="184891" spans="31:31" x14ac:dyDescent="0.25">
      <c r="AE184891" s="72"/>
    </row>
    <row r="184892" spans="31:31" x14ac:dyDescent="0.25">
      <c r="AE184892" s="72"/>
    </row>
    <row r="184893" spans="31:31" x14ac:dyDescent="0.25">
      <c r="AE184893" s="72"/>
    </row>
    <row r="184894" spans="31:31" x14ac:dyDescent="0.25">
      <c r="AE184894" s="72"/>
    </row>
    <row r="184895" spans="31:31" x14ac:dyDescent="0.25">
      <c r="AE184895" s="72"/>
    </row>
    <row r="184896" spans="31:31" x14ac:dyDescent="0.25">
      <c r="AE184896" s="72"/>
    </row>
    <row r="184897" spans="31:31" x14ac:dyDescent="0.25">
      <c r="AE184897" s="72"/>
    </row>
    <row r="184898" spans="31:31" x14ac:dyDescent="0.25">
      <c r="AE184898" s="72"/>
    </row>
    <row r="184899" spans="31:31" x14ac:dyDescent="0.25">
      <c r="AE184899" s="72"/>
    </row>
    <row r="184900" spans="31:31" x14ac:dyDescent="0.25">
      <c r="AE184900" s="72"/>
    </row>
    <row r="184901" spans="31:31" x14ac:dyDescent="0.25">
      <c r="AE184901" s="72"/>
    </row>
    <row r="184902" spans="31:31" x14ac:dyDescent="0.25">
      <c r="AE184902" s="72"/>
    </row>
    <row r="184903" spans="31:31" x14ac:dyDescent="0.25">
      <c r="AE184903" s="72"/>
    </row>
    <row r="184904" spans="31:31" x14ac:dyDescent="0.25">
      <c r="AE184904" s="72"/>
    </row>
    <row r="184905" spans="31:31" x14ac:dyDescent="0.25">
      <c r="AE184905" s="72"/>
    </row>
    <row r="184906" spans="31:31" x14ac:dyDescent="0.25">
      <c r="AE184906" s="72"/>
    </row>
    <row r="184907" spans="31:31" x14ac:dyDescent="0.25">
      <c r="AE184907" s="72"/>
    </row>
    <row r="184908" spans="31:31" x14ac:dyDescent="0.25">
      <c r="AE184908" s="72"/>
    </row>
    <row r="184909" spans="31:31" x14ac:dyDescent="0.25">
      <c r="AE184909" s="72"/>
    </row>
    <row r="184910" spans="31:31" x14ac:dyDescent="0.25">
      <c r="AE184910" s="72"/>
    </row>
    <row r="184911" spans="31:31" x14ac:dyDescent="0.25">
      <c r="AE184911" s="72"/>
    </row>
    <row r="184912" spans="31:31" x14ac:dyDescent="0.25">
      <c r="AE184912" s="72"/>
    </row>
    <row r="184913" spans="31:31" x14ac:dyDescent="0.25">
      <c r="AE184913" s="72"/>
    </row>
    <row r="184914" spans="31:31" x14ac:dyDescent="0.25">
      <c r="AE184914" s="72"/>
    </row>
    <row r="184915" spans="31:31" x14ac:dyDescent="0.25">
      <c r="AE184915" s="72"/>
    </row>
    <row r="184916" spans="31:31" x14ac:dyDescent="0.25">
      <c r="AE184916" s="72"/>
    </row>
    <row r="184917" spans="31:31" x14ac:dyDescent="0.25">
      <c r="AE184917" s="72"/>
    </row>
    <row r="184918" spans="31:31" x14ac:dyDescent="0.25">
      <c r="AE184918" s="72"/>
    </row>
    <row r="184919" spans="31:31" x14ac:dyDescent="0.25">
      <c r="AE184919" s="72"/>
    </row>
    <row r="184920" spans="31:31" x14ac:dyDescent="0.25">
      <c r="AE184920" s="72"/>
    </row>
    <row r="184921" spans="31:31" x14ac:dyDescent="0.25">
      <c r="AE184921" s="72"/>
    </row>
    <row r="184922" spans="31:31" x14ac:dyDescent="0.25">
      <c r="AE184922" s="72"/>
    </row>
    <row r="184923" spans="31:31" x14ac:dyDescent="0.25">
      <c r="AE184923" s="72"/>
    </row>
    <row r="184924" spans="31:31" x14ac:dyDescent="0.25">
      <c r="AE184924" s="72"/>
    </row>
    <row r="184925" spans="31:31" x14ac:dyDescent="0.25">
      <c r="AE184925" s="72"/>
    </row>
    <row r="184926" spans="31:31" x14ac:dyDescent="0.25">
      <c r="AE184926" s="72"/>
    </row>
    <row r="184927" spans="31:31" x14ac:dyDescent="0.25">
      <c r="AE184927" s="72"/>
    </row>
    <row r="184928" spans="31:31" x14ac:dyDescent="0.25">
      <c r="AE184928" s="72"/>
    </row>
    <row r="184929" spans="31:31" x14ac:dyDescent="0.25">
      <c r="AE184929" s="72"/>
    </row>
    <row r="184930" spans="31:31" x14ac:dyDescent="0.25">
      <c r="AE184930" s="72"/>
    </row>
    <row r="184931" spans="31:31" x14ac:dyDescent="0.25">
      <c r="AE184931" s="72"/>
    </row>
    <row r="184932" spans="31:31" x14ac:dyDescent="0.25">
      <c r="AE184932" s="72"/>
    </row>
    <row r="184933" spans="31:31" x14ac:dyDescent="0.25">
      <c r="AE184933" s="72"/>
    </row>
    <row r="184934" spans="31:31" x14ac:dyDescent="0.25">
      <c r="AE184934" s="72"/>
    </row>
    <row r="184935" spans="31:31" x14ac:dyDescent="0.25">
      <c r="AE184935" s="72"/>
    </row>
    <row r="184936" spans="31:31" x14ac:dyDescent="0.25">
      <c r="AE184936" s="72"/>
    </row>
    <row r="184937" spans="31:31" x14ac:dyDescent="0.25">
      <c r="AE184937" s="72"/>
    </row>
    <row r="184938" spans="31:31" x14ac:dyDescent="0.25">
      <c r="AE184938" s="72"/>
    </row>
    <row r="184939" spans="31:31" x14ac:dyDescent="0.25">
      <c r="AE184939" s="72"/>
    </row>
    <row r="184940" spans="31:31" x14ac:dyDescent="0.25">
      <c r="AE184940" s="72"/>
    </row>
    <row r="184941" spans="31:31" x14ac:dyDescent="0.25">
      <c r="AE184941" s="72"/>
    </row>
    <row r="184942" spans="31:31" x14ac:dyDescent="0.25">
      <c r="AE184942" s="72"/>
    </row>
    <row r="184943" spans="31:31" x14ac:dyDescent="0.25">
      <c r="AE184943" s="72"/>
    </row>
    <row r="184944" spans="31:31" x14ac:dyDescent="0.25">
      <c r="AE184944" s="72"/>
    </row>
    <row r="184945" spans="31:31" x14ac:dyDescent="0.25">
      <c r="AE184945" s="72"/>
    </row>
    <row r="184946" spans="31:31" x14ac:dyDescent="0.25">
      <c r="AE184946" s="72"/>
    </row>
    <row r="184947" spans="31:31" x14ac:dyDescent="0.25">
      <c r="AE184947" s="72"/>
    </row>
    <row r="184948" spans="31:31" x14ac:dyDescent="0.25">
      <c r="AE184948" s="72"/>
    </row>
    <row r="184949" spans="31:31" x14ac:dyDescent="0.25">
      <c r="AE184949" s="72"/>
    </row>
    <row r="184950" spans="31:31" x14ac:dyDescent="0.25">
      <c r="AE184950" s="72"/>
    </row>
    <row r="184951" spans="31:31" x14ac:dyDescent="0.25">
      <c r="AE184951" s="72"/>
    </row>
    <row r="184952" spans="31:31" x14ac:dyDescent="0.25">
      <c r="AE184952" s="72"/>
    </row>
    <row r="184953" spans="31:31" x14ac:dyDescent="0.25">
      <c r="AE184953" s="72"/>
    </row>
    <row r="184954" spans="31:31" x14ac:dyDescent="0.25">
      <c r="AE184954" s="72"/>
    </row>
    <row r="184955" spans="31:31" x14ac:dyDescent="0.25">
      <c r="AE184955" s="72"/>
    </row>
    <row r="184956" spans="31:31" x14ac:dyDescent="0.25">
      <c r="AE184956" s="72"/>
    </row>
    <row r="184957" spans="31:31" x14ac:dyDescent="0.25">
      <c r="AE184957" s="72"/>
    </row>
    <row r="184958" spans="31:31" x14ac:dyDescent="0.25">
      <c r="AE184958" s="72"/>
    </row>
    <row r="184959" spans="31:31" x14ac:dyDescent="0.25">
      <c r="AE184959" s="72"/>
    </row>
    <row r="184960" spans="31:31" x14ac:dyDescent="0.25">
      <c r="AE184960" s="72"/>
    </row>
    <row r="184961" spans="31:31" x14ac:dyDescent="0.25">
      <c r="AE184961" s="72"/>
    </row>
    <row r="184962" spans="31:31" x14ac:dyDescent="0.25">
      <c r="AE184962" s="72"/>
    </row>
    <row r="184963" spans="31:31" x14ac:dyDescent="0.25">
      <c r="AE184963" s="72"/>
    </row>
    <row r="184964" spans="31:31" x14ac:dyDescent="0.25">
      <c r="AE184964" s="72"/>
    </row>
    <row r="184965" spans="31:31" x14ac:dyDescent="0.25">
      <c r="AE184965" s="72"/>
    </row>
    <row r="184966" spans="31:31" x14ac:dyDescent="0.25">
      <c r="AE184966" s="72"/>
    </row>
    <row r="184967" spans="31:31" x14ac:dyDescent="0.25">
      <c r="AE184967" s="72"/>
    </row>
    <row r="184968" spans="31:31" x14ac:dyDescent="0.25">
      <c r="AE184968" s="72"/>
    </row>
    <row r="184969" spans="31:31" x14ac:dyDescent="0.25">
      <c r="AE184969" s="72"/>
    </row>
    <row r="184970" spans="31:31" x14ac:dyDescent="0.25">
      <c r="AE184970" s="72"/>
    </row>
    <row r="184971" spans="31:31" x14ac:dyDescent="0.25">
      <c r="AE184971" s="72"/>
    </row>
    <row r="184972" spans="31:31" x14ac:dyDescent="0.25">
      <c r="AE184972" s="72"/>
    </row>
    <row r="184973" spans="31:31" x14ac:dyDescent="0.25">
      <c r="AE184973" s="72"/>
    </row>
    <row r="184974" spans="31:31" x14ac:dyDescent="0.25">
      <c r="AE184974" s="72"/>
    </row>
    <row r="184975" spans="31:31" x14ac:dyDescent="0.25">
      <c r="AE184975" s="72"/>
    </row>
    <row r="184976" spans="31:31" x14ac:dyDescent="0.25">
      <c r="AE184976" s="72"/>
    </row>
    <row r="184977" spans="31:31" x14ac:dyDescent="0.25">
      <c r="AE184977" s="72"/>
    </row>
    <row r="184978" spans="31:31" x14ac:dyDescent="0.25">
      <c r="AE184978" s="72"/>
    </row>
    <row r="184979" spans="31:31" x14ac:dyDescent="0.25">
      <c r="AE184979" s="72"/>
    </row>
    <row r="184980" spans="31:31" x14ac:dyDescent="0.25">
      <c r="AE184980" s="72"/>
    </row>
    <row r="184981" spans="31:31" x14ac:dyDescent="0.25">
      <c r="AE184981" s="72"/>
    </row>
    <row r="184982" spans="31:31" x14ac:dyDescent="0.25">
      <c r="AE184982" s="72"/>
    </row>
    <row r="184983" spans="31:31" x14ac:dyDescent="0.25">
      <c r="AE184983" s="72"/>
    </row>
    <row r="184984" spans="31:31" x14ac:dyDescent="0.25">
      <c r="AE184984" s="72"/>
    </row>
    <row r="184985" spans="31:31" x14ac:dyDescent="0.25">
      <c r="AE184985" s="72"/>
    </row>
    <row r="184986" spans="31:31" x14ac:dyDescent="0.25">
      <c r="AE184986" s="72"/>
    </row>
    <row r="184987" spans="31:31" x14ac:dyDescent="0.25">
      <c r="AE184987" s="72"/>
    </row>
    <row r="184988" spans="31:31" x14ac:dyDescent="0.25">
      <c r="AE184988" s="72"/>
    </row>
    <row r="184989" spans="31:31" x14ac:dyDescent="0.25">
      <c r="AE184989" s="72"/>
    </row>
    <row r="184990" spans="31:31" x14ac:dyDescent="0.25">
      <c r="AE184990" s="72"/>
    </row>
    <row r="184991" spans="31:31" x14ac:dyDescent="0.25">
      <c r="AE184991" s="72"/>
    </row>
    <row r="184992" spans="31:31" x14ac:dyDescent="0.25">
      <c r="AE184992" s="72"/>
    </row>
    <row r="184993" spans="31:31" x14ac:dyDescent="0.25">
      <c r="AE184993" s="72"/>
    </row>
    <row r="184994" spans="31:31" x14ac:dyDescent="0.25">
      <c r="AE184994" s="72"/>
    </row>
    <row r="184995" spans="31:31" x14ac:dyDescent="0.25">
      <c r="AE184995" s="72"/>
    </row>
    <row r="184996" spans="31:31" x14ac:dyDescent="0.25">
      <c r="AE184996" s="72"/>
    </row>
    <row r="184997" spans="31:31" x14ac:dyDescent="0.25">
      <c r="AE184997" s="72"/>
    </row>
    <row r="184998" spans="31:31" x14ac:dyDescent="0.25">
      <c r="AE184998" s="72"/>
    </row>
    <row r="184999" spans="31:31" x14ac:dyDescent="0.25">
      <c r="AE184999" s="72"/>
    </row>
    <row r="185000" spans="31:31" x14ac:dyDescent="0.25">
      <c r="AE185000" s="72"/>
    </row>
    <row r="185001" spans="31:31" x14ac:dyDescent="0.25">
      <c r="AE185001" s="72"/>
    </row>
    <row r="185002" spans="31:31" x14ac:dyDescent="0.25">
      <c r="AE185002" s="72"/>
    </row>
    <row r="185003" spans="31:31" x14ac:dyDescent="0.25">
      <c r="AE185003" s="72"/>
    </row>
    <row r="185004" spans="31:31" x14ac:dyDescent="0.25">
      <c r="AE185004" s="72"/>
    </row>
    <row r="185005" spans="31:31" x14ac:dyDescent="0.25">
      <c r="AE185005" s="72"/>
    </row>
    <row r="185006" spans="31:31" x14ac:dyDescent="0.25">
      <c r="AE185006" s="72"/>
    </row>
    <row r="185007" spans="31:31" x14ac:dyDescent="0.25">
      <c r="AE185007" s="72"/>
    </row>
    <row r="185008" spans="31:31" x14ac:dyDescent="0.25">
      <c r="AE185008" s="72"/>
    </row>
    <row r="185009" spans="31:31" x14ac:dyDescent="0.25">
      <c r="AE185009" s="72"/>
    </row>
    <row r="185010" spans="31:31" x14ac:dyDescent="0.25">
      <c r="AE185010" s="72"/>
    </row>
    <row r="185011" spans="31:31" x14ac:dyDescent="0.25">
      <c r="AE185011" s="72"/>
    </row>
    <row r="185012" spans="31:31" x14ac:dyDescent="0.25">
      <c r="AE185012" s="72"/>
    </row>
    <row r="185013" spans="31:31" x14ac:dyDescent="0.25">
      <c r="AE185013" s="72"/>
    </row>
    <row r="185014" spans="31:31" x14ac:dyDescent="0.25">
      <c r="AE185014" s="72"/>
    </row>
    <row r="185015" spans="31:31" x14ac:dyDescent="0.25">
      <c r="AE185015" s="72"/>
    </row>
    <row r="185016" spans="31:31" x14ac:dyDescent="0.25">
      <c r="AE185016" s="72"/>
    </row>
    <row r="185017" spans="31:31" x14ac:dyDescent="0.25">
      <c r="AE185017" s="72"/>
    </row>
    <row r="185018" spans="31:31" x14ac:dyDescent="0.25">
      <c r="AE185018" s="72"/>
    </row>
    <row r="185019" spans="31:31" x14ac:dyDescent="0.25">
      <c r="AE185019" s="72"/>
    </row>
    <row r="185020" spans="31:31" x14ac:dyDescent="0.25">
      <c r="AE185020" s="72"/>
    </row>
    <row r="185021" spans="31:31" x14ac:dyDescent="0.25">
      <c r="AE185021" s="72"/>
    </row>
    <row r="185022" spans="31:31" x14ac:dyDescent="0.25">
      <c r="AE185022" s="72"/>
    </row>
    <row r="185023" spans="31:31" x14ac:dyDescent="0.25">
      <c r="AE185023" s="72"/>
    </row>
    <row r="185024" spans="31:31" x14ac:dyDescent="0.25">
      <c r="AE185024" s="72"/>
    </row>
    <row r="185025" spans="31:31" x14ac:dyDescent="0.25">
      <c r="AE185025" s="72"/>
    </row>
    <row r="185026" spans="31:31" x14ac:dyDescent="0.25">
      <c r="AE185026" s="72"/>
    </row>
    <row r="185027" spans="31:31" x14ac:dyDescent="0.25">
      <c r="AE185027" s="72"/>
    </row>
    <row r="185028" spans="31:31" x14ac:dyDescent="0.25">
      <c r="AE185028" s="72"/>
    </row>
    <row r="185029" spans="31:31" x14ac:dyDescent="0.25">
      <c r="AE185029" s="72"/>
    </row>
    <row r="185030" spans="31:31" x14ac:dyDescent="0.25">
      <c r="AE185030" s="72"/>
    </row>
    <row r="185031" spans="31:31" x14ac:dyDescent="0.25">
      <c r="AE185031" s="72"/>
    </row>
    <row r="185032" spans="31:31" x14ac:dyDescent="0.25">
      <c r="AE185032" s="72"/>
    </row>
    <row r="185033" spans="31:31" x14ac:dyDescent="0.25">
      <c r="AE185033" s="72"/>
    </row>
    <row r="185034" spans="31:31" x14ac:dyDescent="0.25">
      <c r="AE185034" s="72"/>
    </row>
    <row r="185035" spans="31:31" x14ac:dyDescent="0.25">
      <c r="AE185035" s="72"/>
    </row>
    <row r="185036" spans="31:31" x14ac:dyDescent="0.25">
      <c r="AE185036" s="72"/>
    </row>
    <row r="185037" spans="31:31" x14ac:dyDescent="0.25">
      <c r="AE185037" s="72"/>
    </row>
    <row r="185038" spans="31:31" x14ac:dyDescent="0.25">
      <c r="AE185038" s="72"/>
    </row>
    <row r="185039" spans="31:31" x14ac:dyDescent="0.25">
      <c r="AE185039" s="72"/>
    </row>
    <row r="185040" spans="31:31" x14ac:dyDescent="0.25">
      <c r="AE185040" s="72"/>
    </row>
    <row r="185041" spans="31:31" x14ac:dyDescent="0.25">
      <c r="AE185041" s="72"/>
    </row>
    <row r="185042" spans="31:31" x14ac:dyDescent="0.25">
      <c r="AE185042" s="72"/>
    </row>
    <row r="185043" spans="31:31" x14ac:dyDescent="0.25">
      <c r="AE185043" s="72"/>
    </row>
    <row r="185044" spans="31:31" x14ac:dyDescent="0.25">
      <c r="AE185044" s="72"/>
    </row>
    <row r="185045" spans="31:31" x14ac:dyDescent="0.25">
      <c r="AE185045" s="72"/>
    </row>
    <row r="185046" spans="31:31" x14ac:dyDescent="0.25">
      <c r="AE185046" s="72"/>
    </row>
    <row r="185047" spans="31:31" x14ac:dyDescent="0.25">
      <c r="AE185047" s="72"/>
    </row>
    <row r="185048" spans="31:31" x14ac:dyDescent="0.25">
      <c r="AE185048" s="72"/>
    </row>
    <row r="185049" spans="31:31" x14ac:dyDescent="0.25">
      <c r="AE185049" s="72"/>
    </row>
    <row r="185050" spans="31:31" x14ac:dyDescent="0.25">
      <c r="AE185050" s="72"/>
    </row>
    <row r="185051" spans="31:31" x14ac:dyDescent="0.25">
      <c r="AE185051" s="72"/>
    </row>
    <row r="185052" spans="31:31" x14ac:dyDescent="0.25">
      <c r="AE185052" s="72"/>
    </row>
    <row r="185053" spans="31:31" x14ac:dyDescent="0.25">
      <c r="AE185053" s="72"/>
    </row>
    <row r="185054" spans="31:31" x14ac:dyDescent="0.25">
      <c r="AE185054" s="72"/>
    </row>
    <row r="185055" spans="31:31" x14ac:dyDescent="0.25">
      <c r="AE185055" s="72"/>
    </row>
    <row r="185056" spans="31:31" x14ac:dyDescent="0.25">
      <c r="AE185056" s="72"/>
    </row>
    <row r="185057" spans="31:31" x14ac:dyDescent="0.25">
      <c r="AE185057" s="72"/>
    </row>
    <row r="185058" spans="31:31" x14ac:dyDescent="0.25">
      <c r="AE185058" s="72"/>
    </row>
    <row r="185059" spans="31:31" x14ac:dyDescent="0.25">
      <c r="AE185059" s="72"/>
    </row>
    <row r="185060" spans="31:31" x14ac:dyDescent="0.25">
      <c r="AE185060" s="72"/>
    </row>
    <row r="185061" spans="31:31" x14ac:dyDescent="0.25">
      <c r="AE185061" s="72"/>
    </row>
    <row r="185062" spans="31:31" x14ac:dyDescent="0.25">
      <c r="AE185062" s="72"/>
    </row>
    <row r="185063" spans="31:31" x14ac:dyDescent="0.25">
      <c r="AE185063" s="72"/>
    </row>
    <row r="185064" spans="31:31" x14ac:dyDescent="0.25">
      <c r="AE185064" s="72"/>
    </row>
    <row r="185065" spans="31:31" x14ac:dyDescent="0.25">
      <c r="AE185065" s="72"/>
    </row>
    <row r="185066" spans="31:31" x14ac:dyDescent="0.25">
      <c r="AE185066" s="72"/>
    </row>
    <row r="185067" spans="31:31" x14ac:dyDescent="0.25">
      <c r="AE185067" s="72"/>
    </row>
    <row r="185068" spans="31:31" x14ac:dyDescent="0.25">
      <c r="AE185068" s="72"/>
    </row>
    <row r="185069" spans="31:31" x14ac:dyDescent="0.25">
      <c r="AE185069" s="72"/>
    </row>
    <row r="185070" spans="31:31" x14ac:dyDescent="0.25">
      <c r="AE185070" s="72"/>
    </row>
    <row r="185071" spans="31:31" x14ac:dyDescent="0.25">
      <c r="AE185071" s="72"/>
    </row>
    <row r="185072" spans="31:31" x14ac:dyDescent="0.25">
      <c r="AE185072" s="72"/>
    </row>
    <row r="185073" spans="31:31" x14ac:dyDescent="0.25">
      <c r="AE185073" s="72"/>
    </row>
    <row r="185074" spans="31:31" x14ac:dyDescent="0.25">
      <c r="AE185074" s="72"/>
    </row>
    <row r="185075" spans="31:31" x14ac:dyDescent="0.25">
      <c r="AE185075" s="72"/>
    </row>
    <row r="185076" spans="31:31" x14ac:dyDescent="0.25">
      <c r="AE185076" s="72"/>
    </row>
    <row r="185077" spans="31:31" x14ac:dyDescent="0.25">
      <c r="AE185077" s="72"/>
    </row>
    <row r="185078" spans="31:31" x14ac:dyDescent="0.25">
      <c r="AE185078" s="72"/>
    </row>
    <row r="185079" spans="31:31" x14ac:dyDescent="0.25">
      <c r="AE185079" s="72"/>
    </row>
    <row r="185080" spans="31:31" x14ac:dyDescent="0.25">
      <c r="AE185080" s="72"/>
    </row>
    <row r="185081" spans="31:31" x14ac:dyDescent="0.25">
      <c r="AE185081" s="72"/>
    </row>
    <row r="185082" spans="31:31" x14ac:dyDescent="0.25">
      <c r="AE185082" s="72"/>
    </row>
    <row r="185083" spans="31:31" x14ac:dyDescent="0.25">
      <c r="AE185083" s="72"/>
    </row>
    <row r="185084" spans="31:31" x14ac:dyDescent="0.25">
      <c r="AE185084" s="72"/>
    </row>
    <row r="185085" spans="31:31" x14ac:dyDescent="0.25">
      <c r="AE185085" s="72"/>
    </row>
    <row r="185086" spans="31:31" x14ac:dyDescent="0.25">
      <c r="AE185086" s="72"/>
    </row>
    <row r="185087" spans="31:31" x14ac:dyDescent="0.25">
      <c r="AE185087" s="72"/>
    </row>
    <row r="185088" spans="31:31" x14ac:dyDescent="0.25">
      <c r="AE185088" s="72"/>
    </row>
    <row r="185089" spans="31:31" x14ac:dyDescent="0.25">
      <c r="AE185089" s="72"/>
    </row>
    <row r="185090" spans="31:31" x14ac:dyDescent="0.25">
      <c r="AE185090" s="72"/>
    </row>
    <row r="185091" spans="31:31" x14ac:dyDescent="0.25">
      <c r="AE185091" s="72"/>
    </row>
    <row r="185092" spans="31:31" x14ac:dyDescent="0.25">
      <c r="AE185092" s="72"/>
    </row>
    <row r="185093" spans="31:31" x14ac:dyDescent="0.25">
      <c r="AE185093" s="72"/>
    </row>
    <row r="185094" spans="31:31" x14ac:dyDescent="0.25">
      <c r="AE185094" s="72"/>
    </row>
    <row r="185095" spans="31:31" x14ac:dyDescent="0.25">
      <c r="AE185095" s="72"/>
    </row>
    <row r="185096" spans="31:31" x14ac:dyDescent="0.25">
      <c r="AE185096" s="72"/>
    </row>
    <row r="185097" spans="31:31" x14ac:dyDescent="0.25">
      <c r="AE185097" s="72"/>
    </row>
    <row r="185098" spans="31:31" x14ac:dyDescent="0.25">
      <c r="AE185098" s="72"/>
    </row>
    <row r="185099" spans="31:31" x14ac:dyDescent="0.25">
      <c r="AE185099" s="72"/>
    </row>
    <row r="185100" spans="31:31" x14ac:dyDescent="0.25">
      <c r="AE185100" s="72"/>
    </row>
    <row r="185101" spans="31:31" x14ac:dyDescent="0.25">
      <c r="AE185101" s="72"/>
    </row>
    <row r="185102" spans="31:31" x14ac:dyDescent="0.25">
      <c r="AE185102" s="72"/>
    </row>
    <row r="185103" spans="31:31" x14ac:dyDescent="0.25">
      <c r="AE185103" s="72"/>
    </row>
    <row r="185104" spans="31:31" x14ac:dyDescent="0.25">
      <c r="AE185104" s="72"/>
    </row>
    <row r="185105" spans="31:31" x14ac:dyDescent="0.25">
      <c r="AE185105" s="72"/>
    </row>
    <row r="185106" spans="31:31" x14ac:dyDescent="0.25">
      <c r="AE185106" s="72"/>
    </row>
    <row r="185107" spans="31:31" x14ac:dyDescent="0.25">
      <c r="AE185107" s="72"/>
    </row>
    <row r="185108" spans="31:31" x14ac:dyDescent="0.25">
      <c r="AE185108" s="72"/>
    </row>
    <row r="185109" spans="31:31" x14ac:dyDescent="0.25">
      <c r="AE185109" s="72"/>
    </row>
    <row r="185110" spans="31:31" x14ac:dyDescent="0.25">
      <c r="AE185110" s="72"/>
    </row>
    <row r="185111" spans="31:31" x14ac:dyDescent="0.25">
      <c r="AE185111" s="72"/>
    </row>
    <row r="185112" spans="31:31" x14ac:dyDescent="0.25">
      <c r="AE185112" s="72"/>
    </row>
    <row r="185113" spans="31:31" x14ac:dyDescent="0.25">
      <c r="AE185113" s="72"/>
    </row>
    <row r="185114" spans="31:31" x14ac:dyDescent="0.25">
      <c r="AE185114" s="72"/>
    </row>
    <row r="185115" spans="31:31" x14ac:dyDescent="0.25">
      <c r="AE185115" s="72"/>
    </row>
    <row r="185116" spans="31:31" x14ac:dyDescent="0.25">
      <c r="AE185116" s="72"/>
    </row>
    <row r="185117" spans="31:31" x14ac:dyDescent="0.25">
      <c r="AE185117" s="72"/>
    </row>
    <row r="185118" spans="31:31" x14ac:dyDescent="0.25">
      <c r="AE185118" s="72"/>
    </row>
    <row r="185119" spans="31:31" x14ac:dyDescent="0.25">
      <c r="AE185119" s="72"/>
    </row>
    <row r="185120" spans="31:31" x14ac:dyDescent="0.25">
      <c r="AE185120" s="72"/>
    </row>
    <row r="185121" spans="31:31" x14ac:dyDescent="0.25">
      <c r="AE185121" s="72"/>
    </row>
    <row r="185122" spans="31:31" x14ac:dyDescent="0.25">
      <c r="AE185122" s="72"/>
    </row>
    <row r="185123" spans="31:31" x14ac:dyDescent="0.25">
      <c r="AE185123" s="72"/>
    </row>
    <row r="185124" spans="31:31" x14ac:dyDescent="0.25">
      <c r="AE185124" s="72"/>
    </row>
    <row r="185125" spans="31:31" x14ac:dyDescent="0.25">
      <c r="AE185125" s="72"/>
    </row>
    <row r="185126" spans="31:31" x14ac:dyDescent="0.25">
      <c r="AE185126" s="72"/>
    </row>
    <row r="185127" spans="31:31" x14ac:dyDescent="0.25">
      <c r="AE185127" s="72"/>
    </row>
    <row r="185128" spans="31:31" x14ac:dyDescent="0.25">
      <c r="AE185128" s="72"/>
    </row>
    <row r="185129" spans="31:31" x14ac:dyDescent="0.25">
      <c r="AE185129" s="72"/>
    </row>
    <row r="185130" spans="31:31" x14ac:dyDescent="0.25">
      <c r="AE185130" s="72"/>
    </row>
    <row r="185131" spans="31:31" x14ac:dyDescent="0.25">
      <c r="AE185131" s="72"/>
    </row>
    <row r="185132" spans="31:31" x14ac:dyDescent="0.25">
      <c r="AE185132" s="72"/>
    </row>
    <row r="185133" spans="31:31" x14ac:dyDescent="0.25">
      <c r="AE185133" s="72"/>
    </row>
    <row r="185134" spans="31:31" x14ac:dyDescent="0.25">
      <c r="AE185134" s="72"/>
    </row>
    <row r="185135" spans="31:31" x14ac:dyDescent="0.25">
      <c r="AE185135" s="72"/>
    </row>
    <row r="185136" spans="31:31" x14ac:dyDescent="0.25">
      <c r="AE185136" s="72"/>
    </row>
    <row r="185137" spans="31:31" x14ac:dyDescent="0.25">
      <c r="AE185137" s="72"/>
    </row>
    <row r="185138" spans="31:31" x14ac:dyDescent="0.25">
      <c r="AE185138" s="72"/>
    </row>
    <row r="185139" spans="31:31" x14ac:dyDescent="0.25">
      <c r="AE185139" s="72"/>
    </row>
    <row r="185140" spans="31:31" x14ac:dyDescent="0.25">
      <c r="AE185140" s="72"/>
    </row>
    <row r="185141" spans="31:31" x14ac:dyDescent="0.25">
      <c r="AE185141" s="72"/>
    </row>
    <row r="185142" spans="31:31" x14ac:dyDescent="0.25">
      <c r="AE185142" s="72"/>
    </row>
    <row r="185143" spans="31:31" x14ac:dyDescent="0.25">
      <c r="AE185143" s="72"/>
    </row>
    <row r="185144" spans="31:31" x14ac:dyDescent="0.25">
      <c r="AE185144" s="72"/>
    </row>
    <row r="185145" spans="31:31" x14ac:dyDescent="0.25">
      <c r="AE185145" s="72"/>
    </row>
    <row r="185146" spans="31:31" x14ac:dyDescent="0.25">
      <c r="AE185146" s="72"/>
    </row>
    <row r="185147" spans="31:31" x14ac:dyDescent="0.25">
      <c r="AE185147" s="72"/>
    </row>
    <row r="185148" spans="31:31" x14ac:dyDescent="0.25">
      <c r="AE185148" s="72"/>
    </row>
    <row r="185149" spans="31:31" x14ac:dyDescent="0.25">
      <c r="AE185149" s="72"/>
    </row>
    <row r="185150" spans="31:31" x14ac:dyDescent="0.25">
      <c r="AE185150" s="72"/>
    </row>
    <row r="185151" spans="31:31" x14ac:dyDescent="0.25">
      <c r="AE185151" s="72"/>
    </row>
    <row r="185152" spans="31:31" x14ac:dyDescent="0.25">
      <c r="AE185152" s="72"/>
    </row>
    <row r="185153" spans="31:31" x14ac:dyDescent="0.25">
      <c r="AE185153" s="72"/>
    </row>
    <row r="185154" spans="31:31" x14ac:dyDescent="0.25">
      <c r="AE185154" s="72"/>
    </row>
    <row r="185155" spans="31:31" x14ac:dyDescent="0.25">
      <c r="AE185155" s="72"/>
    </row>
    <row r="185156" spans="31:31" x14ac:dyDescent="0.25">
      <c r="AE185156" s="72"/>
    </row>
    <row r="185157" spans="31:31" x14ac:dyDescent="0.25">
      <c r="AE185157" s="72"/>
    </row>
    <row r="185158" spans="31:31" x14ac:dyDescent="0.25">
      <c r="AE185158" s="72"/>
    </row>
    <row r="185159" spans="31:31" x14ac:dyDescent="0.25">
      <c r="AE185159" s="72"/>
    </row>
    <row r="185160" spans="31:31" x14ac:dyDescent="0.25">
      <c r="AE185160" s="72"/>
    </row>
    <row r="185161" spans="31:31" x14ac:dyDescent="0.25">
      <c r="AE185161" s="72"/>
    </row>
    <row r="185162" spans="31:31" x14ac:dyDescent="0.25">
      <c r="AE185162" s="72"/>
    </row>
    <row r="185163" spans="31:31" x14ac:dyDescent="0.25">
      <c r="AE185163" s="72"/>
    </row>
    <row r="185164" spans="31:31" x14ac:dyDescent="0.25">
      <c r="AE185164" s="72"/>
    </row>
    <row r="185165" spans="31:31" x14ac:dyDescent="0.25">
      <c r="AE185165" s="72"/>
    </row>
    <row r="185166" spans="31:31" x14ac:dyDescent="0.25">
      <c r="AE185166" s="72"/>
    </row>
    <row r="185167" spans="31:31" x14ac:dyDescent="0.25">
      <c r="AE185167" s="72"/>
    </row>
    <row r="185168" spans="31:31" x14ac:dyDescent="0.25">
      <c r="AE185168" s="72"/>
    </row>
    <row r="185169" spans="31:31" x14ac:dyDescent="0.25">
      <c r="AE185169" s="72"/>
    </row>
    <row r="185170" spans="31:31" x14ac:dyDescent="0.25">
      <c r="AE185170" s="72"/>
    </row>
    <row r="185171" spans="31:31" x14ac:dyDescent="0.25">
      <c r="AE185171" s="72"/>
    </row>
    <row r="185172" spans="31:31" x14ac:dyDescent="0.25">
      <c r="AE185172" s="72"/>
    </row>
    <row r="185173" spans="31:31" x14ac:dyDescent="0.25">
      <c r="AE185173" s="72"/>
    </row>
    <row r="185174" spans="31:31" x14ac:dyDescent="0.25">
      <c r="AE185174" s="72"/>
    </row>
    <row r="185175" spans="31:31" x14ac:dyDescent="0.25">
      <c r="AE185175" s="72"/>
    </row>
    <row r="185176" spans="31:31" x14ac:dyDescent="0.25">
      <c r="AE185176" s="72"/>
    </row>
    <row r="185177" spans="31:31" x14ac:dyDescent="0.25">
      <c r="AE185177" s="72"/>
    </row>
    <row r="185178" spans="31:31" x14ac:dyDescent="0.25">
      <c r="AE185178" s="72"/>
    </row>
    <row r="185179" spans="31:31" x14ac:dyDescent="0.25">
      <c r="AE185179" s="72"/>
    </row>
    <row r="185180" spans="31:31" x14ac:dyDescent="0.25">
      <c r="AE185180" s="72"/>
    </row>
    <row r="185181" spans="31:31" x14ac:dyDescent="0.25">
      <c r="AE185181" s="72"/>
    </row>
    <row r="185182" spans="31:31" x14ac:dyDescent="0.25">
      <c r="AE185182" s="72"/>
    </row>
    <row r="185183" spans="31:31" x14ac:dyDescent="0.25">
      <c r="AE185183" s="72"/>
    </row>
    <row r="185184" spans="31:31" x14ac:dyDescent="0.25">
      <c r="AE185184" s="72"/>
    </row>
    <row r="185185" spans="31:31" x14ac:dyDescent="0.25">
      <c r="AE185185" s="72"/>
    </row>
    <row r="185186" spans="31:31" x14ac:dyDescent="0.25">
      <c r="AE185186" s="72"/>
    </row>
    <row r="185187" spans="31:31" x14ac:dyDescent="0.25">
      <c r="AE185187" s="72"/>
    </row>
    <row r="185188" spans="31:31" x14ac:dyDescent="0.25">
      <c r="AE185188" s="72"/>
    </row>
    <row r="185189" spans="31:31" x14ac:dyDescent="0.25">
      <c r="AE185189" s="72"/>
    </row>
    <row r="185190" spans="31:31" x14ac:dyDescent="0.25">
      <c r="AE185190" s="72"/>
    </row>
    <row r="185191" spans="31:31" x14ac:dyDescent="0.25">
      <c r="AE185191" s="72"/>
    </row>
    <row r="185192" spans="31:31" x14ac:dyDescent="0.25">
      <c r="AE185192" s="72"/>
    </row>
    <row r="185193" spans="31:31" x14ac:dyDescent="0.25">
      <c r="AE185193" s="72"/>
    </row>
    <row r="185194" spans="31:31" x14ac:dyDescent="0.25">
      <c r="AE185194" s="72"/>
    </row>
    <row r="185195" spans="31:31" x14ac:dyDescent="0.25">
      <c r="AE185195" s="72"/>
    </row>
    <row r="185196" spans="31:31" x14ac:dyDescent="0.25">
      <c r="AE185196" s="72"/>
    </row>
    <row r="185197" spans="31:31" x14ac:dyDescent="0.25">
      <c r="AE185197" s="72"/>
    </row>
    <row r="185198" spans="31:31" x14ac:dyDescent="0.25">
      <c r="AE185198" s="72"/>
    </row>
    <row r="185199" spans="31:31" x14ac:dyDescent="0.25">
      <c r="AE185199" s="72"/>
    </row>
    <row r="185200" spans="31:31" x14ac:dyDescent="0.25">
      <c r="AE185200" s="72"/>
    </row>
    <row r="185201" spans="31:31" x14ac:dyDescent="0.25">
      <c r="AE185201" s="72"/>
    </row>
    <row r="185202" spans="31:31" x14ac:dyDescent="0.25">
      <c r="AE185202" s="72"/>
    </row>
    <row r="185203" spans="31:31" x14ac:dyDescent="0.25">
      <c r="AE185203" s="72"/>
    </row>
    <row r="185204" spans="31:31" x14ac:dyDescent="0.25">
      <c r="AE185204" s="72"/>
    </row>
    <row r="185205" spans="31:31" x14ac:dyDescent="0.25">
      <c r="AE185205" s="72"/>
    </row>
    <row r="185206" spans="31:31" x14ac:dyDescent="0.25">
      <c r="AE185206" s="72"/>
    </row>
    <row r="185207" spans="31:31" x14ac:dyDescent="0.25">
      <c r="AE185207" s="72"/>
    </row>
    <row r="185208" spans="31:31" x14ac:dyDescent="0.25">
      <c r="AE185208" s="72"/>
    </row>
    <row r="185209" spans="31:31" x14ac:dyDescent="0.25">
      <c r="AE185209" s="72"/>
    </row>
    <row r="185210" spans="31:31" x14ac:dyDescent="0.25">
      <c r="AE185210" s="72"/>
    </row>
    <row r="185211" spans="31:31" x14ac:dyDescent="0.25">
      <c r="AE185211" s="72"/>
    </row>
    <row r="185212" spans="31:31" x14ac:dyDescent="0.25">
      <c r="AE185212" s="72"/>
    </row>
    <row r="185213" spans="31:31" x14ac:dyDescent="0.25">
      <c r="AE185213" s="72"/>
    </row>
    <row r="185214" spans="31:31" x14ac:dyDescent="0.25">
      <c r="AE185214" s="72"/>
    </row>
    <row r="185215" spans="31:31" x14ac:dyDescent="0.25">
      <c r="AE185215" s="72"/>
    </row>
    <row r="185216" spans="31:31" x14ac:dyDescent="0.25">
      <c r="AE185216" s="72"/>
    </row>
    <row r="185217" spans="31:31" x14ac:dyDescent="0.25">
      <c r="AE185217" s="72"/>
    </row>
    <row r="185218" spans="31:31" x14ac:dyDescent="0.25">
      <c r="AE185218" s="72"/>
    </row>
    <row r="185219" spans="31:31" x14ac:dyDescent="0.25">
      <c r="AE185219" s="72"/>
    </row>
    <row r="185220" spans="31:31" x14ac:dyDescent="0.25">
      <c r="AE185220" s="72"/>
    </row>
    <row r="185221" spans="31:31" x14ac:dyDescent="0.25">
      <c r="AE185221" s="72"/>
    </row>
    <row r="185222" spans="31:31" x14ac:dyDescent="0.25">
      <c r="AE185222" s="72"/>
    </row>
    <row r="185223" spans="31:31" x14ac:dyDescent="0.25">
      <c r="AE185223" s="72"/>
    </row>
    <row r="185224" spans="31:31" x14ac:dyDescent="0.25">
      <c r="AE185224" s="72"/>
    </row>
    <row r="185225" spans="31:31" x14ac:dyDescent="0.25">
      <c r="AE185225" s="72"/>
    </row>
    <row r="185226" spans="31:31" x14ac:dyDescent="0.25">
      <c r="AE185226" s="72"/>
    </row>
    <row r="185227" spans="31:31" x14ac:dyDescent="0.25">
      <c r="AE185227" s="72"/>
    </row>
    <row r="185228" spans="31:31" x14ac:dyDescent="0.25">
      <c r="AE185228" s="72"/>
    </row>
    <row r="185229" spans="31:31" x14ac:dyDescent="0.25">
      <c r="AE185229" s="72"/>
    </row>
    <row r="185230" spans="31:31" x14ac:dyDescent="0.25">
      <c r="AE185230" s="72"/>
    </row>
    <row r="185231" spans="31:31" x14ac:dyDescent="0.25">
      <c r="AE185231" s="72"/>
    </row>
    <row r="185232" spans="31:31" x14ac:dyDescent="0.25">
      <c r="AE185232" s="72"/>
    </row>
    <row r="185233" spans="31:31" x14ac:dyDescent="0.25">
      <c r="AE185233" s="72"/>
    </row>
    <row r="185234" spans="31:31" x14ac:dyDescent="0.25">
      <c r="AE185234" s="72"/>
    </row>
    <row r="185235" spans="31:31" x14ac:dyDescent="0.25">
      <c r="AE185235" s="72"/>
    </row>
    <row r="185236" spans="31:31" x14ac:dyDescent="0.25">
      <c r="AE185236" s="72"/>
    </row>
    <row r="185237" spans="31:31" x14ac:dyDescent="0.25">
      <c r="AE185237" s="72"/>
    </row>
    <row r="185238" spans="31:31" x14ac:dyDescent="0.25">
      <c r="AE185238" s="72"/>
    </row>
    <row r="185239" spans="31:31" x14ac:dyDescent="0.25">
      <c r="AE185239" s="72"/>
    </row>
    <row r="185240" spans="31:31" x14ac:dyDescent="0.25">
      <c r="AE185240" s="72"/>
    </row>
    <row r="185241" spans="31:31" x14ac:dyDescent="0.25">
      <c r="AE185241" s="72"/>
    </row>
    <row r="185242" spans="31:31" x14ac:dyDescent="0.25">
      <c r="AE185242" s="72"/>
    </row>
    <row r="185243" spans="31:31" x14ac:dyDescent="0.25">
      <c r="AE185243" s="72"/>
    </row>
    <row r="185244" spans="31:31" x14ac:dyDescent="0.25">
      <c r="AE185244" s="72"/>
    </row>
    <row r="185245" spans="31:31" x14ac:dyDescent="0.25">
      <c r="AE185245" s="72"/>
    </row>
    <row r="185246" spans="31:31" x14ac:dyDescent="0.25">
      <c r="AE185246" s="72"/>
    </row>
    <row r="185247" spans="31:31" x14ac:dyDescent="0.25">
      <c r="AE185247" s="72"/>
    </row>
    <row r="185248" spans="31:31" x14ac:dyDescent="0.25">
      <c r="AE185248" s="72"/>
    </row>
    <row r="185249" spans="31:31" x14ac:dyDescent="0.25">
      <c r="AE185249" s="72"/>
    </row>
    <row r="185250" spans="31:31" x14ac:dyDescent="0.25">
      <c r="AE185250" s="72"/>
    </row>
    <row r="185251" spans="31:31" x14ac:dyDescent="0.25">
      <c r="AE185251" s="72"/>
    </row>
    <row r="185252" spans="31:31" x14ac:dyDescent="0.25">
      <c r="AE185252" s="72"/>
    </row>
    <row r="185253" spans="31:31" x14ac:dyDescent="0.25">
      <c r="AE185253" s="72"/>
    </row>
    <row r="185254" spans="31:31" x14ac:dyDescent="0.25">
      <c r="AE185254" s="72"/>
    </row>
    <row r="185255" spans="31:31" x14ac:dyDescent="0.25">
      <c r="AE185255" s="72"/>
    </row>
    <row r="185256" spans="31:31" x14ac:dyDescent="0.25">
      <c r="AE185256" s="72"/>
    </row>
    <row r="185257" spans="31:31" x14ac:dyDescent="0.25">
      <c r="AE185257" s="72"/>
    </row>
    <row r="185258" spans="31:31" x14ac:dyDescent="0.25">
      <c r="AE185258" s="72"/>
    </row>
    <row r="185259" spans="31:31" x14ac:dyDescent="0.25">
      <c r="AE185259" s="72"/>
    </row>
    <row r="185260" spans="31:31" x14ac:dyDescent="0.25">
      <c r="AE185260" s="72"/>
    </row>
    <row r="185261" spans="31:31" x14ac:dyDescent="0.25">
      <c r="AE185261" s="72"/>
    </row>
    <row r="185262" spans="31:31" x14ac:dyDescent="0.25">
      <c r="AE185262" s="72"/>
    </row>
    <row r="185263" spans="31:31" x14ac:dyDescent="0.25">
      <c r="AE185263" s="72"/>
    </row>
    <row r="185264" spans="31:31" x14ac:dyDescent="0.25">
      <c r="AE185264" s="72"/>
    </row>
    <row r="185265" spans="31:31" x14ac:dyDescent="0.25">
      <c r="AE185265" s="72"/>
    </row>
    <row r="185266" spans="31:31" x14ac:dyDescent="0.25">
      <c r="AE185266" s="72"/>
    </row>
    <row r="185267" spans="31:31" x14ac:dyDescent="0.25">
      <c r="AE185267" s="72"/>
    </row>
    <row r="185268" spans="31:31" x14ac:dyDescent="0.25">
      <c r="AE185268" s="72"/>
    </row>
    <row r="185269" spans="31:31" x14ac:dyDescent="0.25">
      <c r="AE185269" s="72"/>
    </row>
    <row r="185270" spans="31:31" x14ac:dyDescent="0.25">
      <c r="AE185270" s="72"/>
    </row>
    <row r="185271" spans="31:31" x14ac:dyDescent="0.25">
      <c r="AE185271" s="72"/>
    </row>
    <row r="185272" spans="31:31" x14ac:dyDescent="0.25">
      <c r="AE185272" s="72"/>
    </row>
    <row r="185273" spans="31:31" x14ac:dyDescent="0.25">
      <c r="AE185273" s="72"/>
    </row>
    <row r="185274" spans="31:31" x14ac:dyDescent="0.25">
      <c r="AE185274" s="72"/>
    </row>
    <row r="185275" spans="31:31" x14ac:dyDescent="0.25">
      <c r="AE185275" s="72"/>
    </row>
    <row r="185276" spans="31:31" x14ac:dyDescent="0.25">
      <c r="AE185276" s="72"/>
    </row>
    <row r="185277" spans="31:31" x14ac:dyDescent="0.25">
      <c r="AE185277" s="72"/>
    </row>
    <row r="185278" spans="31:31" x14ac:dyDescent="0.25">
      <c r="AE185278" s="72"/>
    </row>
    <row r="185279" spans="31:31" x14ac:dyDescent="0.25">
      <c r="AE185279" s="72"/>
    </row>
    <row r="185280" spans="31:31" x14ac:dyDescent="0.25">
      <c r="AE185280" s="72"/>
    </row>
    <row r="185281" spans="31:31" x14ac:dyDescent="0.25">
      <c r="AE185281" s="72"/>
    </row>
    <row r="185282" spans="31:31" x14ac:dyDescent="0.25">
      <c r="AE185282" s="72"/>
    </row>
    <row r="185283" spans="31:31" x14ac:dyDescent="0.25">
      <c r="AE185283" s="72"/>
    </row>
    <row r="185284" spans="31:31" x14ac:dyDescent="0.25">
      <c r="AE185284" s="72"/>
    </row>
    <row r="185285" spans="31:31" x14ac:dyDescent="0.25">
      <c r="AE185285" s="72"/>
    </row>
    <row r="185286" spans="31:31" x14ac:dyDescent="0.25">
      <c r="AE185286" s="72"/>
    </row>
    <row r="185287" spans="31:31" x14ac:dyDescent="0.25">
      <c r="AE185287" s="72"/>
    </row>
    <row r="185288" spans="31:31" x14ac:dyDescent="0.25">
      <c r="AE185288" s="72"/>
    </row>
    <row r="185289" spans="31:31" x14ac:dyDescent="0.25">
      <c r="AE185289" s="72"/>
    </row>
    <row r="185290" spans="31:31" x14ac:dyDescent="0.25">
      <c r="AE185290" s="72"/>
    </row>
    <row r="185291" spans="31:31" x14ac:dyDescent="0.25">
      <c r="AE185291" s="72"/>
    </row>
    <row r="185292" spans="31:31" x14ac:dyDescent="0.25">
      <c r="AE185292" s="72"/>
    </row>
    <row r="185293" spans="31:31" x14ac:dyDescent="0.25">
      <c r="AE185293" s="72"/>
    </row>
    <row r="185294" spans="31:31" x14ac:dyDescent="0.25">
      <c r="AE185294" s="72"/>
    </row>
    <row r="185295" spans="31:31" x14ac:dyDescent="0.25">
      <c r="AE185295" s="72"/>
    </row>
    <row r="185296" spans="31:31" x14ac:dyDescent="0.25">
      <c r="AE185296" s="72"/>
    </row>
    <row r="185297" spans="31:31" x14ac:dyDescent="0.25">
      <c r="AE185297" s="72"/>
    </row>
    <row r="185298" spans="31:31" x14ac:dyDescent="0.25">
      <c r="AE185298" s="72"/>
    </row>
    <row r="185299" spans="31:31" x14ac:dyDescent="0.25">
      <c r="AE185299" s="72"/>
    </row>
    <row r="185300" spans="31:31" x14ac:dyDescent="0.25">
      <c r="AE185300" s="72"/>
    </row>
    <row r="185301" spans="31:31" x14ac:dyDescent="0.25">
      <c r="AE185301" s="72"/>
    </row>
    <row r="185302" spans="31:31" x14ac:dyDescent="0.25">
      <c r="AE185302" s="72"/>
    </row>
    <row r="185303" spans="31:31" x14ac:dyDescent="0.25">
      <c r="AE185303" s="72"/>
    </row>
    <row r="185304" spans="31:31" x14ac:dyDescent="0.25">
      <c r="AE185304" s="72"/>
    </row>
    <row r="185305" spans="31:31" x14ac:dyDescent="0.25">
      <c r="AE185305" s="72"/>
    </row>
    <row r="185306" spans="31:31" x14ac:dyDescent="0.25">
      <c r="AE185306" s="72"/>
    </row>
    <row r="185307" spans="31:31" x14ac:dyDescent="0.25">
      <c r="AE185307" s="72"/>
    </row>
    <row r="185308" spans="31:31" x14ac:dyDescent="0.25">
      <c r="AE185308" s="72"/>
    </row>
    <row r="185309" spans="31:31" x14ac:dyDescent="0.25">
      <c r="AE185309" s="72"/>
    </row>
    <row r="185310" spans="31:31" x14ac:dyDescent="0.25">
      <c r="AE185310" s="72"/>
    </row>
    <row r="185311" spans="31:31" x14ac:dyDescent="0.25">
      <c r="AE185311" s="72"/>
    </row>
    <row r="185312" spans="31:31" x14ac:dyDescent="0.25">
      <c r="AE185312" s="72"/>
    </row>
    <row r="185313" spans="31:31" x14ac:dyDescent="0.25">
      <c r="AE185313" s="72"/>
    </row>
    <row r="185314" spans="31:31" x14ac:dyDescent="0.25">
      <c r="AE185314" s="72"/>
    </row>
    <row r="185315" spans="31:31" x14ac:dyDescent="0.25">
      <c r="AE185315" s="72"/>
    </row>
    <row r="185316" spans="31:31" x14ac:dyDescent="0.25">
      <c r="AE185316" s="72"/>
    </row>
    <row r="185317" spans="31:31" x14ac:dyDescent="0.25">
      <c r="AE185317" s="72"/>
    </row>
    <row r="185318" spans="31:31" x14ac:dyDescent="0.25">
      <c r="AE185318" s="72"/>
    </row>
    <row r="185319" spans="31:31" x14ac:dyDescent="0.25">
      <c r="AE185319" s="72"/>
    </row>
    <row r="185320" spans="31:31" x14ac:dyDescent="0.25">
      <c r="AE185320" s="72"/>
    </row>
    <row r="185321" spans="31:31" x14ac:dyDescent="0.25">
      <c r="AE185321" s="72"/>
    </row>
    <row r="185322" spans="31:31" x14ac:dyDescent="0.25">
      <c r="AE185322" s="72"/>
    </row>
    <row r="185323" spans="31:31" x14ac:dyDescent="0.25">
      <c r="AE185323" s="72"/>
    </row>
    <row r="185324" spans="31:31" x14ac:dyDescent="0.25">
      <c r="AE185324" s="72"/>
    </row>
    <row r="185325" spans="31:31" x14ac:dyDescent="0.25">
      <c r="AE185325" s="72"/>
    </row>
    <row r="185326" spans="31:31" x14ac:dyDescent="0.25">
      <c r="AE185326" s="72"/>
    </row>
    <row r="185327" spans="31:31" x14ac:dyDescent="0.25">
      <c r="AE185327" s="72"/>
    </row>
    <row r="185328" spans="31:31" x14ac:dyDescent="0.25">
      <c r="AE185328" s="72"/>
    </row>
    <row r="185329" spans="31:31" x14ac:dyDescent="0.25">
      <c r="AE185329" s="72"/>
    </row>
    <row r="185330" spans="31:31" x14ac:dyDescent="0.25">
      <c r="AE185330" s="72"/>
    </row>
    <row r="185331" spans="31:31" x14ac:dyDescent="0.25">
      <c r="AE185331" s="72"/>
    </row>
    <row r="185332" spans="31:31" x14ac:dyDescent="0.25">
      <c r="AE185332" s="72"/>
    </row>
    <row r="185333" spans="31:31" x14ac:dyDescent="0.25">
      <c r="AE185333" s="72"/>
    </row>
    <row r="185334" spans="31:31" x14ac:dyDescent="0.25">
      <c r="AE185334" s="72"/>
    </row>
    <row r="185335" spans="31:31" x14ac:dyDescent="0.25">
      <c r="AE185335" s="72"/>
    </row>
    <row r="185336" spans="31:31" x14ac:dyDescent="0.25">
      <c r="AE185336" s="72"/>
    </row>
    <row r="185337" spans="31:31" x14ac:dyDescent="0.25">
      <c r="AE185337" s="72"/>
    </row>
    <row r="185338" spans="31:31" x14ac:dyDescent="0.25">
      <c r="AE185338" s="72"/>
    </row>
    <row r="185339" spans="31:31" x14ac:dyDescent="0.25">
      <c r="AE185339" s="72"/>
    </row>
    <row r="185340" spans="31:31" x14ac:dyDescent="0.25">
      <c r="AE185340" s="72"/>
    </row>
    <row r="185341" spans="31:31" x14ac:dyDescent="0.25">
      <c r="AE185341" s="72"/>
    </row>
    <row r="185342" spans="31:31" x14ac:dyDescent="0.25">
      <c r="AE185342" s="72"/>
    </row>
    <row r="185343" spans="31:31" x14ac:dyDescent="0.25">
      <c r="AE185343" s="72"/>
    </row>
    <row r="185344" spans="31:31" x14ac:dyDescent="0.25">
      <c r="AE185344" s="72"/>
    </row>
    <row r="185345" spans="31:31" x14ac:dyDescent="0.25">
      <c r="AE185345" s="72"/>
    </row>
    <row r="185346" spans="31:31" x14ac:dyDescent="0.25">
      <c r="AE185346" s="72"/>
    </row>
    <row r="185347" spans="31:31" x14ac:dyDescent="0.25">
      <c r="AE185347" s="72"/>
    </row>
    <row r="185348" spans="31:31" x14ac:dyDescent="0.25">
      <c r="AE185348" s="72"/>
    </row>
    <row r="185349" spans="31:31" x14ac:dyDescent="0.25">
      <c r="AE185349" s="72"/>
    </row>
    <row r="185350" spans="31:31" x14ac:dyDescent="0.25">
      <c r="AE185350" s="72"/>
    </row>
    <row r="185351" spans="31:31" x14ac:dyDescent="0.25">
      <c r="AE185351" s="72"/>
    </row>
    <row r="185352" spans="31:31" x14ac:dyDescent="0.25">
      <c r="AE185352" s="72"/>
    </row>
    <row r="185353" spans="31:31" x14ac:dyDescent="0.25">
      <c r="AE185353" s="72"/>
    </row>
    <row r="185354" spans="31:31" x14ac:dyDescent="0.25">
      <c r="AE185354" s="72"/>
    </row>
    <row r="185355" spans="31:31" x14ac:dyDescent="0.25">
      <c r="AE185355" s="72"/>
    </row>
    <row r="185356" spans="31:31" x14ac:dyDescent="0.25">
      <c r="AE185356" s="72"/>
    </row>
    <row r="185357" spans="31:31" x14ac:dyDescent="0.25">
      <c r="AE185357" s="72"/>
    </row>
    <row r="185358" spans="31:31" x14ac:dyDescent="0.25">
      <c r="AE185358" s="72"/>
    </row>
    <row r="185359" spans="31:31" x14ac:dyDescent="0.25">
      <c r="AE185359" s="72"/>
    </row>
    <row r="185360" spans="31:31" x14ac:dyDescent="0.25">
      <c r="AE185360" s="72"/>
    </row>
    <row r="185361" spans="31:31" x14ac:dyDescent="0.25">
      <c r="AE185361" s="72"/>
    </row>
    <row r="185362" spans="31:31" x14ac:dyDescent="0.25">
      <c r="AE185362" s="72"/>
    </row>
    <row r="185363" spans="31:31" x14ac:dyDescent="0.25">
      <c r="AE185363" s="72"/>
    </row>
    <row r="185364" spans="31:31" x14ac:dyDescent="0.25">
      <c r="AE185364" s="72"/>
    </row>
    <row r="185365" spans="31:31" x14ac:dyDescent="0.25">
      <c r="AE185365" s="72"/>
    </row>
    <row r="185366" spans="31:31" x14ac:dyDescent="0.25">
      <c r="AE185366" s="72"/>
    </row>
    <row r="185367" spans="31:31" x14ac:dyDescent="0.25">
      <c r="AE185367" s="72"/>
    </row>
    <row r="185368" spans="31:31" x14ac:dyDescent="0.25">
      <c r="AE185368" s="72"/>
    </row>
    <row r="185369" spans="31:31" x14ac:dyDescent="0.25">
      <c r="AE185369" s="72"/>
    </row>
    <row r="185370" spans="31:31" x14ac:dyDescent="0.25">
      <c r="AE185370" s="72"/>
    </row>
    <row r="185371" spans="31:31" x14ac:dyDescent="0.25">
      <c r="AE185371" s="72"/>
    </row>
    <row r="185372" spans="31:31" x14ac:dyDescent="0.25">
      <c r="AE185372" s="72"/>
    </row>
    <row r="185373" spans="31:31" x14ac:dyDescent="0.25">
      <c r="AE185373" s="72"/>
    </row>
    <row r="185374" spans="31:31" x14ac:dyDescent="0.25">
      <c r="AE185374" s="72"/>
    </row>
    <row r="185375" spans="31:31" x14ac:dyDescent="0.25">
      <c r="AE185375" s="72"/>
    </row>
    <row r="185376" spans="31:31" x14ac:dyDescent="0.25">
      <c r="AE185376" s="72"/>
    </row>
    <row r="185377" spans="31:31" x14ac:dyDescent="0.25">
      <c r="AE185377" s="72"/>
    </row>
    <row r="185378" spans="31:31" x14ac:dyDescent="0.25">
      <c r="AE185378" s="72"/>
    </row>
    <row r="185379" spans="31:31" x14ac:dyDescent="0.25">
      <c r="AE185379" s="72"/>
    </row>
    <row r="185380" spans="31:31" x14ac:dyDescent="0.25">
      <c r="AE185380" s="72"/>
    </row>
    <row r="185381" spans="31:31" x14ac:dyDescent="0.25">
      <c r="AE185381" s="72"/>
    </row>
    <row r="185382" spans="31:31" x14ac:dyDescent="0.25">
      <c r="AE185382" s="72"/>
    </row>
    <row r="185383" spans="31:31" x14ac:dyDescent="0.25">
      <c r="AE185383" s="72"/>
    </row>
    <row r="185384" spans="31:31" x14ac:dyDescent="0.25">
      <c r="AE185384" s="72"/>
    </row>
    <row r="185385" spans="31:31" x14ac:dyDescent="0.25">
      <c r="AE185385" s="72"/>
    </row>
    <row r="185386" spans="31:31" x14ac:dyDescent="0.25">
      <c r="AE185386" s="72"/>
    </row>
    <row r="185387" spans="31:31" x14ac:dyDescent="0.25">
      <c r="AE185387" s="72"/>
    </row>
    <row r="185388" spans="31:31" x14ac:dyDescent="0.25">
      <c r="AE185388" s="72"/>
    </row>
    <row r="185389" spans="31:31" x14ac:dyDescent="0.25">
      <c r="AE185389" s="72"/>
    </row>
    <row r="185390" spans="31:31" x14ac:dyDescent="0.25">
      <c r="AE185390" s="72"/>
    </row>
    <row r="185391" spans="31:31" x14ac:dyDescent="0.25">
      <c r="AE185391" s="72"/>
    </row>
    <row r="185392" spans="31:31" x14ac:dyDescent="0.25">
      <c r="AE185392" s="72"/>
    </row>
    <row r="185393" spans="31:31" x14ac:dyDescent="0.25">
      <c r="AE185393" s="72"/>
    </row>
    <row r="185394" spans="31:31" x14ac:dyDescent="0.25">
      <c r="AE185394" s="72"/>
    </row>
    <row r="185395" spans="31:31" x14ac:dyDescent="0.25">
      <c r="AE185395" s="72"/>
    </row>
    <row r="185396" spans="31:31" x14ac:dyDescent="0.25">
      <c r="AE185396" s="72"/>
    </row>
    <row r="185397" spans="31:31" x14ac:dyDescent="0.25">
      <c r="AE185397" s="72"/>
    </row>
    <row r="185398" spans="31:31" x14ac:dyDescent="0.25">
      <c r="AE185398" s="72"/>
    </row>
    <row r="185399" spans="31:31" x14ac:dyDescent="0.25">
      <c r="AE185399" s="72"/>
    </row>
    <row r="185400" spans="31:31" x14ac:dyDescent="0.25">
      <c r="AE185400" s="72"/>
    </row>
    <row r="185401" spans="31:31" x14ac:dyDescent="0.25">
      <c r="AE185401" s="72"/>
    </row>
    <row r="185402" spans="31:31" x14ac:dyDescent="0.25">
      <c r="AE185402" s="72"/>
    </row>
    <row r="185403" spans="31:31" x14ac:dyDescent="0.25">
      <c r="AE185403" s="72"/>
    </row>
    <row r="185404" spans="31:31" x14ac:dyDescent="0.25">
      <c r="AE185404" s="72"/>
    </row>
    <row r="185405" spans="31:31" x14ac:dyDescent="0.25">
      <c r="AE185405" s="72"/>
    </row>
    <row r="185406" spans="31:31" x14ac:dyDescent="0.25">
      <c r="AE185406" s="72"/>
    </row>
    <row r="185407" spans="31:31" x14ac:dyDescent="0.25">
      <c r="AE185407" s="72"/>
    </row>
    <row r="185408" spans="31:31" x14ac:dyDescent="0.25">
      <c r="AE185408" s="72"/>
    </row>
    <row r="185409" spans="31:31" x14ac:dyDescent="0.25">
      <c r="AE185409" s="72"/>
    </row>
    <row r="185410" spans="31:31" x14ac:dyDescent="0.25">
      <c r="AE185410" s="72"/>
    </row>
    <row r="185411" spans="31:31" x14ac:dyDescent="0.25">
      <c r="AE185411" s="72"/>
    </row>
    <row r="185412" spans="31:31" x14ac:dyDescent="0.25">
      <c r="AE185412" s="72"/>
    </row>
    <row r="185413" spans="31:31" x14ac:dyDescent="0.25">
      <c r="AE185413" s="72"/>
    </row>
    <row r="185414" spans="31:31" x14ac:dyDescent="0.25">
      <c r="AE185414" s="72"/>
    </row>
    <row r="185415" spans="31:31" x14ac:dyDescent="0.25">
      <c r="AE185415" s="72"/>
    </row>
    <row r="185416" spans="31:31" x14ac:dyDescent="0.25">
      <c r="AE185416" s="72"/>
    </row>
    <row r="185417" spans="31:31" x14ac:dyDescent="0.25">
      <c r="AE185417" s="72"/>
    </row>
    <row r="185418" spans="31:31" x14ac:dyDescent="0.25">
      <c r="AE185418" s="72"/>
    </row>
    <row r="185419" spans="31:31" x14ac:dyDescent="0.25">
      <c r="AE185419" s="72"/>
    </row>
    <row r="185420" spans="31:31" x14ac:dyDescent="0.25">
      <c r="AE185420" s="72"/>
    </row>
    <row r="185421" spans="31:31" x14ac:dyDescent="0.25">
      <c r="AE185421" s="72"/>
    </row>
    <row r="185422" spans="31:31" x14ac:dyDescent="0.25">
      <c r="AE185422" s="72"/>
    </row>
    <row r="185423" spans="31:31" x14ac:dyDescent="0.25">
      <c r="AE185423" s="72"/>
    </row>
    <row r="185424" spans="31:31" x14ac:dyDescent="0.25">
      <c r="AE185424" s="72"/>
    </row>
    <row r="185425" spans="31:31" x14ac:dyDescent="0.25">
      <c r="AE185425" s="72"/>
    </row>
    <row r="185426" spans="31:31" x14ac:dyDescent="0.25">
      <c r="AE185426" s="72"/>
    </row>
    <row r="185427" spans="31:31" x14ac:dyDescent="0.25">
      <c r="AE185427" s="72"/>
    </row>
    <row r="185428" spans="31:31" x14ac:dyDescent="0.25">
      <c r="AE185428" s="72"/>
    </row>
    <row r="185429" spans="31:31" x14ac:dyDescent="0.25">
      <c r="AE185429" s="72"/>
    </row>
    <row r="185430" spans="31:31" x14ac:dyDescent="0.25">
      <c r="AE185430" s="72"/>
    </row>
    <row r="185431" spans="31:31" x14ac:dyDescent="0.25">
      <c r="AE185431" s="72"/>
    </row>
    <row r="185432" spans="31:31" x14ac:dyDescent="0.25">
      <c r="AE185432" s="72"/>
    </row>
    <row r="185433" spans="31:31" x14ac:dyDescent="0.25">
      <c r="AE185433" s="72"/>
    </row>
    <row r="185434" spans="31:31" x14ac:dyDescent="0.25">
      <c r="AE185434" s="72"/>
    </row>
    <row r="185435" spans="31:31" x14ac:dyDescent="0.25">
      <c r="AE185435" s="72"/>
    </row>
    <row r="185436" spans="31:31" x14ac:dyDescent="0.25">
      <c r="AE185436" s="72"/>
    </row>
    <row r="185437" spans="31:31" x14ac:dyDescent="0.25">
      <c r="AE185437" s="72"/>
    </row>
    <row r="185438" spans="31:31" x14ac:dyDescent="0.25">
      <c r="AE185438" s="72"/>
    </row>
    <row r="185439" spans="31:31" x14ac:dyDescent="0.25">
      <c r="AE185439" s="72"/>
    </row>
    <row r="185440" spans="31:31" x14ac:dyDescent="0.25">
      <c r="AE185440" s="72"/>
    </row>
    <row r="185441" spans="31:31" x14ac:dyDescent="0.25">
      <c r="AE185441" s="72"/>
    </row>
    <row r="185442" spans="31:31" x14ac:dyDescent="0.25">
      <c r="AE185442" s="72"/>
    </row>
    <row r="185443" spans="31:31" x14ac:dyDescent="0.25">
      <c r="AE185443" s="72"/>
    </row>
    <row r="185444" spans="31:31" x14ac:dyDescent="0.25">
      <c r="AE185444" s="72"/>
    </row>
    <row r="185445" spans="31:31" x14ac:dyDescent="0.25">
      <c r="AE185445" s="72"/>
    </row>
    <row r="185446" spans="31:31" x14ac:dyDescent="0.25">
      <c r="AE185446" s="72"/>
    </row>
    <row r="185447" spans="31:31" x14ac:dyDescent="0.25">
      <c r="AE185447" s="72"/>
    </row>
    <row r="185448" spans="31:31" x14ac:dyDescent="0.25">
      <c r="AE185448" s="72"/>
    </row>
    <row r="185449" spans="31:31" x14ac:dyDescent="0.25">
      <c r="AE185449" s="72"/>
    </row>
    <row r="185450" spans="31:31" x14ac:dyDescent="0.25">
      <c r="AE185450" s="72"/>
    </row>
    <row r="185451" spans="31:31" x14ac:dyDescent="0.25">
      <c r="AE185451" s="72"/>
    </row>
    <row r="185452" spans="31:31" x14ac:dyDescent="0.25">
      <c r="AE185452" s="72"/>
    </row>
    <row r="185453" spans="31:31" x14ac:dyDescent="0.25">
      <c r="AE185453" s="72"/>
    </row>
    <row r="185454" spans="31:31" x14ac:dyDescent="0.25">
      <c r="AE185454" s="72"/>
    </row>
    <row r="185455" spans="31:31" x14ac:dyDescent="0.25">
      <c r="AE185455" s="72"/>
    </row>
    <row r="185456" spans="31:31" x14ac:dyDescent="0.25">
      <c r="AE185456" s="72"/>
    </row>
    <row r="185457" spans="31:31" x14ac:dyDescent="0.25">
      <c r="AE185457" s="72"/>
    </row>
    <row r="185458" spans="31:31" x14ac:dyDescent="0.25">
      <c r="AE185458" s="72"/>
    </row>
    <row r="185459" spans="31:31" x14ac:dyDescent="0.25">
      <c r="AE185459" s="72"/>
    </row>
    <row r="185460" spans="31:31" x14ac:dyDescent="0.25">
      <c r="AE185460" s="72"/>
    </row>
    <row r="185461" spans="31:31" x14ac:dyDescent="0.25">
      <c r="AE185461" s="72"/>
    </row>
    <row r="185462" spans="31:31" x14ac:dyDescent="0.25">
      <c r="AE185462" s="72"/>
    </row>
    <row r="185463" spans="31:31" x14ac:dyDescent="0.25">
      <c r="AE185463" s="72"/>
    </row>
    <row r="185464" spans="31:31" x14ac:dyDescent="0.25">
      <c r="AE185464" s="72"/>
    </row>
    <row r="185465" spans="31:31" x14ac:dyDescent="0.25">
      <c r="AE185465" s="72"/>
    </row>
    <row r="185466" spans="31:31" x14ac:dyDescent="0.25">
      <c r="AE185466" s="72"/>
    </row>
    <row r="185467" spans="31:31" x14ac:dyDescent="0.25">
      <c r="AE185467" s="72"/>
    </row>
    <row r="185468" spans="31:31" x14ac:dyDescent="0.25">
      <c r="AE185468" s="72"/>
    </row>
    <row r="185469" spans="31:31" x14ac:dyDescent="0.25">
      <c r="AE185469" s="72"/>
    </row>
    <row r="185470" spans="31:31" x14ac:dyDescent="0.25">
      <c r="AE185470" s="72"/>
    </row>
    <row r="185471" spans="31:31" x14ac:dyDescent="0.25">
      <c r="AE185471" s="72"/>
    </row>
    <row r="185472" spans="31:31" x14ac:dyDescent="0.25">
      <c r="AE185472" s="72"/>
    </row>
    <row r="185473" spans="31:31" x14ac:dyDescent="0.25">
      <c r="AE185473" s="72"/>
    </row>
    <row r="185474" spans="31:31" x14ac:dyDescent="0.25">
      <c r="AE185474" s="72"/>
    </row>
    <row r="185475" spans="31:31" x14ac:dyDescent="0.25">
      <c r="AE185475" s="72"/>
    </row>
    <row r="185476" spans="31:31" x14ac:dyDescent="0.25">
      <c r="AE185476" s="72"/>
    </row>
    <row r="185477" spans="31:31" x14ac:dyDescent="0.25">
      <c r="AE185477" s="72"/>
    </row>
    <row r="185478" spans="31:31" x14ac:dyDescent="0.25">
      <c r="AE185478" s="72"/>
    </row>
    <row r="185479" spans="31:31" x14ac:dyDescent="0.25">
      <c r="AE185479" s="72"/>
    </row>
    <row r="185480" spans="31:31" x14ac:dyDescent="0.25">
      <c r="AE185480" s="72"/>
    </row>
    <row r="185481" spans="31:31" x14ac:dyDescent="0.25">
      <c r="AE185481" s="72"/>
    </row>
    <row r="185482" spans="31:31" x14ac:dyDescent="0.25">
      <c r="AE185482" s="72"/>
    </row>
    <row r="185483" spans="31:31" x14ac:dyDescent="0.25">
      <c r="AE185483" s="72"/>
    </row>
    <row r="185484" spans="31:31" x14ac:dyDescent="0.25">
      <c r="AE185484" s="72"/>
    </row>
    <row r="185485" spans="31:31" x14ac:dyDescent="0.25">
      <c r="AE185485" s="72"/>
    </row>
    <row r="185486" spans="31:31" x14ac:dyDescent="0.25">
      <c r="AE185486" s="72"/>
    </row>
    <row r="185487" spans="31:31" x14ac:dyDescent="0.25">
      <c r="AE185487" s="72"/>
    </row>
    <row r="185488" spans="31:31" x14ac:dyDescent="0.25">
      <c r="AE185488" s="72"/>
    </row>
    <row r="185489" spans="31:31" x14ac:dyDescent="0.25">
      <c r="AE185489" s="72"/>
    </row>
    <row r="185490" spans="31:31" x14ac:dyDescent="0.25">
      <c r="AE185490" s="72"/>
    </row>
    <row r="185491" spans="31:31" x14ac:dyDescent="0.25">
      <c r="AE185491" s="72"/>
    </row>
    <row r="185492" spans="31:31" x14ac:dyDescent="0.25">
      <c r="AE185492" s="72"/>
    </row>
    <row r="185493" spans="31:31" x14ac:dyDescent="0.25">
      <c r="AE185493" s="72"/>
    </row>
    <row r="185494" spans="31:31" x14ac:dyDescent="0.25">
      <c r="AE185494" s="72"/>
    </row>
    <row r="185495" spans="31:31" x14ac:dyDescent="0.25">
      <c r="AE185495" s="72"/>
    </row>
    <row r="185496" spans="31:31" x14ac:dyDescent="0.25">
      <c r="AE185496" s="72"/>
    </row>
    <row r="185497" spans="31:31" x14ac:dyDescent="0.25">
      <c r="AE185497" s="72"/>
    </row>
    <row r="185498" spans="31:31" x14ac:dyDescent="0.25">
      <c r="AE185498" s="72"/>
    </row>
    <row r="185499" spans="31:31" x14ac:dyDescent="0.25">
      <c r="AE185499" s="72"/>
    </row>
    <row r="185500" spans="31:31" x14ac:dyDescent="0.25">
      <c r="AE185500" s="72"/>
    </row>
    <row r="185501" spans="31:31" x14ac:dyDescent="0.25">
      <c r="AE185501" s="72"/>
    </row>
    <row r="185502" spans="31:31" x14ac:dyDescent="0.25">
      <c r="AE185502" s="72"/>
    </row>
    <row r="185503" spans="31:31" x14ac:dyDescent="0.25">
      <c r="AE185503" s="72"/>
    </row>
    <row r="185504" spans="31:31" x14ac:dyDescent="0.25">
      <c r="AE185504" s="72"/>
    </row>
    <row r="185505" spans="31:31" x14ac:dyDescent="0.25">
      <c r="AE185505" s="72"/>
    </row>
    <row r="185506" spans="31:31" x14ac:dyDescent="0.25">
      <c r="AE185506" s="72"/>
    </row>
    <row r="185507" spans="31:31" x14ac:dyDescent="0.25">
      <c r="AE185507" s="72"/>
    </row>
    <row r="185508" spans="31:31" x14ac:dyDescent="0.25">
      <c r="AE185508" s="72"/>
    </row>
    <row r="185509" spans="31:31" x14ac:dyDescent="0.25">
      <c r="AE185509" s="72"/>
    </row>
    <row r="185510" spans="31:31" x14ac:dyDescent="0.25">
      <c r="AE185510" s="72"/>
    </row>
    <row r="185511" spans="31:31" x14ac:dyDescent="0.25">
      <c r="AE185511" s="72"/>
    </row>
    <row r="185512" spans="31:31" x14ac:dyDescent="0.25">
      <c r="AE185512" s="72"/>
    </row>
    <row r="185513" spans="31:31" x14ac:dyDescent="0.25">
      <c r="AE185513" s="72"/>
    </row>
    <row r="185514" spans="31:31" x14ac:dyDescent="0.25">
      <c r="AE185514" s="72"/>
    </row>
    <row r="185515" spans="31:31" x14ac:dyDescent="0.25">
      <c r="AE185515" s="72"/>
    </row>
    <row r="185516" spans="31:31" x14ac:dyDescent="0.25">
      <c r="AE185516" s="72"/>
    </row>
    <row r="185517" spans="31:31" x14ac:dyDescent="0.25">
      <c r="AE185517" s="72"/>
    </row>
    <row r="185518" spans="31:31" x14ac:dyDescent="0.25">
      <c r="AE185518" s="72"/>
    </row>
    <row r="185519" spans="31:31" x14ac:dyDescent="0.25">
      <c r="AE185519" s="72"/>
    </row>
    <row r="185520" spans="31:31" x14ac:dyDescent="0.25">
      <c r="AE185520" s="72"/>
    </row>
    <row r="185521" spans="31:31" x14ac:dyDescent="0.25">
      <c r="AE185521" s="72"/>
    </row>
    <row r="185522" spans="31:31" x14ac:dyDescent="0.25">
      <c r="AE185522" s="72"/>
    </row>
    <row r="185523" spans="31:31" x14ac:dyDescent="0.25">
      <c r="AE185523" s="72"/>
    </row>
    <row r="185524" spans="31:31" x14ac:dyDescent="0.25">
      <c r="AE185524" s="72"/>
    </row>
    <row r="185525" spans="31:31" x14ac:dyDescent="0.25">
      <c r="AE185525" s="72"/>
    </row>
    <row r="185526" spans="31:31" x14ac:dyDescent="0.25">
      <c r="AE185526" s="72"/>
    </row>
    <row r="185527" spans="31:31" x14ac:dyDescent="0.25">
      <c r="AE185527" s="72"/>
    </row>
    <row r="185528" spans="31:31" x14ac:dyDescent="0.25">
      <c r="AE185528" s="72"/>
    </row>
    <row r="185529" spans="31:31" x14ac:dyDescent="0.25">
      <c r="AE185529" s="72"/>
    </row>
    <row r="185530" spans="31:31" x14ac:dyDescent="0.25">
      <c r="AE185530" s="72"/>
    </row>
    <row r="185531" spans="31:31" x14ac:dyDescent="0.25">
      <c r="AE185531" s="72"/>
    </row>
    <row r="185532" spans="31:31" x14ac:dyDescent="0.25">
      <c r="AE185532" s="72"/>
    </row>
    <row r="185533" spans="31:31" x14ac:dyDescent="0.25">
      <c r="AE185533" s="72"/>
    </row>
    <row r="185534" spans="31:31" x14ac:dyDescent="0.25">
      <c r="AE185534" s="72"/>
    </row>
    <row r="185535" spans="31:31" x14ac:dyDescent="0.25">
      <c r="AE185535" s="72"/>
    </row>
    <row r="185536" spans="31:31" x14ac:dyDescent="0.25">
      <c r="AE185536" s="72"/>
    </row>
    <row r="185537" spans="31:31" x14ac:dyDescent="0.25">
      <c r="AE185537" s="72"/>
    </row>
    <row r="185538" spans="31:31" x14ac:dyDescent="0.25">
      <c r="AE185538" s="72"/>
    </row>
    <row r="185539" spans="31:31" x14ac:dyDescent="0.25">
      <c r="AE185539" s="72"/>
    </row>
    <row r="185540" spans="31:31" x14ac:dyDescent="0.25">
      <c r="AE185540" s="72"/>
    </row>
    <row r="185541" spans="31:31" x14ac:dyDescent="0.25">
      <c r="AE185541" s="72"/>
    </row>
    <row r="185542" spans="31:31" x14ac:dyDescent="0.25">
      <c r="AE185542" s="72"/>
    </row>
    <row r="185543" spans="31:31" x14ac:dyDescent="0.25">
      <c r="AE185543" s="72"/>
    </row>
    <row r="185544" spans="31:31" x14ac:dyDescent="0.25">
      <c r="AE185544" s="72"/>
    </row>
    <row r="185545" spans="31:31" x14ac:dyDescent="0.25">
      <c r="AE185545" s="72"/>
    </row>
    <row r="185546" spans="31:31" x14ac:dyDescent="0.25">
      <c r="AE185546" s="72"/>
    </row>
    <row r="185547" spans="31:31" x14ac:dyDescent="0.25">
      <c r="AE185547" s="72"/>
    </row>
    <row r="185548" spans="31:31" x14ac:dyDescent="0.25">
      <c r="AE185548" s="72"/>
    </row>
    <row r="185549" spans="31:31" x14ac:dyDescent="0.25">
      <c r="AE185549" s="72"/>
    </row>
    <row r="185550" spans="31:31" x14ac:dyDescent="0.25">
      <c r="AE185550" s="72"/>
    </row>
    <row r="185551" spans="31:31" x14ac:dyDescent="0.25">
      <c r="AE185551" s="72"/>
    </row>
    <row r="185552" spans="31:31" x14ac:dyDescent="0.25">
      <c r="AE185552" s="72"/>
    </row>
    <row r="185553" spans="31:31" x14ac:dyDescent="0.25">
      <c r="AE185553" s="72"/>
    </row>
    <row r="185554" spans="31:31" x14ac:dyDescent="0.25">
      <c r="AE185554" s="72"/>
    </row>
    <row r="185555" spans="31:31" x14ac:dyDescent="0.25">
      <c r="AE185555" s="72"/>
    </row>
    <row r="185556" spans="31:31" x14ac:dyDescent="0.25">
      <c r="AE185556" s="72"/>
    </row>
    <row r="185557" spans="31:31" x14ac:dyDescent="0.25">
      <c r="AE185557" s="72"/>
    </row>
    <row r="185558" spans="31:31" x14ac:dyDescent="0.25">
      <c r="AE185558" s="72"/>
    </row>
    <row r="185559" spans="31:31" x14ac:dyDescent="0.25">
      <c r="AE185559" s="72"/>
    </row>
    <row r="185560" spans="31:31" x14ac:dyDescent="0.25">
      <c r="AE185560" s="72"/>
    </row>
    <row r="185561" spans="31:31" x14ac:dyDescent="0.25">
      <c r="AE185561" s="72"/>
    </row>
    <row r="185562" spans="31:31" x14ac:dyDescent="0.25">
      <c r="AE185562" s="72"/>
    </row>
    <row r="185563" spans="31:31" x14ac:dyDescent="0.25">
      <c r="AE185563" s="72"/>
    </row>
    <row r="185564" spans="31:31" x14ac:dyDescent="0.25">
      <c r="AE185564" s="72"/>
    </row>
    <row r="185565" spans="31:31" x14ac:dyDescent="0.25">
      <c r="AE185565" s="72"/>
    </row>
    <row r="185566" spans="31:31" x14ac:dyDescent="0.25">
      <c r="AE185566" s="72"/>
    </row>
    <row r="185567" spans="31:31" x14ac:dyDescent="0.25">
      <c r="AE185567" s="72"/>
    </row>
    <row r="185568" spans="31:31" x14ac:dyDescent="0.25">
      <c r="AE185568" s="72"/>
    </row>
    <row r="185569" spans="31:31" x14ac:dyDescent="0.25">
      <c r="AE185569" s="72"/>
    </row>
    <row r="185570" spans="31:31" x14ac:dyDescent="0.25">
      <c r="AE185570" s="72"/>
    </row>
    <row r="185571" spans="31:31" x14ac:dyDescent="0.25">
      <c r="AE185571" s="72"/>
    </row>
    <row r="185572" spans="31:31" x14ac:dyDescent="0.25">
      <c r="AE185572" s="72"/>
    </row>
    <row r="185573" spans="31:31" x14ac:dyDescent="0.25">
      <c r="AE185573" s="72"/>
    </row>
    <row r="185574" spans="31:31" x14ac:dyDescent="0.25">
      <c r="AE185574" s="72"/>
    </row>
    <row r="185575" spans="31:31" x14ac:dyDescent="0.25">
      <c r="AE185575" s="72"/>
    </row>
    <row r="185576" spans="31:31" x14ac:dyDescent="0.25">
      <c r="AE185576" s="72"/>
    </row>
    <row r="185577" spans="31:31" x14ac:dyDescent="0.25">
      <c r="AE185577" s="72"/>
    </row>
    <row r="185578" spans="31:31" x14ac:dyDescent="0.25">
      <c r="AE185578" s="72"/>
    </row>
    <row r="185579" spans="31:31" x14ac:dyDescent="0.25">
      <c r="AE185579" s="72"/>
    </row>
    <row r="185580" spans="31:31" x14ac:dyDescent="0.25">
      <c r="AE185580" s="72"/>
    </row>
    <row r="185581" spans="31:31" x14ac:dyDescent="0.25">
      <c r="AE185581" s="72"/>
    </row>
    <row r="185582" spans="31:31" x14ac:dyDescent="0.25">
      <c r="AE185582" s="72"/>
    </row>
    <row r="185583" spans="31:31" x14ac:dyDescent="0.25">
      <c r="AE185583" s="72"/>
    </row>
    <row r="185584" spans="31:31" x14ac:dyDescent="0.25">
      <c r="AE185584" s="72"/>
    </row>
    <row r="185585" spans="31:31" x14ac:dyDescent="0.25">
      <c r="AE185585" s="72"/>
    </row>
    <row r="185586" spans="31:31" x14ac:dyDescent="0.25">
      <c r="AE185586" s="72"/>
    </row>
    <row r="185587" spans="31:31" x14ac:dyDescent="0.25">
      <c r="AE185587" s="72"/>
    </row>
    <row r="185588" spans="31:31" x14ac:dyDescent="0.25">
      <c r="AE185588" s="72"/>
    </row>
    <row r="185589" spans="31:31" x14ac:dyDescent="0.25">
      <c r="AE185589" s="72"/>
    </row>
    <row r="185590" spans="31:31" x14ac:dyDescent="0.25">
      <c r="AE185590" s="72"/>
    </row>
    <row r="185591" spans="31:31" x14ac:dyDescent="0.25">
      <c r="AE185591" s="72"/>
    </row>
    <row r="185592" spans="31:31" x14ac:dyDescent="0.25">
      <c r="AE185592" s="72"/>
    </row>
    <row r="185593" spans="31:31" x14ac:dyDescent="0.25">
      <c r="AE185593" s="72"/>
    </row>
    <row r="185594" spans="31:31" x14ac:dyDescent="0.25">
      <c r="AE185594" s="72"/>
    </row>
    <row r="185595" spans="31:31" x14ac:dyDescent="0.25">
      <c r="AE185595" s="72"/>
    </row>
    <row r="185596" spans="31:31" x14ac:dyDescent="0.25">
      <c r="AE185596" s="72"/>
    </row>
    <row r="185597" spans="31:31" x14ac:dyDescent="0.25">
      <c r="AE185597" s="72"/>
    </row>
    <row r="185598" spans="31:31" x14ac:dyDescent="0.25">
      <c r="AE185598" s="72"/>
    </row>
    <row r="185599" spans="31:31" x14ac:dyDescent="0.25">
      <c r="AE185599" s="72"/>
    </row>
    <row r="185600" spans="31:31" x14ac:dyDescent="0.25">
      <c r="AE185600" s="72"/>
    </row>
    <row r="185601" spans="31:31" x14ac:dyDescent="0.25">
      <c r="AE185601" s="72"/>
    </row>
    <row r="185602" spans="31:31" x14ac:dyDescent="0.25">
      <c r="AE185602" s="72"/>
    </row>
    <row r="185603" spans="31:31" x14ac:dyDescent="0.25">
      <c r="AE185603" s="72"/>
    </row>
    <row r="185604" spans="31:31" x14ac:dyDescent="0.25">
      <c r="AE185604" s="72"/>
    </row>
    <row r="185605" spans="31:31" x14ac:dyDescent="0.25">
      <c r="AE185605" s="72"/>
    </row>
    <row r="185606" spans="31:31" x14ac:dyDescent="0.25">
      <c r="AE185606" s="72"/>
    </row>
    <row r="185607" spans="31:31" x14ac:dyDescent="0.25">
      <c r="AE185607" s="72"/>
    </row>
    <row r="185608" spans="31:31" x14ac:dyDescent="0.25">
      <c r="AE185608" s="72"/>
    </row>
    <row r="185609" spans="31:31" x14ac:dyDescent="0.25">
      <c r="AE185609" s="72"/>
    </row>
    <row r="185610" spans="31:31" x14ac:dyDescent="0.25">
      <c r="AE185610" s="72"/>
    </row>
    <row r="185611" spans="31:31" x14ac:dyDescent="0.25">
      <c r="AE185611" s="72"/>
    </row>
    <row r="185612" spans="31:31" x14ac:dyDescent="0.25">
      <c r="AE185612" s="72"/>
    </row>
    <row r="185613" spans="31:31" x14ac:dyDescent="0.25">
      <c r="AE185613" s="72"/>
    </row>
    <row r="185614" spans="31:31" x14ac:dyDescent="0.25">
      <c r="AE185614" s="72"/>
    </row>
    <row r="185615" spans="31:31" x14ac:dyDescent="0.25">
      <c r="AE185615" s="72"/>
    </row>
    <row r="185616" spans="31:31" x14ac:dyDescent="0.25">
      <c r="AE185616" s="72"/>
    </row>
    <row r="185617" spans="31:31" x14ac:dyDescent="0.25">
      <c r="AE185617" s="72"/>
    </row>
    <row r="185618" spans="31:31" x14ac:dyDescent="0.25">
      <c r="AE185618" s="72"/>
    </row>
    <row r="185619" spans="31:31" x14ac:dyDescent="0.25">
      <c r="AE185619" s="72"/>
    </row>
    <row r="185620" spans="31:31" x14ac:dyDescent="0.25">
      <c r="AE185620" s="72"/>
    </row>
    <row r="185621" spans="31:31" x14ac:dyDescent="0.25">
      <c r="AE185621" s="72"/>
    </row>
    <row r="185622" spans="31:31" x14ac:dyDescent="0.25">
      <c r="AE185622" s="72"/>
    </row>
    <row r="185623" spans="31:31" x14ac:dyDescent="0.25">
      <c r="AE185623" s="72"/>
    </row>
    <row r="185624" spans="31:31" x14ac:dyDescent="0.25">
      <c r="AE185624" s="72"/>
    </row>
    <row r="185625" spans="31:31" x14ac:dyDescent="0.25">
      <c r="AE185625" s="72"/>
    </row>
    <row r="185626" spans="31:31" x14ac:dyDescent="0.25">
      <c r="AE185626" s="72"/>
    </row>
    <row r="185627" spans="31:31" x14ac:dyDescent="0.25">
      <c r="AE185627" s="72"/>
    </row>
    <row r="185628" spans="31:31" x14ac:dyDescent="0.25">
      <c r="AE185628" s="72"/>
    </row>
    <row r="185629" spans="31:31" x14ac:dyDescent="0.25">
      <c r="AE185629" s="72"/>
    </row>
    <row r="185630" spans="31:31" x14ac:dyDescent="0.25">
      <c r="AE185630" s="72"/>
    </row>
    <row r="185631" spans="31:31" x14ac:dyDescent="0.25">
      <c r="AE185631" s="72"/>
    </row>
    <row r="185632" spans="31:31" x14ac:dyDescent="0.25">
      <c r="AE185632" s="72"/>
    </row>
    <row r="185633" spans="31:31" x14ac:dyDescent="0.25">
      <c r="AE185633" s="72"/>
    </row>
    <row r="185634" spans="31:31" x14ac:dyDescent="0.25">
      <c r="AE185634" s="72"/>
    </row>
    <row r="185635" spans="31:31" x14ac:dyDescent="0.25">
      <c r="AE185635" s="72"/>
    </row>
    <row r="185636" spans="31:31" x14ac:dyDescent="0.25">
      <c r="AE185636" s="72"/>
    </row>
    <row r="185637" spans="31:31" x14ac:dyDescent="0.25">
      <c r="AE185637" s="72"/>
    </row>
    <row r="185638" spans="31:31" x14ac:dyDescent="0.25">
      <c r="AE185638" s="72"/>
    </row>
    <row r="185639" spans="31:31" x14ac:dyDescent="0.25">
      <c r="AE185639" s="72"/>
    </row>
    <row r="185640" spans="31:31" x14ac:dyDescent="0.25">
      <c r="AE185640" s="72"/>
    </row>
    <row r="185641" spans="31:31" x14ac:dyDescent="0.25">
      <c r="AE185641" s="72"/>
    </row>
    <row r="185642" spans="31:31" x14ac:dyDescent="0.25">
      <c r="AE185642" s="72"/>
    </row>
    <row r="185643" spans="31:31" x14ac:dyDescent="0.25">
      <c r="AE185643" s="72"/>
    </row>
    <row r="185644" spans="31:31" x14ac:dyDescent="0.25">
      <c r="AE185644" s="72"/>
    </row>
    <row r="185645" spans="31:31" x14ac:dyDescent="0.25">
      <c r="AE185645" s="72"/>
    </row>
    <row r="185646" spans="31:31" x14ac:dyDescent="0.25">
      <c r="AE185646" s="72"/>
    </row>
    <row r="185647" spans="31:31" x14ac:dyDescent="0.25">
      <c r="AE185647" s="72"/>
    </row>
    <row r="185648" spans="31:31" x14ac:dyDescent="0.25">
      <c r="AE185648" s="72"/>
    </row>
    <row r="185649" spans="31:31" x14ac:dyDescent="0.25">
      <c r="AE185649" s="72"/>
    </row>
    <row r="185650" spans="31:31" x14ac:dyDescent="0.25">
      <c r="AE185650" s="72"/>
    </row>
    <row r="185651" spans="31:31" x14ac:dyDescent="0.25">
      <c r="AE185651" s="72"/>
    </row>
    <row r="185652" spans="31:31" x14ac:dyDescent="0.25">
      <c r="AE185652" s="72"/>
    </row>
    <row r="185653" spans="31:31" x14ac:dyDescent="0.25">
      <c r="AE185653" s="72"/>
    </row>
    <row r="185654" spans="31:31" x14ac:dyDescent="0.25">
      <c r="AE185654" s="72"/>
    </row>
    <row r="185655" spans="31:31" x14ac:dyDescent="0.25">
      <c r="AE185655" s="72"/>
    </row>
    <row r="185656" spans="31:31" x14ac:dyDescent="0.25">
      <c r="AE185656" s="72"/>
    </row>
    <row r="185657" spans="31:31" x14ac:dyDescent="0.25">
      <c r="AE185657" s="72"/>
    </row>
    <row r="185658" spans="31:31" x14ac:dyDescent="0.25">
      <c r="AE185658" s="72"/>
    </row>
    <row r="185659" spans="31:31" x14ac:dyDescent="0.25">
      <c r="AE185659" s="72"/>
    </row>
    <row r="185660" spans="31:31" x14ac:dyDescent="0.25">
      <c r="AE185660" s="72"/>
    </row>
    <row r="185661" spans="31:31" x14ac:dyDescent="0.25">
      <c r="AE185661" s="72"/>
    </row>
    <row r="185662" spans="31:31" x14ac:dyDescent="0.25">
      <c r="AE185662" s="72"/>
    </row>
    <row r="185663" spans="31:31" x14ac:dyDescent="0.25">
      <c r="AE185663" s="72"/>
    </row>
    <row r="185664" spans="31:31" x14ac:dyDescent="0.25">
      <c r="AE185664" s="72"/>
    </row>
    <row r="185665" spans="31:31" x14ac:dyDescent="0.25">
      <c r="AE185665" s="72"/>
    </row>
    <row r="185666" spans="31:31" x14ac:dyDescent="0.25">
      <c r="AE185666" s="72"/>
    </row>
    <row r="185667" spans="31:31" x14ac:dyDescent="0.25">
      <c r="AE185667" s="72"/>
    </row>
    <row r="185668" spans="31:31" x14ac:dyDescent="0.25">
      <c r="AE185668" s="72"/>
    </row>
    <row r="185669" spans="31:31" x14ac:dyDescent="0.25">
      <c r="AE185669" s="72"/>
    </row>
    <row r="185670" spans="31:31" x14ac:dyDescent="0.25">
      <c r="AE185670" s="72"/>
    </row>
    <row r="185671" spans="31:31" x14ac:dyDescent="0.25">
      <c r="AE185671" s="72"/>
    </row>
    <row r="185672" spans="31:31" x14ac:dyDescent="0.25">
      <c r="AE185672" s="72"/>
    </row>
    <row r="185673" spans="31:31" x14ac:dyDescent="0.25">
      <c r="AE185673" s="72"/>
    </row>
    <row r="185674" spans="31:31" x14ac:dyDescent="0.25">
      <c r="AE185674" s="72"/>
    </row>
    <row r="185675" spans="31:31" x14ac:dyDescent="0.25">
      <c r="AE185675" s="72"/>
    </row>
    <row r="185676" spans="31:31" x14ac:dyDescent="0.25">
      <c r="AE185676" s="72"/>
    </row>
    <row r="185677" spans="31:31" x14ac:dyDescent="0.25">
      <c r="AE185677" s="72"/>
    </row>
    <row r="185678" spans="31:31" x14ac:dyDescent="0.25">
      <c r="AE185678" s="72"/>
    </row>
    <row r="185679" spans="31:31" x14ac:dyDescent="0.25">
      <c r="AE185679" s="72"/>
    </row>
    <row r="185680" spans="31:31" x14ac:dyDescent="0.25">
      <c r="AE185680" s="72"/>
    </row>
    <row r="185681" spans="31:31" x14ac:dyDescent="0.25">
      <c r="AE185681" s="72"/>
    </row>
    <row r="185682" spans="31:31" x14ac:dyDescent="0.25">
      <c r="AE185682" s="72"/>
    </row>
    <row r="185683" spans="31:31" x14ac:dyDescent="0.25">
      <c r="AE185683" s="72"/>
    </row>
    <row r="185684" spans="31:31" x14ac:dyDescent="0.25">
      <c r="AE185684" s="72"/>
    </row>
    <row r="185685" spans="31:31" x14ac:dyDescent="0.25">
      <c r="AE185685" s="72"/>
    </row>
    <row r="185686" spans="31:31" x14ac:dyDescent="0.25">
      <c r="AE185686" s="72"/>
    </row>
    <row r="185687" spans="31:31" x14ac:dyDescent="0.25">
      <c r="AE185687" s="72"/>
    </row>
    <row r="185688" spans="31:31" x14ac:dyDescent="0.25">
      <c r="AE185688" s="72"/>
    </row>
    <row r="185689" spans="31:31" x14ac:dyDescent="0.25">
      <c r="AE185689" s="72"/>
    </row>
    <row r="185690" spans="31:31" x14ac:dyDescent="0.25">
      <c r="AE185690" s="72"/>
    </row>
    <row r="185691" spans="31:31" x14ac:dyDescent="0.25">
      <c r="AE185691" s="72"/>
    </row>
    <row r="185692" spans="31:31" x14ac:dyDescent="0.25">
      <c r="AE185692" s="72"/>
    </row>
    <row r="185693" spans="31:31" x14ac:dyDescent="0.25">
      <c r="AE185693" s="72"/>
    </row>
    <row r="185694" spans="31:31" x14ac:dyDescent="0.25">
      <c r="AE185694" s="72"/>
    </row>
    <row r="185695" spans="31:31" x14ac:dyDescent="0.25">
      <c r="AE185695" s="72"/>
    </row>
    <row r="185696" spans="31:31" x14ac:dyDescent="0.25">
      <c r="AE185696" s="72"/>
    </row>
    <row r="185697" spans="31:31" x14ac:dyDescent="0.25">
      <c r="AE185697" s="72"/>
    </row>
    <row r="185698" spans="31:31" x14ac:dyDescent="0.25">
      <c r="AE185698" s="72"/>
    </row>
    <row r="185699" spans="31:31" x14ac:dyDescent="0.25">
      <c r="AE185699" s="72"/>
    </row>
    <row r="185700" spans="31:31" x14ac:dyDescent="0.25">
      <c r="AE185700" s="72"/>
    </row>
    <row r="185701" spans="31:31" x14ac:dyDescent="0.25">
      <c r="AE185701" s="72"/>
    </row>
    <row r="185702" spans="31:31" x14ac:dyDescent="0.25">
      <c r="AE185702" s="72"/>
    </row>
    <row r="185703" spans="31:31" x14ac:dyDescent="0.25">
      <c r="AE185703" s="72"/>
    </row>
    <row r="185704" spans="31:31" x14ac:dyDescent="0.25">
      <c r="AE185704" s="72"/>
    </row>
    <row r="185705" spans="31:31" x14ac:dyDescent="0.25">
      <c r="AE185705" s="72"/>
    </row>
    <row r="185706" spans="31:31" x14ac:dyDescent="0.25">
      <c r="AE185706" s="72"/>
    </row>
    <row r="185707" spans="31:31" x14ac:dyDescent="0.25">
      <c r="AE185707" s="72"/>
    </row>
    <row r="185708" spans="31:31" x14ac:dyDescent="0.25">
      <c r="AE185708" s="72"/>
    </row>
    <row r="185709" spans="31:31" x14ac:dyDescent="0.25">
      <c r="AE185709" s="72"/>
    </row>
    <row r="185710" spans="31:31" x14ac:dyDescent="0.25">
      <c r="AE185710" s="72"/>
    </row>
    <row r="185711" spans="31:31" x14ac:dyDescent="0.25">
      <c r="AE185711" s="72"/>
    </row>
    <row r="185712" spans="31:31" x14ac:dyDescent="0.25">
      <c r="AE185712" s="72"/>
    </row>
    <row r="185713" spans="31:31" x14ac:dyDescent="0.25">
      <c r="AE185713" s="72"/>
    </row>
    <row r="185714" spans="31:31" x14ac:dyDescent="0.25">
      <c r="AE185714" s="72"/>
    </row>
    <row r="185715" spans="31:31" x14ac:dyDescent="0.25">
      <c r="AE185715" s="72"/>
    </row>
    <row r="185716" spans="31:31" x14ac:dyDescent="0.25">
      <c r="AE185716" s="72"/>
    </row>
    <row r="185717" spans="31:31" x14ac:dyDescent="0.25">
      <c r="AE185717" s="72"/>
    </row>
    <row r="185718" spans="31:31" x14ac:dyDescent="0.25">
      <c r="AE185718" s="72"/>
    </row>
    <row r="185719" spans="31:31" x14ac:dyDescent="0.25">
      <c r="AE185719" s="72"/>
    </row>
    <row r="185720" spans="31:31" x14ac:dyDescent="0.25">
      <c r="AE185720" s="72"/>
    </row>
    <row r="185721" spans="31:31" x14ac:dyDescent="0.25">
      <c r="AE185721" s="72"/>
    </row>
    <row r="185722" spans="31:31" x14ac:dyDescent="0.25">
      <c r="AE185722" s="72"/>
    </row>
    <row r="185723" spans="31:31" x14ac:dyDescent="0.25">
      <c r="AE185723" s="72"/>
    </row>
    <row r="185724" spans="31:31" x14ac:dyDescent="0.25">
      <c r="AE185724" s="72"/>
    </row>
    <row r="185725" spans="31:31" x14ac:dyDescent="0.25">
      <c r="AE185725" s="72"/>
    </row>
    <row r="185726" spans="31:31" x14ac:dyDescent="0.25">
      <c r="AE185726" s="72"/>
    </row>
    <row r="185727" spans="31:31" x14ac:dyDescent="0.25">
      <c r="AE185727" s="72"/>
    </row>
    <row r="185728" spans="31:31" x14ac:dyDescent="0.25">
      <c r="AE185728" s="72"/>
    </row>
    <row r="185729" spans="31:31" x14ac:dyDescent="0.25">
      <c r="AE185729" s="72"/>
    </row>
    <row r="185730" spans="31:31" x14ac:dyDescent="0.25">
      <c r="AE185730" s="72"/>
    </row>
    <row r="185731" spans="31:31" x14ac:dyDescent="0.25">
      <c r="AE185731" s="72"/>
    </row>
    <row r="185732" spans="31:31" x14ac:dyDescent="0.25">
      <c r="AE185732" s="72"/>
    </row>
    <row r="185733" spans="31:31" x14ac:dyDescent="0.25">
      <c r="AE185733" s="72"/>
    </row>
    <row r="185734" spans="31:31" x14ac:dyDescent="0.25">
      <c r="AE185734" s="72"/>
    </row>
    <row r="185735" spans="31:31" x14ac:dyDescent="0.25">
      <c r="AE185735" s="72"/>
    </row>
    <row r="185736" spans="31:31" x14ac:dyDescent="0.25">
      <c r="AE185736" s="72"/>
    </row>
    <row r="185737" spans="31:31" x14ac:dyDescent="0.25">
      <c r="AE185737" s="72"/>
    </row>
    <row r="185738" spans="31:31" x14ac:dyDescent="0.25">
      <c r="AE185738" s="72"/>
    </row>
    <row r="185739" spans="31:31" x14ac:dyDescent="0.25">
      <c r="AE185739" s="72"/>
    </row>
    <row r="185740" spans="31:31" x14ac:dyDescent="0.25">
      <c r="AE185740" s="72"/>
    </row>
    <row r="185741" spans="31:31" x14ac:dyDescent="0.25">
      <c r="AE185741" s="72"/>
    </row>
    <row r="185742" spans="31:31" x14ac:dyDescent="0.25">
      <c r="AE185742" s="72"/>
    </row>
    <row r="185743" spans="31:31" x14ac:dyDescent="0.25">
      <c r="AE185743" s="72"/>
    </row>
    <row r="185744" spans="31:31" x14ac:dyDescent="0.25">
      <c r="AE185744" s="72"/>
    </row>
    <row r="185745" spans="31:31" x14ac:dyDescent="0.25">
      <c r="AE185745" s="72"/>
    </row>
    <row r="185746" spans="31:31" x14ac:dyDescent="0.25">
      <c r="AE185746" s="72"/>
    </row>
    <row r="185747" spans="31:31" x14ac:dyDescent="0.25">
      <c r="AE185747" s="72"/>
    </row>
    <row r="185748" spans="31:31" x14ac:dyDescent="0.25">
      <c r="AE185748" s="72"/>
    </row>
    <row r="185749" spans="31:31" x14ac:dyDescent="0.25">
      <c r="AE185749" s="72"/>
    </row>
    <row r="185750" spans="31:31" x14ac:dyDescent="0.25">
      <c r="AE185750" s="72"/>
    </row>
    <row r="185751" spans="31:31" x14ac:dyDescent="0.25">
      <c r="AE185751" s="72"/>
    </row>
    <row r="185752" spans="31:31" x14ac:dyDescent="0.25">
      <c r="AE185752" s="72"/>
    </row>
    <row r="185753" spans="31:31" x14ac:dyDescent="0.25">
      <c r="AE185753" s="72"/>
    </row>
    <row r="185754" spans="31:31" x14ac:dyDescent="0.25">
      <c r="AE185754" s="72"/>
    </row>
    <row r="185755" spans="31:31" x14ac:dyDescent="0.25">
      <c r="AE185755" s="72"/>
    </row>
    <row r="185756" spans="31:31" x14ac:dyDescent="0.25">
      <c r="AE185756" s="72"/>
    </row>
    <row r="185757" spans="31:31" x14ac:dyDescent="0.25">
      <c r="AE185757" s="72"/>
    </row>
    <row r="185758" spans="31:31" x14ac:dyDescent="0.25">
      <c r="AE185758" s="72"/>
    </row>
    <row r="185759" spans="31:31" x14ac:dyDescent="0.25">
      <c r="AE185759" s="72"/>
    </row>
    <row r="185760" spans="31:31" x14ac:dyDescent="0.25">
      <c r="AE185760" s="72"/>
    </row>
    <row r="185761" spans="31:31" x14ac:dyDescent="0.25">
      <c r="AE185761" s="72"/>
    </row>
    <row r="185762" spans="31:31" x14ac:dyDescent="0.25">
      <c r="AE185762" s="72"/>
    </row>
    <row r="185763" spans="31:31" x14ac:dyDescent="0.25">
      <c r="AE185763" s="72"/>
    </row>
    <row r="185764" spans="31:31" x14ac:dyDescent="0.25">
      <c r="AE185764" s="72"/>
    </row>
    <row r="185765" spans="31:31" x14ac:dyDescent="0.25">
      <c r="AE185765" s="72"/>
    </row>
    <row r="185766" spans="31:31" x14ac:dyDescent="0.25">
      <c r="AE185766" s="72"/>
    </row>
    <row r="185767" spans="31:31" x14ac:dyDescent="0.25">
      <c r="AE185767" s="72"/>
    </row>
    <row r="185768" spans="31:31" x14ac:dyDescent="0.25">
      <c r="AE185768" s="72"/>
    </row>
    <row r="185769" spans="31:31" x14ac:dyDescent="0.25">
      <c r="AE185769" s="72"/>
    </row>
    <row r="185770" spans="31:31" x14ac:dyDescent="0.25">
      <c r="AE185770" s="72"/>
    </row>
    <row r="185771" spans="31:31" x14ac:dyDescent="0.25">
      <c r="AE185771" s="72"/>
    </row>
    <row r="185772" spans="31:31" x14ac:dyDescent="0.25">
      <c r="AE185772" s="72"/>
    </row>
    <row r="185773" spans="31:31" x14ac:dyDescent="0.25">
      <c r="AE185773" s="72"/>
    </row>
    <row r="185774" spans="31:31" x14ac:dyDescent="0.25">
      <c r="AE185774" s="72"/>
    </row>
    <row r="185775" spans="31:31" x14ac:dyDescent="0.25">
      <c r="AE185775" s="72"/>
    </row>
    <row r="185776" spans="31:31" x14ac:dyDescent="0.25">
      <c r="AE185776" s="72"/>
    </row>
    <row r="185777" spans="31:31" x14ac:dyDescent="0.25">
      <c r="AE185777" s="72"/>
    </row>
    <row r="185778" spans="31:31" x14ac:dyDescent="0.25">
      <c r="AE185778" s="72"/>
    </row>
    <row r="185779" spans="31:31" x14ac:dyDescent="0.25">
      <c r="AE185779" s="72"/>
    </row>
    <row r="185780" spans="31:31" x14ac:dyDescent="0.25">
      <c r="AE185780" s="72"/>
    </row>
    <row r="185781" spans="31:31" x14ac:dyDescent="0.25">
      <c r="AE185781" s="72"/>
    </row>
    <row r="185782" spans="31:31" x14ac:dyDescent="0.25">
      <c r="AE185782" s="72"/>
    </row>
    <row r="185783" spans="31:31" x14ac:dyDescent="0.25">
      <c r="AE185783" s="72"/>
    </row>
    <row r="185784" spans="31:31" x14ac:dyDescent="0.25">
      <c r="AE185784" s="72"/>
    </row>
    <row r="185785" spans="31:31" x14ac:dyDescent="0.25">
      <c r="AE185785" s="72"/>
    </row>
    <row r="185786" spans="31:31" x14ac:dyDescent="0.25">
      <c r="AE185786" s="72"/>
    </row>
    <row r="185787" spans="31:31" x14ac:dyDescent="0.25">
      <c r="AE185787" s="72"/>
    </row>
    <row r="185788" spans="31:31" x14ac:dyDescent="0.25">
      <c r="AE185788" s="72"/>
    </row>
    <row r="185789" spans="31:31" x14ac:dyDescent="0.25">
      <c r="AE185789" s="72"/>
    </row>
    <row r="185790" spans="31:31" x14ac:dyDescent="0.25">
      <c r="AE185790" s="72"/>
    </row>
    <row r="185791" spans="31:31" x14ac:dyDescent="0.25">
      <c r="AE185791" s="72"/>
    </row>
    <row r="185792" spans="31:31" x14ac:dyDescent="0.25">
      <c r="AE185792" s="72"/>
    </row>
    <row r="185793" spans="31:31" x14ac:dyDescent="0.25">
      <c r="AE185793" s="72"/>
    </row>
    <row r="185794" spans="31:31" x14ac:dyDescent="0.25">
      <c r="AE185794" s="72"/>
    </row>
    <row r="185795" spans="31:31" x14ac:dyDescent="0.25">
      <c r="AE185795" s="72"/>
    </row>
    <row r="185796" spans="31:31" x14ac:dyDescent="0.25">
      <c r="AE185796" s="72"/>
    </row>
    <row r="185797" spans="31:31" x14ac:dyDescent="0.25">
      <c r="AE185797" s="72"/>
    </row>
    <row r="185798" spans="31:31" x14ac:dyDescent="0.25">
      <c r="AE185798" s="72"/>
    </row>
    <row r="185799" spans="31:31" x14ac:dyDescent="0.25">
      <c r="AE185799" s="72"/>
    </row>
    <row r="185800" spans="31:31" x14ac:dyDescent="0.25">
      <c r="AE185800" s="72"/>
    </row>
    <row r="185801" spans="31:31" x14ac:dyDescent="0.25">
      <c r="AE185801" s="72"/>
    </row>
    <row r="185802" spans="31:31" x14ac:dyDescent="0.25">
      <c r="AE185802" s="72"/>
    </row>
    <row r="185803" spans="31:31" x14ac:dyDescent="0.25">
      <c r="AE185803" s="72"/>
    </row>
    <row r="185804" spans="31:31" x14ac:dyDescent="0.25">
      <c r="AE185804" s="72"/>
    </row>
    <row r="185805" spans="31:31" x14ac:dyDescent="0.25">
      <c r="AE185805" s="72"/>
    </row>
    <row r="185806" spans="31:31" x14ac:dyDescent="0.25">
      <c r="AE185806" s="72"/>
    </row>
    <row r="185807" spans="31:31" x14ac:dyDescent="0.25">
      <c r="AE185807" s="72"/>
    </row>
    <row r="185808" spans="31:31" x14ac:dyDescent="0.25">
      <c r="AE185808" s="72"/>
    </row>
    <row r="185809" spans="31:31" x14ac:dyDescent="0.25">
      <c r="AE185809" s="72"/>
    </row>
    <row r="185810" spans="31:31" x14ac:dyDescent="0.25">
      <c r="AE185810" s="72"/>
    </row>
    <row r="185811" spans="31:31" x14ac:dyDescent="0.25">
      <c r="AE185811" s="72"/>
    </row>
    <row r="185812" spans="31:31" x14ac:dyDescent="0.25">
      <c r="AE185812" s="72"/>
    </row>
    <row r="185813" spans="31:31" x14ac:dyDescent="0.25">
      <c r="AE185813" s="72"/>
    </row>
    <row r="185814" spans="31:31" x14ac:dyDescent="0.25">
      <c r="AE185814" s="72"/>
    </row>
    <row r="185815" spans="31:31" x14ac:dyDescent="0.25">
      <c r="AE185815" s="72"/>
    </row>
    <row r="185816" spans="31:31" x14ac:dyDescent="0.25">
      <c r="AE185816" s="72"/>
    </row>
    <row r="185817" spans="31:31" x14ac:dyDescent="0.25">
      <c r="AE185817" s="72"/>
    </row>
    <row r="185818" spans="31:31" x14ac:dyDescent="0.25">
      <c r="AE185818" s="72"/>
    </row>
    <row r="185819" spans="31:31" x14ac:dyDescent="0.25">
      <c r="AE185819" s="72"/>
    </row>
    <row r="185820" spans="31:31" x14ac:dyDescent="0.25">
      <c r="AE185820" s="72"/>
    </row>
    <row r="185821" spans="31:31" x14ac:dyDescent="0.25">
      <c r="AE185821" s="72"/>
    </row>
    <row r="185822" spans="31:31" x14ac:dyDescent="0.25">
      <c r="AE185822" s="72"/>
    </row>
    <row r="185823" spans="31:31" x14ac:dyDescent="0.25">
      <c r="AE185823" s="72"/>
    </row>
    <row r="185824" spans="31:31" x14ac:dyDescent="0.25">
      <c r="AE185824" s="72"/>
    </row>
    <row r="185825" spans="31:31" x14ac:dyDescent="0.25">
      <c r="AE185825" s="72"/>
    </row>
    <row r="185826" spans="31:31" x14ac:dyDescent="0.25">
      <c r="AE185826" s="72"/>
    </row>
    <row r="185827" spans="31:31" x14ac:dyDescent="0.25">
      <c r="AE185827" s="72"/>
    </row>
    <row r="185828" spans="31:31" x14ac:dyDescent="0.25">
      <c r="AE185828" s="72"/>
    </row>
    <row r="185829" spans="31:31" x14ac:dyDescent="0.25">
      <c r="AE185829" s="72"/>
    </row>
    <row r="185830" spans="31:31" x14ac:dyDescent="0.25">
      <c r="AE185830" s="72"/>
    </row>
    <row r="185831" spans="31:31" x14ac:dyDescent="0.25">
      <c r="AE185831" s="72"/>
    </row>
    <row r="185832" spans="31:31" x14ac:dyDescent="0.25">
      <c r="AE185832" s="72"/>
    </row>
    <row r="185833" spans="31:31" x14ac:dyDescent="0.25">
      <c r="AE185833" s="72"/>
    </row>
    <row r="185834" spans="31:31" x14ac:dyDescent="0.25">
      <c r="AE185834" s="72"/>
    </row>
    <row r="185835" spans="31:31" x14ac:dyDescent="0.25">
      <c r="AE185835" s="72"/>
    </row>
    <row r="185836" spans="31:31" x14ac:dyDescent="0.25">
      <c r="AE185836" s="72"/>
    </row>
    <row r="185837" spans="31:31" x14ac:dyDescent="0.25">
      <c r="AE185837" s="72"/>
    </row>
    <row r="185838" spans="31:31" x14ac:dyDescent="0.25">
      <c r="AE185838" s="72"/>
    </row>
    <row r="185839" spans="31:31" x14ac:dyDescent="0.25">
      <c r="AE185839" s="72"/>
    </row>
    <row r="185840" spans="31:31" x14ac:dyDescent="0.25">
      <c r="AE185840" s="72"/>
    </row>
    <row r="185841" spans="31:31" x14ac:dyDescent="0.25">
      <c r="AE185841" s="72"/>
    </row>
    <row r="185842" spans="31:31" x14ac:dyDescent="0.25">
      <c r="AE185842" s="72"/>
    </row>
    <row r="185843" spans="31:31" x14ac:dyDescent="0.25">
      <c r="AE185843" s="72"/>
    </row>
    <row r="185844" spans="31:31" x14ac:dyDescent="0.25">
      <c r="AE185844" s="72"/>
    </row>
    <row r="185845" spans="31:31" x14ac:dyDescent="0.25">
      <c r="AE185845" s="72"/>
    </row>
    <row r="185846" spans="31:31" x14ac:dyDescent="0.25">
      <c r="AE185846" s="72"/>
    </row>
    <row r="185847" spans="31:31" x14ac:dyDescent="0.25">
      <c r="AE185847" s="72"/>
    </row>
    <row r="185848" spans="31:31" x14ac:dyDescent="0.25">
      <c r="AE185848" s="72"/>
    </row>
    <row r="185849" spans="31:31" x14ac:dyDescent="0.25">
      <c r="AE185849" s="72"/>
    </row>
    <row r="185850" spans="31:31" x14ac:dyDescent="0.25">
      <c r="AE185850" s="72"/>
    </row>
    <row r="185851" spans="31:31" x14ac:dyDescent="0.25">
      <c r="AE185851" s="72"/>
    </row>
    <row r="185852" spans="31:31" x14ac:dyDescent="0.25">
      <c r="AE185852" s="72"/>
    </row>
    <row r="185853" spans="31:31" x14ac:dyDescent="0.25">
      <c r="AE185853" s="72"/>
    </row>
    <row r="185854" spans="31:31" x14ac:dyDescent="0.25">
      <c r="AE185854" s="72"/>
    </row>
    <row r="185855" spans="31:31" x14ac:dyDescent="0.25">
      <c r="AE185855" s="72"/>
    </row>
    <row r="185856" spans="31:31" x14ac:dyDescent="0.25">
      <c r="AE185856" s="72"/>
    </row>
    <row r="185857" spans="31:31" x14ac:dyDescent="0.25">
      <c r="AE185857" s="72"/>
    </row>
    <row r="185858" spans="31:31" x14ac:dyDescent="0.25">
      <c r="AE185858" s="72"/>
    </row>
    <row r="185859" spans="31:31" x14ac:dyDescent="0.25">
      <c r="AE185859" s="72"/>
    </row>
    <row r="185860" spans="31:31" x14ac:dyDescent="0.25">
      <c r="AE185860" s="72"/>
    </row>
    <row r="185861" spans="31:31" x14ac:dyDescent="0.25">
      <c r="AE185861" s="72"/>
    </row>
    <row r="185862" spans="31:31" x14ac:dyDescent="0.25">
      <c r="AE185862" s="72"/>
    </row>
    <row r="185863" spans="31:31" x14ac:dyDescent="0.25">
      <c r="AE185863" s="72"/>
    </row>
    <row r="185864" spans="31:31" x14ac:dyDescent="0.25">
      <c r="AE185864" s="72"/>
    </row>
    <row r="185865" spans="31:31" x14ac:dyDescent="0.25">
      <c r="AE185865" s="72"/>
    </row>
    <row r="185866" spans="31:31" x14ac:dyDescent="0.25">
      <c r="AE185866" s="72"/>
    </row>
    <row r="185867" spans="31:31" x14ac:dyDescent="0.25">
      <c r="AE185867" s="72"/>
    </row>
    <row r="185868" spans="31:31" x14ac:dyDescent="0.25">
      <c r="AE185868" s="72"/>
    </row>
    <row r="185869" spans="31:31" x14ac:dyDescent="0.25">
      <c r="AE185869" s="72"/>
    </row>
    <row r="185870" spans="31:31" x14ac:dyDescent="0.25">
      <c r="AE185870" s="72"/>
    </row>
    <row r="185871" spans="31:31" x14ac:dyDescent="0.25">
      <c r="AE185871" s="72"/>
    </row>
    <row r="185872" spans="31:31" x14ac:dyDescent="0.25">
      <c r="AE185872" s="72"/>
    </row>
    <row r="185873" spans="31:31" x14ac:dyDescent="0.25">
      <c r="AE185873" s="72"/>
    </row>
    <row r="185874" spans="31:31" x14ac:dyDescent="0.25">
      <c r="AE185874" s="72"/>
    </row>
    <row r="185875" spans="31:31" x14ac:dyDescent="0.25">
      <c r="AE185875" s="72"/>
    </row>
    <row r="185876" spans="31:31" x14ac:dyDescent="0.25">
      <c r="AE185876" s="72"/>
    </row>
    <row r="185877" spans="31:31" x14ac:dyDescent="0.25">
      <c r="AE185877" s="72"/>
    </row>
    <row r="185878" spans="31:31" x14ac:dyDescent="0.25">
      <c r="AE185878" s="72"/>
    </row>
    <row r="185879" spans="31:31" x14ac:dyDescent="0.25">
      <c r="AE185879" s="72"/>
    </row>
    <row r="185880" spans="31:31" x14ac:dyDescent="0.25">
      <c r="AE185880" s="72"/>
    </row>
    <row r="185881" spans="31:31" x14ac:dyDescent="0.25">
      <c r="AE185881" s="72"/>
    </row>
    <row r="185882" spans="31:31" x14ac:dyDescent="0.25">
      <c r="AE185882" s="72"/>
    </row>
    <row r="185883" spans="31:31" x14ac:dyDescent="0.25">
      <c r="AE185883" s="72"/>
    </row>
    <row r="185884" spans="31:31" x14ac:dyDescent="0.25">
      <c r="AE185884" s="72"/>
    </row>
    <row r="185885" spans="31:31" x14ac:dyDescent="0.25">
      <c r="AE185885" s="72"/>
    </row>
    <row r="185886" spans="31:31" x14ac:dyDescent="0.25">
      <c r="AE185886" s="72"/>
    </row>
    <row r="185887" spans="31:31" x14ac:dyDescent="0.25">
      <c r="AE185887" s="72"/>
    </row>
    <row r="185888" spans="31:31" x14ac:dyDescent="0.25">
      <c r="AE185888" s="72"/>
    </row>
    <row r="185889" spans="31:31" x14ac:dyDescent="0.25">
      <c r="AE185889" s="72"/>
    </row>
    <row r="185890" spans="31:31" x14ac:dyDescent="0.25">
      <c r="AE185890" s="72"/>
    </row>
    <row r="185891" spans="31:31" x14ac:dyDescent="0.25">
      <c r="AE185891" s="72"/>
    </row>
    <row r="185892" spans="31:31" x14ac:dyDescent="0.25">
      <c r="AE185892" s="72"/>
    </row>
    <row r="185893" spans="31:31" x14ac:dyDescent="0.25">
      <c r="AE185893" s="72"/>
    </row>
    <row r="185894" spans="31:31" x14ac:dyDescent="0.25">
      <c r="AE185894" s="72"/>
    </row>
    <row r="185895" spans="31:31" x14ac:dyDescent="0.25">
      <c r="AE185895" s="72"/>
    </row>
    <row r="185896" spans="31:31" x14ac:dyDescent="0.25">
      <c r="AE185896" s="72"/>
    </row>
    <row r="185897" spans="31:31" x14ac:dyDescent="0.25">
      <c r="AE185897" s="72"/>
    </row>
    <row r="185898" spans="31:31" x14ac:dyDescent="0.25">
      <c r="AE185898" s="72"/>
    </row>
    <row r="185899" spans="31:31" x14ac:dyDescent="0.25">
      <c r="AE185899" s="72"/>
    </row>
    <row r="185900" spans="31:31" x14ac:dyDescent="0.25">
      <c r="AE185900" s="72"/>
    </row>
    <row r="185901" spans="31:31" x14ac:dyDescent="0.25">
      <c r="AE185901" s="72"/>
    </row>
    <row r="185902" spans="31:31" x14ac:dyDescent="0.25">
      <c r="AE185902" s="72"/>
    </row>
    <row r="185903" spans="31:31" x14ac:dyDescent="0.25">
      <c r="AE185903" s="72"/>
    </row>
    <row r="185904" spans="31:31" x14ac:dyDescent="0.25">
      <c r="AE185904" s="72"/>
    </row>
    <row r="185905" spans="31:31" x14ac:dyDescent="0.25">
      <c r="AE185905" s="72"/>
    </row>
    <row r="185906" spans="31:31" x14ac:dyDescent="0.25">
      <c r="AE185906" s="72"/>
    </row>
    <row r="185907" spans="31:31" x14ac:dyDescent="0.25">
      <c r="AE185907" s="72"/>
    </row>
    <row r="185908" spans="31:31" x14ac:dyDescent="0.25">
      <c r="AE185908" s="72"/>
    </row>
    <row r="185909" spans="31:31" x14ac:dyDescent="0.25">
      <c r="AE185909" s="72"/>
    </row>
    <row r="185910" spans="31:31" x14ac:dyDescent="0.25">
      <c r="AE185910" s="72"/>
    </row>
    <row r="185911" spans="31:31" x14ac:dyDescent="0.25">
      <c r="AE185911" s="72"/>
    </row>
    <row r="185912" spans="31:31" x14ac:dyDescent="0.25">
      <c r="AE185912" s="72"/>
    </row>
    <row r="185913" spans="31:31" x14ac:dyDescent="0.25">
      <c r="AE185913" s="72"/>
    </row>
    <row r="185914" spans="31:31" x14ac:dyDescent="0.25">
      <c r="AE185914" s="72"/>
    </row>
    <row r="185915" spans="31:31" x14ac:dyDescent="0.25">
      <c r="AE185915" s="72"/>
    </row>
    <row r="185916" spans="31:31" x14ac:dyDescent="0.25">
      <c r="AE185916" s="72"/>
    </row>
    <row r="185917" spans="31:31" x14ac:dyDescent="0.25">
      <c r="AE185917" s="72"/>
    </row>
    <row r="185918" spans="31:31" x14ac:dyDescent="0.25">
      <c r="AE185918" s="72"/>
    </row>
    <row r="185919" spans="31:31" x14ac:dyDescent="0.25">
      <c r="AE185919" s="72"/>
    </row>
    <row r="185920" spans="31:31" x14ac:dyDescent="0.25">
      <c r="AE185920" s="72"/>
    </row>
    <row r="185921" spans="31:31" x14ac:dyDescent="0.25">
      <c r="AE185921" s="72"/>
    </row>
    <row r="185922" spans="31:31" x14ac:dyDescent="0.25">
      <c r="AE185922" s="72"/>
    </row>
    <row r="185923" spans="31:31" x14ac:dyDescent="0.25">
      <c r="AE185923" s="72"/>
    </row>
    <row r="185924" spans="31:31" x14ac:dyDescent="0.25">
      <c r="AE185924" s="72"/>
    </row>
    <row r="185925" spans="31:31" x14ac:dyDescent="0.25">
      <c r="AE185925" s="72"/>
    </row>
    <row r="185926" spans="31:31" x14ac:dyDescent="0.25">
      <c r="AE185926" s="72"/>
    </row>
    <row r="185927" spans="31:31" x14ac:dyDescent="0.25">
      <c r="AE185927" s="72"/>
    </row>
    <row r="185928" spans="31:31" x14ac:dyDescent="0.25">
      <c r="AE185928" s="72"/>
    </row>
    <row r="185929" spans="31:31" x14ac:dyDescent="0.25">
      <c r="AE185929" s="72"/>
    </row>
    <row r="185930" spans="31:31" x14ac:dyDescent="0.25">
      <c r="AE185930" s="72"/>
    </row>
    <row r="185931" spans="31:31" x14ac:dyDescent="0.25">
      <c r="AE185931" s="72"/>
    </row>
    <row r="185932" spans="31:31" x14ac:dyDescent="0.25">
      <c r="AE185932" s="72"/>
    </row>
    <row r="185933" spans="31:31" x14ac:dyDescent="0.25">
      <c r="AE185933" s="72"/>
    </row>
    <row r="185934" spans="31:31" x14ac:dyDescent="0.25">
      <c r="AE185934" s="72"/>
    </row>
    <row r="185935" spans="31:31" x14ac:dyDescent="0.25">
      <c r="AE185935" s="72"/>
    </row>
    <row r="185936" spans="31:31" x14ac:dyDescent="0.25">
      <c r="AE185936" s="72"/>
    </row>
    <row r="185937" spans="31:31" x14ac:dyDescent="0.25">
      <c r="AE185937" s="72"/>
    </row>
    <row r="185938" spans="31:31" x14ac:dyDescent="0.25">
      <c r="AE185938" s="72"/>
    </row>
    <row r="185939" spans="31:31" x14ac:dyDescent="0.25">
      <c r="AE185939" s="72"/>
    </row>
    <row r="185940" spans="31:31" x14ac:dyDescent="0.25">
      <c r="AE185940" s="72"/>
    </row>
    <row r="185941" spans="31:31" x14ac:dyDescent="0.25">
      <c r="AE185941" s="72"/>
    </row>
    <row r="185942" spans="31:31" x14ac:dyDescent="0.25">
      <c r="AE185942" s="72"/>
    </row>
    <row r="185943" spans="31:31" x14ac:dyDescent="0.25">
      <c r="AE185943" s="72"/>
    </row>
    <row r="185944" spans="31:31" x14ac:dyDescent="0.25">
      <c r="AE185944" s="72"/>
    </row>
    <row r="185945" spans="31:31" x14ac:dyDescent="0.25">
      <c r="AE185945" s="72"/>
    </row>
    <row r="185946" spans="31:31" x14ac:dyDescent="0.25">
      <c r="AE185946" s="72"/>
    </row>
    <row r="185947" spans="31:31" x14ac:dyDescent="0.25">
      <c r="AE185947" s="72"/>
    </row>
    <row r="185948" spans="31:31" x14ac:dyDescent="0.25">
      <c r="AE185948" s="72"/>
    </row>
    <row r="185949" spans="31:31" x14ac:dyDescent="0.25">
      <c r="AE185949" s="72"/>
    </row>
    <row r="185950" spans="31:31" x14ac:dyDescent="0.25">
      <c r="AE185950" s="72"/>
    </row>
    <row r="185951" spans="31:31" x14ac:dyDescent="0.25">
      <c r="AE185951" s="72"/>
    </row>
    <row r="185952" spans="31:31" x14ac:dyDescent="0.25">
      <c r="AE185952" s="72"/>
    </row>
    <row r="185953" spans="31:31" x14ac:dyDescent="0.25">
      <c r="AE185953" s="72"/>
    </row>
    <row r="185954" spans="31:31" x14ac:dyDescent="0.25">
      <c r="AE185954" s="72"/>
    </row>
    <row r="185955" spans="31:31" x14ac:dyDescent="0.25">
      <c r="AE185955" s="72"/>
    </row>
    <row r="185956" spans="31:31" x14ac:dyDescent="0.25">
      <c r="AE185956" s="72"/>
    </row>
    <row r="185957" spans="31:31" x14ac:dyDescent="0.25">
      <c r="AE185957" s="72"/>
    </row>
    <row r="185958" spans="31:31" x14ac:dyDescent="0.25">
      <c r="AE185958" s="72"/>
    </row>
    <row r="185959" spans="31:31" x14ac:dyDescent="0.25">
      <c r="AE185959" s="72"/>
    </row>
    <row r="185960" spans="31:31" x14ac:dyDescent="0.25">
      <c r="AE185960" s="72"/>
    </row>
    <row r="185961" spans="31:31" x14ac:dyDescent="0.25">
      <c r="AE185961" s="72"/>
    </row>
    <row r="185962" spans="31:31" x14ac:dyDescent="0.25">
      <c r="AE185962" s="72"/>
    </row>
    <row r="185963" spans="31:31" x14ac:dyDescent="0.25">
      <c r="AE185963" s="72"/>
    </row>
    <row r="185964" spans="31:31" x14ac:dyDescent="0.25">
      <c r="AE185964" s="72"/>
    </row>
    <row r="185965" spans="31:31" x14ac:dyDescent="0.25">
      <c r="AE185965" s="72"/>
    </row>
    <row r="185966" spans="31:31" x14ac:dyDescent="0.25">
      <c r="AE185966" s="72"/>
    </row>
    <row r="185967" spans="31:31" x14ac:dyDescent="0.25">
      <c r="AE185967" s="72"/>
    </row>
    <row r="185968" spans="31:31" x14ac:dyDescent="0.25">
      <c r="AE185968" s="72"/>
    </row>
    <row r="185969" spans="31:31" x14ac:dyDescent="0.25">
      <c r="AE185969" s="72"/>
    </row>
    <row r="185970" spans="31:31" x14ac:dyDescent="0.25">
      <c r="AE185970" s="72"/>
    </row>
    <row r="185971" spans="31:31" x14ac:dyDescent="0.25">
      <c r="AE185971" s="72"/>
    </row>
    <row r="185972" spans="31:31" x14ac:dyDescent="0.25">
      <c r="AE185972" s="72"/>
    </row>
    <row r="185973" spans="31:31" x14ac:dyDescent="0.25">
      <c r="AE185973" s="72"/>
    </row>
    <row r="185974" spans="31:31" x14ac:dyDescent="0.25">
      <c r="AE185974" s="72"/>
    </row>
    <row r="185975" spans="31:31" x14ac:dyDescent="0.25">
      <c r="AE185975" s="72"/>
    </row>
    <row r="185976" spans="31:31" x14ac:dyDescent="0.25">
      <c r="AE185976" s="72"/>
    </row>
    <row r="185977" spans="31:31" x14ac:dyDescent="0.25">
      <c r="AE185977" s="72"/>
    </row>
    <row r="185978" spans="31:31" x14ac:dyDescent="0.25">
      <c r="AE185978" s="72"/>
    </row>
    <row r="185979" spans="31:31" x14ac:dyDescent="0.25">
      <c r="AE185979" s="72"/>
    </row>
    <row r="185980" spans="31:31" x14ac:dyDescent="0.25">
      <c r="AE185980" s="72"/>
    </row>
    <row r="185981" spans="31:31" x14ac:dyDescent="0.25">
      <c r="AE185981" s="72"/>
    </row>
    <row r="185982" spans="31:31" x14ac:dyDescent="0.25">
      <c r="AE185982" s="72"/>
    </row>
    <row r="185983" spans="31:31" x14ac:dyDescent="0.25">
      <c r="AE185983" s="72"/>
    </row>
    <row r="185984" spans="31:31" x14ac:dyDescent="0.25">
      <c r="AE185984" s="72"/>
    </row>
    <row r="185985" spans="31:31" x14ac:dyDescent="0.25">
      <c r="AE185985" s="72"/>
    </row>
    <row r="185986" spans="31:31" x14ac:dyDescent="0.25">
      <c r="AE185986" s="72"/>
    </row>
    <row r="185987" spans="31:31" x14ac:dyDescent="0.25">
      <c r="AE185987" s="72"/>
    </row>
    <row r="185988" spans="31:31" x14ac:dyDescent="0.25">
      <c r="AE185988" s="72"/>
    </row>
    <row r="185989" spans="31:31" x14ac:dyDescent="0.25">
      <c r="AE185989" s="72"/>
    </row>
    <row r="185990" spans="31:31" x14ac:dyDescent="0.25">
      <c r="AE185990" s="72"/>
    </row>
    <row r="185991" spans="31:31" x14ac:dyDescent="0.25">
      <c r="AE185991" s="72"/>
    </row>
    <row r="185992" spans="31:31" x14ac:dyDescent="0.25">
      <c r="AE185992" s="72"/>
    </row>
    <row r="185993" spans="31:31" x14ac:dyDescent="0.25">
      <c r="AE185993" s="72"/>
    </row>
    <row r="185994" spans="31:31" x14ac:dyDescent="0.25">
      <c r="AE185994" s="72"/>
    </row>
    <row r="185995" spans="31:31" x14ac:dyDescent="0.25">
      <c r="AE185995" s="72"/>
    </row>
    <row r="185996" spans="31:31" x14ac:dyDescent="0.25">
      <c r="AE185996" s="72"/>
    </row>
    <row r="185997" spans="31:31" x14ac:dyDescent="0.25">
      <c r="AE185997" s="72"/>
    </row>
    <row r="185998" spans="31:31" x14ac:dyDescent="0.25">
      <c r="AE185998" s="72"/>
    </row>
    <row r="185999" spans="31:31" x14ac:dyDescent="0.25">
      <c r="AE185999" s="72"/>
    </row>
    <row r="186000" spans="31:31" x14ac:dyDescent="0.25">
      <c r="AE186000" s="72"/>
    </row>
    <row r="186001" spans="31:31" x14ac:dyDescent="0.25">
      <c r="AE186001" s="72"/>
    </row>
    <row r="186002" spans="31:31" x14ac:dyDescent="0.25">
      <c r="AE186002" s="72"/>
    </row>
    <row r="186003" spans="31:31" x14ac:dyDescent="0.25">
      <c r="AE186003" s="72"/>
    </row>
    <row r="186004" spans="31:31" x14ac:dyDescent="0.25">
      <c r="AE186004" s="72"/>
    </row>
    <row r="186005" spans="31:31" x14ac:dyDescent="0.25">
      <c r="AE186005" s="72"/>
    </row>
    <row r="186006" spans="31:31" x14ac:dyDescent="0.25">
      <c r="AE186006" s="72"/>
    </row>
    <row r="186007" spans="31:31" x14ac:dyDescent="0.25">
      <c r="AE186007" s="72"/>
    </row>
    <row r="186008" spans="31:31" x14ac:dyDescent="0.25">
      <c r="AE186008" s="72"/>
    </row>
    <row r="186009" spans="31:31" x14ac:dyDescent="0.25">
      <c r="AE186009" s="72"/>
    </row>
    <row r="186010" spans="31:31" x14ac:dyDescent="0.25">
      <c r="AE186010" s="72"/>
    </row>
    <row r="186011" spans="31:31" x14ac:dyDescent="0.25">
      <c r="AE186011" s="72"/>
    </row>
    <row r="186012" spans="31:31" x14ac:dyDescent="0.25">
      <c r="AE186012" s="72"/>
    </row>
    <row r="186013" spans="31:31" x14ac:dyDescent="0.25">
      <c r="AE186013" s="72"/>
    </row>
    <row r="186014" spans="31:31" x14ac:dyDescent="0.25">
      <c r="AE186014" s="72"/>
    </row>
    <row r="186015" spans="31:31" x14ac:dyDescent="0.25">
      <c r="AE186015" s="72"/>
    </row>
    <row r="186016" spans="31:31" x14ac:dyDescent="0.25">
      <c r="AE186016" s="72"/>
    </row>
    <row r="186017" spans="31:31" x14ac:dyDescent="0.25">
      <c r="AE186017" s="72"/>
    </row>
    <row r="186018" spans="31:31" x14ac:dyDescent="0.25">
      <c r="AE186018" s="72"/>
    </row>
    <row r="186019" spans="31:31" x14ac:dyDescent="0.25">
      <c r="AE186019" s="72"/>
    </row>
    <row r="186020" spans="31:31" x14ac:dyDescent="0.25">
      <c r="AE186020" s="72"/>
    </row>
    <row r="186021" spans="31:31" x14ac:dyDescent="0.25">
      <c r="AE186021" s="72"/>
    </row>
    <row r="186022" spans="31:31" x14ac:dyDescent="0.25">
      <c r="AE186022" s="72"/>
    </row>
    <row r="186023" spans="31:31" x14ac:dyDescent="0.25">
      <c r="AE186023" s="72"/>
    </row>
    <row r="186024" spans="31:31" x14ac:dyDescent="0.25">
      <c r="AE186024" s="72"/>
    </row>
    <row r="186025" spans="31:31" x14ac:dyDescent="0.25">
      <c r="AE186025" s="72"/>
    </row>
    <row r="186026" spans="31:31" x14ac:dyDescent="0.25">
      <c r="AE186026" s="72"/>
    </row>
    <row r="186027" spans="31:31" x14ac:dyDescent="0.25">
      <c r="AE186027" s="72"/>
    </row>
    <row r="186028" spans="31:31" x14ac:dyDescent="0.25">
      <c r="AE186028" s="72"/>
    </row>
    <row r="186029" spans="31:31" x14ac:dyDescent="0.25">
      <c r="AE186029" s="72"/>
    </row>
    <row r="186030" spans="31:31" x14ac:dyDescent="0.25">
      <c r="AE186030" s="72"/>
    </row>
    <row r="186031" spans="31:31" x14ac:dyDescent="0.25">
      <c r="AE186031" s="72"/>
    </row>
    <row r="186032" spans="31:31" x14ac:dyDescent="0.25">
      <c r="AE186032" s="72"/>
    </row>
    <row r="186033" spans="31:31" x14ac:dyDescent="0.25">
      <c r="AE186033" s="72"/>
    </row>
    <row r="186034" spans="31:31" x14ac:dyDescent="0.25">
      <c r="AE186034" s="72"/>
    </row>
    <row r="186035" spans="31:31" x14ac:dyDescent="0.25">
      <c r="AE186035" s="72"/>
    </row>
    <row r="186036" spans="31:31" x14ac:dyDescent="0.25">
      <c r="AE186036" s="72"/>
    </row>
    <row r="186037" spans="31:31" x14ac:dyDescent="0.25">
      <c r="AE186037" s="72"/>
    </row>
    <row r="186038" spans="31:31" x14ac:dyDescent="0.25">
      <c r="AE186038" s="72"/>
    </row>
    <row r="186039" spans="31:31" x14ac:dyDescent="0.25">
      <c r="AE186039" s="72"/>
    </row>
    <row r="186040" spans="31:31" x14ac:dyDescent="0.25">
      <c r="AE186040" s="72"/>
    </row>
    <row r="186041" spans="31:31" x14ac:dyDescent="0.25">
      <c r="AE186041" s="72"/>
    </row>
    <row r="186042" spans="31:31" x14ac:dyDescent="0.25">
      <c r="AE186042" s="72"/>
    </row>
    <row r="186043" spans="31:31" x14ac:dyDescent="0.25">
      <c r="AE186043" s="72"/>
    </row>
    <row r="186044" spans="31:31" x14ac:dyDescent="0.25">
      <c r="AE186044" s="72"/>
    </row>
    <row r="186045" spans="31:31" x14ac:dyDescent="0.25">
      <c r="AE186045" s="72"/>
    </row>
    <row r="186046" spans="31:31" x14ac:dyDescent="0.25">
      <c r="AE186046" s="72"/>
    </row>
    <row r="186047" spans="31:31" x14ac:dyDescent="0.25">
      <c r="AE186047" s="72"/>
    </row>
    <row r="186048" spans="31:31" x14ac:dyDescent="0.25">
      <c r="AE186048" s="72"/>
    </row>
    <row r="186049" spans="31:31" x14ac:dyDescent="0.25">
      <c r="AE186049" s="72"/>
    </row>
    <row r="186050" spans="31:31" x14ac:dyDescent="0.25">
      <c r="AE186050" s="72"/>
    </row>
    <row r="186051" spans="31:31" x14ac:dyDescent="0.25">
      <c r="AE186051" s="72"/>
    </row>
    <row r="186052" spans="31:31" x14ac:dyDescent="0.25">
      <c r="AE186052" s="72"/>
    </row>
    <row r="186053" spans="31:31" x14ac:dyDescent="0.25">
      <c r="AE186053" s="72"/>
    </row>
    <row r="186054" spans="31:31" x14ac:dyDescent="0.25">
      <c r="AE186054" s="72"/>
    </row>
    <row r="186055" spans="31:31" x14ac:dyDescent="0.25">
      <c r="AE186055" s="72"/>
    </row>
    <row r="186056" spans="31:31" x14ac:dyDescent="0.25">
      <c r="AE186056" s="72"/>
    </row>
    <row r="186057" spans="31:31" x14ac:dyDescent="0.25">
      <c r="AE186057" s="72"/>
    </row>
    <row r="186058" spans="31:31" x14ac:dyDescent="0.25">
      <c r="AE186058" s="72"/>
    </row>
    <row r="186059" spans="31:31" x14ac:dyDescent="0.25">
      <c r="AE186059" s="72"/>
    </row>
    <row r="186060" spans="31:31" x14ac:dyDescent="0.25">
      <c r="AE186060" s="72"/>
    </row>
    <row r="186061" spans="31:31" x14ac:dyDescent="0.25">
      <c r="AE186061" s="72"/>
    </row>
    <row r="186062" spans="31:31" x14ac:dyDescent="0.25">
      <c r="AE186062" s="72"/>
    </row>
    <row r="186063" spans="31:31" x14ac:dyDescent="0.25">
      <c r="AE186063" s="72"/>
    </row>
    <row r="186064" spans="31:31" x14ac:dyDescent="0.25">
      <c r="AE186064" s="72"/>
    </row>
    <row r="186065" spans="31:31" x14ac:dyDescent="0.25">
      <c r="AE186065" s="72"/>
    </row>
    <row r="186066" spans="31:31" x14ac:dyDescent="0.25">
      <c r="AE186066" s="72"/>
    </row>
    <row r="186067" spans="31:31" x14ac:dyDescent="0.25">
      <c r="AE186067" s="72"/>
    </row>
    <row r="186068" spans="31:31" x14ac:dyDescent="0.25">
      <c r="AE186068" s="72"/>
    </row>
    <row r="186069" spans="31:31" x14ac:dyDescent="0.25">
      <c r="AE186069" s="72"/>
    </row>
    <row r="186070" spans="31:31" x14ac:dyDescent="0.25">
      <c r="AE186070" s="72"/>
    </row>
    <row r="186071" spans="31:31" x14ac:dyDescent="0.25">
      <c r="AE186071" s="72"/>
    </row>
    <row r="186072" spans="31:31" x14ac:dyDescent="0.25">
      <c r="AE186072" s="72"/>
    </row>
    <row r="186073" spans="31:31" x14ac:dyDescent="0.25">
      <c r="AE186073" s="72"/>
    </row>
    <row r="186074" spans="31:31" x14ac:dyDescent="0.25">
      <c r="AE186074" s="72"/>
    </row>
    <row r="186075" spans="31:31" x14ac:dyDescent="0.25">
      <c r="AE186075" s="72"/>
    </row>
    <row r="186076" spans="31:31" x14ac:dyDescent="0.25">
      <c r="AE186076" s="72"/>
    </row>
    <row r="186077" spans="31:31" x14ac:dyDescent="0.25">
      <c r="AE186077" s="72"/>
    </row>
    <row r="186078" spans="31:31" x14ac:dyDescent="0.25">
      <c r="AE186078" s="72"/>
    </row>
    <row r="186079" spans="31:31" x14ac:dyDescent="0.25">
      <c r="AE186079" s="72"/>
    </row>
    <row r="186080" spans="31:31" x14ac:dyDescent="0.25">
      <c r="AE186080" s="72"/>
    </row>
    <row r="186081" spans="31:31" x14ac:dyDescent="0.25">
      <c r="AE186081" s="72"/>
    </row>
    <row r="186082" spans="31:31" x14ac:dyDescent="0.25">
      <c r="AE186082" s="72"/>
    </row>
    <row r="186083" spans="31:31" x14ac:dyDescent="0.25">
      <c r="AE186083" s="72"/>
    </row>
    <row r="186084" spans="31:31" x14ac:dyDescent="0.25">
      <c r="AE186084" s="72"/>
    </row>
    <row r="186085" spans="31:31" x14ac:dyDescent="0.25">
      <c r="AE186085" s="72"/>
    </row>
    <row r="186086" spans="31:31" x14ac:dyDescent="0.25">
      <c r="AE186086" s="72"/>
    </row>
    <row r="186087" spans="31:31" x14ac:dyDescent="0.25">
      <c r="AE186087" s="72"/>
    </row>
    <row r="186088" spans="31:31" x14ac:dyDescent="0.25">
      <c r="AE186088" s="72"/>
    </row>
    <row r="186089" spans="31:31" x14ac:dyDescent="0.25">
      <c r="AE186089" s="72"/>
    </row>
    <row r="186090" spans="31:31" x14ac:dyDescent="0.25">
      <c r="AE186090" s="72"/>
    </row>
    <row r="186091" spans="31:31" x14ac:dyDescent="0.25">
      <c r="AE186091" s="72"/>
    </row>
    <row r="186092" spans="31:31" x14ac:dyDescent="0.25">
      <c r="AE186092" s="72"/>
    </row>
    <row r="186093" spans="31:31" x14ac:dyDescent="0.25">
      <c r="AE186093" s="72"/>
    </row>
    <row r="186094" spans="31:31" x14ac:dyDescent="0.25">
      <c r="AE186094" s="72"/>
    </row>
    <row r="186095" spans="31:31" x14ac:dyDescent="0.25">
      <c r="AE186095" s="72"/>
    </row>
    <row r="186096" spans="31:31" x14ac:dyDescent="0.25">
      <c r="AE186096" s="72"/>
    </row>
    <row r="186097" spans="31:31" x14ac:dyDescent="0.25">
      <c r="AE186097" s="72"/>
    </row>
    <row r="186098" spans="31:31" x14ac:dyDescent="0.25">
      <c r="AE186098" s="72"/>
    </row>
    <row r="186099" spans="31:31" x14ac:dyDescent="0.25">
      <c r="AE186099" s="72"/>
    </row>
    <row r="186100" spans="31:31" x14ac:dyDescent="0.25">
      <c r="AE186100" s="72"/>
    </row>
    <row r="186101" spans="31:31" x14ac:dyDescent="0.25">
      <c r="AE186101" s="72"/>
    </row>
    <row r="186102" spans="31:31" x14ac:dyDescent="0.25">
      <c r="AE186102" s="72"/>
    </row>
    <row r="186103" spans="31:31" x14ac:dyDescent="0.25">
      <c r="AE186103" s="72"/>
    </row>
    <row r="186104" spans="31:31" x14ac:dyDescent="0.25">
      <c r="AE186104" s="72"/>
    </row>
    <row r="186105" spans="31:31" x14ac:dyDescent="0.25">
      <c r="AE186105" s="72"/>
    </row>
    <row r="186106" spans="31:31" x14ac:dyDescent="0.25">
      <c r="AE186106" s="72"/>
    </row>
    <row r="186107" spans="31:31" x14ac:dyDescent="0.25">
      <c r="AE186107" s="72"/>
    </row>
    <row r="186108" spans="31:31" x14ac:dyDescent="0.25">
      <c r="AE186108" s="72"/>
    </row>
    <row r="186109" spans="31:31" x14ac:dyDescent="0.25">
      <c r="AE186109" s="72"/>
    </row>
    <row r="186110" spans="31:31" x14ac:dyDescent="0.25">
      <c r="AE186110" s="72"/>
    </row>
    <row r="186111" spans="31:31" x14ac:dyDescent="0.25">
      <c r="AE186111" s="72"/>
    </row>
    <row r="186112" spans="31:31" x14ac:dyDescent="0.25">
      <c r="AE186112" s="72"/>
    </row>
    <row r="186113" spans="31:31" x14ac:dyDescent="0.25">
      <c r="AE186113" s="72"/>
    </row>
    <row r="186114" spans="31:31" x14ac:dyDescent="0.25">
      <c r="AE186114" s="72"/>
    </row>
    <row r="186115" spans="31:31" x14ac:dyDescent="0.25">
      <c r="AE186115" s="72"/>
    </row>
    <row r="186116" spans="31:31" x14ac:dyDescent="0.25">
      <c r="AE186116" s="72"/>
    </row>
    <row r="186117" spans="31:31" x14ac:dyDescent="0.25">
      <c r="AE186117" s="72"/>
    </row>
    <row r="186118" spans="31:31" x14ac:dyDescent="0.25">
      <c r="AE186118" s="72"/>
    </row>
    <row r="186119" spans="31:31" x14ac:dyDescent="0.25">
      <c r="AE186119" s="72"/>
    </row>
    <row r="186120" spans="31:31" x14ac:dyDescent="0.25">
      <c r="AE186120" s="72"/>
    </row>
    <row r="186121" spans="31:31" x14ac:dyDescent="0.25">
      <c r="AE186121" s="72"/>
    </row>
    <row r="186122" spans="31:31" x14ac:dyDescent="0.25">
      <c r="AE186122" s="72"/>
    </row>
    <row r="186123" spans="31:31" x14ac:dyDescent="0.25">
      <c r="AE186123" s="72"/>
    </row>
    <row r="186124" spans="31:31" x14ac:dyDescent="0.25">
      <c r="AE186124" s="72"/>
    </row>
    <row r="186125" spans="31:31" x14ac:dyDescent="0.25">
      <c r="AE186125" s="72"/>
    </row>
    <row r="186126" spans="31:31" x14ac:dyDescent="0.25">
      <c r="AE186126" s="72"/>
    </row>
    <row r="186127" spans="31:31" x14ac:dyDescent="0.25">
      <c r="AE186127" s="72"/>
    </row>
    <row r="186128" spans="31:31" x14ac:dyDescent="0.25">
      <c r="AE186128" s="72"/>
    </row>
    <row r="186129" spans="31:31" x14ac:dyDescent="0.25">
      <c r="AE186129" s="72"/>
    </row>
    <row r="186130" spans="31:31" x14ac:dyDescent="0.25">
      <c r="AE186130" s="72"/>
    </row>
    <row r="186131" spans="31:31" x14ac:dyDescent="0.25">
      <c r="AE186131" s="72"/>
    </row>
    <row r="186132" spans="31:31" x14ac:dyDescent="0.25">
      <c r="AE186132" s="72"/>
    </row>
    <row r="186133" spans="31:31" x14ac:dyDescent="0.25">
      <c r="AE186133" s="72"/>
    </row>
    <row r="186134" spans="31:31" x14ac:dyDescent="0.25">
      <c r="AE186134" s="72"/>
    </row>
    <row r="186135" spans="31:31" x14ac:dyDescent="0.25">
      <c r="AE186135" s="72"/>
    </row>
    <row r="186136" spans="31:31" x14ac:dyDescent="0.25">
      <c r="AE186136" s="72"/>
    </row>
    <row r="186137" spans="31:31" x14ac:dyDescent="0.25">
      <c r="AE186137" s="72"/>
    </row>
    <row r="186138" spans="31:31" x14ac:dyDescent="0.25">
      <c r="AE186138" s="72"/>
    </row>
    <row r="186139" spans="31:31" x14ac:dyDescent="0.25">
      <c r="AE186139" s="72"/>
    </row>
    <row r="186140" spans="31:31" x14ac:dyDescent="0.25">
      <c r="AE186140" s="72"/>
    </row>
    <row r="186141" spans="31:31" x14ac:dyDescent="0.25">
      <c r="AE186141" s="72"/>
    </row>
    <row r="186142" spans="31:31" x14ac:dyDescent="0.25">
      <c r="AE186142" s="72"/>
    </row>
    <row r="186143" spans="31:31" x14ac:dyDescent="0.25">
      <c r="AE186143" s="72"/>
    </row>
    <row r="186144" spans="31:31" x14ac:dyDescent="0.25">
      <c r="AE186144" s="72"/>
    </row>
    <row r="186145" spans="31:31" x14ac:dyDescent="0.25">
      <c r="AE186145" s="72"/>
    </row>
    <row r="186146" spans="31:31" x14ac:dyDescent="0.25">
      <c r="AE186146" s="72"/>
    </row>
    <row r="186147" spans="31:31" x14ac:dyDescent="0.25">
      <c r="AE186147" s="72"/>
    </row>
    <row r="186148" spans="31:31" x14ac:dyDescent="0.25">
      <c r="AE186148" s="72"/>
    </row>
    <row r="186149" spans="31:31" x14ac:dyDescent="0.25">
      <c r="AE186149" s="72"/>
    </row>
    <row r="186150" spans="31:31" x14ac:dyDescent="0.25">
      <c r="AE186150" s="72"/>
    </row>
    <row r="186151" spans="31:31" x14ac:dyDescent="0.25">
      <c r="AE186151" s="72"/>
    </row>
    <row r="186152" spans="31:31" x14ac:dyDescent="0.25">
      <c r="AE186152" s="72"/>
    </row>
    <row r="186153" spans="31:31" x14ac:dyDescent="0.25">
      <c r="AE186153" s="72"/>
    </row>
    <row r="186154" spans="31:31" x14ac:dyDescent="0.25">
      <c r="AE186154" s="72"/>
    </row>
    <row r="186155" spans="31:31" x14ac:dyDescent="0.25">
      <c r="AE186155" s="72"/>
    </row>
    <row r="186156" spans="31:31" x14ac:dyDescent="0.25">
      <c r="AE186156" s="72"/>
    </row>
    <row r="186157" spans="31:31" x14ac:dyDescent="0.25">
      <c r="AE186157" s="72"/>
    </row>
    <row r="186158" spans="31:31" x14ac:dyDescent="0.25">
      <c r="AE186158" s="72"/>
    </row>
    <row r="186159" spans="31:31" x14ac:dyDescent="0.25">
      <c r="AE186159" s="72"/>
    </row>
    <row r="186160" spans="31:31" x14ac:dyDescent="0.25">
      <c r="AE186160" s="72"/>
    </row>
    <row r="186161" spans="31:31" x14ac:dyDescent="0.25">
      <c r="AE186161" s="72"/>
    </row>
    <row r="186162" spans="31:31" x14ac:dyDescent="0.25">
      <c r="AE186162" s="72"/>
    </row>
    <row r="186163" spans="31:31" x14ac:dyDescent="0.25">
      <c r="AE186163" s="72"/>
    </row>
    <row r="186164" spans="31:31" x14ac:dyDescent="0.25">
      <c r="AE186164" s="72"/>
    </row>
    <row r="186165" spans="31:31" x14ac:dyDescent="0.25">
      <c r="AE186165" s="72"/>
    </row>
    <row r="186166" spans="31:31" x14ac:dyDescent="0.25">
      <c r="AE186166" s="72"/>
    </row>
    <row r="186167" spans="31:31" x14ac:dyDescent="0.25">
      <c r="AE186167" s="72"/>
    </row>
    <row r="186168" spans="31:31" x14ac:dyDescent="0.25">
      <c r="AE186168" s="72"/>
    </row>
    <row r="186169" spans="31:31" x14ac:dyDescent="0.25">
      <c r="AE186169" s="72"/>
    </row>
    <row r="186170" spans="31:31" x14ac:dyDescent="0.25">
      <c r="AE186170" s="72"/>
    </row>
    <row r="186171" spans="31:31" x14ac:dyDescent="0.25">
      <c r="AE186171" s="72"/>
    </row>
    <row r="186172" spans="31:31" x14ac:dyDescent="0.25">
      <c r="AE186172" s="72"/>
    </row>
    <row r="186173" spans="31:31" x14ac:dyDescent="0.25">
      <c r="AE186173" s="72"/>
    </row>
    <row r="186174" spans="31:31" x14ac:dyDescent="0.25">
      <c r="AE186174" s="72"/>
    </row>
    <row r="186175" spans="31:31" x14ac:dyDescent="0.25">
      <c r="AE186175" s="72"/>
    </row>
    <row r="186176" spans="31:31" x14ac:dyDescent="0.25">
      <c r="AE186176" s="72"/>
    </row>
    <row r="186177" spans="31:31" x14ac:dyDescent="0.25">
      <c r="AE186177" s="72"/>
    </row>
    <row r="186178" spans="31:31" x14ac:dyDescent="0.25">
      <c r="AE186178" s="72"/>
    </row>
    <row r="186179" spans="31:31" x14ac:dyDescent="0.25">
      <c r="AE186179" s="72"/>
    </row>
    <row r="186180" spans="31:31" x14ac:dyDescent="0.25">
      <c r="AE186180" s="72"/>
    </row>
    <row r="186181" spans="31:31" x14ac:dyDescent="0.25">
      <c r="AE186181" s="72"/>
    </row>
    <row r="186182" spans="31:31" x14ac:dyDescent="0.25">
      <c r="AE186182" s="72"/>
    </row>
    <row r="186183" spans="31:31" x14ac:dyDescent="0.25">
      <c r="AE186183" s="72"/>
    </row>
    <row r="186184" spans="31:31" x14ac:dyDescent="0.25">
      <c r="AE186184" s="72"/>
    </row>
    <row r="186185" spans="31:31" x14ac:dyDescent="0.25">
      <c r="AE186185" s="72"/>
    </row>
    <row r="186186" spans="31:31" x14ac:dyDescent="0.25">
      <c r="AE186186" s="72"/>
    </row>
    <row r="186187" spans="31:31" x14ac:dyDescent="0.25">
      <c r="AE186187" s="72"/>
    </row>
    <row r="186188" spans="31:31" x14ac:dyDescent="0.25">
      <c r="AE186188" s="72"/>
    </row>
    <row r="186189" spans="31:31" x14ac:dyDescent="0.25">
      <c r="AE186189" s="72"/>
    </row>
    <row r="186190" spans="31:31" x14ac:dyDescent="0.25">
      <c r="AE186190" s="72"/>
    </row>
    <row r="186191" spans="31:31" x14ac:dyDescent="0.25">
      <c r="AE186191" s="72"/>
    </row>
    <row r="186192" spans="31:31" x14ac:dyDescent="0.25">
      <c r="AE186192" s="72"/>
    </row>
    <row r="186193" spans="31:31" x14ac:dyDescent="0.25">
      <c r="AE186193" s="72"/>
    </row>
    <row r="186194" spans="31:31" x14ac:dyDescent="0.25">
      <c r="AE186194" s="72"/>
    </row>
    <row r="186195" spans="31:31" x14ac:dyDescent="0.25">
      <c r="AE186195" s="72"/>
    </row>
    <row r="186196" spans="31:31" x14ac:dyDescent="0.25">
      <c r="AE186196" s="72"/>
    </row>
    <row r="186197" spans="31:31" x14ac:dyDescent="0.25">
      <c r="AE186197" s="72"/>
    </row>
    <row r="186198" spans="31:31" x14ac:dyDescent="0.25">
      <c r="AE186198" s="72"/>
    </row>
    <row r="186199" spans="31:31" x14ac:dyDescent="0.25">
      <c r="AE186199" s="72"/>
    </row>
    <row r="186200" spans="31:31" x14ac:dyDescent="0.25">
      <c r="AE186200" s="72"/>
    </row>
    <row r="186201" spans="31:31" x14ac:dyDescent="0.25">
      <c r="AE186201" s="72"/>
    </row>
    <row r="186202" spans="31:31" x14ac:dyDescent="0.25">
      <c r="AE186202" s="72"/>
    </row>
    <row r="186203" spans="31:31" x14ac:dyDescent="0.25">
      <c r="AE186203" s="72"/>
    </row>
    <row r="186204" spans="31:31" x14ac:dyDescent="0.25">
      <c r="AE186204" s="72"/>
    </row>
    <row r="186205" spans="31:31" x14ac:dyDescent="0.25">
      <c r="AE186205" s="72"/>
    </row>
    <row r="186206" spans="31:31" x14ac:dyDescent="0.25">
      <c r="AE186206" s="72"/>
    </row>
    <row r="186207" spans="31:31" x14ac:dyDescent="0.25">
      <c r="AE186207" s="72"/>
    </row>
    <row r="186208" spans="31:31" x14ac:dyDescent="0.25">
      <c r="AE186208" s="72"/>
    </row>
    <row r="186209" spans="31:31" x14ac:dyDescent="0.25">
      <c r="AE186209" s="72"/>
    </row>
    <row r="186210" spans="31:31" x14ac:dyDescent="0.25">
      <c r="AE186210" s="72"/>
    </row>
    <row r="186211" spans="31:31" x14ac:dyDescent="0.25">
      <c r="AE186211" s="72"/>
    </row>
    <row r="186212" spans="31:31" x14ac:dyDescent="0.25">
      <c r="AE186212" s="72"/>
    </row>
    <row r="186213" spans="31:31" x14ac:dyDescent="0.25">
      <c r="AE186213" s="72"/>
    </row>
    <row r="186214" spans="31:31" x14ac:dyDescent="0.25">
      <c r="AE186214" s="72"/>
    </row>
    <row r="186215" spans="31:31" x14ac:dyDescent="0.25">
      <c r="AE186215" s="72"/>
    </row>
    <row r="186216" spans="31:31" x14ac:dyDescent="0.25">
      <c r="AE186216" s="72"/>
    </row>
    <row r="186217" spans="31:31" x14ac:dyDescent="0.25">
      <c r="AE186217" s="72"/>
    </row>
    <row r="186218" spans="31:31" x14ac:dyDescent="0.25">
      <c r="AE186218" s="72"/>
    </row>
    <row r="186219" spans="31:31" x14ac:dyDescent="0.25">
      <c r="AE186219" s="72"/>
    </row>
    <row r="186220" spans="31:31" x14ac:dyDescent="0.25">
      <c r="AE186220" s="72"/>
    </row>
    <row r="186221" spans="31:31" x14ac:dyDescent="0.25">
      <c r="AE186221" s="72"/>
    </row>
    <row r="186222" spans="31:31" x14ac:dyDescent="0.25">
      <c r="AE186222" s="72"/>
    </row>
    <row r="186223" spans="31:31" x14ac:dyDescent="0.25">
      <c r="AE186223" s="72"/>
    </row>
    <row r="186224" spans="31:31" x14ac:dyDescent="0.25">
      <c r="AE186224" s="72"/>
    </row>
    <row r="186225" spans="31:31" x14ac:dyDescent="0.25">
      <c r="AE186225" s="72"/>
    </row>
    <row r="186226" spans="31:31" x14ac:dyDescent="0.25">
      <c r="AE186226" s="72"/>
    </row>
    <row r="186227" spans="31:31" x14ac:dyDescent="0.25">
      <c r="AE186227" s="72"/>
    </row>
    <row r="186228" spans="31:31" x14ac:dyDescent="0.25">
      <c r="AE186228" s="72"/>
    </row>
    <row r="186229" spans="31:31" x14ac:dyDescent="0.25">
      <c r="AE186229" s="72"/>
    </row>
    <row r="186230" spans="31:31" x14ac:dyDescent="0.25">
      <c r="AE186230" s="72"/>
    </row>
    <row r="186231" spans="31:31" x14ac:dyDescent="0.25">
      <c r="AE186231" s="72"/>
    </row>
    <row r="186232" spans="31:31" x14ac:dyDescent="0.25">
      <c r="AE186232" s="72"/>
    </row>
    <row r="186233" spans="31:31" x14ac:dyDescent="0.25">
      <c r="AE186233" s="72"/>
    </row>
    <row r="186234" spans="31:31" x14ac:dyDescent="0.25">
      <c r="AE186234" s="72"/>
    </row>
    <row r="186235" spans="31:31" x14ac:dyDescent="0.25">
      <c r="AE186235" s="72"/>
    </row>
    <row r="186236" spans="31:31" x14ac:dyDescent="0.25">
      <c r="AE186236" s="72"/>
    </row>
    <row r="186237" spans="31:31" x14ac:dyDescent="0.25">
      <c r="AE186237" s="72"/>
    </row>
    <row r="186238" spans="31:31" x14ac:dyDescent="0.25">
      <c r="AE186238" s="72"/>
    </row>
    <row r="186239" spans="31:31" x14ac:dyDescent="0.25">
      <c r="AE186239" s="72"/>
    </row>
    <row r="186240" spans="31:31" x14ac:dyDescent="0.25">
      <c r="AE186240" s="72"/>
    </row>
    <row r="186241" spans="31:31" x14ac:dyDescent="0.25">
      <c r="AE186241" s="72"/>
    </row>
    <row r="186242" spans="31:31" x14ac:dyDescent="0.25">
      <c r="AE186242" s="72"/>
    </row>
    <row r="186243" spans="31:31" x14ac:dyDescent="0.25">
      <c r="AE186243" s="72"/>
    </row>
    <row r="186244" spans="31:31" x14ac:dyDescent="0.25">
      <c r="AE186244" s="72"/>
    </row>
    <row r="186245" spans="31:31" x14ac:dyDescent="0.25">
      <c r="AE186245" s="72"/>
    </row>
    <row r="186246" spans="31:31" x14ac:dyDescent="0.25">
      <c r="AE186246" s="72"/>
    </row>
    <row r="186247" spans="31:31" x14ac:dyDescent="0.25">
      <c r="AE186247" s="72"/>
    </row>
    <row r="186248" spans="31:31" x14ac:dyDescent="0.25">
      <c r="AE186248" s="72"/>
    </row>
    <row r="186249" spans="31:31" x14ac:dyDescent="0.25">
      <c r="AE186249" s="72"/>
    </row>
    <row r="186250" spans="31:31" x14ac:dyDescent="0.25">
      <c r="AE186250" s="72"/>
    </row>
    <row r="186251" spans="31:31" x14ac:dyDescent="0.25">
      <c r="AE186251" s="72"/>
    </row>
    <row r="186252" spans="31:31" x14ac:dyDescent="0.25">
      <c r="AE186252" s="72"/>
    </row>
    <row r="186253" spans="31:31" x14ac:dyDescent="0.25">
      <c r="AE186253" s="72"/>
    </row>
    <row r="186254" spans="31:31" x14ac:dyDescent="0.25">
      <c r="AE186254" s="72"/>
    </row>
    <row r="186255" spans="31:31" x14ac:dyDescent="0.25">
      <c r="AE186255" s="72"/>
    </row>
    <row r="186256" spans="31:31" x14ac:dyDescent="0.25">
      <c r="AE186256" s="72"/>
    </row>
    <row r="186257" spans="31:31" x14ac:dyDescent="0.25">
      <c r="AE186257" s="72"/>
    </row>
    <row r="186258" spans="31:31" x14ac:dyDescent="0.25">
      <c r="AE186258" s="72"/>
    </row>
    <row r="186259" spans="31:31" x14ac:dyDescent="0.25">
      <c r="AE186259" s="72"/>
    </row>
    <row r="186260" spans="31:31" x14ac:dyDescent="0.25">
      <c r="AE186260" s="72"/>
    </row>
    <row r="186261" spans="31:31" x14ac:dyDescent="0.25">
      <c r="AE186261" s="72"/>
    </row>
    <row r="186262" spans="31:31" x14ac:dyDescent="0.25">
      <c r="AE186262" s="72"/>
    </row>
    <row r="186263" spans="31:31" x14ac:dyDescent="0.25">
      <c r="AE186263" s="72"/>
    </row>
    <row r="186264" spans="31:31" x14ac:dyDescent="0.25">
      <c r="AE186264" s="72"/>
    </row>
    <row r="186265" spans="31:31" x14ac:dyDescent="0.25">
      <c r="AE186265" s="72"/>
    </row>
    <row r="186266" spans="31:31" x14ac:dyDescent="0.25">
      <c r="AE186266" s="72"/>
    </row>
    <row r="186267" spans="31:31" x14ac:dyDescent="0.25">
      <c r="AE186267" s="72"/>
    </row>
    <row r="186268" spans="31:31" x14ac:dyDescent="0.25">
      <c r="AE186268" s="72"/>
    </row>
    <row r="186269" spans="31:31" x14ac:dyDescent="0.25">
      <c r="AE186269" s="72"/>
    </row>
    <row r="186270" spans="31:31" x14ac:dyDescent="0.25">
      <c r="AE186270" s="72"/>
    </row>
    <row r="186271" spans="31:31" x14ac:dyDescent="0.25">
      <c r="AE186271" s="72"/>
    </row>
    <row r="186272" spans="31:31" x14ac:dyDescent="0.25">
      <c r="AE186272" s="72"/>
    </row>
    <row r="186273" spans="31:31" x14ac:dyDescent="0.25">
      <c r="AE186273" s="72"/>
    </row>
    <row r="186274" spans="31:31" x14ac:dyDescent="0.25">
      <c r="AE186274" s="72"/>
    </row>
    <row r="186275" spans="31:31" x14ac:dyDescent="0.25">
      <c r="AE186275" s="72"/>
    </row>
    <row r="186276" spans="31:31" x14ac:dyDescent="0.25">
      <c r="AE186276" s="72"/>
    </row>
    <row r="186277" spans="31:31" x14ac:dyDescent="0.25">
      <c r="AE186277" s="72"/>
    </row>
    <row r="186278" spans="31:31" x14ac:dyDescent="0.25">
      <c r="AE186278" s="72"/>
    </row>
    <row r="186279" spans="31:31" x14ac:dyDescent="0.25">
      <c r="AE186279" s="72"/>
    </row>
    <row r="186280" spans="31:31" x14ac:dyDescent="0.25">
      <c r="AE186280" s="72"/>
    </row>
    <row r="186281" spans="31:31" x14ac:dyDescent="0.25">
      <c r="AE186281" s="72"/>
    </row>
    <row r="186282" spans="31:31" x14ac:dyDescent="0.25">
      <c r="AE186282" s="72"/>
    </row>
    <row r="186283" spans="31:31" x14ac:dyDescent="0.25">
      <c r="AE186283" s="72"/>
    </row>
    <row r="186284" spans="31:31" x14ac:dyDescent="0.25">
      <c r="AE186284" s="72"/>
    </row>
    <row r="186285" spans="31:31" x14ac:dyDescent="0.25">
      <c r="AE186285" s="72"/>
    </row>
    <row r="186286" spans="31:31" x14ac:dyDescent="0.25">
      <c r="AE186286" s="72"/>
    </row>
    <row r="186287" spans="31:31" x14ac:dyDescent="0.25">
      <c r="AE186287" s="72"/>
    </row>
    <row r="186288" spans="31:31" x14ac:dyDescent="0.25">
      <c r="AE186288" s="72"/>
    </row>
    <row r="186289" spans="31:31" x14ac:dyDescent="0.25">
      <c r="AE186289" s="72"/>
    </row>
    <row r="186290" spans="31:31" x14ac:dyDescent="0.25">
      <c r="AE186290" s="72"/>
    </row>
    <row r="186291" spans="31:31" x14ac:dyDescent="0.25">
      <c r="AE186291" s="72"/>
    </row>
    <row r="186292" spans="31:31" x14ac:dyDescent="0.25">
      <c r="AE186292" s="72"/>
    </row>
    <row r="186293" spans="31:31" x14ac:dyDescent="0.25">
      <c r="AE186293" s="72"/>
    </row>
    <row r="186294" spans="31:31" x14ac:dyDescent="0.25">
      <c r="AE186294" s="72"/>
    </row>
    <row r="186295" spans="31:31" x14ac:dyDescent="0.25">
      <c r="AE186295" s="72"/>
    </row>
    <row r="186296" spans="31:31" x14ac:dyDescent="0.25">
      <c r="AE186296" s="72"/>
    </row>
    <row r="186297" spans="31:31" x14ac:dyDescent="0.25">
      <c r="AE186297" s="72"/>
    </row>
    <row r="186298" spans="31:31" x14ac:dyDescent="0.25">
      <c r="AE186298" s="72"/>
    </row>
    <row r="186299" spans="31:31" x14ac:dyDescent="0.25">
      <c r="AE186299" s="72"/>
    </row>
    <row r="186300" spans="31:31" x14ac:dyDescent="0.25">
      <c r="AE186300" s="72"/>
    </row>
    <row r="186301" spans="31:31" x14ac:dyDescent="0.25">
      <c r="AE186301" s="72"/>
    </row>
    <row r="186302" spans="31:31" x14ac:dyDescent="0.25">
      <c r="AE186302" s="72"/>
    </row>
    <row r="186303" spans="31:31" x14ac:dyDescent="0.25">
      <c r="AE186303" s="72"/>
    </row>
    <row r="186304" spans="31:31" x14ac:dyDescent="0.25">
      <c r="AE186304" s="72"/>
    </row>
    <row r="186305" spans="31:31" x14ac:dyDescent="0.25">
      <c r="AE186305" s="72"/>
    </row>
    <row r="186306" spans="31:31" x14ac:dyDescent="0.25">
      <c r="AE186306" s="72"/>
    </row>
    <row r="186307" spans="31:31" x14ac:dyDescent="0.25">
      <c r="AE186307" s="72"/>
    </row>
    <row r="186308" spans="31:31" x14ac:dyDescent="0.25">
      <c r="AE186308" s="72"/>
    </row>
    <row r="186309" spans="31:31" x14ac:dyDescent="0.25">
      <c r="AE186309" s="72"/>
    </row>
    <row r="186310" spans="31:31" x14ac:dyDescent="0.25">
      <c r="AE186310" s="72"/>
    </row>
    <row r="186311" spans="31:31" x14ac:dyDescent="0.25">
      <c r="AE186311" s="72"/>
    </row>
    <row r="186312" spans="31:31" x14ac:dyDescent="0.25">
      <c r="AE186312" s="72"/>
    </row>
    <row r="186313" spans="31:31" x14ac:dyDescent="0.25">
      <c r="AE186313" s="72"/>
    </row>
    <row r="186314" spans="31:31" x14ac:dyDescent="0.25">
      <c r="AE186314" s="72"/>
    </row>
    <row r="186315" spans="31:31" x14ac:dyDescent="0.25">
      <c r="AE186315" s="72"/>
    </row>
    <row r="186316" spans="31:31" x14ac:dyDescent="0.25">
      <c r="AE186316" s="72"/>
    </row>
    <row r="186317" spans="31:31" x14ac:dyDescent="0.25">
      <c r="AE186317" s="72"/>
    </row>
    <row r="186318" spans="31:31" x14ac:dyDescent="0.25">
      <c r="AE186318" s="72"/>
    </row>
    <row r="186319" spans="31:31" x14ac:dyDescent="0.25">
      <c r="AE186319" s="72"/>
    </row>
    <row r="186320" spans="31:31" x14ac:dyDescent="0.25">
      <c r="AE186320" s="72"/>
    </row>
    <row r="186321" spans="31:31" x14ac:dyDescent="0.25">
      <c r="AE186321" s="72"/>
    </row>
    <row r="186322" spans="31:31" x14ac:dyDescent="0.25">
      <c r="AE186322" s="72"/>
    </row>
    <row r="186323" spans="31:31" x14ac:dyDescent="0.25">
      <c r="AE186323" s="72"/>
    </row>
    <row r="186324" spans="31:31" x14ac:dyDescent="0.25">
      <c r="AE186324" s="72"/>
    </row>
    <row r="186325" spans="31:31" x14ac:dyDescent="0.25">
      <c r="AE186325" s="72"/>
    </row>
    <row r="186326" spans="31:31" x14ac:dyDescent="0.25">
      <c r="AE186326" s="72"/>
    </row>
    <row r="186327" spans="31:31" x14ac:dyDescent="0.25">
      <c r="AE186327" s="72"/>
    </row>
    <row r="186328" spans="31:31" x14ac:dyDescent="0.25">
      <c r="AE186328" s="72"/>
    </row>
    <row r="186329" spans="31:31" x14ac:dyDescent="0.25">
      <c r="AE186329" s="72"/>
    </row>
    <row r="186330" spans="31:31" x14ac:dyDescent="0.25">
      <c r="AE186330" s="72"/>
    </row>
    <row r="186331" spans="31:31" x14ac:dyDescent="0.25">
      <c r="AE186331" s="72"/>
    </row>
    <row r="186332" spans="31:31" x14ac:dyDescent="0.25">
      <c r="AE186332" s="72"/>
    </row>
    <row r="186333" spans="31:31" x14ac:dyDescent="0.25">
      <c r="AE186333" s="72"/>
    </row>
    <row r="186334" spans="31:31" x14ac:dyDescent="0.25">
      <c r="AE186334" s="72"/>
    </row>
    <row r="186335" spans="31:31" x14ac:dyDescent="0.25">
      <c r="AE186335" s="72"/>
    </row>
    <row r="186336" spans="31:31" x14ac:dyDescent="0.25">
      <c r="AE186336" s="72"/>
    </row>
    <row r="186337" spans="31:31" x14ac:dyDescent="0.25">
      <c r="AE186337" s="72"/>
    </row>
    <row r="186338" spans="31:31" x14ac:dyDescent="0.25">
      <c r="AE186338" s="72"/>
    </row>
    <row r="186339" spans="31:31" x14ac:dyDescent="0.25">
      <c r="AE186339" s="72"/>
    </row>
    <row r="186340" spans="31:31" x14ac:dyDescent="0.25">
      <c r="AE186340" s="72"/>
    </row>
    <row r="186341" spans="31:31" x14ac:dyDescent="0.25">
      <c r="AE186341" s="72"/>
    </row>
    <row r="186342" spans="31:31" x14ac:dyDescent="0.25">
      <c r="AE186342" s="72"/>
    </row>
    <row r="186343" spans="31:31" x14ac:dyDescent="0.25">
      <c r="AE186343" s="72"/>
    </row>
    <row r="186344" spans="31:31" x14ac:dyDescent="0.25">
      <c r="AE186344" s="72"/>
    </row>
    <row r="186345" spans="31:31" x14ac:dyDescent="0.25">
      <c r="AE186345" s="72"/>
    </row>
    <row r="186346" spans="31:31" x14ac:dyDescent="0.25">
      <c r="AE186346" s="72"/>
    </row>
    <row r="186347" spans="31:31" x14ac:dyDescent="0.25">
      <c r="AE186347" s="72"/>
    </row>
    <row r="186348" spans="31:31" x14ac:dyDescent="0.25">
      <c r="AE186348" s="72"/>
    </row>
    <row r="186349" spans="31:31" x14ac:dyDescent="0.25">
      <c r="AE186349" s="72"/>
    </row>
    <row r="186350" spans="31:31" x14ac:dyDescent="0.25">
      <c r="AE186350" s="72"/>
    </row>
    <row r="186351" spans="31:31" x14ac:dyDescent="0.25">
      <c r="AE186351" s="72"/>
    </row>
    <row r="186352" spans="31:31" x14ac:dyDescent="0.25">
      <c r="AE186352" s="72"/>
    </row>
    <row r="186353" spans="31:31" x14ac:dyDescent="0.25">
      <c r="AE186353" s="72"/>
    </row>
    <row r="186354" spans="31:31" x14ac:dyDescent="0.25">
      <c r="AE186354" s="72"/>
    </row>
    <row r="186355" spans="31:31" x14ac:dyDescent="0.25">
      <c r="AE186355" s="72"/>
    </row>
    <row r="186356" spans="31:31" x14ac:dyDescent="0.25">
      <c r="AE186356" s="72"/>
    </row>
    <row r="186357" spans="31:31" x14ac:dyDescent="0.25">
      <c r="AE186357" s="72"/>
    </row>
    <row r="186358" spans="31:31" x14ac:dyDescent="0.25">
      <c r="AE186358" s="72"/>
    </row>
    <row r="186359" spans="31:31" x14ac:dyDescent="0.25">
      <c r="AE186359" s="72"/>
    </row>
    <row r="186360" spans="31:31" x14ac:dyDescent="0.25">
      <c r="AE186360" s="72"/>
    </row>
    <row r="186361" spans="31:31" x14ac:dyDescent="0.25">
      <c r="AE186361" s="72"/>
    </row>
    <row r="186362" spans="31:31" x14ac:dyDescent="0.25">
      <c r="AE186362" s="72"/>
    </row>
    <row r="186363" spans="31:31" x14ac:dyDescent="0.25">
      <c r="AE186363" s="72"/>
    </row>
    <row r="186364" spans="31:31" x14ac:dyDescent="0.25">
      <c r="AE186364" s="72"/>
    </row>
    <row r="186365" spans="31:31" x14ac:dyDescent="0.25">
      <c r="AE186365" s="72"/>
    </row>
    <row r="186366" spans="31:31" x14ac:dyDescent="0.25">
      <c r="AE186366" s="72"/>
    </row>
    <row r="186367" spans="31:31" x14ac:dyDescent="0.25">
      <c r="AE186367" s="72"/>
    </row>
    <row r="186368" spans="31:31" x14ac:dyDescent="0.25">
      <c r="AE186368" s="72"/>
    </row>
    <row r="186369" spans="31:31" x14ac:dyDescent="0.25">
      <c r="AE186369" s="72"/>
    </row>
    <row r="186370" spans="31:31" x14ac:dyDescent="0.25">
      <c r="AE186370" s="72"/>
    </row>
    <row r="186371" spans="31:31" x14ac:dyDescent="0.25">
      <c r="AE186371" s="72"/>
    </row>
    <row r="186372" spans="31:31" x14ac:dyDescent="0.25">
      <c r="AE186372" s="72"/>
    </row>
    <row r="186373" spans="31:31" x14ac:dyDescent="0.25">
      <c r="AE186373" s="72"/>
    </row>
    <row r="186374" spans="31:31" x14ac:dyDescent="0.25">
      <c r="AE186374" s="72"/>
    </row>
    <row r="186375" spans="31:31" x14ac:dyDescent="0.25">
      <c r="AE186375" s="72"/>
    </row>
    <row r="186376" spans="31:31" x14ac:dyDescent="0.25">
      <c r="AE186376" s="72"/>
    </row>
    <row r="186377" spans="31:31" x14ac:dyDescent="0.25">
      <c r="AE186377" s="72"/>
    </row>
    <row r="186378" spans="31:31" x14ac:dyDescent="0.25">
      <c r="AE186378" s="72"/>
    </row>
    <row r="186379" spans="31:31" x14ac:dyDescent="0.25">
      <c r="AE186379" s="72"/>
    </row>
    <row r="186380" spans="31:31" x14ac:dyDescent="0.25">
      <c r="AE186380" s="72"/>
    </row>
    <row r="186381" spans="31:31" x14ac:dyDescent="0.25">
      <c r="AE186381" s="72"/>
    </row>
    <row r="186382" spans="31:31" x14ac:dyDescent="0.25">
      <c r="AE186382" s="72"/>
    </row>
    <row r="186383" spans="31:31" x14ac:dyDescent="0.25">
      <c r="AE186383" s="72"/>
    </row>
    <row r="186384" spans="31:31" x14ac:dyDescent="0.25">
      <c r="AE186384" s="72"/>
    </row>
    <row r="186385" spans="31:31" x14ac:dyDescent="0.25">
      <c r="AE186385" s="72"/>
    </row>
    <row r="186386" spans="31:31" x14ac:dyDescent="0.25">
      <c r="AE186386" s="72"/>
    </row>
    <row r="186387" spans="31:31" x14ac:dyDescent="0.25">
      <c r="AE186387" s="72"/>
    </row>
    <row r="186388" spans="31:31" x14ac:dyDescent="0.25">
      <c r="AE186388" s="72"/>
    </row>
    <row r="186389" spans="31:31" x14ac:dyDescent="0.25">
      <c r="AE186389" s="72"/>
    </row>
    <row r="186390" spans="31:31" x14ac:dyDescent="0.25">
      <c r="AE186390" s="72"/>
    </row>
    <row r="186391" spans="31:31" x14ac:dyDescent="0.25">
      <c r="AE186391" s="72"/>
    </row>
    <row r="186392" spans="31:31" x14ac:dyDescent="0.25">
      <c r="AE186392" s="72"/>
    </row>
    <row r="186393" spans="31:31" x14ac:dyDescent="0.25">
      <c r="AE186393" s="72"/>
    </row>
    <row r="186394" spans="31:31" x14ac:dyDescent="0.25">
      <c r="AE186394" s="72"/>
    </row>
    <row r="186395" spans="31:31" x14ac:dyDescent="0.25">
      <c r="AE186395" s="72"/>
    </row>
    <row r="186396" spans="31:31" x14ac:dyDescent="0.25">
      <c r="AE186396" s="72"/>
    </row>
    <row r="186397" spans="31:31" x14ac:dyDescent="0.25">
      <c r="AE186397" s="72"/>
    </row>
    <row r="186398" spans="31:31" x14ac:dyDescent="0.25">
      <c r="AE186398" s="72"/>
    </row>
    <row r="186399" spans="31:31" x14ac:dyDescent="0.25">
      <c r="AE186399" s="72"/>
    </row>
    <row r="186400" spans="31:31" x14ac:dyDescent="0.25">
      <c r="AE186400" s="72"/>
    </row>
    <row r="186401" spans="31:31" x14ac:dyDescent="0.25">
      <c r="AE186401" s="72"/>
    </row>
    <row r="186402" spans="31:31" x14ac:dyDescent="0.25">
      <c r="AE186402" s="72"/>
    </row>
    <row r="186403" spans="31:31" x14ac:dyDescent="0.25">
      <c r="AE186403" s="72"/>
    </row>
    <row r="186404" spans="31:31" x14ac:dyDescent="0.25">
      <c r="AE186404" s="72"/>
    </row>
    <row r="186405" spans="31:31" x14ac:dyDescent="0.25">
      <c r="AE186405" s="72"/>
    </row>
    <row r="186406" spans="31:31" x14ac:dyDescent="0.25">
      <c r="AE186406" s="72"/>
    </row>
    <row r="186407" spans="31:31" x14ac:dyDescent="0.25">
      <c r="AE186407" s="72"/>
    </row>
    <row r="186408" spans="31:31" x14ac:dyDescent="0.25">
      <c r="AE186408" s="72"/>
    </row>
    <row r="186409" spans="31:31" x14ac:dyDescent="0.25">
      <c r="AE186409" s="72"/>
    </row>
    <row r="186410" spans="31:31" x14ac:dyDescent="0.25">
      <c r="AE186410" s="72"/>
    </row>
    <row r="186411" spans="31:31" x14ac:dyDescent="0.25">
      <c r="AE186411" s="72"/>
    </row>
    <row r="186412" spans="31:31" x14ac:dyDescent="0.25">
      <c r="AE186412" s="72"/>
    </row>
    <row r="186413" spans="31:31" x14ac:dyDescent="0.25">
      <c r="AE186413" s="72"/>
    </row>
    <row r="186414" spans="31:31" x14ac:dyDescent="0.25">
      <c r="AE186414" s="72"/>
    </row>
    <row r="186415" spans="31:31" x14ac:dyDescent="0.25">
      <c r="AE186415" s="72"/>
    </row>
    <row r="186416" spans="31:31" x14ac:dyDescent="0.25">
      <c r="AE186416" s="72"/>
    </row>
    <row r="186417" spans="31:31" x14ac:dyDescent="0.25">
      <c r="AE186417" s="72"/>
    </row>
    <row r="186418" spans="31:31" x14ac:dyDescent="0.25">
      <c r="AE186418" s="72"/>
    </row>
    <row r="186419" spans="31:31" x14ac:dyDescent="0.25">
      <c r="AE186419" s="72"/>
    </row>
    <row r="186420" spans="31:31" x14ac:dyDescent="0.25">
      <c r="AE186420" s="72"/>
    </row>
    <row r="186421" spans="31:31" x14ac:dyDescent="0.25">
      <c r="AE186421" s="72"/>
    </row>
    <row r="186422" spans="31:31" x14ac:dyDescent="0.25">
      <c r="AE186422" s="72"/>
    </row>
    <row r="186423" spans="31:31" x14ac:dyDescent="0.25">
      <c r="AE186423" s="72"/>
    </row>
    <row r="186424" spans="31:31" x14ac:dyDescent="0.25">
      <c r="AE186424" s="72"/>
    </row>
    <row r="186425" spans="31:31" x14ac:dyDescent="0.25">
      <c r="AE186425" s="72"/>
    </row>
    <row r="186426" spans="31:31" x14ac:dyDescent="0.25">
      <c r="AE186426" s="72"/>
    </row>
    <row r="186427" spans="31:31" x14ac:dyDescent="0.25">
      <c r="AE186427" s="72"/>
    </row>
    <row r="186428" spans="31:31" x14ac:dyDescent="0.25">
      <c r="AE186428" s="72"/>
    </row>
    <row r="186429" spans="31:31" x14ac:dyDescent="0.25">
      <c r="AE186429" s="72"/>
    </row>
    <row r="186430" spans="31:31" x14ac:dyDescent="0.25">
      <c r="AE186430" s="72"/>
    </row>
    <row r="186431" spans="31:31" x14ac:dyDescent="0.25">
      <c r="AE186431" s="72"/>
    </row>
    <row r="186432" spans="31:31" x14ac:dyDescent="0.25">
      <c r="AE186432" s="72"/>
    </row>
    <row r="186433" spans="31:31" x14ac:dyDescent="0.25">
      <c r="AE186433" s="72"/>
    </row>
    <row r="186434" spans="31:31" x14ac:dyDescent="0.25">
      <c r="AE186434" s="72"/>
    </row>
    <row r="186435" spans="31:31" x14ac:dyDescent="0.25">
      <c r="AE186435" s="72"/>
    </row>
    <row r="186436" spans="31:31" x14ac:dyDescent="0.25">
      <c r="AE186436" s="72"/>
    </row>
    <row r="186437" spans="31:31" x14ac:dyDescent="0.25">
      <c r="AE186437" s="72"/>
    </row>
    <row r="186438" spans="31:31" x14ac:dyDescent="0.25">
      <c r="AE186438" s="72"/>
    </row>
    <row r="186439" spans="31:31" x14ac:dyDescent="0.25">
      <c r="AE186439" s="72"/>
    </row>
    <row r="186440" spans="31:31" x14ac:dyDescent="0.25">
      <c r="AE186440" s="72"/>
    </row>
    <row r="186441" spans="31:31" x14ac:dyDescent="0.25">
      <c r="AE186441" s="72"/>
    </row>
    <row r="186442" spans="31:31" x14ac:dyDescent="0.25">
      <c r="AE186442" s="72"/>
    </row>
    <row r="186443" spans="31:31" x14ac:dyDescent="0.25">
      <c r="AE186443" s="72"/>
    </row>
    <row r="186444" spans="31:31" x14ac:dyDescent="0.25">
      <c r="AE186444" s="72"/>
    </row>
    <row r="186445" spans="31:31" x14ac:dyDescent="0.25">
      <c r="AE186445" s="72"/>
    </row>
    <row r="186446" spans="31:31" x14ac:dyDescent="0.25">
      <c r="AE186446" s="72"/>
    </row>
    <row r="186447" spans="31:31" x14ac:dyDescent="0.25">
      <c r="AE186447" s="72"/>
    </row>
    <row r="186448" spans="31:31" x14ac:dyDescent="0.25">
      <c r="AE186448" s="72"/>
    </row>
    <row r="186449" spans="31:31" x14ac:dyDescent="0.25">
      <c r="AE186449" s="72"/>
    </row>
    <row r="186450" spans="31:31" x14ac:dyDescent="0.25">
      <c r="AE186450" s="72"/>
    </row>
    <row r="186451" spans="31:31" x14ac:dyDescent="0.25">
      <c r="AE186451" s="72"/>
    </row>
    <row r="186452" spans="31:31" x14ac:dyDescent="0.25">
      <c r="AE186452" s="72"/>
    </row>
    <row r="186453" spans="31:31" x14ac:dyDescent="0.25">
      <c r="AE186453" s="72"/>
    </row>
    <row r="186454" spans="31:31" x14ac:dyDescent="0.25">
      <c r="AE186454" s="72"/>
    </row>
    <row r="186455" spans="31:31" x14ac:dyDescent="0.25">
      <c r="AE186455" s="72"/>
    </row>
    <row r="186456" spans="31:31" x14ac:dyDescent="0.25">
      <c r="AE186456" s="72"/>
    </row>
    <row r="186457" spans="31:31" x14ac:dyDescent="0.25">
      <c r="AE186457" s="72"/>
    </row>
    <row r="186458" spans="31:31" x14ac:dyDescent="0.25">
      <c r="AE186458" s="72"/>
    </row>
    <row r="186459" spans="31:31" x14ac:dyDescent="0.25">
      <c r="AE186459" s="72"/>
    </row>
    <row r="186460" spans="31:31" x14ac:dyDescent="0.25">
      <c r="AE186460" s="72"/>
    </row>
    <row r="186461" spans="31:31" x14ac:dyDescent="0.25">
      <c r="AE186461" s="72"/>
    </row>
    <row r="186462" spans="31:31" x14ac:dyDescent="0.25">
      <c r="AE186462" s="72"/>
    </row>
    <row r="186463" spans="31:31" x14ac:dyDescent="0.25">
      <c r="AE186463" s="72"/>
    </row>
    <row r="186464" spans="31:31" x14ac:dyDescent="0.25">
      <c r="AE186464" s="72"/>
    </row>
    <row r="186465" spans="31:31" x14ac:dyDescent="0.25">
      <c r="AE186465" s="72"/>
    </row>
    <row r="186466" spans="31:31" x14ac:dyDescent="0.25">
      <c r="AE186466" s="72"/>
    </row>
    <row r="186467" spans="31:31" x14ac:dyDescent="0.25">
      <c r="AE186467" s="72"/>
    </row>
    <row r="186468" spans="31:31" x14ac:dyDescent="0.25">
      <c r="AE186468" s="72"/>
    </row>
    <row r="186469" spans="31:31" x14ac:dyDescent="0.25">
      <c r="AE186469" s="72"/>
    </row>
    <row r="186470" spans="31:31" x14ac:dyDescent="0.25">
      <c r="AE186470" s="72"/>
    </row>
    <row r="186471" spans="31:31" x14ac:dyDescent="0.25">
      <c r="AE186471" s="72"/>
    </row>
    <row r="186472" spans="31:31" x14ac:dyDescent="0.25">
      <c r="AE186472" s="72"/>
    </row>
    <row r="186473" spans="31:31" x14ac:dyDescent="0.25">
      <c r="AE186473" s="72"/>
    </row>
    <row r="186474" spans="31:31" x14ac:dyDescent="0.25">
      <c r="AE186474" s="72"/>
    </row>
    <row r="186475" spans="31:31" x14ac:dyDescent="0.25">
      <c r="AE186475" s="72"/>
    </row>
    <row r="186476" spans="31:31" x14ac:dyDescent="0.25">
      <c r="AE186476" s="72"/>
    </row>
    <row r="186477" spans="31:31" x14ac:dyDescent="0.25">
      <c r="AE186477" s="72"/>
    </row>
    <row r="186478" spans="31:31" x14ac:dyDescent="0.25">
      <c r="AE186478" s="72"/>
    </row>
    <row r="186479" spans="31:31" x14ac:dyDescent="0.25">
      <c r="AE186479" s="72"/>
    </row>
    <row r="186480" spans="31:31" x14ac:dyDescent="0.25">
      <c r="AE186480" s="72"/>
    </row>
    <row r="186481" spans="31:31" x14ac:dyDescent="0.25">
      <c r="AE186481" s="72"/>
    </row>
    <row r="186482" spans="31:31" x14ac:dyDescent="0.25">
      <c r="AE186482" s="72"/>
    </row>
    <row r="186483" spans="31:31" x14ac:dyDescent="0.25">
      <c r="AE186483" s="72"/>
    </row>
    <row r="186484" spans="31:31" x14ac:dyDescent="0.25">
      <c r="AE186484" s="72"/>
    </row>
    <row r="186485" spans="31:31" x14ac:dyDescent="0.25">
      <c r="AE186485" s="72"/>
    </row>
    <row r="186486" spans="31:31" x14ac:dyDescent="0.25">
      <c r="AE186486" s="72"/>
    </row>
    <row r="186487" spans="31:31" x14ac:dyDescent="0.25">
      <c r="AE186487" s="72"/>
    </row>
    <row r="186488" spans="31:31" x14ac:dyDescent="0.25">
      <c r="AE186488" s="72"/>
    </row>
    <row r="186489" spans="31:31" x14ac:dyDescent="0.25">
      <c r="AE186489" s="72"/>
    </row>
    <row r="186490" spans="31:31" x14ac:dyDescent="0.25">
      <c r="AE186490" s="72"/>
    </row>
    <row r="186491" spans="31:31" x14ac:dyDescent="0.25">
      <c r="AE186491" s="72"/>
    </row>
    <row r="186492" spans="31:31" x14ac:dyDescent="0.25">
      <c r="AE186492" s="72"/>
    </row>
    <row r="186493" spans="31:31" x14ac:dyDescent="0.25">
      <c r="AE186493" s="72"/>
    </row>
    <row r="186494" spans="31:31" x14ac:dyDescent="0.25">
      <c r="AE186494" s="72"/>
    </row>
    <row r="186495" spans="31:31" x14ac:dyDescent="0.25">
      <c r="AE186495" s="72"/>
    </row>
    <row r="186496" spans="31:31" x14ac:dyDescent="0.25">
      <c r="AE186496" s="72"/>
    </row>
    <row r="186497" spans="31:31" x14ac:dyDescent="0.25">
      <c r="AE186497" s="72"/>
    </row>
    <row r="186498" spans="31:31" x14ac:dyDescent="0.25">
      <c r="AE186498" s="72"/>
    </row>
    <row r="186499" spans="31:31" x14ac:dyDescent="0.25">
      <c r="AE186499" s="72"/>
    </row>
    <row r="186500" spans="31:31" x14ac:dyDescent="0.25">
      <c r="AE186500" s="72"/>
    </row>
    <row r="186501" spans="31:31" x14ac:dyDescent="0.25">
      <c r="AE186501" s="72"/>
    </row>
    <row r="186502" spans="31:31" x14ac:dyDescent="0.25">
      <c r="AE186502" s="72"/>
    </row>
    <row r="186503" spans="31:31" x14ac:dyDescent="0.25">
      <c r="AE186503" s="72"/>
    </row>
    <row r="186504" spans="31:31" x14ac:dyDescent="0.25">
      <c r="AE186504" s="72"/>
    </row>
    <row r="186505" spans="31:31" x14ac:dyDescent="0.25">
      <c r="AE186505" s="72"/>
    </row>
    <row r="186506" spans="31:31" x14ac:dyDescent="0.25">
      <c r="AE186506" s="72"/>
    </row>
    <row r="186507" spans="31:31" x14ac:dyDescent="0.25">
      <c r="AE186507" s="72"/>
    </row>
    <row r="186508" spans="31:31" x14ac:dyDescent="0.25">
      <c r="AE186508" s="72"/>
    </row>
    <row r="186509" spans="31:31" x14ac:dyDescent="0.25">
      <c r="AE186509" s="72"/>
    </row>
    <row r="186510" spans="31:31" x14ac:dyDescent="0.25">
      <c r="AE186510" s="72"/>
    </row>
    <row r="186511" spans="31:31" x14ac:dyDescent="0.25">
      <c r="AE186511" s="72"/>
    </row>
    <row r="186512" spans="31:31" x14ac:dyDescent="0.25">
      <c r="AE186512" s="72"/>
    </row>
    <row r="186513" spans="31:31" x14ac:dyDescent="0.25">
      <c r="AE186513" s="72"/>
    </row>
    <row r="186514" spans="31:31" x14ac:dyDescent="0.25">
      <c r="AE186514" s="72"/>
    </row>
    <row r="186515" spans="31:31" x14ac:dyDescent="0.25">
      <c r="AE186515" s="72"/>
    </row>
    <row r="186516" spans="31:31" x14ac:dyDescent="0.25">
      <c r="AE186516" s="72"/>
    </row>
    <row r="186517" spans="31:31" x14ac:dyDescent="0.25">
      <c r="AE186517" s="72"/>
    </row>
    <row r="186518" spans="31:31" x14ac:dyDescent="0.25">
      <c r="AE186518" s="72"/>
    </row>
    <row r="186519" spans="31:31" x14ac:dyDescent="0.25">
      <c r="AE186519" s="72"/>
    </row>
    <row r="186520" spans="31:31" x14ac:dyDescent="0.25">
      <c r="AE186520" s="72"/>
    </row>
    <row r="186521" spans="31:31" x14ac:dyDescent="0.25">
      <c r="AE186521" s="72"/>
    </row>
    <row r="186522" spans="31:31" x14ac:dyDescent="0.25">
      <c r="AE186522" s="72"/>
    </row>
    <row r="186523" spans="31:31" x14ac:dyDescent="0.25">
      <c r="AE186523" s="72"/>
    </row>
    <row r="186524" spans="31:31" x14ac:dyDescent="0.25">
      <c r="AE186524" s="72"/>
    </row>
    <row r="186525" spans="31:31" x14ac:dyDescent="0.25">
      <c r="AE186525" s="72"/>
    </row>
    <row r="186526" spans="31:31" x14ac:dyDescent="0.25">
      <c r="AE186526" s="72"/>
    </row>
    <row r="186527" spans="31:31" x14ac:dyDescent="0.25">
      <c r="AE186527" s="72"/>
    </row>
    <row r="186528" spans="31:31" x14ac:dyDescent="0.25">
      <c r="AE186528" s="72"/>
    </row>
    <row r="186529" spans="31:31" x14ac:dyDescent="0.25">
      <c r="AE186529" s="72"/>
    </row>
    <row r="186530" spans="31:31" x14ac:dyDescent="0.25">
      <c r="AE186530" s="72"/>
    </row>
    <row r="186531" spans="31:31" x14ac:dyDescent="0.25">
      <c r="AE186531" s="72"/>
    </row>
    <row r="186532" spans="31:31" x14ac:dyDescent="0.25">
      <c r="AE186532" s="72"/>
    </row>
    <row r="186533" spans="31:31" x14ac:dyDescent="0.25">
      <c r="AE186533" s="72"/>
    </row>
    <row r="186534" spans="31:31" x14ac:dyDescent="0.25">
      <c r="AE186534" s="72"/>
    </row>
    <row r="186535" spans="31:31" x14ac:dyDescent="0.25">
      <c r="AE186535" s="72"/>
    </row>
    <row r="186536" spans="31:31" x14ac:dyDescent="0.25">
      <c r="AE186536" s="72"/>
    </row>
    <row r="186537" spans="31:31" x14ac:dyDescent="0.25">
      <c r="AE186537" s="72"/>
    </row>
    <row r="186538" spans="31:31" x14ac:dyDescent="0.25">
      <c r="AE186538" s="72"/>
    </row>
    <row r="186539" spans="31:31" x14ac:dyDescent="0.25">
      <c r="AE186539" s="72"/>
    </row>
    <row r="186540" spans="31:31" x14ac:dyDescent="0.25">
      <c r="AE186540" s="72"/>
    </row>
    <row r="186541" spans="31:31" x14ac:dyDescent="0.25">
      <c r="AE186541" s="72"/>
    </row>
    <row r="186542" spans="31:31" x14ac:dyDescent="0.25">
      <c r="AE186542" s="72"/>
    </row>
    <row r="186543" spans="31:31" x14ac:dyDescent="0.25">
      <c r="AE186543" s="72"/>
    </row>
    <row r="186544" spans="31:31" x14ac:dyDescent="0.25">
      <c r="AE186544" s="72"/>
    </row>
    <row r="186545" spans="31:31" x14ac:dyDescent="0.25">
      <c r="AE186545" s="72"/>
    </row>
    <row r="186546" spans="31:31" x14ac:dyDescent="0.25">
      <c r="AE186546" s="72"/>
    </row>
    <row r="186547" spans="31:31" x14ac:dyDescent="0.25">
      <c r="AE186547" s="72"/>
    </row>
    <row r="186548" spans="31:31" x14ac:dyDescent="0.25">
      <c r="AE186548" s="72"/>
    </row>
    <row r="186549" spans="31:31" x14ac:dyDescent="0.25">
      <c r="AE186549" s="72"/>
    </row>
    <row r="186550" spans="31:31" x14ac:dyDescent="0.25">
      <c r="AE186550" s="72"/>
    </row>
    <row r="186551" spans="31:31" x14ac:dyDescent="0.25">
      <c r="AE186551" s="72"/>
    </row>
    <row r="186552" spans="31:31" x14ac:dyDescent="0.25">
      <c r="AE186552" s="72"/>
    </row>
    <row r="186553" spans="31:31" x14ac:dyDescent="0.25">
      <c r="AE186553" s="72"/>
    </row>
    <row r="186554" spans="31:31" x14ac:dyDescent="0.25">
      <c r="AE186554" s="72"/>
    </row>
    <row r="186555" spans="31:31" x14ac:dyDescent="0.25">
      <c r="AE186555" s="72"/>
    </row>
    <row r="186556" spans="31:31" x14ac:dyDescent="0.25">
      <c r="AE186556" s="72"/>
    </row>
    <row r="186557" spans="31:31" x14ac:dyDescent="0.25">
      <c r="AE186557" s="72"/>
    </row>
    <row r="186558" spans="31:31" x14ac:dyDescent="0.25">
      <c r="AE186558" s="72"/>
    </row>
    <row r="186559" spans="31:31" x14ac:dyDescent="0.25">
      <c r="AE186559" s="72"/>
    </row>
    <row r="186560" spans="31:31" x14ac:dyDescent="0.25">
      <c r="AE186560" s="72"/>
    </row>
    <row r="186561" spans="31:31" x14ac:dyDescent="0.25">
      <c r="AE186561" s="72"/>
    </row>
    <row r="186562" spans="31:31" x14ac:dyDescent="0.25">
      <c r="AE186562" s="72"/>
    </row>
    <row r="186563" spans="31:31" x14ac:dyDescent="0.25">
      <c r="AE186563" s="72"/>
    </row>
    <row r="186564" spans="31:31" x14ac:dyDescent="0.25">
      <c r="AE186564" s="72"/>
    </row>
    <row r="186565" spans="31:31" x14ac:dyDescent="0.25">
      <c r="AE186565" s="72"/>
    </row>
    <row r="186566" spans="31:31" x14ac:dyDescent="0.25">
      <c r="AE186566" s="72"/>
    </row>
    <row r="186567" spans="31:31" x14ac:dyDescent="0.25">
      <c r="AE186567" s="72"/>
    </row>
    <row r="186568" spans="31:31" x14ac:dyDescent="0.25">
      <c r="AE186568" s="72"/>
    </row>
    <row r="186569" spans="31:31" x14ac:dyDescent="0.25">
      <c r="AE186569" s="72"/>
    </row>
    <row r="186570" spans="31:31" x14ac:dyDescent="0.25">
      <c r="AE186570" s="72"/>
    </row>
    <row r="186571" spans="31:31" x14ac:dyDescent="0.25">
      <c r="AE186571" s="72"/>
    </row>
    <row r="186572" spans="31:31" x14ac:dyDescent="0.25">
      <c r="AE186572" s="72"/>
    </row>
    <row r="186573" spans="31:31" x14ac:dyDescent="0.25">
      <c r="AE186573" s="72"/>
    </row>
    <row r="186574" spans="31:31" x14ac:dyDescent="0.25">
      <c r="AE186574" s="72"/>
    </row>
    <row r="186575" spans="31:31" x14ac:dyDescent="0.25">
      <c r="AE186575" s="72"/>
    </row>
    <row r="186576" spans="31:31" x14ac:dyDescent="0.25">
      <c r="AE186576" s="72"/>
    </row>
    <row r="186577" spans="31:31" x14ac:dyDescent="0.25">
      <c r="AE186577" s="72"/>
    </row>
    <row r="186578" spans="31:31" x14ac:dyDescent="0.25">
      <c r="AE186578" s="72"/>
    </row>
    <row r="186579" spans="31:31" x14ac:dyDescent="0.25">
      <c r="AE186579" s="72"/>
    </row>
    <row r="186580" spans="31:31" x14ac:dyDescent="0.25">
      <c r="AE186580" s="72"/>
    </row>
    <row r="186581" spans="31:31" x14ac:dyDescent="0.25">
      <c r="AE186581" s="72"/>
    </row>
    <row r="186582" spans="31:31" x14ac:dyDescent="0.25">
      <c r="AE186582" s="72"/>
    </row>
    <row r="186583" spans="31:31" x14ac:dyDescent="0.25">
      <c r="AE186583" s="72"/>
    </row>
    <row r="186584" spans="31:31" x14ac:dyDescent="0.25">
      <c r="AE186584" s="72"/>
    </row>
    <row r="186585" spans="31:31" x14ac:dyDescent="0.25">
      <c r="AE186585" s="72"/>
    </row>
    <row r="186586" spans="31:31" x14ac:dyDescent="0.25">
      <c r="AE186586" s="72"/>
    </row>
    <row r="186587" spans="31:31" x14ac:dyDescent="0.25">
      <c r="AE186587" s="72"/>
    </row>
    <row r="186588" spans="31:31" x14ac:dyDescent="0.25">
      <c r="AE186588" s="72"/>
    </row>
    <row r="186589" spans="31:31" x14ac:dyDescent="0.25">
      <c r="AE186589" s="72"/>
    </row>
    <row r="186590" spans="31:31" x14ac:dyDescent="0.25">
      <c r="AE186590" s="72"/>
    </row>
    <row r="186591" spans="31:31" x14ac:dyDescent="0.25">
      <c r="AE186591" s="72"/>
    </row>
    <row r="186592" spans="31:31" x14ac:dyDescent="0.25">
      <c r="AE186592" s="72"/>
    </row>
    <row r="186593" spans="31:31" x14ac:dyDescent="0.25">
      <c r="AE186593" s="72"/>
    </row>
    <row r="186594" spans="31:31" x14ac:dyDescent="0.25">
      <c r="AE186594" s="72"/>
    </row>
    <row r="186595" spans="31:31" x14ac:dyDescent="0.25">
      <c r="AE186595" s="72"/>
    </row>
    <row r="186596" spans="31:31" x14ac:dyDescent="0.25">
      <c r="AE186596" s="72"/>
    </row>
    <row r="186597" spans="31:31" x14ac:dyDescent="0.25">
      <c r="AE186597" s="72"/>
    </row>
    <row r="186598" spans="31:31" x14ac:dyDescent="0.25">
      <c r="AE186598" s="72"/>
    </row>
    <row r="186599" spans="31:31" x14ac:dyDescent="0.25">
      <c r="AE186599" s="72"/>
    </row>
    <row r="186600" spans="31:31" x14ac:dyDescent="0.25">
      <c r="AE186600" s="72"/>
    </row>
    <row r="186601" spans="31:31" x14ac:dyDescent="0.25">
      <c r="AE186601" s="72"/>
    </row>
    <row r="186602" spans="31:31" x14ac:dyDescent="0.25">
      <c r="AE186602" s="72"/>
    </row>
    <row r="186603" spans="31:31" x14ac:dyDescent="0.25">
      <c r="AE186603" s="72"/>
    </row>
    <row r="186604" spans="31:31" x14ac:dyDescent="0.25">
      <c r="AE186604" s="72"/>
    </row>
    <row r="186605" spans="31:31" x14ac:dyDescent="0.25">
      <c r="AE186605" s="72"/>
    </row>
    <row r="186606" spans="31:31" x14ac:dyDescent="0.25">
      <c r="AE186606" s="72"/>
    </row>
    <row r="186607" spans="31:31" x14ac:dyDescent="0.25">
      <c r="AE186607" s="72"/>
    </row>
    <row r="186608" spans="31:31" x14ac:dyDescent="0.25">
      <c r="AE186608" s="72"/>
    </row>
    <row r="186609" spans="31:31" x14ac:dyDescent="0.25">
      <c r="AE186609" s="72"/>
    </row>
    <row r="186610" spans="31:31" x14ac:dyDescent="0.25">
      <c r="AE186610" s="72"/>
    </row>
    <row r="186611" spans="31:31" x14ac:dyDescent="0.25">
      <c r="AE186611" s="72"/>
    </row>
    <row r="186612" spans="31:31" x14ac:dyDescent="0.25">
      <c r="AE186612" s="72"/>
    </row>
    <row r="186613" spans="31:31" x14ac:dyDescent="0.25">
      <c r="AE186613" s="72"/>
    </row>
    <row r="186614" spans="31:31" x14ac:dyDescent="0.25">
      <c r="AE186614" s="72"/>
    </row>
    <row r="186615" spans="31:31" x14ac:dyDescent="0.25">
      <c r="AE186615" s="72"/>
    </row>
    <row r="186616" spans="31:31" x14ac:dyDescent="0.25">
      <c r="AE186616" s="72"/>
    </row>
    <row r="186617" spans="31:31" x14ac:dyDescent="0.25">
      <c r="AE186617" s="72"/>
    </row>
    <row r="186618" spans="31:31" x14ac:dyDescent="0.25">
      <c r="AE186618" s="72"/>
    </row>
    <row r="186619" spans="31:31" x14ac:dyDescent="0.25">
      <c r="AE186619" s="72"/>
    </row>
    <row r="186620" spans="31:31" x14ac:dyDescent="0.25">
      <c r="AE186620" s="72"/>
    </row>
    <row r="186621" spans="31:31" x14ac:dyDescent="0.25">
      <c r="AE186621" s="72"/>
    </row>
    <row r="186622" spans="31:31" x14ac:dyDescent="0.25">
      <c r="AE186622" s="72"/>
    </row>
    <row r="186623" spans="31:31" x14ac:dyDescent="0.25">
      <c r="AE186623" s="72"/>
    </row>
    <row r="186624" spans="31:31" x14ac:dyDescent="0.25">
      <c r="AE186624" s="72"/>
    </row>
    <row r="186625" spans="31:31" x14ac:dyDescent="0.25">
      <c r="AE186625" s="72"/>
    </row>
    <row r="186626" spans="31:31" x14ac:dyDescent="0.25">
      <c r="AE186626" s="72"/>
    </row>
    <row r="186627" spans="31:31" x14ac:dyDescent="0.25">
      <c r="AE186627" s="72"/>
    </row>
    <row r="186628" spans="31:31" x14ac:dyDescent="0.25">
      <c r="AE186628" s="72"/>
    </row>
    <row r="186629" spans="31:31" x14ac:dyDescent="0.25">
      <c r="AE186629" s="72"/>
    </row>
    <row r="186630" spans="31:31" x14ac:dyDescent="0.25">
      <c r="AE186630" s="72"/>
    </row>
    <row r="186631" spans="31:31" x14ac:dyDescent="0.25">
      <c r="AE186631" s="72"/>
    </row>
    <row r="186632" spans="31:31" x14ac:dyDescent="0.25">
      <c r="AE186632" s="72"/>
    </row>
    <row r="186633" spans="31:31" x14ac:dyDescent="0.25">
      <c r="AE186633" s="72"/>
    </row>
    <row r="186634" spans="31:31" x14ac:dyDescent="0.25">
      <c r="AE186634" s="72"/>
    </row>
    <row r="186635" spans="31:31" x14ac:dyDescent="0.25">
      <c r="AE186635" s="72"/>
    </row>
    <row r="186636" spans="31:31" x14ac:dyDescent="0.25">
      <c r="AE186636" s="72"/>
    </row>
    <row r="186637" spans="31:31" x14ac:dyDescent="0.25">
      <c r="AE186637" s="72"/>
    </row>
    <row r="186638" spans="31:31" x14ac:dyDescent="0.25">
      <c r="AE186638" s="72"/>
    </row>
    <row r="186639" spans="31:31" x14ac:dyDescent="0.25">
      <c r="AE186639" s="72"/>
    </row>
    <row r="186640" spans="31:31" x14ac:dyDescent="0.25">
      <c r="AE186640" s="72"/>
    </row>
    <row r="186641" spans="31:31" x14ac:dyDescent="0.25">
      <c r="AE186641" s="72"/>
    </row>
    <row r="186642" spans="31:31" x14ac:dyDescent="0.25">
      <c r="AE186642" s="72"/>
    </row>
    <row r="186643" spans="31:31" x14ac:dyDescent="0.25">
      <c r="AE186643" s="72"/>
    </row>
    <row r="186644" spans="31:31" x14ac:dyDescent="0.25">
      <c r="AE186644" s="72"/>
    </row>
    <row r="186645" spans="31:31" x14ac:dyDescent="0.25">
      <c r="AE186645" s="72"/>
    </row>
    <row r="186646" spans="31:31" x14ac:dyDescent="0.25">
      <c r="AE186646" s="72"/>
    </row>
    <row r="186647" spans="31:31" x14ac:dyDescent="0.25">
      <c r="AE186647" s="72"/>
    </row>
    <row r="186648" spans="31:31" x14ac:dyDescent="0.25">
      <c r="AE186648" s="72"/>
    </row>
    <row r="186649" spans="31:31" x14ac:dyDescent="0.25">
      <c r="AE186649" s="72"/>
    </row>
    <row r="186650" spans="31:31" x14ac:dyDescent="0.25">
      <c r="AE186650" s="72"/>
    </row>
    <row r="186651" spans="31:31" x14ac:dyDescent="0.25">
      <c r="AE186651" s="72"/>
    </row>
    <row r="186652" spans="31:31" x14ac:dyDescent="0.25">
      <c r="AE186652" s="72"/>
    </row>
    <row r="186653" spans="31:31" x14ac:dyDescent="0.25">
      <c r="AE186653" s="72"/>
    </row>
    <row r="186654" spans="31:31" x14ac:dyDescent="0.25">
      <c r="AE186654" s="72"/>
    </row>
    <row r="186655" spans="31:31" x14ac:dyDescent="0.25">
      <c r="AE186655" s="72"/>
    </row>
    <row r="186656" spans="31:31" x14ac:dyDescent="0.25">
      <c r="AE186656" s="72"/>
    </row>
    <row r="186657" spans="31:31" x14ac:dyDescent="0.25">
      <c r="AE186657" s="72"/>
    </row>
    <row r="186658" spans="31:31" x14ac:dyDescent="0.25">
      <c r="AE186658" s="72"/>
    </row>
    <row r="186659" spans="31:31" x14ac:dyDescent="0.25">
      <c r="AE186659" s="72"/>
    </row>
    <row r="186660" spans="31:31" x14ac:dyDescent="0.25">
      <c r="AE186660" s="72"/>
    </row>
    <row r="186661" spans="31:31" x14ac:dyDescent="0.25">
      <c r="AE186661" s="72"/>
    </row>
    <row r="186662" spans="31:31" x14ac:dyDescent="0.25">
      <c r="AE186662" s="72"/>
    </row>
    <row r="186663" spans="31:31" x14ac:dyDescent="0.25">
      <c r="AE186663" s="72"/>
    </row>
    <row r="186664" spans="31:31" x14ac:dyDescent="0.25">
      <c r="AE186664" s="72"/>
    </row>
    <row r="186665" spans="31:31" x14ac:dyDescent="0.25">
      <c r="AE186665" s="72"/>
    </row>
    <row r="186666" spans="31:31" x14ac:dyDescent="0.25">
      <c r="AE186666" s="72"/>
    </row>
    <row r="186667" spans="31:31" x14ac:dyDescent="0.25">
      <c r="AE186667" s="72"/>
    </row>
    <row r="186668" spans="31:31" x14ac:dyDescent="0.25">
      <c r="AE186668" s="72"/>
    </row>
    <row r="186669" spans="31:31" x14ac:dyDescent="0.25">
      <c r="AE186669" s="72"/>
    </row>
    <row r="186670" spans="31:31" x14ac:dyDescent="0.25">
      <c r="AE186670" s="72"/>
    </row>
    <row r="186671" spans="31:31" x14ac:dyDescent="0.25">
      <c r="AE186671" s="72"/>
    </row>
    <row r="186672" spans="31:31" x14ac:dyDescent="0.25">
      <c r="AE186672" s="72"/>
    </row>
    <row r="186673" spans="31:31" x14ac:dyDescent="0.25">
      <c r="AE186673" s="72"/>
    </row>
    <row r="186674" spans="31:31" x14ac:dyDescent="0.25">
      <c r="AE186674" s="72"/>
    </row>
    <row r="186675" spans="31:31" x14ac:dyDescent="0.25">
      <c r="AE186675" s="72"/>
    </row>
    <row r="186676" spans="31:31" x14ac:dyDescent="0.25">
      <c r="AE186676" s="72"/>
    </row>
    <row r="186677" spans="31:31" x14ac:dyDescent="0.25">
      <c r="AE186677" s="72"/>
    </row>
    <row r="186678" spans="31:31" x14ac:dyDescent="0.25">
      <c r="AE186678" s="72"/>
    </row>
    <row r="186679" spans="31:31" x14ac:dyDescent="0.25">
      <c r="AE186679" s="72"/>
    </row>
    <row r="186680" spans="31:31" x14ac:dyDescent="0.25">
      <c r="AE186680" s="72"/>
    </row>
    <row r="186681" spans="31:31" x14ac:dyDescent="0.25">
      <c r="AE186681" s="72"/>
    </row>
    <row r="186682" spans="31:31" x14ac:dyDescent="0.25">
      <c r="AE186682" s="72"/>
    </row>
    <row r="186683" spans="31:31" x14ac:dyDescent="0.25">
      <c r="AE186683" s="72"/>
    </row>
    <row r="186684" spans="31:31" x14ac:dyDescent="0.25">
      <c r="AE186684" s="72"/>
    </row>
    <row r="186685" spans="31:31" x14ac:dyDescent="0.25">
      <c r="AE186685" s="72"/>
    </row>
    <row r="186686" spans="31:31" x14ac:dyDescent="0.25">
      <c r="AE186686" s="72"/>
    </row>
    <row r="186687" spans="31:31" x14ac:dyDescent="0.25">
      <c r="AE186687" s="72"/>
    </row>
    <row r="186688" spans="31:31" x14ac:dyDescent="0.25">
      <c r="AE186688" s="72"/>
    </row>
    <row r="186689" spans="31:31" x14ac:dyDescent="0.25">
      <c r="AE186689" s="72"/>
    </row>
    <row r="186690" spans="31:31" x14ac:dyDescent="0.25">
      <c r="AE186690" s="72"/>
    </row>
    <row r="186691" spans="31:31" x14ac:dyDescent="0.25">
      <c r="AE186691" s="72"/>
    </row>
    <row r="186692" spans="31:31" x14ac:dyDescent="0.25">
      <c r="AE186692" s="72"/>
    </row>
    <row r="186693" spans="31:31" x14ac:dyDescent="0.25">
      <c r="AE186693" s="72"/>
    </row>
    <row r="186694" spans="31:31" x14ac:dyDescent="0.25">
      <c r="AE186694" s="72"/>
    </row>
    <row r="186695" spans="31:31" x14ac:dyDescent="0.25">
      <c r="AE186695" s="72"/>
    </row>
    <row r="186696" spans="31:31" x14ac:dyDescent="0.25">
      <c r="AE186696" s="72"/>
    </row>
    <row r="186697" spans="31:31" x14ac:dyDescent="0.25">
      <c r="AE186697" s="72"/>
    </row>
    <row r="186698" spans="31:31" x14ac:dyDescent="0.25">
      <c r="AE186698" s="72"/>
    </row>
    <row r="186699" spans="31:31" x14ac:dyDescent="0.25">
      <c r="AE186699" s="72"/>
    </row>
    <row r="186700" spans="31:31" x14ac:dyDescent="0.25">
      <c r="AE186700" s="72"/>
    </row>
    <row r="186701" spans="31:31" x14ac:dyDescent="0.25">
      <c r="AE186701" s="72"/>
    </row>
    <row r="186702" spans="31:31" x14ac:dyDescent="0.25">
      <c r="AE186702" s="72"/>
    </row>
    <row r="186703" spans="31:31" x14ac:dyDescent="0.25">
      <c r="AE186703" s="72"/>
    </row>
    <row r="186704" spans="31:31" x14ac:dyDescent="0.25">
      <c r="AE186704" s="72"/>
    </row>
    <row r="186705" spans="31:31" x14ac:dyDescent="0.25">
      <c r="AE186705" s="72"/>
    </row>
    <row r="186706" spans="31:31" x14ac:dyDescent="0.25">
      <c r="AE186706" s="72"/>
    </row>
    <row r="186707" spans="31:31" x14ac:dyDescent="0.25">
      <c r="AE186707" s="72"/>
    </row>
    <row r="186708" spans="31:31" x14ac:dyDescent="0.25">
      <c r="AE186708" s="72"/>
    </row>
    <row r="186709" spans="31:31" x14ac:dyDescent="0.25">
      <c r="AE186709" s="72"/>
    </row>
    <row r="186710" spans="31:31" x14ac:dyDescent="0.25">
      <c r="AE186710" s="72"/>
    </row>
    <row r="186711" spans="31:31" x14ac:dyDescent="0.25">
      <c r="AE186711" s="72"/>
    </row>
    <row r="186712" spans="31:31" x14ac:dyDescent="0.25">
      <c r="AE186712" s="72"/>
    </row>
    <row r="186713" spans="31:31" x14ac:dyDescent="0.25">
      <c r="AE186713" s="72"/>
    </row>
    <row r="186714" spans="31:31" x14ac:dyDescent="0.25">
      <c r="AE186714" s="72"/>
    </row>
    <row r="186715" spans="31:31" x14ac:dyDescent="0.25">
      <c r="AE186715" s="72"/>
    </row>
    <row r="186716" spans="31:31" x14ac:dyDescent="0.25">
      <c r="AE186716" s="72"/>
    </row>
    <row r="186717" spans="31:31" x14ac:dyDescent="0.25">
      <c r="AE186717" s="72"/>
    </row>
    <row r="186718" spans="31:31" x14ac:dyDescent="0.25">
      <c r="AE186718" s="72"/>
    </row>
    <row r="186719" spans="31:31" x14ac:dyDescent="0.25">
      <c r="AE186719" s="72"/>
    </row>
    <row r="186720" spans="31:31" x14ac:dyDescent="0.25">
      <c r="AE186720" s="72"/>
    </row>
    <row r="186721" spans="31:31" x14ac:dyDescent="0.25">
      <c r="AE186721" s="72"/>
    </row>
    <row r="186722" spans="31:31" x14ac:dyDescent="0.25">
      <c r="AE186722" s="72"/>
    </row>
    <row r="186723" spans="31:31" x14ac:dyDescent="0.25">
      <c r="AE186723" s="72"/>
    </row>
    <row r="186724" spans="31:31" x14ac:dyDescent="0.25">
      <c r="AE186724" s="72"/>
    </row>
    <row r="186725" spans="31:31" x14ac:dyDescent="0.25">
      <c r="AE186725" s="72"/>
    </row>
    <row r="186726" spans="31:31" x14ac:dyDescent="0.25">
      <c r="AE186726" s="72"/>
    </row>
    <row r="186727" spans="31:31" x14ac:dyDescent="0.25">
      <c r="AE186727" s="72"/>
    </row>
    <row r="186728" spans="31:31" x14ac:dyDescent="0.25">
      <c r="AE186728" s="72"/>
    </row>
    <row r="186729" spans="31:31" x14ac:dyDescent="0.25">
      <c r="AE186729" s="72"/>
    </row>
    <row r="186730" spans="31:31" x14ac:dyDescent="0.25">
      <c r="AE186730" s="72"/>
    </row>
    <row r="186731" spans="31:31" x14ac:dyDescent="0.25">
      <c r="AE186731" s="72"/>
    </row>
    <row r="186732" spans="31:31" x14ac:dyDescent="0.25">
      <c r="AE186732" s="72"/>
    </row>
    <row r="186733" spans="31:31" x14ac:dyDescent="0.25">
      <c r="AE186733" s="72"/>
    </row>
    <row r="186734" spans="31:31" x14ac:dyDescent="0.25">
      <c r="AE186734" s="72"/>
    </row>
    <row r="186735" spans="31:31" x14ac:dyDescent="0.25">
      <c r="AE186735" s="72"/>
    </row>
    <row r="186736" spans="31:31" x14ac:dyDescent="0.25">
      <c r="AE186736" s="72"/>
    </row>
    <row r="186737" spans="31:31" x14ac:dyDescent="0.25">
      <c r="AE186737" s="72"/>
    </row>
    <row r="186738" spans="31:31" x14ac:dyDescent="0.25">
      <c r="AE186738" s="72"/>
    </row>
    <row r="186739" spans="31:31" x14ac:dyDescent="0.25">
      <c r="AE186739" s="72"/>
    </row>
    <row r="186740" spans="31:31" x14ac:dyDescent="0.25">
      <c r="AE186740" s="72"/>
    </row>
    <row r="186741" spans="31:31" x14ac:dyDescent="0.25">
      <c r="AE186741" s="72"/>
    </row>
    <row r="186742" spans="31:31" x14ac:dyDescent="0.25">
      <c r="AE186742" s="72"/>
    </row>
    <row r="186743" spans="31:31" x14ac:dyDescent="0.25">
      <c r="AE186743" s="72"/>
    </row>
    <row r="186744" spans="31:31" x14ac:dyDescent="0.25">
      <c r="AE186744" s="72"/>
    </row>
    <row r="186745" spans="31:31" x14ac:dyDescent="0.25">
      <c r="AE186745" s="72"/>
    </row>
    <row r="186746" spans="31:31" x14ac:dyDescent="0.25">
      <c r="AE186746" s="72"/>
    </row>
    <row r="186747" spans="31:31" x14ac:dyDescent="0.25">
      <c r="AE186747" s="72"/>
    </row>
    <row r="186748" spans="31:31" x14ac:dyDescent="0.25">
      <c r="AE186748" s="72"/>
    </row>
    <row r="186749" spans="31:31" x14ac:dyDescent="0.25">
      <c r="AE186749" s="72"/>
    </row>
    <row r="186750" spans="31:31" x14ac:dyDescent="0.25">
      <c r="AE186750" s="72"/>
    </row>
    <row r="186751" spans="31:31" x14ac:dyDescent="0.25">
      <c r="AE186751" s="72"/>
    </row>
    <row r="186752" spans="31:31" x14ac:dyDescent="0.25">
      <c r="AE186752" s="72"/>
    </row>
    <row r="186753" spans="31:31" x14ac:dyDescent="0.25">
      <c r="AE186753" s="72"/>
    </row>
    <row r="186754" spans="31:31" x14ac:dyDescent="0.25">
      <c r="AE186754" s="72"/>
    </row>
    <row r="186755" spans="31:31" x14ac:dyDescent="0.25">
      <c r="AE186755" s="72"/>
    </row>
    <row r="186756" spans="31:31" x14ac:dyDescent="0.25">
      <c r="AE186756" s="72"/>
    </row>
    <row r="186757" spans="31:31" x14ac:dyDescent="0.25">
      <c r="AE186757" s="72"/>
    </row>
    <row r="186758" spans="31:31" x14ac:dyDescent="0.25">
      <c r="AE186758" s="72"/>
    </row>
    <row r="186759" spans="31:31" x14ac:dyDescent="0.25">
      <c r="AE186759" s="72"/>
    </row>
    <row r="186760" spans="31:31" x14ac:dyDescent="0.25">
      <c r="AE186760" s="72"/>
    </row>
    <row r="186761" spans="31:31" x14ac:dyDescent="0.25">
      <c r="AE186761" s="72"/>
    </row>
    <row r="186762" spans="31:31" x14ac:dyDescent="0.25">
      <c r="AE186762" s="72"/>
    </row>
    <row r="186763" spans="31:31" x14ac:dyDescent="0.25">
      <c r="AE186763" s="72"/>
    </row>
    <row r="186764" spans="31:31" x14ac:dyDescent="0.25">
      <c r="AE186764" s="72"/>
    </row>
    <row r="186765" spans="31:31" x14ac:dyDescent="0.25">
      <c r="AE186765" s="72"/>
    </row>
    <row r="186766" spans="31:31" x14ac:dyDescent="0.25">
      <c r="AE186766" s="72"/>
    </row>
    <row r="186767" spans="31:31" x14ac:dyDescent="0.25">
      <c r="AE186767" s="72"/>
    </row>
    <row r="186768" spans="31:31" x14ac:dyDescent="0.25">
      <c r="AE186768" s="72"/>
    </row>
    <row r="186769" spans="31:31" x14ac:dyDescent="0.25">
      <c r="AE186769" s="72"/>
    </row>
    <row r="186770" spans="31:31" x14ac:dyDescent="0.25">
      <c r="AE186770" s="72"/>
    </row>
    <row r="186771" spans="31:31" x14ac:dyDescent="0.25">
      <c r="AE186771" s="72"/>
    </row>
    <row r="186772" spans="31:31" x14ac:dyDescent="0.25">
      <c r="AE186772" s="72"/>
    </row>
    <row r="186773" spans="31:31" x14ac:dyDescent="0.25">
      <c r="AE186773" s="72"/>
    </row>
    <row r="186774" spans="31:31" x14ac:dyDescent="0.25">
      <c r="AE186774" s="72"/>
    </row>
    <row r="186775" spans="31:31" x14ac:dyDescent="0.25">
      <c r="AE186775" s="72"/>
    </row>
    <row r="186776" spans="31:31" x14ac:dyDescent="0.25">
      <c r="AE186776" s="72"/>
    </row>
    <row r="186777" spans="31:31" x14ac:dyDescent="0.25">
      <c r="AE186777" s="72"/>
    </row>
    <row r="186778" spans="31:31" x14ac:dyDescent="0.25">
      <c r="AE186778" s="72"/>
    </row>
    <row r="186779" spans="31:31" x14ac:dyDescent="0.25">
      <c r="AE186779" s="72"/>
    </row>
    <row r="186780" spans="31:31" x14ac:dyDescent="0.25">
      <c r="AE186780" s="72"/>
    </row>
    <row r="186781" spans="31:31" x14ac:dyDescent="0.25">
      <c r="AE186781" s="72"/>
    </row>
    <row r="186782" spans="31:31" x14ac:dyDescent="0.25">
      <c r="AE186782" s="72"/>
    </row>
    <row r="186783" spans="31:31" x14ac:dyDescent="0.25">
      <c r="AE186783" s="72"/>
    </row>
    <row r="186784" spans="31:31" x14ac:dyDescent="0.25">
      <c r="AE186784" s="72"/>
    </row>
    <row r="186785" spans="31:31" x14ac:dyDescent="0.25">
      <c r="AE186785" s="72"/>
    </row>
    <row r="186786" spans="31:31" x14ac:dyDescent="0.25">
      <c r="AE186786" s="72"/>
    </row>
    <row r="186787" spans="31:31" x14ac:dyDescent="0.25">
      <c r="AE186787" s="72"/>
    </row>
    <row r="186788" spans="31:31" x14ac:dyDescent="0.25">
      <c r="AE186788" s="72"/>
    </row>
    <row r="186789" spans="31:31" x14ac:dyDescent="0.25">
      <c r="AE186789" s="72"/>
    </row>
    <row r="186790" spans="31:31" x14ac:dyDescent="0.25">
      <c r="AE186790" s="72"/>
    </row>
    <row r="186791" spans="31:31" x14ac:dyDescent="0.25">
      <c r="AE186791" s="72"/>
    </row>
    <row r="186792" spans="31:31" x14ac:dyDescent="0.25">
      <c r="AE186792" s="72"/>
    </row>
    <row r="186793" spans="31:31" x14ac:dyDescent="0.25">
      <c r="AE186793" s="72"/>
    </row>
    <row r="186794" spans="31:31" x14ac:dyDescent="0.25">
      <c r="AE186794" s="72"/>
    </row>
    <row r="186795" spans="31:31" x14ac:dyDescent="0.25">
      <c r="AE186795" s="72"/>
    </row>
    <row r="186796" spans="31:31" x14ac:dyDescent="0.25">
      <c r="AE186796" s="72"/>
    </row>
    <row r="186797" spans="31:31" x14ac:dyDescent="0.25">
      <c r="AE186797" s="72"/>
    </row>
    <row r="186798" spans="31:31" x14ac:dyDescent="0.25">
      <c r="AE186798" s="72"/>
    </row>
    <row r="186799" spans="31:31" x14ac:dyDescent="0.25">
      <c r="AE186799" s="72"/>
    </row>
    <row r="186800" spans="31:31" x14ac:dyDescent="0.25">
      <c r="AE186800" s="72"/>
    </row>
    <row r="186801" spans="31:31" x14ac:dyDescent="0.25">
      <c r="AE186801" s="72"/>
    </row>
    <row r="186802" spans="31:31" x14ac:dyDescent="0.25">
      <c r="AE186802" s="72"/>
    </row>
    <row r="186803" spans="31:31" x14ac:dyDescent="0.25">
      <c r="AE186803" s="72"/>
    </row>
    <row r="186804" spans="31:31" x14ac:dyDescent="0.25">
      <c r="AE186804" s="72"/>
    </row>
    <row r="186805" spans="31:31" x14ac:dyDescent="0.25">
      <c r="AE186805" s="72"/>
    </row>
    <row r="186806" spans="31:31" x14ac:dyDescent="0.25">
      <c r="AE186806" s="72"/>
    </row>
    <row r="186807" spans="31:31" x14ac:dyDescent="0.25">
      <c r="AE186807" s="72"/>
    </row>
    <row r="186808" spans="31:31" x14ac:dyDescent="0.25">
      <c r="AE186808" s="72"/>
    </row>
    <row r="186809" spans="31:31" x14ac:dyDescent="0.25">
      <c r="AE186809" s="72"/>
    </row>
    <row r="186810" spans="31:31" x14ac:dyDescent="0.25">
      <c r="AE186810" s="72"/>
    </row>
    <row r="186811" spans="31:31" x14ac:dyDescent="0.25">
      <c r="AE186811" s="72"/>
    </row>
    <row r="186812" spans="31:31" x14ac:dyDescent="0.25">
      <c r="AE186812" s="72"/>
    </row>
    <row r="186813" spans="31:31" x14ac:dyDescent="0.25">
      <c r="AE186813" s="72"/>
    </row>
    <row r="186814" spans="31:31" x14ac:dyDescent="0.25">
      <c r="AE186814" s="72"/>
    </row>
    <row r="186815" spans="31:31" x14ac:dyDescent="0.25">
      <c r="AE186815" s="72"/>
    </row>
    <row r="186816" spans="31:31" x14ac:dyDescent="0.25">
      <c r="AE186816" s="72"/>
    </row>
    <row r="186817" spans="31:31" x14ac:dyDescent="0.25">
      <c r="AE186817" s="72"/>
    </row>
    <row r="186818" spans="31:31" x14ac:dyDescent="0.25">
      <c r="AE186818" s="72"/>
    </row>
    <row r="186819" spans="31:31" x14ac:dyDescent="0.25">
      <c r="AE186819" s="72"/>
    </row>
    <row r="186820" spans="31:31" x14ac:dyDescent="0.25">
      <c r="AE186820" s="72"/>
    </row>
    <row r="186821" spans="31:31" x14ac:dyDescent="0.25">
      <c r="AE186821" s="72"/>
    </row>
    <row r="186822" spans="31:31" x14ac:dyDescent="0.25">
      <c r="AE186822" s="72"/>
    </row>
    <row r="186823" spans="31:31" x14ac:dyDescent="0.25">
      <c r="AE186823" s="72"/>
    </row>
    <row r="186824" spans="31:31" x14ac:dyDescent="0.25">
      <c r="AE186824" s="72"/>
    </row>
    <row r="186825" spans="31:31" x14ac:dyDescent="0.25">
      <c r="AE186825" s="72"/>
    </row>
    <row r="186826" spans="31:31" x14ac:dyDescent="0.25">
      <c r="AE186826" s="72"/>
    </row>
    <row r="186827" spans="31:31" x14ac:dyDescent="0.25">
      <c r="AE186827" s="72"/>
    </row>
    <row r="186828" spans="31:31" x14ac:dyDescent="0.25">
      <c r="AE186828" s="72"/>
    </row>
    <row r="186829" spans="31:31" x14ac:dyDescent="0.25">
      <c r="AE186829" s="72"/>
    </row>
    <row r="186830" spans="31:31" x14ac:dyDescent="0.25">
      <c r="AE186830" s="72"/>
    </row>
    <row r="186831" spans="31:31" x14ac:dyDescent="0.25">
      <c r="AE186831" s="72"/>
    </row>
    <row r="186832" spans="31:31" x14ac:dyDescent="0.25">
      <c r="AE186832" s="72"/>
    </row>
    <row r="186833" spans="31:31" x14ac:dyDescent="0.25">
      <c r="AE186833" s="72"/>
    </row>
    <row r="186834" spans="31:31" x14ac:dyDescent="0.25">
      <c r="AE186834" s="72"/>
    </row>
    <row r="186835" spans="31:31" x14ac:dyDescent="0.25">
      <c r="AE186835" s="72"/>
    </row>
    <row r="186836" spans="31:31" x14ac:dyDescent="0.25">
      <c r="AE186836" s="72"/>
    </row>
    <row r="186837" spans="31:31" x14ac:dyDescent="0.25">
      <c r="AE186837" s="72"/>
    </row>
    <row r="186838" spans="31:31" x14ac:dyDescent="0.25">
      <c r="AE186838" s="72"/>
    </row>
    <row r="186839" spans="31:31" x14ac:dyDescent="0.25">
      <c r="AE186839" s="72"/>
    </row>
    <row r="186840" spans="31:31" x14ac:dyDescent="0.25">
      <c r="AE186840" s="72"/>
    </row>
    <row r="186841" spans="31:31" x14ac:dyDescent="0.25">
      <c r="AE186841" s="72"/>
    </row>
    <row r="186842" spans="31:31" x14ac:dyDescent="0.25">
      <c r="AE186842" s="72"/>
    </row>
    <row r="186843" spans="31:31" x14ac:dyDescent="0.25">
      <c r="AE186843" s="72"/>
    </row>
    <row r="186844" spans="31:31" x14ac:dyDescent="0.25">
      <c r="AE186844" s="72"/>
    </row>
    <row r="186845" spans="31:31" x14ac:dyDescent="0.25">
      <c r="AE186845" s="72"/>
    </row>
    <row r="186846" spans="31:31" x14ac:dyDescent="0.25">
      <c r="AE186846" s="72"/>
    </row>
    <row r="186847" spans="31:31" x14ac:dyDescent="0.25">
      <c r="AE186847" s="72"/>
    </row>
    <row r="186848" spans="31:31" x14ac:dyDescent="0.25">
      <c r="AE186848" s="72"/>
    </row>
    <row r="186849" spans="31:31" x14ac:dyDescent="0.25">
      <c r="AE186849" s="72"/>
    </row>
    <row r="186850" spans="31:31" x14ac:dyDescent="0.25">
      <c r="AE186850" s="72"/>
    </row>
    <row r="186851" spans="31:31" x14ac:dyDescent="0.25">
      <c r="AE186851" s="72"/>
    </row>
    <row r="186852" spans="31:31" x14ac:dyDescent="0.25">
      <c r="AE186852" s="72"/>
    </row>
    <row r="186853" spans="31:31" x14ac:dyDescent="0.25">
      <c r="AE186853" s="72"/>
    </row>
    <row r="186854" spans="31:31" x14ac:dyDescent="0.25">
      <c r="AE186854" s="72"/>
    </row>
    <row r="186855" spans="31:31" x14ac:dyDescent="0.25">
      <c r="AE186855" s="72"/>
    </row>
    <row r="186856" spans="31:31" x14ac:dyDescent="0.25">
      <c r="AE186856" s="72"/>
    </row>
    <row r="186857" spans="31:31" x14ac:dyDescent="0.25">
      <c r="AE186857" s="72"/>
    </row>
    <row r="186858" spans="31:31" x14ac:dyDescent="0.25">
      <c r="AE186858" s="72"/>
    </row>
    <row r="186859" spans="31:31" x14ac:dyDescent="0.25">
      <c r="AE186859" s="72"/>
    </row>
    <row r="186860" spans="31:31" x14ac:dyDescent="0.25">
      <c r="AE186860" s="72"/>
    </row>
    <row r="186861" spans="31:31" x14ac:dyDescent="0.25">
      <c r="AE186861" s="72"/>
    </row>
    <row r="186862" spans="31:31" x14ac:dyDescent="0.25">
      <c r="AE186862" s="72"/>
    </row>
    <row r="186863" spans="31:31" x14ac:dyDescent="0.25">
      <c r="AE186863" s="72"/>
    </row>
    <row r="186864" spans="31:31" x14ac:dyDescent="0.25">
      <c r="AE186864" s="72"/>
    </row>
    <row r="186865" spans="31:31" x14ac:dyDescent="0.25">
      <c r="AE186865" s="72"/>
    </row>
    <row r="186866" spans="31:31" x14ac:dyDescent="0.25">
      <c r="AE186866" s="72"/>
    </row>
    <row r="186867" spans="31:31" x14ac:dyDescent="0.25">
      <c r="AE186867" s="72"/>
    </row>
    <row r="186868" spans="31:31" x14ac:dyDescent="0.25">
      <c r="AE186868" s="72"/>
    </row>
    <row r="186869" spans="31:31" x14ac:dyDescent="0.25">
      <c r="AE186869" s="72"/>
    </row>
    <row r="186870" spans="31:31" x14ac:dyDescent="0.25">
      <c r="AE186870" s="72"/>
    </row>
    <row r="186871" spans="31:31" x14ac:dyDescent="0.25">
      <c r="AE186871" s="72"/>
    </row>
    <row r="186872" spans="31:31" x14ac:dyDescent="0.25">
      <c r="AE186872" s="72"/>
    </row>
    <row r="186873" spans="31:31" x14ac:dyDescent="0.25">
      <c r="AE186873" s="72"/>
    </row>
    <row r="186874" spans="31:31" x14ac:dyDescent="0.25">
      <c r="AE186874" s="72"/>
    </row>
    <row r="186875" spans="31:31" x14ac:dyDescent="0.25">
      <c r="AE186875" s="72"/>
    </row>
    <row r="186876" spans="31:31" x14ac:dyDescent="0.25">
      <c r="AE186876" s="72"/>
    </row>
    <row r="186877" spans="31:31" x14ac:dyDescent="0.25">
      <c r="AE186877" s="72"/>
    </row>
    <row r="186878" spans="31:31" x14ac:dyDescent="0.25">
      <c r="AE186878" s="72"/>
    </row>
    <row r="186879" spans="31:31" x14ac:dyDescent="0.25">
      <c r="AE186879" s="72"/>
    </row>
    <row r="186880" spans="31:31" x14ac:dyDescent="0.25">
      <c r="AE186880" s="72"/>
    </row>
    <row r="186881" spans="31:31" x14ac:dyDescent="0.25">
      <c r="AE186881" s="72"/>
    </row>
    <row r="186882" spans="31:31" x14ac:dyDescent="0.25">
      <c r="AE186882" s="72"/>
    </row>
    <row r="186883" spans="31:31" x14ac:dyDescent="0.25">
      <c r="AE186883" s="72"/>
    </row>
    <row r="186884" spans="31:31" x14ac:dyDescent="0.25">
      <c r="AE186884" s="72"/>
    </row>
    <row r="186885" spans="31:31" x14ac:dyDescent="0.25">
      <c r="AE186885" s="72"/>
    </row>
    <row r="186886" spans="31:31" x14ac:dyDescent="0.25">
      <c r="AE186886" s="72"/>
    </row>
    <row r="186887" spans="31:31" x14ac:dyDescent="0.25">
      <c r="AE186887" s="72"/>
    </row>
    <row r="186888" spans="31:31" x14ac:dyDescent="0.25">
      <c r="AE186888" s="72"/>
    </row>
    <row r="186889" spans="31:31" x14ac:dyDescent="0.25">
      <c r="AE186889" s="72"/>
    </row>
    <row r="186890" spans="31:31" x14ac:dyDescent="0.25">
      <c r="AE186890" s="72"/>
    </row>
    <row r="186891" spans="31:31" x14ac:dyDescent="0.25">
      <c r="AE186891" s="72"/>
    </row>
    <row r="186892" spans="31:31" x14ac:dyDescent="0.25">
      <c r="AE186892" s="72"/>
    </row>
    <row r="186893" spans="31:31" x14ac:dyDescent="0.25">
      <c r="AE186893" s="72"/>
    </row>
    <row r="186894" spans="31:31" x14ac:dyDescent="0.25">
      <c r="AE186894" s="72"/>
    </row>
    <row r="186895" spans="31:31" x14ac:dyDescent="0.25">
      <c r="AE186895" s="72"/>
    </row>
    <row r="186896" spans="31:31" x14ac:dyDescent="0.25">
      <c r="AE186896" s="72"/>
    </row>
    <row r="186897" spans="31:31" x14ac:dyDescent="0.25">
      <c r="AE186897" s="72"/>
    </row>
    <row r="186898" spans="31:31" x14ac:dyDescent="0.25">
      <c r="AE186898" s="72"/>
    </row>
    <row r="186899" spans="31:31" x14ac:dyDescent="0.25">
      <c r="AE186899" s="72"/>
    </row>
    <row r="186900" spans="31:31" x14ac:dyDescent="0.25">
      <c r="AE186900" s="72"/>
    </row>
    <row r="186901" spans="31:31" x14ac:dyDescent="0.25">
      <c r="AE186901" s="72"/>
    </row>
    <row r="186902" spans="31:31" x14ac:dyDescent="0.25">
      <c r="AE186902" s="72"/>
    </row>
    <row r="186903" spans="31:31" x14ac:dyDescent="0.25">
      <c r="AE186903" s="72"/>
    </row>
    <row r="186904" spans="31:31" x14ac:dyDescent="0.25">
      <c r="AE186904" s="72"/>
    </row>
    <row r="186905" spans="31:31" x14ac:dyDescent="0.25">
      <c r="AE186905" s="72"/>
    </row>
    <row r="186906" spans="31:31" x14ac:dyDescent="0.25">
      <c r="AE186906" s="72"/>
    </row>
    <row r="186907" spans="31:31" x14ac:dyDescent="0.25">
      <c r="AE186907" s="72"/>
    </row>
    <row r="186908" spans="31:31" x14ac:dyDescent="0.25">
      <c r="AE186908" s="72"/>
    </row>
    <row r="186909" spans="31:31" x14ac:dyDescent="0.25">
      <c r="AE186909" s="72"/>
    </row>
    <row r="186910" spans="31:31" x14ac:dyDescent="0.25">
      <c r="AE186910" s="72"/>
    </row>
    <row r="186911" spans="31:31" x14ac:dyDescent="0.25">
      <c r="AE186911" s="72"/>
    </row>
    <row r="186912" spans="31:31" x14ac:dyDescent="0.25">
      <c r="AE186912" s="72"/>
    </row>
    <row r="186913" spans="31:31" x14ac:dyDescent="0.25">
      <c r="AE186913" s="72"/>
    </row>
    <row r="186914" spans="31:31" x14ac:dyDescent="0.25">
      <c r="AE186914" s="72"/>
    </row>
    <row r="186915" spans="31:31" x14ac:dyDescent="0.25">
      <c r="AE186915" s="72"/>
    </row>
    <row r="186916" spans="31:31" x14ac:dyDescent="0.25">
      <c r="AE186916" s="72"/>
    </row>
    <row r="186917" spans="31:31" x14ac:dyDescent="0.25">
      <c r="AE186917" s="72"/>
    </row>
    <row r="186918" spans="31:31" x14ac:dyDescent="0.25">
      <c r="AE186918" s="72"/>
    </row>
    <row r="186919" spans="31:31" x14ac:dyDescent="0.25">
      <c r="AE186919" s="72"/>
    </row>
    <row r="186920" spans="31:31" x14ac:dyDescent="0.25">
      <c r="AE186920" s="72"/>
    </row>
    <row r="186921" spans="31:31" x14ac:dyDescent="0.25">
      <c r="AE186921" s="72"/>
    </row>
    <row r="186922" spans="31:31" x14ac:dyDescent="0.25">
      <c r="AE186922" s="72"/>
    </row>
    <row r="186923" spans="31:31" x14ac:dyDescent="0.25">
      <c r="AE186923" s="72"/>
    </row>
    <row r="186924" spans="31:31" x14ac:dyDescent="0.25">
      <c r="AE186924" s="72"/>
    </row>
    <row r="186925" spans="31:31" x14ac:dyDescent="0.25">
      <c r="AE186925" s="72"/>
    </row>
    <row r="186926" spans="31:31" x14ac:dyDescent="0.25">
      <c r="AE186926" s="72"/>
    </row>
    <row r="186927" spans="31:31" x14ac:dyDescent="0.25">
      <c r="AE186927" s="72"/>
    </row>
    <row r="186928" spans="31:31" x14ac:dyDescent="0.25">
      <c r="AE186928" s="72"/>
    </row>
    <row r="186929" spans="31:31" x14ac:dyDescent="0.25">
      <c r="AE186929" s="72"/>
    </row>
    <row r="186930" spans="31:31" x14ac:dyDescent="0.25">
      <c r="AE186930" s="72"/>
    </row>
    <row r="186931" spans="31:31" x14ac:dyDescent="0.25">
      <c r="AE186931" s="72"/>
    </row>
    <row r="186932" spans="31:31" x14ac:dyDescent="0.25">
      <c r="AE186932" s="72"/>
    </row>
    <row r="186933" spans="31:31" x14ac:dyDescent="0.25">
      <c r="AE186933" s="72"/>
    </row>
    <row r="186934" spans="31:31" x14ac:dyDescent="0.25">
      <c r="AE186934" s="72"/>
    </row>
    <row r="186935" spans="31:31" x14ac:dyDescent="0.25">
      <c r="AE186935" s="72"/>
    </row>
    <row r="186936" spans="31:31" x14ac:dyDescent="0.25">
      <c r="AE186936" s="72"/>
    </row>
    <row r="186937" spans="31:31" x14ac:dyDescent="0.25">
      <c r="AE186937" s="72"/>
    </row>
    <row r="186938" spans="31:31" x14ac:dyDescent="0.25">
      <c r="AE186938" s="72"/>
    </row>
    <row r="186939" spans="31:31" x14ac:dyDescent="0.25">
      <c r="AE186939" s="72"/>
    </row>
    <row r="186940" spans="31:31" x14ac:dyDescent="0.25">
      <c r="AE186940" s="72"/>
    </row>
    <row r="186941" spans="31:31" x14ac:dyDescent="0.25">
      <c r="AE186941" s="72"/>
    </row>
    <row r="186942" spans="31:31" x14ac:dyDescent="0.25">
      <c r="AE186942" s="72"/>
    </row>
    <row r="186943" spans="31:31" x14ac:dyDescent="0.25">
      <c r="AE186943" s="72"/>
    </row>
    <row r="186944" spans="31:31" x14ac:dyDescent="0.25">
      <c r="AE186944" s="72"/>
    </row>
    <row r="186945" spans="31:31" x14ac:dyDescent="0.25">
      <c r="AE186945" s="72"/>
    </row>
    <row r="186946" spans="31:31" x14ac:dyDescent="0.25">
      <c r="AE186946" s="72"/>
    </row>
    <row r="186947" spans="31:31" x14ac:dyDescent="0.25">
      <c r="AE186947" s="72"/>
    </row>
    <row r="186948" spans="31:31" x14ac:dyDescent="0.25">
      <c r="AE186948" s="72"/>
    </row>
    <row r="186949" spans="31:31" x14ac:dyDescent="0.25">
      <c r="AE186949" s="72"/>
    </row>
    <row r="186950" spans="31:31" x14ac:dyDescent="0.25">
      <c r="AE186950" s="72"/>
    </row>
    <row r="186951" spans="31:31" x14ac:dyDescent="0.25">
      <c r="AE186951" s="72"/>
    </row>
    <row r="186952" spans="31:31" x14ac:dyDescent="0.25">
      <c r="AE186952" s="72"/>
    </row>
    <row r="186953" spans="31:31" x14ac:dyDescent="0.25">
      <c r="AE186953" s="72"/>
    </row>
    <row r="186954" spans="31:31" x14ac:dyDescent="0.25">
      <c r="AE186954" s="72"/>
    </row>
    <row r="186955" spans="31:31" x14ac:dyDescent="0.25">
      <c r="AE186955" s="72"/>
    </row>
    <row r="186956" spans="31:31" x14ac:dyDescent="0.25">
      <c r="AE186956" s="72"/>
    </row>
    <row r="186957" spans="31:31" x14ac:dyDescent="0.25">
      <c r="AE186957" s="72"/>
    </row>
    <row r="186958" spans="31:31" x14ac:dyDescent="0.25">
      <c r="AE186958" s="72"/>
    </row>
    <row r="186959" spans="31:31" x14ac:dyDescent="0.25">
      <c r="AE186959" s="72"/>
    </row>
    <row r="186960" spans="31:31" x14ac:dyDescent="0.25">
      <c r="AE186960" s="72"/>
    </row>
    <row r="186961" spans="31:31" x14ac:dyDescent="0.25">
      <c r="AE186961" s="72"/>
    </row>
    <row r="186962" spans="31:31" x14ac:dyDescent="0.25">
      <c r="AE186962" s="72"/>
    </row>
    <row r="186963" spans="31:31" x14ac:dyDescent="0.25">
      <c r="AE186963" s="72"/>
    </row>
    <row r="186964" spans="31:31" x14ac:dyDescent="0.25">
      <c r="AE186964" s="72"/>
    </row>
    <row r="186965" spans="31:31" x14ac:dyDescent="0.25">
      <c r="AE186965" s="72"/>
    </row>
    <row r="186966" spans="31:31" x14ac:dyDescent="0.25">
      <c r="AE186966" s="72"/>
    </row>
    <row r="186967" spans="31:31" x14ac:dyDescent="0.25">
      <c r="AE186967" s="72"/>
    </row>
    <row r="186968" spans="31:31" x14ac:dyDescent="0.25">
      <c r="AE186968" s="72"/>
    </row>
    <row r="186969" spans="31:31" x14ac:dyDescent="0.25">
      <c r="AE186969" s="72"/>
    </row>
    <row r="186970" spans="31:31" x14ac:dyDescent="0.25">
      <c r="AE186970" s="72"/>
    </row>
    <row r="186971" spans="31:31" x14ac:dyDescent="0.25">
      <c r="AE186971" s="72"/>
    </row>
    <row r="186972" spans="31:31" x14ac:dyDescent="0.25">
      <c r="AE186972" s="72"/>
    </row>
    <row r="186973" spans="31:31" x14ac:dyDescent="0.25">
      <c r="AE186973" s="72"/>
    </row>
    <row r="186974" spans="31:31" x14ac:dyDescent="0.25">
      <c r="AE186974" s="72"/>
    </row>
    <row r="186975" spans="31:31" x14ac:dyDescent="0.25">
      <c r="AE186975" s="72"/>
    </row>
    <row r="186976" spans="31:31" x14ac:dyDescent="0.25">
      <c r="AE186976" s="72"/>
    </row>
    <row r="186977" spans="31:31" x14ac:dyDescent="0.25">
      <c r="AE186977" s="72"/>
    </row>
    <row r="186978" spans="31:31" x14ac:dyDescent="0.25">
      <c r="AE186978" s="72"/>
    </row>
    <row r="186979" spans="31:31" x14ac:dyDescent="0.25">
      <c r="AE186979" s="72"/>
    </row>
    <row r="186980" spans="31:31" x14ac:dyDescent="0.25">
      <c r="AE186980" s="72"/>
    </row>
    <row r="186981" spans="31:31" x14ac:dyDescent="0.25">
      <c r="AE186981" s="72"/>
    </row>
    <row r="186982" spans="31:31" x14ac:dyDescent="0.25">
      <c r="AE186982" s="72"/>
    </row>
    <row r="186983" spans="31:31" x14ac:dyDescent="0.25">
      <c r="AE186983" s="72"/>
    </row>
    <row r="186984" spans="31:31" x14ac:dyDescent="0.25">
      <c r="AE186984" s="72"/>
    </row>
    <row r="186985" spans="31:31" x14ac:dyDescent="0.25">
      <c r="AE186985" s="72"/>
    </row>
    <row r="186986" spans="31:31" x14ac:dyDescent="0.25">
      <c r="AE186986" s="72"/>
    </row>
    <row r="186987" spans="31:31" x14ac:dyDescent="0.25">
      <c r="AE186987" s="72"/>
    </row>
    <row r="186988" spans="31:31" x14ac:dyDescent="0.25">
      <c r="AE186988" s="72"/>
    </row>
    <row r="186989" spans="31:31" x14ac:dyDescent="0.25">
      <c r="AE186989" s="72"/>
    </row>
    <row r="186990" spans="31:31" x14ac:dyDescent="0.25">
      <c r="AE186990" s="72"/>
    </row>
    <row r="186991" spans="31:31" x14ac:dyDescent="0.25">
      <c r="AE186991" s="72"/>
    </row>
    <row r="186992" spans="31:31" x14ac:dyDescent="0.25">
      <c r="AE186992" s="72"/>
    </row>
    <row r="186993" spans="31:31" x14ac:dyDescent="0.25">
      <c r="AE186993" s="72"/>
    </row>
    <row r="186994" spans="31:31" x14ac:dyDescent="0.25">
      <c r="AE186994" s="72"/>
    </row>
    <row r="186995" spans="31:31" x14ac:dyDescent="0.25">
      <c r="AE186995" s="72"/>
    </row>
    <row r="186996" spans="31:31" x14ac:dyDescent="0.25">
      <c r="AE186996" s="72"/>
    </row>
    <row r="186997" spans="31:31" x14ac:dyDescent="0.25">
      <c r="AE186997" s="72"/>
    </row>
    <row r="186998" spans="31:31" x14ac:dyDescent="0.25">
      <c r="AE186998" s="72"/>
    </row>
    <row r="186999" spans="31:31" x14ac:dyDescent="0.25">
      <c r="AE186999" s="72"/>
    </row>
    <row r="187000" spans="31:31" x14ac:dyDescent="0.25">
      <c r="AE187000" s="72"/>
    </row>
    <row r="187001" spans="31:31" x14ac:dyDescent="0.25">
      <c r="AE187001" s="72"/>
    </row>
    <row r="187002" spans="31:31" x14ac:dyDescent="0.25">
      <c r="AE187002" s="72"/>
    </row>
    <row r="187003" spans="31:31" x14ac:dyDescent="0.25">
      <c r="AE187003" s="72"/>
    </row>
    <row r="187004" spans="31:31" x14ac:dyDescent="0.25">
      <c r="AE187004" s="72"/>
    </row>
    <row r="187005" spans="31:31" x14ac:dyDescent="0.25">
      <c r="AE187005" s="72"/>
    </row>
    <row r="187006" spans="31:31" x14ac:dyDescent="0.25">
      <c r="AE187006" s="72"/>
    </row>
    <row r="187007" spans="31:31" x14ac:dyDescent="0.25">
      <c r="AE187007" s="72"/>
    </row>
    <row r="187008" spans="31:31" x14ac:dyDescent="0.25">
      <c r="AE187008" s="72"/>
    </row>
    <row r="187009" spans="31:31" x14ac:dyDescent="0.25">
      <c r="AE187009" s="72"/>
    </row>
    <row r="187010" spans="31:31" x14ac:dyDescent="0.25">
      <c r="AE187010" s="72"/>
    </row>
    <row r="187011" spans="31:31" x14ac:dyDescent="0.25">
      <c r="AE187011" s="72"/>
    </row>
    <row r="187012" spans="31:31" x14ac:dyDescent="0.25">
      <c r="AE187012" s="72"/>
    </row>
    <row r="187013" spans="31:31" x14ac:dyDescent="0.25">
      <c r="AE187013" s="72"/>
    </row>
    <row r="187014" spans="31:31" x14ac:dyDescent="0.25">
      <c r="AE187014" s="72"/>
    </row>
    <row r="187015" spans="31:31" x14ac:dyDescent="0.25">
      <c r="AE187015" s="72"/>
    </row>
    <row r="187016" spans="31:31" x14ac:dyDescent="0.25">
      <c r="AE187016" s="72"/>
    </row>
    <row r="187017" spans="31:31" x14ac:dyDescent="0.25">
      <c r="AE187017" s="72"/>
    </row>
    <row r="187018" spans="31:31" x14ac:dyDescent="0.25">
      <c r="AE187018" s="72"/>
    </row>
    <row r="187019" spans="31:31" x14ac:dyDescent="0.25">
      <c r="AE187019" s="72"/>
    </row>
    <row r="187020" spans="31:31" x14ac:dyDescent="0.25">
      <c r="AE187020" s="72"/>
    </row>
    <row r="187021" spans="31:31" x14ac:dyDescent="0.25">
      <c r="AE187021" s="72"/>
    </row>
    <row r="187022" spans="31:31" x14ac:dyDescent="0.25">
      <c r="AE187022" s="72"/>
    </row>
    <row r="187023" spans="31:31" x14ac:dyDescent="0.25">
      <c r="AE187023" s="72"/>
    </row>
    <row r="187024" spans="31:31" x14ac:dyDescent="0.25">
      <c r="AE187024" s="72"/>
    </row>
    <row r="187025" spans="31:31" x14ac:dyDescent="0.25">
      <c r="AE187025" s="72"/>
    </row>
    <row r="187026" spans="31:31" x14ac:dyDescent="0.25">
      <c r="AE187026" s="72"/>
    </row>
    <row r="187027" spans="31:31" x14ac:dyDescent="0.25">
      <c r="AE187027" s="72"/>
    </row>
    <row r="187028" spans="31:31" x14ac:dyDescent="0.25">
      <c r="AE187028" s="72"/>
    </row>
    <row r="187029" spans="31:31" x14ac:dyDescent="0.25">
      <c r="AE187029" s="72"/>
    </row>
    <row r="187030" spans="31:31" x14ac:dyDescent="0.25">
      <c r="AE187030" s="72"/>
    </row>
    <row r="187031" spans="31:31" x14ac:dyDescent="0.25">
      <c r="AE187031" s="72"/>
    </row>
    <row r="187032" spans="31:31" x14ac:dyDescent="0.25">
      <c r="AE187032" s="72"/>
    </row>
    <row r="187033" spans="31:31" x14ac:dyDescent="0.25">
      <c r="AE187033" s="72"/>
    </row>
    <row r="187034" spans="31:31" x14ac:dyDescent="0.25">
      <c r="AE187034" s="72"/>
    </row>
    <row r="187035" spans="31:31" x14ac:dyDescent="0.25">
      <c r="AE187035" s="72"/>
    </row>
    <row r="187036" spans="31:31" x14ac:dyDescent="0.25">
      <c r="AE187036" s="72"/>
    </row>
    <row r="187037" spans="31:31" x14ac:dyDescent="0.25">
      <c r="AE187037" s="72"/>
    </row>
    <row r="187038" spans="31:31" x14ac:dyDescent="0.25">
      <c r="AE187038" s="72"/>
    </row>
    <row r="187039" spans="31:31" x14ac:dyDescent="0.25">
      <c r="AE187039" s="72"/>
    </row>
    <row r="187040" spans="31:31" x14ac:dyDescent="0.25">
      <c r="AE187040" s="72"/>
    </row>
    <row r="187041" spans="31:31" x14ac:dyDescent="0.25">
      <c r="AE187041" s="72"/>
    </row>
    <row r="187042" spans="31:31" x14ac:dyDescent="0.25">
      <c r="AE187042" s="72"/>
    </row>
    <row r="187043" spans="31:31" x14ac:dyDescent="0.25">
      <c r="AE187043" s="72"/>
    </row>
    <row r="187044" spans="31:31" x14ac:dyDescent="0.25">
      <c r="AE187044" s="72"/>
    </row>
    <row r="187045" spans="31:31" x14ac:dyDescent="0.25">
      <c r="AE187045" s="72"/>
    </row>
    <row r="187046" spans="31:31" x14ac:dyDescent="0.25">
      <c r="AE187046" s="72"/>
    </row>
    <row r="187047" spans="31:31" x14ac:dyDescent="0.25">
      <c r="AE187047" s="72"/>
    </row>
    <row r="187048" spans="31:31" x14ac:dyDescent="0.25">
      <c r="AE187048" s="72"/>
    </row>
    <row r="187049" spans="31:31" x14ac:dyDescent="0.25">
      <c r="AE187049" s="72"/>
    </row>
    <row r="187050" spans="31:31" x14ac:dyDescent="0.25">
      <c r="AE187050" s="72"/>
    </row>
    <row r="187051" spans="31:31" x14ac:dyDescent="0.25">
      <c r="AE187051" s="72"/>
    </row>
    <row r="187052" spans="31:31" x14ac:dyDescent="0.25">
      <c r="AE187052" s="72"/>
    </row>
    <row r="187053" spans="31:31" x14ac:dyDescent="0.25">
      <c r="AE187053" s="72"/>
    </row>
    <row r="187054" spans="31:31" x14ac:dyDescent="0.25">
      <c r="AE187054" s="72"/>
    </row>
    <row r="187055" spans="31:31" x14ac:dyDescent="0.25">
      <c r="AE187055" s="72"/>
    </row>
    <row r="187056" spans="31:31" x14ac:dyDescent="0.25">
      <c r="AE187056" s="72"/>
    </row>
    <row r="187057" spans="31:31" x14ac:dyDescent="0.25">
      <c r="AE187057" s="72"/>
    </row>
    <row r="187058" spans="31:31" x14ac:dyDescent="0.25">
      <c r="AE187058" s="72"/>
    </row>
    <row r="187059" spans="31:31" x14ac:dyDescent="0.25">
      <c r="AE187059" s="72"/>
    </row>
    <row r="187060" spans="31:31" x14ac:dyDescent="0.25">
      <c r="AE187060" s="72"/>
    </row>
    <row r="187061" spans="31:31" x14ac:dyDescent="0.25">
      <c r="AE187061" s="72"/>
    </row>
    <row r="187062" spans="31:31" x14ac:dyDescent="0.25">
      <c r="AE187062" s="72"/>
    </row>
    <row r="187063" spans="31:31" x14ac:dyDescent="0.25">
      <c r="AE187063" s="72"/>
    </row>
    <row r="187064" spans="31:31" x14ac:dyDescent="0.25">
      <c r="AE187064" s="72"/>
    </row>
    <row r="187065" spans="31:31" x14ac:dyDescent="0.25">
      <c r="AE187065" s="72"/>
    </row>
    <row r="187066" spans="31:31" x14ac:dyDescent="0.25">
      <c r="AE187066" s="72"/>
    </row>
    <row r="187067" spans="31:31" x14ac:dyDescent="0.25">
      <c r="AE187067" s="72"/>
    </row>
    <row r="187068" spans="31:31" x14ac:dyDescent="0.25">
      <c r="AE187068" s="72"/>
    </row>
    <row r="187069" spans="31:31" x14ac:dyDescent="0.25">
      <c r="AE187069" s="72"/>
    </row>
    <row r="187070" spans="31:31" x14ac:dyDescent="0.25">
      <c r="AE187070" s="72"/>
    </row>
    <row r="187071" spans="31:31" x14ac:dyDescent="0.25">
      <c r="AE187071" s="72"/>
    </row>
    <row r="187072" spans="31:31" x14ac:dyDescent="0.25">
      <c r="AE187072" s="72"/>
    </row>
    <row r="187073" spans="31:31" x14ac:dyDescent="0.25">
      <c r="AE187073" s="72"/>
    </row>
    <row r="187074" spans="31:31" x14ac:dyDescent="0.25">
      <c r="AE187074" s="72"/>
    </row>
    <row r="187075" spans="31:31" x14ac:dyDescent="0.25">
      <c r="AE187075" s="72"/>
    </row>
    <row r="187076" spans="31:31" x14ac:dyDescent="0.25">
      <c r="AE187076" s="72"/>
    </row>
    <row r="187077" spans="31:31" x14ac:dyDescent="0.25">
      <c r="AE187077" s="72"/>
    </row>
    <row r="187078" spans="31:31" x14ac:dyDescent="0.25">
      <c r="AE187078" s="72"/>
    </row>
    <row r="187079" spans="31:31" x14ac:dyDescent="0.25">
      <c r="AE187079" s="72"/>
    </row>
    <row r="187080" spans="31:31" x14ac:dyDescent="0.25">
      <c r="AE187080" s="72"/>
    </row>
    <row r="187081" spans="31:31" x14ac:dyDescent="0.25">
      <c r="AE187081" s="72"/>
    </row>
    <row r="187082" spans="31:31" x14ac:dyDescent="0.25">
      <c r="AE187082" s="72"/>
    </row>
    <row r="187083" spans="31:31" x14ac:dyDescent="0.25">
      <c r="AE187083" s="72"/>
    </row>
    <row r="187084" spans="31:31" x14ac:dyDescent="0.25">
      <c r="AE187084" s="72"/>
    </row>
    <row r="187085" spans="31:31" x14ac:dyDescent="0.25">
      <c r="AE187085" s="72"/>
    </row>
    <row r="187086" spans="31:31" x14ac:dyDescent="0.25">
      <c r="AE187086" s="72"/>
    </row>
    <row r="187087" spans="31:31" x14ac:dyDescent="0.25">
      <c r="AE187087" s="72"/>
    </row>
    <row r="187088" spans="31:31" x14ac:dyDescent="0.25">
      <c r="AE187088" s="72"/>
    </row>
    <row r="187089" spans="31:31" x14ac:dyDescent="0.25">
      <c r="AE187089" s="72"/>
    </row>
    <row r="187090" spans="31:31" x14ac:dyDescent="0.25">
      <c r="AE187090" s="72"/>
    </row>
    <row r="187091" spans="31:31" x14ac:dyDescent="0.25">
      <c r="AE187091" s="72"/>
    </row>
    <row r="187092" spans="31:31" x14ac:dyDescent="0.25">
      <c r="AE187092" s="72"/>
    </row>
    <row r="187093" spans="31:31" x14ac:dyDescent="0.25">
      <c r="AE187093" s="72"/>
    </row>
    <row r="187094" spans="31:31" x14ac:dyDescent="0.25">
      <c r="AE187094" s="72"/>
    </row>
    <row r="187095" spans="31:31" x14ac:dyDescent="0.25">
      <c r="AE187095" s="72"/>
    </row>
    <row r="187096" spans="31:31" x14ac:dyDescent="0.25">
      <c r="AE187096" s="72"/>
    </row>
    <row r="187097" spans="31:31" x14ac:dyDescent="0.25">
      <c r="AE187097" s="72"/>
    </row>
    <row r="187098" spans="31:31" x14ac:dyDescent="0.25">
      <c r="AE187098" s="72"/>
    </row>
    <row r="187099" spans="31:31" x14ac:dyDescent="0.25">
      <c r="AE187099" s="72"/>
    </row>
    <row r="187100" spans="31:31" x14ac:dyDescent="0.25">
      <c r="AE187100" s="72"/>
    </row>
    <row r="187101" spans="31:31" x14ac:dyDescent="0.25">
      <c r="AE187101" s="72"/>
    </row>
    <row r="187102" spans="31:31" x14ac:dyDescent="0.25">
      <c r="AE187102" s="72"/>
    </row>
    <row r="187103" spans="31:31" x14ac:dyDescent="0.25">
      <c r="AE187103" s="72"/>
    </row>
    <row r="187104" spans="31:31" x14ac:dyDescent="0.25">
      <c r="AE187104" s="72"/>
    </row>
    <row r="187105" spans="31:31" x14ac:dyDescent="0.25">
      <c r="AE187105" s="72"/>
    </row>
    <row r="187106" spans="31:31" x14ac:dyDescent="0.25">
      <c r="AE187106" s="72"/>
    </row>
    <row r="187107" spans="31:31" x14ac:dyDescent="0.25">
      <c r="AE187107" s="72"/>
    </row>
    <row r="187108" spans="31:31" x14ac:dyDescent="0.25">
      <c r="AE187108" s="72"/>
    </row>
    <row r="187109" spans="31:31" x14ac:dyDescent="0.25">
      <c r="AE187109" s="72"/>
    </row>
    <row r="187110" spans="31:31" x14ac:dyDescent="0.25">
      <c r="AE187110" s="72"/>
    </row>
    <row r="187111" spans="31:31" x14ac:dyDescent="0.25">
      <c r="AE187111" s="72"/>
    </row>
    <row r="187112" spans="31:31" x14ac:dyDescent="0.25">
      <c r="AE187112" s="72"/>
    </row>
    <row r="187113" spans="31:31" x14ac:dyDescent="0.25">
      <c r="AE187113" s="72"/>
    </row>
    <row r="187114" spans="31:31" x14ac:dyDescent="0.25">
      <c r="AE187114" s="72"/>
    </row>
    <row r="187115" spans="31:31" x14ac:dyDescent="0.25">
      <c r="AE187115" s="72"/>
    </row>
    <row r="187116" spans="31:31" x14ac:dyDescent="0.25">
      <c r="AE187116" s="72"/>
    </row>
    <row r="187117" spans="31:31" x14ac:dyDescent="0.25">
      <c r="AE187117" s="72"/>
    </row>
    <row r="187118" spans="31:31" x14ac:dyDescent="0.25">
      <c r="AE187118" s="72"/>
    </row>
    <row r="187119" spans="31:31" x14ac:dyDescent="0.25">
      <c r="AE187119" s="72"/>
    </row>
    <row r="187120" spans="31:31" x14ac:dyDescent="0.25">
      <c r="AE187120" s="72"/>
    </row>
    <row r="187121" spans="31:31" x14ac:dyDescent="0.25">
      <c r="AE187121" s="72"/>
    </row>
    <row r="187122" spans="31:31" x14ac:dyDescent="0.25">
      <c r="AE187122" s="72"/>
    </row>
    <row r="187123" spans="31:31" x14ac:dyDescent="0.25">
      <c r="AE187123" s="72"/>
    </row>
    <row r="187124" spans="31:31" x14ac:dyDescent="0.25">
      <c r="AE187124" s="72"/>
    </row>
    <row r="187125" spans="31:31" x14ac:dyDescent="0.25">
      <c r="AE187125" s="72"/>
    </row>
    <row r="187126" spans="31:31" x14ac:dyDescent="0.25">
      <c r="AE187126" s="72"/>
    </row>
    <row r="187127" spans="31:31" x14ac:dyDescent="0.25">
      <c r="AE187127" s="72"/>
    </row>
    <row r="187128" spans="31:31" x14ac:dyDescent="0.25">
      <c r="AE187128" s="72"/>
    </row>
    <row r="187129" spans="31:31" x14ac:dyDescent="0.25">
      <c r="AE187129" s="72"/>
    </row>
    <row r="187130" spans="31:31" x14ac:dyDescent="0.25">
      <c r="AE187130" s="72"/>
    </row>
    <row r="187131" spans="31:31" x14ac:dyDescent="0.25">
      <c r="AE187131" s="72"/>
    </row>
    <row r="187132" spans="31:31" x14ac:dyDescent="0.25">
      <c r="AE187132" s="72"/>
    </row>
    <row r="187133" spans="31:31" x14ac:dyDescent="0.25">
      <c r="AE187133" s="72"/>
    </row>
    <row r="187134" spans="31:31" x14ac:dyDescent="0.25">
      <c r="AE187134" s="72"/>
    </row>
    <row r="187135" spans="31:31" x14ac:dyDescent="0.25">
      <c r="AE187135" s="72"/>
    </row>
    <row r="187136" spans="31:31" x14ac:dyDescent="0.25">
      <c r="AE187136" s="72"/>
    </row>
    <row r="187137" spans="31:31" x14ac:dyDescent="0.25">
      <c r="AE187137" s="72"/>
    </row>
    <row r="187138" spans="31:31" x14ac:dyDescent="0.25">
      <c r="AE187138" s="72"/>
    </row>
    <row r="187139" spans="31:31" x14ac:dyDescent="0.25">
      <c r="AE187139" s="72"/>
    </row>
    <row r="187140" spans="31:31" x14ac:dyDescent="0.25">
      <c r="AE187140" s="72"/>
    </row>
    <row r="187141" spans="31:31" x14ac:dyDescent="0.25">
      <c r="AE187141" s="72"/>
    </row>
    <row r="187142" spans="31:31" x14ac:dyDescent="0.25">
      <c r="AE187142" s="72"/>
    </row>
    <row r="187143" spans="31:31" x14ac:dyDescent="0.25">
      <c r="AE187143" s="72"/>
    </row>
    <row r="187144" spans="31:31" x14ac:dyDescent="0.25">
      <c r="AE187144" s="72"/>
    </row>
    <row r="187145" spans="31:31" x14ac:dyDescent="0.25">
      <c r="AE187145" s="72"/>
    </row>
    <row r="187146" spans="31:31" x14ac:dyDescent="0.25">
      <c r="AE187146" s="72"/>
    </row>
    <row r="187147" spans="31:31" x14ac:dyDescent="0.25">
      <c r="AE187147" s="72"/>
    </row>
    <row r="187148" spans="31:31" x14ac:dyDescent="0.25">
      <c r="AE187148" s="72"/>
    </row>
    <row r="187149" spans="31:31" x14ac:dyDescent="0.25">
      <c r="AE187149" s="72"/>
    </row>
    <row r="187150" spans="31:31" x14ac:dyDescent="0.25">
      <c r="AE187150" s="72"/>
    </row>
    <row r="187151" spans="31:31" x14ac:dyDescent="0.25">
      <c r="AE187151" s="72"/>
    </row>
    <row r="187152" spans="31:31" x14ac:dyDescent="0.25">
      <c r="AE187152" s="72"/>
    </row>
    <row r="187153" spans="31:31" x14ac:dyDescent="0.25">
      <c r="AE187153" s="72"/>
    </row>
    <row r="187154" spans="31:31" x14ac:dyDescent="0.25">
      <c r="AE187154" s="72"/>
    </row>
    <row r="187155" spans="31:31" x14ac:dyDescent="0.25">
      <c r="AE187155" s="72"/>
    </row>
    <row r="187156" spans="31:31" x14ac:dyDescent="0.25">
      <c r="AE187156" s="72"/>
    </row>
    <row r="187157" spans="31:31" x14ac:dyDescent="0.25">
      <c r="AE187157" s="72"/>
    </row>
    <row r="187158" spans="31:31" x14ac:dyDescent="0.25">
      <c r="AE187158" s="72"/>
    </row>
    <row r="187159" spans="31:31" x14ac:dyDescent="0.25">
      <c r="AE187159" s="72"/>
    </row>
    <row r="187160" spans="31:31" x14ac:dyDescent="0.25">
      <c r="AE187160" s="72"/>
    </row>
    <row r="187161" spans="31:31" x14ac:dyDescent="0.25">
      <c r="AE187161" s="72"/>
    </row>
    <row r="187162" spans="31:31" x14ac:dyDescent="0.25">
      <c r="AE187162" s="72"/>
    </row>
    <row r="187163" spans="31:31" x14ac:dyDescent="0.25">
      <c r="AE187163" s="72"/>
    </row>
    <row r="187164" spans="31:31" x14ac:dyDescent="0.25">
      <c r="AE187164" s="72"/>
    </row>
    <row r="187165" spans="31:31" x14ac:dyDescent="0.25">
      <c r="AE187165" s="72"/>
    </row>
    <row r="187166" spans="31:31" x14ac:dyDescent="0.25">
      <c r="AE187166" s="72"/>
    </row>
    <row r="187167" spans="31:31" x14ac:dyDescent="0.25">
      <c r="AE187167" s="72"/>
    </row>
    <row r="187168" spans="31:31" x14ac:dyDescent="0.25">
      <c r="AE187168" s="72"/>
    </row>
    <row r="187169" spans="31:31" x14ac:dyDescent="0.25">
      <c r="AE187169" s="72"/>
    </row>
    <row r="187170" spans="31:31" x14ac:dyDescent="0.25">
      <c r="AE187170" s="72"/>
    </row>
    <row r="187171" spans="31:31" x14ac:dyDescent="0.25">
      <c r="AE187171" s="72"/>
    </row>
    <row r="187172" spans="31:31" x14ac:dyDescent="0.25">
      <c r="AE187172" s="72"/>
    </row>
    <row r="187173" spans="31:31" x14ac:dyDescent="0.25">
      <c r="AE187173" s="72"/>
    </row>
    <row r="187174" spans="31:31" x14ac:dyDescent="0.25">
      <c r="AE187174" s="72"/>
    </row>
    <row r="187175" spans="31:31" x14ac:dyDescent="0.25">
      <c r="AE187175" s="72"/>
    </row>
    <row r="187176" spans="31:31" x14ac:dyDescent="0.25">
      <c r="AE187176" s="72"/>
    </row>
    <row r="187177" spans="31:31" x14ac:dyDescent="0.25">
      <c r="AE187177" s="72"/>
    </row>
    <row r="187178" spans="31:31" x14ac:dyDescent="0.25">
      <c r="AE187178" s="72"/>
    </row>
    <row r="187179" spans="31:31" x14ac:dyDescent="0.25">
      <c r="AE187179" s="72"/>
    </row>
    <row r="187180" spans="31:31" x14ac:dyDescent="0.25">
      <c r="AE187180" s="72"/>
    </row>
    <row r="187181" spans="31:31" x14ac:dyDescent="0.25">
      <c r="AE187181" s="72"/>
    </row>
    <row r="187182" spans="31:31" x14ac:dyDescent="0.25">
      <c r="AE187182" s="72"/>
    </row>
    <row r="187183" spans="31:31" x14ac:dyDescent="0.25">
      <c r="AE187183" s="72"/>
    </row>
    <row r="187184" spans="31:31" x14ac:dyDescent="0.25">
      <c r="AE187184" s="72"/>
    </row>
    <row r="187185" spans="31:31" x14ac:dyDescent="0.25">
      <c r="AE187185" s="72"/>
    </row>
    <row r="187186" spans="31:31" x14ac:dyDescent="0.25">
      <c r="AE187186" s="72"/>
    </row>
    <row r="187187" spans="31:31" x14ac:dyDescent="0.25">
      <c r="AE187187" s="72"/>
    </row>
    <row r="187188" spans="31:31" x14ac:dyDescent="0.25">
      <c r="AE187188" s="72"/>
    </row>
    <row r="187189" spans="31:31" x14ac:dyDescent="0.25">
      <c r="AE187189" s="72"/>
    </row>
    <row r="187190" spans="31:31" x14ac:dyDescent="0.25">
      <c r="AE187190" s="72"/>
    </row>
    <row r="187191" spans="31:31" x14ac:dyDescent="0.25">
      <c r="AE187191" s="72"/>
    </row>
    <row r="187192" spans="31:31" x14ac:dyDescent="0.25">
      <c r="AE187192" s="72"/>
    </row>
    <row r="187193" spans="31:31" x14ac:dyDescent="0.25">
      <c r="AE187193" s="72"/>
    </row>
    <row r="187194" spans="31:31" x14ac:dyDescent="0.25">
      <c r="AE187194" s="72"/>
    </row>
    <row r="187195" spans="31:31" x14ac:dyDescent="0.25">
      <c r="AE187195" s="72"/>
    </row>
    <row r="187196" spans="31:31" x14ac:dyDescent="0.25">
      <c r="AE187196" s="72"/>
    </row>
    <row r="187197" spans="31:31" x14ac:dyDescent="0.25">
      <c r="AE187197" s="72"/>
    </row>
    <row r="187198" spans="31:31" x14ac:dyDescent="0.25">
      <c r="AE187198" s="72"/>
    </row>
    <row r="187199" spans="31:31" x14ac:dyDescent="0.25">
      <c r="AE187199" s="72"/>
    </row>
    <row r="187200" spans="31:31" x14ac:dyDescent="0.25">
      <c r="AE187200" s="72"/>
    </row>
    <row r="187201" spans="31:31" x14ac:dyDescent="0.25">
      <c r="AE187201" s="72"/>
    </row>
    <row r="187202" spans="31:31" x14ac:dyDescent="0.25">
      <c r="AE187202" s="72"/>
    </row>
    <row r="187203" spans="31:31" x14ac:dyDescent="0.25">
      <c r="AE187203" s="72"/>
    </row>
    <row r="187204" spans="31:31" x14ac:dyDescent="0.25">
      <c r="AE187204" s="72"/>
    </row>
    <row r="187205" spans="31:31" x14ac:dyDescent="0.25">
      <c r="AE187205" s="72"/>
    </row>
    <row r="187206" spans="31:31" x14ac:dyDescent="0.25">
      <c r="AE187206" s="72"/>
    </row>
    <row r="187207" spans="31:31" x14ac:dyDescent="0.25">
      <c r="AE187207" s="72"/>
    </row>
    <row r="187208" spans="31:31" x14ac:dyDescent="0.25">
      <c r="AE187208" s="72"/>
    </row>
    <row r="187209" spans="31:31" x14ac:dyDescent="0.25">
      <c r="AE187209" s="72"/>
    </row>
    <row r="187210" spans="31:31" x14ac:dyDescent="0.25">
      <c r="AE187210" s="72"/>
    </row>
    <row r="187211" spans="31:31" x14ac:dyDescent="0.25">
      <c r="AE187211" s="72"/>
    </row>
    <row r="187212" spans="31:31" x14ac:dyDescent="0.25">
      <c r="AE187212" s="72"/>
    </row>
    <row r="187213" spans="31:31" x14ac:dyDescent="0.25">
      <c r="AE187213" s="72"/>
    </row>
    <row r="187214" spans="31:31" x14ac:dyDescent="0.25">
      <c r="AE187214" s="72"/>
    </row>
    <row r="187215" spans="31:31" x14ac:dyDescent="0.25">
      <c r="AE187215" s="72"/>
    </row>
    <row r="187216" spans="31:31" x14ac:dyDescent="0.25">
      <c r="AE187216" s="72"/>
    </row>
    <row r="187217" spans="31:31" x14ac:dyDescent="0.25">
      <c r="AE187217" s="72"/>
    </row>
    <row r="187218" spans="31:31" x14ac:dyDescent="0.25">
      <c r="AE187218" s="72"/>
    </row>
    <row r="187219" spans="31:31" x14ac:dyDescent="0.25">
      <c r="AE187219" s="72"/>
    </row>
    <row r="187220" spans="31:31" x14ac:dyDescent="0.25">
      <c r="AE187220" s="72"/>
    </row>
    <row r="187221" spans="31:31" x14ac:dyDescent="0.25">
      <c r="AE187221" s="72"/>
    </row>
    <row r="187222" spans="31:31" x14ac:dyDescent="0.25">
      <c r="AE187222" s="72"/>
    </row>
    <row r="187223" spans="31:31" x14ac:dyDescent="0.25">
      <c r="AE187223" s="72"/>
    </row>
    <row r="187224" spans="31:31" x14ac:dyDescent="0.25">
      <c r="AE187224" s="72"/>
    </row>
    <row r="187225" spans="31:31" x14ac:dyDescent="0.25">
      <c r="AE187225" s="72"/>
    </row>
    <row r="187226" spans="31:31" x14ac:dyDescent="0.25">
      <c r="AE187226" s="72"/>
    </row>
    <row r="187227" spans="31:31" x14ac:dyDescent="0.25">
      <c r="AE187227" s="72"/>
    </row>
    <row r="187228" spans="31:31" x14ac:dyDescent="0.25">
      <c r="AE187228" s="72"/>
    </row>
    <row r="187229" spans="31:31" x14ac:dyDescent="0.25">
      <c r="AE187229" s="72"/>
    </row>
    <row r="187230" spans="31:31" x14ac:dyDescent="0.25">
      <c r="AE187230" s="72"/>
    </row>
    <row r="187231" spans="31:31" x14ac:dyDescent="0.25">
      <c r="AE187231" s="72"/>
    </row>
    <row r="187232" spans="31:31" x14ac:dyDescent="0.25">
      <c r="AE187232" s="72"/>
    </row>
    <row r="187233" spans="31:31" x14ac:dyDescent="0.25">
      <c r="AE187233" s="72"/>
    </row>
    <row r="187234" spans="31:31" x14ac:dyDescent="0.25">
      <c r="AE187234" s="72"/>
    </row>
    <row r="187235" spans="31:31" x14ac:dyDescent="0.25">
      <c r="AE187235" s="72"/>
    </row>
    <row r="187236" spans="31:31" x14ac:dyDescent="0.25">
      <c r="AE187236" s="72"/>
    </row>
    <row r="187237" spans="31:31" x14ac:dyDescent="0.25">
      <c r="AE187237" s="72"/>
    </row>
    <row r="187238" spans="31:31" x14ac:dyDescent="0.25">
      <c r="AE187238" s="72"/>
    </row>
    <row r="187239" spans="31:31" x14ac:dyDescent="0.25">
      <c r="AE187239" s="72"/>
    </row>
    <row r="187240" spans="31:31" x14ac:dyDescent="0.25">
      <c r="AE187240" s="72"/>
    </row>
    <row r="187241" spans="31:31" x14ac:dyDescent="0.25">
      <c r="AE187241" s="72"/>
    </row>
    <row r="187242" spans="31:31" x14ac:dyDescent="0.25">
      <c r="AE187242" s="72"/>
    </row>
    <row r="187243" spans="31:31" x14ac:dyDescent="0.25">
      <c r="AE187243" s="72"/>
    </row>
    <row r="187244" spans="31:31" x14ac:dyDescent="0.25">
      <c r="AE187244" s="72"/>
    </row>
    <row r="187245" spans="31:31" x14ac:dyDescent="0.25">
      <c r="AE187245" s="72"/>
    </row>
    <row r="187246" spans="31:31" x14ac:dyDescent="0.25">
      <c r="AE187246" s="72"/>
    </row>
    <row r="187247" spans="31:31" x14ac:dyDescent="0.25">
      <c r="AE187247" s="72"/>
    </row>
    <row r="187248" spans="31:31" x14ac:dyDescent="0.25">
      <c r="AE187248" s="72"/>
    </row>
    <row r="187249" spans="31:31" x14ac:dyDescent="0.25">
      <c r="AE187249" s="72"/>
    </row>
    <row r="187250" spans="31:31" x14ac:dyDescent="0.25">
      <c r="AE187250" s="72"/>
    </row>
    <row r="187251" spans="31:31" x14ac:dyDescent="0.25">
      <c r="AE187251" s="72"/>
    </row>
    <row r="187252" spans="31:31" x14ac:dyDescent="0.25">
      <c r="AE187252" s="72"/>
    </row>
    <row r="187253" spans="31:31" x14ac:dyDescent="0.25">
      <c r="AE187253" s="72"/>
    </row>
    <row r="187254" spans="31:31" x14ac:dyDescent="0.25">
      <c r="AE187254" s="72"/>
    </row>
    <row r="187255" spans="31:31" x14ac:dyDescent="0.25">
      <c r="AE187255" s="72"/>
    </row>
    <row r="187256" spans="31:31" x14ac:dyDescent="0.25">
      <c r="AE187256" s="72"/>
    </row>
    <row r="187257" spans="31:31" x14ac:dyDescent="0.25">
      <c r="AE187257" s="72"/>
    </row>
    <row r="187258" spans="31:31" x14ac:dyDescent="0.25">
      <c r="AE187258" s="72"/>
    </row>
    <row r="187259" spans="31:31" x14ac:dyDescent="0.25">
      <c r="AE187259" s="72"/>
    </row>
    <row r="187260" spans="31:31" x14ac:dyDescent="0.25">
      <c r="AE187260" s="72"/>
    </row>
    <row r="187261" spans="31:31" x14ac:dyDescent="0.25">
      <c r="AE187261" s="72"/>
    </row>
    <row r="187262" spans="31:31" x14ac:dyDescent="0.25">
      <c r="AE187262" s="72"/>
    </row>
    <row r="187263" spans="31:31" x14ac:dyDescent="0.25">
      <c r="AE187263" s="72"/>
    </row>
    <row r="187264" spans="31:31" x14ac:dyDescent="0.25">
      <c r="AE187264" s="72"/>
    </row>
    <row r="187265" spans="31:31" x14ac:dyDescent="0.25">
      <c r="AE187265" s="72"/>
    </row>
    <row r="187266" spans="31:31" x14ac:dyDescent="0.25">
      <c r="AE187266" s="72"/>
    </row>
    <row r="187267" spans="31:31" x14ac:dyDescent="0.25">
      <c r="AE187267" s="72"/>
    </row>
    <row r="187268" spans="31:31" x14ac:dyDescent="0.25">
      <c r="AE187268" s="72"/>
    </row>
    <row r="187269" spans="31:31" x14ac:dyDescent="0.25">
      <c r="AE187269" s="72"/>
    </row>
    <row r="187270" spans="31:31" x14ac:dyDescent="0.25">
      <c r="AE187270" s="72"/>
    </row>
    <row r="187271" spans="31:31" x14ac:dyDescent="0.25">
      <c r="AE187271" s="72"/>
    </row>
    <row r="187272" spans="31:31" x14ac:dyDescent="0.25">
      <c r="AE187272" s="72"/>
    </row>
    <row r="187273" spans="31:31" x14ac:dyDescent="0.25">
      <c r="AE187273" s="72"/>
    </row>
    <row r="187274" spans="31:31" x14ac:dyDescent="0.25">
      <c r="AE187274" s="72"/>
    </row>
    <row r="187275" spans="31:31" x14ac:dyDescent="0.25">
      <c r="AE187275" s="72"/>
    </row>
    <row r="187276" spans="31:31" x14ac:dyDescent="0.25">
      <c r="AE187276" s="72"/>
    </row>
    <row r="187277" spans="31:31" x14ac:dyDescent="0.25">
      <c r="AE187277" s="72"/>
    </row>
    <row r="187278" spans="31:31" x14ac:dyDescent="0.25">
      <c r="AE187278" s="72"/>
    </row>
    <row r="187279" spans="31:31" x14ac:dyDescent="0.25">
      <c r="AE187279" s="72"/>
    </row>
    <row r="187280" spans="31:31" x14ac:dyDescent="0.25">
      <c r="AE187280" s="72"/>
    </row>
    <row r="187281" spans="31:31" x14ac:dyDescent="0.25">
      <c r="AE187281" s="72"/>
    </row>
    <row r="187282" spans="31:31" x14ac:dyDescent="0.25">
      <c r="AE187282" s="72"/>
    </row>
    <row r="187283" spans="31:31" x14ac:dyDescent="0.25">
      <c r="AE187283" s="72"/>
    </row>
    <row r="187284" spans="31:31" x14ac:dyDescent="0.25">
      <c r="AE187284" s="72"/>
    </row>
    <row r="187285" spans="31:31" x14ac:dyDescent="0.25">
      <c r="AE187285" s="72"/>
    </row>
    <row r="187286" spans="31:31" x14ac:dyDescent="0.25">
      <c r="AE187286" s="72"/>
    </row>
    <row r="187287" spans="31:31" x14ac:dyDescent="0.25">
      <c r="AE187287" s="72"/>
    </row>
    <row r="187288" spans="31:31" x14ac:dyDescent="0.25">
      <c r="AE187288" s="72"/>
    </row>
    <row r="187289" spans="31:31" x14ac:dyDescent="0.25">
      <c r="AE187289" s="72"/>
    </row>
    <row r="187290" spans="31:31" x14ac:dyDescent="0.25">
      <c r="AE187290" s="72"/>
    </row>
    <row r="187291" spans="31:31" x14ac:dyDescent="0.25">
      <c r="AE187291" s="72"/>
    </row>
    <row r="187292" spans="31:31" x14ac:dyDescent="0.25">
      <c r="AE187292" s="72"/>
    </row>
    <row r="187293" spans="31:31" x14ac:dyDescent="0.25">
      <c r="AE187293" s="72"/>
    </row>
    <row r="187294" spans="31:31" x14ac:dyDescent="0.25">
      <c r="AE187294" s="72"/>
    </row>
    <row r="187295" spans="31:31" x14ac:dyDescent="0.25">
      <c r="AE187295" s="72"/>
    </row>
    <row r="187296" spans="31:31" x14ac:dyDescent="0.25">
      <c r="AE187296" s="72"/>
    </row>
    <row r="187297" spans="31:31" x14ac:dyDescent="0.25">
      <c r="AE187297" s="72"/>
    </row>
    <row r="187298" spans="31:31" x14ac:dyDescent="0.25">
      <c r="AE187298" s="72"/>
    </row>
    <row r="187299" spans="31:31" x14ac:dyDescent="0.25">
      <c r="AE187299" s="72"/>
    </row>
    <row r="187300" spans="31:31" x14ac:dyDescent="0.25">
      <c r="AE187300" s="72"/>
    </row>
    <row r="187301" spans="31:31" x14ac:dyDescent="0.25">
      <c r="AE187301" s="72"/>
    </row>
    <row r="187302" spans="31:31" x14ac:dyDescent="0.25">
      <c r="AE187302" s="72"/>
    </row>
    <row r="187303" spans="31:31" x14ac:dyDescent="0.25">
      <c r="AE187303" s="72"/>
    </row>
    <row r="187304" spans="31:31" x14ac:dyDescent="0.25">
      <c r="AE187304" s="72"/>
    </row>
    <row r="187305" spans="31:31" x14ac:dyDescent="0.25">
      <c r="AE187305" s="72"/>
    </row>
    <row r="187306" spans="31:31" x14ac:dyDescent="0.25">
      <c r="AE187306" s="72"/>
    </row>
    <row r="187307" spans="31:31" x14ac:dyDescent="0.25">
      <c r="AE187307" s="72"/>
    </row>
    <row r="187308" spans="31:31" x14ac:dyDescent="0.25">
      <c r="AE187308" s="72"/>
    </row>
    <row r="187309" spans="31:31" x14ac:dyDescent="0.25">
      <c r="AE187309" s="72"/>
    </row>
    <row r="187310" spans="31:31" x14ac:dyDescent="0.25">
      <c r="AE187310" s="72"/>
    </row>
    <row r="187311" spans="31:31" x14ac:dyDescent="0.25">
      <c r="AE187311" s="72"/>
    </row>
    <row r="187312" spans="31:31" x14ac:dyDescent="0.25">
      <c r="AE187312" s="72"/>
    </row>
    <row r="187313" spans="31:31" x14ac:dyDescent="0.25">
      <c r="AE187313" s="72"/>
    </row>
    <row r="187314" spans="31:31" x14ac:dyDescent="0.25">
      <c r="AE187314" s="72"/>
    </row>
    <row r="187315" spans="31:31" x14ac:dyDescent="0.25">
      <c r="AE187315" s="72"/>
    </row>
    <row r="187316" spans="31:31" x14ac:dyDescent="0.25">
      <c r="AE187316" s="72"/>
    </row>
    <row r="187317" spans="31:31" x14ac:dyDescent="0.25">
      <c r="AE187317" s="72"/>
    </row>
    <row r="187318" spans="31:31" x14ac:dyDescent="0.25">
      <c r="AE187318" s="72"/>
    </row>
    <row r="187319" spans="31:31" x14ac:dyDescent="0.25">
      <c r="AE187319" s="72"/>
    </row>
    <row r="187320" spans="31:31" x14ac:dyDescent="0.25">
      <c r="AE187320" s="72"/>
    </row>
    <row r="187321" spans="31:31" x14ac:dyDescent="0.25">
      <c r="AE187321" s="72"/>
    </row>
    <row r="187322" spans="31:31" x14ac:dyDescent="0.25">
      <c r="AE187322" s="72"/>
    </row>
    <row r="187323" spans="31:31" x14ac:dyDescent="0.25">
      <c r="AE187323" s="72"/>
    </row>
    <row r="187324" spans="31:31" x14ac:dyDescent="0.25">
      <c r="AE187324" s="72"/>
    </row>
    <row r="187325" spans="31:31" x14ac:dyDescent="0.25">
      <c r="AE187325" s="72"/>
    </row>
    <row r="187326" spans="31:31" x14ac:dyDescent="0.25">
      <c r="AE187326" s="72"/>
    </row>
    <row r="187327" spans="31:31" x14ac:dyDescent="0.25">
      <c r="AE187327" s="72"/>
    </row>
    <row r="187328" spans="31:31" x14ac:dyDescent="0.25">
      <c r="AE187328" s="72"/>
    </row>
    <row r="187329" spans="31:31" x14ac:dyDescent="0.25">
      <c r="AE187329" s="72"/>
    </row>
    <row r="187330" spans="31:31" x14ac:dyDescent="0.25">
      <c r="AE187330" s="72"/>
    </row>
    <row r="187331" spans="31:31" x14ac:dyDescent="0.25">
      <c r="AE187331" s="72"/>
    </row>
    <row r="187332" spans="31:31" x14ac:dyDescent="0.25">
      <c r="AE187332" s="72"/>
    </row>
    <row r="187333" spans="31:31" x14ac:dyDescent="0.25">
      <c r="AE187333" s="72"/>
    </row>
    <row r="187334" spans="31:31" x14ac:dyDescent="0.25">
      <c r="AE187334" s="72"/>
    </row>
    <row r="187335" spans="31:31" x14ac:dyDescent="0.25">
      <c r="AE187335" s="72"/>
    </row>
    <row r="187336" spans="31:31" x14ac:dyDescent="0.25">
      <c r="AE187336" s="72"/>
    </row>
    <row r="187337" spans="31:31" x14ac:dyDescent="0.25">
      <c r="AE187337" s="72"/>
    </row>
    <row r="187338" spans="31:31" x14ac:dyDescent="0.25">
      <c r="AE187338" s="72"/>
    </row>
    <row r="187339" spans="31:31" x14ac:dyDescent="0.25">
      <c r="AE187339" s="72"/>
    </row>
    <row r="187340" spans="31:31" x14ac:dyDescent="0.25">
      <c r="AE187340" s="72"/>
    </row>
    <row r="187341" spans="31:31" x14ac:dyDescent="0.25">
      <c r="AE187341" s="72"/>
    </row>
    <row r="187342" spans="31:31" x14ac:dyDescent="0.25">
      <c r="AE187342" s="72"/>
    </row>
    <row r="187343" spans="31:31" x14ac:dyDescent="0.25">
      <c r="AE187343" s="72"/>
    </row>
    <row r="187344" spans="31:31" x14ac:dyDescent="0.25">
      <c r="AE187344" s="72"/>
    </row>
    <row r="187345" spans="31:31" x14ac:dyDescent="0.25">
      <c r="AE187345" s="72"/>
    </row>
    <row r="187346" spans="31:31" x14ac:dyDescent="0.25">
      <c r="AE187346" s="72"/>
    </row>
    <row r="187347" spans="31:31" x14ac:dyDescent="0.25">
      <c r="AE187347" s="72"/>
    </row>
    <row r="187348" spans="31:31" x14ac:dyDescent="0.25">
      <c r="AE187348" s="72"/>
    </row>
    <row r="187349" spans="31:31" x14ac:dyDescent="0.25">
      <c r="AE187349" s="72"/>
    </row>
    <row r="187350" spans="31:31" x14ac:dyDescent="0.25">
      <c r="AE187350" s="72"/>
    </row>
    <row r="187351" spans="31:31" x14ac:dyDescent="0.25">
      <c r="AE187351" s="72"/>
    </row>
    <row r="187352" spans="31:31" x14ac:dyDescent="0.25">
      <c r="AE187352" s="72"/>
    </row>
    <row r="187353" spans="31:31" x14ac:dyDescent="0.25">
      <c r="AE187353" s="72"/>
    </row>
    <row r="187354" spans="31:31" x14ac:dyDescent="0.25">
      <c r="AE187354" s="72"/>
    </row>
    <row r="187355" spans="31:31" x14ac:dyDescent="0.25">
      <c r="AE187355" s="72"/>
    </row>
    <row r="187356" spans="31:31" x14ac:dyDescent="0.25">
      <c r="AE187356" s="72"/>
    </row>
    <row r="187357" spans="31:31" x14ac:dyDescent="0.25">
      <c r="AE187357" s="72"/>
    </row>
    <row r="187358" spans="31:31" x14ac:dyDescent="0.25">
      <c r="AE187358" s="72"/>
    </row>
    <row r="187359" spans="31:31" x14ac:dyDescent="0.25">
      <c r="AE187359" s="72"/>
    </row>
    <row r="187360" spans="31:31" x14ac:dyDescent="0.25">
      <c r="AE187360" s="72"/>
    </row>
    <row r="187361" spans="31:31" x14ac:dyDescent="0.25">
      <c r="AE187361" s="72"/>
    </row>
    <row r="187362" spans="31:31" x14ac:dyDescent="0.25">
      <c r="AE187362" s="72"/>
    </row>
    <row r="187363" spans="31:31" x14ac:dyDescent="0.25">
      <c r="AE187363" s="72"/>
    </row>
    <row r="187364" spans="31:31" x14ac:dyDescent="0.25">
      <c r="AE187364" s="72"/>
    </row>
    <row r="187365" spans="31:31" x14ac:dyDescent="0.25">
      <c r="AE187365" s="72"/>
    </row>
    <row r="187366" spans="31:31" x14ac:dyDescent="0.25">
      <c r="AE187366" s="72"/>
    </row>
    <row r="187367" spans="31:31" x14ac:dyDescent="0.25">
      <c r="AE187367" s="72"/>
    </row>
    <row r="187368" spans="31:31" x14ac:dyDescent="0.25">
      <c r="AE187368" s="72"/>
    </row>
    <row r="187369" spans="31:31" x14ac:dyDescent="0.25">
      <c r="AE187369" s="72"/>
    </row>
    <row r="187370" spans="31:31" x14ac:dyDescent="0.25">
      <c r="AE187370" s="72"/>
    </row>
    <row r="187371" spans="31:31" x14ac:dyDescent="0.25">
      <c r="AE187371" s="72"/>
    </row>
    <row r="187372" spans="31:31" x14ac:dyDescent="0.25">
      <c r="AE187372" s="72"/>
    </row>
    <row r="187373" spans="31:31" x14ac:dyDescent="0.25">
      <c r="AE187373" s="72"/>
    </row>
    <row r="187374" spans="31:31" x14ac:dyDescent="0.25">
      <c r="AE187374" s="72"/>
    </row>
    <row r="187375" spans="31:31" x14ac:dyDescent="0.25">
      <c r="AE187375" s="72"/>
    </row>
    <row r="187376" spans="31:31" x14ac:dyDescent="0.25">
      <c r="AE187376" s="72"/>
    </row>
    <row r="187377" spans="31:31" x14ac:dyDescent="0.25">
      <c r="AE187377" s="72"/>
    </row>
    <row r="187378" spans="31:31" x14ac:dyDescent="0.25">
      <c r="AE187378" s="72"/>
    </row>
    <row r="187379" spans="31:31" x14ac:dyDescent="0.25">
      <c r="AE187379" s="72"/>
    </row>
    <row r="187380" spans="31:31" x14ac:dyDescent="0.25">
      <c r="AE187380" s="72"/>
    </row>
    <row r="187381" spans="31:31" x14ac:dyDescent="0.25">
      <c r="AE187381" s="72"/>
    </row>
    <row r="187382" spans="31:31" x14ac:dyDescent="0.25">
      <c r="AE187382" s="72"/>
    </row>
    <row r="187383" spans="31:31" x14ac:dyDescent="0.25">
      <c r="AE187383" s="72"/>
    </row>
    <row r="187384" spans="31:31" x14ac:dyDescent="0.25">
      <c r="AE187384" s="72"/>
    </row>
    <row r="187385" spans="31:31" x14ac:dyDescent="0.25">
      <c r="AE187385" s="72"/>
    </row>
    <row r="187386" spans="31:31" x14ac:dyDescent="0.25">
      <c r="AE187386" s="72"/>
    </row>
    <row r="187387" spans="31:31" x14ac:dyDescent="0.25">
      <c r="AE187387" s="72"/>
    </row>
    <row r="187388" spans="31:31" x14ac:dyDescent="0.25">
      <c r="AE187388" s="72"/>
    </row>
    <row r="187389" spans="31:31" x14ac:dyDescent="0.25">
      <c r="AE187389" s="72"/>
    </row>
    <row r="187390" spans="31:31" x14ac:dyDescent="0.25">
      <c r="AE187390" s="72"/>
    </row>
    <row r="187391" spans="31:31" x14ac:dyDescent="0.25">
      <c r="AE187391" s="72"/>
    </row>
    <row r="187392" spans="31:31" x14ac:dyDescent="0.25">
      <c r="AE187392" s="72"/>
    </row>
    <row r="187393" spans="31:31" x14ac:dyDescent="0.25">
      <c r="AE187393" s="72"/>
    </row>
    <row r="187394" spans="31:31" x14ac:dyDescent="0.25">
      <c r="AE187394" s="72"/>
    </row>
    <row r="187395" spans="31:31" x14ac:dyDescent="0.25">
      <c r="AE187395" s="72"/>
    </row>
    <row r="187396" spans="31:31" x14ac:dyDescent="0.25">
      <c r="AE187396" s="72"/>
    </row>
    <row r="187397" spans="31:31" x14ac:dyDescent="0.25">
      <c r="AE187397" s="72"/>
    </row>
    <row r="187398" spans="31:31" x14ac:dyDescent="0.25">
      <c r="AE187398" s="72"/>
    </row>
    <row r="187399" spans="31:31" x14ac:dyDescent="0.25">
      <c r="AE187399" s="72"/>
    </row>
    <row r="187400" spans="31:31" x14ac:dyDescent="0.25">
      <c r="AE187400" s="72"/>
    </row>
    <row r="187401" spans="31:31" x14ac:dyDescent="0.25">
      <c r="AE187401" s="72"/>
    </row>
    <row r="187402" spans="31:31" x14ac:dyDescent="0.25">
      <c r="AE187402" s="72"/>
    </row>
    <row r="187403" spans="31:31" x14ac:dyDescent="0.25">
      <c r="AE187403" s="72"/>
    </row>
    <row r="187404" spans="31:31" x14ac:dyDescent="0.25">
      <c r="AE187404" s="72"/>
    </row>
    <row r="187405" spans="31:31" x14ac:dyDescent="0.25">
      <c r="AE187405" s="72"/>
    </row>
    <row r="187406" spans="31:31" x14ac:dyDescent="0.25">
      <c r="AE187406" s="72"/>
    </row>
    <row r="187407" spans="31:31" x14ac:dyDescent="0.25">
      <c r="AE187407" s="72"/>
    </row>
    <row r="187408" spans="31:31" x14ac:dyDescent="0.25">
      <c r="AE187408" s="72"/>
    </row>
    <row r="187409" spans="31:31" x14ac:dyDescent="0.25">
      <c r="AE187409" s="72"/>
    </row>
    <row r="187410" spans="31:31" x14ac:dyDescent="0.25">
      <c r="AE187410" s="72"/>
    </row>
    <row r="187411" spans="31:31" x14ac:dyDescent="0.25">
      <c r="AE187411" s="72"/>
    </row>
    <row r="187412" spans="31:31" x14ac:dyDescent="0.25">
      <c r="AE187412" s="72"/>
    </row>
    <row r="187413" spans="31:31" x14ac:dyDescent="0.25">
      <c r="AE187413" s="72"/>
    </row>
    <row r="187414" spans="31:31" x14ac:dyDescent="0.25">
      <c r="AE187414" s="72"/>
    </row>
    <row r="187415" spans="31:31" x14ac:dyDescent="0.25">
      <c r="AE187415" s="72"/>
    </row>
    <row r="187416" spans="31:31" x14ac:dyDescent="0.25">
      <c r="AE187416" s="72"/>
    </row>
    <row r="187417" spans="31:31" x14ac:dyDescent="0.25">
      <c r="AE187417" s="72"/>
    </row>
    <row r="187418" spans="31:31" x14ac:dyDescent="0.25">
      <c r="AE187418" s="72"/>
    </row>
    <row r="187419" spans="31:31" x14ac:dyDescent="0.25">
      <c r="AE187419" s="72"/>
    </row>
    <row r="187420" spans="31:31" x14ac:dyDescent="0.25">
      <c r="AE187420" s="72"/>
    </row>
    <row r="187421" spans="31:31" x14ac:dyDescent="0.25">
      <c r="AE187421" s="72"/>
    </row>
    <row r="187422" spans="31:31" x14ac:dyDescent="0.25">
      <c r="AE187422" s="72"/>
    </row>
    <row r="187423" spans="31:31" x14ac:dyDescent="0.25">
      <c r="AE187423" s="72"/>
    </row>
    <row r="187424" spans="31:31" x14ac:dyDescent="0.25">
      <c r="AE187424" s="72"/>
    </row>
    <row r="187425" spans="31:31" x14ac:dyDescent="0.25">
      <c r="AE187425" s="72"/>
    </row>
    <row r="187426" spans="31:31" x14ac:dyDescent="0.25">
      <c r="AE187426" s="72"/>
    </row>
    <row r="187427" spans="31:31" x14ac:dyDescent="0.25">
      <c r="AE187427" s="72"/>
    </row>
    <row r="187428" spans="31:31" x14ac:dyDescent="0.25">
      <c r="AE187428" s="72"/>
    </row>
    <row r="187429" spans="31:31" x14ac:dyDescent="0.25">
      <c r="AE187429" s="72"/>
    </row>
    <row r="187430" spans="31:31" x14ac:dyDescent="0.25">
      <c r="AE187430" s="72"/>
    </row>
    <row r="187431" spans="31:31" x14ac:dyDescent="0.25">
      <c r="AE187431" s="72"/>
    </row>
    <row r="187432" spans="31:31" x14ac:dyDescent="0.25">
      <c r="AE187432" s="72"/>
    </row>
    <row r="187433" spans="31:31" x14ac:dyDescent="0.25">
      <c r="AE187433" s="72"/>
    </row>
    <row r="187434" spans="31:31" x14ac:dyDescent="0.25">
      <c r="AE187434" s="72"/>
    </row>
    <row r="187435" spans="31:31" x14ac:dyDescent="0.25">
      <c r="AE187435" s="72"/>
    </row>
    <row r="187436" spans="31:31" x14ac:dyDescent="0.25">
      <c r="AE187436" s="72"/>
    </row>
    <row r="187437" spans="31:31" x14ac:dyDescent="0.25">
      <c r="AE187437" s="72"/>
    </row>
    <row r="187438" spans="31:31" x14ac:dyDescent="0.25">
      <c r="AE187438" s="72"/>
    </row>
    <row r="187439" spans="31:31" x14ac:dyDescent="0.25">
      <c r="AE187439" s="72"/>
    </row>
    <row r="187440" spans="31:31" x14ac:dyDescent="0.25">
      <c r="AE187440" s="72"/>
    </row>
    <row r="187441" spans="31:31" x14ac:dyDescent="0.25">
      <c r="AE187441" s="72"/>
    </row>
    <row r="187442" spans="31:31" x14ac:dyDescent="0.25">
      <c r="AE187442" s="72"/>
    </row>
    <row r="187443" spans="31:31" x14ac:dyDescent="0.25">
      <c r="AE187443" s="72"/>
    </row>
    <row r="187444" spans="31:31" x14ac:dyDescent="0.25">
      <c r="AE187444" s="72"/>
    </row>
    <row r="187445" spans="31:31" x14ac:dyDescent="0.25">
      <c r="AE187445" s="72"/>
    </row>
    <row r="187446" spans="31:31" x14ac:dyDescent="0.25">
      <c r="AE187446" s="72"/>
    </row>
    <row r="187447" spans="31:31" x14ac:dyDescent="0.25">
      <c r="AE187447" s="72"/>
    </row>
    <row r="187448" spans="31:31" x14ac:dyDescent="0.25">
      <c r="AE187448" s="72"/>
    </row>
    <row r="187449" spans="31:31" x14ac:dyDescent="0.25">
      <c r="AE187449" s="72"/>
    </row>
    <row r="187450" spans="31:31" x14ac:dyDescent="0.25">
      <c r="AE187450" s="72"/>
    </row>
    <row r="187451" spans="31:31" x14ac:dyDescent="0.25">
      <c r="AE187451" s="72"/>
    </row>
    <row r="187452" spans="31:31" x14ac:dyDescent="0.25">
      <c r="AE187452" s="72"/>
    </row>
    <row r="187453" spans="31:31" x14ac:dyDescent="0.25">
      <c r="AE187453" s="72"/>
    </row>
    <row r="187454" spans="31:31" x14ac:dyDescent="0.25">
      <c r="AE187454" s="72"/>
    </row>
    <row r="187455" spans="31:31" x14ac:dyDescent="0.25">
      <c r="AE187455" s="72"/>
    </row>
    <row r="187456" spans="31:31" x14ac:dyDescent="0.25">
      <c r="AE187456" s="72"/>
    </row>
    <row r="187457" spans="31:31" x14ac:dyDescent="0.25">
      <c r="AE187457" s="72"/>
    </row>
    <row r="187458" spans="31:31" x14ac:dyDescent="0.25">
      <c r="AE187458" s="72"/>
    </row>
    <row r="187459" spans="31:31" x14ac:dyDescent="0.25">
      <c r="AE187459" s="72"/>
    </row>
    <row r="187460" spans="31:31" x14ac:dyDescent="0.25">
      <c r="AE187460" s="72"/>
    </row>
    <row r="187461" spans="31:31" x14ac:dyDescent="0.25">
      <c r="AE187461" s="72"/>
    </row>
    <row r="187462" spans="31:31" x14ac:dyDescent="0.25">
      <c r="AE187462" s="72"/>
    </row>
    <row r="187463" spans="31:31" x14ac:dyDescent="0.25">
      <c r="AE187463" s="72"/>
    </row>
    <row r="187464" spans="31:31" x14ac:dyDescent="0.25">
      <c r="AE187464" s="72"/>
    </row>
    <row r="187465" spans="31:31" x14ac:dyDescent="0.25">
      <c r="AE187465" s="72"/>
    </row>
    <row r="187466" spans="31:31" x14ac:dyDescent="0.25">
      <c r="AE187466" s="72"/>
    </row>
    <row r="187467" spans="31:31" x14ac:dyDescent="0.25">
      <c r="AE187467" s="72"/>
    </row>
    <row r="187468" spans="31:31" x14ac:dyDescent="0.25">
      <c r="AE187468" s="72"/>
    </row>
    <row r="187469" spans="31:31" x14ac:dyDescent="0.25">
      <c r="AE187469" s="72"/>
    </row>
    <row r="187470" spans="31:31" x14ac:dyDescent="0.25">
      <c r="AE187470" s="72"/>
    </row>
    <row r="187471" spans="31:31" x14ac:dyDescent="0.25">
      <c r="AE187471" s="72"/>
    </row>
    <row r="187472" spans="31:31" x14ac:dyDescent="0.25">
      <c r="AE187472" s="72"/>
    </row>
    <row r="187473" spans="31:31" x14ac:dyDescent="0.25">
      <c r="AE187473" s="72"/>
    </row>
    <row r="187474" spans="31:31" x14ac:dyDescent="0.25">
      <c r="AE187474" s="72"/>
    </row>
    <row r="187475" spans="31:31" x14ac:dyDescent="0.25">
      <c r="AE187475" s="72"/>
    </row>
    <row r="187476" spans="31:31" x14ac:dyDescent="0.25">
      <c r="AE187476" s="72"/>
    </row>
    <row r="187477" spans="31:31" x14ac:dyDescent="0.25">
      <c r="AE187477" s="72"/>
    </row>
    <row r="187478" spans="31:31" x14ac:dyDescent="0.25">
      <c r="AE187478" s="72"/>
    </row>
    <row r="187479" spans="31:31" x14ac:dyDescent="0.25">
      <c r="AE187479" s="72"/>
    </row>
    <row r="187480" spans="31:31" x14ac:dyDescent="0.25">
      <c r="AE187480" s="72"/>
    </row>
    <row r="187481" spans="31:31" x14ac:dyDescent="0.25">
      <c r="AE187481" s="72"/>
    </row>
    <row r="187482" spans="31:31" x14ac:dyDescent="0.25">
      <c r="AE187482" s="72"/>
    </row>
    <row r="187483" spans="31:31" x14ac:dyDescent="0.25">
      <c r="AE187483" s="72"/>
    </row>
    <row r="187484" spans="31:31" x14ac:dyDescent="0.25">
      <c r="AE187484" s="72"/>
    </row>
    <row r="187485" spans="31:31" x14ac:dyDescent="0.25">
      <c r="AE187485" s="72"/>
    </row>
    <row r="187486" spans="31:31" x14ac:dyDescent="0.25">
      <c r="AE187486" s="72"/>
    </row>
    <row r="187487" spans="31:31" x14ac:dyDescent="0.25">
      <c r="AE187487" s="72"/>
    </row>
    <row r="187488" spans="31:31" x14ac:dyDescent="0.25">
      <c r="AE187488" s="72"/>
    </row>
    <row r="187489" spans="31:31" x14ac:dyDescent="0.25">
      <c r="AE187489" s="72"/>
    </row>
    <row r="187490" spans="31:31" x14ac:dyDescent="0.25">
      <c r="AE187490" s="72"/>
    </row>
    <row r="187491" spans="31:31" x14ac:dyDescent="0.25">
      <c r="AE187491" s="72"/>
    </row>
    <row r="187492" spans="31:31" x14ac:dyDescent="0.25">
      <c r="AE187492" s="72"/>
    </row>
    <row r="187493" spans="31:31" x14ac:dyDescent="0.25">
      <c r="AE187493" s="72"/>
    </row>
    <row r="187494" spans="31:31" x14ac:dyDescent="0.25">
      <c r="AE187494" s="72"/>
    </row>
    <row r="187495" spans="31:31" x14ac:dyDescent="0.25">
      <c r="AE187495" s="72"/>
    </row>
    <row r="187496" spans="31:31" x14ac:dyDescent="0.25">
      <c r="AE187496" s="72"/>
    </row>
    <row r="187497" spans="31:31" x14ac:dyDescent="0.25">
      <c r="AE187497" s="72"/>
    </row>
    <row r="187498" spans="31:31" x14ac:dyDescent="0.25">
      <c r="AE187498" s="72"/>
    </row>
    <row r="187499" spans="31:31" x14ac:dyDescent="0.25">
      <c r="AE187499" s="72"/>
    </row>
    <row r="187500" spans="31:31" x14ac:dyDescent="0.25">
      <c r="AE187500" s="72"/>
    </row>
    <row r="187501" spans="31:31" x14ac:dyDescent="0.25">
      <c r="AE187501" s="72"/>
    </row>
    <row r="187502" spans="31:31" x14ac:dyDescent="0.25">
      <c r="AE187502" s="72"/>
    </row>
    <row r="187503" spans="31:31" x14ac:dyDescent="0.25">
      <c r="AE187503" s="72"/>
    </row>
    <row r="187504" spans="31:31" x14ac:dyDescent="0.25">
      <c r="AE187504" s="72"/>
    </row>
    <row r="187505" spans="31:31" x14ac:dyDescent="0.25">
      <c r="AE187505" s="72"/>
    </row>
    <row r="187506" spans="31:31" x14ac:dyDescent="0.25">
      <c r="AE187506" s="72"/>
    </row>
    <row r="187507" spans="31:31" x14ac:dyDescent="0.25">
      <c r="AE187507" s="72"/>
    </row>
    <row r="187508" spans="31:31" x14ac:dyDescent="0.25">
      <c r="AE187508" s="72"/>
    </row>
    <row r="187509" spans="31:31" x14ac:dyDescent="0.25">
      <c r="AE187509" s="72"/>
    </row>
    <row r="187510" spans="31:31" x14ac:dyDescent="0.25">
      <c r="AE187510" s="72"/>
    </row>
    <row r="187511" spans="31:31" x14ac:dyDescent="0.25">
      <c r="AE187511" s="72"/>
    </row>
    <row r="187512" spans="31:31" x14ac:dyDescent="0.25">
      <c r="AE187512" s="72"/>
    </row>
    <row r="187513" spans="31:31" x14ac:dyDescent="0.25">
      <c r="AE187513" s="72"/>
    </row>
    <row r="187514" spans="31:31" x14ac:dyDescent="0.25">
      <c r="AE187514" s="72"/>
    </row>
    <row r="187515" spans="31:31" x14ac:dyDescent="0.25">
      <c r="AE187515" s="72"/>
    </row>
    <row r="187516" spans="31:31" x14ac:dyDescent="0.25">
      <c r="AE187516" s="72"/>
    </row>
    <row r="187517" spans="31:31" x14ac:dyDescent="0.25">
      <c r="AE187517" s="72"/>
    </row>
    <row r="187518" spans="31:31" x14ac:dyDescent="0.25">
      <c r="AE187518" s="72"/>
    </row>
    <row r="187519" spans="31:31" x14ac:dyDescent="0.25">
      <c r="AE187519" s="72"/>
    </row>
    <row r="187520" spans="31:31" x14ac:dyDescent="0.25">
      <c r="AE187520" s="72"/>
    </row>
    <row r="187521" spans="31:31" x14ac:dyDescent="0.25">
      <c r="AE187521" s="72"/>
    </row>
    <row r="187522" spans="31:31" x14ac:dyDescent="0.25">
      <c r="AE187522" s="72"/>
    </row>
    <row r="187523" spans="31:31" x14ac:dyDescent="0.25">
      <c r="AE187523" s="72"/>
    </row>
    <row r="187524" spans="31:31" x14ac:dyDescent="0.25">
      <c r="AE187524" s="72"/>
    </row>
    <row r="187525" spans="31:31" x14ac:dyDescent="0.25">
      <c r="AE187525" s="72"/>
    </row>
    <row r="187526" spans="31:31" x14ac:dyDescent="0.25">
      <c r="AE187526" s="72"/>
    </row>
    <row r="187527" spans="31:31" x14ac:dyDescent="0.25">
      <c r="AE187527" s="72"/>
    </row>
    <row r="187528" spans="31:31" x14ac:dyDescent="0.25">
      <c r="AE187528" s="72"/>
    </row>
    <row r="187529" spans="31:31" x14ac:dyDescent="0.25">
      <c r="AE187529" s="72"/>
    </row>
    <row r="187530" spans="31:31" x14ac:dyDescent="0.25">
      <c r="AE187530" s="72"/>
    </row>
    <row r="187531" spans="31:31" x14ac:dyDescent="0.25">
      <c r="AE187531" s="72"/>
    </row>
    <row r="187532" spans="31:31" x14ac:dyDescent="0.25">
      <c r="AE187532" s="72"/>
    </row>
    <row r="187533" spans="31:31" x14ac:dyDescent="0.25">
      <c r="AE187533" s="72"/>
    </row>
    <row r="187534" spans="31:31" x14ac:dyDescent="0.25">
      <c r="AE187534" s="72"/>
    </row>
    <row r="187535" spans="31:31" x14ac:dyDescent="0.25">
      <c r="AE187535" s="72"/>
    </row>
    <row r="187536" spans="31:31" x14ac:dyDescent="0.25">
      <c r="AE187536" s="72"/>
    </row>
    <row r="187537" spans="31:31" x14ac:dyDescent="0.25">
      <c r="AE187537" s="72"/>
    </row>
    <row r="187538" spans="31:31" x14ac:dyDescent="0.25">
      <c r="AE187538" s="72"/>
    </row>
    <row r="187539" spans="31:31" x14ac:dyDescent="0.25">
      <c r="AE187539" s="72"/>
    </row>
    <row r="187540" spans="31:31" x14ac:dyDescent="0.25">
      <c r="AE187540" s="72"/>
    </row>
    <row r="187541" spans="31:31" x14ac:dyDescent="0.25">
      <c r="AE187541" s="72"/>
    </row>
    <row r="187542" spans="31:31" x14ac:dyDescent="0.25">
      <c r="AE187542" s="72"/>
    </row>
    <row r="187543" spans="31:31" x14ac:dyDescent="0.25">
      <c r="AE187543" s="72"/>
    </row>
    <row r="187544" spans="31:31" x14ac:dyDescent="0.25">
      <c r="AE187544" s="72"/>
    </row>
    <row r="187545" spans="31:31" x14ac:dyDescent="0.25">
      <c r="AE187545" s="72"/>
    </row>
    <row r="187546" spans="31:31" x14ac:dyDescent="0.25">
      <c r="AE187546" s="72"/>
    </row>
    <row r="187547" spans="31:31" x14ac:dyDescent="0.25">
      <c r="AE187547" s="72"/>
    </row>
    <row r="187548" spans="31:31" x14ac:dyDescent="0.25">
      <c r="AE187548" s="72"/>
    </row>
    <row r="187549" spans="31:31" x14ac:dyDescent="0.25">
      <c r="AE187549" s="72"/>
    </row>
    <row r="187550" spans="31:31" x14ac:dyDescent="0.25">
      <c r="AE187550" s="72"/>
    </row>
    <row r="187551" spans="31:31" x14ac:dyDescent="0.25">
      <c r="AE187551" s="72"/>
    </row>
    <row r="187552" spans="31:31" x14ac:dyDescent="0.25">
      <c r="AE187552" s="72"/>
    </row>
    <row r="187553" spans="31:31" x14ac:dyDescent="0.25">
      <c r="AE187553" s="72"/>
    </row>
    <row r="187554" spans="31:31" x14ac:dyDescent="0.25">
      <c r="AE187554" s="72"/>
    </row>
    <row r="187555" spans="31:31" x14ac:dyDescent="0.25">
      <c r="AE187555" s="72"/>
    </row>
    <row r="187556" spans="31:31" x14ac:dyDescent="0.25">
      <c r="AE187556" s="72"/>
    </row>
    <row r="187557" spans="31:31" x14ac:dyDescent="0.25">
      <c r="AE187557" s="72"/>
    </row>
    <row r="187558" spans="31:31" x14ac:dyDescent="0.25">
      <c r="AE187558" s="72"/>
    </row>
    <row r="187559" spans="31:31" x14ac:dyDescent="0.25">
      <c r="AE187559" s="72"/>
    </row>
    <row r="187560" spans="31:31" x14ac:dyDescent="0.25">
      <c r="AE187560" s="72"/>
    </row>
    <row r="187561" spans="31:31" x14ac:dyDescent="0.25">
      <c r="AE187561" s="72"/>
    </row>
    <row r="187562" spans="31:31" x14ac:dyDescent="0.25">
      <c r="AE187562" s="72"/>
    </row>
    <row r="187563" spans="31:31" x14ac:dyDescent="0.25">
      <c r="AE187563" s="72"/>
    </row>
    <row r="187564" spans="31:31" x14ac:dyDescent="0.25">
      <c r="AE187564" s="72"/>
    </row>
    <row r="187565" spans="31:31" x14ac:dyDescent="0.25">
      <c r="AE187565" s="72"/>
    </row>
    <row r="187566" spans="31:31" x14ac:dyDescent="0.25">
      <c r="AE187566" s="72"/>
    </row>
    <row r="187567" spans="31:31" x14ac:dyDescent="0.25">
      <c r="AE187567" s="72"/>
    </row>
    <row r="187568" spans="31:31" x14ac:dyDescent="0.25">
      <c r="AE187568" s="72"/>
    </row>
    <row r="187569" spans="31:31" x14ac:dyDescent="0.25">
      <c r="AE187569" s="72"/>
    </row>
    <row r="187570" spans="31:31" x14ac:dyDescent="0.25">
      <c r="AE187570" s="72"/>
    </row>
    <row r="187571" spans="31:31" x14ac:dyDescent="0.25">
      <c r="AE187571" s="72"/>
    </row>
    <row r="187572" spans="31:31" x14ac:dyDescent="0.25">
      <c r="AE187572" s="72"/>
    </row>
    <row r="187573" spans="31:31" x14ac:dyDescent="0.25">
      <c r="AE187573" s="72"/>
    </row>
    <row r="187574" spans="31:31" x14ac:dyDescent="0.25">
      <c r="AE187574" s="72"/>
    </row>
    <row r="187575" spans="31:31" x14ac:dyDescent="0.25">
      <c r="AE187575" s="72"/>
    </row>
    <row r="187576" spans="31:31" x14ac:dyDescent="0.25">
      <c r="AE187576" s="72"/>
    </row>
    <row r="187577" spans="31:31" x14ac:dyDescent="0.25">
      <c r="AE187577" s="72"/>
    </row>
    <row r="187578" spans="31:31" x14ac:dyDescent="0.25">
      <c r="AE187578" s="72"/>
    </row>
    <row r="187579" spans="31:31" x14ac:dyDescent="0.25">
      <c r="AE187579" s="72"/>
    </row>
    <row r="187580" spans="31:31" x14ac:dyDescent="0.25">
      <c r="AE187580" s="72"/>
    </row>
    <row r="187581" spans="31:31" x14ac:dyDescent="0.25">
      <c r="AE187581" s="72"/>
    </row>
    <row r="187582" spans="31:31" x14ac:dyDescent="0.25">
      <c r="AE187582" s="72"/>
    </row>
    <row r="187583" spans="31:31" x14ac:dyDescent="0.25">
      <c r="AE187583" s="72"/>
    </row>
    <row r="187584" spans="31:31" x14ac:dyDescent="0.25">
      <c r="AE187584" s="72"/>
    </row>
    <row r="187585" spans="31:31" x14ac:dyDescent="0.25">
      <c r="AE187585" s="72"/>
    </row>
    <row r="187586" spans="31:31" x14ac:dyDescent="0.25">
      <c r="AE187586" s="72"/>
    </row>
    <row r="187587" spans="31:31" x14ac:dyDescent="0.25">
      <c r="AE187587" s="72"/>
    </row>
    <row r="187588" spans="31:31" x14ac:dyDescent="0.25">
      <c r="AE187588" s="72"/>
    </row>
    <row r="187589" spans="31:31" x14ac:dyDescent="0.25">
      <c r="AE187589" s="72"/>
    </row>
    <row r="187590" spans="31:31" x14ac:dyDescent="0.25">
      <c r="AE187590" s="72"/>
    </row>
    <row r="187591" spans="31:31" x14ac:dyDescent="0.25">
      <c r="AE187591" s="72"/>
    </row>
    <row r="187592" spans="31:31" x14ac:dyDescent="0.25">
      <c r="AE187592" s="72"/>
    </row>
    <row r="187593" spans="31:31" x14ac:dyDescent="0.25">
      <c r="AE187593" s="72"/>
    </row>
    <row r="187594" spans="31:31" x14ac:dyDescent="0.25">
      <c r="AE187594" s="72"/>
    </row>
    <row r="187595" spans="31:31" x14ac:dyDescent="0.25">
      <c r="AE187595" s="72"/>
    </row>
    <row r="187596" spans="31:31" x14ac:dyDescent="0.25">
      <c r="AE187596" s="72"/>
    </row>
    <row r="187597" spans="31:31" x14ac:dyDescent="0.25">
      <c r="AE187597" s="72"/>
    </row>
    <row r="187598" spans="31:31" x14ac:dyDescent="0.25">
      <c r="AE187598" s="72"/>
    </row>
    <row r="187599" spans="31:31" x14ac:dyDescent="0.25">
      <c r="AE187599" s="72"/>
    </row>
    <row r="187600" spans="31:31" x14ac:dyDescent="0.25">
      <c r="AE187600" s="72"/>
    </row>
    <row r="187601" spans="31:31" x14ac:dyDescent="0.25">
      <c r="AE187601" s="72"/>
    </row>
    <row r="187602" spans="31:31" x14ac:dyDescent="0.25">
      <c r="AE187602" s="72"/>
    </row>
    <row r="187603" spans="31:31" x14ac:dyDescent="0.25">
      <c r="AE187603" s="72"/>
    </row>
    <row r="187604" spans="31:31" x14ac:dyDescent="0.25">
      <c r="AE187604" s="72"/>
    </row>
    <row r="187605" spans="31:31" x14ac:dyDescent="0.25">
      <c r="AE187605" s="72"/>
    </row>
    <row r="187606" spans="31:31" x14ac:dyDescent="0.25">
      <c r="AE187606" s="72"/>
    </row>
    <row r="187607" spans="31:31" x14ac:dyDescent="0.25">
      <c r="AE187607" s="72"/>
    </row>
    <row r="187608" spans="31:31" x14ac:dyDescent="0.25">
      <c r="AE187608" s="72"/>
    </row>
    <row r="187609" spans="31:31" x14ac:dyDescent="0.25">
      <c r="AE187609" s="72"/>
    </row>
    <row r="187610" spans="31:31" x14ac:dyDescent="0.25">
      <c r="AE187610" s="72"/>
    </row>
    <row r="187611" spans="31:31" x14ac:dyDescent="0.25">
      <c r="AE187611" s="72"/>
    </row>
    <row r="187612" spans="31:31" x14ac:dyDescent="0.25">
      <c r="AE187612" s="72"/>
    </row>
    <row r="187613" spans="31:31" x14ac:dyDescent="0.25">
      <c r="AE187613" s="72"/>
    </row>
    <row r="187614" spans="31:31" x14ac:dyDescent="0.25">
      <c r="AE187614" s="72"/>
    </row>
    <row r="187615" spans="31:31" x14ac:dyDescent="0.25">
      <c r="AE187615" s="72"/>
    </row>
    <row r="187616" spans="31:31" x14ac:dyDescent="0.25">
      <c r="AE187616" s="72"/>
    </row>
    <row r="187617" spans="31:31" x14ac:dyDescent="0.25">
      <c r="AE187617" s="72"/>
    </row>
    <row r="187618" spans="31:31" x14ac:dyDescent="0.25">
      <c r="AE187618" s="72"/>
    </row>
    <row r="187619" spans="31:31" x14ac:dyDescent="0.25">
      <c r="AE187619" s="72"/>
    </row>
    <row r="187620" spans="31:31" x14ac:dyDescent="0.25">
      <c r="AE187620" s="72"/>
    </row>
    <row r="187621" spans="31:31" x14ac:dyDescent="0.25">
      <c r="AE187621" s="72"/>
    </row>
    <row r="187622" spans="31:31" x14ac:dyDescent="0.25">
      <c r="AE187622" s="72"/>
    </row>
    <row r="187623" spans="31:31" x14ac:dyDescent="0.25">
      <c r="AE187623" s="72"/>
    </row>
    <row r="187624" spans="31:31" x14ac:dyDescent="0.25">
      <c r="AE187624" s="72"/>
    </row>
    <row r="187625" spans="31:31" x14ac:dyDescent="0.25">
      <c r="AE187625" s="72"/>
    </row>
    <row r="187626" spans="31:31" x14ac:dyDescent="0.25">
      <c r="AE187626" s="72"/>
    </row>
    <row r="187627" spans="31:31" x14ac:dyDescent="0.25">
      <c r="AE187627" s="72"/>
    </row>
    <row r="187628" spans="31:31" x14ac:dyDescent="0.25">
      <c r="AE187628" s="72"/>
    </row>
    <row r="187629" spans="31:31" x14ac:dyDescent="0.25">
      <c r="AE187629" s="72"/>
    </row>
    <row r="187630" spans="31:31" x14ac:dyDescent="0.25">
      <c r="AE187630" s="72"/>
    </row>
    <row r="187631" spans="31:31" x14ac:dyDescent="0.25">
      <c r="AE187631" s="72"/>
    </row>
    <row r="187632" spans="31:31" x14ac:dyDescent="0.25">
      <c r="AE187632" s="72"/>
    </row>
    <row r="187633" spans="31:31" x14ac:dyDescent="0.25">
      <c r="AE187633" s="72"/>
    </row>
    <row r="187634" spans="31:31" x14ac:dyDescent="0.25">
      <c r="AE187634" s="72"/>
    </row>
    <row r="187635" spans="31:31" x14ac:dyDescent="0.25">
      <c r="AE187635" s="72"/>
    </row>
    <row r="187636" spans="31:31" x14ac:dyDescent="0.25">
      <c r="AE187636" s="72"/>
    </row>
    <row r="187637" spans="31:31" x14ac:dyDescent="0.25">
      <c r="AE187637" s="72"/>
    </row>
    <row r="187638" spans="31:31" x14ac:dyDescent="0.25">
      <c r="AE187638" s="72"/>
    </row>
    <row r="187639" spans="31:31" x14ac:dyDescent="0.25">
      <c r="AE187639" s="72"/>
    </row>
    <row r="187640" spans="31:31" x14ac:dyDescent="0.25">
      <c r="AE187640" s="72"/>
    </row>
    <row r="187641" spans="31:31" x14ac:dyDescent="0.25">
      <c r="AE187641" s="72"/>
    </row>
    <row r="187642" spans="31:31" x14ac:dyDescent="0.25">
      <c r="AE187642" s="72"/>
    </row>
    <row r="187643" spans="31:31" x14ac:dyDescent="0.25">
      <c r="AE187643" s="72"/>
    </row>
    <row r="187644" spans="31:31" x14ac:dyDescent="0.25">
      <c r="AE187644" s="72"/>
    </row>
    <row r="187645" spans="31:31" x14ac:dyDescent="0.25">
      <c r="AE187645" s="72"/>
    </row>
    <row r="187646" spans="31:31" x14ac:dyDescent="0.25">
      <c r="AE187646" s="72"/>
    </row>
    <row r="187647" spans="31:31" x14ac:dyDescent="0.25">
      <c r="AE187647" s="72"/>
    </row>
    <row r="187648" spans="31:31" x14ac:dyDescent="0.25">
      <c r="AE187648" s="72"/>
    </row>
    <row r="187649" spans="31:31" x14ac:dyDescent="0.25">
      <c r="AE187649" s="72"/>
    </row>
    <row r="187650" spans="31:31" x14ac:dyDescent="0.25">
      <c r="AE187650" s="72"/>
    </row>
    <row r="187651" spans="31:31" x14ac:dyDescent="0.25">
      <c r="AE187651" s="72"/>
    </row>
    <row r="187652" spans="31:31" x14ac:dyDescent="0.25">
      <c r="AE187652" s="72"/>
    </row>
    <row r="187653" spans="31:31" x14ac:dyDescent="0.25">
      <c r="AE187653" s="72"/>
    </row>
    <row r="187654" spans="31:31" x14ac:dyDescent="0.25">
      <c r="AE187654" s="72"/>
    </row>
    <row r="187655" spans="31:31" x14ac:dyDescent="0.25">
      <c r="AE187655" s="72"/>
    </row>
    <row r="187656" spans="31:31" x14ac:dyDescent="0.25">
      <c r="AE187656" s="72"/>
    </row>
    <row r="187657" spans="31:31" x14ac:dyDescent="0.25">
      <c r="AE187657" s="72"/>
    </row>
    <row r="187658" spans="31:31" x14ac:dyDescent="0.25">
      <c r="AE187658" s="72"/>
    </row>
    <row r="187659" spans="31:31" x14ac:dyDescent="0.25">
      <c r="AE187659" s="72"/>
    </row>
    <row r="187660" spans="31:31" x14ac:dyDescent="0.25">
      <c r="AE187660" s="72"/>
    </row>
    <row r="187661" spans="31:31" x14ac:dyDescent="0.25">
      <c r="AE187661" s="72"/>
    </row>
    <row r="187662" spans="31:31" x14ac:dyDescent="0.25">
      <c r="AE187662" s="72"/>
    </row>
    <row r="187663" spans="31:31" x14ac:dyDescent="0.25">
      <c r="AE187663" s="72"/>
    </row>
    <row r="187664" spans="31:31" x14ac:dyDescent="0.25">
      <c r="AE187664" s="72"/>
    </row>
    <row r="187665" spans="31:31" x14ac:dyDescent="0.25">
      <c r="AE187665" s="72"/>
    </row>
    <row r="187666" spans="31:31" x14ac:dyDescent="0.25">
      <c r="AE187666" s="72"/>
    </row>
    <row r="187667" spans="31:31" x14ac:dyDescent="0.25">
      <c r="AE187667" s="72"/>
    </row>
    <row r="187668" spans="31:31" x14ac:dyDescent="0.25">
      <c r="AE187668" s="72"/>
    </row>
    <row r="187669" spans="31:31" x14ac:dyDescent="0.25">
      <c r="AE187669" s="72"/>
    </row>
    <row r="187670" spans="31:31" x14ac:dyDescent="0.25">
      <c r="AE187670" s="72"/>
    </row>
    <row r="187671" spans="31:31" x14ac:dyDescent="0.25">
      <c r="AE187671" s="72"/>
    </row>
    <row r="187672" spans="31:31" x14ac:dyDescent="0.25">
      <c r="AE187672" s="72"/>
    </row>
    <row r="187673" spans="31:31" x14ac:dyDescent="0.25">
      <c r="AE187673" s="72"/>
    </row>
    <row r="187674" spans="31:31" x14ac:dyDescent="0.25">
      <c r="AE187674" s="72"/>
    </row>
    <row r="187675" spans="31:31" x14ac:dyDescent="0.25">
      <c r="AE187675" s="72"/>
    </row>
    <row r="187676" spans="31:31" x14ac:dyDescent="0.25">
      <c r="AE187676" s="72"/>
    </row>
    <row r="187677" spans="31:31" x14ac:dyDescent="0.25">
      <c r="AE187677" s="72"/>
    </row>
    <row r="187678" spans="31:31" x14ac:dyDescent="0.25">
      <c r="AE187678" s="72"/>
    </row>
    <row r="187679" spans="31:31" x14ac:dyDescent="0.25">
      <c r="AE187679" s="72"/>
    </row>
    <row r="187680" spans="31:31" x14ac:dyDescent="0.25">
      <c r="AE187680" s="72"/>
    </row>
    <row r="187681" spans="31:31" x14ac:dyDescent="0.25">
      <c r="AE187681" s="72"/>
    </row>
    <row r="187682" spans="31:31" x14ac:dyDescent="0.25">
      <c r="AE187682" s="72"/>
    </row>
    <row r="187683" spans="31:31" x14ac:dyDescent="0.25">
      <c r="AE187683" s="72"/>
    </row>
    <row r="187684" spans="31:31" x14ac:dyDescent="0.25">
      <c r="AE187684" s="72"/>
    </row>
    <row r="187685" spans="31:31" x14ac:dyDescent="0.25">
      <c r="AE187685" s="72"/>
    </row>
    <row r="187686" spans="31:31" x14ac:dyDescent="0.25">
      <c r="AE187686" s="72"/>
    </row>
    <row r="187687" spans="31:31" x14ac:dyDescent="0.25">
      <c r="AE187687" s="72"/>
    </row>
    <row r="187688" spans="31:31" x14ac:dyDescent="0.25">
      <c r="AE187688" s="72"/>
    </row>
    <row r="187689" spans="31:31" x14ac:dyDescent="0.25">
      <c r="AE187689" s="72"/>
    </row>
    <row r="187690" spans="31:31" x14ac:dyDescent="0.25">
      <c r="AE187690" s="72"/>
    </row>
    <row r="187691" spans="31:31" x14ac:dyDescent="0.25">
      <c r="AE187691" s="72"/>
    </row>
    <row r="187692" spans="31:31" x14ac:dyDescent="0.25">
      <c r="AE187692" s="72"/>
    </row>
    <row r="187693" spans="31:31" x14ac:dyDescent="0.25">
      <c r="AE187693" s="72"/>
    </row>
    <row r="187694" spans="31:31" x14ac:dyDescent="0.25">
      <c r="AE187694" s="72"/>
    </row>
    <row r="187695" spans="31:31" x14ac:dyDescent="0.25">
      <c r="AE187695" s="72"/>
    </row>
    <row r="187696" spans="31:31" x14ac:dyDescent="0.25">
      <c r="AE187696" s="72"/>
    </row>
    <row r="187697" spans="31:31" x14ac:dyDescent="0.25">
      <c r="AE187697" s="72"/>
    </row>
    <row r="187698" spans="31:31" x14ac:dyDescent="0.25">
      <c r="AE187698" s="72"/>
    </row>
    <row r="187699" spans="31:31" x14ac:dyDescent="0.25">
      <c r="AE187699" s="72"/>
    </row>
    <row r="187700" spans="31:31" x14ac:dyDescent="0.25">
      <c r="AE187700" s="72"/>
    </row>
    <row r="187701" spans="31:31" x14ac:dyDescent="0.25">
      <c r="AE187701" s="72"/>
    </row>
    <row r="187702" spans="31:31" x14ac:dyDescent="0.25">
      <c r="AE187702" s="72"/>
    </row>
    <row r="187703" spans="31:31" x14ac:dyDescent="0.25">
      <c r="AE187703" s="72"/>
    </row>
    <row r="187704" spans="31:31" x14ac:dyDescent="0.25">
      <c r="AE187704" s="72"/>
    </row>
    <row r="187705" spans="31:31" x14ac:dyDescent="0.25">
      <c r="AE187705" s="72"/>
    </row>
    <row r="187706" spans="31:31" x14ac:dyDescent="0.25">
      <c r="AE187706" s="72"/>
    </row>
    <row r="187707" spans="31:31" x14ac:dyDescent="0.25">
      <c r="AE187707" s="72"/>
    </row>
    <row r="187708" spans="31:31" x14ac:dyDescent="0.25">
      <c r="AE187708" s="72"/>
    </row>
    <row r="187709" spans="31:31" x14ac:dyDescent="0.25">
      <c r="AE187709" s="72"/>
    </row>
    <row r="187710" spans="31:31" x14ac:dyDescent="0.25">
      <c r="AE187710" s="72"/>
    </row>
    <row r="187711" spans="31:31" x14ac:dyDescent="0.25">
      <c r="AE187711" s="72"/>
    </row>
    <row r="187712" spans="31:31" x14ac:dyDescent="0.25">
      <c r="AE187712" s="72"/>
    </row>
    <row r="187713" spans="31:31" x14ac:dyDescent="0.25">
      <c r="AE187713" s="72"/>
    </row>
    <row r="187714" spans="31:31" x14ac:dyDescent="0.25">
      <c r="AE187714" s="72"/>
    </row>
    <row r="187715" spans="31:31" x14ac:dyDescent="0.25">
      <c r="AE187715" s="72"/>
    </row>
    <row r="187716" spans="31:31" x14ac:dyDescent="0.25">
      <c r="AE187716" s="72"/>
    </row>
    <row r="187717" spans="31:31" x14ac:dyDescent="0.25">
      <c r="AE187717" s="72"/>
    </row>
    <row r="187718" spans="31:31" x14ac:dyDescent="0.25">
      <c r="AE187718" s="72"/>
    </row>
    <row r="187719" spans="31:31" x14ac:dyDescent="0.25">
      <c r="AE187719" s="72"/>
    </row>
    <row r="187720" spans="31:31" x14ac:dyDescent="0.25">
      <c r="AE187720" s="72"/>
    </row>
    <row r="187721" spans="31:31" x14ac:dyDescent="0.25">
      <c r="AE187721" s="72"/>
    </row>
    <row r="187722" spans="31:31" x14ac:dyDescent="0.25">
      <c r="AE187722" s="72"/>
    </row>
    <row r="187723" spans="31:31" x14ac:dyDescent="0.25">
      <c r="AE187723" s="72"/>
    </row>
    <row r="187724" spans="31:31" x14ac:dyDescent="0.25">
      <c r="AE187724" s="72"/>
    </row>
    <row r="187725" spans="31:31" x14ac:dyDescent="0.25">
      <c r="AE187725" s="72"/>
    </row>
    <row r="187726" spans="31:31" x14ac:dyDescent="0.25">
      <c r="AE187726" s="72"/>
    </row>
    <row r="187727" spans="31:31" x14ac:dyDescent="0.25">
      <c r="AE187727" s="72"/>
    </row>
    <row r="187728" spans="31:31" x14ac:dyDescent="0.25">
      <c r="AE187728" s="72"/>
    </row>
    <row r="187729" spans="31:31" x14ac:dyDescent="0.25">
      <c r="AE187729" s="72"/>
    </row>
    <row r="187730" spans="31:31" x14ac:dyDescent="0.25">
      <c r="AE187730" s="72"/>
    </row>
    <row r="187731" spans="31:31" x14ac:dyDescent="0.25">
      <c r="AE187731" s="72"/>
    </row>
    <row r="187732" spans="31:31" x14ac:dyDescent="0.25">
      <c r="AE187732" s="72"/>
    </row>
    <row r="187733" spans="31:31" x14ac:dyDescent="0.25">
      <c r="AE187733" s="72"/>
    </row>
    <row r="187734" spans="31:31" x14ac:dyDescent="0.25">
      <c r="AE187734" s="72"/>
    </row>
    <row r="187735" spans="31:31" x14ac:dyDescent="0.25">
      <c r="AE187735" s="72"/>
    </row>
    <row r="187736" spans="31:31" x14ac:dyDescent="0.25">
      <c r="AE187736" s="72"/>
    </row>
    <row r="187737" spans="31:31" x14ac:dyDescent="0.25">
      <c r="AE187737" s="72"/>
    </row>
    <row r="187738" spans="31:31" x14ac:dyDescent="0.25">
      <c r="AE187738" s="72"/>
    </row>
    <row r="187739" spans="31:31" x14ac:dyDescent="0.25">
      <c r="AE187739" s="72"/>
    </row>
    <row r="187740" spans="31:31" x14ac:dyDescent="0.25">
      <c r="AE187740" s="72"/>
    </row>
    <row r="187741" spans="31:31" x14ac:dyDescent="0.25">
      <c r="AE187741" s="72"/>
    </row>
    <row r="187742" spans="31:31" x14ac:dyDescent="0.25">
      <c r="AE187742" s="72"/>
    </row>
    <row r="187743" spans="31:31" x14ac:dyDescent="0.25">
      <c r="AE187743" s="72"/>
    </row>
    <row r="187744" spans="31:31" x14ac:dyDescent="0.25">
      <c r="AE187744" s="72"/>
    </row>
    <row r="187745" spans="31:31" x14ac:dyDescent="0.25">
      <c r="AE187745" s="72"/>
    </row>
    <row r="187746" spans="31:31" x14ac:dyDescent="0.25">
      <c r="AE187746" s="72"/>
    </row>
    <row r="187747" spans="31:31" x14ac:dyDescent="0.25">
      <c r="AE187747" s="72"/>
    </row>
    <row r="187748" spans="31:31" x14ac:dyDescent="0.25">
      <c r="AE187748" s="72"/>
    </row>
    <row r="187749" spans="31:31" x14ac:dyDescent="0.25">
      <c r="AE187749" s="72"/>
    </row>
    <row r="187750" spans="31:31" x14ac:dyDescent="0.25">
      <c r="AE187750" s="72"/>
    </row>
    <row r="187751" spans="31:31" x14ac:dyDescent="0.25">
      <c r="AE187751" s="72"/>
    </row>
    <row r="187752" spans="31:31" x14ac:dyDescent="0.25">
      <c r="AE187752" s="72"/>
    </row>
    <row r="187753" spans="31:31" x14ac:dyDescent="0.25">
      <c r="AE187753" s="72"/>
    </row>
    <row r="187754" spans="31:31" x14ac:dyDescent="0.25">
      <c r="AE187754" s="72"/>
    </row>
    <row r="187755" spans="31:31" x14ac:dyDescent="0.25">
      <c r="AE187755" s="72"/>
    </row>
    <row r="187756" spans="31:31" x14ac:dyDescent="0.25">
      <c r="AE187756" s="72"/>
    </row>
    <row r="187757" spans="31:31" x14ac:dyDescent="0.25">
      <c r="AE187757" s="72"/>
    </row>
    <row r="187758" spans="31:31" x14ac:dyDescent="0.25">
      <c r="AE187758" s="72"/>
    </row>
    <row r="187759" spans="31:31" x14ac:dyDescent="0.25">
      <c r="AE187759" s="72"/>
    </row>
    <row r="187760" spans="31:31" x14ac:dyDescent="0.25">
      <c r="AE187760" s="72"/>
    </row>
    <row r="187761" spans="31:31" x14ac:dyDescent="0.25">
      <c r="AE187761" s="72"/>
    </row>
    <row r="187762" spans="31:31" x14ac:dyDescent="0.25">
      <c r="AE187762" s="72"/>
    </row>
    <row r="187763" spans="31:31" x14ac:dyDescent="0.25">
      <c r="AE187763" s="72"/>
    </row>
    <row r="187764" spans="31:31" x14ac:dyDescent="0.25">
      <c r="AE187764" s="72"/>
    </row>
    <row r="187765" spans="31:31" x14ac:dyDescent="0.25">
      <c r="AE187765" s="72"/>
    </row>
    <row r="187766" spans="31:31" x14ac:dyDescent="0.25">
      <c r="AE187766" s="72"/>
    </row>
    <row r="187767" spans="31:31" x14ac:dyDescent="0.25">
      <c r="AE187767" s="72"/>
    </row>
    <row r="187768" spans="31:31" x14ac:dyDescent="0.25">
      <c r="AE187768" s="72"/>
    </row>
    <row r="187769" spans="31:31" x14ac:dyDescent="0.25">
      <c r="AE187769" s="72"/>
    </row>
    <row r="187770" spans="31:31" x14ac:dyDescent="0.25">
      <c r="AE187770" s="72"/>
    </row>
    <row r="187771" spans="31:31" x14ac:dyDescent="0.25">
      <c r="AE187771" s="72"/>
    </row>
    <row r="187772" spans="31:31" x14ac:dyDescent="0.25">
      <c r="AE187772" s="72"/>
    </row>
    <row r="187773" spans="31:31" x14ac:dyDescent="0.25">
      <c r="AE187773" s="72"/>
    </row>
    <row r="187774" spans="31:31" x14ac:dyDescent="0.25">
      <c r="AE187774" s="72"/>
    </row>
    <row r="187775" spans="31:31" x14ac:dyDescent="0.25">
      <c r="AE187775" s="72"/>
    </row>
    <row r="187776" spans="31:31" x14ac:dyDescent="0.25">
      <c r="AE187776" s="72"/>
    </row>
    <row r="187777" spans="31:31" x14ac:dyDescent="0.25">
      <c r="AE187777" s="72"/>
    </row>
    <row r="187778" spans="31:31" x14ac:dyDescent="0.25">
      <c r="AE187778" s="72"/>
    </row>
    <row r="187779" spans="31:31" x14ac:dyDescent="0.25">
      <c r="AE187779" s="72"/>
    </row>
    <row r="187780" spans="31:31" x14ac:dyDescent="0.25">
      <c r="AE187780" s="72"/>
    </row>
    <row r="187781" spans="31:31" x14ac:dyDescent="0.25">
      <c r="AE187781" s="72"/>
    </row>
    <row r="187782" spans="31:31" x14ac:dyDescent="0.25">
      <c r="AE187782" s="72"/>
    </row>
    <row r="187783" spans="31:31" x14ac:dyDescent="0.25">
      <c r="AE187783" s="72"/>
    </row>
    <row r="187784" spans="31:31" x14ac:dyDescent="0.25">
      <c r="AE187784" s="72"/>
    </row>
    <row r="187785" spans="31:31" x14ac:dyDescent="0.25">
      <c r="AE187785" s="72"/>
    </row>
    <row r="187786" spans="31:31" x14ac:dyDescent="0.25">
      <c r="AE187786" s="72"/>
    </row>
    <row r="187787" spans="31:31" x14ac:dyDescent="0.25">
      <c r="AE187787" s="72"/>
    </row>
    <row r="187788" spans="31:31" x14ac:dyDescent="0.25">
      <c r="AE187788" s="72"/>
    </row>
    <row r="187789" spans="31:31" x14ac:dyDescent="0.25">
      <c r="AE187789" s="72"/>
    </row>
    <row r="187790" spans="31:31" x14ac:dyDescent="0.25">
      <c r="AE187790" s="72"/>
    </row>
    <row r="187791" spans="31:31" x14ac:dyDescent="0.25">
      <c r="AE187791" s="72"/>
    </row>
    <row r="187792" spans="31:31" x14ac:dyDescent="0.25">
      <c r="AE187792" s="72"/>
    </row>
    <row r="187793" spans="31:31" x14ac:dyDescent="0.25">
      <c r="AE187793" s="72"/>
    </row>
    <row r="187794" spans="31:31" x14ac:dyDescent="0.25">
      <c r="AE187794" s="72"/>
    </row>
    <row r="187795" spans="31:31" x14ac:dyDescent="0.25">
      <c r="AE187795" s="72"/>
    </row>
    <row r="187796" spans="31:31" x14ac:dyDescent="0.25">
      <c r="AE187796" s="72"/>
    </row>
    <row r="187797" spans="31:31" x14ac:dyDescent="0.25">
      <c r="AE187797" s="72"/>
    </row>
    <row r="187798" spans="31:31" x14ac:dyDescent="0.25">
      <c r="AE187798" s="72"/>
    </row>
    <row r="187799" spans="31:31" x14ac:dyDescent="0.25">
      <c r="AE187799" s="72"/>
    </row>
    <row r="187800" spans="31:31" x14ac:dyDescent="0.25">
      <c r="AE187800" s="72"/>
    </row>
    <row r="187801" spans="31:31" x14ac:dyDescent="0.25">
      <c r="AE187801" s="72"/>
    </row>
    <row r="187802" spans="31:31" x14ac:dyDescent="0.25">
      <c r="AE187802" s="72"/>
    </row>
    <row r="187803" spans="31:31" x14ac:dyDescent="0.25">
      <c r="AE187803" s="72"/>
    </row>
    <row r="187804" spans="31:31" x14ac:dyDescent="0.25">
      <c r="AE187804" s="72"/>
    </row>
    <row r="187805" spans="31:31" x14ac:dyDescent="0.25">
      <c r="AE187805" s="72"/>
    </row>
    <row r="187806" spans="31:31" x14ac:dyDescent="0.25">
      <c r="AE187806" s="72"/>
    </row>
    <row r="187807" spans="31:31" x14ac:dyDescent="0.25">
      <c r="AE187807" s="72"/>
    </row>
    <row r="187808" spans="31:31" x14ac:dyDescent="0.25">
      <c r="AE187808" s="72"/>
    </row>
    <row r="187809" spans="31:31" x14ac:dyDescent="0.25">
      <c r="AE187809" s="72"/>
    </row>
    <row r="187810" spans="31:31" x14ac:dyDescent="0.25">
      <c r="AE187810" s="72"/>
    </row>
    <row r="187811" spans="31:31" x14ac:dyDescent="0.25">
      <c r="AE187811" s="72"/>
    </row>
    <row r="187812" spans="31:31" x14ac:dyDescent="0.25">
      <c r="AE187812" s="72"/>
    </row>
    <row r="187813" spans="31:31" x14ac:dyDescent="0.25">
      <c r="AE187813" s="72"/>
    </row>
    <row r="187814" spans="31:31" x14ac:dyDescent="0.25">
      <c r="AE187814" s="72"/>
    </row>
    <row r="187815" spans="31:31" x14ac:dyDescent="0.25">
      <c r="AE187815" s="72"/>
    </row>
    <row r="187816" spans="31:31" x14ac:dyDescent="0.25">
      <c r="AE187816" s="72"/>
    </row>
    <row r="187817" spans="31:31" x14ac:dyDescent="0.25">
      <c r="AE187817" s="72"/>
    </row>
    <row r="187818" spans="31:31" x14ac:dyDescent="0.25">
      <c r="AE187818" s="72"/>
    </row>
    <row r="187819" spans="31:31" x14ac:dyDescent="0.25">
      <c r="AE187819" s="72"/>
    </row>
    <row r="187820" spans="31:31" x14ac:dyDescent="0.25">
      <c r="AE187820" s="72"/>
    </row>
    <row r="187821" spans="31:31" x14ac:dyDescent="0.25">
      <c r="AE187821" s="72"/>
    </row>
    <row r="187822" spans="31:31" x14ac:dyDescent="0.25">
      <c r="AE187822" s="72"/>
    </row>
    <row r="187823" spans="31:31" x14ac:dyDescent="0.25">
      <c r="AE187823" s="72"/>
    </row>
    <row r="187824" spans="31:31" x14ac:dyDescent="0.25">
      <c r="AE187824" s="72"/>
    </row>
    <row r="187825" spans="31:31" x14ac:dyDescent="0.25">
      <c r="AE187825" s="72"/>
    </row>
    <row r="187826" spans="31:31" x14ac:dyDescent="0.25">
      <c r="AE187826" s="72"/>
    </row>
    <row r="187827" spans="31:31" x14ac:dyDescent="0.25">
      <c r="AE187827" s="72"/>
    </row>
    <row r="187828" spans="31:31" x14ac:dyDescent="0.25">
      <c r="AE187828" s="72"/>
    </row>
    <row r="187829" spans="31:31" x14ac:dyDescent="0.25">
      <c r="AE187829" s="72"/>
    </row>
    <row r="187830" spans="31:31" x14ac:dyDescent="0.25">
      <c r="AE187830" s="72"/>
    </row>
    <row r="187831" spans="31:31" x14ac:dyDescent="0.25">
      <c r="AE187831" s="72"/>
    </row>
    <row r="187832" spans="31:31" x14ac:dyDescent="0.25">
      <c r="AE187832" s="72"/>
    </row>
    <row r="187833" spans="31:31" x14ac:dyDescent="0.25">
      <c r="AE187833" s="72"/>
    </row>
    <row r="187834" spans="31:31" x14ac:dyDescent="0.25">
      <c r="AE187834" s="72"/>
    </row>
    <row r="187835" spans="31:31" x14ac:dyDescent="0.25">
      <c r="AE187835" s="72"/>
    </row>
    <row r="187836" spans="31:31" x14ac:dyDescent="0.25">
      <c r="AE187836" s="72"/>
    </row>
    <row r="187837" spans="31:31" x14ac:dyDescent="0.25">
      <c r="AE187837" s="72"/>
    </row>
    <row r="187838" spans="31:31" x14ac:dyDescent="0.25">
      <c r="AE187838" s="72"/>
    </row>
    <row r="187839" spans="31:31" x14ac:dyDescent="0.25">
      <c r="AE187839" s="72"/>
    </row>
    <row r="187840" spans="31:31" x14ac:dyDescent="0.25">
      <c r="AE187840" s="72"/>
    </row>
    <row r="187841" spans="31:31" x14ac:dyDescent="0.25">
      <c r="AE187841" s="72"/>
    </row>
    <row r="187842" spans="31:31" x14ac:dyDescent="0.25">
      <c r="AE187842" s="72"/>
    </row>
    <row r="187843" spans="31:31" x14ac:dyDescent="0.25">
      <c r="AE187843" s="72"/>
    </row>
    <row r="187844" spans="31:31" x14ac:dyDescent="0.25">
      <c r="AE187844" s="72"/>
    </row>
    <row r="187845" spans="31:31" x14ac:dyDescent="0.25">
      <c r="AE187845" s="72"/>
    </row>
    <row r="187846" spans="31:31" x14ac:dyDescent="0.25">
      <c r="AE187846" s="72"/>
    </row>
    <row r="187847" spans="31:31" x14ac:dyDescent="0.25">
      <c r="AE187847" s="72"/>
    </row>
    <row r="187848" spans="31:31" x14ac:dyDescent="0.25">
      <c r="AE187848" s="72"/>
    </row>
    <row r="187849" spans="31:31" x14ac:dyDescent="0.25">
      <c r="AE187849" s="72"/>
    </row>
    <row r="187850" spans="31:31" x14ac:dyDescent="0.25">
      <c r="AE187850" s="72"/>
    </row>
    <row r="187851" spans="31:31" x14ac:dyDescent="0.25">
      <c r="AE187851" s="72"/>
    </row>
    <row r="187852" spans="31:31" x14ac:dyDescent="0.25">
      <c r="AE187852" s="72"/>
    </row>
    <row r="187853" spans="31:31" x14ac:dyDescent="0.25">
      <c r="AE187853" s="72"/>
    </row>
    <row r="187854" spans="31:31" x14ac:dyDescent="0.25">
      <c r="AE187854" s="72"/>
    </row>
    <row r="187855" spans="31:31" x14ac:dyDescent="0.25">
      <c r="AE187855" s="72"/>
    </row>
    <row r="187856" spans="31:31" x14ac:dyDescent="0.25">
      <c r="AE187856" s="72"/>
    </row>
    <row r="187857" spans="31:31" x14ac:dyDescent="0.25">
      <c r="AE187857" s="72"/>
    </row>
    <row r="187858" spans="31:31" x14ac:dyDescent="0.25">
      <c r="AE187858" s="72"/>
    </row>
    <row r="187859" spans="31:31" x14ac:dyDescent="0.25">
      <c r="AE187859" s="72"/>
    </row>
    <row r="187860" spans="31:31" x14ac:dyDescent="0.25">
      <c r="AE187860" s="72"/>
    </row>
    <row r="187861" spans="31:31" x14ac:dyDescent="0.25">
      <c r="AE187861" s="72"/>
    </row>
    <row r="187862" spans="31:31" x14ac:dyDescent="0.25">
      <c r="AE187862" s="72"/>
    </row>
    <row r="187863" spans="31:31" x14ac:dyDescent="0.25">
      <c r="AE187863" s="72"/>
    </row>
    <row r="187864" spans="31:31" x14ac:dyDescent="0.25">
      <c r="AE187864" s="72"/>
    </row>
    <row r="187865" spans="31:31" x14ac:dyDescent="0.25">
      <c r="AE187865" s="72"/>
    </row>
    <row r="187866" spans="31:31" x14ac:dyDescent="0.25">
      <c r="AE187866" s="72"/>
    </row>
    <row r="187867" spans="31:31" x14ac:dyDescent="0.25">
      <c r="AE187867" s="72"/>
    </row>
    <row r="187868" spans="31:31" x14ac:dyDescent="0.25">
      <c r="AE187868" s="72"/>
    </row>
    <row r="187869" spans="31:31" x14ac:dyDescent="0.25">
      <c r="AE187869" s="72"/>
    </row>
    <row r="187870" spans="31:31" x14ac:dyDescent="0.25">
      <c r="AE187870" s="72"/>
    </row>
    <row r="187871" spans="31:31" x14ac:dyDescent="0.25">
      <c r="AE187871" s="72"/>
    </row>
    <row r="187872" spans="31:31" x14ac:dyDescent="0.25">
      <c r="AE187872" s="72"/>
    </row>
    <row r="187873" spans="31:31" x14ac:dyDescent="0.25">
      <c r="AE187873" s="72"/>
    </row>
    <row r="187874" spans="31:31" x14ac:dyDescent="0.25">
      <c r="AE187874" s="72"/>
    </row>
    <row r="187875" spans="31:31" x14ac:dyDescent="0.25">
      <c r="AE187875" s="72"/>
    </row>
    <row r="187876" spans="31:31" x14ac:dyDescent="0.25">
      <c r="AE187876" s="72"/>
    </row>
    <row r="187877" spans="31:31" x14ac:dyDescent="0.25">
      <c r="AE187877" s="72"/>
    </row>
    <row r="187878" spans="31:31" x14ac:dyDescent="0.25">
      <c r="AE187878" s="72"/>
    </row>
    <row r="187879" spans="31:31" x14ac:dyDescent="0.25">
      <c r="AE187879" s="72"/>
    </row>
    <row r="187880" spans="31:31" x14ac:dyDescent="0.25">
      <c r="AE187880" s="72"/>
    </row>
    <row r="187881" spans="31:31" x14ac:dyDescent="0.25">
      <c r="AE187881" s="72"/>
    </row>
    <row r="187882" spans="31:31" x14ac:dyDescent="0.25">
      <c r="AE187882" s="72"/>
    </row>
    <row r="187883" spans="31:31" x14ac:dyDescent="0.25">
      <c r="AE187883" s="72"/>
    </row>
    <row r="187884" spans="31:31" x14ac:dyDescent="0.25">
      <c r="AE187884" s="72"/>
    </row>
    <row r="187885" spans="31:31" x14ac:dyDescent="0.25">
      <c r="AE187885" s="72"/>
    </row>
    <row r="187886" spans="31:31" x14ac:dyDescent="0.25">
      <c r="AE187886" s="72"/>
    </row>
    <row r="187887" spans="31:31" x14ac:dyDescent="0.25">
      <c r="AE187887" s="72"/>
    </row>
    <row r="187888" spans="31:31" x14ac:dyDescent="0.25">
      <c r="AE187888" s="72"/>
    </row>
    <row r="187889" spans="31:31" x14ac:dyDescent="0.25">
      <c r="AE187889" s="72"/>
    </row>
    <row r="187890" spans="31:31" x14ac:dyDescent="0.25">
      <c r="AE187890" s="72"/>
    </row>
    <row r="187891" spans="31:31" x14ac:dyDescent="0.25">
      <c r="AE187891" s="72"/>
    </row>
    <row r="187892" spans="31:31" x14ac:dyDescent="0.25">
      <c r="AE187892" s="72"/>
    </row>
    <row r="187893" spans="31:31" x14ac:dyDescent="0.25">
      <c r="AE187893" s="72"/>
    </row>
    <row r="187894" spans="31:31" x14ac:dyDescent="0.25">
      <c r="AE187894" s="72"/>
    </row>
    <row r="187895" spans="31:31" x14ac:dyDescent="0.25">
      <c r="AE187895" s="72"/>
    </row>
    <row r="187896" spans="31:31" x14ac:dyDescent="0.25">
      <c r="AE187896" s="72"/>
    </row>
    <row r="187897" spans="31:31" x14ac:dyDescent="0.25">
      <c r="AE187897" s="72"/>
    </row>
    <row r="187898" spans="31:31" x14ac:dyDescent="0.25">
      <c r="AE187898" s="72"/>
    </row>
    <row r="187899" spans="31:31" x14ac:dyDescent="0.25">
      <c r="AE187899" s="72"/>
    </row>
    <row r="187900" spans="31:31" x14ac:dyDescent="0.25">
      <c r="AE187900" s="72"/>
    </row>
    <row r="187901" spans="31:31" x14ac:dyDescent="0.25">
      <c r="AE187901" s="72"/>
    </row>
    <row r="187902" spans="31:31" x14ac:dyDescent="0.25">
      <c r="AE187902" s="72"/>
    </row>
    <row r="187903" spans="31:31" x14ac:dyDescent="0.25">
      <c r="AE187903" s="72"/>
    </row>
    <row r="187904" spans="31:31" x14ac:dyDescent="0.25">
      <c r="AE187904" s="72"/>
    </row>
    <row r="187905" spans="31:31" x14ac:dyDescent="0.25">
      <c r="AE187905" s="72"/>
    </row>
    <row r="187906" spans="31:31" x14ac:dyDescent="0.25">
      <c r="AE187906" s="72"/>
    </row>
    <row r="187907" spans="31:31" x14ac:dyDescent="0.25">
      <c r="AE187907" s="72"/>
    </row>
    <row r="187908" spans="31:31" x14ac:dyDescent="0.25">
      <c r="AE187908" s="72"/>
    </row>
    <row r="187909" spans="31:31" x14ac:dyDescent="0.25">
      <c r="AE187909" s="72"/>
    </row>
    <row r="187910" spans="31:31" x14ac:dyDescent="0.25">
      <c r="AE187910" s="72"/>
    </row>
    <row r="187911" spans="31:31" x14ac:dyDescent="0.25">
      <c r="AE187911" s="72"/>
    </row>
    <row r="187912" spans="31:31" x14ac:dyDescent="0.25">
      <c r="AE187912" s="72"/>
    </row>
    <row r="187913" spans="31:31" x14ac:dyDescent="0.25">
      <c r="AE187913" s="72"/>
    </row>
    <row r="187914" spans="31:31" x14ac:dyDescent="0.25">
      <c r="AE187914" s="72"/>
    </row>
    <row r="187915" spans="31:31" x14ac:dyDescent="0.25">
      <c r="AE187915" s="72"/>
    </row>
    <row r="187916" spans="31:31" x14ac:dyDescent="0.25">
      <c r="AE187916" s="72"/>
    </row>
    <row r="187917" spans="31:31" x14ac:dyDescent="0.25">
      <c r="AE187917" s="72"/>
    </row>
    <row r="187918" spans="31:31" x14ac:dyDescent="0.25">
      <c r="AE187918" s="72"/>
    </row>
    <row r="187919" spans="31:31" x14ac:dyDescent="0.25">
      <c r="AE187919" s="72"/>
    </row>
    <row r="187920" spans="31:31" x14ac:dyDescent="0.25">
      <c r="AE187920" s="72"/>
    </row>
    <row r="187921" spans="31:31" x14ac:dyDescent="0.25">
      <c r="AE187921" s="72"/>
    </row>
    <row r="187922" spans="31:31" x14ac:dyDescent="0.25">
      <c r="AE187922" s="72"/>
    </row>
    <row r="187923" spans="31:31" x14ac:dyDescent="0.25">
      <c r="AE187923" s="72"/>
    </row>
    <row r="187924" spans="31:31" x14ac:dyDescent="0.25">
      <c r="AE187924" s="72"/>
    </row>
    <row r="187925" spans="31:31" x14ac:dyDescent="0.25">
      <c r="AE187925" s="72"/>
    </row>
    <row r="187926" spans="31:31" x14ac:dyDescent="0.25">
      <c r="AE187926" s="72"/>
    </row>
    <row r="187927" spans="31:31" x14ac:dyDescent="0.25">
      <c r="AE187927" s="72"/>
    </row>
    <row r="187928" spans="31:31" x14ac:dyDescent="0.25">
      <c r="AE187928" s="72"/>
    </row>
    <row r="187929" spans="31:31" x14ac:dyDescent="0.25">
      <c r="AE187929" s="72"/>
    </row>
    <row r="187930" spans="31:31" x14ac:dyDescent="0.25">
      <c r="AE187930" s="72"/>
    </row>
    <row r="187931" spans="31:31" x14ac:dyDescent="0.25">
      <c r="AE187931" s="72"/>
    </row>
    <row r="187932" spans="31:31" x14ac:dyDescent="0.25">
      <c r="AE187932" s="72"/>
    </row>
    <row r="187933" spans="31:31" x14ac:dyDescent="0.25">
      <c r="AE187933" s="72"/>
    </row>
    <row r="187934" spans="31:31" x14ac:dyDescent="0.25">
      <c r="AE187934" s="72"/>
    </row>
    <row r="187935" spans="31:31" x14ac:dyDescent="0.25">
      <c r="AE187935" s="72"/>
    </row>
    <row r="187936" spans="31:31" x14ac:dyDescent="0.25">
      <c r="AE187936" s="72"/>
    </row>
    <row r="187937" spans="31:31" x14ac:dyDescent="0.25">
      <c r="AE187937" s="72"/>
    </row>
    <row r="187938" spans="31:31" x14ac:dyDescent="0.25">
      <c r="AE187938" s="72"/>
    </row>
    <row r="187939" spans="31:31" x14ac:dyDescent="0.25">
      <c r="AE187939" s="72"/>
    </row>
    <row r="187940" spans="31:31" x14ac:dyDescent="0.25">
      <c r="AE187940" s="72"/>
    </row>
    <row r="187941" spans="31:31" x14ac:dyDescent="0.25">
      <c r="AE187941" s="72"/>
    </row>
    <row r="187942" spans="31:31" x14ac:dyDescent="0.25">
      <c r="AE187942" s="72"/>
    </row>
    <row r="187943" spans="31:31" x14ac:dyDescent="0.25">
      <c r="AE187943" s="72"/>
    </row>
    <row r="187944" spans="31:31" x14ac:dyDescent="0.25">
      <c r="AE187944" s="72"/>
    </row>
    <row r="187945" spans="31:31" x14ac:dyDescent="0.25">
      <c r="AE187945" s="72"/>
    </row>
    <row r="187946" spans="31:31" x14ac:dyDescent="0.25">
      <c r="AE187946" s="72"/>
    </row>
    <row r="187947" spans="31:31" x14ac:dyDescent="0.25">
      <c r="AE187947" s="72"/>
    </row>
    <row r="187948" spans="31:31" x14ac:dyDescent="0.25">
      <c r="AE187948" s="72"/>
    </row>
    <row r="187949" spans="31:31" x14ac:dyDescent="0.25">
      <c r="AE187949" s="72"/>
    </row>
    <row r="187950" spans="31:31" x14ac:dyDescent="0.25">
      <c r="AE187950" s="72"/>
    </row>
    <row r="187951" spans="31:31" x14ac:dyDescent="0.25">
      <c r="AE187951" s="72"/>
    </row>
    <row r="187952" spans="31:31" x14ac:dyDescent="0.25">
      <c r="AE187952" s="72"/>
    </row>
    <row r="187953" spans="31:31" x14ac:dyDescent="0.25">
      <c r="AE187953" s="72"/>
    </row>
    <row r="187954" spans="31:31" x14ac:dyDescent="0.25">
      <c r="AE187954" s="72"/>
    </row>
    <row r="187955" spans="31:31" x14ac:dyDescent="0.25">
      <c r="AE187955" s="72"/>
    </row>
    <row r="187956" spans="31:31" x14ac:dyDescent="0.25">
      <c r="AE187956" s="72"/>
    </row>
    <row r="187957" spans="31:31" x14ac:dyDescent="0.25">
      <c r="AE187957" s="72"/>
    </row>
    <row r="187958" spans="31:31" x14ac:dyDescent="0.25">
      <c r="AE187958" s="72"/>
    </row>
    <row r="187959" spans="31:31" x14ac:dyDescent="0.25">
      <c r="AE187959" s="72"/>
    </row>
    <row r="187960" spans="31:31" x14ac:dyDescent="0.25">
      <c r="AE187960" s="72"/>
    </row>
    <row r="187961" spans="31:31" x14ac:dyDescent="0.25">
      <c r="AE187961" s="72"/>
    </row>
    <row r="187962" spans="31:31" x14ac:dyDescent="0.25">
      <c r="AE187962" s="72"/>
    </row>
    <row r="187963" spans="31:31" x14ac:dyDescent="0.25">
      <c r="AE187963" s="72"/>
    </row>
    <row r="187964" spans="31:31" x14ac:dyDescent="0.25">
      <c r="AE187964" s="72"/>
    </row>
    <row r="187965" spans="31:31" x14ac:dyDescent="0.25">
      <c r="AE187965" s="72"/>
    </row>
    <row r="187966" spans="31:31" x14ac:dyDescent="0.25">
      <c r="AE187966" s="72"/>
    </row>
    <row r="187967" spans="31:31" x14ac:dyDescent="0.25">
      <c r="AE187967" s="72"/>
    </row>
    <row r="187968" spans="31:31" x14ac:dyDescent="0.25">
      <c r="AE187968" s="72"/>
    </row>
    <row r="187969" spans="31:31" x14ac:dyDescent="0.25">
      <c r="AE187969" s="72"/>
    </row>
    <row r="187970" spans="31:31" x14ac:dyDescent="0.25">
      <c r="AE187970" s="72"/>
    </row>
    <row r="187971" spans="31:31" x14ac:dyDescent="0.25">
      <c r="AE187971" s="72"/>
    </row>
    <row r="187972" spans="31:31" x14ac:dyDescent="0.25">
      <c r="AE187972" s="72"/>
    </row>
    <row r="187973" spans="31:31" x14ac:dyDescent="0.25">
      <c r="AE187973" s="72"/>
    </row>
    <row r="187974" spans="31:31" x14ac:dyDescent="0.25">
      <c r="AE187974" s="72"/>
    </row>
    <row r="187975" spans="31:31" x14ac:dyDescent="0.25">
      <c r="AE187975" s="72"/>
    </row>
    <row r="187976" spans="31:31" x14ac:dyDescent="0.25">
      <c r="AE187976" s="72"/>
    </row>
    <row r="187977" spans="31:31" x14ac:dyDescent="0.25">
      <c r="AE187977" s="72"/>
    </row>
    <row r="187978" spans="31:31" x14ac:dyDescent="0.25">
      <c r="AE187978" s="72"/>
    </row>
    <row r="187979" spans="31:31" x14ac:dyDescent="0.25">
      <c r="AE187979" s="72"/>
    </row>
    <row r="187980" spans="31:31" x14ac:dyDescent="0.25">
      <c r="AE187980" s="72"/>
    </row>
    <row r="187981" spans="31:31" x14ac:dyDescent="0.25">
      <c r="AE187981" s="72"/>
    </row>
    <row r="187982" spans="31:31" x14ac:dyDescent="0.25">
      <c r="AE187982" s="72"/>
    </row>
    <row r="187983" spans="31:31" x14ac:dyDescent="0.25">
      <c r="AE187983" s="72"/>
    </row>
    <row r="187984" spans="31:31" x14ac:dyDescent="0.25">
      <c r="AE187984" s="72"/>
    </row>
    <row r="187985" spans="31:31" x14ac:dyDescent="0.25">
      <c r="AE187985" s="72"/>
    </row>
    <row r="187986" spans="31:31" x14ac:dyDescent="0.25">
      <c r="AE187986" s="72"/>
    </row>
    <row r="187987" spans="31:31" x14ac:dyDescent="0.25">
      <c r="AE187987" s="72"/>
    </row>
    <row r="187988" spans="31:31" x14ac:dyDescent="0.25">
      <c r="AE187988" s="72"/>
    </row>
    <row r="187989" spans="31:31" x14ac:dyDescent="0.25">
      <c r="AE187989" s="72"/>
    </row>
    <row r="187990" spans="31:31" x14ac:dyDescent="0.25">
      <c r="AE187990" s="72"/>
    </row>
    <row r="187991" spans="31:31" x14ac:dyDescent="0.25">
      <c r="AE187991" s="72"/>
    </row>
    <row r="187992" spans="31:31" x14ac:dyDescent="0.25">
      <c r="AE187992" s="72"/>
    </row>
    <row r="187993" spans="31:31" x14ac:dyDescent="0.25">
      <c r="AE187993" s="72"/>
    </row>
    <row r="187994" spans="31:31" x14ac:dyDescent="0.25">
      <c r="AE187994" s="72"/>
    </row>
    <row r="187995" spans="31:31" x14ac:dyDescent="0.25">
      <c r="AE187995" s="72"/>
    </row>
    <row r="187996" spans="31:31" x14ac:dyDescent="0.25">
      <c r="AE187996" s="72"/>
    </row>
    <row r="187997" spans="31:31" x14ac:dyDescent="0.25">
      <c r="AE187997" s="72"/>
    </row>
    <row r="187998" spans="31:31" x14ac:dyDescent="0.25">
      <c r="AE187998" s="72"/>
    </row>
    <row r="187999" spans="31:31" x14ac:dyDescent="0.25">
      <c r="AE187999" s="72"/>
    </row>
    <row r="188000" spans="31:31" x14ac:dyDescent="0.25">
      <c r="AE188000" s="72"/>
    </row>
    <row r="188001" spans="31:31" x14ac:dyDescent="0.25">
      <c r="AE188001" s="72"/>
    </row>
    <row r="188002" spans="31:31" x14ac:dyDescent="0.25">
      <c r="AE188002" s="72"/>
    </row>
    <row r="188003" spans="31:31" x14ac:dyDescent="0.25">
      <c r="AE188003" s="72"/>
    </row>
    <row r="188004" spans="31:31" x14ac:dyDescent="0.25">
      <c r="AE188004" s="72"/>
    </row>
    <row r="188005" spans="31:31" x14ac:dyDescent="0.25">
      <c r="AE188005" s="72"/>
    </row>
    <row r="188006" spans="31:31" x14ac:dyDescent="0.25">
      <c r="AE188006" s="72"/>
    </row>
    <row r="188007" spans="31:31" x14ac:dyDescent="0.25">
      <c r="AE188007" s="72"/>
    </row>
    <row r="188008" spans="31:31" x14ac:dyDescent="0.25">
      <c r="AE188008" s="72"/>
    </row>
    <row r="188009" spans="31:31" x14ac:dyDescent="0.25">
      <c r="AE188009" s="72"/>
    </row>
    <row r="188010" spans="31:31" x14ac:dyDescent="0.25">
      <c r="AE188010" s="72"/>
    </row>
    <row r="188011" spans="31:31" x14ac:dyDescent="0.25">
      <c r="AE188011" s="72"/>
    </row>
    <row r="188012" spans="31:31" x14ac:dyDescent="0.25">
      <c r="AE188012" s="72"/>
    </row>
    <row r="188013" spans="31:31" x14ac:dyDescent="0.25">
      <c r="AE188013" s="72"/>
    </row>
    <row r="188014" spans="31:31" x14ac:dyDescent="0.25">
      <c r="AE188014" s="72"/>
    </row>
    <row r="188015" spans="31:31" x14ac:dyDescent="0.25">
      <c r="AE188015" s="72"/>
    </row>
    <row r="188016" spans="31:31" x14ac:dyDescent="0.25">
      <c r="AE188016" s="72"/>
    </row>
    <row r="188017" spans="31:31" x14ac:dyDescent="0.25">
      <c r="AE188017" s="72"/>
    </row>
    <row r="188018" spans="31:31" x14ac:dyDescent="0.25">
      <c r="AE188018" s="72"/>
    </row>
    <row r="188019" spans="31:31" x14ac:dyDescent="0.25">
      <c r="AE188019" s="72"/>
    </row>
    <row r="188020" spans="31:31" x14ac:dyDescent="0.25">
      <c r="AE188020" s="72"/>
    </row>
    <row r="188021" spans="31:31" x14ac:dyDescent="0.25">
      <c r="AE188021" s="72"/>
    </row>
    <row r="188022" spans="31:31" x14ac:dyDescent="0.25">
      <c r="AE188022" s="72"/>
    </row>
    <row r="188023" spans="31:31" x14ac:dyDescent="0.25">
      <c r="AE188023" s="72"/>
    </row>
    <row r="188024" spans="31:31" x14ac:dyDescent="0.25">
      <c r="AE188024" s="72"/>
    </row>
    <row r="188025" spans="31:31" x14ac:dyDescent="0.25">
      <c r="AE188025" s="72"/>
    </row>
    <row r="188026" spans="31:31" x14ac:dyDescent="0.25">
      <c r="AE188026" s="72"/>
    </row>
    <row r="188027" spans="31:31" x14ac:dyDescent="0.25">
      <c r="AE188027" s="72"/>
    </row>
    <row r="188028" spans="31:31" x14ac:dyDescent="0.25">
      <c r="AE188028" s="72"/>
    </row>
    <row r="188029" spans="31:31" x14ac:dyDescent="0.25">
      <c r="AE188029" s="72"/>
    </row>
    <row r="188030" spans="31:31" x14ac:dyDescent="0.25">
      <c r="AE188030" s="72"/>
    </row>
    <row r="188031" spans="31:31" x14ac:dyDescent="0.25">
      <c r="AE188031" s="72"/>
    </row>
    <row r="188032" spans="31:31" x14ac:dyDescent="0.25">
      <c r="AE188032" s="72"/>
    </row>
    <row r="188033" spans="31:31" x14ac:dyDescent="0.25">
      <c r="AE188033" s="72"/>
    </row>
    <row r="188034" spans="31:31" x14ac:dyDescent="0.25">
      <c r="AE188034" s="72"/>
    </row>
    <row r="188035" spans="31:31" x14ac:dyDescent="0.25">
      <c r="AE188035" s="72"/>
    </row>
    <row r="188036" spans="31:31" x14ac:dyDescent="0.25">
      <c r="AE188036" s="72"/>
    </row>
    <row r="188037" spans="31:31" x14ac:dyDescent="0.25">
      <c r="AE188037" s="72"/>
    </row>
    <row r="188038" spans="31:31" x14ac:dyDescent="0.25">
      <c r="AE188038" s="72"/>
    </row>
    <row r="188039" spans="31:31" x14ac:dyDescent="0.25">
      <c r="AE188039" s="72"/>
    </row>
    <row r="188040" spans="31:31" x14ac:dyDescent="0.25">
      <c r="AE188040" s="72"/>
    </row>
    <row r="188041" spans="31:31" x14ac:dyDescent="0.25">
      <c r="AE188041" s="72"/>
    </row>
    <row r="188042" spans="31:31" x14ac:dyDescent="0.25">
      <c r="AE188042" s="72"/>
    </row>
    <row r="188043" spans="31:31" x14ac:dyDescent="0.25">
      <c r="AE188043" s="72"/>
    </row>
    <row r="188044" spans="31:31" x14ac:dyDescent="0.25">
      <c r="AE188044" s="72"/>
    </row>
    <row r="188045" spans="31:31" x14ac:dyDescent="0.25">
      <c r="AE188045" s="72"/>
    </row>
    <row r="188046" spans="31:31" x14ac:dyDescent="0.25">
      <c r="AE188046" s="72"/>
    </row>
    <row r="188047" spans="31:31" x14ac:dyDescent="0.25">
      <c r="AE188047" s="72"/>
    </row>
    <row r="188048" spans="31:31" x14ac:dyDescent="0.25">
      <c r="AE188048" s="72"/>
    </row>
    <row r="188049" spans="31:31" x14ac:dyDescent="0.25">
      <c r="AE188049" s="72"/>
    </row>
    <row r="188050" spans="31:31" x14ac:dyDescent="0.25">
      <c r="AE188050" s="72"/>
    </row>
    <row r="188051" spans="31:31" x14ac:dyDescent="0.25">
      <c r="AE188051" s="72"/>
    </row>
    <row r="188052" spans="31:31" x14ac:dyDescent="0.25">
      <c r="AE188052" s="72"/>
    </row>
    <row r="188053" spans="31:31" x14ac:dyDescent="0.25">
      <c r="AE188053" s="72"/>
    </row>
    <row r="188054" spans="31:31" x14ac:dyDescent="0.25">
      <c r="AE188054" s="72"/>
    </row>
    <row r="188055" spans="31:31" x14ac:dyDescent="0.25">
      <c r="AE188055" s="72"/>
    </row>
    <row r="188056" spans="31:31" x14ac:dyDescent="0.25">
      <c r="AE188056" s="72"/>
    </row>
    <row r="188057" spans="31:31" x14ac:dyDescent="0.25">
      <c r="AE188057" s="72"/>
    </row>
    <row r="188058" spans="31:31" x14ac:dyDescent="0.25">
      <c r="AE188058" s="72"/>
    </row>
    <row r="188059" spans="31:31" x14ac:dyDescent="0.25">
      <c r="AE188059" s="72"/>
    </row>
    <row r="188060" spans="31:31" x14ac:dyDescent="0.25">
      <c r="AE188060" s="72"/>
    </row>
    <row r="188061" spans="31:31" x14ac:dyDescent="0.25">
      <c r="AE188061" s="72"/>
    </row>
    <row r="188062" spans="31:31" x14ac:dyDescent="0.25">
      <c r="AE188062" s="72"/>
    </row>
    <row r="188063" spans="31:31" x14ac:dyDescent="0.25">
      <c r="AE188063" s="72"/>
    </row>
    <row r="188064" spans="31:31" x14ac:dyDescent="0.25">
      <c r="AE188064" s="72"/>
    </row>
    <row r="188065" spans="31:31" x14ac:dyDescent="0.25">
      <c r="AE188065" s="72"/>
    </row>
    <row r="188066" spans="31:31" x14ac:dyDescent="0.25">
      <c r="AE188066" s="72"/>
    </row>
    <row r="188067" spans="31:31" x14ac:dyDescent="0.25">
      <c r="AE188067" s="72"/>
    </row>
    <row r="188068" spans="31:31" x14ac:dyDescent="0.25">
      <c r="AE188068" s="72"/>
    </row>
    <row r="188069" spans="31:31" x14ac:dyDescent="0.25">
      <c r="AE188069" s="72"/>
    </row>
    <row r="188070" spans="31:31" x14ac:dyDescent="0.25">
      <c r="AE188070" s="72"/>
    </row>
    <row r="188071" spans="31:31" x14ac:dyDescent="0.25">
      <c r="AE188071" s="72"/>
    </row>
    <row r="188072" spans="31:31" x14ac:dyDescent="0.25">
      <c r="AE188072" s="72"/>
    </row>
    <row r="188073" spans="31:31" x14ac:dyDescent="0.25">
      <c r="AE188073" s="72"/>
    </row>
    <row r="188074" spans="31:31" x14ac:dyDescent="0.25">
      <c r="AE188074" s="72"/>
    </row>
    <row r="188075" spans="31:31" x14ac:dyDescent="0.25">
      <c r="AE188075" s="72"/>
    </row>
    <row r="188076" spans="31:31" x14ac:dyDescent="0.25">
      <c r="AE188076" s="72"/>
    </row>
    <row r="188077" spans="31:31" x14ac:dyDescent="0.25">
      <c r="AE188077" s="72"/>
    </row>
    <row r="188078" spans="31:31" x14ac:dyDescent="0.25">
      <c r="AE188078" s="72"/>
    </row>
    <row r="188079" spans="31:31" x14ac:dyDescent="0.25">
      <c r="AE188079" s="72"/>
    </row>
    <row r="188080" spans="31:31" x14ac:dyDescent="0.25">
      <c r="AE188080" s="72"/>
    </row>
    <row r="188081" spans="31:31" x14ac:dyDescent="0.25">
      <c r="AE188081" s="72"/>
    </row>
    <row r="188082" spans="31:31" x14ac:dyDescent="0.25">
      <c r="AE188082" s="72"/>
    </row>
    <row r="188083" spans="31:31" x14ac:dyDescent="0.25">
      <c r="AE188083" s="72"/>
    </row>
    <row r="188084" spans="31:31" x14ac:dyDescent="0.25">
      <c r="AE188084" s="72"/>
    </row>
    <row r="188085" spans="31:31" x14ac:dyDescent="0.25">
      <c r="AE188085" s="72"/>
    </row>
    <row r="188086" spans="31:31" x14ac:dyDescent="0.25">
      <c r="AE188086" s="72"/>
    </row>
    <row r="188087" spans="31:31" x14ac:dyDescent="0.25">
      <c r="AE188087" s="72"/>
    </row>
    <row r="188088" spans="31:31" x14ac:dyDescent="0.25">
      <c r="AE188088" s="72"/>
    </row>
    <row r="188089" spans="31:31" x14ac:dyDescent="0.25">
      <c r="AE188089" s="72"/>
    </row>
    <row r="188090" spans="31:31" x14ac:dyDescent="0.25">
      <c r="AE188090" s="72"/>
    </row>
    <row r="188091" spans="31:31" x14ac:dyDescent="0.25">
      <c r="AE188091" s="72"/>
    </row>
    <row r="188092" spans="31:31" x14ac:dyDescent="0.25">
      <c r="AE188092" s="72"/>
    </row>
    <row r="188093" spans="31:31" x14ac:dyDescent="0.25">
      <c r="AE188093" s="72"/>
    </row>
    <row r="188094" spans="31:31" x14ac:dyDescent="0.25">
      <c r="AE188094" s="72"/>
    </row>
    <row r="188095" spans="31:31" x14ac:dyDescent="0.25">
      <c r="AE188095" s="72"/>
    </row>
    <row r="188096" spans="31:31" x14ac:dyDescent="0.25">
      <c r="AE188096" s="72"/>
    </row>
    <row r="188097" spans="31:31" x14ac:dyDescent="0.25">
      <c r="AE188097" s="72"/>
    </row>
    <row r="188098" spans="31:31" x14ac:dyDescent="0.25">
      <c r="AE188098" s="72"/>
    </row>
    <row r="188099" spans="31:31" x14ac:dyDescent="0.25">
      <c r="AE188099" s="72"/>
    </row>
    <row r="188100" spans="31:31" x14ac:dyDescent="0.25">
      <c r="AE188100" s="72"/>
    </row>
    <row r="188101" spans="31:31" x14ac:dyDescent="0.25">
      <c r="AE188101" s="72"/>
    </row>
    <row r="188102" spans="31:31" x14ac:dyDescent="0.25">
      <c r="AE188102" s="72"/>
    </row>
    <row r="188103" spans="31:31" x14ac:dyDescent="0.25">
      <c r="AE188103" s="72"/>
    </row>
    <row r="188104" spans="31:31" x14ac:dyDescent="0.25">
      <c r="AE188104" s="72"/>
    </row>
    <row r="188105" spans="31:31" x14ac:dyDescent="0.25">
      <c r="AE188105" s="72"/>
    </row>
    <row r="188106" spans="31:31" x14ac:dyDescent="0.25">
      <c r="AE188106" s="72"/>
    </row>
    <row r="188107" spans="31:31" x14ac:dyDescent="0.25">
      <c r="AE188107" s="72"/>
    </row>
    <row r="188108" spans="31:31" x14ac:dyDescent="0.25">
      <c r="AE188108" s="72"/>
    </row>
    <row r="188109" spans="31:31" x14ac:dyDescent="0.25">
      <c r="AE188109" s="72"/>
    </row>
    <row r="188110" spans="31:31" x14ac:dyDescent="0.25">
      <c r="AE188110" s="72"/>
    </row>
    <row r="188111" spans="31:31" x14ac:dyDescent="0.25">
      <c r="AE188111" s="72"/>
    </row>
    <row r="188112" spans="31:31" x14ac:dyDescent="0.25">
      <c r="AE188112" s="72"/>
    </row>
    <row r="188113" spans="31:31" x14ac:dyDescent="0.25">
      <c r="AE188113" s="72"/>
    </row>
    <row r="188114" spans="31:31" x14ac:dyDescent="0.25">
      <c r="AE188114" s="72"/>
    </row>
    <row r="188115" spans="31:31" x14ac:dyDescent="0.25">
      <c r="AE188115" s="72"/>
    </row>
    <row r="188116" spans="31:31" x14ac:dyDescent="0.25">
      <c r="AE188116" s="72"/>
    </row>
    <row r="188117" spans="31:31" x14ac:dyDescent="0.25">
      <c r="AE188117" s="72"/>
    </row>
    <row r="188118" spans="31:31" x14ac:dyDescent="0.25">
      <c r="AE188118" s="72"/>
    </row>
    <row r="188119" spans="31:31" x14ac:dyDescent="0.25">
      <c r="AE188119" s="72"/>
    </row>
    <row r="188120" spans="31:31" x14ac:dyDescent="0.25">
      <c r="AE188120" s="72"/>
    </row>
    <row r="188121" spans="31:31" x14ac:dyDescent="0.25">
      <c r="AE188121" s="72"/>
    </row>
    <row r="188122" spans="31:31" x14ac:dyDescent="0.25">
      <c r="AE188122" s="72"/>
    </row>
    <row r="188123" spans="31:31" x14ac:dyDescent="0.25">
      <c r="AE188123" s="72"/>
    </row>
    <row r="188124" spans="31:31" x14ac:dyDescent="0.25">
      <c r="AE188124" s="72"/>
    </row>
    <row r="188125" spans="31:31" x14ac:dyDescent="0.25">
      <c r="AE188125" s="72"/>
    </row>
    <row r="188126" spans="31:31" x14ac:dyDescent="0.25">
      <c r="AE188126" s="72"/>
    </row>
    <row r="188127" spans="31:31" x14ac:dyDescent="0.25">
      <c r="AE188127" s="72"/>
    </row>
    <row r="188128" spans="31:31" x14ac:dyDescent="0.25">
      <c r="AE188128" s="72"/>
    </row>
    <row r="188129" spans="31:31" x14ac:dyDescent="0.25">
      <c r="AE188129" s="72"/>
    </row>
    <row r="188130" spans="31:31" x14ac:dyDescent="0.25">
      <c r="AE188130" s="72"/>
    </row>
    <row r="188131" spans="31:31" x14ac:dyDescent="0.25">
      <c r="AE188131" s="72"/>
    </row>
    <row r="188132" spans="31:31" x14ac:dyDescent="0.25">
      <c r="AE188132" s="72"/>
    </row>
    <row r="188133" spans="31:31" x14ac:dyDescent="0.25">
      <c r="AE188133" s="72"/>
    </row>
    <row r="188134" spans="31:31" x14ac:dyDescent="0.25">
      <c r="AE188134" s="72"/>
    </row>
    <row r="188135" spans="31:31" x14ac:dyDescent="0.25">
      <c r="AE188135" s="72"/>
    </row>
    <row r="188136" spans="31:31" x14ac:dyDescent="0.25">
      <c r="AE188136" s="72"/>
    </row>
    <row r="188137" spans="31:31" x14ac:dyDescent="0.25">
      <c r="AE188137" s="72"/>
    </row>
    <row r="188138" spans="31:31" x14ac:dyDescent="0.25">
      <c r="AE188138" s="72"/>
    </row>
    <row r="188139" spans="31:31" x14ac:dyDescent="0.25">
      <c r="AE188139" s="72"/>
    </row>
    <row r="188140" spans="31:31" x14ac:dyDescent="0.25">
      <c r="AE188140" s="72"/>
    </row>
    <row r="188141" spans="31:31" x14ac:dyDescent="0.25">
      <c r="AE188141" s="72"/>
    </row>
    <row r="188142" spans="31:31" x14ac:dyDescent="0.25">
      <c r="AE188142" s="72"/>
    </row>
    <row r="188143" spans="31:31" x14ac:dyDescent="0.25">
      <c r="AE188143" s="72"/>
    </row>
    <row r="188144" spans="31:31" x14ac:dyDescent="0.25">
      <c r="AE188144" s="72"/>
    </row>
    <row r="188145" spans="31:31" x14ac:dyDescent="0.25">
      <c r="AE188145" s="72"/>
    </row>
    <row r="188146" spans="31:31" x14ac:dyDescent="0.25">
      <c r="AE188146" s="72"/>
    </row>
    <row r="188147" spans="31:31" x14ac:dyDescent="0.25">
      <c r="AE188147" s="72"/>
    </row>
    <row r="188148" spans="31:31" x14ac:dyDescent="0.25">
      <c r="AE188148" s="72"/>
    </row>
    <row r="188149" spans="31:31" x14ac:dyDescent="0.25">
      <c r="AE188149" s="72"/>
    </row>
    <row r="188150" spans="31:31" x14ac:dyDescent="0.25">
      <c r="AE188150" s="72"/>
    </row>
    <row r="188151" spans="31:31" x14ac:dyDescent="0.25">
      <c r="AE188151" s="72"/>
    </row>
    <row r="188152" spans="31:31" x14ac:dyDescent="0.25">
      <c r="AE188152" s="72"/>
    </row>
    <row r="188153" spans="31:31" x14ac:dyDescent="0.25">
      <c r="AE188153" s="72"/>
    </row>
    <row r="188154" spans="31:31" x14ac:dyDescent="0.25">
      <c r="AE188154" s="72"/>
    </row>
    <row r="188155" spans="31:31" x14ac:dyDescent="0.25">
      <c r="AE188155" s="72"/>
    </row>
    <row r="188156" spans="31:31" x14ac:dyDescent="0.25">
      <c r="AE188156" s="72"/>
    </row>
    <row r="188157" spans="31:31" x14ac:dyDescent="0.25">
      <c r="AE188157" s="72"/>
    </row>
    <row r="188158" spans="31:31" x14ac:dyDescent="0.25">
      <c r="AE188158" s="72"/>
    </row>
    <row r="188159" spans="31:31" x14ac:dyDescent="0.25">
      <c r="AE188159" s="72"/>
    </row>
    <row r="188160" spans="31:31" x14ac:dyDescent="0.25">
      <c r="AE188160" s="72"/>
    </row>
    <row r="188161" spans="31:31" x14ac:dyDescent="0.25">
      <c r="AE188161" s="72"/>
    </row>
    <row r="188162" spans="31:31" x14ac:dyDescent="0.25">
      <c r="AE188162" s="72"/>
    </row>
    <row r="188163" spans="31:31" x14ac:dyDescent="0.25">
      <c r="AE188163" s="72"/>
    </row>
    <row r="188164" spans="31:31" x14ac:dyDescent="0.25">
      <c r="AE188164" s="72"/>
    </row>
    <row r="188165" spans="31:31" x14ac:dyDescent="0.25">
      <c r="AE188165" s="72"/>
    </row>
    <row r="188166" spans="31:31" x14ac:dyDescent="0.25">
      <c r="AE188166" s="72"/>
    </row>
    <row r="188167" spans="31:31" x14ac:dyDescent="0.25">
      <c r="AE188167" s="72"/>
    </row>
    <row r="188168" spans="31:31" x14ac:dyDescent="0.25">
      <c r="AE188168" s="72"/>
    </row>
    <row r="188169" spans="31:31" x14ac:dyDescent="0.25">
      <c r="AE188169" s="72"/>
    </row>
    <row r="188170" spans="31:31" x14ac:dyDescent="0.25">
      <c r="AE188170" s="72"/>
    </row>
    <row r="188171" spans="31:31" x14ac:dyDescent="0.25">
      <c r="AE188171" s="72"/>
    </row>
    <row r="188172" spans="31:31" x14ac:dyDescent="0.25">
      <c r="AE188172" s="72"/>
    </row>
    <row r="188173" spans="31:31" x14ac:dyDescent="0.25">
      <c r="AE188173" s="72"/>
    </row>
    <row r="188174" spans="31:31" x14ac:dyDescent="0.25">
      <c r="AE188174" s="72"/>
    </row>
    <row r="188175" spans="31:31" x14ac:dyDescent="0.25">
      <c r="AE188175" s="72"/>
    </row>
    <row r="188176" spans="31:31" x14ac:dyDescent="0.25">
      <c r="AE188176" s="72"/>
    </row>
    <row r="188177" spans="31:31" x14ac:dyDescent="0.25">
      <c r="AE188177" s="72"/>
    </row>
    <row r="188178" spans="31:31" x14ac:dyDescent="0.25">
      <c r="AE188178" s="72"/>
    </row>
    <row r="188179" spans="31:31" x14ac:dyDescent="0.25">
      <c r="AE188179" s="72"/>
    </row>
    <row r="188180" spans="31:31" x14ac:dyDescent="0.25">
      <c r="AE188180" s="72"/>
    </row>
    <row r="188181" spans="31:31" x14ac:dyDescent="0.25">
      <c r="AE188181" s="72"/>
    </row>
    <row r="188182" spans="31:31" x14ac:dyDescent="0.25">
      <c r="AE188182" s="72"/>
    </row>
    <row r="188183" spans="31:31" x14ac:dyDescent="0.25">
      <c r="AE188183" s="72"/>
    </row>
    <row r="188184" spans="31:31" x14ac:dyDescent="0.25">
      <c r="AE188184" s="72"/>
    </row>
    <row r="188185" spans="31:31" x14ac:dyDescent="0.25">
      <c r="AE188185" s="72"/>
    </row>
    <row r="188186" spans="31:31" x14ac:dyDescent="0.25">
      <c r="AE188186" s="72"/>
    </row>
    <row r="188187" spans="31:31" x14ac:dyDescent="0.25">
      <c r="AE188187" s="72"/>
    </row>
    <row r="188188" spans="31:31" x14ac:dyDescent="0.25">
      <c r="AE188188" s="72"/>
    </row>
    <row r="188189" spans="31:31" x14ac:dyDescent="0.25">
      <c r="AE188189" s="72"/>
    </row>
    <row r="188190" spans="31:31" x14ac:dyDescent="0.25">
      <c r="AE188190" s="72"/>
    </row>
    <row r="188191" spans="31:31" x14ac:dyDescent="0.25">
      <c r="AE188191" s="72"/>
    </row>
    <row r="188192" spans="31:31" x14ac:dyDescent="0.25">
      <c r="AE188192" s="72"/>
    </row>
    <row r="188193" spans="31:31" x14ac:dyDescent="0.25">
      <c r="AE188193" s="72"/>
    </row>
    <row r="188194" spans="31:31" x14ac:dyDescent="0.25">
      <c r="AE188194" s="72"/>
    </row>
    <row r="188195" spans="31:31" x14ac:dyDescent="0.25">
      <c r="AE188195" s="72"/>
    </row>
    <row r="188196" spans="31:31" x14ac:dyDescent="0.25">
      <c r="AE188196" s="72"/>
    </row>
    <row r="188197" spans="31:31" x14ac:dyDescent="0.25">
      <c r="AE188197" s="72"/>
    </row>
    <row r="188198" spans="31:31" x14ac:dyDescent="0.25">
      <c r="AE188198" s="72"/>
    </row>
    <row r="188199" spans="31:31" x14ac:dyDescent="0.25">
      <c r="AE188199" s="72"/>
    </row>
    <row r="188200" spans="31:31" x14ac:dyDescent="0.25">
      <c r="AE188200" s="72"/>
    </row>
    <row r="188201" spans="31:31" x14ac:dyDescent="0.25">
      <c r="AE188201" s="72"/>
    </row>
    <row r="188202" spans="31:31" x14ac:dyDescent="0.25">
      <c r="AE188202" s="72"/>
    </row>
    <row r="188203" spans="31:31" x14ac:dyDescent="0.25">
      <c r="AE188203" s="72"/>
    </row>
    <row r="188204" spans="31:31" x14ac:dyDescent="0.25">
      <c r="AE188204" s="72"/>
    </row>
    <row r="188205" spans="31:31" x14ac:dyDescent="0.25">
      <c r="AE188205" s="72"/>
    </row>
    <row r="188206" spans="31:31" x14ac:dyDescent="0.25">
      <c r="AE188206" s="72"/>
    </row>
    <row r="188207" spans="31:31" x14ac:dyDescent="0.25">
      <c r="AE188207" s="72"/>
    </row>
    <row r="188208" spans="31:31" x14ac:dyDescent="0.25">
      <c r="AE188208" s="72"/>
    </row>
    <row r="188209" spans="31:31" x14ac:dyDescent="0.25">
      <c r="AE188209" s="72"/>
    </row>
    <row r="188210" spans="31:31" x14ac:dyDescent="0.25">
      <c r="AE188210" s="72"/>
    </row>
    <row r="188211" spans="31:31" x14ac:dyDescent="0.25">
      <c r="AE188211" s="72"/>
    </row>
    <row r="188212" spans="31:31" x14ac:dyDescent="0.25">
      <c r="AE188212" s="72"/>
    </row>
    <row r="188213" spans="31:31" x14ac:dyDescent="0.25">
      <c r="AE188213" s="72"/>
    </row>
    <row r="188214" spans="31:31" x14ac:dyDescent="0.25">
      <c r="AE188214" s="72"/>
    </row>
    <row r="188215" spans="31:31" x14ac:dyDescent="0.25">
      <c r="AE188215" s="72"/>
    </row>
    <row r="188216" spans="31:31" x14ac:dyDescent="0.25">
      <c r="AE188216" s="72"/>
    </row>
    <row r="188217" spans="31:31" x14ac:dyDescent="0.25">
      <c r="AE188217" s="72"/>
    </row>
    <row r="188218" spans="31:31" x14ac:dyDescent="0.25">
      <c r="AE188218" s="72"/>
    </row>
    <row r="188219" spans="31:31" x14ac:dyDescent="0.25">
      <c r="AE188219" s="72"/>
    </row>
    <row r="188220" spans="31:31" x14ac:dyDescent="0.25">
      <c r="AE188220" s="72"/>
    </row>
    <row r="188221" spans="31:31" x14ac:dyDescent="0.25">
      <c r="AE188221" s="72"/>
    </row>
    <row r="188222" spans="31:31" x14ac:dyDescent="0.25">
      <c r="AE188222" s="72"/>
    </row>
    <row r="188223" spans="31:31" x14ac:dyDescent="0.25">
      <c r="AE188223" s="72"/>
    </row>
    <row r="188224" spans="31:31" x14ac:dyDescent="0.25">
      <c r="AE188224" s="72"/>
    </row>
    <row r="188225" spans="31:31" x14ac:dyDescent="0.25">
      <c r="AE188225" s="72"/>
    </row>
    <row r="188226" spans="31:31" x14ac:dyDescent="0.25">
      <c r="AE188226" s="72"/>
    </row>
    <row r="188227" spans="31:31" x14ac:dyDescent="0.25">
      <c r="AE188227" s="72"/>
    </row>
    <row r="188228" spans="31:31" x14ac:dyDescent="0.25">
      <c r="AE188228" s="72"/>
    </row>
    <row r="188229" spans="31:31" x14ac:dyDescent="0.25">
      <c r="AE188229" s="72"/>
    </row>
    <row r="188230" spans="31:31" x14ac:dyDescent="0.25">
      <c r="AE188230" s="72"/>
    </row>
    <row r="188231" spans="31:31" x14ac:dyDescent="0.25">
      <c r="AE188231" s="72"/>
    </row>
    <row r="188232" spans="31:31" x14ac:dyDescent="0.25">
      <c r="AE188232" s="72"/>
    </row>
    <row r="188233" spans="31:31" x14ac:dyDescent="0.25">
      <c r="AE188233" s="72"/>
    </row>
    <row r="188234" spans="31:31" x14ac:dyDescent="0.25">
      <c r="AE188234" s="72"/>
    </row>
    <row r="188235" spans="31:31" x14ac:dyDescent="0.25">
      <c r="AE188235" s="72"/>
    </row>
    <row r="188236" spans="31:31" x14ac:dyDescent="0.25">
      <c r="AE188236" s="72"/>
    </row>
    <row r="188237" spans="31:31" x14ac:dyDescent="0.25">
      <c r="AE188237" s="72"/>
    </row>
    <row r="188238" spans="31:31" x14ac:dyDescent="0.25">
      <c r="AE188238" s="72"/>
    </row>
    <row r="188239" spans="31:31" x14ac:dyDescent="0.25">
      <c r="AE188239" s="72"/>
    </row>
    <row r="188240" spans="31:31" x14ac:dyDescent="0.25">
      <c r="AE188240" s="72"/>
    </row>
    <row r="188241" spans="31:31" x14ac:dyDescent="0.25">
      <c r="AE188241" s="72"/>
    </row>
    <row r="188242" spans="31:31" x14ac:dyDescent="0.25">
      <c r="AE188242" s="72"/>
    </row>
    <row r="188243" spans="31:31" x14ac:dyDescent="0.25">
      <c r="AE188243" s="72"/>
    </row>
    <row r="188244" spans="31:31" x14ac:dyDescent="0.25">
      <c r="AE188244" s="72"/>
    </row>
    <row r="188245" spans="31:31" x14ac:dyDescent="0.25">
      <c r="AE188245" s="72"/>
    </row>
    <row r="188246" spans="31:31" x14ac:dyDescent="0.25">
      <c r="AE188246" s="72"/>
    </row>
    <row r="188247" spans="31:31" x14ac:dyDescent="0.25">
      <c r="AE188247" s="72"/>
    </row>
    <row r="188248" spans="31:31" x14ac:dyDescent="0.25">
      <c r="AE188248" s="72"/>
    </row>
    <row r="188249" spans="31:31" x14ac:dyDescent="0.25">
      <c r="AE188249" s="72"/>
    </row>
    <row r="188250" spans="31:31" x14ac:dyDescent="0.25">
      <c r="AE188250" s="72"/>
    </row>
    <row r="188251" spans="31:31" x14ac:dyDescent="0.25">
      <c r="AE188251" s="72"/>
    </row>
    <row r="188252" spans="31:31" x14ac:dyDescent="0.25">
      <c r="AE188252" s="72"/>
    </row>
    <row r="188253" spans="31:31" x14ac:dyDescent="0.25">
      <c r="AE188253" s="72"/>
    </row>
    <row r="188254" spans="31:31" x14ac:dyDescent="0.25">
      <c r="AE188254" s="72"/>
    </row>
    <row r="188255" spans="31:31" x14ac:dyDescent="0.25">
      <c r="AE188255" s="72"/>
    </row>
    <row r="188256" spans="31:31" x14ac:dyDescent="0.25">
      <c r="AE188256" s="72"/>
    </row>
    <row r="188257" spans="31:31" x14ac:dyDescent="0.25">
      <c r="AE188257" s="72"/>
    </row>
    <row r="188258" spans="31:31" x14ac:dyDescent="0.25">
      <c r="AE188258" s="72"/>
    </row>
    <row r="188259" spans="31:31" x14ac:dyDescent="0.25">
      <c r="AE188259" s="72"/>
    </row>
    <row r="188260" spans="31:31" x14ac:dyDescent="0.25">
      <c r="AE188260" s="72"/>
    </row>
    <row r="188261" spans="31:31" x14ac:dyDescent="0.25">
      <c r="AE188261" s="72"/>
    </row>
    <row r="188262" spans="31:31" x14ac:dyDescent="0.25">
      <c r="AE188262" s="72"/>
    </row>
    <row r="188263" spans="31:31" x14ac:dyDescent="0.25">
      <c r="AE188263" s="72"/>
    </row>
    <row r="188264" spans="31:31" x14ac:dyDescent="0.25">
      <c r="AE188264" s="72"/>
    </row>
    <row r="188265" spans="31:31" x14ac:dyDescent="0.25">
      <c r="AE188265" s="72"/>
    </row>
    <row r="188266" spans="31:31" x14ac:dyDescent="0.25">
      <c r="AE188266" s="72"/>
    </row>
    <row r="188267" spans="31:31" x14ac:dyDescent="0.25">
      <c r="AE188267" s="72"/>
    </row>
    <row r="188268" spans="31:31" x14ac:dyDescent="0.25">
      <c r="AE188268" s="72"/>
    </row>
    <row r="188269" spans="31:31" x14ac:dyDescent="0.25">
      <c r="AE188269" s="72"/>
    </row>
    <row r="188270" spans="31:31" x14ac:dyDescent="0.25">
      <c r="AE188270" s="72"/>
    </row>
    <row r="188271" spans="31:31" x14ac:dyDescent="0.25">
      <c r="AE188271" s="72"/>
    </row>
    <row r="188272" spans="31:31" x14ac:dyDescent="0.25">
      <c r="AE188272" s="72"/>
    </row>
    <row r="188273" spans="31:31" x14ac:dyDescent="0.25">
      <c r="AE188273" s="72"/>
    </row>
    <row r="188274" spans="31:31" x14ac:dyDescent="0.25">
      <c r="AE188274" s="72"/>
    </row>
    <row r="188275" spans="31:31" x14ac:dyDescent="0.25">
      <c r="AE188275" s="72"/>
    </row>
    <row r="188276" spans="31:31" x14ac:dyDescent="0.25">
      <c r="AE188276" s="72"/>
    </row>
    <row r="188277" spans="31:31" x14ac:dyDescent="0.25">
      <c r="AE188277" s="72"/>
    </row>
    <row r="188278" spans="31:31" x14ac:dyDescent="0.25">
      <c r="AE188278" s="72"/>
    </row>
    <row r="188279" spans="31:31" x14ac:dyDescent="0.25">
      <c r="AE188279" s="72"/>
    </row>
    <row r="188280" spans="31:31" x14ac:dyDescent="0.25">
      <c r="AE188280" s="72"/>
    </row>
    <row r="188281" spans="31:31" x14ac:dyDescent="0.25">
      <c r="AE188281" s="72"/>
    </row>
    <row r="188282" spans="31:31" x14ac:dyDescent="0.25">
      <c r="AE188282" s="72"/>
    </row>
    <row r="188283" spans="31:31" x14ac:dyDescent="0.25">
      <c r="AE188283" s="72"/>
    </row>
    <row r="188284" spans="31:31" x14ac:dyDescent="0.25">
      <c r="AE188284" s="72"/>
    </row>
    <row r="188285" spans="31:31" x14ac:dyDescent="0.25">
      <c r="AE188285" s="72"/>
    </row>
    <row r="188286" spans="31:31" x14ac:dyDescent="0.25">
      <c r="AE188286" s="72"/>
    </row>
    <row r="188287" spans="31:31" x14ac:dyDescent="0.25">
      <c r="AE188287" s="72"/>
    </row>
    <row r="188288" spans="31:31" x14ac:dyDescent="0.25">
      <c r="AE188288" s="72"/>
    </row>
    <row r="188289" spans="31:31" x14ac:dyDescent="0.25">
      <c r="AE188289" s="72"/>
    </row>
    <row r="188290" spans="31:31" x14ac:dyDescent="0.25">
      <c r="AE188290" s="72"/>
    </row>
    <row r="188291" spans="31:31" x14ac:dyDescent="0.25">
      <c r="AE188291" s="72"/>
    </row>
    <row r="188292" spans="31:31" x14ac:dyDescent="0.25">
      <c r="AE188292" s="72"/>
    </row>
    <row r="188293" spans="31:31" x14ac:dyDescent="0.25">
      <c r="AE188293" s="72"/>
    </row>
    <row r="188294" spans="31:31" x14ac:dyDescent="0.25">
      <c r="AE188294" s="72"/>
    </row>
    <row r="188295" spans="31:31" x14ac:dyDescent="0.25">
      <c r="AE188295" s="72"/>
    </row>
    <row r="188296" spans="31:31" x14ac:dyDescent="0.25">
      <c r="AE188296" s="72"/>
    </row>
    <row r="188297" spans="31:31" x14ac:dyDescent="0.25">
      <c r="AE188297" s="72"/>
    </row>
    <row r="188298" spans="31:31" x14ac:dyDescent="0.25">
      <c r="AE188298" s="72"/>
    </row>
    <row r="188299" spans="31:31" x14ac:dyDescent="0.25">
      <c r="AE188299" s="72"/>
    </row>
    <row r="188300" spans="31:31" x14ac:dyDescent="0.25">
      <c r="AE188300" s="72"/>
    </row>
    <row r="188301" spans="31:31" x14ac:dyDescent="0.25">
      <c r="AE188301" s="72"/>
    </row>
    <row r="188302" spans="31:31" x14ac:dyDescent="0.25">
      <c r="AE188302" s="72"/>
    </row>
    <row r="188303" spans="31:31" x14ac:dyDescent="0.25">
      <c r="AE188303" s="72"/>
    </row>
    <row r="188304" spans="31:31" x14ac:dyDescent="0.25">
      <c r="AE188304" s="72"/>
    </row>
    <row r="188305" spans="31:31" x14ac:dyDescent="0.25">
      <c r="AE188305" s="72"/>
    </row>
    <row r="188306" spans="31:31" x14ac:dyDescent="0.25">
      <c r="AE188306" s="72"/>
    </row>
    <row r="188307" spans="31:31" x14ac:dyDescent="0.25">
      <c r="AE188307" s="72"/>
    </row>
    <row r="188308" spans="31:31" x14ac:dyDescent="0.25">
      <c r="AE188308" s="72"/>
    </row>
    <row r="188309" spans="31:31" x14ac:dyDescent="0.25">
      <c r="AE188309" s="72"/>
    </row>
    <row r="188310" spans="31:31" x14ac:dyDescent="0.25">
      <c r="AE188310" s="72"/>
    </row>
    <row r="188311" spans="31:31" x14ac:dyDescent="0.25">
      <c r="AE188311" s="72"/>
    </row>
    <row r="188312" spans="31:31" x14ac:dyDescent="0.25">
      <c r="AE188312" s="72"/>
    </row>
    <row r="188313" spans="31:31" x14ac:dyDescent="0.25">
      <c r="AE188313" s="72"/>
    </row>
    <row r="188314" spans="31:31" x14ac:dyDescent="0.25">
      <c r="AE188314" s="72"/>
    </row>
    <row r="188315" spans="31:31" x14ac:dyDescent="0.25">
      <c r="AE188315" s="72"/>
    </row>
    <row r="188316" spans="31:31" x14ac:dyDescent="0.25">
      <c r="AE188316" s="72"/>
    </row>
    <row r="188317" spans="31:31" x14ac:dyDescent="0.25">
      <c r="AE188317" s="72"/>
    </row>
    <row r="188318" spans="31:31" x14ac:dyDescent="0.25">
      <c r="AE188318" s="72"/>
    </row>
    <row r="188319" spans="31:31" x14ac:dyDescent="0.25">
      <c r="AE188319" s="72"/>
    </row>
    <row r="188320" spans="31:31" x14ac:dyDescent="0.25">
      <c r="AE188320" s="72"/>
    </row>
    <row r="188321" spans="31:31" x14ac:dyDescent="0.25">
      <c r="AE188321" s="72"/>
    </row>
    <row r="188322" spans="31:31" x14ac:dyDescent="0.25">
      <c r="AE188322" s="72"/>
    </row>
    <row r="188323" spans="31:31" x14ac:dyDescent="0.25">
      <c r="AE188323" s="72"/>
    </row>
    <row r="188324" spans="31:31" x14ac:dyDescent="0.25">
      <c r="AE188324" s="72"/>
    </row>
    <row r="188325" spans="31:31" x14ac:dyDescent="0.25">
      <c r="AE188325" s="72"/>
    </row>
    <row r="188326" spans="31:31" x14ac:dyDescent="0.25">
      <c r="AE188326" s="72"/>
    </row>
    <row r="188327" spans="31:31" x14ac:dyDescent="0.25">
      <c r="AE188327" s="72"/>
    </row>
    <row r="188328" spans="31:31" x14ac:dyDescent="0.25">
      <c r="AE188328" s="72"/>
    </row>
    <row r="188329" spans="31:31" x14ac:dyDescent="0.25">
      <c r="AE188329" s="72"/>
    </row>
    <row r="188330" spans="31:31" x14ac:dyDescent="0.25">
      <c r="AE188330" s="72"/>
    </row>
    <row r="188331" spans="31:31" x14ac:dyDescent="0.25">
      <c r="AE188331" s="72"/>
    </row>
    <row r="188332" spans="31:31" x14ac:dyDescent="0.25">
      <c r="AE188332" s="72"/>
    </row>
    <row r="188333" spans="31:31" x14ac:dyDescent="0.25">
      <c r="AE188333" s="72"/>
    </row>
    <row r="188334" spans="31:31" x14ac:dyDescent="0.25">
      <c r="AE188334" s="72"/>
    </row>
    <row r="188335" spans="31:31" x14ac:dyDescent="0.25">
      <c r="AE188335" s="72"/>
    </row>
    <row r="188336" spans="31:31" x14ac:dyDescent="0.25">
      <c r="AE188336" s="72"/>
    </row>
    <row r="188337" spans="31:31" x14ac:dyDescent="0.25">
      <c r="AE188337" s="72"/>
    </row>
    <row r="188338" spans="31:31" x14ac:dyDescent="0.25">
      <c r="AE188338" s="72"/>
    </row>
    <row r="188339" spans="31:31" x14ac:dyDescent="0.25">
      <c r="AE188339" s="72"/>
    </row>
    <row r="188340" spans="31:31" x14ac:dyDescent="0.25">
      <c r="AE188340" s="72"/>
    </row>
    <row r="188341" spans="31:31" x14ac:dyDescent="0.25">
      <c r="AE188341" s="72"/>
    </row>
    <row r="188342" spans="31:31" x14ac:dyDescent="0.25">
      <c r="AE188342" s="72"/>
    </row>
    <row r="188343" spans="31:31" x14ac:dyDescent="0.25">
      <c r="AE188343" s="72"/>
    </row>
    <row r="188344" spans="31:31" x14ac:dyDescent="0.25">
      <c r="AE188344" s="72"/>
    </row>
    <row r="188345" spans="31:31" x14ac:dyDescent="0.25">
      <c r="AE188345" s="72"/>
    </row>
    <row r="188346" spans="31:31" x14ac:dyDescent="0.25">
      <c r="AE188346" s="72"/>
    </row>
    <row r="188347" spans="31:31" x14ac:dyDescent="0.25">
      <c r="AE188347" s="72"/>
    </row>
    <row r="188348" spans="31:31" x14ac:dyDescent="0.25">
      <c r="AE188348" s="72"/>
    </row>
    <row r="188349" spans="31:31" x14ac:dyDescent="0.25">
      <c r="AE188349" s="72"/>
    </row>
    <row r="188350" spans="31:31" x14ac:dyDescent="0.25">
      <c r="AE188350" s="72"/>
    </row>
    <row r="188351" spans="31:31" x14ac:dyDescent="0.25">
      <c r="AE188351" s="72"/>
    </row>
    <row r="188352" spans="31:31" x14ac:dyDescent="0.25">
      <c r="AE188352" s="72"/>
    </row>
    <row r="188353" spans="31:31" x14ac:dyDescent="0.25">
      <c r="AE188353" s="72"/>
    </row>
    <row r="188354" spans="31:31" x14ac:dyDescent="0.25">
      <c r="AE188354" s="72"/>
    </row>
    <row r="188355" spans="31:31" x14ac:dyDescent="0.25">
      <c r="AE188355" s="72"/>
    </row>
    <row r="188356" spans="31:31" x14ac:dyDescent="0.25">
      <c r="AE188356" s="72"/>
    </row>
    <row r="188357" spans="31:31" x14ac:dyDescent="0.25">
      <c r="AE188357" s="72"/>
    </row>
    <row r="188358" spans="31:31" x14ac:dyDescent="0.25">
      <c r="AE188358" s="72"/>
    </row>
    <row r="188359" spans="31:31" x14ac:dyDescent="0.25">
      <c r="AE188359" s="72"/>
    </row>
    <row r="188360" spans="31:31" x14ac:dyDescent="0.25">
      <c r="AE188360" s="72"/>
    </row>
    <row r="188361" spans="31:31" x14ac:dyDescent="0.25">
      <c r="AE188361" s="72"/>
    </row>
    <row r="188362" spans="31:31" x14ac:dyDescent="0.25">
      <c r="AE188362" s="72"/>
    </row>
    <row r="188363" spans="31:31" x14ac:dyDescent="0.25">
      <c r="AE188363" s="72"/>
    </row>
    <row r="188364" spans="31:31" x14ac:dyDescent="0.25">
      <c r="AE188364" s="72"/>
    </row>
    <row r="188365" spans="31:31" x14ac:dyDescent="0.25">
      <c r="AE188365" s="72"/>
    </row>
    <row r="188366" spans="31:31" x14ac:dyDescent="0.25">
      <c r="AE188366" s="72"/>
    </row>
    <row r="188367" spans="31:31" x14ac:dyDescent="0.25">
      <c r="AE188367" s="72"/>
    </row>
    <row r="188368" spans="31:31" x14ac:dyDescent="0.25">
      <c r="AE188368" s="72"/>
    </row>
    <row r="188369" spans="31:31" x14ac:dyDescent="0.25">
      <c r="AE188369" s="72"/>
    </row>
    <row r="188370" spans="31:31" x14ac:dyDescent="0.25">
      <c r="AE188370" s="72"/>
    </row>
    <row r="188371" spans="31:31" x14ac:dyDescent="0.25">
      <c r="AE188371" s="72"/>
    </row>
    <row r="188372" spans="31:31" x14ac:dyDescent="0.25">
      <c r="AE188372" s="72"/>
    </row>
    <row r="188373" spans="31:31" x14ac:dyDescent="0.25">
      <c r="AE188373" s="72"/>
    </row>
    <row r="188374" spans="31:31" x14ac:dyDescent="0.25">
      <c r="AE188374" s="72"/>
    </row>
    <row r="188375" spans="31:31" x14ac:dyDescent="0.25">
      <c r="AE188375" s="72"/>
    </row>
    <row r="188376" spans="31:31" x14ac:dyDescent="0.25">
      <c r="AE188376" s="72"/>
    </row>
    <row r="188377" spans="31:31" x14ac:dyDescent="0.25">
      <c r="AE188377" s="72"/>
    </row>
    <row r="188378" spans="31:31" x14ac:dyDescent="0.25">
      <c r="AE188378" s="72"/>
    </row>
    <row r="188379" spans="31:31" x14ac:dyDescent="0.25">
      <c r="AE188379" s="72"/>
    </row>
    <row r="188380" spans="31:31" x14ac:dyDescent="0.25">
      <c r="AE188380" s="72"/>
    </row>
    <row r="188381" spans="31:31" x14ac:dyDescent="0.25">
      <c r="AE188381" s="72"/>
    </row>
    <row r="188382" spans="31:31" x14ac:dyDescent="0.25">
      <c r="AE188382" s="72"/>
    </row>
    <row r="188383" spans="31:31" x14ac:dyDescent="0.25">
      <c r="AE188383" s="72"/>
    </row>
    <row r="188384" spans="31:31" x14ac:dyDescent="0.25">
      <c r="AE188384" s="72"/>
    </row>
    <row r="188385" spans="31:31" x14ac:dyDescent="0.25">
      <c r="AE188385" s="72"/>
    </row>
    <row r="188386" spans="31:31" x14ac:dyDescent="0.25">
      <c r="AE188386" s="72"/>
    </row>
    <row r="188387" spans="31:31" x14ac:dyDescent="0.25">
      <c r="AE188387" s="72"/>
    </row>
    <row r="188388" spans="31:31" x14ac:dyDescent="0.25">
      <c r="AE188388" s="72"/>
    </row>
    <row r="188389" spans="31:31" x14ac:dyDescent="0.25">
      <c r="AE188389" s="72"/>
    </row>
    <row r="188390" spans="31:31" x14ac:dyDescent="0.25">
      <c r="AE188390" s="72"/>
    </row>
    <row r="188391" spans="31:31" x14ac:dyDescent="0.25">
      <c r="AE188391" s="72"/>
    </row>
    <row r="188392" spans="31:31" x14ac:dyDescent="0.25">
      <c r="AE188392" s="72"/>
    </row>
    <row r="188393" spans="31:31" x14ac:dyDescent="0.25">
      <c r="AE188393" s="72"/>
    </row>
    <row r="188394" spans="31:31" x14ac:dyDescent="0.25">
      <c r="AE188394" s="72"/>
    </row>
    <row r="188395" spans="31:31" x14ac:dyDescent="0.25">
      <c r="AE188395" s="72"/>
    </row>
    <row r="188396" spans="31:31" x14ac:dyDescent="0.25">
      <c r="AE188396" s="72"/>
    </row>
    <row r="188397" spans="31:31" x14ac:dyDescent="0.25">
      <c r="AE188397" s="72"/>
    </row>
    <row r="188398" spans="31:31" x14ac:dyDescent="0.25">
      <c r="AE188398" s="72"/>
    </row>
    <row r="188399" spans="31:31" x14ac:dyDescent="0.25">
      <c r="AE188399" s="72"/>
    </row>
    <row r="188400" spans="31:31" x14ac:dyDescent="0.25">
      <c r="AE188400" s="72"/>
    </row>
    <row r="188401" spans="31:31" x14ac:dyDescent="0.25">
      <c r="AE188401" s="72"/>
    </row>
    <row r="188402" spans="31:31" x14ac:dyDescent="0.25">
      <c r="AE188402" s="72"/>
    </row>
    <row r="188403" spans="31:31" x14ac:dyDescent="0.25">
      <c r="AE188403" s="72"/>
    </row>
    <row r="188404" spans="31:31" x14ac:dyDescent="0.25">
      <c r="AE188404" s="72"/>
    </row>
    <row r="188405" spans="31:31" x14ac:dyDescent="0.25">
      <c r="AE188405" s="72"/>
    </row>
    <row r="188406" spans="31:31" x14ac:dyDescent="0.25">
      <c r="AE188406" s="72"/>
    </row>
    <row r="188407" spans="31:31" x14ac:dyDescent="0.25">
      <c r="AE188407" s="72"/>
    </row>
    <row r="188408" spans="31:31" x14ac:dyDescent="0.25">
      <c r="AE188408" s="72"/>
    </row>
    <row r="188409" spans="31:31" x14ac:dyDescent="0.25">
      <c r="AE188409" s="72"/>
    </row>
    <row r="188410" spans="31:31" x14ac:dyDescent="0.25">
      <c r="AE188410" s="72"/>
    </row>
    <row r="188411" spans="31:31" x14ac:dyDescent="0.25">
      <c r="AE188411" s="72"/>
    </row>
    <row r="188412" spans="31:31" x14ac:dyDescent="0.25">
      <c r="AE188412" s="72"/>
    </row>
    <row r="188413" spans="31:31" x14ac:dyDescent="0.25">
      <c r="AE188413" s="72"/>
    </row>
    <row r="188414" spans="31:31" x14ac:dyDescent="0.25">
      <c r="AE188414" s="72"/>
    </row>
    <row r="188415" spans="31:31" x14ac:dyDescent="0.25">
      <c r="AE188415" s="72"/>
    </row>
    <row r="188416" spans="31:31" x14ac:dyDescent="0.25">
      <c r="AE188416" s="72"/>
    </row>
    <row r="188417" spans="31:31" x14ac:dyDescent="0.25">
      <c r="AE188417" s="72"/>
    </row>
    <row r="188418" spans="31:31" x14ac:dyDescent="0.25">
      <c r="AE188418" s="72"/>
    </row>
    <row r="188419" spans="31:31" x14ac:dyDescent="0.25">
      <c r="AE188419" s="72"/>
    </row>
    <row r="188420" spans="31:31" x14ac:dyDescent="0.25">
      <c r="AE188420" s="72"/>
    </row>
    <row r="188421" spans="31:31" x14ac:dyDescent="0.25">
      <c r="AE188421" s="72"/>
    </row>
    <row r="188422" spans="31:31" x14ac:dyDescent="0.25">
      <c r="AE188422" s="72"/>
    </row>
    <row r="188423" spans="31:31" x14ac:dyDescent="0.25">
      <c r="AE188423" s="72"/>
    </row>
    <row r="188424" spans="31:31" x14ac:dyDescent="0.25">
      <c r="AE188424" s="72"/>
    </row>
    <row r="188425" spans="31:31" x14ac:dyDescent="0.25">
      <c r="AE188425" s="72"/>
    </row>
    <row r="188426" spans="31:31" x14ac:dyDescent="0.25">
      <c r="AE188426" s="72"/>
    </row>
    <row r="188427" spans="31:31" x14ac:dyDescent="0.25">
      <c r="AE188427" s="72"/>
    </row>
    <row r="188428" spans="31:31" x14ac:dyDescent="0.25">
      <c r="AE188428" s="72"/>
    </row>
    <row r="188429" spans="31:31" x14ac:dyDescent="0.25">
      <c r="AE188429" s="72"/>
    </row>
    <row r="188430" spans="31:31" x14ac:dyDescent="0.25">
      <c r="AE188430" s="72"/>
    </row>
    <row r="188431" spans="31:31" x14ac:dyDescent="0.25">
      <c r="AE188431" s="72"/>
    </row>
    <row r="188432" spans="31:31" x14ac:dyDescent="0.25">
      <c r="AE188432" s="72"/>
    </row>
    <row r="188433" spans="31:31" x14ac:dyDescent="0.25">
      <c r="AE188433" s="72"/>
    </row>
    <row r="188434" spans="31:31" x14ac:dyDescent="0.25">
      <c r="AE188434" s="72"/>
    </row>
    <row r="188435" spans="31:31" x14ac:dyDescent="0.25">
      <c r="AE188435" s="72"/>
    </row>
    <row r="188436" spans="31:31" x14ac:dyDescent="0.25">
      <c r="AE188436" s="72"/>
    </row>
    <row r="188437" spans="31:31" x14ac:dyDescent="0.25">
      <c r="AE188437" s="72"/>
    </row>
    <row r="188438" spans="31:31" x14ac:dyDescent="0.25">
      <c r="AE188438" s="72"/>
    </row>
    <row r="188439" spans="31:31" x14ac:dyDescent="0.25">
      <c r="AE188439" s="72"/>
    </row>
    <row r="188440" spans="31:31" x14ac:dyDescent="0.25">
      <c r="AE188440" s="72"/>
    </row>
    <row r="188441" spans="31:31" x14ac:dyDescent="0.25">
      <c r="AE188441" s="72"/>
    </row>
    <row r="188442" spans="31:31" x14ac:dyDescent="0.25">
      <c r="AE188442" s="72"/>
    </row>
    <row r="188443" spans="31:31" x14ac:dyDescent="0.25">
      <c r="AE188443" s="72"/>
    </row>
    <row r="188444" spans="31:31" x14ac:dyDescent="0.25">
      <c r="AE188444" s="72"/>
    </row>
    <row r="188445" spans="31:31" x14ac:dyDescent="0.25">
      <c r="AE188445" s="72"/>
    </row>
    <row r="188446" spans="31:31" x14ac:dyDescent="0.25">
      <c r="AE188446" s="72"/>
    </row>
    <row r="188447" spans="31:31" x14ac:dyDescent="0.25">
      <c r="AE188447" s="72"/>
    </row>
    <row r="188448" spans="31:31" x14ac:dyDescent="0.25">
      <c r="AE188448" s="72"/>
    </row>
    <row r="188449" spans="31:31" x14ac:dyDescent="0.25">
      <c r="AE188449" s="72"/>
    </row>
    <row r="188450" spans="31:31" x14ac:dyDescent="0.25">
      <c r="AE188450" s="72"/>
    </row>
    <row r="188451" spans="31:31" x14ac:dyDescent="0.25">
      <c r="AE188451" s="72"/>
    </row>
    <row r="188452" spans="31:31" x14ac:dyDescent="0.25">
      <c r="AE188452" s="72"/>
    </row>
    <row r="188453" spans="31:31" x14ac:dyDescent="0.25">
      <c r="AE188453" s="72"/>
    </row>
    <row r="188454" spans="31:31" x14ac:dyDescent="0.25">
      <c r="AE188454" s="72"/>
    </row>
    <row r="188455" spans="31:31" x14ac:dyDescent="0.25">
      <c r="AE188455" s="72"/>
    </row>
    <row r="188456" spans="31:31" x14ac:dyDescent="0.25">
      <c r="AE188456" s="72"/>
    </row>
    <row r="188457" spans="31:31" x14ac:dyDescent="0.25">
      <c r="AE188457" s="72"/>
    </row>
    <row r="188458" spans="31:31" x14ac:dyDescent="0.25">
      <c r="AE188458" s="72"/>
    </row>
    <row r="188459" spans="31:31" x14ac:dyDescent="0.25">
      <c r="AE188459" s="72"/>
    </row>
    <row r="188460" spans="31:31" x14ac:dyDescent="0.25">
      <c r="AE188460" s="72"/>
    </row>
    <row r="188461" spans="31:31" x14ac:dyDescent="0.25">
      <c r="AE188461" s="72"/>
    </row>
    <row r="188462" spans="31:31" x14ac:dyDescent="0.25">
      <c r="AE188462" s="72"/>
    </row>
    <row r="188463" spans="31:31" x14ac:dyDescent="0.25">
      <c r="AE188463" s="72"/>
    </row>
    <row r="188464" spans="31:31" x14ac:dyDescent="0.25">
      <c r="AE188464" s="72"/>
    </row>
    <row r="188465" spans="31:31" x14ac:dyDescent="0.25">
      <c r="AE188465" s="72"/>
    </row>
    <row r="188466" spans="31:31" x14ac:dyDescent="0.25">
      <c r="AE188466" s="72"/>
    </row>
    <row r="188467" spans="31:31" x14ac:dyDescent="0.25">
      <c r="AE188467" s="72"/>
    </row>
    <row r="188468" spans="31:31" x14ac:dyDescent="0.25">
      <c r="AE188468" s="72"/>
    </row>
    <row r="188469" spans="31:31" x14ac:dyDescent="0.25">
      <c r="AE188469" s="72"/>
    </row>
    <row r="188470" spans="31:31" x14ac:dyDescent="0.25">
      <c r="AE188470" s="72"/>
    </row>
    <row r="188471" spans="31:31" x14ac:dyDescent="0.25">
      <c r="AE188471" s="72"/>
    </row>
    <row r="188472" spans="31:31" x14ac:dyDescent="0.25">
      <c r="AE188472" s="72"/>
    </row>
    <row r="188473" spans="31:31" x14ac:dyDescent="0.25">
      <c r="AE188473" s="72"/>
    </row>
    <row r="188474" spans="31:31" x14ac:dyDescent="0.25">
      <c r="AE188474" s="72"/>
    </row>
    <row r="188475" spans="31:31" x14ac:dyDescent="0.25">
      <c r="AE188475" s="72"/>
    </row>
    <row r="188476" spans="31:31" x14ac:dyDescent="0.25">
      <c r="AE188476" s="72"/>
    </row>
    <row r="188477" spans="31:31" x14ac:dyDescent="0.25">
      <c r="AE188477" s="72"/>
    </row>
    <row r="188478" spans="31:31" x14ac:dyDescent="0.25">
      <c r="AE188478" s="72"/>
    </row>
    <row r="188479" spans="31:31" x14ac:dyDescent="0.25">
      <c r="AE188479" s="72"/>
    </row>
    <row r="188480" spans="31:31" x14ac:dyDescent="0.25">
      <c r="AE188480" s="72"/>
    </row>
    <row r="188481" spans="31:31" x14ac:dyDescent="0.25">
      <c r="AE188481" s="72"/>
    </row>
    <row r="188482" spans="31:31" x14ac:dyDescent="0.25">
      <c r="AE188482" s="72"/>
    </row>
    <row r="188483" spans="31:31" x14ac:dyDescent="0.25">
      <c r="AE188483" s="72"/>
    </row>
    <row r="188484" spans="31:31" x14ac:dyDescent="0.25">
      <c r="AE188484" s="72"/>
    </row>
    <row r="188485" spans="31:31" x14ac:dyDescent="0.25">
      <c r="AE188485" s="72"/>
    </row>
    <row r="188486" spans="31:31" x14ac:dyDescent="0.25">
      <c r="AE188486" s="72"/>
    </row>
    <row r="188487" spans="31:31" x14ac:dyDescent="0.25">
      <c r="AE188487" s="72"/>
    </row>
    <row r="188488" spans="31:31" x14ac:dyDescent="0.25">
      <c r="AE188488" s="72"/>
    </row>
    <row r="188489" spans="31:31" x14ac:dyDescent="0.25">
      <c r="AE188489" s="72"/>
    </row>
    <row r="188490" spans="31:31" x14ac:dyDescent="0.25">
      <c r="AE188490" s="72"/>
    </row>
    <row r="188491" spans="31:31" x14ac:dyDescent="0.25">
      <c r="AE188491" s="72"/>
    </row>
    <row r="188492" spans="31:31" x14ac:dyDescent="0.25">
      <c r="AE188492" s="72"/>
    </row>
    <row r="188493" spans="31:31" x14ac:dyDescent="0.25">
      <c r="AE188493" s="72"/>
    </row>
    <row r="188494" spans="31:31" x14ac:dyDescent="0.25">
      <c r="AE188494" s="72"/>
    </row>
    <row r="188495" spans="31:31" x14ac:dyDescent="0.25">
      <c r="AE188495" s="72"/>
    </row>
    <row r="188496" spans="31:31" x14ac:dyDescent="0.25">
      <c r="AE188496" s="72"/>
    </row>
    <row r="188497" spans="31:31" x14ac:dyDescent="0.25">
      <c r="AE188497" s="72"/>
    </row>
    <row r="188498" spans="31:31" x14ac:dyDescent="0.25">
      <c r="AE188498" s="72"/>
    </row>
    <row r="188499" spans="31:31" x14ac:dyDescent="0.25">
      <c r="AE188499" s="72"/>
    </row>
    <row r="188500" spans="31:31" x14ac:dyDescent="0.25">
      <c r="AE188500" s="72"/>
    </row>
    <row r="188501" spans="31:31" x14ac:dyDescent="0.25">
      <c r="AE188501" s="72"/>
    </row>
    <row r="188502" spans="31:31" x14ac:dyDescent="0.25">
      <c r="AE188502" s="72"/>
    </row>
    <row r="188503" spans="31:31" x14ac:dyDescent="0.25">
      <c r="AE188503" s="72"/>
    </row>
    <row r="188504" spans="31:31" x14ac:dyDescent="0.25">
      <c r="AE188504" s="72"/>
    </row>
    <row r="188505" spans="31:31" x14ac:dyDescent="0.25">
      <c r="AE188505" s="72"/>
    </row>
    <row r="188506" spans="31:31" x14ac:dyDescent="0.25">
      <c r="AE188506" s="72"/>
    </row>
    <row r="188507" spans="31:31" x14ac:dyDescent="0.25">
      <c r="AE188507" s="72"/>
    </row>
    <row r="188508" spans="31:31" x14ac:dyDescent="0.25">
      <c r="AE188508" s="72"/>
    </row>
    <row r="188509" spans="31:31" x14ac:dyDescent="0.25">
      <c r="AE188509" s="72"/>
    </row>
    <row r="188510" spans="31:31" x14ac:dyDescent="0.25">
      <c r="AE188510" s="72"/>
    </row>
    <row r="188511" spans="31:31" x14ac:dyDescent="0.25">
      <c r="AE188511" s="72"/>
    </row>
    <row r="188512" spans="31:31" x14ac:dyDescent="0.25">
      <c r="AE188512" s="72"/>
    </row>
    <row r="188513" spans="31:31" x14ac:dyDescent="0.25">
      <c r="AE188513" s="72"/>
    </row>
    <row r="188514" spans="31:31" x14ac:dyDescent="0.25">
      <c r="AE188514" s="72"/>
    </row>
    <row r="188515" spans="31:31" x14ac:dyDescent="0.25">
      <c r="AE188515" s="72"/>
    </row>
    <row r="188516" spans="31:31" x14ac:dyDescent="0.25">
      <c r="AE188516" s="72"/>
    </row>
    <row r="188517" spans="31:31" x14ac:dyDescent="0.25">
      <c r="AE188517" s="72"/>
    </row>
    <row r="188518" spans="31:31" x14ac:dyDescent="0.25">
      <c r="AE188518" s="72"/>
    </row>
    <row r="188519" spans="31:31" x14ac:dyDescent="0.25">
      <c r="AE188519" s="72"/>
    </row>
    <row r="188520" spans="31:31" x14ac:dyDescent="0.25">
      <c r="AE188520" s="72"/>
    </row>
    <row r="188521" spans="31:31" x14ac:dyDescent="0.25">
      <c r="AE188521" s="72"/>
    </row>
    <row r="188522" spans="31:31" x14ac:dyDescent="0.25">
      <c r="AE188522" s="72"/>
    </row>
    <row r="188523" spans="31:31" x14ac:dyDescent="0.25">
      <c r="AE188523" s="72"/>
    </row>
    <row r="188524" spans="31:31" x14ac:dyDescent="0.25">
      <c r="AE188524" s="72"/>
    </row>
    <row r="188525" spans="31:31" x14ac:dyDescent="0.25">
      <c r="AE188525" s="72"/>
    </row>
    <row r="188526" spans="31:31" x14ac:dyDescent="0.25">
      <c r="AE188526" s="72"/>
    </row>
    <row r="188527" spans="31:31" x14ac:dyDescent="0.25">
      <c r="AE188527" s="72"/>
    </row>
    <row r="188528" spans="31:31" x14ac:dyDescent="0.25">
      <c r="AE188528" s="72"/>
    </row>
    <row r="188529" spans="31:31" x14ac:dyDescent="0.25">
      <c r="AE188529" s="72"/>
    </row>
    <row r="188530" spans="31:31" x14ac:dyDescent="0.25">
      <c r="AE188530" s="72"/>
    </row>
    <row r="188531" spans="31:31" x14ac:dyDescent="0.25">
      <c r="AE188531" s="72"/>
    </row>
    <row r="188532" spans="31:31" x14ac:dyDescent="0.25">
      <c r="AE188532" s="72"/>
    </row>
    <row r="188533" spans="31:31" x14ac:dyDescent="0.25">
      <c r="AE188533" s="72"/>
    </row>
    <row r="188534" spans="31:31" x14ac:dyDescent="0.25">
      <c r="AE188534" s="72"/>
    </row>
    <row r="188535" spans="31:31" x14ac:dyDescent="0.25">
      <c r="AE188535" s="72"/>
    </row>
    <row r="188536" spans="31:31" x14ac:dyDescent="0.25">
      <c r="AE188536" s="72"/>
    </row>
    <row r="188537" spans="31:31" x14ac:dyDescent="0.25">
      <c r="AE188537" s="72"/>
    </row>
    <row r="188538" spans="31:31" x14ac:dyDescent="0.25">
      <c r="AE188538" s="72"/>
    </row>
    <row r="188539" spans="31:31" x14ac:dyDescent="0.25">
      <c r="AE188539" s="72"/>
    </row>
    <row r="188540" spans="31:31" x14ac:dyDescent="0.25">
      <c r="AE188540" s="72"/>
    </row>
    <row r="188541" spans="31:31" x14ac:dyDescent="0.25">
      <c r="AE188541" s="72"/>
    </row>
    <row r="188542" spans="31:31" x14ac:dyDescent="0.25">
      <c r="AE188542" s="72"/>
    </row>
    <row r="188543" spans="31:31" x14ac:dyDescent="0.25">
      <c r="AE188543" s="72"/>
    </row>
    <row r="188544" spans="31:31" x14ac:dyDescent="0.25">
      <c r="AE188544" s="72"/>
    </row>
    <row r="188545" spans="31:31" x14ac:dyDescent="0.25">
      <c r="AE188545" s="72"/>
    </row>
    <row r="188546" spans="31:31" x14ac:dyDescent="0.25">
      <c r="AE188546" s="72"/>
    </row>
    <row r="188547" spans="31:31" x14ac:dyDescent="0.25">
      <c r="AE188547" s="72"/>
    </row>
    <row r="188548" spans="31:31" x14ac:dyDescent="0.25">
      <c r="AE188548" s="72"/>
    </row>
    <row r="188549" spans="31:31" x14ac:dyDescent="0.25">
      <c r="AE188549" s="72"/>
    </row>
    <row r="188550" spans="31:31" x14ac:dyDescent="0.25">
      <c r="AE188550" s="72"/>
    </row>
    <row r="188551" spans="31:31" x14ac:dyDescent="0.25">
      <c r="AE188551" s="72"/>
    </row>
    <row r="188552" spans="31:31" x14ac:dyDescent="0.25">
      <c r="AE188552" s="72"/>
    </row>
    <row r="188553" spans="31:31" x14ac:dyDescent="0.25">
      <c r="AE188553" s="72"/>
    </row>
    <row r="188554" spans="31:31" x14ac:dyDescent="0.25">
      <c r="AE188554" s="72"/>
    </row>
    <row r="188555" spans="31:31" x14ac:dyDescent="0.25">
      <c r="AE188555" s="72"/>
    </row>
    <row r="188556" spans="31:31" x14ac:dyDescent="0.25">
      <c r="AE188556" s="72"/>
    </row>
    <row r="188557" spans="31:31" x14ac:dyDescent="0.25">
      <c r="AE188557" s="72"/>
    </row>
    <row r="188558" spans="31:31" x14ac:dyDescent="0.25">
      <c r="AE188558" s="72"/>
    </row>
    <row r="188559" spans="31:31" x14ac:dyDescent="0.25">
      <c r="AE188559" s="72"/>
    </row>
    <row r="188560" spans="31:31" x14ac:dyDescent="0.25">
      <c r="AE188560" s="72"/>
    </row>
    <row r="188561" spans="31:31" x14ac:dyDescent="0.25">
      <c r="AE188561" s="72"/>
    </row>
    <row r="188562" spans="31:31" x14ac:dyDescent="0.25">
      <c r="AE188562" s="72"/>
    </row>
    <row r="188563" spans="31:31" x14ac:dyDescent="0.25">
      <c r="AE188563" s="72"/>
    </row>
    <row r="188564" spans="31:31" x14ac:dyDescent="0.25">
      <c r="AE188564" s="72"/>
    </row>
    <row r="188565" spans="31:31" x14ac:dyDescent="0.25">
      <c r="AE188565" s="72"/>
    </row>
    <row r="188566" spans="31:31" x14ac:dyDescent="0.25">
      <c r="AE188566" s="72"/>
    </row>
    <row r="188567" spans="31:31" x14ac:dyDescent="0.25">
      <c r="AE188567" s="72"/>
    </row>
    <row r="188568" spans="31:31" x14ac:dyDescent="0.25">
      <c r="AE188568" s="72"/>
    </row>
    <row r="188569" spans="31:31" x14ac:dyDescent="0.25">
      <c r="AE188569" s="72"/>
    </row>
    <row r="188570" spans="31:31" x14ac:dyDescent="0.25">
      <c r="AE188570" s="72"/>
    </row>
    <row r="188571" spans="31:31" x14ac:dyDescent="0.25">
      <c r="AE188571" s="72"/>
    </row>
    <row r="188572" spans="31:31" x14ac:dyDescent="0.25">
      <c r="AE188572" s="72"/>
    </row>
    <row r="188573" spans="31:31" x14ac:dyDescent="0.25">
      <c r="AE188573" s="72"/>
    </row>
    <row r="188574" spans="31:31" x14ac:dyDescent="0.25">
      <c r="AE188574" s="72"/>
    </row>
    <row r="188575" spans="31:31" x14ac:dyDescent="0.25">
      <c r="AE188575" s="72"/>
    </row>
    <row r="188576" spans="31:31" x14ac:dyDescent="0.25">
      <c r="AE188576" s="72"/>
    </row>
    <row r="188577" spans="31:31" x14ac:dyDescent="0.25">
      <c r="AE188577" s="72"/>
    </row>
    <row r="188578" spans="31:31" x14ac:dyDescent="0.25">
      <c r="AE188578" s="72"/>
    </row>
    <row r="188579" spans="31:31" x14ac:dyDescent="0.25">
      <c r="AE188579" s="72"/>
    </row>
    <row r="188580" spans="31:31" x14ac:dyDescent="0.25">
      <c r="AE188580" s="72"/>
    </row>
    <row r="188581" spans="31:31" x14ac:dyDescent="0.25">
      <c r="AE188581" s="72"/>
    </row>
    <row r="188582" spans="31:31" x14ac:dyDescent="0.25">
      <c r="AE188582" s="72"/>
    </row>
    <row r="188583" spans="31:31" x14ac:dyDescent="0.25">
      <c r="AE188583" s="72"/>
    </row>
    <row r="188584" spans="31:31" x14ac:dyDescent="0.25">
      <c r="AE188584" s="72"/>
    </row>
    <row r="188585" spans="31:31" x14ac:dyDescent="0.25">
      <c r="AE188585" s="72"/>
    </row>
    <row r="188586" spans="31:31" x14ac:dyDescent="0.25">
      <c r="AE188586" s="72"/>
    </row>
    <row r="188587" spans="31:31" x14ac:dyDescent="0.25">
      <c r="AE188587" s="72"/>
    </row>
    <row r="188588" spans="31:31" x14ac:dyDescent="0.25">
      <c r="AE188588" s="72"/>
    </row>
    <row r="188589" spans="31:31" x14ac:dyDescent="0.25">
      <c r="AE188589" s="72"/>
    </row>
    <row r="188590" spans="31:31" x14ac:dyDescent="0.25">
      <c r="AE188590" s="72"/>
    </row>
    <row r="188591" spans="31:31" x14ac:dyDescent="0.25">
      <c r="AE188591" s="72"/>
    </row>
    <row r="188592" spans="31:31" x14ac:dyDescent="0.25">
      <c r="AE188592" s="72"/>
    </row>
    <row r="188593" spans="31:31" x14ac:dyDescent="0.25">
      <c r="AE188593" s="72"/>
    </row>
    <row r="188594" spans="31:31" x14ac:dyDescent="0.25">
      <c r="AE188594" s="72"/>
    </row>
    <row r="188595" spans="31:31" x14ac:dyDescent="0.25">
      <c r="AE188595" s="72"/>
    </row>
    <row r="188596" spans="31:31" x14ac:dyDescent="0.25">
      <c r="AE188596" s="72"/>
    </row>
    <row r="188597" spans="31:31" x14ac:dyDescent="0.25">
      <c r="AE188597" s="72"/>
    </row>
    <row r="188598" spans="31:31" x14ac:dyDescent="0.25">
      <c r="AE188598" s="72"/>
    </row>
    <row r="188599" spans="31:31" x14ac:dyDescent="0.25">
      <c r="AE188599" s="72"/>
    </row>
    <row r="188600" spans="31:31" x14ac:dyDescent="0.25">
      <c r="AE188600" s="72"/>
    </row>
    <row r="188601" spans="31:31" x14ac:dyDescent="0.25">
      <c r="AE188601" s="72"/>
    </row>
    <row r="188602" spans="31:31" x14ac:dyDescent="0.25">
      <c r="AE188602" s="72"/>
    </row>
    <row r="188603" spans="31:31" x14ac:dyDescent="0.25">
      <c r="AE188603" s="72"/>
    </row>
    <row r="188604" spans="31:31" x14ac:dyDescent="0.25">
      <c r="AE188604" s="72"/>
    </row>
    <row r="188605" spans="31:31" x14ac:dyDescent="0.25">
      <c r="AE188605" s="72"/>
    </row>
    <row r="188606" spans="31:31" x14ac:dyDescent="0.25">
      <c r="AE188606" s="72"/>
    </row>
    <row r="188607" spans="31:31" x14ac:dyDescent="0.25">
      <c r="AE188607" s="72"/>
    </row>
    <row r="188608" spans="31:31" x14ac:dyDescent="0.25">
      <c r="AE188608" s="72"/>
    </row>
    <row r="188609" spans="31:31" x14ac:dyDescent="0.25">
      <c r="AE188609" s="72"/>
    </row>
    <row r="188610" spans="31:31" x14ac:dyDescent="0.25">
      <c r="AE188610" s="72"/>
    </row>
    <row r="188611" spans="31:31" x14ac:dyDescent="0.25">
      <c r="AE188611" s="72"/>
    </row>
    <row r="188612" spans="31:31" x14ac:dyDescent="0.25">
      <c r="AE188612" s="72"/>
    </row>
    <row r="188613" spans="31:31" x14ac:dyDescent="0.25">
      <c r="AE188613" s="72"/>
    </row>
    <row r="188614" spans="31:31" x14ac:dyDescent="0.25">
      <c r="AE188614" s="72"/>
    </row>
    <row r="188615" spans="31:31" x14ac:dyDescent="0.25">
      <c r="AE188615" s="72"/>
    </row>
    <row r="188616" spans="31:31" x14ac:dyDescent="0.25">
      <c r="AE188616" s="72"/>
    </row>
    <row r="188617" spans="31:31" x14ac:dyDescent="0.25">
      <c r="AE188617" s="72"/>
    </row>
    <row r="188618" spans="31:31" x14ac:dyDescent="0.25">
      <c r="AE188618" s="72"/>
    </row>
    <row r="188619" spans="31:31" x14ac:dyDescent="0.25">
      <c r="AE188619" s="72"/>
    </row>
    <row r="188620" spans="31:31" x14ac:dyDescent="0.25">
      <c r="AE188620" s="72"/>
    </row>
    <row r="188621" spans="31:31" x14ac:dyDescent="0.25">
      <c r="AE188621" s="72"/>
    </row>
    <row r="188622" spans="31:31" x14ac:dyDescent="0.25">
      <c r="AE188622" s="72"/>
    </row>
    <row r="188623" spans="31:31" x14ac:dyDescent="0.25">
      <c r="AE188623" s="72"/>
    </row>
    <row r="188624" spans="31:31" x14ac:dyDescent="0.25">
      <c r="AE188624" s="72"/>
    </row>
    <row r="188625" spans="31:31" x14ac:dyDescent="0.25">
      <c r="AE188625" s="72"/>
    </row>
    <row r="188626" spans="31:31" x14ac:dyDescent="0.25">
      <c r="AE188626" s="72"/>
    </row>
    <row r="188627" spans="31:31" x14ac:dyDescent="0.25">
      <c r="AE188627" s="72"/>
    </row>
    <row r="188628" spans="31:31" x14ac:dyDescent="0.25">
      <c r="AE188628" s="72"/>
    </row>
    <row r="188629" spans="31:31" x14ac:dyDescent="0.25">
      <c r="AE188629" s="72"/>
    </row>
    <row r="188630" spans="31:31" x14ac:dyDescent="0.25">
      <c r="AE188630" s="72"/>
    </row>
    <row r="188631" spans="31:31" x14ac:dyDescent="0.25">
      <c r="AE188631" s="72"/>
    </row>
    <row r="188632" spans="31:31" x14ac:dyDescent="0.25">
      <c r="AE188632" s="72"/>
    </row>
    <row r="188633" spans="31:31" x14ac:dyDescent="0.25">
      <c r="AE188633" s="72"/>
    </row>
    <row r="188634" spans="31:31" x14ac:dyDescent="0.25">
      <c r="AE188634" s="72"/>
    </row>
    <row r="188635" spans="31:31" x14ac:dyDescent="0.25">
      <c r="AE188635" s="72"/>
    </row>
    <row r="188636" spans="31:31" x14ac:dyDescent="0.25">
      <c r="AE188636" s="72"/>
    </row>
    <row r="188637" spans="31:31" x14ac:dyDescent="0.25">
      <c r="AE188637" s="72"/>
    </row>
    <row r="188638" spans="31:31" x14ac:dyDescent="0.25">
      <c r="AE188638" s="72"/>
    </row>
    <row r="188639" spans="31:31" x14ac:dyDescent="0.25">
      <c r="AE188639" s="72"/>
    </row>
    <row r="188640" spans="31:31" x14ac:dyDescent="0.25">
      <c r="AE188640" s="72"/>
    </row>
    <row r="188641" spans="31:31" x14ac:dyDescent="0.25">
      <c r="AE188641" s="72"/>
    </row>
    <row r="188642" spans="31:31" x14ac:dyDescent="0.25">
      <c r="AE188642" s="72"/>
    </row>
    <row r="188643" spans="31:31" x14ac:dyDescent="0.25">
      <c r="AE188643" s="72"/>
    </row>
    <row r="188644" spans="31:31" x14ac:dyDescent="0.25">
      <c r="AE188644" s="72"/>
    </row>
    <row r="188645" spans="31:31" x14ac:dyDescent="0.25">
      <c r="AE188645" s="72"/>
    </row>
    <row r="188646" spans="31:31" x14ac:dyDescent="0.25">
      <c r="AE188646" s="72"/>
    </row>
    <row r="188647" spans="31:31" x14ac:dyDescent="0.25">
      <c r="AE188647" s="72"/>
    </row>
    <row r="188648" spans="31:31" x14ac:dyDescent="0.25">
      <c r="AE188648" s="72"/>
    </row>
    <row r="188649" spans="31:31" x14ac:dyDescent="0.25">
      <c r="AE188649" s="72"/>
    </row>
    <row r="188650" spans="31:31" x14ac:dyDescent="0.25">
      <c r="AE188650" s="72"/>
    </row>
    <row r="188651" spans="31:31" x14ac:dyDescent="0.25">
      <c r="AE188651" s="72"/>
    </row>
    <row r="188652" spans="31:31" x14ac:dyDescent="0.25">
      <c r="AE188652" s="72"/>
    </row>
    <row r="188653" spans="31:31" x14ac:dyDescent="0.25">
      <c r="AE188653" s="72"/>
    </row>
    <row r="188654" spans="31:31" x14ac:dyDescent="0.25">
      <c r="AE188654" s="72"/>
    </row>
    <row r="188655" spans="31:31" x14ac:dyDescent="0.25">
      <c r="AE188655" s="72"/>
    </row>
    <row r="188656" spans="31:31" x14ac:dyDescent="0.25">
      <c r="AE188656" s="72"/>
    </row>
    <row r="188657" spans="31:31" x14ac:dyDescent="0.25">
      <c r="AE188657" s="72"/>
    </row>
    <row r="188658" spans="31:31" x14ac:dyDescent="0.25">
      <c r="AE188658" s="72"/>
    </row>
    <row r="188659" spans="31:31" x14ac:dyDescent="0.25">
      <c r="AE188659" s="72"/>
    </row>
    <row r="188660" spans="31:31" x14ac:dyDescent="0.25">
      <c r="AE188660" s="72"/>
    </row>
    <row r="188661" spans="31:31" x14ac:dyDescent="0.25">
      <c r="AE188661" s="72"/>
    </row>
    <row r="188662" spans="31:31" x14ac:dyDescent="0.25">
      <c r="AE188662" s="72"/>
    </row>
    <row r="188663" spans="31:31" x14ac:dyDescent="0.25">
      <c r="AE188663" s="72"/>
    </row>
    <row r="188664" spans="31:31" x14ac:dyDescent="0.25">
      <c r="AE188664" s="72"/>
    </row>
    <row r="188665" spans="31:31" x14ac:dyDescent="0.25">
      <c r="AE188665" s="72"/>
    </row>
    <row r="188666" spans="31:31" x14ac:dyDescent="0.25">
      <c r="AE188666" s="72"/>
    </row>
    <row r="188667" spans="31:31" x14ac:dyDescent="0.25">
      <c r="AE188667" s="72"/>
    </row>
    <row r="188668" spans="31:31" x14ac:dyDescent="0.25">
      <c r="AE188668" s="72"/>
    </row>
    <row r="188669" spans="31:31" x14ac:dyDescent="0.25">
      <c r="AE188669" s="72"/>
    </row>
    <row r="188670" spans="31:31" x14ac:dyDescent="0.25">
      <c r="AE188670" s="72"/>
    </row>
    <row r="188671" spans="31:31" x14ac:dyDescent="0.25">
      <c r="AE188671" s="72"/>
    </row>
    <row r="188672" spans="31:31" x14ac:dyDescent="0.25">
      <c r="AE188672" s="72"/>
    </row>
    <row r="188673" spans="31:31" x14ac:dyDescent="0.25">
      <c r="AE188673" s="72"/>
    </row>
    <row r="188674" spans="31:31" x14ac:dyDescent="0.25">
      <c r="AE188674" s="72"/>
    </row>
    <row r="188675" spans="31:31" x14ac:dyDescent="0.25">
      <c r="AE188675" s="72"/>
    </row>
    <row r="188676" spans="31:31" x14ac:dyDescent="0.25">
      <c r="AE188676" s="72"/>
    </row>
    <row r="188677" spans="31:31" x14ac:dyDescent="0.25">
      <c r="AE188677" s="72"/>
    </row>
    <row r="188678" spans="31:31" x14ac:dyDescent="0.25">
      <c r="AE188678" s="72"/>
    </row>
    <row r="188679" spans="31:31" x14ac:dyDescent="0.25">
      <c r="AE188679" s="72"/>
    </row>
    <row r="188680" spans="31:31" x14ac:dyDescent="0.25">
      <c r="AE188680" s="72"/>
    </row>
    <row r="188681" spans="31:31" x14ac:dyDescent="0.25">
      <c r="AE188681" s="72"/>
    </row>
    <row r="188682" spans="31:31" x14ac:dyDescent="0.25">
      <c r="AE188682" s="72"/>
    </row>
    <row r="188683" spans="31:31" x14ac:dyDescent="0.25">
      <c r="AE188683" s="72"/>
    </row>
    <row r="188684" spans="31:31" x14ac:dyDescent="0.25">
      <c r="AE188684" s="72"/>
    </row>
    <row r="188685" spans="31:31" x14ac:dyDescent="0.25">
      <c r="AE188685" s="72"/>
    </row>
    <row r="188686" spans="31:31" x14ac:dyDescent="0.25">
      <c r="AE188686" s="72"/>
    </row>
    <row r="188687" spans="31:31" x14ac:dyDescent="0.25">
      <c r="AE188687" s="72"/>
    </row>
    <row r="188688" spans="31:31" x14ac:dyDescent="0.25">
      <c r="AE188688" s="72"/>
    </row>
    <row r="188689" spans="31:31" x14ac:dyDescent="0.25">
      <c r="AE188689" s="72"/>
    </row>
    <row r="188690" spans="31:31" x14ac:dyDescent="0.25">
      <c r="AE188690" s="72"/>
    </row>
    <row r="188691" spans="31:31" x14ac:dyDescent="0.25">
      <c r="AE188691" s="72"/>
    </row>
    <row r="188692" spans="31:31" x14ac:dyDescent="0.25">
      <c r="AE188692" s="72"/>
    </row>
    <row r="188693" spans="31:31" x14ac:dyDescent="0.25">
      <c r="AE188693" s="72"/>
    </row>
    <row r="188694" spans="31:31" x14ac:dyDescent="0.25">
      <c r="AE188694" s="72"/>
    </row>
    <row r="188695" spans="31:31" x14ac:dyDescent="0.25">
      <c r="AE188695" s="72"/>
    </row>
    <row r="188696" spans="31:31" x14ac:dyDescent="0.25">
      <c r="AE188696" s="72"/>
    </row>
    <row r="188697" spans="31:31" x14ac:dyDescent="0.25">
      <c r="AE188697" s="72"/>
    </row>
    <row r="188698" spans="31:31" x14ac:dyDescent="0.25">
      <c r="AE188698" s="72"/>
    </row>
    <row r="188699" spans="31:31" x14ac:dyDescent="0.25">
      <c r="AE188699" s="72"/>
    </row>
    <row r="188700" spans="31:31" x14ac:dyDescent="0.25">
      <c r="AE188700" s="72"/>
    </row>
    <row r="188701" spans="31:31" x14ac:dyDescent="0.25">
      <c r="AE188701" s="72"/>
    </row>
    <row r="188702" spans="31:31" x14ac:dyDescent="0.25">
      <c r="AE188702" s="72"/>
    </row>
    <row r="188703" spans="31:31" x14ac:dyDescent="0.25">
      <c r="AE188703" s="72"/>
    </row>
    <row r="188704" spans="31:31" x14ac:dyDescent="0.25">
      <c r="AE188704" s="72"/>
    </row>
    <row r="188705" spans="31:31" x14ac:dyDescent="0.25">
      <c r="AE188705" s="72"/>
    </row>
    <row r="188706" spans="31:31" x14ac:dyDescent="0.25">
      <c r="AE188706" s="72"/>
    </row>
    <row r="188707" spans="31:31" x14ac:dyDescent="0.25">
      <c r="AE188707" s="72"/>
    </row>
    <row r="188708" spans="31:31" x14ac:dyDescent="0.25">
      <c r="AE188708" s="72"/>
    </row>
    <row r="188709" spans="31:31" x14ac:dyDescent="0.25">
      <c r="AE188709" s="72"/>
    </row>
    <row r="188710" spans="31:31" x14ac:dyDescent="0.25">
      <c r="AE188710" s="72"/>
    </row>
    <row r="188711" spans="31:31" x14ac:dyDescent="0.25">
      <c r="AE188711" s="72"/>
    </row>
    <row r="188712" spans="31:31" x14ac:dyDescent="0.25">
      <c r="AE188712" s="72"/>
    </row>
    <row r="188713" spans="31:31" x14ac:dyDescent="0.25">
      <c r="AE188713" s="72"/>
    </row>
    <row r="188714" spans="31:31" x14ac:dyDescent="0.25">
      <c r="AE188714" s="72"/>
    </row>
    <row r="188715" spans="31:31" x14ac:dyDescent="0.25">
      <c r="AE188715" s="72"/>
    </row>
    <row r="188716" spans="31:31" x14ac:dyDescent="0.25">
      <c r="AE188716" s="72"/>
    </row>
    <row r="188717" spans="31:31" x14ac:dyDescent="0.25">
      <c r="AE188717" s="72"/>
    </row>
    <row r="188718" spans="31:31" x14ac:dyDescent="0.25">
      <c r="AE188718" s="72"/>
    </row>
    <row r="188719" spans="31:31" x14ac:dyDescent="0.25">
      <c r="AE188719" s="72"/>
    </row>
    <row r="188720" spans="31:31" x14ac:dyDescent="0.25">
      <c r="AE188720" s="72"/>
    </row>
    <row r="188721" spans="31:31" x14ac:dyDescent="0.25">
      <c r="AE188721" s="72"/>
    </row>
    <row r="188722" spans="31:31" x14ac:dyDescent="0.25">
      <c r="AE188722" s="72"/>
    </row>
    <row r="188723" spans="31:31" x14ac:dyDescent="0.25">
      <c r="AE188723" s="72"/>
    </row>
    <row r="188724" spans="31:31" x14ac:dyDescent="0.25">
      <c r="AE188724" s="72"/>
    </row>
    <row r="188725" spans="31:31" x14ac:dyDescent="0.25">
      <c r="AE188725" s="72"/>
    </row>
    <row r="188726" spans="31:31" x14ac:dyDescent="0.25">
      <c r="AE188726" s="72"/>
    </row>
    <row r="188727" spans="31:31" x14ac:dyDescent="0.25">
      <c r="AE188727" s="72"/>
    </row>
    <row r="188728" spans="31:31" x14ac:dyDescent="0.25">
      <c r="AE188728" s="72"/>
    </row>
    <row r="188729" spans="31:31" x14ac:dyDescent="0.25">
      <c r="AE188729" s="72"/>
    </row>
    <row r="188730" spans="31:31" x14ac:dyDescent="0.25">
      <c r="AE188730" s="72"/>
    </row>
    <row r="188731" spans="31:31" x14ac:dyDescent="0.25">
      <c r="AE188731" s="72"/>
    </row>
    <row r="188732" spans="31:31" x14ac:dyDescent="0.25">
      <c r="AE188732" s="72"/>
    </row>
    <row r="188733" spans="31:31" x14ac:dyDescent="0.25">
      <c r="AE188733" s="72"/>
    </row>
    <row r="188734" spans="31:31" x14ac:dyDescent="0.25">
      <c r="AE188734" s="72"/>
    </row>
    <row r="188735" spans="31:31" x14ac:dyDescent="0.25">
      <c r="AE188735" s="72"/>
    </row>
    <row r="188736" spans="31:31" x14ac:dyDescent="0.25">
      <c r="AE188736" s="72"/>
    </row>
    <row r="188737" spans="31:31" x14ac:dyDescent="0.25">
      <c r="AE188737" s="72"/>
    </row>
    <row r="188738" spans="31:31" x14ac:dyDescent="0.25">
      <c r="AE188738" s="72"/>
    </row>
    <row r="188739" spans="31:31" x14ac:dyDescent="0.25">
      <c r="AE188739" s="72"/>
    </row>
    <row r="188740" spans="31:31" x14ac:dyDescent="0.25">
      <c r="AE188740" s="72"/>
    </row>
    <row r="188741" spans="31:31" x14ac:dyDescent="0.25">
      <c r="AE188741" s="72"/>
    </row>
    <row r="188742" spans="31:31" x14ac:dyDescent="0.25">
      <c r="AE188742" s="72"/>
    </row>
    <row r="188743" spans="31:31" x14ac:dyDescent="0.25">
      <c r="AE188743" s="72"/>
    </row>
    <row r="188744" spans="31:31" x14ac:dyDescent="0.25">
      <c r="AE188744" s="72"/>
    </row>
    <row r="188745" spans="31:31" x14ac:dyDescent="0.25">
      <c r="AE188745" s="72"/>
    </row>
    <row r="188746" spans="31:31" x14ac:dyDescent="0.25">
      <c r="AE188746" s="72"/>
    </row>
    <row r="188747" spans="31:31" x14ac:dyDescent="0.25">
      <c r="AE188747" s="72"/>
    </row>
    <row r="188748" spans="31:31" x14ac:dyDescent="0.25">
      <c r="AE188748" s="72"/>
    </row>
    <row r="188749" spans="31:31" x14ac:dyDescent="0.25">
      <c r="AE188749" s="72"/>
    </row>
    <row r="188750" spans="31:31" x14ac:dyDescent="0.25">
      <c r="AE188750" s="72"/>
    </row>
    <row r="188751" spans="31:31" x14ac:dyDescent="0.25">
      <c r="AE188751" s="72"/>
    </row>
    <row r="188752" spans="31:31" x14ac:dyDescent="0.25">
      <c r="AE188752" s="72"/>
    </row>
    <row r="188753" spans="31:31" x14ac:dyDescent="0.25">
      <c r="AE188753" s="72"/>
    </row>
    <row r="188754" spans="31:31" x14ac:dyDescent="0.25">
      <c r="AE188754" s="72"/>
    </row>
    <row r="188755" spans="31:31" x14ac:dyDescent="0.25">
      <c r="AE188755" s="72"/>
    </row>
    <row r="188756" spans="31:31" x14ac:dyDescent="0.25">
      <c r="AE188756" s="72"/>
    </row>
    <row r="188757" spans="31:31" x14ac:dyDescent="0.25">
      <c r="AE188757" s="72"/>
    </row>
    <row r="188758" spans="31:31" x14ac:dyDescent="0.25">
      <c r="AE188758" s="72"/>
    </row>
    <row r="188759" spans="31:31" x14ac:dyDescent="0.25">
      <c r="AE188759" s="72"/>
    </row>
    <row r="188760" spans="31:31" x14ac:dyDescent="0.25">
      <c r="AE188760" s="72"/>
    </row>
    <row r="188761" spans="31:31" x14ac:dyDescent="0.25">
      <c r="AE188761" s="72"/>
    </row>
    <row r="188762" spans="31:31" x14ac:dyDescent="0.25">
      <c r="AE188762" s="72"/>
    </row>
    <row r="188763" spans="31:31" x14ac:dyDescent="0.25">
      <c r="AE188763" s="72"/>
    </row>
    <row r="188764" spans="31:31" x14ac:dyDescent="0.25">
      <c r="AE188764" s="72"/>
    </row>
    <row r="188765" spans="31:31" x14ac:dyDescent="0.25">
      <c r="AE188765" s="72"/>
    </row>
    <row r="188766" spans="31:31" x14ac:dyDescent="0.25">
      <c r="AE188766" s="72"/>
    </row>
    <row r="188767" spans="31:31" x14ac:dyDescent="0.25">
      <c r="AE188767" s="72"/>
    </row>
    <row r="188768" spans="31:31" x14ac:dyDescent="0.25">
      <c r="AE188768" s="72"/>
    </row>
    <row r="188769" spans="31:31" x14ac:dyDescent="0.25">
      <c r="AE188769" s="72"/>
    </row>
    <row r="188770" spans="31:31" x14ac:dyDescent="0.25">
      <c r="AE188770" s="72"/>
    </row>
    <row r="188771" spans="31:31" x14ac:dyDescent="0.25">
      <c r="AE188771" s="72"/>
    </row>
    <row r="188772" spans="31:31" x14ac:dyDescent="0.25">
      <c r="AE188772" s="72"/>
    </row>
    <row r="188773" spans="31:31" x14ac:dyDescent="0.25">
      <c r="AE188773" s="72"/>
    </row>
    <row r="188774" spans="31:31" x14ac:dyDescent="0.25">
      <c r="AE188774" s="72"/>
    </row>
    <row r="188775" spans="31:31" x14ac:dyDescent="0.25">
      <c r="AE188775" s="72"/>
    </row>
    <row r="188776" spans="31:31" x14ac:dyDescent="0.25">
      <c r="AE188776" s="72"/>
    </row>
    <row r="188777" spans="31:31" x14ac:dyDescent="0.25">
      <c r="AE188777" s="72"/>
    </row>
    <row r="188778" spans="31:31" x14ac:dyDescent="0.25">
      <c r="AE188778" s="72"/>
    </row>
    <row r="188779" spans="31:31" x14ac:dyDescent="0.25">
      <c r="AE188779" s="72"/>
    </row>
    <row r="188780" spans="31:31" x14ac:dyDescent="0.25">
      <c r="AE188780" s="72"/>
    </row>
    <row r="188781" spans="31:31" x14ac:dyDescent="0.25">
      <c r="AE188781" s="72"/>
    </row>
    <row r="188782" spans="31:31" x14ac:dyDescent="0.25">
      <c r="AE188782" s="72"/>
    </row>
    <row r="188783" spans="31:31" x14ac:dyDescent="0.25">
      <c r="AE188783" s="72"/>
    </row>
    <row r="188784" spans="31:31" x14ac:dyDescent="0.25">
      <c r="AE188784" s="72"/>
    </row>
    <row r="188785" spans="31:31" x14ac:dyDescent="0.25">
      <c r="AE188785" s="72"/>
    </row>
    <row r="188786" spans="31:31" x14ac:dyDescent="0.25">
      <c r="AE188786" s="72"/>
    </row>
    <row r="188787" spans="31:31" x14ac:dyDescent="0.25">
      <c r="AE188787" s="72"/>
    </row>
    <row r="188788" spans="31:31" x14ac:dyDescent="0.25">
      <c r="AE188788" s="72"/>
    </row>
    <row r="188789" spans="31:31" x14ac:dyDescent="0.25">
      <c r="AE188789" s="72"/>
    </row>
    <row r="188790" spans="31:31" x14ac:dyDescent="0.25">
      <c r="AE188790" s="72"/>
    </row>
    <row r="188791" spans="31:31" x14ac:dyDescent="0.25">
      <c r="AE188791" s="72"/>
    </row>
    <row r="188792" spans="31:31" x14ac:dyDescent="0.25">
      <c r="AE188792" s="72"/>
    </row>
    <row r="188793" spans="31:31" x14ac:dyDescent="0.25">
      <c r="AE188793" s="72"/>
    </row>
    <row r="188794" spans="31:31" x14ac:dyDescent="0.25">
      <c r="AE188794" s="72"/>
    </row>
    <row r="188795" spans="31:31" x14ac:dyDescent="0.25">
      <c r="AE188795" s="72"/>
    </row>
    <row r="188796" spans="31:31" x14ac:dyDescent="0.25">
      <c r="AE188796" s="72"/>
    </row>
    <row r="188797" spans="31:31" x14ac:dyDescent="0.25">
      <c r="AE188797" s="72"/>
    </row>
    <row r="188798" spans="31:31" x14ac:dyDescent="0.25">
      <c r="AE188798" s="72"/>
    </row>
    <row r="188799" spans="31:31" x14ac:dyDescent="0.25">
      <c r="AE188799" s="72"/>
    </row>
    <row r="188800" spans="31:31" x14ac:dyDescent="0.25">
      <c r="AE188800" s="72"/>
    </row>
    <row r="188801" spans="31:31" x14ac:dyDescent="0.25">
      <c r="AE188801" s="72"/>
    </row>
    <row r="188802" spans="31:31" x14ac:dyDescent="0.25">
      <c r="AE188802" s="72"/>
    </row>
    <row r="188803" spans="31:31" x14ac:dyDescent="0.25">
      <c r="AE188803" s="72"/>
    </row>
    <row r="188804" spans="31:31" x14ac:dyDescent="0.25">
      <c r="AE188804" s="72"/>
    </row>
    <row r="188805" spans="31:31" x14ac:dyDescent="0.25">
      <c r="AE188805" s="72"/>
    </row>
    <row r="188806" spans="31:31" x14ac:dyDescent="0.25">
      <c r="AE188806" s="72"/>
    </row>
    <row r="188807" spans="31:31" x14ac:dyDescent="0.25">
      <c r="AE188807" s="72"/>
    </row>
    <row r="188808" spans="31:31" x14ac:dyDescent="0.25">
      <c r="AE188808" s="72"/>
    </row>
    <row r="188809" spans="31:31" x14ac:dyDescent="0.25">
      <c r="AE188809" s="72"/>
    </row>
    <row r="188810" spans="31:31" x14ac:dyDescent="0.25">
      <c r="AE188810" s="72"/>
    </row>
    <row r="188811" spans="31:31" x14ac:dyDescent="0.25">
      <c r="AE188811" s="72"/>
    </row>
    <row r="188812" spans="31:31" x14ac:dyDescent="0.25">
      <c r="AE188812" s="72"/>
    </row>
    <row r="188813" spans="31:31" x14ac:dyDescent="0.25">
      <c r="AE188813" s="72"/>
    </row>
    <row r="188814" spans="31:31" x14ac:dyDescent="0.25">
      <c r="AE188814" s="72"/>
    </row>
    <row r="188815" spans="31:31" x14ac:dyDescent="0.25">
      <c r="AE188815" s="72"/>
    </row>
    <row r="188816" spans="31:31" x14ac:dyDescent="0.25">
      <c r="AE188816" s="72"/>
    </row>
    <row r="188817" spans="31:31" x14ac:dyDescent="0.25">
      <c r="AE188817" s="72"/>
    </row>
    <row r="188818" spans="31:31" x14ac:dyDescent="0.25">
      <c r="AE188818" s="72"/>
    </row>
    <row r="188819" spans="31:31" x14ac:dyDescent="0.25">
      <c r="AE188819" s="72"/>
    </row>
    <row r="188820" spans="31:31" x14ac:dyDescent="0.25">
      <c r="AE188820" s="72"/>
    </row>
    <row r="188821" spans="31:31" x14ac:dyDescent="0.25">
      <c r="AE188821" s="72"/>
    </row>
    <row r="188822" spans="31:31" x14ac:dyDescent="0.25">
      <c r="AE188822" s="72"/>
    </row>
    <row r="188823" spans="31:31" x14ac:dyDescent="0.25">
      <c r="AE188823" s="72"/>
    </row>
    <row r="188824" spans="31:31" x14ac:dyDescent="0.25">
      <c r="AE188824" s="72"/>
    </row>
    <row r="188825" spans="31:31" x14ac:dyDescent="0.25">
      <c r="AE188825" s="72"/>
    </row>
    <row r="188826" spans="31:31" x14ac:dyDescent="0.25">
      <c r="AE188826" s="72"/>
    </row>
    <row r="188827" spans="31:31" x14ac:dyDescent="0.25">
      <c r="AE188827" s="72"/>
    </row>
    <row r="188828" spans="31:31" x14ac:dyDescent="0.25">
      <c r="AE188828" s="72"/>
    </row>
    <row r="188829" spans="31:31" x14ac:dyDescent="0.25">
      <c r="AE188829" s="72"/>
    </row>
    <row r="188830" spans="31:31" x14ac:dyDescent="0.25">
      <c r="AE188830" s="72"/>
    </row>
    <row r="188831" spans="31:31" x14ac:dyDescent="0.25">
      <c r="AE188831" s="72"/>
    </row>
    <row r="188832" spans="31:31" x14ac:dyDescent="0.25">
      <c r="AE188832" s="72"/>
    </row>
    <row r="188833" spans="31:31" x14ac:dyDescent="0.25">
      <c r="AE188833" s="72"/>
    </row>
    <row r="188834" spans="31:31" x14ac:dyDescent="0.25">
      <c r="AE188834" s="72"/>
    </row>
    <row r="188835" spans="31:31" x14ac:dyDescent="0.25">
      <c r="AE188835" s="72"/>
    </row>
    <row r="188836" spans="31:31" x14ac:dyDescent="0.25">
      <c r="AE188836" s="72"/>
    </row>
    <row r="188837" spans="31:31" x14ac:dyDescent="0.25">
      <c r="AE188837" s="72"/>
    </row>
    <row r="188838" spans="31:31" x14ac:dyDescent="0.25">
      <c r="AE188838" s="72"/>
    </row>
    <row r="188839" spans="31:31" x14ac:dyDescent="0.25">
      <c r="AE188839" s="72"/>
    </row>
    <row r="188840" spans="31:31" x14ac:dyDescent="0.25">
      <c r="AE188840" s="72"/>
    </row>
    <row r="188841" spans="31:31" x14ac:dyDescent="0.25">
      <c r="AE188841" s="72"/>
    </row>
    <row r="188842" spans="31:31" x14ac:dyDescent="0.25">
      <c r="AE188842" s="72"/>
    </row>
    <row r="188843" spans="31:31" x14ac:dyDescent="0.25">
      <c r="AE188843" s="72"/>
    </row>
    <row r="188844" spans="31:31" x14ac:dyDescent="0.25">
      <c r="AE188844" s="72"/>
    </row>
    <row r="188845" spans="31:31" x14ac:dyDescent="0.25">
      <c r="AE188845" s="72"/>
    </row>
    <row r="188846" spans="31:31" x14ac:dyDescent="0.25">
      <c r="AE188846" s="72"/>
    </row>
    <row r="188847" spans="31:31" x14ac:dyDescent="0.25">
      <c r="AE188847" s="72"/>
    </row>
    <row r="188848" spans="31:31" x14ac:dyDescent="0.25">
      <c r="AE188848" s="72"/>
    </row>
    <row r="188849" spans="31:31" x14ac:dyDescent="0.25">
      <c r="AE188849" s="72"/>
    </row>
    <row r="188850" spans="31:31" x14ac:dyDescent="0.25">
      <c r="AE188850" s="72"/>
    </row>
    <row r="188851" spans="31:31" x14ac:dyDescent="0.25">
      <c r="AE188851" s="72"/>
    </row>
    <row r="188852" spans="31:31" x14ac:dyDescent="0.25">
      <c r="AE188852" s="72"/>
    </row>
    <row r="188853" spans="31:31" x14ac:dyDescent="0.25">
      <c r="AE188853" s="72"/>
    </row>
    <row r="188854" spans="31:31" x14ac:dyDescent="0.25">
      <c r="AE188854" s="72"/>
    </row>
    <row r="188855" spans="31:31" x14ac:dyDescent="0.25">
      <c r="AE188855" s="72"/>
    </row>
    <row r="188856" spans="31:31" x14ac:dyDescent="0.25">
      <c r="AE188856" s="72"/>
    </row>
    <row r="188857" spans="31:31" x14ac:dyDescent="0.25">
      <c r="AE188857" s="72"/>
    </row>
    <row r="188858" spans="31:31" x14ac:dyDescent="0.25">
      <c r="AE188858" s="72"/>
    </row>
    <row r="188859" spans="31:31" x14ac:dyDescent="0.25">
      <c r="AE188859" s="72"/>
    </row>
    <row r="188860" spans="31:31" x14ac:dyDescent="0.25">
      <c r="AE188860" s="72"/>
    </row>
    <row r="188861" spans="31:31" x14ac:dyDescent="0.25">
      <c r="AE188861" s="72"/>
    </row>
    <row r="188862" spans="31:31" x14ac:dyDescent="0.25">
      <c r="AE188862" s="72"/>
    </row>
    <row r="188863" spans="31:31" x14ac:dyDescent="0.25">
      <c r="AE188863" s="72"/>
    </row>
    <row r="188864" spans="31:31" x14ac:dyDescent="0.25">
      <c r="AE188864" s="72"/>
    </row>
    <row r="188865" spans="31:31" x14ac:dyDescent="0.25">
      <c r="AE188865" s="72"/>
    </row>
    <row r="188866" spans="31:31" x14ac:dyDescent="0.25">
      <c r="AE188866" s="72"/>
    </row>
    <row r="188867" spans="31:31" x14ac:dyDescent="0.25">
      <c r="AE188867" s="72"/>
    </row>
    <row r="188868" spans="31:31" x14ac:dyDescent="0.25">
      <c r="AE188868" s="72"/>
    </row>
    <row r="188869" spans="31:31" x14ac:dyDescent="0.25">
      <c r="AE188869" s="72"/>
    </row>
    <row r="188870" spans="31:31" x14ac:dyDescent="0.25">
      <c r="AE188870" s="72"/>
    </row>
    <row r="188871" spans="31:31" x14ac:dyDescent="0.25">
      <c r="AE188871" s="72"/>
    </row>
    <row r="188872" spans="31:31" x14ac:dyDescent="0.25">
      <c r="AE188872" s="72"/>
    </row>
    <row r="188873" spans="31:31" x14ac:dyDescent="0.25">
      <c r="AE188873" s="72"/>
    </row>
    <row r="188874" spans="31:31" x14ac:dyDescent="0.25">
      <c r="AE188874" s="72"/>
    </row>
    <row r="188875" spans="31:31" x14ac:dyDescent="0.25">
      <c r="AE188875" s="72"/>
    </row>
    <row r="188876" spans="31:31" x14ac:dyDescent="0.25">
      <c r="AE188876" s="72"/>
    </row>
    <row r="188877" spans="31:31" x14ac:dyDescent="0.25">
      <c r="AE188877" s="72"/>
    </row>
    <row r="188878" spans="31:31" x14ac:dyDescent="0.25">
      <c r="AE188878" s="72"/>
    </row>
    <row r="188879" spans="31:31" x14ac:dyDescent="0.25">
      <c r="AE188879" s="72"/>
    </row>
    <row r="188880" spans="31:31" x14ac:dyDescent="0.25">
      <c r="AE188880" s="72"/>
    </row>
    <row r="188881" spans="31:31" x14ac:dyDescent="0.25">
      <c r="AE188881" s="72"/>
    </row>
    <row r="188882" spans="31:31" x14ac:dyDescent="0.25">
      <c r="AE188882" s="72"/>
    </row>
    <row r="188883" spans="31:31" x14ac:dyDescent="0.25">
      <c r="AE188883" s="72"/>
    </row>
    <row r="188884" spans="31:31" x14ac:dyDescent="0.25">
      <c r="AE188884" s="72"/>
    </row>
    <row r="188885" spans="31:31" x14ac:dyDescent="0.25">
      <c r="AE188885" s="72"/>
    </row>
    <row r="188886" spans="31:31" x14ac:dyDescent="0.25">
      <c r="AE188886" s="72"/>
    </row>
    <row r="188887" spans="31:31" x14ac:dyDescent="0.25">
      <c r="AE188887" s="72"/>
    </row>
    <row r="188888" spans="31:31" x14ac:dyDescent="0.25">
      <c r="AE188888" s="72"/>
    </row>
    <row r="188889" spans="31:31" x14ac:dyDescent="0.25">
      <c r="AE188889" s="72"/>
    </row>
    <row r="188890" spans="31:31" x14ac:dyDescent="0.25">
      <c r="AE188890" s="72"/>
    </row>
    <row r="188891" spans="31:31" x14ac:dyDescent="0.25">
      <c r="AE188891" s="72"/>
    </row>
    <row r="188892" spans="31:31" x14ac:dyDescent="0.25">
      <c r="AE188892" s="72"/>
    </row>
    <row r="188893" spans="31:31" x14ac:dyDescent="0.25">
      <c r="AE188893" s="72"/>
    </row>
    <row r="188894" spans="31:31" x14ac:dyDescent="0.25">
      <c r="AE188894" s="72"/>
    </row>
    <row r="188895" spans="31:31" x14ac:dyDescent="0.25">
      <c r="AE188895" s="72"/>
    </row>
    <row r="188896" spans="31:31" x14ac:dyDescent="0.25">
      <c r="AE188896" s="72"/>
    </row>
    <row r="188897" spans="31:31" x14ac:dyDescent="0.25">
      <c r="AE188897" s="72"/>
    </row>
    <row r="188898" spans="31:31" x14ac:dyDescent="0.25">
      <c r="AE188898" s="72"/>
    </row>
    <row r="188899" spans="31:31" x14ac:dyDescent="0.25">
      <c r="AE188899" s="72"/>
    </row>
    <row r="188900" spans="31:31" x14ac:dyDescent="0.25">
      <c r="AE188900" s="72"/>
    </row>
    <row r="188901" spans="31:31" x14ac:dyDescent="0.25">
      <c r="AE188901" s="72"/>
    </row>
    <row r="188902" spans="31:31" x14ac:dyDescent="0.25">
      <c r="AE188902" s="72"/>
    </row>
    <row r="188903" spans="31:31" x14ac:dyDescent="0.25">
      <c r="AE188903" s="72"/>
    </row>
    <row r="188904" spans="31:31" x14ac:dyDescent="0.25">
      <c r="AE188904" s="72"/>
    </row>
    <row r="188905" spans="31:31" x14ac:dyDescent="0.25">
      <c r="AE188905" s="72"/>
    </row>
    <row r="188906" spans="31:31" x14ac:dyDescent="0.25">
      <c r="AE188906" s="72"/>
    </row>
    <row r="188907" spans="31:31" x14ac:dyDescent="0.25">
      <c r="AE188907" s="72"/>
    </row>
    <row r="188908" spans="31:31" x14ac:dyDescent="0.25">
      <c r="AE188908" s="72"/>
    </row>
    <row r="188909" spans="31:31" x14ac:dyDescent="0.25">
      <c r="AE188909" s="72"/>
    </row>
    <row r="188910" spans="31:31" x14ac:dyDescent="0.25">
      <c r="AE188910" s="72"/>
    </row>
    <row r="188911" spans="31:31" x14ac:dyDescent="0.25">
      <c r="AE188911" s="72"/>
    </row>
    <row r="188912" spans="31:31" x14ac:dyDescent="0.25">
      <c r="AE188912" s="72"/>
    </row>
    <row r="188913" spans="31:31" x14ac:dyDescent="0.25">
      <c r="AE188913" s="72"/>
    </row>
    <row r="188914" spans="31:31" x14ac:dyDescent="0.25">
      <c r="AE188914" s="72"/>
    </row>
    <row r="188915" spans="31:31" x14ac:dyDescent="0.25">
      <c r="AE188915" s="72"/>
    </row>
    <row r="188916" spans="31:31" x14ac:dyDescent="0.25">
      <c r="AE188916" s="72"/>
    </row>
    <row r="188917" spans="31:31" x14ac:dyDescent="0.25">
      <c r="AE188917" s="72"/>
    </row>
    <row r="188918" spans="31:31" x14ac:dyDescent="0.25">
      <c r="AE188918" s="72"/>
    </row>
    <row r="188919" spans="31:31" x14ac:dyDescent="0.25">
      <c r="AE188919" s="72"/>
    </row>
    <row r="188920" spans="31:31" x14ac:dyDescent="0.25">
      <c r="AE188920" s="72"/>
    </row>
    <row r="188921" spans="31:31" x14ac:dyDescent="0.25">
      <c r="AE188921" s="72"/>
    </row>
    <row r="188922" spans="31:31" x14ac:dyDescent="0.25">
      <c r="AE188922" s="72"/>
    </row>
    <row r="188923" spans="31:31" x14ac:dyDescent="0.25">
      <c r="AE188923" s="72"/>
    </row>
    <row r="188924" spans="31:31" x14ac:dyDescent="0.25">
      <c r="AE188924" s="72"/>
    </row>
    <row r="188925" spans="31:31" x14ac:dyDescent="0.25">
      <c r="AE188925" s="72"/>
    </row>
    <row r="188926" spans="31:31" x14ac:dyDescent="0.25">
      <c r="AE188926" s="72"/>
    </row>
    <row r="188927" spans="31:31" x14ac:dyDescent="0.25">
      <c r="AE188927" s="72"/>
    </row>
    <row r="188928" spans="31:31" x14ac:dyDescent="0.25">
      <c r="AE188928" s="72"/>
    </row>
    <row r="188929" spans="31:31" x14ac:dyDescent="0.25">
      <c r="AE188929" s="72"/>
    </row>
    <row r="188930" spans="31:31" x14ac:dyDescent="0.25">
      <c r="AE188930" s="72"/>
    </row>
    <row r="188931" spans="31:31" x14ac:dyDescent="0.25">
      <c r="AE188931" s="72"/>
    </row>
    <row r="188932" spans="31:31" x14ac:dyDescent="0.25">
      <c r="AE188932" s="72"/>
    </row>
    <row r="188933" spans="31:31" x14ac:dyDescent="0.25">
      <c r="AE188933" s="72"/>
    </row>
    <row r="188934" spans="31:31" x14ac:dyDescent="0.25">
      <c r="AE188934" s="72"/>
    </row>
    <row r="188935" spans="31:31" x14ac:dyDescent="0.25">
      <c r="AE188935" s="72"/>
    </row>
    <row r="188936" spans="31:31" x14ac:dyDescent="0.25">
      <c r="AE188936" s="72"/>
    </row>
    <row r="188937" spans="31:31" x14ac:dyDescent="0.25">
      <c r="AE188937" s="72"/>
    </row>
    <row r="188938" spans="31:31" x14ac:dyDescent="0.25">
      <c r="AE188938" s="72"/>
    </row>
    <row r="188939" spans="31:31" x14ac:dyDescent="0.25">
      <c r="AE188939" s="72"/>
    </row>
    <row r="188940" spans="31:31" x14ac:dyDescent="0.25">
      <c r="AE188940" s="72"/>
    </row>
    <row r="188941" spans="31:31" x14ac:dyDescent="0.25">
      <c r="AE188941" s="72"/>
    </row>
    <row r="188942" spans="31:31" x14ac:dyDescent="0.25">
      <c r="AE188942" s="72"/>
    </row>
    <row r="188943" spans="31:31" x14ac:dyDescent="0.25">
      <c r="AE188943" s="72"/>
    </row>
    <row r="188944" spans="31:31" x14ac:dyDescent="0.25">
      <c r="AE188944" s="72"/>
    </row>
    <row r="188945" spans="31:31" x14ac:dyDescent="0.25">
      <c r="AE188945" s="72"/>
    </row>
    <row r="188946" spans="31:31" x14ac:dyDescent="0.25">
      <c r="AE188946" s="72"/>
    </row>
    <row r="188947" spans="31:31" x14ac:dyDescent="0.25">
      <c r="AE188947" s="72"/>
    </row>
    <row r="188948" spans="31:31" x14ac:dyDescent="0.25">
      <c r="AE188948" s="72"/>
    </row>
    <row r="188949" spans="31:31" x14ac:dyDescent="0.25">
      <c r="AE188949" s="72"/>
    </row>
    <row r="188950" spans="31:31" x14ac:dyDescent="0.25">
      <c r="AE188950" s="72"/>
    </row>
    <row r="188951" spans="31:31" x14ac:dyDescent="0.25">
      <c r="AE188951" s="72"/>
    </row>
    <row r="188952" spans="31:31" x14ac:dyDescent="0.25">
      <c r="AE188952" s="72"/>
    </row>
    <row r="188953" spans="31:31" x14ac:dyDescent="0.25">
      <c r="AE188953" s="72"/>
    </row>
    <row r="188954" spans="31:31" x14ac:dyDescent="0.25">
      <c r="AE188954" s="72"/>
    </row>
    <row r="188955" spans="31:31" x14ac:dyDescent="0.25">
      <c r="AE188955" s="72"/>
    </row>
    <row r="188956" spans="31:31" x14ac:dyDescent="0.25">
      <c r="AE188956" s="72"/>
    </row>
    <row r="188957" spans="31:31" x14ac:dyDescent="0.25">
      <c r="AE188957" s="72"/>
    </row>
    <row r="188958" spans="31:31" x14ac:dyDescent="0.25">
      <c r="AE188958" s="72"/>
    </row>
    <row r="188959" spans="31:31" x14ac:dyDescent="0.25">
      <c r="AE188959" s="72"/>
    </row>
    <row r="188960" spans="31:31" x14ac:dyDescent="0.25">
      <c r="AE188960" s="72"/>
    </row>
    <row r="188961" spans="31:31" x14ac:dyDescent="0.25">
      <c r="AE188961" s="72"/>
    </row>
    <row r="188962" spans="31:31" x14ac:dyDescent="0.25">
      <c r="AE188962" s="72"/>
    </row>
    <row r="188963" spans="31:31" x14ac:dyDescent="0.25">
      <c r="AE188963" s="72"/>
    </row>
    <row r="188964" spans="31:31" x14ac:dyDescent="0.25">
      <c r="AE188964" s="72"/>
    </row>
    <row r="188965" spans="31:31" x14ac:dyDescent="0.25">
      <c r="AE188965" s="72"/>
    </row>
    <row r="188966" spans="31:31" x14ac:dyDescent="0.25">
      <c r="AE188966" s="72"/>
    </row>
    <row r="188967" spans="31:31" x14ac:dyDescent="0.25">
      <c r="AE188967" s="72"/>
    </row>
    <row r="188968" spans="31:31" x14ac:dyDescent="0.25">
      <c r="AE188968" s="72"/>
    </row>
    <row r="188969" spans="31:31" x14ac:dyDescent="0.25">
      <c r="AE188969" s="72"/>
    </row>
    <row r="188970" spans="31:31" x14ac:dyDescent="0.25">
      <c r="AE188970" s="72"/>
    </row>
    <row r="188971" spans="31:31" x14ac:dyDescent="0.25">
      <c r="AE188971" s="72"/>
    </row>
    <row r="188972" spans="31:31" x14ac:dyDescent="0.25">
      <c r="AE188972" s="72"/>
    </row>
    <row r="188973" spans="31:31" x14ac:dyDescent="0.25">
      <c r="AE188973" s="72"/>
    </row>
    <row r="188974" spans="31:31" x14ac:dyDescent="0.25">
      <c r="AE188974" s="72"/>
    </row>
    <row r="188975" spans="31:31" x14ac:dyDescent="0.25">
      <c r="AE188975" s="72"/>
    </row>
    <row r="188976" spans="31:31" x14ac:dyDescent="0.25">
      <c r="AE188976" s="72"/>
    </row>
    <row r="188977" spans="31:31" x14ac:dyDescent="0.25">
      <c r="AE188977" s="72"/>
    </row>
    <row r="188978" spans="31:31" x14ac:dyDescent="0.25">
      <c r="AE188978" s="72"/>
    </row>
    <row r="188979" spans="31:31" x14ac:dyDescent="0.25">
      <c r="AE188979" s="72"/>
    </row>
    <row r="188980" spans="31:31" x14ac:dyDescent="0.25">
      <c r="AE188980" s="72"/>
    </row>
    <row r="188981" spans="31:31" x14ac:dyDescent="0.25">
      <c r="AE188981" s="72"/>
    </row>
    <row r="188982" spans="31:31" x14ac:dyDescent="0.25">
      <c r="AE188982" s="72"/>
    </row>
    <row r="188983" spans="31:31" x14ac:dyDescent="0.25">
      <c r="AE188983" s="72"/>
    </row>
    <row r="188984" spans="31:31" x14ac:dyDescent="0.25">
      <c r="AE188984" s="72"/>
    </row>
    <row r="188985" spans="31:31" x14ac:dyDescent="0.25">
      <c r="AE188985" s="72"/>
    </row>
    <row r="188986" spans="31:31" x14ac:dyDescent="0.25">
      <c r="AE188986" s="72"/>
    </row>
    <row r="188987" spans="31:31" x14ac:dyDescent="0.25">
      <c r="AE188987" s="72"/>
    </row>
    <row r="188988" spans="31:31" x14ac:dyDescent="0.25">
      <c r="AE188988" s="72"/>
    </row>
    <row r="188989" spans="31:31" x14ac:dyDescent="0.25">
      <c r="AE188989" s="72"/>
    </row>
    <row r="188990" spans="31:31" x14ac:dyDescent="0.25">
      <c r="AE188990" s="72"/>
    </row>
    <row r="188991" spans="31:31" x14ac:dyDescent="0.25">
      <c r="AE188991" s="72"/>
    </row>
    <row r="188992" spans="31:31" x14ac:dyDescent="0.25">
      <c r="AE188992" s="72"/>
    </row>
    <row r="188993" spans="31:31" x14ac:dyDescent="0.25">
      <c r="AE188993" s="72"/>
    </row>
    <row r="188994" spans="31:31" x14ac:dyDescent="0.25">
      <c r="AE188994" s="72"/>
    </row>
    <row r="188995" spans="31:31" x14ac:dyDescent="0.25">
      <c r="AE188995" s="72"/>
    </row>
    <row r="188996" spans="31:31" x14ac:dyDescent="0.25">
      <c r="AE188996" s="72"/>
    </row>
    <row r="188997" spans="31:31" x14ac:dyDescent="0.25">
      <c r="AE188997" s="72"/>
    </row>
    <row r="188998" spans="31:31" x14ac:dyDescent="0.25">
      <c r="AE188998" s="72"/>
    </row>
    <row r="188999" spans="31:31" x14ac:dyDescent="0.25">
      <c r="AE188999" s="72"/>
    </row>
    <row r="189000" spans="31:31" x14ac:dyDescent="0.25">
      <c r="AE189000" s="72"/>
    </row>
    <row r="189001" spans="31:31" x14ac:dyDescent="0.25">
      <c r="AE189001" s="72"/>
    </row>
    <row r="189002" spans="31:31" x14ac:dyDescent="0.25">
      <c r="AE189002" s="72"/>
    </row>
    <row r="189003" spans="31:31" x14ac:dyDescent="0.25">
      <c r="AE189003" s="72"/>
    </row>
    <row r="189004" spans="31:31" x14ac:dyDescent="0.25">
      <c r="AE189004" s="72"/>
    </row>
    <row r="189005" spans="31:31" x14ac:dyDescent="0.25">
      <c r="AE189005" s="72"/>
    </row>
    <row r="189006" spans="31:31" x14ac:dyDescent="0.25">
      <c r="AE189006" s="72"/>
    </row>
    <row r="189007" spans="31:31" x14ac:dyDescent="0.25">
      <c r="AE189007" s="72"/>
    </row>
    <row r="189008" spans="31:31" x14ac:dyDescent="0.25">
      <c r="AE189008" s="72"/>
    </row>
    <row r="189009" spans="31:31" x14ac:dyDescent="0.25">
      <c r="AE189009" s="72"/>
    </row>
    <row r="189010" spans="31:31" x14ac:dyDescent="0.25">
      <c r="AE189010" s="72"/>
    </row>
    <row r="189011" spans="31:31" x14ac:dyDescent="0.25">
      <c r="AE189011" s="72"/>
    </row>
    <row r="189012" spans="31:31" x14ac:dyDescent="0.25">
      <c r="AE189012" s="72"/>
    </row>
    <row r="189013" spans="31:31" x14ac:dyDescent="0.25">
      <c r="AE189013" s="72"/>
    </row>
    <row r="189014" spans="31:31" x14ac:dyDescent="0.25">
      <c r="AE189014" s="72"/>
    </row>
    <row r="189015" spans="31:31" x14ac:dyDescent="0.25">
      <c r="AE189015" s="72"/>
    </row>
    <row r="189016" spans="31:31" x14ac:dyDescent="0.25">
      <c r="AE189016" s="72"/>
    </row>
    <row r="189017" spans="31:31" x14ac:dyDescent="0.25">
      <c r="AE189017" s="72"/>
    </row>
    <row r="189018" spans="31:31" x14ac:dyDescent="0.25">
      <c r="AE189018" s="72"/>
    </row>
    <row r="189019" spans="31:31" x14ac:dyDescent="0.25">
      <c r="AE189019" s="72"/>
    </row>
    <row r="189020" spans="31:31" x14ac:dyDescent="0.25">
      <c r="AE189020" s="72"/>
    </row>
    <row r="189021" spans="31:31" x14ac:dyDescent="0.25">
      <c r="AE189021" s="72"/>
    </row>
    <row r="189022" spans="31:31" x14ac:dyDescent="0.25">
      <c r="AE189022" s="72"/>
    </row>
    <row r="189023" spans="31:31" x14ac:dyDescent="0.25">
      <c r="AE189023" s="72"/>
    </row>
    <row r="189024" spans="31:31" x14ac:dyDescent="0.25">
      <c r="AE189024" s="72"/>
    </row>
    <row r="189025" spans="31:31" x14ac:dyDescent="0.25">
      <c r="AE189025" s="72"/>
    </row>
    <row r="189026" spans="31:31" x14ac:dyDescent="0.25">
      <c r="AE189026" s="72"/>
    </row>
    <row r="189027" spans="31:31" x14ac:dyDescent="0.25">
      <c r="AE189027" s="72"/>
    </row>
    <row r="189028" spans="31:31" x14ac:dyDescent="0.25">
      <c r="AE189028" s="72"/>
    </row>
    <row r="189029" spans="31:31" x14ac:dyDescent="0.25">
      <c r="AE189029" s="72"/>
    </row>
    <row r="189030" spans="31:31" x14ac:dyDescent="0.25">
      <c r="AE189030" s="72"/>
    </row>
    <row r="189031" spans="31:31" x14ac:dyDescent="0.25">
      <c r="AE189031" s="72"/>
    </row>
    <row r="189032" spans="31:31" x14ac:dyDescent="0.25">
      <c r="AE189032" s="72"/>
    </row>
    <row r="189033" spans="31:31" x14ac:dyDescent="0.25">
      <c r="AE189033" s="72"/>
    </row>
    <row r="189034" spans="31:31" x14ac:dyDescent="0.25">
      <c r="AE189034" s="72"/>
    </row>
    <row r="189035" spans="31:31" x14ac:dyDescent="0.25">
      <c r="AE189035" s="72"/>
    </row>
    <row r="189036" spans="31:31" x14ac:dyDescent="0.25">
      <c r="AE189036" s="72"/>
    </row>
    <row r="189037" spans="31:31" x14ac:dyDescent="0.25">
      <c r="AE189037" s="72"/>
    </row>
    <row r="189038" spans="31:31" x14ac:dyDescent="0.25">
      <c r="AE189038" s="72"/>
    </row>
    <row r="189039" spans="31:31" x14ac:dyDescent="0.25">
      <c r="AE189039" s="72"/>
    </row>
    <row r="189040" spans="31:31" x14ac:dyDescent="0.25">
      <c r="AE189040" s="72"/>
    </row>
    <row r="189041" spans="31:31" x14ac:dyDescent="0.25">
      <c r="AE189041" s="72"/>
    </row>
    <row r="189042" spans="31:31" x14ac:dyDescent="0.25">
      <c r="AE189042" s="72"/>
    </row>
    <row r="189043" spans="31:31" x14ac:dyDescent="0.25">
      <c r="AE189043" s="72"/>
    </row>
    <row r="189044" spans="31:31" x14ac:dyDescent="0.25">
      <c r="AE189044" s="72"/>
    </row>
    <row r="189045" spans="31:31" x14ac:dyDescent="0.25">
      <c r="AE189045" s="72"/>
    </row>
    <row r="189046" spans="31:31" x14ac:dyDescent="0.25">
      <c r="AE189046" s="72"/>
    </row>
    <row r="189047" spans="31:31" x14ac:dyDescent="0.25">
      <c r="AE189047" s="72"/>
    </row>
    <row r="189048" spans="31:31" x14ac:dyDescent="0.25">
      <c r="AE189048" s="72"/>
    </row>
    <row r="189049" spans="31:31" x14ac:dyDescent="0.25">
      <c r="AE189049" s="72"/>
    </row>
    <row r="189050" spans="31:31" x14ac:dyDescent="0.25">
      <c r="AE189050" s="72"/>
    </row>
    <row r="189051" spans="31:31" x14ac:dyDescent="0.25">
      <c r="AE189051" s="72"/>
    </row>
    <row r="189052" spans="31:31" x14ac:dyDescent="0.25">
      <c r="AE189052" s="72"/>
    </row>
    <row r="189053" spans="31:31" x14ac:dyDescent="0.25">
      <c r="AE189053" s="72"/>
    </row>
    <row r="189054" spans="31:31" x14ac:dyDescent="0.25">
      <c r="AE189054" s="72"/>
    </row>
    <row r="189055" spans="31:31" x14ac:dyDescent="0.25">
      <c r="AE189055" s="72"/>
    </row>
    <row r="189056" spans="31:31" x14ac:dyDescent="0.25">
      <c r="AE189056" s="72"/>
    </row>
    <row r="189057" spans="31:31" x14ac:dyDescent="0.25">
      <c r="AE189057" s="72"/>
    </row>
    <row r="189058" spans="31:31" x14ac:dyDescent="0.25">
      <c r="AE189058" s="72"/>
    </row>
    <row r="189059" spans="31:31" x14ac:dyDescent="0.25">
      <c r="AE189059" s="72"/>
    </row>
    <row r="189060" spans="31:31" x14ac:dyDescent="0.25">
      <c r="AE189060" s="72"/>
    </row>
    <row r="189061" spans="31:31" x14ac:dyDescent="0.25">
      <c r="AE189061" s="72"/>
    </row>
    <row r="189062" spans="31:31" x14ac:dyDescent="0.25">
      <c r="AE189062" s="72"/>
    </row>
    <row r="189063" spans="31:31" x14ac:dyDescent="0.25">
      <c r="AE189063" s="72"/>
    </row>
    <row r="189064" spans="31:31" x14ac:dyDescent="0.25">
      <c r="AE189064" s="72"/>
    </row>
    <row r="189065" spans="31:31" x14ac:dyDescent="0.25">
      <c r="AE189065" s="72"/>
    </row>
    <row r="189066" spans="31:31" x14ac:dyDescent="0.25">
      <c r="AE189066" s="72"/>
    </row>
    <row r="189067" spans="31:31" x14ac:dyDescent="0.25">
      <c r="AE189067" s="72"/>
    </row>
    <row r="189068" spans="31:31" x14ac:dyDescent="0.25">
      <c r="AE189068" s="72"/>
    </row>
    <row r="189069" spans="31:31" x14ac:dyDescent="0.25">
      <c r="AE189069" s="72"/>
    </row>
    <row r="189070" spans="31:31" x14ac:dyDescent="0.25">
      <c r="AE189070" s="72"/>
    </row>
    <row r="189071" spans="31:31" x14ac:dyDescent="0.25">
      <c r="AE189071" s="72"/>
    </row>
    <row r="189072" spans="31:31" x14ac:dyDescent="0.25">
      <c r="AE189072" s="72"/>
    </row>
    <row r="189073" spans="31:31" x14ac:dyDescent="0.25">
      <c r="AE189073" s="72"/>
    </row>
    <row r="189074" spans="31:31" x14ac:dyDescent="0.25">
      <c r="AE189074" s="72"/>
    </row>
    <row r="189075" spans="31:31" x14ac:dyDescent="0.25">
      <c r="AE189075" s="72"/>
    </row>
    <row r="189076" spans="31:31" x14ac:dyDescent="0.25">
      <c r="AE189076" s="72"/>
    </row>
    <row r="189077" spans="31:31" x14ac:dyDescent="0.25">
      <c r="AE189077" s="72"/>
    </row>
    <row r="189078" spans="31:31" x14ac:dyDescent="0.25">
      <c r="AE189078" s="72"/>
    </row>
    <row r="189079" spans="31:31" x14ac:dyDescent="0.25">
      <c r="AE189079" s="72"/>
    </row>
    <row r="189080" spans="31:31" x14ac:dyDescent="0.25">
      <c r="AE189080" s="72"/>
    </row>
    <row r="189081" spans="31:31" x14ac:dyDescent="0.25">
      <c r="AE189081" s="72"/>
    </row>
    <row r="189082" spans="31:31" x14ac:dyDescent="0.25">
      <c r="AE189082" s="72"/>
    </row>
    <row r="189083" spans="31:31" x14ac:dyDescent="0.25">
      <c r="AE189083" s="72"/>
    </row>
    <row r="189084" spans="31:31" x14ac:dyDescent="0.25">
      <c r="AE189084" s="72"/>
    </row>
    <row r="189085" spans="31:31" x14ac:dyDescent="0.25">
      <c r="AE189085" s="72"/>
    </row>
    <row r="189086" spans="31:31" x14ac:dyDescent="0.25">
      <c r="AE189086" s="72"/>
    </row>
    <row r="189087" spans="31:31" x14ac:dyDescent="0.25">
      <c r="AE189087" s="72"/>
    </row>
    <row r="189088" spans="31:31" x14ac:dyDescent="0.25">
      <c r="AE189088" s="72"/>
    </row>
    <row r="189089" spans="31:31" x14ac:dyDescent="0.25">
      <c r="AE189089" s="72"/>
    </row>
    <row r="189090" spans="31:31" x14ac:dyDescent="0.25">
      <c r="AE189090" s="72"/>
    </row>
    <row r="189091" spans="31:31" x14ac:dyDescent="0.25">
      <c r="AE189091" s="72"/>
    </row>
    <row r="189092" spans="31:31" x14ac:dyDescent="0.25">
      <c r="AE189092" s="72"/>
    </row>
    <row r="189093" spans="31:31" x14ac:dyDescent="0.25">
      <c r="AE189093" s="72"/>
    </row>
    <row r="189094" spans="31:31" x14ac:dyDescent="0.25">
      <c r="AE189094" s="72"/>
    </row>
    <row r="189095" spans="31:31" x14ac:dyDescent="0.25">
      <c r="AE189095" s="72"/>
    </row>
    <row r="189096" spans="31:31" x14ac:dyDescent="0.25">
      <c r="AE189096" s="72"/>
    </row>
    <row r="189097" spans="31:31" x14ac:dyDescent="0.25">
      <c r="AE189097" s="72"/>
    </row>
    <row r="189098" spans="31:31" x14ac:dyDescent="0.25">
      <c r="AE189098" s="72"/>
    </row>
    <row r="189099" spans="31:31" x14ac:dyDescent="0.25">
      <c r="AE189099" s="72"/>
    </row>
    <row r="189100" spans="31:31" x14ac:dyDescent="0.25">
      <c r="AE189100" s="72"/>
    </row>
    <row r="189101" spans="31:31" x14ac:dyDescent="0.25">
      <c r="AE189101" s="72"/>
    </row>
    <row r="189102" spans="31:31" x14ac:dyDescent="0.25">
      <c r="AE189102" s="72"/>
    </row>
    <row r="189103" spans="31:31" x14ac:dyDescent="0.25">
      <c r="AE189103" s="72"/>
    </row>
    <row r="189104" spans="31:31" x14ac:dyDescent="0.25">
      <c r="AE189104" s="72"/>
    </row>
    <row r="189105" spans="31:31" x14ac:dyDescent="0.25">
      <c r="AE189105" s="72"/>
    </row>
    <row r="189106" spans="31:31" x14ac:dyDescent="0.25">
      <c r="AE189106" s="72"/>
    </row>
    <row r="189107" spans="31:31" x14ac:dyDescent="0.25">
      <c r="AE189107" s="72"/>
    </row>
    <row r="189108" spans="31:31" x14ac:dyDescent="0.25">
      <c r="AE189108" s="72"/>
    </row>
    <row r="189109" spans="31:31" x14ac:dyDescent="0.25">
      <c r="AE189109" s="72"/>
    </row>
    <row r="189110" spans="31:31" x14ac:dyDescent="0.25">
      <c r="AE189110" s="72"/>
    </row>
    <row r="189111" spans="31:31" x14ac:dyDescent="0.25">
      <c r="AE189111" s="72"/>
    </row>
    <row r="189112" spans="31:31" x14ac:dyDescent="0.25">
      <c r="AE189112" s="72"/>
    </row>
    <row r="189113" spans="31:31" x14ac:dyDescent="0.25">
      <c r="AE189113" s="72"/>
    </row>
    <row r="189114" spans="31:31" x14ac:dyDescent="0.25">
      <c r="AE189114" s="72"/>
    </row>
    <row r="189115" spans="31:31" x14ac:dyDescent="0.25">
      <c r="AE189115" s="72"/>
    </row>
    <row r="189116" spans="31:31" x14ac:dyDescent="0.25">
      <c r="AE189116" s="72"/>
    </row>
    <row r="189117" spans="31:31" x14ac:dyDescent="0.25">
      <c r="AE189117" s="72"/>
    </row>
    <row r="189118" spans="31:31" x14ac:dyDescent="0.25">
      <c r="AE189118" s="72"/>
    </row>
    <row r="189119" spans="31:31" x14ac:dyDescent="0.25">
      <c r="AE189119" s="72"/>
    </row>
    <row r="189120" spans="31:31" x14ac:dyDescent="0.25">
      <c r="AE189120" s="72"/>
    </row>
    <row r="189121" spans="31:31" x14ac:dyDescent="0.25">
      <c r="AE189121" s="72"/>
    </row>
    <row r="189122" spans="31:31" x14ac:dyDescent="0.25">
      <c r="AE189122" s="72"/>
    </row>
    <row r="189123" spans="31:31" x14ac:dyDescent="0.25">
      <c r="AE189123" s="72"/>
    </row>
    <row r="189124" spans="31:31" x14ac:dyDescent="0.25">
      <c r="AE189124" s="72"/>
    </row>
    <row r="189125" spans="31:31" x14ac:dyDescent="0.25">
      <c r="AE189125" s="72"/>
    </row>
    <row r="189126" spans="31:31" x14ac:dyDescent="0.25">
      <c r="AE189126" s="72"/>
    </row>
    <row r="189127" spans="31:31" x14ac:dyDescent="0.25">
      <c r="AE189127" s="72"/>
    </row>
    <row r="189128" spans="31:31" x14ac:dyDescent="0.25">
      <c r="AE189128" s="72"/>
    </row>
    <row r="189129" spans="31:31" x14ac:dyDescent="0.25">
      <c r="AE189129" s="72"/>
    </row>
    <row r="189130" spans="31:31" x14ac:dyDescent="0.25">
      <c r="AE189130" s="72"/>
    </row>
    <row r="189131" spans="31:31" x14ac:dyDescent="0.25">
      <c r="AE189131" s="72"/>
    </row>
    <row r="189132" spans="31:31" x14ac:dyDescent="0.25">
      <c r="AE189132" s="72"/>
    </row>
    <row r="189133" spans="31:31" x14ac:dyDescent="0.25">
      <c r="AE189133" s="72"/>
    </row>
    <row r="189134" spans="31:31" x14ac:dyDescent="0.25">
      <c r="AE189134" s="72"/>
    </row>
    <row r="189135" spans="31:31" x14ac:dyDescent="0.25">
      <c r="AE189135" s="72"/>
    </row>
    <row r="189136" spans="31:31" x14ac:dyDescent="0.25">
      <c r="AE189136" s="72"/>
    </row>
    <row r="189137" spans="31:31" x14ac:dyDescent="0.25">
      <c r="AE189137" s="72"/>
    </row>
    <row r="189138" spans="31:31" x14ac:dyDescent="0.25">
      <c r="AE189138" s="72"/>
    </row>
    <row r="189139" spans="31:31" x14ac:dyDescent="0.25">
      <c r="AE189139" s="72"/>
    </row>
    <row r="189140" spans="31:31" x14ac:dyDescent="0.25">
      <c r="AE189140" s="72"/>
    </row>
    <row r="189141" spans="31:31" x14ac:dyDescent="0.25">
      <c r="AE189141" s="72"/>
    </row>
    <row r="189142" spans="31:31" x14ac:dyDescent="0.25">
      <c r="AE189142" s="72"/>
    </row>
    <row r="189143" spans="31:31" x14ac:dyDescent="0.25">
      <c r="AE189143" s="72"/>
    </row>
    <row r="189144" spans="31:31" x14ac:dyDescent="0.25">
      <c r="AE189144" s="72"/>
    </row>
    <row r="189145" spans="31:31" x14ac:dyDescent="0.25">
      <c r="AE189145" s="72"/>
    </row>
    <row r="189146" spans="31:31" x14ac:dyDescent="0.25">
      <c r="AE189146" s="72"/>
    </row>
    <row r="189147" spans="31:31" x14ac:dyDescent="0.25">
      <c r="AE189147" s="72"/>
    </row>
    <row r="189148" spans="31:31" x14ac:dyDescent="0.25">
      <c r="AE189148" s="72"/>
    </row>
    <row r="189149" spans="31:31" x14ac:dyDescent="0.25">
      <c r="AE189149" s="72"/>
    </row>
    <row r="189150" spans="31:31" x14ac:dyDescent="0.25">
      <c r="AE189150" s="72"/>
    </row>
    <row r="189151" spans="31:31" x14ac:dyDescent="0.25">
      <c r="AE189151" s="72"/>
    </row>
    <row r="189152" spans="31:31" x14ac:dyDescent="0.25">
      <c r="AE189152" s="72"/>
    </row>
    <row r="189153" spans="31:31" x14ac:dyDescent="0.25">
      <c r="AE189153" s="72"/>
    </row>
    <row r="189154" spans="31:31" x14ac:dyDescent="0.25">
      <c r="AE189154" s="72"/>
    </row>
    <row r="189155" spans="31:31" x14ac:dyDescent="0.25">
      <c r="AE189155" s="72"/>
    </row>
    <row r="189156" spans="31:31" x14ac:dyDescent="0.25">
      <c r="AE189156" s="72"/>
    </row>
    <row r="189157" spans="31:31" x14ac:dyDescent="0.25">
      <c r="AE189157" s="72"/>
    </row>
    <row r="189158" spans="31:31" x14ac:dyDescent="0.25">
      <c r="AE189158" s="72"/>
    </row>
    <row r="189159" spans="31:31" x14ac:dyDescent="0.25">
      <c r="AE189159" s="72"/>
    </row>
    <row r="189160" spans="31:31" x14ac:dyDescent="0.25">
      <c r="AE189160" s="72"/>
    </row>
    <row r="189161" spans="31:31" x14ac:dyDescent="0.25">
      <c r="AE189161" s="72"/>
    </row>
    <row r="189162" spans="31:31" x14ac:dyDescent="0.25">
      <c r="AE189162" s="72"/>
    </row>
    <row r="189163" spans="31:31" x14ac:dyDescent="0.25">
      <c r="AE189163" s="72"/>
    </row>
    <row r="189164" spans="31:31" x14ac:dyDescent="0.25">
      <c r="AE189164" s="72"/>
    </row>
    <row r="189165" spans="31:31" x14ac:dyDescent="0.25">
      <c r="AE189165" s="72"/>
    </row>
    <row r="189166" spans="31:31" x14ac:dyDescent="0.25">
      <c r="AE189166" s="72"/>
    </row>
    <row r="189167" spans="31:31" x14ac:dyDescent="0.25">
      <c r="AE189167" s="72"/>
    </row>
    <row r="189168" spans="31:31" x14ac:dyDescent="0.25">
      <c r="AE189168" s="72"/>
    </row>
    <row r="189169" spans="31:31" x14ac:dyDescent="0.25">
      <c r="AE189169" s="72"/>
    </row>
    <row r="189170" spans="31:31" x14ac:dyDescent="0.25">
      <c r="AE189170" s="72"/>
    </row>
    <row r="189171" spans="31:31" x14ac:dyDescent="0.25">
      <c r="AE189171" s="72"/>
    </row>
    <row r="189172" spans="31:31" x14ac:dyDescent="0.25">
      <c r="AE189172" s="72"/>
    </row>
    <row r="189173" spans="31:31" x14ac:dyDescent="0.25">
      <c r="AE189173" s="72"/>
    </row>
    <row r="189174" spans="31:31" x14ac:dyDescent="0.25">
      <c r="AE189174" s="72"/>
    </row>
    <row r="189175" spans="31:31" x14ac:dyDescent="0.25">
      <c r="AE189175" s="72"/>
    </row>
    <row r="189176" spans="31:31" x14ac:dyDescent="0.25">
      <c r="AE189176" s="72"/>
    </row>
    <row r="189177" spans="31:31" x14ac:dyDescent="0.25">
      <c r="AE189177" s="72"/>
    </row>
    <row r="189178" spans="31:31" x14ac:dyDescent="0.25">
      <c r="AE189178" s="72"/>
    </row>
    <row r="189179" spans="31:31" x14ac:dyDescent="0.25">
      <c r="AE189179" s="72"/>
    </row>
    <row r="189180" spans="31:31" x14ac:dyDescent="0.25">
      <c r="AE189180" s="72"/>
    </row>
    <row r="189181" spans="31:31" x14ac:dyDescent="0.25">
      <c r="AE189181" s="72"/>
    </row>
    <row r="189182" spans="31:31" x14ac:dyDescent="0.25">
      <c r="AE189182" s="72"/>
    </row>
    <row r="189183" spans="31:31" x14ac:dyDescent="0.25">
      <c r="AE189183" s="72"/>
    </row>
    <row r="189184" spans="31:31" x14ac:dyDescent="0.25">
      <c r="AE189184" s="72"/>
    </row>
    <row r="189185" spans="31:31" x14ac:dyDescent="0.25">
      <c r="AE189185" s="72"/>
    </row>
    <row r="189186" spans="31:31" x14ac:dyDescent="0.25">
      <c r="AE189186" s="72"/>
    </row>
    <row r="189187" spans="31:31" x14ac:dyDescent="0.25">
      <c r="AE189187" s="72"/>
    </row>
    <row r="189188" spans="31:31" x14ac:dyDescent="0.25">
      <c r="AE189188" s="72"/>
    </row>
    <row r="189189" spans="31:31" x14ac:dyDescent="0.25">
      <c r="AE189189" s="72"/>
    </row>
    <row r="189190" spans="31:31" x14ac:dyDescent="0.25">
      <c r="AE189190" s="72"/>
    </row>
    <row r="189191" spans="31:31" x14ac:dyDescent="0.25">
      <c r="AE189191" s="72"/>
    </row>
    <row r="189192" spans="31:31" x14ac:dyDescent="0.25">
      <c r="AE189192" s="72"/>
    </row>
    <row r="189193" spans="31:31" x14ac:dyDescent="0.25">
      <c r="AE189193" s="72"/>
    </row>
    <row r="189194" spans="31:31" x14ac:dyDescent="0.25">
      <c r="AE189194" s="72"/>
    </row>
    <row r="189195" spans="31:31" x14ac:dyDescent="0.25">
      <c r="AE189195" s="72"/>
    </row>
    <row r="189196" spans="31:31" x14ac:dyDescent="0.25">
      <c r="AE189196" s="72"/>
    </row>
    <row r="189197" spans="31:31" x14ac:dyDescent="0.25">
      <c r="AE189197" s="72"/>
    </row>
    <row r="189198" spans="31:31" x14ac:dyDescent="0.25">
      <c r="AE189198" s="72"/>
    </row>
    <row r="189199" spans="31:31" x14ac:dyDescent="0.25">
      <c r="AE189199" s="72"/>
    </row>
    <row r="189200" spans="31:31" x14ac:dyDescent="0.25">
      <c r="AE189200" s="72"/>
    </row>
    <row r="189201" spans="31:31" x14ac:dyDescent="0.25">
      <c r="AE189201" s="72"/>
    </row>
    <row r="189202" spans="31:31" x14ac:dyDescent="0.25">
      <c r="AE189202" s="72"/>
    </row>
    <row r="189203" spans="31:31" x14ac:dyDescent="0.25">
      <c r="AE189203" s="72"/>
    </row>
    <row r="189204" spans="31:31" x14ac:dyDescent="0.25">
      <c r="AE189204" s="72"/>
    </row>
    <row r="189205" spans="31:31" x14ac:dyDescent="0.25">
      <c r="AE189205" s="72"/>
    </row>
    <row r="189206" spans="31:31" x14ac:dyDescent="0.25">
      <c r="AE189206" s="72"/>
    </row>
    <row r="189207" spans="31:31" x14ac:dyDescent="0.25">
      <c r="AE189207" s="72"/>
    </row>
    <row r="189208" spans="31:31" x14ac:dyDescent="0.25">
      <c r="AE189208" s="72"/>
    </row>
    <row r="189209" spans="31:31" x14ac:dyDescent="0.25">
      <c r="AE189209" s="72"/>
    </row>
    <row r="189210" spans="31:31" x14ac:dyDescent="0.25">
      <c r="AE189210" s="72"/>
    </row>
    <row r="189211" spans="31:31" x14ac:dyDescent="0.25">
      <c r="AE189211" s="72"/>
    </row>
    <row r="189212" spans="31:31" x14ac:dyDescent="0.25">
      <c r="AE189212" s="72"/>
    </row>
    <row r="189213" spans="31:31" x14ac:dyDescent="0.25">
      <c r="AE189213" s="72"/>
    </row>
    <row r="189214" spans="31:31" x14ac:dyDescent="0.25">
      <c r="AE189214" s="72"/>
    </row>
    <row r="189215" spans="31:31" x14ac:dyDescent="0.25">
      <c r="AE189215" s="72"/>
    </row>
    <row r="189216" spans="31:31" x14ac:dyDescent="0.25">
      <c r="AE189216" s="72"/>
    </row>
    <row r="189217" spans="31:31" x14ac:dyDescent="0.25">
      <c r="AE189217" s="72"/>
    </row>
    <row r="189218" spans="31:31" x14ac:dyDescent="0.25">
      <c r="AE189218" s="72"/>
    </row>
    <row r="189219" spans="31:31" x14ac:dyDescent="0.25">
      <c r="AE189219" s="72"/>
    </row>
    <row r="189220" spans="31:31" x14ac:dyDescent="0.25">
      <c r="AE189220" s="72"/>
    </row>
    <row r="189221" spans="31:31" x14ac:dyDescent="0.25">
      <c r="AE189221" s="72"/>
    </row>
    <row r="189222" spans="31:31" x14ac:dyDescent="0.25">
      <c r="AE189222" s="72"/>
    </row>
    <row r="189223" spans="31:31" x14ac:dyDescent="0.25">
      <c r="AE189223" s="72"/>
    </row>
    <row r="189224" spans="31:31" x14ac:dyDescent="0.25">
      <c r="AE189224" s="72"/>
    </row>
    <row r="189225" spans="31:31" x14ac:dyDescent="0.25">
      <c r="AE189225" s="72"/>
    </row>
    <row r="189226" spans="31:31" x14ac:dyDescent="0.25">
      <c r="AE189226" s="72"/>
    </row>
    <row r="189227" spans="31:31" x14ac:dyDescent="0.25">
      <c r="AE189227" s="72"/>
    </row>
    <row r="189228" spans="31:31" x14ac:dyDescent="0.25">
      <c r="AE189228" s="72"/>
    </row>
    <row r="189229" spans="31:31" x14ac:dyDescent="0.25">
      <c r="AE189229" s="72"/>
    </row>
    <row r="189230" spans="31:31" x14ac:dyDescent="0.25">
      <c r="AE189230" s="72"/>
    </row>
    <row r="189231" spans="31:31" x14ac:dyDescent="0.25">
      <c r="AE189231" s="72"/>
    </row>
    <row r="189232" spans="31:31" x14ac:dyDescent="0.25">
      <c r="AE189232" s="72"/>
    </row>
    <row r="189233" spans="31:31" x14ac:dyDescent="0.25">
      <c r="AE189233" s="72"/>
    </row>
    <row r="189234" spans="31:31" x14ac:dyDescent="0.25">
      <c r="AE189234" s="72"/>
    </row>
    <row r="189235" spans="31:31" x14ac:dyDescent="0.25">
      <c r="AE189235" s="72"/>
    </row>
    <row r="189236" spans="31:31" x14ac:dyDescent="0.25">
      <c r="AE189236" s="72"/>
    </row>
    <row r="189237" spans="31:31" x14ac:dyDescent="0.25">
      <c r="AE189237" s="72"/>
    </row>
    <row r="189238" spans="31:31" x14ac:dyDescent="0.25">
      <c r="AE189238" s="72"/>
    </row>
    <row r="189239" spans="31:31" x14ac:dyDescent="0.25">
      <c r="AE189239" s="72"/>
    </row>
    <row r="189240" spans="31:31" x14ac:dyDescent="0.25">
      <c r="AE189240" s="72"/>
    </row>
    <row r="189241" spans="31:31" x14ac:dyDescent="0.25">
      <c r="AE189241" s="72"/>
    </row>
    <row r="189242" spans="31:31" x14ac:dyDescent="0.25">
      <c r="AE189242" s="72"/>
    </row>
    <row r="189243" spans="31:31" x14ac:dyDescent="0.25">
      <c r="AE189243" s="72"/>
    </row>
    <row r="189244" spans="31:31" x14ac:dyDescent="0.25">
      <c r="AE189244" s="72"/>
    </row>
    <row r="189245" spans="31:31" x14ac:dyDescent="0.25">
      <c r="AE189245" s="72"/>
    </row>
    <row r="189246" spans="31:31" x14ac:dyDescent="0.25">
      <c r="AE189246" s="72"/>
    </row>
    <row r="189247" spans="31:31" x14ac:dyDescent="0.25">
      <c r="AE189247" s="72"/>
    </row>
    <row r="189248" spans="31:31" x14ac:dyDescent="0.25">
      <c r="AE189248" s="72"/>
    </row>
    <row r="189249" spans="31:31" x14ac:dyDescent="0.25">
      <c r="AE189249" s="72"/>
    </row>
    <row r="189250" spans="31:31" x14ac:dyDescent="0.25">
      <c r="AE189250" s="72"/>
    </row>
    <row r="189251" spans="31:31" x14ac:dyDescent="0.25">
      <c r="AE189251" s="72"/>
    </row>
    <row r="189252" spans="31:31" x14ac:dyDescent="0.25">
      <c r="AE189252" s="72"/>
    </row>
    <row r="189253" spans="31:31" x14ac:dyDescent="0.25">
      <c r="AE189253" s="72"/>
    </row>
    <row r="189254" spans="31:31" x14ac:dyDescent="0.25">
      <c r="AE189254" s="72"/>
    </row>
    <row r="189255" spans="31:31" x14ac:dyDescent="0.25">
      <c r="AE189255" s="72"/>
    </row>
    <row r="189256" spans="31:31" x14ac:dyDescent="0.25">
      <c r="AE189256" s="72"/>
    </row>
    <row r="189257" spans="31:31" x14ac:dyDescent="0.25">
      <c r="AE189257" s="72"/>
    </row>
    <row r="189258" spans="31:31" x14ac:dyDescent="0.25">
      <c r="AE189258" s="72"/>
    </row>
    <row r="189259" spans="31:31" x14ac:dyDescent="0.25">
      <c r="AE189259" s="72"/>
    </row>
    <row r="189260" spans="31:31" x14ac:dyDescent="0.25">
      <c r="AE189260" s="72"/>
    </row>
    <row r="189261" spans="31:31" x14ac:dyDescent="0.25">
      <c r="AE189261" s="72"/>
    </row>
    <row r="189262" spans="31:31" x14ac:dyDescent="0.25">
      <c r="AE189262" s="72"/>
    </row>
    <row r="189263" spans="31:31" x14ac:dyDescent="0.25">
      <c r="AE189263" s="72"/>
    </row>
    <row r="189264" spans="31:31" x14ac:dyDescent="0.25">
      <c r="AE189264" s="72"/>
    </row>
    <row r="189265" spans="31:31" x14ac:dyDescent="0.25">
      <c r="AE189265" s="72"/>
    </row>
    <row r="189266" spans="31:31" x14ac:dyDescent="0.25">
      <c r="AE189266" s="72"/>
    </row>
    <row r="189267" spans="31:31" x14ac:dyDescent="0.25">
      <c r="AE189267" s="72"/>
    </row>
    <row r="189268" spans="31:31" x14ac:dyDescent="0.25">
      <c r="AE189268" s="72"/>
    </row>
    <row r="189269" spans="31:31" x14ac:dyDescent="0.25">
      <c r="AE189269" s="72"/>
    </row>
    <row r="189270" spans="31:31" x14ac:dyDescent="0.25">
      <c r="AE189270" s="72"/>
    </row>
    <row r="189271" spans="31:31" x14ac:dyDescent="0.25">
      <c r="AE189271" s="72"/>
    </row>
    <row r="189272" spans="31:31" x14ac:dyDescent="0.25">
      <c r="AE189272" s="72"/>
    </row>
    <row r="189273" spans="31:31" x14ac:dyDescent="0.25">
      <c r="AE189273" s="72"/>
    </row>
    <row r="189274" spans="31:31" x14ac:dyDescent="0.25">
      <c r="AE189274" s="72"/>
    </row>
    <row r="189275" spans="31:31" x14ac:dyDescent="0.25">
      <c r="AE189275" s="72"/>
    </row>
    <row r="189276" spans="31:31" x14ac:dyDescent="0.25">
      <c r="AE189276" s="72"/>
    </row>
    <row r="189277" spans="31:31" x14ac:dyDescent="0.25">
      <c r="AE189277" s="72"/>
    </row>
    <row r="189278" spans="31:31" x14ac:dyDescent="0.25">
      <c r="AE189278" s="72"/>
    </row>
    <row r="189279" spans="31:31" x14ac:dyDescent="0.25">
      <c r="AE189279" s="72"/>
    </row>
    <row r="189280" spans="31:31" x14ac:dyDescent="0.25">
      <c r="AE189280" s="72"/>
    </row>
    <row r="189281" spans="31:31" x14ac:dyDescent="0.25">
      <c r="AE189281" s="72"/>
    </row>
    <row r="189282" spans="31:31" x14ac:dyDescent="0.25">
      <c r="AE189282" s="72"/>
    </row>
    <row r="189283" spans="31:31" x14ac:dyDescent="0.25">
      <c r="AE189283" s="72"/>
    </row>
    <row r="189284" spans="31:31" x14ac:dyDescent="0.25">
      <c r="AE189284" s="72"/>
    </row>
    <row r="189285" spans="31:31" x14ac:dyDescent="0.25">
      <c r="AE189285" s="72"/>
    </row>
    <row r="189286" spans="31:31" x14ac:dyDescent="0.25">
      <c r="AE189286" s="72"/>
    </row>
    <row r="189287" spans="31:31" x14ac:dyDescent="0.25">
      <c r="AE189287" s="72"/>
    </row>
    <row r="189288" spans="31:31" x14ac:dyDescent="0.25">
      <c r="AE189288" s="72"/>
    </row>
    <row r="189289" spans="31:31" x14ac:dyDescent="0.25">
      <c r="AE189289" s="72"/>
    </row>
    <row r="189290" spans="31:31" x14ac:dyDescent="0.25">
      <c r="AE189290" s="72"/>
    </row>
    <row r="189291" spans="31:31" x14ac:dyDescent="0.25">
      <c r="AE189291" s="72"/>
    </row>
    <row r="189292" spans="31:31" x14ac:dyDescent="0.25">
      <c r="AE189292" s="72"/>
    </row>
    <row r="189293" spans="31:31" x14ac:dyDescent="0.25">
      <c r="AE189293" s="72"/>
    </row>
    <row r="189294" spans="31:31" x14ac:dyDescent="0.25">
      <c r="AE189294" s="72"/>
    </row>
    <row r="189295" spans="31:31" x14ac:dyDescent="0.25">
      <c r="AE189295" s="72"/>
    </row>
    <row r="189296" spans="31:31" x14ac:dyDescent="0.25">
      <c r="AE189296" s="72"/>
    </row>
    <row r="189297" spans="31:31" x14ac:dyDescent="0.25">
      <c r="AE189297" s="72"/>
    </row>
    <row r="189298" spans="31:31" x14ac:dyDescent="0.25">
      <c r="AE189298" s="72"/>
    </row>
    <row r="189299" spans="31:31" x14ac:dyDescent="0.25">
      <c r="AE189299" s="72"/>
    </row>
    <row r="189300" spans="31:31" x14ac:dyDescent="0.25">
      <c r="AE189300" s="72"/>
    </row>
    <row r="189301" spans="31:31" x14ac:dyDescent="0.25">
      <c r="AE189301" s="72"/>
    </row>
    <row r="189302" spans="31:31" x14ac:dyDescent="0.25">
      <c r="AE189302" s="72"/>
    </row>
    <row r="189303" spans="31:31" x14ac:dyDescent="0.25">
      <c r="AE189303" s="72"/>
    </row>
    <row r="189304" spans="31:31" x14ac:dyDescent="0.25">
      <c r="AE189304" s="72"/>
    </row>
    <row r="189305" spans="31:31" x14ac:dyDescent="0.25">
      <c r="AE189305" s="72"/>
    </row>
    <row r="189306" spans="31:31" x14ac:dyDescent="0.25">
      <c r="AE189306" s="72"/>
    </row>
    <row r="189307" spans="31:31" x14ac:dyDescent="0.25">
      <c r="AE189307" s="72"/>
    </row>
    <row r="189308" spans="31:31" x14ac:dyDescent="0.25">
      <c r="AE189308" s="72"/>
    </row>
    <row r="189309" spans="31:31" x14ac:dyDescent="0.25">
      <c r="AE189309" s="72"/>
    </row>
    <row r="189310" spans="31:31" x14ac:dyDescent="0.25">
      <c r="AE189310" s="72"/>
    </row>
    <row r="189311" spans="31:31" x14ac:dyDescent="0.25">
      <c r="AE189311" s="72"/>
    </row>
    <row r="189312" spans="31:31" x14ac:dyDescent="0.25">
      <c r="AE189312" s="72"/>
    </row>
    <row r="189313" spans="31:31" x14ac:dyDescent="0.25">
      <c r="AE189313" s="72"/>
    </row>
    <row r="189314" spans="31:31" x14ac:dyDescent="0.25">
      <c r="AE189314" s="72"/>
    </row>
    <row r="189315" spans="31:31" x14ac:dyDescent="0.25">
      <c r="AE189315" s="72"/>
    </row>
    <row r="189316" spans="31:31" x14ac:dyDescent="0.25">
      <c r="AE189316" s="72"/>
    </row>
    <row r="189317" spans="31:31" x14ac:dyDescent="0.25">
      <c r="AE189317" s="72"/>
    </row>
    <row r="189318" spans="31:31" x14ac:dyDescent="0.25">
      <c r="AE189318" s="72"/>
    </row>
    <row r="189319" spans="31:31" x14ac:dyDescent="0.25">
      <c r="AE189319" s="72"/>
    </row>
    <row r="189320" spans="31:31" x14ac:dyDescent="0.25">
      <c r="AE189320" s="72"/>
    </row>
    <row r="189321" spans="31:31" x14ac:dyDescent="0.25">
      <c r="AE189321" s="72"/>
    </row>
    <row r="189322" spans="31:31" x14ac:dyDescent="0.25">
      <c r="AE189322" s="72"/>
    </row>
    <row r="189323" spans="31:31" x14ac:dyDescent="0.25">
      <c r="AE189323" s="72"/>
    </row>
    <row r="189324" spans="31:31" x14ac:dyDescent="0.25">
      <c r="AE189324" s="72"/>
    </row>
    <row r="189325" spans="31:31" x14ac:dyDescent="0.25">
      <c r="AE189325" s="72"/>
    </row>
    <row r="189326" spans="31:31" x14ac:dyDescent="0.25">
      <c r="AE189326" s="72"/>
    </row>
    <row r="189327" spans="31:31" x14ac:dyDescent="0.25">
      <c r="AE189327" s="72"/>
    </row>
    <row r="189328" spans="31:31" x14ac:dyDescent="0.25">
      <c r="AE189328" s="72"/>
    </row>
    <row r="189329" spans="31:31" x14ac:dyDescent="0.25">
      <c r="AE189329" s="72"/>
    </row>
    <row r="189330" spans="31:31" x14ac:dyDescent="0.25">
      <c r="AE189330" s="72"/>
    </row>
    <row r="189331" spans="31:31" x14ac:dyDescent="0.25">
      <c r="AE189331" s="72"/>
    </row>
    <row r="189332" spans="31:31" x14ac:dyDescent="0.25">
      <c r="AE189332" s="72"/>
    </row>
    <row r="189333" spans="31:31" x14ac:dyDescent="0.25">
      <c r="AE189333" s="72"/>
    </row>
    <row r="189334" spans="31:31" x14ac:dyDescent="0.25">
      <c r="AE189334" s="72"/>
    </row>
    <row r="189335" spans="31:31" x14ac:dyDescent="0.25">
      <c r="AE189335" s="72"/>
    </row>
    <row r="189336" spans="31:31" x14ac:dyDescent="0.25">
      <c r="AE189336" s="72"/>
    </row>
    <row r="189337" spans="31:31" x14ac:dyDescent="0.25">
      <c r="AE189337" s="72"/>
    </row>
    <row r="189338" spans="31:31" x14ac:dyDescent="0.25">
      <c r="AE189338" s="72"/>
    </row>
    <row r="189339" spans="31:31" x14ac:dyDescent="0.25">
      <c r="AE189339" s="72"/>
    </row>
    <row r="189340" spans="31:31" x14ac:dyDescent="0.25">
      <c r="AE189340" s="72"/>
    </row>
    <row r="189341" spans="31:31" x14ac:dyDescent="0.25">
      <c r="AE189341" s="72"/>
    </row>
    <row r="189342" spans="31:31" x14ac:dyDescent="0.25">
      <c r="AE189342" s="72"/>
    </row>
    <row r="189343" spans="31:31" x14ac:dyDescent="0.25">
      <c r="AE189343" s="72"/>
    </row>
    <row r="189344" spans="31:31" x14ac:dyDescent="0.25">
      <c r="AE189344" s="72"/>
    </row>
    <row r="189345" spans="31:31" x14ac:dyDescent="0.25">
      <c r="AE189345" s="72"/>
    </row>
    <row r="189346" spans="31:31" x14ac:dyDescent="0.25">
      <c r="AE189346" s="72"/>
    </row>
    <row r="189347" spans="31:31" x14ac:dyDescent="0.25">
      <c r="AE189347" s="72"/>
    </row>
    <row r="189348" spans="31:31" x14ac:dyDescent="0.25">
      <c r="AE189348" s="72"/>
    </row>
    <row r="189349" spans="31:31" x14ac:dyDescent="0.25">
      <c r="AE189349" s="72"/>
    </row>
    <row r="189350" spans="31:31" x14ac:dyDescent="0.25">
      <c r="AE189350" s="72"/>
    </row>
    <row r="189351" spans="31:31" x14ac:dyDescent="0.25">
      <c r="AE189351" s="72"/>
    </row>
    <row r="189352" spans="31:31" x14ac:dyDescent="0.25">
      <c r="AE189352" s="72"/>
    </row>
    <row r="189353" spans="31:31" x14ac:dyDescent="0.25">
      <c r="AE189353" s="72"/>
    </row>
    <row r="189354" spans="31:31" x14ac:dyDescent="0.25">
      <c r="AE189354" s="72"/>
    </row>
    <row r="189355" spans="31:31" x14ac:dyDescent="0.25">
      <c r="AE189355" s="72"/>
    </row>
    <row r="189356" spans="31:31" x14ac:dyDescent="0.25">
      <c r="AE189356" s="72"/>
    </row>
    <row r="189357" spans="31:31" x14ac:dyDescent="0.25">
      <c r="AE189357" s="72"/>
    </row>
    <row r="189358" spans="31:31" x14ac:dyDescent="0.25">
      <c r="AE189358" s="72"/>
    </row>
    <row r="189359" spans="31:31" x14ac:dyDescent="0.25">
      <c r="AE189359" s="72"/>
    </row>
    <row r="189360" spans="31:31" x14ac:dyDescent="0.25">
      <c r="AE189360" s="72"/>
    </row>
    <row r="189361" spans="31:31" x14ac:dyDescent="0.25">
      <c r="AE189361" s="72"/>
    </row>
    <row r="189362" spans="31:31" x14ac:dyDescent="0.25">
      <c r="AE189362" s="72"/>
    </row>
    <row r="189363" spans="31:31" x14ac:dyDescent="0.25">
      <c r="AE189363" s="72"/>
    </row>
    <row r="189364" spans="31:31" x14ac:dyDescent="0.25">
      <c r="AE189364" s="72"/>
    </row>
    <row r="189365" spans="31:31" x14ac:dyDescent="0.25">
      <c r="AE189365" s="72"/>
    </row>
    <row r="189366" spans="31:31" x14ac:dyDescent="0.25">
      <c r="AE189366" s="72"/>
    </row>
    <row r="189367" spans="31:31" x14ac:dyDescent="0.25">
      <c r="AE189367" s="72"/>
    </row>
    <row r="189368" spans="31:31" x14ac:dyDescent="0.25">
      <c r="AE189368" s="72"/>
    </row>
    <row r="189369" spans="31:31" x14ac:dyDescent="0.25">
      <c r="AE189369" s="72"/>
    </row>
    <row r="189370" spans="31:31" x14ac:dyDescent="0.25">
      <c r="AE189370" s="72"/>
    </row>
    <row r="189371" spans="31:31" x14ac:dyDescent="0.25">
      <c r="AE189371" s="72"/>
    </row>
    <row r="189372" spans="31:31" x14ac:dyDescent="0.25">
      <c r="AE189372" s="72"/>
    </row>
    <row r="189373" spans="31:31" x14ac:dyDescent="0.25">
      <c r="AE189373" s="72"/>
    </row>
    <row r="189374" spans="31:31" x14ac:dyDescent="0.25">
      <c r="AE189374" s="72"/>
    </row>
    <row r="189375" spans="31:31" x14ac:dyDescent="0.25">
      <c r="AE189375" s="72"/>
    </row>
    <row r="189376" spans="31:31" x14ac:dyDescent="0.25">
      <c r="AE189376" s="72"/>
    </row>
    <row r="189377" spans="31:31" x14ac:dyDescent="0.25">
      <c r="AE189377" s="72"/>
    </row>
    <row r="189378" spans="31:31" x14ac:dyDescent="0.25">
      <c r="AE189378" s="72"/>
    </row>
    <row r="189379" spans="31:31" x14ac:dyDescent="0.25">
      <c r="AE189379" s="72"/>
    </row>
    <row r="189380" spans="31:31" x14ac:dyDescent="0.25">
      <c r="AE189380" s="72"/>
    </row>
    <row r="189381" spans="31:31" x14ac:dyDescent="0.25">
      <c r="AE189381" s="72"/>
    </row>
    <row r="189382" spans="31:31" x14ac:dyDescent="0.25">
      <c r="AE189382" s="72"/>
    </row>
    <row r="189383" spans="31:31" x14ac:dyDescent="0.25">
      <c r="AE189383" s="72"/>
    </row>
    <row r="189384" spans="31:31" x14ac:dyDescent="0.25">
      <c r="AE189384" s="72"/>
    </row>
    <row r="189385" spans="31:31" x14ac:dyDescent="0.25">
      <c r="AE189385" s="72"/>
    </row>
    <row r="189386" spans="31:31" x14ac:dyDescent="0.25">
      <c r="AE189386" s="72"/>
    </row>
    <row r="189387" spans="31:31" x14ac:dyDescent="0.25">
      <c r="AE189387" s="72"/>
    </row>
    <row r="189388" spans="31:31" x14ac:dyDescent="0.25">
      <c r="AE189388" s="72"/>
    </row>
    <row r="189389" spans="31:31" x14ac:dyDescent="0.25">
      <c r="AE189389" s="72"/>
    </row>
    <row r="189390" spans="31:31" x14ac:dyDescent="0.25">
      <c r="AE189390" s="72"/>
    </row>
    <row r="189391" spans="31:31" x14ac:dyDescent="0.25">
      <c r="AE189391" s="72"/>
    </row>
    <row r="189392" spans="31:31" x14ac:dyDescent="0.25">
      <c r="AE189392" s="72"/>
    </row>
    <row r="189393" spans="31:31" x14ac:dyDescent="0.25">
      <c r="AE189393" s="72"/>
    </row>
    <row r="189394" spans="31:31" x14ac:dyDescent="0.25">
      <c r="AE189394" s="72"/>
    </row>
    <row r="189395" spans="31:31" x14ac:dyDescent="0.25">
      <c r="AE189395" s="72"/>
    </row>
    <row r="189396" spans="31:31" x14ac:dyDescent="0.25">
      <c r="AE189396" s="72"/>
    </row>
    <row r="189397" spans="31:31" x14ac:dyDescent="0.25">
      <c r="AE189397" s="72"/>
    </row>
    <row r="189398" spans="31:31" x14ac:dyDescent="0.25">
      <c r="AE189398" s="72"/>
    </row>
    <row r="189399" spans="31:31" x14ac:dyDescent="0.25">
      <c r="AE189399" s="72"/>
    </row>
    <row r="189400" spans="31:31" x14ac:dyDescent="0.25">
      <c r="AE189400" s="72"/>
    </row>
    <row r="189401" spans="31:31" x14ac:dyDescent="0.25">
      <c r="AE189401" s="72"/>
    </row>
    <row r="189402" spans="31:31" x14ac:dyDescent="0.25">
      <c r="AE189402" s="72"/>
    </row>
    <row r="189403" spans="31:31" x14ac:dyDescent="0.25">
      <c r="AE189403" s="72"/>
    </row>
    <row r="189404" spans="31:31" x14ac:dyDescent="0.25">
      <c r="AE189404" s="72"/>
    </row>
    <row r="189405" spans="31:31" x14ac:dyDescent="0.25">
      <c r="AE189405" s="72"/>
    </row>
    <row r="189406" spans="31:31" x14ac:dyDescent="0.25">
      <c r="AE189406" s="72"/>
    </row>
    <row r="189407" spans="31:31" x14ac:dyDescent="0.25">
      <c r="AE189407" s="72"/>
    </row>
    <row r="189408" spans="31:31" x14ac:dyDescent="0.25">
      <c r="AE189408" s="72"/>
    </row>
    <row r="189409" spans="31:31" x14ac:dyDescent="0.25">
      <c r="AE189409" s="72"/>
    </row>
    <row r="189410" spans="31:31" x14ac:dyDescent="0.25">
      <c r="AE189410" s="72"/>
    </row>
    <row r="189411" spans="31:31" x14ac:dyDescent="0.25">
      <c r="AE189411" s="72"/>
    </row>
    <row r="189412" spans="31:31" x14ac:dyDescent="0.25">
      <c r="AE189412" s="72"/>
    </row>
    <row r="189413" spans="31:31" x14ac:dyDescent="0.25">
      <c r="AE189413" s="72"/>
    </row>
    <row r="189414" spans="31:31" x14ac:dyDescent="0.25">
      <c r="AE189414" s="72"/>
    </row>
    <row r="189415" spans="31:31" x14ac:dyDescent="0.25">
      <c r="AE189415" s="72"/>
    </row>
    <row r="189416" spans="31:31" x14ac:dyDescent="0.25">
      <c r="AE189416" s="72"/>
    </row>
    <row r="189417" spans="31:31" x14ac:dyDescent="0.25">
      <c r="AE189417" s="72"/>
    </row>
    <row r="189418" spans="31:31" x14ac:dyDescent="0.25">
      <c r="AE189418" s="72"/>
    </row>
    <row r="189419" spans="31:31" x14ac:dyDescent="0.25">
      <c r="AE189419" s="72"/>
    </row>
    <row r="189420" spans="31:31" x14ac:dyDescent="0.25">
      <c r="AE189420" s="72"/>
    </row>
    <row r="189421" spans="31:31" x14ac:dyDescent="0.25">
      <c r="AE189421" s="72"/>
    </row>
    <row r="189422" spans="31:31" x14ac:dyDescent="0.25">
      <c r="AE189422" s="72"/>
    </row>
    <row r="189423" spans="31:31" x14ac:dyDescent="0.25">
      <c r="AE189423" s="72"/>
    </row>
    <row r="189424" spans="31:31" x14ac:dyDescent="0.25">
      <c r="AE189424" s="72"/>
    </row>
    <row r="189425" spans="31:31" x14ac:dyDescent="0.25">
      <c r="AE189425" s="72"/>
    </row>
    <row r="189426" spans="31:31" x14ac:dyDescent="0.25">
      <c r="AE189426" s="72"/>
    </row>
    <row r="189427" spans="31:31" x14ac:dyDescent="0.25">
      <c r="AE189427" s="72"/>
    </row>
    <row r="189428" spans="31:31" x14ac:dyDescent="0.25">
      <c r="AE189428" s="72"/>
    </row>
    <row r="189429" spans="31:31" x14ac:dyDescent="0.25">
      <c r="AE189429" s="72"/>
    </row>
    <row r="189430" spans="31:31" x14ac:dyDescent="0.25">
      <c r="AE189430" s="72"/>
    </row>
    <row r="189431" spans="31:31" x14ac:dyDescent="0.25">
      <c r="AE189431" s="72"/>
    </row>
    <row r="189432" spans="31:31" x14ac:dyDescent="0.25">
      <c r="AE189432" s="72"/>
    </row>
    <row r="189433" spans="31:31" x14ac:dyDescent="0.25">
      <c r="AE189433" s="72"/>
    </row>
    <row r="189434" spans="31:31" x14ac:dyDescent="0.25">
      <c r="AE189434" s="72"/>
    </row>
    <row r="189435" spans="31:31" x14ac:dyDescent="0.25">
      <c r="AE189435" s="72"/>
    </row>
    <row r="189436" spans="31:31" x14ac:dyDescent="0.25">
      <c r="AE189436" s="72"/>
    </row>
    <row r="189437" spans="31:31" x14ac:dyDescent="0.25">
      <c r="AE189437" s="72"/>
    </row>
    <row r="189438" spans="31:31" x14ac:dyDescent="0.25">
      <c r="AE189438" s="72"/>
    </row>
    <row r="189439" spans="31:31" x14ac:dyDescent="0.25">
      <c r="AE189439" s="72"/>
    </row>
    <row r="189440" spans="31:31" x14ac:dyDescent="0.25">
      <c r="AE189440" s="72"/>
    </row>
    <row r="189441" spans="31:31" x14ac:dyDescent="0.25">
      <c r="AE189441" s="72"/>
    </row>
    <row r="189442" spans="31:31" x14ac:dyDescent="0.25">
      <c r="AE189442" s="72"/>
    </row>
    <row r="189443" spans="31:31" x14ac:dyDescent="0.25">
      <c r="AE189443" s="72"/>
    </row>
    <row r="189444" spans="31:31" x14ac:dyDescent="0.25">
      <c r="AE189444" s="72"/>
    </row>
    <row r="189445" spans="31:31" x14ac:dyDescent="0.25">
      <c r="AE189445" s="72"/>
    </row>
    <row r="189446" spans="31:31" x14ac:dyDescent="0.25">
      <c r="AE189446" s="72"/>
    </row>
    <row r="189447" spans="31:31" x14ac:dyDescent="0.25">
      <c r="AE189447" s="72"/>
    </row>
    <row r="189448" spans="31:31" x14ac:dyDescent="0.25">
      <c r="AE189448" s="72"/>
    </row>
    <row r="189449" spans="31:31" x14ac:dyDescent="0.25">
      <c r="AE189449" s="72"/>
    </row>
    <row r="189450" spans="31:31" x14ac:dyDescent="0.25">
      <c r="AE189450" s="72"/>
    </row>
    <row r="189451" spans="31:31" x14ac:dyDescent="0.25">
      <c r="AE189451" s="72"/>
    </row>
    <row r="189452" spans="31:31" x14ac:dyDescent="0.25">
      <c r="AE189452" s="72"/>
    </row>
    <row r="189453" spans="31:31" x14ac:dyDescent="0.25">
      <c r="AE189453" s="72"/>
    </row>
    <row r="189454" spans="31:31" x14ac:dyDescent="0.25">
      <c r="AE189454" s="72"/>
    </row>
    <row r="189455" spans="31:31" x14ac:dyDescent="0.25">
      <c r="AE189455" s="72"/>
    </row>
    <row r="189456" spans="31:31" x14ac:dyDescent="0.25">
      <c r="AE189456" s="72"/>
    </row>
    <row r="189457" spans="31:31" x14ac:dyDescent="0.25">
      <c r="AE189457" s="72"/>
    </row>
    <row r="189458" spans="31:31" x14ac:dyDescent="0.25">
      <c r="AE189458" s="72"/>
    </row>
    <row r="189459" spans="31:31" x14ac:dyDescent="0.25">
      <c r="AE189459" s="72"/>
    </row>
    <row r="189460" spans="31:31" x14ac:dyDescent="0.25">
      <c r="AE189460" s="72"/>
    </row>
    <row r="189461" spans="31:31" x14ac:dyDescent="0.25">
      <c r="AE189461" s="72"/>
    </row>
    <row r="189462" spans="31:31" x14ac:dyDescent="0.25">
      <c r="AE189462" s="72"/>
    </row>
    <row r="189463" spans="31:31" x14ac:dyDescent="0.25">
      <c r="AE189463" s="72"/>
    </row>
    <row r="189464" spans="31:31" x14ac:dyDescent="0.25">
      <c r="AE189464" s="72"/>
    </row>
    <row r="189465" spans="31:31" x14ac:dyDescent="0.25">
      <c r="AE189465" s="72"/>
    </row>
    <row r="189466" spans="31:31" x14ac:dyDescent="0.25">
      <c r="AE189466" s="72"/>
    </row>
    <row r="189467" spans="31:31" x14ac:dyDescent="0.25">
      <c r="AE189467" s="72"/>
    </row>
    <row r="189468" spans="31:31" x14ac:dyDescent="0.25">
      <c r="AE189468" s="72"/>
    </row>
    <row r="189469" spans="31:31" x14ac:dyDescent="0.25">
      <c r="AE189469" s="72"/>
    </row>
    <row r="189470" spans="31:31" x14ac:dyDescent="0.25">
      <c r="AE189470" s="72"/>
    </row>
    <row r="189471" spans="31:31" x14ac:dyDescent="0.25">
      <c r="AE189471" s="72"/>
    </row>
    <row r="189472" spans="31:31" x14ac:dyDescent="0.25">
      <c r="AE189472" s="72"/>
    </row>
    <row r="189473" spans="31:31" x14ac:dyDescent="0.25">
      <c r="AE189473" s="72"/>
    </row>
    <row r="189474" spans="31:31" x14ac:dyDescent="0.25">
      <c r="AE189474" s="72"/>
    </row>
    <row r="189475" spans="31:31" x14ac:dyDescent="0.25">
      <c r="AE189475" s="72"/>
    </row>
    <row r="189476" spans="31:31" x14ac:dyDescent="0.25">
      <c r="AE189476" s="72"/>
    </row>
    <row r="189477" spans="31:31" x14ac:dyDescent="0.25">
      <c r="AE189477" s="72"/>
    </row>
    <row r="189478" spans="31:31" x14ac:dyDescent="0.25">
      <c r="AE189478" s="72"/>
    </row>
    <row r="189479" spans="31:31" x14ac:dyDescent="0.25">
      <c r="AE189479" s="72"/>
    </row>
    <row r="189480" spans="31:31" x14ac:dyDescent="0.25">
      <c r="AE189480" s="72"/>
    </row>
    <row r="189481" spans="31:31" x14ac:dyDescent="0.25">
      <c r="AE189481" s="72"/>
    </row>
    <row r="189482" spans="31:31" x14ac:dyDescent="0.25">
      <c r="AE189482" s="72"/>
    </row>
    <row r="189483" spans="31:31" x14ac:dyDescent="0.25">
      <c r="AE189483" s="72"/>
    </row>
    <row r="189484" spans="31:31" x14ac:dyDescent="0.25">
      <c r="AE189484" s="72"/>
    </row>
    <row r="189485" spans="31:31" x14ac:dyDescent="0.25">
      <c r="AE189485" s="72"/>
    </row>
    <row r="189486" spans="31:31" x14ac:dyDescent="0.25">
      <c r="AE189486" s="72"/>
    </row>
    <row r="189487" spans="31:31" x14ac:dyDescent="0.25">
      <c r="AE189487" s="72"/>
    </row>
    <row r="189488" spans="31:31" x14ac:dyDescent="0.25">
      <c r="AE189488" s="72"/>
    </row>
    <row r="189489" spans="31:31" x14ac:dyDescent="0.25">
      <c r="AE189489" s="72"/>
    </row>
    <row r="189490" spans="31:31" x14ac:dyDescent="0.25">
      <c r="AE189490" s="72"/>
    </row>
    <row r="189491" spans="31:31" x14ac:dyDescent="0.25">
      <c r="AE189491" s="72"/>
    </row>
    <row r="189492" spans="31:31" x14ac:dyDescent="0.25">
      <c r="AE189492" s="72"/>
    </row>
    <row r="189493" spans="31:31" x14ac:dyDescent="0.25">
      <c r="AE189493" s="72"/>
    </row>
    <row r="189494" spans="31:31" x14ac:dyDescent="0.25">
      <c r="AE189494" s="72"/>
    </row>
    <row r="189495" spans="31:31" x14ac:dyDescent="0.25">
      <c r="AE189495" s="72"/>
    </row>
    <row r="189496" spans="31:31" x14ac:dyDescent="0.25">
      <c r="AE189496" s="72"/>
    </row>
    <row r="189497" spans="31:31" x14ac:dyDescent="0.25">
      <c r="AE189497" s="72"/>
    </row>
    <row r="189498" spans="31:31" x14ac:dyDescent="0.25">
      <c r="AE189498" s="72"/>
    </row>
    <row r="189499" spans="31:31" x14ac:dyDescent="0.25">
      <c r="AE189499" s="72"/>
    </row>
    <row r="189500" spans="31:31" x14ac:dyDescent="0.25">
      <c r="AE189500" s="72"/>
    </row>
    <row r="189501" spans="31:31" x14ac:dyDescent="0.25">
      <c r="AE189501" s="72"/>
    </row>
    <row r="189502" spans="31:31" x14ac:dyDescent="0.25">
      <c r="AE189502" s="72"/>
    </row>
    <row r="189503" spans="31:31" x14ac:dyDescent="0.25">
      <c r="AE189503" s="72"/>
    </row>
    <row r="189504" spans="31:31" x14ac:dyDescent="0.25">
      <c r="AE189504" s="72"/>
    </row>
    <row r="189505" spans="31:31" x14ac:dyDescent="0.25">
      <c r="AE189505" s="72"/>
    </row>
    <row r="189506" spans="31:31" x14ac:dyDescent="0.25">
      <c r="AE189506" s="72"/>
    </row>
    <row r="189507" spans="31:31" x14ac:dyDescent="0.25">
      <c r="AE189507" s="72"/>
    </row>
    <row r="189508" spans="31:31" x14ac:dyDescent="0.25">
      <c r="AE189508" s="72"/>
    </row>
    <row r="189509" spans="31:31" x14ac:dyDescent="0.25">
      <c r="AE189509" s="72"/>
    </row>
    <row r="189510" spans="31:31" x14ac:dyDescent="0.25">
      <c r="AE189510" s="72"/>
    </row>
    <row r="189511" spans="31:31" x14ac:dyDescent="0.25">
      <c r="AE189511" s="72"/>
    </row>
    <row r="189512" spans="31:31" x14ac:dyDescent="0.25">
      <c r="AE189512" s="72"/>
    </row>
    <row r="189513" spans="31:31" x14ac:dyDescent="0.25">
      <c r="AE189513" s="72"/>
    </row>
    <row r="189514" spans="31:31" x14ac:dyDescent="0.25">
      <c r="AE189514" s="72"/>
    </row>
    <row r="189515" spans="31:31" x14ac:dyDescent="0.25">
      <c r="AE189515" s="72"/>
    </row>
    <row r="189516" spans="31:31" x14ac:dyDescent="0.25">
      <c r="AE189516" s="72"/>
    </row>
    <row r="189517" spans="31:31" x14ac:dyDescent="0.25">
      <c r="AE189517" s="72"/>
    </row>
    <row r="189518" spans="31:31" x14ac:dyDescent="0.25">
      <c r="AE189518" s="72"/>
    </row>
    <row r="189519" spans="31:31" x14ac:dyDescent="0.25">
      <c r="AE189519" s="72"/>
    </row>
    <row r="189520" spans="31:31" x14ac:dyDescent="0.25">
      <c r="AE189520" s="72"/>
    </row>
    <row r="189521" spans="31:31" x14ac:dyDescent="0.25">
      <c r="AE189521" s="72"/>
    </row>
    <row r="189522" spans="31:31" x14ac:dyDescent="0.25">
      <c r="AE189522" s="72"/>
    </row>
    <row r="189523" spans="31:31" x14ac:dyDescent="0.25">
      <c r="AE189523" s="72"/>
    </row>
    <row r="189524" spans="31:31" x14ac:dyDescent="0.25">
      <c r="AE189524" s="72"/>
    </row>
    <row r="189525" spans="31:31" x14ac:dyDescent="0.25">
      <c r="AE189525" s="72"/>
    </row>
    <row r="189526" spans="31:31" x14ac:dyDescent="0.25">
      <c r="AE189526" s="72"/>
    </row>
    <row r="189527" spans="31:31" x14ac:dyDescent="0.25">
      <c r="AE189527" s="72"/>
    </row>
    <row r="189528" spans="31:31" x14ac:dyDescent="0.25">
      <c r="AE189528" s="72"/>
    </row>
    <row r="189529" spans="31:31" x14ac:dyDescent="0.25">
      <c r="AE189529" s="72"/>
    </row>
    <row r="189530" spans="31:31" x14ac:dyDescent="0.25">
      <c r="AE189530" s="72"/>
    </row>
    <row r="189531" spans="31:31" x14ac:dyDescent="0.25">
      <c r="AE189531" s="72"/>
    </row>
    <row r="189532" spans="31:31" x14ac:dyDescent="0.25">
      <c r="AE189532" s="72"/>
    </row>
    <row r="189533" spans="31:31" x14ac:dyDescent="0.25">
      <c r="AE189533" s="72"/>
    </row>
    <row r="189534" spans="31:31" x14ac:dyDescent="0.25">
      <c r="AE189534" s="72"/>
    </row>
    <row r="189535" spans="31:31" x14ac:dyDescent="0.25">
      <c r="AE189535" s="72"/>
    </row>
    <row r="189536" spans="31:31" x14ac:dyDescent="0.25">
      <c r="AE189536" s="72"/>
    </row>
    <row r="189537" spans="31:31" x14ac:dyDescent="0.25">
      <c r="AE189537" s="72"/>
    </row>
    <row r="189538" spans="31:31" x14ac:dyDescent="0.25">
      <c r="AE189538" s="72"/>
    </row>
    <row r="189539" spans="31:31" x14ac:dyDescent="0.25">
      <c r="AE189539" s="72"/>
    </row>
    <row r="189540" spans="31:31" x14ac:dyDescent="0.25">
      <c r="AE189540" s="72"/>
    </row>
    <row r="189541" spans="31:31" x14ac:dyDescent="0.25">
      <c r="AE189541" s="72"/>
    </row>
    <row r="189542" spans="31:31" x14ac:dyDescent="0.25">
      <c r="AE189542" s="72"/>
    </row>
    <row r="189543" spans="31:31" x14ac:dyDescent="0.25">
      <c r="AE189543" s="72"/>
    </row>
    <row r="189544" spans="31:31" x14ac:dyDescent="0.25">
      <c r="AE189544" s="72"/>
    </row>
    <row r="189545" spans="31:31" x14ac:dyDescent="0.25">
      <c r="AE189545" s="72"/>
    </row>
    <row r="189546" spans="31:31" x14ac:dyDescent="0.25">
      <c r="AE189546" s="72"/>
    </row>
    <row r="189547" spans="31:31" x14ac:dyDescent="0.25">
      <c r="AE189547" s="72"/>
    </row>
    <row r="189548" spans="31:31" x14ac:dyDescent="0.25">
      <c r="AE189548" s="72"/>
    </row>
    <row r="189549" spans="31:31" x14ac:dyDescent="0.25">
      <c r="AE189549" s="72"/>
    </row>
    <row r="189550" spans="31:31" x14ac:dyDescent="0.25">
      <c r="AE189550" s="72"/>
    </row>
    <row r="189551" spans="31:31" x14ac:dyDescent="0.25">
      <c r="AE189551" s="72"/>
    </row>
    <row r="189552" spans="31:31" x14ac:dyDescent="0.25">
      <c r="AE189552" s="72"/>
    </row>
    <row r="189553" spans="31:31" x14ac:dyDescent="0.25">
      <c r="AE189553" s="72"/>
    </row>
    <row r="189554" spans="31:31" x14ac:dyDescent="0.25">
      <c r="AE189554" s="72"/>
    </row>
    <row r="189555" spans="31:31" x14ac:dyDescent="0.25">
      <c r="AE189555" s="72"/>
    </row>
    <row r="189556" spans="31:31" x14ac:dyDescent="0.25">
      <c r="AE189556" s="72"/>
    </row>
    <row r="189557" spans="31:31" x14ac:dyDescent="0.25">
      <c r="AE189557" s="72"/>
    </row>
    <row r="189558" spans="31:31" x14ac:dyDescent="0.25">
      <c r="AE189558" s="72"/>
    </row>
    <row r="189559" spans="31:31" x14ac:dyDescent="0.25">
      <c r="AE189559" s="72"/>
    </row>
    <row r="189560" spans="31:31" x14ac:dyDescent="0.25">
      <c r="AE189560" s="72"/>
    </row>
    <row r="189561" spans="31:31" x14ac:dyDescent="0.25">
      <c r="AE189561" s="72"/>
    </row>
    <row r="189562" spans="31:31" x14ac:dyDescent="0.25">
      <c r="AE189562" s="72"/>
    </row>
    <row r="189563" spans="31:31" x14ac:dyDescent="0.25">
      <c r="AE189563" s="72"/>
    </row>
    <row r="189564" spans="31:31" x14ac:dyDescent="0.25">
      <c r="AE189564" s="72"/>
    </row>
    <row r="189565" spans="31:31" x14ac:dyDescent="0.25">
      <c r="AE189565" s="72"/>
    </row>
    <row r="189566" spans="31:31" x14ac:dyDescent="0.25">
      <c r="AE189566" s="72"/>
    </row>
    <row r="189567" spans="31:31" x14ac:dyDescent="0.25">
      <c r="AE189567" s="72"/>
    </row>
    <row r="189568" spans="31:31" x14ac:dyDescent="0.25">
      <c r="AE189568" s="72"/>
    </row>
    <row r="189569" spans="31:31" x14ac:dyDescent="0.25">
      <c r="AE189569" s="72"/>
    </row>
    <row r="189570" spans="31:31" x14ac:dyDescent="0.25">
      <c r="AE189570" s="72"/>
    </row>
    <row r="189571" spans="31:31" x14ac:dyDescent="0.25">
      <c r="AE189571" s="72"/>
    </row>
    <row r="189572" spans="31:31" x14ac:dyDescent="0.25">
      <c r="AE189572" s="72"/>
    </row>
    <row r="189573" spans="31:31" x14ac:dyDescent="0.25">
      <c r="AE189573" s="72"/>
    </row>
    <row r="189574" spans="31:31" x14ac:dyDescent="0.25">
      <c r="AE189574" s="72"/>
    </row>
    <row r="189575" spans="31:31" x14ac:dyDescent="0.25">
      <c r="AE189575" s="72"/>
    </row>
    <row r="189576" spans="31:31" x14ac:dyDescent="0.25">
      <c r="AE189576" s="72"/>
    </row>
    <row r="189577" spans="31:31" x14ac:dyDescent="0.25">
      <c r="AE189577" s="72"/>
    </row>
    <row r="189578" spans="31:31" x14ac:dyDescent="0.25">
      <c r="AE189578" s="72"/>
    </row>
    <row r="189579" spans="31:31" x14ac:dyDescent="0.25">
      <c r="AE189579" s="72"/>
    </row>
    <row r="189580" spans="31:31" x14ac:dyDescent="0.25">
      <c r="AE189580" s="72"/>
    </row>
    <row r="189581" spans="31:31" x14ac:dyDescent="0.25">
      <c r="AE189581" s="72"/>
    </row>
    <row r="189582" spans="31:31" x14ac:dyDescent="0.25">
      <c r="AE189582" s="72"/>
    </row>
    <row r="189583" spans="31:31" x14ac:dyDescent="0.25">
      <c r="AE189583" s="72"/>
    </row>
    <row r="189584" spans="31:31" x14ac:dyDescent="0.25">
      <c r="AE189584" s="72"/>
    </row>
    <row r="189585" spans="31:31" x14ac:dyDescent="0.25">
      <c r="AE189585" s="72"/>
    </row>
    <row r="189586" spans="31:31" x14ac:dyDescent="0.25">
      <c r="AE189586" s="72"/>
    </row>
    <row r="189587" spans="31:31" x14ac:dyDescent="0.25">
      <c r="AE189587" s="72"/>
    </row>
    <row r="189588" spans="31:31" x14ac:dyDescent="0.25">
      <c r="AE189588" s="72"/>
    </row>
    <row r="189589" spans="31:31" x14ac:dyDescent="0.25">
      <c r="AE189589" s="72"/>
    </row>
    <row r="189590" spans="31:31" x14ac:dyDescent="0.25">
      <c r="AE189590" s="72"/>
    </row>
    <row r="189591" spans="31:31" x14ac:dyDescent="0.25">
      <c r="AE189591" s="72"/>
    </row>
    <row r="189592" spans="31:31" x14ac:dyDescent="0.25">
      <c r="AE189592" s="72"/>
    </row>
    <row r="189593" spans="31:31" x14ac:dyDescent="0.25">
      <c r="AE189593" s="72"/>
    </row>
    <row r="189594" spans="31:31" x14ac:dyDescent="0.25">
      <c r="AE189594" s="72"/>
    </row>
    <row r="189595" spans="31:31" x14ac:dyDescent="0.25">
      <c r="AE189595" s="72"/>
    </row>
    <row r="189596" spans="31:31" x14ac:dyDescent="0.25">
      <c r="AE189596" s="72"/>
    </row>
    <row r="189597" spans="31:31" x14ac:dyDescent="0.25">
      <c r="AE189597" s="72"/>
    </row>
    <row r="189598" spans="31:31" x14ac:dyDescent="0.25">
      <c r="AE189598" s="72"/>
    </row>
    <row r="189599" spans="31:31" x14ac:dyDescent="0.25">
      <c r="AE189599" s="72"/>
    </row>
    <row r="189600" spans="31:31" x14ac:dyDescent="0.25">
      <c r="AE189600" s="72"/>
    </row>
    <row r="189601" spans="31:31" x14ac:dyDescent="0.25">
      <c r="AE189601" s="72"/>
    </row>
    <row r="189602" spans="31:31" x14ac:dyDescent="0.25">
      <c r="AE189602" s="72"/>
    </row>
    <row r="189603" spans="31:31" x14ac:dyDescent="0.25">
      <c r="AE189603" s="72"/>
    </row>
    <row r="189604" spans="31:31" x14ac:dyDescent="0.25">
      <c r="AE189604" s="72"/>
    </row>
    <row r="189605" spans="31:31" x14ac:dyDescent="0.25">
      <c r="AE189605" s="72"/>
    </row>
    <row r="189606" spans="31:31" x14ac:dyDescent="0.25">
      <c r="AE189606" s="72"/>
    </row>
    <row r="189607" spans="31:31" x14ac:dyDescent="0.25">
      <c r="AE189607" s="72"/>
    </row>
    <row r="189608" spans="31:31" x14ac:dyDescent="0.25">
      <c r="AE189608" s="72"/>
    </row>
    <row r="189609" spans="31:31" x14ac:dyDescent="0.25">
      <c r="AE189609" s="72"/>
    </row>
    <row r="189610" spans="31:31" x14ac:dyDescent="0.25">
      <c r="AE189610" s="72"/>
    </row>
    <row r="189611" spans="31:31" x14ac:dyDescent="0.25">
      <c r="AE189611" s="72"/>
    </row>
    <row r="189612" spans="31:31" x14ac:dyDescent="0.25">
      <c r="AE189612" s="72"/>
    </row>
    <row r="189613" spans="31:31" x14ac:dyDescent="0.25">
      <c r="AE189613" s="72"/>
    </row>
    <row r="189614" spans="31:31" x14ac:dyDescent="0.25">
      <c r="AE189614" s="72"/>
    </row>
    <row r="189615" spans="31:31" x14ac:dyDescent="0.25">
      <c r="AE189615" s="72"/>
    </row>
    <row r="189616" spans="31:31" x14ac:dyDescent="0.25">
      <c r="AE189616" s="72"/>
    </row>
    <row r="189617" spans="31:31" x14ac:dyDescent="0.25">
      <c r="AE189617" s="72"/>
    </row>
    <row r="189618" spans="31:31" x14ac:dyDescent="0.25">
      <c r="AE189618" s="72"/>
    </row>
    <row r="189619" spans="31:31" x14ac:dyDescent="0.25">
      <c r="AE189619" s="72"/>
    </row>
    <row r="189620" spans="31:31" x14ac:dyDescent="0.25">
      <c r="AE189620" s="72"/>
    </row>
    <row r="189621" spans="31:31" x14ac:dyDescent="0.25">
      <c r="AE189621" s="72"/>
    </row>
    <row r="189622" spans="31:31" x14ac:dyDescent="0.25">
      <c r="AE189622" s="72"/>
    </row>
    <row r="189623" spans="31:31" x14ac:dyDescent="0.25">
      <c r="AE189623" s="72"/>
    </row>
    <row r="189624" spans="31:31" x14ac:dyDescent="0.25">
      <c r="AE189624" s="72"/>
    </row>
    <row r="189625" spans="31:31" x14ac:dyDescent="0.25">
      <c r="AE189625" s="72"/>
    </row>
    <row r="189626" spans="31:31" x14ac:dyDescent="0.25">
      <c r="AE189626" s="72"/>
    </row>
    <row r="189627" spans="31:31" x14ac:dyDescent="0.25">
      <c r="AE189627" s="72"/>
    </row>
    <row r="189628" spans="31:31" x14ac:dyDescent="0.25">
      <c r="AE189628" s="72"/>
    </row>
    <row r="189629" spans="31:31" x14ac:dyDescent="0.25">
      <c r="AE189629" s="72"/>
    </row>
    <row r="189630" spans="31:31" x14ac:dyDescent="0.25">
      <c r="AE189630" s="72"/>
    </row>
    <row r="189631" spans="31:31" x14ac:dyDescent="0.25">
      <c r="AE189631" s="72"/>
    </row>
    <row r="189632" spans="31:31" x14ac:dyDescent="0.25">
      <c r="AE189632" s="72"/>
    </row>
    <row r="189633" spans="31:31" x14ac:dyDescent="0.25">
      <c r="AE189633" s="72"/>
    </row>
    <row r="189634" spans="31:31" x14ac:dyDescent="0.25">
      <c r="AE189634" s="72"/>
    </row>
    <row r="189635" spans="31:31" x14ac:dyDescent="0.25">
      <c r="AE189635" s="72"/>
    </row>
    <row r="189636" spans="31:31" x14ac:dyDescent="0.25">
      <c r="AE189636" s="72"/>
    </row>
    <row r="189637" spans="31:31" x14ac:dyDescent="0.25">
      <c r="AE189637" s="72"/>
    </row>
    <row r="189638" spans="31:31" x14ac:dyDescent="0.25">
      <c r="AE189638" s="72"/>
    </row>
    <row r="189639" spans="31:31" x14ac:dyDescent="0.25">
      <c r="AE189639" s="72"/>
    </row>
    <row r="189640" spans="31:31" x14ac:dyDescent="0.25">
      <c r="AE189640" s="72"/>
    </row>
    <row r="189641" spans="31:31" x14ac:dyDescent="0.25">
      <c r="AE189641" s="72"/>
    </row>
    <row r="189642" spans="31:31" x14ac:dyDescent="0.25">
      <c r="AE189642" s="72"/>
    </row>
    <row r="189643" spans="31:31" x14ac:dyDescent="0.25">
      <c r="AE189643" s="72"/>
    </row>
    <row r="189644" spans="31:31" x14ac:dyDescent="0.25">
      <c r="AE189644" s="72"/>
    </row>
    <row r="189645" spans="31:31" x14ac:dyDescent="0.25">
      <c r="AE189645" s="72"/>
    </row>
    <row r="189646" spans="31:31" x14ac:dyDescent="0.25">
      <c r="AE189646" s="72"/>
    </row>
    <row r="189647" spans="31:31" x14ac:dyDescent="0.25">
      <c r="AE189647" s="72"/>
    </row>
    <row r="189648" spans="31:31" x14ac:dyDescent="0.25">
      <c r="AE189648" s="72"/>
    </row>
    <row r="189649" spans="31:31" x14ac:dyDescent="0.25">
      <c r="AE189649" s="72"/>
    </row>
    <row r="189650" spans="31:31" x14ac:dyDescent="0.25">
      <c r="AE189650" s="72"/>
    </row>
    <row r="189651" spans="31:31" x14ac:dyDescent="0.25">
      <c r="AE189651" s="72"/>
    </row>
    <row r="189652" spans="31:31" x14ac:dyDescent="0.25">
      <c r="AE189652" s="72"/>
    </row>
    <row r="189653" spans="31:31" x14ac:dyDescent="0.25">
      <c r="AE189653" s="72"/>
    </row>
    <row r="189654" spans="31:31" x14ac:dyDescent="0.25">
      <c r="AE189654" s="72"/>
    </row>
    <row r="189655" spans="31:31" x14ac:dyDescent="0.25">
      <c r="AE189655" s="72"/>
    </row>
    <row r="189656" spans="31:31" x14ac:dyDescent="0.25">
      <c r="AE189656" s="72"/>
    </row>
    <row r="189657" spans="31:31" x14ac:dyDescent="0.25">
      <c r="AE189657" s="72"/>
    </row>
    <row r="189658" spans="31:31" x14ac:dyDescent="0.25">
      <c r="AE189658" s="72"/>
    </row>
    <row r="189659" spans="31:31" x14ac:dyDescent="0.25">
      <c r="AE189659" s="72"/>
    </row>
    <row r="189660" spans="31:31" x14ac:dyDescent="0.25">
      <c r="AE189660" s="72"/>
    </row>
    <row r="189661" spans="31:31" x14ac:dyDescent="0.25">
      <c r="AE189661" s="72"/>
    </row>
    <row r="189662" spans="31:31" x14ac:dyDescent="0.25">
      <c r="AE189662" s="72"/>
    </row>
    <row r="189663" spans="31:31" x14ac:dyDescent="0.25">
      <c r="AE189663" s="72"/>
    </row>
    <row r="189664" spans="31:31" x14ac:dyDescent="0.25">
      <c r="AE189664" s="72"/>
    </row>
    <row r="189665" spans="31:31" x14ac:dyDescent="0.25">
      <c r="AE189665" s="72"/>
    </row>
    <row r="189666" spans="31:31" x14ac:dyDescent="0.25">
      <c r="AE189666" s="72"/>
    </row>
    <row r="189667" spans="31:31" x14ac:dyDescent="0.25">
      <c r="AE189667" s="72"/>
    </row>
    <row r="189668" spans="31:31" x14ac:dyDescent="0.25">
      <c r="AE189668" s="72"/>
    </row>
    <row r="189669" spans="31:31" x14ac:dyDescent="0.25">
      <c r="AE189669" s="72"/>
    </row>
    <row r="189670" spans="31:31" x14ac:dyDescent="0.25">
      <c r="AE189670" s="72"/>
    </row>
    <row r="189671" spans="31:31" x14ac:dyDescent="0.25">
      <c r="AE189671" s="72"/>
    </row>
    <row r="189672" spans="31:31" x14ac:dyDescent="0.25">
      <c r="AE189672" s="72"/>
    </row>
    <row r="189673" spans="31:31" x14ac:dyDescent="0.25">
      <c r="AE189673" s="72"/>
    </row>
    <row r="189674" spans="31:31" x14ac:dyDescent="0.25">
      <c r="AE189674" s="72"/>
    </row>
    <row r="189675" spans="31:31" x14ac:dyDescent="0.25">
      <c r="AE189675" s="72"/>
    </row>
    <row r="189676" spans="31:31" x14ac:dyDescent="0.25">
      <c r="AE189676" s="72"/>
    </row>
    <row r="189677" spans="31:31" x14ac:dyDescent="0.25">
      <c r="AE189677" s="72"/>
    </row>
    <row r="189678" spans="31:31" x14ac:dyDescent="0.25">
      <c r="AE189678" s="72"/>
    </row>
    <row r="189679" spans="31:31" x14ac:dyDescent="0.25">
      <c r="AE189679" s="72"/>
    </row>
    <row r="189680" spans="31:31" x14ac:dyDescent="0.25">
      <c r="AE189680" s="72"/>
    </row>
    <row r="189681" spans="31:31" x14ac:dyDescent="0.25">
      <c r="AE189681" s="72"/>
    </row>
    <row r="189682" spans="31:31" x14ac:dyDescent="0.25">
      <c r="AE189682" s="72"/>
    </row>
    <row r="189683" spans="31:31" x14ac:dyDescent="0.25">
      <c r="AE189683" s="72"/>
    </row>
    <row r="189684" spans="31:31" x14ac:dyDescent="0.25">
      <c r="AE189684" s="72"/>
    </row>
    <row r="189685" spans="31:31" x14ac:dyDescent="0.25">
      <c r="AE189685" s="72"/>
    </row>
    <row r="189686" spans="31:31" x14ac:dyDescent="0.25">
      <c r="AE189686" s="72"/>
    </row>
    <row r="189687" spans="31:31" x14ac:dyDescent="0.25">
      <c r="AE189687" s="72"/>
    </row>
    <row r="189688" spans="31:31" x14ac:dyDescent="0.25">
      <c r="AE189688" s="72"/>
    </row>
    <row r="189689" spans="31:31" x14ac:dyDescent="0.25">
      <c r="AE189689" s="72"/>
    </row>
    <row r="189690" spans="31:31" x14ac:dyDescent="0.25">
      <c r="AE189690" s="72"/>
    </row>
    <row r="189691" spans="31:31" x14ac:dyDescent="0.25">
      <c r="AE189691" s="72"/>
    </row>
    <row r="189692" spans="31:31" x14ac:dyDescent="0.25">
      <c r="AE189692" s="72"/>
    </row>
    <row r="189693" spans="31:31" x14ac:dyDescent="0.25">
      <c r="AE189693" s="72"/>
    </row>
    <row r="189694" spans="31:31" x14ac:dyDescent="0.25">
      <c r="AE189694" s="72"/>
    </row>
    <row r="189695" spans="31:31" x14ac:dyDescent="0.25">
      <c r="AE189695" s="72"/>
    </row>
    <row r="189696" spans="31:31" x14ac:dyDescent="0.25">
      <c r="AE189696" s="72"/>
    </row>
    <row r="189697" spans="31:31" x14ac:dyDescent="0.25">
      <c r="AE189697" s="72"/>
    </row>
    <row r="189698" spans="31:31" x14ac:dyDescent="0.25">
      <c r="AE189698" s="72"/>
    </row>
    <row r="189699" spans="31:31" x14ac:dyDescent="0.25">
      <c r="AE189699" s="72"/>
    </row>
    <row r="189700" spans="31:31" x14ac:dyDescent="0.25">
      <c r="AE189700" s="72"/>
    </row>
    <row r="189701" spans="31:31" x14ac:dyDescent="0.25">
      <c r="AE189701" s="72"/>
    </row>
    <row r="189702" spans="31:31" x14ac:dyDescent="0.25">
      <c r="AE189702" s="72"/>
    </row>
    <row r="189703" spans="31:31" x14ac:dyDescent="0.25">
      <c r="AE189703" s="72"/>
    </row>
    <row r="189704" spans="31:31" x14ac:dyDescent="0.25">
      <c r="AE189704" s="72"/>
    </row>
    <row r="189705" spans="31:31" x14ac:dyDescent="0.25">
      <c r="AE189705" s="72"/>
    </row>
    <row r="189706" spans="31:31" x14ac:dyDescent="0.25">
      <c r="AE189706" s="72"/>
    </row>
    <row r="189707" spans="31:31" x14ac:dyDescent="0.25">
      <c r="AE189707" s="72"/>
    </row>
    <row r="189708" spans="31:31" x14ac:dyDescent="0.25">
      <c r="AE189708" s="72"/>
    </row>
    <row r="189709" spans="31:31" x14ac:dyDescent="0.25">
      <c r="AE189709" s="72"/>
    </row>
    <row r="189710" spans="31:31" x14ac:dyDescent="0.25">
      <c r="AE189710" s="72"/>
    </row>
    <row r="189711" spans="31:31" x14ac:dyDescent="0.25">
      <c r="AE189711" s="72"/>
    </row>
    <row r="189712" spans="31:31" x14ac:dyDescent="0.25">
      <c r="AE189712" s="72"/>
    </row>
    <row r="189713" spans="31:31" x14ac:dyDescent="0.25">
      <c r="AE189713" s="72"/>
    </row>
    <row r="189714" spans="31:31" x14ac:dyDescent="0.25">
      <c r="AE189714" s="72"/>
    </row>
    <row r="189715" spans="31:31" x14ac:dyDescent="0.25">
      <c r="AE189715" s="72"/>
    </row>
    <row r="189716" spans="31:31" x14ac:dyDescent="0.25">
      <c r="AE189716" s="72"/>
    </row>
    <row r="189717" spans="31:31" x14ac:dyDescent="0.25">
      <c r="AE189717" s="72"/>
    </row>
    <row r="189718" spans="31:31" x14ac:dyDescent="0.25">
      <c r="AE189718" s="72"/>
    </row>
    <row r="189719" spans="31:31" x14ac:dyDescent="0.25">
      <c r="AE189719" s="72"/>
    </row>
    <row r="189720" spans="31:31" x14ac:dyDescent="0.25">
      <c r="AE189720" s="72"/>
    </row>
    <row r="189721" spans="31:31" x14ac:dyDescent="0.25">
      <c r="AE189721" s="72"/>
    </row>
    <row r="189722" spans="31:31" x14ac:dyDescent="0.25">
      <c r="AE189722" s="72"/>
    </row>
    <row r="189723" spans="31:31" x14ac:dyDescent="0.25">
      <c r="AE189723" s="72"/>
    </row>
    <row r="189724" spans="31:31" x14ac:dyDescent="0.25">
      <c r="AE189724" s="72"/>
    </row>
    <row r="189725" spans="31:31" x14ac:dyDescent="0.25">
      <c r="AE189725" s="72"/>
    </row>
    <row r="189726" spans="31:31" x14ac:dyDescent="0.25">
      <c r="AE189726" s="72"/>
    </row>
    <row r="189727" spans="31:31" x14ac:dyDescent="0.25">
      <c r="AE189727" s="72"/>
    </row>
    <row r="189728" spans="31:31" x14ac:dyDescent="0.25">
      <c r="AE189728" s="72"/>
    </row>
    <row r="189729" spans="31:31" x14ac:dyDescent="0.25">
      <c r="AE189729" s="72"/>
    </row>
    <row r="189730" spans="31:31" x14ac:dyDescent="0.25">
      <c r="AE189730" s="72"/>
    </row>
    <row r="189731" spans="31:31" x14ac:dyDescent="0.25">
      <c r="AE189731" s="72"/>
    </row>
    <row r="189732" spans="31:31" x14ac:dyDescent="0.25">
      <c r="AE189732" s="72"/>
    </row>
    <row r="189733" spans="31:31" x14ac:dyDescent="0.25">
      <c r="AE189733" s="72"/>
    </row>
    <row r="189734" spans="31:31" x14ac:dyDescent="0.25">
      <c r="AE189734" s="72"/>
    </row>
    <row r="189735" spans="31:31" x14ac:dyDescent="0.25">
      <c r="AE189735" s="72"/>
    </row>
    <row r="189736" spans="31:31" x14ac:dyDescent="0.25">
      <c r="AE189736" s="72"/>
    </row>
    <row r="189737" spans="31:31" x14ac:dyDescent="0.25">
      <c r="AE189737" s="72"/>
    </row>
    <row r="189738" spans="31:31" x14ac:dyDescent="0.25">
      <c r="AE189738" s="72"/>
    </row>
    <row r="189739" spans="31:31" x14ac:dyDescent="0.25">
      <c r="AE189739" s="72"/>
    </row>
    <row r="189740" spans="31:31" x14ac:dyDescent="0.25">
      <c r="AE189740" s="72"/>
    </row>
    <row r="189741" spans="31:31" x14ac:dyDescent="0.25">
      <c r="AE189741" s="72"/>
    </row>
    <row r="189742" spans="31:31" x14ac:dyDescent="0.25">
      <c r="AE189742" s="72"/>
    </row>
    <row r="189743" spans="31:31" x14ac:dyDescent="0.25">
      <c r="AE189743" s="72"/>
    </row>
    <row r="189744" spans="31:31" x14ac:dyDescent="0.25">
      <c r="AE189744" s="72"/>
    </row>
    <row r="189745" spans="31:31" x14ac:dyDescent="0.25">
      <c r="AE189745" s="72"/>
    </row>
    <row r="189746" spans="31:31" x14ac:dyDescent="0.25">
      <c r="AE189746" s="72"/>
    </row>
    <row r="189747" spans="31:31" x14ac:dyDescent="0.25">
      <c r="AE189747" s="72"/>
    </row>
    <row r="189748" spans="31:31" x14ac:dyDescent="0.25">
      <c r="AE189748" s="72"/>
    </row>
    <row r="189749" spans="31:31" x14ac:dyDescent="0.25">
      <c r="AE189749" s="72"/>
    </row>
    <row r="189750" spans="31:31" x14ac:dyDescent="0.25">
      <c r="AE189750" s="72"/>
    </row>
    <row r="189751" spans="31:31" x14ac:dyDescent="0.25">
      <c r="AE189751" s="72"/>
    </row>
    <row r="189752" spans="31:31" x14ac:dyDescent="0.25">
      <c r="AE189752" s="72"/>
    </row>
    <row r="189753" spans="31:31" x14ac:dyDescent="0.25">
      <c r="AE189753" s="72"/>
    </row>
    <row r="189754" spans="31:31" x14ac:dyDescent="0.25">
      <c r="AE189754" s="72"/>
    </row>
    <row r="189755" spans="31:31" x14ac:dyDescent="0.25">
      <c r="AE189755" s="72"/>
    </row>
    <row r="189756" spans="31:31" x14ac:dyDescent="0.25">
      <c r="AE189756" s="72"/>
    </row>
    <row r="189757" spans="31:31" x14ac:dyDescent="0.25">
      <c r="AE189757" s="72"/>
    </row>
    <row r="189758" spans="31:31" x14ac:dyDescent="0.25">
      <c r="AE189758" s="72"/>
    </row>
    <row r="189759" spans="31:31" x14ac:dyDescent="0.25">
      <c r="AE189759" s="72"/>
    </row>
    <row r="189760" spans="31:31" x14ac:dyDescent="0.25">
      <c r="AE189760" s="72"/>
    </row>
    <row r="189761" spans="31:31" x14ac:dyDescent="0.25">
      <c r="AE189761" s="72"/>
    </row>
    <row r="189762" spans="31:31" x14ac:dyDescent="0.25">
      <c r="AE189762" s="72"/>
    </row>
    <row r="189763" spans="31:31" x14ac:dyDescent="0.25">
      <c r="AE189763" s="72"/>
    </row>
    <row r="189764" spans="31:31" x14ac:dyDescent="0.25">
      <c r="AE189764" s="72"/>
    </row>
    <row r="189765" spans="31:31" x14ac:dyDescent="0.25">
      <c r="AE189765" s="72"/>
    </row>
    <row r="189766" spans="31:31" x14ac:dyDescent="0.25">
      <c r="AE189766" s="72"/>
    </row>
    <row r="189767" spans="31:31" x14ac:dyDescent="0.25">
      <c r="AE189767" s="72"/>
    </row>
    <row r="189768" spans="31:31" x14ac:dyDescent="0.25">
      <c r="AE189768" s="72"/>
    </row>
    <row r="189769" spans="31:31" x14ac:dyDescent="0.25">
      <c r="AE189769" s="72"/>
    </row>
    <row r="189770" spans="31:31" x14ac:dyDescent="0.25">
      <c r="AE189770" s="72"/>
    </row>
    <row r="189771" spans="31:31" x14ac:dyDescent="0.25">
      <c r="AE189771" s="72"/>
    </row>
    <row r="189772" spans="31:31" x14ac:dyDescent="0.25">
      <c r="AE189772" s="72"/>
    </row>
    <row r="189773" spans="31:31" x14ac:dyDescent="0.25">
      <c r="AE189773" s="72"/>
    </row>
    <row r="189774" spans="31:31" x14ac:dyDescent="0.25">
      <c r="AE189774" s="72"/>
    </row>
    <row r="189775" spans="31:31" x14ac:dyDescent="0.25">
      <c r="AE189775" s="72"/>
    </row>
    <row r="189776" spans="31:31" x14ac:dyDescent="0.25">
      <c r="AE189776" s="72"/>
    </row>
    <row r="189777" spans="31:31" x14ac:dyDescent="0.25">
      <c r="AE189777" s="72"/>
    </row>
    <row r="189778" spans="31:31" x14ac:dyDescent="0.25">
      <c r="AE189778" s="72"/>
    </row>
    <row r="189779" spans="31:31" x14ac:dyDescent="0.25">
      <c r="AE189779" s="72"/>
    </row>
    <row r="189780" spans="31:31" x14ac:dyDescent="0.25">
      <c r="AE189780" s="72"/>
    </row>
    <row r="189781" spans="31:31" x14ac:dyDescent="0.25">
      <c r="AE189781" s="72"/>
    </row>
    <row r="189782" spans="31:31" x14ac:dyDescent="0.25">
      <c r="AE189782" s="72"/>
    </row>
    <row r="189783" spans="31:31" x14ac:dyDescent="0.25">
      <c r="AE189783" s="72"/>
    </row>
    <row r="189784" spans="31:31" x14ac:dyDescent="0.25">
      <c r="AE189784" s="72"/>
    </row>
    <row r="189785" spans="31:31" x14ac:dyDescent="0.25">
      <c r="AE189785" s="72"/>
    </row>
    <row r="189786" spans="31:31" x14ac:dyDescent="0.25">
      <c r="AE189786" s="72"/>
    </row>
    <row r="189787" spans="31:31" x14ac:dyDescent="0.25">
      <c r="AE189787" s="72"/>
    </row>
    <row r="189788" spans="31:31" x14ac:dyDescent="0.25">
      <c r="AE189788" s="72"/>
    </row>
    <row r="189789" spans="31:31" x14ac:dyDescent="0.25">
      <c r="AE189789" s="72"/>
    </row>
    <row r="189790" spans="31:31" x14ac:dyDescent="0.25">
      <c r="AE189790" s="72"/>
    </row>
    <row r="189791" spans="31:31" x14ac:dyDescent="0.25">
      <c r="AE189791" s="72"/>
    </row>
    <row r="189792" spans="31:31" x14ac:dyDescent="0.25">
      <c r="AE189792" s="72"/>
    </row>
    <row r="189793" spans="31:31" x14ac:dyDescent="0.25">
      <c r="AE189793" s="72"/>
    </row>
    <row r="189794" spans="31:31" x14ac:dyDescent="0.25">
      <c r="AE189794" s="72"/>
    </row>
    <row r="189795" spans="31:31" x14ac:dyDescent="0.25">
      <c r="AE189795" s="72"/>
    </row>
    <row r="189796" spans="31:31" x14ac:dyDescent="0.25">
      <c r="AE189796" s="72"/>
    </row>
    <row r="189797" spans="31:31" x14ac:dyDescent="0.25">
      <c r="AE189797" s="72"/>
    </row>
    <row r="189798" spans="31:31" x14ac:dyDescent="0.25">
      <c r="AE189798" s="72"/>
    </row>
    <row r="189799" spans="31:31" x14ac:dyDescent="0.25">
      <c r="AE189799" s="72"/>
    </row>
    <row r="189800" spans="31:31" x14ac:dyDescent="0.25">
      <c r="AE189800" s="72"/>
    </row>
    <row r="189801" spans="31:31" x14ac:dyDescent="0.25">
      <c r="AE189801" s="72"/>
    </row>
    <row r="189802" spans="31:31" x14ac:dyDescent="0.25">
      <c r="AE189802" s="72"/>
    </row>
    <row r="189803" spans="31:31" x14ac:dyDescent="0.25">
      <c r="AE189803" s="72"/>
    </row>
    <row r="189804" spans="31:31" x14ac:dyDescent="0.25">
      <c r="AE189804" s="72"/>
    </row>
    <row r="189805" spans="31:31" x14ac:dyDescent="0.25">
      <c r="AE189805" s="72"/>
    </row>
    <row r="189806" spans="31:31" x14ac:dyDescent="0.25">
      <c r="AE189806" s="72"/>
    </row>
    <row r="189807" spans="31:31" x14ac:dyDescent="0.25">
      <c r="AE189807" s="72"/>
    </row>
    <row r="189808" spans="31:31" x14ac:dyDescent="0.25">
      <c r="AE189808" s="72"/>
    </row>
    <row r="189809" spans="31:31" x14ac:dyDescent="0.25">
      <c r="AE189809" s="72"/>
    </row>
    <row r="189810" spans="31:31" x14ac:dyDescent="0.25">
      <c r="AE189810" s="72"/>
    </row>
    <row r="189811" spans="31:31" x14ac:dyDescent="0.25">
      <c r="AE189811" s="72"/>
    </row>
    <row r="189812" spans="31:31" x14ac:dyDescent="0.25">
      <c r="AE189812" s="72"/>
    </row>
    <row r="189813" spans="31:31" x14ac:dyDescent="0.25">
      <c r="AE189813" s="72"/>
    </row>
    <row r="189814" spans="31:31" x14ac:dyDescent="0.25">
      <c r="AE189814" s="72"/>
    </row>
    <row r="189815" spans="31:31" x14ac:dyDescent="0.25">
      <c r="AE189815" s="72"/>
    </row>
    <row r="189816" spans="31:31" x14ac:dyDescent="0.25">
      <c r="AE189816" s="72"/>
    </row>
    <row r="189817" spans="31:31" x14ac:dyDescent="0.25">
      <c r="AE189817" s="72"/>
    </row>
    <row r="189818" spans="31:31" x14ac:dyDescent="0.25">
      <c r="AE189818" s="72"/>
    </row>
    <row r="189819" spans="31:31" x14ac:dyDescent="0.25">
      <c r="AE189819" s="72"/>
    </row>
    <row r="189820" spans="31:31" x14ac:dyDescent="0.25">
      <c r="AE189820" s="72"/>
    </row>
    <row r="189821" spans="31:31" x14ac:dyDescent="0.25">
      <c r="AE189821" s="72"/>
    </row>
    <row r="189822" spans="31:31" x14ac:dyDescent="0.25">
      <c r="AE189822" s="72"/>
    </row>
    <row r="189823" spans="31:31" x14ac:dyDescent="0.25">
      <c r="AE189823" s="72"/>
    </row>
    <row r="189824" spans="31:31" x14ac:dyDescent="0.25">
      <c r="AE189824" s="72"/>
    </row>
    <row r="189825" spans="31:31" x14ac:dyDescent="0.25">
      <c r="AE189825" s="72"/>
    </row>
    <row r="189826" spans="31:31" x14ac:dyDescent="0.25">
      <c r="AE189826" s="72"/>
    </row>
    <row r="189827" spans="31:31" x14ac:dyDescent="0.25">
      <c r="AE189827" s="72"/>
    </row>
    <row r="189828" spans="31:31" x14ac:dyDescent="0.25">
      <c r="AE189828" s="72"/>
    </row>
    <row r="189829" spans="31:31" x14ac:dyDescent="0.25">
      <c r="AE189829" s="72"/>
    </row>
    <row r="189830" spans="31:31" x14ac:dyDescent="0.25">
      <c r="AE189830" s="72"/>
    </row>
    <row r="189831" spans="31:31" x14ac:dyDescent="0.25">
      <c r="AE189831" s="72"/>
    </row>
    <row r="189832" spans="31:31" x14ac:dyDescent="0.25">
      <c r="AE189832" s="72"/>
    </row>
    <row r="189833" spans="31:31" x14ac:dyDescent="0.25">
      <c r="AE189833" s="72"/>
    </row>
    <row r="189834" spans="31:31" x14ac:dyDescent="0.25">
      <c r="AE189834" s="72"/>
    </row>
    <row r="189835" spans="31:31" x14ac:dyDescent="0.25">
      <c r="AE189835" s="72"/>
    </row>
    <row r="189836" spans="31:31" x14ac:dyDescent="0.25">
      <c r="AE189836" s="72"/>
    </row>
    <row r="189837" spans="31:31" x14ac:dyDescent="0.25">
      <c r="AE189837" s="72"/>
    </row>
    <row r="189838" spans="31:31" x14ac:dyDescent="0.25">
      <c r="AE189838" s="72"/>
    </row>
    <row r="189839" spans="31:31" x14ac:dyDescent="0.25">
      <c r="AE189839" s="72"/>
    </row>
    <row r="189840" spans="31:31" x14ac:dyDescent="0.25">
      <c r="AE189840" s="72"/>
    </row>
    <row r="189841" spans="31:31" x14ac:dyDescent="0.25">
      <c r="AE189841" s="72"/>
    </row>
    <row r="189842" spans="31:31" x14ac:dyDescent="0.25">
      <c r="AE189842" s="72"/>
    </row>
    <row r="189843" spans="31:31" x14ac:dyDescent="0.25">
      <c r="AE189843" s="72"/>
    </row>
    <row r="189844" spans="31:31" x14ac:dyDescent="0.25">
      <c r="AE189844" s="72"/>
    </row>
    <row r="189845" spans="31:31" x14ac:dyDescent="0.25">
      <c r="AE189845" s="72"/>
    </row>
    <row r="189846" spans="31:31" x14ac:dyDescent="0.25">
      <c r="AE189846" s="72"/>
    </row>
    <row r="189847" spans="31:31" x14ac:dyDescent="0.25">
      <c r="AE189847" s="72"/>
    </row>
    <row r="189848" spans="31:31" x14ac:dyDescent="0.25">
      <c r="AE189848" s="72"/>
    </row>
    <row r="189849" spans="31:31" x14ac:dyDescent="0.25">
      <c r="AE189849" s="72"/>
    </row>
    <row r="189850" spans="31:31" x14ac:dyDescent="0.25">
      <c r="AE189850" s="72"/>
    </row>
    <row r="189851" spans="31:31" x14ac:dyDescent="0.25">
      <c r="AE189851" s="72"/>
    </row>
    <row r="189852" spans="31:31" x14ac:dyDescent="0.25">
      <c r="AE189852" s="72"/>
    </row>
    <row r="189853" spans="31:31" x14ac:dyDescent="0.25">
      <c r="AE189853" s="72"/>
    </row>
    <row r="189854" spans="31:31" x14ac:dyDescent="0.25">
      <c r="AE189854" s="72"/>
    </row>
    <row r="189855" spans="31:31" x14ac:dyDescent="0.25">
      <c r="AE189855" s="72"/>
    </row>
    <row r="189856" spans="31:31" x14ac:dyDescent="0.25">
      <c r="AE189856" s="72"/>
    </row>
    <row r="189857" spans="31:31" x14ac:dyDescent="0.25">
      <c r="AE189857" s="72"/>
    </row>
    <row r="189858" spans="31:31" x14ac:dyDescent="0.25">
      <c r="AE189858" s="72"/>
    </row>
    <row r="189859" spans="31:31" x14ac:dyDescent="0.25">
      <c r="AE189859" s="72"/>
    </row>
    <row r="189860" spans="31:31" x14ac:dyDescent="0.25">
      <c r="AE189860" s="72"/>
    </row>
    <row r="189861" spans="31:31" x14ac:dyDescent="0.25">
      <c r="AE189861" s="72"/>
    </row>
    <row r="189862" spans="31:31" x14ac:dyDescent="0.25">
      <c r="AE189862" s="72"/>
    </row>
    <row r="189863" spans="31:31" x14ac:dyDescent="0.25">
      <c r="AE189863" s="72"/>
    </row>
    <row r="189864" spans="31:31" x14ac:dyDescent="0.25">
      <c r="AE189864" s="72"/>
    </row>
    <row r="189865" spans="31:31" x14ac:dyDescent="0.25">
      <c r="AE189865" s="72"/>
    </row>
    <row r="189866" spans="31:31" x14ac:dyDescent="0.25">
      <c r="AE189866" s="72"/>
    </row>
    <row r="189867" spans="31:31" x14ac:dyDescent="0.25">
      <c r="AE189867" s="72"/>
    </row>
    <row r="189868" spans="31:31" x14ac:dyDescent="0.25">
      <c r="AE189868" s="72"/>
    </row>
    <row r="189869" spans="31:31" x14ac:dyDescent="0.25">
      <c r="AE189869" s="72"/>
    </row>
    <row r="189870" spans="31:31" x14ac:dyDescent="0.25">
      <c r="AE189870" s="72"/>
    </row>
    <row r="189871" spans="31:31" x14ac:dyDescent="0.25">
      <c r="AE189871" s="72"/>
    </row>
    <row r="189872" spans="31:31" x14ac:dyDescent="0.25">
      <c r="AE189872" s="72"/>
    </row>
    <row r="189873" spans="31:31" x14ac:dyDescent="0.25">
      <c r="AE189873" s="72"/>
    </row>
    <row r="189874" spans="31:31" x14ac:dyDescent="0.25">
      <c r="AE189874" s="72"/>
    </row>
    <row r="189875" spans="31:31" x14ac:dyDescent="0.25">
      <c r="AE189875" s="72"/>
    </row>
    <row r="189876" spans="31:31" x14ac:dyDescent="0.25">
      <c r="AE189876" s="72"/>
    </row>
    <row r="189877" spans="31:31" x14ac:dyDescent="0.25">
      <c r="AE189877" s="72"/>
    </row>
    <row r="189878" spans="31:31" x14ac:dyDescent="0.25">
      <c r="AE189878" s="72"/>
    </row>
    <row r="189879" spans="31:31" x14ac:dyDescent="0.25">
      <c r="AE189879" s="72"/>
    </row>
    <row r="189880" spans="31:31" x14ac:dyDescent="0.25">
      <c r="AE189880" s="72"/>
    </row>
    <row r="189881" spans="31:31" x14ac:dyDescent="0.25">
      <c r="AE189881" s="72"/>
    </row>
    <row r="189882" spans="31:31" x14ac:dyDescent="0.25">
      <c r="AE189882" s="72"/>
    </row>
    <row r="189883" spans="31:31" x14ac:dyDescent="0.25">
      <c r="AE189883" s="72"/>
    </row>
    <row r="189884" spans="31:31" x14ac:dyDescent="0.25">
      <c r="AE189884" s="72"/>
    </row>
    <row r="189885" spans="31:31" x14ac:dyDescent="0.25">
      <c r="AE189885" s="72"/>
    </row>
    <row r="189886" spans="31:31" x14ac:dyDescent="0.25">
      <c r="AE189886" s="72"/>
    </row>
    <row r="189887" spans="31:31" x14ac:dyDescent="0.25">
      <c r="AE189887" s="72"/>
    </row>
    <row r="189888" spans="31:31" x14ac:dyDescent="0.25">
      <c r="AE189888" s="72"/>
    </row>
    <row r="189889" spans="31:31" x14ac:dyDescent="0.25">
      <c r="AE189889" s="72"/>
    </row>
    <row r="189890" spans="31:31" x14ac:dyDescent="0.25">
      <c r="AE189890" s="72"/>
    </row>
    <row r="189891" spans="31:31" x14ac:dyDescent="0.25">
      <c r="AE189891" s="72"/>
    </row>
    <row r="189892" spans="31:31" x14ac:dyDescent="0.25">
      <c r="AE189892" s="72"/>
    </row>
    <row r="189893" spans="31:31" x14ac:dyDescent="0.25">
      <c r="AE189893" s="72"/>
    </row>
    <row r="189894" spans="31:31" x14ac:dyDescent="0.25">
      <c r="AE189894" s="72"/>
    </row>
    <row r="189895" spans="31:31" x14ac:dyDescent="0.25">
      <c r="AE189895" s="72"/>
    </row>
    <row r="189896" spans="31:31" x14ac:dyDescent="0.25">
      <c r="AE189896" s="72"/>
    </row>
    <row r="189897" spans="31:31" x14ac:dyDescent="0.25">
      <c r="AE189897" s="72"/>
    </row>
    <row r="189898" spans="31:31" x14ac:dyDescent="0.25">
      <c r="AE189898" s="72"/>
    </row>
    <row r="189899" spans="31:31" x14ac:dyDescent="0.25">
      <c r="AE189899" s="72"/>
    </row>
    <row r="189900" spans="31:31" x14ac:dyDescent="0.25">
      <c r="AE189900" s="72"/>
    </row>
    <row r="189901" spans="31:31" x14ac:dyDescent="0.25">
      <c r="AE189901" s="72"/>
    </row>
    <row r="189902" spans="31:31" x14ac:dyDescent="0.25">
      <c r="AE189902" s="72"/>
    </row>
    <row r="189903" spans="31:31" x14ac:dyDescent="0.25">
      <c r="AE189903" s="72"/>
    </row>
    <row r="189904" spans="31:31" x14ac:dyDescent="0.25">
      <c r="AE189904" s="72"/>
    </row>
    <row r="189905" spans="31:31" x14ac:dyDescent="0.25">
      <c r="AE189905" s="72"/>
    </row>
    <row r="189906" spans="31:31" x14ac:dyDescent="0.25">
      <c r="AE189906" s="72"/>
    </row>
    <row r="189907" spans="31:31" x14ac:dyDescent="0.25">
      <c r="AE189907" s="72"/>
    </row>
    <row r="189908" spans="31:31" x14ac:dyDescent="0.25">
      <c r="AE189908" s="72"/>
    </row>
    <row r="189909" spans="31:31" x14ac:dyDescent="0.25">
      <c r="AE189909" s="72"/>
    </row>
    <row r="189910" spans="31:31" x14ac:dyDescent="0.25">
      <c r="AE189910" s="72"/>
    </row>
    <row r="189911" spans="31:31" x14ac:dyDescent="0.25">
      <c r="AE189911" s="72"/>
    </row>
    <row r="189912" spans="31:31" x14ac:dyDescent="0.25">
      <c r="AE189912" s="72"/>
    </row>
    <row r="189913" spans="31:31" x14ac:dyDescent="0.25">
      <c r="AE189913" s="72"/>
    </row>
    <row r="189914" spans="31:31" x14ac:dyDescent="0.25">
      <c r="AE189914" s="72"/>
    </row>
    <row r="189915" spans="31:31" x14ac:dyDescent="0.25">
      <c r="AE189915" s="72"/>
    </row>
    <row r="189916" spans="31:31" x14ac:dyDescent="0.25">
      <c r="AE189916" s="72"/>
    </row>
    <row r="189917" spans="31:31" x14ac:dyDescent="0.25">
      <c r="AE189917" s="72"/>
    </row>
    <row r="189918" spans="31:31" x14ac:dyDescent="0.25">
      <c r="AE189918" s="72"/>
    </row>
    <row r="189919" spans="31:31" x14ac:dyDescent="0.25">
      <c r="AE189919" s="72"/>
    </row>
    <row r="189920" spans="31:31" x14ac:dyDescent="0.25">
      <c r="AE189920" s="72"/>
    </row>
    <row r="189921" spans="31:31" x14ac:dyDescent="0.25">
      <c r="AE189921" s="72"/>
    </row>
    <row r="189922" spans="31:31" x14ac:dyDescent="0.25">
      <c r="AE189922" s="72"/>
    </row>
    <row r="189923" spans="31:31" x14ac:dyDescent="0.25">
      <c r="AE189923" s="72"/>
    </row>
    <row r="189924" spans="31:31" x14ac:dyDescent="0.25">
      <c r="AE189924" s="72"/>
    </row>
    <row r="189925" spans="31:31" x14ac:dyDescent="0.25">
      <c r="AE189925" s="72"/>
    </row>
    <row r="189926" spans="31:31" x14ac:dyDescent="0.25">
      <c r="AE189926" s="72"/>
    </row>
    <row r="189927" spans="31:31" x14ac:dyDescent="0.25">
      <c r="AE189927" s="72"/>
    </row>
    <row r="189928" spans="31:31" x14ac:dyDescent="0.25">
      <c r="AE189928" s="72"/>
    </row>
    <row r="189929" spans="31:31" x14ac:dyDescent="0.25">
      <c r="AE189929" s="72"/>
    </row>
    <row r="189930" spans="31:31" x14ac:dyDescent="0.25">
      <c r="AE189930" s="72"/>
    </row>
    <row r="189931" spans="31:31" x14ac:dyDescent="0.25">
      <c r="AE189931" s="72"/>
    </row>
    <row r="189932" spans="31:31" x14ac:dyDescent="0.25">
      <c r="AE189932" s="72"/>
    </row>
    <row r="189933" spans="31:31" x14ac:dyDescent="0.25">
      <c r="AE189933" s="72"/>
    </row>
    <row r="189934" spans="31:31" x14ac:dyDescent="0.25">
      <c r="AE189934" s="72"/>
    </row>
    <row r="189935" spans="31:31" x14ac:dyDescent="0.25">
      <c r="AE189935" s="72"/>
    </row>
    <row r="189936" spans="31:31" x14ac:dyDescent="0.25">
      <c r="AE189936" s="72"/>
    </row>
    <row r="189937" spans="31:31" x14ac:dyDescent="0.25">
      <c r="AE189937" s="72"/>
    </row>
    <row r="189938" spans="31:31" x14ac:dyDescent="0.25">
      <c r="AE189938" s="72"/>
    </row>
    <row r="189939" spans="31:31" x14ac:dyDescent="0.25">
      <c r="AE189939" s="72"/>
    </row>
    <row r="189940" spans="31:31" x14ac:dyDescent="0.25">
      <c r="AE189940" s="72"/>
    </row>
    <row r="189941" spans="31:31" x14ac:dyDescent="0.25">
      <c r="AE189941" s="72"/>
    </row>
    <row r="189942" spans="31:31" x14ac:dyDescent="0.25">
      <c r="AE189942" s="72"/>
    </row>
    <row r="189943" spans="31:31" x14ac:dyDescent="0.25">
      <c r="AE189943" s="72"/>
    </row>
    <row r="189944" spans="31:31" x14ac:dyDescent="0.25">
      <c r="AE189944" s="72"/>
    </row>
    <row r="189945" spans="31:31" x14ac:dyDescent="0.25">
      <c r="AE189945" s="72"/>
    </row>
    <row r="189946" spans="31:31" x14ac:dyDescent="0.25">
      <c r="AE189946" s="72"/>
    </row>
    <row r="189947" spans="31:31" x14ac:dyDescent="0.25">
      <c r="AE189947" s="72"/>
    </row>
    <row r="189948" spans="31:31" x14ac:dyDescent="0.25">
      <c r="AE189948" s="72"/>
    </row>
    <row r="189949" spans="31:31" x14ac:dyDescent="0.25">
      <c r="AE189949" s="72"/>
    </row>
    <row r="189950" spans="31:31" x14ac:dyDescent="0.25">
      <c r="AE189950" s="72"/>
    </row>
    <row r="189951" spans="31:31" x14ac:dyDescent="0.25">
      <c r="AE189951" s="72"/>
    </row>
    <row r="189952" spans="31:31" x14ac:dyDescent="0.25">
      <c r="AE189952" s="72"/>
    </row>
    <row r="189953" spans="31:31" x14ac:dyDescent="0.25">
      <c r="AE189953" s="72"/>
    </row>
    <row r="189954" spans="31:31" x14ac:dyDescent="0.25">
      <c r="AE189954" s="72"/>
    </row>
    <row r="189955" spans="31:31" x14ac:dyDescent="0.25">
      <c r="AE189955" s="72"/>
    </row>
    <row r="189956" spans="31:31" x14ac:dyDescent="0.25">
      <c r="AE189956" s="72"/>
    </row>
    <row r="189957" spans="31:31" x14ac:dyDescent="0.25">
      <c r="AE189957" s="72"/>
    </row>
    <row r="189958" spans="31:31" x14ac:dyDescent="0.25">
      <c r="AE189958" s="72"/>
    </row>
    <row r="189959" spans="31:31" x14ac:dyDescent="0.25">
      <c r="AE189959" s="72"/>
    </row>
    <row r="189960" spans="31:31" x14ac:dyDescent="0.25">
      <c r="AE189960" s="72"/>
    </row>
    <row r="189961" spans="31:31" x14ac:dyDescent="0.25">
      <c r="AE189961" s="72"/>
    </row>
    <row r="189962" spans="31:31" x14ac:dyDescent="0.25">
      <c r="AE189962" s="72"/>
    </row>
    <row r="189963" spans="31:31" x14ac:dyDescent="0.25">
      <c r="AE189963" s="72"/>
    </row>
    <row r="189964" spans="31:31" x14ac:dyDescent="0.25">
      <c r="AE189964" s="72"/>
    </row>
    <row r="189965" spans="31:31" x14ac:dyDescent="0.25">
      <c r="AE189965" s="72"/>
    </row>
    <row r="189966" spans="31:31" x14ac:dyDescent="0.25">
      <c r="AE189966" s="72"/>
    </row>
    <row r="189967" spans="31:31" x14ac:dyDescent="0.25">
      <c r="AE189967" s="72"/>
    </row>
    <row r="189968" spans="31:31" x14ac:dyDescent="0.25">
      <c r="AE189968" s="72"/>
    </row>
    <row r="189969" spans="31:31" x14ac:dyDescent="0.25">
      <c r="AE189969" s="72"/>
    </row>
    <row r="189970" spans="31:31" x14ac:dyDescent="0.25">
      <c r="AE189970" s="72"/>
    </row>
    <row r="189971" spans="31:31" x14ac:dyDescent="0.25">
      <c r="AE189971" s="72"/>
    </row>
    <row r="189972" spans="31:31" x14ac:dyDescent="0.25">
      <c r="AE189972" s="72"/>
    </row>
    <row r="189973" spans="31:31" x14ac:dyDescent="0.25">
      <c r="AE189973" s="72"/>
    </row>
    <row r="189974" spans="31:31" x14ac:dyDescent="0.25">
      <c r="AE189974" s="72"/>
    </row>
    <row r="189975" spans="31:31" x14ac:dyDescent="0.25">
      <c r="AE189975" s="72"/>
    </row>
    <row r="189976" spans="31:31" x14ac:dyDescent="0.25">
      <c r="AE189976" s="72"/>
    </row>
    <row r="189977" spans="31:31" x14ac:dyDescent="0.25">
      <c r="AE189977" s="72"/>
    </row>
    <row r="189978" spans="31:31" x14ac:dyDescent="0.25">
      <c r="AE189978" s="72"/>
    </row>
    <row r="189979" spans="31:31" x14ac:dyDescent="0.25">
      <c r="AE189979" s="72"/>
    </row>
    <row r="189980" spans="31:31" x14ac:dyDescent="0.25">
      <c r="AE189980" s="72"/>
    </row>
    <row r="189981" spans="31:31" x14ac:dyDescent="0.25">
      <c r="AE189981" s="72"/>
    </row>
    <row r="189982" spans="31:31" x14ac:dyDescent="0.25">
      <c r="AE189982" s="72"/>
    </row>
    <row r="189983" spans="31:31" x14ac:dyDescent="0.25">
      <c r="AE189983" s="72"/>
    </row>
    <row r="189984" spans="31:31" x14ac:dyDescent="0.25">
      <c r="AE189984" s="72"/>
    </row>
    <row r="189985" spans="31:31" x14ac:dyDescent="0.25">
      <c r="AE189985" s="72"/>
    </row>
    <row r="189986" spans="31:31" x14ac:dyDescent="0.25">
      <c r="AE189986" s="72"/>
    </row>
    <row r="189987" spans="31:31" x14ac:dyDescent="0.25">
      <c r="AE189987" s="72"/>
    </row>
    <row r="189988" spans="31:31" x14ac:dyDescent="0.25">
      <c r="AE189988" s="72"/>
    </row>
    <row r="189989" spans="31:31" x14ac:dyDescent="0.25">
      <c r="AE189989" s="72"/>
    </row>
    <row r="189990" spans="31:31" x14ac:dyDescent="0.25">
      <c r="AE189990" s="72"/>
    </row>
    <row r="189991" spans="31:31" x14ac:dyDescent="0.25">
      <c r="AE189991" s="72"/>
    </row>
    <row r="189992" spans="31:31" x14ac:dyDescent="0.25">
      <c r="AE189992" s="72"/>
    </row>
    <row r="189993" spans="31:31" x14ac:dyDescent="0.25">
      <c r="AE189993" s="72"/>
    </row>
    <row r="189994" spans="31:31" x14ac:dyDescent="0.25">
      <c r="AE189994" s="72"/>
    </row>
    <row r="189995" spans="31:31" x14ac:dyDescent="0.25">
      <c r="AE189995" s="72"/>
    </row>
    <row r="189996" spans="31:31" x14ac:dyDescent="0.25">
      <c r="AE189996" s="72"/>
    </row>
    <row r="189997" spans="31:31" x14ac:dyDescent="0.25">
      <c r="AE189997" s="72"/>
    </row>
    <row r="189998" spans="31:31" x14ac:dyDescent="0.25">
      <c r="AE189998" s="72"/>
    </row>
    <row r="189999" spans="31:31" x14ac:dyDescent="0.25">
      <c r="AE189999" s="72"/>
    </row>
    <row r="190000" spans="31:31" x14ac:dyDescent="0.25">
      <c r="AE190000" s="72"/>
    </row>
    <row r="190001" spans="31:31" x14ac:dyDescent="0.25">
      <c r="AE190001" s="72"/>
    </row>
    <row r="190002" spans="31:31" x14ac:dyDescent="0.25">
      <c r="AE190002" s="72"/>
    </row>
    <row r="190003" spans="31:31" x14ac:dyDescent="0.25">
      <c r="AE190003" s="72"/>
    </row>
    <row r="190004" spans="31:31" x14ac:dyDescent="0.25">
      <c r="AE190004" s="72"/>
    </row>
    <row r="190005" spans="31:31" x14ac:dyDescent="0.25">
      <c r="AE190005" s="72"/>
    </row>
    <row r="190006" spans="31:31" x14ac:dyDescent="0.25">
      <c r="AE190006" s="72"/>
    </row>
    <row r="190007" spans="31:31" x14ac:dyDescent="0.25">
      <c r="AE190007" s="72"/>
    </row>
    <row r="190008" spans="31:31" x14ac:dyDescent="0.25">
      <c r="AE190008" s="72"/>
    </row>
    <row r="190009" spans="31:31" x14ac:dyDescent="0.25">
      <c r="AE190009" s="72"/>
    </row>
    <row r="190010" spans="31:31" x14ac:dyDescent="0.25">
      <c r="AE190010" s="72"/>
    </row>
    <row r="190011" spans="31:31" x14ac:dyDescent="0.25">
      <c r="AE190011" s="72"/>
    </row>
    <row r="190012" spans="31:31" x14ac:dyDescent="0.25">
      <c r="AE190012" s="72"/>
    </row>
    <row r="190013" spans="31:31" x14ac:dyDescent="0.25">
      <c r="AE190013" s="72"/>
    </row>
    <row r="190014" spans="31:31" x14ac:dyDescent="0.25">
      <c r="AE190014" s="72"/>
    </row>
    <row r="190015" spans="31:31" x14ac:dyDescent="0.25">
      <c r="AE190015" s="72"/>
    </row>
    <row r="190016" spans="31:31" x14ac:dyDescent="0.25">
      <c r="AE190016" s="72"/>
    </row>
    <row r="190017" spans="31:31" x14ac:dyDescent="0.25">
      <c r="AE190017" s="72"/>
    </row>
    <row r="190018" spans="31:31" x14ac:dyDescent="0.25">
      <c r="AE190018" s="72"/>
    </row>
    <row r="190019" spans="31:31" x14ac:dyDescent="0.25">
      <c r="AE190019" s="72"/>
    </row>
    <row r="190020" spans="31:31" x14ac:dyDescent="0.25">
      <c r="AE190020" s="72"/>
    </row>
    <row r="190021" spans="31:31" x14ac:dyDescent="0.25">
      <c r="AE190021" s="72"/>
    </row>
    <row r="190022" spans="31:31" x14ac:dyDescent="0.25">
      <c r="AE190022" s="72"/>
    </row>
    <row r="190023" spans="31:31" x14ac:dyDescent="0.25">
      <c r="AE190023" s="72"/>
    </row>
    <row r="190024" spans="31:31" x14ac:dyDescent="0.25">
      <c r="AE190024" s="72"/>
    </row>
    <row r="190025" spans="31:31" x14ac:dyDescent="0.25">
      <c r="AE190025" s="72"/>
    </row>
    <row r="190026" spans="31:31" x14ac:dyDescent="0.25">
      <c r="AE190026" s="72"/>
    </row>
    <row r="190027" spans="31:31" x14ac:dyDescent="0.25">
      <c r="AE190027" s="72"/>
    </row>
    <row r="190028" spans="31:31" x14ac:dyDescent="0.25">
      <c r="AE190028" s="72"/>
    </row>
    <row r="190029" spans="31:31" x14ac:dyDescent="0.25">
      <c r="AE190029" s="72"/>
    </row>
    <row r="190030" spans="31:31" x14ac:dyDescent="0.25">
      <c r="AE190030" s="72"/>
    </row>
    <row r="190031" spans="31:31" x14ac:dyDescent="0.25">
      <c r="AE190031" s="72"/>
    </row>
    <row r="190032" spans="31:31" x14ac:dyDescent="0.25">
      <c r="AE190032" s="72"/>
    </row>
    <row r="190033" spans="31:31" x14ac:dyDescent="0.25">
      <c r="AE190033" s="72"/>
    </row>
    <row r="190034" spans="31:31" x14ac:dyDescent="0.25">
      <c r="AE190034" s="72"/>
    </row>
    <row r="190035" spans="31:31" x14ac:dyDescent="0.25">
      <c r="AE190035" s="72"/>
    </row>
    <row r="190036" spans="31:31" x14ac:dyDescent="0.25">
      <c r="AE190036" s="72"/>
    </row>
    <row r="190037" spans="31:31" x14ac:dyDescent="0.25">
      <c r="AE190037" s="72"/>
    </row>
    <row r="190038" spans="31:31" x14ac:dyDescent="0.25">
      <c r="AE190038" s="72"/>
    </row>
    <row r="190039" spans="31:31" x14ac:dyDescent="0.25">
      <c r="AE190039" s="72"/>
    </row>
    <row r="190040" spans="31:31" x14ac:dyDescent="0.25">
      <c r="AE190040" s="72"/>
    </row>
    <row r="190041" spans="31:31" x14ac:dyDescent="0.25">
      <c r="AE190041" s="72"/>
    </row>
    <row r="190042" spans="31:31" x14ac:dyDescent="0.25">
      <c r="AE190042" s="72"/>
    </row>
    <row r="190043" spans="31:31" x14ac:dyDescent="0.25">
      <c r="AE190043" s="72"/>
    </row>
    <row r="190044" spans="31:31" x14ac:dyDescent="0.25">
      <c r="AE190044" s="72"/>
    </row>
    <row r="190045" spans="31:31" x14ac:dyDescent="0.25">
      <c r="AE190045" s="72"/>
    </row>
    <row r="190046" spans="31:31" x14ac:dyDescent="0.25">
      <c r="AE190046" s="72"/>
    </row>
    <row r="190047" spans="31:31" x14ac:dyDescent="0.25">
      <c r="AE190047" s="72"/>
    </row>
    <row r="190048" spans="31:31" x14ac:dyDescent="0.25">
      <c r="AE190048" s="72"/>
    </row>
    <row r="190049" spans="31:31" x14ac:dyDescent="0.25">
      <c r="AE190049" s="72"/>
    </row>
    <row r="190050" spans="31:31" x14ac:dyDescent="0.25">
      <c r="AE190050" s="72"/>
    </row>
    <row r="190051" spans="31:31" x14ac:dyDescent="0.25">
      <c r="AE190051" s="72"/>
    </row>
    <row r="190052" spans="31:31" x14ac:dyDescent="0.25">
      <c r="AE190052" s="72"/>
    </row>
    <row r="190053" spans="31:31" x14ac:dyDescent="0.25">
      <c r="AE190053" s="72"/>
    </row>
    <row r="190054" spans="31:31" x14ac:dyDescent="0.25">
      <c r="AE190054" s="72"/>
    </row>
    <row r="190055" spans="31:31" x14ac:dyDescent="0.25">
      <c r="AE190055" s="72"/>
    </row>
    <row r="190056" spans="31:31" x14ac:dyDescent="0.25">
      <c r="AE190056" s="72"/>
    </row>
    <row r="190057" spans="31:31" x14ac:dyDescent="0.25">
      <c r="AE190057" s="72"/>
    </row>
    <row r="190058" spans="31:31" x14ac:dyDescent="0.25">
      <c r="AE190058" s="72"/>
    </row>
    <row r="190059" spans="31:31" x14ac:dyDescent="0.25">
      <c r="AE190059" s="72"/>
    </row>
    <row r="190060" spans="31:31" x14ac:dyDescent="0.25">
      <c r="AE190060" s="72"/>
    </row>
    <row r="190061" spans="31:31" x14ac:dyDescent="0.25">
      <c r="AE190061" s="72"/>
    </row>
    <row r="190062" spans="31:31" x14ac:dyDescent="0.25">
      <c r="AE190062" s="72"/>
    </row>
    <row r="190063" spans="31:31" x14ac:dyDescent="0.25">
      <c r="AE190063" s="72"/>
    </row>
    <row r="190064" spans="31:31" x14ac:dyDescent="0.25">
      <c r="AE190064" s="72"/>
    </row>
    <row r="190065" spans="31:31" x14ac:dyDescent="0.25">
      <c r="AE190065" s="72"/>
    </row>
    <row r="190066" spans="31:31" x14ac:dyDescent="0.25">
      <c r="AE190066" s="72"/>
    </row>
    <row r="190067" spans="31:31" x14ac:dyDescent="0.25">
      <c r="AE190067" s="72"/>
    </row>
    <row r="190068" spans="31:31" x14ac:dyDescent="0.25">
      <c r="AE190068" s="72"/>
    </row>
    <row r="190069" spans="31:31" x14ac:dyDescent="0.25">
      <c r="AE190069" s="72"/>
    </row>
    <row r="190070" spans="31:31" x14ac:dyDescent="0.25">
      <c r="AE190070" s="72"/>
    </row>
    <row r="190071" spans="31:31" x14ac:dyDescent="0.25">
      <c r="AE190071" s="72"/>
    </row>
    <row r="190072" spans="31:31" x14ac:dyDescent="0.25">
      <c r="AE190072" s="72"/>
    </row>
    <row r="190073" spans="31:31" x14ac:dyDescent="0.25">
      <c r="AE190073" s="72"/>
    </row>
    <row r="190074" spans="31:31" x14ac:dyDescent="0.25">
      <c r="AE190074" s="72"/>
    </row>
    <row r="190075" spans="31:31" x14ac:dyDescent="0.25">
      <c r="AE190075" s="72"/>
    </row>
    <row r="190076" spans="31:31" x14ac:dyDescent="0.25">
      <c r="AE190076" s="72"/>
    </row>
    <row r="190077" spans="31:31" x14ac:dyDescent="0.25">
      <c r="AE190077" s="72"/>
    </row>
    <row r="190078" spans="31:31" x14ac:dyDescent="0.25">
      <c r="AE190078" s="72"/>
    </row>
    <row r="190079" spans="31:31" x14ac:dyDescent="0.25">
      <c r="AE190079" s="72"/>
    </row>
    <row r="190080" spans="31:31" x14ac:dyDescent="0.25">
      <c r="AE190080" s="72"/>
    </row>
    <row r="190081" spans="31:31" x14ac:dyDescent="0.25">
      <c r="AE190081" s="72"/>
    </row>
    <row r="190082" spans="31:31" x14ac:dyDescent="0.25">
      <c r="AE190082" s="72"/>
    </row>
    <row r="190083" spans="31:31" x14ac:dyDescent="0.25">
      <c r="AE190083" s="72"/>
    </row>
    <row r="190084" spans="31:31" x14ac:dyDescent="0.25">
      <c r="AE190084" s="72"/>
    </row>
    <row r="190085" spans="31:31" x14ac:dyDescent="0.25">
      <c r="AE190085" s="72"/>
    </row>
    <row r="190086" spans="31:31" x14ac:dyDescent="0.25">
      <c r="AE190086" s="72"/>
    </row>
    <row r="190087" spans="31:31" x14ac:dyDescent="0.25">
      <c r="AE190087" s="72"/>
    </row>
    <row r="190088" spans="31:31" x14ac:dyDescent="0.25">
      <c r="AE190088" s="72"/>
    </row>
    <row r="190089" spans="31:31" x14ac:dyDescent="0.25">
      <c r="AE190089" s="72"/>
    </row>
    <row r="190090" spans="31:31" x14ac:dyDescent="0.25">
      <c r="AE190090" s="72"/>
    </row>
    <row r="190091" spans="31:31" x14ac:dyDescent="0.25">
      <c r="AE190091" s="72"/>
    </row>
    <row r="190092" spans="31:31" x14ac:dyDescent="0.25">
      <c r="AE190092" s="72"/>
    </row>
    <row r="190093" spans="31:31" x14ac:dyDescent="0.25">
      <c r="AE190093" s="72"/>
    </row>
    <row r="190094" spans="31:31" x14ac:dyDescent="0.25">
      <c r="AE190094" s="72"/>
    </row>
    <row r="190095" spans="31:31" x14ac:dyDescent="0.25">
      <c r="AE190095" s="72"/>
    </row>
    <row r="190096" spans="31:31" x14ac:dyDescent="0.25">
      <c r="AE190096" s="72"/>
    </row>
    <row r="190097" spans="31:31" x14ac:dyDescent="0.25">
      <c r="AE190097" s="72"/>
    </row>
    <row r="190098" spans="31:31" x14ac:dyDescent="0.25">
      <c r="AE190098" s="72"/>
    </row>
    <row r="190099" spans="31:31" x14ac:dyDescent="0.25">
      <c r="AE190099" s="72"/>
    </row>
    <row r="190100" spans="31:31" x14ac:dyDescent="0.25">
      <c r="AE190100" s="72"/>
    </row>
    <row r="190101" spans="31:31" x14ac:dyDescent="0.25">
      <c r="AE190101" s="72"/>
    </row>
    <row r="190102" spans="31:31" x14ac:dyDescent="0.25">
      <c r="AE190102" s="72"/>
    </row>
    <row r="190103" spans="31:31" x14ac:dyDescent="0.25">
      <c r="AE190103" s="72"/>
    </row>
    <row r="190104" spans="31:31" x14ac:dyDescent="0.25">
      <c r="AE190104" s="72"/>
    </row>
    <row r="190105" spans="31:31" x14ac:dyDescent="0.25">
      <c r="AE190105" s="72"/>
    </row>
    <row r="190106" spans="31:31" x14ac:dyDescent="0.25">
      <c r="AE190106" s="72"/>
    </row>
    <row r="190107" spans="31:31" x14ac:dyDescent="0.25">
      <c r="AE190107" s="72"/>
    </row>
    <row r="190108" spans="31:31" x14ac:dyDescent="0.25">
      <c r="AE190108" s="72"/>
    </row>
    <row r="190109" spans="31:31" x14ac:dyDescent="0.25">
      <c r="AE190109" s="72"/>
    </row>
    <row r="190110" spans="31:31" x14ac:dyDescent="0.25">
      <c r="AE190110" s="72"/>
    </row>
    <row r="190111" spans="31:31" x14ac:dyDescent="0.25">
      <c r="AE190111" s="72"/>
    </row>
    <row r="190112" spans="31:31" x14ac:dyDescent="0.25">
      <c r="AE190112" s="72"/>
    </row>
    <row r="190113" spans="31:31" x14ac:dyDescent="0.25">
      <c r="AE190113" s="72"/>
    </row>
    <row r="190114" spans="31:31" x14ac:dyDescent="0.25">
      <c r="AE190114" s="72"/>
    </row>
    <row r="190115" spans="31:31" x14ac:dyDescent="0.25">
      <c r="AE190115" s="72"/>
    </row>
    <row r="190116" spans="31:31" x14ac:dyDescent="0.25">
      <c r="AE190116" s="72"/>
    </row>
    <row r="190117" spans="31:31" x14ac:dyDescent="0.25">
      <c r="AE190117" s="72"/>
    </row>
    <row r="190118" spans="31:31" x14ac:dyDescent="0.25">
      <c r="AE190118" s="72"/>
    </row>
    <row r="190119" spans="31:31" x14ac:dyDescent="0.25">
      <c r="AE190119" s="72"/>
    </row>
    <row r="190120" spans="31:31" x14ac:dyDescent="0.25">
      <c r="AE190120" s="72"/>
    </row>
    <row r="190121" spans="31:31" x14ac:dyDescent="0.25">
      <c r="AE190121" s="72"/>
    </row>
    <row r="190122" spans="31:31" x14ac:dyDescent="0.25">
      <c r="AE190122" s="72"/>
    </row>
    <row r="190123" spans="31:31" x14ac:dyDescent="0.25">
      <c r="AE190123" s="72"/>
    </row>
    <row r="190124" spans="31:31" x14ac:dyDescent="0.25">
      <c r="AE190124" s="72"/>
    </row>
    <row r="190125" spans="31:31" x14ac:dyDescent="0.25">
      <c r="AE190125" s="72"/>
    </row>
    <row r="190126" spans="31:31" x14ac:dyDescent="0.25">
      <c r="AE190126" s="72"/>
    </row>
    <row r="190127" spans="31:31" x14ac:dyDescent="0.25">
      <c r="AE190127" s="72"/>
    </row>
    <row r="190128" spans="31:31" x14ac:dyDescent="0.25">
      <c r="AE190128" s="72"/>
    </row>
    <row r="190129" spans="31:31" x14ac:dyDescent="0.25">
      <c r="AE190129" s="72"/>
    </row>
    <row r="190130" spans="31:31" x14ac:dyDescent="0.25">
      <c r="AE190130" s="72"/>
    </row>
    <row r="190131" spans="31:31" x14ac:dyDescent="0.25">
      <c r="AE190131" s="72"/>
    </row>
    <row r="190132" spans="31:31" x14ac:dyDescent="0.25">
      <c r="AE190132" s="72"/>
    </row>
    <row r="190133" spans="31:31" x14ac:dyDescent="0.25">
      <c r="AE190133" s="72"/>
    </row>
    <row r="190134" spans="31:31" x14ac:dyDescent="0.25">
      <c r="AE190134" s="72"/>
    </row>
    <row r="190135" spans="31:31" x14ac:dyDescent="0.25">
      <c r="AE190135" s="72"/>
    </row>
    <row r="190136" spans="31:31" x14ac:dyDescent="0.25">
      <c r="AE190136" s="72"/>
    </row>
    <row r="190137" spans="31:31" x14ac:dyDescent="0.25">
      <c r="AE190137" s="72"/>
    </row>
    <row r="190138" spans="31:31" x14ac:dyDescent="0.25">
      <c r="AE190138" s="72"/>
    </row>
    <row r="190139" spans="31:31" x14ac:dyDescent="0.25">
      <c r="AE190139" s="72"/>
    </row>
    <row r="190140" spans="31:31" x14ac:dyDescent="0.25">
      <c r="AE190140" s="72"/>
    </row>
    <row r="190141" spans="31:31" x14ac:dyDescent="0.25">
      <c r="AE190141" s="72"/>
    </row>
    <row r="190142" spans="31:31" x14ac:dyDescent="0.25">
      <c r="AE190142" s="72"/>
    </row>
    <row r="190143" spans="31:31" x14ac:dyDescent="0.25">
      <c r="AE190143" s="72"/>
    </row>
    <row r="190144" spans="31:31" x14ac:dyDescent="0.25">
      <c r="AE190144" s="72"/>
    </row>
    <row r="190145" spans="31:31" x14ac:dyDescent="0.25">
      <c r="AE190145" s="72"/>
    </row>
    <row r="190146" spans="31:31" x14ac:dyDescent="0.25">
      <c r="AE190146" s="72"/>
    </row>
    <row r="190147" spans="31:31" x14ac:dyDescent="0.25">
      <c r="AE190147" s="72"/>
    </row>
    <row r="190148" spans="31:31" x14ac:dyDescent="0.25">
      <c r="AE190148" s="72"/>
    </row>
    <row r="190149" spans="31:31" x14ac:dyDescent="0.25">
      <c r="AE190149" s="72"/>
    </row>
    <row r="190150" spans="31:31" x14ac:dyDescent="0.25">
      <c r="AE190150" s="72"/>
    </row>
    <row r="190151" spans="31:31" x14ac:dyDescent="0.25">
      <c r="AE190151" s="72"/>
    </row>
    <row r="190152" spans="31:31" x14ac:dyDescent="0.25">
      <c r="AE190152" s="72"/>
    </row>
    <row r="190153" spans="31:31" x14ac:dyDescent="0.25">
      <c r="AE190153" s="72"/>
    </row>
    <row r="190154" spans="31:31" x14ac:dyDescent="0.25">
      <c r="AE190154" s="72"/>
    </row>
    <row r="190155" spans="31:31" x14ac:dyDescent="0.25">
      <c r="AE190155" s="72"/>
    </row>
    <row r="190156" spans="31:31" x14ac:dyDescent="0.25">
      <c r="AE190156" s="72"/>
    </row>
    <row r="190157" spans="31:31" x14ac:dyDescent="0.25">
      <c r="AE190157" s="72"/>
    </row>
    <row r="190158" spans="31:31" x14ac:dyDescent="0.25">
      <c r="AE190158" s="72"/>
    </row>
    <row r="190159" spans="31:31" x14ac:dyDescent="0.25">
      <c r="AE190159" s="72"/>
    </row>
    <row r="190160" spans="31:31" x14ac:dyDescent="0.25">
      <c r="AE190160" s="72"/>
    </row>
    <row r="190161" spans="31:31" x14ac:dyDescent="0.25">
      <c r="AE190161" s="72"/>
    </row>
    <row r="190162" spans="31:31" x14ac:dyDescent="0.25">
      <c r="AE190162" s="72"/>
    </row>
    <row r="190163" spans="31:31" x14ac:dyDescent="0.25">
      <c r="AE190163" s="72"/>
    </row>
    <row r="190164" spans="31:31" x14ac:dyDescent="0.25">
      <c r="AE190164" s="72"/>
    </row>
    <row r="190165" spans="31:31" x14ac:dyDescent="0.25">
      <c r="AE190165" s="72"/>
    </row>
    <row r="190166" spans="31:31" x14ac:dyDescent="0.25">
      <c r="AE190166" s="72"/>
    </row>
    <row r="190167" spans="31:31" x14ac:dyDescent="0.25">
      <c r="AE190167" s="72"/>
    </row>
    <row r="190168" spans="31:31" x14ac:dyDescent="0.25">
      <c r="AE190168" s="72"/>
    </row>
    <row r="190169" spans="31:31" x14ac:dyDescent="0.25">
      <c r="AE190169" s="72"/>
    </row>
    <row r="190170" spans="31:31" x14ac:dyDescent="0.25">
      <c r="AE190170" s="72"/>
    </row>
    <row r="190171" spans="31:31" x14ac:dyDescent="0.25">
      <c r="AE190171" s="72"/>
    </row>
    <row r="190172" spans="31:31" x14ac:dyDescent="0.25">
      <c r="AE190172" s="72"/>
    </row>
    <row r="190173" spans="31:31" x14ac:dyDescent="0.25">
      <c r="AE190173" s="72"/>
    </row>
    <row r="190174" spans="31:31" x14ac:dyDescent="0.25">
      <c r="AE190174" s="72"/>
    </row>
    <row r="190175" spans="31:31" x14ac:dyDescent="0.25">
      <c r="AE190175" s="72"/>
    </row>
    <row r="190176" spans="31:31" x14ac:dyDescent="0.25">
      <c r="AE190176" s="72"/>
    </row>
    <row r="190177" spans="31:31" x14ac:dyDescent="0.25">
      <c r="AE190177" s="72"/>
    </row>
    <row r="190178" spans="31:31" x14ac:dyDescent="0.25">
      <c r="AE190178" s="72"/>
    </row>
    <row r="190179" spans="31:31" x14ac:dyDescent="0.25">
      <c r="AE190179" s="72"/>
    </row>
    <row r="190180" spans="31:31" x14ac:dyDescent="0.25">
      <c r="AE190180" s="72"/>
    </row>
    <row r="190181" spans="31:31" x14ac:dyDescent="0.25">
      <c r="AE190181" s="72"/>
    </row>
    <row r="190182" spans="31:31" x14ac:dyDescent="0.25">
      <c r="AE190182" s="72"/>
    </row>
    <row r="190183" spans="31:31" x14ac:dyDescent="0.25">
      <c r="AE190183" s="72"/>
    </row>
    <row r="190184" spans="31:31" x14ac:dyDescent="0.25">
      <c r="AE190184" s="72"/>
    </row>
    <row r="190185" spans="31:31" x14ac:dyDescent="0.25">
      <c r="AE190185" s="72"/>
    </row>
    <row r="190186" spans="31:31" x14ac:dyDescent="0.25">
      <c r="AE190186" s="72"/>
    </row>
    <row r="190187" spans="31:31" x14ac:dyDescent="0.25">
      <c r="AE190187" s="72"/>
    </row>
    <row r="190188" spans="31:31" x14ac:dyDescent="0.25">
      <c r="AE190188" s="72"/>
    </row>
    <row r="190189" spans="31:31" x14ac:dyDescent="0.25">
      <c r="AE190189" s="72"/>
    </row>
    <row r="190190" spans="31:31" x14ac:dyDescent="0.25">
      <c r="AE190190" s="72"/>
    </row>
    <row r="190191" spans="31:31" x14ac:dyDescent="0.25">
      <c r="AE190191" s="72"/>
    </row>
    <row r="190192" spans="31:31" x14ac:dyDescent="0.25">
      <c r="AE190192" s="72"/>
    </row>
    <row r="190193" spans="31:31" x14ac:dyDescent="0.25">
      <c r="AE190193" s="72"/>
    </row>
    <row r="190194" spans="31:31" x14ac:dyDescent="0.25">
      <c r="AE190194" s="72"/>
    </row>
    <row r="190195" spans="31:31" x14ac:dyDescent="0.25">
      <c r="AE190195" s="72"/>
    </row>
    <row r="190196" spans="31:31" x14ac:dyDescent="0.25">
      <c r="AE190196" s="72"/>
    </row>
    <row r="190197" spans="31:31" x14ac:dyDescent="0.25">
      <c r="AE190197" s="72"/>
    </row>
    <row r="190198" spans="31:31" x14ac:dyDescent="0.25">
      <c r="AE190198" s="72"/>
    </row>
    <row r="190199" spans="31:31" x14ac:dyDescent="0.25">
      <c r="AE190199" s="72"/>
    </row>
    <row r="190200" spans="31:31" x14ac:dyDescent="0.25">
      <c r="AE190200" s="72"/>
    </row>
    <row r="190201" spans="31:31" x14ac:dyDescent="0.25">
      <c r="AE190201" s="72"/>
    </row>
    <row r="190202" spans="31:31" x14ac:dyDescent="0.25">
      <c r="AE190202" s="72"/>
    </row>
    <row r="190203" spans="31:31" x14ac:dyDescent="0.25">
      <c r="AE190203" s="72"/>
    </row>
    <row r="190204" spans="31:31" x14ac:dyDescent="0.25">
      <c r="AE190204" s="72"/>
    </row>
    <row r="190205" spans="31:31" x14ac:dyDescent="0.25">
      <c r="AE190205" s="72"/>
    </row>
    <row r="190206" spans="31:31" x14ac:dyDescent="0.25">
      <c r="AE190206" s="72"/>
    </row>
    <row r="190207" spans="31:31" x14ac:dyDescent="0.25">
      <c r="AE190207" s="72"/>
    </row>
    <row r="190208" spans="31:31" x14ac:dyDescent="0.25">
      <c r="AE190208" s="72"/>
    </row>
    <row r="190209" spans="31:31" x14ac:dyDescent="0.25">
      <c r="AE190209" s="72"/>
    </row>
    <row r="190210" spans="31:31" x14ac:dyDescent="0.25">
      <c r="AE190210" s="72"/>
    </row>
    <row r="190211" spans="31:31" x14ac:dyDescent="0.25">
      <c r="AE190211" s="72"/>
    </row>
    <row r="190212" spans="31:31" x14ac:dyDescent="0.25">
      <c r="AE190212" s="72"/>
    </row>
    <row r="190213" spans="31:31" x14ac:dyDescent="0.25">
      <c r="AE190213" s="72"/>
    </row>
    <row r="190214" spans="31:31" x14ac:dyDescent="0.25">
      <c r="AE190214" s="72"/>
    </row>
    <row r="190215" spans="31:31" x14ac:dyDescent="0.25">
      <c r="AE190215" s="72"/>
    </row>
    <row r="190216" spans="31:31" x14ac:dyDescent="0.25">
      <c r="AE190216" s="72"/>
    </row>
    <row r="190217" spans="31:31" x14ac:dyDescent="0.25">
      <c r="AE190217" s="72"/>
    </row>
    <row r="190218" spans="31:31" x14ac:dyDescent="0.25">
      <c r="AE190218" s="72"/>
    </row>
    <row r="190219" spans="31:31" x14ac:dyDescent="0.25">
      <c r="AE190219" s="72"/>
    </row>
    <row r="190220" spans="31:31" x14ac:dyDescent="0.25">
      <c r="AE190220" s="72"/>
    </row>
    <row r="190221" spans="31:31" x14ac:dyDescent="0.25">
      <c r="AE190221" s="72"/>
    </row>
    <row r="190222" spans="31:31" x14ac:dyDescent="0.25">
      <c r="AE190222" s="72"/>
    </row>
    <row r="190223" spans="31:31" x14ac:dyDescent="0.25">
      <c r="AE190223" s="72"/>
    </row>
    <row r="190224" spans="31:31" x14ac:dyDescent="0.25">
      <c r="AE190224" s="72"/>
    </row>
    <row r="190225" spans="31:31" x14ac:dyDescent="0.25">
      <c r="AE190225" s="72"/>
    </row>
    <row r="190226" spans="31:31" x14ac:dyDescent="0.25">
      <c r="AE190226" s="72"/>
    </row>
    <row r="190227" spans="31:31" x14ac:dyDescent="0.25">
      <c r="AE190227" s="72"/>
    </row>
    <row r="190228" spans="31:31" x14ac:dyDescent="0.25">
      <c r="AE190228" s="72"/>
    </row>
    <row r="190229" spans="31:31" x14ac:dyDescent="0.25">
      <c r="AE190229" s="72"/>
    </row>
    <row r="190230" spans="31:31" x14ac:dyDescent="0.25">
      <c r="AE190230" s="72"/>
    </row>
    <row r="190231" spans="31:31" x14ac:dyDescent="0.25">
      <c r="AE190231" s="72"/>
    </row>
    <row r="190232" spans="31:31" x14ac:dyDescent="0.25">
      <c r="AE190232" s="72"/>
    </row>
    <row r="190233" spans="31:31" x14ac:dyDescent="0.25">
      <c r="AE190233" s="72"/>
    </row>
    <row r="190234" spans="31:31" x14ac:dyDescent="0.25">
      <c r="AE190234" s="72"/>
    </row>
    <row r="190235" spans="31:31" x14ac:dyDescent="0.25">
      <c r="AE190235" s="72"/>
    </row>
    <row r="190236" spans="31:31" x14ac:dyDescent="0.25">
      <c r="AE190236" s="72"/>
    </row>
    <row r="190237" spans="31:31" x14ac:dyDescent="0.25">
      <c r="AE190237" s="72"/>
    </row>
    <row r="190238" spans="31:31" x14ac:dyDescent="0.25">
      <c r="AE190238" s="72"/>
    </row>
    <row r="190239" spans="31:31" x14ac:dyDescent="0.25">
      <c r="AE190239" s="72"/>
    </row>
    <row r="190240" spans="31:31" x14ac:dyDescent="0.25">
      <c r="AE190240" s="72"/>
    </row>
    <row r="190241" spans="31:31" x14ac:dyDescent="0.25">
      <c r="AE190241" s="72"/>
    </row>
    <row r="190242" spans="31:31" x14ac:dyDescent="0.25">
      <c r="AE190242" s="72"/>
    </row>
    <row r="190243" spans="31:31" x14ac:dyDescent="0.25">
      <c r="AE190243" s="72"/>
    </row>
    <row r="190244" spans="31:31" x14ac:dyDescent="0.25">
      <c r="AE190244" s="72"/>
    </row>
    <row r="190245" spans="31:31" x14ac:dyDescent="0.25">
      <c r="AE190245" s="72"/>
    </row>
    <row r="190246" spans="31:31" x14ac:dyDescent="0.25">
      <c r="AE190246" s="72"/>
    </row>
    <row r="190247" spans="31:31" x14ac:dyDescent="0.25">
      <c r="AE190247" s="72"/>
    </row>
    <row r="190248" spans="31:31" x14ac:dyDescent="0.25">
      <c r="AE190248" s="72"/>
    </row>
    <row r="190249" spans="31:31" x14ac:dyDescent="0.25">
      <c r="AE190249" s="72"/>
    </row>
    <row r="190250" spans="31:31" x14ac:dyDescent="0.25">
      <c r="AE190250" s="72"/>
    </row>
    <row r="190251" spans="31:31" x14ac:dyDescent="0.25">
      <c r="AE190251" s="72"/>
    </row>
    <row r="190252" spans="31:31" x14ac:dyDescent="0.25">
      <c r="AE190252" s="72"/>
    </row>
    <row r="190253" spans="31:31" x14ac:dyDescent="0.25">
      <c r="AE190253" s="72"/>
    </row>
    <row r="190254" spans="31:31" x14ac:dyDescent="0.25">
      <c r="AE190254" s="72"/>
    </row>
    <row r="190255" spans="31:31" x14ac:dyDescent="0.25">
      <c r="AE190255" s="72"/>
    </row>
    <row r="190256" spans="31:31" x14ac:dyDescent="0.25">
      <c r="AE190256" s="72"/>
    </row>
    <row r="190257" spans="31:31" x14ac:dyDescent="0.25">
      <c r="AE190257" s="72"/>
    </row>
    <row r="190258" spans="31:31" x14ac:dyDescent="0.25">
      <c r="AE190258" s="72"/>
    </row>
    <row r="190259" spans="31:31" x14ac:dyDescent="0.25">
      <c r="AE190259" s="72"/>
    </row>
    <row r="190260" spans="31:31" x14ac:dyDescent="0.25">
      <c r="AE190260" s="72"/>
    </row>
    <row r="190261" spans="31:31" x14ac:dyDescent="0.25">
      <c r="AE190261" s="72"/>
    </row>
    <row r="190262" spans="31:31" x14ac:dyDescent="0.25">
      <c r="AE190262" s="72"/>
    </row>
    <row r="190263" spans="31:31" x14ac:dyDescent="0.25">
      <c r="AE190263" s="72"/>
    </row>
    <row r="190264" spans="31:31" x14ac:dyDescent="0.25">
      <c r="AE190264" s="72"/>
    </row>
    <row r="190265" spans="31:31" x14ac:dyDescent="0.25">
      <c r="AE190265" s="72"/>
    </row>
    <row r="190266" spans="31:31" x14ac:dyDescent="0.25">
      <c r="AE190266" s="72"/>
    </row>
    <row r="190267" spans="31:31" x14ac:dyDescent="0.25">
      <c r="AE190267" s="72"/>
    </row>
    <row r="190268" spans="31:31" x14ac:dyDescent="0.25">
      <c r="AE190268" s="72"/>
    </row>
    <row r="190269" spans="31:31" x14ac:dyDescent="0.25">
      <c r="AE190269" s="72"/>
    </row>
    <row r="190270" spans="31:31" x14ac:dyDescent="0.25">
      <c r="AE190270" s="72"/>
    </row>
    <row r="190271" spans="31:31" x14ac:dyDescent="0.25">
      <c r="AE190271" s="72"/>
    </row>
    <row r="190272" spans="31:31" x14ac:dyDescent="0.25">
      <c r="AE190272" s="72"/>
    </row>
    <row r="190273" spans="31:31" x14ac:dyDescent="0.25">
      <c r="AE190273" s="72"/>
    </row>
    <row r="190274" spans="31:31" x14ac:dyDescent="0.25">
      <c r="AE190274" s="72"/>
    </row>
    <row r="190275" spans="31:31" x14ac:dyDescent="0.25">
      <c r="AE190275" s="72"/>
    </row>
    <row r="190276" spans="31:31" x14ac:dyDescent="0.25">
      <c r="AE190276" s="72"/>
    </row>
    <row r="190277" spans="31:31" x14ac:dyDescent="0.25">
      <c r="AE190277" s="72"/>
    </row>
    <row r="190278" spans="31:31" x14ac:dyDescent="0.25">
      <c r="AE190278" s="72"/>
    </row>
    <row r="190279" spans="31:31" x14ac:dyDescent="0.25">
      <c r="AE190279" s="72"/>
    </row>
    <row r="190280" spans="31:31" x14ac:dyDescent="0.25">
      <c r="AE190280" s="72"/>
    </row>
    <row r="190281" spans="31:31" x14ac:dyDescent="0.25">
      <c r="AE190281" s="72"/>
    </row>
    <row r="190282" spans="31:31" x14ac:dyDescent="0.25">
      <c r="AE190282" s="72"/>
    </row>
    <row r="190283" spans="31:31" x14ac:dyDescent="0.25">
      <c r="AE190283" s="72"/>
    </row>
    <row r="190284" spans="31:31" x14ac:dyDescent="0.25">
      <c r="AE190284" s="72"/>
    </row>
    <row r="190285" spans="31:31" x14ac:dyDescent="0.25">
      <c r="AE190285" s="72"/>
    </row>
    <row r="190286" spans="31:31" x14ac:dyDescent="0.25">
      <c r="AE190286" s="72"/>
    </row>
    <row r="190287" spans="31:31" x14ac:dyDescent="0.25">
      <c r="AE190287" s="72"/>
    </row>
    <row r="190288" spans="31:31" x14ac:dyDescent="0.25">
      <c r="AE190288" s="72"/>
    </row>
    <row r="190289" spans="31:31" x14ac:dyDescent="0.25">
      <c r="AE190289" s="72"/>
    </row>
    <row r="190290" spans="31:31" x14ac:dyDescent="0.25">
      <c r="AE190290" s="72"/>
    </row>
    <row r="190291" spans="31:31" x14ac:dyDescent="0.25">
      <c r="AE190291" s="72"/>
    </row>
    <row r="190292" spans="31:31" x14ac:dyDescent="0.25">
      <c r="AE190292" s="72"/>
    </row>
    <row r="190293" spans="31:31" x14ac:dyDescent="0.25">
      <c r="AE190293" s="72"/>
    </row>
    <row r="190294" spans="31:31" x14ac:dyDescent="0.25">
      <c r="AE190294" s="72"/>
    </row>
    <row r="190295" spans="31:31" x14ac:dyDescent="0.25">
      <c r="AE190295" s="72"/>
    </row>
    <row r="190296" spans="31:31" x14ac:dyDescent="0.25">
      <c r="AE190296" s="72"/>
    </row>
    <row r="190297" spans="31:31" x14ac:dyDescent="0.25">
      <c r="AE190297" s="72"/>
    </row>
    <row r="190298" spans="31:31" x14ac:dyDescent="0.25">
      <c r="AE190298" s="72"/>
    </row>
    <row r="190299" spans="31:31" x14ac:dyDescent="0.25">
      <c r="AE190299" s="72"/>
    </row>
    <row r="190300" spans="31:31" x14ac:dyDescent="0.25">
      <c r="AE190300" s="72"/>
    </row>
    <row r="190301" spans="31:31" x14ac:dyDescent="0.25">
      <c r="AE190301" s="72"/>
    </row>
    <row r="190302" spans="31:31" x14ac:dyDescent="0.25">
      <c r="AE190302" s="72"/>
    </row>
    <row r="190303" spans="31:31" x14ac:dyDescent="0.25">
      <c r="AE190303" s="72"/>
    </row>
    <row r="190304" spans="31:31" x14ac:dyDescent="0.25">
      <c r="AE190304" s="72"/>
    </row>
    <row r="190305" spans="31:31" x14ac:dyDescent="0.25">
      <c r="AE190305" s="72"/>
    </row>
    <row r="190306" spans="31:31" x14ac:dyDescent="0.25">
      <c r="AE190306" s="72"/>
    </row>
    <row r="190307" spans="31:31" x14ac:dyDescent="0.25">
      <c r="AE190307" s="72"/>
    </row>
    <row r="190308" spans="31:31" x14ac:dyDescent="0.25">
      <c r="AE190308" s="72"/>
    </row>
    <row r="190309" spans="31:31" x14ac:dyDescent="0.25">
      <c r="AE190309" s="72"/>
    </row>
    <row r="190310" spans="31:31" x14ac:dyDescent="0.25">
      <c r="AE190310" s="72"/>
    </row>
    <row r="190311" spans="31:31" x14ac:dyDescent="0.25">
      <c r="AE190311" s="72"/>
    </row>
    <row r="190312" spans="31:31" x14ac:dyDescent="0.25">
      <c r="AE190312" s="72"/>
    </row>
    <row r="190313" spans="31:31" x14ac:dyDescent="0.25">
      <c r="AE190313" s="72"/>
    </row>
    <row r="190314" spans="31:31" x14ac:dyDescent="0.25">
      <c r="AE190314" s="72"/>
    </row>
    <row r="190315" spans="31:31" x14ac:dyDescent="0.25">
      <c r="AE190315" s="72"/>
    </row>
    <row r="190316" spans="31:31" x14ac:dyDescent="0.25">
      <c r="AE190316" s="72"/>
    </row>
    <row r="190317" spans="31:31" x14ac:dyDescent="0.25">
      <c r="AE190317" s="72"/>
    </row>
    <row r="190318" spans="31:31" x14ac:dyDescent="0.25">
      <c r="AE190318" s="72"/>
    </row>
    <row r="190319" spans="31:31" x14ac:dyDescent="0.25">
      <c r="AE190319" s="72"/>
    </row>
    <row r="190320" spans="31:31" x14ac:dyDescent="0.25">
      <c r="AE190320" s="72"/>
    </row>
    <row r="190321" spans="31:31" x14ac:dyDescent="0.25">
      <c r="AE190321" s="72"/>
    </row>
    <row r="190322" spans="31:31" x14ac:dyDescent="0.25">
      <c r="AE190322" s="72"/>
    </row>
    <row r="190323" spans="31:31" x14ac:dyDescent="0.25">
      <c r="AE190323" s="72"/>
    </row>
    <row r="190324" spans="31:31" x14ac:dyDescent="0.25">
      <c r="AE190324" s="72"/>
    </row>
    <row r="190325" spans="31:31" x14ac:dyDescent="0.25">
      <c r="AE190325" s="72"/>
    </row>
    <row r="190326" spans="31:31" x14ac:dyDescent="0.25">
      <c r="AE190326" s="72"/>
    </row>
    <row r="190327" spans="31:31" x14ac:dyDescent="0.25">
      <c r="AE190327" s="72"/>
    </row>
    <row r="190328" spans="31:31" x14ac:dyDescent="0.25">
      <c r="AE190328" s="72"/>
    </row>
    <row r="190329" spans="31:31" x14ac:dyDescent="0.25">
      <c r="AE190329" s="72"/>
    </row>
    <row r="190330" spans="31:31" x14ac:dyDescent="0.25">
      <c r="AE190330" s="72"/>
    </row>
    <row r="190331" spans="31:31" x14ac:dyDescent="0.25">
      <c r="AE190331" s="72"/>
    </row>
    <row r="190332" spans="31:31" x14ac:dyDescent="0.25">
      <c r="AE190332" s="72"/>
    </row>
    <row r="190333" spans="31:31" x14ac:dyDescent="0.25">
      <c r="AE190333" s="72"/>
    </row>
    <row r="190334" spans="31:31" x14ac:dyDescent="0.25">
      <c r="AE190334" s="72"/>
    </row>
    <row r="190335" spans="31:31" x14ac:dyDescent="0.25">
      <c r="AE190335" s="72"/>
    </row>
    <row r="190336" spans="31:31" x14ac:dyDescent="0.25">
      <c r="AE190336" s="72"/>
    </row>
    <row r="190337" spans="31:31" x14ac:dyDescent="0.25">
      <c r="AE190337" s="72"/>
    </row>
    <row r="190338" spans="31:31" x14ac:dyDescent="0.25">
      <c r="AE190338" s="72"/>
    </row>
    <row r="190339" spans="31:31" x14ac:dyDescent="0.25">
      <c r="AE190339" s="72"/>
    </row>
    <row r="190340" spans="31:31" x14ac:dyDescent="0.25">
      <c r="AE190340" s="72"/>
    </row>
    <row r="190341" spans="31:31" x14ac:dyDescent="0.25">
      <c r="AE190341" s="72"/>
    </row>
    <row r="190342" spans="31:31" x14ac:dyDescent="0.25">
      <c r="AE190342" s="72"/>
    </row>
    <row r="190343" spans="31:31" x14ac:dyDescent="0.25">
      <c r="AE190343" s="72"/>
    </row>
    <row r="190344" spans="31:31" x14ac:dyDescent="0.25">
      <c r="AE190344" s="72"/>
    </row>
    <row r="190345" spans="31:31" x14ac:dyDescent="0.25">
      <c r="AE190345" s="72"/>
    </row>
    <row r="190346" spans="31:31" x14ac:dyDescent="0.25">
      <c r="AE190346" s="72"/>
    </row>
    <row r="190347" spans="31:31" x14ac:dyDescent="0.25">
      <c r="AE190347" s="72"/>
    </row>
    <row r="190348" spans="31:31" x14ac:dyDescent="0.25">
      <c r="AE190348" s="72"/>
    </row>
    <row r="190349" spans="31:31" x14ac:dyDescent="0.25">
      <c r="AE190349" s="72"/>
    </row>
    <row r="190350" spans="31:31" x14ac:dyDescent="0.25">
      <c r="AE190350" s="72"/>
    </row>
    <row r="190351" spans="31:31" x14ac:dyDescent="0.25">
      <c r="AE190351" s="72"/>
    </row>
    <row r="190352" spans="31:31" x14ac:dyDescent="0.25">
      <c r="AE190352" s="72"/>
    </row>
    <row r="190353" spans="31:31" x14ac:dyDescent="0.25">
      <c r="AE190353" s="72"/>
    </row>
    <row r="190354" spans="31:31" x14ac:dyDescent="0.25">
      <c r="AE190354" s="72"/>
    </row>
    <row r="190355" spans="31:31" x14ac:dyDescent="0.25">
      <c r="AE190355" s="72"/>
    </row>
    <row r="190356" spans="31:31" x14ac:dyDescent="0.25">
      <c r="AE190356" s="72"/>
    </row>
    <row r="190357" spans="31:31" x14ac:dyDescent="0.25">
      <c r="AE190357" s="72"/>
    </row>
    <row r="190358" spans="31:31" x14ac:dyDescent="0.25">
      <c r="AE190358" s="72"/>
    </row>
    <row r="190359" spans="31:31" x14ac:dyDescent="0.25">
      <c r="AE190359" s="72"/>
    </row>
    <row r="190360" spans="31:31" x14ac:dyDescent="0.25">
      <c r="AE190360" s="72"/>
    </row>
    <row r="190361" spans="31:31" x14ac:dyDescent="0.25">
      <c r="AE190361" s="72"/>
    </row>
    <row r="190362" spans="31:31" x14ac:dyDescent="0.25">
      <c r="AE190362" s="72"/>
    </row>
    <row r="190363" spans="31:31" x14ac:dyDescent="0.25">
      <c r="AE190363" s="72"/>
    </row>
    <row r="190364" spans="31:31" x14ac:dyDescent="0.25">
      <c r="AE190364" s="72"/>
    </row>
    <row r="190365" spans="31:31" x14ac:dyDescent="0.25">
      <c r="AE190365" s="72"/>
    </row>
    <row r="190366" spans="31:31" x14ac:dyDescent="0.25">
      <c r="AE190366" s="72"/>
    </row>
    <row r="190367" spans="31:31" x14ac:dyDescent="0.25">
      <c r="AE190367" s="72"/>
    </row>
    <row r="190368" spans="31:31" x14ac:dyDescent="0.25">
      <c r="AE190368" s="72"/>
    </row>
    <row r="190369" spans="31:31" x14ac:dyDescent="0.25">
      <c r="AE190369" s="72"/>
    </row>
    <row r="190370" spans="31:31" x14ac:dyDescent="0.25">
      <c r="AE190370" s="72"/>
    </row>
    <row r="190371" spans="31:31" x14ac:dyDescent="0.25">
      <c r="AE190371" s="72"/>
    </row>
    <row r="190372" spans="31:31" x14ac:dyDescent="0.25">
      <c r="AE190372" s="72"/>
    </row>
    <row r="190373" spans="31:31" x14ac:dyDescent="0.25">
      <c r="AE190373" s="72"/>
    </row>
    <row r="190374" spans="31:31" x14ac:dyDescent="0.25">
      <c r="AE190374" s="72"/>
    </row>
    <row r="190375" spans="31:31" x14ac:dyDescent="0.25">
      <c r="AE190375" s="72"/>
    </row>
    <row r="190376" spans="31:31" x14ac:dyDescent="0.25">
      <c r="AE190376" s="72"/>
    </row>
    <row r="190377" spans="31:31" x14ac:dyDescent="0.25">
      <c r="AE190377" s="72"/>
    </row>
    <row r="190378" spans="31:31" x14ac:dyDescent="0.25">
      <c r="AE190378" s="72"/>
    </row>
    <row r="190379" spans="31:31" x14ac:dyDescent="0.25">
      <c r="AE190379" s="72"/>
    </row>
    <row r="190380" spans="31:31" x14ac:dyDescent="0.25">
      <c r="AE190380" s="72"/>
    </row>
    <row r="190381" spans="31:31" x14ac:dyDescent="0.25">
      <c r="AE190381" s="72"/>
    </row>
    <row r="190382" spans="31:31" x14ac:dyDescent="0.25">
      <c r="AE190382" s="72"/>
    </row>
    <row r="190383" spans="31:31" x14ac:dyDescent="0.25">
      <c r="AE190383" s="72"/>
    </row>
    <row r="190384" spans="31:31" x14ac:dyDescent="0.25">
      <c r="AE190384" s="72"/>
    </row>
    <row r="190385" spans="31:31" x14ac:dyDescent="0.25">
      <c r="AE190385" s="72"/>
    </row>
    <row r="190386" spans="31:31" x14ac:dyDescent="0.25">
      <c r="AE190386" s="72"/>
    </row>
    <row r="190387" spans="31:31" x14ac:dyDescent="0.25">
      <c r="AE190387" s="72"/>
    </row>
    <row r="190388" spans="31:31" x14ac:dyDescent="0.25">
      <c r="AE190388" s="72"/>
    </row>
    <row r="190389" spans="31:31" x14ac:dyDescent="0.25">
      <c r="AE190389" s="72"/>
    </row>
    <row r="190390" spans="31:31" x14ac:dyDescent="0.25">
      <c r="AE190390" s="72"/>
    </row>
    <row r="190391" spans="31:31" x14ac:dyDescent="0.25">
      <c r="AE190391" s="72"/>
    </row>
    <row r="190392" spans="31:31" x14ac:dyDescent="0.25">
      <c r="AE190392" s="72"/>
    </row>
    <row r="190393" spans="31:31" x14ac:dyDescent="0.25">
      <c r="AE190393" s="72"/>
    </row>
    <row r="190394" spans="31:31" x14ac:dyDescent="0.25">
      <c r="AE190394" s="72"/>
    </row>
    <row r="190395" spans="31:31" x14ac:dyDescent="0.25">
      <c r="AE190395" s="72"/>
    </row>
    <row r="190396" spans="31:31" x14ac:dyDescent="0.25">
      <c r="AE190396" s="72"/>
    </row>
    <row r="190397" spans="31:31" x14ac:dyDescent="0.25">
      <c r="AE190397" s="72"/>
    </row>
    <row r="190398" spans="31:31" x14ac:dyDescent="0.25">
      <c r="AE190398" s="72"/>
    </row>
    <row r="190399" spans="31:31" x14ac:dyDescent="0.25">
      <c r="AE190399" s="72"/>
    </row>
    <row r="190400" spans="31:31" x14ac:dyDescent="0.25">
      <c r="AE190400" s="72"/>
    </row>
    <row r="190401" spans="31:31" x14ac:dyDescent="0.25">
      <c r="AE190401" s="72"/>
    </row>
    <row r="190402" spans="31:31" x14ac:dyDescent="0.25">
      <c r="AE190402" s="72"/>
    </row>
    <row r="190403" spans="31:31" x14ac:dyDescent="0.25">
      <c r="AE190403" s="72"/>
    </row>
    <row r="190404" spans="31:31" x14ac:dyDescent="0.25">
      <c r="AE190404" s="72"/>
    </row>
    <row r="190405" spans="31:31" x14ac:dyDescent="0.25">
      <c r="AE190405" s="72"/>
    </row>
    <row r="190406" spans="31:31" x14ac:dyDescent="0.25">
      <c r="AE190406" s="72"/>
    </row>
    <row r="190407" spans="31:31" x14ac:dyDescent="0.25">
      <c r="AE190407" s="72"/>
    </row>
    <row r="190408" spans="31:31" x14ac:dyDescent="0.25">
      <c r="AE190408" s="72"/>
    </row>
    <row r="190409" spans="31:31" x14ac:dyDescent="0.25">
      <c r="AE190409" s="72"/>
    </row>
    <row r="190410" spans="31:31" x14ac:dyDescent="0.25">
      <c r="AE190410" s="72"/>
    </row>
    <row r="190411" spans="31:31" x14ac:dyDescent="0.25">
      <c r="AE190411" s="72"/>
    </row>
    <row r="190412" spans="31:31" x14ac:dyDescent="0.25">
      <c r="AE190412" s="72"/>
    </row>
    <row r="190413" spans="31:31" x14ac:dyDescent="0.25">
      <c r="AE190413" s="72"/>
    </row>
    <row r="190414" spans="31:31" x14ac:dyDescent="0.25">
      <c r="AE190414" s="72"/>
    </row>
    <row r="190415" spans="31:31" x14ac:dyDescent="0.25">
      <c r="AE190415" s="72"/>
    </row>
    <row r="190416" spans="31:31" x14ac:dyDescent="0.25">
      <c r="AE190416" s="72"/>
    </row>
    <row r="190417" spans="31:31" x14ac:dyDescent="0.25">
      <c r="AE190417" s="72"/>
    </row>
    <row r="190418" spans="31:31" x14ac:dyDescent="0.25">
      <c r="AE190418" s="72"/>
    </row>
    <row r="190419" spans="31:31" x14ac:dyDescent="0.25">
      <c r="AE190419" s="72"/>
    </row>
    <row r="190420" spans="31:31" x14ac:dyDescent="0.25">
      <c r="AE190420" s="72"/>
    </row>
    <row r="190421" spans="31:31" x14ac:dyDescent="0.25">
      <c r="AE190421" s="72"/>
    </row>
    <row r="190422" spans="31:31" x14ac:dyDescent="0.25">
      <c r="AE190422" s="72"/>
    </row>
    <row r="190423" spans="31:31" x14ac:dyDescent="0.25">
      <c r="AE190423" s="72"/>
    </row>
    <row r="190424" spans="31:31" x14ac:dyDescent="0.25">
      <c r="AE190424" s="72"/>
    </row>
    <row r="190425" spans="31:31" x14ac:dyDescent="0.25">
      <c r="AE190425" s="72"/>
    </row>
    <row r="190426" spans="31:31" x14ac:dyDescent="0.25">
      <c r="AE190426" s="72"/>
    </row>
    <row r="190427" spans="31:31" x14ac:dyDescent="0.25">
      <c r="AE190427" s="72"/>
    </row>
    <row r="190428" spans="31:31" x14ac:dyDescent="0.25">
      <c r="AE190428" s="72"/>
    </row>
    <row r="190429" spans="31:31" x14ac:dyDescent="0.25">
      <c r="AE190429" s="72"/>
    </row>
    <row r="190430" spans="31:31" x14ac:dyDescent="0.25">
      <c r="AE190430" s="72"/>
    </row>
    <row r="190431" spans="31:31" x14ac:dyDescent="0.25">
      <c r="AE190431" s="72"/>
    </row>
    <row r="190432" spans="31:31" x14ac:dyDescent="0.25">
      <c r="AE190432" s="72"/>
    </row>
    <row r="190433" spans="31:31" x14ac:dyDescent="0.25">
      <c r="AE190433" s="72"/>
    </row>
    <row r="190434" spans="31:31" x14ac:dyDescent="0.25">
      <c r="AE190434" s="72"/>
    </row>
    <row r="190435" spans="31:31" x14ac:dyDescent="0.25">
      <c r="AE190435" s="72"/>
    </row>
    <row r="190436" spans="31:31" x14ac:dyDescent="0.25">
      <c r="AE190436" s="72"/>
    </row>
    <row r="190437" spans="31:31" x14ac:dyDescent="0.25">
      <c r="AE190437" s="72"/>
    </row>
    <row r="190438" spans="31:31" x14ac:dyDescent="0.25">
      <c r="AE190438" s="72"/>
    </row>
    <row r="190439" spans="31:31" x14ac:dyDescent="0.25">
      <c r="AE190439" s="72"/>
    </row>
    <row r="190440" spans="31:31" x14ac:dyDescent="0.25">
      <c r="AE190440" s="72"/>
    </row>
    <row r="190441" spans="31:31" x14ac:dyDescent="0.25">
      <c r="AE190441" s="72"/>
    </row>
    <row r="190442" spans="31:31" x14ac:dyDescent="0.25">
      <c r="AE190442" s="72"/>
    </row>
    <row r="190443" spans="31:31" x14ac:dyDescent="0.25">
      <c r="AE190443" s="72"/>
    </row>
    <row r="190444" spans="31:31" x14ac:dyDescent="0.25">
      <c r="AE190444" s="72"/>
    </row>
    <row r="190445" spans="31:31" x14ac:dyDescent="0.25">
      <c r="AE190445" s="72"/>
    </row>
    <row r="190446" spans="31:31" x14ac:dyDescent="0.25">
      <c r="AE190446" s="72"/>
    </row>
    <row r="190447" spans="31:31" x14ac:dyDescent="0.25">
      <c r="AE190447" s="72"/>
    </row>
    <row r="190448" spans="31:31" x14ac:dyDescent="0.25">
      <c r="AE190448" s="72"/>
    </row>
    <row r="190449" spans="31:31" x14ac:dyDescent="0.25">
      <c r="AE190449" s="72"/>
    </row>
    <row r="190450" spans="31:31" x14ac:dyDescent="0.25">
      <c r="AE190450" s="72"/>
    </row>
    <row r="190451" spans="31:31" x14ac:dyDescent="0.25">
      <c r="AE190451" s="72"/>
    </row>
    <row r="190452" spans="31:31" x14ac:dyDescent="0.25">
      <c r="AE190452" s="72"/>
    </row>
    <row r="190453" spans="31:31" x14ac:dyDescent="0.25">
      <c r="AE190453" s="72"/>
    </row>
    <row r="190454" spans="31:31" x14ac:dyDescent="0.25">
      <c r="AE190454" s="72"/>
    </row>
    <row r="190455" spans="31:31" x14ac:dyDescent="0.25">
      <c r="AE190455" s="72"/>
    </row>
    <row r="190456" spans="31:31" x14ac:dyDescent="0.25">
      <c r="AE190456" s="72"/>
    </row>
    <row r="190457" spans="31:31" x14ac:dyDescent="0.25">
      <c r="AE190457" s="72"/>
    </row>
    <row r="190458" spans="31:31" x14ac:dyDescent="0.25">
      <c r="AE190458" s="72"/>
    </row>
    <row r="190459" spans="31:31" x14ac:dyDescent="0.25">
      <c r="AE190459" s="72"/>
    </row>
    <row r="190460" spans="31:31" x14ac:dyDescent="0.25">
      <c r="AE190460" s="72"/>
    </row>
    <row r="190461" spans="31:31" x14ac:dyDescent="0.25">
      <c r="AE190461" s="72"/>
    </row>
    <row r="190462" spans="31:31" x14ac:dyDescent="0.25">
      <c r="AE190462" s="72"/>
    </row>
    <row r="190463" spans="31:31" x14ac:dyDescent="0.25">
      <c r="AE190463" s="72"/>
    </row>
    <row r="190464" spans="31:31" x14ac:dyDescent="0.25">
      <c r="AE190464" s="72"/>
    </row>
    <row r="190465" spans="31:31" x14ac:dyDescent="0.25">
      <c r="AE190465" s="72"/>
    </row>
    <row r="190466" spans="31:31" x14ac:dyDescent="0.25">
      <c r="AE190466" s="72"/>
    </row>
    <row r="190467" spans="31:31" x14ac:dyDescent="0.25">
      <c r="AE190467" s="72"/>
    </row>
    <row r="190468" spans="31:31" x14ac:dyDescent="0.25">
      <c r="AE190468" s="72"/>
    </row>
    <row r="190469" spans="31:31" x14ac:dyDescent="0.25">
      <c r="AE190469" s="72"/>
    </row>
    <row r="190470" spans="31:31" x14ac:dyDescent="0.25">
      <c r="AE190470" s="72"/>
    </row>
    <row r="190471" spans="31:31" x14ac:dyDescent="0.25">
      <c r="AE190471" s="72"/>
    </row>
    <row r="190472" spans="31:31" x14ac:dyDescent="0.25">
      <c r="AE190472" s="72"/>
    </row>
    <row r="190473" spans="31:31" x14ac:dyDescent="0.25">
      <c r="AE190473" s="72"/>
    </row>
    <row r="190474" spans="31:31" x14ac:dyDescent="0.25">
      <c r="AE190474" s="72"/>
    </row>
    <row r="190475" spans="31:31" x14ac:dyDescent="0.25">
      <c r="AE190475" s="72"/>
    </row>
    <row r="190476" spans="31:31" x14ac:dyDescent="0.25">
      <c r="AE190476" s="72"/>
    </row>
    <row r="190477" spans="31:31" x14ac:dyDescent="0.25">
      <c r="AE190477" s="72"/>
    </row>
    <row r="190478" spans="31:31" x14ac:dyDescent="0.25">
      <c r="AE190478" s="72"/>
    </row>
    <row r="190479" spans="31:31" x14ac:dyDescent="0.25">
      <c r="AE190479" s="72"/>
    </row>
    <row r="190480" spans="31:31" x14ac:dyDescent="0.25">
      <c r="AE190480" s="72"/>
    </row>
    <row r="190481" spans="31:31" x14ac:dyDescent="0.25">
      <c r="AE190481" s="72"/>
    </row>
    <row r="190482" spans="31:31" x14ac:dyDescent="0.25">
      <c r="AE190482" s="72"/>
    </row>
    <row r="190483" spans="31:31" x14ac:dyDescent="0.25">
      <c r="AE190483" s="72"/>
    </row>
    <row r="190484" spans="31:31" x14ac:dyDescent="0.25">
      <c r="AE190484" s="72"/>
    </row>
    <row r="190485" spans="31:31" x14ac:dyDescent="0.25">
      <c r="AE190485" s="72"/>
    </row>
    <row r="190486" spans="31:31" x14ac:dyDescent="0.25">
      <c r="AE190486" s="72"/>
    </row>
    <row r="190487" spans="31:31" x14ac:dyDescent="0.25">
      <c r="AE190487" s="72"/>
    </row>
    <row r="190488" spans="31:31" x14ac:dyDescent="0.25">
      <c r="AE190488" s="72"/>
    </row>
    <row r="190489" spans="31:31" x14ac:dyDescent="0.25">
      <c r="AE190489" s="72"/>
    </row>
    <row r="190490" spans="31:31" x14ac:dyDescent="0.25">
      <c r="AE190490" s="72"/>
    </row>
    <row r="190491" spans="31:31" x14ac:dyDescent="0.25">
      <c r="AE190491" s="72"/>
    </row>
    <row r="190492" spans="31:31" x14ac:dyDescent="0.25">
      <c r="AE190492" s="72"/>
    </row>
    <row r="190493" spans="31:31" x14ac:dyDescent="0.25">
      <c r="AE190493" s="72"/>
    </row>
    <row r="190494" spans="31:31" x14ac:dyDescent="0.25">
      <c r="AE190494" s="72"/>
    </row>
    <row r="190495" spans="31:31" x14ac:dyDescent="0.25">
      <c r="AE190495" s="72"/>
    </row>
    <row r="190496" spans="31:31" x14ac:dyDescent="0.25">
      <c r="AE190496" s="72"/>
    </row>
    <row r="190497" spans="31:31" x14ac:dyDescent="0.25">
      <c r="AE190497" s="72"/>
    </row>
    <row r="190498" spans="31:31" x14ac:dyDescent="0.25">
      <c r="AE190498" s="72"/>
    </row>
    <row r="190499" spans="31:31" x14ac:dyDescent="0.25">
      <c r="AE190499" s="72"/>
    </row>
    <row r="190500" spans="31:31" x14ac:dyDescent="0.25">
      <c r="AE190500" s="72"/>
    </row>
    <row r="190501" spans="31:31" x14ac:dyDescent="0.25">
      <c r="AE190501" s="72"/>
    </row>
    <row r="190502" spans="31:31" x14ac:dyDescent="0.25">
      <c r="AE190502" s="72"/>
    </row>
    <row r="190503" spans="31:31" x14ac:dyDescent="0.25">
      <c r="AE190503" s="72"/>
    </row>
    <row r="190504" spans="31:31" x14ac:dyDescent="0.25">
      <c r="AE190504" s="72"/>
    </row>
    <row r="190505" spans="31:31" x14ac:dyDescent="0.25">
      <c r="AE190505" s="72"/>
    </row>
    <row r="190506" spans="31:31" x14ac:dyDescent="0.25">
      <c r="AE190506" s="72"/>
    </row>
    <row r="190507" spans="31:31" x14ac:dyDescent="0.25">
      <c r="AE190507" s="72"/>
    </row>
    <row r="190508" spans="31:31" x14ac:dyDescent="0.25">
      <c r="AE190508" s="72"/>
    </row>
    <row r="190509" spans="31:31" x14ac:dyDescent="0.25">
      <c r="AE190509" s="72"/>
    </row>
    <row r="190510" spans="31:31" x14ac:dyDescent="0.25">
      <c r="AE190510" s="72"/>
    </row>
    <row r="190511" spans="31:31" x14ac:dyDescent="0.25">
      <c r="AE190511" s="72"/>
    </row>
    <row r="190512" spans="31:31" x14ac:dyDescent="0.25">
      <c r="AE190512" s="72"/>
    </row>
    <row r="190513" spans="31:31" x14ac:dyDescent="0.25">
      <c r="AE190513" s="72"/>
    </row>
    <row r="190514" spans="31:31" x14ac:dyDescent="0.25">
      <c r="AE190514" s="72"/>
    </row>
    <row r="190515" spans="31:31" x14ac:dyDescent="0.25">
      <c r="AE190515" s="72"/>
    </row>
    <row r="190516" spans="31:31" x14ac:dyDescent="0.25">
      <c r="AE190516" s="72"/>
    </row>
    <row r="190517" spans="31:31" x14ac:dyDescent="0.25">
      <c r="AE190517" s="72"/>
    </row>
    <row r="190518" spans="31:31" x14ac:dyDescent="0.25">
      <c r="AE190518" s="72"/>
    </row>
    <row r="190519" spans="31:31" x14ac:dyDescent="0.25">
      <c r="AE190519" s="72"/>
    </row>
    <row r="190520" spans="31:31" x14ac:dyDescent="0.25">
      <c r="AE190520" s="72"/>
    </row>
    <row r="190521" spans="31:31" x14ac:dyDescent="0.25">
      <c r="AE190521" s="72"/>
    </row>
    <row r="190522" spans="31:31" x14ac:dyDescent="0.25">
      <c r="AE190522" s="72"/>
    </row>
    <row r="190523" spans="31:31" x14ac:dyDescent="0.25">
      <c r="AE190523" s="72"/>
    </row>
    <row r="190524" spans="31:31" x14ac:dyDescent="0.25">
      <c r="AE190524" s="72"/>
    </row>
    <row r="190525" spans="31:31" x14ac:dyDescent="0.25">
      <c r="AE190525" s="72"/>
    </row>
    <row r="190526" spans="31:31" x14ac:dyDescent="0.25">
      <c r="AE190526" s="72"/>
    </row>
    <row r="190527" spans="31:31" x14ac:dyDescent="0.25">
      <c r="AE190527" s="72"/>
    </row>
    <row r="190528" spans="31:31" x14ac:dyDescent="0.25">
      <c r="AE190528" s="72"/>
    </row>
    <row r="190529" spans="31:31" x14ac:dyDescent="0.25">
      <c r="AE190529" s="72"/>
    </row>
    <row r="190530" spans="31:31" x14ac:dyDescent="0.25">
      <c r="AE190530" s="72"/>
    </row>
    <row r="190531" spans="31:31" x14ac:dyDescent="0.25">
      <c r="AE190531" s="72"/>
    </row>
    <row r="190532" spans="31:31" x14ac:dyDescent="0.25">
      <c r="AE190532" s="72"/>
    </row>
    <row r="190533" spans="31:31" x14ac:dyDescent="0.25">
      <c r="AE190533" s="72"/>
    </row>
    <row r="190534" spans="31:31" x14ac:dyDescent="0.25">
      <c r="AE190534" s="72"/>
    </row>
    <row r="190535" spans="31:31" x14ac:dyDescent="0.25">
      <c r="AE190535" s="72"/>
    </row>
    <row r="190536" spans="31:31" x14ac:dyDescent="0.25">
      <c r="AE190536" s="72"/>
    </row>
    <row r="190537" spans="31:31" x14ac:dyDescent="0.25">
      <c r="AE190537" s="72"/>
    </row>
    <row r="190538" spans="31:31" x14ac:dyDescent="0.25">
      <c r="AE190538" s="72"/>
    </row>
    <row r="190539" spans="31:31" x14ac:dyDescent="0.25">
      <c r="AE190539" s="72"/>
    </row>
    <row r="190540" spans="31:31" x14ac:dyDescent="0.25">
      <c r="AE190540" s="72"/>
    </row>
    <row r="190541" spans="31:31" x14ac:dyDescent="0.25">
      <c r="AE190541" s="72"/>
    </row>
    <row r="190542" spans="31:31" x14ac:dyDescent="0.25">
      <c r="AE190542" s="72"/>
    </row>
    <row r="190543" spans="31:31" x14ac:dyDescent="0.25">
      <c r="AE190543" s="72"/>
    </row>
    <row r="190544" spans="31:31" x14ac:dyDescent="0.25">
      <c r="AE190544" s="72"/>
    </row>
    <row r="190545" spans="31:31" x14ac:dyDescent="0.25">
      <c r="AE190545" s="72"/>
    </row>
    <row r="190546" spans="31:31" x14ac:dyDescent="0.25">
      <c r="AE190546" s="72"/>
    </row>
    <row r="190547" spans="31:31" x14ac:dyDescent="0.25">
      <c r="AE190547" s="72"/>
    </row>
    <row r="190548" spans="31:31" x14ac:dyDescent="0.25">
      <c r="AE190548" s="72"/>
    </row>
    <row r="190549" spans="31:31" x14ac:dyDescent="0.25">
      <c r="AE190549" s="72"/>
    </row>
    <row r="190550" spans="31:31" x14ac:dyDescent="0.25">
      <c r="AE190550" s="72"/>
    </row>
    <row r="190551" spans="31:31" x14ac:dyDescent="0.25">
      <c r="AE190551" s="72"/>
    </row>
    <row r="190552" spans="31:31" x14ac:dyDescent="0.25">
      <c r="AE190552" s="72"/>
    </row>
    <row r="190553" spans="31:31" x14ac:dyDescent="0.25">
      <c r="AE190553" s="72"/>
    </row>
    <row r="190554" spans="31:31" x14ac:dyDescent="0.25">
      <c r="AE190554" s="72"/>
    </row>
    <row r="190555" spans="31:31" x14ac:dyDescent="0.25">
      <c r="AE190555" s="72"/>
    </row>
    <row r="190556" spans="31:31" x14ac:dyDescent="0.25">
      <c r="AE190556" s="72"/>
    </row>
    <row r="190557" spans="31:31" x14ac:dyDescent="0.25">
      <c r="AE190557" s="72"/>
    </row>
    <row r="190558" spans="31:31" x14ac:dyDescent="0.25">
      <c r="AE190558" s="72"/>
    </row>
    <row r="190559" spans="31:31" x14ac:dyDescent="0.25">
      <c r="AE190559" s="72"/>
    </row>
    <row r="190560" spans="31:31" x14ac:dyDescent="0.25">
      <c r="AE190560" s="72"/>
    </row>
    <row r="190561" spans="31:31" x14ac:dyDescent="0.25">
      <c r="AE190561" s="72"/>
    </row>
    <row r="190562" spans="31:31" x14ac:dyDescent="0.25">
      <c r="AE190562" s="72"/>
    </row>
    <row r="190563" spans="31:31" x14ac:dyDescent="0.25">
      <c r="AE190563" s="72"/>
    </row>
    <row r="190564" spans="31:31" x14ac:dyDescent="0.25">
      <c r="AE190564" s="72"/>
    </row>
    <row r="190565" spans="31:31" x14ac:dyDescent="0.25">
      <c r="AE190565" s="72"/>
    </row>
    <row r="190566" spans="31:31" x14ac:dyDescent="0.25">
      <c r="AE190566" s="72"/>
    </row>
    <row r="190567" spans="31:31" x14ac:dyDescent="0.25">
      <c r="AE190567" s="72"/>
    </row>
    <row r="190568" spans="31:31" x14ac:dyDescent="0.25">
      <c r="AE190568" s="72"/>
    </row>
    <row r="190569" spans="31:31" x14ac:dyDescent="0.25">
      <c r="AE190569" s="72"/>
    </row>
    <row r="190570" spans="31:31" x14ac:dyDescent="0.25">
      <c r="AE190570" s="72"/>
    </row>
    <row r="190571" spans="31:31" x14ac:dyDescent="0.25">
      <c r="AE190571" s="72"/>
    </row>
    <row r="190572" spans="31:31" x14ac:dyDescent="0.25">
      <c r="AE190572" s="72"/>
    </row>
    <row r="190573" spans="31:31" x14ac:dyDescent="0.25">
      <c r="AE190573" s="72"/>
    </row>
    <row r="190574" spans="31:31" x14ac:dyDescent="0.25">
      <c r="AE190574" s="72"/>
    </row>
    <row r="190575" spans="31:31" x14ac:dyDescent="0.25">
      <c r="AE190575" s="72"/>
    </row>
    <row r="190576" spans="31:31" x14ac:dyDescent="0.25">
      <c r="AE190576" s="72"/>
    </row>
    <row r="190577" spans="31:31" x14ac:dyDescent="0.25">
      <c r="AE190577" s="72"/>
    </row>
    <row r="190578" spans="31:31" x14ac:dyDescent="0.25">
      <c r="AE190578" s="72"/>
    </row>
    <row r="190579" spans="31:31" x14ac:dyDescent="0.25">
      <c r="AE190579" s="72"/>
    </row>
    <row r="190580" spans="31:31" x14ac:dyDescent="0.25">
      <c r="AE190580" s="72"/>
    </row>
    <row r="190581" spans="31:31" x14ac:dyDescent="0.25">
      <c r="AE190581" s="72"/>
    </row>
    <row r="190582" spans="31:31" x14ac:dyDescent="0.25">
      <c r="AE190582" s="72"/>
    </row>
    <row r="190583" spans="31:31" x14ac:dyDescent="0.25">
      <c r="AE190583" s="72"/>
    </row>
    <row r="190584" spans="31:31" x14ac:dyDescent="0.25">
      <c r="AE190584" s="72"/>
    </row>
    <row r="190585" spans="31:31" x14ac:dyDescent="0.25">
      <c r="AE190585" s="72"/>
    </row>
    <row r="190586" spans="31:31" x14ac:dyDescent="0.25">
      <c r="AE190586" s="72"/>
    </row>
    <row r="190587" spans="31:31" x14ac:dyDescent="0.25">
      <c r="AE190587" s="72"/>
    </row>
    <row r="190588" spans="31:31" x14ac:dyDescent="0.25">
      <c r="AE190588" s="72"/>
    </row>
    <row r="190589" spans="31:31" x14ac:dyDescent="0.25">
      <c r="AE190589" s="72"/>
    </row>
    <row r="190590" spans="31:31" x14ac:dyDescent="0.25">
      <c r="AE190590" s="72"/>
    </row>
    <row r="190591" spans="31:31" x14ac:dyDescent="0.25">
      <c r="AE190591" s="72"/>
    </row>
    <row r="190592" spans="31:31" x14ac:dyDescent="0.25">
      <c r="AE190592" s="72"/>
    </row>
    <row r="190593" spans="31:31" x14ac:dyDescent="0.25">
      <c r="AE190593" s="72"/>
    </row>
    <row r="190594" spans="31:31" x14ac:dyDescent="0.25">
      <c r="AE190594" s="72"/>
    </row>
    <row r="190595" spans="31:31" x14ac:dyDescent="0.25">
      <c r="AE190595" s="72"/>
    </row>
    <row r="190596" spans="31:31" x14ac:dyDescent="0.25">
      <c r="AE190596" s="72"/>
    </row>
    <row r="190597" spans="31:31" x14ac:dyDescent="0.25">
      <c r="AE190597" s="72"/>
    </row>
    <row r="190598" spans="31:31" x14ac:dyDescent="0.25">
      <c r="AE190598" s="72"/>
    </row>
    <row r="190599" spans="31:31" x14ac:dyDescent="0.25">
      <c r="AE190599" s="72"/>
    </row>
    <row r="190600" spans="31:31" x14ac:dyDescent="0.25">
      <c r="AE190600" s="72"/>
    </row>
    <row r="190601" spans="31:31" x14ac:dyDescent="0.25">
      <c r="AE190601" s="72"/>
    </row>
    <row r="190602" spans="31:31" x14ac:dyDescent="0.25">
      <c r="AE190602" s="72"/>
    </row>
    <row r="190603" spans="31:31" x14ac:dyDescent="0.25">
      <c r="AE190603" s="72"/>
    </row>
    <row r="190604" spans="31:31" x14ac:dyDescent="0.25">
      <c r="AE190604" s="72"/>
    </row>
    <row r="190605" spans="31:31" x14ac:dyDescent="0.25">
      <c r="AE190605" s="72"/>
    </row>
    <row r="190606" spans="31:31" x14ac:dyDescent="0.25">
      <c r="AE190606" s="72"/>
    </row>
    <row r="190607" spans="31:31" x14ac:dyDescent="0.25">
      <c r="AE190607" s="72"/>
    </row>
    <row r="190608" spans="31:31" x14ac:dyDescent="0.25">
      <c r="AE190608" s="72"/>
    </row>
    <row r="190609" spans="31:31" x14ac:dyDescent="0.25">
      <c r="AE190609" s="72"/>
    </row>
    <row r="190610" spans="31:31" x14ac:dyDescent="0.25">
      <c r="AE190610" s="72"/>
    </row>
    <row r="190611" spans="31:31" x14ac:dyDescent="0.25">
      <c r="AE190611" s="72"/>
    </row>
    <row r="190612" spans="31:31" x14ac:dyDescent="0.25">
      <c r="AE190612" s="72"/>
    </row>
    <row r="190613" spans="31:31" x14ac:dyDescent="0.25">
      <c r="AE190613" s="72"/>
    </row>
    <row r="190614" spans="31:31" x14ac:dyDescent="0.25">
      <c r="AE190614" s="72"/>
    </row>
    <row r="190615" spans="31:31" x14ac:dyDescent="0.25">
      <c r="AE190615" s="72"/>
    </row>
    <row r="190616" spans="31:31" x14ac:dyDescent="0.25">
      <c r="AE190616" s="72"/>
    </row>
    <row r="190617" spans="31:31" x14ac:dyDescent="0.25">
      <c r="AE190617" s="72"/>
    </row>
    <row r="190618" spans="31:31" x14ac:dyDescent="0.25">
      <c r="AE190618" s="72"/>
    </row>
    <row r="190619" spans="31:31" x14ac:dyDescent="0.25">
      <c r="AE190619" s="72"/>
    </row>
    <row r="190620" spans="31:31" x14ac:dyDescent="0.25">
      <c r="AE190620" s="72"/>
    </row>
    <row r="190621" spans="31:31" x14ac:dyDescent="0.25">
      <c r="AE190621" s="72"/>
    </row>
    <row r="190622" spans="31:31" x14ac:dyDescent="0.25">
      <c r="AE190622" s="72"/>
    </row>
    <row r="190623" spans="31:31" x14ac:dyDescent="0.25">
      <c r="AE190623" s="72"/>
    </row>
    <row r="190624" spans="31:31" x14ac:dyDescent="0.25">
      <c r="AE190624" s="72"/>
    </row>
    <row r="190625" spans="31:31" x14ac:dyDescent="0.25">
      <c r="AE190625" s="72"/>
    </row>
    <row r="190626" spans="31:31" x14ac:dyDescent="0.25">
      <c r="AE190626" s="72"/>
    </row>
    <row r="190627" spans="31:31" x14ac:dyDescent="0.25">
      <c r="AE190627" s="72"/>
    </row>
    <row r="190628" spans="31:31" x14ac:dyDescent="0.25">
      <c r="AE190628" s="72"/>
    </row>
    <row r="190629" spans="31:31" x14ac:dyDescent="0.25">
      <c r="AE190629" s="72"/>
    </row>
    <row r="190630" spans="31:31" x14ac:dyDescent="0.25">
      <c r="AE190630" s="72"/>
    </row>
    <row r="190631" spans="31:31" x14ac:dyDescent="0.25">
      <c r="AE190631" s="72"/>
    </row>
    <row r="190632" spans="31:31" x14ac:dyDescent="0.25">
      <c r="AE190632" s="72"/>
    </row>
    <row r="190633" spans="31:31" x14ac:dyDescent="0.25">
      <c r="AE190633" s="72"/>
    </row>
    <row r="190634" spans="31:31" x14ac:dyDescent="0.25">
      <c r="AE190634" s="72"/>
    </row>
    <row r="190635" spans="31:31" x14ac:dyDescent="0.25">
      <c r="AE190635" s="72"/>
    </row>
    <row r="190636" spans="31:31" x14ac:dyDescent="0.25">
      <c r="AE190636" s="72"/>
    </row>
    <row r="190637" spans="31:31" x14ac:dyDescent="0.25">
      <c r="AE190637" s="72"/>
    </row>
    <row r="190638" spans="31:31" x14ac:dyDescent="0.25">
      <c r="AE190638" s="72"/>
    </row>
    <row r="190639" spans="31:31" x14ac:dyDescent="0.25">
      <c r="AE190639" s="72"/>
    </row>
    <row r="190640" spans="31:31" x14ac:dyDescent="0.25">
      <c r="AE190640" s="72"/>
    </row>
    <row r="190641" spans="31:31" x14ac:dyDescent="0.25">
      <c r="AE190641" s="72"/>
    </row>
    <row r="190642" spans="31:31" x14ac:dyDescent="0.25">
      <c r="AE190642" s="72"/>
    </row>
    <row r="190643" spans="31:31" x14ac:dyDescent="0.25">
      <c r="AE190643" s="72"/>
    </row>
    <row r="190644" spans="31:31" x14ac:dyDescent="0.25">
      <c r="AE190644" s="72"/>
    </row>
    <row r="190645" spans="31:31" x14ac:dyDescent="0.25">
      <c r="AE190645" s="72"/>
    </row>
    <row r="190646" spans="31:31" x14ac:dyDescent="0.25">
      <c r="AE190646" s="72"/>
    </row>
    <row r="190647" spans="31:31" x14ac:dyDescent="0.25">
      <c r="AE190647" s="72"/>
    </row>
    <row r="190648" spans="31:31" x14ac:dyDescent="0.25">
      <c r="AE190648" s="72"/>
    </row>
    <row r="190649" spans="31:31" x14ac:dyDescent="0.25">
      <c r="AE190649" s="72"/>
    </row>
    <row r="190650" spans="31:31" x14ac:dyDescent="0.25">
      <c r="AE190650" s="72"/>
    </row>
    <row r="190651" spans="31:31" x14ac:dyDescent="0.25">
      <c r="AE190651" s="72"/>
    </row>
    <row r="190652" spans="31:31" x14ac:dyDescent="0.25">
      <c r="AE190652" s="72"/>
    </row>
    <row r="190653" spans="31:31" x14ac:dyDescent="0.25">
      <c r="AE190653" s="72"/>
    </row>
    <row r="190654" spans="31:31" x14ac:dyDescent="0.25">
      <c r="AE190654" s="72"/>
    </row>
    <row r="190655" spans="31:31" x14ac:dyDescent="0.25">
      <c r="AE190655" s="72"/>
    </row>
    <row r="190656" spans="31:31" x14ac:dyDescent="0.25">
      <c r="AE190656" s="72"/>
    </row>
    <row r="190657" spans="31:31" x14ac:dyDescent="0.25">
      <c r="AE190657" s="72"/>
    </row>
    <row r="190658" spans="31:31" x14ac:dyDescent="0.25">
      <c r="AE190658" s="72"/>
    </row>
    <row r="190659" spans="31:31" x14ac:dyDescent="0.25">
      <c r="AE190659" s="72"/>
    </row>
    <row r="190660" spans="31:31" x14ac:dyDescent="0.25">
      <c r="AE190660" s="72"/>
    </row>
    <row r="190661" spans="31:31" x14ac:dyDescent="0.25">
      <c r="AE190661" s="72"/>
    </row>
    <row r="190662" spans="31:31" x14ac:dyDescent="0.25">
      <c r="AE190662" s="72"/>
    </row>
    <row r="190663" spans="31:31" x14ac:dyDescent="0.25">
      <c r="AE190663" s="72"/>
    </row>
    <row r="190664" spans="31:31" x14ac:dyDescent="0.25">
      <c r="AE190664" s="72"/>
    </row>
    <row r="190665" spans="31:31" x14ac:dyDescent="0.25">
      <c r="AE190665" s="72"/>
    </row>
    <row r="190666" spans="31:31" x14ac:dyDescent="0.25">
      <c r="AE190666" s="72"/>
    </row>
    <row r="190667" spans="31:31" x14ac:dyDescent="0.25">
      <c r="AE190667" s="72"/>
    </row>
    <row r="190668" spans="31:31" x14ac:dyDescent="0.25">
      <c r="AE190668" s="72"/>
    </row>
    <row r="190669" spans="31:31" x14ac:dyDescent="0.25">
      <c r="AE190669" s="72"/>
    </row>
    <row r="190670" spans="31:31" x14ac:dyDescent="0.25">
      <c r="AE190670" s="72"/>
    </row>
    <row r="190671" spans="31:31" x14ac:dyDescent="0.25">
      <c r="AE190671" s="72"/>
    </row>
    <row r="190672" spans="31:31" x14ac:dyDescent="0.25">
      <c r="AE190672" s="72"/>
    </row>
    <row r="190673" spans="31:31" x14ac:dyDescent="0.25">
      <c r="AE190673" s="72"/>
    </row>
    <row r="190674" spans="31:31" x14ac:dyDescent="0.25">
      <c r="AE190674" s="72"/>
    </row>
    <row r="190675" spans="31:31" x14ac:dyDescent="0.25">
      <c r="AE190675" s="72"/>
    </row>
    <row r="190676" spans="31:31" x14ac:dyDescent="0.25">
      <c r="AE190676" s="72"/>
    </row>
    <row r="190677" spans="31:31" x14ac:dyDescent="0.25">
      <c r="AE190677" s="72"/>
    </row>
    <row r="190678" spans="31:31" x14ac:dyDescent="0.25">
      <c r="AE190678" s="72"/>
    </row>
    <row r="190679" spans="31:31" x14ac:dyDescent="0.25">
      <c r="AE190679" s="72"/>
    </row>
    <row r="190680" spans="31:31" x14ac:dyDescent="0.25">
      <c r="AE190680" s="72"/>
    </row>
    <row r="190681" spans="31:31" x14ac:dyDescent="0.25">
      <c r="AE190681" s="72"/>
    </row>
    <row r="190682" spans="31:31" x14ac:dyDescent="0.25">
      <c r="AE190682" s="72"/>
    </row>
    <row r="190683" spans="31:31" x14ac:dyDescent="0.25">
      <c r="AE190683" s="72"/>
    </row>
    <row r="190684" spans="31:31" x14ac:dyDescent="0.25">
      <c r="AE190684" s="72"/>
    </row>
    <row r="190685" spans="31:31" x14ac:dyDescent="0.25">
      <c r="AE190685" s="72"/>
    </row>
    <row r="190686" spans="31:31" x14ac:dyDescent="0.25">
      <c r="AE190686" s="72"/>
    </row>
    <row r="190687" spans="31:31" x14ac:dyDescent="0.25">
      <c r="AE190687" s="72"/>
    </row>
    <row r="190688" spans="31:31" x14ac:dyDescent="0.25">
      <c r="AE190688" s="72"/>
    </row>
    <row r="190689" spans="31:31" x14ac:dyDescent="0.25">
      <c r="AE190689" s="72"/>
    </row>
    <row r="190690" spans="31:31" x14ac:dyDescent="0.25">
      <c r="AE190690" s="72"/>
    </row>
    <row r="190691" spans="31:31" x14ac:dyDescent="0.25">
      <c r="AE190691" s="72"/>
    </row>
    <row r="190692" spans="31:31" x14ac:dyDescent="0.25">
      <c r="AE190692" s="72"/>
    </row>
    <row r="190693" spans="31:31" x14ac:dyDescent="0.25">
      <c r="AE190693" s="72"/>
    </row>
    <row r="190694" spans="31:31" x14ac:dyDescent="0.25">
      <c r="AE190694" s="72"/>
    </row>
    <row r="190695" spans="31:31" x14ac:dyDescent="0.25">
      <c r="AE190695" s="72"/>
    </row>
    <row r="190696" spans="31:31" x14ac:dyDescent="0.25">
      <c r="AE190696" s="72"/>
    </row>
    <row r="190697" spans="31:31" x14ac:dyDescent="0.25">
      <c r="AE190697" s="72"/>
    </row>
    <row r="190698" spans="31:31" x14ac:dyDescent="0.25">
      <c r="AE190698" s="72"/>
    </row>
    <row r="190699" spans="31:31" x14ac:dyDescent="0.25">
      <c r="AE190699" s="72"/>
    </row>
    <row r="190700" spans="31:31" x14ac:dyDescent="0.25">
      <c r="AE190700" s="72"/>
    </row>
    <row r="190701" spans="31:31" x14ac:dyDescent="0.25">
      <c r="AE190701" s="72"/>
    </row>
    <row r="190702" spans="31:31" x14ac:dyDescent="0.25">
      <c r="AE190702" s="72"/>
    </row>
    <row r="190703" spans="31:31" x14ac:dyDescent="0.25">
      <c r="AE190703" s="72"/>
    </row>
    <row r="190704" spans="31:31" x14ac:dyDescent="0.25">
      <c r="AE190704" s="72"/>
    </row>
    <row r="190705" spans="31:31" x14ac:dyDescent="0.25">
      <c r="AE190705" s="72"/>
    </row>
    <row r="190706" spans="31:31" x14ac:dyDescent="0.25">
      <c r="AE190706" s="72"/>
    </row>
    <row r="190707" spans="31:31" x14ac:dyDescent="0.25">
      <c r="AE190707" s="72"/>
    </row>
    <row r="190708" spans="31:31" x14ac:dyDescent="0.25">
      <c r="AE190708" s="72"/>
    </row>
    <row r="190709" spans="31:31" x14ac:dyDescent="0.25">
      <c r="AE190709" s="72"/>
    </row>
    <row r="190710" spans="31:31" x14ac:dyDescent="0.25">
      <c r="AE190710" s="72"/>
    </row>
    <row r="190711" spans="31:31" x14ac:dyDescent="0.25">
      <c r="AE190711" s="72"/>
    </row>
    <row r="190712" spans="31:31" x14ac:dyDescent="0.25">
      <c r="AE190712" s="72"/>
    </row>
    <row r="190713" spans="31:31" x14ac:dyDescent="0.25">
      <c r="AE190713" s="72"/>
    </row>
    <row r="190714" spans="31:31" x14ac:dyDescent="0.25">
      <c r="AE190714" s="72"/>
    </row>
    <row r="190715" spans="31:31" x14ac:dyDescent="0.25">
      <c r="AE190715" s="72"/>
    </row>
    <row r="190716" spans="31:31" x14ac:dyDescent="0.25">
      <c r="AE190716" s="72"/>
    </row>
    <row r="190717" spans="31:31" x14ac:dyDescent="0.25">
      <c r="AE190717" s="72"/>
    </row>
    <row r="190718" spans="31:31" x14ac:dyDescent="0.25">
      <c r="AE190718" s="72"/>
    </row>
    <row r="190719" spans="31:31" x14ac:dyDescent="0.25">
      <c r="AE190719" s="72"/>
    </row>
    <row r="190720" spans="31:31" x14ac:dyDescent="0.25">
      <c r="AE190720" s="72"/>
    </row>
    <row r="190721" spans="31:31" x14ac:dyDescent="0.25">
      <c r="AE190721" s="72"/>
    </row>
    <row r="190722" spans="31:31" x14ac:dyDescent="0.25">
      <c r="AE190722" s="72"/>
    </row>
    <row r="190723" spans="31:31" x14ac:dyDescent="0.25">
      <c r="AE190723" s="72"/>
    </row>
    <row r="190724" spans="31:31" x14ac:dyDescent="0.25">
      <c r="AE190724" s="72"/>
    </row>
    <row r="190725" spans="31:31" x14ac:dyDescent="0.25">
      <c r="AE190725" s="72"/>
    </row>
    <row r="190726" spans="31:31" x14ac:dyDescent="0.25">
      <c r="AE190726" s="72"/>
    </row>
    <row r="190727" spans="31:31" x14ac:dyDescent="0.25">
      <c r="AE190727" s="72"/>
    </row>
    <row r="190728" spans="31:31" x14ac:dyDescent="0.25">
      <c r="AE190728" s="72"/>
    </row>
    <row r="190729" spans="31:31" x14ac:dyDescent="0.25">
      <c r="AE190729" s="72"/>
    </row>
    <row r="190730" spans="31:31" x14ac:dyDescent="0.25">
      <c r="AE190730" s="72"/>
    </row>
    <row r="190731" spans="31:31" x14ac:dyDescent="0.25">
      <c r="AE190731" s="72"/>
    </row>
    <row r="190732" spans="31:31" x14ac:dyDescent="0.25">
      <c r="AE190732" s="72"/>
    </row>
    <row r="190733" spans="31:31" x14ac:dyDescent="0.25">
      <c r="AE190733" s="72"/>
    </row>
    <row r="190734" spans="31:31" x14ac:dyDescent="0.25">
      <c r="AE190734" s="72"/>
    </row>
    <row r="190735" spans="31:31" x14ac:dyDescent="0.25">
      <c r="AE190735" s="72"/>
    </row>
    <row r="190736" spans="31:31" x14ac:dyDescent="0.25">
      <c r="AE190736" s="72"/>
    </row>
    <row r="190737" spans="31:31" x14ac:dyDescent="0.25">
      <c r="AE190737" s="72"/>
    </row>
    <row r="190738" spans="31:31" x14ac:dyDescent="0.25">
      <c r="AE190738" s="72"/>
    </row>
    <row r="190739" spans="31:31" x14ac:dyDescent="0.25">
      <c r="AE190739" s="72"/>
    </row>
    <row r="190740" spans="31:31" x14ac:dyDescent="0.25">
      <c r="AE190740" s="72"/>
    </row>
    <row r="190741" spans="31:31" x14ac:dyDescent="0.25">
      <c r="AE190741" s="72"/>
    </row>
    <row r="190742" spans="31:31" x14ac:dyDescent="0.25">
      <c r="AE190742" s="72"/>
    </row>
    <row r="190743" spans="31:31" x14ac:dyDescent="0.25">
      <c r="AE190743" s="72"/>
    </row>
    <row r="190744" spans="31:31" x14ac:dyDescent="0.25">
      <c r="AE190744" s="72"/>
    </row>
    <row r="190745" spans="31:31" x14ac:dyDescent="0.25">
      <c r="AE190745" s="72"/>
    </row>
    <row r="190746" spans="31:31" x14ac:dyDescent="0.25">
      <c r="AE190746" s="72"/>
    </row>
    <row r="190747" spans="31:31" x14ac:dyDescent="0.25">
      <c r="AE190747" s="72"/>
    </row>
    <row r="190748" spans="31:31" x14ac:dyDescent="0.25">
      <c r="AE190748" s="72"/>
    </row>
    <row r="190749" spans="31:31" x14ac:dyDescent="0.25">
      <c r="AE190749" s="72"/>
    </row>
    <row r="190750" spans="31:31" x14ac:dyDescent="0.25">
      <c r="AE190750" s="72"/>
    </row>
    <row r="190751" spans="31:31" x14ac:dyDescent="0.25">
      <c r="AE190751" s="72"/>
    </row>
    <row r="190752" spans="31:31" x14ac:dyDescent="0.25">
      <c r="AE190752" s="72"/>
    </row>
    <row r="190753" spans="31:31" x14ac:dyDescent="0.25">
      <c r="AE190753" s="72"/>
    </row>
    <row r="190754" spans="31:31" x14ac:dyDescent="0.25">
      <c r="AE190754" s="72"/>
    </row>
    <row r="190755" spans="31:31" x14ac:dyDescent="0.25">
      <c r="AE190755" s="72"/>
    </row>
    <row r="190756" spans="31:31" x14ac:dyDescent="0.25">
      <c r="AE190756" s="72"/>
    </row>
    <row r="190757" spans="31:31" x14ac:dyDescent="0.25">
      <c r="AE190757" s="72"/>
    </row>
    <row r="190758" spans="31:31" x14ac:dyDescent="0.25">
      <c r="AE190758" s="72"/>
    </row>
    <row r="190759" spans="31:31" x14ac:dyDescent="0.25">
      <c r="AE190759" s="72"/>
    </row>
    <row r="190760" spans="31:31" x14ac:dyDescent="0.25">
      <c r="AE190760" s="72"/>
    </row>
    <row r="190761" spans="31:31" x14ac:dyDescent="0.25">
      <c r="AE190761" s="72"/>
    </row>
    <row r="190762" spans="31:31" x14ac:dyDescent="0.25">
      <c r="AE190762" s="72"/>
    </row>
    <row r="190763" spans="31:31" x14ac:dyDescent="0.25">
      <c r="AE190763" s="72"/>
    </row>
    <row r="190764" spans="31:31" x14ac:dyDescent="0.25">
      <c r="AE190764" s="72"/>
    </row>
    <row r="190765" spans="31:31" x14ac:dyDescent="0.25">
      <c r="AE190765" s="72"/>
    </row>
    <row r="190766" spans="31:31" x14ac:dyDescent="0.25">
      <c r="AE190766" s="72"/>
    </row>
    <row r="190767" spans="31:31" x14ac:dyDescent="0.25">
      <c r="AE190767" s="72"/>
    </row>
    <row r="190768" spans="31:31" x14ac:dyDescent="0.25">
      <c r="AE190768" s="72"/>
    </row>
    <row r="190769" spans="31:31" x14ac:dyDescent="0.25">
      <c r="AE190769" s="72"/>
    </row>
    <row r="190770" spans="31:31" x14ac:dyDescent="0.25">
      <c r="AE190770" s="72"/>
    </row>
    <row r="190771" spans="31:31" x14ac:dyDescent="0.25">
      <c r="AE190771" s="72"/>
    </row>
    <row r="190772" spans="31:31" x14ac:dyDescent="0.25">
      <c r="AE190772" s="72"/>
    </row>
    <row r="190773" spans="31:31" x14ac:dyDescent="0.25">
      <c r="AE190773" s="72"/>
    </row>
    <row r="190774" spans="31:31" x14ac:dyDescent="0.25">
      <c r="AE190774" s="72"/>
    </row>
    <row r="190775" spans="31:31" x14ac:dyDescent="0.25">
      <c r="AE190775" s="72"/>
    </row>
    <row r="190776" spans="31:31" x14ac:dyDescent="0.25">
      <c r="AE190776" s="72"/>
    </row>
    <row r="190777" spans="31:31" x14ac:dyDescent="0.25">
      <c r="AE190777" s="72"/>
    </row>
    <row r="190778" spans="31:31" x14ac:dyDescent="0.25">
      <c r="AE190778" s="72"/>
    </row>
    <row r="190779" spans="31:31" x14ac:dyDescent="0.25">
      <c r="AE190779" s="72"/>
    </row>
    <row r="190780" spans="31:31" x14ac:dyDescent="0.25">
      <c r="AE190780" s="72"/>
    </row>
    <row r="190781" spans="31:31" x14ac:dyDescent="0.25">
      <c r="AE190781" s="72"/>
    </row>
    <row r="190782" spans="31:31" x14ac:dyDescent="0.25">
      <c r="AE190782" s="72"/>
    </row>
    <row r="190783" spans="31:31" x14ac:dyDescent="0.25">
      <c r="AE190783" s="72"/>
    </row>
    <row r="190784" spans="31:31" x14ac:dyDescent="0.25">
      <c r="AE190784" s="72"/>
    </row>
    <row r="190785" spans="31:31" x14ac:dyDescent="0.25">
      <c r="AE190785" s="72"/>
    </row>
    <row r="190786" spans="31:31" x14ac:dyDescent="0.25">
      <c r="AE190786" s="72"/>
    </row>
    <row r="190787" spans="31:31" x14ac:dyDescent="0.25">
      <c r="AE190787" s="72"/>
    </row>
    <row r="190788" spans="31:31" x14ac:dyDescent="0.25">
      <c r="AE190788" s="72"/>
    </row>
    <row r="190789" spans="31:31" x14ac:dyDescent="0.25">
      <c r="AE190789" s="72"/>
    </row>
    <row r="190790" spans="31:31" x14ac:dyDescent="0.25">
      <c r="AE190790" s="72"/>
    </row>
    <row r="190791" spans="31:31" x14ac:dyDescent="0.25">
      <c r="AE190791" s="72"/>
    </row>
    <row r="190792" spans="31:31" x14ac:dyDescent="0.25">
      <c r="AE190792" s="72"/>
    </row>
    <row r="190793" spans="31:31" x14ac:dyDescent="0.25">
      <c r="AE190793" s="72"/>
    </row>
    <row r="190794" spans="31:31" x14ac:dyDescent="0.25">
      <c r="AE190794" s="72"/>
    </row>
    <row r="190795" spans="31:31" x14ac:dyDescent="0.25">
      <c r="AE190795" s="72"/>
    </row>
    <row r="190796" spans="31:31" x14ac:dyDescent="0.25">
      <c r="AE190796" s="72"/>
    </row>
    <row r="190797" spans="31:31" x14ac:dyDescent="0.25">
      <c r="AE190797" s="72"/>
    </row>
    <row r="190798" spans="31:31" x14ac:dyDescent="0.25">
      <c r="AE190798" s="72"/>
    </row>
    <row r="190799" spans="31:31" x14ac:dyDescent="0.25">
      <c r="AE190799" s="72"/>
    </row>
    <row r="190800" spans="31:31" x14ac:dyDescent="0.25">
      <c r="AE190800" s="72"/>
    </row>
    <row r="190801" spans="31:31" x14ac:dyDescent="0.25">
      <c r="AE190801" s="72"/>
    </row>
    <row r="190802" spans="31:31" x14ac:dyDescent="0.25">
      <c r="AE190802" s="72"/>
    </row>
    <row r="190803" spans="31:31" x14ac:dyDescent="0.25">
      <c r="AE190803" s="72"/>
    </row>
    <row r="190804" spans="31:31" x14ac:dyDescent="0.25">
      <c r="AE190804" s="72"/>
    </row>
    <row r="190805" spans="31:31" x14ac:dyDescent="0.25">
      <c r="AE190805" s="72"/>
    </row>
    <row r="190806" spans="31:31" x14ac:dyDescent="0.25">
      <c r="AE190806" s="72"/>
    </row>
    <row r="190807" spans="31:31" x14ac:dyDescent="0.25">
      <c r="AE190807" s="72"/>
    </row>
    <row r="190808" spans="31:31" x14ac:dyDescent="0.25">
      <c r="AE190808" s="72"/>
    </row>
    <row r="190809" spans="31:31" x14ac:dyDescent="0.25">
      <c r="AE190809" s="72"/>
    </row>
    <row r="190810" spans="31:31" x14ac:dyDescent="0.25">
      <c r="AE190810" s="72"/>
    </row>
    <row r="190811" spans="31:31" x14ac:dyDescent="0.25">
      <c r="AE190811" s="72"/>
    </row>
    <row r="190812" spans="31:31" x14ac:dyDescent="0.25">
      <c r="AE190812" s="72"/>
    </row>
    <row r="190813" spans="31:31" x14ac:dyDescent="0.25">
      <c r="AE190813" s="72"/>
    </row>
    <row r="190814" spans="31:31" x14ac:dyDescent="0.25">
      <c r="AE190814" s="72"/>
    </row>
    <row r="190815" spans="31:31" x14ac:dyDescent="0.25">
      <c r="AE190815" s="72"/>
    </row>
    <row r="190816" spans="31:31" x14ac:dyDescent="0.25">
      <c r="AE190816" s="72"/>
    </row>
    <row r="190817" spans="31:31" x14ac:dyDescent="0.25">
      <c r="AE190817" s="72"/>
    </row>
    <row r="190818" spans="31:31" x14ac:dyDescent="0.25">
      <c r="AE190818" s="72"/>
    </row>
    <row r="190819" spans="31:31" x14ac:dyDescent="0.25">
      <c r="AE190819" s="72"/>
    </row>
    <row r="190820" spans="31:31" x14ac:dyDescent="0.25">
      <c r="AE190820" s="72"/>
    </row>
    <row r="190821" spans="31:31" x14ac:dyDescent="0.25">
      <c r="AE190821" s="72"/>
    </row>
    <row r="190822" spans="31:31" x14ac:dyDescent="0.25">
      <c r="AE190822" s="72"/>
    </row>
    <row r="190823" spans="31:31" x14ac:dyDescent="0.25">
      <c r="AE190823" s="72"/>
    </row>
    <row r="190824" spans="31:31" x14ac:dyDescent="0.25">
      <c r="AE190824" s="72"/>
    </row>
    <row r="190825" spans="31:31" x14ac:dyDescent="0.25">
      <c r="AE190825" s="72"/>
    </row>
    <row r="190826" spans="31:31" x14ac:dyDescent="0.25">
      <c r="AE190826" s="72"/>
    </row>
    <row r="190827" spans="31:31" x14ac:dyDescent="0.25">
      <c r="AE190827" s="72"/>
    </row>
    <row r="190828" spans="31:31" x14ac:dyDescent="0.25">
      <c r="AE190828" s="72"/>
    </row>
    <row r="190829" spans="31:31" x14ac:dyDescent="0.25">
      <c r="AE190829" s="72"/>
    </row>
    <row r="190830" spans="31:31" x14ac:dyDescent="0.25">
      <c r="AE190830" s="72"/>
    </row>
    <row r="190831" spans="31:31" x14ac:dyDescent="0.25">
      <c r="AE190831" s="72"/>
    </row>
    <row r="190832" spans="31:31" x14ac:dyDescent="0.25">
      <c r="AE190832" s="72"/>
    </row>
    <row r="190833" spans="31:31" x14ac:dyDescent="0.25">
      <c r="AE190833" s="72"/>
    </row>
    <row r="190834" spans="31:31" x14ac:dyDescent="0.25">
      <c r="AE190834" s="72"/>
    </row>
    <row r="190835" spans="31:31" x14ac:dyDescent="0.25">
      <c r="AE190835" s="72"/>
    </row>
    <row r="190836" spans="31:31" x14ac:dyDescent="0.25">
      <c r="AE190836" s="72"/>
    </row>
    <row r="190837" spans="31:31" x14ac:dyDescent="0.25">
      <c r="AE190837" s="72"/>
    </row>
    <row r="190838" spans="31:31" x14ac:dyDescent="0.25">
      <c r="AE190838" s="72"/>
    </row>
    <row r="190839" spans="31:31" x14ac:dyDescent="0.25">
      <c r="AE190839" s="72"/>
    </row>
    <row r="190840" spans="31:31" x14ac:dyDescent="0.25">
      <c r="AE190840" s="72"/>
    </row>
    <row r="190841" spans="31:31" x14ac:dyDescent="0.25">
      <c r="AE190841" s="72"/>
    </row>
    <row r="190842" spans="31:31" x14ac:dyDescent="0.25">
      <c r="AE190842" s="72"/>
    </row>
    <row r="190843" spans="31:31" x14ac:dyDescent="0.25">
      <c r="AE190843" s="72"/>
    </row>
    <row r="190844" spans="31:31" x14ac:dyDescent="0.25">
      <c r="AE190844" s="72"/>
    </row>
    <row r="190845" spans="31:31" x14ac:dyDescent="0.25">
      <c r="AE190845" s="72"/>
    </row>
    <row r="190846" spans="31:31" x14ac:dyDescent="0.25">
      <c r="AE190846" s="72"/>
    </row>
    <row r="190847" spans="31:31" x14ac:dyDescent="0.25">
      <c r="AE190847" s="72"/>
    </row>
    <row r="190848" spans="31:31" x14ac:dyDescent="0.25">
      <c r="AE190848" s="72"/>
    </row>
    <row r="190849" spans="31:31" x14ac:dyDescent="0.25">
      <c r="AE190849" s="72"/>
    </row>
    <row r="190850" spans="31:31" x14ac:dyDescent="0.25">
      <c r="AE190850" s="72"/>
    </row>
    <row r="190851" spans="31:31" x14ac:dyDescent="0.25">
      <c r="AE190851" s="72"/>
    </row>
    <row r="190852" spans="31:31" x14ac:dyDescent="0.25">
      <c r="AE190852" s="72"/>
    </row>
    <row r="190853" spans="31:31" x14ac:dyDescent="0.25">
      <c r="AE190853" s="72"/>
    </row>
    <row r="190854" spans="31:31" x14ac:dyDescent="0.25">
      <c r="AE190854" s="72"/>
    </row>
    <row r="190855" spans="31:31" x14ac:dyDescent="0.25">
      <c r="AE190855" s="72"/>
    </row>
    <row r="190856" spans="31:31" x14ac:dyDescent="0.25">
      <c r="AE190856" s="72"/>
    </row>
    <row r="190857" spans="31:31" x14ac:dyDescent="0.25">
      <c r="AE190857" s="72"/>
    </row>
    <row r="190858" spans="31:31" x14ac:dyDescent="0.25">
      <c r="AE190858" s="72"/>
    </row>
    <row r="190859" spans="31:31" x14ac:dyDescent="0.25">
      <c r="AE190859" s="72"/>
    </row>
    <row r="190860" spans="31:31" x14ac:dyDescent="0.25">
      <c r="AE190860" s="72"/>
    </row>
    <row r="190861" spans="31:31" x14ac:dyDescent="0.25">
      <c r="AE190861" s="72"/>
    </row>
    <row r="190862" spans="31:31" x14ac:dyDescent="0.25">
      <c r="AE190862" s="72"/>
    </row>
    <row r="190863" spans="31:31" x14ac:dyDescent="0.25">
      <c r="AE190863" s="72"/>
    </row>
    <row r="190864" spans="31:31" x14ac:dyDescent="0.25">
      <c r="AE190864" s="72"/>
    </row>
    <row r="190865" spans="31:31" x14ac:dyDescent="0.25">
      <c r="AE190865" s="72"/>
    </row>
    <row r="190866" spans="31:31" x14ac:dyDescent="0.25">
      <c r="AE190866" s="72"/>
    </row>
    <row r="190867" spans="31:31" x14ac:dyDescent="0.25">
      <c r="AE190867" s="72"/>
    </row>
    <row r="190868" spans="31:31" x14ac:dyDescent="0.25">
      <c r="AE190868" s="72"/>
    </row>
    <row r="190869" spans="31:31" x14ac:dyDescent="0.25">
      <c r="AE190869" s="72"/>
    </row>
    <row r="190870" spans="31:31" x14ac:dyDescent="0.25">
      <c r="AE190870" s="72"/>
    </row>
    <row r="190871" spans="31:31" x14ac:dyDescent="0.25">
      <c r="AE190871" s="72"/>
    </row>
    <row r="190872" spans="31:31" x14ac:dyDescent="0.25">
      <c r="AE190872" s="72"/>
    </row>
    <row r="190873" spans="31:31" x14ac:dyDescent="0.25">
      <c r="AE190873" s="72"/>
    </row>
    <row r="190874" spans="31:31" x14ac:dyDescent="0.25">
      <c r="AE190874" s="72"/>
    </row>
    <row r="190875" spans="31:31" x14ac:dyDescent="0.25">
      <c r="AE190875" s="72"/>
    </row>
    <row r="190876" spans="31:31" x14ac:dyDescent="0.25">
      <c r="AE190876" s="72"/>
    </row>
    <row r="190877" spans="31:31" x14ac:dyDescent="0.25">
      <c r="AE190877" s="72"/>
    </row>
    <row r="190878" spans="31:31" x14ac:dyDescent="0.25">
      <c r="AE190878" s="72"/>
    </row>
    <row r="190879" spans="31:31" x14ac:dyDescent="0.25">
      <c r="AE190879" s="72"/>
    </row>
    <row r="190880" spans="31:31" x14ac:dyDescent="0.25">
      <c r="AE190880" s="72"/>
    </row>
    <row r="190881" spans="31:31" x14ac:dyDescent="0.25">
      <c r="AE190881" s="72"/>
    </row>
    <row r="190882" spans="31:31" x14ac:dyDescent="0.25">
      <c r="AE190882" s="72"/>
    </row>
    <row r="190883" spans="31:31" x14ac:dyDescent="0.25">
      <c r="AE190883" s="72"/>
    </row>
    <row r="190884" spans="31:31" x14ac:dyDescent="0.25">
      <c r="AE190884" s="72"/>
    </row>
    <row r="190885" spans="31:31" x14ac:dyDescent="0.25">
      <c r="AE190885" s="72"/>
    </row>
    <row r="190886" spans="31:31" x14ac:dyDescent="0.25">
      <c r="AE190886" s="72"/>
    </row>
    <row r="190887" spans="31:31" x14ac:dyDescent="0.25">
      <c r="AE190887" s="72"/>
    </row>
    <row r="190888" spans="31:31" x14ac:dyDescent="0.25">
      <c r="AE190888" s="72"/>
    </row>
    <row r="190889" spans="31:31" x14ac:dyDescent="0.25">
      <c r="AE190889" s="72"/>
    </row>
    <row r="190890" spans="31:31" x14ac:dyDescent="0.25">
      <c r="AE190890" s="72"/>
    </row>
    <row r="190891" spans="31:31" x14ac:dyDescent="0.25">
      <c r="AE190891" s="72"/>
    </row>
    <row r="190892" spans="31:31" x14ac:dyDescent="0.25">
      <c r="AE190892" s="72"/>
    </row>
    <row r="190893" spans="31:31" x14ac:dyDescent="0.25">
      <c r="AE190893" s="72"/>
    </row>
    <row r="190894" spans="31:31" x14ac:dyDescent="0.25">
      <c r="AE190894" s="72"/>
    </row>
    <row r="190895" spans="31:31" x14ac:dyDescent="0.25">
      <c r="AE190895" s="72"/>
    </row>
    <row r="190896" spans="31:31" x14ac:dyDescent="0.25">
      <c r="AE190896" s="72"/>
    </row>
    <row r="190897" spans="31:31" x14ac:dyDescent="0.25">
      <c r="AE190897" s="72"/>
    </row>
    <row r="190898" spans="31:31" x14ac:dyDescent="0.25">
      <c r="AE190898" s="72"/>
    </row>
    <row r="190899" spans="31:31" x14ac:dyDescent="0.25">
      <c r="AE190899" s="72"/>
    </row>
    <row r="190900" spans="31:31" x14ac:dyDescent="0.25">
      <c r="AE190900" s="72"/>
    </row>
    <row r="190901" spans="31:31" x14ac:dyDescent="0.25">
      <c r="AE190901" s="72"/>
    </row>
    <row r="190902" spans="31:31" x14ac:dyDescent="0.25">
      <c r="AE190902" s="72"/>
    </row>
    <row r="190903" spans="31:31" x14ac:dyDescent="0.25">
      <c r="AE190903" s="72"/>
    </row>
    <row r="190904" spans="31:31" x14ac:dyDescent="0.25">
      <c r="AE190904" s="72"/>
    </row>
    <row r="190905" spans="31:31" x14ac:dyDescent="0.25">
      <c r="AE190905" s="72"/>
    </row>
    <row r="190906" spans="31:31" x14ac:dyDescent="0.25">
      <c r="AE190906" s="72"/>
    </row>
    <row r="190907" spans="31:31" x14ac:dyDescent="0.25">
      <c r="AE190907" s="72"/>
    </row>
    <row r="190908" spans="31:31" x14ac:dyDescent="0.25">
      <c r="AE190908" s="72"/>
    </row>
    <row r="190909" spans="31:31" x14ac:dyDescent="0.25">
      <c r="AE190909" s="72"/>
    </row>
    <row r="190910" spans="31:31" x14ac:dyDescent="0.25">
      <c r="AE190910" s="72"/>
    </row>
    <row r="190911" spans="31:31" x14ac:dyDescent="0.25">
      <c r="AE190911" s="72"/>
    </row>
    <row r="190912" spans="31:31" x14ac:dyDescent="0.25">
      <c r="AE190912" s="72"/>
    </row>
    <row r="190913" spans="31:31" x14ac:dyDescent="0.25">
      <c r="AE190913" s="72"/>
    </row>
    <row r="190914" spans="31:31" x14ac:dyDescent="0.25">
      <c r="AE190914" s="72"/>
    </row>
    <row r="190915" spans="31:31" x14ac:dyDescent="0.25">
      <c r="AE190915" s="72"/>
    </row>
    <row r="190916" spans="31:31" x14ac:dyDescent="0.25">
      <c r="AE190916" s="72"/>
    </row>
    <row r="190917" spans="31:31" x14ac:dyDescent="0.25">
      <c r="AE190917" s="72"/>
    </row>
    <row r="190918" spans="31:31" x14ac:dyDescent="0.25">
      <c r="AE190918" s="72"/>
    </row>
    <row r="190919" spans="31:31" x14ac:dyDescent="0.25">
      <c r="AE190919" s="72"/>
    </row>
    <row r="190920" spans="31:31" x14ac:dyDescent="0.25">
      <c r="AE190920" s="72"/>
    </row>
    <row r="190921" spans="31:31" x14ac:dyDescent="0.25">
      <c r="AE190921" s="72"/>
    </row>
    <row r="190922" spans="31:31" x14ac:dyDescent="0.25">
      <c r="AE190922" s="72"/>
    </row>
    <row r="190923" spans="31:31" x14ac:dyDescent="0.25">
      <c r="AE190923" s="72"/>
    </row>
    <row r="190924" spans="31:31" x14ac:dyDescent="0.25">
      <c r="AE190924" s="72"/>
    </row>
    <row r="190925" spans="31:31" x14ac:dyDescent="0.25">
      <c r="AE190925" s="72"/>
    </row>
    <row r="190926" spans="31:31" x14ac:dyDescent="0.25">
      <c r="AE190926" s="72"/>
    </row>
    <row r="190927" spans="31:31" x14ac:dyDescent="0.25">
      <c r="AE190927" s="72"/>
    </row>
    <row r="190928" spans="31:31" x14ac:dyDescent="0.25">
      <c r="AE190928" s="72"/>
    </row>
    <row r="190929" spans="31:31" x14ac:dyDescent="0.25">
      <c r="AE190929" s="72"/>
    </row>
    <row r="190930" spans="31:31" x14ac:dyDescent="0.25">
      <c r="AE190930" s="72"/>
    </row>
    <row r="190931" spans="31:31" x14ac:dyDescent="0.25">
      <c r="AE190931" s="72"/>
    </row>
    <row r="190932" spans="31:31" x14ac:dyDescent="0.25">
      <c r="AE190932" s="72"/>
    </row>
    <row r="190933" spans="31:31" x14ac:dyDescent="0.25">
      <c r="AE190933" s="72"/>
    </row>
    <row r="190934" spans="31:31" x14ac:dyDescent="0.25">
      <c r="AE190934" s="72"/>
    </row>
    <row r="190935" spans="31:31" x14ac:dyDescent="0.25">
      <c r="AE190935" s="72"/>
    </row>
    <row r="190936" spans="31:31" x14ac:dyDescent="0.25">
      <c r="AE190936" s="72"/>
    </row>
    <row r="190937" spans="31:31" x14ac:dyDescent="0.25">
      <c r="AE190937" s="72"/>
    </row>
    <row r="190938" spans="31:31" x14ac:dyDescent="0.25">
      <c r="AE190938" s="72"/>
    </row>
    <row r="190939" spans="31:31" x14ac:dyDescent="0.25">
      <c r="AE190939" s="72"/>
    </row>
    <row r="190940" spans="31:31" x14ac:dyDescent="0.25">
      <c r="AE190940" s="72"/>
    </row>
    <row r="190941" spans="31:31" x14ac:dyDescent="0.25">
      <c r="AE190941" s="72"/>
    </row>
    <row r="190942" spans="31:31" x14ac:dyDescent="0.25">
      <c r="AE190942" s="72"/>
    </row>
    <row r="190943" spans="31:31" x14ac:dyDescent="0.25">
      <c r="AE190943" s="72"/>
    </row>
    <row r="190944" spans="31:31" x14ac:dyDescent="0.25">
      <c r="AE190944" s="72"/>
    </row>
    <row r="190945" spans="31:31" x14ac:dyDescent="0.25">
      <c r="AE190945" s="72"/>
    </row>
    <row r="190946" spans="31:31" x14ac:dyDescent="0.25">
      <c r="AE190946" s="72"/>
    </row>
    <row r="190947" spans="31:31" x14ac:dyDescent="0.25">
      <c r="AE190947" s="72"/>
    </row>
    <row r="190948" spans="31:31" x14ac:dyDescent="0.25">
      <c r="AE190948" s="72"/>
    </row>
    <row r="190949" spans="31:31" x14ac:dyDescent="0.25">
      <c r="AE190949" s="72"/>
    </row>
    <row r="190950" spans="31:31" x14ac:dyDescent="0.25">
      <c r="AE190950" s="72"/>
    </row>
    <row r="190951" spans="31:31" x14ac:dyDescent="0.25">
      <c r="AE190951" s="72"/>
    </row>
    <row r="190952" spans="31:31" x14ac:dyDescent="0.25">
      <c r="AE190952" s="72"/>
    </row>
    <row r="190953" spans="31:31" x14ac:dyDescent="0.25">
      <c r="AE190953" s="72"/>
    </row>
    <row r="190954" spans="31:31" x14ac:dyDescent="0.25">
      <c r="AE190954" s="72"/>
    </row>
    <row r="190955" spans="31:31" x14ac:dyDescent="0.25">
      <c r="AE190955" s="72"/>
    </row>
    <row r="190956" spans="31:31" x14ac:dyDescent="0.25">
      <c r="AE190956" s="72"/>
    </row>
    <row r="190957" spans="31:31" x14ac:dyDescent="0.25">
      <c r="AE190957" s="72"/>
    </row>
    <row r="190958" spans="31:31" x14ac:dyDescent="0.25">
      <c r="AE190958" s="72"/>
    </row>
    <row r="190959" spans="31:31" x14ac:dyDescent="0.25">
      <c r="AE190959" s="72"/>
    </row>
    <row r="190960" spans="31:31" x14ac:dyDescent="0.25">
      <c r="AE190960" s="72"/>
    </row>
    <row r="190961" spans="31:31" x14ac:dyDescent="0.25">
      <c r="AE190961" s="72"/>
    </row>
    <row r="190962" spans="31:31" x14ac:dyDescent="0.25">
      <c r="AE190962" s="72"/>
    </row>
    <row r="190963" spans="31:31" x14ac:dyDescent="0.25">
      <c r="AE190963" s="72"/>
    </row>
    <row r="190964" spans="31:31" x14ac:dyDescent="0.25">
      <c r="AE190964" s="72"/>
    </row>
    <row r="190965" spans="31:31" x14ac:dyDescent="0.25">
      <c r="AE190965" s="72"/>
    </row>
    <row r="190966" spans="31:31" x14ac:dyDescent="0.25">
      <c r="AE190966" s="72"/>
    </row>
    <row r="190967" spans="31:31" x14ac:dyDescent="0.25">
      <c r="AE190967" s="72"/>
    </row>
    <row r="190968" spans="31:31" x14ac:dyDescent="0.25">
      <c r="AE190968" s="72"/>
    </row>
    <row r="190969" spans="31:31" x14ac:dyDescent="0.25">
      <c r="AE190969" s="72"/>
    </row>
    <row r="190970" spans="31:31" x14ac:dyDescent="0.25">
      <c r="AE190970" s="72"/>
    </row>
    <row r="190971" spans="31:31" x14ac:dyDescent="0.25">
      <c r="AE190971" s="72"/>
    </row>
    <row r="190972" spans="31:31" x14ac:dyDescent="0.25">
      <c r="AE190972" s="72"/>
    </row>
    <row r="190973" spans="31:31" x14ac:dyDescent="0.25">
      <c r="AE190973" s="72"/>
    </row>
    <row r="190974" spans="31:31" x14ac:dyDescent="0.25">
      <c r="AE190974" s="72"/>
    </row>
    <row r="190975" spans="31:31" x14ac:dyDescent="0.25">
      <c r="AE190975" s="72"/>
    </row>
    <row r="190976" spans="31:31" x14ac:dyDescent="0.25">
      <c r="AE190976" s="72"/>
    </row>
    <row r="190977" spans="31:31" x14ac:dyDescent="0.25">
      <c r="AE190977" s="72"/>
    </row>
    <row r="190978" spans="31:31" x14ac:dyDescent="0.25">
      <c r="AE190978" s="72"/>
    </row>
    <row r="190979" spans="31:31" x14ac:dyDescent="0.25">
      <c r="AE190979" s="72"/>
    </row>
    <row r="190980" spans="31:31" x14ac:dyDescent="0.25">
      <c r="AE190980" s="72"/>
    </row>
    <row r="190981" spans="31:31" x14ac:dyDescent="0.25">
      <c r="AE190981" s="72"/>
    </row>
    <row r="190982" spans="31:31" x14ac:dyDescent="0.25">
      <c r="AE190982" s="72"/>
    </row>
    <row r="190983" spans="31:31" x14ac:dyDescent="0.25">
      <c r="AE190983" s="72"/>
    </row>
    <row r="190984" spans="31:31" x14ac:dyDescent="0.25">
      <c r="AE190984" s="72"/>
    </row>
    <row r="190985" spans="31:31" x14ac:dyDescent="0.25">
      <c r="AE190985" s="72"/>
    </row>
    <row r="190986" spans="31:31" x14ac:dyDescent="0.25">
      <c r="AE190986" s="72"/>
    </row>
    <row r="190987" spans="31:31" x14ac:dyDescent="0.25">
      <c r="AE190987" s="72"/>
    </row>
    <row r="190988" spans="31:31" x14ac:dyDescent="0.25">
      <c r="AE190988" s="72"/>
    </row>
    <row r="190989" spans="31:31" x14ac:dyDescent="0.25">
      <c r="AE190989" s="72"/>
    </row>
    <row r="190990" spans="31:31" x14ac:dyDescent="0.25">
      <c r="AE190990" s="72"/>
    </row>
    <row r="190991" spans="31:31" x14ac:dyDescent="0.25">
      <c r="AE190991" s="72"/>
    </row>
    <row r="190992" spans="31:31" x14ac:dyDescent="0.25">
      <c r="AE190992" s="72"/>
    </row>
    <row r="190993" spans="31:31" x14ac:dyDescent="0.25">
      <c r="AE190993" s="72"/>
    </row>
    <row r="190994" spans="31:31" x14ac:dyDescent="0.25">
      <c r="AE190994" s="72"/>
    </row>
    <row r="190995" spans="31:31" x14ac:dyDescent="0.25">
      <c r="AE190995" s="72"/>
    </row>
    <row r="190996" spans="31:31" x14ac:dyDescent="0.25">
      <c r="AE190996" s="72"/>
    </row>
    <row r="190997" spans="31:31" x14ac:dyDescent="0.25">
      <c r="AE190997" s="72"/>
    </row>
    <row r="190998" spans="31:31" x14ac:dyDescent="0.25">
      <c r="AE190998" s="72"/>
    </row>
    <row r="190999" spans="31:31" x14ac:dyDescent="0.25">
      <c r="AE190999" s="72"/>
    </row>
    <row r="191000" spans="31:31" x14ac:dyDescent="0.25">
      <c r="AE191000" s="72"/>
    </row>
    <row r="191001" spans="31:31" x14ac:dyDescent="0.25">
      <c r="AE191001" s="72"/>
    </row>
    <row r="191002" spans="31:31" x14ac:dyDescent="0.25">
      <c r="AE191002" s="72"/>
    </row>
    <row r="191003" spans="31:31" x14ac:dyDescent="0.25">
      <c r="AE191003" s="72"/>
    </row>
    <row r="191004" spans="31:31" x14ac:dyDescent="0.25">
      <c r="AE191004" s="72"/>
    </row>
    <row r="191005" spans="31:31" x14ac:dyDescent="0.25">
      <c r="AE191005" s="72"/>
    </row>
    <row r="191006" spans="31:31" x14ac:dyDescent="0.25">
      <c r="AE191006" s="72"/>
    </row>
    <row r="191007" spans="31:31" x14ac:dyDescent="0.25">
      <c r="AE191007" s="72"/>
    </row>
    <row r="191008" spans="31:31" x14ac:dyDescent="0.25">
      <c r="AE191008" s="72"/>
    </row>
    <row r="191009" spans="31:31" x14ac:dyDescent="0.25">
      <c r="AE191009" s="72"/>
    </row>
    <row r="191010" spans="31:31" x14ac:dyDescent="0.25">
      <c r="AE191010" s="72"/>
    </row>
    <row r="191011" spans="31:31" x14ac:dyDescent="0.25">
      <c r="AE191011" s="72"/>
    </row>
    <row r="191012" spans="31:31" x14ac:dyDescent="0.25">
      <c r="AE191012" s="72"/>
    </row>
    <row r="191013" spans="31:31" x14ac:dyDescent="0.25">
      <c r="AE191013" s="72"/>
    </row>
    <row r="191014" spans="31:31" x14ac:dyDescent="0.25">
      <c r="AE191014" s="72"/>
    </row>
    <row r="191015" spans="31:31" x14ac:dyDescent="0.25">
      <c r="AE191015" s="72"/>
    </row>
    <row r="191016" spans="31:31" x14ac:dyDescent="0.25">
      <c r="AE191016" s="72"/>
    </row>
    <row r="191017" spans="31:31" x14ac:dyDescent="0.25">
      <c r="AE191017" s="72"/>
    </row>
    <row r="191018" spans="31:31" x14ac:dyDescent="0.25">
      <c r="AE191018" s="72"/>
    </row>
    <row r="191019" spans="31:31" x14ac:dyDescent="0.25">
      <c r="AE191019" s="72"/>
    </row>
    <row r="191020" spans="31:31" x14ac:dyDescent="0.25">
      <c r="AE191020" s="72"/>
    </row>
    <row r="191021" spans="31:31" x14ac:dyDescent="0.25">
      <c r="AE191021" s="72"/>
    </row>
    <row r="191022" spans="31:31" x14ac:dyDescent="0.25">
      <c r="AE191022" s="72"/>
    </row>
    <row r="191023" spans="31:31" x14ac:dyDescent="0.25">
      <c r="AE191023" s="72"/>
    </row>
    <row r="191024" spans="31:31" x14ac:dyDescent="0.25">
      <c r="AE191024" s="72"/>
    </row>
    <row r="191025" spans="31:31" x14ac:dyDescent="0.25">
      <c r="AE191025" s="72"/>
    </row>
    <row r="191026" spans="31:31" x14ac:dyDescent="0.25">
      <c r="AE191026" s="72"/>
    </row>
    <row r="191027" spans="31:31" x14ac:dyDescent="0.25">
      <c r="AE191027" s="72"/>
    </row>
    <row r="191028" spans="31:31" x14ac:dyDescent="0.25">
      <c r="AE191028" s="72"/>
    </row>
    <row r="191029" spans="31:31" x14ac:dyDescent="0.25">
      <c r="AE191029" s="72"/>
    </row>
    <row r="191030" spans="31:31" x14ac:dyDescent="0.25">
      <c r="AE191030" s="72"/>
    </row>
    <row r="191031" spans="31:31" x14ac:dyDescent="0.25">
      <c r="AE191031" s="72"/>
    </row>
    <row r="191032" spans="31:31" x14ac:dyDescent="0.25">
      <c r="AE191032" s="72"/>
    </row>
    <row r="191033" spans="31:31" x14ac:dyDescent="0.25">
      <c r="AE191033" s="72"/>
    </row>
    <row r="191034" spans="31:31" x14ac:dyDescent="0.25">
      <c r="AE191034" s="72"/>
    </row>
    <row r="191035" spans="31:31" x14ac:dyDescent="0.25">
      <c r="AE191035" s="72"/>
    </row>
    <row r="191036" spans="31:31" x14ac:dyDescent="0.25">
      <c r="AE191036" s="72"/>
    </row>
    <row r="191037" spans="31:31" x14ac:dyDescent="0.25">
      <c r="AE191037" s="72"/>
    </row>
    <row r="191038" spans="31:31" x14ac:dyDescent="0.25">
      <c r="AE191038" s="72"/>
    </row>
    <row r="191039" spans="31:31" x14ac:dyDescent="0.25">
      <c r="AE191039" s="72"/>
    </row>
    <row r="191040" spans="31:31" x14ac:dyDescent="0.25">
      <c r="AE191040" s="72"/>
    </row>
    <row r="191041" spans="31:31" x14ac:dyDescent="0.25">
      <c r="AE191041" s="72"/>
    </row>
    <row r="191042" spans="31:31" x14ac:dyDescent="0.25">
      <c r="AE191042" s="72"/>
    </row>
    <row r="191043" spans="31:31" x14ac:dyDescent="0.25">
      <c r="AE191043" s="72"/>
    </row>
    <row r="191044" spans="31:31" x14ac:dyDescent="0.25">
      <c r="AE191044" s="72"/>
    </row>
    <row r="191045" spans="31:31" x14ac:dyDescent="0.25">
      <c r="AE191045" s="72"/>
    </row>
    <row r="191046" spans="31:31" x14ac:dyDescent="0.25">
      <c r="AE191046" s="72"/>
    </row>
    <row r="191047" spans="31:31" x14ac:dyDescent="0.25">
      <c r="AE191047" s="72"/>
    </row>
    <row r="191048" spans="31:31" x14ac:dyDescent="0.25">
      <c r="AE191048" s="72"/>
    </row>
    <row r="191049" spans="31:31" x14ac:dyDescent="0.25">
      <c r="AE191049" s="72"/>
    </row>
    <row r="191050" spans="31:31" x14ac:dyDescent="0.25">
      <c r="AE191050" s="72"/>
    </row>
    <row r="191051" spans="31:31" x14ac:dyDescent="0.25">
      <c r="AE191051" s="72"/>
    </row>
    <row r="191052" spans="31:31" x14ac:dyDescent="0.25">
      <c r="AE191052" s="72"/>
    </row>
    <row r="191053" spans="31:31" x14ac:dyDescent="0.25">
      <c r="AE191053" s="72"/>
    </row>
    <row r="191054" spans="31:31" x14ac:dyDescent="0.25">
      <c r="AE191054" s="72"/>
    </row>
    <row r="191055" spans="31:31" x14ac:dyDescent="0.25">
      <c r="AE191055" s="72"/>
    </row>
    <row r="191056" spans="31:31" x14ac:dyDescent="0.25">
      <c r="AE191056" s="72"/>
    </row>
    <row r="191057" spans="31:31" x14ac:dyDescent="0.25">
      <c r="AE191057" s="72"/>
    </row>
    <row r="191058" spans="31:31" x14ac:dyDescent="0.25">
      <c r="AE191058" s="72"/>
    </row>
    <row r="191059" spans="31:31" x14ac:dyDescent="0.25">
      <c r="AE191059" s="72"/>
    </row>
    <row r="191060" spans="31:31" x14ac:dyDescent="0.25">
      <c r="AE191060" s="72"/>
    </row>
    <row r="191061" spans="31:31" x14ac:dyDescent="0.25">
      <c r="AE191061" s="72"/>
    </row>
    <row r="191062" spans="31:31" x14ac:dyDescent="0.25">
      <c r="AE191062" s="72"/>
    </row>
    <row r="191063" spans="31:31" x14ac:dyDescent="0.25">
      <c r="AE191063" s="72"/>
    </row>
    <row r="191064" spans="31:31" x14ac:dyDescent="0.25">
      <c r="AE191064" s="72"/>
    </row>
    <row r="191065" spans="31:31" x14ac:dyDescent="0.25">
      <c r="AE191065" s="72"/>
    </row>
    <row r="191066" spans="31:31" x14ac:dyDescent="0.25">
      <c r="AE191066" s="72"/>
    </row>
    <row r="191067" spans="31:31" x14ac:dyDescent="0.25">
      <c r="AE191067" s="72"/>
    </row>
    <row r="191068" spans="31:31" x14ac:dyDescent="0.25">
      <c r="AE191068" s="72"/>
    </row>
    <row r="191069" spans="31:31" x14ac:dyDescent="0.25">
      <c r="AE191069" s="72"/>
    </row>
    <row r="191070" spans="31:31" x14ac:dyDescent="0.25">
      <c r="AE191070" s="72"/>
    </row>
    <row r="191071" spans="31:31" x14ac:dyDescent="0.25">
      <c r="AE191071" s="72"/>
    </row>
    <row r="191072" spans="31:31" x14ac:dyDescent="0.25">
      <c r="AE191072" s="72"/>
    </row>
    <row r="191073" spans="31:31" x14ac:dyDescent="0.25">
      <c r="AE191073" s="72"/>
    </row>
    <row r="191074" spans="31:31" x14ac:dyDescent="0.25">
      <c r="AE191074" s="72"/>
    </row>
    <row r="191075" spans="31:31" x14ac:dyDescent="0.25">
      <c r="AE191075" s="72"/>
    </row>
    <row r="191076" spans="31:31" x14ac:dyDescent="0.25">
      <c r="AE191076" s="72"/>
    </row>
    <row r="191077" spans="31:31" x14ac:dyDescent="0.25">
      <c r="AE191077" s="72"/>
    </row>
    <row r="191078" spans="31:31" x14ac:dyDescent="0.25">
      <c r="AE191078" s="72"/>
    </row>
    <row r="191079" spans="31:31" x14ac:dyDescent="0.25">
      <c r="AE191079" s="72"/>
    </row>
    <row r="191080" spans="31:31" x14ac:dyDescent="0.25">
      <c r="AE191080" s="72"/>
    </row>
    <row r="191081" spans="31:31" x14ac:dyDescent="0.25">
      <c r="AE191081" s="72"/>
    </row>
    <row r="191082" spans="31:31" x14ac:dyDescent="0.25">
      <c r="AE191082" s="72"/>
    </row>
    <row r="191083" spans="31:31" x14ac:dyDescent="0.25">
      <c r="AE191083" s="72"/>
    </row>
    <row r="191084" spans="31:31" x14ac:dyDescent="0.25">
      <c r="AE191084" s="72"/>
    </row>
    <row r="191085" spans="31:31" x14ac:dyDescent="0.25">
      <c r="AE191085" s="72"/>
    </row>
    <row r="191086" spans="31:31" x14ac:dyDescent="0.25">
      <c r="AE191086" s="72"/>
    </row>
    <row r="191087" spans="31:31" x14ac:dyDescent="0.25">
      <c r="AE191087" s="72"/>
    </row>
    <row r="191088" spans="31:31" x14ac:dyDescent="0.25">
      <c r="AE191088" s="72"/>
    </row>
    <row r="191089" spans="31:31" x14ac:dyDescent="0.25">
      <c r="AE191089" s="72"/>
    </row>
    <row r="191090" spans="31:31" x14ac:dyDescent="0.25">
      <c r="AE191090" s="72"/>
    </row>
    <row r="191091" spans="31:31" x14ac:dyDescent="0.25">
      <c r="AE191091" s="72"/>
    </row>
    <row r="191092" spans="31:31" x14ac:dyDescent="0.25">
      <c r="AE191092" s="72"/>
    </row>
    <row r="191093" spans="31:31" x14ac:dyDescent="0.25">
      <c r="AE191093" s="72"/>
    </row>
    <row r="191094" spans="31:31" x14ac:dyDescent="0.25">
      <c r="AE191094" s="72"/>
    </row>
    <row r="191095" spans="31:31" x14ac:dyDescent="0.25">
      <c r="AE191095" s="72"/>
    </row>
    <row r="191096" spans="31:31" x14ac:dyDescent="0.25">
      <c r="AE191096" s="72"/>
    </row>
    <row r="191097" spans="31:31" x14ac:dyDescent="0.25">
      <c r="AE191097" s="72"/>
    </row>
    <row r="191098" spans="31:31" x14ac:dyDescent="0.25">
      <c r="AE191098" s="72"/>
    </row>
    <row r="191099" spans="31:31" x14ac:dyDescent="0.25">
      <c r="AE191099" s="72"/>
    </row>
    <row r="191100" spans="31:31" x14ac:dyDescent="0.25">
      <c r="AE191100" s="72"/>
    </row>
    <row r="191101" spans="31:31" x14ac:dyDescent="0.25">
      <c r="AE191101" s="72"/>
    </row>
    <row r="191102" spans="31:31" x14ac:dyDescent="0.25">
      <c r="AE191102" s="72"/>
    </row>
    <row r="191103" spans="31:31" x14ac:dyDescent="0.25">
      <c r="AE191103" s="72"/>
    </row>
    <row r="191104" spans="31:31" x14ac:dyDescent="0.25">
      <c r="AE191104" s="72"/>
    </row>
    <row r="191105" spans="31:31" x14ac:dyDescent="0.25">
      <c r="AE191105" s="72"/>
    </row>
    <row r="191106" spans="31:31" x14ac:dyDescent="0.25">
      <c r="AE191106" s="72"/>
    </row>
    <row r="191107" spans="31:31" x14ac:dyDescent="0.25">
      <c r="AE191107" s="72"/>
    </row>
    <row r="191108" spans="31:31" x14ac:dyDescent="0.25">
      <c r="AE191108" s="72"/>
    </row>
    <row r="191109" spans="31:31" x14ac:dyDescent="0.25">
      <c r="AE191109" s="72"/>
    </row>
    <row r="191110" spans="31:31" x14ac:dyDescent="0.25">
      <c r="AE191110" s="72"/>
    </row>
    <row r="191111" spans="31:31" x14ac:dyDescent="0.25">
      <c r="AE191111" s="72"/>
    </row>
    <row r="191112" spans="31:31" x14ac:dyDescent="0.25">
      <c r="AE191112" s="72"/>
    </row>
    <row r="191113" spans="31:31" x14ac:dyDescent="0.25">
      <c r="AE191113" s="72"/>
    </row>
    <row r="191114" spans="31:31" x14ac:dyDescent="0.25">
      <c r="AE191114" s="72"/>
    </row>
    <row r="191115" spans="31:31" x14ac:dyDescent="0.25">
      <c r="AE191115" s="72"/>
    </row>
    <row r="191116" spans="31:31" x14ac:dyDescent="0.25">
      <c r="AE191116" s="72"/>
    </row>
    <row r="191117" spans="31:31" x14ac:dyDescent="0.25">
      <c r="AE191117" s="72"/>
    </row>
    <row r="191118" spans="31:31" x14ac:dyDescent="0.25">
      <c r="AE191118" s="72"/>
    </row>
    <row r="191119" spans="31:31" x14ac:dyDescent="0.25">
      <c r="AE191119" s="72"/>
    </row>
    <row r="191120" spans="31:31" x14ac:dyDescent="0.25">
      <c r="AE191120" s="72"/>
    </row>
    <row r="191121" spans="31:31" x14ac:dyDescent="0.25">
      <c r="AE191121" s="72"/>
    </row>
    <row r="191122" spans="31:31" x14ac:dyDescent="0.25">
      <c r="AE191122" s="72"/>
    </row>
    <row r="191123" spans="31:31" x14ac:dyDescent="0.25">
      <c r="AE191123" s="72"/>
    </row>
    <row r="191124" spans="31:31" x14ac:dyDescent="0.25">
      <c r="AE191124" s="72"/>
    </row>
    <row r="191125" spans="31:31" x14ac:dyDescent="0.25">
      <c r="AE191125" s="72"/>
    </row>
    <row r="191126" spans="31:31" x14ac:dyDescent="0.25">
      <c r="AE191126" s="72"/>
    </row>
    <row r="191127" spans="31:31" x14ac:dyDescent="0.25">
      <c r="AE191127" s="72"/>
    </row>
    <row r="191128" spans="31:31" x14ac:dyDescent="0.25">
      <c r="AE191128" s="72"/>
    </row>
    <row r="191129" spans="31:31" x14ac:dyDescent="0.25">
      <c r="AE191129" s="72"/>
    </row>
    <row r="191130" spans="31:31" x14ac:dyDescent="0.25">
      <c r="AE191130" s="72"/>
    </row>
    <row r="191131" spans="31:31" x14ac:dyDescent="0.25">
      <c r="AE191131" s="72"/>
    </row>
    <row r="191132" spans="31:31" x14ac:dyDescent="0.25">
      <c r="AE191132" s="72"/>
    </row>
    <row r="191133" spans="31:31" x14ac:dyDescent="0.25">
      <c r="AE191133" s="72"/>
    </row>
    <row r="191134" spans="31:31" x14ac:dyDescent="0.25">
      <c r="AE191134" s="72"/>
    </row>
    <row r="191135" spans="31:31" x14ac:dyDescent="0.25">
      <c r="AE191135" s="72"/>
    </row>
    <row r="191136" spans="31:31" x14ac:dyDescent="0.25">
      <c r="AE191136" s="72"/>
    </row>
    <row r="191137" spans="31:31" x14ac:dyDescent="0.25">
      <c r="AE191137" s="72"/>
    </row>
    <row r="191138" spans="31:31" x14ac:dyDescent="0.25">
      <c r="AE191138" s="72"/>
    </row>
    <row r="191139" spans="31:31" x14ac:dyDescent="0.25">
      <c r="AE191139" s="72"/>
    </row>
    <row r="191140" spans="31:31" x14ac:dyDescent="0.25">
      <c r="AE191140" s="72"/>
    </row>
    <row r="191141" spans="31:31" x14ac:dyDescent="0.25">
      <c r="AE191141" s="72"/>
    </row>
    <row r="191142" spans="31:31" x14ac:dyDescent="0.25">
      <c r="AE191142" s="72"/>
    </row>
    <row r="191143" spans="31:31" x14ac:dyDescent="0.25">
      <c r="AE191143" s="72"/>
    </row>
    <row r="191144" spans="31:31" x14ac:dyDescent="0.25">
      <c r="AE191144" s="72"/>
    </row>
    <row r="191145" spans="31:31" x14ac:dyDescent="0.25">
      <c r="AE191145" s="72"/>
    </row>
    <row r="191146" spans="31:31" x14ac:dyDescent="0.25">
      <c r="AE191146" s="72"/>
    </row>
    <row r="191147" spans="31:31" x14ac:dyDescent="0.25">
      <c r="AE191147" s="72"/>
    </row>
    <row r="191148" spans="31:31" x14ac:dyDescent="0.25">
      <c r="AE191148" s="72"/>
    </row>
    <row r="191149" spans="31:31" x14ac:dyDescent="0.25">
      <c r="AE191149" s="72"/>
    </row>
    <row r="191150" spans="31:31" x14ac:dyDescent="0.25">
      <c r="AE191150" s="72"/>
    </row>
    <row r="191151" spans="31:31" x14ac:dyDescent="0.25">
      <c r="AE191151" s="72"/>
    </row>
    <row r="191152" spans="31:31" x14ac:dyDescent="0.25">
      <c r="AE191152" s="72"/>
    </row>
    <row r="191153" spans="31:31" x14ac:dyDescent="0.25">
      <c r="AE191153" s="72"/>
    </row>
    <row r="191154" spans="31:31" x14ac:dyDescent="0.25">
      <c r="AE191154" s="72"/>
    </row>
    <row r="191155" spans="31:31" x14ac:dyDescent="0.25">
      <c r="AE191155" s="72"/>
    </row>
    <row r="191156" spans="31:31" x14ac:dyDescent="0.25">
      <c r="AE191156" s="72"/>
    </row>
    <row r="191157" spans="31:31" x14ac:dyDescent="0.25">
      <c r="AE191157" s="72"/>
    </row>
    <row r="191158" spans="31:31" x14ac:dyDescent="0.25">
      <c r="AE191158" s="72"/>
    </row>
    <row r="191159" spans="31:31" x14ac:dyDescent="0.25">
      <c r="AE191159" s="72"/>
    </row>
    <row r="191160" spans="31:31" x14ac:dyDescent="0.25">
      <c r="AE191160" s="72"/>
    </row>
    <row r="191161" spans="31:31" x14ac:dyDescent="0.25">
      <c r="AE191161" s="72"/>
    </row>
    <row r="191162" spans="31:31" x14ac:dyDescent="0.25">
      <c r="AE191162" s="72"/>
    </row>
    <row r="191163" spans="31:31" x14ac:dyDescent="0.25">
      <c r="AE191163" s="72"/>
    </row>
    <row r="191164" spans="31:31" x14ac:dyDescent="0.25">
      <c r="AE191164" s="72"/>
    </row>
    <row r="191165" spans="31:31" x14ac:dyDescent="0.25">
      <c r="AE191165" s="72"/>
    </row>
    <row r="191166" spans="31:31" x14ac:dyDescent="0.25">
      <c r="AE191166" s="72"/>
    </row>
    <row r="191167" spans="31:31" x14ac:dyDescent="0.25">
      <c r="AE191167" s="72"/>
    </row>
    <row r="191168" spans="31:31" x14ac:dyDescent="0.25">
      <c r="AE191168" s="72"/>
    </row>
    <row r="191169" spans="31:31" x14ac:dyDescent="0.25">
      <c r="AE191169" s="72"/>
    </row>
    <row r="191170" spans="31:31" x14ac:dyDescent="0.25">
      <c r="AE191170" s="72"/>
    </row>
    <row r="191171" spans="31:31" x14ac:dyDescent="0.25">
      <c r="AE191171" s="72"/>
    </row>
    <row r="191172" spans="31:31" x14ac:dyDescent="0.25">
      <c r="AE191172" s="72"/>
    </row>
    <row r="191173" spans="31:31" x14ac:dyDescent="0.25">
      <c r="AE191173" s="72"/>
    </row>
    <row r="191174" spans="31:31" x14ac:dyDescent="0.25">
      <c r="AE191174" s="72"/>
    </row>
    <row r="191175" spans="31:31" x14ac:dyDescent="0.25">
      <c r="AE191175" s="72"/>
    </row>
    <row r="191176" spans="31:31" x14ac:dyDescent="0.25">
      <c r="AE191176" s="72"/>
    </row>
    <row r="191177" spans="31:31" x14ac:dyDescent="0.25">
      <c r="AE191177" s="72"/>
    </row>
    <row r="191178" spans="31:31" x14ac:dyDescent="0.25">
      <c r="AE191178" s="72"/>
    </row>
    <row r="191179" spans="31:31" x14ac:dyDescent="0.25">
      <c r="AE191179" s="72"/>
    </row>
    <row r="191180" spans="31:31" x14ac:dyDescent="0.25">
      <c r="AE191180" s="72"/>
    </row>
    <row r="191181" spans="31:31" x14ac:dyDescent="0.25">
      <c r="AE191181" s="72"/>
    </row>
    <row r="191182" spans="31:31" x14ac:dyDescent="0.25">
      <c r="AE191182" s="72"/>
    </row>
    <row r="191183" spans="31:31" x14ac:dyDescent="0.25">
      <c r="AE191183" s="72"/>
    </row>
    <row r="191184" spans="31:31" x14ac:dyDescent="0.25">
      <c r="AE191184" s="72"/>
    </row>
    <row r="191185" spans="31:31" x14ac:dyDescent="0.25">
      <c r="AE191185" s="72"/>
    </row>
    <row r="191186" spans="31:31" x14ac:dyDescent="0.25">
      <c r="AE191186" s="72"/>
    </row>
    <row r="191187" spans="31:31" x14ac:dyDescent="0.25">
      <c r="AE191187" s="72"/>
    </row>
    <row r="191188" spans="31:31" x14ac:dyDescent="0.25">
      <c r="AE191188" s="72"/>
    </row>
    <row r="191189" spans="31:31" x14ac:dyDescent="0.25">
      <c r="AE191189" s="72"/>
    </row>
    <row r="191190" spans="31:31" x14ac:dyDescent="0.25">
      <c r="AE191190" s="72"/>
    </row>
    <row r="191191" spans="31:31" x14ac:dyDescent="0.25">
      <c r="AE191191" s="72"/>
    </row>
    <row r="191192" spans="31:31" x14ac:dyDescent="0.25">
      <c r="AE191192" s="72"/>
    </row>
    <row r="191193" spans="31:31" x14ac:dyDescent="0.25">
      <c r="AE191193" s="72"/>
    </row>
    <row r="191194" spans="31:31" x14ac:dyDescent="0.25">
      <c r="AE191194" s="72"/>
    </row>
    <row r="191195" spans="31:31" x14ac:dyDescent="0.25">
      <c r="AE191195" s="72"/>
    </row>
    <row r="191196" spans="31:31" x14ac:dyDescent="0.25">
      <c r="AE191196" s="72"/>
    </row>
    <row r="191197" spans="31:31" x14ac:dyDescent="0.25">
      <c r="AE191197" s="72"/>
    </row>
    <row r="191198" spans="31:31" x14ac:dyDescent="0.25">
      <c r="AE191198" s="72"/>
    </row>
    <row r="191199" spans="31:31" x14ac:dyDescent="0.25">
      <c r="AE191199" s="72"/>
    </row>
    <row r="191200" spans="31:31" x14ac:dyDescent="0.25">
      <c r="AE191200" s="72"/>
    </row>
    <row r="191201" spans="31:31" x14ac:dyDescent="0.25">
      <c r="AE191201" s="72"/>
    </row>
    <row r="191202" spans="31:31" x14ac:dyDescent="0.25">
      <c r="AE191202" s="72"/>
    </row>
    <row r="191203" spans="31:31" x14ac:dyDescent="0.25">
      <c r="AE191203" s="72"/>
    </row>
    <row r="191204" spans="31:31" x14ac:dyDescent="0.25">
      <c r="AE191204" s="72"/>
    </row>
    <row r="191205" spans="31:31" x14ac:dyDescent="0.25">
      <c r="AE191205" s="72"/>
    </row>
    <row r="191206" spans="31:31" x14ac:dyDescent="0.25">
      <c r="AE191206" s="72"/>
    </row>
    <row r="191207" spans="31:31" x14ac:dyDescent="0.25">
      <c r="AE191207" s="72"/>
    </row>
    <row r="191208" spans="31:31" x14ac:dyDescent="0.25">
      <c r="AE191208" s="72"/>
    </row>
    <row r="191209" spans="31:31" x14ac:dyDescent="0.25">
      <c r="AE191209" s="72"/>
    </row>
    <row r="191210" spans="31:31" x14ac:dyDescent="0.25">
      <c r="AE191210" s="72"/>
    </row>
    <row r="191211" spans="31:31" x14ac:dyDescent="0.25">
      <c r="AE191211" s="72"/>
    </row>
    <row r="191212" spans="31:31" x14ac:dyDescent="0.25">
      <c r="AE191212" s="72"/>
    </row>
    <row r="191213" spans="31:31" x14ac:dyDescent="0.25">
      <c r="AE191213" s="72"/>
    </row>
    <row r="191214" spans="31:31" x14ac:dyDescent="0.25">
      <c r="AE191214" s="72"/>
    </row>
    <row r="191215" spans="31:31" x14ac:dyDescent="0.25">
      <c r="AE191215" s="72"/>
    </row>
    <row r="191216" spans="31:31" x14ac:dyDescent="0.25">
      <c r="AE191216" s="72"/>
    </row>
    <row r="191217" spans="31:31" x14ac:dyDescent="0.25">
      <c r="AE191217" s="72"/>
    </row>
    <row r="191218" spans="31:31" x14ac:dyDescent="0.25">
      <c r="AE191218" s="72"/>
    </row>
    <row r="191219" spans="31:31" x14ac:dyDescent="0.25">
      <c r="AE191219" s="72"/>
    </row>
    <row r="191220" spans="31:31" x14ac:dyDescent="0.25">
      <c r="AE191220" s="72"/>
    </row>
    <row r="191221" spans="31:31" x14ac:dyDescent="0.25">
      <c r="AE191221" s="72"/>
    </row>
    <row r="191222" spans="31:31" x14ac:dyDescent="0.25">
      <c r="AE191222" s="72"/>
    </row>
    <row r="191223" spans="31:31" x14ac:dyDescent="0.25">
      <c r="AE191223" s="72"/>
    </row>
    <row r="191224" spans="31:31" x14ac:dyDescent="0.25">
      <c r="AE191224" s="72"/>
    </row>
    <row r="191225" spans="31:31" x14ac:dyDescent="0.25">
      <c r="AE191225" s="72"/>
    </row>
    <row r="191226" spans="31:31" x14ac:dyDescent="0.25">
      <c r="AE191226" s="72"/>
    </row>
    <row r="191227" spans="31:31" x14ac:dyDescent="0.25">
      <c r="AE191227" s="72"/>
    </row>
    <row r="191228" spans="31:31" x14ac:dyDescent="0.25">
      <c r="AE191228" s="72"/>
    </row>
    <row r="191229" spans="31:31" x14ac:dyDescent="0.25">
      <c r="AE191229" s="72"/>
    </row>
    <row r="191230" spans="31:31" x14ac:dyDescent="0.25">
      <c r="AE191230" s="72"/>
    </row>
    <row r="191231" spans="31:31" x14ac:dyDescent="0.25">
      <c r="AE191231" s="72"/>
    </row>
    <row r="191232" spans="31:31" x14ac:dyDescent="0.25">
      <c r="AE191232" s="72"/>
    </row>
    <row r="191233" spans="31:31" x14ac:dyDescent="0.25">
      <c r="AE191233" s="72"/>
    </row>
    <row r="191234" spans="31:31" x14ac:dyDescent="0.25">
      <c r="AE191234" s="72"/>
    </row>
    <row r="191235" spans="31:31" x14ac:dyDescent="0.25">
      <c r="AE191235" s="72"/>
    </row>
    <row r="191236" spans="31:31" x14ac:dyDescent="0.25">
      <c r="AE191236" s="72"/>
    </row>
    <row r="191237" spans="31:31" x14ac:dyDescent="0.25">
      <c r="AE191237" s="72"/>
    </row>
    <row r="191238" spans="31:31" x14ac:dyDescent="0.25">
      <c r="AE191238" s="72"/>
    </row>
    <row r="191239" spans="31:31" x14ac:dyDescent="0.25">
      <c r="AE191239" s="72"/>
    </row>
    <row r="191240" spans="31:31" x14ac:dyDescent="0.25">
      <c r="AE191240" s="72"/>
    </row>
    <row r="191241" spans="31:31" x14ac:dyDescent="0.25">
      <c r="AE191241" s="72"/>
    </row>
    <row r="191242" spans="31:31" x14ac:dyDescent="0.25">
      <c r="AE191242" s="72"/>
    </row>
    <row r="191243" spans="31:31" x14ac:dyDescent="0.25">
      <c r="AE191243" s="72"/>
    </row>
    <row r="191244" spans="31:31" x14ac:dyDescent="0.25">
      <c r="AE191244" s="72"/>
    </row>
    <row r="191245" spans="31:31" x14ac:dyDescent="0.25">
      <c r="AE191245" s="72"/>
    </row>
    <row r="191246" spans="31:31" x14ac:dyDescent="0.25">
      <c r="AE191246" s="72"/>
    </row>
    <row r="191247" spans="31:31" x14ac:dyDescent="0.25">
      <c r="AE191247" s="72"/>
    </row>
    <row r="191248" spans="31:31" x14ac:dyDescent="0.25">
      <c r="AE191248" s="72"/>
    </row>
    <row r="191249" spans="31:31" x14ac:dyDescent="0.25">
      <c r="AE191249" s="72"/>
    </row>
    <row r="191250" spans="31:31" x14ac:dyDescent="0.25">
      <c r="AE191250" s="72"/>
    </row>
    <row r="191251" spans="31:31" x14ac:dyDescent="0.25">
      <c r="AE191251" s="72"/>
    </row>
    <row r="191252" spans="31:31" x14ac:dyDescent="0.25">
      <c r="AE191252" s="72"/>
    </row>
    <row r="191253" spans="31:31" x14ac:dyDescent="0.25">
      <c r="AE191253" s="72"/>
    </row>
    <row r="191254" spans="31:31" x14ac:dyDescent="0.25">
      <c r="AE191254" s="72"/>
    </row>
    <row r="191255" spans="31:31" x14ac:dyDescent="0.25">
      <c r="AE191255" s="72"/>
    </row>
    <row r="191256" spans="31:31" x14ac:dyDescent="0.25">
      <c r="AE191256" s="72"/>
    </row>
    <row r="191257" spans="31:31" x14ac:dyDescent="0.25">
      <c r="AE191257" s="72"/>
    </row>
    <row r="191258" spans="31:31" x14ac:dyDescent="0.25">
      <c r="AE191258" s="72"/>
    </row>
    <row r="191259" spans="31:31" x14ac:dyDescent="0.25">
      <c r="AE191259" s="72"/>
    </row>
    <row r="191260" spans="31:31" x14ac:dyDescent="0.25">
      <c r="AE191260" s="72"/>
    </row>
    <row r="191261" spans="31:31" x14ac:dyDescent="0.25">
      <c r="AE191261" s="72"/>
    </row>
    <row r="191262" spans="31:31" x14ac:dyDescent="0.25">
      <c r="AE191262" s="72"/>
    </row>
    <row r="191263" spans="31:31" x14ac:dyDescent="0.25">
      <c r="AE191263" s="72"/>
    </row>
    <row r="191264" spans="31:31" x14ac:dyDescent="0.25">
      <c r="AE191264" s="72"/>
    </row>
    <row r="191265" spans="31:31" x14ac:dyDescent="0.25">
      <c r="AE191265" s="72"/>
    </row>
    <row r="191266" spans="31:31" x14ac:dyDescent="0.25">
      <c r="AE191266" s="72"/>
    </row>
    <row r="191267" spans="31:31" x14ac:dyDescent="0.25">
      <c r="AE191267" s="72"/>
    </row>
    <row r="191268" spans="31:31" x14ac:dyDescent="0.25">
      <c r="AE191268" s="72"/>
    </row>
    <row r="191269" spans="31:31" x14ac:dyDescent="0.25">
      <c r="AE191269" s="72"/>
    </row>
    <row r="191270" spans="31:31" x14ac:dyDescent="0.25">
      <c r="AE191270" s="72"/>
    </row>
    <row r="191271" spans="31:31" x14ac:dyDescent="0.25">
      <c r="AE191271" s="72"/>
    </row>
    <row r="191272" spans="31:31" x14ac:dyDescent="0.25">
      <c r="AE191272" s="72"/>
    </row>
    <row r="191273" spans="31:31" x14ac:dyDescent="0.25">
      <c r="AE191273" s="72"/>
    </row>
    <row r="191274" spans="31:31" x14ac:dyDescent="0.25">
      <c r="AE191274" s="72"/>
    </row>
    <row r="191275" spans="31:31" x14ac:dyDescent="0.25">
      <c r="AE191275" s="72"/>
    </row>
    <row r="191276" spans="31:31" x14ac:dyDescent="0.25">
      <c r="AE191276" s="72"/>
    </row>
    <row r="191277" spans="31:31" x14ac:dyDescent="0.25">
      <c r="AE191277" s="72"/>
    </row>
    <row r="191278" spans="31:31" x14ac:dyDescent="0.25">
      <c r="AE191278" s="72"/>
    </row>
    <row r="191279" spans="31:31" x14ac:dyDescent="0.25">
      <c r="AE191279" s="72"/>
    </row>
    <row r="191280" spans="31:31" x14ac:dyDescent="0.25">
      <c r="AE191280" s="72"/>
    </row>
    <row r="191281" spans="31:31" x14ac:dyDescent="0.25">
      <c r="AE191281" s="72"/>
    </row>
    <row r="191282" spans="31:31" x14ac:dyDescent="0.25">
      <c r="AE191282" s="72"/>
    </row>
    <row r="191283" spans="31:31" x14ac:dyDescent="0.25">
      <c r="AE191283" s="72"/>
    </row>
    <row r="191284" spans="31:31" x14ac:dyDescent="0.25">
      <c r="AE191284" s="72"/>
    </row>
    <row r="191285" spans="31:31" x14ac:dyDescent="0.25">
      <c r="AE191285" s="72"/>
    </row>
    <row r="191286" spans="31:31" x14ac:dyDescent="0.25">
      <c r="AE191286" s="72"/>
    </row>
    <row r="191287" spans="31:31" x14ac:dyDescent="0.25">
      <c r="AE191287" s="72"/>
    </row>
    <row r="191288" spans="31:31" x14ac:dyDescent="0.25">
      <c r="AE191288" s="72"/>
    </row>
    <row r="191289" spans="31:31" x14ac:dyDescent="0.25">
      <c r="AE191289" s="72"/>
    </row>
    <row r="191290" spans="31:31" x14ac:dyDescent="0.25">
      <c r="AE191290" s="72"/>
    </row>
    <row r="191291" spans="31:31" x14ac:dyDescent="0.25">
      <c r="AE191291" s="72"/>
    </row>
    <row r="191292" spans="31:31" x14ac:dyDescent="0.25">
      <c r="AE191292" s="72"/>
    </row>
    <row r="191293" spans="31:31" x14ac:dyDescent="0.25">
      <c r="AE191293" s="72"/>
    </row>
    <row r="191294" spans="31:31" x14ac:dyDescent="0.25">
      <c r="AE191294" s="72"/>
    </row>
    <row r="191295" spans="31:31" x14ac:dyDescent="0.25">
      <c r="AE191295" s="72"/>
    </row>
    <row r="191296" spans="31:31" x14ac:dyDescent="0.25">
      <c r="AE191296" s="72"/>
    </row>
    <row r="191297" spans="31:31" x14ac:dyDescent="0.25">
      <c r="AE191297" s="72"/>
    </row>
    <row r="191298" spans="31:31" x14ac:dyDescent="0.25">
      <c r="AE191298" s="72"/>
    </row>
    <row r="191299" spans="31:31" x14ac:dyDescent="0.25">
      <c r="AE191299" s="72"/>
    </row>
    <row r="191300" spans="31:31" x14ac:dyDescent="0.25">
      <c r="AE191300" s="72"/>
    </row>
    <row r="191301" spans="31:31" x14ac:dyDescent="0.25">
      <c r="AE191301" s="72"/>
    </row>
    <row r="191302" spans="31:31" x14ac:dyDescent="0.25">
      <c r="AE191302" s="72"/>
    </row>
    <row r="191303" spans="31:31" x14ac:dyDescent="0.25">
      <c r="AE191303" s="72"/>
    </row>
    <row r="191304" spans="31:31" x14ac:dyDescent="0.25">
      <c r="AE191304" s="72"/>
    </row>
    <row r="191305" spans="31:31" x14ac:dyDescent="0.25">
      <c r="AE191305" s="72"/>
    </row>
    <row r="191306" spans="31:31" x14ac:dyDescent="0.25">
      <c r="AE191306" s="72"/>
    </row>
    <row r="191307" spans="31:31" x14ac:dyDescent="0.25">
      <c r="AE191307" s="72"/>
    </row>
    <row r="191308" spans="31:31" x14ac:dyDescent="0.25">
      <c r="AE191308" s="72"/>
    </row>
    <row r="191309" spans="31:31" x14ac:dyDescent="0.25">
      <c r="AE191309" s="72"/>
    </row>
    <row r="191310" spans="31:31" x14ac:dyDescent="0.25">
      <c r="AE191310" s="72"/>
    </row>
    <row r="191311" spans="31:31" x14ac:dyDescent="0.25">
      <c r="AE191311" s="72"/>
    </row>
    <row r="191312" spans="31:31" x14ac:dyDescent="0.25">
      <c r="AE191312" s="72"/>
    </row>
    <row r="191313" spans="31:31" x14ac:dyDescent="0.25">
      <c r="AE191313" s="72"/>
    </row>
    <row r="191314" spans="31:31" x14ac:dyDescent="0.25">
      <c r="AE191314" s="72"/>
    </row>
    <row r="191315" spans="31:31" x14ac:dyDescent="0.25">
      <c r="AE191315" s="72"/>
    </row>
    <row r="191316" spans="31:31" x14ac:dyDescent="0.25">
      <c r="AE191316" s="72"/>
    </row>
    <row r="191317" spans="31:31" x14ac:dyDescent="0.25">
      <c r="AE191317" s="72"/>
    </row>
    <row r="191318" spans="31:31" x14ac:dyDescent="0.25">
      <c r="AE191318" s="72"/>
    </row>
    <row r="191319" spans="31:31" x14ac:dyDescent="0.25">
      <c r="AE191319" s="72"/>
    </row>
    <row r="191320" spans="31:31" x14ac:dyDescent="0.25">
      <c r="AE191320" s="72"/>
    </row>
    <row r="191321" spans="31:31" x14ac:dyDescent="0.25">
      <c r="AE191321" s="72"/>
    </row>
    <row r="191322" spans="31:31" x14ac:dyDescent="0.25">
      <c r="AE191322" s="72"/>
    </row>
    <row r="191323" spans="31:31" x14ac:dyDescent="0.25">
      <c r="AE191323" s="72"/>
    </row>
    <row r="191324" spans="31:31" x14ac:dyDescent="0.25">
      <c r="AE191324" s="72"/>
    </row>
    <row r="191325" spans="31:31" x14ac:dyDescent="0.25">
      <c r="AE191325" s="72"/>
    </row>
    <row r="191326" spans="31:31" x14ac:dyDescent="0.25">
      <c r="AE191326" s="72"/>
    </row>
    <row r="191327" spans="31:31" x14ac:dyDescent="0.25">
      <c r="AE191327" s="72"/>
    </row>
    <row r="191328" spans="31:31" x14ac:dyDescent="0.25">
      <c r="AE191328" s="72"/>
    </row>
    <row r="191329" spans="31:31" x14ac:dyDescent="0.25">
      <c r="AE191329" s="72"/>
    </row>
    <row r="191330" spans="31:31" x14ac:dyDescent="0.25">
      <c r="AE191330" s="72"/>
    </row>
    <row r="191331" spans="31:31" x14ac:dyDescent="0.25">
      <c r="AE191331" s="72"/>
    </row>
    <row r="191332" spans="31:31" x14ac:dyDescent="0.25">
      <c r="AE191332" s="72"/>
    </row>
    <row r="191333" spans="31:31" x14ac:dyDescent="0.25">
      <c r="AE191333" s="72"/>
    </row>
    <row r="191334" spans="31:31" x14ac:dyDescent="0.25">
      <c r="AE191334" s="72"/>
    </row>
    <row r="191335" spans="31:31" x14ac:dyDescent="0.25">
      <c r="AE191335" s="72"/>
    </row>
    <row r="191336" spans="31:31" x14ac:dyDescent="0.25">
      <c r="AE191336" s="72"/>
    </row>
    <row r="191337" spans="31:31" x14ac:dyDescent="0.25">
      <c r="AE191337" s="72"/>
    </row>
    <row r="191338" spans="31:31" x14ac:dyDescent="0.25">
      <c r="AE191338" s="72"/>
    </row>
    <row r="191339" spans="31:31" x14ac:dyDescent="0.25">
      <c r="AE191339" s="72"/>
    </row>
    <row r="191340" spans="31:31" x14ac:dyDescent="0.25">
      <c r="AE191340" s="72"/>
    </row>
    <row r="191341" spans="31:31" x14ac:dyDescent="0.25">
      <c r="AE191341" s="72"/>
    </row>
    <row r="191342" spans="31:31" x14ac:dyDescent="0.25">
      <c r="AE191342" s="72"/>
    </row>
    <row r="191343" spans="31:31" x14ac:dyDescent="0.25">
      <c r="AE191343" s="72"/>
    </row>
    <row r="191344" spans="31:31" x14ac:dyDescent="0.25">
      <c r="AE191344" s="72"/>
    </row>
    <row r="191345" spans="31:31" x14ac:dyDescent="0.25">
      <c r="AE191345" s="72"/>
    </row>
    <row r="191346" spans="31:31" x14ac:dyDescent="0.25">
      <c r="AE191346" s="72"/>
    </row>
    <row r="191347" spans="31:31" x14ac:dyDescent="0.25">
      <c r="AE191347" s="72"/>
    </row>
    <row r="191348" spans="31:31" x14ac:dyDescent="0.25">
      <c r="AE191348" s="72"/>
    </row>
    <row r="191349" spans="31:31" x14ac:dyDescent="0.25">
      <c r="AE191349" s="72"/>
    </row>
    <row r="191350" spans="31:31" x14ac:dyDescent="0.25">
      <c r="AE191350" s="72"/>
    </row>
    <row r="191351" spans="31:31" x14ac:dyDescent="0.25">
      <c r="AE191351" s="72"/>
    </row>
    <row r="191352" spans="31:31" x14ac:dyDescent="0.25">
      <c r="AE191352" s="72"/>
    </row>
    <row r="191353" spans="31:31" x14ac:dyDescent="0.25">
      <c r="AE191353" s="72"/>
    </row>
    <row r="191354" spans="31:31" x14ac:dyDescent="0.25">
      <c r="AE191354" s="72"/>
    </row>
    <row r="191355" spans="31:31" x14ac:dyDescent="0.25">
      <c r="AE191355" s="72"/>
    </row>
    <row r="191356" spans="31:31" x14ac:dyDescent="0.25">
      <c r="AE191356" s="72"/>
    </row>
    <row r="191357" spans="31:31" x14ac:dyDescent="0.25">
      <c r="AE191357" s="72"/>
    </row>
    <row r="191358" spans="31:31" x14ac:dyDescent="0.25">
      <c r="AE191358" s="72"/>
    </row>
    <row r="191359" spans="31:31" x14ac:dyDescent="0.25">
      <c r="AE191359" s="72"/>
    </row>
    <row r="191360" spans="31:31" x14ac:dyDescent="0.25">
      <c r="AE191360" s="72"/>
    </row>
    <row r="191361" spans="31:31" x14ac:dyDescent="0.25">
      <c r="AE191361" s="72"/>
    </row>
    <row r="191362" spans="31:31" x14ac:dyDescent="0.25">
      <c r="AE191362" s="72"/>
    </row>
    <row r="191363" spans="31:31" x14ac:dyDescent="0.25">
      <c r="AE191363" s="72"/>
    </row>
    <row r="191364" spans="31:31" x14ac:dyDescent="0.25">
      <c r="AE191364" s="72"/>
    </row>
    <row r="191365" spans="31:31" x14ac:dyDescent="0.25">
      <c r="AE191365" s="72"/>
    </row>
    <row r="191366" spans="31:31" x14ac:dyDescent="0.25">
      <c r="AE191366" s="72"/>
    </row>
    <row r="191367" spans="31:31" x14ac:dyDescent="0.25">
      <c r="AE191367" s="72"/>
    </row>
    <row r="191368" spans="31:31" x14ac:dyDescent="0.25">
      <c r="AE191368" s="72"/>
    </row>
    <row r="191369" spans="31:31" x14ac:dyDescent="0.25">
      <c r="AE191369" s="72"/>
    </row>
    <row r="191370" spans="31:31" x14ac:dyDescent="0.25">
      <c r="AE191370" s="72"/>
    </row>
    <row r="191371" spans="31:31" x14ac:dyDescent="0.25">
      <c r="AE191371" s="72"/>
    </row>
    <row r="191372" spans="31:31" x14ac:dyDescent="0.25">
      <c r="AE191372" s="72"/>
    </row>
    <row r="191373" spans="31:31" x14ac:dyDescent="0.25">
      <c r="AE191373" s="72"/>
    </row>
    <row r="191374" spans="31:31" x14ac:dyDescent="0.25">
      <c r="AE191374" s="72"/>
    </row>
    <row r="191375" spans="31:31" x14ac:dyDescent="0.25">
      <c r="AE191375" s="72"/>
    </row>
    <row r="191376" spans="31:31" x14ac:dyDescent="0.25">
      <c r="AE191376" s="72"/>
    </row>
    <row r="191377" spans="31:31" x14ac:dyDescent="0.25">
      <c r="AE191377" s="72"/>
    </row>
    <row r="191378" spans="31:31" x14ac:dyDescent="0.25">
      <c r="AE191378" s="72"/>
    </row>
    <row r="191379" spans="31:31" x14ac:dyDescent="0.25">
      <c r="AE191379" s="72"/>
    </row>
    <row r="191380" spans="31:31" x14ac:dyDescent="0.25">
      <c r="AE191380" s="72"/>
    </row>
    <row r="191381" spans="31:31" x14ac:dyDescent="0.25">
      <c r="AE191381" s="72"/>
    </row>
    <row r="191382" spans="31:31" x14ac:dyDescent="0.25">
      <c r="AE191382" s="72"/>
    </row>
    <row r="191383" spans="31:31" x14ac:dyDescent="0.25">
      <c r="AE191383" s="72"/>
    </row>
    <row r="191384" spans="31:31" x14ac:dyDescent="0.25">
      <c r="AE191384" s="72"/>
    </row>
    <row r="191385" spans="31:31" x14ac:dyDescent="0.25">
      <c r="AE191385" s="72"/>
    </row>
    <row r="191386" spans="31:31" x14ac:dyDescent="0.25">
      <c r="AE191386" s="72"/>
    </row>
    <row r="191387" spans="31:31" x14ac:dyDescent="0.25">
      <c r="AE191387" s="72"/>
    </row>
    <row r="191388" spans="31:31" x14ac:dyDescent="0.25">
      <c r="AE191388" s="72"/>
    </row>
    <row r="191389" spans="31:31" x14ac:dyDescent="0.25">
      <c r="AE191389" s="72"/>
    </row>
    <row r="191390" spans="31:31" x14ac:dyDescent="0.25">
      <c r="AE191390" s="72"/>
    </row>
    <row r="191391" spans="31:31" x14ac:dyDescent="0.25">
      <c r="AE191391" s="72"/>
    </row>
    <row r="191392" spans="31:31" x14ac:dyDescent="0.25">
      <c r="AE191392" s="72"/>
    </row>
    <row r="191393" spans="31:31" x14ac:dyDescent="0.25">
      <c r="AE191393" s="72"/>
    </row>
    <row r="191394" spans="31:31" x14ac:dyDescent="0.25">
      <c r="AE191394" s="72"/>
    </row>
    <row r="191395" spans="31:31" x14ac:dyDescent="0.25">
      <c r="AE191395" s="72"/>
    </row>
    <row r="191396" spans="31:31" x14ac:dyDescent="0.25">
      <c r="AE191396" s="72"/>
    </row>
    <row r="191397" spans="31:31" x14ac:dyDescent="0.25">
      <c r="AE191397" s="72"/>
    </row>
    <row r="191398" spans="31:31" x14ac:dyDescent="0.25">
      <c r="AE191398" s="72"/>
    </row>
    <row r="191399" spans="31:31" x14ac:dyDescent="0.25">
      <c r="AE191399" s="72"/>
    </row>
    <row r="191400" spans="31:31" x14ac:dyDescent="0.25">
      <c r="AE191400" s="72"/>
    </row>
    <row r="191401" spans="31:31" x14ac:dyDescent="0.25">
      <c r="AE191401" s="72"/>
    </row>
    <row r="191402" spans="31:31" x14ac:dyDescent="0.25">
      <c r="AE191402" s="72"/>
    </row>
    <row r="191403" spans="31:31" x14ac:dyDescent="0.25">
      <c r="AE191403" s="72"/>
    </row>
    <row r="191404" spans="31:31" x14ac:dyDescent="0.25">
      <c r="AE191404" s="72"/>
    </row>
    <row r="191405" spans="31:31" x14ac:dyDescent="0.25">
      <c r="AE191405" s="72"/>
    </row>
    <row r="191406" spans="31:31" x14ac:dyDescent="0.25">
      <c r="AE191406" s="72"/>
    </row>
    <row r="191407" spans="31:31" x14ac:dyDescent="0.25">
      <c r="AE191407" s="72"/>
    </row>
    <row r="191408" spans="31:31" x14ac:dyDescent="0.25">
      <c r="AE191408" s="72"/>
    </row>
    <row r="191409" spans="31:31" x14ac:dyDescent="0.25">
      <c r="AE191409" s="72"/>
    </row>
    <row r="191410" spans="31:31" x14ac:dyDescent="0.25">
      <c r="AE191410" s="72"/>
    </row>
    <row r="191411" spans="31:31" x14ac:dyDescent="0.25">
      <c r="AE191411" s="72"/>
    </row>
    <row r="191412" spans="31:31" x14ac:dyDescent="0.25">
      <c r="AE191412" s="72"/>
    </row>
    <row r="191413" spans="31:31" x14ac:dyDescent="0.25">
      <c r="AE191413" s="72"/>
    </row>
    <row r="191414" spans="31:31" x14ac:dyDescent="0.25">
      <c r="AE191414" s="72"/>
    </row>
    <row r="191415" spans="31:31" x14ac:dyDescent="0.25">
      <c r="AE191415" s="72"/>
    </row>
    <row r="191416" spans="31:31" x14ac:dyDescent="0.25">
      <c r="AE191416" s="72"/>
    </row>
    <row r="191417" spans="31:31" x14ac:dyDescent="0.25">
      <c r="AE191417" s="72"/>
    </row>
    <row r="191418" spans="31:31" x14ac:dyDescent="0.25">
      <c r="AE191418" s="72"/>
    </row>
    <row r="191419" spans="31:31" x14ac:dyDescent="0.25">
      <c r="AE191419" s="72"/>
    </row>
    <row r="191420" spans="31:31" x14ac:dyDescent="0.25">
      <c r="AE191420" s="72"/>
    </row>
    <row r="191421" spans="31:31" x14ac:dyDescent="0.25">
      <c r="AE191421" s="72"/>
    </row>
    <row r="191422" spans="31:31" x14ac:dyDescent="0.25">
      <c r="AE191422" s="72"/>
    </row>
    <row r="191423" spans="31:31" x14ac:dyDescent="0.25">
      <c r="AE191423" s="72"/>
    </row>
    <row r="191424" spans="31:31" x14ac:dyDescent="0.25">
      <c r="AE191424" s="72"/>
    </row>
    <row r="191425" spans="31:31" x14ac:dyDescent="0.25">
      <c r="AE191425" s="72"/>
    </row>
    <row r="191426" spans="31:31" x14ac:dyDescent="0.25">
      <c r="AE191426" s="72"/>
    </row>
    <row r="191427" spans="31:31" x14ac:dyDescent="0.25">
      <c r="AE191427" s="72"/>
    </row>
    <row r="191428" spans="31:31" x14ac:dyDescent="0.25">
      <c r="AE191428" s="72"/>
    </row>
    <row r="191429" spans="31:31" x14ac:dyDescent="0.25">
      <c r="AE191429" s="72"/>
    </row>
    <row r="191430" spans="31:31" x14ac:dyDescent="0.25">
      <c r="AE191430" s="72"/>
    </row>
    <row r="191431" spans="31:31" x14ac:dyDescent="0.25">
      <c r="AE191431" s="72"/>
    </row>
    <row r="191432" spans="31:31" x14ac:dyDescent="0.25">
      <c r="AE191432" s="72"/>
    </row>
    <row r="191433" spans="31:31" x14ac:dyDescent="0.25">
      <c r="AE191433" s="72"/>
    </row>
    <row r="191434" spans="31:31" x14ac:dyDescent="0.25">
      <c r="AE191434" s="72"/>
    </row>
    <row r="191435" spans="31:31" x14ac:dyDescent="0.25">
      <c r="AE191435" s="72"/>
    </row>
    <row r="191436" spans="31:31" x14ac:dyDescent="0.25">
      <c r="AE191436" s="72"/>
    </row>
    <row r="191437" spans="31:31" x14ac:dyDescent="0.25">
      <c r="AE191437" s="72"/>
    </row>
    <row r="191438" spans="31:31" x14ac:dyDescent="0.25">
      <c r="AE191438" s="72"/>
    </row>
    <row r="191439" spans="31:31" x14ac:dyDescent="0.25">
      <c r="AE191439" s="72"/>
    </row>
    <row r="191440" spans="31:31" x14ac:dyDescent="0.25">
      <c r="AE191440" s="72"/>
    </row>
    <row r="191441" spans="31:31" x14ac:dyDescent="0.25">
      <c r="AE191441" s="72"/>
    </row>
    <row r="191442" spans="31:31" x14ac:dyDescent="0.25">
      <c r="AE191442" s="72"/>
    </row>
    <row r="191443" spans="31:31" x14ac:dyDescent="0.25">
      <c r="AE191443" s="72"/>
    </row>
    <row r="191444" spans="31:31" x14ac:dyDescent="0.25">
      <c r="AE191444" s="72"/>
    </row>
    <row r="191445" spans="31:31" x14ac:dyDescent="0.25">
      <c r="AE191445" s="72"/>
    </row>
    <row r="191446" spans="31:31" x14ac:dyDescent="0.25">
      <c r="AE191446" s="72"/>
    </row>
    <row r="191447" spans="31:31" x14ac:dyDescent="0.25">
      <c r="AE191447" s="72"/>
    </row>
    <row r="191448" spans="31:31" x14ac:dyDescent="0.25">
      <c r="AE191448" s="72"/>
    </row>
    <row r="191449" spans="31:31" x14ac:dyDescent="0.25">
      <c r="AE191449" s="72"/>
    </row>
    <row r="191450" spans="31:31" x14ac:dyDescent="0.25">
      <c r="AE191450" s="72"/>
    </row>
    <row r="191451" spans="31:31" x14ac:dyDescent="0.25">
      <c r="AE191451" s="72"/>
    </row>
    <row r="191452" spans="31:31" x14ac:dyDescent="0.25">
      <c r="AE191452" s="72"/>
    </row>
    <row r="191453" spans="31:31" x14ac:dyDescent="0.25">
      <c r="AE191453" s="72"/>
    </row>
    <row r="191454" spans="31:31" x14ac:dyDescent="0.25">
      <c r="AE191454" s="72"/>
    </row>
    <row r="191455" spans="31:31" x14ac:dyDescent="0.25">
      <c r="AE191455" s="72"/>
    </row>
    <row r="191456" spans="31:31" x14ac:dyDescent="0.25">
      <c r="AE191456" s="72"/>
    </row>
    <row r="191457" spans="31:31" x14ac:dyDescent="0.25">
      <c r="AE191457" s="72"/>
    </row>
    <row r="191458" spans="31:31" x14ac:dyDescent="0.25">
      <c r="AE191458" s="72"/>
    </row>
    <row r="191459" spans="31:31" x14ac:dyDescent="0.25">
      <c r="AE191459" s="72"/>
    </row>
    <row r="191460" spans="31:31" x14ac:dyDescent="0.25">
      <c r="AE191460" s="72"/>
    </row>
    <row r="191461" spans="31:31" x14ac:dyDescent="0.25">
      <c r="AE191461" s="72"/>
    </row>
    <row r="191462" spans="31:31" x14ac:dyDescent="0.25">
      <c r="AE191462" s="72"/>
    </row>
    <row r="191463" spans="31:31" x14ac:dyDescent="0.25">
      <c r="AE191463" s="72"/>
    </row>
    <row r="191464" spans="31:31" x14ac:dyDescent="0.25">
      <c r="AE191464" s="72"/>
    </row>
    <row r="191465" spans="31:31" x14ac:dyDescent="0.25">
      <c r="AE191465" s="72"/>
    </row>
    <row r="191466" spans="31:31" x14ac:dyDescent="0.25">
      <c r="AE191466" s="72"/>
    </row>
    <row r="191467" spans="31:31" x14ac:dyDescent="0.25">
      <c r="AE191467" s="72"/>
    </row>
    <row r="191468" spans="31:31" x14ac:dyDescent="0.25">
      <c r="AE191468" s="72"/>
    </row>
    <row r="191469" spans="31:31" x14ac:dyDescent="0.25">
      <c r="AE191469" s="72"/>
    </row>
    <row r="191470" spans="31:31" x14ac:dyDescent="0.25">
      <c r="AE191470" s="72"/>
    </row>
    <row r="191471" spans="31:31" x14ac:dyDescent="0.25">
      <c r="AE191471" s="72"/>
    </row>
    <row r="191472" spans="31:31" x14ac:dyDescent="0.25">
      <c r="AE191472" s="72"/>
    </row>
    <row r="191473" spans="31:31" x14ac:dyDescent="0.25">
      <c r="AE191473" s="72"/>
    </row>
    <row r="191474" spans="31:31" x14ac:dyDescent="0.25">
      <c r="AE191474" s="72"/>
    </row>
    <row r="191475" spans="31:31" x14ac:dyDescent="0.25">
      <c r="AE191475" s="72"/>
    </row>
    <row r="191476" spans="31:31" x14ac:dyDescent="0.25">
      <c r="AE191476" s="72"/>
    </row>
    <row r="191477" spans="31:31" x14ac:dyDescent="0.25">
      <c r="AE191477" s="72"/>
    </row>
    <row r="191478" spans="31:31" x14ac:dyDescent="0.25">
      <c r="AE191478" s="72"/>
    </row>
    <row r="191479" spans="31:31" x14ac:dyDescent="0.25">
      <c r="AE191479" s="72"/>
    </row>
    <row r="191480" spans="31:31" x14ac:dyDescent="0.25">
      <c r="AE191480" s="72"/>
    </row>
    <row r="191481" spans="31:31" x14ac:dyDescent="0.25">
      <c r="AE191481" s="72"/>
    </row>
    <row r="191482" spans="31:31" x14ac:dyDescent="0.25">
      <c r="AE191482" s="72"/>
    </row>
    <row r="191483" spans="31:31" x14ac:dyDescent="0.25">
      <c r="AE191483" s="72"/>
    </row>
    <row r="191484" spans="31:31" x14ac:dyDescent="0.25">
      <c r="AE191484" s="72"/>
    </row>
    <row r="191485" spans="31:31" x14ac:dyDescent="0.25">
      <c r="AE191485" s="72"/>
    </row>
    <row r="191486" spans="31:31" x14ac:dyDescent="0.25">
      <c r="AE191486" s="72"/>
    </row>
    <row r="191487" spans="31:31" x14ac:dyDescent="0.25">
      <c r="AE191487" s="72"/>
    </row>
    <row r="191488" spans="31:31" x14ac:dyDescent="0.25">
      <c r="AE191488" s="72"/>
    </row>
    <row r="191489" spans="31:31" x14ac:dyDescent="0.25">
      <c r="AE191489" s="72"/>
    </row>
    <row r="191490" spans="31:31" x14ac:dyDescent="0.25">
      <c r="AE191490" s="72"/>
    </row>
    <row r="191491" spans="31:31" x14ac:dyDescent="0.25">
      <c r="AE191491" s="72"/>
    </row>
    <row r="191492" spans="31:31" x14ac:dyDescent="0.25">
      <c r="AE191492" s="72"/>
    </row>
    <row r="191493" spans="31:31" x14ac:dyDescent="0.25">
      <c r="AE191493" s="72"/>
    </row>
    <row r="191494" spans="31:31" x14ac:dyDescent="0.25">
      <c r="AE191494" s="72"/>
    </row>
    <row r="191495" spans="31:31" x14ac:dyDescent="0.25">
      <c r="AE191495" s="72"/>
    </row>
    <row r="191496" spans="31:31" x14ac:dyDescent="0.25">
      <c r="AE191496" s="72"/>
    </row>
    <row r="191497" spans="31:31" x14ac:dyDescent="0.25">
      <c r="AE191497" s="72"/>
    </row>
    <row r="191498" spans="31:31" x14ac:dyDescent="0.25">
      <c r="AE191498" s="72"/>
    </row>
    <row r="191499" spans="31:31" x14ac:dyDescent="0.25">
      <c r="AE191499" s="72"/>
    </row>
    <row r="191500" spans="31:31" x14ac:dyDescent="0.25">
      <c r="AE191500" s="72"/>
    </row>
    <row r="191501" spans="31:31" x14ac:dyDescent="0.25">
      <c r="AE191501" s="72"/>
    </row>
    <row r="191502" spans="31:31" x14ac:dyDescent="0.25">
      <c r="AE191502" s="72"/>
    </row>
    <row r="191503" spans="31:31" x14ac:dyDescent="0.25">
      <c r="AE191503" s="72"/>
    </row>
    <row r="191504" spans="31:31" x14ac:dyDescent="0.25">
      <c r="AE191504" s="72"/>
    </row>
    <row r="191505" spans="31:31" x14ac:dyDescent="0.25">
      <c r="AE191505" s="72"/>
    </row>
    <row r="191506" spans="31:31" x14ac:dyDescent="0.25">
      <c r="AE191506" s="72"/>
    </row>
    <row r="191507" spans="31:31" x14ac:dyDescent="0.25">
      <c r="AE191507" s="72"/>
    </row>
    <row r="191508" spans="31:31" x14ac:dyDescent="0.25">
      <c r="AE191508" s="72"/>
    </row>
    <row r="191509" spans="31:31" x14ac:dyDescent="0.25">
      <c r="AE191509" s="72"/>
    </row>
    <row r="191510" spans="31:31" x14ac:dyDescent="0.25">
      <c r="AE191510" s="72"/>
    </row>
    <row r="191511" spans="31:31" x14ac:dyDescent="0.25">
      <c r="AE191511" s="72"/>
    </row>
    <row r="191512" spans="31:31" x14ac:dyDescent="0.25">
      <c r="AE191512" s="72"/>
    </row>
    <row r="191513" spans="31:31" x14ac:dyDescent="0.25">
      <c r="AE191513" s="72"/>
    </row>
    <row r="191514" spans="31:31" x14ac:dyDescent="0.25">
      <c r="AE191514" s="72"/>
    </row>
    <row r="191515" spans="31:31" x14ac:dyDescent="0.25">
      <c r="AE191515" s="72"/>
    </row>
    <row r="191516" spans="31:31" x14ac:dyDescent="0.25">
      <c r="AE191516" s="72"/>
    </row>
    <row r="191517" spans="31:31" x14ac:dyDescent="0.25">
      <c r="AE191517" s="72"/>
    </row>
    <row r="191518" spans="31:31" x14ac:dyDescent="0.25">
      <c r="AE191518" s="72"/>
    </row>
    <row r="191519" spans="31:31" x14ac:dyDescent="0.25">
      <c r="AE191519" s="72"/>
    </row>
    <row r="191520" spans="31:31" x14ac:dyDescent="0.25">
      <c r="AE191520" s="72"/>
    </row>
    <row r="191521" spans="31:31" x14ac:dyDescent="0.25">
      <c r="AE191521" s="72"/>
    </row>
    <row r="191522" spans="31:31" x14ac:dyDescent="0.25">
      <c r="AE191522" s="72"/>
    </row>
    <row r="191523" spans="31:31" x14ac:dyDescent="0.25">
      <c r="AE191523" s="72"/>
    </row>
    <row r="191524" spans="31:31" x14ac:dyDescent="0.25">
      <c r="AE191524" s="72"/>
    </row>
    <row r="191525" spans="31:31" x14ac:dyDescent="0.25">
      <c r="AE191525" s="72"/>
    </row>
    <row r="191526" spans="31:31" x14ac:dyDescent="0.25">
      <c r="AE191526" s="72"/>
    </row>
    <row r="191527" spans="31:31" x14ac:dyDescent="0.25">
      <c r="AE191527" s="72"/>
    </row>
    <row r="191528" spans="31:31" x14ac:dyDescent="0.25">
      <c r="AE191528" s="72"/>
    </row>
    <row r="191529" spans="31:31" x14ac:dyDescent="0.25">
      <c r="AE191529" s="72"/>
    </row>
    <row r="191530" spans="31:31" x14ac:dyDescent="0.25">
      <c r="AE191530" s="72"/>
    </row>
    <row r="191531" spans="31:31" x14ac:dyDescent="0.25">
      <c r="AE191531" s="72"/>
    </row>
    <row r="191532" spans="31:31" x14ac:dyDescent="0.25">
      <c r="AE191532" s="72"/>
    </row>
    <row r="191533" spans="31:31" x14ac:dyDescent="0.25">
      <c r="AE191533" s="72"/>
    </row>
    <row r="191534" spans="31:31" x14ac:dyDescent="0.25">
      <c r="AE191534" s="72"/>
    </row>
    <row r="191535" spans="31:31" x14ac:dyDescent="0.25">
      <c r="AE191535" s="72"/>
    </row>
    <row r="191536" spans="31:31" x14ac:dyDescent="0.25">
      <c r="AE191536" s="72"/>
    </row>
    <row r="191537" spans="31:31" x14ac:dyDescent="0.25">
      <c r="AE191537" s="72"/>
    </row>
    <row r="191538" spans="31:31" x14ac:dyDescent="0.25">
      <c r="AE191538" s="72"/>
    </row>
    <row r="191539" spans="31:31" x14ac:dyDescent="0.25">
      <c r="AE191539" s="72"/>
    </row>
    <row r="191540" spans="31:31" x14ac:dyDescent="0.25">
      <c r="AE191540" s="72"/>
    </row>
    <row r="191541" spans="31:31" x14ac:dyDescent="0.25">
      <c r="AE191541" s="72"/>
    </row>
    <row r="191542" spans="31:31" x14ac:dyDescent="0.25">
      <c r="AE191542" s="72"/>
    </row>
    <row r="191543" spans="31:31" x14ac:dyDescent="0.25">
      <c r="AE191543" s="72"/>
    </row>
    <row r="191544" spans="31:31" x14ac:dyDescent="0.25">
      <c r="AE191544" s="72"/>
    </row>
    <row r="191545" spans="31:31" x14ac:dyDescent="0.25">
      <c r="AE191545" s="72"/>
    </row>
    <row r="191546" spans="31:31" x14ac:dyDescent="0.25">
      <c r="AE191546" s="72"/>
    </row>
    <row r="191547" spans="31:31" x14ac:dyDescent="0.25">
      <c r="AE191547" s="72"/>
    </row>
    <row r="191548" spans="31:31" x14ac:dyDescent="0.25">
      <c r="AE191548" s="72"/>
    </row>
    <row r="191549" spans="31:31" x14ac:dyDescent="0.25">
      <c r="AE191549" s="72"/>
    </row>
    <row r="191550" spans="31:31" x14ac:dyDescent="0.25">
      <c r="AE191550" s="72"/>
    </row>
    <row r="191551" spans="31:31" x14ac:dyDescent="0.25">
      <c r="AE191551" s="72"/>
    </row>
    <row r="191552" spans="31:31" x14ac:dyDescent="0.25">
      <c r="AE191552" s="72"/>
    </row>
    <row r="191553" spans="31:31" x14ac:dyDescent="0.25">
      <c r="AE191553" s="72"/>
    </row>
    <row r="191554" spans="31:31" x14ac:dyDescent="0.25">
      <c r="AE191554" s="72"/>
    </row>
    <row r="191555" spans="31:31" x14ac:dyDescent="0.25">
      <c r="AE191555" s="72"/>
    </row>
    <row r="191556" spans="31:31" x14ac:dyDescent="0.25">
      <c r="AE191556" s="72"/>
    </row>
    <row r="191557" spans="31:31" x14ac:dyDescent="0.25">
      <c r="AE191557" s="72"/>
    </row>
    <row r="191558" spans="31:31" x14ac:dyDescent="0.25">
      <c r="AE191558" s="72"/>
    </row>
    <row r="191559" spans="31:31" x14ac:dyDescent="0.25">
      <c r="AE191559" s="72"/>
    </row>
    <row r="191560" spans="31:31" x14ac:dyDescent="0.25">
      <c r="AE191560" s="72"/>
    </row>
    <row r="191561" spans="31:31" x14ac:dyDescent="0.25">
      <c r="AE191561" s="72"/>
    </row>
    <row r="191562" spans="31:31" x14ac:dyDescent="0.25">
      <c r="AE191562" s="72"/>
    </row>
    <row r="191563" spans="31:31" x14ac:dyDescent="0.25">
      <c r="AE191563" s="72"/>
    </row>
    <row r="191564" spans="31:31" x14ac:dyDescent="0.25">
      <c r="AE191564" s="72"/>
    </row>
    <row r="191565" spans="31:31" x14ac:dyDescent="0.25">
      <c r="AE191565" s="72"/>
    </row>
    <row r="191566" spans="31:31" x14ac:dyDescent="0.25">
      <c r="AE191566" s="72"/>
    </row>
    <row r="191567" spans="31:31" x14ac:dyDescent="0.25">
      <c r="AE191567" s="72"/>
    </row>
    <row r="191568" spans="31:31" x14ac:dyDescent="0.25">
      <c r="AE191568" s="72"/>
    </row>
    <row r="191569" spans="31:31" x14ac:dyDescent="0.25">
      <c r="AE191569" s="72"/>
    </row>
    <row r="191570" spans="31:31" x14ac:dyDescent="0.25">
      <c r="AE191570" s="72"/>
    </row>
    <row r="191571" spans="31:31" x14ac:dyDescent="0.25">
      <c r="AE191571" s="72"/>
    </row>
    <row r="191572" spans="31:31" x14ac:dyDescent="0.25">
      <c r="AE191572" s="72"/>
    </row>
    <row r="191573" spans="31:31" x14ac:dyDescent="0.25">
      <c r="AE191573" s="72"/>
    </row>
    <row r="191574" spans="31:31" x14ac:dyDescent="0.25">
      <c r="AE191574" s="72"/>
    </row>
    <row r="191575" spans="31:31" x14ac:dyDescent="0.25">
      <c r="AE191575" s="72"/>
    </row>
    <row r="191576" spans="31:31" x14ac:dyDescent="0.25">
      <c r="AE191576" s="72"/>
    </row>
    <row r="191577" spans="31:31" x14ac:dyDescent="0.25">
      <c r="AE191577" s="72"/>
    </row>
    <row r="191578" spans="31:31" x14ac:dyDescent="0.25">
      <c r="AE191578" s="72"/>
    </row>
    <row r="191579" spans="31:31" x14ac:dyDescent="0.25">
      <c r="AE191579" s="72"/>
    </row>
    <row r="191580" spans="31:31" x14ac:dyDescent="0.25">
      <c r="AE191580" s="72"/>
    </row>
    <row r="191581" spans="31:31" x14ac:dyDescent="0.25">
      <c r="AE191581" s="72"/>
    </row>
    <row r="191582" spans="31:31" x14ac:dyDescent="0.25">
      <c r="AE191582" s="72"/>
    </row>
    <row r="191583" spans="31:31" x14ac:dyDescent="0.25">
      <c r="AE191583" s="72"/>
    </row>
    <row r="191584" spans="31:31" x14ac:dyDescent="0.25">
      <c r="AE191584" s="72"/>
    </row>
    <row r="191585" spans="31:31" x14ac:dyDescent="0.25">
      <c r="AE191585" s="72"/>
    </row>
    <row r="191586" spans="31:31" x14ac:dyDescent="0.25">
      <c r="AE191586" s="72"/>
    </row>
    <row r="191587" spans="31:31" x14ac:dyDescent="0.25">
      <c r="AE191587" s="72"/>
    </row>
    <row r="191588" spans="31:31" x14ac:dyDescent="0.25">
      <c r="AE191588" s="72"/>
    </row>
    <row r="191589" spans="31:31" x14ac:dyDescent="0.25">
      <c r="AE191589" s="72"/>
    </row>
    <row r="191590" spans="31:31" x14ac:dyDescent="0.25">
      <c r="AE191590" s="72"/>
    </row>
    <row r="191591" spans="31:31" x14ac:dyDescent="0.25">
      <c r="AE191591" s="72"/>
    </row>
    <row r="191592" spans="31:31" x14ac:dyDescent="0.25">
      <c r="AE191592" s="72"/>
    </row>
    <row r="191593" spans="31:31" x14ac:dyDescent="0.25">
      <c r="AE191593" s="72"/>
    </row>
    <row r="191594" spans="31:31" x14ac:dyDescent="0.25">
      <c r="AE191594" s="72"/>
    </row>
    <row r="191595" spans="31:31" x14ac:dyDescent="0.25">
      <c r="AE191595" s="72"/>
    </row>
    <row r="191596" spans="31:31" x14ac:dyDescent="0.25">
      <c r="AE191596" s="72"/>
    </row>
    <row r="191597" spans="31:31" x14ac:dyDescent="0.25">
      <c r="AE191597" s="72"/>
    </row>
    <row r="191598" spans="31:31" x14ac:dyDescent="0.25">
      <c r="AE191598" s="72"/>
    </row>
    <row r="191599" spans="31:31" x14ac:dyDescent="0.25">
      <c r="AE191599" s="72"/>
    </row>
    <row r="191600" spans="31:31" x14ac:dyDescent="0.25">
      <c r="AE191600" s="72"/>
    </row>
    <row r="191601" spans="31:31" x14ac:dyDescent="0.25">
      <c r="AE191601" s="72"/>
    </row>
    <row r="191602" spans="31:31" x14ac:dyDescent="0.25">
      <c r="AE191602" s="72"/>
    </row>
    <row r="191603" spans="31:31" x14ac:dyDescent="0.25">
      <c r="AE191603" s="72"/>
    </row>
    <row r="191604" spans="31:31" x14ac:dyDescent="0.25">
      <c r="AE191604" s="72"/>
    </row>
    <row r="191605" spans="31:31" x14ac:dyDescent="0.25">
      <c r="AE191605" s="72"/>
    </row>
    <row r="191606" spans="31:31" x14ac:dyDescent="0.25">
      <c r="AE191606" s="72"/>
    </row>
    <row r="191607" spans="31:31" x14ac:dyDescent="0.25">
      <c r="AE191607" s="72"/>
    </row>
    <row r="191608" spans="31:31" x14ac:dyDescent="0.25">
      <c r="AE191608" s="72"/>
    </row>
    <row r="191609" spans="31:31" x14ac:dyDescent="0.25">
      <c r="AE191609" s="72"/>
    </row>
    <row r="191610" spans="31:31" x14ac:dyDescent="0.25">
      <c r="AE191610" s="72"/>
    </row>
    <row r="191611" spans="31:31" x14ac:dyDescent="0.25">
      <c r="AE191611" s="72"/>
    </row>
    <row r="191612" spans="31:31" x14ac:dyDescent="0.25">
      <c r="AE191612" s="72"/>
    </row>
    <row r="191613" spans="31:31" x14ac:dyDescent="0.25">
      <c r="AE191613" s="72"/>
    </row>
    <row r="191614" spans="31:31" x14ac:dyDescent="0.25">
      <c r="AE191614" s="72"/>
    </row>
    <row r="191615" spans="31:31" x14ac:dyDescent="0.25">
      <c r="AE191615" s="72"/>
    </row>
    <row r="191616" spans="31:31" x14ac:dyDescent="0.25">
      <c r="AE191616" s="72"/>
    </row>
    <row r="191617" spans="31:31" x14ac:dyDescent="0.25">
      <c r="AE191617" s="72"/>
    </row>
    <row r="191618" spans="31:31" x14ac:dyDescent="0.25">
      <c r="AE191618" s="72"/>
    </row>
    <row r="191619" spans="31:31" x14ac:dyDescent="0.25">
      <c r="AE191619" s="72"/>
    </row>
    <row r="191620" spans="31:31" x14ac:dyDescent="0.25">
      <c r="AE191620" s="72"/>
    </row>
    <row r="191621" spans="31:31" x14ac:dyDescent="0.25">
      <c r="AE191621" s="72"/>
    </row>
    <row r="191622" spans="31:31" x14ac:dyDescent="0.25">
      <c r="AE191622" s="72"/>
    </row>
    <row r="191623" spans="31:31" x14ac:dyDescent="0.25">
      <c r="AE191623" s="72"/>
    </row>
    <row r="191624" spans="31:31" x14ac:dyDescent="0.25">
      <c r="AE191624" s="72"/>
    </row>
    <row r="191625" spans="31:31" x14ac:dyDescent="0.25">
      <c r="AE191625" s="72"/>
    </row>
    <row r="191626" spans="31:31" x14ac:dyDescent="0.25">
      <c r="AE191626" s="72"/>
    </row>
    <row r="191627" spans="31:31" x14ac:dyDescent="0.25">
      <c r="AE191627" s="72"/>
    </row>
    <row r="191628" spans="31:31" x14ac:dyDescent="0.25">
      <c r="AE191628" s="72"/>
    </row>
    <row r="191629" spans="31:31" x14ac:dyDescent="0.25">
      <c r="AE191629" s="72"/>
    </row>
    <row r="191630" spans="31:31" x14ac:dyDescent="0.25">
      <c r="AE191630" s="72"/>
    </row>
    <row r="191631" spans="31:31" x14ac:dyDescent="0.25">
      <c r="AE191631" s="72"/>
    </row>
    <row r="191632" spans="31:31" x14ac:dyDescent="0.25">
      <c r="AE191632" s="72"/>
    </row>
    <row r="191633" spans="31:31" x14ac:dyDescent="0.25">
      <c r="AE191633" s="72"/>
    </row>
    <row r="191634" spans="31:31" x14ac:dyDescent="0.25">
      <c r="AE191634" s="72"/>
    </row>
    <row r="191635" spans="31:31" x14ac:dyDescent="0.25">
      <c r="AE191635" s="72"/>
    </row>
    <row r="191636" spans="31:31" x14ac:dyDescent="0.25">
      <c r="AE191636" s="72"/>
    </row>
    <row r="191637" spans="31:31" x14ac:dyDescent="0.25">
      <c r="AE191637" s="72"/>
    </row>
    <row r="191638" spans="31:31" x14ac:dyDescent="0.25">
      <c r="AE191638" s="72"/>
    </row>
    <row r="191639" spans="31:31" x14ac:dyDescent="0.25">
      <c r="AE191639" s="72"/>
    </row>
    <row r="191640" spans="31:31" x14ac:dyDescent="0.25">
      <c r="AE191640" s="72"/>
    </row>
    <row r="191641" spans="31:31" x14ac:dyDescent="0.25">
      <c r="AE191641" s="72"/>
    </row>
    <row r="191642" spans="31:31" x14ac:dyDescent="0.25">
      <c r="AE191642" s="72"/>
    </row>
    <row r="191643" spans="31:31" x14ac:dyDescent="0.25">
      <c r="AE191643" s="72"/>
    </row>
    <row r="191644" spans="31:31" x14ac:dyDescent="0.25">
      <c r="AE191644" s="72"/>
    </row>
    <row r="191645" spans="31:31" x14ac:dyDescent="0.25">
      <c r="AE191645" s="72"/>
    </row>
    <row r="191646" spans="31:31" x14ac:dyDescent="0.25">
      <c r="AE191646" s="72"/>
    </row>
    <row r="191647" spans="31:31" x14ac:dyDescent="0.25">
      <c r="AE191647" s="72"/>
    </row>
    <row r="191648" spans="31:31" x14ac:dyDescent="0.25">
      <c r="AE191648" s="72"/>
    </row>
    <row r="191649" spans="31:31" x14ac:dyDescent="0.25">
      <c r="AE191649" s="72"/>
    </row>
    <row r="191650" spans="31:31" x14ac:dyDescent="0.25">
      <c r="AE191650" s="72"/>
    </row>
    <row r="191651" spans="31:31" x14ac:dyDescent="0.25">
      <c r="AE191651" s="72"/>
    </row>
    <row r="191652" spans="31:31" x14ac:dyDescent="0.25">
      <c r="AE191652" s="72"/>
    </row>
    <row r="191653" spans="31:31" x14ac:dyDescent="0.25">
      <c r="AE191653" s="72"/>
    </row>
    <row r="191654" spans="31:31" x14ac:dyDescent="0.25">
      <c r="AE191654" s="72"/>
    </row>
    <row r="191655" spans="31:31" x14ac:dyDescent="0.25">
      <c r="AE191655" s="72"/>
    </row>
    <row r="191656" spans="31:31" x14ac:dyDescent="0.25">
      <c r="AE191656" s="72"/>
    </row>
    <row r="191657" spans="31:31" x14ac:dyDescent="0.25">
      <c r="AE191657" s="72"/>
    </row>
    <row r="191658" spans="31:31" x14ac:dyDescent="0.25">
      <c r="AE191658" s="72"/>
    </row>
    <row r="191659" spans="31:31" x14ac:dyDescent="0.25">
      <c r="AE191659" s="72"/>
    </row>
    <row r="191660" spans="31:31" x14ac:dyDescent="0.25">
      <c r="AE191660" s="72"/>
    </row>
    <row r="191661" spans="31:31" x14ac:dyDescent="0.25">
      <c r="AE191661" s="72"/>
    </row>
    <row r="191662" spans="31:31" x14ac:dyDescent="0.25">
      <c r="AE191662" s="72"/>
    </row>
    <row r="191663" spans="31:31" x14ac:dyDescent="0.25">
      <c r="AE191663" s="72"/>
    </row>
    <row r="191664" spans="31:31" x14ac:dyDescent="0.25">
      <c r="AE191664" s="72"/>
    </row>
    <row r="191665" spans="31:31" x14ac:dyDescent="0.25">
      <c r="AE191665" s="72"/>
    </row>
    <row r="191666" spans="31:31" x14ac:dyDescent="0.25">
      <c r="AE191666" s="72"/>
    </row>
    <row r="191667" spans="31:31" x14ac:dyDescent="0.25">
      <c r="AE191667" s="72"/>
    </row>
    <row r="191668" spans="31:31" x14ac:dyDescent="0.25">
      <c r="AE191668" s="72"/>
    </row>
    <row r="191669" spans="31:31" x14ac:dyDescent="0.25">
      <c r="AE191669" s="72"/>
    </row>
    <row r="191670" spans="31:31" x14ac:dyDescent="0.25">
      <c r="AE191670" s="72"/>
    </row>
    <row r="191671" spans="31:31" x14ac:dyDescent="0.25">
      <c r="AE191671" s="72"/>
    </row>
    <row r="191672" spans="31:31" x14ac:dyDescent="0.25">
      <c r="AE191672" s="72"/>
    </row>
    <row r="191673" spans="31:31" x14ac:dyDescent="0.25">
      <c r="AE191673" s="72"/>
    </row>
    <row r="191674" spans="31:31" x14ac:dyDescent="0.25">
      <c r="AE191674" s="72"/>
    </row>
    <row r="191675" spans="31:31" x14ac:dyDescent="0.25">
      <c r="AE191675" s="72"/>
    </row>
    <row r="191676" spans="31:31" x14ac:dyDescent="0.25">
      <c r="AE191676" s="72"/>
    </row>
    <row r="191677" spans="31:31" x14ac:dyDescent="0.25">
      <c r="AE191677" s="72"/>
    </row>
    <row r="191678" spans="31:31" x14ac:dyDescent="0.25">
      <c r="AE191678" s="72"/>
    </row>
    <row r="191679" spans="31:31" x14ac:dyDescent="0.25">
      <c r="AE191679" s="72"/>
    </row>
    <row r="191680" spans="31:31" x14ac:dyDescent="0.25">
      <c r="AE191680" s="72"/>
    </row>
    <row r="191681" spans="31:31" x14ac:dyDescent="0.25">
      <c r="AE191681" s="72"/>
    </row>
    <row r="191682" spans="31:31" x14ac:dyDescent="0.25">
      <c r="AE191682" s="72"/>
    </row>
    <row r="191683" spans="31:31" x14ac:dyDescent="0.25">
      <c r="AE191683" s="72"/>
    </row>
    <row r="191684" spans="31:31" x14ac:dyDescent="0.25">
      <c r="AE191684" s="72"/>
    </row>
    <row r="191685" spans="31:31" x14ac:dyDescent="0.25">
      <c r="AE191685" s="72"/>
    </row>
    <row r="191686" spans="31:31" x14ac:dyDescent="0.25">
      <c r="AE191686" s="72"/>
    </row>
    <row r="191687" spans="31:31" x14ac:dyDescent="0.25">
      <c r="AE191687" s="72"/>
    </row>
    <row r="191688" spans="31:31" x14ac:dyDescent="0.25">
      <c r="AE191688" s="72"/>
    </row>
    <row r="191689" spans="31:31" x14ac:dyDescent="0.25">
      <c r="AE191689" s="72"/>
    </row>
    <row r="191690" spans="31:31" x14ac:dyDescent="0.25">
      <c r="AE191690" s="72"/>
    </row>
    <row r="191691" spans="31:31" x14ac:dyDescent="0.25">
      <c r="AE191691" s="72"/>
    </row>
    <row r="191692" spans="31:31" x14ac:dyDescent="0.25">
      <c r="AE191692" s="72"/>
    </row>
    <row r="191693" spans="31:31" x14ac:dyDescent="0.25">
      <c r="AE191693" s="72"/>
    </row>
    <row r="191694" spans="31:31" x14ac:dyDescent="0.25">
      <c r="AE191694" s="72"/>
    </row>
    <row r="191695" spans="31:31" x14ac:dyDescent="0.25">
      <c r="AE191695" s="72"/>
    </row>
    <row r="191696" spans="31:31" x14ac:dyDescent="0.25">
      <c r="AE191696" s="72"/>
    </row>
    <row r="191697" spans="31:31" x14ac:dyDescent="0.25">
      <c r="AE191697" s="72"/>
    </row>
    <row r="191698" spans="31:31" x14ac:dyDescent="0.25">
      <c r="AE191698" s="72"/>
    </row>
    <row r="191699" spans="31:31" x14ac:dyDescent="0.25">
      <c r="AE191699" s="72"/>
    </row>
    <row r="191700" spans="31:31" x14ac:dyDescent="0.25">
      <c r="AE191700" s="72"/>
    </row>
    <row r="191701" spans="31:31" x14ac:dyDescent="0.25">
      <c r="AE191701" s="72"/>
    </row>
    <row r="191702" spans="31:31" x14ac:dyDescent="0.25">
      <c r="AE191702" s="72"/>
    </row>
    <row r="191703" spans="31:31" x14ac:dyDescent="0.25">
      <c r="AE191703" s="72"/>
    </row>
    <row r="191704" spans="31:31" x14ac:dyDescent="0.25">
      <c r="AE191704" s="72"/>
    </row>
    <row r="191705" spans="31:31" x14ac:dyDescent="0.25">
      <c r="AE191705" s="72"/>
    </row>
    <row r="191706" spans="31:31" x14ac:dyDescent="0.25">
      <c r="AE191706" s="72"/>
    </row>
    <row r="191707" spans="31:31" x14ac:dyDescent="0.25">
      <c r="AE191707" s="72"/>
    </row>
    <row r="191708" spans="31:31" x14ac:dyDescent="0.25">
      <c r="AE191708" s="72"/>
    </row>
    <row r="191709" spans="31:31" x14ac:dyDescent="0.25">
      <c r="AE191709" s="72"/>
    </row>
    <row r="191710" spans="31:31" x14ac:dyDescent="0.25">
      <c r="AE191710" s="72"/>
    </row>
    <row r="191711" spans="31:31" x14ac:dyDescent="0.25">
      <c r="AE191711" s="72"/>
    </row>
    <row r="191712" spans="31:31" x14ac:dyDescent="0.25">
      <c r="AE191712" s="72"/>
    </row>
    <row r="191713" spans="31:31" x14ac:dyDescent="0.25">
      <c r="AE191713" s="72"/>
    </row>
    <row r="191714" spans="31:31" x14ac:dyDescent="0.25">
      <c r="AE191714" s="72"/>
    </row>
    <row r="191715" spans="31:31" x14ac:dyDescent="0.25">
      <c r="AE191715" s="72"/>
    </row>
    <row r="191716" spans="31:31" x14ac:dyDescent="0.25">
      <c r="AE191716" s="72"/>
    </row>
    <row r="191717" spans="31:31" x14ac:dyDescent="0.25">
      <c r="AE191717" s="72"/>
    </row>
    <row r="191718" spans="31:31" x14ac:dyDescent="0.25">
      <c r="AE191718" s="72"/>
    </row>
    <row r="191719" spans="31:31" x14ac:dyDescent="0.25">
      <c r="AE191719" s="72"/>
    </row>
    <row r="191720" spans="31:31" x14ac:dyDescent="0.25">
      <c r="AE191720" s="72"/>
    </row>
    <row r="191721" spans="31:31" x14ac:dyDescent="0.25">
      <c r="AE191721" s="72"/>
    </row>
    <row r="191722" spans="31:31" x14ac:dyDescent="0.25">
      <c r="AE191722" s="72"/>
    </row>
    <row r="191723" spans="31:31" x14ac:dyDescent="0.25">
      <c r="AE191723" s="72"/>
    </row>
    <row r="191724" spans="31:31" x14ac:dyDescent="0.25">
      <c r="AE191724" s="72"/>
    </row>
    <row r="191725" spans="31:31" x14ac:dyDescent="0.25">
      <c r="AE191725" s="72"/>
    </row>
    <row r="191726" spans="31:31" x14ac:dyDescent="0.25">
      <c r="AE191726" s="72"/>
    </row>
    <row r="191727" spans="31:31" x14ac:dyDescent="0.25">
      <c r="AE191727" s="72"/>
    </row>
    <row r="191728" spans="31:31" x14ac:dyDescent="0.25">
      <c r="AE191728" s="72"/>
    </row>
    <row r="191729" spans="31:31" x14ac:dyDescent="0.25">
      <c r="AE191729" s="72"/>
    </row>
    <row r="191730" spans="31:31" x14ac:dyDescent="0.25">
      <c r="AE191730" s="72"/>
    </row>
    <row r="191731" spans="31:31" x14ac:dyDescent="0.25">
      <c r="AE191731" s="72"/>
    </row>
    <row r="191732" spans="31:31" x14ac:dyDescent="0.25">
      <c r="AE191732" s="72"/>
    </row>
    <row r="191733" spans="31:31" x14ac:dyDescent="0.25">
      <c r="AE191733" s="72"/>
    </row>
    <row r="191734" spans="31:31" x14ac:dyDescent="0.25">
      <c r="AE191734" s="72"/>
    </row>
    <row r="191735" spans="31:31" x14ac:dyDescent="0.25">
      <c r="AE191735" s="72"/>
    </row>
    <row r="191736" spans="31:31" x14ac:dyDescent="0.25">
      <c r="AE191736" s="72"/>
    </row>
    <row r="191737" spans="31:31" x14ac:dyDescent="0.25">
      <c r="AE191737" s="72"/>
    </row>
    <row r="191738" spans="31:31" x14ac:dyDescent="0.25">
      <c r="AE191738" s="72"/>
    </row>
    <row r="191739" spans="31:31" x14ac:dyDescent="0.25">
      <c r="AE191739" s="72"/>
    </row>
    <row r="191740" spans="31:31" x14ac:dyDescent="0.25">
      <c r="AE191740" s="72"/>
    </row>
    <row r="191741" spans="31:31" x14ac:dyDescent="0.25">
      <c r="AE191741" s="72"/>
    </row>
    <row r="191742" spans="31:31" x14ac:dyDescent="0.25">
      <c r="AE191742" s="72"/>
    </row>
    <row r="191743" spans="31:31" x14ac:dyDescent="0.25">
      <c r="AE191743" s="72"/>
    </row>
    <row r="191744" spans="31:31" x14ac:dyDescent="0.25">
      <c r="AE191744" s="72"/>
    </row>
    <row r="191745" spans="31:31" x14ac:dyDescent="0.25">
      <c r="AE191745" s="72"/>
    </row>
    <row r="191746" spans="31:31" x14ac:dyDescent="0.25">
      <c r="AE191746" s="72"/>
    </row>
    <row r="191747" spans="31:31" x14ac:dyDescent="0.25">
      <c r="AE191747" s="72"/>
    </row>
    <row r="191748" spans="31:31" x14ac:dyDescent="0.25">
      <c r="AE191748" s="72"/>
    </row>
    <row r="191749" spans="31:31" x14ac:dyDescent="0.25">
      <c r="AE191749" s="72"/>
    </row>
    <row r="191750" spans="31:31" x14ac:dyDescent="0.25">
      <c r="AE191750" s="72"/>
    </row>
    <row r="191751" spans="31:31" x14ac:dyDescent="0.25">
      <c r="AE191751" s="72"/>
    </row>
    <row r="191752" spans="31:31" x14ac:dyDescent="0.25">
      <c r="AE191752" s="72"/>
    </row>
    <row r="191753" spans="31:31" x14ac:dyDescent="0.25">
      <c r="AE191753" s="72"/>
    </row>
    <row r="191754" spans="31:31" x14ac:dyDescent="0.25">
      <c r="AE191754" s="72"/>
    </row>
    <row r="191755" spans="31:31" x14ac:dyDescent="0.25">
      <c r="AE191755" s="72"/>
    </row>
    <row r="191756" spans="31:31" x14ac:dyDescent="0.25">
      <c r="AE191756" s="72"/>
    </row>
    <row r="191757" spans="31:31" x14ac:dyDescent="0.25">
      <c r="AE191757" s="72"/>
    </row>
    <row r="191758" spans="31:31" x14ac:dyDescent="0.25">
      <c r="AE191758" s="72"/>
    </row>
    <row r="191759" spans="31:31" x14ac:dyDescent="0.25">
      <c r="AE191759" s="72"/>
    </row>
    <row r="191760" spans="31:31" x14ac:dyDescent="0.25">
      <c r="AE191760" s="72"/>
    </row>
    <row r="191761" spans="31:31" x14ac:dyDescent="0.25">
      <c r="AE191761" s="72"/>
    </row>
    <row r="191762" spans="31:31" x14ac:dyDescent="0.25">
      <c r="AE191762" s="72"/>
    </row>
    <row r="191763" spans="31:31" x14ac:dyDescent="0.25">
      <c r="AE191763" s="72"/>
    </row>
    <row r="191764" spans="31:31" x14ac:dyDescent="0.25">
      <c r="AE191764" s="72"/>
    </row>
    <row r="191765" spans="31:31" x14ac:dyDescent="0.25">
      <c r="AE191765" s="72"/>
    </row>
    <row r="191766" spans="31:31" x14ac:dyDescent="0.25">
      <c r="AE191766" s="72"/>
    </row>
    <row r="191767" spans="31:31" x14ac:dyDescent="0.25">
      <c r="AE191767" s="72"/>
    </row>
    <row r="191768" spans="31:31" x14ac:dyDescent="0.25">
      <c r="AE191768" s="72"/>
    </row>
    <row r="191769" spans="31:31" x14ac:dyDescent="0.25">
      <c r="AE191769" s="72"/>
    </row>
    <row r="191770" spans="31:31" x14ac:dyDescent="0.25">
      <c r="AE191770" s="72"/>
    </row>
    <row r="191771" spans="31:31" x14ac:dyDescent="0.25">
      <c r="AE191771" s="72"/>
    </row>
    <row r="191772" spans="31:31" x14ac:dyDescent="0.25">
      <c r="AE191772" s="72"/>
    </row>
    <row r="191773" spans="31:31" x14ac:dyDescent="0.25">
      <c r="AE191773" s="72"/>
    </row>
    <row r="191774" spans="31:31" x14ac:dyDescent="0.25">
      <c r="AE191774" s="72"/>
    </row>
    <row r="191775" spans="31:31" x14ac:dyDescent="0.25">
      <c r="AE191775" s="72"/>
    </row>
    <row r="191776" spans="31:31" x14ac:dyDescent="0.25">
      <c r="AE191776" s="72"/>
    </row>
    <row r="191777" spans="31:31" x14ac:dyDescent="0.25">
      <c r="AE191777" s="72"/>
    </row>
    <row r="191778" spans="31:31" x14ac:dyDescent="0.25">
      <c r="AE191778" s="72"/>
    </row>
    <row r="191779" spans="31:31" x14ac:dyDescent="0.25">
      <c r="AE191779" s="72"/>
    </row>
    <row r="191780" spans="31:31" x14ac:dyDescent="0.25">
      <c r="AE191780" s="72"/>
    </row>
    <row r="191781" spans="31:31" x14ac:dyDescent="0.25">
      <c r="AE191781" s="72"/>
    </row>
    <row r="191782" spans="31:31" x14ac:dyDescent="0.25">
      <c r="AE191782" s="72"/>
    </row>
    <row r="191783" spans="31:31" x14ac:dyDescent="0.25">
      <c r="AE191783" s="72"/>
    </row>
    <row r="191784" spans="31:31" x14ac:dyDescent="0.25">
      <c r="AE191784" s="72"/>
    </row>
    <row r="191785" spans="31:31" x14ac:dyDescent="0.25">
      <c r="AE191785" s="72"/>
    </row>
    <row r="191786" spans="31:31" x14ac:dyDescent="0.25">
      <c r="AE191786" s="72"/>
    </row>
    <row r="191787" spans="31:31" x14ac:dyDescent="0.25">
      <c r="AE191787" s="72"/>
    </row>
    <row r="191788" spans="31:31" x14ac:dyDescent="0.25">
      <c r="AE191788" s="72"/>
    </row>
    <row r="191789" spans="31:31" x14ac:dyDescent="0.25">
      <c r="AE191789" s="72"/>
    </row>
    <row r="191790" spans="31:31" x14ac:dyDescent="0.25">
      <c r="AE191790" s="72"/>
    </row>
    <row r="191791" spans="31:31" x14ac:dyDescent="0.25">
      <c r="AE191791" s="72"/>
    </row>
    <row r="191792" spans="31:31" x14ac:dyDescent="0.25">
      <c r="AE191792" s="72"/>
    </row>
    <row r="191793" spans="31:31" x14ac:dyDescent="0.25">
      <c r="AE191793" s="72"/>
    </row>
    <row r="191794" spans="31:31" x14ac:dyDescent="0.25">
      <c r="AE191794" s="72"/>
    </row>
    <row r="191795" spans="31:31" x14ac:dyDescent="0.25">
      <c r="AE191795" s="72"/>
    </row>
    <row r="191796" spans="31:31" x14ac:dyDescent="0.25">
      <c r="AE191796" s="72"/>
    </row>
    <row r="191797" spans="31:31" x14ac:dyDescent="0.25">
      <c r="AE191797" s="72"/>
    </row>
    <row r="191798" spans="31:31" x14ac:dyDescent="0.25">
      <c r="AE191798" s="72"/>
    </row>
    <row r="191799" spans="31:31" x14ac:dyDescent="0.25">
      <c r="AE191799" s="72"/>
    </row>
    <row r="191800" spans="31:31" x14ac:dyDescent="0.25">
      <c r="AE191800" s="72"/>
    </row>
    <row r="191801" spans="31:31" x14ac:dyDescent="0.25">
      <c r="AE191801" s="72"/>
    </row>
    <row r="191802" spans="31:31" x14ac:dyDescent="0.25">
      <c r="AE191802" s="72"/>
    </row>
    <row r="191803" spans="31:31" x14ac:dyDescent="0.25">
      <c r="AE191803" s="72"/>
    </row>
    <row r="191804" spans="31:31" x14ac:dyDescent="0.25">
      <c r="AE191804" s="72"/>
    </row>
    <row r="191805" spans="31:31" x14ac:dyDescent="0.25">
      <c r="AE191805" s="72"/>
    </row>
    <row r="191806" spans="31:31" x14ac:dyDescent="0.25">
      <c r="AE191806" s="72"/>
    </row>
    <row r="191807" spans="31:31" x14ac:dyDescent="0.25">
      <c r="AE191807" s="72"/>
    </row>
    <row r="191808" spans="31:31" x14ac:dyDescent="0.25">
      <c r="AE191808" s="72"/>
    </row>
    <row r="191809" spans="31:31" x14ac:dyDescent="0.25">
      <c r="AE191809" s="72"/>
    </row>
    <row r="191810" spans="31:31" x14ac:dyDescent="0.25">
      <c r="AE191810" s="72"/>
    </row>
    <row r="191811" spans="31:31" x14ac:dyDescent="0.25">
      <c r="AE191811" s="72"/>
    </row>
    <row r="191812" spans="31:31" x14ac:dyDescent="0.25">
      <c r="AE191812" s="72"/>
    </row>
    <row r="191813" spans="31:31" x14ac:dyDescent="0.25">
      <c r="AE191813" s="72"/>
    </row>
    <row r="191814" spans="31:31" x14ac:dyDescent="0.25">
      <c r="AE191814" s="72"/>
    </row>
    <row r="191815" spans="31:31" x14ac:dyDescent="0.25">
      <c r="AE191815" s="72"/>
    </row>
    <row r="191816" spans="31:31" x14ac:dyDescent="0.25">
      <c r="AE191816" s="72"/>
    </row>
    <row r="191817" spans="31:31" x14ac:dyDescent="0.25">
      <c r="AE191817" s="72"/>
    </row>
    <row r="191818" spans="31:31" x14ac:dyDescent="0.25">
      <c r="AE191818" s="72"/>
    </row>
    <row r="191819" spans="31:31" x14ac:dyDescent="0.25">
      <c r="AE191819" s="72"/>
    </row>
    <row r="191820" spans="31:31" x14ac:dyDescent="0.25">
      <c r="AE191820" s="72"/>
    </row>
    <row r="191821" spans="31:31" x14ac:dyDescent="0.25">
      <c r="AE191821" s="72"/>
    </row>
    <row r="191822" spans="31:31" x14ac:dyDescent="0.25">
      <c r="AE191822" s="72"/>
    </row>
    <row r="191823" spans="31:31" x14ac:dyDescent="0.25">
      <c r="AE191823" s="72"/>
    </row>
    <row r="191824" spans="31:31" x14ac:dyDescent="0.25">
      <c r="AE191824" s="72"/>
    </row>
    <row r="191825" spans="31:31" x14ac:dyDescent="0.25">
      <c r="AE191825" s="72"/>
    </row>
    <row r="191826" spans="31:31" x14ac:dyDescent="0.25">
      <c r="AE191826" s="72"/>
    </row>
    <row r="191827" spans="31:31" x14ac:dyDescent="0.25">
      <c r="AE191827" s="72"/>
    </row>
    <row r="191828" spans="31:31" x14ac:dyDescent="0.25">
      <c r="AE191828" s="72"/>
    </row>
    <row r="191829" spans="31:31" x14ac:dyDescent="0.25">
      <c r="AE191829" s="72"/>
    </row>
    <row r="191830" spans="31:31" x14ac:dyDescent="0.25">
      <c r="AE191830" s="72"/>
    </row>
    <row r="191831" spans="31:31" x14ac:dyDescent="0.25">
      <c r="AE191831" s="72"/>
    </row>
    <row r="191832" spans="31:31" x14ac:dyDescent="0.25">
      <c r="AE191832" s="72"/>
    </row>
    <row r="191833" spans="31:31" x14ac:dyDescent="0.25">
      <c r="AE191833" s="72"/>
    </row>
    <row r="191834" spans="31:31" x14ac:dyDescent="0.25">
      <c r="AE191834" s="72"/>
    </row>
    <row r="191835" spans="31:31" x14ac:dyDescent="0.25">
      <c r="AE191835" s="72"/>
    </row>
    <row r="191836" spans="31:31" x14ac:dyDescent="0.25">
      <c r="AE191836" s="72"/>
    </row>
    <row r="191837" spans="31:31" x14ac:dyDescent="0.25">
      <c r="AE191837" s="72"/>
    </row>
    <row r="191838" spans="31:31" x14ac:dyDescent="0.25">
      <c r="AE191838" s="72"/>
    </row>
    <row r="191839" spans="31:31" x14ac:dyDescent="0.25">
      <c r="AE191839" s="72"/>
    </row>
    <row r="191840" spans="31:31" x14ac:dyDescent="0.25">
      <c r="AE191840" s="72"/>
    </row>
    <row r="191841" spans="31:31" x14ac:dyDescent="0.25">
      <c r="AE191841" s="72"/>
    </row>
    <row r="191842" spans="31:31" x14ac:dyDescent="0.25">
      <c r="AE191842" s="72"/>
    </row>
    <row r="191843" spans="31:31" x14ac:dyDescent="0.25">
      <c r="AE191843" s="72"/>
    </row>
    <row r="191844" spans="31:31" x14ac:dyDescent="0.25">
      <c r="AE191844" s="72"/>
    </row>
    <row r="191845" spans="31:31" x14ac:dyDescent="0.25">
      <c r="AE191845" s="72"/>
    </row>
    <row r="191846" spans="31:31" x14ac:dyDescent="0.25">
      <c r="AE191846" s="72"/>
    </row>
    <row r="191847" spans="31:31" x14ac:dyDescent="0.25">
      <c r="AE191847" s="72"/>
    </row>
    <row r="191848" spans="31:31" x14ac:dyDescent="0.25">
      <c r="AE191848" s="72"/>
    </row>
    <row r="191849" spans="31:31" x14ac:dyDescent="0.25">
      <c r="AE191849" s="72"/>
    </row>
    <row r="191850" spans="31:31" x14ac:dyDescent="0.25">
      <c r="AE191850" s="72"/>
    </row>
    <row r="191851" spans="31:31" x14ac:dyDescent="0.25">
      <c r="AE191851" s="72"/>
    </row>
    <row r="191852" spans="31:31" x14ac:dyDescent="0.25">
      <c r="AE191852" s="72"/>
    </row>
    <row r="191853" spans="31:31" x14ac:dyDescent="0.25">
      <c r="AE191853" s="72"/>
    </row>
    <row r="191854" spans="31:31" x14ac:dyDescent="0.25">
      <c r="AE191854" s="72"/>
    </row>
    <row r="191855" spans="31:31" x14ac:dyDescent="0.25">
      <c r="AE191855" s="72"/>
    </row>
    <row r="191856" spans="31:31" x14ac:dyDescent="0.25">
      <c r="AE191856" s="72"/>
    </row>
    <row r="191857" spans="31:31" x14ac:dyDescent="0.25">
      <c r="AE191857" s="72"/>
    </row>
    <row r="191858" spans="31:31" x14ac:dyDescent="0.25">
      <c r="AE191858" s="72"/>
    </row>
    <row r="191859" spans="31:31" x14ac:dyDescent="0.25">
      <c r="AE191859" s="72"/>
    </row>
    <row r="191860" spans="31:31" x14ac:dyDescent="0.25">
      <c r="AE191860" s="72"/>
    </row>
    <row r="191861" spans="31:31" x14ac:dyDescent="0.25">
      <c r="AE191861" s="72"/>
    </row>
    <row r="191862" spans="31:31" x14ac:dyDescent="0.25">
      <c r="AE191862" s="72"/>
    </row>
    <row r="191863" spans="31:31" x14ac:dyDescent="0.25">
      <c r="AE191863" s="72"/>
    </row>
    <row r="191864" spans="31:31" x14ac:dyDescent="0.25">
      <c r="AE191864" s="72"/>
    </row>
    <row r="191865" spans="31:31" x14ac:dyDescent="0.25">
      <c r="AE191865" s="72"/>
    </row>
    <row r="191866" spans="31:31" x14ac:dyDescent="0.25">
      <c r="AE191866" s="72"/>
    </row>
    <row r="191867" spans="31:31" x14ac:dyDescent="0.25">
      <c r="AE191867" s="72"/>
    </row>
    <row r="191868" spans="31:31" x14ac:dyDescent="0.25">
      <c r="AE191868" s="72"/>
    </row>
    <row r="191869" spans="31:31" x14ac:dyDescent="0.25">
      <c r="AE191869" s="72"/>
    </row>
    <row r="191870" spans="31:31" x14ac:dyDescent="0.25">
      <c r="AE191870" s="72"/>
    </row>
    <row r="191871" spans="31:31" x14ac:dyDescent="0.25">
      <c r="AE191871" s="72"/>
    </row>
    <row r="191872" spans="31:31" x14ac:dyDescent="0.25">
      <c r="AE191872" s="72"/>
    </row>
    <row r="191873" spans="31:31" x14ac:dyDescent="0.25">
      <c r="AE191873" s="72"/>
    </row>
    <row r="191874" spans="31:31" x14ac:dyDescent="0.25">
      <c r="AE191874" s="72"/>
    </row>
    <row r="191875" spans="31:31" x14ac:dyDescent="0.25">
      <c r="AE191875" s="72"/>
    </row>
    <row r="191876" spans="31:31" x14ac:dyDescent="0.25">
      <c r="AE191876" s="72"/>
    </row>
    <row r="191877" spans="31:31" x14ac:dyDescent="0.25">
      <c r="AE191877" s="72"/>
    </row>
    <row r="191878" spans="31:31" x14ac:dyDescent="0.25">
      <c r="AE191878" s="72"/>
    </row>
    <row r="191879" spans="31:31" x14ac:dyDescent="0.25">
      <c r="AE191879" s="72"/>
    </row>
    <row r="191880" spans="31:31" x14ac:dyDescent="0.25">
      <c r="AE191880" s="72"/>
    </row>
    <row r="191881" spans="31:31" x14ac:dyDescent="0.25">
      <c r="AE191881" s="72"/>
    </row>
    <row r="191882" spans="31:31" x14ac:dyDescent="0.25">
      <c r="AE191882" s="72"/>
    </row>
    <row r="191883" spans="31:31" x14ac:dyDescent="0.25">
      <c r="AE191883" s="72"/>
    </row>
    <row r="191884" spans="31:31" x14ac:dyDescent="0.25">
      <c r="AE191884" s="72"/>
    </row>
    <row r="191885" spans="31:31" x14ac:dyDescent="0.25">
      <c r="AE191885" s="72"/>
    </row>
    <row r="191886" spans="31:31" x14ac:dyDescent="0.25">
      <c r="AE191886" s="72"/>
    </row>
    <row r="191887" spans="31:31" x14ac:dyDescent="0.25">
      <c r="AE191887" s="72"/>
    </row>
    <row r="191888" spans="31:31" x14ac:dyDescent="0.25">
      <c r="AE191888" s="72"/>
    </row>
    <row r="191889" spans="31:31" x14ac:dyDescent="0.25">
      <c r="AE191889" s="72"/>
    </row>
    <row r="191890" spans="31:31" x14ac:dyDescent="0.25">
      <c r="AE191890" s="72"/>
    </row>
    <row r="191891" spans="31:31" x14ac:dyDescent="0.25">
      <c r="AE191891" s="72"/>
    </row>
    <row r="191892" spans="31:31" x14ac:dyDescent="0.25">
      <c r="AE191892" s="72"/>
    </row>
    <row r="191893" spans="31:31" x14ac:dyDescent="0.25">
      <c r="AE191893" s="72"/>
    </row>
    <row r="191894" spans="31:31" x14ac:dyDescent="0.25">
      <c r="AE191894" s="72"/>
    </row>
    <row r="191895" spans="31:31" x14ac:dyDescent="0.25">
      <c r="AE191895" s="72"/>
    </row>
    <row r="191896" spans="31:31" x14ac:dyDescent="0.25">
      <c r="AE191896" s="72"/>
    </row>
    <row r="191897" spans="31:31" x14ac:dyDescent="0.25">
      <c r="AE191897" s="72"/>
    </row>
    <row r="191898" spans="31:31" x14ac:dyDescent="0.25">
      <c r="AE191898" s="72"/>
    </row>
    <row r="191899" spans="31:31" x14ac:dyDescent="0.25">
      <c r="AE191899" s="72"/>
    </row>
    <row r="191900" spans="31:31" x14ac:dyDescent="0.25">
      <c r="AE191900" s="72"/>
    </row>
    <row r="191901" spans="31:31" x14ac:dyDescent="0.25">
      <c r="AE191901" s="72"/>
    </row>
    <row r="191902" spans="31:31" x14ac:dyDescent="0.25">
      <c r="AE191902" s="72"/>
    </row>
    <row r="191903" spans="31:31" x14ac:dyDescent="0.25">
      <c r="AE191903" s="72"/>
    </row>
    <row r="191904" spans="31:31" x14ac:dyDescent="0.25">
      <c r="AE191904" s="72"/>
    </row>
    <row r="191905" spans="31:31" x14ac:dyDescent="0.25">
      <c r="AE191905" s="72"/>
    </row>
    <row r="191906" spans="31:31" x14ac:dyDescent="0.25">
      <c r="AE191906" s="72"/>
    </row>
    <row r="191907" spans="31:31" x14ac:dyDescent="0.25">
      <c r="AE191907" s="72"/>
    </row>
    <row r="191908" spans="31:31" x14ac:dyDescent="0.25">
      <c r="AE191908" s="72"/>
    </row>
    <row r="191909" spans="31:31" x14ac:dyDescent="0.25">
      <c r="AE191909" s="72"/>
    </row>
    <row r="191910" spans="31:31" x14ac:dyDescent="0.25">
      <c r="AE191910" s="72"/>
    </row>
    <row r="191911" spans="31:31" x14ac:dyDescent="0.25">
      <c r="AE191911" s="72"/>
    </row>
    <row r="191912" spans="31:31" x14ac:dyDescent="0.25">
      <c r="AE191912" s="72"/>
    </row>
    <row r="191913" spans="31:31" x14ac:dyDescent="0.25">
      <c r="AE191913" s="72"/>
    </row>
    <row r="191914" spans="31:31" x14ac:dyDescent="0.25">
      <c r="AE191914" s="72"/>
    </row>
    <row r="191915" spans="31:31" x14ac:dyDescent="0.25">
      <c r="AE191915" s="72"/>
    </row>
    <row r="191916" spans="31:31" x14ac:dyDescent="0.25">
      <c r="AE191916" s="72"/>
    </row>
    <row r="191917" spans="31:31" x14ac:dyDescent="0.25">
      <c r="AE191917" s="72"/>
    </row>
    <row r="191918" spans="31:31" x14ac:dyDescent="0.25">
      <c r="AE191918" s="72"/>
    </row>
    <row r="191919" spans="31:31" x14ac:dyDescent="0.25">
      <c r="AE191919" s="72"/>
    </row>
    <row r="191920" spans="31:31" x14ac:dyDescent="0.25">
      <c r="AE191920" s="72"/>
    </row>
    <row r="191921" spans="31:31" x14ac:dyDescent="0.25">
      <c r="AE191921" s="72"/>
    </row>
    <row r="191922" spans="31:31" x14ac:dyDescent="0.25">
      <c r="AE191922" s="72"/>
    </row>
    <row r="191923" spans="31:31" x14ac:dyDescent="0.25">
      <c r="AE191923" s="72"/>
    </row>
    <row r="191924" spans="31:31" x14ac:dyDescent="0.25">
      <c r="AE191924" s="72"/>
    </row>
    <row r="191925" spans="31:31" x14ac:dyDescent="0.25">
      <c r="AE191925" s="72"/>
    </row>
    <row r="191926" spans="31:31" x14ac:dyDescent="0.25">
      <c r="AE191926" s="72"/>
    </row>
    <row r="191927" spans="31:31" x14ac:dyDescent="0.25">
      <c r="AE191927" s="72"/>
    </row>
    <row r="191928" spans="31:31" x14ac:dyDescent="0.25">
      <c r="AE191928" s="72"/>
    </row>
    <row r="191929" spans="31:31" x14ac:dyDescent="0.25">
      <c r="AE191929" s="72"/>
    </row>
    <row r="191930" spans="31:31" x14ac:dyDescent="0.25">
      <c r="AE191930" s="72"/>
    </row>
    <row r="191931" spans="31:31" x14ac:dyDescent="0.25">
      <c r="AE191931" s="72"/>
    </row>
    <row r="191932" spans="31:31" x14ac:dyDescent="0.25">
      <c r="AE191932" s="72"/>
    </row>
    <row r="191933" spans="31:31" x14ac:dyDescent="0.25">
      <c r="AE191933" s="72"/>
    </row>
    <row r="191934" spans="31:31" x14ac:dyDescent="0.25">
      <c r="AE191934" s="72"/>
    </row>
    <row r="191935" spans="31:31" x14ac:dyDescent="0.25">
      <c r="AE191935" s="72"/>
    </row>
    <row r="191936" spans="31:31" x14ac:dyDescent="0.25">
      <c r="AE191936" s="72"/>
    </row>
    <row r="191937" spans="31:31" x14ac:dyDescent="0.25">
      <c r="AE191937" s="72"/>
    </row>
    <row r="191938" spans="31:31" x14ac:dyDescent="0.25">
      <c r="AE191938" s="72"/>
    </row>
    <row r="191939" spans="31:31" x14ac:dyDescent="0.25">
      <c r="AE191939" s="72"/>
    </row>
    <row r="191940" spans="31:31" x14ac:dyDescent="0.25">
      <c r="AE191940" s="72"/>
    </row>
    <row r="191941" spans="31:31" x14ac:dyDescent="0.25">
      <c r="AE191941" s="72"/>
    </row>
    <row r="191942" spans="31:31" x14ac:dyDescent="0.25">
      <c r="AE191942" s="72"/>
    </row>
    <row r="191943" spans="31:31" x14ac:dyDescent="0.25">
      <c r="AE191943" s="72"/>
    </row>
    <row r="191944" spans="31:31" x14ac:dyDescent="0.25">
      <c r="AE191944" s="72"/>
    </row>
    <row r="191945" spans="31:31" x14ac:dyDescent="0.25">
      <c r="AE191945" s="72"/>
    </row>
    <row r="191946" spans="31:31" x14ac:dyDescent="0.25">
      <c r="AE191946" s="72"/>
    </row>
    <row r="191947" spans="31:31" x14ac:dyDescent="0.25">
      <c r="AE191947" s="72"/>
    </row>
    <row r="191948" spans="31:31" x14ac:dyDescent="0.25">
      <c r="AE191948" s="72"/>
    </row>
    <row r="191949" spans="31:31" x14ac:dyDescent="0.25">
      <c r="AE191949" s="72"/>
    </row>
    <row r="191950" spans="31:31" x14ac:dyDescent="0.25">
      <c r="AE191950" s="72"/>
    </row>
    <row r="191951" spans="31:31" x14ac:dyDescent="0.25">
      <c r="AE191951" s="72"/>
    </row>
    <row r="191952" spans="31:31" x14ac:dyDescent="0.25">
      <c r="AE191952" s="72"/>
    </row>
    <row r="191953" spans="31:31" x14ac:dyDescent="0.25">
      <c r="AE191953" s="72"/>
    </row>
    <row r="191954" spans="31:31" x14ac:dyDescent="0.25">
      <c r="AE191954" s="72"/>
    </row>
    <row r="191955" spans="31:31" x14ac:dyDescent="0.25">
      <c r="AE191955" s="72"/>
    </row>
    <row r="191956" spans="31:31" x14ac:dyDescent="0.25">
      <c r="AE191956" s="72"/>
    </row>
    <row r="191957" spans="31:31" x14ac:dyDescent="0.25">
      <c r="AE191957" s="72"/>
    </row>
    <row r="191958" spans="31:31" x14ac:dyDescent="0.25">
      <c r="AE191958" s="72"/>
    </row>
    <row r="191959" spans="31:31" x14ac:dyDescent="0.25">
      <c r="AE191959" s="72"/>
    </row>
    <row r="191960" spans="31:31" x14ac:dyDescent="0.25">
      <c r="AE191960" s="72"/>
    </row>
    <row r="191961" spans="31:31" x14ac:dyDescent="0.25">
      <c r="AE191961" s="72"/>
    </row>
    <row r="191962" spans="31:31" x14ac:dyDescent="0.25">
      <c r="AE191962" s="72"/>
    </row>
    <row r="191963" spans="31:31" x14ac:dyDescent="0.25">
      <c r="AE191963" s="72"/>
    </row>
    <row r="191964" spans="31:31" x14ac:dyDescent="0.25">
      <c r="AE191964" s="72"/>
    </row>
    <row r="191965" spans="31:31" x14ac:dyDescent="0.25">
      <c r="AE191965" s="72"/>
    </row>
    <row r="191966" spans="31:31" x14ac:dyDescent="0.25">
      <c r="AE191966" s="72"/>
    </row>
    <row r="191967" spans="31:31" x14ac:dyDescent="0.25">
      <c r="AE191967" s="72"/>
    </row>
    <row r="191968" spans="31:31" x14ac:dyDescent="0.25">
      <c r="AE191968" s="72"/>
    </row>
    <row r="191969" spans="31:31" x14ac:dyDescent="0.25">
      <c r="AE191969" s="72"/>
    </row>
    <row r="191970" spans="31:31" x14ac:dyDescent="0.25">
      <c r="AE191970" s="72"/>
    </row>
    <row r="191971" spans="31:31" x14ac:dyDescent="0.25">
      <c r="AE191971" s="72"/>
    </row>
    <row r="191972" spans="31:31" x14ac:dyDescent="0.25">
      <c r="AE191972" s="72"/>
    </row>
    <row r="191973" spans="31:31" x14ac:dyDescent="0.25">
      <c r="AE191973" s="72"/>
    </row>
    <row r="191974" spans="31:31" x14ac:dyDescent="0.25">
      <c r="AE191974" s="72"/>
    </row>
    <row r="191975" spans="31:31" x14ac:dyDescent="0.25">
      <c r="AE191975" s="72"/>
    </row>
    <row r="191976" spans="31:31" x14ac:dyDescent="0.25">
      <c r="AE191976" s="72"/>
    </row>
    <row r="191977" spans="31:31" x14ac:dyDescent="0.25">
      <c r="AE191977" s="72"/>
    </row>
    <row r="191978" spans="31:31" x14ac:dyDescent="0.25">
      <c r="AE191978" s="72"/>
    </row>
    <row r="191979" spans="31:31" x14ac:dyDescent="0.25">
      <c r="AE191979" s="72"/>
    </row>
    <row r="191980" spans="31:31" x14ac:dyDescent="0.25">
      <c r="AE191980" s="72"/>
    </row>
    <row r="191981" spans="31:31" x14ac:dyDescent="0.25">
      <c r="AE191981" s="72"/>
    </row>
    <row r="191982" spans="31:31" x14ac:dyDescent="0.25">
      <c r="AE191982" s="72"/>
    </row>
    <row r="191983" spans="31:31" x14ac:dyDescent="0.25">
      <c r="AE191983" s="72"/>
    </row>
    <row r="191984" spans="31:31" x14ac:dyDescent="0.25">
      <c r="AE191984" s="72"/>
    </row>
    <row r="191985" spans="31:31" x14ac:dyDescent="0.25">
      <c r="AE191985" s="72"/>
    </row>
    <row r="191986" spans="31:31" x14ac:dyDescent="0.25">
      <c r="AE191986" s="72"/>
    </row>
    <row r="191987" spans="31:31" x14ac:dyDescent="0.25">
      <c r="AE191987" s="72"/>
    </row>
    <row r="191988" spans="31:31" x14ac:dyDescent="0.25">
      <c r="AE191988" s="72"/>
    </row>
    <row r="191989" spans="31:31" x14ac:dyDescent="0.25">
      <c r="AE191989" s="72"/>
    </row>
    <row r="191990" spans="31:31" x14ac:dyDescent="0.25">
      <c r="AE191990" s="72"/>
    </row>
    <row r="191991" spans="31:31" x14ac:dyDescent="0.25">
      <c r="AE191991" s="72"/>
    </row>
    <row r="191992" spans="31:31" x14ac:dyDescent="0.25">
      <c r="AE191992" s="72"/>
    </row>
    <row r="191993" spans="31:31" x14ac:dyDescent="0.25">
      <c r="AE191993" s="72"/>
    </row>
    <row r="191994" spans="31:31" x14ac:dyDescent="0.25">
      <c r="AE191994" s="72"/>
    </row>
    <row r="191995" spans="31:31" x14ac:dyDescent="0.25">
      <c r="AE191995" s="72"/>
    </row>
    <row r="191996" spans="31:31" x14ac:dyDescent="0.25">
      <c r="AE191996" s="72"/>
    </row>
    <row r="191997" spans="31:31" x14ac:dyDescent="0.25">
      <c r="AE191997" s="72"/>
    </row>
    <row r="191998" spans="31:31" x14ac:dyDescent="0.25">
      <c r="AE191998" s="72"/>
    </row>
    <row r="191999" spans="31:31" x14ac:dyDescent="0.25">
      <c r="AE191999" s="72"/>
    </row>
    <row r="192000" spans="31:31" x14ac:dyDescent="0.25">
      <c r="AE192000" s="72"/>
    </row>
    <row r="192001" spans="31:31" x14ac:dyDescent="0.25">
      <c r="AE192001" s="72"/>
    </row>
    <row r="192002" spans="31:31" x14ac:dyDescent="0.25">
      <c r="AE192002" s="72"/>
    </row>
    <row r="192003" spans="31:31" x14ac:dyDescent="0.25">
      <c r="AE192003" s="72"/>
    </row>
    <row r="192004" spans="31:31" x14ac:dyDescent="0.25">
      <c r="AE192004" s="72"/>
    </row>
    <row r="192005" spans="31:31" x14ac:dyDescent="0.25">
      <c r="AE192005" s="72"/>
    </row>
    <row r="192006" spans="31:31" x14ac:dyDescent="0.25">
      <c r="AE192006" s="72"/>
    </row>
    <row r="192007" spans="31:31" x14ac:dyDescent="0.25">
      <c r="AE192007" s="72"/>
    </row>
    <row r="192008" spans="31:31" x14ac:dyDescent="0.25">
      <c r="AE192008" s="72"/>
    </row>
    <row r="192009" spans="31:31" x14ac:dyDescent="0.25">
      <c r="AE192009" s="72"/>
    </row>
    <row r="192010" spans="31:31" x14ac:dyDescent="0.25">
      <c r="AE192010" s="72"/>
    </row>
    <row r="192011" spans="31:31" x14ac:dyDescent="0.25">
      <c r="AE192011" s="72"/>
    </row>
    <row r="192012" spans="31:31" x14ac:dyDescent="0.25">
      <c r="AE192012" s="72"/>
    </row>
    <row r="192013" spans="31:31" x14ac:dyDescent="0.25">
      <c r="AE192013" s="72"/>
    </row>
    <row r="192014" spans="31:31" x14ac:dyDescent="0.25">
      <c r="AE192014" s="72"/>
    </row>
    <row r="192015" spans="31:31" x14ac:dyDescent="0.25">
      <c r="AE192015" s="72"/>
    </row>
    <row r="192016" spans="31:31" x14ac:dyDescent="0.25">
      <c r="AE192016" s="72"/>
    </row>
    <row r="192017" spans="31:31" x14ac:dyDescent="0.25">
      <c r="AE192017" s="72"/>
    </row>
    <row r="192018" spans="31:31" x14ac:dyDescent="0.25">
      <c r="AE192018" s="72"/>
    </row>
    <row r="192019" spans="31:31" x14ac:dyDescent="0.25">
      <c r="AE192019" s="72"/>
    </row>
    <row r="192020" spans="31:31" x14ac:dyDescent="0.25">
      <c r="AE192020" s="72"/>
    </row>
    <row r="192021" spans="31:31" x14ac:dyDescent="0.25">
      <c r="AE192021" s="72"/>
    </row>
    <row r="192022" spans="31:31" x14ac:dyDescent="0.25">
      <c r="AE192022" s="72"/>
    </row>
    <row r="192023" spans="31:31" x14ac:dyDescent="0.25">
      <c r="AE192023" s="72"/>
    </row>
    <row r="192024" spans="31:31" x14ac:dyDescent="0.25">
      <c r="AE192024" s="72"/>
    </row>
    <row r="192025" spans="31:31" x14ac:dyDescent="0.25">
      <c r="AE192025" s="72"/>
    </row>
    <row r="192026" spans="31:31" x14ac:dyDescent="0.25">
      <c r="AE192026" s="72"/>
    </row>
    <row r="192027" spans="31:31" x14ac:dyDescent="0.25">
      <c r="AE192027" s="72"/>
    </row>
    <row r="192028" spans="31:31" x14ac:dyDescent="0.25">
      <c r="AE192028" s="72"/>
    </row>
    <row r="192029" spans="31:31" x14ac:dyDescent="0.25">
      <c r="AE192029" s="72"/>
    </row>
    <row r="192030" spans="31:31" x14ac:dyDescent="0.25">
      <c r="AE192030" s="72"/>
    </row>
    <row r="192031" spans="31:31" x14ac:dyDescent="0.25">
      <c r="AE192031" s="72"/>
    </row>
    <row r="192032" spans="31:31" x14ac:dyDescent="0.25">
      <c r="AE192032" s="72"/>
    </row>
    <row r="192033" spans="31:31" x14ac:dyDescent="0.25">
      <c r="AE192033" s="72"/>
    </row>
    <row r="192034" spans="31:31" x14ac:dyDescent="0.25">
      <c r="AE192034" s="72"/>
    </row>
    <row r="192035" spans="31:31" x14ac:dyDescent="0.25">
      <c r="AE192035" s="72"/>
    </row>
    <row r="192036" spans="31:31" x14ac:dyDescent="0.25">
      <c r="AE192036" s="72"/>
    </row>
    <row r="192037" spans="31:31" x14ac:dyDescent="0.25">
      <c r="AE192037" s="72"/>
    </row>
    <row r="192038" spans="31:31" x14ac:dyDescent="0.25">
      <c r="AE192038" s="72"/>
    </row>
    <row r="192039" spans="31:31" x14ac:dyDescent="0.25">
      <c r="AE192039" s="72"/>
    </row>
    <row r="192040" spans="31:31" x14ac:dyDescent="0.25">
      <c r="AE192040" s="72"/>
    </row>
    <row r="192041" spans="31:31" x14ac:dyDescent="0.25">
      <c r="AE192041" s="72"/>
    </row>
    <row r="192042" spans="31:31" x14ac:dyDescent="0.25">
      <c r="AE192042" s="72"/>
    </row>
    <row r="192043" spans="31:31" x14ac:dyDescent="0.25">
      <c r="AE192043" s="72"/>
    </row>
    <row r="192044" spans="31:31" x14ac:dyDescent="0.25">
      <c r="AE192044" s="72"/>
    </row>
    <row r="192045" spans="31:31" x14ac:dyDescent="0.25">
      <c r="AE192045" s="72"/>
    </row>
    <row r="192046" spans="31:31" x14ac:dyDescent="0.25">
      <c r="AE192046" s="72"/>
    </row>
    <row r="192047" spans="31:31" x14ac:dyDescent="0.25">
      <c r="AE192047" s="72"/>
    </row>
    <row r="192048" spans="31:31" x14ac:dyDescent="0.25">
      <c r="AE192048" s="72"/>
    </row>
    <row r="192049" spans="31:31" x14ac:dyDescent="0.25">
      <c r="AE192049" s="72"/>
    </row>
    <row r="192050" spans="31:31" x14ac:dyDescent="0.25">
      <c r="AE192050" s="72"/>
    </row>
    <row r="192051" spans="31:31" x14ac:dyDescent="0.25">
      <c r="AE192051" s="72"/>
    </row>
    <row r="192052" spans="31:31" x14ac:dyDescent="0.25">
      <c r="AE192052" s="72"/>
    </row>
    <row r="192053" spans="31:31" x14ac:dyDescent="0.25">
      <c r="AE192053" s="72"/>
    </row>
    <row r="192054" spans="31:31" x14ac:dyDescent="0.25">
      <c r="AE192054" s="72"/>
    </row>
    <row r="192055" spans="31:31" x14ac:dyDescent="0.25">
      <c r="AE192055" s="72"/>
    </row>
    <row r="192056" spans="31:31" x14ac:dyDescent="0.25">
      <c r="AE192056" s="72"/>
    </row>
    <row r="192057" spans="31:31" x14ac:dyDescent="0.25">
      <c r="AE192057" s="72"/>
    </row>
    <row r="192058" spans="31:31" x14ac:dyDescent="0.25">
      <c r="AE192058" s="72"/>
    </row>
    <row r="192059" spans="31:31" x14ac:dyDescent="0.25">
      <c r="AE192059" s="72"/>
    </row>
    <row r="192060" spans="31:31" x14ac:dyDescent="0.25">
      <c r="AE192060" s="72"/>
    </row>
    <row r="192061" spans="31:31" x14ac:dyDescent="0.25">
      <c r="AE192061" s="72"/>
    </row>
    <row r="192062" spans="31:31" x14ac:dyDescent="0.25">
      <c r="AE192062" s="72"/>
    </row>
    <row r="192063" spans="31:31" x14ac:dyDescent="0.25">
      <c r="AE192063" s="72"/>
    </row>
    <row r="192064" spans="31:31" x14ac:dyDescent="0.25">
      <c r="AE192064" s="72"/>
    </row>
    <row r="192065" spans="31:31" x14ac:dyDescent="0.25">
      <c r="AE192065" s="72"/>
    </row>
    <row r="192066" spans="31:31" x14ac:dyDescent="0.25">
      <c r="AE192066" s="72"/>
    </row>
    <row r="192067" spans="31:31" x14ac:dyDescent="0.25">
      <c r="AE192067" s="72"/>
    </row>
    <row r="192068" spans="31:31" x14ac:dyDescent="0.25">
      <c r="AE192068" s="72"/>
    </row>
    <row r="192069" spans="31:31" x14ac:dyDescent="0.25">
      <c r="AE192069" s="72"/>
    </row>
    <row r="192070" spans="31:31" x14ac:dyDescent="0.25">
      <c r="AE192070" s="72"/>
    </row>
    <row r="192071" spans="31:31" x14ac:dyDescent="0.25">
      <c r="AE192071" s="72"/>
    </row>
    <row r="192072" spans="31:31" x14ac:dyDescent="0.25">
      <c r="AE192072" s="72"/>
    </row>
    <row r="192073" spans="31:31" x14ac:dyDescent="0.25">
      <c r="AE192073" s="72"/>
    </row>
    <row r="192074" spans="31:31" x14ac:dyDescent="0.25">
      <c r="AE192074" s="72"/>
    </row>
    <row r="192075" spans="31:31" x14ac:dyDescent="0.25">
      <c r="AE192075" s="72"/>
    </row>
    <row r="192076" spans="31:31" x14ac:dyDescent="0.25">
      <c r="AE192076" s="72"/>
    </row>
    <row r="192077" spans="31:31" x14ac:dyDescent="0.25">
      <c r="AE192077" s="72"/>
    </row>
    <row r="192078" spans="31:31" x14ac:dyDescent="0.25">
      <c r="AE192078" s="72"/>
    </row>
    <row r="192079" spans="31:31" x14ac:dyDescent="0.25">
      <c r="AE192079" s="72"/>
    </row>
    <row r="192080" spans="31:31" x14ac:dyDescent="0.25">
      <c r="AE192080" s="72"/>
    </row>
    <row r="192081" spans="31:31" x14ac:dyDescent="0.25">
      <c r="AE192081" s="72"/>
    </row>
    <row r="192082" spans="31:31" x14ac:dyDescent="0.25">
      <c r="AE192082" s="72"/>
    </row>
    <row r="192083" spans="31:31" x14ac:dyDescent="0.25">
      <c r="AE192083" s="72"/>
    </row>
    <row r="192084" spans="31:31" x14ac:dyDescent="0.25">
      <c r="AE192084" s="72"/>
    </row>
    <row r="192085" spans="31:31" x14ac:dyDescent="0.25">
      <c r="AE192085" s="72"/>
    </row>
    <row r="192086" spans="31:31" x14ac:dyDescent="0.25">
      <c r="AE192086" s="72"/>
    </row>
    <row r="192087" spans="31:31" x14ac:dyDescent="0.25">
      <c r="AE192087" s="72"/>
    </row>
    <row r="192088" spans="31:31" x14ac:dyDescent="0.25">
      <c r="AE192088" s="72"/>
    </row>
    <row r="192089" spans="31:31" x14ac:dyDescent="0.25">
      <c r="AE192089" s="72"/>
    </row>
    <row r="192090" spans="31:31" x14ac:dyDescent="0.25">
      <c r="AE192090" s="72"/>
    </row>
    <row r="192091" spans="31:31" x14ac:dyDescent="0.25">
      <c r="AE192091" s="72"/>
    </row>
    <row r="192092" spans="31:31" x14ac:dyDescent="0.25">
      <c r="AE192092" s="72"/>
    </row>
    <row r="192093" spans="31:31" x14ac:dyDescent="0.25">
      <c r="AE192093" s="72"/>
    </row>
    <row r="192094" spans="31:31" x14ac:dyDescent="0.25">
      <c r="AE192094" s="72"/>
    </row>
    <row r="192095" spans="31:31" x14ac:dyDescent="0.25">
      <c r="AE192095" s="72"/>
    </row>
    <row r="192096" spans="31:31" x14ac:dyDescent="0.25">
      <c r="AE192096" s="72"/>
    </row>
    <row r="192097" spans="31:31" x14ac:dyDescent="0.25">
      <c r="AE192097" s="72"/>
    </row>
    <row r="192098" spans="31:31" x14ac:dyDescent="0.25">
      <c r="AE192098" s="72"/>
    </row>
    <row r="192099" spans="31:31" x14ac:dyDescent="0.25">
      <c r="AE192099" s="72"/>
    </row>
    <row r="192100" spans="31:31" x14ac:dyDescent="0.25">
      <c r="AE192100" s="72"/>
    </row>
    <row r="192101" spans="31:31" x14ac:dyDescent="0.25">
      <c r="AE192101" s="72"/>
    </row>
    <row r="192102" spans="31:31" x14ac:dyDescent="0.25">
      <c r="AE192102" s="72"/>
    </row>
    <row r="192103" spans="31:31" x14ac:dyDescent="0.25">
      <c r="AE192103" s="72"/>
    </row>
    <row r="192104" spans="31:31" x14ac:dyDescent="0.25">
      <c r="AE192104" s="72"/>
    </row>
    <row r="192105" spans="31:31" x14ac:dyDescent="0.25">
      <c r="AE192105" s="72"/>
    </row>
    <row r="192106" spans="31:31" x14ac:dyDescent="0.25">
      <c r="AE192106" s="72"/>
    </row>
    <row r="192107" spans="31:31" x14ac:dyDescent="0.25">
      <c r="AE192107" s="72"/>
    </row>
    <row r="192108" spans="31:31" x14ac:dyDescent="0.25">
      <c r="AE192108" s="72"/>
    </row>
    <row r="192109" spans="31:31" x14ac:dyDescent="0.25">
      <c r="AE192109" s="72"/>
    </row>
    <row r="192110" spans="31:31" x14ac:dyDescent="0.25">
      <c r="AE192110" s="72"/>
    </row>
    <row r="192111" spans="31:31" x14ac:dyDescent="0.25">
      <c r="AE192111" s="72"/>
    </row>
    <row r="192112" spans="31:31" x14ac:dyDescent="0.25">
      <c r="AE192112" s="72"/>
    </row>
    <row r="192113" spans="31:31" x14ac:dyDescent="0.25">
      <c r="AE192113" s="72"/>
    </row>
    <row r="192114" spans="31:31" x14ac:dyDescent="0.25">
      <c r="AE192114" s="72"/>
    </row>
    <row r="192115" spans="31:31" x14ac:dyDescent="0.25">
      <c r="AE192115" s="72"/>
    </row>
    <row r="192116" spans="31:31" x14ac:dyDescent="0.25">
      <c r="AE192116" s="72"/>
    </row>
    <row r="192117" spans="31:31" x14ac:dyDescent="0.25">
      <c r="AE192117" s="72"/>
    </row>
    <row r="192118" spans="31:31" x14ac:dyDescent="0.25">
      <c r="AE192118" s="72"/>
    </row>
    <row r="192119" spans="31:31" x14ac:dyDescent="0.25">
      <c r="AE192119" s="72"/>
    </row>
    <row r="192120" spans="31:31" x14ac:dyDescent="0.25">
      <c r="AE192120" s="72"/>
    </row>
    <row r="192121" spans="31:31" x14ac:dyDescent="0.25">
      <c r="AE192121" s="72"/>
    </row>
    <row r="192122" spans="31:31" x14ac:dyDescent="0.25">
      <c r="AE192122" s="72"/>
    </row>
    <row r="192123" spans="31:31" x14ac:dyDescent="0.25">
      <c r="AE192123" s="72"/>
    </row>
    <row r="192124" spans="31:31" x14ac:dyDescent="0.25">
      <c r="AE192124" s="72"/>
    </row>
    <row r="192125" spans="31:31" x14ac:dyDescent="0.25">
      <c r="AE192125" s="72"/>
    </row>
    <row r="192126" spans="31:31" x14ac:dyDescent="0.25">
      <c r="AE192126" s="72"/>
    </row>
    <row r="192127" spans="31:31" x14ac:dyDescent="0.25">
      <c r="AE192127" s="72"/>
    </row>
    <row r="192128" spans="31:31" x14ac:dyDescent="0.25">
      <c r="AE192128" s="72"/>
    </row>
    <row r="192129" spans="31:31" x14ac:dyDescent="0.25">
      <c r="AE192129" s="72"/>
    </row>
    <row r="192130" spans="31:31" x14ac:dyDescent="0.25">
      <c r="AE192130" s="72"/>
    </row>
    <row r="192131" spans="31:31" x14ac:dyDescent="0.25">
      <c r="AE192131" s="72"/>
    </row>
    <row r="192132" spans="31:31" x14ac:dyDescent="0.25">
      <c r="AE192132" s="72"/>
    </row>
    <row r="192133" spans="31:31" x14ac:dyDescent="0.25">
      <c r="AE192133" s="72"/>
    </row>
    <row r="192134" spans="31:31" x14ac:dyDescent="0.25">
      <c r="AE192134" s="72"/>
    </row>
    <row r="192135" spans="31:31" x14ac:dyDescent="0.25">
      <c r="AE192135" s="72"/>
    </row>
    <row r="192136" spans="31:31" x14ac:dyDescent="0.25">
      <c r="AE192136" s="72"/>
    </row>
    <row r="192137" spans="31:31" x14ac:dyDescent="0.25">
      <c r="AE192137" s="72"/>
    </row>
    <row r="192138" spans="31:31" x14ac:dyDescent="0.25">
      <c r="AE192138" s="72"/>
    </row>
    <row r="192139" spans="31:31" x14ac:dyDescent="0.25">
      <c r="AE192139" s="72"/>
    </row>
    <row r="192140" spans="31:31" x14ac:dyDescent="0.25">
      <c r="AE192140" s="72"/>
    </row>
    <row r="192141" spans="31:31" x14ac:dyDescent="0.25">
      <c r="AE192141" s="72"/>
    </row>
    <row r="192142" spans="31:31" x14ac:dyDescent="0.25">
      <c r="AE192142" s="72"/>
    </row>
    <row r="192143" spans="31:31" x14ac:dyDescent="0.25">
      <c r="AE192143" s="72"/>
    </row>
    <row r="192144" spans="31:31" x14ac:dyDescent="0.25">
      <c r="AE192144" s="72"/>
    </row>
    <row r="192145" spans="31:31" x14ac:dyDescent="0.25">
      <c r="AE192145" s="72"/>
    </row>
    <row r="192146" spans="31:31" x14ac:dyDescent="0.25">
      <c r="AE192146" s="72"/>
    </row>
    <row r="192147" spans="31:31" x14ac:dyDescent="0.25">
      <c r="AE192147" s="72"/>
    </row>
    <row r="192148" spans="31:31" x14ac:dyDescent="0.25">
      <c r="AE192148" s="72"/>
    </row>
    <row r="192149" spans="31:31" x14ac:dyDescent="0.25">
      <c r="AE192149" s="72"/>
    </row>
    <row r="192150" spans="31:31" x14ac:dyDescent="0.25">
      <c r="AE192150" s="72"/>
    </row>
    <row r="192151" spans="31:31" x14ac:dyDescent="0.25">
      <c r="AE192151" s="72"/>
    </row>
    <row r="192152" spans="31:31" x14ac:dyDescent="0.25">
      <c r="AE192152" s="72"/>
    </row>
    <row r="192153" spans="31:31" x14ac:dyDescent="0.25">
      <c r="AE192153" s="72"/>
    </row>
    <row r="192154" spans="31:31" x14ac:dyDescent="0.25">
      <c r="AE192154" s="72"/>
    </row>
    <row r="192155" spans="31:31" x14ac:dyDescent="0.25">
      <c r="AE192155" s="72"/>
    </row>
    <row r="192156" spans="31:31" x14ac:dyDescent="0.25">
      <c r="AE192156" s="72"/>
    </row>
    <row r="192157" spans="31:31" x14ac:dyDescent="0.25">
      <c r="AE192157" s="72"/>
    </row>
    <row r="192158" spans="31:31" x14ac:dyDescent="0.25">
      <c r="AE192158" s="72"/>
    </row>
    <row r="192159" spans="31:31" x14ac:dyDescent="0.25">
      <c r="AE192159" s="72"/>
    </row>
    <row r="192160" spans="31:31" x14ac:dyDescent="0.25">
      <c r="AE192160" s="72"/>
    </row>
    <row r="192161" spans="31:31" x14ac:dyDescent="0.25">
      <c r="AE192161" s="72"/>
    </row>
    <row r="192162" spans="31:31" x14ac:dyDescent="0.25">
      <c r="AE192162" s="72"/>
    </row>
    <row r="192163" spans="31:31" x14ac:dyDescent="0.25">
      <c r="AE192163" s="72"/>
    </row>
    <row r="192164" spans="31:31" x14ac:dyDescent="0.25">
      <c r="AE192164" s="72"/>
    </row>
    <row r="192165" spans="31:31" x14ac:dyDescent="0.25">
      <c r="AE192165" s="72"/>
    </row>
    <row r="192166" spans="31:31" x14ac:dyDescent="0.25">
      <c r="AE192166" s="72"/>
    </row>
    <row r="192167" spans="31:31" x14ac:dyDescent="0.25">
      <c r="AE192167" s="72"/>
    </row>
    <row r="192168" spans="31:31" x14ac:dyDescent="0.25">
      <c r="AE192168" s="72"/>
    </row>
    <row r="192169" spans="31:31" x14ac:dyDescent="0.25">
      <c r="AE192169" s="72"/>
    </row>
    <row r="192170" spans="31:31" x14ac:dyDescent="0.25">
      <c r="AE192170" s="72"/>
    </row>
    <row r="192171" spans="31:31" x14ac:dyDescent="0.25">
      <c r="AE192171" s="72"/>
    </row>
    <row r="192172" spans="31:31" x14ac:dyDescent="0.25">
      <c r="AE192172" s="72"/>
    </row>
    <row r="192173" spans="31:31" x14ac:dyDescent="0.25">
      <c r="AE192173" s="72"/>
    </row>
    <row r="192174" spans="31:31" x14ac:dyDescent="0.25">
      <c r="AE192174" s="72"/>
    </row>
    <row r="192175" spans="31:31" x14ac:dyDescent="0.25">
      <c r="AE192175" s="72"/>
    </row>
    <row r="192176" spans="31:31" x14ac:dyDescent="0.25">
      <c r="AE192176" s="72"/>
    </row>
    <row r="192177" spans="31:31" x14ac:dyDescent="0.25">
      <c r="AE192177" s="72"/>
    </row>
    <row r="192178" spans="31:31" x14ac:dyDescent="0.25">
      <c r="AE192178" s="72"/>
    </row>
    <row r="192179" spans="31:31" x14ac:dyDescent="0.25">
      <c r="AE192179" s="72"/>
    </row>
    <row r="192180" spans="31:31" x14ac:dyDescent="0.25">
      <c r="AE192180" s="72"/>
    </row>
    <row r="192181" spans="31:31" x14ac:dyDescent="0.25">
      <c r="AE192181" s="72"/>
    </row>
    <row r="192182" spans="31:31" x14ac:dyDescent="0.25">
      <c r="AE192182" s="72"/>
    </row>
    <row r="192183" spans="31:31" x14ac:dyDescent="0.25">
      <c r="AE192183" s="72"/>
    </row>
    <row r="192184" spans="31:31" x14ac:dyDescent="0.25">
      <c r="AE192184" s="72"/>
    </row>
    <row r="192185" spans="31:31" x14ac:dyDescent="0.25">
      <c r="AE192185" s="72"/>
    </row>
    <row r="192186" spans="31:31" x14ac:dyDescent="0.25">
      <c r="AE192186" s="72"/>
    </row>
    <row r="192187" spans="31:31" x14ac:dyDescent="0.25">
      <c r="AE192187" s="72"/>
    </row>
    <row r="192188" spans="31:31" x14ac:dyDescent="0.25">
      <c r="AE192188" s="72"/>
    </row>
    <row r="192189" spans="31:31" x14ac:dyDescent="0.25">
      <c r="AE192189" s="72"/>
    </row>
    <row r="192190" spans="31:31" x14ac:dyDescent="0.25">
      <c r="AE192190" s="72"/>
    </row>
    <row r="192191" spans="31:31" x14ac:dyDescent="0.25">
      <c r="AE192191" s="72"/>
    </row>
    <row r="192192" spans="31:31" x14ac:dyDescent="0.25">
      <c r="AE192192" s="72"/>
    </row>
    <row r="192193" spans="31:31" x14ac:dyDescent="0.25">
      <c r="AE192193" s="72"/>
    </row>
    <row r="192194" spans="31:31" x14ac:dyDescent="0.25">
      <c r="AE192194" s="72"/>
    </row>
    <row r="192195" spans="31:31" x14ac:dyDescent="0.25">
      <c r="AE192195" s="72"/>
    </row>
    <row r="192196" spans="31:31" x14ac:dyDescent="0.25">
      <c r="AE192196" s="72"/>
    </row>
    <row r="192197" spans="31:31" x14ac:dyDescent="0.25">
      <c r="AE192197" s="72"/>
    </row>
    <row r="192198" spans="31:31" x14ac:dyDescent="0.25">
      <c r="AE192198" s="72"/>
    </row>
    <row r="192199" spans="31:31" x14ac:dyDescent="0.25">
      <c r="AE192199" s="72"/>
    </row>
    <row r="192200" spans="31:31" x14ac:dyDescent="0.25">
      <c r="AE192200" s="72"/>
    </row>
    <row r="192201" spans="31:31" x14ac:dyDescent="0.25">
      <c r="AE192201" s="72"/>
    </row>
    <row r="192202" spans="31:31" x14ac:dyDescent="0.25">
      <c r="AE192202" s="72"/>
    </row>
    <row r="192203" spans="31:31" x14ac:dyDescent="0.25">
      <c r="AE192203" s="72"/>
    </row>
    <row r="192204" spans="31:31" x14ac:dyDescent="0.25">
      <c r="AE192204" s="72"/>
    </row>
    <row r="192205" spans="31:31" x14ac:dyDescent="0.25">
      <c r="AE192205" s="72"/>
    </row>
    <row r="192206" spans="31:31" x14ac:dyDescent="0.25">
      <c r="AE192206" s="72"/>
    </row>
    <row r="192207" spans="31:31" x14ac:dyDescent="0.25">
      <c r="AE192207" s="72"/>
    </row>
    <row r="192208" spans="31:31" x14ac:dyDescent="0.25">
      <c r="AE192208" s="72"/>
    </row>
    <row r="192209" spans="31:31" x14ac:dyDescent="0.25">
      <c r="AE192209" s="72"/>
    </row>
    <row r="192210" spans="31:31" x14ac:dyDescent="0.25">
      <c r="AE192210" s="72"/>
    </row>
    <row r="192211" spans="31:31" x14ac:dyDescent="0.25">
      <c r="AE192211" s="72"/>
    </row>
    <row r="192212" spans="31:31" x14ac:dyDescent="0.25">
      <c r="AE192212" s="72"/>
    </row>
    <row r="192213" spans="31:31" x14ac:dyDescent="0.25">
      <c r="AE192213" s="72"/>
    </row>
    <row r="192214" spans="31:31" x14ac:dyDescent="0.25">
      <c r="AE192214" s="72"/>
    </row>
    <row r="192215" spans="31:31" x14ac:dyDescent="0.25">
      <c r="AE192215" s="72"/>
    </row>
    <row r="192216" spans="31:31" x14ac:dyDescent="0.25">
      <c r="AE192216" s="72"/>
    </row>
    <row r="192217" spans="31:31" x14ac:dyDescent="0.25">
      <c r="AE192217" s="72"/>
    </row>
    <row r="192218" spans="31:31" x14ac:dyDescent="0.25">
      <c r="AE192218" s="72"/>
    </row>
    <row r="192219" spans="31:31" x14ac:dyDescent="0.25">
      <c r="AE192219" s="72"/>
    </row>
    <row r="192220" spans="31:31" x14ac:dyDescent="0.25">
      <c r="AE192220" s="72"/>
    </row>
    <row r="192221" spans="31:31" x14ac:dyDescent="0.25">
      <c r="AE192221" s="72"/>
    </row>
    <row r="192222" spans="31:31" x14ac:dyDescent="0.25">
      <c r="AE192222" s="72"/>
    </row>
    <row r="192223" spans="31:31" x14ac:dyDescent="0.25">
      <c r="AE192223" s="72"/>
    </row>
    <row r="192224" spans="31:31" x14ac:dyDescent="0.25">
      <c r="AE192224" s="72"/>
    </row>
    <row r="192225" spans="31:31" x14ac:dyDescent="0.25">
      <c r="AE192225" s="72"/>
    </row>
    <row r="192226" spans="31:31" x14ac:dyDescent="0.25">
      <c r="AE192226" s="72"/>
    </row>
    <row r="192227" spans="31:31" x14ac:dyDescent="0.25">
      <c r="AE192227" s="72"/>
    </row>
    <row r="192228" spans="31:31" x14ac:dyDescent="0.25">
      <c r="AE192228" s="72"/>
    </row>
    <row r="192229" spans="31:31" x14ac:dyDescent="0.25">
      <c r="AE192229" s="72"/>
    </row>
    <row r="192230" spans="31:31" x14ac:dyDescent="0.25">
      <c r="AE192230" s="72"/>
    </row>
    <row r="192231" spans="31:31" x14ac:dyDescent="0.25">
      <c r="AE192231" s="72"/>
    </row>
    <row r="192232" spans="31:31" x14ac:dyDescent="0.25">
      <c r="AE192232" s="72"/>
    </row>
    <row r="192233" spans="31:31" x14ac:dyDescent="0.25">
      <c r="AE192233" s="72"/>
    </row>
    <row r="192234" spans="31:31" x14ac:dyDescent="0.25">
      <c r="AE192234" s="72"/>
    </row>
    <row r="192235" spans="31:31" x14ac:dyDescent="0.25">
      <c r="AE192235" s="72"/>
    </row>
    <row r="192236" spans="31:31" x14ac:dyDescent="0.25">
      <c r="AE192236" s="72"/>
    </row>
    <row r="192237" spans="31:31" x14ac:dyDescent="0.25">
      <c r="AE192237" s="72"/>
    </row>
    <row r="192238" spans="31:31" x14ac:dyDescent="0.25">
      <c r="AE192238" s="72"/>
    </row>
    <row r="192239" spans="31:31" x14ac:dyDescent="0.25">
      <c r="AE192239" s="72"/>
    </row>
    <row r="192240" spans="31:31" x14ac:dyDescent="0.25">
      <c r="AE192240" s="72"/>
    </row>
    <row r="192241" spans="31:31" x14ac:dyDescent="0.25">
      <c r="AE192241" s="72"/>
    </row>
    <row r="192242" spans="31:31" x14ac:dyDescent="0.25">
      <c r="AE192242" s="72"/>
    </row>
    <row r="192243" spans="31:31" x14ac:dyDescent="0.25">
      <c r="AE192243" s="72"/>
    </row>
    <row r="192244" spans="31:31" x14ac:dyDescent="0.25">
      <c r="AE192244" s="72"/>
    </row>
    <row r="192245" spans="31:31" x14ac:dyDescent="0.25">
      <c r="AE192245" s="72"/>
    </row>
    <row r="192246" spans="31:31" x14ac:dyDescent="0.25">
      <c r="AE192246" s="72"/>
    </row>
    <row r="192247" spans="31:31" x14ac:dyDescent="0.25">
      <c r="AE192247" s="72"/>
    </row>
    <row r="192248" spans="31:31" x14ac:dyDescent="0.25">
      <c r="AE192248" s="72"/>
    </row>
    <row r="192249" spans="31:31" x14ac:dyDescent="0.25">
      <c r="AE192249" s="72"/>
    </row>
    <row r="192250" spans="31:31" x14ac:dyDescent="0.25">
      <c r="AE192250" s="72"/>
    </row>
    <row r="192251" spans="31:31" x14ac:dyDescent="0.25">
      <c r="AE192251" s="72"/>
    </row>
    <row r="192252" spans="31:31" x14ac:dyDescent="0.25">
      <c r="AE192252" s="72"/>
    </row>
    <row r="192253" spans="31:31" x14ac:dyDescent="0.25">
      <c r="AE192253" s="72"/>
    </row>
    <row r="192254" spans="31:31" x14ac:dyDescent="0.25">
      <c r="AE192254" s="72"/>
    </row>
    <row r="192255" spans="31:31" x14ac:dyDescent="0.25">
      <c r="AE192255" s="72"/>
    </row>
    <row r="192256" spans="31:31" x14ac:dyDescent="0.25">
      <c r="AE192256" s="72"/>
    </row>
    <row r="192257" spans="31:31" x14ac:dyDescent="0.25">
      <c r="AE192257" s="72"/>
    </row>
    <row r="192258" spans="31:31" x14ac:dyDescent="0.25">
      <c r="AE192258" s="72"/>
    </row>
    <row r="192259" spans="31:31" x14ac:dyDescent="0.25">
      <c r="AE192259" s="72"/>
    </row>
    <row r="192260" spans="31:31" x14ac:dyDescent="0.25">
      <c r="AE192260" s="72"/>
    </row>
    <row r="192261" spans="31:31" x14ac:dyDescent="0.25">
      <c r="AE192261" s="72"/>
    </row>
    <row r="192262" spans="31:31" x14ac:dyDescent="0.25">
      <c r="AE192262" s="72"/>
    </row>
    <row r="192263" spans="31:31" x14ac:dyDescent="0.25">
      <c r="AE192263" s="72"/>
    </row>
    <row r="192264" spans="31:31" x14ac:dyDescent="0.25">
      <c r="AE192264" s="72"/>
    </row>
    <row r="192265" spans="31:31" x14ac:dyDescent="0.25">
      <c r="AE192265" s="72"/>
    </row>
    <row r="192266" spans="31:31" x14ac:dyDescent="0.25">
      <c r="AE192266" s="72"/>
    </row>
    <row r="192267" spans="31:31" x14ac:dyDescent="0.25">
      <c r="AE192267" s="72"/>
    </row>
    <row r="192268" spans="31:31" x14ac:dyDescent="0.25">
      <c r="AE192268" s="72"/>
    </row>
    <row r="192269" spans="31:31" x14ac:dyDescent="0.25">
      <c r="AE192269" s="72"/>
    </row>
    <row r="192270" spans="31:31" x14ac:dyDescent="0.25">
      <c r="AE192270" s="72"/>
    </row>
    <row r="192271" spans="31:31" x14ac:dyDescent="0.25">
      <c r="AE192271" s="72"/>
    </row>
    <row r="192272" spans="31:31" x14ac:dyDescent="0.25">
      <c r="AE192272" s="72"/>
    </row>
    <row r="192273" spans="31:31" x14ac:dyDescent="0.25">
      <c r="AE192273" s="72"/>
    </row>
    <row r="192274" spans="31:31" x14ac:dyDescent="0.25">
      <c r="AE192274" s="72"/>
    </row>
    <row r="192275" spans="31:31" x14ac:dyDescent="0.25">
      <c r="AE192275" s="72"/>
    </row>
    <row r="192276" spans="31:31" x14ac:dyDescent="0.25">
      <c r="AE192276" s="72"/>
    </row>
    <row r="192277" spans="31:31" x14ac:dyDescent="0.25">
      <c r="AE192277" s="72"/>
    </row>
    <row r="192278" spans="31:31" x14ac:dyDescent="0.25">
      <c r="AE192278" s="72"/>
    </row>
    <row r="192279" spans="31:31" x14ac:dyDescent="0.25">
      <c r="AE192279" s="72"/>
    </row>
    <row r="192280" spans="31:31" x14ac:dyDescent="0.25">
      <c r="AE192280" s="72"/>
    </row>
    <row r="192281" spans="31:31" x14ac:dyDescent="0.25">
      <c r="AE192281" s="72"/>
    </row>
    <row r="192282" spans="31:31" x14ac:dyDescent="0.25">
      <c r="AE192282" s="72"/>
    </row>
    <row r="192283" spans="31:31" x14ac:dyDescent="0.25">
      <c r="AE192283" s="72"/>
    </row>
    <row r="192284" spans="31:31" x14ac:dyDescent="0.25">
      <c r="AE192284" s="72"/>
    </row>
    <row r="192285" spans="31:31" x14ac:dyDescent="0.25">
      <c r="AE192285" s="72"/>
    </row>
    <row r="192286" spans="31:31" x14ac:dyDescent="0.25">
      <c r="AE192286" s="72"/>
    </row>
    <row r="192287" spans="31:31" x14ac:dyDescent="0.25">
      <c r="AE192287" s="72"/>
    </row>
    <row r="192288" spans="31:31" x14ac:dyDescent="0.25">
      <c r="AE192288" s="72"/>
    </row>
    <row r="192289" spans="31:31" x14ac:dyDescent="0.25">
      <c r="AE192289" s="72"/>
    </row>
    <row r="192290" spans="31:31" x14ac:dyDescent="0.25">
      <c r="AE192290" s="72"/>
    </row>
    <row r="192291" spans="31:31" x14ac:dyDescent="0.25">
      <c r="AE192291" s="72"/>
    </row>
    <row r="192292" spans="31:31" x14ac:dyDescent="0.25">
      <c r="AE192292" s="72"/>
    </row>
    <row r="192293" spans="31:31" x14ac:dyDescent="0.25">
      <c r="AE192293" s="72"/>
    </row>
    <row r="192294" spans="31:31" x14ac:dyDescent="0.25">
      <c r="AE192294" s="72"/>
    </row>
    <row r="192295" spans="31:31" x14ac:dyDescent="0.25">
      <c r="AE192295" s="72"/>
    </row>
    <row r="192296" spans="31:31" x14ac:dyDescent="0.25">
      <c r="AE192296" s="72"/>
    </row>
    <row r="192297" spans="31:31" x14ac:dyDescent="0.25">
      <c r="AE192297" s="72"/>
    </row>
    <row r="192298" spans="31:31" x14ac:dyDescent="0.25">
      <c r="AE192298" s="72"/>
    </row>
    <row r="192299" spans="31:31" x14ac:dyDescent="0.25">
      <c r="AE192299" s="72"/>
    </row>
    <row r="192300" spans="31:31" x14ac:dyDescent="0.25">
      <c r="AE192300" s="72"/>
    </row>
    <row r="192301" spans="31:31" x14ac:dyDescent="0.25">
      <c r="AE192301" s="72"/>
    </row>
    <row r="192302" spans="31:31" x14ac:dyDescent="0.25">
      <c r="AE192302" s="72"/>
    </row>
    <row r="192303" spans="31:31" x14ac:dyDescent="0.25">
      <c r="AE192303" s="72"/>
    </row>
    <row r="192304" spans="31:31" x14ac:dyDescent="0.25">
      <c r="AE192304" s="72"/>
    </row>
    <row r="192305" spans="31:31" x14ac:dyDescent="0.25">
      <c r="AE192305" s="72"/>
    </row>
    <row r="192306" spans="31:31" x14ac:dyDescent="0.25">
      <c r="AE192306" s="72"/>
    </row>
    <row r="192307" spans="31:31" x14ac:dyDescent="0.25">
      <c r="AE192307" s="72"/>
    </row>
    <row r="192308" spans="31:31" x14ac:dyDescent="0.25">
      <c r="AE192308" s="72"/>
    </row>
    <row r="192309" spans="31:31" x14ac:dyDescent="0.25">
      <c r="AE192309" s="72"/>
    </row>
    <row r="192310" spans="31:31" x14ac:dyDescent="0.25">
      <c r="AE192310" s="72"/>
    </row>
    <row r="192311" spans="31:31" x14ac:dyDescent="0.25">
      <c r="AE192311" s="72"/>
    </row>
    <row r="192312" spans="31:31" x14ac:dyDescent="0.25">
      <c r="AE192312" s="72"/>
    </row>
    <row r="192313" spans="31:31" x14ac:dyDescent="0.25">
      <c r="AE192313" s="72"/>
    </row>
    <row r="192314" spans="31:31" x14ac:dyDescent="0.25">
      <c r="AE192314" s="72"/>
    </row>
    <row r="192315" spans="31:31" x14ac:dyDescent="0.25">
      <c r="AE192315" s="72"/>
    </row>
    <row r="192316" spans="31:31" x14ac:dyDescent="0.25">
      <c r="AE192316" s="72"/>
    </row>
    <row r="192317" spans="31:31" x14ac:dyDescent="0.25">
      <c r="AE192317" s="72"/>
    </row>
    <row r="192318" spans="31:31" x14ac:dyDescent="0.25">
      <c r="AE192318" s="72"/>
    </row>
    <row r="192319" spans="31:31" x14ac:dyDescent="0.25">
      <c r="AE192319" s="72"/>
    </row>
    <row r="192320" spans="31:31" x14ac:dyDescent="0.25">
      <c r="AE192320" s="72"/>
    </row>
    <row r="192321" spans="31:31" x14ac:dyDescent="0.25">
      <c r="AE192321" s="72"/>
    </row>
    <row r="192322" spans="31:31" x14ac:dyDescent="0.25">
      <c r="AE192322" s="72"/>
    </row>
    <row r="192323" spans="31:31" x14ac:dyDescent="0.25">
      <c r="AE192323" s="72"/>
    </row>
    <row r="192324" spans="31:31" x14ac:dyDescent="0.25">
      <c r="AE192324" s="72"/>
    </row>
    <row r="192325" spans="31:31" x14ac:dyDescent="0.25">
      <c r="AE192325" s="72"/>
    </row>
    <row r="192326" spans="31:31" x14ac:dyDescent="0.25">
      <c r="AE192326" s="72"/>
    </row>
    <row r="192327" spans="31:31" x14ac:dyDescent="0.25">
      <c r="AE192327" s="72"/>
    </row>
    <row r="192328" spans="31:31" x14ac:dyDescent="0.25">
      <c r="AE192328" s="72"/>
    </row>
    <row r="192329" spans="31:31" x14ac:dyDescent="0.25">
      <c r="AE192329" s="72"/>
    </row>
    <row r="192330" spans="31:31" x14ac:dyDescent="0.25">
      <c r="AE192330" s="72"/>
    </row>
    <row r="192331" spans="31:31" x14ac:dyDescent="0.25">
      <c r="AE192331" s="72"/>
    </row>
    <row r="192332" spans="31:31" x14ac:dyDescent="0.25">
      <c r="AE192332" s="72"/>
    </row>
    <row r="192333" spans="31:31" x14ac:dyDescent="0.25">
      <c r="AE192333" s="72"/>
    </row>
    <row r="192334" spans="31:31" x14ac:dyDescent="0.25">
      <c r="AE192334" s="72"/>
    </row>
    <row r="192335" spans="31:31" x14ac:dyDescent="0.25">
      <c r="AE192335" s="72"/>
    </row>
    <row r="192336" spans="31:31" x14ac:dyDescent="0.25">
      <c r="AE192336" s="72"/>
    </row>
    <row r="192337" spans="31:31" x14ac:dyDescent="0.25">
      <c r="AE192337" s="72"/>
    </row>
    <row r="192338" spans="31:31" x14ac:dyDescent="0.25">
      <c r="AE192338" s="72"/>
    </row>
    <row r="192339" spans="31:31" x14ac:dyDescent="0.25">
      <c r="AE192339" s="72"/>
    </row>
    <row r="192340" spans="31:31" x14ac:dyDescent="0.25">
      <c r="AE192340" s="72"/>
    </row>
    <row r="192341" spans="31:31" x14ac:dyDescent="0.25">
      <c r="AE192341" s="72"/>
    </row>
    <row r="192342" spans="31:31" x14ac:dyDescent="0.25">
      <c r="AE192342" s="72"/>
    </row>
    <row r="192343" spans="31:31" x14ac:dyDescent="0.25">
      <c r="AE192343" s="72"/>
    </row>
    <row r="192344" spans="31:31" x14ac:dyDescent="0.25">
      <c r="AE192344" s="72"/>
    </row>
    <row r="192345" spans="31:31" x14ac:dyDescent="0.25">
      <c r="AE192345" s="72"/>
    </row>
    <row r="192346" spans="31:31" x14ac:dyDescent="0.25">
      <c r="AE192346" s="72"/>
    </row>
    <row r="192347" spans="31:31" x14ac:dyDescent="0.25">
      <c r="AE192347" s="72"/>
    </row>
    <row r="192348" spans="31:31" x14ac:dyDescent="0.25">
      <c r="AE192348" s="72"/>
    </row>
    <row r="192349" spans="31:31" x14ac:dyDescent="0.25">
      <c r="AE192349" s="72"/>
    </row>
    <row r="192350" spans="31:31" x14ac:dyDescent="0.25">
      <c r="AE192350" s="72"/>
    </row>
    <row r="192351" spans="31:31" x14ac:dyDescent="0.25">
      <c r="AE192351" s="72"/>
    </row>
    <row r="192352" spans="31:31" x14ac:dyDescent="0.25">
      <c r="AE192352" s="72"/>
    </row>
    <row r="192353" spans="31:31" x14ac:dyDescent="0.25">
      <c r="AE192353" s="72"/>
    </row>
    <row r="192354" spans="31:31" x14ac:dyDescent="0.25">
      <c r="AE192354" s="72"/>
    </row>
    <row r="192355" spans="31:31" x14ac:dyDescent="0.25">
      <c r="AE192355" s="72"/>
    </row>
    <row r="192356" spans="31:31" x14ac:dyDescent="0.25">
      <c r="AE192356" s="72"/>
    </row>
    <row r="192357" spans="31:31" x14ac:dyDescent="0.25">
      <c r="AE192357" s="72"/>
    </row>
    <row r="192358" spans="31:31" x14ac:dyDescent="0.25">
      <c r="AE192358" s="72"/>
    </row>
    <row r="192359" spans="31:31" x14ac:dyDescent="0.25">
      <c r="AE192359" s="72"/>
    </row>
    <row r="192360" spans="31:31" x14ac:dyDescent="0.25">
      <c r="AE192360" s="72"/>
    </row>
    <row r="192361" spans="31:31" x14ac:dyDescent="0.25">
      <c r="AE192361" s="72"/>
    </row>
    <row r="192362" spans="31:31" x14ac:dyDescent="0.25">
      <c r="AE192362" s="72"/>
    </row>
    <row r="192363" spans="31:31" x14ac:dyDescent="0.25">
      <c r="AE192363" s="72"/>
    </row>
    <row r="192364" spans="31:31" x14ac:dyDescent="0.25">
      <c r="AE192364" s="72"/>
    </row>
    <row r="192365" spans="31:31" x14ac:dyDescent="0.25">
      <c r="AE192365" s="72"/>
    </row>
    <row r="192366" spans="31:31" x14ac:dyDescent="0.25">
      <c r="AE192366" s="72"/>
    </row>
    <row r="192367" spans="31:31" x14ac:dyDescent="0.25">
      <c r="AE192367" s="72"/>
    </row>
    <row r="192368" spans="31:31" x14ac:dyDescent="0.25">
      <c r="AE192368" s="72"/>
    </row>
    <row r="192369" spans="31:31" x14ac:dyDescent="0.25">
      <c r="AE192369" s="72"/>
    </row>
    <row r="192370" spans="31:31" x14ac:dyDescent="0.25">
      <c r="AE192370" s="72"/>
    </row>
    <row r="192371" spans="31:31" x14ac:dyDescent="0.25">
      <c r="AE192371" s="72"/>
    </row>
    <row r="192372" spans="31:31" x14ac:dyDescent="0.25">
      <c r="AE192372" s="72"/>
    </row>
    <row r="192373" spans="31:31" x14ac:dyDescent="0.25">
      <c r="AE192373" s="72"/>
    </row>
    <row r="192374" spans="31:31" x14ac:dyDescent="0.25">
      <c r="AE192374" s="72"/>
    </row>
    <row r="192375" spans="31:31" x14ac:dyDescent="0.25">
      <c r="AE192375" s="72"/>
    </row>
    <row r="192376" spans="31:31" x14ac:dyDescent="0.25">
      <c r="AE192376" s="72"/>
    </row>
    <row r="192377" spans="31:31" x14ac:dyDescent="0.25">
      <c r="AE192377" s="72"/>
    </row>
    <row r="192378" spans="31:31" x14ac:dyDescent="0.25">
      <c r="AE192378" s="72"/>
    </row>
    <row r="192379" spans="31:31" x14ac:dyDescent="0.25">
      <c r="AE192379" s="72"/>
    </row>
    <row r="192380" spans="31:31" x14ac:dyDescent="0.25">
      <c r="AE192380" s="72"/>
    </row>
    <row r="192381" spans="31:31" x14ac:dyDescent="0.25">
      <c r="AE192381" s="72"/>
    </row>
    <row r="192382" spans="31:31" x14ac:dyDescent="0.25">
      <c r="AE192382" s="72"/>
    </row>
    <row r="192383" spans="31:31" x14ac:dyDescent="0.25">
      <c r="AE192383" s="72"/>
    </row>
    <row r="192384" spans="31:31" x14ac:dyDescent="0.25">
      <c r="AE192384" s="72"/>
    </row>
    <row r="192385" spans="31:31" x14ac:dyDescent="0.25">
      <c r="AE192385" s="72"/>
    </row>
    <row r="192386" spans="31:31" x14ac:dyDescent="0.25">
      <c r="AE192386" s="72"/>
    </row>
    <row r="192387" spans="31:31" x14ac:dyDescent="0.25">
      <c r="AE192387" s="72"/>
    </row>
    <row r="192388" spans="31:31" x14ac:dyDescent="0.25">
      <c r="AE192388" s="72"/>
    </row>
    <row r="192389" spans="31:31" x14ac:dyDescent="0.25">
      <c r="AE192389" s="72"/>
    </row>
    <row r="192390" spans="31:31" x14ac:dyDescent="0.25">
      <c r="AE192390" s="72"/>
    </row>
    <row r="192391" spans="31:31" x14ac:dyDescent="0.25">
      <c r="AE192391" s="72"/>
    </row>
    <row r="192392" spans="31:31" x14ac:dyDescent="0.25">
      <c r="AE192392" s="72"/>
    </row>
    <row r="192393" spans="31:31" x14ac:dyDescent="0.25">
      <c r="AE192393" s="72"/>
    </row>
    <row r="192394" spans="31:31" x14ac:dyDescent="0.25">
      <c r="AE192394" s="72"/>
    </row>
    <row r="192395" spans="31:31" x14ac:dyDescent="0.25">
      <c r="AE192395" s="72"/>
    </row>
    <row r="192396" spans="31:31" x14ac:dyDescent="0.25">
      <c r="AE192396" s="72"/>
    </row>
    <row r="192397" spans="31:31" x14ac:dyDescent="0.25">
      <c r="AE192397" s="72"/>
    </row>
    <row r="192398" spans="31:31" x14ac:dyDescent="0.25">
      <c r="AE192398" s="72"/>
    </row>
    <row r="192399" spans="31:31" x14ac:dyDescent="0.25">
      <c r="AE192399" s="72"/>
    </row>
    <row r="192400" spans="31:31" x14ac:dyDescent="0.25">
      <c r="AE192400" s="72"/>
    </row>
    <row r="192401" spans="31:31" x14ac:dyDescent="0.25">
      <c r="AE192401" s="72"/>
    </row>
    <row r="192402" spans="31:31" x14ac:dyDescent="0.25">
      <c r="AE192402" s="72"/>
    </row>
    <row r="192403" spans="31:31" x14ac:dyDescent="0.25">
      <c r="AE192403" s="72"/>
    </row>
    <row r="192404" spans="31:31" x14ac:dyDescent="0.25">
      <c r="AE192404" s="72"/>
    </row>
    <row r="192405" spans="31:31" x14ac:dyDescent="0.25">
      <c r="AE192405" s="72"/>
    </row>
    <row r="192406" spans="31:31" x14ac:dyDescent="0.25">
      <c r="AE192406" s="72"/>
    </row>
    <row r="192407" spans="31:31" x14ac:dyDescent="0.25">
      <c r="AE192407" s="72"/>
    </row>
    <row r="192408" spans="31:31" x14ac:dyDescent="0.25">
      <c r="AE192408" s="72"/>
    </row>
    <row r="192409" spans="31:31" x14ac:dyDescent="0.25">
      <c r="AE192409" s="72"/>
    </row>
    <row r="192410" spans="31:31" x14ac:dyDescent="0.25">
      <c r="AE192410" s="72"/>
    </row>
    <row r="192411" spans="31:31" x14ac:dyDescent="0.25">
      <c r="AE192411" s="72"/>
    </row>
    <row r="192412" spans="31:31" x14ac:dyDescent="0.25">
      <c r="AE192412" s="72"/>
    </row>
    <row r="192413" spans="31:31" x14ac:dyDescent="0.25">
      <c r="AE192413" s="72"/>
    </row>
    <row r="192414" spans="31:31" x14ac:dyDescent="0.25">
      <c r="AE192414" s="72"/>
    </row>
    <row r="192415" spans="31:31" x14ac:dyDescent="0.25">
      <c r="AE192415" s="72"/>
    </row>
    <row r="192416" spans="31:31" x14ac:dyDescent="0.25">
      <c r="AE192416" s="72"/>
    </row>
    <row r="192417" spans="31:31" x14ac:dyDescent="0.25">
      <c r="AE192417" s="72"/>
    </row>
    <row r="192418" spans="31:31" x14ac:dyDescent="0.25">
      <c r="AE192418" s="72"/>
    </row>
    <row r="192419" spans="31:31" x14ac:dyDescent="0.25">
      <c r="AE192419" s="72"/>
    </row>
    <row r="192420" spans="31:31" x14ac:dyDescent="0.25">
      <c r="AE192420" s="72"/>
    </row>
    <row r="192421" spans="31:31" x14ac:dyDescent="0.25">
      <c r="AE192421" s="72"/>
    </row>
    <row r="192422" spans="31:31" x14ac:dyDescent="0.25">
      <c r="AE192422" s="72"/>
    </row>
    <row r="192423" spans="31:31" x14ac:dyDescent="0.25">
      <c r="AE192423" s="72"/>
    </row>
    <row r="192424" spans="31:31" x14ac:dyDescent="0.25">
      <c r="AE192424" s="72"/>
    </row>
    <row r="192425" spans="31:31" x14ac:dyDescent="0.25">
      <c r="AE192425" s="72"/>
    </row>
    <row r="192426" spans="31:31" x14ac:dyDescent="0.25">
      <c r="AE192426" s="72"/>
    </row>
    <row r="192427" spans="31:31" x14ac:dyDescent="0.25">
      <c r="AE192427" s="72"/>
    </row>
    <row r="192428" spans="31:31" x14ac:dyDescent="0.25">
      <c r="AE192428" s="72"/>
    </row>
    <row r="192429" spans="31:31" x14ac:dyDescent="0.25">
      <c r="AE192429" s="72"/>
    </row>
    <row r="192430" spans="31:31" x14ac:dyDescent="0.25">
      <c r="AE192430" s="72"/>
    </row>
    <row r="192431" spans="31:31" x14ac:dyDescent="0.25">
      <c r="AE192431" s="72"/>
    </row>
    <row r="192432" spans="31:31" x14ac:dyDescent="0.25">
      <c r="AE192432" s="72"/>
    </row>
    <row r="192433" spans="31:31" x14ac:dyDescent="0.25">
      <c r="AE192433" s="72"/>
    </row>
    <row r="192434" spans="31:31" x14ac:dyDescent="0.25">
      <c r="AE192434" s="72"/>
    </row>
    <row r="192435" spans="31:31" x14ac:dyDescent="0.25">
      <c r="AE192435" s="72"/>
    </row>
    <row r="192436" spans="31:31" x14ac:dyDescent="0.25">
      <c r="AE192436" s="72"/>
    </row>
    <row r="192437" spans="31:31" x14ac:dyDescent="0.25">
      <c r="AE192437" s="72"/>
    </row>
    <row r="192438" spans="31:31" x14ac:dyDescent="0.25">
      <c r="AE192438" s="72"/>
    </row>
    <row r="192439" spans="31:31" x14ac:dyDescent="0.25">
      <c r="AE192439" s="72"/>
    </row>
    <row r="192440" spans="31:31" x14ac:dyDescent="0.25">
      <c r="AE192440" s="72"/>
    </row>
    <row r="192441" spans="31:31" x14ac:dyDescent="0.25">
      <c r="AE192441" s="72"/>
    </row>
    <row r="192442" spans="31:31" x14ac:dyDescent="0.25">
      <c r="AE192442" s="72"/>
    </row>
    <row r="192443" spans="31:31" x14ac:dyDescent="0.25">
      <c r="AE192443" s="72"/>
    </row>
    <row r="192444" spans="31:31" x14ac:dyDescent="0.25">
      <c r="AE192444" s="72"/>
    </row>
    <row r="192445" spans="31:31" x14ac:dyDescent="0.25">
      <c r="AE192445" s="72"/>
    </row>
    <row r="192446" spans="31:31" x14ac:dyDescent="0.25">
      <c r="AE192446" s="72"/>
    </row>
    <row r="192447" spans="31:31" x14ac:dyDescent="0.25">
      <c r="AE192447" s="72"/>
    </row>
    <row r="192448" spans="31:31" x14ac:dyDescent="0.25">
      <c r="AE192448" s="72"/>
    </row>
    <row r="192449" spans="31:31" x14ac:dyDescent="0.25">
      <c r="AE192449" s="72"/>
    </row>
    <row r="192450" spans="31:31" x14ac:dyDescent="0.25">
      <c r="AE192450" s="72"/>
    </row>
    <row r="192451" spans="31:31" x14ac:dyDescent="0.25">
      <c r="AE192451" s="72"/>
    </row>
    <row r="192452" spans="31:31" x14ac:dyDescent="0.25">
      <c r="AE192452" s="72"/>
    </row>
    <row r="192453" spans="31:31" x14ac:dyDescent="0.25">
      <c r="AE192453" s="72"/>
    </row>
    <row r="192454" spans="31:31" x14ac:dyDescent="0.25">
      <c r="AE192454" s="72"/>
    </row>
    <row r="192455" spans="31:31" x14ac:dyDescent="0.25">
      <c r="AE192455" s="72"/>
    </row>
    <row r="192456" spans="31:31" x14ac:dyDescent="0.25">
      <c r="AE192456" s="72"/>
    </row>
    <row r="192457" spans="31:31" x14ac:dyDescent="0.25">
      <c r="AE192457" s="72"/>
    </row>
    <row r="192458" spans="31:31" x14ac:dyDescent="0.25">
      <c r="AE192458" s="72"/>
    </row>
    <row r="192459" spans="31:31" x14ac:dyDescent="0.25">
      <c r="AE192459" s="72"/>
    </row>
    <row r="192460" spans="31:31" x14ac:dyDescent="0.25">
      <c r="AE192460" s="72"/>
    </row>
    <row r="192461" spans="31:31" x14ac:dyDescent="0.25">
      <c r="AE192461" s="72"/>
    </row>
    <row r="192462" spans="31:31" x14ac:dyDescent="0.25">
      <c r="AE192462" s="72"/>
    </row>
    <row r="192463" spans="31:31" x14ac:dyDescent="0.25">
      <c r="AE192463" s="72"/>
    </row>
    <row r="192464" spans="31:31" x14ac:dyDescent="0.25">
      <c r="AE192464" s="72"/>
    </row>
    <row r="192465" spans="31:31" x14ac:dyDescent="0.25">
      <c r="AE192465" s="72"/>
    </row>
    <row r="192466" spans="31:31" x14ac:dyDescent="0.25">
      <c r="AE192466" s="72"/>
    </row>
    <row r="192467" spans="31:31" x14ac:dyDescent="0.25">
      <c r="AE192467" s="72"/>
    </row>
    <row r="192468" spans="31:31" x14ac:dyDescent="0.25">
      <c r="AE192468" s="72"/>
    </row>
    <row r="192469" spans="31:31" x14ac:dyDescent="0.25">
      <c r="AE192469" s="72"/>
    </row>
    <row r="192470" spans="31:31" x14ac:dyDescent="0.25">
      <c r="AE192470" s="72"/>
    </row>
    <row r="192471" spans="31:31" x14ac:dyDescent="0.25">
      <c r="AE192471" s="72"/>
    </row>
    <row r="192472" spans="31:31" x14ac:dyDescent="0.25">
      <c r="AE192472" s="72"/>
    </row>
    <row r="192473" spans="31:31" x14ac:dyDescent="0.25">
      <c r="AE192473" s="72"/>
    </row>
    <row r="192474" spans="31:31" x14ac:dyDescent="0.25">
      <c r="AE192474" s="72"/>
    </row>
    <row r="192475" spans="31:31" x14ac:dyDescent="0.25">
      <c r="AE192475" s="72"/>
    </row>
    <row r="192476" spans="31:31" x14ac:dyDescent="0.25">
      <c r="AE192476" s="72"/>
    </row>
    <row r="192477" spans="31:31" x14ac:dyDescent="0.25">
      <c r="AE192477" s="72"/>
    </row>
    <row r="192478" spans="31:31" x14ac:dyDescent="0.25">
      <c r="AE192478" s="72"/>
    </row>
    <row r="192479" spans="31:31" x14ac:dyDescent="0.25">
      <c r="AE192479" s="72"/>
    </row>
    <row r="192480" spans="31:31" x14ac:dyDescent="0.25">
      <c r="AE192480" s="72"/>
    </row>
    <row r="192481" spans="31:31" x14ac:dyDescent="0.25">
      <c r="AE192481" s="72"/>
    </row>
    <row r="192482" spans="31:31" x14ac:dyDescent="0.25">
      <c r="AE192482" s="72"/>
    </row>
    <row r="192483" spans="31:31" x14ac:dyDescent="0.25">
      <c r="AE192483" s="72"/>
    </row>
    <row r="192484" spans="31:31" x14ac:dyDescent="0.25">
      <c r="AE192484" s="72"/>
    </row>
    <row r="192485" spans="31:31" x14ac:dyDescent="0.25">
      <c r="AE192485" s="72"/>
    </row>
    <row r="192486" spans="31:31" x14ac:dyDescent="0.25">
      <c r="AE192486" s="72"/>
    </row>
    <row r="192487" spans="31:31" x14ac:dyDescent="0.25">
      <c r="AE192487" s="72"/>
    </row>
    <row r="192488" spans="31:31" x14ac:dyDescent="0.25">
      <c r="AE192488" s="72"/>
    </row>
    <row r="192489" spans="31:31" x14ac:dyDescent="0.25">
      <c r="AE192489" s="72"/>
    </row>
    <row r="192490" spans="31:31" x14ac:dyDescent="0.25">
      <c r="AE192490" s="72"/>
    </row>
    <row r="192491" spans="31:31" x14ac:dyDescent="0.25">
      <c r="AE192491" s="72"/>
    </row>
    <row r="192492" spans="31:31" x14ac:dyDescent="0.25">
      <c r="AE192492" s="72"/>
    </row>
    <row r="192493" spans="31:31" x14ac:dyDescent="0.25">
      <c r="AE192493" s="72"/>
    </row>
    <row r="192494" spans="31:31" x14ac:dyDescent="0.25">
      <c r="AE192494" s="72"/>
    </row>
    <row r="192495" spans="31:31" x14ac:dyDescent="0.25">
      <c r="AE192495" s="72"/>
    </row>
    <row r="192496" spans="31:31" x14ac:dyDescent="0.25">
      <c r="AE192496" s="72"/>
    </row>
    <row r="192497" spans="31:31" x14ac:dyDescent="0.25">
      <c r="AE192497" s="72"/>
    </row>
    <row r="192498" spans="31:31" x14ac:dyDescent="0.25">
      <c r="AE192498" s="72"/>
    </row>
    <row r="192499" spans="31:31" x14ac:dyDescent="0.25">
      <c r="AE192499" s="72"/>
    </row>
    <row r="192500" spans="31:31" x14ac:dyDescent="0.25">
      <c r="AE192500" s="72"/>
    </row>
    <row r="192501" spans="31:31" x14ac:dyDescent="0.25">
      <c r="AE192501" s="72"/>
    </row>
    <row r="192502" spans="31:31" x14ac:dyDescent="0.25">
      <c r="AE192502" s="72"/>
    </row>
    <row r="192503" spans="31:31" x14ac:dyDescent="0.25">
      <c r="AE192503" s="72"/>
    </row>
    <row r="192504" spans="31:31" x14ac:dyDescent="0.25">
      <c r="AE192504" s="72"/>
    </row>
    <row r="192505" spans="31:31" x14ac:dyDescent="0.25">
      <c r="AE192505" s="72"/>
    </row>
    <row r="192506" spans="31:31" x14ac:dyDescent="0.25">
      <c r="AE192506" s="72"/>
    </row>
    <row r="192507" spans="31:31" x14ac:dyDescent="0.25">
      <c r="AE192507" s="72"/>
    </row>
    <row r="192508" spans="31:31" x14ac:dyDescent="0.25">
      <c r="AE192508" s="72"/>
    </row>
    <row r="192509" spans="31:31" x14ac:dyDescent="0.25">
      <c r="AE192509" s="72"/>
    </row>
    <row r="192510" spans="31:31" x14ac:dyDescent="0.25">
      <c r="AE192510" s="72"/>
    </row>
    <row r="192511" spans="31:31" x14ac:dyDescent="0.25">
      <c r="AE192511" s="72"/>
    </row>
    <row r="192512" spans="31:31" x14ac:dyDescent="0.25">
      <c r="AE192512" s="72"/>
    </row>
    <row r="192513" spans="31:31" x14ac:dyDescent="0.25">
      <c r="AE192513" s="72"/>
    </row>
    <row r="192514" spans="31:31" x14ac:dyDescent="0.25">
      <c r="AE192514" s="72"/>
    </row>
    <row r="192515" spans="31:31" x14ac:dyDescent="0.25">
      <c r="AE192515" s="72"/>
    </row>
    <row r="192516" spans="31:31" x14ac:dyDescent="0.25">
      <c r="AE192516" s="72"/>
    </row>
    <row r="192517" spans="31:31" x14ac:dyDescent="0.25">
      <c r="AE192517" s="72"/>
    </row>
    <row r="192518" spans="31:31" x14ac:dyDescent="0.25">
      <c r="AE192518" s="72"/>
    </row>
    <row r="192519" spans="31:31" x14ac:dyDescent="0.25">
      <c r="AE192519" s="72"/>
    </row>
    <row r="192520" spans="31:31" x14ac:dyDescent="0.25">
      <c r="AE192520" s="72"/>
    </row>
    <row r="192521" spans="31:31" x14ac:dyDescent="0.25">
      <c r="AE192521" s="72"/>
    </row>
    <row r="192522" spans="31:31" x14ac:dyDescent="0.25">
      <c r="AE192522" s="72"/>
    </row>
    <row r="192523" spans="31:31" x14ac:dyDescent="0.25">
      <c r="AE192523" s="72"/>
    </row>
    <row r="192524" spans="31:31" x14ac:dyDescent="0.25">
      <c r="AE192524" s="72"/>
    </row>
    <row r="192525" spans="31:31" x14ac:dyDescent="0.25">
      <c r="AE192525" s="72"/>
    </row>
    <row r="192526" spans="31:31" x14ac:dyDescent="0.25">
      <c r="AE192526" s="72"/>
    </row>
    <row r="192527" spans="31:31" x14ac:dyDescent="0.25">
      <c r="AE192527" s="72"/>
    </row>
    <row r="192528" spans="31:31" x14ac:dyDescent="0.25">
      <c r="AE192528" s="72"/>
    </row>
    <row r="192529" spans="31:31" x14ac:dyDescent="0.25">
      <c r="AE192529" s="72"/>
    </row>
    <row r="192530" spans="31:31" x14ac:dyDescent="0.25">
      <c r="AE192530" s="72"/>
    </row>
    <row r="192531" spans="31:31" x14ac:dyDescent="0.25">
      <c r="AE192531" s="72"/>
    </row>
    <row r="192532" spans="31:31" x14ac:dyDescent="0.25">
      <c r="AE192532" s="72"/>
    </row>
    <row r="192533" spans="31:31" x14ac:dyDescent="0.25">
      <c r="AE192533" s="72"/>
    </row>
    <row r="192534" spans="31:31" x14ac:dyDescent="0.25">
      <c r="AE192534" s="72"/>
    </row>
    <row r="192535" spans="31:31" x14ac:dyDescent="0.25">
      <c r="AE192535" s="72"/>
    </row>
    <row r="192536" spans="31:31" x14ac:dyDescent="0.25">
      <c r="AE192536" s="72"/>
    </row>
    <row r="192537" spans="31:31" x14ac:dyDescent="0.25">
      <c r="AE192537" s="72"/>
    </row>
    <row r="192538" spans="31:31" x14ac:dyDescent="0.25">
      <c r="AE192538" s="72"/>
    </row>
    <row r="192539" spans="31:31" x14ac:dyDescent="0.25">
      <c r="AE192539" s="72"/>
    </row>
    <row r="192540" spans="31:31" x14ac:dyDescent="0.25">
      <c r="AE192540" s="72"/>
    </row>
    <row r="192541" spans="31:31" x14ac:dyDescent="0.25">
      <c r="AE192541" s="72"/>
    </row>
    <row r="192542" spans="31:31" x14ac:dyDescent="0.25">
      <c r="AE192542" s="72"/>
    </row>
    <row r="192543" spans="31:31" x14ac:dyDescent="0.25">
      <c r="AE192543" s="72"/>
    </row>
    <row r="192544" spans="31:31" x14ac:dyDescent="0.25">
      <c r="AE192544" s="72"/>
    </row>
    <row r="192545" spans="31:31" x14ac:dyDescent="0.25">
      <c r="AE192545" s="72"/>
    </row>
    <row r="192546" spans="31:31" x14ac:dyDescent="0.25">
      <c r="AE192546" s="72"/>
    </row>
    <row r="192547" spans="31:31" x14ac:dyDescent="0.25">
      <c r="AE192547" s="72"/>
    </row>
    <row r="192548" spans="31:31" x14ac:dyDescent="0.25">
      <c r="AE192548" s="72"/>
    </row>
    <row r="192549" spans="31:31" x14ac:dyDescent="0.25">
      <c r="AE192549" s="72"/>
    </row>
    <row r="192550" spans="31:31" x14ac:dyDescent="0.25">
      <c r="AE192550" s="72"/>
    </row>
    <row r="192551" spans="31:31" x14ac:dyDescent="0.25">
      <c r="AE192551" s="72"/>
    </row>
    <row r="192552" spans="31:31" x14ac:dyDescent="0.25">
      <c r="AE192552" s="72"/>
    </row>
    <row r="192553" spans="31:31" x14ac:dyDescent="0.25">
      <c r="AE192553" s="72"/>
    </row>
    <row r="192554" spans="31:31" x14ac:dyDescent="0.25">
      <c r="AE192554" s="72"/>
    </row>
    <row r="192555" spans="31:31" x14ac:dyDescent="0.25">
      <c r="AE192555" s="72"/>
    </row>
    <row r="192556" spans="31:31" x14ac:dyDescent="0.25">
      <c r="AE192556" s="72"/>
    </row>
    <row r="192557" spans="31:31" x14ac:dyDescent="0.25">
      <c r="AE192557" s="72"/>
    </row>
    <row r="192558" spans="31:31" x14ac:dyDescent="0.25">
      <c r="AE192558" s="72"/>
    </row>
    <row r="192559" spans="31:31" x14ac:dyDescent="0.25">
      <c r="AE192559" s="72"/>
    </row>
    <row r="192560" spans="31:31" x14ac:dyDescent="0.25">
      <c r="AE192560" s="72"/>
    </row>
    <row r="192561" spans="31:31" x14ac:dyDescent="0.25">
      <c r="AE192561" s="72"/>
    </row>
    <row r="192562" spans="31:31" x14ac:dyDescent="0.25">
      <c r="AE192562" s="72"/>
    </row>
    <row r="192563" spans="31:31" x14ac:dyDescent="0.25">
      <c r="AE192563" s="72"/>
    </row>
    <row r="192564" spans="31:31" x14ac:dyDescent="0.25">
      <c r="AE192564" s="72"/>
    </row>
    <row r="192565" spans="31:31" x14ac:dyDescent="0.25">
      <c r="AE192565" s="72"/>
    </row>
    <row r="192566" spans="31:31" x14ac:dyDescent="0.25">
      <c r="AE192566" s="72"/>
    </row>
    <row r="192567" spans="31:31" x14ac:dyDescent="0.25">
      <c r="AE192567" s="72"/>
    </row>
    <row r="192568" spans="31:31" x14ac:dyDescent="0.25">
      <c r="AE192568" s="72"/>
    </row>
    <row r="192569" spans="31:31" x14ac:dyDescent="0.25">
      <c r="AE192569" s="72"/>
    </row>
    <row r="192570" spans="31:31" x14ac:dyDescent="0.25">
      <c r="AE192570" s="72"/>
    </row>
    <row r="192571" spans="31:31" x14ac:dyDescent="0.25">
      <c r="AE192571" s="72"/>
    </row>
    <row r="192572" spans="31:31" x14ac:dyDescent="0.25">
      <c r="AE192572" s="72"/>
    </row>
    <row r="192573" spans="31:31" x14ac:dyDescent="0.25">
      <c r="AE192573" s="72"/>
    </row>
    <row r="192574" spans="31:31" x14ac:dyDescent="0.25">
      <c r="AE192574" s="72"/>
    </row>
    <row r="192575" spans="31:31" x14ac:dyDescent="0.25">
      <c r="AE192575" s="72"/>
    </row>
    <row r="192576" spans="31:31" x14ac:dyDescent="0.25">
      <c r="AE192576" s="72"/>
    </row>
    <row r="192577" spans="31:31" x14ac:dyDescent="0.25">
      <c r="AE192577" s="72"/>
    </row>
    <row r="192578" spans="31:31" x14ac:dyDescent="0.25">
      <c r="AE192578" s="72"/>
    </row>
    <row r="192579" spans="31:31" x14ac:dyDescent="0.25">
      <c r="AE192579" s="72"/>
    </row>
    <row r="192580" spans="31:31" x14ac:dyDescent="0.25">
      <c r="AE192580" s="72"/>
    </row>
    <row r="192581" spans="31:31" x14ac:dyDescent="0.25">
      <c r="AE192581" s="72"/>
    </row>
    <row r="192582" spans="31:31" x14ac:dyDescent="0.25">
      <c r="AE192582" s="72"/>
    </row>
    <row r="192583" spans="31:31" x14ac:dyDescent="0.25">
      <c r="AE192583" s="72"/>
    </row>
    <row r="192584" spans="31:31" x14ac:dyDescent="0.25">
      <c r="AE192584" s="72"/>
    </row>
    <row r="192585" spans="31:31" x14ac:dyDescent="0.25">
      <c r="AE192585" s="72"/>
    </row>
    <row r="192586" spans="31:31" x14ac:dyDescent="0.25">
      <c r="AE192586" s="72"/>
    </row>
    <row r="192587" spans="31:31" x14ac:dyDescent="0.25">
      <c r="AE192587" s="72"/>
    </row>
    <row r="192588" spans="31:31" x14ac:dyDescent="0.25">
      <c r="AE192588" s="72"/>
    </row>
    <row r="192589" spans="31:31" x14ac:dyDescent="0.25">
      <c r="AE192589" s="72"/>
    </row>
    <row r="192590" spans="31:31" x14ac:dyDescent="0.25">
      <c r="AE192590" s="72"/>
    </row>
    <row r="192591" spans="31:31" x14ac:dyDescent="0.25">
      <c r="AE192591" s="72"/>
    </row>
    <row r="192592" spans="31:31" x14ac:dyDescent="0.25">
      <c r="AE192592" s="72"/>
    </row>
    <row r="192593" spans="31:31" x14ac:dyDescent="0.25">
      <c r="AE192593" s="72"/>
    </row>
    <row r="192594" spans="31:31" x14ac:dyDescent="0.25">
      <c r="AE192594" s="72"/>
    </row>
    <row r="192595" spans="31:31" x14ac:dyDescent="0.25">
      <c r="AE192595" s="72"/>
    </row>
    <row r="192596" spans="31:31" x14ac:dyDescent="0.25">
      <c r="AE192596" s="72"/>
    </row>
    <row r="192597" spans="31:31" x14ac:dyDescent="0.25">
      <c r="AE192597" s="72"/>
    </row>
    <row r="192598" spans="31:31" x14ac:dyDescent="0.25">
      <c r="AE192598" s="72"/>
    </row>
    <row r="192599" spans="31:31" x14ac:dyDescent="0.25">
      <c r="AE192599" s="72"/>
    </row>
    <row r="192600" spans="31:31" x14ac:dyDescent="0.25">
      <c r="AE192600" s="72"/>
    </row>
    <row r="192601" spans="31:31" x14ac:dyDescent="0.25">
      <c r="AE192601" s="72"/>
    </row>
    <row r="192602" spans="31:31" x14ac:dyDescent="0.25">
      <c r="AE192602" s="72"/>
    </row>
    <row r="192603" spans="31:31" x14ac:dyDescent="0.25">
      <c r="AE192603" s="72"/>
    </row>
    <row r="192604" spans="31:31" x14ac:dyDescent="0.25">
      <c r="AE192604" s="72"/>
    </row>
    <row r="192605" spans="31:31" x14ac:dyDescent="0.25">
      <c r="AE192605" s="72"/>
    </row>
    <row r="192606" spans="31:31" x14ac:dyDescent="0.25">
      <c r="AE192606" s="72"/>
    </row>
    <row r="192607" spans="31:31" x14ac:dyDescent="0.25">
      <c r="AE192607" s="72"/>
    </row>
    <row r="192608" spans="31:31" x14ac:dyDescent="0.25">
      <c r="AE192608" s="72"/>
    </row>
    <row r="192609" spans="31:31" x14ac:dyDescent="0.25">
      <c r="AE192609" s="72"/>
    </row>
    <row r="192610" spans="31:31" x14ac:dyDescent="0.25">
      <c r="AE192610" s="72"/>
    </row>
    <row r="192611" spans="31:31" x14ac:dyDescent="0.25">
      <c r="AE192611" s="72"/>
    </row>
    <row r="192612" spans="31:31" x14ac:dyDescent="0.25">
      <c r="AE192612" s="72"/>
    </row>
    <row r="192613" spans="31:31" x14ac:dyDescent="0.25">
      <c r="AE192613" s="72"/>
    </row>
    <row r="192614" spans="31:31" x14ac:dyDescent="0.25">
      <c r="AE192614" s="72"/>
    </row>
    <row r="192615" spans="31:31" x14ac:dyDescent="0.25">
      <c r="AE192615" s="72"/>
    </row>
    <row r="192616" spans="31:31" x14ac:dyDescent="0.25">
      <c r="AE192616" s="72"/>
    </row>
    <row r="192617" spans="31:31" x14ac:dyDescent="0.25">
      <c r="AE192617" s="72"/>
    </row>
    <row r="192618" spans="31:31" x14ac:dyDescent="0.25">
      <c r="AE192618" s="72"/>
    </row>
    <row r="192619" spans="31:31" x14ac:dyDescent="0.25">
      <c r="AE192619" s="72"/>
    </row>
    <row r="192620" spans="31:31" x14ac:dyDescent="0.25">
      <c r="AE192620" s="72"/>
    </row>
    <row r="192621" spans="31:31" x14ac:dyDescent="0.25">
      <c r="AE192621" s="72"/>
    </row>
    <row r="192622" spans="31:31" x14ac:dyDescent="0.25">
      <c r="AE192622" s="72"/>
    </row>
    <row r="192623" spans="31:31" x14ac:dyDescent="0.25">
      <c r="AE192623" s="72"/>
    </row>
    <row r="192624" spans="31:31" x14ac:dyDescent="0.25">
      <c r="AE192624" s="72"/>
    </row>
    <row r="192625" spans="31:31" x14ac:dyDescent="0.25">
      <c r="AE192625" s="72"/>
    </row>
    <row r="192626" spans="31:31" x14ac:dyDescent="0.25">
      <c r="AE192626" s="72"/>
    </row>
    <row r="192627" spans="31:31" x14ac:dyDescent="0.25">
      <c r="AE192627" s="72"/>
    </row>
    <row r="192628" spans="31:31" x14ac:dyDescent="0.25">
      <c r="AE192628" s="72"/>
    </row>
    <row r="192629" spans="31:31" x14ac:dyDescent="0.25">
      <c r="AE192629" s="72"/>
    </row>
    <row r="192630" spans="31:31" x14ac:dyDescent="0.25">
      <c r="AE192630" s="72"/>
    </row>
    <row r="192631" spans="31:31" x14ac:dyDescent="0.25">
      <c r="AE192631" s="72"/>
    </row>
    <row r="192632" spans="31:31" x14ac:dyDescent="0.25">
      <c r="AE192632" s="72"/>
    </row>
    <row r="192633" spans="31:31" x14ac:dyDescent="0.25">
      <c r="AE192633" s="72"/>
    </row>
    <row r="192634" spans="31:31" x14ac:dyDescent="0.25">
      <c r="AE192634" s="72"/>
    </row>
    <row r="192635" spans="31:31" x14ac:dyDescent="0.25">
      <c r="AE192635" s="72"/>
    </row>
    <row r="192636" spans="31:31" x14ac:dyDescent="0.25">
      <c r="AE192636" s="72"/>
    </row>
    <row r="192637" spans="31:31" x14ac:dyDescent="0.25">
      <c r="AE192637" s="72"/>
    </row>
    <row r="192638" spans="31:31" x14ac:dyDescent="0.25">
      <c r="AE192638" s="72"/>
    </row>
    <row r="192639" spans="31:31" x14ac:dyDescent="0.25">
      <c r="AE192639" s="72"/>
    </row>
    <row r="192640" spans="31:31" x14ac:dyDescent="0.25">
      <c r="AE192640" s="72"/>
    </row>
    <row r="192641" spans="31:31" x14ac:dyDescent="0.25">
      <c r="AE192641" s="72"/>
    </row>
    <row r="192642" spans="31:31" x14ac:dyDescent="0.25">
      <c r="AE192642" s="72"/>
    </row>
    <row r="192643" spans="31:31" x14ac:dyDescent="0.25">
      <c r="AE192643" s="72"/>
    </row>
    <row r="192644" spans="31:31" x14ac:dyDescent="0.25">
      <c r="AE192644" s="72"/>
    </row>
    <row r="192645" spans="31:31" x14ac:dyDescent="0.25">
      <c r="AE192645" s="72"/>
    </row>
    <row r="192646" spans="31:31" x14ac:dyDescent="0.25">
      <c r="AE192646" s="72"/>
    </row>
    <row r="192647" spans="31:31" x14ac:dyDescent="0.25">
      <c r="AE192647" s="72"/>
    </row>
    <row r="192648" spans="31:31" x14ac:dyDescent="0.25">
      <c r="AE192648" s="72"/>
    </row>
    <row r="192649" spans="31:31" x14ac:dyDescent="0.25">
      <c r="AE192649" s="72"/>
    </row>
    <row r="192650" spans="31:31" x14ac:dyDescent="0.25">
      <c r="AE192650" s="72"/>
    </row>
    <row r="192651" spans="31:31" x14ac:dyDescent="0.25">
      <c r="AE192651" s="72"/>
    </row>
    <row r="192652" spans="31:31" x14ac:dyDescent="0.25">
      <c r="AE192652" s="72"/>
    </row>
    <row r="192653" spans="31:31" x14ac:dyDescent="0.25">
      <c r="AE192653" s="72"/>
    </row>
    <row r="192654" spans="31:31" x14ac:dyDescent="0.25">
      <c r="AE192654" s="72"/>
    </row>
    <row r="192655" spans="31:31" x14ac:dyDescent="0.25">
      <c r="AE192655" s="72"/>
    </row>
    <row r="192656" spans="31:31" x14ac:dyDescent="0.25">
      <c r="AE192656" s="72"/>
    </row>
    <row r="192657" spans="31:31" x14ac:dyDescent="0.25">
      <c r="AE192657" s="72"/>
    </row>
    <row r="192658" spans="31:31" x14ac:dyDescent="0.25">
      <c r="AE192658" s="72"/>
    </row>
    <row r="192659" spans="31:31" x14ac:dyDescent="0.25">
      <c r="AE192659" s="72"/>
    </row>
    <row r="192660" spans="31:31" x14ac:dyDescent="0.25">
      <c r="AE192660" s="72"/>
    </row>
    <row r="192661" spans="31:31" x14ac:dyDescent="0.25">
      <c r="AE192661" s="72"/>
    </row>
    <row r="192662" spans="31:31" x14ac:dyDescent="0.25">
      <c r="AE192662" s="72"/>
    </row>
    <row r="192663" spans="31:31" x14ac:dyDescent="0.25">
      <c r="AE192663" s="72"/>
    </row>
    <row r="192664" spans="31:31" x14ac:dyDescent="0.25">
      <c r="AE192664" s="72"/>
    </row>
    <row r="192665" spans="31:31" x14ac:dyDescent="0.25">
      <c r="AE192665" s="72"/>
    </row>
    <row r="192666" spans="31:31" x14ac:dyDescent="0.25">
      <c r="AE192666" s="72"/>
    </row>
    <row r="192667" spans="31:31" x14ac:dyDescent="0.25">
      <c r="AE192667" s="72"/>
    </row>
    <row r="192668" spans="31:31" x14ac:dyDescent="0.25">
      <c r="AE192668" s="72"/>
    </row>
    <row r="192669" spans="31:31" x14ac:dyDescent="0.25">
      <c r="AE192669" s="72"/>
    </row>
    <row r="192670" spans="31:31" x14ac:dyDescent="0.25">
      <c r="AE192670" s="72"/>
    </row>
    <row r="192671" spans="31:31" x14ac:dyDescent="0.25">
      <c r="AE192671" s="72"/>
    </row>
    <row r="192672" spans="31:31" x14ac:dyDescent="0.25">
      <c r="AE192672" s="72"/>
    </row>
    <row r="192673" spans="31:31" x14ac:dyDescent="0.25">
      <c r="AE192673" s="72"/>
    </row>
    <row r="192674" spans="31:31" x14ac:dyDescent="0.25">
      <c r="AE192674" s="72"/>
    </row>
    <row r="192675" spans="31:31" x14ac:dyDescent="0.25">
      <c r="AE192675" s="72"/>
    </row>
    <row r="192676" spans="31:31" x14ac:dyDescent="0.25">
      <c r="AE192676" s="72"/>
    </row>
    <row r="192677" spans="31:31" x14ac:dyDescent="0.25">
      <c r="AE192677" s="72"/>
    </row>
    <row r="192678" spans="31:31" x14ac:dyDescent="0.25">
      <c r="AE192678" s="72"/>
    </row>
    <row r="192679" spans="31:31" x14ac:dyDescent="0.25">
      <c r="AE192679" s="72"/>
    </row>
    <row r="192680" spans="31:31" x14ac:dyDescent="0.25">
      <c r="AE192680" s="72"/>
    </row>
    <row r="192681" spans="31:31" x14ac:dyDescent="0.25">
      <c r="AE192681" s="72"/>
    </row>
    <row r="192682" spans="31:31" x14ac:dyDescent="0.25">
      <c r="AE192682" s="72"/>
    </row>
    <row r="192683" spans="31:31" x14ac:dyDescent="0.25">
      <c r="AE192683" s="72"/>
    </row>
    <row r="192684" spans="31:31" x14ac:dyDescent="0.25">
      <c r="AE192684" s="72"/>
    </row>
    <row r="192685" spans="31:31" x14ac:dyDescent="0.25">
      <c r="AE192685" s="72"/>
    </row>
    <row r="192686" spans="31:31" x14ac:dyDescent="0.25">
      <c r="AE192686" s="72"/>
    </row>
    <row r="192687" spans="31:31" x14ac:dyDescent="0.25">
      <c r="AE192687" s="72"/>
    </row>
    <row r="192688" spans="31:31" x14ac:dyDescent="0.25">
      <c r="AE192688" s="72"/>
    </row>
    <row r="192689" spans="31:31" x14ac:dyDescent="0.25">
      <c r="AE192689" s="72"/>
    </row>
    <row r="192690" spans="31:31" x14ac:dyDescent="0.25">
      <c r="AE192690" s="72"/>
    </row>
    <row r="192691" spans="31:31" x14ac:dyDescent="0.25">
      <c r="AE192691" s="72"/>
    </row>
    <row r="192692" spans="31:31" x14ac:dyDescent="0.25">
      <c r="AE192692" s="72"/>
    </row>
    <row r="192693" spans="31:31" x14ac:dyDescent="0.25">
      <c r="AE192693" s="72"/>
    </row>
    <row r="192694" spans="31:31" x14ac:dyDescent="0.25">
      <c r="AE192694" s="72"/>
    </row>
    <row r="192695" spans="31:31" x14ac:dyDescent="0.25">
      <c r="AE192695" s="72"/>
    </row>
    <row r="192696" spans="31:31" x14ac:dyDescent="0.25">
      <c r="AE192696" s="72"/>
    </row>
    <row r="192697" spans="31:31" x14ac:dyDescent="0.25">
      <c r="AE192697" s="72"/>
    </row>
    <row r="192698" spans="31:31" x14ac:dyDescent="0.25">
      <c r="AE192698" s="72"/>
    </row>
    <row r="192699" spans="31:31" x14ac:dyDescent="0.25">
      <c r="AE192699" s="72"/>
    </row>
    <row r="192700" spans="31:31" x14ac:dyDescent="0.25">
      <c r="AE192700" s="72"/>
    </row>
    <row r="192701" spans="31:31" x14ac:dyDescent="0.25">
      <c r="AE192701" s="72"/>
    </row>
    <row r="192702" spans="31:31" x14ac:dyDescent="0.25">
      <c r="AE192702" s="72"/>
    </row>
    <row r="192703" spans="31:31" x14ac:dyDescent="0.25">
      <c r="AE192703" s="72"/>
    </row>
    <row r="192704" spans="31:31" x14ac:dyDescent="0.25">
      <c r="AE192704" s="72"/>
    </row>
    <row r="192705" spans="31:31" x14ac:dyDescent="0.25">
      <c r="AE192705" s="72"/>
    </row>
    <row r="192706" spans="31:31" x14ac:dyDescent="0.25">
      <c r="AE192706" s="72"/>
    </row>
    <row r="192707" spans="31:31" x14ac:dyDescent="0.25">
      <c r="AE192707" s="72"/>
    </row>
    <row r="192708" spans="31:31" x14ac:dyDescent="0.25">
      <c r="AE192708" s="72"/>
    </row>
    <row r="192709" spans="31:31" x14ac:dyDescent="0.25">
      <c r="AE192709" s="72"/>
    </row>
    <row r="192710" spans="31:31" x14ac:dyDescent="0.25">
      <c r="AE192710" s="72"/>
    </row>
    <row r="192711" spans="31:31" x14ac:dyDescent="0.25">
      <c r="AE192711" s="72"/>
    </row>
    <row r="192712" spans="31:31" x14ac:dyDescent="0.25">
      <c r="AE192712" s="72"/>
    </row>
    <row r="192713" spans="31:31" x14ac:dyDescent="0.25">
      <c r="AE192713" s="72"/>
    </row>
    <row r="192714" spans="31:31" x14ac:dyDescent="0.25">
      <c r="AE192714" s="72"/>
    </row>
    <row r="192715" spans="31:31" x14ac:dyDescent="0.25">
      <c r="AE192715" s="72"/>
    </row>
    <row r="192716" spans="31:31" x14ac:dyDescent="0.25">
      <c r="AE192716" s="72"/>
    </row>
    <row r="192717" spans="31:31" x14ac:dyDescent="0.25">
      <c r="AE192717" s="72"/>
    </row>
    <row r="192718" spans="31:31" x14ac:dyDescent="0.25">
      <c r="AE192718" s="72"/>
    </row>
    <row r="192719" spans="31:31" x14ac:dyDescent="0.25">
      <c r="AE192719" s="72"/>
    </row>
    <row r="192720" spans="31:31" x14ac:dyDescent="0.25">
      <c r="AE192720" s="72"/>
    </row>
    <row r="192721" spans="31:31" x14ac:dyDescent="0.25">
      <c r="AE192721" s="72"/>
    </row>
    <row r="192722" spans="31:31" x14ac:dyDescent="0.25">
      <c r="AE192722" s="72"/>
    </row>
    <row r="192723" spans="31:31" x14ac:dyDescent="0.25">
      <c r="AE192723" s="72"/>
    </row>
    <row r="192724" spans="31:31" x14ac:dyDescent="0.25">
      <c r="AE192724" s="72"/>
    </row>
    <row r="192725" spans="31:31" x14ac:dyDescent="0.25">
      <c r="AE192725" s="72"/>
    </row>
    <row r="192726" spans="31:31" x14ac:dyDescent="0.25">
      <c r="AE192726" s="72"/>
    </row>
    <row r="192727" spans="31:31" x14ac:dyDescent="0.25">
      <c r="AE192727" s="72"/>
    </row>
    <row r="192728" spans="31:31" x14ac:dyDescent="0.25">
      <c r="AE192728" s="72"/>
    </row>
    <row r="192729" spans="31:31" x14ac:dyDescent="0.25">
      <c r="AE192729" s="72"/>
    </row>
    <row r="192730" spans="31:31" x14ac:dyDescent="0.25">
      <c r="AE192730" s="72"/>
    </row>
    <row r="192731" spans="31:31" x14ac:dyDescent="0.25">
      <c r="AE192731" s="72"/>
    </row>
    <row r="192732" spans="31:31" x14ac:dyDescent="0.25">
      <c r="AE192732" s="72"/>
    </row>
    <row r="192733" spans="31:31" x14ac:dyDescent="0.25">
      <c r="AE192733" s="72"/>
    </row>
    <row r="192734" spans="31:31" x14ac:dyDescent="0.25">
      <c r="AE192734" s="72"/>
    </row>
    <row r="192735" spans="31:31" x14ac:dyDescent="0.25">
      <c r="AE192735" s="72"/>
    </row>
    <row r="192736" spans="31:31" x14ac:dyDescent="0.25">
      <c r="AE192736" s="72"/>
    </row>
    <row r="192737" spans="31:31" x14ac:dyDescent="0.25">
      <c r="AE192737" s="72"/>
    </row>
    <row r="192738" spans="31:31" x14ac:dyDescent="0.25">
      <c r="AE192738" s="72"/>
    </row>
    <row r="192739" spans="31:31" x14ac:dyDescent="0.25">
      <c r="AE192739" s="72"/>
    </row>
    <row r="192740" spans="31:31" x14ac:dyDescent="0.25">
      <c r="AE192740" s="72"/>
    </row>
    <row r="192741" spans="31:31" x14ac:dyDescent="0.25">
      <c r="AE192741" s="72"/>
    </row>
    <row r="192742" spans="31:31" x14ac:dyDescent="0.25">
      <c r="AE192742" s="72"/>
    </row>
    <row r="192743" spans="31:31" x14ac:dyDescent="0.25">
      <c r="AE192743" s="72"/>
    </row>
    <row r="192744" spans="31:31" x14ac:dyDescent="0.25">
      <c r="AE192744" s="72"/>
    </row>
    <row r="192745" spans="31:31" x14ac:dyDescent="0.25">
      <c r="AE192745" s="72"/>
    </row>
    <row r="192746" spans="31:31" x14ac:dyDescent="0.25">
      <c r="AE192746" s="72"/>
    </row>
    <row r="192747" spans="31:31" x14ac:dyDescent="0.25">
      <c r="AE192747" s="72"/>
    </row>
    <row r="192748" spans="31:31" x14ac:dyDescent="0.25">
      <c r="AE192748" s="72"/>
    </row>
    <row r="192749" spans="31:31" x14ac:dyDescent="0.25">
      <c r="AE192749" s="72"/>
    </row>
    <row r="192750" spans="31:31" x14ac:dyDescent="0.25">
      <c r="AE192750" s="72"/>
    </row>
    <row r="192751" spans="31:31" x14ac:dyDescent="0.25">
      <c r="AE192751" s="72"/>
    </row>
    <row r="192752" spans="31:31" x14ac:dyDescent="0.25">
      <c r="AE192752" s="72"/>
    </row>
    <row r="192753" spans="31:31" x14ac:dyDescent="0.25">
      <c r="AE192753" s="72"/>
    </row>
    <row r="192754" spans="31:31" x14ac:dyDescent="0.25">
      <c r="AE192754" s="72"/>
    </row>
    <row r="192755" spans="31:31" x14ac:dyDescent="0.25">
      <c r="AE192755" s="72"/>
    </row>
    <row r="192756" spans="31:31" x14ac:dyDescent="0.25">
      <c r="AE192756" s="72"/>
    </row>
    <row r="192757" spans="31:31" x14ac:dyDescent="0.25">
      <c r="AE192757" s="72"/>
    </row>
    <row r="192758" spans="31:31" x14ac:dyDescent="0.25">
      <c r="AE192758" s="72"/>
    </row>
    <row r="192759" spans="31:31" x14ac:dyDescent="0.25">
      <c r="AE192759" s="72"/>
    </row>
    <row r="192760" spans="31:31" x14ac:dyDescent="0.25">
      <c r="AE192760" s="72"/>
    </row>
    <row r="192761" spans="31:31" x14ac:dyDescent="0.25">
      <c r="AE192761" s="72"/>
    </row>
    <row r="192762" spans="31:31" x14ac:dyDescent="0.25">
      <c r="AE192762" s="72"/>
    </row>
    <row r="192763" spans="31:31" x14ac:dyDescent="0.25">
      <c r="AE192763" s="72"/>
    </row>
    <row r="192764" spans="31:31" x14ac:dyDescent="0.25">
      <c r="AE192764" s="72"/>
    </row>
    <row r="192765" spans="31:31" x14ac:dyDescent="0.25">
      <c r="AE192765" s="72"/>
    </row>
    <row r="192766" spans="31:31" x14ac:dyDescent="0.25">
      <c r="AE192766" s="72"/>
    </row>
    <row r="192767" spans="31:31" x14ac:dyDescent="0.25">
      <c r="AE192767" s="72"/>
    </row>
    <row r="192768" spans="31:31" x14ac:dyDescent="0.25">
      <c r="AE192768" s="72"/>
    </row>
    <row r="192769" spans="31:31" x14ac:dyDescent="0.25">
      <c r="AE192769" s="72"/>
    </row>
    <row r="192770" spans="31:31" x14ac:dyDescent="0.25">
      <c r="AE192770" s="72"/>
    </row>
    <row r="192771" spans="31:31" x14ac:dyDescent="0.25">
      <c r="AE192771" s="72"/>
    </row>
    <row r="192772" spans="31:31" x14ac:dyDescent="0.25">
      <c r="AE192772" s="72"/>
    </row>
    <row r="192773" spans="31:31" x14ac:dyDescent="0.25">
      <c r="AE192773" s="72"/>
    </row>
    <row r="192774" spans="31:31" x14ac:dyDescent="0.25">
      <c r="AE192774" s="72"/>
    </row>
    <row r="192775" spans="31:31" x14ac:dyDescent="0.25">
      <c r="AE192775" s="72"/>
    </row>
    <row r="192776" spans="31:31" x14ac:dyDescent="0.25">
      <c r="AE192776" s="72"/>
    </row>
    <row r="192777" spans="31:31" x14ac:dyDescent="0.25">
      <c r="AE192777" s="72"/>
    </row>
    <row r="192778" spans="31:31" x14ac:dyDescent="0.25">
      <c r="AE192778" s="72"/>
    </row>
    <row r="192779" spans="31:31" x14ac:dyDescent="0.25">
      <c r="AE192779" s="72"/>
    </row>
    <row r="192780" spans="31:31" x14ac:dyDescent="0.25">
      <c r="AE192780" s="72"/>
    </row>
    <row r="192781" spans="31:31" x14ac:dyDescent="0.25">
      <c r="AE192781" s="72"/>
    </row>
    <row r="192782" spans="31:31" x14ac:dyDescent="0.25">
      <c r="AE192782" s="72"/>
    </row>
    <row r="192783" spans="31:31" x14ac:dyDescent="0.25">
      <c r="AE192783" s="72"/>
    </row>
    <row r="192784" spans="31:31" x14ac:dyDescent="0.25">
      <c r="AE192784" s="72"/>
    </row>
    <row r="192785" spans="31:31" x14ac:dyDescent="0.25">
      <c r="AE192785" s="72"/>
    </row>
    <row r="192786" spans="31:31" x14ac:dyDescent="0.25">
      <c r="AE192786" s="72"/>
    </row>
    <row r="192787" spans="31:31" x14ac:dyDescent="0.25">
      <c r="AE192787" s="72"/>
    </row>
    <row r="192788" spans="31:31" x14ac:dyDescent="0.25">
      <c r="AE192788" s="72"/>
    </row>
    <row r="192789" spans="31:31" x14ac:dyDescent="0.25">
      <c r="AE192789" s="72"/>
    </row>
    <row r="192790" spans="31:31" x14ac:dyDescent="0.25">
      <c r="AE192790" s="72"/>
    </row>
    <row r="192791" spans="31:31" x14ac:dyDescent="0.25">
      <c r="AE192791" s="72"/>
    </row>
    <row r="192792" spans="31:31" x14ac:dyDescent="0.25">
      <c r="AE192792" s="72"/>
    </row>
    <row r="192793" spans="31:31" x14ac:dyDescent="0.25">
      <c r="AE192793" s="72"/>
    </row>
    <row r="192794" spans="31:31" x14ac:dyDescent="0.25">
      <c r="AE192794" s="72"/>
    </row>
    <row r="192795" spans="31:31" x14ac:dyDescent="0.25">
      <c r="AE192795" s="72"/>
    </row>
    <row r="192796" spans="31:31" x14ac:dyDescent="0.25">
      <c r="AE192796" s="72"/>
    </row>
    <row r="192797" spans="31:31" x14ac:dyDescent="0.25">
      <c r="AE192797" s="72"/>
    </row>
    <row r="192798" spans="31:31" x14ac:dyDescent="0.25">
      <c r="AE192798" s="72"/>
    </row>
    <row r="192799" spans="31:31" x14ac:dyDescent="0.25">
      <c r="AE192799" s="72"/>
    </row>
    <row r="192800" spans="31:31" x14ac:dyDescent="0.25">
      <c r="AE192800" s="72"/>
    </row>
    <row r="192801" spans="31:31" x14ac:dyDescent="0.25">
      <c r="AE192801" s="72"/>
    </row>
    <row r="192802" spans="31:31" x14ac:dyDescent="0.25">
      <c r="AE192802" s="72"/>
    </row>
    <row r="192803" spans="31:31" x14ac:dyDescent="0.25">
      <c r="AE192803" s="72"/>
    </row>
    <row r="192804" spans="31:31" x14ac:dyDescent="0.25">
      <c r="AE192804" s="72"/>
    </row>
    <row r="192805" spans="31:31" x14ac:dyDescent="0.25">
      <c r="AE192805" s="72"/>
    </row>
    <row r="192806" spans="31:31" x14ac:dyDescent="0.25">
      <c r="AE192806" s="72"/>
    </row>
    <row r="192807" spans="31:31" x14ac:dyDescent="0.25">
      <c r="AE192807" s="72"/>
    </row>
    <row r="192808" spans="31:31" x14ac:dyDescent="0.25">
      <c r="AE192808" s="72"/>
    </row>
    <row r="192809" spans="31:31" x14ac:dyDescent="0.25">
      <c r="AE192809" s="72"/>
    </row>
    <row r="192810" spans="31:31" x14ac:dyDescent="0.25">
      <c r="AE192810" s="72"/>
    </row>
    <row r="192811" spans="31:31" x14ac:dyDescent="0.25">
      <c r="AE192811" s="72"/>
    </row>
    <row r="192812" spans="31:31" x14ac:dyDescent="0.25">
      <c r="AE192812" s="72"/>
    </row>
    <row r="192813" spans="31:31" x14ac:dyDescent="0.25">
      <c r="AE192813" s="72"/>
    </row>
    <row r="192814" spans="31:31" x14ac:dyDescent="0.25">
      <c r="AE192814" s="72"/>
    </row>
    <row r="192815" spans="31:31" x14ac:dyDescent="0.25">
      <c r="AE192815" s="72"/>
    </row>
    <row r="192816" spans="31:31" x14ac:dyDescent="0.25">
      <c r="AE192816" s="72"/>
    </row>
    <row r="192817" spans="31:31" x14ac:dyDescent="0.25">
      <c r="AE192817" s="72"/>
    </row>
    <row r="192818" spans="31:31" x14ac:dyDescent="0.25">
      <c r="AE192818" s="72"/>
    </row>
    <row r="192819" spans="31:31" x14ac:dyDescent="0.25">
      <c r="AE192819" s="72"/>
    </row>
    <row r="192820" spans="31:31" x14ac:dyDescent="0.25">
      <c r="AE192820" s="72"/>
    </row>
    <row r="192821" spans="31:31" x14ac:dyDescent="0.25">
      <c r="AE192821" s="72"/>
    </row>
    <row r="192822" spans="31:31" x14ac:dyDescent="0.25">
      <c r="AE192822" s="72"/>
    </row>
    <row r="192823" spans="31:31" x14ac:dyDescent="0.25">
      <c r="AE192823" s="72"/>
    </row>
    <row r="192824" spans="31:31" x14ac:dyDescent="0.25">
      <c r="AE192824" s="72"/>
    </row>
    <row r="192825" spans="31:31" x14ac:dyDescent="0.25">
      <c r="AE192825" s="72"/>
    </row>
    <row r="192826" spans="31:31" x14ac:dyDescent="0.25">
      <c r="AE192826" s="72"/>
    </row>
    <row r="192827" spans="31:31" x14ac:dyDescent="0.25">
      <c r="AE192827" s="72"/>
    </row>
    <row r="192828" spans="31:31" x14ac:dyDescent="0.25">
      <c r="AE192828" s="72"/>
    </row>
    <row r="192829" spans="31:31" x14ac:dyDescent="0.25">
      <c r="AE192829" s="72"/>
    </row>
    <row r="192830" spans="31:31" x14ac:dyDescent="0.25">
      <c r="AE192830" s="72"/>
    </row>
    <row r="192831" spans="31:31" x14ac:dyDescent="0.25">
      <c r="AE192831" s="72"/>
    </row>
    <row r="192832" spans="31:31" x14ac:dyDescent="0.25">
      <c r="AE192832" s="72"/>
    </row>
    <row r="192833" spans="31:31" x14ac:dyDescent="0.25">
      <c r="AE192833" s="72"/>
    </row>
    <row r="192834" spans="31:31" x14ac:dyDescent="0.25">
      <c r="AE192834" s="72"/>
    </row>
    <row r="192835" spans="31:31" x14ac:dyDescent="0.25">
      <c r="AE192835" s="72"/>
    </row>
    <row r="192836" spans="31:31" x14ac:dyDescent="0.25">
      <c r="AE192836" s="72"/>
    </row>
    <row r="192837" spans="31:31" x14ac:dyDescent="0.25">
      <c r="AE192837" s="72"/>
    </row>
    <row r="192838" spans="31:31" x14ac:dyDescent="0.25">
      <c r="AE192838" s="72"/>
    </row>
    <row r="192839" spans="31:31" x14ac:dyDescent="0.25">
      <c r="AE192839" s="72"/>
    </row>
    <row r="192840" spans="31:31" x14ac:dyDescent="0.25">
      <c r="AE192840" s="72"/>
    </row>
    <row r="192841" spans="31:31" x14ac:dyDescent="0.25">
      <c r="AE192841" s="72"/>
    </row>
    <row r="192842" spans="31:31" x14ac:dyDescent="0.25">
      <c r="AE192842" s="72"/>
    </row>
    <row r="192843" spans="31:31" x14ac:dyDescent="0.25">
      <c r="AE192843" s="72"/>
    </row>
    <row r="192844" spans="31:31" x14ac:dyDescent="0.25">
      <c r="AE192844" s="72"/>
    </row>
    <row r="192845" spans="31:31" x14ac:dyDescent="0.25">
      <c r="AE192845" s="72"/>
    </row>
    <row r="192846" spans="31:31" x14ac:dyDescent="0.25">
      <c r="AE192846" s="72"/>
    </row>
    <row r="192847" spans="31:31" x14ac:dyDescent="0.25">
      <c r="AE192847" s="72"/>
    </row>
    <row r="192848" spans="31:31" x14ac:dyDescent="0.25">
      <c r="AE192848" s="72"/>
    </row>
    <row r="192849" spans="31:31" x14ac:dyDescent="0.25">
      <c r="AE192849" s="72"/>
    </row>
    <row r="192850" spans="31:31" x14ac:dyDescent="0.25">
      <c r="AE192850" s="72"/>
    </row>
    <row r="192851" spans="31:31" x14ac:dyDescent="0.25">
      <c r="AE192851" s="72"/>
    </row>
    <row r="192852" spans="31:31" x14ac:dyDescent="0.25">
      <c r="AE192852" s="72"/>
    </row>
    <row r="192853" spans="31:31" x14ac:dyDescent="0.25">
      <c r="AE192853" s="72"/>
    </row>
    <row r="192854" spans="31:31" x14ac:dyDescent="0.25">
      <c r="AE192854" s="72"/>
    </row>
    <row r="192855" spans="31:31" x14ac:dyDescent="0.25">
      <c r="AE192855" s="72"/>
    </row>
    <row r="192856" spans="31:31" x14ac:dyDescent="0.25">
      <c r="AE192856" s="72"/>
    </row>
    <row r="192857" spans="31:31" x14ac:dyDescent="0.25">
      <c r="AE192857" s="72"/>
    </row>
    <row r="192858" spans="31:31" x14ac:dyDescent="0.25">
      <c r="AE192858" s="72"/>
    </row>
    <row r="192859" spans="31:31" x14ac:dyDescent="0.25">
      <c r="AE192859" s="72"/>
    </row>
    <row r="192860" spans="31:31" x14ac:dyDescent="0.25">
      <c r="AE192860" s="72"/>
    </row>
    <row r="192861" spans="31:31" x14ac:dyDescent="0.25">
      <c r="AE192861" s="72"/>
    </row>
    <row r="192862" spans="31:31" x14ac:dyDescent="0.25">
      <c r="AE192862" s="72"/>
    </row>
    <row r="192863" spans="31:31" x14ac:dyDescent="0.25">
      <c r="AE192863" s="72"/>
    </row>
    <row r="192864" spans="31:31" x14ac:dyDescent="0.25">
      <c r="AE192864" s="72"/>
    </row>
    <row r="192865" spans="31:31" x14ac:dyDescent="0.25">
      <c r="AE192865" s="72"/>
    </row>
    <row r="192866" spans="31:31" x14ac:dyDescent="0.25">
      <c r="AE192866" s="72"/>
    </row>
    <row r="192867" spans="31:31" x14ac:dyDescent="0.25">
      <c r="AE192867" s="72"/>
    </row>
    <row r="192868" spans="31:31" x14ac:dyDescent="0.25">
      <c r="AE192868" s="72"/>
    </row>
    <row r="192869" spans="31:31" x14ac:dyDescent="0.25">
      <c r="AE192869" s="72"/>
    </row>
    <row r="192870" spans="31:31" x14ac:dyDescent="0.25">
      <c r="AE192870" s="72"/>
    </row>
    <row r="192871" spans="31:31" x14ac:dyDescent="0.25">
      <c r="AE192871" s="72"/>
    </row>
    <row r="192872" spans="31:31" x14ac:dyDescent="0.25">
      <c r="AE192872" s="72"/>
    </row>
    <row r="192873" spans="31:31" x14ac:dyDescent="0.25">
      <c r="AE192873" s="72"/>
    </row>
    <row r="192874" spans="31:31" x14ac:dyDescent="0.25">
      <c r="AE192874" s="72"/>
    </row>
    <row r="192875" spans="31:31" x14ac:dyDescent="0.25">
      <c r="AE192875" s="72"/>
    </row>
    <row r="192876" spans="31:31" x14ac:dyDescent="0.25">
      <c r="AE192876" s="72"/>
    </row>
    <row r="192877" spans="31:31" x14ac:dyDescent="0.25">
      <c r="AE192877" s="72"/>
    </row>
    <row r="192878" spans="31:31" x14ac:dyDescent="0.25">
      <c r="AE192878" s="72"/>
    </row>
    <row r="192879" spans="31:31" x14ac:dyDescent="0.25">
      <c r="AE192879" s="72"/>
    </row>
    <row r="192880" spans="31:31" x14ac:dyDescent="0.25">
      <c r="AE192880" s="72"/>
    </row>
    <row r="192881" spans="31:31" x14ac:dyDescent="0.25">
      <c r="AE192881" s="72"/>
    </row>
    <row r="192882" spans="31:31" x14ac:dyDescent="0.25">
      <c r="AE192882" s="72"/>
    </row>
    <row r="192883" spans="31:31" x14ac:dyDescent="0.25">
      <c r="AE192883" s="72"/>
    </row>
    <row r="192884" spans="31:31" x14ac:dyDescent="0.25">
      <c r="AE192884" s="72"/>
    </row>
    <row r="192885" spans="31:31" x14ac:dyDescent="0.25">
      <c r="AE192885" s="72"/>
    </row>
    <row r="192886" spans="31:31" x14ac:dyDescent="0.25">
      <c r="AE192886" s="72"/>
    </row>
    <row r="192887" spans="31:31" x14ac:dyDescent="0.25">
      <c r="AE192887" s="72"/>
    </row>
    <row r="192888" spans="31:31" x14ac:dyDescent="0.25">
      <c r="AE192888" s="72"/>
    </row>
    <row r="192889" spans="31:31" x14ac:dyDescent="0.25">
      <c r="AE192889" s="72"/>
    </row>
    <row r="192890" spans="31:31" x14ac:dyDescent="0.25">
      <c r="AE192890" s="72"/>
    </row>
    <row r="192891" spans="31:31" x14ac:dyDescent="0.25">
      <c r="AE192891" s="72"/>
    </row>
    <row r="192892" spans="31:31" x14ac:dyDescent="0.25">
      <c r="AE192892" s="72"/>
    </row>
    <row r="192893" spans="31:31" x14ac:dyDescent="0.25">
      <c r="AE192893" s="72"/>
    </row>
    <row r="192894" spans="31:31" x14ac:dyDescent="0.25">
      <c r="AE192894" s="72"/>
    </row>
    <row r="192895" spans="31:31" x14ac:dyDescent="0.25">
      <c r="AE192895" s="72"/>
    </row>
    <row r="192896" spans="31:31" x14ac:dyDescent="0.25">
      <c r="AE192896" s="72"/>
    </row>
    <row r="192897" spans="31:31" x14ac:dyDescent="0.25">
      <c r="AE192897" s="72"/>
    </row>
    <row r="192898" spans="31:31" x14ac:dyDescent="0.25">
      <c r="AE192898" s="72"/>
    </row>
    <row r="192899" spans="31:31" x14ac:dyDescent="0.25">
      <c r="AE192899" s="72"/>
    </row>
    <row r="192900" spans="31:31" x14ac:dyDescent="0.25">
      <c r="AE192900" s="72"/>
    </row>
    <row r="192901" spans="31:31" x14ac:dyDescent="0.25">
      <c r="AE192901" s="72"/>
    </row>
    <row r="192902" spans="31:31" x14ac:dyDescent="0.25">
      <c r="AE192902" s="72"/>
    </row>
    <row r="192903" spans="31:31" x14ac:dyDescent="0.25">
      <c r="AE192903" s="72"/>
    </row>
    <row r="192904" spans="31:31" x14ac:dyDescent="0.25">
      <c r="AE192904" s="72"/>
    </row>
    <row r="192905" spans="31:31" x14ac:dyDescent="0.25">
      <c r="AE192905" s="72"/>
    </row>
    <row r="192906" spans="31:31" x14ac:dyDescent="0.25">
      <c r="AE192906" s="72"/>
    </row>
    <row r="192907" spans="31:31" x14ac:dyDescent="0.25">
      <c r="AE192907" s="72"/>
    </row>
    <row r="192908" spans="31:31" x14ac:dyDescent="0.25">
      <c r="AE192908" s="72"/>
    </row>
    <row r="192909" spans="31:31" x14ac:dyDescent="0.25">
      <c r="AE192909" s="72"/>
    </row>
    <row r="192910" spans="31:31" x14ac:dyDescent="0.25">
      <c r="AE192910" s="72"/>
    </row>
    <row r="192911" spans="31:31" x14ac:dyDescent="0.25">
      <c r="AE192911" s="72"/>
    </row>
    <row r="192912" spans="31:31" x14ac:dyDescent="0.25">
      <c r="AE192912" s="72"/>
    </row>
    <row r="192913" spans="31:31" x14ac:dyDescent="0.25">
      <c r="AE192913" s="72"/>
    </row>
    <row r="192914" spans="31:31" x14ac:dyDescent="0.25">
      <c r="AE192914" s="72"/>
    </row>
    <row r="192915" spans="31:31" x14ac:dyDescent="0.25">
      <c r="AE192915" s="72"/>
    </row>
    <row r="192916" spans="31:31" x14ac:dyDescent="0.25">
      <c r="AE192916" s="72"/>
    </row>
    <row r="192917" spans="31:31" x14ac:dyDescent="0.25">
      <c r="AE192917" s="72"/>
    </row>
    <row r="192918" spans="31:31" x14ac:dyDescent="0.25">
      <c r="AE192918" s="72"/>
    </row>
    <row r="192919" spans="31:31" x14ac:dyDescent="0.25">
      <c r="AE192919" s="72"/>
    </row>
    <row r="192920" spans="31:31" x14ac:dyDescent="0.25">
      <c r="AE192920" s="72"/>
    </row>
    <row r="192921" spans="31:31" x14ac:dyDescent="0.25">
      <c r="AE192921" s="72"/>
    </row>
    <row r="192922" spans="31:31" x14ac:dyDescent="0.25">
      <c r="AE192922" s="72"/>
    </row>
    <row r="192923" spans="31:31" x14ac:dyDescent="0.25">
      <c r="AE192923" s="72"/>
    </row>
    <row r="192924" spans="31:31" x14ac:dyDescent="0.25">
      <c r="AE192924" s="72"/>
    </row>
    <row r="192925" spans="31:31" x14ac:dyDescent="0.25">
      <c r="AE192925" s="72"/>
    </row>
    <row r="192926" spans="31:31" x14ac:dyDescent="0.25">
      <c r="AE192926" s="72"/>
    </row>
    <row r="192927" spans="31:31" x14ac:dyDescent="0.25">
      <c r="AE192927" s="72"/>
    </row>
    <row r="192928" spans="31:31" x14ac:dyDescent="0.25">
      <c r="AE192928" s="72"/>
    </row>
    <row r="192929" spans="31:31" x14ac:dyDescent="0.25">
      <c r="AE192929" s="72"/>
    </row>
    <row r="192930" spans="31:31" x14ac:dyDescent="0.25">
      <c r="AE192930" s="72"/>
    </row>
    <row r="192931" spans="31:31" x14ac:dyDescent="0.25">
      <c r="AE192931" s="72"/>
    </row>
    <row r="192932" spans="31:31" x14ac:dyDescent="0.25">
      <c r="AE192932" s="72"/>
    </row>
    <row r="192933" spans="31:31" x14ac:dyDescent="0.25">
      <c r="AE192933" s="72"/>
    </row>
    <row r="192934" spans="31:31" x14ac:dyDescent="0.25">
      <c r="AE192934" s="72"/>
    </row>
    <row r="192935" spans="31:31" x14ac:dyDescent="0.25">
      <c r="AE192935" s="72"/>
    </row>
    <row r="192936" spans="31:31" x14ac:dyDescent="0.25">
      <c r="AE192936" s="72"/>
    </row>
    <row r="192937" spans="31:31" x14ac:dyDescent="0.25">
      <c r="AE192937" s="72"/>
    </row>
    <row r="192938" spans="31:31" x14ac:dyDescent="0.25">
      <c r="AE192938" s="72"/>
    </row>
    <row r="192939" spans="31:31" x14ac:dyDescent="0.25">
      <c r="AE192939" s="72"/>
    </row>
    <row r="192940" spans="31:31" x14ac:dyDescent="0.25">
      <c r="AE192940" s="72"/>
    </row>
    <row r="192941" spans="31:31" x14ac:dyDescent="0.25">
      <c r="AE192941" s="72"/>
    </row>
    <row r="192942" spans="31:31" x14ac:dyDescent="0.25">
      <c r="AE192942" s="72"/>
    </row>
    <row r="192943" spans="31:31" x14ac:dyDescent="0.25">
      <c r="AE192943" s="72"/>
    </row>
    <row r="192944" spans="31:31" x14ac:dyDescent="0.25">
      <c r="AE192944" s="72"/>
    </row>
    <row r="192945" spans="31:31" x14ac:dyDescent="0.25">
      <c r="AE192945" s="72"/>
    </row>
    <row r="192946" spans="31:31" x14ac:dyDescent="0.25">
      <c r="AE192946" s="72"/>
    </row>
    <row r="192947" spans="31:31" x14ac:dyDescent="0.25">
      <c r="AE192947" s="72"/>
    </row>
    <row r="192948" spans="31:31" x14ac:dyDescent="0.25">
      <c r="AE192948" s="72"/>
    </row>
    <row r="192949" spans="31:31" x14ac:dyDescent="0.25">
      <c r="AE192949" s="72"/>
    </row>
    <row r="192950" spans="31:31" x14ac:dyDescent="0.25">
      <c r="AE192950" s="72"/>
    </row>
    <row r="192951" spans="31:31" x14ac:dyDescent="0.25">
      <c r="AE192951" s="72"/>
    </row>
    <row r="192952" spans="31:31" x14ac:dyDescent="0.25">
      <c r="AE192952" s="72"/>
    </row>
    <row r="192953" spans="31:31" x14ac:dyDescent="0.25">
      <c r="AE192953" s="72"/>
    </row>
    <row r="192954" spans="31:31" x14ac:dyDescent="0.25">
      <c r="AE192954" s="72"/>
    </row>
    <row r="192955" spans="31:31" x14ac:dyDescent="0.25">
      <c r="AE192955" s="72"/>
    </row>
    <row r="192956" spans="31:31" x14ac:dyDescent="0.25">
      <c r="AE192956" s="72"/>
    </row>
    <row r="192957" spans="31:31" x14ac:dyDescent="0.25">
      <c r="AE192957" s="72"/>
    </row>
    <row r="192958" spans="31:31" x14ac:dyDescent="0.25">
      <c r="AE192958" s="72"/>
    </row>
    <row r="192959" spans="31:31" x14ac:dyDescent="0.25">
      <c r="AE192959" s="72"/>
    </row>
    <row r="192960" spans="31:31" x14ac:dyDescent="0.25">
      <c r="AE192960" s="72"/>
    </row>
    <row r="192961" spans="31:31" x14ac:dyDescent="0.25">
      <c r="AE192961" s="72"/>
    </row>
    <row r="192962" spans="31:31" x14ac:dyDescent="0.25">
      <c r="AE192962" s="72"/>
    </row>
    <row r="192963" spans="31:31" x14ac:dyDescent="0.25">
      <c r="AE192963" s="72"/>
    </row>
    <row r="192964" spans="31:31" x14ac:dyDescent="0.25">
      <c r="AE192964" s="72"/>
    </row>
    <row r="192965" spans="31:31" x14ac:dyDescent="0.25">
      <c r="AE192965" s="72"/>
    </row>
    <row r="192966" spans="31:31" x14ac:dyDescent="0.25">
      <c r="AE192966" s="72"/>
    </row>
    <row r="192967" spans="31:31" x14ac:dyDescent="0.25">
      <c r="AE192967" s="72"/>
    </row>
    <row r="192968" spans="31:31" x14ac:dyDescent="0.25">
      <c r="AE192968" s="72"/>
    </row>
    <row r="192969" spans="31:31" x14ac:dyDescent="0.25">
      <c r="AE192969" s="72"/>
    </row>
    <row r="192970" spans="31:31" x14ac:dyDescent="0.25">
      <c r="AE192970" s="72"/>
    </row>
    <row r="192971" spans="31:31" x14ac:dyDescent="0.25">
      <c r="AE192971" s="72"/>
    </row>
    <row r="192972" spans="31:31" x14ac:dyDescent="0.25">
      <c r="AE192972" s="72"/>
    </row>
    <row r="192973" spans="31:31" x14ac:dyDescent="0.25">
      <c r="AE192973" s="72"/>
    </row>
    <row r="192974" spans="31:31" x14ac:dyDescent="0.25">
      <c r="AE192974" s="72"/>
    </row>
    <row r="192975" spans="31:31" x14ac:dyDescent="0.25">
      <c r="AE192975" s="72"/>
    </row>
    <row r="192976" spans="31:31" x14ac:dyDescent="0.25">
      <c r="AE192976" s="72"/>
    </row>
    <row r="192977" spans="31:31" x14ac:dyDescent="0.25">
      <c r="AE192977" s="72"/>
    </row>
    <row r="192978" spans="31:31" x14ac:dyDescent="0.25">
      <c r="AE192978" s="72"/>
    </row>
    <row r="192979" spans="31:31" x14ac:dyDescent="0.25">
      <c r="AE192979" s="72"/>
    </row>
    <row r="192980" spans="31:31" x14ac:dyDescent="0.25">
      <c r="AE192980" s="72"/>
    </row>
    <row r="192981" spans="31:31" x14ac:dyDescent="0.25">
      <c r="AE192981" s="72"/>
    </row>
    <row r="192982" spans="31:31" x14ac:dyDescent="0.25">
      <c r="AE192982" s="72"/>
    </row>
    <row r="192983" spans="31:31" x14ac:dyDescent="0.25">
      <c r="AE192983" s="72"/>
    </row>
    <row r="192984" spans="31:31" x14ac:dyDescent="0.25">
      <c r="AE192984" s="72"/>
    </row>
    <row r="192985" spans="31:31" x14ac:dyDescent="0.25">
      <c r="AE192985" s="72"/>
    </row>
    <row r="192986" spans="31:31" x14ac:dyDescent="0.25">
      <c r="AE192986" s="72"/>
    </row>
    <row r="192987" spans="31:31" x14ac:dyDescent="0.25">
      <c r="AE192987" s="72"/>
    </row>
    <row r="192988" spans="31:31" x14ac:dyDescent="0.25">
      <c r="AE192988" s="72"/>
    </row>
    <row r="192989" spans="31:31" x14ac:dyDescent="0.25">
      <c r="AE192989" s="72"/>
    </row>
    <row r="192990" spans="31:31" x14ac:dyDescent="0.25">
      <c r="AE192990" s="72"/>
    </row>
    <row r="192991" spans="31:31" x14ac:dyDescent="0.25">
      <c r="AE192991" s="72"/>
    </row>
    <row r="192992" spans="31:31" x14ac:dyDescent="0.25">
      <c r="AE192992" s="72"/>
    </row>
    <row r="192993" spans="31:31" x14ac:dyDescent="0.25">
      <c r="AE192993" s="72"/>
    </row>
    <row r="192994" spans="31:31" x14ac:dyDescent="0.25">
      <c r="AE192994" s="72"/>
    </row>
    <row r="192995" spans="31:31" x14ac:dyDescent="0.25">
      <c r="AE192995" s="72"/>
    </row>
    <row r="192996" spans="31:31" x14ac:dyDescent="0.25">
      <c r="AE192996" s="72"/>
    </row>
    <row r="192997" spans="31:31" x14ac:dyDescent="0.25">
      <c r="AE192997" s="72"/>
    </row>
    <row r="192998" spans="31:31" x14ac:dyDescent="0.25">
      <c r="AE192998" s="72"/>
    </row>
    <row r="192999" spans="31:31" x14ac:dyDescent="0.25">
      <c r="AE192999" s="72"/>
    </row>
    <row r="193000" spans="31:31" x14ac:dyDescent="0.25">
      <c r="AE193000" s="72"/>
    </row>
    <row r="193001" spans="31:31" x14ac:dyDescent="0.25">
      <c r="AE193001" s="72"/>
    </row>
    <row r="193002" spans="31:31" x14ac:dyDescent="0.25">
      <c r="AE193002" s="72"/>
    </row>
    <row r="193003" spans="31:31" x14ac:dyDescent="0.25">
      <c r="AE193003" s="72"/>
    </row>
    <row r="193004" spans="31:31" x14ac:dyDescent="0.25">
      <c r="AE193004" s="72"/>
    </row>
    <row r="193005" spans="31:31" x14ac:dyDescent="0.25">
      <c r="AE193005" s="72"/>
    </row>
    <row r="193006" spans="31:31" x14ac:dyDescent="0.25">
      <c r="AE193006" s="72"/>
    </row>
    <row r="193007" spans="31:31" x14ac:dyDescent="0.25">
      <c r="AE193007" s="72"/>
    </row>
    <row r="193008" spans="31:31" x14ac:dyDescent="0.25">
      <c r="AE193008" s="72"/>
    </row>
    <row r="193009" spans="31:31" x14ac:dyDescent="0.25">
      <c r="AE193009" s="72"/>
    </row>
    <row r="193010" spans="31:31" x14ac:dyDescent="0.25">
      <c r="AE193010" s="72"/>
    </row>
    <row r="193011" spans="31:31" x14ac:dyDescent="0.25">
      <c r="AE193011" s="72"/>
    </row>
    <row r="193012" spans="31:31" x14ac:dyDescent="0.25">
      <c r="AE193012" s="72"/>
    </row>
    <row r="193013" spans="31:31" x14ac:dyDescent="0.25">
      <c r="AE193013" s="72"/>
    </row>
    <row r="193014" spans="31:31" x14ac:dyDescent="0.25">
      <c r="AE193014" s="72"/>
    </row>
    <row r="193015" spans="31:31" x14ac:dyDescent="0.25">
      <c r="AE193015" s="72"/>
    </row>
    <row r="193016" spans="31:31" x14ac:dyDescent="0.25">
      <c r="AE193016" s="72"/>
    </row>
    <row r="193017" spans="31:31" x14ac:dyDescent="0.25">
      <c r="AE193017" s="72"/>
    </row>
    <row r="193018" spans="31:31" x14ac:dyDescent="0.25">
      <c r="AE193018" s="72"/>
    </row>
    <row r="193019" spans="31:31" x14ac:dyDescent="0.25">
      <c r="AE193019" s="72"/>
    </row>
    <row r="193020" spans="31:31" x14ac:dyDescent="0.25">
      <c r="AE193020" s="72"/>
    </row>
    <row r="193021" spans="31:31" x14ac:dyDescent="0.25">
      <c r="AE193021" s="72"/>
    </row>
    <row r="193022" spans="31:31" x14ac:dyDescent="0.25">
      <c r="AE193022" s="72"/>
    </row>
    <row r="193023" spans="31:31" x14ac:dyDescent="0.25">
      <c r="AE193023" s="72"/>
    </row>
    <row r="193024" spans="31:31" x14ac:dyDescent="0.25">
      <c r="AE193024" s="72"/>
    </row>
    <row r="193025" spans="31:31" x14ac:dyDescent="0.25">
      <c r="AE193025" s="72"/>
    </row>
    <row r="193026" spans="31:31" x14ac:dyDescent="0.25">
      <c r="AE193026" s="72"/>
    </row>
    <row r="193027" spans="31:31" x14ac:dyDescent="0.25">
      <c r="AE193027" s="72"/>
    </row>
    <row r="193028" spans="31:31" x14ac:dyDescent="0.25">
      <c r="AE193028" s="72"/>
    </row>
    <row r="193029" spans="31:31" x14ac:dyDescent="0.25">
      <c r="AE193029" s="72"/>
    </row>
    <row r="193030" spans="31:31" x14ac:dyDescent="0.25">
      <c r="AE193030" s="72"/>
    </row>
    <row r="193031" spans="31:31" x14ac:dyDescent="0.25">
      <c r="AE193031" s="72"/>
    </row>
    <row r="193032" spans="31:31" x14ac:dyDescent="0.25">
      <c r="AE193032" s="72"/>
    </row>
    <row r="193033" spans="31:31" x14ac:dyDescent="0.25">
      <c r="AE193033" s="72"/>
    </row>
    <row r="193034" spans="31:31" x14ac:dyDescent="0.25">
      <c r="AE193034" s="72"/>
    </row>
    <row r="193035" spans="31:31" x14ac:dyDescent="0.25">
      <c r="AE193035" s="72"/>
    </row>
    <row r="193036" spans="31:31" x14ac:dyDescent="0.25">
      <c r="AE193036" s="72"/>
    </row>
    <row r="193037" spans="31:31" x14ac:dyDescent="0.25">
      <c r="AE193037" s="72"/>
    </row>
    <row r="193038" spans="31:31" x14ac:dyDescent="0.25">
      <c r="AE193038" s="72"/>
    </row>
    <row r="193039" spans="31:31" x14ac:dyDescent="0.25">
      <c r="AE193039" s="72"/>
    </row>
    <row r="193040" spans="31:31" x14ac:dyDescent="0.25">
      <c r="AE193040" s="72"/>
    </row>
    <row r="193041" spans="31:31" x14ac:dyDescent="0.25">
      <c r="AE193041" s="72"/>
    </row>
    <row r="193042" spans="31:31" x14ac:dyDescent="0.25">
      <c r="AE193042" s="72"/>
    </row>
    <row r="193043" spans="31:31" x14ac:dyDescent="0.25">
      <c r="AE193043" s="72"/>
    </row>
    <row r="193044" spans="31:31" x14ac:dyDescent="0.25">
      <c r="AE193044" s="72"/>
    </row>
    <row r="193045" spans="31:31" x14ac:dyDescent="0.25">
      <c r="AE193045" s="72"/>
    </row>
    <row r="193046" spans="31:31" x14ac:dyDescent="0.25">
      <c r="AE193046" s="72"/>
    </row>
    <row r="193047" spans="31:31" x14ac:dyDescent="0.25">
      <c r="AE193047" s="72"/>
    </row>
    <row r="193048" spans="31:31" x14ac:dyDescent="0.25">
      <c r="AE193048" s="72"/>
    </row>
    <row r="193049" spans="31:31" x14ac:dyDescent="0.25">
      <c r="AE193049" s="72"/>
    </row>
    <row r="193050" spans="31:31" x14ac:dyDescent="0.25">
      <c r="AE193050" s="72"/>
    </row>
    <row r="193051" spans="31:31" x14ac:dyDescent="0.25">
      <c r="AE193051" s="72"/>
    </row>
    <row r="193052" spans="31:31" x14ac:dyDescent="0.25">
      <c r="AE193052" s="72"/>
    </row>
    <row r="193053" spans="31:31" x14ac:dyDescent="0.25">
      <c r="AE193053" s="72"/>
    </row>
    <row r="193054" spans="31:31" x14ac:dyDescent="0.25">
      <c r="AE193054" s="72"/>
    </row>
    <row r="193055" spans="31:31" x14ac:dyDescent="0.25">
      <c r="AE193055" s="72"/>
    </row>
    <row r="193056" spans="31:31" x14ac:dyDescent="0.25">
      <c r="AE193056" s="72"/>
    </row>
    <row r="193057" spans="31:31" x14ac:dyDescent="0.25">
      <c r="AE193057" s="72"/>
    </row>
    <row r="193058" spans="31:31" x14ac:dyDescent="0.25">
      <c r="AE193058" s="72"/>
    </row>
    <row r="193059" spans="31:31" x14ac:dyDescent="0.25">
      <c r="AE193059" s="72"/>
    </row>
    <row r="193060" spans="31:31" x14ac:dyDescent="0.25">
      <c r="AE193060" s="72"/>
    </row>
    <row r="193061" spans="31:31" x14ac:dyDescent="0.25">
      <c r="AE193061" s="72"/>
    </row>
    <row r="193062" spans="31:31" x14ac:dyDescent="0.25">
      <c r="AE193062" s="72"/>
    </row>
    <row r="193063" spans="31:31" x14ac:dyDescent="0.25">
      <c r="AE193063" s="72"/>
    </row>
    <row r="193064" spans="31:31" x14ac:dyDescent="0.25">
      <c r="AE193064" s="72"/>
    </row>
    <row r="193065" spans="31:31" x14ac:dyDescent="0.25">
      <c r="AE193065" s="72"/>
    </row>
    <row r="193066" spans="31:31" x14ac:dyDescent="0.25">
      <c r="AE193066" s="72"/>
    </row>
    <row r="193067" spans="31:31" x14ac:dyDescent="0.25">
      <c r="AE193067" s="72"/>
    </row>
    <row r="193068" spans="31:31" x14ac:dyDescent="0.25">
      <c r="AE193068" s="72"/>
    </row>
    <row r="193069" spans="31:31" x14ac:dyDescent="0.25">
      <c r="AE193069" s="72"/>
    </row>
    <row r="193070" spans="31:31" x14ac:dyDescent="0.25">
      <c r="AE193070" s="72"/>
    </row>
    <row r="193071" spans="31:31" x14ac:dyDescent="0.25">
      <c r="AE193071" s="72"/>
    </row>
    <row r="193072" spans="31:31" x14ac:dyDescent="0.25">
      <c r="AE193072" s="72"/>
    </row>
    <row r="193073" spans="31:31" x14ac:dyDescent="0.25">
      <c r="AE193073" s="72"/>
    </row>
    <row r="193074" spans="31:31" x14ac:dyDescent="0.25">
      <c r="AE193074" s="72"/>
    </row>
    <row r="193075" spans="31:31" x14ac:dyDescent="0.25">
      <c r="AE193075" s="72"/>
    </row>
    <row r="193076" spans="31:31" x14ac:dyDescent="0.25">
      <c r="AE193076" s="72"/>
    </row>
    <row r="193077" spans="31:31" x14ac:dyDescent="0.25">
      <c r="AE193077" s="72"/>
    </row>
    <row r="193078" spans="31:31" x14ac:dyDescent="0.25">
      <c r="AE193078" s="72"/>
    </row>
    <row r="193079" spans="31:31" x14ac:dyDescent="0.25">
      <c r="AE193079" s="72"/>
    </row>
    <row r="193080" spans="31:31" x14ac:dyDescent="0.25">
      <c r="AE193080" s="72"/>
    </row>
    <row r="193081" spans="31:31" x14ac:dyDescent="0.25">
      <c r="AE193081" s="72"/>
    </row>
    <row r="193082" spans="31:31" x14ac:dyDescent="0.25">
      <c r="AE193082" s="72"/>
    </row>
    <row r="193083" spans="31:31" x14ac:dyDescent="0.25">
      <c r="AE193083" s="72"/>
    </row>
    <row r="193084" spans="31:31" x14ac:dyDescent="0.25">
      <c r="AE193084" s="72"/>
    </row>
    <row r="193085" spans="31:31" x14ac:dyDescent="0.25">
      <c r="AE193085" s="72"/>
    </row>
    <row r="193086" spans="31:31" x14ac:dyDescent="0.25">
      <c r="AE193086" s="72"/>
    </row>
    <row r="193087" spans="31:31" x14ac:dyDescent="0.25">
      <c r="AE193087" s="72"/>
    </row>
    <row r="193088" spans="31:31" x14ac:dyDescent="0.25">
      <c r="AE193088" s="72"/>
    </row>
    <row r="193089" spans="31:31" x14ac:dyDescent="0.25">
      <c r="AE193089" s="72"/>
    </row>
    <row r="193090" spans="31:31" x14ac:dyDescent="0.25">
      <c r="AE193090" s="72"/>
    </row>
    <row r="193091" spans="31:31" x14ac:dyDescent="0.25">
      <c r="AE193091" s="72"/>
    </row>
    <row r="193092" spans="31:31" x14ac:dyDescent="0.25">
      <c r="AE193092" s="72"/>
    </row>
    <row r="193093" spans="31:31" x14ac:dyDescent="0.25">
      <c r="AE193093" s="72"/>
    </row>
    <row r="193094" spans="31:31" x14ac:dyDescent="0.25">
      <c r="AE193094" s="72"/>
    </row>
    <row r="193095" spans="31:31" x14ac:dyDescent="0.25">
      <c r="AE193095" s="72"/>
    </row>
    <row r="193096" spans="31:31" x14ac:dyDescent="0.25">
      <c r="AE193096" s="72"/>
    </row>
    <row r="193097" spans="31:31" x14ac:dyDescent="0.25">
      <c r="AE193097" s="72"/>
    </row>
    <row r="193098" spans="31:31" x14ac:dyDescent="0.25">
      <c r="AE193098" s="72"/>
    </row>
    <row r="193099" spans="31:31" x14ac:dyDescent="0.25">
      <c r="AE193099" s="72"/>
    </row>
    <row r="193100" spans="31:31" x14ac:dyDescent="0.25">
      <c r="AE193100" s="72"/>
    </row>
    <row r="193101" spans="31:31" x14ac:dyDescent="0.25">
      <c r="AE193101" s="72"/>
    </row>
    <row r="193102" spans="31:31" x14ac:dyDescent="0.25">
      <c r="AE193102" s="72"/>
    </row>
    <row r="193103" spans="31:31" x14ac:dyDescent="0.25">
      <c r="AE193103" s="72"/>
    </row>
    <row r="193104" spans="31:31" x14ac:dyDescent="0.25">
      <c r="AE193104" s="72"/>
    </row>
    <row r="193105" spans="31:31" x14ac:dyDescent="0.25">
      <c r="AE193105" s="72"/>
    </row>
    <row r="193106" spans="31:31" x14ac:dyDescent="0.25">
      <c r="AE193106" s="72"/>
    </row>
    <row r="193107" spans="31:31" x14ac:dyDescent="0.25">
      <c r="AE193107" s="72"/>
    </row>
    <row r="193108" spans="31:31" x14ac:dyDescent="0.25">
      <c r="AE193108" s="72"/>
    </row>
    <row r="193109" spans="31:31" x14ac:dyDescent="0.25">
      <c r="AE193109" s="72"/>
    </row>
    <row r="193110" spans="31:31" x14ac:dyDescent="0.25">
      <c r="AE193110" s="72"/>
    </row>
    <row r="193111" spans="31:31" x14ac:dyDescent="0.25">
      <c r="AE193111" s="72"/>
    </row>
    <row r="193112" spans="31:31" x14ac:dyDescent="0.25">
      <c r="AE193112" s="72"/>
    </row>
    <row r="193113" spans="31:31" x14ac:dyDescent="0.25">
      <c r="AE193113" s="72"/>
    </row>
    <row r="193114" spans="31:31" x14ac:dyDescent="0.25">
      <c r="AE193114" s="72"/>
    </row>
    <row r="193115" spans="31:31" x14ac:dyDescent="0.25">
      <c r="AE193115" s="72"/>
    </row>
    <row r="193116" spans="31:31" x14ac:dyDescent="0.25">
      <c r="AE193116" s="72"/>
    </row>
    <row r="193117" spans="31:31" x14ac:dyDescent="0.25">
      <c r="AE193117" s="72"/>
    </row>
    <row r="193118" spans="31:31" x14ac:dyDescent="0.25">
      <c r="AE193118" s="72"/>
    </row>
    <row r="193119" spans="31:31" x14ac:dyDescent="0.25">
      <c r="AE193119" s="72"/>
    </row>
    <row r="193120" spans="31:31" x14ac:dyDescent="0.25">
      <c r="AE193120" s="72"/>
    </row>
    <row r="193121" spans="31:31" x14ac:dyDescent="0.25">
      <c r="AE193121" s="72"/>
    </row>
    <row r="193122" spans="31:31" x14ac:dyDescent="0.25">
      <c r="AE193122" s="72"/>
    </row>
    <row r="193123" spans="31:31" x14ac:dyDescent="0.25">
      <c r="AE193123" s="72"/>
    </row>
    <row r="193124" spans="31:31" x14ac:dyDescent="0.25">
      <c r="AE193124" s="72"/>
    </row>
    <row r="193125" spans="31:31" x14ac:dyDescent="0.25">
      <c r="AE193125" s="72"/>
    </row>
    <row r="193126" spans="31:31" x14ac:dyDescent="0.25">
      <c r="AE193126" s="72"/>
    </row>
    <row r="193127" spans="31:31" x14ac:dyDescent="0.25">
      <c r="AE193127" s="72"/>
    </row>
    <row r="193128" spans="31:31" x14ac:dyDescent="0.25">
      <c r="AE193128" s="72"/>
    </row>
    <row r="193129" spans="31:31" x14ac:dyDescent="0.25">
      <c r="AE193129" s="72"/>
    </row>
    <row r="193130" spans="31:31" x14ac:dyDescent="0.25">
      <c r="AE193130" s="72"/>
    </row>
    <row r="193131" spans="31:31" x14ac:dyDescent="0.25">
      <c r="AE193131" s="72"/>
    </row>
    <row r="193132" spans="31:31" x14ac:dyDescent="0.25">
      <c r="AE193132" s="72"/>
    </row>
    <row r="193133" spans="31:31" x14ac:dyDescent="0.25">
      <c r="AE193133" s="72"/>
    </row>
    <row r="193134" spans="31:31" x14ac:dyDescent="0.25">
      <c r="AE193134" s="72"/>
    </row>
    <row r="193135" spans="31:31" x14ac:dyDescent="0.25">
      <c r="AE193135" s="72"/>
    </row>
    <row r="193136" spans="31:31" x14ac:dyDescent="0.25">
      <c r="AE193136" s="72"/>
    </row>
    <row r="193137" spans="31:31" x14ac:dyDescent="0.25">
      <c r="AE193137" s="72"/>
    </row>
    <row r="193138" spans="31:31" x14ac:dyDescent="0.25">
      <c r="AE193138" s="72"/>
    </row>
    <row r="193139" spans="31:31" x14ac:dyDescent="0.25">
      <c r="AE193139" s="72"/>
    </row>
    <row r="193140" spans="31:31" x14ac:dyDescent="0.25">
      <c r="AE193140" s="72"/>
    </row>
    <row r="193141" spans="31:31" x14ac:dyDescent="0.25">
      <c r="AE193141" s="72"/>
    </row>
    <row r="193142" spans="31:31" x14ac:dyDescent="0.25">
      <c r="AE193142" s="72"/>
    </row>
    <row r="193143" spans="31:31" x14ac:dyDescent="0.25">
      <c r="AE193143" s="72"/>
    </row>
    <row r="193144" spans="31:31" x14ac:dyDescent="0.25">
      <c r="AE193144" s="72"/>
    </row>
    <row r="193145" spans="31:31" x14ac:dyDescent="0.25">
      <c r="AE193145" s="72"/>
    </row>
    <row r="193146" spans="31:31" x14ac:dyDescent="0.25">
      <c r="AE193146" s="72"/>
    </row>
    <row r="193147" spans="31:31" x14ac:dyDescent="0.25">
      <c r="AE193147" s="72"/>
    </row>
    <row r="193148" spans="31:31" x14ac:dyDescent="0.25">
      <c r="AE193148" s="72"/>
    </row>
    <row r="193149" spans="31:31" x14ac:dyDescent="0.25">
      <c r="AE193149" s="72"/>
    </row>
    <row r="193150" spans="31:31" x14ac:dyDescent="0.25">
      <c r="AE193150" s="72"/>
    </row>
    <row r="193151" spans="31:31" x14ac:dyDescent="0.25">
      <c r="AE193151" s="72"/>
    </row>
    <row r="193152" spans="31:31" x14ac:dyDescent="0.25">
      <c r="AE193152" s="72"/>
    </row>
    <row r="193153" spans="31:31" x14ac:dyDescent="0.25">
      <c r="AE193153" s="72"/>
    </row>
    <row r="193154" spans="31:31" x14ac:dyDescent="0.25">
      <c r="AE193154" s="72"/>
    </row>
    <row r="193155" spans="31:31" x14ac:dyDescent="0.25">
      <c r="AE193155" s="72"/>
    </row>
    <row r="193156" spans="31:31" x14ac:dyDescent="0.25">
      <c r="AE193156" s="72"/>
    </row>
    <row r="193157" spans="31:31" x14ac:dyDescent="0.25">
      <c r="AE193157" s="72"/>
    </row>
    <row r="193158" spans="31:31" x14ac:dyDescent="0.25">
      <c r="AE193158" s="72"/>
    </row>
    <row r="193159" spans="31:31" x14ac:dyDescent="0.25">
      <c r="AE193159" s="72"/>
    </row>
    <row r="193160" spans="31:31" x14ac:dyDescent="0.25">
      <c r="AE193160" s="72"/>
    </row>
    <row r="193161" spans="31:31" x14ac:dyDescent="0.25">
      <c r="AE193161" s="72"/>
    </row>
    <row r="193162" spans="31:31" x14ac:dyDescent="0.25">
      <c r="AE193162" s="72"/>
    </row>
    <row r="193163" spans="31:31" x14ac:dyDescent="0.25">
      <c r="AE193163" s="72"/>
    </row>
    <row r="193164" spans="31:31" x14ac:dyDescent="0.25">
      <c r="AE193164" s="72"/>
    </row>
    <row r="193165" spans="31:31" x14ac:dyDescent="0.25">
      <c r="AE193165" s="72"/>
    </row>
    <row r="193166" spans="31:31" x14ac:dyDescent="0.25">
      <c r="AE193166" s="72"/>
    </row>
    <row r="193167" spans="31:31" x14ac:dyDescent="0.25">
      <c r="AE193167" s="72"/>
    </row>
    <row r="193168" spans="31:31" x14ac:dyDescent="0.25">
      <c r="AE193168" s="72"/>
    </row>
    <row r="193169" spans="31:31" x14ac:dyDescent="0.25">
      <c r="AE193169" s="72"/>
    </row>
    <row r="193170" spans="31:31" x14ac:dyDescent="0.25">
      <c r="AE193170" s="72"/>
    </row>
    <row r="193171" spans="31:31" x14ac:dyDescent="0.25">
      <c r="AE193171" s="72"/>
    </row>
    <row r="193172" spans="31:31" x14ac:dyDescent="0.25">
      <c r="AE193172" s="72"/>
    </row>
    <row r="193173" spans="31:31" x14ac:dyDescent="0.25">
      <c r="AE193173" s="72"/>
    </row>
    <row r="193174" spans="31:31" x14ac:dyDescent="0.25">
      <c r="AE193174" s="72"/>
    </row>
    <row r="193175" spans="31:31" x14ac:dyDescent="0.25">
      <c r="AE193175" s="72"/>
    </row>
    <row r="193176" spans="31:31" x14ac:dyDescent="0.25">
      <c r="AE193176" s="72"/>
    </row>
    <row r="193177" spans="31:31" x14ac:dyDescent="0.25">
      <c r="AE193177" s="72"/>
    </row>
    <row r="193178" spans="31:31" x14ac:dyDescent="0.25">
      <c r="AE193178" s="72"/>
    </row>
    <row r="193179" spans="31:31" x14ac:dyDescent="0.25">
      <c r="AE193179" s="72"/>
    </row>
    <row r="193180" spans="31:31" x14ac:dyDescent="0.25">
      <c r="AE193180" s="72"/>
    </row>
    <row r="193181" spans="31:31" x14ac:dyDescent="0.25">
      <c r="AE193181" s="72"/>
    </row>
    <row r="193182" spans="31:31" x14ac:dyDescent="0.25">
      <c r="AE193182" s="72"/>
    </row>
    <row r="193183" spans="31:31" x14ac:dyDescent="0.25">
      <c r="AE193183" s="72"/>
    </row>
    <row r="193184" spans="31:31" x14ac:dyDescent="0.25">
      <c r="AE193184" s="72"/>
    </row>
    <row r="193185" spans="31:31" x14ac:dyDescent="0.25">
      <c r="AE193185" s="72"/>
    </row>
    <row r="193186" spans="31:31" x14ac:dyDescent="0.25">
      <c r="AE193186" s="72"/>
    </row>
    <row r="193187" spans="31:31" x14ac:dyDescent="0.25">
      <c r="AE193187" s="72"/>
    </row>
    <row r="193188" spans="31:31" x14ac:dyDescent="0.25">
      <c r="AE193188" s="72"/>
    </row>
    <row r="193189" spans="31:31" x14ac:dyDescent="0.25">
      <c r="AE193189" s="72"/>
    </row>
    <row r="193190" spans="31:31" x14ac:dyDescent="0.25">
      <c r="AE193190" s="72"/>
    </row>
    <row r="193191" spans="31:31" x14ac:dyDescent="0.25">
      <c r="AE193191" s="72"/>
    </row>
    <row r="193192" spans="31:31" x14ac:dyDescent="0.25">
      <c r="AE193192" s="72"/>
    </row>
    <row r="193193" spans="31:31" x14ac:dyDescent="0.25">
      <c r="AE193193" s="72"/>
    </row>
    <row r="193194" spans="31:31" x14ac:dyDescent="0.25">
      <c r="AE193194" s="72"/>
    </row>
    <row r="193195" spans="31:31" x14ac:dyDescent="0.25">
      <c r="AE193195" s="72"/>
    </row>
    <row r="193196" spans="31:31" x14ac:dyDescent="0.25">
      <c r="AE193196" s="72"/>
    </row>
    <row r="193197" spans="31:31" x14ac:dyDescent="0.25">
      <c r="AE193197" s="72"/>
    </row>
    <row r="193198" spans="31:31" x14ac:dyDescent="0.25">
      <c r="AE193198" s="72"/>
    </row>
    <row r="193199" spans="31:31" x14ac:dyDescent="0.25">
      <c r="AE193199" s="72"/>
    </row>
    <row r="193200" spans="31:31" x14ac:dyDescent="0.25">
      <c r="AE193200" s="72"/>
    </row>
    <row r="193201" spans="31:31" x14ac:dyDescent="0.25">
      <c r="AE193201" s="72"/>
    </row>
    <row r="193202" spans="31:31" x14ac:dyDescent="0.25">
      <c r="AE193202" s="72"/>
    </row>
    <row r="193203" spans="31:31" x14ac:dyDescent="0.25">
      <c r="AE193203" s="72"/>
    </row>
    <row r="193204" spans="31:31" x14ac:dyDescent="0.25">
      <c r="AE193204" s="72"/>
    </row>
    <row r="193205" spans="31:31" x14ac:dyDescent="0.25">
      <c r="AE193205" s="72"/>
    </row>
    <row r="193206" spans="31:31" x14ac:dyDescent="0.25">
      <c r="AE193206" s="72"/>
    </row>
    <row r="193207" spans="31:31" x14ac:dyDescent="0.25">
      <c r="AE193207" s="72"/>
    </row>
    <row r="193208" spans="31:31" x14ac:dyDescent="0.25">
      <c r="AE193208" s="72"/>
    </row>
    <row r="193209" spans="31:31" x14ac:dyDescent="0.25">
      <c r="AE193209" s="72"/>
    </row>
    <row r="193210" spans="31:31" x14ac:dyDescent="0.25">
      <c r="AE193210" s="72"/>
    </row>
    <row r="193211" spans="31:31" x14ac:dyDescent="0.25">
      <c r="AE193211" s="72"/>
    </row>
    <row r="193212" spans="31:31" x14ac:dyDescent="0.25">
      <c r="AE193212" s="72"/>
    </row>
    <row r="193213" spans="31:31" x14ac:dyDescent="0.25">
      <c r="AE193213" s="72"/>
    </row>
    <row r="193214" spans="31:31" x14ac:dyDescent="0.25">
      <c r="AE193214" s="72"/>
    </row>
    <row r="193215" spans="31:31" x14ac:dyDescent="0.25">
      <c r="AE193215" s="72"/>
    </row>
    <row r="193216" spans="31:31" x14ac:dyDescent="0.25">
      <c r="AE193216" s="72"/>
    </row>
    <row r="193217" spans="31:31" x14ac:dyDescent="0.25">
      <c r="AE193217" s="72"/>
    </row>
    <row r="193218" spans="31:31" x14ac:dyDescent="0.25">
      <c r="AE193218" s="72"/>
    </row>
    <row r="193219" spans="31:31" x14ac:dyDescent="0.25">
      <c r="AE193219" s="72"/>
    </row>
    <row r="193220" spans="31:31" x14ac:dyDescent="0.25">
      <c r="AE193220" s="72"/>
    </row>
    <row r="193221" spans="31:31" x14ac:dyDescent="0.25">
      <c r="AE193221" s="72"/>
    </row>
    <row r="193222" spans="31:31" x14ac:dyDescent="0.25">
      <c r="AE193222" s="72"/>
    </row>
    <row r="193223" spans="31:31" x14ac:dyDescent="0.25">
      <c r="AE193223" s="72"/>
    </row>
    <row r="193224" spans="31:31" x14ac:dyDescent="0.25">
      <c r="AE193224" s="72"/>
    </row>
    <row r="193225" spans="31:31" x14ac:dyDescent="0.25">
      <c r="AE193225" s="72"/>
    </row>
    <row r="193226" spans="31:31" x14ac:dyDescent="0.25">
      <c r="AE193226" s="72"/>
    </row>
    <row r="193227" spans="31:31" x14ac:dyDescent="0.25">
      <c r="AE193227" s="72"/>
    </row>
    <row r="193228" spans="31:31" x14ac:dyDescent="0.25">
      <c r="AE193228" s="72"/>
    </row>
    <row r="193229" spans="31:31" x14ac:dyDescent="0.25">
      <c r="AE193229" s="72"/>
    </row>
    <row r="193230" spans="31:31" x14ac:dyDescent="0.25">
      <c r="AE193230" s="72"/>
    </row>
    <row r="193231" spans="31:31" x14ac:dyDescent="0.25">
      <c r="AE193231" s="72"/>
    </row>
    <row r="193232" spans="31:31" x14ac:dyDescent="0.25">
      <c r="AE193232" s="72"/>
    </row>
    <row r="193233" spans="31:31" x14ac:dyDescent="0.25">
      <c r="AE193233" s="72"/>
    </row>
    <row r="193234" spans="31:31" x14ac:dyDescent="0.25">
      <c r="AE193234" s="72"/>
    </row>
    <row r="193235" spans="31:31" x14ac:dyDescent="0.25">
      <c r="AE193235" s="72"/>
    </row>
    <row r="193236" spans="31:31" x14ac:dyDescent="0.25">
      <c r="AE193236" s="72"/>
    </row>
    <row r="193237" spans="31:31" x14ac:dyDescent="0.25">
      <c r="AE193237" s="72"/>
    </row>
    <row r="193238" spans="31:31" x14ac:dyDescent="0.25">
      <c r="AE193238" s="72"/>
    </row>
    <row r="193239" spans="31:31" x14ac:dyDescent="0.25">
      <c r="AE193239" s="72"/>
    </row>
    <row r="193240" spans="31:31" x14ac:dyDescent="0.25">
      <c r="AE193240" s="72"/>
    </row>
    <row r="193241" spans="31:31" x14ac:dyDescent="0.25">
      <c r="AE193241" s="72"/>
    </row>
    <row r="193242" spans="31:31" x14ac:dyDescent="0.25">
      <c r="AE193242" s="72"/>
    </row>
    <row r="193243" spans="31:31" x14ac:dyDescent="0.25">
      <c r="AE193243" s="72"/>
    </row>
    <row r="193244" spans="31:31" x14ac:dyDescent="0.25">
      <c r="AE193244" s="72"/>
    </row>
    <row r="193245" spans="31:31" x14ac:dyDescent="0.25">
      <c r="AE193245" s="72"/>
    </row>
    <row r="193246" spans="31:31" x14ac:dyDescent="0.25">
      <c r="AE193246" s="72"/>
    </row>
    <row r="193247" spans="31:31" x14ac:dyDescent="0.25">
      <c r="AE193247" s="72"/>
    </row>
    <row r="193248" spans="31:31" x14ac:dyDescent="0.25">
      <c r="AE193248" s="72"/>
    </row>
    <row r="193249" spans="31:31" x14ac:dyDescent="0.25">
      <c r="AE193249" s="72"/>
    </row>
    <row r="193250" spans="31:31" x14ac:dyDescent="0.25">
      <c r="AE193250" s="72"/>
    </row>
    <row r="193251" spans="31:31" x14ac:dyDescent="0.25">
      <c r="AE193251" s="72"/>
    </row>
    <row r="193252" spans="31:31" x14ac:dyDescent="0.25">
      <c r="AE193252" s="72"/>
    </row>
    <row r="193253" spans="31:31" x14ac:dyDescent="0.25">
      <c r="AE193253" s="72"/>
    </row>
    <row r="193254" spans="31:31" x14ac:dyDescent="0.25">
      <c r="AE193254" s="72"/>
    </row>
    <row r="193255" spans="31:31" x14ac:dyDescent="0.25">
      <c r="AE193255" s="72"/>
    </row>
    <row r="193256" spans="31:31" x14ac:dyDescent="0.25">
      <c r="AE193256" s="72"/>
    </row>
    <row r="193257" spans="31:31" x14ac:dyDescent="0.25">
      <c r="AE193257" s="72"/>
    </row>
    <row r="193258" spans="31:31" x14ac:dyDescent="0.25">
      <c r="AE193258" s="72"/>
    </row>
    <row r="193259" spans="31:31" x14ac:dyDescent="0.25">
      <c r="AE193259" s="72"/>
    </row>
    <row r="193260" spans="31:31" x14ac:dyDescent="0.25">
      <c r="AE193260" s="72"/>
    </row>
    <row r="193261" spans="31:31" x14ac:dyDescent="0.25">
      <c r="AE193261" s="72"/>
    </row>
    <row r="193262" spans="31:31" x14ac:dyDescent="0.25">
      <c r="AE193262" s="72"/>
    </row>
    <row r="193263" spans="31:31" x14ac:dyDescent="0.25">
      <c r="AE193263" s="72"/>
    </row>
    <row r="193264" spans="31:31" x14ac:dyDescent="0.25">
      <c r="AE193264" s="72"/>
    </row>
    <row r="193265" spans="31:31" x14ac:dyDescent="0.25">
      <c r="AE193265" s="72"/>
    </row>
    <row r="193266" spans="31:31" x14ac:dyDescent="0.25">
      <c r="AE193266" s="72"/>
    </row>
    <row r="193267" spans="31:31" x14ac:dyDescent="0.25">
      <c r="AE193267" s="72"/>
    </row>
    <row r="193268" spans="31:31" x14ac:dyDescent="0.25">
      <c r="AE193268" s="72"/>
    </row>
    <row r="193269" spans="31:31" x14ac:dyDescent="0.25">
      <c r="AE193269" s="72"/>
    </row>
    <row r="193270" spans="31:31" x14ac:dyDescent="0.25">
      <c r="AE193270" s="72"/>
    </row>
    <row r="193271" spans="31:31" x14ac:dyDescent="0.25">
      <c r="AE193271" s="72"/>
    </row>
    <row r="193272" spans="31:31" x14ac:dyDescent="0.25">
      <c r="AE193272" s="72"/>
    </row>
    <row r="193273" spans="31:31" x14ac:dyDescent="0.25">
      <c r="AE193273" s="72"/>
    </row>
    <row r="193274" spans="31:31" x14ac:dyDescent="0.25">
      <c r="AE193274" s="72"/>
    </row>
    <row r="193275" spans="31:31" x14ac:dyDescent="0.25">
      <c r="AE193275" s="72"/>
    </row>
    <row r="193276" spans="31:31" x14ac:dyDescent="0.25">
      <c r="AE193276" s="72"/>
    </row>
    <row r="193277" spans="31:31" x14ac:dyDescent="0.25">
      <c r="AE193277" s="72"/>
    </row>
    <row r="193278" spans="31:31" x14ac:dyDescent="0.25">
      <c r="AE193278" s="72"/>
    </row>
    <row r="193279" spans="31:31" x14ac:dyDescent="0.25">
      <c r="AE193279" s="72"/>
    </row>
    <row r="193280" spans="31:31" x14ac:dyDescent="0.25">
      <c r="AE193280" s="72"/>
    </row>
    <row r="193281" spans="31:31" x14ac:dyDescent="0.25">
      <c r="AE193281" s="72"/>
    </row>
    <row r="193282" spans="31:31" x14ac:dyDescent="0.25">
      <c r="AE193282" s="72"/>
    </row>
    <row r="193283" spans="31:31" x14ac:dyDescent="0.25">
      <c r="AE193283" s="72"/>
    </row>
    <row r="193284" spans="31:31" x14ac:dyDescent="0.25">
      <c r="AE193284" s="72"/>
    </row>
    <row r="193285" spans="31:31" x14ac:dyDescent="0.25">
      <c r="AE193285" s="72"/>
    </row>
    <row r="193286" spans="31:31" x14ac:dyDescent="0.25">
      <c r="AE193286" s="72"/>
    </row>
    <row r="193287" spans="31:31" x14ac:dyDescent="0.25">
      <c r="AE193287" s="72"/>
    </row>
    <row r="193288" spans="31:31" x14ac:dyDescent="0.25">
      <c r="AE193288" s="72"/>
    </row>
    <row r="193289" spans="31:31" x14ac:dyDescent="0.25">
      <c r="AE193289" s="72"/>
    </row>
    <row r="193290" spans="31:31" x14ac:dyDescent="0.25">
      <c r="AE193290" s="72"/>
    </row>
    <row r="193291" spans="31:31" x14ac:dyDescent="0.25">
      <c r="AE193291" s="72"/>
    </row>
    <row r="193292" spans="31:31" x14ac:dyDescent="0.25">
      <c r="AE193292" s="72"/>
    </row>
    <row r="193293" spans="31:31" x14ac:dyDescent="0.25">
      <c r="AE193293" s="72"/>
    </row>
    <row r="193294" spans="31:31" x14ac:dyDescent="0.25">
      <c r="AE193294" s="72"/>
    </row>
    <row r="193295" spans="31:31" x14ac:dyDescent="0.25">
      <c r="AE193295" s="72"/>
    </row>
    <row r="193296" spans="31:31" x14ac:dyDescent="0.25">
      <c r="AE193296" s="72"/>
    </row>
    <row r="193297" spans="31:31" x14ac:dyDescent="0.25">
      <c r="AE193297" s="72"/>
    </row>
    <row r="193298" spans="31:31" x14ac:dyDescent="0.25">
      <c r="AE193298" s="72"/>
    </row>
    <row r="193299" spans="31:31" x14ac:dyDescent="0.25">
      <c r="AE193299" s="72"/>
    </row>
    <row r="193300" spans="31:31" x14ac:dyDescent="0.25">
      <c r="AE193300" s="72"/>
    </row>
    <row r="193301" spans="31:31" x14ac:dyDescent="0.25">
      <c r="AE193301" s="72"/>
    </row>
    <row r="193302" spans="31:31" x14ac:dyDescent="0.25">
      <c r="AE193302" s="72"/>
    </row>
    <row r="193303" spans="31:31" x14ac:dyDescent="0.25">
      <c r="AE193303" s="72"/>
    </row>
    <row r="193304" spans="31:31" x14ac:dyDescent="0.25">
      <c r="AE193304" s="72"/>
    </row>
    <row r="193305" spans="31:31" x14ac:dyDescent="0.25">
      <c r="AE193305" s="72"/>
    </row>
    <row r="193306" spans="31:31" x14ac:dyDescent="0.25">
      <c r="AE193306" s="72"/>
    </row>
    <row r="193307" spans="31:31" x14ac:dyDescent="0.25">
      <c r="AE193307" s="72"/>
    </row>
    <row r="193308" spans="31:31" x14ac:dyDescent="0.25">
      <c r="AE193308" s="72"/>
    </row>
    <row r="193309" spans="31:31" x14ac:dyDescent="0.25">
      <c r="AE193309" s="72"/>
    </row>
    <row r="193310" spans="31:31" x14ac:dyDescent="0.25">
      <c r="AE193310" s="72"/>
    </row>
    <row r="193311" spans="31:31" x14ac:dyDescent="0.25">
      <c r="AE193311" s="72"/>
    </row>
    <row r="193312" spans="31:31" x14ac:dyDescent="0.25">
      <c r="AE193312" s="72"/>
    </row>
    <row r="193313" spans="31:31" x14ac:dyDescent="0.25">
      <c r="AE193313" s="72"/>
    </row>
    <row r="193314" spans="31:31" x14ac:dyDescent="0.25">
      <c r="AE193314" s="72"/>
    </row>
    <row r="193315" spans="31:31" x14ac:dyDescent="0.25">
      <c r="AE193315" s="72"/>
    </row>
    <row r="193316" spans="31:31" x14ac:dyDescent="0.25">
      <c r="AE193316" s="72"/>
    </row>
    <row r="193317" spans="31:31" x14ac:dyDescent="0.25">
      <c r="AE193317" s="72"/>
    </row>
    <row r="193318" spans="31:31" x14ac:dyDescent="0.25">
      <c r="AE193318" s="72"/>
    </row>
    <row r="193319" spans="31:31" x14ac:dyDescent="0.25">
      <c r="AE193319" s="72"/>
    </row>
    <row r="193320" spans="31:31" x14ac:dyDescent="0.25">
      <c r="AE193320" s="72"/>
    </row>
    <row r="193321" spans="31:31" x14ac:dyDescent="0.25">
      <c r="AE193321" s="72"/>
    </row>
    <row r="193322" spans="31:31" x14ac:dyDescent="0.25">
      <c r="AE193322" s="72"/>
    </row>
    <row r="193323" spans="31:31" x14ac:dyDescent="0.25">
      <c r="AE193323" s="72"/>
    </row>
    <row r="193324" spans="31:31" x14ac:dyDescent="0.25">
      <c r="AE193324" s="72"/>
    </row>
    <row r="193325" spans="31:31" x14ac:dyDescent="0.25">
      <c r="AE193325" s="72"/>
    </row>
    <row r="193326" spans="31:31" x14ac:dyDescent="0.25">
      <c r="AE193326" s="72"/>
    </row>
    <row r="193327" spans="31:31" x14ac:dyDescent="0.25">
      <c r="AE193327" s="72"/>
    </row>
    <row r="193328" spans="31:31" x14ac:dyDescent="0.25">
      <c r="AE193328" s="72"/>
    </row>
    <row r="193329" spans="31:31" x14ac:dyDescent="0.25">
      <c r="AE193329" s="72"/>
    </row>
    <row r="193330" spans="31:31" x14ac:dyDescent="0.25">
      <c r="AE193330" s="72"/>
    </row>
    <row r="193331" spans="31:31" x14ac:dyDescent="0.25">
      <c r="AE193331" s="72"/>
    </row>
    <row r="193332" spans="31:31" x14ac:dyDescent="0.25">
      <c r="AE193332" s="72"/>
    </row>
    <row r="193333" spans="31:31" x14ac:dyDescent="0.25">
      <c r="AE193333" s="72"/>
    </row>
    <row r="193334" spans="31:31" x14ac:dyDescent="0.25">
      <c r="AE193334" s="72"/>
    </row>
    <row r="193335" spans="31:31" x14ac:dyDescent="0.25">
      <c r="AE193335" s="72"/>
    </row>
    <row r="193336" spans="31:31" x14ac:dyDescent="0.25">
      <c r="AE193336" s="72"/>
    </row>
    <row r="193337" spans="31:31" x14ac:dyDescent="0.25">
      <c r="AE193337" s="72"/>
    </row>
    <row r="193338" spans="31:31" x14ac:dyDescent="0.25">
      <c r="AE193338" s="72"/>
    </row>
    <row r="193339" spans="31:31" x14ac:dyDescent="0.25">
      <c r="AE193339" s="72"/>
    </row>
    <row r="193340" spans="31:31" x14ac:dyDescent="0.25">
      <c r="AE193340" s="72"/>
    </row>
    <row r="193341" spans="31:31" x14ac:dyDescent="0.25">
      <c r="AE193341" s="72"/>
    </row>
    <row r="193342" spans="31:31" x14ac:dyDescent="0.25">
      <c r="AE193342" s="72"/>
    </row>
    <row r="193343" spans="31:31" x14ac:dyDescent="0.25">
      <c r="AE193343" s="72"/>
    </row>
    <row r="193344" spans="31:31" x14ac:dyDescent="0.25">
      <c r="AE193344" s="72"/>
    </row>
    <row r="193345" spans="31:31" x14ac:dyDescent="0.25">
      <c r="AE193345" s="72"/>
    </row>
    <row r="193346" spans="31:31" x14ac:dyDescent="0.25">
      <c r="AE193346" s="72"/>
    </row>
    <row r="193347" spans="31:31" x14ac:dyDescent="0.25">
      <c r="AE193347" s="72"/>
    </row>
    <row r="193348" spans="31:31" x14ac:dyDescent="0.25">
      <c r="AE193348" s="72"/>
    </row>
    <row r="193349" spans="31:31" x14ac:dyDescent="0.25">
      <c r="AE193349" s="72"/>
    </row>
    <row r="193350" spans="31:31" x14ac:dyDescent="0.25">
      <c r="AE193350" s="72"/>
    </row>
    <row r="193351" spans="31:31" x14ac:dyDescent="0.25">
      <c r="AE193351" s="72"/>
    </row>
    <row r="193352" spans="31:31" x14ac:dyDescent="0.25">
      <c r="AE193352" s="72"/>
    </row>
    <row r="193353" spans="31:31" x14ac:dyDescent="0.25">
      <c r="AE193353" s="72"/>
    </row>
    <row r="193354" spans="31:31" x14ac:dyDescent="0.25">
      <c r="AE193354" s="72"/>
    </row>
    <row r="193355" spans="31:31" x14ac:dyDescent="0.25">
      <c r="AE193355" s="72"/>
    </row>
    <row r="193356" spans="31:31" x14ac:dyDescent="0.25">
      <c r="AE193356" s="72"/>
    </row>
    <row r="193357" spans="31:31" x14ac:dyDescent="0.25">
      <c r="AE193357" s="72"/>
    </row>
    <row r="193358" spans="31:31" x14ac:dyDescent="0.25">
      <c r="AE193358" s="72"/>
    </row>
    <row r="193359" spans="31:31" x14ac:dyDescent="0.25">
      <c r="AE193359" s="72"/>
    </row>
    <row r="193360" spans="31:31" x14ac:dyDescent="0.25">
      <c r="AE193360" s="72"/>
    </row>
    <row r="193361" spans="31:31" x14ac:dyDescent="0.25">
      <c r="AE193361" s="72"/>
    </row>
    <row r="193362" spans="31:31" x14ac:dyDescent="0.25">
      <c r="AE193362" s="72"/>
    </row>
    <row r="193363" spans="31:31" x14ac:dyDescent="0.25">
      <c r="AE193363" s="72"/>
    </row>
    <row r="193364" spans="31:31" x14ac:dyDescent="0.25">
      <c r="AE193364" s="72"/>
    </row>
    <row r="193365" spans="31:31" x14ac:dyDescent="0.25">
      <c r="AE193365" s="72"/>
    </row>
    <row r="193366" spans="31:31" x14ac:dyDescent="0.25">
      <c r="AE193366" s="72"/>
    </row>
    <row r="193367" spans="31:31" x14ac:dyDescent="0.25">
      <c r="AE193367" s="72"/>
    </row>
    <row r="193368" spans="31:31" x14ac:dyDescent="0.25">
      <c r="AE193368" s="72"/>
    </row>
    <row r="193369" spans="31:31" x14ac:dyDescent="0.25">
      <c r="AE193369" s="72"/>
    </row>
    <row r="193370" spans="31:31" x14ac:dyDescent="0.25">
      <c r="AE193370" s="72"/>
    </row>
    <row r="193371" spans="31:31" x14ac:dyDescent="0.25">
      <c r="AE193371" s="72"/>
    </row>
    <row r="193372" spans="31:31" x14ac:dyDescent="0.25">
      <c r="AE193372" s="72"/>
    </row>
    <row r="193373" spans="31:31" x14ac:dyDescent="0.25">
      <c r="AE193373" s="72"/>
    </row>
    <row r="193374" spans="31:31" x14ac:dyDescent="0.25">
      <c r="AE193374" s="72"/>
    </row>
    <row r="193375" spans="31:31" x14ac:dyDescent="0.25">
      <c r="AE193375" s="72"/>
    </row>
    <row r="193376" spans="31:31" x14ac:dyDescent="0.25">
      <c r="AE193376" s="72"/>
    </row>
    <row r="193377" spans="31:31" x14ac:dyDescent="0.25">
      <c r="AE193377" s="72"/>
    </row>
    <row r="193378" spans="31:31" x14ac:dyDescent="0.25">
      <c r="AE193378" s="72"/>
    </row>
    <row r="193379" spans="31:31" x14ac:dyDescent="0.25">
      <c r="AE193379" s="72"/>
    </row>
    <row r="193380" spans="31:31" x14ac:dyDescent="0.25">
      <c r="AE193380" s="72"/>
    </row>
    <row r="193381" spans="31:31" x14ac:dyDescent="0.25">
      <c r="AE193381" s="72"/>
    </row>
    <row r="193382" spans="31:31" x14ac:dyDescent="0.25">
      <c r="AE193382" s="72"/>
    </row>
    <row r="193383" spans="31:31" x14ac:dyDescent="0.25">
      <c r="AE193383" s="72"/>
    </row>
    <row r="193384" spans="31:31" x14ac:dyDescent="0.25">
      <c r="AE193384" s="72"/>
    </row>
    <row r="193385" spans="31:31" x14ac:dyDescent="0.25">
      <c r="AE193385" s="72"/>
    </row>
    <row r="193386" spans="31:31" x14ac:dyDescent="0.25">
      <c r="AE193386" s="72"/>
    </row>
    <row r="193387" spans="31:31" x14ac:dyDescent="0.25">
      <c r="AE193387" s="72"/>
    </row>
    <row r="193388" spans="31:31" x14ac:dyDescent="0.25">
      <c r="AE193388" s="72"/>
    </row>
    <row r="193389" spans="31:31" x14ac:dyDescent="0.25">
      <c r="AE193389" s="72"/>
    </row>
    <row r="193390" spans="31:31" x14ac:dyDescent="0.25">
      <c r="AE193390" s="72"/>
    </row>
    <row r="193391" spans="31:31" x14ac:dyDescent="0.25">
      <c r="AE193391" s="72"/>
    </row>
    <row r="193392" spans="31:31" x14ac:dyDescent="0.25">
      <c r="AE193392" s="72"/>
    </row>
    <row r="193393" spans="31:31" x14ac:dyDescent="0.25">
      <c r="AE193393" s="72"/>
    </row>
    <row r="193394" spans="31:31" x14ac:dyDescent="0.25">
      <c r="AE193394" s="72"/>
    </row>
    <row r="193395" spans="31:31" x14ac:dyDescent="0.25">
      <c r="AE193395" s="72"/>
    </row>
    <row r="193396" spans="31:31" x14ac:dyDescent="0.25">
      <c r="AE193396" s="72"/>
    </row>
    <row r="193397" spans="31:31" x14ac:dyDescent="0.25">
      <c r="AE193397" s="72"/>
    </row>
    <row r="193398" spans="31:31" x14ac:dyDescent="0.25">
      <c r="AE193398" s="72"/>
    </row>
    <row r="193399" spans="31:31" x14ac:dyDescent="0.25">
      <c r="AE193399" s="72"/>
    </row>
    <row r="193400" spans="31:31" x14ac:dyDescent="0.25">
      <c r="AE193400" s="72"/>
    </row>
    <row r="193401" spans="31:31" x14ac:dyDescent="0.25">
      <c r="AE193401" s="72"/>
    </row>
    <row r="193402" spans="31:31" x14ac:dyDescent="0.25">
      <c r="AE193402" s="72"/>
    </row>
    <row r="193403" spans="31:31" x14ac:dyDescent="0.25">
      <c r="AE193403" s="72"/>
    </row>
    <row r="193404" spans="31:31" x14ac:dyDescent="0.25">
      <c r="AE193404" s="72"/>
    </row>
    <row r="193405" spans="31:31" x14ac:dyDescent="0.25">
      <c r="AE193405" s="72"/>
    </row>
    <row r="193406" spans="31:31" x14ac:dyDescent="0.25">
      <c r="AE193406" s="72"/>
    </row>
    <row r="193407" spans="31:31" x14ac:dyDescent="0.25">
      <c r="AE193407" s="72"/>
    </row>
    <row r="193408" spans="31:31" x14ac:dyDescent="0.25">
      <c r="AE193408" s="72"/>
    </row>
    <row r="193409" spans="31:31" x14ac:dyDescent="0.25">
      <c r="AE193409" s="72"/>
    </row>
    <row r="193410" spans="31:31" x14ac:dyDescent="0.25">
      <c r="AE193410" s="72"/>
    </row>
    <row r="193411" spans="31:31" x14ac:dyDescent="0.25">
      <c r="AE193411" s="72"/>
    </row>
    <row r="193412" spans="31:31" x14ac:dyDescent="0.25">
      <c r="AE193412" s="72"/>
    </row>
    <row r="193413" spans="31:31" x14ac:dyDescent="0.25">
      <c r="AE193413" s="72"/>
    </row>
    <row r="193414" spans="31:31" x14ac:dyDescent="0.25">
      <c r="AE193414" s="72"/>
    </row>
    <row r="193415" spans="31:31" x14ac:dyDescent="0.25">
      <c r="AE193415" s="72"/>
    </row>
    <row r="193416" spans="31:31" x14ac:dyDescent="0.25">
      <c r="AE193416" s="72"/>
    </row>
    <row r="193417" spans="31:31" x14ac:dyDescent="0.25">
      <c r="AE193417" s="72"/>
    </row>
    <row r="193418" spans="31:31" x14ac:dyDescent="0.25">
      <c r="AE193418" s="72"/>
    </row>
    <row r="193419" spans="31:31" x14ac:dyDescent="0.25">
      <c r="AE193419" s="72"/>
    </row>
    <row r="193420" spans="31:31" x14ac:dyDescent="0.25">
      <c r="AE193420" s="72"/>
    </row>
    <row r="193421" spans="31:31" x14ac:dyDescent="0.25">
      <c r="AE193421" s="72"/>
    </row>
    <row r="193422" spans="31:31" x14ac:dyDescent="0.25">
      <c r="AE193422" s="72"/>
    </row>
    <row r="193423" spans="31:31" x14ac:dyDescent="0.25">
      <c r="AE193423" s="72"/>
    </row>
    <row r="193424" spans="31:31" x14ac:dyDescent="0.25">
      <c r="AE193424" s="72"/>
    </row>
    <row r="193425" spans="31:31" x14ac:dyDescent="0.25">
      <c r="AE193425" s="72"/>
    </row>
    <row r="193426" spans="31:31" x14ac:dyDescent="0.25">
      <c r="AE193426" s="72"/>
    </row>
    <row r="193427" spans="31:31" x14ac:dyDescent="0.25">
      <c r="AE193427" s="72"/>
    </row>
    <row r="193428" spans="31:31" x14ac:dyDescent="0.25">
      <c r="AE193428" s="72"/>
    </row>
    <row r="193429" spans="31:31" x14ac:dyDescent="0.25">
      <c r="AE193429" s="72"/>
    </row>
    <row r="193430" spans="31:31" x14ac:dyDescent="0.25">
      <c r="AE193430" s="72"/>
    </row>
    <row r="193431" spans="31:31" x14ac:dyDescent="0.25">
      <c r="AE193431" s="72"/>
    </row>
    <row r="193432" spans="31:31" x14ac:dyDescent="0.25">
      <c r="AE193432" s="72"/>
    </row>
    <row r="193433" spans="31:31" x14ac:dyDescent="0.25">
      <c r="AE193433" s="72"/>
    </row>
    <row r="193434" spans="31:31" x14ac:dyDescent="0.25">
      <c r="AE193434" s="72"/>
    </row>
    <row r="193435" spans="31:31" x14ac:dyDescent="0.25">
      <c r="AE193435" s="72"/>
    </row>
    <row r="193436" spans="31:31" x14ac:dyDescent="0.25">
      <c r="AE193436" s="72"/>
    </row>
    <row r="193437" spans="31:31" x14ac:dyDescent="0.25">
      <c r="AE193437" s="72"/>
    </row>
    <row r="193438" spans="31:31" x14ac:dyDescent="0.25">
      <c r="AE193438" s="72"/>
    </row>
    <row r="193439" spans="31:31" x14ac:dyDescent="0.25">
      <c r="AE193439" s="72"/>
    </row>
    <row r="193440" spans="31:31" x14ac:dyDescent="0.25">
      <c r="AE193440" s="72"/>
    </row>
    <row r="193441" spans="31:31" x14ac:dyDescent="0.25">
      <c r="AE193441" s="72"/>
    </row>
    <row r="193442" spans="31:31" x14ac:dyDescent="0.25">
      <c r="AE193442" s="72"/>
    </row>
    <row r="193443" spans="31:31" x14ac:dyDescent="0.25">
      <c r="AE193443" s="72"/>
    </row>
    <row r="193444" spans="31:31" x14ac:dyDescent="0.25">
      <c r="AE193444" s="72"/>
    </row>
    <row r="193445" spans="31:31" x14ac:dyDescent="0.25">
      <c r="AE193445" s="72"/>
    </row>
    <row r="193446" spans="31:31" x14ac:dyDescent="0.25">
      <c r="AE193446" s="72"/>
    </row>
    <row r="193447" spans="31:31" x14ac:dyDescent="0.25">
      <c r="AE193447" s="72"/>
    </row>
    <row r="193448" spans="31:31" x14ac:dyDescent="0.25">
      <c r="AE193448" s="72"/>
    </row>
    <row r="193449" spans="31:31" x14ac:dyDescent="0.25">
      <c r="AE193449" s="72"/>
    </row>
    <row r="193450" spans="31:31" x14ac:dyDescent="0.25">
      <c r="AE193450" s="72"/>
    </row>
    <row r="193451" spans="31:31" x14ac:dyDescent="0.25">
      <c r="AE193451" s="72"/>
    </row>
    <row r="193452" spans="31:31" x14ac:dyDescent="0.25">
      <c r="AE193452" s="72"/>
    </row>
    <row r="193453" spans="31:31" x14ac:dyDescent="0.25">
      <c r="AE193453" s="72"/>
    </row>
    <row r="193454" spans="31:31" x14ac:dyDescent="0.25">
      <c r="AE193454" s="72"/>
    </row>
    <row r="193455" spans="31:31" x14ac:dyDescent="0.25">
      <c r="AE193455" s="72"/>
    </row>
    <row r="193456" spans="31:31" x14ac:dyDescent="0.25">
      <c r="AE193456" s="72"/>
    </row>
    <row r="193457" spans="31:31" x14ac:dyDescent="0.25">
      <c r="AE193457" s="72"/>
    </row>
    <row r="193458" spans="31:31" x14ac:dyDescent="0.25">
      <c r="AE193458" s="72"/>
    </row>
    <row r="193459" spans="31:31" x14ac:dyDescent="0.25">
      <c r="AE193459" s="72"/>
    </row>
    <row r="193460" spans="31:31" x14ac:dyDescent="0.25">
      <c r="AE193460" s="72"/>
    </row>
    <row r="193461" spans="31:31" x14ac:dyDescent="0.25">
      <c r="AE193461" s="72"/>
    </row>
    <row r="193462" spans="31:31" x14ac:dyDescent="0.25">
      <c r="AE193462" s="72"/>
    </row>
    <row r="193463" spans="31:31" x14ac:dyDescent="0.25">
      <c r="AE193463" s="72"/>
    </row>
    <row r="193464" spans="31:31" x14ac:dyDescent="0.25">
      <c r="AE193464" s="72"/>
    </row>
    <row r="193465" spans="31:31" x14ac:dyDescent="0.25">
      <c r="AE193465" s="72"/>
    </row>
    <row r="193466" spans="31:31" x14ac:dyDescent="0.25">
      <c r="AE193466" s="72"/>
    </row>
    <row r="193467" spans="31:31" x14ac:dyDescent="0.25">
      <c r="AE193467" s="72"/>
    </row>
    <row r="193468" spans="31:31" x14ac:dyDescent="0.25">
      <c r="AE193468" s="72"/>
    </row>
    <row r="193469" spans="31:31" x14ac:dyDescent="0.25">
      <c r="AE193469" s="72"/>
    </row>
    <row r="193470" spans="31:31" x14ac:dyDescent="0.25">
      <c r="AE193470" s="72"/>
    </row>
    <row r="193471" spans="31:31" x14ac:dyDescent="0.25">
      <c r="AE193471" s="72"/>
    </row>
    <row r="193472" spans="31:31" x14ac:dyDescent="0.25">
      <c r="AE193472" s="72"/>
    </row>
    <row r="193473" spans="31:31" x14ac:dyDescent="0.25">
      <c r="AE193473" s="72"/>
    </row>
    <row r="193474" spans="31:31" x14ac:dyDescent="0.25">
      <c r="AE193474" s="72"/>
    </row>
    <row r="193475" spans="31:31" x14ac:dyDescent="0.25">
      <c r="AE193475" s="72"/>
    </row>
    <row r="193476" spans="31:31" x14ac:dyDescent="0.25">
      <c r="AE193476" s="72"/>
    </row>
    <row r="193477" spans="31:31" x14ac:dyDescent="0.25">
      <c r="AE193477" s="72"/>
    </row>
    <row r="193478" spans="31:31" x14ac:dyDescent="0.25">
      <c r="AE193478" s="72"/>
    </row>
    <row r="193479" spans="31:31" x14ac:dyDescent="0.25">
      <c r="AE193479" s="72"/>
    </row>
    <row r="193480" spans="31:31" x14ac:dyDescent="0.25">
      <c r="AE193480" s="72"/>
    </row>
    <row r="193481" spans="31:31" x14ac:dyDescent="0.25">
      <c r="AE193481" s="72"/>
    </row>
    <row r="193482" spans="31:31" x14ac:dyDescent="0.25">
      <c r="AE193482" s="72"/>
    </row>
    <row r="193483" spans="31:31" x14ac:dyDescent="0.25">
      <c r="AE193483" s="72"/>
    </row>
    <row r="193484" spans="31:31" x14ac:dyDescent="0.25">
      <c r="AE193484" s="72"/>
    </row>
    <row r="193485" spans="31:31" x14ac:dyDescent="0.25">
      <c r="AE193485" s="72"/>
    </row>
    <row r="193486" spans="31:31" x14ac:dyDescent="0.25">
      <c r="AE193486" s="72"/>
    </row>
    <row r="193487" spans="31:31" x14ac:dyDescent="0.25">
      <c r="AE193487" s="72"/>
    </row>
    <row r="193488" spans="31:31" x14ac:dyDescent="0.25">
      <c r="AE193488" s="72"/>
    </row>
    <row r="193489" spans="31:31" x14ac:dyDescent="0.25">
      <c r="AE193489" s="72"/>
    </row>
    <row r="193490" spans="31:31" x14ac:dyDescent="0.25">
      <c r="AE193490" s="72"/>
    </row>
    <row r="193491" spans="31:31" x14ac:dyDescent="0.25">
      <c r="AE193491" s="72"/>
    </row>
    <row r="193492" spans="31:31" x14ac:dyDescent="0.25">
      <c r="AE193492" s="72"/>
    </row>
    <row r="193493" spans="31:31" x14ac:dyDescent="0.25">
      <c r="AE193493" s="72"/>
    </row>
    <row r="193494" spans="31:31" x14ac:dyDescent="0.25">
      <c r="AE193494" s="72"/>
    </row>
    <row r="193495" spans="31:31" x14ac:dyDescent="0.25">
      <c r="AE193495" s="72"/>
    </row>
    <row r="193496" spans="31:31" x14ac:dyDescent="0.25">
      <c r="AE193496" s="72"/>
    </row>
    <row r="193497" spans="31:31" x14ac:dyDescent="0.25">
      <c r="AE193497" s="72"/>
    </row>
    <row r="193498" spans="31:31" x14ac:dyDescent="0.25">
      <c r="AE193498" s="72"/>
    </row>
    <row r="193499" spans="31:31" x14ac:dyDescent="0.25">
      <c r="AE193499" s="72"/>
    </row>
    <row r="193500" spans="31:31" x14ac:dyDescent="0.25">
      <c r="AE193500" s="72"/>
    </row>
    <row r="193501" spans="31:31" x14ac:dyDescent="0.25">
      <c r="AE193501" s="72"/>
    </row>
    <row r="193502" spans="31:31" x14ac:dyDescent="0.25">
      <c r="AE193502" s="72"/>
    </row>
    <row r="193503" spans="31:31" x14ac:dyDescent="0.25">
      <c r="AE193503" s="72"/>
    </row>
    <row r="193504" spans="31:31" x14ac:dyDescent="0.25">
      <c r="AE193504" s="72"/>
    </row>
    <row r="193505" spans="31:31" x14ac:dyDescent="0.25">
      <c r="AE193505" s="72"/>
    </row>
    <row r="193506" spans="31:31" x14ac:dyDescent="0.25">
      <c r="AE193506" s="72"/>
    </row>
    <row r="193507" spans="31:31" x14ac:dyDescent="0.25">
      <c r="AE193507" s="72"/>
    </row>
    <row r="193508" spans="31:31" x14ac:dyDescent="0.25">
      <c r="AE193508" s="72"/>
    </row>
    <row r="193509" spans="31:31" x14ac:dyDescent="0.25">
      <c r="AE193509" s="72"/>
    </row>
    <row r="193510" spans="31:31" x14ac:dyDescent="0.25">
      <c r="AE193510" s="72"/>
    </row>
    <row r="193511" spans="31:31" x14ac:dyDescent="0.25">
      <c r="AE193511" s="72"/>
    </row>
    <row r="193512" spans="31:31" x14ac:dyDescent="0.25">
      <c r="AE193512" s="72"/>
    </row>
    <row r="193513" spans="31:31" x14ac:dyDescent="0.25">
      <c r="AE193513" s="72"/>
    </row>
    <row r="193514" spans="31:31" x14ac:dyDescent="0.25">
      <c r="AE193514" s="72"/>
    </row>
    <row r="193515" spans="31:31" x14ac:dyDescent="0.25">
      <c r="AE193515" s="72"/>
    </row>
    <row r="193516" spans="31:31" x14ac:dyDescent="0.25">
      <c r="AE193516" s="72"/>
    </row>
    <row r="193517" spans="31:31" x14ac:dyDescent="0.25">
      <c r="AE193517" s="72"/>
    </row>
    <row r="193518" spans="31:31" x14ac:dyDescent="0.25">
      <c r="AE193518" s="72"/>
    </row>
    <row r="193519" spans="31:31" x14ac:dyDescent="0.25">
      <c r="AE193519" s="72"/>
    </row>
    <row r="193520" spans="31:31" x14ac:dyDescent="0.25">
      <c r="AE193520" s="72"/>
    </row>
    <row r="193521" spans="31:31" x14ac:dyDescent="0.25">
      <c r="AE193521" s="72"/>
    </row>
    <row r="193522" spans="31:31" x14ac:dyDescent="0.25">
      <c r="AE193522" s="72"/>
    </row>
    <row r="193523" spans="31:31" x14ac:dyDescent="0.25">
      <c r="AE193523" s="72"/>
    </row>
    <row r="193524" spans="31:31" x14ac:dyDescent="0.25">
      <c r="AE193524" s="72"/>
    </row>
    <row r="193525" spans="31:31" x14ac:dyDescent="0.25">
      <c r="AE193525" s="72"/>
    </row>
    <row r="193526" spans="31:31" x14ac:dyDescent="0.25">
      <c r="AE193526" s="72"/>
    </row>
    <row r="193527" spans="31:31" x14ac:dyDescent="0.25">
      <c r="AE193527" s="72"/>
    </row>
    <row r="193528" spans="31:31" x14ac:dyDescent="0.25">
      <c r="AE193528" s="72"/>
    </row>
    <row r="193529" spans="31:31" x14ac:dyDescent="0.25">
      <c r="AE193529" s="72"/>
    </row>
    <row r="193530" spans="31:31" x14ac:dyDescent="0.25">
      <c r="AE193530" s="72"/>
    </row>
    <row r="193531" spans="31:31" x14ac:dyDescent="0.25">
      <c r="AE193531" s="72"/>
    </row>
    <row r="193532" spans="31:31" x14ac:dyDescent="0.25">
      <c r="AE193532" s="72"/>
    </row>
    <row r="193533" spans="31:31" x14ac:dyDescent="0.25">
      <c r="AE193533" s="72"/>
    </row>
    <row r="193534" spans="31:31" x14ac:dyDescent="0.25">
      <c r="AE193534" s="72"/>
    </row>
    <row r="193535" spans="31:31" x14ac:dyDescent="0.25">
      <c r="AE193535" s="72"/>
    </row>
    <row r="193536" spans="31:31" x14ac:dyDescent="0.25">
      <c r="AE193536" s="72"/>
    </row>
    <row r="193537" spans="31:31" x14ac:dyDescent="0.25">
      <c r="AE193537" s="72"/>
    </row>
    <row r="193538" spans="31:31" x14ac:dyDescent="0.25">
      <c r="AE193538" s="72"/>
    </row>
    <row r="193539" spans="31:31" x14ac:dyDescent="0.25">
      <c r="AE193539" s="72"/>
    </row>
    <row r="193540" spans="31:31" x14ac:dyDescent="0.25">
      <c r="AE193540" s="72"/>
    </row>
    <row r="193541" spans="31:31" x14ac:dyDescent="0.25">
      <c r="AE193541" s="72"/>
    </row>
    <row r="193542" spans="31:31" x14ac:dyDescent="0.25">
      <c r="AE193542" s="72"/>
    </row>
    <row r="193543" spans="31:31" x14ac:dyDescent="0.25">
      <c r="AE193543" s="72"/>
    </row>
    <row r="193544" spans="31:31" x14ac:dyDescent="0.25">
      <c r="AE193544" s="72"/>
    </row>
    <row r="193545" spans="31:31" x14ac:dyDescent="0.25">
      <c r="AE193545" s="72"/>
    </row>
    <row r="193546" spans="31:31" x14ac:dyDescent="0.25">
      <c r="AE193546" s="72"/>
    </row>
    <row r="193547" spans="31:31" x14ac:dyDescent="0.25">
      <c r="AE193547" s="72"/>
    </row>
    <row r="193548" spans="31:31" x14ac:dyDescent="0.25">
      <c r="AE193548" s="72"/>
    </row>
    <row r="193549" spans="31:31" x14ac:dyDescent="0.25">
      <c r="AE193549" s="72"/>
    </row>
    <row r="193550" spans="31:31" x14ac:dyDescent="0.25">
      <c r="AE193550" s="72"/>
    </row>
    <row r="193551" spans="31:31" x14ac:dyDescent="0.25">
      <c r="AE193551" s="72"/>
    </row>
    <row r="193552" spans="31:31" x14ac:dyDescent="0.25">
      <c r="AE193552" s="72"/>
    </row>
    <row r="193553" spans="31:31" x14ac:dyDescent="0.25">
      <c r="AE193553" s="72"/>
    </row>
    <row r="193554" spans="31:31" x14ac:dyDescent="0.25">
      <c r="AE193554" s="72"/>
    </row>
    <row r="193555" spans="31:31" x14ac:dyDescent="0.25">
      <c r="AE193555" s="72"/>
    </row>
    <row r="193556" spans="31:31" x14ac:dyDescent="0.25">
      <c r="AE193556" s="72"/>
    </row>
    <row r="193557" spans="31:31" x14ac:dyDescent="0.25">
      <c r="AE193557" s="72"/>
    </row>
    <row r="193558" spans="31:31" x14ac:dyDescent="0.25">
      <c r="AE193558" s="72"/>
    </row>
    <row r="193559" spans="31:31" x14ac:dyDescent="0.25">
      <c r="AE193559" s="72"/>
    </row>
    <row r="193560" spans="31:31" x14ac:dyDescent="0.25">
      <c r="AE193560" s="72"/>
    </row>
    <row r="193561" spans="31:31" x14ac:dyDescent="0.25">
      <c r="AE193561" s="72"/>
    </row>
    <row r="193562" spans="31:31" x14ac:dyDescent="0.25">
      <c r="AE193562" s="72"/>
    </row>
    <row r="193563" spans="31:31" x14ac:dyDescent="0.25">
      <c r="AE193563" s="72"/>
    </row>
    <row r="193564" spans="31:31" x14ac:dyDescent="0.25">
      <c r="AE193564" s="72"/>
    </row>
    <row r="193565" spans="31:31" x14ac:dyDescent="0.25">
      <c r="AE193565" s="72"/>
    </row>
    <row r="193566" spans="31:31" x14ac:dyDescent="0.25">
      <c r="AE193566" s="72"/>
    </row>
    <row r="193567" spans="31:31" x14ac:dyDescent="0.25">
      <c r="AE193567" s="72"/>
    </row>
    <row r="193568" spans="31:31" x14ac:dyDescent="0.25">
      <c r="AE193568" s="72"/>
    </row>
    <row r="193569" spans="31:31" x14ac:dyDescent="0.25">
      <c r="AE193569" s="72"/>
    </row>
    <row r="193570" spans="31:31" x14ac:dyDescent="0.25">
      <c r="AE193570" s="72"/>
    </row>
    <row r="193571" spans="31:31" x14ac:dyDescent="0.25">
      <c r="AE193571" s="72"/>
    </row>
    <row r="193572" spans="31:31" x14ac:dyDescent="0.25">
      <c r="AE193572" s="72"/>
    </row>
    <row r="193573" spans="31:31" x14ac:dyDescent="0.25">
      <c r="AE193573" s="72"/>
    </row>
    <row r="193574" spans="31:31" x14ac:dyDescent="0.25">
      <c r="AE193574" s="72"/>
    </row>
    <row r="193575" spans="31:31" x14ac:dyDescent="0.25">
      <c r="AE193575" s="72"/>
    </row>
    <row r="193576" spans="31:31" x14ac:dyDescent="0.25">
      <c r="AE193576" s="72"/>
    </row>
    <row r="193577" spans="31:31" x14ac:dyDescent="0.25">
      <c r="AE193577" s="72"/>
    </row>
    <row r="193578" spans="31:31" x14ac:dyDescent="0.25">
      <c r="AE193578" s="72"/>
    </row>
    <row r="193579" spans="31:31" x14ac:dyDescent="0.25">
      <c r="AE193579" s="72"/>
    </row>
    <row r="193580" spans="31:31" x14ac:dyDescent="0.25">
      <c r="AE193580" s="72"/>
    </row>
    <row r="193581" spans="31:31" x14ac:dyDescent="0.25">
      <c r="AE193581" s="72"/>
    </row>
    <row r="193582" spans="31:31" x14ac:dyDescent="0.25">
      <c r="AE193582" s="72"/>
    </row>
    <row r="193583" spans="31:31" x14ac:dyDescent="0.25">
      <c r="AE193583" s="72"/>
    </row>
    <row r="193584" spans="31:31" x14ac:dyDescent="0.25">
      <c r="AE193584" s="72"/>
    </row>
    <row r="193585" spans="31:31" x14ac:dyDescent="0.25">
      <c r="AE193585" s="72"/>
    </row>
    <row r="193586" spans="31:31" x14ac:dyDescent="0.25">
      <c r="AE193586" s="72"/>
    </row>
    <row r="193587" spans="31:31" x14ac:dyDescent="0.25">
      <c r="AE193587" s="72"/>
    </row>
    <row r="193588" spans="31:31" x14ac:dyDescent="0.25">
      <c r="AE193588" s="72"/>
    </row>
    <row r="193589" spans="31:31" x14ac:dyDescent="0.25">
      <c r="AE193589" s="72"/>
    </row>
    <row r="193590" spans="31:31" x14ac:dyDescent="0.25">
      <c r="AE193590" s="72"/>
    </row>
    <row r="193591" spans="31:31" x14ac:dyDescent="0.25">
      <c r="AE193591" s="72"/>
    </row>
    <row r="193592" spans="31:31" x14ac:dyDescent="0.25">
      <c r="AE193592" s="72"/>
    </row>
    <row r="193593" spans="31:31" x14ac:dyDescent="0.25">
      <c r="AE193593" s="72"/>
    </row>
    <row r="193594" spans="31:31" x14ac:dyDescent="0.25">
      <c r="AE193594" s="72"/>
    </row>
    <row r="193595" spans="31:31" x14ac:dyDescent="0.25">
      <c r="AE193595" s="72"/>
    </row>
    <row r="193596" spans="31:31" x14ac:dyDescent="0.25">
      <c r="AE193596" s="72"/>
    </row>
    <row r="193597" spans="31:31" x14ac:dyDescent="0.25">
      <c r="AE193597" s="72"/>
    </row>
    <row r="193598" spans="31:31" x14ac:dyDescent="0.25">
      <c r="AE193598" s="72"/>
    </row>
    <row r="193599" spans="31:31" x14ac:dyDescent="0.25">
      <c r="AE193599" s="72"/>
    </row>
    <row r="193600" spans="31:31" x14ac:dyDescent="0.25">
      <c r="AE193600" s="72"/>
    </row>
    <row r="193601" spans="31:31" x14ac:dyDescent="0.25">
      <c r="AE193601" s="72"/>
    </row>
    <row r="193602" spans="31:31" x14ac:dyDescent="0.25">
      <c r="AE193602" s="72"/>
    </row>
    <row r="193603" spans="31:31" x14ac:dyDescent="0.25">
      <c r="AE193603" s="72"/>
    </row>
    <row r="193604" spans="31:31" x14ac:dyDescent="0.25">
      <c r="AE193604" s="72"/>
    </row>
    <row r="193605" spans="31:31" x14ac:dyDescent="0.25">
      <c r="AE193605" s="72"/>
    </row>
    <row r="193606" spans="31:31" x14ac:dyDescent="0.25">
      <c r="AE193606" s="72"/>
    </row>
    <row r="193607" spans="31:31" x14ac:dyDescent="0.25">
      <c r="AE193607" s="72"/>
    </row>
    <row r="193608" spans="31:31" x14ac:dyDescent="0.25">
      <c r="AE193608" s="72"/>
    </row>
    <row r="193609" spans="31:31" x14ac:dyDescent="0.25">
      <c r="AE193609" s="72"/>
    </row>
    <row r="193610" spans="31:31" x14ac:dyDescent="0.25">
      <c r="AE193610" s="72"/>
    </row>
    <row r="193611" spans="31:31" x14ac:dyDescent="0.25">
      <c r="AE193611" s="72"/>
    </row>
    <row r="193612" spans="31:31" x14ac:dyDescent="0.25">
      <c r="AE193612" s="72"/>
    </row>
    <row r="193613" spans="31:31" x14ac:dyDescent="0.25">
      <c r="AE193613" s="72"/>
    </row>
    <row r="193614" spans="31:31" x14ac:dyDescent="0.25">
      <c r="AE193614" s="72"/>
    </row>
    <row r="193615" spans="31:31" x14ac:dyDescent="0.25">
      <c r="AE193615" s="72"/>
    </row>
    <row r="193616" spans="31:31" x14ac:dyDescent="0.25">
      <c r="AE193616" s="72"/>
    </row>
    <row r="193617" spans="31:31" x14ac:dyDescent="0.25">
      <c r="AE193617" s="72"/>
    </row>
    <row r="193618" spans="31:31" x14ac:dyDescent="0.25">
      <c r="AE193618" s="72"/>
    </row>
    <row r="193619" spans="31:31" x14ac:dyDescent="0.25">
      <c r="AE193619" s="72"/>
    </row>
    <row r="193620" spans="31:31" x14ac:dyDescent="0.25">
      <c r="AE193620" s="72"/>
    </row>
    <row r="193621" spans="31:31" x14ac:dyDescent="0.25">
      <c r="AE193621" s="72"/>
    </row>
    <row r="193622" spans="31:31" x14ac:dyDescent="0.25">
      <c r="AE193622" s="72"/>
    </row>
    <row r="193623" spans="31:31" x14ac:dyDescent="0.25">
      <c r="AE193623" s="72"/>
    </row>
    <row r="193624" spans="31:31" x14ac:dyDescent="0.25">
      <c r="AE193624" s="72"/>
    </row>
    <row r="193625" spans="31:31" x14ac:dyDescent="0.25">
      <c r="AE193625" s="72"/>
    </row>
    <row r="193626" spans="31:31" x14ac:dyDescent="0.25">
      <c r="AE193626" s="72"/>
    </row>
    <row r="193627" spans="31:31" x14ac:dyDescent="0.25">
      <c r="AE193627" s="72"/>
    </row>
    <row r="193628" spans="31:31" x14ac:dyDescent="0.25">
      <c r="AE193628" s="72"/>
    </row>
    <row r="193629" spans="31:31" x14ac:dyDescent="0.25">
      <c r="AE193629" s="72"/>
    </row>
    <row r="193630" spans="31:31" x14ac:dyDescent="0.25">
      <c r="AE193630" s="72"/>
    </row>
    <row r="193631" spans="31:31" x14ac:dyDescent="0.25">
      <c r="AE193631" s="72"/>
    </row>
    <row r="193632" spans="31:31" x14ac:dyDescent="0.25">
      <c r="AE193632" s="72"/>
    </row>
    <row r="193633" spans="31:31" x14ac:dyDescent="0.25">
      <c r="AE193633" s="72"/>
    </row>
    <row r="193634" spans="31:31" x14ac:dyDescent="0.25">
      <c r="AE193634" s="72"/>
    </row>
    <row r="193635" spans="31:31" x14ac:dyDescent="0.25">
      <c r="AE193635" s="72"/>
    </row>
    <row r="193636" spans="31:31" x14ac:dyDescent="0.25">
      <c r="AE193636" s="72"/>
    </row>
    <row r="193637" spans="31:31" x14ac:dyDescent="0.25">
      <c r="AE193637" s="72"/>
    </row>
    <row r="193638" spans="31:31" x14ac:dyDescent="0.25">
      <c r="AE193638" s="72"/>
    </row>
    <row r="193639" spans="31:31" x14ac:dyDescent="0.25">
      <c r="AE193639" s="72"/>
    </row>
    <row r="193640" spans="31:31" x14ac:dyDescent="0.25">
      <c r="AE193640" s="72"/>
    </row>
    <row r="193641" spans="31:31" x14ac:dyDescent="0.25">
      <c r="AE193641" s="72"/>
    </row>
    <row r="193642" spans="31:31" x14ac:dyDescent="0.25">
      <c r="AE193642" s="72"/>
    </row>
    <row r="193643" spans="31:31" x14ac:dyDescent="0.25">
      <c r="AE193643" s="72"/>
    </row>
    <row r="193644" spans="31:31" x14ac:dyDescent="0.25">
      <c r="AE193644" s="72"/>
    </row>
    <row r="193645" spans="31:31" x14ac:dyDescent="0.25">
      <c r="AE193645" s="72"/>
    </row>
    <row r="193646" spans="31:31" x14ac:dyDescent="0.25">
      <c r="AE193646" s="72"/>
    </row>
    <row r="193647" spans="31:31" x14ac:dyDescent="0.25">
      <c r="AE193647" s="72"/>
    </row>
    <row r="193648" spans="31:31" x14ac:dyDescent="0.25">
      <c r="AE193648" s="72"/>
    </row>
    <row r="193649" spans="31:31" x14ac:dyDescent="0.25">
      <c r="AE193649" s="72"/>
    </row>
    <row r="193650" spans="31:31" x14ac:dyDescent="0.25">
      <c r="AE193650" s="72"/>
    </row>
    <row r="193651" spans="31:31" x14ac:dyDescent="0.25">
      <c r="AE193651" s="72"/>
    </row>
    <row r="193652" spans="31:31" x14ac:dyDescent="0.25">
      <c r="AE193652" s="72"/>
    </row>
    <row r="193653" spans="31:31" x14ac:dyDescent="0.25">
      <c r="AE193653" s="72"/>
    </row>
    <row r="193654" spans="31:31" x14ac:dyDescent="0.25">
      <c r="AE193654" s="72"/>
    </row>
    <row r="193655" spans="31:31" x14ac:dyDescent="0.25">
      <c r="AE193655" s="72"/>
    </row>
    <row r="193656" spans="31:31" x14ac:dyDescent="0.25">
      <c r="AE193656" s="72"/>
    </row>
    <row r="193657" spans="31:31" x14ac:dyDescent="0.25">
      <c r="AE193657" s="72"/>
    </row>
    <row r="193658" spans="31:31" x14ac:dyDescent="0.25">
      <c r="AE193658" s="72"/>
    </row>
    <row r="193659" spans="31:31" x14ac:dyDescent="0.25">
      <c r="AE193659" s="72"/>
    </row>
    <row r="193660" spans="31:31" x14ac:dyDescent="0.25">
      <c r="AE193660" s="72"/>
    </row>
    <row r="193661" spans="31:31" x14ac:dyDescent="0.25">
      <c r="AE193661" s="72"/>
    </row>
    <row r="193662" spans="31:31" x14ac:dyDescent="0.25">
      <c r="AE193662" s="72"/>
    </row>
    <row r="193663" spans="31:31" x14ac:dyDescent="0.25">
      <c r="AE193663" s="72"/>
    </row>
    <row r="193664" spans="31:31" x14ac:dyDescent="0.25">
      <c r="AE193664" s="72"/>
    </row>
    <row r="193665" spans="31:31" x14ac:dyDescent="0.25">
      <c r="AE193665" s="72"/>
    </row>
    <row r="193666" spans="31:31" x14ac:dyDescent="0.25">
      <c r="AE193666" s="72"/>
    </row>
    <row r="193667" spans="31:31" x14ac:dyDescent="0.25">
      <c r="AE193667" s="72"/>
    </row>
    <row r="193668" spans="31:31" x14ac:dyDescent="0.25">
      <c r="AE193668" s="72"/>
    </row>
    <row r="193669" spans="31:31" x14ac:dyDescent="0.25">
      <c r="AE193669" s="72"/>
    </row>
    <row r="193670" spans="31:31" x14ac:dyDescent="0.25">
      <c r="AE193670" s="72"/>
    </row>
    <row r="193671" spans="31:31" x14ac:dyDescent="0.25">
      <c r="AE193671" s="72"/>
    </row>
    <row r="193672" spans="31:31" x14ac:dyDescent="0.25">
      <c r="AE193672" s="72"/>
    </row>
    <row r="193673" spans="31:31" x14ac:dyDescent="0.25">
      <c r="AE193673" s="72"/>
    </row>
    <row r="193674" spans="31:31" x14ac:dyDescent="0.25">
      <c r="AE193674" s="72"/>
    </row>
    <row r="193675" spans="31:31" x14ac:dyDescent="0.25">
      <c r="AE193675" s="72"/>
    </row>
    <row r="193676" spans="31:31" x14ac:dyDescent="0.25">
      <c r="AE193676" s="72"/>
    </row>
    <row r="193677" spans="31:31" x14ac:dyDescent="0.25">
      <c r="AE193677" s="72"/>
    </row>
    <row r="193678" spans="31:31" x14ac:dyDescent="0.25">
      <c r="AE193678" s="72"/>
    </row>
    <row r="193679" spans="31:31" x14ac:dyDescent="0.25">
      <c r="AE193679" s="72"/>
    </row>
    <row r="193680" spans="31:31" x14ac:dyDescent="0.25">
      <c r="AE193680" s="72"/>
    </row>
    <row r="193681" spans="31:31" x14ac:dyDescent="0.25">
      <c r="AE193681" s="72"/>
    </row>
    <row r="193682" spans="31:31" x14ac:dyDescent="0.25">
      <c r="AE193682" s="72"/>
    </row>
    <row r="193683" spans="31:31" x14ac:dyDescent="0.25">
      <c r="AE193683" s="72"/>
    </row>
    <row r="193684" spans="31:31" x14ac:dyDescent="0.25">
      <c r="AE193684" s="72"/>
    </row>
    <row r="193685" spans="31:31" x14ac:dyDescent="0.25">
      <c r="AE193685" s="72"/>
    </row>
    <row r="193686" spans="31:31" x14ac:dyDescent="0.25">
      <c r="AE193686" s="72"/>
    </row>
    <row r="193687" spans="31:31" x14ac:dyDescent="0.25">
      <c r="AE193687" s="72"/>
    </row>
    <row r="193688" spans="31:31" x14ac:dyDescent="0.25">
      <c r="AE193688" s="72"/>
    </row>
    <row r="193689" spans="31:31" x14ac:dyDescent="0.25">
      <c r="AE193689" s="72"/>
    </row>
    <row r="193690" spans="31:31" x14ac:dyDescent="0.25">
      <c r="AE193690" s="72"/>
    </row>
    <row r="193691" spans="31:31" x14ac:dyDescent="0.25">
      <c r="AE193691" s="72"/>
    </row>
    <row r="193692" spans="31:31" x14ac:dyDescent="0.25">
      <c r="AE193692" s="72"/>
    </row>
    <row r="193693" spans="31:31" x14ac:dyDescent="0.25">
      <c r="AE193693" s="72"/>
    </row>
    <row r="193694" spans="31:31" x14ac:dyDescent="0.25">
      <c r="AE193694" s="72"/>
    </row>
    <row r="193695" spans="31:31" x14ac:dyDescent="0.25">
      <c r="AE193695" s="72"/>
    </row>
    <row r="193696" spans="31:31" x14ac:dyDescent="0.25">
      <c r="AE193696" s="72"/>
    </row>
    <row r="193697" spans="31:31" x14ac:dyDescent="0.25">
      <c r="AE193697" s="72"/>
    </row>
    <row r="193698" spans="31:31" x14ac:dyDescent="0.25">
      <c r="AE193698" s="72"/>
    </row>
    <row r="193699" spans="31:31" x14ac:dyDescent="0.25">
      <c r="AE193699" s="72"/>
    </row>
    <row r="193700" spans="31:31" x14ac:dyDescent="0.25">
      <c r="AE193700" s="72"/>
    </row>
    <row r="193701" spans="31:31" x14ac:dyDescent="0.25">
      <c r="AE193701" s="72"/>
    </row>
    <row r="193702" spans="31:31" x14ac:dyDescent="0.25">
      <c r="AE193702" s="72"/>
    </row>
    <row r="193703" spans="31:31" x14ac:dyDescent="0.25">
      <c r="AE193703" s="72"/>
    </row>
    <row r="193704" spans="31:31" x14ac:dyDescent="0.25">
      <c r="AE193704" s="72"/>
    </row>
    <row r="193705" spans="31:31" x14ac:dyDescent="0.25">
      <c r="AE193705" s="72"/>
    </row>
    <row r="193706" spans="31:31" x14ac:dyDescent="0.25">
      <c r="AE193706" s="72"/>
    </row>
    <row r="193707" spans="31:31" x14ac:dyDescent="0.25">
      <c r="AE193707" s="72"/>
    </row>
    <row r="193708" spans="31:31" x14ac:dyDescent="0.25">
      <c r="AE193708" s="72"/>
    </row>
    <row r="193709" spans="31:31" x14ac:dyDescent="0.25">
      <c r="AE193709" s="72"/>
    </row>
    <row r="193710" spans="31:31" x14ac:dyDescent="0.25">
      <c r="AE193710" s="72"/>
    </row>
    <row r="193711" spans="31:31" x14ac:dyDescent="0.25">
      <c r="AE193711" s="72"/>
    </row>
    <row r="193712" spans="31:31" x14ac:dyDescent="0.25">
      <c r="AE193712" s="72"/>
    </row>
    <row r="193713" spans="31:31" x14ac:dyDescent="0.25">
      <c r="AE193713" s="72"/>
    </row>
    <row r="193714" spans="31:31" x14ac:dyDescent="0.25">
      <c r="AE193714" s="72"/>
    </row>
    <row r="193715" spans="31:31" x14ac:dyDescent="0.25">
      <c r="AE193715" s="72"/>
    </row>
    <row r="193716" spans="31:31" x14ac:dyDescent="0.25">
      <c r="AE193716" s="72"/>
    </row>
    <row r="193717" spans="31:31" x14ac:dyDescent="0.25">
      <c r="AE193717" s="72"/>
    </row>
    <row r="193718" spans="31:31" x14ac:dyDescent="0.25">
      <c r="AE193718" s="72"/>
    </row>
    <row r="193719" spans="31:31" x14ac:dyDescent="0.25">
      <c r="AE193719" s="72"/>
    </row>
    <row r="193720" spans="31:31" x14ac:dyDescent="0.25">
      <c r="AE193720" s="72"/>
    </row>
    <row r="193721" spans="31:31" x14ac:dyDescent="0.25">
      <c r="AE193721" s="72"/>
    </row>
    <row r="193722" spans="31:31" x14ac:dyDescent="0.25">
      <c r="AE193722" s="72"/>
    </row>
    <row r="193723" spans="31:31" x14ac:dyDescent="0.25">
      <c r="AE193723" s="72"/>
    </row>
    <row r="193724" spans="31:31" x14ac:dyDescent="0.25">
      <c r="AE193724" s="72"/>
    </row>
    <row r="193725" spans="31:31" x14ac:dyDescent="0.25">
      <c r="AE193725" s="72"/>
    </row>
    <row r="193726" spans="31:31" x14ac:dyDescent="0.25">
      <c r="AE193726" s="72"/>
    </row>
    <row r="193727" spans="31:31" x14ac:dyDescent="0.25">
      <c r="AE193727" s="72"/>
    </row>
    <row r="193728" spans="31:31" x14ac:dyDescent="0.25">
      <c r="AE193728" s="72"/>
    </row>
    <row r="193729" spans="31:31" x14ac:dyDescent="0.25">
      <c r="AE193729" s="72"/>
    </row>
    <row r="193730" spans="31:31" x14ac:dyDescent="0.25">
      <c r="AE193730" s="72"/>
    </row>
    <row r="193731" spans="31:31" x14ac:dyDescent="0.25">
      <c r="AE193731" s="72"/>
    </row>
    <row r="193732" spans="31:31" x14ac:dyDescent="0.25">
      <c r="AE193732" s="72"/>
    </row>
    <row r="193733" spans="31:31" x14ac:dyDescent="0.25">
      <c r="AE193733" s="72"/>
    </row>
    <row r="193734" spans="31:31" x14ac:dyDescent="0.25">
      <c r="AE193734" s="72"/>
    </row>
    <row r="193735" spans="31:31" x14ac:dyDescent="0.25">
      <c r="AE193735" s="72"/>
    </row>
    <row r="193736" spans="31:31" x14ac:dyDescent="0.25">
      <c r="AE193736" s="72"/>
    </row>
    <row r="193737" spans="31:31" x14ac:dyDescent="0.25">
      <c r="AE193737" s="72"/>
    </row>
    <row r="193738" spans="31:31" x14ac:dyDescent="0.25">
      <c r="AE193738" s="72"/>
    </row>
    <row r="193739" spans="31:31" x14ac:dyDescent="0.25">
      <c r="AE193739" s="72"/>
    </row>
    <row r="193740" spans="31:31" x14ac:dyDescent="0.25">
      <c r="AE193740" s="72"/>
    </row>
    <row r="193741" spans="31:31" x14ac:dyDescent="0.25">
      <c r="AE193741" s="72"/>
    </row>
    <row r="193742" spans="31:31" x14ac:dyDescent="0.25">
      <c r="AE193742" s="72"/>
    </row>
    <row r="193743" spans="31:31" x14ac:dyDescent="0.25">
      <c r="AE193743" s="72"/>
    </row>
    <row r="193744" spans="31:31" x14ac:dyDescent="0.25">
      <c r="AE193744" s="72"/>
    </row>
    <row r="193745" spans="31:31" x14ac:dyDescent="0.25">
      <c r="AE193745" s="72"/>
    </row>
    <row r="193746" spans="31:31" x14ac:dyDescent="0.25">
      <c r="AE193746" s="72"/>
    </row>
    <row r="193747" spans="31:31" x14ac:dyDescent="0.25">
      <c r="AE193747" s="72"/>
    </row>
    <row r="193748" spans="31:31" x14ac:dyDescent="0.25">
      <c r="AE193748" s="72"/>
    </row>
    <row r="193749" spans="31:31" x14ac:dyDescent="0.25">
      <c r="AE193749" s="72"/>
    </row>
    <row r="193750" spans="31:31" x14ac:dyDescent="0.25">
      <c r="AE193750" s="72"/>
    </row>
    <row r="193751" spans="31:31" x14ac:dyDescent="0.25">
      <c r="AE193751" s="72"/>
    </row>
    <row r="193752" spans="31:31" x14ac:dyDescent="0.25">
      <c r="AE193752" s="72"/>
    </row>
    <row r="193753" spans="31:31" x14ac:dyDescent="0.25">
      <c r="AE193753" s="72"/>
    </row>
    <row r="193754" spans="31:31" x14ac:dyDescent="0.25">
      <c r="AE193754" s="72"/>
    </row>
    <row r="193755" spans="31:31" x14ac:dyDescent="0.25">
      <c r="AE193755" s="72"/>
    </row>
    <row r="193756" spans="31:31" x14ac:dyDescent="0.25">
      <c r="AE193756" s="72"/>
    </row>
    <row r="193757" spans="31:31" x14ac:dyDescent="0.25">
      <c r="AE193757" s="72"/>
    </row>
    <row r="193758" spans="31:31" x14ac:dyDescent="0.25">
      <c r="AE193758" s="72"/>
    </row>
    <row r="193759" spans="31:31" x14ac:dyDescent="0.25">
      <c r="AE193759" s="72"/>
    </row>
    <row r="193760" spans="31:31" x14ac:dyDescent="0.25">
      <c r="AE193760" s="72"/>
    </row>
    <row r="193761" spans="31:31" x14ac:dyDescent="0.25">
      <c r="AE193761" s="72"/>
    </row>
    <row r="193762" spans="31:31" x14ac:dyDescent="0.25">
      <c r="AE193762" s="72"/>
    </row>
    <row r="193763" spans="31:31" x14ac:dyDescent="0.25">
      <c r="AE193763" s="72"/>
    </row>
    <row r="193764" spans="31:31" x14ac:dyDescent="0.25">
      <c r="AE193764" s="72"/>
    </row>
    <row r="193765" spans="31:31" x14ac:dyDescent="0.25">
      <c r="AE193765" s="72"/>
    </row>
    <row r="193766" spans="31:31" x14ac:dyDescent="0.25">
      <c r="AE193766" s="72"/>
    </row>
    <row r="193767" spans="31:31" x14ac:dyDescent="0.25">
      <c r="AE193767" s="72"/>
    </row>
    <row r="193768" spans="31:31" x14ac:dyDescent="0.25">
      <c r="AE193768" s="72"/>
    </row>
    <row r="193769" spans="31:31" x14ac:dyDescent="0.25">
      <c r="AE193769" s="72"/>
    </row>
    <row r="193770" spans="31:31" x14ac:dyDescent="0.25">
      <c r="AE193770" s="72"/>
    </row>
    <row r="193771" spans="31:31" x14ac:dyDescent="0.25">
      <c r="AE193771" s="72"/>
    </row>
    <row r="193772" spans="31:31" x14ac:dyDescent="0.25">
      <c r="AE193772" s="72"/>
    </row>
    <row r="193773" spans="31:31" x14ac:dyDescent="0.25">
      <c r="AE193773" s="72"/>
    </row>
    <row r="193774" spans="31:31" x14ac:dyDescent="0.25">
      <c r="AE193774" s="72"/>
    </row>
    <row r="193775" spans="31:31" x14ac:dyDescent="0.25">
      <c r="AE193775" s="72"/>
    </row>
    <row r="193776" spans="31:31" x14ac:dyDescent="0.25">
      <c r="AE193776" s="72"/>
    </row>
    <row r="193777" spans="31:31" x14ac:dyDescent="0.25">
      <c r="AE193777" s="72"/>
    </row>
    <row r="193778" spans="31:31" x14ac:dyDescent="0.25">
      <c r="AE193778" s="72"/>
    </row>
    <row r="193779" spans="31:31" x14ac:dyDescent="0.25">
      <c r="AE193779" s="72"/>
    </row>
    <row r="193780" spans="31:31" x14ac:dyDescent="0.25">
      <c r="AE193780" s="72"/>
    </row>
    <row r="193781" spans="31:31" x14ac:dyDescent="0.25">
      <c r="AE193781" s="72"/>
    </row>
    <row r="193782" spans="31:31" x14ac:dyDescent="0.25">
      <c r="AE193782" s="72"/>
    </row>
    <row r="193783" spans="31:31" x14ac:dyDescent="0.25">
      <c r="AE193783" s="72"/>
    </row>
    <row r="193784" spans="31:31" x14ac:dyDescent="0.25">
      <c r="AE193784" s="72"/>
    </row>
    <row r="193785" spans="31:31" x14ac:dyDescent="0.25">
      <c r="AE193785" s="72"/>
    </row>
    <row r="193786" spans="31:31" x14ac:dyDescent="0.25">
      <c r="AE193786" s="72"/>
    </row>
    <row r="193787" spans="31:31" x14ac:dyDescent="0.25">
      <c r="AE193787" s="72"/>
    </row>
    <row r="193788" spans="31:31" x14ac:dyDescent="0.25">
      <c r="AE193788" s="72"/>
    </row>
    <row r="193789" spans="31:31" x14ac:dyDescent="0.25">
      <c r="AE193789" s="72"/>
    </row>
    <row r="193790" spans="31:31" x14ac:dyDescent="0.25">
      <c r="AE193790" s="72"/>
    </row>
    <row r="193791" spans="31:31" x14ac:dyDescent="0.25">
      <c r="AE193791" s="72"/>
    </row>
    <row r="193792" spans="31:31" x14ac:dyDescent="0.25">
      <c r="AE193792" s="72"/>
    </row>
    <row r="193793" spans="31:31" x14ac:dyDescent="0.25">
      <c r="AE193793" s="72"/>
    </row>
    <row r="193794" spans="31:31" x14ac:dyDescent="0.25">
      <c r="AE193794" s="72"/>
    </row>
    <row r="193795" spans="31:31" x14ac:dyDescent="0.25">
      <c r="AE193795" s="72"/>
    </row>
    <row r="193796" spans="31:31" x14ac:dyDescent="0.25">
      <c r="AE193796" s="72"/>
    </row>
    <row r="193797" spans="31:31" x14ac:dyDescent="0.25">
      <c r="AE193797" s="72"/>
    </row>
    <row r="193798" spans="31:31" x14ac:dyDescent="0.25">
      <c r="AE193798" s="72"/>
    </row>
    <row r="193799" spans="31:31" x14ac:dyDescent="0.25">
      <c r="AE193799" s="72"/>
    </row>
    <row r="193800" spans="31:31" x14ac:dyDescent="0.25">
      <c r="AE193800" s="72"/>
    </row>
    <row r="193801" spans="31:31" x14ac:dyDescent="0.25">
      <c r="AE193801" s="72"/>
    </row>
    <row r="193802" spans="31:31" x14ac:dyDescent="0.25">
      <c r="AE193802" s="72"/>
    </row>
    <row r="193803" spans="31:31" x14ac:dyDescent="0.25">
      <c r="AE193803" s="72"/>
    </row>
    <row r="193804" spans="31:31" x14ac:dyDescent="0.25">
      <c r="AE193804" s="72"/>
    </row>
    <row r="193805" spans="31:31" x14ac:dyDescent="0.25">
      <c r="AE193805" s="72"/>
    </row>
    <row r="193806" spans="31:31" x14ac:dyDescent="0.25">
      <c r="AE193806" s="72"/>
    </row>
    <row r="193807" spans="31:31" x14ac:dyDescent="0.25">
      <c r="AE193807" s="72"/>
    </row>
    <row r="193808" spans="31:31" x14ac:dyDescent="0.25">
      <c r="AE193808" s="72"/>
    </row>
    <row r="193809" spans="31:31" x14ac:dyDescent="0.25">
      <c r="AE193809" s="72"/>
    </row>
    <row r="193810" spans="31:31" x14ac:dyDescent="0.25">
      <c r="AE193810" s="72"/>
    </row>
    <row r="193811" spans="31:31" x14ac:dyDescent="0.25">
      <c r="AE193811" s="72"/>
    </row>
    <row r="193812" spans="31:31" x14ac:dyDescent="0.25">
      <c r="AE193812" s="72"/>
    </row>
    <row r="193813" spans="31:31" x14ac:dyDescent="0.25">
      <c r="AE193813" s="72"/>
    </row>
    <row r="193814" spans="31:31" x14ac:dyDescent="0.25">
      <c r="AE193814" s="72"/>
    </row>
    <row r="193815" spans="31:31" x14ac:dyDescent="0.25">
      <c r="AE193815" s="72"/>
    </row>
    <row r="193816" spans="31:31" x14ac:dyDescent="0.25">
      <c r="AE193816" s="72"/>
    </row>
    <row r="193817" spans="31:31" x14ac:dyDescent="0.25">
      <c r="AE193817" s="72"/>
    </row>
    <row r="193818" spans="31:31" x14ac:dyDescent="0.25">
      <c r="AE193818" s="72"/>
    </row>
    <row r="193819" spans="31:31" x14ac:dyDescent="0.25">
      <c r="AE193819" s="72"/>
    </row>
    <row r="193820" spans="31:31" x14ac:dyDescent="0.25">
      <c r="AE193820" s="72"/>
    </row>
    <row r="193821" spans="31:31" x14ac:dyDescent="0.25">
      <c r="AE193821" s="72"/>
    </row>
    <row r="193822" spans="31:31" x14ac:dyDescent="0.25">
      <c r="AE193822" s="72"/>
    </row>
    <row r="193823" spans="31:31" x14ac:dyDescent="0.25">
      <c r="AE193823" s="72"/>
    </row>
    <row r="193824" spans="31:31" x14ac:dyDescent="0.25">
      <c r="AE193824" s="72"/>
    </row>
    <row r="193825" spans="31:31" x14ac:dyDescent="0.25">
      <c r="AE193825" s="72"/>
    </row>
    <row r="193826" spans="31:31" x14ac:dyDescent="0.25">
      <c r="AE193826" s="72"/>
    </row>
    <row r="193827" spans="31:31" x14ac:dyDescent="0.25">
      <c r="AE193827" s="72"/>
    </row>
    <row r="193828" spans="31:31" x14ac:dyDescent="0.25">
      <c r="AE193828" s="72"/>
    </row>
    <row r="193829" spans="31:31" x14ac:dyDescent="0.25">
      <c r="AE193829" s="72"/>
    </row>
    <row r="193830" spans="31:31" x14ac:dyDescent="0.25">
      <c r="AE193830" s="72"/>
    </row>
    <row r="193831" spans="31:31" x14ac:dyDescent="0.25">
      <c r="AE193831" s="72"/>
    </row>
    <row r="193832" spans="31:31" x14ac:dyDescent="0.25">
      <c r="AE193832" s="72"/>
    </row>
    <row r="193833" spans="31:31" x14ac:dyDescent="0.25">
      <c r="AE193833" s="72"/>
    </row>
    <row r="193834" spans="31:31" x14ac:dyDescent="0.25">
      <c r="AE193834" s="72"/>
    </row>
    <row r="193835" spans="31:31" x14ac:dyDescent="0.25">
      <c r="AE193835" s="72"/>
    </row>
    <row r="193836" spans="31:31" x14ac:dyDescent="0.25">
      <c r="AE193836" s="72"/>
    </row>
    <row r="193837" spans="31:31" x14ac:dyDescent="0.25">
      <c r="AE193837" s="72"/>
    </row>
    <row r="193838" spans="31:31" x14ac:dyDescent="0.25">
      <c r="AE193838" s="72"/>
    </row>
    <row r="193839" spans="31:31" x14ac:dyDescent="0.25">
      <c r="AE193839" s="72"/>
    </row>
    <row r="193840" spans="31:31" x14ac:dyDescent="0.25">
      <c r="AE193840" s="72"/>
    </row>
    <row r="193841" spans="31:31" x14ac:dyDescent="0.25">
      <c r="AE193841" s="72"/>
    </row>
    <row r="193842" spans="31:31" x14ac:dyDescent="0.25">
      <c r="AE193842" s="72"/>
    </row>
    <row r="193843" spans="31:31" x14ac:dyDescent="0.25">
      <c r="AE193843" s="72"/>
    </row>
    <row r="193844" spans="31:31" x14ac:dyDescent="0.25">
      <c r="AE193844" s="72"/>
    </row>
    <row r="193845" spans="31:31" x14ac:dyDescent="0.25">
      <c r="AE193845" s="72"/>
    </row>
    <row r="193846" spans="31:31" x14ac:dyDescent="0.25">
      <c r="AE193846" s="72"/>
    </row>
    <row r="193847" spans="31:31" x14ac:dyDescent="0.25">
      <c r="AE193847" s="72"/>
    </row>
    <row r="193848" spans="31:31" x14ac:dyDescent="0.25">
      <c r="AE193848" s="72"/>
    </row>
    <row r="193849" spans="31:31" x14ac:dyDescent="0.25">
      <c r="AE193849" s="72"/>
    </row>
    <row r="193850" spans="31:31" x14ac:dyDescent="0.25">
      <c r="AE193850" s="72"/>
    </row>
    <row r="193851" spans="31:31" x14ac:dyDescent="0.25">
      <c r="AE193851" s="72"/>
    </row>
    <row r="193852" spans="31:31" x14ac:dyDescent="0.25">
      <c r="AE193852" s="72"/>
    </row>
    <row r="193853" spans="31:31" x14ac:dyDescent="0.25">
      <c r="AE193853" s="72"/>
    </row>
    <row r="193854" spans="31:31" x14ac:dyDescent="0.25">
      <c r="AE193854" s="72"/>
    </row>
    <row r="193855" spans="31:31" x14ac:dyDescent="0.25">
      <c r="AE193855" s="72"/>
    </row>
    <row r="193856" spans="31:31" x14ac:dyDescent="0.25">
      <c r="AE193856" s="72"/>
    </row>
    <row r="193857" spans="31:31" x14ac:dyDescent="0.25">
      <c r="AE193857" s="72"/>
    </row>
    <row r="193858" spans="31:31" x14ac:dyDescent="0.25">
      <c r="AE193858" s="72"/>
    </row>
    <row r="193859" spans="31:31" x14ac:dyDescent="0.25">
      <c r="AE193859" s="72"/>
    </row>
    <row r="193860" spans="31:31" x14ac:dyDescent="0.25">
      <c r="AE193860" s="72"/>
    </row>
    <row r="193861" spans="31:31" x14ac:dyDescent="0.25">
      <c r="AE193861" s="72"/>
    </row>
    <row r="193862" spans="31:31" x14ac:dyDescent="0.25">
      <c r="AE193862" s="72"/>
    </row>
    <row r="193863" spans="31:31" x14ac:dyDescent="0.25">
      <c r="AE193863" s="72"/>
    </row>
    <row r="193864" spans="31:31" x14ac:dyDescent="0.25">
      <c r="AE193864" s="72"/>
    </row>
    <row r="193865" spans="31:31" x14ac:dyDescent="0.25">
      <c r="AE193865" s="72"/>
    </row>
    <row r="193866" spans="31:31" x14ac:dyDescent="0.25">
      <c r="AE193866" s="72"/>
    </row>
    <row r="193867" spans="31:31" x14ac:dyDescent="0.25">
      <c r="AE193867" s="72"/>
    </row>
    <row r="193868" spans="31:31" x14ac:dyDescent="0.25">
      <c r="AE193868" s="72"/>
    </row>
    <row r="193869" spans="31:31" x14ac:dyDescent="0.25">
      <c r="AE193869" s="72"/>
    </row>
    <row r="193870" spans="31:31" x14ac:dyDescent="0.25">
      <c r="AE193870" s="72"/>
    </row>
    <row r="193871" spans="31:31" x14ac:dyDescent="0.25">
      <c r="AE193871" s="72"/>
    </row>
    <row r="193872" spans="31:31" x14ac:dyDescent="0.25">
      <c r="AE193872" s="72"/>
    </row>
    <row r="193873" spans="31:31" x14ac:dyDescent="0.25">
      <c r="AE193873" s="72"/>
    </row>
    <row r="193874" spans="31:31" x14ac:dyDescent="0.25">
      <c r="AE193874" s="72"/>
    </row>
    <row r="193875" spans="31:31" x14ac:dyDescent="0.25">
      <c r="AE193875" s="72"/>
    </row>
    <row r="193876" spans="31:31" x14ac:dyDescent="0.25">
      <c r="AE193876" s="72"/>
    </row>
    <row r="193877" spans="31:31" x14ac:dyDescent="0.25">
      <c r="AE193877" s="72"/>
    </row>
    <row r="193878" spans="31:31" x14ac:dyDescent="0.25">
      <c r="AE193878" s="72"/>
    </row>
    <row r="193879" spans="31:31" x14ac:dyDescent="0.25">
      <c r="AE193879" s="72"/>
    </row>
    <row r="193880" spans="31:31" x14ac:dyDescent="0.25">
      <c r="AE193880" s="72"/>
    </row>
    <row r="193881" spans="31:31" x14ac:dyDescent="0.25">
      <c r="AE193881" s="72"/>
    </row>
    <row r="193882" spans="31:31" x14ac:dyDescent="0.25">
      <c r="AE193882" s="72"/>
    </row>
    <row r="193883" spans="31:31" x14ac:dyDescent="0.25">
      <c r="AE193883" s="72"/>
    </row>
    <row r="193884" spans="31:31" x14ac:dyDescent="0.25">
      <c r="AE193884" s="72"/>
    </row>
    <row r="193885" spans="31:31" x14ac:dyDescent="0.25">
      <c r="AE193885" s="72"/>
    </row>
    <row r="193886" spans="31:31" x14ac:dyDescent="0.25">
      <c r="AE193886" s="72"/>
    </row>
    <row r="193887" spans="31:31" x14ac:dyDescent="0.25">
      <c r="AE193887" s="72"/>
    </row>
    <row r="193888" spans="31:31" x14ac:dyDescent="0.25">
      <c r="AE193888" s="72"/>
    </row>
    <row r="193889" spans="31:31" x14ac:dyDescent="0.25">
      <c r="AE193889" s="72"/>
    </row>
    <row r="193890" spans="31:31" x14ac:dyDescent="0.25">
      <c r="AE193890" s="72"/>
    </row>
    <row r="193891" spans="31:31" x14ac:dyDescent="0.25">
      <c r="AE193891" s="72"/>
    </row>
    <row r="193892" spans="31:31" x14ac:dyDescent="0.25">
      <c r="AE193892" s="72"/>
    </row>
    <row r="193893" spans="31:31" x14ac:dyDescent="0.25">
      <c r="AE193893" s="72"/>
    </row>
    <row r="193894" spans="31:31" x14ac:dyDescent="0.25">
      <c r="AE193894" s="72"/>
    </row>
    <row r="193895" spans="31:31" x14ac:dyDescent="0.25">
      <c r="AE193895" s="72"/>
    </row>
    <row r="193896" spans="31:31" x14ac:dyDescent="0.25">
      <c r="AE193896" s="72"/>
    </row>
    <row r="193897" spans="31:31" x14ac:dyDescent="0.25">
      <c r="AE193897" s="72"/>
    </row>
    <row r="193898" spans="31:31" x14ac:dyDescent="0.25">
      <c r="AE193898" s="72"/>
    </row>
    <row r="193899" spans="31:31" x14ac:dyDescent="0.25">
      <c r="AE193899" s="72"/>
    </row>
    <row r="193900" spans="31:31" x14ac:dyDescent="0.25">
      <c r="AE193900" s="72"/>
    </row>
    <row r="193901" spans="31:31" x14ac:dyDescent="0.25">
      <c r="AE193901" s="72"/>
    </row>
    <row r="193902" spans="31:31" x14ac:dyDescent="0.25">
      <c r="AE193902" s="72"/>
    </row>
    <row r="193903" spans="31:31" x14ac:dyDescent="0.25">
      <c r="AE193903" s="72"/>
    </row>
    <row r="193904" spans="31:31" x14ac:dyDescent="0.25">
      <c r="AE193904" s="72"/>
    </row>
    <row r="193905" spans="31:31" x14ac:dyDescent="0.25">
      <c r="AE193905" s="72"/>
    </row>
    <row r="193906" spans="31:31" x14ac:dyDescent="0.25">
      <c r="AE193906" s="72"/>
    </row>
    <row r="193907" spans="31:31" x14ac:dyDescent="0.25">
      <c r="AE193907" s="72"/>
    </row>
    <row r="193908" spans="31:31" x14ac:dyDescent="0.25">
      <c r="AE193908" s="72"/>
    </row>
    <row r="193909" spans="31:31" x14ac:dyDescent="0.25">
      <c r="AE193909" s="72"/>
    </row>
    <row r="193910" spans="31:31" x14ac:dyDescent="0.25">
      <c r="AE193910" s="72"/>
    </row>
    <row r="193911" spans="31:31" x14ac:dyDescent="0.25">
      <c r="AE193911" s="72"/>
    </row>
    <row r="193912" spans="31:31" x14ac:dyDescent="0.25">
      <c r="AE193912" s="72"/>
    </row>
    <row r="193913" spans="31:31" x14ac:dyDescent="0.25">
      <c r="AE193913" s="72"/>
    </row>
    <row r="193914" spans="31:31" x14ac:dyDescent="0.25">
      <c r="AE193914" s="72"/>
    </row>
    <row r="193915" spans="31:31" x14ac:dyDescent="0.25">
      <c r="AE193915" s="72"/>
    </row>
    <row r="193916" spans="31:31" x14ac:dyDescent="0.25">
      <c r="AE193916" s="72"/>
    </row>
    <row r="193917" spans="31:31" x14ac:dyDescent="0.25">
      <c r="AE193917" s="72"/>
    </row>
    <row r="193918" spans="31:31" x14ac:dyDescent="0.25">
      <c r="AE193918" s="72"/>
    </row>
    <row r="193919" spans="31:31" x14ac:dyDescent="0.25">
      <c r="AE193919" s="72"/>
    </row>
    <row r="193920" spans="31:31" x14ac:dyDescent="0.25">
      <c r="AE193920" s="72"/>
    </row>
    <row r="193921" spans="31:31" x14ac:dyDescent="0.25">
      <c r="AE193921" s="72"/>
    </row>
    <row r="193922" spans="31:31" x14ac:dyDescent="0.25">
      <c r="AE193922" s="72"/>
    </row>
    <row r="193923" spans="31:31" x14ac:dyDescent="0.25">
      <c r="AE193923" s="72"/>
    </row>
    <row r="193924" spans="31:31" x14ac:dyDescent="0.25">
      <c r="AE193924" s="72"/>
    </row>
    <row r="193925" spans="31:31" x14ac:dyDescent="0.25">
      <c r="AE193925" s="72"/>
    </row>
    <row r="193926" spans="31:31" x14ac:dyDescent="0.25">
      <c r="AE193926" s="72"/>
    </row>
    <row r="193927" spans="31:31" x14ac:dyDescent="0.25">
      <c r="AE193927" s="72"/>
    </row>
    <row r="193928" spans="31:31" x14ac:dyDescent="0.25">
      <c r="AE193928" s="72"/>
    </row>
    <row r="193929" spans="31:31" x14ac:dyDescent="0.25">
      <c r="AE193929" s="72"/>
    </row>
    <row r="193930" spans="31:31" x14ac:dyDescent="0.25">
      <c r="AE193930" s="72"/>
    </row>
    <row r="193931" spans="31:31" x14ac:dyDescent="0.25">
      <c r="AE193931" s="72"/>
    </row>
    <row r="193932" spans="31:31" x14ac:dyDescent="0.25">
      <c r="AE193932" s="72"/>
    </row>
    <row r="193933" spans="31:31" x14ac:dyDescent="0.25">
      <c r="AE193933" s="72"/>
    </row>
    <row r="193934" spans="31:31" x14ac:dyDescent="0.25">
      <c r="AE193934" s="72"/>
    </row>
    <row r="193935" spans="31:31" x14ac:dyDescent="0.25">
      <c r="AE193935" s="72"/>
    </row>
    <row r="193936" spans="31:31" x14ac:dyDescent="0.25">
      <c r="AE193936" s="72"/>
    </row>
    <row r="193937" spans="31:31" x14ac:dyDescent="0.25">
      <c r="AE193937" s="72"/>
    </row>
    <row r="193938" spans="31:31" x14ac:dyDescent="0.25">
      <c r="AE193938" s="72"/>
    </row>
    <row r="193939" spans="31:31" x14ac:dyDescent="0.25">
      <c r="AE193939" s="72"/>
    </row>
    <row r="193940" spans="31:31" x14ac:dyDescent="0.25">
      <c r="AE193940" s="72"/>
    </row>
    <row r="193941" spans="31:31" x14ac:dyDescent="0.25">
      <c r="AE193941" s="72"/>
    </row>
    <row r="193942" spans="31:31" x14ac:dyDescent="0.25">
      <c r="AE193942" s="72"/>
    </row>
    <row r="193943" spans="31:31" x14ac:dyDescent="0.25">
      <c r="AE193943" s="72"/>
    </row>
    <row r="193944" spans="31:31" x14ac:dyDescent="0.25">
      <c r="AE193944" s="72"/>
    </row>
    <row r="193945" spans="31:31" x14ac:dyDescent="0.25">
      <c r="AE193945" s="72"/>
    </row>
    <row r="193946" spans="31:31" x14ac:dyDescent="0.25">
      <c r="AE193946" s="72"/>
    </row>
    <row r="193947" spans="31:31" x14ac:dyDescent="0.25">
      <c r="AE193947" s="72"/>
    </row>
    <row r="193948" spans="31:31" x14ac:dyDescent="0.25">
      <c r="AE193948" s="72"/>
    </row>
    <row r="193949" spans="31:31" x14ac:dyDescent="0.25">
      <c r="AE193949" s="72"/>
    </row>
    <row r="193950" spans="31:31" x14ac:dyDescent="0.25">
      <c r="AE193950" s="72"/>
    </row>
    <row r="193951" spans="31:31" x14ac:dyDescent="0.25">
      <c r="AE193951" s="72"/>
    </row>
    <row r="193952" spans="31:31" x14ac:dyDescent="0.25">
      <c r="AE193952" s="72"/>
    </row>
    <row r="193953" spans="31:31" x14ac:dyDescent="0.25">
      <c r="AE193953" s="72"/>
    </row>
    <row r="193954" spans="31:31" x14ac:dyDescent="0.25">
      <c r="AE193954" s="72"/>
    </row>
    <row r="193955" spans="31:31" x14ac:dyDescent="0.25">
      <c r="AE193955" s="72"/>
    </row>
    <row r="193956" spans="31:31" x14ac:dyDescent="0.25">
      <c r="AE193956" s="72"/>
    </row>
    <row r="193957" spans="31:31" x14ac:dyDescent="0.25">
      <c r="AE193957" s="72"/>
    </row>
    <row r="193958" spans="31:31" x14ac:dyDescent="0.25">
      <c r="AE193958" s="72"/>
    </row>
    <row r="193959" spans="31:31" x14ac:dyDescent="0.25">
      <c r="AE193959" s="72"/>
    </row>
    <row r="193960" spans="31:31" x14ac:dyDescent="0.25">
      <c r="AE193960" s="72"/>
    </row>
    <row r="193961" spans="31:31" x14ac:dyDescent="0.25">
      <c r="AE193961" s="72"/>
    </row>
    <row r="193962" spans="31:31" x14ac:dyDescent="0.25">
      <c r="AE193962" s="72"/>
    </row>
    <row r="193963" spans="31:31" x14ac:dyDescent="0.25">
      <c r="AE193963" s="72"/>
    </row>
    <row r="193964" spans="31:31" x14ac:dyDescent="0.25">
      <c r="AE193964" s="72"/>
    </row>
    <row r="193965" spans="31:31" x14ac:dyDescent="0.25">
      <c r="AE193965" s="72"/>
    </row>
    <row r="193966" spans="31:31" x14ac:dyDescent="0.25">
      <c r="AE193966" s="72"/>
    </row>
    <row r="193967" spans="31:31" x14ac:dyDescent="0.25">
      <c r="AE193967" s="72"/>
    </row>
    <row r="193968" spans="31:31" x14ac:dyDescent="0.25">
      <c r="AE193968" s="72"/>
    </row>
    <row r="193969" spans="31:31" x14ac:dyDescent="0.25">
      <c r="AE193969" s="72"/>
    </row>
    <row r="193970" spans="31:31" x14ac:dyDescent="0.25">
      <c r="AE193970" s="72"/>
    </row>
    <row r="193971" spans="31:31" x14ac:dyDescent="0.25">
      <c r="AE193971" s="72"/>
    </row>
    <row r="193972" spans="31:31" x14ac:dyDescent="0.25">
      <c r="AE193972" s="72"/>
    </row>
    <row r="193973" spans="31:31" x14ac:dyDescent="0.25">
      <c r="AE193973" s="72"/>
    </row>
    <row r="193974" spans="31:31" x14ac:dyDescent="0.25">
      <c r="AE193974" s="72"/>
    </row>
    <row r="193975" spans="31:31" x14ac:dyDescent="0.25">
      <c r="AE193975" s="72"/>
    </row>
    <row r="193976" spans="31:31" x14ac:dyDescent="0.25">
      <c r="AE193976" s="72"/>
    </row>
    <row r="193977" spans="31:31" x14ac:dyDescent="0.25">
      <c r="AE193977" s="72"/>
    </row>
    <row r="193978" spans="31:31" x14ac:dyDescent="0.25">
      <c r="AE193978" s="72"/>
    </row>
    <row r="193979" spans="31:31" x14ac:dyDescent="0.25">
      <c r="AE193979" s="72"/>
    </row>
    <row r="193980" spans="31:31" x14ac:dyDescent="0.25">
      <c r="AE193980" s="72"/>
    </row>
    <row r="193981" spans="31:31" x14ac:dyDescent="0.25">
      <c r="AE193981" s="72"/>
    </row>
    <row r="193982" spans="31:31" x14ac:dyDescent="0.25">
      <c r="AE193982" s="72"/>
    </row>
    <row r="193983" spans="31:31" x14ac:dyDescent="0.25">
      <c r="AE193983" s="72"/>
    </row>
    <row r="193984" spans="31:31" x14ac:dyDescent="0.25">
      <c r="AE193984" s="72"/>
    </row>
    <row r="193985" spans="31:31" x14ac:dyDescent="0.25">
      <c r="AE193985" s="72"/>
    </row>
    <row r="193986" spans="31:31" x14ac:dyDescent="0.25">
      <c r="AE193986" s="72"/>
    </row>
    <row r="193987" spans="31:31" x14ac:dyDescent="0.25">
      <c r="AE193987" s="72"/>
    </row>
    <row r="193988" spans="31:31" x14ac:dyDescent="0.25">
      <c r="AE193988" s="72"/>
    </row>
    <row r="193989" spans="31:31" x14ac:dyDescent="0.25">
      <c r="AE193989" s="72"/>
    </row>
    <row r="193990" spans="31:31" x14ac:dyDescent="0.25">
      <c r="AE193990" s="72"/>
    </row>
    <row r="193991" spans="31:31" x14ac:dyDescent="0.25">
      <c r="AE193991" s="72"/>
    </row>
    <row r="193992" spans="31:31" x14ac:dyDescent="0.25">
      <c r="AE193992" s="72"/>
    </row>
    <row r="193993" spans="31:31" x14ac:dyDescent="0.25">
      <c r="AE193993" s="72"/>
    </row>
    <row r="193994" spans="31:31" x14ac:dyDescent="0.25">
      <c r="AE193994" s="72"/>
    </row>
    <row r="193995" spans="31:31" x14ac:dyDescent="0.25">
      <c r="AE193995" s="72"/>
    </row>
    <row r="193996" spans="31:31" x14ac:dyDescent="0.25">
      <c r="AE193996" s="72"/>
    </row>
    <row r="193997" spans="31:31" x14ac:dyDescent="0.25">
      <c r="AE193997" s="72"/>
    </row>
    <row r="193998" spans="31:31" x14ac:dyDescent="0.25">
      <c r="AE193998" s="72"/>
    </row>
    <row r="193999" spans="31:31" x14ac:dyDescent="0.25">
      <c r="AE193999" s="72"/>
    </row>
    <row r="194000" spans="31:31" x14ac:dyDescent="0.25">
      <c r="AE194000" s="72"/>
    </row>
    <row r="194001" spans="31:31" x14ac:dyDescent="0.25">
      <c r="AE194001" s="72"/>
    </row>
    <row r="194002" spans="31:31" x14ac:dyDescent="0.25">
      <c r="AE194002" s="72"/>
    </row>
    <row r="194003" spans="31:31" x14ac:dyDescent="0.25">
      <c r="AE194003" s="72"/>
    </row>
    <row r="194004" spans="31:31" x14ac:dyDescent="0.25">
      <c r="AE194004" s="72"/>
    </row>
    <row r="194005" spans="31:31" x14ac:dyDescent="0.25">
      <c r="AE194005" s="72"/>
    </row>
    <row r="194006" spans="31:31" x14ac:dyDescent="0.25">
      <c r="AE194006" s="72"/>
    </row>
    <row r="194007" spans="31:31" x14ac:dyDescent="0.25">
      <c r="AE194007" s="72"/>
    </row>
    <row r="194008" spans="31:31" x14ac:dyDescent="0.25">
      <c r="AE194008" s="72"/>
    </row>
    <row r="194009" spans="31:31" x14ac:dyDescent="0.25">
      <c r="AE194009" s="72"/>
    </row>
    <row r="194010" spans="31:31" x14ac:dyDescent="0.25">
      <c r="AE194010" s="72"/>
    </row>
    <row r="194011" spans="31:31" x14ac:dyDescent="0.25">
      <c r="AE194011" s="72"/>
    </row>
    <row r="194012" spans="31:31" x14ac:dyDescent="0.25">
      <c r="AE194012" s="72"/>
    </row>
    <row r="194013" spans="31:31" x14ac:dyDescent="0.25">
      <c r="AE194013" s="72"/>
    </row>
    <row r="194014" spans="31:31" x14ac:dyDescent="0.25">
      <c r="AE194014" s="72"/>
    </row>
    <row r="194015" spans="31:31" x14ac:dyDescent="0.25">
      <c r="AE194015" s="72"/>
    </row>
    <row r="194016" spans="31:31" x14ac:dyDescent="0.25">
      <c r="AE194016" s="72"/>
    </row>
    <row r="194017" spans="31:31" x14ac:dyDescent="0.25">
      <c r="AE194017" s="72"/>
    </row>
    <row r="194018" spans="31:31" x14ac:dyDescent="0.25">
      <c r="AE194018" s="72"/>
    </row>
    <row r="194019" spans="31:31" x14ac:dyDescent="0.25">
      <c r="AE194019" s="72"/>
    </row>
    <row r="194020" spans="31:31" x14ac:dyDescent="0.25">
      <c r="AE194020" s="72"/>
    </row>
    <row r="194021" spans="31:31" x14ac:dyDescent="0.25">
      <c r="AE194021" s="72"/>
    </row>
    <row r="194022" spans="31:31" x14ac:dyDescent="0.25">
      <c r="AE194022" s="72"/>
    </row>
    <row r="194023" spans="31:31" x14ac:dyDescent="0.25">
      <c r="AE194023" s="72"/>
    </row>
    <row r="194024" spans="31:31" x14ac:dyDescent="0.25">
      <c r="AE194024" s="72"/>
    </row>
    <row r="194025" spans="31:31" x14ac:dyDescent="0.25">
      <c r="AE194025" s="72"/>
    </row>
    <row r="194026" spans="31:31" x14ac:dyDescent="0.25">
      <c r="AE194026" s="72"/>
    </row>
    <row r="194027" spans="31:31" x14ac:dyDescent="0.25">
      <c r="AE194027" s="72"/>
    </row>
    <row r="194028" spans="31:31" x14ac:dyDescent="0.25">
      <c r="AE194028" s="72"/>
    </row>
    <row r="194029" spans="31:31" x14ac:dyDescent="0.25">
      <c r="AE194029" s="72"/>
    </row>
    <row r="194030" spans="31:31" x14ac:dyDescent="0.25">
      <c r="AE194030" s="72"/>
    </row>
    <row r="194031" spans="31:31" x14ac:dyDescent="0.25">
      <c r="AE194031" s="72"/>
    </row>
    <row r="194032" spans="31:31" x14ac:dyDescent="0.25">
      <c r="AE194032" s="72"/>
    </row>
    <row r="194033" spans="31:31" x14ac:dyDescent="0.25">
      <c r="AE194033" s="72"/>
    </row>
    <row r="194034" spans="31:31" x14ac:dyDescent="0.25">
      <c r="AE194034" s="72"/>
    </row>
    <row r="194035" spans="31:31" x14ac:dyDescent="0.25">
      <c r="AE194035" s="72"/>
    </row>
    <row r="194036" spans="31:31" x14ac:dyDescent="0.25">
      <c r="AE194036" s="72"/>
    </row>
    <row r="194037" spans="31:31" x14ac:dyDescent="0.25">
      <c r="AE194037" s="72"/>
    </row>
    <row r="194038" spans="31:31" x14ac:dyDescent="0.25">
      <c r="AE194038" s="72"/>
    </row>
    <row r="194039" spans="31:31" x14ac:dyDescent="0.25">
      <c r="AE194039" s="72"/>
    </row>
    <row r="194040" spans="31:31" x14ac:dyDescent="0.25">
      <c r="AE194040" s="72"/>
    </row>
    <row r="194041" spans="31:31" x14ac:dyDescent="0.25">
      <c r="AE194041" s="72"/>
    </row>
    <row r="194042" spans="31:31" x14ac:dyDescent="0.25">
      <c r="AE194042" s="72"/>
    </row>
    <row r="194043" spans="31:31" x14ac:dyDescent="0.25">
      <c r="AE194043" s="72"/>
    </row>
    <row r="194044" spans="31:31" x14ac:dyDescent="0.25">
      <c r="AE194044" s="72"/>
    </row>
    <row r="194045" spans="31:31" x14ac:dyDescent="0.25">
      <c r="AE194045" s="72"/>
    </row>
    <row r="194046" spans="31:31" x14ac:dyDescent="0.25">
      <c r="AE194046" s="72"/>
    </row>
    <row r="194047" spans="31:31" x14ac:dyDescent="0.25">
      <c r="AE194047" s="72"/>
    </row>
    <row r="194048" spans="31:31" x14ac:dyDescent="0.25">
      <c r="AE194048" s="72"/>
    </row>
    <row r="194049" spans="31:31" x14ac:dyDescent="0.25">
      <c r="AE194049" s="72"/>
    </row>
    <row r="194050" spans="31:31" x14ac:dyDescent="0.25">
      <c r="AE194050" s="72"/>
    </row>
    <row r="194051" spans="31:31" x14ac:dyDescent="0.25">
      <c r="AE194051" s="72"/>
    </row>
    <row r="194052" spans="31:31" x14ac:dyDescent="0.25">
      <c r="AE194052" s="72"/>
    </row>
    <row r="194053" spans="31:31" x14ac:dyDescent="0.25">
      <c r="AE194053" s="72"/>
    </row>
    <row r="194054" spans="31:31" x14ac:dyDescent="0.25">
      <c r="AE194054" s="72"/>
    </row>
    <row r="194055" spans="31:31" x14ac:dyDescent="0.25">
      <c r="AE194055" s="72"/>
    </row>
    <row r="194056" spans="31:31" x14ac:dyDescent="0.25">
      <c r="AE194056" s="72"/>
    </row>
    <row r="194057" spans="31:31" x14ac:dyDescent="0.25">
      <c r="AE194057" s="72"/>
    </row>
    <row r="194058" spans="31:31" x14ac:dyDescent="0.25">
      <c r="AE194058" s="72"/>
    </row>
    <row r="194059" spans="31:31" x14ac:dyDescent="0.25">
      <c r="AE194059" s="72"/>
    </row>
    <row r="194060" spans="31:31" x14ac:dyDescent="0.25">
      <c r="AE194060" s="72"/>
    </row>
    <row r="194061" spans="31:31" x14ac:dyDescent="0.25">
      <c r="AE194061" s="72"/>
    </row>
    <row r="194062" spans="31:31" x14ac:dyDescent="0.25">
      <c r="AE194062" s="72"/>
    </row>
    <row r="194063" spans="31:31" x14ac:dyDescent="0.25">
      <c r="AE194063" s="72"/>
    </row>
    <row r="194064" spans="31:31" x14ac:dyDescent="0.25">
      <c r="AE194064" s="72"/>
    </row>
    <row r="194065" spans="31:31" x14ac:dyDescent="0.25">
      <c r="AE194065" s="72"/>
    </row>
    <row r="194066" spans="31:31" x14ac:dyDescent="0.25">
      <c r="AE194066" s="72"/>
    </row>
    <row r="194067" spans="31:31" x14ac:dyDescent="0.25">
      <c r="AE194067" s="72"/>
    </row>
    <row r="194068" spans="31:31" x14ac:dyDescent="0.25">
      <c r="AE194068" s="72"/>
    </row>
    <row r="194069" spans="31:31" x14ac:dyDescent="0.25">
      <c r="AE194069" s="72"/>
    </row>
    <row r="194070" spans="31:31" x14ac:dyDescent="0.25">
      <c r="AE194070" s="72"/>
    </row>
    <row r="194071" spans="31:31" x14ac:dyDescent="0.25">
      <c r="AE194071" s="72"/>
    </row>
    <row r="194072" spans="31:31" x14ac:dyDescent="0.25">
      <c r="AE194072" s="72"/>
    </row>
    <row r="194073" spans="31:31" x14ac:dyDescent="0.25">
      <c r="AE194073" s="72"/>
    </row>
    <row r="194074" spans="31:31" x14ac:dyDescent="0.25">
      <c r="AE194074" s="72"/>
    </row>
    <row r="194075" spans="31:31" x14ac:dyDescent="0.25">
      <c r="AE194075" s="72"/>
    </row>
    <row r="194076" spans="31:31" x14ac:dyDescent="0.25">
      <c r="AE194076" s="72"/>
    </row>
    <row r="194077" spans="31:31" x14ac:dyDescent="0.25">
      <c r="AE194077" s="72"/>
    </row>
    <row r="194078" spans="31:31" x14ac:dyDescent="0.25">
      <c r="AE194078" s="72"/>
    </row>
    <row r="194079" spans="31:31" x14ac:dyDescent="0.25">
      <c r="AE194079" s="72"/>
    </row>
    <row r="194080" spans="31:31" x14ac:dyDescent="0.25">
      <c r="AE194080" s="72"/>
    </row>
    <row r="194081" spans="31:31" x14ac:dyDescent="0.25">
      <c r="AE194081" s="72"/>
    </row>
    <row r="194082" spans="31:31" x14ac:dyDescent="0.25">
      <c r="AE194082" s="72"/>
    </row>
    <row r="194083" spans="31:31" x14ac:dyDescent="0.25">
      <c r="AE194083" s="72"/>
    </row>
    <row r="194084" spans="31:31" x14ac:dyDescent="0.25">
      <c r="AE194084" s="72"/>
    </row>
    <row r="194085" spans="31:31" x14ac:dyDescent="0.25">
      <c r="AE194085" s="72"/>
    </row>
    <row r="194086" spans="31:31" x14ac:dyDescent="0.25">
      <c r="AE194086" s="72"/>
    </row>
    <row r="194087" spans="31:31" x14ac:dyDescent="0.25">
      <c r="AE194087" s="72"/>
    </row>
    <row r="194088" spans="31:31" x14ac:dyDescent="0.25">
      <c r="AE194088" s="72"/>
    </row>
    <row r="194089" spans="31:31" x14ac:dyDescent="0.25">
      <c r="AE194089" s="72"/>
    </row>
    <row r="194090" spans="31:31" x14ac:dyDescent="0.25">
      <c r="AE194090" s="72"/>
    </row>
    <row r="194091" spans="31:31" x14ac:dyDescent="0.25">
      <c r="AE194091" s="72"/>
    </row>
    <row r="194092" spans="31:31" x14ac:dyDescent="0.25">
      <c r="AE194092" s="72"/>
    </row>
    <row r="194093" spans="31:31" x14ac:dyDescent="0.25">
      <c r="AE194093" s="72"/>
    </row>
    <row r="194094" spans="31:31" x14ac:dyDescent="0.25">
      <c r="AE194094" s="72"/>
    </row>
    <row r="194095" spans="31:31" x14ac:dyDescent="0.25">
      <c r="AE194095" s="72"/>
    </row>
    <row r="194096" spans="31:31" x14ac:dyDescent="0.25">
      <c r="AE194096" s="72"/>
    </row>
    <row r="194097" spans="31:31" x14ac:dyDescent="0.25">
      <c r="AE194097" s="72"/>
    </row>
    <row r="194098" spans="31:31" x14ac:dyDescent="0.25">
      <c r="AE194098" s="72"/>
    </row>
    <row r="194099" spans="31:31" x14ac:dyDescent="0.25">
      <c r="AE194099" s="72"/>
    </row>
    <row r="194100" spans="31:31" x14ac:dyDescent="0.25">
      <c r="AE194100" s="72"/>
    </row>
    <row r="194101" spans="31:31" x14ac:dyDescent="0.25">
      <c r="AE194101" s="72"/>
    </row>
    <row r="194102" spans="31:31" x14ac:dyDescent="0.25">
      <c r="AE194102" s="72"/>
    </row>
    <row r="194103" spans="31:31" x14ac:dyDescent="0.25">
      <c r="AE194103" s="72"/>
    </row>
    <row r="194104" spans="31:31" x14ac:dyDescent="0.25">
      <c r="AE194104" s="72"/>
    </row>
    <row r="194105" spans="31:31" x14ac:dyDescent="0.25">
      <c r="AE194105" s="72"/>
    </row>
    <row r="194106" spans="31:31" x14ac:dyDescent="0.25">
      <c r="AE194106" s="72"/>
    </row>
    <row r="194107" spans="31:31" x14ac:dyDescent="0.25">
      <c r="AE194107" s="72"/>
    </row>
    <row r="194108" spans="31:31" x14ac:dyDescent="0.25">
      <c r="AE194108" s="72"/>
    </row>
    <row r="194109" spans="31:31" x14ac:dyDescent="0.25">
      <c r="AE194109" s="72"/>
    </row>
    <row r="194110" spans="31:31" x14ac:dyDescent="0.25">
      <c r="AE194110" s="72"/>
    </row>
    <row r="194111" spans="31:31" x14ac:dyDescent="0.25">
      <c r="AE194111" s="72"/>
    </row>
    <row r="194112" spans="31:31" x14ac:dyDescent="0.25">
      <c r="AE194112" s="72"/>
    </row>
    <row r="194113" spans="31:31" x14ac:dyDescent="0.25">
      <c r="AE194113" s="72"/>
    </row>
    <row r="194114" spans="31:31" x14ac:dyDescent="0.25">
      <c r="AE194114" s="72"/>
    </row>
    <row r="194115" spans="31:31" x14ac:dyDescent="0.25">
      <c r="AE194115" s="72"/>
    </row>
    <row r="194116" spans="31:31" x14ac:dyDescent="0.25">
      <c r="AE194116" s="72"/>
    </row>
    <row r="194117" spans="31:31" x14ac:dyDescent="0.25">
      <c r="AE194117" s="72"/>
    </row>
    <row r="194118" spans="31:31" x14ac:dyDescent="0.25">
      <c r="AE194118" s="72"/>
    </row>
    <row r="194119" spans="31:31" x14ac:dyDescent="0.25">
      <c r="AE194119" s="72"/>
    </row>
    <row r="194120" spans="31:31" x14ac:dyDescent="0.25">
      <c r="AE194120" s="72"/>
    </row>
    <row r="194121" spans="31:31" x14ac:dyDescent="0.25">
      <c r="AE194121" s="72"/>
    </row>
    <row r="194122" spans="31:31" x14ac:dyDescent="0.25">
      <c r="AE194122" s="72"/>
    </row>
    <row r="194123" spans="31:31" x14ac:dyDescent="0.25">
      <c r="AE194123" s="72"/>
    </row>
    <row r="194124" spans="31:31" x14ac:dyDescent="0.25">
      <c r="AE194124" s="72"/>
    </row>
    <row r="194125" spans="31:31" x14ac:dyDescent="0.25">
      <c r="AE194125" s="72"/>
    </row>
    <row r="194126" spans="31:31" x14ac:dyDescent="0.25">
      <c r="AE194126" s="72"/>
    </row>
    <row r="194127" spans="31:31" x14ac:dyDescent="0.25">
      <c r="AE194127" s="72"/>
    </row>
    <row r="194128" spans="31:31" x14ac:dyDescent="0.25">
      <c r="AE194128" s="72"/>
    </row>
    <row r="194129" spans="31:31" x14ac:dyDescent="0.25">
      <c r="AE194129" s="72"/>
    </row>
    <row r="194130" spans="31:31" x14ac:dyDescent="0.25">
      <c r="AE194130" s="72"/>
    </row>
    <row r="194131" spans="31:31" x14ac:dyDescent="0.25">
      <c r="AE194131" s="72"/>
    </row>
    <row r="194132" spans="31:31" x14ac:dyDescent="0.25">
      <c r="AE194132" s="72"/>
    </row>
    <row r="194133" spans="31:31" x14ac:dyDescent="0.25">
      <c r="AE194133" s="72"/>
    </row>
    <row r="194134" spans="31:31" x14ac:dyDescent="0.25">
      <c r="AE194134" s="72"/>
    </row>
    <row r="194135" spans="31:31" x14ac:dyDescent="0.25">
      <c r="AE194135" s="72"/>
    </row>
    <row r="194136" spans="31:31" x14ac:dyDescent="0.25">
      <c r="AE194136" s="72"/>
    </row>
    <row r="194137" spans="31:31" x14ac:dyDescent="0.25">
      <c r="AE194137" s="72"/>
    </row>
    <row r="194138" spans="31:31" x14ac:dyDescent="0.25">
      <c r="AE194138" s="72"/>
    </row>
    <row r="194139" spans="31:31" x14ac:dyDescent="0.25">
      <c r="AE194139" s="72"/>
    </row>
    <row r="194140" spans="31:31" x14ac:dyDescent="0.25">
      <c r="AE194140" s="72"/>
    </row>
    <row r="194141" spans="31:31" x14ac:dyDescent="0.25">
      <c r="AE194141" s="72"/>
    </row>
    <row r="194142" spans="31:31" x14ac:dyDescent="0.25">
      <c r="AE194142" s="72"/>
    </row>
    <row r="194143" spans="31:31" x14ac:dyDescent="0.25">
      <c r="AE194143" s="72"/>
    </row>
    <row r="194144" spans="31:31" x14ac:dyDescent="0.25">
      <c r="AE194144" s="72"/>
    </row>
    <row r="194145" spans="31:31" x14ac:dyDescent="0.25">
      <c r="AE194145" s="72"/>
    </row>
    <row r="194146" spans="31:31" x14ac:dyDescent="0.25">
      <c r="AE194146" s="72"/>
    </row>
    <row r="194147" spans="31:31" x14ac:dyDescent="0.25">
      <c r="AE194147" s="72"/>
    </row>
    <row r="194148" spans="31:31" x14ac:dyDescent="0.25">
      <c r="AE194148" s="72"/>
    </row>
    <row r="194149" spans="31:31" x14ac:dyDescent="0.25">
      <c r="AE194149" s="72"/>
    </row>
    <row r="194150" spans="31:31" x14ac:dyDescent="0.25">
      <c r="AE194150" s="72"/>
    </row>
    <row r="194151" spans="31:31" x14ac:dyDescent="0.25">
      <c r="AE194151" s="72"/>
    </row>
    <row r="194152" spans="31:31" x14ac:dyDescent="0.25">
      <c r="AE194152" s="72"/>
    </row>
    <row r="194153" spans="31:31" x14ac:dyDescent="0.25">
      <c r="AE194153" s="72"/>
    </row>
    <row r="194154" spans="31:31" x14ac:dyDescent="0.25">
      <c r="AE194154" s="72"/>
    </row>
    <row r="194155" spans="31:31" x14ac:dyDescent="0.25">
      <c r="AE194155" s="72"/>
    </row>
    <row r="194156" spans="31:31" x14ac:dyDescent="0.25">
      <c r="AE194156" s="72"/>
    </row>
    <row r="194157" spans="31:31" x14ac:dyDescent="0.25">
      <c r="AE194157" s="72"/>
    </row>
    <row r="194158" spans="31:31" x14ac:dyDescent="0.25">
      <c r="AE194158" s="72"/>
    </row>
    <row r="194159" spans="31:31" x14ac:dyDescent="0.25">
      <c r="AE194159" s="72"/>
    </row>
    <row r="194160" spans="31:31" x14ac:dyDescent="0.25">
      <c r="AE194160" s="72"/>
    </row>
    <row r="194161" spans="31:31" x14ac:dyDescent="0.25">
      <c r="AE194161" s="72"/>
    </row>
    <row r="194162" spans="31:31" x14ac:dyDescent="0.25">
      <c r="AE194162" s="72"/>
    </row>
    <row r="194163" spans="31:31" x14ac:dyDescent="0.25">
      <c r="AE194163" s="72"/>
    </row>
    <row r="194164" spans="31:31" x14ac:dyDescent="0.25">
      <c r="AE194164" s="72"/>
    </row>
    <row r="194165" spans="31:31" x14ac:dyDescent="0.25">
      <c r="AE194165" s="72"/>
    </row>
    <row r="194166" spans="31:31" x14ac:dyDescent="0.25">
      <c r="AE194166" s="72"/>
    </row>
    <row r="194167" spans="31:31" x14ac:dyDescent="0.25">
      <c r="AE194167" s="72"/>
    </row>
    <row r="194168" spans="31:31" x14ac:dyDescent="0.25">
      <c r="AE194168" s="72"/>
    </row>
    <row r="194169" spans="31:31" x14ac:dyDescent="0.25">
      <c r="AE194169" s="72"/>
    </row>
    <row r="194170" spans="31:31" x14ac:dyDescent="0.25">
      <c r="AE194170" s="72"/>
    </row>
    <row r="194171" spans="31:31" x14ac:dyDescent="0.25">
      <c r="AE194171" s="72"/>
    </row>
    <row r="194172" spans="31:31" x14ac:dyDescent="0.25">
      <c r="AE194172" s="72"/>
    </row>
    <row r="194173" spans="31:31" x14ac:dyDescent="0.25">
      <c r="AE194173" s="72"/>
    </row>
    <row r="194174" spans="31:31" x14ac:dyDescent="0.25">
      <c r="AE194174" s="72"/>
    </row>
    <row r="194175" spans="31:31" x14ac:dyDescent="0.25">
      <c r="AE194175" s="72"/>
    </row>
    <row r="194176" spans="31:31" x14ac:dyDescent="0.25">
      <c r="AE194176" s="72"/>
    </row>
    <row r="194177" spans="31:31" x14ac:dyDescent="0.25">
      <c r="AE194177" s="72"/>
    </row>
    <row r="194178" spans="31:31" x14ac:dyDescent="0.25">
      <c r="AE194178" s="72"/>
    </row>
    <row r="194179" spans="31:31" x14ac:dyDescent="0.25">
      <c r="AE194179" s="72"/>
    </row>
    <row r="194180" spans="31:31" x14ac:dyDescent="0.25">
      <c r="AE194180" s="72"/>
    </row>
    <row r="194181" spans="31:31" x14ac:dyDescent="0.25">
      <c r="AE194181" s="72"/>
    </row>
    <row r="194182" spans="31:31" x14ac:dyDescent="0.25">
      <c r="AE194182" s="72"/>
    </row>
    <row r="194183" spans="31:31" x14ac:dyDescent="0.25">
      <c r="AE194183" s="72"/>
    </row>
    <row r="194184" spans="31:31" x14ac:dyDescent="0.25">
      <c r="AE194184" s="72"/>
    </row>
    <row r="194185" spans="31:31" x14ac:dyDescent="0.25">
      <c r="AE194185" s="72"/>
    </row>
    <row r="194186" spans="31:31" x14ac:dyDescent="0.25">
      <c r="AE194186" s="72"/>
    </row>
    <row r="194187" spans="31:31" x14ac:dyDescent="0.25">
      <c r="AE194187" s="72"/>
    </row>
    <row r="194188" spans="31:31" x14ac:dyDescent="0.25">
      <c r="AE194188" s="72"/>
    </row>
    <row r="194189" spans="31:31" x14ac:dyDescent="0.25">
      <c r="AE194189" s="72"/>
    </row>
    <row r="194190" spans="31:31" x14ac:dyDescent="0.25">
      <c r="AE194190" s="72"/>
    </row>
    <row r="194191" spans="31:31" x14ac:dyDescent="0.25">
      <c r="AE194191" s="72"/>
    </row>
    <row r="194192" spans="31:31" x14ac:dyDescent="0.25">
      <c r="AE194192" s="72"/>
    </row>
    <row r="194193" spans="31:31" x14ac:dyDescent="0.25">
      <c r="AE194193" s="72"/>
    </row>
    <row r="194194" spans="31:31" x14ac:dyDescent="0.25">
      <c r="AE194194" s="72"/>
    </row>
    <row r="194195" spans="31:31" x14ac:dyDescent="0.25">
      <c r="AE194195" s="72"/>
    </row>
    <row r="194196" spans="31:31" x14ac:dyDescent="0.25">
      <c r="AE194196" s="72"/>
    </row>
    <row r="194197" spans="31:31" x14ac:dyDescent="0.25">
      <c r="AE194197" s="72"/>
    </row>
    <row r="194198" spans="31:31" x14ac:dyDescent="0.25">
      <c r="AE194198" s="72"/>
    </row>
    <row r="194199" spans="31:31" x14ac:dyDescent="0.25">
      <c r="AE194199" s="72"/>
    </row>
    <row r="194200" spans="31:31" x14ac:dyDescent="0.25">
      <c r="AE194200" s="72"/>
    </row>
    <row r="194201" spans="31:31" x14ac:dyDescent="0.25">
      <c r="AE194201" s="72"/>
    </row>
    <row r="194202" spans="31:31" x14ac:dyDescent="0.25">
      <c r="AE194202" s="72"/>
    </row>
    <row r="194203" spans="31:31" x14ac:dyDescent="0.25">
      <c r="AE194203" s="72"/>
    </row>
    <row r="194204" spans="31:31" x14ac:dyDescent="0.25">
      <c r="AE194204" s="72"/>
    </row>
    <row r="194205" spans="31:31" x14ac:dyDescent="0.25">
      <c r="AE194205" s="72"/>
    </row>
    <row r="194206" spans="31:31" x14ac:dyDescent="0.25">
      <c r="AE194206" s="72"/>
    </row>
    <row r="194207" spans="31:31" x14ac:dyDescent="0.25">
      <c r="AE194207" s="72"/>
    </row>
    <row r="194208" spans="31:31" x14ac:dyDescent="0.25">
      <c r="AE194208" s="72"/>
    </row>
    <row r="194209" spans="31:31" x14ac:dyDescent="0.25">
      <c r="AE194209" s="72"/>
    </row>
    <row r="194210" spans="31:31" x14ac:dyDescent="0.25">
      <c r="AE194210" s="72"/>
    </row>
    <row r="194211" spans="31:31" x14ac:dyDescent="0.25">
      <c r="AE194211" s="72"/>
    </row>
    <row r="194212" spans="31:31" x14ac:dyDescent="0.25">
      <c r="AE194212" s="72"/>
    </row>
    <row r="194213" spans="31:31" x14ac:dyDescent="0.25">
      <c r="AE194213" s="72"/>
    </row>
    <row r="194214" spans="31:31" x14ac:dyDescent="0.25">
      <c r="AE194214" s="72"/>
    </row>
    <row r="194215" spans="31:31" x14ac:dyDescent="0.25">
      <c r="AE194215" s="72"/>
    </row>
    <row r="194216" spans="31:31" x14ac:dyDescent="0.25">
      <c r="AE194216" s="72"/>
    </row>
    <row r="194217" spans="31:31" x14ac:dyDescent="0.25">
      <c r="AE194217" s="72"/>
    </row>
    <row r="194218" spans="31:31" x14ac:dyDescent="0.25">
      <c r="AE194218" s="72"/>
    </row>
    <row r="194219" spans="31:31" x14ac:dyDescent="0.25">
      <c r="AE194219" s="72"/>
    </row>
    <row r="194220" spans="31:31" x14ac:dyDescent="0.25">
      <c r="AE194220" s="72"/>
    </row>
    <row r="194221" spans="31:31" x14ac:dyDescent="0.25">
      <c r="AE194221" s="72"/>
    </row>
    <row r="194222" spans="31:31" x14ac:dyDescent="0.25">
      <c r="AE194222" s="72"/>
    </row>
    <row r="194223" spans="31:31" x14ac:dyDescent="0.25">
      <c r="AE194223" s="72"/>
    </row>
    <row r="194224" spans="31:31" x14ac:dyDescent="0.25">
      <c r="AE194224" s="72"/>
    </row>
    <row r="194225" spans="31:31" x14ac:dyDescent="0.25">
      <c r="AE194225" s="72"/>
    </row>
    <row r="194226" spans="31:31" x14ac:dyDescent="0.25">
      <c r="AE194226" s="72"/>
    </row>
    <row r="194227" spans="31:31" x14ac:dyDescent="0.25">
      <c r="AE194227" s="72"/>
    </row>
    <row r="194228" spans="31:31" x14ac:dyDescent="0.25">
      <c r="AE194228" s="72"/>
    </row>
    <row r="194229" spans="31:31" x14ac:dyDescent="0.25">
      <c r="AE194229" s="72"/>
    </row>
    <row r="194230" spans="31:31" x14ac:dyDescent="0.25">
      <c r="AE194230" s="72"/>
    </row>
    <row r="194231" spans="31:31" x14ac:dyDescent="0.25">
      <c r="AE194231" s="72"/>
    </row>
    <row r="194232" spans="31:31" x14ac:dyDescent="0.25">
      <c r="AE194232" s="72"/>
    </row>
    <row r="194233" spans="31:31" x14ac:dyDescent="0.25">
      <c r="AE194233" s="72"/>
    </row>
    <row r="194234" spans="31:31" x14ac:dyDescent="0.25">
      <c r="AE194234" s="72"/>
    </row>
    <row r="194235" spans="31:31" x14ac:dyDescent="0.25">
      <c r="AE194235" s="72"/>
    </row>
    <row r="194236" spans="31:31" x14ac:dyDescent="0.25">
      <c r="AE194236" s="72"/>
    </row>
    <row r="194237" spans="31:31" x14ac:dyDescent="0.25">
      <c r="AE194237" s="72"/>
    </row>
    <row r="194238" spans="31:31" x14ac:dyDescent="0.25">
      <c r="AE194238" s="72"/>
    </row>
    <row r="194239" spans="31:31" x14ac:dyDescent="0.25">
      <c r="AE194239" s="72"/>
    </row>
    <row r="194240" spans="31:31" x14ac:dyDescent="0.25">
      <c r="AE194240" s="72"/>
    </row>
    <row r="194241" spans="31:31" x14ac:dyDescent="0.25">
      <c r="AE194241" s="72"/>
    </row>
    <row r="194242" spans="31:31" x14ac:dyDescent="0.25">
      <c r="AE194242" s="72"/>
    </row>
    <row r="194243" spans="31:31" x14ac:dyDescent="0.25">
      <c r="AE194243" s="72"/>
    </row>
    <row r="194244" spans="31:31" x14ac:dyDescent="0.25">
      <c r="AE194244" s="72"/>
    </row>
    <row r="194245" spans="31:31" x14ac:dyDescent="0.25">
      <c r="AE194245" s="72"/>
    </row>
    <row r="194246" spans="31:31" x14ac:dyDescent="0.25">
      <c r="AE194246" s="72"/>
    </row>
    <row r="194247" spans="31:31" x14ac:dyDescent="0.25">
      <c r="AE194247" s="72"/>
    </row>
    <row r="194248" spans="31:31" x14ac:dyDescent="0.25">
      <c r="AE194248" s="72"/>
    </row>
    <row r="194249" spans="31:31" x14ac:dyDescent="0.25">
      <c r="AE194249" s="72"/>
    </row>
    <row r="194250" spans="31:31" x14ac:dyDescent="0.25">
      <c r="AE194250" s="72"/>
    </row>
    <row r="194251" spans="31:31" x14ac:dyDescent="0.25">
      <c r="AE194251" s="72"/>
    </row>
    <row r="194252" spans="31:31" x14ac:dyDescent="0.25">
      <c r="AE194252" s="72"/>
    </row>
    <row r="194253" spans="31:31" x14ac:dyDescent="0.25">
      <c r="AE194253" s="72"/>
    </row>
    <row r="194254" spans="31:31" x14ac:dyDescent="0.25">
      <c r="AE194254" s="72"/>
    </row>
    <row r="194255" spans="31:31" x14ac:dyDescent="0.25">
      <c r="AE194255" s="72"/>
    </row>
    <row r="194256" spans="31:31" x14ac:dyDescent="0.25">
      <c r="AE194256" s="72"/>
    </row>
    <row r="194257" spans="31:31" x14ac:dyDescent="0.25">
      <c r="AE194257" s="72"/>
    </row>
    <row r="194258" spans="31:31" x14ac:dyDescent="0.25">
      <c r="AE194258" s="72"/>
    </row>
    <row r="194259" spans="31:31" x14ac:dyDescent="0.25">
      <c r="AE194259" s="72"/>
    </row>
    <row r="194260" spans="31:31" x14ac:dyDescent="0.25">
      <c r="AE194260" s="72"/>
    </row>
    <row r="194261" spans="31:31" x14ac:dyDescent="0.25">
      <c r="AE194261" s="72"/>
    </row>
    <row r="194262" spans="31:31" x14ac:dyDescent="0.25">
      <c r="AE194262" s="72"/>
    </row>
    <row r="194263" spans="31:31" x14ac:dyDescent="0.25">
      <c r="AE194263" s="72"/>
    </row>
    <row r="194264" spans="31:31" x14ac:dyDescent="0.25">
      <c r="AE194264" s="72"/>
    </row>
    <row r="194265" spans="31:31" x14ac:dyDescent="0.25">
      <c r="AE194265" s="72"/>
    </row>
    <row r="194266" spans="31:31" x14ac:dyDescent="0.25">
      <c r="AE194266" s="72"/>
    </row>
    <row r="194267" spans="31:31" x14ac:dyDescent="0.25">
      <c r="AE194267" s="72"/>
    </row>
    <row r="194268" spans="31:31" x14ac:dyDescent="0.25">
      <c r="AE194268" s="72"/>
    </row>
    <row r="194269" spans="31:31" x14ac:dyDescent="0.25">
      <c r="AE194269" s="72"/>
    </row>
    <row r="194270" spans="31:31" x14ac:dyDescent="0.25">
      <c r="AE194270" s="72"/>
    </row>
    <row r="194271" spans="31:31" x14ac:dyDescent="0.25">
      <c r="AE194271" s="72"/>
    </row>
    <row r="194272" spans="31:31" x14ac:dyDescent="0.25">
      <c r="AE194272" s="72"/>
    </row>
    <row r="194273" spans="31:31" x14ac:dyDescent="0.25">
      <c r="AE194273" s="72"/>
    </row>
    <row r="194274" spans="31:31" x14ac:dyDescent="0.25">
      <c r="AE194274" s="72"/>
    </row>
    <row r="194275" spans="31:31" x14ac:dyDescent="0.25">
      <c r="AE194275" s="72"/>
    </row>
    <row r="194276" spans="31:31" x14ac:dyDescent="0.25">
      <c r="AE194276" s="72"/>
    </row>
    <row r="194277" spans="31:31" x14ac:dyDescent="0.25">
      <c r="AE194277" s="72"/>
    </row>
    <row r="194278" spans="31:31" x14ac:dyDescent="0.25">
      <c r="AE194278" s="72"/>
    </row>
    <row r="194279" spans="31:31" x14ac:dyDescent="0.25">
      <c r="AE194279" s="72"/>
    </row>
    <row r="194280" spans="31:31" x14ac:dyDescent="0.25">
      <c r="AE194280" s="72"/>
    </row>
    <row r="194281" spans="31:31" x14ac:dyDescent="0.25">
      <c r="AE194281" s="72"/>
    </row>
    <row r="194282" spans="31:31" x14ac:dyDescent="0.25">
      <c r="AE194282" s="72"/>
    </row>
    <row r="194283" spans="31:31" x14ac:dyDescent="0.25">
      <c r="AE194283" s="72"/>
    </row>
    <row r="194284" spans="31:31" x14ac:dyDescent="0.25">
      <c r="AE194284" s="72"/>
    </row>
    <row r="194285" spans="31:31" x14ac:dyDescent="0.25">
      <c r="AE194285" s="72"/>
    </row>
    <row r="194286" spans="31:31" x14ac:dyDescent="0.25">
      <c r="AE194286" s="72"/>
    </row>
    <row r="194287" spans="31:31" x14ac:dyDescent="0.25">
      <c r="AE194287" s="72"/>
    </row>
    <row r="194288" spans="31:31" x14ac:dyDescent="0.25">
      <c r="AE194288" s="72"/>
    </row>
    <row r="194289" spans="31:31" x14ac:dyDescent="0.25">
      <c r="AE194289" s="72"/>
    </row>
    <row r="194290" spans="31:31" x14ac:dyDescent="0.25">
      <c r="AE194290" s="72"/>
    </row>
    <row r="194291" spans="31:31" x14ac:dyDescent="0.25">
      <c r="AE194291" s="72"/>
    </row>
    <row r="194292" spans="31:31" x14ac:dyDescent="0.25">
      <c r="AE194292" s="72"/>
    </row>
    <row r="194293" spans="31:31" x14ac:dyDescent="0.25">
      <c r="AE194293" s="72"/>
    </row>
    <row r="194294" spans="31:31" x14ac:dyDescent="0.25">
      <c r="AE194294" s="72"/>
    </row>
    <row r="194295" spans="31:31" x14ac:dyDescent="0.25">
      <c r="AE194295" s="72"/>
    </row>
    <row r="194296" spans="31:31" x14ac:dyDescent="0.25">
      <c r="AE194296" s="72"/>
    </row>
    <row r="194297" spans="31:31" x14ac:dyDescent="0.25">
      <c r="AE194297" s="72"/>
    </row>
    <row r="194298" spans="31:31" x14ac:dyDescent="0.25">
      <c r="AE194298" s="72"/>
    </row>
    <row r="194299" spans="31:31" x14ac:dyDescent="0.25">
      <c r="AE194299" s="72"/>
    </row>
    <row r="194300" spans="31:31" x14ac:dyDescent="0.25">
      <c r="AE194300" s="72"/>
    </row>
    <row r="194301" spans="31:31" x14ac:dyDescent="0.25">
      <c r="AE194301" s="72"/>
    </row>
    <row r="194302" spans="31:31" x14ac:dyDescent="0.25">
      <c r="AE194302" s="72"/>
    </row>
    <row r="194303" spans="31:31" x14ac:dyDescent="0.25">
      <c r="AE194303" s="72"/>
    </row>
    <row r="194304" spans="31:31" x14ac:dyDescent="0.25">
      <c r="AE194304" s="72"/>
    </row>
    <row r="194305" spans="31:31" x14ac:dyDescent="0.25">
      <c r="AE194305" s="72"/>
    </row>
    <row r="194306" spans="31:31" x14ac:dyDescent="0.25">
      <c r="AE194306" s="72"/>
    </row>
    <row r="194307" spans="31:31" x14ac:dyDescent="0.25">
      <c r="AE194307" s="72"/>
    </row>
    <row r="194308" spans="31:31" x14ac:dyDescent="0.25">
      <c r="AE194308" s="72"/>
    </row>
    <row r="194309" spans="31:31" x14ac:dyDescent="0.25">
      <c r="AE194309" s="72"/>
    </row>
    <row r="194310" spans="31:31" x14ac:dyDescent="0.25">
      <c r="AE194310" s="72"/>
    </row>
    <row r="194311" spans="31:31" x14ac:dyDescent="0.25">
      <c r="AE194311" s="72"/>
    </row>
    <row r="194312" spans="31:31" x14ac:dyDescent="0.25">
      <c r="AE194312" s="72"/>
    </row>
    <row r="194313" spans="31:31" x14ac:dyDescent="0.25">
      <c r="AE194313" s="72"/>
    </row>
    <row r="194314" spans="31:31" x14ac:dyDescent="0.25">
      <c r="AE194314" s="72"/>
    </row>
    <row r="194315" spans="31:31" x14ac:dyDescent="0.25">
      <c r="AE194315" s="72"/>
    </row>
    <row r="194316" spans="31:31" x14ac:dyDescent="0.25">
      <c r="AE194316" s="72"/>
    </row>
    <row r="194317" spans="31:31" x14ac:dyDescent="0.25">
      <c r="AE194317" s="72"/>
    </row>
    <row r="194318" spans="31:31" x14ac:dyDescent="0.25">
      <c r="AE194318" s="72"/>
    </row>
    <row r="194319" spans="31:31" x14ac:dyDescent="0.25">
      <c r="AE194319" s="72"/>
    </row>
    <row r="194320" spans="31:31" x14ac:dyDescent="0.25">
      <c r="AE194320" s="72"/>
    </row>
    <row r="194321" spans="31:31" x14ac:dyDescent="0.25">
      <c r="AE194321" s="72"/>
    </row>
    <row r="194322" spans="31:31" x14ac:dyDescent="0.25">
      <c r="AE194322" s="72"/>
    </row>
    <row r="194323" spans="31:31" x14ac:dyDescent="0.25">
      <c r="AE194323" s="72"/>
    </row>
    <row r="194324" spans="31:31" x14ac:dyDescent="0.25">
      <c r="AE194324" s="72"/>
    </row>
    <row r="194325" spans="31:31" x14ac:dyDescent="0.25">
      <c r="AE194325" s="72"/>
    </row>
    <row r="194326" spans="31:31" x14ac:dyDescent="0.25">
      <c r="AE194326" s="72"/>
    </row>
    <row r="194327" spans="31:31" x14ac:dyDescent="0.25">
      <c r="AE194327" s="72"/>
    </row>
    <row r="194328" spans="31:31" x14ac:dyDescent="0.25">
      <c r="AE194328" s="72"/>
    </row>
    <row r="194329" spans="31:31" x14ac:dyDescent="0.25">
      <c r="AE194329" s="72"/>
    </row>
    <row r="194330" spans="31:31" x14ac:dyDescent="0.25">
      <c r="AE194330" s="72"/>
    </row>
    <row r="194331" spans="31:31" x14ac:dyDescent="0.25">
      <c r="AE194331" s="72"/>
    </row>
    <row r="194332" spans="31:31" x14ac:dyDescent="0.25">
      <c r="AE194332" s="72"/>
    </row>
    <row r="194333" spans="31:31" x14ac:dyDescent="0.25">
      <c r="AE194333" s="72"/>
    </row>
    <row r="194334" spans="31:31" x14ac:dyDescent="0.25">
      <c r="AE194334" s="72"/>
    </row>
    <row r="194335" spans="31:31" x14ac:dyDescent="0.25">
      <c r="AE194335" s="72"/>
    </row>
    <row r="194336" spans="31:31" x14ac:dyDescent="0.25">
      <c r="AE194336" s="72"/>
    </row>
    <row r="194337" spans="31:31" x14ac:dyDescent="0.25">
      <c r="AE194337" s="72"/>
    </row>
    <row r="194338" spans="31:31" x14ac:dyDescent="0.25">
      <c r="AE194338" s="72"/>
    </row>
    <row r="194339" spans="31:31" x14ac:dyDescent="0.25">
      <c r="AE194339" s="72"/>
    </row>
    <row r="194340" spans="31:31" x14ac:dyDescent="0.25">
      <c r="AE194340" s="72"/>
    </row>
    <row r="194341" spans="31:31" x14ac:dyDescent="0.25">
      <c r="AE194341" s="72"/>
    </row>
    <row r="194342" spans="31:31" x14ac:dyDescent="0.25">
      <c r="AE194342" s="72"/>
    </row>
    <row r="194343" spans="31:31" x14ac:dyDescent="0.25">
      <c r="AE194343" s="72"/>
    </row>
    <row r="194344" spans="31:31" x14ac:dyDescent="0.25">
      <c r="AE194344" s="72"/>
    </row>
    <row r="194345" spans="31:31" x14ac:dyDescent="0.25">
      <c r="AE194345" s="72"/>
    </row>
    <row r="194346" spans="31:31" x14ac:dyDescent="0.25">
      <c r="AE194346" s="72"/>
    </row>
    <row r="194347" spans="31:31" x14ac:dyDescent="0.25">
      <c r="AE194347" s="72"/>
    </row>
    <row r="194348" spans="31:31" x14ac:dyDescent="0.25">
      <c r="AE194348" s="72"/>
    </row>
    <row r="194349" spans="31:31" x14ac:dyDescent="0.25">
      <c r="AE194349" s="72"/>
    </row>
    <row r="194350" spans="31:31" x14ac:dyDescent="0.25">
      <c r="AE194350" s="72"/>
    </row>
    <row r="194351" spans="31:31" x14ac:dyDescent="0.25">
      <c r="AE194351" s="72"/>
    </row>
    <row r="194352" spans="31:31" x14ac:dyDescent="0.25">
      <c r="AE194352" s="72"/>
    </row>
    <row r="194353" spans="31:31" x14ac:dyDescent="0.25">
      <c r="AE194353" s="72"/>
    </row>
    <row r="194354" spans="31:31" x14ac:dyDescent="0.25">
      <c r="AE194354" s="72"/>
    </row>
    <row r="194355" spans="31:31" x14ac:dyDescent="0.25">
      <c r="AE194355" s="72"/>
    </row>
    <row r="194356" spans="31:31" x14ac:dyDescent="0.25">
      <c r="AE194356" s="72"/>
    </row>
    <row r="194357" spans="31:31" x14ac:dyDescent="0.25">
      <c r="AE194357" s="72"/>
    </row>
    <row r="194358" spans="31:31" x14ac:dyDescent="0.25">
      <c r="AE194358" s="72"/>
    </row>
    <row r="194359" spans="31:31" x14ac:dyDescent="0.25">
      <c r="AE194359" s="72"/>
    </row>
    <row r="194360" spans="31:31" x14ac:dyDescent="0.25">
      <c r="AE194360" s="72"/>
    </row>
    <row r="194361" spans="31:31" x14ac:dyDescent="0.25">
      <c r="AE194361" s="72"/>
    </row>
    <row r="194362" spans="31:31" x14ac:dyDescent="0.25">
      <c r="AE194362" s="72"/>
    </row>
    <row r="194363" spans="31:31" x14ac:dyDescent="0.25">
      <c r="AE194363" s="72"/>
    </row>
    <row r="194364" spans="31:31" x14ac:dyDescent="0.25">
      <c r="AE194364" s="72"/>
    </row>
    <row r="194365" spans="31:31" x14ac:dyDescent="0.25">
      <c r="AE194365" s="72"/>
    </row>
    <row r="194366" spans="31:31" x14ac:dyDescent="0.25">
      <c r="AE194366" s="72"/>
    </row>
    <row r="194367" spans="31:31" x14ac:dyDescent="0.25">
      <c r="AE194367" s="72"/>
    </row>
    <row r="194368" spans="31:31" x14ac:dyDescent="0.25">
      <c r="AE194368" s="72"/>
    </row>
    <row r="194369" spans="31:31" x14ac:dyDescent="0.25">
      <c r="AE194369" s="72"/>
    </row>
    <row r="194370" spans="31:31" x14ac:dyDescent="0.25">
      <c r="AE194370" s="72"/>
    </row>
    <row r="194371" spans="31:31" x14ac:dyDescent="0.25">
      <c r="AE194371" s="72"/>
    </row>
    <row r="194372" spans="31:31" x14ac:dyDescent="0.25">
      <c r="AE194372" s="72"/>
    </row>
    <row r="194373" spans="31:31" x14ac:dyDescent="0.25">
      <c r="AE194373" s="72"/>
    </row>
    <row r="194374" spans="31:31" x14ac:dyDescent="0.25">
      <c r="AE194374" s="72"/>
    </row>
    <row r="194375" spans="31:31" x14ac:dyDescent="0.25">
      <c r="AE194375" s="72"/>
    </row>
    <row r="194376" spans="31:31" x14ac:dyDescent="0.25">
      <c r="AE194376" s="72"/>
    </row>
    <row r="194377" spans="31:31" x14ac:dyDescent="0.25">
      <c r="AE194377" s="72"/>
    </row>
    <row r="194378" spans="31:31" x14ac:dyDescent="0.25">
      <c r="AE194378" s="72"/>
    </row>
    <row r="194379" spans="31:31" x14ac:dyDescent="0.25">
      <c r="AE194379" s="72"/>
    </row>
    <row r="194380" spans="31:31" x14ac:dyDescent="0.25">
      <c r="AE194380" s="72"/>
    </row>
    <row r="194381" spans="31:31" x14ac:dyDescent="0.25">
      <c r="AE194381" s="72"/>
    </row>
    <row r="194382" spans="31:31" x14ac:dyDescent="0.25">
      <c r="AE194382" s="72"/>
    </row>
    <row r="194383" spans="31:31" x14ac:dyDescent="0.25">
      <c r="AE194383" s="72"/>
    </row>
    <row r="194384" spans="31:31" x14ac:dyDescent="0.25">
      <c r="AE194384" s="72"/>
    </row>
    <row r="194385" spans="31:31" x14ac:dyDescent="0.25">
      <c r="AE194385" s="72"/>
    </row>
    <row r="194386" spans="31:31" x14ac:dyDescent="0.25">
      <c r="AE194386" s="72"/>
    </row>
    <row r="194387" spans="31:31" x14ac:dyDescent="0.25">
      <c r="AE194387" s="72"/>
    </row>
    <row r="194388" spans="31:31" x14ac:dyDescent="0.25">
      <c r="AE194388" s="72"/>
    </row>
    <row r="194389" spans="31:31" x14ac:dyDescent="0.25">
      <c r="AE194389" s="72"/>
    </row>
    <row r="194390" spans="31:31" x14ac:dyDescent="0.25">
      <c r="AE194390" s="72"/>
    </row>
    <row r="194391" spans="31:31" x14ac:dyDescent="0.25">
      <c r="AE194391" s="72"/>
    </row>
    <row r="194392" spans="31:31" x14ac:dyDescent="0.25">
      <c r="AE194392" s="72"/>
    </row>
    <row r="194393" spans="31:31" x14ac:dyDescent="0.25">
      <c r="AE194393" s="72"/>
    </row>
    <row r="194394" spans="31:31" x14ac:dyDescent="0.25">
      <c r="AE194394" s="72"/>
    </row>
    <row r="194395" spans="31:31" x14ac:dyDescent="0.25">
      <c r="AE194395" s="72"/>
    </row>
    <row r="194396" spans="31:31" x14ac:dyDescent="0.25">
      <c r="AE194396" s="72"/>
    </row>
    <row r="194397" spans="31:31" x14ac:dyDescent="0.25">
      <c r="AE194397" s="72"/>
    </row>
    <row r="194398" spans="31:31" x14ac:dyDescent="0.25">
      <c r="AE194398" s="72"/>
    </row>
    <row r="194399" spans="31:31" x14ac:dyDescent="0.25">
      <c r="AE194399" s="72"/>
    </row>
    <row r="194400" spans="31:31" x14ac:dyDescent="0.25">
      <c r="AE194400" s="72"/>
    </row>
    <row r="194401" spans="31:31" x14ac:dyDescent="0.25">
      <c r="AE194401" s="72"/>
    </row>
    <row r="194402" spans="31:31" x14ac:dyDescent="0.25">
      <c r="AE194402" s="72"/>
    </row>
    <row r="194403" spans="31:31" x14ac:dyDescent="0.25">
      <c r="AE194403" s="72"/>
    </row>
    <row r="194404" spans="31:31" x14ac:dyDescent="0.25">
      <c r="AE194404" s="72"/>
    </row>
    <row r="194405" spans="31:31" x14ac:dyDescent="0.25">
      <c r="AE194405" s="72"/>
    </row>
    <row r="194406" spans="31:31" x14ac:dyDescent="0.25">
      <c r="AE194406" s="72"/>
    </row>
    <row r="194407" spans="31:31" x14ac:dyDescent="0.25">
      <c r="AE194407" s="72"/>
    </row>
    <row r="194408" spans="31:31" x14ac:dyDescent="0.25">
      <c r="AE194408" s="72"/>
    </row>
    <row r="194409" spans="31:31" x14ac:dyDescent="0.25">
      <c r="AE194409" s="72"/>
    </row>
    <row r="194410" spans="31:31" x14ac:dyDescent="0.25">
      <c r="AE194410" s="72"/>
    </row>
    <row r="194411" spans="31:31" x14ac:dyDescent="0.25">
      <c r="AE194411" s="72"/>
    </row>
    <row r="194412" spans="31:31" x14ac:dyDescent="0.25">
      <c r="AE194412" s="72"/>
    </row>
    <row r="194413" spans="31:31" x14ac:dyDescent="0.25">
      <c r="AE194413" s="72"/>
    </row>
    <row r="194414" spans="31:31" x14ac:dyDescent="0.25">
      <c r="AE194414" s="72"/>
    </row>
    <row r="194415" spans="31:31" x14ac:dyDescent="0.25">
      <c r="AE194415" s="72"/>
    </row>
    <row r="194416" spans="31:31" x14ac:dyDescent="0.25">
      <c r="AE194416" s="72"/>
    </row>
    <row r="194417" spans="31:31" x14ac:dyDescent="0.25">
      <c r="AE194417" s="72"/>
    </row>
    <row r="194418" spans="31:31" x14ac:dyDescent="0.25">
      <c r="AE194418" s="72"/>
    </row>
    <row r="194419" spans="31:31" x14ac:dyDescent="0.25">
      <c r="AE194419" s="72"/>
    </row>
    <row r="194420" spans="31:31" x14ac:dyDescent="0.25">
      <c r="AE194420" s="72"/>
    </row>
    <row r="194421" spans="31:31" x14ac:dyDescent="0.25">
      <c r="AE194421" s="72"/>
    </row>
    <row r="194422" spans="31:31" x14ac:dyDescent="0.25">
      <c r="AE194422" s="72"/>
    </row>
    <row r="194423" spans="31:31" x14ac:dyDescent="0.25">
      <c r="AE194423" s="72"/>
    </row>
    <row r="194424" spans="31:31" x14ac:dyDescent="0.25">
      <c r="AE194424" s="72"/>
    </row>
    <row r="194425" spans="31:31" x14ac:dyDescent="0.25">
      <c r="AE194425" s="72"/>
    </row>
    <row r="194426" spans="31:31" x14ac:dyDescent="0.25">
      <c r="AE194426" s="72"/>
    </row>
    <row r="194427" spans="31:31" x14ac:dyDescent="0.25">
      <c r="AE194427" s="72"/>
    </row>
    <row r="194428" spans="31:31" x14ac:dyDescent="0.25">
      <c r="AE194428" s="72"/>
    </row>
    <row r="194429" spans="31:31" x14ac:dyDescent="0.25">
      <c r="AE194429" s="72"/>
    </row>
    <row r="194430" spans="31:31" x14ac:dyDescent="0.25">
      <c r="AE194430" s="72"/>
    </row>
    <row r="194431" spans="31:31" x14ac:dyDescent="0.25">
      <c r="AE194431" s="72"/>
    </row>
    <row r="194432" spans="31:31" x14ac:dyDescent="0.25">
      <c r="AE194432" s="72"/>
    </row>
    <row r="194433" spans="31:31" x14ac:dyDescent="0.25">
      <c r="AE194433" s="72"/>
    </row>
    <row r="194434" spans="31:31" x14ac:dyDescent="0.25">
      <c r="AE194434" s="72"/>
    </row>
    <row r="194435" spans="31:31" x14ac:dyDescent="0.25">
      <c r="AE194435" s="72"/>
    </row>
    <row r="194436" spans="31:31" x14ac:dyDescent="0.25">
      <c r="AE194436" s="72"/>
    </row>
    <row r="194437" spans="31:31" x14ac:dyDescent="0.25">
      <c r="AE194437" s="72"/>
    </row>
    <row r="194438" spans="31:31" x14ac:dyDescent="0.25">
      <c r="AE194438" s="72"/>
    </row>
    <row r="194439" spans="31:31" x14ac:dyDescent="0.25">
      <c r="AE194439" s="72"/>
    </row>
    <row r="194440" spans="31:31" x14ac:dyDescent="0.25">
      <c r="AE194440" s="72"/>
    </row>
    <row r="194441" spans="31:31" x14ac:dyDescent="0.25">
      <c r="AE194441" s="72"/>
    </row>
    <row r="194442" spans="31:31" x14ac:dyDescent="0.25">
      <c r="AE194442" s="72"/>
    </row>
    <row r="194443" spans="31:31" x14ac:dyDescent="0.25">
      <c r="AE194443" s="72"/>
    </row>
    <row r="194444" spans="31:31" x14ac:dyDescent="0.25">
      <c r="AE194444" s="72"/>
    </row>
    <row r="194445" spans="31:31" x14ac:dyDescent="0.25">
      <c r="AE194445" s="72"/>
    </row>
    <row r="194446" spans="31:31" x14ac:dyDescent="0.25">
      <c r="AE194446" s="72"/>
    </row>
    <row r="194447" spans="31:31" x14ac:dyDescent="0.25">
      <c r="AE194447" s="72"/>
    </row>
    <row r="194448" spans="31:31" x14ac:dyDescent="0.25">
      <c r="AE194448" s="72"/>
    </row>
    <row r="194449" spans="31:31" x14ac:dyDescent="0.25">
      <c r="AE194449" s="72"/>
    </row>
    <row r="194450" spans="31:31" x14ac:dyDescent="0.25">
      <c r="AE194450" s="72"/>
    </row>
    <row r="194451" spans="31:31" x14ac:dyDescent="0.25">
      <c r="AE194451" s="72"/>
    </row>
    <row r="194452" spans="31:31" x14ac:dyDescent="0.25">
      <c r="AE194452" s="72"/>
    </row>
    <row r="194453" spans="31:31" x14ac:dyDescent="0.25">
      <c r="AE194453" s="72"/>
    </row>
    <row r="194454" spans="31:31" x14ac:dyDescent="0.25">
      <c r="AE194454" s="72"/>
    </row>
    <row r="194455" spans="31:31" x14ac:dyDescent="0.25">
      <c r="AE194455" s="72"/>
    </row>
    <row r="194456" spans="31:31" x14ac:dyDescent="0.25">
      <c r="AE194456" s="72"/>
    </row>
    <row r="194457" spans="31:31" x14ac:dyDescent="0.25">
      <c r="AE194457" s="72"/>
    </row>
    <row r="194458" spans="31:31" x14ac:dyDescent="0.25">
      <c r="AE194458" s="72"/>
    </row>
    <row r="194459" spans="31:31" x14ac:dyDescent="0.25">
      <c r="AE194459" s="72"/>
    </row>
    <row r="194460" spans="31:31" x14ac:dyDescent="0.25">
      <c r="AE194460" s="72"/>
    </row>
    <row r="194461" spans="31:31" x14ac:dyDescent="0.25">
      <c r="AE194461" s="72"/>
    </row>
    <row r="194462" spans="31:31" x14ac:dyDescent="0.25">
      <c r="AE194462" s="72"/>
    </row>
    <row r="194463" spans="31:31" x14ac:dyDescent="0.25">
      <c r="AE194463" s="72"/>
    </row>
    <row r="194464" spans="31:31" x14ac:dyDescent="0.25">
      <c r="AE194464" s="72"/>
    </row>
    <row r="194465" spans="31:31" x14ac:dyDescent="0.25">
      <c r="AE194465" s="72"/>
    </row>
    <row r="194466" spans="31:31" x14ac:dyDescent="0.25">
      <c r="AE194466" s="72"/>
    </row>
    <row r="194467" spans="31:31" x14ac:dyDescent="0.25">
      <c r="AE194467" s="72"/>
    </row>
    <row r="194468" spans="31:31" x14ac:dyDescent="0.25">
      <c r="AE194468" s="72"/>
    </row>
    <row r="194469" spans="31:31" x14ac:dyDescent="0.25">
      <c r="AE194469" s="72"/>
    </row>
    <row r="194470" spans="31:31" x14ac:dyDescent="0.25">
      <c r="AE194470" s="72"/>
    </row>
    <row r="194471" spans="31:31" x14ac:dyDescent="0.25">
      <c r="AE194471" s="72"/>
    </row>
    <row r="194472" spans="31:31" x14ac:dyDescent="0.25">
      <c r="AE194472" s="72"/>
    </row>
    <row r="194473" spans="31:31" x14ac:dyDescent="0.25">
      <c r="AE194473" s="72"/>
    </row>
    <row r="194474" spans="31:31" x14ac:dyDescent="0.25">
      <c r="AE194474" s="72"/>
    </row>
    <row r="194475" spans="31:31" x14ac:dyDescent="0.25">
      <c r="AE194475" s="72"/>
    </row>
    <row r="194476" spans="31:31" x14ac:dyDescent="0.25">
      <c r="AE194476" s="72"/>
    </row>
    <row r="194477" spans="31:31" x14ac:dyDescent="0.25">
      <c r="AE194477" s="72"/>
    </row>
    <row r="194478" spans="31:31" x14ac:dyDescent="0.25">
      <c r="AE194478" s="72"/>
    </row>
    <row r="194479" spans="31:31" x14ac:dyDescent="0.25">
      <c r="AE194479" s="72"/>
    </row>
    <row r="194480" spans="31:31" x14ac:dyDescent="0.25">
      <c r="AE194480" s="72"/>
    </row>
    <row r="194481" spans="31:31" x14ac:dyDescent="0.25">
      <c r="AE194481" s="72"/>
    </row>
    <row r="194482" spans="31:31" x14ac:dyDescent="0.25">
      <c r="AE194482" s="72"/>
    </row>
    <row r="194483" spans="31:31" x14ac:dyDescent="0.25">
      <c r="AE194483" s="72"/>
    </row>
    <row r="194484" spans="31:31" x14ac:dyDescent="0.25">
      <c r="AE194484" s="72"/>
    </row>
    <row r="194485" spans="31:31" x14ac:dyDescent="0.25">
      <c r="AE194485" s="72"/>
    </row>
    <row r="194486" spans="31:31" x14ac:dyDescent="0.25">
      <c r="AE194486" s="72"/>
    </row>
    <row r="194487" spans="31:31" x14ac:dyDescent="0.25">
      <c r="AE194487" s="72"/>
    </row>
    <row r="194488" spans="31:31" x14ac:dyDescent="0.25">
      <c r="AE194488" s="72"/>
    </row>
    <row r="194489" spans="31:31" x14ac:dyDescent="0.25">
      <c r="AE194489" s="72"/>
    </row>
    <row r="194490" spans="31:31" x14ac:dyDescent="0.25">
      <c r="AE194490" s="72"/>
    </row>
    <row r="194491" spans="31:31" x14ac:dyDescent="0.25">
      <c r="AE194491" s="72"/>
    </row>
    <row r="194492" spans="31:31" x14ac:dyDescent="0.25">
      <c r="AE194492" s="72"/>
    </row>
    <row r="194493" spans="31:31" x14ac:dyDescent="0.25">
      <c r="AE194493" s="72"/>
    </row>
    <row r="194494" spans="31:31" x14ac:dyDescent="0.25">
      <c r="AE194494" s="72"/>
    </row>
    <row r="194495" spans="31:31" x14ac:dyDescent="0.25">
      <c r="AE194495" s="72"/>
    </row>
    <row r="194496" spans="31:31" x14ac:dyDescent="0.25">
      <c r="AE194496" s="72"/>
    </row>
    <row r="194497" spans="31:31" x14ac:dyDescent="0.25">
      <c r="AE194497" s="72"/>
    </row>
    <row r="194498" spans="31:31" x14ac:dyDescent="0.25">
      <c r="AE194498" s="72"/>
    </row>
    <row r="194499" spans="31:31" x14ac:dyDescent="0.25">
      <c r="AE194499" s="72"/>
    </row>
    <row r="194500" spans="31:31" x14ac:dyDescent="0.25">
      <c r="AE194500" s="72"/>
    </row>
    <row r="194501" spans="31:31" x14ac:dyDescent="0.25">
      <c r="AE194501" s="72"/>
    </row>
    <row r="194502" spans="31:31" x14ac:dyDescent="0.25">
      <c r="AE194502" s="72"/>
    </row>
    <row r="194503" spans="31:31" x14ac:dyDescent="0.25">
      <c r="AE194503" s="72"/>
    </row>
    <row r="194504" spans="31:31" x14ac:dyDescent="0.25">
      <c r="AE194504" s="72"/>
    </row>
    <row r="194505" spans="31:31" x14ac:dyDescent="0.25">
      <c r="AE194505" s="72"/>
    </row>
    <row r="194506" spans="31:31" x14ac:dyDescent="0.25">
      <c r="AE194506" s="72"/>
    </row>
    <row r="194507" spans="31:31" x14ac:dyDescent="0.25">
      <c r="AE194507" s="72"/>
    </row>
    <row r="194508" spans="31:31" x14ac:dyDescent="0.25">
      <c r="AE194508" s="72"/>
    </row>
    <row r="194509" spans="31:31" x14ac:dyDescent="0.25">
      <c r="AE194509" s="72"/>
    </row>
    <row r="194510" spans="31:31" x14ac:dyDescent="0.25">
      <c r="AE194510" s="72"/>
    </row>
    <row r="194511" spans="31:31" x14ac:dyDescent="0.25">
      <c r="AE194511" s="72"/>
    </row>
    <row r="194512" spans="31:31" x14ac:dyDescent="0.25">
      <c r="AE194512" s="72"/>
    </row>
    <row r="194513" spans="31:31" x14ac:dyDescent="0.25">
      <c r="AE194513" s="72"/>
    </row>
    <row r="194514" spans="31:31" x14ac:dyDescent="0.25">
      <c r="AE194514" s="72"/>
    </row>
    <row r="194515" spans="31:31" x14ac:dyDescent="0.25">
      <c r="AE194515" s="72"/>
    </row>
    <row r="194516" spans="31:31" x14ac:dyDescent="0.25">
      <c r="AE194516" s="72"/>
    </row>
    <row r="194517" spans="31:31" x14ac:dyDescent="0.25">
      <c r="AE194517" s="72"/>
    </row>
    <row r="194518" spans="31:31" x14ac:dyDescent="0.25">
      <c r="AE194518" s="72"/>
    </row>
    <row r="194519" spans="31:31" x14ac:dyDescent="0.25">
      <c r="AE194519" s="72"/>
    </row>
    <row r="194520" spans="31:31" x14ac:dyDescent="0.25">
      <c r="AE194520" s="72"/>
    </row>
    <row r="194521" spans="31:31" x14ac:dyDescent="0.25">
      <c r="AE194521" s="72"/>
    </row>
    <row r="194522" spans="31:31" x14ac:dyDescent="0.25">
      <c r="AE194522" s="72"/>
    </row>
    <row r="194523" spans="31:31" x14ac:dyDescent="0.25">
      <c r="AE194523" s="72"/>
    </row>
    <row r="194524" spans="31:31" x14ac:dyDescent="0.25">
      <c r="AE194524" s="72"/>
    </row>
    <row r="194525" spans="31:31" x14ac:dyDescent="0.25">
      <c r="AE194525" s="72"/>
    </row>
    <row r="194526" spans="31:31" x14ac:dyDescent="0.25">
      <c r="AE194526" s="72"/>
    </row>
    <row r="194527" spans="31:31" x14ac:dyDescent="0.25">
      <c r="AE194527" s="72"/>
    </row>
    <row r="194528" spans="31:31" x14ac:dyDescent="0.25">
      <c r="AE194528" s="72"/>
    </row>
    <row r="194529" spans="31:31" x14ac:dyDescent="0.25">
      <c r="AE194529" s="72"/>
    </row>
    <row r="194530" spans="31:31" x14ac:dyDescent="0.25">
      <c r="AE194530" s="72"/>
    </row>
    <row r="194531" spans="31:31" x14ac:dyDescent="0.25">
      <c r="AE194531" s="72"/>
    </row>
    <row r="194532" spans="31:31" x14ac:dyDescent="0.25">
      <c r="AE194532" s="72"/>
    </row>
    <row r="194533" spans="31:31" x14ac:dyDescent="0.25">
      <c r="AE194533" s="72"/>
    </row>
    <row r="194534" spans="31:31" x14ac:dyDescent="0.25">
      <c r="AE194534" s="72"/>
    </row>
    <row r="194535" spans="31:31" x14ac:dyDescent="0.25">
      <c r="AE194535" s="72"/>
    </row>
    <row r="194536" spans="31:31" x14ac:dyDescent="0.25">
      <c r="AE194536" s="72"/>
    </row>
    <row r="194537" spans="31:31" x14ac:dyDescent="0.25">
      <c r="AE194537" s="72"/>
    </row>
    <row r="194538" spans="31:31" x14ac:dyDescent="0.25">
      <c r="AE194538" s="72"/>
    </row>
    <row r="194539" spans="31:31" x14ac:dyDescent="0.25">
      <c r="AE194539" s="72"/>
    </row>
    <row r="194540" spans="31:31" x14ac:dyDescent="0.25">
      <c r="AE194540" s="72"/>
    </row>
    <row r="194541" spans="31:31" x14ac:dyDescent="0.25">
      <c r="AE194541" s="72"/>
    </row>
    <row r="194542" spans="31:31" x14ac:dyDescent="0.25">
      <c r="AE194542" s="72"/>
    </row>
    <row r="194543" spans="31:31" x14ac:dyDescent="0.25">
      <c r="AE194543" s="72"/>
    </row>
    <row r="194544" spans="31:31" x14ac:dyDescent="0.25">
      <c r="AE194544" s="72"/>
    </row>
    <row r="194545" spans="31:31" x14ac:dyDescent="0.25">
      <c r="AE194545" s="72"/>
    </row>
    <row r="194546" spans="31:31" x14ac:dyDescent="0.25">
      <c r="AE194546" s="72"/>
    </row>
    <row r="194547" spans="31:31" x14ac:dyDescent="0.25">
      <c r="AE194547" s="72"/>
    </row>
    <row r="194548" spans="31:31" x14ac:dyDescent="0.25">
      <c r="AE194548" s="72"/>
    </row>
    <row r="194549" spans="31:31" x14ac:dyDescent="0.25">
      <c r="AE194549" s="72"/>
    </row>
    <row r="194550" spans="31:31" x14ac:dyDescent="0.25">
      <c r="AE194550" s="72"/>
    </row>
    <row r="194551" spans="31:31" x14ac:dyDescent="0.25">
      <c r="AE194551" s="72"/>
    </row>
    <row r="194552" spans="31:31" x14ac:dyDescent="0.25">
      <c r="AE194552" s="72"/>
    </row>
    <row r="194553" spans="31:31" x14ac:dyDescent="0.25">
      <c r="AE194553" s="72"/>
    </row>
    <row r="194554" spans="31:31" x14ac:dyDescent="0.25">
      <c r="AE194554" s="72"/>
    </row>
    <row r="194555" spans="31:31" x14ac:dyDescent="0.25">
      <c r="AE194555" s="72"/>
    </row>
    <row r="194556" spans="31:31" x14ac:dyDescent="0.25">
      <c r="AE194556" s="72"/>
    </row>
    <row r="194557" spans="31:31" x14ac:dyDescent="0.25">
      <c r="AE194557" s="72"/>
    </row>
    <row r="194558" spans="31:31" x14ac:dyDescent="0.25">
      <c r="AE194558" s="72"/>
    </row>
    <row r="194559" spans="31:31" x14ac:dyDescent="0.25">
      <c r="AE194559" s="72"/>
    </row>
    <row r="194560" spans="31:31" x14ac:dyDescent="0.25">
      <c r="AE194560" s="72"/>
    </row>
    <row r="194561" spans="31:31" x14ac:dyDescent="0.25">
      <c r="AE194561" s="72"/>
    </row>
    <row r="194562" spans="31:31" x14ac:dyDescent="0.25">
      <c r="AE194562" s="72"/>
    </row>
    <row r="194563" spans="31:31" x14ac:dyDescent="0.25">
      <c r="AE194563" s="72"/>
    </row>
    <row r="194564" spans="31:31" x14ac:dyDescent="0.25">
      <c r="AE194564" s="72"/>
    </row>
    <row r="194565" spans="31:31" x14ac:dyDescent="0.25">
      <c r="AE194565" s="72"/>
    </row>
    <row r="194566" spans="31:31" x14ac:dyDescent="0.25">
      <c r="AE194566" s="72"/>
    </row>
    <row r="194567" spans="31:31" x14ac:dyDescent="0.25">
      <c r="AE194567" s="72"/>
    </row>
    <row r="194568" spans="31:31" x14ac:dyDescent="0.25">
      <c r="AE194568" s="72"/>
    </row>
    <row r="194569" spans="31:31" x14ac:dyDescent="0.25">
      <c r="AE194569" s="72"/>
    </row>
    <row r="194570" spans="31:31" x14ac:dyDescent="0.25">
      <c r="AE194570" s="72"/>
    </row>
    <row r="194571" spans="31:31" x14ac:dyDescent="0.25">
      <c r="AE194571" s="72"/>
    </row>
    <row r="194572" spans="31:31" x14ac:dyDescent="0.25">
      <c r="AE194572" s="72"/>
    </row>
    <row r="194573" spans="31:31" x14ac:dyDescent="0.25">
      <c r="AE194573" s="72"/>
    </row>
    <row r="194574" spans="31:31" x14ac:dyDescent="0.25">
      <c r="AE194574" s="72"/>
    </row>
    <row r="194575" spans="31:31" x14ac:dyDescent="0.25">
      <c r="AE194575" s="72"/>
    </row>
    <row r="194576" spans="31:31" x14ac:dyDescent="0.25">
      <c r="AE194576" s="72"/>
    </row>
    <row r="194577" spans="31:31" x14ac:dyDescent="0.25">
      <c r="AE194577" s="72"/>
    </row>
    <row r="194578" spans="31:31" x14ac:dyDescent="0.25">
      <c r="AE194578" s="72"/>
    </row>
    <row r="194579" spans="31:31" x14ac:dyDescent="0.25">
      <c r="AE194579" s="72"/>
    </row>
    <row r="194580" spans="31:31" x14ac:dyDescent="0.25">
      <c r="AE194580" s="72"/>
    </row>
    <row r="194581" spans="31:31" x14ac:dyDescent="0.25">
      <c r="AE194581" s="72"/>
    </row>
    <row r="194582" spans="31:31" x14ac:dyDescent="0.25">
      <c r="AE194582" s="72"/>
    </row>
    <row r="194583" spans="31:31" x14ac:dyDescent="0.25">
      <c r="AE194583" s="72"/>
    </row>
    <row r="194584" spans="31:31" x14ac:dyDescent="0.25">
      <c r="AE194584" s="72"/>
    </row>
    <row r="194585" spans="31:31" x14ac:dyDescent="0.25">
      <c r="AE194585" s="72"/>
    </row>
    <row r="194586" spans="31:31" x14ac:dyDescent="0.25">
      <c r="AE194586" s="72"/>
    </row>
    <row r="194587" spans="31:31" x14ac:dyDescent="0.25">
      <c r="AE194587" s="72"/>
    </row>
    <row r="194588" spans="31:31" x14ac:dyDescent="0.25">
      <c r="AE194588" s="72"/>
    </row>
    <row r="194589" spans="31:31" x14ac:dyDescent="0.25">
      <c r="AE194589" s="72"/>
    </row>
    <row r="194590" spans="31:31" x14ac:dyDescent="0.25">
      <c r="AE194590" s="72"/>
    </row>
    <row r="194591" spans="31:31" x14ac:dyDescent="0.25">
      <c r="AE194591" s="72"/>
    </row>
    <row r="194592" spans="31:31" x14ac:dyDescent="0.25">
      <c r="AE194592" s="72"/>
    </row>
    <row r="194593" spans="31:31" x14ac:dyDescent="0.25">
      <c r="AE194593" s="72"/>
    </row>
    <row r="194594" spans="31:31" x14ac:dyDescent="0.25">
      <c r="AE194594" s="72"/>
    </row>
    <row r="194595" spans="31:31" x14ac:dyDescent="0.25">
      <c r="AE194595" s="72"/>
    </row>
    <row r="194596" spans="31:31" x14ac:dyDescent="0.25">
      <c r="AE194596" s="72"/>
    </row>
    <row r="194597" spans="31:31" x14ac:dyDescent="0.25">
      <c r="AE194597" s="72"/>
    </row>
    <row r="194598" spans="31:31" x14ac:dyDescent="0.25">
      <c r="AE194598" s="72"/>
    </row>
    <row r="194599" spans="31:31" x14ac:dyDescent="0.25">
      <c r="AE194599" s="72"/>
    </row>
    <row r="194600" spans="31:31" x14ac:dyDescent="0.25">
      <c r="AE194600" s="72"/>
    </row>
    <row r="194601" spans="31:31" x14ac:dyDescent="0.25">
      <c r="AE194601" s="72"/>
    </row>
    <row r="194602" spans="31:31" x14ac:dyDescent="0.25">
      <c r="AE194602" s="72"/>
    </row>
    <row r="194603" spans="31:31" x14ac:dyDescent="0.25">
      <c r="AE194603" s="72"/>
    </row>
    <row r="194604" spans="31:31" x14ac:dyDescent="0.25">
      <c r="AE194604" s="72"/>
    </row>
    <row r="194605" spans="31:31" x14ac:dyDescent="0.25">
      <c r="AE194605" s="72"/>
    </row>
    <row r="194606" spans="31:31" x14ac:dyDescent="0.25">
      <c r="AE194606" s="72"/>
    </row>
    <row r="194607" spans="31:31" x14ac:dyDescent="0.25">
      <c r="AE194607" s="72"/>
    </row>
    <row r="194608" spans="31:31" x14ac:dyDescent="0.25">
      <c r="AE194608" s="72"/>
    </row>
    <row r="194609" spans="31:31" x14ac:dyDescent="0.25">
      <c r="AE194609" s="72"/>
    </row>
    <row r="194610" spans="31:31" x14ac:dyDescent="0.25">
      <c r="AE194610" s="72"/>
    </row>
    <row r="194611" spans="31:31" x14ac:dyDescent="0.25">
      <c r="AE194611" s="72"/>
    </row>
    <row r="194612" spans="31:31" x14ac:dyDescent="0.25">
      <c r="AE194612" s="72"/>
    </row>
    <row r="194613" spans="31:31" x14ac:dyDescent="0.25">
      <c r="AE194613" s="72"/>
    </row>
    <row r="194614" spans="31:31" x14ac:dyDescent="0.25">
      <c r="AE194614" s="72"/>
    </row>
    <row r="194615" spans="31:31" x14ac:dyDescent="0.25">
      <c r="AE194615" s="72"/>
    </row>
    <row r="194616" spans="31:31" x14ac:dyDescent="0.25">
      <c r="AE194616" s="72"/>
    </row>
    <row r="194617" spans="31:31" x14ac:dyDescent="0.25">
      <c r="AE194617" s="72"/>
    </row>
    <row r="194618" spans="31:31" x14ac:dyDescent="0.25">
      <c r="AE194618" s="72"/>
    </row>
    <row r="194619" spans="31:31" x14ac:dyDescent="0.25">
      <c r="AE194619" s="72"/>
    </row>
    <row r="194620" spans="31:31" x14ac:dyDescent="0.25">
      <c r="AE194620" s="72"/>
    </row>
    <row r="194621" spans="31:31" x14ac:dyDescent="0.25">
      <c r="AE194621" s="72"/>
    </row>
    <row r="194622" spans="31:31" x14ac:dyDescent="0.25">
      <c r="AE194622" s="72"/>
    </row>
    <row r="194623" spans="31:31" x14ac:dyDescent="0.25">
      <c r="AE194623" s="72"/>
    </row>
    <row r="194624" spans="31:31" x14ac:dyDescent="0.25">
      <c r="AE194624" s="72"/>
    </row>
    <row r="194625" spans="31:31" x14ac:dyDescent="0.25">
      <c r="AE194625" s="72"/>
    </row>
    <row r="194626" spans="31:31" x14ac:dyDescent="0.25">
      <c r="AE194626" s="72"/>
    </row>
    <row r="194627" spans="31:31" x14ac:dyDescent="0.25">
      <c r="AE194627" s="72"/>
    </row>
    <row r="194628" spans="31:31" x14ac:dyDescent="0.25">
      <c r="AE194628" s="72"/>
    </row>
    <row r="194629" spans="31:31" x14ac:dyDescent="0.25">
      <c r="AE194629" s="72"/>
    </row>
    <row r="194630" spans="31:31" x14ac:dyDescent="0.25">
      <c r="AE194630" s="72"/>
    </row>
    <row r="194631" spans="31:31" x14ac:dyDescent="0.25">
      <c r="AE194631" s="72"/>
    </row>
    <row r="194632" spans="31:31" x14ac:dyDescent="0.25">
      <c r="AE194632" s="72"/>
    </row>
    <row r="194633" spans="31:31" x14ac:dyDescent="0.25">
      <c r="AE194633" s="72"/>
    </row>
    <row r="194634" spans="31:31" x14ac:dyDescent="0.25">
      <c r="AE194634" s="72"/>
    </row>
    <row r="194635" spans="31:31" x14ac:dyDescent="0.25">
      <c r="AE194635" s="72"/>
    </row>
    <row r="194636" spans="31:31" x14ac:dyDescent="0.25">
      <c r="AE194636" s="72"/>
    </row>
    <row r="194637" spans="31:31" x14ac:dyDescent="0.25">
      <c r="AE194637" s="72"/>
    </row>
    <row r="194638" spans="31:31" x14ac:dyDescent="0.25">
      <c r="AE194638" s="72"/>
    </row>
    <row r="194639" spans="31:31" x14ac:dyDescent="0.25">
      <c r="AE194639" s="72"/>
    </row>
    <row r="194640" spans="31:31" x14ac:dyDescent="0.25">
      <c r="AE194640" s="72"/>
    </row>
    <row r="194641" spans="31:31" x14ac:dyDescent="0.25">
      <c r="AE194641" s="72"/>
    </row>
    <row r="194642" spans="31:31" x14ac:dyDescent="0.25">
      <c r="AE194642" s="72"/>
    </row>
    <row r="194643" spans="31:31" x14ac:dyDescent="0.25">
      <c r="AE194643" s="72"/>
    </row>
    <row r="194644" spans="31:31" x14ac:dyDescent="0.25">
      <c r="AE194644" s="72"/>
    </row>
    <row r="194645" spans="31:31" x14ac:dyDescent="0.25">
      <c r="AE194645" s="72"/>
    </row>
    <row r="194646" spans="31:31" x14ac:dyDescent="0.25">
      <c r="AE194646" s="72"/>
    </row>
    <row r="194647" spans="31:31" x14ac:dyDescent="0.25">
      <c r="AE194647" s="72"/>
    </row>
    <row r="194648" spans="31:31" x14ac:dyDescent="0.25">
      <c r="AE194648" s="72"/>
    </row>
    <row r="194649" spans="31:31" x14ac:dyDescent="0.25">
      <c r="AE194649" s="72"/>
    </row>
    <row r="194650" spans="31:31" x14ac:dyDescent="0.25">
      <c r="AE194650" s="72"/>
    </row>
    <row r="194651" spans="31:31" x14ac:dyDescent="0.25">
      <c r="AE194651" s="72"/>
    </row>
    <row r="194652" spans="31:31" x14ac:dyDescent="0.25">
      <c r="AE194652" s="72"/>
    </row>
    <row r="194653" spans="31:31" x14ac:dyDescent="0.25">
      <c r="AE194653" s="72"/>
    </row>
    <row r="194654" spans="31:31" x14ac:dyDescent="0.25">
      <c r="AE194654" s="72"/>
    </row>
    <row r="194655" spans="31:31" x14ac:dyDescent="0.25">
      <c r="AE194655" s="72"/>
    </row>
    <row r="194656" spans="31:31" x14ac:dyDescent="0.25">
      <c r="AE194656" s="72"/>
    </row>
    <row r="194657" spans="31:31" x14ac:dyDescent="0.25">
      <c r="AE194657" s="72"/>
    </row>
    <row r="194658" spans="31:31" x14ac:dyDescent="0.25">
      <c r="AE194658" s="72"/>
    </row>
    <row r="194659" spans="31:31" x14ac:dyDescent="0.25">
      <c r="AE194659" s="72"/>
    </row>
    <row r="194660" spans="31:31" x14ac:dyDescent="0.25">
      <c r="AE194660" s="72"/>
    </row>
    <row r="194661" spans="31:31" x14ac:dyDescent="0.25">
      <c r="AE194661" s="72"/>
    </row>
    <row r="194662" spans="31:31" x14ac:dyDescent="0.25">
      <c r="AE194662" s="72"/>
    </row>
    <row r="194663" spans="31:31" x14ac:dyDescent="0.25">
      <c r="AE194663" s="72"/>
    </row>
    <row r="194664" spans="31:31" x14ac:dyDescent="0.25">
      <c r="AE194664" s="72"/>
    </row>
    <row r="194665" spans="31:31" x14ac:dyDescent="0.25">
      <c r="AE194665" s="72"/>
    </row>
    <row r="194666" spans="31:31" x14ac:dyDescent="0.25">
      <c r="AE194666" s="72"/>
    </row>
    <row r="194667" spans="31:31" x14ac:dyDescent="0.25">
      <c r="AE194667" s="72"/>
    </row>
    <row r="194668" spans="31:31" x14ac:dyDescent="0.25">
      <c r="AE194668" s="72"/>
    </row>
    <row r="194669" spans="31:31" x14ac:dyDescent="0.25">
      <c r="AE194669" s="72"/>
    </row>
    <row r="194670" spans="31:31" x14ac:dyDescent="0.25">
      <c r="AE194670" s="72"/>
    </row>
    <row r="194671" spans="31:31" x14ac:dyDescent="0.25">
      <c r="AE194671" s="72"/>
    </row>
    <row r="194672" spans="31:31" x14ac:dyDescent="0.25">
      <c r="AE194672" s="72"/>
    </row>
    <row r="194673" spans="31:31" x14ac:dyDescent="0.25">
      <c r="AE194673" s="72"/>
    </row>
    <row r="194674" spans="31:31" x14ac:dyDescent="0.25">
      <c r="AE194674" s="72"/>
    </row>
    <row r="194675" spans="31:31" x14ac:dyDescent="0.25">
      <c r="AE194675" s="72"/>
    </row>
    <row r="194676" spans="31:31" x14ac:dyDescent="0.25">
      <c r="AE194676" s="72"/>
    </row>
    <row r="194677" spans="31:31" x14ac:dyDescent="0.25">
      <c r="AE194677" s="72"/>
    </row>
    <row r="194678" spans="31:31" x14ac:dyDescent="0.25">
      <c r="AE194678" s="72"/>
    </row>
    <row r="194679" spans="31:31" x14ac:dyDescent="0.25">
      <c r="AE194679" s="72"/>
    </row>
    <row r="194680" spans="31:31" x14ac:dyDescent="0.25">
      <c r="AE194680" s="72"/>
    </row>
    <row r="194681" spans="31:31" x14ac:dyDescent="0.25">
      <c r="AE194681" s="72"/>
    </row>
    <row r="194682" spans="31:31" x14ac:dyDescent="0.25">
      <c r="AE194682" s="72"/>
    </row>
    <row r="194683" spans="31:31" x14ac:dyDescent="0.25">
      <c r="AE194683" s="72"/>
    </row>
    <row r="194684" spans="31:31" x14ac:dyDescent="0.25">
      <c r="AE194684" s="72"/>
    </row>
    <row r="194685" spans="31:31" x14ac:dyDescent="0.25">
      <c r="AE194685" s="72"/>
    </row>
    <row r="194686" spans="31:31" x14ac:dyDescent="0.25">
      <c r="AE194686" s="72"/>
    </row>
    <row r="194687" spans="31:31" x14ac:dyDescent="0.25">
      <c r="AE194687" s="72"/>
    </row>
    <row r="194688" spans="31:31" x14ac:dyDescent="0.25">
      <c r="AE194688" s="72"/>
    </row>
    <row r="194689" spans="31:31" x14ac:dyDescent="0.25">
      <c r="AE194689" s="72"/>
    </row>
    <row r="194690" spans="31:31" x14ac:dyDescent="0.25">
      <c r="AE194690" s="72"/>
    </row>
    <row r="194691" spans="31:31" x14ac:dyDescent="0.25">
      <c r="AE194691" s="72"/>
    </row>
    <row r="194692" spans="31:31" x14ac:dyDescent="0.25">
      <c r="AE194692" s="72"/>
    </row>
    <row r="194693" spans="31:31" x14ac:dyDescent="0.25">
      <c r="AE194693" s="72"/>
    </row>
    <row r="194694" spans="31:31" x14ac:dyDescent="0.25">
      <c r="AE194694" s="72"/>
    </row>
    <row r="194695" spans="31:31" x14ac:dyDescent="0.25">
      <c r="AE194695" s="72"/>
    </row>
    <row r="194696" spans="31:31" x14ac:dyDescent="0.25">
      <c r="AE194696" s="72"/>
    </row>
    <row r="194697" spans="31:31" x14ac:dyDescent="0.25">
      <c r="AE194697" s="72"/>
    </row>
    <row r="194698" spans="31:31" x14ac:dyDescent="0.25">
      <c r="AE194698" s="72"/>
    </row>
    <row r="194699" spans="31:31" x14ac:dyDescent="0.25">
      <c r="AE194699" s="72"/>
    </row>
    <row r="194700" spans="31:31" x14ac:dyDescent="0.25">
      <c r="AE194700" s="72"/>
    </row>
    <row r="194701" spans="31:31" x14ac:dyDescent="0.25">
      <c r="AE194701" s="72"/>
    </row>
    <row r="194702" spans="31:31" x14ac:dyDescent="0.25">
      <c r="AE194702" s="72"/>
    </row>
    <row r="194703" spans="31:31" x14ac:dyDescent="0.25">
      <c r="AE194703" s="72"/>
    </row>
    <row r="194704" spans="31:31" x14ac:dyDescent="0.25">
      <c r="AE194704" s="72"/>
    </row>
    <row r="194705" spans="31:31" x14ac:dyDescent="0.25">
      <c r="AE194705" s="72"/>
    </row>
    <row r="194706" spans="31:31" x14ac:dyDescent="0.25">
      <c r="AE194706" s="72"/>
    </row>
    <row r="194707" spans="31:31" x14ac:dyDescent="0.25">
      <c r="AE194707" s="72"/>
    </row>
    <row r="194708" spans="31:31" x14ac:dyDescent="0.25">
      <c r="AE194708" s="72"/>
    </row>
    <row r="194709" spans="31:31" x14ac:dyDescent="0.25">
      <c r="AE194709" s="72"/>
    </row>
    <row r="194710" spans="31:31" x14ac:dyDescent="0.25">
      <c r="AE194710" s="72"/>
    </row>
    <row r="194711" spans="31:31" x14ac:dyDescent="0.25">
      <c r="AE194711" s="72"/>
    </row>
    <row r="194712" spans="31:31" x14ac:dyDescent="0.25">
      <c r="AE194712" s="72"/>
    </row>
    <row r="194713" spans="31:31" x14ac:dyDescent="0.25">
      <c r="AE194713" s="72"/>
    </row>
    <row r="194714" spans="31:31" x14ac:dyDescent="0.25">
      <c r="AE194714" s="72"/>
    </row>
    <row r="194715" spans="31:31" x14ac:dyDescent="0.25">
      <c r="AE194715" s="72"/>
    </row>
    <row r="194716" spans="31:31" x14ac:dyDescent="0.25">
      <c r="AE194716" s="72"/>
    </row>
    <row r="194717" spans="31:31" x14ac:dyDescent="0.25">
      <c r="AE194717" s="72"/>
    </row>
    <row r="194718" spans="31:31" x14ac:dyDescent="0.25">
      <c r="AE194718" s="72"/>
    </row>
    <row r="194719" spans="31:31" x14ac:dyDescent="0.25">
      <c r="AE194719" s="72"/>
    </row>
    <row r="194720" spans="31:31" x14ac:dyDescent="0.25">
      <c r="AE194720" s="72"/>
    </row>
    <row r="194721" spans="31:31" x14ac:dyDescent="0.25">
      <c r="AE194721" s="72"/>
    </row>
    <row r="194722" spans="31:31" x14ac:dyDescent="0.25">
      <c r="AE194722" s="72"/>
    </row>
    <row r="194723" spans="31:31" x14ac:dyDescent="0.25">
      <c r="AE194723" s="72"/>
    </row>
    <row r="194724" spans="31:31" x14ac:dyDescent="0.25">
      <c r="AE194724" s="72"/>
    </row>
    <row r="194725" spans="31:31" x14ac:dyDescent="0.25">
      <c r="AE194725" s="72"/>
    </row>
    <row r="194726" spans="31:31" x14ac:dyDescent="0.25">
      <c r="AE194726" s="72"/>
    </row>
    <row r="194727" spans="31:31" x14ac:dyDescent="0.25">
      <c r="AE194727" s="72"/>
    </row>
    <row r="194728" spans="31:31" x14ac:dyDescent="0.25">
      <c r="AE194728" s="72"/>
    </row>
    <row r="194729" spans="31:31" x14ac:dyDescent="0.25">
      <c r="AE194729" s="72"/>
    </row>
    <row r="194730" spans="31:31" x14ac:dyDescent="0.25">
      <c r="AE194730" s="72"/>
    </row>
    <row r="194731" spans="31:31" x14ac:dyDescent="0.25">
      <c r="AE194731" s="72"/>
    </row>
    <row r="194732" spans="31:31" x14ac:dyDescent="0.25">
      <c r="AE194732" s="72"/>
    </row>
    <row r="194733" spans="31:31" x14ac:dyDescent="0.25">
      <c r="AE194733" s="72"/>
    </row>
    <row r="194734" spans="31:31" x14ac:dyDescent="0.25">
      <c r="AE194734" s="72"/>
    </row>
    <row r="194735" spans="31:31" x14ac:dyDescent="0.25">
      <c r="AE194735" s="72"/>
    </row>
    <row r="194736" spans="31:31" x14ac:dyDescent="0.25">
      <c r="AE194736" s="72"/>
    </row>
    <row r="194737" spans="31:31" x14ac:dyDescent="0.25">
      <c r="AE194737" s="72"/>
    </row>
    <row r="194738" spans="31:31" x14ac:dyDescent="0.25">
      <c r="AE194738" s="72"/>
    </row>
    <row r="194739" spans="31:31" x14ac:dyDescent="0.25">
      <c r="AE194739" s="72"/>
    </row>
    <row r="194740" spans="31:31" x14ac:dyDescent="0.25">
      <c r="AE194740" s="72"/>
    </row>
    <row r="194741" spans="31:31" x14ac:dyDescent="0.25">
      <c r="AE194741" s="72"/>
    </row>
    <row r="194742" spans="31:31" x14ac:dyDescent="0.25">
      <c r="AE194742" s="72"/>
    </row>
    <row r="194743" spans="31:31" x14ac:dyDescent="0.25">
      <c r="AE194743" s="72"/>
    </row>
    <row r="194744" spans="31:31" x14ac:dyDescent="0.25">
      <c r="AE194744" s="72"/>
    </row>
    <row r="194745" spans="31:31" x14ac:dyDescent="0.25">
      <c r="AE194745" s="72"/>
    </row>
    <row r="194746" spans="31:31" x14ac:dyDescent="0.25">
      <c r="AE194746" s="72"/>
    </row>
    <row r="194747" spans="31:31" x14ac:dyDescent="0.25">
      <c r="AE194747" s="72"/>
    </row>
    <row r="194748" spans="31:31" x14ac:dyDescent="0.25">
      <c r="AE194748" s="72"/>
    </row>
    <row r="194749" spans="31:31" x14ac:dyDescent="0.25">
      <c r="AE194749" s="72"/>
    </row>
    <row r="194750" spans="31:31" x14ac:dyDescent="0.25">
      <c r="AE194750" s="72"/>
    </row>
    <row r="194751" spans="31:31" x14ac:dyDescent="0.25">
      <c r="AE194751" s="72"/>
    </row>
    <row r="194752" spans="31:31" x14ac:dyDescent="0.25">
      <c r="AE194752" s="72"/>
    </row>
    <row r="194753" spans="31:31" x14ac:dyDescent="0.25">
      <c r="AE194753" s="72"/>
    </row>
    <row r="194754" spans="31:31" x14ac:dyDescent="0.25">
      <c r="AE194754" s="72"/>
    </row>
    <row r="194755" spans="31:31" x14ac:dyDescent="0.25">
      <c r="AE194755" s="72"/>
    </row>
    <row r="194756" spans="31:31" x14ac:dyDescent="0.25">
      <c r="AE194756" s="72"/>
    </row>
    <row r="194757" spans="31:31" x14ac:dyDescent="0.25">
      <c r="AE194757" s="72"/>
    </row>
    <row r="194758" spans="31:31" x14ac:dyDescent="0.25">
      <c r="AE194758" s="72"/>
    </row>
    <row r="194759" spans="31:31" x14ac:dyDescent="0.25">
      <c r="AE194759" s="72"/>
    </row>
    <row r="194760" spans="31:31" x14ac:dyDescent="0.25">
      <c r="AE194760" s="72"/>
    </row>
    <row r="194761" spans="31:31" x14ac:dyDescent="0.25">
      <c r="AE194761" s="72"/>
    </row>
    <row r="194762" spans="31:31" x14ac:dyDescent="0.25">
      <c r="AE194762" s="72"/>
    </row>
    <row r="194763" spans="31:31" x14ac:dyDescent="0.25">
      <c r="AE194763" s="72"/>
    </row>
    <row r="194764" spans="31:31" x14ac:dyDescent="0.25">
      <c r="AE194764" s="72"/>
    </row>
    <row r="194765" spans="31:31" x14ac:dyDescent="0.25">
      <c r="AE194765" s="72"/>
    </row>
    <row r="194766" spans="31:31" x14ac:dyDescent="0.25">
      <c r="AE194766" s="72"/>
    </row>
    <row r="194767" spans="31:31" x14ac:dyDescent="0.25">
      <c r="AE194767" s="72"/>
    </row>
    <row r="194768" spans="31:31" x14ac:dyDescent="0.25">
      <c r="AE194768" s="72"/>
    </row>
    <row r="194769" spans="31:31" x14ac:dyDescent="0.25">
      <c r="AE194769" s="72"/>
    </row>
    <row r="194770" spans="31:31" x14ac:dyDescent="0.25">
      <c r="AE194770" s="72"/>
    </row>
    <row r="194771" spans="31:31" x14ac:dyDescent="0.25">
      <c r="AE194771" s="72"/>
    </row>
    <row r="194772" spans="31:31" x14ac:dyDescent="0.25">
      <c r="AE194772" s="72"/>
    </row>
    <row r="194773" spans="31:31" x14ac:dyDescent="0.25">
      <c r="AE194773" s="72"/>
    </row>
    <row r="194774" spans="31:31" x14ac:dyDescent="0.25">
      <c r="AE194774" s="72"/>
    </row>
    <row r="194775" spans="31:31" x14ac:dyDescent="0.25">
      <c r="AE194775" s="72"/>
    </row>
    <row r="194776" spans="31:31" x14ac:dyDescent="0.25">
      <c r="AE194776" s="72"/>
    </row>
    <row r="194777" spans="31:31" x14ac:dyDescent="0.25">
      <c r="AE194777" s="72"/>
    </row>
    <row r="194778" spans="31:31" x14ac:dyDescent="0.25">
      <c r="AE194778" s="72"/>
    </row>
    <row r="194779" spans="31:31" x14ac:dyDescent="0.25">
      <c r="AE194779" s="72"/>
    </row>
    <row r="194780" spans="31:31" x14ac:dyDescent="0.25">
      <c r="AE194780" s="72"/>
    </row>
    <row r="194781" spans="31:31" x14ac:dyDescent="0.25">
      <c r="AE194781" s="72"/>
    </row>
    <row r="194782" spans="31:31" x14ac:dyDescent="0.25">
      <c r="AE194782" s="72"/>
    </row>
    <row r="194783" spans="31:31" x14ac:dyDescent="0.25">
      <c r="AE194783" s="72"/>
    </row>
    <row r="194784" spans="31:31" x14ac:dyDescent="0.25">
      <c r="AE194784" s="72"/>
    </row>
    <row r="194785" spans="31:31" x14ac:dyDescent="0.25">
      <c r="AE194785" s="72"/>
    </row>
    <row r="194786" spans="31:31" x14ac:dyDescent="0.25">
      <c r="AE194786" s="72"/>
    </row>
    <row r="194787" spans="31:31" x14ac:dyDescent="0.25">
      <c r="AE194787" s="72"/>
    </row>
    <row r="194788" spans="31:31" x14ac:dyDescent="0.25">
      <c r="AE194788" s="72"/>
    </row>
    <row r="194789" spans="31:31" x14ac:dyDescent="0.25">
      <c r="AE194789" s="72"/>
    </row>
    <row r="194790" spans="31:31" x14ac:dyDescent="0.25">
      <c r="AE194790" s="72"/>
    </row>
    <row r="194791" spans="31:31" x14ac:dyDescent="0.25">
      <c r="AE194791" s="72"/>
    </row>
    <row r="194792" spans="31:31" x14ac:dyDescent="0.25">
      <c r="AE194792" s="72"/>
    </row>
    <row r="194793" spans="31:31" x14ac:dyDescent="0.25">
      <c r="AE194793" s="72"/>
    </row>
    <row r="194794" spans="31:31" x14ac:dyDescent="0.25">
      <c r="AE194794" s="72"/>
    </row>
    <row r="194795" spans="31:31" x14ac:dyDescent="0.25">
      <c r="AE194795" s="72"/>
    </row>
    <row r="194796" spans="31:31" x14ac:dyDescent="0.25">
      <c r="AE194796" s="72"/>
    </row>
    <row r="194797" spans="31:31" x14ac:dyDescent="0.25">
      <c r="AE194797" s="72"/>
    </row>
    <row r="194798" spans="31:31" x14ac:dyDescent="0.25">
      <c r="AE194798" s="72"/>
    </row>
    <row r="194799" spans="31:31" x14ac:dyDescent="0.25">
      <c r="AE194799" s="72"/>
    </row>
    <row r="194800" spans="31:31" x14ac:dyDescent="0.25">
      <c r="AE194800" s="72"/>
    </row>
    <row r="194801" spans="31:31" x14ac:dyDescent="0.25">
      <c r="AE194801" s="72"/>
    </row>
    <row r="194802" spans="31:31" x14ac:dyDescent="0.25">
      <c r="AE194802" s="72"/>
    </row>
    <row r="194803" spans="31:31" x14ac:dyDescent="0.25">
      <c r="AE194803" s="72"/>
    </row>
    <row r="194804" spans="31:31" x14ac:dyDescent="0.25">
      <c r="AE194804" s="72"/>
    </row>
    <row r="194805" spans="31:31" x14ac:dyDescent="0.25">
      <c r="AE194805" s="72"/>
    </row>
    <row r="194806" spans="31:31" x14ac:dyDescent="0.25">
      <c r="AE194806" s="72"/>
    </row>
    <row r="194807" spans="31:31" x14ac:dyDescent="0.25">
      <c r="AE194807" s="72"/>
    </row>
    <row r="194808" spans="31:31" x14ac:dyDescent="0.25">
      <c r="AE194808" s="72"/>
    </row>
    <row r="194809" spans="31:31" x14ac:dyDescent="0.25">
      <c r="AE194809" s="72"/>
    </row>
    <row r="194810" spans="31:31" x14ac:dyDescent="0.25">
      <c r="AE194810" s="72"/>
    </row>
    <row r="194811" spans="31:31" x14ac:dyDescent="0.25">
      <c r="AE194811" s="72"/>
    </row>
    <row r="194812" spans="31:31" x14ac:dyDescent="0.25">
      <c r="AE194812" s="72"/>
    </row>
    <row r="194813" spans="31:31" x14ac:dyDescent="0.25">
      <c r="AE194813" s="72"/>
    </row>
    <row r="194814" spans="31:31" x14ac:dyDescent="0.25">
      <c r="AE194814" s="72"/>
    </row>
    <row r="194815" spans="31:31" x14ac:dyDescent="0.25">
      <c r="AE194815" s="72"/>
    </row>
    <row r="194816" spans="31:31" x14ac:dyDescent="0.25">
      <c r="AE194816" s="72"/>
    </row>
    <row r="194817" spans="31:31" x14ac:dyDescent="0.25">
      <c r="AE194817" s="72"/>
    </row>
    <row r="194818" spans="31:31" x14ac:dyDescent="0.25">
      <c r="AE194818" s="72"/>
    </row>
    <row r="194819" spans="31:31" x14ac:dyDescent="0.25">
      <c r="AE194819" s="72"/>
    </row>
    <row r="194820" spans="31:31" x14ac:dyDescent="0.25">
      <c r="AE194820" s="72"/>
    </row>
    <row r="194821" spans="31:31" x14ac:dyDescent="0.25">
      <c r="AE194821" s="72"/>
    </row>
    <row r="194822" spans="31:31" x14ac:dyDescent="0.25">
      <c r="AE194822" s="72"/>
    </row>
    <row r="194823" spans="31:31" x14ac:dyDescent="0.25">
      <c r="AE194823" s="72"/>
    </row>
    <row r="194824" spans="31:31" x14ac:dyDescent="0.25">
      <c r="AE194824" s="72"/>
    </row>
    <row r="194825" spans="31:31" x14ac:dyDescent="0.25">
      <c r="AE194825" s="72"/>
    </row>
    <row r="194826" spans="31:31" x14ac:dyDescent="0.25">
      <c r="AE194826" s="72"/>
    </row>
    <row r="194827" spans="31:31" x14ac:dyDescent="0.25">
      <c r="AE194827" s="72"/>
    </row>
    <row r="194828" spans="31:31" x14ac:dyDescent="0.25">
      <c r="AE194828" s="72"/>
    </row>
    <row r="194829" spans="31:31" x14ac:dyDescent="0.25">
      <c r="AE194829" s="72"/>
    </row>
    <row r="194830" spans="31:31" x14ac:dyDescent="0.25">
      <c r="AE194830" s="72"/>
    </row>
    <row r="194831" spans="31:31" x14ac:dyDescent="0.25">
      <c r="AE194831" s="72"/>
    </row>
    <row r="194832" spans="31:31" x14ac:dyDescent="0.25">
      <c r="AE194832" s="72"/>
    </row>
    <row r="194833" spans="31:31" x14ac:dyDescent="0.25">
      <c r="AE194833" s="72"/>
    </row>
    <row r="194834" spans="31:31" x14ac:dyDescent="0.25">
      <c r="AE194834" s="72"/>
    </row>
    <row r="194835" spans="31:31" x14ac:dyDescent="0.25">
      <c r="AE194835" s="72"/>
    </row>
    <row r="194836" spans="31:31" x14ac:dyDescent="0.25">
      <c r="AE194836" s="72"/>
    </row>
    <row r="194837" spans="31:31" x14ac:dyDescent="0.25">
      <c r="AE194837" s="72"/>
    </row>
    <row r="194838" spans="31:31" x14ac:dyDescent="0.25">
      <c r="AE194838" s="72"/>
    </row>
    <row r="194839" spans="31:31" x14ac:dyDescent="0.25">
      <c r="AE194839" s="72"/>
    </row>
    <row r="194840" spans="31:31" x14ac:dyDescent="0.25">
      <c r="AE194840" s="72"/>
    </row>
    <row r="194841" spans="31:31" x14ac:dyDescent="0.25">
      <c r="AE194841" s="72"/>
    </row>
    <row r="194842" spans="31:31" x14ac:dyDescent="0.25">
      <c r="AE194842" s="72"/>
    </row>
    <row r="194843" spans="31:31" x14ac:dyDescent="0.25">
      <c r="AE194843" s="72"/>
    </row>
    <row r="194844" spans="31:31" x14ac:dyDescent="0.25">
      <c r="AE194844" s="72"/>
    </row>
    <row r="194845" spans="31:31" x14ac:dyDescent="0.25">
      <c r="AE194845" s="72"/>
    </row>
    <row r="194846" spans="31:31" x14ac:dyDescent="0.25">
      <c r="AE194846" s="72"/>
    </row>
    <row r="194847" spans="31:31" x14ac:dyDescent="0.25">
      <c r="AE194847" s="72"/>
    </row>
    <row r="194848" spans="31:31" x14ac:dyDescent="0.25">
      <c r="AE194848" s="72"/>
    </row>
    <row r="194849" spans="31:31" x14ac:dyDescent="0.25">
      <c r="AE194849" s="72"/>
    </row>
    <row r="194850" spans="31:31" x14ac:dyDescent="0.25">
      <c r="AE194850" s="72"/>
    </row>
    <row r="194851" spans="31:31" x14ac:dyDescent="0.25">
      <c r="AE194851" s="72"/>
    </row>
    <row r="194852" spans="31:31" x14ac:dyDescent="0.25">
      <c r="AE194852" s="72"/>
    </row>
    <row r="194853" spans="31:31" x14ac:dyDescent="0.25">
      <c r="AE194853" s="72"/>
    </row>
    <row r="194854" spans="31:31" x14ac:dyDescent="0.25">
      <c r="AE194854" s="72"/>
    </row>
    <row r="194855" spans="31:31" x14ac:dyDescent="0.25">
      <c r="AE194855" s="72"/>
    </row>
    <row r="194856" spans="31:31" x14ac:dyDescent="0.25">
      <c r="AE194856" s="72"/>
    </row>
    <row r="194857" spans="31:31" x14ac:dyDescent="0.25">
      <c r="AE194857" s="72"/>
    </row>
    <row r="194858" spans="31:31" x14ac:dyDescent="0.25">
      <c r="AE194858" s="72"/>
    </row>
    <row r="194859" spans="31:31" x14ac:dyDescent="0.25">
      <c r="AE194859" s="72"/>
    </row>
    <row r="194860" spans="31:31" x14ac:dyDescent="0.25">
      <c r="AE194860" s="72"/>
    </row>
    <row r="194861" spans="31:31" x14ac:dyDescent="0.25">
      <c r="AE194861" s="72"/>
    </row>
    <row r="194862" spans="31:31" x14ac:dyDescent="0.25">
      <c r="AE194862" s="72"/>
    </row>
    <row r="194863" spans="31:31" x14ac:dyDescent="0.25">
      <c r="AE194863" s="72"/>
    </row>
    <row r="194864" spans="31:31" x14ac:dyDescent="0.25">
      <c r="AE194864" s="72"/>
    </row>
    <row r="194865" spans="31:31" x14ac:dyDescent="0.25">
      <c r="AE194865" s="72"/>
    </row>
    <row r="194866" spans="31:31" x14ac:dyDescent="0.25">
      <c r="AE194866" s="72"/>
    </row>
    <row r="194867" spans="31:31" x14ac:dyDescent="0.25">
      <c r="AE194867" s="72"/>
    </row>
    <row r="194868" spans="31:31" x14ac:dyDescent="0.25">
      <c r="AE194868" s="72"/>
    </row>
    <row r="194869" spans="31:31" x14ac:dyDescent="0.25">
      <c r="AE194869" s="72"/>
    </row>
    <row r="194870" spans="31:31" x14ac:dyDescent="0.25">
      <c r="AE194870" s="72"/>
    </row>
    <row r="194871" spans="31:31" x14ac:dyDescent="0.25">
      <c r="AE194871" s="72"/>
    </row>
    <row r="194872" spans="31:31" x14ac:dyDescent="0.25">
      <c r="AE194872" s="72"/>
    </row>
    <row r="194873" spans="31:31" x14ac:dyDescent="0.25">
      <c r="AE194873" s="72"/>
    </row>
    <row r="194874" spans="31:31" x14ac:dyDescent="0.25">
      <c r="AE194874" s="72"/>
    </row>
    <row r="194875" spans="31:31" x14ac:dyDescent="0.25">
      <c r="AE194875" s="72"/>
    </row>
    <row r="194876" spans="31:31" x14ac:dyDescent="0.25">
      <c r="AE194876" s="72"/>
    </row>
    <row r="194877" spans="31:31" x14ac:dyDescent="0.25">
      <c r="AE194877" s="72"/>
    </row>
    <row r="194878" spans="31:31" x14ac:dyDescent="0.25">
      <c r="AE194878" s="72"/>
    </row>
    <row r="194879" spans="31:31" x14ac:dyDescent="0.25">
      <c r="AE194879" s="72"/>
    </row>
    <row r="194880" spans="31:31" x14ac:dyDescent="0.25">
      <c r="AE194880" s="72"/>
    </row>
    <row r="194881" spans="31:31" x14ac:dyDescent="0.25">
      <c r="AE194881" s="72"/>
    </row>
    <row r="194882" spans="31:31" x14ac:dyDescent="0.25">
      <c r="AE194882" s="72"/>
    </row>
    <row r="194883" spans="31:31" x14ac:dyDescent="0.25">
      <c r="AE194883" s="72"/>
    </row>
    <row r="194884" spans="31:31" x14ac:dyDescent="0.25">
      <c r="AE194884" s="72"/>
    </row>
    <row r="194885" spans="31:31" x14ac:dyDescent="0.25">
      <c r="AE194885" s="72"/>
    </row>
    <row r="194886" spans="31:31" x14ac:dyDescent="0.25">
      <c r="AE194886" s="72"/>
    </row>
    <row r="194887" spans="31:31" x14ac:dyDescent="0.25">
      <c r="AE194887" s="72"/>
    </row>
    <row r="194888" spans="31:31" x14ac:dyDescent="0.25">
      <c r="AE194888" s="72"/>
    </row>
    <row r="194889" spans="31:31" x14ac:dyDescent="0.25">
      <c r="AE194889" s="72"/>
    </row>
    <row r="194890" spans="31:31" x14ac:dyDescent="0.25">
      <c r="AE194890" s="72"/>
    </row>
    <row r="194891" spans="31:31" x14ac:dyDescent="0.25">
      <c r="AE194891" s="72"/>
    </row>
    <row r="194892" spans="31:31" x14ac:dyDescent="0.25">
      <c r="AE194892" s="72"/>
    </row>
    <row r="194893" spans="31:31" x14ac:dyDescent="0.25">
      <c r="AE194893" s="72"/>
    </row>
    <row r="194894" spans="31:31" x14ac:dyDescent="0.25">
      <c r="AE194894" s="72"/>
    </row>
    <row r="194895" spans="31:31" x14ac:dyDescent="0.25">
      <c r="AE194895" s="72"/>
    </row>
    <row r="194896" spans="31:31" x14ac:dyDescent="0.25">
      <c r="AE194896" s="72"/>
    </row>
    <row r="194897" spans="31:31" x14ac:dyDescent="0.25">
      <c r="AE194897" s="72"/>
    </row>
    <row r="194898" spans="31:31" x14ac:dyDescent="0.25">
      <c r="AE194898" s="72"/>
    </row>
    <row r="194899" spans="31:31" x14ac:dyDescent="0.25">
      <c r="AE194899" s="72"/>
    </row>
    <row r="194900" spans="31:31" x14ac:dyDescent="0.25">
      <c r="AE194900" s="72"/>
    </row>
    <row r="194901" spans="31:31" x14ac:dyDescent="0.25">
      <c r="AE194901" s="72"/>
    </row>
    <row r="194902" spans="31:31" x14ac:dyDescent="0.25">
      <c r="AE194902" s="72"/>
    </row>
    <row r="194903" spans="31:31" x14ac:dyDescent="0.25">
      <c r="AE194903" s="72"/>
    </row>
    <row r="194904" spans="31:31" x14ac:dyDescent="0.25">
      <c r="AE194904" s="72"/>
    </row>
    <row r="194905" spans="31:31" x14ac:dyDescent="0.25">
      <c r="AE194905" s="72"/>
    </row>
    <row r="194906" spans="31:31" x14ac:dyDescent="0.25">
      <c r="AE194906" s="72"/>
    </row>
    <row r="194907" spans="31:31" x14ac:dyDescent="0.25">
      <c r="AE194907" s="72"/>
    </row>
    <row r="194908" spans="31:31" x14ac:dyDescent="0.25">
      <c r="AE194908" s="72"/>
    </row>
    <row r="194909" spans="31:31" x14ac:dyDescent="0.25">
      <c r="AE194909" s="72"/>
    </row>
    <row r="194910" spans="31:31" x14ac:dyDescent="0.25">
      <c r="AE194910" s="72"/>
    </row>
    <row r="194911" spans="31:31" x14ac:dyDescent="0.25">
      <c r="AE194911" s="72"/>
    </row>
    <row r="194912" spans="31:31" x14ac:dyDescent="0.25">
      <c r="AE194912" s="72"/>
    </row>
    <row r="194913" spans="31:31" x14ac:dyDescent="0.25">
      <c r="AE194913" s="72"/>
    </row>
    <row r="194914" spans="31:31" x14ac:dyDescent="0.25">
      <c r="AE194914" s="72"/>
    </row>
    <row r="194915" spans="31:31" x14ac:dyDescent="0.25">
      <c r="AE194915" s="72"/>
    </row>
    <row r="194916" spans="31:31" x14ac:dyDescent="0.25">
      <c r="AE194916" s="72"/>
    </row>
    <row r="194917" spans="31:31" x14ac:dyDescent="0.25">
      <c r="AE194917" s="72"/>
    </row>
    <row r="194918" spans="31:31" x14ac:dyDescent="0.25">
      <c r="AE194918" s="72"/>
    </row>
    <row r="194919" spans="31:31" x14ac:dyDescent="0.25">
      <c r="AE194919" s="72"/>
    </row>
    <row r="194920" spans="31:31" x14ac:dyDescent="0.25">
      <c r="AE194920" s="72"/>
    </row>
    <row r="194921" spans="31:31" x14ac:dyDescent="0.25">
      <c r="AE194921" s="72"/>
    </row>
    <row r="194922" spans="31:31" x14ac:dyDescent="0.25">
      <c r="AE194922" s="72"/>
    </row>
    <row r="194923" spans="31:31" x14ac:dyDescent="0.25">
      <c r="AE194923" s="72"/>
    </row>
    <row r="194924" spans="31:31" x14ac:dyDescent="0.25">
      <c r="AE194924" s="72"/>
    </row>
    <row r="194925" spans="31:31" x14ac:dyDescent="0.25">
      <c r="AE194925" s="72"/>
    </row>
    <row r="194926" spans="31:31" x14ac:dyDescent="0.25">
      <c r="AE194926" s="72"/>
    </row>
    <row r="194927" spans="31:31" x14ac:dyDescent="0.25">
      <c r="AE194927" s="72"/>
    </row>
    <row r="194928" spans="31:31" x14ac:dyDescent="0.25">
      <c r="AE194928" s="72"/>
    </row>
    <row r="194929" spans="31:31" x14ac:dyDescent="0.25">
      <c r="AE194929" s="72"/>
    </row>
    <row r="194930" spans="31:31" x14ac:dyDescent="0.25">
      <c r="AE194930" s="72"/>
    </row>
    <row r="194931" spans="31:31" x14ac:dyDescent="0.25">
      <c r="AE194931" s="72"/>
    </row>
    <row r="194932" spans="31:31" x14ac:dyDescent="0.25">
      <c r="AE194932" s="72"/>
    </row>
    <row r="194933" spans="31:31" x14ac:dyDescent="0.25">
      <c r="AE194933" s="72"/>
    </row>
    <row r="194934" spans="31:31" x14ac:dyDescent="0.25">
      <c r="AE194934" s="72"/>
    </row>
    <row r="194935" spans="31:31" x14ac:dyDescent="0.25">
      <c r="AE194935" s="72"/>
    </row>
    <row r="194936" spans="31:31" x14ac:dyDescent="0.25">
      <c r="AE194936" s="72"/>
    </row>
    <row r="194937" spans="31:31" x14ac:dyDescent="0.25">
      <c r="AE194937" s="72"/>
    </row>
    <row r="194938" spans="31:31" x14ac:dyDescent="0.25">
      <c r="AE194938" s="72"/>
    </row>
    <row r="194939" spans="31:31" x14ac:dyDescent="0.25">
      <c r="AE194939" s="72"/>
    </row>
    <row r="194940" spans="31:31" x14ac:dyDescent="0.25">
      <c r="AE194940" s="72"/>
    </row>
    <row r="194941" spans="31:31" x14ac:dyDescent="0.25">
      <c r="AE194941" s="72"/>
    </row>
    <row r="194942" spans="31:31" x14ac:dyDescent="0.25">
      <c r="AE194942" s="72"/>
    </row>
    <row r="194943" spans="31:31" x14ac:dyDescent="0.25">
      <c r="AE194943" s="72"/>
    </row>
    <row r="194944" spans="31:31" x14ac:dyDescent="0.25">
      <c r="AE194944" s="72"/>
    </row>
    <row r="194945" spans="31:31" x14ac:dyDescent="0.25">
      <c r="AE194945" s="72"/>
    </row>
    <row r="194946" spans="31:31" x14ac:dyDescent="0.25">
      <c r="AE194946" s="72"/>
    </row>
    <row r="194947" spans="31:31" x14ac:dyDescent="0.25">
      <c r="AE194947" s="72"/>
    </row>
    <row r="194948" spans="31:31" x14ac:dyDescent="0.25">
      <c r="AE194948" s="72"/>
    </row>
    <row r="194949" spans="31:31" x14ac:dyDescent="0.25">
      <c r="AE194949" s="72"/>
    </row>
    <row r="194950" spans="31:31" x14ac:dyDescent="0.25">
      <c r="AE194950" s="72"/>
    </row>
    <row r="194951" spans="31:31" x14ac:dyDescent="0.25">
      <c r="AE194951" s="72"/>
    </row>
    <row r="194952" spans="31:31" x14ac:dyDescent="0.25">
      <c r="AE194952" s="72"/>
    </row>
    <row r="194953" spans="31:31" x14ac:dyDescent="0.25">
      <c r="AE194953" s="72"/>
    </row>
    <row r="194954" spans="31:31" x14ac:dyDescent="0.25">
      <c r="AE194954" s="72"/>
    </row>
    <row r="194955" spans="31:31" x14ac:dyDescent="0.25">
      <c r="AE194955" s="72"/>
    </row>
    <row r="194956" spans="31:31" x14ac:dyDescent="0.25">
      <c r="AE194956" s="72"/>
    </row>
    <row r="194957" spans="31:31" x14ac:dyDescent="0.25">
      <c r="AE194957" s="72"/>
    </row>
    <row r="194958" spans="31:31" x14ac:dyDescent="0.25">
      <c r="AE194958" s="72"/>
    </row>
    <row r="194959" spans="31:31" x14ac:dyDescent="0.25">
      <c r="AE194959" s="72"/>
    </row>
    <row r="194960" spans="31:31" x14ac:dyDescent="0.25">
      <c r="AE194960" s="72"/>
    </row>
    <row r="194961" spans="31:31" x14ac:dyDescent="0.25">
      <c r="AE194961" s="72"/>
    </row>
    <row r="194962" spans="31:31" x14ac:dyDescent="0.25">
      <c r="AE194962" s="72"/>
    </row>
    <row r="194963" spans="31:31" x14ac:dyDescent="0.25">
      <c r="AE194963" s="72"/>
    </row>
    <row r="194964" spans="31:31" x14ac:dyDescent="0.25">
      <c r="AE194964" s="72"/>
    </row>
    <row r="194965" spans="31:31" x14ac:dyDescent="0.25">
      <c r="AE194965" s="72"/>
    </row>
    <row r="194966" spans="31:31" x14ac:dyDescent="0.25">
      <c r="AE194966" s="72"/>
    </row>
    <row r="194967" spans="31:31" x14ac:dyDescent="0.25">
      <c r="AE194967" s="72"/>
    </row>
    <row r="194968" spans="31:31" x14ac:dyDescent="0.25">
      <c r="AE194968" s="72"/>
    </row>
    <row r="194969" spans="31:31" x14ac:dyDescent="0.25">
      <c r="AE194969" s="72"/>
    </row>
    <row r="194970" spans="31:31" x14ac:dyDescent="0.25">
      <c r="AE194970" s="72"/>
    </row>
    <row r="194971" spans="31:31" x14ac:dyDescent="0.25">
      <c r="AE194971" s="72"/>
    </row>
    <row r="194972" spans="31:31" x14ac:dyDescent="0.25">
      <c r="AE194972" s="72"/>
    </row>
    <row r="194973" spans="31:31" x14ac:dyDescent="0.25">
      <c r="AE194973" s="72"/>
    </row>
    <row r="194974" spans="31:31" x14ac:dyDescent="0.25">
      <c r="AE194974" s="72"/>
    </row>
    <row r="194975" spans="31:31" x14ac:dyDescent="0.25">
      <c r="AE194975" s="72"/>
    </row>
    <row r="194976" spans="31:31" x14ac:dyDescent="0.25">
      <c r="AE194976" s="72"/>
    </row>
    <row r="194977" spans="31:31" x14ac:dyDescent="0.25">
      <c r="AE194977" s="72"/>
    </row>
    <row r="194978" spans="31:31" x14ac:dyDescent="0.25">
      <c r="AE194978" s="72"/>
    </row>
    <row r="194979" spans="31:31" x14ac:dyDescent="0.25">
      <c r="AE194979" s="72"/>
    </row>
    <row r="194980" spans="31:31" x14ac:dyDescent="0.25">
      <c r="AE194980" s="72"/>
    </row>
    <row r="194981" spans="31:31" x14ac:dyDescent="0.25">
      <c r="AE194981" s="72"/>
    </row>
    <row r="194982" spans="31:31" x14ac:dyDescent="0.25">
      <c r="AE194982" s="72"/>
    </row>
    <row r="194983" spans="31:31" x14ac:dyDescent="0.25">
      <c r="AE194983" s="72"/>
    </row>
    <row r="194984" spans="31:31" x14ac:dyDescent="0.25">
      <c r="AE194984" s="72"/>
    </row>
    <row r="194985" spans="31:31" x14ac:dyDescent="0.25">
      <c r="AE194985" s="72"/>
    </row>
    <row r="194986" spans="31:31" x14ac:dyDescent="0.25">
      <c r="AE194986" s="72"/>
    </row>
    <row r="194987" spans="31:31" x14ac:dyDescent="0.25">
      <c r="AE194987" s="72"/>
    </row>
    <row r="194988" spans="31:31" x14ac:dyDescent="0.25">
      <c r="AE194988" s="72"/>
    </row>
    <row r="194989" spans="31:31" x14ac:dyDescent="0.25">
      <c r="AE194989" s="72"/>
    </row>
    <row r="194990" spans="31:31" x14ac:dyDescent="0.25">
      <c r="AE194990" s="72"/>
    </row>
    <row r="194991" spans="31:31" x14ac:dyDescent="0.25">
      <c r="AE194991" s="72"/>
    </row>
    <row r="194992" spans="31:31" x14ac:dyDescent="0.25">
      <c r="AE194992" s="72"/>
    </row>
    <row r="194993" spans="31:31" x14ac:dyDescent="0.25">
      <c r="AE194993" s="72"/>
    </row>
    <row r="194994" spans="31:31" x14ac:dyDescent="0.25">
      <c r="AE194994" s="72"/>
    </row>
    <row r="194995" spans="31:31" x14ac:dyDescent="0.25">
      <c r="AE194995" s="72"/>
    </row>
    <row r="194996" spans="31:31" x14ac:dyDescent="0.25">
      <c r="AE194996" s="72"/>
    </row>
    <row r="194997" spans="31:31" x14ac:dyDescent="0.25">
      <c r="AE194997" s="72"/>
    </row>
    <row r="194998" spans="31:31" x14ac:dyDescent="0.25">
      <c r="AE194998" s="72"/>
    </row>
    <row r="194999" spans="31:31" x14ac:dyDescent="0.25">
      <c r="AE194999" s="72"/>
    </row>
    <row r="195000" spans="31:31" x14ac:dyDescent="0.25">
      <c r="AE195000" s="72"/>
    </row>
    <row r="195001" spans="31:31" x14ac:dyDescent="0.25">
      <c r="AE195001" s="72"/>
    </row>
    <row r="195002" spans="31:31" x14ac:dyDescent="0.25">
      <c r="AE195002" s="72"/>
    </row>
    <row r="195003" spans="31:31" x14ac:dyDescent="0.25">
      <c r="AE195003" s="72"/>
    </row>
    <row r="195004" spans="31:31" x14ac:dyDescent="0.25">
      <c r="AE195004" s="72"/>
    </row>
    <row r="195005" spans="31:31" x14ac:dyDescent="0.25">
      <c r="AE195005" s="72"/>
    </row>
    <row r="195006" spans="31:31" x14ac:dyDescent="0.25">
      <c r="AE195006" s="72"/>
    </row>
    <row r="195007" spans="31:31" x14ac:dyDescent="0.25">
      <c r="AE195007" s="72"/>
    </row>
    <row r="195008" spans="31:31" x14ac:dyDescent="0.25">
      <c r="AE195008" s="72"/>
    </row>
    <row r="195009" spans="31:31" x14ac:dyDescent="0.25">
      <c r="AE195009" s="72"/>
    </row>
    <row r="195010" spans="31:31" x14ac:dyDescent="0.25">
      <c r="AE195010" s="72"/>
    </row>
    <row r="195011" spans="31:31" x14ac:dyDescent="0.25">
      <c r="AE195011" s="72"/>
    </row>
    <row r="195012" spans="31:31" x14ac:dyDescent="0.25">
      <c r="AE195012" s="72"/>
    </row>
    <row r="195013" spans="31:31" x14ac:dyDescent="0.25">
      <c r="AE195013" s="72"/>
    </row>
    <row r="195014" spans="31:31" x14ac:dyDescent="0.25">
      <c r="AE195014" s="72"/>
    </row>
    <row r="195015" spans="31:31" x14ac:dyDescent="0.25">
      <c r="AE195015" s="72"/>
    </row>
    <row r="195016" spans="31:31" x14ac:dyDescent="0.25">
      <c r="AE195016" s="72"/>
    </row>
    <row r="195017" spans="31:31" x14ac:dyDescent="0.25">
      <c r="AE195017" s="72"/>
    </row>
    <row r="195018" spans="31:31" x14ac:dyDescent="0.25">
      <c r="AE195018" s="72"/>
    </row>
    <row r="195019" spans="31:31" x14ac:dyDescent="0.25">
      <c r="AE195019" s="72"/>
    </row>
    <row r="195020" spans="31:31" x14ac:dyDescent="0.25">
      <c r="AE195020" s="72"/>
    </row>
    <row r="195021" spans="31:31" x14ac:dyDescent="0.25">
      <c r="AE195021" s="72"/>
    </row>
    <row r="195022" spans="31:31" x14ac:dyDescent="0.25">
      <c r="AE195022" s="72"/>
    </row>
    <row r="195023" spans="31:31" x14ac:dyDescent="0.25">
      <c r="AE195023" s="72"/>
    </row>
    <row r="195024" spans="31:31" x14ac:dyDescent="0.25">
      <c r="AE195024" s="72"/>
    </row>
    <row r="195025" spans="31:31" x14ac:dyDescent="0.25">
      <c r="AE195025" s="72"/>
    </row>
    <row r="195026" spans="31:31" x14ac:dyDescent="0.25">
      <c r="AE195026" s="72"/>
    </row>
    <row r="195027" spans="31:31" x14ac:dyDescent="0.25">
      <c r="AE195027" s="72"/>
    </row>
    <row r="195028" spans="31:31" x14ac:dyDescent="0.25">
      <c r="AE195028" s="72"/>
    </row>
    <row r="195029" spans="31:31" x14ac:dyDescent="0.25">
      <c r="AE195029" s="72"/>
    </row>
    <row r="195030" spans="31:31" x14ac:dyDescent="0.25">
      <c r="AE195030" s="72"/>
    </row>
    <row r="195031" spans="31:31" x14ac:dyDescent="0.25">
      <c r="AE195031" s="72"/>
    </row>
    <row r="195032" spans="31:31" x14ac:dyDescent="0.25">
      <c r="AE195032" s="72"/>
    </row>
    <row r="195033" spans="31:31" x14ac:dyDescent="0.25">
      <c r="AE195033" s="72"/>
    </row>
    <row r="195034" spans="31:31" x14ac:dyDescent="0.25">
      <c r="AE195034" s="72"/>
    </row>
    <row r="195035" spans="31:31" x14ac:dyDescent="0.25">
      <c r="AE195035" s="72"/>
    </row>
    <row r="195036" spans="31:31" x14ac:dyDescent="0.25">
      <c r="AE195036" s="72"/>
    </row>
    <row r="195037" spans="31:31" x14ac:dyDescent="0.25">
      <c r="AE195037" s="72"/>
    </row>
    <row r="195038" spans="31:31" x14ac:dyDescent="0.25">
      <c r="AE195038" s="72"/>
    </row>
    <row r="195039" spans="31:31" x14ac:dyDescent="0.25">
      <c r="AE195039" s="72"/>
    </row>
    <row r="195040" spans="31:31" x14ac:dyDescent="0.25">
      <c r="AE195040" s="72"/>
    </row>
    <row r="195041" spans="31:31" x14ac:dyDescent="0.25">
      <c r="AE195041" s="72"/>
    </row>
    <row r="195042" spans="31:31" x14ac:dyDescent="0.25">
      <c r="AE195042" s="72"/>
    </row>
    <row r="195043" spans="31:31" x14ac:dyDescent="0.25">
      <c r="AE195043" s="72"/>
    </row>
    <row r="195044" spans="31:31" x14ac:dyDescent="0.25">
      <c r="AE195044" s="72"/>
    </row>
    <row r="195045" spans="31:31" x14ac:dyDescent="0.25">
      <c r="AE195045" s="72"/>
    </row>
    <row r="195046" spans="31:31" x14ac:dyDescent="0.25">
      <c r="AE195046" s="72"/>
    </row>
    <row r="195047" spans="31:31" x14ac:dyDescent="0.25">
      <c r="AE195047" s="72"/>
    </row>
    <row r="195048" spans="31:31" x14ac:dyDescent="0.25">
      <c r="AE195048" s="72"/>
    </row>
    <row r="195049" spans="31:31" x14ac:dyDescent="0.25">
      <c r="AE195049" s="72"/>
    </row>
    <row r="195050" spans="31:31" x14ac:dyDescent="0.25">
      <c r="AE195050" s="72"/>
    </row>
    <row r="195051" spans="31:31" x14ac:dyDescent="0.25">
      <c r="AE195051" s="72"/>
    </row>
    <row r="195052" spans="31:31" x14ac:dyDescent="0.25">
      <c r="AE195052" s="72"/>
    </row>
    <row r="195053" spans="31:31" x14ac:dyDescent="0.25">
      <c r="AE195053" s="72"/>
    </row>
    <row r="195054" spans="31:31" x14ac:dyDescent="0.25">
      <c r="AE195054" s="72"/>
    </row>
    <row r="195055" spans="31:31" x14ac:dyDescent="0.25">
      <c r="AE195055" s="72"/>
    </row>
    <row r="195056" spans="31:31" x14ac:dyDescent="0.25">
      <c r="AE195056" s="72"/>
    </row>
    <row r="195057" spans="31:31" x14ac:dyDescent="0.25">
      <c r="AE195057" s="72"/>
    </row>
    <row r="195058" spans="31:31" x14ac:dyDescent="0.25">
      <c r="AE195058" s="72"/>
    </row>
    <row r="195059" spans="31:31" x14ac:dyDescent="0.25">
      <c r="AE195059" s="72"/>
    </row>
    <row r="195060" spans="31:31" x14ac:dyDescent="0.25">
      <c r="AE195060" s="72"/>
    </row>
    <row r="195061" spans="31:31" x14ac:dyDescent="0.25">
      <c r="AE195061" s="72"/>
    </row>
    <row r="195062" spans="31:31" x14ac:dyDescent="0.25">
      <c r="AE195062" s="72"/>
    </row>
    <row r="195063" spans="31:31" x14ac:dyDescent="0.25">
      <c r="AE195063" s="72"/>
    </row>
    <row r="195064" spans="31:31" x14ac:dyDescent="0.25">
      <c r="AE195064" s="72"/>
    </row>
    <row r="195065" spans="31:31" x14ac:dyDescent="0.25">
      <c r="AE195065" s="72"/>
    </row>
    <row r="195066" spans="31:31" x14ac:dyDescent="0.25">
      <c r="AE195066" s="72"/>
    </row>
    <row r="195067" spans="31:31" x14ac:dyDescent="0.25">
      <c r="AE195067" s="72"/>
    </row>
    <row r="195068" spans="31:31" x14ac:dyDescent="0.25">
      <c r="AE195068" s="72"/>
    </row>
    <row r="195069" spans="31:31" x14ac:dyDescent="0.25">
      <c r="AE195069" s="72"/>
    </row>
    <row r="195070" spans="31:31" x14ac:dyDescent="0.25">
      <c r="AE195070" s="72"/>
    </row>
    <row r="195071" spans="31:31" x14ac:dyDescent="0.25">
      <c r="AE195071" s="72"/>
    </row>
    <row r="195072" spans="31:31" x14ac:dyDescent="0.25">
      <c r="AE195072" s="72"/>
    </row>
    <row r="195073" spans="31:31" x14ac:dyDescent="0.25">
      <c r="AE195073" s="72"/>
    </row>
    <row r="195074" spans="31:31" x14ac:dyDescent="0.25">
      <c r="AE195074" s="72"/>
    </row>
    <row r="195075" spans="31:31" x14ac:dyDescent="0.25">
      <c r="AE195075" s="72"/>
    </row>
    <row r="195076" spans="31:31" x14ac:dyDescent="0.25">
      <c r="AE195076" s="72"/>
    </row>
    <row r="195077" spans="31:31" x14ac:dyDescent="0.25">
      <c r="AE195077" s="72"/>
    </row>
    <row r="195078" spans="31:31" x14ac:dyDescent="0.25">
      <c r="AE195078" s="72"/>
    </row>
    <row r="195079" spans="31:31" x14ac:dyDescent="0.25">
      <c r="AE195079" s="72"/>
    </row>
    <row r="195080" spans="31:31" x14ac:dyDescent="0.25">
      <c r="AE195080" s="72"/>
    </row>
    <row r="195081" spans="31:31" x14ac:dyDescent="0.25">
      <c r="AE195081" s="72"/>
    </row>
    <row r="195082" spans="31:31" x14ac:dyDescent="0.25">
      <c r="AE195082" s="72"/>
    </row>
    <row r="195083" spans="31:31" x14ac:dyDescent="0.25">
      <c r="AE195083" s="72"/>
    </row>
    <row r="195084" spans="31:31" x14ac:dyDescent="0.25">
      <c r="AE195084" s="72"/>
    </row>
    <row r="195085" spans="31:31" x14ac:dyDescent="0.25">
      <c r="AE195085" s="72"/>
    </row>
    <row r="195086" spans="31:31" x14ac:dyDescent="0.25">
      <c r="AE195086" s="72"/>
    </row>
    <row r="195087" spans="31:31" x14ac:dyDescent="0.25">
      <c r="AE195087" s="72"/>
    </row>
    <row r="195088" spans="31:31" x14ac:dyDescent="0.25">
      <c r="AE195088" s="72"/>
    </row>
    <row r="195089" spans="31:31" x14ac:dyDescent="0.25">
      <c r="AE195089" s="72"/>
    </row>
    <row r="195090" spans="31:31" x14ac:dyDescent="0.25">
      <c r="AE195090" s="72"/>
    </row>
    <row r="195091" spans="31:31" x14ac:dyDescent="0.25">
      <c r="AE195091" s="72"/>
    </row>
    <row r="195092" spans="31:31" x14ac:dyDescent="0.25">
      <c r="AE195092" s="72"/>
    </row>
    <row r="195093" spans="31:31" x14ac:dyDescent="0.25">
      <c r="AE195093" s="72"/>
    </row>
    <row r="195094" spans="31:31" x14ac:dyDescent="0.25">
      <c r="AE195094" s="72"/>
    </row>
    <row r="195095" spans="31:31" x14ac:dyDescent="0.25">
      <c r="AE195095" s="72"/>
    </row>
    <row r="195096" spans="31:31" x14ac:dyDescent="0.25">
      <c r="AE195096" s="72"/>
    </row>
    <row r="195097" spans="31:31" x14ac:dyDescent="0.25">
      <c r="AE195097" s="72"/>
    </row>
    <row r="195098" spans="31:31" x14ac:dyDescent="0.25">
      <c r="AE195098" s="72"/>
    </row>
    <row r="195099" spans="31:31" x14ac:dyDescent="0.25">
      <c r="AE195099" s="72"/>
    </row>
    <row r="195100" spans="31:31" x14ac:dyDescent="0.25">
      <c r="AE195100" s="72"/>
    </row>
    <row r="195101" spans="31:31" x14ac:dyDescent="0.25">
      <c r="AE195101" s="72"/>
    </row>
    <row r="195102" spans="31:31" x14ac:dyDescent="0.25">
      <c r="AE195102" s="72"/>
    </row>
    <row r="195103" spans="31:31" x14ac:dyDescent="0.25">
      <c r="AE195103" s="72"/>
    </row>
    <row r="195104" spans="31:31" x14ac:dyDescent="0.25">
      <c r="AE195104" s="72"/>
    </row>
    <row r="195105" spans="31:31" x14ac:dyDescent="0.25">
      <c r="AE195105" s="72"/>
    </row>
    <row r="195106" spans="31:31" x14ac:dyDescent="0.25">
      <c r="AE195106" s="72"/>
    </row>
    <row r="195107" spans="31:31" x14ac:dyDescent="0.25">
      <c r="AE195107" s="72"/>
    </row>
    <row r="195108" spans="31:31" x14ac:dyDescent="0.25">
      <c r="AE195108" s="72"/>
    </row>
    <row r="195109" spans="31:31" x14ac:dyDescent="0.25">
      <c r="AE195109" s="72"/>
    </row>
    <row r="195110" spans="31:31" x14ac:dyDescent="0.25">
      <c r="AE195110" s="72"/>
    </row>
    <row r="195111" spans="31:31" x14ac:dyDescent="0.25">
      <c r="AE195111" s="72"/>
    </row>
    <row r="195112" spans="31:31" x14ac:dyDescent="0.25">
      <c r="AE195112" s="72"/>
    </row>
    <row r="195113" spans="31:31" x14ac:dyDescent="0.25">
      <c r="AE195113" s="72"/>
    </row>
    <row r="195114" spans="31:31" x14ac:dyDescent="0.25">
      <c r="AE195114" s="72"/>
    </row>
    <row r="195115" spans="31:31" x14ac:dyDescent="0.25">
      <c r="AE195115" s="72"/>
    </row>
    <row r="195116" spans="31:31" x14ac:dyDescent="0.25">
      <c r="AE195116" s="72"/>
    </row>
    <row r="195117" spans="31:31" x14ac:dyDescent="0.25">
      <c r="AE195117" s="72"/>
    </row>
    <row r="195118" spans="31:31" x14ac:dyDescent="0.25">
      <c r="AE195118" s="72"/>
    </row>
    <row r="195119" spans="31:31" x14ac:dyDescent="0.25">
      <c r="AE195119" s="72"/>
    </row>
    <row r="195120" spans="31:31" x14ac:dyDescent="0.25">
      <c r="AE195120" s="72"/>
    </row>
    <row r="195121" spans="31:31" x14ac:dyDescent="0.25">
      <c r="AE195121" s="72"/>
    </row>
    <row r="195122" spans="31:31" x14ac:dyDescent="0.25">
      <c r="AE195122" s="72"/>
    </row>
    <row r="195123" spans="31:31" x14ac:dyDescent="0.25">
      <c r="AE195123" s="72"/>
    </row>
    <row r="195124" spans="31:31" x14ac:dyDescent="0.25">
      <c r="AE195124" s="72"/>
    </row>
    <row r="195125" spans="31:31" x14ac:dyDescent="0.25">
      <c r="AE195125" s="72"/>
    </row>
    <row r="195126" spans="31:31" x14ac:dyDescent="0.25">
      <c r="AE195126" s="72"/>
    </row>
    <row r="195127" spans="31:31" x14ac:dyDescent="0.25">
      <c r="AE195127" s="72"/>
    </row>
    <row r="195128" spans="31:31" x14ac:dyDescent="0.25">
      <c r="AE195128" s="72"/>
    </row>
    <row r="195129" spans="31:31" x14ac:dyDescent="0.25">
      <c r="AE195129" s="72"/>
    </row>
    <row r="195130" spans="31:31" x14ac:dyDescent="0.25">
      <c r="AE195130" s="72"/>
    </row>
    <row r="195131" spans="31:31" x14ac:dyDescent="0.25">
      <c r="AE195131" s="72"/>
    </row>
    <row r="195132" spans="31:31" x14ac:dyDescent="0.25">
      <c r="AE195132" s="72"/>
    </row>
    <row r="195133" spans="31:31" x14ac:dyDescent="0.25">
      <c r="AE195133" s="72"/>
    </row>
    <row r="195134" spans="31:31" x14ac:dyDescent="0.25">
      <c r="AE195134" s="72"/>
    </row>
    <row r="195135" spans="31:31" x14ac:dyDescent="0.25">
      <c r="AE195135" s="72"/>
    </row>
    <row r="195136" spans="31:31" x14ac:dyDescent="0.25">
      <c r="AE195136" s="72"/>
    </row>
    <row r="195137" spans="31:31" x14ac:dyDescent="0.25">
      <c r="AE195137" s="72"/>
    </row>
    <row r="195138" spans="31:31" x14ac:dyDescent="0.25">
      <c r="AE195138" s="72"/>
    </row>
    <row r="195139" spans="31:31" x14ac:dyDescent="0.25">
      <c r="AE195139" s="72"/>
    </row>
    <row r="195140" spans="31:31" x14ac:dyDescent="0.25">
      <c r="AE195140" s="72"/>
    </row>
    <row r="195141" spans="31:31" x14ac:dyDescent="0.25">
      <c r="AE195141" s="72"/>
    </row>
    <row r="195142" spans="31:31" x14ac:dyDescent="0.25">
      <c r="AE195142" s="72"/>
    </row>
    <row r="195143" spans="31:31" x14ac:dyDescent="0.25">
      <c r="AE195143" s="72"/>
    </row>
    <row r="195144" spans="31:31" x14ac:dyDescent="0.25">
      <c r="AE195144" s="72"/>
    </row>
    <row r="195145" spans="31:31" x14ac:dyDescent="0.25">
      <c r="AE195145" s="72"/>
    </row>
    <row r="195146" spans="31:31" x14ac:dyDescent="0.25">
      <c r="AE195146" s="72"/>
    </row>
    <row r="195147" spans="31:31" x14ac:dyDescent="0.25">
      <c r="AE195147" s="72"/>
    </row>
    <row r="195148" spans="31:31" x14ac:dyDescent="0.25">
      <c r="AE195148" s="72"/>
    </row>
    <row r="195149" spans="31:31" x14ac:dyDescent="0.25">
      <c r="AE195149" s="72"/>
    </row>
    <row r="195150" spans="31:31" x14ac:dyDescent="0.25">
      <c r="AE195150" s="72"/>
    </row>
    <row r="195151" spans="31:31" x14ac:dyDescent="0.25">
      <c r="AE195151" s="72"/>
    </row>
    <row r="195152" spans="31:31" x14ac:dyDescent="0.25">
      <c r="AE195152" s="72"/>
    </row>
    <row r="195153" spans="31:31" x14ac:dyDescent="0.25">
      <c r="AE195153" s="72"/>
    </row>
    <row r="195154" spans="31:31" x14ac:dyDescent="0.25">
      <c r="AE195154" s="72"/>
    </row>
    <row r="195155" spans="31:31" x14ac:dyDescent="0.25">
      <c r="AE195155" s="72"/>
    </row>
    <row r="195156" spans="31:31" x14ac:dyDescent="0.25">
      <c r="AE195156" s="72"/>
    </row>
    <row r="195157" spans="31:31" x14ac:dyDescent="0.25">
      <c r="AE195157" s="72"/>
    </row>
    <row r="195158" spans="31:31" x14ac:dyDescent="0.25">
      <c r="AE195158" s="72"/>
    </row>
    <row r="195159" spans="31:31" x14ac:dyDescent="0.25">
      <c r="AE195159" s="72"/>
    </row>
    <row r="195160" spans="31:31" x14ac:dyDescent="0.25">
      <c r="AE195160" s="72"/>
    </row>
    <row r="195161" spans="31:31" x14ac:dyDescent="0.25">
      <c r="AE195161" s="72"/>
    </row>
    <row r="195162" spans="31:31" x14ac:dyDescent="0.25">
      <c r="AE195162" s="72"/>
    </row>
    <row r="195163" spans="31:31" x14ac:dyDescent="0.25">
      <c r="AE195163" s="72"/>
    </row>
    <row r="195164" spans="31:31" x14ac:dyDescent="0.25">
      <c r="AE195164" s="72"/>
    </row>
    <row r="195165" spans="31:31" x14ac:dyDescent="0.25">
      <c r="AE195165" s="72"/>
    </row>
    <row r="195166" spans="31:31" x14ac:dyDescent="0.25">
      <c r="AE195166" s="72"/>
    </row>
    <row r="195167" spans="31:31" x14ac:dyDescent="0.25">
      <c r="AE195167" s="72"/>
    </row>
    <row r="195168" spans="31:31" x14ac:dyDescent="0.25">
      <c r="AE195168" s="72"/>
    </row>
    <row r="195169" spans="31:31" x14ac:dyDescent="0.25">
      <c r="AE195169" s="72"/>
    </row>
    <row r="195170" spans="31:31" x14ac:dyDescent="0.25">
      <c r="AE195170" s="72"/>
    </row>
    <row r="195171" spans="31:31" x14ac:dyDescent="0.25">
      <c r="AE195171" s="72"/>
    </row>
    <row r="195172" spans="31:31" x14ac:dyDescent="0.25">
      <c r="AE195172" s="72"/>
    </row>
    <row r="195173" spans="31:31" x14ac:dyDescent="0.25">
      <c r="AE195173" s="72"/>
    </row>
    <row r="195174" spans="31:31" x14ac:dyDescent="0.25">
      <c r="AE195174" s="72"/>
    </row>
    <row r="195175" spans="31:31" x14ac:dyDescent="0.25">
      <c r="AE195175" s="72"/>
    </row>
    <row r="195176" spans="31:31" x14ac:dyDescent="0.25">
      <c r="AE195176" s="72"/>
    </row>
    <row r="195177" spans="31:31" x14ac:dyDescent="0.25">
      <c r="AE195177" s="72"/>
    </row>
    <row r="195178" spans="31:31" x14ac:dyDescent="0.25">
      <c r="AE195178" s="72"/>
    </row>
    <row r="195179" spans="31:31" x14ac:dyDescent="0.25">
      <c r="AE195179" s="72"/>
    </row>
    <row r="195180" spans="31:31" x14ac:dyDescent="0.25">
      <c r="AE195180" s="72"/>
    </row>
    <row r="195181" spans="31:31" x14ac:dyDescent="0.25">
      <c r="AE195181" s="72"/>
    </row>
    <row r="195182" spans="31:31" x14ac:dyDescent="0.25">
      <c r="AE195182" s="72"/>
    </row>
    <row r="195183" spans="31:31" x14ac:dyDescent="0.25">
      <c r="AE195183" s="72"/>
    </row>
    <row r="195184" spans="31:31" x14ac:dyDescent="0.25">
      <c r="AE195184" s="72"/>
    </row>
    <row r="195185" spans="31:31" x14ac:dyDescent="0.25">
      <c r="AE195185" s="72"/>
    </row>
    <row r="195186" spans="31:31" x14ac:dyDescent="0.25">
      <c r="AE195186" s="72"/>
    </row>
    <row r="195187" spans="31:31" x14ac:dyDescent="0.25">
      <c r="AE195187" s="72"/>
    </row>
    <row r="195188" spans="31:31" x14ac:dyDescent="0.25">
      <c r="AE195188" s="72"/>
    </row>
    <row r="195189" spans="31:31" x14ac:dyDescent="0.25">
      <c r="AE195189" s="72"/>
    </row>
    <row r="195190" spans="31:31" x14ac:dyDescent="0.25">
      <c r="AE195190" s="72"/>
    </row>
    <row r="195191" spans="31:31" x14ac:dyDescent="0.25">
      <c r="AE195191" s="72"/>
    </row>
    <row r="195192" spans="31:31" x14ac:dyDescent="0.25">
      <c r="AE195192" s="72"/>
    </row>
    <row r="195193" spans="31:31" x14ac:dyDescent="0.25">
      <c r="AE195193" s="72"/>
    </row>
    <row r="195194" spans="31:31" x14ac:dyDescent="0.25">
      <c r="AE195194" s="72"/>
    </row>
    <row r="195195" spans="31:31" x14ac:dyDescent="0.25">
      <c r="AE195195" s="72"/>
    </row>
    <row r="195196" spans="31:31" x14ac:dyDescent="0.25">
      <c r="AE195196" s="72"/>
    </row>
    <row r="195197" spans="31:31" x14ac:dyDescent="0.25">
      <c r="AE195197" s="72"/>
    </row>
    <row r="195198" spans="31:31" x14ac:dyDescent="0.25">
      <c r="AE195198" s="72"/>
    </row>
    <row r="195199" spans="31:31" x14ac:dyDescent="0.25">
      <c r="AE195199" s="72"/>
    </row>
    <row r="195200" spans="31:31" x14ac:dyDescent="0.25">
      <c r="AE195200" s="72"/>
    </row>
    <row r="195201" spans="31:31" x14ac:dyDescent="0.25">
      <c r="AE195201" s="72"/>
    </row>
    <row r="195202" spans="31:31" x14ac:dyDescent="0.25">
      <c r="AE195202" s="72"/>
    </row>
    <row r="195203" spans="31:31" x14ac:dyDescent="0.25">
      <c r="AE195203" s="72"/>
    </row>
    <row r="195204" spans="31:31" x14ac:dyDescent="0.25">
      <c r="AE195204" s="72"/>
    </row>
    <row r="195205" spans="31:31" x14ac:dyDescent="0.25">
      <c r="AE195205" s="72"/>
    </row>
    <row r="195206" spans="31:31" x14ac:dyDescent="0.25">
      <c r="AE195206" s="72"/>
    </row>
    <row r="195207" spans="31:31" x14ac:dyDescent="0.25">
      <c r="AE195207" s="72"/>
    </row>
    <row r="195208" spans="31:31" x14ac:dyDescent="0.25">
      <c r="AE195208" s="72"/>
    </row>
    <row r="195209" spans="31:31" x14ac:dyDescent="0.25">
      <c r="AE195209" s="72"/>
    </row>
    <row r="195210" spans="31:31" x14ac:dyDescent="0.25">
      <c r="AE195210" s="72"/>
    </row>
    <row r="195211" spans="31:31" x14ac:dyDescent="0.25">
      <c r="AE195211" s="72"/>
    </row>
    <row r="195212" spans="31:31" x14ac:dyDescent="0.25">
      <c r="AE195212" s="72"/>
    </row>
    <row r="195213" spans="31:31" x14ac:dyDescent="0.25">
      <c r="AE195213" s="72"/>
    </row>
    <row r="195214" spans="31:31" x14ac:dyDescent="0.25">
      <c r="AE195214" s="72"/>
    </row>
    <row r="195215" spans="31:31" x14ac:dyDescent="0.25">
      <c r="AE195215" s="72"/>
    </row>
    <row r="195216" spans="31:31" x14ac:dyDescent="0.25">
      <c r="AE195216" s="72"/>
    </row>
    <row r="195217" spans="31:31" x14ac:dyDescent="0.25">
      <c r="AE195217" s="72"/>
    </row>
    <row r="195218" spans="31:31" x14ac:dyDescent="0.25">
      <c r="AE195218" s="72"/>
    </row>
    <row r="195219" spans="31:31" x14ac:dyDescent="0.25">
      <c r="AE195219" s="72"/>
    </row>
    <row r="195220" spans="31:31" x14ac:dyDescent="0.25">
      <c r="AE195220" s="72"/>
    </row>
    <row r="195221" spans="31:31" x14ac:dyDescent="0.25">
      <c r="AE195221" s="72"/>
    </row>
    <row r="195222" spans="31:31" x14ac:dyDescent="0.25">
      <c r="AE195222" s="72"/>
    </row>
    <row r="195223" spans="31:31" x14ac:dyDescent="0.25">
      <c r="AE195223" s="72"/>
    </row>
    <row r="195224" spans="31:31" x14ac:dyDescent="0.25">
      <c r="AE195224" s="72"/>
    </row>
    <row r="195225" spans="31:31" x14ac:dyDescent="0.25">
      <c r="AE195225" s="72"/>
    </row>
    <row r="195226" spans="31:31" x14ac:dyDescent="0.25">
      <c r="AE195226" s="72"/>
    </row>
    <row r="195227" spans="31:31" x14ac:dyDescent="0.25">
      <c r="AE195227" s="72"/>
    </row>
    <row r="195228" spans="31:31" x14ac:dyDescent="0.25">
      <c r="AE195228" s="72"/>
    </row>
    <row r="195229" spans="31:31" x14ac:dyDescent="0.25">
      <c r="AE195229" s="72"/>
    </row>
    <row r="195230" spans="31:31" x14ac:dyDescent="0.25">
      <c r="AE195230" s="72"/>
    </row>
    <row r="195231" spans="31:31" x14ac:dyDescent="0.25">
      <c r="AE195231" s="72"/>
    </row>
    <row r="195232" spans="31:31" x14ac:dyDescent="0.25">
      <c r="AE195232" s="72"/>
    </row>
    <row r="195233" spans="31:31" x14ac:dyDescent="0.25">
      <c r="AE195233" s="72"/>
    </row>
    <row r="195234" spans="31:31" x14ac:dyDescent="0.25">
      <c r="AE195234" s="72"/>
    </row>
    <row r="195235" spans="31:31" x14ac:dyDescent="0.25">
      <c r="AE195235" s="72"/>
    </row>
    <row r="195236" spans="31:31" x14ac:dyDescent="0.25">
      <c r="AE195236" s="72"/>
    </row>
    <row r="195237" spans="31:31" x14ac:dyDescent="0.25">
      <c r="AE195237" s="72"/>
    </row>
    <row r="195238" spans="31:31" x14ac:dyDescent="0.25">
      <c r="AE195238" s="72"/>
    </row>
    <row r="195239" spans="31:31" x14ac:dyDescent="0.25">
      <c r="AE195239" s="72"/>
    </row>
    <row r="195240" spans="31:31" x14ac:dyDescent="0.25">
      <c r="AE195240" s="72"/>
    </row>
    <row r="195241" spans="31:31" x14ac:dyDescent="0.25">
      <c r="AE195241" s="72"/>
    </row>
    <row r="195242" spans="31:31" x14ac:dyDescent="0.25">
      <c r="AE195242" s="72"/>
    </row>
    <row r="195243" spans="31:31" x14ac:dyDescent="0.25">
      <c r="AE195243" s="72"/>
    </row>
    <row r="195244" spans="31:31" x14ac:dyDescent="0.25">
      <c r="AE195244" s="72"/>
    </row>
    <row r="195245" spans="31:31" x14ac:dyDescent="0.25">
      <c r="AE195245" s="72"/>
    </row>
    <row r="195246" spans="31:31" x14ac:dyDescent="0.25">
      <c r="AE195246" s="72"/>
    </row>
    <row r="195247" spans="31:31" x14ac:dyDescent="0.25">
      <c r="AE195247" s="72"/>
    </row>
    <row r="195248" spans="31:31" x14ac:dyDescent="0.25">
      <c r="AE195248" s="72"/>
    </row>
    <row r="195249" spans="31:31" x14ac:dyDescent="0.25">
      <c r="AE195249" s="72"/>
    </row>
    <row r="195250" spans="31:31" x14ac:dyDescent="0.25">
      <c r="AE195250" s="72"/>
    </row>
    <row r="195251" spans="31:31" x14ac:dyDescent="0.25">
      <c r="AE195251" s="72"/>
    </row>
    <row r="195252" spans="31:31" x14ac:dyDescent="0.25">
      <c r="AE195252" s="72"/>
    </row>
    <row r="195253" spans="31:31" x14ac:dyDescent="0.25">
      <c r="AE195253" s="72"/>
    </row>
    <row r="195254" spans="31:31" x14ac:dyDescent="0.25">
      <c r="AE195254" s="72"/>
    </row>
    <row r="195255" spans="31:31" x14ac:dyDescent="0.25">
      <c r="AE195255" s="72"/>
    </row>
    <row r="195256" spans="31:31" x14ac:dyDescent="0.25">
      <c r="AE195256" s="72"/>
    </row>
    <row r="195257" spans="31:31" x14ac:dyDescent="0.25">
      <c r="AE195257" s="72"/>
    </row>
    <row r="195258" spans="31:31" x14ac:dyDescent="0.25">
      <c r="AE195258" s="72"/>
    </row>
    <row r="195259" spans="31:31" x14ac:dyDescent="0.25">
      <c r="AE195259" s="72"/>
    </row>
    <row r="195260" spans="31:31" x14ac:dyDescent="0.25">
      <c r="AE195260" s="72"/>
    </row>
    <row r="195261" spans="31:31" x14ac:dyDescent="0.25">
      <c r="AE195261" s="72"/>
    </row>
    <row r="195262" spans="31:31" x14ac:dyDescent="0.25">
      <c r="AE195262" s="72"/>
    </row>
    <row r="195263" spans="31:31" x14ac:dyDescent="0.25">
      <c r="AE195263" s="72"/>
    </row>
    <row r="195264" spans="31:31" x14ac:dyDescent="0.25">
      <c r="AE195264" s="72"/>
    </row>
    <row r="195265" spans="31:31" x14ac:dyDescent="0.25">
      <c r="AE195265" s="72"/>
    </row>
    <row r="195266" spans="31:31" x14ac:dyDescent="0.25">
      <c r="AE195266" s="72"/>
    </row>
    <row r="195267" spans="31:31" x14ac:dyDescent="0.25">
      <c r="AE195267" s="72"/>
    </row>
    <row r="195268" spans="31:31" x14ac:dyDescent="0.25">
      <c r="AE195268" s="72"/>
    </row>
    <row r="195269" spans="31:31" x14ac:dyDescent="0.25">
      <c r="AE195269" s="72"/>
    </row>
    <row r="195270" spans="31:31" x14ac:dyDescent="0.25">
      <c r="AE195270" s="72"/>
    </row>
    <row r="195271" spans="31:31" x14ac:dyDescent="0.25">
      <c r="AE195271" s="72"/>
    </row>
    <row r="195272" spans="31:31" x14ac:dyDescent="0.25">
      <c r="AE195272" s="72"/>
    </row>
    <row r="195273" spans="31:31" x14ac:dyDescent="0.25">
      <c r="AE195273" s="72"/>
    </row>
    <row r="195274" spans="31:31" x14ac:dyDescent="0.25">
      <c r="AE195274" s="72"/>
    </row>
    <row r="195275" spans="31:31" x14ac:dyDescent="0.25">
      <c r="AE195275" s="72"/>
    </row>
    <row r="195276" spans="31:31" x14ac:dyDescent="0.25">
      <c r="AE195276" s="72"/>
    </row>
    <row r="195277" spans="31:31" x14ac:dyDescent="0.25">
      <c r="AE195277" s="72"/>
    </row>
    <row r="195278" spans="31:31" x14ac:dyDescent="0.25">
      <c r="AE195278" s="72"/>
    </row>
    <row r="195279" spans="31:31" x14ac:dyDescent="0.25">
      <c r="AE195279" s="72"/>
    </row>
    <row r="195280" spans="31:31" x14ac:dyDescent="0.25">
      <c r="AE195280" s="72"/>
    </row>
    <row r="195281" spans="31:31" x14ac:dyDescent="0.25">
      <c r="AE195281" s="72"/>
    </row>
    <row r="195282" spans="31:31" x14ac:dyDescent="0.25">
      <c r="AE195282" s="72"/>
    </row>
    <row r="195283" spans="31:31" x14ac:dyDescent="0.25">
      <c r="AE195283" s="72"/>
    </row>
    <row r="195284" spans="31:31" x14ac:dyDescent="0.25">
      <c r="AE195284" s="72"/>
    </row>
    <row r="195285" spans="31:31" x14ac:dyDescent="0.25">
      <c r="AE195285" s="72"/>
    </row>
    <row r="195286" spans="31:31" x14ac:dyDescent="0.25">
      <c r="AE195286" s="72"/>
    </row>
    <row r="195287" spans="31:31" x14ac:dyDescent="0.25">
      <c r="AE195287" s="72"/>
    </row>
    <row r="195288" spans="31:31" x14ac:dyDescent="0.25">
      <c r="AE195288" s="72"/>
    </row>
    <row r="195289" spans="31:31" x14ac:dyDescent="0.25">
      <c r="AE195289" s="72"/>
    </row>
    <row r="195290" spans="31:31" x14ac:dyDescent="0.25">
      <c r="AE195290" s="72"/>
    </row>
    <row r="195291" spans="31:31" x14ac:dyDescent="0.25">
      <c r="AE195291" s="72"/>
    </row>
    <row r="195292" spans="31:31" x14ac:dyDescent="0.25">
      <c r="AE195292" s="72"/>
    </row>
    <row r="195293" spans="31:31" x14ac:dyDescent="0.25">
      <c r="AE195293" s="72"/>
    </row>
    <row r="195294" spans="31:31" x14ac:dyDescent="0.25">
      <c r="AE195294" s="72"/>
    </row>
    <row r="195295" spans="31:31" x14ac:dyDescent="0.25">
      <c r="AE195295" s="72"/>
    </row>
    <row r="195296" spans="31:31" x14ac:dyDescent="0.25">
      <c r="AE195296" s="72"/>
    </row>
    <row r="195297" spans="31:31" x14ac:dyDescent="0.25">
      <c r="AE195297" s="72"/>
    </row>
    <row r="195298" spans="31:31" x14ac:dyDescent="0.25">
      <c r="AE195298" s="72"/>
    </row>
    <row r="195299" spans="31:31" x14ac:dyDescent="0.25">
      <c r="AE195299" s="72"/>
    </row>
    <row r="195300" spans="31:31" x14ac:dyDescent="0.25">
      <c r="AE195300" s="72"/>
    </row>
    <row r="195301" spans="31:31" x14ac:dyDescent="0.25">
      <c r="AE195301" s="72"/>
    </row>
    <row r="195302" spans="31:31" x14ac:dyDescent="0.25">
      <c r="AE195302" s="72"/>
    </row>
    <row r="195303" spans="31:31" x14ac:dyDescent="0.25">
      <c r="AE195303" s="72"/>
    </row>
    <row r="195304" spans="31:31" x14ac:dyDescent="0.25">
      <c r="AE195304" s="72"/>
    </row>
    <row r="195305" spans="31:31" x14ac:dyDescent="0.25">
      <c r="AE195305" s="72"/>
    </row>
    <row r="195306" spans="31:31" x14ac:dyDescent="0.25">
      <c r="AE195306" s="72"/>
    </row>
    <row r="195307" spans="31:31" x14ac:dyDescent="0.25">
      <c r="AE195307" s="72"/>
    </row>
    <row r="195308" spans="31:31" x14ac:dyDescent="0.25">
      <c r="AE195308" s="72"/>
    </row>
    <row r="195309" spans="31:31" x14ac:dyDescent="0.25">
      <c r="AE195309" s="72"/>
    </row>
    <row r="195310" spans="31:31" x14ac:dyDescent="0.25">
      <c r="AE195310" s="72"/>
    </row>
    <row r="195311" spans="31:31" x14ac:dyDescent="0.25">
      <c r="AE195311" s="72"/>
    </row>
    <row r="195312" spans="31:31" x14ac:dyDescent="0.25">
      <c r="AE195312" s="72"/>
    </row>
    <row r="195313" spans="31:31" x14ac:dyDescent="0.25">
      <c r="AE195313" s="72"/>
    </row>
    <row r="195314" spans="31:31" x14ac:dyDescent="0.25">
      <c r="AE195314" s="72"/>
    </row>
    <row r="195315" spans="31:31" x14ac:dyDescent="0.25">
      <c r="AE195315" s="72"/>
    </row>
    <row r="195316" spans="31:31" x14ac:dyDescent="0.25">
      <c r="AE195316" s="72"/>
    </row>
    <row r="195317" spans="31:31" x14ac:dyDescent="0.25">
      <c r="AE195317" s="72"/>
    </row>
    <row r="195318" spans="31:31" x14ac:dyDescent="0.25">
      <c r="AE195318" s="72"/>
    </row>
    <row r="195319" spans="31:31" x14ac:dyDescent="0.25">
      <c r="AE195319" s="72"/>
    </row>
    <row r="195320" spans="31:31" x14ac:dyDescent="0.25">
      <c r="AE195320" s="72"/>
    </row>
    <row r="195321" spans="31:31" x14ac:dyDescent="0.25">
      <c r="AE195321" s="72"/>
    </row>
    <row r="195322" spans="31:31" x14ac:dyDescent="0.25">
      <c r="AE195322" s="72"/>
    </row>
    <row r="195323" spans="31:31" x14ac:dyDescent="0.25">
      <c r="AE195323" s="72"/>
    </row>
    <row r="195324" spans="31:31" x14ac:dyDescent="0.25">
      <c r="AE195324" s="72"/>
    </row>
    <row r="195325" spans="31:31" x14ac:dyDescent="0.25">
      <c r="AE195325" s="72"/>
    </row>
    <row r="195326" spans="31:31" x14ac:dyDescent="0.25">
      <c r="AE195326" s="72"/>
    </row>
    <row r="195327" spans="31:31" x14ac:dyDescent="0.25">
      <c r="AE195327" s="72"/>
    </row>
    <row r="195328" spans="31:31" x14ac:dyDescent="0.25">
      <c r="AE195328" s="72"/>
    </row>
    <row r="195329" spans="31:31" x14ac:dyDescent="0.25">
      <c r="AE195329" s="72"/>
    </row>
    <row r="195330" spans="31:31" x14ac:dyDescent="0.25">
      <c r="AE195330" s="72"/>
    </row>
    <row r="195331" spans="31:31" x14ac:dyDescent="0.25">
      <c r="AE195331" s="72"/>
    </row>
    <row r="195332" spans="31:31" x14ac:dyDescent="0.25">
      <c r="AE195332" s="72"/>
    </row>
    <row r="195333" spans="31:31" x14ac:dyDescent="0.25">
      <c r="AE195333" s="72"/>
    </row>
    <row r="195334" spans="31:31" x14ac:dyDescent="0.25">
      <c r="AE195334" s="72"/>
    </row>
    <row r="195335" spans="31:31" x14ac:dyDescent="0.25">
      <c r="AE195335" s="72"/>
    </row>
    <row r="195336" spans="31:31" x14ac:dyDescent="0.25">
      <c r="AE195336" s="72"/>
    </row>
    <row r="195337" spans="31:31" x14ac:dyDescent="0.25">
      <c r="AE195337" s="72"/>
    </row>
    <row r="195338" spans="31:31" x14ac:dyDescent="0.25">
      <c r="AE195338" s="72"/>
    </row>
    <row r="195339" spans="31:31" x14ac:dyDescent="0.25">
      <c r="AE195339" s="72"/>
    </row>
    <row r="195340" spans="31:31" x14ac:dyDescent="0.25">
      <c r="AE195340" s="72"/>
    </row>
    <row r="195341" spans="31:31" x14ac:dyDescent="0.25">
      <c r="AE195341" s="72"/>
    </row>
    <row r="195342" spans="31:31" x14ac:dyDescent="0.25">
      <c r="AE195342" s="72"/>
    </row>
    <row r="195343" spans="31:31" x14ac:dyDescent="0.25">
      <c r="AE195343" s="72"/>
    </row>
    <row r="195344" spans="31:31" x14ac:dyDescent="0.25">
      <c r="AE195344" s="72"/>
    </row>
    <row r="195345" spans="31:31" x14ac:dyDescent="0.25">
      <c r="AE195345" s="72"/>
    </row>
    <row r="195346" spans="31:31" x14ac:dyDescent="0.25">
      <c r="AE195346" s="72"/>
    </row>
    <row r="195347" spans="31:31" x14ac:dyDescent="0.25">
      <c r="AE195347" s="72"/>
    </row>
    <row r="195348" spans="31:31" x14ac:dyDescent="0.25">
      <c r="AE195348" s="72"/>
    </row>
    <row r="195349" spans="31:31" x14ac:dyDescent="0.25">
      <c r="AE195349" s="72"/>
    </row>
    <row r="195350" spans="31:31" x14ac:dyDescent="0.25">
      <c r="AE195350" s="72"/>
    </row>
    <row r="195351" spans="31:31" x14ac:dyDescent="0.25">
      <c r="AE195351" s="72"/>
    </row>
    <row r="195352" spans="31:31" x14ac:dyDescent="0.25">
      <c r="AE195352" s="72"/>
    </row>
    <row r="195353" spans="31:31" x14ac:dyDescent="0.25">
      <c r="AE195353" s="72"/>
    </row>
    <row r="195354" spans="31:31" x14ac:dyDescent="0.25">
      <c r="AE195354" s="72"/>
    </row>
    <row r="195355" spans="31:31" x14ac:dyDescent="0.25">
      <c r="AE195355" s="72"/>
    </row>
    <row r="195356" spans="31:31" x14ac:dyDescent="0.25">
      <c r="AE195356" s="72"/>
    </row>
    <row r="195357" spans="31:31" x14ac:dyDescent="0.25">
      <c r="AE195357" s="72"/>
    </row>
    <row r="195358" spans="31:31" x14ac:dyDescent="0.25">
      <c r="AE195358" s="72"/>
    </row>
    <row r="195359" spans="31:31" x14ac:dyDescent="0.25">
      <c r="AE195359" s="72"/>
    </row>
    <row r="195360" spans="31:31" x14ac:dyDescent="0.25">
      <c r="AE195360" s="72"/>
    </row>
    <row r="195361" spans="31:31" x14ac:dyDescent="0.25">
      <c r="AE195361" s="72"/>
    </row>
    <row r="195362" spans="31:31" x14ac:dyDescent="0.25">
      <c r="AE195362" s="72"/>
    </row>
    <row r="195363" spans="31:31" x14ac:dyDescent="0.25">
      <c r="AE195363" s="72"/>
    </row>
    <row r="195364" spans="31:31" x14ac:dyDescent="0.25">
      <c r="AE195364" s="72"/>
    </row>
    <row r="195365" spans="31:31" x14ac:dyDescent="0.25">
      <c r="AE195365" s="72"/>
    </row>
    <row r="195366" spans="31:31" x14ac:dyDescent="0.25">
      <c r="AE195366" s="72"/>
    </row>
    <row r="195367" spans="31:31" x14ac:dyDescent="0.25">
      <c r="AE195367" s="72"/>
    </row>
    <row r="195368" spans="31:31" x14ac:dyDescent="0.25">
      <c r="AE195368" s="72"/>
    </row>
    <row r="195369" spans="31:31" x14ac:dyDescent="0.25">
      <c r="AE195369" s="72"/>
    </row>
    <row r="195370" spans="31:31" x14ac:dyDescent="0.25">
      <c r="AE195370" s="72"/>
    </row>
    <row r="195371" spans="31:31" x14ac:dyDescent="0.25">
      <c r="AE195371" s="72"/>
    </row>
    <row r="195372" spans="31:31" x14ac:dyDescent="0.25">
      <c r="AE195372" s="72"/>
    </row>
    <row r="195373" spans="31:31" x14ac:dyDescent="0.25">
      <c r="AE195373" s="72"/>
    </row>
    <row r="195374" spans="31:31" x14ac:dyDescent="0.25">
      <c r="AE195374" s="72"/>
    </row>
    <row r="195375" spans="31:31" x14ac:dyDescent="0.25">
      <c r="AE195375" s="72"/>
    </row>
    <row r="195376" spans="31:31" x14ac:dyDescent="0.25">
      <c r="AE195376" s="72"/>
    </row>
    <row r="195377" spans="31:31" x14ac:dyDescent="0.25">
      <c r="AE195377" s="72"/>
    </row>
    <row r="195378" spans="31:31" x14ac:dyDescent="0.25">
      <c r="AE195378" s="72"/>
    </row>
    <row r="195379" spans="31:31" x14ac:dyDescent="0.25">
      <c r="AE195379" s="72"/>
    </row>
    <row r="195380" spans="31:31" x14ac:dyDescent="0.25">
      <c r="AE195380" s="72"/>
    </row>
    <row r="195381" spans="31:31" x14ac:dyDescent="0.25">
      <c r="AE195381" s="72"/>
    </row>
    <row r="195382" spans="31:31" x14ac:dyDescent="0.25">
      <c r="AE195382" s="72"/>
    </row>
    <row r="195383" spans="31:31" x14ac:dyDescent="0.25">
      <c r="AE195383" s="72"/>
    </row>
    <row r="195384" spans="31:31" x14ac:dyDescent="0.25">
      <c r="AE195384" s="72"/>
    </row>
    <row r="195385" spans="31:31" x14ac:dyDescent="0.25">
      <c r="AE195385" s="72"/>
    </row>
    <row r="195386" spans="31:31" x14ac:dyDescent="0.25">
      <c r="AE195386" s="72"/>
    </row>
    <row r="195387" spans="31:31" x14ac:dyDescent="0.25">
      <c r="AE195387" s="72"/>
    </row>
    <row r="195388" spans="31:31" x14ac:dyDescent="0.25">
      <c r="AE195388" s="72"/>
    </row>
    <row r="195389" spans="31:31" x14ac:dyDescent="0.25">
      <c r="AE195389" s="72"/>
    </row>
    <row r="195390" spans="31:31" x14ac:dyDescent="0.25">
      <c r="AE195390" s="72"/>
    </row>
    <row r="195391" spans="31:31" x14ac:dyDescent="0.25">
      <c r="AE195391" s="72"/>
    </row>
    <row r="195392" spans="31:31" x14ac:dyDescent="0.25">
      <c r="AE195392" s="72"/>
    </row>
    <row r="195393" spans="31:31" x14ac:dyDescent="0.25">
      <c r="AE195393" s="72"/>
    </row>
    <row r="195394" spans="31:31" x14ac:dyDescent="0.25">
      <c r="AE195394" s="72"/>
    </row>
    <row r="195395" spans="31:31" x14ac:dyDescent="0.25">
      <c r="AE195395" s="72"/>
    </row>
    <row r="195396" spans="31:31" x14ac:dyDescent="0.25">
      <c r="AE195396" s="72"/>
    </row>
    <row r="195397" spans="31:31" x14ac:dyDescent="0.25">
      <c r="AE195397" s="72"/>
    </row>
    <row r="195398" spans="31:31" x14ac:dyDescent="0.25">
      <c r="AE195398" s="72"/>
    </row>
    <row r="195399" spans="31:31" x14ac:dyDescent="0.25">
      <c r="AE195399" s="72"/>
    </row>
    <row r="195400" spans="31:31" x14ac:dyDescent="0.25">
      <c r="AE195400" s="72"/>
    </row>
    <row r="195401" spans="31:31" x14ac:dyDescent="0.25">
      <c r="AE195401" s="72"/>
    </row>
    <row r="195402" spans="31:31" x14ac:dyDescent="0.25">
      <c r="AE195402" s="72"/>
    </row>
    <row r="195403" spans="31:31" x14ac:dyDescent="0.25">
      <c r="AE195403" s="72"/>
    </row>
    <row r="195404" spans="31:31" x14ac:dyDescent="0.25">
      <c r="AE195404" s="72"/>
    </row>
    <row r="195405" spans="31:31" x14ac:dyDescent="0.25">
      <c r="AE195405" s="72"/>
    </row>
    <row r="195406" spans="31:31" x14ac:dyDescent="0.25">
      <c r="AE195406" s="72"/>
    </row>
    <row r="195407" spans="31:31" x14ac:dyDescent="0.25">
      <c r="AE195407" s="72"/>
    </row>
    <row r="195408" spans="31:31" x14ac:dyDescent="0.25">
      <c r="AE195408" s="72"/>
    </row>
    <row r="195409" spans="31:31" x14ac:dyDescent="0.25">
      <c r="AE195409" s="72"/>
    </row>
    <row r="195410" spans="31:31" x14ac:dyDescent="0.25">
      <c r="AE195410" s="72"/>
    </row>
    <row r="195411" spans="31:31" x14ac:dyDescent="0.25">
      <c r="AE195411" s="72"/>
    </row>
    <row r="195412" spans="31:31" x14ac:dyDescent="0.25">
      <c r="AE195412" s="72"/>
    </row>
    <row r="195413" spans="31:31" x14ac:dyDescent="0.25">
      <c r="AE195413" s="72"/>
    </row>
    <row r="195414" spans="31:31" x14ac:dyDescent="0.25">
      <c r="AE195414" s="72"/>
    </row>
    <row r="195415" spans="31:31" x14ac:dyDescent="0.25">
      <c r="AE195415" s="72"/>
    </row>
    <row r="195416" spans="31:31" x14ac:dyDescent="0.25">
      <c r="AE195416" s="72"/>
    </row>
    <row r="195417" spans="31:31" x14ac:dyDescent="0.25">
      <c r="AE195417" s="72"/>
    </row>
    <row r="195418" spans="31:31" x14ac:dyDescent="0.25">
      <c r="AE195418" s="72"/>
    </row>
    <row r="195419" spans="31:31" x14ac:dyDescent="0.25">
      <c r="AE195419" s="72"/>
    </row>
    <row r="195420" spans="31:31" x14ac:dyDescent="0.25">
      <c r="AE195420" s="72"/>
    </row>
    <row r="195421" spans="31:31" x14ac:dyDescent="0.25">
      <c r="AE195421" s="72"/>
    </row>
    <row r="195422" spans="31:31" x14ac:dyDescent="0.25">
      <c r="AE195422" s="72"/>
    </row>
    <row r="195423" spans="31:31" x14ac:dyDescent="0.25">
      <c r="AE195423" s="72"/>
    </row>
    <row r="195424" spans="31:31" x14ac:dyDescent="0.25">
      <c r="AE195424" s="72"/>
    </row>
    <row r="195425" spans="31:31" x14ac:dyDescent="0.25">
      <c r="AE195425" s="72"/>
    </row>
    <row r="195426" spans="31:31" x14ac:dyDescent="0.25">
      <c r="AE195426" s="72"/>
    </row>
    <row r="195427" spans="31:31" x14ac:dyDescent="0.25">
      <c r="AE195427" s="72"/>
    </row>
    <row r="195428" spans="31:31" x14ac:dyDescent="0.25">
      <c r="AE195428" s="72"/>
    </row>
    <row r="195429" spans="31:31" x14ac:dyDescent="0.25">
      <c r="AE195429" s="72"/>
    </row>
    <row r="195430" spans="31:31" x14ac:dyDescent="0.25">
      <c r="AE195430" s="72"/>
    </row>
    <row r="195431" spans="31:31" x14ac:dyDescent="0.25">
      <c r="AE195431" s="72"/>
    </row>
    <row r="195432" spans="31:31" x14ac:dyDescent="0.25">
      <c r="AE195432" s="72"/>
    </row>
    <row r="195433" spans="31:31" x14ac:dyDescent="0.25">
      <c r="AE195433" s="72"/>
    </row>
    <row r="195434" spans="31:31" x14ac:dyDescent="0.25">
      <c r="AE195434" s="72"/>
    </row>
    <row r="195435" spans="31:31" x14ac:dyDescent="0.25">
      <c r="AE195435" s="72"/>
    </row>
    <row r="195436" spans="31:31" x14ac:dyDescent="0.25">
      <c r="AE195436" s="72"/>
    </row>
    <row r="195437" spans="31:31" x14ac:dyDescent="0.25">
      <c r="AE195437" s="72"/>
    </row>
    <row r="195438" spans="31:31" x14ac:dyDescent="0.25">
      <c r="AE195438" s="72"/>
    </row>
    <row r="195439" spans="31:31" x14ac:dyDescent="0.25">
      <c r="AE195439" s="72"/>
    </row>
    <row r="195440" spans="31:31" x14ac:dyDescent="0.25">
      <c r="AE195440" s="72"/>
    </row>
    <row r="195441" spans="31:31" x14ac:dyDescent="0.25">
      <c r="AE195441" s="72"/>
    </row>
    <row r="195442" spans="31:31" x14ac:dyDescent="0.25">
      <c r="AE195442" s="72"/>
    </row>
    <row r="195443" spans="31:31" x14ac:dyDescent="0.25">
      <c r="AE195443" s="72"/>
    </row>
    <row r="195444" spans="31:31" x14ac:dyDescent="0.25">
      <c r="AE195444" s="72"/>
    </row>
    <row r="195445" spans="31:31" x14ac:dyDescent="0.25">
      <c r="AE195445" s="72"/>
    </row>
    <row r="195446" spans="31:31" x14ac:dyDescent="0.25">
      <c r="AE195446" s="72"/>
    </row>
    <row r="195447" spans="31:31" x14ac:dyDescent="0.25">
      <c r="AE195447" s="72"/>
    </row>
    <row r="195448" spans="31:31" x14ac:dyDescent="0.25">
      <c r="AE195448" s="72"/>
    </row>
    <row r="195449" spans="31:31" x14ac:dyDescent="0.25">
      <c r="AE195449" s="72"/>
    </row>
    <row r="195450" spans="31:31" x14ac:dyDescent="0.25">
      <c r="AE195450" s="72"/>
    </row>
    <row r="195451" spans="31:31" x14ac:dyDescent="0.25">
      <c r="AE195451" s="72"/>
    </row>
    <row r="195452" spans="31:31" x14ac:dyDescent="0.25">
      <c r="AE195452" s="72"/>
    </row>
    <row r="195453" spans="31:31" x14ac:dyDescent="0.25">
      <c r="AE195453" s="72"/>
    </row>
    <row r="195454" spans="31:31" x14ac:dyDescent="0.25">
      <c r="AE195454" s="72"/>
    </row>
    <row r="195455" spans="31:31" x14ac:dyDescent="0.25">
      <c r="AE195455" s="72"/>
    </row>
    <row r="195456" spans="31:31" x14ac:dyDescent="0.25">
      <c r="AE195456" s="72"/>
    </row>
    <row r="195457" spans="31:31" x14ac:dyDescent="0.25">
      <c r="AE195457" s="72"/>
    </row>
    <row r="195458" spans="31:31" x14ac:dyDescent="0.25">
      <c r="AE195458" s="72"/>
    </row>
    <row r="195459" spans="31:31" x14ac:dyDescent="0.25">
      <c r="AE195459" s="72"/>
    </row>
    <row r="195460" spans="31:31" x14ac:dyDescent="0.25">
      <c r="AE195460" s="72"/>
    </row>
    <row r="195461" spans="31:31" x14ac:dyDescent="0.25">
      <c r="AE195461" s="72"/>
    </row>
    <row r="195462" spans="31:31" x14ac:dyDescent="0.25">
      <c r="AE195462" s="72"/>
    </row>
    <row r="195463" spans="31:31" x14ac:dyDescent="0.25">
      <c r="AE195463" s="72"/>
    </row>
    <row r="195464" spans="31:31" x14ac:dyDescent="0.25">
      <c r="AE195464" s="72"/>
    </row>
    <row r="195465" spans="31:31" x14ac:dyDescent="0.25">
      <c r="AE195465" s="72"/>
    </row>
    <row r="195466" spans="31:31" x14ac:dyDescent="0.25">
      <c r="AE195466" s="72"/>
    </row>
    <row r="195467" spans="31:31" x14ac:dyDescent="0.25">
      <c r="AE195467" s="72"/>
    </row>
    <row r="195468" spans="31:31" x14ac:dyDescent="0.25">
      <c r="AE195468" s="72"/>
    </row>
    <row r="195469" spans="31:31" x14ac:dyDescent="0.25">
      <c r="AE195469" s="72"/>
    </row>
    <row r="195470" spans="31:31" x14ac:dyDescent="0.25">
      <c r="AE195470" s="72"/>
    </row>
    <row r="195471" spans="31:31" x14ac:dyDescent="0.25">
      <c r="AE195471" s="72"/>
    </row>
    <row r="195472" spans="31:31" x14ac:dyDescent="0.25">
      <c r="AE195472" s="72"/>
    </row>
    <row r="195473" spans="31:31" x14ac:dyDescent="0.25">
      <c r="AE195473" s="72"/>
    </row>
    <row r="195474" spans="31:31" x14ac:dyDescent="0.25">
      <c r="AE195474" s="72"/>
    </row>
    <row r="195475" spans="31:31" x14ac:dyDescent="0.25">
      <c r="AE195475" s="72"/>
    </row>
    <row r="195476" spans="31:31" x14ac:dyDescent="0.25">
      <c r="AE195476" s="72"/>
    </row>
    <row r="195477" spans="31:31" x14ac:dyDescent="0.25">
      <c r="AE195477" s="72"/>
    </row>
    <row r="195478" spans="31:31" x14ac:dyDescent="0.25">
      <c r="AE195478" s="72"/>
    </row>
    <row r="195479" spans="31:31" x14ac:dyDescent="0.25">
      <c r="AE195479" s="72"/>
    </row>
    <row r="195480" spans="31:31" x14ac:dyDescent="0.25">
      <c r="AE195480" s="72"/>
    </row>
    <row r="195481" spans="31:31" x14ac:dyDescent="0.25">
      <c r="AE195481" s="72"/>
    </row>
    <row r="195482" spans="31:31" x14ac:dyDescent="0.25">
      <c r="AE195482" s="72"/>
    </row>
    <row r="195483" spans="31:31" x14ac:dyDescent="0.25">
      <c r="AE195483" s="72"/>
    </row>
    <row r="195484" spans="31:31" x14ac:dyDescent="0.25">
      <c r="AE195484" s="72"/>
    </row>
    <row r="195485" spans="31:31" x14ac:dyDescent="0.25">
      <c r="AE195485" s="72"/>
    </row>
    <row r="195486" spans="31:31" x14ac:dyDescent="0.25">
      <c r="AE195486" s="72"/>
    </row>
    <row r="195487" spans="31:31" x14ac:dyDescent="0.25">
      <c r="AE195487" s="72"/>
    </row>
    <row r="195488" spans="31:31" x14ac:dyDescent="0.25">
      <c r="AE195488" s="72"/>
    </row>
    <row r="195489" spans="31:31" x14ac:dyDescent="0.25">
      <c r="AE195489" s="72"/>
    </row>
    <row r="195490" spans="31:31" x14ac:dyDescent="0.25">
      <c r="AE195490" s="72"/>
    </row>
    <row r="195491" spans="31:31" x14ac:dyDescent="0.25">
      <c r="AE195491" s="72"/>
    </row>
    <row r="195492" spans="31:31" x14ac:dyDescent="0.25">
      <c r="AE195492" s="72"/>
    </row>
    <row r="195493" spans="31:31" x14ac:dyDescent="0.25">
      <c r="AE195493" s="72"/>
    </row>
    <row r="195494" spans="31:31" x14ac:dyDescent="0.25">
      <c r="AE195494" s="72"/>
    </row>
    <row r="195495" spans="31:31" x14ac:dyDescent="0.25">
      <c r="AE195495" s="72"/>
    </row>
    <row r="195496" spans="31:31" x14ac:dyDescent="0.25">
      <c r="AE195496" s="72"/>
    </row>
    <row r="195497" spans="31:31" x14ac:dyDescent="0.25">
      <c r="AE195497" s="72"/>
    </row>
    <row r="195498" spans="31:31" x14ac:dyDescent="0.25">
      <c r="AE195498" s="72"/>
    </row>
    <row r="195499" spans="31:31" x14ac:dyDescent="0.25">
      <c r="AE195499" s="72"/>
    </row>
    <row r="195500" spans="31:31" x14ac:dyDescent="0.25">
      <c r="AE195500" s="72"/>
    </row>
    <row r="195501" spans="31:31" x14ac:dyDescent="0.25">
      <c r="AE195501" s="72"/>
    </row>
    <row r="195502" spans="31:31" x14ac:dyDescent="0.25">
      <c r="AE195502" s="72"/>
    </row>
    <row r="195503" spans="31:31" x14ac:dyDescent="0.25">
      <c r="AE195503" s="72"/>
    </row>
    <row r="195504" spans="31:31" x14ac:dyDescent="0.25">
      <c r="AE195504" s="72"/>
    </row>
    <row r="195505" spans="31:31" x14ac:dyDescent="0.25">
      <c r="AE195505" s="72"/>
    </row>
    <row r="195506" spans="31:31" x14ac:dyDescent="0.25">
      <c r="AE195506" s="72"/>
    </row>
    <row r="195507" spans="31:31" x14ac:dyDescent="0.25">
      <c r="AE195507" s="72"/>
    </row>
    <row r="195508" spans="31:31" x14ac:dyDescent="0.25">
      <c r="AE195508" s="72"/>
    </row>
    <row r="195509" spans="31:31" x14ac:dyDescent="0.25">
      <c r="AE195509" s="72"/>
    </row>
    <row r="195510" spans="31:31" x14ac:dyDescent="0.25">
      <c r="AE195510" s="72"/>
    </row>
    <row r="195511" spans="31:31" x14ac:dyDescent="0.25">
      <c r="AE195511" s="72"/>
    </row>
    <row r="195512" spans="31:31" x14ac:dyDescent="0.25">
      <c r="AE195512" s="72"/>
    </row>
    <row r="195513" spans="31:31" x14ac:dyDescent="0.25">
      <c r="AE195513" s="72"/>
    </row>
    <row r="195514" spans="31:31" x14ac:dyDescent="0.25">
      <c r="AE195514" s="72"/>
    </row>
    <row r="195515" spans="31:31" x14ac:dyDescent="0.25">
      <c r="AE195515" s="72"/>
    </row>
    <row r="195516" spans="31:31" x14ac:dyDescent="0.25">
      <c r="AE195516" s="72"/>
    </row>
    <row r="195517" spans="31:31" x14ac:dyDescent="0.25">
      <c r="AE195517" s="72"/>
    </row>
    <row r="195518" spans="31:31" x14ac:dyDescent="0.25">
      <c r="AE195518" s="72"/>
    </row>
    <row r="195519" spans="31:31" x14ac:dyDescent="0.25">
      <c r="AE195519" s="72"/>
    </row>
    <row r="195520" spans="31:31" x14ac:dyDescent="0.25">
      <c r="AE195520" s="72"/>
    </row>
    <row r="195521" spans="31:31" x14ac:dyDescent="0.25">
      <c r="AE195521" s="72"/>
    </row>
    <row r="195522" spans="31:31" x14ac:dyDescent="0.25">
      <c r="AE195522" s="72"/>
    </row>
    <row r="195523" spans="31:31" x14ac:dyDescent="0.25">
      <c r="AE195523" s="72"/>
    </row>
    <row r="195524" spans="31:31" x14ac:dyDescent="0.25">
      <c r="AE195524" s="72"/>
    </row>
    <row r="195525" spans="31:31" x14ac:dyDescent="0.25">
      <c r="AE195525" s="72"/>
    </row>
    <row r="195526" spans="31:31" x14ac:dyDescent="0.25">
      <c r="AE195526" s="72"/>
    </row>
    <row r="195527" spans="31:31" x14ac:dyDescent="0.25">
      <c r="AE195527" s="72"/>
    </row>
    <row r="195528" spans="31:31" x14ac:dyDescent="0.25">
      <c r="AE195528" s="72"/>
    </row>
    <row r="195529" spans="31:31" x14ac:dyDescent="0.25">
      <c r="AE195529" s="72"/>
    </row>
    <row r="195530" spans="31:31" x14ac:dyDescent="0.25">
      <c r="AE195530" s="72"/>
    </row>
    <row r="195531" spans="31:31" x14ac:dyDescent="0.25">
      <c r="AE195531" s="72"/>
    </row>
    <row r="195532" spans="31:31" x14ac:dyDescent="0.25">
      <c r="AE195532" s="72"/>
    </row>
    <row r="195533" spans="31:31" x14ac:dyDescent="0.25">
      <c r="AE195533" s="72"/>
    </row>
    <row r="195534" spans="31:31" x14ac:dyDescent="0.25">
      <c r="AE195534" s="72"/>
    </row>
    <row r="195535" spans="31:31" x14ac:dyDescent="0.25">
      <c r="AE195535" s="72"/>
    </row>
    <row r="195536" spans="31:31" x14ac:dyDescent="0.25">
      <c r="AE195536" s="72"/>
    </row>
    <row r="195537" spans="31:31" x14ac:dyDescent="0.25">
      <c r="AE195537" s="72"/>
    </row>
    <row r="195538" spans="31:31" x14ac:dyDescent="0.25">
      <c r="AE195538" s="72"/>
    </row>
    <row r="195539" spans="31:31" x14ac:dyDescent="0.25">
      <c r="AE195539" s="72"/>
    </row>
    <row r="195540" spans="31:31" x14ac:dyDescent="0.25">
      <c r="AE195540" s="72"/>
    </row>
    <row r="195541" spans="31:31" x14ac:dyDescent="0.25">
      <c r="AE195541" s="72"/>
    </row>
    <row r="195542" spans="31:31" x14ac:dyDescent="0.25">
      <c r="AE195542" s="72"/>
    </row>
    <row r="195543" spans="31:31" x14ac:dyDescent="0.25">
      <c r="AE195543" s="72"/>
    </row>
    <row r="195544" spans="31:31" x14ac:dyDescent="0.25">
      <c r="AE195544" s="72"/>
    </row>
    <row r="195545" spans="31:31" x14ac:dyDescent="0.25">
      <c r="AE195545" s="72"/>
    </row>
    <row r="195546" spans="31:31" x14ac:dyDescent="0.25">
      <c r="AE195546" s="72"/>
    </row>
    <row r="195547" spans="31:31" x14ac:dyDescent="0.25">
      <c r="AE195547" s="72"/>
    </row>
    <row r="195548" spans="31:31" x14ac:dyDescent="0.25">
      <c r="AE195548" s="72"/>
    </row>
    <row r="195549" spans="31:31" x14ac:dyDescent="0.25">
      <c r="AE195549" s="72"/>
    </row>
    <row r="195550" spans="31:31" x14ac:dyDescent="0.25">
      <c r="AE195550" s="72"/>
    </row>
    <row r="195551" spans="31:31" x14ac:dyDescent="0.25">
      <c r="AE195551" s="72"/>
    </row>
    <row r="195552" spans="31:31" x14ac:dyDescent="0.25">
      <c r="AE195552" s="72"/>
    </row>
    <row r="195553" spans="31:31" x14ac:dyDescent="0.25">
      <c r="AE195553" s="72"/>
    </row>
    <row r="195554" spans="31:31" x14ac:dyDescent="0.25">
      <c r="AE195554" s="72"/>
    </row>
    <row r="195555" spans="31:31" x14ac:dyDescent="0.25">
      <c r="AE195555" s="72"/>
    </row>
    <row r="195556" spans="31:31" x14ac:dyDescent="0.25">
      <c r="AE195556" s="72"/>
    </row>
    <row r="195557" spans="31:31" x14ac:dyDescent="0.25">
      <c r="AE195557" s="72"/>
    </row>
    <row r="195558" spans="31:31" x14ac:dyDescent="0.25">
      <c r="AE195558" s="72"/>
    </row>
    <row r="195559" spans="31:31" x14ac:dyDescent="0.25">
      <c r="AE195559" s="72"/>
    </row>
    <row r="195560" spans="31:31" x14ac:dyDescent="0.25">
      <c r="AE195560" s="72"/>
    </row>
    <row r="195561" spans="31:31" x14ac:dyDescent="0.25">
      <c r="AE195561" s="72"/>
    </row>
    <row r="195562" spans="31:31" x14ac:dyDescent="0.25">
      <c r="AE195562" s="72"/>
    </row>
    <row r="195563" spans="31:31" x14ac:dyDescent="0.25">
      <c r="AE195563" s="72"/>
    </row>
    <row r="195564" spans="31:31" x14ac:dyDescent="0.25">
      <c r="AE195564" s="72"/>
    </row>
    <row r="195565" spans="31:31" x14ac:dyDescent="0.25">
      <c r="AE195565" s="72"/>
    </row>
    <row r="195566" spans="31:31" x14ac:dyDescent="0.25">
      <c r="AE195566" s="72"/>
    </row>
    <row r="195567" spans="31:31" x14ac:dyDescent="0.25">
      <c r="AE195567" s="72"/>
    </row>
    <row r="195568" spans="31:31" x14ac:dyDescent="0.25">
      <c r="AE195568" s="72"/>
    </row>
    <row r="195569" spans="31:31" x14ac:dyDescent="0.25">
      <c r="AE195569" s="72"/>
    </row>
    <row r="195570" spans="31:31" x14ac:dyDescent="0.25">
      <c r="AE195570" s="72"/>
    </row>
    <row r="195571" spans="31:31" x14ac:dyDescent="0.25">
      <c r="AE195571" s="72"/>
    </row>
    <row r="195572" spans="31:31" x14ac:dyDescent="0.25">
      <c r="AE195572" s="72"/>
    </row>
    <row r="195573" spans="31:31" x14ac:dyDescent="0.25">
      <c r="AE195573" s="72"/>
    </row>
    <row r="195574" spans="31:31" x14ac:dyDescent="0.25">
      <c r="AE195574" s="72"/>
    </row>
    <row r="195575" spans="31:31" x14ac:dyDescent="0.25">
      <c r="AE195575" s="72"/>
    </row>
    <row r="195576" spans="31:31" x14ac:dyDescent="0.25">
      <c r="AE195576" s="72"/>
    </row>
    <row r="195577" spans="31:31" x14ac:dyDescent="0.25">
      <c r="AE195577" s="72"/>
    </row>
    <row r="195578" spans="31:31" x14ac:dyDescent="0.25">
      <c r="AE195578" s="72"/>
    </row>
    <row r="195579" spans="31:31" x14ac:dyDescent="0.25">
      <c r="AE195579" s="72"/>
    </row>
    <row r="195580" spans="31:31" x14ac:dyDescent="0.25">
      <c r="AE195580" s="72"/>
    </row>
    <row r="195581" spans="31:31" x14ac:dyDescent="0.25">
      <c r="AE195581" s="72"/>
    </row>
    <row r="195582" spans="31:31" x14ac:dyDescent="0.25">
      <c r="AE195582" s="72"/>
    </row>
    <row r="195583" spans="31:31" x14ac:dyDescent="0.25">
      <c r="AE195583" s="72"/>
    </row>
    <row r="195584" spans="31:31" x14ac:dyDescent="0.25">
      <c r="AE195584" s="72"/>
    </row>
    <row r="195585" spans="31:31" x14ac:dyDescent="0.25">
      <c r="AE195585" s="72"/>
    </row>
    <row r="195586" spans="31:31" x14ac:dyDescent="0.25">
      <c r="AE195586" s="72"/>
    </row>
    <row r="195587" spans="31:31" x14ac:dyDescent="0.25">
      <c r="AE195587" s="72"/>
    </row>
    <row r="195588" spans="31:31" x14ac:dyDescent="0.25">
      <c r="AE195588" s="72"/>
    </row>
    <row r="195589" spans="31:31" x14ac:dyDescent="0.25">
      <c r="AE195589" s="72"/>
    </row>
    <row r="195590" spans="31:31" x14ac:dyDescent="0.25">
      <c r="AE195590" s="72"/>
    </row>
    <row r="195591" spans="31:31" x14ac:dyDescent="0.25">
      <c r="AE195591" s="72"/>
    </row>
    <row r="195592" spans="31:31" x14ac:dyDescent="0.25">
      <c r="AE195592" s="72"/>
    </row>
    <row r="195593" spans="31:31" x14ac:dyDescent="0.25">
      <c r="AE195593" s="72"/>
    </row>
    <row r="195594" spans="31:31" x14ac:dyDescent="0.25">
      <c r="AE195594" s="72"/>
    </row>
    <row r="195595" spans="31:31" x14ac:dyDescent="0.25">
      <c r="AE195595" s="72"/>
    </row>
    <row r="195596" spans="31:31" x14ac:dyDescent="0.25">
      <c r="AE195596" s="72"/>
    </row>
    <row r="195597" spans="31:31" x14ac:dyDescent="0.25">
      <c r="AE195597" s="72"/>
    </row>
    <row r="195598" spans="31:31" x14ac:dyDescent="0.25">
      <c r="AE195598" s="72"/>
    </row>
    <row r="195599" spans="31:31" x14ac:dyDescent="0.25">
      <c r="AE195599" s="72"/>
    </row>
    <row r="195600" spans="31:31" x14ac:dyDescent="0.25">
      <c r="AE195600" s="72"/>
    </row>
    <row r="195601" spans="31:31" x14ac:dyDescent="0.25">
      <c r="AE195601" s="72"/>
    </row>
    <row r="195602" spans="31:31" x14ac:dyDescent="0.25">
      <c r="AE195602" s="72"/>
    </row>
    <row r="195603" spans="31:31" x14ac:dyDescent="0.25">
      <c r="AE195603" s="72"/>
    </row>
    <row r="195604" spans="31:31" x14ac:dyDescent="0.25">
      <c r="AE195604" s="72"/>
    </row>
    <row r="195605" spans="31:31" x14ac:dyDescent="0.25">
      <c r="AE195605" s="72"/>
    </row>
    <row r="195606" spans="31:31" x14ac:dyDescent="0.25">
      <c r="AE195606" s="72"/>
    </row>
    <row r="195607" spans="31:31" x14ac:dyDescent="0.25">
      <c r="AE195607" s="72"/>
    </row>
    <row r="195608" spans="31:31" x14ac:dyDescent="0.25">
      <c r="AE195608" s="72"/>
    </row>
    <row r="195609" spans="31:31" x14ac:dyDescent="0.25">
      <c r="AE195609" s="72"/>
    </row>
    <row r="195610" spans="31:31" x14ac:dyDescent="0.25">
      <c r="AE195610" s="72"/>
    </row>
    <row r="195611" spans="31:31" x14ac:dyDescent="0.25">
      <c r="AE195611" s="72"/>
    </row>
    <row r="195612" spans="31:31" x14ac:dyDescent="0.25">
      <c r="AE195612" s="72"/>
    </row>
    <row r="195613" spans="31:31" x14ac:dyDescent="0.25">
      <c r="AE195613" s="72"/>
    </row>
    <row r="195614" spans="31:31" x14ac:dyDescent="0.25">
      <c r="AE195614" s="72"/>
    </row>
    <row r="195615" spans="31:31" x14ac:dyDescent="0.25">
      <c r="AE195615" s="72"/>
    </row>
    <row r="195616" spans="31:31" x14ac:dyDescent="0.25">
      <c r="AE195616" s="72"/>
    </row>
    <row r="195617" spans="31:31" x14ac:dyDescent="0.25">
      <c r="AE195617" s="72"/>
    </row>
    <row r="195618" spans="31:31" x14ac:dyDescent="0.25">
      <c r="AE195618" s="72"/>
    </row>
    <row r="195619" spans="31:31" x14ac:dyDescent="0.25">
      <c r="AE195619" s="72"/>
    </row>
    <row r="195620" spans="31:31" x14ac:dyDescent="0.25">
      <c r="AE195620" s="72"/>
    </row>
    <row r="195621" spans="31:31" x14ac:dyDescent="0.25">
      <c r="AE195621" s="72"/>
    </row>
    <row r="195622" spans="31:31" x14ac:dyDescent="0.25">
      <c r="AE195622" s="72"/>
    </row>
    <row r="195623" spans="31:31" x14ac:dyDescent="0.25">
      <c r="AE195623" s="72"/>
    </row>
    <row r="195624" spans="31:31" x14ac:dyDescent="0.25">
      <c r="AE195624" s="72"/>
    </row>
    <row r="195625" spans="31:31" x14ac:dyDescent="0.25">
      <c r="AE195625" s="72"/>
    </row>
    <row r="195626" spans="31:31" x14ac:dyDescent="0.25">
      <c r="AE195626" s="72"/>
    </row>
    <row r="195627" spans="31:31" x14ac:dyDescent="0.25">
      <c r="AE195627" s="72"/>
    </row>
    <row r="195628" spans="31:31" x14ac:dyDescent="0.25">
      <c r="AE195628" s="72"/>
    </row>
    <row r="195629" spans="31:31" x14ac:dyDescent="0.25">
      <c r="AE195629" s="72"/>
    </row>
    <row r="195630" spans="31:31" x14ac:dyDescent="0.25">
      <c r="AE195630" s="72"/>
    </row>
    <row r="195631" spans="31:31" x14ac:dyDescent="0.25">
      <c r="AE195631" s="72"/>
    </row>
    <row r="195632" spans="31:31" x14ac:dyDescent="0.25">
      <c r="AE195632" s="72"/>
    </row>
    <row r="195633" spans="31:31" x14ac:dyDescent="0.25">
      <c r="AE195633" s="72"/>
    </row>
    <row r="195634" spans="31:31" x14ac:dyDescent="0.25">
      <c r="AE195634" s="72"/>
    </row>
    <row r="195635" spans="31:31" x14ac:dyDescent="0.25">
      <c r="AE195635" s="72"/>
    </row>
    <row r="195636" spans="31:31" x14ac:dyDescent="0.25">
      <c r="AE195636" s="72"/>
    </row>
    <row r="195637" spans="31:31" x14ac:dyDescent="0.25">
      <c r="AE195637" s="72"/>
    </row>
    <row r="195638" spans="31:31" x14ac:dyDescent="0.25">
      <c r="AE195638" s="72"/>
    </row>
    <row r="195639" spans="31:31" x14ac:dyDescent="0.25">
      <c r="AE195639" s="72"/>
    </row>
    <row r="195640" spans="31:31" x14ac:dyDescent="0.25">
      <c r="AE195640" s="72"/>
    </row>
    <row r="195641" spans="31:31" x14ac:dyDescent="0.25">
      <c r="AE195641" s="72"/>
    </row>
    <row r="195642" spans="31:31" x14ac:dyDescent="0.25">
      <c r="AE195642" s="72"/>
    </row>
    <row r="195643" spans="31:31" x14ac:dyDescent="0.25">
      <c r="AE195643" s="72"/>
    </row>
    <row r="195644" spans="31:31" x14ac:dyDescent="0.25">
      <c r="AE195644" s="72"/>
    </row>
    <row r="195645" spans="31:31" x14ac:dyDescent="0.25">
      <c r="AE195645" s="72"/>
    </row>
    <row r="195646" spans="31:31" x14ac:dyDescent="0.25">
      <c r="AE195646" s="72"/>
    </row>
    <row r="195647" spans="31:31" x14ac:dyDescent="0.25">
      <c r="AE195647" s="72"/>
    </row>
    <row r="195648" spans="31:31" x14ac:dyDescent="0.25">
      <c r="AE195648" s="72"/>
    </row>
    <row r="195649" spans="31:31" x14ac:dyDescent="0.25">
      <c r="AE195649" s="72"/>
    </row>
    <row r="195650" spans="31:31" x14ac:dyDescent="0.25">
      <c r="AE195650" s="72"/>
    </row>
    <row r="195651" spans="31:31" x14ac:dyDescent="0.25">
      <c r="AE195651" s="72"/>
    </row>
    <row r="195652" spans="31:31" x14ac:dyDescent="0.25">
      <c r="AE195652" s="72"/>
    </row>
    <row r="195653" spans="31:31" x14ac:dyDescent="0.25">
      <c r="AE195653" s="72"/>
    </row>
    <row r="195654" spans="31:31" x14ac:dyDescent="0.25">
      <c r="AE195654" s="72"/>
    </row>
    <row r="195655" spans="31:31" x14ac:dyDescent="0.25">
      <c r="AE195655" s="72"/>
    </row>
    <row r="195656" spans="31:31" x14ac:dyDescent="0.25">
      <c r="AE195656" s="72"/>
    </row>
    <row r="195657" spans="31:31" x14ac:dyDescent="0.25">
      <c r="AE195657" s="72"/>
    </row>
    <row r="195658" spans="31:31" x14ac:dyDescent="0.25">
      <c r="AE195658" s="72"/>
    </row>
    <row r="195659" spans="31:31" x14ac:dyDescent="0.25">
      <c r="AE195659" s="72"/>
    </row>
    <row r="195660" spans="31:31" x14ac:dyDescent="0.25">
      <c r="AE195660" s="72"/>
    </row>
    <row r="195661" spans="31:31" x14ac:dyDescent="0.25">
      <c r="AE195661" s="72"/>
    </row>
    <row r="195662" spans="31:31" x14ac:dyDescent="0.25">
      <c r="AE195662" s="72"/>
    </row>
    <row r="195663" spans="31:31" x14ac:dyDescent="0.25">
      <c r="AE195663" s="72"/>
    </row>
    <row r="195664" spans="31:31" x14ac:dyDescent="0.25">
      <c r="AE195664" s="72"/>
    </row>
    <row r="195665" spans="31:31" x14ac:dyDescent="0.25">
      <c r="AE195665" s="72"/>
    </row>
    <row r="195666" spans="31:31" x14ac:dyDescent="0.25">
      <c r="AE195666" s="72"/>
    </row>
    <row r="195667" spans="31:31" x14ac:dyDescent="0.25">
      <c r="AE195667" s="72"/>
    </row>
    <row r="195668" spans="31:31" x14ac:dyDescent="0.25">
      <c r="AE195668" s="72"/>
    </row>
    <row r="195669" spans="31:31" x14ac:dyDescent="0.25">
      <c r="AE195669" s="72"/>
    </row>
    <row r="195670" spans="31:31" x14ac:dyDescent="0.25">
      <c r="AE195670" s="72"/>
    </row>
    <row r="195671" spans="31:31" x14ac:dyDescent="0.25">
      <c r="AE195671" s="72"/>
    </row>
    <row r="195672" spans="31:31" x14ac:dyDescent="0.25">
      <c r="AE195672" s="72"/>
    </row>
    <row r="195673" spans="31:31" x14ac:dyDescent="0.25">
      <c r="AE195673" s="72"/>
    </row>
    <row r="195674" spans="31:31" x14ac:dyDescent="0.25">
      <c r="AE195674" s="72"/>
    </row>
    <row r="195675" spans="31:31" x14ac:dyDescent="0.25">
      <c r="AE195675" s="72"/>
    </row>
    <row r="195676" spans="31:31" x14ac:dyDescent="0.25">
      <c r="AE195676" s="72"/>
    </row>
    <row r="195677" spans="31:31" x14ac:dyDescent="0.25">
      <c r="AE195677" s="72"/>
    </row>
    <row r="195678" spans="31:31" x14ac:dyDescent="0.25">
      <c r="AE195678" s="72"/>
    </row>
    <row r="195679" spans="31:31" x14ac:dyDescent="0.25">
      <c r="AE195679" s="72"/>
    </row>
    <row r="195680" spans="31:31" x14ac:dyDescent="0.25">
      <c r="AE195680" s="72"/>
    </row>
    <row r="195681" spans="31:31" x14ac:dyDescent="0.25">
      <c r="AE195681" s="72"/>
    </row>
    <row r="195682" spans="31:31" x14ac:dyDescent="0.25">
      <c r="AE195682" s="72"/>
    </row>
    <row r="195683" spans="31:31" x14ac:dyDescent="0.25">
      <c r="AE195683" s="72"/>
    </row>
    <row r="195684" spans="31:31" x14ac:dyDescent="0.25">
      <c r="AE195684" s="72"/>
    </row>
    <row r="195685" spans="31:31" x14ac:dyDescent="0.25">
      <c r="AE195685" s="72"/>
    </row>
    <row r="195686" spans="31:31" x14ac:dyDescent="0.25">
      <c r="AE195686" s="72"/>
    </row>
    <row r="195687" spans="31:31" x14ac:dyDescent="0.25">
      <c r="AE195687" s="72"/>
    </row>
    <row r="195688" spans="31:31" x14ac:dyDescent="0.25">
      <c r="AE195688" s="72"/>
    </row>
    <row r="195689" spans="31:31" x14ac:dyDescent="0.25">
      <c r="AE195689" s="72"/>
    </row>
    <row r="195690" spans="31:31" x14ac:dyDescent="0.25">
      <c r="AE195690" s="72"/>
    </row>
    <row r="195691" spans="31:31" x14ac:dyDescent="0.25">
      <c r="AE195691" s="72"/>
    </row>
    <row r="195692" spans="31:31" x14ac:dyDescent="0.25">
      <c r="AE195692" s="72"/>
    </row>
    <row r="195693" spans="31:31" x14ac:dyDescent="0.25">
      <c r="AE195693" s="72"/>
    </row>
    <row r="195694" spans="31:31" x14ac:dyDescent="0.25">
      <c r="AE195694" s="72"/>
    </row>
    <row r="195695" spans="31:31" x14ac:dyDescent="0.25">
      <c r="AE195695" s="72"/>
    </row>
    <row r="195696" spans="31:31" x14ac:dyDescent="0.25">
      <c r="AE195696" s="72"/>
    </row>
    <row r="195697" spans="31:31" x14ac:dyDescent="0.25">
      <c r="AE195697" s="72"/>
    </row>
    <row r="195698" spans="31:31" x14ac:dyDescent="0.25">
      <c r="AE195698" s="72"/>
    </row>
    <row r="195699" spans="31:31" x14ac:dyDescent="0.25">
      <c r="AE195699" s="72"/>
    </row>
    <row r="195700" spans="31:31" x14ac:dyDescent="0.25">
      <c r="AE195700" s="72"/>
    </row>
    <row r="195701" spans="31:31" x14ac:dyDescent="0.25">
      <c r="AE195701" s="72"/>
    </row>
    <row r="195702" spans="31:31" x14ac:dyDescent="0.25">
      <c r="AE195702" s="72"/>
    </row>
    <row r="195703" spans="31:31" x14ac:dyDescent="0.25">
      <c r="AE195703" s="72"/>
    </row>
    <row r="195704" spans="31:31" x14ac:dyDescent="0.25">
      <c r="AE195704" s="72"/>
    </row>
    <row r="195705" spans="31:31" x14ac:dyDescent="0.25">
      <c r="AE195705" s="72"/>
    </row>
    <row r="195706" spans="31:31" x14ac:dyDescent="0.25">
      <c r="AE195706" s="72"/>
    </row>
    <row r="195707" spans="31:31" x14ac:dyDescent="0.25">
      <c r="AE195707" s="72"/>
    </row>
    <row r="195708" spans="31:31" x14ac:dyDescent="0.25">
      <c r="AE195708" s="72"/>
    </row>
    <row r="195709" spans="31:31" x14ac:dyDescent="0.25">
      <c r="AE195709" s="72"/>
    </row>
    <row r="195710" spans="31:31" x14ac:dyDescent="0.25">
      <c r="AE195710" s="72"/>
    </row>
    <row r="195711" spans="31:31" x14ac:dyDescent="0.25">
      <c r="AE195711" s="72"/>
    </row>
    <row r="195712" spans="31:31" x14ac:dyDescent="0.25">
      <c r="AE195712" s="72"/>
    </row>
    <row r="195713" spans="31:31" x14ac:dyDescent="0.25">
      <c r="AE195713" s="72"/>
    </row>
    <row r="195714" spans="31:31" x14ac:dyDescent="0.25">
      <c r="AE195714" s="72"/>
    </row>
    <row r="195715" spans="31:31" x14ac:dyDescent="0.25">
      <c r="AE195715" s="72"/>
    </row>
    <row r="195716" spans="31:31" x14ac:dyDescent="0.25">
      <c r="AE195716" s="72"/>
    </row>
    <row r="195717" spans="31:31" x14ac:dyDescent="0.25">
      <c r="AE195717" s="72"/>
    </row>
    <row r="195718" spans="31:31" x14ac:dyDescent="0.25">
      <c r="AE195718" s="72"/>
    </row>
    <row r="195719" spans="31:31" x14ac:dyDescent="0.25">
      <c r="AE195719" s="72"/>
    </row>
    <row r="195720" spans="31:31" x14ac:dyDescent="0.25">
      <c r="AE195720" s="72"/>
    </row>
    <row r="195721" spans="31:31" x14ac:dyDescent="0.25">
      <c r="AE195721" s="72"/>
    </row>
    <row r="195722" spans="31:31" x14ac:dyDescent="0.25">
      <c r="AE195722" s="72"/>
    </row>
    <row r="195723" spans="31:31" x14ac:dyDescent="0.25">
      <c r="AE195723" s="72"/>
    </row>
    <row r="195724" spans="31:31" x14ac:dyDescent="0.25">
      <c r="AE195724" s="72"/>
    </row>
    <row r="195725" spans="31:31" x14ac:dyDescent="0.25">
      <c r="AE195725" s="72"/>
    </row>
    <row r="195726" spans="31:31" x14ac:dyDescent="0.25">
      <c r="AE195726" s="72"/>
    </row>
    <row r="195727" spans="31:31" x14ac:dyDescent="0.25">
      <c r="AE195727" s="72"/>
    </row>
    <row r="195728" spans="31:31" x14ac:dyDescent="0.25">
      <c r="AE195728" s="72"/>
    </row>
    <row r="195729" spans="31:31" x14ac:dyDescent="0.25">
      <c r="AE195729" s="72"/>
    </row>
    <row r="195730" spans="31:31" x14ac:dyDescent="0.25">
      <c r="AE195730" s="72"/>
    </row>
    <row r="195731" spans="31:31" x14ac:dyDescent="0.25">
      <c r="AE195731" s="72"/>
    </row>
    <row r="195732" spans="31:31" x14ac:dyDescent="0.25">
      <c r="AE195732" s="72"/>
    </row>
    <row r="195733" spans="31:31" x14ac:dyDescent="0.25">
      <c r="AE195733" s="72"/>
    </row>
    <row r="195734" spans="31:31" x14ac:dyDescent="0.25">
      <c r="AE195734" s="72"/>
    </row>
    <row r="195735" spans="31:31" x14ac:dyDescent="0.25">
      <c r="AE195735" s="72"/>
    </row>
    <row r="195736" spans="31:31" x14ac:dyDescent="0.25">
      <c r="AE195736" s="72"/>
    </row>
    <row r="195737" spans="31:31" x14ac:dyDescent="0.25">
      <c r="AE195737" s="72"/>
    </row>
    <row r="195738" spans="31:31" x14ac:dyDescent="0.25">
      <c r="AE195738" s="72"/>
    </row>
    <row r="195739" spans="31:31" x14ac:dyDescent="0.25">
      <c r="AE195739" s="72"/>
    </row>
    <row r="195740" spans="31:31" x14ac:dyDescent="0.25">
      <c r="AE195740" s="72"/>
    </row>
    <row r="195741" spans="31:31" x14ac:dyDescent="0.25">
      <c r="AE195741" s="72"/>
    </row>
    <row r="195742" spans="31:31" x14ac:dyDescent="0.25">
      <c r="AE195742" s="72"/>
    </row>
    <row r="195743" spans="31:31" x14ac:dyDescent="0.25">
      <c r="AE195743" s="72"/>
    </row>
    <row r="195744" spans="31:31" x14ac:dyDescent="0.25">
      <c r="AE195744" s="72"/>
    </row>
    <row r="195745" spans="31:31" x14ac:dyDescent="0.25">
      <c r="AE195745" s="72"/>
    </row>
    <row r="195746" spans="31:31" x14ac:dyDescent="0.25">
      <c r="AE195746" s="72"/>
    </row>
    <row r="195747" spans="31:31" x14ac:dyDescent="0.25">
      <c r="AE195747" s="72"/>
    </row>
    <row r="195748" spans="31:31" x14ac:dyDescent="0.25">
      <c r="AE195748" s="72"/>
    </row>
    <row r="195749" spans="31:31" x14ac:dyDescent="0.25">
      <c r="AE195749" s="72"/>
    </row>
    <row r="195750" spans="31:31" x14ac:dyDescent="0.25">
      <c r="AE195750" s="72"/>
    </row>
    <row r="195751" spans="31:31" x14ac:dyDescent="0.25">
      <c r="AE195751" s="72"/>
    </row>
    <row r="195752" spans="31:31" x14ac:dyDescent="0.25">
      <c r="AE195752" s="72"/>
    </row>
    <row r="195753" spans="31:31" x14ac:dyDescent="0.25">
      <c r="AE195753" s="72"/>
    </row>
    <row r="195754" spans="31:31" x14ac:dyDescent="0.25">
      <c r="AE195754" s="72"/>
    </row>
    <row r="195755" spans="31:31" x14ac:dyDescent="0.25">
      <c r="AE195755" s="72"/>
    </row>
    <row r="195756" spans="31:31" x14ac:dyDescent="0.25">
      <c r="AE195756" s="72"/>
    </row>
    <row r="195757" spans="31:31" x14ac:dyDescent="0.25">
      <c r="AE195757" s="72"/>
    </row>
    <row r="195758" spans="31:31" x14ac:dyDescent="0.25">
      <c r="AE195758" s="72"/>
    </row>
    <row r="195759" spans="31:31" x14ac:dyDescent="0.25">
      <c r="AE195759" s="72"/>
    </row>
    <row r="195760" spans="31:31" x14ac:dyDescent="0.25">
      <c r="AE195760" s="72"/>
    </row>
    <row r="195761" spans="31:31" x14ac:dyDescent="0.25">
      <c r="AE195761" s="72"/>
    </row>
    <row r="195762" spans="31:31" x14ac:dyDescent="0.25">
      <c r="AE195762" s="72"/>
    </row>
    <row r="195763" spans="31:31" x14ac:dyDescent="0.25">
      <c r="AE195763" s="72"/>
    </row>
    <row r="195764" spans="31:31" x14ac:dyDescent="0.25">
      <c r="AE195764" s="72"/>
    </row>
    <row r="195765" spans="31:31" x14ac:dyDescent="0.25">
      <c r="AE195765" s="72"/>
    </row>
    <row r="195766" spans="31:31" x14ac:dyDescent="0.25">
      <c r="AE195766" s="72"/>
    </row>
    <row r="195767" spans="31:31" x14ac:dyDescent="0.25">
      <c r="AE195767" s="72"/>
    </row>
    <row r="195768" spans="31:31" x14ac:dyDescent="0.25">
      <c r="AE195768" s="72"/>
    </row>
    <row r="195769" spans="31:31" x14ac:dyDescent="0.25">
      <c r="AE195769" s="72"/>
    </row>
    <row r="195770" spans="31:31" x14ac:dyDescent="0.25">
      <c r="AE195770" s="72"/>
    </row>
    <row r="195771" spans="31:31" x14ac:dyDescent="0.25">
      <c r="AE195771" s="72"/>
    </row>
    <row r="195772" spans="31:31" x14ac:dyDescent="0.25">
      <c r="AE195772" s="72"/>
    </row>
    <row r="195773" spans="31:31" x14ac:dyDescent="0.25">
      <c r="AE195773" s="72"/>
    </row>
    <row r="195774" spans="31:31" x14ac:dyDescent="0.25">
      <c r="AE195774" s="72"/>
    </row>
    <row r="195775" spans="31:31" x14ac:dyDescent="0.25">
      <c r="AE195775" s="72"/>
    </row>
    <row r="195776" spans="31:31" x14ac:dyDescent="0.25">
      <c r="AE195776" s="72"/>
    </row>
    <row r="195777" spans="31:31" x14ac:dyDescent="0.25">
      <c r="AE195777" s="72"/>
    </row>
    <row r="195778" spans="31:31" x14ac:dyDescent="0.25">
      <c r="AE195778" s="72"/>
    </row>
    <row r="195779" spans="31:31" x14ac:dyDescent="0.25">
      <c r="AE195779" s="72"/>
    </row>
    <row r="195780" spans="31:31" x14ac:dyDescent="0.25">
      <c r="AE195780" s="72"/>
    </row>
    <row r="195781" spans="31:31" x14ac:dyDescent="0.25">
      <c r="AE195781" s="72"/>
    </row>
    <row r="195782" spans="31:31" x14ac:dyDescent="0.25">
      <c r="AE195782" s="72"/>
    </row>
    <row r="195783" spans="31:31" x14ac:dyDescent="0.25">
      <c r="AE195783" s="72"/>
    </row>
    <row r="195784" spans="31:31" x14ac:dyDescent="0.25">
      <c r="AE195784" s="72"/>
    </row>
    <row r="195785" spans="31:31" x14ac:dyDescent="0.25">
      <c r="AE195785" s="72"/>
    </row>
    <row r="195786" spans="31:31" x14ac:dyDescent="0.25">
      <c r="AE195786" s="72"/>
    </row>
    <row r="195787" spans="31:31" x14ac:dyDescent="0.25">
      <c r="AE195787" s="72"/>
    </row>
    <row r="195788" spans="31:31" x14ac:dyDescent="0.25">
      <c r="AE195788" s="72"/>
    </row>
    <row r="195789" spans="31:31" x14ac:dyDescent="0.25">
      <c r="AE195789" s="72"/>
    </row>
    <row r="195790" spans="31:31" x14ac:dyDescent="0.25">
      <c r="AE195790" s="72"/>
    </row>
    <row r="195791" spans="31:31" x14ac:dyDescent="0.25">
      <c r="AE195791" s="72"/>
    </row>
    <row r="195792" spans="31:31" x14ac:dyDescent="0.25">
      <c r="AE195792" s="72"/>
    </row>
    <row r="195793" spans="31:31" x14ac:dyDescent="0.25">
      <c r="AE195793" s="72"/>
    </row>
    <row r="195794" spans="31:31" x14ac:dyDescent="0.25">
      <c r="AE195794" s="72"/>
    </row>
    <row r="195795" spans="31:31" x14ac:dyDescent="0.25">
      <c r="AE195795" s="72"/>
    </row>
    <row r="195796" spans="31:31" x14ac:dyDescent="0.25">
      <c r="AE195796" s="72"/>
    </row>
    <row r="195797" spans="31:31" x14ac:dyDescent="0.25">
      <c r="AE195797" s="72"/>
    </row>
    <row r="195798" spans="31:31" x14ac:dyDescent="0.25">
      <c r="AE195798" s="72"/>
    </row>
    <row r="195799" spans="31:31" x14ac:dyDescent="0.25">
      <c r="AE195799" s="72"/>
    </row>
    <row r="195800" spans="31:31" x14ac:dyDescent="0.25">
      <c r="AE195800" s="72"/>
    </row>
    <row r="195801" spans="31:31" x14ac:dyDescent="0.25">
      <c r="AE195801" s="72"/>
    </row>
    <row r="195802" spans="31:31" x14ac:dyDescent="0.25">
      <c r="AE195802" s="72"/>
    </row>
    <row r="195803" spans="31:31" x14ac:dyDescent="0.25">
      <c r="AE195803" s="72"/>
    </row>
    <row r="195804" spans="31:31" x14ac:dyDescent="0.25">
      <c r="AE195804" s="72"/>
    </row>
    <row r="195805" spans="31:31" x14ac:dyDescent="0.25">
      <c r="AE195805" s="72"/>
    </row>
    <row r="195806" spans="31:31" x14ac:dyDescent="0.25">
      <c r="AE195806" s="72"/>
    </row>
    <row r="195807" spans="31:31" x14ac:dyDescent="0.25">
      <c r="AE195807" s="72"/>
    </row>
    <row r="195808" spans="31:31" x14ac:dyDescent="0.25">
      <c r="AE195808" s="72"/>
    </row>
    <row r="195809" spans="31:31" x14ac:dyDescent="0.25">
      <c r="AE195809" s="72"/>
    </row>
    <row r="195810" spans="31:31" x14ac:dyDescent="0.25">
      <c r="AE195810" s="72"/>
    </row>
    <row r="195811" spans="31:31" x14ac:dyDescent="0.25">
      <c r="AE195811" s="72"/>
    </row>
    <row r="195812" spans="31:31" x14ac:dyDescent="0.25">
      <c r="AE195812" s="72"/>
    </row>
    <row r="195813" spans="31:31" x14ac:dyDescent="0.25">
      <c r="AE195813" s="72"/>
    </row>
    <row r="195814" spans="31:31" x14ac:dyDescent="0.25">
      <c r="AE195814" s="72"/>
    </row>
    <row r="195815" spans="31:31" x14ac:dyDescent="0.25">
      <c r="AE195815" s="72"/>
    </row>
    <row r="195816" spans="31:31" x14ac:dyDescent="0.25">
      <c r="AE195816" s="72"/>
    </row>
    <row r="195817" spans="31:31" x14ac:dyDescent="0.25">
      <c r="AE195817" s="72"/>
    </row>
    <row r="195818" spans="31:31" x14ac:dyDescent="0.25">
      <c r="AE195818" s="72"/>
    </row>
    <row r="195819" spans="31:31" x14ac:dyDescent="0.25">
      <c r="AE195819" s="72"/>
    </row>
    <row r="195820" spans="31:31" x14ac:dyDescent="0.25">
      <c r="AE195820" s="72"/>
    </row>
    <row r="195821" spans="31:31" x14ac:dyDescent="0.25">
      <c r="AE195821" s="72"/>
    </row>
    <row r="195822" spans="31:31" x14ac:dyDescent="0.25">
      <c r="AE195822" s="72"/>
    </row>
    <row r="195823" spans="31:31" x14ac:dyDescent="0.25">
      <c r="AE195823" s="72"/>
    </row>
    <row r="195824" spans="31:31" x14ac:dyDescent="0.25">
      <c r="AE195824" s="72"/>
    </row>
    <row r="195825" spans="31:31" x14ac:dyDescent="0.25">
      <c r="AE195825" s="72"/>
    </row>
    <row r="195826" spans="31:31" x14ac:dyDescent="0.25">
      <c r="AE195826" s="72"/>
    </row>
    <row r="195827" spans="31:31" x14ac:dyDescent="0.25">
      <c r="AE195827" s="72"/>
    </row>
    <row r="195828" spans="31:31" x14ac:dyDescent="0.25">
      <c r="AE195828" s="72"/>
    </row>
    <row r="195829" spans="31:31" x14ac:dyDescent="0.25">
      <c r="AE195829" s="72"/>
    </row>
    <row r="195830" spans="31:31" x14ac:dyDescent="0.25">
      <c r="AE195830" s="72"/>
    </row>
    <row r="195831" spans="31:31" x14ac:dyDescent="0.25">
      <c r="AE195831" s="72"/>
    </row>
    <row r="195832" spans="31:31" x14ac:dyDescent="0.25">
      <c r="AE195832" s="72"/>
    </row>
    <row r="195833" spans="31:31" x14ac:dyDescent="0.25">
      <c r="AE195833" s="72"/>
    </row>
    <row r="195834" spans="31:31" x14ac:dyDescent="0.25">
      <c r="AE195834" s="72"/>
    </row>
    <row r="195835" spans="31:31" x14ac:dyDescent="0.25">
      <c r="AE195835" s="72"/>
    </row>
    <row r="195836" spans="31:31" x14ac:dyDescent="0.25">
      <c r="AE195836" s="72"/>
    </row>
    <row r="195837" spans="31:31" x14ac:dyDescent="0.25">
      <c r="AE195837" s="72"/>
    </row>
    <row r="195838" spans="31:31" x14ac:dyDescent="0.25">
      <c r="AE195838" s="72"/>
    </row>
    <row r="195839" spans="31:31" x14ac:dyDescent="0.25">
      <c r="AE195839" s="72"/>
    </row>
    <row r="195840" spans="31:31" x14ac:dyDescent="0.25">
      <c r="AE195840" s="72"/>
    </row>
    <row r="195841" spans="31:31" x14ac:dyDescent="0.25">
      <c r="AE195841" s="72"/>
    </row>
    <row r="195842" spans="31:31" x14ac:dyDescent="0.25">
      <c r="AE195842" s="72"/>
    </row>
    <row r="195843" spans="31:31" x14ac:dyDescent="0.25">
      <c r="AE195843" s="72"/>
    </row>
    <row r="195844" spans="31:31" x14ac:dyDescent="0.25">
      <c r="AE195844" s="72"/>
    </row>
    <row r="195845" spans="31:31" x14ac:dyDescent="0.25">
      <c r="AE195845" s="72"/>
    </row>
    <row r="195846" spans="31:31" x14ac:dyDescent="0.25">
      <c r="AE195846" s="72"/>
    </row>
    <row r="195847" spans="31:31" x14ac:dyDescent="0.25">
      <c r="AE195847" s="72"/>
    </row>
    <row r="195848" spans="31:31" x14ac:dyDescent="0.25">
      <c r="AE195848" s="72"/>
    </row>
    <row r="195849" spans="31:31" x14ac:dyDescent="0.25">
      <c r="AE195849" s="72"/>
    </row>
    <row r="195850" spans="31:31" x14ac:dyDescent="0.25">
      <c r="AE195850" s="72"/>
    </row>
    <row r="195851" spans="31:31" x14ac:dyDescent="0.25">
      <c r="AE195851" s="72"/>
    </row>
    <row r="195852" spans="31:31" x14ac:dyDescent="0.25">
      <c r="AE195852" s="72"/>
    </row>
    <row r="195853" spans="31:31" x14ac:dyDescent="0.25">
      <c r="AE195853" s="72"/>
    </row>
    <row r="195854" spans="31:31" x14ac:dyDescent="0.25">
      <c r="AE195854" s="72"/>
    </row>
    <row r="195855" spans="31:31" x14ac:dyDescent="0.25">
      <c r="AE195855" s="72"/>
    </row>
    <row r="195856" spans="31:31" x14ac:dyDescent="0.25">
      <c r="AE195856" s="72"/>
    </row>
    <row r="195857" spans="31:31" x14ac:dyDescent="0.25">
      <c r="AE195857" s="72"/>
    </row>
    <row r="195858" spans="31:31" x14ac:dyDescent="0.25">
      <c r="AE195858" s="72"/>
    </row>
    <row r="195859" spans="31:31" x14ac:dyDescent="0.25">
      <c r="AE195859" s="72"/>
    </row>
    <row r="195860" spans="31:31" x14ac:dyDescent="0.25">
      <c r="AE195860" s="72"/>
    </row>
    <row r="195861" spans="31:31" x14ac:dyDescent="0.25">
      <c r="AE195861" s="72"/>
    </row>
    <row r="195862" spans="31:31" x14ac:dyDescent="0.25">
      <c r="AE195862" s="72"/>
    </row>
    <row r="195863" spans="31:31" x14ac:dyDescent="0.25">
      <c r="AE195863" s="72"/>
    </row>
    <row r="195864" spans="31:31" x14ac:dyDescent="0.25">
      <c r="AE195864" s="72"/>
    </row>
    <row r="195865" spans="31:31" x14ac:dyDescent="0.25">
      <c r="AE195865" s="72"/>
    </row>
    <row r="195866" spans="31:31" x14ac:dyDescent="0.25">
      <c r="AE195866" s="72"/>
    </row>
    <row r="195867" spans="31:31" x14ac:dyDescent="0.25">
      <c r="AE195867" s="72"/>
    </row>
    <row r="195868" spans="31:31" x14ac:dyDescent="0.25">
      <c r="AE195868" s="72"/>
    </row>
    <row r="195869" spans="31:31" x14ac:dyDescent="0.25">
      <c r="AE195869" s="72"/>
    </row>
    <row r="195870" spans="31:31" x14ac:dyDescent="0.25">
      <c r="AE195870" s="72"/>
    </row>
    <row r="195871" spans="31:31" x14ac:dyDescent="0.25">
      <c r="AE195871" s="72"/>
    </row>
    <row r="195872" spans="31:31" x14ac:dyDescent="0.25">
      <c r="AE195872" s="72"/>
    </row>
    <row r="195873" spans="31:31" x14ac:dyDescent="0.25">
      <c r="AE195873" s="72"/>
    </row>
    <row r="195874" spans="31:31" x14ac:dyDescent="0.25">
      <c r="AE195874" s="72"/>
    </row>
    <row r="195875" spans="31:31" x14ac:dyDescent="0.25">
      <c r="AE195875" s="72"/>
    </row>
    <row r="195876" spans="31:31" x14ac:dyDescent="0.25">
      <c r="AE195876" s="72"/>
    </row>
    <row r="195877" spans="31:31" x14ac:dyDescent="0.25">
      <c r="AE195877" s="72"/>
    </row>
    <row r="195878" spans="31:31" x14ac:dyDescent="0.25">
      <c r="AE195878" s="72"/>
    </row>
    <row r="195879" spans="31:31" x14ac:dyDescent="0.25">
      <c r="AE195879" s="72"/>
    </row>
    <row r="195880" spans="31:31" x14ac:dyDescent="0.25">
      <c r="AE195880" s="72"/>
    </row>
    <row r="195881" spans="31:31" x14ac:dyDescent="0.25">
      <c r="AE195881" s="72"/>
    </row>
    <row r="195882" spans="31:31" x14ac:dyDescent="0.25">
      <c r="AE195882" s="72"/>
    </row>
    <row r="195883" spans="31:31" x14ac:dyDescent="0.25">
      <c r="AE195883" s="72"/>
    </row>
    <row r="195884" spans="31:31" x14ac:dyDescent="0.25">
      <c r="AE195884" s="72"/>
    </row>
    <row r="195885" spans="31:31" x14ac:dyDescent="0.25">
      <c r="AE195885" s="72"/>
    </row>
    <row r="195886" spans="31:31" x14ac:dyDescent="0.25">
      <c r="AE195886" s="72"/>
    </row>
    <row r="195887" spans="31:31" x14ac:dyDescent="0.25">
      <c r="AE195887" s="72"/>
    </row>
    <row r="195888" spans="31:31" x14ac:dyDescent="0.25">
      <c r="AE195888" s="72"/>
    </row>
    <row r="195889" spans="31:31" x14ac:dyDescent="0.25">
      <c r="AE195889" s="72"/>
    </row>
    <row r="195890" spans="31:31" x14ac:dyDescent="0.25">
      <c r="AE195890" s="72"/>
    </row>
    <row r="195891" spans="31:31" x14ac:dyDescent="0.25">
      <c r="AE195891" s="72"/>
    </row>
    <row r="195892" spans="31:31" x14ac:dyDescent="0.25">
      <c r="AE195892" s="72"/>
    </row>
    <row r="195893" spans="31:31" x14ac:dyDescent="0.25">
      <c r="AE195893" s="72"/>
    </row>
    <row r="195894" spans="31:31" x14ac:dyDescent="0.25">
      <c r="AE195894" s="72"/>
    </row>
    <row r="195895" spans="31:31" x14ac:dyDescent="0.25">
      <c r="AE195895" s="72"/>
    </row>
    <row r="195896" spans="31:31" x14ac:dyDescent="0.25">
      <c r="AE195896" s="72"/>
    </row>
    <row r="195897" spans="31:31" x14ac:dyDescent="0.25">
      <c r="AE195897" s="72"/>
    </row>
    <row r="195898" spans="31:31" x14ac:dyDescent="0.25">
      <c r="AE195898" s="72"/>
    </row>
    <row r="195899" spans="31:31" x14ac:dyDescent="0.25">
      <c r="AE195899" s="72"/>
    </row>
    <row r="195900" spans="31:31" x14ac:dyDescent="0.25">
      <c r="AE195900" s="72"/>
    </row>
    <row r="195901" spans="31:31" x14ac:dyDescent="0.25">
      <c r="AE195901" s="72"/>
    </row>
    <row r="195902" spans="31:31" x14ac:dyDescent="0.25">
      <c r="AE195902" s="72"/>
    </row>
    <row r="195903" spans="31:31" x14ac:dyDescent="0.25">
      <c r="AE195903" s="72"/>
    </row>
    <row r="195904" spans="31:31" x14ac:dyDescent="0.25">
      <c r="AE195904" s="72"/>
    </row>
    <row r="195905" spans="31:31" x14ac:dyDescent="0.25">
      <c r="AE195905" s="72"/>
    </row>
    <row r="195906" spans="31:31" x14ac:dyDescent="0.25">
      <c r="AE195906" s="72"/>
    </row>
    <row r="195907" spans="31:31" x14ac:dyDescent="0.25">
      <c r="AE195907" s="72"/>
    </row>
    <row r="195908" spans="31:31" x14ac:dyDescent="0.25">
      <c r="AE195908" s="72"/>
    </row>
    <row r="195909" spans="31:31" x14ac:dyDescent="0.25">
      <c r="AE195909" s="72"/>
    </row>
    <row r="195910" spans="31:31" x14ac:dyDescent="0.25">
      <c r="AE195910" s="72"/>
    </row>
    <row r="195911" spans="31:31" x14ac:dyDescent="0.25">
      <c r="AE195911" s="72"/>
    </row>
    <row r="195912" spans="31:31" x14ac:dyDescent="0.25">
      <c r="AE195912" s="72"/>
    </row>
    <row r="195913" spans="31:31" x14ac:dyDescent="0.25">
      <c r="AE195913" s="72"/>
    </row>
    <row r="195914" spans="31:31" x14ac:dyDescent="0.25">
      <c r="AE195914" s="72"/>
    </row>
    <row r="195915" spans="31:31" x14ac:dyDescent="0.25">
      <c r="AE195915" s="72"/>
    </row>
    <row r="195916" spans="31:31" x14ac:dyDescent="0.25">
      <c r="AE195916" s="72"/>
    </row>
    <row r="195917" spans="31:31" x14ac:dyDescent="0.25">
      <c r="AE195917" s="72"/>
    </row>
    <row r="195918" spans="31:31" x14ac:dyDescent="0.25">
      <c r="AE195918" s="72"/>
    </row>
    <row r="195919" spans="31:31" x14ac:dyDescent="0.25">
      <c r="AE195919" s="72"/>
    </row>
    <row r="195920" spans="31:31" x14ac:dyDescent="0.25">
      <c r="AE195920" s="72"/>
    </row>
    <row r="195921" spans="31:31" x14ac:dyDescent="0.25">
      <c r="AE195921" s="72"/>
    </row>
    <row r="195922" spans="31:31" x14ac:dyDescent="0.25">
      <c r="AE195922" s="72"/>
    </row>
    <row r="195923" spans="31:31" x14ac:dyDescent="0.25">
      <c r="AE195923" s="72"/>
    </row>
    <row r="195924" spans="31:31" x14ac:dyDescent="0.25">
      <c r="AE195924" s="72"/>
    </row>
    <row r="195925" spans="31:31" x14ac:dyDescent="0.25">
      <c r="AE195925" s="72"/>
    </row>
    <row r="195926" spans="31:31" x14ac:dyDescent="0.25">
      <c r="AE195926" s="72"/>
    </row>
    <row r="195927" spans="31:31" x14ac:dyDescent="0.25">
      <c r="AE195927" s="72"/>
    </row>
    <row r="195928" spans="31:31" x14ac:dyDescent="0.25">
      <c r="AE195928" s="72"/>
    </row>
    <row r="195929" spans="31:31" x14ac:dyDescent="0.25">
      <c r="AE195929" s="72"/>
    </row>
    <row r="195930" spans="31:31" x14ac:dyDescent="0.25">
      <c r="AE195930" s="72"/>
    </row>
    <row r="195931" spans="31:31" x14ac:dyDescent="0.25">
      <c r="AE195931" s="72"/>
    </row>
    <row r="195932" spans="31:31" x14ac:dyDescent="0.25">
      <c r="AE195932" s="72"/>
    </row>
    <row r="195933" spans="31:31" x14ac:dyDescent="0.25">
      <c r="AE195933" s="72"/>
    </row>
    <row r="195934" spans="31:31" x14ac:dyDescent="0.25">
      <c r="AE195934" s="72"/>
    </row>
    <row r="195935" spans="31:31" x14ac:dyDescent="0.25">
      <c r="AE195935" s="72"/>
    </row>
    <row r="195936" spans="31:31" x14ac:dyDescent="0.25">
      <c r="AE195936" s="72"/>
    </row>
    <row r="195937" spans="31:31" x14ac:dyDescent="0.25">
      <c r="AE195937" s="72"/>
    </row>
    <row r="195938" spans="31:31" x14ac:dyDescent="0.25">
      <c r="AE195938" s="72"/>
    </row>
    <row r="195939" spans="31:31" x14ac:dyDescent="0.25">
      <c r="AE195939" s="72"/>
    </row>
    <row r="195940" spans="31:31" x14ac:dyDescent="0.25">
      <c r="AE195940" s="72"/>
    </row>
    <row r="195941" spans="31:31" x14ac:dyDescent="0.25">
      <c r="AE195941" s="72"/>
    </row>
    <row r="195942" spans="31:31" x14ac:dyDescent="0.25">
      <c r="AE195942" s="72"/>
    </row>
    <row r="195943" spans="31:31" x14ac:dyDescent="0.25">
      <c r="AE195943" s="72"/>
    </row>
    <row r="195944" spans="31:31" x14ac:dyDescent="0.25">
      <c r="AE195944" s="72"/>
    </row>
    <row r="195945" spans="31:31" x14ac:dyDescent="0.25">
      <c r="AE195945" s="72"/>
    </row>
    <row r="195946" spans="31:31" x14ac:dyDescent="0.25">
      <c r="AE195946" s="72"/>
    </row>
    <row r="195947" spans="31:31" x14ac:dyDescent="0.25">
      <c r="AE195947" s="72"/>
    </row>
    <row r="195948" spans="31:31" x14ac:dyDescent="0.25">
      <c r="AE195948" s="72"/>
    </row>
    <row r="195949" spans="31:31" x14ac:dyDescent="0.25">
      <c r="AE195949" s="72"/>
    </row>
    <row r="195950" spans="31:31" x14ac:dyDescent="0.25">
      <c r="AE195950" s="72"/>
    </row>
    <row r="195951" spans="31:31" x14ac:dyDescent="0.25">
      <c r="AE195951" s="72"/>
    </row>
    <row r="195952" spans="31:31" x14ac:dyDescent="0.25">
      <c r="AE195952" s="72"/>
    </row>
    <row r="195953" spans="31:31" x14ac:dyDescent="0.25">
      <c r="AE195953" s="72"/>
    </row>
    <row r="195954" spans="31:31" x14ac:dyDescent="0.25">
      <c r="AE195954" s="72"/>
    </row>
    <row r="195955" spans="31:31" x14ac:dyDescent="0.25">
      <c r="AE195955" s="72"/>
    </row>
    <row r="195956" spans="31:31" x14ac:dyDescent="0.25">
      <c r="AE195956" s="72"/>
    </row>
    <row r="195957" spans="31:31" x14ac:dyDescent="0.25">
      <c r="AE195957" s="72"/>
    </row>
    <row r="195958" spans="31:31" x14ac:dyDescent="0.25">
      <c r="AE195958" s="72"/>
    </row>
    <row r="195959" spans="31:31" x14ac:dyDescent="0.25">
      <c r="AE195959" s="72"/>
    </row>
    <row r="195960" spans="31:31" x14ac:dyDescent="0.25">
      <c r="AE195960" s="72"/>
    </row>
    <row r="195961" spans="31:31" x14ac:dyDescent="0.25">
      <c r="AE195961" s="72"/>
    </row>
    <row r="195962" spans="31:31" x14ac:dyDescent="0.25">
      <c r="AE195962" s="72"/>
    </row>
    <row r="195963" spans="31:31" x14ac:dyDescent="0.25">
      <c r="AE195963" s="72"/>
    </row>
    <row r="195964" spans="31:31" x14ac:dyDescent="0.25">
      <c r="AE195964" s="72"/>
    </row>
    <row r="195965" spans="31:31" x14ac:dyDescent="0.25">
      <c r="AE195965" s="72"/>
    </row>
    <row r="195966" spans="31:31" x14ac:dyDescent="0.25">
      <c r="AE195966" s="72"/>
    </row>
    <row r="195967" spans="31:31" x14ac:dyDescent="0.25">
      <c r="AE195967" s="72"/>
    </row>
    <row r="195968" spans="31:31" x14ac:dyDescent="0.25">
      <c r="AE195968" s="72"/>
    </row>
    <row r="195969" spans="31:31" x14ac:dyDescent="0.25">
      <c r="AE195969" s="72"/>
    </row>
    <row r="195970" spans="31:31" x14ac:dyDescent="0.25">
      <c r="AE195970" s="72"/>
    </row>
    <row r="195971" spans="31:31" x14ac:dyDescent="0.25">
      <c r="AE195971" s="72"/>
    </row>
    <row r="195972" spans="31:31" x14ac:dyDescent="0.25">
      <c r="AE195972" s="72"/>
    </row>
    <row r="195973" spans="31:31" x14ac:dyDescent="0.25">
      <c r="AE195973" s="72"/>
    </row>
    <row r="195974" spans="31:31" x14ac:dyDescent="0.25">
      <c r="AE195974" s="72"/>
    </row>
    <row r="195975" spans="31:31" x14ac:dyDescent="0.25">
      <c r="AE195975" s="72"/>
    </row>
    <row r="195976" spans="31:31" x14ac:dyDescent="0.25">
      <c r="AE195976" s="72"/>
    </row>
    <row r="195977" spans="31:31" x14ac:dyDescent="0.25">
      <c r="AE195977" s="72"/>
    </row>
    <row r="195978" spans="31:31" x14ac:dyDescent="0.25">
      <c r="AE195978" s="72"/>
    </row>
    <row r="195979" spans="31:31" x14ac:dyDescent="0.25">
      <c r="AE195979" s="72"/>
    </row>
    <row r="195980" spans="31:31" x14ac:dyDescent="0.25">
      <c r="AE195980" s="72"/>
    </row>
    <row r="195981" spans="31:31" x14ac:dyDescent="0.25">
      <c r="AE195981" s="72"/>
    </row>
    <row r="195982" spans="31:31" x14ac:dyDescent="0.25">
      <c r="AE195982" s="72"/>
    </row>
    <row r="195983" spans="31:31" x14ac:dyDescent="0.25">
      <c r="AE195983" s="72"/>
    </row>
    <row r="195984" spans="31:31" x14ac:dyDescent="0.25">
      <c r="AE195984" s="72"/>
    </row>
    <row r="195985" spans="31:31" x14ac:dyDescent="0.25">
      <c r="AE195985" s="72"/>
    </row>
    <row r="195986" spans="31:31" x14ac:dyDescent="0.25">
      <c r="AE195986" s="72"/>
    </row>
    <row r="195987" spans="31:31" x14ac:dyDescent="0.25">
      <c r="AE195987" s="72"/>
    </row>
    <row r="195988" spans="31:31" x14ac:dyDescent="0.25">
      <c r="AE195988" s="72"/>
    </row>
    <row r="195989" spans="31:31" x14ac:dyDescent="0.25">
      <c r="AE195989" s="72"/>
    </row>
    <row r="195990" spans="31:31" x14ac:dyDescent="0.25">
      <c r="AE195990" s="72"/>
    </row>
    <row r="195991" spans="31:31" x14ac:dyDescent="0.25">
      <c r="AE195991" s="72"/>
    </row>
    <row r="195992" spans="31:31" x14ac:dyDescent="0.25">
      <c r="AE195992" s="72"/>
    </row>
    <row r="195993" spans="31:31" x14ac:dyDescent="0.25">
      <c r="AE195993" s="72"/>
    </row>
    <row r="195994" spans="31:31" x14ac:dyDescent="0.25">
      <c r="AE195994" s="72"/>
    </row>
    <row r="195995" spans="31:31" x14ac:dyDescent="0.25">
      <c r="AE195995" s="72"/>
    </row>
    <row r="195996" spans="31:31" x14ac:dyDescent="0.25">
      <c r="AE195996" s="72"/>
    </row>
    <row r="195997" spans="31:31" x14ac:dyDescent="0.25">
      <c r="AE195997" s="72"/>
    </row>
    <row r="195998" spans="31:31" x14ac:dyDescent="0.25">
      <c r="AE195998" s="72"/>
    </row>
    <row r="195999" spans="31:31" x14ac:dyDescent="0.25">
      <c r="AE195999" s="72"/>
    </row>
    <row r="196000" spans="31:31" x14ac:dyDescent="0.25">
      <c r="AE196000" s="72"/>
    </row>
    <row r="196001" spans="31:31" x14ac:dyDescent="0.25">
      <c r="AE196001" s="72"/>
    </row>
    <row r="196002" spans="31:31" x14ac:dyDescent="0.25">
      <c r="AE196002" s="72"/>
    </row>
    <row r="196003" spans="31:31" x14ac:dyDescent="0.25">
      <c r="AE196003" s="72"/>
    </row>
    <row r="196004" spans="31:31" x14ac:dyDescent="0.25">
      <c r="AE196004" s="72"/>
    </row>
    <row r="196005" spans="31:31" x14ac:dyDescent="0.25">
      <c r="AE196005" s="72"/>
    </row>
    <row r="196006" spans="31:31" x14ac:dyDescent="0.25">
      <c r="AE196006" s="72"/>
    </row>
    <row r="196007" spans="31:31" x14ac:dyDescent="0.25">
      <c r="AE196007" s="72"/>
    </row>
    <row r="196008" spans="31:31" x14ac:dyDescent="0.25">
      <c r="AE196008" s="72"/>
    </row>
    <row r="196009" spans="31:31" x14ac:dyDescent="0.25">
      <c r="AE196009" s="72"/>
    </row>
    <row r="196010" spans="31:31" x14ac:dyDescent="0.25">
      <c r="AE196010" s="72"/>
    </row>
    <row r="196011" spans="31:31" x14ac:dyDescent="0.25">
      <c r="AE196011" s="72"/>
    </row>
    <row r="196012" spans="31:31" x14ac:dyDescent="0.25">
      <c r="AE196012" s="72"/>
    </row>
    <row r="196013" spans="31:31" x14ac:dyDescent="0.25">
      <c r="AE196013" s="72"/>
    </row>
    <row r="196014" spans="31:31" x14ac:dyDescent="0.25">
      <c r="AE196014" s="72"/>
    </row>
    <row r="196015" spans="31:31" x14ac:dyDescent="0.25">
      <c r="AE196015" s="72"/>
    </row>
    <row r="196016" spans="31:31" x14ac:dyDescent="0.25">
      <c r="AE196016" s="72"/>
    </row>
    <row r="196017" spans="31:31" x14ac:dyDescent="0.25">
      <c r="AE196017" s="72"/>
    </row>
    <row r="196018" spans="31:31" x14ac:dyDescent="0.25">
      <c r="AE196018" s="72"/>
    </row>
    <row r="196019" spans="31:31" x14ac:dyDescent="0.25">
      <c r="AE196019" s="72"/>
    </row>
    <row r="196020" spans="31:31" x14ac:dyDescent="0.25">
      <c r="AE196020" s="72"/>
    </row>
    <row r="196021" spans="31:31" x14ac:dyDescent="0.25">
      <c r="AE196021" s="72"/>
    </row>
    <row r="196022" spans="31:31" x14ac:dyDescent="0.25">
      <c r="AE196022" s="72"/>
    </row>
    <row r="196023" spans="31:31" x14ac:dyDescent="0.25">
      <c r="AE196023" s="72"/>
    </row>
    <row r="196024" spans="31:31" x14ac:dyDescent="0.25">
      <c r="AE196024" s="72"/>
    </row>
    <row r="196025" spans="31:31" x14ac:dyDescent="0.25">
      <c r="AE196025" s="72"/>
    </row>
    <row r="196026" spans="31:31" x14ac:dyDescent="0.25">
      <c r="AE196026" s="72"/>
    </row>
    <row r="196027" spans="31:31" x14ac:dyDescent="0.25">
      <c r="AE196027" s="72"/>
    </row>
    <row r="196028" spans="31:31" x14ac:dyDescent="0.25">
      <c r="AE196028" s="72"/>
    </row>
    <row r="196029" spans="31:31" x14ac:dyDescent="0.25">
      <c r="AE196029" s="72"/>
    </row>
    <row r="196030" spans="31:31" x14ac:dyDescent="0.25">
      <c r="AE196030" s="72"/>
    </row>
    <row r="196031" spans="31:31" x14ac:dyDescent="0.25">
      <c r="AE196031" s="72"/>
    </row>
    <row r="196032" spans="31:31" x14ac:dyDescent="0.25">
      <c r="AE196032" s="72"/>
    </row>
    <row r="196033" spans="31:31" x14ac:dyDescent="0.25">
      <c r="AE196033" s="72"/>
    </row>
    <row r="196034" spans="31:31" x14ac:dyDescent="0.25">
      <c r="AE196034" s="72"/>
    </row>
    <row r="196035" spans="31:31" x14ac:dyDescent="0.25">
      <c r="AE196035" s="72"/>
    </row>
    <row r="196036" spans="31:31" x14ac:dyDescent="0.25">
      <c r="AE196036" s="72"/>
    </row>
    <row r="196037" spans="31:31" x14ac:dyDescent="0.25">
      <c r="AE196037" s="72"/>
    </row>
    <row r="196038" spans="31:31" x14ac:dyDescent="0.25">
      <c r="AE196038" s="72"/>
    </row>
    <row r="196039" spans="31:31" x14ac:dyDescent="0.25">
      <c r="AE196039" s="72"/>
    </row>
    <row r="196040" spans="31:31" x14ac:dyDescent="0.25">
      <c r="AE196040" s="72"/>
    </row>
    <row r="196041" spans="31:31" x14ac:dyDescent="0.25">
      <c r="AE196041" s="72"/>
    </row>
    <row r="196042" spans="31:31" x14ac:dyDescent="0.25">
      <c r="AE196042" s="72"/>
    </row>
    <row r="196043" spans="31:31" x14ac:dyDescent="0.25">
      <c r="AE196043" s="72"/>
    </row>
    <row r="196044" spans="31:31" x14ac:dyDescent="0.25">
      <c r="AE196044" s="72"/>
    </row>
    <row r="196045" spans="31:31" x14ac:dyDescent="0.25">
      <c r="AE196045" s="72"/>
    </row>
    <row r="196046" spans="31:31" x14ac:dyDescent="0.25">
      <c r="AE196046" s="72"/>
    </row>
    <row r="196047" spans="31:31" x14ac:dyDescent="0.25">
      <c r="AE196047" s="72"/>
    </row>
    <row r="196048" spans="31:31" x14ac:dyDescent="0.25">
      <c r="AE196048" s="72"/>
    </row>
    <row r="196049" spans="31:31" x14ac:dyDescent="0.25">
      <c r="AE196049" s="72"/>
    </row>
    <row r="196050" spans="31:31" x14ac:dyDescent="0.25">
      <c r="AE196050" s="72"/>
    </row>
    <row r="196051" spans="31:31" x14ac:dyDescent="0.25">
      <c r="AE196051" s="72"/>
    </row>
    <row r="196052" spans="31:31" x14ac:dyDescent="0.25">
      <c r="AE196052" s="72"/>
    </row>
    <row r="196053" spans="31:31" x14ac:dyDescent="0.25">
      <c r="AE196053" s="72"/>
    </row>
    <row r="196054" spans="31:31" x14ac:dyDescent="0.25">
      <c r="AE196054" s="72"/>
    </row>
    <row r="196055" spans="31:31" x14ac:dyDescent="0.25">
      <c r="AE196055" s="72"/>
    </row>
    <row r="196056" spans="31:31" x14ac:dyDescent="0.25">
      <c r="AE196056" s="72"/>
    </row>
    <row r="196057" spans="31:31" x14ac:dyDescent="0.25">
      <c r="AE196057" s="72"/>
    </row>
    <row r="196058" spans="31:31" x14ac:dyDescent="0.25">
      <c r="AE196058" s="72"/>
    </row>
    <row r="196059" spans="31:31" x14ac:dyDescent="0.25">
      <c r="AE196059" s="72"/>
    </row>
    <row r="196060" spans="31:31" x14ac:dyDescent="0.25">
      <c r="AE196060" s="72"/>
    </row>
    <row r="196061" spans="31:31" x14ac:dyDescent="0.25">
      <c r="AE196061" s="72"/>
    </row>
    <row r="196062" spans="31:31" x14ac:dyDescent="0.25">
      <c r="AE196062" s="72"/>
    </row>
    <row r="196063" spans="31:31" x14ac:dyDescent="0.25">
      <c r="AE196063" s="72"/>
    </row>
    <row r="196064" spans="31:31" x14ac:dyDescent="0.25">
      <c r="AE196064" s="72"/>
    </row>
    <row r="196065" spans="31:31" x14ac:dyDescent="0.25">
      <c r="AE196065" s="72"/>
    </row>
    <row r="196066" spans="31:31" x14ac:dyDescent="0.25">
      <c r="AE196066" s="72"/>
    </row>
    <row r="196067" spans="31:31" x14ac:dyDescent="0.25">
      <c r="AE196067" s="72"/>
    </row>
    <row r="196068" spans="31:31" x14ac:dyDescent="0.25">
      <c r="AE196068" s="72"/>
    </row>
    <row r="196069" spans="31:31" x14ac:dyDescent="0.25">
      <c r="AE196069" s="72"/>
    </row>
    <row r="196070" spans="31:31" x14ac:dyDescent="0.25">
      <c r="AE196070" s="72"/>
    </row>
    <row r="196071" spans="31:31" x14ac:dyDescent="0.25">
      <c r="AE196071" s="72"/>
    </row>
    <row r="196072" spans="31:31" x14ac:dyDescent="0.25">
      <c r="AE196072" s="72"/>
    </row>
    <row r="196073" spans="31:31" x14ac:dyDescent="0.25">
      <c r="AE196073" s="72"/>
    </row>
    <row r="196074" spans="31:31" x14ac:dyDescent="0.25">
      <c r="AE196074" s="72"/>
    </row>
    <row r="196075" spans="31:31" x14ac:dyDescent="0.25">
      <c r="AE196075" s="72"/>
    </row>
    <row r="196076" spans="31:31" x14ac:dyDescent="0.25">
      <c r="AE196076" s="72"/>
    </row>
    <row r="196077" spans="31:31" x14ac:dyDescent="0.25">
      <c r="AE196077" s="72"/>
    </row>
    <row r="196078" spans="31:31" x14ac:dyDescent="0.25">
      <c r="AE196078" s="72"/>
    </row>
    <row r="196079" spans="31:31" x14ac:dyDescent="0.25">
      <c r="AE196079" s="72"/>
    </row>
    <row r="196080" spans="31:31" x14ac:dyDescent="0.25">
      <c r="AE196080" s="72"/>
    </row>
    <row r="196081" spans="31:31" x14ac:dyDescent="0.25">
      <c r="AE196081" s="72"/>
    </row>
    <row r="196082" spans="31:31" x14ac:dyDescent="0.25">
      <c r="AE196082" s="72"/>
    </row>
    <row r="196083" spans="31:31" x14ac:dyDescent="0.25">
      <c r="AE196083" s="72"/>
    </row>
    <row r="196084" spans="31:31" x14ac:dyDescent="0.25">
      <c r="AE196084" s="72"/>
    </row>
    <row r="196085" spans="31:31" x14ac:dyDescent="0.25">
      <c r="AE196085" s="72"/>
    </row>
    <row r="196086" spans="31:31" x14ac:dyDescent="0.25">
      <c r="AE196086" s="72"/>
    </row>
    <row r="196087" spans="31:31" x14ac:dyDescent="0.25">
      <c r="AE196087" s="72"/>
    </row>
    <row r="196088" spans="31:31" x14ac:dyDescent="0.25">
      <c r="AE196088" s="72"/>
    </row>
    <row r="196089" spans="31:31" x14ac:dyDescent="0.25">
      <c r="AE196089" s="72"/>
    </row>
    <row r="196090" spans="31:31" x14ac:dyDescent="0.25">
      <c r="AE196090" s="72"/>
    </row>
    <row r="196091" spans="31:31" x14ac:dyDescent="0.25">
      <c r="AE196091" s="72"/>
    </row>
    <row r="196092" spans="31:31" x14ac:dyDescent="0.25">
      <c r="AE196092" s="72"/>
    </row>
    <row r="196093" spans="31:31" x14ac:dyDescent="0.25">
      <c r="AE196093" s="72"/>
    </row>
    <row r="196094" spans="31:31" x14ac:dyDescent="0.25">
      <c r="AE196094" s="72"/>
    </row>
    <row r="196095" spans="31:31" x14ac:dyDescent="0.25">
      <c r="AE196095" s="72"/>
    </row>
    <row r="196096" spans="31:31" x14ac:dyDescent="0.25">
      <c r="AE196096" s="72"/>
    </row>
    <row r="196097" spans="31:31" x14ac:dyDescent="0.25">
      <c r="AE196097" s="72"/>
    </row>
    <row r="196098" spans="31:31" x14ac:dyDescent="0.25">
      <c r="AE196098" s="72"/>
    </row>
    <row r="196099" spans="31:31" x14ac:dyDescent="0.25">
      <c r="AE196099" s="72"/>
    </row>
    <row r="196100" spans="31:31" x14ac:dyDescent="0.25">
      <c r="AE196100" s="72"/>
    </row>
    <row r="196101" spans="31:31" x14ac:dyDescent="0.25">
      <c r="AE196101" s="72"/>
    </row>
    <row r="196102" spans="31:31" x14ac:dyDescent="0.25">
      <c r="AE196102" s="72"/>
    </row>
    <row r="196103" spans="31:31" x14ac:dyDescent="0.25">
      <c r="AE196103" s="72"/>
    </row>
    <row r="196104" spans="31:31" x14ac:dyDescent="0.25">
      <c r="AE196104" s="72"/>
    </row>
    <row r="196105" spans="31:31" x14ac:dyDescent="0.25">
      <c r="AE196105" s="72"/>
    </row>
    <row r="196106" spans="31:31" x14ac:dyDescent="0.25">
      <c r="AE196106" s="72"/>
    </row>
    <row r="196107" spans="31:31" x14ac:dyDescent="0.25">
      <c r="AE196107" s="72"/>
    </row>
    <row r="196108" spans="31:31" x14ac:dyDescent="0.25">
      <c r="AE196108" s="72"/>
    </row>
    <row r="196109" spans="31:31" x14ac:dyDescent="0.25">
      <c r="AE196109" s="72"/>
    </row>
    <row r="196110" spans="31:31" x14ac:dyDescent="0.25">
      <c r="AE196110" s="72"/>
    </row>
    <row r="196111" spans="31:31" x14ac:dyDescent="0.25">
      <c r="AE196111" s="72"/>
    </row>
    <row r="196112" spans="31:31" x14ac:dyDescent="0.25">
      <c r="AE196112" s="72"/>
    </row>
    <row r="196113" spans="31:31" x14ac:dyDescent="0.25">
      <c r="AE196113" s="72"/>
    </row>
    <row r="196114" spans="31:31" x14ac:dyDescent="0.25">
      <c r="AE196114" s="72"/>
    </row>
    <row r="196115" spans="31:31" x14ac:dyDescent="0.25">
      <c r="AE196115" s="72"/>
    </row>
    <row r="196116" spans="31:31" x14ac:dyDescent="0.25">
      <c r="AE196116" s="72"/>
    </row>
    <row r="196117" spans="31:31" x14ac:dyDescent="0.25">
      <c r="AE196117" s="72"/>
    </row>
    <row r="196118" spans="31:31" x14ac:dyDescent="0.25">
      <c r="AE196118" s="72"/>
    </row>
    <row r="196119" spans="31:31" x14ac:dyDescent="0.25">
      <c r="AE196119" s="72"/>
    </row>
    <row r="196120" spans="31:31" x14ac:dyDescent="0.25">
      <c r="AE196120" s="72"/>
    </row>
    <row r="196121" spans="31:31" x14ac:dyDescent="0.25">
      <c r="AE196121" s="72"/>
    </row>
    <row r="196122" spans="31:31" x14ac:dyDescent="0.25">
      <c r="AE196122" s="72"/>
    </row>
    <row r="196123" spans="31:31" x14ac:dyDescent="0.25">
      <c r="AE196123" s="72"/>
    </row>
    <row r="196124" spans="31:31" x14ac:dyDescent="0.25">
      <c r="AE196124" s="72"/>
    </row>
    <row r="196125" spans="31:31" x14ac:dyDescent="0.25">
      <c r="AE196125" s="72"/>
    </row>
    <row r="196126" spans="31:31" x14ac:dyDescent="0.25">
      <c r="AE196126" s="72"/>
    </row>
    <row r="196127" spans="31:31" x14ac:dyDescent="0.25">
      <c r="AE196127" s="72"/>
    </row>
    <row r="196128" spans="31:31" x14ac:dyDescent="0.25">
      <c r="AE196128" s="72"/>
    </row>
    <row r="196129" spans="31:31" x14ac:dyDescent="0.25">
      <c r="AE196129" s="72"/>
    </row>
    <row r="196130" spans="31:31" x14ac:dyDescent="0.25">
      <c r="AE196130" s="72"/>
    </row>
    <row r="196131" spans="31:31" x14ac:dyDescent="0.25">
      <c r="AE196131" s="72"/>
    </row>
    <row r="196132" spans="31:31" x14ac:dyDescent="0.25">
      <c r="AE196132" s="72"/>
    </row>
    <row r="196133" spans="31:31" x14ac:dyDescent="0.25">
      <c r="AE196133" s="72"/>
    </row>
    <row r="196134" spans="31:31" x14ac:dyDescent="0.25">
      <c r="AE196134" s="72"/>
    </row>
    <row r="196135" spans="31:31" x14ac:dyDescent="0.25">
      <c r="AE196135" s="72"/>
    </row>
    <row r="196136" spans="31:31" x14ac:dyDescent="0.25">
      <c r="AE196136" s="72"/>
    </row>
    <row r="196137" spans="31:31" x14ac:dyDescent="0.25">
      <c r="AE196137" s="72"/>
    </row>
    <row r="196138" spans="31:31" x14ac:dyDescent="0.25">
      <c r="AE196138" s="72"/>
    </row>
    <row r="196139" spans="31:31" x14ac:dyDescent="0.25">
      <c r="AE196139" s="72"/>
    </row>
    <row r="196140" spans="31:31" x14ac:dyDescent="0.25">
      <c r="AE196140" s="72"/>
    </row>
    <row r="196141" spans="31:31" x14ac:dyDescent="0.25">
      <c r="AE196141" s="72"/>
    </row>
    <row r="196142" spans="31:31" x14ac:dyDescent="0.25">
      <c r="AE196142" s="72"/>
    </row>
    <row r="196143" spans="31:31" x14ac:dyDescent="0.25">
      <c r="AE196143" s="72"/>
    </row>
    <row r="196144" spans="31:31" x14ac:dyDescent="0.25">
      <c r="AE196144" s="72"/>
    </row>
    <row r="196145" spans="31:31" x14ac:dyDescent="0.25">
      <c r="AE196145" s="72"/>
    </row>
    <row r="196146" spans="31:31" x14ac:dyDescent="0.25">
      <c r="AE196146" s="72"/>
    </row>
    <row r="196147" spans="31:31" x14ac:dyDescent="0.25">
      <c r="AE196147" s="72"/>
    </row>
    <row r="196148" spans="31:31" x14ac:dyDescent="0.25">
      <c r="AE196148" s="72"/>
    </row>
    <row r="196149" spans="31:31" x14ac:dyDescent="0.25">
      <c r="AE196149" s="72"/>
    </row>
    <row r="196150" spans="31:31" x14ac:dyDescent="0.25">
      <c r="AE196150" s="72"/>
    </row>
    <row r="196151" spans="31:31" x14ac:dyDescent="0.25">
      <c r="AE196151" s="72"/>
    </row>
    <row r="196152" spans="31:31" x14ac:dyDescent="0.25">
      <c r="AE196152" s="72"/>
    </row>
    <row r="196153" spans="31:31" x14ac:dyDescent="0.25">
      <c r="AE196153" s="72"/>
    </row>
    <row r="196154" spans="31:31" x14ac:dyDescent="0.25">
      <c r="AE196154" s="72"/>
    </row>
    <row r="196155" spans="31:31" x14ac:dyDescent="0.25">
      <c r="AE196155" s="72"/>
    </row>
    <row r="196156" spans="31:31" x14ac:dyDescent="0.25">
      <c r="AE196156" s="72"/>
    </row>
    <row r="196157" spans="31:31" x14ac:dyDescent="0.25">
      <c r="AE196157" s="72"/>
    </row>
    <row r="196158" spans="31:31" x14ac:dyDescent="0.25">
      <c r="AE196158" s="72"/>
    </row>
    <row r="196159" spans="31:31" x14ac:dyDescent="0.25">
      <c r="AE196159" s="72"/>
    </row>
    <row r="196160" spans="31:31" x14ac:dyDescent="0.25">
      <c r="AE196160" s="72"/>
    </row>
    <row r="196161" spans="31:31" x14ac:dyDescent="0.25">
      <c r="AE196161" s="72"/>
    </row>
    <row r="196162" spans="31:31" x14ac:dyDescent="0.25">
      <c r="AE196162" s="72"/>
    </row>
    <row r="196163" spans="31:31" x14ac:dyDescent="0.25">
      <c r="AE196163" s="72"/>
    </row>
    <row r="196164" spans="31:31" x14ac:dyDescent="0.25">
      <c r="AE196164" s="72"/>
    </row>
    <row r="196165" spans="31:31" x14ac:dyDescent="0.25">
      <c r="AE196165" s="72"/>
    </row>
    <row r="196166" spans="31:31" x14ac:dyDescent="0.25">
      <c r="AE196166" s="72"/>
    </row>
    <row r="196167" spans="31:31" x14ac:dyDescent="0.25">
      <c r="AE196167" s="72"/>
    </row>
    <row r="196168" spans="31:31" x14ac:dyDescent="0.25">
      <c r="AE196168" s="72"/>
    </row>
    <row r="196169" spans="31:31" x14ac:dyDescent="0.25">
      <c r="AE196169" s="72"/>
    </row>
    <row r="196170" spans="31:31" x14ac:dyDescent="0.25">
      <c r="AE196170" s="72"/>
    </row>
    <row r="196171" spans="31:31" x14ac:dyDescent="0.25">
      <c r="AE196171" s="72"/>
    </row>
    <row r="196172" spans="31:31" x14ac:dyDescent="0.25">
      <c r="AE196172" s="72"/>
    </row>
    <row r="196173" spans="31:31" x14ac:dyDescent="0.25">
      <c r="AE196173" s="72"/>
    </row>
    <row r="196174" spans="31:31" x14ac:dyDescent="0.25">
      <c r="AE196174" s="72"/>
    </row>
    <row r="196175" spans="31:31" x14ac:dyDescent="0.25">
      <c r="AE196175" s="72"/>
    </row>
    <row r="196176" spans="31:31" x14ac:dyDescent="0.25">
      <c r="AE196176" s="72"/>
    </row>
    <row r="196177" spans="31:31" x14ac:dyDescent="0.25">
      <c r="AE196177" s="72"/>
    </row>
    <row r="196178" spans="31:31" x14ac:dyDescent="0.25">
      <c r="AE196178" s="72"/>
    </row>
    <row r="196179" spans="31:31" x14ac:dyDescent="0.25">
      <c r="AE196179" s="72"/>
    </row>
    <row r="196180" spans="31:31" x14ac:dyDescent="0.25">
      <c r="AE196180" s="72"/>
    </row>
    <row r="196181" spans="31:31" x14ac:dyDescent="0.25">
      <c r="AE196181" s="72"/>
    </row>
    <row r="196182" spans="31:31" x14ac:dyDescent="0.25">
      <c r="AE196182" s="72"/>
    </row>
    <row r="196183" spans="31:31" x14ac:dyDescent="0.25">
      <c r="AE196183" s="72"/>
    </row>
    <row r="196184" spans="31:31" x14ac:dyDescent="0.25">
      <c r="AE196184" s="72"/>
    </row>
    <row r="196185" spans="31:31" x14ac:dyDescent="0.25">
      <c r="AE196185" s="72"/>
    </row>
    <row r="196186" spans="31:31" x14ac:dyDescent="0.25">
      <c r="AE196186" s="72"/>
    </row>
    <row r="196187" spans="31:31" x14ac:dyDescent="0.25">
      <c r="AE196187" s="72"/>
    </row>
    <row r="196188" spans="31:31" x14ac:dyDescent="0.25">
      <c r="AE196188" s="72"/>
    </row>
    <row r="196189" spans="31:31" x14ac:dyDescent="0.25">
      <c r="AE196189" s="72"/>
    </row>
    <row r="196190" spans="31:31" x14ac:dyDescent="0.25">
      <c r="AE196190" s="72"/>
    </row>
    <row r="196191" spans="31:31" x14ac:dyDescent="0.25">
      <c r="AE196191" s="72"/>
    </row>
    <row r="196192" spans="31:31" x14ac:dyDescent="0.25">
      <c r="AE196192" s="72"/>
    </row>
    <row r="196193" spans="31:31" x14ac:dyDescent="0.25">
      <c r="AE196193" s="72"/>
    </row>
    <row r="196194" spans="31:31" x14ac:dyDescent="0.25">
      <c r="AE196194" s="72"/>
    </row>
    <row r="196195" spans="31:31" x14ac:dyDescent="0.25">
      <c r="AE196195" s="72"/>
    </row>
    <row r="196196" spans="31:31" x14ac:dyDescent="0.25">
      <c r="AE196196" s="72"/>
    </row>
    <row r="196197" spans="31:31" x14ac:dyDescent="0.25">
      <c r="AE196197" s="72"/>
    </row>
    <row r="196198" spans="31:31" x14ac:dyDescent="0.25">
      <c r="AE196198" s="72"/>
    </row>
    <row r="196199" spans="31:31" x14ac:dyDescent="0.25">
      <c r="AE196199" s="72"/>
    </row>
    <row r="196200" spans="31:31" x14ac:dyDescent="0.25">
      <c r="AE196200" s="72"/>
    </row>
    <row r="196201" spans="31:31" x14ac:dyDescent="0.25">
      <c r="AE196201" s="72"/>
    </row>
    <row r="196202" spans="31:31" x14ac:dyDescent="0.25">
      <c r="AE196202" s="72"/>
    </row>
    <row r="196203" spans="31:31" x14ac:dyDescent="0.25">
      <c r="AE196203" s="72"/>
    </row>
    <row r="196204" spans="31:31" x14ac:dyDescent="0.25">
      <c r="AE196204" s="72"/>
    </row>
    <row r="196205" spans="31:31" x14ac:dyDescent="0.25">
      <c r="AE196205" s="72"/>
    </row>
    <row r="196206" spans="31:31" x14ac:dyDescent="0.25">
      <c r="AE196206" s="72"/>
    </row>
    <row r="196207" spans="31:31" x14ac:dyDescent="0.25">
      <c r="AE196207" s="72"/>
    </row>
    <row r="196208" spans="31:31" x14ac:dyDescent="0.25">
      <c r="AE196208" s="72"/>
    </row>
    <row r="196209" spans="31:31" x14ac:dyDescent="0.25">
      <c r="AE196209" s="72"/>
    </row>
    <row r="196210" spans="31:31" x14ac:dyDescent="0.25">
      <c r="AE196210" s="72"/>
    </row>
    <row r="196211" spans="31:31" x14ac:dyDescent="0.25">
      <c r="AE196211" s="72"/>
    </row>
    <row r="196212" spans="31:31" x14ac:dyDescent="0.25">
      <c r="AE196212" s="72"/>
    </row>
    <row r="196213" spans="31:31" x14ac:dyDescent="0.25">
      <c r="AE196213" s="72"/>
    </row>
    <row r="196214" spans="31:31" x14ac:dyDescent="0.25">
      <c r="AE196214" s="72"/>
    </row>
    <row r="196215" spans="31:31" x14ac:dyDescent="0.25">
      <c r="AE196215" s="72"/>
    </row>
    <row r="196216" spans="31:31" x14ac:dyDescent="0.25">
      <c r="AE196216" s="72"/>
    </row>
    <row r="196217" spans="31:31" x14ac:dyDescent="0.25">
      <c r="AE196217" s="72"/>
    </row>
    <row r="196218" spans="31:31" x14ac:dyDescent="0.25">
      <c r="AE196218" s="72"/>
    </row>
    <row r="196219" spans="31:31" x14ac:dyDescent="0.25">
      <c r="AE196219" s="72"/>
    </row>
    <row r="196220" spans="31:31" x14ac:dyDescent="0.25">
      <c r="AE196220" s="72"/>
    </row>
    <row r="196221" spans="31:31" x14ac:dyDescent="0.25">
      <c r="AE196221" s="72"/>
    </row>
    <row r="196222" spans="31:31" x14ac:dyDescent="0.25">
      <c r="AE196222" s="72"/>
    </row>
    <row r="196223" spans="31:31" x14ac:dyDescent="0.25">
      <c r="AE196223" s="72"/>
    </row>
    <row r="196224" spans="31:31" x14ac:dyDescent="0.25">
      <c r="AE196224" s="72"/>
    </row>
    <row r="196225" spans="31:31" x14ac:dyDescent="0.25">
      <c r="AE196225" s="72"/>
    </row>
    <row r="196226" spans="31:31" x14ac:dyDescent="0.25">
      <c r="AE196226" s="72"/>
    </row>
    <row r="196227" spans="31:31" x14ac:dyDescent="0.25">
      <c r="AE196227" s="72"/>
    </row>
    <row r="196228" spans="31:31" x14ac:dyDescent="0.25">
      <c r="AE196228" s="72"/>
    </row>
    <row r="196229" spans="31:31" x14ac:dyDescent="0.25">
      <c r="AE196229" s="72"/>
    </row>
    <row r="196230" spans="31:31" x14ac:dyDescent="0.25">
      <c r="AE196230" s="72"/>
    </row>
    <row r="196231" spans="31:31" x14ac:dyDescent="0.25">
      <c r="AE196231" s="72"/>
    </row>
    <row r="196232" spans="31:31" x14ac:dyDescent="0.25">
      <c r="AE196232" s="72"/>
    </row>
    <row r="196233" spans="31:31" x14ac:dyDescent="0.25">
      <c r="AE196233" s="72"/>
    </row>
    <row r="196234" spans="31:31" x14ac:dyDescent="0.25">
      <c r="AE196234" s="72"/>
    </row>
    <row r="196235" spans="31:31" x14ac:dyDescent="0.25">
      <c r="AE196235" s="72"/>
    </row>
    <row r="196236" spans="31:31" x14ac:dyDescent="0.25">
      <c r="AE196236" s="72"/>
    </row>
    <row r="196237" spans="31:31" x14ac:dyDescent="0.25">
      <c r="AE196237" s="72"/>
    </row>
    <row r="196238" spans="31:31" x14ac:dyDescent="0.25">
      <c r="AE196238" s="72"/>
    </row>
    <row r="196239" spans="31:31" x14ac:dyDescent="0.25">
      <c r="AE196239" s="72"/>
    </row>
    <row r="196240" spans="31:31" x14ac:dyDescent="0.25">
      <c r="AE196240" s="72"/>
    </row>
    <row r="196241" spans="31:31" x14ac:dyDescent="0.25">
      <c r="AE196241" s="72"/>
    </row>
    <row r="196242" spans="31:31" x14ac:dyDescent="0.25">
      <c r="AE196242" s="72"/>
    </row>
    <row r="196243" spans="31:31" x14ac:dyDescent="0.25">
      <c r="AE196243" s="72"/>
    </row>
    <row r="196244" spans="31:31" x14ac:dyDescent="0.25">
      <c r="AE196244" s="72"/>
    </row>
    <row r="196245" spans="31:31" x14ac:dyDescent="0.25">
      <c r="AE196245" s="72"/>
    </row>
    <row r="196246" spans="31:31" x14ac:dyDescent="0.25">
      <c r="AE196246" s="72"/>
    </row>
    <row r="196247" spans="31:31" x14ac:dyDescent="0.25">
      <c r="AE196247" s="72"/>
    </row>
    <row r="196248" spans="31:31" x14ac:dyDescent="0.25">
      <c r="AE196248" s="72"/>
    </row>
    <row r="196249" spans="31:31" x14ac:dyDescent="0.25">
      <c r="AE196249" s="72"/>
    </row>
    <row r="196250" spans="31:31" x14ac:dyDescent="0.25">
      <c r="AE196250" s="72"/>
    </row>
    <row r="196251" spans="31:31" x14ac:dyDescent="0.25">
      <c r="AE196251" s="72"/>
    </row>
    <row r="196252" spans="31:31" x14ac:dyDescent="0.25">
      <c r="AE196252" s="72"/>
    </row>
    <row r="196253" spans="31:31" x14ac:dyDescent="0.25">
      <c r="AE196253" s="72"/>
    </row>
    <row r="196254" spans="31:31" x14ac:dyDescent="0.25">
      <c r="AE196254" s="72"/>
    </row>
    <row r="196255" spans="31:31" x14ac:dyDescent="0.25">
      <c r="AE196255" s="72"/>
    </row>
    <row r="196256" spans="31:31" x14ac:dyDescent="0.25">
      <c r="AE196256" s="72"/>
    </row>
    <row r="196257" spans="31:31" x14ac:dyDescent="0.25">
      <c r="AE196257" s="72"/>
    </row>
    <row r="196258" spans="31:31" x14ac:dyDescent="0.25">
      <c r="AE196258" s="72"/>
    </row>
    <row r="196259" spans="31:31" x14ac:dyDescent="0.25">
      <c r="AE196259" s="72"/>
    </row>
    <row r="196260" spans="31:31" x14ac:dyDescent="0.25">
      <c r="AE196260" s="72"/>
    </row>
    <row r="196261" spans="31:31" x14ac:dyDescent="0.25">
      <c r="AE196261" s="72"/>
    </row>
    <row r="196262" spans="31:31" x14ac:dyDescent="0.25">
      <c r="AE196262" s="72"/>
    </row>
    <row r="196263" spans="31:31" x14ac:dyDescent="0.25">
      <c r="AE196263" s="72"/>
    </row>
    <row r="196264" spans="31:31" x14ac:dyDescent="0.25">
      <c r="AE196264" s="72"/>
    </row>
    <row r="196265" spans="31:31" x14ac:dyDescent="0.25">
      <c r="AE196265" s="72"/>
    </row>
    <row r="196266" spans="31:31" x14ac:dyDescent="0.25">
      <c r="AE196266" s="72"/>
    </row>
    <row r="196267" spans="31:31" x14ac:dyDescent="0.25">
      <c r="AE196267" s="72"/>
    </row>
    <row r="196268" spans="31:31" x14ac:dyDescent="0.25">
      <c r="AE196268" s="72"/>
    </row>
    <row r="196269" spans="31:31" x14ac:dyDescent="0.25">
      <c r="AE196269" s="72"/>
    </row>
    <row r="196270" spans="31:31" x14ac:dyDescent="0.25">
      <c r="AE196270" s="72"/>
    </row>
    <row r="196271" spans="31:31" x14ac:dyDescent="0.25">
      <c r="AE196271" s="72"/>
    </row>
    <row r="196272" spans="31:31" x14ac:dyDescent="0.25">
      <c r="AE196272" s="72"/>
    </row>
    <row r="196273" spans="31:31" x14ac:dyDescent="0.25">
      <c r="AE196273" s="72"/>
    </row>
    <row r="196274" spans="31:31" x14ac:dyDescent="0.25">
      <c r="AE196274" s="72"/>
    </row>
    <row r="196275" spans="31:31" x14ac:dyDescent="0.25">
      <c r="AE196275" s="72"/>
    </row>
    <row r="196276" spans="31:31" x14ac:dyDescent="0.25">
      <c r="AE196276" s="72"/>
    </row>
    <row r="196277" spans="31:31" x14ac:dyDescent="0.25">
      <c r="AE196277" s="72"/>
    </row>
    <row r="196278" spans="31:31" x14ac:dyDescent="0.25">
      <c r="AE196278" s="72"/>
    </row>
    <row r="196279" spans="31:31" x14ac:dyDescent="0.25">
      <c r="AE196279" s="72"/>
    </row>
    <row r="196280" spans="31:31" x14ac:dyDescent="0.25">
      <c r="AE196280" s="72"/>
    </row>
    <row r="196281" spans="31:31" x14ac:dyDescent="0.25">
      <c r="AE196281" s="72"/>
    </row>
    <row r="196282" spans="31:31" x14ac:dyDescent="0.25">
      <c r="AE196282" s="72"/>
    </row>
    <row r="196283" spans="31:31" x14ac:dyDescent="0.25">
      <c r="AE196283" s="72"/>
    </row>
    <row r="196284" spans="31:31" x14ac:dyDescent="0.25">
      <c r="AE196284" s="72"/>
    </row>
    <row r="196285" spans="31:31" x14ac:dyDescent="0.25">
      <c r="AE196285" s="72"/>
    </row>
    <row r="196286" spans="31:31" x14ac:dyDescent="0.25">
      <c r="AE196286" s="72"/>
    </row>
    <row r="196287" spans="31:31" x14ac:dyDescent="0.25">
      <c r="AE196287" s="72"/>
    </row>
    <row r="196288" spans="31:31" x14ac:dyDescent="0.25">
      <c r="AE196288" s="72"/>
    </row>
    <row r="196289" spans="31:31" x14ac:dyDescent="0.25">
      <c r="AE196289" s="72"/>
    </row>
    <row r="196290" spans="31:31" x14ac:dyDescent="0.25">
      <c r="AE196290" s="72"/>
    </row>
    <row r="196291" spans="31:31" x14ac:dyDescent="0.25">
      <c r="AE196291" s="72"/>
    </row>
    <row r="196292" spans="31:31" x14ac:dyDescent="0.25">
      <c r="AE196292" s="72"/>
    </row>
    <row r="196293" spans="31:31" x14ac:dyDescent="0.25">
      <c r="AE196293" s="72"/>
    </row>
    <row r="196294" spans="31:31" x14ac:dyDescent="0.25">
      <c r="AE196294" s="72"/>
    </row>
    <row r="196295" spans="31:31" x14ac:dyDescent="0.25">
      <c r="AE196295" s="72"/>
    </row>
    <row r="196296" spans="31:31" x14ac:dyDescent="0.25">
      <c r="AE196296" s="72"/>
    </row>
    <row r="196297" spans="31:31" x14ac:dyDescent="0.25">
      <c r="AE196297" s="72"/>
    </row>
    <row r="196298" spans="31:31" x14ac:dyDescent="0.25">
      <c r="AE196298" s="72"/>
    </row>
    <row r="196299" spans="31:31" x14ac:dyDescent="0.25">
      <c r="AE196299" s="72"/>
    </row>
    <row r="196300" spans="31:31" x14ac:dyDescent="0.25">
      <c r="AE196300" s="72"/>
    </row>
    <row r="196301" spans="31:31" x14ac:dyDescent="0.25">
      <c r="AE196301" s="72"/>
    </row>
    <row r="196302" spans="31:31" x14ac:dyDescent="0.25">
      <c r="AE196302" s="72"/>
    </row>
    <row r="196303" spans="31:31" x14ac:dyDescent="0.25">
      <c r="AE196303" s="72"/>
    </row>
    <row r="196304" spans="31:31" x14ac:dyDescent="0.25">
      <c r="AE196304" s="72"/>
    </row>
    <row r="196305" spans="31:31" x14ac:dyDescent="0.25">
      <c r="AE196305" s="72"/>
    </row>
    <row r="196306" spans="31:31" x14ac:dyDescent="0.25">
      <c r="AE196306" s="72"/>
    </row>
    <row r="196307" spans="31:31" x14ac:dyDescent="0.25">
      <c r="AE196307" s="72"/>
    </row>
    <row r="196308" spans="31:31" x14ac:dyDescent="0.25">
      <c r="AE196308" s="72"/>
    </row>
    <row r="196309" spans="31:31" x14ac:dyDescent="0.25">
      <c r="AE196309" s="72"/>
    </row>
    <row r="196310" spans="31:31" x14ac:dyDescent="0.25">
      <c r="AE196310" s="72"/>
    </row>
    <row r="196311" spans="31:31" x14ac:dyDescent="0.25">
      <c r="AE196311" s="72"/>
    </row>
    <row r="196312" spans="31:31" x14ac:dyDescent="0.25">
      <c r="AE196312" s="72"/>
    </row>
    <row r="196313" spans="31:31" x14ac:dyDescent="0.25">
      <c r="AE196313" s="72"/>
    </row>
    <row r="196314" spans="31:31" x14ac:dyDescent="0.25">
      <c r="AE196314" s="72"/>
    </row>
    <row r="196315" spans="31:31" x14ac:dyDescent="0.25">
      <c r="AE196315" s="72"/>
    </row>
    <row r="196316" spans="31:31" x14ac:dyDescent="0.25">
      <c r="AE196316" s="72"/>
    </row>
    <row r="196317" spans="31:31" x14ac:dyDescent="0.25">
      <c r="AE196317" s="72"/>
    </row>
    <row r="196318" spans="31:31" x14ac:dyDescent="0.25">
      <c r="AE196318" s="72"/>
    </row>
    <row r="196319" spans="31:31" x14ac:dyDescent="0.25">
      <c r="AE196319" s="72"/>
    </row>
    <row r="196320" spans="31:31" x14ac:dyDescent="0.25">
      <c r="AE196320" s="72"/>
    </row>
    <row r="196321" spans="31:31" x14ac:dyDescent="0.25">
      <c r="AE196321" s="72"/>
    </row>
    <row r="196322" spans="31:31" x14ac:dyDescent="0.25">
      <c r="AE196322" s="72"/>
    </row>
    <row r="196323" spans="31:31" x14ac:dyDescent="0.25">
      <c r="AE196323" s="72"/>
    </row>
    <row r="196324" spans="31:31" x14ac:dyDescent="0.25">
      <c r="AE196324" s="72"/>
    </row>
    <row r="196325" spans="31:31" x14ac:dyDescent="0.25">
      <c r="AE196325" s="72"/>
    </row>
    <row r="196326" spans="31:31" x14ac:dyDescent="0.25">
      <c r="AE196326" s="72"/>
    </row>
    <row r="196327" spans="31:31" x14ac:dyDescent="0.25">
      <c r="AE196327" s="72"/>
    </row>
    <row r="196328" spans="31:31" x14ac:dyDescent="0.25">
      <c r="AE196328" s="72"/>
    </row>
    <row r="196329" spans="31:31" x14ac:dyDescent="0.25">
      <c r="AE196329" s="72"/>
    </row>
    <row r="196330" spans="31:31" x14ac:dyDescent="0.25">
      <c r="AE196330" s="72"/>
    </row>
    <row r="196331" spans="31:31" x14ac:dyDescent="0.25">
      <c r="AE196331" s="72"/>
    </row>
    <row r="196332" spans="31:31" x14ac:dyDescent="0.25">
      <c r="AE196332" s="72"/>
    </row>
    <row r="196333" spans="31:31" x14ac:dyDescent="0.25">
      <c r="AE196333" s="72"/>
    </row>
    <row r="196334" spans="31:31" x14ac:dyDescent="0.25">
      <c r="AE196334" s="72"/>
    </row>
    <row r="196335" spans="31:31" x14ac:dyDescent="0.25">
      <c r="AE196335" s="72"/>
    </row>
    <row r="196336" spans="31:31" x14ac:dyDescent="0.25">
      <c r="AE196336" s="72"/>
    </row>
    <row r="196337" spans="31:31" x14ac:dyDescent="0.25">
      <c r="AE196337" s="72"/>
    </row>
    <row r="196338" spans="31:31" x14ac:dyDescent="0.25">
      <c r="AE196338" s="72"/>
    </row>
    <row r="196339" spans="31:31" x14ac:dyDescent="0.25">
      <c r="AE196339" s="72"/>
    </row>
    <row r="196340" spans="31:31" x14ac:dyDescent="0.25">
      <c r="AE196340" s="72"/>
    </row>
    <row r="196341" spans="31:31" x14ac:dyDescent="0.25">
      <c r="AE196341" s="72"/>
    </row>
    <row r="196342" spans="31:31" x14ac:dyDescent="0.25">
      <c r="AE196342" s="72"/>
    </row>
    <row r="196343" spans="31:31" x14ac:dyDescent="0.25">
      <c r="AE196343" s="72"/>
    </row>
    <row r="196344" spans="31:31" x14ac:dyDescent="0.25">
      <c r="AE196344" s="72"/>
    </row>
    <row r="196345" spans="31:31" x14ac:dyDescent="0.25">
      <c r="AE196345" s="72"/>
    </row>
    <row r="196346" spans="31:31" x14ac:dyDescent="0.25">
      <c r="AE196346" s="72"/>
    </row>
    <row r="196347" spans="31:31" x14ac:dyDescent="0.25">
      <c r="AE196347" s="72"/>
    </row>
    <row r="196348" spans="31:31" x14ac:dyDescent="0.25">
      <c r="AE196348" s="72"/>
    </row>
    <row r="196349" spans="31:31" x14ac:dyDescent="0.25">
      <c r="AE196349" s="72"/>
    </row>
    <row r="196350" spans="31:31" x14ac:dyDescent="0.25">
      <c r="AE196350" s="72"/>
    </row>
    <row r="196351" spans="31:31" x14ac:dyDescent="0.25">
      <c r="AE196351" s="72"/>
    </row>
    <row r="196352" spans="31:31" x14ac:dyDescent="0.25">
      <c r="AE196352" s="72"/>
    </row>
    <row r="196353" spans="31:31" x14ac:dyDescent="0.25">
      <c r="AE196353" s="72"/>
    </row>
    <row r="196354" spans="31:31" x14ac:dyDescent="0.25">
      <c r="AE196354" s="72"/>
    </row>
    <row r="196355" spans="31:31" x14ac:dyDescent="0.25">
      <c r="AE196355" s="72"/>
    </row>
    <row r="196356" spans="31:31" x14ac:dyDescent="0.25">
      <c r="AE196356" s="72"/>
    </row>
    <row r="196357" spans="31:31" x14ac:dyDescent="0.25">
      <c r="AE196357" s="72"/>
    </row>
    <row r="196358" spans="31:31" x14ac:dyDescent="0.25">
      <c r="AE196358" s="72"/>
    </row>
    <row r="196359" spans="31:31" x14ac:dyDescent="0.25">
      <c r="AE196359" s="72"/>
    </row>
    <row r="196360" spans="31:31" x14ac:dyDescent="0.25">
      <c r="AE196360" s="72"/>
    </row>
    <row r="196361" spans="31:31" x14ac:dyDescent="0.25">
      <c r="AE196361" s="72"/>
    </row>
    <row r="196362" spans="31:31" x14ac:dyDescent="0.25">
      <c r="AE196362" s="72"/>
    </row>
    <row r="196363" spans="31:31" x14ac:dyDescent="0.25">
      <c r="AE196363" s="72"/>
    </row>
    <row r="196364" spans="31:31" x14ac:dyDescent="0.25">
      <c r="AE196364" s="72"/>
    </row>
    <row r="196365" spans="31:31" x14ac:dyDescent="0.25">
      <c r="AE196365" s="72"/>
    </row>
    <row r="196366" spans="31:31" x14ac:dyDescent="0.25">
      <c r="AE196366" s="72"/>
    </row>
    <row r="196367" spans="31:31" x14ac:dyDescent="0.25">
      <c r="AE196367" s="72"/>
    </row>
    <row r="196368" spans="31:31" x14ac:dyDescent="0.25">
      <c r="AE196368" s="72"/>
    </row>
    <row r="196369" spans="31:31" x14ac:dyDescent="0.25">
      <c r="AE196369" s="72"/>
    </row>
    <row r="196370" spans="31:31" x14ac:dyDescent="0.25">
      <c r="AE196370" s="72"/>
    </row>
    <row r="196371" spans="31:31" x14ac:dyDescent="0.25">
      <c r="AE196371" s="72"/>
    </row>
    <row r="196372" spans="31:31" x14ac:dyDescent="0.25">
      <c r="AE196372" s="72"/>
    </row>
    <row r="196373" spans="31:31" x14ac:dyDescent="0.25">
      <c r="AE196373" s="72"/>
    </row>
    <row r="196374" spans="31:31" x14ac:dyDescent="0.25">
      <c r="AE196374" s="72"/>
    </row>
    <row r="196375" spans="31:31" x14ac:dyDescent="0.25">
      <c r="AE196375" s="72"/>
    </row>
    <row r="196376" spans="31:31" x14ac:dyDescent="0.25">
      <c r="AE196376" s="72"/>
    </row>
    <row r="196377" spans="31:31" x14ac:dyDescent="0.25">
      <c r="AE196377" s="72"/>
    </row>
    <row r="196378" spans="31:31" x14ac:dyDescent="0.25">
      <c r="AE196378" s="72"/>
    </row>
    <row r="196379" spans="31:31" x14ac:dyDescent="0.25">
      <c r="AE196379" s="72"/>
    </row>
    <row r="196380" spans="31:31" x14ac:dyDescent="0.25">
      <c r="AE196380" s="72"/>
    </row>
    <row r="196381" spans="31:31" x14ac:dyDescent="0.25">
      <c r="AE196381" s="72"/>
    </row>
    <row r="196382" spans="31:31" x14ac:dyDescent="0.25">
      <c r="AE196382" s="72"/>
    </row>
    <row r="196383" spans="31:31" x14ac:dyDescent="0.25">
      <c r="AE196383" s="72"/>
    </row>
    <row r="196384" spans="31:31" x14ac:dyDescent="0.25">
      <c r="AE196384" s="72"/>
    </row>
    <row r="196385" spans="31:31" x14ac:dyDescent="0.25">
      <c r="AE196385" s="72"/>
    </row>
    <row r="196386" spans="31:31" x14ac:dyDescent="0.25">
      <c r="AE196386" s="72"/>
    </row>
    <row r="196387" spans="31:31" x14ac:dyDescent="0.25">
      <c r="AE196387" s="72"/>
    </row>
    <row r="196388" spans="31:31" x14ac:dyDescent="0.25">
      <c r="AE196388" s="72"/>
    </row>
    <row r="196389" spans="31:31" x14ac:dyDescent="0.25">
      <c r="AE196389" s="72"/>
    </row>
    <row r="196390" spans="31:31" x14ac:dyDescent="0.25">
      <c r="AE196390" s="72"/>
    </row>
    <row r="196391" spans="31:31" x14ac:dyDescent="0.25">
      <c r="AE196391" s="72"/>
    </row>
    <row r="196392" spans="31:31" x14ac:dyDescent="0.25">
      <c r="AE196392" s="72"/>
    </row>
    <row r="196393" spans="31:31" x14ac:dyDescent="0.25">
      <c r="AE196393" s="72"/>
    </row>
    <row r="196394" spans="31:31" x14ac:dyDescent="0.25">
      <c r="AE196394" s="72"/>
    </row>
    <row r="196395" spans="31:31" x14ac:dyDescent="0.25">
      <c r="AE196395" s="72"/>
    </row>
    <row r="196396" spans="31:31" x14ac:dyDescent="0.25">
      <c r="AE196396" s="72"/>
    </row>
    <row r="196397" spans="31:31" x14ac:dyDescent="0.25">
      <c r="AE196397" s="72"/>
    </row>
    <row r="196398" spans="31:31" x14ac:dyDescent="0.25">
      <c r="AE196398" s="72"/>
    </row>
    <row r="196399" spans="31:31" x14ac:dyDescent="0.25">
      <c r="AE196399" s="72"/>
    </row>
    <row r="196400" spans="31:31" x14ac:dyDescent="0.25">
      <c r="AE196400" s="72"/>
    </row>
    <row r="196401" spans="31:31" x14ac:dyDescent="0.25">
      <c r="AE196401" s="72"/>
    </row>
    <row r="196402" spans="31:31" x14ac:dyDescent="0.25">
      <c r="AE196402" s="72"/>
    </row>
    <row r="196403" spans="31:31" x14ac:dyDescent="0.25">
      <c r="AE196403" s="72"/>
    </row>
    <row r="196404" spans="31:31" x14ac:dyDescent="0.25">
      <c r="AE196404" s="72"/>
    </row>
    <row r="196405" spans="31:31" x14ac:dyDescent="0.25">
      <c r="AE196405" s="72"/>
    </row>
    <row r="196406" spans="31:31" x14ac:dyDescent="0.25">
      <c r="AE196406" s="72"/>
    </row>
    <row r="196407" spans="31:31" x14ac:dyDescent="0.25">
      <c r="AE196407" s="72"/>
    </row>
    <row r="196408" spans="31:31" x14ac:dyDescent="0.25">
      <c r="AE196408" s="72"/>
    </row>
    <row r="196409" spans="31:31" x14ac:dyDescent="0.25">
      <c r="AE196409" s="72"/>
    </row>
    <row r="196410" spans="31:31" x14ac:dyDescent="0.25">
      <c r="AE196410" s="72"/>
    </row>
    <row r="196411" spans="31:31" x14ac:dyDescent="0.25">
      <c r="AE196411" s="72"/>
    </row>
    <row r="196412" spans="31:31" x14ac:dyDescent="0.25">
      <c r="AE196412" s="72"/>
    </row>
    <row r="196413" spans="31:31" x14ac:dyDescent="0.25">
      <c r="AE196413" s="72"/>
    </row>
    <row r="196414" spans="31:31" x14ac:dyDescent="0.25">
      <c r="AE196414" s="72"/>
    </row>
    <row r="196415" spans="31:31" x14ac:dyDescent="0.25">
      <c r="AE196415" s="72"/>
    </row>
    <row r="196416" spans="31:31" x14ac:dyDescent="0.25">
      <c r="AE196416" s="72"/>
    </row>
    <row r="196417" spans="31:31" x14ac:dyDescent="0.25">
      <c r="AE196417" s="72"/>
    </row>
    <row r="196418" spans="31:31" x14ac:dyDescent="0.25">
      <c r="AE196418" s="72"/>
    </row>
    <row r="196419" spans="31:31" x14ac:dyDescent="0.25">
      <c r="AE196419" s="72"/>
    </row>
    <row r="196420" spans="31:31" x14ac:dyDescent="0.25">
      <c r="AE196420" s="72"/>
    </row>
    <row r="196421" spans="31:31" x14ac:dyDescent="0.25">
      <c r="AE196421" s="72"/>
    </row>
    <row r="196422" spans="31:31" x14ac:dyDescent="0.25">
      <c r="AE196422" s="72"/>
    </row>
    <row r="196423" spans="31:31" x14ac:dyDescent="0.25">
      <c r="AE196423" s="72"/>
    </row>
    <row r="196424" spans="31:31" x14ac:dyDescent="0.25">
      <c r="AE196424" s="72"/>
    </row>
    <row r="196425" spans="31:31" x14ac:dyDescent="0.25">
      <c r="AE196425" s="72"/>
    </row>
    <row r="196426" spans="31:31" x14ac:dyDescent="0.25">
      <c r="AE196426" s="72"/>
    </row>
    <row r="196427" spans="31:31" x14ac:dyDescent="0.25">
      <c r="AE196427" s="72"/>
    </row>
    <row r="196428" spans="31:31" x14ac:dyDescent="0.25">
      <c r="AE196428" s="72"/>
    </row>
    <row r="196429" spans="31:31" x14ac:dyDescent="0.25">
      <c r="AE196429" s="72"/>
    </row>
    <row r="196430" spans="31:31" x14ac:dyDescent="0.25">
      <c r="AE196430" s="72"/>
    </row>
    <row r="196431" spans="31:31" x14ac:dyDescent="0.25">
      <c r="AE196431" s="72"/>
    </row>
    <row r="196432" spans="31:31" x14ac:dyDescent="0.25">
      <c r="AE196432" s="72"/>
    </row>
    <row r="196433" spans="31:31" x14ac:dyDescent="0.25">
      <c r="AE196433" s="72"/>
    </row>
    <row r="196434" spans="31:31" x14ac:dyDescent="0.25">
      <c r="AE196434" s="72"/>
    </row>
    <row r="196435" spans="31:31" x14ac:dyDescent="0.25">
      <c r="AE196435" s="72"/>
    </row>
    <row r="196436" spans="31:31" x14ac:dyDescent="0.25">
      <c r="AE196436" s="72"/>
    </row>
    <row r="196437" spans="31:31" x14ac:dyDescent="0.25">
      <c r="AE196437" s="72"/>
    </row>
    <row r="196438" spans="31:31" x14ac:dyDescent="0.25">
      <c r="AE196438" s="72"/>
    </row>
    <row r="196439" spans="31:31" x14ac:dyDescent="0.25">
      <c r="AE196439" s="72"/>
    </row>
    <row r="196440" spans="31:31" x14ac:dyDescent="0.25">
      <c r="AE196440" s="72"/>
    </row>
    <row r="196441" spans="31:31" x14ac:dyDescent="0.25">
      <c r="AE196441" s="72"/>
    </row>
    <row r="196442" spans="31:31" x14ac:dyDescent="0.25">
      <c r="AE196442" s="72"/>
    </row>
    <row r="196443" spans="31:31" x14ac:dyDescent="0.25">
      <c r="AE196443" s="72"/>
    </row>
    <row r="196444" spans="31:31" x14ac:dyDescent="0.25">
      <c r="AE196444" s="72"/>
    </row>
    <row r="196445" spans="31:31" x14ac:dyDescent="0.25">
      <c r="AE196445" s="72"/>
    </row>
    <row r="196446" spans="31:31" x14ac:dyDescent="0.25">
      <c r="AE196446" s="72"/>
    </row>
    <row r="196447" spans="31:31" x14ac:dyDescent="0.25">
      <c r="AE196447" s="72"/>
    </row>
    <row r="196448" spans="31:31" x14ac:dyDescent="0.25">
      <c r="AE196448" s="72"/>
    </row>
    <row r="196449" spans="31:31" x14ac:dyDescent="0.25">
      <c r="AE196449" s="72"/>
    </row>
    <row r="196450" spans="31:31" x14ac:dyDescent="0.25">
      <c r="AE196450" s="72"/>
    </row>
    <row r="196451" spans="31:31" x14ac:dyDescent="0.25">
      <c r="AE196451" s="72"/>
    </row>
    <row r="196452" spans="31:31" x14ac:dyDescent="0.25">
      <c r="AE196452" s="72"/>
    </row>
    <row r="196453" spans="31:31" x14ac:dyDescent="0.25">
      <c r="AE196453" s="72"/>
    </row>
    <row r="196454" spans="31:31" x14ac:dyDescent="0.25">
      <c r="AE196454" s="72"/>
    </row>
    <row r="196455" spans="31:31" x14ac:dyDescent="0.25">
      <c r="AE196455" s="72"/>
    </row>
    <row r="196456" spans="31:31" x14ac:dyDescent="0.25">
      <c r="AE196456" s="72"/>
    </row>
    <row r="196457" spans="31:31" x14ac:dyDescent="0.25">
      <c r="AE196457" s="72"/>
    </row>
    <row r="196458" spans="31:31" x14ac:dyDescent="0.25">
      <c r="AE196458" s="72"/>
    </row>
    <row r="196459" spans="31:31" x14ac:dyDescent="0.25">
      <c r="AE196459" s="72"/>
    </row>
    <row r="196460" spans="31:31" x14ac:dyDescent="0.25">
      <c r="AE196460" s="72"/>
    </row>
    <row r="196461" spans="31:31" x14ac:dyDescent="0.25">
      <c r="AE196461" s="72"/>
    </row>
    <row r="196462" spans="31:31" x14ac:dyDescent="0.25">
      <c r="AE196462" s="72"/>
    </row>
    <row r="196463" spans="31:31" x14ac:dyDescent="0.25">
      <c r="AE196463" s="72"/>
    </row>
    <row r="196464" spans="31:31" x14ac:dyDescent="0.25">
      <c r="AE196464" s="72"/>
    </row>
    <row r="196465" spans="31:31" x14ac:dyDescent="0.25">
      <c r="AE196465" s="72"/>
    </row>
    <row r="196466" spans="31:31" x14ac:dyDescent="0.25">
      <c r="AE196466" s="72"/>
    </row>
    <row r="196467" spans="31:31" x14ac:dyDescent="0.25">
      <c r="AE196467" s="72"/>
    </row>
    <row r="196468" spans="31:31" x14ac:dyDescent="0.25">
      <c r="AE196468" s="72"/>
    </row>
    <row r="196469" spans="31:31" x14ac:dyDescent="0.25">
      <c r="AE196469" s="72"/>
    </row>
    <row r="196470" spans="31:31" x14ac:dyDescent="0.25">
      <c r="AE196470" s="72"/>
    </row>
    <row r="196471" spans="31:31" x14ac:dyDescent="0.25">
      <c r="AE196471" s="72"/>
    </row>
    <row r="196472" spans="31:31" x14ac:dyDescent="0.25">
      <c r="AE196472" s="72"/>
    </row>
    <row r="196473" spans="31:31" x14ac:dyDescent="0.25">
      <c r="AE196473" s="72"/>
    </row>
    <row r="196474" spans="31:31" x14ac:dyDescent="0.25">
      <c r="AE196474" s="72"/>
    </row>
    <row r="196475" spans="31:31" x14ac:dyDescent="0.25">
      <c r="AE196475" s="72"/>
    </row>
    <row r="196476" spans="31:31" x14ac:dyDescent="0.25">
      <c r="AE196476" s="72"/>
    </row>
    <row r="196477" spans="31:31" x14ac:dyDescent="0.25">
      <c r="AE196477" s="72"/>
    </row>
    <row r="196478" spans="31:31" x14ac:dyDescent="0.25">
      <c r="AE196478" s="72"/>
    </row>
    <row r="196479" spans="31:31" x14ac:dyDescent="0.25">
      <c r="AE196479" s="72"/>
    </row>
    <row r="196480" spans="31:31" x14ac:dyDescent="0.25">
      <c r="AE196480" s="72"/>
    </row>
    <row r="196481" spans="31:31" x14ac:dyDescent="0.25">
      <c r="AE196481" s="72"/>
    </row>
    <row r="196482" spans="31:31" x14ac:dyDescent="0.25">
      <c r="AE196482" s="72"/>
    </row>
    <row r="196483" spans="31:31" x14ac:dyDescent="0.25">
      <c r="AE196483" s="72"/>
    </row>
    <row r="196484" spans="31:31" x14ac:dyDescent="0.25">
      <c r="AE196484" s="72"/>
    </row>
    <row r="196485" spans="31:31" x14ac:dyDescent="0.25">
      <c r="AE196485" s="72"/>
    </row>
    <row r="196486" spans="31:31" x14ac:dyDescent="0.25">
      <c r="AE196486" s="72"/>
    </row>
    <row r="196487" spans="31:31" x14ac:dyDescent="0.25">
      <c r="AE196487" s="72"/>
    </row>
    <row r="196488" spans="31:31" x14ac:dyDescent="0.25">
      <c r="AE196488" s="72"/>
    </row>
    <row r="196489" spans="31:31" x14ac:dyDescent="0.25">
      <c r="AE196489" s="72"/>
    </row>
    <row r="196490" spans="31:31" x14ac:dyDescent="0.25">
      <c r="AE196490" s="72"/>
    </row>
    <row r="196491" spans="31:31" x14ac:dyDescent="0.25">
      <c r="AE196491" s="72"/>
    </row>
    <row r="196492" spans="31:31" x14ac:dyDescent="0.25">
      <c r="AE196492" s="72"/>
    </row>
    <row r="196493" spans="31:31" x14ac:dyDescent="0.25">
      <c r="AE196493" s="72"/>
    </row>
    <row r="196494" spans="31:31" x14ac:dyDescent="0.25">
      <c r="AE196494" s="72"/>
    </row>
    <row r="196495" spans="31:31" x14ac:dyDescent="0.25">
      <c r="AE196495" s="72"/>
    </row>
    <row r="196496" spans="31:31" x14ac:dyDescent="0.25">
      <c r="AE196496" s="72"/>
    </row>
    <row r="196497" spans="31:31" x14ac:dyDescent="0.25">
      <c r="AE196497" s="72"/>
    </row>
    <row r="196498" spans="31:31" x14ac:dyDescent="0.25">
      <c r="AE196498" s="72"/>
    </row>
    <row r="196499" spans="31:31" x14ac:dyDescent="0.25">
      <c r="AE196499" s="72"/>
    </row>
    <row r="196500" spans="31:31" x14ac:dyDescent="0.25">
      <c r="AE196500" s="72"/>
    </row>
    <row r="196501" spans="31:31" x14ac:dyDescent="0.25">
      <c r="AE196501" s="72"/>
    </row>
    <row r="196502" spans="31:31" x14ac:dyDescent="0.25">
      <c r="AE196502" s="72"/>
    </row>
    <row r="196503" spans="31:31" x14ac:dyDescent="0.25">
      <c r="AE196503" s="72"/>
    </row>
    <row r="196504" spans="31:31" x14ac:dyDescent="0.25">
      <c r="AE196504" s="72"/>
    </row>
    <row r="196505" spans="31:31" x14ac:dyDescent="0.25">
      <c r="AE196505" s="72"/>
    </row>
    <row r="196506" spans="31:31" x14ac:dyDescent="0.25">
      <c r="AE196506" s="72"/>
    </row>
    <row r="196507" spans="31:31" x14ac:dyDescent="0.25">
      <c r="AE196507" s="72"/>
    </row>
    <row r="196508" spans="31:31" x14ac:dyDescent="0.25">
      <c r="AE196508" s="72"/>
    </row>
    <row r="196509" spans="31:31" x14ac:dyDescent="0.25">
      <c r="AE196509" s="72"/>
    </row>
    <row r="196510" spans="31:31" x14ac:dyDescent="0.25">
      <c r="AE196510" s="72"/>
    </row>
    <row r="196511" spans="31:31" x14ac:dyDescent="0.25">
      <c r="AE196511" s="72"/>
    </row>
    <row r="196512" spans="31:31" x14ac:dyDescent="0.25">
      <c r="AE196512" s="72"/>
    </row>
    <row r="196513" spans="31:31" x14ac:dyDescent="0.25">
      <c r="AE196513" s="72"/>
    </row>
    <row r="196514" spans="31:31" x14ac:dyDescent="0.25">
      <c r="AE196514" s="72"/>
    </row>
    <row r="196515" spans="31:31" x14ac:dyDescent="0.25">
      <c r="AE196515" s="72"/>
    </row>
    <row r="196516" spans="31:31" x14ac:dyDescent="0.25">
      <c r="AE196516" s="72"/>
    </row>
    <row r="196517" spans="31:31" x14ac:dyDescent="0.25">
      <c r="AE196517" s="72"/>
    </row>
    <row r="196518" spans="31:31" x14ac:dyDescent="0.25">
      <c r="AE196518" s="72"/>
    </row>
    <row r="196519" spans="31:31" x14ac:dyDescent="0.25">
      <c r="AE196519" s="72"/>
    </row>
    <row r="196520" spans="31:31" x14ac:dyDescent="0.25">
      <c r="AE196520" s="72"/>
    </row>
    <row r="196521" spans="31:31" x14ac:dyDescent="0.25">
      <c r="AE196521" s="72"/>
    </row>
    <row r="196522" spans="31:31" x14ac:dyDescent="0.25">
      <c r="AE196522" s="72"/>
    </row>
    <row r="196523" spans="31:31" x14ac:dyDescent="0.25">
      <c r="AE196523" s="72"/>
    </row>
    <row r="196524" spans="31:31" x14ac:dyDescent="0.25">
      <c r="AE196524" s="72"/>
    </row>
    <row r="196525" spans="31:31" x14ac:dyDescent="0.25">
      <c r="AE196525" s="72"/>
    </row>
    <row r="196526" spans="31:31" x14ac:dyDescent="0.25">
      <c r="AE196526" s="72"/>
    </row>
    <row r="196527" spans="31:31" x14ac:dyDescent="0.25">
      <c r="AE196527" s="72"/>
    </row>
    <row r="196528" spans="31:31" x14ac:dyDescent="0.25">
      <c r="AE196528" s="72"/>
    </row>
    <row r="196529" spans="31:31" x14ac:dyDescent="0.25">
      <c r="AE196529" s="72"/>
    </row>
    <row r="196530" spans="31:31" x14ac:dyDescent="0.25">
      <c r="AE196530" s="72"/>
    </row>
    <row r="196531" spans="31:31" x14ac:dyDescent="0.25">
      <c r="AE196531" s="72"/>
    </row>
    <row r="196532" spans="31:31" x14ac:dyDescent="0.25">
      <c r="AE196532" s="72"/>
    </row>
    <row r="196533" spans="31:31" x14ac:dyDescent="0.25">
      <c r="AE196533" s="72"/>
    </row>
    <row r="196534" spans="31:31" x14ac:dyDescent="0.25">
      <c r="AE196534" s="72"/>
    </row>
    <row r="196535" spans="31:31" x14ac:dyDescent="0.25">
      <c r="AE196535" s="72"/>
    </row>
    <row r="196536" spans="31:31" x14ac:dyDescent="0.25">
      <c r="AE196536" s="72"/>
    </row>
    <row r="196537" spans="31:31" x14ac:dyDescent="0.25">
      <c r="AE196537" s="72"/>
    </row>
    <row r="196538" spans="31:31" x14ac:dyDescent="0.25">
      <c r="AE196538" s="72"/>
    </row>
    <row r="196539" spans="31:31" x14ac:dyDescent="0.25">
      <c r="AE196539" s="72"/>
    </row>
    <row r="196540" spans="31:31" x14ac:dyDescent="0.25">
      <c r="AE196540" s="72"/>
    </row>
    <row r="196541" spans="31:31" x14ac:dyDescent="0.25">
      <c r="AE196541" s="72"/>
    </row>
    <row r="196542" spans="31:31" x14ac:dyDescent="0.25">
      <c r="AE196542" s="72"/>
    </row>
    <row r="196543" spans="31:31" x14ac:dyDescent="0.25">
      <c r="AE196543" s="72"/>
    </row>
    <row r="196544" spans="31:31" x14ac:dyDescent="0.25">
      <c r="AE196544" s="72"/>
    </row>
    <row r="196545" spans="31:31" x14ac:dyDescent="0.25">
      <c r="AE196545" s="72"/>
    </row>
    <row r="196546" spans="31:31" x14ac:dyDescent="0.25">
      <c r="AE196546" s="72"/>
    </row>
    <row r="196547" spans="31:31" x14ac:dyDescent="0.25">
      <c r="AE196547" s="72"/>
    </row>
    <row r="196548" spans="31:31" x14ac:dyDescent="0.25">
      <c r="AE196548" s="72"/>
    </row>
    <row r="196549" spans="31:31" x14ac:dyDescent="0.25">
      <c r="AE196549" s="72"/>
    </row>
    <row r="196550" spans="31:31" x14ac:dyDescent="0.25">
      <c r="AE196550" s="72"/>
    </row>
    <row r="196551" spans="31:31" x14ac:dyDescent="0.25">
      <c r="AE196551" s="72"/>
    </row>
    <row r="196552" spans="31:31" x14ac:dyDescent="0.25">
      <c r="AE196552" s="72"/>
    </row>
    <row r="196553" spans="31:31" x14ac:dyDescent="0.25">
      <c r="AE196553" s="72"/>
    </row>
    <row r="196554" spans="31:31" x14ac:dyDescent="0.25">
      <c r="AE196554" s="72"/>
    </row>
    <row r="196555" spans="31:31" x14ac:dyDescent="0.25">
      <c r="AE196555" s="72"/>
    </row>
    <row r="196556" spans="31:31" x14ac:dyDescent="0.25">
      <c r="AE196556" s="72"/>
    </row>
    <row r="196557" spans="31:31" x14ac:dyDescent="0.25">
      <c r="AE196557" s="72"/>
    </row>
    <row r="196558" spans="31:31" x14ac:dyDescent="0.25">
      <c r="AE196558" s="72"/>
    </row>
    <row r="196559" spans="31:31" x14ac:dyDescent="0.25">
      <c r="AE196559" s="72"/>
    </row>
    <row r="196560" spans="31:31" x14ac:dyDescent="0.25">
      <c r="AE196560" s="72"/>
    </row>
    <row r="196561" spans="31:31" x14ac:dyDescent="0.25">
      <c r="AE196561" s="72"/>
    </row>
    <row r="196562" spans="31:31" x14ac:dyDescent="0.25">
      <c r="AE196562" s="72"/>
    </row>
    <row r="196563" spans="31:31" x14ac:dyDescent="0.25">
      <c r="AE196563" s="72"/>
    </row>
    <row r="196564" spans="31:31" x14ac:dyDescent="0.25">
      <c r="AE196564" s="72"/>
    </row>
    <row r="196565" spans="31:31" x14ac:dyDescent="0.25">
      <c r="AE196565" s="72"/>
    </row>
    <row r="196566" spans="31:31" x14ac:dyDescent="0.25">
      <c r="AE196566" s="72"/>
    </row>
    <row r="196567" spans="31:31" x14ac:dyDescent="0.25">
      <c r="AE196567" s="72"/>
    </row>
    <row r="196568" spans="31:31" x14ac:dyDescent="0.25">
      <c r="AE196568" s="72"/>
    </row>
    <row r="196569" spans="31:31" x14ac:dyDescent="0.25">
      <c r="AE196569" s="72"/>
    </row>
    <row r="196570" spans="31:31" x14ac:dyDescent="0.25">
      <c r="AE196570" s="72"/>
    </row>
    <row r="196571" spans="31:31" x14ac:dyDescent="0.25">
      <c r="AE196571" s="72"/>
    </row>
    <row r="196572" spans="31:31" x14ac:dyDescent="0.25">
      <c r="AE196572" s="72"/>
    </row>
    <row r="196573" spans="31:31" x14ac:dyDescent="0.25">
      <c r="AE196573" s="72"/>
    </row>
    <row r="196574" spans="31:31" x14ac:dyDescent="0.25">
      <c r="AE196574" s="72"/>
    </row>
    <row r="196575" spans="31:31" x14ac:dyDescent="0.25">
      <c r="AE196575" s="72"/>
    </row>
    <row r="196576" spans="31:31" x14ac:dyDescent="0.25">
      <c r="AE196576" s="72"/>
    </row>
    <row r="196577" spans="31:31" x14ac:dyDescent="0.25">
      <c r="AE196577" s="72"/>
    </row>
    <row r="196578" spans="31:31" x14ac:dyDescent="0.25">
      <c r="AE196578" s="72"/>
    </row>
    <row r="196579" spans="31:31" x14ac:dyDescent="0.25">
      <c r="AE196579" s="72"/>
    </row>
    <row r="196580" spans="31:31" x14ac:dyDescent="0.25">
      <c r="AE196580" s="72"/>
    </row>
    <row r="196581" spans="31:31" x14ac:dyDescent="0.25">
      <c r="AE196581" s="72"/>
    </row>
    <row r="196582" spans="31:31" x14ac:dyDescent="0.25">
      <c r="AE196582" s="72"/>
    </row>
    <row r="196583" spans="31:31" x14ac:dyDescent="0.25">
      <c r="AE196583" s="72"/>
    </row>
    <row r="196584" spans="31:31" x14ac:dyDescent="0.25">
      <c r="AE196584" s="72"/>
    </row>
    <row r="196585" spans="31:31" x14ac:dyDescent="0.25">
      <c r="AE196585" s="72"/>
    </row>
    <row r="196586" spans="31:31" x14ac:dyDescent="0.25">
      <c r="AE196586" s="72"/>
    </row>
    <row r="196587" spans="31:31" x14ac:dyDescent="0.25">
      <c r="AE196587" s="72"/>
    </row>
    <row r="196588" spans="31:31" x14ac:dyDescent="0.25">
      <c r="AE196588" s="72"/>
    </row>
    <row r="196589" spans="31:31" x14ac:dyDescent="0.25">
      <c r="AE196589" s="72"/>
    </row>
    <row r="196590" spans="31:31" x14ac:dyDescent="0.25">
      <c r="AE196590" s="72"/>
    </row>
    <row r="196591" spans="31:31" x14ac:dyDescent="0.25">
      <c r="AE196591" s="72"/>
    </row>
    <row r="196592" spans="31:31" x14ac:dyDescent="0.25">
      <c r="AE196592" s="72"/>
    </row>
    <row r="196593" spans="31:31" x14ac:dyDescent="0.25">
      <c r="AE196593" s="72"/>
    </row>
    <row r="196594" spans="31:31" x14ac:dyDescent="0.25">
      <c r="AE196594" s="72"/>
    </row>
    <row r="196595" spans="31:31" x14ac:dyDescent="0.25">
      <c r="AE196595" s="72"/>
    </row>
    <row r="196596" spans="31:31" x14ac:dyDescent="0.25">
      <c r="AE196596" s="72"/>
    </row>
    <row r="196597" spans="31:31" x14ac:dyDescent="0.25">
      <c r="AE196597" s="72"/>
    </row>
    <row r="196598" spans="31:31" x14ac:dyDescent="0.25">
      <c r="AE196598" s="72"/>
    </row>
    <row r="196599" spans="31:31" x14ac:dyDescent="0.25">
      <c r="AE196599" s="72"/>
    </row>
    <row r="196600" spans="31:31" x14ac:dyDescent="0.25">
      <c r="AE196600" s="72"/>
    </row>
    <row r="196601" spans="31:31" x14ac:dyDescent="0.25">
      <c r="AE196601" s="72"/>
    </row>
    <row r="196602" spans="31:31" x14ac:dyDescent="0.25">
      <c r="AE196602" s="72"/>
    </row>
    <row r="196603" spans="31:31" x14ac:dyDescent="0.25">
      <c r="AE196603" s="72"/>
    </row>
    <row r="196604" spans="31:31" x14ac:dyDescent="0.25">
      <c r="AE196604" s="72"/>
    </row>
    <row r="196605" spans="31:31" x14ac:dyDescent="0.25">
      <c r="AE196605" s="72"/>
    </row>
    <row r="196606" spans="31:31" x14ac:dyDescent="0.25">
      <c r="AE196606" s="72"/>
    </row>
    <row r="196607" spans="31:31" x14ac:dyDescent="0.25">
      <c r="AE196607" s="72"/>
    </row>
    <row r="196608" spans="31:31" x14ac:dyDescent="0.25">
      <c r="AE196608" s="72"/>
    </row>
    <row r="196609" spans="31:31" x14ac:dyDescent="0.25">
      <c r="AE196609" s="72"/>
    </row>
    <row r="196610" spans="31:31" x14ac:dyDescent="0.25">
      <c r="AE196610" s="72"/>
    </row>
    <row r="196611" spans="31:31" x14ac:dyDescent="0.25">
      <c r="AE196611" s="72"/>
    </row>
    <row r="196612" spans="31:31" x14ac:dyDescent="0.25">
      <c r="AE196612" s="72"/>
    </row>
    <row r="196613" spans="31:31" x14ac:dyDescent="0.25">
      <c r="AE196613" s="72"/>
    </row>
    <row r="196614" spans="31:31" x14ac:dyDescent="0.25">
      <c r="AE196614" s="72"/>
    </row>
    <row r="196615" spans="31:31" x14ac:dyDescent="0.25">
      <c r="AE196615" s="72"/>
    </row>
    <row r="196616" spans="31:31" x14ac:dyDescent="0.25">
      <c r="AE196616" s="72"/>
    </row>
    <row r="196617" spans="31:31" x14ac:dyDescent="0.25">
      <c r="AE196617" s="72"/>
    </row>
    <row r="196618" spans="31:31" x14ac:dyDescent="0.25">
      <c r="AE196618" s="72"/>
    </row>
    <row r="196619" spans="31:31" x14ac:dyDescent="0.25">
      <c r="AE196619" s="72"/>
    </row>
    <row r="196620" spans="31:31" x14ac:dyDescent="0.25">
      <c r="AE196620" s="72"/>
    </row>
    <row r="196621" spans="31:31" x14ac:dyDescent="0.25">
      <c r="AE196621" s="72"/>
    </row>
    <row r="196622" spans="31:31" x14ac:dyDescent="0.25">
      <c r="AE196622" s="72"/>
    </row>
    <row r="196623" spans="31:31" x14ac:dyDescent="0.25">
      <c r="AE196623" s="72"/>
    </row>
    <row r="196624" spans="31:31" x14ac:dyDescent="0.25">
      <c r="AE196624" s="72"/>
    </row>
    <row r="196625" spans="31:31" x14ac:dyDescent="0.25">
      <c r="AE196625" s="72"/>
    </row>
    <row r="196626" spans="31:31" x14ac:dyDescent="0.25">
      <c r="AE196626" s="72"/>
    </row>
    <row r="196627" spans="31:31" x14ac:dyDescent="0.25">
      <c r="AE196627" s="72"/>
    </row>
    <row r="196628" spans="31:31" x14ac:dyDescent="0.25">
      <c r="AE196628" s="72"/>
    </row>
    <row r="196629" spans="31:31" x14ac:dyDescent="0.25">
      <c r="AE196629" s="72"/>
    </row>
    <row r="196630" spans="31:31" x14ac:dyDescent="0.25">
      <c r="AE196630" s="72"/>
    </row>
    <row r="196631" spans="31:31" x14ac:dyDescent="0.25">
      <c r="AE196631" s="72"/>
    </row>
    <row r="196632" spans="31:31" x14ac:dyDescent="0.25">
      <c r="AE196632" s="72"/>
    </row>
    <row r="196633" spans="31:31" x14ac:dyDescent="0.25">
      <c r="AE196633" s="72"/>
    </row>
    <row r="196634" spans="31:31" x14ac:dyDescent="0.25">
      <c r="AE196634" s="72"/>
    </row>
    <row r="196635" spans="31:31" x14ac:dyDescent="0.25">
      <c r="AE196635" s="72"/>
    </row>
    <row r="196636" spans="31:31" x14ac:dyDescent="0.25">
      <c r="AE196636" s="72"/>
    </row>
    <row r="196637" spans="31:31" x14ac:dyDescent="0.25">
      <c r="AE196637" s="72"/>
    </row>
    <row r="196638" spans="31:31" x14ac:dyDescent="0.25">
      <c r="AE196638" s="72"/>
    </row>
    <row r="196639" spans="31:31" x14ac:dyDescent="0.25">
      <c r="AE196639" s="72"/>
    </row>
    <row r="196640" spans="31:31" x14ac:dyDescent="0.25">
      <c r="AE196640" s="72"/>
    </row>
    <row r="196641" spans="31:31" x14ac:dyDescent="0.25">
      <c r="AE196641" s="72"/>
    </row>
    <row r="196642" spans="31:31" x14ac:dyDescent="0.25">
      <c r="AE196642" s="72"/>
    </row>
    <row r="196643" spans="31:31" x14ac:dyDescent="0.25">
      <c r="AE196643" s="72"/>
    </row>
    <row r="196644" spans="31:31" x14ac:dyDescent="0.25">
      <c r="AE196644" s="72"/>
    </row>
    <row r="196645" spans="31:31" x14ac:dyDescent="0.25">
      <c r="AE196645" s="72"/>
    </row>
    <row r="196646" spans="31:31" x14ac:dyDescent="0.25">
      <c r="AE196646" s="72"/>
    </row>
    <row r="196647" spans="31:31" x14ac:dyDescent="0.25">
      <c r="AE196647" s="72"/>
    </row>
    <row r="196648" spans="31:31" x14ac:dyDescent="0.25">
      <c r="AE196648" s="72"/>
    </row>
    <row r="196649" spans="31:31" x14ac:dyDescent="0.25">
      <c r="AE196649" s="72"/>
    </row>
    <row r="196650" spans="31:31" x14ac:dyDescent="0.25">
      <c r="AE196650" s="72"/>
    </row>
    <row r="196651" spans="31:31" x14ac:dyDescent="0.25">
      <c r="AE196651" s="72"/>
    </row>
    <row r="196652" spans="31:31" x14ac:dyDescent="0.25">
      <c r="AE196652" s="72"/>
    </row>
    <row r="196653" spans="31:31" x14ac:dyDescent="0.25">
      <c r="AE196653" s="72"/>
    </row>
    <row r="196654" spans="31:31" x14ac:dyDescent="0.25">
      <c r="AE196654" s="72"/>
    </row>
    <row r="196655" spans="31:31" x14ac:dyDescent="0.25">
      <c r="AE196655" s="72"/>
    </row>
    <row r="196656" spans="31:31" x14ac:dyDescent="0.25">
      <c r="AE196656" s="72"/>
    </row>
    <row r="196657" spans="31:31" x14ac:dyDescent="0.25">
      <c r="AE196657" s="72"/>
    </row>
    <row r="196658" spans="31:31" x14ac:dyDescent="0.25">
      <c r="AE196658" s="72"/>
    </row>
    <row r="196659" spans="31:31" x14ac:dyDescent="0.25">
      <c r="AE196659" s="72"/>
    </row>
    <row r="196660" spans="31:31" x14ac:dyDescent="0.25">
      <c r="AE196660" s="72"/>
    </row>
    <row r="196661" spans="31:31" x14ac:dyDescent="0.25">
      <c r="AE196661" s="72"/>
    </row>
    <row r="196662" spans="31:31" x14ac:dyDescent="0.25">
      <c r="AE196662" s="72"/>
    </row>
    <row r="196663" spans="31:31" x14ac:dyDescent="0.25">
      <c r="AE196663" s="72"/>
    </row>
    <row r="196664" spans="31:31" x14ac:dyDescent="0.25">
      <c r="AE196664" s="72"/>
    </row>
    <row r="196665" spans="31:31" x14ac:dyDescent="0.25">
      <c r="AE196665" s="72"/>
    </row>
    <row r="196666" spans="31:31" x14ac:dyDescent="0.25">
      <c r="AE196666" s="72"/>
    </row>
    <row r="196667" spans="31:31" x14ac:dyDescent="0.25">
      <c r="AE196667" s="72"/>
    </row>
    <row r="196668" spans="31:31" x14ac:dyDescent="0.25">
      <c r="AE196668" s="72"/>
    </row>
    <row r="196669" spans="31:31" x14ac:dyDescent="0.25">
      <c r="AE196669" s="72"/>
    </row>
    <row r="196670" spans="31:31" x14ac:dyDescent="0.25">
      <c r="AE196670" s="72"/>
    </row>
    <row r="196671" spans="31:31" x14ac:dyDescent="0.25">
      <c r="AE196671" s="72"/>
    </row>
    <row r="196672" spans="31:31" x14ac:dyDescent="0.25">
      <c r="AE196672" s="72"/>
    </row>
    <row r="196673" spans="31:31" x14ac:dyDescent="0.25">
      <c r="AE196673" s="72"/>
    </row>
    <row r="196674" spans="31:31" x14ac:dyDescent="0.25">
      <c r="AE196674" s="72"/>
    </row>
    <row r="196675" spans="31:31" x14ac:dyDescent="0.25">
      <c r="AE196675" s="72"/>
    </row>
    <row r="196676" spans="31:31" x14ac:dyDescent="0.25">
      <c r="AE196676" s="72"/>
    </row>
    <row r="196677" spans="31:31" x14ac:dyDescent="0.25">
      <c r="AE196677" s="72"/>
    </row>
    <row r="196678" spans="31:31" x14ac:dyDescent="0.25">
      <c r="AE196678" s="72"/>
    </row>
    <row r="196679" spans="31:31" x14ac:dyDescent="0.25">
      <c r="AE196679" s="72"/>
    </row>
    <row r="196680" spans="31:31" x14ac:dyDescent="0.25">
      <c r="AE196680" s="72"/>
    </row>
    <row r="196681" spans="31:31" x14ac:dyDescent="0.25">
      <c r="AE196681" s="72"/>
    </row>
    <row r="196682" spans="31:31" x14ac:dyDescent="0.25">
      <c r="AE196682" s="72"/>
    </row>
    <row r="196683" spans="31:31" x14ac:dyDescent="0.25">
      <c r="AE196683" s="72"/>
    </row>
    <row r="196684" spans="31:31" x14ac:dyDescent="0.25">
      <c r="AE196684" s="72"/>
    </row>
    <row r="196685" spans="31:31" x14ac:dyDescent="0.25">
      <c r="AE196685" s="72"/>
    </row>
    <row r="196686" spans="31:31" x14ac:dyDescent="0.25">
      <c r="AE196686" s="72"/>
    </row>
    <row r="196687" spans="31:31" x14ac:dyDescent="0.25">
      <c r="AE196687" s="72"/>
    </row>
    <row r="196688" spans="31:31" x14ac:dyDescent="0.25">
      <c r="AE196688" s="72"/>
    </row>
    <row r="196689" spans="31:31" x14ac:dyDescent="0.25">
      <c r="AE196689" s="72"/>
    </row>
    <row r="196690" spans="31:31" x14ac:dyDescent="0.25">
      <c r="AE196690" s="72"/>
    </row>
    <row r="196691" spans="31:31" x14ac:dyDescent="0.25">
      <c r="AE196691" s="72"/>
    </row>
    <row r="196692" spans="31:31" x14ac:dyDescent="0.25">
      <c r="AE196692" s="72"/>
    </row>
    <row r="196693" spans="31:31" x14ac:dyDescent="0.25">
      <c r="AE196693" s="72"/>
    </row>
    <row r="196694" spans="31:31" x14ac:dyDescent="0.25">
      <c r="AE196694" s="72"/>
    </row>
    <row r="196695" spans="31:31" x14ac:dyDescent="0.25">
      <c r="AE196695" s="72"/>
    </row>
    <row r="196696" spans="31:31" x14ac:dyDescent="0.25">
      <c r="AE196696" s="72"/>
    </row>
    <row r="196697" spans="31:31" x14ac:dyDescent="0.25">
      <c r="AE196697" s="72"/>
    </row>
    <row r="196698" spans="31:31" x14ac:dyDescent="0.25">
      <c r="AE196698" s="72"/>
    </row>
    <row r="196699" spans="31:31" x14ac:dyDescent="0.25">
      <c r="AE196699" s="72"/>
    </row>
    <row r="196700" spans="31:31" x14ac:dyDescent="0.25">
      <c r="AE196700" s="72"/>
    </row>
    <row r="196701" spans="31:31" x14ac:dyDescent="0.25">
      <c r="AE196701" s="72"/>
    </row>
    <row r="196702" spans="31:31" x14ac:dyDescent="0.25">
      <c r="AE196702" s="72"/>
    </row>
    <row r="196703" spans="31:31" x14ac:dyDescent="0.25">
      <c r="AE196703" s="72"/>
    </row>
    <row r="196704" spans="31:31" x14ac:dyDescent="0.25">
      <c r="AE196704" s="72"/>
    </row>
    <row r="196705" spans="31:31" x14ac:dyDescent="0.25">
      <c r="AE196705" s="72"/>
    </row>
    <row r="196706" spans="31:31" x14ac:dyDescent="0.25">
      <c r="AE196706" s="72"/>
    </row>
    <row r="196707" spans="31:31" x14ac:dyDescent="0.25">
      <c r="AE196707" s="72"/>
    </row>
    <row r="196708" spans="31:31" x14ac:dyDescent="0.25">
      <c r="AE196708" s="72"/>
    </row>
    <row r="196709" spans="31:31" x14ac:dyDescent="0.25">
      <c r="AE196709" s="72"/>
    </row>
    <row r="196710" spans="31:31" x14ac:dyDescent="0.25">
      <c r="AE196710" s="72"/>
    </row>
    <row r="196711" spans="31:31" x14ac:dyDescent="0.25">
      <c r="AE196711" s="72"/>
    </row>
    <row r="196712" spans="31:31" x14ac:dyDescent="0.25">
      <c r="AE196712" s="72"/>
    </row>
    <row r="196713" spans="31:31" x14ac:dyDescent="0.25">
      <c r="AE196713" s="72"/>
    </row>
    <row r="196714" spans="31:31" x14ac:dyDescent="0.25">
      <c r="AE196714" s="72"/>
    </row>
    <row r="196715" spans="31:31" x14ac:dyDescent="0.25">
      <c r="AE196715" s="72"/>
    </row>
    <row r="196716" spans="31:31" x14ac:dyDescent="0.25">
      <c r="AE196716" s="72"/>
    </row>
    <row r="196717" spans="31:31" x14ac:dyDescent="0.25">
      <c r="AE196717" s="72"/>
    </row>
    <row r="196718" spans="31:31" x14ac:dyDescent="0.25">
      <c r="AE196718" s="72"/>
    </row>
    <row r="196719" spans="31:31" x14ac:dyDescent="0.25">
      <c r="AE196719" s="72"/>
    </row>
    <row r="196720" spans="31:31" x14ac:dyDescent="0.25">
      <c r="AE196720" s="72"/>
    </row>
    <row r="196721" spans="31:31" x14ac:dyDescent="0.25">
      <c r="AE196721" s="72"/>
    </row>
    <row r="196722" spans="31:31" x14ac:dyDescent="0.25">
      <c r="AE196722" s="72"/>
    </row>
    <row r="196723" spans="31:31" x14ac:dyDescent="0.25">
      <c r="AE196723" s="72"/>
    </row>
    <row r="196724" spans="31:31" x14ac:dyDescent="0.25">
      <c r="AE196724" s="72"/>
    </row>
    <row r="196725" spans="31:31" x14ac:dyDescent="0.25">
      <c r="AE196725" s="72"/>
    </row>
    <row r="196726" spans="31:31" x14ac:dyDescent="0.25">
      <c r="AE196726" s="72"/>
    </row>
    <row r="196727" spans="31:31" x14ac:dyDescent="0.25">
      <c r="AE196727" s="72"/>
    </row>
    <row r="196728" spans="31:31" x14ac:dyDescent="0.25">
      <c r="AE196728" s="72"/>
    </row>
    <row r="196729" spans="31:31" x14ac:dyDescent="0.25">
      <c r="AE196729" s="72"/>
    </row>
    <row r="196730" spans="31:31" x14ac:dyDescent="0.25">
      <c r="AE196730" s="72"/>
    </row>
    <row r="196731" spans="31:31" x14ac:dyDescent="0.25">
      <c r="AE196731" s="72"/>
    </row>
    <row r="196732" spans="31:31" x14ac:dyDescent="0.25">
      <c r="AE196732" s="72"/>
    </row>
    <row r="196733" spans="31:31" x14ac:dyDescent="0.25">
      <c r="AE196733" s="72"/>
    </row>
    <row r="196734" spans="31:31" x14ac:dyDescent="0.25">
      <c r="AE196734" s="72"/>
    </row>
    <row r="196735" spans="31:31" x14ac:dyDescent="0.25">
      <c r="AE196735" s="72"/>
    </row>
    <row r="196736" spans="31:31" x14ac:dyDescent="0.25">
      <c r="AE196736" s="72"/>
    </row>
    <row r="196737" spans="31:31" x14ac:dyDescent="0.25">
      <c r="AE196737" s="72"/>
    </row>
    <row r="196738" spans="31:31" x14ac:dyDescent="0.25">
      <c r="AE196738" s="72"/>
    </row>
    <row r="196739" spans="31:31" x14ac:dyDescent="0.25">
      <c r="AE196739" s="72"/>
    </row>
    <row r="196740" spans="31:31" x14ac:dyDescent="0.25">
      <c r="AE196740" s="72"/>
    </row>
    <row r="196741" spans="31:31" x14ac:dyDescent="0.25">
      <c r="AE196741" s="72"/>
    </row>
    <row r="196742" spans="31:31" x14ac:dyDescent="0.25">
      <c r="AE196742" s="72"/>
    </row>
    <row r="196743" spans="31:31" x14ac:dyDescent="0.25">
      <c r="AE196743" s="72"/>
    </row>
    <row r="196744" spans="31:31" x14ac:dyDescent="0.25">
      <c r="AE196744" s="72"/>
    </row>
    <row r="196745" spans="31:31" x14ac:dyDescent="0.25">
      <c r="AE196745" s="72"/>
    </row>
    <row r="196746" spans="31:31" x14ac:dyDescent="0.25">
      <c r="AE196746" s="72"/>
    </row>
    <row r="196747" spans="31:31" x14ac:dyDescent="0.25">
      <c r="AE196747" s="72"/>
    </row>
    <row r="196748" spans="31:31" x14ac:dyDescent="0.25">
      <c r="AE196748" s="72"/>
    </row>
    <row r="196749" spans="31:31" x14ac:dyDescent="0.25">
      <c r="AE196749" s="72"/>
    </row>
    <row r="196750" spans="31:31" x14ac:dyDescent="0.25">
      <c r="AE196750" s="72"/>
    </row>
    <row r="196751" spans="31:31" x14ac:dyDescent="0.25">
      <c r="AE196751" s="72"/>
    </row>
    <row r="196752" spans="31:31" x14ac:dyDescent="0.25">
      <c r="AE196752" s="72"/>
    </row>
    <row r="196753" spans="31:31" x14ac:dyDescent="0.25">
      <c r="AE196753" s="72"/>
    </row>
    <row r="196754" spans="31:31" x14ac:dyDescent="0.25">
      <c r="AE196754" s="72"/>
    </row>
    <row r="196755" spans="31:31" x14ac:dyDescent="0.25">
      <c r="AE196755" s="72"/>
    </row>
    <row r="196756" spans="31:31" x14ac:dyDescent="0.25">
      <c r="AE196756" s="72"/>
    </row>
    <row r="196757" spans="31:31" x14ac:dyDescent="0.25">
      <c r="AE196757" s="72"/>
    </row>
    <row r="196758" spans="31:31" x14ac:dyDescent="0.25">
      <c r="AE196758" s="72"/>
    </row>
    <row r="196759" spans="31:31" x14ac:dyDescent="0.25">
      <c r="AE196759" s="72"/>
    </row>
    <row r="196760" spans="31:31" x14ac:dyDescent="0.25">
      <c r="AE196760" s="72"/>
    </row>
    <row r="196761" spans="31:31" x14ac:dyDescent="0.25">
      <c r="AE196761" s="72"/>
    </row>
    <row r="196762" spans="31:31" x14ac:dyDescent="0.25">
      <c r="AE196762" s="72"/>
    </row>
    <row r="196763" spans="31:31" x14ac:dyDescent="0.25">
      <c r="AE196763" s="72"/>
    </row>
    <row r="196764" spans="31:31" x14ac:dyDescent="0.25">
      <c r="AE196764" s="72"/>
    </row>
    <row r="196765" spans="31:31" x14ac:dyDescent="0.25">
      <c r="AE196765" s="72"/>
    </row>
    <row r="196766" spans="31:31" x14ac:dyDescent="0.25">
      <c r="AE196766" s="72"/>
    </row>
    <row r="196767" spans="31:31" x14ac:dyDescent="0.25">
      <c r="AE196767" s="72"/>
    </row>
    <row r="196768" spans="31:31" x14ac:dyDescent="0.25">
      <c r="AE196768" s="72"/>
    </row>
    <row r="196769" spans="31:31" x14ac:dyDescent="0.25">
      <c r="AE196769" s="72"/>
    </row>
    <row r="196770" spans="31:31" x14ac:dyDescent="0.25">
      <c r="AE196770" s="72"/>
    </row>
    <row r="196771" spans="31:31" x14ac:dyDescent="0.25">
      <c r="AE196771" s="72"/>
    </row>
    <row r="196772" spans="31:31" x14ac:dyDescent="0.25">
      <c r="AE196772" s="72"/>
    </row>
    <row r="196773" spans="31:31" x14ac:dyDescent="0.25">
      <c r="AE196773" s="72"/>
    </row>
    <row r="196774" spans="31:31" x14ac:dyDescent="0.25">
      <c r="AE196774" s="72"/>
    </row>
    <row r="196775" spans="31:31" x14ac:dyDescent="0.25">
      <c r="AE196775" s="72"/>
    </row>
    <row r="196776" spans="31:31" x14ac:dyDescent="0.25">
      <c r="AE196776" s="72"/>
    </row>
    <row r="196777" spans="31:31" x14ac:dyDescent="0.25">
      <c r="AE196777" s="72"/>
    </row>
    <row r="196778" spans="31:31" x14ac:dyDescent="0.25">
      <c r="AE196778" s="72"/>
    </row>
    <row r="196779" spans="31:31" x14ac:dyDescent="0.25">
      <c r="AE196779" s="72"/>
    </row>
    <row r="196780" spans="31:31" x14ac:dyDescent="0.25">
      <c r="AE196780" s="72"/>
    </row>
    <row r="196781" spans="31:31" x14ac:dyDescent="0.25">
      <c r="AE196781" s="72"/>
    </row>
    <row r="196782" spans="31:31" x14ac:dyDescent="0.25">
      <c r="AE196782" s="72"/>
    </row>
    <row r="196783" spans="31:31" x14ac:dyDescent="0.25">
      <c r="AE196783" s="72"/>
    </row>
    <row r="196784" spans="31:31" x14ac:dyDescent="0.25">
      <c r="AE196784" s="72"/>
    </row>
    <row r="196785" spans="31:31" x14ac:dyDescent="0.25">
      <c r="AE196785" s="72"/>
    </row>
    <row r="196786" spans="31:31" x14ac:dyDescent="0.25">
      <c r="AE196786" s="72"/>
    </row>
    <row r="196787" spans="31:31" x14ac:dyDescent="0.25">
      <c r="AE196787" s="72"/>
    </row>
    <row r="196788" spans="31:31" x14ac:dyDescent="0.25">
      <c r="AE196788" s="72"/>
    </row>
    <row r="196789" spans="31:31" x14ac:dyDescent="0.25">
      <c r="AE196789" s="72"/>
    </row>
    <row r="196790" spans="31:31" x14ac:dyDescent="0.25">
      <c r="AE196790" s="72"/>
    </row>
    <row r="196791" spans="31:31" x14ac:dyDescent="0.25">
      <c r="AE196791" s="72"/>
    </row>
    <row r="196792" spans="31:31" x14ac:dyDescent="0.25">
      <c r="AE196792" s="72"/>
    </row>
    <row r="196793" spans="31:31" x14ac:dyDescent="0.25">
      <c r="AE196793" s="72"/>
    </row>
    <row r="196794" spans="31:31" x14ac:dyDescent="0.25">
      <c r="AE196794" s="72"/>
    </row>
    <row r="196795" spans="31:31" x14ac:dyDescent="0.25">
      <c r="AE196795" s="72"/>
    </row>
    <row r="196796" spans="31:31" x14ac:dyDescent="0.25">
      <c r="AE196796" s="72"/>
    </row>
    <row r="196797" spans="31:31" x14ac:dyDescent="0.25">
      <c r="AE196797" s="72"/>
    </row>
    <row r="196798" spans="31:31" x14ac:dyDescent="0.25">
      <c r="AE196798" s="72"/>
    </row>
    <row r="196799" spans="31:31" x14ac:dyDescent="0.25">
      <c r="AE196799" s="72"/>
    </row>
    <row r="196800" spans="31:31" x14ac:dyDescent="0.25">
      <c r="AE196800" s="72"/>
    </row>
    <row r="196801" spans="31:31" x14ac:dyDescent="0.25">
      <c r="AE196801" s="72"/>
    </row>
    <row r="196802" spans="31:31" x14ac:dyDescent="0.25">
      <c r="AE196802" s="72"/>
    </row>
    <row r="196803" spans="31:31" x14ac:dyDescent="0.25">
      <c r="AE196803" s="72"/>
    </row>
    <row r="196804" spans="31:31" x14ac:dyDescent="0.25">
      <c r="AE196804" s="72"/>
    </row>
    <row r="196805" spans="31:31" x14ac:dyDescent="0.25">
      <c r="AE196805" s="72"/>
    </row>
    <row r="196806" spans="31:31" x14ac:dyDescent="0.25">
      <c r="AE196806" s="72"/>
    </row>
    <row r="196807" spans="31:31" x14ac:dyDescent="0.25">
      <c r="AE196807" s="72"/>
    </row>
    <row r="196808" spans="31:31" x14ac:dyDescent="0.25">
      <c r="AE196808" s="72"/>
    </row>
    <row r="196809" spans="31:31" x14ac:dyDescent="0.25">
      <c r="AE196809" s="72"/>
    </row>
    <row r="196810" spans="31:31" x14ac:dyDescent="0.25">
      <c r="AE196810" s="72"/>
    </row>
    <row r="196811" spans="31:31" x14ac:dyDescent="0.25">
      <c r="AE196811" s="72"/>
    </row>
    <row r="196812" spans="31:31" x14ac:dyDescent="0.25">
      <c r="AE196812" s="72"/>
    </row>
    <row r="196813" spans="31:31" x14ac:dyDescent="0.25">
      <c r="AE196813" s="72"/>
    </row>
    <row r="196814" spans="31:31" x14ac:dyDescent="0.25">
      <c r="AE196814" s="72"/>
    </row>
    <row r="196815" spans="31:31" x14ac:dyDescent="0.25">
      <c r="AE196815" s="72"/>
    </row>
    <row r="196816" spans="31:31" x14ac:dyDescent="0.25">
      <c r="AE196816" s="72"/>
    </row>
    <row r="196817" spans="31:31" x14ac:dyDescent="0.25">
      <c r="AE196817" s="72"/>
    </row>
    <row r="196818" spans="31:31" x14ac:dyDescent="0.25">
      <c r="AE196818" s="72"/>
    </row>
    <row r="196819" spans="31:31" x14ac:dyDescent="0.25">
      <c r="AE196819" s="72"/>
    </row>
    <row r="196820" spans="31:31" x14ac:dyDescent="0.25">
      <c r="AE196820" s="72"/>
    </row>
    <row r="196821" spans="31:31" x14ac:dyDescent="0.25">
      <c r="AE196821" s="72"/>
    </row>
    <row r="196822" spans="31:31" x14ac:dyDescent="0.25">
      <c r="AE196822" s="72"/>
    </row>
    <row r="196823" spans="31:31" x14ac:dyDescent="0.25">
      <c r="AE196823" s="72"/>
    </row>
    <row r="196824" spans="31:31" x14ac:dyDescent="0.25">
      <c r="AE196824" s="72"/>
    </row>
    <row r="196825" spans="31:31" x14ac:dyDescent="0.25">
      <c r="AE196825" s="72"/>
    </row>
    <row r="196826" spans="31:31" x14ac:dyDescent="0.25">
      <c r="AE196826" s="72"/>
    </row>
    <row r="196827" spans="31:31" x14ac:dyDescent="0.25">
      <c r="AE196827" s="72"/>
    </row>
    <row r="196828" spans="31:31" x14ac:dyDescent="0.25">
      <c r="AE196828" s="72"/>
    </row>
    <row r="196829" spans="31:31" x14ac:dyDescent="0.25">
      <c r="AE196829" s="72"/>
    </row>
    <row r="196830" spans="31:31" x14ac:dyDescent="0.25">
      <c r="AE196830" s="72"/>
    </row>
    <row r="196831" spans="31:31" x14ac:dyDescent="0.25">
      <c r="AE196831" s="72"/>
    </row>
    <row r="196832" spans="31:31" x14ac:dyDescent="0.25">
      <c r="AE196832" s="72"/>
    </row>
    <row r="196833" spans="31:31" x14ac:dyDescent="0.25">
      <c r="AE196833" s="72"/>
    </row>
    <row r="196834" spans="31:31" x14ac:dyDescent="0.25">
      <c r="AE196834" s="72"/>
    </row>
    <row r="196835" spans="31:31" x14ac:dyDescent="0.25">
      <c r="AE196835" s="72"/>
    </row>
    <row r="196836" spans="31:31" x14ac:dyDescent="0.25">
      <c r="AE196836" s="72"/>
    </row>
    <row r="196837" spans="31:31" x14ac:dyDescent="0.25">
      <c r="AE196837" s="72"/>
    </row>
    <row r="196838" spans="31:31" x14ac:dyDescent="0.25">
      <c r="AE196838" s="72"/>
    </row>
    <row r="196839" spans="31:31" x14ac:dyDescent="0.25">
      <c r="AE196839" s="72"/>
    </row>
    <row r="196840" spans="31:31" x14ac:dyDescent="0.25">
      <c r="AE196840" s="72"/>
    </row>
    <row r="196841" spans="31:31" x14ac:dyDescent="0.25">
      <c r="AE196841" s="72"/>
    </row>
    <row r="196842" spans="31:31" x14ac:dyDescent="0.25">
      <c r="AE196842" s="72"/>
    </row>
    <row r="196843" spans="31:31" x14ac:dyDescent="0.25">
      <c r="AE196843" s="72"/>
    </row>
    <row r="196844" spans="31:31" x14ac:dyDescent="0.25">
      <c r="AE196844" s="72"/>
    </row>
    <row r="196845" spans="31:31" x14ac:dyDescent="0.25">
      <c r="AE196845" s="72"/>
    </row>
    <row r="196846" spans="31:31" x14ac:dyDescent="0.25">
      <c r="AE196846" s="72"/>
    </row>
    <row r="196847" spans="31:31" x14ac:dyDescent="0.25">
      <c r="AE196847" s="72"/>
    </row>
    <row r="196848" spans="31:31" x14ac:dyDescent="0.25">
      <c r="AE196848" s="72"/>
    </row>
    <row r="196849" spans="31:31" x14ac:dyDescent="0.25">
      <c r="AE196849" s="72"/>
    </row>
    <row r="196850" spans="31:31" x14ac:dyDescent="0.25">
      <c r="AE196850" s="72"/>
    </row>
    <row r="196851" spans="31:31" x14ac:dyDescent="0.25">
      <c r="AE196851" s="72"/>
    </row>
    <row r="196852" spans="31:31" x14ac:dyDescent="0.25">
      <c r="AE196852" s="72"/>
    </row>
    <row r="196853" spans="31:31" x14ac:dyDescent="0.25">
      <c r="AE196853" s="72"/>
    </row>
    <row r="196854" spans="31:31" x14ac:dyDescent="0.25">
      <c r="AE196854" s="72"/>
    </row>
    <row r="196855" spans="31:31" x14ac:dyDescent="0.25">
      <c r="AE196855" s="72"/>
    </row>
    <row r="196856" spans="31:31" x14ac:dyDescent="0.25">
      <c r="AE196856" s="72"/>
    </row>
    <row r="196857" spans="31:31" x14ac:dyDescent="0.25">
      <c r="AE196857" s="72"/>
    </row>
    <row r="196858" spans="31:31" x14ac:dyDescent="0.25">
      <c r="AE196858" s="72"/>
    </row>
    <row r="196859" spans="31:31" x14ac:dyDescent="0.25">
      <c r="AE196859" s="72"/>
    </row>
    <row r="196860" spans="31:31" x14ac:dyDescent="0.25">
      <c r="AE196860" s="72"/>
    </row>
    <row r="196861" spans="31:31" x14ac:dyDescent="0.25">
      <c r="AE196861" s="72"/>
    </row>
    <row r="196862" spans="31:31" x14ac:dyDescent="0.25">
      <c r="AE196862" s="72"/>
    </row>
    <row r="196863" spans="31:31" x14ac:dyDescent="0.25">
      <c r="AE196863" s="72"/>
    </row>
    <row r="196864" spans="31:31" x14ac:dyDescent="0.25">
      <c r="AE196864" s="72"/>
    </row>
    <row r="196865" spans="31:31" x14ac:dyDescent="0.25">
      <c r="AE196865" s="72"/>
    </row>
    <row r="196866" spans="31:31" x14ac:dyDescent="0.25">
      <c r="AE196866" s="72"/>
    </row>
    <row r="196867" spans="31:31" x14ac:dyDescent="0.25">
      <c r="AE196867" s="72"/>
    </row>
    <row r="196868" spans="31:31" x14ac:dyDescent="0.25">
      <c r="AE196868" s="72"/>
    </row>
    <row r="196869" spans="31:31" x14ac:dyDescent="0.25">
      <c r="AE196869" s="72"/>
    </row>
    <row r="196870" spans="31:31" x14ac:dyDescent="0.25">
      <c r="AE196870" s="72"/>
    </row>
    <row r="196871" spans="31:31" x14ac:dyDescent="0.25">
      <c r="AE196871" s="72"/>
    </row>
    <row r="196872" spans="31:31" x14ac:dyDescent="0.25">
      <c r="AE196872" s="72"/>
    </row>
    <row r="196873" spans="31:31" x14ac:dyDescent="0.25">
      <c r="AE196873" s="72"/>
    </row>
    <row r="196874" spans="31:31" x14ac:dyDescent="0.25">
      <c r="AE196874" s="72"/>
    </row>
    <row r="196875" spans="31:31" x14ac:dyDescent="0.25">
      <c r="AE196875" s="72"/>
    </row>
    <row r="196876" spans="31:31" x14ac:dyDescent="0.25">
      <c r="AE196876" s="72"/>
    </row>
    <row r="196877" spans="31:31" x14ac:dyDescent="0.25">
      <c r="AE196877" s="72"/>
    </row>
    <row r="196878" spans="31:31" x14ac:dyDescent="0.25">
      <c r="AE196878" s="72"/>
    </row>
    <row r="196879" spans="31:31" x14ac:dyDescent="0.25">
      <c r="AE196879" s="72"/>
    </row>
    <row r="196880" spans="31:31" x14ac:dyDescent="0.25">
      <c r="AE196880" s="72"/>
    </row>
    <row r="196881" spans="31:31" x14ac:dyDescent="0.25">
      <c r="AE196881" s="72"/>
    </row>
    <row r="196882" spans="31:31" x14ac:dyDescent="0.25">
      <c r="AE196882" s="72"/>
    </row>
    <row r="196883" spans="31:31" x14ac:dyDescent="0.25">
      <c r="AE196883" s="72"/>
    </row>
    <row r="196884" spans="31:31" x14ac:dyDescent="0.25">
      <c r="AE196884" s="72"/>
    </row>
    <row r="196885" spans="31:31" x14ac:dyDescent="0.25">
      <c r="AE196885" s="72"/>
    </row>
    <row r="196886" spans="31:31" x14ac:dyDescent="0.25">
      <c r="AE196886" s="72"/>
    </row>
    <row r="196887" spans="31:31" x14ac:dyDescent="0.25">
      <c r="AE196887" s="72"/>
    </row>
    <row r="196888" spans="31:31" x14ac:dyDescent="0.25">
      <c r="AE196888" s="72"/>
    </row>
    <row r="196889" spans="31:31" x14ac:dyDescent="0.25">
      <c r="AE196889" s="72"/>
    </row>
    <row r="196890" spans="31:31" x14ac:dyDescent="0.25">
      <c r="AE196890" s="72"/>
    </row>
    <row r="196891" spans="31:31" x14ac:dyDescent="0.25">
      <c r="AE196891" s="72"/>
    </row>
    <row r="196892" spans="31:31" x14ac:dyDescent="0.25">
      <c r="AE196892" s="72"/>
    </row>
    <row r="196893" spans="31:31" x14ac:dyDescent="0.25">
      <c r="AE196893" s="72"/>
    </row>
    <row r="196894" spans="31:31" x14ac:dyDescent="0.25">
      <c r="AE196894" s="72"/>
    </row>
    <row r="196895" spans="31:31" x14ac:dyDescent="0.25">
      <c r="AE196895" s="72"/>
    </row>
    <row r="196896" spans="31:31" x14ac:dyDescent="0.25">
      <c r="AE196896" s="72"/>
    </row>
    <row r="196897" spans="31:31" x14ac:dyDescent="0.25">
      <c r="AE196897" s="72"/>
    </row>
    <row r="196898" spans="31:31" x14ac:dyDescent="0.25">
      <c r="AE196898" s="72"/>
    </row>
    <row r="196899" spans="31:31" x14ac:dyDescent="0.25">
      <c r="AE196899" s="72"/>
    </row>
    <row r="196900" spans="31:31" x14ac:dyDescent="0.25">
      <c r="AE196900" s="72"/>
    </row>
    <row r="196901" spans="31:31" x14ac:dyDescent="0.25">
      <c r="AE196901" s="72"/>
    </row>
    <row r="196902" spans="31:31" x14ac:dyDescent="0.25">
      <c r="AE196902" s="72"/>
    </row>
    <row r="196903" spans="31:31" x14ac:dyDescent="0.25">
      <c r="AE196903" s="72"/>
    </row>
    <row r="196904" spans="31:31" x14ac:dyDescent="0.25">
      <c r="AE196904" s="72"/>
    </row>
    <row r="196905" spans="31:31" x14ac:dyDescent="0.25">
      <c r="AE196905" s="72"/>
    </row>
    <row r="196906" spans="31:31" x14ac:dyDescent="0.25">
      <c r="AE196906" s="72"/>
    </row>
    <row r="196907" spans="31:31" x14ac:dyDescent="0.25">
      <c r="AE196907" s="72"/>
    </row>
    <row r="196908" spans="31:31" x14ac:dyDescent="0.25">
      <c r="AE196908" s="72"/>
    </row>
    <row r="196909" spans="31:31" x14ac:dyDescent="0.25">
      <c r="AE196909" s="72"/>
    </row>
    <row r="196910" spans="31:31" x14ac:dyDescent="0.25">
      <c r="AE196910" s="72"/>
    </row>
    <row r="196911" spans="31:31" x14ac:dyDescent="0.25">
      <c r="AE196911" s="72"/>
    </row>
    <row r="196912" spans="31:31" x14ac:dyDescent="0.25">
      <c r="AE196912" s="72"/>
    </row>
    <row r="196913" spans="31:31" x14ac:dyDescent="0.25">
      <c r="AE196913" s="72"/>
    </row>
    <row r="196914" spans="31:31" x14ac:dyDescent="0.25">
      <c r="AE196914" s="72"/>
    </row>
    <row r="196915" spans="31:31" x14ac:dyDescent="0.25">
      <c r="AE196915" s="72"/>
    </row>
    <row r="196916" spans="31:31" x14ac:dyDescent="0.25">
      <c r="AE196916" s="72"/>
    </row>
    <row r="196917" spans="31:31" x14ac:dyDescent="0.25">
      <c r="AE196917" s="72"/>
    </row>
    <row r="196918" spans="31:31" x14ac:dyDescent="0.25">
      <c r="AE196918" s="72"/>
    </row>
    <row r="196919" spans="31:31" x14ac:dyDescent="0.25">
      <c r="AE196919" s="72"/>
    </row>
    <row r="196920" spans="31:31" x14ac:dyDescent="0.25">
      <c r="AE196920" s="72"/>
    </row>
    <row r="196921" spans="31:31" x14ac:dyDescent="0.25">
      <c r="AE196921" s="72"/>
    </row>
    <row r="196922" spans="31:31" x14ac:dyDescent="0.25">
      <c r="AE196922" s="72"/>
    </row>
    <row r="196923" spans="31:31" x14ac:dyDescent="0.25">
      <c r="AE196923" s="72"/>
    </row>
    <row r="196924" spans="31:31" x14ac:dyDescent="0.25">
      <c r="AE196924" s="72"/>
    </row>
    <row r="196925" spans="31:31" x14ac:dyDescent="0.25">
      <c r="AE196925" s="72"/>
    </row>
    <row r="196926" spans="31:31" x14ac:dyDescent="0.25">
      <c r="AE196926" s="72"/>
    </row>
    <row r="196927" spans="31:31" x14ac:dyDescent="0.25">
      <c r="AE196927" s="72"/>
    </row>
    <row r="196928" spans="31:31" x14ac:dyDescent="0.25">
      <c r="AE196928" s="72"/>
    </row>
    <row r="196929" spans="31:31" x14ac:dyDescent="0.25">
      <c r="AE196929" s="72"/>
    </row>
    <row r="196930" spans="31:31" x14ac:dyDescent="0.25">
      <c r="AE196930" s="72"/>
    </row>
    <row r="196931" spans="31:31" x14ac:dyDescent="0.25">
      <c r="AE196931" s="72"/>
    </row>
    <row r="196932" spans="31:31" x14ac:dyDescent="0.25">
      <c r="AE196932" s="72"/>
    </row>
    <row r="196933" spans="31:31" x14ac:dyDescent="0.25">
      <c r="AE196933" s="72"/>
    </row>
    <row r="196934" spans="31:31" x14ac:dyDescent="0.25">
      <c r="AE196934" s="72"/>
    </row>
    <row r="196935" spans="31:31" x14ac:dyDescent="0.25">
      <c r="AE196935" s="72"/>
    </row>
    <row r="196936" spans="31:31" x14ac:dyDescent="0.25">
      <c r="AE196936" s="72"/>
    </row>
    <row r="196937" spans="31:31" x14ac:dyDescent="0.25">
      <c r="AE196937" s="72"/>
    </row>
    <row r="196938" spans="31:31" x14ac:dyDescent="0.25">
      <c r="AE196938" s="72"/>
    </row>
    <row r="196939" spans="31:31" x14ac:dyDescent="0.25">
      <c r="AE196939" s="72"/>
    </row>
    <row r="196940" spans="31:31" x14ac:dyDescent="0.25">
      <c r="AE196940" s="72"/>
    </row>
    <row r="196941" spans="31:31" x14ac:dyDescent="0.25">
      <c r="AE196941" s="72"/>
    </row>
    <row r="196942" spans="31:31" x14ac:dyDescent="0.25">
      <c r="AE196942" s="72"/>
    </row>
    <row r="196943" spans="31:31" x14ac:dyDescent="0.25">
      <c r="AE196943" s="72"/>
    </row>
    <row r="196944" spans="31:31" x14ac:dyDescent="0.25">
      <c r="AE196944" s="72"/>
    </row>
    <row r="196945" spans="31:31" x14ac:dyDescent="0.25">
      <c r="AE196945" s="72"/>
    </row>
    <row r="196946" spans="31:31" x14ac:dyDescent="0.25">
      <c r="AE196946" s="72"/>
    </row>
    <row r="196947" spans="31:31" x14ac:dyDescent="0.25">
      <c r="AE196947" s="72"/>
    </row>
    <row r="196948" spans="31:31" x14ac:dyDescent="0.25">
      <c r="AE196948" s="72"/>
    </row>
    <row r="196949" spans="31:31" x14ac:dyDescent="0.25">
      <c r="AE196949" s="72"/>
    </row>
    <row r="196950" spans="31:31" x14ac:dyDescent="0.25">
      <c r="AE196950" s="72"/>
    </row>
    <row r="196951" spans="31:31" x14ac:dyDescent="0.25">
      <c r="AE196951" s="72"/>
    </row>
    <row r="196952" spans="31:31" x14ac:dyDescent="0.25">
      <c r="AE196952" s="72"/>
    </row>
    <row r="196953" spans="31:31" x14ac:dyDescent="0.25">
      <c r="AE196953" s="72"/>
    </row>
    <row r="196954" spans="31:31" x14ac:dyDescent="0.25">
      <c r="AE196954" s="72"/>
    </row>
    <row r="196955" spans="31:31" x14ac:dyDescent="0.25">
      <c r="AE196955" s="72"/>
    </row>
    <row r="196956" spans="31:31" x14ac:dyDescent="0.25">
      <c r="AE196956" s="72"/>
    </row>
    <row r="196957" spans="31:31" x14ac:dyDescent="0.25">
      <c r="AE196957" s="72"/>
    </row>
    <row r="196958" spans="31:31" x14ac:dyDescent="0.25">
      <c r="AE196958" s="72"/>
    </row>
    <row r="196959" spans="31:31" x14ac:dyDescent="0.25">
      <c r="AE196959" s="72"/>
    </row>
    <row r="196960" spans="31:31" x14ac:dyDescent="0.25">
      <c r="AE196960" s="72"/>
    </row>
    <row r="196961" spans="31:31" x14ac:dyDescent="0.25">
      <c r="AE196961" s="72"/>
    </row>
    <row r="196962" spans="31:31" x14ac:dyDescent="0.25">
      <c r="AE196962" s="72"/>
    </row>
    <row r="196963" spans="31:31" x14ac:dyDescent="0.25">
      <c r="AE196963" s="72"/>
    </row>
    <row r="196964" spans="31:31" x14ac:dyDescent="0.25">
      <c r="AE196964" s="72"/>
    </row>
    <row r="196965" spans="31:31" x14ac:dyDescent="0.25">
      <c r="AE196965" s="72"/>
    </row>
    <row r="196966" spans="31:31" x14ac:dyDescent="0.25">
      <c r="AE196966" s="72"/>
    </row>
    <row r="196967" spans="31:31" x14ac:dyDescent="0.25">
      <c r="AE196967" s="72"/>
    </row>
    <row r="196968" spans="31:31" x14ac:dyDescent="0.25">
      <c r="AE196968" s="72"/>
    </row>
    <row r="196969" spans="31:31" x14ac:dyDescent="0.25">
      <c r="AE196969" s="72"/>
    </row>
    <row r="196970" spans="31:31" x14ac:dyDescent="0.25">
      <c r="AE196970" s="72"/>
    </row>
    <row r="196971" spans="31:31" x14ac:dyDescent="0.25">
      <c r="AE196971" s="72"/>
    </row>
    <row r="196972" spans="31:31" x14ac:dyDescent="0.25">
      <c r="AE196972" s="72"/>
    </row>
    <row r="196973" spans="31:31" x14ac:dyDescent="0.25">
      <c r="AE196973" s="72"/>
    </row>
    <row r="196974" spans="31:31" x14ac:dyDescent="0.25">
      <c r="AE196974" s="72"/>
    </row>
    <row r="196975" spans="31:31" x14ac:dyDescent="0.25">
      <c r="AE196975" s="72"/>
    </row>
    <row r="196976" spans="31:31" x14ac:dyDescent="0.25">
      <c r="AE196976" s="72"/>
    </row>
    <row r="196977" spans="31:31" x14ac:dyDescent="0.25">
      <c r="AE196977" s="72"/>
    </row>
    <row r="196978" spans="31:31" x14ac:dyDescent="0.25">
      <c r="AE196978" s="72"/>
    </row>
    <row r="196979" spans="31:31" x14ac:dyDescent="0.25">
      <c r="AE196979" s="72"/>
    </row>
    <row r="196980" spans="31:31" x14ac:dyDescent="0.25">
      <c r="AE196980" s="72"/>
    </row>
    <row r="196981" spans="31:31" x14ac:dyDescent="0.25">
      <c r="AE196981" s="72"/>
    </row>
    <row r="196982" spans="31:31" x14ac:dyDescent="0.25">
      <c r="AE196982" s="72"/>
    </row>
    <row r="196983" spans="31:31" x14ac:dyDescent="0.25">
      <c r="AE196983" s="72"/>
    </row>
    <row r="196984" spans="31:31" x14ac:dyDescent="0.25">
      <c r="AE196984" s="72"/>
    </row>
    <row r="196985" spans="31:31" x14ac:dyDescent="0.25">
      <c r="AE196985" s="72"/>
    </row>
    <row r="196986" spans="31:31" x14ac:dyDescent="0.25">
      <c r="AE196986" s="72"/>
    </row>
    <row r="196987" spans="31:31" x14ac:dyDescent="0.25">
      <c r="AE196987" s="72"/>
    </row>
    <row r="196988" spans="31:31" x14ac:dyDescent="0.25">
      <c r="AE196988" s="72"/>
    </row>
    <row r="196989" spans="31:31" x14ac:dyDescent="0.25">
      <c r="AE196989" s="72"/>
    </row>
    <row r="196990" spans="31:31" x14ac:dyDescent="0.25">
      <c r="AE196990" s="72"/>
    </row>
    <row r="196991" spans="31:31" x14ac:dyDescent="0.25">
      <c r="AE196991" s="72"/>
    </row>
    <row r="196992" spans="31:31" x14ac:dyDescent="0.25">
      <c r="AE196992" s="72"/>
    </row>
    <row r="196993" spans="31:31" x14ac:dyDescent="0.25">
      <c r="AE196993" s="72"/>
    </row>
    <row r="196994" spans="31:31" x14ac:dyDescent="0.25">
      <c r="AE196994" s="72"/>
    </row>
    <row r="196995" spans="31:31" x14ac:dyDescent="0.25">
      <c r="AE196995" s="72"/>
    </row>
    <row r="196996" spans="31:31" x14ac:dyDescent="0.25">
      <c r="AE196996" s="72"/>
    </row>
    <row r="196997" spans="31:31" x14ac:dyDescent="0.25">
      <c r="AE196997" s="72"/>
    </row>
    <row r="196998" spans="31:31" x14ac:dyDescent="0.25">
      <c r="AE196998" s="72"/>
    </row>
    <row r="196999" spans="31:31" x14ac:dyDescent="0.25">
      <c r="AE196999" s="72"/>
    </row>
    <row r="197000" spans="31:31" x14ac:dyDescent="0.25">
      <c r="AE197000" s="72"/>
    </row>
    <row r="197001" spans="31:31" x14ac:dyDescent="0.25">
      <c r="AE197001" s="72"/>
    </row>
    <row r="197002" spans="31:31" x14ac:dyDescent="0.25">
      <c r="AE197002" s="72"/>
    </row>
    <row r="197003" spans="31:31" x14ac:dyDescent="0.25">
      <c r="AE197003" s="72"/>
    </row>
    <row r="197004" spans="31:31" x14ac:dyDescent="0.25">
      <c r="AE197004" s="72"/>
    </row>
    <row r="197005" spans="31:31" x14ac:dyDescent="0.25">
      <c r="AE197005" s="72"/>
    </row>
    <row r="197006" spans="31:31" x14ac:dyDescent="0.25">
      <c r="AE197006" s="72"/>
    </row>
    <row r="197007" spans="31:31" x14ac:dyDescent="0.25">
      <c r="AE197007" s="72"/>
    </row>
    <row r="197008" spans="31:31" x14ac:dyDescent="0.25">
      <c r="AE197008" s="72"/>
    </row>
    <row r="197009" spans="31:31" x14ac:dyDescent="0.25">
      <c r="AE197009" s="72"/>
    </row>
    <row r="197010" spans="31:31" x14ac:dyDescent="0.25">
      <c r="AE197010" s="72"/>
    </row>
    <row r="197011" spans="31:31" x14ac:dyDescent="0.25">
      <c r="AE197011" s="72"/>
    </row>
    <row r="197012" spans="31:31" x14ac:dyDescent="0.25">
      <c r="AE197012" s="72"/>
    </row>
    <row r="197013" spans="31:31" x14ac:dyDescent="0.25">
      <c r="AE197013" s="72"/>
    </row>
    <row r="197014" spans="31:31" x14ac:dyDescent="0.25">
      <c r="AE197014" s="72"/>
    </row>
    <row r="197015" spans="31:31" x14ac:dyDescent="0.25">
      <c r="AE197015" s="72"/>
    </row>
    <row r="197016" spans="31:31" x14ac:dyDescent="0.25">
      <c r="AE197016" s="72"/>
    </row>
    <row r="197017" spans="31:31" x14ac:dyDescent="0.25">
      <c r="AE197017" s="72"/>
    </row>
    <row r="197018" spans="31:31" x14ac:dyDescent="0.25">
      <c r="AE197018" s="72"/>
    </row>
    <row r="197019" spans="31:31" x14ac:dyDescent="0.25">
      <c r="AE197019" s="72"/>
    </row>
    <row r="197020" spans="31:31" x14ac:dyDescent="0.25">
      <c r="AE197020" s="72"/>
    </row>
    <row r="197021" spans="31:31" x14ac:dyDescent="0.25">
      <c r="AE197021" s="72"/>
    </row>
    <row r="197022" spans="31:31" x14ac:dyDescent="0.25">
      <c r="AE197022" s="72"/>
    </row>
    <row r="197023" spans="31:31" x14ac:dyDescent="0.25">
      <c r="AE197023" s="72"/>
    </row>
    <row r="197024" spans="31:31" x14ac:dyDescent="0.25">
      <c r="AE197024" s="72"/>
    </row>
    <row r="197025" spans="31:31" x14ac:dyDescent="0.25">
      <c r="AE197025" s="72"/>
    </row>
    <row r="197026" spans="31:31" x14ac:dyDescent="0.25">
      <c r="AE197026" s="72"/>
    </row>
    <row r="197027" spans="31:31" x14ac:dyDescent="0.25">
      <c r="AE197027" s="72"/>
    </row>
    <row r="197028" spans="31:31" x14ac:dyDescent="0.25">
      <c r="AE197028" s="72"/>
    </row>
    <row r="197029" spans="31:31" x14ac:dyDescent="0.25">
      <c r="AE197029" s="72"/>
    </row>
    <row r="197030" spans="31:31" x14ac:dyDescent="0.25">
      <c r="AE197030" s="72"/>
    </row>
    <row r="197031" spans="31:31" x14ac:dyDescent="0.25">
      <c r="AE197031" s="72"/>
    </row>
    <row r="197032" spans="31:31" x14ac:dyDescent="0.25">
      <c r="AE197032" s="72"/>
    </row>
    <row r="197033" spans="31:31" x14ac:dyDescent="0.25">
      <c r="AE197033" s="72"/>
    </row>
    <row r="197034" spans="31:31" x14ac:dyDescent="0.25">
      <c r="AE197034" s="72"/>
    </row>
    <row r="197035" spans="31:31" x14ac:dyDescent="0.25">
      <c r="AE197035" s="72"/>
    </row>
    <row r="197036" spans="31:31" x14ac:dyDescent="0.25">
      <c r="AE197036" s="72"/>
    </row>
    <row r="197037" spans="31:31" x14ac:dyDescent="0.25">
      <c r="AE197037" s="72"/>
    </row>
    <row r="197038" spans="31:31" x14ac:dyDescent="0.25">
      <c r="AE197038" s="72"/>
    </row>
    <row r="197039" spans="31:31" x14ac:dyDescent="0.25">
      <c r="AE197039" s="72"/>
    </row>
    <row r="197040" spans="31:31" x14ac:dyDescent="0.25">
      <c r="AE197040" s="72"/>
    </row>
    <row r="197041" spans="31:31" x14ac:dyDescent="0.25">
      <c r="AE197041" s="72"/>
    </row>
    <row r="197042" spans="31:31" x14ac:dyDescent="0.25">
      <c r="AE197042" s="72"/>
    </row>
    <row r="197043" spans="31:31" x14ac:dyDescent="0.25">
      <c r="AE197043" s="72"/>
    </row>
    <row r="197044" spans="31:31" x14ac:dyDescent="0.25">
      <c r="AE197044" s="72"/>
    </row>
    <row r="197045" spans="31:31" x14ac:dyDescent="0.25">
      <c r="AE197045" s="72"/>
    </row>
    <row r="197046" spans="31:31" x14ac:dyDescent="0.25">
      <c r="AE197046" s="72"/>
    </row>
    <row r="197047" spans="31:31" x14ac:dyDescent="0.25">
      <c r="AE197047" s="72"/>
    </row>
    <row r="197048" spans="31:31" x14ac:dyDescent="0.25">
      <c r="AE197048" s="72"/>
    </row>
    <row r="197049" spans="31:31" x14ac:dyDescent="0.25">
      <c r="AE197049" s="72"/>
    </row>
    <row r="197050" spans="31:31" x14ac:dyDescent="0.25">
      <c r="AE197050" s="72"/>
    </row>
    <row r="197051" spans="31:31" x14ac:dyDescent="0.25">
      <c r="AE197051" s="72"/>
    </row>
    <row r="197052" spans="31:31" x14ac:dyDescent="0.25">
      <c r="AE197052" s="72"/>
    </row>
    <row r="197053" spans="31:31" x14ac:dyDescent="0.25">
      <c r="AE197053" s="72"/>
    </row>
    <row r="197054" spans="31:31" x14ac:dyDescent="0.25">
      <c r="AE197054" s="72"/>
    </row>
    <row r="197055" spans="31:31" x14ac:dyDescent="0.25">
      <c r="AE197055" s="72"/>
    </row>
    <row r="197056" spans="31:31" x14ac:dyDescent="0.25">
      <c r="AE197056" s="72"/>
    </row>
    <row r="197057" spans="31:31" x14ac:dyDescent="0.25">
      <c r="AE197057" s="72"/>
    </row>
    <row r="197058" spans="31:31" x14ac:dyDescent="0.25">
      <c r="AE197058" s="72"/>
    </row>
    <row r="197059" spans="31:31" x14ac:dyDescent="0.25">
      <c r="AE197059" s="72"/>
    </row>
    <row r="197060" spans="31:31" x14ac:dyDescent="0.25">
      <c r="AE197060" s="72"/>
    </row>
    <row r="197061" spans="31:31" x14ac:dyDescent="0.25">
      <c r="AE197061" s="72"/>
    </row>
    <row r="197062" spans="31:31" x14ac:dyDescent="0.25">
      <c r="AE197062" s="72"/>
    </row>
    <row r="197063" spans="31:31" x14ac:dyDescent="0.25">
      <c r="AE197063" s="72"/>
    </row>
    <row r="197064" spans="31:31" x14ac:dyDescent="0.25">
      <c r="AE197064" s="72"/>
    </row>
    <row r="197065" spans="31:31" x14ac:dyDescent="0.25">
      <c r="AE197065" s="72"/>
    </row>
    <row r="197066" spans="31:31" x14ac:dyDescent="0.25">
      <c r="AE197066" s="72"/>
    </row>
    <row r="197067" spans="31:31" x14ac:dyDescent="0.25">
      <c r="AE197067" s="72"/>
    </row>
    <row r="197068" spans="31:31" x14ac:dyDescent="0.25">
      <c r="AE197068" s="72"/>
    </row>
    <row r="197069" spans="31:31" x14ac:dyDescent="0.25">
      <c r="AE197069" s="72"/>
    </row>
    <row r="197070" spans="31:31" x14ac:dyDescent="0.25">
      <c r="AE197070" s="72"/>
    </row>
    <row r="197071" spans="31:31" x14ac:dyDescent="0.25">
      <c r="AE197071" s="72"/>
    </row>
    <row r="197072" spans="31:31" x14ac:dyDescent="0.25">
      <c r="AE197072" s="72"/>
    </row>
    <row r="197073" spans="31:31" x14ac:dyDescent="0.25">
      <c r="AE197073" s="72"/>
    </row>
    <row r="197074" spans="31:31" x14ac:dyDescent="0.25">
      <c r="AE197074" s="72"/>
    </row>
    <row r="197075" spans="31:31" x14ac:dyDescent="0.25">
      <c r="AE197075" s="72"/>
    </row>
    <row r="197076" spans="31:31" x14ac:dyDescent="0.25">
      <c r="AE197076" s="72"/>
    </row>
    <row r="197077" spans="31:31" x14ac:dyDescent="0.25">
      <c r="AE197077" s="72"/>
    </row>
    <row r="197078" spans="31:31" x14ac:dyDescent="0.25">
      <c r="AE197078" s="72"/>
    </row>
    <row r="197079" spans="31:31" x14ac:dyDescent="0.25">
      <c r="AE197079" s="72"/>
    </row>
    <row r="197080" spans="31:31" x14ac:dyDescent="0.25">
      <c r="AE197080" s="72"/>
    </row>
    <row r="197081" spans="31:31" x14ac:dyDescent="0.25">
      <c r="AE197081" s="72"/>
    </row>
    <row r="197082" spans="31:31" x14ac:dyDescent="0.25">
      <c r="AE197082" s="72"/>
    </row>
    <row r="197083" spans="31:31" x14ac:dyDescent="0.25">
      <c r="AE197083" s="72"/>
    </row>
    <row r="197084" spans="31:31" x14ac:dyDescent="0.25">
      <c r="AE197084" s="72"/>
    </row>
    <row r="197085" spans="31:31" x14ac:dyDescent="0.25">
      <c r="AE197085" s="72"/>
    </row>
    <row r="197086" spans="31:31" x14ac:dyDescent="0.25">
      <c r="AE197086" s="72"/>
    </row>
    <row r="197087" spans="31:31" x14ac:dyDescent="0.25">
      <c r="AE197087" s="72"/>
    </row>
    <row r="197088" spans="31:31" x14ac:dyDescent="0.25">
      <c r="AE197088" s="72"/>
    </row>
    <row r="197089" spans="31:31" x14ac:dyDescent="0.25">
      <c r="AE197089" s="72"/>
    </row>
    <row r="197090" spans="31:31" x14ac:dyDescent="0.25">
      <c r="AE197090" s="72"/>
    </row>
    <row r="197091" spans="31:31" x14ac:dyDescent="0.25">
      <c r="AE197091" s="72"/>
    </row>
    <row r="197092" spans="31:31" x14ac:dyDescent="0.25">
      <c r="AE197092" s="72"/>
    </row>
    <row r="197093" spans="31:31" x14ac:dyDescent="0.25">
      <c r="AE197093" s="72"/>
    </row>
    <row r="197094" spans="31:31" x14ac:dyDescent="0.25">
      <c r="AE197094" s="72"/>
    </row>
    <row r="197095" spans="31:31" x14ac:dyDescent="0.25">
      <c r="AE197095" s="72"/>
    </row>
    <row r="197096" spans="31:31" x14ac:dyDescent="0.25">
      <c r="AE197096" s="72"/>
    </row>
    <row r="197097" spans="31:31" x14ac:dyDescent="0.25">
      <c r="AE197097" s="72"/>
    </row>
    <row r="197098" spans="31:31" x14ac:dyDescent="0.25">
      <c r="AE197098" s="72"/>
    </row>
    <row r="197099" spans="31:31" x14ac:dyDescent="0.25">
      <c r="AE197099" s="72"/>
    </row>
    <row r="197100" spans="31:31" x14ac:dyDescent="0.25">
      <c r="AE197100" s="72"/>
    </row>
    <row r="197101" spans="31:31" x14ac:dyDescent="0.25">
      <c r="AE197101" s="72"/>
    </row>
    <row r="197102" spans="31:31" x14ac:dyDescent="0.25">
      <c r="AE197102" s="72"/>
    </row>
    <row r="197103" spans="31:31" x14ac:dyDescent="0.25">
      <c r="AE197103" s="72"/>
    </row>
    <row r="197104" spans="31:31" x14ac:dyDescent="0.25">
      <c r="AE197104" s="72"/>
    </row>
    <row r="197105" spans="31:31" x14ac:dyDescent="0.25">
      <c r="AE197105" s="72"/>
    </row>
    <row r="197106" spans="31:31" x14ac:dyDescent="0.25">
      <c r="AE197106" s="72"/>
    </row>
    <row r="197107" spans="31:31" x14ac:dyDescent="0.25">
      <c r="AE197107" s="72"/>
    </row>
    <row r="197108" spans="31:31" x14ac:dyDescent="0.25">
      <c r="AE197108" s="72"/>
    </row>
    <row r="197109" spans="31:31" x14ac:dyDescent="0.25">
      <c r="AE197109" s="72"/>
    </row>
    <row r="197110" spans="31:31" x14ac:dyDescent="0.25">
      <c r="AE197110" s="72"/>
    </row>
    <row r="197111" spans="31:31" x14ac:dyDescent="0.25">
      <c r="AE197111" s="72"/>
    </row>
    <row r="197112" spans="31:31" x14ac:dyDescent="0.25">
      <c r="AE197112" s="72"/>
    </row>
    <row r="197113" spans="31:31" x14ac:dyDescent="0.25">
      <c r="AE197113" s="72"/>
    </row>
    <row r="197114" spans="31:31" x14ac:dyDescent="0.25">
      <c r="AE197114" s="72"/>
    </row>
    <row r="197115" spans="31:31" x14ac:dyDescent="0.25">
      <c r="AE197115" s="72"/>
    </row>
    <row r="197116" spans="31:31" x14ac:dyDescent="0.25">
      <c r="AE197116" s="72"/>
    </row>
    <row r="197117" spans="31:31" x14ac:dyDescent="0.25">
      <c r="AE197117" s="72"/>
    </row>
    <row r="197118" spans="31:31" x14ac:dyDescent="0.25">
      <c r="AE197118" s="72"/>
    </row>
    <row r="197119" spans="31:31" x14ac:dyDescent="0.25">
      <c r="AE197119" s="72"/>
    </row>
    <row r="197120" spans="31:31" x14ac:dyDescent="0.25">
      <c r="AE197120" s="72"/>
    </row>
    <row r="197121" spans="31:31" x14ac:dyDescent="0.25">
      <c r="AE197121" s="72"/>
    </row>
    <row r="197122" spans="31:31" x14ac:dyDescent="0.25">
      <c r="AE197122" s="72"/>
    </row>
    <row r="197123" spans="31:31" x14ac:dyDescent="0.25">
      <c r="AE197123" s="72"/>
    </row>
    <row r="197124" spans="31:31" x14ac:dyDescent="0.25">
      <c r="AE197124" s="72"/>
    </row>
    <row r="197125" spans="31:31" x14ac:dyDescent="0.25">
      <c r="AE197125" s="72"/>
    </row>
    <row r="197126" spans="31:31" x14ac:dyDescent="0.25">
      <c r="AE197126" s="72"/>
    </row>
    <row r="197127" spans="31:31" x14ac:dyDescent="0.25">
      <c r="AE197127" s="72"/>
    </row>
    <row r="197128" spans="31:31" x14ac:dyDescent="0.25">
      <c r="AE197128" s="72"/>
    </row>
    <row r="197129" spans="31:31" x14ac:dyDescent="0.25">
      <c r="AE197129" s="72"/>
    </row>
    <row r="197130" spans="31:31" x14ac:dyDescent="0.25">
      <c r="AE197130" s="72"/>
    </row>
    <row r="197131" spans="31:31" x14ac:dyDescent="0.25">
      <c r="AE197131" s="72"/>
    </row>
    <row r="197132" spans="31:31" x14ac:dyDescent="0.25">
      <c r="AE197132" s="72"/>
    </row>
    <row r="197133" spans="31:31" x14ac:dyDescent="0.25">
      <c r="AE197133" s="72"/>
    </row>
    <row r="197134" spans="31:31" x14ac:dyDescent="0.25">
      <c r="AE197134" s="72"/>
    </row>
    <row r="197135" spans="31:31" x14ac:dyDescent="0.25">
      <c r="AE197135" s="72"/>
    </row>
    <row r="197136" spans="31:31" x14ac:dyDescent="0.25">
      <c r="AE197136" s="72"/>
    </row>
    <row r="197137" spans="31:31" x14ac:dyDescent="0.25">
      <c r="AE197137" s="72"/>
    </row>
    <row r="197138" spans="31:31" x14ac:dyDescent="0.25">
      <c r="AE197138" s="72"/>
    </row>
    <row r="197139" spans="31:31" x14ac:dyDescent="0.25">
      <c r="AE197139" s="72"/>
    </row>
    <row r="197140" spans="31:31" x14ac:dyDescent="0.25">
      <c r="AE197140" s="72"/>
    </row>
    <row r="197141" spans="31:31" x14ac:dyDescent="0.25">
      <c r="AE197141" s="72"/>
    </row>
    <row r="197142" spans="31:31" x14ac:dyDescent="0.25">
      <c r="AE197142" s="72"/>
    </row>
    <row r="197143" spans="31:31" x14ac:dyDescent="0.25">
      <c r="AE197143" s="72"/>
    </row>
    <row r="197144" spans="31:31" x14ac:dyDescent="0.25">
      <c r="AE197144" s="72"/>
    </row>
    <row r="197145" spans="31:31" x14ac:dyDescent="0.25">
      <c r="AE197145" s="72"/>
    </row>
    <row r="197146" spans="31:31" x14ac:dyDescent="0.25">
      <c r="AE197146" s="72"/>
    </row>
    <row r="197147" spans="31:31" x14ac:dyDescent="0.25">
      <c r="AE197147" s="72"/>
    </row>
    <row r="197148" spans="31:31" x14ac:dyDescent="0.25">
      <c r="AE197148" s="72"/>
    </row>
    <row r="197149" spans="31:31" x14ac:dyDescent="0.25">
      <c r="AE197149" s="72"/>
    </row>
    <row r="197150" spans="31:31" x14ac:dyDescent="0.25">
      <c r="AE197150" s="72"/>
    </row>
    <row r="197151" spans="31:31" x14ac:dyDescent="0.25">
      <c r="AE197151" s="72"/>
    </row>
    <row r="197152" spans="31:31" x14ac:dyDescent="0.25">
      <c r="AE197152" s="72"/>
    </row>
    <row r="197153" spans="31:31" x14ac:dyDescent="0.25">
      <c r="AE197153" s="72"/>
    </row>
    <row r="197154" spans="31:31" x14ac:dyDescent="0.25">
      <c r="AE197154" s="72"/>
    </row>
    <row r="197155" spans="31:31" x14ac:dyDescent="0.25">
      <c r="AE197155" s="72"/>
    </row>
    <row r="197156" spans="31:31" x14ac:dyDescent="0.25">
      <c r="AE197156" s="72"/>
    </row>
    <row r="197157" spans="31:31" x14ac:dyDescent="0.25">
      <c r="AE197157" s="72"/>
    </row>
    <row r="197158" spans="31:31" x14ac:dyDescent="0.25">
      <c r="AE197158" s="72"/>
    </row>
    <row r="197159" spans="31:31" x14ac:dyDescent="0.25">
      <c r="AE197159" s="72"/>
    </row>
    <row r="197160" spans="31:31" x14ac:dyDescent="0.25">
      <c r="AE197160" s="72"/>
    </row>
    <row r="197161" spans="31:31" x14ac:dyDescent="0.25">
      <c r="AE197161" s="72"/>
    </row>
    <row r="197162" spans="31:31" x14ac:dyDescent="0.25">
      <c r="AE197162" s="72"/>
    </row>
    <row r="197163" spans="31:31" x14ac:dyDescent="0.25">
      <c r="AE197163" s="72"/>
    </row>
    <row r="197164" spans="31:31" x14ac:dyDescent="0.25">
      <c r="AE197164" s="72"/>
    </row>
    <row r="197165" spans="31:31" x14ac:dyDescent="0.25">
      <c r="AE197165" s="72"/>
    </row>
    <row r="197166" spans="31:31" x14ac:dyDescent="0.25">
      <c r="AE197166" s="72"/>
    </row>
    <row r="197167" spans="31:31" x14ac:dyDescent="0.25">
      <c r="AE197167" s="72"/>
    </row>
    <row r="197168" spans="31:31" x14ac:dyDescent="0.25">
      <c r="AE197168" s="72"/>
    </row>
    <row r="197169" spans="31:31" x14ac:dyDescent="0.25">
      <c r="AE197169" s="72"/>
    </row>
    <row r="197170" spans="31:31" x14ac:dyDescent="0.25">
      <c r="AE197170" s="72"/>
    </row>
    <row r="197171" spans="31:31" x14ac:dyDescent="0.25">
      <c r="AE197171" s="72"/>
    </row>
    <row r="197172" spans="31:31" x14ac:dyDescent="0.25">
      <c r="AE197172" s="72"/>
    </row>
    <row r="197173" spans="31:31" x14ac:dyDescent="0.25">
      <c r="AE197173" s="72"/>
    </row>
    <row r="197174" spans="31:31" x14ac:dyDescent="0.25">
      <c r="AE197174" s="72"/>
    </row>
    <row r="197175" spans="31:31" x14ac:dyDescent="0.25">
      <c r="AE197175" s="72"/>
    </row>
    <row r="197176" spans="31:31" x14ac:dyDescent="0.25">
      <c r="AE197176" s="72"/>
    </row>
    <row r="197177" spans="31:31" x14ac:dyDescent="0.25">
      <c r="AE197177" s="72"/>
    </row>
    <row r="197178" spans="31:31" x14ac:dyDescent="0.25">
      <c r="AE197178" s="72"/>
    </row>
    <row r="197179" spans="31:31" x14ac:dyDescent="0.25">
      <c r="AE197179" s="72"/>
    </row>
    <row r="197180" spans="31:31" x14ac:dyDescent="0.25">
      <c r="AE197180" s="72"/>
    </row>
    <row r="197181" spans="31:31" x14ac:dyDescent="0.25">
      <c r="AE197181" s="72"/>
    </row>
    <row r="197182" spans="31:31" x14ac:dyDescent="0.25">
      <c r="AE197182" s="72"/>
    </row>
    <row r="197183" spans="31:31" x14ac:dyDescent="0.25">
      <c r="AE197183" s="72"/>
    </row>
    <row r="197184" spans="31:31" x14ac:dyDescent="0.25">
      <c r="AE197184" s="72"/>
    </row>
    <row r="197185" spans="31:31" x14ac:dyDescent="0.25">
      <c r="AE197185" s="72"/>
    </row>
    <row r="197186" spans="31:31" x14ac:dyDescent="0.25">
      <c r="AE197186" s="72"/>
    </row>
    <row r="197187" spans="31:31" x14ac:dyDescent="0.25">
      <c r="AE197187" s="72"/>
    </row>
    <row r="197188" spans="31:31" x14ac:dyDescent="0.25">
      <c r="AE197188" s="72"/>
    </row>
    <row r="197189" spans="31:31" x14ac:dyDescent="0.25">
      <c r="AE197189" s="72"/>
    </row>
    <row r="197190" spans="31:31" x14ac:dyDescent="0.25">
      <c r="AE197190" s="72"/>
    </row>
    <row r="197191" spans="31:31" x14ac:dyDescent="0.25">
      <c r="AE197191" s="72"/>
    </row>
    <row r="197192" spans="31:31" x14ac:dyDescent="0.25">
      <c r="AE197192" s="72"/>
    </row>
    <row r="197193" spans="31:31" x14ac:dyDescent="0.25">
      <c r="AE197193" s="72"/>
    </row>
    <row r="197194" spans="31:31" x14ac:dyDescent="0.25">
      <c r="AE197194" s="72"/>
    </row>
    <row r="197195" spans="31:31" x14ac:dyDescent="0.25">
      <c r="AE197195" s="72"/>
    </row>
    <row r="197196" spans="31:31" x14ac:dyDescent="0.25">
      <c r="AE197196" s="72"/>
    </row>
    <row r="197197" spans="31:31" x14ac:dyDescent="0.25">
      <c r="AE197197" s="72"/>
    </row>
    <row r="197198" spans="31:31" x14ac:dyDescent="0.25">
      <c r="AE197198" s="72"/>
    </row>
    <row r="197199" spans="31:31" x14ac:dyDescent="0.25">
      <c r="AE197199" s="72"/>
    </row>
    <row r="197200" spans="31:31" x14ac:dyDescent="0.25">
      <c r="AE197200" s="72"/>
    </row>
    <row r="197201" spans="31:31" x14ac:dyDescent="0.25">
      <c r="AE197201" s="72"/>
    </row>
    <row r="197202" spans="31:31" x14ac:dyDescent="0.25">
      <c r="AE197202" s="72"/>
    </row>
    <row r="197203" spans="31:31" x14ac:dyDescent="0.25">
      <c r="AE197203" s="72"/>
    </row>
    <row r="197204" spans="31:31" x14ac:dyDescent="0.25">
      <c r="AE197204" s="72"/>
    </row>
    <row r="197205" spans="31:31" x14ac:dyDescent="0.25">
      <c r="AE197205" s="72"/>
    </row>
    <row r="197206" spans="31:31" x14ac:dyDescent="0.25">
      <c r="AE197206" s="72"/>
    </row>
    <row r="197207" spans="31:31" x14ac:dyDescent="0.25">
      <c r="AE197207" s="72"/>
    </row>
    <row r="197208" spans="31:31" x14ac:dyDescent="0.25">
      <c r="AE197208" s="72"/>
    </row>
    <row r="197209" spans="31:31" x14ac:dyDescent="0.25">
      <c r="AE197209" s="72"/>
    </row>
    <row r="197210" spans="31:31" x14ac:dyDescent="0.25">
      <c r="AE197210" s="72"/>
    </row>
    <row r="197211" spans="31:31" x14ac:dyDescent="0.25">
      <c r="AE197211" s="72"/>
    </row>
    <row r="197212" spans="31:31" x14ac:dyDescent="0.25">
      <c r="AE197212" s="72"/>
    </row>
    <row r="197213" spans="31:31" x14ac:dyDescent="0.25">
      <c r="AE197213" s="72"/>
    </row>
    <row r="197214" spans="31:31" x14ac:dyDescent="0.25">
      <c r="AE197214" s="72"/>
    </row>
    <row r="197215" spans="31:31" x14ac:dyDescent="0.25">
      <c r="AE197215" s="72"/>
    </row>
    <row r="197216" spans="31:31" x14ac:dyDescent="0.25">
      <c r="AE197216" s="72"/>
    </row>
    <row r="197217" spans="31:31" x14ac:dyDescent="0.25">
      <c r="AE197217" s="72"/>
    </row>
    <row r="197218" spans="31:31" x14ac:dyDescent="0.25">
      <c r="AE197218" s="72"/>
    </row>
    <row r="197219" spans="31:31" x14ac:dyDescent="0.25">
      <c r="AE197219" s="72"/>
    </row>
    <row r="197220" spans="31:31" x14ac:dyDescent="0.25">
      <c r="AE197220" s="72"/>
    </row>
    <row r="197221" spans="31:31" x14ac:dyDescent="0.25">
      <c r="AE197221" s="72"/>
    </row>
    <row r="197222" spans="31:31" x14ac:dyDescent="0.25">
      <c r="AE197222" s="72"/>
    </row>
    <row r="197223" spans="31:31" x14ac:dyDescent="0.25">
      <c r="AE197223" s="72"/>
    </row>
    <row r="197224" spans="31:31" x14ac:dyDescent="0.25">
      <c r="AE197224" s="72"/>
    </row>
    <row r="197225" spans="31:31" x14ac:dyDescent="0.25">
      <c r="AE197225" s="72"/>
    </row>
    <row r="197226" spans="31:31" x14ac:dyDescent="0.25">
      <c r="AE197226" s="72"/>
    </row>
    <row r="197227" spans="31:31" x14ac:dyDescent="0.25">
      <c r="AE197227" s="72"/>
    </row>
    <row r="197228" spans="31:31" x14ac:dyDescent="0.25">
      <c r="AE197228" s="72"/>
    </row>
    <row r="197229" spans="31:31" x14ac:dyDescent="0.25">
      <c r="AE197229" s="72"/>
    </row>
    <row r="197230" spans="31:31" x14ac:dyDescent="0.25">
      <c r="AE197230" s="72"/>
    </row>
    <row r="197231" spans="31:31" x14ac:dyDescent="0.25">
      <c r="AE197231" s="72"/>
    </row>
    <row r="197232" spans="31:31" x14ac:dyDescent="0.25">
      <c r="AE197232" s="72"/>
    </row>
    <row r="197233" spans="31:31" x14ac:dyDescent="0.25">
      <c r="AE197233" s="72"/>
    </row>
    <row r="197234" spans="31:31" x14ac:dyDescent="0.25">
      <c r="AE197234" s="72"/>
    </row>
    <row r="197235" spans="31:31" x14ac:dyDescent="0.25">
      <c r="AE197235" s="72"/>
    </row>
    <row r="197236" spans="31:31" x14ac:dyDescent="0.25">
      <c r="AE197236" s="72"/>
    </row>
    <row r="197237" spans="31:31" x14ac:dyDescent="0.25">
      <c r="AE197237" s="72"/>
    </row>
    <row r="197238" spans="31:31" x14ac:dyDescent="0.25">
      <c r="AE197238" s="72"/>
    </row>
    <row r="197239" spans="31:31" x14ac:dyDescent="0.25">
      <c r="AE197239" s="72"/>
    </row>
    <row r="197240" spans="31:31" x14ac:dyDescent="0.25">
      <c r="AE197240" s="72"/>
    </row>
    <row r="197241" spans="31:31" x14ac:dyDescent="0.25">
      <c r="AE197241" s="72"/>
    </row>
    <row r="197242" spans="31:31" x14ac:dyDescent="0.25">
      <c r="AE197242" s="72"/>
    </row>
    <row r="197243" spans="31:31" x14ac:dyDescent="0.25">
      <c r="AE197243" s="72"/>
    </row>
    <row r="197244" spans="31:31" x14ac:dyDescent="0.25">
      <c r="AE197244" s="72"/>
    </row>
    <row r="197245" spans="31:31" x14ac:dyDescent="0.25">
      <c r="AE197245" s="72"/>
    </row>
    <row r="197246" spans="31:31" x14ac:dyDescent="0.25">
      <c r="AE197246" s="72"/>
    </row>
    <row r="197247" spans="31:31" x14ac:dyDescent="0.25">
      <c r="AE197247" s="72"/>
    </row>
    <row r="197248" spans="31:31" x14ac:dyDescent="0.25">
      <c r="AE197248" s="72"/>
    </row>
    <row r="197249" spans="31:31" x14ac:dyDescent="0.25">
      <c r="AE197249" s="72"/>
    </row>
    <row r="197250" spans="31:31" x14ac:dyDescent="0.25">
      <c r="AE197250" s="72"/>
    </row>
    <row r="197251" spans="31:31" x14ac:dyDescent="0.25">
      <c r="AE197251" s="72"/>
    </row>
    <row r="197252" spans="31:31" x14ac:dyDescent="0.25">
      <c r="AE197252" s="72"/>
    </row>
    <row r="197253" spans="31:31" x14ac:dyDescent="0.25">
      <c r="AE197253" s="72"/>
    </row>
    <row r="197254" spans="31:31" x14ac:dyDescent="0.25">
      <c r="AE197254" s="72"/>
    </row>
    <row r="197255" spans="31:31" x14ac:dyDescent="0.25">
      <c r="AE197255" s="72"/>
    </row>
    <row r="197256" spans="31:31" x14ac:dyDescent="0.25">
      <c r="AE197256" s="72"/>
    </row>
    <row r="197257" spans="31:31" x14ac:dyDescent="0.25">
      <c r="AE197257" s="72"/>
    </row>
    <row r="197258" spans="31:31" x14ac:dyDescent="0.25">
      <c r="AE197258" s="72"/>
    </row>
    <row r="197259" spans="31:31" x14ac:dyDescent="0.25">
      <c r="AE197259" s="72"/>
    </row>
    <row r="197260" spans="31:31" x14ac:dyDescent="0.25">
      <c r="AE197260" s="72"/>
    </row>
    <row r="197261" spans="31:31" x14ac:dyDescent="0.25">
      <c r="AE197261" s="72"/>
    </row>
    <row r="197262" spans="31:31" x14ac:dyDescent="0.25">
      <c r="AE197262" s="72"/>
    </row>
    <row r="197263" spans="31:31" x14ac:dyDescent="0.25">
      <c r="AE197263" s="72"/>
    </row>
    <row r="197264" spans="31:31" x14ac:dyDescent="0.25">
      <c r="AE197264" s="72"/>
    </row>
    <row r="197265" spans="31:31" x14ac:dyDescent="0.25">
      <c r="AE197265" s="72"/>
    </row>
    <row r="197266" spans="31:31" x14ac:dyDescent="0.25">
      <c r="AE197266" s="72"/>
    </row>
    <row r="197267" spans="31:31" x14ac:dyDescent="0.25">
      <c r="AE197267" s="72"/>
    </row>
    <row r="197268" spans="31:31" x14ac:dyDescent="0.25">
      <c r="AE197268" s="72"/>
    </row>
    <row r="197269" spans="31:31" x14ac:dyDescent="0.25">
      <c r="AE197269" s="72"/>
    </row>
    <row r="197270" spans="31:31" x14ac:dyDescent="0.25">
      <c r="AE197270" s="72"/>
    </row>
    <row r="197271" spans="31:31" x14ac:dyDescent="0.25">
      <c r="AE197271" s="72"/>
    </row>
    <row r="197272" spans="31:31" x14ac:dyDescent="0.25">
      <c r="AE197272" s="72"/>
    </row>
    <row r="197273" spans="31:31" x14ac:dyDescent="0.25">
      <c r="AE197273" s="72"/>
    </row>
    <row r="197274" spans="31:31" x14ac:dyDescent="0.25">
      <c r="AE197274" s="72"/>
    </row>
    <row r="197275" spans="31:31" x14ac:dyDescent="0.25">
      <c r="AE197275" s="72"/>
    </row>
    <row r="197276" spans="31:31" x14ac:dyDescent="0.25">
      <c r="AE197276" s="72"/>
    </row>
    <row r="197277" spans="31:31" x14ac:dyDescent="0.25">
      <c r="AE197277" s="72"/>
    </row>
    <row r="197278" spans="31:31" x14ac:dyDescent="0.25">
      <c r="AE197278" s="72"/>
    </row>
    <row r="197279" spans="31:31" x14ac:dyDescent="0.25">
      <c r="AE197279" s="72"/>
    </row>
    <row r="197280" spans="31:31" x14ac:dyDescent="0.25">
      <c r="AE197280" s="72"/>
    </row>
    <row r="197281" spans="31:31" x14ac:dyDescent="0.25">
      <c r="AE197281" s="72"/>
    </row>
    <row r="197282" spans="31:31" x14ac:dyDescent="0.25">
      <c r="AE197282" s="72"/>
    </row>
    <row r="197283" spans="31:31" x14ac:dyDescent="0.25">
      <c r="AE197283" s="72"/>
    </row>
    <row r="197284" spans="31:31" x14ac:dyDescent="0.25">
      <c r="AE197284" s="72"/>
    </row>
    <row r="197285" spans="31:31" x14ac:dyDescent="0.25">
      <c r="AE197285" s="72"/>
    </row>
    <row r="197286" spans="31:31" x14ac:dyDescent="0.25">
      <c r="AE197286" s="72"/>
    </row>
    <row r="197287" spans="31:31" x14ac:dyDescent="0.25">
      <c r="AE197287" s="72"/>
    </row>
    <row r="197288" spans="31:31" x14ac:dyDescent="0.25">
      <c r="AE197288" s="72"/>
    </row>
    <row r="197289" spans="31:31" x14ac:dyDescent="0.25">
      <c r="AE197289" s="72"/>
    </row>
    <row r="197290" spans="31:31" x14ac:dyDescent="0.25">
      <c r="AE197290" s="72"/>
    </row>
    <row r="197291" spans="31:31" x14ac:dyDescent="0.25">
      <c r="AE197291" s="72"/>
    </row>
    <row r="197292" spans="31:31" x14ac:dyDescent="0.25">
      <c r="AE197292" s="72"/>
    </row>
    <row r="197293" spans="31:31" x14ac:dyDescent="0.25">
      <c r="AE197293" s="72"/>
    </row>
    <row r="197294" spans="31:31" x14ac:dyDescent="0.25">
      <c r="AE197294" s="72"/>
    </row>
    <row r="197295" spans="31:31" x14ac:dyDescent="0.25">
      <c r="AE197295" s="72"/>
    </row>
    <row r="197296" spans="31:31" x14ac:dyDescent="0.25">
      <c r="AE197296" s="72"/>
    </row>
    <row r="197297" spans="31:31" x14ac:dyDescent="0.25">
      <c r="AE197297" s="72"/>
    </row>
    <row r="197298" spans="31:31" x14ac:dyDescent="0.25">
      <c r="AE197298" s="72"/>
    </row>
    <row r="197299" spans="31:31" x14ac:dyDescent="0.25">
      <c r="AE197299" s="72"/>
    </row>
    <row r="197300" spans="31:31" x14ac:dyDescent="0.25">
      <c r="AE197300" s="72"/>
    </row>
    <row r="197301" spans="31:31" x14ac:dyDescent="0.25">
      <c r="AE197301" s="72"/>
    </row>
    <row r="197302" spans="31:31" x14ac:dyDescent="0.25">
      <c r="AE197302" s="72"/>
    </row>
    <row r="197303" spans="31:31" x14ac:dyDescent="0.25">
      <c r="AE197303" s="72"/>
    </row>
    <row r="197304" spans="31:31" x14ac:dyDescent="0.25">
      <c r="AE197304" s="72"/>
    </row>
    <row r="197305" spans="31:31" x14ac:dyDescent="0.25">
      <c r="AE197305" s="72"/>
    </row>
    <row r="197306" spans="31:31" x14ac:dyDescent="0.25">
      <c r="AE197306" s="72"/>
    </row>
    <row r="197307" spans="31:31" x14ac:dyDescent="0.25">
      <c r="AE197307" s="72"/>
    </row>
    <row r="197308" spans="31:31" x14ac:dyDescent="0.25">
      <c r="AE197308" s="72"/>
    </row>
    <row r="197309" spans="31:31" x14ac:dyDescent="0.25">
      <c r="AE197309" s="72"/>
    </row>
    <row r="197310" spans="31:31" x14ac:dyDescent="0.25">
      <c r="AE197310" s="72"/>
    </row>
    <row r="197311" spans="31:31" x14ac:dyDescent="0.25">
      <c r="AE197311" s="72"/>
    </row>
    <row r="197312" spans="31:31" x14ac:dyDescent="0.25">
      <c r="AE197312" s="72"/>
    </row>
    <row r="197313" spans="31:31" x14ac:dyDescent="0.25">
      <c r="AE197313" s="72"/>
    </row>
    <row r="197314" spans="31:31" x14ac:dyDescent="0.25">
      <c r="AE197314" s="72"/>
    </row>
    <row r="197315" spans="31:31" x14ac:dyDescent="0.25">
      <c r="AE197315" s="72"/>
    </row>
    <row r="197316" spans="31:31" x14ac:dyDescent="0.25">
      <c r="AE197316" s="72"/>
    </row>
    <row r="197317" spans="31:31" x14ac:dyDescent="0.25">
      <c r="AE197317" s="72"/>
    </row>
    <row r="197318" spans="31:31" x14ac:dyDescent="0.25">
      <c r="AE197318" s="72"/>
    </row>
    <row r="197319" spans="31:31" x14ac:dyDescent="0.25">
      <c r="AE197319" s="72"/>
    </row>
    <row r="197320" spans="31:31" x14ac:dyDescent="0.25">
      <c r="AE197320" s="72"/>
    </row>
    <row r="197321" spans="31:31" x14ac:dyDescent="0.25">
      <c r="AE197321" s="72"/>
    </row>
    <row r="197322" spans="31:31" x14ac:dyDescent="0.25">
      <c r="AE197322" s="72"/>
    </row>
    <row r="197323" spans="31:31" x14ac:dyDescent="0.25">
      <c r="AE197323" s="72"/>
    </row>
    <row r="197324" spans="31:31" x14ac:dyDescent="0.25">
      <c r="AE197324" s="72"/>
    </row>
    <row r="197325" spans="31:31" x14ac:dyDescent="0.25">
      <c r="AE197325" s="72"/>
    </row>
    <row r="197326" spans="31:31" x14ac:dyDescent="0.25">
      <c r="AE197326" s="72"/>
    </row>
    <row r="197327" spans="31:31" x14ac:dyDescent="0.25">
      <c r="AE197327" s="72"/>
    </row>
    <row r="197328" spans="31:31" x14ac:dyDescent="0.25">
      <c r="AE197328" s="72"/>
    </row>
    <row r="197329" spans="31:31" x14ac:dyDescent="0.25">
      <c r="AE197329" s="72"/>
    </row>
    <row r="197330" spans="31:31" x14ac:dyDescent="0.25">
      <c r="AE197330" s="72"/>
    </row>
    <row r="197331" spans="31:31" x14ac:dyDescent="0.25">
      <c r="AE197331" s="72"/>
    </row>
    <row r="197332" spans="31:31" x14ac:dyDescent="0.25">
      <c r="AE197332" s="72"/>
    </row>
    <row r="197333" spans="31:31" x14ac:dyDescent="0.25">
      <c r="AE197333" s="72"/>
    </row>
    <row r="197334" spans="31:31" x14ac:dyDescent="0.25">
      <c r="AE197334" s="72"/>
    </row>
    <row r="197335" spans="31:31" x14ac:dyDescent="0.25">
      <c r="AE197335" s="72"/>
    </row>
    <row r="197336" spans="31:31" x14ac:dyDescent="0.25">
      <c r="AE197336" s="72"/>
    </row>
    <row r="197337" spans="31:31" x14ac:dyDescent="0.25">
      <c r="AE197337" s="72"/>
    </row>
    <row r="197338" spans="31:31" x14ac:dyDescent="0.25">
      <c r="AE197338" s="72"/>
    </row>
    <row r="197339" spans="31:31" x14ac:dyDescent="0.25">
      <c r="AE197339" s="72"/>
    </row>
    <row r="197340" spans="31:31" x14ac:dyDescent="0.25">
      <c r="AE197340" s="72"/>
    </row>
    <row r="197341" spans="31:31" x14ac:dyDescent="0.25">
      <c r="AE197341" s="72"/>
    </row>
    <row r="197342" spans="31:31" x14ac:dyDescent="0.25">
      <c r="AE197342" s="72"/>
    </row>
    <row r="197343" spans="31:31" x14ac:dyDescent="0.25">
      <c r="AE197343" s="72"/>
    </row>
    <row r="197344" spans="31:31" x14ac:dyDescent="0.25">
      <c r="AE197344" s="72"/>
    </row>
    <row r="197345" spans="31:31" x14ac:dyDescent="0.25">
      <c r="AE197345" s="72"/>
    </row>
    <row r="197346" spans="31:31" x14ac:dyDescent="0.25">
      <c r="AE197346" s="72"/>
    </row>
    <row r="197347" spans="31:31" x14ac:dyDescent="0.25">
      <c r="AE197347" s="72"/>
    </row>
    <row r="197348" spans="31:31" x14ac:dyDescent="0.25">
      <c r="AE197348" s="72"/>
    </row>
    <row r="197349" spans="31:31" x14ac:dyDescent="0.25">
      <c r="AE197349" s="72"/>
    </row>
    <row r="197350" spans="31:31" x14ac:dyDescent="0.25">
      <c r="AE197350" s="72"/>
    </row>
    <row r="197351" spans="31:31" x14ac:dyDescent="0.25">
      <c r="AE197351" s="72"/>
    </row>
    <row r="197352" spans="31:31" x14ac:dyDescent="0.25">
      <c r="AE197352" s="72"/>
    </row>
    <row r="197353" spans="31:31" x14ac:dyDescent="0.25">
      <c r="AE197353" s="72"/>
    </row>
    <row r="197354" spans="31:31" x14ac:dyDescent="0.25">
      <c r="AE197354" s="72"/>
    </row>
    <row r="197355" spans="31:31" x14ac:dyDescent="0.25">
      <c r="AE197355" s="72"/>
    </row>
    <row r="197356" spans="31:31" x14ac:dyDescent="0.25">
      <c r="AE197356" s="72"/>
    </row>
    <row r="197357" spans="31:31" x14ac:dyDescent="0.25">
      <c r="AE197357" s="72"/>
    </row>
    <row r="197358" spans="31:31" x14ac:dyDescent="0.25">
      <c r="AE197358" s="72"/>
    </row>
    <row r="197359" spans="31:31" x14ac:dyDescent="0.25">
      <c r="AE197359" s="72"/>
    </row>
    <row r="197360" spans="31:31" x14ac:dyDescent="0.25">
      <c r="AE197360" s="72"/>
    </row>
    <row r="197361" spans="31:31" x14ac:dyDescent="0.25">
      <c r="AE197361" s="72"/>
    </row>
    <row r="197362" spans="31:31" x14ac:dyDescent="0.25">
      <c r="AE197362" s="72"/>
    </row>
    <row r="197363" spans="31:31" x14ac:dyDescent="0.25">
      <c r="AE197363" s="72"/>
    </row>
    <row r="197364" spans="31:31" x14ac:dyDescent="0.25">
      <c r="AE197364" s="72"/>
    </row>
    <row r="197365" spans="31:31" x14ac:dyDescent="0.25">
      <c r="AE197365" s="72"/>
    </row>
    <row r="197366" spans="31:31" x14ac:dyDescent="0.25">
      <c r="AE197366" s="72"/>
    </row>
    <row r="197367" spans="31:31" x14ac:dyDescent="0.25">
      <c r="AE197367" s="72"/>
    </row>
    <row r="197368" spans="31:31" x14ac:dyDescent="0.25">
      <c r="AE197368" s="72"/>
    </row>
    <row r="197369" spans="31:31" x14ac:dyDescent="0.25">
      <c r="AE197369" s="72"/>
    </row>
    <row r="197370" spans="31:31" x14ac:dyDescent="0.25">
      <c r="AE197370" s="72"/>
    </row>
    <row r="197371" spans="31:31" x14ac:dyDescent="0.25">
      <c r="AE197371" s="72"/>
    </row>
    <row r="197372" spans="31:31" x14ac:dyDescent="0.25">
      <c r="AE197372" s="72"/>
    </row>
    <row r="197373" spans="31:31" x14ac:dyDescent="0.25">
      <c r="AE197373" s="72"/>
    </row>
    <row r="197374" spans="31:31" x14ac:dyDescent="0.25">
      <c r="AE197374" s="72"/>
    </row>
    <row r="197375" spans="31:31" x14ac:dyDescent="0.25">
      <c r="AE197375" s="72"/>
    </row>
    <row r="197376" spans="31:31" x14ac:dyDescent="0.25">
      <c r="AE197376" s="72"/>
    </row>
    <row r="197377" spans="31:31" x14ac:dyDescent="0.25">
      <c r="AE197377" s="72"/>
    </row>
    <row r="197378" spans="31:31" x14ac:dyDescent="0.25">
      <c r="AE197378" s="72"/>
    </row>
    <row r="197379" spans="31:31" x14ac:dyDescent="0.25">
      <c r="AE197379" s="72"/>
    </row>
    <row r="197380" spans="31:31" x14ac:dyDescent="0.25">
      <c r="AE197380" s="72"/>
    </row>
    <row r="197381" spans="31:31" x14ac:dyDescent="0.25">
      <c r="AE197381" s="72"/>
    </row>
    <row r="197382" spans="31:31" x14ac:dyDescent="0.25">
      <c r="AE197382" s="72"/>
    </row>
    <row r="197383" spans="31:31" x14ac:dyDescent="0.25">
      <c r="AE197383" s="72"/>
    </row>
    <row r="197384" spans="31:31" x14ac:dyDescent="0.25">
      <c r="AE197384" s="72"/>
    </row>
    <row r="197385" spans="31:31" x14ac:dyDescent="0.25">
      <c r="AE197385" s="72"/>
    </row>
    <row r="197386" spans="31:31" x14ac:dyDescent="0.25">
      <c r="AE197386" s="72"/>
    </row>
    <row r="197387" spans="31:31" x14ac:dyDescent="0.25">
      <c r="AE197387" s="72"/>
    </row>
    <row r="197388" spans="31:31" x14ac:dyDescent="0.25">
      <c r="AE197388" s="72"/>
    </row>
    <row r="197389" spans="31:31" x14ac:dyDescent="0.25">
      <c r="AE197389" s="72"/>
    </row>
    <row r="197390" spans="31:31" x14ac:dyDescent="0.25">
      <c r="AE197390" s="72"/>
    </row>
    <row r="197391" spans="31:31" x14ac:dyDescent="0.25">
      <c r="AE197391" s="72"/>
    </row>
    <row r="197392" spans="31:31" x14ac:dyDescent="0.25">
      <c r="AE197392" s="72"/>
    </row>
    <row r="197393" spans="31:31" x14ac:dyDescent="0.25">
      <c r="AE197393" s="72"/>
    </row>
    <row r="197394" spans="31:31" x14ac:dyDescent="0.25">
      <c r="AE197394" s="72"/>
    </row>
    <row r="197395" spans="31:31" x14ac:dyDescent="0.25">
      <c r="AE197395" s="72"/>
    </row>
    <row r="197396" spans="31:31" x14ac:dyDescent="0.25">
      <c r="AE197396" s="72"/>
    </row>
    <row r="197397" spans="31:31" x14ac:dyDescent="0.25">
      <c r="AE197397" s="72"/>
    </row>
    <row r="197398" spans="31:31" x14ac:dyDescent="0.25">
      <c r="AE197398" s="72"/>
    </row>
    <row r="197399" spans="31:31" x14ac:dyDescent="0.25">
      <c r="AE197399" s="72"/>
    </row>
    <row r="197400" spans="31:31" x14ac:dyDescent="0.25">
      <c r="AE197400" s="72"/>
    </row>
    <row r="197401" spans="31:31" x14ac:dyDescent="0.25">
      <c r="AE197401" s="72"/>
    </row>
    <row r="197402" spans="31:31" x14ac:dyDescent="0.25">
      <c r="AE197402" s="72"/>
    </row>
    <row r="197403" spans="31:31" x14ac:dyDescent="0.25">
      <c r="AE197403" s="72"/>
    </row>
    <row r="197404" spans="31:31" x14ac:dyDescent="0.25">
      <c r="AE197404" s="72"/>
    </row>
    <row r="197405" spans="31:31" x14ac:dyDescent="0.25">
      <c r="AE197405" s="72"/>
    </row>
    <row r="197406" spans="31:31" x14ac:dyDescent="0.25">
      <c r="AE197406" s="72"/>
    </row>
    <row r="197407" spans="31:31" x14ac:dyDescent="0.25">
      <c r="AE197407" s="72"/>
    </row>
    <row r="197408" spans="31:31" x14ac:dyDescent="0.25">
      <c r="AE197408" s="72"/>
    </row>
    <row r="197409" spans="31:31" x14ac:dyDescent="0.25">
      <c r="AE197409" s="72"/>
    </row>
    <row r="197410" spans="31:31" x14ac:dyDescent="0.25">
      <c r="AE197410" s="72"/>
    </row>
    <row r="197411" spans="31:31" x14ac:dyDescent="0.25">
      <c r="AE197411" s="72"/>
    </row>
    <row r="197412" spans="31:31" x14ac:dyDescent="0.25">
      <c r="AE197412" s="72"/>
    </row>
    <row r="197413" spans="31:31" x14ac:dyDescent="0.25">
      <c r="AE197413" s="72"/>
    </row>
    <row r="197414" spans="31:31" x14ac:dyDescent="0.25">
      <c r="AE197414" s="72"/>
    </row>
    <row r="197415" spans="31:31" x14ac:dyDescent="0.25">
      <c r="AE197415" s="72"/>
    </row>
    <row r="197416" spans="31:31" x14ac:dyDescent="0.25">
      <c r="AE197416" s="72"/>
    </row>
    <row r="197417" spans="31:31" x14ac:dyDescent="0.25">
      <c r="AE197417" s="72"/>
    </row>
    <row r="197418" spans="31:31" x14ac:dyDescent="0.25">
      <c r="AE197418" s="72"/>
    </row>
    <row r="197419" spans="31:31" x14ac:dyDescent="0.25">
      <c r="AE197419" s="72"/>
    </row>
    <row r="197420" spans="31:31" x14ac:dyDescent="0.25">
      <c r="AE197420" s="72"/>
    </row>
    <row r="197421" spans="31:31" x14ac:dyDescent="0.25">
      <c r="AE197421" s="72"/>
    </row>
    <row r="197422" spans="31:31" x14ac:dyDescent="0.25">
      <c r="AE197422" s="72"/>
    </row>
    <row r="197423" spans="31:31" x14ac:dyDescent="0.25">
      <c r="AE197423" s="72"/>
    </row>
    <row r="197424" spans="31:31" x14ac:dyDescent="0.25">
      <c r="AE197424" s="72"/>
    </row>
    <row r="197425" spans="31:31" x14ac:dyDescent="0.25">
      <c r="AE197425" s="72"/>
    </row>
    <row r="197426" spans="31:31" x14ac:dyDescent="0.25">
      <c r="AE197426" s="72"/>
    </row>
    <row r="197427" spans="31:31" x14ac:dyDescent="0.25">
      <c r="AE197427" s="72"/>
    </row>
    <row r="197428" spans="31:31" x14ac:dyDescent="0.25">
      <c r="AE197428" s="72"/>
    </row>
    <row r="197429" spans="31:31" x14ac:dyDescent="0.25">
      <c r="AE197429" s="72"/>
    </row>
    <row r="197430" spans="31:31" x14ac:dyDescent="0.25">
      <c r="AE197430" s="72"/>
    </row>
    <row r="197431" spans="31:31" x14ac:dyDescent="0.25">
      <c r="AE197431" s="72"/>
    </row>
    <row r="197432" spans="31:31" x14ac:dyDescent="0.25">
      <c r="AE197432" s="72"/>
    </row>
    <row r="197433" spans="31:31" x14ac:dyDescent="0.25">
      <c r="AE197433" s="72"/>
    </row>
    <row r="197434" spans="31:31" x14ac:dyDescent="0.25">
      <c r="AE197434" s="72"/>
    </row>
    <row r="197435" spans="31:31" x14ac:dyDescent="0.25">
      <c r="AE197435" s="72"/>
    </row>
    <row r="197436" spans="31:31" x14ac:dyDescent="0.25">
      <c r="AE197436" s="72"/>
    </row>
    <row r="197437" spans="31:31" x14ac:dyDescent="0.25">
      <c r="AE197437" s="72"/>
    </row>
    <row r="197438" spans="31:31" x14ac:dyDescent="0.25">
      <c r="AE197438" s="72"/>
    </row>
    <row r="197439" spans="31:31" x14ac:dyDescent="0.25">
      <c r="AE197439" s="72"/>
    </row>
    <row r="197440" spans="31:31" x14ac:dyDescent="0.25">
      <c r="AE197440" s="72"/>
    </row>
    <row r="197441" spans="31:31" x14ac:dyDescent="0.25">
      <c r="AE197441" s="72"/>
    </row>
    <row r="197442" spans="31:31" x14ac:dyDescent="0.25">
      <c r="AE197442" s="72"/>
    </row>
    <row r="197443" spans="31:31" x14ac:dyDescent="0.25">
      <c r="AE197443" s="72"/>
    </row>
    <row r="197444" spans="31:31" x14ac:dyDescent="0.25">
      <c r="AE197444" s="72"/>
    </row>
    <row r="197445" spans="31:31" x14ac:dyDescent="0.25">
      <c r="AE197445" s="72"/>
    </row>
    <row r="197446" spans="31:31" x14ac:dyDescent="0.25">
      <c r="AE197446" s="72"/>
    </row>
    <row r="197447" spans="31:31" x14ac:dyDescent="0.25">
      <c r="AE197447" s="72"/>
    </row>
    <row r="197448" spans="31:31" x14ac:dyDescent="0.25">
      <c r="AE197448" s="72"/>
    </row>
    <row r="197449" spans="31:31" x14ac:dyDescent="0.25">
      <c r="AE197449" s="72"/>
    </row>
    <row r="197450" spans="31:31" x14ac:dyDescent="0.25">
      <c r="AE197450" s="72"/>
    </row>
    <row r="197451" spans="31:31" x14ac:dyDescent="0.25">
      <c r="AE197451" s="72"/>
    </row>
    <row r="197452" spans="31:31" x14ac:dyDescent="0.25">
      <c r="AE197452" s="72"/>
    </row>
    <row r="197453" spans="31:31" x14ac:dyDescent="0.25">
      <c r="AE197453" s="72"/>
    </row>
    <row r="197454" spans="31:31" x14ac:dyDescent="0.25">
      <c r="AE197454" s="72"/>
    </row>
    <row r="197455" spans="31:31" x14ac:dyDescent="0.25">
      <c r="AE197455" s="72"/>
    </row>
    <row r="197456" spans="31:31" x14ac:dyDescent="0.25">
      <c r="AE197456" s="72"/>
    </row>
    <row r="197457" spans="31:31" x14ac:dyDescent="0.25">
      <c r="AE197457" s="72"/>
    </row>
    <row r="197458" spans="31:31" x14ac:dyDescent="0.25">
      <c r="AE197458" s="72"/>
    </row>
    <row r="197459" spans="31:31" x14ac:dyDescent="0.25">
      <c r="AE197459" s="72"/>
    </row>
    <row r="197460" spans="31:31" x14ac:dyDescent="0.25">
      <c r="AE197460" s="72"/>
    </row>
    <row r="197461" spans="31:31" x14ac:dyDescent="0.25">
      <c r="AE197461" s="72"/>
    </row>
    <row r="197462" spans="31:31" x14ac:dyDescent="0.25">
      <c r="AE197462" s="72"/>
    </row>
    <row r="197463" spans="31:31" x14ac:dyDescent="0.25">
      <c r="AE197463" s="72"/>
    </row>
    <row r="197464" spans="31:31" x14ac:dyDescent="0.25">
      <c r="AE197464" s="72"/>
    </row>
    <row r="197465" spans="31:31" x14ac:dyDescent="0.25">
      <c r="AE197465" s="72"/>
    </row>
    <row r="197466" spans="31:31" x14ac:dyDescent="0.25">
      <c r="AE197466" s="72"/>
    </row>
    <row r="197467" spans="31:31" x14ac:dyDescent="0.25">
      <c r="AE197467" s="72"/>
    </row>
    <row r="197468" spans="31:31" x14ac:dyDescent="0.25">
      <c r="AE197468" s="72"/>
    </row>
    <row r="197469" spans="31:31" x14ac:dyDescent="0.25">
      <c r="AE197469" s="72"/>
    </row>
    <row r="197470" spans="31:31" x14ac:dyDescent="0.25">
      <c r="AE197470" s="72"/>
    </row>
    <row r="197471" spans="31:31" x14ac:dyDescent="0.25">
      <c r="AE197471" s="72"/>
    </row>
    <row r="197472" spans="31:31" x14ac:dyDescent="0.25">
      <c r="AE197472" s="72"/>
    </row>
    <row r="197473" spans="31:31" x14ac:dyDescent="0.25">
      <c r="AE197473" s="72"/>
    </row>
    <row r="197474" spans="31:31" x14ac:dyDescent="0.25">
      <c r="AE197474" s="72"/>
    </row>
    <row r="197475" spans="31:31" x14ac:dyDescent="0.25">
      <c r="AE197475" s="72"/>
    </row>
    <row r="197476" spans="31:31" x14ac:dyDescent="0.25">
      <c r="AE197476" s="72"/>
    </row>
    <row r="197477" spans="31:31" x14ac:dyDescent="0.25">
      <c r="AE197477" s="72"/>
    </row>
    <row r="197478" spans="31:31" x14ac:dyDescent="0.25">
      <c r="AE197478" s="72"/>
    </row>
    <row r="197479" spans="31:31" x14ac:dyDescent="0.25">
      <c r="AE197479" s="72"/>
    </row>
    <row r="197480" spans="31:31" x14ac:dyDescent="0.25">
      <c r="AE197480" s="72"/>
    </row>
    <row r="197481" spans="31:31" x14ac:dyDescent="0.25">
      <c r="AE197481" s="72"/>
    </row>
    <row r="197482" spans="31:31" x14ac:dyDescent="0.25">
      <c r="AE197482" s="72"/>
    </row>
    <row r="197483" spans="31:31" x14ac:dyDescent="0.25">
      <c r="AE197483" s="72"/>
    </row>
    <row r="197484" spans="31:31" x14ac:dyDescent="0.25">
      <c r="AE197484" s="72"/>
    </row>
    <row r="197485" spans="31:31" x14ac:dyDescent="0.25">
      <c r="AE197485" s="72"/>
    </row>
    <row r="197486" spans="31:31" x14ac:dyDescent="0.25">
      <c r="AE197486" s="72"/>
    </row>
    <row r="197487" spans="31:31" x14ac:dyDescent="0.25">
      <c r="AE197487" s="72"/>
    </row>
    <row r="197488" spans="31:31" x14ac:dyDescent="0.25">
      <c r="AE197488" s="72"/>
    </row>
    <row r="197489" spans="31:31" x14ac:dyDescent="0.25">
      <c r="AE197489" s="72"/>
    </row>
    <row r="197490" spans="31:31" x14ac:dyDescent="0.25">
      <c r="AE197490" s="72"/>
    </row>
    <row r="197491" spans="31:31" x14ac:dyDescent="0.25">
      <c r="AE197491" s="72"/>
    </row>
    <row r="197492" spans="31:31" x14ac:dyDescent="0.25">
      <c r="AE197492" s="72"/>
    </row>
    <row r="197493" spans="31:31" x14ac:dyDescent="0.25">
      <c r="AE197493" s="72"/>
    </row>
    <row r="197494" spans="31:31" x14ac:dyDescent="0.25">
      <c r="AE197494" s="72"/>
    </row>
    <row r="197495" spans="31:31" x14ac:dyDescent="0.25">
      <c r="AE197495" s="72"/>
    </row>
    <row r="197496" spans="31:31" x14ac:dyDescent="0.25">
      <c r="AE197496" s="72"/>
    </row>
    <row r="197497" spans="31:31" x14ac:dyDescent="0.25">
      <c r="AE197497" s="72"/>
    </row>
    <row r="197498" spans="31:31" x14ac:dyDescent="0.25">
      <c r="AE197498" s="72"/>
    </row>
    <row r="197499" spans="31:31" x14ac:dyDescent="0.25">
      <c r="AE197499" s="72"/>
    </row>
    <row r="197500" spans="31:31" x14ac:dyDescent="0.25">
      <c r="AE197500" s="72"/>
    </row>
    <row r="197501" spans="31:31" x14ac:dyDescent="0.25">
      <c r="AE197501" s="72"/>
    </row>
    <row r="197502" spans="31:31" x14ac:dyDescent="0.25">
      <c r="AE197502" s="72"/>
    </row>
    <row r="197503" spans="31:31" x14ac:dyDescent="0.25">
      <c r="AE197503" s="72"/>
    </row>
    <row r="197504" spans="31:31" x14ac:dyDescent="0.25">
      <c r="AE197504" s="72"/>
    </row>
    <row r="197505" spans="31:31" x14ac:dyDescent="0.25">
      <c r="AE197505" s="72"/>
    </row>
    <row r="197506" spans="31:31" x14ac:dyDescent="0.25">
      <c r="AE197506" s="72"/>
    </row>
    <row r="197507" spans="31:31" x14ac:dyDescent="0.25">
      <c r="AE197507" s="72"/>
    </row>
    <row r="197508" spans="31:31" x14ac:dyDescent="0.25">
      <c r="AE197508" s="72"/>
    </row>
    <row r="197509" spans="31:31" x14ac:dyDescent="0.25">
      <c r="AE197509" s="72"/>
    </row>
    <row r="197510" spans="31:31" x14ac:dyDescent="0.25">
      <c r="AE197510" s="72"/>
    </row>
    <row r="197511" spans="31:31" x14ac:dyDescent="0.25">
      <c r="AE197511" s="72"/>
    </row>
    <row r="197512" spans="31:31" x14ac:dyDescent="0.25">
      <c r="AE197512" s="72"/>
    </row>
    <row r="197513" spans="31:31" x14ac:dyDescent="0.25">
      <c r="AE197513" s="72"/>
    </row>
    <row r="197514" spans="31:31" x14ac:dyDescent="0.25">
      <c r="AE197514" s="72"/>
    </row>
    <row r="197515" spans="31:31" x14ac:dyDescent="0.25">
      <c r="AE197515" s="72"/>
    </row>
    <row r="197516" spans="31:31" x14ac:dyDescent="0.25">
      <c r="AE197516" s="72"/>
    </row>
    <row r="197517" spans="31:31" x14ac:dyDescent="0.25">
      <c r="AE197517" s="72"/>
    </row>
    <row r="197518" spans="31:31" x14ac:dyDescent="0.25">
      <c r="AE197518" s="72"/>
    </row>
    <row r="197519" spans="31:31" x14ac:dyDescent="0.25">
      <c r="AE197519" s="72"/>
    </row>
    <row r="197520" spans="31:31" x14ac:dyDescent="0.25">
      <c r="AE197520" s="72"/>
    </row>
    <row r="197521" spans="31:31" x14ac:dyDescent="0.25">
      <c r="AE197521" s="72"/>
    </row>
    <row r="197522" spans="31:31" x14ac:dyDescent="0.25">
      <c r="AE197522" s="72"/>
    </row>
    <row r="197523" spans="31:31" x14ac:dyDescent="0.25">
      <c r="AE197523" s="72"/>
    </row>
    <row r="197524" spans="31:31" x14ac:dyDescent="0.25">
      <c r="AE197524" s="72"/>
    </row>
    <row r="197525" spans="31:31" x14ac:dyDescent="0.25">
      <c r="AE197525" s="72"/>
    </row>
    <row r="197526" spans="31:31" x14ac:dyDescent="0.25">
      <c r="AE197526" s="72"/>
    </row>
    <row r="197527" spans="31:31" x14ac:dyDescent="0.25">
      <c r="AE197527" s="72"/>
    </row>
    <row r="197528" spans="31:31" x14ac:dyDescent="0.25">
      <c r="AE197528" s="72"/>
    </row>
    <row r="197529" spans="31:31" x14ac:dyDescent="0.25">
      <c r="AE197529" s="72"/>
    </row>
    <row r="197530" spans="31:31" x14ac:dyDescent="0.25">
      <c r="AE197530" s="72"/>
    </row>
    <row r="197531" spans="31:31" x14ac:dyDescent="0.25">
      <c r="AE197531" s="72"/>
    </row>
    <row r="197532" spans="31:31" x14ac:dyDescent="0.25">
      <c r="AE197532" s="72"/>
    </row>
    <row r="197533" spans="31:31" x14ac:dyDescent="0.25">
      <c r="AE197533" s="72"/>
    </row>
    <row r="197534" spans="31:31" x14ac:dyDescent="0.25">
      <c r="AE197534" s="72"/>
    </row>
    <row r="197535" spans="31:31" x14ac:dyDescent="0.25">
      <c r="AE197535" s="72"/>
    </row>
    <row r="197536" spans="31:31" x14ac:dyDescent="0.25">
      <c r="AE197536" s="72"/>
    </row>
    <row r="197537" spans="31:31" x14ac:dyDescent="0.25">
      <c r="AE197537" s="72"/>
    </row>
    <row r="197538" spans="31:31" x14ac:dyDescent="0.25">
      <c r="AE197538" s="72"/>
    </row>
    <row r="197539" spans="31:31" x14ac:dyDescent="0.25">
      <c r="AE197539" s="72"/>
    </row>
    <row r="197540" spans="31:31" x14ac:dyDescent="0.25">
      <c r="AE197540" s="72"/>
    </row>
    <row r="197541" spans="31:31" x14ac:dyDescent="0.25">
      <c r="AE197541" s="72"/>
    </row>
    <row r="197542" spans="31:31" x14ac:dyDescent="0.25">
      <c r="AE197542" s="72"/>
    </row>
    <row r="197543" spans="31:31" x14ac:dyDescent="0.25">
      <c r="AE197543" s="72"/>
    </row>
    <row r="197544" spans="31:31" x14ac:dyDescent="0.25">
      <c r="AE197544" s="72"/>
    </row>
    <row r="197545" spans="31:31" x14ac:dyDescent="0.25">
      <c r="AE197545" s="72"/>
    </row>
    <row r="197546" spans="31:31" x14ac:dyDescent="0.25">
      <c r="AE197546" s="72"/>
    </row>
    <row r="197547" spans="31:31" x14ac:dyDescent="0.25">
      <c r="AE197547" s="72"/>
    </row>
    <row r="197548" spans="31:31" x14ac:dyDescent="0.25">
      <c r="AE197548" s="72"/>
    </row>
    <row r="197549" spans="31:31" x14ac:dyDescent="0.25">
      <c r="AE197549" s="72"/>
    </row>
    <row r="197550" spans="31:31" x14ac:dyDescent="0.25">
      <c r="AE197550" s="72"/>
    </row>
    <row r="197551" spans="31:31" x14ac:dyDescent="0.25">
      <c r="AE197551" s="72"/>
    </row>
    <row r="197552" spans="31:31" x14ac:dyDescent="0.25">
      <c r="AE197552" s="72"/>
    </row>
    <row r="197553" spans="31:31" x14ac:dyDescent="0.25">
      <c r="AE197553" s="72"/>
    </row>
    <row r="197554" spans="31:31" x14ac:dyDescent="0.25">
      <c r="AE197554" s="72"/>
    </row>
    <row r="197555" spans="31:31" x14ac:dyDescent="0.25">
      <c r="AE197555" s="72"/>
    </row>
    <row r="197556" spans="31:31" x14ac:dyDescent="0.25">
      <c r="AE197556" s="72"/>
    </row>
    <row r="197557" spans="31:31" x14ac:dyDescent="0.25">
      <c r="AE197557" s="72"/>
    </row>
    <row r="197558" spans="31:31" x14ac:dyDescent="0.25">
      <c r="AE197558" s="72"/>
    </row>
    <row r="197559" spans="31:31" x14ac:dyDescent="0.25">
      <c r="AE197559" s="72"/>
    </row>
    <row r="197560" spans="31:31" x14ac:dyDescent="0.25">
      <c r="AE197560" s="72"/>
    </row>
    <row r="197561" spans="31:31" x14ac:dyDescent="0.25">
      <c r="AE197561" s="72"/>
    </row>
    <row r="197562" spans="31:31" x14ac:dyDescent="0.25">
      <c r="AE197562" s="72"/>
    </row>
    <row r="197563" spans="31:31" x14ac:dyDescent="0.25">
      <c r="AE197563" s="72"/>
    </row>
    <row r="197564" spans="31:31" x14ac:dyDescent="0.25">
      <c r="AE197564" s="72"/>
    </row>
    <row r="197565" spans="31:31" x14ac:dyDescent="0.25">
      <c r="AE197565" s="72"/>
    </row>
    <row r="197566" spans="31:31" x14ac:dyDescent="0.25">
      <c r="AE197566" s="72"/>
    </row>
    <row r="197567" spans="31:31" x14ac:dyDescent="0.25">
      <c r="AE197567" s="72"/>
    </row>
    <row r="197568" spans="31:31" x14ac:dyDescent="0.25">
      <c r="AE197568" s="72"/>
    </row>
    <row r="197569" spans="31:31" x14ac:dyDescent="0.25">
      <c r="AE197569" s="72"/>
    </row>
    <row r="197570" spans="31:31" x14ac:dyDescent="0.25">
      <c r="AE197570" s="72"/>
    </row>
    <row r="197571" spans="31:31" x14ac:dyDescent="0.25">
      <c r="AE197571" s="72"/>
    </row>
    <row r="197572" spans="31:31" x14ac:dyDescent="0.25">
      <c r="AE197572" s="72"/>
    </row>
    <row r="197573" spans="31:31" x14ac:dyDescent="0.25">
      <c r="AE197573" s="72"/>
    </row>
    <row r="197574" spans="31:31" x14ac:dyDescent="0.25">
      <c r="AE197574" s="72"/>
    </row>
    <row r="197575" spans="31:31" x14ac:dyDescent="0.25">
      <c r="AE197575" s="72"/>
    </row>
    <row r="197576" spans="31:31" x14ac:dyDescent="0.25">
      <c r="AE197576" s="72"/>
    </row>
    <row r="197577" spans="31:31" x14ac:dyDescent="0.25">
      <c r="AE197577" s="72"/>
    </row>
    <row r="197578" spans="31:31" x14ac:dyDescent="0.25">
      <c r="AE197578" s="72"/>
    </row>
    <row r="197579" spans="31:31" x14ac:dyDescent="0.25">
      <c r="AE197579" s="72"/>
    </row>
    <row r="197580" spans="31:31" x14ac:dyDescent="0.25">
      <c r="AE197580" s="72"/>
    </row>
    <row r="197581" spans="31:31" x14ac:dyDescent="0.25">
      <c r="AE197581" s="72"/>
    </row>
    <row r="197582" spans="31:31" x14ac:dyDescent="0.25">
      <c r="AE197582" s="72"/>
    </row>
    <row r="197583" spans="31:31" x14ac:dyDescent="0.25">
      <c r="AE197583" s="72"/>
    </row>
    <row r="197584" spans="31:31" x14ac:dyDescent="0.25">
      <c r="AE197584" s="72"/>
    </row>
    <row r="197585" spans="31:31" x14ac:dyDescent="0.25">
      <c r="AE197585" s="72"/>
    </row>
    <row r="197586" spans="31:31" x14ac:dyDescent="0.25">
      <c r="AE197586" s="72"/>
    </row>
    <row r="197587" spans="31:31" x14ac:dyDescent="0.25">
      <c r="AE197587" s="72"/>
    </row>
    <row r="197588" spans="31:31" x14ac:dyDescent="0.25">
      <c r="AE197588" s="72"/>
    </row>
    <row r="197589" spans="31:31" x14ac:dyDescent="0.25">
      <c r="AE197589" s="72"/>
    </row>
    <row r="197590" spans="31:31" x14ac:dyDescent="0.25">
      <c r="AE197590" s="72"/>
    </row>
    <row r="197591" spans="31:31" x14ac:dyDescent="0.25">
      <c r="AE197591" s="72"/>
    </row>
    <row r="197592" spans="31:31" x14ac:dyDescent="0.25">
      <c r="AE197592" s="72"/>
    </row>
    <row r="197593" spans="31:31" x14ac:dyDescent="0.25">
      <c r="AE197593" s="72"/>
    </row>
    <row r="197594" spans="31:31" x14ac:dyDescent="0.25">
      <c r="AE197594" s="72"/>
    </row>
    <row r="197595" spans="31:31" x14ac:dyDescent="0.25">
      <c r="AE197595" s="72"/>
    </row>
    <row r="197596" spans="31:31" x14ac:dyDescent="0.25">
      <c r="AE197596" s="72"/>
    </row>
    <row r="197597" spans="31:31" x14ac:dyDescent="0.25">
      <c r="AE197597" s="72"/>
    </row>
    <row r="197598" spans="31:31" x14ac:dyDescent="0.25">
      <c r="AE197598" s="72"/>
    </row>
    <row r="197599" spans="31:31" x14ac:dyDescent="0.25">
      <c r="AE197599" s="72"/>
    </row>
    <row r="197600" spans="31:31" x14ac:dyDescent="0.25">
      <c r="AE197600" s="72"/>
    </row>
    <row r="197601" spans="31:31" x14ac:dyDescent="0.25">
      <c r="AE197601" s="72"/>
    </row>
    <row r="197602" spans="31:31" x14ac:dyDescent="0.25">
      <c r="AE197602" s="72"/>
    </row>
    <row r="197603" spans="31:31" x14ac:dyDescent="0.25">
      <c r="AE197603" s="72"/>
    </row>
    <row r="197604" spans="31:31" x14ac:dyDescent="0.25">
      <c r="AE197604" s="72"/>
    </row>
    <row r="197605" spans="31:31" x14ac:dyDescent="0.25">
      <c r="AE197605" s="72"/>
    </row>
    <row r="197606" spans="31:31" x14ac:dyDescent="0.25">
      <c r="AE197606" s="72"/>
    </row>
    <row r="197607" spans="31:31" x14ac:dyDescent="0.25">
      <c r="AE197607" s="72"/>
    </row>
    <row r="197608" spans="31:31" x14ac:dyDescent="0.25">
      <c r="AE197608" s="72"/>
    </row>
    <row r="197609" spans="31:31" x14ac:dyDescent="0.25">
      <c r="AE197609" s="72"/>
    </row>
    <row r="197610" spans="31:31" x14ac:dyDescent="0.25">
      <c r="AE197610" s="72"/>
    </row>
    <row r="197611" spans="31:31" x14ac:dyDescent="0.25">
      <c r="AE197611" s="72"/>
    </row>
    <row r="197612" spans="31:31" x14ac:dyDescent="0.25">
      <c r="AE197612" s="72"/>
    </row>
    <row r="197613" spans="31:31" x14ac:dyDescent="0.25">
      <c r="AE197613" s="72"/>
    </row>
    <row r="197614" spans="31:31" x14ac:dyDescent="0.25">
      <c r="AE197614" s="72"/>
    </row>
    <row r="197615" spans="31:31" x14ac:dyDescent="0.25">
      <c r="AE197615" s="72"/>
    </row>
    <row r="197616" spans="31:31" x14ac:dyDescent="0.25">
      <c r="AE197616" s="72"/>
    </row>
    <row r="197617" spans="31:31" x14ac:dyDescent="0.25">
      <c r="AE197617" s="72"/>
    </row>
    <row r="197618" spans="31:31" x14ac:dyDescent="0.25">
      <c r="AE197618" s="72"/>
    </row>
    <row r="197619" spans="31:31" x14ac:dyDescent="0.25">
      <c r="AE197619" s="72"/>
    </row>
    <row r="197620" spans="31:31" x14ac:dyDescent="0.25">
      <c r="AE197620" s="72"/>
    </row>
    <row r="197621" spans="31:31" x14ac:dyDescent="0.25">
      <c r="AE197621" s="72"/>
    </row>
    <row r="197622" spans="31:31" x14ac:dyDescent="0.25">
      <c r="AE197622" s="72"/>
    </row>
    <row r="197623" spans="31:31" x14ac:dyDescent="0.25">
      <c r="AE197623" s="72"/>
    </row>
    <row r="197624" spans="31:31" x14ac:dyDescent="0.25">
      <c r="AE197624" s="72"/>
    </row>
    <row r="197625" spans="31:31" x14ac:dyDescent="0.25">
      <c r="AE197625" s="72"/>
    </row>
    <row r="197626" spans="31:31" x14ac:dyDescent="0.25">
      <c r="AE197626" s="72"/>
    </row>
    <row r="197627" spans="31:31" x14ac:dyDescent="0.25">
      <c r="AE197627" s="72"/>
    </row>
    <row r="197628" spans="31:31" x14ac:dyDescent="0.25">
      <c r="AE197628" s="72"/>
    </row>
    <row r="197629" spans="31:31" x14ac:dyDescent="0.25">
      <c r="AE197629" s="72"/>
    </row>
    <row r="197630" spans="31:31" x14ac:dyDescent="0.25">
      <c r="AE197630" s="72"/>
    </row>
    <row r="197631" spans="31:31" x14ac:dyDescent="0.25">
      <c r="AE197631" s="72"/>
    </row>
    <row r="197632" spans="31:31" x14ac:dyDescent="0.25">
      <c r="AE197632" s="72"/>
    </row>
    <row r="197633" spans="31:31" x14ac:dyDescent="0.25">
      <c r="AE197633" s="72"/>
    </row>
    <row r="197634" spans="31:31" x14ac:dyDescent="0.25">
      <c r="AE197634" s="72"/>
    </row>
    <row r="197635" spans="31:31" x14ac:dyDescent="0.25">
      <c r="AE197635" s="72"/>
    </row>
    <row r="197636" spans="31:31" x14ac:dyDescent="0.25">
      <c r="AE197636" s="72"/>
    </row>
    <row r="197637" spans="31:31" x14ac:dyDescent="0.25">
      <c r="AE197637" s="72"/>
    </row>
    <row r="197638" spans="31:31" x14ac:dyDescent="0.25">
      <c r="AE197638" s="72"/>
    </row>
    <row r="197639" spans="31:31" x14ac:dyDescent="0.25">
      <c r="AE197639" s="72"/>
    </row>
    <row r="197640" spans="31:31" x14ac:dyDescent="0.25">
      <c r="AE197640" s="72"/>
    </row>
    <row r="197641" spans="31:31" x14ac:dyDescent="0.25">
      <c r="AE197641" s="72"/>
    </row>
    <row r="197642" spans="31:31" x14ac:dyDescent="0.25">
      <c r="AE197642" s="72"/>
    </row>
    <row r="197643" spans="31:31" x14ac:dyDescent="0.25">
      <c r="AE197643" s="72"/>
    </row>
    <row r="197644" spans="31:31" x14ac:dyDescent="0.25">
      <c r="AE197644" s="72"/>
    </row>
    <row r="197645" spans="31:31" x14ac:dyDescent="0.25">
      <c r="AE197645" s="72"/>
    </row>
    <row r="197646" spans="31:31" x14ac:dyDescent="0.25">
      <c r="AE197646" s="72"/>
    </row>
    <row r="197647" spans="31:31" x14ac:dyDescent="0.25">
      <c r="AE197647" s="72"/>
    </row>
    <row r="197648" spans="31:31" x14ac:dyDescent="0.25">
      <c r="AE197648" s="72"/>
    </row>
    <row r="197649" spans="31:31" x14ac:dyDescent="0.25">
      <c r="AE197649" s="72"/>
    </row>
    <row r="197650" spans="31:31" x14ac:dyDescent="0.25">
      <c r="AE197650" s="72"/>
    </row>
    <row r="197651" spans="31:31" x14ac:dyDescent="0.25">
      <c r="AE197651" s="72"/>
    </row>
    <row r="197652" spans="31:31" x14ac:dyDescent="0.25">
      <c r="AE197652" s="72"/>
    </row>
    <row r="197653" spans="31:31" x14ac:dyDescent="0.25">
      <c r="AE197653" s="72"/>
    </row>
    <row r="197654" spans="31:31" x14ac:dyDescent="0.25">
      <c r="AE197654" s="72"/>
    </row>
    <row r="197655" spans="31:31" x14ac:dyDescent="0.25">
      <c r="AE197655" s="72"/>
    </row>
    <row r="197656" spans="31:31" x14ac:dyDescent="0.25">
      <c r="AE197656" s="72"/>
    </row>
    <row r="197657" spans="31:31" x14ac:dyDescent="0.25">
      <c r="AE197657" s="72"/>
    </row>
    <row r="197658" spans="31:31" x14ac:dyDescent="0.25">
      <c r="AE197658" s="72"/>
    </row>
    <row r="197659" spans="31:31" x14ac:dyDescent="0.25">
      <c r="AE197659" s="72"/>
    </row>
    <row r="197660" spans="31:31" x14ac:dyDescent="0.25">
      <c r="AE197660" s="72"/>
    </row>
    <row r="197661" spans="31:31" x14ac:dyDescent="0.25">
      <c r="AE197661" s="72"/>
    </row>
    <row r="197662" spans="31:31" x14ac:dyDescent="0.25">
      <c r="AE197662" s="72"/>
    </row>
    <row r="197663" spans="31:31" x14ac:dyDescent="0.25">
      <c r="AE197663" s="72"/>
    </row>
    <row r="197664" spans="31:31" x14ac:dyDescent="0.25">
      <c r="AE197664" s="72"/>
    </row>
    <row r="197665" spans="31:31" x14ac:dyDescent="0.25">
      <c r="AE197665" s="72"/>
    </row>
    <row r="197666" spans="31:31" x14ac:dyDescent="0.25">
      <c r="AE197666" s="72"/>
    </row>
    <row r="197667" spans="31:31" x14ac:dyDescent="0.25">
      <c r="AE197667" s="72"/>
    </row>
    <row r="197668" spans="31:31" x14ac:dyDescent="0.25">
      <c r="AE197668" s="72"/>
    </row>
    <row r="197669" spans="31:31" x14ac:dyDescent="0.25">
      <c r="AE197669" s="72"/>
    </row>
    <row r="197670" spans="31:31" x14ac:dyDescent="0.25">
      <c r="AE197670" s="72"/>
    </row>
    <row r="197671" spans="31:31" x14ac:dyDescent="0.25">
      <c r="AE197671" s="72"/>
    </row>
    <row r="197672" spans="31:31" x14ac:dyDescent="0.25">
      <c r="AE197672" s="72"/>
    </row>
    <row r="197673" spans="31:31" x14ac:dyDescent="0.25">
      <c r="AE197673" s="72"/>
    </row>
    <row r="197674" spans="31:31" x14ac:dyDescent="0.25">
      <c r="AE197674" s="72"/>
    </row>
    <row r="197675" spans="31:31" x14ac:dyDescent="0.25">
      <c r="AE197675" s="72"/>
    </row>
    <row r="197676" spans="31:31" x14ac:dyDescent="0.25">
      <c r="AE197676" s="72"/>
    </row>
    <row r="197677" spans="31:31" x14ac:dyDescent="0.25">
      <c r="AE197677" s="72"/>
    </row>
    <row r="197678" spans="31:31" x14ac:dyDescent="0.25">
      <c r="AE197678" s="72"/>
    </row>
    <row r="197679" spans="31:31" x14ac:dyDescent="0.25">
      <c r="AE197679" s="72"/>
    </row>
    <row r="197680" spans="31:31" x14ac:dyDescent="0.25">
      <c r="AE197680" s="72"/>
    </row>
    <row r="197681" spans="31:31" x14ac:dyDescent="0.25">
      <c r="AE197681" s="72"/>
    </row>
    <row r="197682" spans="31:31" x14ac:dyDescent="0.25">
      <c r="AE197682" s="72"/>
    </row>
    <row r="197683" spans="31:31" x14ac:dyDescent="0.25">
      <c r="AE197683" s="72"/>
    </row>
    <row r="197684" spans="31:31" x14ac:dyDescent="0.25">
      <c r="AE197684" s="72"/>
    </row>
    <row r="197685" spans="31:31" x14ac:dyDescent="0.25">
      <c r="AE197685" s="72"/>
    </row>
    <row r="197686" spans="31:31" x14ac:dyDescent="0.25">
      <c r="AE197686" s="72"/>
    </row>
    <row r="197687" spans="31:31" x14ac:dyDescent="0.25">
      <c r="AE197687" s="72"/>
    </row>
    <row r="197688" spans="31:31" x14ac:dyDescent="0.25">
      <c r="AE197688" s="72"/>
    </row>
    <row r="197689" spans="31:31" x14ac:dyDescent="0.25">
      <c r="AE197689" s="72"/>
    </row>
    <row r="197690" spans="31:31" x14ac:dyDescent="0.25">
      <c r="AE197690" s="72"/>
    </row>
    <row r="197691" spans="31:31" x14ac:dyDescent="0.25">
      <c r="AE197691" s="72"/>
    </row>
    <row r="197692" spans="31:31" x14ac:dyDescent="0.25">
      <c r="AE197692" s="72"/>
    </row>
    <row r="197693" spans="31:31" x14ac:dyDescent="0.25">
      <c r="AE197693" s="72"/>
    </row>
    <row r="197694" spans="31:31" x14ac:dyDescent="0.25">
      <c r="AE197694" s="72"/>
    </row>
    <row r="197695" spans="31:31" x14ac:dyDescent="0.25">
      <c r="AE197695" s="72"/>
    </row>
    <row r="197696" spans="31:31" x14ac:dyDescent="0.25">
      <c r="AE197696" s="72"/>
    </row>
    <row r="197697" spans="31:31" x14ac:dyDescent="0.25">
      <c r="AE197697" s="72"/>
    </row>
    <row r="197698" spans="31:31" x14ac:dyDescent="0.25">
      <c r="AE197698" s="72"/>
    </row>
    <row r="197699" spans="31:31" x14ac:dyDescent="0.25">
      <c r="AE197699" s="72"/>
    </row>
    <row r="197700" spans="31:31" x14ac:dyDescent="0.25">
      <c r="AE197700" s="72"/>
    </row>
    <row r="197701" spans="31:31" x14ac:dyDescent="0.25">
      <c r="AE197701" s="72"/>
    </row>
    <row r="197702" spans="31:31" x14ac:dyDescent="0.25">
      <c r="AE197702" s="72"/>
    </row>
    <row r="197703" spans="31:31" x14ac:dyDescent="0.25">
      <c r="AE197703" s="72"/>
    </row>
    <row r="197704" spans="31:31" x14ac:dyDescent="0.25">
      <c r="AE197704" s="72"/>
    </row>
    <row r="197705" spans="31:31" x14ac:dyDescent="0.25">
      <c r="AE197705" s="72"/>
    </row>
    <row r="197706" spans="31:31" x14ac:dyDescent="0.25">
      <c r="AE197706" s="72"/>
    </row>
    <row r="197707" spans="31:31" x14ac:dyDescent="0.25">
      <c r="AE197707" s="72"/>
    </row>
    <row r="197708" spans="31:31" x14ac:dyDescent="0.25">
      <c r="AE197708" s="72"/>
    </row>
    <row r="197709" spans="31:31" x14ac:dyDescent="0.25">
      <c r="AE197709" s="72"/>
    </row>
    <row r="197710" spans="31:31" x14ac:dyDescent="0.25">
      <c r="AE197710" s="72"/>
    </row>
    <row r="197711" spans="31:31" x14ac:dyDescent="0.25">
      <c r="AE197711" s="72"/>
    </row>
    <row r="197712" spans="31:31" x14ac:dyDescent="0.25">
      <c r="AE197712" s="72"/>
    </row>
    <row r="197713" spans="31:31" x14ac:dyDescent="0.25">
      <c r="AE197713" s="72"/>
    </row>
    <row r="197714" spans="31:31" x14ac:dyDescent="0.25">
      <c r="AE197714" s="72"/>
    </row>
    <row r="197715" spans="31:31" x14ac:dyDescent="0.25">
      <c r="AE197715" s="72"/>
    </row>
    <row r="197716" spans="31:31" x14ac:dyDescent="0.25">
      <c r="AE197716" s="72"/>
    </row>
    <row r="197717" spans="31:31" x14ac:dyDescent="0.25">
      <c r="AE197717" s="72"/>
    </row>
    <row r="197718" spans="31:31" x14ac:dyDescent="0.25">
      <c r="AE197718" s="72"/>
    </row>
    <row r="197719" spans="31:31" x14ac:dyDescent="0.25">
      <c r="AE197719" s="72"/>
    </row>
    <row r="197720" spans="31:31" x14ac:dyDescent="0.25">
      <c r="AE197720" s="72"/>
    </row>
    <row r="197721" spans="31:31" x14ac:dyDescent="0.25">
      <c r="AE197721" s="72"/>
    </row>
    <row r="197722" spans="31:31" x14ac:dyDescent="0.25">
      <c r="AE197722" s="72"/>
    </row>
    <row r="197723" spans="31:31" x14ac:dyDescent="0.25">
      <c r="AE197723" s="72"/>
    </row>
    <row r="197724" spans="31:31" x14ac:dyDescent="0.25">
      <c r="AE197724" s="72"/>
    </row>
    <row r="197725" spans="31:31" x14ac:dyDescent="0.25">
      <c r="AE197725" s="72"/>
    </row>
    <row r="197726" spans="31:31" x14ac:dyDescent="0.25">
      <c r="AE197726" s="72"/>
    </row>
    <row r="197727" spans="31:31" x14ac:dyDescent="0.25">
      <c r="AE197727" s="72"/>
    </row>
    <row r="197728" spans="31:31" x14ac:dyDescent="0.25">
      <c r="AE197728" s="72"/>
    </row>
    <row r="197729" spans="31:31" x14ac:dyDescent="0.25">
      <c r="AE197729" s="72"/>
    </row>
    <row r="197730" spans="31:31" x14ac:dyDescent="0.25">
      <c r="AE197730" s="72"/>
    </row>
    <row r="197731" spans="31:31" x14ac:dyDescent="0.25">
      <c r="AE197731" s="72"/>
    </row>
    <row r="197732" spans="31:31" x14ac:dyDescent="0.25">
      <c r="AE197732" s="72"/>
    </row>
    <row r="197733" spans="31:31" x14ac:dyDescent="0.25">
      <c r="AE197733" s="72"/>
    </row>
    <row r="197734" spans="31:31" x14ac:dyDescent="0.25">
      <c r="AE197734" s="72"/>
    </row>
    <row r="197735" spans="31:31" x14ac:dyDescent="0.25">
      <c r="AE197735" s="72"/>
    </row>
    <row r="197736" spans="31:31" x14ac:dyDescent="0.25">
      <c r="AE197736" s="72"/>
    </row>
    <row r="197737" spans="31:31" x14ac:dyDescent="0.25">
      <c r="AE197737" s="72"/>
    </row>
    <row r="197738" spans="31:31" x14ac:dyDescent="0.25">
      <c r="AE197738" s="72"/>
    </row>
    <row r="197739" spans="31:31" x14ac:dyDescent="0.25">
      <c r="AE197739" s="72"/>
    </row>
    <row r="197740" spans="31:31" x14ac:dyDescent="0.25">
      <c r="AE197740" s="72"/>
    </row>
    <row r="197741" spans="31:31" x14ac:dyDescent="0.25">
      <c r="AE197741" s="72"/>
    </row>
    <row r="197742" spans="31:31" x14ac:dyDescent="0.25">
      <c r="AE197742" s="72"/>
    </row>
    <row r="197743" spans="31:31" x14ac:dyDescent="0.25">
      <c r="AE197743" s="72"/>
    </row>
    <row r="197744" spans="31:31" x14ac:dyDescent="0.25">
      <c r="AE197744" s="72"/>
    </row>
    <row r="197745" spans="31:31" x14ac:dyDescent="0.25">
      <c r="AE197745" s="72"/>
    </row>
    <row r="197746" spans="31:31" x14ac:dyDescent="0.25">
      <c r="AE197746" s="72"/>
    </row>
    <row r="197747" spans="31:31" x14ac:dyDescent="0.25">
      <c r="AE197747" s="72"/>
    </row>
    <row r="197748" spans="31:31" x14ac:dyDescent="0.25">
      <c r="AE197748" s="72"/>
    </row>
    <row r="197749" spans="31:31" x14ac:dyDescent="0.25">
      <c r="AE197749" s="72"/>
    </row>
    <row r="197750" spans="31:31" x14ac:dyDescent="0.25">
      <c r="AE197750" s="72"/>
    </row>
    <row r="197751" spans="31:31" x14ac:dyDescent="0.25">
      <c r="AE197751" s="72"/>
    </row>
    <row r="197752" spans="31:31" x14ac:dyDescent="0.25">
      <c r="AE197752" s="72"/>
    </row>
    <row r="197753" spans="31:31" x14ac:dyDescent="0.25">
      <c r="AE197753" s="72"/>
    </row>
    <row r="197754" spans="31:31" x14ac:dyDescent="0.25">
      <c r="AE197754" s="72"/>
    </row>
    <row r="197755" spans="31:31" x14ac:dyDescent="0.25">
      <c r="AE197755" s="72"/>
    </row>
    <row r="197756" spans="31:31" x14ac:dyDescent="0.25">
      <c r="AE197756" s="72"/>
    </row>
    <row r="197757" spans="31:31" x14ac:dyDescent="0.25">
      <c r="AE197757" s="72"/>
    </row>
    <row r="197758" spans="31:31" x14ac:dyDescent="0.25">
      <c r="AE197758" s="72"/>
    </row>
    <row r="197759" spans="31:31" x14ac:dyDescent="0.25">
      <c r="AE197759" s="72"/>
    </row>
    <row r="197760" spans="31:31" x14ac:dyDescent="0.25">
      <c r="AE197760" s="72"/>
    </row>
    <row r="197761" spans="31:31" x14ac:dyDescent="0.25">
      <c r="AE197761" s="72"/>
    </row>
    <row r="197762" spans="31:31" x14ac:dyDescent="0.25">
      <c r="AE197762" s="72"/>
    </row>
    <row r="197763" spans="31:31" x14ac:dyDescent="0.25">
      <c r="AE197763" s="72"/>
    </row>
    <row r="197764" spans="31:31" x14ac:dyDescent="0.25">
      <c r="AE197764" s="72"/>
    </row>
    <row r="197765" spans="31:31" x14ac:dyDescent="0.25">
      <c r="AE197765" s="72"/>
    </row>
    <row r="197766" spans="31:31" x14ac:dyDescent="0.25">
      <c r="AE197766" s="72"/>
    </row>
    <row r="197767" spans="31:31" x14ac:dyDescent="0.25">
      <c r="AE197767" s="72"/>
    </row>
    <row r="197768" spans="31:31" x14ac:dyDescent="0.25">
      <c r="AE197768" s="72"/>
    </row>
    <row r="197769" spans="31:31" x14ac:dyDescent="0.25">
      <c r="AE197769" s="72"/>
    </row>
    <row r="197770" spans="31:31" x14ac:dyDescent="0.25">
      <c r="AE197770" s="72"/>
    </row>
    <row r="197771" spans="31:31" x14ac:dyDescent="0.25">
      <c r="AE197771" s="72"/>
    </row>
    <row r="197772" spans="31:31" x14ac:dyDescent="0.25">
      <c r="AE197772" s="72"/>
    </row>
    <row r="197773" spans="31:31" x14ac:dyDescent="0.25">
      <c r="AE197773" s="72"/>
    </row>
    <row r="197774" spans="31:31" x14ac:dyDescent="0.25">
      <c r="AE197774" s="72"/>
    </row>
    <row r="197775" spans="31:31" x14ac:dyDescent="0.25">
      <c r="AE197775" s="72"/>
    </row>
    <row r="197776" spans="31:31" x14ac:dyDescent="0.25">
      <c r="AE197776" s="72"/>
    </row>
    <row r="197777" spans="31:31" x14ac:dyDescent="0.25">
      <c r="AE197777" s="72"/>
    </row>
    <row r="197778" spans="31:31" x14ac:dyDescent="0.25">
      <c r="AE197778" s="72"/>
    </row>
    <row r="197779" spans="31:31" x14ac:dyDescent="0.25">
      <c r="AE197779" s="72"/>
    </row>
    <row r="197780" spans="31:31" x14ac:dyDescent="0.25">
      <c r="AE197780" s="72"/>
    </row>
    <row r="197781" spans="31:31" x14ac:dyDescent="0.25">
      <c r="AE197781" s="72"/>
    </row>
    <row r="197782" spans="31:31" x14ac:dyDescent="0.25">
      <c r="AE197782" s="72"/>
    </row>
    <row r="197783" spans="31:31" x14ac:dyDescent="0.25">
      <c r="AE197783" s="72"/>
    </row>
    <row r="197784" spans="31:31" x14ac:dyDescent="0.25">
      <c r="AE197784" s="72"/>
    </row>
    <row r="197785" spans="31:31" x14ac:dyDescent="0.25">
      <c r="AE197785" s="72"/>
    </row>
    <row r="197786" spans="31:31" x14ac:dyDescent="0.25">
      <c r="AE197786" s="72"/>
    </row>
    <row r="197787" spans="31:31" x14ac:dyDescent="0.25">
      <c r="AE197787" s="72"/>
    </row>
    <row r="197788" spans="31:31" x14ac:dyDescent="0.25">
      <c r="AE197788" s="72"/>
    </row>
    <row r="197789" spans="31:31" x14ac:dyDescent="0.25">
      <c r="AE197789" s="72"/>
    </row>
    <row r="197790" spans="31:31" x14ac:dyDescent="0.25">
      <c r="AE197790" s="72"/>
    </row>
    <row r="197791" spans="31:31" x14ac:dyDescent="0.25">
      <c r="AE197791" s="72"/>
    </row>
    <row r="197792" spans="31:31" x14ac:dyDescent="0.25">
      <c r="AE197792" s="72"/>
    </row>
    <row r="197793" spans="31:31" x14ac:dyDescent="0.25">
      <c r="AE197793" s="72"/>
    </row>
    <row r="197794" spans="31:31" x14ac:dyDescent="0.25">
      <c r="AE197794" s="72"/>
    </row>
    <row r="197795" spans="31:31" x14ac:dyDescent="0.25">
      <c r="AE197795" s="72"/>
    </row>
    <row r="197796" spans="31:31" x14ac:dyDescent="0.25">
      <c r="AE197796" s="72"/>
    </row>
    <row r="197797" spans="31:31" x14ac:dyDescent="0.25">
      <c r="AE197797" s="72"/>
    </row>
    <row r="197798" spans="31:31" x14ac:dyDescent="0.25">
      <c r="AE197798" s="72"/>
    </row>
    <row r="197799" spans="31:31" x14ac:dyDescent="0.25">
      <c r="AE197799" s="72"/>
    </row>
    <row r="197800" spans="31:31" x14ac:dyDescent="0.25">
      <c r="AE197800" s="72"/>
    </row>
    <row r="197801" spans="31:31" x14ac:dyDescent="0.25">
      <c r="AE197801" s="72"/>
    </row>
    <row r="197802" spans="31:31" x14ac:dyDescent="0.25">
      <c r="AE197802" s="72"/>
    </row>
    <row r="197803" spans="31:31" x14ac:dyDescent="0.25">
      <c r="AE197803" s="72"/>
    </row>
    <row r="197804" spans="31:31" x14ac:dyDescent="0.25">
      <c r="AE197804" s="72"/>
    </row>
    <row r="197805" spans="31:31" x14ac:dyDescent="0.25">
      <c r="AE197805" s="72"/>
    </row>
    <row r="197806" spans="31:31" x14ac:dyDescent="0.25">
      <c r="AE197806" s="72"/>
    </row>
    <row r="197807" spans="31:31" x14ac:dyDescent="0.25">
      <c r="AE197807" s="72"/>
    </row>
    <row r="197808" spans="31:31" x14ac:dyDescent="0.25">
      <c r="AE197808" s="72"/>
    </row>
    <row r="197809" spans="31:31" x14ac:dyDescent="0.25">
      <c r="AE197809" s="72"/>
    </row>
    <row r="197810" spans="31:31" x14ac:dyDescent="0.25">
      <c r="AE197810" s="72"/>
    </row>
    <row r="197811" spans="31:31" x14ac:dyDescent="0.25">
      <c r="AE197811" s="72"/>
    </row>
    <row r="197812" spans="31:31" x14ac:dyDescent="0.25">
      <c r="AE197812" s="72"/>
    </row>
    <row r="197813" spans="31:31" x14ac:dyDescent="0.25">
      <c r="AE197813" s="72"/>
    </row>
    <row r="197814" spans="31:31" x14ac:dyDescent="0.25">
      <c r="AE197814" s="72"/>
    </row>
    <row r="197815" spans="31:31" x14ac:dyDescent="0.25">
      <c r="AE197815" s="72"/>
    </row>
    <row r="197816" spans="31:31" x14ac:dyDescent="0.25">
      <c r="AE197816" s="72"/>
    </row>
    <row r="197817" spans="31:31" x14ac:dyDescent="0.25">
      <c r="AE197817" s="72"/>
    </row>
    <row r="197818" spans="31:31" x14ac:dyDescent="0.25">
      <c r="AE197818" s="72"/>
    </row>
    <row r="197819" spans="31:31" x14ac:dyDescent="0.25">
      <c r="AE197819" s="72"/>
    </row>
    <row r="197820" spans="31:31" x14ac:dyDescent="0.25">
      <c r="AE197820" s="72"/>
    </row>
    <row r="197821" spans="31:31" x14ac:dyDescent="0.25">
      <c r="AE197821" s="72"/>
    </row>
    <row r="197822" spans="31:31" x14ac:dyDescent="0.25">
      <c r="AE197822" s="72"/>
    </row>
    <row r="197823" spans="31:31" x14ac:dyDescent="0.25">
      <c r="AE197823" s="72"/>
    </row>
    <row r="197824" spans="31:31" x14ac:dyDescent="0.25">
      <c r="AE197824" s="72"/>
    </row>
    <row r="197825" spans="31:31" x14ac:dyDescent="0.25">
      <c r="AE197825" s="72"/>
    </row>
    <row r="197826" spans="31:31" x14ac:dyDescent="0.25">
      <c r="AE197826" s="72"/>
    </row>
    <row r="197827" spans="31:31" x14ac:dyDescent="0.25">
      <c r="AE197827" s="72"/>
    </row>
    <row r="197828" spans="31:31" x14ac:dyDescent="0.25">
      <c r="AE197828" s="72"/>
    </row>
    <row r="197829" spans="31:31" x14ac:dyDescent="0.25">
      <c r="AE197829" s="72"/>
    </row>
    <row r="197830" spans="31:31" x14ac:dyDescent="0.25">
      <c r="AE197830" s="72"/>
    </row>
    <row r="197831" spans="31:31" x14ac:dyDescent="0.25">
      <c r="AE197831" s="72"/>
    </row>
    <row r="197832" spans="31:31" x14ac:dyDescent="0.25">
      <c r="AE197832" s="72"/>
    </row>
    <row r="197833" spans="31:31" x14ac:dyDescent="0.25">
      <c r="AE197833" s="72"/>
    </row>
    <row r="197834" spans="31:31" x14ac:dyDescent="0.25">
      <c r="AE197834" s="72"/>
    </row>
    <row r="197835" spans="31:31" x14ac:dyDescent="0.25">
      <c r="AE197835" s="72"/>
    </row>
    <row r="197836" spans="31:31" x14ac:dyDescent="0.25">
      <c r="AE197836" s="72"/>
    </row>
    <row r="197837" spans="31:31" x14ac:dyDescent="0.25">
      <c r="AE197837" s="72"/>
    </row>
    <row r="197838" spans="31:31" x14ac:dyDescent="0.25">
      <c r="AE197838" s="72"/>
    </row>
    <row r="197839" spans="31:31" x14ac:dyDescent="0.25">
      <c r="AE197839" s="72"/>
    </row>
    <row r="197840" spans="31:31" x14ac:dyDescent="0.25">
      <c r="AE197840" s="72"/>
    </row>
    <row r="197841" spans="31:31" x14ac:dyDescent="0.25">
      <c r="AE197841" s="72"/>
    </row>
    <row r="197842" spans="31:31" x14ac:dyDescent="0.25">
      <c r="AE197842" s="72"/>
    </row>
    <row r="197843" spans="31:31" x14ac:dyDescent="0.25">
      <c r="AE197843" s="72"/>
    </row>
    <row r="197844" spans="31:31" x14ac:dyDescent="0.25">
      <c r="AE197844" s="72"/>
    </row>
    <row r="197845" spans="31:31" x14ac:dyDescent="0.25">
      <c r="AE197845" s="72"/>
    </row>
    <row r="197846" spans="31:31" x14ac:dyDescent="0.25">
      <c r="AE197846" s="72"/>
    </row>
    <row r="197847" spans="31:31" x14ac:dyDescent="0.25">
      <c r="AE197847" s="72"/>
    </row>
    <row r="197848" spans="31:31" x14ac:dyDescent="0.25">
      <c r="AE197848" s="72"/>
    </row>
    <row r="197849" spans="31:31" x14ac:dyDescent="0.25">
      <c r="AE197849" s="72"/>
    </row>
    <row r="197850" spans="31:31" x14ac:dyDescent="0.25">
      <c r="AE197850" s="72"/>
    </row>
    <row r="197851" spans="31:31" x14ac:dyDescent="0.25">
      <c r="AE197851" s="72"/>
    </row>
    <row r="197852" spans="31:31" x14ac:dyDescent="0.25">
      <c r="AE197852" s="72"/>
    </row>
    <row r="197853" spans="31:31" x14ac:dyDescent="0.25">
      <c r="AE197853" s="72"/>
    </row>
    <row r="197854" spans="31:31" x14ac:dyDescent="0.25">
      <c r="AE197854" s="72"/>
    </row>
    <row r="197855" spans="31:31" x14ac:dyDescent="0.25">
      <c r="AE197855" s="72"/>
    </row>
    <row r="197856" spans="31:31" x14ac:dyDescent="0.25">
      <c r="AE197856" s="72"/>
    </row>
    <row r="197857" spans="31:31" x14ac:dyDescent="0.25">
      <c r="AE197857" s="72"/>
    </row>
    <row r="197858" spans="31:31" x14ac:dyDescent="0.25">
      <c r="AE197858" s="72"/>
    </row>
    <row r="197859" spans="31:31" x14ac:dyDescent="0.25">
      <c r="AE197859" s="72"/>
    </row>
    <row r="197860" spans="31:31" x14ac:dyDescent="0.25">
      <c r="AE197860" s="72"/>
    </row>
    <row r="197861" spans="31:31" x14ac:dyDescent="0.25">
      <c r="AE197861" s="72"/>
    </row>
    <row r="197862" spans="31:31" x14ac:dyDescent="0.25">
      <c r="AE197862" s="72"/>
    </row>
    <row r="197863" spans="31:31" x14ac:dyDescent="0.25">
      <c r="AE197863" s="72"/>
    </row>
    <row r="197864" spans="31:31" x14ac:dyDescent="0.25">
      <c r="AE197864" s="72"/>
    </row>
    <row r="197865" spans="31:31" x14ac:dyDescent="0.25">
      <c r="AE197865" s="72"/>
    </row>
    <row r="197866" spans="31:31" x14ac:dyDescent="0.25">
      <c r="AE197866" s="72"/>
    </row>
    <row r="197867" spans="31:31" x14ac:dyDescent="0.25">
      <c r="AE197867" s="72"/>
    </row>
    <row r="197868" spans="31:31" x14ac:dyDescent="0.25">
      <c r="AE197868" s="72"/>
    </row>
    <row r="197869" spans="31:31" x14ac:dyDescent="0.25">
      <c r="AE197869" s="72"/>
    </row>
    <row r="197870" spans="31:31" x14ac:dyDescent="0.25">
      <c r="AE197870" s="72"/>
    </row>
    <row r="197871" spans="31:31" x14ac:dyDescent="0.25">
      <c r="AE197871" s="72"/>
    </row>
    <row r="197872" spans="31:31" x14ac:dyDescent="0.25">
      <c r="AE197872" s="72"/>
    </row>
    <row r="197873" spans="31:31" x14ac:dyDescent="0.25">
      <c r="AE197873" s="72"/>
    </row>
    <row r="197874" spans="31:31" x14ac:dyDescent="0.25">
      <c r="AE197874" s="72"/>
    </row>
    <row r="197875" spans="31:31" x14ac:dyDescent="0.25">
      <c r="AE197875" s="72"/>
    </row>
    <row r="197876" spans="31:31" x14ac:dyDescent="0.25">
      <c r="AE197876" s="72"/>
    </row>
    <row r="197877" spans="31:31" x14ac:dyDescent="0.25">
      <c r="AE197877" s="72"/>
    </row>
    <row r="197878" spans="31:31" x14ac:dyDescent="0.25">
      <c r="AE197878" s="72"/>
    </row>
    <row r="197879" spans="31:31" x14ac:dyDescent="0.25">
      <c r="AE197879" s="72"/>
    </row>
    <row r="197880" spans="31:31" x14ac:dyDescent="0.25">
      <c r="AE197880" s="72"/>
    </row>
    <row r="197881" spans="31:31" x14ac:dyDescent="0.25">
      <c r="AE197881" s="72"/>
    </row>
    <row r="197882" spans="31:31" x14ac:dyDescent="0.25">
      <c r="AE197882" s="72"/>
    </row>
    <row r="197883" spans="31:31" x14ac:dyDescent="0.25">
      <c r="AE197883" s="72"/>
    </row>
    <row r="197884" spans="31:31" x14ac:dyDescent="0.25">
      <c r="AE197884" s="72"/>
    </row>
    <row r="197885" spans="31:31" x14ac:dyDescent="0.25">
      <c r="AE197885" s="72"/>
    </row>
    <row r="197886" spans="31:31" x14ac:dyDescent="0.25">
      <c r="AE197886" s="72"/>
    </row>
    <row r="197887" spans="31:31" x14ac:dyDescent="0.25">
      <c r="AE197887" s="72"/>
    </row>
    <row r="197888" spans="31:31" x14ac:dyDescent="0.25">
      <c r="AE197888" s="72"/>
    </row>
    <row r="197889" spans="31:31" x14ac:dyDescent="0.25">
      <c r="AE197889" s="72"/>
    </row>
    <row r="197890" spans="31:31" x14ac:dyDescent="0.25">
      <c r="AE197890" s="72"/>
    </row>
    <row r="197891" spans="31:31" x14ac:dyDescent="0.25">
      <c r="AE197891" s="72"/>
    </row>
    <row r="197892" spans="31:31" x14ac:dyDescent="0.25">
      <c r="AE197892" s="72"/>
    </row>
    <row r="197893" spans="31:31" x14ac:dyDescent="0.25">
      <c r="AE197893" s="72"/>
    </row>
    <row r="197894" spans="31:31" x14ac:dyDescent="0.25">
      <c r="AE197894" s="72"/>
    </row>
    <row r="197895" spans="31:31" x14ac:dyDescent="0.25">
      <c r="AE197895" s="72"/>
    </row>
    <row r="197896" spans="31:31" x14ac:dyDescent="0.25">
      <c r="AE197896" s="72"/>
    </row>
    <row r="197897" spans="31:31" x14ac:dyDescent="0.25">
      <c r="AE197897" s="72"/>
    </row>
    <row r="197898" spans="31:31" x14ac:dyDescent="0.25">
      <c r="AE197898" s="72"/>
    </row>
    <row r="197899" spans="31:31" x14ac:dyDescent="0.25">
      <c r="AE197899" s="72"/>
    </row>
    <row r="197900" spans="31:31" x14ac:dyDescent="0.25">
      <c r="AE197900" s="72"/>
    </row>
    <row r="197901" spans="31:31" x14ac:dyDescent="0.25">
      <c r="AE197901" s="72"/>
    </row>
    <row r="197902" spans="31:31" x14ac:dyDescent="0.25">
      <c r="AE197902" s="72"/>
    </row>
    <row r="197903" spans="31:31" x14ac:dyDescent="0.25">
      <c r="AE197903" s="72"/>
    </row>
    <row r="197904" spans="31:31" x14ac:dyDescent="0.25">
      <c r="AE197904" s="72"/>
    </row>
    <row r="197905" spans="31:31" x14ac:dyDescent="0.25">
      <c r="AE197905" s="72"/>
    </row>
    <row r="197906" spans="31:31" x14ac:dyDescent="0.25">
      <c r="AE197906" s="72"/>
    </row>
    <row r="197907" spans="31:31" x14ac:dyDescent="0.25">
      <c r="AE197907" s="72"/>
    </row>
    <row r="197908" spans="31:31" x14ac:dyDescent="0.25">
      <c r="AE197908" s="72"/>
    </row>
    <row r="197909" spans="31:31" x14ac:dyDescent="0.25">
      <c r="AE197909" s="72"/>
    </row>
    <row r="197910" spans="31:31" x14ac:dyDescent="0.25">
      <c r="AE197910" s="72"/>
    </row>
    <row r="197911" spans="31:31" x14ac:dyDescent="0.25">
      <c r="AE197911" s="72"/>
    </row>
    <row r="197912" spans="31:31" x14ac:dyDescent="0.25">
      <c r="AE197912" s="72"/>
    </row>
    <row r="197913" spans="31:31" x14ac:dyDescent="0.25">
      <c r="AE197913" s="72"/>
    </row>
    <row r="197914" spans="31:31" x14ac:dyDescent="0.25">
      <c r="AE197914" s="72"/>
    </row>
    <row r="197915" spans="31:31" x14ac:dyDescent="0.25">
      <c r="AE197915" s="72"/>
    </row>
    <row r="197916" spans="31:31" x14ac:dyDescent="0.25">
      <c r="AE197916" s="72"/>
    </row>
    <row r="197917" spans="31:31" x14ac:dyDescent="0.25">
      <c r="AE197917" s="72"/>
    </row>
    <row r="197918" spans="31:31" x14ac:dyDescent="0.25">
      <c r="AE197918" s="72"/>
    </row>
    <row r="197919" spans="31:31" x14ac:dyDescent="0.25">
      <c r="AE197919" s="72"/>
    </row>
    <row r="197920" spans="31:31" x14ac:dyDescent="0.25">
      <c r="AE197920" s="72"/>
    </row>
    <row r="197921" spans="31:31" x14ac:dyDescent="0.25">
      <c r="AE197921" s="72"/>
    </row>
    <row r="197922" spans="31:31" x14ac:dyDescent="0.25">
      <c r="AE197922" s="72"/>
    </row>
    <row r="197923" spans="31:31" x14ac:dyDescent="0.25">
      <c r="AE197923" s="72"/>
    </row>
    <row r="197924" spans="31:31" x14ac:dyDescent="0.25">
      <c r="AE197924" s="72"/>
    </row>
    <row r="197925" spans="31:31" x14ac:dyDescent="0.25">
      <c r="AE197925" s="72"/>
    </row>
    <row r="197926" spans="31:31" x14ac:dyDescent="0.25">
      <c r="AE197926" s="72"/>
    </row>
    <row r="197927" spans="31:31" x14ac:dyDescent="0.25">
      <c r="AE197927" s="72"/>
    </row>
    <row r="197928" spans="31:31" x14ac:dyDescent="0.25">
      <c r="AE197928" s="72"/>
    </row>
    <row r="197929" spans="31:31" x14ac:dyDescent="0.25">
      <c r="AE197929" s="72"/>
    </row>
    <row r="197930" spans="31:31" x14ac:dyDescent="0.25">
      <c r="AE197930" s="72"/>
    </row>
    <row r="197931" spans="31:31" x14ac:dyDescent="0.25">
      <c r="AE197931" s="72"/>
    </row>
    <row r="197932" spans="31:31" x14ac:dyDescent="0.25">
      <c r="AE197932" s="72"/>
    </row>
    <row r="197933" spans="31:31" x14ac:dyDescent="0.25">
      <c r="AE197933" s="72"/>
    </row>
    <row r="197934" spans="31:31" x14ac:dyDescent="0.25">
      <c r="AE197934" s="72"/>
    </row>
    <row r="197935" spans="31:31" x14ac:dyDescent="0.25">
      <c r="AE197935" s="72"/>
    </row>
    <row r="197936" spans="31:31" x14ac:dyDescent="0.25">
      <c r="AE197936" s="72"/>
    </row>
    <row r="197937" spans="31:31" x14ac:dyDescent="0.25">
      <c r="AE197937" s="72"/>
    </row>
    <row r="197938" spans="31:31" x14ac:dyDescent="0.25">
      <c r="AE197938" s="72"/>
    </row>
    <row r="197939" spans="31:31" x14ac:dyDescent="0.25">
      <c r="AE197939" s="72"/>
    </row>
    <row r="197940" spans="31:31" x14ac:dyDescent="0.25">
      <c r="AE197940" s="72"/>
    </row>
    <row r="197941" spans="31:31" x14ac:dyDescent="0.25">
      <c r="AE197941" s="72"/>
    </row>
    <row r="197942" spans="31:31" x14ac:dyDescent="0.25">
      <c r="AE197942" s="72"/>
    </row>
    <row r="197943" spans="31:31" x14ac:dyDescent="0.25">
      <c r="AE197943" s="72"/>
    </row>
    <row r="197944" spans="31:31" x14ac:dyDescent="0.25">
      <c r="AE197944" s="72"/>
    </row>
    <row r="197945" spans="31:31" x14ac:dyDescent="0.25">
      <c r="AE197945" s="72"/>
    </row>
    <row r="197946" spans="31:31" x14ac:dyDescent="0.25">
      <c r="AE197946" s="72"/>
    </row>
    <row r="197947" spans="31:31" x14ac:dyDescent="0.25">
      <c r="AE197947" s="72"/>
    </row>
    <row r="197948" spans="31:31" x14ac:dyDescent="0.25">
      <c r="AE197948" s="72"/>
    </row>
    <row r="197949" spans="31:31" x14ac:dyDescent="0.25">
      <c r="AE197949" s="72"/>
    </row>
    <row r="197950" spans="31:31" x14ac:dyDescent="0.25">
      <c r="AE197950" s="72"/>
    </row>
    <row r="197951" spans="31:31" x14ac:dyDescent="0.25">
      <c r="AE197951" s="72"/>
    </row>
    <row r="197952" spans="31:31" x14ac:dyDescent="0.25">
      <c r="AE197952" s="72"/>
    </row>
    <row r="197953" spans="31:31" x14ac:dyDescent="0.25">
      <c r="AE197953" s="72"/>
    </row>
    <row r="197954" spans="31:31" x14ac:dyDescent="0.25">
      <c r="AE197954" s="72"/>
    </row>
    <row r="197955" spans="31:31" x14ac:dyDescent="0.25">
      <c r="AE197955" s="72"/>
    </row>
    <row r="197956" spans="31:31" x14ac:dyDescent="0.25">
      <c r="AE197956" s="72"/>
    </row>
    <row r="197957" spans="31:31" x14ac:dyDescent="0.25">
      <c r="AE197957" s="72"/>
    </row>
    <row r="197958" spans="31:31" x14ac:dyDescent="0.25">
      <c r="AE197958" s="72"/>
    </row>
    <row r="197959" spans="31:31" x14ac:dyDescent="0.25">
      <c r="AE197959" s="72"/>
    </row>
    <row r="197960" spans="31:31" x14ac:dyDescent="0.25">
      <c r="AE197960" s="72"/>
    </row>
    <row r="197961" spans="31:31" x14ac:dyDescent="0.25">
      <c r="AE197961" s="72"/>
    </row>
    <row r="197962" spans="31:31" x14ac:dyDescent="0.25">
      <c r="AE197962" s="72"/>
    </row>
    <row r="197963" spans="31:31" x14ac:dyDescent="0.25">
      <c r="AE197963" s="72"/>
    </row>
    <row r="197964" spans="31:31" x14ac:dyDescent="0.25">
      <c r="AE197964" s="72"/>
    </row>
    <row r="197965" spans="31:31" x14ac:dyDescent="0.25">
      <c r="AE197965" s="72"/>
    </row>
    <row r="197966" spans="31:31" x14ac:dyDescent="0.25">
      <c r="AE197966" s="72"/>
    </row>
    <row r="197967" spans="31:31" x14ac:dyDescent="0.25">
      <c r="AE197967" s="72"/>
    </row>
    <row r="197968" spans="31:31" x14ac:dyDescent="0.25">
      <c r="AE197968" s="72"/>
    </row>
    <row r="197969" spans="31:31" x14ac:dyDescent="0.25">
      <c r="AE197969" s="72"/>
    </row>
    <row r="197970" spans="31:31" x14ac:dyDescent="0.25">
      <c r="AE197970" s="72"/>
    </row>
    <row r="197971" spans="31:31" x14ac:dyDescent="0.25">
      <c r="AE197971" s="72"/>
    </row>
    <row r="197972" spans="31:31" x14ac:dyDescent="0.25">
      <c r="AE197972" s="72"/>
    </row>
    <row r="197973" spans="31:31" x14ac:dyDescent="0.25">
      <c r="AE197973" s="72"/>
    </row>
    <row r="197974" spans="31:31" x14ac:dyDescent="0.25">
      <c r="AE197974" s="72"/>
    </row>
    <row r="197975" spans="31:31" x14ac:dyDescent="0.25">
      <c r="AE197975" s="72"/>
    </row>
    <row r="197976" spans="31:31" x14ac:dyDescent="0.25">
      <c r="AE197976" s="72"/>
    </row>
    <row r="197977" spans="31:31" x14ac:dyDescent="0.25">
      <c r="AE197977" s="72"/>
    </row>
    <row r="197978" spans="31:31" x14ac:dyDescent="0.25">
      <c r="AE197978" s="72"/>
    </row>
    <row r="197979" spans="31:31" x14ac:dyDescent="0.25">
      <c r="AE197979" s="72"/>
    </row>
    <row r="197980" spans="31:31" x14ac:dyDescent="0.25">
      <c r="AE197980" s="72"/>
    </row>
    <row r="197981" spans="31:31" x14ac:dyDescent="0.25">
      <c r="AE197981" s="72"/>
    </row>
    <row r="197982" spans="31:31" x14ac:dyDescent="0.25">
      <c r="AE197982" s="72"/>
    </row>
    <row r="197983" spans="31:31" x14ac:dyDescent="0.25">
      <c r="AE197983" s="72"/>
    </row>
    <row r="197984" spans="31:31" x14ac:dyDescent="0.25">
      <c r="AE197984" s="72"/>
    </row>
    <row r="197985" spans="31:31" x14ac:dyDescent="0.25">
      <c r="AE197985" s="72"/>
    </row>
    <row r="197986" spans="31:31" x14ac:dyDescent="0.25">
      <c r="AE197986" s="72"/>
    </row>
    <row r="197987" spans="31:31" x14ac:dyDescent="0.25">
      <c r="AE197987" s="72"/>
    </row>
    <row r="197988" spans="31:31" x14ac:dyDescent="0.25">
      <c r="AE197988" s="72"/>
    </row>
    <row r="197989" spans="31:31" x14ac:dyDescent="0.25">
      <c r="AE197989" s="72"/>
    </row>
    <row r="197990" spans="31:31" x14ac:dyDescent="0.25">
      <c r="AE197990" s="72"/>
    </row>
    <row r="197991" spans="31:31" x14ac:dyDescent="0.25">
      <c r="AE197991" s="72"/>
    </row>
    <row r="197992" spans="31:31" x14ac:dyDescent="0.25">
      <c r="AE197992" s="72"/>
    </row>
    <row r="197993" spans="31:31" x14ac:dyDescent="0.25">
      <c r="AE197993" s="72"/>
    </row>
    <row r="197994" spans="31:31" x14ac:dyDescent="0.25">
      <c r="AE197994" s="72"/>
    </row>
    <row r="197995" spans="31:31" x14ac:dyDescent="0.25">
      <c r="AE197995" s="72"/>
    </row>
    <row r="197996" spans="31:31" x14ac:dyDescent="0.25">
      <c r="AE197996" s="72"/>
    </row>
    <row r="197997" spans="31:31" x14ac:dyDescent="0.25">
      <c r="AE197997" s="72"/>
    </row>
    <row r="197998" spans="31:31" x14ac:dyDescent="0.25">
      <c r="AE197998" s="72"/>
    </row>
    <row r="197999" spans="31:31" x14ac:dyDescent="0.25">
      <c r="AE197999" s="72"/>
    </row>
    <row r="198000" spans="31:31" x14ac:dyDescent="0.25">
      <c r="AE198000" s="72"/>
    </row>
    <row r="198001" spans="31:31" x14ac:dyDescent="0.25">
      <c r="AE198001" s="72"/>
    </row>
    <row r="198002" spans="31:31" x14ac:dyDescent="0.25">
      <c r="AE198002" s="72"/>
    </row>
    <row r="198003" spans="31:31" x14ac:dyDescent="0.25">
      <c r="AE198003" s="72"/>
    </row>
    <row r="198004" spans="31:31" x14ac:dyDescent="0.25">
      <c r="AE198004" s="72"/>
    </row>
    <row r="198005" spans="31:31" x14ac:dyDescent="0.25">
      <c r="AE198005" s="72"/>
    </row>
    <row r="198006" spans="31:31" x14ac:dyDescent="0.25">
      <c r="AE198006" s="72"/>
    </row>
    <row r="198007" spans="31:31" x14ac:dyDescent="0.25">
      <c r="AE198007" s="72"/>
    </row>
    <row r="198008" spans="31:31" x14ac:dyDescent="0.25">
      <c r="AE198008" s="72"/>
    </row>
    <row r="198009" spans="31:31" x14ac:dyDescent="0.25">
      <c r="AE198009" s="72"/>
    </row>
    <row r="198010" spans="31:31" x14ac:dyDescent="0.25">
      <c r="AE198010" s="72"/>
    </row>
    <row r="198011" spans="31:31" x14ac:dyDescent="0.25">
      <c r="AE198011" s="72"/>
    </row>
    <row r="198012" spans="31:31" x14ac:dyDescent="0.25">
      <c r="AE198012" s="72"/>
    </row>
    <row r="198013" spans="31:31" x14ac:dyDescent="0.25">
      <c r="AE198013" s="72"/>
    </row>
    <row r="198014" spans="31:31" x14ac:dyDescent="0.25">
      <c r="AE198014" s="72"/>
    </row>
    <row r="198015" spans="31:31" x14ac:dyDescent="0.25">
      <c r="AE198015" s="72"/>
    </row>
    <row r="198016" spans="31:31" x14ac:dyDescent="0.25">
      <c r="AE198016" s="72"/>
    </row>
    <row r="198017" spans="31:31" x14ac:dyDescent="0.25">
      <c r="AE198017" s="72"/>
    </row>
    <row r="198018" spans="31:31" x14ac:dyDescent="0.25">
      <c r="AE198018" s="72"/>
    </row>
    <row r="198019" spans="31:31" x14ac:dyDescent="0.25">
      <c r="AE198019" s="72"/>
    </row>
    <row r="198020" spans="31:31" x14ac:dyDescent="0.25">
      <c r="AE198020" s="72"/>
    </row>
    <row r="198021" spans="31:31" x14ac:dyDescent="0.25">
      <c r="AE198021" s="72"/>
    </row>
    <row r="198022" spans="31:31" x14ac:dyDescent="0.25">
      <c r="AE198022" s="72"/>
    </row>
    <row r="198023" spans="31:31" x14ac:dyDescent="0.25">
      <c r="AE198023" s="72"/>
    </row>
    <row r="198024" spans="31:31" x14ac:dyDescent="0.25">
      <c r="AE198024" s="72"/>
    </row>
    <row r="198025" spans="31:31" x14ac:dyDescent="0.25">
      <c r="AE198025" s="72"/>
    </row>
    <row r="198026" spans="31:31" x14ac:dyDescent="0.25">
      <c r="AE198026" s="72"/>
    </row>
    <row r="198027" spans="31:31" x14ac:dyDescent="0.25">
      <c r="AE198027" s="72"/>
    </row>
    <row r="198028" spans="31:31" x14ac:dyDescent="0.25">
      <c r="AE198028" s="72"/>
    </row>
    <row r="198029" spans="31:31" x14ac:dyDescent="0.25">
      <c r="AE198029" s="72"/>
    </row>
    <row r="198030" spans="31:31" x14ac:dyDescent="0.25">
      <c r="AE198030" s="72"/>
    </row>
    <row r="198031" spans="31:31" x14ac:dyDescent="0.25">
      <c r="AE198031" s="72"/>
    </row>
    <row r="198032" spans="31:31" x14ac:dyDescent="0.25">
      <c r="AE198032" s="72"/>
    </row>
    <row r="198033" spans="31:31" x14ac:dyDescent="0.25">
      <c r="AE198033" s="72"/>
    </row>
    <row r="198034" spans="31:31" x14ac:dyDescent="0.25">
      <c r="AE198034" s="72"/>
    </row>
    <row r="198035" spans="31:31" x14ac:dyDescent="0.25">
      <c r="AE198035" s="72"/>
    </row>
    <row r="198036" spans="31:31" x14ac:dyDescent="0.25">
      <c r="AE198036" s="72"/>
    </row>
    <row r="198037" spans="31:31" x14ac:dyDescent="0.25">
      <c r="AE198037" s="72"/>
    </row>
    <row r="198038" spans="31:31" x14ac:dyDescent="0.25">
      <c r="AE198038" s="72"/>
    </row>
    <row r="198039" spans="31:31" x14ac:dyDescent="0.25">
      <c r="AE198039" s="72"/>
    </row>
    <row r="198040" spans="31:31" x14ac:dyDescent="0.25">
      <c r="AE198040" s="72"/>
    </row>
    <row r="198041" spans="31:31" x14ac:dyDescent="0.25">
      <c r="AE198041" s="72"/>
    </row>
    <row r="198042" spans="31:31" x14ac:dyDescent="0.25">
      <c r="AE198042" s="72"/>
    </row>
    <row r="198043" spans="31:31" x14ac:dyDescent="0.25">
      <c r="AE198043" s="72"/>
    </row>
    <row r="198044" spans="31:31" x14ac:dyDescent="0.25">
      <c r="AE198044" s="72"/>
    </row>
    <row r="198045" spans="31:31" x14ac:dyDescent="0.25">
      <c r="AE198045" s="72"/>
    </row>
    <row r="198046" spans="31:31" x14ac:dyDescent="0.25">
      <c r="AE198046" s="72"/>
    </row>
    <row r="198047" spans="31:31" x14ac:dyDescent="0.25">
      <c r="AE198047" s="72"/>
    </row>
    <row r="198048" spans="31:31" x14ac:dyDescent="0.25">
      <c r="AE198048" s="72"/>
    </row>
    <row r="198049" spans="31:31" x14ac:dyDescent="0.25">
      <c r="AE198049" s="72"/>
    </row>
    <row r="198050" spans="31:31" x14ac:dyDescent="0.25">
      <c r="AE198050" s="72"/>
    </row>
    <row r="198051" spans="31:31" x14ac:dyDescent="0.25">
      <c r="AE198051" s="72"/>
    </row>
    <row r="198052" spans="31:31" x14ac:dyDescent="0.25">
      <c r="AE198052" s="72"/>
    </row>
    <row r="198053" spans="31:31" x14ac:dyDescent="0.25">
      <c r="AE198053" s="72"/>
    </row>
    <row r="198054" spans="31:31" x14ac:dyDescent="0.25">
      <c r="AE198054" s="72"/>
    </row>
    <row r="198055" spans="31:31" x14ac:dyDescent="0.25">
      <c r="AE198055" s="72"/>
    </row>
    <row r="198056" spans="31:31" x14ac:dyDescent="0.25">
      <c r="AE198056" s="72"/>
    </row>
    <row r="198057" spans="31:31" x14ac:dyDescent="0.25">
      <c r="AE198057" s="72"/>
    </row>
    <row r="198058" spans="31:31" x14ac:dyDescent="0.25">
      <c r="AE198058" s="72"/>
    </row>
    <row r="198059" spans="31:31" x14ac:dyDescent="0.25">
      <c r="AE198059" s="72"/>
    </row>
    <row r="198060" spans="31:31" x14ac:dyDescent="0.25">
      <c r="AE198060" s="72"/>
    </row>
    <row r="198061" spans="31:31" x14ac:dyDescent="0.25">
      <c r="AE198061" s="72"/>
    </row>
    <row r="198062" spans="31:31" x14ac:dyDescent="0.25">
      <c r="AE198062" s="72"/>
    </row>
    <row r="198063" spans="31:31" x14ac:dyDescent="0.25">
      <c r="AE198063" s="72"/>
    </row>
    <row r="198064" spans="31:31" x14ac:dyDescent="0.25">
      <c r="AE198064" s="72"/>
    </row>
    <row r="198065" spans="31:31" x14ac:dyDescent="0.25">
      <c r="AE198065" s="72"/>
    </row>
    <row r="198066" spans="31:31" x14ac:dyDescent="0.25">
      <c r="AE198066" s="72"/>
    </row>
    <row r="198067" spans="31:31" x14ac:dyDescent="0.25">
      <c r="AE198067" s="72"/>
    </row>
    <row r="198068" spans="31:31" x14ac:dyDescent="0.25">
      <c r="AE198068" s="72"/>
    </row>
    <row r="198069" spans="31:31" x14ac:dyDescent="0.25">
      <c r="AE198069" s="72"/>
    </row>
    <row r="198070" spans="31:31" x14ac:dyDescent="0.25">
      <c r="AE198070" s="72"/>
    </row>
    <row r="198071" spans="31:31" x14ac:dyDescent="0.25">
      <c r="AE198071" s="72"/>
    </row>
    <row r="198072" spans="31:31" x14ac:dyDescent="0.25">
      <c r="AE198072" s="72"/>
    </row>
    <row r="198073" spans="31:31" x14ac:dyDescent="0.25">
      <c r="AE198073" s="72"/>
    </row>
    <row r="198074" spans="31:31" x14ac:dyDescent="0.25">
      <c r="AE198074" s="72"/>
    </row>
    <row r="198075" spans="31:31" x14ac:dyDescent="0.25">
      <c r="AE198075" s="72"/>
    </row>
    <row r="198076" spans="31:31" x14ac:dyDescent="0.25">
      <c r="AE198076" s="72"/>
    </row>
    <row r="198077" spans="31:31" x14ac:dyDescent="0.25">
      <c r="AE198077" s="72"/>
    </row>
    <row r="198078" spans="31:31" x14ac:dyDescent="0.25">
      <c r="AE198078" s="72"/>
    </row>
    <row r="198079" spans="31:31" x14ac:dyDescent="0.25">
      <c r="AE198079" s="72"/>
    </row>
    <row r="198080" spans="31:31" x14ac:dyDescent="0.25">
      <c r="AE198080" s="72"/>
    </row>
    <row r="198081" spans="31:31" x14ac:dyDescent="0.25">
      <c r="AE198081" s="72"/>
    </row>
    <row r="198082" spans="31:31" x14ac:dyDescent="0.25">
      <c r="AE198082" s="72"/>
    </row>
    <row r="198083" spans="31:31" x14ac:dyDescent="0.25">
      <c r="AE198083" s="72"/>
    </row>
    <row r="198084" spans="31:31" x14ac:dyDescent="0.25">
      <c r="AE198084" s="72"/>
    </row>
    <row r="198085" spans="31:31" x14ac:dyDescent="0.25">
      <c r="AE198085" s="72"/>
    </row>
    <row r="198086" spans="31:31" x14ac:dyDescent="0.25">
      <c r="AE198086" s="72"/>
    </row>
    <row r="198087" spans="31:31" x14ac:dyDescent="0.25">
      <c r="AE198087" s="72"/>
    </row>
    <row r="198088" spans="31:31" x14ac:dyDescent="0.25">
      <c r="AE198088" s="72"/>
    </row>
    <row r="198089" spans="31:31" x14ac:dyDescent="0.25">
      <c r="AE198089" s="72"/>
    </row>
    <row r="198090" spans="31:31" x14ac:dyDescent="0.25">
      <c r="AE198090" s="72"/>
    </row>
    <row r="198091" spans="31:31" x14ac:dyDescent="0.25">
      <c r="AE198091" s="72"/>
    </row>
    <row r="198092" spans="31:31" x14ac:dyDescent="0.25">
      <c r="AE198092" s="72"/>
    </row>
    <row r="198093" spans="31:31" x14ac:dyDescent="0.25">
      <c r="AE198093" s="72"/>
    </row>
    <row r="198094" spans="31:31" x14ac:dyDescent="0.25">
      <c r="AE198094" s="72"/>
    </row>
    <row r="198095" spans="31:31" x14ac:dyDescent="0.25">
      <c r="AE198095" s="72"/>
    </row>
    <row r="198096" spans="31:31" x14ac:dyDescent="0.25">
      <c r="AE198096" s="72"/>
    </row>
    <row r="198097" spans="31:31" x14ac:dyDescent="0.25">
      <c r="AE198097" s="72"/>
    </row>
    <row r="198098" spans="31:31" x14ac:dyDescent="0.25">
      <c r="AE198098" s="72"/>
    </row>
    <row r="198099" spans="31:31" x14ac:dyDescent="0.25">
      <c r="AE198099" s="72"/>
    </row>
    <row r="198100" spans="31:31" x14ac:dyDescent="0.25">
      <c r="AE198100" s="72"/>
    </row>
    <row r="198101" spans="31:31" x14ac:dyDescent="0.25">
      <c r="AE198101" s="72"/>
    </row>
    <row r="198102" spans="31:31" x14ac:dyDescent="0.25">
      <c r="AE198102" s="72"/>
    </row>
    <row r="198103" spans="31:31" x14ac:dyDescent="0.25">
      <c r="AE198103" s="72"/>
    </row>
    <row r="198104" spans="31:31" x14ac:dyDescent="0.25">
      <c r="AE198104" s="72"/>
    </row>
    <row r="198105" spans="31:31" x14ac:dyDescent="0.25">
      <c r="AE198105" s="72"/>
    </row>
    <row r="198106" spans="31:31" x14ac:dyDescent="0.25">
      <c r="AE198106" s="72"/>
    </row>
    <row r="198107" spans="31:31" x14ac:dyDescent="0.25">
      <c r="AE198107" s="72"/>
    </row>
    <row r="198108" spans="31:31" x14ac:dyDescent="0.25">
      <c r="AE198108" s="72"/>
    </row>
    <row r="198109" spans="31:31" x14ac:dyDescent="0.25">
      <c r="AE198109" s="72"/>
    </row>
    <row r="198110" spans="31:31" x14ac:dyDescent="0.25">
      <c r="AE198110" s="72"/>
    </row>
    <row r="198111" spans="31:31" x14ac:dyDescent="0.25">
      <c r="AE198111" s="72"/>
    </row>
    <row r="198112" spans="31:31" x14ac:dyDescent="0.25">
      <c r="AE198112" s="72"/>
    </row>
    <row r="198113" spans="31:31" x14ac:dyDescent="0.25">
      <c r="AE198113" s="72"/>
    </row>
    <row r="198114" spans="31:31" x14ac:dyDescent="0.25">
      <c r="AE198114" s="72"/>
    </row>
    <row r="198115" spans="31:31" x14ac:dyDescent="0.25">
      <c r="AE198115" s="72"/>
    </row>
    <row r="198116" spans="31:31" x14ac:dyDescent="0.25">
      <c r="AE198116" s="72"/>
    </row>
    <row r="198117" spans="31:31" x14ac:dyDescent="0.25">
      <c r="AE198117" s="72"/>
    </row>
    <row r="198118" spans="31:31" x14ac:dyDescent="0.25">
      <c r="AE198118" s="72"/>
    </row>
    <row r="198119" spans="31:31" x14ac:dyDescent="0.25">
      <c r="AE198119" s="72"/>
    </row>
    <row r="198120" spans="31:31" x14ac:dyDescent="0.25">
      <c r="AE198120" s="72"/>
    </row>
    <row r="198121" spans="31:31" x14ac:dyDescent="0.25">
      <c r="AE198121" s="72"/>
    </row>
    <row r="198122" spans="31:31" x14ac:dyDescent="0.25">
      <c r="AE198122" s="72"/>
    </row>
    <row r="198123" spans="31:31" x14ac:dyDescent="0.25">
      <c r="AE198123" s="72"/>
    </row>
    <row r="198124" spans="31:31" x14ac:dyDescent="0.25">
      <c r="AE198124" s="72"/>
    </row>
    <row r="198125" spans="31:31" x14ac:dyDescent="0.25">
      <c r="AE198125" s="72"/>
    </row>
    <row r="198126" spans="31:31" x14ac:dyDescent="0.25">
      <c r="AE198126" s="72"/>
    </row>
    <row r="198127" spans="31:31" x14ac:dyDescent="0.25">
      <c r="AE198127" s="72"/>
    </row>
    <row r="198128" spans="31:31" x14ac:dyDescent="0.25">
      <c r="AE198128" s="72"/>
    </row>
    <row r="198129" spans="31:31" x14ac:dyDescent="0.25">
      <c r="AE198129" s="72"/>
    </row>
    <row r="198130" spans="31:31" x14ac:dyDescent="0.25">
      <c r="AE198130" s="72"/>
    </row>
    <row r="198131" spans="31:31" x14ac:dyDescent="0.25">
      <c r="AE198131" s="72"/>
    </row>
    <row r="198132" spans="31:31" x14ac:dyDescent="0.25">
      <c r="AE198132" s="72"/>
    </row>
    <row r="198133" spans="31:31" x14ac:dyDescent="0.25">
      <c r="AE198133" s="72"/>
    </row>
    <row r="198134" spans="31:31" x14ac:dyDescent="0.25">
      <c r="AE198134" s="72"/>
    </row>
    <row r="198135" spans="31:31" x14ac:dyDescent="0.25">
      <c r="AE198135" s="72"/>
    </row>
    <row r="198136" spans="31:31" x14ac:dyDescent="0.25">
      <c r="AE198136" s="72"/>
    </row>
    <row r="198137" spans="31:31" x14ac:dyDescent="0.25">
      <c r="AE198137" s="72"/>
    </row>
    <row r="198138" spans="31:31" x14ac:dyDescent="0.25">
      <c r="AE198138" s="72"/>
    </row>
    <row r="198139" spans="31:31" x14ac:dyDescent="0.25">
      <c r="AE198139" s="72"/>
    </row>
    <row r="198140" spans="31:31" x14ac:dyDescent="0.25">
      <c r="AE198140" s="72"/>
    </row>
    <row r="198141" spans="31:31" x14ac:dyDescent="0.25">
      <c r="AE198141" s="72"/>
    </row>
    <row r="198142" spans="31:31" x14ac:dyDescent="0.25">
      <c r="AE198142" s="72"/>
    </row>
    <row r="198143" spans="31:31" x14ac:dyDescent="0.25">
      <c r="AE198143" s="72"/>
    </row>
    <row r="198144" spans="31:31" x14ac:dyDescent="0.25">
      <c r="AE198144" s="72"/>
    </row>
    <row r="198145" spans="31:31" x14ac:dyDescent="0.25">
      <c r="AE198145" s="72"/>
    </row>
    <row r="198146" spans="31:31" x14ac:dyDescent="0.25">
      <c r="AE198146" s="72"/>
    </row>
    <row r="198147" spans="31:31" x14ac:dyDescent="0.25">
      <c r="AE198147" s="72"/>
    </row>
    <row r="198148" spans="31:31" x14ac:dyDescent="0.25">
      <c r="AE198148" s="72"/>
    </row>
    <row r="198149" spans="31:31" x14ac:dyDescent="0.25">
      <c r="AE198149" s="72"/>
    </row>
    <row r="198150" spans="31:31" x14ac:dyDescent="0.25">
      <c r="AE198150" s="72"/>
    </row>
    <row r="198151" spans="31:31" x14ac:dyDescent="0.25">
      <c r="AE198151" s="72"/>
    </row>
    <row r="198152" spans="31:31" x14ac:dyDescent="0.25">
      <c r="AE198152" s="72"/>
    </row>
    <row r="198153" spans="31:31" x14ac:dyDescent="0.25">
      <c r="AE198153" s="72"/>
    </row>
    <row r="198154" spans="31:31" x14ac:dyDescent="0.25">
      <c r="AE198154" s="72"/>
    </row>
    <row r="198155" spans="31:31" x14ac:dyDescent="0.25">
      <c r="AE198155" s="72"/>
    </row>
    <row r="198156" spans="31:31" x14ac:dyDescent="0.25">
      <c r="AE198156" s="72"/>
    </row>
    <row r="198157" spans="31:31" x14ac:dyDescent="0.25">
      <c r="AE198157" s="72"/>
    </row>
    <row r="198158" spans="31:31" x14ac:dyDescent="0.25">
      <c r="AE198158" s="72"/>
    </row>
    <row r="198159" spans="31:31" x14ac:dyDescent="0.25">
      <c r="AE198159" s="72"/>
    </row>
    <row r="198160" spans="31:31" x14ac:dyDescent="0.25">
      <c r="AE198160" s="72"/>
    </row>
    <row r="198161" spans="31:31" x14ac:dyDescent="0.25">
      <c r="AE198161" s="72"/>
    </row>
    <row r="198162" spans="31:31" x14ac:dyDescent="0.25">
      <c r="AE198162" s="72"/>
    </row>
    <row r="198163" spans="31:31" x14ac:dyDescent="0.25">
      <c r="AE198163" s="72"/>
    </row>
    <row r="198164" spans="31:31" x14ac:dyDescent="0.25">
      <c r="AE198164" s="72"/>
    </row>
    <row r="198165" spans="31:31" x14ac:dyDescent="0.25">
      <c r="AE198165" s="72"/>
    </row>
    <row r="198166" spans="31:31" x14ac:dyDescent="0.25">
      <c r="AE198166" s="72"/>
    </row>
    <row r="198167" spans="31:31" x14ac:dyDescent="0.25">
      <c r="AE198167" s="72"/>
    </row>
    <row r="198168" spans="31:31" x14ac:dyDescent="0.25">
      <c r="AE198168" s="72"/>
    </row>
    <row r="198169" spans="31:31" x14ac:dyDescent="0.25">
      <c r="AE198169" s="72"/>
    </row>
    <row r="198170" spans="31:31" x14ac:dyDescent="0.25">
      <c r="AE198170" s="72"/>
    </row>
    <row r="198171" spans="31:31" x14ac:dyDescent="0.25">
      <c r="AE198171" s="72"/>
    </row>
    <row r="198172" spans="31:31" x14ac:dyDescent="0.25">
      <c r="AE198172" s="72"/>
    </row>
    <row r="198173" spans="31:31" x14ac:dyDescent="0.25">
      <c r="AE198173" s="72"/>
    </row>
    <row r="198174" spans="31:31" x14ac:dyDescent="0.25">
      <c r="AE198174" s="72"/>
    </row>
    <row r="198175" spans="31:31" x14ac:dyDescent="0.25">
      <c r="AE198175" s="72"/>
    </row>
    <row r="198176" spans="31:31" x14ac:dyDescent="0.25">
      <c r="AE198176" s="72"/>
    </row>
    <row r="198177" spans="31:31" x14ac:dyDescent="0.25">
      <c r="AE198177" s="72"/>
    </row>
    <row r="198178" spans="31:31" x14ac:dyDescent="0.25">
      <c r="AE198178" s="72"/>
    </row>
    <row r="198179" spans="31:31" x14ac:dyDescent="0.25">
      <c r="AE198179" s="72"/>
    </row>
    <row r="198180" spans="31:31" x14ac:dyDescent="0.25">
      <c r="AE198180" s="72"/>
    </row>
    <row r="198181" spans="31:31" x14ac:dyDescent="0.25">
      <c r="AE198181" s="72"/>
    </row>
    <row r="198182" spans="31:31" x14ac:dyDescent="0.25">
      <c r="AE198182" s="72"/>
    </row>
    <row r="198183" spans="31:31" x14ac:dyDescent="0.25">
      <c r="AE198183" s="72"/>
    </row>
    <row r="198184" spans="31:31" x14ac:dyDescent="0.25">
      <c r="AE198184" s="72"/>
    </row>
    <row r="198185" spans="31:31" x14ac:dyDescent="0.25">
      <c r="AE198185" s="72"/>
    </row>
    <row r="198186" spans="31:31" x14ac:dyDescent="0.25">
      <c r="AE198186" s="72"/>
    </row>
    <row r="198187" spans="31:31" x14ac:dyDescent="0.25">
      <c r="AE198187" s="72"/>
    </row>
    <row r="198188" spans="31:31" x14ac:dyDescent="0.25">
      <c r="AE198188" s="72"/>
    </row>
    <row r="198189" spans="31:31" x14ac:dyDescent="0.25">
      <c r="AE198189" s="72"/>
    </row>
    <row r="198190" spans="31:31" x14ac:dyDescent="0.25">
      <c r="AE198190" s="72"/>
    </row>
    <row r="198191" spans="31:31" x14ac:dyDescent="0.25">
      <c r="AE198191" s="72"/>
    </row>
    <row r="198192" spans="31:31" x14ac:dyDescent="0.25">
      <c r="AE198192" s="72"/>
    </row>
    <row r="198193" spans="31:31" x14ac:dyDescent="0.25">
      <c r="AE198193" s="72"/>
    </row>
    <row r="198194" spans="31:31" x14ac:dyDescent="0.25">
      <c r="AE198194" s="72"/>
    </row>
    <row r="198195" spans="31:31" x14ac:dyDescent="0.25">
      <c r="AE198195" s="72"/>
    </row>
    <row r="198196" spans="31:31" x14ac:dyDescent="0.25">
      <c r="AE198196" s="72"/>
    </row>
    <row r="198197" spans="31:31" x14ac:dyDescent="0.25">
      <c r="AE198197" s="72"/>
    </row>
    <row r="198198" spans="31:31" x14ac:dyDescent="0.25">
      <c r="AE198198" s="72"/>
    </row>
    <row r="198199" spans="31:31" x14ac:dyDescent="0.25">
      <c r="AE198199" s="72"/>
    </row>
    <row r="198200" spans="31:31" x14ac:dyDescent="0.25">
      <c r="AE198200" s="72"/>
    </row>
    <row r="198201" spans="31:31" x14ac:dyDescent="0.25">
      <c r="AE198201" s="72"/>
    </row>
    <row r="198202" spans="31:31" x14ac:dyDescent="0.25">
      <c r="AE198202" s="72"/>
    </row>
    <row r="198203" spans="31:31" x14ac:dyDescent="0.25">
      <c r="AE198203" s="72"/>
    </row>
    <row r="198204" spans="31:31" x14ac:dyDescent="0.25">
      <c r="AE198204" s="72"/>
    </row>
    <row r="198205" spans="31:31" x14ac:dyDescent="0.25">
      <c r="AE198205" s="72"/>
    </row>
    <row r="198206" spans="31:31" x14ac:dyDescent="0.25">
      <c r="AE198206" s="72"/>
    </row>
    <row r="198207" spans="31:31" x14ac:dyDescent="0.25">
      <c r="AE198207" s="72"/>
    </row>
    <row r="198208" spans="31:31" x14ac:dyDescent="0.25">
      <c r="AE198208" s="72"/>
    </row>
    <row r="198209" spans="31:31" x14ac:dyDescent="0.25">
      <c r="AE198209" s="72"/>
    </row>
    <row r="198210" spans="31:31" x14ac:dyDescent="0.25">
      <c r="AE198210" s="72"/>
    </row>
    <row r="198211" spans="31:31" x14ac:dyDescent="0.25">
      <c r="AE198211" s="72"/>
    </row>
    <row r="198212" spans="31:31" x14ac:dyDescent="0.25">
      <c r="AE198212" s="72"/>
    </row>
    <row r="198213" spans="31:31" x14ac:dyDescent="0.25">
      <c r="AE198213" s="72"/>
    </row>
    <row r="198214" spans="31:31" x14ac:dyDescent="0.25">
      <c r="AE198214" s="72"/>
    </row>
    <row r="198215" spans="31:31" x14ac:dyDescent="0.25">
      <c r="AE198215" s="72"/>
    </row>
    <row r="198216" spans="31:31" x14ac:dyDescent="0.25">
      <c r="AE198216" s="72"/>
    </row>
    <row r="198217" spans="31:31" x14ac:dyDescent="0.25">
      <c r="AE198217" s="72"/>
    </row>
    <row r="198218" spans="31:31" x14ac:dyDescent="0.25">
      <c r="AE198218" s="72"/>
    </row>
    <row r="198219" spans="31:31" x14ac:dyDescent="0.25">
      <c r="AE198219" s="72"/>
    </row>
    <row r="198220" spans="31:31" x14ac:dyDescent="0.25">
      <c r="AE198220" s="72"/>
    </row>
    <row r="198221" spans="31:31" x14ac:dyDescent="0.25">
      <c r="AE198221" s="72"/>
    </row>
    <row r="198222" spans="31:31" x14ac:dyDescent="0.25">
      <c r="AE198222" s="72"/>
    </row>
    <row r="198223" spans="31:31" x14ac:dyDescent="0.25">
      <c r="AE198223" s="72"/>
    </row>
    <row r="198224" spans="31:31" x14ac:dyDescent="0.25">
      <c r="AE198224" s="72"/>
    </row>
    <row r="198225" spans="31:31" x14ac:dyDescent="0.25">
      <c r="AE198225" s="72"/>
    </row>
    <row r="198226" spans="31:31" x14ac:dyDescent="0.25">
      <c r="AE198226" s="72"/>
    </row>
    <row r="198227" spans="31:31" x14ac:dyDescent="0.25">
      <c r="AE198227" s="72"/>
    </row>
    <row r="198228" spans="31:31" x14ac:dyDescent="0.25">
      <c r="AE198228" s="72"/>
    </row>
    <row r="198229" spans="31:31" x14ac:dyDescent="0.25">
      <c r="AE198229" s="72"/>
    </row>
    <row r="198230" spans="31:31" x14ac:dyDescent="0.25">
      <c r="AE198230" s="72"/>
    </row>
    <row r="198231" spans="31:31" x14ac:dyDescent="0.25">
      <c r="AE198231" s="72"/>
    </row>
    <row r="198232" spans="31:31" x14ac:dyDescent="0.25">
      <c r="AE198232" s="72"/>
    </row>
    <row r="198233" spans="31:31" x14ac:dyDescent="0.25">
      <c r="AE198233" s="72"/>
    </row>
    <row r="198234" spans="31:31" x14ac:dyDescent="0.25">
      <c r="AE198234" s="72"/>
    </row>
    <row r="198235" spans="31:31" x14ac:dyDescent="0.25">
      <c r="AE198235" s="72"/>
    </row>
    <row r="198236" spans="31:31" x14ac:dyDescent="0.25">
      <c r="AE198236" s="72"/>
    </row>
    <row r="198237" spans="31:31" x14ac:dyDescent="0.25">
      <c r="AE198237" s="72"/>
    </row>
    <row r="198238" spans="31:31" x14ac:dyDescent="0.25">
      <c r="AE198238" s="72"/>
    </row>
    <row r="198239" spans="31:31" x14ac:dyDescent="0.25">
      <c r="AE198239" s="72"/>
    </row>
    <row r="198240" spans="31:31" x14ac:dyDescent="0.25">
      <c r="AE198240" s="72"/>
    </row>
    <row r="198241" spans="31:31" x14ac:dyDescent="0.25">
      <c r="AE198241" s="72"/>
    </row>
    <row r="198242" spans="31:31" x14ac:dyDescent="0.25">
      <c r="AE198242" s="72"/>
    </row>
    <row r="198243" spans="31:31" x14ac:dyDescent="0.25">
      <c r="AE198243" s="72"/>
    </row>
    <row r="198244" spans="31:31" x14ac:dyDescent="0.25">
      <c r="AE198244" s="72"/>
    </row>
    <row r="198245" spans="31:31" x14ac:dyDescent="0.25">
      <c r="AE198245" s="72"/>
    </row>
    <row r="198246" spans="31:31" x14ac:dyDescent="0.25">
      <c r="AE198246" s="72"/>
    </row>
    <row r="198247" spans="31:31" x14ac:dyDescent="0.25">
      <c r="AE198247" s="72"/>
    </row>
    <row r="198248" spans="31:31" x14ac:dyDescent="0.25">
      <c r="AE198248" s="72"/>
    </row>
    <row r="198249" spans="31:31" x14ac:dyDescent="0.25">
      <c r="AE198249" s="72"/>
    </row>
    <row r="198250" spans="31:31" x14ac:dyDescent="0.25">
      <c r="AE198250" s="72"/>
    </row>
    <row r="198251" spans="31:31" x14ac:dyDescent="0.25">
      <c r="AE198251" s="72"/>
    </row>
    <row r="198252" spans="31:31" x14ac:dyDescent="0.25">
      <c r="AE198252" s="72"/>
    </row>
    <row r="198253" spans="31:31" x14ac:dyDescent="0.25">
      <c r="AE198253" s="72"/>
    </row>
    <row r="198254" spans="31:31" x14ac:dyDescent="0.25">
      <c r="AE198254" s="72"/>
    </row>
    <row r="198255" spans="31:31" x14ac:dyDescent="0.25">
      <c r="AE198255" s="72"/>
    </row>
    <row r="198256" spans="31:31" x14ac:dyDescent="0.25">
      <c r="AE198256" s="72"/>
    </row>
    <row r="198257" spans="31:31" x14ac:dyDescent="0.25">
      <c r="AE198257" s="72"/>
    </row>
    <row r="198258" spans="31:31" x14ac:dyDescent="0.25">
      <c r="AE198258" s="72"/>
    </row>
    <row r="198259" spans="31:31" x14ac:dyDescent="0.25">
      <c r="AE198259" s="72"/>
    </row>
    <row r="198260" spans="31:31" x14ac:dyDescent="0.25">
      <c r="AE198260" s="72"/>
    </row>
    <row r="198261" spans="31:31" x14ac:dyDescent="0.25">
      <c r="AE198261" s="72"/>
    </row>
    <row r="198262" spans="31:31" x14ac:dyDescent="0.25">
      <c r="AE198262" s="72"/>
    </row>
    <row r="198263" spans="31:31" x14ac:dyDescent="0.25">
      <c r="AE198263" s="72"/>
    </row>
    <row r="198264" spans="31:31" x14ac:dyDescent="0.25">
      <c r="AE198264" s="72"/>
    </row>
    <row r="198265" spans="31:31" x14ac:dyDescent="0.25">
      <c r="AE198265" s="72"/>
    </row>
    <row r="198266" spans="31:31" x14ac:dyDescent="0.25">
      <c r="AE198266" s="72"/>
    </row>
    <row r="198267" spans="31:31" x14ac:dyDescent="0.25">
      <c r="AE198267" s="72"/>
    </row>
    <row r="198268" spans="31:31" x14ac:dyDescent="0.25">
      <c r="AE198268" s="72"/>
    </row>
    <row r="198269" spans="31:31" x14ac:dyDescent="0.25">
      <c r="AE198269" s="72"/>
    </row>
    <row r="198270" spans="31:31" x14ac:dyDescent="0.25">
      <c r="AE198270" s="72"/>
    </row>
    <row r="198271" spans="31:31" x14ac:dyDescent="0.25">
      <c r="AE198271" s="72"/>
    </row>
    <row r="198272" spans="31:31" x14ac:dyDescent="0.25">
      <c r="AE198272" s="72"/>
    </row>
    <row r="198273" spans="31:31" x14ac:dyDescent="0.25">
      <c r="AE198273" s="72"/>
    </row>
    <row r="198274" spans="31:31" x14ac:dyDescent="0.25">
      <c r="AE198274" s="72"/>
    </row>
    <row r="198275" spans="31:31" x14ac:dyDescent="0.25">
      <c r="AE198275" s="72"/>
    </row>
    <row r="198276" spans="31:31" x14ac:dyDescent="0.25">
      <c r="AE198276" s="72"/>
    </row>
    <row r="198277" spans="31:31" x14ac:dyDescent="0.25">
      <c r="AE198277" s="72"/>
    </row>
    <row r="198278" spans="31:31" x14ac:dyDescent="0.25">
      <c r="AE198278" s="72"/>
    </row>
    <row r="198279" spans="31:31" x14ac:dyDescent="0.25">
      <c r="AE198279" s="72"/>
    </row>
    <row r="198280" spans="31:31" x14ac:dyDescent="0.25">
      <c r="AE198280" s="72"/>
    </row>
    <row r="198281" spans="31:31" x14ac:dyDescent="0.25">
      <c r="AE198281" s="72"/>
    </row>
    <row r="198282" spans="31:31" x14ac:dyDescent="0.25">
      <c r="AE198282" s="72"/>
    </row>
    <row r="198283" spans="31:31" x14ac:dyDescent="0.25">
      <c r="AE198283" s="72"/>
    </row>
    <row r="198284" spans="31:31" x14ac:dyDescent="0.25">
      <c r="AE198284" s="72"/>
    </row>
    <row r="198285" spans="31:31" x14ac:dyDescent="0.25">
      <c r="AE198285" s="72"/>
    </row>
    <row r="198286" spans="31:31" x14ac:dyDescent="0.25">
      <c r="AE198286" s="72"/>
    </row>
    <row r="198287" spans="31:31" x14ac:dyDescent="0.25">
      <c r="AE198287" s="72"/>
    </row>
    <row r="198288" spans="31:31" x14ac:dyDescent="0.25">
      <c r="AE198288" s="72"/>
    </row>
    <row r="198289" spans="31:31" x14ac:dyDescent="0.25">
      <c r="AE198289" s="72"/>
    </row>
    <row r="198290" spans="31:31" x14ac:dyDescent="0.25">
      <c r="AE198290" s="72"/>
    </row>
    <row r="198291" spans="31:31" x14ac:dyDescent="0.25">
      <c r="AE198291" s="72"/>
    </row>
    <row r="198292" spans="31:31" x14ac:dyDescent="0.25">
      <c r="AE198292" s="72"/>
    </row>
    <row r="198293" spans="31:31" x14ac:dyDescent="0.25">
      <c r="AE198293" s="72"/>
    </row>
    <row r="198294" spans="31:31" x14ac:dyDescent="0.25">
      <c r="AE198294" s="72"/>
    </row>
    <row r="198295" spans="31:31" x14ac:dyDescent="0.25">
      <c r="AE198295" s="72"/>
    </row>
    <row r="198296" spans="31:31" x14ac:dyDescent="0.25">
      <c r="AE198296" s="72"/>
    </row>
    <row r="198297" spans="31:31" x14ac:dyDescent="0.25">
      <c r="AE198297" s="72"/>
    </row>
    <row r="198298" spans="31:31" x14ac:dyDescent="0.25">
      <c r="AE198298" s="72"/>
    </row>
    <row r="198299" spans="31:31" x14ac:dyDescent="0.25">
      <c r="AE198299" s="72"/>
    </row>
    <row r="198300" spans="31:31" x14ac:dyDescent="0.25">
      <c r="AE198300" s="72"/>
    </row>
    <row r="198301" spans="31:31" x14ac:dyDescent="0.25">
      <c r="AE198301" s="72"/>
    </row>
    <row r="198302" spans="31:31" x14ac:dyDescent="0.25">
      <c r="AE198302" s="72"/>
    </row>
    <row r="198303" spans="31:31" x14ac:dyDescent="0.25">
      <c r="AE198303" s="72"/>
    </row>
    <row r="198304" spans="31:31" x14ac:dyDescent="0.25">
      <c r="AE198304" s="72"/>
    </row>
    <row r="198305" spans="31:31" x14ac:dyDescent="0.25">
      <c r="AE198305" s="72"/>
    </row>
    <row r="198306" spans="31:31" x14ac:dyDescent="0.25">
      <c r="AE198306" s="72"/>
    </row>
    <row r="198307" spans="31:31" x14ac:dyDescent="0.25">
      <c r="AE198307" s="72"/>
    </row>
    <row r="198308" spans="31:31" x14ac:dyDescent="0.25">
      <c r="AE198308" s="72"/>
    </row>
    <row r="198309" spans="31:31" x14ac:dyDescent="0.25">
      <c r="AE198309" s="72"/>
    </row>
    <row r="198310" spans="31:31" x14ac:dyDescent="0.25">
      <c r="AE198310" s="72"/>
    </row>
    <row r="198311" spans="31:31" x14ac:dyDescent="0.25">
      <c r="AE198311" s="72"/>
    </row>
    <row r="198312" spans="31:31" x14ac:dyDescent="0.25">
      <c r="AE198312" s="72"/>
    </row>
    <row r="198313" spans="31:31" x14ac:dyDescent="0.25">
      <c r="AE198313" s="72"/>
    </row>
    <row r="198314" spans="31:31" x14ac:dyDescent="0.25">
      <c r="AE198314" s="72"/>
    </row>
    <row r="198315" spans="31:31" x14ac:dyDescent="0.25">
      <c r="AE198315" s="72"/>
    </row>
    <row r="198316" spans="31:31" x14ac:dyDescent="0.25">
      <c r="AE198316" s="72"/>
    </row>
    <row r="198317" spans="31:31" x14ac:dyDescent="0.25">
      <c r="AE198317" s="72"/>
    </row>
    <row r="198318" spans="31:31" x14ac:dyDescent="0.25">
      <c r="AE198318" s="72"/>
    </row>
    <row r="198319" spans="31:31" x14ac:dyDescent="0.25">
      <c r="AE198319" s="72"/>
    </row>
    <row r="198320" spans="31:31" x14ac:dyDescent="0.25">
      <c r="AE198320" s="72"/>
    </row>
    <row r="198321" spans="31:31" x14ac:dyDescent="0.25">
      <c r="AE198321" s="72"/>
    </row>
    <row r="198322" spans="31:31" x14ac:dyDescent="0.25">
      <c r="AE198322" s="72"/>
    </row>
    <row r="198323" spans="31:31" x14ac:dyDescent="0.25">
      <c r="AE198323" s="72"/>
    </row>
    <row r="198324" spans="31:31" x14ac:dyDescent="0.25">
      <c r="AE198324" s="72"/>
    </row>
    <row r="198325" spans="31:31" x14ac:dyDescent="0.25">
      <c r="AE198325" s="72"/>
    </row>
    <row r="198326" spans="31:31" x14ac:dyDescent="0.25">
      <c r="AE198326" s="72"/>
    </row>
    <row r="198327" spans="31:31" x14ac:dyDescent="0.25">
      <c r="AE198327" s="72"/>
    </row>
    <row r="198328" spans="31:31" x14ac:dyDescent="0.25">
      <c r="AE198328" s="72"/>
    </row>
    <row r="198329" spans="31:31" x14ac:dyDescent="0.25">
      <c r="AE198329" s="72"/>
    </row>
    <row r="198330" spans="31:31" x14ac:dyDescent="0.25">
      <c r="AE198330" s="72"/>
    </row>
    <row r="198331" spans="31:31" x14ac:dyDescent="0.25">
      <c r="AE198331" s="72"/>
    </row>
    <row r="198332" spans="31:31" x14ac:dyDescent="0.25">
      <c r="AE198332" s="72"/>
    </row>
    <row r="198333" spans="31:31" x14ac:dyDescent="0.25">
      <c r="AE198333" s="72"/>
    </row>
    <row r="198334" spans="31:31" x14ac:dyDescent="0.25">
      <c r="AE198334" s="72"/>
    </row>
    <row r="198335" spans="31:31" x14ac:dyDescent="0.25">
      <c r="AE198335" s="72"/>
    </row>
    <row r="198336" spans="31:31" x14ac:dyDescent="0.25">
      <c r="AE198336" s="72"/>
    </row>
    <row r="198337" spans="31:31" x14ac:dyDescent="0.25">
      <c r="AE198337" s="72"/>
    </row>
    <row r="198338" spans="31:31" x14ac:dyDescent="0.25">
      <c r="AE198338" s="72"/>
    </row>
    <row r="198339" spans="31:31" x14ac:dyDescent="0.25">
      <c r="AE198339" s="72"/>
    </row>
    <row r="198340" spans="31:31" x14ac:dyDescent="0.25">
      <c r="AE198340" s="72"/>
    </row>
    <row r="198341" spans="31:31" x14ac:dyDescent="0.25">
      <c r="AE198341" s="72"/>
    </row>
    <row r="198342" spans="31:31" x14ac:dyDescent="0.25">
      <c r="AE198342" s="72"/>
    </row>
    <row r="198343" spans="31:31" x14ac:dyDescent="0.25">
      <c r="AE198343" s="72"/>
    </row>
    <row r="198344" spans="31:31" x14ac:dyDescent="0.25">
      <c r="AE198344" s="72"/>
    </row>
    <row r="198345" spans="31:31" x14ac:dyDescent="0.25">
      <c r="AE198345" s="72"/>
    </row>
    <row r="198346" spans="31:31" x14ac:dyDescent="0.25">
      <c r="AE198346" s="72"/>
    </row>
    <row r="198347" spans="31:31" x14ac:dyDescent="0.25">
      <c r="AE198347" s="72"/>
    </row>
    <row r="198348" spans="31:31" x14ac:dyDescent="0.25">
      <c r="AE198348" s="72"/>
    </row>
    <row r="198349" spans="31:31" x14ac:dyDescent="0.25">
      <c r="AE198349" s="72"/>
    </row>
    <row r="198350" spans="31:31" x14ac:dyDescent="0.25">
      <c r="AE198350" s="72"/>
    </row>
    <row r="198351" spans="31:31" x14ac:dyDescent="0.25">
      <c r="AE198351" s="72"/>
    </row>
    <row r="198352" spans="31:31" x14ac:dyDescent="0.25">
      <c r="AE198352" s="72"/>
    </row>
    <row r="198353" spans="31:31" x14ac:dyDescent="0.25">
      <c r="AE198353" s="72"/>
    </row>
    <row r="198354" spans="31:31" x14ac:dyDescent="0.25">
      <c r="AE198354" s="72"/>
    </row>
    <row r="198355" spans="31:31" x14ac:dyDescent="0.25">
      <c r="AE198355" s="72"/>
    </row>
    <row r="198356" spans="31:31" x14ac:dyDescent="0.25">
      <c r="AE198356" s="72"/>
    </row>
    <row r="198357" spans="31:31" x14ac:dyDescent="0.25">
      <c r="AE198357" s="72"/>
    </row>
    <row r="198358" spans="31:31" x14ac:dyDescent="0.25">
      <c r="AE198358" s="72"/>
    </row>
    <row r="198359" spans="31:31" x14ac:dyDescent="0.25">
      <c r="AE198359" s="72"/>
    </row>
    <row r="198360" spans="31:31" x14ac:dyDescent="0.25">
      <c r="AE198360" s="72"/>
    </row>
    <row r="198361" spans="31:31" x14ac:dyDescent="0.25">
      <c r="AE198361" s="72"/>
    </row>
    <row r="198362" spans="31:31" x14ac:dyDescent="0.25">
      <c r="AE198362" s="72"/>
    </row>
    <row r="198363" spans="31:31" x14ac:dyDescent="0.25">
      <c r="AE198363" s="72"/>
    </row>
    <row r="198364" spans="31:31" x14ac:dyDescent="0.25">
      <c r="AE198364" s="72"/>
    </row>
    <row r="198365" spans="31:31" x14ac:dyDescent="0.25">
      <c r="AE198365" s="72"/>
    </row>
    <row r="198366" spans="31:31" x14ac:dyDescent="0.25">
      <c r="AE198366" s="72"/>
    </row>
    <row r="198367" spans="31:31" x14ac:dyDescent="0.25">
      <c r="AE198367" s="72"/>
    </row>
    <row r="198368" spans="31:31" x14ac:dyDescent="0.25">
      <c r="AE198368" s="72"/>
    </row>
    <row r="198369" spans="31:31" x14ac:dyDescent="0.25">
      <c r="AE198369" s="72"/>
    </row>
    <row r="198370" spans="31:31" x14ac:dyDescent="0.25">
      <c r="AE198370" s="72"/>
    </row>
    <row r="198371" spans="31:31" x14ac:dyDescent="0.25">
      <c r="AE198371" s="72"/>
    </row>
    <row r="198372" spans="31:31" x14ac:dyDescent="0.25">
      <c r="AE198372" s="72"/>
    </row>
    <row r="198373" spans="31:31" x14ac:dyDescent="0.25">
      <c r="AE198373" s="72"/>
    </row>
    <row r="198374" spans="31:31" x14ac:dyDescent="0.25">
      <c r="AE198374" s="72"/>
    </row>
    <row r="198375" spans="31:31" x14ac:dyDescent="0.25">
      <c r="AE198375" s="72"/>
    </row>
    <row r="198376" spans="31:31" x14ac:dyDescent="0.25">
      <c r="AE198376" s="72"/>
    </row>
    <row r="198377" spans="31:31" x14ac:dyDescent="0.25">
      <c r="AE198377" s="72"/>
    </row>
    <row r="198378" spans="31:31" x14ac:dyDescent="0.25">
      <c r="AE198378" s="72"/>
    </row>
    <row r="198379" spans="31:31" x14ac:dyDescent="0.25">
      <c r="AE198379" s="72"/>
    </row>
    <row r="198380" spans="31:31" x14ac:dyDescent="0.25">
      <c r="AE198380" s="72"/>
    </row>
    <row r="198381" spans="31:31" x14ac:dyDescent="0.25">
      <c r="AE198381" s="72"/>
    </row>
    <row r="198382" spans="31:31" x14ac:dyDescent="0.25">
      <c r="AE198382" s="72"/>
    </row>
    <row r="198383" spans="31:31" x14ac:dyDescent="0.25">
      <c r="AE198383" s="72"/>
    </row>
    <row r="198384" spans="31:31" x14ac:dyDescent="0.25">
      <c r="AE198384" s="72"/>
    </row>
    <row r="198385" spans="31:31" x14ac:dyDescent="0.25">
      <c r="AE198385" s="72"/>
    </row>
    <row r="198386" spans="31:31" x14ac:dyDescent="0.25">
      <c r="AE198386" s="72"/>
    </row>
    <row r="198387" spans="31:31" x14ac:dyDescent="0.25">
      <c r="AE198387" s="72"/>
    </row>
    <row r="198388" spans="31:31" x14ac:dyDescent="0.25">
      <c r="AE198388" s="72"/>
    </row>
    <row r="198389" spans="31:31" x14ac:dyDescent="0.25">
      <c r="AE198389" s="72"/>
    </row>
    <row r="198390" spans="31:31" x14ac:dyDescent="0.25">
      <c r="AE198390" s="72"/>
    </row>
    <row r="198391" spans="31:31" x14ac:dyDescent="0.25">
      <c r="AE198391" s="72"/>
    </row>
    <row r="198392" spans="31:31" x14ac:dyDescent="0.25">
      <c r="AE198392" s="72"/>
    </row>
    <row r="198393" spans="31:31" x14ac:dyDescent="0.25">
      <c r="AE198393" s="72"/>
    </row>
    <row r="198394" spans="31:31" x14ac:dyDescent="0.25">
      <c r="AE198394" s="72"/>
    </row>
    <row r="198395" spans="31:31" x14ac:dyDescent="0.25">
      <c r="AE198395" s="72"/>
    </row>
    <row r="198396" spans="31:31" x14ac:dyDescent="0.25">
      <c r="AE198396" s="72"/>
    </row>
    <row r="198397" spans="31:31" x14ac:dyDescent="0.25">
      <c r="AE198397" s="72"/>
    </row>
    <row r="198398" spans="31:31" x14ac:dyDescent="0.25">
      <c r="AE198398" s="72"/>
    </row>
    <row r="198399" spans="31:31" x14ac:dyDescent="0.25">
      <c r="AE198399" s="72"/>
    </row>
    <row r="198400" spans="31:31" x14ac:dyDescent="0.25">
      <c r="AE198400" s="72"/>
    </row>
    <row r="198401" spans="31:31" x14ac:dyDescent="0.25">
      <c r="AE198401" s="72"/>
    </row>
    <row r="198402" spans="31:31" x14ac:dyDescent="0.25">
      <c r="AE198402" s="72"/>
    </row>
    <row r="198403" spans="31:31" x14ac:dyDescent="0.25">
      <c r="AE198403" s="72"/>
    </row>
    <row r="198404" spans="31:31" x14ac:dyDescent="0.25">
      <c r="AE198404" s="72"/>
    </row>
    <row r="198405" spans="31:31" x14ac:dyDescent="0.25">
      <c r="AE198405" s="72"/>
    </row>
    <row r="198406" spans="31:31" x14ac:dyDescent="0.25">
      <c r="AE198406" s="72"/>
    </row>
    <row r="198407" spans="31:31" x14ac:dyDescent="0.25">
      <c r="AE198407" s="72"/>
    </row>
    <row r="198408" spans="31:31" x14ac:dyDescent="0.25">
      <c r="AE198408" s="72"/>
    </row>
    <row r="198409" spans="31:31" x14ac:dyDescent="0.25">
      <c r="AE198409" s="72"/>
    </row>
    <row r="198410" spans="31:31" x14ac:dyDescent="0.25">
      <c r="AE198410" s="72"/>
    </row>
    <row r="198411" spans="31:31" x14ac:dyDescent="0.25">
      <c r="AE198411" s="72"/>
    </row>
    <row r="198412" spans="31:31" x14ac:dyDescent="0.25">
      <c r="AE198412" s="72"/>
    </row>
    <row r="198413" spans="31:31" x14ac:dyDescent="0.25">
      <c r="AE198413" s="72"/>
    </row>
    <row r="198414" spans="31:31" x14ac:dyDescent="0.25">
      <c r="AE198414" s="72"/>
    </row>
    <row r="198415" spans="31:31" x14ac:dyDescent="0.25">
      <c r="AE198415" s="72"/>
    </row>
    <row r="198416" spans="31:31" x14ac:dyDescent="0.25">
      <c r="AE198416" s="72"/>
    </row>
    <row r="198417" spans="31:31" x14ac:dyDescent="0.25">
      <c r="AE198417" s="72"/>
    </row>
    <row r="198418" spans="31:31" x14ac:dyDescent="0.25">
      <c r="AE198418" s="72"/>
    </row>
    <row r="198419" spans="31:31" x14ac:dyDescent="0.25">
      <c r="AE198419" s="72"/>
    </row>
    <row r="198420" spans="31:31" x14ac:dyDescent="0.25">
      <c r="AE198420" s="72"/>
    </row>
    <row r="198421" spans="31:31" x14ac:dyDescent="0.25">
      <c r="AE198421" s="72"/>
    </row>
    <row r="198422" spans="31:31" x14ac:dyDescent="0.25">
      <c r="AE198422" s="72"/>
    </row>
    <row r="198423" spans="31:31" x14ac:dyDescent="0.25">
      <c r="AE198423" s="72"/>
    </row>
    <row r="198424" spans="31:31" x14ac:dyDescent="0.25">
      <c r="AE198424" s="72"/>
    </row>
    <row r="198425" spans="31:31" x14ac:dyDescent="0.25">
      <c r="AE198425" s="72"/>
    </row>
    <row r="198426" spans="31:31" x14ac:dyDescent="0.25">
      <c r="AE198426" s="72"/>
    </row>
    <row r="198427" spans="31:31" x14ac:dyDescent="0.25">
      <c r="AE198427" s="72"/>
    </row>
    <row r="198428" spans="31:31" x14ac:dyDescent="0.25">
      <c r="AE198428" s="72"/>
    </row>
    <row r="198429" spans="31:31" x14ac:dyDescent="0.25">
      <c r="AE198429" s="72"/>
    </row>
    <row r="198430" spans="31:31" x14ac:dyDescent="0.25">
      <c r="AE198430" s="72"/>
    </row>
    <row r="198431" spans="31:31" x14ac:dyDescent="0.25">
      <c r="AE198431" s="72"/>
    </row>
    <row r="198432" spans="31:31" x14ac:dyDescent="0.25">
      <c r="AE198432" s="72"/>
    </row>
    <row r="198433" spans="31:31" x14ac:dyDescent="0.25">
      <c r="AE198433" s="72"/>
    </row>
    <row r="198434" spans="31:31" x14ac:dyDescent="0.25">
      <c r="AE198434" s="72"/>
    </row>
    <row r="198435" spans="31:31" x14ac:dyDescent="0.25">
      <c r="AE198435" s="72"/>
    </row>
    <row r="198436" spans="31:31" x14ac:dyDescent="0.25">
      <c r="AE198436" s="72"/>
    </row>
    <row r="198437" spans="31:31" x14ac:dyDescent="0.25">
      <c r="AE198437" s="72"/>
    </row>
    <row r="198438" spans="31:31" x14ac:dyDescent="0.25">
      <c r="AE198438" s="72"/>
    </row>
    <row r="198439" spans="31:31" x14ac:dyDescent="0.25">
      <c r="AE198439" s="72"/>
    </row>
    <row r="198440" spans="31:31" x14ac:dyDescent="0.25">
      <c r="AE198440" s="72"/>
    </row>
    <row r="198441" spans="31:31" x14ac:dyDescent="0.25">
      <c r="AE198441" s="72"/>
    </row>
    <row r="198442" spans="31:31" x14ac:dyDescent="0.25">
      <c r="AE198442" s="72"/>
    </row>
    <row r="198443" spans="31:31" x14ac:dyDescent="0.25">
      <c r="AE198443" s="72"/>
    </row>
    <row r="198444" spans="31:31" x14ac:dyDescent="0.25">
      <c r="AE198444" s="72"/>
    </row>
    <row r="198445" spans="31:31" x14ac:dyDescent="0.25">
      <c r="AE198445" s="72"/>
    </row>
    <row r="198446" spans="31:31" x14ac:dyDescent="0.25">
      <c r="AE198446" s="72"/>
    </row>
    <row r="198447" spans="31:31" x14ac:dyDescent="0.25">
      <c r="AE198447" s="72"/>
    </row>
    <row r="198448" spans="31:31" x14ac:dyDescent="0.25">
      <c r="AE198448" s="72"/>
    </row>
    <row r="198449" spans="31:31" x14ac:dyDescent="0.25">
      <c r="AE198449" s="72"/>
    </row>
    <row r="198450" spans="31:31" x14ac:dyDescent="0.25">
      <c r="AE198450" s="72"/>
    </row>
    <row r="198451" spans="31:31" x14ac:dyDescent="0.25">
      <c r="AE198451" s="72"/>
    </row>
    <row r="198452" spans="31:31" x14ac:dyDescent="0.25">
      <c r="AE198452" s="72"/>
    </row>
    <row r="198453" spans="31:31" x14ac:dyDescent="0.25">
      <c r="AE198453" s="72"/>
    </row>
    <row r="198454" spans="31:31" x14ac:dyDescent="0.25">
      <c r="AE198454" s="72"/>
    </row>
    <row r="198455" spans="31:31" x14ac:dyDescent="0.25">
      <c r="AE198455" s="72"/>
    </row>
    <row r="198456" spans="31:31" x14ac:dyDescent="0.25">
      <c r="AE198456" s="72"/>
    </row>
    <row r="198457" spans="31:31" x14ac:dyDescent="0.25">
      <c r="AE198457" s="72"/>
    </row>
    <row r="198458" spans="31:31" x14ac:dyDescent="0.25">
      <c r="AE198458" s="72"/>
    </row>
    <row r="198459" spans="31:31" x14ac:dyDescent="0.25">
      <c r="AE198459" s="72"/>
    </row>
    <row r="198460" spans="31:31" x14ac:dyDescent="0.25">
      <c r="AE198460" s="72"/>
    </row>
    <row r="198461" spans="31:31" x14ac:dyDescent="0.25">
      <c r="AE198461" s="72"/>
    </row>
    <row r="198462" spans="31:31" x14ac:dyDescent="0.25">
      <c r="AE198462" s="72"/>
    </row>
    <row r="198463" spans="31:31" x14ac:dyDescent="0.25">
      <c r="AE198463" s="72"/>
    </row>
    <row r="198464" spans="31:31" x14ac:dyDescent="0.25">
      <c r="AE198464" s="72"/>
    </row>
    <row r="198465" spans="31:31" x14ac:dyDescent="0.25">
      <c r="AE198465" s="72"/>
    </row>
    <row r="198466" spans="31:31" x14ac:dyDescent="0.25">
      <c r="AE198466" s="72"/>
    </row>
    <row r="198467" spans="31:31" x14ac:dyDescent="0.25">
      <c r="AE198467" s="72"/>
    </row>
    <row r="198468" spans="31:31" x14ac:dyDescent="0.25">
      <c r="AE198468" s="72"/>
    </row>
    <row r="198469" spans="31:31" x14ac:dyDescent="0.25">
      <c r="AE198469" s="72"/>
    </row>
    <row r="198470" spans="31:31" x14ac:dyDescent="0.25">
      <c r="AE198470" s="72"/>
    </row>
    <row r="198471" spans="31:31" x14ac:dyDescent="0.25">
      <c r="AE198471" s="72"/>
    </row>
    <row r="198472" spans="31:31" x14ac:dyDescent="0.25">
      <c r="AE198472" s="72"/>
    </row>
    <row r="198473" spans="31:31" x14ac:dyDescent="0.25">
      <c r="AE198473" s="72"/>
    </row>
    <row r="198474" spans="31:31" x14ac:dyDescent="0.25">
      <c r="AE198474" s="72"/>
    </row>
    <row r="198475" spans="31:31" x14ac:dyDescent="0.25">
      <c r="AE198475" s="72"/>
    </row>
    <row r="198476" spans="31:31" x14ac:dyDescent="0.25">
      <c r="AE198476" s="72"/>
    </row>
    <row r="198477" spans="31:31" x14ac:dyDescent="0.25">
      <c r="AE198477" s="72"/>
    </row>
    <row r="198478" spans="31:31" x14ac:dyDescent="0.25">
      <c r="AE198478" s="72"/>
    </row>
    <row r="198479" spans="31:31" x14ac:dyDescent="0.25">
      <c r="AE198479" s="72"/>
    </row>
    <row r="198480" spans="31:31" x14ac:dyDescent="0.25">
      <c r="AE198480" s="72"/>
    </row>
    <row r="198481" spans="31:31" x14ac:dyDescent="0.25">
      <c r="AE198481" s="72"/>
    </row>
    <row r="198482" spans="31:31" x14ac:dyDescent="0.25">
      <c r="AE198482" s="72"/>
    </row>
    <row r="198483" spans="31:31" x14ac:dyDescent="0.25">
      <c r="AE198483" s="72"/>
    </row>
    <row r="198484" spans="31:31" x14ac:dyDescent="0.25">
      <c r="AE198484" s="72"/>
    </row>
    <row r="198485" spans="31:31" x14ac:dyDescent="0.25">
      <c r="AE198485" s="72"/>
    </row>
    <row r="198486" spans="31:31" x14ac:dyDescent="0.25">
      <c r="AE198486" s="72"/>
    </row>
    <row r="198487" spans="31:31" x14ac:dyDescent="0.25">
      <c r="AE198487" s="72"/>
    </row>
    <row r="198488" spans="31:31" x14ac:dyDescent="0.25">
      <c r="AE198488" s="72"/>
    </row>
    <row r="198489" spans="31:31" x14ac:dyDescent="0.25">
      <c r="AE198489" s="72"/>
    </row>
    <row r="198490" spans="31:31" x14ac:dyDescent="0.25">
      <c r="AE198490" s="72"/>
    </row>
    <row r="198491" spans="31:31" x14ac:dyDescent="0.25">
      <c r="AE198491" s="72"/>
    </row>
    <row r="198492" spans="31:31" x14ac:dyDescent="0.25">
      <c r="AE198492" s="72"/>
    </row>
    <row r="198493" spans="31:31" x14ac:dyDescent="0.25">
      <c r="AE198493" s="72"/>
    </row>
    <row r="198494" spans="31:31" x14ac:dyDescent="0.25">
      <c r="AE198494" s="72"/>
    </row>
    <row r="198495" spans="31:31" x14ac:dyDescent="0.25">
      <c r="AE198495" s="72"/>
    </row>
    <row r="198496" spans="31:31" x14ac:dyDescent="0.25">
      <c r="AE198496" s="72"/>
    </row>
    <row r="198497" spans="31:31" x14ac:dyDescent="0.25">
      <c r="AE198497" s="72"/>
    </row>
    <row r="198498" spans="31:31" x14ac:dyDescent="0.25">
      <c r="AE198498" s="72"/>
    </row>
    <row r="198499" spans="31:31" x14ac:dyDescent="0.25">
      <c r="AE198499" s="72"/>
    </row>
    <row r="198500" spans="31:31" x14ac:dyDescent="0.25">
      <c r="AE198500" s="72"/>
    </row>
    <row r="198501" spans="31:31" x14ac:dyDescent="0.25">
      <c r="AE198501" s="72"/>
    </row>
    <row r="198502" spans="31:31" x14ac:dyDescent="0.25">
      <c r="AE198502" s="72"/>
    </row>
    <row r="198503" spans="31:31" x14ac:dyDescent="0.25">
      <c r="AE198503" s="72"/>
    </row>
    <row r="198504" spans="31:31" x14ac:dyDescent="0.25">
      <c r="AE198504" s="72"/>
    </row>
    <row r="198505" spans="31:31" x14ac:dyDescent="0.25">
      <c r="AE198505" s="72"/>
    </row>
    <row r="198506" spans="31:31" x14ac:dyDescent="0.25">
      <c r="AE198506" s="72"/>
    </row>
    <row r="198507" spans="31:31" x14ac:dyDescent="0.25">
      <c r="AE198507" s="72"/>
    </row>
    <row r="198508" spans="31:31" x14ac:dyDescent="0.25">
      <c r="AE198508" s="72"/>
    </row>
    <row r="198509" spans="31:31" x14ac:dyDescent="0.25">
      <c r="AE198509" s="72"/>
    </row>
    <row r="198510" spans="31:31" x14ac:dyDescent="0.25">
      <c r="AE198510" s="72"/>
    </row>
    <row r="198511" spans="31:31" x14ac:dyDescent="0.25">
      <c r="AE198511" s="72"/>
    </row>
    <row r="198512" spans="31:31" x14ac:dyDescent="0.25">
      <c r="AE198512" s="72"/>
    </row>
    <row r="198513" spans="31:31" x14ac:dyDescent="0.25">
      <c r="AE198513" s="72"/>
    </row>
    <row r="198514" spans="31:31" x14ac:dyDescent="0.25">
      <c r="AE198514" s="72"/>
    </row>
    <row r="198515" spans="31:31" x14ac:dyDescent="0.25">
      <c r="AE198515" s="72"/>
    </row>
    <row r="198516" spans="31:31" x14ac:dyDescent="0.25">
      <c r="AE198516" s="72"/>
    </row>
    <row r="198517" spans="31:31" x14ac:dyDescent="0.25">
      <c r="AE198517" s="72"/>
    </row>
    <row r="198518" spans="31:31" x14ac:dyDescent="0.25">
      <c r="AE198518" s="72"/>
    </row>
    <row r="198519" spans="31:31" x14ac:dyDescent="0.25">
      <c r="AE198519" s="72"/>
    </row>
    <row r="198520" spans="31:31" x14ac:dyDescent="0.25">
      <c r="AE198520" s="72"/>
    </row>
    <row r="198521" spans="31:31" x14ac:dyDescent="0.25">
      <c r="AE198521" s="72"/>
    </row>
    <row r="198522" spans="31:31" x14ac:dyDescent="0.25">
      <c r="AE198522" s="72"/>
    </row>
    <row r="198523" spans="31:31" x14ac:dyDescent="0.25">
      <c r="AE198523" s="72"/>
    </row>
    <row r="198524" spans="31:31" x14ac:dyDescent="0.25">
      <c r="AE198524" s="72"/>
    </row>
    <row r="198525" spans="31:31" x14ac:dyDescent="0.25">
      <c r="AE198525" s="72"/>
    </row>
    <row r="198526" spans="31:31" x14ac:dyDescent="0.25">
      <c r="AE198526" s="72"/>
    </row>
    <row r="198527" spans="31:31" x14ac:dyDescent="0.25">
      <c r="AE198527" s="72"/>
    </row>
    <row r="198528" spans="31:31" x14ac:dyDescent="0.25">
      <c r="AE198528" s="72"/>
    </row>
    <row r="198529" spans="31:31" x14ac:dyDescent="0.25">
      <c r="AE198529" s="72"/>
    </row>
    <row r="198530" spans="31:31" x14ac:dyDescent="0.25">
      <c r="AE198530" s="72"/>
    </row>
    <row r="198531" spans="31:31" x14ac:dyDescent="0.25">
      <c r="AE198531" s="72"/>
    </row>
    <row r="198532" spans="31:31" x14ac:dyDescent="0.25">
      <c r="AE198532" s="72"/>
    </row>
    <row r="198533" spans="31:31" x14ac:dyDescent="0.25">
      <c r="AE198533" s="72"/>
    </row>
    <row r="198534" spans="31:31" x14ac:dyDescent="0.25">
      <c r="AE198534" s="72"/>
    </row>
    <row r="198535" spans="31:31" x14ac:dyDescent="0.25">
      <c r="AE198535" s="72"/>
    </row>
    <row r="198536" spans="31:31" x14ac:dyDescent="0.25">
      <c r="AE198536" s="72"/>
    </row>
    <row r="198537" spans="31:31" x14ac:dyDescent="0.25">
      <c r="AE198537" s="72"/>
    </row>
    <row r="198538" spans="31:31" x14ac:dyDescent="0.25">
      <c r="AE198538" s="72"/>
    </row>
    <row r="198539" spans="31:31" x14ac:dyDescent="0.25">
      <c r="AE198539" s="72"/>
    </row>
    <row r="198540" spans="31:31" x14ac:dyDescent="0.25">
      <c r="AE198540" s="72"/>
    </row>
    <row r="198541" spans="31:31" x14ac:dyDescent="0.25">
      <c r="AE198541" s="72"/>
    </row>
    <row r="198542" spans="31:31" x14ac:dyDescent="0.25">
      <c r="AE198542" s="72"/>
    </row>
    <row r="198543" spans="31:31" x14ac:dyDescent="0.25">
      <c r="AE198543" s="72"/>
    </row>
    <row r="198544" spans="31:31" x14ac:dyDescent="0.25">
      <c r="AE198544" s="72"/>
    </row>
    <row r="198545" spans="31:31" x14ac:dyDescent="0.25">
      <c r="AE198545" s="72"/>
    </row>
    <row r="198546" spans="31:31" x14ac:dyDescent="0.25">
      <c r="AE198546" s="72"/>
    </row>
    <row r="198547" spans="31:31" x14ac:dyDescent="0.25">
      <c r="AE198547" s="72"/>
    </row>
    <row r="198548" spans="31:31" x14ac:dyDescent="0.25">
      <c r="AE198548" s="72"/>
    </row>
    <row r="198549" spans="31:31" x14ac:dyDescent="0.25">
      <c r="AE198549" s="72"/>
    </row>
    <row r="198550" spans="31:31" x14ac:dyDescent="0.25">
      <c r="AE198550" s="72"/>
    </row>
    <row r="198551" spans="31:31" x14ac:dyDescent="0.25">
      <c r="AE198551" s="72"/>
    </row>
    <row r="198552" spans="31:31" x14ac:dyDescent="0.25">
      <c r="AE198552" s="72"/>
    </row>
    <row r="198553" spans="31:31" x14ac:dyDescent="0.25">
      <c r="AE198553" s="72"/>
    </row>
    <row r="198554" spans="31:31" x14ac:dyDescent="0.25">
      <c r="AE198554" s="72"/>
    </row>
    <row r="198555" spans="31:31" x14ac:dyDescent="0.25">
      <c r="AE198555" s="72"/>
    </row>
    <row r="198556" spans="31:31" x14ac:dyDescent="0.25">
      <c r="AE198556" s="72"/>
    </row>
    <row r="198557" spans="31:31" x14ac:dyDescent="0.25">
      <c r="AE198557" s="72"/>
    </row>
    <row r="198558" spans="31:31" x14ac:dyDescent="0.25">
      <c r="AE198558" s="72"/>
    </row>
    <row r="198559" spans="31:31" x14ac:dyDescent="0.25">
      <c r="AE198559" s="72"/>
    </row>
    <row r="198560" spans="31:31" x14ac:dyDescent="0.25">
      <c r="AE198560" s="72"/>
    </row>
    <row r="198561" spans="31:31" x14ac:dyDescent="0.25">
      <c r="AE198561" s="72"/>
    </row>
    <row r="198562" spans="31:31" x14ac:dyDescent="0.25">
      <c r="AE198562" s="72"/>
    </row>
    <row r="198563" spans="31:31" x14ac:dyDescent="0.25">
      <c r="AE198563" s="72"/>
    </row>
    <row r="198564" spans="31:31" x14ac:dyDescent="0.25">
      <c r="AE198564" s="72"/>
    </row>
    <row r="198565" spans="31:31" x14ac:dyDescent="0.25">
      <c r="AE198565" s="72"/>
    </row>
    <row r="198566" spans="31:31" x14ac:dyDescent="0.25">
      <c r="AE198566" s="72"/>
    </row>
    <row r="198567" spans="31:31" x14ac:dyDescent="0.25">
      <c r="AE198567" s="72"/>
    </row>
    <row r="198568" spans="31:31" x14ac:dyDescent="0.25">
      <c r="AE198568" s="72"/>
    </row>
    <row r="198569" spans="31:31" x14ac:dyDescent="0.25">
      <c r="AE198569" s="72"/>
    </row>
    <row r="198570" spans="31:31" x14ac:dyDescent="0.25">
      <c r="AE198570" s="72"/>
    </row>
    <row r="198571" spans="31:31" x14ac:dyDescent="0.25">
      <c r="AE198571" s="72"/>
    </row>
    <row r="198572" spans="31:31" x14ac:dyDescent="0.25">
      <c r="AE198572" s="72"/>
    </row>
    <row r="198573" spans="31:31" x14ac:dyDescent="0.25">
      <c r="AE198573" s="72"/>
    </row>
    <row r="198574" spans="31:31" x14ac:dyDescent="0.25">
      <c r="AE198574" s="72"/>
    </row>
    <row r="198575" spans="31:31" x14ac:dyDescent="0.25">
      <c r="AE198575" s="72"/>
    </row>
    <row r="198576" spans="31:31" x14ac:dyDescent="0.25">
      <c r="AE198576" s="72"/>
    </row>
    <row r="198577" spans="31:31" x14ac:dyDescent="0.25">
      <c r="AE198577" s="72"/>
    </row>
    <row r="198578" spans="31:31" x14ac:dyDescent="0.25">
      <c r="AE198578" s="72"/>
    </row>
    <row r="198579" spans="31:31" x14ac:dyDescent="0.25">
      <c r="AE198579" s="72"/>
    </row>
    <row r="198580" spans="31:31" x14ac:dyDescent="0.25">
      <c r="AE198580" s="72"/>
    </row>
    <row r="198581" spans="31:31" x14ac:dyDescent="0.25">
      <c r="AE198581" s="72"/>
    </row>
    <row r="198582" spans="31:31" x14ac:dyDescent="0.25">
      <c r="AE198582" s="72"/>
    </row>
    <row r="198583" spans="31:31" x14ac:dyDescent="0.25">
      <c r="AE198583" s="72"/>
    </row>
    <row r="198584" spans="31:31" x14ac:dyDescent="0.25">
      <c r="AE198584" s="72"/>
    </row>
    <row r="198585" spans="31:31" x14ac:dyDescent="0.25">
      <c r="AE198585" s="72"/>
    </row>
    <row r="198586" spans="31:31" x14ac:dyDescent="0.25">
      <c r="AE198586" s="72"/>
    </row>
    <row r="198587" spans="31:31" x14ac:dyDescent="0.25">
      <c r="AE198587" s="72"/>
    </row>
    <row r="198588" spans="31:31" x14ac:dyDescent="0.25">
      <c r="AE198588" s="72"/>
    </row>
    <row r="198589" spans="31:31" x14ac:dyDescent="0.25">
      <c r="AE198589" s="72"/>
    </row>
    <row r="198590" spans="31:31" x14ac:dyDescent="0.25">
      <c r="AE198590" s="72"/>
    </row>
    <row r="198591" spans="31:31" x14ac:dyDescent="0.25">
      <c r="AE198591" s="72"/>
    </row>
    <row r="198592" spans="31:31" x14ac:dyDescent="0.25">
      <c r="AE198592" s="72"/>
    </row>
    <row r="198593" spans="31:31" x14ac:dyDescent="0.25">
      <c r="AE198593" s="72"/>
    </row>
    <row r="198594" spans="31:31" x14ac:dyDescent="0.25">
      <c r="AE198594" s="72"/>
    </row>
    <row r="198595" spans="31:31" x14ac:dyDescent="0.25">
      <c r="AE198595" s="72"/>
    </row>
    <row r="198596" spans="31:31" x14ac:dyDescent="0.25">
      <c r="AE198596" s="72"/>
    </row>
    <row r="198597" spans="31:31" x14ac:dyDescent="0.25">
      <c r="AE198597" s="72"/>
    </row>
    <row r="198598" spans="31:31" x14ac:dyDescent="0.25">
      <c r="AE198598" s="72"/>
    </row>
    <row r="198599" spans="31:31" x14ac:dyDescent="0.25">
      <c r="AE198599" s="72"/>
    </row>
    <row r="198600" spans="31:31" x14ac:dyDescent="0.25">
      <c r="AE198600" s="72"/>
    </row>
    <row r="198601" spans="31:31" x14ac:dyDescent="0.25">
      <c r="AE198601" s="72"/>
    </row>
    <row r="198602" spans="31:31" x14ac:dyDescent="0.25">
      <c r="AE198602" s="72"/>
    </row>
    <row r="198603" spans="31:31" x14ac:dyDescent="0.25">
      <c r="AE198603" s="72"/>
    </row>
    <row r="198604" spans="31:31" x14ac:dyDescent="0.25">
      <c r="AE198604" s="72"/>
    </row>
    <row r="198605" spans="31:31" x14ac:dyDescent="0.25">
      <c r="AE198605" s="72"/>
    </row>
    <row r="198606" spans="31:31" x14ac:dyDescent="0.25">
      <c r="AE198606" s="72"/>
    </row>
    <row r="198607" spans="31:31" x14ac:dyDescent="0.25">
      <c r="AE198607" s="72"/>
    </row>
    <row r="198608" spans="31:31" x14ac:dyDescent="0.25">
      <c r="AE198608" s="72"/>
    </row>
    <row r="198609" spans="31:31" x14ac:dyDescent="0.25">
      <c r="AE198609" s="72"/>
    </row>
    <row r="198610" spans="31:31" x14ac:dyDescent="0.25">
      <c r="AE198610" s="72"/>
    </row>
    <row r="198611" spans="31:31" x14ac:dyDescent="0.25">
      <c r="AE198611" s="72"/>
    </row>
    <row r="198612" spans="31:31" x14ac:dyDescent="0.25">
      <c r="AE198612" s="72"/>
    </row>
    <row r="198613" spans="31:31" x14ac:dyDescent="0.25">
      <c r="AE198613" s="72"/>
    </row>
    <row r="198614" spans="31:31" x14ac:dyDescent="0.25">
      <c r="AE198614" s="72"/>
    </row>
    <row r="198615" spans="31:31" x14ac:dyDescent="0.25">
      <c r="AE198615" s="72"/>
    </row>
    <row r="198616" spans="31:31" x14ac:dyDescent="0.25">
      <c r="AE198616" s="72"/>
    </row>
    <row r="198617" spans="31:31" x14ac:dyDescent="0.25">
      <c r="AE198617" s="72"/>
    </row>
    <row r="198618" spans="31:31" x14ac:dyDescent="0.25">
      <c r="AE198618" s="72"/>
    </row>
    <row r="198619" spans="31:31" x14ac:dyDescent="0.25">
      <c r="AE198619" s="72"/>
    </row>
    <row r="198620" spans="31:31" x14ac:dyDescent="0.25">
      <c r="AE198620" s="72"/>
    </row>
    <row r="198621" spans="31:31" x14ac:dyDescent="0.25">
      <c r="AE198621" s="72"/>
    </row>
    <row r="198622" spans="31:31" x14ac:dyDescent="0.25">
      <c r="AE198622" s="72"/>
    </row>
    <row r="198623" spans="31:31" x14ac:dyDescent="0.25">
      <c r="AE198623" s="72"/>
    </row>
    <row r="198624" spans="31:31" x14ac:dyDescent="0.25">
      <c r="AE198624" s="72"/>
    </row>
    <row r="198625" spans="31:31" x14ac:dyDescent="0.25">
      <c r="AE198625" s="72"/>
    </row>
    <row r="198626" spans="31:31" x14ac:dyDescent="0.25">
      <c r="AE198626" s="72"/>
    </row>
    <row r="198627" spans="31:31" x14ac:dyDescent="0.25">
      <c r="AE198627" s="72"/>
    </row>
    <row r="198628" spans="31:31" x14ac:dyDescent="0.25">
      <c r="AE198628" s="72"/>
    </row>
    <row r="198629" spans="31:31" x14ac:dyDescent="0.25">
      <c r="AE198629" s="72"/>
    </row>
    <row r="198630" spans="31:31" x14ac:dyDescent="0.25">
      <c r="AE198630" s="72"/>
    </row>
    <row r="198631" spans="31:31" x14ac:dyDescent="0.25">
      <c r="AE198631" s="72"/>
    </row>
    <row r="198632" spans="31:31" x14ac:dyDescent="0.25">
      <c r="AE198632" s="72"/>
    </row>
    <row r="198633" spans="31:31" x14ac:dyDescent="0.25">
      <c r="AE198633" s="72"/>
    </row>
    <row r="198634" spans="31:31" x14ac:dyDescent="0.25">
      <c r="AE198634" s="72"/>
    </row>
    <row r="198635" spans="31:31" x14ac:dyDescent="0.25">
      <c r="AE198635" s="72"/>
    </row>
    <row r="198636" spans="31:31" x14ac:dyDescent="0.25">
      <c r="AE198636" s="72"/>
    </row>
    <row r="198637" spans="31:31" x14ac:dyDescent="0.25">
      <c r="AE198637" s="72"/>
    </row>
    <row r="198638" spans="31:31" x14ac:dyDescent="0.25">
      <c r="AE198638" s="72"/>
    </row>
    <row r="198639" spans="31:31" x14ac:dyDescent="0.25">
      <c r="AE198639" s="72"/>
    </row>
    <row r="198640" spans="31:31" x14ac:dyDescent="0.25">
      <c r="AE198640" s="72"/>
    </row>
    <row r="198641" spans="31:31" x14ac:dyDescent="0.25">
      <c r="AE198641" s="72"/>
    </row>
    <row r="198642" spans="31:31" x14ac:dyDescent="0.25">
      <c r="AE198642" s="72"/>
    </row>
    <row r="198643" spans="31:31" x14ac:dyDescent="0.25">
      <c r="AE198643" s="72"/>
    </row>
    <row r="198644" spans="31:31" x14ac:dyDescent="0.25">
      <c r="AE198644" s="72"/>
    </row>
    <row r="198645" spans="31:31" x14ac:dyDescent="0.25">
      <c r="AE198645" s="72"/>
    </row>
    <row r="198646" spans="31:31" x14ac:dyDescent="0.25">
      <c r="AE198646" s="72"/>
    </row>
    <row r="198647" spans="31:31" x14ac:dyDescent="0.25">
      <c r="AE198647" s="72"/>
    </row>
    <row r="198648" spans="31:31" x14ac:dyDescent="0.25">
      <c r="AE198648" s="72"/>
    </row>
    <row r="198649" spans="31:31" x14ac:dyDescent="0.25">
      <c r="AE198649" s="72"/>
    </row>
    <row r="198650" spans="31:31" x14ac:dyDescent="0.25">
      <c r="AE198650" s="72"/>
    </row>
    <row r="198651" spans="31:31" x14ac:dyDescent="0.25">
      <c r="AE198651" s="72"/>
    </row>
    <row r="198652" spans="31:31" x14ac:dyDescent="0.25">
      <c r="AE198652" s="72"/>
    </row>
    <row r="198653" spans="31:31" x14ac:dyDescent="0.25">
      <c r="AE198653" s="72"/>
    </row>
    <row r="198654" spans="31:31" x14ac:dyDescent="0.25">
      <c r="AE198654" s="72"/>
    </row>
    <row r="198655" spans="31:31" x14ac:dyDescent="0.25">
      <c r="AE198655" s="72"/>
    </row>
    <row r="198656" spans="31:31" x14ac:dyDescent="0.25">
      <c r="AE198656" s="72"/>
    </row>
    <row r="198657" spans="31:31" x14ac:dyDescent="0.25">
      <c r="AE198657" s="72"/>
    </row>
    <row r="198658" spans="31:31" x14ac:dyDescent="0.25">
      <c r="AE198658" s="72"/>
    </row>
    <row r="198659" spans="31:31" x14ac:dyDescent="0.25">
      <c r="AE198659" s="72"/>
    </row>
    <row r="198660" spans="31:31" x14ac:dyDescent="0.25">
      <c r="AE198660" s="72"/>
    </row>
    <row r="198661" spans="31:31" x14ac:dyDescent="0.25">
      <c r="AE198661" s="72"/>
    </row>
    <row r="198662" spans="31:31" x14ac:dyDescent="0.25">
      <c r="AE198662" s="72"/>
    </row>
    <row r="198663" spans="31:31" x14ac:dyDescent="0.25">
      <c r="AE198663" s="72"/>
    </row>
    <row r="198664" spans="31:31" x14ac:dyDescent="0.25">
      <c r="AE198664" s="72"/>
    </row>
    <row r="198665" spans="31:31" x14ac:dyDescent="0.25">
      <c r="AE198665" s="72"/>
    </row>
    <row r="198666" spans="31:31" x14ac:dyDescent="0.25">
      <c r="AE198666" s="72"/>
    </row>
    <row r="198667" spans="31:31" x14ac:dyDescent="0.25">
      <c r="AE198667" s="72"/>
    </row>
    <row r="198668" spans="31:31" x14ac:dyDescent="0.25">
      <c r="AE198668" s="72"/>
    </row>
    <row r="198669" spans="31:31" x14ac:dyDescent="0.25">
      <c r="AE198669" s="72"/>
    </row>
    <row r="198670" spans="31:31" x14ac:dyDescent="0.25">
      <c r="AE198670" s="72"/>
    </row>
    <row r="198671" spans="31:31" x14ac:dyDescent="0.25">
      <c r="AE198671" s="72"/>
    </row>
    <row r="198672" spans="31:31" x14ac:dyDescent="0.25">
      <c r="AE198672" s="72"/>
    </row>
    <row r="198673" spans="31:31" x14ac:dyDescent="0.25">
      <c r="AE198673" s="72"/>
    </row>
    <row r="198674" spans="31:31" x14ac:dyDescent="0.25">
      <c r="AE198674" s="72"/>
    </row>
    <row r="198675" spans="31:31" x14ac:dyDescent="0.25">
      <c r="AE198675" s="72"/>
    </row>
    <row r="198676" spans="31:31" x14ac:dyDescent="0.25">
      <c r="AE198676" s="72"/>
    </row>
    <row r="198677" spans="31:31" x14ac:dyDescent="0.25">
      <c r="AE198677" s="72"/>
    </row>
    <row r="198678" spans="31:31" x14ac:dyDescent="0.25">
      <c r="AE198678" s="72"/>
    </row>
    <row r="198679" spans="31:31" x14ac:dyDescent="0.25">
      <c r="AE198679" s="72"/>
    </row>
    <row r="198680" spans="31:31" x14ac:dyDescent="0.25">
      <c r="AE198680" s="72"/>
    </row>
    <row r="198681" spans="31:31" x14ac:dyDescent="0.25">
      <c r="AE198681" s="72"/>
    </row>
    <row r="198682" spans="31:31" x14ac:dyDescent="0.25">
      <c r="AE198682" s="72"/>
    </row>
    <row r="198683" spans="31:31" x14ac:dyDescent="0.25">
      <c r="AE198683" s="72"/>
    </row>
    <row r="198684" spans="31:31" x14ac:dyDescent="0.25">
      <c r="AE198684" s="72"/>
    </row>
    <row r="198685" spans="31:31" x14ac:dyDescent="0.25">
      <c r="AE198685" s="72"/>
    </row>
    <row r="198686" spans="31:31" x14ac:dyDescent="0.25">
      <c r="AE198686" s="72"/>
    </row>
    <row r="198687" spans="31:31" x14ac:dyDescent="0.25">
      <c r="AE198687" s="72"/>
    </row>
    <row r="198688" spans="31:31" x14ac:dyDescent="0.25">
      <c r="AE198688" s="72"/>
    </row>
    <row r="198689" spans="31:31" x14ac:dyDescent="0.25">
      <c r="AE198689" s="72"/>
    </row>
    <row r="198690" spans="31:31" x14ac:dyDescent="0.25">
      <c r="AE198690" s="72"/>
    </row>
    <row r="198691" spans="31:31" x14ac:dyDescent="0.25">
      <c r="AE198691" s="72"/>
    </row>
    <row r="198692" spans="31:31" x14ac:dyDescent="0.25">
      <c r="AE198692" s="72"/>
    </row>
    <row r="198693" spans="31:31" x14ac:dyDescent="0.25">
      <c r="AE198693" s="72"/>
    </row>
    <row r="198694" spans="31:31" x14ac:dyDescent="0.25">
      <c r="AE198694" s="72"/>
    </row>
    <row r="198695" spans="31:31" x14ac:dyDescent="0.25">
      <c r="AE198695" s="72"/>
    </row>
    <row r="198696" spans="31:31" x14ac:dyDescent="0.25">
      <c r="AE198696" s="72"/>
    </row>
    <row r="198697" spans="31:31" x14ac:dyDescent="0.25">
      <c r="AE198697" s="72"/>
    </row>
    <row r="198698" spans="31:31" x14ac:dyDescent="0.25">
      <c r="AE198698" s="72"/>
    </row>
    <row r="198699" spans="31:31" x14ac:dyDescent="0.25">
      <c r="AE198699" s="72"/>
    </row>
    <row r="198700" spans="31:31" x14ac:dyDescent="0.25">
      <c r="AE198700" s="72"/>
    </row>
    <row r="198701" spans="31:31" x14ac:dyDescent="0.25">
      <c r="AE198701" s="72"/>
    </row>
    <row r="198702" spans="31:31" x14ac:dyDescent="0.25">
      <c r="AE198702" s="72"/>
    </row>
    <row r="198703" spans="31:31" x14ac:dyDescent="0.25">
      <c r="AE198703" s="72"/>
    </row>
    <row r="198704" spans="31:31" x14ac:dyDescent="0.25">
      <c r="AE198704" s="72"/>
    </row>
    <row r="198705" spans="31:31" x14ac:dyDescent="0.25">
      <c r="AE198705" s="72"/>
    </row>
    <row r="198706" spans="31:31" x14ac:dyDescent="0.25">
      <c r="AE198706" s="72"/>
    </row>
    <row r="198707" spans="31:31" x14ac:dyDescent="0.25">
      <c r="AE198707" s="72"/>
    </row>
    <row r="198708" spans="31:31" x14ac:dyDescent="0.25">
      <c r="AE198708" s="72"/>
    </row>
    <row r="198709" spans="31:31" x14ac:dyDescent="0.25">
      <c r="AE198709" s="72"/>
    </row>
    <row r="198710" spans="31:31" x14ac:dyDescent="0.25">
      <c r="AE198710" s="72"/>
    </row>
    <row r="198711" spans="31:31" x14ac:dyDescent="0.25">
      <c r="AE198711" s="72"/>
    </row>
    <row r="198712" spans="31:31" x14ac:dyDescent="0.25">
      <c r="AE198712" s="72"/>
    </row>
    <row r="198713" spans="31:31" x14ac:dyDescent="0.25">
      <c r="AE198713" s="72"/>
    </row>
    <row r="198714" spans="31:31" x14ac:dyDescent="0.25">
      <c r="AE198714" s="72"/>
    </row>
    <row r="198715" spans="31:31" x14ac:dyDescent="0.25">
      <c r="AE198715" s="72"/>
    </row>
    <row r="198716" spans="31:31" x14ac:dyDescent="0.25">
      <c r="AE198716" s="72"/>
    </row>
    <row r="198717" spans="31:31" x14ac:dyDescent="0.25">
      <c r="AE198717" s="72"/>
    </row>
    <row r="198718" spans="31:31" x14ac:dyDescent="0.25">
      <c r="AE198718" s="72"/>
    </row>
    <row r="198719" spans="31:31" x14ac:dyDescent="0.25">
      <c r="AE198719" s="72"/>
    </row>
    <row r="198720" spans="31:31" x14ac:dyDescent="0.25">
      <c r="AE198720" s="72"/>
    </row>
    <row r="198721" spans="31:31" x14ac:dyDescent="0.25">
      <c r="AE198721" s="72"/>
    </row>
    <row r="198722" spans="31:31" x14ac:dyDescent="0.25">
      <c r="AE198722" s="72"/>
    </row>
    <row r="198723" spans="31:31" x14ac:dyDescent="0.25">
      <c r="AE198723" s="72"/>
    </row>
    <row r="198724" spans="31:31" x14ac:dyDescent="0.25">
      <c r="AE198724" s="72"/>
    </row>
    <row r="198725" spans="31:31" x14ac:dyDescent="0.25">
      <c r="AE198725" s="72"/>
    </row>
    <row r="198726" spans="31:31" x14ac:dyDescent="0.25">
      <c r="AE198726" s="72"/>
    </row>
    <row r="198727" spans="31:31" x14ac:dyDescent="0.25">
      <c r="AE198727" s="72"/>
    </row>
    <row r="198728" spans="31:31" x14ac:dyDescent="0.25">
      <c r="AE198728" s="72"/>
    </row>
    <row r="198729" spans="31:31" x14ac:dyDescent="0.25">
      <c r="AE198729" s="72"/>
    </row>
    <row r="198730" spans="31:31" x14ac:dyDescent="0.25">
      <c r="AE198730" s="72"/>
    </row>
    <row r="198731" spans="31:31" x14ac:dyDescent="0.25">
      <c r="AE198731" s="72"/>
    </row>
    <row r="198732" spans="31:31" x14ac:dyDescent="0.25">
      <c r="AE198732" s="72"/>
    </row>
    <row r="198733" spans="31:31" x14ac:dyDescent="0.25">
      <c r="AE198733" s="72"/>
    </row>
    <row r="198734" spans="31:31" x14ac:dyDescent="0.25">
      <c r="AE198734" s="72"/>
    </row>
    <row r="198735" spans="31:31" x14ac:dyDescent="0.25">
      <c r="AE198735" s="72"/>
    </row>
    <row r="198736" spans="31:31" x14ac:dyDescent="0.25">
      <c r="AE198736" s="72"/>
    </row>
    <row r="198737" spans="31:31" x14ac:dyDescent="0.25">
      <c r="AE198737" s="72"/>
    </row>
    <row r="198738" spans="31:31" x14ac:dyDescent="0.25">
      <c r="AE198738" s="72"/>
    </row>
    <row r="198739" spans="31:31" x14ac:dyDescent="0.25">
      <c r="AE198739" s="72"/>
    </row>
    <row r="198740" spans="31:31" x14ac:dyDescent="0.25">
      <c r="AE198740" s="72"/>
    </row>
    <row r="198741" spans="31:31" x14ac:dyDescent="0.25">
      <c r="AE198741" s="72"/>
    </row>
    <row r="198742" spans="31:31" x14ac:dyDescent="0.25">
      <c r="AE198742" s="72"/>
    </row>
    <row r="198743" spans="31:31" x14ac:dyDescent="0.25">
      <c r="AE198743" s="72"/>
    </row>
    <row r="198744" spans="31:31" x14ac:dyDescent="0.25">
      <c r="AE198744" s="72"/>
    </row>
    <row r="198745" spans="31:31" x14ac:dyDescent="0.25">
      <c r="AE198745" s="72"/>
    </row>
    <row r="198746" spans="31:31" x14ac:dyDescent="0.25">
      <c r="AE198746" s="72"/>
    </row>
    <row r="198747" spans="31:31" x14ac:dyDescent="0.25">
      <c r="AE198747" s="72"/>
    </row>
    <row r="198748" spans="31:31" x14ac:dyDescent="0.25">
      <c r="AE198748" s="72"/>
    </row>
    <row r="198749" spans="31:31" x14ac:dyDescent="0.25">
      <c r="AE198749" s="72"/>
    </row>
    <row r="198750" spans="31:31" x14ac:dyDescent="0.25">
      <c r="AE198750" s="72"/>
    </row>
    <row r="198751" spans="31:31" x14ac:dyDescent="0.25">
      <c r="AE198751" s="72"/>
    </row>
    <row r="198752" spans="31:31" x14ac:dyDescent="0.25">
      <c r="AE198752" s="72"/>
    </row>
    <row r="198753" spans="31:31" x14ac:dyDescent="0.25">
      <c r="AE198753" s="72"/>
    </row>
    <row r="198754" spans="31:31" x14ac:dyDescent="0.25">
      <c r="AE198754" s="72"/>
    </row>
    <row r="198755" spans="31:31" x14ac:dyDescent="0.25">
      <c r="AE198755" s="72"/>
    </row>
    <row r="198756" spans="31:31" x14ac:dyDescent="0.25">
      <c r="AE198756" s="72"/>
    </row>
    <row r="198757" spans="31:31" x14ac:dyDescent="0.25">
      <c r="AE198757" s="72"/>
    </row>
    <row r="198758" spans="31:31" x14ac:dyDescent="0.25">
      <c r="AE198758" s="72"/>
    </row>
    <row r="198759" spans="31:31" x14ac:dyDescent="0.25">
      <c r="AE198759" s="72"/>
    </row>
    <row r="198760" spans="31:31" x14ac:dyDescent="0.25">
      <c r="AE198760" s="72"/>
    </row>
    <row r="198761" spans="31:31" x14ac:dyDescent="0.25">
      <c r="AE198761" s="72"/>
    </row>
    <row r="198762" spans="31:31" x14ac:dyDescent="0.25">
      <c r="AE198762" s="72"/>
    </row>
    <row r="198763" spans="31:31" x14ac:dyDescent="0.25">
      <c r="AE198763" s="72"/>
    </row>
    <row r="198764" spans="31:31" x14ac:dyDescent="0.25">
      <c r="AE198764" s="72"/>
    </row>
    <row r="198765" spans="31:31" x14ac:dyDescent="0.25">
      <c r="AE198765" s="72"/>
    </row>
    <row r="198766" spans="31:31" x14ac:dyDescent="0.25">
      <c r="AE198766" s="72"/>
    </row>
    <row r="198767" spans="31:31" x14ac:dyDescent="0.25">
      <c r="AE198767" s="72"/>
    </row>
    <row r="198768" spans="31:31" x14ac:dyDescent="0.25">
      <c r="AE198768" s="72"/>
    </row>
    <row r="198769" spans="31:31" x14ac:dyDescent="0.25">
      <c r="AE198769" s="72"/>
    </row>
    <row r="198770" spans="31:31" x14ac:dyDescent="0.25">
      <c r="AE198770" s="72"/>
    </row>
    <row r="198771" spans="31:31" x14ac:dyDescent="0.25">
      <c r="AE198771" s="72"/>
    </row>
    <row r="198772" spans="31:31" x14ac:dyDescent="0.25">
      <c r="AE198772" s="72"/>
    </row>
    <row r="198773" spans="31:31" x14ac:dyDescent="0.25">
      <c r="AE198773" s="72"/>
    </row>
    <row r="198774" spans="31:31" x14ac:dyDescent="0.25">
      <c r="AE198774" s="72"/>
    </row>
    <row r="198775" spans="31:31" x14ac:dyDescent="0.25">
      <c r="AE198775" s="72"/>
    </row>
    <row r="198776" spans="31:31" x14ac:dyDescent="0.25">
      <c r="AE198776" s="72"/>
    </row>
    <row r="198777" spans="31:31" x14ac:dyDescent="0.25">
      <c r="AE198777" s="72"/>
    </row>
    <row r="198778" spans="31:31" x14ac:dyDescent="0.25">
      <c r="AE198778" s="72"/>
    </row>
    <row r="198779" spans="31:31" x14ac:dyDescent="0.25">
      <c r="AE198779" s="72"/>
    </row>
    <row r="198780" spans="31:31" x14ac:dyDescent="0.25">
      <c r="AE198780" s="72"/>
    </row>
    <row r="198781" spans="31:31" x14ac:dyDescent="0.25">
      <c r="AE198781" s="72"/>
    </row>
    <row r="198782" spans="31:31" x14ac:dyDescent="0.25">
      <c r="AE198782" s="72"/>
    </row>
    <row r="198783" spans="31:31" x14ac:dyDescent="0.25">
      <c r="AE198783" s="72"/>
    </row>
    <row r="198784" spans="31:31" x14ac:dyDescent="0.25">
      <c r="AE198784" s="72"/>
    </row>
    <row r="198785" spans="31:31" x14ac:dyDescent="0.25">
      <c r="AE198785" s="72"/>
    </row>
    <row r="198786" spans="31:31" x14ac:dyDescent="0.25">
      <c r="AE198786" s="72"/>
    </row>
    <row r="198787" spans="31:31" x14ac:dyDescent="0.25">
      <c r="AE198787" s="72"/>
    </row>
    <row r="198788" spans="31:31" x14ac:dyDescent="0.25">
      <c r="AE198788" s="72"/>
    </row>
    <row r="198789" spans="31:31" x14ac:dyDescent="0.25">
      <c r="AE198789" s="72"/>
    </row>
    <row r="198790" spans="31:31" x14ac:dyDescent="0.25">
      <c r="AE198790" s="72"/>
    </row>
    <row r="198791" spans="31:31" x14ac:dyDescent="0.25">
      <c r="AE198791" s="72"/>
    </row>
    <row r="198792" spans="31:31" x14ac:dyDescent="0.25">
      <c r="AE198792" s="72"/>
    </row>
    <row r="198793" spans="31:31" x14ac:dyDescent="0.25">
      <c r="AE198793" s="72"/>
    </row>
    <row r="198794" spans="31:31" x14ac:dyDescent="0.25">
      <c r="AE198794" s="72"/>
    </row>
    <row r="198795" spans="31:31" x14ac:dyDescent="0.25">
      <c r="AE198795" s="72"/>
    </row>
    <row r="198796" spans="31:31" x14ac:dyDescent="0.25">
      <c r="AE198796" s="72"/>
    </row>
    <row r="198797" spans="31:31" x14ac:dyDescent="0.25">
      <c r="AE198797" s="72"/>
    </row>
    <row r="198798" spans="31:31" x14ac:dyDescent="0.25">
      <c r="AE198798" s="72"/>
    </row>
    <row r="198799" spans="31:31" x14ac:dyDescent="0.25">
      <c r="AE198799" s="72"/>
    </row>
    <row r="198800" spans="31:31" x14ac:dyDescent="0.25">
      <c r="AE198800" s="72"/>
    </row>
    <row r="198801" spans="31:31" x14ac:dyDescent="0.25">
      <c r="AE198801" s="72"/>
    </row>
    <row r="198802" spans="31:31" x14ac:dyDescent="0.25">
      <c r="AE198802" s="72"/>
    </row>
    <row r="198803" spans="31:31" x14ac:dyDescent="0.25">
      <c r="AE198803" s="72"/>
    </row>
    <row r="198804" spans="31:31" x14ac:dyDescent="0.25">
      <c r="AE198804" s="72"/>
    </row>
    <row r="198805" spans="31:31" x14ac:dyDescent="0.25">
      <c r="AE198805" s="72"/>
    </row>
    <row r="198806" spans="31:31" x14ac:dyDescent="0.25">
      <c r="AE198806" s="72"/>
    </row>
    <row r="198807" spans="31:31" x14ac:dyDescent="0.25">
      <c r="AE198807" s="72"/>
    </row>
    <row r="198808" spans="31:31" x14ac:dyDescent="0.25">
      <c r="AE198808" s="72"/>
    </row>
    <row r="198809" spans="31:31" x14ac:dyDescent="0.25">
      <c r="AE198809" s="72"/>
    </row>
    <row r="198810" spans="31:31" x14ac:dyDescent="0.25">
      <c r="AE198810" s="72"/>
    </row>
    <row r="198811" spans="31:31" x14ac:dyDescent="0.25">
      <c r="AE198811" s="72"/>
    </row>
    <row r="198812" spans="31:31" x14ac:dyDescent="0.25">
      <c r="AE198812" s="72"/>
    </row>
    <row r="198813" spans="31:31" x14ac:dyDescent="0.25">
      <c r="AE198813" s="72"/>
    </row>
    <row r="198814" spans="31:31" x14ac:dyDescent="0.25">
      <c r="AE198814" s="72"/>
    </row>
    <row r="198815" spans="31:31" x14ac:dyDescent="0.25">
      <c r="AE198815" s="72"/>
    </row>
    <row r="198816" spans="31:31" x14ac:dyDescent="0.25">
      <c r="AE198816" s="72"/>
    </row>
    <row r="198817" spans="31:31" x14ac:dyDescent="0.25">
      <c r="AE198817" s="72"/>
    </row>
    <row r="198818" spans="31:31" x14ac:dyDescent="0.25">
      <c r="AE198818" s="72"/>
    </row>
    <row r="198819" spans="31:31" x14ac:dyDescent="0.25">
      <c r="AE198819" s="72"/>
    </row>
    <row r="198820" spans="31:31" x14ac:dyDescent="0.25">
      <c r="AE198820" s="72"/>
    </row>
    <row r="198821" spans="31:31" x14ac:dyDescent="0.25">
      <c r="AE198821" s="72"/>
    </row>
    <row r="198822" spans="31:31" x14ac:dyDescent="0.25">
      <c r="AE198822" s="72"/>
    </row>
    <row r="198823" spans="31:31" x14ac:dyDescent="0.25">
      <c r="AE198823" s="72"/>
    </row>
    <row r="198824" spans="31:31" x14ac:dyDescent="0.25">
      <c r="AE198824" s="72"/>
    </row>
    <row r="198825" spans="31:31" x14ac:dyDescent="0.25">
      <c r="AE198825" s="72"/>
    </row>
    <row r="198826" spans="31:31" x14ac:dyDescent="0.25">
      <c r="AE198826" s="72"/>
    </row>
    <row r="198827" spans="31:31" x14ac:dyDescent="0.25">
      <c r="AE198827" s="72"/>
    </row>
    <row r="198828" spans="31:31" x14ac:dyDescent="0.25">
      <c r="AE198828" s="72"/>
    </row>
    <row r="198829" spans="31:31" x14ac:dyDescent="0.25">
      <c r="AE198829" s="72"/>
    </row>
    <row r="198830" spans="31:31" x14ac:dyDescent="0.25">
      <c r="AE198830" s="72"/>
    </row>
    <row r="198831" spans="31:31" x14ac:dyDescent="0.25">
      <c r="AE198831" s="72"/>
    </row>
    <row r="198832" spans="31:31" x14ac:dyDescent="0.25">
      <c r="AE198832" s="72"/>
    </row>
    <row r="198833" spans="31:31" x14ac:dyDescent="0.25">
      <c r="AE198833" s="72"/>
    </row>
    <row r="198834" spans="31:31" x14ac:dyDescent="0.25">
      <c r="AE198834" s="72"/>
    </row>
    <row r="198835" spans="31:31" x14ac:dyDescent="0.25">
      <c r="AE198835" s="72"/>
    </row>
    <row r="198836" spans="31:31" x14ac:dyDescent="0.25">
      <c r="AE198836" s="72"/>
    </row>
    <row r="198837" spans="31:31" x14ac:dyDescent="0.25">
      <c r="AE198837" s="72"/>
    </row>
    <row r="198838" spans="31:31" x14ac:dyDescent="0.25">
      <c r="AE198838" s="72"/>
    </row>
    <row r="198839" spans="31:31" x14ac:dyDescent="0.25">
      <c r="AE198839" s="72"/>
    </row>
    <row r="198840" spans="31:31" x14ac:dyDescent="0.25">
      <c r="AE198840" s="72"/>
    </row>
    <row r="198841" spans="31:31" x14ac:dyDescent="0.25">
      <c r="AE198841" s="72"/>
    </row>
    <row r="198842" spans="31:31" x14ac:dyDescent="0.25">
      <c r="AE198842" s="72"/>
    </row>
    <row r="198843" spans="31:31" x14ac:dyDescent="0.25">
      <c r="AE198843" s="72"/>
    </row>
    <row r="198844" spans="31:31" x14ac:dyDescent="0.25">
      <c r="AE198844" s="72"/>
    </row>
    <row r="198845" spans="31:31" x14ac:dyDescent="0.25">
      <c r="AE198845" s="72"/>
    </row>
    <row r="198846" spans="31:31" x14ac:dyDescent="0.25">
      <c r="AE198846" s="72"/>
    </row>
    <row r="198847" spans="31:31" x14ac:dyDescent="0.25">
      <c r="AE198847" s="72"/>
    </row>
    <row r="198848" spans="31:31" x14ac:dyDescent="0.25">
      <c r="AE198848" s="72"/>
    </row>
    <row r="198849" spans="31:31" x14ac:dyDescent="0.25">
      <c r="AE198849" s="72"/>
    </row>
    <row r="198850" spans="31:31" x14ac:dyDescent="0.25">
      <c r="AE198850" s="72"/>
    </row>
    <row r="198851" spans="31:31" x14ac:dyDescent="0.25">
      <c r="AE198851" s="72"/>
    </row>
    <row r="198852" spans="31:31" x14ac:dyDescent="0.25">
      <c r="AE198852" s="72"/>
    </row>
    <row r="198853" spans="31:31" x14ac:dyDescent="0.25">
      <c r="AE198853" s="72"/>
    </row>
    <row r="198854" spans="31:31" x14ac:dyDescent="0.25">
      <c r="AE198854" s="72"/>
    </row>
    <row r="198855" spans="31:31" x14ac:dyDescent="0.25">
      <c r="AE198855" s="72"/>
    </row>
    <row r="198856" spans="31:31" x14ac:dyDescent="0.25">
      <c r="AE198856" s="72"/>
    </row>
    <row r="198857" spans="31:31" x14ac:dyDescent="0.25">
      <c r="AE198857" s="72"/>
    </row>
    <row r="198858" spans="31:31" x14ac:dyDescent="0.25">
      <c r="AE198858" s="72"/>
    </row>
    <row r="198859" spans="31:31" x14ac:dyDescent="0.25">
      <c r="AE198859" s="72"/>
    </row>
    <row r="198860" spans="31:31" x14ac:dyDescent="0.25">
      <c r="AE198860" s="72"/>
    </row>
    <row r="198861" spans="31:31" x14ac:dyDescent="0.25">
      <c r="AE198861" s="72"/>
    </row>
    <row r="198862" spans="31:31" x14ac:dyDescent="0.25">
      <c r="AE198862" s="72"/>
    </row>
    <row r="198863" spans="31:31" x14ac:dyDescent="0.25">
      <c r="AE198863" s="72"/>
    </row>
    <row r="198864" spans="31:31" x14ac:dyDescent="0.25">
      <c r="AE198864" s="72"/>
    </row>
    <row r="198865" spans="31:31" x14ac:dyDescent="0.25">
      <c r="AE198865" s="72"/>
    </row>
    <row r="198866" spans="31:31" x14ac:dyDescent="0.25">
      <c r="AE198866" s="72"/>
    </row>
    <row r="198867" spans="31:31" x14ac:dyDescent="0.25">
      <c r="AE198867" s="72"/>
    </row>
    <row r="198868" spans="31:31" x14ac:dyDescent="0.25">
      <c r="AE198868" s="72"/>
    </row>
    <row r="198869" spans="31:31" x14ac:dyDescent="0.25">
      <c r="AE198869" s="72"/>
    </row>
    <row r="198870" spans="31:31" x14ac:dyDescent="0.25">
      <c r="AE198870" s="72"/>
    </row>
    <row r="198871" spans="31:31" x14ac:dyDescent="0.25">
      <c r="AE198871" s="72"/>
    </row>
    <row r="198872" spans="31:31" x14ac:dyDescent="0.25">
      <c r="AE198872" s="72"/>
    </row>
    <row r="198873" spans="31:31" x14ac:dyDescent="0.25">
      <c r="AE198873" s="72"/>
    </row>
    <row r="198874" spans="31:31" x14ac:dyDescent="0.25">
      <c r="AE198874" s="72"/>
    </row>
    <row r="198875" spans="31:31" x14ac:dyDescent="0.25">
      <c r="AE198875" s="72"/>
    </row>
    <row r="198876" spans="31:31" x14ac:dyDescent="0.25">
      <c r="AE198876" s="72"/>
    </row>
    <row r="198877" spans="31:31" x14ac:dyDescent="0.25">
      <c r="AE198877" s="72"/>
    </row>
    <row r="198878" spans="31:31" x14ac:dyDescent="0.25">
      <c r="AE198878" s="72"/>
    </row>
    <row r="198879" spans="31:31" x14ac:dyDescent="0.25">
      <c r="AE198879" s="72"/>
    </row>
    <row r="198880" spans="31:31" x14ac:dyDescent="0.25">
      <c r="AE198880" s="72"/>
    </row>
    <row r="198881" spans="31:31" x14ac:dyDescent="0.25">
      <c r="AE198881" s="72"/>
    </row>
    <row r="198882" spans="31:31" x14ac:dyDescent="0.25">
      <c r="AE198882" s="72"/>
    </row>
    <row r="198883" spans="31:31" x14ac:dyDescent="0.25">
      <c r="AE198883" s="72"/>
    </row>
    <row r="198884" spans="31:31" x14ac:dyDescent="0.25">
      <c r="AE198884" s="72"/>
    </row>
    <row r="198885" spans="31:31" x14ac:dyDescent="0.25">
      <c r="AE198885" s="72"/>
    </row>
    <row r="198886" spans="31:31" x14ac:dyDescent="0.25">
      <c r="AE198886" s="72"/>
    </row>
    <row r="198887" spans="31:31" x14ac:dyDescent="0.25">
      <c r="AE198887" s="72"/>
    </row>
    <row r="198888" spans="31:31" x14ac:dyDescent="0.25">
      <c r="AE198888" s="72"/>
    </row>
    <row r="198889" spans="31:31" x14ac:dyDescent="0.25">
      <c r="AE198889" s="72"/>
    </row>
    <row r="198890" spans="31:31" x14ac:dyDescent="0.25">
      <c r="AE198890" s="72"/>
    </row>
    <row r="198891" spans="31:31" x14ac:dyDescent="0.25">
      <c r="AE198891" s="72"/>
    </row>
    <row r="198892" spans="31:31" x14ac:dyDescent="0.25">
      <c r="AE198892" s="72"/>
    </row>
    <row r="198893" spans="31:31" x14ac:dyDescent="0.25">
      <c r="AE198893" s="72"/>
    </row>
    <row r="198894" spans="31:31" x14ac:dyDescent="0.25">
      <c r="AE198894" s="72"/>
    </row>
    <row r="198895" spans="31:31" x14ac:dyDescent="0.25">
      <c r="AE198895" s="72"/>
    </row>
    <row r="198896" spans="31:31" x14ac:dyDescent="0.25">
      <c r="AE198896" s="72"/>
    </row>
    <row r="198897" spans="31:31" x14ac:dyDescent="0.25">
      <c r="AE198897" s="72"/>
    </row>
    <row r="198898" spans="31:31" x14ac:dyDescent="0.25">
      <c r="AE198898" s="72"/>
    </row>
    <row r="198899" spans="31:31" x14ac:dyDescent="0.25">
      <c r="AE198899" s="72"/>
    </row>
    <row r="198900" spans="31:31" x14ac:dyDescent="0.25">
      <c r="AE198900" s="72"/>
    </row>
    <row r="198901" spans="31:31" x14ac:dyDescent="0.25">
      <c r="AE198901" s="72"/>
    </row>
    <row r="198902" spans="31:31" x14ac:dyDescent="0.25">
      <c r="AE198902" s="72"/>
    </row>
    <row r="198903" spans="31:31" x14ac:dyDescent="0.25">
      <c r="AE198903" s="72"/>
    </row>
    <row r="198904" spans="31:31" x14ac:dyDescent="0.25">
      <c r="AE198904" s="72"/>
    </row>
    <row r="198905" spans="31:31" x14ac:dyDescent="0.25">
      <c r="AE198905" s="72"/>
    </row>
    <row r="198906" spans="31:31" x14ac:dyDescent="0.25">
      <c r="AE198906" s="72"/>
    </row>
    <row r="198907" spans="31:31" x14ac:dyDescent="0.25">
      <c r="AE198907" s="72"/>
    </row>
    <row r="198908" spans="31:31" x14ac:dyDescent="0.25">
      <c r="AE198908" s="72"/>
    </row>
    <row r="198909" spans="31:31" x14ac:dyDescent="0.25">
      <c r="AE198909" s="72"/>
    </row>
    <row r="198910" spans="31:31" x14ac:dyDescent="0.25">
      <c r="AE198910" s="72"/>
    </row>
    <row r="198911" spans="31:31" x14ac:dyDescent="0.25">
      <c r="AE198911" s="72"/>
    </row>
    <row r="198912" spans="31:31" x14ac:dyDescent="0.25">
      <c r="AE198912" s="72"/>
    </row>
    <row r="198913" spans="31:31" x14ac:dyDescent="0.25">
      <c r="AE198913" s="72"/>
    </row>
    <row r="198914" spans="31:31" x14ac:dyDescent="0.25">
      <c r="AE198914" s="72"/>
    </row>
    <row r="198915" spans="31:31" x14ac:dyDescent="0.25">
      <c r="AE198915" s="72"/>
    </row>
    <row r="198916" spans="31:31" x14ac:dyDescent="0.25">
      <c r="AE198916" s="72"/>
    </row>
    <row r="198917" spans="31:31" x14ac:dyDescent="0.25">
      <c r="AE198917" s="72"/>
    </row>
    <row r="198918" spans="31:31" x14ac:dyDescent="0.25">
      <c r="AE198918" s="72"/>
    </row>
    <row r="198919" spans="31:31" x14ac:dyDescent="0.25">
      <c r="AE198919" s="72"/>
    </row>
    <row r="198920" spans="31:31" x14ac:dyDescent="0.25">
      <c r="AE198920" s="72"/>
    </row>
    <row r="198921" spans="31:31" x14ac:dyDescent="0.25">
      <c r="AE198921" s="72"/>
    </row>
    <row r="198922" spans="31:31" x14ac:dyDescent="0.25">
      <c r="AE198922" s="72"/>
    </row>
    <row r="198923" spans="31:31" x14ac:dyDescent="0.25">
      <c r="AE198923" s="72"/>
    </row>
    <row r="198924" spans="31:31" x14ac:dyDescent="0.25">
      <c r="AE198924" s="72"/>
    </row>
    <row r="198925" spans="31:31" x14ac:dyDescent="0.25">
      <c r="AE198925" s="72"/>
    </row>
    <row r="198926" spans="31:31" x14ac:dyDescent="0.25">
      <c r="AE198926" s="72"/>
    </row>
    <row r="198927" spans="31:31" x14ac:dyDescent="0.25">
      <c r="AE198927" s="72"/>
    </row>
    <row r="198928" spans="31:31" x14ac:dyDescent="0.25">
      <c r="AE198928" s="72"/>
    </row>
    <row r="198929" spans="31:31" x14ac:dyDescent="0.25">
      <c r="AE198929" s="72"/>
    </row>
    <row r="198930" spans="31:31" x14ac:dyDescent="0.25">
      <c r="AE198930" s="72"/>
    </row>
    <row r="198931" spans="31:31" x14ac:dyDescent="0.25">
      <c r="AE198931" s="72"/>
    </row>
    <row r="198932" spans="31:31" x14ac:dyDescent="0.25">
      <c r="AE198932" s="72"/>
    </row>
    <row r="198933" spans="31:31" x14ac:dyDescent="0.25">
      <c r="AE198933" s="72"/>
    </row>
    <row r="198934" spans="31:31" x14ac:dyDescent="0.25">
      <c r="AE198934" s="72"/>
    </row>
    <row r="198935" spans="31:31" x14ac:dyDescent="0.25">
      <c r="AE198935" s="72"/>
    </row>
    <row r="198936" spans="31:31" x14ac:dyDescent="0.25">
      <c r="AE198936" s="72"/>
    </row>
    <row r="198937" spans="31:31" x14ac:dyDescent="0.25">
      <c r="AE198937" s="72"/>
    </row>
    <row r="198938" spans="31:31" x14ac:dyDescent="0.25">
      <c r="AE198938" s="72"/>
    </row>
    <row r="198939" spans="31:31" x14ac:dyDescent="0.25">
      <c r="AE198939" s="72"/>
    </row>
    <row r="198940" spans="31:31" x14ac:dyDescent="0.25">
      <c r="AE198940" s="72"/>
    </row>
    <row r="198941" spans="31:31" x14ac:dyDescent="0.25">
      <c r="AE198941" s="72"/>
    </row>
    <row r="198942" spans="31:31" x14ac:dyDescent="0.25">
      <c r="AE198942" s="72"/>
    </row>
    <row r="198943" spans="31:31" x14ac:dyDescent="0.25">
      <c r="AE198943" s="72"/>
    </row>
    <row r="198944" spans="31:31" x14ac:dyDescent="0.25">
      <c r="AE198944" s="72"/>
    </row>
    <row r="198945" spans="31:31" x14ac:dyDescent="0.25">
      <c r="AE198945" s="72"/>
    </row>
    <row r="198946" spans="31:31" x14ac:dyDescent="0.25">
      <c r="AE198946" s="72"/>
    </row>
    <row r="198947" spans="31:31" x14ac:dyDescent="0.25">
      <c r="AE198947" s="72"/>
    </row>
    <row r="198948" spans="31:31" x14ac:dyDescent="0.25">
      <c r="AE198948" s="72"/>
    </row>
    <row r="198949" spans="31:31" x14ac:dyDescent="0.25">
      <c r="AE198949" s="72"/>
    </row>
    <row r="198950" spans="31:31" x14ac:dyDescent="0.25">
      <c r="AE198950" s="72"/>
    </row>
    <row r="198951" spans="31:31" x14ac:dyDescent="0.25">
      <c r="AE198951" s="72"/>
    </row>
    <row r="198952" spans="31:31" x14ac:dyDescent="0.25">
      <c r="AE198952" s="72"/>
    </row>
    <row r="198953" spans="31:31" x14ac:dyDescent="0.25">
      <c r="AE198953" s="72"/>
    </row>
    <row r="198954" spans="31:31" x14ac:dyDescent="0.25">
      <c r="AE198954" s="72"/>
    </row>
    <row r="198955" spans="31:31" x14ac:dyDescent="0.25">
      <c r="AE198955" s="72"/>
    </row>
    <row r="198956" spans="31:31" x14ac:dyDescent="0.25">
      <c r="AE198956" s="72"/>
    </row>
    <row r="198957" spans="31:31" x14ac:dyDescent="0.25">
      <c r="AE198957" s="72"/>
    </row>
    <row r="198958" spans="31:31" x14ac:dyDescent="0.25">
      <c r="AE198958" s="72"/>
    </row>
    <row r="198959" spans="31:31" x14ac:dyDescent="0.25">
      <c r="AE198959" s="72"/>
    </row>
    <row r="198960" spans="31:31" x14ac:dyDescent="0.25">
      <c r="AE198960" s="72"/>
    </row>
    <row r="198961" spans="31:31" x14ac:dyDescent="0.25">
      <c r="AE198961" s="72"/>
    </row>
    <row r="198962" spans="31:31" x14ac:dyDescent="0.25">
      <c r="AE198962" s="72"/>
    </row>
    <row r="198963" spans="31:31" x14ac:dyDescent="0.25">
      <c r="AE198963" s="72"/>
    </row>
    <row r="198964" spans="31:31" x14ac:dyDescent="0.25">
      <c r="AE198964" s="72"/>
    </row>
    <row r="198965" spans="31:31" x14ac:dyDescent="0.25">
      <c r="AE198965" s="72"/>
    </row>
    <row r="198966" spans="31:31" x14ac:dyDescent="0.25">
      <c r="AE198966" s="72"/>
    </row>
    <row r="198967" spans="31:31" x14ac:dyDescent="0.25">
      <c r="AE198967" s="72"/>
    </row>
    <row r="198968" spans="31:31" x14ac:dyDescent="0.25">
      <c r="AE198968" s="72"/>
    </row>
    <row r="198969" spans="31:31" x14ac:dyDescent="0.25">
      <c r="AE198969" s="72"/>
    </row>
    <row r="198970" spans="31:31" x14ac:dyDescent="0.25">
      <c r="AE198970" s="72"/>
    </row>
    <row r="198971" spans="31:31" x14ac:dyDescent="0.25">
      <c r="AE198971" s="72"/>
    </row>
    <row r="198972" spans="31:31" x14ac:dyDescent="0.25">
      <c r="AE198972" s="72"/>
    </row>
    <row r="198973" spans="31:31" x14ac:dyDescent="0.25">
      <c r="AE198973" s="72"/>
    </row>
    <row r="198974" spans="31:31" x14ac:dyDescent="0.25">
      <c r="AE198974" s="72"/>
    </row>
    <row r="198975" spans="31:31" x14ac:dyDescent="0.25">
      <c r="AE198975" s="72"/>
    </row>
    <row r="198976" spans="31:31" x14ac:dyDescent="0.25">
      <c r="AE198976" s="72"/>
    </row>
    <row r="198977" spans="31:31" x14ac:dyDescent="0.25">
      <c r="AE198977" s="72"/>
    </row>
    <row r="198978" spans="31:31" x14ac:dyDescent="0.25">
      <c r="AE198978" s="72"/>
    </row>
    <row r="198979" spans="31:31" x14ac:dyDescent="0.25">
      <c r="AE198979" s="72"/>
    </row>
    <row r="198980" spans="31:31" x14ac:dyDescent="0.25">
      <c r="AE198980" s="72"/>
    </row>
    <row r="198981" spans="31:31" x14ac:dyDescent="0.25">
      <c r="AE198981" s="72"/>
    </row>
    <row r="198982" spans="31:31" x14ac:dyDescent="0.25">
      <c r="AE198982" s="72"/>
    </row>
    <row r="198983" spans="31:31" x14ac:dyDescent="0.25">
      <c r="AE198983" s="72"/>
    </row>
    <row r="198984" spans="31:31" x14ac:dyDescent="0.25">
      <c r="AE198984" s="72"/>
    </row>
    <row r="198985" spans="31:31" x14ac:dyDescent="0.25">
      <c r="AE198985" s="72"/>
    </row>
    <row r="198986" spans="31:31" x14ac:dyDescent="0.25">
      <c r="AE198986" s="72"/>
    </row>
    <row r="198987" spans="31:31" x14ac:dyDescent="0.25">
      <c r="AE198987" s="72"/>
    </row>
    <row r="198988" spans="31:31" x14ac:dyDescent="0.25">
      <c r="AE198988" s="72"/>
    </row>
    <row r="198989" spans="31:31" x14ac:dyDescent="0.25">
      <c r="AE198989" s="72"/>
    </row>
    <row r="198990" spans="31:31" x14ac:dyDescent="0.25">
      <c r="AE198990" s="72"/>
    </row>
    <row r="198991" spans="31:31" x14ac:dyDescent="0.25">
      <c r="AE198991" s="72"/>
    </row>
    <row r="198992" spans="31:31" x14ac:dyDescent="0.25">
      <c r="AE198992" s="72"/>
    </row>
    <row r="198993" spans="31:31" x14ac:dyDescent="0.25">
      <c r="AE198993" s="72"/>
    </row>
    <row r="198994" spans="31:31" x14ac:dyDescent="0.25">
      <c r="AE198994" s="72"/>
    </row>
    <row r="198995" spans="31:31" x14ac:dyDescent="0.25">
      <c r="AE198995" s="72"/>
    </row>
    <row r="198996" spans="31:31" x14ac:dyDescent="0.25">
      <c r="AE198996" s="72"/>
    </row>
    <row r="198997" spans="31:31" x14ac:dyDescent="0.25">
      <c r="AE198997" s="72"/>
    </row>
    <row r="198998" spans="31:31" x14ac:dyDescent="0.25">
      <c r="AE198998" s="72"/>
    </row>
    <row r="198999" spans="31:31" x14ac:dyDescent="0.25">
      <c r="AE198999" s="72"/>
    </row>
    <row r="199000" spans="31:31" x14ac:dyDescent="0.25">
      <c r="AE199000" s="72"/>
    </row>
    <row r="199001" spans="31:31" x14ac:dyDescent="0.25">
      <c r="AE199001" s="72"/>
    </row>
    <row r="199002" spans="31:31" x14ac:dyDescent="0.25">
      <c r="AE199002" s="72"/>
    </row>
    <row r="199003" spans="31:31" x14ac:dyDescent="0.25">
      <c r="AE199003" s="72"/>
    </row>
    <row r="199004" spans="31:31" x14ac:dyDescent="0.25">
      <c r="AE199004" s="72"/>
    </row>
    <row r="199005" spans="31:31" x14ac:dyDescent="0.25">
      <c r="AE199005" s="72"/>
    </row>
    <row r="199006" spans="31:31" x14ac:dyDescent="0.25">
      <c r="AE199006" s="72"/>
    </row>
    <row r="199007" spans="31:31" x14ac:dyDescent="0.25">
      <c r="AE199007" s="72"/>
    </row>
    <row r="199008" spans="31:31" x14ac:dyDescent="0.25">
      <c r="AE199008" s="72"/>
    </row>
    <row r="199009" spans="31:31" x14ac:dyDescent="0.25">
      <c r="AE199009" s="72"/>
    </row>
    <row r="199010" spans="31:31" x14ac:dyDescent="0.25">
      <c r="AE199010" s="72"/>
    </row>
    <row r="199011" spans="31:31" x14ac:dyDescent="0.25">
      <c r="AE199011" s="72"/>
    </row>
    <row r="199012" spans="31:31" x14ac:dyDescent="0.25">
      <c r="AE199012" s="72"/>
    </row>
    <row r="199013" spans="31:31" x14ac:dyDescent="0.25">
      <c r="AE199013" s="72"/>
    </row>
    <row r="199014" spans="31:31" x14ac:dyDescent="0.25">
      <c r="AE199014" s="72"/>
    </row>
    <row r="199015" spans="31:31" x14ac:dyDescent="0.25">
      <c r="AE199015" s="72"/>
    </row>
    <row r="199016" spans="31:31" x14ac:dyDescent="0.25">
      <c r="AE199016" s="72"/>
    </row>
    <row r="199017" spans="31:31" x14ac:dyDescent="0.25">
      <c r="AE199017" s="72"/>
    </row>
    <row r="199018" spans="31:31" x14ac:dyDescent="0.25">
      <c r="AE199018" s="72"/>
    </row>
    <row r="199019" spans="31:31" x14ac:dyDescent="0.25">
      <c r="AE199019" s="72"/>
    </row>
    <row r="199020" spans="31:31" x14ac:dyDescent="0.25">
      <c r="AE199020" s="72"/>
    </row>
    <row r="199021" spans="31:31" x14ac:dyDescent="0.25">
      <c r="AE199021" s="72"/>
    </row>
    <row r="199022" spans="31:31" x14ac:dyDescent="0.25">
      <c r="AE199022" s="72"/>
    </row>
    <row r="199023" spans="31:31" x14ac:dyDescent="0.25">
      <c r="AE199023" s="72"/>
    </row>
    <row r="199024" spans="31:31" x14ac:dyDescent="0.25">
      <c r="AE199024" s="72"/>
    </row>
    <row r="199025" spans="31:31" x14ac:dyDescent="0.25">
      <c r="AE199025" s="72"/>
    </row>
    <row r="199026" spans="31:31" x14ac:dyDescent="0.25">
      <c r="AE199026" s="72"/>
    </row>
    <row r="199027" spans="31:31" x14ac:dyDescent="0.25">
      <c r="AE199027" s="72"/>
    </row>
    <row r="199028" spans="31:31" x14ac:dyDescent="0.25">
      <c r="AE199028" s="72"/>
    </row>
    <row r="199029" spans="31:31" x14ac:dyDescent="0.25">
      <c r="AE199029" s="72"/>
    </row>
    <row r="199030" spans="31:31" x14ac:dyDescent="0.25">
      <c r="AE199030" s="72"/>
    </row>
    <row r="199031" spans="31:31" x14ac:dyDescent="0.25">
      <c r="AE199031" s="72"/>
    </row>
    <row r="199032" spans="31:31" x14ac:dyDescent="0.25">
      <c r="AE199032" s="72"/>
    </row>
    <row r="199033" spans="31:31" x14ac:dyDescent="0.25">
      <c r="AE199033" s="72"/>
    </row>
    <row r="199034" spans="31:31" x14ac:dyDescent="0.25">
      <c r="AE199034" s="72"/>
    </row>
    <row r="199035" spans="31:31" x14ac:dyDescent="0.25">
      <c r="AE199035" s="72"/>
    </row>
    <row r="199036" spans="31:31" x14ac:dyDescent="0.25">
      <c r="AE199036" s="72"/>
    </row>
    <row r="199037" spans="31:31" x14ac:dyDescent="0.25">
      <c r="AE199037" s="72"/>
    </row>
    <row r="199038" spans="31:31" x14ac:dyDescent="0.25">
      <c r="AE199038" s="72"/>
    </row>
    <row r="199039" spans="31:31" x14ac:dyDescent="0.25">
      <c r="AE199039" s="72"/>
    </row>
    <row r="199040" spans="31:31" x14ac:dyDescent="0.25">
      <c r="AE199040" s="72"/>
    </row>
    <row r="199041" spans="31:31" x14ac:dyDescent="0.25">
      <c r="AE199041" s="72"/>
    </row>
    <row r="199042" spans="31:31" x14ac:dyDescent="0.25">
      <c r="AE199042" s="72"/>
    </row>
    <row r="199043" spans="31:31" x14ac:dyDescent="0.25">
      <c r="AE199043" s="72"/>
    </row>
    <row r="199044" spans="31:31" x14ac:dyDescent="0.25">
      <c r="AE199044" s="72"/>
    </row>
    <row r="199045" spans="31:31" x14ac:dyDescent="0.25">
      <c r="AE199045" s="72"/>
    </row>
    <row r="199046" spans="31:31" x14ac:dyDescent="0.25">
      <c r="AE199046" s="72"/>
    </row>
    <row r="199047" spans="31:31" x14ac:dyDescent="0.25">
      <c r="AE199047" s="72"/>
    </row>
    <row r="199048" spans="31:31" x14ac:dyDescent="0.25">
      <c r="AE199048" s="72"/>
    </row>
    <row r="199049" spans="31:31" x14ac:dyDescent="0.25">
      <c r="AE199049" s="72"/>
    </row>
    <row r="199050" spans="31:31" x14ac:dyDescent="0.25">
      <c r="AE199050" s="72"/>
    </row>
    <row r="199051" spans="31:31" x14ac:dyDescent="0.25">
      <c r="AE199051" s="72"/>
    </row>
    <row r="199052" spans="31:31" x14ac:dyDescent="0.25">
      <c r="AE199052" s="72"/>
    </row>
    <row r="199053" spans="31:31" x14ac:dyDescent="0.25">
      <c r="AE199053" s="72"/>
    </row>
    <row r="199054" spans="31:31" x14ac:dyDescent="0.25">
      <c r="AE199054" s="72"/>
    </row>
    <row r="199055" spans="31:31" x14ac:dyDescent="0.25">
      <c r="AE199055" s="72"/>
    </row>
    <row r="199056" spans="31:31" x14ac:dyDescent="0.25">
      <c r="AE199056" s="72"/>
    </row>
    <row r="199057" spans="31:31" x14ac:dyDescent="0.25">
      <c r="AE199057" s="72"/>
    </row>
    <row r="199058" spans="31:31" x14ac:dyDescent="0.25">
      <c r="AE199058" s="72"/>
    </row>
    <row r="199059" spans="31:31" x14ac:dyDescent="0.25">
      <c r="AE199059" s="72"/>
    </row>
    <row r="199060" spans="31:31" x14ac:dyDescent="0.25">
      <c r="AE199060" s="72"/>
    </row>
    <row r="199061" spans="31:31" x14ac:dyDescent="0.25">
      <c r="AE199061" s="72"/>
    </row>
    <row r="199062" spans="31:31" x14ac:dyDescent="0.25">
      <c r="AE199062" s="72"/>
    </row>
    <row r="199063" spans="31:31" x14ac:dyDescent="0.25">
      <c r="AE199063" s="72"/>
    </row>
    <row r="199064" spans="31:31" x14ac:dyDescent="0.25">
      <c r="AE199064" s="72"/>
    </row>
    <row r="199065" spans="31:31" x14ac:dyDescent="0.25">
      <c r="AE199065" s="72"/>
    </row>
    <row r="199066" spans="31:31" x14ac:dyDescent="0.25">
      <c r="AE199066" s="72"/>
    </row>
    <row r="199067" spans="31:31" x14ac:dyDescent="0.25">
      <c r="AE199067" s="72"/>
    </row>
    <row r="199068" spans="31:31" x14ac:dyDescent="0.25">
      <c r="AE199068" s="72"/>
    </row>
    <row r="199069" spans="31:31" x14ac:dyDescent="0.25">
      <c r="AE199069" s="72"/>
    </row>
    <row r="199070" spans="31:31" x14ac:dyDescent="0.25">
      <c r="AE199070" s="72"/>
    </row>
    <row r="199071" spans="31:31" x14ac:dyDescent="0.25">
      <c r="AE199071" s="72"/>
    </row>
    <row r="199072" spans="31:31" x14ac:dyDescent="0.25">
      <c r="AE199072" s="72"/>
    </row>
    <row r="199073" spans="31:31" x14ac:dyDescent="0.25">
      <c r="AE199073" s="72"/>
    </row>
    <row r="199074" spans="31:31" x14ac:dyDescent="0.25">
      <c r="AE199074" s="72"/>
    </row>
    <row r="199075" spans="31:31" x14ac:dyDescent="0.25">
      <c r="AE199075" s="72"/>
    </row>
    <row r="199076" spans="31:31" x14ac:dyDescent="0.25">
      <c r="AE199076" s="72"/>
    </row>
    <row r="199077" spans="31:31" x14ac:dyDescent="0.25">
      <c r="AE199077" s="72"/>
    </row>
    <row r="199078" spans="31:31" x14ac:dyDescent="0.25">
      <c r="AE199078" s="72"/>
    </row>
    <row r="199079" spans="31:31" x14ac:dyDescent="0.25">
      <c r="AE199079" s="72"/>
    </row>
    <row r="199080" spans="31:31" x14ac:dyDescent="0.25">
      <c r="AE199080" s="72"/>
    </row>
    <row r="199081" spans="31:31" x14ac:dyDescent="0.25">
      <c r="AE199081" s="72"/>
    </row>
    <row r="199082" spans="31:31" x14ac:dyDescent="0.25">
      <c r="AE199082" s="72"/>
    </row>
    <row r="199083" spans="31:31" x14ac:dyDescent="0.25">
      <c r="AE199083" s="72"/>
    </row>
    <row r="199084" spans="31:31" x14ac:dyDescent="0.25">
      <c r="AE199084" s="72"/>
    </row>
    <row r="199085" spans="31:31" x14ac:dyDescent="0.25">
      <c r="AE199085" s="72"/>
    </row>
    <row r="199086" spans="31:31" x14ac:dyDescent="0.25">
      <c r="AE199086" s="72"/>
    </row>
    <row r="199087" spans="31:31" x14ac:dyDescent="0.25">
      <c r="AE199087" s="72"/>
    </row>
    <row r="199088" spans="31:31" x14ac:dyDescent="0.25">
      <c r="AE199088" s="72"/>
    </row>
    <row r="199089" spans="31:31" x14ac:dyDescent="0.25">
      <c r="AE199089" s="72"/>
    </row>
    <row r="199090" spans="31:31" x14ac:dyDescent="0.25">
      <c r="AE199090" s="72"/>
    </row>
    <row r="199091" spans="31:31" x14ac:dyDescent="0.25">
      <c r="AE199091" s="72"/>
    </row>
    <row r="199092" spans="31:31" x14ac:dyDescent="0.25">
      <c r="AE199092" s="72"/>
    </row>
    <row r="199093" spans="31:31" x14ac:dyDescent="0.25">
      <c r="AE199093" s="72"/>
    </row>
    <row r="199094" spans="31:31" x14ac:dyDescent="0.25">
      <c r="AE199094" s="72"/>
    </row>
    <row r="199095" spans="31:31" x14ac:dyDescent="0.25">
      <c r="AE199095" s="72"/>
    </row>
    <row r="199096" spans="31:31" x14ac:dyDescent="0.25">
      <c r="AE199096" s="72"/>
    </row>
    <row r="199097" spans="31:31" x14ac:dyDescent="0.25">
      <c r="AE199097" s="72"/>
    </row>
    <row r="199098" spans="31:31" x14ac:dyDescent="0.25">
      <c r="AE199098" s="72"/>
    </row>
    <row r="199099" spans="31:31" x14ac:dyDescent="0.25">
      <c r="AE199099" s="72"/>
    </row>
    <row r="199100" spans="31:31" x14ac:dyDescent="0.25">
      <c r="AE199100" s="72"/>
    </row>
    <row r="199101" spans="31:31" x14ac:dyDescent="0.25">
      <c r="AE199101" s="72"/>
    </row>
    <row r="199102" spans="31:31" x14ac:dyDescent="0.25">
      <c r="AE199102" s="72"/>
    </row>
    <row r="199103" spans="31:31" x14ac:dyDescent="0.25">
      <c r="AE199103" s="72"/>
    </row>
    <row r="199104" spans="31:31" x14ac:dyDescent="0.25">
      <c r="AE199104" s="72"/>
    </row>
    <row r="199105" spans="31:31" x14ac:dyDescent="0.25">
      <c r="AE199105" s="72"/>
    </row>
    <row r="199106" spans="31:31" x14ac:dyDescent="0.25">
      <c r="AE199106" s="72"/>
    </row>
    <row r="199107" spans="31:31" x14ac:dyDescent="0.25">
      <c r="AE199107" s="72"/>
    </row>
    <row r="199108" spans="31:31" x14ac:dyDescent="0.25">
      <c r="AE199108" s="72"/>
    </row>
    <row r="199109" spans="31:31" x14ac:dyDescent="0.25">
      <c r="AE199109" s="72"/>
    </row>
    <row r="199110" spans="31:31" x14ac:dyDescent="0.25">
      <c r="AE199110" s="72"/>
    </row>
    <row r="199111" spans="31:31" x14ac:dyDescent="0.25">
      <c r="AE199111" s="72"/>
    </row>
    <row r="199112" spans="31:31" x14ac:dyDescent="0.25">
      <c r="AE199112" s="72"/>
    </row>
    <row r="199113" spans="31:31" x14ac:dyDescent="0.25">
      <c r="AE199113" s="72"/>
    </row>
    <row r="199114" spans="31:31" x14ac:dyDescent="0.25">
      <c r="AE199114" s="72"/>
    </row>
    <row r="199115" spans="31:31" x14ac:dyDescent="0.25">
      <c r="AE199115" s="72"/>
    </row>
    <row r="199116" spans="31:31" x14ac:dyDescent="0.25">
      <c r="AE199116" s="72"/>
    </row>
    <row r="199117" spans="31:31" x14ac:dyDescent="0.25">
      <c r="AE199117" s="72"/>
    </row>
    <row r="199118" spans="31:31" x14ac:dyDescent="0.25">
      <c r="AE199118" s="72"/>
    </row>
    <row r="199119" spans="31:31" x14ac:dyDescent="0.25">
      <c r="AE199119" s="72"/>
    </row>
    <row r="199120" spans="31:31" x14ac:dyDescent="0.25">
      <c r="AE199120" s="72"/>
    </row>
    <row r="199121" spans="31:31" x14ac:dyDescent="0.25">
      <c r="AE199121" s="72"/>
    </row>
    <row r="199122" spans="31:31" x14ac:dyDescent="0.25">
      <c r="AE199122" s="72"/>
    </row>
    <row r="199123" spans="31:31" x14ac:dyDescent="0.25">
      <c r="AE199123" s="72"/>
    </row>
    <row r="199124" spans="31:31" x14ac:dyDescent="0.25">
      <c r="AE199124" s="72"/>
    </row>
    <row r="199125" spans="31:31" x14ac:dyDescent="0.25">
      <c r="AE199125" s="72"/>
    </row>
    <row r="199126" spans="31:31" x14ac:dyDescent="0.25">
      <c r="AE199126" s="72"/>
    </row>
    <row r="199127" spans="31:31" x14ac:dyDescent="0.25">
      <c r="AE199127" s="72"/>
    </row>
    <row r="199128" spans="31:31" x14ac:dyDescent="0.25">
      <c r="AE199128" s="72"/>
    </row>
    <row r="199129" spans="31:31" x14ac:dyDescent="0.25">
      <c r="AE199129" s="72"/>
    </row>
    <row r="199130" spans="31:31" x14ac:dyDescent="0.25">
      <c r="AE199130" s="72"/>
    </row>
    <row r="199131" spans="31:31" x14ac:dyDescent="0.25">
      <c r="AE199131" s="72"/>
    </row>
    <row r="199132" spans="31:31" x14ac:dyDescent="0.25">
      <c r="AE199132" s="72"/>
    </row>
    <row r="199133" spans="31:31" x14ac:dyDescent="0.25">
      <c r="AE199133" s="72"/>
    </row>
    <row r="199134" spans="31:31" x14ac:dyDescent="0.25">
      <c r="AE199134" s="72"/>
    </row>
    <row r="199135" spans="31:31" x14ac:dyDescent="0.25">
      <c r="AE199135" s="72"/>
    </row>
    <row r="199136" spans="31:31" x14ac:dyDescent="0.25">
      <c r="AE199136" s="72"/>
    </row>
    <row r="199137" spans="31:31" x14ac:dyDescent="0.25">
      <c r="AE199137" s="72"/>
    </row>
    <row r="199138" spans="31:31" x14ac:dyDescent="0.25">
      <c r="AE199138" s="72"/>
    </row>
    <row r="199139" spans="31:31" x14ac:dyDescent="0.25">
      <c r="AE199139" s="72"/>
    </row>
    <row r="199140" spans="31:31" x14ac:dyDescent="0.25">
      <c r="AE199140" s="72"/>
    </row>
    <row r="199141" spans="31:31" x14ac:dyDescent="0.25">
      <c r="AE199141" s="72"/>
    </row>
    <row r="199142" spans="31:31" x14ac:dyDescent="0.25">
      <c r="AE199142" s="72"/>
    </row>
    <row r="199143" spans="31:31" x14ac:dyDescent="0.25">
      <c r="AE199143" s="72"/>
    </row>
    <row r="199144" spans="31:31" x14ac:dyDescent="0.25">
      <c r="AE199144" s="72"/>
    </row>
    <row r="199145" spans="31:31" x14ac:dyDescent="0.25">
      <c r="AE199145" s="72"/>
    </row>
    <row r="199146" spans="31:31" x14ac:dyDescent="0.25">
      <c r="AE199146" s="72"/>
    </row>
    <row r="199147" spans="31:31" x14ac:dyDescent="0.25">
      <c r="AE199147" s="72"/>
    </row>
    <row r="199148" spans="31:31" x14ac:dyDescent="0.25">
      <c r="AE199148" s="72"/>
    </row>
    <row r="199149" spans="31:31" x14ac:dyDescent="0.25">
      <c r="AE199149" s="72"/>
    </row>
    <row r="199150" spans="31:31" x14ac:dyDescent="0.25">
      <c r="AE199150" s="72"/>
    </row>
    <row r="199151" spans="31:31" x14ac:dyDescent="0.25">
      <c r="AE199151" s="72"/>
    </row>
    <row r="199152" spans="31:31" x14ac:dyDescent="0.25">
      <c r="AE199152" s="72"/>
    </row>
    <row r="199153" spans="31:31" x14ac:dyDescent="0.25">
      <c r="AE199153" s="72"/>
    </row>
    <row r="199154" spans="31:31" x14ac:dyDescent="0.25">
      <c r="AE199154" s="72"/>
    </row>
    <row r="199155" spans="31:31" x14ac:dyDescent="0.25">
      <c r="AE199155" s="72"/>
    </row>
    <row r="199156" spans="31:31" x14ac:dyDescent="0.25">
      <c r="AE199156" s="72"/>
    </row>
    <row r="199157" spans="31:31" x14ac:dyDescent="0.25">
      <c r="AE199157" s="72"/>
    </row>
    <row r="199158" spans="31:31" x14ac:dyDescent="0.25">
      <c r="AE199158" s="72"/>
    </row>
    <row r="199159" spans="31:31" x14ac:dyDescent="0.25">
      <c r="AE199159" s="72"/>
    </row>
    <row r="199160" spans="31:31" x14ac:dyDescent="0.25">
      <c r="AE199160" s="72"/>
    </row>
    <row r="199161" spans="31:31" x14ac:dyDescent="0.25">
      <c r="AE199161" s="72"/>
    </row>
    <row r="199162" spans="31:31" x14ac:dyDescent="0.25">
      <c r="AE199162" s="72"/>
    </row>
    <row r="199163" spans="31:31" x14ac:dyDescent="0.25">
      <c r="AE199163" s="72"/>
    </row>
    <row r="199164" spans="31:31" x14ac:dyDescent="0.25">
      <c r="AE199164" s="72"/>
    </row>
    <row r="199165" spans="31:31" x14ac:dyDescent="0.25">
      <c r="AE199165" s="72"/>
    </row>
    <row r="199166" spans="31:31" x14ac:dyDescent="0.25">
      <c r="AE199166" s="72"/>
    </row>
    <row r="199167" spans="31:31" x14ac:dyDescent="0.25">
      <c r="AE199167" s="72"/>
    </row>
    <row r="199168" spans="31:31" x14ac:dyDescent="0.25">
      <c r="AE199168" s="72"/>
    </row>
    <row r="199169" spans="31:31" x14ac:dyDescent="0.25">
      <c r="AE199169" s="72"/>
    </row>
    <row r="199170" spans="31:31" x14ac:dyDescent="0.25">
      <c r="AE199170" s="72"/>
    </row>
    <row r="199171" spans="31:31" x14ac:dyDescent="0.25">
      <c r="AE199171" s="72"/>
    </row>
    <row r="199172" spans="31:31" x14ac:dyDescent="0.25">
      <c r="AE199172" s="72"/>
    </row>
    <row r="199173" spans="31:31" x14ac:dyDescent="0.25">
      <c r="AE199173" s="72"/>
    </row>
    <row r="199174" spans="31:31" x14ac:dyDescent="0.25">
      <c r="AE199174" s="72"/>
    </row>
    <row r="199175" spans="31:31" x14ac:dyDescent="0.25">
      <c r="AE199175" s="72"/>
    </row>
    <row r="199176" spans="31:31" x14ac:dyDescent="0.25">
      <c r="AE199176" s="72"/>
    </row>
    <row r="199177" spans="31:31" x14ac:dyDescent="0.25">
      <c r="AE199177" s="72"/>
    </row>
    <row r="199178" spans="31:31" x14ac:dyDescent="0.25">
      <c r="AE199178" s="72"/>
    </row>
    <row r="199179" spans="31:31" x14ac:dyDescent="0.25">
      <c r="AE199179" s="72"/>
    </row>
    <row r="199180" spans="31:31" x14ac:dyDescent="0.25">
      <c r="AE199180" s="72"/>
    </row>
    <row r="199181" spans="31:31" x14ac:dyDescent="0.25">
      <c r="AE199181" s="72"/>
    </row>
    <row r="199182" spans="31:31" x14ac:dyDescent="0.25">
      <c r="AE199182" s="72"/>
    </row>
    <row r="199183" spans="31:31" x14ac:dyDescent="0.25">
      <c r="AE199183" s="72"/>
    </row>
    <row r="199184" spans="31:31" x14ac:dyDescent="0.25">
      <c r="AE199184" s="72"/>
    </row>
    <row r="199185" spans="31:31" x14ac:dyDescent="0.25">
      <c r="AE199185" s="72"/>
    </row>
    <row r="199186" spans="31:31" x14ac:dyDescent="0.25">
      <c r="AE199186" s="72"/>
    </row>
    <row r="199187" spans="31:31" x14ac:dyDescent="0.25">
      <c r="AE199187" s="72"/>
    </row>
    <row r="199188" spans="31:31" x14ac:dyDescent="0.25">
      <c r="AE199188" s="72"/>
    </row>
    <row r="199189" spans="31:31" x14ac:dyDescent="0.25">
      <c r="AE199189" s="72"/>
    </row>
    <row r="199190" spans="31:31" x14ac:dyDescent="0.25">
      <c r="AE199190" s="72"/>
    </row>
    <row r="199191" spans="31:31" x14ac:dyDescent="0.25">
      <c r="AE199191" s="72"/>
    </row>
    <row r="199192" spans="31:31" x14ac:dyDescent="0.25">
      <c r="AE199192" s="72"/>
    </row>
    <row r="199193" spans="31:31" x14ac:dyDescent="0.25">
      <c r="AE199193" s="72"/>
    </row>
    <row r="199194" spans="31:31" x14ac:dyDescent="0.25">
      <c r="AE199194" s="72"/>
    </row>
    <row r="199195" spans="31:31" x14ac:dyDescent="0.25">
      <c r="AE199195" s="72"/>
    </row>
    <row r="199196" spans="31:31" x14ac:dyDescent="0.25">
      <c r="AE199196" s="72"/>
    </row>
    <row r="199197" spans="31:31" x14ac:dyDescent="0.25">
      <c r="AE199197" s="72"/>
    </row>
    <row r="199198" spans="31:31" x14ac:dyDescent="0.25">
      <c r="AE199198" s="72"/>
    </row>
    <row r="199199" spans="31:31" x14ac:dyDescent="0.25">
      <c r="AE199199" s="72"/>
    </row>
    <row r="199200" spans="31:31" x14ac:dyDescent="0.25">
      <c r="AE199200" s="72"/>
    </row>
    <row r="199201" spans="31:31" x14ac:dyDescent="0.25">
      <c r="AE199201" s="72"/>
    </row>
    <row r="199202" spans="31:31" x14ac:dyDescent="0.25">
      <c r="AE199202" s="72"/>
    </row>
    <row r="199203" spans="31:31" x14ac:dyDescent="0.25">
      <c r="AE199203" s="72"/>
    </row>
    <row r="199204" spans="31:31" x14ac:dyDescent="0.25">
      <c r="AE199204" s="72"/>
    </row>
    <row r="199205" spans="31:31" x14ac:dyDescent="0.25">
      <c r="AE199205" s="72"/>
    </row>
    <row r="199206" spans="31:31" x14ac:dyDescent="0.25">
      <c r="AE199206" s="72"/>
    </row>
    <row r="199207" spans="31:31" x14ac:dyDescent="0.25">
      <c r="AE199207" s="72"/>
    </row>
    <row r="199208" spans="31:31" x14ac:dyDescent="0.25">
      <c r="AE199208" s="72"/>
    </row>
    <row r="199209" spans="31:31" x14ac:dyDescent="0.25">
      <c r="AE199209" s="72"/>
    </row>
    <row r="199210" spans="31:31" x14ac:dyDescent="0.25">
      <c r="AE199210" s="72"/>
    </row>
    <row r="199211" spans="31:31" x14ac:dyDescent="0.25">
      <c r="AE199211" s="72"/>
    </row>
    <row r="199212" spans="31:31" x14ac:dyDescent="0.25">
      <c r="AE199212" s="72"/>
    </row>
    <row r="199213" spans="31:31" x14ac:dyDescent="0.25">
      <c r="AE199213" s="72"/>
    </row>
    <row r="199214" spans="31:31" x14ac:dyDescent="0.25">
      <c r="AE199214" s="72"/>
    </row>
    <row r="199215" spans="31:31" x14ac:dyDescent="0.25">
      <c r="AE199215" s="72"/>
    </row>
    <row r="199216" spans="31:31" x14ac:dyDescent="0.25">
      <c r="AE199216" s="72"/>
    </row>
    <row r="199217" spans="31:31" x14ac:dyDescent="0.25">
      <c r="AE199217" s="72"/>
    </row>
    <row r="199218" spans="31:31" x14ac:dyDescent="0.25">
      <c r="AE199218" s="72"/>
    </row>
    <row r="199219" spans="31:31" x14ac:dyDescent="0.25">
      <c r="AE199219" s="72"/>
    </row>
    <row r="199220" spans="31:31" x14ac:dyDescent="0.25">
      <c r="AE199220" s="72"/>
    </row>
    <row r="199221" spans="31:31" x14ac:dyDescent="0.25">
      <c r="AE199221" s="72"/>
    </row>
    <row r="199222" spans="31:31" x14ac:dyDescent="0.25">
      <c r="AE199222" s="72"/>
    </row>
    <row r="199223" spans="31:31" x14ac:dyDescent="0.25">
      <c r="AE199223" s="72"/>
    </row>
    <row r="199224" spans="31:31" x14ac:dyDescent="0.25">
      <c r="AE199224" s="72"/>
    </row>
    <row r="199225" spans="31:31" x14ac:dyDescent="0.25">
      <c r="AE199225" s="72"/>
    </row>
    <row r="199226" spans="31:31" x14ac:dyDescent="0.25">
      <c r="AE199226" s="72"/>
    </row>
    <row r="199227" spans="31:31" x14ac:dyDescent="0.25">
      <c r="AE199227" s="72"/>
    </row>
    <row r="199228" spans="31:31" x14ac:dyDescent="0.25">
      <c r="AE199228" s="72"/>
    </row>
    <row r="199229" spans="31:31" x14ac:dyDescent="0.25">
      <c r="AE199229" s="72"/>
    </row>
    <row r="199230" spans="31:31" x14ac:dyDescent="0.25">
      <c r="AE199230" s="72"/>
    </row>
    <row r="199231" spans="31:31" x14ac:dyDescent="0.25">
      <c r="AE199231" s="72"/>
    </row>
    <row r="199232" spans="31:31" x14ac:dyDescent="0.25">
      <c r="AE199232" s="72"/>
    </row>
    <row r="199233" spans="31:31" x14ac:dyDescent="0.25">
      <c r="AE199233" s="72"/>
    </row>
    <row r="199234" spans="31:31" x14ac:dyDescent="0.25">
      <c r="AE199234" s="72"/>
    </row>
    <row r="199235" spans="31:31" x14ac:dyDescent="0.25">
      <c r="AE199235" s="72"/>
    </row>
    <row r="199236" spans="31:31" x14ac:dyDescent="0.25">
      <c r="AE199236" s="72"/>
    </row>
    <row r="199237" spans="31:31" x14ac:dyDescent="0.25">
      <c r="AE199237" s="72"/>
    </row>
    <row r="199238" spans="31:31" x14ac:dyDescent="0.25">
      <c r="AE199238" s="72"/>
    </row>
    <row r="199239" spans="31:31" x14ac:dyDescent="0.25">
      <c r="AE199239" s="72"/>
    </row>
    <row r="199240" spans="31:31" x14ac:dyDescent="0.25">
      <c r="AE199240" s="72"/>
    </row>
    <row r="199241" spans="31:31" x14ac:dyDescent="0.25">
      <c r="AE199241" s="72"/>
    </row>
    <row r="199242" spans="31:31" x14ac:dyDescent="0.25">
      <c r="AE199242" s="72"/>
    </row>
    <row r="199243" spans="31:31" x14ac:dyDescent="0.25">
      <c r="AE199243" s="72"/>
    </row>
    <row r="199244" spans="31:31" x14ac:dyDescent="0.25">
      <c r="AE199244" s="72"/>
    </row>
    <row r="199245" spans="31:31" x14ac:dyDescent="0.25">
      <c r="AE199245" s="72"/>
    </row>
    <row r="199246" spans="31:31" x14ac:dyDescent="0.25">
      <c r="AE199246" s="72"/>
    </row>
    <row r="199247" spans="31:31" x14ac:dyDescent="0.25">
      <c r="AE199247" s="72"/>
    </row>
    <row r="199248" spans="31:31" x14ac:dyDescent="0.25">
      <c r="AE199248" s="72"/>
    </row>
    <row r="199249" spans="31:31" x14ac:dyDescent="0.25">
      <c r="AE199249" s="72"/>
    </row>
    <row r="199250" spans="31:31" x14ac:dyDescent="0.25">
      <c r="AE199250" s="72"/>
    </row>
    <row r="199251" spans="31:31" x14ac:dyDescent="0.25">
      <c r="AE199251" s="72"/>
    </row>
    <row r="199252" spans="31:31" x14ac:dyDescent="0.25">
      <c r="AE199252" s="72"/>
    </row>
    <row r="199253" spans="31:31" x14ac:dyDescent="0.25">
      <c r="AE199253" s="72"/>
    </row>
    <row r="199254" spans="31:31" x14ac:dyDescent="0.25">
      <c r="AE199254" s="72"/>
    </row>
    <row r="199255" spans="31:31" x14ac:dyDescent="0.25">
      <c r="AE199255" s="72"/>
    </row>
    <row r="199256" spans="31:31" x14ac:dyDescent="0.25">
      <c r="AE199256" s="72"/>
    </row>
    <row r="199257" spans="31:31" x14ac:dyDescent="0.25">
      <c r="AE199257" s="72"/>
    </row>
    <row r="199258" spans="31:31" x14ac:dyDescent="0.25">
      <c r="AE199258" s="72"/>
    </row>
    <row r="199259" spans="31:31" x14ac:dyDescent="0.25">
      <c r="AE199259" s="72"/>
    </row>
    <row r="199260" spans="31:31" x14ac:dyDescent="0.25">
      <c r="AE199260" s="72"/>
    </row>
    <row r="199261" spans="31:31" x14ac:dyDescent="0.25">
      <c r="AE199261" s="72"/>
    </row>
    <row r="199262" spans="31:31" x14ac:dyDescent="0.25">
      <c r="AE199262" s="72"/>
    </row>
    <row r="199263" spans="31:31" x14ac:dyDescent="0.25">
      <c r="AE199263" s="72"/>
    </row>
    <row r="199264" spans="31:31" x14ac:dyDescent="0.25">
      <c r="AE199264" s="72"/>
    </row>
    <row r="199265" spans="31:31" x14ac:dyDescent="0.25">
      <c r="AE199265" s="72"/>
    </row>
    <row r="199266" spans="31:31" x14ac:dyDescent="0.25">
      <c r="AE199266" s="72"/>
    </row>
    <row r="199267" spans="31:31" x14ac:dyDescent="0.25">
      <c r="AE199267" s="72"/>
    </row>
    <row r="199268" spans="31:31" x14ac:dyDescent="0.25">
      <c r="AE199268" s="72"/>
    </row>
    <row r="199269" spans="31:31" x14ac:dyDescent="0.25">
      <c r="AE199269" s="72"/>
    </row>
    <row r="199270" spans="31:31" x14ac:dyDescent="0.25">
      <c r="AE199270" s="72"/>
    </row>
    <row r="199271" spans="31:31" x14ac:dyDescent="0.25">
      <c r="AE199271" s="72"/>
    </row>
    <row r="199272" spans="31:31" x14ac:dyDescent="0.25">
      <c r="AE199272" s="72"/>
    </row>
    <row r="199273" spans="31:31" x14ac:dyDescent="0.25">
      <c r="AE199273" s="72"/>
    </row>
    <row r="199274" spans="31:31" x14ac:dyDescent="0.25">
      <c r="AE199274" s="72"/>
    </row>
    <row r="199275" spans="31:31" x14ac:dyDescent="0.25">
      <c r="AE199275" s="72"/>
    </row>
    <row r="199276" spans="31:31" x14ac:dyDescent="0.25">
      <c r="AE199276" s="72"/>
    </row>
    <row r="199277" spans="31:31" x14ac:dyDescent="0.25">
      <c r="AE199277" s="72"/>
    </row>
    <row r="199278" spans="31:31" x14ac:dyDescent="0.25">
      <c r="AE199278" s="72"/>
    </row>
    <row r="199279" spans="31:31" x14ac:dyDescent="0.25">
      <c r="AE199279" s="72"/>
    </row>
    <row r="199280" spans="31:31" x14ac:dyDescent="0.25">
      <c r="AE199280" s="72"/>
    </row>
    <row r="199281" spans="31:31" x14ac:dyDescent="0.25">
      <c r="AE199281" s="72"/>
    </row>
    <row r="199282" spans="31:31" x14ac:dyDescent="0.25">
      <c r="AE199282" s="72"/>
    </row>
    <row r="199283" spans="31:31" x14ac:dyDescent="0.25">
      <c r="AE199283" s="72"/>
    </row>
    <row r="199284" spans="31:31" x14ac:dyDescent="0.25">
      <c r="AE199284" s="72"/>
    </row>
    <row r="199285" spans="31:31" x14ac:dyDescent="0.25">
      <c r="AE199285" s="72"/>
    </row>
    <row r="199286" spans="31:31" x14ac:dyDescent="0.25">
      <c r="AE199286" s="72"/>
    </row>
    <row r="199287" spans="31:31" x14ac:dyDescent="0.25">
      <c r="AE199287" s="72"/>
    </row>
    <row r="199288" spans="31:31" x14ac:dyDescent="0.25">
      <c r="AE199288" s="72"/>
    </row>
    <row r="199289" spans="31:31" x14ac:dyDescent="0.25">
      <c r="AE199289" s="72"/>
    </row>
    <row r="199290" spans="31:31" x14ac:dyDescent="0.25">
      <c r="AE199290" s="72"/>
    </row>
    <row r="199291" spans="31:31" x14ac:dyDescent="0.25">
      <c r="AE199291" s="72"/>
    </row>
    <row r="199292" spans="31:31" x14ac:dyDescent="0.25">
      <c r="AE199292" s="72"/>
    </row>
    <row r="199293" spans="31:31" x14ac:dyDescent="0.25">
      <c r="AE199293" s="72"/>
    </row>
    <row r="199294" spans="31:31" x14ac:dyDescent="0.25">
      <c r="AE199294" s="72"/>
    </row>
    <row r="199295" spans="31:31" x14ac:dyDescent="0.25">
      <c r="AE199295" s="72"/>
    </row>
    <row r="199296" spans="31:31" x14ac:dyDescent="0.25">
      <c r="AE199296" s="72"/>
    </row>
    <row r="199297" spans="31:31" x14ac:dyDescent="0.25">
      <c r="AE199297" s="72"/>
    </row>
    <row r="199298" spans="31:31" x14ac:dyDescent="0.25">
      <c r="AE199298" s="72"/>
    </row>
    <row r="199299" spans="31:31" x14ac:dyDescent="0.25">
      <c r="AE199299" s="72"/>
    </row>
    <row r="199300" spans="31:31" x14ac:dyDescent="0.25">
      <c r="AE199300" s="72"/>
    </row>
    <row r="199301" spans="31:31" x14ac:dyDescent="0.25">
      <c r="AE199301" s="72"/>
    </row>
    <row r="199302" spans="31:31" x14ac:dyDescent="0.25">
      <c r="AE199302" s="72"/>
    </row>
    <row r="199303" spans="31:31" x14ac:dyDescent="0.25">
      <c r="AE199303" s="72"/>
    </row>
    <row r="199304" spans="31:31" x14ac:dyDescent="0.25">
      <c r="AE199304" s="72"/>
    </row>
    <row r="199305" spans="31:31" x14ac:dyDescent="0.25">
      <c r="AE199305" s="72"/>
    </row>
    <row r="199306" spans="31:31" x14ac:dyDescent="0.25">
      <c r="AE199306" s="72"/>
    </row>
    <row r="199307" spans="31:31" x14ac:dyDescent="0.25">
      <c r="AE199307" s="72"/>
    </row>
    <row r="199308" spans="31:31" x14ac:dyDescent="0.25">
      <c r="AE199308" s="72"/>
    </row>
    <row r="199309" spans="31:31" x14ac:dyDescent="0.25">
      <c r="AE199309" s="72"/>
    </row>
    <row r="199310" spans="31:31" x14ac:dyDescent="0.25">
      <c r="AE199310" s="72"/>
    </row>
    <row r="199311" spans="31:31" x14ac:dyDescent="0.25">
      <c r="AE199311" s="72"/>
    </row>
    <row r="199312" spans="31:31" x14ac:dyDescent="0.25">
      <c r="AE199312" s="72"/>
    </row>
    <row r="199313" spans="31:31" x14ac:dyDescent="0.25">
      <c r="AE199313" s="72"/>
    </row>
    <row r="199314" spans="31:31" x14ac:dyDescent="0.25">
      <c r="AE199314" s="72"/>
    </row>
    <row r="199315" spans="31:31" x14ac:dyDescent="0.25">
      <c r="AE199315" s="72"/>
    </row>
    <row r="199316" spans="31:31" x14ac:dyDescent="0.25">
      <c r="AE199316" s="72"/>
    </row>
    <row r="199317" spans="31:31" x14ac:dyDescent="0.25">
      <c r="AE199317" s="72"/>
    </row>
    <row r="199318" spans="31:31" x14ac:dyDescent="0.25">
      <c r="AE199318" s="72"/>
    </row>
    <row r="199319" spans="31:31" x14ac:dyDescent="0.25">
      <c r="AE199319" s="72"/>
    </row>
    <row r="199320" spans="31:31" x14ac:dyDescent="0.25">
      <c r="AE199320" s="72"/>
    </row>
    <row r="199321" spans="31:31" x14ac:dyDescent="0.25">
      <c r="AE199321" s="72"/>
    </row>
    <row r="199322" spans="31:31" x14ac:dyDescent="0.25">
      <c r="AE199322" s="72"/>
    </row>
    <row r="199323" spans="31:31" x14ac:dyDescent="0.25">
      <c r="AE199323" s="72"/>
    </row>
    <row r="199324" spans="31:31" x14ac:dyDescent="0.25">
      <c r="AE199324" s="72"/>
    </row>
    <row r="199325" spans="31:31" x14ac:dyDescent="0.25">
      <c r="AE199325" s="72"/>
    </row>
    <row r="199326" spans="31:31" x14ac:dyDescent="0.25">
      <c r="AE199326" s="72"/>
    </row>
    <row r="199327" spans="31:31" x14ac:dyDescent="0.25">
      <c r="AE199327" s="72"/>
    </row>
    <row r="199328" spans="31:31" x14ac:dyDescent="0.25">
      <c r="AE199328" s="72"/>
    </row>
    <row r="199329" spans="31:31" x14ac:dyDescent="0.25">
      <c r="AE199329" s="72"/>
    </row>
    <row r="199330" spans="31:31" x14ac:dyDescent="0.25">
      <c r="AE199330" s="72"/>
    </row>
    <row r="199331" spans="31:31" x14ac:dyDescent="0.25">
      <c r="AE199331" s="72"/>
    </row>
    <row r="199332" spans="31:31" x14ac:dyDescent="0.25">
      <c r="AE199332" s="72"/>
    </row>
    <row r="199333" spans="31:31" x14ac:dyDescent="0.25">
      <c r="AE199333" s="72"/>
    </row>
    <row r="199334" spans="31:31" x14ac:dyDescent="0.25">
      <c r="AE199334" s="72"/>
    </row>
    <row r="199335" spans="31:31" x14ac:dyDescent="0.25">
      <c r="AE199335" s="72"/>
    </row>
    <row r="199336" spans="31:31" x14ac:dyDescent="0.25">
      <c r="AE199336" s="72"/>
    </row>
    <row r="199337" spans="31:31" x14ac:dyDescent="0.25">
      <c r="AE199337" s="72"/>
    </row>
    <row r="199338" spans="31:31" x14ac:dyDescent="0.25">
      <c r="AE199338" s="72"/>
    </row>
    <row r="199339" spans="31:31" x14ac:dyDescent="0.25">
      <c r="AE199339" s="72"/>
    </row>
    <row r="199340" spans="31:31" x14ac:dyDescent="0.25">
      <c r="AE199340" s="72"/>
    </row>
    <row r="199341" spans="31:31" x14ac:dyDescent="0.25">
      <c r="AE199341" s="72"/>
    </row>
    <row r="199342" spans="31:31" x14ac:dyDescent="0.25">
      <c r="AE199342" s="72"/>
    </row>
    <row r="199343" spans="31:31" x14ac:dyDescent="0.25">
      <c r="AE199343" s="72"/>
    </row>
    <row r="199344" spans="31:31" x14ac:dyDescent="0.25">
      <c r="AE199344" s="72"/>
    </row>
    <row r="199345" spans="31:31" x14ac:dyDescent="0.25">
      <c r="AE199345" s="72"/>
    </row>
    <row r="199346" spans="31:31" x14ac:dyDescent="0.25">
      <c r="AE199346" s="72"/>
    </row>
    <row r="199347" spans="31:31" x14ac:dyDescent="0.25">
      <c r="AE199347" s="72"/>
    </row>
    <row r="199348" spans="31:31" x14ac:dyDescent="0.25">
      <c r="AE199348" s="72"/>
    </row>
    <row r="199349" spans="31:31" x14ac:dyDescent="0.25">
      <c r="AE199349" s="72"/>
    </row>
    <row r="199350" spans="31:31" x14ac:dyDescent="0.25">
      <c r="AE199350" s="72"/>
    </row>
    <row r="199351" spans="31:31" x14ac:dyDescent="0.25">
      <c r="AE199351" s="72"/>
    </row>
    <row r="199352" spans="31:31" x14ac:dyDescent="0.25">
      <c r="AE199352" s="72"/>
    </row>
    <row r="199353" spans="31:31" x14ac:dyDescent="0.25">
      <c r="AE199353" s="72"/>
    </row>
    <row r="199354" spans="31:31" x14ac:dyDescent="0.25">
      <c r="AE199354" s="72"/>
    </row>
    <row r="199355" spans="31:31" x14ac:dyDescent="0.25">
      <c r="AE199355" s="72"/>
    </row>
    <row r="199356" spans="31:31" x14ac:dyDescent="0.25">
      <c r="AE199356" s="72"/>
    </row>
    <row r="199357" spans="31:31" x14ac:dyDescent="0.25">
      <c r="AE199357" s="72"/>
    </row>
    <row r="199358" spans="31:31" x14ac:dyDescent="0.25">
      <c r="AE199358" s="72"/>
    </row>
    <row r="199359" spans="31:31" x14ac:dyDescent="0.25">
      <c r="AE199359" s="72"/>
    </row>
    <row r="199360" spans="31:31" x14ac:dyDescent="0.25">
      <c r="AE199360" s="72"/>
    </row>
    <row r="199361" spans="31:31" x14ac:dyDescent="0.25">
      <c r="AE199361" s="72"/>
    </row>
    <row r="199362" spans="31:31" x14ac:dyDescent="0.25">
      <c r="AE199362" s="72"/>
    </row>
    <row r="199363" spans="31:31" x14ac:dyDescent="0.25">
      <c r="AE199363" s="72"/>
    </row>
    <row r="199364" spans="31:31" x14ac:dyDescent="0.25">
      <c r="AE199364" s="72"/>
    </row>
    <row r="199365" spans="31:31" x14ac:dyDescent="0.25">
      <c r="AE199365" s="72"/>
    </row>
    <row r="199366" spans="31:31" x14ac:dyDescent="0.25">
      <c r="AE199366" s="72"/>
    </row>
    <row r="199367" spans="31:31" x14ac:dyDescent="0.25">
      <c r="AE199367" s="72"/>
    </row>
    <row r="199368" spans="31:31" x14ac:dyDescent="0.25">
      <c r="AE199368" s="72"/>
    </row>
    <row r="199369" spans="31:31" x14ac:dyDescent="0.25">
      <c r="AE199369" s="72"/>
    </row>
    <row r="199370" spans="31:31" x14ac:dyDescent="0.25">
      <c r="AE199370" s="72"/>
    </row>
    <row r="199371" spans="31:31" x14ac:dyDescent="0.25">
      <c r="AE199371" s="72"/>
    </row>
    <row r="199372" spans="31:31" x14ac:dyDescent="0.25">
      <c r="AE199372" s="72"/>
    </row>
    <row r="199373" spans="31:31" x14ac:dyDescent="0.25">
      <c r="AE199373" s="72"/>
    </row>
    <row r="199374" spans="31:31" x14ac:dyDescent="0.25">
      <c r="AE199374" s="72"/>
    </row>
    <row r="199375" spans="31:31" x14ac:dyDescent="0.25">
      <c r="AE199375" s="72"/>
    </row>
    <row r="199376" spans="31:31" x14ac:dyDescent="0.25">
      <c r="AE199376" s="72"/>
    </row>
    <row r="199377" spans="31:31" x14ac:dyDescent="0.25">
      <c r="AE199377" s="72"/>
    </row>
    <row r="199378" spans="31:31" x14ac:dyDescent="0.25">
      <c r="AE199378" s="72"/>
    </row>
    <row r="199379" spans="31:31" x14ac:dyDescent="0.25">
      <c r="AE199379" s="72"/>
    </row>
    <row r="199380" spans="31:31" x14ac:dyDescent="0.25">
      <c r="AE199380" s="72"/>
    </row>
    <row r="199381" spans="31:31" x14ac:dyDescent="0.25">
      <c r="AE199381" s="72"/>
    </row>
    <row r="199382" spans="31:31" x14ac:dyDescent="0.25">
      <c r="AE199382" s="72"/>
    </row>
    <row r="199383" spans="31:31" x14ac:dyDescent="0.25">
      <c r="AE199383" s="72"/>
    </row>
    <row r="199384" spans="31:31" x14ac:dyDescent="0.25">
      <c r="AE199384" s="72"/>
    </row>
    <row r="199385" spans="31:31" x14ac:dyDescent="0.25">
      <c r="AE199385" s="72"/>
    </row>
    <row r="199386" spans="31:31" x14ac:dyDescent="0.25">
      <c r="AE199386" s="72"/>
    </row>
    <row r="199387" spans="31:31" x14ac:dyDescent="0.25">
      <c r="AE199387" s="72"/>
    </row>
    <row r="199388" spans="31:31" x14ac:dyDescent="0.25">
      <c r="AE199388" s="72"/>
    </row>
    <row r="199389" spans="31:31" x14ac:dyDescent="0.25">
      <c r="AE199389" s="72"/>
    </row>
    <row r="199390" spans="31:31" x14ac:dyDescent="0.25">
      <c r="AE199390" s="72"/>
    </row>
    <row r="199391" spans="31:31" x14ac:dyDescent="0.25">
      <c r="AE199391" s="72"/>
    </row>
    <row r="199392" spans="31:31" x14ac:dyDescent="0.25">
      <c r="AE199392" s="72"/>
    </row>
    <row r="199393" spans="31:31" x14ac:dyDescent="0.25">
      <c r="AE199393" s="72"/>
    </row>
    <row r="199394" spans="31:31" x14ac:dyDescent="0.25">
      <c r="AE199394" s="72"/>
    </row>
    <row r="199395" spans="31:31" x14ac:dyDescent="0.25">
      <c r="AE199395" s="72"/>
    </row>
    <row r="199396" spans="31:31" x14ac:dyDescent="0.25">
      <c r="AE199396" s="72"/>
    </row>
    <row r="199397" spans="31:31" x14ac:dyDescent="0.25">
      <c r="AE199397" s="72"/>
    </row>
    <row r="199398" spans="31:31" x14ac:dyDescent="0.25">
      <c r="AE199398" s="72"/>
    </row>
    <row r="199399" spans="31:31" x14ac:dyDescent="0.25">
      <c r="AE199399" s="72"/>
    </row>
    <row r="199400" spans="31:31" x14ac:dyDescent="0.25">
      <c r="AE199400" s="72"/>
    </row>
    <row r="199401" spans="31:31" x14ac:dyDescent="0.25">
      <c r="AE199401" s="72"/>
    </row>
    <row r="199402" spans="31:31" x14ac:dyDescent="0.25">
      <c r="AE199402" s="72"/>
    </row>
    <row r="199403" spans="31:31" x14ac:dyDescent="0.25">
      <c r="AE199403" s="72"/>
    </row>
    <row r="199404" spans="31:31" x14ac:dyDescent="0.25">
      <c r="AE199404" s="72"/>
    </row>
    <row r="199405" spans="31:31" x14ac:dyDescent="0.25">
      <c r="AE199405" s="72"/>
    </row>
    <row r="199406" spans="31:31" x14ac:dyDescent="0.25">
      <c r="AE199406" s="72"/>
    </row>
    <row r="199407" spans="31:31" x14ac:dyDescent="0.25">
      <c r="AE199407" s="72"/>
    </row>
    <row r="199408" spans="31:31" x14ac:dyDescent="0.25">
      <c r="AE199408" s="72"/>
    </row>
    <row r="199409" spans="31:31" x14ac:dyDescent="0.25">
      <c r="AE199409" s="72"/>
    </row>
    <row r="199410" spans="31:31" x14ac:dyDescent="0.25">
      <c r="AE199410" s="72"/>
    </row>
    <row r="199411" spans="31:31" x14ac:dyDescent="0.25">
      <c r="AE199411" s="72"/>
    </row>
    <row r="199412" spans="31:31" x14ac:dyDescent="0.25">
      <c r="AE199412" s="72"/>
    </row>
    <row r="199413" spans="31:31" x14ac:dyDescent="0.25">
      <c r="AE199413" s="72"/>
    </row>
    <row r="199414" spans="31:31" x14ac:dyDescent="0.25">
      <c r="AE199414" s="72"/>
    </row>
    <row r="199415" spans="31:31" x14ac:dyDescent="0.25">
      <c r="AE199415" s="72"/>
    </row>
    <row r="199416" spans="31:31" x14ac:dyDescent="0.25">
      <c r="AE199416" s="72"/>
    </row>
    <row r="199417" spans="31:31" x14ac:dyDescent="0.25">
      <c r="AE199417" s="72"/>
    </row>
    <row r="199418" spans="31:31" x14ac:dyDescent="0.25">
      <c r="AE199418" s="72"/>
    </row>
    <row r="199419" spans="31:31" x14ac:dyDescent="0.25">
      <c r="AE199419" s="72"/>
    </row>
    <row r="199420" spans="31:31" x14ac:dyDescent="0.25">
      <c r="AE199420" s="72"/>
    </row>
    <row r="199421" spans="31:31" x14ac:dyDescent="0.25">
      <c r="AE199421" s="72"/>
    </row>
    <row r="199422" spans="31:31" x14ac:dyDescent="0.25">
      <c r="AE199422" s="72"/>
    </row>
    <row r="199423" spans="31:31" x14ac:dyDescent="0.25">
      <c r="AE199423" s="72"/>
    </row>
    <row r="199424" spans="31:31" x14ac:dyDescent="0.25">
      <c r="AE199424" s="72"/>
    </row>
    <row r="199425" spans="31:31" x14ac:dyDescent="0.25">
      <c r="AE199425" s="72"/>
    </row>
    <row r="199426" spans="31:31" x14ac:dyDescent="0.25">
      <c r="AE199426" s="72"/>
    </row>
    <row r="199427" spans="31:31" x14ac:dyDescent="0.25">
      <c r="AE199427" s="72"/>
    </row>
    <row r="199428" spans="31:31" x14ac:dyDescent="0.25">
      <c r="AE199428" s="72"/>
    </row>
    <row r="199429" spans="31:31" x14ac:dyDescent="0.25">
      <c r="AE199429" s="72"/>
    </row>
    <row r="199430" spans="31:31" x14ac:dyDescent="0.25">
      <c r="AE199430" s="72"/>
    </row>
    <row r="199431" spans="31:31" x14ac:dyDescent="0.25">
      <c r="AE199431" s="72"/>
    </row>
    <row r="199432" spans="31:31" x14ac:dyDescent="0.25">
      <c r="AE199432" s="72"/>
    </row>
    <row r="199433" spans="31:31" x14ac:dyDescent="0.25">
      <c r="AE199433" s="72"/>
    </row>
    <row r="199434" spans="31:31" x14ac:dyDescent="0.25">
      <c r="AE199434" s="72"/>
    </row>
    <row r="199435" spans="31:31" x14ac:dyDescent="0.25">
      <c r="AE199435" s="72"/>
    </row>
    <row r="199436" spans="31:31" x14ac:dyDescent="0.25">
      <c r="AE199436" s="72"/>
    </row>
    <row r="199437" spans="31:31" x14ac:dyDescent="0.25">
      <c r="AE199437" s="72"/>
    </row>
    <row r="199438" spans="31:31" x14ac:dyDescent="0.25">
      <c r="AE199438" s="72"/>
    </row>
    <row r="199439" spans="31:31" x14ac:dyDescent="0.25">
      <c r="AE199439" s="72"/>
    </row>
    <row r="199440" spans="31:31" x14ac:dyDescent="0.25">
      <c r="AE199440" s="72"/>
    </row>
    <row r="199441" spans="31:31" x14ac:dyDescent="0.25">
      <c r="AE199441" s="72"/>
    </row>
    <row r="199442" spans="31:31" x14ac:dyDescent="0.25">
      <c r="AE199442" s="72"/>
    </row>
    <row r="199443" spans="31:31" x14ac:dyDescent="0.25">
      <c r="AE199443" s="72"/>
    </row>
    <row r="199444" spans="31:31" x14ac:dyDescent="0.25">
      <c r="AE199444" s="72"/>
    </row>
    <row r="199445" spans="31:31" x14ac:dyDescent="0.25">
      <c r="AE199445" s="72"/>
    </row>
    <row r="199446" spans="31:31" x14ac:dyDescent="0.25">
      <c r="AE199446" s="72"/>
    </row>
    <row r="199447" spans="31:31" x14ac:dyDescent="0.25">
      <c r="AE199447" s="72"/>
    </row>
    <row r="199448" spans="31:31" x14ac:dyDescent="0.25">
      <c r="AE199448" s="72"/>
    </row>
    <row r="199449" spans="31:31" x14ac:dyDescent="0.25">
      <c r="AE199449" s="72"/>
    </row>
    <row r="199450" spans="31:31" x14ac:dyDescent="0.25">
      <c r="AE199450" s="72"/>
    </row>
    <row r="199451" spans="31:31" x14ac:dyDescent="0.25">
      <c r="AE199451" s="72"/>
    </row>
    <row r="199452" spans="31:31" x14ac:dyDescent="0.25">
      <c r="AE199452" s="72"/>
    </row>
    <row r="199453" spans="31:31" x14ac:dyDescent="0.25">
      <c r="AE199453" s="72"/>
    </row>
    <row r="199454" spans="31:31" x14ac:dyDescent="0.25">
      <c r="AE199454" s="72"/>
    </row>
    <row r="199455" spans="31:31" x14ac:dyDescent="0.25">
      <c r="AE199455" s="72"/>
    </row>
    <row r="199456" spans="31:31" x14ac:dyDescent="0.25">
      <c r="AE199456" s="72"/>
    </row>
    <row r="199457" spans="31:31" x14ac:dyDescent="0.25">
      <c r="AE199457" s="72"/>
    </row>
    <row r="199458" spans="31:31" x14ac:dyDescent="0.25">
      <c r="AE199458" s="72"/>
    </row>
    <row r="199459" spans="31:31" x14ac:dyDescent="0.25">
      <c r="AE199459" s="72"/>
    </row>
    <row r="199460" spans="31:31" x14ac:dyDescent="0.25">
      <c r="AE199460" s="72"/>
    </row>
    <row r="199461" spans="31:31" x14ac:dyDescent="0.25">
      <c r="AE199461" s="72"/>
    </row>
    <row r="199462" spans="31:31" x14ac:dyDescent="0.25">
      <c r="AE199462" s="72"/>
    </row>
    <row r="199463" spans="31:31" x14ac:dyDescent="0.25">
      <c r="AE199463" s="72"/>
    </row>
    <row r="199464" spans="31:31" x14ac:dyDescent="0.25">
      <c r="AE199464" s="72"/>
    </row>
    <row r="199465" spans="31:31" x14ac:dyDescent="0.25">
      <c r="AE199465" s="72"/>
    </row>
    <row r="199466" spans="31:31" x14ac:dyDescent="0.25">
      <c r="AE199466" s="72"/>
    </row>
    <row r="199467" spans="31:31" x14ac:dyDescent="0.25">
      <c r="AE199467" s="72"/>
    </row>
    <row r="199468" spans="31:31" x14ac:dyDescent="0.25">
      <c r="AE199468" s="72"/>
    </row>
    <row r="199469" spans="31:31" x14ac:dyDescent="0.25">
      <c r="AE199469" s="72"/>
    </row>
    <row r="199470" spans="31:31" x14ac:dyDescent="0.25">
      <c r="AE199470" s="72"/>
    </row>
    <row r="199471" spans="31:31" x14ac:dyDescent="0.25">
      <c r="AE199471" s="72"/>
    </row>
    <row r="199472" spans="31:31" x14ac:dyDescent="0.25">
      <c r="AE199472" s="72"/>
    </row>
    <row r="199473" spans="31:31" x14ac:dyDescent="0.25">
      <c r="AE199473" s="72"/>
    </row>
    <row r="199474" spans="31:31" x14ac:dyDescent="0.25">
      <c r="AE199474" s="72"/>
    </row>
    <row r="199475" spans="31:31" x14ac:dyDescent="0.25">
      <c r="AE199475" s="72"/>
    </row>
    <row r="199476" spans="31:31" x14ac:dyDescent="0.25">
      <c r="AE199476" s="72"/>
    </row>
    <row r="199477" spans="31:31" x14ac:dyDescent="0.25">
      <c r="AE199477" s="72"/>
    </row>
    <row r="199478" spans="31:31" x14ac:dyDescent="0.25">
      <c r="AE199478" s="72"/>
    </row>
    <row r="199479" spans="31:31" x14ac:dyDescent="0.25">
      <c r="AE199479" s="72"/>
    </row>
    <row r="199480" spans="31:31" x14ac:dyDescent="0.25">
      <c r="AE199480" s="72"/>
    </row>
    <row r="199481" spans="31:31" x14ac:dyDescent="0.25">
      <c r="AE199481" s="72"/>
    </row>
    <row r="199482" spans="31:31" x14ac:dyDescent="0.25">
      <c r="AE199482" s="72"/>
    </row>
    <row r="199483" spans="31:31" x14ac:dyDescent="0.25">
      <c r="AE199483" s="72"/>
    </row>
    <row r="199484" spans="31:31" x14ac:dyDescent="0.25">
      <c r="AE199484" s="72"/>
    </row>
    <row r="199485" spans="31:31" x14ac:dyDescent="0.25">
      <c r="AE199485" s="72"/>
    </row>
    <row r="199486" spans="31:31" x14ac:dyDescent="0.25">
      <c r="AE199486" s="72"/>
    </row>
    <row r="199487" spans="31:31" x14ac:dyDescent="0.25">
      <c r="AE199487" s="72"/>
    </row>
    <row r="199488" spans="31:31" x14ac:dyDescent="0.25">
      <c r="AE199488" s="72"/>
    </row>
    <row r="199489" spans="31:31" x14ac:dyDescent="0.25">
      <c r="AE199489" s="72"/>
    </row>
    <row r="199490" spans="31:31" x14ac:dyDescent="0.25">
      <c r="AE199490" s="72"/>
    </row>
    <row r="199491" spans="31:31" x14ac:dyDescent="0.25">
      <c r="AE199491" s="72"/>
    </row>
    <row r="199492" spans="31:31" x14ac:dyDescent="0.25">
      <c r="AE199492" s="72"/>
    </row>
    <row r="199493" spans="31:31" x14ac:dyDescent="0.25">
      <c r="AE199493" s="72"/>
    </row>
    <row r="199494" spans="31:31" x14ac:dyDescent="0.25">
      <c r="AE199494" s="72"/>
    </row>
    <row r="199495" spans="31:31" x14ac:dyDescent="0.25">
      <c r="AE199495" s="72"/>
    </row>
    <row r="199496" spans="31:31" x14ac:dyDescent="0.25">
      <c r="AE199496" s="72"/>
    </row>
    <row r="199497" spans="31:31" x14ac:dyDescent="0.25">
      <c r="AE199497" s="72"/>
    </row>
    <row r="199498" spans="31:31" x14ac:dyDescent="0.25">
      <c r="AE199498" s="72"/>
    </row>
    <row r="199499" spans="31:31" x14ac:dyDescent="0.25">
      <c r="AE199499" s="72"/>
    </row>
    <row r="199500" spans="31:31" x14ac:dyDescent="0.25">
      <c r="AE199500" s="72"/>
    </row>
    <row r="199501" spans="31:31" x14ac:dyDescent="0.25">
      <c r="AE199501" s="72"/>
    </row>
    <row r="199502" spans="31:31" x14ac:dyDescent="0.25">
      <c r="AE199502" s="72"/>
    </row>
    <row r="199503" spans="31:31" x14ac:dyDescent="0.25">
      <c r="AE199503" s="72"/>
    </row>
    <row r="199504" spans="31:31" x14ac:dyDescent="0.25">
      <c r="AE199504" s="72"/>
    </row>
    <row r="199505" spans="31:31" x14ac:dyDescent="0.25">
      <c r="AE199505" s="72"/>
    </row>
    <row r="199506" spans="31:31" x14ac:dyDescent="0.25">
      <c r="AE199506" s="72"/>
    </row>
    <row r="199507" spans="31:31" x14ac:dyDescent="0.25">
      <c r="AE199507" s="72"/>
    </row>
    <row r="199508" spans="31:31" x14ac:dyDescent="0.25">
      <c r="AE199508" s="72"/>
    </row>
    <row r="199509" spans="31:31" x14ac:dyDescent="0.25">
      <c r="AE199509" s="72"/>
    </row>
    <row r="199510" spans="31:31" x14ac:dyDescent="0.25">
      <c r="AE199510" s="72"/>
    </row>
    <row r="199511" spans="31:31" x14ac:dyDescent="0.25">
      <c r="AE199511" s="72"/>
    </row>
    <row r="199512" spans="31:31" x14ac:dyDescent="0.25">
      <c r="AE199512" s="72"/>
    </row>
    <row r="199513" spans="31:31" x14ac:dyDescent="0.25">
      <c r="AE199513" s="72"/>
    </row>
    <row r="199514" spans="31:31" x14ac:dyDescent="0.25">
      <c r="AE199514" s="72"/>
    </row>
    <row r="199515" spans="31:31" x14ac:dyDescent="0.25">
      <c r="AE199515" s="72"/>
    </row>
    <row r="199516" spans="31:31" x14ac:dyDescent="0.25">
      <c r="AE199516" s="72"/>
    </row>
    <row r="199517" spans="31:31" x14ac:dyDescent="0.25">
      <c r="AE199517" s="72"/>
    </row>
    <row r="199518" spans="31:31" x14ac:dyDescent="0.25">
      <c r="AE199518" s="72"/>
    </row>
    <row r="199519" spans="31:31" x14ac:dyDescent="0.25">
      <c r="AE199519" s="72"/>
    </row>
    <row r="199520" spans="31:31" x14ac:dyDescent="0.25">
      <c r="AE199520" s="72"/>
    </row>
    <row r="199521" spans="31:31" x14ac:dyDescent="0.25">
      <c r="AE199521" s="72"/>
    </row>
    <row r="199522" spans="31:31" x14ac:dyDescent="0.25">
      <c r="AE199522" s="72"/>
    </row>
    <row r="199523" spans="31:31" x14ac:dyDescent="0.25">
      <c r="AE199523" s="72"/>
    </row>
    <row r="199524" spans="31:31" x14ac:dyDescent="0.25">
      <c r="AE199524" s="72"/>
    </row>
    <row r="199525" spans="31:31" x14ac:dyDescent="0.25">
      <c r="AE199525" s="72"/>
    </row>
    <row r="199526" spans="31:31" x14ac:dyDescent="0.25">
      <c r="AE199526" s="72"/>
    </row>
    <row r="199527" spans="31:31" x14ac:dyDescent="0.25">
      <c r="AE199527" s="72"/>
    </row>
    <row r="199528" spans="31:31" x14ac:dyDescent="0.25">
      <c r="AE199528" s="72"/>
    </row>
    <row r="199529" spans="31:31" x14ac:dyDescent="0.25">
      <c r="AE199529" s="72"/>
    </row>
    <row r="199530" spans="31:31" x14ac:dyDescent="0.25">
      <c r="AE199530" s="72"/>
    </row>
    <row r="199531" spans="31:31" x14ac:dyDescent="0.25">
      <c r="AE199531" s="72"/>
    </row>
    <row r="199532" spans="31:31" x14ac:dyDescent="0.25">
      <c r="AE199532" s="72"/>
    </row>
    <row r="199533" spans="31:31" x14ac:dyDescent="0.25">
      <c r="AE199533" s="72"/>
    </row>
    <row r="199534" spans="31:31" x14ac:dyDescent="0.25">
      <c r="AE199534" s="72"/>
    </row>
    <row r="199535" spans="31:31" x14ac:dyDescent="0.25">
      <c r="AE199535" s="72"/>
    </row>
    <row r="199536" spans="31:31" x14ac:dyDescent="0.25">
      <c r="AE199536" s="72"/>
    </row>
    <row r="199537" spans="31:31" x14ac:dyDescent="0.25">
      <c r="AE199537" s="72"/>
    </row>
    <row r="199538" spans="31:31" x14ac:dyDescent="0.25">
      <c r="AE199538" s="72"/>
    </row>
    <row r="199539" spans="31:31" x14ac:dyDescent="0.25">
      <c r="AE199539" s="72"/>
    </row>
    <row r="199540" spans="31:31" x14ac:dyDescent="0.25">
      <c r="AE199540" s="72"/>
    </row>
    <row r="199541" spans="31:31" x14ac:dyDescent="0.25">
      <c r="AE199541" s="72"/>
    </row>
    <row r="199542" spans="31:31" x14ac:dyDescent="0.25">
      <c r="AE199542" s="72"/>
    </row>
    <row r="199543" spans="31:31" x14ac:dyDescent="0.25">
      <c r="AE199543" s="72"/>
    </row>
    <row r="199544" spans="31:31" x14ac:dyDescent="0.25">
      <c r="AE199544" s="72"/>
    </row>
    <row r="199545" spans="31:31" x14ac:dyDescent="0.25">
      <c r="AE199545" s="72"/>
    </row>
    <row r="199546" spans="31:31" x14ac:dyDescent="0.25">
      <c r="AE199546" s="72"/>
    </row>
    <row r="199547" spans="31:31" x14ac:dyDescent="0.25">
      <c r="AE199547" s="72"/>
    </row>
    <row r="199548" spans="31:31" x14ac:dyDescent="0.25">
      <c r="AE199548" s="72"/>
    </row>
    <row r="199549" spans="31:31" x14ac:dyDescent="0.25">
      <c r="AE199549" s="72"/>
    </row>
    <row r="199550" spans="31:31" x14ac:dyDescent="0.25">
      <c r="AE199550" s="72"/>
    </row>
    <row r="199551" spans="31:31" x14ac:dyDescent="0.25">
      <c r="AE199551" s="72"/>
    </row>
    <row r="199552" spans="31:31" x14ac:dyDescent="0.25">
      <c r="AE199552" s="72"/>
    </row>
    <row r="199553" spans="31:31" x14ac:dyDescent="0.25">
      <c r="AE199553" s="72"/>
    </row>
    <row r="199554" spans="31:31" x14ac:dyDescent="0.25">
      <c r="AE199554" s="72"/>
    </row>
    <row r="199555" spans="31:31" x14ac:dyDescent="0.25">
      <c r="AE199555" s="72"/>
    </row>
    <row r="199556" spans="31:31" x14ac:dyDescent="0.25">
      <c r="AE199556" s="72"/>
    </row>
    <row r="199557" spans="31:31" x14ac:dyDescent="0.25">
      <c r="AE199557" s="72"/>
    </row>
    <row r="199558" spans="31:31" x14ac:dyDescent="0.25">
      <c r="AE199558" s="72"/>
    </row>
    <row r="199559" spans="31:31" x14ac:dyDescent="0.25">
      <c r="AE199559" s="72"/>
    </row>
    <row r="199560" spans="31:31" x14ac:dyDescent="0.25">
      <c r="AE199560" s="72"/>
    </row>
    <row r="199561" spans="31:31" x14ac:dyDescent="0.25">
      <c r="AE199561" s="72"/>
    </row>
    <row r="199562" spans="31:31" x14ac:dyDescent="0.25">
      <c r="AE199562" s="72"/>
    </row>
    <row r="199563" spans="31:31" x14ac:dyDescent="0.25">
      <c r="AE199563" s="72"/>
    </row>
    <row r="199564" spans="31:31" x14ac:dyDescent="0.25">
      <c r="AE199564" s="72"/>
    </row>
    <row r="199565" spans="31:31" x14ac:dyDescent="0.25">
      <c r="AE199565" s="72"/>
    </row>
    <row r="199566" spans="31:31" x14ac:dyDescent="0.25">
      <c r="AE199566" s="72"/>
    </row>
    <row r="199567" spans="31:31" x14ac:dyDescent="0.25">
      <c r="AE199567" s="72"/>
    </row>
    <row r="199568" spans="31:31" x14ac:dyDescent="0.25">
      <c r="AE199568" s="72"/>
    </row>
    <row r="199569" spans="31:31" x14ac:dyDescent="0.25">
      <c r="AE199569" s="72"/>
    </row>
    <row r="199570" spans="31:31" x14ac:dyDescent="0.25">
      <c r="AE199570" s="72"/>
    </row>
    <row r="199571" spans="31:31" x14ac:dyDescent="0.25">
      <c r="AE199571" s="72"/>
    </row>
    <row r="199572" spans="31:31" x14ac:dyDescent="0.25">
      <c r="AE199572" s="72"/>
    </row>
    <row r="199573" spans="31:31" x14ac:dyDescent="0.25">
      <c r="AE199573" s="72"/>
    </row>
    <row r="199574" spans="31:31" x14ac:dyDescent="0.25">
      <c r="AE199574" s="72"/>
    </row>
    <row r="199575" spans="31:31" x14ac:dyDescent="0.25">
      <c r="AE199575" s="72"/>
    </row>
    <row r="199576" spans="31:31" x14ac:dyDescent="0.25">
      <c r="AE199576" s="72"/>
    </row>
    <row r="199577" spans="31:31" x14ac:dyDescent="0.25">
      <c r="AE199577" s="72"/>
    </row>
    <row r="199578" spans="31:31" x14ac:dyDescent="0.25">
      <c r="AE199578" s="72"/>
    </row>
    <row r="199579" spans="31:31" x14ac:dyDescent="0.25">
      <c r="AE199579" s="72"/>
    </row>
    <row r="199580" spans="31:31" x14ac:dyDescent="0.25">
      <c r="AE199580" s="72"/>
    </row>
    <row r="199581" spans="31:31" x14ac:dyDescent="0.25">
      <c r="AE199581" s="72"/>
    </row>
    <row r="199582" spans="31:31" x14ac:dyDescent="0.25">
      <c r="AE199582" s="72"/>
    </row>
    <row r="199583" spans="31:31" x14ac:dyDescent="0.25">
      <c r="AE199583" s="72"/>
    </row>
    <row r="199584" spans="31:31" x14ac:dyDescent="0.25">
      <c r="AE199584" s="72"/>
    </row>
    <row r="199585" spans="31:31" x14ac:dyDescent="0.25">
      <c r="AE199585" s="72"/>
    </row>
    <row r="199586" spans="31:31" x14ac:dyDescent="0.25">
      <c r="AE199586" s="72"/>
    </row>
    <row r="199587" spans="31:31" x14ac:dyDescent="0.25">
      <c r="AE199587" s="72"/>
    </row>
    <row r="199588" spans="31:31" x14ac:dyDescent="0.25">
      <c r="AE199588" s="72"/>
    </row>
    <row r="199589" spans="31:31" x14ac:dyDescent="0.25">
      <c r="AE199589" s="72"/>
    </row>
    <row r="199590" spans="31:31" x14ac:dyDescent="0.25">
      <c r="AE199590" s="72"/>
    </row>
    <row r="199591" spans="31:31" x14ac:dyDescent="0.25">
      <c r="AE199591" s="72"/>
    </row>
    <row r="199592" spans="31:31" x14ac:dyDescent="0.25">
      <c r="AE199592" s="72"/>
    </row>
    <row r="199593" spans="31:31" x14ac:dyDescent="0.25">
      <c r="AE199593" s="72"/>
    </row>
    <row r="199594" spans="31:31" x14ac:dyDescent="0.25">
      <c r="AE199594" s="72"/>
    </row>
    <row r="199595" spans="31:31" x14ac:dyDescent="0.25">
      <c r="AE199595" s="72"/>
    </row>
    <row r="199596" spans="31:31" x14ac:dyDescent="0.25">
      <c r="AE199596" s="72"/>
    </row>
    <row r="199597" spans="31:31" x14ac:dyDescent="0.25">
      <c r="AE199597" s="72"/>
    </row>
    <row r="199598" spans="31:31" x14ac:dyDescent="0.25">
      <c r="AE199598" s="72"/>
    </row>
    <row r="199599" spans="31:31" x14ac:dyDescent="0.25">
      <c r="AE199599" s="72"/>
    </row>
    <row r="199600" spans="31:31" x14ac:dyDescent="0.25">
      <c r="AE199600" s="72"/>
    </row>
    <row r="199601" spans="31:31" x14ac:dyDescent="0.25">
      <c r="AE199601" s="72"/>
    </row>
    <row r="199602" spans="31:31" x14ac:dyDescent="0.25">
      <c r="AE199602" s="72"/>
    </row>
    <row r="199603" spans="31:31" x14ac:dyDescent="0.25">
      <c r="AE199603" s="72"/>
    </row>
    <row r="199604" spans="31:31" x14ac:dyDescent="0.25">
      <c r="AE199604" s="72"/>
    </row>
    <row r="199605" spans="31:31" x14ac:dyDescent="0.25">
      <c r="AE199605" s="72"/>
    </row>
    <row r="199606" spans="31:31" x14ac:dyDescent="0.25">
      <c r="AE199606" s="72"/>
    </row>
    <row r="199607" spans="31:31" x14ac:dyDescent="0.25">
      <c r="AE199607" s="72"/>
    </row>
    <row r="199608" spans="31:31" x14ac:dyDescent="0.25">
      <c r="AE199608" s="72"/>
    </row>
    <row r="199609" spans="31:31" x14ac:dyDescent="0.25">
      <c r="AE199609" s="72"/>
    </row>
    <row r="199610" spans="31:31" x14ac:dyDescent="0.25">
      <c r="AE199610" s="72"/>
    </row>
    <row r="199611" spans="31:31" x14ac:dyDescent="0.25">
      <c r="AE199611" s="72"/>
    </row>
    <row r="199612" spans="31:31" x14ac:dyDescent="0.25">
      <c r="AE199612" s="72"/>
    </row>
    <row r="199613" spans="31:31" x14ac:dyDescent="0.25">
      <c r="AE199613" s="72"/>
    </row>
    <row r="199614" spans="31:31" x14ac:dyDescent="0.25">
      <c r="AE199614" s="72"/>
    </row>
    <row r="199615" spans="31:31" x14ac:dyDescent="0.25">
      <c r="AE199615" s="72"/>
    </row>
    <row r="199616" spans="31:31" x14ac:dyDescent="0.25">
      <c r="AE199616" s="72"/>
    </row>
    <row r="199617" spans="31:31" x14ac:dyDescent="0.25">
      <c r="AE199617" s="72"/>
    </row>
    <row r="199618" spans="31:31" x14ac:dyDescent="0.25">
      <c r="AE199618" s="72"/>
    </row>
    <row r="199619" spans="31:31" x14ac:dyDescent="0.25">
      <c r="AE199619" s="72"/>
    </row>
    <row r="199620" spans="31:31" x14ac:dyDescent="0.25">
      <c r="AE199620" s="72"/>
    </row>
    <row r="199621" spans="31:31" x14ac:dyDescent="0.25">
      <c r="AE199621" s="72"/>
    </row>
    <row r="199622" spans="31:31" x14ac:dyDescent="0.25">
      <c r="AE199622" s="72"/>
    </row>
    <row r="199623" spans="31:31" x14ac:dyDescent="0.25">
      <c r="AE199623" s="72"/>
    </row>
    <row r="199624" spans="31:31" x14ac:dyDescent="0.25">
      <c r="AE199624" s="72"/>
    </row>
    <row r="199625" spans="31:31" x14ac:dyDescent="0.25">
      <c r="AE199625" s="72"/>
    </row>
    <row r="199626" spans="31:31" x14ac:dyDescent="0.25">
      <c r="AE199626" s="72"/>
    </row>
    <row r="199627" spans="31:31" x14ac:dyDescent="0.25">
      <c r="AE199627" s="72"/>
    </row>
    <row r="199628" spans="31:31" x14ac:dyDescent="0.25">
      <c r="AE199628" s="72"/>
    </row>
    <row r="199629" spans="31:31" x14ac:dyDescent="0.25">
      <c r="AE199629" s="72"/>
    </row>
    <row r="199630" spans="31:31" x14ac:dyDescent="0.25">
      <c r="AE199630" s="72"/>
    </row>
    <row r="199631" spans="31:31" x14ac:dyDescent="0.25">
      <c r="AE199631" s="72"/>
    </row>
    <row r="199632" spans="31:31" x14ac:dyDescent="0.25">
      <c r="AE199632" s="72"/>
    </row>
    <row r="199633" spans="31:31" x14ac:dyDescent="0.25">
      <c r="AE199633" s="72"/>
    </row>
    <row r="199634" spans="31:31" x14ac:dyDescent="0.25">
      <c r="AE199634" s="72"/>
    </row>
    <row r="199635" spans="31:31" x14ac:dyDescent="0.25">
      <c r="AE199635" s="72"/>
    </row>
    <row r="199636" spans="31:31" x14ac:dyDescent="0.25">
      <c r="AE199636" s="72"/>
    </row>
    <row r="199637" spans="31:31" x14ac:dyDescent="0.25">
      <c r="AE199637" s="72"/>
    </row>
    <row r="199638" spans="31:31" x14ac:dyDescent="0.25">
      <c r="AE199638" s="72"/>
    </row>
    <row r="199639" spans="31:31" x14ac:dyDescent="0.25">
      <c r="AE199639" s="72"/>
    </row>
    <row r="199640" spans="31:31" x14ac:dyDescent="0.25">
      <c r="AE199640" s="72"/>
    </row>
    <row r="199641" spans="31:31" x14ac:dyDescent="0.25">
      <c r="AE199641" s="72"/>
    </row>
    <row r="199642" spans="31:31" x14ac:dyDescent="0.25">
      <c r="AE199642" s="72"/>
    </row>
    <row r="199643" spans="31:31" x14ac:dyDescent="0.25">
      <c r="AE199643" s="72"/>
    </row>
    <row r="199644" spans="31:31" x14ac:dyDescent="0.25">
      <c r="AE199644" s="72"/>
    </row>
    <row r="199645" spans="31:31" x14ac:dyDescent="0.25">
      <c r="AE199645" s="72"/>
    </row>
    <row r="199646" spans="31:31" x14ac:dyDescent="0.25">
      <c r="AE199646" s="72"/>
    </row>
    <row r="199647" spans="31:31" x14ac:dyDescent="0.25">
      <c r="AE199647" s="72"/>
    </row>
    <row r="199648" spans="31:31" x14ac:dyDescent="0.25">
      <c r="AE199648" s="72"/>
    </row>
    <row r="199649" spans="31:31" x14ac:dyDescent="0.25">
      <c r="AE199649" s="72"/>
    </row>
    <row r="199650" spans="31:31" x14ac:dyDescent="0.25">
      <c r="AE199650" s="72"/>
    </row>
    <row r="199651" spans="31:31" x14ac:dyDescent="0.25">
      <c r="AE199651" s="72"/>
    </row>
    <row r="199652" spans="31:31" x14ac:dyDescent="0.25">
      <c r="AE199652" s="72"/>
    </row>
    <row r="199653" spans="31:31" x14ac:dyDescent="0.25">
      <c r="AE199653" s="72"/>
    </row>
    <row r="199654" spans="31:31" x14ac:dyDescent="0.25">
      <c r="AE199654" s="72"/>
    </row>
    <row r="199655" spans="31:31" x14ac:dyDescent="0.25">
      <c r="AE199655" s="72"/>
    </row>
    <row r="199656" spans="31:31" x14ac:dyDescent="0.25">
      <c r="AE199656" s="72"/>
    </row>
    <row r="199657" spans="31:31" x14ac:dyDescent="0.25">
      <c r="AE199657" s="72"/>
    </row>
    <row r="199658" spans="31:31" x14ac:dyDescent="0.25">
      <c r="AE199658" s="72"/>
    </row>
    <row r="199659" spans="31:31" x14ac:dyDescent="0.25">
      <c r="AE199659" s="72"/>
    </row>
    <row r="199660" spans="31:31" x14ac:dyDescent="0.25">
      <c r="AE199660" s="72"/>
    </row>
    <row r="199661" spans="31:31" x14ac:dyDescent="0.25">
      <c r="AE199661" s="72"/>
    </row>
    <row r="199662" spans="31:31" x14ac:dyDescent="0.25">
      <c r="AE199662" s="72"/>
    </row>
    <row r="199663" spans="31:31" x14ac:dyDescent="0.25">
      <c r="AE199663" s="72"/>
    </row>
    <row r="199664" spans="31:31" x14ac:dyDescent="0.25">
      <c r="AE199664" s="72"/>
    </row>
    <row r="199665" spans="31:31" x14ac:dyDescent="0.25">
      <c r="AE199665" s="72"/>
    </row>
    <row r="199666" spans="31:31" x14ac:dyDescent="0.25">
      <c r="AE199666" s="72"/>
    </row>
    <row r="199667" spans="31:31" x14ac:dyDescent="0.25">
      <c r="AE199667" s="72"/>
    </row>
    <row r="199668" spans="31:31" x14ac:dyDescent="0.25">
      <c r="AE199668" s="72"/>
    </row>
    <row r="199669" spans="31:31" x14ac:dyDescent="0.25">
      <c r="AE199669" s="72"/>
    </row>
    <row r="199670" spans="31:31" x14ac:dyDescent="0.25">
      <c r="AE199670" s="72"/>
    </row>
    <row r="199671" spans="31:31" x14ac:dyDescent="0.25">
      <c r="AE199671" s="72"/>
    </row>
    <row r="199672" spans="31:31" x14ac:dyDescent="0.25">
      <c r="AE199672" s="72"/>
    </row>
    <row r="199673" spans="31:31" x14ac:dyDescent="0.25">
      <c r="AE199673" s="72"/>
    </row>
    <row r="199674" spans="31:31" x14ac:dyDescent="0.25">
      <c r="AE199674" s="72"/>
    </row>
    <row r="199675" spans="31:31" x14ac:dyDescent="0.25">
      <c r="AE199675" s="72"/>
    </row>
    <row r="199676" spans="31:31" x14ac:dyDescent="0.25">
      <c r="AE199676" s="72"/>
    </row>
    <row r="199677" spans="31:31" x14ac:dyDescent="0.25">
      <c r="AE199677" s="72"/>
    </row>
    <row r="199678" spans="31:31" x14ac:dyDescent="0.25">
      <c r="AE199678" s="72"/>
    </row>
    <row r="199679" spans="31:31" x14ac:dyDescent="0.25">
      <c r="AE199679" s="72"/>
    </row>
    <row r="199680" spans="31:31" x14ac:dyDescent="0.25">
      <c r="AE199680" s="72"/>
    </row>
    <row r="199681" spans="31:31" x14ac:dyDescent="0.25">
      <c r="AE199681" s="72"/>
    </row>
    <row r="199682" spans="31:31" x14ac:dyDescent="0.25">
      <c r="AE199682" s="72"/>
    </row>
    <row r="199683" spans="31:31" x14ac:dyDescent="0.25">
      <c r="AE199683" s="72"/>
    </row>
    <row r="199684" spans="31:31" x14ac:dyDescent="0.25">
      <c r="AE199684" s="72"/>
    </row>
    <row r="199685" spans="31:31" x14ac:dyDescent="0.25">
      <c r="AE199685" s="72"/>
    </row>
    <row r="199686" spans="31:31" x14ac:dyDescent="0.25">
      <c r="AE199686" s="72"/>
    </row>
    <row r="199687" spans="31:31" x14ac:dyDescent="0.25">
      <c r="AE199687" s="72"/>
    </row>
    <row r="199688" spans="31:31" x14ac:dyDescent="0.25">
      <c r="AE199688" s="72"/>
    </row>
    <row r="199689" spans="31:31" x14ac:dyDescent="0.25">
      <c r="AE199689" s="72"/>
    </row>
    <row r="199690" spans="31:31" x14ac:dyDescent="0.25">
      <c r="AE199690" s="72"/>
    </row>
    <row r="199691" spans="31:31" x14ac:dyDescent="0.25">
      <c r="AE199691" s="72"/>
    </row>
    <row r="199692" spans="31:31" x14ac:dyDescent="0.25">
      <c r="AE199692" s="72"/>
    </row>
    <row r="199693" spans="31:31" x14ac:dyDescent="0.25">
      <c r="AE199693" s="72"/>
    </row>
    <row r="199694" spans="31:31" x14ac:dyDescent="0.25">
      <c r="AE199694" s="72"/>
    </row>
    <row r="199695" spans="31:31" x14ac:dyDescent="0.25">
      <c r="AE199695" s="72"/>
    </row>
    <row r="199696" spans="31:31" x14ac:dyDescent="0.25">
      <c r="AE199696" s="72"/>
    </row>
    <row r="199697" spans="31:31" x14ac:dyDescent="0.25">
      <c r="AE199697" s="72"/>
    </row>
    <row r="199698" spans="31:31" x14ac:dyDescent="0.25">
      <c r="AE199698" s="72"/>
    </row>
    <row r="199699" spans="31:31" x14ac:dyDescent="0.25">
      <c r="AE199699" s="72"/>
    </row>
    <row r="199700" spans="31:31" x14ac:dyDescent="0.25">
      <c r="AE199700" s="72"/>
    </row>
    <row r="199701" spans="31:31" x14ac:dyDescent="0.25">
      <c r="AE199701" s="72"/>
    </row>
    <row r="199702" spans="31:31" x14ac:dyDescent="0.25">
      <c r="AE199702" s="72"/>
    </row>
    <row r="199703" spans="31:31" x14ac:dyDescent="0.25">
      <c r="AE199703" s="72"/>
    </row>
    <row r="199704" spans="31:31" x14ac:dyDescent="0.25">
      <c r="AE199704" s="72"/>
    </row>
    <row r="199705" spans="31:31" x14ac:dyDescent="0.25">
      <c r="AE199705" s="72"/>
    </row>
    <row r="199706" spans="31:31" x14ac:dyDescent="0.25">
      <c r="AE199706" s="72"/>
    </row>
    <row r="199707" spans="31:31" x14ac:dyDescent="0.25">
      <c r="AE199707" s="72"/>
    </row>
    <row r="199708" spans="31:31" x14ac:dyDescent="0.25">
      <c r="AE199708" s="72"/>
    </row>
    <row r="199709" spans="31:31" x14ac:dyDescent="0.25">
      <c r="AE199709" s="72"/>
    </row>
    <row r="199710" spans="31:31" x14ac:dyDescent="0.25">
      <c r="AE199710" s="72"/>
    </row>
    <row r="199711" spans="31:31" x14ac:dyDescent="0.25">
      <c r="AE199711" s="72"/>
    </row>
    <row r="199712" spans="31:31" x14ac:dyDescent="0.25">
      <c r="AE199712" s="72"/>
    </row>
    <row r="199713" spans="31:31" x14ac:dyDescent="0.25">
      <c r="AE199713" s="72"/>
    </row>
    <row r="199714" spans="31:31" x14ac:dyDescent="0.25">
      <c r="AE199714" s="72"/>
    </row>
    <row r="199715" spans="31:31" x14ac:dyDescent="0.25">
      <c r="AE199715" s="72"/>
    </row>
    <row r="199716" spans="31:31" x14ac:dyDescent="0.25">
      <c r="AE199716" s="72"/>
    </row>
    <row r="199717" spans="31:31" x14ac:dyDescent="0.25">
      <c r="AE199717" s="72"/>
    </row>
    <row r="199718" spans="31:31" x14ac:dyDescent="0.25">
      <c r="AE199718" s="72"/>
    </row>
    <row r="199719" spans="31:31" x14ac:dyDescent="0.25">
      <c r="AE199719" s="72"/>
    </row>
    <row r="199720" spans="31:31" x14ac:dyDescent="0.25">
      <c r="AE199720" s="72"/>
    </row>
    <row r="199721" spans="31:31" x14ac:dyDescent="0.25">
      <c r="AE199721" s="72"/>
    </row>
    <row r="199722" spans="31:31" x14ac:dyDescent="0.25">
      <c r="AE199722" s="72"/>
    </row>
    <row r="199723" spans="31:31" x14ac:dyDescent="0.25">
      <c r="AE199723" s="72"/>
    </row>
    <row r="199724" spans="31:31" x14ac:dyDescent="0.25">
      <c r="AE199724" s="72"/>
    </row>
    <row r="199725" spans="31:31" x14ac:dyDescent="0.25">
      <c r="AE199725" s="72"/>
    </row>
    <row r="199726" spans="31:31" x14ac:dyDescent="0.25">
      <c r="AE199726" s="72"/>
    </row>
    <row r="199727" spans="31:31" x14ac:dyDescent="0.25">
      <c r="AE199727" s="72"/>
    </row>
    <row r="199728" spans="31:31" x14ac:dyDescent="0.25">
      <c r="AE199728" s="72"/>
    </row>
    <row r="199729" spans="31:31" x14ac:dyDescent="0.25">
      <c r="AE199729" s="72"/>
    </row>
    <row r="199730" spans="31:31" x14ac:dyDescent="0.25">
      <c r="AE199730" s="72"/>
    </row>
    <row r="199731" spans="31:31" x14ac:dyDescent="0.25">
      <c r="AE199731" s="72"/>
    </row>
    <row r="199732" spans="31:31" x14ac:dyDescent="0.25">
      <c r="AE199732" s="72"/>
    </row>
    <row r="199733" spans="31:31" x14ac:dyDescent="0.25">
      <c r="AE199733" s="72"/>
    </row>
    <row r="199734" spans="31:31" x14ac:dyDescent="0.25">
      <c r="AE199734" s="72"/>
    </row>
    <row r="199735" spans="31:31" x14ac:dyDescent="0.25">
      <c r="AE199735" s="72"/>
    </row>
    <row r="199736" spans="31:31" x14ac:dyDescent="0.25">
      <c r="AE199736" s="72"/>
    </row>
    <row r="199737" spans="31:31" x14ac:dyDescent="0.25">
      <c r="AE199737" s="72"/>
    </row>
    <row r="199738" spans="31:31" x14ac:dyDescent="0.25">
      <c r="AE199738" s="72"/>
    </row>
    <row r="199739" spans="31:31" x14ac:dyDescent="0.25">
      <c r="AE199739" s="72"/>
    </row>
    <row r="199740" spans="31:31" x14ac:dyDescent="0.25">
      <c r="AE199740" s="72"/>
    </row>
    <row r="199741" spans="31:31" x14ac:dyDescent="0.25">
      <c r="AE199741" s="72"/>
    </row>
    <row r="199742" spans="31:31" x14ac:dyDescent="0.25">
      <c r="AE199742" s="72"/>
    </row>
    <row r="199743" spans="31:31" x14ac:dyDescent="0.25">
      <c r="AE199743" s="72"/>
    </row>
    <row r="199744" spans="31:31" x14ac:dyDescent="0.25">
      <c r="AE199744" s="72"/>
    </row>
    <row r="199745" spans="31:31" x14ac:dyDescent="0.25">
      <c r="AE199745" s="72"/>
    </row>
    <row r="199746" spans="31:31" x14ac:dyDescent="0.25">
      <c r="AE199746" s="72"/>
    </row>
    <row r="199747" spans="31:31" x14ac:dyDescent="0.25">
      <c r="AE199747" s="72"/>
    </row>
    <row r="199748" spans="31:31" x14ac:dyDescent="0.25">
      <c r="AE199748" s="72"/>
    </row>
    <row r="199749" spans="31:31" x14ac:dyDescent="0.25">
      <c r="AE199749" s="72"/>
    </row>
    <row r="199750" spans="31:31" x14ac:dyDescent="0.25">
      <c r="AE199750" s="72"/>
    </row>
    <row r="199751" spans="31:31" x14ac:dyDescent="0.25">
      <c r="AE199751" s="72"/>
    </row>
    <row r="199752" spans="31:31" x14ac:dyDescent="0.25">
      <c r="AE199752" s="72"/>
    </row>
    <row r="199753" spans="31:31" x14ac:dyDescent="0.25">
      <c r="AE199753" s="72"/>
    </row>
    <row r="199754" spans="31:31" x14ac:dyDescent="0.25">
      <c r="AE199754" s="72"/>
    </row>
    <row r="199755" spans="31:31" x14ac:dyDescent="0.25">
      <c r="AE199755" s="72"/>
    </row>
    <row r="199756" spans="31:31" x14ac:dyDescent="0.25">
      <c r="AE199756" s="72"/>
    </row>
    <row r="199757" spans="31:31" x14ac:dyDescent="0.25">
      <c r="AE199757" s="72"/>
    </row>
    <row r="199758" spans="31:31" x14ac:dyDescent="0.25">
      <c r="AE199758" s="72"/>
    </row>
    <row r="199759" spans="31:31" x14ac:dyDescent="0.25">
      <c r="AE199759" s="72"/>
    </row>
    <row r="199760" spans="31:31" x14ac:dyDescent="0.25">
      <c r="AE199760" s="72"/>
    </row>
    <row r="199761" spans="31:31" x14ac:dyDescent="0.25">
      <c r="AE199761" s="72"/>
    </row>
    <row r="199762" spans="31:31" x14ac:dyDescent="0.25">
      <c r="AE199762" s="72"/>
    </row>
    <row r="199763" spans="31:31" x14ac:dyDescent="0.25">
      <c r="AE199763" s="72"/>
    </row>
    <row r="199764" spans="31:31" x14ac:dyDescent="0.25">
      <c r="AE199764" s="72"/>
    </row>
    <row r="199765" spans="31:31" x14ac:dyDescent="0.25">
      <c r="AE199765" s="72"/>
    </row>
    <row r="199766" spans="31:31" x14ac:dyDescent="0.25">
      <c r="AE199766" s="72"/>
    </row>
    <row r="199767" spans="31:31" x14ac:dyDescent="0.25">
      <c r="AE199767" s="72"/>
    </row>
    <row r="199768" spans="31:31" x14ac:dyDescent="0.25">
      <c r="AE199768" s="72"/>
    </row>
    <row r="199769" spans="31:31" x14ac:dyDescent="0.25">
      <c r="AE199769" s="72"/>
    </row>
    <row r="199770" spans="31:31" x14ac:dyDescent="0.25">
      <c r="AE199770" s="72"/>
    </row>
    <row r="199771" spans="31:31" x14ac:dyDescent="0.25">
      <c r="AE199771" s="72"/>
    </row>
    <row r="199772" spans="31:31" x14ac:dyDescent="0.25">
      <c r="AE199772" s="72"/>
    </row>
    <row r="199773" spans="31:31" x14ac:dyDescent="0.25">
      <c r="AE199773" s="72"/>
    </row>
    <row r="199774" spans="31:31" x14ac:dyDescent="0.25">
      <c r="AE199774" s="72"/>
    </row>
    <row r="199775" spans="31:31" x14ac:dyDescent="0.25">
      <c r="AE199775" s="72"/>
    </row>
    <row r="199776" spans="31:31" x14ac:dyDescent="0.25">
      <c r="AE199776" s="72"/>
    </row>
    <row r="199777" spans="31:31" x14ac:dyDescent="0.25">
      <c r="AE199777" s="72"/>
    </row>
    <row r="199778" spans="31:31" x14ac:dyDescent="0.25">
      <c r="AE199778" s="72"/>
    </row>
    <row r="199779" spans="31:31" x14ac:dyDescent="0.25">
      <c r="AE199779" s="72"/>
    </row>
    <row r="199780" spans="31:31" x14ac:dyDescent="0.25">
      <c r="AE199780" s="72"/>
    </row>
    <row r="199781" spans="31:31" x14ac:dyDescent="0.25">
      <c r="AE199781" s="72"/>
    </row>
    <row r="199782" spans="31:31" x14ac:dyDescent="0.25">
      <c r="AE199782" s="72"/>
    </row>
    <row r="199783" spans="31:31" x14ac:dyDescent="0.25">
      <c r="AE199783" s="72"/>
    </row>
    <row r="199784" spans="31:31" x14ac:dyDescent="0.25">
      <c r="AE199784" s="72"/>
    </row>
    <row r="199785" spans="31:31" x14ac:dyDescent="0.25">
      <c r="AE199785" s="72"/>
    </row>
    <row r="199786" spans="31:31" x14ac:dyDescent="0.25">
      <c r="AE199786" s="72"/>
    </row>
    <row r="199787" spans="31:31" x14ac:dyDescent="0.25">
      <c r="AE199787" s="72"/>
    </row>
    <row r="199788" spans="31:31" x14ac:dyDescent="0.25">
      <c r="AE199788" s="72"/>
    </row>
    <row r="199789" spans="31:31" x14ac:dyDescent="0.25">
      <c r="AE199789" s="72"/>
    </row>
    <row r="199790" spans="31:31" x14ac:dyDescent="0.25">
      <c r="AE199790" s="72"/>
    </row>
    <row r="199791" spans="31:31" x14ac:dyDescent="0.25">
      <c r="AE199791" s="72"/>
    </row>
    <row r="199792" spans="31:31" x14ac:dyDescent="0.25">
      <c r="AE199792" s="72"/>
    </row>
    <row r="199793" spans="31:31" x14ac:dyDescent="0.25">
      <c r="AE199793" s="72"/>
    </row>
    <row r="199794" spans="31:31" x14ac:dyDescent="0.25">
      <c r="AE199794" s="72"/>
    </row>
    <row r="199795" spans="31:31" x14ac:dyDescent="0.25">
      <c r="AE199795" s="72"/>
    </row>
    <row r="199796" spans="31:31" x14ac:dyDescent="0.25">
      <c r="AE199796" s="72"/>
    </row>
    <row r="199797" spans="31:31" x14ac:dyDescent="0.25">
      <c r="AE199797" s="72"/>
    </row>
    <row r="199798" spans="31:31" x14ac:dyDescent="0.25">
      <c r="AE199798" s="72"/>
    </row>
    <row r="199799" spans="31:31" x14ac:dyDescent="0.25">
      <c r="AE199799" s="72"/>
    </row>
    <row r="199800" spans="31:31" x14ac:dyDescent="0.25">
      <c r="AE199800" s="72"/>
    </row>
    <row r="199801" spans="31:31" x14ac:dyDescent="0.25">
      <c r="AE199801" s="72"/>
    </row>
    <row r="199802" spans="31:31" x14ac:dyDescent="0.25">
      <c r="AE199802" s="72"/>
    </row>
    <row r="199803" spans="31:31" x14ac:dyDescent="0.25">
      <c r="AE199803" s="72"/>
    </row>
    <row r="199804" spans="31:31" x14ac:dyDescent="0.25">
      <c r="AE199804" s="72"/>
    </row>
    <row r="199805" spans="31:31" x14ac:dyDescent="0.25">
      <c r="AE199805" s="72"/>
    </row>
    <row r="199806" spans="31:31" x14ac:dyDescent="0.25">
      <c r="AE199806" s="72"/>
    </row>
    <row r="199807" spans="31:31" x14ac:dyDescent="0.25">
      <c r="AE199807" s="72"/>
    </row>
    <row r="199808" spans="31:31" x14ac:dyDescent="0.25">
      <c r="AE199808" s="72"/>
    </row>
    <row r="199809" spans="31:31" x14ac:dyDescent="0.25">
      <c r="AE199809" s="72"/>
    </row>
    <row r="199810" spans="31:31" x14ac:dyDescent="0.25">
      <c r="AE199810" s="72"/>
    </row>
    <row r="199811" spans="31:31" x14ac:dyDescent="0.25">
      <c r="AE199811" s="72"/>
    </row>
    <row r="199812" spans="31:31" x14ac:dyDescent="0.25">
      <c r="AE199812" s="72"/>
    </row>
    <row r="199813" spans="31:31" x14ac:dyDescent="0.25">
      <c r="AE199813" s="72"/>
    </row>
    <row r="199814" spans="31:31" x14ac:dyDescent="0.25">
      <c r="AE199814" s="72"/>
    </row>
    <row r="199815" spans="31:31" x14ac:dyDescent="0.25">
      <c r="AE199815" s="72"/>
    </row>
    <row r="199816" spans="31:31" x14ac:dyDescent="0.25">
      <c r="AE199816" s="72"/>
    </row>
    <row r="199817" spans="31:31" x14ac:dyDescent="0.25">
      <c r="AE199817" s="72"/>
    </row>
    <row r="199818" spans="31:31" x14ac:dyDescent="0.25">
      <c r="AE199818" s="72"/>
    </row>
    <row r="199819" spans="31:31" x14ac:dyDescent="0.25">
      <c r="AE199819" s="72"/>
    </row>
    <row r="199820" spans="31:31" x14ac:dyDescent="0.25">
      <c r="AE199820" s="72"/>
    </row>
    <row r="199821" spans="31:31" x14ac:dyDescent="0.25">
      <c r="AE199821" s="72"/>
    </row>
    <row r="199822" spans="31:31" x14ac:dyDescent="0.25">
      <c r="AE199822" s="72"/>
    </row>
    <row r="199823" spans="31:31" x14ac:dyDescent="0.25">
      <c r="AE199823" s="72"/>
    </row>
    <row r="199824" spans="31:31" x14ac:dyDescent="0.25">
      <c r="AE199824" s="72"/>
    </row>
    <row r="199825" spans="31:31" x14ac:dyDescent="0.25">
      <c r="AE199825" s="72"/>
    </row>
    <row r="199826" spans="31:31" x14ac:dyDescent="0.25">
      <c r="AE199826" s="72"/>
    </row>
    <row r="199827" spans="31:31" x14ac:dyDescent="0.25">
      <c r="AE199827" s="72"/>
    </row>
    <row r="199828" spans="31:31" x14ac:dyDescent="0.25">
      <c r="AE199828" s="72"/>
    </row>
    <row r="199829" spans="31:31" x14ac:dyDescent="0.25">
      <c r="AE199829" s="72"/>
    </row>
    <row r="199830" spans="31:31" x14ac:dyDescent="0.25">
      <c r="AE199830" s="72"/>
    </row>
    <row r="199831" spans="31:31" x14ac:dyDescent="0.25">
      <c r="AE199831" s="72"/>
    </row>
    <row r="199832" spans="31:31" x14ac:dyDescent="0.25">
      <c r="AE199832" s="72"/>
    </row>
    <row r="199833" spans="31:31" x14ac:dyDescent="0.25">
      <c r="AE199833" s="72"/>
    </row>
    <row r="199834" spans="31:31" x14ac:dyDescent="0.25">
      <c r="AE199834" s="72"/>
    </row>
    <row r="199835" spans="31:31" x14ac:dyDescent="0.25">
      <c r="AE199835" s="72"/>
    </row>
    <row r="199836" spans="31:31" x14ac:dyDescent="0.25">
      <c r="AE199836" s="72"/>
    </row>
    <row r="199837" spans="31:31" x14ac:dyDescent="0.25">
      <c r="AE199837" s="72"/>
    </row>
    <row r="199838" spans="31:31" x14ac:dyDescent="0.25">
      <c r="AE199838" s="72"/>
    </row>
    <row r="199839" spans="31:31" x14ac:dyDescent="0.25">
      <c r="AE199839" s="72"/>
    </row>
    <row r="199840" spans="31:31" x14ac:dyDescent="0.25">
      <c r="AE199840" s="72"/>
    </row>
    <row r="199841" spans="31:31" x14ac:dyDescent="0.25">
      <c r="AE199841" s="72"/>
    </row>
    <row r="199842" spans="31:31" x14ac:dyDescent="0.25">
      <c r="AE199842" s="72"/>
    </row>
    <row r="199843" spans="31:31" x14ac:dyDescent="0.25">
      <c r="AE199843" s="72"/>
    </row>
    <row r="199844" spans="31:31" x14ac:dyDescent="0.25">
      <c r="AE199844" s="72"/>
    </row>
    <row r="199845" spans="31:31" x14ac:dyDescent="0.25">
      <c r="AE199845" s="72"/>
    </row>
    <row r="199846" spans="31:31" x14ac:dyDescent="0.25">
      <c r="AE199846" s="72"/>
    </row>
    <row r="199847" spans="31:31" x14ac:dyDescent="0.25">
      <c r="AE199847" s="72"/>
    </row>
    <row r="199848" spans="31:31" x14ac:dyDescent="0.25">
      <c r="AE199848" s="72"/>
    </row>
    <row r="199849" spans="31:31" x14ac:dyDescent="0.25">
      <c r="AE199849" s="72"/>
    </row>
    <row r="199850" spans="31:31" x14ac:dyDescent="0.25">
      <c r="AE199850" s="72"/>
    </row>
    <row r="199851" spans="31:31" x14ac:dyDescent="0.25">
      <c r="AE199851" s="72"/>
    </row>
    <row r="199852" spans="31:31" x14ac:dyDescent="0.25">
      <c r="AE199852" s="72"/>
    </row>
    <row r="199853" spans="31:31" x14ac:dyDescent="0.25">
      <c r="AE199853" s="72"/>
    </row>
    <row r="199854" spans="31:31" x14ac:dyDescent="0.25">
      <c r="AE199854" s="72"/>
    </row>
    <row r="199855" spans="31:31" x14ac:dyDescent="0.25">
      <c r="AE199855" s="72"/>
    </row>
    <row r="199856" spans="31:31" x14ac:dyDescent="0.25">
      <c r="AE199856" s="72"/>
    </row>
    <row r="199857" spans="31:31" x14ac:dyDescent="0.25">
      <c r="AE199857" s="72"/>
    </row>
    <row r="199858" spans="31:31" x14ac:dyDescent="0.25">
      <c r="AE199858" s="72"/>
    </row>
    <row r="199859" spans="31:31" x14ac:dyDescent="0.25">
      <c r="AE199859" s="72"/>
    </row>
    <row r="199860" spans="31:31" x14ac:dyDescent="0.25">
      <c r="AE199860" s="72"/>
    </row>
    <row r="199861" spans="31:31" x14ac:dyDescent="0.25">
      <c r="AE199861" s="72"/>
    </row>
    <row r="199862" spans="31:31" x14ac:dyDescent="0.25">
      <c r="AE199862" s="72"/>
    </row>
    <row r="199863" spans="31:31" x14ac:dyDescent="0.25">
      <c r="AE199863" s="72"/>
    </row>
    <row r="199864" spans="31:31" x14ac:dyDescent="0.25">
      <c r="AE199864" s="72"/>
    </row>
    <row r="199865" spans="31:31" x14ac:dyDescent="0.25">
      <c r="AE199865" s="72"/>
    </row>
    <row r="199866" spans="31:31" x14ac:dyDescent="0.25">
      <c r="AE199866" s="72"/>
    </row>
    <row r="199867" spans="31:31" x14ac:dyDescent="0.25">
      <c r="AE199867" s="72"/>
    </row>
    <row r="199868" spans="31:31" x14ac:dyDescent="0.25">
      <c r="AE199868" s="72"/>
    </row>
    <row r="199869" spans="31:31" x14ac:dyDescent="0.25">
      <c r="AE199869" s="72"/>
    </row>
    <row r="199870" spans="31:31" x14ac:dyDescent="0.25">
      <c r="AE199870" s="72"/>
    </row>
    <row r="199871" spans="31:31" x14ac:dyDescent="0.25">
      <c r="AE199871" s="72"/>
    </row>
    <row r="199872" spans="31:31" x14ac:dyDescent="0.25">
      <c r="AE199872" s="72"/>
    </row>
    <row r="199873" spans="31:31" x14ac:dyDescent="0.25">
      <c r="AE199873" s="72"/>
    </row>
    <row r="199874" spans="31:31" x14ac:dyDescent="0.25">
      <c r="AE199874" s="72"/>
    </row>
    <row r="199875" spans="31:31" x14ac:dyDescent="0.25">
      <c r="AE199875" s="72"/>
    </row>
    <row r="199876" spans="31:31" x14ac:dyDescent="0.25">
      <c r="AE199876" s="72"/>
    </row>
    <row r="199877" spans="31:31" x14ac:dyDescent="0.25">
      <c r="AE199877" s="72"/>
    </row>
    <row r="199878" spans="31:31" x14ac:dyDescent="0.25">
      <c r="AE199878" s="72"/>
    </row>
    <row r="199879" spans="31:31" x14ac:dyDescent="0.25">
      <c r="AE199879" s="72"/>
    </row>
    <row r="199880" spans="31:31" x14ac:dyDescent="0.25">
      <c r="AE199880" s="72"/>
    </row>
    <row r="199881" spans="31:31" x14ac:dyDescent="0.25">
      <c r="AE199881" s="72"/>
    </row>
    <row r="199882" spans="31:31" x14ac:dyDescent="0.25">
      <c r="AE199882" s="72"/>
    </row>
    <row r="199883" spans="31:31" x14ac:dyDescent="0.25">
      <c r="AE199883" s="72"/>
    </row>
    <row r="199884" spans="31:31" x14ac:dyDescent="0.25">
      <c r="AE199884" s="72"/>
    </row>
    <row r="199885" spans="31:31" x14ac:dyDescent="0.25">
      <c r="AE199885" s="72"/>
    </row>
    <row r="199886" spans="31:31" x14ac:dyDescent="0.25">
      <c r="AE199886" s="72"/>
    </row>
    <row r="199887" spans="31:31" x14ac:dyDescent="0.25">
      <c r="AE199887" s="72"/>
    </row>
    <row r="199888" spans="31:31" x14ac:dyDescent="0.25">
      <c r="AE199888" s="72"/>
    </row>
    <row r="199889" spans="31:31" x14ac:dyDescent="0.25">
      <c r="AE199889" s="72"/>
    </row>
    <row r="199890" spans="31:31" x14ac:dyDescent="0.25">
      <c r="AE199890" s="72"/>
    </row>
    <row r="199891" spans="31:31" x14ac:dyDescent="0.25">
      <c r="AE199891" s="72"/>
    </row>
    <row r="199892" spans="31:31" x14ac:dyDescent="0.25">
      <c r="AE199892" s="72"/>
    </row>
    <row r="199893" spans="31:31" x14ac:dyDescent="0.25">
      <c r="AE199893" s="72"/>
    </row>
    <row r="199894" spans="31:31" x14ac:dyDescent="0.25">
      <c r="AE199894" s="72"/>
    </row>
    <row r="199895" spans="31:31" x14ac:dyDescent="0.25">
      <c r="AE199895" s="72"/>
    </row>
    <row r="199896" spans="31:31" x14ac:dyDescent="0.25">
      <c r="AE199896" s="72"/>
    </row>
    <row r="199897" spans="31:31" x14ac:dyDescent="0.25">
      <c r="AE199897" s="72"/>
    </row>
    <row r="199898" spans="31:31" x14ac:dyDescent="0.25">
      <c r="AE199898" s="72"/>
    </row>
    <row r="199899" spans="31:31" x14ac:dyDescent="0.25">
      <c r="AE199899" s="72"/>
    </row>
    <row r="199900" spans="31:31" x14ac:dyDescent="0.25">
      <c r="AE199900" s="72"/>
    </row>
    <row r="199901" spans="31:31" x14ac:dyDescent="0.25">
      <c r="AE199901" s="72"/>
    </row>
    <row r="199902" spans="31:31" x14ac:dyDescent="0.25">
      <c r="AE199902" s="72"/>
    </row>
    <row r="199903" spans="31:31" x14ac:dyDescent="0.25">
      <c r="AE199903" s="72"/>
    </row>
    <row r="199904" spans="31:31" x14ac:dyDescent="0.25">
      <c r="AE199904" s="72"/>
    </row>
    <row r="199905" spans="31:31" x14ac:dyDescent="0.25">
      <c r="AE199905" s="72"/>
    </row>
    <row r="199906" spans="31:31" x14ac:dyDescent="0.25">
      <c r="AE199906" s="72"/>
    </row>
    <row r="199907" spans="31:31" x14ac:dyDescent="0.25">
      <c r="AE199907" s="72"/>
    </row>
    <row r="199908" spans="31:31" x14ac:dyDescent="0.25">
      <c r="AE199908" s="72"/>
    </row>
    <row r="199909" spans="31:31" x14ac:dyDescent="0.25">
      <c r="AE199909" s="72"/>
    </row>
    <row r="199910" spans="31:31" x14ac:dyDescent="0.25">
      <c r="AE199910" s="72"/>
    </row>
    <row r="199911" spans="31:31" x14ac:dyDescent="0.25">
      <c r="AE199911" s="72"/>
    </row>
    <row r="199912" spans="31:31" x14ac:dyDescent="0.25">
      <c r="AE199912" s="72"/>
    </row>
    <row r="199913" spans="31:31" x14ac:dyDescent="0.25">
      <c r="AE199913" s="72"/>
    </row>
    <row r="199914" spans="31:31" x14ac:dyDescent="0.25">
      <c r="AE199914" s="72"/>
    </row>
    <row r="199915" spans="31:31" x14ac:dyDescent="0.25">
      <c r="AE199915" s="72"/>
    </row>
    <row r="199916" spans="31:31" x14ac:dyDescent="0.25">
      <c r="AE199916" s="72"/>
    </row>
    <row r="199917" spans="31:31" x14ac:dyDescent="0.25">
      <c r="AE199917" s="72"/>
    </row>
    <row r="199918" spans="31:31" x14ac:dyDescent="0.25">
      <c r="AE199918" s="72"/>
    </row>
    <row r="199919" spans="31:31" x14ac:dyDescent="0.25">
      <c r="AE199919" s="72"/>
    </row>
    <row r="199920" spans="31:31" x14ac:dyDescent="0.25">
      <c r="AE199920" s="72"/>
    </row>
    <row r="199921" spans="31:31" x14ac:dyDescent="0.25">
      <c r="AE199921" s="72"/>
    </row>
    <row r="199922" spans="31:31" x14ac:dyDescent="0.25">
      <c r="AE199922" s="72"/>
    </row>
    <row r="199923" spans="31:31" x14ac:dyDescent="0.25">
      <c r="AE199923" s="72"/>
    </row>
    <row r="199924" spans="31:31" x14ac:dyDescent="0.25">
      <c r="AE199924" s="72"/>
    </row>
    <row r="199925" spans="31:31" x14ac:dyDescent="0.25">
      <c r="AE199925" s="72"/>
    </row>
    <row r="199926" spans="31:31" x14ac:dyDescent="0.25">
      <c r="AE199926" s="72"/>
    </row>
    <row r="199927" spans="31:31" x14ac:dyDescent="0.25">
      <c r="AE199927" s="72"/>
    </row>
    <row r="199928" spans="31:31" x14ac:dyDescent="0.25">
      <c r="AE199928" s="72"/>
    </row>
    <row r="199929" spans="31:31" x14ac:dyDescent="0.25">
      <c r="AE199929" s="72"/>
    </row>
    <row r="199930" spans="31:31" x14ac:dyDescent="0.25">
      <c r="AE199930" s="72"/>
    </row>
    <row r="199931" spans="31:31" x14ac:dyDescent="0.25">
      <c r="AE199931" s="72"/>
    </row>
    <row r="199932" spans="31:31" x14ac:dyDescent="0.25">
      <c r="AE199932" s="72"/>
    </row>
    <row r="199933" spans="31:31" x14ac:dyDescent="0.25">
      <c r="AE199933" s="72"/>
    </row>
    <row r="199934" spans="31:31" x14ac:dyDescent="0.25">
      <c r="AE199934" s="72"/>
    </row>
    <row r="199935" spans="31:31" x14ac:dyDescent="0.25">
      <c r="AE199935" s="72"/>
    </row>
    <row r="199936" spans="31:31" x14ac:dyDescent="0.25">
      <c r="AE199936" s="72"/>
    </row>
    <row r="199937" spans="31:31" x14ac:dyDescent="0.25">
      <c r="AE199937" s="72"/>
    </row>
    <row r="199938" spans="31:31" x14ac:dyDescent="0.25">
      <c r="AE199938" s="72"/>
    </row>
    <row r="199939" spans="31:31" x14ac:dyDescent="0.25">
      <c r="AE199939" s="72"/>
    </row>
    <row r="199940" spans="31:31" x14ac:dyDescent="0.25">
      <c r="AE199940" s="72"/>
    </row>
    <row r="199941" spans="31:31" x14ac:dyDescent="0.25">
      <c r="AE199941" s="72"/>
    </row>
    <row r="199942" spans="31:31" x14ac:dyDescent="0.25">
      <c r="AE199942" s="72"/>
    </row>
    <row r="199943" spans="31:31" x14ac:dyDescent="0.25">
      <c r="AE199943" s="72"/>
    </row>
    <row r="199944" spans="31:31" x14ac:dyDescent="0.25">
      <c r="AE199944" s="72"/>
    </row>
    <row r="199945" spans="31:31" x14ac:dyDescent="0.25">
      <c r="AE199945" s="72"/>
    </row>
    <row r="199946" spans="31:31" x14ac:dyDescent="0.25">
      <c r="AE199946" s="72"/>
    </row>
    <row r="199947" spans="31:31" x14ac:dyDescent="0.25">
      <c r="AE199947" s="72"/>
    </row>
    <row r="199948" spans="31:31" x14ac:dyDescent="0.25">
      <c r="AE199948" s="72"/>
    </row>
    <row r="199949" spans="31:31" x14ac:dyDescent="0.25">
      <c r="AE199949" s="72"/>
    </row>
    <row r="199950" spans="31:31" x14ac:dyDescent="0.25">
      <c r="AE199950" s="72"/>
    </row>
    <row r="199951" spans="31:31" x14ac:dyDescent="0.25">
      <c r="AE199951" s="72"/>
    </row>
    <row r="199952" spans="31:31" x14ac:dyDescent="0.25">
      <c r="AE199952" s="72"/>
    </row>
    <row r="199953" spans="31:31" x14ac:dyDescent="0.25">
      <c r="AE199953" s="72"/>
    </row>
    <row r="199954" spans="31:31" x14ac:dyDescent="0.25">
      <c r="AE199954" s="72"/>
    </row>
    <row r="199955" spans="31:31" x14ac:dyDescent="0.25">
      <c r="AE199955" s="72"/>
    </row>
    <row r="199956" spans="31:31" x14ac:dyDescent="0.25">
      <c r="AE199956" s="72"/>
    </row>
    <row r="199957" spans="31:31" x14ac:dyDescent="0.25">
      <c r="AE199957" s="72"/>
    </row>
    <row r="199958" spans="31:31" x14ac:dyDescent="0.25">
      <c r="AE199958" s="72"/>
    </row>
    <row r="199959" spans="31:31" x14ac:dyDescent="0.25">
      <c r="AE199959" s="72"/>
    </row>
    <row r="199960" spans="31:31" x14ac:dyDescent="0.25">
      <c r="AE199960" s="72"/>
    </row>
    <row r="199961" spans="31:31" x14ac:dyDescent="0.25">
      <c r="AE199961" s="72"/>
    </row>
    <row r="199962" spans="31:31" x14ac:dyDescent="0.25">
      <c r="AE199962" s="72"/>
    </row>
    <row r="199963" spans="31:31" x14ac:dyDescent="0.25">
      <c r="AE199963" s="72"/>
    </row>
    <row r="199964" spans="31:31" x14ac:dyDescent="0.25">
      <c r="AE199964" s="72"/>
    </row>
    <row r="199965" spans="31:31" x14ac:dyDescent="0.25">
      <c r="AE199965" s="72"/>
    </row>
    <row r="199966" spans="31:31" x14ac:dyDescent="0.25">
      <c r="AE199966" s="72"/>
    </row>
    <row r="199967" spans="31:31" x14ac:dyDescent="0.25">
      <c r="AE199967" s="72"/>
    </row>
    <row r="199968" spans="31:31" x14ac:dyDescent="0.25">
      <c r="AE199968" s="72"/>
    </row>
    <row r="199969" spans="31:31" x14ac:dyDescent="0.25">
      <c r="AE199969" s="72"/>
    </row>
    <row r="199970" spans="31:31" x14ac:dyDescent="0.25">
      <c r="AE199970" s="72"/>
    </row>
    <row r="199971" spans="31:31" x14ac:dyDescent="0.25">
      <c r="AE199971" s="72"/>
    </row>
    <row r="199972" spans="31:31" x14ac:dyDescent="0.25">
      <c r="AE199972" s="72"/>
    </row>
    <row r="199973" spans="31:31" x14ac:dyDescent="0.25">
      <c r="AE199973" s="72"/>
    </row>
    <row r="199974" spans="31:31" x14ac:dyDescent="0.25">
      <c r="AE199974" s="72"/>
    </row>
    <row r="199975" spans="31:31" x14ac:dyDescent="0.25">
      <c r="AE199975" s="72"/>
    </row>
    <row r="199976" spans="31:31" x14ac:dyDescent="0.25">
      <c r="AE199976" s="72"/>
    </row>
    <row r="199977" spans="31:31" x14ac:dyDescent="0.25">
      <c r="AE199977" s="72"/>
    </row>
    <row r="199978" spans="31:31" x14ac:dyDescent="0.25">
      <c r="AE199978" s="72"/>
    </row>
    <row r="199979" spans="31:31" x14ac:dyDescent="0.25">
      <c r="AE199979" s="72"/>
    </row>
    <row r="199980" spans="31:31" x14ac:dyDescent="0.25">
      <c r="AE199980" s="72"/>
    </row>
    <row r="199981" spans="31:31" x14ac:dyDescent="0.25">
      <c r="AE199981" s="72"/>
    </row>
    <row r="199982" spans="31:31" x14ac:dyDescent="0.25">
      <c r="AE199982" s="72"/>
    </row>
    <row r="199983" spans="31:31" x14ac:dyDescent="0.25">
      <c r="AE199983" s="72"/>
    </row>
    <row r="199984" spans="31:31" x14ac:dyDescent="0.25">
      <c r="AE199984" s="72"/>
    </row>
    <row r="199985" spans="31:31" x14ac:dyDescent="0.25">
      <c r="AE199985" s="72"/>
    </row>
    <row r="199986" spans="31:31" x14ac:dyDescent="0.25">
      <c r="AE199986" s="72"/>
    </row>
    <row r="199987" spans="31:31" x14ac:dyDescent="0.25">
      <c r="AE199987" s="72"/>
    </row>
    <row r="199988" spans="31:31" x14ac:dyDescent="0.25">
      <c r="AE199988" s="72"/>
    </row>
    <row r="199989" spans="31:31" x14ac:dyDescent="0.25">
      <c r="AE199989" s="72"/>
    </row>
    <row r="199990" spans="31:31" x14ac:dyDescent="0.25">
      <c r="AE199990" s="72"/>
    </row>
    <row r="199991" spans="31:31" x14ac:dyDescent="0.25">
      <c r="AE199991" s="72"/>
    </row>
    <row r="199992" spans="31:31" x14ac:dyDescent="0.25">
      <c r="AE199992" s="72"/>
    </row>
    <row r="199993" spans="31:31" x14ac:dyDescent="0.25">
      <c r="AE199993" s="72"/>
    </row>
    <row r="199994" spans="31:31" x14ac:dyDescent="0.25">
      <c r="AE199994" s="72"/>
    </row>
    <row r="199995" spans="31:31" x14ac:dyDescent="0.25">
      <c r="AE199995" s="72"/>
    </row>
    <row r="199996" spans="31:31" x14ac:dyDescent="0.25">
      <c r="AE199996" s="72"/>
    </row>
    <row r="199997" spans="31:31" x14ac:dyDescent="0.25">
      <c r="AE199997" s="72"/>
    </row>
    <row r="199998" spans="31:31" x14ac:dyDescent="0.25">
      <c r="AE199998" s="72"/>
    </row>
    <row r="199999" spans="31:31" x14ac:dyDescent="0.25">
      <c r="AE199999" s="72"/>
    </row>
    <row r="200000" spans="31:31" x14ac:dyDescent="0.25">
      <c r="AE200000" s="72"/>
    </row>
    <row r="200001" spans="31:31" x14ac:dyDescent="0.25">
      <c r="AE200001" s="72"/>
    </row>
    <row r="200002" spans="31:31" x14ac:dyDescent="0.25">
      <c r="AE200002" s="72"/>
    </row>
    <row r="200003" spans="31:31" x14ac:dyDescent="0.25">
      <c r="AE200003" s="72"/>
    </row>
    <row r="200004" spans="31:31" x14ac:dyDescent="0.25">
      <c r="AE200004" s="72"/>
    </row>
    <row r="200005" spans="31:31" x14ac:dyDescent="0.25">
      <c r="AE200005" s="72"/>
    </row>
    <row r="200006" spans="31:31" x14ac:dyDescent="0.25">
      <c r="AE200006" s="72"/>
    </row>
    <row r="200007" spans="31:31" x14ac:dyDescent="0.25">
      <c r="AE200007" s="72"/>
    </row>
    <row r="200008" spans="31:31" x14ac:dyDescent="0.25">
      <c r="AE200008" s="72"/>
    </row>
    <row r="200009" spans="31:31" x14ac:dyDescent="0.25">
      <c r="AE200009" s="72"/>
    </row>
    <row r="200010" spans="31:31" x14ac:dyDescent="0.25">
      <c r="AE200010" s="72"/>
    </row>
    <row r="200011" spans="31:31" x14ac:dyDescent="0.25">
      <c r="AE200011" s="72"/>
    </row>
    <row r="200012" spans="31:31" x14ac:dyDescent="0.25">
      <c r="AE200012" s="72"/>
    </row>
    <row r="200013" spans="31:31" x14ac:dyDescent="0.25">
      <c r="AE200013" s="72"/>
    </row>
    <row r="200014" spans="31:31" x14ac:dyDescent="0.25">
      <c r="AE200014" s="72"/>
    </row>
    <row r="200015" spans="31:31" x14ac:dyDescent="0.25">
      <c r="AE200015" s="72"/>
    </row>
    <row r="200016" spans="31:31" x14ac:dyDescent="0.25">
      <c r="AE200016" s="72"/>
    </row>
    <row r="200017" spans="31:31" x14ac:dyDescent="0.25">
      <c r="AE200017" s="72"/>
    </row>
    <row r="200018" spans="31:31" x14ac:dyDescent="0.25">
      <c r="AE200018" s="72"/>
    </row>
    <row r="200019" spans="31:31" x14ac:dyDescent="0.25">
      <c r="AE200019" s="72"/>
    </row>
    <row r="200020" spans="31:31" x14ac:dyDescent="0.25">
      <c r="AE200020" s="72"/>
    </row>
    <row r="200021" spans="31:31" x14ac:dyDescent="0.25">
      <c r="AE200021" s="72"/>
    </row>
    <row r="200022" spans="31:31" x14ac:dyDescent="0.25">
      <c r="AE200022" s="72"/>
    </row>
    <row r="200023" spans="31:31" x14ac:dyDescent="0.25">
      <c r="AE200023" s="72"/>
    </row>
    <row r="200024" spans="31:31" x14ac:dyDescent="0.25">
      <c r="AE200024" s="72"/>
    </row>
    <row r="200025" spans="31:31" x14ac:dyDescent="0.25">
      <c r="AE200025" s="72"/>
    </row>
    <row r="200026" spans="31:31" x14ac:dyDescent="0.25">
      <c r="AE200026" s="72"/>
    </row>
    <row r="200027" spans="31:31" x14ac:dyDescent="0.25">
      <c r="AE200027" s="72"/>
    </row>
    <row r="200028" spans="31:31" x14ac:dyDescent="0.25">
      <c r="AE200028" s="72"/>
    </row>
    <row r="200029" spans="31:31" x14ac:dyDescent="0.25">
      <c r="AE200029" s="72"/>
    </row>
    <row r="200030" spans="31:31" x14ac:dyDescent="0.25">
      <c r="AE200030" s="72"/>
    </row>
    <row r="200031" spans="31:31" x14ac:dyDescent="0.25">
      <c r="AE200031" s="72"/>
    </row>
    <row r="200032" spans="31:31" x14ac:dyDescent="0.25">
      <c r="AE200032" s="72"/>
    </row>
    <row r="200033" spans="31:31" x14ac:dyDescent="0.25">
      <c r="AE200033" s="72"/>
    </row>
    <row r="200034" spans="31:31" x14ac:dyDescent="0.25">
      <c r="AE200034" s="72"/>
    </row>
    <row r="200035" spans="31:31" x14ac:dyDescent="0.25">
      <c r="AE200035" s="72"/>
    </row>
    <row r="200036" spans="31:31" x14ac:dyDescent="0.25">
      <c r="AE200036" s="72"/>
    </row>
    <row r="200037" spans="31:31" x14ac:dyDescent="0.25">
      <c r="AE200037" s="72"/>
    </row>
    <row r="200038" spans="31:31" x14ac:dyDescent="0.25">
      <c r="AE200038" s="72"/>
    </row>
    <row r="200039" spans="31:31" x14ac:dyDescent="0.25">
      <c r="AE200039" s="72"/>
    </row>
    <row r="200040" spans="31:31" x14ac:dyDescent="0.25">
      <c r="AE200040" s="72"/>
    </row>
    <row r="200041" spans="31:31" x14ac:dyDescent="0.25">
      <c r="AE200041" s="72"/>
    </row>
    <row r="200042" spans="31:31" x14ac:dyDescent="0.25">
      <c r="AE200042" s="72"/>
    </row>
    <row r="200043" spans="31:31" x14ac:dyDescent="0.25">
      <c r="AE200043" s="72"/>
    </row>
    <row r="200044" spans="31:31" x14ac:dyDescent="0.25">
      <c r="AE200044" s="72"/>
    </row>
    <row r="200045" spans="31:31" x14ac:dyDescent="0.25">
      <c r="AE200045" s="72"/>
    </row>
    <row r="200046" spans="31:31" x14ac:dyDescent="0.25">
      <c r="AE200046" s="72"/>
    </row>
    <row r="200047" spans="31:31" x14ac:dyDescent="0.25">
      <c r="AE200047" s="72"/>
    </row>
    <row r="200048" spans="31:31" x14ac:dyDescent="0.25">
      <c r="AE200048" s="72"/>
    </row>
    <row r="200049" spans="31:31" x14ac:dyDescent="0.25">
      <c r="AE200049" s="72"/>
    </row>
    <row r="200050" spans="31:31" x14ac:dyDescent="0.25">
      <c r="AE200050" s="72"/>
    </row>
    <row r="200051" spans="31:31" x14ac:dyDescent="0.25">
      <c r="AE200051" s="72"/>
    </row>
    <row r="200052" spans="31:31" x14ac:dyDescent="0.25">
      <c r="AE200052" s="72"/>
    </row>
    <row r="200053" spans="31:31" x14ac:dyDescent="0.25">
      <c r="AE200053" s="72"/>
    </row>
    <row r="200054" spans="31:31" x14ac:dyDescent="0.25">
      <c r="AE200054" s="72"/>
    </row>
    <row r="200055" spans="31:31" x14ac:dyDescent="0.25">
      <c r="AE200055" s="72"/>
    </row>
    <row r="200056" spans="31:31" x14ac:dyDescent="0.25">
      <c r="AE200056" s="72"/>
    </row>
    <row r="200057" spans="31:31" x14ac:dyDescent="0.25">
      <c r="AE200057" s="72"/>
    </row>
    <row r="200058" spans="31:31" x14ac:dyDescent="0.25">
      <c r="AE200058" s="72"/>
    </row>
    <row r="200059" spans="31:31" x14ac:dyDescent="0.25">
      <c r="AE200059" s="72"/>
    </row>
    <row r="200060" spans="31:31" x14ac:dyDescent="0.25">
      <c r="AE200060" s="72"/>
    </row>
    <row r="200061" spans="31:31" x14ac:dyDescent="0.25">
      <c r="AE200061" s="72"/>
    </row>
    <row r="200062" spans="31:31" x14ac:dyDescent="0.25">
      <c r="AE200062" s="72"/>
    </row>
    <row r="200063" spans="31:31" x14ac:dyDescent="0.25">
      <c r="AE200063" s="72"/>
    </row>
    <row r="200064" spans="31:31" x14ac:dyDescent="0.25">
      <c r="AE200064" s="72"/>
    </row>
    <row r="200065" spans="31:31" x14ac:dyDescent="0.25">
      <c r="AE200065" s="72"/>
    </row>
    <row r="200066" spans="31:31" x14ac:dyDescent="0.25">
      <c r="AE200066" s="72"/>
    </row>
    <row r="200067" spans="31:31" x14ac:dyDescent="0.25">
      <c r="AE200067" s="72"/>
    </row>
    <row r="200068" spans="31:31" x14ac:dyDescent="0.25">
      <c r="AE200068" s="72"/>
    </row>
    <row r="200069" spans="31:31" x14ac:dyDescent="0.25">
      <c r="AE200069" s="72"/>
    </row>
    <row r="200070" spans="31:31" x14ac:dyDescent="0.25">
      <c r="AE200070" s="72"/>
    </row>
    <row r="200071" spans="31:31" x14ac:dyDescent="0.25">
      <c r="AE200071" s="72"/>
    </row>
    <row r="200072" spans="31:31" x14ac:dyDescent="0.25">
      <c r="AE200072" s="72"/>
    </row>
    <row r="200073" spans="31:31" x14ac:dyDescent="0.25">
      <c r="AE200073" s="72"/>
    </row>
    <row r="200074" spans="31:31" x14ac:dyDescent="0.25">
      <c r="AE200074" s="72"/>
    </row>
    <row r="200075" spans="31:31" x14ac:dyDescent="0.25">
      <c r="AE200075" s="72"/>
    </row>
    <row r="200076" spans="31:31" x14ac:dyDescent="0.25">
      <c r="AE200076" s="72"/>
    </row>
    <row r="200077" spans="31:31" x14ac:dyDescent="0.25">
      <c r="AE200077" s="72"/>
    </row>
    <row r="200078" spans="31:31" x14ac:dyDescent="0.25">
      <c r="AE200078" s="72"/>
    </row>
    <row r="200079" spans="31:31" x14ac:dyDescent="0.25">
      <c r="AE200079" s="72"/>
    </row>
    <row r="200080" spans="31:31" x14ac:dyDescent="0.25">
      <c r="AE200080" s="72"/>
    </row>
    <row r="200081" spans="31:31" x14ac:dyDescent="0.25">
      <c r="AE200081" s="72"/>
    </row>
    <row r="200082" spans="31:31" x14ac:dyDescent="0.25">
      <c r="AE200082" s="72"/>
    </row>
    <row r="200083" spans="31:31" x14ac:dyDescent="0.25">
      <c r="AE200083" s="72"/>
    </row>
    <row r="200084" spans="31:31" x14ac:dyDescent="0.25">
      <c r="AE200084" s="72"/>
    </row>
    <row r="200085" spans="31:31" x14ac:dyDescent="0.25">
      <c r="AE200085" s="72"/>
    </row>
    <row r="200086" spans="31:31" x14ac:dyDescent="0.25">
      <c r="AE200086" s="72"/>
    </row>
    <row r="200087" spans="31:31" x14ac:dyDescent="0.25">
      <c r="AE200087" s="72"/>
    </row>
    <row r="200088" spans="31:31" x14ac:dyDescent="0.25">
      <c r="AE200088" s="72"/>
    </row>
    <row r="200089" spans="31:31" x14ac:dyDescent="0.25">
      <c r="AE200089" s="72"/>
    </row>
    <row r="200090" spans="31:31" x14ac:dyDescent="0.25">
      <c r="AE200090" s="72"/>
    </row>
    <row r="200091" spans="31:31" x14ac:dyDescent="0.25">
      <c r="AE200091" s="72"/>
    </row>
    <row r="200092" spans="31:31" x14ac:dyDescent="0.25">
      <c r="AE200092" s="72"/>
    </row>
    <row r="200093" spans="31:31" x14ac:dyDescent="0.25">
      <c r="AE200093" s="72"/>
    </row>
    <row r="200094" spans="31:31" x14ac:dyDescent="0.25">
      <c r="AE200094" s="72"/>
    </row>
    <row r="200095" spans="31:31" x14ac:dyDescent="0.25">
      <c r="AE200095" s="72"/>
    </row>
    <row r="200096" spans="31:31" x14ac:dyDescent="0.25">
      <c r="AE200096" s="72"/>
    </row>
    <row r="200097" spans="31:31" x14ac:dyDescent="0.25">
      <c r="AE200097" s="72"/>
    </row>
    <row r="200098" spans="31:31" x14ac:dyDescent="0.25">
      <c r="AE200098" s="72"/>
    </row>
    <row r="200099" spans="31:31" x14ac:dyDescent="0.25">
      <c r="AE200099" s="72"/>
    </row>
    <row r="200100" spans="31:31" x14ac:dyDescent="0.25">
      <c r="AE200100" s="72"/>
    </row>
    <row r="200101" spans="31:31" x14ac:dyDescent="0.25">
      <c r="AE200101" s="72"/>
    </row>
    <row r="200102" spans="31:31" x14ac:dyDescent="0.25">
      <c r="AE200102" s="72"/>
    </row>
    <row r="200103" spans="31:31" x14ac:dyDescent="0.25">
      <c r="AE200103" s="72"/>
    </row>
    <row r="200104" spans="31:31" x14ac:dyDescent="0.25">
      <c r="AE200104" s="72"/>
    </row>
    <row r="200105" spans="31:31" x14ac:dyDescent="0.25">
      <c r="AE200105" s="72"/>
    </row>
    <row r="200106" spans="31:31" x14ac:dyDescent="0.25">
      <c r="AE200106" s="72"/>
    </row>
    <row r="200107" spans="31:31" x14ac:dyDescent="0.25">
      <c r="AE200107" s="72"/>
    </row>
    <row r="200108" spans="31:31" x14ac:dyDescent="0.25">
      <c r="AE200108" s="72"/>
    </row>
    <row r="200109" spans="31:31" x14ac:dyDescent="0.25">
      <c r="AE200109" s="72"/>
    </row>
    <row r="200110" spans="31:31" x14ac:dyDescent="0.25">
      <c r="AE200110" s="72"/>
    </row>
    <row r="200111" spans="31:31" x14ac:dyDescent="0.25">
      <c r="AE200111" s="72"/>
    </row>
    <row r="200112" spans="31:31" x14ac:dyDescent="0.25">
      <c r="AE200112" s="72"/>
    </row>
    <row r="200113" spans="31:31" x14ac:dyDescent="0.25">
      <c r="AE200113" s="72"/>
    </row>
    <row r="200114" spans="31:31" x14ac:dyDescent="0.25">
      <c r="AE200114" s="72"/>
    </row>
    <row r="200115" spans="31:31" x14ac:dyDescent="0.25">
      <c r="AE200115" s="72"/>
    </row>
    <row r="200116" spans="31:31" x14ac:dyDescent="0.25">
      <c r="AE200116" s="72"/>
    </row>
    <row r="200117" spans="31:31" x14ac:dyDescent="0.25">
      <c r="AE200117" s="72"/>
    </row>
    <row r="200118" spans="31:31" x14ac:dyDescent="0.25">
      <c r="AE200118" s="72"/>
    </row>
    <row r="200119" spans="31:31" x14ac:dyDescent="0.25">
      <c r="AE200119" s="72"/>
    </row>
    <row r="200120" spans="31:31" x14ac:dyDescent="0.25">
      <c r="AE200120" s="72"/>
    </row>
    <row r="200121" spans="31:31" x14ac:dyDescent="0.25">
      <c r="AE200121" s="72"/>
    </row>
    <row r="200122" spans="31:31" x14ac:dyDescent="0.25">
      <c r="AE200122" s="72"/>
    </row>
    <row r="200123" spans="31:31" x14ac:dyDescent="0.25">
      <c r="AE200123" s="72"/>
    </row>
    <row r="200124" spans="31:31" x14ac:dyDescent="0.25">
      <c r="AE200124" s="72"/>
    </row>
    <row r="200125" spans="31:31" x14ac:dyDescent="0.25">
      <c r="AE200125" s="72"/>
    </row>
    <row r="200126" spans="31:31" x14ac:dyDescent="0.25">
      <c r="AE200126" s="72"/>
    </row>
    <row r="200127" spans="31:31" x14ac:dyDescent="0.25">
      <c r="AE200127" s="72"/>
    </row>
    <row r="200128" spans="31:31" x14ac:dyDescent="0.25">
      <c r="AE200128" s="72"/>
    </row>
    <row r="200129" spans="31:31" x14ac:dyDescent="0.25">
      <c r="AE200129" s="72"/>
    </row>
    <row r="200130" spans="31:31" x14ac:dyDescent="0.25">
      <c r="AE200130" s="72"/>
    </row>
    <row r="200131" spans="31:31" x14ac:dyDescent="0.25">
      <c r="AE200131" s="72"/>
    </row>
    <row r="200132" spans="31:31" x14ac:dyDescent="0.25">
      <c r="AE200132" s="72"/>
    </row>
    <row r="200133" spans="31:31" x14ac:dyDescent="0.25">
      <c r="AE200133" s="72"/>
    </row>
    <row r="200134" spans="31:31" x14ac:dyDescent="0.25">
      <c r="AE200134" s="72"/>
    </row>
    <row r="200135" spans="31:31" x14ac:dyDescent="0.25">
      <c r="AE200135" s="72"/>
    </row>
    <row r="200136" spans="31:31" x14ac:dyDescent="0.25">
      <c r="AE200136" s="72"/>
    </row>
    <row r="200137" spans="31:31" x14ac:dyDescent="0.25">
      <c r="AE200137" s="72"/>
    </row>
    <row r="200138" spans="31:31" x14ac:dyDescent="0.25">
      <c r="AE200138" s="72"/>
    </row>
    <row r="200139" spans="31:31" x14ac:dyDescent="0.25">
      <c r="AE200139" s="72"/>
    </row>
    <row r="200140" spans="31:31" x14ac:dyDescent="0.25">
      <c r="AE200140" s="72"/>
    </row>
    <row r="200141" spans="31:31" x14ac:dyDescent="0.25">
      <c r="AE200141" s="72"/>
    </row>
    <row r="200142" spans="31:31" x14ac:dyDescent="0.25">
      <c r="AE200142" s="72"/>
    </row>
    <row r="200143" spans="31:31" x14ac:dyDescent="0.25">
      <c r="AE200143" s="72"/>
    </row>
    <row r="200144" spans="31:31" x14ac:dyDescent="0.25">
      <c r="AE200144" s="72"/>
    </row>
    <row r="200145" spans="31:31" x14ac:dyDescent="0.25">
      <c r="AE200145" s="72"/>
    </row>
    <row r="200146" spans="31:31" x14ac:dyDescent="0.25">
      <c r="AE200146" s="72"/>
    </row>
    <row r="200147" spans="31:31" x14ac:dyDescent="0.25">
      <c r="AE200147" s="72"/>
    </row>
    <row r="200148" spans="31:31" x14ac:dyDescent="0.25">
      <c r="AE200148" s="72"/>
    </row>
    <row r="200149" spans="31:31" x14ac:dyDescent="0.25">
      <c r="AE200149" s="72"/>
    </row>
    <row r="200150" spans="31:31" x14ac:dyDescent="0.25">
      <c r="AE200150" s="72"/>
    </row>
    <row r="200151" spans="31:31" x14ac:dyDescent="0.25">
      <c r="AE200151" s="72"/>
    </row>
    <row r="200152" spans="31:31" x14ac:dyDescent="0.25">
      <c r="AE200152" s="72"/>
    </row>
    <row r="200153" spans="31:31" x14ac:dyDescent="0.25">
      <c r="AE200153" s="72"/>
    </row>
    <row r="200154" spans="31:31" x14ac:dyDescent="0.25">
      <c r="AE200154" s="72"/>
    </row>
    <row r="200155" spans="31:31" x14ac:dyDescent="0.25">
      <c r="AE200155" s="72"/>
    </row>
    <row r="200156" spans="31:31" x14ac:dyDescent="0.25">
      <c r="AE200156" s="72"/>
    </row>
    <row r="200157" spans="31:31" x14ac:dyDescent="0.25">
      <c r="AE200157" s="72"/>
    </row>
    <row r="200158" spans="31:31" x14ac:dyDescent="0.25">
      <c r="AE200158" s="72"/>
    </row>
    <row r="200159" spans="31:31" x14ac:dyDescent="0.25">
      <c r="AE200159" s="72"/>
    </row>
    <row r="200160" spans="31:31" x14ac:dyDescent="0.25">
      <c r="AE200160" s="72"/>
    </row>
    <row r="200161" spans="31:31" x14ac:dyDescent="0.25">
      <c r="AE200161" s="72"/>
    </row>
    <row r="200162" spans="31:31" x14ac:dyDescent="0.25">
      <c r="AE200162" s="72"/>
    </row>
    <row r="200163" spans="31:31" x14ac:dyDescent="0.25">
      <c r="AE200163" s="72"/>
    </row>
    <row r="200164" spans="31:31" x14ac:dyDescent="0.25">
      <c r="AE200164" s="72"/>
    </row>
    <row r="200165" spans="31:31" x14ac:dyDescent="0.25">
      <c r="AE200165" s="72"/>
    </row>
    <row r="200166" spans="31:31" x14ac:dyDescent="0.25">
      <c r="AE200166" s="72"/>
    </row>
    <row r="200167" spans="31:31" x14ac:dyDescent="0.25">
      <c r="AE200167" s="72"/>
    </row>
    <row r="200168" spans="31:31" x14ac:dyDescent="0.25">
      <c r="AE200168" s="72"/>
    </row>
    <row r="200169" spans="31:31" x14ac:dyDescent="0.25">
      <c r="AE200169" s="72"/>
    </row>
    <row r="200170" spans="31:31" x14ac:dyDescent="0.25">
      <c r="AE200170" s="72"/>
    </row>
    <row r="200171" spans="31:31" x14ac:dyDescent="0.25">
      <c r="AE200171" s="72"/>
    </row>
    <row r="200172" spans="31:31" x14ac:dyDescent="0.25">
      <c r="AE200172" s="72"/>
    </row>
    <row r="200173" spans="31:31" x14ac:dyDescent="0.25">
      <c r="AE200173" s="72"/>
    </row>
    <row r="200174" spans="31:31" x14ac:dyDescent="0.25">
      <c r="AE200174" s="72"/>
    </row>
    <row r="200175" spans="31:31" x14ac:dyDescent="0.25">
      <c r="AE200175" s="72"/>
    </row>
    <row r="200176" spans="31:31" x14ac:dyDescent="0.25">
      <c r="AE200176" s="72"/>
    </row>
    <row r="200177" spans="31:31" x14ac:dyDescent="0.25">
      <c r="AE200177" s="72"/>
    </row>
    <row r="200178" spans="31:31" x14ac:dyDescent="0.25">
      <c r="AE200178" s="72"/>
    </row>
    <row r="200179" spans="31:31" x14ac:dyDescent="0.25">
      <c r="AE200179" s="72"/>
    </row>
    <row r="200180" spans="31:31" x14ac:dyDescent="0.25">
      <c r="AE200180" s="72"/>
    </row>
    <row r="200181" spans="31:31" x14ac:dyDescent="0.25">
      <c r="AE200181" s="72"/>
    </row>
    <row r="200182" spans="31:31" x14ac:dyDescent="0.25">
      <c r="AE200182" s="72"/>
    </row>
    <row r="200183" spans="31:31" x14ac:dyDescent="0.25">
      <c r="AE200183" s="72"/>
    </row>
    <row r="200184" spans="31:31" x14ac:dyDescent="0.25">
      <c r="AE200184" s="72"/>
    </row>
    <row r="200185" spans="31:31" x14ac:dyDescent="0.25">
      <c r="AE200185" s="72"/>
    </row>
    <row r="200186" spans="31:31" x14ac:dyDescent="0.25">
      <c r="AE200186" s="72"/>
    </row>
    <row r="200187" spans="31:31" x14ac:dyDescent="0.25">
      <c r="AE200187" s="72"/>
    </row>
    <row r="200188" spans="31:31" x14ac:dyDescent="0.25">
      <c r="AE200188" s="72"/>
    </row>
    <row r="200189" spans="31:31" x14ac:dyDescent="0.25">
      <c r="AE200189" s="72"/>
    </row>
    <row r="200190" spans="31:31" x14ac:dyDescent="0.25">
      <c r="AE200190" s="72"/>
    </row>
    <row r="200191" spans="31:31" x14ac:dyDescent="0.25">
      <c r="AE200191" s="72"/>
    </row>
    <row r="200192" spans="31:31" x14ac:dyDescent="0.25">
      <c r="AE200192" s="72"/>
    </row>
    <row r="200193" spans="31:31" x14ac:dyDescent="0.25">
      <c r="AE200193" s="72"/>
    </row>
    <row r="200194" spans="31:31" x14ac:dyDescent="0.25">
      <c r="AE200194" s="72"/>
    </row>
    <row r="200195" spans="31:31" x14ac:dyDescent="0.25">
      <c r="AE200195" s="72"/>
    </row>
    <row r="200196" spans="31:31" x14ac:dyDescent="0.25">
      <c r="AE200196" s="72"/>
    </row>
    <row r="200197" spans="31:31" x14ac:dyDescent="0.25">
      <c r="AE200197" s="72"/>
    </row>
    <row r="200198" spans="31:31" x14ac:dyDescent="0.25">
      <c r="AE200198" s="72"/>
    </row>
    <row r="200199" spans="31:31" x14ac:dyDescent="0.25">
      <c r="AE200199" s="72"/>
    </row>
    <row r="200200" spans="31:31" x14ac:dyDescent="0.25">
      <c r="AE200200" s="72"/>
    </row>
    <row r="200201" spans="31:31" x14ac:dyDescent="0.25">
      <c r="AE200201" s="72"/>
    </row>
    <row r="200202" spans="31:31" x14ac:dyDescent="0.25">
      <c r="AE200202" s="72"/>
    </row>
    <row r="200203" spans="31:31" x14ac:dyDescent="0.25">
      <c r="AE200203" s="72"/>
    </row>
    <row r="200204" spans="31:31" x14ac:dyDescent="0.25">
      <c r="AE200204" s="72"/>
    </row>
    <row r="200205" spans="31:31" x14ac:dyDescent="0.25">
      <c r="AE200205" s="72"/>
    </row>
    <row r="200206" spans="31:31" x14ac:dyDescent="0.25">
      <c r="AE200206" s="72"/>
    </row>
    <row r="200207" spans="31:31" x14ac:dyDescent="0.25">
      <c r="AE200207" s="72"/>
    </row>
    <row r="200208" spans="31:31" x14ac:dyDescent="0.25">
      <c r="AE200208" s="72"/>
    </row>
    <row r="200209" spans="31:31" x14ac:dyDescent="0.25">
      <c r="AE200209" s="72"/>
    </row>
    <row r="200210" spans="31:31" x14ac:dyDescent="0.25">
      <c r="AE200210" s="72"/>
    </row>
    <row r="200211" spans="31:31" x14ac:dyDescent="0.25">
      <c r="AE200211" s="72"/>
    </row>
    <row r="200212" spans="31:31" x14ac:dyDescent="0.25">
      <c r="AE200212" s="72"/>
    </row>
    <row r="200213" spans="31:31" x14ac:dyDescent="0.25">
      <c r="AE200213" s="72"/>
    </row>
    <row r="200214" spans="31:31" x14ac:dyDescent="0.25">
      <c r="AE200214" s="72"/>
    </row>
    <row r="200215" spans="31:31" x14ac:dyDescent="0.25">
      <c r="AE200215" s="72"/>
    </row>
    <row r="200216" spans="31:31" x14ac:dyDescent="0.25">
      <c r="AE200216" s="72"/>
    </row>
    <row r="200217" spans="31:31" x14ac:dyDescent="0.25">
      <c r="AE200217" s="72"/>
    </row>
    <row r="200218" spans="31:31" x14ac:dyDescent="0.25">
      <c r="AE200218" s="72"/>
    </row>
    <row r="200219" spans="31:31" x14ac:dyDescent="0.25">
      <c r="AE200219" s="72"/>
    </row>
    <row r="200220" spans="31:31" x14ac:dyDescent="0.25">
      <c r="AE200220" s="72"/>
    </row>
    <row r="200221" spans="31:31" x14ac:dyDescent="0.25">
      <c r="AE200221" s="72"/>
    </row>
    <row r="200222" spans="31:31" x14ac:dyDescent="0.25">
      <c r="AE200222" s="72"/>
    </row>
    <row r="200223" spans="31:31" x14ac:dyDescent="0.25">
      <c r="AE200223" s="72"/>
    </row>
    <row r="200224" spans="31:31" x14ac:dyDescent="0.25">
      <c r="AE200224" s="72"/>
    </row>
    <row r="200225" spans="31:31" x14ac:dyDescent="0.25">
      <c r="AE200225" s="72"/>
    </row>
    <row r="200226" spans="31:31" x14ac:dyDescent="0.25">
      <c r="AE200226" s="72"/>
    </row>
    <row r="200227" spans="31:31" x14ac:dyDescent="0.25">
      <c r="AE200227" s="72"/>
    </row>
    <row r="200228" spans="31:31" x14ac:dyDescent="0.25">
      <c r="AE200228" s="72"/>
    </row>
    <row r="200229" spans="31:31" x14ac:dyDescent="0.25">
      <c r="AE200229" s="72"/>
    </row>
    <row r="200230" spans="31:31" x14ac:dyDescent="0.25">
      <c r="AE200230" s="72"/>
    </row>
    <row r="200231" spans="31:31" x14ac:dyDescent="0.25">
      <c r="AE200231" s="72"/>
    </row>
    <row r="200232" spans="31:31" x14ac:dyDescent="0.25">
      <c r="AE200232" s="72"/>
    </row>
    <row r="200233" spans="31:31" x14ac:dyDescent="0.25">
      <c r="AE200233" s="72"/>
    </row>
    <row r="200234" spans="31:31" x14ac:dyDescent="0.25">
      <c r="AE200234" s="72"/>
    </row>
    <row r="200235" spans="31:31" x14ac:dyDescent="0.25">
      <c r="AE200235" s="72"/>
    </row>
    <row r="200236" spans="31:31" x14ac:dyDescent="0.25">
      <c r="AE200236" s="72"/>
    </row>
    <row r="200237" spans="31:31" x14ac:dyDescent="0.25">
      <c r="AE200237" s="72"/>
    </row>
    <row r="200238" spans="31:31" x14ac:dyDescent="0.25">
      <c r="AE200238" s="72"/>
    </row>
    <row r="200239" spans="31:31" x14ac:dyDescent="0.25">
      <c r="AE200239" s="72"/>
    </row>
    <row r="200240" spans="31:31" x14ac:dyDescent="0.25">
      <c r="AE200240" s="72"/>
    </row>
    <row r="200241" spans="31:31" x14ac:dyDescent="0.25">
      <c r="AE200241" s="72"/>
    </row>
    <row r="200242" spans="31:31" x14ac:dyDescent="0.25">
      <c r="AE200242" s="72"/>
    </row>
    <row r="200243" spans="31:31" x14ac:dyDescent="0.25">
      <c r="AE200243" s="72"/>
    </row>
    <row r="200244" spans="31:31" x14ac:dyDescent="0.25">
      <c r="AE200244" s="72"/>
    </row>
    <row r="200245" spans="31:31" x14ac:dyDescent="0.25">
      <c r="AE200245" s="72"/>
    </row>
    <row r="200246" spans="31:31" x14ac:dyDescent="0.25">
      <c r="AE200246" s="72"/>
    </row>
    <row r="200247" spans="31:31" x14ac:dyDescent="0.25">
      <c r="AE200247" s="72"/>
    </row>
    <row r="200248" spans="31:31" x14ac:dyDescent="0.25">
      <c r="AE200248" s="72"/>
    </row>
    <row r="200249" spans="31:31" x14ac:dyDescent="0.25">
      <c r="AE200249" s="72"/>
    </row>
    <row r="200250" spans="31:31" x14ac:dyDescent="0.25">
      <c r="AE200250" s="72"/>
    </row>
    <row r="200251" spans="31:31" x14ac:dyDescent="0.25">
      <c r="AE200251" s="72"/>
    </row>
    <row r="200252" spans="31:31" x14ac:dyDescent="0.25">
      <c r="AE200252" s="72"/>
    </row>
    <row r="200253" spans="31:31" x14ac:dyDescent="0.25">
      <c r="AE200253" s="72"/>
    </row>
    <row r="200254" spans="31:31" x14ac:dyDescent="0.25">
      <c r="AE200254" s="72"/>
    </row>
    <row r="200255" spans="31:31" x14ac:dyDescent="0.25">
      <c r="AE200255" s="72"/>
    </row>
    <row r="200256" spans="31:31" x14ac:dyDescent="0.25">
      <c r="AE200256" s="72"/>
    </row>
    <row r="200257" spans="31:31" x14ac:dyDescent="0.25">
      <c r="AE200257" s="72"/>
    </row>
    <row r="200258" spans="31:31" x14ac:dyDescent="0.25">
      <c r="AE200258" s="72"/>
    </row>
    <row r="200259" spans="31:31" x14ac:dyDescent="0.25">
      <c r="AE200259" s="72"/>
    </row>
    <row r="200260" spans="31:31" x14ac:dyDescent="0.25">
      <c r="AE200260" s="72"/>
    </row>
    <row r="200261" spans="31:31" x14ac:dyDescent="0.25">
      <c r="AE200261" s="72"/>
    </row>
    <row r="200262" spans="31:31" x14ac:dyDescent="0.25">
      <c r="AE200262" s="72"/>
    </row>
    <row r="200263" spans="31:31" x14ac:dyDescent="0.25">
      <c r="AE200263" s="72"/>
    </row>
    <row r="200264" spans="31:31" x14ac:dyDescent="0.25">
      <c r="AE200264" s="72"/>
    </row>
    <row r="200265" spans="31:31" x14ac:dyDescent="0.25">
      <c r="AE200265" s="72"/>
    </row>
    <row r="200266" spans="31:31" x14ac:dyDescent="0.25">
      <c r="AE200266" s="72"/>
    </row>
    <row r="200267" spans="31:31" x14ac:dyDescent="0.25">
      <c r="AE200267" s="72"/>
    </row>
    <row r="200268" spans="31:31" x14ac:dyDescent="0.25">
      <c r="AE200268" s="72"/>
    </row>
    <row r="200269" spans="31:31" x14ac:dyDescent="0.25">
      <c r="AE200269" s="72"/>
    </row>
    <row r="200270" spans="31:31" x14ac:dyDescent="0.25">
      <c r="AE200270" s="72"/>
    </row>
    <row r="200271" spans="31:31" x14ac:dyDescent="0.25">
      <c r="AE200271" s="72"/>
    </row>
    <row r="200272" spans="31:31" x14ac:dyDescent="0.25">
      <c r="AE200272" s="72"/>
    </row>
    <row r="200273" spans="31:31" x14ac:dyDescent="0.25">
      <c r="AE200273" s="72"/>
    </row>
    <row r="200274" spans="31:31" x14ac:dyDescent="0.25">
      <c r="AE200274" s="72"/>
    </row>
    <row r="200275" spans="31:31" x14ac:dyDescent="0.25">
      <c r="AE200275" s="72"/>
    </row>
    <row r="200276" spans="31:31" x14ac:dyDescent="0.25">
      <c r="AE200276" s="72"/>
    </row>
    <row r="200277" spans="31:31" x14ac:dyDescent="0.25">
      <c r="AE200277" s="72"/>
    </row>
    <row r="200278" spans="31:31" x14ac:dyDescent="0.25">
      <c r="AE200278" s="72"/>
    </row>
    <row r="200279" spans="31:31" x14ac:dyDescent="0.25">
      <c r="AE200279" s="72"/>
    </row>
    <row r="200280" spans="31:31" x14ac:dyDescent="0.25">
      <c r="AE200280" s="72"/>
    </row>
    <row r="200281" spans="31:31" x14ac:dyDescent="0.25">
      <c r="AE200281" s="72"/>
    </row>
    <row r="200282" spans="31:31" x14ac:dyDescent="0.25">
      <c r="AE200282" s="72"/>
    </row>
    <row r="200283" spans="31:31" x14ac:dyDescent="0.25">
      <c r="AE200283" s="72"/>
    </row>
    <row r="200284" spans="31:31" x14ac:dyDescent="0.25">
      <c r="AE200284" s="72"/>
    </row>
    <row r="200285" spans="31:31" x14ac:dyDescent="0.25">
      <c r="AE200285" s="72"/>
    </row>
    <row r="200286" spans="31:31" x14ac:dyDescent="0.25">
      <c r="AE200286" s="72"/>
    </row>
    <row r="200287" spans="31:31" x14ac:dyDescent="0.25">
      <c r="AE200287" s="72"/>
    </row>
    <row r="200288" spans="31:31" x14ac:dyDescent="0.25">
      <c r="AE200288" s="72"/>
    </row>
    <row r="200289" spans="31:31" x14ac:dyDescent="0.25">
      <c r="AE200289" s="72"/>
    </row>
    <row r="200290" spans="31:31" x14ac:dyDescent="0.25">
      <c r="AE200290" s="72"/>
    </row>
    <row r="200291" spans="31:31" x14ac:dyDescent="0.25">
      <c r="AE200291" s="72"/>
    </row>
    <row r="200292" spans="31:31" x14ac:dyDescent="0.25">
      <c r="AE200292" s="72"/>
    </row>
    <row r="200293" spans="31:31" x14ac:dyDescent="0.25">
      <c r="AE200293" s="72"/>
    </row>
    <row r="200294" spans="31:31" x14ac:dyDescent="0.25">
      <c r="AE200294" s="72"/>
    </row>
    <row r="200295" spans="31:31" x14ac:dyDescent="0.25">
      <c r="AE200295" s="72"/>
    </row>
    <row r="200296" spans="31:31" x14ac:dyDescent="0.25">
      <c r="AE200296" s="72"/>
    </row>
    <row r="200297" spans="31:31" x14ac:dyDescent="0.25">
      <c r="AE200297" s="72"/>
    </row>
    <row r="200298" spans="31:31" x14ac:dyDescent="0.25">
      <c r="AE200298" s="72"/>
    </row>
    <row r="200299" spans="31:31" x14ac:dyDescent="0.25">
      <c r="AE200299" s="72"/>
    </row>
    <row r="200300" spans="31:31" x14ac:dyDescent="0.25">
      <c r="AE200300" s="72"/>
    </row>
    <row r="200301" spans="31:31" x14ac:dyDescent="0.25">
      <c r="AE200301" s="72"/>
    </row>
    <row r="200302" spans="31:31" x14ac:dyDescent="0.25">
      <c r="AE200302" s="72"/>
    </row>
    <row r="200303" spans="31:31" x14ac:dyDescent="0.25">
      <c r="AE200303" s="72"/>
    </row>
    <row r="200304" spans="31:31" x14ac:dyDescent="0.25">
      <c r="AE200304" s="72"/>
    </row>
    <row r="200305" spans="31:31" x14ac:dyDescent="0.25">
      <c r="AE200305" s="72"/>
    </row>
    <row r="200306" spans="31:31" x14ac:dyDescent="0.25">
      <c r="AE200306" s="72"/>
    </row>
    <row r="200307" spans="31:31" x14ac:dyDescent="0.25">
      <c r="AE200307" s="72"/>
    </row>
    <row r="200308" spans="31:31" x14ac:dyDescent="0.25">
      <c r="AE200308" s="72"/>
    </row>
    <row r="200309" spans="31:31" x14ac:dyDescent="0.25">
      <c r="AE200309" s="72"/>
    </row>
    <row r="200310" spans="31:31" x14ac:dyDescent="0.25">
      <c r="AE200310" s="72"/>
    </row>
    <row r="200311" spans="31:31" x14ac:dyDescent="0.25">
      <c r="AE200311" s="72"/>
    </row>
    <row r="200312" spans="31:31" x14ac:dyDescent="0.25">
      <c r="AE200312" s="72"/>
    </row>
    <row r="200313" spans="31:31" x14ac:dyDescent="0.25">
      <c r="AE200313" s="72"/>
    </row>
    <row r="200314" spans="31:31" x14ac:dyDescent="0.25">
      <c r="AE200314" s="72"/>
    </row>
    <row r="200315" spans="31:31" x14ac:dyDescent="0.25">
      <c r="AE200315" s="72"/>
    </row>
    <row r="200316" spans="31:31" x14ac:dyDescent="0.25">
      <c r="AE200316" s="72"/>
    </row>
    <row r="200317" spans="31:31" x14ac:dyDescent="0.25">
      <c r="AE200317" s="72"/>
    </row>
    <row r="200318" spans="31:31" x14ac:dyDescent="0.25">
      <c r="AE200318" s="72"/>
    </row>
    <row r="200319" spans="31:31" x14ac:dyDescent="0.25">
      <c r="AE200319" s="72"/>
    </row>
    <row r="200320" spans="31:31" x14ac:dyDescent="0.25">
      <c r="AE200320" s="72"/>
    </row>
    <row r="200321" spans="31:31" x14ac:dyDescent="0.25">
      <c r="AE200321" s="72"/>
    </row>
    <row r="200322" spans="31:31" x14ac:dyDescent="0.25">
      <c r="AE200322" s="72"/>
    </row>
    <row r="200323" spans="31:31" x14ac:dyDescent="0.25">
      <c r="AE200323" s="72"/>
    </row>
    <row r="200324" spans="31:31" x14ac:dyDescent="0.25">
      <c r="AE200324" s="72"/>
    </row>
    <row r="200325" spans="31:31" x14ac:dyDescent="0.25">
      <c r="AE200325" s="72"/>
    </row>
    <row r="200326" spans="31:31" x14ac:dyDescent="0.25">
      <c r="AE200326" s="72"/>
    </row>
    <row r="200327" spans="31:31" x14ac:dyDescent="0.25">
      <c r="AE200327" s="72"/>
    </row>
    <row r="200328" spans="31:31" x14ac:dyDescent="0.25">
      <c r="AE200328" s="72"/>
    </row>
    <row r="200329" spans="31:31" x14ac:dyDescent="0.25">
      <c r="AE200329" s="72"/>
    </row>
    <row r="200330" spans="31:31" x14ac:dyDescent="0.25">
      <c r="AE200330" s="72"/>
    </row>
    <row r="200331" spans="31:31" x14ac:dyDescent="0.25">
      <c r="AE200331" s="72"/>
    </row>
    <row r="200332" spans="31:31" x14ac:dyDescent="0.25">
      <c r="AE200332" s="72"/>
    </row>
    <row r="200333" spans="31:31" x14ac:dyDescent="0.25">
      <c r="AE200333" s="72"/>
    </row>
    <row r="200334" spans="31:31" x14ac:dyDescent="0.25">
      <c r="AE200334" s="72"/>
    </row>
    <row r="200335" spans="31:31" x14ac:dyDescent="0.25">
      <c r="AE200335" s="72"/>
    </row>
    <row r="200336" spans="31:31" x14ac:dyDescent="0.25">
      <c r="AE200336" s="72"/>
    </row>
    <row r="200337" spans="31:31" x14ac:dyDescent="0.25">
      <c r="AE200337" s="72"/>
    </row>
    <row r="200338" spans="31:31" x14ac:dyDescent="0.25">
      <c r="AE200338" s="72"/>
    </row>
    <row r="200339" spans="31:31" x14ac:dyDescent="0.25">
      <c r="AE200339" s="72"/>
    </row>
    <row r="200340" spans="31:31" x14ac:dyDescent="0.25">
      <c r="AE200340" s="72"/>
    </row>
    <row r="200341" spans="31:31" x14ac:dyDescent="0.25">
      <c r="AE200341" s="72"/>
    </row>
    <row r="200342" spans="31:31" x14ac:dyDescent="0.25">
      <c r="AE200342" s="72"/>
    </row>
    <row r="200343" spans="31:31" x14ac:dyDescent="0.25">
      <c r="AE200343" s="72"/>
    </row>
    <row r="200344" spans="31:31" x14ac:dyDescent="0.25">
      <c r="AE200344" s="72"/>
    </row>
    <row r="200345" spans="31:31" x14ac:dyDescent="0.25">
      <c r="AE200345" s="72"/>
    </row>
    <row r="200346" spans="31:31" x14ac:dyDescent="0.25">
      <c r="AE200346" s="72"/>
    </row>
    <row r="200347" spans="31:31" x14ac:dyDescent="0.25">
      <c r="AE200347" s="72"/>
    </row>
    <row r="200348" spans="31:31" x14ac:dyDescent="0.25">
      <c r="AE200348" s="72"/>
    </row>
    <row r="200349" spans="31:31" x14ac:dyDescent="0.25">
      <c r="AE200349" s="72"/>
    </row>
    <row r="200350" spans="31:31" x14ac:dyDescent="0.25">
      <c r="AE200350" s="72"/>
    </row>
    <row r="200351" spans="31:31" x14ac:dyDescent="0.25">
      <c r="AE200351" s="72"/>
    </row>
    <row r="200352" spans="31:31" x14ac:dyDescent="0.25">
      <c r="AE200352" s="72"/>
    </row>
    <row r="200353" spans="31:31" x14ac:dyDescent="0.25">
      <c r="AE200353" s="72"/>
    </row>
    <row r="200354" spans="31:31" x14ac:dyDescent="0.25">
      <c r="AE200354" s="72"/>
    </row>
    <row r="200355" spans="31:31" x14ac:dyDescent="0.25">
      <c r="AE200355" s="72"/>
    </row>
    <row r="200356" spans="31:31" x14ac:dyDescent="0.25">
      <c r="AE200356" s="72"/>
    </row>
    <row r="200357" spans="31:31" x14ac:dyDescent="0.25">
      <c r="AE200357" s="72"/>
    </row>
    <row r="200358" spans="31:31" x14ac:dyDescent="0.25">
      <c r="AE200358" s="72"/>
    </row>
    <row r="200359" spans="31:31" x14ac:dyDescent="0.25">
      <c r="AE200359" s="72"/>
    </row>
    <row r="200360" spans="31:31" x14ac:dyDescent="0.25">
      <c r="AE200360" s="72"/>
    </row>
    <row r="200361" spans="31:31" x14ac:dyDescent="0.25">
      <c r="AE200361" s="72"/>
    </row>
    <row r="200362" spans="31:31" x14ac:dyDescent="0.25">
      <c r="AE200362" s="72"/>
    </row>
    <row r="200363" spans="31:31" x14ac:dyDescent="0.25">
      <c r="AE200363" s="72"/>
    </row>
    <row r="200364" spans="31:31" x14ac:dyDescent="0.25">
      <c r="AE200364" s="72"/>
    </row>
    <row r="200365" spans="31:31" x14ac:dyDescent="0.25">
      <c r="AE200365" s="72"/>
    </row>
    <row r="200366" spans="31:31" x14ac:dyDescent="0.25">
      <c r="AE200366" s="72"/>
    </row>
    <row r="200367" spans="31:31" x14ac:dyDescent="0.25">
      <c r="AE200367" s="72"/>
    </row>
    <row r="200368" spans="31:31" x14ac:dyDescent="0.25">
      <c r="AE200368" s="72"/>
    </row>
    <row r="200369" spans="31:31" x14ac:dyDescent="0.25">
      <c r="AE200369" s="72"/>
    </row>
    <row r="200370" spans="31:31" x14ac:dyDescent="0.25">
      <c r="AE200370" s="72"/>
    </row>
    <row r="200371" spans="31:31" x14ac:dyDescent="0.25">
      <c r="AE200371" s="72"/>
    </row>
    <row r="200372" spans="31:31" x14ac:dyDescent="0.25">
      <c r="AE200372" s="72"/>
    </row>
    <row r="200373" spans="31:31" x14ac:dyDescent="0.25">
      <c r="AE200373" s="72"/>
    </row>
    <row r="200374" spans="31:31" x14ac:dyDescent="0.25">
      <c r="AE200374" s="72"/>
    </row>
    <row r="200375" spans="31:31" x14ac:dyDescent="0.25">
      <c r="AE200375" s="72"/>
    </row>
    <row r="200376" spans="31:31" x14ac:dyDescent="0.25">
      <c r="AE200376" s="72"/>
    </row>
    <row r="200377" spans="31:31" x14ac:dyDescent="0.25">
      <c r="AE200377" s="72"/>
    </row>
    <row r="200378" spans="31:31" x14ac:dyDescent="0.25">
      <c r="AE200378" s="72"/>
    </row>
    <row r="200379" spans="31:31" x14ac:dyDescent="0.25">
      <c r="AE200379" s="72"/>
    </row>
    <row r="200380" spans="31:31" x14ac:dyDescent="0.25">
      <c r="AE200380" s="72"/>
    </row>
    <row r="200381" spans="31:31" x14ac:dyDescent="0.25">
      <c r="AE200381" s="72"/>
    </row>
    <row r="200382" spans="31:31" x14ac:dyDescent="0.25">
      <c r="AE200382" s="72"/>
    </row>
    <row r="200383" spans="31:31" x14ac:dyDescent="0.25">
      <c r="AE200383" s="72"/>
    </row>
    <row r="200384" spans="31:31" x14ac:dyDescent="0.25">
      <c r="AE200384" s="72"/>
    </row>
    <row r="200385" spans="31:31" x14ac:dyDescent="0.25">
      <c r="AE200385" s="72"/>
    </row>
    <row r="200386" spans="31:31" x14ac:dyDescent="0.25">
      <c r="AE200386" s="72"/>
    </row>
    <row r="200387" spans="31:31" x14ac:dyDescent="0.25">
      <c r="AE200387" s="72"/>
    </row>
    <row r="200388" spans="31:31" x14ac:dyDescent="0.25">
      <c r="AE200388" s="72"/>
    </row>
    <row r="200389" spans="31:31" x14ac:dyDescent="0.25">
      <c r="AE200389" s="72"/>
    </row>
    <row r="200390" spans="31:31" x14ac:dyDescent="0.25">
      <c r="AE200390" s="72"/>
    </row>
    <row r="200391" spans="31:31" x14ac:dyDescent="0.25">
      <c r="AE200391" s="72"/>
    </row>
    <row r="200392" spans="31:31" x14ac:dyDescent="0.25">
      <c r="AE200392" s="72"/>
    </row>
    <row r="200393" spans="31:31" x14ac:dyDescent="0.25">
      <c r="AE200393" s="72"/>
    </row>
    <row r="200394" spans="31:31" x14ac:dyDescent="0.25">
      <c r="AE200394" s="72"/>
    </row>
    <row r="200395" spans="31:31" x14ac:dyDescent="0.25">
      <c r="AE200395" s="72"/>
    </row>
    <row r="200396" spans="31:31" x14ac:dyDescent="0.25">
      <c r="AE200396" s="72"/>
    </row>
    <row r="200397" spans="31:31" x14ac:dyDescent="0.25">
      <c r="AE200397" s="72"/>
    </row>
    <row r="200398" spans="31:31" x14ac:dyDescent="0.25">
      <c r="AE200398" s="72"/>
    </row>
    <row r="200399" spans="31:31" x14ac:dyDescent="0.25">
      <c r="AE200399" s="72"/>
    </row>
    <row r="200400" spans="31:31" x14ac:dyDescent="0.25">
      <c r="AE200400" s="72"/>
    </row>
    <row r="200401" spans="31:31" x14ac:dyDescent="0.25">
      <c r="AE200401" s="72"/>
    </row>
    <row r="200402" spans="31:31" x14ac:dyDescent="0.25">
      <c r="AE200402" s="72"/>
    </row>
    <row r="200403" spans="31:31" x14ac:dyDescent="0.25">
      <c r="AE200403" s="72"/>
    </row>
    <row r="200404" spans="31:31" x14ac:dyDescent="0.25">
      <c r="AE200404" s="72"/>
    </row>
    <row r="200405" spans="31:31" x14ac:dyDescent="0.25">
      <c r="AE200405" s="72"/>
    </row>
    <row r="200406" spans="31:31" x14ac:dyDescent="0.25">
      <c r="AE200406" s="72"/>
    </row>
    <row r="200407" spans="31:31" x14ac:dyDescent="0.25">
      <c r="AE200407" s="72"/>
    </row>
    <row r="200408" spans="31:31" x14ac:dyDescent="0.25">
      <c r="AE200408" s="72"/>
    </row>
    <row r="200409" spans="31:31" x14ac:dyDescent="0.25">
      <c r="AE200409" s="72"/>
    </row>
    <row r="200410" spans="31:31" x14ac:dyDescent="0.25">
      <c r="AE200410" s="72"/>
    </row>
    <row r="200411" spans="31:31" x14ac:dyDescent="0.25">
      <c r="AE200411" s="72"/>
    </row>
    <row r="200412" spans="31:31" x14ac:dyDescent="0.25">
      <c r="AE200412" s="72"/>
    </row>
    <row r="200413" spans="31:31" x14ac:dyDescent="0.25">
      <c r="AE200413" s="72"/>
    </row>
    <row r="200414" spans="31:31" x14ac:dyDescent="0.25">
      <c r="AE200414" s="72"/>
    </row>
    <row r="200415" spans="31:31" x14ac:dyDescent="0.25">
      <c r="AE200415" s="72"/>
    </row>
    <row r="200416" spans="31:31" x14ac:dyDescent="0.25">
      <c r="AE200416" s="72"/>
    </row>
    <row r="200417" spans="31:31" x14ac:dyDescent="0.25">
      <c r="AE200417" s="72"/>
    </row>
    <row r="200418" spans="31:31" x14ac:dyDescent="0.25">
      <c r="AE200418" s="72"/>
    </row>
    <row r="200419" spans="31:31" x14ac:dyDescent="0.25">
      <c r="AE200419" s="72"/>
    </row>
    <row r="200420" spans="31:31" x14ac:dyDescent="0.25">
      <c r="AE200420" s="72"/>
    </row>
    <row r="200421" spans="31:31" x14ac:dyDescent="0.25">
      <c r="AE200421" s="72"/>
    </row>
    <row r="200422" spans="31:31" x14ac:dyDescent="0.25">
      <c r="AE200422" s="72"/>
    </row>
    <row r="200423" spans="31:31" x14ac:dyDescent="0.25">
      <c r="AE200423" s="72"/>
    </row>
    <row r="200424" spans="31:31" x14ac:dyDescent="0.25">
      <c r="AE200424" s="72"/>
    </row>
    <row r="200425" spans="31:31" x14ac:dyDescent="0.25">
      <c r="AE200425" s="72"/>
    </row>
    <row r="200426" spans="31:31" x14ac:dyDescent="0.25">
      <c r="AE200426" s="72"/>
    </row>
    <row r="200427" spans="31:31" x14ac:dyDescent="0.25">
      <c r="AE200427" s="72"/>
    </row>
    <row r="200428" spans="31:31" x14ac:dyDescent="0.25">
      <c r="AE200428" s="72"/>
    </row>
    <row r="200429" spans="31:31" x14ac:dyDescent="0.25">
      <c r="AE200429" s="72"/>
    </row>
    <row r="200430" spans="31:31" x14ac:dyDescent="0.25">
      <c r="AE200430" s="72"/>
    </row>
    <row r="200431" spans="31:31" x14ac:dyDescent="0.25">
      <c r="AE200431" s="72"/>
    </row>
    <row r="200432" spans="31:31" x14ac:dyDescent="0.25">
      <c r="AE200432" s="72"/>
    </row>
    <row r="200433" spans="31:31" x14ac:dyDescent="0.25">
      <c r="AE200433" s="72"/>
    </row>
    <row r="200434" spans="31:31" x14ac:dyDescent="0.25">
      <c r="AE200434" s="72"/>
    </row>
    <row r="200435" spans="31:31" x14ac:dyDescent="0.25">
      <c r="AE200435" s="72"/>
    </row>
    <row r="200436" spans="31:31" x14ac:dyDescent="0.25">
      <c r="AE200436" s="72"/>
    </row>
    <row r="200437" spans="31:31" x14ac:dyDescent="0.25">
      <c r="AE200437" s="72"/>
    </row>
    <row r="200438" spans="31:31" x14ac:dyDescent="0.25">
      <c r="AE200438" s="72"/>
    </row>
    <row r="200439" spans="31:31" x14ac:dyDescent="0.25">
      <c r="AE200439" s="72"/>
    </row>
    <row r="200440" spans="31:31" x14ac:dyDescent="0.25">
      <c r="AE200440" s="72"/>
    </row>
    <row r="200441" spans="31:31" x14ac:dyDescent="0.25">
      <c r="AE200441" s="72"/>
    </row>
    <row r="200442" spans="31:31" x14ac:dyDescent="0.25">
      <c r="AE200442" s="72"/>
    </row>
    <row r="200443" spans="31:31" x14ac:dyDescent="0.25">
      <c r="AE200443" s="72"/>
    </row>
    <row r="200444" spans="31:31" x14ac:dyDescent="0.25">
      <c r="AE200444" s="72"/>
    </row>
    <row r="200445" spans="31:31" x14ac:dyDescent="0.25">
      <c r="AE200445" s="72"/>
    </row>
    <row r="200446" spans="31:31" x14ac:dyDescent="0.25">
      <c r="AE200446" s="72"/>
    </row>
    <row r="200447" spans="31:31" x14ac:dyDescent="0.25">
      <c r="AE200447" s="72"/>
    </row>
    <row r="200448" spans="31:31" x14ac:dyDescent="0.25">
      <c r="AE200448" s="72"/>
    </row>
    <row r="200449" spans="31:31" x14ac:dyDescent="0.25">
      <c r="AE200449" s="72"/>
    </row>
    <row r="200450" spans="31:31" x14ac:dyDescent="0.25">
      <c r="AE200450" s="72"/>
    </row>
    <row r="200451" spans="31:31" x14ac:dyDescent="0.25">
      <c r="AE200451" s="72"/>
    </row>
    <row r="200452" spans="31:31" x14ac:dyDescent="0.25">
      <c r="AE200452" s="72"/>
    </row>
    <row r="200453" spans="31:31" x14ac:dyDescent="0.25">
      <c r="AE200453" s="72"/>
    </row>
    <row r="200454" spans="31:31" x14ac:dyDescent="0.25">
      <c r="AE200454" s="72"/>
    </row>
    <row r="200455" spans="31:31" x14ac:dyDescent="0.25">
      <c r="AE200455" s="72"/>
    </row>
    <row r="200456" spans="31:31" x14ac:dyDescent="0.25">
      <c r="AE200456" s="72"/>
    </row>
    <row r="200457" spans="31:31" x14ac:dyDescent="0.25">
      <c r="AE200457" s="72"/>
    </row>
    <row r="200458" spans="31:31" x14ac:dyDescent="0.25">
      <c r="AE200458" s="72"/>
    </row>
    <row r="200459" spans="31:31" x14ac:dyDescent="0.25">
      <c r="AE200459" s="72"/>
    </row>
    <row r="200460" spans="31:31" x14ac:dyDescent="0.25">
      <c r="AE200460" s="72"/>
    </row>
    <row r="200461" spans="31:31" x14ac:dyDescent="0.25">
      <c r="AE200461" s="72"/>
    </row>
    <row r="200462" spans="31:31" x14ac:dyDescent="0.25">
      <c r="AE200462" s="72"/>
    </row>
    <row r="200463" spans="31:31" x14ac:dyDescent="0.25">
      <c r="AE200463" s="72"/>
    </row>
    <row r="200464" spans="31:31" x14ac:dyDescent="0.25">
      <c r="AE200464" s="72"/>
    </row>
    <row r="200465" spans="31:31" x14ac:dyDescent="0.25">
      <c r="AE200465" s="72"/>
    </row>
    <row r="200466" spans="31:31" x14ac:dyDescent="0.25">
      <c r="AE200466" s="72"/>
    </row>
    <row r="200467" spans="31:31" x14ac:dyDescent="0.25">
      <c r="AE200467" s="72"/>
    </row>
    <row r="200468" spans="31:31" x14ac:dyDescent="0.25">
      <c r="AE200468" s="72"/>
    </row>
    <row r="200469" spans="31:31" x14ac:dyDescent="0.25">
      <c r="AE200469" s="72"/>
    </row>
    <row r="200470" spans="31:31" x14ac:dyDescent="0.25">
      <c r="AE200470" s="72"/>
    </row>
    <row r="200471" spans="31:31" x14ac:dyDescent="0.25">
      <c r="AE200471" s="72"/>
    </row>
    <row r="200472" spans="31:31" x14ac:dyDescent="0.25">
      <c r="AE200472" s="72"/>
    </row>
    <row r="200473" spans="31:31" x14ac:dyDescent="0.25">
      <c r="AE200473" s="72"/>
    </row>
    <row r="200474" spans="31:31" x14ac:dyDescent="0.25">
      <c r="AE200474" s="72"/>
    </row>
    <row r="200475" spans="31:31" x14ac:dyDescent="0.25">
      <c r="AE200475" s="72"/>
    </row>
    <row r="200476" spans="31:31" x14ac:dyDescent="0.25">
      <c r="AE200476" s="72"/>
    </row>
    <row r="200477" spans="31:31" x14ac:dyDescent="0.25">
      <c r="AE200477" s="72"/>
    </row>
    <row r="200478" spans="31:31" x14ac:dyDescent="0.25">
      <c r="AE200478" s="72"/>
    </row>
    <row r="200479" spans="31:31" x14ac:dyDescent="0.25">
      <c r="AE200479" s="72"/>
    </row>
    <row r="200480" spans="31:31" x14ac:dyDescent="0.25">
      <c r="AE200480" s="72"/>
    </row>
    <row r="200481" spans="31:31" x14ac:dyDescent="0.25">
      <c r="AE200481" s="72"/>
    </row>
    <row r="200482" spans="31:31" x14ac:dyDescent="0.25">
      <c r="AE200482" s="72"/>
    </row>
    <row r="200483" spans="31:31" x14ac:dyDescent="0.25">
      <c r="AE200483" s="72"/>
    </row>
    <row r="200484" spans="31:31" x14ac:dyDescent="0.25">
      <c r="AE200484" s="72"/>
    </row>
    <row r="200485" spans="31:31" x14ac:dyDescent="0.25">
      <c r="AE200485" s="72"/>
    </row>
    <row r="200486" spans="31:31" x14ac:dyDescent="0.25">
      <c r="AE200486" s="72"/>
    </row>
    <row r="200487" spans="31:31" x14ac:dyDescent="0.25">
      <c r="AE200487" s="72"/>
    </row>
    <row r="200488" spans="31:31" x14ac:dyDescent="0.25">
      <c r="AE200488" s="72"/>
    </row>
    <row r="200489" spans="31:31" x14ac:dyDescent="0.25">
      <c r="AE200489" s="72"/>
    </row>
    <row r="200490" spans="31:31" x14ac:dyDescent="0.25">
      <c r="AE200490" s="72"/>
    </row>
    <row r="200491" spans="31:31" x14ac:dyDescent="0.25">
      <c r="AE200491" s="72"/>
    </row>
    <row r="200492" spans="31:31" x14ac:dyDescent="0.25">
      <c r="AE200492" s="72"/>
    </row>
    <row r="200493" spans="31:31" x14ac:dyDescent="0.25">
      <c r="AE200493" s="72"/>
    </row>
    <row r="200494" spans="31:31" x14ac:dyDescent="0.25">
      <c r="AE200494" s="72"/>
    </row>
    <row r="200495" spans="31:31" x14ac:dyDescent="0.25">
      <c r="AE200495" s="72"/>
    </row>
    <row r="200496" spans="31:31" x14ac:dyDescent="0.25">
      <c r="AE200496" s="72"/>
    </row>
    <row r="200497" spans="31:31" x14ac:dyDescent="0.25">
      <c r="AE200497" s="72"/>
    </row>
    <row r="200498" spans="31:31" x14ac:dyDescent="0.25">
      <c r="AE200498" s="72"/>
    </row>
    <row r="200499" spans="31:31" x14ac:dyDescent="0.25">
      <c r="AE200499" s="72"/>
    </row>
    <row r="200500" spans="31:31" x14ac:dyDescent="0.25">
      <c r="AE200500" s="72"/>
    </row>
    <row r="200501" spans="31:31" x14ac:dyDescent="0.25">
      <c r="AE200501" s="72"/>
    </row>
    <row r="200502" spans="31:31" x14ac:dyDescent="0.25">
      <c r="AE200502" s="72"/>
    </row>
    <row r="200503" spans="31:31" x14ac:dyDescent="0.25">
      <c r="AE200503" s="72"/>
    </row>
    <row r="200504" spans="31:31" x14ac:dyDescent="0.25">
      <c r="AE200504" s="72"/>
    </row>
    <row r="200505" spans="31:31" x14ac:dyDescent="0.25">
      <c r="AE200505" s="72"/>
    </row>
    <row r="200506" spans="31:31" x14ac:dyDescent="0.25">
      <c r="AE200506" s="72"/>
    </row>
    <row r="200507" spans="31:31" x14ac:dyDescent="0.25">
      <c r="AE200507" s="72"/>
    </row>
    <row r="200508" spans="31:31" x14ac:dyDescent="0.25">
      <c r="AE200508" s="72"/>
    </row>
    <row r="200509" spans="31:31" x14ac:dyDescent="0.25">
      <c r="AE200509" s="72"/>
    </row>
    <row r="200510" spans="31:31" x14ac:dyDescent="0.25">
      <c r="AE200510" s="72"/>
    </row>
    <row r="200511" spans="31:31" x14ac:dyDescent="0.25">
      <c r="AE200511" s="72"/>
    </row>
    <row r="200512" spans="31:31" x14ac:dyDescent="0.25">
      <c r="AE200512" s="72"/>
    </row>
    <row r="200513" spans="31:31" x14ac:dyDescent="0.25">
      <c r="AE200513" s="72"/>
    </row>
    <row r="200514" spans="31:31" x14ac:dyDescent="0.25">
      <c r="AE200514" s="72"/>
    </row>
    <row r="200515" spans="31:31" x14ac:dyDescent="0.25">
      <c r="AE200515" s="72"/>
    </row>
    <row r="200516" spans="31:31" x14ac:dyDescent="0.25">
      <c r="AE200516" s="72"/>
    </row>
    <row r="200517" spans="31:31" x14ac:dyDescent="0.25">
      <c r="AE200517" s="72"/>
    </row>
    <row r="200518" spans="31:31" x14ac:dyDescent="0.25">
      <c r="AE200518" s="72"/>
    </row>
    <row r="200519" spans="31:31" x14ac:dyDescent="0.25">
      <c r="AE200519" s="72"/>
    </row>
    <row r="200520" spans="31:31" x14ac:dyDescent="0.25">
      <c r="AE200520" s="72"/>
    </row>
    <row r="200521" spans="31:31" x14ac:dyDescent="0.25">
      <c r="AE200521" s="72"/>
    </row>
    <row r="200522" spans="31:31" x14ac:dyDescent="0.25">
      <c r="AE200522" s="72"/>
    </row>
    <row r="200523" spans="31:31" x14ac:dyDescent="0.25">
      <c r="AE200523" s="72"/>
    </row>
    <row r="200524" spans="31:31" x14ac:dyDescent="0.25">
      <c r="AE200524" s="72"/>
    </row>
    <row r="200525" spans="31:31" x14ac:dyDescent="0.25">
      <c r="AE200525" s="72"/>
    </row>
    <row r="200526" spans="31:31" x14ac:dyDescent="0.25">
      <c r="AE200526" s="72"/>
    </row>
    <row r="200527" spans="31:31" x14ac:dyDescent="0.25">
      <c r="AE200527" s="72"/>
    </row>
    <row r="200528" spans="31:31" x14ac:dyDescent="0.25">
      <c r="AE200528" s="72"/>
    </row>
    <row r="200529" spans="31:31" x14ac:dyDescent="0.25">
      <c r="AE200529" s="72"/>
    </row>
    <row r="200530" spans="31:31" x14ac:dyDescent="0.25">
      <c r="AE200530" s="72"/>
    </row>
    <row r="200531" spans="31:31" x14ac:dyDescent="0.25">
      <c r="AE200531" s="72"/>
    </row>
    <row r="200532" spans="31:31" x14ac:dyDescent="0.25">
      <c r="AE200532" s="72"/>
    </row>
    <row r="200533" spans="31:31" x14ac:dyDescent="0.25">
      <c r="AE200533" s="72"/>
    </row>
    <row r="200534" spans="31:31" x14ac:dyDescent="0.25">
      <c r="AE200534" s="72"/>
    </row>
    <row r="200535" spans="31:31" x14ac:dyDescent="0.25">
      <c r="AE200535" s="72"/>
    </row>
    <row r="200536" spans="31:31" x14ac:dyDescent="0.25">
      <c r="AE200536" s="72"/>
    </row>
    <row r="200537" spans="31:31" x14ac:dyDescent="0.25">
      <c r="AE200537" s="72"/>
    </row>
    <row r="200538" spans="31:31" x14ac:dyDescent="0.25">
      <c r="AE200538" s="72"/>
    </row>
    <row r="200539" spans="31:31" x14ac:dyDescent="0.25">
      <c r="AE200539" s="72"/>
    </row>
    <row r="200540" spans="31:31" x14ac:dyDescent="0.25">
      <c r="AE200540" s="72"/>
    </row>
    <row r="200541" spans="31:31" x14ac:dyDescent="0.25">
      <c r="AE200541" s="72"/>
    </row>
    <row r="200542" spans="31:31" x14ac:dyDescent="0.25">
      <c r="AE200542" s="72"/>
    </row>
    <row r="200543" spans="31:31" x14ac:dyDescent="0.25">
      <c r="AE200543" s="72"/>
    </row>
    <row r="200544" spans="31:31" x14ac:dyDescent="0.25">
      <c r="AE200544" s="72"/>
    </row>
    <row r="200545" spans="31:31" x14ac:dyDescent="0.25">
      <c r="AE200545" s="72"/>
    </row>
    <row r="200546" spans="31:31" x14ac:dyDescent="0.25">
      <c r="AE200546" s="72"/>
    </row>
    <row r="200547" spans="31:31" x14ac:dyDescent="0.25">
      <c r="AE200547" s="72"/>
    </row>
    <row r="200548" spans="31:31" x14ac:dyDescent="0.25">
      <c r="AE200548" s="72"/>
    </row>
    <row r="200549" spans="31:31" x14ac:dyDescent="0.25">
      <c r="AE200549" s="72"/>
    </row>
    <row r="200550" spans="31:31" x14ac:dyDescent="0.25">
      <c r="AE200550" s="72"/>
    </row>
    <row r="200551" spans="31:31" x14ac:dyDescent="0.25">
      <c r="AE200551" s="72"/>
    </row>
    <row r="200552" spans="31:31" x14ac:dyDescent="0.25">
      <c r="AE200552" s="72"/>
    </row>
    <row r="200553" spans="31:31" x14ac:dyDescent="0.25">
      <c r="AE200553" s="72"/>
    </row>
    <row r="200554" spans="31:31" x14ac:dyDescent="0.25">
      <c r="AE200554" s="72"/>
    </row>
    <row r="200555" spans="31:31" x14ac:dyDescent="0.25">
      <c r="AE200555" s="72"/>
    </row>
    <row r="200556" spans="31:31" x14ac:dyDescent="0.25">
      <c r="AE200556" s="72"/>
    </row>
    <row r="200557" spans="31:31" x14ac:dyDescent="0.25">
      <c r="AE200557" s="72"/>
    </row>
    <row r="200558" spans="31:31" x14ac:dyDescent="0.25">
      <c r="AE200558" s="72"/>
    </row>
    <row r="200559" spans="31:31" x14ac:dyDescent="0.25">
      <c r="AE200559" s="72"/>
    </row>
    <row r="200560" spans="31:31" x14ac:dyDescent="0.25">
      <c r="AE200560" s="72"/>
    </row>
    <row r="200561" spans="31:31" x14ac:dyDescent="0.25">
      <c r="AE200561" s="72"/>
    </row>
    <row r="200562" spans="31:31" x14ac:dyDescent="0.25">
      <c r="AE200562" s="72"/>
    </row>
    <row r="200563" spans="31:31" x14ac:dyDescent="0.25">
      <c r="AE200563" s="72"/>
    </row>
    <row r="200564" spans="31:31" x14ac:dyDescent="0.25">
      <c r="AE200564" s="72"/>
    </row>
    <row r="200565" spans="31:31" x14ac:dyDescent="0.25">
      <c r="AE200565" s="72"/>
    </row>
    <row r="200566" spans="31:31" x14ac:dyDescent="0.25">
      <c r="AE200566" s="72"/>
    </row>
    <row r="200567" spans="31:31" x14ac:dyDescent="0.25">
      <c r="AE200567" s="72"/>
    </row>
    <row r="200568" spans="31:31" x14ac:dyDescent="0.25">
      <c r="AE200568" s="72"/>
    </row>
    <row r="200569" spans="31:31" x14ac:dyDescent="0.25">
      <c r="AE200569" s="72"/>
    </row>
    <row r="200570" spans="31:31" x14ac:dyDescent="0.25">
      <c r="AE200570" s="72"/>
    </row>
    <row r="200571" spans="31:31" x14ac:dyDescent="0.25">
      <c r="AE200571" s="72"/>
    </row>
    <row r="200572" spans="31:31" x14ac:dyDescent="0.25">
      <c r="AE200572" s="72"/>
    </row>
    <row r="200573" spans="31:31" x14ac:dyDescent="0.25">
      <c r="AE200573" s="72"/>
    </row>
    <row r="200574" spans="31:31" x14ac:dyDescent="0.25">
      <c r="AE200574" s="72"/>
    </row>
    <row r="200575" spans="31:31" x14ac:dyDescent="0.25">
      <c r="AE200575" s="72"/>
    </row>
    <row r="200576" spans="31:31" x14ac:dyDescent="0.25">
      <c r="AE200576" s="72"/>
    </row>
    <row r="200577" spans="31:31" x14ac:dyDescent="0.25">
      <c r="AE200577" s="72"/>
    </row>
    <row r="200578" spans="31:31" x14ac:dyDescent="0.25">
      <c r="AE200578" s="72"/>
    </row>
    <row r="200579" spans="31:31" x14ac:dyDescent="0.25">
      <c r="AE200579" s="72"/>
    </row>
    <row r="200580" spans="31:31" x14ac:dyDescent="0.25">
      <c r="AE200580" s="72"/>
    </row>
    <row r="200581" spans="31:31" x14ac:dyDescent="0.25">
      <c r="AE200581" s="72"/>
    </row>
    <row r="200582" spans="31:31" x14ac:dyDescent="0.25">
      <c r="AE200582" s="72"/>
    </row>
    <row r="200583" spans="31:31" x14ac:dyDescent="0.25">
      <c r="AE200583" s="72"/>
    </row>
    <row r="200584" spans="31:31" x14ac:dyDescent="0.25">
      <c r="AE200584" s="72"/>
    </row>
    <row r="200585" spans="31:31" x14ac:dyDescent="0.25">
      <c r="AE200585" s="72"/>
    </row>
    <row r="200586" spans="31:31" x14ac:dyDescent="0.25">
      <c r="AE200586" s="72"/>
    </row>
    <row r="200587" spans="31:31" x14ac:dyDescent="0.25">
      <c r="AE200587" s="72"/>
    </row>
    <row r="200588" spans="31:31" x14ac:dyDescent="0.25">
      <c r="AE200588" s="72"/>
    </row>
    <row r="200589" spans="31:31" x14ac:dyDescent="0.25">
      <c r="AE200589" s="72"/>
    </row>
    <row r="200590" spans="31:31" x14ac:dyDescent="0.25">
      <c r="AE200590" s="72"/>
    </row>
    <row r="200591" spans="31:31" x14ac:dyDescent="0.25">
      <c r="AE200591" s="72"/>
    </row>
    <row r="200592" spans="31:31" x14ac:dyDescent="0.25">
      <c r="AE200592" s="72"/>
    </row>
    <row r="200593" spans="31:31" x14ac:dyDescent="0.25">
      <c r="AE200593" s="72"/>
    </row>
    <row r="200594" spans="31:31" x14ac:dyDescent="0.25">
      <c r="AE200594" s="72"/>
    </row>
    <row r="200595" spans="31:31" x14ac:dyDescent="0.25">
      <c r="AE200595" s="72"/>
    </row>
    <row r="200596" spans="31:31" x14ac:dyDescent="0.25">
      <c r="AE200596" s="72"/>
    </row>
    <row r="200597" spans="31:31" x14ac:dyDescent="0.25">
      <c r="AE200597" s="72"/>
    </row>
    <row r="200598" spans="31:31" x14ac:dyDescent="0.25">
      <c r="AE200598" s="72"/>
    </row>
    <row r="200599" spans="31:31" x14ac:dyDescent="0.25">
      <c r="AE200599" s="72"/>
    </row>
    <row r="200600" spans="31:31" x14ac:dyDescent="0.25">
      <c r="AE200600" s="72"/>
    </row>
    <row r="200601" spans="31:31" x14ac:dyDescent="0.25">
      <c r="AE200601" s="72"/>
    </row>
    <row r="200602" spans="31:31" x14ac:dyDescent="0.25">
      <c r="AE200602" s="72"/>
    </row>
    <row r="200603" spans="31:31" x14ac:dyDescent="0.25">
      <c r="AE200603" s="72"/>
    </row>
    <row r="200604" spans="31:31" x14ac:dyDescent="0.25">
      <c r="AE200604" s="72"/>
    </row>
    <row r="200605" spans="31:31" x14ac:dyDescent="0.25">
      <c r="AE200605" s="72"/>
    </row>
    <row r="200606" spans="31:31" x14ac:dyDescent="0.25">
      <c r="AE200606" s="72"/>
    </row>
    <row r="200607" spans="31:31" x14ac:dyDescent="0.25">
      <c r="AE200607" s="72"/>
    </row>
    <row r="200608" spans="31:31" x14ac:dyDescent="0.25">
      <c r="AE200608" s="72"/>
    </row>
    <row r="200609" spans="31:31" x14ac:dyDescent="0.25">
      <c r="AE200609" s="72"/>
    </row>
    <row r="200610" spans="31:31" x14ac:dyDescent="0.25">
      <c r="AE200610" s="72"/>
    </row>
    <row r="200611" spans="31:31" x14ac:dyDescent="0.25">
      <c r="AE200611" s="72"/>
    </row>
    <row r="200612" spans="31:31" x14ac:dyDescent="0.25">
      <c r="AE200612" s="72"/>
    </row>
    <row r="200613" spans="31:31" x14ac:dyDescent="0.25">
      <c r="AE200613" s="72"/>
    </row>
    <row r="200614" spans="31:31" x14ac:dyDescent="0.25">
      <c r="AE200614" s="72"/>
    </row>
    <row r="200615" spans="31:31" x14ac:dyDescent="0.25">
      <c r="AE200615" s="72"/>
    </row>
    <row r="200616" spans="31:31" x14ac:dyDescent="0.25">
      <c r="AE200616" s="72"/>
    </row>
    <row r="200617" spans="31:31" x14ac:dyDescent="0.25">
      <c r="AE200617" s="72"/>
    </row>
    <row r="200618" spans="31:31" x14ac:dyDescent="0.25">
      <c r="AE200618" s="72"/>
    </row>
    <row r="200619" spans="31:31" x14ac:dyDescent="0.25">
      <c r="AE200619" s="72"/>
    </row>
    <row r="200620" spans="31:31" x14ac:dyDescent="0.25">
      <c r="AE200620" s="72"/>
    </row>
    <row r="200621" spans="31:31" x14ac:dyDescent="0.25">
      <c r="AE200621" s="72"/>
    </row>
    <row r="200622" spans="31:31" x14ac:dyDescent="0.25">
      <c r="AE200622" s="72"/>
    </row>
    <row r="200623" spans="31:31" x14ac:dyDescent="0.25">
      <c r="AE200623" s="72"/>
    </row>
    <row r="200624" spans="31:31" x14ac:dyDescent="0.25">
      <c r="AE200624" s="72"/>
    </row>
    <row r="200625" spans="31:31" x14ac:dyDescent="0.25">
      <c r="AE200625" s="72"/>
    </row>
    <row r="200626" spans="31:31" x14ac:dyDescent="0.25">
      <c r="AE200626" s="72"/>
    </row>
    <row r="200627" spans="31:31" x14ac:dyDescent="0.25">
      <c r="AE200627" s="72"/>
    </row>
    <row r="200628" spans="31:31" x14ac:dyDescent="0.25">
      <c r="AE200628" s="72"/>
    </row>
    <row r="200629" spans="31:31" x14ac:dyDescent="0.25">
      <c r="AE200629" s="72"/>
    </row>
    <row r="200630" spans="31:31" x14ac:dyDescent="0.25">
      <c r="AE200630" s="72"/>
    </row>
    <row r="200631" spans="31:31" x14ac:dyDescent="0.25">
      <c r="AE200631" s="72"/>
    </row>
    <row r="200632" spans="31:31" x14ac:dyDescent="0.25">
      <c r="AE200632" s="72"/>
    </row>
    <row r="200633" spans="31:31" x14ac:dyDescent="0.25">
      <c r="AE200633" s="72"/>
    </row>
    <row r="200634" spans="31:31" x14ac:dyDescent="0.25">
      <c r="AE200634" s="72"/>
    </row>
    <row r="200635" spans="31:31" x14ac:dyDescent="0.25">
      <c r="AE200635" s="72"/>
    </row>
    <row r="200636" spans="31:31" x14ac:dyDescent="0.25">
      <c r="AE200636" s="72"/>
    </row>
    <row r="200637" spans="31:31" x14ac:dyDescent="0.25">
      <c r="AE200637" s="72"/>
    </row>
    <row r="200638" spans="31:31" x14ac:dyDescent="0.25">
      <c r="AE200638" s="72"/>
    </row>
    <row r="200639" spans="31:31" x14ac:dyDescent="0.25">
      <c r="AE200639" s="72"/>
    </row>
    <row r="200640" spans="31:31" x14ac:dyDescent="0.25">
      <c r="AE200640" s="72"/>
    </row>
    <row r="200641" spans="31:31" x14ac:dyDescent="0.25">
      <c r="AE200641" s="72"/>
    </row>
    <row r="200642" spans="31:31" x14ac:dyDescent="0.25">
      <c r="AE200642" s="72"/>
    </row>
    <row r="200643" spans="31:31" x14ac:dyDescent="0.25">
      <c r="AE200643" s="72"/>
    </row>
    <row r="200644" spans="31:31" x14ac:dyDescent="0.25">
      <c r="AE200644" s="72"/>
    </row>
    <row r="200645" spans="31:31" x14ac:dyDescent="0.25">
      <c r="AE200645" s="72"/>
    </row>
    <row r="200646" spans="31:31" x14ac:dyDescent="0.25">
      <c r="AE200646" s="72"/>
    </row>
    <row r="200647" spans="31:31" x14ac:dyDescent="0.25">
      <c r="AE200647" s="72"/>
    </row>
    <row r="200648" spans="31:31" x14ac:dyDescent="0.25">
      <c r="AE200648" s="72"/>
    </row>
    <row r="200649" spans="31:31" x14ac:dyDescent="0.25">
      <c r="AE200649" s="72"/>
    </row>
    <row r="200650" spans="31:31" x14ac:dyDescent="0.25">
      <c r="AE200650" s="72"/>
    </row>
    <row r="200651" spans="31:31" x14ac:dyDescent="0.25">
      <c r="AE200651" s="72"/>
    </row>
    <row r="200652" spans="31:31" x14ac:dyDescent="0.25">
      <c r="AE200652" s="72"/>
    </row>
    <row r="200653" spans="31:31" x14ac:dyDescent="0.25">
      <c r="AE200653" s="72"/>
    </row>
    <row r="200654" spans="31:31" x14ac:dyDescent="0.25">
      <c r="AE200654" s="72"/>
    </row>
    <row r="200655" spans="31:31" x14ac:dyDescent="0.25">
      <c r="AE200655" s="72"/>
    </row>
    <row r="200656" spans="31:31" x14ac:dyDescent="0.25">
      <c r="AE200656" s="72"/>
    </row>
    <row r="200657" spans="31:31" x14ac:dyDescent="0.25">
      <c r="AE200657" s="72"/>
    </row>
    <row r="200658" spans="31:31" x14ac:dyDescent="0.25">
      <c r="AE200658" s="72"/>
    </row>
    <row r="200659" spans="31:31" x14ac:dyDescent="0.25">
      <c r="AE200659" s="72"/>
    </row>
    <row r="200660" spans="31:31" x14ac:dyDescent="0.25">
      <c r="AE200660" s="72"/>
    </row>
    <row r="200661" spans="31:31" x14ac:dyDescent="0.25">
      <c r="AE200661" s="72"/>
    </row>
    <row r="200662" spans="31:31" x14ac:dyDescent="0.25">
      <c r="AE200662" s="72"/>
    </row>
    <row r="200663" spans="31:31" x14ac:dyDescent="0.25">
      <c r="AE200663" s="72"/>
    </row>
    <row r="200664" spans="31:31" x14ac:dyDescent="0.25">
      <c r="AE200664" s="72"/>
    </row>
    <row r="200665" spans="31:31" x14ac:dyDescent="0.25">
      <c r="AE200665" s="72"/>
    </row>
    <row r="200666" spans="31:31" x14ac:dyDescent="0.25">
      <c r="AE200666" s="72"/>
    </row>
    <row r="200667" spans="31:31" x14ac:dyDescent="0.25">
      <c r="AE200667" s="72"/>
    </row>
    <row r="200668" spans="31:31" x14ac:dyDescent="0.25">
      <c r="AE200668" s="72"/>
    </row>
    <row r="200669" spans="31:31" x14ac:dyDescent="0.25">
      <c r="AE200669" s="72"/>
    </row>
    <row r="200670" spans="31:31" x14ac:dyDescent="0.25">
      <c r="AE200670" s="72"/>
    </row>
    <row r="200671" spans="31:31" x14ac:dyDescent="0.25">
      <c r="AE200671" s="72"/>
    </row>
    <row r="200672" spans="31:31" x14ac:dyDescent="0.25">
      <c r="AE200672" s="72"/>
    </row>
    <row r="200673" spans="31:31" x14ac:dyDescent="0.25">
      <c r="AE200673" s="72"/>
    </row>
    <row r="200674" spans="31:31" x14ac:dyDescent="0.25">
      <c r="AE200674" s="72"/>
    </row>
    <row r="200675" spans="31:31" x14ac:dyDescent="0.25">
      <c r="AE200675" s="72"/>
    </row>
    <row r="200676" spans="31:31" x14ac:dyDescent="0.25">
      <c r="AE200676" s="72"/>
    </row>
    <row r="200677" spans="31:31" x14ac:dyDescent="0.25">
      <c r="AE200677" s="72"/>
    </row>
    <row r="200678" spans="31:31" x14ac:dyDescent="0.25">
      <c r="AE200678" s="72"/>
    </row>
    <row r="200679" spans="31:31" x14ac:dyDescent="0.25">
      <c r="AE200679" s="72"/>
    </row>
    <row r="200680" spans="31:31" x14ac:dyDescent="0.25">
      <c r="AE200680" s="72"/>
    </row>
    <row r="200681" spans="31:31" x14ac:dyDescent="0.25">
      <c r="AE200681" s="72"/>
    </row>
    <row r="200682" spans="31:31" x14ac:dyDescent="0.25">
      <c r="AE200682" s="72"/>
    </row>
    <row r="200683" spans="31:31" x14ac:dyDescent="0.25">
      <c r="AE200683" s="72"/>
    </row>
    <row r="200684" spans="31:31" x14ac:dyDescent="0.25">
      <c r="AE200684" s="72"/>
    </row>
    <row r="200685" spans="31:31" x14ac:dyDescent="0.25">
      <c r="AE200685" s="72"/>
    </row>
    <row r="200686" spans="31:31" x14ac:dyDescent="0.25">
      <c r="AE200686" s="72"/>
    </row>
    <row r="200687" spans="31:31" x14ac:dyDescent="0.25">
      <c r="AE200687" s="72"/>
    </row>
    <row r="200688" spans="31:31" x14ac:dyDescent="0.25">
      <c r="AE200688" s="72"/>
    </row>
    <row r="200689" spans="31:31" x14ac:dyDescent="0.25">
      <c r="AE200689" s="72"/>
    </row>
    <row r="200690" spans="31:31" x14ac:dyDescent="0.25">
      <c r="AE200690" s="72"/>
    </row>
    <row r="200691" spans="31:31" x14ac:dyDescent="0.25">
      <c r="AE200691" s="72"/>
    </row>
    <row r="200692" spans="31:31" x14ac:dyDescent="0.25">
      <c r="AE200692" s="72"/>
    </row>
    <row r="200693" spans="31:31" x14ac:dyDescent="0.25">
      <c r="AE200693" s="72"/>
    </row>
    <row r="200694" spans="31:31" x14ac:dyDescent="0.25">
      <c r="AE200694" s="72"/>
    </row>
    <row r="200695" spans="31:31" x14ac:dyDescent="0.25">
      <c r="AE200695" s="72"/>
    </row>
    <row r="200696" spans="31:31" x14ac:dyDescent="0.25">
      <c r="AE200696" s="72"/>
    </row>
    <row r="200697" spans="31:31" x14ac:dyDescent="0.25">
      <c r="AE200697" s="72"/>
    </row>
    <row r="200698" spans="31:31" x14ac:dyDescent="0.25">
      <c r="AE200698" s="72"/>
    </row>
    <row r="200699" spans="31:31" x14ac:dyDescent="0.25">
      <c r="AE200699" s="72"/>
    </row>
    <row r="200700" spans="31:31" x14ac:dyDescent="0.25">
      <c r="AE200700" s="72"/>
    </row>
    <row r="200701" spans="31:31" x14ac:dyDescent="0.25">
      <c r="AE200701" s="72"/>
    </row>
    <row r="200702" spans="31:31" x14ac:dyDescent="0.25">
      <c r="AE200702" s="72"/>
    </row>
    <row r="200703" spans="31:31" x14ac:dyDescent="0.25">
      <c r="AE200703" s="72"/>
    </row>
    <row r="200704" spans="31:31" x14ac:dyDescent="0.25">
      <c r="AE200704" s="72"/>
    </row>
    <row r="200705" spans="31:31" x14ac:dyDescent="0.25">
      <c r="AE200705" s="72"/>
    </row>
    <row r="200706" spans="31:31" x14ac:dyDescent="0.25">
      <c r="AE200706" s="72"/>
    </row>
    <row r="200707" spans="31:31" x14ac:dyDescent="0.25">
      <c r="AE200707" s="72"/>
    </row>
    <row r="200708" spans="31:31" x14ac:dyDescent="0.25">
      <c r="AE200708" s="72"/>
    </row>
    <row r="200709" spans="31:31" x14ac:dyDescent="0.25">
      <c r="AE200709" s="72"/>
    </row>
    <row r="200710" spans="31:31" x14ac:dyDescent="0.25">
      <c r="AE200710" s="72"/>
    </row>
    <row r="200711" spans="31:31" x14ac:dyDescent="0.25">
      <c r="AE200711" s="72"/>
    </row>
    <row r="200712" spans="31:31" x14ac:dyDescent="0.25">
      <c r="AE200712" s="72"/>
    </row>
    <row r="200713" spans="31:31" x14ac:dyDescent="0.25">
      <c r="AE200713" s="72"/>
    </row>
    <row r="200714" spans="31:31" x14ac:dyDescent="0.25">
      <c r="AE200714" s="72"/>
    </row>
    <row r="200715" spans="31:31" x14ac:dyDescent="0.25">
      <c r="AE200715" s="72"/>
    </row>
    <row r="200716" spans="31:31" x14ac:dyDescent="0.25">
      <c r="AE200716" s="72"/>
    </row>
    <row r="200717" spans="31:31" x14ac:dyDescent="0.25">
      <c r="AE200717" s="72"/>
    </row>
    <row r="200718" spans="31:31" x14ac:dyDescent="0.25">
      <c r="AE200718" s="72"/>
    </row>
    <row r="200719" spans="31:31" x14ac:dyDescent="0.25">
      <c r="AE200719" s="72"/>
    </row>
    <row r="200720" spans="31:31" x14ac:dyDescent="0.25">
      <c r="AE200720" s="72"/>
    </row>
    <row r="200721" spans="31:31" x14ac:dyDescent="0.25">
      <c r="AE200721" s="72"/>
    </row>
    <row r="200722" spans="31:31" x14ac:dyDescent="0.25">
      <c r="AE200722" s="72"/>
    </row>
    <row r="200723" spans="31:31" x14ac:dyDescent="0.25">
      <c r="AE200723" s="72"/>
    </row>
    <row r="200724" spans="31:31" x14ac:dyDescent="0.25">
      <c r="AE200724" s="72"/>
    </row>
    <row r="200725" spans="31:31" x14ac:dyDescent="0.25">
      <c r="AE200725" s="72"/>
    </row>
    <row r="200726" spans="31:31" x14ac:dyDescent="0.25">
      <c r="AE200726" s="72"/>
    </row>
    <row r="200727" spans="31:31" x14ac:dyDescent="0.25">
      <c r="AE200727" s="72"/>
    </row>
    <row r="200728" spans="31:31" x14ac:dyDescent="0.25">
      <c r="AE200728" s="72"/>
    </row>
    <row r="200729" spans="31:31" x14ac:dyDescent="0.25">
      <c r="AE200729" s="72"/>
    </row>
    <row r="200730" spans="31:31" x14ac:dyDescent="0.25">
      <c r="AE200730" s="72"/>
    </row>
    <row r="200731" spans="31:31" x14ac:dyDescent="0.25">
      <c r="AE200731" s="72"/>
    </row>
    <row r="200732" spans="31:31" x14ac:dyDescent="0.25">
      <c r="AE200732" s="72"/>
    </row>
    <row r="200733" spans="31:31" x14ac:dyDescent="0.25">
      <c r="AE200733" s="72"/>
    </row>
    <row r="200734" spans="31:31" x14ac:dyDescent="0.25">
      <c r="AE200734" s="72"/>
    </row>
    <row r="200735" spans="31:31" x14ac:dyDescent="0.25">
      <c r="AE200735" s="72"/>
    </row>
    <row r="200736" spans="31:31" x14ac:dyDescent="0.25">
      <c r="AE200736" s="72"/>
    </row>
    <row r="200737" spans="31:31" x14ac:dyDescent="0.25">
      <c r="AE200737" s="72"/>
    </row>
    <row r="200738" spans="31:31" x14ac:dyDescent="0.25">
      <c r="AE200738" s="72"/>
    </row>
    <row r="200739" spans="31:31" x14ac:dyDescent="0.25">
      <c r="AE200739" s="72"/>
    </row>
    <row r="200740" spans="31:31" x14ac:dyDescent="0.25">
      <c r="AE200740" s="72"/>
    </row>
    <row r="200741" spans="31:31" x14ac:dyDescent="0.25">
      <c r="AE200741" s="72"/>
    </row>
    <row r="200742" spans="31:31" x14ac:dyDescent="0.25">
      <c r="AE200742" s="72"/>
    </row>
    <row r="200743" spans="31:31" x14ac:dyDescent="0.25">
      <c r="AE200743" s="72"/>
    </row>
    <row r="200744" spans="31:31" x14ac:dyDescent="0.25">
      <c r="AE200744" s="72"/>
    </row>
    <row r="200745" spans="31:31" x14ac:dyDescent="0.25">
      <c r="AE200745" s="72"/>
    </row>
    <row r="200746" spans="31:31" x14ac:dyDescent="0.25">
      <c r="AE200746" s="72"/>
    </row>
    <row r="200747" spans="31:31" x14ac:dyDescent="0.25">
      <c r="AE200747" s="72"/>
    </row>
    <row r="200748" spans="31:31" x14ac:dyDescent="0.25">
      <c r="AE200748" s="72"/>
    </row>
    <row r="200749" spans="31:31" x14ac:dyDescent="0.25">
      <c r="AE200749" s="72"/>
    </row>
    <row r="200750" spans="31:31" x14ac:dyDescent="0.25">
      <c r="AE200750" s="72"/>
    </row>
    <row r="200751" spans="31:31" x14ac:dyDescent="0.25">
      <c r="AE200751" s="72"/>
    </row>
    <row r="200752" spans="31:31" x14ac:dyDescent="0.25">
      <c r="AE200752" s="72"/>
    </row>
    <row r="200753" spans="31:31" x14ac:dyDescent="0.25">
      <c r="AE200753" s="72"/>
    </row>
    <row r="200754" spans="31:31" x14ac:dyDescent="0.25">
      <c r="AE200754" s="72"/>
    </row>
    <row r="200755" spans="31:31" x14ac:dyDescent="0.25">
      <c r="AE200755" s="72"/>
    </row>
    <row r="200756" spans="31:31" x14ac:dyDescent="0.25">
      <c r="AE200756" s="72"/>
    </row>
    <row r="200757" spans="31:31" x14ac:dyDescent="0.25">
      <c r="AE200757" s="72"/>
    </row>
    <row r="200758" spans="31:31" x14ac:dyDescent="0.25">
      <c r="AE200758" s="72"/>
    </row>
    <row r="200759" spans="31:31" x14ac:dyDescent="0.25">
      <c r="AE200759" s="72"/>
    </row>
    <row r="200760" spans="31:31" x14ac:dyDescent="0.25">
      <c r="AE200760" s="72"/>
    </row>
    <row r="200761" spans="31:31" x14ac:dyDescent="0.25">
      <c r="AE200761" s="72"/>
    </row>
    <row r="200762" spans="31:31" x14ac:dyDescent="0.25">
      <c r="AE200762" s="72"/>
    </row>
    <row r="200763" spans="31:31" x14ac:dyDescent="0.25">
      <c r="AE200763" s="72"/>
    </row>
    <row r="200764" spans="31:31" x14ac:dyDescent="0.25">
      <c r="AE200764" s="72"/>
    </row>
    <row r="200765" spans="31:31" x14ac:dyDescent="0.25">
      <c r="AE200765" s="72"/>
    </row>
    <row r="200766" spans="31:31" x14ac:dyDescent="0.25">
      <c r="AE200766" s="72"/>
    </row>
    <row r="200767" spans="31:31" x14ac:dyDescent="0.25">
      <c r="AE200767" s="72"/>
    </row>
    <row r="200768" spans="31:31" x14ac:dyDescent="0.25">
      <c r="AE200768" s="72"/>
    </row>
    <row r="200769" spans="31:31" x14ac:dyDescent="0.25">
      <c r="AE200769" s="72"/>
    </row>
    <row r="200770" spans="31:31" x14ac:dyDescent="0.25">
      <c r="AE200770" s="72"/>
    </row>
    <row r="200771" spans="31:31" x14ac:dyDescent="0.25">
      <c r="AE200771" s="72"/>
    </row>
    <row r="200772" spans="31:31" x14ac:dyDescent="0.25">
      <c r="AE200772" s="72"/>
    </row>
    <row r="200773" spans="31:31" x14ac:dyDescent="0.25">
      <c r="AE200773" s="72"/>
    </row>
    <row r="200774" spans="31:31" x14ac:dyDescent="0.25">
      <c r="AE200774" s="72"/>
    </row>
    <row r="200775" spans="31:31" x14ac:dyDescent="0.25">
      <c r="AE200775" s="72"/>
    </row>
    <row r="200776" spans="31:31" x14ac:dyDescent="0.25">
      <c r="AE200776" s="72"/>
    </row>
    <row r="200777" spans="31:31" x14ac:dyDescent="0.25">
      <c r="AE200777" s="72"/>
    </row>
    <row r="200778" spans="31:31" x14ac:dyDescent="0.25">
      <c r="AE200778" s="72"/>
    </row>
    <row r="200779" spans="31:31" x14ac:dyDescent="0.25">
      <c r="AE200779" s="72"/>
    </row>
    <row r="200780" spans="31:31" x14ac:dyDescent="0.25">
      <c r="AE200780" s="72"/>
    </row>
    <row r="200781" spans="31:31" x14ac:dyDescent="0.25">
      <c r="AE200781" s="72"/>
    </row>
    <row r="200782" spans="31:31" x14ac:dyDescent="0.25">
      <c r="AE200782" s="72"/>
    </row>
    <row r="200783" spans="31:31" x14ac:dyDescent="0.25">
      <c r="AE200783" s="72"/>
    </row>
    <row r="200784" spans="31:31" x14ac:dyDescent="0.25">
      <c r="AE200784" s="72"/>
    </row>
    <row r="200785" spans="31:31" x14ac:dyDescent="0.25">
      <c r="AE200785" s="72"/>
    </row>
    <row r="200786" spans="31:31" x14ac:dyDescent="0.25">
      <c r="AE200786" s="72"/>
    </row>
    <row r="200787" spans="31:31" x14ac:dyDescent="0.25">
      <c r="AE200787" s="72"/>
    </row>
    <row r="200788" spans="31:31" x14ac:dyDescent="0.25">
      <c r="AE200788" s="72"/>
    </row>
    <row r="200789" spans="31:31" x14ac:dyDescent="0.25">
      <c r="AE200789" s="72"/>
    </row>
    <row r="200790" spans="31:31" x14ac:dyDescent="0.25">
      <c r="AE200790" s="72"/>
    </row>
    <row r="200791" spans="31:31" x14ac:dyDescent="0.25">
      <c r="AE200791" s="72"/>
    </row>
    <row r="200792" spans="31:31" x14ac:dyDescent="0.25">
      <c r="AE200792" s="72"/>
    </row>
    <row r="200793" spans="31:31" x14ac:dyDescent="0.25">
      <c r="AE200793" s="72"/>
    </row>
    <row r="200794" spans="31:31" x14ac:dyDescent="0.25">
      <c r="AE200794" s="72"/>
    </row>
    <row r="200795" spans="31:31" x14ac:dyDescent="0.25">
      <c r="AE200795" s="72"/>
    </row>
    <row r="200796" spans="31:31" x14ac:dyDescent="0.25">
      <c r="AE200796" s="72"/>
    </row>
    <row r="200797" spans="31:31" x14ac:dyDescent="0.25">
      <c r="AE200797" s="72"/>
    </row>
    <row r="200798" spans="31:31" x14ac:dyDescent="0.25">
      <c r="AE200798" s="72"/>
    </row>
    <row r="200799" spans="31:31" x14ac:dyDescent="0.25">
      <c r="AE200799" s="72"/>
    </row>
    <row r="200800" spans="31:31" x14ac:dyDescent="0.25">
      <c r="AE200800" s="72"/>
    </row>
    <row r="200801" spans="31:31" x14ac:dyDescent="0.25">
      <c r="AE200801" s="72"/>
    </row>
    <row r="200802" spans="31:31" x14ac:dyDescent="0.25">
      <c r="AE200802" s="72"/>
    </row>
    <row r="200803" spans="31:31" x14ac:dyDescent="0.25">
      <c r="AE200803" s="72"/>
    </row>
    <row r="200804" spans="31:31" x14ac:dyDescent="0.25">
      <c r="AE200804" s="72"/>
    </row>
    <row r="200805" spans="31:31" x14ac:dyDescent="0.25">
      <c r="AE200805" s="72"/>
    </row>
    <row r="200806" spans="31:31" x14ac:dyDescent="0.25">
      <c r="AE200806" s="72"/>
    </row>
    <row r="200807" spans="31:31" x14ac:dyDescent="0.25">
      <c r="AE200807" s="72"/>
    </row>
    <row r="200808" spans="31:31" x14ac:dyDescent="0.25">
      <c r="AE200808" s="72"/>
    </row>
    <row r="200809" spans="31:31" x14ac:dyDescent="0.25">
      <c r="AE200809" s="72"/>
    </row>
    <row r="200810" spans="31:31" x14ac:dyDescent="0.25">
      <c r="AE200810" s="72"/>
    </row>
    <row r="200811" spans="31:31" x14ac:dyDescent="0.25">
      <c r="AE200811" s="72"/>
    </row>
    <row r="200812" spans="31:31" x14ac:dyDescent="0.25">
      <c r="AE200812" s="72"/>
    </row>
    <row r="200813" spans="31:31" x14ac:dyDescent="0.25">
      <c r="AE200813" s="72"/>
    </row>
    <row r="200814" spans="31:31" x14ac:dyDescent="0.25">
      <c r="AE200814" s="72"/>
    </row>
    <row r="200815" spans="31:31" x14ac:dyDescent="0.25">
      <c r="AE200815" s="72"/>
    </row>
    <row r="200816" spans="31:31" x14ac:dyDescent="0.25">
      <c r="AE200816" s="72"/>
    </row>
    <row r="200817" spans="31:31" x14ac:dyDescent="0.25">
      <c r="AE200817" s="72"/>
    </row>
    <row r="200818" spans="31:31" x14ac:dyDescent="0.25">
      <c r="AE200818" s="72"/>
    </row>
    <row r="200819" spans="31:31" x14ac:dyDescent="0.25">
      <c r="AE200819" s="72"/>
    </row>
    <row r="200820" spans="31:31" x14ac:dyDescent="0.25">
      <c r="AE200820" s="72"/>
    </row>
    <row r="200821" spans="31:31" x14ac:dyDescent="0.25">
      <c r="AE200821" s="72"/>
    </row>
    <row r="200822" spans="31:31" x14ac:dyDescent="0.25">
      <c r="AE200822" s="72"/>
    </row>
    <row r="200823" spans="31:31" x14ac:dyDescent="0.25">
      <c r="AE200823" s="72"/>
    </row>
    <row r="200824" spans="31:31" x14ac:dyDescent="0.25">
      <c r="AE200824" s="72"/>
    </row>
    <row r="200825" spans="31:31" x14ac:dyDescent="0.25">
      <c r="AE200825" s="72"/>
    </row>
    <row r="200826" spans="31:31" x14ac:dyDescent="0.25">
      <c r="AE200826" s="72"/>
    </row>
    <row r="200827" spans="31:31" x14ac:dyDescent="0.25">
      <c r="AE200827" s="72"/>
    </row>
    <row r="200828" spans="31:31" x14ac:dyDescent="0.25">
      <c r="AE200828" s="72"/>
    </row>
    <row r="200829" spans="31:31" x14ac:dyDescent="0.25">
      <c r="AE200829" s="72"/>
    </row>
    <row r="200830" spans="31:31" x14ac:dyDescent="0.25">
      <c r="AE200830" s="72"/>
    </row>
    <row r="200831" spans="31:31" x14ac:dyDescent="0.25">
      <c r="AE200831" s="72"/>
    </row>
    <row r="200832" spans="31:31" x14ac:dyDescent="0.25">
      <c r="AE200832" s="72"/>
    </row>
    <row r="200833" spans="31:31" x14ac:dyDescent="0.25">
      <c r="AE200833" s="72"/>
    </row>
    <row r="200834" spans="31:31" x14ac:dyDescent="0.25">
      <c r="AE200834" s="72"/>
    </row>
    <row r="200835" spans="31:31" x14ac:dyDescent="0.25">
      <c r="AE200835" s="72"/>
    </row>
    <row r="200836" spans="31:31" x14ac:dyDescent="0.25">
      <c r="AE200836" s="72"/>
    </row>
    <row r="200837" spans="31:31" x14ac:dyDescent="0.25">
      <c r="AE200837" s="72"/>
    </row>
    <row r="200838" spans="31:31" x14ac:dyDescent="0.25">
      <c r="AE200838" s="72"/>
    </row>
    <row r="200839" spans="31:31" x14ac:dyDescent="0.25">
      <c r="AE200839" s="72"/>
    </row>
    <row r="200840" spans="31:31" x14ac:dyDescent="0.25">
      <c r="AE200840" s="72"/>
    </row>
    <row r="200841" spans="31:31" x14ac:dyDescent="0.25">
      <c r="AE200841" s="72"/>
    </row>
    <row r="200842" spans="31:31" x14ac:dyDescent="0.25">
      <c r="AE200842" s="72"/>
    </row>
    <row r="200843" spans="31:31" x14ac:dyDescent="0.25">
      <c r="AE200843" s="72"/>
    </row>
    <row r="200844" spans="31:31" x14ac:dyDescent="0.25">
      <c r="AE200844" s="72"/>
    </row>
    <row r="200845" spans="31:31" x14ac:dyDescent="0.25">
      <c r="AE200845" s="72"/>
    </row>
    <row r="200846" spans="31:31" x14ac:dyDescent="0.25">
      <c r="AE200846" s="72"/>
    </row>
    <row r="200847" spans="31:31" x14ac:dyDescent="0.25">
      <c r="AE200847" s="72"/>
    </row>
    <row r="200848" spans="31:31" x14ac:dyDescent="0.25">
      <c r="AE200848" s="72"/>
    </row>
    <row r="200849" spans="31:31" x14ac:dyDescent="0.25">
      <c r="AE200849" s="72"/>
    </row>
    <row r="200850" spans="31:31" x14ac:dyDescent="0.25">
      <c r="AE200850" s="72"/>
    </row>
    <row r="200851" spans="31:31" x14ac:dyDescent="0.25">
      <c r="AE200851" s="72"/>
    </row>
    <row r="200852" spans="31:31" x14ac:dyDescent="0.25">
      <c r="AE200852" s="72"/>
    </row>
    <row r="200853" spans="31:31" x14ac:dyDescent="0.25">
      <c r="AE200853" s="72"/>
    </row>
    <row r="200854" spans="31:31" x14ac:dyDescent="0.25">
      <c r="AE200854" s="72"/>
    </row>
    <row r="200855" spans="31:31" x14ac:dyDescent="0.25">
      <c r="AE200855" s="72"/>
    </row>
    <row r="200856" spans="31:31" x14ac:dyDescent="0.25">
      <c r="AE200856" s="72"/>
    </row>
    <row r="200857" spans="31:31" x14ac:dyDescent="0.25">
      <c r="AE200857" s="72"/>
    </row>
    <row r="200858" spans="31:31" x14ac:dyDescent="0.25">
      <c r="AE200858" s="72"/>
    </row>
    <row r="200859" spans="31:31" x14ac:dyDescent="0.25">
      <c r="AE200859" s="72"/>
    </row>
    <row r="200860" spans="31:31" x14ac:dyDescent="0.25">
      <c r="AE200860" s="72"/>
    </row>
    <row r="200861" spans="31:31" x14ac:dyDescent="0.25">
      <c r="AE200861" s="72"/>
    </row>
    <row r="200862" spans="31:31" x14ac:dyDescent="0.25">
      <c r="AE200862" s="72"/>
    </row>
    <row r="200863" spans="31:31" x14ac:dyDescent="0.25">
      <c r="AE200863" s="72"/>
    </row>
    <row r="200864" spans="31:31" x14ac:dyDescent="0.25">
      <c r="AE200864" s="72"/>
    </row>
    <row r="200865" spans="31:31" x14ac:dyDescent="0.25">
      <c r="AE200865" s="72"/>
    </row>
    <row r="200866" spans="31:31" x14ac:dyDescent="0.25">
      <c r="AE200866" s="72"/>
    </row>
    <row r="200867" spans="31:31" x14ac:dyDescent="0.25">
      <c r="AE200867" s="72"/>
    </row>
    <row r="200868" spans="31:31" x14ac:dyDescent="0.25">
      <c r="AE200868" s="72"/>
    </row>
    <row r="200869" spans="31:31" x14ac:dyDescent="0.25">
      <c r="AE200869" s="72"/>
    </row>
    <row r="200870" spans="31:31" x14ac:dyDescent="0.25">
      <c r="AE200870" s="72"/>
    </row>
    <row r="200871" spans="31:31" x14ac:dyDescent="0.25">
      <c r="AE200871" s="72"/>
    </row>
    <row r="200872" spans="31:31" x14ac:dyDescent="0.25">
      <c r="AE200872" s="72"/>
    </row>
    <row r="200873" spans="31:31" x14ac:dyDescent="0.25">
      <c r="AE200873" s="72"/>
    </row>
    <row r="200874" spans="31:31" x14ac:dyDescent="0.25">
      <c r="AE200874" s="72"/>
    </row>
    <row r="200875" spans="31:31" x14ac:dyDescent="0.25">
      <c r="AE200875" s="72"/>
    </row>
    <row r="200876" spans="31:31" x14ac:dyDescent="0.25">
      <c r="AE200876" s="72"/>
    </row>
    <row r="200877" spans="31:31" x14ac:dyDescent="0.25">
      <c r="AE200877" s="72"/>
    </row>
    <row r="200878" spans="31:31" x14ac:dyDescent="0.25">
      <c r="AE200878" s="72"/>
    </row>
    <row r="200879" spans="31:31" x14ac:dyDescent="0.25">
      <c r="AE200879" s="72"/>
    </row>
    <row r="200880" spans="31:31" x14ac:dyDescent="0.25">
      <c r="AE200880" s="72"/>
    </row>
    <row r="200881" spans="31:31" x14ac:dyDescent="0.25">
      <c r="AE200881" s="72"/>
    </row>
    <row r="200882" spans="31:31" x14ac:dyDescent="0.25">
      <c r="AE200882" s="72"/>
    </row>
    <row r="200883" spans="31:31" x14ac:dyDescent="0.25">
      <c r="AE200883" s="72"/>
    </row>
    <row r="200884" spans="31:31" x14ac:dyDescent="0.25">
      <c r="AE200884" s="72"/>
    </row>
    <row r="200885" spans="31:31" x14ac:dyDescent="0.25">
      <c r="AE200885" s="72"/>
    </row>
    <row r="200886" spans="31:31" x14ac:dyDescent="0.25">
      <c r="AE200886" s="72"/>
    </row>
    <row r="200887" spans="31:31" x14ac:dyDescent="0.25">
      <c r="AE200887" s="72"/>
    </row>
    <row r="200888" spans="31:31" x14ac:dyDescent="0.25">
      <c r="AE200888" s="72"/>
    </row>
    <row r="200889" spans="31:31" x14ac:dyDescent="0.25">
      <c r="AE200889" s="72"/>
    </row>
    <row r="200890" spans="31:31" x14ac:dyDescent="0.25">
      <c r="AE200890" s="72"/>
    </row>
    <row r="200891" spans="31:31" x14ac:dyDescent="0.25">
      <c r="AE200891" s="72"/>
    </row>
    <row r="200892" spans="31:31" x14ac:dyDescent="0.25">
      <c r="AE200892" s="72"/>
    </row>
    <row r="200893" spans="31:31" x14ac:dyDescent="0.25">
      <c r="AE200893" s="72"/>
    </row>
    <row r="200894" spans="31:31" x14ac:dyDescent="0.25">
      <c r="AE200894" s="72"/>
    </row>
    <row r="200895" spans="31:31" x14ac:dyDescent="0.25">
      <c r="AE200895" s="72"/>
    </row>
    <row r="200896" spans="31:31" x14ac:dyDescent="0.25">
      <c r="AE200896" s="72"/>
    </row>
    <row r="200897" spans="31:31" x14ac:dyDescent="0.25">
      <c r="AE200897" s="72"/>
    </row>
    <row r="200898" spans="31:31" x14ac:dyDescent="0.25">
      <c r="AE200898" s="72"/>
    </row>
    <row r="200899" spans="31:31" x14ac:dyDescent="0.25">
      <c r="AE200899" s="72"/>
    </row>
    <row r="200900" spans="31:31" x14ac:dyDescent="0.25">
      <c r="AE200900" s="72"/>
    </row>
    <row r="200901" spans="31:31" x14ac:dyDescent="0.25">
      <c r="AE200901" s="72"/>
    </row>
    <row r="200902" spans="31:31" x14ac:dyDescent="0.25">
      <c r="AE200902" s="72"/>
    </row>
    <row r="200903" spans="31:31" x14ac:dyDescent="0.25">
      <c r="AE200903" s="72"/>
    </row>
    <row r="200904" spans="31:31" x14ac:dyDescent="0.25">
      <c r="AE200904" s="72"/>
    </row>
    <row r="200905" spans="31:31" x14ac:dyDescent="0.25">
      <c r="AE200905" s="72"/>
    </row>
    <row r="200906" spans="31:31" x14ac:dyDescent="0.25">
      <c r="AE200906" s="72"/>
    </row>
    <row r="200907" spans="31:31" x14ac:dyDescent="0.25">
      <c r="AE200907" s="72"/>
    </row>
    <row r="200908" spans="31:31" x14ac:dyDescent="0.25">
      <c r="AE200908" s="72"/>
    </row>
    <row r="200909" spans="31:31" x14ac:dyDescent="0.25">
      <c r="AE200909" s="72"/>
    </row>
    <row r="200910" spans="31:31" x14ac:dyDescent="0.25">
      <c r="AE200910" s="72"/>
    </row>
    <row r="200911" spans="31:31" x14ac:dyDescent="0.25">
      <c r="AE200911" s="72"/>
    </row>
    <row r="200912" spans="31:31" x14ac:dyDescent="0.25">
      <c r="AE200912" s="72"/>
    </row>
    <row r="200913" spans="31:31" x14ac:dyDescent="0.25">
      <c r="AE200913" s="72"/>
    </row>
    <row r="200914" spans="31:31" x14ac:dyDescent="0.25">
      <c r="AE200914" s="72"/>
    </row>
    <row r="200915" spans="31:31" x14ac:dyDescent="0.25">
      <c r="AE200915" s="72"/>
    </row>
    <row r="200916" spans="31:31" x14ac:dyDescent="0.25">
      <c r="AE200916" s="72"/>
    </row>
    <row r="200917" spans="31:31" x14ac:dyDescent="0.25">
      <c r="AE200917" s="72"/>
    </row>
    <row r="200918" spans="31:31" x14ac:dyDescent="0.25">
      <c r="AE200918" s="72"/>
    </row>
    <row r="200919" spans="31:31" x14ac:dyDescent="0.25">
      <c r="AE200919" s="72"/>
    </row>
    <row r="200920" spans="31:31" x14ac:dyDescent="0.25">
      <c r="AE200920" s="72"/>
    </row>
    <row r="200921" spans="31:31" x14ac:dyDescent="0.25">
      <c r="AE200921" s="72"/>
    </row>
    <row r="200922" spans="31:31" x14ac:dyDescent="0.25">
      <c r="AE200922" s="72"/>
    </row>
    <row r="200923" spans="31:31" x14ac:dyDescent="0.25">
      <c r="AE200923" s="72"/>
    </row>
    <row r="200924" spans="31:31" x14ac:dyDescent="0.25">
      <c r="AE200924" s="72"/>
    </row>
    <row r="200925" spans="31:31" x14ac:dyDescent="0.25">
      <c r="AE200925" s="72"/>
    </row>
    <row r="200926" spans="31:31" x14ac:dyDescent="0.25">
      <c r="AE200926" s="72"/>
    </row>
    <row r="200927" spans="31:31" x14ac:dyDescent="0.25">
      <c r="AE200927" s="72"/>
    </row>
    <row r="200928" spans="31:31" x14ac:dyDescent="0.25">
      <c r="AE200928" s="72"/>
    </row>
    <row r="200929" spans="31:31" x14ac:dyDescent="0.25">
      <c r="AE200929" s="72"/>
    </row>
    <row r="200930" spans="31:31" x14ac:dyDescent="0.25">
      <c r="AE200930" s="72"/>
    </row>
    <row r="200931" spans="31:31" x14ac:dyDescent="0.25">
      <c r="AE200931" s="72"/>
    </row>
    <row r="200932" spans="31:31" x14ac:dyDescent="0.25">
      <c r="AE200932" s="72"/>
    </row>
    <row r="200933" spans="31:31" x14ac:dyDescent="0.25">
      <c r="AE200933" s="72"/>
    </row>
    <row r="200934" spans="31:31" x14ac:dyDescent="0.25">
      <c r="AE200934" s="72"/>
    </row>
    <row r="200935" spans="31:31" x14ac:dyDescent="0.25">
      <c r="AE200935" s="72"/>
    </row>
    <row r="200936" spans="31:31" x14ac:dyDescent="0.25">
      <c r="AE200936" s="72"/>
    </row>
    <row r="200937" spans="31:31" x14ac:dyDescent="0.25">
      <c r="AE200937" s="72"/>
    </row>
    <row r="200938" spans="31:31" x14ac:dyDescent="0.25">
      <c r="AE200938" s="72"/>
    </row>
    <row r="200939" spans="31:31" x14ac:dyDescent="0.25">
      <c r="AE200939" s="72"/>
    </row>
    <row r="200940" spans="31:31" x14ac:dyDescent="0.25">
      <c r="AE200940" s="72"/>
    </row>
    <row r="200941" spans="31:31" x14ac:dyDescent="0.25">
      <c r="AE200941" s="72"/>
    </row>
    <row r="200942" spans="31:31" x14ac:dyDescent="0.25">
      <c r="AE200942" s="72"/>
    </row>
    <row r="200943" spans="31:31" x14ac:dyDescent="0.25">
      <c r="AE200943" s="72"/>
    </row>
    <row r="200944" spans="31:31" x14ac:dyDescent="0.25">
      <c r="AE200944" s="72"/>
    </row>
    <row r="200945" spans="31:31" x14ac:dyDescent="0.25">
      <c r="AE200945" s="72"/>
    </row>
    <row r="200946" spans="31:31" x14ac:dyDescent="0.25">
      <c r="AE200946" s="72"/>
    </row>
    <row r="200947" spans="31:31" x14ac:dyDescent="0.25">
      <c r="AE200947" s="72"/>
    </row>
    <row r="200948" spans="31:31" x14ac:dyDescent="0.25">
      <c r="AE200948" s="72"/>
    </row>
    <row r="200949" spans="31:31" x14ac:dyDescent="0.25">
      <c r="AE200949" s="72"/>
    </row>
    <row r="200950" spans="31:31" x14ac:dyDescent="0.25">
      <c r="AE200950" s="72"/>
    </row>
    <row r="200951" spans="31:31" x14ac:dyDescent="0.25">
      <c r="AE200951" s="72"/>
    </row>
    <row r="200952" spans="31:31" x14ac:dyDescent="0.25">
      <c r="AE200952" s="72"/>
    </row>
    <row r="200953" spans="31:31" x14ac:dyDescent="0.25">
      <c r="AE200953" s="72"/>
    </row>
    <row r="200954" spans="31:31" x14ac:dyDescent="0.25">
      <c r="AE200954" s="72"/>
    </row>
    <row r="200955" spans="31:31" x14ac:dyDescent="0.25">
      <c r="AE200955" s="72"/>
    </row>
    <row r="200956" spans="31:31" x14ac:dyDescent="0.25">
      <c r="AE200956" s="72"/>
    </row>
    <row r="200957" spans="31:31" x14ac:dyDescent="0.25">
      <c r="AE200957" s="72"/>
    </row>
    <row r="200958" spans="31:31" x14ac:dyDescent="0.25">
      <c r="AE200958" s="72"/>
    </row>
    <row r="200959" spans="31:31" x14ac:dyDescent="0.25">
      <c r="AE200959" s="72"/>
    </row>
    <row r="200960" spans="31:31" x14ac:dyDescent="0.25">
      <c r="AE200960" s="72"/>
    </row>
    <row r="200961" spans="31:31" x14ac:dyDescent="0.25">
      <c r="AE200961" s="72"/>
    </row>
    <row r="200962" spans="31:31" x14ac:dyDescent="0.25">
      <c r="AE200962" s="72"/>
    </row>
    <row r="200963" spans="31:31" x14ac:dyDescent="0.25">
      <c r="AE200963" s="72"/>
    </row>
    <row r="200964" spans="31:31" x14ac:dyDescent="0.25">
      <c r="AE200964" s="72"/>
    </row>
    <row r="200965" spans="31:31" x14ac:dyDescent="0.25">
      <c r="AE200965" s="72"/>
    </row>
    <row r="200966" spans="31:31" x14ac:dyDescent="0.25">
      <c r="AE200966" s="72"/>
    </row>
    <row r="200967" spans="31:31" x14ac:dyDescent="0.25">
      <c r="AE200967" s="72"/>
    </row>
    <row r="200968" spans="31:31" x14ac:dyDescent="0.25">
      <c r="AE200968" s="72"/>
    </row>
    <row r="200969" spans="31:31" x14ac:dyDescent="0.25">
      <c r="AE200969" s="72"/>
    </row>
    <row r="200970" spans="31:31" x14ac:dyDescent="0.25">
      <c r="AE200970" s="72"/>
    </row>
    <row r="200971" spans="31:31" x14ac:dyDescent="0.25">
      <c r="AE200971" s="72"/>
    </row>
    <row r="200972" spans="31:31" x14ac:dyDescent="0.25">
      <c r="AE200972" s="72"/>
    </row>
    <row r="200973" spans="31:31" x14ac:dyDescent="0.25">
      <c r="AE200973" s="72"/>
    </row>
    <row r="200974" spans="31:31" x14ac:dyDescent="0.25">
      <c r="AE200974" s="72"/>
    </row>
    <row r="200975" spans="31:31" x14ac:dyDescent="0.25">
      <c r="AE200975" s="72"/>
    </row>
    <row r="200976" spans="31:31" x14ac:dyDescent="0.25">
      <c r="AE200976" s="72"/>
    </row>
    <row r="200977" spans="31:31" x14ac:dyDescent="0.25">
      <c r="AE200977" s="72"/>
    </row>
    <row r="200978" spans="31:31" x14ac:dyDescent="0.25">
      <c r="AE200978" s="72"/>
    </row>
    <row r="200979" spans="31:31" x14ac:dyDescent="0.25">
      <c r="AE200979" s="72"/>
    </row>
    <row r="200980" spans="31:31" x14ac:dyDescent="0.25">
      <c r="AE200980" s="72"/>
    </row>
    <row r="200981" spans="31:31" x14ac:dyDescent="0.25">
      <c r="AE200981" s="72"/>
    </row>
    <row r="200982" spans="31:31" x14ac:dyDescent="0.25">
      <c r="AE200982" s="72"/>
    </row>
    <row r="200983" spans="31:31" x14ac:dyDescent="0.25">
      <c r="AE200983" s="72"/>
    </row>
    <row r="200984" spans="31:31" x14ac:dyDescent="0.25">
      <c r="AE200984" s="72"/>
    </row>
    <row r="200985" spans="31:31" x14ac:dyDescent="0.25">
      <c r="AE200985" s="72"/>
    </row>
    <row r="200986" spans="31:31" x14ac:dyDescent="0.25">
      <c r="AE200986" s="72"/>
    </row>
    <row r="200987" spans="31:31" x14ac:dyDescent="0.25">
      <c r="AE200987" s="72"/>
    </row>
    <row r="200988" spans="31:31" x14ac:dyDescent="0.25">
      <c r="AE200988" s="72"/>
    </row>
    <row r="200989" spans="31:31" x14ac:dyDescent="0.25">
      <c r="AE200989" s="72"/>
    </row>
    <row r="200990" spans="31:31" x14ac:dyDescent="0.25">
      <c r="AE200990" s="72"/>
    </row>
    <row r="200991" spans="31:31" x14ac:dyDescent="0.25">
      <c r="AE200991" s="72"/>
    </row>
    <row r="200992" spans="31:31" x14ac:dyDescent="0.25">
      <c r="AE200992" s="72"/>
    </row>
    <row r="200993" spans="31:31" x14ac:dyDescent="0.25">
      <c r="AE200993" s="72"/>
    </row>
    <row r="200994" spans="31:31" x14ac:dyDescent="0.25">
      <c r="AE200994" s="72"/>
    </row>
    <row r="200995" spans="31:31" x14ac:dyDescent="0.25">
      <c r="AE200995" s="72"/>
    </row>
    <row r="200996" spans="31:31" x14ac:dyDescent="0.25">
      <c r="AE200996" s="72"/>
    </row>
    <row r="200997" spans="31:31" x14ac:dyDescent="0.25">
      <c r="AE200997" s="72"/>
    </row>
    <row r="200998" spans="31:31" x14ac:dyDescent="0.25">
      <c r="AE200998" s="72"/>
    </row>
    <row r="200999" spans="31:31" x14ac:dyDescent="0.25">
      <c r="AE200999" s="72"/>
    </row>
    <row r="201000" spans="31:31" x14ac:dyDescent="0.25">
      <c r="AE201000" s="72"/>
    </row>
    <row r="201001" spans="31:31" x14ac:dyDescent="0.25">
      <c r="AE201001" s="72"/>
    </row>
    <row r="201002" spans="31:31" x14ac:dyDescent="0.25">
      <c r="AE201002" s="72"/>
    </row>
    <row r="201003" spans="31:31" x14ac:dyDescent="0.25">
      <c r="AE201003" s="72"/>
    </row>
    <row r="201004" spans="31:31" x14ac:dyDescent="0.25">
      <c r="AE201004" s="72"/>
    </row>
    <row r="201005" spans="31:31" x14ac:dyDescent="0.25">
      <c r="AE201005" s="72"/>
    </row>
    <row r="201006" spans="31:31" x14ac:dyDescent="0.25">
      <c r="AE201006" s="72"/>
    </row>
    <row r="201007" spans="31:31" x14ac:dyDescent="0.25">
      <c r="AE201007" s="72"/>
    </row>
    <row r="201008" spans="31:31" x14ac:dyDescent="0.25">
      <c r="AE201008" s="72"/>
    </row>
    <row r="201009" spans="31:31" x14ac:dyDescent="0.25">
      <c r="AE201009" s="72"/>
    </row>
    <row r="201010" spans="31:31" x14ac:dyDescent="0.25">
      <c r="AE201010" s="72"/>
    </row>
    <row r="201011" spans="31:31" x14ac:dyDescent="0.25">
      <c r="AE201011" s="72"/>
    </row>
    <row r="201012" spans="31:31" x14ac:dyDescent="0.25">
      <c r="AE201012" s="72"/>
    </row>
    <row r="201013" spans="31:31" x14ac:dyDescent="0.25">
      <c r="AE201013" s="72"/>
    </row>
    <row r="201014" spans="31:31" x14ac:dyDescent="0.25">
      <c r="AE201014" s="72"/>
    </row>
    <row r="201015" spans="31:31" x14ac:dyDescent="0.25">
      <c r="AE201015" s="72"/>
    </row>
    <row r="201016" spans="31:31" x14ac:dyDescent="0.25">
      <c r="AE201016" s="72"/>
    </row>
    <row r="201017" spans="31:31" x14ac:dyDescent="0.25">
      <c r="AE201017" s="72"/>
    </row>
    <row r="201018" spans="31:31" x14ac:dyDescent="0.25">
      <c r="AE201018" s="72"/>
    </row>
    <row r="201019" spans="31:31" x14ac:dyDescent="0.25">
      <c r="AE201019" s="72"/>
    </row>
    <row r="201020" spans="31:31" x14ac:dyDescent="0.25">
      <c r="AE201020" s="72"/>
    </row>
    <row r="201021" spans="31:31" x14ac:dyDescent="0.25">
      <c r="AE201021" s="72"/>
    </row>
    <row r="201022" spans="31:31" x14ac:dyDescent="0.25">
      <c r="AE201022" s="72"/>
    </row>
    <row r="201023" spans="31:31" x14ac:dyDescent="0.25">
      <c r="AE201023" s="72"/>
    </row>
    <row r="201024" spans="31:31" x14ac:dyDescent="0.25">
      <c r="AE201024" s="72"/>
    </row>
    <row r="201025" spans="31:31" x14ac:dyDescent="0.25">
      <c r="AE201025" s="72"/>
    </row>
    <row r="201026" spans="31:31" x14ac:dyDescent="0.25">
      <c r="AE201026" s="72"/>
    </row>
    <row r="201027" spans="31:31" x14ac:dyDescent="0.25">
      <c r="AE201027" s="72"/>
    </row>
    <row r="201028" spans="31:31" x14ac:dyDescent="0.25">
      <c r="AE201028" s="72"/>
    </row>
    <row r="201029" spans="31:31" x14ac:dyDescent="0.25">
      <c r="AE201029" s="72"/>
    </row>
    <row r="201030" spans="31:31" x14ac:dyDescent="0.25">
      <c r="AE201030" s="72"/>
    </row>
    <row r="201031" spans="31:31" x14ac:dyDescent="0.25">
      <c r="AE201031" s="72"/>
    </row>
    <row r="201032" spans="31:31" x14ac:dyDescent="0.25">
      <c r="AE201032" s="72"/>
    </row>
    <row r="201033" spans="31:31" x14ac:dyDescent="0.25">
      <c r="AE201033" s="72"/>
    </row>
    <row r="201034" spans="31:31" x14ac:dyDescent="0.25">
      <c r="AE201034" s="72"/>
    </row>
    <row r="201035" spans="31:31" x14ac:dyDescent="0.25">
      <c r="AE201035" s="72"/>
    </row>
    <row r="201036" spans="31:31" x14ac:dyDescent="0.25">
      <c r="AE201036" s="72"/>
    </row>
    <row r="201037" spans="31:31" x14ac:dyDescent="0.25">
      <c r="AE201037" s="72"/>
    </row>
    <row r="201038" spans="31:31" x14ac:dyDescent="0.25">
      <c r="AE201038" s="72"/>
    </row>
    <row r="201039" spans="31:31" x14ac:dyDescent="0.25">
      <c r="AE201039" s="72"/>
    </row>
    <row r="201040" spans="31:31" x14ac:dyDescent="0.25">
      <c r="AE201040" s="72"/>
    </row>
    <row r="201041" spans="31:31" x14ac:dyDescent="0.25">
      <c r="AE201041" s="72"/>
    </row>
    <row r="201042" spans="31:31" x14ac:dyDescent="0.25">
      <c r="AE201042" s="72"/>
    </row>
    <row r="201043" spans="31:31" x14ac:dyDescent="0.25">
      <c r="AE201043" s="72"/>
    </row>
    <row r="201044" spans="31:31" x14ac:dyDescent="0.25">
      <c r="AE201044" s="72"/>
    </row>
    <row r="201045" spans="31:31" x14ac:dyDescent="0.25">
      <c r="AE201045" s="72"/>
    </row>
    <row r="201046" spans="31:31" x14ac:dyDescent="0.25">
      <c r="AE201046" s="72"/>
    </row>
    <row r="201047" spans="31:31" x14ac:dyDescent="0.25">
      <c r="AE201047" s="72"/>
    </row>
    <row r="201048" spans="31:31" x14ac:dyDescent="0.25">
      <c r="AE201048" s="72"/>
    </row>
    <row r="201049" spans="31:31" x14ac:dyDescent="0.25">
      <c r="AE201049" s="72"/>
    </row>
    <row r="201050" spans="31:31" x14ac:dyDescent="0.25">
      <c r="AE201050" s="72"/>
    </row>
    <row r="201051" spans="31:31" x14ac:dyDescent="0.25">
      <c r="AE201051" s="72"/>
    </row>
    <row r="201052" spans="31:31" x14ac:dyDescent="0.25">
      <c r="AE201052" s="72"/>
    </row>
    <row r="201053" spans="31:31" x14ac:dyDescent="0.25">
      <c r="AE201053" s="72"/>
    </row>
    <row r="201054" spans="31:31" x14ac:dyDescent="0.25">
      <c r="AE201054" s="72"/>
    </row>
    <row r="201055" spans="31:31" x14ac:dyDescent="0.25">
      <c r="AE201055" s="72"/>
    </row>
    <row r="201056" spans="31:31" x14ac:dyDescent="0.25">
      <c r="AE201056" s="72"/>
    </row>
    <row r="201057" spans="31:31" x14ac:dyDescent="0.25">
      <c r="AE201057" s="72"/>
    </row>
    <row r="201058" spans="31:31" x14ac:dyDescent="0.25">
      <c r="AE201058" s="72"/>
    </row>
    <row r="201059" spans="31:31" x14ac:dyDescent="0.25">
      <c r="AE201059" s="72"/>
    </row>
    <row r="201060" spans="31:31" x14ac:dyDescent="0.25">
      <c r="AE201060" s="72"/>
    </row>
    <row r="201061" spans="31:31" x14ac:dyDescent="0.25">
      <c r="AE201061" s="72"/>
    </row>
    <row r="201062" spans="31:31" x14ac:dyDescent="0.25">
      <c r="AE201062" s="72"/>
    </row>
    <row r="201063" spans="31:31" x14ac:dyDescent="0.25">
      <c r="AE201063" s="72"/>
    </row>
    <row r="201064" spans="31:31" x14ac:dyDescent="0.25">
      <c r="AE201064" s="72"/>
    </row>
    <row r="201065" spans="31:31" x14ac:dyDescent="0.25">
      <c r="AE201065" s="72"/>
    </row>
    <row r="201066" spans="31:31" x14ac:dyDescent="0.25">
      <c r="AE201066" s="72"/>
    </row>
    <row r="201067" spans="31:31" x14ac:dyDescent="0.25">
      <c r="AE201067" s="72"/>
    </row>
    <row r="201068" spans="31:31" x14ac:dyDescent="0.25">
      <c r="AE201068" s="72"/>
    </row>
    <row r="201069" spans="31:31" x14ac:dyDescent="0.25">
      <c r="AE201069" s="72"/>
    </row>
    <row r="201070" spans="31:31" x14ac:dyDescent="0.25">
      <c r="AE201070" s="72"/>
    </row>
    <row r="201071" spans="31:31" x14ac:dyDescent="0.25">
      <c r="AE201071" s="72"/>
    </row>
    <row r="201072" spans="31:31" x14ac:dyDescent="0.25">
      <c r="AE201072" s="72"/>
    </row>
    <row r="201073" spans="31:31" x14ac:dyDescent="0.25">
      <c r="AE201073" s="72"/>
    </row>
    <row r="201074" spans="31:31" x14ac:dyDescent="0.25">
      <c r="AE201074" s="72"/>
    </row>
    <row r="201075" spans="31:31" x14ac:dyDescent="0.25">
      <c r="AE201075" s="72"/>
    </row>
    <row r="201076" spans="31:31" x14ac:dyDescent="0.25">
      <c r="AE201076" s="72"/>
    </row>
    <row r="201077" spans="31:31" x14ac:dyDescent="0.25">
      <c r="AE201077" s="72"/>
    </row>
    <row r="201078" spans="31:31" x14ac:dyDescent="0.25">
      <c r="AE201078" s="72"/>
    </row>
    <row r="201079" spans="31:31" x14ac:dyDescent="0.25">
      <c r="AE201079" s="72"/>
    </row>
    <row r="201080" spans="31:31" x14ac:dyDescent="0.25">
      <c r="AE201080" s="72"/>
    </row>
    <row r="201081" spans="31:31" x14ac:dyDescent="0.25">
      <c r="AE201081" s="72"/>
    </row>
    <row r="201082" spans="31:31" x14ac:dyDescent="0.25">
      <c r="AE201082" s="72"/>
    </row>
    <row r="201083" spans="31:31" x14ac:dyDescent="0.25">
      <c r="AE201083" s="72"/>
    </row>
    <row r="201084" spans="31:31" x14ac:dyDescent="0.25">
      <c r="AE201084" s="72"/>
    </row>
    <row r="201085" spans="31:31" x14ac:dyDescent="0.25">
      <c r="AE201085" s="72"/>
    </row>
    <row r="201086" spans="31:31" x14ac:dyDescent="0.25">
      <c r="AE201086" s="72"/>
    </row>
    <row r="201087" spans="31:31" x14ac:dyDescent="0.25">
      <c r="AE201087" s="72"/>
    </row>
    <row r="201088" spans="31:31" x14ac:dyDescent="0.25">
      <c r="AE201088" s="72"/>
    </row>
    <row r="201089" spans="31:31" x14ac:dyDescent="0.25">
      <c r="AE201089" s="72"/>
    </row>
    <row r="201090" spans="31:31" x14ac:dyDescent="0.25">
      <c r="AE201090" s="72"/>
    </row>
    <row r="201091" spans="31:31" x14ac:dyDescent="0.25">
      <c r="AE201091" s="72"/>
    </row>
    <row r="201092" spans="31:31" x14ac:dyDescent="0.25">
      <c r="AE201092" s="72"/>
    </row>
    <row r="201093" spans="31:31" x14ac:dyDescent="0.25">
      <c r="AE201093" s="72"/>
    </row>
    <row r="201094" spans="31:31" x14ac:dyDescent="0.25">
      <c r="AE201094" s="72"/>
    </row>
    <row r="201095" spans="31:31" x14ac:dyDescent="0.25">
      <c r="AE201095" s="72"/>
    </row>
    <row r="201096" spans="31:31" x14ac:dyDescent="0.25">
      <c r="AE201096" s="72"/>
    </row>
    <row r="201097" spans="31:31" x14ac:dyDescent="0.25">
      <c r="AE201097" s="72"/>
    </row>
    <row r="201098" spans="31:31" x14ac:dyDescent="0.25">
      <c r="AE201098" s="72"/>
    </row>
    <row r="201099" spans="31:31" x14ac:dyDescent="0.25">
      <c r="AE201099" s="72"/>
    </row>
    <row r="201100" spans="31:31" x14ac:dyDescent="0.25">
      <c r="AE201100" s="72"/>
    </row>
    <row r="201101" spans="31:31" x14ac:dyDescent="0.25">
      <c r="AE201101" s="72"/>
    </row>
    <row r="201102" spans="31:31" x14ac:dyDescent="0.25">
      <c r="AE201102" s="72"/>
    </row>
    <row r="201103" spans="31:31" x14ac:dyDescent="0.25">
      <c r="AE201103" s="72"/>
    </row>
    <row r="201104" spans="31:31" x14ac:dyDescent="0.25">
      <c r="AE201104" s="72"/>
    </row>
    <row r="201105" spans="31:31" x14ac:dyDescent="0.25">
      <c r="AE201105" s="72"/>
    </row>
    <row r="201106" spans="31:31" x14ac:dyDescent="0.25">
      <c r="AE201106" s="72"/>
    </row>
    <row r="201107" spans="31:31" x14ac:dyDescent="0.25">
      <c r="AE201107" s="72"/>
    </row>
    <row r="201108" spans="31:31" x14ac:dyDescent="0.25">
      <c r="AE201108" s="72"/>
    </row>
    <row r="201109" spans="31:31" x14ac:dyDescent="0.25">
      <c r="AE201109" s="72"/>
    </row>
    <row r="201110" spans="31:31" x14ac:dyDescent="0.25">
      <c r="AE201110" s="72"/>
    </row>
    <row r="201111" spans="31:31" x14ac:dyDescent="0.25">
      <c r="AE201111" s="72"/>
    </row>
    <row r="201112" spans="31:31" x14ac:dyDescent="0.25">
      <c r="AE201112" s="72"/>
    </row>
    <row r="201113" spans="31:31" x14ac:dyDescent="0.25">
      <c r="AE201113" s="72"/>
    </row>
    <row r="201114" spans="31:31" x14ac:dyDescent="0.25">
      <c r="AE201114" s="72"/>
    </row>
    <row r="201115" spans="31:31" x14ac:dyDescent="0.25">
      <c r="AE201115" s="72"/>
    </row>
    <row r="201116" spans="31:31" x14ac:dyDescent="0.25">
      <c r="AE201116" s="72"/>
    </row>
    <row r="201117" spans="31:31" x14ac:dyDescent="0.25">
      <c r="AE201117" s="72"/>
    </row>
    <row r="201118" spans="31:31" x14ac:dyDescent="0.25">
      <c r="AE201118" s="72"/>
    </row>
    <row r="201119" spans="31:31" x14ac:dyDescent="0.25">
      <c r="AE201119" s="72"/>
    </row>
    <row r="201120" spans="31:31" x14ac:dyDescent="0.25">
      <c r="AE201120" s="72"/>
    </row>
    <row r="201121" spans="31:31" x14ac:dyDescent="0.25">
      <c r="AE201121" s="72"/>
    </row>
    <row r="201122" spans="31:31" x14ac:dyDescent="0.25">
      <c r="AE201122" s="72"/>
    </row>
    <row r="201123" spans="31:31" x14ac:dyDescent="0.25">
      <c r="AE201123" s="72"/>
    </row>
    <row r="201124" spans="31:31" x14ac:dyDescent="0.25">
      <c r="AE201124" s="72"/>
    </row>
    <row r="201125" spans="31:31" x14ac:dyDescent="0.25">
      <c r="AE201125" s="72"/>
    </row>
    <row r="201126" spans="31:31" x14ac:dyDescent="0.25">
      <c r="AE201126" s="72"/>
    </row>
    <row r="201127" spans="31:31" x14ac:dyDescent="0.25">
      <c r="AE201127" s="72"/>
    </row>
    <row r="201128" spans="31:31" x14ac:dyDescent="0.25">
      <c r="AE201128" s="72"/>
    </row>
    <row r="201129" spans="31:31" x14ac:dyDescent="0.25">
      <c r="AE201129" s="72"/>
    </row>
    <row r="201130" spans="31:31" x14ac:dyDescent="0.25">
      <c r="AE201130" s="72"/>
    </row>
    <row r="201131" spans="31:31" x14ac:dyDescent="0.25">
      <c r="AE201131" s="72"/>
    </row>
    <row r="201132" spans="31:31" x14ac:dyDescent="0.25">
      <c r="AE201132" s="72"/>
    </row>
    <row r="201133" spans="31:31" x14ac:dyDescent="0.25">
      <c r="AE201133" s="72"/>
    </row>
    <row r="201134" spans="31:31" x14ac:dyDescent="0.25">
      <c r="AE201134" s="72"/>
    </row>
    <row r="201135" spans="31:31" x14ac:dyDescent="0.25">
      <c r="AE201135" s="72"/>
    </row>
    <row r="201136" spans="31:31" x14ac:dyDescent="0.25">
      <c r="AE201136" s="72"/>
    </row>
    <row r="201137" spans="31:31" x14ac:dyDescent="0.25">
      <c r="AE201137" s="72"/>
    </row>
    <row r="201138" spans="31:31" x14ac:dyDescent="0.25">
      <c r="AE201138" s="72"/>
    </row>
    <row r="201139" spans="31:31" x14ac:dyDescent="0.25">
      <c r="AE201139" s="72"/>
    </row>
    <row r="201140" spans="31:31" x14ac:dyDescent="0.25">
      <c r="AE201140" s="72"/>
    </row>
    <row r="201141" spans="31:31" x14ac:dyDescent="0.25">
      <c r="AE201141" s="72"/>
    </row>
    <row r="201142" spans="31:31" x14ac:dyDescent="0.25">
      <c r="AE201142" s="72"/>
    </row>
    <row r="201143" spans="31:31" x14ac:dyDescent="0.25">
      <c r="AE201143" s="72"/>
    </row>
    <row r="201144" spans="31:31" x14ac:dyDescent="0.25">
      <c r="AE201144" s="72"/>
    </row>
    <row r="201145" spans="31:31" x14ac:dyDescent="0.25">
      <c r="AE201145" s="72"/>
    </row>
    <row r="201146" spans="31:31" x14ac:dyDescent="0.25">
      <c r="AE201146" s="72"/>
    </row>
    <row r="201147" spans="31:31" x14ac:dyDescent="0.25">
      <c r="AE201147" s="72"/>
    </row>
    <row r="201148" spans="31:31" x14ac:dyDescent="0.25">
      <c r="AE201148" s="72"/>
    </row>
    <row r="201149" spans="31:31" x14ac:dyDescent="0.25">
      <c r="AE201149" s="72"/>
    </row>
    <row r="201150" spans="31:31" x14ac:dyDescent="0.25">
      <c r="AE201150" s="72"/>
    </row>
    <row r="201151" spans="31:31" x14ac:dyDescent="0.25">
      <c r="AE201151" s="72"/>
    </row>
    <row r="201152" spans="31:31" x14ac:dyDescent="0.25">
      <c r="AE201152" s="72"/>
    </row>
    <row r="201153" spans="31:31" x14ac:dyDescent="0.25">
      <c r="AE201153" s="72"/>
    </row>
    <row r="201154" spans="31:31" x14ac:dyDescent="0.25">
      <c r="AE201154" s="72"/>
    </row>
    <row r="201155" spans="31:31" x14ac:dyDescent="0.25">
      <c r="AE201155" s="72"/>
    </row>
    <row r="201156" spans="31:31" x14ac:dyDescent="0.25">
      <c r="AE201156" s="72"/>
    </row>
    <row r="201157" spans="31:31" x14ac:dyDescent="0.25">
      <c r="AE201157" s="72"/>
    </row>
    <row r="201158" spans="31:31" x14ac:dyDescent="0.25">
      <c r="AE201158" s="72"/>
    </row>
    <row r="201159" spans="31:31" x14ac:dyDescent="0.25">
      <c r="AE201159" s="72"/>
    </row>
    <row r="201160" spans="31:31" x14ac:dyDescent="0.25">
      <c r="AE201160" s="72"/>
    </row>
    <row r="201161" spans="31:31" x14ac:dyDescent="0.25">
      <c r="AE201161" s="72"/>
    </row>
    <row r="201162" spans="31:31" x14ac:dyDescent="0.25">
      <c r="AE201162" s="72"/>
    </row>
    <row r="201163" spans="31:31" x14ac:dyDescent="0.25">
      <c r="AE201163" s="72"/>
    </row>
    <row r="201164" spans="31:31" x14ac:dyDescent="0.25">
      <c r="AE201164" s="72"/>
    </row>
    <row r="201165" spans="31:31" x14ac:dyDescent="0.25">
      <c r="AE201165" s="72"/>
    </row>
    <row r="201166" spans="31:31" x14ac:dyDescent="0.25">
      <c r="AE201166" s="72"/>
    </row>
    <row r="201167" spans="31:31" x14ac:dyDescent="0.25">
      <c r="AE201167" s="72"/>
    </row>
    <row r="201168" spans="31:31" x14ac:dyDescent="0.25">
      <c r="AE201168" s="72"/>
    </row>
    <row r="201169" spans="31:31" x14ac:dyDescent="0.25">
      <c r="AE201169" s="72"/>
    </row>
    <row r="201170" spans="31:31" x14ac:dyDescent="0.25">
      <c r="AE201170" s="72"/>
    </row>
    <row r="201171" spans="31:31" x14ac:dyDescent="0.25">
      <c r="AE201171" s="72"/>
    </row>
    <row r="201172" spans="31:31" x14ac:dyDescent="0.25">
      <c r="AE201172" s="72"/>
    </row>
    <row r="201173" spans="31:31" x14ac:dyDescent="0.25">
      <c r="AE201173" s="72"/>
    </row>
    <row r="201174" spans="31:31" x14ac:dyDescent="0.25">
      <c r="AE201174" s="72"/>
    </row>
    <row r="201175" spans="31:31" x14ac:dyDescent="0.25">
      <c r="AE201175" s="72"/>
    </row>
    <row r="201176" spans="31:31" x14ac:dyDescent="0.25">
      <c r="AE201176" s="72"/>
    </row>
    <row r="201177" spans="31:31" x14ac:dyDescent="0.25">
      <c r="AE201177" s="72"/>
    </row>
    <row r="201178" spans="31:31" x14ac:dyDescent="0.25">
      <c r="AE201178" s="72"/>
    </row>
    <row r="201179" spans="31:31" x14ac:dyDescent="0.25">
      <c r="AE201179" s="72"/>
    </row>
    <row r="201180" spans="31:31" x14ac:dyDescent="0.25">
      <c r="AE201180" s="72"/>
    </row>
    <row r="201181" spans="31:31" x14ac:dyDescent="0.25">
      <c r="AE201181" s="72"/>
    </row>
    <row r="201182" spans="31:31" x14ac:dyDescent="0.25">
      <c r="AE201182" s="72"/>
    </row>
    <row r="201183" spans="31:31" x14ac:dyDescent="0.25">
      <c r="AE201183" s="72"/>
    </row>
    <row r="201184" spans="31:31" x14ac:dyDescent="0.25">
      <c r="AE201184" s="72"/>
    </row>
    <row r="201185" spans="31:31" x14ac:dyDescent="0.25">
      <c r="AE201185" s="72"/>
    </row>
    <row r="201186" spans="31:31" x14ac:dyDescent="0.25">
      <c r="AE201186" s="72"/>
    </row>
    <row r="201187" spans="31:31" x14ac:dyDescent="0.25">
      <c r="AE201187" s="72"/>
    </row>
    <row r="201188" spans="31:31" x14ac:dyDescent="0.25">
      <c r="AE201188" s="72"/>
    </row>
    <row r="201189" spans="31:31" x14ac:dyDescent="0.25">
      <c r="AE201189" s="72"/>
    </row>
    <row r="201190" spans="31:31" x14ac:dyDescent="0.25">
      <c r="AE201190" s="72"/>
    </row>
    <row r="201191" spans="31:31" x14ac:dyDescent="0.25">
      <c r="AE201191" s="72"/>
    </row>
    <row r="201192" spans="31:31" x14ac:dyDescent="0.25">
      <c r="AE201192" s="72"/>
    </row>
    <row r="201193" spans="31:31" x14ac:dyDescent="0.25">
      <c r="AE201193" s="72"/>
    </row>
    <row r="201194" spans="31:31" x14ac:dyDescent="0.25">
      <c r="AE201194" s="72"/>
    </row>
    <row r="201195" spans="31:31" x14ac:dyDescent="0.25">
      <c r="AE201195" s="72"/>
    </row>
    <row r="201196" spans="31:31" x14ac:dyDescent="0.25">
      <c r="AE201196" s="72"/>
    </row>
    <row r="201197" spans="31:31" x14ac:dyDescent="0.25">
      <c r="AE201197" s="72"/>
    </row>
    <row r="201198" spans="31:31" x14ac:dyDescent="0.25">
      <c r="AE201198" s="72"/>
    </row>
    <row r="201199" spans="31:31" x14ac:dyDescent="0.25">
      <c r="AE201199" s="72"/>
    </row>
    <row r="201200" spans="31:31" x14ac:dyDescent="0.25">
      <c r="AE201200" s="72"/>
    </row>
    <row r="201201" spans="31:31" x14ac:dyDescent="0.25">
      <c r="AE201201" s="72"/>
    </row>
    <row r="201202" spans="31:31" x14ac:dyDescent="0.25">
      <c r="AE201202" s="72"/>
    </row>
    <row r="201203" spans="31:31" x14ac:dyDescent="0.25">
      <c r="AE201203" s="72"/>
    </row>
    <row r="201204" spans="31:31" x14ac:dyDescent="0.25">
      <c r="AE201204" s="72"/>
    </row>
    <row r="201205" spans="31:31" x14ac:dyDescent="0.25">
      <c r="AE201205" s="72"/>
    </row>
    <row r="201206" spans="31:31" x14ac:dyDescent="0.25">
      <c r="AE201206" s="72"/>
    </row>
    <row r="201207" spans="31:31" x14ac:dyDescent="0.25">
      <c r="AE201207" s="72"/>
    </row>
    <row r="201208" spans="31:31" x14ac:dyDescent="0.25">
      <c r="AE201208" s="72"/>
    </row>
    <row r="201209" spans="31:31" x14ac:dyDescent="0.25">
      <c r="AE201209" s="72"/>
    </row>
    <row r="201210" spans="31:31" x14ac:dyDescent="0.25">
      <c r="AE201210" s="72"/>
    </row>
    <row r="201211" spans="31:31" x14ac:dyDescent="0.25">
      <c r="AE201211" s="72"/>
    </row>
    <row r="201212" spans="31:31" x14ac:dyDescent="0.25">
      <c r="AE201212" s="72"/>
    </row>
    <row r="201213" spans="31:31" x14ac:dyDescent="0.25">
      <c r="AE201213" s="72"/>
    </row>
    <row r="201214" spans="31:31" x14ac:dyDescent="0.25">
      <c r="AE201214" s="72"/>
    </row>
    <row r="201215" spans="31:31" x14ac:dyDescent="0.25">
      <c r="AE201215" s="72"/>
    </row>
    <row r="201216" spans="31:31" x14ac:dyDescent="0.25">
      <c r="AE201216" s="72"/>
    </row>
    <row r="201217" spans="31:31" x14ac:dyDescent="0.25">
      <c r="AE201217" s="72"/>
    </row>
    <row r="201218" spans="31:31" x14ac:dyDescent="0.25">
      <c r="AE201218" s="72"/>
    </row>
    <row r="201219" spans="31:31" x14ac:dyDescent="0.25">
      <c r="AE201219" s="72"/>
    </row>
    <row r="201220" spans="31:31" x14ac:dyDescent="0.25">
      <c r="AE201220" s="72"/>
    </row>
    <row r="201221" spans="31:31" x14ac:dyDescent="0.25">
      <c r="AE201221" s="72"/>
    </row>
    <row r="201222" spans="31:31" x14ac:dyDescent="0.25">
      <c r="AE201222" s="72"/>
    </row>
    <row r="201223" spans="31:31" x14ac:dyDescent="0.25">
      <c r="AE201223" s="72"/>
    </row>
    <row r="201224" spans="31:31" x14ac:dyDescent="0.25">
      <c r="AE201224" s="72"/>
    </row>
    <row r="201225" spans="31:31" x14ac:dyDescent="0.25">
      <c r="AE201225" s="72"/>
    </row>
    <row r="201226" spans="31:31" x14ac:dyDescent="0.25">
      <c r="AE201226" s="72"/>
    </row>
    <row r="201227" spans="31:31" x14ac:dyDescent="0.25">
      <c r="AE201227" s="72"/>
    </row>
    <row r="201228" spans="31:31" x14ac:dyDescent="0.25">
      <c r="AE201228" s="72"/>
    </row>
    <row r="201229" spans="31:31" x14ac:dyDescent="0.25">
      <c r="AE201229" s="72"/>
    </row>
    <row r="201230" spans="31:31" x14ac:dyDescent="0.25">
      <c r="AE201230" s="72"/>
    </row>
    <row r="201231" spans="31:31" x14ac:dyDescent="0.25">
      <c r="AE201231" s="72"/>
    </row>
    <row r="201232" spans="31:31" x14ac:dyDescent="0.25">
      <c r="AE201232" s="72"/>
    </row>
    <row r="201233" spans="31:31" x14ac:dyDescent="0.25">
      <c r="AE201233" s="72"/>
    </row>
    <row r="201234" spans="31:31" x14ac:dyDescent="0.25">
      <c r="AE201234" s="72"/>
    </row>
    <row r="201235" spans="31:31" x14ac:dyDescent="0.25">
      <c r="AE201235" s="72"/>
    </row>
    <row r="201236" spans="31:31" x14ac:dyDescent="0.25">
      <c r="AE201236" s="72"/>
    </row>
    <row r="201237" spans="31:31" x14ac:dyDescent="0.25">
      <c r="AE201237" s="72"/>
    </row>
    <row r="201238" spans="31:31" x14ac:dyDescent="0.25">
      <c r="AE201238" s="72"/>
    </row>
    <row r="201239" spans="31:31" x14ac:dyDescent="0.25">
      <c r="AE201239" s="72"/>
    </row>
    <row r="201240" spans="31:31" x14ac:dyDescent="0.25">
      <c r="AE201240" s="72"/>
    </row>
    <row r="201241" spans="31:31" x14ac:dyDescent="0.25">
      <c r="AE201241" s="72"/>
    </row>
    <row r="201242" spans="31:31" x14ac:dyDescent="0.25">
      <c r="AE201242" s="72"/>
    </row>
    <row r="201243" spans="31:31" x14ac:dyDescent="0.25">
      <c r="AE201243" s="72"/>
    </row>
    <row r="201244" spans="31:31" x14ac:dyDescent="0.25">
      <c r="AE201244" s="72"/>
    </row>
    <row r="201245" spans="31:31" x14ac:dyDescent="0.25">
      <c r="AE201245" s="72"/>
    </row>
    <row r="201246" spans="31:31" x14ac:dyDescent="0.25">
      <c r="AE201246" s="72"/>
    </row>
    <row r="201247" spans="31:31" x14ac:dyDescent="0.25">
      <c r="AE201247" s="72"/>
    </row>
    <row r="201248" spans="31:31" x14ac:dyDescent="0.25">
      <c r="AE201248" s="72"/>
    </row>
    <row r="201249" spans="31:31" x14ac:dyDescent="0.25">
      <c r="AE201249" s="72"/>
    </row>
    <row r="201250" spans="31:31" x14ac:dyDescent="0.25">
      <c r="AE201250" s="72"/>
    </row>
    <row r="201251" spans="31:31" x14ac:dyDescent="0.25">
      <c r="AE201251" s="72"/>
    </row>
    <row r="201252" spans="31:31" x14ac:dyDescent="0.25">
      <c r="AE201252" s="72"/>
    </row>
    <row r="201253" spans="31:31" x14ac:dyDescent="0.25">
      <c r="AE201253" s="72"/>
    </row>
    <row r="201254" spans="31:31" x14ac:dyDescent="0.25">
      <c r="AE201254" s="72"/>
    </row>
    <row r="201255" spans="31:31" x14ac:dyDescent="0.25">
      <c r="AE201255" s="72"/>
    </row>
    <row r="201256" spans="31:31" x14ac:dyDescent="0.25">
      <c r="AE201256" s="72"/>
    </row>
    <row r="201257" spans="31:31" x14ac:dyDescent="0.25">
      <c r="AE201257" s="72"/>
    </row>
    <row r="201258" spans="31:31" x14ac:dyDescent="0.25">
      <c r="AE201258" s="72"/>
    </row>
    <row r="201259" spans="31:31" x14ac:dyDescent="0.25">
      <c r="AE201259" s="72"/>
    </row>
    <row r="201260" spans="31:31" x14ac:dyDescent="0.25">
      <c r="AE201260" s="72"/>
    </row>
    <row r="201261" spans="31:31" x14ac:dyDescent="0.25">
      <c r="AE201261" s="72"/>
    </row>
    <row r="201262" spans="31:31" x14ac:dyDescent="0.25">
      <c r="AE201262" s="72"/>
    </row>
    <row r="201263" spans="31:31" x14ac:dyDescent="0.25">
      <c r="AE201263" s="72"/>
    </row>
    <row r="201264" spans="31:31" x14ac:dyDescent="0.25">
      <c r="AE201264" s="72"/>
    </row>
    <row r="201265" spans="31:31" x14ac:dyDescent="0.25">
      <c r="AE201265" s="72"/>
    </row>
    <row r="201266" spans="31:31" x14ac:dyDescent="0.25">
      <c r="AE201266" s="72"/>
    </row>
    <row r="201267" spans="31:31" x14ac:dyDescent="0.25">
      <c r="AE201267" s="72"/>
    </row>
    <row r="201268" spans="31:31" x14ac:dyDescent="0.25">
      <c r="AE201268" s="72"/>
    </row>
    <row r="201269" spans="31:31" x14ac:dyDescent="0.25">
      <c r="AE201269" s="72"/>
    </row>
    <row r="201270" spans="31:31" x14ac:dyDescent="0.25">
      <c r="AE201270" s="72"/>
    </row>
    <row r="201271" spans="31:31" x14ac:dyDescent="0.25">
      <c r="AE201271" s="72"/>
    </row>
    <row r="201272" spans="31:31" x14ac:dyDescent="0.25">
      <c r="AE201272" s="72"/>
    </row>
    <row r="201273" spans="31:31" x14ac:dyDescent="0.25">
      <c r="AE201273" s="72"/>
    </row>
    <row r="201274" spans="31:31" x14ac:dyDescent="0.25">
      <c r="AE201274" s="72"/>
    </row>
    <row r="201275" spans="31:31" x14ac:dyDescent="0.25">
      <c r="AE201275" s="72"/>
    </row>
    <row r="201276" spans="31:31" x14ac:dyDescent="0.25">
      <c r="AE201276" s="72"/>
    </row>
    <row r="201277" spans="31:31" x14ac:dyDescent="0.25">
      <c r="AE201277" s="72"/>
    </row>
    <row r="201278" spans="31:31" x14ac:dyDescent="0.25">
      <c r="AE201278" s="72"/>
    </row>
    <row r="201279" spans="31:31" x14ac:dyDescent="0.25">
      <c r="AE201279" s="72"/>
    </row>
    <row r="201280" spans="31:31" x14ac:dyDescent="0.25">
      <c r="AE201280" s="72"/>
    </row>
    <row r="201281" spans="31:31" x14ac:dyDescent="0.25">
      <c r="AE201281" s="72"/>
    </row>
    <row r="201282" spans="31:31" x14ac:dyDescent="0.25">
      <c r="AE201282" s="72"/>
    </row>
    <row r="201283" spans="31:31" x14ac:dyDescent="0.25">
      <c r="AE201283" s="72"/>
    </row>
    <row r="201284" spans="31:31" x14ac:dyDescent="0.25">
      <c r="AE201284" s="72"/>
    </row>
    <row r="201285" spans="31:31" x14ac:dyDescent="0.25">
      <c r="AE201285" s="72"/>
    </row>
    <row r="201286" spans="31:31" x14ac:dyDescent="0.25">
      <c r="AE201286" s="72"/>
    </row>
    <row r="201287" spans="31:31" x14ac:dyDescent="0.25">
      <c r="AE201287" s="72"/>
    </row>
    <row r="201288" spans="31:31" x14ac:dyDescent="0.25">
      <c r="AE201288" s="72"/>
    </row>
    <row r="201289" spans="31:31" x14ac:dyDescent="0.25">
      <c r="AE201289" s="72"/>
    </row>
    <row r="201290" spans="31:31" x14ac:dyDescent="0.25">
      <c r="AE201290" s="72"/>
    </row>
    <row r="201291" spans="31:31" x14ac:dyDescent="0.25">
      <c r="AE201291" s="72"/>
    </row>
    <row r="201292" spans="31:31" x14ac:dyDescent="0.25">
      <c r="AE201292" s="72"/>
    </row>
    <row r="201293" spans="31:31" x14ac:dyDescent="0.25">
      <c r="AE201293" s="72"/>
    </row>
    <row r="201294" spans="31:31" x14ac:dyDescent="0.25">
      <c r="AE201294" s="72"/>
    </row>
    <row r="201295" spans="31:31" x14ac:dyDescent="0.25">
      <c r="AE201295" s="72"/>
    </row>
    <row r="201296" spans="31:31" x14ac:dyDescent="0.25">
      <c r="AE201296" s="72"/>
    </row>
    <row r="201297" spans="31:31" x14ac:dyDescent="0.25">
      <c r="AE201297" s="72"/>
    </row>
    <row r="201298" spans="31:31" x14ac:dyDescent="0.25">
      <c r="AE201298" s="72"/>
    </row>
    <row r="201299" spans="31:31" x14ac:dyDescent="0.25">
      <c r="AE201299" s="72"/>
    </row>
    <row r="201300" spans="31:31" x14ac:dyDescent="0.25">
      <c r="AE201300" s="72"/>
    </row>
    <row r="201301" spans="31:31" x14ac:dyDescent="0.25">
      <c r="AE201301" s="72"/>
    </row>
    <row r="201302" spans="31:31" x14ac:dyDescent="0.25">
      <c r="AE201302" s="72"/>
    </row>
    <row r="201303" spans="31:31" x14ac:dyDescent="0.25">
      <c r="AE201303" s="72"/>
    </row>
    <row r="201304" spans="31:31" x14ac:dyDescent="0.25">
      <c r="AE201304" s="72"/>
    </row>
    <row r="201305" spans="31:31" x14ac:dyDescent="0.25">
      <c r="AE201305" s="72"/>
    </row>
    <row r="201306" spans="31:31" x14ac:dyDescent="0.25">
      <c r="AE201306" s="72"/>
    </row>
    <row r="201307" spans="31:31" x14ac:dyDescent="0.25">
      <c r="AE201307" s="72"/>
    </row>
    <row r="201308" spans="31:31" x14ac:dyDescent="0.25">
      <c r="AE201308" s="72"/>
    </row>
    <row r="201309" spans="31:31" x14ac:dyDescent="0.25">
      <c r="AE201309" s="72"/>
    </row>
    <row r="201310" spans="31:31" x14ac:dyDescent="0.25">
      <c r="AE201310" s="72"/>
    </row>
    <row r="201311" spans="31:31" x14ac:dyDescent="0.25">
      <c r="AE201311" s="72"/>
    </row>
    <row r="201312" spans="31:31" x14ac:dyDescent="0.25">
      <c r="AE201312" s="72"/>
    </row>
    <row r="201313" spans="31:31" x14ac:dyDescent="0.25">
      <c r="AE201313" s="72"/>
    </row>
    <row r="201314" spans="31:31" x14ac:dyDescent="0.25">
      <c r="AE201314" s="72"/>
    </row>
    <row r="201315" spans="31:31" x14ac:dyDescent="0.25">
      <c r="AE201315" s="72"/>
    </row>
    <row r="201316" spans="31:31" x14ac:dyDescent="0.25">
      <c r="AE201316" s="72"/>
    </row>
    <row r="201317" spans="31:31" x14ac:dyDescent="0.25">
      <c r="AE201317" s="72"/>
    </row>
    <row r="201318" spans="31:31" x14ac:dyDescent="0.25">
      <c r="AE201318" s="72"/>
    </row>
    <row r="201319" spans="31:31" x14ac:dyDescent="0.25">
      <c r="AE201319" s="72"/>
    </row>
    <row r="201320" spans="31:31" x14ac:dyDescent="0.25">
      <c r="AE201320" s="72"/>
    </row>
    <row r="201321" spans="31:31" x14ac:dyDescent="0.25">
      <c r="AE201321" s="72"/>
    </row>
    <row r="201322" spans="31:31" x14ac:dyDescent="0.25">
      <c r="AE201322" s="72"/>
    </row>
    <row r="201323" spans="31:31" x14ac:dyDescent="0.25">
      <c r="AE201323" s="72"/>
    </row>
    <row r="201324" spans="31:31" x14ac:dyDescent="0.25">
      <c r="AE201324" s="72"/>
    </row>
    <row r="201325" spans="31:31" x14ac:dyDescent="0.25">
      <c r="AE201325" s="72"/>
    </row>
    <row r="201326" spans="31:31" x14ac:dyDescent="0.25">
      <c r="AE201326" s="72"/>
    </row>
    <row r="201327" spans="31:31" x14ac:dyDescent="0.25">
      <c r="AE201327" s="72"/>
    </row>
    <row r="201328" spans="31:31" x14ac:dyDescent="0.25">
      <c r="AE201328" s="72"/>
    </row>
    <row r="201329" spans="31:31" x14ac:dyDescent="0.25">
      <c r="AE201329" s="72"/>
    </row>
    <row r="201330" spans="31:31" x14ac:dyDescent="0.25">
      <c r="AE201330" s="72"/>
    </row>
    <row r="201331" spans="31:31" x14ac:dyDescent="0.25">
      <c r="AE201331" s="72"/>
    </row>
    <row r="201332" spans="31:31" x14ac:dyDescent="0.25">
      <c r="AE201332" s="72"/>
    </row>
    <row r="201333" spans="31:31" x14ac:dyDescent="0.25">
      <c r="AE201333" s="72"/>
    </row>
    <row r="201334" spans="31:31" x14ac:dyDescent="0.25">
      <c r="AE201334" s="72"/>
    </row>
    <row r="201335" spans="31:31" x14ac:dyDescent="0.25">
      <c r="AE201335" s="72"/>
    </row>
    <row r="201336" spans="31:31" x14ac:dyDescent="0.25">
      <c r="AE201336" s="72"/>
    </row>
    <row r="201337" spans="31:31" x14ac:dyDescent="0.25">
      <c r="AE201337" s="72"/>
    </row>
    <row r="201338" spans="31:31" x14ac:dyDescent="0.25">
      <c r="AE201338" s="72"/>
    </row>
    <row r="201339" spans="31:31" x14ac:dyDescent="0.25">
      <c r="AE201339" s="72"/>
    </row>
    <row r="201340" spans="31:31" x14ac:dyDescent="0.25">
      <c r="AE201340" s="72"/>
    </row>
    <row r="201341" spans="31:31" x14ac:dyDescent="0.25">
      <c r="AE201341" s="72"/>
    </row>
    <row r="201342" spans="31:31" x14ac:dyDescent="0.25">
      <c r="AE201342" s="72"/>
    </row>
    <row r="201343" spans="31:31" x14ac:dyDescent="0.25">
      <c r="AE201343" s="72"/>
    </row>
    <row r="201344" spans="31:31" x14ac:dyDescent="0.25">
      <c r="AE201344" s="72"/>
    </row>
    <row r="201345" spans="31:31" x14ac:dyDescent="0.25">
      <c r="AE201345" s="72"/>
    </row>
    <row r="201346" spans="31:31" x14ac:dyDescent="0.25">
      <c r="AE201346" s="72"/>
    </row>
    <row r="201347" spans="31:31" x14ac:dyDescent="0.25">
      <c r="AE201347" s="72"/>
    </row>
    <row r="201348" spans="31:31" x14ac:dyDescent="0.25">
      <c r="AE201348" s="72"/>
    </row>
    <row r="201349" spans="31:31" x14ac:dyDescent="0.25">
      <c r="AE201349" s="72"/>
    </row>
    <row r="201350" spans="31:31" x14ac:dyDescent="0.25">
      <c r="AE201350" s="72"/>
    </row>
    <row r="201351" spans="31:31" x14ac:dyDescent="0.25">
      <c r="AE201351" s="72"/>
    </row>
    <row r="201352" spans="31:31" x14ac:dyDescent="0.25">
      <c r="AE201352" s="72"/>
    </row>
    <row r="201353" spans="31:31" x14ac:dyDescent="0.25">
      <c r="AE201353" s="72"/>
    </row>
    <row r="201354" spans="31:31" x14ac:dyDescent="0.25">
      <c r="AE201354" s="72"/>
    </row>
    <row r="201355" spans="31:31" x14ac:dyDescent="0.25">
      <c r="AE201355" s="72"/>
    </row>
    <row r="201356" spans="31:31" x14ac:dyDescent="0.25">
      <c r="AE201356" s="72"/>
    </row>
    <row r="201357" spans="31:31" x14ac:dyDescent="0.25">
      <c r="AE201357" s="72"/>
    </row>
    <row r="201358" spans="31:31" x14ac:dyDescent="0.25">
      <c r="AE201358" s="72"/>
    </row>
    <row r="201359" spans="31:31" x14ac:dyDescent="0.25">
      <c r="AE201359" s="72"/>
    </row>
    <row r="201360" spans="31:31" x14ac:dyDescent="0.25">
      <c r="AE201360" s="72"/>
    </row>
    <row r="201361" spans="31:31" x14ac:dyDescent="0.25">
      <c r="AE201361" s="72"/>
    </row>
    <row r="201362" spans="31:31" x14ac:dyDescent="0.25">
      <c r="AE201362" s="72"/>
    </row>
    <row r="201363" spans="31:31" x14ac:dyDescent="0.25">
      <c r="AE201363" s="72"/>
    </row>
    <row r="201364" spans="31:31" x14ac:dyDescent="0.25">
      <c r="AE201364" s="72"/>
    </row>
    <row r="201365" spans="31:31" x14ac:dyDescent="0.25">
      <c r="AE201365" s="72"/>
    </row>
    <row r="201366" spans="31:31" x14ac:dyDescent="0.25">
      <c r="AE201366" s="72"/>
    </row>
    <row r="201367" spans="31:31" x14ac:dyDescent="0.25">
      <c r="AE201367" s="72"/>
    </row>
    <row r="201368" spans="31:31" x14ac:dyDescent="0.25">
      <c r="AE201368" s="72"/>
    </row>
    <row r="201369" spans="31:31" x14ac:dyDescent="0.25">
      <c r="AE201369" s="72"/>
    </row>
    <row r="201370" spans="31:31" x14ac:dyDescent="0.25">
      <c r="AE201370" s="72"/>
    </row>
    <row r="201371" spans="31:31" x14ac:dyDescent="0.25">
      <c r="AE201371" s="72"/>
    </row>
    <row r="201372" spans="31:31" x14ac:dyDescent="0.25">
      <c r="AE201372" s="72"/>
    </row>
    <row r="201373" spans="31:31" x14ac:dyDescent="0.25">
      <c r="AE201373" s="72"/>
    </row>
    <row r="201374" spans="31:31" x14ac:dyDescent="0.25">
      <c r="AE201374" s="72"/>
    </row>
    <row r="201375" spans="31:31" x14ac:dyDescent="0.25">
      <c r="AE201375" s="72"/>
    </row>
    <row r="201376" spans="31:31" x14ac:dyDescent="0.25">
      <c r="AE201376" s="72"/>
    </row>
    <row r="201377" spans="31:31" x14ac:dyDescent="0.25">
      <c r="AE201377" s="72"/>
    </row>
    <row r="201378" spans="31:31" x14ac:dyDescent="0.25">
      <c r="AE201378" s="72"/>
    </row>
    <row r="201379" spans="31:31" x14ac:dyDescent="0.25">
      <c r="AE201379" s="72"/>
    </row>
    <row r="201380" spans="31:31" x14ac:dyDescent="0.25">
      <c r="AE201380" s="72"/>
    </row>
    <row r="201381" spans="31:31" x14ac:dyDescent="0.25">
      <c r="AE201381" s="72"/>
    </row>
    <row r="201382" spans="31:31" x14ac:dyDescent="0.25">
      <c r="AE201382" s="72"/>
    </row>
    <row r="201383" spans="31:31" x14ac:dyDescent="0.25">
      <c r="AE201383" s="72"/>
    </row>
    <row r="201384" spans="31:31" x14ac:dyDescent="0.25">
      <c r="AE201384" s="72"/>
    </row>
    <row r="201385" spans="31:31" x14ac:dyDescent="0.25">
      <c r="AE201385" s="72"/>
    </row>
    <row r="201386" spans="31:31" x14ac:dyDescent="0.25">
      <c r="AE201386" s="72"/>
    </row>
    <row r="201387" spans="31:31" x14ac:dyDescent="0.25">
      <c r="AE201387" s="72"/>
    </row>
    <row r="201388" spans="31:31" x14ac:dyDescent="0.25">
      <c r="AE201388" s="72"/>
    </row>
    <row r="201389" spans="31:31" x14ac:dyDescent="0.25">
      <c r="AE201389" s="72"/>
    </row>
    <row r="201390" spans="31:31" x14ac:dyDescent="0.25">
      <c r="AE201390" s="72"/>
    </row>
    <row r="201391" spans="31:31" x14ac:dyDescent="0.25">
      <c r="AE201391" s="72"/>
    </row>
    <row r="201392" spans="31:31" x14ac:dyDescent="0.25">
      <c r="AE201392" s="72"/>
    </row>
    <row r="201393" spans="31:31" x14ac:dyDescent="0.25">
      <c r="AE201393" s="72"/>
    </row>
    <row r="201394" spans="31:31" x14ac:dyDescent="0.25">
      <c r="AE201394" s="72"/>
    </row>
    <row r="201395" spans="31:31" x14ac:dyDescent="0.25">
      <c r="AE201395" s="72"/>
    </row>
    <row r="201396" spans="31:31" x14ac:dyDescent="0.25">
      <c r="AE201396" s="72"/>
    </row>
    <row r="201397" spans="31:31" x14ac:dyDescent="0.25">
      <c r="AE201397" s="72"/>
    </row>
    <row r="201398" spans="31:31" x14ac:dyDescent="0.25">
      <c r="AE201398" s="72"/>
    </row>
    <row r="201399" spans="31:31" x14ac:dyDescent="0.25">
      <c r="AE201399" s="72"/>
    </row>
    <row r="201400" spans="31:31" x14ac:dyDescent="0.25">
      <c r="AE201400" s="72"/>
    </row>
    <row r="201401" spans="31:31" x14ac:dyDescent="0.25">
      <c r="AE201401" s="72"/>
    </row>
    <row r="201402" spans="31:31" x14ac:dyDescent="0.25">
      <c r="AE201402" s="72"/>
    </row>
    <row r="201403" spans="31:31" x14ac:dyDescent="0.25">
      <c r="AE201403" s="72"/>
    </row>
    <row r="201404" spans="31:31" x14ac:dyDescent="0.25">
      <c r="AE201404" s="72"/>
    </row>
    <row r="201405" spans="31:31" x14ac:dyDescent="0.25">
      <c r="AE201405" s="72"/>
    </row>
    <row r="201406" spans="31:31" x14ac:dyDescent="0.25">
      <c r="AE201406" s="72"/>
    </row>
    <row r="201407" spans="31:31" x14ac:dyDescent="0.25">
      <c r="AE201407" s="72"/>
    </row>
    <row r="201408" spans="31:31" x14ac:dyDescent="0.25">
      <c r="AE201408" s="72"/>
    </row>
    <row r="201409" spans="31:31" x14ac:dyDescent="0.25">
      <c r="AE201409" s="72"/>
    </row>
    <row r="201410" spans="31:31" x14ac:dyDescent="0.25">
      <c r="AE201410" s="72"/>
    </row>
    <row r="201411" spans="31:31" x14ac:dyDescent="0.25">
      <c r="AE201411" s="72"/>
    </row>
    <row r="201412" spans="31:31" x14ac:dyDescent="0.25">
      <c r="AE201412" s="72"/>
    </row>
    <row r="201413" spans="31:31" x14ac:dyDescent="0.25">
      <c r="AE201413" s="72"/>
    </row>
    <row r="201414" spans="31:31" x14ac:dyDescent="0.25">
      <c r="AE201414" s="72"/>
    </row>
    <row r="201415" spans="31:31" x14ac:dyDescent="0.25">
      <c r="AE201415" s="72"/>
    </row>
    <row r="201416" spans="31:31" x14ac:dyDescent="0.25">
      <c r="AE201416" s="72"/>
    </row>
    <row r="201417" spans="31:31" x14ac:dyDescent="0.25">
      <c r="AE201417" s="72"/>
    </row>
    <row r="201418" spans="31:31" x14ac:dyDescent="0.25">
      <c r="AE201418" s="72"/>
    </row>
    <row r="201419" spans="31:31" x14ac:dyDescent="0.25">
      <c r="AE201419" s="72"/>
    </row>
    <row r="201420" spans="31:31" x14ac:dyDescent="0.25">
      <c r="AE201420" s="72"/>
    </row>
    <row r="201421" spans="31:31" x14ac:dyDescent="0.25">
      <c r="AE201421" s="72"/>
    </row>
    <row r="201422" spans="31:31" x14ac:dyDescent="0.25">
      <c r="AE201422" s="72"/>
    </row>
    <row r="201423" spans="31:31" x14ac:dyDescent="0.25">
      <c r="AE201423" s="72"/>
    </row>
    <row r="201424" spans="31:31" x14ac:dyDescent="0.25">
      <c r="AE201424" s="72"/>
    </row>
    <row r="201425" spans="31:31" x14ac:dyDescent="0.25">
      <c r="AE201425" s="72"/>
    </row>
    <row r="201426" spans="31:31" x14ac:dyDescent="0.25">
      <c r="AE201426" s="72"/>
    </row>
    <row r="201427" spans="31:31" x14ac:dyDescent="0.25">
      <c r="AE201427" s="72"/>
    </row>
    <row r="201428" spans="31:31" x14ac:dyDescent="0.25">
      <c r="AE201428" s="72"/>
    </row>
    <row r="201429" spans="31:31" x14ac:dyDescent="0.25">
      <c r="AE201429" s="72"/>
    </row>
    <row r="201430" spans="31:31" x14ac:dyDescent="0.25">
      <c r="AE201430" s="72"/>
    </row>
    <row r="201431" spans="31:31" x14ac:dyDescent="0.25">
      <c r="AE201431" s="72"/>
    </row>
    <row r="201432" spans="31:31" x14ac:dyDescent="0.25">
      <c r="AE201432" s="72"/>
    </row>
    <row r="201433" spans="31:31" x14ac:dyDescent="0.25">
      <c r="AE201433" s="72"/>
    </row>
    <row r="201434" spans="31:31" x14ac:dyDescent="0.25">
      <c r="AE201434" s="72"/>
    </row>
    <row r="201435" spans="31:31" x14ac:dyDescent="0.25">
      <c r="AE201435" s="72"/>
    </row>
    <row r="201436" spans="31:31" x14ac:dyDescent="0.25">
      <c r="AE201436" s="72"/>
    </row>
    <row r="201437" spans="31:31" x14ac:dyDescent="0.25">
      <c r="AE201437" s="72"/>
    </row>
    <row r="201438" spans="31:31" x14ac:dyDescent="0.25">
      <c r="AE201438" s="72"/>
    </row>
    <row r="201439" spans="31:31" x14ac:dyDescent="0.25">
      <c r="AE201439" s="72"/>
    </row>
    <row r="201440" spans="31:31" x14ac:dyDescent="0.25">
      <c r="AE201440" s="72"/>
    </row>
    <row r="201441" spans="31:31" x14ac:dyDescent="0.25">
      <c r="AE201441" s="72"/>
    </row>
    <row r="201442" spans="31:31" x14ac:dyDescent="0.25">
      <c r="AE201442" s="72"/>
    </row>
    <row r="201443" spans="31:31" x14ac:dyDescent="0.25">
      <c r="AE201443" s="72"/>
    </row>
    <row r="201444" spans="31:31" x14ac:dyDescent="0.25">
      <c r="AE201444" s="72"/>
    </row>
    <row r="201445" spans="31:31" x14ac:dyDescent="0.25">
      <c r="AE201445" s="72"/>
    </row>
    <row r="201446" spans="31:31" x14ac:dyDescent="0.25">
      <c r="AE201446" s="72"/>
    </row>
    <row r="201447" spans="31:31" x14ac:dyDescent="0.25">
      <c r="AE201447" s="72"/>
    </row>
    <row r="201448" spans="31:31" x14ac:dyDescent="0.25">
      <c r="AE201448" s="72"/>
    </row>
    <row r="201449" spans="31:31" x14ac:dyDescent="0.25">
      <c r="AE201449" s="72"/>
    </row>
    <row r="201450" spans="31:31" x14ac:dyDescent="0.25">
      <c r="AE201450" s="72"/>
    </row>
    <row r="201451" spans="31:31" x14ac:dyDescent="0.25">
      <c r="AE201451" s="72"/>
    </row>
    <row r="201452" spans="31:31" x14ac:dyDescent="0.25">
      <c r="AE201452" s="72"/>
    </row>
    <row r="201453" spans="31:31" x14ac:dyDescent="0.25">
      <c r="AE201453" s="72"/>
    </row>
    <row r="201454" spans="31:31" x14ac:dyDescent="0.25">
      <c r="AE201454" s="72"/>
    </row>
    <row r="201455" spans="31:31" x14ac:dyDescent="0.25">
      <c r="AE201455" s="72"/>
    </row>
    <row r="201456" spans="31:31" x14ac:dyDescent="0.25">
      <c r="AE201456" s="72"/>
    </row>
    <row r="201457" spans="31:31" x14ac:dyDescent="0.25">
      <c r="AE201457" s="72"/>
    </row>
    <row r="201458" spans="31:31" x14ac:dyDescent="0.25">
      <c r="AE201458" s="72"/>
    </row>
    <row r="201459" spans="31:31" x14ac:dyDescent="0.25">
      <c r="AE201459" s="72"/>
    </row>
    <row r="201460" spans="31:31" x14ac:dyDescent="0.25">
      <c r="AE201460" s="72"/>
    </row>
    <row r="201461" spans="31:31" x14ac:dyDescent="0.25">
      <c r="AE201461" s="72"/>
    </row>
    <row r="201462" spans="31:31" x14ac:dyDescent="0.25">
      <c r="AE201462" s="72"/>
    </row>
    <row r="201463" spans="31:31" x14ac:dyDescent="0.25">
      <c r="AE201463" s="72"/>
    </row>
    <row r="201464" spans="31:31" x14ac:dyDescent="0.25">
      <c r="AE201464" s="72"/>
    </row>
    <row r="201465" spans="31:31" x14ac:dyDescent="0.25">
      <c r="AE201465" s="72"/>
    </row>
    <row r="201466" spans="31:31" x14ac:dyDescent="0.25">
      <c r="AE201466" s="72"/>
    </row>
    <row r="201467" spans="31:31" x14ac:dyDescent="0.25">
      <c r="AE201467" s="72"/>
    </row>
    <row r="201468" spans="31:31" x14ac:dyDescent="0.25">
      <c r="AE201468" s="72"/>
    </row>
    <row r="201469" spans="31:31" x14ac:dyDescent="0.25">
      <c r="AE201469" s="72"/>
    </row>
    <row r="201470" spans="31:31" x14ac:dyDescent="0.25">
      <c r="AE201470" s="72"/>
    </row>
    <row r="201471" spans="31:31" x14ac:dyDescent="0.25">
      <c r="AE201471" s="72"/>
    </row>
    <row r="201472" spans="31:31" x14ac:dyDescent="0.25">
      <c r="AE201472" s="72"/>
    </row>
    <row r="201473" spans="31:31" x14ac:dyDescent="0.25">
      <c r="AE201473" s="72"/>
    </row>
    <row r="201474" spans="31:31" x14ac:dyDescent="0.25">
      <c r="AE201474" s="72"/>
    </row>
    <row r="201475" spans="31:31" x14ac:dyDescent="0.25">
      <c r="AE201475" s="72"/>
    </row>
    <row r="201476" spans="31:31" x14ac:dyDescent="0.25">
      <c r="AE201476" s="72"/>
    </row>
    <row r="201477" spans="31:31" x14ac:dyDescent="0.25">
      <c r="AE201477" s="72"/>
    </row>
    <row r="201478" spans="31:31" x14ac:dyDescent="0.25">
      <c r="AE201478" s="72"/>
    </row>
    <row r="201479" spans="31:31" x14ac:dyDescent="0.25">
      <c r="AE201479" s="72"/>
    </row>
    <row r="201480" spans="31:31" x14ac:dyDescent="0.25">
      <c r="AE201480" s="72"/>
    </row>
    <row r="201481" spans="31:31" x14ac:dyDescent="0.25">
      <c r="AE201481" s="72"/>
    </row>
    <row r="201482" spans="31:31" x14ac:dyDescent="0.25">
      <c r="AE201482" s="72"/>
    </row>
    <row r="201483" spans="31:31" x14ac:dyDescent="0.25">
      <c r="AE201483" s="72"/>
    </row>
    <row r="201484" spans="31:31" x14ac:dyDescent="0.25">
      <c r="AE201484" s="72"/>
    </row>
    <row r="201485" spans="31:31" x14ac:dyDescent="0.25">
      <c r="AE201485" s="72"/>
    </row>
    <row r="201486" spans="31:31" x14ac:dyDescent="0.25">
      <c r="AE201486" s="72"/>
    </row>
    <row r="201487" spans="31:31" x14ac:dyDescent="0.25">
      <c r="AE201487" s="72"/>
    </row>
    <row r="201488" spans="31:31" x14ac:dyDescent="0.25">
      <c r="AE201488" s="72"/>
    </row>
    <row r="201489" spans="31:31" x14ac:dyDescent="0.25">
      <c r="AE201489" s="72"/>
    </row>
    <row r="201490" spans="31:31" x14ac:dyDescent="0.25">
      <c r="AE201490" s="72"/>
    </row>
    <row r="201491" spans="31:31" x14ac:dyDescent="0.25">
      <c r="AE201491" s="72"/>
    </row>
    <row r="201492" spans="31:31" x14ac:dyDescent="0.25">
      <c r="AE201492" s="72"/>
    </row>
    <row r="201493" spans="31:31" x14ac:dyDescent="0.25">
      <c r="AE201493" s="72"/>
    </row>
    <row r="201494" spans="31:31" x14ac:dyDescent="0.25">
      <c r="AE201494" s="72"/>
    </row>
    <row r="201495" spans="31:31" x14ac:dyDescent="0.25">
      <c r="AE201495" s="72"/>
    </row>
    <row r="201496" spans="31:31" x14ac:dyDescent="0.25">
      <c r="AE201496" s="72"/>
    </row>
    <row r="201497" spans="31:31" x14ac:dyDescent="0.25">
      <c r="AE201497" s="72"/>
    </row>
    <row r="201498" spans="31:31" x14ac:dyDescent="0.25">
      <c r="AE201498" s="72"/>
    </row>
    <row r="201499" spans="31:31" x14ac:dyDescent="0.25">
      <c r="AE201499" s="72"/>
    </row>
    <row r="201500" spans="31:31" x14ac:dyDescent="0.25">
      <c r="AE201500" s="72"/>
    </row>
    <row r="201501" spans="31:31" x14ac:dyDescent="0.25">
      <c r="AE201501" s="72"/>
    </row>
    <row r="201502" spans="31:31" x14ac:dyDescent="0.25">
      <c r="AE201502" s="72"/>
    </row>
    <row r="201503" spans="31:31" x14ac:dyDescent="0.25">
      <c r="AE201503" s="72"/>
    </row>
    <row r="201504" spans="31:31" x14ac:dyDescent="0.25">
      <c r="AE201504" s="72"/>
    </row>
    <row r="201505" spans="31:31" x14ac:dyDescent="0.25">
      <c r="AE201505" s="72"/>
    </row>
    <row r="201506" spans="31:31" x14ac:dyDescent="0.25">
      <c r="AE201506" s="72"/>
    </row>
    <row r="201507" spans="31:31" x14ac:dyDescent="0.25">
      <c r="AE201507" s="72"/>
    </row>
    <row r="201508" spans="31:31" x14ac:dyDescent="0.25">
      <c r="AE201508" s="72"/>
    </row>
    <row r="201509" spans="31:31" x14ac:dyDescent="0.25">
      <c r="AE201509" s="72"/>
    </row>
    <row r="201510" spans="31:31" x14ac:dyDescent="0.25">
      <c r="AE201510" s="72"/>
    </row>
    <row r="201511" spans="31:31" x14ac:dyDescent="0.25">
      <c r="AE201511" s="72"/>
    </row>
    <row r="201512" spans="31:31" x14ac:dyDescent="0.25">
      <c r="AE201512" s="72"/>
    </row>
    <row r="201513" spans="31:31" x14ac:dyDescent="0.25">
      <c r="AE201513" s="72"/>
    </row>
    <row r="201514" spans="31:31" x14ac:dyDescent="0.25">
      <c r="AE201514" s="72"/>
    </row>
    <row r="201515" spans="31:31" x14ac:dyDescent="0.25">
      <c r="AE201515" s="72"/>
    </row>
    <row r="201516" spans="31:31" x14ac:dyDescent="0.25">
      <c r="AE201516" s="72"/>
    </row>
    <row r="201517" spans="31:31" x14ac:dyDescent="0.25">
      <c r="AE201517" s="72"/>
    </row>
    <row r="201518" spans="31:31" x14ac:dyDescent="0.25">
      <c r="AE201518" s="72"/>
    </row>
    <row r="201519" spans="31:31" x14ac:dyDescent="0.25">
      <c r="AE201519" s="72"/>
    </row>
    <row r="201520" spans="31:31" x14ac:dyDescent="0.25">
      <c r="AE201520" s="72"/>
    </row>
    <row r="201521" spans="31:31" x14ac:dyDescent="0.25">
      <c r="AE201521" s="72"/>
    </row>
    <row r="201522" spans="31:31" x14ac:dyDescent="0.25">
      <c r="AE201522" s="72"/>
    </row>
    <row r="201523" spans="31:31" x14ac:dyDescent="0.25">
      <c r="AE201523" s="72"/>
    </row>
    <row r="201524" spans="31:31" x14ac:dyDescent="0.25">
      <c r="AE201524" s="72"/>
    </row>
    <row r="201525" spans="31:31" x14ac:dyDescent="0.25">
      <c r="AE201525" s="72"/>
    </row>
    <row r="201526" spans="31:31" x14ac:dyDescent="0.25">
      <c r="AE201526" s="72"/>
    </row>
    <row r="201527" spans="31:31" x14ac:dyDescent="0.25">
      <c r="AE201527" s="72"/>
    </row>
    <row r="201528" spans="31:31" x14ac:dyDescent="0.25">
      <c r="AE201528" s="72"/>
    </row>
    <row r="201529" spans="31:31" x14ac:dyDescent="0.25">
      <c r="AE201529" s="72"/>
    </row>
    <row r="201530" spans="31:31" x14ac:dyDescent="0.25">
      <c r="AE201530" s="72"/>
    </row>
    <row r="201531" spans="31:31" x14ac:dyDescent="0.25">
      <c r="AE201531" s="72"/>
    </row>
    <row r="201532" spans="31:31" x14ac:dyDescent="0.25">
      <c r="AE201532" s="72"/>
    </row>
    <row r="201533" spans="31:31" x14ac:dyDescent="0.25">
      <c r="AE201533" s="72"/>
    </row>
    <row r="201534" spans="31:31" x14ac:dyDescent="0.25">
      <c r="AE201534" s="72"/>
    </row>
    <row r="201535" spans="31:31" x14ac:dyDescent="0.25">
      <c r="AE201535" s="72"/>
    </row>
    <row r="201536" spans="31:31" x14ac:dyDescent="0.25">
      <c r="AE201536" s="72"/>
    </row>
    <row r="201537" spans="31:31" x14ac:dyDescent="0.25">
      <c r="AE201537" s="72"/>
    </row>
    <row r="201538" spans="31:31" x14ac:dyDescent="0.25">
      <c r="AE201538" s="72"/>
    </row>
    <row r="201539" spans="31:31" x14ac:dyDescent="0.25">
      <c r="AE201539" s="72"/>
    </row>
    <row r="201540" spans="31:31" x14ac:dyDescent="0.25">
      <c r="AE201540" s="72"/>
    </row>
    <row r="201541" spans="31:31" x14ac:dyDescent="0.25">
      <c r="AE201541" s="72"/>
    </row>
    <row r="201542" spans="31:31" x14ac:dyDescent="0.25">
      <c r="AE201542" s="72"/>
    </row>
    <row r="201543" spans="31:31" x14ac:dyDescent="0.25">
      <c r="AE201543" s="72"/>
    </row>
    <row r="201544" spans="31:31" x14ac:dyDescent="0.25">
      <c r="AE201544" s="72"/>
    </row>
    <row r="201545" spans="31:31" x14ac:dyDescent="0.25">
      <c r="AE201545" s="72"/>
    </row>
    <row r="201546" spans="31:31" x14ac:dyDescent="0.25">
      <c r="AE201546" s="72"/>
    </row>
    <row r="201547" spans="31:31" x14ac:dyDescent="0.25">
      <c r="AE201547" s="72"/>
    </row>
    <row r="201548" spans="31:31" x14ac:dyDescent="0.25">
      <c r="AE201548" s="72"/>
    </row>
    <row r="201549" spans="31:31" x14ac:dyDescent="0.25">
      <c r="AE201549" s="72"/>
    </row>
    <row r="201550" spans="31:31" x14ac:dyDescent="0.25">
      <c r="AE201550" s="72"/>
    </row>
    <row r="201551" spans="31:31" x14ac:dyDescent="0.25">
      <c r="AE201551" s="72"/>
    </row>
    <row r="201552" spans="31:31" x14ac:dyDescent="0.25">
      <c r="AE201552" s="72"/>
    </row>
    <row r="201553" spans="31:31" x14ac:dyDescent="0.25">
      <c r="AE201553" s="72"/>
    </row>
    <row r="201554" spans="31:31" x14ac:dyDescent="0.25">
      <c r="AE201554" s="72"/>
    </row>
    <row r="201555" spans="31:31" x14ac:dyDescent="0.25">
      <c r="AE201555" s="72"/>
    </row>
    <row r="201556" spans="31:31" x14ac:dyDescent="0.25">
      <c r="AE201556" s="72"/>
    </row>
    <row r="201557" spans="31:31" x14ac:dyDescent="0.25">
      <c r="AE201557" s="72"/>
    </row>
    <row r="201558" spans="31:31" x14ac:dyDescent="0.25">
      <c r="AE201558" s="72"/>
    </row>
    <row r="201559" spans="31:31" x14ac:dyDescent="0.25">
      <c r="AE201559" s="72"/>
    </row>
    <row r="201560" spans="31:31" x14ac:dyDescent="0.25">
      <c r="AE201560" s="72"/>
    </row>
    <row r="201561" spans="31:31" x14ac:dyDescent="0.25">
      <c r="AE201561" s="72"/>
    </row>
    <row r="201562" spans="31:31" x14ac:dyDescent="0.25">
      <c r="AE201562" s="72"/>
    </row>
    <row r="201563" spans="31:31" x14ac:dyDescent="0.25">
      <c r="AE201563" s="72"/>
    </row>
    <row r="201564" spans="31:31" x14ac:dyDescent="0.25">
      <c r="AE201564" s="72"/>
    </row>
    <row r="201565" spans="31:31" x14ac:dyDescent="0.25">
      <c r="AE201565" s="72"/>
    </row>
    <row r="201566" spans="31:31" x14ac:dyDescent="0.25">
      <c r="AE201566" s="72"/>
    </row>
    <row r="201567" spans="31:31" x14ac:dyDescent="0.25">
      <c r="AE201567" s="72"/>
    </row>
    <row r="201568" spans="31:31" x14ac:dyDescent="0.25">
      <c r="AE201568" s="72"/>
    </row>
    <row r="201569" spans="31:31" x14ac:dyDescent="0.25">
      <c r="AE201569" s="72"/>
    </row>
    <row r="201570" spans="31:31" x14ac:dyDescent="0.25">
      <c r="AE201570" s="72"/>
    </row>
    <row r="201571" spans="31:31" x14ac:dyDescent="0.25">
      <c r="AE201571" s="72"/>
    </row>
    <row r="201572" spans="31:31" x14ac:dyDescent="0.25">
      <c r="AE201572" s="72"/>
    </row>
    <row r="201573" spans="31:31" x14ac:dyDescent="0.25">
      <c r="AE201573" s="72"/>
    </row>
    <row r="201574" spans="31:31" x14ac:dyDescent="0.25">
      <c r="AE201574" s="72"/>
    </row>
    <row r="201575" spans="31:31" x14ac:dyDescent="0.25">
      <c r="AE201575" s="72"/>
    </row>
    <row r="201576" spans="31:31" x14ac:dyDescent="0.25">
      <c r="AE201576" s="72"/>
    </row>
    <row r="201577" spans="31:31" x14ac:dyDescent="0.25">
      <c r="AE201577" s="72"/>
    </row>
    <row r="201578" spans="31:31" x14ac:dyDescent="0.25">
      <c r="AE201578" s="72"/>
    </row>
    <row r="201579" spans="31:31" x14ac:dyDescent="0.25">
      <c r="AE201579" s="72"/>
    </row>
    <row r="201580" spans="31:31" x14ac:dyDescent="0.25">
      <c r="AE201580" s="72"/>
    </row>
    <row r="201581" spans="31:31" x14ac:dyDescent="0.25">
      <c r="AE201581" s="72"/>
    </row>
    <row r="201582" spans="31:31" x14ac:dyDescent="0.25">
      <c r="AE201582" s="72"/>
    </row>
    <row r="201583" spans="31:31" x14ac:dyDescent="0.25">
      <c r="AE201583" s="72"/>
    </row>
    <row r="201584" spans="31:31" x14ac:dyDescent="0.25">
      <c r="AE201584" s="72"/>
    </row>
    <row r="201585" spans="31:31" x14ac:dyDescent="0.25">
      <c r="AE201585" s="72"/>
    </row>
    <row r="201586" spans="31:31" x14ac:dyDescent="0.25">
      <c r="AE201586" s="72"/>
    </row>
    <row r="201587" spans="31:31" x14ac:dyDescent="0.25">
      <c r="AE201587" s="72"/>
    </row>
    <row r="201588" spans="31:31" x14ac:dyDescent="0.25">
      <c r="AE201588" s="72"/>
    </row>
    <row r="201589" spans="31:31" x14ac:dyDescent="0.25">
      <c r="AE201589" s="72"/>
    </row>
    <row r="201590" spans="31:31" x14ac:dyDescent="0.25">
      <c r="AE201590" s="72"/>
    </row>
    <row r="201591" spans="31:31" x14ac:dyDescent="0.25">
      <c r="AE201591" s="72"/>
    </row>
    <row r="201592" spans="31:31" x14ac:dyDescent="0.25">
      <c r="AE201592" s="72"/>
    </row>
    <row r="201593" spans="31:31" x14ac:dyDescent="0.25">
      <c r="AE201593" s="72"/>
    </row>
    <row r="201594" spans="31:31" x14ac:dyDescent="0.25">
      <c r="AE201594" s="72"/>
    </row>
    <row r="201595" spans="31:31" x14ac:dyDescent="0.25">
      <c r="AE201595" s="72"/>
    </row>
    <row r="201596" spans="31:31" x14ac:dyDescent="0.25">
      <c r="AE201596" s="72"/>
    </row>
    <row r="201597" spans="31:31" x14ac:dyDescent="0.25">
      <c r="AE201597" s="72"/>
    </row>
    <row r="201598" spans="31:31" x14ac:dyDescent="0.25">
      <c r="AE201598" s="72"/>
    </row>
    <row r="201599" spans="31:31" x14ac:dyDescent="0.25">
      <c r="AE201599" s="72"/>
    </row>
    <row r="201600" spans="31:31" x14ac:dyDescent="0.25">
      <c r="AE201600" s="72"/>
    </row>
    <row r="201601" spans="31:31" x14ac:dyDescent="0.25">
      <c r="AE201601" s="72"/>
    </row>
    <row r="201602" spans="31:31" x14ac:dyDescent="0.25">
      <c r="AE201602" s="72"/>
    </row>
    <row r="201603" spans="31:31" x14ac:dyDescent="0.25">
      <c r="AE201603" s="72"/>
    </row>
    <row r="201604" spans="31:31" x14ac:dyDescent="0.25">
      <c r="AE201604" s="72"/>
    </row>
    <row r="201605" spans="31:31" x14ac:dyDescent="0.25">
      <c r="AE201605" s="72"/>
    </row>
    <row r="201606" spans="31:31" x14ac:dyDescent="0.25">
      <c r="AE201606" s="72"/>
    </row>
    <row r="201607" spans="31:31" x14ac:dyDescent="0.25">
      <c r="AE201607" s="72"/>
    </row>
    <row r="201608" spans="31:31" x14ac:dyDescent="0.25">
      <c r="AE201608" s="72"/>
    </row>
    <row r="201609" spans="31:31" x14ac:dyDescent="0.25">
      <c r="AE201609" s="72"/>
    </row>
    <row r="201610" spans="31:31" x14ac:dyDescent="0.25">
      <c r="AE201610" s="72"/>
    </row>
    <row r="201611" spans="31:31" x14ac:dyDescent="0.25">
      <c r="AE201611" s="72"/>
    </row>
    <row r="201612" spans="31:31" x14ac:dyDescent="0.25">
      <c r="AE201612" s="72"/>
    </row>
    <row r="201613" spans="31:31" x14ac:dyDescent="0.25">
      <c r="AE201613" s="72"/>
    </row>
    <row r="201614" spans="31:31" x14ac:dyDescent="0.25">
      <c r="AE201614" s="72"/>
    </row>
    <row r="201615" spans="31:31" x14ac:dyDescent="0.25">
      <c r="AE201615" s="72"/>
    </row>
    <row r="201616" spans="31:31" x14ac:dyDescent="0.25">
      <c r="AE201616" s="72"/>
    </row>
    <row r="201617" spans="31:31" x14ac:dyDescent="0.25">
      <c r="AE201617" s="72"/>
    </row>
    <row r="201618" spans="31:31" x14ac:dyDescent="0.25">
      <c r="AE201618" s="72"/>
    </row>
    <row r="201619" spans="31:31" x14ac:dyDescent="0.25">
      <c r="AE201619" s="72"/>
    </row>
    <row r="201620" spans="31:31" x14ac:dyDescent="0.25">
      <c r="AE201620" s="72"/>
    </row>
    <row r="201621" spans="31:31" x14ac:dyDescent="0.25">
      <c r="AE201621" s="72"/>
    </row>
    <row r="201622" spans="31:31" x14ac:dyDescent="0.25">
      <c r="AE201622" s="72"/>
    </row>
    <row r="201623" spans="31:31" x14ac:dyDescent="0.25">
      <c r="AE201623" s="72"/>
    </row>
    <row r="201624" spans="31:31" x14ac:dyDescent="0.25">
      <c r="AE201624" s="72"/>
    </row>
    <row r="201625" spans="31:31" x14ac:dyDescent="0.25">
      <c r="AE201625" s="72"/>
    </row>
    <row r="201626" spans="31:31" x14ac:dyDescent="0.25">
      <c r="AE201626" s="72"/>
    </row>
    <row r="201627" spans="31:31" x14ac:dyDescent="0.25">
      <c r="AE201627" s="72"/>
    </row>
    <row r="201628" spans="31:31" x14ac:dyDescent="0.25">
      <c r="AE201628" s="72"/>
    </row>
    <row r="201629" spans="31:31" x14ac:dyDescent="0.25">
      <c r="AE201629" s="72"/>
    </row>
    <row r="201630" spans="31:31" x14ac:dyDescent="0.25">
      <c r="AE201630" s="72"/>
    </row>
    <row r="201631" spans="31:31" x14ac:dyDescent="0.25">
      <c r="AE201631" s="72"/>
    </row>
    <row r="201632" spans="31:31" x14ac:dyDescent="0.25">
      <c r="AE201632" s="72"/>
    </row>
    <row r="201633" spans="31:31" x14ac:dyDescent="0.25">
      <c r="AE201633" s="72"/>
    </row>
    <row r="201634" spans="31:31" x14ac:dyDescent="0.25">
      <c r="AE201634" s="72"/>
    </row>
    <row r="201635" spans="31:31" x14ac:dyDescent="0.25">
      <c r="AE201635" s="72"/>
    </row>
    <row r="201636" spans="31:31" x14ac:dyDescent="0.25">
      <c r="AE201636" s="72"/>
    </row>
    <row r="201637" spans="31:31" x14ac:dyDescent="0.25">
      <c r="AE201637" s="72"/>
    </row>
    <row r="201638" spans="31:31" x14ac:dyDescent="0.25">
      <c r="AE201638" s="72"/>
    </row>
    <row r="201639" spans="31:31" x14ac:dyDescent="0.25">
      <c r="AE201639" s="72"/>
    </row>
    <row r="201640" spans="31:31" x14ac:dyDescent="0.25">
      <c r="AE201640" s="72"/>
    </row>
    <row r="201641" spans="31:31" x14ac:dyDescent="0.25">
      <c r="AE201641" s="72"/>
    </row>
    <row r="201642" spans="31:31" x14ac:dyDescent="0.25">
      <c r="AE201642" s="72"/>
    </row>
    <row r="201643" spans="31:31" x14ac:dyDescent="0.25">
      <c r="AE201643" s="72"/>
    </row>
    <row r="201644" spans="31:31" x14ac:dyDescent="0.25">
      <c r="AE201644" s="72"/>
    </row>
    <row r="201645" spans="31:31" x14ac:dyDescent="0.25">
      <c r="AE201645" s="72"/>
    </row>
    <row r="201646" spans="31:31" x14ac:dyDescent="0.25">
      <c r="AE201646" s="72"/>
    </row>
    <row r="201647" spans="31:31" x14ac:dyDescent="0.25">
      <c r="AE201647" s="72"/>
    </row>
    <row r="201648" spans="31:31" x14ac:dyDescent="0.25">
      <c r="AE201648" s="72"/>
    </row>
    <row r="201649" spans="31:31" x14ac:dyDescent="0.25">
      <c r="AE201649" s="72"/>
    </row>
    <row r="201650" spans="31:31" x14ac:dyDescent="0.25">
      <c r="AE201650" s="72"/>
    </row>
    <row r="201651" spans="31:31" x14ac:dyDescent="0.25">
      <c r="AE201651" s="72"/>
    </row>
    <row r="201652" spans="31:31" x14ac:dyDescent="0.25">
      <c r="AE201652" s="72"/>
    </row>
    <row r="201653" spans="31:31" x14ac:dyDescent="0.25">
      <c r="AE201653" s="72"/>
    </row>
    <row r="201654" spans="31:31" x14ac:dyDescent="0.25">
      <c r="AE201654" s="72"/>
    </row>
    <row r="201655" spans="31:31" x14ac:dyDescent="0.25">
      <c r="AE201655" s="72"/>
    </row>
    <row r="201656" spans="31:31" x14ac:dyDescent="0.25">
      <c r="AE201656" s="72"/>
    </row>
    <row r="201657" spans="31:31" x14ac:dyDescent="0.25">
      <c r="AE201657" s="72"/>
    </row>
    <row r="201658" spans="31:31" x14ac:dyDescent="0.25">
      <c r="AE201658" s="72"/>
    </row>
    <row r="201659" spans="31:31" x14ac:dyDescent="0.25">
      <c r="AE201659" s="72"/>
    </row>
    <row r="201660" spans="31:31" x14ac:dyDescent="0.25">
      <c r="AE201660" s="72"/>
    </row>
    <row r="201661" spans="31:31" x14ac:dyDescent="0.25">
      <c r="AE201661" s="72"/>
    </row>
    <row r="201662" spans="31:31" x14ac:dyDescent="0.25">
      <c r="AE201662" s="72"/>
    </row>
    <row r="201663" spans="31:31" x14ac:dyDescent="0.25">
      <c r="AE201663" s="72"/>
    </row>
    <row r="201664" spans="31:31" x14ac:dyDescent="0.25">
      <c r="AE201664" s="72"/>
    </row>
    <row r="201665" spans="31:31" x14ac:dyDescent="0.25">
      <c r="AE201665" s="72"/>
    </row>
    <row r="201666" spans="31:31" x14ac:dyDescent="0.25">
      <c r="AE201666" s="72"/>
    </row>
    <row r="201667" spans="31:31" x14ac:dyDescent="0.25">
      <c r="AE201667" s="72"/>
    </row>
    <row r="201668" spans="31:31" x14ac:dyDescent="0.25">
      <c r="AE201668" s="72"/>
    </row>
    <row r="201669" spans="31:31" x14ac:dyDescent="0.25">
      <c r="AE201669" s="72"/>
    </row>
    <row r="201670" spans="31:31" x14ac:dyDescent="0.25">
      <c r="AE201670" s="72"/>
    </row>
    <row r="201671" spans="31:31" x14ac:dyDescent="0.25">
      <c r="AE201671" s="72"/>
    </row>
    <row r="201672" spans="31:31" x14ac:dyDescent="0.25">
      <c r="AE201672" s="72"/>
    </row>
    <row r="201673" spans="31:31" x14ac:dyDescent="0.25">
      <c r="AE201673" s="72"/>
    </row>
    <row r="201674" spans="31:31" x14ac:dyDescent="0.25">
      <c r="AE201674" s="72"/>
    </row>
    <row r="201675" spans="31:31" x14ac:dyDescent="0.25">
      <c r="AE201675" s="72"/>
    </row>
    <row r="201676" spans="31:31" x14ac:dyDescent="0.25">
      <c r="AE201676" s="72"/>
    </row>
    <row r="201677" spans="31:31" x14ac:dyDescent="0.25">
      <c r="AE201677" s="72"/>
    </row>
    <row r="201678" spans="31:31" x14ac:dyDescent="0.25">
      <c r="AE201678" s="72"/>
    </row>
    <row r="201679" spans="31:31" x14ac:dyDescent="0.25">
      <c r="AE201679" s="72"/>
    </row>
    <row r="201680" spans="31:31" x14ac:dyDescent="0.25">
      <c r="AE201680" s="72"/>
    </row>
    <row r="201681" spans="31:31" x14ac:dyDescent="0.25">
      <c r="AE201681" s="72"/>
    </row>
    <row r="201682" spans="31:31" x14ac:dyDescent="0.25">
      <c r="AE201682" s="72"/>
    </row>
    <row r="201683" spans="31:31" x14ac:dyDescent="0.25">
      <c r="AE201683" s="72"/>
    </row>
    <row r="201684" spans="31:31" x14ac:dyDescent="0.25">
      <c r="AE201684" s="72"/>
    </row>
    <row r="201685" spans="31:31" x14ac:dyDescent="0.25">
      <c r="AE201685" s="72"/>
    </row>
    <row r="201686" spans="31:31" x14ac:dyDescent="0.25">
      <c r="AE201686" s="72"/>
    </row>
    <row r="201687" spans="31:31" x14ac:dyDescent="0.25">
      <c r="AE201687" s="72"/>
    </row>
    <row r="201688" spans="31:31" x14ac:dyDescent="0.25">
      <c r="AE201688" s="72"/>
    </row>
    <row r="201689" spans="31:31" x14ac:dyDescent="0.25">
      <c r="AE201689" s="72"/>
    </row>
    <row r="201690" spans="31:31" x14ac:dyDescent="0.25">
      <c r="AE201690" s="72"/>
    </row>
    <row r="201691" spans="31:31" x14ac:dyDescent="0.25">
      <c r="AE201691" s="72"/>
    </row>
    <row r="201692" spans="31:31" x14ac:dyDescent="0.25">
      <c r="AE201692" s="72"/>
    </row>
    <row r="201693" spans="31:31" x14ac:dyDescent="0.25">
      <c r="AE201693" s="72"/>
    </row>
    <row r="201694" spans="31:31" x14ac:dyDescent="0.25">
      <c r="AE201694" s="72"/>
    </row>
    <row r="201695" spans="31:31" x14ac:dyDescent="0.25">
      <c r="AE201695" s="72"/>
    </row>
    <row r="201696" spans="31:31" x14ac:dyDescent="0.25">
      <c r="AE201696" s="72"/>
    </row>
    <row r="201697" spans="31:31" x14ac:dyDescent="0.25">
      <c r="AE201697" s="72"/>
    </row>
    <row r="201698" spans="31:31" x14ac:dyDescent="0.25">
      <c r="AE201698" s="72"/>
    </row>
    <row r="201699" spans="31:31" x14ac:dyDescent="0.25">
      <c r="AE201699" s="72"/>
    </row>
    <row r="201700" spans="31:31" x14ac:dyDescent="0.25">
      <c r="AE201700" s="72"/>
    </row>
    <row r="201701" spans="31:31" x14ac:dyDescent="0.25">
      <c r="AE201701" s="72"/>
    </row>
    <row r="201702" spans="31:31" x14ac:dyDescent="0.25">
      <c r="AE201702" s="72"/>
    </row>
    <row r="201703" spans="31:31" x14ac:dyDescent="0.25">
      <c r="AE201703" s="72"/>
    </row>
    <row r="201704" spans="31:31" x14ac:dyDescent="0.25">
      <c r="AE201704" s="72"/>
    </row>
    <row r="201705" spans="31:31" x14ac:dyDescent="0.25">
      <c r="AE201705" s="72"/>
    </row>
    <row r="201706" spans="31:31" x14ac:dyDescent="0.25">
      <c r="AE201706" s="72"/>
    </row>
    <row r="201707" spans="31:31" x14ac:dyDescent="0.25">
      <c r="AE201707" s="72"/>
    </row>
    <row r="201708" spans="31:31" x14ac:dyDescent="0.25">
      <c r="AE201708" s="72"/>
    </row>
    <row r="201709" spans="31:31" x14ac:dyDescent="0.25">
      <c r="AE201709" s="72"/>
    </row>
    <row r="201710" spans="31:31" x14ac:dyDescent="0.25">
      <c r="AE201710" s="72"/>
    </row>
    <row r="201711" spans="31:31" x14ac:dyDescent="0.25">
      <c r="AE201711" s="72"/>
    </row>
    <row r="201712" spans="31:31" x14ac:dyDescent="0.25">
      <c r="AE201712" s="72"/>
    </row>
    <row r="201713" spans="31:31" x14ac:dyDescent="0.25">
      <c r="AE201713" s="72"/>
    </row>
    <row r="201714" spans="31:31" x14ac:dyDescent="0.25">
      <c r="AE201714" s="72"/>
    </row>
    <row r="201715" spans="31:31" x14ac:dyDescent="0.25">
      <c r="AE201715" s="72"/>
    </row>
    <row r="201716" spans="31:31" x14ac:dyDescent="0.25">
      <c r="AE201716" s="72"/>
    </row>
    <row r="201717" spans="31:31" x14ac:dyDescent="0.25">
      <c r="AE201717" s="72"/>
    </row>
    <row r="201718" spans="31:31" x14ac:dyDescent="0.25">
      <c r="AE201718" s="72"/>
    </row>
    <row r="201719" spans="31:31" x14ac:dyDescent="0.25">
      <c r="AE201719" s="72"/>
    </row>
    <row r="201720" spans="31:31" x14ac:dyDescent="0.25">
      <c r="AE201720" s="72"/>
    </row>
    <row r="201721" spans="31:31" x14ac:dyDescent="0.25">
      <c r="AE201721" s="72"/>
    </row>
    <row r="201722" spans="31:31" x14ac:dyDescent="0.25">
      <c r="AE201722" s="72"/>
    </row>
    <row r="201723" spans="31:31" x14ac:dyDescent="0.25">
      <c r="AE201723" s="72"/>
    </row>
    <row r="201724" spans="31:31" x14ac:dyDescent="0.25">
      <c r="AE201724" s="72"/>
    </row>
    <row r="201725" spans="31:31" x14ac:dyDescent="0.25">
      <c r="AE201725" s="72"/>
    </row>
    <row r="201726" spans="31:31" x14ac:dyDescent="0.25">
      <c r="AE201726" s="72"/>
    </row>
    <row r="201727" spans="31:31" x14ac:dyDescent="0.25">
      <c r="AE201727" s="72"/>
    </row>
    <row r="201728" spans="31:31" x14ac:dyDescent="0.25">
      <c r="AE201728" s="72"/>
    </row>
    <row r="201729" spans="31:31" x14ac:dyDescent="0.25">
      <c r="AE201729" s="72"/>
    </row>
    <row r="201730" spans="31:31" x14ac:dyDescent="0.25">
      <c r="AE201730" s="72"/>
    </row>
    <row r="201731" spans="31:31" x14ac:dyDescent="0.25">
      <c r="AE201731" s="72"/>
    </row>
    <row r="201732" spans="31:31" x14ac:dyDescent="0.25">
      <c r="AE201732" s="72"/>
    </row>
    <row r="201733" spans="31:31" x14ac:dyDescent="0.25">
      <c r="AE201733" s="72"/>
    </row>
    <row r="201734" spans="31:31" x14ac:dyDescent="0.25">
      <c r="AE201734" s="72"/>
    </row>
    <row r="201735" spans="31:31" x14ac:dyDescent="0.25">
      <c r="AE201735" s="72"/>
    </row>
    <row r="201736" spans="31:31" x14ac:dyDescent="0.25">
      <c r="AE201736" s="72"/>
    </row>
    <row r="201737" spans="31:31" x14ac:dyDescent="0.25">
      <c r="AE201737" s="72"/>
    </row>
    <row r="201738" spans="31:31" x14ac:dyDescent="0.25">
      <c r="AE201738" s="72"/>
    </row>
    <row r="201739" spans="31:31" x14ac:dyDescent="0.25">
      <c r="AE201739" s="72"/>
    </row>
    <row r="201740" spans="31:31" x14ac:dyDescent="0.25">
      <c r="AE201740" s="72"/>
    </row>
    <row r="201741" spans="31:31" x14ac:dyDescent="0.25">
      <c r="AE201741" s="72"/>
    </row>
    <row r="201742" spans="31:31" x14ac:dyDescent="0.25">
      <c r="AE201742" s="72"/>
    </row>
    <row r="201743" spans="31:31" x14ac:dyDescent="0.25">
      <c r="AE201743" s="72"/>
    </row>
    <row r="201744" spans="31:31" x14ac:dyDescent="0.25">
      <c r="AE201744" s="72"/>
    </row>
    <row r="201745" spans="31:31" x14ac:dyDescent="0.25">
      <c r="AE201745" s="72"/>
    </row>
    <row r="201746" spans="31:31" x14ac:dyDescent="0.25">
      <c r="AE201746" s="72"/>
    </row>
    <row r="201747" spans="31:31" x14ac:dyDescent="0.25">
      <c r="AE201747" s="72"/>
    </row>
    <row r="201748" spans="31:31" x14ac:dyDescent="0.25">
      <c r="AE201748" s="72"/>
    </row>
    <row r="201749" spans="31:31" x14ac:dyDescent="0.25">
      <c r="AE201749" s="72"/>
    </row>
    <row r="201750" spans="31:31" x14ac:dyDescent="0.25">
      <c r="AE201750" s="72"/>
    </row>
    <row r="201751" spans="31:31" x14ac:dyDescent="0.25">
      <c r="AE201751" s="72"/>
    </row>
    <row r="201752" spans="31:31" x14ac:dyDescent="0.25">
      <c r="AE201752" s="72"/>
    </row>
    <row r="201753" spans="31:31" x14ac:dyDescent="0.25">
      <c r="AE201753" s="72"/>
    </row>
    <row r="201754" spans="31:31" x14ac:dyDescent="0.25">
      <c r="AE201754" s="72"/>
    </row>
    <row r="201755" spans="31:31" x14ac:dyDescent="0.25">
      <c r="AE201755" s="72"/>
    </row>
    <row r="201756" spans="31:31" x14ac:dyDescent="0.25">
      <c r="AE201756" s="72"/>
    </row>
    <row r="201757" spans="31:31" x14ac:dyDescent="0.25">
      <c r="AE201757" s="72"/>
    </row>
    <row r="201758" spans="31:31" x14ac:dyDescent="0.25">
      <c r="AE201758" s="72"/>
    </row>
    <row r="201759" spans="31:31" x14ac:dyDescent="0.25">
      <c r="AE201759" s="72"/>
    </row>
    <row r="201760" spans="31:31" x14ac:dyDescent="0.25">
      <c r="AE201760" s="72"/>
    </row>
    <row r="201761" spans="31:31" x14ac:dyDescent="0.25">
      <c r="AE201761" s="72"/>
    </row>
    <row r="201762" spans="31:31" x14ac:dyDescent="0.25">
      <c r="AE201762" s="72"/>
    </row>
    <row r="201763" spans="31:31" x14ac:dyDescent="0.25">
      <c r="AE201763" s="72"/>
    </row>
    <row r="201764" spans="31:31" x14ac:dyDescent="0.25">
      <c r="AE201764" s="72"/>
    </row>
    <row r="201765" spans="31:31" x14ac:dyDescent="0.25">
      <c r="AE201765" s="72"/>
    </row>
    <row r="201766" spans="31:31" x14ac:dyDescent="0.25">
      <c r="AE201766" s="72"/>
    </row>
    <row r="201767" spans="31:31" x14ac:dyDescent="0.25">
      <c r="AE201767" s="72"/>
    </row>
    <row r="201768" spans="31:31" x14ac:dyDescent="0.25">
      <c r="AE201768" s="72"/>
    </row>
    <row r="201769" spans="31:31" x14ac:dyDescent="0.25">
      <c r="AE201769" s="72"/>
    </row>
    <row r="201770" spans="31:31" x14ac:dyDescent="0.25">
      <c r="AE201770" s="72"/>
    </row>
    <row r="201771" spans="31:31" x14ac:dyDescent="0.25">
      <c r="AE201771" s="72"/>
    </row>
    <row r="201772" spans="31:31" x14ac:dyDescent="0.25">
      <c r="AE201772" s="72"/>
    </row>
    <row r="201773" spans="31:31" x14ac:dyDescent="0.25">
      <c r="AE201773" s="72"/>
    </row>
    <row r="201774" spans="31:31" x14ac:dyDescent="0.25">
      <c r="AE201774" s="72"/>
    </row>
    <row r="201775" spans="31:31" x14ac:dyDescent="0.25">
      <c r="AE201775" s="72"/>
    </row>
    <row r="201776" spans="31:31" x14ac:dyDescent="0.25">
      <c r="AE201776" s="72"/>
    </row>
    <row r="201777" spans="31:31" x14ac:dyDescent="0.25">
      <c r="AE201777" s="72"/>
    </row>
    <row r="201778" spans="31:31" x14ac:dyDescent="0.25">
      <c r="AE201778" s="72"/>
    </row>
    <row r="201779" spans="31:31" x14ac:dyDescent="0.25">
      <c r="AE201779" s="72"/>
    </row>
    <row r="201780" spans="31:31" x14ac:dyDescent="0.25">
      <c r="AE201780" s="72"/>
    </row>
    <row r="201781" spans="31:31" x14ac:dyDescent="0.25">
      <c r="AE201781" s="72"/>
    </row>
    <row r="201782" spans="31:31" x14ac:dyDescent="0.25">
      <c r="AE201782" s="72"/>
    </row>
    <row r="201783" spans="31:31" x14ac:dyDescent="0.25">
      <c r="AE201783" s="72"/>
    </row>
    <row r="201784" spans="31:31" x14ac:dyDescent="0.25">
      <c r="AE201784" s="72"/>
    </row>
    <row r="201785" spans="31:31" x14ac:dyDescent="0.25">
      <c r="AE201785" s="72"/>
    </row>
    <row r="201786" spans="31:31" x14ac:dyDescent="0.25">
      <c r="AE201786" s="72"/>
    </row>
    <row r="201787" spans="31:31" x14ac:dyDescent="0.25">
      <c r="AE201787" s="72"/>
    </row>
    <row r="201788" spans="31:31" x14ac:dyDescent="0.25">
      <c r="AE201788" s="72"/>
    </row>
    <row r="201789" spans="31:31" x14ac:dyDescent="0.25">
      <c r="AE201789" s="72"/>
    </row>
    <row r="201790" spans="31:31" x14ac:dyDescent="0.25">
      <c r="AE201790" s="72"/>
    </row>
    <row r="201791" spans="31:31" x14ac:dyDescent="0.25">
      <c r="AE201791" s="72"/>
    </row>
    <row r="201792" spans="31:31" x14ac:dyDescent="0.25">
      <c r="AE201792" s="72"/>
    </row>
    <row r="201793" spans="31:31" x14ac:dyDescent="0.25">
      <c r="AE201793" s="72"/>
    </row>
    <row r="201794" spans="31:31" x14ac:dyDescent="0.25">
      <c r="AE201794" s="72"/>
    </row>
    <row r="201795" spans="31:31" x14ac:dyDescent="0.25">
      <c r="AE201795" s="72"/>
    </row>
    <row r="201796" spans="31:31" x14ac:dyDescent="0.25">
      <c r="AE201796" s="72"/>
    </row>
    <row r="201797" spans="31:31" x14ac:dyDescent="0.25">
      <c r="AE201797" s="72"/>
    </row>
    <row r="201798" spans="31:31" x14ac:dyDescent="0.25">
      <c r="AE201798" s="72"/>
    </row>
    <row r="201799" spans="31:31" x14ac:dyDescent="0.25">
      <c r="AE201799" s="72"/>
    </row>
    <row r="201800" spans="31:31" x14ac:dyDescent="0.25">
      <c r="AE201800" s="72"/>
    </row>
    <row r="201801" spans="31:31" x14ac:dyDescent="0.25">
      <c r="AE201801" s="72"/>
    </row>
    <row r="201802" spans="31:31" x14ac:dyDescent="0.25">
      <c r="AE201802" s="72"/>
    </row>
    <row r="201803" spans="31:31" x14ac:dyDescent="0.25">
      <c r="AE201803" s="72"/>
    </row>
    <row r="201804" spans="31:31" x14ac:dyDescent="0.25">
      <c r="AE201804" s="72"/>
    </row>
    <row r="201805" spans="31:31" x14ac:dyDescent="0.25">
      <c r="AE201805" s="72"/>
    </row>
    <row r="201806" spans="31:31" x14ac:dyDescent="0.25">
      <c r="AE201806" s="72"/>
    </row>
    <row r="201807" spans="31:31" x14ac:dyDescent="0.25">
      <c r="AE201807" s="72"/>
    </row>
    <row r="201808" spans="31:31" x14ac:dyDescent="0.25">
      <c r="AE201808" s="72"/>
    </row>
    <row r="201809" spans="31:31" x14ac:dyDescent="0.25">
      <c r="AE201809" s="72"/>
    </row>
    <row r="201810" spans="31:31" x14ac:dyDescent="0.25">
      <c r="AE201810" s="72"/>
    </row>
    <row r="201811" spans="31:31" x14ac:dyDescent="0.25">
      <c r="AE201811" s="72"/>
    </row>
    <row r="201812" spans="31:31" x14ac:dyDescent="0.25">
      <c r="AE201812" s="72"/>
    </row>
    <row r="201813" spans="31:31" x14ac:dyDescent="0.25">
      <c r="AE201813" s="72"/>
    </row>
    <row r="201814" spans="31:31" x14ac:dyDescent="0.25">
      <c r="AE201814" s="72"/>
    </row>
    <row r="201815" spans="31:31" x14ac:dyDescent="0.25">
      <c r="AE201815" s="72"/>
    </row>
    <row r="201816" spans="31:31" x14ac:dyDescent="0.25">
      <c r="AE201816" s="72"/>
    </row>
    <row r="201817" spans="31:31" x14ac:dyDescent="0.25">
      <c r="AE201817" s="72"/>
    </row>
    <row r="201818" spans="31:31" x14ac:dyDescent="0.25">
      <c r="AE201818" s="72"/>
    </row>
    <row r="201819" spans="31:31" x14ac:dyDescent="0.25">
      <c r="AE201819" s="72"/>
    </row>
    <row r="201820" spans="31:31" x14ac:dyDescent="0.25">
      <c r="AE201820" s="72"/>
    </row>
    <row r="201821" spans="31:31" x14ac:dyDescent="0.25">
      <c r="AE201821" s="72"/>
    </row>
    <row r="201822" spans="31:31" x14ac:dyDescent="0.25">
      <c r="AE201822" s="72"/>
    </row>
    <row r="201823" spans="31:31" x14ac:dyDescent="0.25">
      <c r="AE201823" s="72"/>
    </row>
    <row r="201824" spans="31:31" x14ac:dyDescent="0.25">
      <c r="AE201824" s="72"/>
    </row>
    <row r="201825" spans="31:31" x14ac:dyDescent="0.25">
      <c r="AE201825" s="72"/>
    </row>
    <row r="201826" spans="31:31" x14ac:dyDescent="0.25">
      <c r="AE201826" s="72"/>
    </row>
    <row r="201827" spans="31:31" x14ac:dyDescent="0.25">
      <c r="AE201827" s="72"/>
    </row>
    <row r="201828" spans="31:31" x14ac:dyDescent="0.25">
      <c r="AE201828" s="72"/>
    </row>
    <row r="201829" spans="31:31" x14ac:dyDescent="0.25">
      <c r="AE201829" s="72"/>
    </row>
    <row r="201830" spans="31:31" x14ac:dyDescent="0.25">
      <c r="AE201830" s="72"/>
    </row>
    <row r="201831" spans="31:31" x14ac:dyDescent="0.25">
      <c r="AE201831" s="72"/>
    </row>
    <row r="201832" spans="31:31" x14ac:dyDescent="0.25">
      <c r="AE201832" s="72"/>
    </row>
    <row r="201833" spans="31:31" x14ac:dyDescent="0.25">
      <c r="AE201833" s="72"/>
    </row>
    <row r="201834" spans="31:31" x14ac:dyDescent="0.25">
      <c r="AE201834" s="72"/>
    </row>
    <row r="201835" spans="31:31" x14ac:dyDescent="0.25">
      <c r="AE201835" s="72"/>
    </row>
    <row r="201836" spans="31:31" x14ac:dyDescent="0.25">
      <c r="AE201836" s="72"/>
    </row>
    <row r="201837" spans="31:31" x14ac:dyDescent="0.25">
      <c r="AE201837" s="72"/>
    </row>
    <row r="201838" spans="31:31" x14ac:dyDescent="0.25">
      <c r="AE201838" s="72"/>
    </row>
    <row r="201839" spans="31:31" x14ac:dyDescent="0.25">
      <c r="AE201839" s="72"/>
    </row>
    <row r="201840" spans="31:31" x14ac:dyDescent="0.25">
      <c r="AE201840" s="72"/>
    </row>
    <row r="201841" spans="31:31" x14ac:dyDescent="0.25">
      <c r="AE201841" s="72"/>
    </row>
    <row r="201842" spans="31:31" x14ac:dyDescent="0.25">
      <c r="AE201842" s="72"/>
    </row>
    <row r="201843" spans="31:31" x14ac:dyDescent="0.25">
      <c r="AE201843" s="72"/>
    </row>
    <row r="201844" spans="31:31" x14ac:dyDescent="0.25">
      <c r="AE201844" s="72"/>
    </row>
    <row r="201845" spans="31:31" x14ac:dyDescent="0.25">
      <c r="AE201845" s="72"/>
    </row>
    <row r="201846" spans="31:31" x14ac:dyDescent="0.25">
      <c r="AE201846" s="72"/>
    </row>
    <row r="201847" spans="31:31" x14ac:dyDescent="0.25">
      <c r="AE201847" s="72"/>
    </row>
    <row r="201848" spans="31:31" x14ac:dyDescent="0.25">
      <c r="AE201848" s="72"/>
    </row>
    <row r="201849" spans="31:31" x14ac:dyDescent="0.25">
      <c r="AE201849" s="72"/>
    </row>
    <row r="201850" spans="31:31" x14ac:dyDescent="0.25">
      <c r="AE201850" s="72"/>
    </row>
    <row r="201851" spans="31:31" x14ac:dyDescent="0.25">
      <c r="AE201851" s="72"/>
    </row>
    <row r="201852" spans="31:31" x14ac:dyDescent="0.25">
      <c r="AE201852" s="72"/>
    </row>
    <row r="201853" spans="31:31" x14ac:dyDescent="0.25">
      <c r="AE201853" s="72"/>
    </row>
    <row r="201854" spans="31:31" x14ac:dyDescent="0.25">
      <c r="AE201854" s="72"/>
    </row>
    <row r="201855" spans="31:31" x14ac:dyDescent="0.25">
      <c r="AE201855" s="72"/>
    </row>
    <row r="201856" spans="31:31" x14ac:dyDescent="0.25">
      <c r="AE201856" s="72"/>
    </row>
    <row r="201857" spans="31:31" x14ac:dyDescent="0.25">
      <c r="AE201857" s="72"/>
    </row>
    <row r="201858" spans="31:31" x14ac:dyDescent="0.25">
      <c r="AE201858" s="72"/>
    </row>
    <row r="201859" spans="31:31" x14ac:dyDescent="0.25">
      <c r="AE201859" s="72"/>
    </row>
    <row r="201860" spans="31:31" x14ac:dyDescent="0.25">
      <c r="AE201860" s="72"/>
    </row>
    <row r="201861" spans="31:31" x14ac:dyDescent="0.25">
      <c r="AE201861" s="72"/>
    </row>
    <row r="201862" spans="31:31" x14ac:dyDescent="0.25">
      <c r="AE201862" s="72"/>
    </row>
    <row r="201863" spans="31:31" x14ac:dyDescent="0.25">
      <c r="AE201863" s="72"/>
    </row>
    <row r="201864" spans="31:31" x14ac:dyDescent="0.25">
      <c r="AE201864" s="72"/>
    </row>
    <row r="201865" spans="31:31" x14ac:dyDescent="0.25">
      <c r="AE201865" s="72"/>
    </row>
    <row r="201866" spans="31:31" x14ac:dyDescent="0.25">
      <c r="AE201866" s="72"/>
    </row>
    <row r="201867" spans="31:31" x14ac:dyDescent="0.25">
      <c r="AE201867" s="72"/>
    </row>
    <row r="201868" spans="31:31" x14ac:dyDescent="0.25">
      <c r="AE201868" s="72"/>
    </row>
    <row r="201869" spans="31:31" x14ac:dyDescent="0.25">
      <c r="AE201869" s="72"/>
    </row>
    <row r="201870" spans="31:31" x14ac:dyDescent="0.25">
      <c r="AE201870" s="72"/>
    </row>
    <row r="201871" spans="31:31" x14ac:dyDescent="0.25">
      <c r="AE201871" s="72"/>
    </row>
    <row r="201872" spans="31:31" x14ac:dyDescent="0.25">
      <c r="AE201872" s="72"/>
    </row>
    <row r="201873" spans="31:31" x14ac:dyDescent="0.25">
      <c r="AE201873" s="72"/>
    </row>
    <row r="201874" spans="31:31" x14ac:dyDescent="0.25">
      <c r="AE201874" s="72"/>
    </row>
    <row r="201875" spans="31:31" x14ac:dyDescent="0.25">
      <c r="AE201875" s="72"/>
    </row>
    <row r="201876" spans="31:31" x14ac:dyDescent="0.25">
      <c r="AE201876" s="72"/>
    </row>
    <row r="201877" spans="31:31" x14ac:dyDescent="0.25">
      <c r="AE201877" s="72"/>
    </row>
    <row r="201878" spans="31:31" x14ac:dyDescent="0.25">
      <c r="AE201878" s="72"/>
    </row>
    <row r="201879" spans="31:31" x14ac:dyDescent="0.25">
      <c r="AE201879" s="72"/>
    </row>
    <row r="201880" spans="31:31" x14ac:dyDescent="0.25">
      <c r="AE201880" s="72"/>
    </row>
    <row r="201881" spans="31:31" x14ac:dyDescent="0.25">
      <c r="AE201881" s="72"/>
    </row>
    <row r="201882" spans="31:31" x14ac:dyDescent="0.25">
      <c r="AE201882" s="72"/>
    </row>
    <row r="201883" spans="31:31" x14ac:dyDescent="0.25">
      <c r="AE201883" s="72"/>
    </row>
    <row r="201884" spans="31:31" x14ac:dyDescent="0.25">
      <c r="AE201884" s="72"/>
    </row>
    <row r="201885" spans="31:31" x14ac:dyDescent="0.25">
      <c r="AE201885" s="72"/>
    </row>
    <row r="201886" spans="31:31" x14ac:dyDescent="0.25">
      <c r="AE201886" s="72"/>
    </row>
    <row r="201887" spans="31:31" x14ac:dyDescent="0.25">
      <c r="AE201887" s="72"/>
    </row>
    <row r="201888" spans="31:31" x14ac:dyDescent="0.25">
      <c r="AE201888" s="72"/>
    </row>
    <row r="201889" spans="31:31" x14ac:dyDescent="0.25">
      <c r="AE201889" s="72"/>
    </row>
    <row r="201890" spans="31:31" x14ac:dyDescent="0.25">
      <c r="AE201890" s="72"/>
    </row>
    <row r="201891" spans="31:31" x14ac:dyDescent="0.25">
      <c r="AE201891" s="72"/>
    </row>
    <row r="201892" spans="31:31" x14ac:dyDescent="0.25">
      <c r="AE201892" s="72"/>
    </row>
    <row r="201893" spans="31:31" x14ac:dyDescent="0.25">
      <c r="AE201893" s="72"/>
    </row>
    <row r="201894" spans="31:31" x14ac:dyDescent="0.25">
      <c r="AE201894" s="72"/>
    </row>
    <row r="201895" spans="31:31" x14ac:dyDescent="0.25">
      <c r="AE201895" s="72"/>
    </row>
    <row r="201896" spans="31:31" x14ac:dyDescent="0.25">
      <c r="AE201896" s="72"/>
    </row>
    <row r="201897" spans="31:31" x14ac:dyDescent="0.25">
      <c r="AE201897" s="72"/>
    </row>
    <row r="201898" spans="31:31" x14ac:dyDescent="0.25">
      <c r="AE201898" s="72"/>
    </row>
    <row r="201899" spans="31:31" x14ac:dyDescent="0.25">
      <c r="AE201899" s="72"/>
    </row>
    <row r="201900" spans="31:31" x14ac:dyDescent="0.25">
      <c r="AE201900" s="72"/>
    </row>
    <row r="201901" spans="31:31" x14ac:dyDescent="0.25">
      <c r="AE201901" s="72"/>
    </row>
    <row r="201902" spans="31:31" x14ac:dyDescent="0.25">
      <c r="AE201902" s="72"/>
    </row>
    <row r="201903" spans="31:31" x14ac:dyDescent="0.25">
      <c r="AE201903" s="72"/>
    </row>
    <row r="201904" spans="31:31" x14ac:dyDescent="0.25">
      <c r="AE201904" s="72"/>
    </row>
    <row r="201905" spans="31:31" x14ac:dyDescent="0.25">
      <c r="AE201905" s="72"/>
    </row>
    <row r="201906" spans="31:31" x14ac:dyDescent="0.25">
      <c r="AE201906" s="72"/>
    </row>
    <row r="201907" spans="31:31" x14ac:dyDescent="0.25">
      <c r="AE201907" s="72"/>
    </row>
    <row r="201908" spans="31:31" x14ac:dyDescent="0.25">
      <c r="AE201908" s="72"/>
    </row>
    <row r="201909" spans="31:31" x14ac:dyDescent="0.25">
      <c r="AE201909" s="72"/>
    </row>
    <row r="201910" spans="31:31" x14ac:dyDescent="0.25">
      <c r="AE201910" s="72"/>
    </row>
    <row r="201911" spans="31:31" x14ac:dyDescent="0.25">
      <c r="AE201911" s="72"/>
    </row>
    <row r="201912" spans="31:31" x14ac:dyDescent="0.25">
      <c r="AE201912" s="72"/>
    </row>
    <row r="201913" spans="31:31" x14ac:dyDescent="0.25">
      <c r="AE201913" s="72"/>
    </row>
    <row r="201914" spans="31:31" x14ac:dyDescent="0.25">
      <c r="AE201914" s="72"/>
    </row>
    <row r="201915" spans="31:31" x14ac:dyDescent="0.25">
      <c r="AE201915" s="72"/>
    </row>
    <row r="201916" spans="31:31" x14ac:dyDescent="0.25">
      <c r="AE201916" s="72"/>
    </row>
    <row r="201917" spans="31:31" x14ac:dyDescent="0.25">
      <c r="AE201917" s="72"/>
    </row>
    <row r="201918" spans="31:31" x14ac:dyDescent="0.25">
      <c r="AE201918" s="72"/>
    </row>
    <row r="201919" spans="31:31" x14ac:dyDescent="0.25">
      <c r="AE201919" s="72"/>
    </row>
    <row r="201920" spans="31:31" x14ac:dyDescent="0.25">
      <c r="AE201920" s="72"/>
    </row>
    <row r="201921" spans="31:31" x14ac:dyDescent="0.25">
      <c r="AE201921" s="72"/>
    </row>
    <row r="201922" spans="31:31" x14ac:dyDescent="0.25">
      <c r="AE201922" s="72"/>
    </row>
    <row r="201923" spans="31:31" x14ac:dyDescent="0.25">
      <c r="AE201923" s="72"/>
    </row>
    <row r="201924" spans="31:31" x14ac:dyDescent="0.25">
      <c r="AE201924" s="72"/>
    </row>
    <row r="201925" spans="31:31" x14ac:dyDescent="0.25">
      <c r="AE201925" s="72"/>
    </row>
    <row r="201926" spans="31:31" x14ac:dyDescent="0.25">
      <c r="AE201926" s="72"/>
    </row>
    <row r="201927" spans="31:31" x14ac:dyDescent="0.25">
      <c r="AE201927" s="72"/>
    </row>
    <row r="201928" spans="31:31" x14ac:dyDescent="0.25">
      <c r="AE201928" s="72"/>
    </row>
    <row r="201929" spans="31:31" x14ac:dyDescent="0.25">
      <c r="AE201929" s="72"/>
    </row>
    <row r="201930" spans="31:31" x14ac:dyDescent="0.25">
      <c r="AE201930" s="72"/>
    </row>
    <row r="201931" spans="31:31" x14ac:dyDescent="0.25">
      <c r="AE201931" s="72"/>
    </row>
    <row r="201932" spans="31:31" x14ac:dyDescent="0.25">
      <c r="AE201932" s="72"/>
    </row>
    <row r="201933" spans="31:31" x14ac:dyDescent="0.25">
      <c r="AE201933" s="72"/>
    </row>
    <row r="201934" spans="31:31" x14ac:dyDescent="0.25">
      <c r="AE201934" s="72"/>
    </row>
    <row r="201935" spans="31:31" x14ac:dyDescent="0.25">
      <c r="AE201935" s="72"/>
    </row>
    <row r="201936" spans="31:31" x14ac:dyDescent="0.25">
      <c r="AE201936" s="72"/>
    </row>
    <row r="201937" spans="31:31" x14ac:dyDescent="0.25">
      <c r="AE201937" s="72"/>
    </row>
    <row r="201938" spans="31:31" x14ac:dyDescent="0.25">
      <c r="AE201938" s="72"/>
    </row>
    <row r="201939" spans="31:31" x14ac:dyDescent="0.25">
      <c r="AE201939" s="72"/>
    </row>
    <row r="201940" spans="31:31" x14ac:dyDescent="0.25">
      <c r="AE201940" s="72"/>
    </row>
    <row r="201941" spans="31:31" x14ac:dyDescent="0.25">
      <c r="AE201941" s="72"/>
    </row>
    <row r="201942" spans="31:31" x14ac:dyDescent="0.25">
      <c r="AE201942" s="72"/>
    </row>
    <row r="201943" spans="31:31" x14ac:dyDescent="0.25">
      <c r="AE201943" s="72"/>
    </row>
    <row r="201944" spans="31:31" x14ac:dyDescent="0.25">
      <c r="AE201944" s="72"/>
    </row>
    <row r="201945" spans="31:31" x14ac:dyDescent="0.25">
      <c r="AE201945" s="72"/>
    </row>
    <row r="201946" spans="31:31" x14ac:dyDescent="0.25">
      <c r="AE201946" s="72"/>
    </row>
    <row r="201947" spans="31:31" x14ac:dyDescent="0.25">
      <c r="AE201947" s="72"/>
    </row>
    <row r="201948" spans="31:31" x14ac:dyDescent="0.25">
      <c r="AE201948" s="72"/>
    </row>
    <row r="201949" spans="31:31" x14ac:dyDescent="0.25">
      <c r="AE201949" s="72"/>
    </row>
    <row r="201950" spans="31:31" x14ac:dyDescent="0.25">
      <c r="AE201950" s="72"/>
    </row>
    <row r="201951" spans="31:31" x14ac:dyDescent="0.25">
      <c r="AE201951" s="72"/>
    </row>
    <row r="201952" spans="31:31" x14ac:dyDescent="0.25">
      <c r="AE201952" s="72"/>
    </row>
    <row r="201953" spans="31:31" x14ac:dyDescent="0.25">
      <c r="AE201953" s="72"/>
    </row>
    <row r="201954" spans="31:31" x14ac:dyDescent="0.25">
      <c r="AE201954" s="72"/>
    </row>
    <row r="201955" spans="31:31" x14ac:dyDescent="0.25">
      <c r="AE201955" s="72"/>
    </row>
    <row r="201956" spans="31:31" x14ac:dyDescent="0.25">
      <c r="AE201956" s="72"/>
    </row>
    <row r="201957" spans="31:31" x14ac:dyDescent="0.25">
      <c r="AE201957" s="72"/>
    </row>
    <row r="201958" spans="31:31" x14ac:dyDescent="0.25">
      <c r="AE201958" s="72"/>
    </row>
    <row r="201959" spans="31:31" x14ac:dyDescent="0.25">
      <c r="AE201959" s="72"/>
    </row>
    <row r="201960" spans="31:31" x14ac:dyDescent="0.25">
      <c r="AE201960" s="72"/>
    </row>
    <row r="201961" spans="31:31" x14ac:dyDescent="0.25">
      <c r="AE201961" s="72"/>
    </row>
    <row r="201962" spans="31:31" x14ac:dyDescent="0.25">
      <c r="AE201962" s="72"/>
    </row>
    <row r="201963" spans="31:31" x14ac:dyDescent="0.25">
      <c r="AE201963" s="72"/>
    </row>
    <row r="201964" spans="31:31" x14ac:dyDescent="0.25">
      <c r="AE201964" s="72"/>
    </row>
    <row r="201965" spans="31:31" x14ac:dyDescent="0.25">
      <c r="AE201965" s="72"/>
    </row>
    <row r="201966" spans="31:31" x14ac:dyDescent="0.25">
      <c r="AE201966" s="72"/>
    </row>
    <row r="201967" spans="31:31" x14ac:dyDescent="0.25">
      <c r="AE201967" s="72"/>
    </row>
    <row r="201968" spans="31:31" x14ac:dyDescent="0.25">
      <c r="AE201968" s="72"/>
    </row>
    <row r="201969" spans="31:31" x14ac:dyDescent="0.25">
      <c r="AE201969" s="72"/>
    </row>
    <row r="201970" spans="31:31" x14ac:dyDescent="0.25">
      <c r="AE201970" s="72"/>
    </row>
    <row r="201971" spans="31:31" x14ac:dyDescent="0.25">
      <c r="AE201971" s="72"/>
    </row>
    <row r="201972" spans="31:31" x14ac:dyDescent="0.25">
      <c r="AE201972" s="72"/>
    </row>
    <row r="201973" spans="31:31" x14ac:dyDescent="0.25">
      <c r="AE201973" s="72"/>
    </row>
    <row r="201974" spans="31:31" x14ac:dyDescent="0.25">
      <c r="AE201974" s="72"/>
    </row>
    <row r="201975" spans="31:31" x14ac:dyDescent="0.25">
      <c r="AE201975" s="72"/>
    </row>
    <row r="201976" spans="31:31" x14ac:dyDescent="0.25">
      <c r="AE201976" s="72"/>
    </row>
    <row r="201977" spans="31:31" x14ac:dyDescent="0.25">
      <c r="AE201977" s="72"/>
    </row>
    <row r="201978" spans="31:31" x14ac:dyDescent="0.25">
      <c r="AE201978" s="72"/>
    </row>
    <row r="201979" spans="31:31" x14ac:dyDescent="0.25">
      <c r="AE201979" s="72"/>
    </row>
    <row r="201980" spans="31:31" x14ac:dyDescent="0.25">
      <c r="AE201980" s="72"/>
    </row>
    <row r="201981" spans="31:31" x14ac:dyDescent="0.25">
      <c r="AE201981" s="72"/>
    </row>
    <row r="201982" spans="31:31" x14ac:dyDescent="0.25">
      <c r="AE201982" s="72"/>
    </row>
    <row r="201983" spans="31:31" x14ac:dyDescent="0.25">
      <c r="AE201983" s="72"/>
    </row>
    <row r="201984" spans="31:31" x14ac:dyDescent="0.25">
      <c r="AE201984" s="72"/>
    </row>
    <row r="201985" spans="31:31" x14ac:dyDescent="0.25">
      <c r="AE201985" s="72"/>
    </row>
    <row r="201986" spans="31:31" x14ac:dyDescent="0.25">
      <c r="AE201986" s="72"/>
    </row>
    <row r="201987" spans="31:31" x14ac:dyDescent="0.25">
      <c r="AE201987" s="72"/>
    </row>
    <row r="201988" spans="31:31" x14ac:dyDescent="0.25">
      <c r="AE201988" s="72"/>
    </row>
    <row r="201989" spans="31:31" x14ac:dyDescent="0.25">
      <c r="AE201989" s="72"/>
    </row>
    <row r="201990" spans="31:31" x14ac:dyDescent="0.25">
      <c r="AE201990" s="72"/>
    </row>
    <row r="201991" spans="31:31" x14ac:dyDescent="0.25">
      <c r="AE201991" s="72"/>
    </row>
    <row r="201992" spans="31:31" x14ac:dyDescent="0.25">
      <c r="AE201992" s="72"/>
    </row>
    <row r="201993" spans="31:31" x14ac:dyDescent="0.25">
      <c r="AE201993" s="72"/>
    </row>
    <row r="201994" spans="31:31" x14ac:dyDescent="0.25">
      <c r="AE201994" s="72"/>
    </row>
    <row r="201995" spans="31:31" x14ac:dyDescent="0.25">
      <c r="AE201995" s="72"/>
    </row>
    <row r="201996" spans="31:31" x14ac:dyDescent="0.25">
      <c r="AE201996" s="72"/>
    </row>
    <row r="201997" spans="31:31" x14ac:dyDescent="0.25">
      <c r="AE201997" s="72"/>
    </row>
    <row r="201998" spans="31:31" x14ac:dyDescent="0.25">
      <c r="AE201998" s="72"/>
    </row>
    <row r="201999" spans="31:31" x14ac:dyDescent="0.25">
      <c r="AE201999" s="72"/>
    </row>
    <row r="202000" spans="31:31" x14ac:dyDescent="0.25">
      <c r="AE202000" s="72"/>
    </row>
    <row r="202001" spans="31:31" x14ac:dyDescent="0.25">
      <c r="AE202001" s="72"/>
    </row>
    <row r="202002" spans="31:31" x14ac:dyDescent="0.25">
      <c r="AE202002" s="72"/>
    </row>
    <row r="202003" spans="31:31" x14ac:dyDescent="0.25">
      <c r="AE202003" s="72"/>
    </row>
    <row r="202004" spans="31:31" x14ac:dyDescent="0.25">
      <c r="AE202004" s="72"/>
    </row>
    <row r="202005" spans="31:31" x14ac:dyDescent="0.25">
      <c r="AE202005" s="72"/>
    </row>
    <row r="202006" spans="31:31" x14ac:dyDescent="0.25">
      <c r="AE202006" s="72"/>
    </row>
    <row r="202007" spans="31:31" x14ac:dyDescent="0.25">
      <c r="AE202007" s="72"/>
    </row>
    <row r="202008" spans="31:31" x14ac:dyDescent="0.25">
      <c r="AE202008" s="72"/>
    </row>
    <row r="202009" spans="31:31" x14ac:dyDescent="0.25">
      <c r="AE202009" s="72"/>
    </row>
    <row r="202010" spans="31:31" x14ac:dyDescent="0.25">
      <c r="AE202010" s="72"/>
    </row>
    <row r="202011" spans="31:31" x14ac:dyDescent="0.25">
      <c r="AE202011" s="72"/>
    </row>
    <row r="202012" spans="31:31" x14ac:dyDescent="0.25">
      <c r="AE202012" s="72"/>
    </row>
    <row r="202013" spans="31:31" x14ac:dyDescent="0.25">
      <c r="AE202013" s="72"/>
    </row>
    <row r="202014" spans="31:31" x14ac:dyDescent="0.25">
      <c r="AE202014" s="72"/>
    </row>
    <row r="202015" spans="31:31" x14ac:dyDescent="0.25">
      <c r="AE202015" s="72"/>
    </row>
    <row r="202016" spans="31:31" x14ac:dyDescent="0.25">
      <c r="AE202016" s="72"/>
    </row>
    <row r="202017" spans="31:31" x14ac:dyDescent="0.25">
      <c r="AE202017" s="72"/>
    </row>
    <row r="202018" spans="31:31" x14ac:dyDescent="0.25">
      <c r="AE202018" s="72"/>
    </row>
    <row r="202019" spans="31:31" x14ac:dyDescent="0.25">
      <c r="AE202019" s="72"/>
    </row>
    <row r="202020" spans="31:31" x14ac:dyDescent="0.25">
      <c r="AE202020" s="72"/>
    </row>
    <row r="202021" spans="31:31" x14ac:dyDescent="0.25">
      <c r="AE202021" s="72"/>
    </row>
    <row r="202022" spans="31:31" x14ac:dyDescent="0.25">
      <c r="AE202022" s="72"/>
    </row>
    <row r="202023" spans="31:31" x14ac:dyDescent="0.25">
      <c r="AE202023" s="72"/>
    </row>
    <row r="202024" spans="31:31" x14ac:dyDescent="0.25">
      <c r="AE202024" s="72"/>
    </row>
    <row r="202025" spans="31:31" x14ac:dyDescent="0.25">
      <c r="AE202025" s="72"/>
    </row>
    <row r="202026" spans="31:31" x14ac:dyDescent="0.25">
      <c r="AE202026" s="72"/>
    </row>
    <row r="202027" spans="31:31" x14ac:dyDescent="0.25">
      <c r="AE202027" s="72"/>
    </row>
    <row r="202028" spans="31:31" x14ac:dyDescent="0.25">
      <c r="AE202028" s="72"/>
    </row>
    <row r="202029" spans="31:31" x14ac:dyDescent="0.25">
      <c r="AE202029" s="72"/>
    </row>
    <row r="202030" spans="31:31" x14ac:dyDescent="0.25">
      <c r="AE202030" s="72"/>
    </row>
    <row r="202031" spans="31:31" x14ac:dyDescent="0.25">
      <c r="AE202031" s="72"/>
    </row>
    <row r="202032" spans="31:31" x14ac:dyDescent="0.25">
      <c r="AE202032" s="72"/>
    </row>
    <row r="202033" spans="31:31" x14ac:dyDescent="0.25">
      <c r="AE202033" s="72"/>
    </row>
    <row r="202034" spans="31:31" x14ac:dyDescent="0.25">
      <c r="AE202034" s="72"/>
    </row>
    <row r="202035" spans="31:31" x14ac:dyDescent="0.25">
      <c r="AE202035" s="72"/>
    </row>
    <row r="202036" spans="31:31" x14ac:dyDescent="0.25">
      <c r="AE202036" s="72"/>
    </row>
    <row r="202037" spans="31:31" x14ac:dyDescent="0.25">
      <c r="AE202037" s="72"/>
    </row>
    <row r="202038" spans="31:31" x14ac:dyDescent="0.25">
      <c r="AE202038" s="72"/>
    </row>
    <row r="202039" spans="31:31" x14ac:dyDescent="0.25">
      <c r="AE202039" s="72"/>
    </row>
    <row r="202040" spans="31:31" x14ac:dyDescent="0.25">
      <c r="AE202040" s="72"/>
    </row>
    <row r="202041" spans="31:31" x14ac:dyDescent="0.25">
      <c r="AE202041" s="72"/>
    </row>
    <row r="202042" spans="31:31" x14ac:dyDescent="0.25">
      <c r="AE202042" s="72"/>
    </row>
    <row r="202043" spans="31:31" x14ac:dyDescent="0.25">
      <c r="AE202043" s="72"/>
    </row>
    <row r="202044" spans="31:31" x14ac:dyDescent="0.25">
      <c r="AE202044" s="72"/>
    </row>
    <row r="202045" spans="31:31" x14ac:dyDescent="0.25">
      <c r="AE202045" s="72"/>
    </row>
    <row r="202046" spans="31:31" x14ac:dyDescent="0.25">
      <c r="AE202046" s="72"/>
    </row>
    <row r="202047" spans="31:31" x14ac:dyDescent="0.25">
      <c r="AE202047" s="72"/>
    </row>
    <row r="202048" spans="31:31" x14ac:dyDescent="0.25">
      <c r="AE202048" s="72"/>
    </row>
    <row r="202049" spans="31:31" x14ac:dyDescent="0.25">
      <c r="AE202049" s="72"/>
    </row>
    <row r="202050" spans="31:31" x14ac:dyDescent="0.25">
      <c r="AE202050" s="72"/>
    </row>
    <row r="202051" spans="31:31" x14ac:dyDescent="0.25">
      <c r="AE202051" s="72"/>
    </row>
    <row r="202052" spans="31:31" x14ac:dyDescent="0.25">
      <c r="AE202052" s="72"/>
    </row>
    <row r="202053" spans="31:31" x14ac:dyDescent="0.25">
      <c r="AE202053" s="72"/>
    </row>
    <row r="202054" spans="31:31" x14ac:dyDescent="0.25">
      <c r="AE202054" s="72"/>
    </row>
    <row r="202055" spans="31:31" x14ac:dyDescent="0.25">
      <c r="AE202055" s="72"/>
    </row>
    <row r="202056" spans="31:31" x14ac:dyDescent="0.25">
      <c r="AE202056" s="72"/>
    </row>
    <row r="202057" spans="31:31" x14ac:dyDescent="0.25">
      <c r="AE202057" s="72"/>
    </row>
    <row r="202058" spans="31:31" x14ac:dyDescent="0.25">
      <c r="AE202058" s="72"/>
    </row>
    <row r="202059" spans="31:31" x14ac:dyDescent="0.25">
      <c r="AE202059" s="72"/>
    </row>
    <row r="202060" spans="31:31" x14ac:dyDescent="0.25">
      <c r="AE202060" s="72"/>
    </row>
    <row r="202061" spans="31:31" x14ac:dyDescent="0.25">
      <c r="AE202061" s="72"/>
    </row>
    <row r="202062" spans="31:31" x14ac:dyDescent="0.25">
      <c r="AE202062" s="72"/>
    </row>
    <row r="202063" spans="31:31" x14ac:dyDescent="0.25">
      <c r="AE202063" s="72"/>
    </row>
    <row r="202064" spans="31:31" x14ac:dyDescent="0.25">
      <c r="AE202064" s="72"/>
    </row>
    <row r="202065" spans="31:31" x14ac:dyDescent="0.25">
      <c r="AE202065" s="72"/>
    </row>
    <row r="202066" spans="31:31" x14ac:dyDescent="0.25">
      <c r="AE202066" s="72"/>
    </row>
    <row r="202067" spans="31:31" x14ac:dyDescent="0.25">
      <c r="AE202067" s="72"/>
    </row>
    <row r="202068" spans="31:31" x14ac:dyDescent="0.25">
      <c r="AE202068" s="72"/>
    </row>
    <row r="202069" spans="31:31" x14ac:dyDescent="0.25">
      <c r="AE202069" s="72"/>
    </row>
    <row r="202070" spans="31:31" x14ac:dyDescent="0.25">
      <c r="AE202070" s="72"/>
    </row>
    <row r="202071" spans="31:31" x14ac:dyDescent="0.25">
      <c r="AE202071" s="72"/>
    </row>
    <row r="202072" spans="31:31" x14ac:dyDescent="0.25">
      <c r="AE202072" s="72"/>
    </row>
    <row r="202073" spans="31:31" x14ac:dyDescent="0.25">
      <c r="AE202073" s="72"/>
    </row>
    <row r="202074" spans="31:31" x14ac:dyDescent="0.25">
      <c r="AE202074" s="72"/>
    </row>
    <row r="202075" spans="31:31" x14ac:dyDescent="0.25">
      <c r="AE202075" s="72"/>
    </row>
    <row r="202076" spans="31:31" x14ac:dyDescent="0.25">
      <c r="AE202076" s="72"/>
    </row>
    <row r="202077" spans="31:31" x14ac:dyDescent="0.25">
      <c r="AE202077" s="72"/>
    </row>
    <row r="202078" spans="31:31" x14ac:dyDescent="0.25">
      <c r="AE202078" s="72"/>
    </row>
    <row r="202079" spans="31:31" x14ac:dyDescent="0.25">
      <c r="AE202079" s="72"/>
    </row>
    <row r="202080" spans="31:31" x14ac:dyDescent="0.25">
      <c r="AE202080" s="72"/>
    </row>
    <row r="202081" spans="31:31" x14ac:dyDescent="0.25">
      <c r="AE202081" s="72"/>
    </row>
    <row r="202082" spans="31:31" x14ac:dyDescent="0.25">
      <c r="AE202082" s="72"/>
    </row>
    <row r="202083" spans="31:31" x14ac:dyDescent="0.25">
      <c r="AE202083" s="72"/>
    </row>
    <row r="202084" spans="31:31" x14ac:dyDescent="0.25">
      <c r="AE202084" s="72"/>
    </row>
    <row r="202085" spans="31:31" x14ac:dyDescent="0.25">
      <c r="AE202085" s="72"/>
    </row>
    <row r="202086" spans="31:31" x14ac:dyDescent="0.25">
      <c r="AE202086" s="72"/>
    </row>
    <row r="202087" spans="31:31" x14ac:dyDescent="0.25">
      <c r="AE202087" s="72"/>
    </row>
    <row r="202088" spans="31:31" x14ac:dyDescent="0.25">
      <c r="AE202088" s="72"/>
    </row>
    <row r="202089" spans="31:31" x14ac:dyDescent="0.25">
      <c r="AE202089" s="72"/>
    </row>
    <row r="202090" spans="31:31" x14ac:dyDescent="0.25">
      <c r="AE202090" s="72"/>
    </row>
    <row r="202091" spans="31:31" x14ac:dyDescent="0.25">
      <c r="AE202091" s="72"/>
    </row>
    <row r="202092" spans="31:31" x14ac:dyDescent="0.25">
      <c r="AE202092" s="72"/>
    </row>
    <row r="202093" spans="31:31" x14ac:dyDescent="0.25">
      <c r="AE202093" s="72"/>
    </row>
    <row r="202094" spans="31:31" x14ac:dyDescent="0.25">
      <c r="AE202094" s="72"/>
    </row>
    <row r="202095" spans="31:31" x14ac:dyDescent="0.25">
      <c r="AE202095" s="72"/>
    </row>
    <row r="202096" spans="31:31" x14ac:dyDescent="0.25">
      <c r="AE202096" s="72"/>
    </row>
    <row r="202097" spans="31:31" x14ac:dyDescent="0.25">
      <c r="AE202097" s="72"/>
    </row>
    <row r="202098" spans="31:31" x14ac:dyDescent="0.25">
      <c r="AE202098" s="72"/>
    </row>
    <row r="202099" spans="31:31" x14ac:dyDescent="0.25">
      <c r="AE202099" s="72"/>
    </row>
    <row r="202100" spans="31:31" x14ac:dyDescent="0.25">
      <c r="AE202100" s="72"/>
    </row>
    <row r="202101" spans="31:31" x14ac:dyDescent="0.25">
      <c r="AE202101" s="72"/>
    </row>
    <row r="202102" spans="31:31" x14ac:dyDescent="0.25">
      <c r="AE202102" s="72"/>
    </row>
    <row r="202103" spans="31:31" x14ac:dyDescent="0.25">
      <c r="AE202103" s="72"/>
    </row>
    <row r="202104" spans="31:31" x14ac:dyDescent="0.25">
      <c r="AE202104" s="72"/>
    </row>
    <row r="202105" spans="31:31" x14ac:dyDescent="0.25">
      <c r="AE202105" s="72"/>
    </row>
    <row r="202106" spans="31:31" x14ac:dyDescent="0.25">
      <c r="AE202106" s="72"/>
    </row>
    <row r="202107" spans="31:31" x14ac:dyDescent="0.25">
      <c r="AE202107" s="72"/>
    </row>
    <row r="202108" spans="31:31" x14ac:dyDescent="0.25">
      <c r="AE202108" s="72"/>
    </row>
    <row r="202109" spans="31:31" x14ac:dyDescent="0.25">
      <c r="AE202109" s="72"/>
    </row>
    <row r="202110" spans="31:31" x14ac:dyDescent="0.25">
      <c r="AE202110" s="72"/>
    </row>
    <row r="202111" spans="31:31" x14ac:dyDescent="0.25">
      <c r="AE202111" s="72"/>
    </row>
    <row r="202112" spans="31:31" x14ac:dyDescent="0.25">
      <c r="AE202112" s="72"/>
    </row>
    <row r="202113" spans="31:31" x14ac:dyDescent="0.25">
      <c r="AE202113" s="72"/>
    </row>
    <row r="202114" spans="31:31" x14ac:dyDescent="0.25">
      <c r="AE202114" s="72"/>
    </row>
    <row r="202115" spans="31:31" x14ac:dyDescent="0.25">
      <c r="AE202115" s="72"/>
    </row>
    <row r="202116" spans="31:31" x14ac:dyDescent="0.25">
      <c r="AE202116" s="72"/>
    </row>
    <row r="202117" spans="31:31" x14ac:dyDescent="0.25">
      <c r="AE202117" s="72"/>
    </row>
    <row r="202118" spans="31:31" x14ac:dyDescent="0.25">
      <c r="AE202118" s="72"/>
    </row>
    <row r="202119" spans="31:31" x14ac:dyDescent="0.25">
      <c r="AE202119" s="72"/>
    </row>
    <row r="202120" spans="31:31" x14ac:dyDescent="0.25">
      <c r="AE202120" s="72"/>
    </row>
    <row r="202121" spans="31:31" x14ac:dyDescent="0.25">
      <c r="AE202121" s="72"/>
    </row>
    <row r="202122" spans="31:31" x14ac:dyDescent="0.25">
      <c r="AE202122" s="72"/>
    </row>
    <row r="202123" spans="31:31" x14ac:dyDescent="0.25">
      <c r="AE202123" s="72"/>
    </row>
    <row r="202124" spans="31:31" x14ac:dyDescent="0.25">
      <c r="AE202124" s="72"/>
    </row>
    <row r="202125" spans="31:31" x14ac:dyDescent="0.25">
      <c r="AE202125" s="72"/>
    </row>
    <row r="202126" spans="31:31" x14ac:dyDescent="0.25">
      <c r="AE202126" s="72"/>
    </row>
    <row r="202127" spans="31:31" x14ac:dyDescent="0.25">
      <c r="AE202127" s="72"/>
    </row>
    <row r="202128" spans="31:31" x14ac:dyDescent="0.25">
      <c r="AE202128" s="72"/>
    </row>
    <row r="202129" spans="31:31" x14ac:dyDescent="0.25">
      <c r="AE202129" s="72"/>
    </row>
    <row r="202130" spans="31:31" x14ac:dyDescent="0.25">
      <c r="AE202130" s="72"/>
    </row>
    <row r="202131" spans="31:31" x14ac:dyDescent="0.25">
      <c r="AE202131" s="72"/>
    </row>
    <row r="202132" spans="31:31" x14ac:dyDescent="0.25">
      <c r="AE202132" s="72"/>
    </row>
    <row r="202133" spans="31:31" x14ac:dyDescent="0.25">
      <c r="AE202133" s="72"/>
    </row>
    <row r="202134" spans="31:31" x14ac:dyDescent="0.25">
      <c r="AE202134" s="72"/>
    </row>
    <row r="202135" spans="31:31" x14ac:dyDescent="0.25">
      <c r="AE202135" s="72"/>
    </row>
    <row r="202136" spans="31:31" x14ac:dyDescent="0.25">
      <c r="AE202136" s="72"/>
    </row>
    <row r="202137" spans="31:31" x14ac:dyDescent="0.25">
      <c r="AE202137" s="72"/>
    </row>
    <row r="202138" spans="31:31" x14ac:dyDescent="0.25">
      <c r="AE202138" s="72"/>
    </row>
    <row r="202139" spans="31:31" x14ac:dyDescent="0.25">
      <c r="AE202139" s="72"/>
    </row>
    <row r="202140" spans="31:31" x14ac:dyDescent="0.25">
      <c r="AE202140" s="72"/>
    </row>
    <row r="202141" spans="31:31" x14ac:dyDescent="0.25">
      <c r="AE202141" s="72"/>
    </row>
    <row r="202142" spans="31:31" x14ac:dyDescent="0.25">
      <c r="AE202142" s="72"/>
    </row>
    <row r="202143" spans="31:31" x14ac:dyDescent="0.25">
      <c r="AE202143" s="72"/>
    </row>
    <row r="202144" spans="31:31" x14ac:dyDescent="0.25">
      <c r="AE202144" s="72"/>
    </row>
    <row r="202145" spans="31:31" x14ac:dyDescent="0.25">
      <c r="AE202145" s="72"/>
    </row>
    <row r="202146" spans="31:31" x14ac:dyDescent="0.25">
      <c r="AE202146" s="72"/>
    </row>
    <row r="202147" spans="31:31" x14ac:dyDescent="0.25">
      <c r="AE202147" s="72"/>
    </row>
    <row r="202148" spans="31:31" x14ac:dyDescent="0.25">
      <c r="AE202148" s="72"/>
    </row>
    <row r="202149" spans="31:31" x14ac:dyDescent="0.25">
      <c r="AE202149" s="72"/>
    </row>
    <row r="202150" spans="31:31" x14ac:dyDescent="0.25">
      <c r="AE202150" s="72"/>
    </row>
    <row r="202151" spans="31:31" x14ac:dyDescent="0.25">
      <c r="AE202151" s="72"/>
    </row>
    <row r="202152" spans="31:31" x14ac:dyDescent="0.25">
      <c r="AE202152" s="72"/>
    </row>
    <row r="202153" spans="31:31" x14ac:dyDescent="0.25">
      <c r="AE202153" s="72"/>
    </row>
    <row r="202154" spans="31:31" x14ac:dyDescent="0.25">
      <c r="AE202154" s="72"/>
    </row>
    <row r="202155" spans="31:31" x14ac:dyDescent="0.25">
      <c r="AE202155" s="72"/>
    </row>
    <row r="202156" spans="31:31" x14ac:dyDescent="0.25">
      <c r="AE202156" s="72"/>
    </row>
    <row r="202157" spans="31:31" x14ac:dyDescent="0.25">
      <c r="AE202157" s="72"/>
    </row>
    <row r="202158" spans="31:31" x14ac:dyDescent="0.25">
      <c r="AE202158" s="72"/>
    </row>
    <row r="202159" spans="31:31" x14ac:dyDescent="0.25">
      <c r="AE202159" s="72"/>
    </row>
    <row r="202160" spans="31:31" x14ac:dyDescent="0.25">
      <c r="AE202160" s="72"/>
    </row>
    <row r="202161" spans="31:31" x14ac:dyDescent="0.25">
      <c r="AE202161" s="72"/>
    </row>
    <row r="202162" spans="31:31" x14ac:dyDescent="0.25">
      <c r="AE202162" s="72"/>
    </row>
    <row r="202163" spans="31:31" x14ac:dyDescent="0.25">
      <c r="AE202163" s="72"/>
    </row>
    <row r="202164" spans="31:31" x14ac:dyDescent="0.25">
      <c r="AE202164" s="72"/>
    </row>
    <row r="202165" spans="31:31" x14ac:dyDescent="0.25">
      <c r="AE202165" s="72"/>
    </row>
    <row r="202166" spans="31:31" x14ac:dyDescent="0.25">
      <c r="AE202166" s="72"/>
    </row>
    <row r="202167" spans="31:31" x14ac:dyDescent="0.25">
      <c r="AE202167" s="72"/>
    </row>
    <row r="202168" spans="31:31" x14ac:dyDescent="0.25">
      <c r="AE202168" s="72"/>
    </row>
    <row r="202169" spans="31:31" x14ac:dyDescent="0.25">
      <c r="AE202169" s="72"/>
    </row>
    <row r="202170" spans="31:31" x14ac:dyDescent="0.25">
      <c r="AE202170" s="72"/>
    </row>
    <row r="202171" spans="31:31" x14ac:dyDescent="0.25">
      <c r="AE202171" s="72"/>
    </row>
    <row r="202172" spans="31:31" x14ac:dyDescent="0.25">
      <c r="AE202172" s="72"/>
    </row>
    <row r="202173" spans="31:31" x14ac:dyDescent="0.25">
      <c r="AE202173" s="72"/>
    </row>
    <row r="202174" spans="31:31" x14ac:dyDescent="0.25">
      <c r="AE202174" s="72"/>
    </row>
    <row r="202175" spans="31:31" x14ac:dyDescent="0.25">
      <c r="AE202175" s="72"/>
    </row>
    <row r="202176" spans="31:31" x14ac:dyDescent="0.25">
      <c r="AE202176" s="72"/>
    </row>
    <row r="202177" spans="31:31" x14ac:dyDescent="0.25">
      <c r="AE202177" s="72"/>
    </row>
    <row r="202178" spans="31:31" x14ac:dyDescent="0.25">
      <c r="AE202178" s="72"/>
    </row>
    <row r="202179" spans="31:31" x14ac:dyDescent="0.25">
      <c r="AE202179" s="72"/>
    </row>
    <row r="202180" spans="31:31" x14ac:dyDescent="0.25">
      <c r="AE202180" s="72"/>
    </row>
    <row r="202181" spans="31:31" x14ac:dyDescent="0.25">
      <c r="AE202181" s="72"/>
    </row>
    <row r="202182" spans="31:31" x14ac:dyDescent="0.25">
      <c r="AE202182" s="72"/>
    </row>
    <row r="202183" spans="31:31" x14ac:dyDescent="0.25">
      <c r="AE202183" s="72"/>
    </row>
    <row r="202184" spans="31:31" x14ac:dyDescent="0.25">
      <c r="AE202184" s="72"/>
    </row>
    <row r="202185" spans="31:31" x14ac:dyDescent="0.25">
      <c r="AE202185" s="72"/>
    </row>
    <row r="202186" spans="31:31" x14ac:dyDescent="0.25">
      <c r="AE202186" s="72"/>
    </row>
    <row r="202187" spans="31:31" x14ac:dyDescent="0.25">
      <c r="AE202187" s="72"/>
    </row>
    <row r="202188" spans="31:31" x14ac:dyDescent="0.25">
      <c r="AE202188" s="72"/>
    </row>
    <row r="202189" spans="31:31" x14ac:dyDescent="0.25">
      <c r="AE202189" s="72"/>
    </row>
    <row r="202190" spans="31:31" x14ac:dyDescent="0.25">
      <c r="AE202190" s="72"/>
    </row>
    <row r="202191" spans="31:31" x14ac:dyDescent="0.25">
      <c r="AE202191" s="72"/>
    </row>
    <row r="202192" spans="31:31" x14ac:dyDescent="0.25">
      <c r="AE202192" s="72"/>
    </row>
    <row r="202193" spans="31:31" x14ac:dyDescent="0.25">
      <c r="AE202193" s="72"/>
    </row>
    <row r="202194" spans="31:31" x14ac:dyDescent="0.25">
      <c r="AE202194" s="72"/>
    </row>
    <row r="202195" spans="31:31" x14ac:dyDescent="0.25">
      <c r="AE202195" s="72"/>
    </row>
    <row r="202196" spans="31:31" x14ac:dyDescent="0.25">
      <c r="AE202196" s="72"/>
    </row>
    <row r="202197" spans="31:31" x14ac:dyDescent="0.25">
      <c r="AE202197" s="72"/>
    </row>
    <row r="202198" spans="31:31" x14ac:dyDescent="0.25">
      <c r="AE202198" s="72"/>
    </row>
    <row r="202199" spans="31:31" x14ac:dyDescent="0.25">
      <c r="AE202199" s="72"/>
    </row>
    <row r="202200" spans="31:31" x14ac:dyDescent="0.25">
      <c r="AE202200" s="72"/>
    </row>
    <row r="202201" spans="31:31" x14ac:dyDescent="0.25">
      <c r="AE202201" s="72"/>
    </row>
    <row r="202202" spans="31:31" x14ac:dyDescent="0.25">
      <c r="AE202202" s="72"/>
    </row>
    <row r="202203" spans="31:31" x14ac:dyDescent="0.25">
      <c r="AE202203" s="72"/>
    </row>
    <row r="202204" spans="31:31" x14ac:dyDescent="0.25">
      <c r="AE202204" s="72"/>
    </row>
    <row r="202205" spans="31:31" x14ac:dyDescent="0.25">
      <c r="AE202205" s="72"/>
    </row>
    <row r="202206" spans="31:31" x14ac:dyDescent="0.25">
      <c r="AE202206" s="72"/>
    </row>
    <row r="202207" spans="31:31" x14ac:dyDescent="0.25">
      <c r="AE202207" s="72"/>
    </row>
    <row r="202208" spans="31:31" x14ac:dyDescent="0.25">
      <c r="AE202208" s="72"/>
    </row>
    <row r="202209" spans="31:31" x14ac:dyDescent="0.25">
      <c r="AE202209" s="72"/>
    </row>
    <row r="202210" spans="31:31" x14ac:dyDescent="0.25">
      <c r="AE202210" s="72"/>
    </row>
    <row r="202211" spans="31:31" x14ac:dyDescent="0.25">
      <c r="AE202211" s="72"/>
    </row>
    <row r="202212" spans="31:31" x14ac:dyDescent="0.25">
      <c r="AE202212" s="72"/>
    </row>
    <row r="202213" spans="31:31" x14ac:dyDescent="0.25">
      <c r="AE202213" s="72"/>
    </row>
    <row r="202214" spans="31:31" x14ac:dyDescent="0.25">
      <c r="AE202214" s="72"/>
    </row>
    <row r="202215" spans="31:31" x14ac:dyDescent="0.25">
      <c r="AE202215" s="72"/>
    </row>
    <row r="202216" spans="31:31" x14ac:dyDescent="0.25">
      <c r="AE202216" s="72"/>
    </row>
    <row r="202217" spans="31:31" x14ac:dyDescent="0.25">
      <c r="AE202217" s="72"/>
    </row>
    <row r="202218" spans="31:31" x14ac:dyDescent="0.25">
      <c r="AE202218" s="72"/>
    </row>
    <row r="202219" spans="31:31" x14ac:dyDescent="0.25">
      <c r="AE202219" s="72"/>
    </row>
    <row r="202220" spans="31:31" x14ac:dyDescent="0.25">
      <c r="AE202220" s="72"/>
    </row>
    <row r="202221" spans="31:31" x14ac:dyDescent="0.25">
      <c r="AE202221" s="72"/>
    </row>
    <row r="202222" spans="31:31" x14ac:dyDescent="0.25">
      <c r="AE202222" s="72"/>
    </row>
    <row r="202223" spans="31:31" x14ac:dyDescent="0.25">
      <c r="AE202223" s="72"/>
    </row>
    <row r="202224" spans="31:31" x14ac:dyDescent="0.25">
      <c r="AE202224" s="72"/>
    </row>
    <row r="202225" spans="31:31" x14ac:dyDescent="0.25">
      <c r="AE202225" s="72"/>
    </row>
    <row r="202226" spans="31:31" x14ac:dyDescent="0.25">
      <c r="AE202226" s="72"/>
    </row>
    <row r="202227" spans="31:31" x14ac:dyDescent="0.25">
      <c r="AE202227" s="72"/>
    </row>
    <row r="202228" spans="31:31" x14ac:dyDescent="0.25">
      <c r="AE202228" s="72"/>
    </row>
    <row r="202229" spans="31:31" x14ac:dyDescent="0.25">
      <c r="AE202229" s="72"/>
    </row>
    <row r="202230" spans="31:31" x14ac:dyDescent="0.25">
      <c r="AE202230" s="72"/>
    </row>
    <row r="202231" spans="31:31" x14ac:dyDescent="0.25">
      <c r="AE202231" s="72"/>
    </row>
    <row r="202232" spans="31:31" x14ac:dyDescent="0.25">
      <c r="AE202232" s="72"/>
    </row>
    <row r="202233" spans="31:31" x14ac:dyDescent="0.25">
      <c r="AE202233" s="72"/>
    </row>
    <row r="202234" spans="31:31" x14ac:dyDescent="0.25">
      <c r="AE202234" s="72"/>
    </row>
    <row r="202235" spans="31:31" x14ac:dyDescent="0.25">
      <c r="AE202235" s="72"/>
    </row>
    <row r="202236" spans="31:31" x14ac:dyDescent="0.25">
      <c r="AE202236" s="72"/>
    </row>
    <row r="202237" spans="31:31" x14ac:dyDescent="0.25">
      <c r="AE202237" s="72"/>
    </row>
    <row r="202238" spans="31:31" x14ac:dyDescent="0.25">
      <c r="AE202238" s="72"/>
    </row>
    <row r="202239" spans="31:31" x14ac:dyDescent="0.25">
      <c r="AE202239" s="72"/>
    </row>
    <row r="202240" spans="31:31" x14ac:dyDescent="0.25">
      <c r="AE202240" s="72"/>
    </row>
    <row r="202241" spans="31:31" x14ac:dyDescent="0.25">
      <c r="AE202241" s="72"/>
    </row>
    <row r="202242" spans="31:31" x14ac:dyDescent="0.25">
      <c r="AE202242" s="72"/>
    </row>
    <row r="202243" spans="31:31" x14ac:dyDescent="0.25">
      <c r="AE202243" s="72"/>
    </row>
    <row r="202244" spans="31:31" x14ac:dyDescent="0.25">
      <c r="AE202244" s="72"/>
    </row>
    <row r="202245" spans="31:31" x14ac:dyDescent="0.25">
      <c r="AE202245" s="72"/>
    </row>
    <row r="202246" spans="31:31" x14ac:dyDescent="0.25">
      <c r="AE202246" s="72"/>
    </row>
    <row r="202247" spans="31:31" x14ac:dyDescent="0.25">
      <c r="AE202247" s="72"/>
    </row>
    <row r="202248" spans="31:31" x14ac:dyDescent="0.25">
      <c r="AE202248" s="72"/>
    </row>
    <row r="202249" spans="31:31" x14ac:dyDescent="0.25">
      <c r="AE202249" s="72"/>
    </row>
    <row r="202250" spans="31:31" x14ac:dyDescent="0.25">
      <c r="AE202250" s="72"/>
    </row>
    <row r="202251" spans="31:31" x14ac:dyDescent="0.25">
      <c r="AE202251" s="72"/>
    </row>
    <row r="202252" spans="31:31" x14ac:dyDescent="0.25">
      <c r="AE202252" s="72"/>
    </row>
    <row r="202253" spans="31:31" x14ac:dyDescent="0.25">
      <c r="AE202253" s="72"/>
    </row>
    <row r="202254" spans="31:31" x14ac:dyDescent="0.25">
      <c r="AE202254" s="72"/>
    </row>
    <row r="202255" spans="31:31" x14ac:dyDescent="0.25">
      <c r="AE202255" s="72"/>
    </row>
    <row r="202256" spans="31:31" x14ac:dyDescent="0.25">
      <c r="AE202256" s="72"/>
    </row>
    <row r="202257" spans="31:31" x14ac:dyDescent="0.25">
      <c r="AE202257" s="72"/>
    </row>
    <row r="202258" spans="31:31" x14ac:dyDescent="0.25">
      <c r="AE202258" s="72"/>
    </row>
    <row r="202259" spans="31:31" x14ac:dyDescent="0.25">
      <c r="AE202259" s="72"/>
    </row>
    <row r="202260" spans="31:31" x14ac:dyDescent="0.25">
      <c r="AE202260" s="72"/>
    </row>
    <row r="202261" spans="31:31" x14ac:dyDescent="0.25">
      <c r="AE202261" s="72"/>
    </row>
    <row r="202262" spans="31:31" x14ac:dyDescent="0.25">
      <c r="AE202262" s="72"/>
    </row>
    <row r="202263" spans="31:31" x14ac:dyDescent="0.25">
      <c r="AE202263" s="72"/>
    </row>
    <row r="202264" spans="31:31" x14ac:dyDescent="0.25">
      <c r="AE202264" s="72"/>
    </row>
    <row r="202265" spans="31:31" x14ac:dyDescent="0.25">
      <c r="AE202265" s="72"/>
    </row>
    <row r="202266" spans="31:31" x14ac:dyDescent="0.25">
      <c r="AE202266" s="72"/>
    </row>
    <row r="202267" spans="31:31" x14ac:dyDescent="0.25">
      <c r="AE202267" s="72"/>
    </row>
    <row r="202268" spans="31:31" x14ac:dyDescent="0.25">
      <c r="AE202268" s="72"/>
    </row>
    <row r="202269" spans="31:31" x14ac:dyDescent="0.25">
      <c r="AE202269" s="72"/>
    </row>
    <row r="202270" spans="31:31" x14ac:dyDescent="0.25">
      <c r="AE202270" s="72"/>
    </row>
    <row r="202271" spans="31:31" x14ac:dyDescent="0.25">
      <c r="AE202271" s="72"/>
    </row>
    <row r="202272" spans="31:31" x14ac:dyDescent="0.25">
      <c r="AE202272" s="72"/>
    </row>
    <row r="202273" spans="31:31" x14ac:dyDescent="0.25">
      <c r="AE202273" s="72"/>
    </row>
    <row r="202274" spans="31:31" x14ac:dyDescent="0.25">
      <c r="AE202274" s="72"/>
    </row>
    <row r="202275" spans="31:31" x14ac:dyDescent="0.25">
      <c r="AE202275" s="72"/>
    </row>
    <row r="202276" spans="31:31" x14ac:dyDescent="0.25">
      <c r="AE202276" s="72"/>
    </row>
    <row r="202277" spans="31:31" x14ac:dyDescent="0.25">
      <c r="AE202277" s="72"/>
    </row>
    <row r="202278" spans="31:31" x14ac:dyDescent="0.25">
      <c r="AE202278" s="72"/>
    </row>
    <row r="202279" spans="31:31" x14ac:dyDescent="0.25">
      <c r="AE202279" s="72"/>
    </row>
    <row r="202280" spans="31:31" x14ac:dyDescent="0.25">
      <c r="AE202280" s="72"/>
    </row>
    <row r="202281" spans="31:31" x14ac:dyDescent="0.25">
      <c r="AE202281" s="72"/>
    </row>
    <row r="202282" spans="31:31" x14ac:dyDescent="0.25">
      <c r="AE202282" s="72"/>
    </row>
    <row r="202283" spans="31:31" x14ac:dyDescent="0.25">
      <c r="AE202283" s="72"/>
    </row>
    <row r="202284" spans="31:31" x14ac:dyDescent="0.25">
      <c r="AE202284" s="72"/>
    </row>
    <row r="202285" spans="31:31" x14ac:dyDescent="0.25">
      <c r="AE202285" s="72"/>
    </row>
    <row r="202286" spans="31:31" x14ac:dyDescent="0.25">
      <c r="AE202286" s="72"/>
    </row>
    <row r="202287" spans="31:31" x14ac:dyDescent="0.25">
      <c r="AE202287" s="72"/>
    </row>
    <row r="202288" spans="31:31" x14ac:dyDescent="0.25">
      <c r="AE202288" s="72"/>
    </row>
    <row r="202289" spans="31:31" x14ac:dyDescent="0.25">
      <c r="AE202289" s="72"/>
    </row>
    <row r="202290" spans="31:31" x14ac:dyDescent="0.25">
      <c r="AE202290" s="72"/>
    </row>
    <row r="202291" spans="31:31" x14ac:dyDescent="0.25">
      <c r="AE202291" s="72"/>
    </row>
    <row r="202292" spans="31:31" x14ac:dyDescent="0.25">
      <c r="AE202292" s="72"/>
    </row>
    <row r="202293" spans="31:31" x14ac:dyDescent="0.25">
      <c r="AE202293" s="72"/>
    </row>
    <row r="202294" spans="31:31" x14ac:dyDescent="0.25">
      <c r="AE202294" s="72"/>
    </row>
    <row r="202295" spans="31:31" x14ac:dyDescent="0.25">
      <c r="AE202295" s="72"/>
    </row>
    <row r="202296" spans="31:31" x14ac:dyDescent="0.25">
      <c r="AE202296" s="72"/>
    </row>
    <row r="202297" spans="31:31" x14ac:dyDescent="0.25">
      <c r="AE202297" s="72"/>
    </row>
    <row r="202298" spans="31:31" x14ac:dyDescent="0.25">
      <c r="AE202298" s="72"/>
    </row>
    <row r="202299" spans="31:31" x14ac:dyDescent="0.25">
      <c r="AE202299" s="72"/>
    </row>
    <row r="202300" spans="31:31" x14ac:dyDescent="0.25">
      <c r="AE202300" s="72"/>
    </row>
    <row r="202301" spans="31:31" x14ac:dyDescent="0.25">
      <c r="AE202301" s="72"/>
    </row>
    <row r="202302" spans="31:31" x14ac:dyDescent="0.25">
      <c r="AE202302" s="72"/>
    </row>
    <row r="202303" spans="31:31" x14ac:dyDescent="0.25">
      <c r="AE202303" s="72"/>
    </row>
    <row r="202304" spans="31:31" x14ac:dyDescent="0.25">
      <c r="AE202304" s="72"/>
    </row>
    <row r="202305" spans="31:31" x14ac:dyDescent="0.25">
      <c r="AE202305" s="72"/>
    </row>
    <row r="202306" spans="31:31" x14ac:dyDescent="0.25">
      <c r="AE202306" s="72"/>
    </row>
    <row r="202307" spans="31:31" x14ac:dyDescent="0.25">
      <c r="AE202307" s="72"/>
    </row>
    <row r="202308" spans="31:31" x14ac:dyDescent="0.25">
      <c r="AE202308" s="72"/>
    </row>
    <row r="202309" spans="31:31" x14ac:dyDescent="0.25">
      <c r="AE202309" s="72"/>
    </row>
    <row r="202310" spans="31:31" x14ac:dyDescent="0.25">
      <c r="AE202310" s="72"/>
    </row>
    <row r="202311" spans="31:31" x14ac:dyDescent="0.25">
      <c r="AE202311" s="72"/>
    </row>
    <row r="202312" spans="31:31" x14ac:dyDescent="0.25">
      <c r="AE202312" s="72"/>
    </row>
    <row r="202313" spans="31:31" x14ac:dyDescent="0.25">
      <c r="AE202313" s="72"/>
    </row>
    <row r="202314" spans="31:31" x14ac:dyDescent="0.25">
      <c r="AE202314" s="72"/>
    </row>
    <row r="202315" spans="31:31" x14ac:dyDescent="0.25">
      <c r="AE202315" s="72"/>
    </row>
    <row r="202316" spans="31:31" x14ac:dyDescent="0.25">
      <c r="AE202316" s="72"/>
    </row>
    <row r="202317" spans="31:31" x14ac:dyDescent="0.25">
      <c r="AE202317" s="72"/>
    </row>
    <row r="202318" spans="31:31" x14ac:dyDescent="0.25">
      <c r="AE202318" s="72"/>
    </row>
    <row r="202319" spans="31:31" x14ac:dyDescent="0.25">
      <c r="AE202319" s="72"/>
    </row>
    <row r="202320" spans="31:31" x14ac:dyDescent="0.25">
      <c r="AE202320" s="72"/>
    </row>
    <row r="202321" spans="31:31" x14ac:dyDescent="0.25">
      <c r="AE202321" s="72"/>
    </row>
    <row r="202322" spans="31:31" x14ac:dyDescent="0.25">
      <c r="AE202322" s="72"/>
    </row>
    <row r="202323" spans="31:31" x14ac:dyDescent="0.25">
      <c r="AE202323" s="72"/>
    </row>
    <row r="202324" spans="31:31" x14ac:dyDescent="0.25">
      <c r="AE202324" s="72"/>
    </row>
    <row r="202325" spans="31:31" x14ac:dyDescent="0.25">
      <c r="AE202325" s="72"/>
    </row>
    <row r="202326" spans="31:31" x14ac:dyDescent="0.25">
      <c r="AE202326" s="72"/>
    </row>
    <row r="202327" spans="31:31" x14ac:dyDescent="0.25">
      <c r="AE202327" s="72"/>
    </row>
    <row r="202328" spans="31:31" x14ac:dyDescent="0.25">
      <c r="AE202328" s="72"/>
    </row>
    <row r="202329" spans="31:31" x14ac:dyDescent="0.25">
      <c r="AE202329" s="72"/>
    </row>
    <row r="202330" spans="31:31" x14ac:dyDescent="0.25">
      <c r="AE202330" s="72"/>
    </row>
    <row r="202331" spans="31:31" x14ac:dyDescent="0.25">
      <c r="AE202331" s="72"/>
    </row>
    <row r="202332" spans="31:31" x14ac:dyDescent="0.25">
      <c r="AE202332" s="72"/>
    </row>
    <row r="202333" spans="31:31" x14ac:dyDescent="0.25">
      <c r="AE202333" s="72"/>
    </row>
    <row r="202334" spans="31:31" x14ac:dyDescent="0.25">
      <c r="AE202334" s="72"/>
    </row>
    <row r="202335" spans="31:31" x14ac:dyDescent="0.25">
      <c r="AE202335" s="72"/>
    </row>
    <row r="202336" spans="31:31" x14ac:dyDescent="0.25">
      <c r="AE202336" s="72"/>
    </row>
    <row r="202337" spans="31:31" x14ac:dyDescent="0.25">
      <c r="AE202337" s="72"/>
    </row>
    <row r="202338" spans="31:31" x14ac:dyDescent="0.25">
      <c r="AE202338" s="72"/>
    </row>
    <row r="202339" spans="31:31" x14ac:dyDescent="0.25">
      <c r="AE202339" s="72"/>
    </row>
    <row r="202340" spans="31:31" x14ac:dyDescent="0.25">
      <c r="AE202340" s="72"/>
    </row>
    <row r="202341" spans="31:31" x14ac:dyDescent="0.25">
      <c r="AE202341" s="72"/>
    </row>
    <row r="202342" spans="31:31" x14ac:dyDescent="0.25">
      <c r="AE202342" s="72"/>
    </row>
    <row r="202343" spans="31:31" x14ac:dyDescent="0.25">
      <c r="AE202343" s="72"/>
    </row>
    <row r="202344" spans="31:31" x14ac:dyDescent="0.25">
      <c r="AE202344" s="72"/>
    </row>
    <row r="202345" spans="31:31" x14ac:dyDescent="0.25">
      <c r="AE202345" s="72"/>
    </row>
    <row r="202346" spans="31:31" x14ac:dyDescent="0.25">
      <c r="AE202346" s="72"/>
    </row>
    <row r="202347" spans="31:31" x14ac:dyDescent="0.25">
      <c r="AE202347" s="72"/>
    </row>
    <row r="202348" spans="31:31" x14ac:dyDescent="0.25">
      <c r="AE202348" s="72"/>
    </row>
    <row r="202349" spans="31:31" x14ac:dyDescent="0.25">
      <c r="AE202349" s="72"/>
    </row>
    <row r="202350" spans="31:31" x14ac:dyDescent="0.25">
      <c r="AE202350" s="72"/>
    </row>
    <row r="202351" spans="31:31" x14ac:dyDescent="0.25">
      <c r="AE202351" s="72"/>
    </row>
    <row r="202352" spans="31:31" x14ac:dyDescent="0.25">
      <c r="AE202352" s="72"/>
    </row>
    <row r="202353" spans="31:31" x14ac:dyDescent="0.25">
      <c r="AE202353" s="72"/>
    </row>
    <row r="202354" spans="31:31" x14ac:dyDescent="0.25">
      <c r="AE202354" s="72"/>
    </row>
    <row r="202355" spans="31:31" x14ac:dyDescent="0.25">
      <c r="AE202355" s="72"/>
    </row>
    <row r="202356" spans="31:31" x14ac:dyDescent="0.25">
      <c r="AE202356" s="72"/>
    </row>
    <row r="202357" spans="31:31" x14ac:dyDescent="0.25">
      <c r="AE202357" s="72"/>
    </row>
    <row r="202358" spans="31:31" x14ac:dyDescent="0.25">
      <c r="AE202358" s="72"/>
    </row>
    <row r="202359" spans="31:31" x14ac:dyDescent="0.25">
      <c r="AE202359" s="72"/>
    </row>
    <row r="202360" spans="31:31" x14ac:dyDescent="0.25">
      <c r="AE202360" s="72"/>
    </row>
    <row r="202361" spans="31:31" x14ac:dyDescent="0.25">
      <c r="AE202361" s="72"/>
    </row>
    <row r="202362" spans="31:31" x14ac:dyDescent="0.25">
      <c r="AE202362" s="72"/>
    </row>
    <row r="202363" spans="31:31" x14ac:dyDescent="0.25">
      <c r="AE202363" s="72"/>
    </row>
    <row r="202364" spans="31:31" x14ac:dyDescent="0.25">
      <c r="AE202364" s="72"/>
    </row>
    <row r="202365" spans="31:31" x14ac:dyDescent="0.25">
      <c r="AE202365" s="72"/>
    </row>
    <row r="202366" spans="31:31" x14ac:dyDescent="0.25">
      <c r="AE202366" s="72"/>
    </row>
    <row r="202367" spans="31:31" x14ac:dyDescent="0.25">
      <c r="AE202367" s="72"/>
    </row>
    <row r="202368" spans="31:31" x14ac:dyDescent="0.25">
      <c r="AE202368" s="72"/>
    </row>
    <row r="202369" spans="31:31" x14ac:dyDescent="0.25">
      <c r="AE202369" s="72"/>
    </row>
    <row r="202370" spans="31:31" x14ac:dyDescent="0.25">
      <c r="AE202370" s="72"/>
    </row>
    <row r="202371" spans="31:31" x14ac:dyDescent="0.25">
      <c r="AE202371" s="72"/>
    </row>
    <row r="202372" spans="31:31" x14ac:dyDescent="0.25">
      <c r="AE202372" s="72"/>
    </row>
    <row r="202373" spans="31:31" x14ac:dyDescent="0.25">
      <c r="AE202373" s="72"/>
    </row>
    <row r="202374" spans="31:31" x14ac:dyDescent="0.25">
      <c r="AE202374" s="72"/>
    </row>
    <row r="202375" spans="31:31" x14ac:dyDescent="0.25">
      <c r="AE202375" s="72"/>
    </row>
    <row r="202376" spans="31:31" x14ac:dyDescent="0.25">
      <c r="AE202376" s="72"/>
    </row>
    <row r="202377" spans="31:31" x14ac:dyDescent="0.25">
      <c r="AE202377" s="72"/>
    </row>
    <row r="202378" spans="31:31" x14ac:dyDescent="0.25">
      <c r="AE202378" s="72"/>
    </row>
    <row r="202379" spans="31:31" x14ac:dyDescent="0.25">
      <c r="AE202379" s="72"/>
    </row>
    <row r="202380" spans="31:31" x14ac:dyDescent="0.25">
      <c r="AE202380" s="72"/>
    </row>
    <row r="202381" spans="31:31" x14ac:dyDescent="0.25">
      <c r="AE202381" s="72"/>
    </row>
    <row r="202382" spans="31:31" x14ac:dyDescent="0.25">
      <c r="AE202382" s="72"/>
    </row>
    <row r="202383" spans="31:31" x14ac:dyDescent="0.25">
      <c r="AE202383" s="72"/>
    </row>
    <row r="202384" spans="31:31" x14ac:dyDescent="0.25">
      <c r="AE202384" s="72"/>
    </row>
    <row r="202385" spans="31:31" x14ac:dyDescent="0.25">
      <c r="AE202385" s="72"/>
    </row>
    <row r="202386" spans="31:31" x14ac:dyDescent="0.25">
      <c r="AE202386" s="72"/>
    </row>
    <row r="202387" spans="31:31" x14ac:dyDescent="0.25">
      <c r="AE202387" s="72"/>
    </row>
    <row r="202388" spans="31:31" x14ac:dyDescent="0.25">
      <c r="AE202388" s="72"/>
    </row>
    <row r="202389" spans="31:31" x14ac:dyDescent="0.25">
      <c r="AE202389" s="72"/>
    </row>
    <row r="202390" spans="31:31" x14ac:dyDescent="0.25">
      <c r="AE202390" s="72"/>
    </row>
    <row r="202391" spans="31:31" x14ac:dyDescent="0.25">
      <c r="AE202391" s="72"/>
    </row>
    <row r="202392" spans="31:31" x14ac:dyDescent="0.25">
      <c r="AE202392" s="72"/>
    </row>
    <row r="202393" spans="31:31" x14ac:dyDescent="0.25">
      <c r="AE202393" s="72"/>
    </row>
    <row r="202394" spans="31:31" x14ac:dyDescent="0.25">
      <c r="AE202394" s="72"/>
    </row>
    <row r="202395" spans="31:31" x14ac:dyDescent="0.25">
      <c r="AE202395" s="72"/>
    </row>
    <row r="202396" spans="31:31" x14ac:dyDescent="0.25">
      <c r="AE202396" s="72"/>
    </row>
    <row r="202397" spans="31:31" x14ac:dyDescent="0.25">
      <c r="AE202397" s="72"/>
    </row>
    <row r="202398" spans="31:31" x14ac:dyDescent="0.25">
      <c r="AE202398" s="72"/>
    </row>
    <row r="202399" spans="31:31" x14ac:dyDescent="0.25">
      <c r="AE202399" s="72"/>
    </row>
    <row r="202400" spans="31:31" x14ac:dyDescent="0.25">
      <c r="AE202400" s="72"/>
    </row>
    <row r="202401" spans="31:31" x14ac:dyDescent="0.25">
      <c r="AE202401" s="72"/>
    </row>
    <row r="202402" spans="31:31" x14ac:dyDescent="0.25">
      <c r="AE202402" s="72"/>
    </row>
    <row r="202403" spans="31:31" x14ac:dyDescent="0.25">
      <c r="AE202403" s="72"/>
    </row>
    <row r="202404" spans="31:31" x14ac:dyDescent="0.25">
      <c r="AE202404" s="72"/>
    </row>
    <row r="202405" spans="31:31" x14ac:dyDescent="0.25">
      <c r="AE202405" s="72"/>
    </row>
    <row r="202406" spans="31:31" x14ac:dyDescent="0.25">
      <c r="AE202406" s="72"/>
    </row>
    <row r="202407" spans="31:31" x14ac:dyDescent="0.25">
      <c r="AE202407" s="72"/>
    </row>
    <row r="202408" spans="31:31" x14ac:dyDescent="0.25">
      <c r="AE202408" s="72"/>
    </row>
    <row r="202409" spans="31:31" x14ac:dyDescent="0.25">
      <c r="AE202409" s="72"/>
    </row>
    <row r="202410" spans="31:31" x14ac:dyDescent="0.25">
      <c r="AE202410" s="72"/>
    </row>
    <row r="202411" spans="31:31" x14ac:dyDescent="0.25">
      <c r="AE202411" s="72"/>
    </row>
    <row r="202412" spans="31:31" x14ac:dyDescent="0.25">
      <c r="AE202412" s="72"/>
    </row>
    <row r="202413" spans="31:31" x14ac:dyDescent="0.25">
      <c r="AE202413" s="72"/>
    </row>
    <row r="202414" spans="31:31" x14ac:dyDescent="0.25">
      <c r="AE202414" s="72"/>
    </row>
    <row r="202415" spans="31:31" x14ac:dyDescent="0.25">
      <c r="AE202415" s="72"/>
    </row>
    <row r="202416" spans="31:31" x14ac:dyDescent="0.25">
      <c r="AE202416" s="72"/>
    </row>
    <row r="202417" spans="31:31" x14ac:dyDescent="0.25">
      <c r="AE202417" s="72"/>
    </row>
    <row r="202418" spans="31:31" x14ac:dyDescent="0.25">
      <c r="AE202418" s="72"/>
    </row>
    <row r="202419" spans="31:31" x14ac:dyDescent="0.25">
      <c r="AE202419" s="72"/>
    </row>
    <row r="202420" spans="31:31" x14ac:dyDescent="0.25">
      <c r="AE202420" s="72"/>
    </row>
    <row r="202421" spans="31:31" x14ac:dyDescent="0.25">
      <c r="AE202421" s="72"/>
    </row>
    <row r="202422" spans="31:31" x14ac:dyDescent="0.25">
      <c r="AE202422" s="72"/>
    </row>
    <row r="202423" spans="31:31" x14ac:dyDescent="0.25">
      <c r="AE202423" s="72"/>
    </row>
    <row r="202424" spans="31:31" x14ac:dyDescent="0.25">
      <c r="AE202424" s="72"/>
    </row>
    <row r="202425" spans="31:31" x14ac:dyDescent="0.25">
      <c r="AE202425" s="72"/>
    </row>
    <row r="202426" spans="31:31" x14ac:dyDescent="0.25">
      <c r="AE202426" s="72"/>
    </row>
    <row r="202427" spans="31:31" x14ac:dyDescent="0.25">
      <c r="AE202427" s="72"/>
    </row>
    <row r="202428" spans="31:31" x14ac:dyDescent="0.25">
      <c r="AE202428" s="72"/>
    </row>
    <row r="202429" spans="31:31" x14ac:dyDescent="0.25">
      <c r="AE202429" s="72"/>
    </row>
    <row r="202430" spans="31:31" x14ac:dyDescent="0.25">
      <c r="AE202430" s="72"/>
    </row>
    <row r="202431" spans="31:31" x14ac:dyDescent="0.25">
      <c r="AE202431" s="72"/>
    </row>
    <row r="202432" spans="31:31" x14ac:dyDescent="0.25">
      <c r="AE202432" s="72"/>
    </row>
    <row r="202433" spans="31:31" x14ac:dyDescent="0.25">
      <c r="AE202433" s="72"/>
    </row>
    <row r="202434" spans="31:31" x14ac:dyDescent="0.25">
      <c r="AE202434" s="72"/>
    </row>
    <row r="202435" spans="31:31" x14ac:dyDescent="0.25">
      <c r="AE202435" s="72"/>
    </row>
    <row r="202436" spans="31:31" x14ac:dyDescent="0.25">
      <c r="AE202436" s="72"/>
    </row>
    <row r="202437" spans="31:31" x14ac:dyDescent="0.25">
      <c r="AE202437" s="72"/>
    </row>
    <row r="202438" spans="31:31" x14ac:dyDescent="0.25">
      <c r="AE202438" s="72"/>
    </row>
    <row r="202439" spans="31:31" x14ac:dyDescent="0.25">
      <c r="AE202439" s="72"/>
    </row>
    <row r="202440" spans="31:31" x14ac:dyDescent="0.25">
      <c r="AE202440" s="72"/>
    </row>
    <row r="202441" spans="31:31" x14ac:dyDescent="0.25">
      <c r="AE202441" s="72"/>
    </row>
    <row r="202442" spans="31:31" x14ac:dyDescent="0.25">
      <c r="AE202442" s="72"/>
    </row>
    <row r="202443" spans="31:31" x14ac:dyDescent="0.25">
      <c r="AE202443" s="72"/>
    </row>
    <row r="202444" spans="31:31" x14ac:dyDescent="0.25">
      <c r="AE202444" s="72"/>
    </row>
    <row r="202445" spans="31:31" x14ac:dyDescent="0.25">
      <c r="AE202445" s="72"/>
    </row>
    <row r="202446" spans="31:31" x14ac:dyDescent="0.25">
      <c r="AE202446" s="72"/>
    </row>
    <row r="202447" spans="31:31" x14ac:dyDescent="0.25">
      <c r="AE202447" s="72"/>
    </row>
    <row r="202448" spans="31:31" x14ac:dyDescent="0.25">
      <c r="AE202448" s="72"/>
    </row>
    <row r="202449" spans="31:31" x14ac:dyDescent="0.25">
      <c r="AE202449" s="72"/>
    </row>
    <row r="202450" spans="31:31" x14ac:dyDescent="0.25">
      <c r="AE202450" s="72"/>
    </row>
    <row r="202451" spans="31:31" x14ac:dyDescent="0.25">
      <c r="AE202451" s="72"/>
    </row>
    <row r="202452" spans="31:31" x14ac:dyDescent="0.25">
      <c r="AE202452" s="72"/>
    </row>
    <row r="202453" spans="31:31" x14ac:dyDescent="0.25">
      <c r="AE202453" s="72"/>
    </row>
    <row r="202454" spans="31:31" x14ac:dyDescent="0.25">
      <c r="AE202454" s="72"/>
    </row>
    <row r="202455" spans="31:31" x14ac:dyDescent="0.25">
      <c r="AE202455" s="72"/>
    </row>
    <row r="202456" spans="31:31" x14ac:dyDescent="0.25">
      <c r="AE202456" s="72"/>
    </row>
    <row r="202457" spans="31:31" x14ac:dyDescent="0.25">
      <c r="AE202457" s="72"/>
    </row>
    <row r="202458" spans="31:31" x14ac:dyDescent="0.25">
      <c r="AE202458" s="72"/>
    </row>
    <row r="202459" spans="31:31" x14ac:dyDescent="0.25">
      <c r="AE202459" s="72"/>
    </row>
    <row r="202460" spans="31:31" x14ac:dyDescent="0.25">
      <c r="AE202460" s="72"/>
    </row>
    <row r="202461" spans="31:31" x14ac:dyDescent="0.25">
      <c r="AE202461" s="72"/>
    </row>
    <row r="202462" spans="31:31" x14ac:dyDescent="0.25">
      <c r="AE202462" s="72"/>
    </row>
    <row r="202463" spans="31:31" x14ac:dyDescent="0.25">
      <c r="AE202463" s="72"/>
    </row>
    <row r="202464" spans="31:31" x14ac:dyDescent="0.25">
      <c r="AE202464" s="72"/>
    </row>
    <row r="202465" spans="31:31" x14ac:dyDescent="0.25">
      <c r="AE202465" s="72"/>
    </row>
    <row r="202466" spans="31:31" x14ac:dyDescent="0.25">
      <c r="AE202466" s="72"/>
    </row>
    <row r="202467" spans="31:31" x14ac:dyDescent="0.25">
      <c r="AE202467" s="72"/>
    </row>
    <row r="202468" spans="31:31" x14ac:dyDescent="0.25">
      <c r="AE202468" s="72"/>
    </row>
    <row r="202469" spans="31:31" x14ac:dyDescent="0.25">
      <c r="AE202469" s="72"/>
    </row>
    <row r="202470" spans="31:31" x14ac:dyDescent="0.25">
      <c r="AE202470" s="72"/>
    </row>
    <row r="202471" spans="31:31" x14ac:dyDescent="0.25">
      <c r="AE202471" s="72"/>
    </row>
    <row r="202472" spans="31:31" x14ac:dyDescent="0.25">
      <c r="AE202472" s="72"/>
    </row>
    <row r="202473" spans="31:31" x14ac:dyDescent="0.25">
      <c r="AE202473" s="72"/>
    </row>
    <row r="202474" spans="31:31" x14ac:dyDescent="0.25">
      <c r="AE202474" s="72"/>
    </row>
    <row r="202475" spans="31:31" x14ac:dyDescent="0.25">
      <c r="AE202475" s="72"/>
    </row>
    <row r="202476" spans="31:31" x14ac:dyDescent="0.25">
      <c r="AE202476" s="72"/>
    </row>
    <row r="202477" spans="31:31" x14ac:dyDescent="0.25">
      <c r="AE202477" s="72"/>
    </row>
    <row r="202478" spans="31:31" x14ac:dyDescent="0.25">
      <c r="AE202478" s="72"/>
    </row>
    <row r="202479" spans="31:31" x14ac:dyDescent="0.25">
      <c r="AE202479" s="72"/>
    </row>
    <row r="202480" spans="31:31" x14ac:dyDescent="0.25">
      <c r="AE202480" s="72"/>
    </row>
    <row r="202481" spans="31:31" x14ac:dyDescent="0.25">
      <c r="AE202481" s="72"/>
    </row>
    <row r="202482" spans="31:31" x14ac:dyDescent="0.25">
      <c r="AE202482" s="72"/>
    </row>
    <row r="202483" spans="31:31" x14ac:dyDescent="0.25">
      <c r="AE202483" s="72"/>
    </row>
    <row r="202484" spans="31:31" x14ac:dyDescent="0.25">
      <c r="AE202484" s="72"/>
    </row>
    <row r="202485" spans="31:31" x14ac:dyDescent="0.25">
      <c r="AE202485" s="72"/>
    </row>
    <row r="202486" spans="31:31" x14ac:dyDescent="0.25">
      <c r="AE202486" s="72"/>
    </row>
    <row r="202487" spans="31:31" x14ac:dyDescent="0.25">
      <c r="AE202487" s="72"/>
    </row>
    <row r="202488" spans="31:31" x14ac:dyDescent="0.25">
      <c r="AE202488" s="72"/>
    </row>
    <row r="202489" spans="31:31" x14ac:dyDescent="0.25">
      <c r="AE202489" s="72"/>
    </row>
    <row r="202490" spans="31:31" x14ac:dyDescent="0.25">
      <c r="AE202490" s="72"/>
    </row>
    <row r="202491" spans="31:31" x14ac:dyDescent="0.25">
      <c r="AE202491" s="72"/>
    </row>
    <row r="202492" spans="31:31" x14ac:dyDescent="0.25">
      <c r="AE202492" s="72"/>
    </row>
    <row r="202493" spans="31:31" x14ac:dyDescent="0.25">
      <c r="AE202493" s="72"/>
    </row>
    <row r="202494" spans="31:31" x14ac:dyDescent="0.25">
      <c r="AE202494" s="72"/>
    </row>
    <row r="202495" spans="31:31" x14ac:dyDescent="0.25">
      <c r="AE202495" s="72"/>
    </row>
    <row r="202496" spans="31:31" x14ac:dyDescent="0.25">
      <c r="AE202496" s="72"/>
    </row>
    <row r="202497" spans="31:31" x14ac:dyDescent="0.25">
      <c r="AE202497" s="72"/>
    </row>
    <row r="202498" spans="31:31" x14ac:dyDescent="0.25">
      <c r="AE202498" s="72"/>
    </row>
    <row r="202499" spans="31:31" x14ac:dyDescent="0.25">
      <c r="AE202499" s="72"/>
    </row>
    <row r="202500" spans="31:31" x14ac:dyDescent="0.25">
      <c r="AE202500" s="72"/>
    </row>
    <row r="202501" spans="31:31" x14ac:dyDescent="0.25">
      <c r="AE202501" s="72"/>
    </row>
    <row r="202502" spans="31:31" x14ac:dyDescent="0.25">
      <c r="AE202502" s="72"/>
    </row>
    <row r="202503" spans="31:31" x14ac:dyDescent="0.25">
      <c r="AE202503" s="72"/>
    </row>
    <row r="202504" spans="31:31" x14ac:dyDescent="0.25">
      <c r="AE202504" s="72"/>
    </row>
    <row r="202505" spans="31:31" x14ac:dyDescent="0.25">
      <c r="AE202505" s="72"/>
    </row>
    <row r="202506" spans="31:31" x14ac:dyDescent="0.25">
      <c r="AE202506" s="72"/>
    </row>
    <row r="202507" spans="31:31" x14ac:dyDescent="0.25">
      <c r="AE202507" s="72"/>
    </row>
    <row r="202508" spans="31:31" x14ac:dyDescent="0.25">
      <c r="AE202508" s="72"/>
    </row>
    <row r="202509" spans="31:31" x14ac:dyDescent="0.25">
      <c r="AE202509" s="72"/>
    </row>
    <row r="202510" spans="31:31" x14ac:dyDescent="0.25">
      <c r="AE202510" s="72"/>
    </row>
    <row r="202511" spans="31:31" x14ac:dyDescent="0.25">
      <c r="AE202511" s="72"/>
    </row>
    <row r="202512" spans="31:31" x14ac:dyDescent="0.25">
      <c r="AE202512" s="72"/>
    </row>
    <row r="202513" spans="31:31" x14ac:dyDescent="0.25">
      <c r="AE202513" s="72"/>
    </row>
    <row r="202514" spans="31:31" x14ac:dyDescent="0.25">
      <c r="AE202514" s="72"/>
    </row>
    <row r="202515" spans="31:31" x14ac:dyDescent="0.25">
      <c r="AE202515" s="72"/>
    </row>
    <row r="202516" spans="31:31" x14ac:dyDescent="0.25">
      <c r="AE202516" s="72"/>
    </row>
    <row r="202517" spans="31:31" x14ac:dyDescent="0.25">
      <c r="AE202517" s="72"/>
    </row>
    <row r="202518" spans="31:31" x14ac:dyDescent="0.25">
      <c r="AE202518" s="72"/>
    </row>
    <row r="202519" spans="31:31" x14ac:dyDescent="0.25">
      <c r="AE202519" s="72"/>
    </row>
    <row r="202520" spans="31:31" x14ac:dyDescent="0.25">
      <c r="AE202520" s="72"/>
    </row>
    <row r="202521" spans="31:31" x14ac:dyDescent="0.25">
      <c r="AE202521" s="72"/>
    </row>
    <row r="202522" spans="31:31" x14ac:dyDescent="0.25">
      <c r="AE202522" s="72"/>
    </row>
    <row r="202523" spans="31:31" x14ac:dyDescent="0.25">
      <c r="AE202523" s="72"/>
    </row>
    <row r="202524" spans="31:31" x14ac:dyDescent="0.25">
      <c r="AE202524" s="72"/>
    </row>
    <row r="202525" spans="31:31" x14ac:dyDescent="0.25">
      <c r="AE202525" s="72"/>
    </row>
    <row r="202526" spans="31:31" x14ac:dyDescent="0.25">
      <c r="AE202526" s="72"/>
    </row>
    <row r="202527" spans="31:31" x14ac:dyDescent="0.25">
      <c r="AE202527" s="72"/>
    </row>
    <row r="202528" spans="31:31" x14ac:dyDescent="0.25">
      <c r="AE202528" s="72"/>
    </row>
    <row r="202529" spans="31:31" x14ac:dyDescent="0.25">
      <c r="AE202529" s="72"/>
    </row>
    <row r="202530" spans="31:31" x14ac:dyDescent="0.25">
      <c r="AE202530" s="72"/>
    </row>
    <row r="202531" spans="31:31" x14ac:dyDescent="0.25">
      <c r="AE202531" s="72"/>
    </row>
    <row r="202532" spans="31:31" x14ac:dyDescent="0.25">
      <c r="AE202532" s="72"/>
    </row>
    <row r="202533" spans="31:31" x14ac:dyDescent="0.25">
      <c r="AE202533" s="72"/>
    </row>
    <row r="202534" spans="31:31" x14ac:dyDescent="0.25">
      <c r="AE202534" s="72"/>
    </row>
    <row r="202535" spans="31:31" x14ac:dyDescent="0.25">
      <c r="AE202535" s="72"/>
    </row>
    <row r="202536" spans="31:31" x14ac:dyDescent="0.25">
      <c r="AE202536" s="72"/>
    </row>
    <row r="202537" spans="31:31" x14ac:dyDescent="0.25">
      <c r="AE202537" s="72"/>
    </row>
    <row r="202538" spans="31:31" x14ac:dyDescent="0.25">
      <c r="AE202538" s="72"/>
    </row>
    <row r="202539" spans="31:31" x14ac:dyDescent="0.25">
      <c r="AE202539" s="72"/>
    </row>
    <row r="202540" spans="31:31" x14ac:dyDescent="0.25">
      <c r="AE202540" s="72"/>
    </row>
    <row r="202541" spans="31:31" x14ac:dyDescent="0.25">
      <c r="AE202541" s="72"/>
    </row>
    <row r="202542" spans="31:31" x14ac:dyDescent="0.25">
      <c r="AE202542" s="72"/>
    </row>
    <row r="202543" spans="31:31" x14ac:dyDescent="0.25">
      <c r="AE202543" s="72"/>
    </row>
    <row r="202544" spans="31:31" x14ac:dyDescent="0.25">
      <c r="AE202544" s="72"/>
    </row>
    <row r="202545" spans="31:31" x14ac:dyDescent="0.25">
      <c r="AE202545" s="72"/>
    </row>
    <row r="202546" spans="31:31" x14ac:dyDescent="0.25">
      <c r="AE202546" s="72"/>
    </row>
    <row r="202547" spans="31:31" x14ac:dyDescent="0.25">
      <c r="AE202547" s="72"/>
    </row>
    <row r="202548" spans="31:31" x14ac:dyDescent="0.25">
      <c r="AE202548" s="72"/>
    </row>
    <row r="202549" spans="31:31" x14ac:dyDescent="0.25">
      <c r="AE202549" s="72"/>
    </row>
    <row r="202550" spans="31:31" x14ac:dyDescent="0.25">
      <c r="AE202550" s="72"/>
    </row>
    <row r="202551" spans="31:31" x14ac:dyDescent="0.25">
      <c r="AE202551" s="72"/>
    </row>
    <row r="202552" spans="31:31" x14ac:dyDescent="0.25">
      <c r="AE202552" s="72"/>
    </row>
    <row r="202553" spans="31:31" x14ac:dyDescent="0.25">
      <c r="AE202553" s="72"/>
    </row>
    <row r="202554" spans="31:31" x14ac:dyDescent="0.25">
      <c r="AE202554" s="72"/>
    </row>
    <row r="202555" spans="31:31" x14ac:dyDescent="0.25">
      <c r="AE202555" s="72"/>
    </row>
    <row r="202556" spans="31:31" x14ac:dyDescent="0.25">
      <c r="AE202556" s="72"/>
    </row>
    <row r="202557" spans="31:31" x14ac:dyDescent="0.25">
      <c r="AE202557" s="72"/>
    </row>
    <row r="202558" spans="31:31" x14ac:dyDescent="0.25">
      <c r="AE202558" s="72"/>
    </row>
    <row r="202559" spans="31:31" x14ac:dyDescent="0.25">
      <c r="AE202559" s="72"/>
    </row>
    <row r="202560" spans="31:31" x14ac:dyDescent="0.25">
      <c r="AE202560" s="72"/>
    </row>
    <row r="202561" spans="31:31" x14ac:dyDescent="0.25">
      <c r="AE202561" s="72"/>
    </row>
    <row r="202562" spans="31:31" x14ac:dyDescent="0.25">
      <c r="AE202562" s="72"/>
    </row>
    <row r="202563" spans="31:31" x14ac:dyDescent="0.25">
      <c r="AE202563" s="72"/>
    </row>
    <row r="202564" spans="31:31" x14ac:dyDescent="0.25">
      <c r="AE202564" s="72"/>
    </row>
    <row r="202565" spans="31:31" x14ac:dyDescent="0.25">
      <c r="AE202565" s="72"/>
    </row>
    <row r="202566" spans="31:31" x14ac:dyDescent="0.25">
      <c r="AE202566" s="72"/>
    </row>
    <row r="202567" spans="31:31" x14ac:dyDescent="0.25">
      <c r="AE202567" s="72"/>
    </row>
    <row r="202568" spans="31:31" x14ac:dyDescent="0.25">
      <c r="AE202568" s="72"/>
    </row>
    <row r="202569" spans="31:31" x14ac:dyDescent="0.25">
      <c r="AE202569" s="72"/>
    </row>
    <row r="202570" spans="31:31" x14ac:dyDescent="0.25">
      <c r="AE202570" s="72"/>
    </row>
    <row r="202571" spans="31:31" x14ac:dyDescent="0.25">
      <c r="AE202571" s="72"/>
    </row>
    <row r="202572" spans="31:31" x14ac:dyDescent="0.25">
      <c r="AE202572" s="72"/>
    </row>
    <row r="202573" spans="31:31" x14ac:dyDescent="0.25">
      <c r="AE202573" s="72"/>
    </row>
    <row r="202574" spans="31:31" x14ac:dyDescent="0.25">
      <c r="AE202574" s="72"/>
    </row>
    <row r="202575" spans="31:31" x14ac:dyDescent="0.25">
      <c r="AE202575" s="72"/>
    </row>
    <row r="202576" spans="31:31" x14ac:dyDescent="0.25">
      <c r="AE202576" s="72"/>
    </row>
    <row r="202577" spans="31:31" x14ac:dyDescent="0.25">
      <c r="AE202577" s="72"/>
    </row>
    <row r="202578" spans="31:31" x14ac:dyDescent="0.25">
      <c r="AE202578" s="72"/>
    </row>
    <row r="202579" spans="31:31" x14ac:dyDescent="0.25">
      <c r="AE202579" s="72"/>
    </row>
    <row r="202580" spans="31:31" x14ac:dyDescent="0.25">
      <c r="AE202580" s="72"/>
    </row>
    <row r="202581" spans="31:31" x14ac:dyDescent="0.25">
      <c r="AE202581" s="72"/>
    </row>
    <row r="202582" spans="31:31" x14ac:dyDescent="0.25">
      <c r="AE202582" s="72"/>
    </row>
    <row r="202583" spans="31:31" x14ac:dyDescent="0.25">
      <c r="AE202583" s="72"/>
    </row>
    <row r="202584" spans="31:31" x14ac:dyDescent="0.25">
      <c r="AE202584" s="72"/>
    </row>
    <row r="202585" spans="31:31" x14ac:dyDescent="0.25">
      <c r="AE202585" s="72"/>
    </row>
    <row r="202586" spans="31:31" x14ac:dyDescent="0.25">
      <c r="AE202586" s="72"/>
    </row>
    <row r="202587" spans="31:31" x14ac:dyDescent="0.25">
      <c r="AE202587" s="72"/>
    </row>
    <row r="202588" spans="31:31" x14ac:dyDescent="0.25">
      <c r="AE202588" s="72"/>
    </row>
    <row r="202589" spans="31:31" x14ac:dyDescent="0.25">
      <c r="AE202589" s="72"/>
    </row>
    <row r="202590" spans="31:31" x14ac:dyDescent="0.25">
      <c r="AE202590" s="72"/>
    </row>
    <row r="202591" spans="31:31" x14ac:dyDescent="0.25">
      <c r="AE202591" s="72"/>
    </row>
    <row r="202592" spans="31:31" x14ac:dyDescent="0.25">
      <c r="AE202592" s="72"/>
    </row>
    <row r="202593" spans="31:31" x14ac:dyDescent="0.25">
      <c r="AE202593" s="72"/>
    </row>
    <row r="202594" spans="31:31" x14ac:dyDescent="0.25">
      <c r="AE202594" s="72"/>
    </row>
    <row r="202595" spans="31:31" x14ac:dyDescent="0.25">
      <c r="AE202595" s="72"/>
    </row>
    <row r="202596" spans="31:31" x14ac:dyDescent="0.25">
      <c r="AE202596" s="72"/>
    </row>
    <row r="202597" spans="31:31" x14ac:dyDescent="0.25">
      <c r="AE202597" s="72"/>
    </row>
    <row r="202598" spans="31:31" x14ac:dyDescent="0.25">
      <c r="AE202598" s="72"/>
    </row>
    <row r="202599" spans="31:31" x14ac:dyDescent="0.25">
      <c r="AE202599" s="72"/>
    </row>
    <row r="202600" spans="31:31" x14ac:dyDescent="0.25">
      <c r="AE202600" s="72"/>
    </row>
    <row r="202601" spans="31:31" x14ac:dyDescent="0.25">
      <c r="AE202601" s="72"/>
    </row>
    <row r="202602" spans="31:31" x14ac:dyDescent="0.25">
      <c r="AE202602" s="72"/>
    </row>
    <row r="202603" spans="31:31" x14ac:dyDescent="0.25">
      <c r="AE202603" s="72"/>
    </row>
    <row r="202604" spans="31:31" x14ac:dyDescent="0.25">
      <c r="AE202604" s="72"/>
    </row>
    <row r="202605" spans="31:31" x14ac:dyDescent="0.25">
      <c r="AE202605" s="72"/>
    </row>
    <row r="202606" spans="31:31" x14ac:dyDescent="0.25">
      <c r="AE202606" s="72"/>
    </row>
    <row r="202607" spans="31:31" x14ac:dyDescent="0.25">
      <c r="AE202607" s="72"/>
    </row>
    <row r="202608" spans="31:31" x14ac:dyDescent="0.25">
      <c r="AE202608" s="72"/>
    </row>
    <row r="202609" spans="31:31" x14ac:dyDescent="0.25">
      <c r="AE202609" s="72"/>
    </row>
    <row r="202610" spans="31:31" x14ac:dyDescent="0.25">
      <c r="AE202610" s="72"/>
    </row>
    <row r="202611" spans="31:31" x14ac:dyDescent="0.25">
      <c r="AE202611" s="72"/>
    </row>
    <row r="202612" spans="31:31" x14ac:dyDescent="0.25">
      <c r="AE202612" s="72"/>
    </row>
    <row r="202613" spans="31:31" x14ac:dyDescent="0.25">
      <c r="AE202613" s="72"/>
    </row>
    <row r="202614" spans="31:31" x14ac:dyDescent="0.25">
      <c r="AE202614" s="72"/>
    </row>
    <row r="202615" spans="31:31" x14ac:dyDescent="0.25">
      <c r="AE202615" s="72"/>
    </row>
    <row r="202616" spans="31:31" x14ac:dyDescent="0.25">
      <c r="AE202616" s="72"/>
    </row>
    <row r="202617" spans="31:31" x14ac:dyDescent="0.25">
      <c r="AE202617" s="72"/>
    </row>
    <row r="202618" spans="31:31" x14ac:dyDescent="0.25">
      <c r="AE202618" s="72"/>
    </row>
    <row r="202619" spans="31:31" x14ac:dyDescent="0.25">
      <c r="AE202619" s="72"/>
    </row>
    <row r="202620" spans="31:31" x14ac:dyDescent="0.25">
      <c r="AE202620" s="72"/>
    </row>
    <row r="202621" spans="31:31" x14ac:dyDescent="0.25">
      <c r="AE202621" s="72"/>
    </row>
    <row r="202622" spans="31:31" x14ac:dyDescent="0.25">
      <c r="AE202622" s="72"/>
    </row>
    <row r="202623" spans="31:31" x14ac:dyDescent="0.25">
      <c r="AE202623" s="72"/>
    </row>
    <row r="202624" spans="31:31" x14ac:dyDescent="0.25">
      <c r="AE202624" s="72"/>
    </row>
    <row r="202625" spans="31:31" x14ac:dyDescent="0.25">
      <c r="AE202625" s="72"/>
    </row>
    <row r="202626" spans="31:31" x14ac:dyDescent="0.25">
      <c r="AE202626" s="72"/>
    </row>
    <row r="202627" spans="31:31" x14ac:dyDescent="0.25">
      <c r="AE202627" s="72"/>
    </row>
    <row r="202628" spans="31:31" x14ac:dyDescent="0.25">
      <c r="AE202628" s="72"/>
    </row>
    <row r="202629" spans="31:31" x14ac:dyDescent="0.25">
      <c r="AE202629" s="72"/>
    </row>
    <row r="202630" spans="31:31" x14ac:dyDescent="0.25">
      <c r="AE202630" s="72"/>
    </row>
    <row r="202631" spans="31:31" x14ac:dyDescent="0.25">
      <c r="AE202631" s="72"/>
    </row>
    <row r="202632" spans="31:31" x14ac:dyDescent="0.25">
      <c r="AE202632" s="72"/>
    </row>
    <row r="202633" spans="31:31" x14ac:dyDescent="0.25">
      <c r="AE202633" s="72"/>
    </row>
    <row r="202634" spans="31:31" x14ac:dyDescent="0.25">
      <c r="AE202634" s="72"/>
    </row>
    <row r="202635" spans="31:31" x14ac:dyDescent="0.25">
      <c r="AE202635" s="72"/>
    </row>
    <row r="202636" spans="31:31" x14ac:dyDescent="0.25">
      <c r="AE202636" s="72"/>
    </row>
    <row r="202637" spans="31:31" x14ac:dyDescent="0.25">
      <c r="AE202637" s="72"/>
    </row>
    <row r="202638" spans="31:31" x14ac:dyDescent="0.25">
      <c r="AE202638" s="72"/>
    </row>
    <row r="202639" spans="31:31" x14ac:dyDescent="0.25">
      <c r="AE202639" s="72"/>
    </row>
    <row r="202640" spans="31:31" x14ac:dyDescent="0.25">
      <c r="AE202640" s="72"/>
    </row>
    <row r="202641" spans="31:31" x14ac:dyDescent="0.25">
      <c r="AE202641" s="72"/>
    </row>
    <row r="202642" spans="31:31" x14ac:dyDescent="0.25">
      <c r="AE202642" s="72"/>
    </row>
    <row r="202643" spans="31:31" x14ac:dyDescent="0.25">
      <c r="AE202643" s="72"/>
    </row>
    <row r="202644" spans="31:31" x14ac:dyDescent="0.25">
      <c r="AE202644" s="72"/>
    </row>
    <row r="202645" spans="31:31" x14ac:dyDescent="0.25">
      <c r="AE202645" s="72"/>
    </row>
    <row r="202646" spans="31:31" x14ac:dyDescent="0.25">
      <c r="AE202646" s="72"/>
    </row>
    <row r="202647" spans="31:31" x14ac:dyDescent="0.25">
      <c r="AE202647" s="72"/>
    </row>
    <row r="202648" spans="31:31" x14ac:dyDescent="0.25">
      <c r="AE202648" s="72"/>
    </row>
    <row r="202649" spans="31:31" x14ac:dyDescent="0.25">
      <c r="AE202649" s="72"/>
    </row>
    <row r="202650" spans="31:31" x14ac:dyDescent="0.25">
      <c r="AE202650" s="72"/>
    </row>
    <row r="202651" spans="31:31" x14ac:dyDescent="0.25">
      <c r="AE202651" s="72"/>
    </row>
    <row r="202652" spans="31:31" x14ac:dyDescent="0.25">
      <c r="AE202652" s="72"/>
    </row>
    <row r="202653" spans="31:31" x14ac:dyDescent="0.25">
      <c r="AE202653" s="72"/>
    </row>
    <row r="202654" spans="31:31" x14ac:dyDescent="0.25">
      <c r="AE202654" s="72"/>
    </row>
    <row r="202655" spans="31:31" x14ac:dyDescent="0.25">
      <c r="AE202655" s="72"/>
    </row>
    <row r="202656" spans="31:31" x14ac:dyDescent="0.25">
      <c r="AE202656" s="72"/>
    </row>
    <row r="202657" spans="31:31" x14ac:dyDescent="0.25">
      <c r="AE202657" s="72"/>
    </row>
    <row r="202658" spans="31:31" x14ac:dyDescent="0.25">
      <c r="AE202658" s="72"/>
    </row>
    <row r="202659" spans="31:31" x14ac:dyDescent="0.25">
      <c r="AE202659" s="72"/>
    </row>
    <row r="202660" spans="31:31" x14ac:dyDescent="0.25">
      <c r="AE202660" s="72"/>
    </row>
    <row r="202661" spans="31:31" x14ac:dyDescent="0.25">
      <c r="AE202661" s="72"/>
    </row>
    <row r="202662" spans="31:31" x14ac:dyDescent="0.25">
      <c r="AE202662" s="72"/>
    </row>
    <row r="202663" spans="31:31" x14ac:dyDescent="0.25">
      <c r="AE202663" s="72"/>
    </row>
    <row r="202664" spans="31:31" x14ac:dyDescent="0.25">
      <c r="AE202664" s="72"/>
    </row>
    <row r="202665" spans="31:31" x14ac:dyDescent="0.25">
      <c r="AE202665" s="72"/>
    </row>
    <row r="202666" spans="31:31" x14ac:dyDescent="0.25">
      <c r="AE202666" s="72"/>
    </row>
    <row r="202667" spans="31:31" x14ac:dyDescent="0.25">
      <c r="AE202667" s="72"/>
    </row>
    <row r="202668" spans="31:31" x14ac:dyDescent="0.25">
      <c r="AE202668" s="72"/>
    </row>
    <row r="202669" spans="31:31" x14ac:dyDescent="0.25">
      <c r="AE202669" s="72"/>
    </row>
    <row r="202670" spans="31:31" x14ac:dyDescent="0.25">
      <c r="AE202670" s="72"/>
    </row>
    <row r="202671" spans="31:31" x14ac:dyDescent="0.25">
      <c r="AE202671" s="72"/>
    </row>
    <row r="202672" spans="31:31" x14ac:dyDescent="0.25">
      <c r="AE202672" s="72"/>
    </row>
    <row r="202673" spans="31:31" x14ac:dyDescent="0.25">
      <c r="AE202673" s="72"/>
    </row>
    <row r="202674" spans="31:31" x14ac:dyDescent="0.25">
      <c r="AE202674" s="72"/>
    </row>
    <row r="202675" spans="31:31" x14ac:dyDescent="0.25">
      <c r="AE202675" s="72"/>
    </row>
    <row r="202676" spans="31:31" x14ac:dyDescent="0.25">
      <c r="AE202676" s="72"/>
    </row>
    <row r="202677" spans="31:31" x14ac:dyDescent="0.25">
      <c r="AE202677" s="72"/>
    </row>
    <row r="202678" spans="31:31" x14ac:dyDescent="0.25">
      <c r="AE202678" s="72"/>
    </row>
    <row r="202679" spans="31:31" x14ac:dyDescent="0.25">
      <c r="AE202679" s="72"/>
    </row>
    <row r="202680" spans="31:31" x14ac:dyDescent="0.25">
      <c r="AE202680" s="72"/>
    </row>
    <row r="202681" spans="31:31" x14ac:dyDescent="0.25">
      <c r="AE202681" s="72"/>
    </row>
    <row r="202682" spans="31:31" x14ac:dyDescent="0.25">
      <c r="AE202682" s="72"/>
    </row>
    <row r="202683" spans="31:31" x14ac:dyDescent="0.25">
      <c r="AE202683" s="72"/>
    </row>
    <row r="202684" spans="31:31" x14ac:dyDescent="0.25">
      <c r="AE202684" s="72"/>
    </row>
    <row r="202685" spans="31:31" x14ac:dyDescent="0.25">
      <c r="AE202685" s="72"/>
    </row>
    <row r="202686" spans="31:31" x14ac:dyDescent="0.25">
      <c r="AE202686" s="72"/>
    </row>
    <row r="202687" spans="31:31" x14ac:dyDescent="0.25">
      <c r="AE202687" s="72"/>
    </row>
    <row r="202688" spans="31:31" x14ac:dyDescent="0.25">
      <c r="AE202688" s="72"/>
    </row>
    <row r="202689" spans="31:31" x14ac:dyDescent="0.25">
      <c r="AE202689" s="72"/>
    </row>
    <row r="202690" spans="31:31" x14ac:dyDescent="0.25">
      <c r="AE202690" s="72"/>
    </row>
    <row r="202691" spans="31:31" x14ac:dyDescent="0.25">
      <c r="AE202691" s="72"/>
    </row>
    <row r="202692" spans="31:31" x14ac:dyDescent="0.25">
      <c r="AE202692" s="72"/>
    </row>
    <row r="202693" spans="31:31" x14ac:dyDescent="0.25">
      <c r="AE202693" s="72"/>
    </row>
    <row r="202694" spans="31:31" x14ac:dyDescent="0.25">
      <c r="AE202694" s="72"/>
    </row>
    <row r="202695" spans="31:31" x14ac:dyDescent="0.25">
      <c r="AE202695" s="72"/>
    </row>
    <row r="202696" spans="31:31" x14ac:dyDescent="0.25">
      <c r="AE202696" s="72"/>
    </row>
    <row r="202697" spans="31:31" x14ac:dyDescent="0.25">
      <c r="AE202697" s="72"/>
    </row>
    <row r="202698" spans="31:31" x14ac:dyDescent="0.25">
      <c r="AE202698" s="72"/>
    </row>
    <row r="202699" spans="31:31" x14ac:dyDescent="0.25">
      <c r="AE202699" s="72"/>
    </row>
    <row r="202700" spans="31:31" x14ac:dyDescent="0.25">
      <c r="AE202700" s="72"/>
    </row>
    <row r="202701" spans="31:31" x14ac:dyDescent="0.25">
      <c r="AE202701" s="72"/>
    </row>
    <row r="202702" spans="31:31" x14ac:dyDescent="0.25">
      <c r="AE202702" s="72"/>
    </row>
    <row r="202703" spans="31:31" x14ac:dyDescent="0.25">
      <c r="AE202703" s="72"/>
    </row>
    <row r="202704" spans="31:31" x14ac:dyDescent="0.25">
      <c r="AE202704" s="72"/>
    </row>
    <row r="202705" spans="31:31" x14ac:dyDescent="0.25">
      <c r="AE202705" s="72"/>
    </row>
    <row r="202706" spans="31:31" x14ac:dyDescent="0.25">
      <c r="AE202706" s="72"/>
    </row>
    <row r="202707" spans="31:31" x14ac:dyDescent="0.25">
      <c r="AE202707" s="72"/>
    </row>
    <row r="202708" spans="31:31" x14ac:dyDescent="0.25">
      <c r="AE202708" s="72"/>
    </row>
    <row r="202709" spans="31:31" x14ac:dyDescent="0.25">
      <c r="AE202709" s="72"/>
    </row>
    <row r="202710" spans="31:31" x14ac:dyDescent="0.25">
      <c r="AE202710" s="72"/>
    </row>
    <row r="202711" spans="31:31" x14ac:dyDescent="0.25">
      <c r="AE202711" s="72"/>
    </row>
    <row r="202712" spans="31:31" x14ac:dyDescent="0.25">
      <c r="AE202712" s="72"/>
    </row>
    <row r="202713" spans="31:31" x14ac:dyDescent="0.25">
      <c r="AE202713" s="72"/>
    </row>
    <row r="202714" spans="31:31" x14ac:dyDescent="0.25">
      <c r="AE202714" s="72"/>
    </row>
    <row r="202715" spans="31:31" x14ac:dyDescent="0.25">
      <c r="AE202715" s="72"/>
    </row>
    <row r="202716" spans="31:31" x14ac:dyDescent="0.25">
      <c r="AE202716" s="72"/>
    </row>
    <row r="202717" spans="31:31" x14ac:dyDescent="0.25">
      <c r="AE202717" s="72"/>
    </row>
    <row r="202718" spans="31:31" x14ac:dyDescent="0.25">
      <c r="AE202718" s="72"/>
    </row>
    <row r="202719" spans="31:31" x14ac:dyDescent="0.25">
      <c r="AE202719" s="72"/>
    </row>
    <row r="202720" spans="31:31" x14ac:dyDescent="0.25">
      <c r="AE202720" s="72"/>
    </row>
    <row r="202721" spans="31:31" x14ac:dyDescent="0.25">
      <c r="AE202721" s="72"/>
    </row>
    <row r="202722" spans="31:31" x14ac:dyDescent="0.25">
      <c r="AE202722" s="72"/>
    </row>
    <row r="202723" spans="31:31" x14ac:dyDescent="0.25">
      <c r="AE202723" s="72"/>
    </row>
    <row r="202724" spans="31:31" x14ac:dyDescent="0.25">
      <c r="AE202724" s="72"/>
    </row>
    <row r="202725" spans="31:31" x14ac:dyDescent="0.25">
      <c r="AE202725" s="72"/>
    </row>
    <row r="202726" spans="31:31" x14ac:dyDescent="0.25">
      <c r="AE202726" s="72"/>
    </row>
    <row r="202727" spans="31:31" x14ac:dyDescent="0.25">
      <c r="AE202727" s="72"/>
    </row>
    <row r="202728" spans="31:31" x14ac:dyDescent="0.25">
      <c r="AE202728" s="72"/>
    </row>
    <row r="202729" spans="31:31" x14ac:dyDescent="0.25">
      <c r="AE202729" s="72"/>
    </row>
    <row r="202730" spans="31:31" x14ac:dyDescent="0.25">
      <c r="AE202730" s="72"/>
    </row>
    <row r="202731" spans="31:31" x14ac:dyDescent="0.25">
      <c r="AE202731" s="72"/>
    </row>
    <row r="202732" spans="31:31" x14ac:dyDescent="0.25">
      <c r="AE202732" s="72"/>
    </row>
    <row r="202733" spans="31:31" x14ac:dyDescent="0.25">
      <c r="AE202733" s="72"/>
    </row>
    <row r="202734" spans="31:31" x14ac:dyDescent="0.25">
      <c r="AE202734" s="72"/>
    </row>
    <row r="202735" spans="31:31" x14ac:dyDescent="0.25">
      <c r="AE202735" s="72"/>
    </row>
    <row r="202736" spans="31:31" x14ac:dyDescent="0.25">
      <c r="AE202736" s="72"/>
    </row>
    <row r="202737" spans="31:31" x14ac:dyDescent="0.25">
      <c r="AE202737" s="72"/>
    </row>
    <row r="202738" spans="31:31" x14ac:dyDescent="0.25">
      <c r="AE202738" s="72"/>
    </row>
    <row r="202739" spans="31:31" x14ac:dyDescent="0.25">
      <c r="AE202739" s="72"/>
    </row>
    <row r="202740" spans="31:31" x14ac:dyDescent="0.25">
      <c r="AE202740" s="72"/>
    </row>
    <row r="202741" spans="31:31" x14ac:dyDescent="0.25">
      <c r="AE202741" s="72"/>
    </row>
    <row r="202742" spans="31:31" x14ac:dyDescent="0.25">
      <c r="AE202742" s="72"/>
    </row>
    <row r="202743" spans="31:31" x14ac:dyDescent="0.25">
      <c r="AE202743" s="72"/>
    </row>
    <row r="202744" spans="31:31" x14ac:dyDescent="0.25">
      <c r="AE202744" s="72"/>
    </row>
    <row r="202745" spans="31:31" x14ac:dyDescent="0.25">
      <c r="AE202745" s="72"/>
    </row>
    <row r="202746" spans="31:31" x14ac:dyDescent="0.25">
      <c r="AE202746" s="72"/>
    </row>
    <row r="202747" spans="31:31" x14ac:dyDescent="0.25">
      <c r="AE202747" s="72"/>
    </row>
    <row r="202748" spans="31:31" x14ac:dyDescent="0.25">
      <c r="AE202748" s="72"/>
    </row>
    <row r="202749" spans="31:31" x14ac:dyDescent="0.25">
      <c r="AE202749" s="72"/>
    </row>
    <row r="202750" spans="31:31" x14ac:dyDescent="0.25">
      <c r="AE202750" s="72"/>
    </row>
    <row r="202751" spans="31:31" x14ac:dyDescent="0.25">
      <c r="AE202751" s="72"/>
    </row>
    <row r="202752" spans="31:31" x14ac:dyDescent="0.25">
      <c r="AE202752" s="72"/>
    </row>
    <row r="202753" spans="31:31" x14ac:dyDescent="0.25">
      <c r="AE202753" s="72"/>
    </row>
    <row r="202754" spans="31:31" x14ac:dyDescent="0.25">
      <c r="AE202754" s="72"/>
    </row>
    <row r="202755" spans="31:31" x14ac:dyDescent="0.25">
      <c r="AE202755" s="72"/>
    </row>
    <row r="202756" spans="31:31" x14ac:dyDescent="0.25">
      <c r="AE202756" s="72"/>
    </row>
    <row r="202757" spans="31:31" x14ac:dyDescent="0.25">
      <c r="AE202757" s="72"/>
    </row>
    <row r="202758" spans="31:31" x14ac:dyDescent="0.25">
      <c r="AE202758" s="72"/>
    </row>
    <row r="202759" spans="31:31" x14ac:dyDescent="0.25">
      <c r="AE202759" s="72"/>
    </row>
    <row r="202760" spans="31:31" x14ac:dyDescent="0.25">
      <c r="AE202760" s="72"/>
    </row>
    <row r="202761" spans="31:31" x14ac:dyDescent="0.25">
      <c r="AE202761" s="72"/>
    </row>
    <row r="202762" spans="31:31" x14ac:dyDescent="0.25">
      <c r="AE202762" s="72"/>
    </row>
    <row r="202763" spans="31:31" x14ac:dyDescent="0.25">
      <c r="AE202763" s="72"/>
    </row>
    <row r="202764" spans="31:31" x14ac:dyDescent="0.25">
      <c r="AE202764" s="72"/>
    </row>
    <row r="202765" spans="31:31" x14ac:dyDescent="0.25">
      <c r="AE202765" s="72"/>
    </row>
    <row r="202766" spans="31:31" x14ac:dyDescent="0.25">
      <c r="AE202766" s="72"/>
    </row>
    <row r="202767" spans="31:31" x14ac:dyDescent="0.25">
      <c r="AE202767" s="72"/>
    </row>
    <row r="202768" spans="31:31" x14ac:dyDescent="0.25">
      <c r="AE202768" s="72"/>
    </row>
    <row r="202769" spans="31:31" x14ac:dyDescent="0.25">
      <c r="AE202769" s="72"/>
    </row>
    <row r="202770" spans="31:31" x14ac:dyDescent="0.25">
      <c r="AE202770" s="72"/>
    </row>
    <row r="202771" spans="31:31" x14ac:dyDescent="0.25">
      <c r="AE202771" s="72"/>
    </row>
    <row r="202772" spans="31:31" x14ac:dyDescent="0.25">
      <c r="AE202772" s="72"/>
    </row>
    <row r="202773" spans="31:31" x14ac:dyDescent="0.25">
      <c r="AE202773" s="72"/>
    </row>
    <row r="202774" spans="31:31" x14ac:dyDescent="0.25">
      <c r="AE202774" s="72"/>
    </row>
    <row r="202775" spans="31:31" x14ac:dyDescent="0.25">
      <c r="AE202775" s="72"/>
    </row>
    <row r="202776" spans="31:31" x14ac:dyDescent="0.25">
      <c r="AE202776" s="72"/>
    </row>
    <row r="202777" spans="31:31" x14ac:dyDescent="0.25">
      <c r="AE202777" s="72"/>
    </row>
    <row r="202778" spans="31:31" x14ac:dyDescent="0.25">
      <c r="AE202778" s="72"/>
    </row>
    <row r="202779" spans="31:31" x14ac:dyDescent="0.25">
      <c r="AE202779" s="72"/>
    </row>
    <row r="202780" spans="31:31" x14ac:dyDescent="0.25">
      <c r="AE202780" s="72"/>
    </row>
    <row r="202781" spans="31:31" x14ac:dyDescent="0.25">
      <c r="AE202781" s="72"/>
    </row>
    <row r="202782" spans="31:31" x14ac:dyDescent="0.25">
      <c r="AE202782" s="72"/>
    </row>
    <row r="202783" spans="31:31" x14ac:dyDescent="0.25">
      <c r="AE202783" s="72"/>
    </row>
    <row r="202784" spans="31:31" x14ac:dyDescent="0.25">
      <c r="AE202784" s="72"/>
    </row>
    <row r="202785" spans="31:31" x14ac:dyDescent="0.25">
      <c r="AE202785" s="72"/>
    </row>
    <row r="202786" spans="31:31" x14ac:dyDescent="0.25">
      <c r="AE202786" s="72"/>
    </row>
    <row r="202787" spans="31:31" x14ac:dyDescent="0.25">
      <c r="AE202787" s="72"/>
    </row>
    <row r="202788" spans="31:31" x14ac:dyDescent="0.25">
      <c r="AE202788" s="72"/>
    </row>
    <row r="202789" spans="31:31" x14ac:dyDescent="0.25">
      <c r="AE202789" s="72"/>
    </row>
    <row r="202790" spans="31:31" x14ac:dyDescent="0.25">
      <c r="AE202790" s="72"/>
    </row>
    <row r="202791" spans="31:31" x14ac:dyDescent="0.25">
      <c r="AE202791" s="72"/>
    </row>
    <row r="202792" spans="31:31" x14ac:dyDescent="0.25">
      <c r="AE202792" s="72"/>
    </row>
    <row r="202793" spans="31:31" x14ac:dyDescent="0.25">
      <c r="AE202793" s="72"/>
    </row>
    <row r="202794" spans="31:31" x14ac:dyDescent="0.25">
      <c r="AE202794" s="72"/>
    </row>
    <row r="202795" spans="31:31" x14ac:dyDescent="0.25">
      <c r="AE202795" s="72"/>
    </row>
    <row r="202796" spans="31:31" x14ac:dyDescent="0.25">
      <c r="AE202796" s="72"/>
    </row>
    <row r="202797" spans="31:31" x14ac:dyDescent="0.25">
      <c r="AE202797" s="72"/>
    </row>
    <row r="202798" spans="31:31" x14ac:dyDescent="0.25">
      <c r="AE202798" s="72"/>
    </row>
    <row r="202799" spans="31:31" x14ac:dyDescent="0.25">
      <c r="AE202799" s="72"/>
    </row>
    <row r="202800" spans="31:31" x14ac:dyDescent="0.25">
      <c r="AE202800" s="72"/>
    </row>
    <row r="202801" spans="31:31" x14ac:dyDescent="0.25">
      <c r="AE202801" s="72"/>
    </row>
    <row r="202802" spans="31:31" x14ac:dyDescent="0.25">
      <c r="AE202802" s="72"/>
    </row>
    <row r="202803" spans="31:31" x14ac:dyDescent="0.25">
      <c r="AE202803" s="72"/>
    </row>
    <row r="202804" spans="31:31" x14ac:dyDescent="0.25">
      <c r="AE202804" s="72"/>
    </row>
    <row r="202805" spans="31:31" x14ac:dyDescent="0.25">
      <c r="AE202805" s="72"/>
    </row>
    <row r="202806" spans="31:31" x14ac:dyDescent="0.25">
      <c r="AE202806" s="72"/>
    </row>
    <row r="202807" spans="31:31" x14ac:dyDescent="0.25">
      <c r="AE202807" s="72"/>
    </row>
    <row r="202808" spans="31:31" x14ac:dyDescent="0.25">
      <c r="AE202808" s="72"/>
    </row>
    <row r="202809" spans="31:31" x14ac:dyDescent="0.25">
      <c r="AE202809" s="72"/>
    </row>
    <row r="202810" spans="31:31" x14ac:dyDescent="0.25">
      <c r="AE202810" s="72"/>
    </row>
    <row r="202811" spans="31:31" x14ac:dyDescent="0.25">
      <c r="AE202811" s="72"/>
    </row>
    <row r="202812" spans="31:31" x14ac:dyDescent="0.25">
      <c r="AE202812" s="72"/>
    </row>
    <row r="202813" spans="31:31" x14ac:dyDescent="0.25">
      <c r="AE202813" s="72"/>
    </row>
    <row r="202814" spans="31:31" x14ac:dyDescent="0.25">
      <c r="AE202814" s="72"/>
    </row>
    <row r="202815" spans="31:31" x14ac:dyDescent="0.25">
      <c r="AE202815" s="72"/>
    </row>
    <row r="202816" spans="31:31" x14ac:dyDescent="0.25">
      <c r="AE202816" s="72"/>
    </row>
    <row r="202817" spans="31:31" x14ac:dyDescent="0.25">
      <c r="AE202817" s="72"/>
    </row>
    <row r="202818" spans="31:31" x14ac:dyDescent="0.25">
      <c r="AE202818" s="72"/>
    </row>
    <row r="202819" spans="31:31" x14ac:dyDescent="0.25">
      <c r="AE202819" s="72"/>
    </row>
    <row r="202820" spans="31:31" x14ac:dyDescent="0.25">
      <c r="AE202820" s="72"/>
    </row>
    <row r="202821" spans="31:31" x14ac:dyDescent="0.25">
      <c r="AE202821" s="72"/>
    </row>
    <row r="202822" spans="31:31" x14ac:dyDescent="0.25">
      <c r="AE202822" s="72"/>
    </row>
    <row r="202823" spans="31:31" x14ac:dyDescent="0.25">
      <c r="AE202823" s="72"/>
    </row>
    <row r="202824" spans="31:31" x14ac:dyDescent="0.25">
      <c r="AE202824" s="72"/>
    </row>
    <row r="202825" spans="31:31" x14ac:dyDescent="0.25">
      <c r="AE202825" s="72"/>
    </row>
    <row r="202826" spans="31:31" x14ac:dyDescent="0.25">
      <c r="AE202826" s="72"/>
    </row>
    <row r="202827" spans="31:31" x14ac:dyDescent="0.25">
      <c r="AE202827" s="72"/>
    </row>
    <row r="202828" spans="31:31" x14ac:dyDescent="0.25">
      <c r="AE202828" s="72"/>
    </row>
    <row r="202829" spans="31:31" x14ac:dyDescent="0.25">
      <c r="AE202829" s="72"/>
    </row>
    <row r="202830" spans="31:31" x14ac:dyDescent="0.25">
      <c r="AE202830" s="72"/>
    </row>
    <row r="202831" spans="31:31" x14ac:dyDescent="0.25">
      <c r="AE202831" s="72"/>
    </row>
    <row r="202832" spans="31:31" x14ac:dyDescent="0.25">
      <c r="AE202832" s="72"/>
    </row>
    <row r="202833" spans="31:31" x14ac:dyDescent="0.25">
      <c r="AE202833" s="72"/>
    </row>
    <row r="202834" spans="31:31" x14ac:dyDescent="0.25">
      <c r="AE202834" s="72"/>
    </row>
    <row r="202835" spans="31:31" x14ac:dyDescent="0.25">
      <c r="AE202835" s="72"/>
    </row>
    <row r="202836" spans="31:31" x14ac:dyDescent="0.25">
      <c r="AE202836" s="72"/>
    </row>
    <row r="202837" spans="31:31" x14ac:dyDescent="0.25">
      <c r="AE202837" s="72"/>
    </row>
    <row r="202838" spans="31:31" x14ac:dyDescent="0.25">
      <c r="AE202838" s="72"/>
    </row>
    <row r="202839" spans="31:31" x14ac:dyDescent="0.25">
      <c r="AE202839" s="72"/>
    </row>
    <row r="202840" spans="31:31" x14ac:dyDescent="0.25">
      <c r="AE202840" s="72"/>
    </row>
    <row r="202841" spans="31:31" x14ac:dyDescent="0.25">
      <c r="AE202841" s="72"/>
    </row>
    <row r="202842" spans="31:31" x14ac:dyDescent="0.25">
      <c r="AE202842" s="72"/>
    </row>
    <row r="202843" spans="31:31" x14ac:dyDescent="0.25">
      <c r="AE202843" s="72"/>
    </row>
    <row r="202844" spans="31:31" x14ac:dyDescent="0.25">
      <c r="AE202844" s="72"/>
    </row>
    <row r="202845" spans="31:31" x14ac:dyDescent="0.25">
      <c r="AE202845" s="72"/>
    </row>
    <row r="202846" spans="31:31" x14ac:dyDescent="0.25">
      <c r="AE202846" s="72"/>
    </row>
    <row r="202847" spans="31:31" x14ac:dyDescent="0.25">
      <c r="AE202847" s="72"/>
    </row>
    <row r="202848" spans="31:31" x14ac:dyDescent="0.25">
      <c r="AE202848" s="72"/>
    </row>
    <row r="202849" spans="31:31" x14ac:dyDescent="0.25">
      <c r="AE202849" s="72"/>
    </row>
    <row r="202850" spans="31:31" x14ac:dyDescent="0.25">
      <c r="AE202850" s="72"/>
    </row>
    <row r="202851" spans="31:31" x14ac:dyDescent="0.25">
      <c r="AE202851" s="72"/>
    </row>
    <row r="202852" spans="31:31" x14ac:dyDescent="0.25">
      <c r="AE202852" s="72"/>
    </row>
    <row r="202853" spans="31:31" x14ac:dyDescent="0.25">
      <c r="AE202853" s="72"/>
    </row>
    <row r="202854" spans="31:31" x14ac:dyDescent="0.25">
      <c r="AE202854" s="72"/>
    </row>
    <row r="202855" spans="31:31" x14ac:dyDescent="0.25">
      <c r="AE202855" s="72"/>
    </row>
    <row r="202856" spans="31:31" x14ac:dyDescent="0.25">
      <c r="AE202856" s="72"/>
    </row>
    <row r="202857" spans="31:31" x14ac:dyDescent="0.25">
      <c r="AE202857" s="72"/>
    </row>
    <row r="202858" spans="31:31" x14ac:dyDescent="0.25">
      <c r="AE202858" s="72"/>
    </row>
    <row r="202859" spans="31:31" x14ac:dyDescent="0.25">
      <c r="AE202859" s="72"/>
    </row>
    <row r="202860" spans="31:31" x14ac:dyDescent="0.25">
      <c r="AE202860" s="72"/>
    </row>
    <row r="202861" spans="31:31" x14ac:dyDescent="0.25">
      <c r="AE202861" s="72"/>
    </row>
    <row r="202862" spans="31:31" x14ac:dyDescent="0.25">
      <c r="AE202862" s="72"/>
    </row>
    <row r="202863" spans="31:31" x14ac:dyDescent="0.25">
      <c r="AE202863" s="72"/>
    </row>
    <row r="202864" spans="31:31" x14ac:dyDescent="0.25">
      <c r="AE202864" s="72"/>
    </row>
    <row r="202865" spans="31:31" x14ac:dyDescent="0.25">
      <c r="AE202865" s="72"/>
    </row>
    <row r="202866" spans="31:31" x14ac:dyDescent="0.25">
      <c r="AE202866" s="72"/>
    </row>
    <row r="202867" spans="31:31" x14ac:dyDescent="0.25">
      <c r="AE202867" s="72"/>
    </row>
    <row r="202868" spans="31:31" x14ac:dyDescent="0.25">
      <c r="AE202868" s="72"/>
    </row>
    <row r="202869" spans="31:31" x14ac:dyDescent="0.25">
      <c r="AE202869" s="72"/>
    </row>
    <row r="202870" spans="31:31" x14ac:dyDescent="0.25">
      <c r="AE202870" s="72"/>
    </row>
    <row r="202871" spans="31:31" x14ac:dyDescent="0.25">
      <c r="AE202871" s="72"/>
    </row>
    <row r="202872" spans="31:31" x14ac:dyDescent="0.25">
      <c r="AE202872" s="72"/>
    </row>
    <row r="202873" spans="31:31" x14ac:dyDescent="0.25">
      <c r="AE202873" s="72"/>
    </row>
    <row r="202874" spans="31:31" x14ac:dyDescent="0.25">
      <c r="AE202874" s="72"/>
    </row>
    <row r="202875" spans="31:31" x14ac:dyDescent="0.25">
      <c r="AE202875" s="72"/>
    </row>
    <row r="202876" spans="31:31" x14ac:dyDescent="0.25">
      <c r="AE202876" s="72"/>
    </row>
    <row r="202877" spans="31:31" x14ac:dyDescent="0.25">
      <c r="AE202877" s="72"/>
    </row>
    <row r="202878" spans="31:31" x14ac:dyDescent="0.25">
      <c r="AE202878" s="72"/>
    </row>
    <row r="202879" spans="31:31" x14ac:dyDescent="0.25">
      <c r="AE202879" s="72"/>
    </row>
    <row r="202880" spans="31:31" x14ac:dyDescent="0.25">
      <c r="AE202880" s="72"/>
    </row>
    <row r="202881" spans="31:31" x14ac:dyDescent="0.25">
      <c r="AE202881" s="72"/>
    </row>
    <row r="202882" spans="31:31" x14ac:dyDescent="0.25">
      <c r="AE202882" s="72"/>
    </row>
    <row r="202883" spans="31:31" x14ac:dyDescent="0.25">
      <c r="AE202883" s="72"/>
    </row>
    <row r="202884" spans="31:31" x14ac:dyDescent="0.25">
      <c r="AE202884" s="72"/>
    </row>
    <row r="202885" spans="31:31" x14ac:dyDescent="0.25">
      <c r="AE202885" s="72"/>
    </row>
    <row r="202886" spans="31:31" x14ac:dyDescent="0.25">
      <c r="AE202886" s="72"/>
    </row>
    <row r="202887" spans="31:31" x14ac:dyDescent="0.25">
      <c r="AE202887" s="72"/>
    </row>
    <row r="202888" spans="31:31" x14ac:dyDescent="0.25">
      <c r="AE202888" s="72"/>
    </row>
    <row r="202889" spans="31:31" x14ac:dyDescent="0.25">
      <c r="AE202889" s="72"/>
    </row>
    <row r="202890" spans="31:31" x14ac:dyDescent="0.25">
      <c r="AE202890" s="72"/>
    </row>
    <row r="202891" spans="31:31" x14ac:dyDescent="0.25">
      <c r="AE202891" s="72"/>
    </row>
    <row r="202892" spans="31:31" x14ac:dyDescent="0.25">
      <c r="AE202892" s="72"/>
    </row>
    <row r="202893" spans="31:31" x14ac:dyDescent="0.25">
      <c r="AE202893" s="72"/>
    </row>
    <row r="202894" spans="31:31" x14ac:dyDescent="0.25">
      <c r="AE202894" s="72"/>
    </row>
    <row r="202895" spans="31:31" x14ac:dyDescent="0.25">
      <c r="AE202895" s="72"/>
    </row>
    <row r="202896" spans="31:31" x14ac:dyDescent="0.25">
      <c r="AE202896" s="72"/>
    </row>
    <row r="202897" spans="31:31" x14ac:dyDescent="0.25">
      <c r="AE202897" s="72"/>
    </row>
    <row r="202898" spans="31:31" x14ac:dyDescent="0.25">
      <c r="AE202898" s="72"/>
    </row>
    <row r="202899" spans="31:31" x14ac:dyDescent="0.25">
      <c r="AE202899" s="72"/>
    </row>
    <row r="202900" spans="31:31" x14ac:dyDescent="0.25">
      <c r="AE202900" s="72"/>
    </row>
    <row r="202901" spans="31:31" x14ac:dyDescent="0.25">
      <c r="AE202901" s="72"/>
    </row>
    <row r="202902" spans="31:31" x14ac:dyDescent="0.25">
      <c r="AE202902" s="72"/>
    </row>
    <row r="202903" spans="31:31" x14ac:dyDescent="0.25">
      <c r="AE202903" s="72"/>
    </row>
    <row r="202904" spans="31:31" x14ac:dyDescent="0.25">
      <c r="AE202904" s="72"/>
    </row>
    <row r="202905" spans="31:31" x14ac:dyDescent="0.25">
      <c r="AE202905" s="72"/>
    </row>
    <row r="202906" spans="31:31" x14ac:dyDescent="0.25">
      <c r="AE202906" s="72"/>
    </row>
    <row r="202907" spans="31:31" x14ac:dyDescent="0.25">
      <c r="AE202907" s="72"/>
    </row>
    <row r="202908" spans="31:31" x14ac:dyDescent="0.25">
      <c r="AE202908" s="72"/>
    </row>
    <row r="202909" spans="31:31" x14ac:dyDescent="0.25">
      <c r="AE202909" s="72"/>
    </row>
    <row r="202910" spans="31:31" x14ac:dyDescent="0.25">
      <c r="AE202910" s="72"/>
    </row>
    <row r="202911" spans="31:31" x14ac:dyDescent="0.25">
      <c r="AE202911" s="72"/>
    </row>
    <row r="202912" spans="31:31" x14ac:dyDescent="0.25">
      <c r="AE202912" s="72"/>
    </row>
    <row r="202913" spans="31:31" x14ac:dyDescent="0.25">
      <c r="AE202913" s="72"/>
    </row>
    <row r="202914" spans="31:31" x14ac:dyDescent="0.25">
      <c r="AE202914" s="72"/>
    </row>
    <row r="202915" spans="31:31" x14ac:dyDescent="0.25">
      <c r="AE202915" s="72"/>
    </row>
    <row r="202916" spans="31:31" x14ac:dyDescent="0.25">
      <c r="AE202916" s="72"/>
    </row>
    <row r="202917" spans="31:31" x14ac:dyDescent="0.25">
      <c r="AE202917" s="72"/>
    </row>
    <row r="202918" spans="31:31" x14ac:dyDescent="0.25">
      <c r="AE202918" s="72"/>
    </row>
    <row r="202919" spans="31:31" x14ac:dyDescent="0.25">
      <c r="AE202919" s="72"/>
    </row>
    <row r="202920" spans="31:31" x14ac:dyDescent="0.25">
      <c r="AE202920" s="72"/>
    </row>
    <row r="202921" spans="31:31" x14ac:dyDescent="0.25">
      <c r="AE202921" s="72"/>
    </row>
    <row r="202922" spans="31:31" x14ac:dyDescent="0.25">
      <c r="AE202922" s="72"/>
    </row>
    <row r="202923" spans="31:31" x14ac:dyDescent="0.25">
      <c r="AE202923" s="72"/>
    </row>
    <row r="202924" spans="31:31" x14ac:dyDescent="0.25">
      <c r="AE202924" s="72"/>
    </row>
    <row r="202925" spans="31:31" x14ac:dyDescent="0.25">
      <c r="AE202925" s="72"/>
    </row>
    <row r="202926" spans="31:31" x14ac:dyDescent="0.25">
      <c r="AE202926" s="72"/>
    </row>
    <row r="202927" spans="31:31" x14ac:dyDescent="0.25">
      <c r="AE202927" s="72"/>
    </row>
    <row r="202928" spans="31:31" x14ac:dyDescent="0.25">
      <c r="AE202928" s="72"/>
    </row>
    <row r="202929" spans="31:31" x14ac:dyDescent="0.25">
      <c r="AE202929" s="72"/>
    </row>
    <row r="202930" spans="31:31" x14ac:dyDescent="0.25">
      <c r="AE202930" s="72"/>
    </row>
    <row r="202931" spans="31:31" x14ac:dyDescent="0.25">
      <c r="AE202931" s="72"/>
    </row>
    <row r="202932" spans="31:31" x14ac:dyDescent="0.25">
      <c r="AE202932" s="72"/>
    </row>
    <row r="202933" spans="31:31" x14ac:dyDescent="0.25">
      <c r="AE202933" s="72"/>
    </row>
    <row r="202934" spans="31:31" x14ac:dyDescent="0.25">
      <c r="AE202934" s="72"/>
    </row>
    <row r="202935" spans="31:31" x14ac:dyDescent="0.25">
      <c r="AE202935" s="72"/>
    </row>
    <row r="202936" spans="31:31" x14ac:dyDescent="0.25">
      <c r="AE202936" s="72"/>
    </row>
    <row r="202937" spans="31:31" x14ac:dyDescent="0.25">
      <c r="AE202937" s="72"/>
    </row>
    <row r="202938" spans="31:31" x14ac:dyDescent="0.25">
      <c r="AE202938" s="72"/>
    </row>
    <row r="202939" spans="31:31" x14ac:dyDescent="0.25">
      <c r="AE202939" s="72"/>
    </row>
    <row r="202940" spans="31:31" x14ac:dyDescent="0.25">
      <c r="AE202940" s="72"/>
    </row>
    <row r="202941" spans="31:31" x14ac:dyDescent="0.25">
      <c r="AE202941" s="72"/>
    </row>
    <row r="202942" spans="31:31" x14ac:dyDescent="0.25">
      <c r="AE202942" s="72"/>
    </row>
    <row r="202943" spans="31:31" x14ac:dyDescent="0.25">
      <c r="AE202943" s="72"/>
    </row>
    <row r="202944" spans="31:31" x14ac:dyDescent="0.25">
      <c r="AE202944" s="72"/>
    </row>
    <row r="202945" spans="31:31" x14ac:dyDescent="0.25">
      <c r="AE202945" s="72"/>
    </row>
    <row r="202946" spans="31:31" x14ac:dyDescent="0.25">
      <c r="AE202946" s="72"/>
    </row>
    <row r="202947" spans="31:31" x14ac:dyDescent="0.25">
      <c r="AE202947" s="72"/>
    </row>
    <row r="202948" spans="31:31" x14ac:dyDescent="0.25">
      <c r="AE202948" s="72"/>
    </row>
    <row r="202949" spans="31:31" x14ac:dyDescent="0.25">
      <c r="AE202949" s="72"/>
    </row>
    <row r="202950" spans="31:31" x14ac:dyDescent="0.25">
      <c r="AE202950" s="72"/>
    </row>
    <row r="202951" spans="31:31" x14ac:dyDescent="0.25">
      <c r="AE202951" s="72"/>
    </row>
    <row r="202952" spans="31:31" x14ac:dyDescent="0.25">
      <c r="AE202952" s="72"/>
    </row>
    <row r="202953" spans="31:31" x14ac:dyDescent="0.25">
      <c r="AE202953" s="72"/>
    </row>
    <row r="202954" spans="31:31" x14ac:dyDescent="0.25">
      <c r="AE202954" s="72"/>
    </row>
    <row r="202955" spans="31:31" x14ac:dyDescent="0.25">
      <c r="AE202955" s="72"/>
    </row>
    <row r="202956" spans="31:31" x14ac:dyDescent="0.25">
      <c r="AE202956" s="72"/>
    </row>
    <row r="202957" spans="31:31" x14ac:dyDescent="0.25">
      <c r="AE202957" s="72"/>
    </row>
    <row r="202958" spans="31:31" x14ac:dyDescent="0.25">
      <c r="AE202958" s="72"/>
    </row>
    <row r="202959" spans="31:31" x14ac:dyDescent="0.25">
      <c r="AE202959" s="72"/>
    </row>
    <row r="202960" spans="31:31" x14ac:dyDescent="0.25">
      <c r="AE202960" s="72"/>
    </row>
    <row r="202961" spans="31:31" x14ac:dyDescent="0.25">
      <c r="AE202961" s="72"/>
    </row>
    <row r="202962" spans="31:31" x14ac:dyDescent="0.25">
      <c r="AE202962" s="72"/>
    </row>
    <row r="202963" spans="31:31" x14ac:dyDescent="0.25">
      <c r="AE202963" s="72"/>
    </row>
    <row r="202964" spans="31:31" x14ac:dyDescent="0.25">
      <c r="AE202964" s="72"/>
    </row>
    <row r="202965" spans="31:31" x14ac:dyDescent="0.25">
      <c r="AE202965" s="72"/>
    </row>
    <row r="202966" spans="31:31" x14ac:dyDescent="0.25">
      <c r="AE202966" s="72"/>
    </row>
    <row r="202967" spans="31:31" x14ac:dyDescent="0.25">
      <c r="AE202967" s="72"/>
    </row>
    <row r="202968" spans="31:31" x14ac:dyDescent="0.25">
      <c r="AE202968" s="72"/>
    </row>
    <row r="202969" spans="31:31" x14ac:dyDescent="0.25">
      <c r="AE202969" s="72"/>
    </row>
    <row r="202970" spans="31:31" x14ac:dyDescent="0.25">
      <c r="AE202970" s="72"/>
    </row>
    <row r="202971" spans="31:31" x14ac:dyDescent="0.25">
      <c r="AE202971" s="72"/>
    </row>
    <row r="202972" spans="31:31" x14ac:dyDescent="0.25">
      <c r="AE202972" s="72"/>
    </row>
    <row r="202973" spans="31:31" x14ac:dyDescent="0.25">
      <c r="AE202973" s="72"/>
    </row>
    <row r="202974" spans="31:31" x14ac:dyDescent="0.25">
      <c r="AE202974" s="72"/>
    </row>
    <row r="202975" spans="31:31" x14ac:dyDescent="0.25">
      <c r="AE202975" s="72"/>
    </row>
    <row r="202976" spans="31:31" x14ac:dyDescent="0.25">
      <c r="AE202976" s="72"/>
    </row>
    <row r="202977" spans="31:31" x14ac:dyDescent="0.25">
      <c r="AE202977" s="72"/>
    </row>
    <row r="202978" spans="31:31" x14ac:dyDescent="0.25">
      <c r="AE202978" s="72"/>
    </row>
    <row r="202979" spans="31:31" x14ac:dyDescent="0.25">
      <c r="AE202979" s="72"/>
    </row>
    <row r="202980" spans="31:31" x14ac:dyDescent="0.25">
      <c r="AE202980" s="72"/>
    </row>
    <row r="202981" spans="31:31" x14ac:dyDescent="0.25">
      <c r="AE202981" s="72"/>
    </row>
    <row r="202982" spans="31:31" x14ac:dyDescent="0.25">
      <c r="AE202982" s="72"/>
    </row>
    <row r="202983" spans="31:31" x14ac:dyDescent="0.25">
      <c r="AE202983" s="72"/>
    </row>
    <row r="202984" spans="31:31" x14ac:dyDescent="0.25">
      <c r="AE202984" s="72"/>
    </row>
    <row r="202985" spans="31:31" x14ac:dyDescent="0.25">
      <c r="AE202985" s="72"/>
    </row>
    <row r="202986" spans="31:31" x14ac:dyDescent="0.25">
      <c r="AE202986" s="72"/>
    </row>
    <row r="202987" spans="31:31" x14ac:dyDescent="0.25">
      <c r="AE202987" s="72"/>
    </row>
    <row r="202988" spans="31:31" x14ac:dyDescent="0.25">
      <c r="AE202988" s="72"/>
    </row>
    <row r="202989" spans="31:31" x14ac:dyDescent="0.25">
      <c r="AE202989" s="72"/>
    </row>
    <row r="202990" spans="31:31" x14ac:dyDescent="0.25">
      <c r="AE202990" s="72"/>
    </row>
    <row r="202991" spans="31:31" x14ac:dyDescent="0.25">
      <c r="AE202991" s="72"/>
    </row>
    <row r="202992" spans="31:31" x14ac:dyDescent="0.25">
      <c r="AE202992" s="72"/>
    </row>
    <row r="202993" spans="31:31" x14ac:dyDescent="0.25">
      <c r="AE202993" s="72"/>
    </row>
    <row r="202994" spans="31:31" x14ac:dyDescent="0.25">
      <c r="AE202994" s="72"/>
    </row>
    <row r="202995" spans="31:31" x14ac:dyDescent="0.25">
      <c r="AE202995" s="72"/>
    </row>
    <row r="202996" spans="31:31" x14ac:dyDescent="0.25">
      <c r="AE202996" s="72"/>
    </row>
    <row r="202997" spans="31:31" x14ac:dyDescent="0.25">
      <c r="AE202997" s="72"/>
    </row>
    <row r="202998" spans="31:31" x14ac:dyDescent="0.25">
      <c r="AE202998" s="72"/>
    </row>
    <row r="202999" spans="31:31" x14ac:dyDescent="0.25">
      <c r="AE202999" s="72"/>
    </row>
    <row r="203000" spans="31:31" x14ac:dyDescent="0.25">
      <c r="AE203000" s="72"/>
    </row>
    <row r="203001" spans="31:31" x14ac:dyDescent="0.25">
      <c r="AE203001" s="72"/>
    </row>
    <row r="203002" spans="31:31" x14ac:dyDescent="0.25">
      <c r="AE203002" s="72"/>
    </row>
    <row r="203003" spans="31:31" x14ac:dyDescent="0.25">
      <c r="AE203003" s="72"/>
    </row>
    <row r="203004" spans="31:31" x14ac:dyDescent="0.25">
      <c r="AE203004" s="72"/>
    </row>
    <row r="203005" spans="31:31" x14ac:dyDescent="0.25">
      <c r="AE203005" s="72"/>
    </row>
    <row r="203006" spans="31:31" x14ac:dyDescent="0.25">
      <c r="AE203006" s="72"/>
    </row>
    <row r="203007" spans="31:31" x14ac:dyDescent="0.25">
      <c r="AE203007" s="72"/>
    </row>
    <row r="203008" spans="31:31" x14ac:dyDescent="0.25">
      <c r="AE203008" s="72"/>
    </row>
    <row r="203009" spans="31:31" x14ac:dyDescent="0.25">
      <c r="AE203009" s="72"/>
    </row>
    <row r="203010" spans="31:31" x14ac:dyDescent="0.25">
      <c r="AE203010" s="72"/>
    </row>
    <row r="203011" spans="31:31" x14ac:dyDescent="0.25">
      <c r="AE203011" s="72"/>
    </row>
    <row r="203012" spans="31:31" x14ac:dyDescent="0.25">
      <c r="AE203012" s="72"/>
    </row>
    <row r="203013" spans="31:31" x14ac:dyDescent="0.25">
      <c r="AE203013" s="72"/>
    </row>
    <row r="203014" spans="31:31" x14ac:dyDescent="0.25">
      <c r="AE203014" s="72"/>
    </row>
    <row r="203015" spans="31:31" x14ac:dyDescent="0.25">
      <c r="AE203015" s="72"/>
    </row>
    <row r="203016" spans="31:31" x14ac:dyDescent="0.25">
      <c r="AE203016" s="72"/>
    </row>
    <row r="203017" spans="31:31" x14ac:dyDescent="0.25">
      <c r="AE203017" s="72"/>
    </row>
    <row r="203018" spans="31:31" x14ac:dyDescent="0.25">
      <c r="AE203018" s="72"/>
    </row>
    <row r="203019" spans="31:31" x14ac:dyDescent="0.25">
      <c r="AE203019" s="72"/>
    </row>
    <row r="203020" spans="31:31" x14ac:dyDescent="0.25">
      <c r="AE203020" s="72"/>
    </row>
    <row r="203021" spans="31:31" x14ac:dyDescent="0.25">
      <c r="AE203021" s="72"/>
    </row>
    <row r="203022" spans="31:31" x14ac:dyDescent="0.25">
      <c r="AE203022" s="72"/>
    </row>
    <row r="203023" spans="31:31" x14ac:dyDescent="0.25">
      <c r="AE203023" s="72"/>
    </row>
    <row r="203024" spans="31:31" x14ac:dyDescent="0.25">
      <c r="AE203024" s="72"/>
    </row>
    <row r="203025" spans="31:31" x14ac:dyDescent="0.25">
      <c r="AE203025" s="72"/>
    </row>
    <row r="203026" spans="31:31" x14ac:dyDescent="0.25">
      <c r="AE203026" s="72"/>
    </row>
    <row r="203027" spans="31:31" x14ac:dyDescent="0.25">
      <c r="AE203027" s="72"/>
    </row>
    <row r="203028" spans="31:31" x14ac:dyDescent="0.25">
      <c r="AE203028" s="72"/>
    </row>
    <row r="203029" spans="31:31" x14ac:dyDescent="0.25">
      <c r="AE203029" s="72"/>
    </row>
    <row r="203030" spans="31:31" x14ac:dyDescent="0.25">
      <c r="AE203030" s="72"/>
    </row>
    <row r="203031" spans="31:31" x14ac:dyDescent="0.25">
      <c r="AE203031" s="72"/>
    </row>
    <row r="203032" spans="31:31" x14ac:dyDescent="0.25">
      <c r="AE203032" s="72"/>
    </row>
    <row r="203033" spans="31:31" x14ac:dyDescent="0.25">
      <c r="AE203033" s="72"/>
    </row>
    <row r="203034" spans="31:31" x14ac:dyDescent="0.25">
      <c r="AE203034" s="72"/>
    </row>
    <row r="203035" spans="31:31" x14ac:dyDescent="0.25">
      <c r="AE203035" s="72"/>
    </row>
    <row r="203036" spans="31:31" x14ac:dyDescent="0.25">
      <c r="AE203036" s="72"/>
    </row>
    <row r="203037" spans="31:31" x14ac:dyDescent="0.25">
      <c r="AE203037" s="72"/>
    </row>
    <row r="203038" spans="31:31" x14ac:dyDescent="0.25">
      <c r="AE203038" s="72"/>
    </row>
    <row r="203039" spans="31:31" x14ac:dyDescent="0.25">
      <c r="AE203039" s="72"/>
    </row>
    <row r="203040" spans="31:31" x14ac:dyDescent="0.25">
      <c r="AE203040" s="72"/>
    </row>
    <row r="203041" spans="31:31" x14ac:dyDescent="0.25">
      <c r="AE203041" s="72"/>
    </row>
    <row r="203042" spans="31:31" x14ac:dyDescent="0.25">
      <c r="AE203042" s="72"/>
    </row>
    <row r="203043" spans="31:31" x14ac:dyDescent="0.25">
      <c r="AE203043" s="72"/>
    </row>
    <row r="203044" spans="31:31" x14ac:dyDescent="0.25">
      <c r="AE203044" s="72"/>
    </row>
    <row r="203045" spans="31:31" x14ac:dyDescent="0.25">
      <c r="AE203045" s="72"/>
    </row>
    <row r="203046" spans="31:31" x14ac:dyDescent="0.25">
      <c r="AE203046" s="72"/>
    </row>
    <row r="203047" spans="31:31" x14ac:dyDescent="0.25">
      <c r="AE203047" s="72"/>
    </row>
    <row r="203048" spans="31:31" x14ac:dyDescent="0.25">
      <c r="AE203048" s="72"/>
    </row>
    <row r="203049" spans="31:31" x14ac:dyDescent="0.25">
      <c r="AE203049" s="72"/>
    </row>
    <row r="203050" spans="31:31" x14ac:dyDescent="0.25">
      <c r="AE203050" s="72"/>
    </row>
    <row r="203051" spans="31:31" x14ac:dyDescent="0.25">
      <c r="AE203051" s="72"/>
    </row>
    <row r="203052" spans="31:31" x14ac:dyDescent="0.25">
      <c r="AE203052" s="72"/>
    </row>
    <row r="203053" spans="31:31" x14ac:dyDescent="0.25">
      <c r="AE203053" s="72"/>
    </row>
    <row r="203054" spans="31:31" x14ac:dyDescent="0.25">
      <c r="AE203054" s="72"/>
    </row>
    <row r="203055" spans="31:31" x14ac:dyDescent="0.25">
      <c r="AE203055" s="72"/>
    </row>
    <row r="203056" spans="31:31" x14ac:dyDescent="0.25">
      <c r="AE203056" s="72"/>
    </row>
    <row r="203057" spans="31:31" x14ac:dyDescent="0.25">
      <c r="AE203057" s="72"/>
    </row>
    <row r="203058" spans="31:31" x14ac:dyDescent="0.25">
      <c r="AE203058" s="72"/>
    </row>
    <row r="203059" spans="31:31" x14ac:dyDescent="0.25">
      <c r="AE203059" s="72"/>
    </row>
    <row r="203060" spans="31:31" x14ac:dyDescent="0.25">
      <c r="AE203060" s="72"/>
    </row>
    <row r="203061" spans="31:31" x14ac:dyDescent="0.25">
      <c r="AE203061" s="72"/>
    </row>
    <row r="203062" spans="31:31" x14ac:dyDescent="0.25">
      <c r="AE203062" s="72"/>
    </row>
    <row r="203063" spans="31:31" x14ac:dyDescent="0.25">
      <c r="AE203063" s="72"/>
    </row>
    <row r="203064" spans="31:31" x14ac:dyDescent="0.25">
      <c r="AE203064" s="72"/>
    </row>
    <row r="203065" spans="31:31" x14ac:dyDescent="0.25">
      <c r="AE203065" s="72"/>
    </row>
    <row r="203066" spans="31:31" x14ac:dyDescent="0.25">
      <c r="AE203066" s="72"/>
    </row>
    <row r="203067" spans="31:31" x14ac:dyDescent="0.25">
      <c r="AE203067" s="72"/>
    </row>
    <row r="203068" spans="31:31" x14ac:dyDescent="0.25">
      <c r="AE203068" s="72"/>
    </row>
    <row r="203069" spans="31:31" x14ac:dyDescent="0.25">
      <c r="AE203069" s="72"/>
    </row>
    <row r="203070" spans="31:31" x14ac:dyDescent="0.25">
      <c r="AE203070" s="72"/>
    </row>
    <row r="203071" spans="31:31" x14ac:dyDescent="0.25">
      <c r="AE203071" s="72"/>
    </row>
    <row r="203072" spans="31:31" x14ac:dyDescent="0.25">
      <c r="AE203072" s="72"/>
    </row>
    <row r="203073" spans="31:31" x14ac:dyDescent="0.25">
      <c r="AE203073" s="72"/>
    </row>
    <row r="203074" spans="31:31" x14ac:dyDescent="0.25">
      <c r="AE203074" s="72"/>
    </row>
    <row r="203075" spans="31:31" x14ac:dyDescent="0.25">
      <c r="AE203075" s="72"/>
    </row>
    <row r="203076" spans="31:31" x14ac:dyDescent="0.25">
      <c r="AE203076" s="72"/>
    </row>
    <row r="203077" spans="31:31" x14ac:dyDescent="0.25">
      <c r="AE203077" s="72"/>
    </row>
    <row r="203078" spans="31:31" x14ac:dyDescent="0.25">
      <c r="AE203078" s="72"/>
    </row>
    <row r="203079" spans="31:31" x14ac:dyDescent="0.25">
      <c r="AE203079" s="72"/>
    </row>
    <row r="203080" spans="31:31" x14ac:dyDescent="0.25">
      <c r="AE203080" s="72"/>
    </row>
    <row r="203081" spans="31:31" x14ac:dyDescent="0.25">
      <c r="AE203081" s="72"/>
    </row>
    <row r="203082" spans="31:31" x14ac:dyDescent="0.25">
      <c r="AE203082" s="72"/>
    </row>
    <row r="203083" spans="31:31" x14ac:dyDescent="0.25">
      <c r="AE203083" s="72"/>
    </row>
    <row r="203084" spans="31:31" x14ac:dyDescent="0.25">
      <c r="AE203084" s="72"/>
    </row>
    <row r="203085" spans="31:31" x14ac:dyDescent="0.25">
      <c r="AE203085" s="72"/>
    </row>
    <row r="203086" spans="31:31" x14ac:dyDescent="0.25">
      <c r="AE203086" s="72"/>
    </row>
    <row r="203087" spans="31:31" x14ac:dyDescent="0.25">
      <c r="AE203087" s="72"/>
    </row>
    <row r="203088" spans="31:31" x14ac:dyDescent="0.25">
      <c r="AE203088" s="72"/>
    </row>
    <row r="203089" spans="31:31" x14ac:dyDescent="0.25">
      <c r="AE203089" s="72"/>
    </row>
    <row r="203090" spans="31:31" x14ac:dyDescent="0.25">
      <c r="AE203090" s="72"/>
    </row>
    <row r="203091" spans="31:31" x14ac:dyDescent="0.25">
      <c r="AE203091" s="72"/>
    </row>
    <row r="203092" spans="31:31" x14ac:dyDescent="0.25">
      <c r="AE203092" s="72"/>
    </row>
    <row r="203093" spans="31:31" x14ac:dyDescent="0.25">
      <c r="AE203093" s="72"/>
    </row>
    <row r="203094" spans="31:31" x14ac:dyDescent="0.25">
      <c r="AE203094" s="72"/>
    </row>
    <row r="203095" spans="31:31" x14ac:dyDescent="0.25">
      <c r="AE203095" s="72"/>
    </row>
    <row r="203096" spans="31:31" x14ac:dyDescent="0.25">
      <c r="AE203096" s="72"/>
    </row>
    <row r="203097" spans="31:31" x14ac:dyDescent="0.25">
      <c r="AE203097" s="72"/>
    </row>
    <row r="203098" spans="31:31" x14ac:dyDescent="0.25">
      <c r="AE203098" s="72"/>
    </row>
    <row r="203099" spans="31:31" x14ac:dyDescent="0.25">
      <c r="AE203099" s="72"/>
    </row>
    <row r="203100" spans="31:31" x14ac:dyDescent="0.25">
      <c r="AE203100" s="72"/>
    </row>
    <row r="203101" spans="31:31" x14ac:dyDescent="0.25">
      <c r="AE203101" s="72"/>
    </row>
    <row r="203102" spans="31:31" x14ac:dyDescent="0.25">
      <c r="AE203102" s="72"/>
    </row>
    <row r="203103" spans="31:31" x14ac:dyDescent="0.25">
      <c r="AE203103" s="72"/>
    </row>
    <row r="203104" spans="31:31" x14ac:dyDescent="0.25">
      <c r="AE203104" s="72"/>
    </row>
    <row r="203105" spans="31:31" x14ac:dyDescent="0.25">
      <c r="AE203105" s="72"/>
    </row>
    <row r="203106" spans="31:31" x14ac:dyDescent="0.25">
      <c r="AE203106" s="72"/>
    </row>
    <row r="203107" spans="31:31" x14ac:dyDescent="0.25">
      <c r="AE203107" s="72"/>
    </row>
    <row r="203108" spans="31:31" x14ac:dyDescent="0.25">
      <c r="AE203108" s="72"/>
    </row>
    <row r="203109" spans="31:31" x14ac:dyDescent="0.25">
      <c r="AE203109" s="72"/>
    </row>
    <row r="203110" spans="31:31" x14ac:dyDescent="0.25">
      <c r="AE203110" s="72"/>
    </row>
    <row r="203111" spans="31:31" x14ac:dyDescent="0.25">
      <c r="AE203111" s="72"/>
    </row>
    <row r="203112" spans="31:31" x14ac:dyDescent="0.25">
      <c r="AE203112" s="72"/>
    </row>
    <row r="203113" spans="31:31" x14ac:dyDescent="0.25">
      <c r="AE203113" s="72"/>
    </row>
    <row r="203114" spans="31:31" x14ac:dyDescent="0.25">
      <c r="AE203114" s="72"/>
    </row>
    <row r="203115" spans="31:31" x14ac:dyDescent="0.25">
      <c r="AE203115" s="72"/>
    </row>
    <row r="203116" spans="31:31" x14ac:dyDescent="0.25">
      <c r="AE203116" s="72"/>
    </row>
    <row r="203117" spans="31:31" x14ac:dyDescent="0.25">
      <c r="AE203117" s="72"/>
    </row>
    <row r="203118" spans="31:31" x14ac:dyDescent="0.25">
      <c r="AE203118" s="72"/>
    </row>
    <row r="203119" spans="31:31" x14ac:dyDescent="0.25">
      <c r="AE203119" s="72"/>
    </row>
    <row r="203120" spans="31:31" x14ac:dyDescent="0.25">
      <c r="AE203120" s="72"/>
    </row>
    <row r="203121" spans="31:31" x14ac:dyDescent="0.25">
      <c r="AE203121" s="72"/>
    </row>
    <row r="203122" spans="31:31" x14ac:dyDescent="0.25">
      <c r="AE203122" s="72"/>
    </row>
    <row r="203123" spans="31:31" x14ac:dyDescent="0.25">
      <c r="AE203123" s="72"/>
    </row>
    <row r="203124" spans="31:31" x14ac:dyDescent="0.25">
      <c r="AE203124" s="72"/>
    </row>
    <row r="203125" spans="31:31" x14ac:dyDescent="0.25">
      <c r="AE203125" s="72"/>
    </row>
    <row r="203126" spans="31:31" x14ac:dyDescent="0.25">
      <c r="AE203126" s="72"/>
    </row>
    <row r="203127" spans="31:31" x14ac:dyDescent="0.25">
      <c r="AE203127" s="72"/>
    </row>
    <row r="203128" spans="31:31" x14ac:dyDescent="0.25">
      <c r="AE203128" s="72"/>
    </row>
    <row r="203129" spans="31:31" x14ac:dyDescent="0.25">
      <c r="AE203129" s="72"/>
    </row>
    <row r="203130" spans="31:31" x14ac:dyDescent="0.25">
      <c r="AE203130" s="72"/>
    </row>
    <row r="203131" spans="31:31" x14ac:dyDescent="0.25">
      <c r="AE203131" s="72"/>
    </row>
    <row r="203132" spans="31:31" x14ac:dyDescent="0.25">
      <c r="AE203132" s="72"/>
    </row>
    <row r="203133" spans="31:31" x14ac:dyDescent="0.25">
      <c r="AE203133" s="72"/>
    </row>
    <row r="203134" spans="31:31" x14ac:dyDescent="0.25">
      <c r="AE203134" s="72"/>
    </row>
    <row r="203135" spans="31:31" x14ac:dyDescent="0.25">
      <c r="AE203135" s="72"/>
    </row>
    <row r="203136" spans="31:31" x14ac:dyDescent="0.25">
      <c r="AE203136" s="72"/>
    </row>
    <row r="203137" spans="31:31" x14ac:dyDescent="0.25">
      <c r="AE203137" s="72"/>
    </row>
    <row r="203138" spans="31:31" x14ac:dyDescent="0.25">
      <c r="AE203138" s="72"/>
    </row>
    <row r="203139" spans="31:31" x14ac:dyDescent="0.25">
      <c r="AE203139" s="72"/>
    </row>
    <row r="203140" spans="31:31" x14ac:dyDescent="0.25">
      <c r="AE203140" s="72"/>
    </row>
    <row r="203141" spans="31:31" x14ac:dyDescent="0.25">
      <c r="AE203141" s="72"/>
    </row>
    <row r="203142" spans="31:31" x14ac:dyDescent="0.25">
      <c r="AE203142" s="72"/>
    </row>
    <row r="203143" spans="31:31" x14ac:dyDescent="0.25">
      <c r="AE203143" s="72"/>
    </row>
    <row r="203144" spans="31:31" x14ac:dyDescent="0.25">
      <c r="AE203144" s="72"/>
    </row>
    <row r="203145" spans="31:31" x14ac:dyDescent="0.25">
      <c r="AE203145" s="72"/>
    </row>
    <row r="203146" spans="31:31" x14ac:dyDescent="0.25">
      <c r="AE203146" s="72"/>
    </row>
    <row r="203147" spans="31:31" x14ac:dyDescent="0.25">
      <c r="AE203147" s="72"/>
    </row>
    <row r="203148" spans="31:31" x14ac:dyDescent="0.25">
      <c r="AE203148" s="72"/>
    </row>
    <row r="203149" spans="31:31" x14ac:dyDescent="0.25">
      <c r="AE203149" s="72"/>
    </row>
    <row r="203150" spans="31:31" x14ac:dyDescent="0.25">
      <c r="AE203150" s="72"/>
    </row>
    <row r="203151" spans="31:31" x14ac:dyDescent="0.25">
      <c r="AE203151" s="72"/>
    </row>
    <row r="203152" spans="31:31" x14ac:dyDescent="0.25">
      <c r="AE203152" s="72"/>
    </row>
    <row r="203153" spans="31:31" x14ac:dyDescent="0.25">
      <c r="AE203153" s="72"/>
    </row>
    <row r="203154" spans="31:31" x14ac:dyDescent="0.25">
      <c r="AE203154" s="72"/>
    </row>
    <row r="203155" spans="31:31" x14ac:dyDescent="0.25">
      <c r="AE203155" s="72"/>
    </row>
    <row r="203156" spans="31:31" x14ac:dyDescent="0.25">
      <c r="AE203156" s="72"/>
    </row>
    <row r="203157" spans="31:31" x14ac:dyDescent="0.25">
      <c r="AE203157" s="72"/>
    </row>
    <row r="203158" spans="31:31" x14ac:dyDescent="0.25">
      <c r="AE203158" s="72"/>
    </row>
    <row r="203159" spans="31:31" x14ac:dyDescent="0.25">
      <c r="AE203159" s="72"/>
    </row>
    <row r="203160" spans="31:31" x14ac:dyDescent="0.25">
      <c r="AE203160" s="72"/>
    </row>
    <row r="203161" spans="31:31" x14ac:dyDescent="0.25">
      <c r="AE203161" s="72"/>
    </row>
    <row r="203162" spans="31:31" x14ac:dyDescent="0.25">
      <c r="AE203162" s="72"/>
    </row>
    <row r="203163" spans="31:31" x14ac:dyDescent="0.25">
      <c r="AE203163" s="72"/>
    </row>
    <row r="203164" spans="31:31" x14ac:dyDescent="0.25">
      <c r="AE203164" s="72"/>
    </row>
    <row r="203165" spans="31:31" x14ac:dyDescent="0.25">
      <c r="AE203165" s="72"/>
    </row>
    <row r="203166" spans="31:31" x14ac:dyDescent="0.25">
      <c r="AE203166" s="72"/>
    </row>
    <row r="203167" spans="31:31" x14ac:dyDescent="0.25">
      <c r="AE203167" s="72"/>
    </row>
    <row r="203168" spans="31:31" x14ac:dyDescent="0.25">
      <c r="AE203168" s="72"/>
    </row>
    <row r="203169" spans="31:31" x14ac:dyDescent="0.25">
      <c r="AE203169" s="72"/>
    </row>
    <row r="203170" spans="31:31" x14ac:dyDescent="0.25">
      <c r="AE203170" s="72"/>
    </row>
    <row r="203171" spans="31:31" x14ac:dyDescent="0.25">
      <c r="AE203171" s="72"/>
    </row>
    <row r="203172" spans="31:31" x14ac:dyDescent="0.25">
      <c r="AE203172" s="72"/>
    </row>
    <row r="203173" spans="31:31" x14ac:dyDescent="0.25">
      <c r="AE203173" s="72"/>
    </row>
    <row r="203174" spans="31:31" x14ac:dyDescent="0.25">
      <c r="AE203174" s="72"/>
    </row>
    <row r="203175" spans="31:31" x14ac:dyDescent="0.25">
      <c r="AE203175" s="72"/>
    </row>
    <row r="203176" spans="31:31" x14ac:dyDescent="0.25">
      <c r="AE203176" s="72"/>
    </row>
    <row r="203177" spans="31:31" x14ac:dyDescent="0.25">
      <c r="AE203177" s="72"/>
    </row>
    <row r="203178" spans="31:31" x14ac:dyDescent="0.25">
      <c r="AE203178" s="72"/>
    </row>
    <row r="203179" spans="31:31" x14ac:dyDescent="0.25">
      <c r="AE203179" s="72"/>
    </row>
    <row r="203180" spans="31:31" x14ac:dyDescent="0.25">
      <c r="AE203180" s="72"/>
    </row>
    <row r="203181" spans="31:31" x14ac:dyDescent="0.25">
      <c r="AE203181" s="72"/>
    </row>
    <row r="203182" spans="31:31" x14ac:dyDescent="0.25">
      <c r="AE203182" s="72"/>
    </row>
    <row r="203183" spans="31:31" x14ac:dyDescent="0.25">
      <c r="AE203183" s="72"/>
    </row>
    <row r="203184" spans="31:31" x14ac:dyDescent="0.25">
      <c r="AE203184" s="72"/>
    </row>
    <row r="203185" spans="31:31" x14ac:dyDescent="0.25">
      <c r="AE203185" s="72"/>
    </row>
    <row r="203186" spans="31:31" x14ac:dyDescent="0.25">
      <c r="AE203186" s="72"/>
    </row>
    <row r="203187" spans="31:31" x14ac:dyDescent="0.25">
      <c r="AE203187" s="72"/>
    </row>
    <row r="203188" spans="31:31" x14ac:dyDescent="0.25">
      <c r="AE203188" s="72"/>
    </row>
    <row r="203189" spans="31:31" x14ac:dyDescent="0.25">
      <c r="AE203189" s="72"/>
    </row>
    <row r="203190" spans="31:31" x14ac:dyDescent="0.25">
      <c r="AE203190" s="72"/>
    </row>
    <row r="203191" spans="31:31" x14ac:dyDescent="0.25">
      <c r="AE203191" s="72"/>
    </row>
    <row r="203192" spans="31:31" x14ac:dyDescent="0.25">
      <c r="AE203192" s="72"/>
    </row>
    <row r="203193" spans="31:31" x14ac:dyDescent="0.25">
      <c r="AE203193" s="72"/>
    </row>
    <row r="203194" spans="31:31" x14ac:dyDescent="0.25">
      <c r="AE203194" s="72"/>
    </row>
    <row r="203195" spans="31:31" x14ac:dyDescent="0.25">
      <c r="AE203195" s="72"/>
    </row>
    <row r="203196" spans="31:31" x14ac:dyDescent="0.25">
      <c r="AE203196" s="72"/>
    </row>
    <row r="203197" spans="31:31" x14ac:dyDescent="0.25">
      <c r="AE203197" s="72"/>
    </row>
    <row r="203198" spans="31:31" x14ac:dyDescent="0.25">
      <c r="AE203198" s="72"/>
    </row>
    <row r="203199" spans="31:31" x14ac:dyDescent="0.25">
      <c r="AE203199" s="72"/>
    </row>
    <row r="203200" spans="31:31" x14ac:dyDescent="0.25">
      <c r="AE203200" s="72"/>
    </row>
    <row r="203201" spans="31:31" x14ac:dyDescent="0.25">
      <c r="AE203201" s="72"/>
    </row>
    <row r="203202" spans="31:31" x14ac:dyDescent="0.25">
      <c r="AE203202" s="72"/>
    </row>
    <row r="203203" spans="31:31" x14ac:dyDescent="0.25">
      <c r="AE203203" s="72"/>
    </row>
    <row r="203204" spans="31:31" x14ac:dyDescent="0.25">
      <c r="AE203204" s="72"/>
    </row>
    <row r="203205" spans="31:31" x14ac:dyDescent="0.25">
      <c r="AE203205" s="72"/>
    </row>
    <row r="203206" spans="31:31" x14ac:dyDescent="0.25">
      <c r="AE203206" s="72"/>
    </row>
    <row r="203207" spans="31:31" x14ac:dyDescent="0.25">
      <c r="AE203207" s="72"/>
    </row>
    <row r="203208" spans="31:31" x14ac:dyDescent="0.25">
      <c r="AE203208" s="72"/>
    </row>
    <row r="203209" spans="31:31" x14ac:dyDescent="0.25">
      <c r="AE203209" s="72"/>
    </row>
    <row r="203210" spans="31:31" x14ac:dyDescent="0.25">
      <c r="AE203210" s="72"/>
    </row>
    <row r="203211" spans="31:31" x14ac:dyDescent="0.25">
      <c r="AE203211" s="72"/>
    </row>
    <row r="203212" spans="31:31" x14ac:dyDescent="0.25">
      <c r="AE203212" s="72"/>
    </row>
    <row r="203213" spans="31:31" x14ac:dyDescent="0.25">
      <c r="AE203213" s="72"/>
    </row>
    <row r="203214" spans="31:31" x14ac:dyDescent="0.25">
      <c r="AE203214" s="72"/>
    </row>
    <row r="203215" spans="31:31" x14ac:dyDescent="0.25">
      <c r="AE203215" s="72"/>
    </row>
    <row r="203216" spans="31:31" x14ac:dyDescent="0.25">
      <c r="AE203216" s="72"/>
    </row>
    <row r="203217" spans="31:31" x14ac:dyDescent="0.25">
      <c r="AE203217" s="72"/>
    </row>
    <row r="203218" spans="31:31" x14ac:dyDescent="0.25">
      <c r="AE203218" s="72"/>
    </row>
    <row r="203219" spans="31:31" x14ac:dyDescent="0.25">
      <c r="AE203219" s="72"/>
    </row>
    <row r="203220" spans="31:31" x14ac:dyDescent="0.25">
      <c r="AE203220" s="72"/>
    </row>
    <row r="203221" spans="31:31" x14ac:dyDescent="0.25">
      <c r="AE203221" s="72"/>
    </row>
    <row r="203222" spans="31:31" x14ac:dyDescent="0.25">
      <c r="AE203222" s="72"/>
    </row>
    <row r="203223" spans="31:31" x14ac:dyDescent="0.25">
      <c r="AE203223" s="72"/>
    </row>
    <row r="203224" spans="31:31" x14ac:dyDescent="0.25">
      <c r="AE203224" s="72"/>
    </row>
    <row r="203225" spans="31:31" x14ac:dyDescent="0.25">
      <c r="AE203225" s="72"/>
    </row>
    <row r="203226" spans="31:31" x14ac:dyDescent="0.25">
      <c r="AE203226" s="72"/>
    </row>
    <row r="203227" spans="31:31" x14ac:dyDescent="0.25">
      <c r="AE203227" s="72"/>
    </row>
    <row r="203228" spans="31:31" x14ac:dyDescent="0.25">
      <c r="AE203228" s="72"/>
    </row>
    <row r="203229" spans="31:31" x14ac:dyDescent="0.25">
      <c r="AE203229" s="72"/>
    </row>
    <row r="203230" spans="31:31" x14ac:dyDescent="0.25">
      <c r="AE203230" s="72"/>
    </row>
    <row r="203231" spans="31:31" x14ac:dyDescent="0.25">
      <c r="AE203231" s="72"/>
    </row>
    <row r="203232" spans="31:31" x14ac:dyDescent="0.25">
      <c r="AE203232" s="72"/>
    </row>
    <row r="203233" spans="31:31" x14ac:dyDescent="0.25">
      <c r="AE203233" s="72"/>
    </row>
    <row r="203234" spans="31:31" x14ac:dyDescent="0.25">
      <c r="AE203234" s="72"/>
    </row>
    <row r="203235" spans="31:31" x14ac:dyDescent="0.25">
      <c r="AE203235" s="72"/>
    </row>
    <row r="203236" spans="31:31" x14ac:dyDescent="0.25">
      <c r="AE203236" s="72"/>
    </row>
    <row r="203237" spans="31:31" x14ac:dyDescent="0.25">
      <c r="AE203237" s="72"/>
    </row>
    <row r="203238" spans="31:31" x14ac:dyDescent="0.25">
      <c r="AE203238" s="72"/>
    </row>
    <row r="203239" spans="31:31" x14ac:dyDescent="0.25">
      <c r="AE203239" s="72"/>
    </row>
    <row r="203240" spans="31:31" x14ac:dyDescent="0.25">
      <c r="AE203240" s="72"/>
    </row>
    <row r="203241" spans="31:31" x14ac:dyDescent="0.25">
      <c r="AE203241" s="72"/>
    </row>
    <row r="203242" spans="31:31" x14ac:dyDescent="0.25">
      <c r="AE203242" s="72"/>
    </row>
    <row r="203243" spans="31:31" x14ac:dyDescent="0.25">
      <c r="AE203243" s="72"/>
    </row>
    <row r="203244" spans="31:31" x14ac:dyDescent="0.25">
      <c r="AE203244" s="72"/>
    </row>
    <row r="203245" spans="31:31" x14ac:dyDescent="0.25">
      <c r="AE203245" s="72"/>
    </row>
    <row r="203246" spans="31:31" x14ac:dyDescent="0.25">
      <c r="AE203246" s="72"/>
    </row>
    <row r="203247" spans="31:31" x14ac:dyDescent="0.25">
      <c r="AE203247" s="72"/>
    </row>
    <row r="203248" spans="31:31" x14ac:dyDescent="0.25">
      <c r="AE203248" s="72"/>
    </row>
    <row r="203249" spans="31:31" x14ac:dyDescent="0.25">
      <c r="AE203249" s="72"/>
    </row>
    <row r="203250" spans="31:31" x14ac:dyDescent="0.25">
      <c r="AE203250" s="72"/>
    </row>
    <row r="203251" spans="31:31" x14ac:dyDescent="0.25">
      <c r="AE203251" s="72"/>
    </row>
    <row r="203252" spans="31:31" x14ac:dyDescent="0.25">
      <c r="AE203252" s="72"/>
    </row>
    <row r="203253" spans="31:31" x14ac:dyDescent="0.25">
      <c r="AE203253" s="72"/>
    </row>
    <row r="203254" spans="31:31" x14ac:dyDescent="0.25">
      <c r="AE203254" s="72"/>
    </row>
    <row r="203255" spans="31:31" x14ac:dyDescent="0.25">
      <c r="AE203255" s="72"/>
    </row>
    <row r="203256" spans="31:31" x14ac:dyDescent="0.25">
      <c r="AE203256" s="72"/>
    </row>
    <row r="203257" spans="31:31" x14ac:dyDescent="0.25">
      <c r="AE203257" s="72"/>
    </row>
    <row r="203258" spans="31:31" x14ac:dyDescent="0.25">
      <c r="AE203258" s="72"/>
    </row>
    <row r="203259" spans="31:31" x14ac:dyDescent="0.25">
      <c r="AE203259" s="72"/>
    </row>
    <row r="203260" spans="31:31" x14ac:dyDescent="0.25">
      <c r="AE203260" s="72"/>
    </row>
    <row r="203261" spans="31:31" x14ac:dyDescent="0.25">
      <c r="AE203261" s="72"/>
    </row>
    <row r="203262" spans="31:31" x14ac:dyDescent="0.25">
      <c r="AE203262" s="72"/>
    </row>
    <row r="203263" spans="31:31" x14ac:dyDescent="0.25">
      <c r="AE203263" s="72"/>
    </row>
    <row r="203264" spans="31:31" x14ac:dyDescent="0.25">
      <c r="AE203264" s="72"/>
    </row>
    <row r="203265" spans="31:31" x14ac:dyDescent="0.25">
      <c r="AE203265" s="72"/>
    </row>
    <row r="203266" spans="31:31" x14ac:dyDescent="0.25">
      <c r="AE203266" s="72"/>
    </row>
    <row r="203267" spans="31:31" x14ac:dyDescent="0.25">
      <c r="AE203267" s="72"/>
    </row>
    <row r="203268" spans="31:31" x14ac:dyDescent="0.25">
      <c r="AE203268" s="72"/>
    </row>
    <row r="203269" spans="31:31" x14ac:dyDescent="0.25">
      <c r="AE203269" s="72"/>
    </row>
    <row r="203270" spans="31:31" x14ac:dyDescent="0.25">
      <c r="AE203270" s="72"/>
    </row>
    <row r="203271" spans="31:31" x14ac:dyDescent="0.25">
      <c r="AE203271" s="72"/>
    </row>
    <row r="203272" spans="31:31" x14ac:dyDescent="0.25">
      <c r="AE203272" s="72"/>
    </row>
    <row r="203273" spans="31:31" x14ac:dyDescent="0.25">
      <c r="AE203273" s="72"/>
    </row>
    <row r="203274" spans="31:31" x14ac:dyDescent="0.25">
      <c r="AE203274" s="72"/>
    </row>
    <row r="203275" spans="31:31" x14ac:dyDescent="0.25">
      <c r="AE203275" s="72"/>
    </row>
    <row r="203276" spans="31:31" x14ac:dyDescent="0.25">
      <c r="AE203276" s="72"/>
    </row>
    <row r="203277" spans="31:31" x14ac:dyDescent="0.25">
      <c r="AE203277" s="72"/>
    </row>
    <row r="203278" spans="31:31" x14ac:dyDescent="0.25">
      <c r="AE203278" s="72"/>
    </row>
    <row r="203279" spans="31:31" x14ac:dyDescent="0.25">
      <c r="AE203279" s="72"/>
    </row>
    <row r="203280" spans="31:31" x14ac:dyDescent="0.25">
      <c r="AE203280" s="72"/>
    </row>
    <row r="203281" spans="31:31" x14ac:dyDescent="0.25">
      <c r="AE203281" s="72"/>
    </row>
    <row r="203282" spans="31:31" x14ac:dyDescent="0.25">
      <c r="AE203282" s="72"/>
    </row>
    <row r="203283" spans="31:31" x14ac:dyDescent="0.25">
      <c r="AE203283" s="72"/>
    </row>
    <row r="203284" spans="31:31" x14ac:dyDescent="0.25">
      <c r="AE203284" s="72"/>
    </row>
    <row r="203285" spans="31:31" x14ac:dyDescent="0.25">
      <c r="AE203285" s="72"/>
    </row>
    <row r="203286" spans="31:31" x14ac:dyDescent="0.25">
      <c r="AE203286" s="72"/>
    </row>
    <row r="203287" spans="31:31" x14ac:dyDescent="0.25">
      <c r="AE203287" s="72"/>
    </row>
    <row r="203288" spans="31:31" x14ac:dyDescent="0.25">
      <c r="AE203288" s="72"/>
    </row>
    <row r="203289" spans="31:31" x14ac:dyDescent="0.25">
      <c r="AE203289" s="72"/>
    </row>
    <row r="203290" spans="31:31" x14ac:dyDescent="0.25">
      <c r="AE203290" s="72"/>
    </row>
    <row r="203291" spans="31:31" x14ac:dyDescent="0.25">
      <c r="AE203291" s="72"/>
    </row>
    <row r="203292" spans="31:31" x14ac:dyDescent="0.25">
      <c r="AE203292" s="72"/>
    </row>
    <row r="203293" spans="31:31" x14ac:dyDescent="0.25">
      <c r="AE203293" s="72"/>
    </row>
    <row r="203294" spans="31:31" x14ac:dyDescent="0.25">
      <c r="AE203294" s="72"/>
    </row>
    <row r="203295" spans="31:31" x14ac:dyDescent="0.25">
      <c r="AE203295" s="72"/>
    </row>
    <row r="203296" spans="31:31" x14ac:dyDescent="0.25">
      <c r="AE203296" s="72"/>
    </row>
    <row r="203297" spans="31:31" x14ac:dyDescent="0.25">
      <c r="AE203297" s="72"/>
    </row>
    <row r="203298" spans="31:31" x14ac:dyDescent="0.25">
      <c r="AE203298" s="72"/>
    </row>
    <row r="203299" spans="31:31" x14ac:dyDescent="0.25">
      <c r="AE203299" s="72"/>
    </row>
    <row r="203300" spans="31:31" x14ac:dyDescent="0.25">
      <c r="AE203300" s="72"/>
    </row>
    <row r="203301" spans="31:31" x14ac:dyDescent="0.25">
      <c r="AE203301" s="72"/>
    </row>
    <row r="203302" spans="31:31" x14ac:dyDescent="0.25">
      <c r="AE203302" s="72"/>
    </row>
    <row r="203303" spans="31:31" x14ac:dyDescent="0.25">
      <c r="AE203303" s="72"/>
    </row>
    <row r="203304" spans="31:31" x14ac:dyDescent="0.25">
      <c r="AE203304" s="72"/>
    </row>
    <row r="203305" spans="31:31" x14ac:dyDescent="0.25">
      <c r="AE203305" s="72"/>
    </row>
    <row r="203306" spans="31:31" x14ac:dyDescent="0.25">
      <c r="AE203306" s="72"/>
    </row>
    <row r="203307" spans="31:31" x14ac:dyDescent="0.25">
      <c r="AE203307" s="72"/>
    </row>
    <row r="203308" spans="31:31" x14ac:dyDescent="0.25">
      <c r="AE203308" s="72"/>
    </row>
    <row r="203309" spans="31:31" x14ac:dyDescent="0.25">
      <c r="AE203309" s="72"/>
    </row>
    <row r="203310" spans="31:31" x14ac:dyDescent="0.25">
      <c r="AE203310" s="72"/>
    </row>
    <row r="203311" spans="31:31" x14ac:dyDescent="0.25">
      <c r="AE203311" s="72"/>
    </row>
    <row r="203312" spans="31:31" x14ac:dyDescent="0.25">
      <c r="AE203312" s="72"/>
    </row>
    <row r="203313" spans="31:31" x14ac:dyDescent="0.25">
      <c r="AE203313" s="72"/>
    </row>
    <row r="203314" spans="31:31" x14ac:dyDescent="0.25">
      <c r="AE203314" s="72"/>
    </row>
    <row r="203315" spans="31:31" x14ac:dyDescent="0.25">
      <c r="AE203315" s="72"/>
    </row>
    <row r="203316" spans="31:31" x14ac:dyDescent="0.25">
      <c r="AE203316" s="72"/>
    </row>
    <row r="203317" spans="31:31" x14ac:dyDescent="0.25">
      <c r="AE203317" s="72"/>
    </row>
    <row r="203318" spans="31:31" x14ac:dyDescent="0.25">
      <c r="AE203318" s="72"/>
    </row>
    <row r="203319" spans="31:31" x14ac:dyDescent="0.25">
      <c r="AE203319" s="72"/>
    </row>
    <row r="203320" spans="31:31" x14ac:dyDescent="0.25">
      <c r="AE203320" s="72"/>
    </row>
    <row r="203321" spans="31:31" x14ac:dyDescent="0.25">
      <c r="AE203321" s="72"/>
    </row>
    <row r="203322" spans="31:31" x14ac:dyDescent="0.25">
      <c r="AE203322" s="72"/>
    </row>
    <row r="203323" spans="31:31" x14ac:dyDescent="0.25">
      <c r="AE203323" s="72"/>
    </row>
    <row r="203324" spans="31:31" x14ac:dyDescent="0.25">
      <c r="AE203324" s="72"/>
    </row>
    <row r="203325" spans="31:31" x14ac:dyDescent="0.25">
      <c r="AE203325" s="72"/>
    </row>
    <row r="203326" spans="31:31" x14ac:dyDescent="0.25">
      <c r="AE203326" s="72"/>
    </row>
    <row r="203327" spans="31:31" x14ac:dyDescent="0.25">
      <c r="AE203327" s="72"/>
    </row>
    <row r="203328" spans="31:31" x14ac:dyDescent="0.25">
      <c r="AE203328" s="72"/>
    </row>
    <row r="203329" spans="31:31" x14ac:dyDescent="0.25">
      <c r="AE203329" s="72"/>
    </row>
    <row r="203330" spans="31:31" x14ac:dyDescent="0.25">
      <c r="AE203330" s="72"/>
    </row>
    <row r="203331" spans="31:31" x14ac:dyDescent="0.25">
      <c r="AE203331" s="72"/>
    </row>
    <row r="203332" spans="31:31" x14ac:dyDescent="0.25">
      <c r="AE203332" s="72"/>
    </row>
    <row r="203333" spans="31:31" x14ac:dyDescent="0.25">
      <c r="AE203333" s="72"/>
    </row>
    <row r="203334" spans="31:31" x14ac:dyDescent="0.25">
      <c r="AE203334" s="72"/>
    </row>
    <row r="203335" spans="31:31" x14ac:dyDescent="0.25">
      <c r="AE203335" s="72"/>
    </row>
    <row r="203336" spans="31:31" x14ac:dyDescent="0.25">
      <c r="AE203336" s="72"/>
    </row>
    <row r="203337" spans="31:31" x14ac:dyDescent="0.25">
      <c r="AE203337" s="72"/>
    </row>
    <row r="203338" spans="31:31" x14ac:dyDescent="0.25">
      <c r="AE203338" s="72"/>
    </row>
    <row r="203339" spans="31:31" x14ac:dyDescent="0.25">
      <c r="AE203339" s="72"/>
    </row>
    <row r="203340" spans="31:31" x14ac:dyDescent="0.25">
      <c r="AE203340" s="72"/>
    </row>
    <row r="203341" spans="31:31" x14ac:dyDescent="0.25">
      <c r="AE203341" s="72"/>
    </row>
    <row r="203342" spans="31:31" x14ac:dyDescent="0.25">
      <c r="AE203342" s="72"/>
    </row>
    <row r="203343" spans="31:31" x14ac:dyDescent="0.25">
      <c r="AE203343" s="72"/>
    </row>
    <row r="203344" spans="31:31" x14ac:dyDescent="0.25">
      <c r="AE203344" s="72"/>
    </row>
    <row r="203345" spans="31:31" x14ac:dyDescent="0.25">
      <c r="AE203345" s="72"/>
    </row>
    <row r="203346" spans="31:31" x14ac:dyDescent="0.25">
      <c r="AE203346" s="72"/>
    </row>
    <row r="203347" spans="31:31" x14ac:dyDescent="0.25">
      <c r="AE203347" s="72"/>
    </row>
    <row r="203348" spans="31:31" x14ac:dyDescent="0.25">
      <c r="AE203348" s="72"/>
    </row>
    <row r="203349" spans="31:31" x14ac:dyDescent="0.25">
      <c r="AE203349" s="72"/>
    </row>
    <row r="203350" spans="31:31" x14ac:dyDescent="0.25">
      <c r="AE203350" s="72"/>
    </row>
    <row r="203351" spans="31:31" x14ac:dyDescent="0.25">
      <c r="AE203351" s="72"/>
    </row>
    <row r="203352" spans="31:31" x14ac:dyDescent="0.25">
      <c r="AE203352" s="72"/>
    </row>
    <row r="203353" spans="31:31" x14ac:dyDescent="0.25">
      <c r="AE203353" s="72"/>
    </row>
    <row r="203354" spans="31:31" x14ac:dyDescent="0.25">
      <c r="AE203354" s="72"/>
    </row>
    <row r="203355" spans="31:31" x14ac:dyDescent="0.25">
      <c r="AE203355" s="72"/>
    </row>
    <row r="203356" spans="31:31" x14ac:dyDescent="0.25">
      <c r="AE203356" s="72"/>
    </row>
    <row r="203357" spans="31:31" x14ac:dyDescent="0.25">
      <c r="AE203357" s="72"/>
    </row>
    <row r="203358" spans="31:31" x14ac:dyDescent="0.25">
      <c r="AE203358" s="72"/>
    </row>
    <row r="203359" spans="31:31" x14ac:dyDescent="0.25">
      <c r="AE203359" s="72"/>
    </row>
    <row r="203360" spans="31:31" x14ac:dyDescent="0.25">
      <c r="AE203360" s="72"/>
    </row>
    <row r="203361" spans="31:31" x14ac:dyDescent="0.25">
      <c r="AE203361" s="72"/>
    </row>
    <row r="203362" spans="31:31" x14ac:dyDescent="0.25">
      <c r="AE203362" s="72"/>
    </row>
    <row r="203363" spans="31:31" x14ac:dyDescent="0.25">
      <c r="AE203363" s="72"/>
    </row>
    <row r="203364" spans="31:31" x14ac:dyDescent="0.25">
      <c r="AE203364" s="72"/>
    </row>
    <row r="203365" spans="31:31" x14ac:dyDescent="0.25">
      <c r="AE203365" s="72"/>
    </row>
    <row r="203366" spans="31:31" x14ac:dyDescent="0.25">
      <c r="AE203366" s="72"/>
    </row>
    <row r="203367" spans="31:31" x14ac:dyDescent="0.25">
      <c r="AE203367" s="72"/>
    </row>
    <row r="203368" spans="31:31" x14ac:dyDescent="0.25">
      <c r="AE203368" s="72"/>
    </row>
    <row r="203369" spans="31:31" x14ac:dyDescent="0.25">
      <c r="AE203369" s="72"/>
    </row>
    <row r="203370" spans="31:31" x14ac:dyDescent="0.25">
      <c r="AE203370" s="72"/>
    </row>
    <row r="203371" spans="31:31" x14ac:dyDescent="0.25">
      <c r="AE203371" s="72"/>
    </row>
    <row r="203372" spans="31:31" x14ac:dyDescent="0.25">
      <c r="AE203372" s="72"/>
    </row>
    <row r="203373" spans="31:31" x14ac:dyDescent="0.25">
      <c r="AE203373" s="72"/>
    </row>
    <row r="203374" spans="31:31" x14ac:dyDescent="0.25">
      <c r="AE203374" s="72"/>
    </row>
    <row r="203375" spans="31:31" x14ac:dyDescent="0.25">
      <c r="AE203375" s="72"/>
    </row>
    <row r="203376" spans="31:31" x14ac:dyDescent="0.25">
      <c r="AE203376" s="72"/>
    </row>
    <row r="203377" spans="31:31" x14ac:dyDescent="0.25">
      <c r="AE203377" s="72"/>
    </row>
    <row r="203378" spans="31:31" x14ac:dyDescent="0.25">
      <c r="AE203378" s="72"/>
    </row>
    <row r="203379" spans="31:31" x14ac:dyDescent="0.25">
      <c r="AE203379" s="72"/>
    </row>
    <row r="203380" spans="31:31" x14ac:dyDescent="0.25">
      <c r="AE203380" s="72"/>
    </row>
    <row r="203381" spans="31:31" x14ac:dyDescent="0.25">
      <c r="AE203381" s="72"/>
    </row>
    <row r="203382" spans="31:31" x14ac:dyDescent="0.25">
      <c r="AE203382" s="72"/>
    </row>
    <row r="203383" spans="31:31" x14ac:dyDescent="0.25">
      <c r="AE203383" s="72"/>
    </row>
    <row r="203384" spans="31:31" x14ac:dyDescent="0.25">
      <c r="AE203384" s="72"/>
    </row>
    <row r="203385" spans="31:31" x14ac:dyDescent="0.25">
      <c r="AE203385" s="72"/>
    </row>
    <row r="203386" spans="31:31" x14ac:dyDescent="0.25">
      <c r="AE203386" s="72"/>
    </row>
    <row r="203387" spans="31:31" x14ac:dyDescent="0.25">
      <c r="AE203387" s="72"/>
    </row>
    <row r="203388" spans="31:31" x14ac:dyDescent="0.25">
      <c r="AE203388" s="72"/>
    </row>
    <row r="203389" spans="31:31" x14ac:dyDescent="0.25">
      <c r="AE203389" s="72"/>
    </row>
    <row r="203390" spans="31:31" x14ac:dyDescent="0.25">
      <c r="AE203390" s="72"/>
    </row>
    <row r="203391" spans="31:31" x14ac:dyDescent="0.25">
      <c r="AE203391" s="72"/>
    </row>
    <row r="203392" spans="31:31" x14ac:dyDescent="0.25">
      <c r="AE203392" s="72"/>
    </row>
    <row r="203393" spans="31:31" x14ac:dyDescent="0.25">
      <c r="AE203393" s="72"/>
    </row>
    <row r="203394" spans="31:31" x14ac:dyDescent="0.25">
      <c r="AE203394" s="72"/>
    </row>
    <row r="203395" spans="31:31" x14ac:dyDescent="0.25">
      <c r="AE203395" s="72"/>
    </row>
    <row r="203396" spans="31:31" x14ac:dyDescent="0.25">
      <c r="AE203396" s="72"/>
    </row>
    <row r="203397" spans="31:31" x14ac:dyDescent="0.25">
      <c r="AE203397" s="72"/>
    </row>
    <row r="203398" spans="31:31" x14ac:dyDescent="0.25">
      <c r="AE203398" s="72"/>
    </row>
    <row r="203399" spans="31:31" x14ac:dyDescent="0.25">
      <c r="AE203399" s="72"/>
    </row>
    <row r="203400" spans="31:31" x14ac:dyDescent="0.25">
      <c r="AE203400" s="72"/>
    </row>
    <row r="203401" spans="31:31" x14ac:dyDescent="0.25">
      <c r="AE203401" s="72"/>
    </row>
    <row r="203402" spans="31:31" x14ac:dyDescent="0.25">
      <c r="AE203402" s="72"/>
    </row>
    <row r="203403" spans="31:31" x14ac:dyDescent="0.25">
      <c r="AE203403" s="72"/>
    </row>
    <row r="203404" spans="31:31" x14ac:dyDescent="0.25">
      <c r="AE203404" s="72"/>
    </row>
    <row r="203405" spans="31:31" x14ac:dyDescent="0.25">
      <c r="AE203405" s="72"/>
    </row>
    <row r="203406" spans="31:31" x14ac:dyDescent="0.25">
      <c r="AE203406" s="72"/>
    </row>
    <row r="203407" spans="31:31" x14ac:dyDescent="0.25">
      <c r="AE203407" s="72"/>
    </row>
    <row r="203408" spans="31:31" x14ac:dyDescent="0.25">
      <c r="AE203408" s="72"/>
    </row>
    <row r="203409" spans="31:31" x14ac:dyDescent="0.25">
      <c r="AE203409" s="72"/>
    </row>
    <row r="203410" spans="31:31" x14ac:dyDescent="0.25">
      <c r="AE203410" s="72"/>
    </row>
    <row r="203411" spans="31:31" x14ac:dyDescent="0.25">
      <c r="AE203411" s="72"/>
    </row>
    <row r="203412" spans="31:31" x14ac:dyDescent="0.25">
      <c r="AE203412" s="72"/>
    </row>
    <row r="203413" spans="31:31" x14ac:dyDescent="0.25">
      <c r="AE203413" s="72"/>
    </row>
    <row r="203414" spans="31:31" x14ac:dyDescent="0.25">
      <c r="AE203414" s="72"/>
    </row>
    <row r="203415" spans="31:31" x14ac:dyDescent="0.25">
      <c r="AE203415" s="72"/>
    </row>
    <row r="203416" spans="31:31" x14ac:dyDescent="0.25">
      <c r="AE203416" s="72"/>
    </row>
    <row r="203417" spans="31:31" x14ac:dyDescent="0.25">
      <c r="AE203417" s="72"/>
    </row>
    <row r="203418" spans="31:31" x14ac:dyDescent="0.25">
      <c r="AE203418" s="72"/>
    </row>
    <row r="203419" spans="31:31" x14ac:dyDescent="0.25">
      <c r="AE203419" s="72"/>
    </row>
    <row r="203420" spans="31:31" x14ac:dyDescent="0.25">
      <c r="AE203420" s="72"/>
    </row>
    <row r="203421" spans="31:31" x14ac:dyDescent="0.25">
      <c r="AE203421" s="72"/>
    </row>
    <row r="203422" spans="31:31" x14ac:dyDescent="0.25">
      <c r="AE203422" s="72"/>
    </row>
    <row r="203423" spans="31:31" x14ac:dyDescent="0.25">
      <c r="AE203423" s="72"/>
    </row>
    <row r="203424" spans="31:31" x14ac:dyDescent="0.25">
      <c r="AE203424" s="72"/>
    </row>
    <row r="203425" spans="31:31" x14ac:dyDescent="0.25">
      <c r="AE203425" s="72"/>
    </row>
    <row r="203426" spans="31:31" x14ac:dyDescent="0.25">
      <c r="AE203426" s="72"/>
    </row>
    <row r="203427" spans="31:31" x14ac:dyDescent="0.25">
      <c r="AE203427" s="72"/>
    </row>
    <row r="203428" spans="31:31" x14ac:dyDescent="0.25">
      <c r="AE203428" s="72"/>
    </row>
    <row r="203429" spans="31:31" x14ac:dyDescent="0.25">
      <c r="AE203429" s="72"/>
    </row>
    <row r="203430" spans="31:31" x14ac:dyDescent="0.25">
      <c r="AE203430" s="72"/>
    </row>
    <row r="203431" spans="31:31" x14ac:dyDescent="0.25">
      <c r="AE203431" s="72"/>
    </row>
    <row r="203432" spans="31:31" x14ac:dyDescent="0.25">
      <c r="AE203432" s="72"/>
    </row>
    <row r="203433" spans="31:31" x14ac:dyDescent="0.25">
      <c r="AE203433" s="72"/>
    </row>
    <row r="203434" spans="31:31" x14ac:dyDescent="0.25">
      <c r="AE203434" s="72"/>
    </row>
    <row r="203435" spans="31:31" x14ac:dyDescent="0.25">
      <c r="AE203435" s="72"/>
    </row>
    <row r="203436" spans="31:31" x14ac:dyDescent="0.25">
      <c r="AE203436" s="72"/>
    </row>
    <row r="203437" spans="31:31" x14ac:dyDescent="0.25">
      <c r="AE203437" s="72"/>
    </row>
    <row r="203438" spans="31:31" x14ac:dyDescent="0.25">
      <c r="AE203438" s="72"/>
    </row>
    <row r="203439" spans="31:31" x14ac:dyDescent="0.25">
      <c r="AE203439" s="72"/>
    </row>
    <row r="203440" spans="31:31" x14ac:dyDescent="0.25">
      <c r="AE203440" s="72"/>
    </row>
    <row r="203441" spans="31:31" x14ac:dyDescent="0.25">
      <c r="AE203441" s="72"/>
    </row>
    <row r="203442" spans="31:31" x14ac:dyDescent="0.25">
      <c r="AE203442" s="72"/>
    </row>
    <row r="203443" spans="31:31" x14ac:dyDescent="0.25">
      <c r="AE203443" s="72"/>
    </row>
    <row r="203444" spans="31:31" x14ac:dyDescent="0.25">
      <c r="AE203444" s="72"/>
    </row>
    <row r="203445" spans="31:31" x14ac:dyDescent="0.25">
      <c r="AE203445" s="72"/>
    </row>
    <row r="203446" spans="31:31" x14ac:dyDescent="0.25">
      <c r="AE203446" s="72"/>
    </row>
    <row r="203447" spans="31:31" x14ac:dyDescent="0.25">
      <c r="AE203447" s="72"/>
    </row>
    <row r="203448" spans="31:31" x14ac:dyDescent="0.25">
      <c r="AE203448" s="72"/>
    </row>
    <row r="203449" spans="31:31" x14ac:dyDescent="0.25">
      <c r="AE203449" s="72"/>
    </row>
    <row r="203450" spans="31:31" x14ac:dyDescent="0.25">
      <c r="AE203450" s="72"/>
    </row>
    <row r="203451" spans="31:31" x14ac:dyDescent="0.25">
      <c r="AE203451" s="72"/>
    </row>
    <row r="203452" spans="31:31" x14ac:dyDescent="0.25">
      <c r="AE203452" s="72"/>
    </row>
    <row r="203453" spans="31:31" x14ac:dyDescent="0.25">
      <c r="AE203453" s="72"/>
    </row>
    <row r="203454" spans="31:31" x14ac:dyDescent="0.25">
      <c r="AE203454" s="72"/>
    </row>
    <row r="203455" spans="31:31" x14ac:dyDescent="0.25">
      <c r="AE203455" s="72"/>
    </row>
    <row r="203456" spans="31:31" x14ac:dyDescent="0.25">
      <c r="AE203456" s="72"/>
    </row>
    <row r="203457" spans="31:31" x14ac:dyDescent="0.25">
      <c r="AE203457" s="72"/>
    </row>
    <row r="203458" spans="31:31" x14ac:dyDescent="0.25">
      <c r="AE203458" s="72"/>
    </row>
    <row r="203459" spans="31:31" x14ac:dyDescent="0.25">
      <c r="AE203459" s="72"/>
    </row>
    <row r="203460" spans="31:31" x14ac:dyDescent="0.25">
      <c r="AE203460" s="72"/>
    </row>
    <row r="203461" spans="31:31" x14ac:dyDescent="0.25">
      <c r="AE203461" s="72"/>
    </row>
    <row r="203462" spans="31:31" x14ac:dyDescent="0.25">
      <c r="AE203462" s="72"/>
    </row>
    <row r="203463" spans="31:31" x14ac:dyDescent="0.25">
      <c r="AE203463" s="72"/>
    </row>
    <row r="203464" spans="31:31" x14ac:dyDescent="0.25">
      <c r="AE203464" s="72"/>
    </row>
    <row r="203465" spans="31:31" x14ac:dyDescent="0.25">
      <c r="AE203465" s="72"/>
    </row>
    <row r="203466" spans="31:31" x14ac:dyDescent="0.25">
      <c r="AE203466" s="72"/>
    </row>
    <row r="203467" spans="31:31" x14ac:dyDescent="0.25">
      <c r="AE203467" s="72"/>
    </row>
    <row r="203468" spans="31:31" x14ac:dyDescent="0.25">
      <c r="AE203468" s="72"/>
    </row>
    <row r="203469" spans="31:31" x14ac:dyDescent="0.25">
      <c r="AE203469" s="72"/>
    </row>
    <row r="203470" spans="31:31" x14ac:dyDescent="0.25">
      <c r="AE203470" s="72"/>
    </row>
    <row r="203471" spans="31:31" x14ac:dyDescent="0.25">
      <c r="AE203471" s="72"/>
    </row>
    <row r="203472" spans="31:31" x14ac:dyDescent="0.25">
      <c r="AE203472" s="72"/>
    </row>
    <row r="203473" spans="31:31" x14ac:dyDescent="0.25">
      <c r="AE203473" s="72"/>
    </row>
    <row r="203474" spans="31:31" x14ac:dyDescent="0.25">
      <c r="AE203474" s="72"/>
    </row>
    <row r="203475" spans="31:31" x14ac:dyDescent="0.25">
      <c r="AE203475" s="72"/>
    </row>
    <row r="203476" spans="31:31" x14ac:dyDescent="0.25">
      <c r="AE203476" s="72"/>
    </row>
    <row r="203477" spans="31:31" x14ac:dyDescent="0.25">
      <c r="AE203477" s="72"/>
    </row>
    <row r="203478" spans="31:31" x14ac:dyDescent="0.25">
      <c r="AE203478" s="72"/>
    </row>
    <row r="203479" spans="31:31" x14ac:dyDescent="0.25">
      <c r="AE203479" s="72"/>
    </row>
    <row r="203480" spans="31:31" x14ac:dyDescent="0.25">
      <c r="AE203480" s="72"/>
    </row>
    <row r="203481" spans="31:31" x14ac:dyDescent="0.25">
      <c r="AE203481" s="72"/>
    </row>
    <row r="203482" spans="31:31" x14ac:dyDescent="0.25">
      <c r="AE203482" s="72"/>
    </row>
    <row r="203483" spans="31:31" x14ac:dyDescent="0.25">
      <c r="AE203483" s="72"/>
    </row>
    <row r="203484" spans="31:31" x14ac:dyDescent="0.25">
      <c r="AE203484" s="72"/>
    </row>
    <row r="203485" spans="31:31" x14ac:dyDescent="0.25">
      <c r="AE203485" s="72"/>
    </row>
    <row r="203486" spans="31:31" x14ac:dyDescent="0.25">
      <c r="AE203486" s="72"/>
    </row>
    <row r="203487" spans="31:31" x14ac:dyDescent="0.25">
      <c r="AE203487" s="72"/>
    </row>
    <row r="203488" spans="31:31" x14ac:dyDescent="0.25">
      <c r="AE203488" s="72"/>
    </row>
    <row r="203489" spans="31:31" x14ac:dyDescent="0.25">
      <c r="AE203489" s="72"/>
    </row>
    <row r="203490" spans="31:31" x14ac:dyDescent="0.25">
      <c r="AE203490" s="72"/>
    </row>
    <row r="203491" spans="31:31" x14ac:dyDescent="0.25">
      <c r="AE203491" s="72"/>
    </row>
    <row r="203492" spans="31:31" x14ac:dyDescent="0.25">
      <c r="AE203492" s="72"/>
    </row>
    <row r="203493" spans="31:31" x14ac:dyDescent="0.25">
      <c r="AE203493" s="72"/>
    </row>
    <row r="203494" spans="31:31" x14ac:dyDescent="0.25">
      <c r="AE203494" s="72"/>
    </row>
    <row r="203495" spans="31:31" x14ac:dyDescent="0.25">
      <c r="AE203495" s="72"/>
    </row>
    <row r="203496" spans="31:31" x14ac:dyDescent="0.25">
      <c r="AE203496" s="72"/>
    </row>
    <row r="203497" spans="31:31" x14ac:dyDescent="0.25">
      <c r="AE203497" s="72"/>
    </row>
    <row r="203498" spans="31:31" x14ac:dyDescent="0.25">
      <c r="AE203498" s="72"/>
    </row>
    <row r="203499" spans="31:31" x14ac:dyDescent="0.25">
      <c r="AE203499" s="72"/>
    </row>
    <row r="203500" spans="31:31" x14ac:dyDescent="0.25">
      <c r="AE203500" s="72"/>
    </row>
    <row r="203501" spans="31:31" x14ac:dyDescent="0.25">
      <c r="AE203501" s="72"/>
    </row>
    <row r="203502" spans="31:31" x14ac:dyDescent="0.25">
      <c r="AE203502" s="72"/>
    </row>
    <row r="203503" spans="31:31" x14ac:dyDescent="0.25">
      <c r="AE203503" s="72"/>
    </row>
    <row r="203504" spans="31:31" x14ac:dyDescent="0.25">
      <c r="AE203504" s="72"/>
    </row>
    <row r="203505" spans="31:31" x14ac:dyDescent="0.25">
      <c r="AE203505" s="72"/>
    </row>
    <row r="203506" spans="31:31" x14ac:dyDescent="0.25">
      <c r="AE203506" s="72"/>
    </row>
    <row r="203507" spans="31:31" x14ac:dyDescent="0.25">
      <c r="AE203507" s="72"/>
    </row>
    <row r="203508" spans="31:31" x14ac:dyDescent="0.25">
      <c r="AE203508" s="72"/>
    </row>
    <row r="203509" spans="31:31" x14ac:dyDescent="0.25">
      <c r="AE203509" s="72"/>
    </row>
    <row r="203510" spans="31:31" x14ac:dyDescent="0.25">
      <c r="AE203510" s="72"/>
    </row>
    <row r="203511" spans="31:31" x14ac:dyDescent="0.25">
      <c r="AE203511" s="72"/>
    </row>
    <row r="203512" spans="31:31" x14ac:dyDescent="0.25">
      <c r="AE203512" s="72"/>
    </row>
    <row r="203513" spans="31:31" x14ac:dyDescent="0.25">
      <c r="AE203513" s="72"/>
    </row>
    <row r="203514" spans="31:31" x14ac:dyDescent="0.25">
      <c r="AE203514" s="72"/>
    </row>
    <row r="203515" spans="31:31" x14ac:dyDescent="0.25">
      <c r="AE203515" s="72"/>
    </row>
    <row r="203516" spans="31:31" x14ac:dyDescent="0.25">
      <c r="AE203516" s="72"/>
    </row>
    <row r="203517" spans="31:31" x14ac:dyDescent="0.25">
      <c r="AE203517" s="72"/>
    </row>
    <row r="203518" spans="31:31" x14ac:dyDescent="0.25">
      <c r="AE203518" s="72"/>
    </row>
    <row r="203519" spans="31:31" x14ac:dyDescent="0.25">
      <c r="AE203519" s="72"/>
    </row>
    <row r="203520" spans="31:31" x14ac:dyDescent="0.25">
      <c r="AE203520" s="72"/>
    </row>
    <row r="203521" spans="31:31" x14ac:dyDescent="0.25">
      <c r="AE203521" s="72"/>
    </row>
    <row r="203522" spans="31:31" x14ac:dyDescent="0.25">
      <c r="AE203522" s="72"/>
    </row>
    <row r="203523" spans="31:31" x14ac:dyDescent="0.25">
      <c r="AE203523" s="72"/>
    </row>
    <row r="203524" spans="31:31" x14ac:dyDescent="0.25">
      <c r="AE203524" s="72"/>
    </row>
    <row r="203525" spans="31:31" x14ac:dyDescent="0.25">
      <c r="AE203525" s="72"/>
    </row>
    <row r="203526" spans="31:31" x14ac:dyDescent="0.25">
      <c r="AE203526" s="72"/>
    </row>
    <row r="203527" spans="31:31" x14ac:dyDescent="0.25">
      <c r="AE203527" s="72"/>
    </row>
    <row r="203528" spans="31:31" x14ac:dyDescent="0.25">
      <c r="AE203528" s="72"/>
    </row>
    <row r="203529" spans="31:31" x14ac:dyDescent="0.25">
      <c r="AE203529" s="72"/>
    </row>
    <row r="203530" spans="31:31" x14ac:dyDescent="0.25">
      <c r="AE203530" s="72"/>
    </row>
    <row r="203531" spans="31:31" x14ac:dyDescent="0.25">
      <c r="AE203531" s="72"/>
    </row>
    <row r="203532" spans="31:31" x14ac:dyDescent="0.25">
      <c r="AE203532" s="72"/>
    </row>
    <row r="203533" spans="31:31" x14ac:dyDescent="0.25">
      <c r="AE203533" s="72"/>
    </row>
    <row r="203534" spans="31:31" x14ac:dyDescent="0.25">
      <c r="AE203534" s="72"/>
    </row>
    <row r="203535" spans="31:31" x14ac:dyDescent="0.25">
      <c r="AE203535" s="72"/>
    </row>
    <row r="203536" spans="31:31" x14ac:dyDescent="0.25">
      <c r="AE203536" s="72"/>
    </row>
    <row r="203537" spans="31:31" x14ac:dyDescent="0.25">
      <c r="AE203537" s="72"/>
    </row>
    <row r="203538" spans="31:31" x14ac:dyDescent="0.25">
      <c r="AE203538" s="72"/>
    </row>
    <row r="203539" spans="31:31" x14ac:dyDescent="0.25">
      <c r="AE203539" s="72"/>
    </row>
    <row r="203540" spans="31:31" x14ac:dyDescent="0.25">
      <c r="AE203540" s="72"/>
    </row>
    <row r="203541" spans="31:31" x14ac:dyDescent="0.25">
      <c r="AE203541" s="72"/>
    </row>
    <row r="203542" spans="31:31" x14ac:dyDescent="0.25">
      <c r="AE203542" s="72"/>
    </row>
    <row r="203543" spans="31:31" x14ac:dyDescent="0.25">
      <c r="AE203543" s="72"/>
    </row>
    <row r="203544" spans="31:31" x14ac:dyDescent="0.25">
      <c r="AE203544" s="72"/>
    </row>
    <row r="203545" spans="31:31" x14ac:dyDescent="0.25">
      <c r="AE203545" s="72"/>
    </row>
    <row r="203546" spans="31:31" x14ac:dyDescent="0.25">
      <c r="AE203546" s="72"/>
    </row>
    <row r="203547" spans="31:31" x14ac:dyDescent="0.25">
      <c r="AE203547" s="72"/>
    </row>
    <row r="203548" spans="31:31" x14ac:dyDescent="0.25">
      <c r="AE203548" s="72"/>
    </row>
    <row r="203549" spans="31:31" x14ac:dyDescent="0.25">
      <c r="AE203549" s="72"/>
    </row>
    <row r="203550" spans="31:31" x14ac:dyDescent="0.25">
      <c r="AE203550" s="72"/>
    </row>
    <row r="203551" spans="31:31" x14ac:dyDescent="0.25">
      <c r="AE203551" s="72"/>
    </row>
    <row r="203552" spans="31:31" x14ac:dyDescent="0.25">
      <c r="AE203552" s="72"/>
    </row>
    <row r="203553" spans="31:31" x14ac:dyDescent="0.25">
      <c r="AE203553" s="72"/>
    </row>
    <row r="203554" spans="31:31" x14ac:dyDescent="0.25">
      <c r="AE203554" s="72"/>
    </row>
    <row r="203555" spans="31:31" x14ac:dyDescent="0.25">
      <c r="AE203555" s="72"/>
    </row>
    <row r="203556" spans="31:31" x14ac:dyDescent="0.25">
      <c r="AE203556" s="72"/>
    </row>
    <row r="203557" spans="31:31" x14ac:dyDescent="0.25">
      <c r="AE203557" s="72"/>
    </row>
    <row r="203558" spans="31:31" x14ac:dyDescent="0.25">
      <c r="AE203558" s="72"/>
    </row>
    <row r="203559" spans="31:31" x14ac:dyDescent="0.25">
      <c r="AE203559" s="72"/>
    </row>
    <row r="203560" spans="31:31" x14ac:dyDescent="0.25">
      <c r="AE203560" s="72"/>
    </row>
    <row r="203561" spans="31:31" x14ac:dyDescent="0.25">
      <c r="AE203561" s="72"/>
    </row>
    <row r="203562" spans="31:31" x14ac:dyDescent="0.25">
      <c r="AE203562" s="72"/>
    </row>
    <row r="203563" spans="31:31" x14ac:dyDescent="0.25">
      <c r="AE203563" s="72"/>
    </row>
    <row r="203564" spans="31:31" x14ac:dyDescent="0.25">
      <c r="AE203564" s="72"/>
    </row>
    <row r="203565" spans="31:31" x14ac:dyDescent="0.25">
      <c r="AE203565" s="72"/>
    </row>
    <row r="203566" spans="31:31" x14ac:dyDescent="0.25">
      <c r="AE203566" s="72"/>
    </row>
    <row r="203567" spans="31:31" x14ac:dyDescent="0.25">
      <c r="AE203567" s="72"/>
    </row>
    <row r="203568" spans="31:31" x14ac:dyDescent="0.25">
      <c r="AE203568" s="72"/>
    </row>
    <row r="203569" spans="31:31" x14ac:dyDescent="0.25">
      <c r="AE203569" s="72"/>
    </row>
    <row r="203570" spans="31:31" x14ac:dyDescent="0.25">
      <c r="AE203570" s="72"/>
    </row>
    <row r="203571" spans="31:31" x14ac:dyDescent="0.25">
      <c r="AE203571" s="72"/>
    </row>
    <row r="203572" spans="31:31" x14ac:dyDescent="0.25">
      <c r="AE203572" s="72"/>
    </row>
    <row r="203573" spans="31:31" x14ac:dyDescent="0.25">
      <c r="AE203573" s="72"/>
    </row>
    <row r="203574" spans="31:31" x14ac:dyDescent="0.25">
      <c r="AE203574" s="72"/>
    </row>
    <row r="203575" spans="31:31" x14ac:dyDescent="0.25">
      <c r="AE203575" s="72"/>
    </row>
    <row r="203576" spans="31:31" x14ac:dyDescent="0.25">
      <c r="AE203576" s="72"/>
    </row>
    <row r="203577" spans="31:31" x14ac:dyDescent="0.25">
      <c r="AE203577" s="72"/>
    </row>
    <row r="203578" spans="31:31" x14ac:dyDescent="0.25">
      <c r="AE203578" s="72"/>
    </row>
    <row r="203579" spans="31:31" x14ac:dyDescent="0.25">
      <c r="AE203579" s="72"/>
    </row>
    <row r="203580" spans="31:31" x14ac:dyDescent="0.25">
      <c r="AE203580" s="72"/>
    </row>
    <row r="203581" spans="31:31" x14ac:dyDescent="0.25">
      <c r="AE203581" s="72"/>
    </row>
    <row r="203582" spans="31:31" x14ac:dyDescent="0.25">
      <c r="AE203582" s="72"/>
    </row>
    <row r="203583" spans="31:31" x14ac:dyDescent="0.25">
      <c r="AE203583" s="72"/>
    </row>
    <row r="203584" spans="31:31" x14ac:dyDescent="0.25">
      <c r="AE203584" s="72"/>
    </row>
    <row r="203585" spans="31:31" x14ac:dyDescent="0.25">
      <c r="AE203585" s="72"/>
    </row>
    <row r="203586" spans="31:31" x14ac:dyDescent="0.25">
      <c r="AE203586" s="72"/>
    </row>
    <row r="203587" spans="31:31" x14ac:dyDescent="0.25">
      <c r="AE203587" s="72"/>
    </row>
    <row r="203588" spans="31:31" x14ac:dyDescent="0.25">
      <c r="AE203588" s="72"/>
    </row>
    <row r="203589" spans="31:31" x14ac:dyDescent="0.25">
      <c r="AE203589" s="72"/>
    </row>
    <row r="203590" spans="31:31" x14ac:dyDescent="0.25">
      <c r="AE203590" s="72"/>
    </row>
    <row r="203591" spans="31:31" x14ac:dyDescent="0.25">
      <c r="AE203591" s="72"/>
    </row>
    <row r="203592" spans="31:31" x14ac:dyDescent="0.25">
      <c r="AE203592" s="72"/>
    </row>
    <row r="203593" spans="31:31" x14ac:dyDescent="0.25">
      <c r="AE203593" s="72"/>
    </row>
    <row r="203594" spans="31:31" x14ac:dyDescent="0.25">
      <c r="AE203594" s="72"/>
    </row>
    <row r="203595" spans="31:31" x14ac:dyDescent="0.25">
      <c r="AE203595" s="72"/>
    </row>
    <row r="203596" spans="31:31" x14ac:dyDescent="0.25">
      <c r="AE203596" s="72"/>
    </row>
    <row r="203597" spans="31:31" x14ac:dyDescent="0.25">
      <c r="AE203597" s="72"/>
    </row>
    <row r="203598" spans="31:31" x14ac:dyDescent="0.25">
      <c r="AE203598" s="72"/>
    </row>
    <row r="203599" spans="31:31" x14ac:dyDescent="0.25">
      <c r="AE203599" s="72"/>
    </row>
    <row r="203600" spans="31:31" x14ac:dyDescent="0.25">
      <c r="AE203600" s="72"/>
    </row>
    <row r="203601" spans="31:31" x14ac:dyDescent="0.25">
      <c r="AE203601" s="72"/>
    </row>
    <row r="203602" spans="31:31" x14ac:dyDescent="0.25">
      <c r="AE203602" s="72"/>
    </row>
    <row r="203603" spans="31:31" x14ac:dyDescent="0.25">
      <c r="AE203603" s="72"/>
    </row>
    <row r="203604" spans="31:31" x14ac:dyDescent="0.25">
      <c r="AE203604" s="72"/>
    </row>
    <row r="203605" spans="31:31" x14ac:dyDescent="0.25">
      <c r="AE203605" s="72"/>
    </row>
    <row r="203606" spans="31:31" x14ac:dyDescent="0.25">
      <c r="AE203606" s="72"/>
    </row>
    <row r="203607" spans="31:31" x14ac:dyDescent="0.25">
      <c r="AE203607" s="72"/>
    </row>
    <row r="203608" spans="31:31" x14ac:dyDescent="0.25">
      <c r="AE203608" s="72"/>
    </row>
    <row r="203609" spans="31:31" x14ac:dyDescent="0.25">
      <c r="AE203609" s="72"/>
    </row>
    <row r="203610" spans="31:31" x14ac:dyDescent="0.25">
      <c r="AE203610" s="72"/>
    </row>
    <row r="203611" spans="31:31" x14ac:dyDescent="0.25">
      <c r="AE203611" s="72"/>
    </row>
    <row r="203612" spans="31:31" x14ac:dyDescent="0.25">
      <c r="AE203612" s="72"/>
    </row>
    <row r="203613" spans="31:31" x14ac:dyDescent="0.25">
      <c r="AE203613" s="72"/>
    </row>
    <row r="203614" spans="31:31" x14ac:dyDescent="0.25">
      <c r="AE203614" s="72"/>
    </row>
    <row r="203615" spans="31:31" x14ac:dyDescent="0.25">
      <c r="AE203615" s="72"/>
    </row>
    <row r="203616" spans="31:31" x14ac:dyDescent="0.25">
      <c r="AE203616" s="72"/>
    </row>
    <row r="203617" spans="31:31" x14ac:dyDescent="0.25">
      <c r="AE203617" s="72"/>
    </row>
    <row r="203618" spans="31:31" x14ac:dyDescent="0.25">
      <c r="AE203618" s="72"/>
    </row>
    <row r="203619" spans="31:31" x14ac:dyDescent="0.25">
      <c r="AE203619" s="72"/>
    </row>
    <row r="203620" spans="31:31" x14ac:dyDescent="0.25">
      <c r="AE203620" s="72"/>
    </row>
    <row r="203621" spans="31:31" x14ac:dyDescent="0.25">
      <c r="AE203621" s="72"/>
    </row>
    <row r="203622" spans="31:31" x14ac:dyDescent="0.25">
      <c r="AE203622" s="72"/>
    </row>
    <row r="203623" spans="31:31" x14ac:dyDescent="0.25">
      <c r="AE203623" s="72"/>
    </row>
    <row r="203624" spans="31:31" x14ac:dyDescent="0.25">
      <c r="AE203624" s="72"/>
    </row>
    <row r="203625" spans="31:31" x14ac:dyDescent="0.25">
      <c r="AE203625" s="72"/>
    </row>
    <row r="203626" spans="31:31" x14ac:dyDescent="0.25">
      <c r="AE203626" s="72"/>
    </row>
    <row r="203627" spans="31:31" x14ac:dyDescent="0.25">
      <c r="AE203627" s="72"/>
    </row>
    <row r="203628" spans="31:31" x14ac:dyDescent="0.25">
      <c r="AE203628" s="72"/>
    </row>
    <row r="203629" spans="31:31" x14ac:dyDescent="0.25">
      <c r="AE203629" s="72"/>
    </row>
    <row r="203630" spans="31:31" x14ac:dyDescent="0.25">
      <c r="AE203630" s="72"/>
    </row>
    <row r="203631" spans="31:31" x14ac:dyDescent="0.25">
      <c r="AE203631" s="72"/>
    </row>
    <row r="203632" spans="31:31" x14ac:dyDescent="0.25">
      <c r="AE203632" s="72"/>
    </row>
    <row r="203633" spans="31:31" x14ac:dyDescent="0.25">
      <c r="AE203633" s="72"/>
    </row>
    <row r="203634" spans="31:31" x14ac:dyDescent="0.25">
      <c r="AE203634" s="72"/>
    </row>
    <row r="203635" spans="31:31" x14ac:dyDescent="0.25">
      <c r="AE203635" s="72"/>
    </row>
    <row r="203636" spans="31:31" x14ac:dyDescent="0.25">
      <c r="AE203636" s="72"/>
    </row>
    <row r="203637" spans="31:31" x14ac:dyDescent="0.25">
      <c r="AE203637" s="72"/>
    </row>
    <row r="203638" spans="31:31" x14ac:dyDescent="0.25">
      <c r="AE203638" s="72"/>
    </row>
    <row r="203639" spans="31:31" x14ac:dyDescent="0.25">
      <c r="AE203639" s="72"/>
    </row>
    <row r="203640" spans="31:31" x14ac:dyDescent="0.25">
      <c r="AE203640" s="72"/>
    </row>
    <row r="203641" spans="31:31" x14ac:dyDescent="0.25">
      <c r="AE203641" s="72"/>
    </row>
    <row r="203642" spans="31:31" x14ac:dyDescent="0.25">
      <c r="AE203642" s="72"/>
    </row>
    <row r="203643" spans="31:31" x14ac:dyDescent="0.25">
      <c r="AE203643" s="72"/>
    </row>
    <row r="203644" spans="31:31" x14ac:dyDescent="0.25">
      <c r="AE203644" s="72"/>
    </row>
    <row r="203645" spans="31:31" x14ac:dyDescent="0.25">
      <c r="AE203645" s="72"/>
    </row>
    <row r="203646" spans="31:31" x14ac:dyDescent="0.25">
      <c r="AE203646" s="72"/>
    </row>
    <row r="203647" spans="31:31" x14ac:dyDescent="0.25">
      <c r="AE203647" s="72"/>
    </row>
    <row r="203648" spans="31:31" x14ac:dyDescent="0.25">
      <c r="AE203648" s="72"/>
    </row>
    <row r="203649" spans="31:31" x14ac:dyDescent="0.25">
      <c r="AE203649" s="72"/>
    </row>
    <row r="203650" spans="31:31" x14ac:dyDescent="0.25">
      <c r="AE203650" s="72"/>
    </row>
    <row r="203651" spans="31:31" x14ac:dyDescent="0.25">
      <c r="AE203651" s="72"/>
    </row>
    <row r="203652" spans="31:31" x14ac:dyDescent="0.25">
      <c r="AE203652" s="72"/>
    </row>
    <row r="203653" spans="31:31" x14ac:dyDescent="0.25">
      <c r="AE203653" s="72"/>
    </row>
    <row r="203654" spans="31:31" x14ac:dyDescent="0.25">
      <c r="AE203654" s="72"/>
    </row>
    <row r="203655" spans="31:31" x14ac:dyDescent="0.25">
      <c r="AE203655" s="72"/>
    </row>
    <row r="203656" spans="31:31" x14ac:dyDescent="0.25">
      <c r="AE203656" s="72"/>
    </row>
    <row r="203657" spans="31:31" x14ac:dyDescent="0.25">
      <c r="AE203657" s="72"/>
    </row>
    <row r="203658" spans="31:31" x14ac:dyDescent="0.25">
      <c r="AE203658" s="72"/>
    </row>
    <row r="203659" spans="31:31" x14ac:dyDescent="0.25">
      <c r="AE203659" s="72"/>
    </row>
    <row r="203660" spans="31:31" x14ac:dyDescent="0.25">
      <c r="AE203660" s="72"/>
    </row>
    <row r="203661" spans="31:31" x14ac:dyDescent="0.25">
      <c r="AE203661" s="72"/>
    </row>
    <row r="203662" spans="31:31" x14ac:dyDescent="0.25">
      <c r="AE203662" s="72"/>
    </row>
    <row r="203663" spans="31:31" x14ac:dyDescent="0.25">
      <c r="AE203663" s="72"/>
    </row>
    <row r="203664" spans="31:31" x14ac:dyDescent="0.25">
      <c r="AE203664" s="72"/>
    </row>
    <row r="203665" spans="31:31" x14ac:dyDescent="0.25">
      <c r="AE203665" s="72"/>
    </row>
    <row r="203666" spans="31:31" x14ac:dyDescent="0.25">
      <c r="AE203666" s="72"/>
    </row>
    <row r="203667" spans="31:31" x14ac:dyDescent="0.25">
      <c r="AE203667" s="72"/>
    </row>
    <row r="203668" spans="31:31" x14ac:dyDescent="0.25">
      <c r="AE203668" s="72"/>
    </row>
    <row r="203669" spans="31:31" x14ac:dyDescent="0.25">
      <c r="AE203669" s="72"/>
    </row>
    <row r="203670" spans="31:31" x14ac:dyDescent="0.25">
      <c r="AE203670" s="72"/>
    </row>
    <row r="203671" spans="31:31" x14ac:dyDescent="0.25">
      <c r="AE203671" s="72"/>
    </row>
    <row r="203672" spans="31:31" x14ac:dyDescent="0.25">
      <c r="AE203672" s="72"/>
    </row>
    <row r="203673" spans="31:31" x14ac:dyDescent="0.25">
      <c r="AE203673" s="72"/>
    </row>
    <row r="203674" spans="31:31" x14ac:dyDescent="0.25">
      <c r="AE203674" s="72"/>
    </row>
    <row r="203675" spans="31:31" x14ac:dyDescent="0.25">
      <c r="AE203675" s="72"/>
    </row>
    <row r="203676" spans="31:31" x14ac:dyDescent="0.25">
      <c r="AE203676" s="72"/>
    </row>
    <row r="203677" spans="31:31" x14ac:dyDescent="0.25">
      <c r="AE203677" s="72"/>
    </row>
    <row r="203678" spans="31:31" x14ac:dyDescent="0.25">
      <c r="AE203678" s="72"/>
    </row>
    <row r="203679" spans="31:31" x14ac:dyDescent="0.25">
      <c r="AE203679" s="72"/>
    </row>
    <row r="203680" spans="31:31" x14ac:dyDescent="0.25">
      <c r="AE203680" s="72"/>
    </row>
    <row r="203681" spans="31:31" x14ac:dyDescent="0.25">
      <c r="AE203681" s="72"/>
    </row>
    <row r="203682" spans="31:31" x14ac:dyDescent="0.25">
      <c r="AE203682" s="72"/>
    </row>
    <row r="203683" spans="31:31" x14ac:dyDescent="0.25">
      <c r="AE203683" s="72"/>
    </row>
    <row r="203684" spans="31:31" x14ac:dyDescent="0.25">
      <c r="AE203684" s="72"/>
    </row>
    <row r="203685" spans="31:31" x14ac:dyDescent="0.25">
      <c r="AE203685" s="72"/>
    </row>
    <row r="203686" spans="31:31" x14ac:dyDescent="0.25">
      <c r="AE203686" s="72"/>
    </row>
    <row r="203687" spans="31:31" x14ac:dyDescent="0.25">
      <c r="AE203687" s="72"/>
    </row>
    <row r="203688" spans="31:31" x14ac:dyDescent="0.25">
      <c r="AE203688" s="72"/>
    </row>
    <row r="203689" spans="31:31" x14ac:dyDescent="0.25">
      <c r="AE203689" s="72"/>
    </row>
    <row r="203690" spans="31:31" x14ac:dyDescent="0.25">
      <c r="AE203690" s="72"/>
    </row>
    <row r="203691" spans="31:31" x14ac:dyDescent="0.25">
      <c r="AE203691" s="72"/>
    </row>
    <row r="203692" spans="31:31" x14ac:dyDescent="0.25">
      <c r="AE203692" s="72"/>
    </row>
    <row r="203693" spans="31:31" x14ac:dyDescent="0.25">
      <c r="AE203693" s="72"/>
    </row>
    <row r="203694" spans="31:31" x14ac:dyDescent="0.25">
      <c r="AE203694" s="72"/>
    </row>
    <row r="203695" spans="31:31" x14ac:dyDescent="0.25">
      <c r="AE203695" s="72"/>
    </row>
    <row r="203696" spans="31:31" x14ac:dyDescent="0.25">
      <c r="AE203696" s="72"/>
    </row>
    <row r="203697" spans="31:31" x14ac:dyDescent="0.25">
      <c r="AE203697" s="72"/>
    </row>
    <row r="203698" spans="31:31" x14ac:dyDescent="0.25">
      <c r="AE203698" s="72"/>
    </row>
    <row r="203699" spans="31:31" x14ac:dyDescent="0.25">
      <c r="AE203699" s="72"/>
    </row>
    <row r="203700" spans="31:31" x14ac:dyDescent="0.25">
      <c r="AE203700" s="72"/>
    </row>
    <row r="203701" spans="31:31" x14ac:dyDescent="0.25">
      <c r="AE203701" s="72"/>
    </row>
    <row r="203702" spans="31:31" x14ac:dyDescent="0.25">
      <c r="AE203702" s="72"/>
    </row>
    <row r="203703" spans="31:31" x14ac:dyDescent="0.25">
      <c r="AE203703" s="72"/>
    </row>
    <row r="203704" spans="31:31" x14ac:dyDescent="0.25">
      <c r="AE203704" s="72"/>
    </row>
    <row r="203705" spans="31:31" x14ac:dyDescent="0.25">
      <c r="AE203705" s="72"/>
    </row>
    <row r="203706" spans="31:31" x14ac:dyDescent="0.25">
      <c r="AE203706" s="72"/>
    </row>
    <row r="203707" spans="31:31" x14ac:dyDescent="0.25">
      <c r="AE203707" s="72"/>
    </row>
    <row r="203708" spans="31:31" x14ac:dyDescent="0.25">
      <c r="AE203708" s="72"/>
    </row>
    <row r="203709" spans="31:31" x14ac:dyDescent="0.25">
      <c r="AE203709" s="72"/>
    </row>
    <row r="203710" spans="31:31" x14ac:dyDescent="0.25">
      <c r="AE203710" s="72"/>
    </row>
    <row r="203711" spans="31:31" x14ac:dyDescent="0.25">
      <c r="AE203711" s="72"/>
    </row>
    <row r="203712" spans="31:31" x14ac:dyDescent="0.25">
      <c r="AE203712" s="72"/>
    </row>
    <row r="203713" spans="31:31" x14ac:dyDescent="0.25">
      <c r="AE203713" s="72"/>
    </row>
    <row r="203714" spans="31:31" x14ac:dyDescent="0.25">
      <c r="AE203714" s="72"/>
    </row>
    <row r="203715" spans="31:31" x14ac:dyDescent="0.25">
      <c r="AE203715" s="72"/>
    </row>
    <row r="203716" spans="31:31" x14ac:dyDescent="0.25">
      <c r="AE203716" s="72"/>
    </row>
    <row r="203717" spans="31:31" x14ac:dyDescent="0.25">
      <c r="AE203717" s="72"/>
    </row>
    <row r="203718" spans="31:31" x14ac:dyDescent="0.25">
      <c r="AE203718" s="72"/>
    </row>
    <row r="203719" spans="31:31" x14ac:dyDescent="0.25">
      <c r="AE203719" s="72"/>
    </row>
    <row r="203720" spans="31:31" x14ac:dyDescent="0.25">
      <c r="AE203720" s="72"/>
    </row>
    <row r="203721" spans="31:31" x14ac:dyDescent="0.25">
      <c r="AE203721" s="72"/>
    </row>
    <row r="203722" spans="31:31" x14ac:dyDescent="0.25">
      <c r="AE203722" s="72"/>
    </row>
    <row r="203723" spans="31:31" x14ac:dyDescent="0.25">
      <c r="AE203723" s="72"/>
    </row>
    <row r="203724" spans="31:31" x14ac:dyDescent="0.25">
      <c r="AE203724" s="72"/>
    </row>
    <row r="203725" spans="31:31" x14ac:dyDescent="0.25">
      <c r="AE203725" s="72"/>
    </row>
    <row r="203726" spans="31:31" x14ac:dyDescent="0.25">
      <c r="AE203726" s="72"/>
    </row>
    <row r="203727" spans="31:31" x14ac:dyDescent="0.25">
      <c r="AE203727" s="72"/>
    </row>
    <row r="203728" spans="31:31" x14ac:dyDescent="0.25">
      <c r="AE203728" s="72"/>
    </row>
    <row r="203729" spans="31:31" x14ac:dyDescent="0.25">
      <c r="AE203729" s="72"/>
    </row>
    <row r="203730" spans="31:31" x14ac:dyDescent="0.25">
      <c r="AE203730" s="72"/>
    </row>
    <row r="203731" spans="31:31" x14ac:dyDescent="0.25">
      <c r="AE203731" s="72"/>
    </row>
    <row r="203732" spans="31:31" x14ac:dyDescent="0.25">
      <c r="AE203732" s="72"/>
    </row>
    <row r="203733" spans="31:31" x14ac:dyDescent="0.25">
      <c r="AE203733" s="72"/>
    </row>
    <row r="203734" spans="31:31" x14ac:dyDescent="0.25">
      <c r="AE203734" s="72"/>
    </row>
    <row r="203735" spans="31:31" x14ac:dyDescent="0.25">
      <c r="AE203735" s="72"/>
    </row>
    <row r="203736" spans="31:31" x14ac:dyDescent="0.25">
      <c r="AE203736" s="72"/>
    </row>
    <row r="203737" spans="31:31" x14ac:dyDescent="0.25">
      <c r="AE203737" s="72"/>
    </row>
    <row r="203738" spans="31:31" x14ac:dyDescent="0.25">
      <c r="AE203738" s="72"/>
    </row>
    <row r="203739" spans="31:31" x14ac:dyDescent="0.25">
      <c r="AE203739" s="72"/>
    </row>
    <row r="203740" spans="31:31" x14ac:dyDescent="0.25">
      <c r="AE203740" s="72"/>
    </row>
    <row r="203741" spans="31:31" x14ac:dyDescent="0.25">
      <c r="AE203741" s="72"/>
    </row>
    <row r="203742" spans="31:31" x14ac:dyDescent="0.25">
      <c r="AE203742" s="72"/>
    </row>
    <row r="203743" spans="31:31" x14ac:dyDescent="0.25">
      <c r="AE203743" s="72"/>
    </row>
    <row r="203744" spans="31:31" x14ac:dyDescent="0.25">
      <c r="AE203744" s="72"/>
    </row>
    <row r="203745" spans="31:31" x14ac:dyDescent="0.25">
      <c r="AE203745" s="72"/>
    </row>
    <row r="203746" spans="31:31" x14ac:dyDescent="0.25">
      <c r="AE203746" s="72"/>
    </row>
    <row r="203747" spans="31:31" x14ac:dyDescent="0.25">
      <c r="AE203747" s="72"/>
    </row>
    <row r="203748" spans="31:31" x14ac:dyDescent="0.25">
      <c r="AE203748" s="72"/>
    </row>
    <row r="203749" spans="31:31" x14ac:dyDescent="0.25">
      <c r="AE203749" s="72"/>
    </row>
    <row r="203750" spans="31:31" x14ac:dyDescent="0.25">
      <c r="AE203750" s="72"/>
    </row>
    <row r="203751" spans="31:31" x14ac:dyDescent="0.25">
      <c r="AE203751" s="72"/>
    </row>
    <row r="203752" spans="31:31" x14ac:dyDescent="0.25">
      <c r="AE203752" s="72"/>
    </row>
    <row r="203753" spans="31:31" x14ac:dyDescent="0.25">
      <c r="AE203753" s="72"/>
    </row>
    <row r="203754" spans="31:31" x14ac:dyDescent="0.25">
      <c r="AE203754" s="72"/>
    </row>
    <row r="203755" spans="31:31" x14ac:dyDescent="0.25">
      <c r="AE203755" s="72"/>
    </row>
    <row r="203756" spans="31:31" x14ac:dyDescent="0.25">
      <c r="AE203756" s="72"/>
    </row>
    <row r="203757" spans="31:31" x14ac:dyDescent="0.25">
      <c r="AE203757" s="72"/>
    </row>
    <row r="203758" spans="31:31" x14ac:dyDescent="0.25">
      <c r="AE203758" s="72"/>
    </row>
    <row r="203759" spans="31:31" x14ac:dyDescent="0.25">
      <c r="AE203759" s="72"/>
    </row>
    <row r="203760" spans="31:31" x14ac:dyDescent="0.25">
      <c r="AE203760" s="72"/>
    </row>
    <row r="203761" spans="31:31" x14ac:dyDescent="0.25">
      <c r="AE203761" s="72"/>
    </row>
    <row r="203762" spans="31:31" x14ac:dyDescent="0.25">
      <c r="AE203762" s="72"/>
    </row>
    <row r="203763" spans="31:31" x14ac:dyDescent="0.25">
      <c r="AE203763" s="72"/>
    </row>
    <row r="203764" spans="31:31" x14ac:dyDescent="0.25">
      <c r="AE203764" s="72"/>
    </row>
    <row r="203765" spans="31:31" x14ac:dyDescent="0.25">
      <c r="AE203765" s="72"/>
    </row>
    <row r="203766" spans="31:31" x14ac:dyDescent="0.25">
      <c r="AE203766" s="72"/>
    </row>
    <row r="203767" spans="31:31" x14ac:dyDescent="0.25">
      <c r="AE203767" s="72"/>
    </row>
    <row r="203768" spans="31:31" x14ac:dyDescent="0.25">
      <c r="AE203768" s="72"/>
    </row>
    <row r="203769" spans="31:31" x14ac:dyDescent="0.25">
      <c r="AE203769" s="72"/>
    </row>
    <row r="203770" spans="31:31" x14ac:dyDescent="0.25">
      <c r="AE203770" s="72"/>
    </row>
    <row r="203771" spans="31:31" x14ac:dyDescent="0.25">
      <c r="AE203771" s="72"/>
    </row>
    <row r="203772" spans="31:31" x14ac:dyDescent="0.25">
      <c r="AE203772" s="72"/>
    </row>
    <row r="203773" spans="31:31" x14ac:dyDescent="0.25">
      <c r="AE203773" s="72"/>
    </row>
    <row r="203774" spans="31:31" x14ac:dyDescent="0.25">
      <c r="AE203774" s="72"/>
    </row>
    <row r="203775" spans="31:31" x14ac:dyDescent="0.25">
      <c r="AE203775" s="72"/>
    </row>
    <row r="203776" spans="31:31" x14ac:dyDescent="0.25">
      <c r="AE203776" s="72"/>
    </row>
    <row r="203777" spans="31:31" x14ac:dyDescent="0.25">
      <c r="AE203777" s="72"/>
    </row>
    <row r="203778" spans="31:31" x14ac:dyDescent="0.25">
      <c r="AE203778" s="72"/>
    </row>
    <row r="203779" spans="31:31" x14ac:dyDescent="0.25">
      <c r="AE203779" s="72"/>
    </row>
    <row r="203780" spans="31:31" x14ac:dyDescent="0.25">
      <c r="AE203780" s="72"/>
    </row>
    <row r="203781" spans="31:31" x14ac:dyDescent="0.25">
      <c r="AE203781" s="72"/>
    </row>
    <row r="203782" spans="31:31" x14ac:dyDescent="0.25">
      <c r="AE203782" s="72"/>
    </row>
    <row r="203783" spans="31:31" x14ac:dyDescent="0.25">
      <c r="AE203783" s="72"/>
    </row>
    <row r="203784" spans="31:31" x14ac:dyDescent="0.25">
      <c r="AE203784" s="72"/>
    </row>
    <row r="203785" spans="31:31" x14ac:dyDescent="0.25">
      <c r="AE203785" s="72"/>
    </row>
    <row r="203786" spans="31:31" x14ac:dyDescent="0.25">
      <c r="AE203786" s="72"/>
    </row>
    <row r="203787" spans="31:31" x14ac:dyDescent="0.25">
      <c r="AE203787" s="72"/>
    </row>
    <row r="203788" spans="31:31" x14ac:dyDescent="0.25">
      <c r="AE203788" s="72"/>
    </row>
    <row r="203789" spans="31:31" x14ac:dyDescent="0.25">
      <c r="AE203789" s="72"/>
    </row>
    <row r="203790" spans="31:31" x14ac:dyDescent="0.25">
      <c r="AE203790" s="72"/>
    </row>
    <row r="203791" spans="31:31" x14ac:dyDescent="0.25">
      <c r="AE203791" s="72"/>
    </row>
    <row r="203792" spans="31:31" x14ac:dyDescent="0.25">
      <c r="AE203792" s="72"/>
    </row>
    <row r="203793" spans="31:31" x14ac:dyDescent="0.25">
      <c r="AE203793" s="72"/>
    </row>
    <row r="203794" spans="31:31" x14ac:dyDescent="0.25">
      <c r="AE203794" s="72"/>
    </row>
    <row r="203795" spans="31:31" x14ac:dyDescent="0.25">
      <c r="AE203795" s="72"/>
    </row>
    <row r="203796" spans="31:31" x14ac:dyDescent="0.25">
      <c r="AE203796" s="72"/>
    </row>
    <row r="203797" spans="31:31" x14ac:dyDescent="0.25">
      <c r="AE203797" s="72"/>
    </row>
    <row r="203798" spans="31:31" x14ac:dyDescent="0.25">
      <c r="AE203798" s="72"/>
    </row>
    <row r="203799" spans="31:31" x14ac:dyDescent="0.25">
      <c r="AE203799" s="72"/>
    </row>
    <row r="203800" spans="31:31" x14ac:dyDescent="0.25">
      <c r="AE203800" s="72"/>
    </row>
    <row r="203801" spans="31:31" x14ac:dyDescent="0.25">
      <c r="AE203801" s="72"/>
    </row>
    <row r="203802" spans="31:31" x14ac:dyDescent="0.25">
      <c r="AE203802" s="72"/>
    </row>
    <row r="203803" spans="31:31" x14ac:dyDescent="0.25">
      <c r="AE203803" s="72"/>
    </row>
    <row r="203804" spans="31:31" x14ac:dyDescent="0.25">
      <c r="AE203804" s="72"/>
    </row>
    <row r="203805" spans="31:31" x14ac:dyDescent="0.25">
      <c r="AE203805" s="72"/>
    </row>
    <row r="203806" spans="31:31" x14ac:dyDescent="0.25">
      <c r="AE203806" s="72"/>
    </row>
    <row r="203807" spans="31:31" x14ac:dyDescent="0.25">
      <c r="AE203807" s="72"/>
    </row>
    <row r="203808" spans="31:31" x14ac:dyDescent="0.25">
      <c r="AE203808" s="72"/>
    </row>
    <row r="203809" spans="31:31" x14ac:dyDescent="0.25">
      <c r="AE203809" s="72"/>
    </row>
    <row r="203810" spans="31:31" x14ac:dyDescent="0.25">
      <c r="AE203810" s="72"/>
    </row>
    <row r="203811" spans="31:31" x14ac:dyDescent="0.25">
      <c r="AE203811" s="72"/>
    </row>
    <row r="203812" spans="31:31" x14ac:dyDescent="0.25">
      <c r="AE203812" s="72"/>
    </row>
    <row r="203813" spans="31:31" x14ac:dyDescent="0.25">
      <c r="AE203813" s="72"/>
    </row>
    <row r="203814" spans="31:31" x14ac:dyDescent="0.25">
      <c r="AE203814" s="72"/>
    </row>
    <row r="203815" spans="31:31" x14ac:dyDescent="0.25">
      <c r="AE203815" s="72"/>
    </row>
    <row r="203816" spans="31:31" x14ac:dyDescent="0.25">
      <c r="AE203816" s="72"/>
    </row>
    <row r="203817" spans="31:31" x14ac:dyDescent="0.25">
      <c r="AE203817" s="72"/>
    </row>
    <row r="203818" spans="31:31" x14ac:dyDescent="0.25">
      <c r="AE203818" s="72"/>
    </row>
    <row r="203819" spans="31:31" x14ac:dyDescent="0.25">
      <c r="AE203819" s="72"/>
    </row>
    <row r="203820" spans="31:31" x14ac:dyDescent="0.25">
      <c r="AE203820" s="72"/>
    </row>
    <row r="203821" spans="31:31" x14ac:dyDescent="0.25">
      <c r="AE203821" s="72"/>
    </row>
    <row r="203822" spans="31:31" x14ac:dyDescent="0.25">
      <c r="AE203822" s="72"/>
    </row>
    <row r="203823" spans="31:31" x14ac:dyDescent="0.25">
      <c r="AE203823" s="72"/>
    </row>
    <row r="203824" spans="31:31" x14ac:dyDescent="0.25">
      <c r="AE203824" s="72"/>
    </row>
    <row r="203825" spans="31:31" x14ac:dyDescent="0.25">
      <c r="AE203825" s="72"/>
    </row>
    <row r="203826" spans="31:31" x14ac:dyDescent="0.25">
      <c r="AE203826" s="72"/>
    </row>
    <row r="203827" spans="31:31" x14ac:dyDescent="0.25">
      <c r="AE203827" s="72"/>
    </row>
    <row r="203828" spans="31:31" x14ac:dyDescent="0.25">
      <c r="AE203828" s="72"/>
    </row>
    <row r="203829" spans="31:31" x14ac:dyDescent="0.25">
      <c r="AE203829" s="72"/>
    </row>
    <row r="203830" spans="31:31" x14ac:dyDescent="0.25">
      <c r="AE203830" s="72"/>
    </row>
    <row r="203831" spans="31:31" x14ac:dyDescent="0.25">
      <c r="AE203831" s="72"/>
    </row>
    <row r="203832" spans="31:31" x14ac:dyDescent="0.25">
      <c r="AE203832" s="72"/>
    </row>
    <row r="203833" spans="31:31" x14ac:dyDescent="0.25">
      <c r="AE203833" s="72"/>
    </row>
    <row r="203834" spans="31:31" x14ac:dyDescent="0.25">
      <c r="AE203834" s="72"/>
    </row>
    <row r="203835" spans="31:31" x14ac:dyDescent="0.25">
      <c r="AE203835" s="72"/>
    </row>
    <row r="203836" spans="31:31" x14ac:dyDescent="0.25">
      <c r="AE203836" s="72"/>
    </row>
    <row r="203837" spans="31:31" x14ac:dyDescent="0.25">
      <c r="AE203837" s="72"/>
    </row>
    <row r="203838" spans="31:31" x14ac:dyDescent="0.25">
      <c r="AE203838" s="72"/>
    </row>
    <row r="203839" spans="31:31" x14ac:dyDescent="0.25">
      <c r="AE203839" s="72"/>
    </row>
    <row r="203840" spans="31:31" x14ac:dyDescent="0.25">
      <c r="AE203840" s="72"/>
    </row>
    <row r="203841" spans="31:31" x14ac:dyDescent="0.25">
      <c r="AE203841" s="72"/>
    </row>
    <row r="203842" spans="31:31" x14ac:dyDescent="0.25">
      <c r="AE203842" s="72"/>
    </row>
    <row r="203843" spans="31:31" x14ac:dyDescent="0.25">
      <c r="AE203843" s="72"/>
    </row>
    <row r="203844" spans="31:31" x14ac:dyDescent="0.25">
      <c r="AE203844" s="72"/>
    </row>
    <row r="203845" spans="31:31" x14ac:dyDescent="0.25">
      <c r="AE203845" s="72"/>
    </row>
    <row r="203846" spans="31:31" x14ac:dyDescent="0.25">
      <c r="AE203846" s="72"/>
    </row>
    <row r="203847" spans="31:31" x14ac:dyDescent="0.25">
      <c r="AE203847" s="72"/>
    </row>
    <row r="203848" spans="31:31" x14ac:dyDescent="0.25">
      <c r="AE203848" s="72"/>
    </row>
    <row r="203849" spans="31:31" x14ac:dyDescent="0.25">
      <c r="AE203849" s="72"/>
    </row>
    <row r="203850" spans="31:31" x14ac:dyDescent="0.25">
      <c r="AE203850" s="72"/>
    </row>
    <row r="203851" spans="31:31" x14ac:dyDescent="0.25">
      <c r="AE203851" s="72"/>
    </row>
    <row r="203852" spans="31:31" x14ac:dyDescent="0.25">
      <c r="AE203852" s="72"/>
    </row>
    <row r="203853" spans="31:31" x14ac:dyDescent="0.25">
      <c r="AE203853" s="72"/>
    </row>
    <row r="203854" spans="31:31" x14ac:dyDescent="0.25">
      <c r="AE203854" s="72"/>
    </row>
    <row r="203855" spans="31:31" x14ac:dyDescent="0.25">
      <c r="AE203855" s="72"/>
    </row>
    <row r="203856" spans="31:31" x14ac:dyDescent="0.25">
      <c r="AE203856" s="72"/>
    </row>
    <row r="203857" spans="31:31" x14ac:dyDescent="0.25">
      <c r="AE203857" s="72"/>
    </row>
    <row r="203858" spans="31:31" x14ac:dyDescent="0.25">
      <c r="AE203858" s="72"/>
    </row>
    <row r="203859" spans="31:31" x14ac:dyDescent="0.25">
      <c r="AE203859" s="72"/>
    </row>
    <row r="203860" spans="31:31" x14ac:dyDescent="0.25">
      <c r="AE203860" s="72"/>
    </row>
    <row r="203861" spans="31:31" x14ac:dyDescent="0.25">
      <c r="AE203861" s="72"/>
    </row>
    <row r="203862" spans="31:31" x14ac:dyDescent="0.25">
      <c r="AE203862" s="72"/>
    </row>
    <row r="203863" spans="31:31" x14ac:dyDescent="0.25">
      <c r="AE203863" s="72"/>
    </row>
    <row r="203864" spans="31:31" x14ac:dyDescent="0.25">
      <c r="AE203864" s="72"/>
    </row>
    <row r="203865" spans="31:31" x14ac:dyDescent="0.25">
      <c r="AE203865" s="72"/>
    </row>
    <row r="203866" spans="31:31" x14ac:dyDescent="0.25">
      <c r="AE203866" s="72"/>
    </row>
    <row r="203867" spans="31:31" x14ac:dyDescent="0.25">
      <c r="AE203867" s="72"/>
    </row>
    <row r="203868" spans="31:31" x14ac:dyDescent="0.25">
      <c r="AE203868" s="72"/>
    </row>
    <row r="203869" spans="31:31" x14ac:dyDescent="0.25">
      <c r="AE203869" s="72"/>
    </row>
    <row r="203870" spans="31:31" x14ac:dyDescent="0.25">
      <c r="AE203870" s="72"/>
    </row>
    <row r="203871" spans="31:31" x14ac:dyDescent="0.25">
      <c r="AE203871" s="72"/>
    </row>
    <row r="203872" spans="31:31" x14ac:dyDescent="0.25">
      <c r="AE203872" s="72"/>
    </row>
    <row r="203873" spans="31:31" x14ac:dyDescent="0.25">
      <c r="AE203873" s="72"/>
    </row>
    <row r="203874" spans="31:31" x14ac:dyDescent="0.25">
      <c r="AE203874" s="72"/>
    </row>
    <row r="203875" spans="31:31" x14ac:dyDescent="0.25">
      <c r="AE203875" s="72"/>
    </row>
    <row r="203876" spans="31:31" x14ac:dyDescent="0.25">
      <c r="AE203876" s="72"/>
    </row>
    <row r="203877" spans="31:31" x14ac:dyDescent="0.25">
      <c r="AE203877" s="72"/>
    </row>
    <row r="203878" spans="31:31" x14ac:dyDescent="0.25">
      <c r="AE203878" s="72"/>
    </row>
    <row r="203879" spans="31:31" x14ac:dyDescent="0.25">
      <c r="AE203879" s="72"/>
    </row>
    <row r="203880" spans="31:31" x14ac:dyDescent="0.25">
      <c r="AE203880" s="72"/>
    </row>
    <row r="203881" spans="31:31" x14ac:dyDescent="0.25">
      <c r="AE203881" s="72"/>
    </row>
    <row r="203882" spans="31:31" x14ac:dyDescent="0.25">
      <c r="AE203882" s="72"/>
    </row>
    <row r="203883" spans="31:31" x14ac:dyDescent="0.25">
      <c r="AE203883" s="72"/>
    </row>
    <row r="203884" spans="31:31" x14ac:dyDescent="0.25">
      <c r="AE203884" s="72"/>
    </row>
    <row r="203885" spans="31:31" x14ac:dyDescent="0.25">
      <c r="AE203885" s="72"/>
    </row>
    <row r="203886" spans="31:31" x14ac:dyDescent="0.25">
      <c r="AE203886" s="72"/>
    </row>
    <row r="203887" spans="31:31" x14ac:dyDescent="0.25">
      <c r="AE203887" s="72"/>
    </row>
    <row r="203888" spans="31:31" x14ac:dyDescent="0.25">
      <c r="AE203888" s="72"/>
    </row>
    <row r="203889" spans="31:31" x14ac:dyDescent="0.25">
      <c r="AE203889" s="72"/>
    </row>
    <row r="203890" spans="31:31" x14ac:dyDescent="0.25">
      <c r="AE203890" s="72"/>
    </row>
    <row r="203891" spans="31:31" x14ac:dyDescent="0.25">
      <c r="AE203891" s="72"/>
    </row>
    <row r="203892" spans="31:31" x14ac:dyDescent="0.25">
      <c r="AE203892" s="72"/>
    </row>
    <row r="203893" spans="31:31" x14ac:dyDescent="0.25">
      <c r="AE203893" s="72"/>
    </row>
    <row r="203894" spans="31:31" x14ac:dyDescent="0.25">
      <c r="AE203894" s="72"/>
    </row>
    <row r="203895" spans="31:31" x14ac:dyDescent="0.25">
      <c r="AE203895" s="72"/>
    </row>
    <row r="203896" spans="31:31" x14ac:dyDescent="0.25">
      <c r="AE203896" s="72"/>
    </row>
    <row r="203897" spans="31:31" x14ac:dyDescent="0.25">
      <c r="AE203897" s="72"/>
    </row>
    <row r="203898" spans="31:31" x14ac:dyDescent="0.25">
      <c r="AE203898" s="72"/>
    </row>
    <row r="203899" spans="31:31" x14ac:dyDescent="0.25">
      <c r="AE203899" s="72"/>
    </row>
    <row r="203900" spans="31:31" x14ac:dyDescent="0.25">
      <c r="AE203900" s="72"/>
    </row>
    <row r="203901" spans="31:31" x14ac:dyDescent="0.25">
      <c r="AE203901" s="72"/>
    </row>
    <row r="203902" spans="31:31" x14ac:dyDescent="0.25">
      <c r="AE203902" s="72"/>
    </row>
    <row r="203903" spans="31:31" x14ac:dyDescent="0.25">
      <c r="AE203903" s="72"/>
    </row>
    <row r="203904" spans="31:31" x14ac:dyDescent="0.25">
      <c r="AE203904" s="72"/>
    </row>
    <row r="203905" spans="31:31" x14ac:dyDescent="0.25">
      <c r="AE203905" s="72"/>
    </row>
    <row r="203906" spans="31:31" x14ac:dyDescent="0.25">
      <c r="AE203906" s="72"/>
    </row>
    <row r="203907" spans="31:31" x14ac:dyDescent="0.25">
      <c r="AE203907" s="72"/>
    </row>
    <row r="203908" spans="31:31" x14ac:dyDescent="0.25">
      <c r="AE203908" s="72"/>
    </row>
    <row r="203909" spans="31:31" x14ac:dyDescent="0.25">
      <c r="AE203909" s="72"/>
    </row>
    <row r="203910" spans="31:31" x14ac:dyDescent="0.25">
      <c r="AE203910" s="72"/>
    </row>
    <row r="203911" spans="31:31" x14ac:dyDescent="0.25">
      <c r="AE203911" s="72"/>
    </row>
    <row r="203912" spans="31:31" x14ac:dyDescent="0.25">
      <c r="AE203912" s="72"/>
    </row>
    <row r="203913" spans="31:31" x14ac:dyDescent="0.25">
      <c r="AE203913" s="72"/>
    </row>
    <row r="203914" spans="31:31" x14ac:dyDescent="0.25">
      <c r="AE203914" s="72"/>
    </row>
    <row r="203915" spans="31:31" x14ac:dyDescent="0.25">
      <c r="AE203915" s="72"/>
    </row>
    <row r="203916" spans="31:31" x14ac:dyDescent="0.25">
      <c r="AE203916" s="72"/>
    </row>
    <row r="203917" spans="31:31" x14ac:dyDescent="0.25">
      <c r="AE203917" s="72"/>
    </row>
    <row r="203918" spans="31:31" x14ac:dyDescent="0.25">
      <c r="AE203918" s="72"/>
    </row>
    <row r="203919" spans="31:31" x14ac:dyDescent="0.25">
      <c r="AE203919" s="72"/>
    </row>
    <row r="203920" spans="31:31" x14ac:dyDescent="0.25">
      <c r="AE203920" s="72"/>
    </row>
    <row r="203921" spans="31:31" x14ac:dyDescent="0.25">
      <c r="AE203921" s="72"/>
    </row>
    <row r="203922" spans="31:31" x14ac:dyDescent="0.25">
      <c r="AE203922" s="72"/>
    </row>
    <row r="203923" spans="31:31" x14ac:dyDescent="0.25">
      <c r="AE203923" s="72"/>
    </row>
    <row r="203924" spans="31:31" x14ac:dyDescent="0.25">
      <c r="AE203924" s="72"/>
    </row>
    <row r="203925" spans="31:31" x14ac:dyDescent="0.25">
      <c r="AE203925" s="72"/>
    </row>
    <row r="203926" spans="31:31" x14ac:dyDescent="0.25">
      <c r="AE203926" s="72"/>
    </row>
    <row r="203927" spans="31:31" x14ac:dyDescent="0.25">
      <c r="AE203927" s="72"/>
    </row>
    <row r="203928" spans="31:31" x14ac:dyDescent="0.25">
      <c r="AE203928" s="72"/>
    </row>
    <row r="203929" spans="31:31" x14ac:dyDescent="0.25">
      <c r="AE203929" s="72"/>
    </row>
    <row r="203930" spans="31:31" x14ac:dyDescent="0.25">
      <c r="AE203930" s="72"/>
    </row>
    <row r="203931" spans="31:31" x14ac:dyDescent="0.25">
      <c r="AE203931" s="72"/>
    </row>
    <row r="203932" spans="31:31" x14ac:dyDescent="0.25">
      <c r="AE203932" s="72"/>
    </row>
    <row r="203933" spans="31:31" x14ac:dyDescent="0.25">
      <c r="AE203933" s="72"/>
    </row>
    <row r="203934" spans="31:31" x14ac:dyDescent="0.25">
      <c r="AE203934" s="72"/>
    </row>
    <row r="203935" spans="31:31" x14ac:dyDescent="0.25">
      <c r="AE203935" s="72"/>
    </row>
    <row r="203936" spans="31:31" x14ac:dyDescent="0.25">
      <c r="AE203936" s="72"/>
    </row>
    <row r="203937" spans="31:31" x14ac:dyDescent="0.25">
      <c r="AE203937" s="72"/>
    </row>
    <row r="203938" spans="31:31" x14ac:dyDescent="0.25">
      <c r="AE203938" s="72"/>
    </row>
    <row r="203939" spans="31:31" x14ac:dyDescent="0.25">
      <c r="AE203939" s="72"/>
    </row>
    <row r="203940" spans="31:31" x14ac:dyDescent="0.25">
      <c r="AE203940" s="72"/>
    </row>
    <row r="203941" spans="31:31" x14ac:dyDescent="0.25">
      <c r="AE203941" s="72"/>
    </row>
    <row r="203942" spans="31:31" x14ac:dyDescent="0.25">
      <c r="AE203942" s="72"/>
    </row>
    <row r="203943" spans="31:31" x14ac:dyDescent="0.25">
      <c r="AE203943" s="72"/>
    </row>
    <row r="203944" spans="31:31" x14ac:dyDescent="0.25">
      <c r="AE203944" s="72"/>
    </row>
    <row r="203945" spans="31:31" x14ac:dyDescent="0.25">
      <c r="AE203945" s="72"/>
    </row>
    <row r="203946" spans="31:31" x14ac:dyDescent="0.25">
      <c r="AE203946" s="72"/>
    </row>
    <row r="203947" spans="31:31" x14ac:dyDescent="0.25">
      <c r="AE203947" s="72"/>
    </row>
    <row r="203948" spans="31:31" x14ac:dyDescent="0.25">
      <c r="AE203948" s="72"/>
    </row>
    <row r="203949" spans="31:31" x14ac:dyDescent="0.25">
      <c r="AE203949" s="72"/>
    </row>
    <row r="203950" spans="31:31" x14ac:dyDescent="0.25">
      <c r="AE203950" s="72"/>
    </row>
    <row r="203951" spans="31:31" x14ac:dyDescent="0.25">
      <c r="AE203951" s="72"/>
    </row>
    <row r="203952" spans="31:31" x14ac:dyDescent="0.25">
      <c r="AE203952" s="72"/>
    </row>
    <row r="203953" spans="31:31" x14ac:dyDescent="0.25">
      <c r="AE203953" s="72"/>
    </row>
    <row r="203954" spans="31:31" x14ac:dyDescent="0.25">
      <c r="AE203954" s="72"/>
    </row>
    <row r="203955" spans="31:31" x14ac:dyDescent="0.25">
      <c r="AE203955" s="72"/>
    </row>
    <row r="203956" spans="31:31" x14ac:dyDescent="0.25">
      <c r="AE203956" s="72"/>
    </row>
    <row r="203957" spans="31:31" x14ac:dyDescent="0.25">
      <c r="AE203957" s="72"/>
    </row>
    <row r="203958" spans="31:31" x14ac:dyDescent="0.25">
      <c r="AE203958" s="72"/>
    </row>
    <row r="203959" spans="31:31" x14ac:dyDescent="0.25">
      <c r="AE203959" s="72"/>
    </row>
    <row r="203960" spans="31:31" x14ac:dyDescent="0.25">
      <c r="AE203960" s="72"/>
    </row>
    <row r="203961" spans="31:31" x14ac:dyDescent="0.25">
      <c r="AE203961" s="72"/>
    </row>
    <row r="203962" spans="31:31" x14ac:dyDescent="0.25">
      <c r="AE203962" s="72"/>
    </row>
    <row r="203963" spans="31:31" x14ac:dyDescent="0.25">
      <c r="AE203963" s="72"/>
    </row>
    <row r="203964" spans="31:31" x14ac:dyDescent="0.25">
      <c r="AE203964" s="72"/>
    </row>
    <row r="203965" spans="31:31" x14ac:dyDescent="0.25">
      <c r="AE203965" s="72"/>
    </row>
    <row r="203966" spans="31:31" x14ac:dyDescent="0.25">
      <c r="AE203966" s="72"/>
    </row>
    <row r="203967" spans="31:31" x14ac:dyDescent="0.25">
      <c r="AE203967" s="72"/>
    </row>
    <row r="203968" spans="31:31" x14ac:dyDescent="0.25">
      <c r="AE203968" s="72"/>
    </row>
    <row r="203969" spans="31:31" x14ac:dyDescent="0.25">
      <c r="AE203969" s="72"/>
    </row>
    <row r="203970" spans="31:31" x14ac:dyDescent="0.25">
      <c r="AE203970" s="72"/>
    </row>
    <row r="203971" spans="31:31" x14ac:dyDescent="0.25">
      <c r="AE203971" s="72"/>
    </row>
    <row r="203972" spans="31:31" x14ac:dyDescent="0.25">
      <c r="AE203972" s="72"/>
    </row>
    <row r="203973" spans="31:31" x14ac:dyDescent="0.25">
      <c r="AE203973" s="72"/>
    </row>
    <row r="203974" spans="31:31" x14ac:dyDescent="0.25">
      <c r="AE203974" s="72"/>
    </row>
    <row r="203975" spans="31:31" x14ac:dyDescent="0.25">
      <c r="AE203975" s="72"/>
    </row>
    <row r="203976" spans="31:31" x14ac:dyDescent="0.25">
      <c r="AE203976" s="72"/>
    </row>
    <row r="203977" spans="31:31" x14ac:dyDescent="0.25">
      <c r="AE203977" s="72"/>
    </row>
    <row r="203978" spans="31:31" x14ac:dyDescent="0.25">
      <c r="AE203978" s="72"/>
    </row>
    <row r="203979" spans="31:31" x14ac:dyDescent="0.25">
      <c r="AE203979" s="72"/>
    </row>
    <row r="203980" spans="31:31" x14ac:dyDescent="0.25">
      <c r="AE203980" s="72"/>
    </row>
    <row r="203981" spans="31:31" x14ac:dyDescent="0.25">
      <c r="AE203981" s="72"/>
    </row>
    <row r="203982" spans="31:31" x14ac:dyDescent="0.25">
      <c r="AE203982" s="72"/>
    </row>
    <row r="203983" spans="31:31" x14ac:dyDescent="0.25">
      <c r="AE203983" s="72"/>
    </row>
    <row r="203984" spans="31:31" x14ac:dyDescent="0.25">
      <c r="AE203984" s="72"/>
    </row>
    <row r="203985" spans="31:31" x14ac:dyDescent="0.25">
      <c r="AE203985" s="72"/>
    </row>
    <row r="203986" spans="31:31" x14ac:dyDescent="0.25">
      <c r="AE203986" s="72"/>
    </row>
    <row r="203987" spans="31:31" x14ac:dyDescent="0.25">
      <c r="AE203987" s="72"/>
    </row>
    <row r="203988" spans="31:31" x14ac:dyDescent="0.25">
      <c r="AE203988" s="72"/>
    </row>
    <row r="203989" spans="31:31" x14ac:dyDescent="0.25">
      <c r="AE203989" s="72"/>
    </row>
    <row r="203990" spans="31:31" x14ac:dyDescent="0.25">
      <c r="AE203990" s="72"/>
    </row>
    <row r="203991" spans="31:31" x14ac:dyDescent="0.25">
      <c r="AE203991" s="72"/>
    </row>
    <row r="203992" spans="31:31" x14ac:dyDescent="0.25">
      <c r="AE203992" s="72"/>
    </row>
    <row r="203993" spans="31:31" x14ac:dyDescent="0.25">
      <c r="AE203993" s="72"/>
    </row>
    <row r="203994" spans="31:31" x14ac:dyDescent="0.25">
      <c r="AE203994" s="72"/>
    </row>
    <row r="203995" spans="31:31" x14ac:dyDescent="0.25">
      <c r="AE203995" s="72"/>
    </row>
    <row r="203996" spans="31:31" x14ac:dyDescent="0.25">
      <c r="AE203996" s="72"/>
    </row>
    <row r="203997" spans="31:31" x14ac:dyDescent="0.25">
      <c r="AE203997" s="72"/>
    </row>
    <row r="203998" spans="31:31" x14ac:dyDescent="0.25">
      <c r="AE203998" s="72"/>
    </row>
    <row r="203999" spans="31:31" x14ac:dyDescent="0.25">
      <c r="AE203999" s="72"/>
    </row>
    <row r="204000" spans="31:31" x14ac:dyDescent="0.25">
      <c r="AE204000" s="72"/>
    </row>
    <row r="204001" spans="31:31" x14ac:dyDescent="0.25">
      <c r="AE204001" s="72"/>
    </row>
    <row r="204002" spans="31:31" x14ac:dyDescent="0.25">
      <c r="AE204002" s="72"/>
    </row>
    <row r="204003" spans="31:31" x14ac:dyDescent="0.25">
      <c r="AE204003" s="72"/>
    </row>
    <row r="204004" spans="31:31" x14ac:dyDescent="0.25">
      <c r="AE204004" s="72"/>
    </row>
    <row r="204005" spans="31:31" x14ac:dyDescent="0.25">
      <c r="AE204005" s="72"/>
    </row>
    <row r="204006" spans="31:31" x14ac:dyDescent="0.25">
      <c r="AE204006" s="72"/>
    </row>
    <row r="204007" spans="31:31" x14ac:dyDescent="0.25">
      <c r="AE204007" s="72"/>
    </row>
    <row r="204008" spans="31:31" x14ac:dyDescent="0.25">
      <c r="AE204008" s="72"/>
    </row>
    <row r="204009" spans="31:31" x14ac:dyDescent="0.25">
      <c r="AE204009" s="72"/>
    </row>
    <row r="204010" spans="31:31" x14ac:dyDescent="0.25">
      <c r="AE204010" s="72"/>
    </row>
    <row r="204011" spans="31:31" x14ac:dyDescent="0.25">
      <c r="AE204011" s="72"/>
    </row>
    <row r="204012" spans="31:31" x14ac:dyDescent="0.25">
      <c r="AE204012" s="72"/>
    </row>
    <row r="204013" spans="31:31" x14ac:dyDescent="0.25">
      <c r="AE204013" s="72"/>
    </row>
    <row r="204014" spans="31:31" x14ac:dyDescent="0.25">
      <c r="AE204014" s="72"/>
    </row>
    <row r="204015" spans="31:31" x14ac:dyDescent="0.25">
      <c r="AE204015" s="72"/>
    </row>
    <row r="204016" spans="31:31" x14ac:dyDescent="0.25">
      <c r="AE204016" s="72"/>
    </row>
    <row r="204017" spans="31:31" x14ac:dyDescent="0.25">
      <c r="AE204017" s="72"/>
    </row>
    <row r="204018" spans="31:31" x14ac:dyDescent="0.25">
      <c r="AE204018" s="72"/>
    </row>
    <row r="204019" spans="31:31" x14ac:dyDescent="0.25">
      <c r="AE204019" s="72"/>
    </row>
    <row r="204020" spans="31:31" x14ac:dyDescent="0.25">
      <c r="AE204020" s="72"/>
    </row>
    <row r="204021" spans="31:31" x14ac:dyDescent="0.25">
      <c r="AE204021" s="72"/>
    </row>
    <row r="204022" spans="31:31" x14ac:dyDescent="0.25">
      <c r="AE204022" s="72"/>
    </row>
    <row r="204023" spans="31:31" x14ac:dyDescent="0.25">
      <c r="AE204023" s="72"/>
    </row>
    <row r="204024" spans="31:31" x14ac:dyDescent="0.25">
      <c r="AE204024" s="72"/>
    </row>
    <row r="204025" spans="31:31" x14ac:dyDescent="0.25">
      <c r="AE204025" s="72"/>
    </row>
    <row r="204026" spans="31:31" x14ac:dyDescent="0.25">
      <c r="AE204026" s="72"/>
    </row>
    <row r="204027" spans="31:31" x14ac:dyDescent="0.25">
      <c r="AE204027" s="72"/>
    </row>
    <row r="204028" spans="31:31" x14ac:dyDescent="0.25">
      <c r="AE204028" s="72"/>
    </row>
    <row r="204029" spans="31:31" x14ac:dyDescent="0.25">
      <c r="AE204029" s="72"/>
    </row>
    <row r="204030" spans="31:31" x14ac:dyDescent="0.25">
      <c r="AE204030" s="72"/>
    </row>
    <row r="204031" spans="31:31" x14ac:dyDescent="0.25">
      <c r="AE204031" s="72"/>
    </row>
    <row r="204032" spans="31:31" x14ac:dyDescent="0.25">
      <c r="AE204032" s="72"/>
    </row>
    <row r="204033" spans="31:31" x14ac:dyDescent="0.25">
      <c r="AE204033" s="72"/>
    </row>
    <row r="204034" spans="31:31" x14ac:dyDescent="0.25">
      <c r="AE204034" s="72"/>
    </row>
    <row r="204035" spans="31:31" x14ac:dyDescent="0.25">
      <c r="AE204035" s="72"/>
    </row>
    <row r="204036" spans="31:31" x14ac:dyDescent="0.25">
      <c r="AE204036" s="72"/>
    </row>
    <row r="204037" spans="31:31" x14ac:dyDescent="0.25">
      <c r="AE204037" s="72"/>
    </row>
    <row r="204038" spans="31:31" x14ac:dyDescent="0.25">
      <c r="AE204038" s="72"/>
    </row>
    <row r="204039" spans="31:31" x14ac:dyDescent="0.25">
      <c r="AE204039" s="72"/>
    </row>
    <row r="204040" spans="31:31" x14ac:dyDescent="0.25">
      <c r="AE204040" s="72"/>
    </row>
    <row r="204041" spans="31:31" x14ac:dyDescent="0.25">
      <c r="AE204041" s="72"/>
    </row>
    <row r="204042" spans="31:31" x14ac:dyDescent="0.25">
      <c r="AE204042" s="72"/>
    </row>
    <row r="204043" spans="31:31" x14ac:dyDescent="0.25">
      <c r="AE204043" s="72"/>
    </row>
    <row r="204044" spans="31:31" x14ac:dyDescent="0.25">
      <c r="AE204044" s="72"/>
    </row>
    <row r="204045" spans="31:31" x14ac:dyDescent="0.25">
      <c r="AE204045" s="72"/>
    </row>
    <row r="204046" spans="31:31" x14ac:dyDescent="0.25">
      <c r="AE204046" s="72"/>
    </row>
    <row r="204047" spans="31:31" x14ac:dyDescent="0.25">
      <c r="AE204047" s="72"/>
    </row>
    <row r="204048" spans="31:31" x14ac:dyDescent="0.25">
      <c r="AE204048" s="72"/>
    </row>
    <row r="204049" spans="31:31" x14ac:dyDescent="0.25">
      <c r="AE204049" s="72"/>
    </row>
    <row r="204050" spans="31:31" x14ac:dyDescent="0.25">
      <c r="AE204050" s="72"/>
    </row>
    <row r="204051" spans="31:31" x14ac:dyDescent="0.25">
      <c r="AE204051" s="72"/>
    </row>
    <row r="204052" spans="31:31" x14ac:dyDescent="0.25">
      <c r="AE204052" s="72"/>
    </row>
    <row r="204053" spans="31:31" x14ac:dyDescent="0.25">
      <c r="AE204053" s="72"/>
    </row>
    <row r="204054" spans="31:31" x14ac:dyDescent="0.25">
      <c r="AE204054" s="72"/>
    </row>
    <row r="204055" spans="31:31" x14ac:dyDescent="0.25">
      <c r="AE204055" s="72"/>
    </row>
    <row r="204056" spans="31:31" x14ac:dyDescent="0.25">
      <c r="AE204056" s="72"/>
    </row>
    <row r="204057" spans="31:31" x14ac:dyDescent="0.25">
      <c r="AE204057" s="72"/>
    </row>
    <row r="204058" spans="31:31" x14ac:dyDescent="0.25">
      <c r="AE204058" s="72"/>
    </row>
    <row r="204059" spans="31:31" x14ac:dyDescent="0.25">
      <c r="AE204059" s="72"/>
    </row>
    <row r="204060" spans="31:31" x14ac:dyDescent="0.25">
      <c r="AE204060" s="72"/>
    </row>
    <row r="204061" spans="31:31" x14ac:dyDescent="0.25">
      <c r="AE204061" s="72"/>
    </row>
    <row r="204062" spans="31:31" x14ac:dyDescent="0.25">
      <c r="AE204062" s="72"/>
    </row>
    <row r="204063" spans="31:31" x14ac:dyDescent="0.25">
      <c r="AE204063" s="72"/>
    </row>
    <row r="204064" spans="31:31" x14ac:dyDescent="0.25">
      <c r="AE204064" s="72"/>
    </row>
    <row r="204065" spans="31:31" x14ac:dyDescent="0.25">
      <c r="AE204065" s="72"/>
    </row>
    <row r="204066" spans="31:31" x14ac:dyDescent="0.25">
      <c r="AE204066" s="72"/>
    </row>
    <row r="204067" spans="31:31" x14ac:dyDescent="0.25">
      <c r="AE204067" s="72"/>
    </row>
    <row r="204068" spans="31:31" x14ac:dyDescent="0.25">
      <c r="AE204068" s="72"/>
    </row>
    <row r="204069" spans="31:31" x14ac:dyDescent="0.25">
      <c r="AE204069" s="72"/>
    </row>
    <row r="204070" spans="31:31" x14ac:dyDescent="0.25">
      <c r="AE204070" s="72"/>
    </row>
    <row r="204071" spans="31:31" x14ac:dyDescent="0.25">
      <c r="AE204071" s="72"/>
    </row>
    <row r="204072" spans="31:31" x14ac:dyDescent="0.25">
      <c r="AE204072" s="72"/>
    </row>
    <row r="204073" spans="31:31" x14ac:dyDescent="0.25">
      <c r="AE204073" s="72"/>
    </row>
    <row r="204074" spans="31:31" x14ac:dyDescent="0.25">
      <c r="AE204074" s="72"/>
    </row>
    <row r="204075" spans="31:31" x14ac:dyDescent="0.25">
      <c r="AE204075" s="72"/>
    </row>
    <row r="204076" spans="31:31" x14ac:dyDescent="0.25">
      <c r="AE204076" s="72"/>
    </row>
    <row r="204077" spans="31:31" x14ac:dyDescent="0.25">
      <c r="AE204077" s="72"/>
    </row>
    <row r="204078" spans="31:31" x14ac:dyDescent="0.25">
      <c r="AE204078" s="72"/>
    </row>
    <row r="204079" spans="31:31" x14ac:dyDescent="0.25">
      <c r="AE204079" s="72"/>
    </row>
    <row r="204080" spans="31:31" x14ac:dyDescent="0.25">
      <c r="AE204080" s="72"/>
    </row>
    <row r="204081" spans="31:31" x14ac:dyDescent="0.25">
      <c r="AE204081" s="72"/>
    </row>
    <row r="204082" spans="31:31" x14ac:dyDescent="0.25">
      <c r="AE204082" s="72"/>
    </row>
    <row r="204083" spans="31:31" x14ac:dyDescent="0.25">
      <c r="AE204083" s="72"/>
    </row>
    <row r="204084" spans="31:31" x14ac:dyDescent="0.25">
      <c r="AE204084" s="72"/>
    </row>
    <row r="204085" spans="31:31" x14ac:dyDescent="0.25">
      <c r="AE204085" s="72"/>
    </row>
    <row r="204086" spans="31:31" x14ac:dyDescent="0.25">
      <c r="AE204086" s="72"/>
    </row>
    <row r="204087" spans="31:31" x14ac:dyDescent="0.25">
      <c r="AE204087" s="72"/>
    </row>
    <row r="204088" spans="31:31" x14ac:dyDescent="0.25">
      <c r="AE204088" s="72"/>
    </row>
    <row r="204089" spans="31:31" x14ac:dyDescent="0.25">
      <c r="AE204089" s="72"/>
    </row>
    <row r="204090" spans="31:31" x14ac:dyDescent="0.25">
      <c r="AE204090" s="72"/>
    </row>
    <row r="204091" spans="31:31" x14ac:dyDescent="0.25">
      <c r="AE204091" s="72"/>
    </row>
    <row r="204092" spans="31:31" x14ac:dyDescent="0.25">
      <c r="AE204092" s="72"/>
    </row>
    <row r="204093" spans="31:31" x14ac:dyDescent="0.25">
      <c r="AE204093" s="72"/>
    </row>
    <row r="204094" spans="31:31" x14ac:dyDescent="0.25">
      <c r="AE204094" s="72"/>
    </row>
    <row r="204095" spans="31:31" x14ac:dyDescent="0.25">
      <c r="AE204095" s="72"/>
    </row>
    <row r="204096" spans="31:31" x14ac:dyDescent="0.25">
      <c r="AE204096" s="72"/>
    </row>
    <row r="204097" spans="31:31" x14ac:dyDescent="0.25">
      <c r="AE204097" s="72"/>
    </row>
    <row r="204098" spans="31:31" x14ac:dyDescent="0.25">
      <c r="AE204098" s="72"/>
    </row>
    <row r="204099" spans="31:31" x14ac:dyDescent="0.25">
      <c r="AE204099" s="72"/>
    </row>
    <row r="204100" spans="31:31" x14ac:dyDescent="0.25">
      <c r="AE204100" s="72"/>
    </row>
    <row r="204101" spans="31:31" x14ac:dyDescent="0.25">
      <c r="AE204101" s="72"/>
    </row>
    <row r="204102" spans="31:31" x14ac:dyDescent="0.25">
      <c r="AE204102" s="72"/>
    </row>
    <row r="204103" spans="31:31" x14ac:dyDescent="0.25">
      <c r="AE204103" s="72"/>
    </row>
    <row r="204104" spans="31:31" x14ac:dyDescent="0.25">
      <c r="AE204104" s="72"/>
    </row>
    <row r="204105" spans="31:31" x14ac:dyDescent="0.25">
      <c r="AE204105" s="72"/>
    </row>
    <row r="204106" spans="31:31" x14ac:dyDescent="0.25">
      <c r="AE204106" s="72"/>
    </row>
    <row r="204107" spans="31:31" x14ac:dyDescent="0.25">
      <c r="AE204107" s="72"/>
    </row>
    <row r="204108" spans="31:31" x14ac:dyDescent="0.25">
      <c r="AE204108" s="72"/>
    </row>
    <row r="204109" spans="31:31" x14ac:dyDescent="0.25">
      <c r="AE204109" s="72"/>
    </row>
    <row r="204110" spans="31:31" x14ac:dyDescent="0.25">
      <c r="AE204110" s="72"/>
    </row>
    <row r="204111" spans="31:31" x14ac:dyDescent="0.25">
      <c r="AE204111" s="72"/>
    </row>
    <row r="204112" spans="31:31" x14ac:dyDescent="0.25">
      <c r="AE204112" s="72"/>
    </row>
    <row r="204113" spans="31:31" x14ac:dyDescent="0.25">
      <c r="AE204113" s="72"/>
    </row>
    <row r="204114" spans="31:31" x14ac:dyDescent="0.25">
      <c r="AE204114" s="72"/>
    </row>
    <row r="204115" spans="31:31" x14ac:dyDescent="0.25">
      <c r="AE204115" s="72"/>
    </row>
    <row r="204116" spans="31:31" x14ac:dyDescent="0.25">
      <c r="AE204116" s="72"/>
    </row>
    <row r="204117" spans="31:31" x14ac:dyDescent="0.25">
      <c r="AE204117" s="72"/>
    </row>
    <row r="204118" spans="31:31" x14ac:dyDescent="0.25">
      <c r="AE204118" s="72"/>
    </row>
    <row r="204119" spans="31:31" x14ac:dyDescent="0.25">
      <c r="AE204119" s="72"/>
    </row>
    <row r="204120" spans="31:31" x14ac:dyDescent="0.25">
      <c r="AE204120" s="72"/>
    </row>
    <row r="204121" spans="31:31" x14ac:dyDescent="0.25">
      <c r="AE204121" s="72"/>
    </row>
    <row r="204122" spans="31:31" x14ac:dyDescent="0.25">
      <c r="AE204122" s="72"/>
    </row>
    <row r="204123" spans="31:31" x14ac:dyDescent="0.25">
      <c r="AE204123" s="72"/>
    </row>
    <row r="204124" spans="31:31" x14ac:dyDescent="0.25">
      <c r="AE204124" s="72"/>
    </row>
    <row r="204125" spans="31:31" x14ac:dyDescent="0.25">
      <c r="AE204125" s="72"/>
    </row>
    <row r="204126" spans="31:31" x14ac:dyDescent="0.25">
      <c r="AE204126" s="72"/>
    </row>
    <row r="204127" spans="31:31" x14ac:dyDescent="0.25">
      <c r="AE204127" s="72"/>
    </row>
    <row r="204128" spans="31:31" x14ac:dyDescent="0.25">
      <c r="AE204128" s="72"/>
    </row>
    <row r="204129" spans="31:31" x14ac:dyDescent="0.25">
      <c r="AE204129" s="72"/>
    </row>
    <row r="204130" spans="31:31" x14ac:dyDescent="0.25">
      <c r="AE204130" s="72"/>
    </row>
    <row r="204131" spans="31:31" x14ac:dyDescent="0.25">
      <c r="AE204131" s="72"/>
    </row>
    <row r="204132" spans="31:31" x14ac:dyDescent="0.25">
      <c r="AE204132" s="72"/>
    </row>
    <row r="204133" spans="31:31" x14ac:dyDescent="0.25">
      <c r="AE204133" s="72"/>
    </row>
    <row r="204134" spans="31:31" x14ac:dyDescent="0.25">
      <c r="AE204134" s="72"/>
    </row>
    <row r="204135" spans="31:31" x14ac:dyDescent="0.25">
      <c r="AE204135" s="72"/>
    </row>
    <row r="204136" spans="31:31" x14ac:dyDescent="0.25">
      <c r="AE204136" s="72"/>
    </row>
    <row r="204137" spans="31:31" x14ac:dyDescent="0.25">
      <c r="AE204137" s="72"/>
    </row>
    <row r="204138" spans="31:31" x14ac:dyDescent="0.25">
      <c r="AE204138" s="72"/>
    </row>
    <row r="204139" spans="31:31" x14ac:dyDescent="0.25">
      <c r="AE204139" s="72"/>
    </row>
    <row r="204140" spans="31:31" x14ac:dyDescent="0.25">
      <c r="AE204140" s="72"/>
    </row>
    <row r="204141" spans="31:31" x14ac:dyDescent="0.25">
      <c r="AE204141" s="72"/>
    </row>
    <row r="204142" spans="31:31" x14ac:dyDescent="0.25">
      <c r="AE204142" s="72"/>
    </row>
    <row r="204143" spans="31:31" x14ac:dyDescent="0.25">
      <c r="AE204143" s="72"/>
    </row>
    <row r="204144" spans="31:31" x14ac:dyDescent="0.25">
      <c r="AE204144" s="72"/>
    </row>
    <row r="204145" spans="31:31" x14ac:dyDescent="0.25">
      <c r="AE204145" s="72"/>
    </row>
    <row r="204146" spans="31:31" x14ac:dyDescent="0.25">
      <c r="AE204146" s="72"/>
    </row>
    <row r="204147" spans="31:31" x14ac:dyDescent="0.25">
      <c r="AE204147" s="72"/>
    </row>
    <row r="204148" spans="31:31" x14ac:dyDescent="0.25">
      <c r="AE204148" s="72"/>
    </row>
    <row r="204149" spans="31:31" x14ac:dyDescent="0.25">
      <c r="AE204149" s="72"/>
    </row>
    <row r="204150" spans="31:31" x14ac:dyDescent="0.25">
      <c r="AE204150" s="72"/>
    </row>
    <row r="204151" spans="31:31" x14ac:dyDescent="0.25">
      <c r="AE204151" s="72"/>
    </row>
    <row r="204152" spans="31:31" x14ac:dyDescent="0.25">
      <c r="AE204152" s="72"/>
    </row>
    <row r="204153" spans="31:31" x14ac:dyDescent="0.25">
      <c r="AE204153" s="72"/>
    </row>
    <row r="204154" spans="31:31" x14ac:dyDescent="0.25">
      <c r="AE204154" s="72"/>
    </row>
    <row r="204155" spans="31:31" x14ac:dyDescent="0.25">
      <c r="AE204155" s="72"/>
    </row>
    <row r="204156" spans="31:31" x14ac:dyDescent="0.25">
      <c r="AE204156" s="72"/>
    </row>
    <row r="204157" spans="31:31" x14ac:dyDescent="0.25">
      <c r="AE204157" s="72"/>
    </row>
    <row r="204158" spans="31:31" x14ac:dyDescent="0.25">
      <c r="AE204158" s="72"/>
    </row>
    <row r="204159" spans="31:31" x14ac:dyDescent="0.25">
      <c r="AE204159" s="72"/>
    </row>
    <row r="204160" spans="31:31" x14ac:dyDescent="0.25">
      <c r="AE204160" s="72"/>
    </row>
    <row r="204161" spans="31:31" x14ac:dyDescent="0.25">
      <c r="AE204161" s="72"/>
    </row>
    <row r="204162" spans="31:31" x14ac:dyDescent="0.25">
      <c r="AE204162" s="72"/>
    </row>
    <row r="204163" spans="31:31" x14ac:dyDescent="0.25">
      <c r="AE204163" s="72"/>
    </row>
    <row r="204164" spans="31:31" x14ac:dyDescent="0.25">
      <c r="AE204164" s="72"/>
    </row>
    <row r="204165" spans="31:31" x14ac:dyDescent="0.25">
      <c r="AE204165" s="72"/>
    </row>
    <row r="204166" spans="31:31" x14ac:dyDescent="0.25">
      <c r="AE204166" s="72"/>
    </row>
    <row r="204167" spans="31:31" x14ac:dyDescent="0.25">
      <c r="AE204167" s="72"/>
    </row>
    <row r="204168" spans="31:31" x14ac:dyDescent="0.25">
      <c r="AE204168" s="72"/>
    </row>
    <row r="204169" spans="31:31" x14ac:dyDescent="0.25">
      <c r="AE204169" s="72"/>
    </row>
    <row r="204170" spans="31:31" x14ac:dyDescent="0.25">
      <c r="AE204170" s="72"/>
    </row>
    <row r="204171" spans="31:31" x14ac:dyDescent="0.25">
      <c r="AE204171" s="72"/>
    </row>
    <row r="204172" spans="31:31" x14ac:dyDescent="0.25">
      <c r="AE204172" s="72"/>
    </row>
    <row r="204173" spans="31:31" x14ac:dyDescent="0.25">
      <c r="AE204173" s="72"/>
    </row>
    <row r="204174" spans="31:31" x14ac:dyDescent="0.25">
      <c r="AE204174" s="72"/>
    </row>
    <row r="204175" spans="31:31" x14ac:dyDescent="0.25">
      <c r="AE204175" s="72"/>
    </row>
    <row r="204176" spans="31:31" x14ac:dyDescent="0.25">
      <c r="AE204176" s="72"/>
    </row>
    <row r="204177" spans="31:31" x14ac:dyDescent="0.25">
      <c r="AE204177" s="72"/>
    </row>
    <row r="204178" spans="31:31" x14ac:dyDescent="0.25">
      <c r="AE204178" s="72"/>
    </row>
    <row r="204179" spans="31:31" x14ac:dyDescent="0.25">
      <c r="AE204179" s="72"/>
    </row>
    <row r="204180" spans="31:31" x14ac:dyDescent="0.25">
      <c r="AE204180" s="72"/>
    </row>
    <row r="204181" spans="31:31" x14ac:dyDescent="0.25">
      <c r="AE204181" s="72"/>
    </row>
    <row r="204182" spans="31:31" x14ac:dyDescent="0.25">
      <c r="AE204182" s="72"/>
    </row>
    <row r="204183" spans="31:31" x14ac:dyDescent="0.25">
      <c r="AE204183" s="72"/>
    </row>
    <row r="204184" spans="31:31" x14ac:dyDescent="0.25">
      <c r="AE204184" s="72"/>
    </row>
    <row r="204185" spans="31:31" x14ac:dyDescent="0.25">
      <c r="AE204185" s="72"/>
    </row>
    <row r="204186" spans="31:31" x14ac:dyDescent="0.25">
      <c r="AE204186" s="72"/>
    </row>
    <row r="204187" spans="31:31" x14ac:dyDescent="0.25">
      <c r="AE204187" s="72"/>
    </row>
    <row r="204188" spans="31:31" x14ac:dyDescent="0.25">
      <c r="AE204188" s="72"/>
    </row>
    <row r="204189" spans="31:31" x14ac:dyDescent="0.25">
      <c r="AE204189" s="72"/>
    </row>
    <row r="204190" spans="31:31" x14ac:dyDescent="0.25">
      <c r="AE204190" s="72"/>
    </row>
    <row r="204191" spans="31:31" x14ac:dyDescent="0.25">
      <c r="AE204191" s="72"/>
    </row>
    <row r="204192" spans="31:31" x14ac:dyDescent="0.25">
      <c r="AE204192" s="72"/>
    </row>
    <row r="204193" spans="31:31" x14ac:dyDescent="0.25">
      <c r="AE204193" s="72"/>
    </row>
    <row r="204194" spans="31:31" x14ac:dyDescent="0.25">
      <c r="AE204194" s="72"/>
    </row>
    <row r="204195" spans="31:31" x14ac:dyDescent="0.25">
      <c r="AE204195" s="72"/>
    </row>
    <row r="204196" spans="31:31" x14ac:dyDescent="0.25">
      <c r="AE204196" s="72"/>
    </row>
    <row r="204197" spans="31:31" x14ac:dyDescent="0.25">
      <c r="AE204197" s="72"/>
    </row>
    <row r="204198" spans="31:31" x14ac:dyDescent="0.25">
      <c r="AE204198" s="72"/>
    </row>
    <row r="204199" spans="31:31" x14ac:dyDescent="0.25">
      <c r="AE204199" s="72"/>
    </row>
    <row r="204200" spans="31:31" x14ac:dyDescent="0.25">
      <c r="AE204200" s="72"/>
    </row>
    <row r="204201" spans="31:31" x14ac:dyDescent="0.25">
      <c r="AE204201" s="72"/>
    </row>
    <row r="204202" spans="31:31" x14ac:dyDescent="0.25">
      <c r="AE204202" s="72"/>
    </row>
    <row r="204203" spans="31:31" x14ac:dyDescent="0.25">
      <c r="AE204203" s="72"/>
    </row>
    <row r="204204" spans="31:31" x14ac:dyDescent="0.25">
      <c r="AE204204" s="72"/>
    </row>
    <row r="204205" spans="31:31" x14ac:dyDescent="0.25">
      <c r="AE204205" s="72"/>
    </row>
    <row r="204206" spans="31:31" x14ac:dyDescent="0.25">
      <c r="AE204206" s="72"/>
    </row>
    <row r="204207" spans="31:31" x14ac:dyDescent="0.25">
      <c r="AE204207" s="72"/>
    </row>
    <row r="204208" spans="31:31" x14ac:dyDescent="0.25">
      <c r="AE204208" s="72"/>
    </row>
    <row r="204209" spans="31:31" x14ac:dyDescent="0.25">
      <c r="AE204209" s="72"/>
    </row>
    <row r="204210" spans="31:31" x14ac:dyDescent="0.25">
      <c r="AE204210" s="72"/>
    </row>
    <row r="204211" spans="31:31" x14ac:dyDescent="0.25">
      <c r="AE204211" s="72"/>
    </row>
    <row r="204212" spans="31:31" x14ac:dyDescent="0.25">
      <c r="AE204212" s="72"/>
    </row>
    <row r="204213" spans="31:31" x14ac:dyDescent="0.25">
      <c r="AE204213" s="72"/>
    </row>
    <row r="204214" spans="31:31" x14ac:dyDescent="0.25">
      <c r="AE204214" s="72"/>
    </row>
    <row r="204215" spans="31:31" x14ac:dyDescent="0.25">
      <c r="AE204215" s="72"/>
    </row>
    <row r="204216" spans="31:31" x14ac:dyDescent="0.25">
      <c r="AE204216" s="72"/>
    </row>
    <row r="204217" spans="31:31" x14ac:dyDescent="0.25">
      <c r="AE204217" s="72"/>
    </row>
    <row r="204218" spans="31:31" x14ac:dyDescent="0.25">
      <c r="AE204218" s="72"/>
    </row>
    <row r="204219" spans="31:31" x14ac:dyDescent="0.25">
      <c r="AE204219" s="72"/>
    </row>
    <row r="204220" spans="31:31" x14ac:dyDescent="0.25">
      <c r="AE204220" s="72"/>
    </row>
    <row r="204221" spans="31:31" x14ac:dyDescent="0.25">
      <c r="AE204221" s="72"/>
    </row>
    <row r="204222" spans="31:31" x14ac:dyDescent="0.25">
      <c r="AE204222" s="72"/>
    </row>
    <row r="204223" spans="31:31" x14ac:dyDescent="0.25">
      <c r="AE204223" s="72"/>
    </row>
    <row r="204224" spans="31:31" x14ac:dyDescent="0.25">
      <c r="AE204224" s="72"/>
    </row>
    <row r="204225" spans="31:31" x14ac:dyDescent="0.25">
      <c r="AE204225" s="72"/>
    </row>
    <row r="204226" spans="31:31" x14ac:dyDescent="0.25">
      <c r="AE204226" s="72"/>
    </row>
    <row r="204227" spans="31:31" x14ac:dyDescent="0.25">
      <c r="AE204227" s="72"/>
    </row>
    <row r="204228" spans="31:31" x14ac:dyDescent="0.25">
      <c r="AE204228" s="72"/>
    </row>
    <row r="204229" spans="31:31" x14ac:dyDescent="0.25">
      <c r="AE204229" s="72"/>
    </row>
    <row r="204230" spans="31:31" x14ac:dyDescent="0.25">
      <c r="AE204230" s="72"/>
    </row>
    <row r="204231" spans="31:31" x14ac:dyDescent="0.25">
      <c r="AE204231" s="72"/>
    </row>
    <row r="204232" spans="31:31" x14ac:dyDescent="0.25">
      <c r="AE204232" s="72"/>
    </row>
    <row r="204233" spans="31:31" x14ac:dyDescent="0.25">
      <c r="AE204233" s="72"/>
    </row>
    <row r="204234" spans="31:31" x14ac:dyDescent="0.25">
      <c r="AE204234" s="72"/>
    </row>
    <row r="204235" spans="31:31" x14ac:dyDescent="0.25">
      <c r="AE204235" s="72"/>
    </row>
    <row r="204236" spans="31:31" x14ac:dyDescent="0.25">
      <c r="AE204236" s="72"/>
    </row>
    <row r="204237" spans="31:31" x14ac:dyDescent="0.25">
      <c r="AE204237" s="72"/>
    </row>
    <row r="204238" spans="31:31" x14ac:dyDescent="0.25">
      <c r="AE204238" s="72"/>
    </row>
    <row r="204239" spans="31:31" x14ac:dyDescent="0.25">
      <c r="AE204239" s="72"/>
    </row>
    <row r="204240" spans="31:31" x14ac:dyDescent="0.25">
      <c r="AE204240" s="72"/>
    </row>
    <row r="204241" spans="31:31" x14ac:dyDescent="0.25">
      <c r="AE204241" s="72"/>
    </row>
    <row r="204242" spans="31:31" x14ac:dyDescent="0.25">
      <c r="AE204242" s="72"/>
    </row>
    <row r="204243" spans="31:31" x14ac:dyDescent="0.25">
      <c r="AE204243" s="72"/>
    </row>
    <row r="204244" spans="31:31" x14ac:dyDescent="0.25">
      <c r="AE204244" s="72"/>
    </row>
    <row r="204245" spans="31:31" x14ac:dyDescent="0.25">
      <c r="AE204245" s="72"/>
    </row>
    <row r="204246" spans="31:31" x14ac:dyDescent="0.25">
      <c r="AE204246" s="72"/>
    </row>
    <row r="204247" spans="31:31" x14ac:dyDescent="0.25">
      <c r="AE204247" s="72"/>
    </row>
    <row r="204248" spans="31:31" x14ac:dyDescent="0.25">
      <c r="AE204248" s="72"/>
    </row>
    <row r="204249" spans="31:31" x14ac:dyDescent="0.25">
      <c r="AE204249" s="72"/>
    </row>
    <row r="204250" spans="31:31" x14ac:dyDescent="0.25">
      <c r="AE204250" s="72"/>
    </row>
    <row r="204251" spans="31:31" x14ac:dyDescent="0.25">
      <c r="AE204251" s="72"/>
    </row>
    <row r="204252" spans="31:31" x14ac:dyDescent="0.25">
      <c r="AE204252" s="72"/>
    </row>
    <row r="204253" spans="31:31" x14ac:dyDescent="0.25">
      <c r="AE204253" s="72"/>
    </row>
    <row r="204254" spans="31:31" x14ac:dyDescent="0.25">
      <c r="AE204254" s="72"/>
    </row>
    <row r="204255" spans="31:31" x14ac:dyDescent="0.25">
      <c r="AE204255" s="72"/>
    </row>
    <row r="204256" spans="31:31" x14ac:dyDescent="0.25">
      <c r="AE204256" s="72"/>
    </row>
    <row r="204257" spans="31:31" x14ac:dyDescent="0.25">
      <c r="AE204257" s="72"/>
    </row>
    <row r="204258" spans="31:31" x14ac:dyDescent="0.25">
      <c r="AE204258" s="72"/>
    </row>
    <row r="204259" spans="31:31" x14ac:dyDescent="0.25">
      <c r="AE204259" s="72"/>
    </row>
    <row r="204260" spans="31:31" x14ac:dyDescent="0.25">
      <c r="AE204260" s="72"/>
    </row>
    <row r="204261" spans="31:31" x14ac:dyDescent="0.25">
      <c r="AE204261" s="72"/>
    </row>
    <row r="204262" spans="31:31" x14ac:dyDescent="0.25">
      <c r="AE204262" s="72"/>
    </row>
    <row r="204263" spans="31:31" x14ac:dyDescent="0.25">
      <c r="AE204263" s="72"/>
    </row>
    <row r="204264" spans="31:31" x14ac:dyDescent="0.25">
      <c r="AE204264" s="72"/>
    </row>
    <row r="204265" spans="31:31" x14ac:dyDescent="0.25">
      <c r="AE204265" s="72"/>
    </row>
    <row r="204266" spans="31:31" x14ac:dyDescent="0.25">
      <c r="AE204266" s="72"/>
    </row>
    <row r="204267" spans="31:31" x14ac:dyDescent="0.25">
      <c r="AE204267" s="72"/>
    </row>
    <row r="204268" spans="31:31" x14ac:dyDescent="0.25">
      <c r="AE204268" s="72"/>
    </row>
    <row r="204269" spans="31:31" x14ac:dyDescent="0.25">
      <c r="AE204269" s="72"/>
    </row>
    <row r="204270" spans="31:31" x14ac:dyDescent="0.25">
      <c r="AE204270" s="72"/>
    </row>
    <row r="204271" spans="31:31" x14ac:dyDescent="0.25">
      <c r="AE204271" s="72"/>
    </row>
    <row r="204272" spans="31:31" x14ac:dyDescent="0.25">
      <c r="AE204272" s="72"/>
    </row>
    <row r="204273" spans="31:31" x14ac:dyDescent="0.25">
      <c r="AE204273" s="72"/>
    </row>
    <row r="204274" spans="31:31" x14ac:dyDescent="0.25">
      <c r="AE204274" s="72"/>
    </row>
    <row r="204275" spans="31:31" x14ac:dyDescent="0.25">
      <c r="AE204275" s="72"/>
    </row>
    <row r="204276" spans="31:31" x14ac:dyDescent="0.25">
      <c r="AE204276" s="72"/>
    </row>
    <row r="204277" spans="31:31" x14ac:dyDescent="0.25">
      <c r="AE204277" s="72"/>
    </row>
    <row r="204278" spans="31:31" x14ac:dyDescent="0.25">
      <c r="AE204278" s="72"/>
    </row>
    <row r="204279" spans="31:31" x14ac:dyDescent="0.25">
      <c r="AE204279" s="72"/>
    </row>
    <row r="204280" spans="31:31" x14ac:dyDescent="0.25">
      <c r="AE204280" s="72"/>
    </row>
    <row r="204281" spans="31:31" x14ac:dyDescent="0.25">
      <c r="AE204281" s="72"/>
    </row>
    <row r="204282" spans="31:31" x14ac:dyDescent="0.25">
      <c r="AE204282" s="72"/>
    </row>
    <row r="204283" spans="31:31" x14ac:dyDescent="0.25">
      <c r="AE204283" s="72"/>
    </row>
    <row r="204284" spans="31:31" x14ac:dyDescent="0.25">
      <c r="AE204284" s="72"/>
    </row>
    <row r="204285" spans="31:31" x14ac:dyDescent="0.25">
      <c r="AE204285" s="72"/>
    </row>
    <row r="204286" spans="31:31" x14ac:dyDescent="0.25">
      <c r="AE204286" s="72"/>
    </row>
    <row r="204287" spans="31:31" x14ac:dyDescent="0.25">
      <c r="AE204287" s="72"/>
    </row>
    <row r="204288" spans="31:31" x14ac:dyDescent="0.25">
      <c r="AE204288" s="72"/>
    </row>
    <row r="204289" spans="31:31" x14ac:dyDescent="0.25">
      <c r="AE204289" s="72"/>
    </row>
    <row r="204290" spans="31:31" x14ac:dyDescent="0.25">
      <c r="AE204290" s="72"/>
    </row>
    <row r="204291" spans="31:31" x14ac:dyDescent="0.25">
      <c r="AE204291" s="72"/>
    </row>
    <row r="204292" spans="31:31" x14ac:dyDescent="0.25">
      <c r="AE204292" s="72"/>
    </row>
    <row r="204293" spans="31:31" x14ac:dyDescent="0.25">
      <c r="AE204293" s="72"/>
    </row>
    <row r="204294" spans="31:31" x14ac:dyDescent="0.25">
      <c r="AE204294" s="72"/>
    </row>
    <row r="204295" spans="31:31" x14ac:dyDescent="0.25">
      <c r="AE204295" s="72"/>
    </row>
    <row r="204296" spans="31:31" x14ac:dyDescent="0.25">
      <c r="AE204296" s="72"/>
    </row>
    <row r="204297" spans="31:31" x14ac:dyDescent="0.25">
      <c r="AE204297" s="72"/>
    </row>
    <row r="204298" spans="31:31" x14ac:dyDescent="0.25">
      <c r="AE204298" s="72"/>
    </row>
    <row r="204299" spans="31:31" x14ac:dyDescent="0.25">
      <c r="AE204299" s="72"/>
    </row>
    <row r="204300" spans="31:31" x14ac:dyDescent="0.25">
      <c r="AE204300" s="72"/>
    </row>
    <row r="204301" spans="31:31" x14ac:dyDescent="0.25">
      <c r="AE204301" s="72"/>
    </row>
    <row r="204302" spans="31:31" x14ac:dyDescent="0.25">
      <c r="AE204302" s="72"/>
    </row>
    <row r="204303" spans="31:31" x14ac:dyDescent="0.25">
      <c r="AE204303" s="72"/>
    </row>
    <row r="204304" spans="31:31" x14ac:dyDescent="0.25">
      <c r="AE204304" s="72"/>
    </row>
    <row r="204305" spans="31:31" x14ac:dyDescent="0.25">
      <c r="AE204305" s="72"/>
    </row>
    <row r="204306" spans="31:31" x14ac:dyDescent="0.25">
      <c r="AE204306" s="72"/>
    </row>
    <row r="204307" spans="31:31" x14ac:dyDescent="0.25">
      <c r="AE204307" s="72"/>
    </row>
    <row r="204308" spans="31:31" x14ac:dyDescent="0.25">
      <c r="AE204308" s="72"/>
    </row>
    <row r="204309" spans="31:31" x14ac:dyDescent="0.25">
      <c r="AE204309" s="72"/>
    </row>
    <row r="204310" spans="31:31" x14ac:dyDescent="0.25">
      <c r="AE204310" s="72"/>
    </row>
    <row r="204311" spans="31:31" x14ac:dyDescent="0.25">
      <c r="AE204311" s="72"/>
    </row>
    <row r="204312" spans="31:31" x14ac:dyDescent="0.25">
      <c r="AE204312" s="72"/>
    </row>
    <row r="204313" spans="31:31" x14ac:dyDescent="0.25">
      <c r="AE204313" s="72"/>
    </row>
    <row r="204314" spans="31:31" x14ac:dyDescent="0.25">
      <c r="AE204314" s="72"/>
    </row>
    <row r="204315" spans="31:31" x14ac:dyDescent="0.25">
      <c r="AE204315" s="72"/>
    </row>
    <row r="204316" spans="31:31" x14ac:dyDescent="0.25">
      <c r="AE204316" s="72"/>
    </row>
    <row r="204317" spans="31:31" x14ac:dyDescent="0.25">
      <c r="AE204317" s="72"/>
    </row>
    <row r="204318" spans="31:31" x14ac:dyDescent="0.25">
      <c r="AE204318" s="72"/>
    </row>
    <row r="204319" spans="31:31" x14ac:dyDescent="0.25">
      <c r="AE204319" s="72"/>
    </row>
    <row r="204320" spans="31:31" x14ac:dyDescent="0.25">
      <c r="AE204320" s="72"/>
    </row>
    <row r="204321" spans="31:31" x14ac:dyDescent="0.25">
      <c r="AE204321" s="72"/>
    </row>
    <row r="204322" spans="31:31" x14ac:dyDescent="0.25">
      <c r="AE204322" s="72"/>
    </row>
    <row r="204323" spans="31:31" x14ac:dyDescent="0.25">
      <c r="AE204323" s="72"/>
    </row>
    <row r="204324" spans="31:31" x14ac:dyDescent="0.25">
      <c r="AE204324" s="72"/>
    </row>
    <row r="204325" spans="31:31" x14ac:dyDescent="0.25">
      <c r="AE204325" s="72"/>
    </row>
    <row r="204326" spans="31:31" x14ac:dyDescent="0.25">
      <c r="AE204326" s="72"/>
    </row>
    <row r="204327" spans="31:31" x14ac:dyDescent="0.25">
      <c r="AE204327" s="72"/>
    </row>
    <row r="204328" spans="31:31" x14ac:dyDescent="0.25">
      <c r="AE204328" s="72"/>
    </row>
    <row r="204329" spans="31:31" x14ac:dyDescent="0.25">
      <c r="AE204329" s="72"/>
    </row>
    <row r="204330" spans="31:31" x14ac:dyDescent="0.25">
      <c r="AE204330" s="72"/>
    </row>
    <row r="204331" spans="31:31" x14ac:dyDescent="0.25">
      <c r="AE204331" s="72"/>
    </row>
    <row r="204332" spans="31:31" x14ac:dyDescent="0.25">
      <c r="AE204332" s="72"/>
    </row>
    <row r="204333" spans="31:31" x14ac:dyDescent="0.25">
      <c r="AE204333" s="72"/>
    </row>
    <row r="204334" spans="31:31" x14ac:dyDescent="0.25">
      <c r="AE204334" s="72"/>
    </row>
    <row r="204335" spans="31:31" x14ac:dyDescent="0.25">
      <c r="AE204335" s="72"/>
    </row>
    <row r="204336" spans="31:31" x14ac:dyDescent="0.25">
      <c r="AE204336" s="72"/>
    </row>
    <row r="204337" spans="31:31" x14ac:dyDescent="0.25">
      <c r="AE204337" s="72"/>
    </row>
    <row r="204338" spans="31:31" x14ac:dyDescent="0.25">
      <c r="AE204338" s="72"/>
    </row>
    <row r="204339" spans="31:31" x14ac:dyDescent="0.25">
      <c r="AE204339" s="72"/>
    </row>
    <row r="204340" spans="31:31" x14ac:dyDescent="0.25">
      <c r="AE204340" s="72"/>
    </row>
    <row r="204341" spans="31:31" x14ac:dyDescent="0.25">
      <c r="AE204341" s="72"/>
    </row>
    <row r="204342" spans="31:31" x14ac:dyDescent="0.25">
      <c r="AE204342" s="72"/>
    </row>
    <row r="204343" spans="31:31" x14ac:dyDescent="0.25">
      <c r="AE204343" s="72"/>
    </row>
    <row r="204344" spans="31:31" x14ac:dyDescent="0.25">
      <c r="AE204344" s="72"/>
    </row>
    <row r="204345" spans="31:31" x14ac:dyDescent="0.25">
      <c r="AE204345" s="72"/>
    </row>
    <row r="204346" spans="31:31" x14ac:dyDescent="0.25">
      <c r="AE204346" s="72"/>
    </row>
    <row r="204347" spans="31:31" x14ac:dyDescent="0.25">
      <c r="AE204347" s="72"/>
    </row>
    <row r="204348" spans="31:31" x14ac:dyDescent="0.25">
      <c r="AE204348" s="72"/>
    </row>
    <row r="204349" spans="31:31" x14ac:dyDescent="0.25">
      <c r="AE204349" s="72"/>
    </row>
    <row r="204350" spans="31:31" x14ac:dyDescent="0.25">
      <c r="AE204350" s="72"/>
    </row>
    <row r="204351" spans="31:31" x14ac:dyDescent="0.25">
      <c r="AE204351" s="72"/>
    </row>
    <row r="204352" spans="31:31" x14ac:dyDescent="0.25">
      <c r="AE204352" s="72"/>
    </row>
    <row r="204353" spans="31:31" x14ac:dyDescent="0.25">
      <c r="AE204353" s="72"/>
    </row>
    <row r="204354" spans="31:31" x14ac:dyDescent="0.25">
      <c r="AE204354" s="72"/>
    </row>
    <row r="204355" spans="31:31" x14ac:dyDescent="0.25">
      <c r="AE204355" s="72"/>
    </row>
    <row r="204356" spans="31:31" x14ac:dyDescent="0.25">
      <c r="AE204356" s="72"/>
    </row>
    <row r="204357" spans="31:31" x14ac:dyDescent="0.25">
      <c r="AE204357" s="72"/>
    </row>
    <row r="204358" spans="31:31" x14ac:dyDescent="0.25">
      <c r="AE204358" s="72"/>
    </row>
    <row r="204359" spans="31:31" x14ac:dyDescent="0.25">
      <c r="AE204359" s="72"/>
    </row>
    <row r="204360" spans="31:31" x14ac:dyDescent="0.25">
      <c r="AE204360" s="72"/>
    </row>
    <row r="204361" spans="31:31" x14ac:dyDescent="0.25">
      <c r="AE204361" s="72"/>
    </row>
    <row r="204362" spans="31:31" x14ac:dyDescent="0.25">
      <c r="AE204362" s="72"/>
    </row>
    <row r="204363" spans="31:31" x14ac:dyDescent="0.25">
      <c r="AE204363" s="72"/>
    </row>
    <row r="204364" spans="31:31" x14ac:dyDescent="0.25">
      <c r="AE204364" s="72"/>
    </row>
    <row r="204365" spans="31:31" x14ac:dyDescent="0.25">
      <c r="AE204365" s="72"/>
    </row>
    <row r="204366" spans="31:31" x14ac:dyDescent="0.25">
      <c r="AE204366" s="72"/>
    </row>
    <row r="204367" spans="31:31" x14ac:dyDescent="0.25">
      <c r="AE204367" s="72"/>
    </row>
    <row r="204368" spans="31:31" x14ac:dyDescent="0.25">
      <c r="AE204368" s="72"/>
    </row>
    <row r="204369" spans="31:31" x14ac:dyDescent="0.25">
      <c r="AE204369" s="72"/>
    </row>
    <row r="204370" spans="31:31" x14ac:dyDescent="0.25">
      <c r="AE204370" s="72"/>
    </row>
    <row r="204371" spans="31:31" x14ac:dyDescent="0.25">
      <c r="AE204371" s="72"/>
    </row>
    <row r="204372" spans="31:31" x14ac:dyDescent="0.25">
      <c r="AE204372" s="72"/>
    </row>
    <row r="204373" spans="31:31" x14ac:dyDescent="0.25">
      <c r="AE204373" s="72"/>
    </row>
    <row r="204374" spans="31:31" x14ac:dyDescent="0.25">
      <c r="AE204374" s="72"/>
    </row>
    <row r="204375" spans="31:31" x14ac:dyDescent="0.25">
      <c r="AE204375" s="72"/>
    </row>
    <row r="204376" spans="31:31" x14ac:dyDescent="0.25">
      <c r="AE204376" s="72"/>
    </row>
    <row r="204377" spans="31:31" x14ac:dyDescent="0.25">
      <c r="AE204377" s="72"/>
    </row>
    <row r="204378" spans="31:31" x14ac:dyDescent="0.25">
      <c r="AE204378" s="72"/>
    </row>
    <row r="204379" spans="31:31" x14ac:dyDescent="0.25">
      <c r="AE204379" s="72"/>
    </row>
    <row r="204380" spans="31:31" x14ac:dyDescent="0.25">
      <c r="AE204380" s="72"/>
    </row>
    <row r="204381" spans="31:31" x14ac:dyDescent="0.25">
      <c r="AE204381" s="72"/>
    </row>
    <row r="204382" spans="31:31" x14ac:dyDescent="0.25">
      <c r="AE204382" s="72"/>
    </row>
    <row r="204383" spans="31:31" x14ac:dyDescent="0.25">
      <c r="AE204383" s="72"/>
    </row>
    <row r="204384" spans="31:31" x14ac:dyDescent="0.25">
      <c r="AE204384" s="72"/>
    </row>
    <row r="204385" spans="31:31" x14ac:dyDescent="0.25">
      <c r="AE204385" s="72"/>
    </row>
    <row r="204386" spans="31:31" x14ac:dyDescent="0.25">
      <c r="AE204386" s="72"/>
    </row>
    <row r="204387" spans="31:31" x14ac:dyDescent="0.25">
      <c r="AE204387" s="72"/>
    </row>
    <row r="204388" spans="31:31" x14ac:dyDescent="0.25">
      <c r="AE204388" s="72"/>
    </row>
    <row r="204389" spans="31:31" x14ac:dyDescent="0.25">
      <c r="AE204389" s="72"/>
    </row>
    <row r="204390" spans="31:31" x14ac:dyDescent="0.25">
      <c r="AE204390" s="72"/>
    </row>
    <row r="204391" spans="31:31" x14ac:dyDescent="0.25">
      <c r="AE204391" s="72"/>
    </row>
    <row r="204392" spans="31:31" x14ac:dyDescent="0.25">
      <c r="AE204392" s="72"/>
    </row>
    <row r="204393" spans="31:31" x14ac:dyDescent="0.25">
      <c r="AE204393" s="72"/>
    </row>
    <row r="204394" spans="31:31" x14ac:dyDescent="0.25">
      <c r="AE204394" s="72"/>
    </row>
    <row r="204395" spans="31:31" x14ac:dyDescent="0.25">
      <c r="AE204395" s="72"/>
    </row>
    <row r="204396" spans="31:31" x14ac:dyDescent="0.25">
      <c r="AE204396" s="72"/>
    </row>
    <row r="204397" spans="31:31" x14ac:dyDescent="0.25">
      <c r="AE204397" s="72"/>
    </row>
    <row r="204398" spans="31:31" x14ac:dyDescent="0.25">
      <c r="AE204398" s="72"/>
    </row>
    <row r="204399" spans="31:31" x14ac:dyDescent="0.25">
      <c r="AE204399" s="72"/>
    </row>
    <row r="204400" spans="31:31" x14ac:dyDescent="0.25">
      <c r="AE204400" s="72"/>
    </row>
    <row r="204401" spans="31:31" x14ac:dyDescent="0.25">
      <c r="AE204401" s="72"/>
    </row>
    <row r="204402" spans="31:31" x14ac:dyDescent="0.25">
      <c r="AE204402" s="72"/>
    </row>
    <row r="204403" spans="31:31" x14ac:dyDescent="0.25">
      <c r="AE204403" s="72"/>
    </row>
    <row r="204404" spans="31:31" x14ac:dyDescent="0.25">
      <c r="AE204404" s="72"/>
    </row>
    <row r="204405" spans="31:31" x14ac:dyDescent="0.25">
      <c r="AE204405" s="72"/>
    </row>
    <row r="204406" spans="31:31" x14ac:dyDescent="0.25">
      <c r="AE204406" s="72"/>
    </row>
    <row r="204407" spans="31:31" x14ac:dyDescent="0.25">
      <c r="AE204407" s="72"/>
    </row>
    <row r="204408" spans="31:31" x14ac:dyDescent="0.25">
      <c r="AE204408" s="72"/>
    </row>
    <row r="204409" spans="31:31" x14ac:dyDescent="0.25">
      <c r="AE204409" s="72"/>
    </row>
    <row r="204410" spans="31:31" x14ac:dyDescent="0.25">
      <c r="AE204410" s="72"/>
    </row>
    <row r="204411" spans="31:31" x14ac:dyDescent="0.25">
      <c r="AE204411" s="72"/>
    </row>
    <row r="204412" spans="31:31" x14ac:dyDescent="0.25">
      <c r="AE204412" s="72"/>
    </row>
    <row r="204413" spans="31:31" x14ac:dyDescent="0.25">
      <c r="AE204413" s="72"/>
    </row>
    <row r="204414" spans="31:31" x14ac:dyDescent="0.25">
      <c r="AE204414" s="72"/>
    </row>
    <row r="204415" spans="31:31" x14ac:dyDescent="0.25">
      <c r="AE204415" s="72"/>
    </row>
    <row r="204416" spans="31:31" x14ac:dyDescent="0.25">
      <c r="AE204416" s="72"/>
    </row>
    <row r="204417" spans="31:31" x14ac:dyDescent="0.25">
      <c r="AE204417" s="72"/>
    </row>
    <row r="204418" spans="31:31" x14ac:dyDescent="0.25">
      <c r="AE204418" s="72"/>
    </row>
    <row r="204419" spans="31:31" x14ac:dyDescent="0.25">
      <c r="AE204419" s="72"/>
    </row>
    <row r="204420" spans="31:31" x14ac:dyDescent="0.25">
      <c r="AE204420" s="72"/>
    </row>
    <row r="204421" spans="31:31" x14ac:dyDescent="0.25">
      <c r="AE204421" s="72"/>
    </row>
    <row r="204422" spans="31:31" x14ac:dyDescent="0.25">
      <c r="AE204422" s="72"/>
    </row>
    <row r="204423" spans="31:31" x14ac:dyDescent="0.25">
      <c r="AE204423" s="72"/>
    </row>
    <row r="204424" spans="31:31" x14ac:dyDescent="0.25">
      <c r="AE204424" s="72"/>
    </row>
    <row r="204425" spans="31:31" x14ac:dyDescent="0.25">
      <c r="AE204425" s="72"/>
    </row>
    <row r="204426" spans="31:31" x14ac:dyDescent="0.25">
      <c r="AE204426" s="72"/>
    </row>
    <row r="204427" spans="31:31" x14ac:dyDescent="0.25">
      <c r="AE204427" s="72"/>
    </row>
    <row r="204428" spans="31:31" x14ac:dyDescent="0.25">
      <c r="AE204428" s="72"/>
    </row>
    <row r="204429" spans="31:31" x14ac:dyDescent="0.25">
      <c r="AE204429" s="72"/>
    </row>
    <row r="204430" spans="31:31" x14ac:dyDescent="0.25">
      <c r="AE204430" s="72"/>
    </row>
    <row r="204431" spans="31:31" x14ac:dyDescent="0.25">
      <c r="AE204431" s="72"/>
    </row>
    <row r="204432" spans="31:31" x14ac:dyDescent="0.25">
      <c r="AE204432" s="72"/>
    </row>
    <row r="204433" spans="31:31" x14ac:dyDescent="0.25">
      <c r="AE204433" s="72"/>
    </row>
    <row r="204434" spans="31:31" x14ac:dyDescent="0.25">
      <c r="AE204434" s="72"/>
    </row>
    <row r="204435" spans="31:31" x14ac:dyDescent="0.25">
      <c r="AE204435" s="72"/>
    </row>
    <row r="204436" spans="31:31" x14ac:dyDescent="0.25">
      <c r="AE204436" s="72"/>
    </row>
    <row r="204437" spans="31:31" x14ac:dyDescent="0.25">
      <c r="AE204437" s="72"/>
    </row>
    <row r="204438" spans="31:31" x14ac:dyDescent="0.25">
      <c r="AE204438" s="72"/>
    </row>
    <row r="204439" spans="31:31" x14ac:dyDescent="0.25">
      <c r="AE204439" s="72"/>
    </row>
    <row r="204440" spans="31:31" x14ac:dyDescent="0.25">
      <c r="AE204440" s="72"/>
    </row>
    <row r="204441" spans="31:31" x14ac:dyDescent="0.25">
      <c r="AE204441" s="72"/>
    </row>
    <row r="204442" spans="31:31" x14ac:dyDescent="0.25">
      <c r="AE204442" s="72"/>
    </row>
    <row r="204443" spans="31:31" x14ac:dyDescent="0.25">
      <c r="AE204443" s="72"/>
    </row>
    <row r="204444" spans="31:31" x14ac:dyDescent="0.25">
      <c r="AE204444" s="72"/>
    </row>
    <row r="204445" spans="31:31" x14ac:dyDescent="0.25">
      <c r="AE204445" s="72"/>
    </row>
    <row r="204446" spans="31:31" x14ac:dyDescent="0.25">
      <c r="AE204446" s="72"/>
    </row>
    <row r="204447" spans="31:31" x14ac:dyDescent="0.25">
      <c r="AE204447" s="72"/>
    </row>
    <row r="204448" spans="31:31" x14ac:dyDescent="0.25">
      <c r="AE204448" s="72"/>
    </row>
    <row r="204449" spans="31:31" x14ac:dyDescent="0.25">
      <c r="AE204449" s="72"/>
    </row>
    <row r="204450" spans="31:31" x14ac:dyDescent="0.25">
      <c r="AE204450" s="72"/>
    </row>
    <row r="204451" spans="31:31" x14ac:dyDescent="0.25">
      <c r="AE204451" s="72"/>
    </row>
    <row r="204452" spans="31:31" x14ac:dyDescent="0.25">
      <c r="AE204452" s="72"/>
    </row>
    <row r="204453" spans="31:31" x14ac:dyDescent="0.25">
      <c r="AE204453" s="72"/>
    </row>
    <row r="204454" spans="31:31" x14ac:dyDescent="0.25">
      <c r="AE204454" s="72"/>
    </row>
    <row r="204455" spans="31:31" x14ac:dyDescent="0.25">
      <c r="AE204455" s="72"/>
    </row>
    <row r="204456" spans="31:31" x14ac:dyDescent="0.25">
      <c r="AE204456" s="72"/>
    </row>
    <row r="204457" spans="31:31" x14ac:dyDescent="0.25">
      <c r="AE204457" s="72"/>
    </row>
    <row r="204458" spans="31:31" x14ac:dyDescent="0.25">
      <c r="AE204458" s="72"/>
    </row>
    <row r="204459" spans="31:31" x14ac:dyDescent="0.25">
      <c r="AE204459" s="72"/>
    </row>
    <row r="204460" spans="31:31" x14ac:dyDescent="0.25">
      <c r="AE204460" s="72"/>
    </row>
    <row r="204461" spans="31:31" x14ac:dyDescent="0.25">
      <c r="AE204461" s="72"/>
    </row>
    <row r="204462" spans="31:31" x14ac:dyDescent="0.25">
      <c r="AE204462" s="72"/>
    </row>
    <row r="204463" spans="31:31" x14ac:dyDescent="0.25">
      <c r="AE204463" s="72"/>
    </row>
    <row r="204464" spans="31:31" x14ac:dyDescent="0.25">
      <c r="AE204464" s="72"/>
    </row>
    <row r="204465" spans="31:31" x14ac:dyDescent="0.25">
      <c r="AE204465" s="72"/>
    </row>
    <row r="204466" spans="31:31" x14ac:dyDescent="0.25">
      <c r="AE204466" s="72"/>
    </row>
    <row r="204467" spans="31:31" x14ac:dyDescent="0.25">
      <c r="AE204467" s="72"/>
    </row>
    <row r="204468" spans="31:31" x14ac:dyDescent="0.25">
      <c r="AE204468" s="72"/>
    </row>
    <row r="204469" spans="31:31" x14ac:dyDescent="0.25">
      <c r="AE204469" s="72"/>
    </row>
    <row r="204470" spans="31:31" x14ac:dyDescent="0.25">
      <c r="AE204470" s="72"/>
    </row>
    <row r="204471" spans="31:31" x14ac:dyDescent="0.25">
      <c r="AE204471" s="72"/>
    </row>
    <row r="204472" spans="31:31" x14ac:dyDescent="0.25">
      <c r="AE204472" s="72"/>
    </row>
    <row r="204473" spans="31:31" x14ac:dyDescent="0.25">
      <c r="AE204473" s="72"/>
    </row>
    <row r="204474" spans="31:31" x14ac:dyDescent="0.25">
      <c r="AE204474" s="72"/>
    </row>
    <row r="204475" spans="31:31" x14ac:dyDescent="0.25">
      <c r="AE204475" s="72"/>
    </row>
    <row r="204476" spans="31:31" x14ac:dyDescent="0.25">
      <c r="AE204476" s="72"/>
    </row>
    <row r="204477" spans="31:31" x14ac:dyDescent="0.25">
      <c r="AE204477" s="72"/>
    </row>
    <row r="204478" spans="31:31" x14ac:dyDescent="0.25">
      <c r="AE204478" s="72"/>
    </row>
    <row r="204479" spans="31:31" x14ac:dyDescent="0.25">
      <c r="AE204479" s="72"/>
    </row>
    <row r="204480" spans="31:31" x14ac:dyDescent="0.25">
      <c r="AE204480" s="72"/>
    </row>
    <row r="204481" spans="31:31" x14ac:dyDescent="0.25">
      <c r="AE204481" s="72"/>
    </row>
    <row r="204482" spans="31:31" x14ac:dyDescent="0.25">
      <c r="AE204482" s="72"/>
    </row>
    <row r="204483" spans="31:31" x14ac:dyDescent="0.25">
      <c r="AE204483" s="72"/>
    </row>
    <row r="204484" spans="31:31" x14ac:dyDescent="0.25">
      <c r="AE204484" s="72"/>
    </row>
    <row r="204485" spans="31:31" x14ac:dyDescent="0.25">
      <c r="AE204485" s="72"/>
    </row>
    <row r="204486" spans="31:31" x14ac:dyDescent="0.25">
      <c r="AE204486" s="72"/>
    </row>
    <row r="204487" spans="31:31" x14ac:dyDescent="0.25">
      <c r="AE204487" s="72"/>
    </row>
    <row r="204488" spans="31:31" x14ac:dyDescent="0.25">
      <c r="AE204488" s="72"/>
    </row>
    <row r="204489" spans="31:31" x14ac:dyDescent="0.25">
      <c r="AE204489" s="72"/>
    </row>
    <row r="204490" spans="31:31" x14ac:dyDescent="0.25">
      <c r="AE204490" s="72"/>
    </row>
    <row r="204491" spans="31:31" x14ac:dyDescent="0.25">
      <c r="AE204491" s="72"/>
    </row>
    <row r="204492" spans="31:31" x14ac:dyDescent="0.25">
      <c r="AE204492" s="72"/>
    </row>
    <row r="204493" spans="31:31" x14ac:dyDescent="0.25">
      <c r="AE204493" s="72"/>
    </row>
    <row r="204494" spans="31:31" x14ac:dyDescent="0.25">
      <c r="AE204494" s="72"/>
    </row>
    <row r="204495" spans="31:31" x14ac:dyDescent="0.25">
      <c r="AE204495" s="72"/>
    </row>
    <row r="204496" spans="31:31" x14ac:dyDescent="0.25">
      <c r="AE204496" s="72"/>
    </row>
    <row r="204497" spans="31:31" x14ac:dyDescent="0.25">
      <c r="AE204497" s="72"/>
    </row>
    <row r="204498" spans="31:31" x14ac:dyDescent="0.25">
      <c r="AE204498" s="72"/>
    </row>
    <row r="204499" spans="31:31" x14ac:dyDescent="0.25">
      <c r="AE204499" s="72"/>
    </row>
    <row r="204500" spans="31:31" x14ac:dyDescent="0.25">
      <c r="AE204500" s="72"/>
    </row>
    <row r="204501" spans="31:31" x14ac:dyDescent="0.25">
      <c r="AE204501" s="72"/>
    </row>
    <row r="204502" spans="31:31" x14ac:dyDescent="0.25">
      <c r="AE204502" s="72"/>
    </row>
    <row r="204503" spans="31:31" x14ac:dyDescent="0.25">
      <c r="AE204503" s="72"/>
    </row>
    <row r="204504" spans="31:31" x14ac:dyDescent="0.25">
      <c r="AE204504" s="72"/>
    </row>
    <row r="204505" spans="31:31" x14ac:dyDescent="0.25">
      <c r="AE204505" s="72"/>
    </row>
    <row r="204506" spans="31:31" x14ac:dyDescent="0.25">
      <c r="AE204506" s="72"/>
    </row>
    <row r="204507" spans="31:31" x14ac:dyDescent="0.25">
      <c r="AE204507" s="72"/>
    </row>
    <row r="204508" spans="31:31" x14ac:dyDescent="0.25">
      <c r="AE204508" s="72"/>
    </row>
    <row r="204509" spans="31:31" x14ac:dyDescent="0.25">
      <c r="AE204509" s="72"/>
    </row>
    <row r="204510" spans="31:31" x14ac:dyDescent="0.25">
      <c r="AE204510" s="72"/>
    </row>
    <row r="204511" spans="31:31" x14ac:dyDescent="0.25">
      <c r="AE204511" s="72"/>
    </row>
    <row r="204512" spans="31:31" x14ac:dyDescent="0.25">
      <c r="AE204512" s="72"/>
    </row>
    <row r="204513" spans="31:31" x14ac:dyDescent="0.25">
      <c r="AE204513" s="72"/>
    </row>
    <row r="204514" spans="31:31" x14ac:dyDescent="0.25">
      <c r="AE204514" s="72"/>
    </row>
    <row r="204515" spans="31:31" x14ac:dyDescent="0.25">
      <c r="AE204515" s="72"/>
    </row>
    <row r="204516" spans="31:31" x14ac:dyDescent="0.25">
      <c r="AE204516" s="72"/>
    </row>
    <row r="204517" spans="31:31" x14ac:dyDescent="0.25">
      <c r="AE204517" s="72"/>
    </row>
    <row r="204518" spans="31:31" x14ac:dyDescent="0.25">
      <c r="AE204518" s="72"/>
    </row>
    <row r="204519" spans="31:31" x14ac:dyDescent="0.25">
      <c r="AE204519" s="72"/>
    </row>
    <row r="204520" spans="31:31" x14ac:dyDescent="0.25">
      <c r="AE204520" s="72"/>
    </row>
    <row r="204521" spans="31:31" x14ac:dyDescent="0.25">
      <c r="AE204521" s="72"/>
    </row>
    <row r="204522" spans="31:31" x14ac:dyDescent="0.25">
      <c r="AE204522" s="72"/>
    </row>
    <row r="204523" spans="31:31" x14ac:dyDescent="0.25">
      <c r="AE204523" s="72"/>
    </row>
    <row r="204524" spans="31:31" x14ac:dyDescent="0.25">
      <c r="AE204524" s="72"/>
    </row>
    <row r="204525" spans="31:31" x14ac:dyDescent="0.25">
      <c r="AE204525" s="72"/>
    </row>
    <row r="204526" spans="31:31" x14ac:dyDescent="0.25">
      <c r="AE204526" s="72"/>
    </row>
    <row r="204527" spans="31:31" x14ac:dyDescent="0.25">
      <c r="AE204527" s="72"/>
    </row>
    <row r="204528" spans="31:31" x14ac:dyDescent="0.25">
      <c r="AE204528" s="72"/>
    </row>
    <row r="204529" spans="31:31" x14ac:dyDescent="0.25">
      <c r="AE204529" s="72"/>
    </row>
    <row r="204530" spans="31:31" x14ac:dyDescent="0.25">
      <c r="AE204530" s="72"/>
    </row>
    <row r="204531" spans="31:31" x14ac:dyDescent="0.25">
      <c r="AE204531" s="72"/>
    </row>
    <row r="204532" spans="31:31" x14ac:dyDescent="0.25">
      <c r="AE204532" s="72"/>
    </row>
    <row r="204533" spans="31:31" x14ac:dyDescent="0.25">
      <c r="AE204533" s="72"/>
    </row>
    <row r="204534" spans="31:31" x14ac:dyDescent="0.25">
      <c r="AE204534" s="72"/>
    </row>
    <row r="204535" spans="31:31" x14ac:dyDescent="0.25">
      <c r="AE204535" s="72"/>
    </row>
    <row r="204536" spans="31:31" x14ac:dyDescent="0.25">
      <c r="AE204536" s="72"/>
    </row>
    <row r="204537" spans="31:31" x14ac:dyDescent="0.25">
      <c r="AE204537" s="72"/>
    </row>
    <row r="204538" spans="31:31" x14ac:dyDescent="0.25">
      <c r="AE204538" s="72"/>
    </row>
    <row r="204539" spans="31:31" x14ac:dyDescent="0.25">
      <c r="AE204539" s="72"/>
    </row>
    <row r="204540" spans="31:31" x14ac:dyDescent="0.25">
      <c r="AE204540" s="72"/>
    </row>
    <row r="204541" spans="31:31" x14ac:dyDescent="0.25">
      <c r="AE204541" s="72"/>
    </row>
    <row r="204542" spans="31:31" x14ac:dyDescent="0.25">
      <c r="AE204542" s="72"/>
    </row>
    <row r="204543" spans="31:31" x14ac:dyDescent="0.25">
      <c r="AE204543" s="72"/>
    </row>
    <row r="204544" spans="31:31" x14ac:dyDescent="0.25">
      <c r="AE204544" s="72"/>
    </row>
    <row r="204545" spans="31:31" x14ac:dyDescent="0.25">
      <c r="AE204545" s="72"/>
    </row>
    <row r="204546" spans="31:31" x14ac:dyDescent="0.25">
      <c r="AE204546" s="72"/>
    </row>
    <row r="204547" spans="31:31" x14ac:dyDescent="0.25">
      <c r="AE204547" s="72"/>
    </row>
    <row r="204548" spans="31:31" x14ac:dyDescent="0.25">
      <c r="AE204548" s="72"/>
    </row>
    <row r="204549" spans="31:31" x14ac:dyDescent="0.25">
      <c r="AE204549" s="72"/>
    </row>
    <row r="204550" spans="31:31" x14ac:dyDescent="0.25">
      <c r="AE204550" s="72"/>
    </row>
    <row r="204551" spans="31:31" x14ac:dyDescent="0.25">
      <c r="AE204551" s="72"/>
    </row>
    <row r="204552" spans="31:31" x14ac:dyDescent="0.25">
      <c r="AE204552" s="72"/>
    </row>
    <row r="204553" spans="31:31" x14ac:dyDescent="0.25">
      <c r="AE204553" s="72"/>
    </row>
    <row r="204554" spans="31:31" x14ac:dyDescent="0.25">
      <c r="AE204554" s="72"/>
    </row>
    <row r="204555" spans="31:31" x14ac:dyDescent="0.25">
      <c r="AE204555" s="72"/>
    </row>
    <row r="204556" spans="31:31" x14ac:dyDescent="0.25">
      <c r="AE204556" s="72"/>
    </row>
    <row r="204557" spans="31:31" x14ac:dyDescent="0.25">
      <c r="AE204557" s="72"/>
    </row>
    <row r="204558" spans="31:31" x14ac:dyDescent="0.25">
      <c r="AE204558" s="72"/>
    </row>
    <row r="204559" spans="31:31" x14ac:dyDescent="0.25">
      <c r="AE204559" s="72"/>
    </row>
    <row r="204560" spans="31:31" x14ac:dyDescent="0.25">
      <c r="AE204560" s="72"/>
    </row>
    <row r="204561" spans="31:31" x14ac:dyDescent="0.25">
      <c r="AE204561" s="72"/>
    </row>
    <row r="204562" spans="31:31" x14ac:dyDescent="0.25">
      <c r="AE204562" s="72"/>
    </row>
    <row r="204563" spans="31:31" x14ac:dyDescent="0.25">
      <c r="AE204563" s="72"/>
    </row>
    <row r="204564" spans="31:31" x14ac:dyDescent="0.25">
      <c r="AE204564" s="72"/>
    </row>
    <row r="204565" spans="31:31" x14ac:dyDescent="0.25">
      <c r="AE204565" s="72"/>
    </row>
    <row r="204566" spans="31:31" x14ac:dyDescent="0.25">
      <c r="AE204566" s="72"/>
    </row>
    <row r="204567" spans="31:31" x14ac:dyDescent="0.25">
      <c r="AE204567" s="72"/>
    </row>
    <row r="204568" spans="31:31" x14ac:dyDescent="0.25">
      <c r="AE204568" s="72"/>
    </row>
    <row r="204569" spans="31:31" x14ac:dyDescent="0.25">
      <c r="AE204569" s="72"/>
    </row>
    <row r="204570" spans="31:31" x14ac:dyDescent="0.25">
      <c r="AE204570" s="72"/>
    </row>
    <row r="204571" spans="31:31" x14ac:dyDescent="0.25">
      <c r="AE204571" s="72"/>
    </row>
    <row r="204572" spans="31:31" x14ac:dyDescent="0.25">
      <c r="AE204572" s="72"/>
    </row>
    <row r="204573" spans="31:31" x14ac:dyDescent="0.25">
      <c r="AE204573" s="72"/>
    </row>
    <row r="204574" spans="31:31" x14ac:dyDescent="0.25">
      <c r="AE204574" s="72"/>
    </row>
    <row r="204575" spans="31:31" x14ac:dyDescent="0.25">
      <c r="AE204575" s="72"/>
    </row>
    <row r="204576" spans="31:31" x14ac:dyDescent="0.25">
      <c r="AE204576" s="72"/>
    </row>
    <row r="204577" spans="31:31" x14ac:dyDescent="0.25">
      <c r="AE204577" s="72"/>
    </row>
    <row r="204578" spans="31:31" x14ac:dyDescent="0.25">
      <c r="AE204578" s="72"/>
    </row>
    <row r="204579" spans="31:31" x14ac:dyDescent="0.25">
      <c r="AE204579" s="72"/>
    </row>
    <row r="204580" spans="31:31" x14ac:dyDescent="0.25">
      <c r="AE204580" s="72"/>
    </row>
    <row r="204581" spans="31:31" x14ac:dyDescent="0.25">
      <c r="AE204581" s="72"/>
    </row>
    <row r="204582" spans="31:31" x14ac:dyDescent="0.25">
      <c r="AE204582" s="72"/>
    </row>
    <row r="204583" spans="31:31" x14ac:dyDescent="0.25">
      <c r="AE204583" s="72"/>
    </row>
    <row r="204584" spans="31:31" x14ac:dyDescent="0.25">
      <c r="AE204584" s="72"/>
    </row>
    <row r="204585" spans="31:31" x14ac:dyDescent="0.25">
      <c r="AE204585" s="72"/>
    </row>
    <row r="204586" spans="31:31" x14ac:dyDescent="0.25">
      <c r="AE204586" s="72"/>
    </row>
    <row r="204587" spans="31:31" x14ac:dyDescent="0.25">
      <c r="AE204587" s="72"/>
    </row>
    <row r="204588" spans="31:31" x14ac:dyDescent="0.25">
      <c r="AE204588" s="72"/>
    </row>
    <row r="204589" spans="31:31" x14ac:dyDescent="0.25">
      <c r="AE204589" s="72"/>
    </row>
    <row r="204590" spans="31:31" x14ac:dyDescent="0.25">
      <c r="AE204590" s="72"/>
    </row>
    <row r="204591" spans="31:31" x14ac:dyDescent="0.25">
      <c r="AE204591" s="72"/>
    </row>
    <row r="204592" spans="31:31" x14ac:dyDescent="0.25">
      <c r="AE204592" s="72"/>
    </row>
    <row r="204593" spans="31:31" x14ac:dyDescent="0.25">
      <c r="AE204593" s="72"/>
    </row>
    <row r="204594" spans="31:31" x14ac:dyDescent="0.25">
      <c r="AE204594" s="72"/>
    </row>
    <row r="204595" spans="31:31" x14ac:dyDescent="0.25">
      <c r="AE204595" s="72"/>
    </row>
    <row r="204596" spans="31:31" x14ac:dyDescent="0.25">
      <c r="AE204596" s="72"/>
    </row>
    <row r="204597" spans="31:31" x14ac:dyDescent="0.25">
      <c r="AE204597" s="72"/>
    </row>
    <row r="204598" spans="31:31" x14ac:dyDescent="0.25">
      <c r="AE204598" s="72"/>
    </row>
    <row r="204599" spans="31:31" x14ac:dyDescent="0.25">
      <c r="AE204599" s="72"/>
    </row>
    <row r="204600" spans="31:31" x14ac:dyDescent="0.25">
      <c r="AE204600" s="72"/>
    </row>
    <row r="204601" spans="31:31" x14ac:dyDescent="0.25">
      <c r="AE204601" s="72"/>
    </row>
    <row r="204602" spans="31:31" x14ac:dyDescent="0.25">
      <c r="AE204602" s="72"/>
    </row>
    <row r="204603" spans="31:31" x14ac:dyDescent="0.25">
      <c r="AE204603" s="72"/>
    </row>
    <row r="204604" spans="31:31" x14ac:dyDescent="0.25">
      <c r="AE204604" s="72"/>
    </row>
    <row r="204605" spans="31:31" x14ac:dyDescent="0.25">
      <c r="AE204605" s="72"/>
    </row>
    <row r="204606" spans="31:31" x14ac:dyDescent="0.25">
      <c r="AE204606" s="72"/>
    </row>
    <row r="204607" spans="31:31" x14ac:dyDescent="0.25">
      <c r="AE204607" s="72"/>
    </row>
    <row r="204608" spans="31:31" x14ac:dyDescent="0.25">
      <c r="AE204608" s="72"/>
    </row>
    <row r="204609" spans="31:31" x14ac:dyDescent="0.25">
      <c r="AE204609" s="72"/>
    </row>
    <row r="204610" spans="31:31" x14ac:dyDescent="0.25">
      <c r="AE204610" s="72"/>
    </row>
    <row r="204611" spans="31:31" x14ac:dyDescent="0.25">
      <c r="AE204611" s="72"/>
    </row>
    <row r="204612" spans="31:31" x14ac:dyDescent="0.25">
      <c r="AE204612" s="72"/>
    </row>
    <row r="204613" spans="31:31" x14ac:dyDescent="0.25">
      <c r="AE204613" s="72"/>
    </row>
    <row r="204614" spans="31:31" x14ac:dyDescent="0.25">
      <c r="AE204614" s="72"/>
    </row>
    <row r="204615" spans="31:31" x14ac:dyDescent="0.25">
      <c r="AE204615" s="72"/>
    </row>
    <row r="204616" spans="31:31" x14ac:dyDescent="0.25">
      <c r="AE204616" s="72"/>
    </row>
    <row r="204617" spans="31:31" x14ac:dyDescent="0.25">
      <c r="AE204617" s="72"/>
    </row>
    <row r="204618" spans="31:31" x14ac:dyDescent="0.25">
      <c r="AE204618" s="72"/>
    </row>
    <row r="204619" spans="31:31" x14ac:dyDescent="0.25">
      <c r="AE204619" s="72"/>
    </row>
    <row r="204620" spans="31:31" x14ac:dyDescent="0.25">
      <c r="AE204620" s="72"/>
    </row>
    <row r="204621" spans="31:31" x14ac:dyDescent="0.25">
      <c r="AE204621" s="72"/>
    </row>
    <row r="204622" spans="31:31" x14ac:dyDescent="0.25">
      <c r="AE204622" s="72"/>
    </row>
    <row r="204623" spans="31:31" x14ac:dyDescent="0.25">
      <c r="AE204623" s="72"/>
    </row>
    <row r="204624" spans="31:31" x14ac:dyDescent="0.25">
      <c r="AE204624" s="72"/>
    </row>
    <row r="204625" spans="31:31" x14ac:dyDescent="0.25">
      <c r="AE204625" s="72"/>
    </row>
    <row r="204626" spans="31:31" x14ac:dyDescent="0.25">
      <c r="AE204626" s="72"/>
    </row>
    <row r="204627" spans="31:31" x14ac:dyDescent="0.25">
      <c r="AE204627" s="72"/>
    </row>
    <row r="204628" spans="31:31" x14ac:dyDescent="0.25">
      <c r="AE204628" s="72"/>
    </row>
    <row r="204629" spans="31:31" x14ac:dyDescent="0.25">
      <c r="AE204629" s="72"/>
    </row>
    <row r="204630" spans="31:31" x14ac:dyDescent="0.25">
      <c r="AE204630" s="72"/>
    </row>
    <row r="204631" spans="31:31" x14ac:dyDescent="0.25">
      <c r="AE204631" s="72"/>
    </row>
    <row r="204632" spans="31:31" x14ac:dyDescent="0.25">
      <c r="AE204632" s="72"/>
    </row>
    <row r="204633" spans="31:31" x14ac:dyDescent="0.25">
      <c r="AE204633" s="72"/>
    </row>
    <row r="204634" spans="31:31" x14ac:dyDescent="0.25">
      <c r="AE204634" s="72"/>
    </row>
    <row r="204635" spans="31:31" x14ac:dyDescent="0.25">
      <c r="AE204635" s="72"/>
    </row>
    <row r="204636" spans="31:31" x14ac:dyDescent="0.25">
      <c r="AE204636" s="72"/>
    </row>
    <row r="204637" spans="31:31" x14ac:dyDescent="0.25">
      <c r="AE204637" s="72"/>
    </row>
    <row r="204638" spans="31:31" x14ac:dyDescent="0.25">
      <c r="AE204638" s="72"/>
    </row>
    <row r="204639" spans="31:31" x14ac:dyDescent="0.25">
      <c r="AE204639" s="72"/>
    </row>
    <row r="204640" spans="31:31" x14ac:dyDescent="0.25">
      <c r="AE204640" s="72"/>
    </row>
    <row r="204641" spans="31:31" x14ac:dyDescent="0.25">
      <c r="AE204641" s="72"/>
    </row>
    <row r="204642" spans="31:31" x14ac:dyDescent="0.25">
      <c r="AE204642" s="72"/>
    </row>
    <row r="204643" spans="31:31" x14ac:dyDescent="0.25">
      <c r="AE204643" s="72"/>
    </row>
    <row r="204644" spans="31:31" x14ac:dyDescent="0.25">
      <c r="AE204644" s="72"/>
    </row>
    <row r="204645" spans="31:31" x14ac:dyDescent="0.25">
      <c r="AE204645" s="72"/>
    </row>
    <row r="204646" spans="31:31" x14ac:dyDescent="0.25">
      <c r="AE204646" s="72"/>
    </row>
    <row r="204647" spans="31:31" x14ac:dyDescent="0.25">
      <c r="AE204647" s="72"/>
    </row>
    <row r="204648" spans="31:31" x14ac:dyDescent="0.25">
      <c r="AE204648" s="72"/>
    </row>
    <row r="204649" spans="31:31" x14ac:dyDescent="0.25">
      <c r="AE204649" s="72"/>
    </row>
    <row r="204650" spans="31:31" x14ac:dyDescent="0.25">
      <c r="AE204650" s="72"/>
    </row>
    <row r="204651" spans="31:31" x14ac:dyDescent="0.25">
      <c r="AE204651" s="72"/>
    </row>
    <row r="204652" spans="31:31" x14ac:dyDescent="0.25">
      <c r="AE204652" s="72"/>
    </row>
    <row r="204653" spans="31:31" x14ac:dyDescent="0.25">
      <c r="AE204653" s="72"/>
    </row>
    <row r="204654" spans="31:31" x14ac:dyDescent="0.25">
      <c r="AE204654" s="72"/>
    </row>
    <row r="204655" spans="31:31" x14ac:dyDescent="0.25">
      <c r="AE204655" s="72"/>
    </row>
    <row r="204656" spans="31:31" x14ac:dyDescent="0.25">
      <c r="AE204656" s="72"/>
    </row>
    <row r="204657" spans="31:31" x14ac:dyDescent="0.25">
      <c r="AE204657" s="72"/>
    </row>
    <row r="204658" spans="31:31" x14ac:dyDescent="0.25">
      <c r="AE204658" s="72"/>
    </row>
    <row r="204659" spans="31:31" x14ac:dyDescent="0.25">
      <c r="AE204659" s="72"/>
    </row>
    <row r="204660" spans="31:31" x14ac:dyDescent="0.25">
      <c r="AE204660" s="72"/>
    </row>
    <row r="204661" spans="31:31" x14ac:dyDescent="0.25">
      <c r="AE204661" s="72"/>
    </row>
    <row r="204662" spans="31:31" x14ac:dyDescent="0.25">
      <c r="AE204662" s="72"/>
    </row>
    <row r="204663" spans="31:31" x14ac:dyDescent="0.25">
      <c r="AE204663" s="72"/>
    </row>
    <row r="204664" spans="31:31" x14ac:dyDescent="0.25">
      <c r="AE204664" s="72"/>
    </row>
    <row r="204665" spans="31:31" x14ac:dyDescent="0.25">
      <c r="AE204665" s="72"/>
    </row>
    <row r="204666" spans="31:31" x14ac:dyDescent="0.25">
      <c r="AE204666" s="72"/>
    </row>
    <row r="204667" spans="31:31" x14ac:dyDescent="0.25">
      <c r="AE204667" s="72"/>
    </row>
    <row r="204668" spans="31:31" x14ac:dyDescent="0.25">
      <c r="AE204668" s="72"/>
    </row>
    <row r="204669" spans="31:31" x14ac:dyDescent="0.25">
      <c r="AE204669" s="72"/>
    </row>
    <row r="204670" spans="31:31" x14ac:dyDescent="0.25">
      <c r="AE204670" s="72"/>
    </row>
    <row r="204671" spans="31:31" x14ac:dyDescent="0.25">
      <c r="AE204671" s="72"/>
    </row>
    <row r="204672" spans="31:31" x14ac:dyDescent="0.25">
      <c r="AE204672" s="72"/>
    </row>
    <row r="204673" spans="31:31" x14ac:dyDescent="0.25">
      <c r="AE204673" s="72"/>
    </row>
    <row r="204674" spans="31:31" x14ac:dyDescent="0.25">
      <c r="AE204674" s="72"/>
    </row>
    <row r="204675" spans="31:31" x14ac:dyDescent="0.25">
      <c r="AE204675" s="72"/>
    </row>
    <row r="204676" spans="31:31" x14ac:dyDescent="0.25">
      <c r="AE204676" s="72"/>
    </row>
    <row r="204677" spans="31:31" x14ac:dyDescent="0.25">
      <c r="AE204677" s="72"/>
    </row>
    <row r="204678" spans="31:31" x14ac:dyDescent="0.25">
      <c r="AE204678" s="72"/>
    </row>
    <row r="204679" spans="31:31" x14ac:dyDescent="0.25">
      <c r="AE204679" s="72"/>
    </row>
    <row r="204680" spans="31:31" x14ac:dyDescent="0.25">
      <c r="AE204680" s="72"/>
    </row>
    <row r="204681" spans="31:31" x14ac:dyDescent="0.25">
      <c r="AE204681" s="72"/>
    </row>
    <row r="204682" spans="31:31" x14ac:dyDescent="0.25">
      <c r="AE204682" s="72"/>
    </row>
    <row r="204683" spans="31:31" x14ac:dyDescent="0.25">
      <c r="AE204683" s="72"/>
    </row>
    <row r="204684" spans="31:31" x14ac:dyDescent="0.25">
      <c r="AE204684" s="72"/>
    </row>
    <row r="204685" spans="31:31" x14ac:dyDescent="0.25">
      <c r="AE204685" s="72"/>
    </row>
    <row r="204686" spans="31:31" x14ac:dyDescent="0.25">
      <c r="AE204686" s="72"/>
    </row>
    <row r="204687" spans="31:31" x14ac:dyDescent="0.25">
      <c r="AE204687" s="72"/>
    </row>
    <row r="204688" spans="31:31" x14ac:dyDescent="0.25">
      <c r="AE204688" s="72"/>
    </row>
    <row r="204689" spans="31:31" x14ac:dyDescent="0.25">
      <c r="AE204689" s="72"/>
    </row>
    <row r="204690" spans="31:31" x14ac:dyDescent="0.25">
      <c r="AE204690" s="72"/>
    </row>
    <row r="204691" spans="31:31" x14ac:dyDescent="0.25">
      <c r="AE204691" s="72"/>
    </row>
    <row r="204692" spans="31:31" x14ac:dyDescent="0.25">
      <c r="AE204692" s="72"/>
    </row>
    <row r="204693" spans="31:31" x14ac:dyDescent="0.25">
      <c r="AE204693" s="72"/>
    </row>
    <row r="204694" spans="31:31" x14ac:dyDescent="0.25">
      <c r="AE204694" s="72"/>
    </row>
    <row r="204695" spans="31:31" x14ac:dyDescent="0.25">
      <c r="AE204695" s="72"/>
    </row>
    <row r="204696" spans="31:31" x14ac:dyDescent="0.25">
      <c r="AE204696" s="72"/>
    </row>
    <row r="204697" spans="31:31" x14ac:dyDescent="0.25">
      <c r="AE204697" s="72"/>
    </row>
    <row r="204698" spans="31:31" x14ac:dyDescent="0.25">
      <c r="AE204698" s="72"/>
    </row>
    <row r="204699" spans="31:31" x14ac:dyDescent="0.25">
      <c r="AE204699" s="72"/>
    </row>
    <row r="204700" spans="31:31" x14ac:dyDescent="0.25">
      <c r="AE204700" s="72"/>
    </row>
    <row r="204701" spans="31:31" x14ac:dyDescent="0.25">
      <c r="AE204701" s="72"/>
    </row>
    <row r="204702" spans="31:31" x14ac:dyDescent="0.25">
      <c r="AE204702" s="72"/>
    </row>
    <row r="204703" spans="31:31" x14ac:dyDescent="0.25">
      <c r="AE204703" s="72"/>
    </row>
    <row r="204704" spans="31:31" x14ac:dyDescent="0.25">
      <c r="AE204704" s="72"/>
    </row>
    <row r="204705" spans="31:31" x14ac:dyDescent="0.25">
      <c r="AE204705" s="72"/>
    </row>
    <row r="204706" spans="31:31" x14ac:dyDescent="0.25">
      <c r="AE204706" s="72"/>
    </row>
    <row r="204707" spans="31:31" x14ac:dyDescent="0.25">
      <c r="AE204707" s="72"/>
    </row>
    <row r="204708" spans="31:31" x14ac:dyDescent="0.25">
      <c r="AE204708" s="72"/>
    </row>
    <row r="204709" spans="31:31" x14ac:dyDescent="0.25">
      <c r="AE204709" s="72"/>
    </row>
    <row r="204710" spans="31:31" x14ac:dyDescent="0.25">
      <c r="AE204710" s="72"/>
    </row>
    <row r="204711" spans="31:31" x14ac:dyDescent="0.25">
      <c r="AE204711" s="72"/>
    </row>
    <row r="204712" spans="31:31" x14ac:dyDescent="0.25">
      <c r="AE204712" s="72"/>
    </row>
    <row r="204713" spans="31:31" x14ac:dyDescent="0.25">
      <c r="AE204713" s="72"/>
    </row>
    <row r="204714" spans="31:31" x14ac:dyDescent="0.25">
      <c r="AE204714" s="72"/>
    </row>
    <row r="204715" spans="31:31" x14ac:dyDescent="0.25">
      <c r="AE204715" s="72"/>
    </row>
    <row r="204716" spans="31:31" x14ac:dyDescent="0.25">
      <c r="AE204716" s="72"/>
    </row>
    <row r="204717" spans="31:31" x14ac:dyDescent="0.25">
      <c r="AE204717" s="72"/>
    </row>
    <row r="204718" spans="31:31" x14ac:dyDescent="0.25">
      <c r="AE204718" s="72"/>
    </row>
    <row r="204719" spans="31:31" x14ac:dyDescent="0.25">
      <c r="AE204719" s="72"/>
    </row>
    <row r="204720" spans="31:31" x14ac:dyDescent="0.25">
      <c r="AE204720" s="72"/>
    </row>
    <row r="204721" spans="31:31" x14ac:dyDescent="0.25">
      <c r="AE204721" s="72"/>
    </row>
    <row r="204722" spans="31:31" x14ac:dyDescent="0.25">
      <c r="AE204722" s="72"/>
    </row>
    <row r="204723" spans="31:31" x14ac:dyDescent="0.25">
      <c r="AE204723" s="72"/>
    </row>
    <row r="204724" spans="31:31" x14ac:dyDescent="0.25">
      <c r="AE204724" s="72"/>
    </row>
    <row r="204725" spans="31:31" x14ac:dyDescent="0.25">
      <c r="AE204725" s="72"/>
    </row>
    <row r="204726" spans="31:31" x14ac:dyDescent="0.25">
      <c r="AE204726" s="72"/>
    </row>
    <row r="204727" spans="31:31" x14ac:dyDescent="0.25">
      <c r="AE204727" s="72"/>
    </row>
    <row r="204728" spans="31:31" x14ac:dyDescent="0.25">
      <c r="AE204728" s="72"/>
    </row>
    <row r="204729" spans="31:31" x14ac:dyDescent="0.25">
      <c r="AE204729" s="72"/>
    </row>
    <row r="204730" spans="31:31" x14ac:dyDescent="0.25">
      <c r="AE204730" s="72"/>
    </row>
    <row r="204731" spans="31:31" x14ac:dyDescent="0.25">
      <c r="AE204731" s="72"/>
    </row>
    <row r="204732" spans="31:31" x14ac:dyDescent="0.25">
      <c r="AE204732" s="72"/>
    </row>
    <row r="204733" spans="31:31" x14ac:dyDescent="0.25">
      <c r="AE204733" s="72"/>
    </row>
    <row r="204734" spans="31:31" x14ac:dyDescent="0.25">
      <c r="AE204734" s="72"/>
    </row>
    <row r="204735" spans="31:31" x14ac:dyDescent="0.25">
      <c r="AE204735" s="72"/>
    </row>
    <row r="204736" spans="31:31" x14ac:dyDescent="0.25">
      <c r="AE204736" s="72"/>
    </row>
    <row r="204737" spans="31:31" x14ac:dyDescent="0.25">
      <c r="AE204737" s="72"/>
    </row>
    <row r="204738" spans="31:31" x14ac:dyDescent="0.25">
      <c r="AE204738" s="72"/>
    </row>
    <row r="204739" spans="31:31" x14ac:dyDescent="0.25">
      <c r="AE204739" s="72"/>
    </row>
    <row r="204740" spans="31:31" x14ac:dyDescent="0.25">
      <c r="AE204740" s="72"/>
    </row>
    <row r="204741" spans="31:31" x14ac:dyDescent="0.25">
      <c r="AE204741" s="72"/>
    </row>
    <row r="204742" spans="31:31" x14ac:dyDescent="0.25">
      <c r="AE204742" s="72"/>
    </row>
    <row r="204743" spans="31:31" x14ac:dyDescent="0.25">
      <c r="AE204743" s="72"/>
    </row>
    <row r="204744" spans="31:31" x14ac:dyDescent="0.25">
      <c r="AE204744" s="72"/>
    </row>
    <row r="204745" spans="31:31" x14ac:dyDescent="0.25">
      <c r="AE204745" s="72"/>
    </row>
    <row r="204746" spans="31:31" x14ac:dyDescent="0.25">
      <c r="AE204746" s="72"/>
    </row>
    <row r="204747" spans="31:31" x14ac:dyDescent="0.25">
      <c r="AE204747" s="72"/>
    </row>
    <row r="204748" spans="31:31" x14ac:dyDescent="0.25">
      <c r="AE204748" s="72"/>
    </row>
    <row r="204749" spans="31:31" x14ac:dyDescent="0.25">
      <c r="AE204749" s="72"/>
    </row>
    <row r="204750" spans="31:31" x14ac:dyDescent="0.25">
      <c r="AE204750" s="72"/>
    </row>
    <row r="204751" spans="31:31" x14ac:dyDescent="0.25">
      <c r="AE204751" s="72"/>
    </row>
    <row r="204752" spans="31:31" x14ac:dyDescent="0.25">
      <c r="AE204752" s="72"/>
    </row>
    <row r="204753" spans="31:31" x14ac:dyDescent="0.25">
      <c r="AE204753" s="72"/>
    </row>
    <row r="204754" spans="31:31" x14ac:dyDescent="0.25">
      <c r="AE204754" s="72"/>
    </row>
    <row r="204755" spans="31:31" x14ac:dyDescent="0.25">
      <c r="AE204755" s="72"/>
    </row>
    <row r="204756" spans="31:31" x14ac:dyDescent="0.25">
      <c r="AE204756" s="72"/>
    </row>
    <row r="204757" spans="31:31" x14ac:dyDescent="0.25">
      <c r="AE204757" s="72"/>
    </row>
    <row r="204758" spans="31:31" x14ac:dyDescent="0.25">
      <c r="AE204758" s="72"/>
    </row>
    <row r="204759" spans="31:31" x14ac:dyDescent="0.25">
      <c r="AE204759" s="72"/>
    </row>
    <row r="204760" spans="31:31" x14ac:dyDescent="0.25">
      <c r="AE204760" s="72"/>
    </row>
    <row r="204761" spans="31:31" x14ac:dyDescent="0.25">
      <c r="AE204761" s="72"/>
    </row>
    <row r="204762" spans="31:31" x14ac:dyDescent="0.25">
      <c r="AE204762" s="72"/>
    </row>
    <row r="204763" spans="31:31" x14ac:dyDescent="0.25">
      <c r="AE204763" s="72"/>
    </row>
    <row r="204764" spans="31:31" x14ac:dyDescent="0.25">
      <c r="AE204764" s="72"/>
    </row>
    <row r="204765" spans="31:31" x14ac:dyDescent="0.25">
      <c r="AE204765" s="72"/>
    </row>
    <row r="204766" spans="31:31" x14ac:dyDescent="0.25">
      <c r="AE204766" s="72"/>
    </row>
    <row r="204767" spans="31:31" x14ac:dyDescent="0.25">
      <c r="AE204767" s="72"/>
    </row>
    <row r="204768" spans="31:31" x14ac:dyDescent="0.25">
      <c r="AE204768" s="72"/>
    </row>
    <row r="204769" spans="31:31" x14ac:dyDescent="0.25">
      <c r="AE204769" s="72"/>
    </row>
    <row r="204770" spans="31:31" x14ac:dyDescent="0.25">
      <c r="AE204770" s="72"/>
    </row>
    <row r="204771" spans="31:31" x14ac:dyDescent="0.25">
      <c r="AE204771" s="72"/>
    </row>
    <row r="204772" spans="31:31" x14ac:dyDescent="0.25">
      <c r="AE204772" s="72"/>
    </row>
    <row r="204773" spans="31:31" x14ac:dyDescent="0.25">
      <c r="AE204773" s="72"/>
    </row>
    <row r="204774" spans="31:31" x14ac:dyDescent="0.25">
      <c r="AE204774" s="72"/>
    </row>
    <row r="204775" spans="31:31" x14ac:dyDescent="0.25">
      <c r="AE204775" s="72"/>
    </row>
    <row r="204776" spans="31:31" x14ac:dyDescent="0.25">
      <c r="AE204776" s="72"/>
    </row>
    <row r="204777" spans="31:31" x14ac:dyDescent="0.25">
      <c r="AE204777" s="72"/>
    </row>
    <row r="204778" spans="31:31" x14ac:dyDescent="0.25">
      <c r="AE204778" s="72"/>
    </row>
    <row r="204779" spans="31:31" x14ac:dyDescent="0.25">
      <c r="AE204779" s="72"/>
    </row>
    <row r="204780" spans="31:31" x14ac:dyDescent="0.25">
      <c r="AE204780" s="72"/>
    </row>
    <row r="204781" spans="31:31" x14ac:dyDescent="0.25">
      <c r="AE204781" s="72"/>
    </row>
    <row r="204782" spans="31:31" x14ac:dyDescent="0.25">
      <c r="AE204782" s="72"/>
    </row>
    <row r="204783" spans="31:31" x14ac:dyDescent="0.25">
      <c r="AE204783" s="72"/>
    </row>
    <row r="204784" spans="31:31" x14ac:dyDescent="0.25">
      <c r="AE204784" s="72"/>
    </row>
    <row r="204785" spans="31:31" x14ac:dyDescent="0.25">
      <c r="AE204785" s="72"/>
    </row>
    <row r="204786" spans="31:31" x14ac:dyDescent="0.25">
      <c r="AE204786" s="72"/>
    </row>
    <row r="204787" spans="31:31" x14ac:dyDescent="0.25">
      <c r="AE204787" s="72"/>
    </row>
    <row r="204788" spans="31:31" x14ac:dyDescent="0.25">
      <c r="AE204788" s="72"/>
    </row>
    <row r="204789" spans="31:31" x14ac:dyDescent="0.25">
      <c r="AE204789" s="72"/>
    </row>
    <row r="204790" spans="31:31" x14ac:dyDescent="0.25">
      <c r="AE204790" s="72"/>
    </row>
    <row r="204791" spans="31:31" x14ac:dyDescent="0.25">
      <c r="AE204791" s="72"/>
    </row>
    <row r="204792" spans="31:31" x14ac:dyDescent="0.25">
      <c r="AE204792" s="72"/>
    </row>
    <row r="204793" spans="31:31" x14ac:dyDescent="0.25">
      <c r="AE204793" s="72"/>
    </row>
    <row r="204794" spans="31:31" x14ac:dyDescent="0.25">
      <c r="AE204794" s="72"/>
    </row>
    <row r="204795" spans="31:31" x14ac:dyDescent="0.25">
      <c r="AE204795" s="72"/>
    </row>
    <row r="204796" spans="31:31" x14ac:dyDescent="0.25">
      <c r="AE204796" s="72"/>
    </row>
    <row r="204797" spans="31:31" x14ac:dyDescent="0.25">
      <c r="AE204797" s="72"/>
    </row>
    <row r="204798" spans="31:31" x14ac:dyDescent="0.25">
      <c r="AE204798" s="72"/>
    </row>
    <row r="204799" spans="31:31" x14ac:dyDescent="0.25">
      <c r="AE204799" s="72"/>
    </row>
    <row r="204800" spans="31:31" x14ac:dyDescent="0.25">
      <c r="AE204800" s="72"/>
    </row>
    <row r="204801" spans="31:31" x14ac:dyDescent="0.25">
      <c r="AE204801" s="72"/>
    </row>
    <row r="204802" spans="31:31" x14ac:dyDescent="0.25">
      <c r="AE204802" s="72"/>
    </row>
    <row r="204803" spans="31:31" x14ac:dyDescent="0.25">
      <c r="AE204803" s="72"/>
    </row>
    <row r="204804" spans="31:31" x14ac:dyDescent="0.25">
      <c r="AE204804" s="72"/>
    </row>
    <row r="204805" spans="31:31" x14ac:dyDescent="0.25">
      <c r="AE204805" s="72"/>
    </row>
    <row r="204806" spans="31:31" x14ac:dyDescent="0.25">
      <c r="AE204806" s="72"/>
    </row>
    <row r="204807" spans="31:31" x14ac:dyDescent="0.25">
      <c r="AE204807" s="72"/>
    </row>
    <row r="204808" spans="31:31" x14ac:dyDescent="0.25">
      <c r="AE204808" s="72"/>
    </row>
    <row r="204809" spans="31:31" x14ac:dyDescent="0.25">
      <c r="AE204809" s="72"/>
    </row>
    <row r="204810" spans="31:31" x14ac:dyDescent="0.25">
      <c r="AE204810" s="72"/>
    </row>
    <row r="204811" spans="31:31" x14ac:dyDescent="0.25">
      <c r="AE204811" s="72"/>
    </row>
    <row r="204812" spans="31:31" x14ac:dyDescent="0.25">
      <c r="AE204812" s="72"/>
    </row>
    <row r="204813" spans="31:31" x14ac:dyDescent="0.25">
      <c r="AE204813" s="72"/>
    </row>
    <row r="204814" spans="31:31" x14ac:dyDescent="0.25">
      <c r="AE204814" s="72"/>
    </row>
    <row r="204815" spans="31:31" x14ac:dyDescent="0.25">
      <c r="AE204815" s="72"/>
    </row>
    <row r="204816" spans="31:31" x14ac:dyDescent="0.25">
      <c r="AE204816" s="72"/>
    </row>
    <row r="204817" spans="31:31" x14ac:dyDescent="0.25">
      <c r="AE204817" s="72"/>
    </row>
    <row r="204818" spans="31:31" x14ac:dyDescent="0.25">
      <c r="AE204818" s="72"/>
    </row>
    <row r="204819" spans="31:31" x14ac:dyDescent="0.25">
      <c r="AE204819" s="72"/>
    </row>
    <row r="204820" spans="31:31" x14ac:dyDescent="0.25">
      <c r="AE204820" s="72"/>
    </row>
    <row r="204821" spans="31:31" x14ac:dyDescent="0.25">
      <c r="AE204821" s="72"/>
    </row>
    <row r="204822" spans="31:31" x14ac:dyDescent="0.25">
      <c r="AE204822" s="72"/>
    </row>
    <row r="204823" spans="31:31" x14ac:dyDescent="0.25">
      <c r="AE204823" s="72"/>
    </row>
    <row r="204824" spans="31:31" x14ac:dyDescent="0.25">
      <c r="AE204824" s="72"/>
    </row>
    <row r="204825" spans="31:31" x14ac:dyDescent="0.25">
      <c r="AE204825" s="72"/>
    </row>
    <row r="204826" spans="31:31" x14ac:dyDescent="0.25">
      <c r="AE204826" s="72"/>
    </row>
    <row r="204827" spans="31:31" x14ac:dyDescent="0.25">
      <c r="AE204827" s="72"/>
    </row>
    <row r="204828" spans="31:31" x14ac:dyDescent="0.25">
      <c r="AE204828" s="72"/>
    </row>
    <row r="204829" spans="31:31" x14ac:dyDescent="0.25">
      <c r="AE204829" s="72"/>
    </row>
    <row r="204830" spans="31:31" x14ac:dyDescent="0.25">
      <c r="AE204830" s="72"/>
    </row>
    <row r="204831" spans="31:31" x14ac:dyDescent="0.25">
      <c r="AE204831" s="72"/>
    </row>
    <row r="204832" spans="31:31" x14ac:dyDescent="0.25">
      <c r="AE204832" s="72"/>
    </row>
    <row r="204833" spans="31:31" x14ac:dyDescent="0.25">
      <c r="AE204833" s="72"/>
    </row>
    <row r="204834" spans="31:31" x14ac:dyDescent="0.25">
      <c r="AE204834" s="72"/>
    </row>
    <row r="204835" spans="31:31" x14ac:dyDescent="0.25">
      <c r="AE204835" s="72"/>
    </row>
    <row r="204836" spans="31:31" x14ac:dyDescent="0.25">
      <c r="AE204836" s="72"/>
    </row>
    <row r="204837" spans="31:31" x14ac:dyDescent="0.25">
      <c r="AE204837" s="72"/>
    </row>
    <row r="204838" spans="31:31" x14ac:dyDescent="0.25">
      <c r="AE204838" s="72"/>
    </row>
    <row r="204839" spans="31:31" x14ac:dyDescent="0.25">
      <c r="AE204839" s="72"/>
    </row>
    <row r="204840" spans="31:31" x14ac:dyDescent="0.25">
      <c r="AE204840" s="72"/>
    </row>
    <row r="204841" spans="31:31" x14ac:dyDescent="0.25">
      <c r="AE204841" s="72"/>
    </row>
    <row r="204842" spans="31:31" x14ac:dyDescent="0.25">
      <c r="AE204842" s="72"/>
    </row>
    <row r="204843" spans="31:31" x14ac:dyDescent="0.25">
      <c r="AE204843" s="72"/>
    </row>
    <row r="204844" spans="31:31" x14ac:dyDescent="0.25">
      <c r="AE204844" s="72"/>
    </row>
    <row r="204845" spans="31:31" x14ac:dyDescent="0.25">
      <c r="AE204845" s="72"/>
    </row>
    <row r="204846" spans="31:31" x14ac:dyDescent="0.25">
      <c r="AE204846" s="72"/>
    </row>
    <row r="204847" spans="31:31" x14ac:dyDescent="0.25">
      <c r="AE204847" s="72"/>
    </row>
    <row r="204848" spans="31:31" x14ac:dyDescent="0.25">
      <c r="AE204848" s="72"/>
    </row>
    <row r="204849" spans="31:31" x14ac:dyDescent="0.25">
      <c r="AE204849" s="72"/>
    </row>
    <row r="204850" spans="31:31" x14ac:dyDescent="0.25">
      <c r="AE204850" s="72"/>
    </row>
    <row r="204851" spans="31:31" x14ac:dyDescent="0.25">
      <c r="AE204851" s="72"/>
    </row>
    <row r="204852" spans="31:31" x14ac:dyDescent="0.25">
      <c r="AE204852" s="72"/>
    </row>
    <row r="204853" spans="31:31" x14ac:dyDescent="0.25">
      <c r="AE204853" s="72"/>
    </row>
    <row r="204854" spans="31:31" x14ac:dyDescent="0.25">
      <c r="AE204854" s="72"/>
    </row>
    <row r="204855" spans="31:31" x14ac:dyDescent="0.25">
      <c r="AE204855" s="72"/>
    </row>
    <row r="204856" spans="31:31" x14ac:dyDescent="0.25">
      <c r="AE204856" s="72"/>
    </row>
    <row r="204857" spans="31:31" x14ac:dyDescent="0.25">
      <c r="AE204857" s="72"/>
    </row>
    <row r="204858" spans="31:31" x14ac:dyDescent="0.25">
      <c r="AE204858" s="72"/>
    </row>
    <row r="204859" spans="31:31" x14ac:dyDescent="0.25">
      <c r="AE204859" s="72"/>
    </row>
    <row r="204860" spans="31:31" x14ac:dyDescent="0.25">
      <c r="AE204860" s="72"/>
    </row>
    <row r="204861" spans="31:31" x14ac:dyDescent="0.25">
      <c r="AE204861" s="72"/>
    </row>
    <row r="204862" spans="31:31" x14ac:dyDescent="0.25">
      <c r="AE204862" s="72"/>
    </row>
    <row r="204863" spans="31:31" x14ac:dyDescent="0.25">
      <c r="AE204863" s="72"/>
    </row>
    <row r="204864" spans="31:31" x14ac:dyDescent="0.25">
      <c r="AE204864" s="72"/>
    </row>
    <row r="204865" spans="31:31" x14ac:dyDescent="0.25">
      <c r="AE204865" s="72"/>
    </row>
    <row r="204866" spans="31:31" x14ac:dyDescent="0.25">
      <c r="AE204866" s="72"/>
    </row>
    <row r="204867" spans="31:31" x14ac:dyDescent="0.25">
      <c r="AE204867" s="72"/>
    </row>
    <row r="204868" spans="31:31" x14ac:dyDescent="0.25">
      <c r="AE204868" s="72"/>
    </row>
    <row r="204869" spans="31:31" x14ac:dyDescent="0.25">
      <c r="AE204869" s="72"/>
    </row>
    <row r="204870" spans="31:31" x14ac:dyDescent="0.25">
      <c r="AE204870" s="72"/>
    </row>
    <row r="204871" spans="31:31" x14ac:dyDescent="0.25">
      <c r="AE204871" s="72"/>
    </row>
    <row r="204872" spans="31:31" x14ac:dyDescent="0.25">
      <c r="AE204872" s="72"/>
    </row>
    <row r="204873" spans="31:31" x14ac:dyDescent="0.25">
      <c r="AE204873" s="72"/>
    </row>
    <row r="204874" spans="31:31" x14ac:dyDescent="0.25">
      <c r="AE204874" s="72"/>
    </row>
    <row r="204875" spans="31:31" x14ac:dyDescent="0.25">
      <c r="AE204875" s="72"/>
    </row>
    <row r="204876" spans="31:31" x14ac:dyDescent="0.25">
      <c r="AE204876" s="72"/>
    </row>
    <row r="204877" spans="31:31" x14ac:dyDescent="0.25">
      <c r="AE204877" s="72"/>
    </row>
    <row r="204878" spans="31:31" x14ac:dyDescent="0.25">
      <c r="AE204878" s="72"/>
    </row>
    <row r="204879" spans="31:31" x14ac:dyDescent="0.25">
      <c r="AE204879" s="72"/>
    </row>
    <row r="204880" spans="31:31" x14ac:dyDescent="0.25">
      <c r="AE204880" s="72"/>
    </row>
    <row r="204881" spans="31:31" x14ac:dyDescent="0.25">
      <c r="AE204881" s="72"/>
    </row>
    <row r="204882" spans="31:31" x14ac:dyDescent="0.25">
      <c r="AE204882" s="72"/>
    </row>
    <row r="204883" spans="31:31" x14ac:dyDescent="0.25">
      <c r="AE204883" s="72"/>
    </row>
    <row r="204884" spans="31:31" x14ac:dyDescent="0.25">
      <c r="AE204884" s="72"/>
    </row>
    <row r="204885" spans="31:31" x14ac:dyDescent="0.25">
      <c r="AE204885" s="72"/>
    </row>
    <row r="204886" spans="31:31" x14ac:dyDescent="0.25">
      <c r="AE204886" s="72"/>
    </row>
    <row r="204887" spans="31:31" x14ac:dyDescent="0.25">
      <c r="AE204887" s="72"/>
    </row>
    <row r="204888" spans="31:31" x14ac:dyDescent="0.25">
      <c r="AE204888" s="72"/>
    </row>
    <row r="204889" spans="31:31" x14ac:dyDescent="0.25">
      <c r="AE204889" s="72"/>
    </row>
    <row r="204890" spans="31:31" x14ac:dyDescent="0.25">
      <c r="AE204890" s="72"/>
    </row>
    <row r="204891" spans="31:31" x14ac:dyDescent="0.25">
      <c r="AE204891" s="72"/>
    </row>
    <row r="204892" spans="31:31" x14ac:dyDescent="0.25">
      <c r="AE204892" s="72"/>
    </row>
    <row r="204893" spans="31:31" x14ac:dyDescent="0.25">
      <c r="AE204893" s="72"/>
    </row>
    <row r="204894" spans="31:31" x14ac:dyDescent="0.25">
      <c r="AE204894" s="72"/>
    </row>
    <row r="204895" spans="31:31" x14ac:dyDescent="0.25">
      <c r="AE204895" s="72"/>
    </row>
    <row r="204896" spans="31:31" x14ac:dyDescent="0.25">
      <c r="AE204896" s="72"/>
    </row>
    <row r="204897" spans="31:31" x14ac:dyDescent="0.25">
      <c r="AE204897" s="72"/>
    </row>
    <row r="204898" spans="31:31" x14ac:dyDescent="0.25">
      <c r="AE204898" s="72"/>
    </row>
    <row r="204899" spans="31:31" x14ac:dyDescent="0.25">
      <c r="AE204899" s="72"/>
    </row>
    <row r="204900" spans="31:31" x14ac:dyDescent="0.25">
      <c r="AE204900" s="72"/>
    </row>
    <row r="204901" spans="31:31" x14ac:dyDescent="0.25">
      <c r="AE204901" s="72"/>
    </row>
    <row r="204902" spans="31:31" x14ac:dyDescent="0.25">
      <c r="AE204902" s="72"/>
    </row>
    <row r="204903" spans="31:31" x14ac:dyDescent="0.25">
      <c r="AE204903" s="72"/>
    </row>
    <row r="204904" spans="31:31" x14ac:dyDescent="0.25">
      <c r="AE204904" s="72"/>
    </row>
    <row r="204905" spans="31:31" x14ac:dyDescent="0.25">
      <c r="AE204905" s="72"/>
    </row>
    <row r="204906" spans="31:31" x14ac:dyDescent="0.25">
      <c r="AE204906" s="72"/>
    </row>
    <row r="204907" spans="31:31" x14ac:dyDescent="0.25">
      <c r="AE204907" s="72"/>
    </row>
    <row r="204908" spans="31:31" x14ac:dyDescent="0.25">
      <c r="AE204908" s="72"/>
    </row>
    <row r="204909" spans="31:31" x14ac:dyDescent="0.25">
      <c r="AE204909" s="72"/>
    </row>
    <row r="204910" spans="31:31" x14ac:dyDescent="0.25">
      <c r="AE204910" s="72"/>
    </row>
    <row r="204911" spans="31:31" x14ac:dyDescent="0.25">
      <c r="AE204911" s="72"/>
    </row>
    <row r="204912" spans="31:31" x14ac:dyDescent="0.25">
      <c r="AE204912" s="72"/>
    </row>
    <row r="204913" spans="31:31" x14ac:dyDescent="0.25">
      <c r="AE204913" s="72"/>
    </row>
    <row r="204914" spans="31:31" x14ac:dyDescent="0.25">
      <c r="AE204914" s="72"/>
    </row>
    <row r="204915" spans="31:31" x14ac:dyDescent="0.25">
      <c r="AE204915" s="72"/>
    </row>
    <row r="204916" spans="31:31" x14ac:dyDescent="0.25">
      <c r="AE204916" s="72"/>
    </row>
    <row r="204917" spans="31:31" x14ac:dyDescent="0.25">
      <c r="AE204917" s="72"/>
    </row>
    <row r="204918" spans="31:31" x14ac:dyDescent="0.25">
      <c r="AE204918" s="72"/>
    </row>
    <row r="204919" spans="31:31" x14ac:dyDescent="0.25">
      <c r="AE204919" s="72"/>
    </row>
    <row r="204920" spans="31:31" x14ac:dyDescent="0.25">
      <c r="AE204920" s="72"/>
    </row>
    <row r="204921" spans="31:31" x14ac:dyDescent="0.25">
      <c r="AE204921" s="72"/>
    </row>
    <row r="204922" spans="31:31" x14ac:dyDescent="0.25">
      <c r="AE204922" s="72"/>
    </row>
    <row r="204923" spans="31:31" x14ac:dyDescent="0.25">
      <c r="AE204923" s="72"/>
    </row>
    <row r="204924" spans="31:31" x14ac:dyDescent="0.25">
      <c r="AE204924" s="72"/>
    </row>
    <row r="204925" spans="31:31" x14ac:dyDescent="0.25">
      <c r="AE204925" s="72"/>
    </row>
    <row r="204926" spans="31:31" x14ac:dyDescent="0.25">
      <c r="AE204926" s="72"/>
    </row>
    <row r="204927" spans="31:31" x14ac:dyDescent="0.25">
      <c r="AE204927" s="72"/>
    </row>
    <row r="204928" spans="31:31" x14ac:dyDescent="0.25">
      <c r="AE204928" s="72"/>
    </row>
    <row r="204929" spans="31:31" x14ac:dyDescent="0.25">
      <c r="AE204929" s="72"/>
    </row>
    <row r="204930" spans="31:31" x14ac:dyDescent="0.25">
      <c r="AE204930" s="72"/>
    </row>
    <row r="204931" spans="31:31" x14ac:dyDescent="0.25">
      <c r="AE204931" s="72"/>
    </row>
    <row r="204932" spans="31:31" x14ac:dyDescent="0.25">
      <c r="AE204932" s="72"/>
    </row>
    <row r="204933" spans="31:31" x14ac:dyDescent="0.25">
      <c r="AE204933" s="72"/>
    </row>
    <row r="204934" spans="31:31" x14ac:dyDescent="0.25">
      <c r="AE204934" s="72"/>
    </row>
    <row r="204935" spans="31:31" x14ac:dyDescent="0.25">
      <c r="AE204935" s="72"/>
    </row>
    <row r="204936" spans="31:31" x14ac:dyDescent="0.25">
      <c r="AE204936" s="72"/>
    </row>
    <row r="204937" spans="31:31" x14ac:dyDescent="0.25">
      <c r="AE204937" s="72"/>
    </row>
    <row r="204938" spans="31:31" x14ac:dyDescent="0.25">
      <c r="AE204938" s="72"/>
    </row>
    <row r="204939" spans="31:31" x14ac:dyDescent="0.25">
      <c r="AE204939" s="72"/>
    </row>
    <row r="204940" spans="31:31" x14ac:dyDescent="0.25">
      <c r="AE204940" s="72"/>
    </row>
    <row r="204941" spans="31:31" x14ac:dyDescent="0.25">
      <c r="AE204941" s="72"/>
    </row>
    <row r="204942" spans="31:31" x14ac:dyDescent="0.25">
      <c r="AE204942" s="72"/>
    </row>
    <row r="204943" spans="31:31" x14ac:dyDescent="0.25">
      <c r="AE204943" s="72"/>
    </row>
    <row r="204944" spans="31:31" x14ac:dyDescent="0.25">
      <c r="AE204944" s="72"/>
    </row>
    <row r="204945" spans="31:31" x14ac:dyDescent="0.25">
      <c r="AE204945" s="72"/>
    </row>
    <row r="204946" spans="31:31" x14ac:dyDescent="0.25">
      <c r="AE204946" s="72"/>
    </row>
    <row r="204947" spans="31:31" x14ac:dyDescent="0.25">
      <c r="AE204947" s="72"/>
    </row>
    <row r="204948" spans="31:31" x14ac:dyDescent="0.25">
      <c r="AE204948" s="72"/>
    </row>
    <row r="204949" spans="31:31" x14ac:dyDescent="0.25">
      <c r="AE204949" s="72"/>
    </row>
    <row r="204950" spans="31:31" x14ac:dyDescent="0.25">
      <c r="AE204950" s="72"/>
    </row>
    <row r="204951" spans="31:31" x14ac:dyDescent="0.25">
      <c r="AE204951" s="72"/>
    </row>
    <row r="204952" spans="31:31" x14ac:dyDescent="0.25">
      <c r="AE204952" s="72"/>
    </row>
    <row r="204953" spans="31:31" x14ac:dyDescent="0.25">
      <c r="AE204953" s="72"/>
    </row>
    <row r="204954" spans="31:31" x14ac:dyDescent="0.25">
      <c r="AE204954" s="72"/>
    </row>
    <row r="204955" spans="31:31" x14ac:dyDescent="0.25">
      <c r="AE204955" s="72"/>
    </row>
    <row r="204956" spans="31:31" x14ac:dyDescent="0.25">
      <c r="AE204956" s="72"/>
    </row>
    <row r="204957" spans="31:31" x14ac:dyDescent="0.25">
      <c r="AE204957" s="72"/>
    </row>
    <row r="204958" spans="31:31" x14ac:dyDescent="0.25">
      <c r="AE204958" s="72"/>
    </row>
    <row r="204959" spans="31:31" x14ac:dyDescent="0.25">
      <c r="AE204959" s="72"/>
    </row>
    <row r="204960" spans="31:31" x14ac:dyDescent="0.25">
      <c r="AE204960" s="72"/>
    </row>
    <row r="204961" spans="31:31" x14ac:dyDescent="0.25">
      <c r="AE204961" s="72"/>
    </row>
    <row r="204962" spans="31:31" x14ac:dyDescent="0.25">
      <c r="AE204962" s="72"/>
    </row>
    <row r="204963" spans="31:31" x14ac:dyDescent="0.25">
      <c r="AE204963" s="72"/>
    </row>
    <row r="204964" spans="31:31" x14ac:dyDescent="0.25">
      <c r="AE204964" s="72"/>
    </row>
    <row r="204965" spans="31:31" x14ac:dyDescent="0.25">
      <c r="AE204965" s="72"/>
    </row>
    <row r="204966" spans="31:31" x14ac:dyDescent="0.25">
      <c r="AE204966" s="72"/>
    </row>
    <row r="204967" spans="31:31" x14ac:dyDescent="0.25">
      <c r="AE204967" s="72"/>
    </row>
    <row r="204968" spans="31:31" x14ac:dyDescent="0.25">
      <c r="AE204968" s="72"/>
    </row>
    <row r="204969" spans="31:31" x14ac:dyDescent="0.25">
      <c r="AE204969" s="72"/>
    </row>
    <row r="204970" spans="31:31" x14ac:dyDescent="0.25">
      <c r="AE204970" s="72"/>
    </row>
    <row r="204971" spans="31:31" x14ac:dyDescent="0.25">
      <c r="AE204971" s="72"/>
    </row>
    <row r="204972" spans="31:31" x14ac:dyDescent="0.25">
      <c r="AE204972" s="72"/>
    </row>
    <row r="204973" spans="31:31" x14ac:dyDescent="0.25">
      <c r="AE204973" s="72"/>
    </row>
    <row r="204974" spans="31:31" x14ac:dyDescent="0.25">
      <c r="AE204974" s="72"/>
    </row>
    <row r="204975" spans="31:31" x14ac:dyDescent="0.25">
      <c r="AE204975" s="72"/>
    </row>
    <row r="204976" spans="31:31" x14ac:dyDescent="0.25">
      <c r="AE204976" s="72"/>
    </row>
    <row r="204977" spans="31:31" x14ac:dyDescent="0.25">
      <c r="AE204977" s="72"/>
    </row>
    <row r="204978" spans="31:31" x14ac:dyDescent="0.25">
      <c r="AE204978" s="72"/>
    </row>
    <row r="204979" spans="31:31" x14ac:dyDescent="0.25">
      <c r="AE204979" s="72"/>
    </row>
    <row r="204980" spans="31:31" x14ac:dyDescent="0.25">
      <c r="AE204980" s="72"/>
    </row>
    <row r="204981" spans="31:31" x14ac:dyDescent="0.25">
      <c r="AE204981" s="72"/>
    </row>
    <row r="204982" spans="31:31" x14ac:dyDescent="0.25">
      <c r="AE204982" s="72"/>
    </row>
    <row r="204983" spans="31:31" x14ac:dyDescent="0.25">
      <c r="AE204983" s="72"/>
    </row>
    <row r="204984" spans="31:31" x14ac:dyDescent="0.25">
      <c r="AE204984" s="72"/>
    </row>
    <row r="204985" spans="31:31" x14ac:dyDescent="0.25">
      <c r="AE204985" s="72"/>
    </row>
    <row r="204986" spans="31:31" x14ac:dyDescent="0.25">
      <c r="AE204986" s="72"/>
    </row>
    <row r="204987" spans="31:31" x14ac:dyDescent="0.25">
      <c r="AE204987" s="72"/>
    </row>
    <row r="204988" spans="31:31" x14ac:dyDescent="0.25">
      <c r="AE204988" s="72"/>
    </row>
    <row r="204989" spans="31:31" x14ac:dyDescent="0.25">
      <c r="AE204989" s="72"/>
    </row>
    <row r="204990" spans="31:31" x14ac:dyDescent="0.25">
      <c r="AE204990" s="72"/>
    </row>
    <row r="204991" spans="31:31" x14ac:dyDescent="0.25">
      <c r="AE204991" s="72"/>
    </row>
    <row r="204992" spans="31:31" x14ac:dyDescent="0.25">
      <c r="AE204992" s="72"/>
    </row>
    <row r="204993" spans="31:31" x14ac:dyDescent="0.25">
      <c r="AE204993" s="72"/>
    </row>
    <row r="204994" spans="31:31" x14ac:dyDescent="0.25">
      <c r="AE204994" s="72"/>
    </row>
    <row r="204995" spans="31:31" x14ac:dyDescent="0.25">
      <c r="AE204995" s="72"/>
    </row>
    <row r="204996" spans="31:31" x14ac:dyDescent="0.25">
      <c r="AE204996" s="72"/>
    </row>
    <row r="204997" spans="31:31" x14ac:dyDescent="0.25">
      <c r="AE204997" s="72"/>
    </row>
    <row r="204998" spans="31:31" x14ac:dyDescent="0.25">
      <c r="AE204998" s="72"/>
    </row>
    <row r="204999" spans="31:31" x14ac:dyDescent="0.25">
      <c r="AE204999" s="72"/>
    </row>
    <row r="205000" spans="31:31" x14ac:dyDescent="0.25">
      <c r="AE205000" s="72"/>
    </row>
    <row r="205001" spans="31:31" x14ac:dyDescent="0.25">
      <c r="AE205001" s="72"/>
    </row>
    <row r="205002" spans="31:31" x14ac:dyDescent="0.25">
      <c r="AE205002" s="72"/>
    </row>
    <row r="205003" spans="31:31" x14ac:dyDescent="0.25">
      <c r="AE205003" s="72"/>
    </row>
    <row r="205004" spans="31:31" x14ac:dyDescent="0.25">
      <c r="AE205004" s="72"/>
    </row>
    <row r="205005" spans="31:31" x14ac:dyDescent="0.25">
      <c r="AE205005" s="72"/>
    </row>
    <row r="205006" spans="31:31" x14ac:dyDescent="0.25">
      <c r="AE205006" s="72"/>
    </row>
    <row r="205007" spans="31:31" x14ac:dyDescent="0.25">
      <c r="AE205007" s="72"/>
    </row>
    <row r="205008" spans="31:31" x14ac:dyDescent="0.25">
      <c r="AE205008" s="72"/>
    </row>
    <row r="205009" spans="31:31" x14ac:dyDescent="0.25">
      <c r="AE205009" s="72"/>
    </row>
    <row r="205010" spans="31:31" x14ac:dyDescent="0.25">
      <c r="AE205010" s="72"/>
    </row>
    <row r="205011" spans="31:31" x14ac:dyDescent="0.25">
      <c r="AE205011" s="72"/>
    </row>
    <row r="205012" spans="31:31" x14ac:dyDescent="0.25">
      <c r="AE205012" s="72"/>
    </row>
    <row r="205013" spans="31:31" x14ac:dyDescent="0.25">
      <c r="AE205013" s="72"/>
    </row>
    <row r="205014" spans="31:31" x14ac:dyDescent="0.25">
      <c r="AE205014" s="72"/>
    </row>
    <row r="205015" spans="31:31" x14ac:dyDescent="0.25">
      <c r="AE205015" s="72"/>
    </row>
    <row r="205016" spans="31:31" x14ac:dyDescent="0.25">
      <c r="AE205016" s="72"/>
    </row>
    <row r="205017" spans="31:31" x14ac:dyDescent="0.25">
      <c r="AE205017" s="72"/>
    </row>
    <row r="205018" spans="31:31" x14ac:dyDescent="0.25">
      <c r="AE205018" s="72"/>
    </row>
    <row r="205019" spans="31:31" x14ac:dyDescent="0.25">
      <c r="AE205019" s="72"/>
    </row>
    <row r="205020" spans="31:31" x14ac:dyDescent="0.25">
      <c r="AE205020" s="72"/>
    </row>
    <row r="205021" spans="31:31" x14ac:dyDescent="0.25">
      <c r="AE205021" s="72"/>
    </row>
    <row r="205022" spans="31:31" x14ac:dyDescent="0.25">
      <c r="AE205022" s="72"/>
    </row>
    <row r="205023" spans="31:31" x14ac:dyDescent="0.25">
      <c r="AE205023" s="72"/>
    </row>
    <row r="205024" spans="31:31" x14ac:dyDescent="0.25">
      <c r="AE205024" s="72"/>
    </row>
    <row r="205025" spans="31:31" x14ac:dyDescent="0.25">
      <c r="AE205025" s="72"/>
    </row>
    <row r="205026" spans="31:31" x14ac:dyDescent="0.25">
      <c r="AE205026" s="72"/>
    </row>
    <row r="205027" spans="31:31" x14ac:dyDescent="0.25">
      <c r="AE205027" s="72"/>
    </row>
    <row r="205028" spans="31:31" x14ac:dyDescent="0.25">
      <c r="AE205028" s="72"/>
    </row>
    <row r="205029" spans="31:31" x14ac:dyDescent="0.25">
      <c r="AE205029" s="72"/>
    </row>
    <row r="205030" spans="31:31" x14ac:dyDescent="0.25">
      <c r="AE205030" s="72"/>
    </row>
    <row r="205031" spans="31:31" x14ac:dyDescent="0.25">
      <c r="AE205031" s="72"/>
    </row>
    <row r="205032" spans="31:31" x14ac:dyDescent="0.25">
      <c r="AE205032" s="72"/>
    </row>
    <row r="205033" spans="31:31" x14ac:dyDescent="0.25">
      <c r="AE205033" s="72"/>
    </row>
    <row r="205034" spans="31:31" x14ac:dyDescent="0.25">
      <c r="AE205034" s="72"/>
    </row>
    <row r="205035" spans="31:31" x14ac:dyDescent="0.25">
      <c r="AE205035" s="72"/>
    </row>
    <row r="205036" spans="31:31" x14ac:dyDescent="0.25">
      <c r="AE205036" s="72"/>
    </row>
    <row r="205037" spans="31:31" x14ac:dyDescent="0.25">
      <c r="AE205037" s="72"/>
    </row>
    <row r="205038" spans="31:31" x14ac:dyDescent="0.25">
      <c r="AE205038" s="72"/>
    </row>
    <row r="205039" spans="31:31" x14ac:dyDescent="0.25">
      <c r="AE205039" s="72"/>
    </row>
    <row r="205040" spans="31:31" x14ac:dyDescent="0.25">
      <c r="AE205040" s="72"/>
    </row>
    <row r="205041" spans="31:31" x14ac:dyDescent="0.25">
      <c r="AE205041" s="72"/>
    </row>
    <row r="205042" spans="31:31" x14ac:dyDescent="0.25">
      <c r="AE205042" s="72"/>
    </row>
    <row r="205043" spans="31:31" x14ac:dyDescent="0.25">
      <c r="AE205043" s="72"/>
    </row>
    <row r="205044" spans="31:31" x14ac:dyDescent="0.25">
      <c r="AE205044" s="72"/>
    </row>
    <row r="205045" spans="31:31" x14ac:dyDescent="0.25">
      <c r="AE205045" s="72"/>
    </row>
    <row r="205046" spans="31:31" x14ac:dyDescent="0.25">
      <c r="AE205046" s="72"/>
    </row>
    <row r="205047" spans="31:31" x14ac:dyDescent="0.25">
      <c r="AE205047" s="72"/>
    </row>
    <row r="205048" spans="31:31" x14ac:dyDescent="0.25">
      <c r="AE205048" s="72"/>
    </row>
    <row r="205049" spans="31:31" x14ac:dyDescent="0.25">
      <c r="AE205049" s="72"/>
    </row>
    <row r="205050" spans="31:31" x14ac:dyDescent="0.25">
      <c r="AE205050" s="72"/>
    </row>
    <row r="205051" spans="31:31" x14ac:dyDescent="0.25">
      <c r="AE205051" s="72"/>
    </row>
    <row r="205052" spans="31:31" x14ac:dyDescent="0.25">
      <c r="AE205052" s="72"/>
    </row>
    <row r="205053" spans="31:31" x14ac:dyDescent="0.25">
      <c r="AE205053" s="72"/>
    </row>
    <row r="205054" spans="31:31" x14ac:dyDescent="0.25">
      <c r="AE205054" s="72"/>
    </row>
    <row r="205055" spans="31:31" x14ac:dyDescent="0.25">
      <c r="AE205055" s="72"/>
    </row>
    <row r="205056" spans="31:31" x14ac:dyDescent="0.25">
      <c r="AE205056" s="72"/>
    </row>
    <row r="205057" spans="31:31" x14ac:dyDescent="0.25">
      <c r="AE205057" s="72"/>
    </row>
    <row r="205058" spans="31:31" x14ac:dyDescent="0.25">
      <c r="AE205058" s="72"/>
    </row>
    <row r="205059" spans="31:31" x14ac:dyDescent="0.25">
      <c r="AE205059" s="72"/>
    </row>
    <row r="205060" spans="31:31" x14ac:dyDescent="0.25">
      <c r="AE205060" s="72"/>
    </row>
    <row r="205061" spans="31:31" x14ac:dyDescent="0.25">
      <c r="AE205061" s="72"/>
    </row>
    <row r="205062" spans="31:31" x14ac:dyDescent="0.25">
      <c r="AE205062" s="72"/>
    </row>
    <row r="205063" spans="31:31" x14ac:dyDescent="0.25">
      <c r="AE205063" s="72"/>
    </row>
    <row r="205064" spans="31:31" x14ac:dyDescent="0.25">
      <c r="AE205064" s="72"/>
    </row>
    <row r="205065" spans="31:31" x14ac:dyDescent="0.25">
      <c r="AE205065" s="72"/>
    </row>
    <row r="205066" spans="31:31" x14ac:dyDescent="0.25">
      <c r="AE205066" s="72"/>
    </row>
    <row r="205067" spans="31:31" x14ac:dyDescent="0.25">
      <c r="AE205067" s="72"/>
    </row>
    <row r="205068" spans="31:31" x14ac:dyDescent="0.25">
      <c r="AE205068" s="72"/>
    </row>
    <row r="205069" spans="31:31" x14ac:dyDescent="0.25">
      <c r="AE205069" s="72"/>
    </row>
    <row r="205070" spans="31:31" x14ac:dyDescent="0.25">
      <c r="AE205070" s="72"/>
    </row>
    <row r="205071" spans="31:31" x14ac:dyDescent="0.25">
      <c r="AE205071" s="72"/>
    </row>
    <row r="205072" spans="31:31" x14ac:dyDescent="0.25">
      <c r="AE205072" s="72"/>
    </row>
    <row r="205073" spans="31:31" x14ac:dyDescent="0.25">
      <c r="AE205073" s="72"/>
    </row>
    <row r="205074" spans="31:31" x14ac:dyDescent="0.25">
      <c r="AE205074" s="72"/>
    </row>
    <row r="205075" spans="31:31" x14ac:dyDescent="0.25">
      <c r="AE205075" s="72"/>
    </row>
    <row r="205076" spans="31:31" x14ac:dyDescent="0.25">
      <c r="AE205076" s="72"/>
    </row>
    <row r="205077" spans="31:31" x14ac:dyDescent="0.25">
      <c r="AE205077" s="72"/>
    </row>
    <row r="205078" spans="31:31" x14ac:dyDescent="0.25">
      <c r="AE205078" s="72"/>
    </row>
    <row r="205079" spans="31:31" x14ac:dyDescent="0.25">
      <c r="AE205079" s="72"/>
    </row>
    <row r="205080" spans="31:31" x14ac:dyDescent="0.25">
      <c r="AE205080" s="72"/>
    </row>
    <row r="205081" spans="31:31" x14ac:dyDescent="0.25">
      <c r="AE205081" s="72"/>
    </row>
    <row r="205082" spans="31:31" x14ac:dyDescent="0.25">
      <c r="AE205082" s="72"/>
    </row>
    <row r="205083" spans="31:31" x14ac:dyDescent="0.25">
      <c r="AE205083" s="72"/>
    </row>
    <row r="205084" spans="31:31" x14ac:dyDescent="0.25">
      <c r="AE205084" s="72"/>
    </row>
    <row r="205085" spans="31:31" x14ac:dyDescent="0.25">
      <c r="AE205085" s="72"/>
    </row>
    <row r="205086" spans="31:31" x14ac:dyDescent="0.25">
      <c r="AE205086" s="72"/>
    </row>
    <row r="205087" spans="31:31" x14ac:dyDescent="0.25">
      <c r="AE205087" s="72"/>
    </row>
    <row r="205088" spans="31:31" x14ac:dyDescent="0.25">
      <c r="AE205088" s="72"/>
    </row>
    <row r="205089" spans="31:31" x14ac:dyDescent="0.25">
      <c r="AE205089" s="72"/>
    </row>
    <row r="205090" spans="31:31" x14ac:dyDescent="0.25">
      <c r="AE205090" s="72"/>
    </row>
    <row r="205091" spans="31:31" x14ac:dyDescent="0.25">
      <c r="AE205091" s="72"/>
    </row>
    <row r="205092" spans="31:31" x14ac:dyDescent="0.25">
      <c r="AE205092" s="72"/>
    </row>
    <row r="205093" spans="31:31" x14ac:dyDescent="0.25">
      <c r="AE205093" s="72"/>
    </row>
    <row r="205094" spans="31:31" x14ac:dyDescent="0.25">
      <c r="AE205094" s="72"/>
    </row>
    <row r="205095" spans="31:31" x14ac:dyDescent="0.25">
      <c r="AE205095" s="72"/>
    </row>
    <row r="205096" spans="31:31" x14ac:dyDescent="0.25">
      <c r="AE205096" s="72"/>
    </row>
    <row r="205097" spans="31:31" x14ac:dyDescent="0.25">
      <c r="AE205097" s="72"/>
    </row>
    <row r="205098" spans="31:31" x14ac:dyDescent="0.25">
      <c r="AE205098" s="72"/>
    </row>
    <row r="205099" spans="31:31" x14ac:dyDescent="0.25">
      <c r="AE205099" s="72"/>
    </row>
    <row r="205100" spans="31:31" x14ac:dyDescent="0.25">
      <c r="AE205100" s="72"/>
    </row>
    <row r="205101" spans="31:31" x14ac:dyDescent="0.25">
      <c r="AE205101" s="72"/>
    </row>
    <row r="205102" spans="31:31" x14ac:dyDescent="0.25">
      <c r="AE205102" s="72"/>
    </row>
    <row r="205103" spans="31:31" x14ac:dyDescent="0.25">
      <c r="AE205103" s="72"/>
    </row>
    <row r="205104" spans="31:31" x14ac:dyDescent="0.25">
      <c r="AE205104" s="72"/>
    </row>
    <row r="205105" spans="31:31" x14ac:dyDescent="0.25">
      <c r="AE205105" s="72"/>
    </row>
    <row r="205106" spans="31:31" x14ac:dyDescent="0.25">
      <c r="AE205106" s="72"/>
    </row>
    <row r="205107" spans="31:31" x14ac:dyDescent="0.25">
      <c r="AE205107" s="72"/>
    </row>
    <row r="205108" spans="31:31" x14ac:dyDescent="0.25">
      <c r="AE205108" s="72"/>
    </row>
    <row r="205109" spans="31:31" x14ac:dyDescent="0.25">
      <c r="AE205109" s="72"/>
    </row>
    <row r="205110" spans="31:31" x14ac:dyDescent="0.25">
      <c r="AE205110" s="72"/>
    </row>
    <row r="205111" spans="31:31" x14ac:dyDescent="0.25">
      <c r="AE205111" s="72"/>
    </row>
    <row r="205112" spans="31:31" x14ac:dyDescent="0.25">
      <c r="AE205112" s="72"/>
    </row>
    <row r="205113" spans="31:31" x14ac:dyDescent="0.25">
      <c r="AE205113" s="72"/>
    </row>
    <row r="205114" spans="31:31" x14ac:dyDescent="0.25">
      <c r="AE205114" s="72"/>
    </row>
    <row r="205115" spans="31:31" x14ac:dyDescent="0.25">
      <c r="AE205115" s="72"/>
    </row>
    <row r="205116" spans="31:31" x14ac:dyDescent="0.25">
      <c r="AE205116" s="72"/>
    </row>
    <row r="205117" spans="31:31" x14ac:dyDescent="0.25">
      <c r="AE205117" s="72"/>
    </row>
    <row r="205118" spans="31:31" x14ac:dyDescent="0.25">
      <c r="AE205118" s="72"/>
    </row>
    <row r="205119" spans="31:31" x14ac:dyDescent="0.25">
      <c r="AE205119" s="72"/>
    </row>
    <row r="205120" spans="31:31" x14ac:dyDescent="0.25">
      <c r="AE205120" s="72"/>
    </row>
    <row r="205121" spans="31:31" x14ac:dyDescent="0.25">
      <c r="AE205121" s="72"/>
    </row>
    <row r="205122" spans="31:31" x14ac:dyDescent="0.25">
      <c r="AE205122" s="72"/>
    </row>
    <row r="205123" spans="31:31" x14ac:dyDescent="0.25">
      <c r="AE205123" s="72"/>
    </row>
    <row r="205124" spans="31:31" x14ac:dyDescent="0.25">
      <c r="AE205124" s="72"/>
    </row>
    <row r="205125" spans="31:31" x14ac:dyDescent="0.25">
      <c r="AE205125" s="72"/>
    </row>
    <row r="205126" spans="31:31" x14ac:dyDescent="0.25">
      <c r="AE205126" s="72"/>
    </row>
    <row r="205127" spans="31:31" x14ac:dyDescent="0.25">
      <c r="AE205127" s="72"/>
    </row>
    <row r="205128" spans="31:31" x14ac:dyDescent="0.25">
      <c r="AE205128" s="72"/>
    </row>
    <row r="205129" spans="31:31" x14ac:dyDescent="0.25">
      <c r="AE205129" s="72"/>
    </row>
    <row r="205130" spans="31:31" x14ac:dyDescent="0.25">
      <c r="AE205130" s="72"/>
    </row>
    <row r="205131" spans="31:31" x14ac:dyDescent="0.25">
      <c r="AE205131" s="72"/>
    </row>
    <row r="205132" spans="31:31" x14ac:dyDescent="0.25">
      <c r="AE205132" s="72"/>
    </row>
    <row r="205133" spans="31:31" x14ac:dyDescent="0.25">
      <c r="AE205133" s="72"/>
    </row>
    <row r="205134" spans="31:31" x14ac:dyDescent="0.25">
      <c r="AE205134" s="72"/>
    </row>
    <row r="205135" spans="31:31" x14ac:dyDescent="0.25">
      <c r="AE205135" s="72"/>
    </row>
    <row r="205136" spans="31:31" x14ac:dyDescent="0.25">
      <c r="AE205136" s="72"/>
    </row>
    <row r="205137" spans="31:31" x14ac:dyDescent="0.25">
      <c r="AE205137" s="72"/>
    </row>
    <row r="205138" spans="31:31" x14ac:dyDescent="0.25">
      <c r="AE205138" s="72"/>
    </row>
    <row r="205139" spans="31:31" x14ac:dyDescent="0.25">
      <c r="AE205139" s="72"/>
    </row>
    <row r="205140" spans="31:31" x14ac:dyDescent="0.25">
      <c r="AE205140" s="72"/>
    </row>
    <row r="205141" spans="31:31" x14ac:dyDescent="0.25">
      <c r="AE205141" s="72"/>
    </row>
    <row r="205142" spans="31:31" x14ac:dyDescent="0.25">
      <c r="AE205142" s="72"/>
    </row>
    <row r="205143" spans="31:31" x14ac:dyDescent="0.25">
      <c r="AE205143" s="72"/>
    </row>
    <row r="205144" spans="31:31" x14ac:dyDescent="0.25">
      <c r="AE205144" s="72"/>
    </row>
    <row r="205145" spans="31:31" x14ac:dyDescent="0.25">
      <c r="AE205145" s="72"/>
    </row>
    <row r="205146" spans="31:31" x14ac:dyDescent="0.25">
      <c r="AE205146" s="72"/>
    </row>
    <row r="205147" spans="31:31" x14ac:dyDescent="0.25">
      <c r="AE205147" s="72"/>
    </row>
    <row r="205148" spans="31:31" x14ac:dyDescent="0.25">
      <c r="AE205148" s="72"/>
    </row>
    <row r="205149" spans="31:31" x14ac:dyDescent="0.25">
      <c r="AE205149" s="72"/>
    </row>
    <row r="205150" spans="31:31" x14ac:dyDescent="0.25">
      <c r="AE205150" s="72"/>
    </row>
    <row r="205151" spans="31:31" x14ac:dyDescent="0.25">
      <c r="AE205151" s="72"/>
    </row>
    <row r="205152" spans="31:31" x14ac:dyDescent="0.25">
      <c r="AE205152" s="72"/>
    </row>
    <row r="205153" spans="31:31" x14ac:dyDescent="0.25">
      <c r="AE205153" s="72"/>
    </row>
    <row r="205154" spans="31:31" x14ac:dyDescent="0.25">
      <c r="AE205154" s="72"/>
    </row>
    <row r="205155" spans="31:31" x14ac:dyDescent="0.25">
      <c r="AE205155" s="72"/>
    </row>
    <row r="205156" spans="31:31" x14ac:dyDescent="0.25">
      <c r="AE205156" s="72"/>
    </row>
    <row r="205157" spans="31:31" x14ac:dyDescent="0.25">
      <c r="AE205157" s="72"/>
    </row>
    <row r="205158" spans="31:31" x14ac:dyDescent="0.25">
      <c r="AE205158" s="72"/>
    </row>
    <row r="205159" spans="31:31" x14ac:dyDescent="0.25">
      <c r="AE205159" s="72"/>
    </row>
    <row r="205160" spans="31:31" x14ac:dyDescent="0.25">
      <c r="AE205160" s="72"/>
    </row>
    <row r="205161" spans="31:31" x14ac:dyDescent="0.25">
      <c r="AE205161" s="72"/>
    </row>
    <row r="205162" spans="31:31" x14ac:dyDescent="0.25">
      <c r="AE205162" s="72"/>
    </row>
    <row r="205163" spans="31:31" x14ac:dyDescent="0.25">
      <c r="AE205163" s="72"/>
    </row>
    <row r="205164" spans="31:31" x14ac:dyDescent="0.25">
      <c r="AE205164" s="72"/>
    </row>
    <row r="205165" spans="31:31" x14ac:dyDescent="0.25">
      <c r="AE205165" s="72"/>
    </row>
    <row r="205166" spans="31:31" x14ac:dyDescent="0.25">
      <c r="AE205166" s="72"/>
    </row>
    <row r="205167" spans="31:31" x14ac:dyDescent="0.25">
      <c r="AE205167" s="72"/>
    </row>
    <row r="205168" spans="31:31" x14ac:dyDescent="0.25">
      <c r="AE205168" s="72"/>
    </row>
    <row r="205169" spans="31:31" x14ac:dyDescent="0.25">
      <c r="AE205169" s="72"/>
    </row>
    <row r="205170" spans="31:31" x14ac:dyDescent="0.25">
      <c r="AE205170" s="72"/>
    </row>
    <row r="205171" spans="31:31" x14ac:dyDescent="0.25">
      <c r="AE205171" s="72"/>
    </row>
    <row r="205172" spans="31:31" x14ac:dyDescent="0.25">
      <c r="AE205172" s="72"/>
    </row>
    <row r="205173" spans="31:31" x14ac:dyDescent="0.25">
      <c r="AE205173" s="72"/>
    </row>
    <row r="205174" spans="31:31" x14ac:dyDescent="0.25">
      <c r="AE205174" s="72"/>
    </row>
    <row r="205175" spans="31:31" x14ac:dyDescent="0.25">
      <c r="AE205175" s="72"/>
    </row>
    <row r="205176" spans="31:31" x14ac:dyDescent="0.25">
      <c r="AE205176" s="72"/>
    </row>
    <row r="205177" spans="31:31" x14ac:dyDescent="0.25">
      <c r="AE205177" s="72"/>
    </row>
    <row r="205178" spans="31:31" x14ac:dyDescent="0.25">
      <c r="AE205178" s="72"/>
    </row>
    <row r="205179" spans="31:31" x14ac:dyDescent="0.25">
      <c r="AE205179" s="72"/>
    </row>
    <row r="205180" spans="31:31" x14ac:dyDescent="0.25">
      <c r="AE205180" s="72"/>
    </row>
    <row r="205181" spans="31:31" x14ac:dyDescent="0.25">
      <c r="AE205181" s="72"/>
    </row>
    <row r="205182" spans="31:31" x14ac:dyDescent="0.25">
      <c r="AE205182" s="72"/>
    </row>
    <row r="205183" spans="31:31" x14ac:dyDescent="0.25">
      <c r="AE205183" s="72"/>
    </row>
    <row r="205184" spans="31:31" x14ac:dyDescent="0.25">
      <c r="AE205184" s="72"/>
    </row>
    <row r="205185" spans="31:31" x14ac:dyDescent="0.25">
      <c r="AE205185" s="72"/>
    </row>
    <row r="205186" spans="31:31" x14ac:dyDescent="0.25">
      <c r="AE205186" s="72"/>
    </row>
    <row r="205187" spans="31:31" x14ac:dyDescent="0.25">
      <c r="AE205187" s="72"/>
    </row>
    <row r="205188" spans="31:31" x14ac:dyDescent="0.25">
      <c r="AE205188" s="72"/>
    </row>
    <row r="205189" spans="31:31" x14ac:dyDescent="0.25">
      <c r="AE205189" s="72"/>
    </row>
    <row r="205190" spans="31:31" x14ac:dyDescent="0.25">
      <c r="AE205190" s="72"/>
    </row>
    <row r="205191" spans="31:31" x14ac:dyDescent="0.25">
      <c r="AE205191" s="72"/>
    </row>
    <row r="205192" spans="31:31" x14ac:dyDescent="0.25">
      <c r="AE205192" s="72"/>
    </row>
    <row r="205193" spans="31:31" x14ac:dyDescent="0.25">
      <c r="AE205193" s="72"/>
    </row>
    <row r="205194" spans="31:31" x14ac:dyDescent="0.25">
      <c r="AE205194" s="72"/>
    </row>
    <row r="205195" spans="31:31" x14ac:dyDescent="0.25">
      <c r="AE205195" s="72"/>
    </row>
    <row r="205196" spans="31:31" x14ac:dyDescent="0.25">
      <c r="AE205196" s="72"/>
    </row>
    <row r="205197" spans="31:31" x14ac:dyDescent="0.25">
      <c r="AE205197" s="72"/>
    </row>
    <row r="205198" spans="31:31" x14ac:dyDescent="0.25">
      <c r="AE205198" s="72"/>
    </row>
    <row r="205199" spans="31:31" x14ac:dyDescent="0.25">
      <c r="AE205199" s="72"/>
    </row>
    <row r="205200" spans="31:31" x14ac:dyDescent="0.25">
      <c r="AE205200" s="72"/>
    </row>
    <row r="205201" spans="31:31" x14ac:dyDescent="0.25">
      <c r="AE205201" s="72"/>
    </row>
    <row r="205202" spans="31:31" x14ac:dyDescent="0.25">
      <c r="AE205202" s="72"/>
    </row>
    <row r="205203" spans="31:31" x14ac:dyDescent="0.25">
      <c r="AE205203" s="72"/>
    </row>
    <row r="205204" spans="31:31" x14ac:dyDescent="0.25">
      <c r="AE205204" s="72"/>
    </row>
    <row r="205205" spans="31:31" x14ac:dyDescent="0.25">
      <c r="AE205205" s="72"/>
    </row>
    <row r="205206" spans="31:31" x14ac:dyDescent="0.25">
      <c r="AE205206" s="72"/>
    </row>
    <row r="205207" spans="31:31" x14ac:dyDescent="0.25">
      <c r="AE205207" s="72"/>
    </row>
    <row r="205208" spans="31:31" x14ac:dyDescent="0.25">
      <c r="AE205208" s="72"/>
    </row>
    <row r="205209" spans="31:31" x14ac:dyDescent="0.25">
      <c r="AE205209" s="72"/>
    </row>
    <row r="205210" spans="31:31" x14ac:dyDescent="0.25">
      <c r="AE205210" s="72"/>
    </row>
    <row r="205211" spans="31:31" x14ac:dyDescent="0.25">
      <c r="AE205211" s="72"/>
    </row>
    <row r="205212" spans="31:31" x14ac:dyDescent="0.25">
      <c r="AE205212" s="72"/>
    </row>
    <row r="205213" spans="31:31" x14ac:dyDescent="0.25">
      <c r="AE205213" s="72"/>
    </row>
    <row r="205214" spans="31:31" x14ac:dyDescent="0.25">
      <c r="AE205214" s="72"/>
    </row>
    <row r="205215" spans="31:31" x14ac:dyDescent="0.25">
      <c r="AE205215" s="72"/>
    </row>
    <row r="205216" spans="31:31" x14ac:dyDescent="0.25">
      <c r="AE205216" s="72"/>
    </row>
    <row r="205217" spans="31:31" x14ac:dyDescent="0.25">
      <c r="AE205217" s="72"/>
    </row>
    <row r="205218" spans="31:31" x14ac:dyDescent="0.25">
      <c r="AE205218" s="72"/>
    </row>
    <row r="205219" spans="31:31" x14ac:dyDescent="0.25">
      <c r="AE205219" s="72"/>
    </row>
    <row r="205220" spans="31:31" x14ac:dyDescent="0.25">
      <c r="AE205220" s="72"/>
    </row>
    <row r="205221" spans="31:31" x14ac:dyDescent="0.25">
      <c r="AE205221" s="72"/>
    </row>
    <row r="205222" spans="31:31" x14ac:dyDescent="0.25">
      <c r="AE205222" s="72"/>
    </row>
    <row r="205223" spans="31:31" x14ac:dyDescent="0.25">
      <c r="AE205223" s="72"/>
    </row>
    <row r="205224" spans="31:31" x14ac:dyDescent="0.25">
      <c r="AE205224" s="72"/>
    </row>
    <row r="205225" spans="31:31" x14ac:dyDescent="0.25">
      <c r="AE205225" s="72"/>
    </row>
    <row r="205226" spans="31:31" x14ac:dyDescent="0.25">
      <c r="AE205226" s="72"/>
    </row>
    <row r="205227" spans="31:31" x14ac:dyDescent="0.25">
      <c r="AE205227" s="72"/>
    </row>
    <row r="205228" spans="31:31" x14ac:dyDescent="0.25">
      <c r="AE205228" s="72"/>
    </row>
    <row r="205229" spans="31:31" x14ac:dyDescent="0.25">
      <c r="AE205229" s="72"/>
    </row>
    <row r="205230" spans="31:31" x14ac:dyDescent="0.25">
      <c r="AE205230" s="72"/>
    </row>
    <row r="205231" spans="31:31" x14ac:dyDescent="0.25">
      <c r="AE205231" s="72"/>
    </row>
    <row r="205232" spans="31:31" x14ac:dyDescent="0.25">
      <c r="AE205232" s="72"/>
    </row>
    <row r="205233" spans="31:31" x14ac:dyDescent="0.25">
      <c r="AE205233" s="72"/>
    </row>
    <row r="205234" spans="31:31" x14ac:dyDescent="0.25">
      <c r="AE205234" s="72"/>
    </row>
    <row r="205235" spans="31:31" x14ac:dyDescent="0.25">
      <c r="AE205235" s="72"/>
    </row>
    <row r="205236" spans="31:31" x14ac:dyDescent="0.25">
      <c r="AE205236" s="72"/>
    </row>
    <row r="205237" spans="31:31" x14ac:dyDescent="0.25">
      <c r="AE205237" s="72"/>
    </row>
    <row r="205238" spans="31:31" x14ac:dyDescent="0.25">
      <c r="AE205238" s="72"/>
    </row>
    <row r="205239" spans="31:31" x14ac:dyDescent="0.25">
      <c r="AE205239" s="72"/>
    </row>
    <row r="205240" spans="31:31" x14ac:dyDescent="0.25">
      <c r="AE205240" s="72"/>
    </row>
    <row r="205241" spans="31:31" x14ac:dyDescent="0.25">
      <c r="AE205241" s="72"/>
    </row>
    <row r="205242" spans="31:31" x14ac:dyDescent="0.25">
      <c r="AE205242" s="72"/>
    </row>
    <row r="205243" spans="31:31" x14ac:dyDescent="0.25">
      <c r="AE205243" s="72"/>
    </row>
    <row r="205244" spans="31:31" x14ac:dyDescent="0.25">
      <c r="AE205244" s="72"/>
    </row>
    <row r="205245" spans="31:31" x14ac:dyDescent="0.25">
      <c r="AE205245" s="72"/>
    </row>
    <row r="205246" spans="31:31" x14ac:dyDescent="0.25">
      <c r="AE205246" s="72"/>
    </row>
    <row r="205247" spans="31:31" x14ac:dyDescent="0.25">
      <c r="AE205247" s="72"/>
    </row>
    <row r="205248" spans="31:31" x14ac:dyDescent="0.25">
      <c r="AE205248" s="72"/>
    </row>
    <row r="205249" spans="31:31" x14ac:dyDescent="0.25">
      <c r="AE205249" s="72"/>
    </row>
    <row r="205250" spans="31:31" x14ac:dyDescent="0.25">
      <c r="AE205250" s="72"/>
    </row>
    <row r="205251" spans="31:31" x14ac:dyDescent="0.25">
      <c r="AE205251" s="72"/>
    </row>
    <row r="205252" spans="31:31" x14ac:dyDescent="0.25">
      <c r="AE205252" s="72"/>
    </row>
    <row r="205253" spans="31:31" x14ac:dyDescent="0.25">
      <c r="AE205253" s="72"/>
    </row>
    <row r="205254" spans="31:31" x14ac:dyDescent="0.25">
      <c r="AE205254" s="72"/>
    </row>
    <row r="205255" spans="31:31" x14ac:dyDescent="0.25">
      <c r="AE205255" s="72"/>
    </row>
    <row r="205256" spans="31:31" x14ac:dyDescent="0.25">
      <c r="AE205256" s="72"/>
    </row>
    <row r="205257" spans="31:31" x14ac:dyDescent="0.25">
      <c r="AE205257" s="72"/>
    </row>
    <row r="205258" spans="31:31" x14ac:dyDescent="0.25">
      <c r="AE205258" s="72"/>
    </row>
    <row r="205259" spans="31:31" x14ac:dyDescent="0.25">
      <c r="AE205259" s="72"/>
    </row>
    <row r="205260" spans="31:31" x14ac:dyDescent="0.25">
      <c r="AE205260" s="72"/>
    </row>
    <row r="205261" spans="31:31" x14ac:dyDescent="0.25">
      <c r="AE205261" s="72"/>
    </row>
    <row r="205262" spans="31:31" x14ac:dyDescent="0.25">
      <c r="AE205262" s="72"/>
    </row>
    <row r="205263" spans="31:31" x14ac:dyDescent="0.25">
      <c r="AE205263" s="72"/>
    </row>
    <row r="205264" spans="31:31" x14ac:dyDescent="0.25">
      <c r="AE205264" s="72"/>
    </row>
    <row r="205265" spans="31:31" x14ac:dyDescent="0.25">
      <c r="AE205265" s="72"/>
    </row>
    <row r="205266" spans="31:31" x14ac:dyDescent="0.25">
      <c r="AE205266" s="72"/>
    </row>
    <row r="205267" spans="31:31" x14ac:dyDescent="0.25">
      <c r="AE205267" s="72"/>
    </row>
    <row r="205268" spans="31:31" x14ac:dyDescent="0.25">
      <c r="AE205268" s="72"/>
    </row>
    <row r="205269" spans="31:31" x14ac:dyDescent="0.25">
      <c r="AE205269" s="72"/>
    </row>
    <row r="205270" spans="31:31" x14ac:dyDescent="0.25">
      <c r="AE205270" s="72"/>
    </row>
    <row r="205271" spans="31:31" x14ac:dyDescent="0.25">
      <c r="AE205271" s="72"/>
    </row>
    <row r="205272" spans="31:31" x14ac:dyDescent="0.25">
      <c r="AE205272" s="72"/>
    </row>
    <row r="205273" spans="31:31" x14ac:dyDescent="0.25">
      <c r="AE205273" s="72"/>
    </row>
    <row r="205274" spans="31:31" x14ac:dyDescent="0.25">
      <c r="AE205274" s="72"/>
    </row>
    <row r="205275" spans="31:31" x14ac:dyDescent="0.25">
      <c r="AE205275" s="72"/>
    </row>
    <row r="205276" spans="31:31" x14ac:dyDescent="0.25">
      <c r="AE205276" s="72"/>
    </row>
    <row r="205277" spans="31:31" x14ac:dyDescent="0.25">
      <c r="AE205277" s="72"/>
    </row>
    <row r="205278" spans="31:31" x14ac:dyDescent="0.25">
      <c r="AE205278" s="72"/>
    </row>
    <row r="205279" spans="31:31" x14ac:dyDescent="0.25">
      <c r="AE205279" s="72"/>
    </row>
    <row r="205280" spans="31:31" x14ac:dyDescent="0.25">
      <c r="AE205280" s="72"/>
    </row>
    <row r="205281" spans="31:31" x14ac:dyDescent="0.25">
      <c r="AE205281" s="72"/>
    </row>
    <row r="205282" spans="31:31" x14ac:dyDescent="0.25">
      <c r="AE205282" s="72"/>
    </row>
    <row r="205283" spans="31:31" x14ac:dyDescent="0.25">
      <c r="AE205283" s="72"/>
    </row>
    <row r="205284" spans="31:31" x14ac:dyDescent="0.25">
      <c r="AE205284" s="72"/>
    </row>
    <row r="205285" spans="31:31" x14ac:dyDescent="0.25">
      <c r="AE205285" s="72"/>
    </row>
    <row r="205286" spans="31:31" x14ac:dyDescent="0.25">
      <c r="AE205286" s="72"/>
    </row>
    <row r="205287" spans="31:31" x14ac:dyDescent="0.25">
      <c r="AE205287" s="72"/>
    </row>
    <row r="205288" spans="31:31" x14ac:dyDescent="0.25">
      <c r="AE205288" s="72"/>
    </row>
    <row r="205289" spans="31:31" x14ac:dyDescent="0.25">
      <c r="AE205289" s="72"/>
    </row>
    <row r="205290" spans="31:31" x14ac:dyDescent="0.25">
      <c r="AE205290" s="72"/>
    </row>
    <row r="205291" spans="31:31" x14ac:dyDescent="0.25">
      <c r="AE205291" s="72"/>
    </row>
    <row r="205292" spans="31:31" x14ac:dyDescent="0.25">
      <c r="AE205292" s="72"/>
    </row>
    <row r="205293" spans="31:31" x14ac:dyDescent="0.25">
      <c r="AE205293" s="72"/>
    </row>
    <row r="205294" spans="31:31" x14ac:dyDescent="0.25">
      <c r="AE205294" s="72"/>
    </row>
    <row r="205295" spans="31:31" x14ac:dyDescent="0.25">
      <c r="AE205295" s="72"/>
    </row>
    <row r="205296" spans="31:31" x14ac:dyDescent="0.25">
      <c r="AE205296" s="72"/>
    </row>
    <row r="205297" spans="31:31" x14ac:dyDescent="0.25">
      <c r="AE205297" s="72"/>
    </row>
    <row r="205298" spans="31:31" x14ac:dyDescent="0.25">
      <c r="AE205298" s="72"/>
    </row>
    <row r="205299" spans="31:31" x14ac:dyDescent="0.25">
      <c r="AE205299" s="72"/>
    </row>
    <row r="205300" spans="31:31" x14ac:dyDescent="0.25">
      <c r="AE205300" s="72"/>
    </row>
    <row r="205301" spans="31:31" x14ac:dyDescent="0.25">
      <c r="AE205301" s="72"/>
    </row>
    <row r="205302" spans="31:31" x14ac:dyDescent="0.25">
      <c r="AE205302" s="72"/>
    </row>
    <row r="205303" spans="31:31" x14ac:dyDescent="0.25">
      <c r="AE205303" s="72"/>
    </row>
    <row r="205304" spans="31:31" x14ac:dyDescent="0.25">
      <c r="AE205304" s="72"/>
    </row>
    <row r="205305" spans="31:31" x14ac:dyDescent="0.25">
      <c r="AE205305" s="72"/>
    </row>
    <row r="205306" spans="31:31" x14ac:dyDescent="0.25">
      <c r="AE205306" s="72"/>
    </row>
    <row r="205307" spans="31:31" x14ac:dyDescent="0.25">
      <c r="AE205307" s="72"/>
    </row>
    <row r="205308" spans="31:31" x14ac:dyDescent="0.25">
      <c r="AE205308" s="72"/>
    </row>
    <row r="205309" spans="31:31" x14ac:dyDescent="0.25">
      <c r="AE205309" s="72"/>
    </row>
    <row r="205310" spans="31:31" x14ac:dyDescent="0.25">
      <c r="AE205310" s="72"/>
    </row>
    <row r="205311" spans="31:31" x14ac:dyDescent="0.25">
      <c r="AE205311" s="72"/>
    </row>
    <row r="205312" spans="31:31" x14ac:dyDescent="0.25">
      <c r="AE205312" s="72"/>
    </row>
    <row r="205313" spans="31:31" x14ac:dyDescent="0.25">
      <c r="AE205313" s="72"/>
    </row>
    <row r="205314" spans="31:31" x14ac:dyDescent="0.25">
      <c r="AE205314" s="72"/>
    </row>
    <row r="205315" spans="31:31" x14ac:dyDescent="0.25">
      <c r="AE205315" s="72"/>
    </row>
    <row r="205316" spans="31:31" x14ac:dyDescent="0.25">
      <c r="AE205316" s="72"/>
    </row>
    <row r="205317" spans="31:31" x14ac:dyDescent="0.25">
      <c r="AE205317" s="72"/>
    </row>
    <row r="205318" spans="31:31" x14ac:dyDescent="0.25">
      <c r="AE205318" s="72"/>
    </row>
    <row r="205319" spans="31:31" x14ac:dyDescent="0.25">
      <c r="AE205319" s="72"/>
    </row>
    <row r="205320" spans="31:31" x14ac:dyDescent="0.25">
      <c r="AE205320" s="72"/>
    </row>
    <row r="205321" spans="31:31" x14ac:dyDescent="0.25">
      <c r="AE205321" s="72"/>
    </row>
    <row r="205322" spans="31:31" x14ac:dyDescent="0.25">
      <c r="AE205322" s="72"/>
    </row>
    <row r="205323" spans="31:31" x14ac:dyDescent="0.25">
      <c r="AE205323" s="72"/>
    </row>
    <row r="205324" spans="31:31" x14ac:dyDescent="0.25">
      <c r="AE205324" s="72"/>
    </row>
    <row r="205325" spans="31:31" x14ac:dyDescent="0.25">
      <c r="AE205325" s="72"/>
    </row>
    <row r="205326" spans="31:31" x14ac:dyDescent="0.25">
      <c r="AE205326" s="72"/>
    </row>
    <row r="205327" spans="31:31" x14ac:dyDescent="0.25">
      <c r="AE205327" s="72"/>
    </row>
    <row r="205328" spans="31:31" x14ac:dyDescent="0.25">
      <c r="AE205328" s="72"/>
    </row>
    <row r="205329" spans="31:31" x14ac:dyDescent="0.25">
      <c r="AE205329" s="72"/>
    </row>
    <row r="205330" spans="31:31" x14ac:dyDescent="0.25">
      <c r="AE205330" s="72"/>
    </row>
    <row r="205331" spans="31:31" x14ac:dyDescent="0.25">
      <c r="AE205331" s="72"/>
    </row>
    <row r="205332" spans="31:31" x14ac:dyDescent="0.25">
      <c r="AE205332" s="72"/>
    </row>
    <row r="205333" spans="31:31" x14ac:dyDescent="0.25">
      <c r="AE205333" s="72"/>
    </row>
    <row r="205334" spans="31:31" x14ac:dyDescent="0.25">
      <c r="AE205334" s="72"/>
    </row>
    <row r="205335" spans="31:31" x14ac:dyDescent="0.25">
      <c r="AE205335" s="72"/>
    </row>
    <row r="205336" spans="31:31" x14ac:dyDescent="0.25">
      <c r="AE205336" s="72"/>
    </row>
    <row r="205337" spans="31:31" x14ac:dyDescent="0.25">
      <c r="AE205337" s="72"/>
    </row>
    <row r="205338" spans="31:31" x14ac:dyDescent="0.25">
      <c r="AE205338" s="72"/>
    </row>
    <row r="205339" spans="31:31" x14ac:dyDescent="0.25">
      <c r="AE205339" s="72"/>
    </row>
    <row r="205340" spans="31:31" x14ac:dyDescent="0.25">
      <c r="AE205340" s="72"/>
    </row>
    <row r="205341" spans="31:31" x14ac:dyDescent="0.25">
      <c r="AE205341" s="72"/>
    </row>
    <row r="205342" spans="31:31" x14ac:dyDescent="0.25">
      <c r="AE205342" s="72"/>
    </row>
    <row r="205343" spans="31:31" x14ac:dyDescent="0.25">
      <c r="AE205343" s="72"/>
    </row>
    <row r="205344" spans="31:31" x14ac:dyDescent="0.25">
      <c r="AE205344" s="72"/>
    </row>
    <row r="205345" spans="31:31" x14ac:dyDescent="0.25">
      <c r="AE205345" s="72"/>
    </row>
    <row r="205346" spans="31:31" x14ac:dyDescent="0.25">
      <c r="AE205346" s="72"/>
    </row>
    <row r="205347" spans="31:31" x14ac:dyDescent="0.25">
      <c r="AE205347" s="72"/>
    </row>
    <row r="205348" spans="31:31" x14ac:dyDescent="0.25">
      <c r="AE205348" s="72"/>
    </row>
    <row r="205349" spans="31:31" x14ac:dyDescent="0.25">
      <c r="AE205349" s="72"/>
    </row>
    <row r="205350" spans="31:31" x14ac:dyDescent="0.25">
      <c r="AE205350" s="72"/>
    </row>
    <row r="205351" spans="31:31" x14ac:dyDescent="0.25">
      <c r="AE205351" s="72"/>
    </row>
    <row r="205352" spans="31:31" x14ac:dyDescent="0.25">
      <c r="AE205352" s="72"/>
    </row>
    <row r="205353" spans="31:31" x14ac:dyDescent="0.25">
      <c r="AE205353" s="72"/>
    </row>
    <row r="205354" spans="31:31" x14ac:dyDescent="0.25">
      <c r="AE205354" s="72"/>
    </row>
    <row r="205355" spans="31:31" x14ac:dyDescent="0.25">
      <c r="AE205355" s="72"/>
    </row>
    <row r="205356" spans="31:31" x14ac:dyDescent="0.25">
      <c r="AE205356" s="72"/>
    </row>
    <row r="205357" spans="31:31" x14ac:dyDescent="0.25">
      <c r="AE205357" s="72"/>
    </row>
    <row r="205358" spans="31:31" x14ac:dyDescent="0.25">
      <c r="AE205358" s="72"/>
    </row>
    <row r="205359" spans="31:31" x14ac:dyDescent="0.25">
      <c r="AE205359" s="72"/>
    </row>
    <row r="205360" spans="31:31" x14ac:dyDescent="0.25">
      <c r="AE205360" s="72"/>
    </row>
    <row r="205361" spans="31:31" x14ac:dyDescent="0.25">
      <c r="AE205361" s="72"/>
    </row>
    <row r="205362" spans="31:31" x14ac:dyDescent="0.25">
      <c r="AE205362" s="72"/>
    </row>
    <row r="205363" spans="31:31" x14ac:dyDescent="0.25">
      <c r="AE205363" s="72"/>
    </row>
    <row r="205364" spans="31:31" x14ac:dyDescent="0.25">
      <c r="AE205364" s="72"/>
    </row>
    <row r="205365" spans="31:31" x14ac:dyDescent="0.25">
      <c r="AE205365" s="72"/>
    </row>
    <row r="205366" spans="31:31" x14ac:dyDescent="0.25">
      <c r="AE205366" s="72"/>
    </row>
    <row r="205367" spans="31:31" x14ac:dyDescent="0.25">
      <c r="AE205367" s="72"/>
    </row>
    <row r="205368" spans="31:31" x14ac:dyDescent="0.25">
      <c r="AE205368" s="72"/>
    </row>
    <row r="205369" spans="31:31" x14ac:dyDescent="0.25">
      <c r="AE205369" s="72"/>
    </row>
    <row r="205370" spans="31:31" x14ac:dyDescent="0.25">
      <c r="AE205370" s="72"/>
    </row>
    <row r="205371" spans="31:31" x14ac:dyDescent="0.25">
      <c r="AE205371" s="72"/>
    </row>
    <row r="205372" spans="31:31" x14ac:dyDescent="0.25">
      <c r="AE205372" s="72"/>
    </row>
    <row r="205373" spans="31:31" x14ac:dyDescent="0.25">
      <c r="AE205373" s="72"/>
    </row>
    <row r="205374" spans="31:31" x14ac:dyDescent="0.25">
      <c r="AE205374" s="72"/>
    </row>
    <row r="205375" spans="31:31" x14ac:dyDescent="0.25">
      <c r="AE205375" s="72"/>
    </row>
    <row r="205376" spans="31:31" x14ac:dyDescent="0.25">
      <c r="AE205376" s="72"/>
    </row>
    <row r="205377" spans="31:31" x14ac:dyDescent="0.25">
      <c r="AE205377" s="72"/>
    </row>
    <row r="205378" spans="31:31" x14ac:dyDescent="0.25">
      <c r="AE205378" s="72"/>
    </row>
    <row r="205379" spans="31:31" x14ac:dyDescent="0.25">
      <c r="AE205379" s="72"/>
    </row>
    <row r="205380" spans="31:31" x14ac:dyDescent="0.25">
      <c r="AE205380" s="72"/>
    </row>
    <row r="205381" spans="31:31" x14ac:dyDescent="0.25">
      <c r="AE205381" s="72"/>
    </row>
    <row r="205382" spans="31:31" x14ac:dyDescent="0.25">
      <c r="AE205382" s="72"/>
    </row>
    <row r="205383" spans="31:31" x14ac:dyDescent="0.25">
      <c r="AE205383" s="72"/>
    </row>
    <row r="205384" spans="31:31" x14ac:dyDescent="0.25">
      <c r="AE205384" s="72"/>
    </row>
    <row r="205385" spans="31:31" x14ac:dyDescent="0.25">
      <c r="AE205385" s="72"/>
    </row>
    <row r="205386" spans="31:31" x14ac:dyDescent="0.25">
      <c r="AE205386" s="72"/>
    </row>
    <row r="205387" spans="31:31" x14ac:dyDescent="0.25">
      <c r="AE205387" s="72"/>
    </row>
    <row r="205388" spans="31:31" x14ac:dyDescent="0.25">
      <c r="AE205388" s="72"/>
    </row>
    <row r="205389" spans="31:31" x14ac:dyDescent="0.25">
      <c r="AE205389" s="72"/>
    </row>
    <row r="205390" spans="31:31" x14ac:dyDescent="0.25">
      <c r="AE205390" s="72"/>
    </row>
    <row r="205391" spans="31:31" x14ac:dyDescent="0.25">
      <c r="AE205391" s="72"/>
    </row>
    <row r="205392" spans="31:31" x14ac:dyDescent="0.25">
      <c r="AE205392" s="72"/>
    </row>
    <row r="205393" spans="31:31" x14ac:dyDescent="0.25">
      <c r="AE205393" s="72"/>
    </row>
    <row r="205394" spans="31:31" x14ac:dyDescent="0.25">
      <c r="AE205394" s="72"/>
    </row>
    <row r="205395" spans="31:31" x14ac:dyDescent="0.25">
      <c r="AE205395" s="72"/>
    </row>
    <row r="205396" spans="31:31" x14ac:dyDescent="0.25">
      <c r="AE205396" s="72"/>
    </row>
    <row r="205397" spans="31:31" x14ac:dyDescent="0.25">
      <c r="AE205397" s="72"/>
    </row>
    <row r="205398" spans="31:31" x14ac:dyDescent="0.25">
      <c r="AE205398" s="72"/>
    </row>
    <row r="205399" spans="31:31" x14ac:dyDescent="0.25">
      <c r="AE205399" s="72"/>
    </row>
    <row r="205400" spans="31:31" x14ac:dyDescent="0.25">
      <c r="AE205400" s="72"/>
    </row>
    <row r="205401" spans="31:31" x14ac:dyDescent="0.25">
      <c r="AE205401" s="72"/>
    </row>
    <row r="205402" spans="31:31" x14ac:dyDescent="0.25">
      <c r="AE205402" s="72"/>
    </row>
    <row r="205403" spans="31:31" x14ac:dyDescent="0.25">
      <c r="AE205403" s="72"/>
    </row>
    <row r="205404" spans="31:31" x14ac:dyDescent="0.25">
      <c r="AE205404" s="72"/>
    </row>
    <row r="205405" spans="31:31" x14ac:dyDescent="0.25">
      <c r="AE205405" s="72"/>
    </row>
    <row r="205406" spans="31:31" x14ac:dyDescent="0.25">
      <c r="AE205406" s="72"/>
    </row>
    <row r="205407" spans="31:31" x14ac:dyDescent="0.25">
      <c r="AE205407" s="72"/>
    </row>
    <row r="205408" spans="31:31" x14ac:dyDescent="0.25">
      <c r="AE205408" s="72"/>
    </row>
    <row r="205409" spans="31:31" x14ac:dyDescent="0.25">
      <c r="AE205409" s="72"/>
    </row>
    <row r="205410" spans="31:31" x14ac:dyDescent="0.25">
      <c r="AE205410" s="72"/>
    </row>
    <row r="205411" spans="31:31" x14ac:dyDescent="0.25">
      <c r="AE205411" s="72"/>
    </row>
    <row r="205412" spans="31:31" x14ac:dyDescent="0.25">
      <c r="AE205412" s="72"/>
    </row>
    <row r="205413" spans="31:31" x14ac:dyDescent="0.25">
      <c r="AE205413" s="72"/>
    </row>
    <row r="205414" spans="31:31" x14ac:dyDescent="0.25">
      <c r="AE205414" s="72"/>
    </row>
    <row r="205415" spans="31:31" x14ac:dyDescent="0.25">
      <c r="AE205415" s="72"/>
    </row>
    <row r="205416" spans="31:31" x14ac:dyDescent="0.25">
      <c r="AE205416" s="72"/>
    </row>
    <row r="205417" spans="31:31" x14ac:dyDescent="0.25">
      <c r="AE205417" s="72"/>
    </row>
    <row r="205418" spans="31:31" x14ac:dyDescent="0.25">
      <c r="AE205418" s="72"/>
    </row>
    <row r="205419" spans="31:31" x14ac:dyDescent="0.25">
      <c r="AE205419" s="72"/>
    </row>
    <row r="205420" spans="31:31" x14ac:dyDescent="0.25">
      <c r="AE205420" s="72"/>
    </row>
    <row r="205421" spans="31:31" x14ac:dyDescent="0.25">
      <c r="AE205421" s="72"/>
    </row>
    <row r="205422" spans="31:31" x14ac:dyDescent="0.25">
      <c r="AE205422" s="72"/>
    </row>
    <row r="205423" spans="31:31" x14ac:dyDescent="0.25">
      <c r="AE205423" s="72"/>
    </row>
    <row r="205424" spans="31:31" x14ac:dyDescent="0.25">
      <c r="AE205424" s="72"/>
    </row>
    <row r="205425" spans="31:31" x14ac:dyDescent="0.25">
      <c r="AE205425" s="72"/>
    </row>
    <row r="205426" spans="31:31" x14ac:dyDescent="0.25">
      <c r="AE205426" s="72"/>
    </row>
    <row r="205427" spans="31:31" x14ac:dyDescent="0.25">
      <c r="AE205427" s="72"/>
    </row>
    <row r="205428" spans="31:31" x14ac:dyDescent="0.25">
      <c r="AE205428" s="72"/>
    </row>
    <row r="205429" spans="31:31" x14ac:dyDescent="0.25">
      <c r="AE205429" s="72"/>
    </row>
    <row r="205430" spans="31:31" x14ac:dyDescent="0.25">
      <c r="AE205430" s="72"/>
    </row>
    <row r="205431" spans="31:31" x14ac:dyDescent="0.25">
      <c r="AE205431" s="72"/>
    </row>
    <row r="205432" spans="31:31" x14ac:dyDescent="0.25">
      <c r="AE205432" s="72"/>
    </row>
    <row r="205433" spans="31:31" x14ac:dyDescent="0.25">
      <c r="AE205433" s="72"/>
    </row>
    <row r="205434" spans="31:31" x14ac:dyDescent="0.25">
      <c r="AE205434" s="72"/>
    </row>
    <row r="205435" spans="31:31" x14ac:dyDescent="0.25">
      <c r="AE205435" s="72"/>
    </row>
    <row r="205436" spans="31:31" x14ac:dyDescent="0.25">
      <c r="AE205436" s="72"/>
    </row>
    <row r="205437" spans="31:31" x14ac:dyDescent="0.25">
      <c r="AE205437" s="72"/>
    </row>
    <row r="205438" spans="31:31" x14ac:dyDescent="0.25">
      <c r="AE205438" s="72"/>
    </row>
    <row r="205439" spans="31:31" x14ac:dyDescent="0.25">
      <c r="AE205439" s="72"/>
    </row>
    <row r="205440" spans="31:31" x14ac:dyDescent="0.25">
      <c r="AE205440" s="72"/>
    </row>
    <row r="205441" spans="31:31" x14ac:dyDescent="0.25">
      <c r="AE205441" s="72"/>
    </row>
    <row r="205442" spans="31:31" x14ac:dyDescent="0.25">
      <c r="AE205442" s="72"/>
    </row>
    <row r="205443" spans="31:31" x14ac:dyDescent="0.25">
      <c r="AE205443" s="72"/>
    </row>
    <row r="205444" spans="31:31" x14ac:dyDescent="0.25">
      <c r="AE205444" s="72"/>
    </row>
    <row r="205445" spans="31:31" x14ac:dyDescent="0.25">
      <c r="AE205445" s="72"/>
    </row>
    <row r="205446" spans="31:31" x14ac:dyDescent="0.25">
      <c r="AE205446" s="72"/>
    </row>
    <row r="205447" spans="31:31" x14ac:dyDescent="0.25">
      <c r="AE205447" s="72"/>
    </row>
    <row r="205448" spans="31:31" x14ac:dyDescent="0.25">
      <c r="AE205448" s="72"/>
    </row>
    <row r="205449" spans="31:31" x14ac:dyDescent="0.25">
      <c r="AE205449" s="72"/>
    </row>
    <row r="205450" spans="31:31" x14ac:dyDescent="0.25">
      <c r="AE205450" s="72"/>
    </row>
    <row r="205451" spans="31:31" x14ac:dyDescent="0.25">
      <c r="AE205451" s="72"/>
    </row>
    <row r="205452" spans="31:31" x14ac:dyDescent="0.25">
      <c r="AE205452" s="72"/>
    </row>
    <row r="205453" spans="31:31" x14ac:dyDescent="0.25">
      <c r="AE205453" s="72"/>
    </row>
    <row r="205454" spans="31:31" x14ac:dyDescent="0.25">
      <c r="AE205454" s="72"/>
    </row>
    <row r="205455" spans="31:31" x14ac:dyDescent="0.25">
      <c r="AE205455" s="72"/>
    </row>
    <row r="205456" spans="31:31" x14ac:dyDescent="0.25">
      <c r="AE205456" s="72"/>
    </row>
    <row r="205457" spans="31:31" x14ac:dyDescent="0.25">
      <c r="AE205457" s="72"/>
    </row>
    <row r="205458" spans="31:31" x14ac:dyDescent="0.25">
      <c r="AE205458" s="72"/>
    </row>
    <row r="205459" spans="31:31" x14ac:dyDescent="0.25">
      <c r="AE205459" s="72"/>
    </row>
    <row r="205460" spans="31:31" x14ac:dyDescent="0.25">
      <c r="AE205460" s="72"/>
    </row>
    <row r="205461" spans="31:31" x14ac:dyDescent="0.25">
      <c r="AE205461" s="72"/>
    </row>
    <row r="205462" spans="31:31" x14ac:dyDescent="0.25">
      <c r="AE205462" s="72"/>
    </row>
    <row r="205463" spans="31:31" x14ac:dyDescent="0.25">
      <c r="AE205463" s="72"/>
    </row>
    <row r="205464" spans="31:31" x14ac:dyDescent="0.25">
      <c r="AE205464" s="72"/>
    </row>
    <row r="205465" spans="31:31" x14ac:dyDescent="0.25">
      <c r="AE205465" s="72"/>
    </row>
    <row r="205466" spans="31:31" x14ac:dyDescent="0.25">
      <c r="AE205466" s="72"/>
    </row>
    <row r="205467" spans="31:31" x14ac:dyDescent="0.25">
      <c r="AE205467" s="72"/>
    </row>
    <row r="205468" spans="31:31" x14ac:dyDescent="0.25">
      <c r="AE205468" s="72"/>
    </row>
    <row r="205469" spans="31:31" x14ac:dyDescent="0.25">
      <c r="AE205469" s="72"/>
    </row>
    <row r="205470" spans="31:31" x14ac:dyDescent="0.25">
      <c r="AE205470" s="72"/>
    </row>
    <row r="205471" spans="31:31" x14ac:dyDescent="0.25">
      <c r="AE205471" s="72"/>
    </row>
    <row r="205472" spans="31:31" x14ac:dyDescent="0.25">
      <c r="AE205472" s="72"/>
    </row>
    <row r="205473" spans="31:31" x14ac:dyDescent="0.25">
      <c r="AE205473" s="72"/>
    </row>
    <row r="205474" spans="31:31" x14ac:dyDescent="0.25">
      <c r="AE205474" s="72"/>
    </row>
    <row r="205475" spans="31:31" x14ac:dyDescent="0.25">
      <c r="AE205475" s="72"/>
    </row>
    <row r="205476" spans="31:31" x14ac:dyDescent="0.25">
      <c r="AE205476" s="72"/>
    </row>
    <row r="205477" spans="31:31" x14ac:dyDescent="0.25">
      <c r="AE205477" s="72"/>
    </row>
    <row r="205478" spans="31:31" x14ac:dyDescent="0.25">
      <c r="AE205478" s="72"/>
    </row>
    <row r="205479" spans="31:31" x14ac:dyDescent="0.25">
      <c r="AE205479" s="72"/>
    </row>
    <row r="205480" spans="31:31" x14ac:dyDescent="0.25">
      <c r="AE205480" s="72"/>
    </row>
    <row r="205481" spans="31:31" x14ac:dyDescent="0.25">
      <c r="AE205481" s="72"/>
    </row>
    <row r="205482" spans="31:31" x14ac:dyDescent="0.25">
      <c r="AE205482" s="72"/>
    </row>
    <row r="205483" spans="31:31" x14ac:dyDescent="0.25">
      <c r="AE205483" s="72"/>
    </row>
    <row r="205484" spans="31:31" x14ac:dyDescent="0.25">
      <c r="AE205484" s="72"/>
    </row>
    <row r="205485" spans="31:31" x14ac:dyDescent="0.25">
      <c r="AE205485" s="72"/>
    </row>
    <row r="205486" spans="31:31" x14ac:dyDescent="0.25">
      <c r="AE205486" s="72"/>
    </row>
    <row r="205487" spans="31:31" x14ac:dyDescent="0.25">
      <c r="AE205487" s="72"/>
    </row>
    <row r="205488" spans="31:31" x14ac:dyDescent="0.25">
      <c r="AE205488" s="72"/>
    </row>
    <row r="205489" spans="31:31" x14ac:dyDescent="0.25">
      <c r="AE205489" s="72"/>
    </row>
    <row r="205490" spans="31:31" x14ac:dyDescent="0.25">
      <c r="AE205490" s="72"/>
    </row>
    <row r="205491" spans="31:31" x14ac:dyDescent="0.25">
      <c r="AE205491" s="72"/>
    </row>
    <row r="205492" spans="31:31" x14ac:dyDescent="0.25">
      <c r="AE205492" s="72"/>
    </row>
    <row r="205493" spans="31:31" x14ac:dyDescent="0.25">
      <c r="AE205493" s="72"/>
    </row>
    <row r="205494" spans="31:31" x14ac:dyDescent="0.25">
      <c r="AE205494" s="72"/>
    </row>
    <row r="205495" spans="31:31" x14ac:dyDescent="0.25">
      <c r="AE205495" s="72"/>
    </row>
    <row r="205496" spans="31:31" x14ac:dyDescent="0.25">
      <c r="AE205496" s="72"/>
    </row>
    <row r="205497" spans="31:31" x14ac:dyDescent="0.25">
      <c r="AE205497" s="72"/>
    </row>
    <row r="205498" spans="31:31" x14ac:dyDescent="0.25">
      <c r="AE205498" s="72"/>
    </row>
    <row r="205499" spans="31:31" x14ac:dyDescent="0.25">
      <c r="AE205499" s="72"/>
    </row>
    <row r="205500" spans="31:31" x14ac:dyDescent="0.25">
      <c r="AE205500" s="72"/>
    </row>
    <row r="205501" spans="31:31" x14ac:dyDescent="0.25">
      <c r="AE205501" s="72"/>
    </row>
    <row r="205502" spans="31:31" x14ac:dyDescent="0.25">
      <c r="AE205502" s="72"/>
    </row>
    <row r="205503" spans="31:31" x14ac:dyDescent="0.25">
      <c r="AE205503" s="72"/>
    </row>
    <row r="205504" spans="31:31" x14ac:dyDescent="0.25">
      <c r="AE205504" s="72"/>
    </row>
    <row r="205505" spans="31:31" x14ac:dyDescent="0.25">
      <c r="AE205505" s="72"/>
    </row>
    <row r="205506" spans="31:31" x14ac:dyDescent="0.25">
      <c r="AE205506" s="72"/>
    </row>
    <row r="205507" spans="31:31" x14ac:dyDescent="0.25">
      <c r="AE205507" s="72"/>
    </row>
    <row r="205508" spans="31:31" x14ac:dyDescent="0.25">
      <c r="AE205508" s="72"/>
    </row>
    <row r="205509" spans="31:31" x14ac:dyDescent="0.25">
      <c r="AE205509" s="72"/>
    </row>
    <row r="205510" spans="31:31" x14ac:dyDescent="0.25">
      <c r="AE205510" s="72"/>
    </row>
    <row r="205511" spans="31:31" x14ac:dyDescent="0.25">
      <c r="AE205511" s="72"/>
    </row>
    <row r="205512" spans="31:31" x14ac:dyDescent="0.25">
      <c r="AE205512" s="72"/>
    </row>
    <row r="205513" spans="31:31" x14ac:dyDescent="0.25">
      <c r="AE205513" s="72"/>
    </row>
    <row r="205514" spans="31:31" x14ac:dyDescent="0.25">
      <c r="AE205514" s="72"/>
    </row>
    <row r="205515" spans="31:31" x14ac:dyDescent="0.25">
      <c r="AE205515" s="72"/>
    </row>
    <row r="205516" spans="31:31" x14ac:dyDescent="0.25">
      <c r="AE205516" s="72"/>
    </row>
    <row r="205517" spans="31:31" x14ac:dyDescent="0.25">
      <c r="AE205517" s="72"/>
    </row>
    <row r="205518" spans="31:31" x14ac:dyDescent="0.25">
      <c r="AE205518" s="72"/>
    </row>
    <row r="205519" spans="31:31" x14ac:dyDescent="0.25">
      <c r="AE205519" s="72"/>
    </row>
    <row r="205520" spans="31:31" x14ac:dyDescent="0.25">
      <c r="AE205520" s="72"/>
    </row>
    <row r="205521" spans="31:31" x14ac:dyDescent="0.25">
      <c r="AE205521" s="72"/>
    </row>
    <row r="205522" spans="31:31" x14ac:dyDescent="0.25">
      <c r="AE205522" s="72"/>
    </row>
    <row r="205523" spans="31:31" x14ac:dyDescent="0.25">
      <c r="AE205523" s="72"/>
    </row>
    <row r="205524" spans="31:31" x14ac:dyDescent="0.25">
      <c r="AE205524" s="72"/>
    </row>
    <row r="205525" spans="31:31" x14ac:dyDescent="0.25">
      <c r="AE205525" s="72"/>
    </row>
    <row r="205526" spans="31:31" x14ac:dyDescent="0.25">
      <c r="AE205526" s="72"/>
    </row>
    <row r="205527" spans="31:31" x14ac:dyDescent="0.25">
      <c r="AE205527" s="72"/>
    </row>
    <row r="205528" spans="31:31" x14ac:dyDescent="0.25">
      <c r="AE205528" s="72"/>
    </row>
    <row r="205529" spans="31:31" x14ac:dyDescent="0.25">
      <c r="AE205529" s="72"/>
    </row>
    <row r="205530" spans="31:31" x14ac:dyDescent="0.25">
      <c r="AE205530" s="72"/>
    </row>
    <row r="205531" spans="31:31" x14ac:dyDescent="0.25">
      <c r="AE205531" s="72"/>
    </row>
    <row r="205532" spans="31:31" x14ac:dyDescent="0.25">
      <c r="AE205532" s="72"/>
    </row>
    <row r="205533" spans="31:31" x14ac:dyDescent="0.25">
      <c r="AE205533" s="72"/>
    </row>
    <row r="205534" spans="31:31" x14ac:dyDescent="0.25">
      <c r="AE205534" s="72"/>
    </row>
    <row r="205535" spans="31:31" x14ac:dyDescent="0.25">
      <c r="AE205535" s="72"/>
    </row>
    <row r="205536" spans="31:31" x14ac:dyDescent="0.25">
      <c r="AE205536" s="72"/>
    </row>
    <row r="205537" spans="31:31" x14ac:dyDescent="0.25">
      <c r="AE205537" s="72"/>
    </row>
    <row r="205538" spans="31:31" x14ac:dyDescent="0.25">
      <c r="AE205538" s="72"/>
    </row>
    <row r="205539" spans="31:31" x14ac:dyDescent="0.25">
      <c r="AE205539" s="72"/>
    </row>
    <row r="205540" spans="31:31" x14ac:dyDescent="0.25">
      <c r="AE205540" s="72"/>
    </row>
    <row r="205541" spans="31:31" x14ac:dyDescent="0.25">
      <c r="AE205541" s="72"/>
    </row>
    <row r="205542" spans="31:31" x14ac:dyDescent="0.25">
      <c r="AE205542" s="72"/>
    </row>
    <row r="205543" spans="31:31" x14ac:dyDescent="0.25">
      <c r="AE205543" s="72"/>
    </row>
    <row r="205544" spans="31:31" x14ac:dyDescent="0.25">
      <c r="AE205544" s="72"/>
    </row>
    <row r="205545" spans="31:31" x14ac:dyDescent="0.25">
      <c r="AE205545" s="72"/>
    </row>
    <row r="205546" spans="31:31" x14ac:dyDescent="0.25">
      <c r="AE205546" s="72"/>
    </row>
    <row r="205547" spans="31:31" x14ac:dyDescent="0.25">
      <c r="AE205547" s="72"/>
    </row>
    <row r="205548" spans="31:31" x14ac:dyDescent="0.25">
      <c r="AE205548" s="72"/>
    </row>
    <row r="205549" spans="31:31" x14ac:dyDescent="0.25">
      <c r="AE205549" s="72"/>
    </row>
    <row r="205550" spans="31:31" x14ac:dyDescent="0.25">
      <c r="AE205550" s="72"/>
    </row>
    <row r="205551" spans="31:31" x14ac:dyDescent="0.25">
      <c r="AE205551" s="72"/>
    </row>
    <row r="205552" spans="31:31" x14ac:dyDescent="0.25">
      <c r="AE205552" s="72"/>
    </row>
    <row r="205553" spans="31:31" x14ac:dyDescent="0.25">
      <c r="AE205553" s="72"/>
    </row>
    <row r="205554" spans="31:31" x14ac:dyDescent="0.25">
      <c r="AE205554" s="72"/>
    </row>
    <row r="205555" spans="31:31" x14ac:dyDescent="0.25">
      <c r="AE205555" s="72"/>
    </row>
    <row r="205556" spans="31:31" x14ac:dyDescent="0.25">
      <c r="AE205556" s="72"/>
    </row>
    <row r="205557" spans="31:31" x14ac:dyDescent="0.25">
      <c r="AE205557" s="72"/>
    </row>
    <row r="205558" spans="31:31" x14ac:dyDescent="0.25">
      <c r="AE205558" s="72"/>
    </row>
    <row r="205559" spans="31:31" x14ac:dyDescent="0.25">
      <c r="AE205559" s="72"/>
    </row>
    <row r="205560" spans="31:31" x14ac:dyDescent="0.25">
      <c r="AE205560" s="72"/>
    </row>
    <row r="205561" spans="31:31" x14ac:dyDescent="0.25">
      <c r="AE205561" s="72"/>
    </row>
    <row r="205562" spans="31:31" x14ac:dyDescent="0.25">
      <c r="AE205562" s="72"/>
    </row>
    <row r="205563" spans="31:31" x14ac:dyDescent="0.25">
      <c r="AE205563" s="72"/>
    </row>
    <row r="205564" spans="31:31" x14ac:dyDescent="0.25">
      <c r="AE205564" s="72"/>
    </row>
    <row r="205565" spans="31:31" x14ac:dyDescent="0.25">
      <c r="AE205565" s="72"/>
    </row>
    <row r="205566" spans="31:31" x14ac:dyDescent="0.25">
      <c r="AE205566" s="72"/>
    </row>
    <row r="205567" spans="31:31" x14ac:dyDescent="0.25">
      <c r="AE205567" s="72"/>
    </row>
    <row r="205568" spans="31:31" x14ac:dyDescent="0.25">
      <c r="AE205568" s="72"/>
    </row>
    <row r="205569" spans="31:31" x14ac:dyDescent="0.25">
      <c r="AE205569" s="72"/>
    </row>
    <row r="205570" spans="31:31" x14ac:dyDescent="0.25">
      <c r="AE205570" s="72"/>
    </row>
    <row r="205571" spans="31:31" x14ac:dyDescent="0.25">
      <c r="AE205571" s="72"/>
    </row>
    <row r="205572" spans="31:31" x14ac:dyDescent="0.25">
      <c r="AE205572" s="72"/>
    </row>
    <row r="205573" spans="31:31" x14ac:dyDescent="0.25">
      <c r="AE205573" s="72"/>
    </row>
    <row r="205574" spans="31:31" x14ac:dyDescent="0.25">
      <c r="AE205574" s="72"/>
    </row>
    <row r="205575" spans="31:31" x14ac:dyDescent="0.25">
      <c r="AE205575" s="72"/>
    </row>
    <row r="205576" spans="31:31" x14ac:dyDescent="0.25">
      <c r="AE205576" s="72"/>
    </row>
    <row r="205577" spans="31:31" x14ac:dyDescent="0.25">
      <c r="AE205577" s="72"/>
    </row>
    <row r="205578" spans="31:31" x14ac:dyDescent="0.25">
      <c r="AE205578" s="72"/>
    </row>
    <row r="205579" spans="31:31" x14ac:dyDescent="0.25">
      <c r="AE205579" s="72"/>
    </row>
    <row r="205580" spans="31:31" x14ac:dyDescent="0.25">
      <c r="AE205580" s="72"/>
    </row>
    <row r="205581" spans="31:31" x14ac:dyDescent="0.25">
      <c r="AE205581" s="72"/>
    </row>
    <row r="205582" spans="31:31" x14ac:dyDescent="0.25">
      <c r="AE205582" s="72"/>
    </row>
    <row r="205583" spans="31:31" x14ac:dyDescent="0.25">
      <c r="AE205583" s="72"/>
    </row>
    <row r="205584" spans="31:31" x14ac:dyDescent="0.25">
      <c r="AE205584" s="72"/>
    </row>
    <row r="205585" spans="31:31" x14ac:dyDescent="0.25">
      <c r="AE205585" s="72"/>
    </row>
    <row r="205586" spans="31:31" x14ac:dyDescent="0.25">
      <c r="AE205586" s="72"/>
    </row>
    <row r="205587" spans="31:31" x14ac:dyDescent="0.25">
      <c r="AE205587" s="72"/>
    </row>
    <row r="205588" spans="31:31" x14ac:dyDescent="0.25">
      <c r="AE205588" s="72"/>
    </row>
    <row r="205589" spans="31:31" x14ac:dyDescent="0.25">
      <c r="AE205589" s="72"/>
    </row>
    <row r="205590" spans="31:31" x14ac:dyDescent="0.25">
      <c r="AE205590" s="72"/>
    </row>
    <row r="205591" spans="31:31" x14ac:dyDescent="0.25">
      <c r="AE205591" s="72"/>
    </row>
    <row r="205592" spans="31:31" x14ac:dyDescent="0.25">
      <c r="AE205592" s="72"/>
    </row>
    <row r="205593" spans="31:31" x14ac:dyDescent="0.25">
      <c r="AE205593" s="72"/>
    </row>
    <row r="205594" spans="31:31" x14ac:dyDescent="0.25">
      <c r="AE205594" s="72"/>
    </row>
    <row r="205595" spans="31:31" x14ac:dyDescent="0.25">
      <c r="AE205595" s="72"/>
    </row>
    <row r="205596" spans="31:31" x14ac:dyDescent="0.25">
      <c r="AE205596" s="72"/>
    </row>
    <row r="205597" spans="31:31" x14ac:dyDescent="0.25">
      <c r="AE205597" s="72"/>
    </row>
    <row r="205598" spans="31:31" x14ac:dyDescent="0.25">
      <c r="AE205598" s="72"/>
    </row>
    <row r="205599" spans="31:31" x14ac:dyDescent="0.25">
      <c r="AE205599" s="72"/>
    </row>
    <row r="205600" spans="31:31" x14ac:dyDescent="0.25">
      <c r="AE205600" s="72"/>
    </row>
    <row r="205601" spans="31:31" x14ac:dyDescent="0.25">
      <c r="AE205601" s="72"/>
    </row>
    <row r="205602" spans="31:31" x14ac:dyDescent="0.25">
      <c r="AE205602" s="72"/>
    </row>
    <row r="205603" spans="31:31" x14ac:dyDescent="0.25">
      <c r="AE205603" s="72"/>
    </row>
    <row r="205604" spans="31:31" x14ac:dyDescent="0.25">
      <c r="AE205604" s="72"/>
    </row>
    <row r="205605" spans="31:31" x14ac:dyDescent="0.25">
      <c r="AE205605" s="72"/>
    </row>
    <row r="205606" spans="31:31" x14ac:dyDescent="0.25">
      <c r="AE205606" s="72"/>
    </row>
    <row r="205607" spans="31:31" x14ac:dyDescent="0.25">
      <c r="AE205607" s="72"/>
    </row>
    <row r="205608" spans="31:31" x14ac:dyDescent="0.25">
      <c r="AE205608" s="72"/>
    </row>
    <row r="205609" spans="31:31" x14ac:dyDescent="0.25">
      <c r="AE205609" s="72"/>
    </row>
    <row r="205610" spans="31:31" x14ac:dyDescent="0.25">
      <c r="AE205610" s="72"/>
    </row>
    <row r="205611" spans="31:31" x14ac:dyDescent="0.25">
      <c r="AE205611" s="72"/>
    </row>
    <row r="205612" spans="31:31" x14ac:dyDescent="0.25">
      <c r="AE205612" s="72"/>
    </row>
    <row r="205613" spans="31:31" x14ac:dyDescent="0.25">
      <c r="AE205613" s="72"/>
    </row>
    <row r="205614" spans="31:31" x14ac:dyDescent="0.25">
      <c r="AE205614" s="72"/>
    </row>
    <row r="205615" spans="31:31" x14ac:dyDescent="0.25">
      <c r="AE205615" s="72"/>
    </row>
    <row r="205616" spans="31:31" x14ac:dyDescent="0.25">
      <c r="AE205616" s="72"/>
    </row>
    <row r="205617" spans="31:31" x14ac:dyDescent="0.25">
      <c r="AE205617" s="72"/>
    </row>
    <row r="205618" spans="31:31" x14ac:dyDescent="0.25">
      <c r="AE205618" s="72"/>
    </row>
    <row r="205619" spans="31:31" x14ac:dyDescent="0.25">
      <c r="AE205619" s="72"/>
    </row>
    <row r="205620" spans="31:31" x14ac:dyDescent="0.25">
      <c r="AE205620" s="72"/>
    </row>
    <row r="205621" spans="31:31" x14ac:dyDescent="0.25">
      <c r="AE205621" s="72"/>
    </row>
    <row r="205622" spans="31:31" x14ac:dyDescent="0.25">
      <c r="AE205622" s="72"/>
    </row>
    <row r="205623" spans="31:31" x14ac:dyDescent="0.25">
      <c r="AE205623" s="72"/>
    </row>
    <row r="205624" spans="31:31" x14ac:dyDescent="0.25">
      <c r="AE205624" s="72"/>
    </row>
    <row r="205625" spans="31:31" x14ac:dyDescent="0.25">
      <c r="AE205625" s="72"/>
    </row>
    <row r="205626" spans="31:31" x14ac:dyDescent="0.25">
      <c r="AE205626" s="72"/>
    </row>
    <row r="205627" spans="31:31" x14ac:dyDescent="0.25">
      <c r="AE205627" s="72"/>
    </row>
    <row r="205628" spans="31:31" x14ac:dyDescent="0.25">
      <c r="AE205628" s="72"/>
    </row>
    <row r="205629" spans="31:31" x14ac:dyDescent="0.25">
      <c r="AE205629" s="72"/>
    </row>
    <row r="205630" spans="31:31" x14ac:dyDescent="0.25">
      <c r="AE205630" s="72"/>
    </row>
    <row r="205631" spans="31:31" x14ac:dyDescent="0.25">
      <c r="AE205631" s="72"/>
    </row>
    <row r="205632" spans="31:31" x14ac:dyDescent="0.25">
      <c r="AE205632" s="72"/>
    </row>
    <row r="205633" spans="31:31" x14ac:dyDescent="0.25">
      <c r="AE205633" s="72"/>
    </row>
    <row r="205634" spans="31:31" x14ac:dyDescent="0.25">
      <c r="AE205634" s="72"/>
    </row>
    <row r="205635" spans="31:31" x14ac:dyDescent="0.25">
      <c r="AE205635" s="72"/>
    </row>
    <row r="205636" spans="31:31" x14ac:dyDescent="0.25">
      <c r="AE205636" s="72"/>
    </row>
    <row r="205637" spans="31:31" x14ac:dyDescent="0.25">
      <c r="AE205637" s="72"/>
    </row>
    <row r="205638" spans="31:31" x14ac:dyDescent="0.25">
      <c r="AE205638" s="72"/>
    </row>
    <row r="205639" spans="31:31" x14ac:dyDescent="0.25">
      <c r="AE205639" s="72"/>
    </row>
    <row r="205640" spans="31:31" x14ac:dyDescent="0.25">
      <c r="AE205640" s="72"/>
    </row>
    <row r="205641" spans="31:31" x14ac:dyDescent="0.25">
      <c r="AE205641" s="72"/>
    </row>
    <row r="205642" spans="31:31" x14ac:dyDescent="0.25">
      <c r="AE205642" s="72"/>
    </row>
    <row r="205643" spans="31:31" x14ac:dyDescent="0.25">
      <c r="AE205643" s="72"/>
    </row>
    <row r="205644" spans="31:31" x14ac:dyDescent="0.25">
      <c r="AE205644" s="72"/>
    </row>
    <row r="205645" spans="31:31" x14ac:dyDescent="0.25">
      <c r="AE205645" s="72"/>
    </row>
    <row r="205646" spans="31:31" x14ac:dyDescent="0.25">
      <c r="AE205646" s="72"/>
    </row>
    <row r="205647" spans="31:31" x14ac:dyDescent="0.25">
      <c r="AE205647" s="72"/>
    </row>
    <row r="205648" spans="31:31" x14ac:dyDescent="0.25">
      <c r="AE205648" s="72"/>
    </row>
    <row r="205649" spans="31:31" x14ac:dyDescent="0.25">
      <c r="AE205649" s="72"/>
    </row>
    <row r="205650" spans="31:31" x14ac:dyDescent="0.25">
      <c r="AE205650" s="72"/>
    </row>
    <row r="205651" spans="31:31" x14ac:dyDescent="0.25">
      <c r="AE205651" s="72"/>
    </row>
    <row r="205652" spans="31:31" x14ac:dyDescent="0.25">
      <c r="AE205652" s="72"/>
    </row>
    <row r="205653" spans="31:31" x14ac:dyDescent="0.25">
      <c r="AE205653" s="72"/>
    </row>
    <row r="205654" spans="31:31" x14ac:dyDescent="0.25">
      <c r="AE205654" s="72"/>
    </row>
    <row r="205655" spans="31:31" x14ac:dyDescent="0.25">
      <c r="AE205655" s="72"/>
    </row>
    <row r="205656" spans="31:31" x14ac:dyDescent="0.25">
      <c r="AE205656" s="72"/>
    </row>
    <row r="205657" spans="31:31" x14ac:dyDescent="0.25">
      <c r="AE205657" s="72"/>
    </row>
    <row r="205658" spans="31:31" x14ac:dyDescent="0.25">
      <c r="AE205658" s="72"/>
    </row>
    <row r="205659" spans="31:31" x14ac:dyDescent="0.25">
      <c r="AE205659" s="72"/>
    </row>
    <row r="205660" spans="31:31" x14ac:dyDescent="0.25">
      <c r="AE205660" s="72"/>
    </row>
    <row r="205661" spans="31:31" x14ac:dyDescent="0.25">
      <c r="AE205661" s="72"/>
    </row>
    <row r="205662" spans="31:31" x14ac:dyDescent="0.25">
      <c r="AE205662" s="72"/>
    </row>
    <row r="205663" spans="31:31" x14ac:dyDescent="0.25">
      <c r="AE205663" s="72"/>
    </row>
    <row r="205664" spans="31:31" x14ac:dyDescent="0.25">
      <c r="AE205664" s="72"/>
    </row>
    <row r="205665" spans="31:31" x14ac:dyDescent="0.25">
      <c r="AE205665" s="72"/>
    </row>
    <row r="205666" spans="31:31" x14ac:dyDescent="0.25">
      <c r="AE205666" s="72"/>
    </row>
    <row r="205667" spans="31:31" x14ac:dyDescent="0.25">
      <c r="AE205667" s="72"/>
    </row>
    <row r="205668" spans="31:31" x14ac:dyDescent="0.25">
      <c r="AE205668" s="72"/>
    </row>
    <row r="205669" spans="31:31" x14ac:dyDescent="0.25">
      <c r="AE205669" s="72"/>
    </row>
    <row r="205670" spans="31:31" x14ac:dyDescent="0.25">
      <c r="AE205670" s="72"/>
    </row>
    <row r="205671" spans="31:31" x14ac:dyDescent="0.25">
      <c r="AE205671" s="72"/>
    </row>
    <row r="205672" spans="31:31" x14ac:dyDescent="0.25">
      <c r="AE205672" s="72"/>
    </row>
    <row r="205673" spans="31:31" x14ac:dyDescent="0.25">
      <c r="AE205673" s="72"/>
    </row>
    <row r="205674" spans="31:31" x14ac:dyDescent="0.25">
      <c r="AE205674" s="72"/>
    </row>
    <row r="205675" spans="31:31" x14ac:dyDescent="0.25">
      <c r="AE205675" s="72"/>
    </row>
    <row r="205676" spans="31:31" x14ac:dyDescent="0.25">
      <c r="AE205676" s="72"/>
    </row>
    <row r="205677" spans="31:31" x14ac:dyDescent="0.25">
      <c r="AE205677" s="72"/>
    </row>
    <row r="205678" spans="31:31" x14ac:dyDescent="0.25">
      <c r="AE205678" s="72"/>
    </row>
    <row r="205679" spans="31:31" x14ac:dyDescent="0.25">
      <c r="AE205679" s="72"/>
    </row>
    <row r="205680" spans="31:31" x14ac:dyDescent="0.25">
      <c r="AE205680" s="72"/>
    </row>
    <row r="205681" spans="31:31" x14ac:dyDescent="0.25">
      <c r="AE205681" s="72"/>
    </row>
    <row r="205682" spans="31:31" x14ac:dyDescent="0.25">
      <c r="AE205682" s="72"/>
    </row>
    <row r="205683" spans="31:31" x14ac:dyDescent="0.25">
      <c r="AE205683" s="72"/>
    </row>
    <row r="205684" spans="31:31" x14ac:dyDescent="0.25">
      <c r="AE205684" s="72"/>
    </row>
    <row r="205685" spans="31:31" x14ac:dyDescent="0.25">
      <c r="AE205685" s="72"/>
    </row>
    <row r="205686" spans="31:31" x14ac:dyDescent="0.25">
      <c r="AE205686" s="72"/>
    </row>
    <row r="205687" spans="31:31" x14ac:dyDescent="0.25">
      <c r="AE205687" s="72"/>
    </row>
    <row r="205688" spans="31:31" x14ac:dyDescent="0.25">
      <c r="AE205688" s="72"/>
    </row>
    <row r="205689" spans="31:31" x14ac:dyDescent="0.25">
      <c r="AE205689" s="72"/>
    </row>
    <row r="205690" spans="31:31" x14ac:dyDescent="0.25">
      <c r="AE205690" s="72"/>
    </row>
    <row r="205691" spans="31:31" x14ac:dyDescent="0.25">
      <c r="AE205691" s="72"/>
    </row>
    <row r="205692" spans="31:31" x14ac:dyDescent="0.25">
      <c r="AE205692" s="72"/>
    </row>
    <row r="205693" spans="31:31" x14ac:dyDescent="0.25">
      <c r="AE205693" s="72"/>
    </row>
    <row r="205694" spans="31:31" x14ac:dyDescent="0.25">
      <c r="AE205694" s="72"/>
    </row>
    <row r="205695" spans="31:31" x14ac:dyDescent="0.25">
      <c r="AE205695" s="72"/>
    </row>
    <row r="205696" spans="31:31" x14ac:dyDescent="0.25">
      <c r="AE205696" s="72"/>
    </row>
    <row r="205697" spans="31:31" x14ac:dyDescent="0.25">
      <c r="AE205697" s="72"/>
    </row>
    <row r="205698" spans="31:31" x14ac:dyDescent="0.25">
      <c r="AE205698" s="72"/>
    </row>
    <row r="205699" spans="31:31" x14ac:dyDescent="0.25">
      <c r="AE205699" s="72"/>
    </row>
    <row r="205700" spans="31:31" x14ac:dyDescent="0.25">
      <c r="AE205700" s="72"/>
    </row>
    <row r="205701" spans="31:31" x14ac:dyDescent="0.25">
      <c r="AE205701" s="72"/>
    </row>
    <row r="205702" spans="31:31" x14ac:dyDescent="0.25">
      <c r="AE205702" s="72"/>
    </row>
    <row r="205703" spans="31:31" x14ac:dyDescent="0.25">
      <c r="AE205703" s="72"/>
    </row>
    <row r="205704" spans="31:31" x14ac:dyDescent="0.25">
      <c r="AE205704" s="72"/>
    </row>
    <row r="205705" spans="31:31" x14ac:dyDescent="0.25">
      <c r="AE205705" s="72"/>
    </row>
    <row r="205706" spans="31:31" x14ac:dyDescent="0.25">
      <c r="AE205706" s="72"/>
    </row>
    <row r="205707" spans="31:31" x14ac:dyDescent="0.25">
      <c r="AE205707" s="72"/>
    </row>
    <row r="205708" spans="31:31" x14ac:dyDescent="0.25">
      <c r="AE205708" s="72"/>
    </row>
    <row r="205709" spans="31:31" x14ac:dyDescent="0.25">
      <c r="AE205709" s="72"/>
    </row>
    <row r="205710" spans="31:31" x14ac:dyDescent="0.25">
      <c r="AE205710" s="72"/>
    </row>
    <row r="205711" spans="31:31" x14ac:dyDescent="0.25">
      <c r="AE205711" s="72"/>
    </row>
    <row r="205712" spans="31:31" x14ac:dyDescent="0.25">
      <c r="AE205712" s="72"/>
    </row>
    <row r="205713" spans="31:31" x14ac:dyDescent="0.25">
      <c r="AE205713" s="72"/>
    </row>
    <row r="205714" spans="31:31" x14ac:dyDescent="0.25">
      <c r="AE205714" s="72"/>
    </row>
    <row r="205715" spans="31:31" x14ac:dyDescent="0.25">
      <c r="AE205715" s="72"/>
    </row>
    <row r="205716" spans="31:31" x14ac:dyDescent="0.25">
      <c r="AE205716" s="72"/>
    </row>
    <row r="205717" spans="31:31" x14ac:dyDescent="0.25">
      <c r="AE205717" s="72"/>
    </row>
    <row r="205718" spans="31:31" x14ac:dyDescent="0.25">
      <c r="AE205718" s="72"/>
    </row>
    <row r="205719" spans="31:31" x14ac:dyDescent="0.25">
      <c r="AE205719" s="72"/>
    </row>
    <row r="205720" spans="31:31" x14ac:dyDescent="0.25">
      <c r="AE205720" s="72"/>
    </row>
    <row r="205721" spans="31:31" x14ac:dyDescent="0.25">
      <c r="AE205721" s="72"/>
    </row>
    <row r="205722" spans="31:31" x14ac:dyDescent="0.25">
      <c r="AE205722" s="72"/>
    </row>
    <row r="205723" spans="31:31" x14ac:dyDescent="0.25">
      <c r="AE205723" s="72"/>
    </row>
    <row r="205724" spans="31:31" x14ac:dyDescent="0.25">
      <c r="AE205724" s="72"/>
    </row>
    <row r="205725" spans="31:31" x14ac:dyDescent="0.25">
      <c r="AE205725" s="72"/>
    </row>
    <row r="205726" spans="31:31" x14ac:dyDescent="0.25">
      <c r="AE205726" s="72"/>
    </row>
    <row r="205727" spans="31:31" x14ac:dyDescent="0.25">
      <c r="AE205727" s="72"/>
    </row>
    <row r="205728" spans="31:31" x14ac:dyDescent="0.25">
      <c r="AE205728" s="72"/>
    </row>
    <row r="205729" spans="31:31" x14ac:dyDescent="0.25">
      <c r="AE205729" s="72"/>
    </row>
    <row r="205730" spans="31:31" x14ac:dyDescent="0.25">
      <c r="AE205730" s="72"/>
    </row>
    <row r="205731" spans="31:31" x14ac:dyDescent="0.25">
      <c r="AE205731" s="72"/>
    </row>
    <row r="205732" spans="31:31" x14ac:dyDescent="0.25">
      <c r="AE205732" s="72"/>
    </row>
    <row r="205733" spans="31:31" x14ac:dyDescent="0.25">
      <c r="AE205733" s="72"/>
    </row>
    <row r="205734" spans="31:31" x14ac:dyDescent="0.25">
      <c r="AE205734" s="72"/>
    </row>
    <row r="205735" spans="31:31" x14ac:dyDescent="0.25">
      <c r="AE205735" s="72"/>
    </row>
    <row r="205736" spans="31:31" x14ac:dyDescent="0.25">
      <c r="AE205736" s="72"/>
    </row>
    <row r="205737" spans="31:31" x14ac:dyDescent="0.25">
      <c r="AE205737" s="72"/>
    </row>
    <row r="205738" spans="31:31" x14ac:dyDescent="0.25">
      <c r="AE205738" s="72"/>
    </row>
    <row r="205739" spans="31:31" x14ac:dyDescent="0.25">
      <c r="AE205739" s="72"/>
    </row>
    <row r="205740" spans="31:31" x14ac:dyDescent="0.25">
      <c r="AE205740" s="72"/>
    </row>
    <row r="205741" spans="31:31" x14ac:dyDescent="0.25">
      <c r="AE205741" s="72"/>
    </row>
    <row r="205742" spans="31:31" x14ac:dyDescent="0.25">
      <c r="AE205742" s="72"/>
    </row>
    <row r="205743" spans="31:31" x14ac:dyDescent="0.25">
      <c r="AE205743" s="72"/>
    </row>
    <row r="205744" spans="31:31" x14ac:dyDescent="0.25">
      <c r="AE205744" s="72"/>
    </row>
    <row r="205745" spans="31:31" x14ac:dyDescent="0.25">
      <c r="AE205745" s="72"/>
    </row>
    <row r="205746" spans="31:31" x14ac:dyDescent="0.25">
      <c r="AE205746" s="72"/>
    </row>
    <row r="205747" spans="31:31" x14ac:dyDescent="0.25">
      <c r="AE205747" s="72"/>
    </row>
    <row r="205748" spans="31:31" x14ac:dyDescent="0.25">
      <c r="AE205748" s="72"/>
    </row>
    <row r="205749" spans="31:31" x14ac:dyDescent="0.25">
      <c r="AE205749" s="72"/>
    </row>
    <row r="205750" spans="31:31" x14ac:dyDescent="0.25">
      <c r="AE205750" s="72"/>
    </row>
    <row r="205751" spans="31:31" x14ac:dyDescent="0.25">
      <c r="AE205751" s="72"/>
    </row>
    <row r="205752" spans="31:31" x14ac:dyDescent="0.25">
      <c r="AE205752" s="72"/>
    </row>
    <row r="205753" spans="31:31" x14ac:dyDescent="0.25">
      <c r="AE205753" s="72"/>
    </row>
    <row r="205754" spans="31:31" x14ac:dyDescent="0.25">
      <c r="AE205754" s="72"/>
    </row>
    <row r="205755" spans="31:31" x14ac:dyDescent="0.25">
      <c r="AE205755" s="72"/>
    </row>
    <row r="205756" spans="31:31" x14ac:dyDescent="0.25">
      <c r="AE205756" s="72"/>
    </row>
    <row r="205757" spans="31:31" x14ac:dyDescent="0.25">
      <c r="AE205757" s="72"/>
    </row>
    <row r="205758" spans="31:31" x14ac:dyDescent="0.25">
      <c r="AE205758" s="72"/>
    </row>
    <row r="205759" spans="31:31" x14ac:dyDescent="0.25">
      <c r="AE205759" s="72"/>
    </row>
    <row r="205760" spans="31:31" x14ac:dyDescent="0.25">
      <c r="AE205760" s="72"/>
    </row>
    <row r="205761" spans="31:31" x14ac:dyDescent="0.25">
      <c r="AE205761" s="72"/>
    </row>
    <row r="205762" spans="31:31" x14ac:dyDescent="0.25">
      <c r="AE205762" s="72"/>
    </row>
    <row r="205763" spans="31:31" x14ac:dyDescent="0.25">
      <c r="AE205763" s="72"/>
    </row>
    <row r="205764" spans="31:31" x14ac:dyDescent="0.25">
      <c r="AE205764" s="72"/>
    </row>
    <row r="205765" spans="31:31" x14ac:dyDescent="0.25">
      <c r="AE205765" s="72"/>
    </row>
    <row r="205766" spans="31:31" x14ac:dyDescent="0.25">
      <c r="AE205766" s="72"/>
    </row>
    <row r="205767" spans="31:31" x14ac:dyDescent="0.25">
      <c r="AE205767" s="72"/>
    </row>
    <row r="205768" spans="31:31" x14ac:dyDescent="0.25">
      <c r="AE205768" s="72"/>
    </row>
    <row r="205769" spans="31:31" x14ac:dyDescent="0.25">
      <c r="AE205769" s="72"/>
    </row>
    <row r="205770" spans="31:31" x14ac:dyDescent="0.25">
      <c r="AE205770" s="72"/>
    </row>
    <row r="205771" spans="31:31" x14ac:dyDescent="0.25">
      <c r="AE205771" s="72"/>
    </row>
    <row r="205772" spans="31:31" x14ac:dyDescent="0.25">
      <c r="AE205772" s="72"/>
    </row>
    <row r="205773" spans="31:31" x14ac:dyDescent="0.25">
      <c r="AE205773" s="72"/>
    </row>
    <row r="205774" spans="31:31" x14ac:dyDescent="0.25">
      <c r="AE205774" s="72"/>
    </row>
    <row r="205775" spans="31:31" x14ac:dyDescent="0.25">
      <c r="AE205775" s="72"/>
    </row>
    <row r="205776" spans="31:31" x14ac:dyDescent="0.25">
      <c r="AE205776" s="72"/>
    </row>
    <row r="205777" spans="31:31" x14ac:dyDescent="0.25">
      <c r="AE205777" s="72"/>
    </row>
    <row r="205778" spans="31:31" x14ac:dyDescent="0.25">
      <c r="AE205778" s="72"/>
    </row>
    <row r="205779" spans="31:31" x14ac:dyDescent="0.25">
      <c r="AE205779" s="72"/>
    </row>
    <row r="205780" spans="31:31" x14ac:dyDescent="0.25">
      <c r="AE205780" s="72"/>
    </row>
    <row r="205781" spans="31:31" x14ac:dyDescent="0.25">
      <c r="AE205781" s="72"/>
    </row>
    <row r="205782" spans="31:31" x14ac:dyDescent="0.25">
      <c r="AE205782" s="72"/>
    </row>
    <row r="205783" spans="31:31" x14ac:dyDescent="0.25">
      <c r="AE205783" s="72"/>
    </row>
    <row r="205784" spans="31:31" x14ac:dyDescent="0.25">
      <c r="AE205784" s="72"/>
    </row>
    <row r="205785" spans="31:31" x14ac:dyDescent="0.25">
      <c r="AE205785" s="72"/>
    </row>
    <row r="205786" spans="31:31" x14ac:dyDescent="0.25">
      <c r="AE205786" s="72"/>
    </row>
    <row r="205787" spans="31:31" x14ac:dyDescent="0.25">
      <c r="AE205787" s="72"/>
    </row>
    <row r="205788" spans="31:31" x14ac:dyDescent="0.25">
      <c r="AE205788" s="72"/>
    </row>
    <row r="205789" spans="31:31" x14ac:dyDescent="0.25">
      <c r="AE205789" s="72"/>
    </row>
    <row r="205790" spans="31:31" x14ac:dyDescent="0.25">
      <c r="AE205790" s="72"/>
    </row>
    <row r="205791" spans="31:31" x14ac:dyDescent="0.25">
      <c r="AE205791" s="72"/>
    </row>
    <row r="205792" spans="31:31" x14ac:dyDescent="0.25">
      <c r="AE205792" s="72"/>
    </row>
    <row r="205793" spans="31:31" x14ac:dyDescent="0.25">
      <c r="AE205793" s="72"/>
    </row>
    <row r="205794" spans="31:31" x14ac:dyDescent="0.25">
      <c r="AE205794" s="72"/>
    </row>
    <row r="205795" spans="31:31" x14ac:dyDescent="0.25">
      <c r="AE205795" s="72"/>
    </row>
    <row r="205796" spans="31:31" x14ac:dyDescent="0.25">
      <c r="AE205796" s="72"/>
    </row>
    <row r="205797" spans="31:31" x14ac:dyDescent="0.25">
      <c r="AE205797" s="72"/>
    </row>
    <row r="205798" spans="31:31" x14ac:dyDescent="0.25">
      <c r="AE205798" s="72"/>
    </row>
    <row r="205799" spans="31:31" x14ac:dyDescent="0.25">
      <c r="AE205799" s="72"/>
    </row>
    <row r="205800" spans="31:31" x14ac:dyDescent="0.25">
      <c r="AE205800" s="72"/>
    </row>
    <row r="205801" spans="31:31" x14ac:dyDescent="0.25">
      <c r="AE205801" s="72"/>
    </row>
    <row r="205802" spans="31:31" x14ac:dyDescent="0.25">
      <c r="AE205802" s="72"/>
    </row>
    <row r="205803" spans="31:31" x14ac:dyDescent="0.25">
      <c r="AE205803" s="72"/>
    </row>
    <row r="205804" spans="31:31" x14ac:dyDescent="0.25">
      <c r="AE205804" s="72"/>
    </row>
    <row r="205805" spans="31:31" x14ac:dyDescent="0.25">
      <c r="AE205805" s="72"/>
    </row>
    <row r="205806" spans="31:31" x14ac:dyDescent="0.25">
      <c r="AE205806" s="72"/>
    </row>
    <row r="205807" spans="31:31" x14ac:dyDescent="0.25">
      <c r="AE205807" s="72"/>
    </row>
    <row r="205808" spans="31:31" x14ac:dyDescent="0.25">
      <c r="AE205808" s="72"/>
    </row>
    <row r="205809" spans="31:31" x14ac:dyDescent="0.25">
      <c r="AE205809" s="72"/>
    </row>
    <row r="205810" spans="31:31" x14ac:dyDescent="0.25">
      <c r="AE205810" s="72"/>
    </row>
    <row r="205811" spans="31:31" x14ac:dyDescent="0.25">
      <c r="AE205811" s="72"/>
    </row>
    <row r="205812" spans="31:31" x14ac:dyDescent="0.25">
      <c r="AE205812" s="72"/>
    </row>
    <row r="205813" spans="31:31" x14ac:dyDescent="0.25">
      <c r="AE205813" s="72"/>
    </row>
    <row r="205814" spans="31:31" x14ac:dyDescent="0.25">
      <c r="AE205814" s="72"/>
    </row>
    <row r="205815" spans="31:31" x14ac:dyDescent="0.25">
      <c r="AE205815" s="72"/>
    </row>
    <row r="205816" spans="31:31" x14ac:dyDescent="0.25">
      <c r="AE205816" s="72"/>
    </row>
    <row r="205817" spans="31:31" x14ac:dyDescent="0.25">
      <c r="AE205817" s="72"/>
    </row>
    <row r="205818" spans="31:31" x14ac:dyDescent="0.25">
      <c r="AE205818" s="72"/>
    </row>
    <row r="205819" spans="31:31" x14ac:dyDescent="0.25">
      <c r="AE205819" s="72"/>
    </row>
    <row r="205820" spans="31:31" x14ac:dyDescent="0.25">
      <c r="AE205820" s="72"/>
    </row>
    <row r="205821" spans="31:31" x14ac:dyDescent="0.25">
      <c r="AE205821" s="72"/>
    </row>
    <row r="205822" spans="31:31" x14ac:dyDescent="0.25">
      <c r="AE205822" s="72"/>
    </row>
    <row r="205823" spans="31:31" x14ac:dyDescent="0.25">
      <c r="AE205823" s="72"/>
    </row>
    <row r="205824" spans="31:31" x14ac:dyDescent="0.25">
      <c r="AE205824" s="72"/>
    </row>
    <row r="205825" spans="31:31" x14ac:dyDescent="0.25">
      <c r="AE205825" s="72"/>
    </row>
    <row r="205826" spans="31:31" x14ac:dyDescent="0.25">
      <c r="AE205826" s="72"/>
    </row>
    <row r="205827" spans="31:31" x14ac:dyDescent="0.25">
      <c r="AE205827" s="72"/>
    </row>
    <row r="205828" spans="31:31" x14ac:dyDescent="0.25">
      <c r="AE205828" s="72"/>
    </row>
    <row r="205829" spans="31:31" x14ac:dyDescent="0.25">
      <c r="AE205829" s="72"/>
    </row>
    <row r="205830" spans="31:31" x14ac:dyDescent="0.25">
      <c r="AE205830" s="72"/>
    </row>
    <row r="205831" spans="31:31" x14ac:dyDescent="0.25">
      <c r="AE205831" s="72"/>
    </row>
    <row r="205832" spans="31:31" x14ac:dyDescent="0.25">
      <c r="AE205832" s="72"/>
    </row>
    <row r="205833" spans="31:31" x14ac:dyDescent="0.25">
      <c r="AE205833" s="72"/>
    </row>
    <row r="205834" spans="31:31" x14ac:dyDescent="0.25">
      <c r="AE205834" s="72"/>
    </row>
    <row r="205835" spans="31:31" x14ac:dyDescent="0.25">
      <c r="AE205835" s="72"/>
    </row>
    <row r="205836" spans="31:31" x14ac:dyDescent="0.25">
      <c r="AE205836" s="72"/>
    </row>
    <row r="205837" spans="31:31" x14ac:dyDescent="0.25">
      <c r="AE205837" s="72"/>
    </row>
    <row r="205838" spans="31:31" x14ac:dyDescent="0.25">
      <c r="AE205838" s="72"/>
    </row>
    <row r="205839" spans="31:31" x14ac:dyDescent="0.25">
      <c r="AE205839" s="72"/>
    </row>
    <row r="205840" spans="31:31" x14ac:dyDescent="0.25">
      <c r="AE205840" s="72"/>
    </row>
    <row r="205841" spans="31:31" x14ac:dyDescent="0.25">
      <c r="AE205841" s="72"/>
    </row>
    <row r="205842" spans="31:31" x14ac:dyDescent="0.25">
      <c r="AE205842" s="72"/>
    </row>
    <row r="205843" spans="31:31" x14ac:dyDescent="0.25">
      <c r="AE205843" s="72"/>
    </row>
    <row r="205844" spans="31:31" x14ac:dyDescent="0.25">
      <c r="AE205844" s="72"/>
    </row>
    <row r="205845" spans="31:31" x14ac:dyDescent="0.25">
      <c r="AE205845" s="72"/>
    </row>
    <row r="205846" spans="31:31" x14ac:dyDescent="0.25">
      <c r="AE205846" s="72"/>
    </row>
    <row r="205847" spans="31:31" x14ac:dyDescent="0.25">
      <c r="AE205847" s="72"/>
    </row>
    <row r="205848" spans="31:31" x14ac:dyDescent="0.25">
      <c r="AE205848" s="72"/>
    </row>
    <row r="205849" spans="31:31" x14ac:dyDescent="0.25">
      <c r="AE205849" s="72"/>
    </row>
    <row r="205850" spans="31:31" x14ac:dyDescent="0.25">
      <c r="AE205850" s="72"/>
    </row>
    <row r="205851" spans="31:31" x14ac:dyDescent="0.25">
      <c r="AE205851" s="72"/>
    </row>
    <row r="205852" spans="31:31" x14ac:dyDescent="0.25">
      <c r="AE205852" s="72"/>
    </row>
    <row r="205853" spans="31:31" x14ac:dyDescent="0.25">
      <c r="AE205853" s="72"/>
    </row>
    <row r="205854" spans="31:31" x14ac:dyDescent="0.25">
      <c r="AE205854" s="72"/>
    </row>
    <row r="205855" spans="31:31" x14ac:dyDescent="0.25">
      <c r="AE205855" s="72"/>
    </row>
    <row r="205856" spans="31:31" x14ac:dyDescent="0.25">
      <c r="AE205856" s="72"/>
    </row>
    <row r="205857" spans="31:31" x14ac:dyDescent="0.25">
      <c r="AE205857" s="72"/>
    </row>
    <row r="205858" spans="31:31" x14ac:dyDescent="0.25">
      <c r="AE205858" s="72"/>
    </row>
    <row r="205859" spans="31:31" x14ac:dyDescent="0.25">
      <c r="AE205859" s="72"/>
    </row>
    <row r="205860" spans="31:31" x14ac:dyDescent="0.25">
      <c r="AE205860" s="72"/>
    </row>
    <row r="205861" spans="31:31" x14ac:dyDescent="0.25">
      <c r="AE205861" s="72"/>
    </row>
    <row r="205862" spans="31:31" x14ac:dyDescent="0.25">
      <c r="AE205862" s="72"/>
    </row>
    <row r="205863" spans="31:31" x14ac:dyDescent="0.25">
      <c r="AE205863" s="72"/>
    </row>
    <row r="205864" spans="31:31" x14ac:dyDescent="0.25">
      <c r="AE205864" s="72"/>
    </row>
    <row r="205865" spans="31:31" x14ac:dyDescent="0.25">
      <c r="AE205865" s="72"/>
    </row>
    <row r="205866" spans="31:31" x14ac:dyDescent="0.25">
      <c r="AE205866" s="72"/>
    </row>
    <row r="205867" spans="31:31" x14ac:dyDescent="0.25">
      <c r="AE205867" s="72"/>
    </row>
    <row r="205868" spans="31:31" x14ac:dyDescent="0.25">
      <c r="AE205868" s="72"/>
    </row>
    <row r="205869" spans="31:31" x14ac:dyDescent="0.25">
      <c r="AE205869" s="72"/>
    </row>
    <row r="205870" spans="31:31" x14ac:dyDescent="0.25">
      <c r="AE205870" s="72"/>
    </row>
    <row r="205871" spans="31:31" x14ac:dyDescent="0.25">
      <c r="AE205871" s="72"/>
    </row>
    <row r="205872" spans="31:31" x14ac:dyDescent="0.25">
      <c r="AE205872" s="72"/>
    </row>
    <row r="205873" spans="31:31" x14ac:dyDescent="0.25">
      <c r="AE205873" s="72"/>
    </row>
    <row r="205874" spans="31:31" x14ac:dyDescent="0.25">
      <c r="AE205874" s="72"/>
    </row>
    <row r="205875" spans="31:31" x14ac:dyDescent="0.25">
      <c r="AE205875" s="72"/>
    </row>
    <row r="205876" spans="31:31" x14ac:dyDescent="0.25">
      <c r="AE205876" s="72"/>
    </row>
    <row r="205877" spans="31:31" x14ac:dyDescent="0.25">
      <c r="AE205877" s="72"/>
    </row>
    <row r="205878" spans="31:31" x14ac:dyDescent="0.25">
      <c r="AE205878" s="72"/>
    </row>
    <row r="205879" spans="31:31" x14ac:dyDescent="0.25">
      <c r="AE205879" s="72"/>
    </row>
    <row r="205880" spans="31:31" x14ac:dyDescent="0.25">
      <c r="AE205880" s="72"/>
    </row>
    <row r="205881" spans="31:31" x14ac:dyDescent="0.25">
      <c r="AE205881" s="72"/>
    </row>
    <row r="205882" spans="31:31" x14ac:dyDescent="0.25">
      <c r="AE205882" s="72"/>
    </row>
    <row r="205883" spans="31:31" x14ac:dyDescent="0.25">
      <c r="AE205883" s="72"/>
    </row>
    <row r="205884" spans="31:31" x14ac:dyDescent="0.25">
      <c r="AE205884" s="72"/>
    </row>
    <row r="205885" spans="31:31" x14ac:dyDescent="0.25">
      <c r="AE205885" s="72"/>
    </row>
    <row r="205886" spans="31:31" x14ac:dyDescent="0.25">
      <c r="AE205886" s="72"/>
    </row>
    <row r="205887" spans="31:31" x14ac:dyDescent="0.25">
      <c r="AE205887" s="72"/>
    </row>
    <row r="205888" spans="31:31" x14ac:dyDescent="0.25">
      <c r="AE205888" s="72"/>
    </row>
    <row r="205889" spans="31:31" x14ac:dyDescent="0.25">
      <c r="AE205889" s="72"/>
    </row>
    <row r="205890" spans="31:31" x14ac:dyDescent="0.25">
      <c r="AE205890" s="72"/>
    </row>
    <row r="205891" spans="31:31" x14ac:dyDescent="0.25">
      <c r="AE205891" s="72"/>
    </row>
    <row r="205892" spans="31:31" x14ac:dyDescent="0.25">
      <c r="AE205892" s="72"/>
    </row>
    <row r="205893" spans="31:31" x14ac:dyDescent="0.25">
      <c r="AE205893" s="72"/>
    </row>
    <row r="205894" spans="31:31" x14ac:dyDescent="0.25">
      <c r="AE205894" s="72"/>
    </row>
    <row r="205895" spans="31:31" x14ac:dyDescent="0.25">
      <c r="AE205895" s="72"/>
    </row>
    <row r="205896" spans="31:31" x14ac:dyDescent="0.25">
      <c r="AE205896" s="72"/>
    </row>
    <row r="205897" spans="31:31" x14ac:dyDescent="0.25">
      <c r="AE205897" s="72"/>
    </row>
    <row r="205898" spans="31:31" x14ac:dyDescent="0.25">
      <c r="AE205898" s="72"/>
    </row>
    <row r="205899" spans="31:31" x14ac:dyDescent="0.25">
      <c r="AE205899" s="72"/>
    </row>
    <row r="205900" spans="31:31" x14ac:dyDescent="0.25">
      <c r="AE205900" s="72"/>
    </row>
    <row r="205901" spans="31:31" x14ac:dyDescent="0.25">
      <c r="AE205901" s="72"/>
    </row>
    <row r="205902" spans="31:31" x14ac:dyDescent="0.25">
      <c r="AE205902" s="72"/>
    </row>
    <row r="205903" spans="31:31" x14ac:dyDescent="0.25">
      <c r="AE205903" s="72"/>
    </row>
    <row r="205904" spans="31:31" x14ac:dyDescent="0.25">
      <c r="AE205904" s="72"/>
    </row>
    <row r="205905" spans="31:31" x14ac:dyDescent="0.25">
      <c r="AE205905" s="72"/>
    </row>
    <row r="205906" spans="31:31" x14ac:dyDescent="0.25">
      <c r="AE205906" s="72"/>
    </row>
    <row r="205907" spans="31:31" x14ac:dyDescent="0.25">
      <c r="AE205907" s="72"/>
    </row>
    <row r="205908" spans="31:31" x14ac:dyDescent="0.25">
      <c r="AE205908" s="72"/>
    </row>
    <row r="205909" spans="31:31" x14ac:dyDescent="0.25">
      <c r="AE205909" s="72"/>
    </row>
    <row r="205910" spans="31:31" x14ac:dyDescent="0.25">
      <c r="AE205910" s="72"/>
    </row>
    <row r="205911" spans="31:31" x14ac:dyDescent="0.25">
      <c r="AE205911" s="72"/>
    </row>
    <row r="205912" spans="31:31" x14ac:dyDescent="0.25">
      <c r="AE205912" s="72"/>
    </row>
    <row r="205913" spans="31:31" x14ac:dyDescent="0.25">
      <c r="AE205913" s="72"/>
    </row>
    <row r="205914" spans="31:31" x14ac:dyDescent="0.25">
      <c r="AE205914" s="72"/>
    </row>
    <row r="205915" spans="31:31" x14ac:dyDescent="0.25">
      <c r="AE205915" s="72"/>
    </row>
    <row r="205916" spans="31:31" x14ac:dyDescent="0.25">
      <c r="AE205916" s="72"/>
    </row>
    <row r="205917" spans="31:31" x14ac:dyDescent="0.25">
      <c r="AE205917" s="72"/>
    </row>
    <row r="205918" spans="31:31" x14ac:dyDescent="0.25">
      <c r="AE205918" s="72"/>
    </row>
    <row r="205919" spans="31:31" x14ac:dyDescent="0.25">
      <c r="AE205919" s="72"/>
    </row>
    <row r="205920" spans="31:31" x14ac:dyDescent="0.25">
      <c r="AE205920" s="72"/>
    </row>
    <row r="205921" spans="31:31" x14ac:dyDescent="0.25">
      <c r="AE205921" s="72"/>
    </row>
    <row r="205922" spans="31:31" x14ac:dyDescent="0.25">
      <c r="AE205922" s="72"/>
    </row>
    <row r="205923" spans="31:31" x14ac:dyDescent="0.25">
      <c r="AE205923" s="72"/>
    </row>
    <row r="205924" spans="31:31" x14ac:dyDescent="0.25">
      <c r="AE205924" s="72"/>
    </row>
    <row r="205925" spans="31:31" x14ac:dyDescent="0.25">
      <c r="AE205925" s="72"/>
    </row>
    <row r="205926" spans="31:31" x14ac:dyDescent="0.25">
      <c r="AE205926" s="72"/>
    </row>
    <row r="205927" spans="31:31" x14ac:dyDescent="0.25">
      <c r="AE205927" s="72"/>
    </row>
    <row r="205928" spans="31:31" x14ac:dyDescent="0.25">
      <c r="AE205928" s="72"/>
    </row>
    <row r="205929" spans="31:31" x14ac:dyDescent="0.25">
      <c r="AE205929" s="72"/>
    </row>
    <row r="205930" spans="31:31" x14ac:dyDescent="0.25">
      <c r="AE205930" s="72"/>
    </row>
    <row r="205931" spans="31:31" x14ac:dyDescent="0.25">
      <c r="AE205931" s="72"/>
    </row>
    <row r="205932" spans="31:31" x14ac:dyDescent="0.25">
      <c r="AE205932" s="72"/>
    </row>
    <row r="205933" spans="31:31" x14ac:dyDescent="0.25">
      <c r="AE205933" s="72"/>
    </row>
    <row r="205934" spans="31:31" x14ac:dyDescent="0.25">
      <c r="AE205934" s="72"/>
    </row>
    <row r="205935" spans="31:31" x14ac:dyDescent="0.25">
      <c r="AE205935" s="72"/>
    </row>
    <row r="205936" spans="31:31" x14ac:dyDescent="0.25">
      <c r="AE205936" s="72"/>
    </row>
    <row r="205937" spans="31:31" x14ac:dyDescent="0.25">
      <c r="AE205937" s="72"/>
    </row>
    <row r="205938" spans="31:31" x14ac:dyDescent="0.25">
      <c r="AE205938" s="72"/>
    </row>
    <row r="205939" spans="31:31" x14ac:dyDescent="0.25">
      <c r="AE205939" s="72"/>
    </row>
    <row r="205940" spans="31:31" x14ac:dyDescent="0.25">
      <c r="AE205940" s="72"/>
    </row>
    <row r="205941" spans="31:31" x14ac:dyDescent="0.25">
      <c r="AE205941" s="72"/>
    </row>
    <row r="205942" spans="31:31" x14ac:dyDescent="0.25">
      <c r="AE205942" s="72"/>
    </row>
    <row r="205943" spans="31:31" x14ac:dyDescent="0.25">
      <c r="AE205943" s="72"/>
    </row>
    <row r="205944" spans="31:31" x14ac:dyDescent="0.25">
      <c r="AE205944" s="72"/>
    </row>
    <row r="205945" spans="31:31" x14ac:dyDescent="0.25">
      <c r="AE205945" s="72"/>
    </row>
    <row r="205946" spans="31:31" x14ac:dyDescent="0.25">
      <c r="AE205946" s="72"/>
    </row>
    <row r="205947" spans="31:31" x14ac:dyDescent="0.25">
      <c r="AE205947" s="72"/>
    </row>
    <row r="205948" spans="31:31" x14ac:dyDescent="0.25">
      <c r="AE205948" s="72"/>
    </row>
    <row r="205949" spans="31:31" x14ac:dyDescent="0.25">
      <c r="AE205949" s="72"/>
    </row>
    <row r="205950" spans="31:31" x14ac:dyDescent="0.25">
      <c r="AE205950" s="72"/>
    </row>
    <row r="205951" spans="31:31" x14ac:dyDescent="0.25">
      <c r="AE205951" s="72"/>
    </row>
    <row r="205952" spans="31:31" x14ac:dyDescent="0.25">
      <c r="AE205952" s="72"/>
    </row>
    <row r="205953" spans="31:31" x14ac:dyDescent="0.25">
      <c r="AE205953" s="72"/>
    </row>
    <row r="205954" spans="31:31" x14ac:dyDescent="0.25">
      <c r="AE205954" s="72"/>
    </row>
    <row r="205955" spans="31:31" x14ac:dyDescent="0.25">
      <c r="AE205955" s="72"/>
    </row>
    <row r="205956" spans="31:31" x14ac:dyDescent="0.25">
      <c r="AE205956" s="72"/>
    </row>
    <row r="205957" spans="31:31" x14ac:dyDescent="0.25">
      <c r="AE205957" s="72"/>
    </row>
    <row r="205958" spans="31:31" x14ac:dyDescent="0.25">
      <c r="AE205958" s="72"/>
    </row>
    <row r="205959" spans="31:31" x14ac:dyDescent="0.25">
      <c r="AE205959" s="72"/>
    </row>
    <row r="205960" spans="31:31" x14ac:dyDescent="0.25">
      <c r="AE205960" s="72"/>
    </row>
    <row r="205961" spans="31:31" x14ac:dyDescent="0.25">
      <c r="AE205961" s="72"/>
    </row>
    <row r="205962" spans="31:31" x14ac:dyDescent="0.25">
      <c r="AE205962" s="72"/>
    </row>
    <row r="205963" spans="31:31" x14ac:dyDescent="0.25">
      <c r="AE205963" s="72"/>
    </row>
    <row r="205964" spans="31:31" x14ac:dyDescent="0.25">
      <c r="AE205964" s="72"/>
    </row>
    <row r="205965" spans="31:31" x14ac:dyDescent="0.25">
      <c r="AE205965" s="72"/>
    </row>
    <row r="205966" spans="31:31" x14ac:dyDescent="0.25">
      <c r="AE205966" s="72"/>
    </row>
    <row r="205967" spans="31:31" x14ac:dyDescent="0.25">
      <c r="AE205967" s="72"/>
    </row>
    <row r="205968" spans="31:31" x14ac:dyDescent="0.25">
      <c r="AE205968" s="72"/>
    </row>
    <row r="205969" spans="31:31" x14ac:dyDescent="0.25">
      <c r="AE205969" s="72"/>
    </row>
    <row r="205970" spans="31:31" x14ac:dyDescent="0.25">
      <c r="AE205970" s="72"/>
    </row>
    <row r="205971" spans="31:31" x14ac:dyDescent="0.25">
      <c r="AE205971" s="72"/>
    </row>
    <row r="205972" spans="31:31" x14ac:dyDescent="0.25">
      <c r="AE205972" s="72"/>
    </row>
    <row r="205973" spans="31:31" x14ac:dyDescent="0.25">
      <c r="AE205973" s="72"/>
    </row>
    <row r="205974" spans="31:31" x14ac:dyDescent="0.25">
      <c r="AE205974" s="72"/>
    </row>
    <row r="205975" spans="31:31" x14ac:dyDescent="0.25">
      <c r="AE205975" s="72"/>
    </row>
    <row r="205976" spans="31:31" x14ac:dyDescent="0.25">
      <c r="AE205976" s="72"/>
    </row>
    <row r="205977" spans="31:31" x14ac:dyDescent="0.25">
      <c r="AE205977" s="72"/>
    </row>
    <row r="205978" spans="31:31" x14ac:dyDescent="0.25">
      <c r="AE205978" s="72"/>
    </row>
    <row r="205979" spans="31:31" x14ac:dyDescent="0.25">
      <c r="AE205979" s="72"/>
    </row>
    <row r="205980" spans="31:31" x14ac:dyDescent="0.25">
      <c r="AE205980" s="72"/>
    </row>
    <row r="205981" spans="31:31" x14ac:dyDescent="0.25">
      <c r="AE205981" s="72"/>
    </row>
    <row r="205982" spans="31:31" x14ac:dyDescent="0.25">
      <c r="AE205982" s="72"/>
    </row>
    <row r="205983" spans="31:31" x14ac:dyDescent="0.25">
      <c r="AE205983" s="72"/>
    </row>
    <row r="205984" spans="31:31" x14ac:dyDescent="0.25">
      <c r="AE205984" s="72"/>
    </row>
    <row r="205985" spans="31:31" x14ac:dyDescent="0.25">
      <c r="AE205985" s="72"/>
    </row>
    <row r="205986" spans="31:31" x14ac:dyDescent="0.25">
      <c r="AE205986" s="72"/>
    </row>
    <row r="205987" spans="31:31" x14ac:dyDescent="0.25">
      <c r="AE205987" s="72"/>
    </row>
    <row r="205988" spans="31:31" x14ac:dyDescent="0.25">
      <c r="AE205988" s="72"/>
    </row>
    <row r="205989" spans="31:31" x14ac:dyDescent="0.25">
      <c r="AE205989" s="72"/>
    </row>
    <row r="205990" spans="31:31" x14ac:dyDescent="0.25">
      <c r="AE205990" s="72"/>
    </row>
    <row r="205991" spans="31:31" x14ac:dyDescent="0.25">
      <c r="AE205991" s="72"/>
    </row>
    <row r="205992" spans="31:31" x14ac:dyDescent="0.25">
      <c r="AE205992" s="72"/>
    </row>
    <row r="205993" spans="31:31" x14ac:dyDescent="0.25">
      <c r="AE205993" s="72"/>
    </row>
    <row r="205994" spans="31:31" x14ac:dyDescent="0.25">
      <c r="AE205994" s="72"/>
    </row>
    <row r="205995" spans="31:31" x14ac:dyDescent="0.25">
      <c r="AE205995" s="72"/>
    </row>
    <row r="205996" spans="31:31" x14ac:dyDescent="0.25">
      <c r="AE205996" s="72"/>
    </row>
    <row r="205997" spans="31:31" x14ac:dyDescent="0.25">
      <c r="AE205997" s="72"/>
    </row>
    <row r="205998" spans="31:31" x14ac:dyDescent="0.25">
      <c r="AE205998" s="72"/>
    </row>
    <row r="205999" spans="31:31" x14ac:dyDescent="0.25">
      <c r="AE205999" s="72"/>
    </row>
    <row r="206000" spans="31:31" x14ac:dyDescent="0.25">
      <c r="AE206000" s="72"/>
    </row>
    <row r="206001" spans="31:31" x14ac:dyDescent="0.25">
      <c r="AE206001" s="72"/>
    </row>
    <row r="206002" spans="31:31" x14ac:dyDescent="0.25">
      <c r="AE206002" s="72"/>
    </row>
    <row r="206003" spans="31:31" x14ac:dyDescent="0.25">
      <c r="AE206003" s="72"/>
    </row>
    <row r="206004" spans="31:31" x14ac:dyDescent="0.25">
      <c r="AE206004" s="72"/>
    </row>
    <row r="206005" spans="31:31" x14ac:dyDescent="0.25">
      <c r="AE206005" s="72"/>
    </row>
    <row r="206006" spans="31:31" x14ac:dyDescent="0.25">
      <c r="AE206006" s="72"/>
    </row>
    <row r="206007" spans="31:31" x14ac:dyDescent="0.25">
      <c r="AE206007" s="72"/>
    </row>
    <row r="206008" spans="31:31" x14ac:dyDescent="0.25">
      <c r="AE206008" s="72"/>
    </row>
    <row r="206009" spans="31:31" x14ac:dyDescent="0.25">
      <c r="AE206009" s="72"/>
    </row>
    <row r="206010" spans="31:31" x14ac:dyDescent="0.25">
      <c r="AE206010" s="72"/>
    </row>
    <row r="206011" spans="31:31" x14ac:dyDescent="0.25">
      <c r="AE206011" s="72"/>
    </row>
    <row r="206012" spans="31:31" x14ac:dyDescent="0.25">
      <c r="AE206012" s="72"/>
    </row>
    <row r="206013" spans="31:31" x14ac:dyDescent="0.25">
      <c r="AE206013" s="72"/>
    </row>
    <row r="206014" spans="31:31" x14ac:dyDescent="0.25">
      <c r="AE206014" s="72"/>
    </row>
    <row r="206015" spans="31:31" x14ac:dyDescent="0.25">
      <c r="AE206015" s="72"/>
    </row>
    <row r="206016" spans="31:31" x14ac:dyDescent="0.25">
      <c r="AE206016" s="72"/>
    </row>
    <row r="206017" spans="31:31" x14ac:dyDescent="0.25">
      <c r="AE206017" s="72"/>
    </row>
    <row r="206018" spans="31:31" x14ac:dyDescent="0.25">
      <c r="AE206018" s="72"/>
    </row>
    <row r="206019" spans="31:31" x14ac:dyDescent="0.25">
      <c r="AE206019" s="72"/>
    </row>
    <row r="206020" spans="31:31" x14ac:dyDescent="0.25">
      <c r="AE206020" s="72"/>
    </row>
    <row r="206021" spans="31:31" x14ac:dyDescent="0.25">
      <c r="AE206021" s="72"/>
    </row>
    <row r="206022" spans="31:31" x14ac:dyDescent="0.25">
      <c r="AE206022" s="72"/>
    </row>
    <row r="206023" spans="31:31" x14ac:dyDescent="0.25">
      <c r="AE206023" s="72"/>
    </row>
    <row r="206024" spans="31:31" x14ac:dyDescent="0.25">
      <c r="AE206024" s="72"/>
    </row>
    <row r="206025" spans="31:31" x14ac:dyDescent="0.25">
      <c r="AE206025" s="72"/>
    </row>
    <row r="206026" spans="31:31" x14ac:dyDescent="0.25">
      <c r="AE206026" s="72"/>
    </row>
    <row r="206027" spans="31:31" x14ac:dyDescent="0.25">
      <c r="AE206027" s="72"/>
    </row>
    <row r="206028" spans="31:31" x14ac:dyDescent="0.25">
      <c r="AE206028" s="72"/>
    </row>
    <row r="206029" spans="31:31" x14ac:dyDescent="0.25">
      <c r="AE206029" s="72"/>
    </row>
    <row r="206030" spans="31:31" x14ac:dyDescent="0.25">
      <c r="AE206030" s="72"/>
    </row>
    <row r="206031" spans="31:31" x14ac:dyDescent="0.25">
      <c r="AE206031" s="72"/>
    </row>
    <row r="206032" spans="31:31" x14ac:dyDescent="0.25">
      <c r="AE206032" s="72"/>
    </row>
    <row r="206033" spans="31:31" x14ac:dyDescent="0.25">
      <c r="AE206033" s="72"/>
    </row>
    <row r="206034" spans="31:31" x14ac:dyDescent="0.25">
      <c r="AE206034" s="72"/>
    </row>
    <row r="206035" spans="31:31" x14ac:dyDescent="0.25">
      <c r="AE206035" s="72"/>
    </row>
    <row r="206036" spans="31:31" x14ac:dyDescent="0.25">
      <c r="AE206036" s="72"/>
    </row>
    <row r="206037" spans="31:31" x14ac:dyDescent="0.25">
      <c r="AE206037" s="72"/>
    </row>
    <row r="206038" spans="31:31" x14ac:dyDescent="0.25">
      <c r="AE206038" s="72"/>
    </row>
    <row r="206039" spans="31:31" x14ac:dyDescent="0.25">
      <c r="AE206039" s="72"/>
    </row>
    <row r="206040" spans="31:31" x14ac:dyDescent="0.25">
      <c r="AE206040" s="72"/>
    </row>
    <row r="206041" spans="31:31" x14ac:dyDescent="0.25">
      <c r="AE206041" s="72"/>
    </row>
    <row r="206042" spans="31:31" x14ac:dyDescent="0.25">
      <c r="AE206042" s="72"/>
    </row>
    <row r="206043" spans="31:31" x14ac:dyDescent="0.25">
      <c r="AE206043" s="72"/>
    </row>
    <row r="206044" spans="31:31" x14ac:dyDescent="0.25">
      <c r="AE206044" s="72"/>
    </row>
    <row r="206045" spans="31:31" x14ac:dyDescent="0.25">
      <c r="AE206045" s="72"/>
    </row>
    <row r="206046" spans="31:31" x14ac:dyDescent="0.25">
      <c r="AE206046" s="72"/>
    </row>
    <row r="206047" spans="31:31" x14ac:dyDescent="0.25">
      <c r="AE206047" s="72"/>
    </row>
    <row r="206048" spans="31:31" x14ac:dyDescent="0.25">
      <c r="AE206048" s="72"/>
    </row>
    <row r="206049" spans="31:31" x14ac:dyDescent="0.25">
      <c r="AE206049" s="72"/>
    </row>
    <row r="206050" spans="31:31" x14ac:dyDescent="0.25">
      <c r="AE206050" s="72"/>
    </row>
    <row r="206051" spans="31:31" x14ac:dyDescent="0.25">
      <c r="AE206051" s="72"/>
    </row>
    <row r="206052" spans="31:31" x14ac:dyDescent="0.25">
      <c r="AE206052" s="72"/>
    </row>
    <row r="206053" spans="31:31" x14ac:dyDescent="0.25">
      <c r="AE206053" s="72"/>
    </row>
    <row r="206054" spans="31:31" x14ac:dyDescent="0.25">
      <c r="AE206054" s="72"/>
    </row>
    <row r="206055" spans="31:31" x14ac:dyDescent="0.25">
      <c r="AE206055" s="72"/>
    </row>
    <row r="206056" spans="31:31" x14ac:dyDescent="0.25">
      <c r="AE206056" s="72"/>
    </row>
    <row r="206057" spans="31:31" x14ac:dyDescent="0.25">
      <c r="AE206057" s="72"/>
    </row>
    <row r="206058" spans="31:31" x14ac:dyDescent="0.25">
      <c r="AE206058" s="72"/>
    </row>
    <row r="206059" spans="31:31" x14ac:dyDescent="0.25">
      <c r="AE206059" s="72"/>
    </row>
    <row r="206060" spans="31:31" x14ac:dyDescent="0.25">
      <c r="AE206060" s="72"/>
    </row>
    <row r="206061" spans="31:31" x14ac:dyDescent="0.25">
      <c r="AE206061" s="72"/>
    </row>
    <row r="206062" spans="31:31" x14ac:dyDescent="0.25">
      <c r="AE206062" s="72"/>
    </row>
    <row r="206063" spans="31:31" x14ac:dyDescent="0.25">
      <c r="AE206063" s="72"/>
    </row>
    <row r="206064" spans="31:31" x14ac:dyDescent="0.25">
      <c r="AE206064" s="72"/>
    </row>
    <row r="206065" spans="31:31" x14ac:dyDescent="0.25">
      <c r="AE206065" s="72"/>
    </row>
    <row r="206066" spans="31:31" x14ac:dyDescent="0.25">
      <c r="AE206066" s="72"/>
    </row>
    <row r="206067" spans="31:31" x14ac:dyDescent="0.25">
      <c r="AE206067" s="72"/>
    </row>
    <row r="206068" spans="31:31" x14ac:dyDescent="0.25">
      <c r="AE206068" s="72"/>
    </row>
    <row r="206069" spans="31:31" x14ac:dyDescent="0.25">
      <c r="AE206069" s="72"/>
    </row>
    <row r="206070" spans="31:31" x14ac:dyDescent="0.25">
      <c r="AE206070" s="72"/>
    </row>
    <row r="206071" spans="31:31" x14ac:dyDescent="0.25">
      <c r="AE206071" s="72"/>
    </row>
    <row r="206072" spans="31:31" x14ac:dyDescent="0.25">
      <c r="AE206072" s="72"/>
    </row>
    <row r="206073" spans="31:31" x14ac:dyDescent="0.25">
      <c r="AE206073" s="72"/>
    </row>
    <row r="206074" spans="31:31" x14ac:dyDescent="0.25">
      <c r="AE206074" s="72"/>
    </row>
    <row r="206075" spans="31:31" x14ac:dyDescent="0.25">
      <c r="AE206075" s="72"/>
    </row>
    <row r="206076" spans="31:31" x14ac:dyDescent="0.25">
      <c r="AE206076" s="72"/>
    </row>
    <row r="206077" spans="31:31" x14ac:dyDescent="0.25">
      <c r="AE206077" s="72"/>
    </row>
    <row r="206078" spans="31:31" x14ac:dyDescent="0.25">
      <c r="AE206078" s="72"/>
    </row>
    <row r="206079" spans="31:31" x14ac:dyDescent="0.25">
      <c r="AE206079" s="72"/>
    </row>
    <row r="206080" spans="31:31" x14ac:dyDescent="0.25">
      <c r="AE206080" s="72"/>
    </row>
    <row r="206081" spans="31:31" x14ac:dyDescent="0.25">
      <c r="AE206081" s="72"/>
    </row>
    <row r="206082" spans="31:31" x14ac:dyDescent="0.25">
      <c r="AE206082" s="72"/>
    </row>
    <row r="206083" spans="31:31" x14ac:dyDescent="0.25">
      <c r="AE206083" s="72"/>
    </row>
    <row r="206084" spans="31:31" x14ac:dyDescent="0.25">
      <c r="AE206084" s="72"/>
    </row>
    <row r="206085" spans="31:31" x14ac:dyDescent="0.25">
      <c r="AE206085" s="72"/>
    </row>
    <row r="206086" spans="31:31" x14ac:dyDescent="0.25">
      <c r="AE206086" s="72"/>
    </row>
    <row r="206087" spans="31:31" x14ac:dyDescent="0.25">
      <c r="AE206087" s="72"/>
    </row>
    <row r="206088" spans="31:31" x14ac:dyDescent="0.25">
      <c r="AE206088" s="72"/>
    </row>
    <row r="206089" spans="31:31" x14ac:dyDescent="0.25">
      <c r="AE206089" s="72"/>
    </row>
    <row r="206090" spans="31:31" x14ac:dyDescent="0.25">
      <c r="AE206090" s="72"/>
    </row>
    <row r="206091" spans="31:31" x14ac:dyDescent="0.25">
      <c r="AE206091" s="72"/>
    </row>
    <row r="206092" spans="31:31" x14ac:dyDescent="0.25">
      <c r="AE206092" s="72"/>
    </row>
    <row r="206093" spans="31:31" x14ac:dyDescent="0.25">
      <c r="AE206093" s="72"/>
    </row>
    <row r="206094" spans="31:31" x14ac:dyDescent="0.25">
      <c r="AE206094" s="72"/>
    </row>
    <row r="206095" spans="31:31" x14ac:dyDescent="0.25">
      <c r="AE206095" s="72"/>
    </row>
    <row r="206096" spans="31:31" x14ac:dyDescent="0.25">
      <c r="AE206096" s="72"/>
    </row>
    <row r="206097" spans="31:31" x14ac:dyDescent="0.25">
      <c r="AE206097" s="72"/>
    </row>
    <row r="206098" spans="31:31" x14ac:dyDescent="0.25">
      <c r="AE206098" s="72"/>
    </row>
    <row r="206099" spans="31:31" x14ac:dyDescent="0.25">
      <c r="AE206099" s="72"/>
    </row>
    <row r="206100" spans="31:31" x14ac:dyDescent="0.25">
      <c r="AE206100" s="72"/>
    </row>
    <row r="206101" spans="31:31" x14ac:dyDescent="0.25">
      <c r="AE206101" s="72"/>
    </row>
    <row r="206102" spans="31:31" x14ac:dyDescent="0.25">
      <c r="AE206102" s="72"/>
    </row>
    <row r="206103" spans="31:31" x14ac:dyDescent="0.25">
      <c r="AE206103" s="72"/>
    </row>
    <row r="206104" spans="31:31" x14ac:dyDescent="0.25">
      <c r="AE206104" s="72"/>
    </row>
    <row r="206105" spans="31:31" x14ac:dyDescent="0.25">
      <c r="AE206105" s="72"/>
    </row>
    <row r="206106" spans="31:31" x14ac:dyDescent="0.25">
      <c r="AE206106" s="72"/>
    </row>
    <row r="206107" spans="31:31" x14ac:dyDescent="0.25">
      <c r="AE206107" s="72"/>
    </row>
    <row r="206108" spans="31:31" x14ac:dyDescent="0.25">
      <c r="AE206108" s="72"/>
    </row>
    <row r="206109" spans="31:31" x14ac:dyDescent="0.25">
      <c r="AE206109" s="72"/>
    </row>
    <row r="206110" spans="31:31" x14ac:dyDescent="0.25">
      <c r="AE206110" s="72"/>
    </row>
    <row r="206111" spans="31:31" x14ac:dyDescent="0.25">
      <c r="AE206111" s="72"/>
    </row>
    <row r="206112" spans="31:31" x14ac:dyDescent="0.25">
      <c r="AE206112" s="72"/>
    </row>
    <row r="206113" spans="31:31" x14ac:dyDescent="0.25">
      <c r="AE206113" s="72"/>
    </row>
    <row r="206114" spans="31:31" x14ac:dyDescent="0.25">
      <c r="AE206114" s="72"/>
    </row>
    <row r="206115" spans="31:31" x14ac:dyDescent="0.25">
      <c r="AE206115" s="72"/>
    </row>
    <row r="206116" spans="31:31" x14ac:dyDescent="0.25">
      <c r="AE206116" s="72"/>
    </row>
    <row r="206117" spans="31:31" x14ac:dyDescent="0.25">
      <c r="AE206117" s="72"/>
    </row>
    <row r="206118" spans="31:31" x14ac:dyDescent="0.25">
      <c r="AE206118" s="72"/>
    </row>
    <row r="206119" spans="31:31" x14ac:dyDescent="0.25">
      <c r="AE206119" s="72"/>
    </row>
    <row r="206120" spans="31:31" x14ac:dyDescent="0.25">
      <c r="AE206120" s="72"/>
    </row>
    <row r="206121" spans="31:31" x14ac:dyDescent="0.25">
      <c r="AE206121" s="72"/>
    </row>
    <row r="206122" spans="31:31" x14ac:dyDescent="0.25">
      <c r="AE206122" s="72"/>
    </row>
    <row r="206123" spans="31:31" x14ac:dyDescent="0.25">
      <c r="AE206123" s="72"/>
    </row>
    <row r="206124" spans="31:31" x14ac:dyDescent="0.25">
      <c r="AE206124" s="72"/>
    </row>
    <row r="206125" spans="31:31" x14ac:dyDescent="0.25">
      <c r="AE206125" s="72"/>
    </row>
    <row r="206126" spans="31:31" x14ac:dyDescent="0.25">
      <c r="AE206126" s="72"/>
    </row>
    <row r="206127" spans="31:31" x14ac:dyDescent="0.25">
      <c r="AE206127" s="72"/>
    </row>
    <row r="206128" spans="31:31" x14ac:dyDescent="0.25">
      <c r="AE206128" s="72"/>
    </row>
    <row r="206129" spans="31:31" x14ac:dyDescent="0.25">
      <c r="AE206129" s="72"/>
    </row>
    <row r="206130" spans="31:31" x14ac:dyDescent="0.25">
      <c r="AE206130" s="72"/>
    </row>
    <row r="206131" spans="31:31" x14ac:dyDescent="0.25">
      <c r="AE206131" s="72"/>
    </row>
    <row r="206132" spans="31:31" x14ac:dyDescent="0.25">
      <c r="AE206132" s="72"/>
    </row>
    <row r="206133" spans="31:31" x14ac:dyDescent="0.25">
      <c r="AE206133" s="72"/>
    </row>
    <row r="206134" spans="31:31" x14ac:dyDescent="0.25">
      <c r="AE206134" s="72"/>
    </row>
    <row r="206135" spans="31:31" x14ac:dyDescent="0.25">
      <c r="AE206135" s="72"/>
    </row>
    <row r="206136" spans="31:31" x14ac:dyDescent="0.25">
      <c r="AE206136" s="72"/>
    </row>
    <row r="206137" spans="31:31" x14ac:dyDescent="0.25">
      <c r="AE206137" s="72"/>
    </row>
    <row r="206138" spans="31:31" x14ac:dyDescent="0.25">
      <c r="AE206138" s="72"/>
    </row>
    <row r="206139" spans="31:31" x14ac:dyDescent="0.25">
      <c r="AE206139" s="72"/>
    </row>
    <row r="206140" spans="31:31" x14ac:dyDescent="0.25">
      <c r="AE206140" s="72"/>
    </row>
    <row r="206141" spans="31:31" x14ac:dyDescent="0.25">
      <c r="AE206141" s="72"/>
    </row>
    <row r="206142" spans="31:31" x14ac:dyDescent="0.25">
      <c r="AE206142" s="72"/>
    </row>
    <row r="206143" spans="31:31" x14ac:dyDescent="0.25">
      <c r="AE206143" s="72"/>
    </row>
    <row r="206144" spans="31:31" x14ac:dyDescent="0.25">
      <c r="AE206144" s="72"/>
    </row>
    <row r="206145" spans="31:31" x14ac:dyDescent="0.25">
      <c r="AE206145" s="72"/>
    </row>
    <row r="206146" spans="31:31" x14ac:dyDescent="0.25">
      <c r="AE206146" s="72"/>
    </row>
    <row r="206147" spans="31:31" x14ac:dyDescent="0.25">
      <c r="AE206147" s="72"/>
    </row>
    <row r="206148" spans="31:31" x14ac:dyDescent="0.25">
      <c r="AE206148" s="72"/>
    </row>
    <row r="206149" spans="31:31" x14ac:dyDescent="0.25">
      <c r="AE206149" s="72"/>
    </row>
    <row r="206150" spans="31:31" x14ac:dyDescent="0.25">
      <c r="AE206150" s="72"/>
    </row>
    <row r="206151" spans="31:31" x14ac:dyDescent="0.25">
      <c r="AE206151" s="72"/>
    </row>
    <row r="206152" spans="31:31" x14ac:dyDescent="0.25">
      <c r="AE206152" s="72"/>
    </row>
    <row r="206153" spans="31:31" x14ac:dyDescent="0.25">
      <c r="AE206153" s="72"/>
    </row>
    <row r="206154" spans="31:31" x14ac:dyDescent="0.25">
      <c r="AE206154" s="72"/>
    </row>
    <row r="206155" spans="31:31" x14ac:dyDescent="0.25">
      <c r="AE206155" s="72"/>
    </row>
    <row r="206156" spans="31:31" x14ac:dyDescent="0.25">
      <c r="AE206156" s="72"/>
    </row>
    <row r="206157" spans="31:31" x14ac:dyDescent="0.25">
      <c r="AE206157" s="72"/>
    </row>
    <row r="206158" spans="31:31" x14ac:dyDescent="0.25">
      <c r="AE206158" s="72"/>
    </row>
    <row r="206159" spans="31:31" x14ac:dyDescent="0.25">
      <c r="AE206159" s="72"/>
    </row>
    <row r="206160" spans="31:31" x14ac:dyDescent="0.25">
      <c r="AE206160" s="72"/>
    </row>
    <row r="206161" spans="31:31" x14ac:dyDescent="0.25">
      <c r="AE206161" s="72"/>
    </row>
    <row r="206162" spans="31:31" x14ac:dyDescent="0.25">
      <c r="AE206162" s="72"/>
    </row>
    <row r="206163" spans="31:31" x14ac:dyDescent="0.25">
      <c r="AE206163" s="72"/>
    </row>
    <row r="206164" spans="31:31" x14ac:dyDescent="0.25">
      <c r="AE206164" s="72"/>
    </row>
    <row r="206165" spans="31:31" x14ac:dyDescent="0.25">
      <c r="AE206165" s="72"/>
    </row>
    <row r="206166" spans="31:31" x14ac:dyDescent="0.25">
      <c r="AE206166" s="72"/>
    </row>
    <row r="206167" spans="31:31" x14ac:dyDescent="0.25">
      <c r="AE206167" s="72"/>
    </row>
    <row r="206168" spans="31:31" x14ac:dyDescent="0.25">
      <c r="AE206168" s="72"/>
    </row>
    <row r="206169" spans="31:31" x14ac:dyDescent="0.25">
      <c r="AE206169" s="72"/>
    </row>
    <row r="206170" spans="31:31" x14ac:dyDescent="0.25">
      <c r="AE206170" s="72"/>
    </row>
    <row r="206171" spans="31:31" x14ac:dyDescent="0.25">
      <c r="AE206171" s="72"/>
    </row>
    <row r="206172" spans="31:31" x14ac:dyDescent="0.25">
      <c r="AE206172" s="72"/>
    </row>
    <row r="206173" spans="31:31" x14ac:dyDescent="0.25">
      <c r="AE206173" s="72"/>
    </row>
    <row r="206174" spans="31:31" x14ac:dyDescent="0.25">
      <c r="AE206174" s="72"/>
    </row>
    <row r="206175" spans="31:31" x14ac:dyDescent="0.25">
      <c r="AE206175" s="72"/>
    </row>
    <row r="206176" spans="31:31" x14ac:dyDescent="0.25">
      <c r="AE206176" s="72"/>
    </row>
    <row r="206177" spans="31:31" x14ac:dyDescent="0.25">
      <c r="AE206177" s="72"/>
    </row>
    <row r="206178" spans="31:31" x14ac:dyDescent="0.25">
      <c r="AE206178" s="72"/>
    </row>
    <row r="206179" spans="31:31" x14ac:dyDescent="0.25">
      <c r="AE206179" s="72"/>
    </row>
    <row r="206180" spans="31:31" x14ac:dyDescent="0.25">
      <c r="AE206180" s="72"/>
    </row>
    <row r="206181" spans="31:31" x14ac:dyDescent="0.25">
      <c r="AE206181" s="72"/>
    </row>
    <row r="206182" spans="31:31" x14ac:dyDescent="0.25">
      <c r="AE206182" s="72"/>
    </row>
    <row r="206183" spans="31:31" x14ac:dyDescent="0.25">
      <c r="AE206183" s="72"/>
    </row>
    <row r="206184" spans="31:31" x14ac:dyDescent="0.25">
      <c r="AE206184" s="72"/>
    </row>
    <row r="206185" spans="31:31" x14ac:dyDescent="0.25">
      <c r="AE206185" s="72"/>
    </row>
    <row r="206186" spans="31:31" x14ac:dyDescent="0.25">
      <c r="AE206186" s="72"/>
    </row>
    <row r="206187" spans="31:31" x14ac:dyDescent="0.25">
      <c r="AE206187" s="72"/>
    </row>
    <row r="206188" spans="31:31" x14ac:dyDescent="0.25">
      <c r="AE206188" s="72"/>
    </row>
    <row r="206189" spans="31:31" x14ac:dyDescent="0.25">
      <c r="AE206189" s="72"/>
    </row>
    <row r="206190" spans="31:31" x14ac:dyDescent="0.25">
      <c r="AE206190" s="72"/>
    </row>
    <row r="206191" spans="31:31" x14ac:dyDescent="0.25">
      <c r="AE206191" s="72"/>
    </row>
    <row r="206192" spans="31:31" x14ac:dyDescent="0.25">
      <c r="AE206192" s="72"/>
    </row>
    <row r="206193" spans="31:31" x14ac:dyDescent="0.25">
      <c r="AE206193" s="72"/>
    </row>
    <row r="206194" spans="31:31" x14ac:dyDescent="0.25">
      <c r="AE206194" s="72"/>
    </row>
    <row r="206195" spans="31:31" x14ac:dyDescent="0.25">
      <c r="AE206195" s="72"/>
    </row>
    <row r="206196" spans="31:31" x14ac:dyDescent="0.25">
      <c r="AE206196" s="72"/>
    </row>
    <row r="206197" spans="31:31" x14ac:dyDescent="0.25">
      <c r="AE206197" s="72"/>
    </row>
    <row r="206198" spans="31:31" x14ac:dyDescent="0.25">
      <c r="AE206198" s="72"/>
    </row>
    <row r="206199" spans="31:31" x14ac:dyDescent="0.25">
      <c r="AE206199" s="72"/>
    </row>
    <row r="206200" spans="31:31" x14ac:dyDescent="0.25">
      <c r="AE206200" s="72"/>
    </row>
    <row r="206201" spans="31:31" x14ac:dyDescent="0.25">
      <c r="AE206201" s="72"/>
    </row>
    <row r="206202" spans="31:31" x14ac:dyDescent="0.25">
      <c r="AE206202" s="72"/>
    </row>
    <row r="206203" spans="31:31" x14ac:dyDescent="0.25">
      <c r="AE206203" s="72"/>
    </row>
    <row r="206204" spans="31:31" x14ac:dyDescent="0.25">
      <c r="AE206204" s="72"/>
    </row>
    <row r="206205" spans="31:31" x14ac:dyDescent="0.25">
      <c r="AE206205" s="72"/>
    </row>
    <row r="206206" spans="31:31" x14ac:dyDescent="0.25">
      <c r="AE206206" s="72"/>
    </row>
    <row r="206207" spans="31:31" x14ac:dyDescent="0.25">
      <c r="AE206207" s="72"/>
    </row>
    <row r="206208" spans="31:31" x14ac:dyDescent="0.25">
      <c r="AE206208" s="72"/>
    </row>
    <row r="206209" spans="31:31" x14ac:dyDescent="0.25">
      <c r="AE206209" s="72"/>
    </row>
    <row r="206210" spans="31:31" x14ac:dyDescent="0.25">
      <c r="AE206210" s="72"/>
    </row>
    <row r="206211" spans="31:31" x14ac:dyDescent="0.25">
      <c r="AE206211" s="72"/>
    </row>
    <row r="206212" spans="31:31" x14ac:dyDescent="0.25">
      <c r="AE206212" s="72"/>
    </row>
    <row r="206213" spans="31:31" x14ac:dyDescent="0.25">
      <c r="AE206213" s="72"/>
    </row>
    <row r="206214" spans="31:31" x14ac:dyDescent="0.25">
      <c r="AE206214" s="72"/>
    </row>
    <row r="206215" spans="31:31" x14ac:dyDescent="0.25">
      <c r="AE206215" s="72"/>
    </row>
    <row r="206216" spans="31:31" x14ac:dyDescent="0.25">
      <c r="AE206216" s="72"/>
    </row>
    <row r="206217" spans="31:31" x14ac:dyDescent="0.25">
      <c r="AE206217" s="72"/>
    </row>
    <row r="206218" spans="31:31" x14ac:dyDescent="0.25">
      <c r="AE206218" s="72"/>
    </row>
    <row r="206219" spans="31:31" x14ac:dyDescent="0.25">
      <c r="AE206219" s="72"/>
    </row>
    <row r="206220" spans="31:31" x14ac:dyDescent="0.25">
      <c r="AE206220" s="72"/>
    </row>
    <row r="206221" spans="31:31" x14ac:dyDescent="0.25">
      <c r="AE206221" s="72"/>
    </row>
    <row r="206222" spans="31:31" x14ac:dyDescent="0.25">
      <c r="AE206222" s="72"/>
    </row>
    <row r="206223" spans="31:31" x14ac:dyDescent="0.25">
      <c r="AE206223" s="72"/>
    </row>
    <row r="206224" spans="31:31" x14ac:dyDescent="0.25">
      <c r="AE206224" s="72"/>
    </row>
    <row r="206225" spans="31:31" x14ac:dyDescent="0.25">
      <c r="AE206225" s="72"/>
    </row>
    <row r="206226" spans="31:31" x14ac:dyDescent="0.25">
      <c r="AE206226" s="72"/>
    </row>
    <row r="206227" spans="31:31" x14ac:dyDescent="0.25">
      <c r="AE206227" s="72"/>
    </row>
    <row r="206228" spans="31:31" x14ac:dyDescent="0.25">
      <c r="AE206228" s="72"/>
    </row>
    <row r="206229" spans="31:31" x14ac:dyDescent="0.25">
      <c r="AE206229" s="72"/>
    </row>
    <row r="206230" spans="31:31" x14ac:dyDescent="0.25">
      <c r="AE206230" s="72"/>
    </row>
    <row r="206231" spans="31:31" x14ac:dyDescent="0.25">
      <c r="AE206231" s="72"/>
    </row>
    <row r="206232" spans="31:31" x14ac:dyDescent="0.25">
      <c r="AE206232" s="72"/>
    </row>
    <row r="206233" spans="31:31" x14ac:dyDescent="0.25">
      <c r="AE206233" s="72"/>
    </row>
    <row r="206234" spans="31:31" x14ac:dyDescent="0.25">
      <c r="AE206234" s="72"/>
    </row>
    <row r="206235" spans="31:31" x14ac:dyDescent="0.25">
      <c r="AE206235" s="72"/>
    </row>
    <row r="206236" spans="31:31" x14ac:dyDescent="0.25">
      <c r="AE206236" s="72"/>
    </row>
    <row r="206237" spans="31:31" x14ac:dyDescent="0.25">
      <c r="AE206237" s="72"/>
    </row>
    <row r="206238" spans="31:31" x14ac:dyDescent="0.25">
      <c r="AE206238" s="72"/>
    </row>
    <row r="206239" spans="31:31" x14ac:dyDescent="0.25">
      <c r="AE206239" s="72"/>
    </row>
    <row r="206240" spans="31:31" x14ac:dyDescent="0.25">
      <c r="AE206240" s="72"/>
    </row>
    <row r="206241" spans="31:31" x14ac:dyDescent="0.25">
      <c r="AE206241" s="72"/>
    </row>
    <row r="206242" spans="31:31" x14ac:dyDescent="0.25">
      <c r="AE206242" s="72"/>
    </row>
    <row r="206243" spans="31:31" x14ac:dyDescent="0.25">
      <c r="AE206243" s="72"/>
    </row>
    <row r="206244" spans="31:31" x14ac:dyDescent="0.25">
      <c r="AE206244" s="72"/>
    </row>
    <row r="206245" spans="31:31" x14ac:dyDescent="0.25">
      <c r="AE206245" s="72"/>
    </row>
    <row r="206246" spans="31:31" x14ac:dyDescent="0.25">
      <c r="AE206246" s="72"/>
    </row>
    <row r="206247" spans="31:31" x14ac:dyDescent="0.25">
      <c r="AE206247" s="72"/>
    </row>
    <row r="206248" spans="31:31" x14ac:dyDescent="0.25">
      <c r="AE206248" s="72"/>
    </row>
    <row r="206249" spans="31:31" x14ac:dyDescent="0.25">
      <c r="AE206249" s="72"/>
    </row>
    <row r="206250" spans="31:31" x14ac:dyDescent="0.25">
      <c r="AE206250" s="72"/>
    </row>
    <row r="206251" spans="31:31" x14ac:dyDescent="0.25">
      <c r="AE206251" s="72"/>
    </row>
    <row r="206252" spans="31:31" x14ac:dyDescent="0.25">
      <c r="AE206252" s="72"/>
    </row>
    <row r="206253" spans="31:31" x14ac:dyDescent="0.25">
      <c r="AE206253" s="72"/>
    </row>
    <row r="206254" spans="31:31" x14ac:dyDescent="0.25">
      <c r="AE206254" s="72"/>
    </row>
    <row r="206255" spans="31:31" x14ac:dyDescent="0.25">
      <c r="AE206255" s="72"/>
    </row>
    <row r="206256" spans="31:31" x14ac:dyDescent="0.25">
      <c r="AE206256" s="72"/>
    </row>
    <row r="206257" spans="31:31" x14ac:dyDescent="0.25">
      <c r="AE206257" s="72"/>
    </row>
    <row r="206258" spans="31:31" x14ac:dyDescent="0.25">
      <c r="AE206258" s="72"/>
    </row>
    <row r="206259" spans="31:31" x14ac:dyDescent="0.25">
      <c r="AE206259" s="72"/>
    </row>
    <row r="206260" spans="31:31" x14ac:dyDescent="0.25">
      <c r="AE206260" s="72"/>
    </row>
    <row r="206261" spans="31:31" x14ac:dyDescent="0.25">
      <c r="AE206261" s="72"/>
    </row>
    <row r="206262" spans="31:31" x14ac:dyDescent="0.25">
      <c r="AE206262" s="72"/>
    </row>
    <row r="206263" spans="31:31" x14ac:dyDescent="0.25">
      <c r="AE206263" s="72"/>
    </row>
    <row r="206264" spans="31:31" x14ac:dyDescent="0.25">
      <c r="AE206264" s="72"/>
    </row>
    <row r="206265" spans="31:31" x14ac:dyDescent="0.25">
      <c r="AE206265" s="72"/>
    </row>
    <row r="206266" spans="31:31" x14ac:dyDescent="0.25">
      <c r="AE206266" s="72"/>
    </row>
    <row r="206267" spans="31:31" x14ac:dyDescent="0.25">
      <c r="AE206267" s="72"/>
    </row>
    <row r="206268" spans="31:31" x14ac:dyDescent="0.25">
      <c r="AE206268" s="72"/>
    </row>
    <row r="206269" spans="31:31" x14ac:dyDescent="0.25">
      <c r="AE206269" s="72"/>
    </row>
    <row r="206270" spans="31:31" x14ac:dyDescent="0.25">
      <c r="AE206270" s="72"/>
    </row>
    <row r="206271" spans="31:31" x14ac:dyDescent="0.25">
      <c r="AE206271" s="72"/>
    </row>
    <row r="206272" spans="31:31" x14ac:dyDescent="0.25">
      <c r="AE206272" s="72"/>
    </row>
    <row r="206273" spans="31:31" x14ac:dyDescent="0.25">
      <c r="AE206273" s="72"/>
    </row>
    <row r="206274" spans="31:31" x14ac:dyDescent="0.25">
      <c r="AE206274" s="72"/>
    </row>
    <row r="206275" spans="31:31" x14ac:dyDescent="0.25">
      <c r="AE206275" s="72"/>
    </row>
    <row r="206276" spans="31:31" x14ac:dyDescent="0.25">
      <c r="AE206276" s="72"/>
    </row>
    <row r="206277" spans="31:31" x14ac:dyDescent="0.25">
      <c r="AE206277" s="72"/>
    </row>
    <row r="206278" spans="31:31" x14ac:dyDescent="0.25">
      <c r="AE206278" s="72"/>
    </row>
    <row r="206279" spans="31:31" x14ac:dyDescent="0.25">
      <c r="AE206279" s="72"/>
    </row>
    <row r="206280" spans="31:31" x14ac:dyDescent="0.25">
      <c r="AE206280" s="72"/>
    </row>
    <row r="206281" spans="31:31" x14ac:dyDescent="0.25">
      <c r="AE206281" s="72"/>
    </row>
    <row r="206282" spans="31:31" x14ac:dyDescent="0.25">
      <c r="AE206282" s="72"/>
    </row>
    <row r="206283" spans="31:31" x14ac:dyDescent="0.25">
      <c r="AE206283" s="72"/>
    </row>
    <row r="206284" spans="31:31" x14ac:dyDescent="0.25">
      <c r="AE206284" s="72"/>
    </row>
    <row r="206285" spans="31:31" x14ac:dyDescent="0.25">
      <c r="AE206285" s="72"/>
    </row>
    <row r="206286" spans="31:31" x14ac:dyDescent="0.25">
      <c r="AE206286" s="72"/>
    </row>
    <row r="206287" spans="31:31" x14ac:dyDescent="0.25">
      <c r="AE206287" s="72"/>
    </row>
    <row r="206288" spans="31:31" x14ac:dyDescent="0.25">
      <c r="AE206288" s="72"/>
    </row>
    <row r="206289" spans="31:31" x14ac:dyDescent="0.25">
      <c r="AE206289" s="72"/>
    </row>
    <row r="206290" spans="31:31" x14ac:dyDescent="0.25">
      <c r="AE206290" s="72"/>
    </row>
    <row r="206291" spans="31:31" x14ac:dyDescent="0.25">
      <c r="AE206291" s="72"/>
    </row>
    <row r="206292" spans="31:31" x14ac:dyDescent="0.25">
      <c r="AE206292" s="72"/>
    </row>
    <row r="206293" spans="31:31" x14ac:dyDescent="0.25">
      <c r="AE206293" s="72"/>
    </row>
    <row r="206294" spans="31:31" x14ac:dyDescent="0.25">
      <c r="AE206294" s="72"/>
    </row>
    <row r="206295" spans="31:31" x14ac:dyDescent="0.25">
      <c r="AE206295" s="72"/>
    </row>
    <row r="206296" spans="31:31" x14ac:dyDescent="0.25">
      <c r="AE206296" s="72"/>
    </row>
    <row r="206297" spans="31:31" x14ac:dyDescent="0.25">
      <c r="AE206297" s="72"/>
    </row>
    <row r="206298" spans="31:31" x14ac:dyDescent="0.25">
      <c r="AE206298" s="72"/>
    </row>
    <row r="206299" spans="31:31" x14ac:dyDescent="0.25">
      <c r="AE206299" s="72"/>
    </row>
    <row r="206300" spans="31:31" x14ac:dyDescent="0.25">
      <c r="AE206300" s="72"/>
    </row>
    <row r="206301" spans="31:31" x14ac:dyDescent="0.25">
      <c r="AE206301" s="72"/>
    </row>
    <row r="206302" spans="31:31" x14ac:dyDescent="0.25">
      <c r="AE206302" s="72"/>
    </row>
    <row r="206303" spans="31:31" x14ac:dyDescent="0.25">
      <c r="AE206303" s="72"/>
    </row>
    <row r="206304" spans="31:31" x14ac:dyDescent="0.25">
      <c r="AE206304" s="72"/>
    </row>
    <row r="206305" spans="31:31" x14ac:dyDescent="0.25">
      <c r="AE206305" s="72"/>
    </row>
    <row r="206306" spans="31:31" x14ac:dyDescent="0.25">
      <c r="AE206306" s="72"/>
    </row>
    <row r="206307" spans="31:31" x14ac:dyDescent="0.25">
      <c r="AE206307" s="72"/>
    </row>
    <row r="206308" spans="31:31" x14ac:dyDescent="0.25">
      <c r="AE206308" s="72"/>
    </row>
    <row r="206309" spans="31:31" x14ac:dyDescent="0.25">
      <c r="AE206309" s="72"/>
    </row>
    <row r="206310" spans="31:31" x14ac:dyDescent="0.25">
      <c r="AE206310" s="72"/>
    </row>
    <row r="206311" spans="31:31" x14ac:dyDescent="0.25">
      <c r="AE206311" s="72"/>
    </row>
    <row r="206312" spans="31:31" x14ac:dyDescent="0.25">
      <c r="AE206312" s="72"/>
    </row>
    <row r="206313" spans="31:31" x14ac:dyDescent="0.25">
      <c r="AE206313" s="72"/>
    </row>
    <row r="206314" spans="31:31" x14ac:dyDescent="0.25">
      <c r="AE206314" s="72"/>
    </row>
    <row r="206315" spans="31:31" x14ac:dyDescent="0.25">
      <c r="AE206315" s="72"/>
    </row>
    <row r="206316" spans="31:31" x14ac:dyDescent="0.25">
      <c r="AE206316" s="72"/>
    </row>
    <row r="206317" spans="31:31" x14ac:dyDescent="0.25">
      <c r="AE206317" s="72"/>
    </row>
    <row r="206318" spans="31:31" x14ac:dyDescent="0.25">
      <c r="AE206318" s="72"/>
    </row>
    <row r="206319" spans="31:31" x14ac:dyDescent="0.25">
      <c r="AE206319" s="72"/>
    </row>
    <row r="206320" spans="31:31" x14ac:dyDescent="0.25">
      <c r="AE206320" s="72"/>
    </row>
    <row r="206321" spans="31:31" x14ac:dyDescent="0.25">
      <c r="AE206321" s="72"/>
    </row>
    <row r="206322" spans="31:31" x14ac:dyDescent="0.25">
      <c r="AE206322" s="72"/>
    </row>
    <row r="206323" spans="31:31" x14ac:dyDescent="0.25">
      <c r="AE206323" s="72"/>
    </row>
    <row r="206324" spans="31:31" x14ac:dyDescent="0.25">
      <c r="AE206324" s="72"/>
    </row>
    <row r="206325" spans="31:31" x14ac:dyDescent="0.25">
      <c r="AE206325" s="72"/>
    </row>
    <row r="206326" spans="31:31" x14ac:dyDescent="0.25">
      <c r="AE206326" s="72"/>
    </row>
    <row r="206327" spans="31:31" x14ac:dyDescent="0.25">
      <c r="AE206327" s="72"/>
    </row>
    <row r="206328" spans="31:31" x14ac:dyDescent="0.25">
      <c r="AE206328" s="72"/>
    </row>
    <row r="206329" spans="31:31" x14ac:dyDescent="0.25">
      <c r="AE206329" s="72"/>
    </row>
    <row r="206330" spans="31:31" x14ac:dyDescent="0.25">
      <c r="AE206330" s="72"/>
    </row>
    <row r="206331" spans="31:31" x14ac:dyDescent="0.25">
      <c r="AE206331" s="72"/>
    </row>
    <row r="206332" spans="31:31" x14ac:dyDescent="0.25">
      <c r="AE206332" s="72"/>
    </row>
    <row r="206333" spans="31:31" x14ac:dyDescent="0.25">
      <c r="AE206333" s="72"/>
    </row>
    <row r="206334" spans="31:31" x14ac:dyDescent="0.25">
      <c r="AE206334" s="72"/>
    </row>
    <row r="206335" spans="31:31" x14ac:dyDescent="0.25">
      <c r="AE206335" s="72"/>
    </row>
    <row r="206336" spans="31:31" x14ac:dyDescent="0.25">
      <c r="AE206336" s="72"/>
    </row>
    <row r="206337" spans="31:31" x14ac:dyDescent="0.25">
      <c r="AE206337" s="72"/>
    </row>
    <row r="206338" spans="31:31" x14ac:dyDescent="0.25">
      <c r="AE206338" s="72"/>
    </row>
    <row r="206339" spans="31:31" x14ac:dyDescent="0.25">
      <c r="AE206339" s="72"/>
    </row>
    <row r="206340" spans="31:31" x14ac:dyDescent="0.25">
      <c r="AE206340" s="72"/>
    </row>
    <row r="206341" spans="31:31" x14ac:dyDescent="0.25">
      <c r="AE206341" s="72"/>
    </row>
    <row r="206342" spans="31:31" x14ac:dyDescent="0.25">
      <c r="AE206342" s="72"/>
    </row>
    <row r="206343" spans="31:31" x14ac:dyDescent="0.25">
      <c r="AE206343" s="72"/>
    </row>
    <row r="206344" spans="31:31" x14ac:dyDescent="0.25">
      <c r="AE206344" s="72"/>
    </row>
    <row r="206345" spans="31:31" x14ac:dyDescent="0.25">
      <c r="AE206345" s="72"/>
    </row>
    <row r="206346" spans="31:31" x14ac:dyDescent="0.25">
      <c r="AE206346" s="72"/>
    </row>
    <row r="206347" spans="31:31" x14ac:dyDescent="0.25">
      <c r="AE206347" s="72"/>
    </row>
    <row r="206348" spans="31:31" x14ac:dyDescent="0.25">
      <c r="AE206348" s="72"/>
    </row>
    <row r="206349" spans="31:31" x14ac:dyDescent="0.25">
      <c r="AE206349" s="72"/>
    </row>
    <row r="206350" spans="31:31" x14ac:dyDescent="0.25">
      <c r="AE206350" s="72"/>
    </row>
    <row r="206351" spans="31:31" x14ac:dyDescent="0.25">
      <c r="AE206351" s="72"/>
    </row>
    <row r="206352" spans="31:31" x14ac:dyDescent="0.25">
      <c r="AE206352" s="72"/>
    </row>
    <row r="206353" spans="31:31" x14ac:dyDescent="0.25">
      <c r="AE206353" s="72"/>
    </row>
    <row r="206354" spans="31:31" x14ac:dyDescent="0.25">
      <c r="AE206354" s="72"/>
    </row>
    <row r="206355" spans="31:31" x14ac:dyDescent="0.25">
      <c r="AE206355" s="72"/>
    </row>
    <row r="206356" spans="31:31" x14ac:dyDescent="0.25">
      <c r="AE206356" s="72"/>
    </row>
    <row r="206357" spans="31:31" x14ac:dyDescent="0.25">
      <c r="AE206357" s="72"/>
    </row>
    <row r="206358" spans="31:31" x14ac:dyDescent="0.25">
      <c r="AE206358" s="72"/>
    </row>
    <row r="206359" spans="31:31" x14ac:dyDescent="0.25">
      <c r="AE206359" s="72"/>
    </row>
    <row r="206360" spans="31:31" x14ac:dyDescent="0.25">
      <c r="AE206360" s="72"/>
    </row>
    <row r="206361" spans="31:31" x14ac:dyDescent="0.25">
      <c r="AE206361" s="72"/>
    </row>
    <row r="206362" spans="31:31" x14ac:dyDescent="0.25">
      <c r="AE206362" s="72"/>
    </row>
    <row r="206363" spans="31:31" x14ac:dyDescent="0.25">
      <c r="AE206363" s="72"/>
    </row>
    <row r="206364" spans="31:31" x14ac:dyDescent="0.25">
      <c r="AE206364" s="72"/>
    </row>
    <row r="206365" spans="31:31" x14ac:dyDescent="0.25">
      <c r="AE206365" s="72"/>
    </row>
    <row r="206366" spans="31:31" x14ac:dyDescent="0.25">
      <c r="AE206366" s="72"/>
    </row>
    <row r="206367" spans="31:31" x14ac:dyDescent="0.25">
      <c r="AE206367" s="72"/>
    </row>
    <row r="206368" spans="31:31" x14ac:dyDescent="0.25">
      <c r="AE206368" s="72"/>
    </row>
    <row r="206369" spans="31:31" x14ac:dyDescent="0.25">
      <c r="AE206369" s="72"/>
    </row>
    <row r="206370" spans="31:31" x14ac:dyDescent="0.25">
      <c r="AE206370" s="72"/>
    </row>
    <row r="206371" spans="31:31" x14ac:dyDescent="0.25">
      <c r="AE206371" s="72"/>
    </row>
    <row r="206372" spans="31:31" x14ac:dyDescent="0.25">
      <c r="AE206372" s="72"/>
    </row>
    <row r="206373" spans="31:31" x14ac:dyDescent="0.25">
      <c r="AE206373" s="72"/>
    </row>
    <row r="206374" spans="31:31" x14ac:dyDescent="0.25">
      <c r="AE206374" s="72"/>
    </row>
    <row r="206375" spans="31:31" x14ac:dyDescent="0.25">
      <c r="AE206375" s="72"/>
    </row>
    <row r="206376" spans="31:31" x14ac:dyDescent="0.25">
      <c r="AE206376" s="72"/>
    </row>
    <row r="206377" spans="31:31" x14ac:dyDescent="0.25">
      <c r="AE206377" s="72"/>
    </row>
    <row r="206378" spans="31:31" x14ac:dyDescent="0.25">
      <c r="AE206378" s="72"/>
    </row>
    <row r="206379" spans="31:31" x14ac:dyDescent="0.25">
      <c r="AE206379" s="72"/>
    </row>
    <row r="206380" spans="31:31" x14ac:dyDescent="0.25">
      <c r="AE206380" s="72"/>
    </row>
    <row r="206381" spans="31:31" x14ac:dyDescent="0.25">
      <c r="AE206381" s="72"/>
    </row>
    <row r="206382" spans="31:31" x14ac:dyDescent="0.25">
      <c r="AE206382" s="72"/>
    </row>
    <row r="206383" spans="31:31" x14ac:dyDescent="0.25">
      <c r="AE206383" s="72"/>
    </row>
    <row r="206384" spans="31:31" x14ac:dyDescent="0.25">
      <c r="AE206384" s="72"/>
    </row>
    <row r="206385" spans="31:31" x14ac:dyDescent="0.25">
      <c r="AE206385" s="72"/>
    </row>
    <row r="206386" spans="31:31" x14ac:dyDescent="0.25">
      <c r="AE206386" s="72"/>
    </row>
    <row r="206387" spans="31:31" x14ac:dyDescent="0.25">
      <c r="AE206387" s="72"/>
    </row>
    <row r="206388" spans="31:31" x14ac:dyDescent="0.25">
      <c r="AE206388" s="72"/>
    </row>
    <row r="206389" spans="31:31" x14ac:dyDescent="0.25">
      <c r="AE206389" s="72"/>
    </row>
    <row r="206390" spans="31:31" x14ac:dyDescent="0.25">
      <c r="AE206390" s="72"/>
    </row>
    <row r="206391" spans="31:31" x14ac:dyDescent="0.25">
      <c r="AE206391" s="72"/>
    </row>
    <row r="206392" spans="31:31" x14ac:dyDescent="0.25">
      <c r="AE206392" s="72"/>
    </row>
    <row r="206393" spans="31:31" x14ac:dyDescent="0.25">
      <c r="AE206393" s="72"/>
    </row>
    <row r="206394" spans="31:31" x14ac:dyDescent="0.25">
      <c r="AE206394" s="72"/>
    </row>
    <row r="206395" spans="31:31" x14ac:dyDescent="0.25">
      <c r="AE206395" s="72"/>
    </row>
    <row r="206396" spans="31:31" x14ac:dyDescent="0.25">
      <c r="AE206396" s="72"/>
    </row>
    <row r="206397" spans="31:31" x14ac:dyDescent="0.25">
      <c r="AE206397" s="72"/>
    </row>
    <row r="206398" spans="31:31" x14ac:dyDescent="0.25">
      <c r="AE206398" s="72"/>
    </row>
    <row r="206399" spans="31:31" x14ac:dyDescent="0.25">
      <c r="AE206399" s="72"/>
    </row>
    <row r="206400" spans="31:31" x14ac:dyDescent="0.25">
      <c r="AE206400" s="72"/>
    </row>
    <row r="206401" spans="31:31" x14ac:dyDescent="0.25">
      <c r="AE206401" s="72"/>
    </row>
    <row r="206402" spans="31:31" x14ac:dyDescent="0.25">
      <c r="AE206402" s="72"/>
    </row>
    <row r="206403" spans="31:31" x14ac:dyDescent="0.25">
      <c r="AE206403" s="72"/>
    </row>
    <row r="206404" spans="31:31" x14ac:dyDescent="0.25">
      <c r="AE206404" s="72"/>
    </row>
    <row r="206405" spans="31:31" x14ac:dyDescent="0.25">
      <c r="AE206405" s="72"/>
    </row>
    <row r="206406" spans="31:31" x14ac:dyDescent="0.25">
      <c r="AE206406" s="72"/>
    </row>
    <row r="206407" spans="31:31" x14ac:dyDescent="0.25">
      <c r="AE206407" s="72"/>
    </row>
    <row r="206408" spans="31:31" x14ac:dyDescent="0.25">
      <c r="AE206408" s="72"/>
    </row>
    <row r="206409" spans="31:31" x14ac:dyDescent="0.25">
      <c r="AE206409" s="72"/>
    </row>
    <row r="206410" spans="31:31" x14ac:dyDescent="0.25">
      <c r="AE206410" s="72"/>
    </row>
    <row r="206411" spans="31:31" x14ac:dyDescent="0.25">
      <c r="AE206411" s="72"/>
    </row>
    <row r="206412" spans="31:31" x14ac:dyDescent="0.25">
      <c r="AE206412" s="72"/>
    </row>
    <row r="206413" spans="31:31" x14ac:dyDescent="0.25">
      <c r="AE206413" s="72"/>
    </row>
    <row r="206414" spans="31:31" x14ac:dyDescent="0.25">
      <c r="AE206414" s="72"/>
    </row>
    <row r="206415" spans="31:31" x14ac:dyDescent="0.25">
      <c r="AE206415" s="72"/>
    </row>
    <row r="206416" spans="31:31" x14ac:dyDescent="0.25">
      <c r="AE206416" s="72"/>
    </row>
    <row r="206417" spans="31:31" x14ac:dyDescent="0.25">
      <c r="AE206417" s="72"/>
    </row>
    <row r="206418" spans="31:31" x14ac:dyDescent="0.25">
      <c r="AE206418" s="72"/>
    </row>
    <row r="206419" spans="31:31" x14ac:dyDescent="0.25">
      <c r="AE206419" s="72"/>
    </row>
    <row r="206420" spans="31:31" x14ac:dyDescent="0.25">
      <c r="AE206420" s="72"/>
    </row>
    <row r="206421" spans="31:31" x14ac:dyDescent="0.25">
      <c r="AE206421" s="72"/>
    </row>
    <row r="206422" spans="31:31" x14ac:dyDescent="0.25">
      <c r="AE206422" s="72"/>
    </row>
    <row r="206423" spans="31:31" x14ac:dyDescent="0.25">
      <c r="AE206423" s="72"/>
    </row>
    <row r="206424" spans="31:31" x14ac:dyDescent="0.25">
      <c r="AE206424" s="72"/>
    </row>
    <row r="206425" spans="31:31" x14ac:dyDescent="0.25">
      <c r="AE206425" s="72"/>
    </row>
    <row r="206426" spans="31:31" x14ac:dyDescent="0.25">
      <c r="AE206426" s="72"/>
    </row>
    <row r="206427" spans="31:31" x14ac:dyDescent="0.25">
      <c r="AE206427" s="72"/>
    </row>
    <row r="206428" spans="31:31" x14ac:dyDescent="0.25">
      <c r="AE206428" s="72"/>
    </row>
    <row r="206429" spans="31:31" x14ac:dyDescent="0.25">
      <c r="AE206429" s="72"/>
    </row>
    <row r="206430" spans="31:31" x14ac:dyDescent="0.25">
      <c r="AE206430" s="72"/>
    </row>
    <row r="206431" spans="31:31" x14ac:dyDescent="0.25">
      <c r="AE206431" s="72"/>
    </row>
    <row r="206432" spans="31:31" x14ac:dyDescent="0.25">
      <c r="AE206432" s="72"/>
    </row>
    <row r="206433" spans="31:31" x14ac:dyDescent="0.25">
      <c r="AE206433" s="72"/>
    </row>
    <row r="206434" spans="31:31" x14ac:dyDescent="0.25">
      <c r="AE206434" s="72"/>
    </row>
    <row r="206435" spans="31:31" x14ac:dyDescent="0.25">
      <c r="AE206435" s="72"/>
    </row>
    <row r="206436" spans="31:31" x14ac:dyDescent="0.25">
      <c r="AE206436" s="72"/>
    </row>
    <row r="206437" spans="31:31" x14ac:dyDescent="0.25">
      <c r="AE206437" s="72"/>
    </row>
    <row r="206438" spans="31:31" x14ac:dyDescent="0.25">
      <c r="AE206438" s="72"/>
    </row>
    <row r="206439" spans="31:31" x14ac:dyDescent="0.25">
      <c r="AE206439" s="72"/>
    </row>
    <row r="206440" spans="31:31" x14ac:dyDescent="0.25">
      <c r="AE206440" s="72"/>
    </row>
    <row r="206441" spans="31:31" x14ac:dyDescent="0.25">
      <c r="AE206441" s="72"/>
    </row>
    <row r="206442" spans="31:31" x14ac:dyDescent="0.25">
      <c r="AE206442" s="72"/>
    </row>
    <row r="206443" spans="31:31" x14ac:dyDescent="0.25">
      <c r="AE206443" s="72"/>
    </row>
    <row r="206444" spans="31:31" x14ac:dyDescent="0.25">
      <c r="AE206444" s="72"/>
    </row>
    <row r="206445" spans="31:31" x14ac:dyDescent="0.25">
      <c r="AE206445" s="72"/>
    </row>
    <row r="206446" spans="31:31" x14ac:dyDescent="0.25">
      <c r="AE206446" s="72"/>
    </row>
    <row r="206447" spans="31:31" x14ac:dyDescent="0.25">
      <c r="AE206447" s="72"/>
    </row>
    <row r="206448" spans="31:31" x14ac:dyDescent="0.25">
      <c r="AE206448" s="72"/>
    </row>
    <row r="206449" spans="31:31" x14ac:dyDescent="0.25">
      <c r="AE206449" s="72"/>
    </row>
    <row r="206450" spans="31:31" x14ac:dyDescent="0.25">
      <c r="AE206450" s="72"/>
    </row>
    <row r="206451" spans="31:31" x14ac:dyDescent="0.25">
      <c r="AE206451" s="72"/>
    </row>
    <row r="206452" spans="31:31" x14ac:dyDescent="0.25">
      <c r="AE206452" s="72"/>
    </row>
    <row r="206453" spans="31:31" x14ac:dyDescent="0.25">
      <c r="AE206453" s="72"/>
    </row>
    <row r="206454" spans="31:31" x14ac:dyDescent="0.25">
      <c r="AE206454" s="72"/>
    </row>
    <row r="206455" spans="31:31" x14ac:dyDescent="0.25">
      <c r="AE206455" s="72"/>
    </row>
    <row r="206456" spans="31:31" x14ac:dyDescent="0.25">
      <c r="AE206456" s="72"/>
    </row>
    <row r="206457" spans="31:31" x14ac:dyDescent="0.25">
      <c r="AE206457" s="72"/>
    </row>
    <row r="206458" spans="31:31" x14ac:dyDescent="0.25">
      <c r="AE206458" s="72"/>
    </row>
    <row r="206459" spans="31:31" x14ac:dyDescent="0.25">
      <c r="AE206459" s="72"/>
    </row>
    <row r="206460" spans="31:31" x14ac:dyDescent="0.25">
      <c r="AE206460" s="72"/>
    </row>
    <row r="206461" spans="31:31" x14ac:dyDescent="0.25">
      <c r="AE206461" s="72"/>
    </row>
    <row r="206462" spans="31:31" x14ac:dyDescent="0.25">
      <c r="AE206462" s="72"/>
    </row>
    <row r="206463" spans="31:31" x14ac:dyDescent="0.25">
      <c r="AE206463" s="72"/>
    </row>
    <row r="206464" spans="31:31" x14ac:dyDescent="0.25">
      <c r="AE206464" s="72"/>
    </row>
    <row r="206465" spans="31:31" x14ac:dyDescent="0.25">
      <c r="AE206465" s="72"/>
    </row>
    <row r="206466" spans="31:31" x14ac:dyDescent="0.25">
      <c r="AE206466" s="72"/>
    </row>
    <row r="206467" spans="31:31" x14ac:dyDescent="0.25">
      <c r="AE206467" s="72"/>
    </row>
    <row r="206468" spans="31:31" x14ac:dyDescent="0.25">
      <c r="AE206468" s="72"/>
    </row>
    <row r="206469" spans="31:31" x14ac:dyDescent="0.25">
      <c r="AE206469" s="72"/>
    </row>
    <row r="206470" spans="31:31" x14ac:dyDescent="0.25">
      <c r="AE206470" s="72"/>
    </row>
    <row r="206471" spans="31:31" x14ac:dyDescent="0.25">
      <c r="AE206471" s="72"/>
    </row>
    <row r="206472" spans="31:31" x14ac:dyDescent="0.25">
      <c r="AE206472" s="72"/>
    </row>
    <row r="206473" spans="31:31" x14ac:dyDescent="0.25">
      <c r="AE206473" s="72"/>
    </row>
    <row r="206474" spans="31:31" x14ac:dyDescent="0.25">
      <c r="AE206474" s="72"/>
    </row>
    <row r="206475" spans="31:31" x14ac:dyDescent="0.25">
      <c r="AE206475" s="72"/>
    </row>
    <row r="206476" spans="31:31" x14ac:dyDescent="0.25">
      <c r="AE206476" s="72"/>
    </row>
    <row r="206477" spans="31:31" x14ac:dyDescent="0.25">
      <c r="AE206477" s="72"/>
    </row>
    <row r="206478" spans="31:31" x14ac:dyDescent="0.25">
      <c r="AE206478" s="72"/>
    </row>
    <row r="206479" spans="31:31" x14ac:dyDescent="0.25">
      <c r="AE206479" s="72"/>
    </row>
    <row r="206480" spans="31:31" x14ac:dyDescent="0.25">
      <c r="AE206480" s="72"/>
    </row>
    <row r="206481" spans="31:31" x14ac:dyDescent="0.25">
      <c r="AE206481" s="72"/>
    </row>
    <row r="206482" spans="31:31" x14ac:dyDescent="0.25">
      <c r="AE206482" s="72"/>
    </row>
    <row r="206483" spans="31:31" x14ac:dyDescent="0.25">
      <c r="AE206483" s="72"/>
    </row>
    <row r="206484" spans="31:31" x14ac:dyDescent="0.25">
      <c r="AE206484" s="72"/>
    </row>
    <row r="206485" spans="31:31" x14ac:dyDescent="0.25">
      <c r="AE206485" s="72"/>
    </row>
    <row r="206486" spans="31:31" x14ac:dyDescent="0.25">
      <c r="AE206486" s="72"/>
    </row>
    <row r="206487" spans="31:31" x14ac:dyDescent="0.25">
      <c r="AE206487" s="72"/>
    </row>
    <row r="206488" spans="31:31" x14ac:dyDescent="0.25">
      <c r="AE206488" s="72"/>
    </row>
    <row r="206489" spans="31:31" x14ac:dyDescent="0.25">
      <c r="AE206489" s="72"/>
    </row>
    <row r="206490" spans="31:31" x14ac:dyDescent="0.25">
      <c r="AE206490" s="72"/>
    </row>
    <row r="206491" spans="31:31" x14ac:dyDescent="0.25">
      <c r="AE206491" s="72"/>
    </row>
    <row r="206492" spans="31:31" x14ac:dyDescent="0.25">
      <c r="AE206492" s="72"/>
    </row>
    <row r="206493" spans="31:31" x14ac:dyDescent="0.25">
      <c r="AE206493" s="72"/>
    </row>
    <row r="206494" spans="31:31" x14ac:dyDescent="0.25">
      <c r="AE206494" s="72"/>
    </row>
    <row r="206495" spans="31:31" x14ac:dyDescent="0.25">
      <c r="AE206495" s="72"/>
    </row>
    <row r="206496" spans="31:31" x14ac:dyDescent="0.25">
      <c r="AE206496" s="72"/>
    </row>
    <row r="206497" spans="31:31" x14ac:dyDescent="0.25">
      <c r="AE206497" s="72"/>
    </row>
    <row r="206498" spans="31:31" x14ac:dyDescent="0.25">
      <c r="AE206498" s="72"/>
    </row>
    <row r="206499" spans="31:31" x14ac:dyDescent="0.25">
      <c r="AE206499" s="72"/>
    </row>
    <row r="206500" spans="31:31" x14ac:dyDescent="0.25">
      <c r="AE206500" s="72"/>
    </row>
    <row r="206501" spans="31:31" x14ac:dyDescent="0.25">
      <c r="AE206501" s="72"/>
    </row>
    <row r="206502" spans="31:31" x14ac:dyDescent="0.25">
      <c r="AE206502" s="72"/>
    </row>
    <row r="206503" spans="31:31" x14ac:dyDescent="0.25">
      <c r="AE206503" s="72"/>
    </row>
    <row r="206504" spans="31:31" x14ac:dyDescent="0.25">
      <c r="AE206504" s="72"/>
    </row>
    <row r="206505" spans="31:31" x14ac:dyDescent="0.25">
      <c r="AE206505" s="72"/>
    </row>
    <row r="206506" spans="31:31" x14ac:dyDescent="0.25">
      <c r="AE206506" s="72"/>
    </row>
    <row r="206507" spans="31:31" x14ac:dyDescent="0.25">
      <c r="AE206507" s="72"/>
    </row>
    <row r="206508" spans="31:31" x14ac:dyDescent="0.25">
      <c r="AE206508" s="72"/>
    </row>
    <row r="206509" spans="31:31" x14ac:dyDescent="0.25">
      <c r="AE206509" s="72"/>
    </row>
    <row r="206510" spans="31:31" x14ac:dyDescent="0.25">
      <c r="AE206510" s="72"/>
    </row>
    <row r="206511" spans="31:31" x14ac:dyDescent="0.25">
      <c r="AE206511" s="72"/>
    </row>
    <row r="206512" spans="31:31" x14ac:dyDescent="0.25">
      <c r="AE206512" s="72"/>
    </row>
    <row r="206513" spans="31:31" x14ac:dyDescent="0.25">
      <c r="AE206513" s="72"/>
    </row>
    <row r="206514" spans="31:31" x14ac:dyDescent="0.25">
      <c r="AE206514" s="72"/>
    </row>
    <row r="206515" spans="31:31" x14ac:dyDescent="0.25">
      <c r="AE206515" s="72"/>
    </row>
    <row r="206516" spans="31:31" x14ac:dyDescent="0.25">
      <c r="AE206516" s="72"/>
    </row>
    <row r="206517" spans="31:31" x14ac:dyDescent="0.25">
      <c r="AE206517" s="72"/>
    </row>
    <row r="206518" spans="31:31" x14ac:dyDescent="0.25">
      <c r="AE206518" s="72"/>
    </row>
    <row r="206519" spans="31:31" x14ac:dyDescent="0.25">
      <c r="AE206519" s="72"/>
    </row>
    <row r="206520" spans="31:31" x14ac:dyDescent="0.25">
      <c r="AE206520" s="72"/>
    </row>
    <row r="206521" spans="31:31" x14ac:dyDescent="0.25">
      <c r="AE206521" s="72"/>
    </row>
    <row r="206522" spans="31:31" x14ac:dyDescent="0.25">
      <c r="AE206522" s="72"/>
    </row>
    <row r="206523" spans="31:31" x14ac:dyDescent="0.25">
      <c r="AE206523" s="72"/>
    </row>
    <row r="206524" spans="31:31" x14ac:dyDescent="0.25">
      <c r="AE206524" s="72"/>
    </row>
    <row r="206525" spans="31:31" x14ac:dyDescent="0.25">
      <c r="AE206525" s="72"/>
    </row>
    <row r="206526" spans="31:31" x14ac:dyDescent="0.25">
      <c r="AE206526" s="72"/>
    </row>
    <row r="206527" spans="31:31" x14ac:dyDescent="0.25">
      <c r="AE206527" s="72"/>
    </row>
    <row r="206528" spans="31:31" x14ac:dyDescent="0.25">
      <c r="AE206528" s="72"/>
    </row>
    <row r="206529" spans="31:31" x14ac:dyDescent="0.25">
      <c r="AE206529" s="72"/>
    </row>
    <row r="206530" spans="31:31" x14ac:dyDescent="0.25">
      <c r="AE206530" s="72"/>
    </row>
    <row r="206531" spans="31:31" x14ac:dyDescent="0.25">
      <c r="AE206531" s="72"/>
    </row>
    <row r="206532" spans="31:31" x14ac:dyDescent="0.25">
      <c r="AE206532" s="72"/>
    </row>
    <row r="206533" spans="31:31" x14ac:dyDescent="0.25">
      <c r="AE206533" s="72"/>
    </row>
    <row r="206534" spans="31:31" x14ac:dyDescent="0.25">
      <c r="AE206534" s="72"/>
    </row>
    <row r="206535" spans="31:31" x14ac:dyDescent="0.25">
      <c r="AE206535" s="72"/>
    </row>
    <row r="206536" spans="31:31" x14ac:dyDescent="0.25">
      <c r="AE206536" s="72"/>
    </row>
    <row r="206537" spans="31:31" x14ac:dyDescent="0.25">
      <c r="AE206537" s="72"/>
    </row>
    <row r="206538" spans="31:31" x14ac:dyDescent="0.25">
      <c r="AE206538" s="72"/>
    </row>
    <row r="206539" spans="31:31" x14ac:dyDescent="0.25">
      <c r="AE206539" s="72"/>
    </row>
    <row r="206540" spans="31:31" x14ac:dyDescent="0.25">
      <c r="AE206540" s="72"/>
    </row>
    <row r="206541" spans="31:31" x14ac:dyDescent="0.25">
      <c r="AE206541" s="72"/>
    </row>
    <row r="206542" spans="31:31" x14ac:dyDescent="0.25">
      <c r="AE206542" s="72"/>
    </row>
    <row r="206543" spans="31:31" x14ac:dyDescent="0.25">
      <c r="AE206543" s="72"/>
    </row>
    <row r="206544" spans="31:31" x14ac:dyDescent="0.25">
      <c r="AE206544" s="72"/>
    </row>
    <row r="206545" spans="31:31" x14ac:dyDescent="0.25">
      <c r="AE206545" s="72"/>
    </row>
    <row r="206546" spans="31:31" x14ac:dyDescent="0.25">
      <c r="AE206546" s="72"/>
    </row>
    <row r="206547" spans="31:31" x14ac:dyDescent="0.25">
      <c r="AE206547" s="72"/>
    </row>
    <row r="206548" spans="31:31" x14ac:dyDescent="0.25">
      <c r="AE206548" s="72"/>
    </row>
    <row r="206549" spans="31:31" x14ac:dyDescent="0.25">
      <c r="AE206549" s="72"/>
    </row>
    <row r="206550" spans="31:31" x14ac:dyDescent="0.25">
      <c r="AE206550" s="72"/>
    </row>
    <row r="206551" spans="31:31" x14ac:dyDescent="0.25">
      <c r="AE206551" s="72"/>
    </row>
    <row r="206552" spans="31:31" x14ac:dyDescent="0.25">
      <c r="AE206552" s="72"/>
    </row>
    <row r="206553" spans="31:31" x14ac:dyDescent="0.25">
      <c r="AE206553" s="72"/>
    </row>
    <row r="206554" spans="31:31" x14ac:dyDescent="0.25">
      <c r="AE206554" s="72"/>
    </row>
    <row r="206555" spans="31:31" x14ac:dyDescent="0.25">
      <c r="AE206555" s="72"/>
    </row>
    <row r="206556" spans="31:31" x14ac:dyDescent="0.25">
      <c r="AE206556" s="72"/>
    </row>
    <row r="206557" spans="31:31" x14ac:dyDescent="0.25">
      <c r="AE206557" s="72"/>
    </row>
    <row r="206558" spans="31:31" x14ac:dyDescent="0.25">
      <c r="AE206558" s="72"/>
    </row>
    <row r="206559" spans="31:31" x14ac:dyDescent="0.25">
      <c r="AE206559" s="72"/>
    </row>
    <row r="206560" spans="31:31" x14ac:dyDescent="0.25">
      <c r="AE206560" s="72"/>
    </row>
    <row r="206561" spans="31:31" x14ac:dyDescent="0.25">
      <c r="AE206561" s="72"/>
    </row>
    <row r="206562" spans="31:31" x14ac:dyDescent="0.25">
      <c r="AE206562" s="72"/>
    </row>
    <row r="206563" spans="31:31" x14ac:dyDescent="0.25">
      <c r="AE206563" s="72"/>
    </row>
    <row r="206564" spans="31:31" x14ac:dyDescent="0.25">
      <c r="AE206564" s="72"/>
    </row>
    <row r="206565" spans="31:31" x14ac:dyDescent="0.25">
      <c r="AE206565" s="72"/>
    </row>
    <row r="206566" spans="31:31" x14ac:dyDescent="0.25">
      <c r="AE206566" s="72"/>
    </row>
    <row r="206567" spans="31:31" x14ac:dyDescent="0.25">
      <c r="AE206567" s="72"/>
    </row>
    <row r="206568" spans="31:31" x14ac:dyDescent="0.25">
      <c r="AE206568" s="72"/>
    </row>
    <row r="206569" spans="31:31" x14ac:dyDescent="0.25">
      <c r="AE206569" s="72"/>
    </row>
    <row r="206570" spans="31:31" x14ac:dyDescent="0.25">
      <c r="AE206570" s="72"/>
    </row>
    <row r="206571" spans="31:31" x14ac:dyDescent="0.25">
      <c r="AE206571" s="72"/>
    </row>
    <row r="206572" spans="31:31" x14ac:dyDescent="0.25">
      <c r="AE206572" s="72"/>
    </row>
    <row r="206573" spans="31:31" x14ac:dyDescent="0.25">
      <c r="AE206573" s="72"/>
    </row>
    <row r="206574" spans="31:31" x14ac:dyDescent="0.25">
      <c r="AE206574" s="72"/>
    </row>
    <row r="206575" spans="31:31" x14ac:dyDescent="0.25">
      <c r="AE206575" s="72"/>
    </row>
    <row r="206576" spans="31:31" x14ac:dyDescent="0.25">
      <c r="AE206576" s="72"/>
    </row>
    <row r="206577" spans="31:31" x14ac:dyDescent="0.25">
      <c r="AE206577" s="72"/>
    </row>
    <row r="206578" spans="31:31" x14ac:dyDescent="0.25">
      <c r="AE206578" s="72"/>
    </row>
    <row r="206579" spans="31:31" x14ac:dyDescent="0.25">
      <c r="AE206579" s="72"/>
    </row>
    <row r="206580" spans="31:31" x14ac:dyDescent="0.25">
      <c r="AE206580" s="72"/>
    </row>
    <row r="206581" spans="31:31" x14ac:dyDescent="0.25">
      <c r="AE206581" s="72"/>
    </row>
    <row r="206582" spans="31:31" x14ac:dyDescent="0.25">
      <c r="AE206582" s="72"/>
    </row>
    <row r="206583" spans="31:31" x14ac:dyDescent="0.25">
      <c r="AE206583" s="72"/>
    </row>
    <row r="206584" spans="31:31" x14ac:dyDescent="0.25">
      <c r="AE206584" s="72"/>
    </row>
    <row r="206585" spans="31:31" x14ac:dyDescent="0.25">
      <c r="AE206585" s="72"/>
    </row>
    <row r="206586" spans="31:31" x14ac:dyDescent="0.25">
      <c r="AE206586" s="72"/>
    </row>
    <row r="206587" spans="31:31" x14ac:dyDescent="0.25">
      <c r="AE206587" s="72"/>
    </row>
    <row r="206588" spans="31:31" x14ac:dyDescent="0.25">
      <c r="AE206588" s="72"/>
    </row>
    <row r="206589" spans="31:31" x14ac:dyDescent="0.25">
      <c r="AE206589" s="72"/>
    </row>
    <row r="206590" spans="31:31" x14ac:dyDescent="0.25">
      <c r="AE206590" s="72"/>
    </row>
    <row r="206591" spans="31:31" x14ac:dyDescent="0.25">
      <c r="AE206591" s="72"/>
    </row>
    <row r="206592" spans="31:31" x14ac:dyDescent="0.25">
      <c r="AE206592" s="72"/>
    </row>
    <row r="206593" spans="31:31" x14ac:dyDescent="0.25">
      <c r="AE206593" s="72"/>
    </row>
    <row r="206594" spans="31:31" x14ac:dyDescent="0.25">
      <c r="AE206594" s="72"/>
    </row>
    <row r="206595" spans="31:31" x14ac:dyDescent="0.25">
      <c r="AE206595" s="72"/>
    </row>
    <row r="206596" spans="31:31" x14ac:dyDescent="0.25">
      <c r="AE206596" s="72"/>
    </row>
    <row r="206597" spans="31:31" x14ac:dyDescent="0.25">
      <c r="AE206597" s="72"/>
    </row>
    <row r="206598" spans="31:31" x14ac:dyDescent="0.25">
      <c r="AE206598" s="72"/>
    </row>
    <row r="206599" spans="31:31" x14ac:dyDescent="0.25">
      <c r="AE206599" s="72"/>
    </row>
    <row r="206600" spans="31:31" x14ac:dyDescent="0.25">
      <c r="AE206600" s="72"/>
    </row>
    <row r="206601" spans="31:31" x14ac:dyDescent="0.25">
      <c r="AE206601" s="72"/>
    </row>
    <row r="206602" spans="31:31" x14ac:dyDescent="0.25">
      <c r="AE206602" s="72"/>
    </row>
    <row r="206603" spans="31:31" x14ac:dyDescent="0.25">
      <c r="AE206603" s="72"/>
    </row>
    <row r="206604" spans="31:31" x14ac:dyDescent="0.25">
      <c r="AE206604" s="72"/>
    </row>
    <row r="206605" spans="31:31" x14ac:dyDescent="0.25">
      <c r="AE206605" s="72"/>
    </row>
    <row r="206606" spans="31:31" x14ac:dyDescent="0.25">
      <c r="AE206606" s="72"/>
    </row>
    <row r="206607" spans="31:31" x14ac:dyDescent="0.25">
      <c r="AE206607" s="72"/>
    </row>
    <row r="206608" spans="31:31" x14ac:dyDescent="0.25">
      <c r="AE206608" s="72"/>
    </row>
    <row r="206609" spans="31:31" x14ac:dyDescent="0.25">
      <c r="AE206609" s="72"/>
    </row>
    <row r="206610" spans="31:31" x14ac:dyDescent="0.25">
      <c r="AE206610" s="72"/>
    </row>
    <row r="206611" spans="31:31" x14ac:dyDescent="0.25">
      <c r="AE206611" s="72"/>
    </row>
    <row r="206612" spans="31:31" x14ac:dyDescent="0.25">
      <c r="AE206612" s="72"/>
    </row>
    <row r="206613" spans="31:31" x14ac:dyDescent="0.25">
      <c r="AE206613" s="72"/>
    </row>
    <row r="206614" spans="31:31" x14ac:dyDescent="0.25">
      <c r="AE206614" s="72"/>
    </row>
    <row r="206615" spans="31:31" x14ac:dyDescent="0.25">
      <c r="AE206615" s="72"/>
    </row>
    <row r="206616" spans="31:31" x14ac:dyDescent="0.25">
      <c r="AE206616" s="72"/>
    </row>
    <row r="206617" spans="31:31" x14ac:dyDescent="0.25">
      <c r="AE206617" s="72"/>
    </row>
    <row r="206618" spans="31:31" x14ac:dyDescent="0.25">
      <c r="AE206618" s="72"/>
    </row>
    <row r="206619" spans="31:31" x14ac:dyDescent="0.25">
      <c r="AE206619" s="72"/>
    </row>
    <row r="206620" spans="31:31" x14ac:dyDescent="0.25">
      <c r="AE206620" s="72"/>
    </row>
    <row r="206621" spans="31:31" x14ac:dyDescent="0.25">
      <c r="AE206621" s="72"/>
    </row>
    <row r="206622" spans="31:31" x14ac:dyDescent="0.25">
      <c r="AE206622" s="72"/>
    </row>
    <row r="206623" spans="31:31" x14ac:dyDescent="0.25">
      <c r="AE206623" s="72"/>
    </row>
    <row r="206624" spans="31:31" x14ac:dyDescent="0.25">
      <c r="AE206624" s="72"/>
    </row>
    <row r="206625" spans="31:31" x14ac:dyDescent="0.25">
      <c r="AE206625" s="72"/>
    </row>
    <row r="206626" spans="31:31" x14ac:dyDescent="0.25">
      <c r="AE206626" s="72"/>
    </row>
    <row r="206627" spans="31:31" x14ac:dyDescent="0.25">
      <c r="AE206627" s="72"/>
    </row>
    <row r="206628" spans="31:31" x14ac:dyDescent="0.25">
      <c r="AE206628" s="72"/>
    </row>
    <row r="206629" spans="31:31" x14ac:dyDescent="0.25">
      <c r="AE206629" s="72"/>
    </row>
    <row r="206630" spans="31:31" x14ac:dyDescent="0.25">
      <c r="AE206630" s="72"/>
    </row>
    <row r="206631" spans="31:31" x14ac:dyDescent="0.25">
      <c r="AE206631" s="72"/>
    </row>
    <row r="206632" spans="31:31" x14ac:dyDescent="0.25">
      <c r="AE206632" s="72"/>
    </row>
    <row r="206633" spans="31:31" x14ac:dyDescent="0.25">
      <c r="AE206633" s="72"/>
    </row>
    <row r="206634" spans="31:31" x14ac:dyDescent="0.25">
      <c r="AE206634" s="72"/>
    </row>
    <row r="206635" spans="31:31" x14ac:dyDescent="0.25">
      <c r="AE206635" s="72"/>
    </row>
    <row r="206636" spans="31:31" x14ac:dyDescent="0.25">
      <c r="AE206636" s="72"/>
    </row>
    <row r="206637" spans="31:31" x14ac:dyDescent="0.25">
      <c r="AE206637" s="72"/>
    </row>
    <row r="206638" spans="31:31" x14ac:dyDescent="0.25">
      <c r="AE206638" s="72"/>
    </row>
    <row r="206639" spans="31:31" x14ac:dyDescent="0.25">
      <c r="AE206639" s="72"/>
    </row>
    <row r="206640" spans="31:31" x14ac:dyDescent="0.25">
      <c r="AE206640" s="72"/>
    </row>
    <row r="206641" spans="31:31" x14ac:dyDescent="0.25">
      <c r="AE206641" s="72"/>
    </row>
    <row r="206642" spans="31:31" x14ac:dyDescent="0.25">
      <c r="AE206642" s="72"/>
    </row>
    <row r="206643" spans="31:31" x14ac:dyDescent="0.25">
      <c r="AE206643" s="72"/>
    </row>
    <row r="206644" spans="31:31" x14ac:dyDescent="0.25">
      <c r="AE206644" s="72"/>
    </row>
    <row r="206645" spans="31:31" x14ac:dyDescent="0.25">
      <c r="AE206645" s="72"/>
    </row>
    <row r="206646" spans="31:31" x14ac:dyDescent="0.25">
      <c r="AE206646" s="72"/>
    </row>
    <row r="206647" spans="31:31" x14ac:dyDescent="0.25">
      <c r="AE206647" s="72"/>
    </row>
    <row r="206648" spans="31:31" x14ac:dyDescent="0.25">
      <c r="AE206648" s="72"/>
    </row>
    <row r="206649" spans="31:31" x14ac:dyDescent="0.25">
      <c r="AE206649" s="72"/>
    </row>
    <row r="206650" spans="31:31" x14ac:dyDescent="0.25">
      <c r="AE206650" s="72"/>
    </row>
    <row r="206651" spans="31:31" x14ac:dyDescent="0.25">
      <c r="AE206651" s="72"/>
    </row>
    <row r="206652" spans="31:31" x14ac:dyDescent="0.25">
      <c r="AE206652" s="72"/>
    </row>
    <row r="206653" spans="31:31" x14ac:dyDescent="0.25">
      <c r="AE206653" s="72"/>
    </row>
    <row r="206654" spans="31:31" x14ac:dyDescent="0.25">
      <c r="AE206654" s="72"/>
    </row>
    <row r="206655" spans="31:31" x14ac:dyDescent="0.25">
      <c r="AE206655" s="72"/>
    </row>
    <row r="206656" spans="31:31" x14ac:dyDescent="0.25">
      <c r="AE206656" s="72"/>
    </row>
    <row r="206657" spans="31:31" x14ac:dyDescent="0.25">
      <c r="AE206657" s="72"/>
    </row>
    <row r="206658" spans="31:31" x14ac:dyDescent="0.25">
      <c r="AE206658" s="72"/>
    </row>
    <row r="206659" spans="31:31" x14ac:dyDescent="0.25">
      <c r="AE206659" s="72"/>
    </row>
    <row r="206660" spans="31:31" x14ac:dyDescent="0.25">
      <c r="AE206660" s="72"/>
    </row>
    <row r="206661" spans="31:31" x14ac:dyDescent="0.25">
      <c r="AE206661" s="72"/>
    </row>
    <row r="206662" spans="31:31" x14ac:dyDescent="0.25">
      <c r="AE206662" s="72"/>
    </row>
    <row r="206663" spans="31:31" x14ac:dyDescent="0.25">
      <c r="AE206663" s="72"/>
    </row>
    <row r="206664" spans="31:31" x14ac:dyDescent="0.25">
      <c r="AE206664" s="72"/>
    </row>
    <row r="206665" spans="31:31" x14ac:dyDescent="0.25">
      <c r="AE206665" s="72"/>
    </row>
    <row r="206666" spans="31:31" x14ac:dyDescent="0.25">
      <c r="AE206666" s="72"/>
    </row>
    <row r="206667" spans="31:31" x14ac:dyDescent="0.25">
      <c r="AE206667" s="72"/>
    </row>
    <row r="206668" spans="31:31" x14ac:dyDescent="0.25">
      <c r="AE206668" s="72"/>
    </row>
    <row r="206669" spans="31:31" x14ac:dyDescent="0.25">
      <c r="AE206669" s="72"/>
    </row>
    <row r="206670" spans="31:31" x14ac:dyDescent="0.25">
      <c r="AE206670" s="72"/>
    </row>
    <row r="206671" spans="31:31" x14ac:dyDescent="0.25">
      <c r="AE206671" s="72"/>
    </row>
    <row r="206672" spans="31:31" x14ac:dyDescent="0.25">
      <c r="AE206672" s="72"/>
    </row>
    <row r="206673" spans="31:31" x14ac:dyDescent="0.25">
      <c r="AE206673" s="72"/>
    </row>
    <row r="206674" spans="31:31" x14ac:dyDescent="0.25">
      <c r="AE206674" s="72"/>
    </row>
    <row r="206675" spans="31:31" x14ac:dyDescent="0.25">
      <c r="AE206675" s="72"/>
    </row>
    <row r="206676" spans="31:31" x14ac:dyDescent="0.25">
      <c r="AE206676" s="72"/>
    </row>
    <row r="206677" spans="31:31" x14ac:dyDescent="0.25">
      <c r="AE206677" s="72"/>
    </row>
    <row r="206678" spans="31:31" x14ac:dyDescent="0.25">
      <c r="AE206678" s="72"/>
    </row>
    <row r="206679" spans="31:31" x14ac:dyDescent="0.25">
      <c r="AE206679" s="72"/>
    </row>
    <row r="206680" spans="31:31" x14ac:dyDescent="0.25">
      <c r="AE206680" s="72"/>
    </row>
    <row r="206681" spans="31:31" x14ac:dyDescent="0.25">
      <c r="AE206681" s="72"/>
    </row>
    <row r="206682" spans="31:31" x14ac:dyDescent="0.25">
      <c r="AE206682" s="72"/>
    </row>
    <row r="206683" spans="31:31" x14ac:dyDescent="0.25">
      <c r="AE206683" s="72"/>
    </row>
    <row r="206684" spans="31:31" x14ac:dyDescent="0.25">
      <c r="AE206684" s="72"/>
    </row>
    <row r="206685" spans="31:31" x14ac:dyDescent="0.25">
      <c r="AE206685" s="72"/>
    </row>
    <row r="206686" spans="31:31" x14ac:dyDescent="0.25">
      <c r="AE206686" s="72"/>
    </row>
    <row r="206687" spans="31:31" x14ac:dyDescent="0.25">
      <c r="AE206687" s="72"/>
    </row>
    <row r="206688" spans="31:31" x14ac:dyDescent="0.25">
      <c r="AE206688" s="72"/>
    </row>
    <row r="206689" spans="31:31" x14ac:dyDescent="0.25">
      <c r="AE206689" s="72"/>
    </row>
    <row r="206690" spans="31:31" x14ac:dyDescent="0.25">
      <c r="AE206690" s="72"/>
    </row>
    <row r="206691" spans="31:31" x14ac:dyDescent="0.25">
      <c r="AE206691" s="72"/>
    </row>
    <row r="206692" spans="31:31" x14ac:dyDescent="0.25">
      <c r="AE206692" s="72"/>
    </row>
    <row r="206693" spans="31:31" x14ac:dyDescent="0.25">
      <c r="AE206693" s="72"/>
    </row>
    <row r="206694" spans="31:31" x14ac:dyDescent="0.25">
      <c r="AE206694" s="72"/>
    </row>
    <row r="206695" spans="31:31" x14ac:dyDescent="0.25">
      <c r="AE206695" s="72"/>
    </row>
    <row r="206696" spans="31:31" x14ac:dyDescent="0.25">
      <c r="AE206696" s="72"/>
    </row>
    <row r="206697" spans="31:31" x14ac:dyDescent="0.25">
      <c r="AE206697" s="72"/>
    </row>
    <row r="206698" spans="31:31" x14ac:dyDescent="0.25">
      <c r="AE206698" s="72"/>
    </row>
    <row r="206699" spans="31:31" x14ac:dyDescent="0.25">
      <c r="AE206699" s="72"/>
    </row>
    <row r="206700" spans="31:31" x14ac:dyDescent="0.25">
      <c r="AE206700" s="72"/>
    </row>
    <row r="206701" spans="31:31" x14ac:dyDescent="0.25">
      <c r="AE206701" s="72"/>
    </row>
    <row r="206702" spans="31:31" x14ac:dyDescent="0.25">
      <c r="AE206702" s="72"/>
    </row>
    <row r="206703" spans="31:31" x14ac:dyDescent="0.25">
      <c r="AE206703" s="72"/>
    </row>
    <row r="206704" spans="31:31" x14ac:dyDescent="0.25">
      <c r="AE206704" s="72"/>
    </row>
    <row r="206705" spans="31:31" x14ac:dyDescent="0.25">
      <c r="AE206705" s="72"/>
    </row>
    <row r="206706" spans="31:31" x14ac:dyDescent="0.25">
      <c r="AE206706" s="72"/>
    </row>
    <row r="206707" spans="31:31" x14ac:dyDescent="0.25">
      <c r="AE206707" s="72"/>
    </row>
    <row r="206708" spans="31:31" x14ac:dyDescent="0.25">
      <c r="AE206708" s="72"/>
    </row>
    <row r="206709" spans="31:31" x14ac:dyDescent="0.25">
      <c r="AE206709" s="72"/>
    </row>
    <row r="206710" spans="31:31" x14ac:dyDescent="0.25">
      <c r="AE206710" s="72"/>
    </row>
    <row r="206711" spans="31:31" x14ac:dyDescent="0.25">
      <c r="AE206711" s="72"/>
    </row>
    <row r="206712" spans="31:31" x14ac:dyDescent="0.25">
      <c r="AE206712" s="72"/>
    </row>
    <row r="206713" spans="31:31" x14ac:dyDescent="0.25">
      <c r="AE206713" s="72"/>
    </row>
    <row r="206714" spans="31:31" x14ac:dyDescent="0.25">
      <c r="AE206714" s="72"/>
    </row>
    <row r="206715" spans="31:31" x14ac:dyDescent="0.25">
      <c r="AE206715" s="72"/>
    </row>
    <row r="206716" spans="31:31" x14ac:dyDescent="0.25">
      <c r="AE206716" s="72"/>
    </row>
    <row r="206717" spans="31:31" x14ac:dyDescent="0.25">
      <c r="AE206717" s="72"/>
    </row>
    <row r="206718" spans="31:31" x14ac:dyDescent="0.25">
      <c r="AE206718" s="72"/>
    </row>
    <row r="206719" spans="31:31" x14ac:dyDescent="0.25">
      <c r="AE206719" s="72"/>
    </row>
    <row r="206720" spans="31:31" x14ac:dyDescent="0.25">
      <c r="AE206720" s="72"/>
    </row>
    <row r="206721" spans="31:31" x14ac:dyDescent="0.25">
      <c r="AE206721" s="72"/>
    </row>
    <row r="206722" spans="31:31" x14ac:dyDescent="0.25">
      <c r="AE206722" s="72"/>
    </row>
    <row r="206723" spans="31:31" x14ac:dyDescent="0.25">
      <c r="AE206723" s="72"/>
    </row>
    <row r="206724" spans="31:31" x14ac:dyDescent="0.25">
      <c r="AE206724" s="72"/>
    </row>
    <row r="206725" spans="31:31" x14ac:dyDescent="0.25">
      <c r="AE206725" s="72"/>
    </row>
    <row r="206726" spans="31:31" x14ac:dyDescent="0.25">
      <c r="AE206726" s="72"/>
    </row>
    <row r="206727" spans="31:31" x14ac:dyDescent="0.25">
      <c r="AE206727" s="72"/>
    </row>
    <row r="206728" spans="31:31" x14ac:dyDescent="0.25">
      <c r="AE206728" s="72"/>
    </row>
    <row r="206729" spans="31:31" x14ac:dyDescent="0.25">
      <c r="AE206729" s="72"/>
    </row>
    <row r="206730" spans="31:31" x14ac:dyDescent="0.25">
      <c r="AE206730" s="72"/>
    </row>
    <row r="206731" spans="31:31" x14ac:dyDescent="0.25">
      <c r="AE206731" s="72"/>
    </row>
    <row r="206732" spans="31:31" x14ac:dyDescent="0.25">
      <c r="AE206732" s="72"/>
    </row>
    <row r="206733" spans="31:31" x14ac:dyDescent="0.25">
      <c r="AE206733" s="72"/>
    </row>
    <row r="206734" spans="31:31" x14ac:dyDescent="0.25">
      <c r="AE206734" s="72"/>
    </row>
    <row r="206735" spans="31:31" x14ac:dyDescent="0.25">
      <c r="AE206735" s="72"/>
    </row>
    <row r="206736" spans="31:31" x14ac:dyDescent="0.25">
      <c r="AE206736" s="72"/>
    </row>
    <row r="206737" spans="31:31" x14ac:dyDescent="0.25">
      <c r="AE206737" s="72"/>
    </row>
    <row r="206738" spans="31:31" x14ac:dyDescent="0.25">
      <c r="AE206738" s="72"/>
    </row>
    <row r="206739" spans="31:31" x14ac:dyDescent="0.25">
      <c r="AE206739" s="72"/>
    </row>
    <row r="206740" spans="31:31" x14ac:dyDescent="0.25">
      <c r="AE206740" s="72"/>
    </row>
    <row r="206741" spans="31:31" x14ac:dyDescent="0.25">
      <c r="AE206741" s="72"/>
    </row>
    <row r="206742" spans="31:31" x14ac:dyDescent="0.25">
      <c r="AE206742" s="72"/>
    </row>
    <row r="206743" spans="31:31" x14ac:dyDescent="0.25">
      <c r="AE206743" s="72"/>
    </row>
    <row r="206744" spans="31:31" x14ac:dyDescent="0.25">
      <c r="AE206744" s="72"/>
    </row>
    <row r="206745" spans="31:31" x14ac:dyDescent="0.25">
      <c r="AE206745" s="72"/>
    </row>
    <row r="206746" spans="31:31" x14ac:dyDescent="0.25">
      <c r="AE206746" s="72"/>
    </row>
    <row r="206747" spans="31:31" x14ac:dyDescent="0.25">
      <c r="AE206747" s="72"/>
    </row>
    <row r="206748" spans="31:31" x14ac:dyDescent="0.25">
      <c r="AE206748" s="72"/>
    </row>
    <row r="206749" spans="31:31" x14ac:dyDescent="0.25">
      <c r="AE206749" s="72"/>
    </row>
    <row r="206750" spans="31:31" x14ac:dyDescent="0.25">
      <c r="AE206750" s="72"/>
    </row>
    <row r="206751" spans="31:31" x14ac:dyDescent="0.25">
      <c r="AE206751" s="72"/>
    </row>
    <row r="206752" spans="31:31" x14ac:dyDescent="0.25">
      <c r="AE206752" s="72"/>
    </row>
    <row r="206753" spans="31:31" x14ac:dyDescent="0.25">
      <c r="AE206753" s="72"/>
    </row>
    <row r="206754" spans="31:31" x14ac:dyDescent="0.25">
      <c r="AE206754" s="72"/>
    </row>
    <row r="206755" spans="31:31" x14ac:dyDescent="0.25">
      <c r="AE206755" s="72"/>
    </row>
    <row r="206756" spans="31:31" x14ac:dyDescent="0.25">
      <c r="AE206756" s="72"/>
    </row>
    <row r="206757" spans="31:31" x14ac:dyDescent="0.25">
      <c r="AE206757" s="72"/>
    </row>
    <row r="206758" spans="31:31" x14ac:dyDescent="0.25">
      <c r="AE206758" s="72"/>
    </row>
    <row r="206759" spans="31:31" x14ac:dyDescent="0.25">
      <c r="AE206759" s="72"/>
    </row>
    <row r="206760" spans="31:31" x14ac:dyDescent="0.25">
      <c r="AE206760" s="72"/>
    </row>
    <row r="206761" spans="31:31" x14ac:dyDescent="0.25">
      <c r="AE206761" s="72"/>
    </row>
    <row r="206762" spans="31:31" x14ac:dyDescent="0.25">
      <c r="AE206762" s="72"/>
    </row>
    <row r="206763" spans="31:31" x14ac:dyDescent="0.25">
      <c r="AE206763" s="72"/>
    </row>
    <row r="206764" spans="31:31" x14ac:dyDescent="0.25">
      <c r="AE206764" s="72"/>
    </row>
    <row r="206765" spans="31:31" x14ac:dyDescent="0.25">
      <c r="AE206765" s="72"/>
    </row>
    <row r="206766" spans="31:31" x14ac:dyDescent="0.25">
      <c r="AE206766" s="72"/>
    </row>
    <row r="206767" spans="31:31" x14ac:dyDescent="0.25">
      <c r="AE206767" s="72"/>
    </row>
    <row r="206768" spans="31:31" x14ac:dyDescent="0.25">
      <c r="AE206768" s="72"/>
    </row>
    <row r="206769" spans="31:31" x14ac:dyDescent="0.25">
      <c r="AE206769" s="72"/>
    </row>
    <row r="206770" spans="31:31" x14ac:dyDescent="0.25">
      <c r="AE206770" s="72"/>
    </row>
    <row r="206771" spans="31:31" x14ac:dyDescent="0.25">
      <c r="AE206771" s="72"/>
    </row>
    <row r="206772" spans="31:31" x14ac:dyDescent="0.25">
      <c r="AE206772" s="72"/>
    </row>
    <row r="206773" spans="31:31" x14ac:dyDescent="0.25">
      <c r="AE206773" s="72"/>
    </row>
    <row r="206774" spans="31:31" x14ac:dyDescent="0.25">
      <c r="AE206774" s="72"/>
    </row>
    <row r="206775" spans="31:31" x14ac:dyDescent="0.25">
      <c r="AE206775" s="72"/>
    </row>
    <row r="206776" spans="31:31" x14ac:dyDescent="0.25">
      <c r="AE206776" s="72"/>
    </row>
    <row r="206777" spans="31:31" x14ac:dyDescent="0.25">
      <c r="AE206777" s="72"/>
    </row>
    <row r="206778" spans="31:31" x14ac:dyDescent="0.25">
      <c r="AE206778" s="72"/>
    </row>
    <row r="206779" spans="31:31" x14ac:dyDescent="0.25">
      <c r="AE206779" s="72"/>
    </row>
    <row r="206780" spans="31:31" x14ac:dyDescent="0.25">
      <c r="AE206780" s="72"/>
    </row>
    <row r="206781" spans="31:31" x14ac:dyDescent="0.25">
      <c r="AE206781" s="72"/>
    </row>
    <row r="206782" spans="31:31" x14ac:dyDescent="0.25">
      <c r="AE206782" s="72"/>
    </row>
    <row r="206783" spans="31:31" x14ac:dyDescent="0.25">
      <c r="AE206783" s="72"/>
    </row>
    <row r="206784" spans="31:31" x14ac:dyDescent="0.25">
      <c r="AE206784" s="72"/>
    </row>
    <row r="206785" spans="31:31" x14ac:dyDescent="0.25">
      <c r="AE206785" s="72"/>
    </row>
    <row r="206786" spans="31:31" x14ac:dyDescent="0.25">
      <c r="AE206786" s="72"/>
    </row>
    <row r="206787" spans="31:31" x14ac:dyDescent="0.25">
      <c r="AE206787" s="72"/>
    </row>
    <row r="206788" spans="31:31" x14ac:dyDescent="0.25">
      <c r="AE206788" s="72"/>
    </row>
    <row r="206789" spans="31:31" x14ac:dyDescent="0.25">
      <c r="AE206789" s="72"/>
    </row>
    <row r="206790" spans="31:31" x14ac:dyDescent="0.25">
      <c r="AE206790" s="72"/>
    </row>
    <row r="206791" spans="31:31" x14ac:dyDescent="0.25">
      <c r="AE206791" s="72"/>
    </row>
    <row r="206792" spans="31:31" x14ac:dyDescent="0.25">
      <c r="AE206792" s="72"/>
    </row>
    <row r="206793" spans="31:31" x14ac:dyDescent="0.25">
      <c r="AE206793" s="72"/>
    </row>
    <row r="206794" spans="31:31" x14ac:dyDescent="0.25">
      <c r="AE206794" s="72"/>
    </row>
    <row r="206795" spans="31:31" x14ac:dyDescent="0.25">
      <c r="AE206795" s="72"/>
    </row>
    <row r="206796" spans="31:31" x14ac:dyDescent="0.25">
      <c r="AE206796" s="72"/>
    </row>
    <row r="206797" spans="31:31" x14ac:dyDescent="0.25">
      <c r="AE206797" s="72"/>
    </row>
    <row r="206798" spans="31:31" x14ac:dyDescent="0.25">
      <c r="AE206798" s="72"/>
    </row>
    <row r="206799" spans="31:31" x14ac:dyDescent="0.25">
      <c r="AE206799" s="72"/>
    </row>
    <row r="206800" spans="31:31" x14ac:dyDescent="0.25">
      <c r="AE206800" s="72"/>
    </row>
    <row r="206801" spans="31:31" x14ac:dyDescent="0.25">
      <c r="AE206801" s="72"/>
    </row>
    <row r="206802" spans="31:31" x14ac:dyDescent="0.25">
      <c r="AE206802" s="72"/>
    </row>
    <row r="206803" spans="31:31" x14ac:dyDescent="0.25">
      <c r="AE206803" s="72"/>
    </row>
    <row r="206804" spans="31:31" x14ac:dyDescent="0.25">
      <c r="AE206804" s="72"/>
    </row>
    <row r="206805" spans="31:31" x14ac:dyDescent="0.25">
      <c r="AE206805" s="72"/>
    </row>
    <row r="206806" spans="31:31" x14ac:dyDescent="0.25">
      <c r="AE206806" s="72"/>
    </row>
    <row r="206807" spans="31:31" x14ac:dyDescent="0.25">
      <c r="AE206807" s="72"/>
    </row>
    <row r="206808" spans="31:31" x14ac:dyDescent="0.25">
      <c r="AE206808" s="72"/>
    </row>
    <row r="206809" spans="31:31" x14ac:dyDescent="0.25">
      <c r="AE206809" s="72"/>
    </row>
    <row r="206810" spans="31:31" x14ac:dyDescent="0.25">
      <c r="AE206810" s="72"/>
    </row>
    <row r="206811" spans="31:31" x14ac:dyDescent="0.25">
      <c r="AE206811" s="72"/>
    </row>
    <row r="206812" spans="31:31" x14ac:dyDescent="0.25">
      <c r="AE206812" s="72"/>
    </row>
    <row r="206813" spans="31:31" x14ac:dyDescent="0.25">
      <c r="AE206813" s="72"/>
    </row>
    <row r="206814" spans="31:31" x14ac:dyDescent="0.25">
      <c r="AE206814" s="72"/>
    </row>
    <row r="206815" spans="31:31" x14ac:dyDescent="0.25">
      <c r="AE206815" s="72"/>
    </row>
    <row r="206816" spans="31:31" x14ac:dyDescent="0.25">
      <c r="AE206816" s="72"/>
    </row>
    <row r="206817" spans="31:31" x14ac:dyDescent="0.25">
      <c r="AE206817" s="72"/>
    </row>
    <row r="206818" spans="31:31" x14ac:dyDescent="0.25">
      <c r="AE206818" s="72"/>
    </row>
    <row r="206819" spans="31:31" x14ac:dyDescent="0.25">
      <c r="AE206819" s="72"/>
    </row>
    <row r="206820" spans="31:31" x14ac:dyDescent="0.25">
      <c r="AE206820" s="72"/>
    </row>
    <row r="206821" spans="31:31" x14ac:dyDescent="0.25">
      <c r="AE206821" s="72"/>
    </row>
    <row r="206822" spans="31:31" x14ac:dyDescent="0.25">
      <c r="AE206822" s="72"/>
    </row>
    <row r="206823" spans="31:31" x14ac:dyDescent="0.25">
      <c r="AE206823" s="72"/>
    </row>
    <row r="206824" spans="31:31" x14ac:dyDescent="0.25">
      <c r="AE206824" s="72"/>
    </row>
    <row r="206825" spans="31:31" x14ac:dyDescent="0.25">
      <c r="AE206825" s="72"/>
    </row>
    <row r="206826" spans="31:31" x14ac:dyDescent="0.25">
      <c r="AE206826" s="72"/>
    </row>
    <row r="206827" spans="31:31" x14ac:dyDescent="0.25">
      <c r="AE206827" s="72"/>
    </row>
    <row r="206828" spans="31:31" x14ac:dyDescent="0.25">
      <c r="AE206828" s="72"/>
    </row>
    <row r="206829" spans="31:31" x14ac:dyDescent="0.25">
      <c r="AE206829" s="72"/>
    </row>
    <row r="206830" spans="31:31" x14ac:dyDescent="0.25">
      <c r="AE206830" s="72"/>
    </row>
    <row r="206831" spans="31:31" x14ac:dyDescent="0.25">
      <c r="AE206831" s="72"/>
    </row>
    <row r="206832" spans="31:31" x14ac:dyDescent="0.25">
      <c r="AE206832" s="72"/>
    </row>
    <row r="206833" spans="31:31" x14ac:dyDescent="0.25">
      <c r="AE206833" s="72"/>
    </row>
    <row r="206834" spans="31:31" x14ac:dyDescent="0.25">
      <c r="AE206834" s="72"/>
    </row>
    <row r="206835" spans="31:31" x14ac:dyDescent="0.25">
      <c r="AE206835" s="72"/>
    </row>
    <row r="206836" spans="31:31" x14ac:dyDescent="0.25">
      <c r="AE206836" s="72"/>
    </row>
    <row r="206837" spans="31:31" x14ac:dyDescent="0.25">
      <c r="AE206837" s="72"/>
    </row>
    <row r="206838" spans="31:31" x14ac:dyDescent="0.25">
      <c r="AE206838" s="72"/>
    </row>
    <row r="206839" spans="31:31" x14ac:dyDescent="0.25">
      <c r="AE206839" s="72"/>
    </row>
    <row r="206840" spans="31:31" x14ac:dyDescent="0.25">
      <c r="AE206840" s="72"/>
    </row>
    <row r="206841" spans="31:31" x14ac:dyDescent="0.25">
      <c r="AE206841" s="72"/>
    </row>
    <row r="206842" spans="31:31" x14ac:dyDescent="0.25">
      <c r="AE206842" s="72"/>
    </row>
    <row r="206843" spans="31:31" x14ac:dyDescent="0.25">
      <c r="AE206843" s="72"/>
    </row>
    <row r="206844" spans="31:31" x14ac:dyDescent="0.25">
      <c r="AE206844" s="72"/>
    </row>
    <row r="206845" spans="31:31" x14ac:dyDescent="0.25">
      <c r="AE206845" s="72"/>
    </row>
    <row r="206846" spans="31:31" x14ac:dyDescent="0.25">
      <c r="AE206846" s="72"/>
    </row>
    <row r="206847" spans="31:31" x14ac:dyDescent="0.25">
      <c r="AE206847" s="72"/>
    </row>
    <row r="206848" spans="31:31" x14ac:dyDescent="0.25">
      <c r="AE206848" s="72"/>
    </row>
    <row r="206849" spans="31:31" x14ac:dyDescent="0.25">
      <c r="AE206849" s="72"/>
    </row>
    <row r="206850" spans="31:31" x14ac:dyDescent="0.25">
      <c r="AE206850" s="72"/>
    </row>
    <row r="206851" spans="31:31" x14ac:dyDescent="0.25">
      <c r="AE206851" s="72"/>
    </row>
    <row r="206852" spans="31:31" x14ac:dyDescent="0.25">
      <c r="AE206852" s="72"/>
    </row>
    <row r="206853" spans="31:31" x14ac:dyDescent="0.25">
      <c r="AE206853" s="72"/>
    </row>
    <row r="206854" spans="31:31" x14ac:dyDescent="0.25">
      <c r="AE206854" s="72"/>
    </row>
    <row r="206855" spans="31:31" x14ac:dyDescent="0.25">
      <c r="AE206855" s="72"/>
    </row>
    <row r="206856" spans="31:31" x14ac:dyDescent="0.25">
      <c r="AE206856" s="72"/>
    </row>
    <row r="206857" spans="31:31" x14ac:dyDescent="0.25">
      <c r="AE206857" s="72"/>
    </row>
    <row r="206858" spans="31:31" x14ac:dyDescent="0.25">
      <c r="AE206858" s="72"/>
    </row>
    <row r="206859" spans="31:31" x14ac:dyDescent="0.25">
      <c r="AE206859" s="72"/>
    </row>
    <row r="206860" spans="31:31" x14ac:dyDescent="0.25">
      <c r="AE206860" s="72"/>
    </row>
    <row r="206861" spans="31:31" x14ac:dyDescent="0.25">
      <c r="AE206861" s="72"/>
    </row>
    <row r="206862" spans="31:31" x14ac:dyDescent="0.25">
      <c r="AE206862" s="72"/>
    </row>
    <row r="206863" spans="31:31" x14ac:dyDescent="0.25">
      <c r="AE206863" s="72"/>
    </row>
    <row r="206864" spans="31:31" x14ac:dyDescent="0.25">
      <c r="AE206864" s="72"/>
    </row>
    <row r="206865" spans="31:31" x14ac:dyDescent="0.25">
      <c r="AE206865" s="72"/>
    </row>
    <row r="206866" spans="31:31" x14ac:dyDescent="0.25">
      <c r="AE206866" s="72"/>
    </row>
    <row r="206867" spans="31:31" x14ac:dyDescent="0.25">
      <c r="AE206867" s="72"/>
    </row>
    <row r="206868" spans="31:31" x14ac:dyDescent="0.25">
      <c r="AE206868" s="72"/>
    </row>
    <row r="206869" spans="31:31" x14ac:dyDescent="0.25">
      <c r="AE206869" s="72"/>
    </row>
    <row r="206870" spans="31:31" x14ac:dyDescent="0.25">
      <c r="AE206870" s="72"/>
    </row>
    <row r="206871" spans="31:31" x14ac:dyDescent="0.25">
      <c r="AE206871" s="72"/>
    </row>
    <row r="206872" spans="31:31" x14ac:dyDescent="0.25">
      <c r="AE206872" s="72"/>
    </row>
    <row r="206873" spans="31:31" x14ac:dyDescent="0.25">
      <c r="AE206873" s="72"/>
    </row>
    <row r="206874" spans="31:31" x14ac:dyDescent="0.25">
      <c r="AE206874" s="72"/>
    </row>
    <row r="206875" spans="31:31" x14ac:dyDescent="0.25">
      <c r="AE206875" s="72"/>
    </row>
    <row r="206876" spans="31:31" x14ac:dyDescent="0.25">
      <c r="AE206876" s="72"/>
    </row>
    <row r="206877" spans="31:31" x14ac:dyDescent="0.25">
      <c r="AE206877" s="72"/>
    </row>
    <row r="206878" spans="31:31" x14ac:dyDescent="0.25">
      <c r="AE206878" s="72"/>
    </row>
    <row r="206879" spans="31:31" x14ac:dyDescent="0.25">
      <c r="AE206879" s="72"/>
    </row>
    <row r="206880" spans="31:31" x14ac:dyDescent="0.25">
      <c r="AE206880" s="72"/>
    </row>
    <row r="206881" spans="31:31" x14ac:dyDescent="0.25">
      <c r="AE206881" s="72"/>
    </row>
    <row r="206882" spans="31:31" x14ac:dyDescent="0.25">
      <c r="AE206882" s="72"/>
    </row>
    <row r="206883" spans="31:31" x14ac:dyDescent="0.25">
      <c r="AE206883" s="72"/>
    </row>
    <row r="206884" spans="31:31" x14ac:dyDescent="0.25">
      <c r="AE206884" s="72"/>
    </row>
    <row r="206885" spans="31:31" x14ac:dyDescent="0.25">
      <c r="AE206885" s="72"/>
    </row>
    <row r="206886" spans="31:31" x14ac:dyDescent="0.25">
      <c r="AE206886" s="72"/>
    </row>
    <row r="206887" spans="31:31" x14ac:dyDescent="0.25">
      <c r="AE206887" s="72"/>
    </row>
    <row r="206888" spans="31:31" x14ac:dyDescent="0.25">
      <c r="AE206888" s="72"/>
    </row>
    <row r="206889" spans="31:31" x14ac:dyDescent="0.25">
      <c r="AE206889" s="72"/>
    </row>
    <row r="206890" spans="31:31" x14ac:dyDescent="0.25">
      <c r="AE206890" s="72"/>
    </row>
    <row r="206891" spans="31:31" x14ac:dyDescent="0.25">
      <c r="AE206891" s="72"/>
    </row>
    <row r="206892" spans="31:31" x14ac:dyDescent="0.25">
      <c r="AE206892" s="72"/>
    </row>
    <row r="206893" spans="31:31" x14ac:dyDescent="0.25">
      <c r="AE206893" s="72"/>
    </row>
    <row r="206894" spans="31:31" x14ac:dyDescent="0.25">
      <c r="AE206894" s="72"/>
    </row>
    <row r="206895" spans="31:31" x14ac:dyDescent="0.25">
      <c r="AE206895" s="72"/>
    </row>
    <row r="206896" spans="31:31" x14ac:dyDescent="0.25">
      <c r="AE206896" s="72"/>
    </row>
    <row r="206897" spans="31:31" x14ac:dyDescent="0.25">
      <c r="AE206897" s="72"/>
    </row>
    <row r="206898" spans="31:31" x14ac:dyDescent="0.25">
      <c r="AE206898" s="72"/>
    </row>
    <row r="206899" spans="31:31" x14ac:dyDescent="0.25">
      <c r="AE206899" s="72"/>
    </row>
    <row r="206900" spans="31:31" x14ac:dyDescent="0.25">
      <c r="AE206900" s="72"/>
    </row>
    <row r="206901" spans="31:31" x14ac:dyDescent="0.25">
      <c r="AE206901" s="72"/>
    </row>
    <row r="206902" spans="31:31" x14ac:dyDescent="0.25">
      <c r="AE206902" s="72"/>
    </row>
    <row r="206903" spans="31:31" x14ac:dyDescent="0.25">
      <c r="AE206903" s="72"/>
    </row>
    <row r="206904" spans="31:31" x14ac:dyDescent="0.25">
      <c r="AE206904" s="72"/>
    </row>
    <row r="206905" spans="31:31" x14ac:dyDescent="0.25">
      <c r="AE206905" s="72"/>
    </row>
    <row r="206906" spans="31:31" x14ac:dyDescent="0.25">
      <c r="AE206906" s="72"/>
    </row>
    <row r="206907" spans="31:31" x14ac:dyDescent="0.25">
      <c r="AE206907" s="72"/>
    </row>
    <row r="206908" spans="31:31" x14ac:dyDescent="0.25">
      <c r="AE206908" s="72"/>
    </row>
    <row r="206909" spans="31:31" x14ac:dyDescent="0.25">
      <c r="AE206909" s="72"/>
    </row>
    <row r="206910" spans="31:31" x14ac:dyDescent="0.25">
      <c r="AE206910" s="72"/>
    </row>
    <row r="206911" spans="31:31" x14ac:dyDescent="0.25">
      <c r="AE206911" s="72"/>
    </row>
    <row r="206912" spans="31:31" x14ac:dyDescent="0.25">
      <c r="AE206912" s="72"/>
    </row>
    <row r="206913" spans="31:31" x14ac:dyDescent="0.25">
      <c r="AE206913" s="72"/>
    </row>
    <row r="206914" spans="31:31" x14ac:dyDescent="0.25">
      <c r="AE206914" s="72"/>
    </row>
    <row r="206915" spans="31:31" x14ac:dyDescent="0.25">
      <c r="AE206915" s="72"/>
    </row>
    <row r="206916" spans="31:31" x14ac:dyDescent="0.25">
      <c r="AE206916" s="72"/>
    </row>
    <row r="206917" spans="31:31" x14ac:dyDescent="0.25">
      <c r="AE206917" s="72"/>
    </row>
    <row r="206918" spans="31:31" x14ac:dyDescent="0.25">
      <c r="AE206918" s="72"/>
    </row>
    <row r="206919" spans="31:31" x14ac:dyDescent="0.25">
      <c r="AE206919" s="72"/>
    </row>
    <row r="206920" spans="31:31" x14ac:dyDescent="0.25">
      <c r="AE206920" s="72"/>
    </row>
    <row r="206921" spans="31:31" x14ac:dyDescent="0.25">
      <c r="AE206921" s="72"/>
    </row>
    <row r="206922" spans="31:31" x14ac:dyDescent="0.25">
      <c r="AE206922" s="72"/>
    </row>
    <row r="206923" spans="31:31" x14ac:dyDescent="0.25">
      <c r="AE206923" s="72"/>
    </row>
    <row r="206924" spans="31:31" x14ac:dyDescent="0.25">
      <c r="AE206924" s="72"/>
    </row>
    <row r="206925" spans="31:31" x14ac:dyDescent="0.25">
      <c r="AE206925" s="72"/>
    </row>
    <row r="206926" spans="31:31" x14ac:dyDescent="0.25">
      <c r="AE206926" s="72"/>
    </row>
    <row r="206927" spans="31:31" x14ac:dyDescent="0.25">
      <c r="AE206927" s="72"/>
    </row>
    <row r="206928" spans="31:31" x14ac:dyDescent="0.25">
      <c r="AE206928" s="72"/>
    </row>
    <row r="206929" spans="31:31" x14ac:dyDescent="0.25">
      <c r="AE206929" s="72"/>
    </row>
    <row r="206930" spans="31:31" x14ac:dyDescent="0.25">
      <c r="AE206930" s="72"/>
    </row>
    <row r="206931" spans="31:31" x14ac:dyDescent="0.25">
      <c r="AE206931" s="72"/>
    </row>
    <row r="206932" spans="31:31" x14ac:dyDescent="0.25">
      <c r="AE206932" s="72"/>
    </row>
    <row r="206933" spans="31:31" x14ac:dyDescent="0.25">
      <c r="AE206933" s="72"/>
    </row>
    <row r="206934" spans="31:31" x14ac:dyDescent="0.25">
      <c r="AE206934" s="72"/>
    </row>
    <row r="206935" spans="31:31" x14ac:dyDescent="0.25">
      <c r="AE206935" s="72"/>
    </row>
    <row r="206936" spans="31:31" x14ac:dyDescent="0.25">
      <c r="AE206936" s="72"/>
    </row>
    <row r="206937" spans="31:31" x14ac:dyDescent="0.25">
      <c r="AE206937" s="72"/>
    </row>
    <row r="206938" spans="31:31" x14ac:dyDescent="0.25">
      <c r="AE206938" s="72"/>
    </row>
    <row r="206939" spans="31:31" x14ac:dyDescent="0.25">
      <c r="AE206939" s="72"/>
    </row>
    <row r="206940" spans="31:31" x14ac:dyDescent="0.25">
      <c r="AE206940" s="72"/>
    </row>
    <row r="206941" spans="31:31" x14ac:dyDescent="0.25">
      <c r="AE206941" s="72"/>
    </row>
    <row r="206942" spans="31:31" x14ac:dyDescent="0.25">
      <c r="AE206942" s="72"/>
    </row>
    <row r="206943" spans="31:31" x14ac:dyDescent="0.25">
      <c r="AE206943" s="72"/>
    </row>
    <row r="206944" spans="31:31" x14ac:dyDescent="0.25">
      <c r="AE206944" s="72"/>
    </row>
    <row r="206945" spans="31:31" x14ac:dyDescent="0.25">
      <c r="AE206945" s="72"/>
    </row>
    <row r="206946" spans="31:31" x14ac:dyDescent="0.25">
      <c r="AE206946" s="72"/>
    </row>
    <row r="206947" spans="31:31" x14ac:dyDescent="0.25">
      <c r="AE206947" s="72"/>
    </row>
    <row r="206948" spans="31:31" x14ac:dyDescent="0.25">
      <c r="AE206948" s="72"/>
    </row>
    <row r="206949" spans="31:31" x14ac:dyDescent="0.25">
      <c r="AE206949" s="72"/>
    </row>
    <row r="206950" spans="31:31" x14ac:dyDescent="0.25">
      <c r="AE206950" s="72"/>
    </row>
    <row r="206951" spans="31:31" x14ac:dyDescent="0.25">
      <c r="AE206951" s="72"/>
    </row>
    <row r="206952" spans="31:31" x14ac:dyDescent="0.25">
      <c r="AE206952" s="72"/>
    </row>
    <row r="206953" spans="31:31" x14ac:dyDescent="0.25">
      <c r="AE206953" s="72"/>
    </row>
    <row r="206954" spans="31:31" x14ac:dyDescent="0.25">
      <c r="AE206954" s="72"/>
    </row>
    <row r="206955" spans="31:31" x14ac:dyDescent="0.25">
      <c r="AE206955" s="72"/>
    </row>
    <row r="206956" spans="31:31" x14ac:dyDescent="0.25">
      <c r="AE206956" s="72"/>
    </row>
    <row r="206957" spans="31:31" x14ac:dyDescent="0.25">
      <c r="AE206957" s="72"/>
    </row>
    <row r="206958" spans="31:31" x14ac:dyDescent="0.25">
      <c r="AE206958" s="72"/>
    </row>
    <row r="206959" spans="31:31" x14ac:dyDescent="0.25">
      <c r="AE206959" s="72"/>
    </row>
    <row r="206960" spans="31:31" x14ac:dyDescent="0.25">
      <c r="AE206960" s="72"/>
    </row>
    <row r="206961" spans="31:31" x14ac:dyDescent="0.25">
      <c r="AE206961" s="72"/>
    </row>
    <row r="206962" spans="31:31" x14ac:dyDescent="0.25">
      <c r="AE206962" s="72"/>
    </row>
    <row r="206963" spans="31:31" x14ac:dyDescent="0.25">
      <c r="AE206963" s="72"/>
    </row>
    <row r="206964" spans="31:31" x14ac:dyDescent="0.25">
      <c r="AE206964" s="72"/>
    </row>
    <row r="206965" spans="31:31" x14ac:dyDescent="0.25">
      <c r="AE206965" s="72"/>
    </row>
    <row r="206966" spans="31:31" x14ac:dyDescent="0.25">
      <c r="AE206966" s="72"/>
    </row>
    <row r="206967" spans="31:31" x14ac:dyDescent="0.25">
      <c r="AE206967" s="72"/>
    </row>
    <row r="206968" spans="31:31" x14ac:dyDescent="0.25">
      <c r="AE206968" s="72"/>
    </row>
    <row r="206969" spans="31:31" x14ac:dyDescent="0.25">
      <c r="AE206969" s="72"/>
    </row>
    <row r="206970" spans="31:31" x14ac:dyDescent="0.25">
      <c r="AE206970" s="72"/>
    </row>
    <row r="206971" spans="31:31" x14ac:dyDescent="0.25">
      <c r="AE206971" s="72"/>
    </row>
    <row r="206972" spans="31:31" x14ac:dyDescent="0.25">
      <c r="AE206972" s="72"/>
    </row>
    <row r="206973" spans="31:31" x14ac:dyDescent="0.25">
      <c r="AE206973" s="72"/>
    </row>
    <row r="206974" spans="31:31" x14ac:dyDescent="0.25">
      <c r="AE206974" s="72"/>
    </row>
    <row r="206975" spans="31:31" x14ac:dyDescent="0.25">
      <c r="AE206975" s="72"/>
    </row>
    <row r="206976" spans="31:31" x14ac:dyDescent="0.25">
      <c r="AE206976" s="72"/>
    </row>
    <row r="206977" spans="31:31" x14ac:dyDescent="0.25">
      <c r="AE206977" s="72"/>
    </row>
    <row r="206978" spans="31:31" x14ac:dyDescent="0.25">
      <c r="AE206978" s="72"/>
    </row>
    <row r="206979" spans="31:31" x14ac:dyDescent="0.25">
      <c r="AE206979" s="72"/>
    </row>
    <row r="206980" spans="31:31" x14ac:dyDescent="0.25">
      <c r="AE206980" s="72"/>
    </row>
    <row r="206981" spans="31:31" x14ac:dyDescent="0.25">
      <c r="AE206981" s="72"/>
    </row>
    <row r="206982" spans="31:31" x14ac:dyDescent="0.25">
      <c r="AE206982" s="72"/>
    </row>
    <row r="206983" spans="31:31" x14ac:dyDescent="0.25">
      <c r="AE206983" s="72"/>
    </row>
    <row r="206984" spans="31:31" x14ac:dyDescent="0.25">
      <c r="AE206984" s="72"/>
    </row>
    <row r="206985" spans="31:31" x14ac:dyDescent="0.25">
      <c r="AE206985" s="72"/>
    </row>
    <row r="206986" spans="31:31" x14ac:dyDescent="0.25">
      <c r="AE206986" s="72"/>
    </row>
    <row r="206987" spans="31:31" x14ac:dyDescent="0.25">
      <c r="AE206987" s="72"/>
    </row>
    <row r="206988" spans="31:31" x14ac:dyDescent="0.25">
      <c r="AE206988" s="72"/>
    </row>
    <row r="206989" spans="31:31" x14ac:dyDescent="0.25">
      <c r="AE206989" s="72"/>
    </row>
    <row r="206990" spans="31:31" x14ac:dyDescent="0.25">
      <c r="AE206990" s="72"/>
    </row>
    <row r="206991" spans="31:31" x14ac:dyDescent="0.25">
      <c r="AE206991" s="72"/>
    </row>
    <row r="206992" spans="31:31" x14ac:dyDescent="0.25">
      <c r="AE206992" s="72"/>
    </row>
    <row r="206993" spans="31:31" x14ac:dyDescent="0.25">
      <c r="AE206993" s="72"/>
    </row>
    <row r="206994" spans="31:31" x14ac:dyDescent="0.25">
      <c r="AE206994" s="72"/>
    </row>
    <row r="206995" spans="31:31" x14ac:dyDescent="0.25">
      <c r="AE206995" s="72"/>
    </row>
    <row r="206996" spans="31:31" x14ac:dyDescent="0.25">
      <c r="AE206996" s="72"/>
    </row>
    <row r="206997" spans="31:31" x14ac:dyDescent="0.25">
      <c r="AE206997" s="72"/>
    </row>
    <row r="206998" spans="31:31" x14ac:dyDescent="0.25">
      <c r="AE206998" s="72"/>
    </row>
    <row r="206999" spans="31:31" x14ac:dyDescent="0.25">
      <c r="AE206999" s="72"/>
    </row>
    <row r="207000" spans="31:31" x14ac:dyDescent="0.25">
      <c r="AE207000" s="72"/>
    </row>
    <row r="207001" spans="31:31" x14ac:dyDescent="0.25">
      <c r="AE207001" s="72"/>
    </row>
    <row r="207002" spans="31:31" x14ac:dyDescent="0.25">
      <c r="AE207002" s="72"/>
    </row>
    <row r="207003" spans="31:31" x14ac:dyDescent="0.25">
      <c r="AE207003" s="72"/>
    </row>
    <row r="207004" spans="31:31" x14ac:dyDescent="0.25">
      <c r="AE207004" s="72"/>
    </row>
    <row r="207005" spans="31:31" x14ac:dyDescent="0.25">
      <c r="AE207005" s="72"/>
    </row>
    <row r="207006" spans="31:31" x14ac:dyDescent="0.25">
      <c r="AE207006" s="72"/>
    </row>
    <row r="207007" spans="31:31" x14ac:dyDescent="0.25">
      <c r="AE207007" s="72"/>
    </row>
    <row r="207008" spans="31:31" x14ac:dyDescent="0.25">
      <c r="AE207008" s="72"/>
    </row>
    <row r="207009" spans="31:31" x14ac:dyDescent="0.25">
      <c r="AE207009" s="72"/>
    </row>
    <row r="207010" spans="31:31" x14ac:dyDescent="0.25">
      <c r="AE207010" s="72"/>
    </row>
    <row r="207011" spans="31:31" x14ac:dyDescent="0.25">
      <c r="AE207011" s="72"/>
    </row>
    <row r="207012" spans="31:31" x14ac:dyDescent="0.25">
      <c r="AE207012" s="72"/>
    </row>
    <row r="207013" spans="31:31" x14ac:dyDescent="0.25">
      <c r="AE207013" s="72"/>
    </row>
    <row r="207014" spans="31:31" x14ac:dyDescent="0.25">
      <c r="AE207014" s="72"/>
    </row>
    <row r="207015" spans="31:31" x14ac:dyDescent="0.25">
      <c r="AE207015" s="72"/>
    </row>
    <row r="207016" spans="31:31" x14ac:dyDescent="0.25">
      <c r="AE207016" s="72"/>
    </row>
    <row r="207017" spans="31:31" x14ac:dyDescent="0.25">
      <c r="AE207017" s="72"/>
    </row>
    <row r="207018" spans="31:31" x14ac:dyDescent="0.25">
      <c r="AE207018" s="72"/>
    </row>
    <row r="207019" spans="31:31" x14ac:dyDescent="0.25">
      <c r="AE207019" s="72"/>
    </row>
    <row r="207020" spans="31:31" x14ac:dyDescent="0.25">
      <c r="AE207020" s="72"/>
    </row>
    <row r="207021" spans="31:31" x14ac:dyDescent="0.25">
      <c r="AE207021" s="72"/>
    </row>
    <row r="207022" spans="31:31" x14ac:dyDescent="0.25">
      <c r="AE207022" s="72"/>
    </row>
    <row r="207023" spans="31:31" x14ac:dyDescent="0.25">
      <c r="AE207023" s="72"/>
    </row>
    <row r="207024" spans="31:31" x14ac:dyDescent="0.25">
      <c r="AE207024" s="72"/>
    </row>
    <row r="207025" spans="31:31" x14ac:dyDescent="0.25">
      <c r="AE207025" s="72"/>
    </row>
    <row r="207026" spans="31:31" x14ac:dyDescent="0.25">
      <c r="AE207026" s="72"/>
    </row>
    <row r="207027" spans="31:31" x14ac:dyDescent="0.25">
      <c r="AE207027" s="72"/>
    </row>
    <row r="207028" spans="31:31" x14ac:dyDescent="0.25">
      <c r="AE207028" s="72"/>
    </row>
    <row r="207029" spans="31:31" x14ac:dyDescent="0.25">
      <c r="AE207029" s="72"/>
    </row>
    <row r="207030" spans="31:31" x14ac:dyDescent="0.25">
      <c r="AE207030" s="72"/>
    </row>
    <row r="207031" spans="31:31" x14ac:dyDescent="0.25">
      <c r="AE207031" s="72"/>
    </row>
    <row r="207032" spans="31:31" x14ac:dyDescent="0.25">
      <c r="AE207032" s="72"/>
    </row>
    <row r="207033" spans="31:31" x14ac:dyDescent="0.25">
      <c r="AE207033" s="72"/>
    </row>
    <row r="207034" spans="31:31" x14ac:dyDescent="0.25">
      <c r="AE207034" s="72"/>
    </row>
    <row r="207035" spans="31:31" x14ac:dyDescent="0.25">
      <c r="AE207035" s="72"/>
    </row>
    <row r="207036" spans="31:31" x14ac:dyDescent="0.25">
      <c r="AE207036" s="72"/>
    </row>
    <row r="207037" spans="31:31" x14ac:dyDescent="0.25">
      <c r="AE207037" s="72"/>
    </row>
    <row r="207038" spans="31:31" x14ac:dyDescent="0.25">
      <c r="AE207038" s="72"/>
    </row>
    <row r="207039" spans="31:31" x14ac:dyDescent="0.25">
      <c r="AE207039" s="72"/>
    </row>
    <row r="207040" spans="31:31" x14ac:dyDescent="0.25">
      <c r="AE207040" s="72"/>
    </row>
    <row r="207041" spans="31:31" x14ac:dyDescent="0.25">
      <c r="AE207041" s="72"/>
    </row>
    <row r="207042" spans="31:31" x14ac:dyDescent="0.25">
      <c r="AE207042" s="72"/>
    </row>
    <row r="207043" spans="31:31" x14ac:dyDescent="0.25">
      <c r="AE207043" s="72"/>
    </row>
    <row r="207044" spans="31:31" x14ac:dyDescent="0.25">
      <c r="AE207044" s="72"/>
    </row>
    <row r="207045" spans="31:31" x14ac:dyDescent="0.25">
      <c r="AE207045" s="72"/>
    </row>
    <row r="207046" spans="31:31" x14ac:dyDescent="0.25">
      <c r="AE207046" s="72"/>
    </row>
    <row r="207047" spans="31:31" x14ac:dyDescent="0.25">
      <c r="AE207047" s="72"/>
    </row>
    <row r="207048" spans="31:31" x14ac:dyDescent="0.25">
      <c r="AE207048" s="72"/>
    </row>
    <row r="207049" spans="31:31" x14ac:dyDescent="0.25">
      <c r="AE207049" s="72"/>
    </row>
    <row r="207050" spans="31:31" x14ac:dyDescent="0.25">
      <c r="AE207050" s="72"/>
    </row>
    <row r="207051" spans="31:31" x14ac:dyDescent="0.25">
      <c r="AE207051" s="72"/>
    </row>
    <row r="207052" spans="31:31" x14ac:dyDescent="0.25">
      <c r="AE207052" s="72"/>
    </row>
    <row r="207053" spans="31:31" x14ac:dyDescent="0.25">
      <c r="AE207053" s="72"/>
    </row>
    <row r="207054" spans="31:31" x14ac:dyDescent="0.25">
      <c r="AE207054" s="72"/>
    </row>
    <row r="207055" spans="31:31" x14ac:dyDescent="0.25">
      <c r="AE207055" s="72"/>
    </row>
    <row r="207056" spans="31:31" x14ac:dyDescent="0.25">
      <c r="AE207056" s="72"/>
    </row>
    <row r="207057" spans="31:31" x14ac:dyDescent="0.25">
      <c r="AE207057" s="72"/>
    </row>
    <row r="207058" spans="31:31" x14ac:dyDescent="0.25">
      <c r="AE207058" s="72"/>
    </row>
    <row r="207059" spans="31:31" x14ac:dyDescent="0.25">
      <c r="AE207059" s="72"/>
    </row>
    <row r="207060" spans="31:31" x14ac:dyDescent="0.25">
      <c r="AE207060" s="72"/>
    </row>
    <row r="207061" spans="31:31" x14ac:dyDescent="0.25">
      <c r="AE207061" s="72"/>
    </row>
    <row r="207062" spans="31:31" x14ac:dyDescent="0.25">
      <c r="AE207062" s="72"/>
    </row>
    <row r="207063" spans="31:31" x14ac:dyDescent="0.25">
      <c r="AE207063" s="72"/>
    </row>
    <row r="207064" spans="31:31" x14ac:dyDescent="0.25">
      <c r="AE207064" s="72"/>
    </row>
    <row r="207065" spans="31:31" x14ac:dyDescent="0.25">
      <c r="AE207065" s="72"/>
    </row>
    <row r="207066" spans="31:31" x14ac:dyDescent="0.25">
      <c r="AE207066" s="72"/>
    </row>
    <row r="207067" spans="31:31" x14ac:dyDescent="0.25">
      <c r="AE207067" s="72"/>
    </row>
    <row r="207068" spans="31:31" x14ac:dyDescent="0.25">
      <c r="AE207068" s="72"/>
    </row>
    <row r="207069" spans="31:31" x14ac:dyDescent="0.25">
      <c r="AE207069" s="72"/>
    </row>
    <row r="207070" spans="31:31" x14ac:dyDescent="0.25">
      <c r="AE207070" s="72"/>
    </row>
    <row r="207071" spans="31:31" x14ac:dyDescent="0.25">
      <c r="AE207071" s="72"/>
    </row>
    <row r="207072" spans="31:31" x14ac:dyDescent="0.25">
      <c r="AE207072" s="72"/>
    </row>
    <row r="207073" spans="31:31" x14ac:dyDescent="0.25">
      <c r="AE207073" s="72"/>
    </row>
    <row r="207074" spans="31:31" x14ac:dyDescent="0.25">
      <c r="AE207074" s="72"/>
    </row>
    <row r="207075" spans="31:31" x14ac:dyDescent="0.25">
      <c r="AE207075" s="72"/>
    </row>
    <row r="207076" spans="31:31" x14ac:dyDescent="0.25">
      <c r="AE207076" s="72"/>
    </row>
    <row r="207077" spans="31:31" x14ac:dyDescent="0.25">
      <c r="AE207077" s="72"/>
    </row>
    <row r="207078" spans="31:31" x14ac:dyDescent="0.25">
      <c r="AE207078" s="72"/>
    </row>
    <row r="207079" spans="31:31" x14ac:dyDescent="0.25">
      <c r="AE207079" s="72"/>
    </row>
    <row r="207080" spans="31:31" x14ac:dyDescent="0.25">
      <c r="AE207080" s="72"/>
    </row>
    <row r="207081" spans="31:31" x14ac:dyDescent="0.25">
      <c r="AE207081" s="72"/>
    </row>
    <row r="207082" spans="31:31" x14ac:dyDescent="0.25">
      <c r="AE207082" s="72"/>
    </row>
    <row r="207083" spans="31:31" x14ac:dyDescent="0.25">
      <c r="AE207083" s="72"/>
    </row>
    <row r="207084" spans="31:31" x14ac:dyDescent="0.25">
      <c r="AE207084" s="72"/>
    </row>
    <row r="207085" spans="31:31" x14ac:dyDescent="0.25">
      <c r="AE207085" s="72"/>
    </row>
    <row r="207086" spans="31:31" x14ac:dyDescent="0.25">
      <c r="AE207086" s="72"/>
    </row>
    <row r="207087" spans="31:31" x14ac:dyDescent="0.25">
      <c r="AE207087" s="72"/>
    </row>
    <row r="207088" spans="31:31" x14ac:dyDescent="0.25">
      <c r="AE207088" s="72"/>
    </row>
    <row r="207089" spans="31:31" x14ac:dyDescent="0.25">
      <c r="AE207089" s="72"/>
    </row>
    <row r="207090" spans="31:31" x14ac:dyDescent="0.25">
      <c r="AE207090" s="72"/>
    </row>
    <row r="207091" spans="31:31" x14ac:dyDescent="0.25">
      <c r="AE207091" s="72"/>
    </row>
    <row r="207092" spans="31:31" x14ac:dyDescent="0.25">
      <c r="AE207092" s="72"/>
    </row>
    <row r="207093" spans="31:31" x14ac:dyDescent="0.25">
      <c r="AE207093" s="72"/>
    </row>
    <row r="207094" spans="31:31" x14ac:dyDescent="0.25">
      <c r="AE207094" s="72"/>
    </row>
    <row r="207095" spans="31:31" x14ac:dyDescent="0.25">
      <c r="AE207095" s="72"/>
    </row>
    <row r="207096" spans="31:31" x14ac:dyDescent="0.25">
      <c r="AE207096" s="72"/>
    </row>
    <row r="207097" spans="31:31" x14ac:dyDescent="0.25">
      <c r="AE207097" s="72"/>
    </row>
    <row r="207098" spans="31:31" x14ac:dyDescent="0.25">
      <c r="AE207098" s="72"/>
    </row>
    <row r="207099" spans="31:31" x14ac:dyDescent="0.25">
      <c r="AE207099" s="72"/>
    </row>
    <row r="207100" spans="31:31" x14ac:dyDescent="0.25">
      <c r="AE207100" s="72"/>
    </row>
    <row r="207101" spans="31:31" x14ac:dyDescent="0.25">
      <c r="AE207101" s="72"/>
    </row>
    <row r="207102" spans="31:31" x14ac:dyDescent="0.25">
      <c r="AE207102" s="72"/>
    </row>
    <row r="207103" spans="31:31" x14ac:dyDescent="0.25">
      <c r="AE207103" s="72"/>
    </row>
    <row r="207104" spans="31:31" x14ac:dyDescent="0.25">
      <c r="AE207104" s="72"/>
    </row>
    <row r="207105" spans="31:31" x14ac:dyDescent="0.25">
      <c r="AE207105" s="72"/>
    </row>
    <row r="207106" spans="31:31" x14ac:dyDescent="0.25">
      <c r="AE207106" s="72"/>
    </row>
    <row r="207107" spans="31:31" x14ac:dyDescent="0.25">
      <c r="AE207107" s="72"/>
    </row>
    <row r="207108" spans="31:31" x14ac:dyDescent="0.25">
      <c r="AE207108" s="72"/>
    </row>
    <row r="207109" spans="31:31" x14ac:dyDescent="0.25">
      <c r="AE207109" s="72"/>
    </row>
    <row r="207110" spans="31:31" x14ac:dyDescent="0.25">
      <c r="AE207110" s="72"/>
    </row>
    <row r="207111" spans="31:31" x14ac:dyDescent="0.25">
      <c r="AE207111" s="72"/>
    </row>
    <row r="207112" spans="31:31" x14ac:dyDescent="0.25">
      <c r="AE207112" s="72"/>
    </row>
    <row r="207113" spans="31:31" x14ac:dyDescent="0.25">
      <c r="AE207113" s="72"/>
    </row>
    <row r="207114" spans="31:31" x14ac:dyDescent="0.25">
      <c r="AE207114" s="72"/>
    </row>
    <row r="207115" spans="31:31" x14ac:dyDescent="0.25">
      <c r="AE207115" s="72"/>
    </row>
    <row r="207116" spans="31:31" x14ac:dyDescent="0.25">
      <c r="AE207116" s="72"/>
    </row>
    <row r="207117" spans="31:31" x14ac:dyDescent="0.25">
      <c r="AE207117" s="72"/>
    </row>
    <row r="207118" spans="31:31" x14ac:dyDescent="0.25">
      <c r="AE207118" s="72"/>
    </row>
    <row r="207119" spans="31:31" x14ac:dyDescent="0.25">
      <c r="AE207119" s="72"/>
    </row>
    <row r="207120" spans="31:31" x14ac:dyDescent="0.25">
      <c r="AE207120" s="72"/>
    </row>
    <row r="207121" spans="31:31" x14ac:dyDescent="0.25">
      <c r="AE207121" s="72"/>
    </row>
    <row r="207122" spans="31:31" x14ac:dyDescent="0.25">
      <c r="AE207122" s="72"/>
    </row>
    <row r="207123" spans="31:31" x14ac:dyDescent="0.25">
      <c r="AE207123" s="72"/>
    </row>
    <row r="207124" spans="31:31" x14ac:dyDescent="0.25">
      <c r="AE207124" s="72"/>
    </row>
    <row r="207125" spans="31:31" x14ac:dyDescent="0.25">
      <c r="AE207125" s="72"/>
    </row>
    <row r="207126" spans="31:31" x14ac:dyDescent="0.25">
      <c r="AE207126" s="72"/>
    </row>
    <row r="207127" spans="31:31" x14ac:dyDescent="0.25">
      <c r="AE207127" s="72"/>
    </row>
    <row r="207128" spans="31:31" x14ac:dyDescent="0.25">
      <c r="AE207128" s="72"/>
    </row>
    <row r="207129" spans="31:31" x14ac:dyDescent="0.25">
      <c r="AE207129" s="72"/>
    </row>
    <row r="207130" spans="31:31" x14ac:dyDescent="0.25">
      <c r="AE207130" s="72"/>
    </row>
    <row r="207131" spans="31:31" x14ac:dyDescent="0.25">
      <c r="AE207131" s="72"/>
    </row>
    <row r="207132" spans="31:31" x14ac:dyDescent="0.25">
      <c r="AE207132" s="72"/>
    </row>
    <row r="207133" spans="31:31" x14ac:dyDescent="0.25">
      <c r="AE207133" s="72"/>
    </row>
    <row r="207134" spans="31:31" x14ac:dyDescent="0.25">
      <c r="AE207134" s="72"/>
    </row>
    <row r="207135" spans="31:31" x14ac:dyDescent="0.25">
      <c r="AE207135" s="72"/>
    </row>
    <row r="207136" spans="31:31" x14ac:dyDescent="0.25">
      <c r="AE207136" s="72"/>
    </row>
    <row r="207137" spans="31:31" x14ac:dyDescent="0.25">
      <c r="AE207137" s="72"/>
    </row>
    <row r="207138" spans="31:31" x14ac:dyDescent="0.25">
      <c r="AE207138" s="72"/>
    </row>
    <row r="207139" spans="31:31" x14ac:dyDescent="0.25">
      <c r="AE207139" s="72"/>
    </row>
    <row r="207140" spans="31:31" x14ac:dyDescent="0.25">
      <c r="AE207140" s="72"/>
    </row>
    <row r="207141" spans="31:31" x14ac:dyDescent="0.25">
      <c r="AE207141" s="72"/>
    </row>
    <row r="207142" spans="31:31" x14ac:dyDescent="0.25">
      <c r="AE207142" s="72"/>
    </row>
    <row r="207143" spans="31:31" x14ac:dyDescent="0.25">
      <c r="AE207143" s="72"/>
    </row>
    <row r="207144" spans="31:31" x14ac:dyDescent="0.25">
      <c r="AE207144" s="72"/>
    </row>
    <row r="207145" spans="31:31" x14ac:dyDescent="0.25">
      <c r="AE207145" s="72"/>
    </row>
    <row r="207146" spans="31:31" x14ac:dyDescent="0.25">
      <c r="AE207146" s="72"/>
    </row>
    <row r="207147" spans="31:31" x14ac:dyDescent="0.25">
      <c r="AE207147" s="72"/>
    </row>
    <row r="207148" spans="31:31" x14ac:dyDescent="0.25">
      <c r="AE207148" s="72"/>
    </row>
    <row r="207149" spans="31:31" x14ac:dyDescent="0.25">
      <c r="AE207149" s="72"/>
    </row>
    <row r="207150" spans="31:31" x14ac:dyDescent="0.25">
      <c r="AE207150" s="72"/>
    </row>
    <row r="207151" spans="31:31" x14ac:dyDescent="0.25">
      <c r="AE207151" s="72"/>
    </row>
    <row r="207152" spans="31:31" x14ac:dyDescent="0.25">
      <c r="AE207152" s="72"/>
    </row>
    <row r="207153" spans="31:31" x14ac:dyDescent="0.25">
      <c r="AE207153" s="72"/>
    </row>
    <row r="207154" spans="31:31" x14ac:dyDescent="0.25">
      <c r="AE207154" s="72"/>
    </row>
    <row r="207155" spans="31:31" x14ac:dyDescent="0.25">
      <c r="AE207155" s="72"/>
    </row>
    <row r="207156" spans="31:31" x14ac:dyDescent="0.25">
      <c r="AE207156" s="72"/>
    </row>
    <row r="207157" spans="31:31" x14ac:dyDescent="0.25">
      <c r="AE207157" s="72"/>
    </row>
    <row r="207158" spans="31:31" x14ac:dyDescent="0.25">
      <c r="AE207158" s="72"/>
    </row>
    <row r="207159" spans="31:31" x14ac:dyDescent="0.25">
      <c r="AE207159" s="72"/>
    </row>
    <row r="207160" spans="31:31" x14ac:dyDescent="0.25">
      <c r="AE207160" s="72"/>
    </row>
    <row r="207161" spans="31:31" x14ac:dyDescent="0.25">
      <c r="AE207161" s="72"/>
    </row>
    <row r="207162" spans="31:31" x14ac:dyDescent="0.25">
      <c r="AE207162" s="72"/>
    </row>
    <row r="207163" spans="31:31" x14ac:dyDescent="0.25">
      <c r="AE207163" s="72"/>
    </row>
    <row r="207164" spans="31:31" x14ac:dyDescent="0.25">
      <c r="AE207164" s="72"/>
    </row>
    <row r="207165" spans="31:31" x14ac:dyDescent="0.25">
      <c r="AE207165" s="72"/>
    </row>
    <row r="207166" spans="31:31" x14ac:dyDescent="0.25">
      <c r="AE207166" s="72"/>
    </row>
    <row r="207167" spans="31:31" x14ac:dyDescent="0.25">
      <c r="AE207167" s="72"/>
    </row>
    <row r="207168" spans="31:31" x14ac:dyDescent="0.25">
      <c r="AE207168" s="72"/>
    </row>
    <row r="207169" spans="31:31" x14ac:dyDescent="0.25">
      <c r="AE207169" s="72"/>
    </row>
    <row r="207170" spans="31:31" x14ac:dyDescent="0.25">
      <c r="AE207170" s="72"/>
    </row>
    <row r="207171" spans="31:31" x14ac:dyDescent="0.25">
      <c r="AE207171" s="72"/>
    </row>
    <row r="207172" spans="31:31" x14ac:dyDescent="0.25">
      <c r="AE207172" s="72"/>
    </row>
    <row r="207173" spans="31:31" x14ac:dyDescent="0.25">
      <c r="AE207173" s="72"/>
    </row>
    <row r="207174" spans="31:31" x14ac:dyDescent="0.25">
      <c r="AE207174" s="72"/>
    </row>
    <row r="207175" spans="31:31" x14ac:dyDescent="0.25">
      <c r="AE207175" s="72"/>
    </row>
    <row r="207176" spans="31:31" x14ac:dyDescent="0.25">
      <c r="AE207176" s="72"/>
    </row>
    <row r="207177" spans="31:31" x14ac:dyDescent="0.25">
      <c r="AE207177" s="72"/>
    </row>
    <row r="207178" spans="31:31" x14ac:dyDescent="0.25">
      <c r="AE207178" s="72"/>
    </row>
    <row r="207179" spans="31:31" x14ac:dyDescent="0.25">
      <c r="AE207179" s="72"/>
    </row>
    <row r="207180" spans="31:31" x14ac:dyDescent="0.25">
      <c r="AE207180" s="72"/>
    </row>
    <row r="207181" spans="31:31" x14ac:dyDescent="0.25">
      <c r="AE207181" s="72"/>
    </row>
    <row r="207182" spans="31:31" x14ac:dyDescent="0.25">
      <c r="AE207182" s="72"/>
    </row>
    <row r="207183" spans="31:31" x14ac:dyDescent="0.25">
      <c r="AE207183" s="72"/>
    </row>
    <row r="207184" spans="31:31" x14ac:dyDescent="0.25">
      <c r="AE207184" s="72"/>
    </row>
    <row r="207185" spans="31:31" x14ac:dyDescent="0.25">
      <c r="AE207185" s="72"/>
    </row>
    <row r="207186" spans="31:31" x14ac:dyDescent="0.25">
      <c r="AE207186" s="72"/>
    </row>
    <row r="207187" spans="31:31" x14ac:dyDescent="0.25">
      <c r="AE207187" s="72"/>
    </row>
    <row r="207188" spans="31:31" x14ac:dyDescent="0.25">
      <c r="AE207188" s="72"/>
    </row>
    <row r="207189" spans="31:31" x14ac:dyDescent="0.25">
      <c r="AE207189" s="72"/>
    </row>
    <row r="207190" spans="31:31" x14ac:dyDescent="0.25">
      <c r="AE207190" s="72"/>
    </row>
    <row r="207191" spans="31:31" x14ac:dyDescent="0.25">
      <c r="AE207191" s="72"/>
    </row>
    <row r="207192" spans="31:31" x14ac:dyDescent="0.25">
      <c r="AE207192" s="72"/>
    </row>
    <row r="207193" spans="31:31" x14ac:dyDescent="0.25">
      <c r="AE207193" s="72"/>
    </row>
    <row r="207194" spans="31:31" x14ac:dyDescent="0.25">
      <c r="AE207194" s="72"/>
    </row>
    <row r="207195" spans="31:31" x14ac:dyDescent="0.25">
      <c r="AE207195" s="72"/>
    </row>
    <row r="207196" spans="31:31" x14ac:dyDescent="0.25">
      <c r="AE207196" s="72"/>
    </row>
    <row r="207197" spans="31:31" x14ac:dyDescent="0.25">
      <c r="AE207197" s="72"/>
    </row>
    <row r="207198" spans="31:31" x14ac:dyDescent="0.25">
      <c r="AE207198" s="72"/>
    </row>
    <row r="207199" spans="31:31" x14ac:dyDescent="0.25">
      <c r="AE207199" s="72"/>
    </row>
    <row r="207200" spans="31:31" x14ac:dyDescent="0.25">
      <c r="AE207200" s="72"/>
    </row>
    <row r="207201" spans="31:31" x14ac:dyDescent="0.25">
      <c r="AE207201" s="72"/>
    </row>
    <row r="207202" spans="31:31" x14ac:dyDescent="0.25">
      <c r="AE207202" s="72"/>
    </row>
    <row r="207203" spans="31:31" x14ac:dyDescent="0.25">
      <c r="AE207203" s="72"/>
    </row>
    <row r="207204" spans="31:31" x14ac:dyDescent="0.25">
      <c r="AE207204" s="72"/>
    </row>
    <row r="207205" spans="31:31" x14ac:dyDescent="0.25">
      <c r="AE207205" s="72"/>
    </row>
    <row r="207206" spans="31:31" x14ac:dyDescent="0.25">
      <c r="AE207206" s="72"/>
    </row>
    <row r="207207" spans="31:31" x14ac:dyDescent="0.25">
      <c r="AE207207" s="72"/>
    </row>
    <row r="207208" spans="31:31" x14ac:dyDescent="0.25">
      <c r="AE207208" s="72"/>
    </row>
    <row r="207209" spans="31:31" x14ac:dyDescent="0.25">
      <c r="AE207209" s="72"/>
    </row>
    <row r="207210" spans="31:31" x14ac:dyDescent="0.25">
      <c r="AE207210" s="72"/>
    </row>
    <row r="207211" spans="31:31" x14ac:dyDescent="0.25">
      <c r="AE207211" s="72"/>
    </row>
    <row r="207212" spans="31:31" x14ac:dyDescent="0.25">
      <c r="AE207212" s="72"/>
    </row>
    <row r="207213" spans="31:31" x14ac:dyDescent="0.25">
      <c r="AE207213" s="72"/>
    </row>
    <row r="207214" spans="31:31" x14ac:dyDescent="0.25">
      <c r="AE207214" s="72"/>
    </row>
    <row r="207215" spans="31:31" x14ac:dyDescent="0.25">
      <c r="AE207215" s="72"/>
    </row>
    <row r="207216" spans="31:31" x14ac:dyDescent="0.25">
      <c r="AE207216" s="72"/>
    </row>
    <row r="207217" spans="31:31" x14ac:dyDescent="0.25">
      <c r="AE207217" s="72"/>
    </row>
    <row r="207218" spans="31:31" x14ac:dyDescent="0.25">
      <c r="AE207218" s="72"/>
    </row>
    <row r="207219" spans="31:31" x14ac:dyDescent="0.25">
      <c r="AE207219" s="72"/>
    </row>
    <row r="207220" spans="31:31" x14ac:dyDescent="0.25">
      <c r="AE207220" s="72"/>
    </row>
    <row r="207221" spans="31:31" x14ac:dyDescent="0.25">
      <c r="AE207221" s="72"/>
    </row>
    <row r="207222" spans="31:31" x14ac:dyDescent="0.25">
      <c r="AE207222" s="72"/>
    </row>
    <row r="207223" spans="31:31" x14ac:dyDescent="0.25">
      <c r="AE207223" s="72"/>
    </row>
    <row r="207224" spans="31:31" x14ac:dyDescent="0.25">
      <c r="AE207224" s="72"/>
    </row>
    <row r="207225" spans="31:31" x14ac:dyDescent="0.25">
      <c r="AE207225" s="72"/>
    </row>
    <row r="207226" spans="31:31" x14ac:dyDescent="0.25">
      <c r="AE207226" s="72"/>
    </row>
    <row r="207227" spans="31:31" x14ac:dyDescent="0.25">
      <c r="AE207227" s="72"/>
    </row>
    <row r="207228" spans="31:31" x14ac:dyDescent="0.25">
      <c r="AE207228" s="72"/>
    </row>
    <row r="207229" spans="31:31" x14ac:dyDescent="0.25">
      <c r="AE207229" s="72"/>
    </row>
    <row r="207230" spans="31:31" x14ac:dyDescent="0.25">
      <c r="AE207230" s="72"/>
    </row>
    <row r="207231" spans="31:31" x14ac:dyDescent="0.25">
      <c r="AE207231" s="72"/>
    </row>
    <row r="207232" spans="31:31" x14ac:dyDescent="0.25">
      <c r="AE207232" s="72"/>
    </row>
    <row r="207233" spans="31:31" x14ac:dyDescent="0.25">
      <c r="AE207233" s="72"/>
    </row>
    <row r="207234" spans="31:31" x14ac:dyDescent="0.25">
      <c r="AE207234" s="72"/>
    </row>
    <row r="207235" spans="31:31" x14ac:dyDescent="0.25">
      <c r="AE207235" s="72"/>
    </row>
    <row r="207236" spans="31:31" x14ac:dyDescent="0.25">
      <c r="AE207236" s="72"/>
    </row>
    <row r="207237" spans="31:31" x14ac:dyDescent="0.25">
      <c r="AE207237" s="72"/>
    </row>
    <row r="207238" spans="31:31" x14ac:dyDescent="0.25">
      <c r="AE207238" s="72"/>
    </row>
    <row r="207239" spans="31:31" x14ac:dyDescent="0.25">
      <c r="AE207239" s="72"/>
    </row>
    <row r="207240" spans="31:31" x14ac:dyDescent="0.25">
      <c r="AE207240" s="72"/>
    </row>
    <row r="207241" spans="31:31" x14ac:dyDescent="0.25">
      <c r="AE207241" s="72"/>
    </row>
    <row r="207242" spans="31:31" x14ac:dyDescent="0.25">
      <c r="AE207242" s="72"/>
    </row>
    <row r="207243" spans="31:31" x14ac:dyDescent="0.25">
      <c r="AE207243" s="72"/>
    </row>
    <row r="207244" spans="31:31" x14ac:dyDescent="0.25">
      <c r="AE207244" s="72"/>
    </row>
    <row r="207245" spans="31:31" x14ac:dyDescent="0.25">
      <c r="AE207245" s="72"/>
    </row>
    <row r="207246" spans="31:31" x14ac:dyDescent="0.25">
      <c r="AE207246" s="72"/>
    </row>
    <row r="207247" spans="31:31" x14ac:dyDescent="0.25">
      <c r="AE207247" s="72"/>
    </row>
    <row r="207248" spans="31:31" x14ac:dyDescent="0.25">
      <c r="AE207248" s="72"/>
    </row>
    <row r="207249" spans="31:31" x14ac:dyDescent="0.25">
      <c r="AE207249" s="72"/>
    </row>
    <row r="207250" spans="31:31" x14ac:dyDescent="0.25">
      <c r="AE207250" s="72"/>
    </row>
    <row r="207251" spans="31:31" x14ac:dyDescent="0.25">
      <c r="AE207251" s="72"/>
    </row>
    <row r="207252" spans="31:31" x14ac:dyDescent="0.25">
      <c r="AE207252" s="72"/>
    </row>
    <row r="207253" spans="31:31" x14ac:dyDescent="0.25">
      <c r="AE207253" s="72"/>
    </row>
    <row r="207254" spans="31:31" x14ac:dyDescent="0.25">
      <c r="AE207254" s="72"/>
    </row>
    <row r="207255" spans="31:31" x14ac:dyDescent="0.25">
      <c r="AE207255" s="72"/>
    </row>
    <row r="207256" spans="31:31" x14ac:dyDescent="0.25">
      <c r="AE207256" s="72"/>
    </row>
    <row r="207257" spans="31:31" x14ac:dyDescent="0.25">
      <c r="AE207257" s="72"/>
    </row>
    <row r="207258" spans="31:31" x14ac:dyDescent="0.25">
      <c r="AE207258" s="72"/>
    </row>
    <row r="207259" spans="31:31" x14ac:dyDescent="0.25">
      <c r="AE207259" s="72"/>
    </row>
    <row r="207260" spans="31:31" x14ac:dyDescent="0.25">
      <c r="AE207260" s="72"/>
    </row>
    <row r="207261" spans="31:31" x14ac:dyDescent="0.25">
      <c r="AE207261" s="72"/>
    </row>
    <row r="207262" spans="31:31" x14ac:dyDescent="0.25">
      <c r="AE207262" s="72"/>
    </row>
    <row r="207263" spans="31:31" x14ac:dyDescent="0.25">
      <c r="AE207263" s="72"/>
    </row>
    <row r="207264" spans="31:31" x14ac:dyDescent="0.25">
      <c r="AE207264" s="72"/>
    </row>
    <row r="207265" spans="31:31" x14ac:dyDescent="0.25">
      <c r="AE207265" s="72"/>
    </row>
    <row r="207266" spans="31:31" x14ac:dyDescent="0.25">
      <c r="AE207266" s="72"/>
    </row>
    <row r="207267" spans="31:31" x14ac:dyDescent="0.25">
      <c r="AE207267" s="72"/>
    </row>
    <row r="207268" spans="31:31" x14ac:dyDescent="0.25">
      <c r="AE207268" s="72"/>
    </row>
    <row r="207269" spans="31:31" x14ac:dyDescent="0.25">
      <c r="AE207269" s="72"/>
    </row>
    <row r="207270" spans="31:31" x14ac:dyDescent="0.25">
      <c r="AE207270" s="72"/>
    </row>
    <row r="207271" spans="31:31" x14ac:dyDescent="0.25">
      <c r="AE207271" s="72"/>
    </row>
    <row r="207272" spans="31:31" x14ac:dyDescent="0.25">
      <c r="AE207272" s="72"/>
    </row>
    <row r="207273" spans="31:31" x14ac:dyDescent="0.25">
      <c r="AE207273" s="72"/>
    </row>
    <row r="207274" spans="31:31" x14ac:dyDescent="0.25">
      <c r="AE207274" s="72"/>
    </row>
    <row r="207275" spans="31:31" x14ac:dyDescent="0.25">
      <c r="AE207275" s="72"/>
    </row>
    <row r="207276" spans="31:31" x14ac:dyDescent="0.25">
      <c r="AE207276" s="72"/>
    </row>
    <row r="207277" spans="31:31" x14ac:dyDescent="0.25">
      <c r="AE207277" s="72"/>
    </row>
    <row r="207278" spans="31:31" x14ac:dyDescent="0.25">
      <c r="AE207278" s="72"/>
    </row>
    <row r="207279" spans="31:31" x14ac:dyDescent="0.25">
      <c r="AE207279" s="72"/>
    </row>
    <row r="207280" spans="31:31" x14ac:dyDescent="0.25">
      <c r="AE207280" s="72"/>
    </row>
    <row r="207281" spans="31:31" x14ac:dyDescent="0.25">
      <c r="AE207281" s="72"/>
    </row>
    <row r="207282" spans="31:31" x14ac:dyDescent="0.25">
      <c r="AE207282" s="72"/>
    </row>
    <row r="207283" spans="31:31" x14ac:dyDescent="0.25">
      <c r="AE207283" s="72"/>
    </row>
    <row r="207284" spans="31:31" x14ac:dyDescent="0.25">
      <c r="AE207284" s="72"/>
    </row>
    <row r="207285" spans="31:31" x14ac:dyDescent="0.25">
      <c r="AE207285" s="72"/>
    </row>
    <row r="207286" spans="31:31" x14ac:dyDescent="0.25">
      <c r="AE207286" s="72"/>
    </row>
    <row r="207287" spans="31:31" x14ac:dyDescent="0.25">
      <c r="AE207287" s="72"/>
    </row>
    <row r="207288" spans="31:31" x14ac:dyDescent="0.25">
      <c r="AE207288" s="72"/>
    </row>
    <row r="207289" spans="31:31" x14ac:dyDescent="0.25">
      <c r="AE207289" s="72"/>
    </row>
    <row r="207290" spans="31:31" x14ac:dyDescent="0.25">
      <c r="AE207290" s="72"/>
    </row>
    <row r="207291" spans="31:31" x14ac:dyDescent="0.25">
      <c r="AE207291" s="72"/>
    </row>
    <row r="207292" spans="31:31" x14ac:dyDescent="0.25">
      <c r="AE207292" s="72"/>
    </row>
    <row r="207293" spans="31:31" x14ac:dyDescent="0.25">
      <c r="AE207293" s="72"/>
    </row>
    <row r="207294" spans="31:31" x14ac:dyDescent="0.25">
      <c r="AE207294" s="72"/>
    </row>
    <row r="207295" spans="31:31" x14ac:dyDescent="0.25">
      <c r="AE207295" s="72"/>
    </row>
    <row r="207296" spans="31:31" x14ac:dyDescent="0.25">
      <c r="AE207296" s="72"/>
    </row>
    <row r="207297" spans="31:31" x14ac:dyDescent="0.25">
      <c r="AE207297" s="72"/>
    </row>
    <row r="207298" spans="31:31" x14ac:dyDescent="0.25">
      <c r="AE207298" s="72"/>
    </row>
    <row r="207299" spans="31:31" x14ac:dyDescent="0.25">
      <c r="AE207299" s="72"/>
    </row>
    <row r="207300" spans="31:31" x14ac:dyDescent="0.25">
      <c r="AE207300" s="72"/>
    </row>
    <row r="207301" spans="31:31" x14ac:dyDescent="0.25">
      <c r="AE207301" s="72"/>
    </row>
    <row r="207302" spans="31:31" x14ac:dyDescent="0.25">
      <c r="AE207302" s="72"/>
    </row>
    <row r="207303" spans="31:31" x14ac:dyDescent="0.25">
      <c r="AE207303" s="72"/>
    </row>
    <row r="207304" spans="31:31" x14ac:dyDescent="0.25">
      <c r="AE207304" s="72"/>
    </row>
    <row r="207305" spans="31:31" x14ac:dyDescent="0.25">
      <c r="AE207305" s="72"/>
    </row>
    <row r="207306" spans="31:31" x14ac:dyDescent="0.25">
      <c r="AE207306" s="72"/>
    </row>
    <row r="207307" spans="31:31" x14ac:dyDescent="0.25">
      <c r="AE207307" s="72"/>
    </row>
    <row r="207308" spans="31:31" x14ac:dyDescent="0.25">
      <c r="AE207308" s="72"/>
    </row>
    <row r="207309" spans="31:31" x14ac:dyDescent="0.25">
      <c r="AE207309" s="72"/>
    </row>
    <row r="207310" spans="31:31" x14ac:dyDescent="0.25">
      <c r="AE207310" s="72"/>
    </row>
    <row r="207311" spans="31:31" x14ac:dyDescent="0.25">
      <c r="AE207311" s="72"/>
    </row>
    <row r="207312" spans="31:31" x14ac:dyDescent="0.25">
      <c r="AE207312" s="72"/>
    </row>
    <row r="207313" spans="31:31" x14ac:dyDescent="0.25">
      <c r="AE207313" s="72"/>
    </row>
    <row r="207314" spans="31:31" x14ac:dyDescent="0.25">
      <c r="AE207314" s="72"/>
    </row>
    <row r="207315" spans="31:31" x14ac:dyDescent="0.25">
      <c r="AE207315" s="72"/>
    </row>
    <row r="207316" spans="31:31" x14ac:dyDescent="0.25">
      <c r="AE207316" s="72"/>
    </row>
    <row r="207317" spans="31:31" x14ac:dyDescent="0.25">
      <c r="AE207317" s="72"/>
    </row>
    <row r="207318" spans="31:31" x14ac:dyDescent="0.25">
      <c r="AE207318" s="72"/>
    </row>
    <row r="207319" spans="31:31" x14ac:dyDescent="0.25">
      <c r="AE207319" s="72"/>
    </row>
    <row r="207320" spans="31:31" x14ac:dyDescent="0.25">
      <c r="AE207320" s="72"/>
    </row>
    <row r="207321" spans="31:31" x14ac:dyDescent="0.25">
      <c r="AE207321" s="72"/>
    </row>
    <row r="207322" spans="31:31" x14ac:dyDescent="0.25">
      <c r="AE207322" s="72"/>
    </row>
    <row r="207323" spans="31:31" x14ac:dyDescent="0.25">
      <c r="AE207323" s="72"/>
    </row>
    <row r="207324" spans="31:31" x14ac:dyDescent="0.25">
      <c r="AE207324" s="72"/>
    </row>
    <row r="207325" spans="31:31" x14ac:dyDescent="0.25">
      <c r="AE207325" s="72"/>
    </row>
    <row r="207326" spans="31:31" x14ac:dyDescent="0.25">
      <c r="AE207326" s="72"/>
    </row>
    <row r="207327" spans="31:31" x14ac:dyDescent="0.25">
      <c r="AE207327" s="72"/>
    </row>
    <row r="207328" spans="31:31" x14ac:dyDescent="0.25">
      <c r="AE207328" s="72"/>
    </row>
    <row r="207329" spans="31:31" x14ac:dyDescent="0.25">
      <c r="AE207329" s="72"/>
    </row>
    <row r="207330" spans="31:31" x14ac:dyDescent="0.25">
      <c r="AE207330" s="72"/>
    </row>
    <row r="207331" spans="31:31" x14ac:dyDescent="0.25">
      <c r="AE207331" s="72"/>
    </row>
    <row r="207332" spans="31:31" x14ac:dyDescent="0.25">
      <c r="AE207332" s="72"/>
    </row>
    <row r="207333" spans="31:31" x14ac:dyDescent="0.25">
      <c r="AE207333" s="72"/>
    </row>
    <row r="207334" spans="31:31" x14ac:dyDescent="0.25">
      <c r="AE207334" s="72"/>
    </row>
    <row r="207335" spans="31:31" x14ac:dyDescent="0.25">
      <c r="AE207335" s="72"/>
    </row>
    <row r="207336" spans="31:31" x14ac:dyDescent="0.25">
      <c r="AE207336" s="72"/>
    </row>
    <row r="207337" spans="31:31" x14ac:dyDescent="0.25">
      <c r="AE207337" s="72"/>
    </row>
    <row r="207338" spans="31:31" x14ac:dyDescent="0.25">
      <c r="AE207338" s="72"/>
    </row>
    <row r="207339" spans="31:31" x14ac:dyDescent="0.25">
      <c r="AE207339" s="72"/>
    </row>
    <row r="207340" spans="31:31" x14ac:dyDescent="0.25">
      <c r="AE207340" s="72"/>
    </row>
    <row r="207341" spans="31:31" x14ac:dyDescent="0.25">
      <c r="AE207341" s="72"/>
    </row>
    <row r="207342" spans="31:31" x14ac:dyDescent="0.25">
      <c r="AE207342" s="72"/>
    </row>
    <row r="207343" spans="31:31" x14ac:dyDescent="0.25">
      <c r="AE207343" s="72"/>
    </row>
    <row r="207344" spans="31:31" x14ac:dyDescent="0.25">
      <c r="AE207344" s="72"/>
    </row>
    <row r="207345" spans="31:31" x14ac:dyDescent="0.25">
      <c r="AE207345" s="72"/>
    </row>
    <row r="207346" spans="31:31" x14ac:dyDescent="0.25">
      <c r="AE207346" s="72"/>
    </row>
    <row r="207347" spans="31:31" x14ac:dyDescent="0.25">
      <c r="AE207347" s="72"/>
    </row>
    <row r="207348" spans="31:31" x14ac:dyDescent="0.25">
      <c r="AE207348" s="72"/>
    </row>
    <row r="207349" spans="31:31" x14ac:dyDescent="0.25">
      <c r="AE207349" s="72"/>
    </row>
    <row r="207350" spans="31:31" x14ac:dyDescent="0.25">
      <c r="AE207350" s="72"/>
    </row>
    <row r="207351" spans="31:31" x14ac:dyDescent="0.25">
      <c r="AE207351" s="72"/>
    </row>
    <row r="207352" spans="31:31" x14ac:dyDescent="0.25">
      <c r="AE207352" s="72"/>
    </row>
    <row r="207353" spans="31:31" x14ac:dyDescent="0.25">
      <c r="AE207353" s="72"/>
    </row>
    <row r="207354" spans="31:31" x14ac:dyDescent="0.25">
      <c r="AE207354" s="72"/>
    </row>
    <row r="207355" spans="31:31" x14ac:dyDescent="0.25">
      <c r="AE207355" s="72"/>
    </row>
    <row r="207356" spans="31:31" x14ac:dyDescent="0.25">
      <c r="AE207356" s="72"/>
    </row>
    <row r="207357" spans="31:31" x14ac:dyDescent="0.25">
      <c r="AE207357" s="72"/>
    </row>
    <row r="207358" spans="31:31" x14ac:dyDescent="0.25">
      <c r="AE207358" s="72"/>
    </row>
    <row r="207359" spans="31:31" x14ac:dyDescent="0.25">
      <c r="AE207359" s="72"/>
    </row>
    <row r="207360" spans="31:31" x14ac:dyDescent="0.25">
      <c r="AE207360" s="72"/>
    </row>
    <row r="207361" spans="31:31" x14ac:dyDescent="0.25">
      <c r="AE207361" s="72"/>
    </row>
    <row r="207362" spans="31:31" x14ac:dyDescent="0.25">
      <c r="AE207362" s="72"/>
    </row>
    <row r="207363" spans="31:31" x14ac:dyDescent="0.25">
      <c r="AE207363" s="72"/>
    </row>
    <row r="207364" spans="31:31" x14ac:dyDescent="0.25">
      <c r="AE207364" s="72"/>
    </row>
    <row r="207365" spans="31:31" x14ac:dyDescent="0.25">
      <c r="AE207365" s="72"/>
    </row>
    <row r="207366" spans="31:31" x14ac:dyDescent="0.25">
      <c r="AE207366" s="72"/>
    </row>
    <row r="207367" spans="31:31" x14ac:dyDescent="0.25">
      <c r="AE207367" s="72"/>
    </row>
    <row r="207368" spans="31:31" x14ac:dyDescent="0.25">
      <c r="AE207368" s="72"/>
    </row>
    <row r="207369" spans="31:31" x14ac:dyDescent="0.25">
      <c r="AE207369" s="72"/>
    </row>
    <row r="207370" spans="31:31" x14ac:dyDescent="0.25">
      <c r="AE207370" s="72"/>
    </row>
    <row r="207371" spans="31:31" x14ac:dyDescent="0.25">
      <c r="AE207371" s="72"/>
    </row>
    <row r="207372" spans="31:31" x14ac:dyDescent="0.25">
      <c r="AE207372" s="72"/>
    </row>
    <row r="207373" spans="31:31" x14ac:dyDescent="0.25">
      <c r="AE207373" s="72"/>
    </row>
    <row r="207374" spans="31:31" x14ac:dyDescent="0.25">
      <c r="AE207374" s="72"/>
    </row>
    <row r="207375" spans="31:31" x14ac:dyDescent="0.25">
      <c r="AE207375" s="72"/>
    </row>
    <row r="207376" spans="31:31" x14ac:dyDescent="0.25">
      <c r="AE207376" s="72"/>
    </row>
    <row r="207377" spans="31:31" x14ac:dyDescent="0.25">
      <c r="AE207377" s="72"/>
    </row>
    <row r="207378" spans="31:31" x14ac:dyDescent="0.25">
      <c r="AE207378" s="72"/>
    </row>
    <row r="207379" spans="31:31" x14ac:dyDescent="0.25">
      <c r="AE207379" s="72"/>
    </row>
    <row r="207380" spans="31:31" x14ac:dyDescent="0.25">
      <c r="AE207380" s="72"/>
    </row>
    <row r="207381" spans="31:31" x14ac:dyDescent="0.25">
      <c r="AE207381" s="72"/>
    </row>
    <row r="207382" spans="31:31" x14ac:dyDescent="0.25">
      <c r="AE207382" s="72"/>
    </row>
    <row r="207383" spans="31:31" x14ac:dyDescent="0.25">
      <c r="AE207383" s="72"/>
    </row>
    <row r="207384" spans="31:31" x14ac:dyDescent="0.25">
      <c r="AE207384" s="72"/>
    </row>
    <row r="207385" spans="31:31" x14ac:dyDescent="0.25">
      <c r="AE207385" s="72"/>
    </row>
    <row r="207386" spans="31:31" x14ac:dyDescent="0.25">
      <c r="AE207386" s="72"/>
    </row>
    <row r="207387" spans="31:31" x14ac:dyDescent="0.25">
      <c r="AE207387" s="72"/>
    </row>
    <row r="207388" spans="31:31" x14ac:dyDescent="0.25">
      <c r="AE207388" s="72"/>
    </row>
    <row r="207389" spans="31:31" x14ac:dyDescent="0.25">
      <c r="AE207389" s="72"/>
    </row>
    <row r="207390" spans="31:31" x14ac:dyDescent="0.25">
      <c r="AE207390" s="72"/>
    </row>
    <row r="207391" spans="31:31" x14ac:dyDescent="0.25">
      <c r="AE207391" s="72"/>
    </row>
    <row r="207392" spans="31:31" x14ac:dyDescent="0.25">
      <c r="AE207392" s="72"/>
    </row>
    <row r="207393" spans="31:31" x14ac:dyDescent="0.25">
      <c r="AE207393" s="72"/>
    </row>
    <row r="207394" spans="31:31" x14ac:dyDescent="0.25">
      <c r="AE207394" s="72"/>
    </row>
    <row r="207395" spans="31:31" x14ac:dyDescent="0.25">
      <c r="AE207395" s="72"/>
    </row>
    <row r="207396" spans="31:31" x14ac:dyDescent="0.25">
      <c r="AE207396" s="72"/>
    </row>
    <row r="207397" spans="31:31" x14ac:dyDescent="0.25">
      <c r="AE207397" s="72"/>
    </row>
    <row r="207398" spans="31:31" x14ac:dyDescent="0.25">
      <c r="AE207398" s="72"/>
    </row>
    <row r="207399" spans="31:31" x14ac:dyDescent="0.25">
      <c r="AE207399" s="72"/>
    </row>
    <row r="207400" spans="31:31" x14ac:dyDescent="0.25">
      <c r="AE207400" s="72"/>
    </row>
    <row r="207401" spans="31:31" x14ac:dyDescent="0.25">
      <c r="AE207401" s="72"/>
    </row>
    <row r="207402" spans="31:31" x14ac:dyDescent="0.25">
      <c r="AE207402" s="72"/>
    </row>
    <row r="207403" spans="31:31" x14ac:dyDescent="0.25">
      <c r="AE207403" s="72"/>
    </row>
    <row r="207404" spans="31:31" x14ac:dyDescent="0.25">
      <c r="AE207404" s="72"/>
    </row>
    <row r="207405" spans="31:31" x14ac:dyDescent="0.25">
      <c r="AE207405" s="72"/>
    </row>
    <row r="207406" spans="31:31" x14ac:dyDescent="0.25">
      <c r="AE207406" s="72"/>
    </row>
    <row r="207407" spans="31:31" x14ac:dyDescent="0.25">
      <c r="AE207407" s="72"/>
    </row>
    <row r="207408" spans="31:31" x14ac:dyDescent="0.25">
      <c r="AE207408" s="72"/>
    </row>
    <row r="207409" spans="31:31" x14ac:dyDescent="0.25">
      <c r="AE207409" s="72"/>
    </row>
    <row r="207410" spans="31:31" x14ac:dyDescent="0.25">
      <c r="AE207410" s="72"/>
    </row>
    <row r="207411" spans="31:31" x14ac:dyDescent="0.25">
      <c r="AE207411" s="72"/>
    </row>
    <row r="207412" spans="31:31" x14ac:dyDescent="0.25">
      <c r="AE207412" s="72"/>
    </row>
    <row r="207413" spans="31:31" x14ac:dyDescent="0.25">
      <c r="AE207413" s="72"/>
    </row>
    <row r="207414" spans="31:31" x14ac:dyDescent="0.25">
      <c r="AE207414" s="72"/>
    </row>
    <row r="207415" spans="31:31" x14ac:dyDescent="0.25">
      <c r="AE207415" s="72"/>
    </row>
    <row r="207416" spans="31:31" x14ac:dyDescent="0.25">
      <c r="AE207416" s="72"/>
    </row>
    <row r="207417" spans="31:31" x14ac:dyDescent="0.25">
      <c r="AE207417" s="72"/>
    </row>
    <row r="207418" spans="31:31" x14ac:dyDescent="0.25">
      <c r="AE207418" s="72"/>
    </row>
    <row r="207419" spans="31:31" x14ac:dyDescent="0.25">
      <c r="AE207419" s="72"/>
    </row>
    <row r="207420" spans="31:31" x14ac:dyDescent="0.25">
      <c r="AE207420" s="72"/>
    </row>
    <row r="207421" spans="31:31" x14ac:dyDescent="0.25">
      <c r="AE207421" s="72"/>
    </row>
    <row r="207422" spans="31:31" x14ac:dyDescent="0.25">
      <c r="AE207422" s="72"/>
    </row>
    <row r="207423" spans="31:31" x14ac:dyDescent="0.25">
      <c r="AE207423" s="72"/>
    </row>
    <row r="207424" spans="31:31" x14ac:dyDescent="0.25">
      <c r="AE207424" s="72"/>
    </row>
    <row r="207425" spans="31:31" x14ac:dyDescent="0.25">
      <c r="AE207425" s="72"/>
    </row>
    <row r="207426" spans="31:31" x14ac:dyDescent="0.25">
      <c r="AE207426" s="72"/>
    </row>
    <row r="207427" spans="31:31" x14ac:dyDescent="0.25">
      <c r="AE207427" s="72"/>
    </row>
    <row r="207428" spans="31:31" x14ac:dyDescent="0.25">
      <c r="AE207428" s="72"/>
    </row>
    <row r="207429" spans="31:31" x14ac:dyDescent="0.25">
      <c r="AE207429" s="72"/>
    </row>
    <row r="207430" spans="31:31" x14ac:dyDescent="0.25">
      <c r="AE207430" s="72"/>
    </row>
    <row r="207431" spans="31:31" x14ac:dyDescent="0.25">
      <c r="AE207431" s="72"/>
    </row>
    <row r="207432" spans="31:31" x14ac:dyDescent="0.25">
      <c r="AE207432" s="72"/>
    </row>
    <row r="207433" spans="31:31" x14ac:dyDescent="0.25">
      <c r="AE207433" s="72"/>
    </row>
    <row r="207434" spans="31:31" x14ac:dyDescent="0.25">
      <c r="AE207434" s="72"/>
    </row>
    <row r="207435" spans="31:31" x14ac:dyDescent="0.25">
      <c r="AE207435" s="72"/>
    </row>
    <row r="207436" spans="31:31" x14ac:dyDescent="0.25">
      <c r="AE207436" s="72"/>
    </row>
    <row r="207437" spans="31:31" x14ac:dyDescent="0.25">
      <c r="AE207437" s="72"/>
    </row>
    <row r="207438" spans="31:31" x14ac:dyDescent="0.25">
      <c r="AE207438" s="72"/>
    </row>
    <row r="207439" spans="31:31" x14ac:dyDescent="0.25">
      <c r="AE207439" s="72"/>
    </row>
    <row r="207440" spans="31:31" x14ac:dyDescent="0.25">
      <c r="AE207440" s="72"/>
    </row>
    <row r="207441" spans="31:31" x14ac:dyDescent="0.25">
      <c r="AE207441" s="72"/>
    </row>
    <row r="207442" spans="31:31" x14ac:dyDescent="0.25">
      <c r="AE207442" s="72"/>
    </row>
    <row r="207443" spans="31:31" x14ac:dyDescent="0.25">
      <c r="AE207443" s="72"/>
    </row>
    <row r="207444" spans="31:31" x14ac:dyDescent="0.25">
      <c r="AE207444" s="72"/>
    </row>
    <row r="207445" spans="31:31" x14ac:dyDescent="0.25">
      <c r="AE207445" s="72"/>
    </row>
    <row r="207446" spans="31:31" x14ac:dyDescent="0.25">
      <c r="AE207446" s="72"/>
    </row>
    <row r="207447" spans="31:31" x14ac:dyDescent="0.25">
      <c r="AE207447" s="72"/>
    </row>
    <row r="207448" spans="31:31" x14ac:dyDescent="0.25">
      <c r="AE207448" s="72"/>
    </row>
    <row r="207449" spans="31:31" x14ac:dyDescent="0.25">
      <c r="AE207449" s="72"/>
    </row>
    <row r="207450" spans="31:31" x14ac:dyDescent="0.25">
      <c r="AE207450" s="72"/>
    </row>
    <row r="207451" spans="31:31" x14ac:dyDescent="0.25">
      <c r="AE207451" s="72"/>
    </row>
    <row r="207452" spans="31:31" x14ac:dyDescent="0.25">
      <c r="AE207452" s="72"/>
    </row>
    <row r="207453" spans="31:31" x14ac:dyDescent="0.25">
      <c r="AE207453" s="72"/>
    </row>
    <row r="207454" spans="31:31" x14ac:dyDescent="0.25">
      <c r="AE207454" s="72"/>
    </row>
    <row r="207455" spans="31:31" x14ac:dyDescent="0.25">
      <c r="AE207455" s="72"/>
    </row>
    <row r="207456" spans="31:31" x14ac:dyDescent="0.25">
      <c r="AE207456" s="72"/>
    </row>
    <row r="207457" spans="31:31" x14ac:dyDescent="0.25">
      <c r="AE207457" s="72"/>
    </row>
    <row r="207458" spans="31:31" x14ac:dyDescent="0.25">
      <c r="AE207458" s="72"/>
    </row>
    <row r="207459" spans="31:31" x14ac:dyDescent="0.25">
      <c r="AE207459" s="72"/>
    </row>
    <row r="207460" spans="31:31" x14ac:dyDescent="0.25">
      <c r="AE207460" s="72"/>
    </row>
    <row r="207461" spans="31:31" x14ac:dyDescent="0.25">
      <c r="AE207461" s="72"/>
    </row>
    <row r="207462" spans="31:31" x14ac:dyDescent="0.25">
      <c r="AE207462" s="72"/>
    </row>
    <row r="207463" spans="31:31" x14ac:dyDescent="0.25">
      <c r="AE207463" s="72"/>
    </row>
    <row r="207464" spans="31:31" x14ac:dyDescent="0.25">
      <c r="AE207464" s="72"/>
    </row>
    <row r="207465" spans="31:31" x14ac:dyDescent="0.25">
      <c r="AE207465" s="72"/>
    </row>
    <row r="207466" spans="31:31" x14ac:dyDescent="0.25">
      <c r="AE207466" s="72"/>
    </row>
    <row r="207467" spans="31:31" x14ac:dyDescent="0.25">
      <c r="AE207467" s="72"/>
    </row>
    <row r="207468" spans="31:31" x14ac:dyDescent="0.25">
      <c r="AE207468" s="72"/>
    </row>
    <row r="207469" spans="31:31" x14ac:dyDescent="0.25">
      <c r="AE207469" s="72"/>
    </row>
    <row r="207470" spans="31:31" x14ac:dyDescent="0.25">
      <c r="AE207470" s="72"/>
    </row>
    <row r="207471" spans="31:31" x14ac:dyDescent="0.25">
      <c r="AE207471" s="72"/>
    </row>
    <row r="207472" spans="31:31" x14ac:dyDescent="0.25">
      <c r="AE207472" s="72"/>
    </row>
    <row r="207473" spans="31:31" x14ac:dyDescent="0.25">
      <c r="AE207473" s="72"/>
    </row>
    <row r="207474" spans="31:31" x14ac:dyDescent="0.25">
      <c r="AE207474" s="72"/>
    </row>
    <row r="207475" spans="31:31" x14ac:dyDescent="0.25">
      <c r="AE207475" s="72"/>
    </row>
    <row r="207476" spans="31:31" x14ac:dyDescent="0.25">
      <c r="AE207476" s="72"/>
    </row>
    <row r="207477" spans="31:31" x14ac:dyDescent="0.25">
      <c r="AE207477" s="72"/>
    </row>
    <row r="207478" spans="31:31" x14ac:dyDescent="0.25">
      <c r="AE207478" s="72"/>
    </row>
    <row r="207479" spans="31:31" x14ac:dyDescent="0.25">
      <c r="AE207479" s="72"/>
    </row>
    <row r="207480" spans="31:31" x14ac:dyDescent="0.25">
      <c r="AE207480" s="72"/>
    </row>
    <row r="207481" spans="31:31" x14ac:dyDescent="0.25">
      <c r="AE207481" s="72"/>
    </row>
    <row r="207482" spans="31:31" x14ac:dyDescent="0.25">
      <c r="AE207482" s="72"/>
    </row>
    <row r="207483" spans="31:31" x14ac:dyDescent="0.25">
      <c r="AE207483" s="72"/>
    </row>
    <row r="207484" spans="31:31" x14ac:dyDescent="0.25">
      <c r="AE207484" s="72"/>
    </row>
    <row r="207485" spans="31:31" x14ac:dyDescent="0.25">
      <c r="AE207485" s="72"/>
    </row>
    <row r="207486" spans="31:31" x14ac:dyDescent="0.25">
      <c r="AE207486" s="72"/>
    </row>
    <row r="207487" spans="31:31" x14ac:dyDescent="0.25">
      <c r="AE207487" s="72"/>
    </row>
    <row r="207488" spans="31:31" x14ac:dyDescent="0.25">
      <c r="AE207488" s="72"/>
    </row>
    <row r="207489" spans="31:31" x14ac:dyDescent="0.25">
      <c r="AE207489" s="72"/>
    </row>
    <row r="207490" spans="31:31" x14ac:dyDescent="0.25">
      <c r="AE207490" s="72"/>
    </row>
    <row r="207491" spans="31:31" x14ac:dyDescent="0.25">
      <c r="AE207491" s="72"/>
    </row>
    <row r="207492" spans="31:31" x14ac:dyDescent="0.25">
      <c r="AE207492" s="72"/>
    </row>
    <row r="207493" spans="31:31" x14ac:dyDescent="0.25">
      <c r="AE207493" s="72"/>
    </row>
    <row r="207494" spans="31:31" x14ac:dyDescent="0.25">
      <c r="AE207494" s="72"/>
    </row>
    <row r="207495" spans="31:31" x14ac:dyDescent="0.25">
      <c r="AE207495" s="72"/>
    </row>
    <row r="207496" spans="31:31" x14ac:dyDescent="0.25">
      <c r="AE207496" s="72"/>
    </row>
    <row r="207497" spans="31:31" x14ac:dyDescent="0.25">
      <c r="AE207497" s="72"/>
    </row>
    <row r="207498" spans="31:31" x14ac:dyDescent="0.25">
      <c r="AE207498" s="72"/>
    </row>
    <row r="207499" spans="31:31" x14ac:dyDescent="0.25">
      <c r="AE207499" s="72"/>
    </row>
    <row r="207500" spans="31:31" x14ac:dyDescent="0.25">
      <c r="AE207500" s="72"/>
    </row>
    <row r="207501" spans="31:31" x14ac:dyDescent="0.25">
      <c r="AE207501" s="72"/>
    </row>
    <row r="207502" spans="31:31" x14ac:dyDescent="0.25">
      <c r="AE207502" s="72"/>
    </row>
    <row r="207503" spans="31:31" x14ac:dyDescent="0.25">
      <c r="AE207503" s="72"/>
    </row>
    <row r="207504" spans="31:31" x14ac:dyDescent="0.25">
      <c r="AE207504" s="72"/>
    </row>
    <row r="207505" spans="31:31" x14ac:dyDescent="0.25">
      <c r="AE207505" s="72"/>
    </row>
    <row r="207506" spans="31:31" x14ac:dyDescent="0.25">
      <c r="AE207506" s="72"/>
    </row>
    <row r="207507" spans="31:31" x14ac:dyDescent="0.25">
      <c r="AE207507" s="72"/>
    </row>
    <row r="207508" spans="31:31" x14ac:dyDescent="0.25">
      <c r="AE207508" s="72"/>
    </row>
    <row r="207509" spans="31:31" x14ac:dyDescent="0.25">
      <c r="AE207509" s="72"/>
    </row>
    <row r="207510" spans="31:31" x14ac:dyDescent="0.25">
      <c r="AE207510" s="72"/>
    </row>
    <row r="207511" spans="31:31" x14ac:dyDescent="0.25">
      <c r="AE207511" s="72"/>
    </row>
    <row r="207512" spans="31:31" x14ac:dyDescent="0.25">
      <c r="AE207512" s="72"/>
    </row>
    <row r="207513" spans="31:31" x14ac:dyDescent="0.25">
      <c r="AE207513" s="72"/>
    </row>
    <row r="207514" spans="31:31" x14ac:dyDescent="0.25">
      <c r="AE207514" s="72"/>
    </row>
    <row r="207515" spans="31:31" x14ac:dyDescent="0.25">
      <c r="AE207515" s="72"/>
    </row>
    <row r="207516" spans="31:31" x14ac:dyDescent="0.25">
      <c r="AE207516" s="72"/>
    </row>
    <row r="207517" spans="31:31" x14ac:dyDescent="0.25">
      <c r="AE207517" s="72"/>
    </row>
    <row r="207518" spans="31:31" x14ac:dyDescent="0.25">
      <c r="AE207518" s="72"/>
    </row>
    <row r="207519" spans="31:31" x14ac:dyDescent="0.25">
      <c r="AE207519" s="72"/>
    </row>
    <row r="207520" spans="31:31" x14ac:dyDescent="0.25">
      <c r="AE207520" s="72"/>
    </row>
    <row r="207521" spans="31:31" x14ac:dyDescent="0.25">
      <c r="AE207521" s="72"/>
    </row>
    <row r="207522" spans="31:31" x14ac:dyDescent="0.25">
      <c r="AE207522" s="72"/>
    </row>
    <row r="207523" spans="31:31" x14ac:dyDescent="0.25">
      <c r="AE207523" s="72"/>
    </row>
    <row r="207524" spans="31:31" x14ac:dyDescent="0.25">
      <c r="AE207524" s="72"/>
    </row>
    <row r="207525" spans="31:31" x14ac:dyDescent="0.25">
      <c r="AE207525" s="72"/>
    </row>
    <row r="207526" spans="31:31" x14ac:dyDescent="0.25">
      <c r="AE207526" s="72"/>
    </row>
    <row r="207527" spans="31:31" x14ac:dyDescent="0.25">
      <c r="AE207527" s="72"/>
    </row>
    <row r="207528" spans="31:31" x14ac:dyDescent="0.25">
      <c r="AE207528" s="72"/>
    </row>
    <row r="207529" spans="31:31" x14ac:dyDescent="0.25">
      <c r="AE207529" s="72"/>
    </row>
    <row r="207530" spans="31:31" x14ac:dyDescent="0.25">
      <c r="AE207530" s="72"/>
    </row>
    <row r="207531" spans="31:31" x14ac:dyDescent="0.25">
      <c r="AE207531" s="72"/>
    </row>
    <row r="207532" spans="31:31" x14ac:dyDescent="0.25">
      <c r="AE207532" s="72"/>
    </row>
    <row r="207533" spans="31:31" x14ac:dyDescent="0.25">
      <c r="AE207533" s="72"/>
    </row>
    <row r="207534" spans="31:31" x14ac:dyDescent="0.25">
      <c r="AE207534" s="72"/>
    </row>
    <row r="207535" spans="31:31" x14ac:dyDescent="0.25">
      <c r="AE207535" s="72"/>
    </row>
    <row r="207536" spans="31:31" x14ac:dyDescent="0.25">
      <c r="AE207536" s="72"/>
    </row>
    <row r="207537" spans="31:31" x14ac:dyDescent="0.25">
      <c r="AE207537" s="72"/>
    </row>
    <row r="207538" spans="31:31" x14ac:dyDescent="0.25">
      <c r="AE207538" s="72"/>
    </row>
    <row r="207539" spans="31:31" x14ac:dyDescent="0.25">
      <c r="AE207539" s="72"/>
    </row>
    <row r="207540" spans="31:31" x14ac:dyDescent="0.25">
      <c r="AE207540" s="72"/>
    </row>
    <row r="207541" spans="31:31" x14ac:dyDescent="0.25">
      <c r="AE207541" s="72"/>
    </row>
    <row r="207542" spans="31:31" x14ac:dyDescent="0.25">
      <c r="AE207542" s="72"/>
    </row>
    <row r="207543" spans="31:31" x14ac:dyDescent="0.25">
      <c r="AE207543" s="72"/>
    </row>
    <row r="207544" spans="31:31" x14ac:dyDescent="0.25">
      <c r="AE207544" s="72"/>
    </row>
    <row r="207545" spans="31:31" x14ac:dyDescent="0.25">
      <c r="AE207545" s="72"/>
    </row>
    <row r="207546" spans="31:31" x14ac:dyDescent="0.25">
      <c r="AE207546" s="72"/>
    </row>
    <row r="207547" spans="31:31" x14ac:dyDescent="0.25">
      <c r="AE207547" s="72"/>
    </row>
    <row r="207548" spans="31:31" x14ac:dyDescent="0.25">
      <c r="AE207548" s="72"/>
    </row>
    <row r="207549" spans="31:31" x14ac:dyDescent="0.25">
      <c r="AE207549" s="72"/>
    </row>
    <row r="207550" spans="31:31" x14ac:dyDescent="0.25">
      <c r="AE207550" s="72"/>
    </row>
    <row r="207551" spans="31:31" x14ac:dyDescent="0.25">
      <c r="AE207551" s="72"/>
    </row>
    <row r="207552" spans="31:31" x14ac:dyDescent="0.25">
      <c r="AE207552" s="72"/>
    </row>
    <row r="207553" spans="31:31" x14ac:dyDescent="0.25">
      <c r="AE207553" s="72"/>
    </row>
    <row r="207554" spans="31:31" x14ac:dyDescent="0.25">
      <c r="AE207554" s="72"/>
    </row>
    <row r="207555" spans="31:31" x14ac:dyDescent="0.25">
      <c r="AE207555" s="72"/>
    </row>
    <row r="207556" spans="31:31" x14ac:dyDescent="0.25">
      <c r="AE207556" s="72"/>
    </row>
    <row r="207557" spans="31:31" x14ac:dyDescent="0.25">
      <c r="AE207557" s="72"/>
    </row>
    <row r="207558" spans="31:31" x14ac:dyDescent="0.25">
      <c r="AE207558" s="72"/>
    </row>
    <row r="207559" spans="31:31" x14ac:dyDescent="0.25">
      <c r="AE207559" s="72"/>
    </row>
    <row r="207560" spans="31:31" x14ac:dyDescent="0.25">
      <c r="AE207560" s="72"/>
    </row>
    <row r="207561" spans="31:31" x14ac:dyDescent="0.25">
      <c r="AE207561" s="72"/>
    </row>
    <row r="207562" spans="31:31" x14ac:dyDescent="0.25">
      <c r="AE207562" s="72"/>
    </row>
    <row r="207563" spans="31:31" x14ac:dyDescent="0.25">
      <c r="AE207563" s="72"/>
    </row>
    <row r="207564" spans="31:31" x14ac:dyDescent="0.25">
      <c r="AE207564" s="72"/>
    </row>
    <row r="207565" spans="31:31" x14ac:dyDescent="0.25">
      <c r="AE207565" s="72"/>
    </row>
    <row r="207566" spans="31:31" x14ac:dyDescent="0.25">
      <c r="AE207566" s="72"/>
    </row>
    <row r="207567" spans="31:31" x14ac:dyDescent="0.25">
      <c r="AE207567" s="72"/>
    </row>
    <row r="207568" spans="31:31" x14ac:dyDescent="0.25">
      <c r="AE207568" s="72"/>
    </row>
    <row r="207569" spans="31:31" x14ac:dyDescent="0.25">
      <c r="AE207569" s="72"/>
    </row>
    <row r="207570" spans="31:31" x14ac:dyDescent="0.25">
      <c r="AE207570" s="72"/>
    </row>
    <row r="207571" spans="31:31" x14ac:dyDescent="0.25">
      <c r="AE207571" s="72"/>
    </row>
    <row r="207572" spans="31:31" x14ac:dyDescent="0.25">
      <c r="AE207572" s="72"/>
    </row>
    <row r="207573" spans="31:31" x14ac:dyDescent="0.25">
      <c r="AE207573" s="72"/>
    </row>
    <row r="207574" spans="31:31" x14ac:dyDescent="0.25">
      <c r="AE207574" s="72"/>
    </row>
    <row r="207575" spans="31:31" x14ac:dyDescent="0.25">
      <c r="AE207575" s="72"/>
    </row>
    <row r="207576" spans="31:31" x14ac:dyDescent="0.25">
      <c r="AE207576" s="72"/>
    </row>
    <row r="207577" spans="31:31" x14ac:dyDescent="0.25">
      <c r="AE207577" s="72"/>
    </row>
    <row r="207578" spans="31:31" x14ac:dyDescent="0.25">
      <c r="AE207578" s="72"/>
    </row>
    <row r="207579" spans="31:31" x14ac:dyDescent="0.25">
      <c r="AE207579" s="72"/>
    </row>
    <row r="207580" spans="31:31" x14ac:dyDescent="0.25">
      <c r="AE207580" s="72"/>
    </row>
    <row r="207581" spans="31:31" x14ac:dyDescent="0.25">
      <c r="AE207581" s="72"/>
    </row>
    <row r="207582" spans="31:31" x14ac:dyDescent="0.25">
      <c r="AE207582" s="72"/>
    </row>
    <row r="207583" spans="31:31" x14ac:dyDescent="0.25">
      <c r="AE207583" s="72"/>
    </row>
    <row r="207584" spans="31:31" x14ac:dyDescent="0.25">
      <c r="AE207584" s="72"/>
    </row>
    <row r="207585" spans="31:31" x14ac:dyDescent="0.25">
      <c r="AE207585" s="72"/>
    </row>
    <row r="207586" spans="31:31" x14ac:dyDescent="0.25">
      <c r="AE207586" s="72"/>
    </row>
    <row r="207587" spans="31:31" x14ac:dyDescent="0.25">
      <c r="AE207587" s="72"/>
    </row>
    <row r="207588" spans="31:31" x14ac:dyDescent="0.25">
      <c r="AE207588" s="72"/>
    </row>
    <row r="207589" spans="31:31" x14ac:dyDescent="0.25">
      <c r="AE207589" s="72"/>
    </row>
    <row r="207590" spans="31:31" x14ac:dyDescent="0.25">
      <c r="AE207590" s="72"/>
    </row>
    <row r="207591" spans="31:31" x14ac:dyDescent="0.25">
      <c r="AE207591" s="72"/>
    </row>
    <row r="207592" spans="31:31" x14ac:dyDescent="0.25">
      <c r="AE207592" s="72"/>
    </row>
    <row r="207593" spans="31:31" x14ac:dyDescent="0.25">
      <c r="AE207593" s="72"/>
    </row>
    <row r="207594" spans="31:31" x14ac:dyDescent="0.25">
      <c r="AE207594" s="72"/>
    </row>
    <row r="207595" spans="31:31" x14ac:dyDescent="0.25">
      <c r="AE207595" s="72"/>
    </row>
    <row r="207596" spans="31:31" x14ac:dyDescent="0.25">
      <c r="AE207596" s="72"/>
    </row>
    <row r="207597" spans="31:31" x14ac:dyDescent="0.25">
      <c r="AE207597" s="72"/>
    </row>
    <row r="207598" spans="31:31" x14ac:dyDescent="0.25">
      <c r="AE207598" s="72"/>
    </row>
    <row r="207599" spans="31:31" x14ac:dyDescent="0.25">
      <c r="AE207599" s="72"/>
    </row>
    <row r="207600" spans="31:31" x14ac:dyDescent="0.25">
      <c r="AE207600" s="72"/>
    </row>
    <row r="207601" spans="31:31" x14ac:dyDescent="0.25">
      <c r="AE207601" s="72"/>
    </row>
    <row r="207602" spans="31:31" x14ac:dyDescent="0.25">
      <c r="AE207602" s="72"/>
    </row>
    <row r="207603" spans="31:31" x14ac:dyDescent="0.25">
      <c r="AE207603" s="72"/>
    </row>
    <row r="207604" spans="31:31" x14ac:dyDescent="0.25">
      <c r="AE207604" s="72"/>
    </row>
    <row r="207605" spans="31:31" x14ac:dyDescent="0.25">
      <c r="AE207605" s="72"/>
    </row>
    <row r="207606" spans="31:31" x14ac:dyDescent="0.25">
      <c r="AE207606" s="72"/>
    </row>
    <row r="207607" spans="31:31" x14ac:dyDescent="0.25">
      <c r="AE207607" s="72"/>
    </row>
    <row r="207608" spans="31:31" x14ac:dyDescent="0.25">
      <c r="AE207608" s="72"/>
    </row>
    <row r="207609" spans="31:31" x14ac:dyDescent="0.25">
      <c r="AE207609" s="72"/>
    </row>
    <row r="207610" spans="31:31" x14ac:dyDescent="0.25">
      <c r="AE207610" s="72"/>
    </row>
    <row r="207611" spans="31:31" x14ac:dyDescent="0.25">
      <c r="AE207611" s="72"/>
    </row>
    <row r="207612" spans="31:31" x14ac:dyDescent="0.25">
      <c r="AE207612" s="72"/>
    </row>
    <row r="207613" spans="31:31" x14ac:dyDescent="0.25">
      <c r="AE207613" s="72"/>
    </row>
    <row r="207614" spans="31:31" x14ac:dyDescent="0.25">
      <c r="AE207614" s="72"/>
    </row>
    <row r="207615" spans="31:31" x14ac:dyDescent="0.25">
      <c r="AE207615" s="72"/>
    </row>
    <row r="207616" spans="31:31" x14ac:dyDescent="0.25">
      <c r="AE207616" s="72"/>
    </row>
    <row r="207617" spans="31:31" x14ac:dyDescent="0.25">
      <c r="AE207617" s="72"/>
    </row>
    <row r="207618" spans="31:31" x14ac:dyDescent="0.25">
      <c r="AE207618" s="72"/>
    </row>
    <row r="207619" spans="31:31" x14ac:dyDescent="0.25">
      <c r="AE207619" s="72"/>
    </row>
    <row r="207620" spans="31:31" x14ac:dyDescent="0.25">
      <c r="AE207620" s="72"/>
    </row>
    <row r="207621" spans="31:31" x14ac:dyDescent="0.25">
      <c r="AE207621" s="72"/>
    </row>
    <row r="207622" spans="31:31" x14ac:dyDescent="0.25">
      <c r="AE207622" s="72"/>
    </row>
    <row r="207623" spans="31:31" x14ac:dyDescent="0.25">
      <c r="AE207623" s="72"/>
    </row>
    <row r="207624" spans="31:31" x14ac:dyDescent="0.25">
      <c r="AE207624" s="72"/>
    </row>
    <row r="207625" spans="31:31" x14ac:dyDescent="0.25">
      <c r="AE207625" s="72"/>
    </row>
    <row r="207626" spans="31:31" x14ac:dyDescent="0.25">
      <c r="AE207626" s="72"/>
    </row>
    <row r="207627" spans="31:31" x14ac:dyDescent="0.25">
      <c r="AE207627" s="72"/>
    </row>
    <row r="207628" spans="31:31" x14ac:dyDescent="0.25">
      <c r="AE207628" s="72"/>
    </row>
    <row r="207629" spans="31:31" x14ac:dyDescent="0.25">
      <c r="AE207629" s="72"/>
    </row>
    <row r="207630" spans="31:31" x14ac:dyDescent="0.25">
      <c r="AE207630" s="72"/>
    </row>
    <row r="207631" spans="31:31" x14ac:dyDescent="0.25">
      <c r="AE207631" s="72"/>
    </row>
    <row r="207632" spans="31:31" x14ac:dyDescent="0.25">
      <c r="AE207632" s="72"/>
    </row>
    <row r="207633" spans="31:31" x14ac:dyDescent="0.25">
      <c r="AE207633" s="72"/>
    </row>
    <row r="207634" spans="31:31" x14ac:dyDescent="0.25">
      <c r="AE207634" s="72"/>
    </row>
    <row r="207635" spans="31:31" x14ac:dyDescent="0.25">
      <c r="AE207635" s="72"/>
    </row>
    <row r="207636" spans="31:31" x14ac:dyDescent="0.25">
      <c r="AE207636" s="72"/>
    </row>
    <row r="207637" spans="31:31" x14ac:dyDescent="0.25">
      <c r="AE207637" s="72"/>
    </row>
    <row r="207638" spans="31:31" x14ac:dyDescent="0.25">
      <c r="AE207638" s="72"/>
    </row>
    <row r="207639" spans="31:31" x14ac:dyDescent="0.25">
      <c r="AE207639" s="72"/>
    </row>
    <row r="207640" spans="31:31" x14ac:dyDescent="0.25">
      <c r="AE207640" s="72"/>
    </row>
    <row r="207641" spans="31:31" x14ac:dyDescent="0.25">
      <c r="AE207641" s="72"/>
    </row>
    <row r="207642" spans="31:31" x14ac:dyDescent="0.25">
      <c r="AE207642" s="72"/>
    </row>
    <row r="207643" spans="31:31" x14ac:dyDescent="0.25">
      <c r="AE207643" s="72"/>
    </row>
    <row r="207644" spans="31:31" x14ac:dyDescent="0.25">
      <c r="AE207644" s="72"/>
    </row>
    <row r="207645" spans="31:31" x14ac:dyDescent="0.25">
      <c r="AE207645" s="72"/>
    </row>
    <row r="207646" spans="31:31" x14ac:dyDescent="0.25">
      <c r="AE207646" s="72"/>
    </row>
    <row r="207647" spans="31:31" x14ac:dyDescent="0.25">
      <c r="AE207647" s="72"/>
    </row>
    <row r="207648" spans="31:31" x14ac:dyDescent="0.25">
      <c r="AE207648" s="72"/>
    </row>
    <row r="207649" spans="31:31" x14ac:dyDescent="0.25">
      <c r="AE207649" s="72"/>
    </row>
    <row r="207650" spans="31:31" x14ac:dyDescent="0.25">
      <c r="AE207650" s="72"/>
    </row>
    <row r="207651" spans="31:31" x14ac:dyDescent="0.25">
      <c r="AE207651" s="72"/>
    </row>
    <row r="207652" spans="31:31" x14ac:dyDescent="0.25">
      <c r="AE207652" s="72"/>
    </row>
    <row r="207653" spans="31:31" x14ac:dyDescent="0.25">
      <c r="AE207653" s="72"/>
    </row>
    <row r="207654" spans="31:31" x14ac:dyDescent="0.25">
      <c r="AE207654" s="72"/>
    </row>
    <row r="207655" spans="31:31" x14ac:dyDescent="0.25">
      <c r="AE207655" s="72"/>
    </row>
    <row r="207656" spans="31:31" x14ac:dyDescent="0.25">
      <c r="AE207656" s="72"/>
    </row>
    <row r="207657" spans="31:31" x14ac:dyDescent="0.25">
      <c r="AE207657" s="72"/>
    </row>
    <row r="207658" spans="31:31" x14ac:dyDescent="0.25">
      <c r="AE207658" s="72"/>
    </row>
    <row r="207659" spans="31:31" x14ac:dyDescent="0.25">
      <c r="AE207659" s="72"/>
    </row>
    <row r="207660" spans="31:31" x14ac:dyDescent="0.25">
      <c r="AE207660" s="72"/>
    </row>
    <row r="207661" spans="31:31" x14ac:dyDescent="0.25">
      <c r="AE207661" s="72"/>
    </row>
    <row r="207662" spans="31:31" x14ac:dyDescent="0.25">
      <c r="AE207662" s="72"/>
    </row>
    <row r="207663" spans="31:31" x14ac:dyDescent="0.25">
      <c r="AE207663" s="72"/>
    </row>
    <row r="207664" spans="31:31" x14ac:dyDescent="0.25">
      <c r="AE207664" s="72"/>
    </row>
    <row r="207665" spans="31:31" x14ac:dyDescent="0.25">
      <c r="AE207665" s="72"/>
    </row>
    <row r="207666" spans="31:31" x14ac:dyDescent="0.25">
      <c r="AE207666" s="72"/>
    </row>
    <row r="207667" spans="31:31" x14ac:dyDescent="0.25">
      <c r="AE207667" s="72"/>
    </row>
    <row r="207668" spans="31:31" x14ac:dyDescent="0.25">
      <c r="AE207668" s="72"/>
    </row>
    <row r="207669" spans="31:31" x14ac:dyDescent="0.25">
      <c r="AE207669" s="72"/>
    </row>
    <row r="207670" spans="31:31" x14ac:dyDescent="0.25">
      <c r="AE207670" s="72"/>
    </row>
    <row r="207671" spans="31:31" x14ac:dyDescent="0.25">
      <c r="AE207671" s="72"/>
    </row>
    <row r="207672" spans="31:31" x14ac:dyDescent="0.25">
      <c r="AE207672" s="72"/>
    </row>
    <row r="207673" spans="31:31" x14ac:dyDescent="0.25">
      <c r="AE207673" s="72"/>
    </row>
    <row r="207674" spans="31:31" x14ac:dyDescent="0.25">
      <c r="AE207674" s="72"/>
    </row>
    <row r="207675" spans="31:31" x14ac:dyDescent="0.25">
      <c r="AE207675" s="72"/>
    </row>
    <row r="207676" spans="31:31" x14ac:dyDescent="0.25">
      <c r="AE207676" s="72"/>
    </row>
    <row r="207677" spans="31:31" x14ac:dyDescent="0.25">
      <c r="AE207677" s="72"/>
    </row>
    <row r="207678" spans="31:31" x14ac:dyDescent="0.25">
      <c r="AE207678" s="72"/>
    </row>
    <row r="207679" spans="31:31" x14ac:dyDescent="0.25">
      <c r="AE207679" s="72"/>
    </row>
    <row r="207680" spans="31:31" x14ac:dyDescent="0.25">
      <c r="AE207680" s="72"/>
    </row>
    <row r="207681" spans="31:31" x14ac:dyDescent="0.25">
      <c r="AE207681" s="72"/>
    </row>
    <row r="207682" spans="31:31" x14ac:dyDescent="0.25">
      <c r="AE207682" s="72"/>
    </row>
    <row r="207683" spans="31:31" x14ac:dyDescent="0.25">
      <c r="AE207683" s="72"/>
    </row>
    <row r="207684" spans="31:31" x14ac:dyDescent="0.25">
      <c r="AE207684" s="72"/>
    </row>
    <row r="207685" spans="31:31" x14ac:dyDescent="0.25">
      <c r="AE207685" s="72"/>
    </row>
    <row r="207686" spans="31:31" x14ac:dyDescent="0.25">
      <c r="AE207686" s="72"/>
    </row>
    <row r="207687" spans="31:31" x14ac:dyDescent="0.25">
      <c r="AE207687" s="72"/>
    </row>
    <row r="207688" spans="31:31" x14ac:dyDescent="0.25">
      <c r="AE207688" s="72"/>
    </row>
    <row r="207689" spans="31:31" x14ac:dyDescent="0.25">
      <c r="AE207689" s="72"/>
    </row>
    <row r="207690" spans="31:31" x14ac:dyDescent="0.25">
      <c r="AE207690" s="72"/>
    </row>
    <row r="207691" spans="31:31" x14ac:dyDescent="0.25">
      <c r="AE207691" s="72"/>
    </row>
    <row r="207692" spans="31:31" x14ac:dyDescent="0.25">
      <c r="AE207692" s="72"/>
    </row>
    <row r="207693" spans="31:31" x14ac:dyDescent="0.25">
      <c r="AE207693" s="72"/>
    </row>
    <row r="207694" spans="31:31" x14ac:dyDescent="0.25">
      <c r="AE207694" s="72"/>
    </row>
    <row r="207695" spans="31:31" x14ac:dyDescent="0.25">
      <c r="AE207695" s="72"/>
    </row>
    <row r="207696" spans="31:31" x14ac:dyDescent="0.25">
      <c r="AE207696" s="72"/>
    </row>
    <row r="207697" spans="31:31" x14ac:dyDescent="0.25">
      <c r="AE207697" s="72"/>
    </row>
    <row r="207698" spans="31:31" x14ac:dyDescent="0.25">
      <c r="AE207698" s="72"/>
    </row>
    <row r="207699" spans="31:31" x14ac:dyDescent="0.25">
      <c r="AE207699" s="72"/>
    </row>
    <row r="207700" spans="31:31" x14ac:dyDescent="0.25">
      <c r="AE207700" s="72"/>
    </row>
    <row r="207701" spans="31:31" x14ac:dyDescent="0.25">
      <c r="AE207701" s="72"/>
    </row>
    <row r="207702" spans="31:31" x14ac:dyDescent="0.25">
      <c r="AE207702" s="72"/>
    </row>
    <row r="207703" spans="31:31" x14ac:dyDescent="0.25">
      <c r="AE207703" s="72"/>
    </row>
    <row r="207704" spans="31:31" x14ac:dyDescent="0.25">
      <c r="AE207704" s="72"/>
    </row>
    <row r="207705" spans="31:31" x14ac:dyDescent="0.25">
      <c r="AE207705" s="72"/>
    </row>
    <row r="207706" spans="31:31" x14ac:dyDescent="0.25">
      <c r="AE207706" s="72"/>
    </row>
    <row r="207707" spans="31:31" x14ac:dyDescent="0.25">
      <c r="AE207707" s="72"/>
    </row>
    <row r="207708" spans="31:31" x14ac:dyDescent="0.25">
      <c r="AE207708" s="72"/>
    </row>
    <row r="207709" spans="31:31" x14ac:dyDescent="0.25">
      <c r="AE207709" s="72"/>
    </row>
    <row r="207710" spans="31:31" x14ac:dyDescent="0.25">
      <c r="AE207710" s="72"/>
    </row>
    <row r="207711" spans="31:31" x14ac:dyDescent="0.25">
      <c r="AE207711" s="72"/>
    </row>
    <row r="207712" spans="31:31" x14ac:dyDescent="0.25">
      <c r="AE207712" s="72"/>
    </row>
    <row r="207713" spans="31:31" x14ac:dyDescent="0.25">
      <c r="AE207713" s="72"/>
    </row>
    <row r="207714" spans="31:31" x14ac:dyDescent="0.25">
      <c r="AE207714" s="72"/>
    </row>
    <row r="207715" spans="31:31" x14ac:dyDescent="0.25">
      <c r="AE207715" s="72"/>
    </row>
    <row r="207716" spans="31:31" x14ac:dyDescent="0.25">
      <c r="AE207716" s="72"/>
    </row>
    <row r="207717" spans="31:31" x14ac:dyDescent="0.25">
      <c r="AE207717" s="72"/>
    </row>
    <row r="207718" spans="31:31" x14ac:dyDescent="0.25">
      <c r="AE207718" s="72"/>
    </row>
    <row r="207719" spans="31:31" x14ac:dyDescent="0.25">
      <c r="AE207719" s="72"/>
    </row>
    <row r="207720" spans="31:31" x14ac:dyDescent="0.25">
      <c r="AE207720" s="72"/>
    </row>
    <row r="207721" spans="31:31" x14ac:dyDescent="0.25">
      <c r="AE207721" s="72"/>
    </row>
    <row r="207722" spans="31:31" x14ac:dyDescent="0.25">
      <c r="AE207722" s="72"/>
    </row>
    <row r="207723" spans="31:31" x14ac:dyDescent="0.25">
      <c r="AE207723" s="72"/>
    </row>
    <row r="207724" spans="31:31" x14ac:dyDescent="0.25">
      <c r="AE207724" s="72"/>
    </row>
    <row r="207725" spans="31:31" x14ac:dyDescent="0.25">
      <c r="AE207725" s="72"/>
    </row>
    <row r="207726" spans="31:31" x14ac:dyDescent="0.25">
      <c r="AE207726" s="72"/>
    </row>
    <row r="207727" spans="31:31" x14ac:dyDescent="0.25">
      <c r="AE207727" s="72"/>
    </row>
    <row r="207728" spans="31:31" x14ac:dyDescent="0.25">
      <c r="AE207728" s="72"/>
    </row>
    <row r="207729" spans="31:31" x14ac:dyDescent="0.25">
      <c r="AE207729" s="72"/>
    </row>
    <row r="207730" spans="31:31" x14ac:dyDescent="0.25">
      <c r="AE207730" s="72"/>
    </row>
    <row r="207731" spans="31:31" x14ac:dyDescent="0.25">
      <c r="AE207731" s="72"/>
    </row>
    <row r="207732" spans="31:31" x14ac:dyDescent="0.25">
      <c r="AE207732" s="72"/>
    </row>
    <row r="207733" spans="31:31" x14ac:dyDescent="0.25">
      <c r="AE207733" s="72"/>
    </row>
    <row r="207734" spans="31:31" x14ac:dyDescent="0.25">
      <c r="AE207734" s="72"/>
    </row>
    <row r="207735" spans="31:31" x14ac:dyDescent="0.25">
      <c r="AE207735" s="72"/>
    </row>
    <row r="207736" spans="31:31" x14ac:dyDescent="0.25">
      <c r="AE207736" s="72"/>
    </row>
    <row r="207737" spans="31:31" x14ac:dyDescent="0.25">
      <c r="AE207737" s="72"/>
    </row>
    <row r="207738" spans="31:31" x14ac:dyDescent="0.25">
      <c r="AE207738" s="72"/>
    </row>
    <row r="207739" spans="31:31" x14ac:dyDescent="0.25">
      <c r="AE207739" s="72"/>
    </row>
    <row r="207740" spans="31:31" x14ac:dyDescent="0.25">
      <c r="AE207740" s="72"/>
    </row>
    <row r="207741" spans="31:31" x14ac:dyDescent="0.25">
      <c r="AE207741" s="72"/>
    </row>
    <row r="207742" spans="31:31" x14ac:dyDescent="0.25">
      <c r="AE207742" s="72"/>
    </row>
    <row r="207743" spans="31:31" x14ac:dyDescent="0.25">
      <c r="AE207743" s="72"/>
    </row>
    <row r="207744" spans="31:31" x14ac:dyDescent="0.25">
      <c r="AE207744" s="72"/>
    </row>
    <row r="207745" spans="31:31" x14ac:dyDescent="0.25">
      <c r="AE207745" s="72"/>
    </row>
    <row r="207746" spans="31:31" x14ac:dyDescent="0.25">
      <c r="AE207746" s="72"/>
    </row>
    <row r="207747" spans="31:31" x14ac:dyDescent="0.25">
      <c r="AE207747" s="72"/>
    </row>
    <row r="207748" spans="31:31" x14ac:dyDescent="0.25">
      <c r="AE207748" s="72"/>
    </row>
    <row r="207749" spans="31:31" x14ac:dyDescent="0.25">
      <c r="AE207749" s="72"/>
    </row>
    <row r="207750" spans="31:31" x14ac:dyDescent="0.25">
      <c r="AE207750" s="72"/>
    </row>
    <row r="207751" spans="31:31" x14ac:dyDescent="0.25">
      <c r="AE207751" s="72"/>
    </row>
    <row r="207752" spans="31:31" x14ac:dyDescent="0.25">
      <c r="AE207752" s="72"/>
    </row>
    <row r="207753" spans="31:31" x14ac:dyDescent="0.25">
      <c r="AE207753" s="72"/>
    </row>
    <row r="207754" spans="31:31" x14ac:dyDescent="0.25">
      <c r="AE207754" s="72"/>
    </row>
    <row r="207755" spans="31:31" x14ac:dyDescent="0.25">
      <c r="AE207755" s="72"/>
    </row>
    <row r="207756" spans="31:31" x14ac:dyDescent="0.25">
      <c r="AE207756" s="72"/>
    </row>
    <row r="207757" spans="31:31" x14ac:dyDescent="0.25">
      <c r="AE207757" s="72"/>
    </row>
    <row r="207758" spans="31:31" x14ac:dyDescent="0.25">
      <c r="AE207758" s="72"/>
    </row>
    <row r="207759" spans="31:31" x14ac:dyDescent="0.25">
      <c r="AE207759" s="72"/>
    </row>
    <row r="207760" spans="31:31" x14ac:dyDescent="0.25">
      <c r="AE207760" s="72"/>
    </row>
    <row r="207761" spans="31:31" x14ac:dyDescent="0.25">
      <c r="AE207761" s="72"/>
    </row>
    <row r="207762" spans="31:31" x14ac:dyDescent="0.25">
      <c r="AE207762" s="72"/>
    </row>
    <row r="207763" spans="31:31" x14ac:dyDescent="0.25">
      <c r="AE207763" s="72"/>
    </row>
    <row r="207764" spans="31:31" x14ac:dyDescent="0.25">
      <c r="AE207764" s="72"/>
    </row>
    <row r="207765" spans="31:31" x14ac:dyDescent="0.25">
      <c r="AE207765" s="72"/>
    </row>
    <row r="207766" spans="31:31" x14ac:dyDescent="0.25">
      <c r="AE207766" s="72"/>
    </row>
    <row r="207767" spans="31:31" x14ac:dyDescent="0.25">
      <c r="AE207767" s="72"/>
    </row>
    <row r="207768" spans="31:31" x14ac:dyDescent="0.25">
      <c r="AE207768" s="72"/>
    </row>
    <row r="207769" spans="31:31" x14ac:dyDescent="0.25">
      <c r="AE207769" s="72"/>
    </row>
    <row r="207770" spans="31:31" x14ac:dyDescent="0.25">
      <c r="AE207770" s="72"/>
    </row>
    <row r="207771" spans="31:31" x14ac:dyDescent="0.25">
      <c r="AE207771" s="72"/>
    </row>
    <row r="207772" spans="31:31" x14ac:dyDescent="0.25">
      <c r="AE207772" s="72"/>
    </row>
    <row r="207773" spans="31:31" x14ac:dyDescent="0.25">
      <c r="AE207773" s="72"/>
    </row>
    <row r="207774" spans="31:31" x14ac:dyDescent="0.25">
      <c r="AE207774" s="72"/>
    </row>
    <row r="207775" spans="31:31" x14ac:dyDescent="0.25">
      <c r="AE207775" s="72"/>
    </row>
    <row r="207776" spans="31:31" x14ac:dyDescent="0.25">
      <c r="AE207776" s="72"/>
    </row>
    <row r="207777" spans="31:31" x14ac:dyDescent="0.25">
      <c r="AE207777" s="72"/>
    </row>
    <row r="207778" spans="31:31" x14ac:dyDescent="0.25">
      <c r="AE207778" s="72"/>
    </row>
    <row r="207779" spans="31:31" x14ac:dyDescent="0.25">
      <c r="AE207779" s="72"/>
    </row>
    <row r="207780" spans="31:31" x14ac:dyDescent="0.25">
      <c r="AE207780" s="72"/>
    </row>
    <row r="207781" spans="31:31" x14ac:dyDescent="0.25">
      <c r="AE207781" s="72"/>
    </row>
    <row r="207782" spans="31:31" x14ac:dyDescent="0.25">
      <c r="AE207782" s="72"/>
    </row>
    <row r="207783" spans="31:31" x14ac:dyDescent="0.25">
      <c r="AE207783" s="72"/>
    </row>
    <row r="207784" spans="31:31" x14ac:dyDescent="0.25">
      <c r="AE207784" s="72"/>
    </row>
    <row r="207785" spans="31:31" x14ac:dyDescent="0.25">
      <c r="AE207785" s="72"/>
    </row>
    <row r="207786" spans="31:31" x14ac:dyDescent="0.25">
      <c r="AE207786" s="72"/>
    </row>
    <row r="207787" spans="31:31" x14ac:dyDescent="0.25">
      <c r="AE207787" s="72"/>
    </row>
    <row r="207788" spans="31:31" x14ac:dyDescent="0.25">
      <c r="AE207788" s="72"/>
    </row>
    <row r="207789" spans="31:31" x14ac:dyDescent="0.25">
      <c r="AE207789" s="72"/>
    </row>
    <row r="207790" spans="31:31" x14ac:dyDescent="0.25">
      <c r="AE207790" s="72"/>
    </row>
    <row r="207791" spans="31:31" x14ac:dyDescent="0.25">
      <c r="AE207791" s="72"/>
    </row>
    <row r="207792" spans="31:31" x14ac:dyDescent="0.25">
      <c r="AE207792" s="72"/>
    </row>
    <row r="207793" spans="31:31" x14ac:dyDescent="0.25">
      <c r="AE207793" s="72"/>
    </row>
    <row r="207794" spans="31:31" x14ac:dyDescent="0.25">
      <c r="AE207794" s="72"/>
    </row>
    <row r="207795" spans="31:31" x14ac:dyDescent="0.25">
      <c r="AE207795" s="72"/>
    </row>
    <row r="207796" spans="31:31" x14ac:dyDescent="0.25">
      <c r="AE207796" s="72"/>
    </row>
    <row r="207797" spans="31:31" x14ac:dyDescent="0.25">
      <c r="AE207797" s="72"/>
    </row>
    <row r="207798" spans="31:31" x14ac:dyDescent="0.25">
      <c r="AE207798" s="72"/>
    </row>
    <row r="207799" spans="31:31" x14ac:dyDescent="0.25">
      <c r="AE207799" s="72"/>
    </row>
    <row r="207800" spans="31:31" x14ac:dyDescent="0.25">
      <c r="AE207800" s="72"/>
    </row>
    <row r="207801" spans="31:31" x14ac:dyDescent="0.25">
      <c r="AE207801" s="72"/>
    </row>
    <row r="207802" spans="31:31" x14ac:dyDescent="0.25">
      <c r="AE207802" s="72"/>
    </row>
    <row r="207803" spans="31:31" x14ac:dyDescent="0.25">
      <c r="AE207803" s="72"/>
    </row>
    <row r="207804" spans="31:31" x14ac:dyDescent="0.25">
      <c r="AE207804" s="72"/>
    </row>
    <row r="207805" spans="31:31" x14ac:dyDescent="0.25">
      <c r="AE207805" s="72"/>
    </row>
    <row r="207806" spans="31:31" x14ac:dyDescent="0.25">
      <c r="AE207806" s="72"/>
    </row>
    <row r="207807" spans="31:31" x14ac:dyDescent="0.25">
      <c r="AE207807" s="72"/>
    </row>
    <row r="207808" spans="31:31" x14ac:dyDescent="0.25">
      <c r="AE207808" s="72"/>
    </row>
    <row r="207809" spans="31:31" x14ac:dyDescent="0.25">
      <c r="AE207809" s="72"/>
    </row>
    <row r="207810" spans="31:31" x14ac:dyDescent="0.25">
      <c r="AE207810" s="72"/>
    </row>
    <row r="207811" spans="31:31" x14ac:dyDescent="0.25">
      <c r="AE207811" s="72"/>
    </row>
    <row r="207812" spans="31:31" x14ac:dyDescent="0.25">
      <c r="AE207812" s="72"/>
    </row>
    <row r="207813" spans="31:31" x14ac:dyDescent="0.25">
      <c r="AE207813" s="72"/>
    </row>
    <row r="207814" spans="31:31" x14ac:dyDescent="0.25">
      <c r="AE207814" s="72"/>
    </row>
    <row r="207815" spans="31:31" x14ac:dyDescent="0.25">
      <c r="AE207815" s="72"/>
    </row>
    <row r="207816" spans="31:31" x14ac:dyDescent="0.25">
      <c r="AE207816" s="72"/>
    </row>
    <row r="207817" spans="31:31" x14ac:dyDescent="0.25">
      <c r="AE207817" s="72"/>
    </row>
    <row r="207818" spans="31:31" x14ac:dyDescent="0.25">
      <c r="AE207818" s="72"/>
    </row>
    <row r="207819" spans="31:31" x14ac:dyDescent="0.25">
      <c r="AE207819" s="72"/>
    </row>
    <row r="207820" spans="31:31" x14ac:dyDescent="0.25">
      <c r="AE207820" s="72"/>
    </row>
    <row r="207821" spans="31:31" x14ac:dyDescent="0.25">
      <c r="AE207821" s="72"/>
    </row>
    <row r="207822" spans="31:31" x14ac:dyDescent="0.25">
      <c r="AE207822" s="72"/>
    </row>
    <row r="207823" spans="31:31" x14ac:dyDescent="0.25">
      <c r="AE207823" s="72"/>
    </row>
    <row r="207824" spans="31:31" x14ac:dyDescent="0.25">
      <c r="AE207824" s="72"/>
    </row>
    <row r="207825" spans="31:31" x14ac:dyDescent="0.25">
      <c r="AE207825" s="72"/>
    </row>
    <row r="207826" spans="31:31" x14ac:dyDescent="0.25">
      <c r="AE207826" s="72"/>
    </row>
    <row r="207827" spans="31:31" x14ac:dyDescent="0.25">
      <c r="AE207827" s="72"/>
    </row>
    <row r="207828" spans="31:31" x14ac:dyDescent="0.25">
      <c r="AE207828" s="72"/>
    </row>
    <row r="207829" spans="31:31" x14ac:dyDescent="0.25">
      <c r="AE207829" s="72"/>
    </row>
    <row r="207830" spans="31:31" x14ac:dyDescent="0.25">
      <c r="AE207830" s="72"/>
    </row>
    <row r="207831" spans="31:31" x14ac:dyDescent="0.25">
      <c r="AE207831" s="72"/>
    </row>
    <row r="207832" spans="31:31" x14ac:dyDescent="0.25">
      <c r="AE207832" s="72"/>
    </row>
    <row r="207833" spans="31:31" x14ac:dyDescent="0.25">
      <c r="AE207833" s="72"/>
    </row>
    <row r="207834" spans="31:31" x14ac:dyDescent="0.25">
      <c r="AE207834" s="72"/>
    </row>
    <row r="207835" spans="31:31" x14ac:dyDescent="0.25">
      <c r="AE207835" s="72"/>
    </row>
    <row r="207836" spans="31:31" x14ac:dyDescent="0.25">
      <c r="AE207836" s="72"/>
    </row>
    <row r="207837" spans="31:31" x14ac:dyDescent="0.25">
      <c r="AE207837" s="72"/>
    </row>
    <row r="207838" spans="31:31" x14ac:dyDescent="0.25">
      <c r="AE207838" s="72"/>
    </row>
    <row r="207839" spans="31:31" x14ac:dyDescent="0.25">
      <c r="AE207839" s="72"/>
    </row>
    <row r="207840" spans="31:31" x14ac:dyDescent="0.25">
      <c r="AE207840" s="72"/>
    </row>
    <row r="207841" spans="31:31" x14ac:dyDescent="0.25">
      <c r="AE207841" s="72"/>
    </row>
    <row r="207842" spans="31:31" x14ac:dyDescent="0.25">
      <c r="AE207842" s="72"/>
    </row>
    <row r="207843" spans="31:31" x14ac:dyDescent="0.25">
      <c r="AE207843" s="72"/>
    </row>
    <row r="207844" spans="31:31" x14ac:dyDescent="0.25">
      <c r="AE207844" s="72"/>
    </row>
    <row r="207845" spans="31:31" x14ac:dyDescent="0.25">
      <c r="AE207845" s="72"/>
    </row>
    <row r="207846" spans="31:31" x14ac:dyDescent="0.25">
      <c r="AE207846" s="72"/>
    </row>
    <row r="207847" spans="31:31" x14ac:dyDescent="0.25">
      <c r="AE207847" s="72"/>
    </row>
    <row r="207848" spans="31:31" x14ac:dyDescent="0.25">
      <c r="AE207848" s="72"/>
    </row>
    <row r="207849" spans="31:31" x14ac:dyDescent="0.25">
      <c r="AE207849" s="72"/>
    </row>
    <row r="207850" spans="31:31" x14ac:dyDescent="0.25">
      <c r="AE207850" s="72"/>
    </row>
    <row r="207851" spans="31:31" x14ac:dyDescent="0.25">
      <c r="AE207851" s="72"/>
    </row>
    <row r="207852" spans="31:31" x14ac:dyDescent="0.25">
      <c r="AE207852" s="72"/>
    </row>
    <row r="207853" spans="31:31" x14ac:dyDescent="0.25">
      <c r="AE207853" s="72"/>
    </row>
    <row r="207854" spans="31:31" x14ac:dyDescent="0.25">
      <c r="AE207854" s="72"/>
    </row>
    <row r="207855" spans="31:31" x14ac:dyDescent="0.25">
      <c r="AE207855" s="72"/>
    </row>
    <row r="207856" spans="31:31" x14ac:dyDescent="0.25">
      <c r="AE207856" s="72"/>
    </row>
    <row r="207857" spans="31:31" x14ac:dyDescent="0.25">
      <c r="AE207857" s="72"/>
    </row>
    <row r="207858" spans="31:31" x14ac:dyDescent="0.25">
      <c r="AE207858" s="72"/>
    </row>
    <row r="207859" spans="31:31" x14ac:dyDescent="0.25">
      <c r="AE207859" s="72"/>
    </row>
    <row r="207860" spans="31:31" x14ac:dyDescent="0.25">
      <c r="AE207860" s="72"/>
    </row>
    <row r="207861" spans="31:31" x14ac:dyDescent="0.25">
      <c r="AE207861" s="72"/>
    </row>
    <row r="207862" spans="31:31" x14ac:dyDescent="0.25">
      <c r="AE207862" s="72"/>
    </row>
    <row r="207863" spans="31:31" x14ac:dyDescent="0.25">
      <c r="AE207863" s="72"/>
    </row>
    <row r="207864" spans="31:31" x14ac:dyDescent="0.25">
      <c r="AE207864" s="72"/>
    </row>
    <row r="207865" spans="31:31" x14ac:dyDescent="0.25">
      <c r="AE207865" s="72"/>
    </row>
    <row r="207866" spans="31:31" x14ac:dyDescent="0.25">
      <c r="AE207866" s="72"/>
    </row>
    <row r="207867" spans="31:31" x14ac:dyDescent="0.25">
      <c r="AE207867" s="72"/>
    </row>
    <row r="207868" spans="31:31" x14ac:dyDescent="0.25">
      <c r="AE207868" s="72"/>
    </row>
    <row r="207869" spans="31:31" x14ac:dyDescent="0.25">
      <c r="AE207869" s="72"/>
    </row>
    <row r="207870" spans="31:31" x14ac:dyDescent="0.25">
      <c r="AE207870" s="72"/>
    </row>
    <row r="207871" spans="31:31" x14ac:dyDescent="0.25">
      <c r="AE207871" s="72"/>
    </row>
    <row r="207872" spans="31:31" x14ac:dyDescent="0.25">
      <c r="AE207872" s="72"/>
    </row>
    <row r="207873" spans="31:31" x14ac:dyDescent="0.25">
      <c r="AE207873" s="72"/>
    </row>
    <row r="207874" spans="31:31" x14ac:dyDescent="0.25">
      <c r="AE207874" s="72"/>
    </row>
    <row r="207875" spans="31:31" x14ac:dyDescent="0.25">
      <c r="AE207875" s="72"/>
    </row>
    <row r="207876" spans="31:31" x14ac:dyDescent="0.25">
      <c r="AE207876" s="72"/>
    </row>
    <row r="207877" spans="31:31" x14ac:dyDescent="0.25">
      <c r="AE207877" s="72"/>
    </row>
    <row r="207878" spans="31:31" x14ac:dyDescent="0.25">
      <c r="AE207878" s="72"/>
    </row>
    <row r="207879" spans="31:31" x14ac:dyDescent="0.25">
      <c r="AE207879" s="72"/>
    </row>
    <row r="207880" spans="31:31" x14ac:dyDescent="0.25">
      <c r="AE207880" s="72"/>
    </row>
    <row r="207881" spans="31:31" x14ac:dyDescent="0.25">
      <c r="AE207881" s="72"/>
    </row>
    <row r="207882" spans="31:31" x14ac:dyDescent="0.25">
      <c r="AE207882" s="72"/>
    </row>
    <row r="207883" spans="31:31" x14ac:dyDescent="0.25">
      <c r="AE207883" s="72"/>
    </row>
    <row r="207884" spans="31:31" x14ac:dyDescent="0.25">
      <c r="AE207884" s="72"/>
    </row>
    <row r="207885" spans="31:31" x14ac:dyDescent="0.25">
      <c r="AE207885" s="72"/>
    </row>
    <row r="207886" spans="31:31" x14ac:dyDescent="0.25">
      <c r="AE207886" s="72"/>
    </row>
    <row r="207887" spans="31:31" x14ac:dyDescent="0.25">
      <c r="AE207887" s="72"/>
    </row>
    <row r="207888" spans="31:31" x14ac:dyDescent="0.25">
      <c r="AE207888" s="72"/>
    </row>
    <row r="207889" spans="31:31" x14ac:dyDescent="0.25">
      <c r="AE207889" s="72"/>
    </row>
    <row r="207890" spans="31:31" x14ac:dyDescent="0.25">
      <c r="AE207890" s="72"/>
    </row>
    <row r="207891" spans="31:31" x14ac:dyDescent="0.25">
      <c r="AE207891" s="72"/>
    </row>
    <row r="207892" spans="31:31" x14ac:dyDescent="0.25">
      <c r="AE207892" s="72"/>
    </row>
    <row r="207893" spans="31:31" x14ac:dyDescent="0.25">
      <c r="AE207893" s="72"/>
    </row>
    <row r="207894" spans="31:31" x14ac:dyDescent="0.25">
      <c r="AE207894" s="72"/>
    </row>
    <row r="207895" spans="31:31" x14ac:dyDescent="0.25">
      <c r="AE207895" s="72"/>
    </row>
    <row r="207896" spans="31:31" x14ac:dyDescent="0.25">
      <c r="AE207896" s="72"/>
    </row>
    <row r="207897" spans="31:31" x14ac:dyDescent="0.25">
      <c r="AE207897" s="72"/>
    </row>
    <row r="207898" spans="31:31" x14ac:dyDescent="0.25">
      <c r="AE207898" s="72"/>
    </row>
    <row r="207899" spans="31:31" x14ac:dyDescent="0.25">
      <c r="AE207899" s="72"/>
    </row>
    <row r="207900" spans="31:31" x14ac:dyDescent="0.25">
      <c r="AE207900" s="72"/>
    </row>
    <row r="207901" spans="31:31" x14ac:dyDescent="0.25">
      <c r="AE207901" s="72"/>
    </row>
    <row r="207902" spans="31:31" x14ac:dyDescent="0.25">
      <c r="AE207902" s="72"/>
    </row>
    <row r="207903" spans="31:31" x14ac:dyDescent="0.25">
      <c r="AE207903" s="72"/>
    </row>
    <row r="207904" spans="31:31" x14ac:dyDescent="0.25">
      <c r="AE207904" s="72"/>
    </row>
    <row r="207905" spans="31:31" x14ac:dyDescent="0.25">
      <c r="AE207905" s="72"/>
    </row>
    <row r="207906" spans="31:31" x14ac:dyDescent="0.25">
      <c r="AE207906" s="72"/>
    </row>
    <row r="207907" spans="31:31" x14ac:dyDescent="0.25">
      <c r="AE207907" s="72"/>
    </row>
    <row r="207908" spans="31:31" x14ac:dyDescent="0.25">
      <c r="AE207908" s="72"/>
    </row>
    <row r="207909" spans="31:31" x14ac:dyDescent="0.25">
      <c r="AE207909" s="72"/>
    </row>
    <row r="207910" spans="31:31" x14ac:dyDescent="0.25">
      <c r="AE207910" s="72"/>
    </row>
    <row r="207911" spans="31:31" x14ac:dyDescent="0.25">
      <c r="AE207911" s="72"/>
    </row>
    <row r="207912" spans="31:31" x14ac:dyDescent="0.25">
      <c r="AE207912" s="72"/>
    </row>
    <row r="207913" spans="31:31" x14ac:dyDescent="0.25">
      <c r="AE207913" s="72"/>
    </row>
    <row r="207914" spans="31:31" x14ac:dyDescent="0.25">
      <c r="AE207914" s="72"/>
    </row>
    <row r="207915" spans="31:31" x14ac:dyDescent="0.25">
      <c r="AE207915" s="72"/>
    </row>
    <row r="207916" spans="31:31" x14ac:dyDescent="0.25">
      <c r="AE207916" s="72"/>
    </row>
    <row r="207917" spans="31:31" x14ac:dyDescent="0.25">
      <c r="AE207917" s="72"/>
    </row>
    <row r="207918" spans="31:31" x14ac:dyDescent="0.25">
      <c r="AE207918" s="72"/>
    </row>
    <row r="207919" spans="31:31" x14ac:dyDescent="0.25">
      <c r="AE207919" s="72"/>
    </row>
    <row r="207920" spans="31:31" x14ac:dyDescent="0.25">
      <c r="AE207920" s="72"/>
    </row>
    <row r="207921" spans="31:31" x14ac:dyDescent="0.25">
      <c r="AE207921" s="72"/>
    </row>
    <row r="207922" spans="31:31" x14ac:dyDescent="0.25">
      <c r="AE207922" s="72"/>
    </row>
    <row r="207923" spans="31:31" x14ac:dyDescent="0.25">
      <c r="AE207923" s="72"/>
    </row>
    <row r="207924" spans="31:31" x14ac:dyDescent="0.25">
      <c r="AE207924" s="72"/>
    </row>
    <row r="207925" spans="31:31" x14ac:dyDescent="0.25">
      <c r="AE207925" s="72"/>
    </row>
    <row r="207926" spans="31:31" x14ac:dyDescent="0.25">
      <c r="AE207926" s="72"/>
    </row>
    <row r="207927" spans="31:31" x14ac:dyDescent="0.25">
      <c r="AE207927" s="72"/>
    </row>
    <row r="207928" spans="31:31" x14ac:dyDescent="0.25">
      <c r="AE207928" s="72"/>
    </row>
    <row r="207929" spans="31:31" x14ac:dyDescent="0.25">
      <c r="AE207929" s="72"/>
    </row>
    <row r="207930" spans="31:31" x14ac:dyDescent="0.25">
      <c r="AE207930" s="72"/>
    </row>
    <row r="207931" spans="31:31" x14ac:dyDescent="0.25">
      <c r="AE207931" s="72"/>
    </row>
    <row r="207932" spans="31:31" x14ac:dyDescent="0.25">
      <c r="AE207932" s="72"/>
    </row>
    <row r="207933" spans="31:31" x14ac:dyDescent="0.25">
      <c r="AE207933" s="72"/>
    </row>
    <row r="207934" spans="31:31" x14ac:dyDescent="0.25">
      <c r="AE207934" s="72"/>
    </row>
    <row r="207935" spans="31:31" x14ac:dyDescent="0.25">
      <c r="AE207935" s="72"/>
    </row>
    <row r="207936" spans="31:31" x14ac:dyDescent="0.25">
      <c r="AE207936" s="72"/>
    </row>
    <row r="207937" spans="31:31" x14ac:dyDescent="0.25">
      <c r="AE207937" s="72"/>
    </row>
    <row r="207938" spans="31:31" x14ac:dyDescent="0.25">
      <c r="AE207938" s="72"/>
    </row>
    <row r="207939" spans="31:31" x14ac:dyDescent="0.25">
      <c r="AE207939" s="72"/>
    </row>
    <row r="207940" spans="31:31" x14ac:dyDescent="0.25">
      <c r="AE207940" s="72"/>
    </row>
    <row r="207941" spans="31:31" x14ac:dyDescent="0.25">
      <c r="AE207941" s="72"/>
    </row>
    <row r="207942" spans="31:31" x14ac:dyDescent="0.25">
      <c r="AE207942" s="72"/>
    </row>
    <row r="207943" spans="31:31" x14ac:dyDescent="0.25">
      <c r="AE207943" s="72"/>
    </row>
    <row r="207944" spans="31:31" x14ac:dyDescent="0.25">
      <c r="AE207944" s="72"/>
    </row>
    <row r="207945" spans="31:31" x14ac:dyDescent="0.25">
      <c r="AE207945" s="72"/>
    </row>
    <row r="207946" spans="31:31" x14ac:dyDescent="0.25">
      <c r="AE207946" s="72"/>
    </row>
    <row r="207947" spans="31:31" x14ac:dyDescent="0.25">
      <c r="AE207947" s="72"/>
    </row>
    <row r="207948" spans="31:31" x14ac:dyDescent="0.25">
      <c r="AE207948" s="72"/>
    </row>
    <row r="207949" spans="31:31" x14ac:dyDescent="0.25">
      <c r="AE207949" s="72"/>
    </row>
    <row r="207950" spans="31:31" x14ac:dyDescent="0.25">
      <c r="AE207950" s="72"/>
    </row>
    <row r="207951" spans="31:31" x14ac:dyDescent="0.25">
      <c r="AE207951" s="72"/>
    </row>
    <row r="207952" spans="31:31" x14ac:dyDescent="0.25">
      <c r="AE207952" s="72"/>
    </row>
    <row r="207953" spans="31:31" x14ac:dyDescent="0.25">
      <c r="AE207953" s="72"/>
    </row>
    <row r="207954" spans="31:31" x14ac:dyDescent="0.25">
      <c r="AE207954" s="72"/>
    </row>
    <row r="207955" spans="31:31" x14ac:dyDescent="0.25">
      <c r="AE207955" s="72"/>
    </row>
    <row r="207956" spans="31:31" x14ac:dyDescent="0.25">
      <c r="AE207956" s="72"/>
    </row>
    <row r="207957" spans="31:31" x14ac:dyDescent="0.25">
      <c r="AE207957" s="72"/>
    </row>
    <row r="207958" spans="31:31" x14ac:dyDescent="0.25">
      <c r="AE207958" s="72"/>
    </row>
    <row r="207959" spans="31:31" x14ac:dyDescent="0.25">
      <c r="AE207959" s="72"/>
    </row>
    <row r="207960" spans="31:31" x14ac:dyDescent="0.25">
      <c r="AE207960" s="72"/>
    </row>
    <row r="207961" spans="31:31" x14ac:dyDescent="0.25">
      <c r="AE207961" s="72"/>
    </row>
    <row r="207962" spans="31:31" x14ac:dyDescent="0.25">
      <c r="AE207962" s="72"/>
    </row>
    <row r="207963" spans="31:31" x14ac:dyDescent="0.25">
      <c r="AE207963" s="72"/>
    </row>
    <row r="207964" spans="31:31" x14ac:dyDescent="0.25">
      <c r="AE207964" s="72"/>
    </row>
    <row r="207965" spans="31:31" x14ac:dyDescent="0.25">
      <c r="AE207965" s="72"/>
    </row>
    <row r="207966" spans="31:31" x14ac:dyDescent="0.25">
      <c r="AE207966" s="72"/>
    </row>
    <row r="207967" spans="31:31" x14ac:dyDescent="0.25">
      <c r="AE207967" s="72"/>
    </row>
    <row r="207968" spans="31:31" x14ac:dyDescent="0.25">
      <c r="AE207968" s="72"/>
    </row>
    <row r="207969" spans="31:31" x14ac:dyDescent="0.25">
      <c r="AE207969" s="72"/>
    </row>
    <row r="207970" spans="31:31" x14ac:dyDescent="0.25">
      <c r="AE207970" s="72"/>
    </row>
    <row r="207971" spans="31:31" x14ac:dyDescent="0.25">
      <c r="AE207971" s="72"/>
    </row>
    <row r="207972" spans="31:31" x14ac:dyDescent="0.25">
      <c r="AE207972" s="72"/>
    </row>
    <row r="207973" spans="31:31" x14ac:dyDescent="0.25">
      <c r="AE207973" s="72"/>
    </row>
    <row r="207974" spans="31:31" x14ac:dyDescent="0.25">
      <c r="AE207974" s="72"/>
    </row>
    <row r="207975" spans="31:31" x14ac:dyDescent="0.25">
      <c r="AE207975" s="72"/>
    </row>
    <row r="207976" spans="31:31" x14ac:dyDescent="0.25">
      <c r="AE207976" s="72"/>
    </row>
    <row r="207977" spans="31:31" x14ac:dyDescent="0.25">
      <c r="AE207977" s="72"/>
    </row>
    <row r="207978" spans="31:31" x14ac:dyDescent="0.25">
      <c r="AE207978" s="72"/>
    </row>
    <row r="207979" spans="31:31" x14ac:dyDescent="0.25">
      <c r="AE207979" s="72"/>
    </row>
    <row r="207980" spans="31:31" x14ac:dyDescent="0.25">
      <c r="AE207980" s="72"/>
    </row>
    <row r="207981" spans="31:31" x14ac:dyDescent="0.25">
      <c r="AE207981" s="72"/>
    </row>
    <row r="207982" spans="31:31" x14ac:dyDescent="0.25">
      <c r="AE207982" s="72"/>
    </row>
    <row r="207983" spans="31:31" x14ac:dyDescent="0.25">
      <c r="AE207983" s="72"/>
    </row>
    <row r="207984" spans="31:31" x14ac:dyDescent="0.25">
      <c r="AE207984" s="72"/>
    </row>
    <row r="207985" spans="31:31" x14ac:dyDescent="0.25">
      <c r="AE207985" s="72"/>
    </row>
    <row r="207986" spans="31:31" x14ac:dyDescent="0.25">
      <c r="AE207986" s="72"/>
    </row>
    <row r="207987" spans="31:31" x14ac:dyDescent="0.25">
      <c r="AE207987" s="72"/>
    </row>
    <row r="207988" spans="31:31" x14ac:dyDescent="0.25">
      <c r="AE207988" s="72"/>
    </row>
    <row r="207989" spans="31:31" x14ac:dyDescent="0.25">
      <c r="AE207989" s="72"/>
    </row>
    <row r="207990" spans="31:31" x14ac:dyDescent="0.25">
      <c r="AE207990" s="72"/>
    </row>
    <row r="207991" spans="31:31" x14ac:dyDescent="0.25">
      <c r="AE207991" s="72"/>
    </row>
    <row r="207992" spans="31:31" x14ac:dyDescent="0.25">
      <c r="AE207992" s="72"/>
    </row>
    <row r="207993" spans="31:31" x14ac:dyDescent="0.25">
      <c r="AE207993" s="72"/>
    </row>
    <row r="207994" spans="31:31" x14ac:dyDescent="0.25">
      <c r="AE207994" s="72"/>
    </row>
    <row r="207995" spans="31:31" x14ac:dyDescent="0.25">
      <c r="AE207995" s="72"/>
    </row>
    <row r="207996" spans="31:31" x14ac:dyDescent="0.25">
      <c r="AE207996" s="72"/>
    </row>
    <row r="207997" spans="31:31" x14ac:dyDescent="0.25">
      <c r="AE207997" s="72"/>
    </row>
    <row r="207998" spans="31:31" x14ac:dyDescent="0.25">
      <c r="AE207998" s="72"/>
    </row>
    <row r="207999" spans="31:31" x14ac:dyDescent="0.25">
      <c r="AE207999" s="72"/>
    </row>
    <row r="208000" spans="31:31" x14ac:dyDescent="0.25">
      <c r="AE208000" s="72"/>
    </row>
    <row r="208001" spans="31:31" x14ac:dyDescent="0.25">
      <c r="AE208001" s="72"/>
    </row>
    <row r="208002" spans="31:31" x14ac:dyDescent="0.25">
      <c r="AE208002" s="72"/>
    </row>
    <row r="208003" spans="31:31" x14ac:dyDescent="0.25">
      <c r="AE208003" s="72"/>
    </row>
    <row r="208004" spans="31:31" x14ac:dyDescent="0.25">
      <c r="AE208004" s="72"/>
    </row>
    <row r="208005" spans="31:31" x14ac:dyDescent="0.25">
      <c r="AE208005" s="72"/>
    </row>
    <row r="208006" spans="31:31" x14ac:dyDescent="0.25">
      <c r="AE208006" s="72"/>
    </row>
    <row r="208007" spans="31:31" x14ac:dyDescent="0.25">
      <c r="AE208007" s="72"/>
    </row>
    <row r="208008" spans="31:31" x14ac:dyDescent="0.25">
      <c r="AE208008" s="72"/>
    </row>
    <row r="208009" spans="31:31" x14ac:dyDescent="0.25">
      <c r="AE208009" s="72"/>
    </row>
    <row r="208010" spans="31:31" x14ac:dyDescent="0.25">
      <c r="AE208010" s="72"/>
    </row>
    <row r="208011" spans="31:31" x14ac:dyDescent="0.25">
      <c r="AE208011" s="72"/>
    </row>
    <row r="208012" spans="31:31" x14ac:dyDescent="0.25">
      <c r="AE208012" s="72"/>
    </row>
    <row r="208013" spans="31:31" x14ac:dyDescent="0.25">
      <c r="AE208013" s="72"/>
    </row>
    <row r="208014" spans="31:31" x14ac:dyDescent="0.25">
      <c r="AE208014" s="72"/>
    </row>
    <row r="208015" spans="31:31" x14ac:dyDescent="0.25">
      <c r="AE208015" s="72"/>
    </row>
    <row r="208016" spans="31:31" x14ac:dyDescent="0.25">
      <c r="AE208016" s="72"/>
    </row>
    <row r="208017" spans="31:31" x14ac:dyDescent="0.25">
      <c r="AE208017" s="72"/>
    </row>
    <row r="208018" spans="31:31" x14ac:dyDescent="0.25">
      <c r="AE208018" s="72"/>
    </row>
    <row r="208019" spans="31:31" x14ac:dyDescent="0.25">
      <c r="AE208019" s="72"/>
    </row>
    <row r="208020" spans="31:31" x14ac:dyDescent="0.25">
      <c r="AE208020" s="72"/>
    </row>
    <row r="208021" spans="31:31" x14ac:dyDescent="0.25">
      <c r="AE208021" s="72"/>
    </row>
    <row r="208022" spans="31:31" x14ac:dyDescent="0.25">
      <c r="AE208022" s="72"/>
    </row>
    <row r="208023" spans="31:31" x14ac:dyDescent="0.25">
      <c r="AE208023" s="72"/>
    </row>
    <row r="208024" spans="31:31" x14ac:dyDescent="0.25">
      <c r="AE208024" s="72"/>
    </row>
    <row r="208025" spans="31:31" x14ac:dyDescent="0.25">
      <c r="AE208025" s="72"/>
    </row>
    <row r="208026" spans="31:31" x14ac:dyDescent="0.25">
      <c r="AE208026" s="72"/>
    </row>
    <row r="208027" spans="31:31" x14ac:dyDescent="0.25">
      <c r="AE208027" s="72"/>
    </row>
    <row r="208028" spans="31:31" x14ac:dyDescent="0.25">
      <c r="AE208028" s="72"/>
    </row>
    <row r="208029" spans="31:31" x14ac:dyDescent="0.25">
      <c r="AE208029" s="72"/>
    </row>
    <row r="208030" spans="31:31" x14ac:dyDescent="0.25">
      <c r="AE208030" s="72"/>
    </row>
    <row r="208031" spans="31:31" x14ac:dyDescent="0.25">
      <c r="AE208031" s="72"/>
    </row>
    <row r="208032" spans="31:31" x14ac:dyDescent="0.25">
      <c r="AE208032" s="72"/>
    </row>
    <row r="208033" spans="31:31" x14ac:dyDescent="0.25">
      <c r="AE208033" s="72"/>
    </row>
    <row r="208034" spans="31:31" x14ac:dyDescent="0.25">
      <c r="AE208034" s="72"/>
    </row>
    <row r="208035" spans="31:31" x14ac:dyDescent="0.25">
      <c r="AE208035" s="72"/>
    </row>
    <row r="208036" spans="31:31" x14ac:dyDescent="0.25">
      <c r="AE208036" s="72"/>
    </row>
    <row r="208037" spans="31:31" x14ac:dyDescent="0.25">
      <c r="AE208037" s="72"/>
    </row>
    <row r="208038" spans="31:31" x14ac:dyDescent="0.25">
      <c r="AE208038" s="72"/>
    </row>
    <row r="208039" spans="31:31" x14ac:dyDescent="0.25">
      <c r="AE208039" s="72"/>
    </row>
    <row r="208040" spans="31:31" x14ac:dyDescent="0.25">
      <c r="AE208040" s="72"/>
    </row>
    <row r="208041" spans="31:31" x14ac:dyDescent="0.25">
      <c r="AE208041" s="72"/>
    </row>
    <row r="208042" spans="31:31" x14ac:dyDescent="0.25">
      <c r="AE208042" s="72"/>
    </row>
    <row r="208043" spans="31:31" x14ac:dyDescent="0.25">
      <c r="AE208043" s="72"/>
    </row>
    <row r="208044" spans="31:31" x14ac:dyDescent="0.25">
      <c r="AE208044" s="72"/>
    </row>
    <row r="208045" spans="31:31" x14ac:dyDescent="0.25">
      <c r="AE208045" s="72"/>
    </row>
    <row r="208046" spans="31:31" x14ac:dyDescent="0.25">
      <c r="AE208046" s="72"/>
    </row>
    <row r="208047" spans="31:31" x14ac:dyDescent="0.25">
      <c r="AE208047" s="72"/>
    </row>
    <row r="208048" spans="31:31" x14ac:dyDescent="0.25">
      <c r="AE208048" s="72"/>
    </row>
    <row r="208049" spans="31:31" x14ac:dyDescent="0.25">
      <c r="AE208049" s="72"/>
    </row>
    <row r="208050" spans="31:31" x14ac:dyDescent="0.25">
      <c r="AE208050" s="72"/>
    </row>
    <row r="208051" spans="31:31" x14ac:dyDescent="0.25">
      <c r="AE208051" s="72"/>
    </row>
    <row r="208052" spans="31:31" x14ac:dyDescent="0.25">
      <c r="AE208052" s="72"/>
    </row>
    <row r="208053" spans="31:31" x14ac:dyDescent="0.25">
      <c r="AE208053" s="72"/>
    </row>
    <row r="208054" spans="31:31" x14ac:dyDescent="0.25">
      <c r="AE208054" s="72"/>
    </row>
    <row r="208055" spans="31:31" x14ac:dyDescent="0.25">
      <c r="AE208055" s="72"/>
    </row>
    <row r="208056" spans="31:31" x14ac:dyDescent="0.25">
      <c r="AE208056" s="72"/>
    </row>
    <row r="208057" spans="31:31" x14ac:dyDescent="0.25">
      <c r="AE208057" s="72"/>
    </row>
    <row r="208058" spans="31:31" x14ac:dyDescent="0.25">
      <c r="AE208058" s="72"/>
    </row>
    <row r="208059" spans="31:31" x14ac:dyDescent="0.25">
      <c r="AE208059" s="72"/>
    </row>
    <row r="208060" spans="31:31" x14ac:dyDescent="0.25">
      <c r="AE208060" s="72"/>
    </row>
    <row r="208061" spans="31:31" x14ac:dyDescent="0.25">
      <c r="AE208061" s="72"/>
    </row>
    <row r="208062" spans="31:31" x14ac:dyDescent="0.25">
      <c r="AE208062" s="72"/>
    </row>
    <row r="208063" spans="31:31" x14ac:dyDescent="0.25">
      <c r="AE208063" s="72"/>
    </row>
    <row r="208064" spans="31:31" x14ac:dyDescent="0.25">
      <c r="AE208064" s="72"/>
    </row>
    <row r="208065" spans="31:31" x14ac:dyDescent="0.25">
      <c r="AE208065" s="72"/>
    </row>
    <row r="208066" spans="31:31" x14ac:dyDescent="0.25">
      <c r="AE208066" s="72"/>
    </row>
    <row r="208067" spans="31:31" x14ac:dyDescent="0.25">
      <c r="AE208067" s="72"/>
    </row>
    <row r="208068" spans="31:31" x14ac:dyDescent="0.25">
      <c r="AE208068" s="72"/>
    </row>
    <row r="208069" spans="31:31" x14ac:dyDescent="0.25">
      <c r="AE208069" s="72"/>
    </row>
    <row r="208070" spans="31:31" x14ac:dyDescent="0.25">
      <c r="AE208070" s="72"/>
    </row>
    <row r="208071" spans="31:31" x14ac:dyDescent="0.25">
      <c r="AE208071" s="72"/>
    </row>
    <row r="208072" spans="31:31" x14ac:dyDescent="0.25">
      <c r="AE208072" s="72"/>
    </row>
    <row r="208073" spans="31:31" x14ac:dyDescent="0.25">
      <c r="AE208073" s="72"/>
    </row>
    <row r="208074" spans="31:31" x14ac:dyDescent="0.25">
      <c r="AE208074" s="72"/>
    </row>
    <row r="208075" spans="31:31" x14ac:dyDescent="0.25">
      <c r="AE208075" s="72"/>
    </row>
    <row r="208076" spans="31:31" x14ac:dyDescent="0.25">
      <c r="AE208076" s="72"/>
    </row>
    <row r="208077" spans="31:31" x14ac:dyDescent="0.25">
      <c r="AE208077" s="72"/>
    </row>
    <row r="208078" spans="31:31" x14ac:dyDescent="0.25">
      <c r="AE208078" s="72"/>
    </row>
    <row r="208079" spans="31:31" x14ac:dyDescent="0.25">
      <c r="AE208079" s="72"/>
    </row>
    <row r="208080" spans="31:31" x14ac:dyDescent="0.25">
      <c r="AE208080" s="72"/>
    </row>
    <row r="208081" spans="31:31" x14ac:dyDescent="0.25">
      <c r="AE208081" s="72"/>
    </row>
    <row r="208082" spans="31:31" x14ac:dyDescent="0.25">
      <c r="AE208082" s="72"/>
    </row>
    <row r="208083" spans="31:31" x14ac:dyDescent="0.25">
      <c r="AE208083" s="72"/>
    </row>
    <row r="208084" spans="31:31" x14ac:dyDescent="0.25">
      <c r="AE208084" s="72"/>
    </row>
    <row r="208085" spans="31:31" x14ac:dyDescent="0.25">
      <c r="AE208085" s="72"/>
    </row>
    <row r="208086" spans="31:31" x14ac:dyDescent="0.25">
      <c r="AE208086" s="72"/>
    </row>
    <row r="208087" spans="31:31" x14ac:dyDescent="0.25">
      <c r="AE208087" s="72"/>
    </row>
    <row r="208088" spans="31:31" x14ac:dyDescent="0.25">
      <c r="AE208088" s="72"/>
    </row>
    <row r="208089" spans="31:31" x14ac:dyDescent="0.25">
      <c r="AE208089" s="72"/>
    </row>
    <row r="208090" spans="31:31" x14ac:dyDescent="0.25">
      <c r="AE208090" s="72"/>
    </row>
    <row r="208091" spans="31:31" x14ac:dyDescent="0.25">
      <c r="AE208091" s="72"/>
    </row>
    <row r="208092" spans="31:31" x14ac:dyDescent="0.25">
      <c r="AE208092" s="72"/>
    </row>
    <row r="208093" spans="31:31" x14ac:dyDescent="0.25">
      <c r="AE208093" s="72"/>
    </row>
    <row r="208094" spans="31:31" x14ac:dyDescent="0.25">
      <c r="AE208094" s="72"/>
    </row>
    <row r="208095" spans="31:31" x14ac:dyDescent="0.25">
      <c r="AE208095" s="72"/>
    </row>
    <row r="208096" spans="31:31" x14ac:dyDescent="0.25">
      <c r="AE208096" s="72"/>
    </row>
    <row r="208097" spans="31:31" x14ac:dyDescent="0.25">
      <c r="AE208097" s="72"/>
    </row>
    <row r="208098" spans="31:31" x14ac:dyDescent="0.25">
      <c r="AE208098" s="72"/>
    </row>
    <row r="208099" spans="31:31" x14ac:dyDescent="0.25">
      <c r="AE208099" s="72"/>
    </row>
    <row r="208100" spans="31:31" x14ac:dyDescent="0.25">
      <c r="AE208100" s="72"/>
    </row>
    <row r="208101" spans="31:31" x14ac:dyDescent="0.25">
      <c r="AE208101" s="72"/>
    </row>
    <row r="208102" spans="31:31" x14ac:dyDescent="0.25">
      <c r="AE208102" s="72"/>
    </row>
    <row r="208103" spans="31:31" x14ac:dyDescent="0.25">
      <c r="AE208103" s="72"/>
    </row>
    <row r="208104" spans="31:31" x14ac:dyDescent="0.25">
      <c r="AE208104" s="72"/>
    </row>
    <row r="208105" spans="31:31" x14ac:dyDescent="0.25">
      <c r="AE208105" s="72"/>
    </row>
    <row r="208106" spans="31:31" x14ac:dyDescent="0.25">
      <c r="AE208106" s="72"/>
    </row>
    <row r="208107" spans="31:31" x14ac:dyDescent="0.25">
      <c r="AE208107" s="72"/>
    </row>
    <row r="208108" spans="31:31" x14ac:dyDescent="0.25">
      <c r="AE208108" s="72"/>
    </row>
    <row r="208109" spans="31:31" x14ac:dyDescent="0.25">
      <c r="AE208109" s="72"/>
    </row>
    <row r="208110" spans="31:31" x14ac:dyDescent="0.25">
      <c r="AE208110" s="72"/>
    </row>
    <row r="208111" spans="31:31" x14ac:dyDescent="0.25">
      <c r="AE208111" s="72"/>
    </row>
    <row r="208112" spans="31:31" x14ac:dyDescent="0.25">
      <c r="AE208112" s="72"/>
    </row>
    <row r="208113" spans="31:31" x14ac:dyDescent="0.25">
      <c r="AE208113" s="72"/>
    </row>
    <row r="208114" spans="31:31" x14ac:dyDescent="0.25">
      <c r="AE208114" s="72"/>
    </row>
    <row r="208115" spans="31:31" x14ac:dyDescent="0.25">
      <c r="AE208115" s="72"/>
    </row>
    <row r="208116" spans="31:31" x14ac:dyDescent="0.25">
      <c r="AE208116" s="72"/>
    </row>
    <row r="208117" spans="31:31" x14ac:dyDescent="0.25">
      <c r="AE208117" s="72"/>
    </row>
    <row r="208118" spans="31:31" x14ac:dyDescent="0.25">
      <c r="AE208118" s="72"/>
    </row>
    <row r="208119" spans="31:31" x14ac:dyDescent="0.25">
      <c r="AE208119" s="72"/>
    </row>
    <row r="208120" spans="31:31" x14ac:dyDescent="0.25">
      <c r="AE208120" s="72"/>
    </row>
    <row r="208121" spans="31:31" x14ac:dyDescent="0.25">
      <c r="AE208121" s="72"/>
    </row>
    <row r="208122" spans="31:31" x14ac:dyDescent="0.25">
      <c r="AE208122" s="72"/>
    </row>
    <row r="208123" spans="31:31" x14ac:dyDescent="0.25">
      <c r="AE208123" s="72"/>
    </row>
    <row r="208124" spans="31:31" x14ac:dyDescent="0.25">
      <c r="AE208124" s="72"/>
    </row>
    <row r="208125" spans="31:31" x14ac:dyDescent="0.25">
      <c r="AE208125" s="72"/>
    </row>
    <row r="208126" spans="31:31" x14ac:dyDescent="0.25">
      <c r="AE208126" s="72"/>
    </row>
    <row r="208127" spans="31:31" x14ac:dyDescent="0.25">
      <c r="AE208127" s="72"/>
    </row>
    <row r="208128" spans="31:31" x14ac:dyDescent="0.25">
      <c r="AE208128" s="72"/>
    </row>
    <row r="208129" spans="31:31" x14ac:dyDescent="0.25">
      <c r="AE208129" s="72"/>
    </row>
    <row r="208130" spans="31:31" x14ac:dyDescent="0.25">
      <c r="AE208130" s="72"/>
    </row>
    <row r="208131" spans="31:31" x14ac:dyDescent="0.25">
      <c r="AE208131" s="72"/>
    </row>
    <row r="208132" spans="31:31" x14ac:dyDescent="0.25">
      <c r="AE208132" s="72"/>
    </row>
    <row r="208133" spans="31:31" x14ac:dyDescent="0.25">
      <c r="AE208133" s="72"/>
    </row>
    <row r="208134" spans="31:31" x14ac:dyDescent="0.25">
      <c r="AE208134" s="72"/>
    </row>
    <row r="208135" spans="31:31" x14ac:dyDescent="0.25">
      <c r="AE208135" s="72"/>
    </row>
    <row r="208136" spans="31:31" x14ac:dyDescent="0.25">
      <c r="AE208136" s="72"/>
    </row>
    <row r="208137" spans="31:31" x14ac:dyDescent="0.25">
      <c r="AE208137" s="72"/>
    </row>
    <row r="208138" spans="31:31" x14ac:dyDescent="0.25">
      <c r="AE208138" s="72"/>
    </row>
    <row r="208139" spans="31:31" x14ac:dyDescent="0.25">
      <c r="AE208139" s="72"/>
    </row>
    <row r="208140" spans="31:31" x14ac:dyDescent="0.25">
      <c r="AE208140" s="72"/>
    </row>
    <row r="208141" spans="31:31" x14ac:dyDescent="0.25">
      <c r="AE208141" s="72"/>
    </row>
    <row r="208142" spans="31:31" x14ac:dyDescent="0.25">
      <c r="AE208142" s="72"/>
    </row>
    <row r="208143" spans="31:31" x14ac:dyDescent="0.25">
      <c r="AE208143" s="72"/>
    </row>
    <row r="208144" spans="31:31" x14ac:dyDescent="0.25">
      <c r="AE208144" s="72"/>
    </row>
    <row r="208145" spans="31:31" x14ac:dyDescent="0.25">
      <c r="AE208145" s="72"/>
    </row>
    <row r="208146" spans="31:31" x14ac:dyDescent="0.25">
      <c r="AE208146" s="72"/>
    </row>
    <row r="208147" spans="31:31" x14ac:dyDescent="0.25">
      <c r="AE208147" s="72"/>
    </row>
    <row r="208148" spans="31:31" x14ac:dyDescent="0.25">
      <c r="AE208148" s="72"/>
    </row>
    <row r="208149" spans="31:31" x14ac:dyDescent="0.25">
      <c r="AE208149" s="72"/>
    </row>
    <row r="208150" spans="31:31" x14ac:dyDescent="0.25">
      <c r="AE208150" s="72"/>
    </row>
    <row r="208151" spans="31:31" x14ac:dyDescent="0.25">
      <c r="AE208151" s="72"/>
    </row>
    <row r="208152" spans="31:31" x14ac:dyDescent="0.25">
      <c r="AE208152" s="72"/>
    </row>
    <row r="208153" spans="31:31" x14ac:dyDescent="0.25">
      <c r="AE208153" s="72"/>
    </row>
    <row r="208154" spans="31:31" x14ac:dyDescent="0.25">
      <c r="AE208154" s="72"/>
    </row>
    <row r="208155" spans="31:31" x14ac:dyDescent="0.25">
      <c r="AE208155" s="72"/>
    </row>
    <row r="208156" spans="31:31" x14ac:dyDescent="0.25">
      <c r="AE208156" s="72"/>
    </row>
    <row r="208157" spans="31:31" x14ac:dyDescent="0.25">
      <c r="AE208157" s="72"/>
    </row>
    <row r="208158" spans="31:31" x14ac:dyDescent="0.25">
      <c r="AE208158" s="72"/>
    </row>
    <row r="208159" spans="31:31" x14ac:dyDescent="0.25">
      <c r="AE208159" s="72"/>
    </row>
    <row r="208160" spans="31:31" x14ac:dyDescent="0.25">
      <c r="AE208160" s="72"/>
    </row>
    <row r="208161" spans="31:31" x14ac:dyDescent="0.25">
      <c r="AE208161" s="72"/>
    </row>
    <row r="208162" spans="31:31" x14ac:dyDescent="0.25">
      <c r="AE208162" s="72"/>
    </row>
    <row r="208163" spans="31:31" x14ac:dyDescent="0.25">
      <c r="AE208163" s="72"/>
    </row>
    <row r="208164" spans="31:31" x14ac:dyDescent="0.25">
      <c r="AE208164" s="72"/>
    </row>
    <row r="208165" spans="31:31" x14ac:dyDescent="0.25">
      <c r="AE208165" s="72"/>
    </row>
    <row r="208166" spans="31:31" x14ac:dyDescent="0.25">
      <c r="AE208166" s="72"/>
    </row>
    <row r="208167" spans="31:31" x14ac:dyDescent="0.25">
      <c r="AE208167" s="72"/>
    </row>
    <row r="208168" spans="31:31" x14ac:dyDescent="0.25">
      <c r="AE208168" s="72"/>
    </row>
    <row r="208169" spans="31:31" x14ac:dyDescent="0.25">
      <c r="AE208169" s="72"/>
    </row>
    <row r="208170" spans="31:31" x14ac:dyDescent="0.25">
      <c r="AE208170" s="72"/>
    </row>
    <row r="208171" spans="31:31" x14ac:dyDescent="0.25">
      <c r="AE208171" s="72"/>
    </row>
    <row r="208172" spans="31:31" x14ac:dyDescent="0.25">
      <c r="AE208172" s="72"/>
    </row>
    <row r="208173" spans="31:31" x14ac:dyDescent="0.25">
      <c r="AE208173" s="72"/>
    </row>
    <row r="208174" spans="31:31" x14ac:dyDescent="0.25">
      <c r="AE208174" s="72"/>
    </row>
    <row r="208175" spans="31:31" x14ac:dyDescent="0.25">
      <c r="AE208175" s="72"/>
    </row>
    <row r="208176" spans="31:31" x14ac:dyDescent="0.25">
      <c r="AE208176" s="72"/>
    </row>
    <row r="208177" spans="31:31" x14ac:dyDescent="0.25">
      <c r="AE208177" s="72"/>
    </row>
    <row r="208178" spans="31:31" x14ac:dyDescent="0.25">
      <c r="AE208178" s="72"/>
    </row>
    <row r="208179" spans="31:31" x14ac:dyDescent="0.25">
      <c r="AE208179" s="72"/>
    </row>
    <row r="208180" spans="31:31" x14ac:dyDescent="0.25">
      <c r="AE208180" s="72"/>
    </row>
    <row r="208181" spans="31:31" x14ac:dyDescent="0.25">
      <c r="AE208181" s="72"/>
    </row>
    <row r="208182" spans="31:31" x14ac:dyDescent="0.25">
      <c r="AE208182" s="72"/>
    </row>
    <row r="208183" spans="31:31" x14ac:dyDescent="0.25">
      <c r="AE208183" s="72"/>
    </row>
    <row r="208184" spans="31:31" x14ac:dyDescent="0.25">
      <c r="AE208184" s="72"/>
    </row>
    <row r="208185" spans="31:31" x14ac:dyDescent="0.25">
      <c r="AE208185" s="72"/>
    </row>
    <row r="208186" spans="31:31" x14ac:dyDescent="0.25">
      <c r="AE208186" s="72"/>
    </row>
    <row r="208187" spans="31:31" x14ac:dyDescent="0.25">
      <c r="AE208187" s="72"/>
    </row>
    <row r="208188" spans="31:31" x14ac:dyDescent="0.25">
      <c r="AE208188" s="72"/>
    </row>
    <row r="208189" spans="31:31" x14ac:dyDescent="0.25">
      <c r="AE208189" s="72"/>
    </row>
    <row r="208190" spans="31:31" x14ac:dyDescent="0.25">
      <c r="AE208190" s="72"/>
    </row>
    <row r="208191" spans="31:31" x14ac:dyDescent="0.25">
      <c r="AE208191" s="72"/>
    </row>
    <row r="208192" spans="31:31" x14ac:dyDescent="0.25">
      <c r="AE208192" s="72"/>
    </row>
    <row r="208193" spans="31:31" x14ac:dyDescent="0.25">
      <c r="AE208193" s="72"/>
    </row>
    <row r="208194" spans="31:31" x14ac:dyDescent="0.25">
      <c r="AE208194" s="72"/>
    </row>
    <row r="208195" spans="31:31" x14ac:dyDescent="0.25">
      <c r="AE208195" s="72"/>
    </row>
    <row r="208196" spans="31:31" x14ac:dyDescent="0.25">
      <c r="AE208196" s="72"/>
    </row>
    <row r="208197" spans="31:31" x14ac:dyDescent="0.25">
      <c r="AE208197" s="72"/>
    </row>
    <row r="208198" spans="31:31" x14ac:dyDescent="0.25">
      <c r="AE208198" s="72"/>
    </row>
    <row r="208199" spans="31:31" x14ac:dyDescent="0.25">
      <c r="AE208199" s="72"/>
    </row>
    <row r="208200" spans="31:31" x14ac:dyDescent="0.25">
      <c r="AE208200" s="72"/>
    </row>
    <row r="208201" spans="31:31" x14ac:dyDescent="0.25">
      <c r="AE208201" s="72"/>
    </row>
    <row r="208202" spans="31:31" x14ac:dyDescent="0.25">
      <c r="AE208202" s="72"/>
    </row>
    <row r="208203" spans="31:31" x14ac:dyDescent="0.25">
      <c r="AE208203" s="72"/>
    </row>
    <row r="208204" spans="31:31" x14ac:dyDescent="0.25">
      <c r="AE208204" s="72"/>
    </row>
    <row r="208205" spans="31:31" x14ac:dyDescent="0.25">
      <c r="AE208205" s="72"/>
    </row>
    <row r="208206" spans="31:31" x14ac:dyDescent="0.25">
      <c r="AE208206" s="72"/>
    </row>
    <row r="208207" spans="31:31" x14ac:dyDescent="0.25">
      <c r="AE208207" s="72"/>
    </row>
    <row r="208208" spans="31:31" x14ac:dyDescent="0.25">
      <c r="AE208208" s="72"/>
    </row>
    <row r="208209" spans="31:31" x14ac:dyDescent="0.25">
      <c r="AE208209" s="72"/>
    </row>
    <row r="208210" spans="31:31" x14ac:dyDescent="0.25">
      <c r="AE208210" s="72"/>
    </row>
    <row r="208211" spans="31:31" x14ac:dyDescent="0.25">
      <c r="AE208211" s="72"/>
    </row>
    <row r="208212" spans="31:31" x14ac:dyDescent="0.25">
      <c r="AE208212" s="72"/>
    </row>
    <row r="208213" spans="31:31" x14ac:dyDescent="0.25">
      <c r="AE208213" s="72"/>
    </row>
    <row r="208214" spans="31:31" x14ac:dyDescent="0.25">
      <c r="AE208214" s="72"/>
    </row>
    <row r="208215" spans="31:31" x14ac:dyDescent="0.25">
      <c r="AE208215" s="72"/>
    </row>
    <row r="208216" spans="31:31" x14ac:dyDescent="0.25">
      <c r="AE208216" s="72"/>
    </row>
    <row r="208217" spans="31:31" x14ac:dyDescent="0.25">
      <c r="AE208217" s="72"/>
    </row>
    <row r="208218" spans="31:31" x14ac:dyDescent="0.25">
      <c r="AE208218" s="72"/>
    </row>
    <row r="208219" spans="31:31" x14ac:dyDescent="0.25">
      <c r="AE208219" s="72"/>
    </row>
    <row r="208220" spans="31:31" x14ac:dyDescent="0.25">
      <c r="AE208220" s="72"/>
    </row>
    <row r="208221" spans="31:31" x14ac:dyDescent="0.25">
      <c r="AE208221" s="72"/>
    </row>
    <row r="208222" spans="31:31" x14ac:dyDescent="0.25">
      <c r="AE208222" s="72"/>
    </row>
    <row r="208223" spans="31:31" x14ac:dyDescent="0.25">
      <c r="AE208223" s="72"/>
    </row>
    <row r="208224" spans="31:31" x14ac:dyDescent="0.25">
      <c r="AE208224" s="72"/>
    </row>
    <row r="208225" spans="31:31" x14ac:dyDescent="0.25">
      <c r="AE208225" s="72"/>
    </row>
    <row r="208226" spans="31:31" x14ac:dyDescent="0.25">
      <c r="AE208226" s="72"/>
    </row>
    <row r="208227" spans="31:31" x14ac:dyDescent="0.25">
      <c r="AE208227" s="72"/>
    </row>
    <row r="208228" spans="31:31" x14ac:dyDescent="0.25">
      <c r="AE208228" s="72"/>
    </row>
    <row r="208229" spans="31:31" x14ac:dyDescent="0.25">
      <c r="AE208229" s="72"/>
    </row>
    <row r="208230" spans="31:31" x14ac:dyDescent="0.25">
      <c r="AE208230" s="72"/>
    </row>
    <row r="208231" spans="31:31" x14ac:dyDescent="0.25">
      <c r="AE208231" s="72"/>
    </row>
    <row r="208232" spans="31:31" x14ac:dyDescent="0.25">
      <c r="AE208232" s="72"/>
    </row>
    <row r="208233" spans="31:31" x14ac:dyDescent="0.25">
      <c r="AE208233" s="72"/>
    </row>
    <row r="208234" spans="31:31" x14ac:dyDescent="0.25">
      <c r="AE208234" s="72"/>
    </row>
    <row r="208235" spans="31:31" x14ac:dyDescent="0.25">
      <c r="AE208235" s="72"/>
    </row>
    <row r="208236" spans="31:31" x14ac:dyDescent="0.25">
      <c r="AE208236" s="72"/>
    </row>
    <row r="208237" spans="31:31" x14ac:dyDescent="0.25">
      <c r="AE208237" s="72"/>
    </row>
    <row r="208238" spans="31:31" x14ac:dyDescent="0.25">
      <c r="AE208238" s="72"/>
    </row>
    <row r="208239" spans="31:31" x14ac:dyDescent="0.25">
      <c r="AE208239" s="72"/>
    </row>
    <row r="208240" spans="31:31" x14ac:dyDescent="0.25">
      <c r="AE208240" s="72"/>
    </row>
    <row r="208241" spans="31:31" x14ac:dyDescent="0.25">
      <c r="AE208241" s="72"/>
    </row>
    <row r="208242" spans="31:31" x14ac:dyDescent="0.25">
      <c r="AE208242" s="72"/>
    </row>
    <row r="208243" spans="31:31" x14ac:dyDescent="0.25">
      <c r="AE208243" s="72"/>
    </row>
    <row r="208244" spans="31:31" x14ac:dyDescent="0.25">
      <c r="AE208244" s="72"/>
    </row>
    <row r="208245" spans="31:31" x14ac:dyDescent="0.25">
      <c r="AE208245" s="72"/>
    </row>
    <row r="208246" spans="31:31" x14ac:dyDescent="0.25">
      <c r="AE208246" s="72"/>
    </row>
    <row r="208247" spans="31:31" x14ac:dyDescent="0.25">
      <c r="AE208247" s="72"/>
    </row>
    <row r="208248" spans="31:31" x14ac:dyDescent="0.25">
      <c r="AE208248" s="72"/>
    </row>
    <row r="208249" spans="31:31" x14ac:dyDescent="0.25">
      <c r="AE208249" s="72"/>
    </row>
    <row r="208250" spans="31:31" x14ac:dyDescent="0.25">
      <c r="AE208250" s="72"/>
    </row>
    <row r="208251" spans="31:31" x14ac:dyDescent="0.25">
      <c r="AE208251" s="72"/>
    </row>
    <row r="208252" spans="31:31" x14ac:dyDescent="0.25">
      <c r="AE208252" s="72"/>
    </row>
    <row r="208253" spans="31:31" x14ac:dyDescent="0.25">
      <c r="AE208253" s="72"/>
    </row>
    <row r="208254" spans="31:31" x14ac:dyDescent="0.25">
      <c r="AE208254" s="72"/>
    </row>
    <row r="208255" spans="31:31" x14ac:dyDescent="0.25">
      <c r="AE208255" s="72"/>
    </row>
    <row r="208256" spans="31:31" x14ac:dyDescent="0.25">
      <c r="AE208256" s="72"/>
    </row>
    <row r="208257" spans="31:31" x14ac:dyDescent="0.25">
      <c r="AE208257" s="72"/>
    </row>
    <row r="208258" spans="31:31" x14ac:dyDescent="0.25">
      <c r="AE208258" s="72"/>
    </row>
    <row r="208259" spans="31:31" x14ac:dyDescent="0.25">
      <c r="AE208259" s="72"/>
    </row>
    <row r="208260" spans="31:31" x14ac:dyDescent="0.25">
      <c r="AE208260" s="72"/>
    </row>
    <row r="208261" spans="31:31" x14ac:dyDescent="0.25">
      <c r="AE208261" s="72"/>
    </row>
    <row r="208262" spans="31:31" x14ac:dyDescent="0.25">
      <c r="AE208262" s="72"/>
    </row>
    <row r="208263" spans="31:31" x14ac:dyDescent="0.25">
      <c r="AE208263" s="72"/>
    </row>
    <row r="208264" spans="31:31" x14ac:dyDescent="0.25">
      <c r="AE208264" s="72"/>
    </row>
    <row r="208265" spans="31:31" x14ac:dyDescent="0.25">
      <c r="AE208265" s="72"/>
    </row>
    <row r="208266" spans="31:31" x14ac:dyDescent="0.25">
      <c r="AE208266" s="72"/>
    </row>
    <row r="208267" spans="31:31" x14ac:dyDescent="0.25">
      <c r="AE208267" s="72"/>
    </row>
    <row r="208268" spans="31:31" x14ac:dyDescent="0.25">
      <c r="AE208268" s="72"/>
    </row>
    <row r="208269" spans="31:31" x14ac:dyDescent="0.25">
      <c r="AE208269" s="72"/>
    </row>
    <row r="208270" spans="31:31" x14ac:dyDescent="0.25">
      <c r="AE208270" s="72"/>
    </row>
    <row r="208271" spans="31:31" x14ac:dyDescent="0.25">
      <c r="AE208271" s="72"/>
    </row>
    <row r="208272" spans="31:31" x14ac:dyDescent="0.25">
      <c r="AE208272" s="72"/>
    </row>
    <row r="208273" spans="31:31" x14ac:dyDescent="0.25">
      <c r="AE208273" s="72"/>
    </row>
    <row r="208274" spans="31:31" x14ac:dyDescent="0.25">
      <c r="AE208274" s="72"/>
    </row>
    <row r="208275" spans="31:31" x14ac:dyDescent="0.25">
      <c r="AE208275" s="72"/>
    </row>
    <row r="208276" spans="31:31" x14ac:dyDescent="0.25">
      <c r="AE208276" s="72"/>
    </row>
    <row r="208277" spans="31:31" x14ac:dyDescent="0.25">
      <c r="AE208277" s="72"/>
    </row>
    <row r="208278" spans="31:31" x14ac:dyDescent="0.25">
      <c r="AE208278" s="72"/>
    </row>
    <row r="208279" spans="31:31" x14ac:dyDescent="0.25">
      <c r="AE208279" s="72"/>
    </row>
    <row r="208280" spans="31:31" x14ac:dyDescent="0.25">
      <c r="AE208280" s="72"/>
    </row>
    <row r="208281" spans="31:31" x14ac:dyDescent="0.25">
      <c r="AE208281" s="72"/>
    </row>
    <row r="208282" spans="31:31" x14ac:dyDescent="0.25">
      <c r="AE208282" s="72"/>
    </row>
    <row r="208283" spans="31:31" x14ac:dyDescent="0.25">
      <c r="AE208283" s="72"/>
    </row>
    <row r="208284" spans="31:31" x14ac:dyDescent="0.25">
      <c r="AE208284" s="72"/>
    </row>
    <row r="208285" spans="31:31" x14ac:dyDescent="0.25">
      <c r="AE208285" s="72"/>
    </row>
    <row r="208286" spans="31:31" x14ac:dyDescent="0.25">
      <c r="AE208286" s="72"/>
    </row>
    <row r="208287" spans="31:31" x14ac:dyDescent="0.25">
      <c r="AE208287" s="72"/>
    </row>
    <row r="208288" spans="31:31" x14ac:dyDescent="0.25">
      <c r="AE208288" s="72"/>
    </row>
    <row r="208289" spans="31:31" x14ac:dyDescent="0.25">
      <c r="AE208289" s="72"/>
    </row>
    <row r="208290" spans="31:31" x14ac:dyDescent="0.25">
      <c r="AE208290" s="72"/>
    </row>
    <row r="208291" spans="31:31" x14ac:dyDescent="0.25">
      <c r="AE208291" s="72"/>
    </row>
    <row r="208292" spans="31:31" x14ac:dyDescent="0.25">
      <c r="AE208292" s="72"/>
    </row>
    <row r="208293" spans="31:31" x14ac:dyDescent="0.25">
      <c r="AE208293" s="72"/>
    </row>
    <row r="208294" spans="31:31" x14ac:dyDescent="0.25">
      <c r="AE208294" s="72"/>
    </row>
    <row r="208295" spans="31:31" x14ac:dyDescent="0.25">
      <c r="AE208295" s="72"/>
    </row>
    <row r="208296" spans="31:31" x14ac:dyDescent="0.25">
      <c r="AE208296" s="72"/>
    </row>
    <row r="208297" spans="31:31" x14ac:dyDescent="0.25">
      <c r="AE208297" s="72"/>
    </row>
    <row r="208298" spans="31:31" x14ac:dyDescent="0.25">
      <c r="AE208298" s="72"/>
    </row>
    <row r="208299" spans="31:31" x14ac:dyDescent="0.25">
      <c r="AE208299" s="72"/>
    </row>
    <row r="208300" spans="31:31" x14ac:dyDescent="0.25">
      <c r="AE208300" s="72"/>
    </row>
    <row r="208301" spans="31:31" x14ac:dyDescent="0.25">
      <c r="AE208301" s="72"/>
    </row>
    <row r="208302" spans="31:31" x14ac:dyDescent="0.25">
      <c r="AE208302" s="72"/>
    </row>
    <row r="208303" spans="31:31" x14ac:dyDescent="0.25">
      <c r="AE208303" s="72"/>
    </row>
    <row r="208304" spans="31:31" x14ac:dyDescent="0.25">
      <c r="AE208304" s="72"/>
    </row>
    <row r="208305" spans="31:31" x14ac:dyDescent="0.25">
      <c r="AE208305" s="72"/>
    </row>
    <row r="208306" spans="31:31" x14ac:dyDescent="0.25">
      <c r="AE208306" s="72"/>
    </row>
    <row r="208307" spans="31:31" x14ac:dyDescent="0.25">
      <c r="AE208307" s="72"/>
    </row>
    <row r="208308" spans="31:31" x14ac:dyDescent="0.25">
      <c r="AE208308" s="72"/>
    </row>
    <row r="208309" spans="31:31" x14ac:dyDescent="0.25">
      <c r="AE208309" s="72"/>
    </row>
    <row r="208310" spans="31:31" x14ac:dyDescent="0.25">
      <c r="AE208310" s="72"/>
    </row>
    <row r="208311" spans="31:31" x14ac:dyDescent="0.25">
      <c r="AE208311" s="72"/>
    </row>
    <row r="208312" spans="31:31" x14ac:dyDescent="0.25">
      <c r="AE208312" s="72"/>
    </row>
    <row r="208313" spans="31:31" x14ac:dyDescent="0.25">
      <c r="AE208313" s="72"/>
    </row>
    <row r="208314" spans="31:31" x14ac:dyDescent="0.25">
      <c r="AE208314" s="72"/>
    </row>
    <row r="208315" spans="31:31" x14ac:dyDescent="0.25">
      <c r="AE208315" s="72"/>
    </row>
    <row r="208316" spans="31:31" x14ac:dyDescent="0.25">
      <c r="AE208316" s="72"/>
    </row>
    <row r="208317" spans="31:31" x14ac:dyDescent="0.25">
      <c r="AE208317" s="72"/>
    </row>
    <row r="208318" spans="31:31" x14ac:dyDescent="0.25">
      <c r="AE208318" s="72"/>
    </row>
    <row r="208319" spans="31:31" x14ac:dyDescent="0.25">
      <c r="AE208319" s="72"/>
    </row>
    <row r="208320" spans="31:31" x14ac:dyDescent="0.25">
      <c r="AE208320" s="72"/>
    </row>
    <row r="208321" spans="31:31" x14ac:dyDescent="0.25">
      <c r="AE208321" s="72"/>
    </row>
    <row r="208322" spans="31:31" x14ac:dyDescent="0.25">
      <c r="AE208322" s="72"/>
    </row>
    <row r="208323" spans="31:31" x14ac:dyDescent="0.25">
      <c r="AE208323" s="72"/>
    </row>
    <row r="208324" spans="31:31" x14ac:dyDescent="0.25">
      <c r="AE208324" s="72"/>
    </row>
    <row r="208325" spans="31:31" x14ac:dyDescent="0.25">
      <c r="AE208325" s="72"/>
    </row>
    <row r="208326" spans="31:31" x14ac:dyDescent="0.25">
      <c r="AE208326" s="72"/>
    </row>
    <row r="208327" spans="31:31" x14ac:dyDescent="0.25">
      <c r="AE208327" s="72"/>
    </row>
    <row r="208328" spans="31:31" x14ac:dyDescent="0.25">
      <c r="AE208328" s="72"/>
    </row>
    <row r="208329" spans="31:31" x14ac:dyDescent="0.25">
      <c r="AE208329" s="72"/>
    </row>
    <row r="208330" spans="31:31" x14ac:dyDescent="0.25">
      <c r="AE208330" s="72"/>
    </row>
    <row r="208331" spans="31:31" x14ac:dyDescent="0.25">
      <c r="AE208331" s="72"/>
    </row>
    <row r="208332" spans="31:31" x14ac:dyDescent="0.25">
      <c r="AE208332" s="72"/>
    </row>
    <row r="208333" spans="31:31" x14ac:dyDescent="0.25">
      <c r="AE208333" s="72"/>
    </row>
    <row r="208334" spans="31:31" x14ac:dyDescent="0.25">
      <c r="AE208334" s="72"/>
    </row>
    <row r="208335" spans="31:31" x14ac:dyDescent="0.25">
      <c r="AE208335" s="72"/>
    </row>
    <row r="208336" spans="31:31" x14ac:dyDescent="0.25">
      <c r="AE208336" s="72"/>
    </row>
    <row r="208337" spans="31:31" x14ac:dyDescent="0.25">
      <c r="AE208337" s="72"/>
    </row>
    <row r="208338" spans="31:31" x14ac:dyDescent="0.25">
      <c r="AE208338" s="72"/>
    </row>
    <row r="208339" spans="31:31" x14ac:dyDescent="0.25">
      <c r="AE208339" s="72"/>
    </row>
    <row r="208340" spans="31:31" x14ac:dyDescent="0.25">
      <c r="AE208340" s="72"/>
    </row>
    <row r="208341" spans="31:31" x14ac:dyDescent="0.25">
      <c r="AE208341" s="72"/>
    </row>
    <row r="208342" spans="31:31" x14ac:dyDescent="0.25">
      <c r="AE208342" s="72"/>
    </row>
    <row r="208343" spans="31:31" x14ac:dyDescent="0.25">
      <c r="AE208343" s="72"/>
    </row>
    <row r="208344" spans="31:31" x14ac:dyDescent="0.25">
      <c r="AE208344" s="72"/>
    </row>
    <row r="208345" spans="31:31" x14ac:dyDescent="0.25">
      <c r="AE208345" s="72"/>
    </row>
    <row r="208346" spans="31:31" x14ac:dyDescent="0.25">
      <c r="AE208346" s="72"/>
    </row>
    <row r="208347" spans="31:31" x14ac:dyDescent="0.25">
      <c r="AE208347" s="72"/>
    </row>
    <row r="208348" spans="31:31" x14ac:dyDescent="0.25">
      <c r="AE208348" s="72"/>
    </row>
    <row r="208349" spans="31:31" x14ac:dyDescent="0.25">
      <c r="AE208349" s="72"/>
    </row>
    <row r="208350" spans="31:31" x14ac:dyDescent="0.25">
      <c r="AE208350" s="72"/>
    </row>
    <row r="208351" spans="31:31" x14ac:dyDescent="0.25">
      <c r="AE208351" s="72"/>
    </row>
    <row r="208352" spans="31:31" x14ac:dyDescent="0.25">
      <c r="AE208352" s="72"/>
    </row>
    <row r="208353" spans="31:31" x14ac:dyDescent="0.25">
      <c r="AE208353" s="72"/>
    </row>
    <row r="208354" spans="31:31" x14ac:dyDescent="0.25">
      <c r="AE208354" s="72"/>
    </row>
    <row r="208355" spans="31:31" x14ac:dyDescent="0.25">
      <c r="AE208355" s="72"/>
    </row>
    <row r="208356" spans="31:31" x14ac:dyDescent="0.25">
      <c r="AE208356" s="72"/>
    </row>
    <row r="208357" spans="31:31" x14ac:dyDescent="0.25">
      <c r="AE208357" s="72"/>
    </row>
    <row r="208358" spans="31:31" x14ac:dyDescent="0.25">
      <c r="AE208358" s="72"/>
    </row>
    <row r="208359" spans="31:31" x14ac:dyDescent="0.25">
      <c r="AE208359" s="72"/>
    </row>
    <row r="208360" spans="31:31" x14ac:dyDescent="0.25">
      <c r="AE208360" s="72"/>
    </row>
    <row r="208361" spans="31:31" x14ac:dyDescent="0.25">
      <c r="AE208361" s="72"/>
    </row>
    <row r="208362" spans="31:31" x14ac:dyDescent="0.25">
      <c r="AE208362" s="72"/>
    </row>
    <row r="208363" spans="31:31" x14ac:dyDescent="0.25">
      <c r="AE208363" s="72"/>
    </row>
    <row r="208364" spans="31:31" x14ac:dyDescent="0.25">
      <c r="AE208364" s="72"/>
    </row>
    <row r="208365" spans="31:31" x14ac:dyDescent="0.25">
      <c r="AE208365" s="72"/>
    </row>
    <row r="208366" spans="31:31" x14ac:dyDescent="0.25">
      <c r="AE208366" s="72"/>
    </row>
    <row r="208367" spans="31:31" x14ac:dyDescent="0.25">
      <c r="AE208367" s="72"/>
    </row>
    <row r="208368" spans="31:31" x14ac:dyDescent="0.25">
      <c r="AE208368" s="72"/>
    </row>
    <row r="208369" spans="31:31" x14ac:dyDescent="0.25">
      <c r="AE208369" s="72"/>
    </row>
    <row r="208370" spans="31:31" x14ac:dyDescent="0.25">
      <c r="AE208370" s="72"/>
    </row>
    <row r="208371" spans="31:31" x14ac:dyDescent="0.25">
      <c r="AE208371" s="72"/>
    </row>
    <row r="208372" spans="31:31" x14ac:dyDescent="0.25">
      <c r="AE208372" s="72"/>
    </row>
    <row r="208373" spans="31:31" x14ac:dyDescent="0.25">
      <c r="AE208373" s="72"/>
    </row>
    <row r="208374" spans="31:31" x14ac:dyDescent="0.25">
      <c r="AE208374" s="72"/>
    </row>
    <row r="208375" spans="31:31" x14ac:dyDescent="0.25">
      <c r="AE208375" s="72"/>
    </row>
    <row r="208376" spans="31:31" x14ac:dyDescent="0.25">
      <c r="AE208376" s="72"/>
    </row>
    <row r="208377" spans="31:31" x14ac:dyDescent="0.25">
      <c r="AE208377" s="72"/>
    </row>
    <row r="208378" spans="31:31" x14ac:dyDescent="0.25">
      <c r="AE208378" s="72"/>
    </row>
    <row r="208379" spans="31:31" x14ac:dyDescent="0.25">
      <c r="AE208379" s="72"/>
    </row>
    <row r="208380" spans="31:31" x14ac:dyDescent="0.25">
      <c r="AE208380" s="72"/>
    </row>
    <row r="208381" spans="31:31" x14ac:dyDescent="0.25">
      <c r="AE208381" s="72"/>
    </row>
    <row r="208382" spans="31:31" x14ac:dyDescent="0.25">
      <c r="AE208382" s="72"/>
    </row>
    <row r="208383" spans="31:31" x14ac:dyDescent="0.25">
      <c r="AE208383" s="72"/>
    </row>
    <row r="208384" spans="31:31" x14ac:dyDescent="0.25">
      <c r="AE208384" s="72"/>
    </row>
    <row r="208385" spans="31:31" x14ac:dyDescent="0.25">
      <c r="AE208385" s="72"/>
    </row>
    <row r="208386" spans="31:31" x14ac:dyDescent="0.25">
      <c r="AE208386" s="72"/>
    </row>
    <row r="208387" spans="31:31" x14ac:dyDescent="0.25">
      <c r="AE208387" s="72"/>
    </row>
    <row r="208388" spans="31:31" x14ac:dyDescent="0.25">
      <c r="AE208388" s="72"/>
    </row>
    <row r="208389" spans="31:31" x14ac:dyDescent="0.25">
      <c r="AE208389" s="72"/>
    </row>
    <row r="208390" spans="31:31" x14ac:dyDescent="0.25">
      <c r="AE208390" s="72"/>
    </row>
    <row r="208391" spans="31:31" x14ac:dyDescent="0.25">
      <c r="AE208391" s="72"/>
    </row>
    <row r="208392" spans="31:31" x14ac:dyDescent="0.25">
      <c r="AE208392" s="72"/>
    </row>
    <row r="208393" spans="31:31" x14ac:dyDescent="0.25">
      <c r="AE208393" s="72"/>
    </row>
    <row r="208394" spans="31:31" x14ac:dyDescent="0.25">
      <c r="AE208394" s="72"/>
    </row>
    <row r="208395" spans="31:31" x14ac:dyDescent="0.25">
      <c r="AE208395" s="72"/>
    </row>
    <row r="208396" spans="31:31" x14ac:dyDescent="0.25">
      <c r="AE208396" s="72"/>
    </row>
    <row r="208397" spans="31:31" x14ac:dyDescent="0.25">
      <c r="AE208397" s="72"/>
    </row>
    <row r="208398" spans="31:31" x14ac:dyDescent="0.25">
      <c r="AE208398" s="72"/>
    </row>
    <row r="208399" spans="31:31" x14ac:dyDescent="0.25">
      <c r="AE208399" s="72"/>
    </row>
    <row r="208400" spans="31:31" x14ac:dyDescent="0.25">
      <c r="AE208400" s="72"/>
    </row>
    <row r="208401" spans="31:31" x14ac:dyDescent="0.25">
      <c r="AE208401" s="72"/>
    </row>
    <row r="208402" spans="31:31" x14ac:dyDescent="0.25">
      <c r="AE208402" s="72"/>
    </row>
    <row r="208403" spans="31:31" x14ac:dyDescent="0.25">
      <c r="AE208403" s="72"/>
    </row>
    <row r="208404" spans="31:31" x14ac:dyDescent="0.25">
      <c r="AE208404" s="72"/>
    </row>
    <row r="208405" spans="31:31" x14ac:dyDescent="0.25">
      <c r="AE208405" s="72"/>
    </row>
    <row r="208406" spans="31:31" x14ac:dyDescent="0.25">
      <c r="AE208406" s="72"/>
    </row>
    <row r="208407" spans="31:31" x14ac:dyDescent="0.25">
      <c r="AE208407" s="72"/>
    </row>
    <row r="208408" spans="31:31" x14ac:dyDescent="0.25">
      <c r="AE208408" s="72"/>
    </row>
    <row r="208409" spans="31:31" x14ac:dyDescent="0.25">
      <c r="AE208409" s="72"/>
    </row>
    <row r="208410" spans="31:31" x14ac:dyDescent="0.25">
      <c r="AE208410" s="72"/>
    </row>
    <row r="208411" spans="31:31" x14ac:dyDescent="0.25">
      <c r="AE208411" s="72"/>
    </row>
    <row r="208412" spans="31:31" x14ac:dyDescent="0.25">
      <c r="AE208412" s="72"/>
    </row>
    <row r="208413" spans="31:31" x14ac:dyDescent="0.25">
      <c r="AE208413" s="72"/>
    </row>
    <row r="208414" spans="31:31" x14ac:dyDescent="0.25">
      <c r="AE208414" s="72"/>
    </row>
    <row r="208415" spans="31:31" x14ac:dyDescent="0.25">
      <c r="AE208415" s="72"/>
    </row>
    <row r="208416" spans="31:31" x14ac:dyDescent="0.25">
      <c r="AE208416" s="72"/>
    </row>
    <row r="208417" spans="31:31" x14ac:dyDescent="0.25">
      <c r="AE208417" s="72"/>
    </row>
    <row r="208418" spans="31:31" x14ac:dyDescent="0.25">
      <c r="AE208418" s="72"/>
    </row>
    <row r="208419" spans="31:31" x14ac:dyDescent="0.25">
      <c r="AE208419" s="72"/>
    </row>
    <row r="208420" spans="31:31" x14ac:dyDescent="0.25">
      <c r="AE208420" s="72"/>
    </row>
    <row r="208421" spans="31:31" x14ac:dyDescent="0.25">
      <c r="AE208421" s="72"/>
    </row>
    <row r="208422" spans="31:31" x14ac:dyDescent="0.25">
      <c r="AE208422" s="72"/>
    </row>
    <row r="208423" spans="31:31" x14ac:dyDescent="0.25">
      <c r="AE208423" s="72"/>
    </row>
    <row r="208424" spans="31:31" x14ac:dyDescent="0.25">
      <c r="AE208424" s="72"/>
    </row>
    <row r="208425" spans="31:31" x14ac:dyDescent="0.25">
      <c r="AE208425" s="72"/>
    </row>
    <row r="208426" spans="31:31" x14ac:dyDescent="0.25">
      <c r="AE208426" s="72"/>
    </row>
    <row r="208427" spans="31:31" x14ac:dyDescent="0.25">
      <c r="AE208427" s="72"/>
    </row>
    <row r="208428" spans="31:31" x14ac:dyDescent="0.25">
      <c r="AE208428" s="72"/>
    </row>
    <row r="208429" spans="31:31" x14ac:dyDescent="0.25">
      <c r="AE208429" s="72"/>
    </row>
    <row r="208430" spans="31:31" x14ac:dyDescent="0.25">
      <c r="AE208430" s="72"/>
    </row>
    <row r="208431" spans="31:31" x14ac:dyDescent="0.25">
      <c r="AE208431" s="72"/>
    </row>
    <row r="208432" spans="31:31" x14ac:dyDescent="0.25">
      <c r="AE208432" s="72"/>
    </row>
    <row r="208433" spans="31:31" x14ac:dyDescent="0.25">
      <c r="AE208433" s="72"/>
    </row>
    <row r="208434" spans="31:31" x14ac:dyDescent="0.25">
      <c r="AE208434" s="72"/>
    </row>
    <row r="208435" spans="31:31" x14ac:dyDescent="0.25">
      <c r="AE208435" s="72"/>
    </row>
    <row r="208436" spans="31:31" x14ac:dyDescent="0.25">
      <c r="AE208436" s="72"/>
    </row>
    <row r="208437" spans="31:31" x14ac:dyDescent="0.25">
      <c r="AE208437" s="72"/>
    </row>
    <row r="208438" spans="31:31" x14ac:dyDescent="0.25">
      <c r="AE208438" s="72"/>
    </row>
    <row r="208439" spans="31:31" x14ac:dyDescent="0.25">
      <c r="AE208439" s="72"/>
    </row>
    <row r="208440" spans="31:31" x14ac:dyDescent="0.25">
      <c r="AE208440" s="72"/>
    </row>
    <row r="208441" spans="31:31" x14ac:dyDescent="0.25">
      <c r="AE208441" s="72"/>
    </row>
    <row r="208442" spans="31:31" x14ac:dyDescent="0.25">
      <c r="AE208442" s="72"/>
    </row>
    <row r="208443" spans="31:31" x14ac:dyDescent="0.25">
      <c r="AE208443" s="72"/>
    </row>
    <row r="208444" spans="31:31" x14ac:dyDescent="0.25">
      <c r="AE208444" s="72"/>
    </row>
    <row r="208445" spans="31:31" x14ac:dyDescent="0.25">
      <c r="AE208445" s="72"/>
    </row>
    <row r="208446" spans="31:31" x14ac:dyDescent="0.25">
      <c r="AE208446" s="72"/>
    </row>
    <row r="208447" spans="31:31" x14ac:dyDescent="0.25">
      <c r="AE208447" s="72"/>
    </row>
    <row r="208448" spans="31:31" x14ac:dyDescent="0.25">
      <c r="AE208448" s="72"/>
    </row>
    <row r="208449" spans="31:31" x14ac:dyDescent="0.25">
      <c r="AE208449" s="72"/>
    </row>
    <row r="208450" spans="31:31" x14ac:dyDescent="0.25">
      <c r="AE208450" s="72"/>
    </row>
    <row r="208451" spans="31:31" x14ac:dyDescent="0.25">
      <c r="AE208451" s="72"/>
    </row>
    <row r="208452" spans="31:31" x14ac:dyDescent="0.25">
      <c r="AE208452" s="72"/>
    </row>
    <row r="208453" spans="31:31" x14ac:dyDescent="0.25">
      <c r="AE208453" s="72"/>
    </row>
    <row r="208454" spans="31:31" x14ac:dyDescent="0.25">
      <c r="AE208454" s="72"/>
    </row>
    <row r="208455" spans="31:31" x14ac:dyDescent="0.25">
      <c r="AE208455" s="72"/>
    </row>
    <row r="208456" spans="31:31" x14ac:dyDescent="0.25">
      <c r="AE208456" s="72"/>
    </row>
    <row r="208457" spans="31:31" x14ac:dyDescent="0.25">
      <c r="AE208457" s="72"/>
    </row>
    <row r="208458" spans="31:31" x14ac:dyDescent="0.25">
      <c r="AE208458" s="72"/>
    </row>
    <row r="208459" spans="31:31" x14ac:dyDescent="0.25">
      <c r="AE208459" s="72"/>
    </row>
    <row r="208460" spans="31:31" x14ac:dyDescent="0.25">
      <c r="AE208460" s="72"/>
    </row>
    <row r="208461" spans="31:31" x14ac:dyDescent="0.25">
      <c r="AE208461" s="72"/>
    </row>
    <row r="208462" spans="31:31" x14ac:dyDescent="0.25">
      <c r="AE208462" s="72"/>
    </row>
    <row r="208463" spans="31:31" x14ac:dyDescent="0.25">
      <c r="AE208463" s="72"/>
    </row>
    <row r="208464" spans="31:31" x14ac:dyDescent="0.25">
      <c r="AE208464" s="72"/>
    </row>
    <row r="208465" spans="31:31" x14ac:dyDescent="0.25">
      <c r="AE208465" s="72"/>
    </row>
    <row r="208466" spans="31:31" x14ac:dyDescent="0.25">
      <c r="AE208466" s="72"/>
    </row>
    <row r="208467" spans="31:31" x14ac:dyDescent="0.25">
      <c r="AE208467" s="72"/>
    </row>
    <row r="208468" spans="31:31" x14ac:dyDescent="0.25">
      <c r="AE208468" s="72"/>
    </row>
    <row r="208469" spans="31:31" x14ac:dyDescent="0.25">
      <c r="AE208469" s="72"/>
    </row>
    <row r="208470" spans="31:31" x14ac:dyDescent="0.25">
      <c r="AE208470" s="72"/>
    </row>
    <row r="208471" spans="31:31" x14ac:dyDescent="0.25">
      <c r="AE208471" s="72"/>
    </row>
    <row r="208472" spans="31:31" x14ac:dyDescent="0.25">
      <c r="AE208472" s="72"/>
    </row>
    <row r="208473" spans="31:31" x14ac:dyDescent="0.25">
      <c r="AE208473" s="72"/>
    </row>
    <row r="208474" spans="31:31" x14ac:dyDescent="0.25">
      <c r="AE208474" s="72"/>
    </row>
    <row r="208475" spans="31:31" x14ac:dyDescent="0.25">
      <c r="AE208475" s="72"/>
    </row>
    <row r="208476" spans="31:31" x14ac:dyDescent="0.25">
      <c r="AE208476" s="72"/>
    </row>
    <row r="208477" spans="31:31" x14ac:dyDescent="0.25">
      <c r="AE208477" s="72"/>
    </row>
    <row r="208478" spans="31:31" x14ac:dyDescent="0.25">
      <c r="AE208478" s="72"/>
    </row>
    <row r="208479" spans="31:31" x14ac:dyDescent="0.25">
      <c r="AE208479" s="72"/>
    </row>
    <row r="208480" spans="31:31" x14ac:dyDescent="0.25">
      <c r="AE208480" s="72"/>
    </row>
    <row r="208481" spans="31:31" x14ac:dyDescent="0.25">
      <c r="AE208481" s="72"/>
    </row>
    <row r="208482" spans="31:31" x14ac:dyDescent="0.25">
      <c r="AE208482" s="72"/>
    </row>
    <row r="208483" spans="31:31" x14ac:dyDescent="0.25">
      <c r="AE208483" s="72"/>
    </row>
    <row r="208484" spans="31:31" x14ac:dyDescent="0.25">
      <c r="AE208484" s="72"/>
    </row>
    <row r="208485" spans="31:31" x14ac:dyDescent="0.25">
      <c r="AE208485" s="72"/>
    </row>
    <row r="208486" spans="31:31" x14ac:dyDescent="0.25">
      <c r="AE208486" s="72"/>
    </row>
    <row r="208487" spans="31:31" x14ac:dyDescent="0.25">
      <c r="AE208487" s="72"/>
    </row>
    <row r="208488" spans="31:31" x14ac:dyDescent="0.25">
      <c r="AE208488" s="72"/>
    </row>
    <row r="208489" spans="31:31" x14ac:dyDescent="0.25">
      <c r="AE208489" s="72"/>
    </row>
    <row r="208490" spans="31:31" x14ac:dyDescent="0.25">
      <c r="AE208490" s="72"/>
    </row>
    <row r="208491" spans="31:31" x14ac:dyDescent="0.25">
      <c r="AE208491" s="72"/>
    </row>
    <row r="208492" spans="31:31" x14ac:dyDescent="0.25">
      <c r="AE208492" s="72"/>
    </row>
    <row r="208493" spans="31:31" x14ac:dyDescent="0.25">
      <c r="AE208493" s="72"/>
    </row>
    <row r="208494" spans="31:31" x14ac:dyDescent="0.25">
      <c r="AE208494" s="72"/>
    </row>
    <row r="208495" spans="31:31" x14ac:dyDescent="0.25">
      <c r="AE208495" s="72"/>
    </row>
    <row r="208496" spans="31:31" x14ac:dyDescent="0.25">
      <c r="AE208496" s="72"/>
    </row>
    <row r="208497" spans="31:31" x14ac:dyDescent="0.25">
      <c r="AE208497" s="72"/>
    </row>
    <row r="208498" spans="31:31" x14ac:dyDescent="0.25">
      <c r="AE208498" s="72"/>
    </row>
    <row r="208499" spans="31:31" x14ac:dyDescent="0.25">
      <c r="AE208499" s="72"/>
    </row>
    <row r="208500" spans="31:31" x14ac:dyDescent="0.25">
      <c r="AE208500" s="72"/>
    </row>
    <row r="208501" spans="31:31" x14ac:dyDescent="0.25">
      <c r="AE208501" s="72"/>
    </row>
    <row r="208502" spans="31:31" x14ac:dyDescent="0.25">
      <c r="AE208502" s="72"/>
    </row>
    <row r="208503" spans="31:31" x14ac:dyDescent="0.25">
      <c r="AE208503" s="72"/>
    </row>
    <row r="208504" spans="31:31" x14ac:dyDescent="0.25">
      <c r="AE208504" s="72"/>
    </row>
    <row r="208505" spans="31:31" x14ac:dyDescent="0.25">
      <c r="AE208505" s="72"/>
    </row>
    <row r="208506" spans="31:31" x14ac:dyDescent="0.25">
      <c r="AE208506" s="72"/>
    </row>
    <row r="208507" spans="31:31" x14ac:dyDescent="0.25">
      <c r="AE208507" s="72"/>
    </row>
    <row r="208508" spans="31:31" x14ac:dyDescent="0.25">
      <c r="AE208508" s="72"/>
    </row>
    <row r="208509" spans="31:31" x14ac:dyDescent="0.25">
      <c r="AE208509" s="72"/>
    </row>
    <row r="208510" spans="31:31" x14ac:dyDescent="0.25">
      <c r="AE208510" s="72"/>
    </row>
    <row r="208511" spans="31:31" x14ac:dyDescent="0.25">
      <c r="AE208511" s="72"/>
    </row>
    <row r="208512" spans="31:31" x14ac:dyDescent="0.25">
      <c r="AE208512" s="72"/>
    </row>
    <row r="208513" spans="31:31" x14ac:dyDescent="0.25">
      <c r="AE208513" s="72"/>
    </row>
    <row r="208514" spans="31:31" x14ac:dyDescent="0.25">
      <c r="AE208514" s="72"/>
    </row>
    <row r="208515" spans="31:31" x14ac:dyDescent="0.25">
      <c r="AE208515" s="72"/>
    </row>
    <row r="208516" spans="31:31" x14ac:dyDescent="0.25">
      <c r="AE208516" s="72"/>
    </row>
    <row r="208517" spans="31:31" x14ac:dyDescent="0.25">
      <c r="AE208517" s="72"/>
    </row>
    <row r="208518" spans="31:31" x14ac:dyDescent="0.25">
      <c r="AE208518" s="72"/>
    </row>
    <row r="208519" spans="31:31" x14ac:dyDescent="0.25">
      <c r="AE208519" s="72"/>
    </row>
    <row r="208520" spans="31:31" x14ac:dyDescent="0.25">
      <c r="AE208520" s="72"/>
    </row>
    <row r="208521" spans="31:31" x14ac:dyDescent="0.25">
      <c r="AE208521" s="72"/>
    </row>
    <row r="208522" spans="31:31" x14ac:dyDescent="0.25">
      <c r="AE208522" s="72"/>
    </row>
    <row r="208523" spans="31:31" x14ac:dyDescent="0.25">
      <c r="AE208523" s="72"/>
    </row>
    <row r="208524" spans="31:31" x14ac:dyDescent="0.25">
      <c r="AE208524" s="72"/>
    </row>
    <row r="208525" spans="31:31" x14ac:dyDescent="0.25">
      <c r="AE208525" s="72"/>
    </row>
    <row r="208526" spans="31:31" x14ac:dyDescent="0.25">
      <c r="AE208526" s="72"/>
    </row>
    <row r="208527" spans="31:31" x14ac:dyDescent="0.25">
      <c r="AE208527" s="72"/>
    </row>
    <row r="208528" spans="31:31" x14ac:dyDescent="0.25">
      <c r="AE208528" s="72"/>
    </row>
    <row r="208529" spans="31:31" x14ac:dyDescent="0.25">
      <c r="AE208529" s="72"/>
    </row>
    <row r="208530" spans="31:31" x14ac:dyDescent="0.25">
      <c r="AE208530" s="72"/>
    </row>
    <row r="208531" spans="31:31" x14ac:dyDescent="0.25">
      <c r="AE208531" s="72"/>
    </row>
    <row r="208532" spans="31:31" x14ac:dyDescent="0.25">
      <c r="AE208532" s="72"/>
    </row>
    <row r="208533" spans="31:31" x14ac:dyDescent="0.25">
      <c r="AE208533" s="72"/>
    </row>
    <row r="208534" spans="31:31" x14ac:dyDescent="0.25">
      <c r="AE208534" s="72"/>
    </row>
    <row r="208535" spans="31:31" x14ac:dyDescent="0.25">
      <c r="AE208535" s="72"/>
    </row>
    <row r="208536" spans="31:31" x14ac:dyDescent="0.25">
      <c r="AE208536" s="72"/>
    </row>
    <row r="208537" spans="31:31" x14ac:dyDescent="0.25">
      <c r="AE208537" s="72"/>
    </row>
    <row r="208538" spans="31:31" x14ac:dyDescent="0.25">
      <c r="AE208538" s="72"/>
    </row>
    <row r="208539" spans="31:31" x14ac:dyDescent="0.25">
      <c r="AE208539" s="72"/>
    </row>
    <row r="208540" spans="31:31" x14ac:dyDescent="0.25">
      <c r="AE208540" s="72"/>
    </row>
    <row r="208541" spans="31:31" x14ac:dyDescent="0.25">
      <c r="AE208541" s="72"/>
    </row>
    <row r="208542" spans="31:31" x14ac:dyDescent="0.25">
      <c r="AE208542" s="72"/>
    </row>
    <row r="208543" spans="31:31" x14ac:dyDescent="0.25">
      <c r="AE208543" s="72"/>
    </row>
    <row r="208544" spans="31:31" x14ac:dyDescent="0.25">
      <c r="AE208544" s="72"/>
    </row>
    <row r="208545" spans="31:31" x14ac:dyDescent="0.25">
      <c r="AE208545" s="72"/>
    </row>
    <row r="208546" spans="31:31" x14ac:dyDescent="0.25">
      <c r="AE208546" s="72"/>
    </row>
    <row r="208547" spans="31:31" x14ac:dyDescent="0.25">
      <c r="AE208547" s="72"/>
    </row>
    <row r="208548" spans="31:31" x14ac:dyDescent="0.25">
      <c r="AE208548" s="72"/>
    </row>
    <row r="208549" spans="31:31" x14ac:dyDescent="0.25">
      <c r="AE208549" s="72"/>
    </row>
    <row r="208550" spans="31:31" x14ac:dyDescent="0.25">
      <c r="AE208550" s="72"/>
    </row>
    <row r="208551" spans="31:31" x14ac:dyDescent="0.25">
      <c r="AE208551" s="72"/>
    </row>
    <row r="208552" spans="31:31" x14ac:dyDescent="0.25">
      <c r="AE208552" s="72"/>
    </row>
    <row r="208553" spans="31:31" x14ac:dyDescent="0.25">
      <c r="AE208553" s="72"/>
    </row>
    <row r="208554" spans="31:31" x14ac:dyDescent="0.25">
      <c r="AE208554" s="72"/>
    </row>
    <row r="208555" spans="31:31" x14ac:dyDescent="0.25">
      <c r="AE208555" s="72"/>
    </row>
    <row r="208556" spans="31:31" x14ac:dyDescent="0.25">
      <c r="AE208556" s="72"/>
    </row>
    <row r="208557" spans="31:31" x14ac:dyDescent="0.25">
      <c r="AE208557" s="72"/>
    </row>
    <row r="208558" spans="31:31" x14ac:dyDescent="0.25">
      <c r="AE208558" s="72"/>
    </row>
    <row r="208559" spans="31:31" x14ac:dyDescent="0.25">
      <c r="AE208559" s="72"/>
    </row>
    <row r="208560" spans="31:31" x14ac:dyDescent="0.25">
      <c r="AE208560" s="72"/>
    </row>
    <row r="208561" spans="31:31" x14ac:dyDescent="0.25">
      <c r="AE208561" s="72"/>
    </row>
    <row r="208562" spans="31:31" x14ac:dyDescent="0.25">
      <c r="AE208562" s="72"/>
    </row>
    <row r="208563" spans="31:31" x14ac:dyDescent="0.25">
      <c r="AE208563" s="72"/>
    </row>
    <row r="208564" spans="31:31" x14ac:dyDescent="0.25">
      <c r="AE208564" s="72"/>
    </row>
    <row r="208565" spans="31:31" x14ac:dyDescent="0.25">
      <c r="AE208565" s="72"/>
    </row>
    <row r="208566" spans="31:31" x14ac:dyDescent="0.25">
      <c r="AE208566" s="72"/>
    </row>
    <row r="208567" spans="31:31" x14ac:dyDescent="0.25">
      <c r="AE208567" s="72"/>
    </row>
    <row r="208568" spans="31:31" x14ac:dyDescent="0.25">
      <c r="AE208568" s="72"/>
    </row>
    <row r="208569" spans="31:31" x14ac:dyDescent="0.25">
      <c r="AE208569" s="72"/>
    </row>
    <row r="208570" spans="31:31" x14ac:dyDescent="0.25">
      <c r="AE208570" s="72"/>
    </row>
    <row r="208571" spans="31:31" x14ac:dyDescent="0.25">
      <c r="AE208571" s="72"/>
    </row>
    <row r="208572" spans="31:31" x14ac:dyDescent="0.25">
      <c r="AE208572" s="72"/>
    </row>
    <row r="208573" spans="31:31" x14ac:dyDescent="0.25">
      <c r="AE208573" s="72"/>
    </row>
    <row r="208574" spans="31:31" x14ac:dyDescent="0.25">
      <c r="AE208574" s="72"/>
    </row>
    <row r="208575" spans="31:31" x14ac:dyDescent="0.25">
      <c r="AE208575" s="72"/>
    </row>
    <row r="208576" spans="31:31" x14ac:dyDescent="0.25">
      <c r="AE208576" s="72"/>
    </row>
    <row r="208577" spans="31:31" x14ac:dyDescent="0.25">
      <c r="AE208577" s="72"/>
    </row>
    <row r="208578" spans="31:31" x14ac:dyDescent="0.25">
      <c r="AE208578" s="72"/>
    </row>
    <row r="208579" spans="31:31" x14ac:dyDescent="0.25">
      <c r="AE208579" s="72"/>
    </row>
    <row r="208580" spans="31:31" x14ac:dyDescent="0.25">
      <c r="AE208580" s="72"/>
    </row>
    <row r="208581" spans="31:31" x14ac:dyDescent="0.25">
      <c r="AE208581" s="72"/>
    </row>
    <row r="208582" spans="31:31" x14ac:dyDescent="0.25">
      <c r="AE208582" s="72"/>
    </row>
    <row r="208583" spans="31:31" x14ac:dyDescent="0.25">
      <c r="AE208583" s="72"/>
    </row>
    <row r="208584" spans="31:31" x14ac:dyDescent="0.25">
      <c r="AE208584" s="72"/>
    </row>
    <row r="208585" spans="31:31" x14ac:dyDescent="0.25">
      <c r="AE208585" s="72"/>
    </row>
    <row r="208586" spans="31:31" x14ac:dyDescent="0.25">
      <c r="AE208586" s="72"/>
    </row>
    <row r="208587" spans="31:31" x14ac:dyDescent="0.25">
      <c r="AE208587" s="72"/>
    </row>
    <row r="208588" spans="31:31" x14ac:dyDescent="0.25">
      <c r="AE208588" s="72"/>
    </row>
    <row r="208589" spans="31:31" x14ac:dyDescent="0.25">
      <c r="AE208589" s="72"/>
    </row>
    <row r="208590" spans="31:31" x14ac:dyDescent="0.25">
      <c r="AE208590" s="72"/>
    </row>
    <row r="208591" spans="31:31" x14ac:dyDescent="0.25">
      <c r="AE208591" s="72"/>
    </row>
    <row r="208592" spans="31:31" x14ac:dyDescent="0.25">
      <c r="AE208592" s="72"/>
    </row>
    <row r="208593" spans="31:31" x14ac:dyDescent="0.25">
      <c r="AE208593" s="72"/>
    </row>
    <row r="208594" spans="31:31" x14ac:dyDescent="0.25">
      <c r="AE208594" s="72"/>
    </row>
    <row r="208595" spans="31:31" x14ac:dyDescent="0.25">
      <c r="AE208595" s="72"/>
    </row>
    <row r="208596" spans="31:31" x14ac:dyDescent="0.25">
      <c r="AE208596" s="72"/>
    </row>
    <row r="208597" spans="31:31" x14ac:dyDescent="0.25">
      <c r="AE208597" s="72"/>
    </row>
    <row r="208598" spans="31:31" x14ac:dyDescent="0.25">
      <c r="AE208598" s="72"/>
    </row>
    <row r="208599" spans="31:31" x14ac:dyDescent="0.25">
      <c r="AE208599" s="72"/>
    </row>
    <row r="208600" spans="31:31" x14ac:dyDescent="0.25">
      <c r="AE208600" s="72"/>
    </row>
    <row r="208601" spans="31:31" x14ac:dyDescent="0.25">
      <c r="AE208601" s="72"/>
    </row>
    <row r="208602" spans="31:31" x14ac:dyDescent="0.25">
      <c r="AE208602" s="72"/>
    </row>
    <row r="208603" spans="31:31" x14ac:dyDescent="0.25">
      <c r="AE208603" s="72"/>
    </row>
    <row r="208604" spans="31:31" x14ac:dyDescent="0.25">
      <c r="AE208604" s="72"/>
    </row>
    <row r="208605" spans="31:31" x14ac:dyDescent="0.25">
      <c r="AE208605" s="72"/>
    </row>
    <row r="208606" spans="31:31" x14ac:dyDescent="0.25">
      <c r="AE208606" s="72"/>
    </row>
    <row r="208607" spans="31:31" x14ac:dyDescent="0.25">
      <c r="AE208607" s="72"/>
    </row>
    <row r="208608" spans="31:31" x14ac:dyDescent="0.25">
      <c r="AE208608" s="72"/>
    </row>
    <row r="208609" spans="31:31" x14ac:dyDescent="0.25">
      <c r="AE208609" s="72"/>
    </row>
    <row r="208610" spans="31:31" x14ac:dyDescent="0.25">
      <c r="AE208610" s="72"/>
    </row>
    <row r="208611" spans="31:31" x14ac:dyDescent="0.25">
      <c r="AE208611" s="72"/>
    </row>
    <row r="208612" spans="31:31" x14ac:dyDescent="0.25">
      <c r="AE208612" s="72"/>
    </row>
    <row r="208613" spans="31:31" x14ac:dyDescent="0.25">
      <c r="AE208613" s="72"/>
    </row>
    <row r="208614" spans="31:31" x14ac:dyDescent="0.25">
      <c r="AE208614" s="72"/>
    </row>
    <row r="208615" spans="31:31" x14ac:dyDescent="0.25">
      <c r="AE208615" s="72"/>
    </row>
    <row r="208616" spans="31:31" x14ac:dyDescent="0.25">
      <c r="AE208616" s="72"/>
    </row>
    <row r="208617" spans="31:31" x14ac:dyDescent="0.25">
      <c r="AE208617" s="72"/>
    </row>
    <row r="208618" spans="31:31" x14ac:dyDescent="0.25">
      <c r="AE208618" s="72"/>
    </row>
    <row r="208619" spans="31:31" x14ac:dyDescent="0.25">
      <c r="AE208619" s="72"/>
    </row>
    <row r="208620" spans="31:31" x14ac:dyDescent="0.25">
      <c r="AE208620" s="72"/>
    </row>
    <row r="208621" spans="31:31" x14ac:dyDescent="0.25">
      <c r="AE208621" s="72"/>
    </row>
    <row r="208622" spans="31:31" x14ac:dyDescent="0.25">
      <c r="AE208622" s="72"/>
    </row>
    <row r="208623" spans="31:31" x14ac:dyDescent="0.25">
      <c r="AE208623" s="72"/>
    </row>
    <row r="208624" spans="31:31" x14ac:dyDescent="0.25">
      <c r="AE208624" s="72"/>
    </row>
    <row r="208625" spans="31:31" x14ac:dyDescent="0.25">
      <c r="AE208625" s="72"/>
    </row>
    <row r="208626" spans="31:31" x14ac:dyDescent="0.25">
      <c r="AE208626" s="72"/>
    </row>
    <row r="208627" spans="31:31" x14ac:dyDescent="0.25">
      <c r="AE208627" s="72"/>
    </row>
    <row r="208628" spans="31:31" x14ac:dyDescent="0.25">
      <c r="AE208628" s="72"/>
    </row>
    <row r="208629" spans="31:31" x14ac:dyDescent="0.25">
      <c r="AE208629" s="72"/>
    </row>
    <row r="208630" spans="31:31" x14ac:dyDescent="0.25">
      <c r="AE208630" s="72"/>
    </row>
    <row r="208631" spans="31:31" x14ac:dyDescent="0.25">
      <c r="AE208631" s="72"/>
    </row>
    <row r="208632" spans="31:31" x14ac:dyDescent="0.25">
      <c r="AE208632" s="72"/>
    </row>
    <row r="208633" spans="31:31" x14ac:dyDescent="0.25">
      <c r="AE208633" s="72"/>
    </row>
    <row r="208634" spans="31:31" x14ac:dyDescent="0.25">
      <c r="AE208634" s="72"/>
    </row>
    <row r="208635" spans="31:31" x14ac:dyDescent="0.25">
      <c r="AE208635" s="72"/>
    </row>
    <row r="208636" spans="31:31" x14ac:dyDescent="0.25">
      <c r="AE208636" s="72"/>
    </row>
    <row r="208637" spans="31:31" x14ac:dyDescent="0.25">
      <c r="AE208637" s="72"/>
    </row>
    <row r="208638" spans="31:31" x14ac:dyDescent="0.25">
      <c r="AE208638" s="72"/>
    </row>
    <row r="208639" spans="31:31" x14ac:dyDescent="0.25">
      <c r="AE208639" s="72"/>
    </row>
    <row r="208640" spans="31:31" x14ac:dyDescent="0.25">
      <c r="AE208640" s="72"/>
    </row>
    <row r="208641" spans="31:31" x14ac:dyDescent="0.25">
      <c r="AE208641" s="72"/>
    </row>
    <row r="208642" spans="31:31" x14ac:dyDescent="0.25">
      <c r="AE208642" s="72"/>
    </row>
    <row r="208643" spans="31:31" x14ac:dyDescent="0.25">
      <c r="AE208643" s="72"/>
    </row>
    <row r="208644" spans="31:31" x14ac:dyDescent="0.25">
      <c r="AE208644" s="72"/>
    </row>
    <row r="208645" spans="31:31" x14ac:dyDescent="0.25">
      <c r="AE208645" s="72"/>
    </row>
    <row r="208646" spans="31:31" x14ac:dyDescent="0.25">
      <c r="AE208646" s="72"/>
    </row>
    <row r="208647" spans="31:31" x14ac:dyDescent="0.25">
      <c r="AE208647" s="72"/>
    </row>
    <row r="208648" spans="31:31" x14ac:dyDescent="0.25">
      <c r="AE208648" s="72"/>
    </row>
    <row r="208649" spans="31:31" x14ac:dyDescent="0.25">
      <c r="AE208649" s="72"/>
    </row>
    <row r="208650" spans="31:31" x14ac:dyDescent="0.25">
      <c r="AE208650" s="72"/>
    </row>
    <row r="208651" spans="31:31" x14ac:dyDescent="0.25">
      <c r="AE208651" s="72"/>
    </row>
    <row r="208652" spans="31:31" x14ac:dyDescent="0.25">
      <c r="AE208652" s="72"/>
    </row>
    <row r="208653" spans="31:31" x14ac:dyDescent="0.25">
      <c r="AE208653" s="72"/>
    </row>
    <row r="208654" spans="31:31" x14ac:dyDescent="0.25">
      <c r="AE208654" s="72"/>
    </row>
    <row r="208655" spans="31:31" x14ac:dyDescent="0.25">
      <c r="AE208655" s="72"/>
    </row>
    <row r="208656" spans="31:31" x14ac:dyDescent="0.25">
      <c r="AE208656" s="72"/>
    </row>
    <row r="208657" spans="31:31" x14ac:dyDescent="0.25">
      <c r="AE208657" s="72"/>
    </row>
    <row r="208658" spans="31:31" x14ac:dyDescent="0.25">
      <c r="AE208658" s="72"/>
    </row>
    <row r="208659" spans="31:31" x14ac:dyDescent="0.25">
      <c r="AE208659" s="72"/>
    </row>
    <row r="208660" spans="31:31" x14ac:dyDescent="0.25">
      <c r="AE208660" s="72"/>
    </row>
    <row r="208661" spans="31:31" x14ac:dyDescent="0.25">
      <c r="AE208661" s="72"/>
    </row>
    <row r="208662" spans="31:31" x14ac:dyDescent="0.25">
      <c r="AE208662" s="72"/>
    </row>
    <row r="208663" spans="31:31" x14ac:dyDescent="0.25">
      <c r="AE208663" s="72"/>
    </row>
    <row r="208664" spans="31:31" x14ac:dyDescent="0.25">
      <c r="AE208664" s="72"/>
    </row>
    <row r="208665" spans="31:31" x14ac:dyDescent="0.25">
      <c r="AE208665" s="72"/>
    </row>
    <row r="208666" spans="31:31" x14ac:dyDescent="0.25">
      <c r="AE208666" s="72"/>
    </row>
    <row r="208667" spans="31:31" x14ac:dyDescent="0.25">
      <c r="AE208667" s="72"/>
    </row>
    <row r="208668" spans="31:31" x14ac:dyDescent="0.25">
      <c r="AE208668" s="72"/>
    </row>
    <row r="208669" spans="31:31" x14ac:dyDescent="0.25">
      <c r="AE208669" s="72"/>
    </row>
    <row r="208670" spans="31:31" x14ac:dyDescent="0.25">
      <c r="AE208670" s="72"/>
    </row>
    <row r="208671" spans="31:31" x14ac:dyDescent="0.25">
      <c r="AE208671" s="72"/>
    </row>
    <row r="208672" spans="31:31" x14ac:dyDescent="0.25">
      <c r="AE208672" s="72"/>
    </row>
    <row r="208673" spans="31:31" x14ac:dyDescent="0.25">
      <c r="AE208673" s="72"/>
    </row>
    <row r="208674" spans="31:31" x14ac:dyDescent="0.25">
      <c r="AE208674" s="72"/>
    </row>
    <row r="208675" spans="31:31" x14ac:dyDescent="0.25">
      <c r="AE208675" s="72"/>
    </row>
    <row r="208676" spans="31:31" x14ac:dyDescent="0.25">
      <c r="AE208676" s="72"/>
    </row>
    <row r="208677" spans="31:31" x14ac:dyDescent="0.25">
      <c r="AE208677" s="72"/>
    </row>
    <row r="208678" spans="31:31" x14ac:dyDescent="0.25">
      <c r="AE208678" s="72"/>
    </row>
    <row r="208679" spans="31:31" x14ac:dyDescent="0.25">
      <c r="AE208679" s="72"/>
    </row>
    <row r="208680" spans="31:31" x14ac:dyDescent="0.25">
      <c r="AE208680" s="72"/>
    </row>
    <row r="208681" spans="31:31" x14ac:dyDescent="0.25">
      <c r="AE208681" s="72"/>
    </row>
    <row r="208682" spans="31:31" x14ac:dyDescent="0.25">
      <c r="AE208682" s="72"/>
    </row>
    <row r="208683" spans="31:31" x14ac:dyDescent="0.25">
      <c r="AE208683" s="72"/>
    </row>
    <row r="208684" spans="31:31" x14ac:dyDescent="0.25">
      <c r="AE208684" s="72"/>
    </row>
    <row r="208685" spans="31:31" x14ac:dyDescent="0.25">
      <c r="AE208685" s="72"/>
    </row>
    <row r="208686" spans="31:31" x14ac:dyDescent="0.25">
      <c r="AE208686" s="72"/>
    </row>
    <row r="208687" spans="31:31" x14ac:dyDescent="0.25">
      <c r="AE208687" s="72"/>
    </row>
    <row r="208688" spans="31:31" x14ac:dyDescent="0.25">
      <c r="AE208688" s="72"/>
    </row>
    <row r="208689" spans="31:31" x14ac:dyDescent="0.25">
      <c r="AE208689" s="72"/>
    </row>
    <row r="208690" spans="31:31" x14ac:dyDescent="0.25">
      <c r="AE208690" s="72"/>
    </row>
    <row r="208691" spans="31:31" x14ac:dyDescent="0.25">
      <c r="AE208691" s="72"/>
    </row>
    <row r="208692" spans="31:31" x14ac:dyDescent="0.25">
      <c r="AE208692" s="72"/>
    </row>
    <row r="208693" spans="31:31" x14ac:dyDescent="0.25">
      <c r="AE208693" s="72"/>
    </row>
    <row r="208694" spans="31:31" x14ac:dyDescent="0.25">
      <c r="AE208694" s="72"/>
    </row>
    <row r="208695" spans="31:31" x14ac:dyDescent="0.25">
      <c r="AE208695" s="72"/>
    </row>
    <row r="208696" spans="31:31" x14ac:dyDescent="0.25">
      <c r="AE208696" s="72"/>
    </row>
    <row r="208697" spans="31:31" x14ac:dyDescent="0.25">
      <c r="AE208697" s="72"/>
    </row>
    <row r="208698" spans="31:31" x14ac:dyDescent="0.25">
      <c r="AE208698" s="72"/>
    </row>
    <row r="208699" spans="31:31" x14ac:dyDescent="0.25">
      <c r="AE208699" s="72"/>
    </row>
    <row r="208700" spans="31:31" x14ac:dyDescent="0.25">
      <c r="AE208700" s="72"/>
    </row>
    <row r="208701" spans="31:31" x14ac:dyDescent="0.25">
      <c r="AE208701" s="72"/>
    </row>
    <row r="208702" spans="31:31" x14ac:dyDescent="0.25">
      <c r="AE208702" s="72"/>
    </row>
    <row r="208703" spans="31:31" x14ac:dyDescent="0.25">
      <c r="AE208703" s="72"/>
    </row>
    <row r="208704" spans="31:31" x14ac:dyDescent="0.25">
      <c r="AE208704" s="72"/>
    </row>
    <row r="208705" spans="31:31" x14ac:dyDescent="0.25">
      <c r="AE208705" s="72"/>
    </row>
    <row r="208706" spans="31:31" x14ac:dyDescent="0.25">
      <c r="AE208706" s="72"/>
    </row>
    <row r="208707" spans="31:31" x14ac:dyDescent="0.25">
      <c r="AE208707" s="72"/>
    </row>
    <row r="208708" spans="31:31" x14ac:dyDescent="0.25">
      <c r="AE208708" s="72"/>
    </row>
    <row r="208709" spans="31:31" x14ac:dyDescent="0.25">
      <c r="AE208709" s="72"/>
    </row>
    <row r="208710" spans="31:31" x14ac:dyDescent="0.25">
      <c r="AE208710" s="72"/>
    </row>
    <row r="208711" spans="31:31" x14ac:dyDescent="0.25">
      <c r="AE208711" s="72"/>
    </row>
    <row r="208712" spans="31:31" x14ac:dyDescent="0.25">
      <c r="AE208712" s="72"/>
    </row>
    <row r="208713" spans="31:31" x14ac:dyDescent="0.25">
      <c r="AE208713" s="72"/>
    </row>
    <row r="208714" spans="31:31" x14ac:dyDescent="0.25">
      <c r="AE208714" s="72"/>
    </row>
    <row r="208715" spans="31:31" x14ac:dyDescent="0.25">
      <c r="AE208715" s="72"/>
    </row>
    <row r="208716" spans="31:31" x14ac:dyDescent="0.25">
      <c r="AE208716" s="72"/>
    </row>
    <row r="208717" spans="31:31" x14ac:dyDescent="0.25">
      <c r="AE208717" s="72"/>
    </row>
    <row r="208718" spans="31:31" x14ac:dyDescent="0.25">
      <c r="AE208718" s="72"/>
    </row>
    <row r="208719" spans="31:31" x14ac:dyDescent="0.25">
      <c r="AE208719" s="72"/>
    </row>
    <row r="208720" spans="31:31" x14ac:dyDescent="0.25">
      <c r="AE208720" s="72"/>
    </row>
    <row r="208721" spans="31:31" x14ac:dyDescent="0.25">
      <c r="AE208721" s="72"/>
    </row>
    <row r="208722" spans="31:31" x14ac:dyDescent="0.25">
      <c r="AE208722" s="72"/>
    </row>
    <row r="208723" spans="31:31" x14ac:dyDescent="0.25">
      <c r="AE208723" s="72"/>
    </row>
    <row r="208724" spans="31:31" x14ac:dyDescent="0.25">
      <c r="AE208724" s="72"/>
    </row>
    <row r="208725" spans="31:31" x14ac:dyDescent="0.25">
      <c r="AE208725" s="72"/>
    </row>
    <row r="208726" spans="31:31" x14ac:dyDescent="0.25">
      <c r="AE208726" s="72"/>
    </row>
    <row r="208727" spans="31:31" x14ac:dyDescent="0.25">
      <c r="AE208727" s="72"/>
    </row>
    <row r="208728" spans="31:31" x14ac:dyDescent="0.25">
      <c r="AE208728" s="72"/>
    </row>
    <row r="208729" spans="31:31" x14ac:dyDescent="0.25">
      <c r="AE208729" s="72"/>
    </row>
    <row r="208730" spans="31:31" x14ac:dyDescent="0.25">
      <c r="AE208730" s="72"/>
    </row>
    <row r="208731" spans="31:31" x14ac:dyDescent="0.25">
      <c r="AE208731" s="72"/>
    </row>
    <row r="208732" spans="31:31" x14ac:dyDescent="0.25">
      <c r="AE208732" s="72"/>
    </row>
    <row r="208733" spans="31:31" x14ac:dyDescent="0.25">
      <c r="AE208733" s="72"/>
    </row>
    <row r="208734" spans="31:31" x14ac:dyDescent="0.25">
      <c r="AE208734" s="72"/>
    </row>
    <row r="208735" spans="31:31" x14ac:dyDescent="0.25">
      <c r="AE208735" s="72"/>
    </row>
    <row r="208736" spans="31:31" x14ac:dyDescent="0.25">
      <c r="AE208736" s="72"/>
    </row>
    <row r="208737" spans="31:31" x14ac:dyDescent="0.25">
      <c r="AE208737" s="72"/>
    </row>
    <row r="208738" spans="31:31" x14ac:dyDescent="0.25">
      <c r="AE208738" s="72"/>
    </row>
    <row r="208739" spans="31:31" x14ac:dyDescent="0.25">
      <c r="AE208739" s="72"/>
    </row>
    <row r="208740" spans="31:31" x14ac:dyDescent="0.25">
      <c r="AE208740" s="72"/>
    </row>
    <row r="208741" spans="31:31" x14ac:dyDescent="0.25">
      <c r="AE208741" s="72"/>
    </row>
    <row r="208742" spans="31:31" x14ac:dyDescent="0.25">
      <c r="AE208742" s="72"/>
    </row>
    <row r="208743" spans="31:31" x14ac:dyDescent="0.25">
      <c r="AE208743" s="72"/>
    </row>
    <row r="208744" spans="31:31" x14ac:dyDescent="0.25">
      <c r="AE208744" s="72"/>
    </row>
    <row r="208745" spans="31:31" x14ac:dyDescent="0.25">
      <c r="AE208745" s="72"/>
    </row>
    <row r="208746" spans="31:31" x14ac:dyDescent="0.25">
      <c r="AE208746" s="72"/>
    </row>
    <row r="208747" spans="31:31" x14ac:dyDescent="0.25">
      <c r="AE208747" s="72"/>
    </row>
    <row r="208748" spans="31:31" x14ac:dyDescent="0.25">
      <c r="AE208748" s="72"/>
    </row>
    <row r="208749" spans="31:31" x14ac:dyDescent="0.25">
      <c r="AE208749" s="72"/>
    </row>
    <row r="208750" spans="31:31" x14ac:dyDescent="0.25">
      <c r="AE208750" s="72"/>
    </row>
    <row r="208751" spans="31:31" x14ac:dyDescent="0.25">
      <c r="AE208751" s="72"/>
    </row>
    <row r="208752" spans="31:31" x14ac:dyDescent="0.25">
      <c r="AE208752" s="72"/>
    </row>
    <row r="208753" spans="31:31" x14ac:dyDescent="0.25">
      <c r="AE208753" s="72"/>
    </row>
    <row r="208754" spans="31:31" x14ac:dyDescent="0.25">
      <c r="AE208754" s="72"/>
    </row>
    <row r="208755" spans="31:31" x14ac:dyDescent="0.25">
      <c r="AE208755" s="72"/>
    </row>
    <row r="208756" spans="31:31" x14ac:dyDescent="0.25">
      <c r="AE208756" s="72"/>
    </row>
    <row r="208757" spans="31:31" x14ac:dyDescent="0.25">
      <c r="AE208757" s="72"/>
    </row>
    <row r="208758" spans="31:31" x14ac:dyDescent="0.25">
      <c r="AE208758" s="72"/>
    </row>
    <row r="208759" spans="31:31" x14ac:dyDescent="0.25">
      <c r="AE208759" s="72"/>
    </row>
    <row r="208760" spans="31:31" x14ac:dyDescent="0.25">
      <c r="AE208760" s="72"/>
    </row>
    <row r="208761" spans="31:31" x14ac:dyDescent="0.25">
      <c r="AE208761" s="72"/>
    </row>
    <row r="208762" spans="31:31" x14ac:dyDescent="0.25">
      <c r="AE208762" s="72"/>
    </row>
    <row r="208763" spans="31:31" x14ac:dyDescent="0.25">
      <c r="AE208763" s="72"/>
    </row>
    <row r="208764" spans="31:31" x14ac:dyDescent="0.25">
      <c r="AE208764" s="72"/>
    </row>
    <row r="208765" spans="31:31" x14ac:dyDescent="0.25">
      <c r="AE208765" s="72"/>
    </row>
    <row r="208766" spans="31:31" x14ac:dyDescent="0.25">
      <c r="AE208766" s="72"/>
    </row>
    <row r="208767" spans="31:31" x14ac:dyDescent="0.25">
      <c r="AE208767" s="72"/>
    </row>
    <row r="208768" spans="31:31" x14ac:dyDescent="0.25">
      <c r="AE208768" s="72"/>
    </row>
    <row r="208769" spans="31:31" x14ac:dyDescent="0.25">
      <c r="AE208769" s="72"/>
    </row>
    <row r="208770" spans="31:31" x14ac:dyDescent="0.25">
      <c r="AE208770" s="72"/>
    </row>
    <row r="208771" spans="31:31" x14ac:dyDescent="0.25">
      <c r="AE208771" s="72"/>
    </row>
    <row r="208772" spans="31:31" x14ac:dyDescent="0.25">
      <c r="AE208772" s="72"/>
    </row>
    <row r="208773" spans="31:31" x14ac:dyDescent="0.25">
      <c r="AE208773" s="72"/>
    </row>
    <row r="208774" spans="31:31" x14ac:dyDescent="0.25">
      <c r="AE208774" s="72"/>
    </row>
    <row r="208775" spans="31:31" x14ac:dyDescent="0.25">
      <c r="AE208775" s="72"/>
    </row>
    <row r="208776" spans="31:31" x14ac:dyDescent="0.25">
      <c r="AE208776" s="72"/>
    </row>
    <row r="208777" spans="31:31" x14ac:dyDescent="0.25">
      <c r="AE208777" s="72"/>
    </row>
    <row r="208778" spans="31:31" x14ac:dyDescent="0.25">
      <c r="AE208778" s="72"/>
    </row>
    <row r="208779" spans="31:31" x14ac:dyDescent="0.25">
      <c r="AE208779" s="72"/>
    </row>
    <row r="208780" spans="31:31" x14ac:dyDescent="0.25">
      <c r="AE208780" s="72"/>
    </row>
    <row r="208781" spans="31:31" x14ac:dyDescent="0.25">
      <c r="AE208781" s="72"/>
    </row>
    <row r="208782" spans="31:31" x14ac:dyDescent="0.25">
      <c r="AE208782" s="72"/>
    </row>
    <row r="208783" spans="31:31" x14ac:dyDescent="0.25">
      <c r="AE208783" s="72"/>
    </row>
    <row r="208784" spans="31:31" x14ac:dyDescent="0.25">
      <c r="AE208784" s="72"/>
    </row>
    <row r="208785" spans="31:31" x14ac:dyDescent="0.25">
      <c r="AE208785" s="72"/>
    </row>
    <row r="208786" spans="31:31" x14ac:dyDescent="0.25">
      <c r="AE208786" s="72"/>
    </row>
    <row r="208787" spans="31:31" x14ac:dyDescent="0.25">
      <c r="AE208787" s="72"/>
    </row>
    <row r="208788" spans="31:31" x14ac:dyDescent="0.25">
      <c r="AE208788" s="72"/>
    </row>
    <row r="208789" spans="31:31" x14ac:dyDescent="0.25">
      <c r="AE208789" s="72"/>
    </row>
    <row r="208790" spans="31:31" x14ac:dyDescent="0.25">
      <c r="AE208790" s="72"/>
    </row>
    <row r="208791" spans="31:31" x14ac:dyDescent="0.25">
      <c r="AE208791" s="72"/>
    </row>
    <row r="208792" spans="31:31" x14ac:dyDescent="0.25">
      <c r="AE208792" s="72"/>
    </row>
    <row r="208793" spans="31:31" x14ac:dyDescent="0.25">
      <c r="AE208793" s="72"/>
    </row>
    <row r="208794" spans="31:31" x14ac:dyDescent="0.25">
      <c r="AE208794" s="72"/>
    </row>
    <row r="208795" spans="31:31" x14ac:dyDescent="0.25">
      <c r="AE208795" s="72"/>
    </row>
    <row r="208796" spans="31:31" x14ac:dyDescent="0.25">
      <c r="AE208796" s="72"/>
    </row>
    <row r="208797" spans="31:31" x14ac:dyDescent="0.25">
      <c r="AE208797" s="72"/>
    </row>
    <row r="208798" spans="31:31" x14ac:dyDescent="0.25">
      <c r="AE208798" s="72"/>
    </row>
    <row r="208799" spans="31:31" x14ac:dyDescent="0.25">
      <c r="AE208799" s="72"/>
    </row>
    <row r="208800" spans="31:31" x14ac:dyDescent="0.25">
      <c r="AE208800" s="72"/>
    </row>
    <row r="208801" spans="31:31" x14ac:dyDescent="0.25">
      <c r="AE208801" s="72"/>
    </row>
    <row r="208802" spans="31:31" x14ac:dyDescent="0.25">
      <c r="AE208802" s="72"/>
    </row>
    <row r="208803" spans="31:31" x14ac:dyDescent="0.25">
      <c r="AE208803" s="72"/>
    </row>
    <row r="208804" spans="31:31" x14ac:dyDescent="0.25">
      <c r="AE208804" s="72"/>
    </row>
    <row r="208805" spans="31:31" x14ac:dyDescent="0.25">
      <c r="AE208805" s="72"/>
    </row>
    <row r="208806" spans="31:31" x14ac:dyDescent="0.25">
      <c r="AE208806" s="72"/>
    </row>
    <row r="208807" spans="31:31" x14ac:dyDescent="0.25">
      <c r="AE208807" s="72"/>
    </row>
    <row r="208808" spans="31:31" x14ac:dyDescent="0.25">
      <c r="AE208808" s="72"/>
    </row>
    <row r="208809" spans="31:31" x14ac:dyDescent="0.25">
      <c r="AE208809" s="72"/>
    </row>
    <row r="208810" spans="31:31" x14ac:dyDescent="0.25">
      <c r="AE208810" s="72"/>
    </row>
    <row r="208811" spans="31:31" x14ac:dyDescent="0.25">
      <c r="AE208811" s="72"/>
    </row>
    <row r="208812" spans="31:31" x14ac:dyDescent="0.25">
      <c r="AE208812" s="72"/>
    </row>
    <row r="208813" spans="31:31" x14ac:dyDescent="0.25">
      <c r="AE208813" s="72"/>
    </row>
    <row r="208814" spans="31:31" x14ac:dyDescent="0.25">
      <c r="AE208814" s="72"/>
    </row>
    <row r="208815" spans="31:31" x14ac:dyDescent="0.25">
      <c r="AE208815" s="72"/>
    </row>
    <row r="208816" spans="31:31" x14ac:dyDescent="0.25">
      <c r="AE208816" s="72"/>
    </row>
    <row r="208817" spans="31:31" x14ac:dyDescent="0.25">
      <c r="AE208817" s="72"/>
    </row>
    <row r="208818" spans="31:31" x14ac:dyDescent="0.25">
      <c r="AE208818" s="72"/>
    </row>
    <row r="208819" spans="31:31" x14ac:dyDescent="0.25">
      <c r="AE208819" s="72"/>
    </row>
    <row r="208820" spans="31:31" x14ac:dyDescent="0.25">
      <c r="AE208820" s="72"/>
    </row>
    <row r="208821" spans="31:31" x14ac:dyDescent="0.25">
      <c r="AE208821" s="72"/>
    </row>
    <row r="208822" spans="31:31" x14ac:dyDescent="0.25">
      <c r="AE208822" s="72"/>
    </row>
    <row r="208823" spans="31:31" x14ac:dyDescent="0.25">
      <c r="AE208823" s="72"/>
    </row>
    <row r="208824" spans="31:31" x14ac:dyDescent="0.25">
      <c r="AE208824" s="72"/>
    </row>
    <row r="208825" spans="31:31" x14ac:dyDescent="0.25">
      <c r="AE208825" s="72"/>
    </row>
    <row r="208826" spans="31:31" x14ac:dyDescent="0.25">
      <c r="AE208826" s="72"/>
    </row>
    <row r="208827" spans="31:31" x14ac:dyDescent="0.25">
      <c r="AE208827" s="72"/>
    </row>
    <row r="208828" spans="31:31" x14ac:dyDescent="0.25">
      <c r="AE208828" s="72"/>
    </row>
    <row r="208829" spans="31:31" x14ac:dyDescent="0.25">
      <c r="AE208829" s="72"/>
    </row>
    <row r="208830" spans="31:31" x14ac:dyDescent="0.25">
      <c r="AE208830" s="72"/>
    </row>
    <row r="208831" spans="31:31" x14ac:dyDescent="0.25">
      <c r="AE208831" s="72"/>
    </row>
    <row r="208832" spans="31:31" x14ac:dyDescent="0.25">
      <c r="AE208832" s="72"/>
    </row>
    <row r="208833" spans="31:31" x14ac:dyDescent="0.25">
      <c r="AE208833" s="72"/>
    </row>
    <row r="208834" spans="31:31" x14ac:dyDescent="0.25">
      <c r="AE208834" s="72"/>
    </row>
    <row r="208835" spans="31:31" x14ac:dyDescent="0.25">
      <c r="AE208835" s="72"/>
    </row>
    <row r="208836" spans="31:31" x14ac:dyDescent="0.25">
      <c r="AE208836" s="72"/>
    </row>
    <row r="208837" spans="31:31" x14ac:dyDescent="0.25">
      <c r="AE208837" s="72"/>
    </row>
    <row r="208838" spans="31:31" x14ac:dyDescent="0.25">
      <c r="AE208838" s="72"/>
    </row>
    <row r="208839" spans="31:31" x14ac:dyDescent="0.25">
      <c r="AE208839" s="72"/>
    </row>
    <row r="208840" spans="31:31" x14ac:dyDescent="0.25">
      <c r="AE208840" s="72"/>
    </row>
    <row r="208841" spans="31:31" x14ac:dyDescent="0.25">
      <c r="AE208841" s="72"/>
    </row>
    <row r="208842" spans="31:31" x14ac:dyDescent="0.25">
      <c r="AE208842" s="72"/>
    </row>
    <row r="208843" spans="31:31" x14ac:dyDescent="0.25">
      <c r="AE208843" s="72"/>
    </row>
    <row r="208844" spans="31:31" x14ac:dyDescent="0.25">
      <c r="AE208844" s="72"/>
    </row>
    <row r="208845" spans="31:31" x14ac:dyDescent="0.25">
      <c r="AE208845" s="72"/>
    </row>
    <row r="208846" spans="31:31" x14ac:dyDescent="0.25">
      <c r="AE208846" s="72"/>
    </row>
    <row r="208847" spans="31:31" x14ac:dyDescent="0.25">
      <c r="AE208847" s="72"/>
    </row>
    <row r="208848" spans="31:31" x14ac:dyDescent="0.25">
      <c r="AE208848" s="72"/>
    </row>
    <row r="208849" spans="31:31" x14ac:dyDescent="0.25">
      <c r="AE208849" s="72"/>
    </row>
    <row r="208850" spans="31:31" x14ac:dyDescent="0.25">
      <c r="AE208850" s="72"/>
    </row>
    <row r="208851" spans="31:31" x14ac:dyDescent="0.25">
      <c r="AE208851" s="72"/>
    </row>
    <row r="208852" spans="31:31" x14ac:dyDescent="0.25">
      <c r="AE208852" s="72"/>
    </row>
    <row r="208853" spans="31:31" x14ac:dyDescent="0.25">
      <c r="AE208853" s="72"/>
    </row>
    <row r="208854" spans="31:31" x14ac:dyDescent="0.25">
      <c r="AE208854" s="72"/>
    </row>
    <row r="208855" spans="31:31" x14ac:dyDescent="0.25">
      <c r="AE208855" s="72"/>
    </row>
    <row r="208856" spans="31:31" x14ac:dyDescent="0.25">
      <c r="AE208856" s="72"/>
    </row>
    <row r="208857" spans="31:31" x14ac:dyDescent="0.25">
      <c r="AE208857" s="72"/>
    </row>
    <row r="208858" spans="31:31" x14ac:dyDescent="0.25">
      <c r="AE208858" s="72"/>
    </row>
    <row r="208859" spans="31:31" x14ac:dyDescent="0.25">
      <c r="AE208859" s="72"/>
    </row>
    <row r="208860" spans="31:31" x14ac:dyDescent="0.25">
      <c r="AE208860" s="72"/>
    </row>
    <row r="208861" spans="31:31" x14ac:dyDescent="0.25">
      <c r="AE208861" s="72"/>
    </row>
    <row r="208862" spans="31:31" x14ac:dyDescent="0.25">
      <c r="AE208862" s="72"/>
    </row>
    <row r="208863" spans="31:31" x14ac:dyDescent="0.25">
      <c r="AE208863" s="72"/>
    </row>
    <row r="208864" spans="31:31" x14ac:dyDescent="0.25">
      <c r="AE208864" s="72"/>
    </row>
    <row r="208865" spans="31:31" x14ac:dyDescent="0.25">
      <c r="AE208865" s="72"/>
    </row>
    <row r="208866" spans="31:31" x14ac:dyDescent="0.25">
      <c r="AE208866" s="72"/>
    </row>
    <row r="208867" spans="31:31" x14ac:dyDescent="0.25">
      <c r="AE208867" s="72"/>
    </row>
    <row r="208868" spans="31:31" x14ac:dyDescent="0.25">
      <c r="AE208868" s="72"/>
    </row>
    <row r="208869" spans="31:31" x14ac:dyDescent="0.25">
      <c r="AE208869" s="72"/>
    </row>
    <row r="208870" spans="31:31" x14ac:dyDescent="0.25">
      <c r="AE208870" s="72"/>
    </row>
    <row r="208871" spans="31:31" x14ac:dyDescent="0.25">
      <c r="AE208871" s="72"/>
    </row>
    <row r="208872" spans="31:31" x14ac:dyDescent="0.25">
      <c r="AE208872" s="72"/>
    </row>
    <row r="208873" spans="31:31" x14ac:dyDescent="0.25">
      <c r="AE208873" s="72"/>
    </row>
    <row r="208874" spans="31:31" x14ac:dyDescent="0.25">
      <c r="AE208874" s="72"/>
    </row>
    <row r="208875" spans="31:31" x14ac:dyDescent="0.25">
      <c r="AE208875" s="72"/>
    </row>
    <row r="208876" spans="31:31" x14ac:dyDescent="0.25">
      <c r="AE208876" s="72"/>
    </row>
    <row r="208877" spans="31:31" x14ac:dyDescent="0.25">
      <c r="AE208877" s="72"/>
    </row>
    <row r="208878" spans="31:31" x14ac:dyDescent="0.25">
      <c r="AE208878" s="72"/>
    </row>
    <row r="208879" spans="31:31" x14ac:dyDescent="0.25">
      <c r="AE208879" s="72"/>
    </row>
    <row r="208880" spans="31:31" x14ac:dyDescent="0.25">
      <c r="AE208880" s="72"/>
    </row>
    <row r="208881" spans="31:31" x14ac:dyDescent="0.25">
      <c r="AE208881" s="72"/>
    </row>
    <row r="208882" spans="31:31" x14ac:dyDescent="0.25">
      <c r="AE208882" s="72"/>
    </row>
    <row r="208883" spans="31:31" x14ac:dyDescent="0.25">
      <c r="AE208883" s="72"/>
    </row>
    <row r="208884" spans="31:31" x14ac:dyDescent="0.25">
      <c r="AE208884" s="72"/>
    </row>
    <row r="208885" spans="31:31" x14ac:dyDescent="0.25">
      <c r="AE208885" s="72"/>
    </row>
    <row r="208886" spans="31:31" x14ac:dyDescent="0.25">
      <c r="AE208886" s="72"/>
    </row>
    <row r="208887" spans="31:31" x14ac:dyDescent="0.25">
      <c r="AE208887" s="72"/>
    </row>
    <row r="208888" spans="31:31" x14ac:dyDescent="0.25">
      <c r="AE208888" s="72"/>
    </row>
    <row r="208889" spans="31:31" x14ac:dyDescent="0.25">
      <c r="AE208889" s="72"/>
    </row>
    <row r="208890" spans="31:31" x14ac:dyDescent="0.25">
      <c r="AE208890" s="72"/>
    </row>
    <row r="208891" spans="31:31" x14ac:dyDescent="0.25">
      <c r="AE208891" s="72"/>
    </row>
    <row r="208892" spans="31:31" x14ac:dyDescent="0.25">
      <c r="AE208892" s="72"/>
    </row>
    <row r="208893" spans="31:31" x14ac:dyDescent="0.25">
      <c r="AE208893" s="72"/>
    </row>
    <row r="208894" spans="31:31" x14ac:dyDescent="0.25">
      <c r="AE208894" s="72"/>
    </row>
    <row r="208895" spans="31:31" x14ac:dyDescent="0.25">
      <c r="AE208895" s="72"/>
    </row>
    <row r="208896" spans="31:31" x14ac:dyDescent="0.25">
      <c r="AE208896" s="72"/>
    </row>
    <row r="208897" spans="31:31" x14ac:dyDescent="0.25">
      <c r="AE208897" s="72"/>
    </row>
    <row r="208898" spans="31:31" x14ac:dyDescent="0.25">
      <c r="AE208898" s="72"/>
    </row>
    <row r="208899" spans="31:31" x14ac:dyDescent="0.25">
      <c r="AE208899" s="72"/>
    </row>
    <row r="208900" spans="31:31" x14ac:dyDescent="0.25">
      <c r="AE208900" s="72"/>
    </row>
    <row r="208901" spans="31:31" x14ac:dyDescent="0.25">
      <c r="AE208901" s="72"/>
    </row>
    <row r="208902" spans="31:31" x14ac:dyDescent="0.25">
      <c r="AE208902" s="72"/>
    </row>
    <row r="208903" spans="31:31" x14ac:dyDescent="0.25">
      <c r="AE208903" s="72"/>
    </row>
    <row r="208904" spans="31:31" x14ac:dyDescent="0.25">
      <c r="AE208904" s="72"/>
    </row>
    <row r="208905" spans="31:31" x14ac:dyDescent="0.25">
      <c r="AE208905" s="72"/>
    </row>
    <row r="208906" spans="31:31" x14ac:dyDescent="0.25">
      <c r="AE208906" s="72"/>
    </row>
    <row r="208907" spans="31:31" x14ac:dyDescent="0.25">
      <c r="AE208907" s="72"/>
    </row>
    <row r="208908" spans="31:31" x14ac:dyDescent="0.25">
      <c r="AE208908" s="72"/>
    </row>
    <row r="208909" spans="31:31" x14ac:dyDescent="0.25">
      <c r="AE208909" s="72"/>
    </row>
    <row r="208910" spans="31:31" x14ac:dyDescent="0.25">
      <c r="AE208910" s="72"/>
    </row>
    <row r="208911" spans="31:31" x14ac:dyDescent="0.25">
      <c r="AE208911" s="72"/>
    </row>
    <row r="208912" spans="31:31" x14ac:dyDescent="0.25">
      <c r="AE208912" s="72"/>
    </row>
    <row r="208913" spans="31:31" x14ac:dyDescent="0.25">
      <c r="AE208913" s="72"/>
    </row>
    <row r="208914" spans="31:31" x14ac:dyDescent="0.25">
      <c r="AE208914" s="72"/>
    </row>
    <row r="208915" spans="31:31" x14ac:dyDescent="0.25">
      <c r="AE208915" s="72"/>
    </row>
    <row r="208916" spans="31:31" x14ac:dyDescent="0.25">
      <c r="AE208916" s="72"/>
    </row>
    <row r="208917" spans="31:31" x14ac:dyDescent="0.25">
      <c r="AE208917" s="72"/>
    </row>
    <row r="208918" spans="31:31" x14ac:dyDescent="0.25">
      <c r="AE208918" s="72"/>
    </row>
    <row r="208919" spans="31:31" x14ac:dyDescent="0.25">
      <c r="AE208919" s="72"/>
    </row>
    <row r="208920" spans="31:31" x14ac:dyDescent="0.25">
      <c r="AE208920" s="72"/>
    </row>
    <row r="208921" spans="31:31" x14ac:dyDescent="0.25">
      <c r="AE208921" s="72"/>
    </row>
    <row r="208922" spans="31:31" x14ac:dyDescent="0.25">
      <c r="AE208922" s="72"/>
    </row>
    <row r="208923" spans="31:31" x14ac:dyDescent="0.25">
      <c r="AE208923" s="72"/>
    </row>
    <row r="208924" spans="31:31" x14ac:dyDescent="0.25">
      <c r="AE208924" s="72"/>
    </row>
    <row r="208925" spans="31:31" x14ac:dyDescent="0.25">
      <c r="AE208925" s="72"/>
    </row>
    <row r="208926" spans="31:31" x14ac:dyDescent="0.25">
      <c r="AE208926" s="72"/>
    </row>
    <row r="208927" spans="31:31" x14ac:dyDescent="0.25">
      <c r="AE208927" s="72"/>
    </row>
    <row r="208928" spans="31:31" x14ac:dyDescent="0.25">
      <c r="AE208928" s="72"/>
    </row>
    <row r="208929" spans="31:31" x14ac:dyDescent="0.25">
      <c r="AE208929" s="72"/>
    </row>
    <row r="208930" spans="31:31" x14ac:dyDescent="0.25">
      <c r="AE208930" s="72"/>
    </row>
    <row r="208931" spans="31:31" x14ac:dyDescent="0.25">
      <c r="AE208931" s="72"/>
    </row>
    <row r="208932" spans="31:31" x14ac:dyDescent="0.25">
      <c r="AE208932" s="72"/>
    </row>
    <row r="208933" spans="31:31" x14ac:dyDescent="0.25">
      <c r="AE208933" s="72"/>
    </row>
    <row r="208934" spans="31:31" x14ac:dyDescent="0.25">
      <c r="AE208934" s="72"/>
    </row>
    <row r="208935" spans="31:31" x14ac:dyDescent="0.25">
      <c r="AE208935" s="72"/>
    </row>
    <row r="208936" spans="31:31" x14ac:dyDescent="0.25">
      <c r="AE208936" s="72"/>
    </row>
    <row r="208937" spans="31:31" x14ac:dyDescent="0.25">
      <c r="AE208937" s="72"/>
    </row>
    <row r="208938" spans="31:31" x14ac:dyDescent="0.25">
      <c r="AE208938" s="72"/>
    </row>
    <row r="208939" spans="31:31" x14ac:dyDescent="0.25">
      <c r="AE208939" s="72"/>
    </row>
    <row r="208940" spans="31:31" x14ac:dyDescent="0.25">
      <c r="AE208940" s="72"/>
    </row>
    <row r="208941" spans="31:31" x14ac:dyDescent="0.25">
      <c r="AE208941" s="72"/>
    </row>
    <row r="208942" spans="31:31" x14ac:dyDescent="0.25">
      <c r="AE208942" s="72"/>
    </row>
    <row r="208943" spans="31:31" x14ac:dyDescent="0.25">
      <c r="AE208943" s="72"/>
    </row>
    <row r="208944" spans="31:31" x14ac:dyDescent="0.25">
      <c r="AE208944" s="72"/>
    </row>
    <row r="208945" spans="31:31" x14ac:dyDescent="0.25">
      <c r="AE208945" s="72"/>
    </row>
    <row r="208946" spans="31:31" x14ac:dyDescent="0.25">
      <c r="AE208946" s="72"/>
    </row>
    <row r="208947" spans="31:31" x14ac:dyDescent="0.25">
      <c r="AE208947" s="72"/>
    </row>
    <row r="208948" spans="31:31" x14ac:dyDescent="0.25">
      <c r="AE208948" s="72"/>
    </row>
    <row r="208949" spans="31:31" x14ac:dyDescent="0.25">
      <c r="AE208949" s="72"/>
    </row>
    <row r="208950" spans="31:31" x14ac:dyDescent="0.25">
      <c r="AE208950" s="72"/>
    </row>
    <row r="208951" spans="31:31" x14ac:dyDescent="0.25">
      <c r="AE208951" s="72"/>
    </row>
    <row r="208952" spans="31:31" x14ac:dyDescent="0.25">
      <c r="AE208952" s="72"/>
    </row>
    <row r="208953" spans="31:31" x14ac:dyDescent="0.25">
      <c r="AE208953" s="72"/>
    </row>
    <row r="208954" spans="31:31" x14ac:dyDescent="0.25">
      <c r="AE208954" s="72"/>
    </row>
    <row r="208955" spans="31:31" x14ac:dyDescent="0.25">
      <c r="AE208955" s="72"/>
    </row>
    <row r="208956" spans="31:31" x14ac:dyDescent="0.25">
      <c r="AE208956" s="72"/>
    </row>
    <row r="208957" spans="31:31" x14ac:dyDescent="0.25">
      <c r="AE208957" s="72"/>
    </row>
    <row r="208958" spans="31:31" x14ac:dyDescent="0.25">
      <c r="AE208958" s="72"/>
    </row>
    <row r="208959" spans="31:31" x14ac:dyDescent="0.25">
      <c r="AE208959" s="72"/>
    </row>
    <row r="208960" spans="31:31" x14ac:dyDescent="0.25">
      <c r="AE208960" s="72"/>
    </row>
    <row r="208961" spans="31:31" x14ac:dyDescent="0.25">
      <c r="AE208961" s="72"/>
    </row>
    <row r="208962" spans="31:31" x14ac:dyDescent="0.25">
      <c r="AE208962" s="72"/>
    </row>
    <row r="208963" spans="31:31" x14ac:dyDescent="0.25">
      <c r="AE208963" s="72"/>
    </row>
    <row r="208964" spans="31:31" x14ac:dyDescent="0.25">
      <c r="AE208964" s="72"/>
    </row>
    <row r="208965" spans="31:31" x14ac:dyDescent="0.25">
      <c r="AE208965" s="72"/>
    </row>
    <row r="208966" spans="31:31" x14ac:dyDescent="0.25">
      <c r="AE208966" s="72"/>
    </row>
    <row r="208967" spans="31:31" x14ac:dyDescent="0.25">
      <c r="AE208967" s="72"/>
    </row>
    <row r="208968" spans="31:31" x14ac:dyDescent="0.25">
      <c r="AE208968" s="72"/>
    </row>
    <row r="208969" spans="31:31" x14ac:dyDescent="0.25">
      <c r="AE208969" s="72"/>
    </row>
    <row r="208970" spans="31:31" x14ac:dyDescent="0.25">
      <c r="AE208970" s="72"/>
    </row>
    <row r="208971" spans="31:31" x14ac:dyDescent="0.25">
      <c r="AE208971" s="72"/>
    </row>
    <row r="208972" spans="31:31" x14ac:dyDescent="0.25">
      <c r="AE208972" s="72"/>
    </row>
    <row r="208973" spans="31:31" x14ac:dyDescent="0.25">
      <c r="AE208973" s="72"/>
    </row>
    <row r="208974" spans="31:31" x14ac:dyDescent="0.25">
      <c r="AE208974" s="72"/>
    </row>
    <row r="208975" spans="31:31" x14ac:dyDescent="0.25">
      <c r="AE208975" s="72"/>
    </row>
    <row r="208976" spans="31:31" x14ac:dyDescent="0.25">
      <c r="AE208976" s="72"/>
    </row>
    <row r="208977" spans="31:31" x14ac:dyDescent="0.25">
      <c r="AE208977" s="72"/>
    </row>
    <row r="208978" spans="31:31" x14ac:dyDescent="0.25">
      <c r="AE208978" s="72"/>
    </row>
    <row r="208979" spans="31:31" x14ac:dyDescent="0.25">
      <c r="AE208979" s="72"/>
    </row>
    <row r="208980" spans="31:31" x14ac:dyDescent="0.25">
      <c r="AE208980" s="72"/>
    </row>
    <row r="208981" spans="31:31" x14ac:dyDescent="0.25">
      <c r="AE208981" s="72"/>
    </row>
    <row r="208982" spans="31:31" x14ac:dyDescent="0.25">
      <c r="AE208982" s="72"/>
    </row>
    <row r="208983" spans="31:31" x14ac:dyDescent="0.25">
      <c r="AE208983" s="72"/>
    </row>
    <row r="208984" spans="31:31" x14ac:dyDescent="0.25">
      <c r="AE208984" s="72"/>
    </row>
    <row r="208985" spans="31:31" x14ac:dyDescent="0.25">
      <c r="AE208985" s="72"/>
    </row>
    <row r="208986" spans="31:31" x14ac:dyDescent="0.25">
      <c r="AE208986" s="72"/>
    </row>
    <row r="208987" spans="31:31" x14ac:dyDescent="0.25">
      <c r="AE208987" s="72"/>
    </row>
    <row r="208988" spans="31:31" x14ac:dyDescent="0.25">
      <c r="AE208988" s="72"/>
    </row>
    <row r="208989" spans="31:31" x14ac:dyDescent="0.25">
      <c r="AE208989" s="72"/>
    </row>
    <row r="208990" spans="31:31" x14ac:dyDescent="0.25">
      <c r="AE208990" s="72"/>
    </row>
    <row r="208991" spans="31:31" x14ac:dyDescent="0.25">
      <c r="AE208991" s="72"/>
    </row>
    <row r="208992" spans="31:31" x14ac:dyDescent="0.25">
      <c r="AE208992" s="72"/>
    </row>
    <row r="208993" spans="31:31" x14ac:dyDescent="0.25">
      <c r="AE208993" s="72"/>
    </row>
    <row r="208994" spans="31:31" x14ac:dyDescent="0.25">
      <c r="AE208994" s="72"/>
    </row>
    <row r="208995" spans="31:31" x14ac:dyDescent="0.25">
      <c r="AE208995" s="72"/>
    </row>
    <row r="208996" spans="31:31" x14ac:dyDescent="0.25">
      <c r="AE208996" s="72"/>
    </row>
    <row r="208997" spans="31:31" x14ac:dyDescent="0.25">
      <c r="AE208997" s="72"/>
    </row>
    <row r="208998" spans="31:31" x14ac:dyDescent="0.25">
      <c r="AE208998" s="72"/>
    </row>
    <row r="208999" spans="31:31" x14ac:dyDescent="0.25">
      <c r="AE208999" s="72"/>
    </row>
    <row r="209000" spans="31:31" x14ac:dyDescent="0.25">
      <c r="AE209000" s="72"/>
    </row>
    <row r="209001" spans="31:31" x14ac:dyDescent="0.25">
      <c r="AE209001" s="72"/>
    </row>
    <row r="209002" spans="31:31" x14ac:dyDescent="0.25">
      <c r="AE209002" s="72"/>
    </row>
    <row r="209003" spans="31:31" x14ac:dyDescent="0.25">
      <c r="AE209003" s="72"/>
    </row>
    <row r="209004" spans="31:31" x14ac:dyDescent="0.25">
      <c r="AE209004" s="72"/>
    </row>
    <row r="209005" spans="31:31" x14ac:dyDescent="0.25">
      <c r="AE209005" s="72"/>
    </row>
    <row r="209006" spans="31:31" x14ac:dyDescent="0.25">
      <c r="AE209006" s="72"/>
    </row>
    <row r="209007" spans="31:31" x14ac:dyDescent="0.25">
      <c r="AE209007" s="72"/>
    </row>
    <row r="209008" spans="31:31" x14ac:dyDescent="0.25">
      <c r="AE209008" s="72"/>
    </row>
    <row r="209009" spans="31:31" x14ac:dyDescent="0.25">
      <c r="AE209009" s="72"/>
    </row>
    <row r="209010" spans="31:31" x14ac:dyDescent="0.25">
      <c r="AE209010" s="72"/>
    </row>
    <row r="209011" spans="31:31" x14ac:dyDescent="0.25">
      <c r="AE209011" s="72"/>
    </row>
    <row r="209012" spans="31:31" x14ac:dyDescent="0.25">
      <c r="AE209012" s="72"/>
    </row>
    <row r="209013" spans="31:31" x14ac:dyDescent="0.25">
      <c r="AE209013" s="72"/>
    </row>
    <row r="209014" spans="31:31" x14ac:dyDescent="0.25">
      <c r="AE209014" s="72"/>
    </row>
    <row r="209015" spans="31:31" x14ac:dyDescent="0.25">
      <c r="AE209015" s="72"/>
    </row>
    <row r="209016" spans="31:31" x14ac:dyDescent="0.25">
      <c r="AE209016" s="72"/>
    </row>
    <row r="209017" spans="31:31" x14ac:dyDescent="0.25">
      <c r="AE209017" s="72"/>
    </row>
    <row r="209018" spans="31:31" x14ac:dyDescent="0.25">
      <c r="AE209018" s="72"/>
    </row>
    <row r="209019" spans="31:31" x14ac:dyDescent="0.25">
      <c r="AE209019" s="72"/>
    </row>
    <row r="209020" spans="31:31" x14ac:dyDescent="0.25">
      <c r="AE209020" s="72"/>
    </row>
    <row r="209021" spans="31:31" x14ac:dyDescent="0.25">
      <c r="AE209021" s="72"/>
    </row>
    <row r="209022" spans="31:31" x14ac:dyDescent="0.25">
      <c r="AE209022" s="72"/>
    </row>
    <row r="209023" spans="31:31" x14ac:dyDescent="0.25">
      <c r="AE209023" s="72"/>
    </row>
    <row r="209024" spans="31:31" x14ac:dyDescent="0.25">
      <c r="AE209024" s="72"/>
    </row>
    <row r="209025" spans="31:31" x14ac:dyDescent="0.25">
      <c r="AE209025" s="72"/>
    </row>
    <row r="209026" spans="31:31" x14ac:dyDescent="0.25">
      <c r="AE209026" s="72"/>
    </row>
    <row r="209027" spans="31:31" x14ac:dyDescent="0.25">
      <c r="AE209027" s="72"/>
    </row>
    <row r="209028" spans="31:31" x14ac:dyDescent="0.25">
      <c r="AE209028" s="72"/>
    </row>
    <row r="209029" spans="31:31" x14ac:dyDescent="0.25">
      <c r="AE209029" s="72"/>
    </row>
    <row r="209030" spans="31:31" x14ac:dyDescent="0.25">
      <c r="AE209030" s="72"/>
    </row>
    <row r="209031" spans="31:31" x14ac:dyDescent="0.25">
      <c r="AE209031" s="72"/>
    </row>
    <row r="209032" spans="31:31" x14ac:dyDescent="0.25">
      <c r="AE209032" s="72"/>
    </row>
    <row r="209033" spans="31:31" x14ac:dyDescent="0.25">
      <c r="AE209033" s="72"/>
    </row>
    <row r="209034" spans="31:31" x14ac:dyDescent="0.25">
      <c r="AE209034" s="72"/>
    </row>
    <row r="209035" spans="31:31" x14ac:dyDescent="0.25">
      <c r="AE209035" s="72"/>
    </row>
    <row r="209036" spans="31:31" x14ac:dyDescent="0.25">
      <c r="AE209036" s="72"/>
    </row>
    <row r="209037" spans="31:31" x14ac:dyDescent="0.25">
      <c r="AE209037" s="72"/>
    </row>
    <row r="209038" spans="31:31" x14ac:dyDescent="0.25">
      <c r="AE209038" s="72"/>
    </row>
    <row r="209039" spans="31:31" x14ac:dyDescent="0.25">
      <c r="AE209039" s="72"/>
    </row>
    <row r="209040" spans="31:31" x14ac:dyDescent="0.25">
      <c r="AE209040" s="72"/>
    </row>
    <row r="209041" spans="31:31" x14ac:dyDescent="0.25">
      <c r="AE209041" s="72"/>
    </row>
    <row r="209042" spans="31:31" x14ac:dyDescent="0.25">
      <c r="AE209042" s="72"/>
    </row>
    <row r="209043" spans="31:31" x14ac:dyDescent="0.25">
      <c r="AE209043" s="72"/>
    </row>
    <row r="209044" spans="31:31" x14ac:dyDescent="0.25">
      <c r="AE209044" s="72"/>
    </row>
    <row r="209045" spans="31:31" x14ac:dyDescent="0.25">
      <c r="AE209045" s="72"/>
    </row>
    <row r="209046" spans="31:31" x14ac:dyDescent="0.25">
      <c r="AE209046" s="72"/>
    </row>
    <row r="209047" spans="31:31" x14ac:dyDescent="0.25">
      <c r="AE209047" s="72"/>
    </row>
    <row r="209048" spans="31:31" x14ac:dyDescent="0.25">
      <c r="AE209048" s="72"/>
    </row>
    <row r="209049" spans="31:31" x14ac:dyDescent="0.25">
      <c r="AE209049" s="72"/>
    </row>
    <row r="209050" spans="31:31" x14ac:dyDescent="0.25">
      <c r="AE209050" s="72"/>
    </row>
    <row r="209051" spans="31:31" x14ac:dyDescent="0.25">
      <c r="AE209051" s="72"/>
    </row>
    <row r="209052" spans="31:31" x14ac:dyDescent="0.25">
      <c r="AE209052" s="72"/>
    </row>
    <row r="209053" spans="31:31" x14ac:dyDescent="0.25">
      <c r="AE209053" s="72"/>
    </row>
    <row r="209054" spans="31:31" x14ac:dyDescent="0.25">
      <c r="AE209054" s="72"/>
    </row>
    <row r="209055" spans="31:31" x14ac:dyDescent="0.25">
      <c r="AE209055" s="72"/>
    </row>
    <row r="209056" spans="31:31" x14ac:dyDescent="0.25">
      <c r="AE209056" s="72"/>
    </row>
    <row r="209057" spans="31:31" x14ac:dyDescent="0.25">
      <c r="AE209057" s="72"/>
    </row>
    <row r="209058" spans="31:31" x14ac:dyDescent="0.25">
      <c r="AE209058" s="72"/>
    </row>
    <row r="209059" spans="31:31" x14ac:dyDescent="0.25">
      <c r="AE209059" s="72"/>
    </row>
    <row r="209060" spans="31:31" x14ac:dyDescent="0.25">
      <c r="AE209060" s="72"/>
    </row>
    <row r="209061" spans="31:31" x14ac:dyDescent="0.25">
      <c r="AE209061" s="72"/>
    </row>
    <row r="209062" spans="31:31" x14ac:dyDescent="0.25">
      <c r="AE209062" s="72"/>
    </row>
    <row r="209063" spans="31:31" x14ac:dyDescent="0.25">
      <c r="AE209063" s="72"/>
    </row>
    <row r="209064" spans="31:31" x14ac:dyDescent="0.25">
      <c r="AE209064" s="72"/>
    </row>
    <row r="209065" spans="31:31" x14ac:dyDescent="0.25">
      <c r="AE209065" s="72"/>
    </row>
    <row r="209066" spans="31:31" x14ac:dyDescent="0.25">
      <c r="AE209066" s="72"/>
    </row>
    <row r="209067" spans="31:31" x14ac:dyDescent="0.25">
      <c r="AE209067" s="72"/>
    </row>
    <row r="209068" spans="31:31" x14ac:dyDescent="0.25">
      <c r="AE209068" s="72"/>
    </row>
    <row r="209069" spans="31:31" x14ac:dyDescent="0.25">
      <c r="AE209069" s="72"/>
    </row>
    <row r="209070" spans="31:31" x14ac:dyDescent="0.25">
      <c r="AE209070" s="72"/>
    </row>
    <row r="209071" spans="31:31" x14ac:dyDescent="0.25">
      <c r="AE209071" s="72"/>
    </row>
    <row r="209072" spans="31:31" x14ac:dyDescent="0.25">
      <c r="AE209072" s="72"/>
    </row>
    <row r="209073" spans="31:31" x14ac:dyDescent="0.25">
      <c r="AE209073" s="72"/>
    </row>
    <row r="209074" spans="31:31" x14ac:dyDescent="0.25">
      <c r="AE209074" s="72"/>
    </row>
    <row r="209075" spans="31:31" x14ac:dyDescent="0.25">
      <c r="AE209075" s="72"/>
    </row>
    <row r="209076" spans="31:31" x14ac:dyDescent="0.25">
      <c r="AE209076" s="72"/>
    </row>
    <row r="209077" spans="31:31" x14ac:dyDescent="0.25">
      <c r="AE209077" s="72"/>
    </row>
    <row r="209078" spans="31:31" x14ac:dyDescent="0.25">
      <c r="AE209078" s="72"/>
    </row>
    <row r="209079" spans="31:31" x14ac:dyDescent="0.25">
      <c r="AE209079" s="72"/>
    </row>
    <row r="209080" spans="31:31" x14ac:dyDescent="0.25">
      <c r="AE209080" s="72"/>
    </row>
    <row r="209081" spans="31:31" x14ac:dyDescent="0.25">
      <c r="AE209081" s="72"/>
    </row>
    <row r="209082" spans="31:31" x14ac:dyDescent="0.25">
      <c r="AE209082" s="72"/>
    </row>
    <row r="209083" spans="31:31" x14ac:dyDescent="0.25">
      <c r="AE209083" s="72"/>
    </row>
    <row r="209084" spans="31:31" x14ac:dyDescent="0.25">
      <c r="AE209084" s="72"/>
    </row>
    <row r="209085" spans="31:31" x14ac:dyDescent="0.25">
      <c r="AE209085" s="72"/>
    </row>
    <row r="209086" spans="31:31" x14ac:dyDescent="0.25">
      <c r="AE209086" s="72"/>
    </row>
    <row r="209087" spans="31:31" x14ac:dyDescent="0.25">
      <c r="AE209087" s="72"/>
    </row>
    <row r="209088" spans="31:31" x14ac:dyDescent="0.25">
      <c r="AE209088" s="72"/>
    </row>
    <row r="209089" spans="31:31" x14ac:dyDescent="0.25">
      <c r="AE209089" s="72"/>
    </row>
    <row r="209090" spans="31:31" x14ac:dyDescent="0.25">
      <c r="AE209090" s="72"/>
    </row>
    <row r="209091" spans="31:31" x14ac:dyDescent="0.25">
      <c r="AE209091" s="72"/>
    </row>
    <row r="209092" spans="31:31" x14ac:dyDescent="0.25">
      <c r="AE209092" s="72"/>
    </row>
    <row r="209093" spans="31:31" x14ac:dyDescent="0.25">
      <c r="AE209093" s="72"/>
    </row>
    <row r="209094" spans="31:31" x14ac:dyDescent="0.25">
      <c r="AE209094" s="72"/>
    </row>
    <row r="209095" spans="31:31" x14ac:dyDescent="0.25">
      <c r="AE209095" s="72"/>
    </row>
    <row r="209096" spans="31:31" x14ac:dyDescent="0.25">
      <c r="AE209096" s="72"/>
    </row>
    <row r="209097" spans="31:31" x14ac:dyDescent="0.25">
      <c r="AE209097" s="72"/>
    </row>
    <row r="209098" spans="31:31" x14ac:dyDescent="0.25">
      <c r="AE209098" s="72"/>
    </row>
    <row r="209099" spans="31:31" x14ac:dyDescent="0.25">
      <c r="AE209099" s="72"/>
    </row>
    <row r="209100" spans="31:31" x14ac:dyDescent="0.25">
      <c r="AE209100" s="72"/>
    </row>
    <row r="209101" spans="31:31" x14ac:dyDescent="0.25">
      <c r="AE209101" s="72"/>
    </row>
    <row r="209102" spans="31:31" x14ac:dyDescent="0.25">
      <c r="AE209102" s="72"/>
    </row>
    <row r="209103" spans="31:31" x14ac:dyDescent="0.25">
      <c r="AE209103" s="72"/>
    </row>
    <row r="209104" spans="31:31" x14ac:dyDescent="0.25">
      <c r="AE209104" s="72"/>
    </row>
    <row r="209105" spans="31:31" x14ac:dyDescent="0.25">
      <c r="AE209105" s="72"/>
    </row>
    <row r="209106" spans="31:31" x14ac:dyDescent="0.25">
      <c r="AE209106" s="72"/>
    </row>
    <row r="209107" spans="31:31" x14ac:dyDescent="0.25">
      <c r="AE209107" s="72"/>
    </row>
    <row r="209108" spans="31:31" x14ac:dyDescent="0.25">
      <c r="AE209108" s="72"/>
    </row>
    <row r="209109" spans="31:31" x14ac:dyDescent="0.25">
      <c r="AE209109" s="72"/>
    </row>
    <row r="209110" spans="31:31" x14ac:dyDescent="0.25">
      <c r="AE209110" s="72"/>
    </row>
    <row r="209111" spans="31:31" x14ac:dyDescent="0.25">
      <c r="AE209111" s="72"/>
    </row>
    <row r="209112" spans="31:31" x14ac:dyDescent="0.25">
      <c r="AE209112" s="72"/>
    </row>
    <row r="209113" spans="31:31" x14ac:dyDescent="0.25">
      <c r="AE209113" s="72"/>
    </row>
    <row r="209114" spans="31:31" x14ac:dyDescent="0.25">
      <c r="AE209114" s="72"/>
    </row>
    <row r="209115" spans="31:31" x14ac:dyDescent="0.25">
      <c r="AE209115" s="72"/>
    </row>
    <row r="209116" spans="31:31" x14ac:dyDescent="0.25">
      <c r="AE209116" s="72"/>
    </row>
    <row r="209117" spans="31:31" x14ac:dyDescent="0.25">
      <c r="AE209117" s="72"/>
    </row>
    <row r="209118" spans="31:31" x14ac:dyDescent="0.25">
      <c r="AE209118" s="72"/>
    </row>
    <row r="209119" spans="31:31" x14ac:dyDescent="0.25">
      <c r="AE209119" s="72"/>
    </row>
    <row r="209120" spans="31:31" x14ac:dyDescent="0.25">
      <c r="AE209120" s="72"/>
    </row>
    <row r="209121" spans="31:31" x14ac:dyDescent="0.25">
      <c r="AE209121" s="72"/>
    </row>
    <row r="209122" spans="31:31" x14ac:dyDescent="0.25">
      <c r="AE209122" s="72"/>
    </row>
    <row r="209123" spans="31:31" x14ac:dyDescent="0.25">
      <c r="AE209123" s="72"/>
    </row>
    <row r="209124" spans="31:31" x14ac:dyDescent="0.25">
      <c r="AE209124" s="72"/>
    </row>
    <row r="209125" spans="31:31" x14ac:dyDescent="0.25">
      <c r="AE209125" s="72"/>
    </row>
    <row r="209126" spans="31:31" x14ac:dyDescent="0.25">
      <c r="AE209126" s="72"/>
    </row>
    <row r="209127" spans="31:31" x14ac:dyDescent="0.25">
      <c r="AE209127" s="72"/>
    </row>
    <row r="209128" spans="31:31" x14ac:dyDescent="0.25">
      <c r="AE209128" s="72"/>
    </row>
    <row r="209129" spans="31:31" x14ac:dyDescent="0.25">
      <c r="AE209129" s="72"/>
    </row>
    <row r="209130" spans="31:31" x14ac:dyDescent="0.25">
      <c r="AE209130" s="72"/>
    </row>
    <row r="209131" spans="31:31" x14ac:dyDescent="0.25">
      <c r="AE209131" s="72"/>
    </row>
    <row r="209132" spans="31:31" x14ac:dyDescent="0.25">
      <c r="AE209132" s="72"/>
    </row>
    <row r="209133" spans="31:31" x14ac:dyDescent="0.25">
      <c r="AE209133" s="72"/>
    </row>
    <row r="209134" spans="31:31" x14ac:dyDescent="0.25">
      <c r="AE209134" s="72"/>
    </row>
    <row r="209135" spans="31:31" x14ac:dyDescent="0.25">
      <c r="AE209135" s="72"/>
    </row>
    <row r="209136" spans="31:31" x14ac:dyDescent="0.25">
      <c r="AE209136" s="72"/>
    </row>
    <row r="209137" spans="31:31" x14ac:dyDescent="0.25">
      <c r="AE209137" s="72"/>
    </row>
    <row r="209138" spans="31:31" x14ac:dyDescent="0.25">
      <c r="AE209138" s="72"/>
    </row>
    <row r="209139" spans="31:31" x14ac:dyDescent="0.25">
      <c r="AE209139" s="72"/>
    </row>
    <row r="209140" spans="31:31" x14ac:dyDescent="0.25">
      <c r="AE209140" s="72"/>
    </row>
    <row r="209141" spans="31:31" x14ac:dyDescent="0.25">
      <c r="AE209141" s="72"/>
    </row>
    <row r="209142" spans="31:31" x14ac:dyDescent="0.25">
      <c r="AE209142" s="72"/>
    </row>
    <row r="209143" spans="31:31" x14ac:dyDescent="0.25">
      <c r="AE209143" s="72"/>
    </row>
    <row r="209144" spans="31:31" x14ac:dyDescent="0.25">
      <c r="AE209144" s="72"/>
    </row>
    <row r="209145" spans="31:31" x14ac:dyDescent="0.25">
      <c r="AE209145" s="72"/>
    </row>
    <row r="209146" spans="31:31" x14ac:dyDescent="0.25">
      <c r="AE209146" s="72"/>
    </row>
    <row r="209147" spans="31:31" x14ac:dyDescent="0.25">
      <c r="AE209147" s="72"/>
    </row>
    <row r="209148" spans="31:31" x14ac:dyDescent="0.25">
      <c r="AE209148" s="72"/>
    </row>
    <row r="209149" spans="31:31" x14ac:dyDescent="0.25">
      <c r="AE209149" s="72"/>
    </row>
    <row r="209150" spans="31:31" x14ac:dyDescent="0.25">
      <c r="AE209150" s="72"/>
    </row>
    <row r="209151" spans="31:31" x14ac:dyDescent="0.25">
      <c r="AE209151" s="72"/>
    </row>
    <row r="209152" spans="31:31" x14ac:dyDescent="0.25">
      <c r="AE209152" s="72"/>
    </row>
    <row r="209153" spans="31:31" x14ac:dyDescent="0.25">
      <c r="AE209153" s="72"/>
    </row>
    <row r="209154" spans="31:31" x14ac:dyDescent="0.25">
      <c r="AE209154" s="72"/>
    </row>
    <row r="209155" spans="31:31" x14ac:dyDescent="0.25">
      <c r="AE209155" s="72"/>
    </row>
    <row r="209156" spans="31:31" x14ac:dyDescent="0.25">
      <c r="AE209156" s="72"/>
    </row>
    <row r="209157" spans="31:31" x14ac:dyDescent="0.25">
      <c r="AE209157" s="72"/>
    </row>
    <row r="209158" spans="31:31" x14ac:dyDescent="0.25">
      <c r="AE209158" s="72"/>
    </row>
    <row r="209159" spans="31:31" x14ac:dyDescent="0.25">
      <c r="AE209159" s="72"/>
    </row>
    <row r="209160" spans="31:31" x14ac:dyDescent="0.25">
      <c r="AE209160" s="72"/>
    </row>
    <row r="209161" spans="31:31" x14ac:dyDescent="0.25">
      <c r="AE209161" s="72"/>
    </row>
    <row r="209162" spans="31:31" x14ac:dyDescent="0.25">
      <c r="AE209162" s="72"/>
    </row>
    <row r="209163" spans="31:31" x14ac:dyDescent="0.25">
      <c r="AE209163" s="72"/>
    </row>
    <row r="209164" spans="31:31" x14ac:dyDescent="0.25">
      <c r="AE209164" s="72"/>
    </row>
    <row r="209165" spans="31:31" x14ac:dyDescent="0.25">
      <c r="AE209165" s="72"/>
    </row>
    <row r="209166" spans="31:31" x14ac:dyDescent="0.25">
      <c r="AE209166" s="72"/>
    </row>
    <row r="209167" spans="31:31" x14ac:dyDescent="0.25">
      <c r="AE209167" s="72"/>
    </row>
    <row r="209168" spans="31:31" x14ac:dyDescent="0.25">
      <c r="AE209168" s="72"/>
    </row>
    <row r="209169" spans="31:31" x14ac:dyDescent="0.25">
      <c r="AE209169" s="72"/>
    </row>
    <row r="209170" spans="31:31" x14ac:dyDescent="0.25">
      <c r="AE209170" s="72"/>
    </row>
    <row r="209171" spans="31:31" x14ac:dyDescent="0.25">
      <c r="AE209171" s="72"/>
    </row>
    <row r="209172" spans="31:31" x14ac:dyDescent="0.25">
      <c r="AE209172" s="72"/>
    </row>
    <row r="209173" spans="31:31" x14ac:dyDescent="0.25">
      <c r="AE209173" s="72"/>
    </row>
    <row r="209174" spans="31:31" x14ac:dyDescent="0.25">
      <c r="AE209174" s="72"/>
    </row>
    <row r="209175" spans="31:31" x14ac:dyDescent="0.25">
      <c r="AE209175" s="72"/>
    </row>
    <row r="209176" spans="31:31" x14ac:dyDescent="0.25">
      <c r="AE209176" s="72"/>
    </row>
    <row r="209177" spans="31:31" x14ac:dyDescent="0.25">
      <c r="AE209177" s="72"/>
    </row>
    <row r="209178" spans="31:31" x14ac:dyDescent="0.25">
      <c r="AE209178" s="72"/>
    </row>
    <row r="209179" spans="31:31" x14ac:dyDescent="0.25">
      <c r="AE209179" s="72"/>
    </row>
    <row r="209180" spans="31:31" x14ac:dyDescent="0.25">
      <c r="AE209180" s="72"/>
    </row>
    <row r="209181" spans="31:31" x14ac:dyDescent="0.25">
      <c r="AE209181" s="72"/>
    </row>
    <row r="209182" spans="31:31" x14ac:dyDescent="0.25">
      <c r="AE209182" s="72"/>
    </row>
    <row r="209183" spans="31:31" x14ac:dyDescent="0.25">
      <c r="AE209183" s="72"/>
    </row>
    <row r="209184" spans="31:31" x14ac:dyDescent="0.25">
      <c r="AE209184" s="72"/>
    </row>
    <row r="209185" spans="31:31" x14ac:dyDescent="0.25">
      <c r="AE209185" s="72"/>
    </row>
    <row r="209186" spans="31:31" x14ac:dyDescent="0.25">
      <c r="AE209186" s="72"/>
    </row>
    <row r="209187" spans="31:31" x14ac:dyDescent="0.25">
      <c r="AE209187" s="72"/>
    </row>
    <row r="209188" spans="31:31" x14ac:dyDescent="0.25">
      <c r="AE209188" s="72"/>
    </row>
    <row r="209189" spans="31:31" x14ac:dyDescent="0.25">
      <c r="AE209189" s="72"/>
    </row>
    <row r="209190" spans="31:31" x14ac:dyDescent="0.25">
      <c r="AE209190" s="72"/>
    </row>
    <row r="209191" spans="31:31" x14ac:dyDescent="0.25">
      <c r="AE209191" s="72"/>
    </row>
    <row r="209192" spans="31:31" x14ac:dyDescent="0.25">
      <c r="AE209192" s="72"/>
    </row>
    <row r="209193" spans="31:31" x14ac:dyDescent="0.25">
      <c r="AE209193" s="72"/>
    </row>
    <row r="209194" spans="31:31" x14ac:dyDescent="0.25">
      <c r="AE209194" s="72"/>
    </row>
    <row r="209195" spans="31:31" x14ac:dyDescent="0.25">
      <c r="AE209195" s="72"/>
    </row>
    <row r="209196" spans="31:31" x14ac:dyDescent="0.25">
      <c r="AE209196" s="72"/>
    </row>
    <row r="209197" spans="31:31" x14ac:dyDescent="0.25">
      <c r="AE209197" s="72"/>
    </row>
    <row r="209198" spans="31:31" x14ac:dyDescent="0.25">
      <c r="AE209198" s="72"/>
    </row>
    <row r="209199" spans="31:31" x14ac:dyDescent="0.25">
      <c r="AE209199" s="72"/>
    </row>
    <row r="209200" spans="31:31" x14ac:dyDescent="0.25">
      <c r="AE209200" s="72"/>
    </row>
    <row r="209201" spans="31:31" x14ac:dyDescent="0.25">
      <c r="AE209201" s="72"/>
    </row>
    <row r="209202" spans="31:31" x14ac:dyDescent="0.25">
      <c r="AE209202" s="72"/>
    </row>
    <row r="209203" spans="31:31" x14ac:dyDescent="0.25">
      <c r="AE209203" s="72"/>
    </row>
    <row r="209204" spans="31:31" x14ac:dyDescent="0.25">
      <c r="AE209204" s="72"/>
    </row>
    <row r="209205" spans="31:31" x14ac:dyDescent="0.25">
      <c r="AE209205" s="72"/>
    </row>
    <row r="209206" spans="31:31" x14ac:dyDescent="0.25">
      <c r="AE209206" s="72"/>
    </row>
    <row r="209207" spans="31:31" x14ac:dyDescent="0.25">
      <c r="AE209207" s="72"/>
    </row>
    <row r="209208" spans="31:31" x14ac:dyDescent="0.25">
      <c r="AE209208" s="72"/>
    </row>
    <row r="209209" spans="31:31" x14ac:dyDescent="0.25">
      <c r="AE209209" s="72"/>
    </row>
    <row r="209210" spans="31:31" x14ac:dyDescent="0.25">
      <c r="AE209210" s="72"/>
    </row>
    <row r="209211" spans="31:31" x14ac:dyDescent="0.25">
      <c r="AE209211" s="72"/>
    </row>
    <row r="209212" spans="31:31" x14ac:dyDescent="0.25">
      <c r="AE209212" s="72"/>
    </row>
    <row r="209213" spans="31:31" x14ac:dyDescent="0.25">
      <c r="AE209213" s="72"/>
    </row>
    <row r="209214" spans="31:31" x14ac:dyDescent="0.25">
      <c r="AE209214" s="72"/>
    </row>
    <row r="209215" spans="31:31" x14ac:dyDescent="0.25">
      <c r="AE209215" s="72"/>
    </row>
    <row r="209216" spans="31:31" x14ac:dyDescent="0.25">
      <c r="AE209216" s="72"/>
    </row>
    <row r="209217" spans="31:31" x14ac:dyDescent="0.25">
      <c r="AE209217" s="72"/>
    </row>
    <row r="209218" spans="31:31" x14ac:dyDescent="0.25">
      <c r="AE209218" s="72"/>
    </row>
    <row r="209219" spans="31:31" x14ac:dyDescent="0.25">
      <c r="AE209219" s="72"/>
    </row>
    <row r="209220" spans="31:31" x14ac:dyDescent="0.25">
      <c r="AE209220" s="72"/>
    </row>
    <row r="209221" spans="31:31" x14ac:dyDescent="0.25">
      <c r="AE209221" s="72"/>
    </row>
    <row r="209222" spans="31:31" x14ac:dyDescent="0.25">
      <c r="AE209222" s="72"/>
    </row>
    <row r="209223" spans="31:31" x14ac:dyDescent="0.25">
      <c r="AE209223" s="72"/>
    </row>
    <row r="209224" spans="31:31" x14ac:dyDescent="0.25">
      <c r="AE209224" s="72"/>
    </row>
    <row r="209225" spans="31:31" x14ac:dyDescent="0.25">
      <c r="AE209225" s="72"/>
    </row>
    <row r="209226" spans="31:31" x14ac:dyDescent="0.25">
      <c r="AE209226" s="72"/>
    </row>
    <row r="209227" spans="31:31" x14ac:dyDescent="0.25">
      <c r="AE209227" s="72"/>
    </row>
    <row r="209228" spans="31:31" x14ac:dyDescent="0.25">
      <c r="AE209228" s="72"/>
    </row>
    <row r="209229" spans="31:31" x14ac:dyDescent="0.25">
      <c r="AE209229" s="72"/>
    </row>
    <row r="209230" spans="31:31" x14ac:dyDescent="0.25">
      <c r="AE209230" s="72"/>
    </row>
    <row r="209231" spans="31:31" x14ac:dyDescent="0.25">
      <c r="AE209231" s="72"/>
    </row>
    <row r="209232" spans="31:31" x14ac:dyDescent="0.25">
      <c r="AE209232" s="72"/>
    </row>
    <row r="209233" spans="31:31" x14ac:dyDescent="0.25">
      <c r="AE209233" s="72"/>
    </row>
    <row r="209234" spans="31:31" x14ac:dyDescent="0.25">
      <c r="AE209234" s="72"/>
    </row>
    <row r="209235" spans="31:31" x14ac:dyDescent="0.25">
      <c r="AE209235" s="72"/>
    </row>
    <row r="209236" spans="31:31" x14ac:dyDescent="0.25">
      <c r="AE209236" s="72"/>
    </row>
    <row r="209237" spans="31:31" x14ac:dyDescent="0.25">
      <c r="AE209237" s="72"/>
    </row>
    <row r="209238" spans="31:31" x14ac:dyDescent="0.25">
      <c r="AE209238" s="72"/>
    </row>
    <row r="209239" spans="31:31" x14ac:dyDescent="0.25">
      <c r="AE209239" s="72"/>
    </row>
    <row r="209240" spans="31:31" x14ac:dyDescent="0.25">
      <c r="AE209240" s="72"/>
    </row>
    <row r="209241" spans="31:31" x14ac:dyDescent="0.25">
      <c r="AE209241" s="72"/>
    </row>
    <row r="209242" spans="31:31" x14ac:dyDescent="0.25">
      <c r="AE209242" s="72"/>
    </row>
    <row r="209243" spans="31:31" x14ac:dyDescent="0.25">
      <c r="AE209243" s="72"/>
    </row>
    <row r="209244" spans="31:31" x14ac:dyDescent="0.25">
      <c r="AE209244" s="72"/>
    </row>
    <row r="209245" spans="31:31" x14ac:dyDescent="0.25">
      <c r="AE209245" s="72"/>
    </row>
    <row r="209246" spans="31:31" x14ac:dyDescent="0.25">
      <c r="AE209246" s="72"/>
    </row>
    <row r="209247" spans="31:31" x14ac:dyDescent="0.25">
      <c r="AE209247" s="72"/>
    </row>
    <row r="209248" spans="31:31" x14ac:dyDescent="0.25">
      <c r="AE209248" s="72"/>
    </row>
    <row r="209249" spans="31:31" x14ac:dyDescent="0.25">
      <c r="AE209249" s="72"/>
    </row>
    <row r="209250" spans="31:31" x14ac:dyDescent="0.25">
      <c r="AE209250" s="72"/>
    </row>
    <row r="209251" spans="31:31" x14ac:dyDescent="0.25">
      <c r="AE209251" s="72"/>
    </row>
    <row r="209252" spans="31:31" x14ac:dyDescent="0.25">
      <c r="AE209252" s="72"/>
    </row>
    <row r="209253" spans="31:31" x14ac:dyDescent="0.25">
      <c r="AE209253" s="72"/>
    </row>
    <row r="209254" spans="31:31" x14ac:dyDescent="0.25">
      <c r="AE209254" s="72"/>
    </row>
    <row r="209255" spans="31:31" x14ac:dyDescent="0.25">
      <c r="AE209255" s="72"/>
    </row>
    <row r="209256" spans="31:31" x14ac:dyDescent="0.25">
      <c r="AE209256" s="72"/>
    </row>
    <row r="209257" spans="31:31" x14ac:dyDescent="0.25">
      <c r="AE209257" s="72"/>
    </row>
    <row r="209258" spans="31:31" x14ac:dyDescent="0.25">
      <c r="AE209258" s="72"/>
    </row>
    <row r="209259" spans="31:31" x14ac:dyDescent="0.25">
      <c r="AE209259" s="72"/>
    </row>
    <row r="209260" spans="31:31" x14ac:dyDescent="0.25">
      <c r="AE209260" s="72"/>
    </row>
    <row r="209261" spans="31:31" x14ac:dyDescent="0.25">
      <c r="AE209261" s="72"/>
    </row>
    <row r="209262" spans="31:31" x14ac:dyDescent="0.25">
      <c r="AE209262" s="72"/>
    </row>
    <row r="209263" spans="31:31" x14ac:dyDescent="0.25">
      <c r="AE209263" s="72"/>
    </row>
    <row r="209264" spans="31:31" x14ac:dyDescent="0.25">
      <c r="AE209264" s="72"/>
    </row>
    <row r="209265" spans="31:31" x14ac:dyDescent="0.25">
      <c r="AE209265" s="72"/>
    </row>
    <row r="209266" spans="31:31" x14ac:dyDescent="0.25">
      <c r="AE209266" s="72"/>
    </row>
    <row r="209267" spans="31:31" x14ac:dyDescent="0.25">
      <c r="AE209267" s="72"/>
    </row>
    <row r="209268" spans="31:31" x14ac:dyDescent="0.25">
      <c r="AE209268" s="72"/>
    </row>
    <row r="209269" spans="31:31" x14ac:dyDescent="0.25">
      <c r="AE209269" s="72"/>
    </row>
    <row r="209270" spans="31:31" x14ac:dyDescent="0.25">
      <c r="AE209270" s="72"/>
    </row>
    <row r="209271" spans="31:31" x14ac:dyDescent="0.25">
      <c r="AE209271" s="72"/>
    </row>
    <row r="209272" spans="31:31" x14ac:dyDescent="0.25">
      <c r="AE209272" s="72"/>
    </row>
    <row r="209273" spans="31:31" x14ac:dyDescent="0.25">
      <c r="AE209273" s="72"/>
    </row>
    <row r="209274" spans="31:31" x14ac:dyDescent="0.25">
      <c r="AE209274" s="72"/>
    </row>
    <row r="209275" spans="31:31" x14ac:dyDescent="0.25">
      <c r="AE209275" s="72"/>
    </row>
    <row r="209276" spans="31:31" x14ac:dyDescent="0.25">
      <c r="AE209276" s="72"/>
    </row>
    <row r="209277" spans="31:31" x14ac:dyDescent="0.25">
      <c r="AE209277" s="72"/>
    </row>
    <row r="209278" spans="31:31" x14ac:dyDescent="0.25">
      <c r="AE209278" s="72"/>
    </row>
    <row r="209279" spans="31:31" x14ac:dyDescent="0.25">
      <c r="AE209279" s="72"/>
    </row>
    <row r="209280" spans="31:31" x14ac:dyDescent="0.25">
      <c r="AE209280" s="72"/>
    </row>
    <row r="209281" spans="31:31" x14ac:dyDescent="0.25">
      <c r="AE209281" s="72"/>
    </row>
    <row r="209282" spans="31:31" x14ac:dyDescent="0.25">
      <c r="AE209282" s="72"/>
    </row>
    <row r="209283" spans="31:31" x14ac:dyDescent="0.25">
      <c r="AE209283" s="72"/>
    </row>
    <row r="209284" spans="31:31" x14ac:dyDescent="0.25">
      <c r="AE209284" s="72"/>
    </row>
    <row r="209285" spans="31:31" x14ac:dyDescent="0.25">
      <c r="AE209285" s="72"/>
    </row>
    <row r="209286" spans="31:31" x14ac:dyDescent="0.25">
      <c r="AE209286" s="72"/>
    </row>
    <row r="209287" spans="31:31" x14ac:dyDescent="0.25">
      <c r="AE209287" s="72"/>
    </row>
    <row r="209288" spans="31:31" x14ac:dyDescent="0.25">
      <c r="AE209288" s="72"/>
    </row>
    <row r="209289" spans="31:31" x14ac:dyDescent="0.25">
      <c r="AE209289" s="72"/>
    </row>
    <row r="209290" spans="31:31" x14ac:dyDescent="0.25">
      <c r="AE209290" s="72"/>
    </row>
    <row r="209291" spans="31:31" x14ac:dyDescent="0.25">
      <c r="AE209291" s="72"/>
    </row>
    <row r="209292" spans="31:31" x14ac:dyDescent="0.25">
      <c r="AE209292" s="72"/>
    </row>
    <row r="209293" spans="31:31" x14ac:dyDescent="0.25">
      <c r="AE209293" s="72"/>
    </row>
    <row r="209294" spans="31:31" x14ac:dyDescent="0.25">
      <c r="AE209294" s="72"/>
    </row>
    <row r="209295" spans="31:31" x14ac:dyDescent="0.25">
      <c r="AE209295" s="72"/>
    </row>
    <row r="209296" spans="31:31" x14ac:dyDescent="0.25">
      <c r="AE209296" s="72"/>
    </row>
    <row r="209297" spans="31:31" x14ac:dyDescent="0.25">
      <c r="AE209297" s="72"/>
    </row>
    <row r="209298" spans="31:31" x14ac:dyDescent="0.25">
      <c r="AE209298" s="72"/>
    </row>
    <row r="209299" spans="31:31" x14ac:dyDescent="0.25">
      <c r="AE209299" s="72"/>
    </row>
    <row r="209300" spans="31:31" x14ac:dyDescent="0.25">
      <c r="AE209300" s="72"/>
    </row>
    <row r="209301" spans="31:31" x14ac:dyDescent="0.25">
      <c r="AE209301" s="72"/>
    </row>
    <row r="209302" spans="31:31" x14ac:dyDescent="0.25">
      <c r="AE209302" s="72"/>
    </row>
    <row r="209303" spans="31:31" x14ac:dyDescent="0.25">
      <c r="AE209303" s="72"/>
    </row>
    <row r="209304" spans="31:31" x14ac:dyDescent="0.25">
      <c r="AE209304" s="72"/>
    </row>
    <row r="209305" spans="31:31" x14ac:dyDescent="0.25">
      <c r="AE209305" s="72"/>
    </row>
    <row r="209306" spans="31:31" x14ac:dyDescent="0.25">
      <c r="AE209306" s="72"/>
    </row>
    <row r="209307" spans="31:31" x14ac:dyDescent="0.25">
      <c r="AE209307" s="72"/>
    </row>
    <row r="209308" spans="31:31" x14ac:dyDescent="0.25">
      <c r="AE209308" s="72"/>
    </row>
    <row r="209309" spans="31:31" x14ac:dyDescent="0.25">
      <c r="AE209309" s="72"/>
    </row>
    <row r="209310" spans="31:31" x14ac:dyDescent="0.25">
      <c r="AE209310" s="72"/>
    </row>
    <row r="209311" spans="31:31" x14ac:dyDescent="0.25">
      <c r="AE209311" s="72"/>
    </row>
    <row r="209312" spans="31:31" x14ac:dyDescent="0.25">
      <c r="AE209312" s="72"/>
    </row>
    <row r="209313" spans="31:31" x14ac:dyDescent="0.25">
      <c r="AE209313" s="72"/>
    </row>
    <row r="209314" spans="31:31" x14ac:dyDescent="0.25">
      <c r="AE209314" s="72"/>
    </row>
    <row r="209315" spans="31:31" x14ac:dyDescent="0.25">
      <c r="AE209315" s="72"/>
    </row>
    <row r="209316" spans="31:31" x14ac:dyDescent="0.25">
      <c r="AE209316" s="72"/>
    </row>
    <row r="209317" spans="31:31" x14ac:dyDescent="0.25">
      <c r="AE209317" s="72"/>
    </row>
    <row r="209318" spans="31:31" x14ac:dyDescent="0.25">
      <c r="AE209318" s="72"/>
    </row>
    <row r="209319" spans="31:31" x14ac:dyDescent="0.25">
      <c r="AE209319" s="72"/>
    </row>
    <row r="209320" spans="31:31" x14ac:dyDescent="0.25">
      <c r="AE209320" s="72"/>
    </row>
    <row r="209321" spans="31:31" x14ac:dyDescent="0.25">
      <c r="AE209321" s="72"/>
    </row>
    <row r="209322" spans="31:31" x14ac:dyDescent="0.25">
      <c r="AE209322" s="72"/>
    </row>
    <row r="209323" spans="31:31" x14ac:dyDescent="0.25">
      <c r="AE209323" s="72"/>
    </row>
    <row r="209324" spans="31:31" x14ac:dyDescent="0.25">
      <c r="AE209324" s="72"/>
    </row>
    <row r="209325" spans="31:31" x14ac:dyDescent="0.25">
      <c r="AE209325" s="72"/>
    </row>
    <row r="209326" spans="31:31" x14ac:dyDescent="0.25">
      <c r="AE209326" s="72"/>
    </row>
    <row r="209327" spans="31:31" x14ac:dyDescent="0.25">
      <c r="AE209327" s="72"/>
    </row>
    <row r="209328" spans="31:31" x14ac:dyDescent="0.25">
      <c r="AE209328" s="72"/>
    </row>
    <row r="209329" spans="31:31" x14ac:dyDescent="0.25">
      <c r="AE209329" s="72"/>
    </row>
    <row r="209330" spans="31:31" x14ac:dyDescent="0.25">
      <c r="AE209330" s="72"/>
    </row>
    <row r="209331" spans="31:31" x14ac:dyDescent="0.25">
      <c r="AE209331" s="72"/>
    </row>
    <row r="209332" spans="31:31" x14ac:dyDescent="0.25">
      <c r="AE209332" s="72"/>
    </row>
    <row r="209333" spans="31:31" x14ac:dyDescent="0.25">
      <c r="AE209333" s="72"/>
    </row>
    <row r="209334" spans="31:31" x14ac:dyDescent="0.25">
      <c r="AE209334" s="72"/>
    </row>
    <row r="209335" spans="31:31" x14ac:dyDescent="0.25">
      <c r="AE209335" s="72"/>
    </row>
    <row r="209336" spans="31:31" x14ac:dyDescent="0.25">
      <c r="AE209336" s="72"/>
    </row>
    <row r="209337" spans="31:31" x14ac:dyDescent="0.25">
      <c r="AE209337" s="72"/>
    </row>
    <row r="209338" spans="31:31" x14ac:dyDescent="0.25">
      <c r="AE209338" s="72"/>
    </row>
    <row r="209339" spans="31:31" x14ac:dyDescent="0.25">
      <c r="AE209339" s="72"/>
    </row>
    <row r="209340" spans="31:31" x14ac:dyDescent="0.25">
      <c r="AE209340" s="72"/>
    </row>
    <row r="209341" spans="31:31" x14ac:dyDescent="0.25">
      <c r="AE209341" s="72"/>
    </row>
    <row r="209342" spans="31:31" x14ac:dyDescent="0.25">
      <c r="AE209342" s="72"/>
    </row>
    <row r="209343" spans="31:31" x14ac:dyDescent="0.25">
      <c r="AE209343" s="72"/>
    </row>
    <row r="209344" spans="31:31" x14ac:dyDescent="0.25">
      <c r="AE209344" s="72"/>
    </row>
    <row r="209345" spans="31:31" x14ac:dyDescent="0.25">
      <c r="AE209345" s="72"/>
    </row>
    <row r="209346" spans="31:31" x14ac:dyDescent="0.25">
      <c r="AE209346" s="72"/>
    </row>
    <row r="209347" spans="31:31" x14ac:dyDescent="0.25">
      <c r="AE209347" s="72"/>
    </row>
    <row r="209348" spans="31:31" x14ac:dyDescent="0.25">
      <c r="AE209348" s="72"/>
    </row>
    <row r="209349" spans="31:31" x14ac:dyDescent="0.25">
      <c r="AE209349" s="72"/>
    </row>
    <row r="209350" spans="31:31" x14ac:dyDescent="0.25">
      <c r="AE209350" s="72"/>
    </row>
    <row r="209351" spans="31:31" x14ac:dyDescent="0.25">
      <c r="AE209351" s="72"/>
    </row>
    <row r="209352" spans="31:31" x14ac:dyDescent="0.25">
      <c r="AE209352" s="72"/>
    </row>
    <row r="209353" spans="31:31" x14ac:dyDescent="0.25">
      <c r="AE209353" s="72"/>
    </row>
    <row r="209354" spans="31:31" x14ac:dyDescent="0.25">
      <c r="AE209354" s="72"/>
    </row>
    <row r="209355" spans="31:31" x14ac:dyDescent="0.25">
      <c r="AE209355" s="72"/>
    </row>
    <row r="209356" spans="31:31" x14ac:dyDescent="0.25">
      <c r="AE209356" s="72"/>
    </row>
    <row r="209357" spans="31:31" x14ac:dyDescent="0.25">
      <c r="AE209357" s="72"/>
    </row>
    <row r="209358" spans="31:31" x14ac:dyDescent="0.25">
      <c r="AE209358" s="72"/>
    </row>
    <row r="209359" spans="31:31" x14ac:dyDescent="0.25">
      <c r="AE209359" s="72"/>
    </row>
    <row r="209360" spans="31:31" x14ac:dyDescent="0.25">
      <c r="AE209360" s="72"/>
    </row>
    <row r="209361" spans="31:31" x14ac:dyDescent="0.25">
      <c r="AE209361" s="72"/>
    </row>
    <row r="209362" spans="31:31" x14ac:dyDescent="0.25">
      <c r="AE209362" s="72"/>
    </row>
    <row r="209363" spans="31:31" x14ac:dyDescent="0.25">
      <c r="AE209363" s="72"/>
    </row>
    <row r="209364" spans="31:31" x14ac:dyDescent="0.25">
      <c r="AE209364" s="72"/>
    </row>
    <row r="209365" spans="31:31" x14ac:dyDescent="0.25">
      <c r="AE209365" s="72"/>
    </row>
    <row r="209366" spans="31:31" x14ac:dyDescent="0.25">
      <c r="AE209366" s="72"/>
    </row>
    <row r="209367" spans="31:31" x14ac:dyDescent="0.25">
      <c r="AE209367" s="72"/>
    </row>
    <row r="209368" spans="31:31" x14ac:dyDescent="0.25">
      <c r="AE209368" s="72"/>
    </row>
    <row r="209369" spans="31:31" x14ac:dyDescent="0.25">
      <c r="AE209369" s="72"/>
    </row>
    <row r="209370" spans="31:31" x14ac:dyDescent="0.25">
      <c r="AE209370" s="72"/>
    </row>
    <row r="209371" spans="31:31" x14ac:dyDescent="0.25">
      <c r="AE209371" s="72"/>
    </row>
    <row r="209372" spans="31:31" x14ac:dyDescent="0.25">
      <c r="AE209372" s="72"/>
    </row>
    <row r="209373" spans="31:31" x14ac:dyDescent="0.25">
      <c r="AE209373" s="72"/>
    </row>
    <row r="209374" spans="31:31" x14ac:dyDescent="0.25">
      <c r="AE209374" s="72"/>
    </row>
    <row r="209375" spans="31:31" x14ac:dyDescent="0.25">
      <c r="AE209375" s="72"/>
    </row>
    <row r="209376" spans="31:31" x14ac:dyDescent="0.25">
      <c r="AE209376" s="72"/>
    </row>
    <row r="209377" spans="31:31" x14ac:dyDescent="0.25">
      <c r="AE209377" s="72"/>
    </row>
    <row r="209378" spans="31:31" x14ac:dyDescent="0.25">
      <c r="AE209378" s="72"/>
    </row>
    <row r="209379" spans="31:31" x14ac:dyDescent="0.25">
      <c r="AE209379" s="72"/>
    </row>
    <row r="209380" spans="31:31" x14ac:dyDescent="0.25">
      <c r="AE209380" s="72"/>
    </row>
    <row r="209381" spans="31:31" x14ac:dyDescent="0.25">
      <c r="AE209381" s="72"/>
    </row>
    <row r="209382" spans="31:31" x14ac:dyDescent="0.25">
      <c r="AE209382" s="72"/>
    </row>
    <row r="209383" spans="31:31" x14ac:dyDescent="0.25">
      <c r="AE209383" s="72"/>
    </row>
    <row r="209384" spans="31:31" x14ac:dyDescent="0.25">
      <c r="AE209384" s="72"/>
    </row>
    <row r="209385" spans="31:31" x14ac:dyDescent="0.25">
      <c r="AE209385" s="72"/>
    </row>
    <row r="209386" spans="31:31" x14ac:dyDescent="0.25">
      <c r="AE209386" s="72"/>
    </row>
    <row r="209387" spans="31:31" x14ac:dyDescent="0.25">
      <c r="AE209387" s="72"/>
    </row>
    <row r="209388" spans="31:31" x14ac:dyDescent="0.25">
      <c r="AE209388" s="72"/>
    </row>
    <row r="209389" spans="31:31" x14ac:dyDescent="0.25">
      <c r="AE209389" s="72"/>
    </row>
    <row r="209390" spans="31:31" x14ac:dyDescent="0.25">
      <c r="AE209390" s="72"/>
    </row>
    <row r="209391" spans="31:31" x14ac:dyDescent="0.25">
      <c r="AE209391" s="72"/>
    </row>
    <row r="209392" spans="31:31" x14ac:dyDescent="0.25">
      <c r="AE209392" s="72"/>
    </row>
    <row r="209393" spans="31:31" x14ac:dyDescent="0.25">
      <c r="AE209393" s="72"/>
    </row>
    <row r="209394" spans="31:31" x14ac:dyDescent="0.25">
      <c r="AE209394" s="72"/>
    </row>
    <row r="209395" spans="31:31" x14ac:dyDescent="0.25">
      <c r="AE209395" s="72"/>
    </row>
    <row r="209396" spans="31:31" x14ac:dyDescent="0.25">
      <c r="AE209396" s="72"/>
    </row>
    <row r="209397" spans="31:31" x14ac:dyDescent="0.25">
      <c r="AE209397" s="72"/>
    </row>
    <row r="209398" spans="31:31" x14ac:dyDescent="0.25">
      <c r="AE209398" s="72"/>
    </row>
    <row r="209399" spans="31:31" x14ac:dyDescent="0.25">
      <c r="AE209399" s="72"/>
    </row>
    <row r="209400" spans="31:31" x14ac:dyDescent="0.25">
      <c r="AE209400" s="72"/>
    </row>
    <row r="209401" spans="31:31" x14ac:dyDescent="0.25">
      <c r="AE209401" s="72"/>
    </row>
    <row r="209402" spans="31:31" x14ac:dyDescent="0.25">
      <c r="AE209402" s="72"/>
    </row>
    <row r="209403" spans="31:31" x14ac:dyDescent="0.25">
      <c r="AE209403" s="72"/>
    </row>
    <row r="209404" spans="31:31" x14ac:dyDescent="0.25">
      <c r="AE209404" s="72"/>
    </row>
    <row r="209405" spans="31:31" x14ac:dyDescent="0.25">
      <c r="AE209405" s="72"/>
    </row>
    <row r="209406" spans="31:31" x14ac:dyDescent="0.25">
      <c r="AE209406" s="72"/>
    </row>
    <row r="209407" spans="31:31" x14ac:dyDescent="0.25">
      <c r="AE209407" s="72"/>
    </row>
    <row r="209408" spans="31:31" x14ac:dyDescent="0.25">
      <c r="AE209408" s="72"/>
    </row>
    <row r="209409" spans="31:31" x14ac:dyDescent="0.25">
      <c r="AE209409" s="72"/>
    </row>
    <row r="209410" spans="31:31" x14ac:dyDescent="0.25">
      <c r="AE209410" s="72"/>
    </row>
    <row r="209411" spans="31:31" x14ac:dyDescent="0.25">
      <c r="AE209411" s="72"/>
    </row>
    <row r="209412" spans="31:31" x14ac:dyDescent="0.25">
      <c r="AE209412" s="72"/>
    </row>
    <row r="209413" spans="31:31" x14ac:dyDescent="0.25">
      <c r="AE209413" s="72"/>
    </row>
    <row r="209414" spans="31:31" x14ac:dyDescent="0.25">
      <c r="AE209414" s="72"/>
    </row>
    <row r="209415" spans="31:31" x14ac:dyDescent="0.25">
      <c r="AE209415" s="72"/>
    </row>
    <row r="209416" spans="31:31" x14ac:dyDescent="0.25">
      <c r="AE209416" s="72"/>
    </row>
    <row r="209417" spans="31:31" x14ac:dyDescent="0.25">
      <c r="AE209417" s="72"/>
    </row>
    <row r="209418" spans="31:31" x14ac:dyDescent="0.25">
      <c r="AE209418" s="72"/>
    </row>
    <row r="209419" spans="31:31" x14ac:dyDescent="0.25">
      <c r="AE209419" s="72"/>
    </row>
    <row r="209420" spans="31:31" x14ac:dyDescent="0.25">
      <c r="AE209420" s="72"/>
    </row>
    <row r="209421" spans="31:31" x14ac:dyDescent="0.25">
      <c r="AE209421" s="72"/>
    </row>
    <row r="209422" spans="31:31" x14ac:dyDescent="0.25">
      <c r="AE209422" s="72"/>
    </row>
    <row r="209423" spans="31:31" x14ac:dyDescent="0.25">
      <c r="AE209423" s="72"/>
    </row>
    <row r="209424" spans="31:31" x14ac:dyDescent="0.25">
      <c r="AE209424" s="72"/>
    </row>
    <row r="209425" spans="31:31" x14ac:dyDescent="0.25">
      <c r="AE209425" s="72"/>
    </row>
    <row r="209426" spans="31:31" x14ac:dyDescent="0.25">
      <c r="AE209426" s="72"/>
    </row>
    <row r="209427" spans="31:31" x14ac:dyDescent="0.25">
      <c r="AE209427" s="72"/>
    </row>
    <row r="209428" spans="31:31" x14ac:dyDescent="0.25">
      <c r="AE209428" s="72"/>
    </row>
    <row r="209429" spans="31:31" x14ac:dyDescent="0.25">
      <c r="AE209429" s="72"/>
    </row>
    <row r="209430" spans="31:31" x14ac:dyDescent="0.25">
      <c r="AE209430" s="72"/>
    </row>
    <row r="209431" spans="31:31" x14ac:dyDescent="0.25">
      <c r="AE209431" s="72"/>
    </row>
    <row r="209432" spans="31:31" x14ac:dyDescent="0.25">
      <c r="AE209432" s="72"/>
    </row>
    <row r="209433" spans="31:31" x14ac:dyDescent="0.25">
      <c r="AE209433" s="72"/>
    </row>
    <row r="209434" spans="31:31" x14ac:dyDescent="0.25">
      <c r="AE209434" s="72"/>
    </row>
    <row r="209435" spans="31:31" x14ac:dyDescent="0.25">
      <c r="AE209435" s="72"/>
    </row>
    <row r="209436" spans="31:31" x14ac:dyDescent="0.25">
      <c r="AE209436" s="72"/>
    </row>
    <row r="209437" spans="31:31" x14ac:dyDescent="0.25">
      <c r="AE209437" s="72"/>
    </row>
    <row r="209438" spans="31:31" x14ac:dyDescent="0.25">
      <c r="AE209438" s="72"/>
    </row>
    <row r="209439" spans="31:31" x14ac:dyDescent="0.25">
      <c r="AE209439" s="72"/>
    </row>
    <row r="209440" spans="31:31" x14ac:dyDescent="0.25">
      <c r="AE209440" s="72"/>
    </row>
    <row r="209441" spans="31:31" x14ac:dyDescent="0.25">
      <c r="AE209441" s="72"/>
    </row>
    <row r="209442" spans="31:31" x14ac:dyDescent="0.25">
      <c r="AE209442" s="72"/>
    </row>
    <row r="209443" spans="31:31" x14ac:dyDescent="0.25">
      <c r="AE209443" s="72"/>
    </row>
    <row r="209444" spans="31:31" x14ac:dyDescent="0.25">
      <c r="AE209444" s="72"/>
    </row>
    <row r="209445" spans="31:31" x14ac:dyDescent="0.25">
      <c r="AE209445" s="72"/>
    </row>
    <row r="209446" spans="31:31" x14ac:dyDescent="0.25">
      <c r="AE209446" s="72"/>
    </row>
    <row r="209447" spans="31:31" x14ac:dyDescent="0.25">
      <c r="AE209447" s="72"/>
    </row>
    <row r="209448" spans="31:31" x14ac:dyDescent="0.25">
      <c r="AE209448" s="72"/>
    </row>
    <row r="209449" spans="31:31" x14ac:dyDescent="0.25">
      <c r="AE209449" s="72"/>
    </row>
    <row r="209450" spans="31:31" x14ac:dyDescent="0.25">
      <c r="AE209450" s="72"/>
    </row>
    <row r="209451" spans="31:31" x14ac:dyDescent="0.25">
      <c r="AE209451" s="72"/>
    </row>
    <row r="209452" spans="31:31" x14ac:dyDescent="0.25">
      <c r="AE209452" s="72"/>
    </row>
    <row r="209453" spans="31:31" x14ac:dyDescent="0.25">
      <c r="AE209453" s="72"/>
    </row>
    <row r="209454" spans="31:31" x14ac:dyDescent="0.25">
      <c r="AE209454" s="72"/>
    </row>
    <row r="209455" spans="31:31" x14ac:dyDescent="0.25">
      <c r="AE209455" s="72"/>
    </row>
    <row r="209456" spans="31:31" x14ac:dyDescent="0.25">
      <c r="AE209456" s="72"/>
    </row>
    <row r="209457" spans="31:31" x14ac:dyDescent="0.25">
      <c r="AE209457" s="72"/>
    </row>
    <row r="209458" spans="31:31" x14ac:dyDescent="0.25">
      <c r="AE209458" s="72"/>
    </row>
    <row r="209459" spans="31:31" x14ac:dyDescent="0.25">
      <c r="AE209459" s="72"/>
    </row>
    <row r="209460" spans="31:31" x14ac:dyDescent="0.25">
      <c r="AE209460" s="72"/>
    </row>
    <row r="209461" spans="31:31" x14ac:dyDescent="0.25">
      <c r="AE209461" s="72"/>
    </row>
    <row r="209462" spans="31:31" x14ac:dyDescent="0.25">
      <c r="AE209462" s="72"/>
    </row>
    <row r="209463" spans="31:31" x14ac:dyDescent="0.25">
      <c r="AE209463" s="72"/>
    </row>
    <row r="209464" spans="31:31" x14ac:dyDescent="0.25">
      <c r="AE209464" s="72"/>
    </row>
    <row r="209465" spans="31:31" x14ac:dyDescent="0.25">
      <c r="AE209465" s="72"/>
    </row>
    <row r="209466" spans="31:31" x14ac:dyDescent="0.25">
      <c r="AE209466" s="72"/>
    </row>
    <row r="209467" spans="31:31" x14ac:dyDescent="0.25">
      <c r="AE209467" s="72"/>
    </row>
    <row r="209468" spans="31:31" x14ac:dyDescent="0.25">
      <c r="AE209468" s="72"/>
    </row>
    <row r="209469" spans="31:31" x14ac:dyDescent="0.25">
      <c r="AE209469" s="72"/>
    </row>
    <row r="209470" spans="31:31" x14ac:dyDescent="0.25">
      <c r="AE209470" s="72"/>
    </row>
    <row r="209471" spans="31:31" x14ac:dyDescent="0.25">
      <c r="AE209471" s="72"/>
    </row>
    <row r="209472" spans="31:31" x14ac:dyDescent="0.25">
      <c r="AE209472" s="72"/>
    </row>
    <row r="209473" spans="31:31" x14ac:dyDescent="0.25">
      <c r="AE209473" s="72"/>
    </row>
    <row r="209474" spans="31:31" x14ac:dyDescent="0.25">
      <c r="AE209474" s="72"/>
    </row>
    <row r="209475" spans="31:31" x14ac:dyDescent="0.25">
      <c r="AE209475" s="72"/>
    </row>
    <row r="209476" spans="31:31" x14ac:dyDescent="0.25">
      <c r="AE209476" s="72"/>
    </row>
    <row r="209477" spans="31:31" x14ac:dyDescent="0.25">
      <c r="AE209477" s="72"/>
    </row>
    <row r="209478" spans="31:31" x14ac:dyDescent="0.25">
      <c r="AE209478" s="72"/>
    </row>
    <row r="209479" spans="31:31" x14ac:dyDescent="0.25">
      <c r="AE209479" s="72"/>
    </row>
    <row r="209480" spans="31:31" x14ac:dyDescent="0.25">
      <c r="AE209480" s="72"/>
    </row>
    <row r="209481" spans="31:31" x14ac:dyDescent="0.25">
      <c r="AE209481" s="72"/>
    </row>
    <row r="209482" spans="31:31" x14ac:dyDescent="0.25">
      <c r="AE209482" s="72"/>
    </row>
    <row r="209483" spans="31:31" x14ac:dyDescent="0.25">
      <c r="AE209483" s="72"/>
    </row>
    <row r="209484" spans="31:31" x14ac:dyDescent="0.25">
      <c r="AE209484" s="72"/>
    </row>
    <row r="209485" spans="31:31" x14ac:dyDescent="0.25">
      <c r="AE209485" s="72"/>
    </row>
    <row r="209486" spans="31:31" x14ac:dyDescent="0.25">
      <c r="AE209486" s="72"/>
    </row>
    <row r="209487" spans="31:31" x14ac:dyDescent="0.25">
      <c r="AE209487" s="72"/>
    </row>
    <row r="209488" spans="31:31" x14ac:dyDescent="0.25">
      <c r="AE209488" s="72"/>
    </row>
    <row r="209489" spans="31:31" x14ac:dyDescent="0.25">
      <c r="AE209489" s="72"/>
    </row>
    <row r="209490" spans="31:31" x14ac:dyDescent="0.25">
      <c r="AE209490" s="72"/>
    </row>
    <row r="209491" spans="31:31" x14ac:dyDescent="0.25">
      <c r="AE209491" s="72"/>
    </row>
    <row r="209492" spans="31:31" x14ac:dyDescent="0.25">
      <c r="AE209492" s="72"/>
    </row>
    <row r="209493" spans="31:31" x14ac:dyDescent="0.25">
      <c r="AE209493" s="72"/>
    </row>
    <row r="209494" spans="31:31" x14ac:dyDescent="0.25">
      <c r="AE209494" s="72"/>
    </row>
    <row r="209495" spans="31:31" x14ac:dyDescent="0.25">
      <c r="AE209495" s="72"/>
    </row>
    <row r="209496" spans="31:31" x14ac:dyDescent="0.25">
      <c r="AE209496" s="72"/>
    </row>
    <row r="209497" spans="31:31" x14ac:dyDescent="0.25">
      <c r="AE209497" s="72"/>
    </row>
    <row r="209498" spans="31:31" x14ac:dyDescent="0.25">
      <c r="AE209498" s="72"/>
    </row>
    <row r="209499" spans="31:31" x14ac:dyDescent="0.25">
      <c r="AE209499" s="72"/>
    </row>
    <row r="209500" spans="31:31" x14ac:dyDescent="0.25">
      <c r="AE209500" s="72"/>
    </row>
    <row r="209501" spans="31:31" x14ac:dyDescent="0.25">
      <c r="AE209501" s="72"/>
    </row>
    <row r="209502" spans="31:31" x14ac:dyDescent="0.25">
      <c r="AE209502" s="72"/>
    </row>
    <row r="209503" spans="31:31" x14ac:dyDescent="0.25">
      <c r="AE209503" s="72"/>
    </row>
    <row r="209504" spans="31:31" x14ac:dyDescent="0.25">
      <c r="AE209504" s="72"/>
    </row>
    <row r="209505" spans="31:31" x14ac:dyDescent="0.25">
      <c r="AE209505" s="72"/>
    </row>
    <row r="209506" spans="31:31" x14ac:dyDescent="0.25">
      <c r="AE209506" s="72"/>
    </row>
    <row r="209507" spans="31:31" x14ac:dyDescent="0.25">
      <c r="AE209507" s="72"/>
    </row>
    <row r="209508" spans="31:31" x14ac:dyDescent="0.25">
      <c r="AE209508" s="72"/>
    </row>
    <row r="209509" spans="31:31" x14ac:dyDescent="0.25">
      <c r="AE209509" s="72"/>
    </row>
    <row r="209510" spans="31:31" x14ac:dyDescent="0.25">
      <c r="AE209510" s="72"/>
    </row>
    <row r="209511" spans="31:31" x14ac:dyDescent="0.25">
      <c r="AE209511" s="72"/>
    </row>
    <row r="209512" spans="31:31" x14ac:dyDescent="0.25">
      <c r="AE209512" s="72"/>
    </row>
    <row r="209513" spans="31:31" x14ac:dyDescent="0.25">
      <c r="AE209513" s="72"/>
    </row>
    <row r="209514" spans="31:31" x14ac:dyDescent="0.25">
      <c r="AE209514" s="72"/>
    </row>
    <row r="209515" spans="31:31" x14ac:dyDescent="0.25">
      <c r="AE209515" s="72"/>
    </row>
    <row r="209516" spans="31:31" x14ac:dyDescent="0.25">
      <c r="AE209516" s="72"/>
    </row>
    <row r="209517" spans="31:31" x14ac:dyDescent="0.25">
      <c r="AE209517" s="72"/>
    </row>
    <row r="209518" spans="31:31" x14ac:dyDescent="0.25">
      <c r="AE209518" s="72"/>
    </row>
    <row r="209519" spans="31:31" x14ac:dyDescent="0.25">
      <c r="AE209519" s="72"/>
    </row>
    <row r="209520" spans="31:31" x14ac:dyDescent="0.25">
      <c r="AE209520" s="72"/>
    </row>
    <row r="209521" spans="31:31" x14ac:dyDescent="0.25">
      <c r="AE209521" s="72"/>
    </row>
    <row r="209522" spans="31:31" x14ac:dyDescent="0.25">
      <c r="AE209522" s="72"/>
    </row>
    <row r="209523" spans="31:31" x14ac:dyDescent="0.25">
      <c r="AE209523" s="72"/>
    </row>
    <row r="209524" spans="31:31" x14ac:dyDescent="0.25">
      <c r="AE209524" s="72"/>
    </row>
    <row r="209525" spans="31:31" x14ac:dyDescent="0.25">
      <c r="AE209525" s="72"/>
    </row>
    <row r="209526" spans="31:31" x14ac:dyDescent="0.25">
      <c r="AE209526" s="72"/>
    </row>
    <row r="209527" spans="31:31" x14ac:dyDescent="0.25">
      <c r="AE209527" s="72"/>
    </row>
    <row r="209528" spans="31:31" x14ac:dyDescent="0.25">
      <c r="AE209528" s="72"/>
    </row>
    <row r="209529" spans="31:31" x14ac:dyDescent="0.25">
      <c r="AE209529" s="72"/>
    </row>
    <row r="209530" spans="31:31" x14ac:dyDescent="0.25">
      <c r="AE209530" s="72"/>
    </row>
    <row r="209531" spans="31:31" x14ac:dyDescent="0.25">
      <c r="AE209531" s="72"/>
    </row>
    <row r="209532" spans="31:31" x14ac:dyDescent="0.25">
      <c r="AE209532" s="72"/>
    </row>
    <row r="209533" spans="31:31" x14ac:dyDescent="0.25">
      <c r="AE209533" s="72"/>
    </row>
    <row r="209534" spans="31:31" x14ac:dyDescent="0.25">
      <c r="AE209534" s="72"/>
    </row>
    <row r="209535" spans="31:31" x14ac:dyDescent="0.25">
      <c r="AE209535" s="72"/>
    </row>
    <row r="209536" spans="31:31" x14ac:dyDescent="0.25">
      <c r="AE209536" s="72"/>
    </row>
    <row r="209537" spans="31:31" x14ac:dyDescent="0.25">
      <c r="AE209537" s="72"/>
    </row>
    <row r="209538" spans="31:31" x14ac:dyDescent="0.25">
      <c r="AE209538" s="72"/>
    </row>
    <row r="209539" spans="31:31" x14ac:dyDescent="0.25">
      <c r="AE209539" s="72"/>
    </row>
    <row r="209540" spans="31:31" x14ac:dyDescent="0.25">
      <c r="AE209540" s="72"/>
    </row>
    <row r="209541" spans="31:31" x14ac:dyDescent="0.25">
      <c r="AE209541" s="72"/>
    </row>
    <row r="209542" spans="31:31" x14ac:dyDescent="0.25">
      <c r="AE209542" s="72"/>
    </row>
    <row r="209543" spans="31:31" x14ac:dyDescent="0.25">
      <c r="AE209543" s="72"/>
    </row>
    <row r="209544" spans="31:31" x14ac:dyDescent="0.25">
      <c r="AE209544" s="72"/>
    </row>
    <row r="209545" spans="31:31" x14ac:dyDescent="0.25">
      <c r="AE209545" s="72"/>
    </row>
    <row r="209546" spans="31:31" x14ac:dyDescent="0.25">
      <c r="AE209546" s="72"/>
    </row>
    <row r="209547" spans="31:31" x14ac:dyDescent="0.25">
      <c r="AE209547" s="72"/>
    </row>
    <row r="209548" spans="31:31" x14ac:dyDescent="0.25">
      <c r="AE209548" s="72"/>
    </row>
    <row r="209549" spans="31:31" x14ac:dyDescent="0.25">
      <c r="AE209549" s="72"/>
    </row>
    <row r="209550" spans="31:31" x14ac:dyDescent="0.25">
      <c r="AE209550" s="72"/>
    </row>
    <row r="209551" spans="31:31" x14ac:dyDescent="0.25">
      <c r="AE209551" s="72"/>
    </row>
    <row r="209552" spans="31:31" x14ac:dyDescent="0.25">
      <c r="AE209552" s="72"/>
    </row>
    <row r="209553" spans="31:31" x14ac:dyDescent="0.25">
      <c r="AE209553" s="72"/>
    </row>
    <row r="209554" spans="31:31" x14ac:dyDescent="0.25">
      <c r="AE209554" s="72"/>
    </row>
    <row r="209555" spans="31:31" x14ac:dyDescent="0.25">
      <c r="AE209555" s="72"/>
    </row>
    <row r="209556" spans="31:31" x14ac:dyDescent="0.25">
      <c r="AE209556" s="72"/>
    </row>
    <row r="209557" spans="31:31" x14ac:dyDescent="0.25">
      <c r="AE209557" s="72"/>
    </row>
    <row r="209558" spans="31:31" x14ac:dyDescent="0.25">
      <c r="AE209558" s="72"/>
    </row>
    <row r="209559" spans="31:31" x14ac:dyDescent="0.25">
      <c r="AE209559" s="72"/>
    </row>
    <row r="209560" spans="31:31" x14ac:dyDescent="0.25">
      <c r="AE209560" s="72"/>
    </row>
    <row r="209561" spans="31:31" x14ac:dyDescent="0.25">
      <c r="AE209561" s="72"/>
    </row>
    <row r="209562" spans="31:31" x14ac:dyDescent="0.25">
      <c r="AE209562" s="72"/>
    </row>
    <row r="209563" spans="31:31" x14ac:dyDescent="0.25">
      <c r="AE209563" s="72"/>
    </row>
    <row r="209564" spans="31:31" x14ac:dyDescent="0.25">
      <c r="AE209564" s="72"/>
    </row>
    <row r="209565" spans="31:31" x14ac:dyDescent="0.25">
      <c r="AE209565" s="72"/>
    </row>
    <row r="209566" spans="31:31" x14ac:dyDescent="0.25">
      <c r="AE209566" s="72"/>
    </row>
    <row r="209567" spans="31:31" x14ac:dyDescent="0.25">
      <c r="AE209567" s="72"/>
    </row>
    <row r="209568" spans="31:31" x14ac:dyDescent="0.25">
      <c r="AE209568" s="72"/>
    </row>
    <row r="209569" spans="31:31" x14ac:dyDescent="0.25">
      <c r="AE209569" s="72"/>
    </row>
    <row r="209570" spans="31:31" x14ac:dyDescent="0.25">
      <c r="AE209570" s="72"/>
    </row>
    <row r="209571" spans="31:31" x14ac:dyDescent="0.25">
      <c r="AE209571" s="72"/>
    </row>
    <row r="209572" spans="31:31" x14ac:dyDescent="0.25">
      <c r="AE209572" s="72"/>
    </row>
    <row r="209573" spans="31:31" x14ac:dyDescent="0.25">
      <c r="AE209573" s="72"/>
    </row>
    <row r="209574" spans="31:31" x14ac:dyDescent="0.25">
      <c r="AE209574" s="72"/>
    </row>
    <row r="209575" spans="31:31" x14ac:dyDescent="0.25">
      <c r="AE209575" s="72"/>
    </row>
    <row r="209576" spans="31:31" x14ac:dyDescent="0.25">
      <c r="AE209576" s="72"/>
    </row>
    <row r="209577" spans="31:31" x14ac:dyDescent="0.25">
      <c r="AE209577" s="72"/>
    </row>
    <row r="209578" spans="31:31" x14ac:dyDescent="0.25">
      <c r="AE209578" s="72"/>
    </row>
    <row r="209579" spans="31:31" x14ac:dyDescent="0.25">
      <c r="AE209579" s="72"/>
    </row>
    <row r="209580" spans="31:31" x14ac:dyDescent="0.25">
      <c r="AE209580" s="72"/>
    </row>
    <row r="209581" spans="31:31" x14ac:dyDescent="0.25">
      <c r="AE209581" s="72"/>
    </row>
    <row r="209582" spans="31:31" x14ac:dyDescent="0.25">
      <c r="AE209582" s="72"/>
    </row>
    <row r="209583" spans="31:31" x14ac:dyDescent="0.25">
      <c r="AE209583" s="72"/>
    </row>
    <row r="209584" spans="31:31" x14ac:dyDescent="0.25">
      <c r="AE209584" s="72"/>
    </row>
    <row r="209585" spans="31:31" x14ac:dyDescent="0.25">
      <c r="AE209585" s="72"/>
    </row>
    <row r="209586" spans="31:31" x14ac:dyDescent="0.25">
      <c r="AE209586" s="72"/>
    </row>
    <row r="209587" spans="31:31" x14ac:dyDescent="0.25">
      <c r="AE209587" s="72"/>
    </row>
    <row r="209588" spans="31:31" x14ac:dyDescent="0.25">
      <c r="AE209588" s="72"/>
    </row>
    <row r="209589" spans="31:31" x14ac:dyDescent="0.25">
      <c r="AE209589" s="72"/>
    </row>
    <row r="209590" spans="31:31" x14ac:dyDescent="0.25">
      <c r="AE209590" s="72"/>
    </row>
    <row r="209591" spans="31:31" x14ac:dyDescent="0.25">
      <c r="AE209591" s="72"/>
    </row>
    <row r="209592" spans="31:31" x14ac:dyDescent="0.25">
      <c r="AE209592" s="72"/>
    </row>
    <row r="209593" spans="31:31" x14ac:dyDescent="0.25">
      <c r="AE209593" s="72"/>
    </row>
    <row r="209594" spans="31:31" x14ac:dyDescent="0.25">
      <c r="AE209594" s="72"/>
    </row>
    <row r="209595" spans="31:31" x14ac:dyDescent="0.25">
      <c r="AE209595" s="72"/>
    </row>
    <row r="209596" spans="31:31" x14ac:dyDescent="0.25">
      <c r="AE209596" s="72"/>
    </row>
    <row r="209597" spans="31:31" x14ac:dyDescent="0.25">
      <c r="AE209597" s="72"/>
    </row>
    <row r="209598" spans="31:31" x14ac:dyDescent="0.25">
      <c r="AE209598" s="72"/>
    </row>
    <row r="209599" spans="31:31" x14ac:dyDescent="0.25">
      <c r="AE209599" s="72"/>
    </row>
    <row r="209600" spans="31:31" x14ac:dyDescent="0.25">
      <c r="AE209600" s="72"/>
    </row>
    <row r="209601" spans="31:31" x14ac:dyDescent="0.25">
      <c r="AE209601" s="72"/>
    </row>
    <row r="209602" spans="31:31" x14ac:dyDescent="0.25">
      <c r="AE209602" s="72"/>
    </row>
    <row r="209603" spans="31:31" x14ac:dyDescent="0.25">
      <c r="AE209603" s="72"/>
    </row>
    <row r="209604" spans="31:31" x14ac:dyDescent="0.25">
      <c r="AE209604" s="72"/>
    </row>
    <row r="209605" spans="31:31" x14ac:dyDescent="0.25">
      <c r="AE209605" s="72"/>
    </row>
    <row r="209606" spans="31:31" x14ac:dyDescent="0.25">
      <c r="AE209606" s="72"/>
    </row>
    <row r="209607" spans="31:31" x14ac:dyDescent="0.25">
      <c r="AE209607" s="72"/>
    </row>
    <row r="209608" spans="31:31" x14ac:dyDescent="0.25">
      <c r="AE209608" s="72"/>
    </row>
    <row r="209609" spans="31:31" x14ac:dyDescent="0.25">
      <c r="AE209609" s="72"/>
    </row>
    <row r="209610" spans="31:31" x14ac:dyDescent="0.25">
      <c r="AE209610" s="72"/>
    </row>
    <row r="209611" spans="31:31" x14ac:dyDescent="0.25">
      <c r="AE209611" s="72"/>
    </row>
    <row r="209612" spans="31:31" x14ac:dyDescent="0.25">
      <c r="AE209612" s="72"/>
    </row>
    <row r="209613" spans="31:31" x14ac:dyDescent="0.25">
      <c r="AE209613" s="72"/>
    </row>
    <row r="209614" spans="31:31" x14ac:dyDescent="0.25">
      <c r="AE209614" s="72"/>
    </row>
    <row r="209615" spans="31:31" x14ac:dyDescent="0.25">
      <c r="AE209615" s="72"/>
    </row>
    <row r="209616" spans="31:31" x14ac:dyDescent="0.25">
      <c r="AE209616" s="72"/>
    </row>
    <row r="209617" spans="31:31" x14ac:dyDescent="0.25">
      <c r="AE209617" s="72"/>
    </row>
    <row r="209618" spans="31:31" x14ac:dyDescent="0.25">
      <c r="AE209618" s="72"/>
    </row>
    <row r="209619" spans="31:31" x14ac:dyDescent="0.25">
      <c r="AE209619" s="72"/>
    </row>
    <row r="209620" spans="31:31" x14ac:dyDescent="0.25">
      <c r="AE209620" s="72"/>
    </row>
    <row r="209621" spans="31:31" x14ac:dyDescent="0.25">
      <c r="AE209621" s="72"/>
    </row>
    <row r="209622" spans="31:31" x14ac:dyDescent="0.25">
      <c r="AE209622" s="72"/>
    </row>
    <row r="209623" spans="31:31" x14ac:dyDescent="0.25">
      <c r="AE209623" s="72"/>
    </row>
    <row r="209624" spans="31:31" x14ac:dyDescent="0.25">
      <c r="AE209624" s="72"/>
    </row>
    <row r="209625" spans="31:31" x14ac:dyDescent="0.25">
      <c r="AE209625" s="72"/>
    </row>
    <row r="209626" spans="31:31" x14ac:dyDescent="0.25">
      <c r="AE209626" s="72"/>
    </row>
    <row r="209627" spans="31:31" x14ac:dyDescent="0.25">
      <c r="AE209627" s="72"/>
    </row>
    <row r="209628" spans="31:31" x14ac:dyDescent="0.25">
      <c r="AE209628" s="72"/>
    </row>
    <row r="209629" spans="31:31" x14ac:dyDescent="0.25">
      <c r="AE209629" s="72"/>
    </row>
    <row r="209630" spans="31:31" x14ac:dyDescent="0.25">
      <c r="AE209630" s="72"/>
    </row>
    <row r="209631" spans="31:31" x14ac:dyDescent="0.25">
      <c r="AE209631" s="72"/>
    </row>
    <row r="209632" spans="31:31" x14ac:dyDescent="0.25">
      <c r="AE209632" s="72"/>
    </row>
    <row r="209633" spans="31:31" x14ac:dyDescent="0.25">
      <c r="AE209633" s="72"/>
    </row>
    <row r="209634" spans="31:31" x14ac:dyDescent="0.25">
      <c r="AE209634" s="72"/>
    </row>
    <row r="209635" spans="31:31" x14ac:dyDescent="0.25">
      <c r="AE209635" s="72"/>
    </row>
    <row r="209636" spans="31:31" x14ac:dyDescent="0.25">
      <c r="AE209636" s="72"/>
    </row>
    <row r="209637" spans="31:31" x14ac:dyDescent="0.25">
      <c r="AE209637" s="72"/>
    </row>
    <row r="209638" spans="31:31" x14ac:dyDescent="0.25">
      <c r="AE209638" s="72"/>
    </row>
    <row r="209639" spans="31:31" x14ac:dyDescent="0.25">
      <c r="AE209639" s="72"/>
    </row>
    <row r="209640" spans="31:31" x14ac:dyDescent="0.25">
      <c r="AE209640" s="72"/>
    </row>
    <row r="209641" spans="31:31" x14ac:dyDescent="0.25">
      <c r="AE209641" s="72"/>
    </row>
    <row r="209642" spans="31:31" x14ac:dyDescent="0.25">
      <c r="AE209642" s="72"/>
    </row>
    <row r="209643" spans="31:31" x14ac:dyDescent="0.25">
      <c r="AE209643" s="72"/>
    </row>
    <row r="209644" spans="31:31" x14ac:dyDescent="0.25">
      <c r="AE209644" s="72"/>
    </row>
    <row r="209645" spans="31:31" x14ac:dyDescent="0.25">
      <c r="AE209645" s="72"/>
    </row>
    <row r="209646" spans="31:31" x14ac:dyDescent="0.25">
      <c r="AE209646" s="72"/>
    </row>
    <row r="209647" spans="31:31" x14ac:dyDescent="0.25">
      <c r="AE209647" s="72"/>
    </row>
    <row r="209648" spans="31:31" x14ac:dyDescent="0.25">
      <c r="AE209648" s="72"/>
    </row>
    <row r="209649" spans="31:31" x14ac:dyDescent="0.25">
      <c r="AE209649" s="72"/>
    </row>
    <row r="209650" spans="31:31" x14ac:dyDescent="0.25">
      <c r="AE209650" s="72"/>
    </row>
    <row r="209651" spans="31:31" x14ac:dyDescent="0.25">
      <c r="AE209651" s="72"/>
    </row>
    <row r="209652" spans="31:31" x14ac:dyDescent="0.25">
      <c r="AE209652" s="72"/>
    </row>
    <row r="209653" spans="31:31" x14ac:dyDescent="0.25">
      <c r="AE209653" s="72"/>
    </row>
    <row r="209654" spans="31:31" x14ac:dyDescent="0.25">
      <c r="AE209654" s="72"/>
    </row>
    <row r="209655" spans="31:31" x14ac:dyDescent="0.25">
      <c r="AE209655" s="72"/>
    </row>
    <row r="209656" spans="31:31" x14ac:dyDescent="0.25">
      <c r="AE209656" s="72"/>
    </row>
    <row r="209657" spans="31:31" x14ac:dyDescent="0.25">
      <c r="AE209657" s="72"/>
    </row>
    <row r="209658" spans="31:31" x14ac:dyDescent="0.25">
      <c r="AE209658" s="72"/>
    </row>
    <row r="209659" spans="31:31" x14ac:dyDescent="0.25">
      <c r="AE209659" s="72"/>
    </row>
    <row r="209660" spans="31:31" x14ac:dyDescent="0.25">
      <c r="AE209660" s="72"/>
    </row>
    <row r="209661" spans="31:31" x14ac:dyDescent="0.25">
      <c r="AE209661" s="72"/>
    </row>
    <row r="209662" spans="31:31" x14ac:dyDescent="0.25">
      <c r="AE209662" s="72"/>
    </row>
    <row r="209663" spans="31:31" x14ac:dyDescent="0.25">
      <c r="AE209663" s="72"/>
    </row>
    <row r="209664" spans="31:31" x14ac:dyDescent="0.25">
      <c r="AE209664" s="72"/>
    </row>
    <row r="209665" spans="31:31" x14ac:dyDescent="0.25">
      <c r="AE209665" s="72"/>
    </row>
    <row r="209666" spans="31:31" x14ac:dyDescent="0.25">
      <c r="AE209666" s="72"/>
    </row>
    <row r="209667" spans="31:31" x14ac:dyDescent="0.25">
      <c r="AE209667" s="72"/>
    </row>
    <row r="209668" spans="31:31" x14ac:dyDescent="0.25">
      <c r="AE209668" s="72"/>
    </row>
    <row r="209669" spans="31:31" x14ac:dyDescent="0.25">
      <c r="AE209669" s="72"/>
    </row>
    <row r="209670" spans="31:31" x14ac:dyDescent="0.25">
      <c r="AE209670" s="72"/>
    </row>
    <row r="209671" spans="31:31" x14ac:dyDescent="0.25">
      <c r="AE209671" s="72"/>
    </row>
    <row r="209672" spans="31:31" x14ac:dyDescent="0.25">
      <c r="AE209672" s="72"/>
    </row>
    <row r="209673" spans="31:31" x14ac:dyDescent="0.25">
      <c r="AE209673" s="72"/>
    </row>
    <row r="209674" spans="31:31" x14ac:dyDescent="0.25">
      <c r="AE209674" s="72"/>
    </row>
    <row r="209675" spans="31:31" x14ac:dyDescent="0.25">
      <c r="AE209675" s="72"/>
    </row>
    <row r="209676" spans="31:31" x14ac:dyDescent="0.25">
      <c r="AE209676" s="72"/>
    </row>
    <row r="209677" spans="31:31" x14ac:dyDescent="0.25">
      <c r="AE209677" s="72"/>
    </row>
    <row r="209678" spans="31:31" x14ac:dyDescent="0.25">
      <c r="AE209678" s="72"/>
    </row>
    <row r="209679" spans="31:31" x14ac:dyDescent="0.25">
      <c r="AE209679" s="72"/>
    </row>
    <row r="209680" spans="31:31" x14ac:dyDescent="0.25">
      <c r="AE209680" s="72"/>
    </row>
    <row r="209681" spans="31:31" x14ac:dyDescent="0.25">
      <c r="AE209681" s="72"/>
    </row>
    <row r="209682" spans="31:31" x14ac:dyDescent="0.25">
      <c r="AE209682" s="72"/>
    </row>
    <row r="209683" spans="31:31" x14ac:dyDescent="0.25">
      <c r="AE209683" s="72"/>
    </row>
    <row r="209684" spans="31:31" x14ac:dyDescent="0.25">
      <c r="AE209684" s="72"/>
    </row>
    <row r="209685" spans="31:31" x14ac:dyDescent="0.25">
      <c r="AE209685" s="72"/>
    </row>
    <row r="209686" spans="31:31" x14ac:dyDescent="0.25">
      <c r="AE209686" s="72"/>
    </row>
    <row r="209687" spans="31:31" x14ac:dyDescent="0.25">
      <c r="AE209687" s="72"/>
    </row>
    <row r="209688" spans="31:31" x14ac:dyDescent="0.25">
      <c r="AE209688" s="72"/>
    </row>
    <row r="209689" spans="31:31" x14ac:dyDescent="0.25">
      <c r="AE209689" s="72"/>
    </row>
    <row r="209690" spans="31:31" x14ac:dyDescent="0.25">
      <c r="AE209690" s="72"/>
    </row>
    <row r="209691" spans="31:31" x14ac:dyDescent="0.25">
      <c r="AE209691" s="72"/>
    </row>
    <row r="209692" spans="31:31" x14ac:dyDescent="0.25">
      <c r="AE209692" s="72"/>
    </row>
    <row r="209693" spans="31:31" x14ac:dyDescent="0.25">
      <c r="AE209693" s="72"/>
    </row>
    <row r="209694" spans="31:31" x14ac:dyDescent="0.25">
      <c r="AE209694" s="72"/>
    </row>
    <row r="209695" spans="31:31" x14ac:dyDescent="0.25">
      <c r="AE209695" s="72"/>
    </row>
    <row r="209696" spans="31:31" x14ac:dyDescent="0.25">
      <c r="AE209696" s="72"/>
    </row>
    <row r="209697" spans="31:31" x14ac:dyDescent="0.25">
      <c r="AE209697" s="72"/>
    </row>
    <row r="209698" spans="31:31" x14ac:dyDescent="0.25">
      <c r="AE209698" s="72"/>
    </row>
    <row r="209699" spans="31:31" x14ac:dyDescent="0.25">
      <c r="AE209699" s="72"/>
    </row>
    <row r="209700" spans="31:31" x14ac:dyDescent="0.25">
      <c r="AE209700" s="72"/>
    </row>
    <row r="209701" spans="31:31" x14ac:dyDescent="0.25">
      <c r="AE209701" s="72"/>
    </row>
    <row r="209702" spans="31:31" x14ac:dyDescent="0.25">
      <c r="AE209702" s="72"/>
    </row>
    <row r="209703" spans="31:31" x14ac:dyDescent="0.25">
      <c r="AE209703" s="72"/>
    </row>
    <row r="209704" spans="31:31" x14ac:dyDescent="0.25">
      <c r="AE209704" s="72"/>
    </row>
    <row r="209705" spans="31:31" x14ac:dyDescent="0.25">
      <c r="AE209705" s="72"/>
    </row>
    <row r="209706" spans="31:31" x14ac:dyDescent="0.25">
      <c r="AE209706" s="72"/>
    </row>
    <row r="209707" spans="31:31" x14ac:dyDescent="0.25">
      <c r="AE209707" s="72"/>
    </row>
    <row r="209708" spans="31:31" x14ac:dyDescent="0.25">
      <c r="AE209708" s="72"/>
    </row>
    <row r="209709" spans="31:31" x14ac:dyDescent="0.25">
      <c r="AE209709" s="72"/>
    </row>
    <row r="209710" spans="31:31" x14ac:dyDescent="0.25">
      <c r="AE209710" s="72"/>
    </row>
    <row r="209711" spans="31:31" x14ac:dyDescent="0.25">
      <c r="AE209711" s="72"/>
    </row>
    <row r="209712" spans="31:31" x14ac:dyDescent="0.25">
      <c r="AE209712" s="72"/>
    </row>
    <row r="209713" spans="31:31" x14ac:dyDescent="0.25">
      <c r="AE209713" s="72"/>
    </row>
    <row r="209714" spans="31:31" x14ac:dyDescent="0.25">
      <c r="AE209714" s="72"/>
    </row>
    <row r="209715" spans="31:31" x14ac:dyDescent="0.25">
      <c r="AE209715" s="72"/>
    </row>
    <row r="209716" spans="31:31" x14ac:dyDescent="0.25">
      <c r="AE209716" s="72"/>
    </row>
    <row r="209717" spans="31:31" x14ac:dyDescent="0.25">
      <c r="AE209717" s="72"/>
    </row>
    <row r="209718" spans="31:31" x14ac:dyDescent="0.25">
      <c r="AE209718" s="72"/>
    </row>
    <row r="209719" spans="31:31" x14ac:dyDescent="0.25">
      <c r="AE209719" s="72"/>
    </row>
    <row r="209720" spans="31:31" x14ac:dyDescent="0.25">
      <c r="AE209720" s="72"/>
    </row>
    <row r="209721" spans="31:31" x14ac:dyDescent="0.25">
      <c r="AE209721" s="72"/>
    </row>
    <row r="209722" spans="31:31" x14ac:dyDescent="0.25">
      <c r="AE209722" s="72"/>
    </row>
    <row r="209723" spans="31:31" x14ac:dyDescent="0.25">
      <c r="AE209723" s="72"/>
    </row>
    <row r="209724" spans="31:31" x14ac:dyDescent="0.25">
      <c r="AE209724" s="72"/>
    </row>
    <row r="209725" spans="31:31" x14ac:dyDescent="0.25">
      <c r="AE209725" s="72"/>
    </row>
    <row r="209726" spans="31:31" x14ac:dyDescent="0.25">
      <c r="AE209726" s="72"/>
    </row>
    <row r="209727" spans="31:31" x14ac:dyDescent="0.25">
      <c r="AE209727" s="72"/>
    </row>
    <row r="209728" spans="31:31" x14ac:dyDescent="0.25">
      <c r="AE209728" s="72"/>
    </row>
    <row r="209729" spans="31:31" x14ac:dyDescent="0.25">
      <c r="AE209729" s="72"/>
    </row>
    <row r="209730" spans="31:31" x14ac:dyDescent="0.25">
      <c r="AE209730" s="72"/>
    </row>
    <row r="209731" spans="31:31" x14ac:dyDescent="0.25">
      <c r="AE209731" s="72"/>
    </row>
    <row r="209732" spans="31:31" x14ac:dyDescent="0.25">
      <c r="AE209732" s="72"/>
    </row>
    <row r="209733" spans="31:31" x14ac:dyDescent="0.25">
      <c r="AE209733" s="72"/>
    </row>
    <row r="209734" spans="31:31" x14ac:dyDescent="0.25">
      <c r="AE209734" s="72"/>
    </row>
    <row r="209735" spans="31:31" x14ac:dyDescent="0.25">
      <c r="AE209735" s="72"/>
    </row>
    <row r="209736" spans="31:31" x14ac:dyDescent="0.25">
      <c r="AE209736" s="72"/>
    </row>
    <row r="209737" spans="31:31" x14ac:dyDescent="0.25">
      <c r="AE209737" s="72"/>
    </row>
    <row r="209738" spans="31:31" x14ac:dyDescent="0.25">
      <c r="AE209738" s="72"/>
    </row>
    <row r="209739" spans="31:31" x14ac:dyDescent="0.25">
      <c r="AE209739" s="72"/>
    </row>
    <row r="209740" spans="31:31" x14ac:dyDescent="0.25">
      <c r="AE209740" s="72"/>
    </row>
    <row r="209741" spans="31:31" x14ac:dyDescent="0.25">
      <c r="AE209741" s="72"/>
    </row>
    <row r="209742" spans="31:31" x14ac:dyDescent="0.25">
      <c r="AE209742" s="72"/>
    </row>
    <row r="209743" spans="31:31" x14ac:dyDescent="0.25">
      <c r="AE209743" s="72"/>
    </row>
    <row r="209744" spans="31:31" x14ac:dyDescent="0.25">
      <c r="AE209744" s="72"/>
    </row>
    <row r="209745" spans="31:31" x14ac:dyDescent="0.25">
      <c r="AE209745" s="72"/>
    </row>
    <row r="209746" spans="31:31" x14ac:dyDescent="0.25">
      <c r="AE209746" s="72"/>
    </row>
    <row r="209747" spans="31:31" x14ac:dyDescent="0.25">
      <c r="AE209747" s="72"/>
    </row>
    <row r="209748" spans="31:31" x14ac:dyDescent="0.25">
      <c r="AE209748" s="72"/>
    </row>
    <row r="209749" spans="31:31" x14ac:dyDescent="0.25">
      <c r="AE209749" s="72"/>
    </row>
    <row r="209750" spans="31:31" x14ac:dyDescent="0.25">
      <c r="AE209750" s="72"/>
    </row>
    <row r="209751" spans="31:31" x14ac:dyDescent="0.25">
      <c r="AE209751" s="72"/>
    </row>
    <row r="209752" spans="31:31" x14ac:dyDescent="0.25">
      <c r="AE209752" s="72"/>
    </row>
    <row r="209753" spans="31:31" x14ac:dyDescent="0.25">
      <c r="AE209753" s="72"/>
    </row>
    <row r="209754" spans="31:31" x14ac:dyDescent="0.25">
      <c r="AE209754" s="72"/>
    </row>
    <row r="209755" spans="31:31" x14ac:dyDescent="0.25">
      <c r="AE209755" s="72"/>
    </row>
    <row r="209756" spans="31:31" x14ac:dyDescent="0.25">
      <c r="AE209756" s="72"/>
    </row>
    <row r="209757" spans="31:31" x14ac:dyDescent="0.25">
      <c r="AE209757" s="72"/>
    </row>
    <row r="209758" spans="31:31" x14ac:dyDescent="0.25">
      <c r="AE209758" s="72"/>
    </row>
    <row r="209759" spans="31:31" x14ac:dyDescent="0.25">
      <c r="AE209759" s="72"/>
    </row>
    <row r="209760" spans="31:31" x14ac:dyDescent="0.25">
      <c r="AE209760" s="72"/>
    </row>
    <row r="209761" spans="31:31" x14ac:dyDescent="0.25">
      <c r="AE209761" s="72"/>
    </row>
    <row r="209762" spans="31:31" x14ac:dyDescent="0.25">
      <c r="AE209762" s="72"/>
    </row>
    <row r="209763" spans="31:31" x14ac:dyDescent="0.25">
      <c r="AE209763" s="72"/>
    </row>
    <row r="209764" spans="31:31" x14ac:dyDescent="0.25">
      <c r="AE209764" s="72"/>
    </row>
    <row r="209765" spans="31:31" x14ac:dyDescent="0.25">
      <c r="AE209765" s="72"/>
    </row>
    <row r="209766" spans="31:31" x14ac:dyDescent="0.25">
      <c r="AE209766" s="72"/>
    </row>
    <row r="209767" spans="31:31" x14ac:dyDescent="0.25">
      <c r="AE209767" s="72"/>
    </row>
    <row r="209768" spans="31:31" x14ac:dyDescent="0.25">
      <c r="AE209768" s="72"/>
    </row>
    <row r="209769" spans="31:31" x14ac:dyDescent="0.25">
      <c r="AE209769" s="72"/>
    </row>
    <row r="209770" spans="31:31" x14ac:dyDescent="0.25">
      <c r="AE209770" s="72"/>
    </row>
    <row r="209771" spans="31:31" x14ac:dyDescent="0.25">
      <c r="AE209771" s="72"/>
    </row>
    <row r="209772" spans="31:31" x14ac:dyDescent="0.25">
      <c r="AE209772" s="72"/>
    </row>
    <row r="209773" spans="31:31" x14ac:dyDescent="0.25">
      <c r="AE209773" s="72"/>
    </row>
    <row r="209774" spans="31:31" x14ac:dyDescent="0.25">
      <c r="AE209774" s="72"/>
    </row>
    <row r="209775" spans="31:31" x14ac:dyDescent="0.25">
      <c r="AE209775" s="72"/>
    </row>
    <row r="209776" spans="31:31" x14ac:dyDescent="0.25">
      <c r="AE209776" s="72"/>
    </row>
    <row r="209777" spans="31:31" x14ac:dyDescent="0.25">
      <c r="AE209777" s="72"/>
    </row>
    <row r="209778" spans="31:31" x14ac:dyDescent="0.25">
      <c r="AE209778" s="72"/>
    </row>
    <row r="209779" spans="31:31" x14ac:dyDescent="0.25">
      <c r="AE209779" s="72"/>
    </row>
    <row r="209780" spans="31:31" x14ac:dyDescent="0.25">
      <c r="AE209780" s="72"/>
    </row>
    <row r="209781" spans="31:31" x14ac:dyDescent="0.25">
      <c r="AE209781" s="72"/>
    </row>
    <row r="209782" spans="31:31" x14ac:dyDescent="0.25">
      <c r="AE209782" s="72"/>
    </row>
    <row r="209783" spans="31:31" x14ac:dyDescent="0.25">
      <c r="AE209783" s="72"/>
    </row>
    <row r="209784" spans="31:31" x14ac:dyDescent="0.25">
      <c r="AE209784" s="72"/>
    </row>
    <row r="209785" spans="31:31" x14ac:dyDescent="0.25">
      <c r="AE209785" s="72"/>
    </row>
    <row r="209786" spans="31:31" x14ac:dyDescent="0.25">
      <c r="AE209786" s="72"/>
    </row>
    <row r="209787" spans="31:31" x14ac:dyDescent="0.25">
      <c r="AE209787" s="72"/>
    </row>
    <row r="209788" spans="31:31" x14ac:dyDescent="0.25">
      <c r="AE209788" s="72"/>
    </row>
    <row r="209789" spans="31:31" x14ac:dyDescent="0.25">
      <c r="AE209789" s="72"/>
    </row>
    <row r="209790" spans="31:31" x14ac:dyDescent="0.25">
      <c r="AE209790" s="72"/>
    </row>
    <row r="209791" spans="31:31" x14ac:dyDescent="0.25">
      <c r="AE209791" s="72"/>
    </row>
    <row r="209792" spans="31:31" x14ac:dyDescent="0.25">
      <c r="AE209792" s="72"/>
    </row>
    <row r="209793" spans="31:31" x14ac:dyDescent="0.25">
      <c r="AE209793" s="72"/>
    </row>
    <row r="209794" spans="31:31" x14ac:dyDescent="0.25">
      <c r="AE209794" s="72"/>
    </row>
    <row r="209795" spans="31:31" x14ac:dyDescent="0.25">
      <c r="AE209795" s="72"/>
    </row>
    <row r="209796" spans="31:31" x14ac:dyDescent="0.25">
      <c r="AE209796" s="72"/>
    </row>
    <row r="209797" spans="31:31" x14ac:dyDescent="0.25">
      <c r="AE209797" s="72"/>
    </row>
    <row r="209798" spans="31:31" x14ac:dyDescent="0.25">
      <c r="AE209798" s="72"/>
    </row>
    <row r="209799" spans="31:31" x14ac:dyDescent="0.25">
      <c r="AE209799" s="72"/>
    </row>
    <row r="209800" spans="31:31" x14ac:dyDescent="0.25">
      <c r="AE209800" s="72"/>
    </row>
    <row r="209801" spans="31:31" x14ac:dyDescent="0.25">
      <c r="AE209801" s="72"/>
    </row>
    <row r="209802" spans="31:31" x14ac:dyDescent="0.25">
      <c r="AE209802" s="72"/>
    </row>
    <row r="209803" spans="31:31" x14ac:dyDescent="0.25">
      <c r="AE209803" s="72"/>
    </row>
    <row r="209804" spans="31:31" x14ac:dyDescent="0.25">
      <c r="AE209804" s="72"/>
    </row>
    <row r="209805" spans="31:31" x14ac:dyDescent="0.25">
      <c r="AE209805" s="72"/>
    </row>
    <row r="209806" spans="31:31" x14ac:dyDescent="0.25">
      <c r="AE209806" s="72"/>
    </row>
    <row r="209807" spans="31:31" x14ac:dyDescent="0.25">
      <c r="AE209807" s="72"/>
    </row>
    <row r="209808" spans="31:31" x14ac:dyDescent="0.25">
      <c r="AE209808" s="72"/>
    </row>
    <row r="209809" spans="31:31" x14ac:dyDescent="0.25">
      <c r="AE209809" s="72"/>
    </row>
    <row r="209810" spans="31:31" x14ac:dyDescent="0.25">
      <c r="AE209810" s="72"/>
    </row>
    <row r="209811" spans="31:31" x14ac:dyDescent="0.25">
      <c r="AE209811" s="72"/>
    </row>
    <row r="209812" spans="31:31" x14ac:dyDescent="0.25">
      <c r="AE209812" s="72"/>
    </row>
    <row r="209813" spans="31:31" x14ac:dyDescent="0.25">
      <c r="AE209813" s="72"/>
    </row>
    <row r="209814" spans="31:31" x14ac:dyDescent="0.25">
      <c r="AE209814" s="72"/>
    </row>
    <row r="209815" spans="31:31" x14ac:dyDescent="0.25">
      <c r="AE209815" s="72"/>
    </row>
    <row r="209816" spans="31:31" x14ac:dyDescent="0.25">
      <c r="AE209816" s="72"/>
    </row>
    <row r="209817" spans="31:31" x14ac:dyDescent="0.25">
      <c r="AE209817" s="72"/>
    </row>
    <row r="209818" spans="31:31" x14ac:dyDescent="0.25">
      <c r="AE209818" s="72"/>
    </row>
    <row r="209819" spans="31:31" x14ac:dyDescent="0.25">
      <c r="AE209819" s="72"/>
    </row>
    <row r="209820" spans="31:31" x14ac:dyDescent="0.25">
      <c r="AE209820" s="72"/>
    </row>
    <row r="209821" spans="31:31" x14ac:dyDescent="0.25">
      <c r="AE209821" s="72"/>
    </row>
    <row r="209822" spans="31:31" x14ac:dyDescent="0.25">
      <c r="AE209822" s="72"/>
    </row>
    <row r="209823" spans="31:31" x14ac:dyDescent="0.25">
      <c r="AE209823" s="72"/>
    </row>
    <row r="209824" spans="31:31" x14ac:dyDescent="0.25">
      <c r="AE209824" s="72"/>
    </row>
    <row r="209825" spans="31:31" x14ac:dyDescent="0.25">
      <c r="AE209825" s="72"/>
    </row>
    <row r="209826" spans="31:31" x14ac:dyDescent="0.25">
      <c r="AE209826" s="72"/>
    </row>
    <row r="209827" spans="31:31" x14ac:dyDescent="0.25">
      <c r="AE209827" s="72"/>
    </row>
    <row r="209828" spans="31:31" x14ac:dyDescent="0.25">
      <c r="AE209828" s="72"/>
    </row>
    <row r="209829" spans="31:31" x14ac:dyDescent="0.25">
      <c r="AE209829" s="72"/>
    </row>
    <row r="209830" spans="31:31" x14ac:dyDescent="0.25">
      <c r="AE209830" s="72"/>
    </row>
    <row r="209831" spans="31:31" x14ac:dyDescent="0.25">
      <c r="AE209831" s="72"/>
    </row>
    <row r="209832" spans="31:31" x14ac:dyDescent="0.25">
      <c r="AE209832" s="72"/>
    </row>
    <row r="209833" spans="31:31" x14ac:dyDescent="0.25">
      <c r="AE209833" s="72"/>
    </row>
    <row r="209834" spans="31:31" x14ac:dyDescent="0.25">
      <c r="AE209834" s="72"/>
    </row>
    <row r="209835" spans="31:31" x14ac:dyDescent="0.25">
      <c r="AE209835" s="72"/>
    </row>
    <row r="209836" spans="31:31" x14ac:dyDescent="0.25">
      <c r="AE209836" s="72"/>
    </row>
    <row r="209837" spans="31:31" x14ac:dyDescent="0.25">
      <c r="AE209837" s="72"/>
    </row>
    <row r="209838" spans="31:31" x14ac:dyDescent="0.25">
      <c r="AE209838" s="72"/>
    </row>
    <row r="209839" spans="31:31" x14ac:dyDescent="0.25">
      <c r="AE209839" s="72"/>
    </row>
    <row r="209840" spans="31:31" x14ac:dyDescent="0.25">
      <c r="AE209840" s="72"/>
    </row>
    <row r="209841" spans="31:31" x14ac:dyDescent="0.25">
      <c r="AE209841" s="72"/>
    </row>
    <row r="209842" spans="31:31" x14ac:dyDescent="0.25">
      <c r="AE209842" s="72"/>
    </row>
    <row r="209843" spans="31:31" x14ac:dyDescent="0.25">
      <c r="AE209843" s="72"/>
    </row>
    <row r="209844" spans="31:31" x14ac:dyDescent="0.25">
      <c r="AE209844" s="72"/>
    </row>
    <row r="209845" spans="31:31" x14ac:dyDescent="0.25">
      <c r="AE209845" s="72"/>
    </row>
    <row r="209846" spans="31:31" x14ac:dyDescent="0.25">
      <c r="AE209846" s="72"/>
    </row>
    <row r="209847" spans="31:31" x14ac:dyDescent="0.25">
      <c r="AE209847" s="72"/>
    </row>
    <row r="209848" spans="31:31" x14ac:dyDescent="0.25">
      <c r="AE209848" s="72"/>
    </row>
    <row r="209849" spans="31:31" x14ac:dyDescent="0.25">
      <c r="AE209849" s="72"/>
    </row>
    <row r="209850" spans="31:31" x14ac:dyDescent="0.25">
      <c r="AE209850" s="72"/>
    </row>
    <row r="209851" spans="31:31" x14ac:dyDescent="0.25">
      <c r="AE209851" s="72"/>
    </row>
    <row r="209852" spans="31:31" x14ac:dyDescent="0.25">
      <c r="AE209852" s="72"/>
    </row>
    <row r="209853" spans="31:31" x14ac:dyDescent="0.25">
      <c r="AE209853" s="72"/>
    </row>
    <row r="209854" spans="31:31" x14ac:dyDescent="0.25">
      <c r="AE209854" s="72"/>
    </row>
    <row r="209855" spans="31:31" x14ac:dyDescent="0.25">
      <c r="AE209855" s="72"/>
    </row>
    <row r="209856" spans="31:31" x14ac:dyDescent="0.25">
      <c r="AE209856" s="72"/>
    </row>
    <row r="209857" spans="31:31" x14ac:dyDescent="0.25">
      <c r="AE209857" s="72"/>
    </row>
    <row r="209858" spans="31:31" x14ac:dyDescent="0.25">
      <c r="AE209858" s="72"/>
    </row>
    <row r="209859" spans="31:31" x14ac:dyDescent="0.25">
      <c r="AE209859" s="72"/>
    </row>
    <row r="209860" spans="31:31" x14ac:dyDescent="0.25">
      <c r="AE209860" s="72"/>
    </row>
    <row r="209861" spans="31:31" x14ac:dyDescent="0.25">
      <c r="AE209861" s="72"/>
    </row>
    <row r="209862" spans="31:31" x14ac:dyDescent="0.25">
      <c r="AE209862" s="72"/>
    </row>
    <row r="209863" spans="31:31" x14ac:dyDescent="0.25">
      <c r="AE209863" s="72"/>
    </row>
    <row r="209864" spans="31:31" x14ac:dyDescent="0.25">
      <c r="AE209864" s="72"/>
    </row>
    <row r="209865" spans="31:31" x14ac:dyDescent="0.25">
      <c r="AE209865" s="72"/>
    </row>
    <row r="209866" spans="31:31" x14ac:dyDescent="0.25">
      <c r="AE209866" s="72"/>
    </row>
    <row r="209867" spans="31:31" x14ac:dyDescent="0.25">
      <c r="AE209867" s="72"/>
    </row>
    <row r="209868" spans="31:31" x14ac:dyDescent="0.25">
      <c r="AE209868" s="72"/>
    </row>
    <row r="209869" spans="31:31" x14ac:dyDescent="0.25">
      <c r="AE209869" s="72"/>
    </row>
    <row r="209870" spans="31:31" x14ac:dyDescent="0.25">
      <c r="AE209870" s="72"/>
    </row>
    <row r="209871" spans="31:31" x14ac:dyDescent="0.25">
      <c r="AE209871" s="72"/>
    </row>
    <row r="209872" spans="31:31" x14ac:dyDescent="0.25">
      <c r="AE209872" s="72"/>
    </row>
    <row r="209873" spans="31:31" x14ac:dyDescent="0.25">
      <c r="AE209873" s="72"/>
    </row>
    <row r="209874" spans="31:31" x14ac:dyDescent="0.25">
      <c r="AE209874" s="72"/>
    </row>
    <row r="209875" spans="31:31" x14ac:dyDescent="0.25">
      <c r="AE209875" s="72"/>
    </row>
    <row r="209876" spans="31:31" x14ac:dyDescent="0.25">
      <c r="AE209876" s="72"/>
    </row>
    <row r="209877" spans="31:31" x14ac:dyDescent="0.25">
      <c r="AE209877" s="72"/>
    </row>
    <row r="209878" spans="31:31" x14ac:dyDescent="0.25">
      <c r="AE209878" s="72"/>
    </row>
    <row r="209879" spans="31:31" x14ac:dyDescent="0.25">
      <c r="AE209879" s="72"/>
    </row>
    <row r="209880" spans="31:31" x14ac:dyDescent="0.25">
      <c r="AE209880" s="72"/>
    </row>
    <row r="209881" spans="31:31" x14ac:dyDescent="0.25">
      <c r="AE209881" s="72"/>
    </row>
    <row r="209882" spans="31:31" x14ac:dyDescent="0.25">
      <c r="AE209882" s="72"/>
    </row>
    <row r="209883" spans="31:31" x14ac:dyDescent="0.25">
      <c r="AE209883" s="72"/>
    </row>
    <row r="209884" spans="31:31" x14ac:dyDescent="0.25">
      <c r="AE209884" s="72"/>
    </row>
    <row r="209885" spans="31:31" x14ac:dyDescent="0.25">
      <c r="AE209885" s="72"/>
    </row>
    <row r="209886" spans="31:31" x14ac:dyDescent="0.25">
      <c r="AE209886" s="72"/>
    </row>
    <row r="209887" spans="31:31" x14ac:dyDescent="0.25">
      <c r="AE209887" s="72"/>
    </row>
    <row r="209888" spans="31:31" x14ac:dyDescent="0.25">
      <c r="AE209888" s="72"/>
    </row>
    <row r="209889" spans="31:31" x14ac:dyDescent="0.25">
      <c r="AE209889" s="72"/>
    </row>
    <row r="209890" spans="31:31" x14ac:dyDescent="0.25">
      <c r="AE209890" s="72"/>
    </row>
    <row r="209891" spans="31:31" x14ac:dyDescent="0.25">
      <c r="AE209891" s="72"/>
    </row>
    <row r="209892" spans="31:31" x14ac:dyDescent="0.25">
      <c r="AE209892" s="72"/>
    </row>
    <row r="209893" spans="31:31" x14ac:dyDescent="0.25">
      <c r="AE209893" s="72"/>
    </row>
    <row r="209894" spans="31:31" x14ac:dyDescent="0.25">
      <c r="AE209894" s="72"/>
    </row>
    <row r="209895" spans="31:31" x14ac:dyDescent="0.25">
      <c r="AE209895" s="72"/>
    </row>
    <row r="209896" spans="31:31" x14ac:dyDescent="0.25">
      <c r="AE209896" s="72"/>
    </row>
    <row r="209897" spans="31:31" x14ac:dyDescent="0.25">
      <c r="AE209897" s="72"/>
    </row>
    <row r="209898" spans="31:31" x14ac:dyDescent="0.25">
      <c r="AE209898" s="72"/>
    </row>
    <row r="209899" spans="31:31" x14ac:dyDescent="0.25">
      <c r="AE209899" s="72"/>
    </row>
    <row r="209900" spans="31:31" x14ac:dyDescent="0.25">
      <c r="AE209900" s="72"/>
    </row>
    <row r="209901" spans="31:31" x14ac:dyDescent="0.25">
      <c r="AE209901" s="72"/>
    </row>
    <row r="209902" spans="31:31" x14ac:dyDescent="0.25">
      <c r="AE209902" s="72"/>
    </row>
    <row r="209903" spans="31:31" x14ac:dyDescent="0.25">
      <c r="AE209903" s="72"/>
    </row>
    <row r="209904" spans="31:31" x14ac:dyDescent="0.25">
      <c r="AE209904" s="72"/>
    </row>
    <row r="209905" spans="31:31" x14ac:dyDescent="0.25">
      <c r="AE209905" s="72"/>
    </row>
    <row r="209906" spans="31:31" x14ac:dyDescent="0.25">
      <c r="AE209906" s="72"/>
    </row>
    <row r="209907" spans="31:31" x14ac:dyDescent="0.25">
      <c r="AE209907" s="72"/>
    </row>
    <row r="209908" spans="31:31" x14ac:dyDescent="0.25">
      <c r="AE209908" s="72"/>
    </row>
    <row r="209909" spans="31:31" x14ac:dyDescent="0.25">
      <c r="AE209909" s="72"/>
    </row>
    <row r="209910" spans="31:31" x14ac:dyDescent="0.25">
      <c r="AE209910" s="72"/>
    </row>
    <row r="209911" spans="31:31" x14ac:dyDescent="0.25">
      <c r="AE209911" s="72"/>
    </row>
    <row r="209912" spans="31:31" x14ac:dyDescent="0.25">
      <c r="AE209912" s="72"/>
    </row>
    <row r="209913" spans="31:31" x14ac:dyDescent="0.25">
      <c r="AE209913" s="72"/>
    </row>
    <row r="209914" spans="31:31" x14ac:dyDescent="0.25">
      <c r="AE209914" s="72"/>
    </row>
    <row r="209915" spans="31:31" x14ac:dyDescent="0.25">
      <c r="AE209915" s="72"/>
    </row>
    <row r="209916" spans="31:31" x14ac:dyDescent="0.25">
      <c r="AE209916" s="72"/>
    </row>
    <row r="209917" spans="31:31" x14ac:dyDescent="0.25">
      <c r="AE209917" s="72"/>
    </row>
    <row r="209918" spans="31:31" x14ac:dyDescent="0.25">
      <c r="AE209918" s="72"/>
    </row>
    <row r="209919" spans="31:31" x14ac:dyDescent="0.25">
      <c r="AE209919" s="72"/>
    </row>
    <row r="209920" spans="31:31" x14ac:dyDescent="0.25">
      <c r="AE209920" s="72"/>
    </row>
    <row r="209921" spans="31:31" x14ac:dyDescent="0.25">
      <c r="AE209921" s="72"/>
    </row>
    <row r="209922" spans="31:31" x14ac:dyDescent="0.25">
      <c r="AE209922" s="72"/>
    </row>
    <row r="209923" spans="31:31" x14ac:dyDescent="0.25">
      <c r="AE209923" s="72"/>
    </row>
    <row r="209924" spans="31:31" x14ac:dyDescent="0.25">
      <c r="AE209924" s="72"/>
    </row>
    <row r="209925" spans="31:31" x14ac:dyDescent="0.25">
      <c r="AE209925" s="72"/>
    </row>
    <row r="209926" spans="31:31" x14ac:dyDescent="0.25">
      <c r="AE209926" s="72"/>
    </row>
    <row r="209927" spans="31:31" x14ac:dyDescent="0.25">
      <c r="AE209927" s="72"/>
    </row>
    <row r="209928" spans="31:31" x14ac:dyDescent="0.25">
      <c r="AE209928" s="72"/>
    </row>
    <row r="209929" spans="31:31" x14ac:dyDescent="0.25">
      <c r="AE209929" s="72"/>
    </row>
    <row r="209930" spans="31:31" x14ac:dyDescent="0.25">
      <c r="AE209930" s="72"/>
    </row>
    <row r="209931" spans="31:31" x14ac:dyDescent="0.25">
      <c r="AE209931" s="72"/>
    </row>
    <row r="209932" spans="31:31" x14ac:dyDescent="0.25">
      <c r="AE209932" s="72"/>
    </row>
    <row r="209933" spans="31:31" x14ac:dyDescent="0.25">
      <c r="AE209933" s="72"/>
    </row>
    <row r="209934" spans="31:31" x14ac:dyDescent="0.25">
      <c r="AE209934" s="72"/>
    </row>
    <row r="209935" spans="31:31" x14ac:dyDescent="0.25">
      <c r="AE209935" s="72"/>
    </row>
    <row r="209936" spans="31:31" x14ac:dyDescent="0.25">
      <c r="AE209936" s="72"/>
    </row>
    <row r="209937" spans="31:31" x14ac:dyDescent="0.25">
      <c r="AE209937" s="72"/>
    </row>
    <row r="209938" spans="31:31" x14ac:dyDescent="0.25">
      <c r="AE209938" s="72"/>
    </row>
    <row r="209939" spans="31:31" x14ac:dyDescent="0.25">
      <c r="AE209939" s="72"/>
    </row>
    <row r="209940" spans="31:31" x14ac:dyDescent="0.25">
      <c r="AE209940" s="72"/>
    </row>
    <row r="209941" spans="31:31" x14ac:dyDescent="0.25">
      <c r="AE209941" s="72"/>
    </row>
    <row r="209942" spans="31:31" x14ac:dyDescent="0.25">
      <c r="AE209942" s="72"/>
    </row>
    <row r="209943" spans="31:31" x14ac:dyDescent="0.25">
      <c r="AE209943" s="72"/>
    </row>
    <row r="209944" spans="31:31" x14ac:dyDescent="0.25">
      <c r="AE209944" s="72"/>
    </row>
    <row r="209945" spans="31:31" x14ac:dyDescent="0.25">
      <c r="AE209945" s="72"/>
    </row>
    <row r="209946" spans="31:31" x14ac:dyDescent="0.25">
      <c r="AE209946" s="72"/>
    </row>
    <row r="209947" spans="31:31" x14ac:dyDescent="0.25">
      <c r="AE209947" s="72"/>
    </row>
    <row r="209948" spans="31:31" x14ac:dyDescent="0.25">
      <c r="AE209948" s="72"/>
    </row>
    <row r="209949" spans="31:31" x14ac:dyDescent="0.25">
      <c r="AE209949" s="72"/>
    </row>
    <row r="209950" spans="31:31" x14ac:dyDescent="0.25">
      <c r="AE209950" s="72"/>
    </row>
    <row r="209951" spans="31:31" x14ac:dyDescent="0.25">
      <c r="AE209951" s="72"/>
    </row>
    <row r="209952" spans="31:31" x14ac:dyDescent="0.25">
      <c r="AE209952" s="72"/>
    </row>
    <row r="209953" spans="31:31" x14ac:dyDescent="0.25">
      <c r="AE209953" s="72"/>
    </row>
    <row r="209954" spans="31:31" x14ac:dyDescent="0.25">
      <c r="AE209954" s="72"/>
    </row>
    <row r="209955" spans="31:31" x14ac:dyDescent="0.25">
      <c r="AE209955" s="72"/>
    </row>
    <row r="209956" spans="31:31" x14ac:dyDescent="0.25">
      <c r="AE209956" s="72"/>
    </row>
    <row r="209957" spans="31:31" x14ac:dyDescent="0.25">
      <c r="AE209957" s="72"/>
    </row>
    <row r="209958" spans="31:31" x14ac:dyDescent="0.25">
      <c r="AE209958" s="72"/>
    </row>
    <row r="209959" spans="31:31" x14ac:dyDescent="0.25">
      <c r="AE209959" s="72"/>
    </row>
    <row r="209960" spans="31:31" x14ac:dyDescent="0.25">
      <c r="AE209960" s="72"/>
    </row>
    <row r="209961" spans="31:31" x14ac:dyDescent="0.25">
      <c r="AE209961" s="72"/>
    </row>
    <row r="209962" spans="31:31" x14ac:dyDescent="0.25">
      <c r="AE209962" s="72"/>
    </row>
    <row r="209963" spans="31:31" x14ac:dyDescent="0.25">
      <c r="AE209963" s="72"/>
    </row>
    <row r="209964" spans="31:31" x14ac:dyDescent="0.25">
      <c r="AE209964" s="72"/>
    </row>
    <row r="209965" spans="31:31" x14ac:dyDescent="0.25">
      <c r="AE209965" s="72"/>
    </row>
    <row r="209966" spans="31:31" x14ac:dyDescent="0.25">
      <c r="AE209966" s="72"/>
    </row>
    <row r="209967" spans="31:31" x14ac:dyDescent="0.25">
      <c r="AE209967" s="72"/>
    </row>
    <row r="209968" spans="31:31" x14ac:dyDescent="0.25">
      <c r="AE209968" s="72"/>
    </row>
    <row r="209969" spans="31:31" x14ac:dyDescent="0.25">
      <c r="AE209969" s="72"/>
    </row>
    <row r="209970" spans="31:31" x14ac:dyDescent="0.25">
      <c r="AE209970" s="72"/>
    </row>
    <row r="209971" spans="31:31" x14ac:dyDescent="0.25">
      <c r="AE209971" s="72"/>
    </row>
    <row r="209972" spans="31:31" x14ac:dyDescent="0.25">
      <c r="AE209972" s="72"/>
    </row>
    <row r="209973" spans="31:31" x14ac:dyDescent="0.25">
      <c r="AE209973" s="72"/>
    </row>
    <row r="209974" spans="31:31" x14ac:dyDescent="0.25">
      <c r="AE209974" s="72"/>
    </row>
    <row r="209975" spans="31:31" x14ac:dyDescent="0.25">
      <c r="AE209975" s="72"/>
    </row>
    <row r="209976" spans="31:31" x14ac:dyDescent="0.25">
      <c r="AE209976" s="72"/>
    </row>
    <row r="209977" spans="31:31" x14ac:dyDescent="0.25">
      <c r="AE209977" s="72"/>
    </row>
    <row r="209978" spans="31:31" x14ac:dyDescent="0.25">
      <c r="AE209978" s="72"/>
    </row>
    <row r="209979" spans="31:31" x14ac:dyDescent="0.25">
      <c r="AE209979" s="72"/>
    </row>
    <row r="209980" spans="31:31" x14ac:dyDescent="0.25">
      <c r="AE209980" s="72"/>
    </row>
    <row r="209981" spans="31:31" x14ac:dyDescent="0.25">
      <c r="AE209981" s="72"/>
    </row>
    <row r="209982" spans="31:31" x14ac:dyDescent="0.25">
      <c r="AE209982" s="72"/>
    </row>
    <row r="209983" spans="31:31" x14ac:dyDescent="0.25">
      <c r="AE209983" s="72"/>
    </row>
    <row r="209984" spans="31:31" x14ac:dyDescent="0.25">
      <c r="AE209984" s="72"/>
    </row>
    <row r="209985" spans="31:31" x14ac:dyDescent="0.25">
      <c r="AE209985" s="72"/>
    </row>
    <row r="209986" spans="31:31" x14ac:dyDescent="0.25">
      <c r="AE209986" s="72"/>
    </row>
    <row r="209987" spans="31:31" x14ac:dyDescent="0.25">
      <c r="AE209987" s="72"/>
    </row>
    <row r="209988" spans="31:31" x14ac:dyDescent="0.25">
      <c r="AE209988" s="72"/>
    </row>
    <row r="209989" spans="31:31" x14ac:dyDescent="0.25">
      <c r="AE209989" s="72"/>
    </row>
    <row r="209990" spans="31:31" x14ac:dyDescent="0.25">
      <c r="AE209990" s="72"/>
    </row>
    <row r="209991" spans="31:31" x14ac:dyDescent="0.25">
      <c r="AE209991" s="72"/>
    </row>
    <row r="209992" spans="31:31" x14ac:dyDescent="0.25">
      <c r="AE209992" s="72"/>
    </row>
    <row r="209993" spans="31:31" x14ac:dyDescent="0.25">
      <c r="AE209993" s="72"/>
    </row>
    <row r="209994" spans="31:31" x14ac:dyDescent="0.25">
      <c r="AE209994" s="72"/>
    </row>
    <row r="209995" spans="31:31" x14ac:dyDescent="0.25">
      <c r="AE209995" s="72"/>
    </row>
    <row r="209996" spans="31:31" x14ac:dyDescent="0.25">
      <c r="AE209996" s="72"/>
    </row>
    <row r="209997" spans="31:31" x14ac:dyDescent="0.25">
      <c r="AE209997" s="72"/>
    </row>
    <row r="209998" spans="31:31" x14ac:dyDescent="0.25">
      <c r="AE209998" s="72"/>
    </row>
    <row r="209999" spans="31:31" x14ac:dyDescent="0.25">
      <c r="AE209999" s="72"/>
    </row>
    <row r="210000" spans="31:31" x14ac:dyDescent="0.25">
      <c r="AE210000" s="72"/>
    </row>
    <row r="210001" spans="31:31" x14ac:dyDescent="0.25">
      <c r="AE210001" s="72"/>
    </row>
    <row r="210002" spans="31:31" x14ac:dyDescent="0.25">
      <c r="AE210002" s="72"/>
    </row>
    <row r="210003" spans="31:31" x14ac:dyDescent="0.25">
      <c r="AE210003" s="72"/>
    </row>
    <row r="210004" spans="31:31" x14ac:dyDescent="0.25">
      <c r="AE210004" s="72"/>
    </row>
    <row r="210005" spans="31:31" x14ac:dyDescent="0.25">
      <c r="AE210005" s="72"/>
    </row>
    <row r="210006" spans="31:31" x14ac:dyDescent="0.25">
      <c r="AE210006" s="72"/>
    </row>
    <row r="210007" spans="31:31" x14ac:dyDescent="0.25">
      <c r="AE210007" s="72"/>
    </row>
    <row r="210008" spans="31:31" x14ac:dyDescent="0.25">
      <c r="AE210008" s="72"/>
    </row>
    <row r="210009" spans="31:31" x14ac:dyDescent="0.25">
      <c r="AE210009" s="72"/>
    </row>
    <row r="210010" spans="31:31" x14ac:dyDescent="0.25">
      <c r="AE210010" s="72"/>
    </row>
    <row r="210011" spans="31:31" x14ac:dyDescent="0.25">
      <c r="AE210011" s="72"/>
    </row>
    <row r="210012" spans="31:31" x14ac:dyDescent="0.25">
      <c r="AE210012" s="72"/>
    </row>
    <row r="210013" spans="31:31" x14ac:dyDescent="0.25">
      <c r="AE210013" s="72"/>
    </row>
    <row r="210014" spans="31:31" x14ac:dyDescent="0.25">
      <c r="AE210014" s="72"/>
    </row>
    <row r="210015" spans="31:31" x14ac:dyDescent="0.25">
      <c r="AE210015" s="72"/>
    </row>
    <row r="210016" spans="31:31" x14ac:dyDescent="0.25">
      <c r="AE210016" s="72"/>
    </row>
    <row r="210017" spans="31:31" x14ac:dyDescent="0.25">
      <c r="AE210017" s="72"/>
    </row>
    <row r="210018" spans="31:31" x14ac:dyDescent="0.25">
      <c r="AE210018" s="72"/>
    </row>
    <row r="210019" spans="31:31" x14ac:dyDescent="0.25">
      <c r="AE210019" s="72"/>
    </row>
    <row r="210020" spans="31:31" x14ac:dyDescent="0.25">
      <c r="AE210020" s="72"/>
    </row>
    <row r="210021" spans="31:31" x14ac:dyDescent="0.25">
      <c r="AE210021" s="72"/>
    </row>
    <row r="210022" spans="31:31" x14ac:dyDescent="0.25">
      <c r="AE210022" s="72"/>
    </row>
    <row r="210023" spans="31:31" x14ac:dyDescent="0.25">
      <c r="AE210023" s="72"/>
    </row>
    <row r="210024" spans="31:31" x14ac:dyDescent="0.25">
      <c r="AE210024" s="72"/>
    </row>
    <row r="210025" spans="31:31" x14ac:dyDescent="0.25">
      <c r="AE210025" s="72"/>
    </row>
    <row r="210026" spans="31:31" x14ac:dyDescent="0.25">
      <c r="AE210026" s="72"/>
    </row>
    <row r="210027" spans="31:31" x14ac:dyDescent="0.25">
      <c r="AE210027" s="72"/>
    </row>
    <row r="210028" spans="31:31" x14ac:dyDescent="0.25">
      <c r="AE210028" s="72"/>
    </row>
    <row r="210029" spans="31:31" x14ac:dyDescent="0.25">
      <c r="AE210029" s="72"/>
    </row>
    <row r="210030" spans="31:31" x14ac:dyDescent="0.25">
      <c r="AE210030" s="72"/>
    </row>
    <row r="210031" spans="31:31" x14ac:dyDescent="0.25">
      <c r="AE210031" s="72"/>
    </row>
    <row r="210032" spans="31:31" x14ac:dyDescent="0.25">
      <c r="AE210032" s="72"/>
    </row>
    <row r="210033" spans="31:31" x14ac:dyDescent="0.25">
      <c r="AE210033" s="72"/>
    </row>
    <row r="210034" spans="31:31" x14ac:dyDescent="0.25">
      <c r="AE210034" s="72"/>
    </row>
    <row r="210035" spans="31:31" x14ac:dyDescent="0.25">
      <c r="AE210035" s="72"/>
    </row>
    <row r="210036" spans="31:31" x14ac:dyDescent="0.25">
      <c r="AE210036" s="72"/>
    </row>
    <row r="210037" spans="31:31" x14ac:dyDescent="0.25">
      <c r="AE210037" s="72"/>
    </row>
    <row r="210038" spans="31:31" x14ac:dyDescent="0.25">
      <c r="AE210038" s="72"/>
    </row>
    <row r="210039" spans="31:31" x14ac:dyDescent="0.25">
      <c r="AE210039" s="72"/>
    </row>
    <row r="210040" spans="31:31" x14ac:dyDescent="0.25">
      <c r="AE210040" s="72"/>
    </row>
    <row r="210041" spans="31:31" x14ac:dyDescent="0.25">
      <c r="AE210041" s="72"/>
    </row>
    <row r="210042" spans="31:31" x14ac:dyDescent="0.25">
      <c r="AE210042" s="72"/>
    </row>
    <row r="210043" spans="31:31" x14ac:dyDescent="0.25">
      <c r="AE210043" s="72"/>
    </row>
    <row r="210044" spans="31:31" x14ac:dyDescent="0.25">
      <c r="AE210044" s="72"/>
    </row>
    <row r="210045" spans="31:31" x14ac:dyDescent="0.25">
      <c r="AE210045" s="72"/>
    </row>
    <row r="210046" spans="31:31" x14ac:dyDescent="0.25">
      <c r="AE210046" s="72"/>
    </row>
    <row r="210047" spans="31:31" x14ac:dyDescent="0.25">
      <c r="AE210047" s="72"/>
    </row>
    <row r="210048" spans="31:31" x14ac:dyDescent="0.25">
      <c r="AE210048" s="72"/>
    </row>
    <row r="210049" spans="31:31" x14ac:dyDescent="0.25">
      <c r="AE210049" s="72"/>
    </row>
    <row r="210050" spans="31:31" x14ac:dyDescent="0.25">
      <c r="AE210050" s="72"/>
    </row>
    <row r="210051" spans="31:31" x14ac:dyDescent="0.25">
      <c r="AE210051" s="72"/>
    </row>
    <row r="210052" spans="31:31" x14ac:dyDescent="0.25">
      <c r="AE210052" s="72"/>
    </row>
    <row r="210053" spans="31:31" x14ac:dyDescent="0.25">
      <c r="AE210053" s="72"/>
    </row>
    <row r="210054" spans="31:31" x14ac:dyDescent="0.25">
      <c r="AE210054" s="72"/>
    </row>
    <row r="210055" spans="31:31" x14ac:dyDescent="0.25">
      <c r="AE210055" s="72"/>
    </row>
    <row r="210056" spans="31:31" x14ac:dyDescent="0.25">
      <c r="AE210056" s="72"/>
    </row>
    <row r="210057" spans="31:31" x14ac:dyDescent="0.25">
      <c r="AE210057" s="72"/>
    </row>
    <row r="210058" spans="31:31" x14ac:dyDescent="0.25">
      <c r="AE210058" s="72"/>
    </row>
    <row r="210059" spans="31:31" x14ac:dyDescent="0.25">
      <c r="AE210059" s="72"/>
    </row>
    <row r="210060" spans="31:31" x14ac:dyDescent="0.25">
      <c r="AE210060" s="72"/>
    </row>
    <row r="210061" spans="31:31" x14ac:dyDescent="0.25">
      <c r="AE210061" s="72"/>
    </row>
    <row r="210062" spans="31:31" x14ac:dyDescent="0.25">
      <c r="AE210062" s="72"/>
    </row>
    <row r="210063" spans="31:31" x14ac:dyDescent="0.25">
      <c r="AE210063" s="72"/>
    </row>
    <row r="210064" spans="31:31" x14ac:dyDescent="0.25">
      <c r="AE210064" s="72"/>
    </row>
    <row r="210065" spans="31:31" x14ac:dyDescent="0.25">
      <c r="AE210065" s="72"/>
    </row>
    <row r="210066" spans="31:31" x14ac:dyDescent="0.25">
      <c r="AE210066" s="72"/>
    </row>
    <row r="210067" spans="31:31" x14ac:dyDescent="0.25">
      <c r="AE210067" s="72"/>
    </row>
    <row r="210068" spans="31:31" x14ac:dyDescent="0.25">
      <c r="AE210068" s="72"/>
    </row>
    <row r="210069" spans="31:31" x14ac:dyDescent="0.25">
      <c r="AE210069" s="72"/>
    </row>
    <row r="210070" spans="31:31" x14ac:dyDescent="0.25">
      <c r="AE210070" s="72"/>
    </row>
    <row r="210071" spans="31:31" x14ac:dyDescent="0.25">
      <c r="AE210071" s="72"/>
    </row>
    <row r="210072" spans="31:31" x14ac:dyDescent="0.25">
      <c r="AE210072" s="72"/>
    </row>
    <row r="210073" spans="31:31" x14ac:dyDescent="0.25">
      <c r="AE210073" s="72"/>
    </row>
    <row r="210074" spans="31:31" x14ac:dyDescent="0.25">
      <c r="AE210074" s="72"/>
    </row>
    <row r="210075" spans="31:31" x14ac:dyDescent="0.25">
      <c r="AE210075" s="72"/>
    </row>
    <row r="210076" spans="31:31" x14ac:dyDescent="0.25">
      <c r="AE210076" s="72"/>
    </row>
    <row r="210077" spans="31:31" x14ac:dyDescent="0.25">
      <c r="AE210077" s="72"/>
    </row>
    <row r="210078" spans="31:31" x14ac:dyDescent="0.25">
      <c r="AE210078" s="72"/>
    </row>
    <row r="210079" spans="31:31" x14ac:dyDescent="0.25">
      <c r="AE210079" s="72"/>
    </row>
    <row r="210080" spans="31:31" x14ac:dyDescent="0.25">
      <c r="AE210080" s="72"/>
    </row>
    <row r="210081" spans="31:31" x14ac:dyDescent="0.25">
      <c r="AE210081" s="72"/>
    </row>
    <row r="210082" spans="31:31" x14ac:dyDescent="0.25">
      <c r="AE210082" s="72"/>
    </row>
    <row r="210083" spans="31:31" x14ac:dyDescent="0.25">
      <c r="AE210083" s="72"/>
    </row>
    <row r="210084" spans="31:31" x14ac:dyDescent="0.25">
      <c r="AE210084" s="72"/>
    </row>
    <row r="210085" spans="31:31" x14ac:dyDescent="0.25">
      <c r="AE210085" s="72"/>
    </row>
    <row r="210086" spans="31:31" x14ac:dyDescent="0.25">
      <c r="AE210086" s="72"/>
    </row>
    <row r="210087" spans="31:31" x14ac:dyDescent="0.25">
      <c r="AE210087" s="72"/>
    </row>
    <row r="210088" spans="31:31" x14ac:dyDescent="0.25">
      <c r="AE210088" s="72"/>
    </row>
    <row r="210089" spans="31:31" x14ac:dyDescent="0.25">
      <c r="AE210089" s="72"/>
    </row>
    <row r="210090" spans="31:31" x14ac:dyDescent="0.25">
      <c r="AE210090" s="72"/>
    </row>
    <row r="210091" spans="31:31" x14ac:dyDescent="0.25">
      <c r="AE210091" s="72"/>
    </row>
    <row r="210092" spans="31:31" x14ac:dyDescent="0.25">
      <c r="AE210092" s="72"/>
    </row>
    <row r="210093" spans="31:31" x14ac:dyDescent="0.25">
      <c r="AE210093" s="72"/>
    </row>
    <row r="210094" spans="31:31" x14ac:dyDescent="0.25">
      <c r="AE210094" s="72"/>
    </row>
    <row r="210095" spans="31:31" x14ac:dyDescent="0.25">
      <c r="AE210095" s="72"/>
    </row>
    <row r="210096" spans="31:31" x14ac:dyDescent="0.25">
      <c r="AE210096" s="72"/>
    </row>
    <row r="210097" spans="31:31" x14ac:dyDescent="0.25">
      <c r="AE210097" s="72"/>
    </row>
    <row r="210098" spans="31:31" x14ac:dyDescent="0.25">
      <c r="AE210098" s="72"/>
    </row>
    <row r="210099" spans="31:31" x14ac:dyDescent="0.25">
      <c r="AE210099" s="72"/>
    </row>
    <row r="210100" spans="31:31" x14ac:dyDescent="0.25">
      <c r="AE210100" s="72"/>
    </row>
    <row r="210101" spans="31:31" x14ac:dyDescent="0.25">
      <c r="AE210101" s="72"/>
    </row>
    <row r="210102" spans="31:31" x14ac:dyDescent="0.25">
      <c r="AE210102" s="72"/>
    </row>
    <row r="210103" spans="31:31" x14ac:dyDescent="0.25">
      <c r="AE210103" s="72"/>
    </row>
    <row r="210104" spans="31:31" x14ac:dyDescent="0.25">
      <c r="AE210104" s="72"/>
    </row>
    <row r="210105" spans="31:31" x14ac:dyDescent="0.25">
      <c r="AE210105" s="72"/>
    </row>
    <row r="210106" spans="31:31" x14ac:dyDescent="0.25">
      <c r="AE210106" s="72"/>
    </row>
    <row r="210107" spans="31:31" x14ac:dyDescent="0.25">
      <c r="AE210107" s="72"/>
    </row>
    <row r="210108" spans="31:31" x14ac:dyDescent="0.25">
      <c r="AE210108" s="72"/>
    </row>
    <row r="210109" spans="31:31" x14ac:dyDescent="0.25">
      <c r="AE210109" s="72"/>
    </row>
    <row r="210110" spans="31:31" x14ac:dyDescent="0.25">
      <c r="AE210110" s="72"/>
    </row>
    <row r="210111" spans="31:31" x14ac:dyDescent="0.25">
      <c r="AE210111" s="72"/>
    </row>
    <row r="210112" spans="31:31" x14ac:dyDescent="0.25">
      <c r="AE210112" s="72"/>
    </row>
    <row r="210113" spans="31:31" x14ac:dyDescent="0.25">
      <c r="AE210113" s="72"/>
    </row>
    <row r="210114" spans="31:31" x14ac:dyDescent="0.25">
      <c r="AE210114" s="72"/>
    </row>
    <row r="210115" spans="31:31" x14ac:dyDescent="0.25">
      <c r="AE210115" s="72"/>
    </row>
    <row r="210116" spans="31:31" x14ac:dyDescent="0.25">
      <c r="AE210116" s="72"/>
    </row>
    <row r="210117" spans="31:31" x14ac:dyDescent="0.25">
      <c r="AE210117" s="72"/>
    </row>
    <row r="210118" spans="31:31" x14ac:dyDescent="0.25">
      <c r="AE210118" s="72"/>
    </row>
    <row r="210119" spans="31:31" x14ac:dyDescent="0.25">
      <c r="AE210119" s="72"/>
    </row>
    <row r="210120" spans="31:31" x14ac:dyDescent="0.25">
      <c r="AE210120" s="72"/>
    </row>
    <row r="210121" spans="31:31" x14ac:dyDescent="0.25">
      <c r="AE210121" s="72"/>
    </row>
    <row r="210122" spans="31:31" x14ac:dyDescent="0.25">
      <c r="AE210122" s="72"/>
    </row>
    <row r="210123" spans="31:31" x14ac:dyDescent="0.25">
      <c r="AE210123" s="72"/>
    </row>
    <row r="210124" spans="31:31" x14ac:dyDescent="0.25">
      <c r="AE210124" s="72"/>
    </row>
    <row r="210125" spans="31:31" x14ac:dyDescent="0.25">
      <c r="AE210125" s="72"/>
    </row>
    <row r="210126" spans="31:31" x14ac:dyDescent="0.25">
      <c r="AE210126" s="72"/>
    </row>
    <row r="210127" spans="31:31" x14ac:dyDescent="0.25">
      <c r="AE210127" s="72"/>
    </row>
    <row r="210128" spans="31:31" x14ac:dyDescent="0.25">
      <c r="AE210128" s="72"/>
    </row>
    <row r="210129" spans="31:31" x14ac:dyDescent="0.25">
      <c r="AE210129" s="72"/>
    </row>
    <row r="210130" spans="31:31" x14ac:dyDescent="0.25">
      <c r="AE210130" s="72"/>
    </row>
    <row r="210131" spans="31:31" x14ac:dyDescent="0.25">
      <c r="AE210131" s="72"/>
    </row>
    <row r="210132" spans="31:31" x14ac:dyDescent="0.25">
      <c r="AE210132" s="72"/>
    </row>
    <row r="210133" spans="31:31" x14ac:dyDescent="0.25">
      <c r="AE210133" s="72"/>
    </row>
    <row r="210134" spans="31:31" x14ac:dyDescent="0.25">
      <c r="AE210134" s="72"/>
    </row>
    <row r="210135" spans="31:31" x14ac:dyDescent="0.25">
      <c r="AE210135" s="72"/>
    </row>
    <row r="210136" spans="31:31" x14ac:dyDescent="0.25">
      <c r="AE210136" s="72"/>
    </row>
    <row r="210137" spans="31:31" x14ac:dyDescent="0.25">
      <c r="AE210137" s="72"/>
    </row>
    <row r="210138" spans="31:31" x14ac:dyDescent="0.25">
      <c r="AE210138" s="72"/>
    </row>
    <row r="210139" spans="31:31" x14ac:dyDescent="0.25">
      <c r="AE210139" s="72"/>
    </row>
    <row r="210140" spans="31:31" x14ac:dyDescent="0.25">
      <c r="AE210140" s="72"/>
    </row>
    <row r="210141" spans="31:31" x14ac:dyDescent="0.25">
      <c r="AE210141" s="72"/>
    </row>
    <row r="210142" spans="31:31" x14ac:dyDescent="0.25">
      <c r="AE210142" s="72"/>
    </row>
    <row r="210143" spans="31:31" x14ac:dyDescent="0.25">
      <c r="AE210143" s="72"/>
    </row>
    <row r="210144" spans="31:31" x14ac:dyDescent="0.25">
      <c r="AE210144" s="72"/>
    </row>
    <row r="210145" spans="31:31" x14ac:dyDescent="0.25">
      <c r="AE210145" s="72"/>
    </row>
    <row r="210146" spans="31:31" x14ac:dyDescent="0.25">
      <c r="AE210146" s="72"/>
    </row>
    <row r="210147" spans="31:31" x14ac:dyDescent="0.25">
      <c r="AE210147" s="72"/>
    </row>
    <row r="210148" spans="31:31" x14ac:dyDescent="0.25">
      <c r="AE210148" s="72"/>
    </row>
    <row r="210149" spans="31:31" x14ac:dyDescent="0.25">
      <c r="AE210149" s="72"/>
    </row>
    <row r="210150" spans="31:31" x14ac:dyDescent="0.25">
      <c r="AE210150" s="72"/>
    </row>
    <row r="210151" spans="31:31" x14ac:dyDescent="0.25">
      <c r="AE210151" s="72"/>
    </row>
    <row r="210152" spans="31:31" x14ac:dyDescent="0.25">
      <c r="AE210152" s="72"/>
    </row>
    <row r="210153" spans="31:31" x14ac:dyDescent="0.25">
      <c r="AE210153" s="72"/>
    </row>
    <row r="210154" spans="31:31" x14ac:dyDescent="0.25">
      <c r="AE210154" s="72"/>
    </row>
    <row r="210155" spans="31:31" x14ac:dyDescent="0.25">
      <c r="AE210155" s="72"/>
    </row>
    <row r="210156" spans="31:31" x14ac:dyDescent="0.25">
      <c r="AE210156" s="72"/>
    </row>
    <row r="210157" spans="31:31" x14ac:dyDescent="0.25">
      <c r="AE210157" s="72"/>
    </row>
    <row r="210158" spans="31:31" x14ac:dyDescent="0.25">
      <c r="AE210158" s="72"/>
    </row>
    <row r="210159" spans="31:31" x14ac:dyDescent="0.25">
      <c r="AE210159" s="72"/>
    </row>
    <row r="210160" spans="31:31" x14ac:dyDescent="0.25">
      <c r="AE210160" s="72"/>
    </row>
    <row r="210161" spans="31:31" x14ac:dyDescent="0.25">
      <c r="AE210161" s="72"/>
    </row>
    <row r="210162" spans="31:31" x14ac:dyDescent="0.25">
      <c r="AE210162" s="72"/>
    </row>
    <row r="210163" spans="31:31" x14ac:dyDescent="0.25">
      <c r="AE210163" s="72"/>
    </row>
    <row r="210164" spans="31:31" x14ac:dyDescent="0.25">
      <c r="AE210164" s="72"/>
    </row>
    <row r="210165" spans="31:31" x14ac:dyDescent="0.25">
      <c r="AE210165" s="72"/>
    </row>
    <row r="210166" spans="31:31" x14ac:dyDescent="0.25">
      <c r="AE210166" s="72"/>
    </row>
    <row r="210167" spans="31:31" x14ac:dyDescent="0.25">
      <c r="AE210167" s="72"/>
    </row>
    <row r="210168" spans="31:31" x14ac:dyDescent="0.25">
      <c r="AE210168" s="72"/>
    </row>
    <row r="210169" spans="31:31" x14ac:dyDescent="0.25">
      <c r="AE210169" s="72"/>
    </row>
    <row r="210170" spans="31:31" x14ac:dyDescent="0.25">
      <c r="AE210170" s="72"/>
    </row>
    <row r="210171" spans="31:31" x14ac:dyDescent="0.25">
      <c r="AE210171" s="72"/>
    </row>
    <row r="210172" spans="31:31" x14ac:dyDescent="0.25">
      <c r="AE210172" s="72"/>
    </row>
    <row r="210173" spans="31:31" x14ac:dyDescent="0.25">
      <c r="AE210173" s="72"/>
    </row>
    <row r="210174" spans="31:31" x14ac:dyDescent="0.25">
      <c r="AE210174" s="72"/>
    </row>
    <row r="210175" spans="31:31" x14ac:dyDescent="0.25">
      <c r="AE210175" s="72"/>
    </row>
    <row r="210176" spans="31:31" x14ac:dyDescent="0.25">
      <c r="AE210176" s="72"/>
    </row>
    <row r="210177" spans="31:31" x14ac:dyDescent="0.25">
      <c r="AE210177" s="72"/>
    </row>
    <row r="210178" spans="31:31" x14ac:dyDescent="0.25">
      <c r="AE210178" s="72"/>
    </row>
    <row r="210179" spans="31:31" x14ac:dyDescent="0.25">
      <c r="AE210179" s="72"/>
    </row>
    <row r="210180" spans="31:31" x14ac:dyDescent="0.25">
      <c r="AE210180" s="72"/>
    </row>
    <row r="210181" spans="31:31" x14ac:dyDescent="0.25">
      <c r="AE210181" s="72"/>
    </row>
    <row r="210182" spans="31:31" x14ac:dyDescent="0.25">
      <c r="AE210182" s="72"/>
    </row>
    <row r="210183" spans="31:31" x14ac:dyDescent="0.25">
      <c r="AE210183" s="72"/>
    </row>
    <row r="210184" spans="31:31" x14ac:dyDescent="0.25">
      <c r="AE210184" s="72"/>
    </row>
    <row r="210185" spans="31:31" x14ac:dyDescent="0.25">
      <c r="AE210185" s="72"/>
    </row>
    <row r="210186" spans="31:31" x14ac:dyDescent="0.25">
      <c r="AE210186" s="72"/>
    </row>
    <row r="210187" spans="31:31" x14ac:dyDescent="0.25">
      <c r="AE210187" s="72"/>
    </row>
    <row r="210188" spans="31:31" x14ac:dyDescent="0.25">
      <c r="AE210188" s="72"/>
    </row>
    <row r="210189" spans="31:31" x14ac:dyDescent="0.25">
      <c r="AE210189" s="72"/>
    </row>
    <row r="210190" spans="31:31" x14ac:dyDescent="0.25">
      <c r="AE210190" s="72"/>
    </row>
    <row r="210191" spans="31:31" x14ac:dyDescent="0.25">
      <c r="AE210191" s="72"/>
    </row>
    <row r="210192" spans="31:31" x14ac:dyDescent="0.25">
      <c r="AE210192" s="72"/>
    </row>
    <row r="210193" spans="31:31" x14ac:dyDescent="0.25">
      <c r="AE210193" s="72"/>
    </row>
    <row r="210194" spans="31:31" x14ac:dyDescent="0.25">
      <c r="AE210194" s="72"/>
    </row>
    <row r="210195" spans="31:31" x14ac:dyDescent="0.25">
      <c r="AE210195" s="72"/>
    </row>
    <row r="210196" spans="31:31" x14ac:dyDescent="0.25">
      <c r="AE210196" s="72"/>
    </row>
    <row r="210197" spans="31:31" x14ac:dyDescent="0.25">
      <c r="AE210197" s="72"/>
    </row>
    <row r="210198" spans="31:31" x14ac:dyDescent="0.25">
      <c r="AE210198" s="72"/>
    </row>
    <row r="210199" spans="31:31" x14ac:dyDescent="0.25">
      <c r="AE210199" s="72"/>
    </row>
    <row r="210200" spans="31:31" x14ac:dyDescent="0.25">
      <c r="AE210200" s="72"/>
    </row>
    <row r="210201" spans="31:31" x14ac:dyDescent="0.25">
      <c r="AE210201" s="72"/>
    </row>
    <row r="210202" spans="31:31" x14ac:dyDescent="0.25">
      <c r="AE210202" s="72"/>
    </row>
    <row r="210203" spans="31:31" x14ac:dyDescent="0.25">
      <c r="AE210203" s="72"/>
    </row>
    <row r="210204" spans="31:31" x14ac:dyDescent="0.25">
      <c r="AE210204" s="72"/>
    </row>
    <row r="210205" spans="31:31" x14ac:dyDescent="0.25">
      <c r="AE210205" s="72"/>
    </row>
    <row r="210206" spans="31:31" x14ac:dyDescent="0.25">
      <c r="AE210206" s="72"/>
    </row>
    <row r="210207" spans="31:31" x14ac:dyDescent="0.25">
      <c r="AE210207" s="72"/>
    </row>
    <row r="210208" spans="31:31" x14ac:dyDescent="0.25">
      <c r="AE210208" s="72"/>
    </row>
    <row r="210209" spans="31:31" x14ac:dyDescent="0.25">
      <c r="AE210209" s="72"/>
    </row>
    <row r="210210" spans="31:31" x14ac:dyDescent="0.25">
      <c r="AE210210" s="72"/>
    </row>
    <row r="210211" spans="31:31" x14ac:dyDescent="0.25">
      <c r="AE210211" s="72"/>
    </row>
    <row r="210212" spans="31:31" x14ac:dyDescent="0.25">
      <c r="AE210212" s="72"/>
    </row>
    <row r="210213" spans="31:31" x14ac:dyDescent="0.25">
      <c r="AE210213" s="72"/>
    </row>
    <row r="210214" spans="31:31" x14ac:dyDescent="0.25">
      <c r="AE210214" s="72"/>
    </row>
    <row r="210215" spans="31:31" x14ac:dyDescent="0.25">
      <c r="AE210215" s="72"/>
    </row>
    <row r="210216" spans="31:31" x14ac:dyDescent="0.25">
      <c r="AE210216" s="72"/>
    </row>
    <row r="210217" spans="31:31" x14ac:dyDescent="0.25">
      <c r="AE210217" s="72"/>
    </row>
    <row r="210218" spans="31:31" x14ac:dyDescent="0.25">
      <c r="AE210218" s="72"/>
    </row>
    <row r="210219" spans="31:31" x14ac:dyDescent="0.25">
      <c r="AE210219" s="72"/>
    </row>
    <row r="210220" spans="31:31" x14ac:dyDescent="0.25">
      <c r="AE210220" s="72"/>
    </row>
    <row r="210221" spans="31:31" x14ac:dyDescent="0.25">
      <c r="AE210221" s="72"/>
    </row>
    <row r="210222" spans="31:31" x14ac:dyDescent="0.25">
      <c r="AE210222" s="72"/>
    </row>
    <row r="210223" spans="31:31" x14ac:dyDescent="0.25">
      <c r="AE210223" s="72"/>
    </row>
    <row r="210224" spans="31:31" x14ac:dyDescent="0.25">
      <c r="AE210224" s="72"/>
    </row>
    <row r="210225" spans="31:31" x14ac:dyDescent="0.25">
      <c r="AE210225" s="72"/>
    </row>
    <row r="210226" spans="31:31" x14ac:dyDescent="0.25">
      <c r="AE210226" s="72"/>
    </row>
    <row r="210227" spans="31:31" x14ac:dyDescent="0.25">
      <c r="AE210227" s="72"/>
    </row>
    <row r="210228" spans="31:31" x14ac:dyDescent="0.25">
      <c r="AE210228" s="72"/>
    </row>
    <row r="210229" spans="31:31" x14ac:dyDescent="0.25">
      <c r="AE210229" s="72"/>
    </row>
    <row r="210230" spans="31:31" x14ac:dyDescent="0.25">
      <c r="AE210230" s="72"/>
    </row>
    <row r="210231" spans="31:31" x14ac:dyDescent="0.25">
      <c r="AE210231" s="72"/>
    </row>
    <row r="210232" spans="31:31" x14ac:dyDescent="0.25">
      <c r="AE210232" s="72"/>
    </row>
    <row r="210233" spans="31:31" x14ac:dyDescent="0.25">
      <c r="AE210233" s="72"/>
    </row>
    <row r="210234" spans="31:31" x14ac:dyDescent="0.25">
      <c r="AE210234" s="72"/>
    </row>
    <row r="210235" spans="31:31" x14ac:dyDescent="0.25">
      <c r="AE210235" s="72"/>
    </row>
    <row r="210236" spans="31:31" x14ac:dyDescent="0.25">
      <c r="AE210236" s="72"/>
    </row>
    <row r="210237" spans="31:31" x14ac:dyDescent="0.25">
      <c r="AE210237" s="72"/>
    </row>
    <row r="210238" spans="31:31" x14ac:dyDescent="0.25">
      <c r="AE210238" s="72"/>
    </row>
    <row r="210239" spans="31:31" x14ac:dyDescent="0.25">
      <c r="AE210239" s="72"/>
    </row>
    <row r="210240" spans="31:31" x14ac:dyDescent="0.25">
      <c r="AE210240" s="72"/>
    </row>
    <row r="210241" spans="31:31" x14ac:dyDescent="0.25">
      <c r="AE210241" s="72"/>
    </row>
    <row r="210242" spans="31:31" x14ac:dyDescent="0.25">
      <c r="AE210242" s="72"/>
    </row>
    <row r="210243" spans="31:31" x14ac:dyDescent="0.25">
      <c r="AE210243" s="72"/>
    </row>
    <row r="210244" spans="31:31" x14ac:dyDescent="0.25">
      <c r="AE210244" s="72"/>
    </row>
    <row r="210245" spans="31:31" x14ac:dyDescent="0.25">
      <c r="AE210245" s="72"/>
    </row>
    <row r="210246" spans="31:31" x14ac:dyDescent="0.25">
      <c r="AE210246" s="72"/>
    </row>
    <row r="210247" spans="31:31" x14ac:dyDescent="0.25">
      <c r="AE210247" s="72"/>
    </row>
    <row r="210248" spans="31:31" x14ac:dyDescent="0.25">
      <c r="AE210248" s="72"/>
    </row>
    <row r="210249" spans="31:31" x14ac:dyDescent="0.25">
      <c r="AE210249" s="72"/>
    </row>
    <row r="210250" spans="31:31" x14ac:dyDescent="0.25">
      <c r="AE210250" s="72"/>
    </row>
    <row r="210251" spans="31:31" x14ac:dyDescent="0.25">
      <c r="AE210251" s="72"/>
    </row>
    <row r="210252" spans="31:31" x14ac:dyDescent="0.25">
      <c r="AE210252" s="72"/>
    </row>
    <row r="210253" spans="31:31" x14ac:dyDescent="0.25">
      <c r="AE210253" s="72"/>
    </row>
    <row r="210254" spans="31:31" x14ac:dyDescent="0.25">
      <c r="AE210254" s="72"/>
    </row>
    <row r="210255" spans="31:31" x14ac:dyDescent="0.25">
      <c r="AE210255" s="72"/>
    </row>
    <row r="210256" spans="31:31" x14ac:dyDescent="0.25">
      <c r="AE210256" s="72"/>
    </row>
    <row r="210257" spans="31:31" x14ac:dyDescent="0.25">
      <c r="AE210257" s="72"/>
    </row>
    <row r="210258" spans="31:31" x14ac:dyDescent="0.25">
      <c r="AE210258" s="72"/>
    </row>
    <row r="210259" spans="31:31" x14ac:dyDescent="0.25">
      <c r="AE210259" s="72"/>
    </row>
    <row r="210260" spans="31:31" x14ac:dyDescent="0.25">
      <c r="AE210260" s="72"/>
    </row>
    <row r="210261" spans="31:31" x14ac:dyDescent="0.25">
      <c r="AE210261" s="72"/>
    </row>
    <row r="210262" spans="31:31" x14ac:dyDescent="0.25">
      <c r="AE210262" s="72"/>
    </row>
    <row r="210263" spans="31:31" x14ac:dyDescent="0.25">
      <c r="AE210263" s="72"/>
    </row>
    <row r="210264" spans="31:31" x14ac:dyDescent="0.25">
      <c r="AE210264" s="72"/>
    </row>
    <row r="210265" spans="31:31" x14ac:dyDescent="0.25">
      <c r="AE210265" s="72"/>
    </row>
    <row r="210266" spans="31:31" x14ac:dyDescent="0.25">
      <c r="AE210266" s="72"/>
    </row>
    <row r="210267" spans="31:31" x14ac:dyDescent="0.25">
      <c r="AE210267" s="72"/>
    </row>
    <row r="210268" spans="31:31" x14ac:dyDescent="0.25">
      <c r="AE210268" s="72"/>
    </row>
    <row r="210269" spans="31:31" x14ac:dyDescent="0.25">
      <c r="AE210269" s="72"/>
    </row>
    <row r="210270" spans="31:31" x14ac:dyDescent="0.25">
      <c r="AE210270" s="72"/>
    </row>
    <row r="210271" spans="31:31" x14ac:dyDescent="0.25">
      <c r="AE210271" s="72"/>
    </row>
    <row r="210272" spans="31:31" x14ac:dyDescent="0.25">
      <c r="AE210272" s="72"/>
    </row>
    <row r="210273" spans="31:31" x14ac:dyDescent="0.25">
      <c r="AE210273" s="72"/>
    </row>
    <row r="210274" spans="31:31" x14ac:dyDescent="0.25">
      <c r="AE210274" s="72"/>
    </row>
    <row r="210275" spans="31:31" x14ac:dyDescent="0.25">
      <c r="AE210275" s="72"/>
    </row>
    <row r="210276" spans="31:31" x14ac:dyDescent="0.25">
      <c r="AE210276" s="72"/>
    </row>
    <row r="210277" spans="31:31" x14ac:dyDescent="0.25">
      <c r="AE210277" s="72"/>
    </row>
    <row r="210278" spans="31:31" x14ac:dyDescent="0.25">
      <c r="AE210278" s="72"/>
    </row>
    <row r="210279" spans="31:31" x14ac:dyDescent="0.25">
      <c r="AE210279" s="72"/>
    </row>
    <row r="210280" spans="31:31" x14ac:dyDescent="0.25">
      <c r="AE210280" s="72"/>
    </row>
    <row r="210281" spans="31:31" x14ac:dyDescent="0.25">
      <c r="AE210281" s="72"/>
    </row>
    <row r="210282" spans="31:31" x14ac:dyDescent="0.25">
      <c r="AE210282" s="72"/>
    </row>
    <row r="210283" spans="31:31" x14ac:dyDescent="0.25">
      <c r="AE210283" s="72"/>
    </row>
    <row r="210284" spans="31:31" x14ac:dyDescent="0.25">
      <c r="AE210284" s="72"/>
    </row>
    <row r="210285" spans="31:31" x14ac:dyDescent="0.25">
      <c r="AE210285" s="72"/>
    </row>
    <row r="210286" spans="31:31" x14ac:dyDescent="0.25">
      <c r="AE210286" s="72"/>
    </row>
    <row r="210287" spans="31:31" x14ac:dyDescent="0.25">
      <c r="AE210287" s="72"/>
    </row>
    <row r="210288" spans="31:31" x14ac:dyDescent="0.25">
      <c r="AE210288" s="72"/>
    </row>
    <row r="210289" spans="31:31" x14ac:dyDescent="0.25">
      <c r="AE210289" s="72"/>
    </row>
    <row r="210290" spans="31:31" x14ac:dyDescent="0.25">
      <c r="AE210290" s="72"/>
    </row>
    <row r="210291" spans="31:31" x14ac:dyDescent="0.25">
      <c r="AE210291" s="72"/>
    </row>
    <row r="210292" spans="31:31" x14ac:dyDescent="0.25">
      <c r="AE210292" s="72"/>
    </row>
    <row r="210293" spans="31:31" x14ac:dyDescent="0.25">
      <c r="AE210293" s="72"/>
    </row>
    <row r="210294" spans="31:31" x14ac:dyDescent="0.25">
      <c r="AE210294" s="72"/>
    </row>
    <row r="210295" spans="31:31" x14ac:dyDescent="0.25">
      <c r="AE210295" s="72"/>
    </row>
    <row r="210296" spans="31:31" x14ac:dyDescent="0.25">
      <c r="AE210296" s="72"/>
    </row>
    <row r="210297" spans="31:31" x14ac:dyDescent="0.25">
      <c r="AE210297" s="72"/>
    </row>
    <row r="210298" spans="31:31" x14ac:dyDescent="0.25">
      <c r="AE210298" s="72"/>
    </row>
    <row r="210299" spans="31:31" x14ac:dyDescent="0.25">
      <c r="AE210299" s="72"/>
    </row>
    <row r="210300" spans="31:31" x14ac:dyDescent="0.25">
      <c r="AE210300" s="72"/>
    </row>
    <row r="210301" spans="31:31" x14ac:dyDescent="0.25">
      <c r="AE210301" s="72"/>
    </row>
    <row r="210302" spans="31:31" x14ac:dyDescent="0.25">
      <c r="AE210302" s="72"/>
    </row>
    <row r="210303" spans="31:31" x14ac:dyDescent="0.25">
      <c r="AE210303" s="72"/>
    </row>
    <row r="210304" spans="31:31" x14ac:dyDescent="0.25">
      <c r="AE210304" s="72"/>
    </row>
    <row r="210305" spans="31:31" x14ac:dyDescent="0.25">
      <c r="AE210305" s="72"/>
    </row>
    <row r="210306" spans="31:31" x14ac:dyDescent="0.25">
      <c r="AE210306" s="72"/>
    </row>
    <row r="210307" spans="31:31" x14ac:dyDescent="0.25">
      <c r="AE210307" s="72"/>
    </row>
    <row r="210308" spans="31:31" x14ac:dyDescent="0.25">
      <c r="AE210308" s="72"/>
    </row>
    <row r="210309" spans="31:31" x14ac:dyDescent="0.25">
      <c r="AE210309" s="72"/>
    </row>
    <row r="210310" spans="31:31" x14ac:dyDescent="0.25">
      <c r="AE210310" s="72"/>
    </row>
    <row r="210311" spans="31:31" x14ac:dyDescent="0.25">
      <c r="AE210311" s="72"/>
    </row>
    <row r="210312" spans="31:31" x14ac:dyDescent="0.25">
      <c r="AE210312" s="72"/>
    </row>
    <row r="210313" spans="31:31" x14ac:dyDescent="0.25">
      <c r="AE210313" s="72"/>
    </row>
    <row r="210314" spans="31:31" x14ac:dyDescent="0.25">
      <c r="AE210314" s="72"/>
    </row>
    <row r="210315" spans="31:31" x14ac:dyDescent="0.25">
      <c r="AE210315" s="72"/>
    </row>
    <row r="210316" spans="31:31" x14ac:dyDescent="0.25">
      <c r="AE210316" s="72"/>
    </row>
    <row r="210317" spans="31:31" x14ac:dyDescent="0.25">
      <c r="AE210317" s="72"/>
    </row>
    <row r="210318" spans="31:31" x14ac:dyDescent="0.25">
      <c r="AE210318" s="72"/>
    </row>
    <row r="210319" spans="31:31" x14ac:dyDescent="0.25">
      <c r="AE210319" s="72"/>
    </row>
    <row r="210320" spans="31:31" x14ac:dyDescent="0.25">
      <c r="AE210320" s="72"/>
    </row>
    <row r="210321" spans="31:31" x14ac:dyDescent="0.25">
      <c r="AE210321" s="72"/>
    </row>
    <row r="210322" spans="31:31" x14ac:dyDescent="0.25">
      <c r="AE210322" s="72"/>
    </row>
    <row r="210323" spans="31:31" x14ac:dyDescent="0.25">
      <c r="AE210323" s="72"/>
    </row>
    <row r="210324" spans="31:31" x14ac:dyDescent="0.25">
      <c r="AE210324" s="72"/>
    </row>
    <row r="210325" spans="31:31" x14ac:dyDescent="0.25">
      <c r="AE210325" s="72"/>
    </row>
    <row r="210326" spans="31:31" x14ac:dyDescent="0.25">
      <c r="AE210326" s="72"/>
    </row>
    <row r="210327" spans="31:31" x14ac:dyDescent="0.25">
      <c r="AE210327" s="72"/>
    </row>
    <row r="210328" spans="31:31" x14ac:dyDescent="0.25">
      <c r="AE210328" s="72"/>
    </row>
    <row r="210329" spans="31:31" x14ac:dyDescent="0.25">
      <c r="AE210329" s="72"/>
    </row>
    <row r="210330" spans="31:31" x14ac:dyDescent="0.25">
      <c r="AE210330" s="72"/>
    </row>
    <row r="210331" spans="31:31" x14ac:dyDescent="0.25">
      <c r="AE210331" s="72"/>
    </row>
    <row r="210332" spans="31:31" x14ac:dyDescent="0.25">
      <c r="AE210332" s="72"/>
    </row>
    <row r="210333" spans="31:31" x14ac:dyDescent="0.25">
      <c r="AE210333" s="72"/>
    </row>
    <row r="210334" spans="31:31" x14ac:dyDescent="0.25">
      <c r="AE210334" s="72"/>
    </row>
    <row r="210335" spans="31:31" x14ac:dyDescent="0.25">
      <c r="AE210335" s="72"/>
    </row>
    <row r="210336" spans="31:31" x14ac:dyDescent="0.25">
      <c r="AE210336" s="72"/>
    </row>
    <row r="210337" spans="31:31" x14ac:dyDescent="0.25">
      <c r="AE210337" s="72"/>
    </row>
    <row r="210338" spans="31:31" x14ac:dyDescent="0.25">
      <c r="AE210338" s="72"/>
    </row>
    <row r="210339" spans="31:31" x14ac:dyDescent="0.25">
      <c r="AE210339" s="72"/>
    </row>
    <row r="210340" spans="31:31" x14ac:dyDescent="0.25">
      <c r="AE210340" s="72"/>
    </row>
    <row r="210341" spans="31:31" x14ac:dyDescent="0.25">
      <c r="AE210341" s="72"/>
    </row>
    <row r="210342" spans="31:31" x14ac:dyDescent="0.25">
      <c r="AE210342" s="72"/>
    </row>
    <row r="210343" spans="31:31" x14ac:dyDescent="0.25">
      <c r="AE210343" s="72"/>
    </row>
    <row r="210344" spans="31:31" x14ac:dyDescent="0.25">
      <c r="AE210344" s="72"/>
    </row>
    <row r="210345" spans="31:31" x14ac:dyDescent="0.25">
      <c r="AE210345" s="72"/>
    </row>
    <row r="210346" spans="31:31" x14ac:dyDescent="0.25">
      <c r="AE210346" s="72"/>
    </row>
    <row r="210347" spans="31:31" x14ac:dyDescent="0.25">
      <c r="AE210347" s="72"/>
    </row>
    <row r="210348" spans="31:31" x14ac:dyDescent="0.25">
      <c r="AE210348" s="72"/>
    </row>
    <row r="210349" spans="31:31" x14ac:dyDescent="0.25">
      <c r="AE210349" s="72"/>
    </row>
    <row r="210350" spans="31:31" x14ac:dyDescent="0.25">
      <c r="AE210350" s="72"/>
    </row>
    <row r="210351" spans="31:31" x14ac:dyDescent="0.25">
      <c r="AE210351" s="72"/>
    </row>
    <row r="210352" spans="31:31" x14ac:dyDescent="0.25">
      <c r="AE210352" s="72"/>
    </row>
    <row r="210353" spans="31:31" x14ac:dyDescent="0.25">
      <c r="AE210353" s="72"/>
    </row>
    <row r="210354" spans="31:31" x14ac:dyDescent="0.25">
      <c r="AE210354" s="72"/>
    </row>
    <row r="210355" spans="31:31" x14ac:dyDescent="0.25">
      <c r="AE210355" s="72"/>
    </row>
    <row r="210356" spans="31:31" x14ac:dyDescent="0.25">
      <c r="AE210356" s="72"/>
    </row>
    <row r="210357" spans="31:31" x14ac:dyDescent="0.25">
      <c r="AE210357" s="72"/>
    </row>
    <row r="210358" spans="31:31" x14ac:dyDescent="0.25">
      <c r="AE210358" s="72"/>
    </row>
    <row r="210359" spans="31:31" x14ac:dyDescent="0.25">
      <c r="AE210359" s="72"/>
    </row>
    <row r="210360" spans="31:31" x14ac:dyDescent="0.25">
      <c r="AE210360" s="72"/>
    </row>
    <row r="210361" spans="31:31" x14ac:dyDescent="0.25">
      <c r="AE210361" s="72"/>
    </row>
    <row r="210362" spans="31:31" x14ac:dyDescent="0.25">
      <c r="AE210362" s="72"/>
    </row>
    <row r="210363" spans="31:31" x14ac:dyDescent="0.25">
      <c r="AE210363" s="72"/>
    </row>
    <row r="210364" spans="31:31" x14ac:dyDescent="0.25">
      <c r="AE210364" s="72"/>
    </row>
    <row r="210365" spans="31:31" x14ac:dyDescent="0.25">
      <c r="AE210365" s="72"/>
    </row>
    <row r="210366" spans="31:31" x14ac:dyDescent="0.25">
      <c r="AE210366" s="72"/>
    </row>
    <row r="210367" spans="31:31" x14ac:dyDescent="0.25">
      <c r="AE210367" s="72"/>
    </row>
    <row r="210368" spans="31:31" x14ac:dyDescent="0.25">
      <c r="AE210368" s="72"/>
    </row>
    <row r="210369" spans="31:31" x14ac:dyDescent="0.25">
      <c r="AE210369" s="72"/>
    </row>
    <row r="210370" spans="31:31" x14ac:dyDescent="0.25">
      <c r="AE210370" s="72"/>
    </row>
    <row r="210371" spans="31:31" x14ac:dyDescent="0.25">
      <c r="AE210371" s="72"/>
    </row>
    <row r="210372" spans="31:31" x14ac:dyDescent="0.25">
      <c r="AE210372" s="72"/>
    </row>
    <row r="210373" spans="31:31" x14ac:dyDescent="0.25">
      <c r="AE210373" s="72"/>
    </row>
    <row r="210374" spans="31:31" x14ac:dyDescent="0.25">
      <c r="AE210374" s="72"/>
    </row>
    <row r="210375" spans="31:31" x14ac:dyDescent="0.25">
      <c r="AE210375" s="72"/>
    </row>
    <row r="210376" spans="31:31" x14ac:dyDescent="0.25">
      <c r="AE210376" s="72"/>
    </row>
    <row r="210377" spans="31:31" x14ac:dyDescent="0.25">
      <c r="AE210377" s="72"/>
    </row>
    <row r="210378" spans="31:31" x14ac:dyDescent="0.25">
      <c r="AE210378" s="72"/>
    </row>
    <row r="210379" spans="31:31" x14ac:dyDescent="0.25">
      <c r="AE210379" s="72"/>
    </row>
    <row r="210380" spans="31:31" x14ac:dyDescent="0.25">
      <c r="AE210380" s="72"/>
    </row>
    <row r="210381" spans="31:31" x14ac:dyDescent="0.25">
      <c r="AE210381" s="72"/>
    </row>
    <row r="210382" spans="31:31" x14ac:dyDescent="0.25">
      <c r="AE210382" s="72"/>
    </row>
    <row r="210383" spans="31:31" x14ac:dyDescent="0.25">
      <c r="AE210383" s="72"/>
    </row>
    <row r="210384" spans="31:31" x14ac:dyDescent="0.25">
      <c r="AE210384" s="72"/>
    </row>
    <row r="210385" spans="31:31" x14ac:dyDescent="0.25">
      <c r="AE210385" s="72"/>
    </row>
    <row r="210386" spans="31:31" x14ac:dyDescent="0.25">
      <c r="AE210386" s="72"/>
    </row>
    <row r="210387" spans="31:31" x14ac:dyDescent="0.25">
      <c r="AE210387" s="72"/>
    </row>
    <row r="210388" spans="31:31" x14ac:dyDescent="0.25">
      <c r="AE210388" s="72"/>
    </row>
    <row r="210389" spans="31:31" x14ac:dyDescent="0.25">
      <c r="AE210389" s="72"/>
    </row>
    <row r="210390" spans="31:31" x14ac:dyDescent="0.25">
      <c r="AE210390" s="72"/>
    </row>
    <row r="210391" spans="31:31" x14ac:dyDescent="0.25">
      <c r="AE210391" s="72"/>
    </row>
    <row r="210392" spans="31:31" x14ac:dyDescent="0.25">
      <c r="AE210392" s="72"/>
    </row>
    <row r="210393" spans="31:31" x14ac:dyDescent="0.25">
      <c r="AE210393" s="72"/>
    </row>
    <row r="210394" spans="31:31" x14ac:dyDescent="0.25">
      <c r="AE210394" s="72"/>
    </row>
    <row r="210395" spans="31:31" x14ac:dyDescent="0.25">
      <c r="AE210395" s="72"/>
    </row>
    <row r="210396" spans="31:31" x14ac:dyDescent="0.25">
      <c r="AE210396" s="72"/>
    </row>
    <row r="210397" spans="31:31" x14ac:dyDescent="0.25">
      <c r="AE210397" s="72"/>
    </row>
    <row r="210398" spans="31:31" x14ac:dyDescent="0.25">
      <c r="AE210398" s="72"/>
    </row>
    <row r="210399" spans="31:31" x14ac:dyDescent="0.25">
      <c r="AE210399" s="72"/>
    </row>
    <row r="210400" spans="31:31" x14ac:dyDescent="0.25">
      <c r="AE210400" s="72"/>
    </row>
    <row r="210401" spans="31:31" x14ac:dyDescent="0.25">
      <c r="AE210401" s="72"/>
    </row>
    <row r="210402" spans="31:31" x14ac:dyDescent="0.25">
      <c r="AE210402" s="72"/>
    </row>
    <row r="210403" spans="31:31" x14ac:dyDescent="0.25">
      <c r="AE210403" s="72"/>
    </row>
    <row r="210404" spans="31:31" x14ac:dyDescent="0.25">
      <c r="AE210404" s="72"/>
    </row>
    <row r="210405" spans="31:31" x14ac:dyDescent="0.25">
      <c r="AE210405" s="72"/>
    </row>
    <row r="210406" spans="31:31" x14ac:dyDescent="0.25">
      <c r="AE210406" s="72"/>
    </row>
    <row r="210407" spans="31:31" x14ac:dyDescent="0.25">
      <c r="AE210407" s="72"/>
    </row>
    <row r="210408" spans="31:31" x14ac:dyDescent="0.25">
      <c r="AE210408" s="72"/>
    </row>
    <row r="210409" spans="31:31" x14ac:dyDescent="0.25">
      <c r="AE210409" s="72"/>
    </row>
    <row r="210410" spans="31:31" x14ac:dyDescent="0.25">
      <c r="AE210410" s="72"/>
    </row>
    <row r="210411" spans="31:31" x14ac:dyDescent="0.25">
      <c r="AE210411" s="72"/>
    </row>
    <row r="210412" spans="31:31" x14ac:dyDescent="0.25">
      <c r="AE210412" s="72"/>
    </row>
    <row r="210413" spans="31:31" x14ac:dyDescent="0.25">
      <c r="AE210413" s="72"/>
    </row>
    <row r="210414" spans="31:31" x14ac:dyDescent="0.25">
      <c r="AE210414" s="72"/>
    </row>
    <row r="210415" spans="31:31" x14ac:dyDescent="0.25">
      <c r="AE210415" s="72"/>
    </row>
    <row r="210416" spans="31:31" x14ac:dyDescent="0.25">
      <c r="AE210416" s="72"/>
    </row>
    <row r="210417" spans="31:31" x14ac:dyDescent="0.25">
      <c r="AE210417" s="72"/>
    </row>
    <row r="210418" spans="31:31" x14ac:dyDescent="0.25">
      <c r="AE210418" s="72"/>
    </row>
    <row r="210419" spans="31:31" x14ac:dyDescent="0.25">
      <c r="AE210419" s="72"/>
    </row>
    <row r="210420" spans="31:31" x14ac:dyDescent="0.25">
      <c r="AE210420" s="72"/>
    </row>
    <row r="210421" spans="31:31" x14ac:dyDescent="0.25">
      <c r="AE210421" s="72"/>
    </row>
    <row r="210422" spans="31:31" x14ac:dyDescent="0.25">
      <c r="AE210422" s="72"/>
    </row>
    <row r="210423" spans="31:31" x14ac:dyDescent="0.25">
      <c r="AE210423" s="72"/>
    </row>
    <row r="210424" spans="31:31" x14ac:dyDescent="0.25">
      <c r="AE210424" s="72"/>
    </row>
    <row r="210425" spans="31:31" x14ac:dyDescent="0.25">
      <c r="AE210425" s="72"/>
    </row>
    <row r="210426" spans="31:31" x14ac:dyDescent="0.25">
      <c r="AE210426" s="72"/>
    </row>
    <row r="210427" spans="31:31" x14ac:dyDescent="0.25">
      <c r="AE210427" s="72"/>
    </row>
    <row r="210428" spans="31:31" x14ac:dyDescent="0.25">
      <c r="AE210428" s="72"/>
    </row>
    <row r="210429" spans="31:31" x14ac:dyDescent="0.25">
      <c r="AE210429" s="72"/>
    </row>
    <row r="210430" spans="31:31" x14ac:dyDescent="0.25">
      <c r="AE210430" s="72"/>
    </row>
    <row r="210431" spans="31:31" x14ac:dyDescent="0.25">
      <c r="AE210431" s="72"/>
    </row>
    <row r="210432" spans="31:31" x14ac:dyDescent="0.25">
      <c r="AE210432" s="72"/>
    </row>
    <row r="210433" spans="31:31" x14ac:dyDescent="0.25">
      <c r="AE210433" s="72"/>
    </row>
    <row r="210434" spans="31:31" x14ac:dyDescent="0.25">
      <c r="AE210434" s="72"/>
    </row>
    <row r="210435" spans="31:31" x14ac:dyDescent="0.25">
      <c r="AE210435" s="72"/>
    </row>
    <row r="210436" spans="31:31" x14ac:dyDescent="0.25">
      <c r="AE210436" s="72"/>
    </row>
    <row r="210437" spans="31:31" x14ac:dyDescent="0.25">
      <c r="AE210437" s="72"/>
    </row>
    <row r="210438" spans="31:31" x14ac:dyDescent="0.25">
      <c r="AE210438" s="72"/>
    </row>
    <row r="210439" spans="31:31" x14ac:dyDescent="0.25">
      <c r="AE210439" s="72"/>
    </row>
    <row r="210440" spans="31:31" x14ac:dyDescent="0.25">
      <c r="AE210440" s="72"/>
    </row>
    <row r="210441" spans="31:31" x14ac:dyDescent="0.25">
      <c r="AE210441" s="72"/>
    </row>
    <row r="210442" spans="31:31" x14ac:dyDescent="0.25">
      <c r="AE210442" s="72"/>
    </row>
    <row r="210443" spans="31:31" x14ac:dyDescent="0.25">
      <c r="AE210443" s="72"/>
    </row>
    <row r="210444" spans="31:31" x14ac:dyDescent="0.25">
      <c r="AE210444" s="72"/>
    </row>
    <row r="210445" spans="31:31" x14ac:dyDescent="0.25">
      <c r="AE210445" s="72"/>
    </row>
    <row r="210446" spans="31:31" x14ac:dyDescent="0.25">
      <c r="AE210446" s="72"/>
    </row>
    <row r="210447" spans="31:31" x14ac:dyDescent="0.25">
      <c r="AE210447" s="72"/>
    </row>
    <row r="210448" spans="31:31" x14ac:dyDescent="0.25">
      <c r="AE210448" s="72"/>
    </row>
    <row r="210449" spans="31:31" x14ac:dyDescent="0.25">
      <c r="AE210449" s="72"/>
    </row>
    <row r="210450" spans="31:31" x14ac:dyDescent="0.25">
      <c r="AE210450" s="72"/>
    </row>
    <row r="210451" spans="31:31" x14ac:dyDescent="0.25">
      <c r="AE210451" s="72"/>
    </row>
    <row r="210452" spans="31:31" x14ac:dyDescent="0.25">
      <c r="AE210452" s="72"/>
    </row>
    <row r="210453" spans="31:31" x14ac:dyDescent="0.25">
      <c r="AE210453" s="72"/>
    </row>
    <row r="210454" spans="31:31" x14ac:dyDescent="0.25">
      <c r="AE210454" s="72"/>
    </row>
    <row r="210455" spans="31:31" x14ac:dyDescent="0.25">
      <c r="AE210455" s="72"/>
    </row>
    <row r="210456" spans="31:31" x14ac:dyDescent="0.25">
      <c r="AE210456" s="72"/>
    </row>
    <row r="210457" spans="31:31" x14ac:dyDescent="0.25">
      <c r="AE210457" s="72"/>
    </row>
    <row r="210458" spans="31:31" x14ac:dyDescent="0.25">
      <c r="AE210458" s="72"/>
    </row>
    <row r="210459" spans="31:31" x14ac:dyDescent="0.25">
      <c r="AE210459" s="72"/>
    </row>
    <row r="210460" spans="31:31" x14ac:dyDescent="0.25">
      <c r="AE210460" s="72"/>
    </row>
    <row r="210461" spans="31:31" x14ac:dyDescent="0.25">
      <c r="AE210461" s="72"/>
    </row>
    <row r="210462" spans="31:31" x14ac:dyDescent="0.25">
      <c r="AE210462" s="72"/>
    </row>
    <row r="210463" spans="31:31" x14ac:dyDescent="0.25">
      <c r="AE210463" s="72"/>
    </row>
    <row r="210464" spans="31:31" x14ac:dyDescent="0.25">
      <c r="AE210464" s="72"/>
    </row>
    <row r="210465" spans="31:31" x14ac:dyDescent="0.25">
      <c r="AE210465" s="72"/>
    </row>
    <row r="210466" spans="31:31" x14ac:dyDescent="0.25">
      <c r="AE210466" s="72"/>
    </row>
    <row r="210467" spans="31:31" x14ac:dyDescent="0.25">
      <c r="AE210467" s="72"/>
    </row>
    <row r="210468" spans="31:31" x14ac:dyDescent="0.25">
      <c r="AE210468" s="72"/>
    </row>
    <row r="210469" spans="31:31" x14ac:dyDescent="0.25">
      <c r="AE210469" s="72"/>
    </row>
    <row r="210470" spans="31:31" x14ac:dyDescent="0.25">
      <c r="AE210470" s="72"/>
    </row>
    <row r="210471" spans="31:31" x14ac:dyDescent="0.25">
      <c r="AE210471" s="72"/>
    </row>
    <row r="210472" spans="31:31" x14ac:dyDescent="0.25">
      <c r="AE210472" s="72"/>
    </row>
    <row r="210473" spans="31:31" x14ac:dyDescent="0.25">
      <c r="AE210473" s="72"/>
    </row>
    <row r="210474" spans="31:31" x14ac:dyDescent="0.25">
      <c r="AE210474" s="72"/>
    </row>
    <row r="210475" spans="31:31" x14ac:dyDescent="0.25">
      <c r="AE210475" s="72"/>
    </row>
    <row r="210476" spans="31:31" x14ac:dyDescent="0.25">
      <c r="AE210476" s="72"/>
    </row>
    <row r="210477" spans="31:31" x14ac:dyDescent="0.25">
      <c r="AE210477" s="72"/>
    </row>
    <row r="210478" spans="31:31" x14ac:dyDescent="0.25">
      <c r="AE210478" s="72"/>
    </row>
    <row r="210479" spans="31:31" x14ac:dyDescent="0.25">
      <c r="AE210479" s="72"/>
    </row>
    <row r="210480" spans="31:31" x14ac:dyDescent="0.25">
      <c r="AE210480" s="72"/>
    </row>
    <row r="210481" spans="31:31" x14ac:dyDescent="0.25">
      <c r="AE210481" s="72"/>
    </row>
    <row r="210482" spans="31:31" x14ac:dyDescent="0.25">
      <c r="AE210482" s="72"/>
    </row>
    <row r="210483" spans="31:31" x14ac:dyDescent="0.25">
      <c r="AE210483" s="72"/>
    </row>
    <row r="210484" spans="31:31" x14ac:dyDescent="0.25">
      <c r="AE210484" s="72"/>
    </row>
    <row r="210485" spans="31:31" x14ac:dyDescent="0.25">
      <c r="AE210485" s="72"/>
    </row>
    <row r="210486" spans="31:31" x14ac:dyDescent="0.25">
      <c r="AE210486" s="72"/>
    </row>
    <row r="210487" spans="31:31" x14ac:dyDescent="0.25">
      <c r="AE210487" s="72"/>
    </row>
    <row r="210488" spans="31:31" x14ac:dyDescent="0.25">
      <c r="AE210488" s="72"/>
    </row>
    <row r="210489" spans="31:31" x14ac:dyDescent="0.25">
      <c r="AE210489" s="72"/>
    </row>
    <row r="210490" spans="31:31" x14ac:dyDescent="0.25">
      <c r="AE210490" s="72"/>
    </row>
    <row r="210491" spans="31:31" x14ac:dyDescent="0.25">
      <c r="AE210491" s="72"/>
    </row>
    <row r="210492" spans="31:31" x14ac:dyDescent="0.25">
      <c r="AE210492" s="72"/>
    </row>
    <row r="210493" spans="31:31" x14ac:dyDescent="0.25">
      <c r="AE210493" s="72"/>
    </row>
    <row r="210494" spans="31:31" x14ac:dyDescent="0.25">
      <c r="AE210494" s="72"/>
    </row>
    <row r="210495" spans="31:31" x14ac:dyDescent="0.25">
      <c r="AE210495" s="72"/>
    </row>
    <row r="210496" spans="31:31" x14ac:dyDescent="0.25">
      <c r="AE210496" s="72"/>
    </row>
    <row r="210497" spans="31:31" x14ac:dyDescent="0.25">
      <c r="AE210497" s="72"/>
    </row>
    <row r="210498" spans="31:31" x14ac:dyDescent="0.25">
      <c r="AE210498" s="72"/>
    </row>
    <row r="210499" spans="31:31" x14ac:dyDescent="0.25">
      <c r="AE210499" s="72"/>
    </row>
    <row r="210500" spans="31:31" x14ac:dyDescent="0.25">
      <c r="AE210500" s="72"/>
    </row>
    <row r="210501" spans="31:31" x14ac:dyDescent="0.25">
      <c r="AE210501" s="72"/>
    </row>
    <row r="210502" spans="31:31" x14ac:dyDescent="0.25">
      <c r="AE210502" s="72"/>
    </row>
    <row r="210503" spans="31:31" x14ac:dyDescent="0.25">
      <c r="AE210503" s="72"/>
    </row>
    <row r="210504" spans="31:31" x14ac:dyDescent="0.25">
      <c r="AE210504" s="72"/>
    </row>
    <row r="210505" spans="31:31" x14ac:dyDescent="0.25">
      <c r="AE210505" s="72"/>
    </row>
    <row r="210506" spans="31:31" x14ac:dyDescent="0.25">
      <c r="AE210506" s="72"/>
    </row>
    <row r="210507" spans="31:31" x14ac:dyDescent="0.25">
      <c r="AE210507" s="72"/>
    </row>
    <row r="210508" spans="31:31" x14ac:dyDescent="0.25">
      <c r="AE210508" s="72"/>
    </row>
    <row r="210509" spans="31:31" x14ac:dyDescent="0.25">
      <c r="AE210509" s="72"/>
    </row>
    <row r="210510" spans="31:31" x14ac:dyDescent="0.25">
      <c r="AE210510" s="72"/>
    </row>
    <row r="210511" spans="31:31" x14ac:dyDescent="0.25">
      <c r="AE210511" s="72"/>
    </row>
    <row r="210512" spans="31:31" x14ac:dyDescent="0.25">
      <c r="AE210512" s="72"/>
    </row>
    <row r="210513" spans="31:31" x14ac:dyDescent="0.25">
      <c r="AE210513" s="72"/>
    </row>
    <row r="210514" spans="31:31" x14ac:dyDescent="0.25">
      <c r="AE210514" s="72"/>
    </row>
    <row r="210515" spans="31:31" x14ac:dyDescent="0.25">
      <c r="AE210515" s="72"/>
    </row>
    <row r="210516" spans="31:31" x14ac:dyDescent="0.25">
      <c r="AE210516" s="72"/>
    </row>
    <row r="210517" spans="31:31" x14ac:dyDescent="0.25">
      <c r="AE210517" s="72"/>
    </row>
    <row r="210518" spans="31:31" x14ac:dyDescent="0.25">
      <c r="AE210518" s="72"/>
    </row>
    <row r="210519" spans="31:31" x14ac:dyDescent="0.25">
      <c r="AE210519" s="72"/>
    </row>
    <row r="210520" spans="31:31" x14ac:dyDescent="0.25">
      <c r="AE210520" s="72"/>
    </row>
    <row r="210521" spans="31:31" x14ac:dyDescent="0.25">
      <c r="AE210521" s="72"/>
    </row>
    <row r="210522" spans="31:31" x14ac:dyDescent="0.25">
      <c r="AE210522" s="72"/>
    </row>
    <row r="210523" spans="31:31" x14ac:dyDescent="0.25">
      <c r="AE210523" s="72"/>
    </row>
    <row r="210524" spans="31:31" x14ac:dyDescent="0.25">
      <c r="AE210524" s="72"/>
    </row>
    <row r="210525" spans="31:31" x14ac:dyDescent="0.25">
      <c r="AE210525" s="72"/>
    </row>
    <row r="210526" spans="31:31" x14ac:dyDescent="0.25">
      <c r="AE210526" s="72"/>
    </row>
    <row r="210527" spans="31:31" x14ac:dyDescent="0.25">
      <c r="AE210527" s="72"/>
    </row>
    <row r="210528" spans="31:31" x14ac:dyDescent="0.25">
      <c r="AE210528" s="72"/>
    </row>
    <row r="210529" spans="31:31" x14ac:dyDescent="0.25">
      <c r="AE210529" s="72"/>
    </row>
    <row r="210530" spans="31:31" x14ac:dyDescent="0.25">
      <c r="AE210530" s="72"/>
    </row>
    <row r="210531" spans="31:31" x14ac:dyDescent="0.25">
      <c r="AE210531" s="72"/>
    </row>
    <row r="210532" spans="31:31" x14ac:dyDescent="0.25">
      <c r="AE210532" s="72"/>
    </row>
    <row r="210533" spans="31:31" x14ac:dyDescent="0.25">
      <c r="AE210533" s="72"/>
    </row>
    <row r="210534" spans="31:31" x14ac:dyDescent="0.25">
      <c r="AE210534" s="72"/>
    </row>
    <row r="210535" spans="31:31" x14ac:dyDescent="0.25">
      <c r="AE210535" s="72"/>
    </row>
    <row r="210536" spans="31:31" x14ac:dyDescent="0.25">
      <c r="AE210536" s="72"/>
    </row>
    <row r="210537" spans="31:31" x14ac:dyDescent="0.25">
      <c r="AE210537" s="72"/>
    </row>
    <row r="210538" spans="31:31" x14ac:dyDescent="0.25">
      <c r="AE210538" s="72"/>
    </row>
    <row r="210539" spans="31:31" x14ac:dyDescent="0.25">
      <c r="AE210539" s="72"/>
    </row>
    <row r="210540" spans="31:31" x14ac:dyDescent="0.25">
      <c r="AE210540" s="72"/>
    </row>
    <row r="210541" spans="31:31" x14ac:dyDescent="0.25">
      <c r="AE210541" s="72"/>
    </row>
    <row r="210542" spans="31:31" x14ac:dyDescent="0.25">
      <c r="AE210542" s="72"/>
    </row>
    <row r="210543" spans="31:31" x14ac:dyDescent="0.25">
      <c r="AE210543" s="72"/>
    </row>
    <row r="210544" spans="31:31" x14ac:dyDescent="0.25">
      <c r="AE210544" s="72"/>
    </row>
    <row r="210545" spans="31:31" x14ac:dyDescent="0.25">
      <c r="AE210545" s="72"/>
    </row>
    <row r="210546" spans="31:31" x14ac:dyDescent="0.25">
      <c r="AE210546" s="72"/>
    </row>
    <row r="210547" spans="31:31" x14ac:dyDescent="0.25">
      <c r="AE210547" s="72"/>
    </row>
    <row r="210548" spans="31:31" x14ac:dyDescent="0.25">
      <c r="AE210548" s="72"/>
    </row>
    <row r="210549" spans="31:31" x14ac:dyDescent="0.25">
      <c r="AE210549" s="72"/>
    </row>
    <row r="210550" spans="31:31" x14ac:dyDescent="0.25">
      <c r="AE210550" s="72"/>
    </row>
    <row r="210551" spans="31:31" x14ac:dyDescent="0.25">
      <c r="AE210551" s="72"/>
    </row>
    <row r="210552" spans="31:31" x14ac:dyDescent="0.25">
      <c r="AE210552" s="72"/>
    </row>
    <row r="210553" spans="31:31" x14ac:dyDescent="0.25">
      <c r="AE210553" s="72"/>
    </row>
    <row r="210554" spans="31:31" x14ac:dyDescent="0.25">
      <c r="AE210554" s="72"/>
    </row>
    <row r="210555" spans="31:31" x14ac:dyDescent="0.25">
      <c r="AE210555" s="72"/>
    </row>
    <row r="210556" spans="31:31" x14ac:dyDescent="0.25">
      <c r="AE210556" s="72"/>
    </row>
    <row r="210557" spans="31:31" x14ac:dyDescent="0.25">
      <c r="AE210557" s="72"/>
    </row>
    <row r="210558" spans="31:31" x14ac:dyDescent="0.25">
      <c r="AE210558" s="72"/>
    </row>
    <row r="210559" spans="31:31" x14ac:dyDescent="0.25">
      <c r="AE210559" s="72"/>
    </row>
    <row r="210560" spans="31:31" x14ac:dyDescent="0.25">
      <c r="AE210560" s="72"/>
    </row>
    <row r="210561" spans="31:31" x14ac:dyDescent="0.25">
      <c r="AE210561" s="72"/>
    </row>
    <row r="210562" spans="31:31" x14ac:dyDescent="0.25">
      <c r="AE210562" s="72"/>
    </row>
    <row r="210563" spans="31:31" x14ac:dyDescent="0.25">
      <c r="AE210563" s="72"/>
    </row>
    <row r="210564" spans="31:31" x14ac:dyDescent="0.25">
      <c r="AE210564" s="72"/>
    </row>
    <row r="210565" spans="31:31" x14ac:dyDescent="0.25">
      <c r="AE210565" s="72"/>
    </row>
    <row r="210566" spans="31:31" x14ac:dyDescent="0.25">
      <c r="AE210566" s="72"/>
    </row>
    <row r="210567" spans="31:31" x14ac:dyDescent="0.25">
      <c r="AE210567" s="72"/>
    </row>
    <row r="210568" spans="31:31" x14ac:dyDescent="0.25">
      <c r="AE210568" s="72"/>
    </row>
    <row r="210569" spans="31:31" x14ac:dyDescent="0.25">
      <c r="AE210569" s="72"/>
    </row>
    <row r="210570" spans="31:31" x14ac:dyDescent="0.25">
      <c r="AE210570" s="72"/>
    </row>
    <row r="210571" spans="31:31" x14ac:dyDescent="0.25">
      <c r="AE210571" s="72"/>
    </row>
    <row r="210572" spans="31:31" x14ac:dyDescent="0.25">
      <c r="AE210572" s="72"/>
    </row>
    <row r="210573" spans="31:31" x14ac:dyDescent="0.25">
      <c r="AE210573" s="72"/>
    </row>
    <row r="210574" spans="31:31" x14ac:dyDescent="0.25">
      <c r="AE210574" s="72"/>
    </row>
    <row r="210575" spans="31:31" x14ac:dyDescent="0.25">
      <c r="AE210575" s="72"/>
    </row>
    <row r="210576" spans="31:31" x14ac:dyDescent="0.25">
      <c r="AE210576" s="72"/>
    </row>
    <row r="210577" spans="31:31" x14ac:dyDescent="0.25">
      <c r="AE210577" s="72"/>
    </row>
    <row r="210578" spans="31:31" x14ac:dyDescent="0.25">
      <c r="AE210578" s="72"/>
    </row>
    <row r="210579" spans="31:31" x14ac:dyDescent="0.25">
      <c r="AE210579" s="72"/>
    </row>
    <row r="210580" spans="31:31" x14ac:dyDescent="0.25">
      <c r="AE210580" s="72"/>
    </row>
    <row r="210581" spans="31:31" x14ac:dyDescent="0.25">
      <c r="AE210581" s="72"/>
    </row>
    <row r="210582" spans="31:31" x14ac:dyDescent="0.25">
      <c r="AE210582" s="72"/>
    </row>
    <row r="210583" spans="31:31" x14ac:dyDescent="0.25">
      <c r="AE210583" s="72"/>
    </row>
    <row r="210584" spans="31:31" x14ac:dyDescent="0.25">
      <c r="AE210584" s="72"/>
    </row>
    <row r="210585" spans="31:31" x14ac:dyDescent="0.25">
      <c r="AE210585" s="72"/>
    </row>
    <row r="210586" spans="31:31" x14ac:dyDescent="0.25">
      <c r="AE210586" s="72"/>
    </row>
    <row r="210587" spans="31:31" x14ac:dyDescent="0.25">
      <c r="AE210587" s="72"/>
    </row>
    <row r="210588" spans="31:31" x14ac:dyDescent="0.25">
      <c r="AE210588" s="72"/>
    </row>
    <row r="210589" spans="31:31" x14ac:dyDescent="0.25">
      <c r="AE210589" s="72"/>
    </row>
    <row r="210590" spans="31:31" x14ac:dyDescent="0.25">
      <c r="AE210590" s="72"/>
    </row>
    <row r="210591" spans="31:31" x14ac:dyDescent="0.25">
      <c r="AE210591" s="72"/>
    </row>
    <row r="210592" spans="31:31" x14ac:dyDescent="0.25">
      <c r="AE210592" s="72"/>
    </row>
    <row r="210593" spans="31:31" x14ac:dyDescent="0.25">
      <c r="AE210593" s="72"/>
    </row>
    <row r="210594" spans="31:31" x14ac:dyDescent="0.25">
      <c r="AE210594" s="72"/>
    </row>
    <row r="210595" spans="31:31" x14ac:dyDescent="0.25">
      <c r="AE210595" s="72"/>
    </row>
    <row r="210596" spans="31:31" x14ac:dyDescent="0.25">
      <c r="AE210596" s="72"/>
    </row>
    <row r="210597" spans="31:31" x14ac:dyDescent="0.25">
      <c r="AE210597" s="72"/>
    </row>
    <row r="210598" spans="31:31" x14ac:dyDescent="0.25">
      <c r="AE210598" s="72"/>
    </row>
    <row r="210599" spans="31:31" x14ac:dyDescent="0.25">
      <c r="AE210599" s="72"/>
    </row>
    <row r="210600" spans="31:31" x14ac:dyDescent="0.25">
      <c r="AE210600" s="72"/>
    </row>
    <row r="210601" spans="31:31" x14ac:dyDescent="0.25">
      <c r="AE210601" s="72"/>
    </row>
    <row r="210602" spans="31:31" x14ac:dyDescent="0.25">
      <c r="AE210602" s="72"/>
    </row>
    <row r="210603" spans="31:31" x14ac:dyDescent="0.25">
      <c r="AE210603" s="72"/>
    </row>
    <row r="210604" spans="31:31" x14ac:dyDescent="0.25">
      <c r="AE210604" s="72"/>
    </row>
    <row r="210605" spans="31:31" x14ac:dyDescent="0.25">
      <c r="AE210605" s="72"/>
    </row>
    <row r="210606" spans="31:31" x14ac:dyDescent="0.25">
      <c r="AE210606" s="72"/>
    </row>
    <row r="210607" spans="31:31" x14ac:dyDescent="0.25">
      <c r="AE210607" s="72"/>
    </row>
    <row r="210608" spans="31:31" x14ac:dyDescent="0.25">
      <c r="AE210608" s="72"/>
    </row>
    <row r="210609" spans="31:31" x14ac:dyDescent="0.25">
      <c r="AE210609" s="72"/>
    </row>
    <row r="210610" spans="31:31" x14ac:dyDescent="0.25">
      <c r="AE210610" s="72"/>
    </row>
    <row r="210611" spans="31:31" x14ac:dyDescent="0.25">
      <c r="AE210611" s="72"/>
    </row>
    <row r="210612" spans="31:31" x14ac:dyDescent="0.25">
      <c r="AE210612" s="72"/>
    </row>
    <row r="210613" spans="31:31" x14ac:dyDescent="0.25">
      <c r="AE210613" s="72"/>
    </row>
    <row r="210614" spans="31:31" x14ac:dyDescent="0.25">
      <c r="AE210614" s="72"/>
    </row>
    <row r="210615" spans="31:31" x14ac:dyDescent="0.25">
      <c r="AE210615" s="72"/>
    </row>
    <row r="210616" spans="31:31" x14ac:dyDescent="0.25">
      <c r="AE210616" s="72"/>
    </row>
    <row r="210617" spans="31:31" x14ac:dyDescent="0.25">
      <c r="AE210617" s="72"/>
    </row>
    <row r="210618" spans="31:31" x14ac:dyDescent="0.25">
      <c r="AE210618" s="72"/>
    </row>
    <row r="210619" spans="31:31" x14ac:dyDescent="0.25">
      <c r="AE210619" s="72"/>
    </row>
    <row r="210620" spans="31:31" x14ac:dyDescent="0.25">
      <c r="AE210620" s="72"/>
    </row>
    <row r="210621" spans="31:31" x14ac:dyDescent="0.25">
      <c r="AE210621" s="72"/>
    </row>
    <row r="210622" spans="31:31" x14ac:dyDescent="0.25">
      <c r="AE210622" s="72"/>
    </row>
    <row r="210623" spans="31:31" x14ac:dyDescent="0.25">
      <c r="AE210623" s="72"/>
    </row>
    <row r="210624" spans="31:31" x14ac:dyDescent="0.25">
      <c r="AE210624" s="72"/>
    </row>
    <row r="210625" spans="31:31" x14ac:dyDescent="0.25">
      <c r="AE210625" s="72"/>
    </row>
    <row r="210626" spans="31:31" x14ac:dyDescent="0.25">
      <c r="AE210626" s="72"/>
    </row>
    <row r="210627" spans="31:31" x14ac:dyDescent="0.25">
      <c r="AE210627" s="72"/>
    </row>
    <row r="210628" spans="31:31" x14ac:dyDescent="0.25">
      <c r="AE210628" s="72"/>
    </row>
    <row r="210629" spans="31:31" x14ac:dyDescent="0.25">
      <c r="AE210629" s="72"/>
    </row>
    <row r="210630" spans="31:31" x14ac:dyDescent="0.25">
      <c r="AE210630" s="72"/>
    </row>
    <row r="210631" spans="31:31" x14ac:dyDescent="0.25">
      <c r="AE210631" s="72"/>
    </row>
    <row r="210632" spans="31:31" x14ac:dyDescent="0.25">
      <c r="AE210632" s="72"/>
    </row>
    <row r="210633" spans="31:31" x14ac:dyDescent="0.25">
      <c r="AE210633" s="72"/>
    </row>
    <row r="210634" spans="31:31" x14ac:dyDescent="0.25">
      <c r="AE210634" s="72"/>
    </row>
    <row r="210635" spans="31:31" x14ac:dyDescent="0.25">
      <c r="AE210635" s="72"/>
    </row>
    <row r="210636" spans="31:31" x14ac:dyDescent="0.25">
      <c r="AE210636" s="72"/>
    </row>
    <row r="210637" spans="31:31" x14ac:dyDescent="0.25">
      <c r="AE210637" s="72"/>
    </row>
    <row r="210638" spans="31:31" x14ac:dyDescent="0.25">
      <c r="AE210638" s="72"/>
    </row>
    <row r="210639" spans="31:31" x14ac:dyDescent="0.25">
      <c r="AE210639" s="72"/>
    </row>
    <row r="210640" spans="31:31" x14ac:dyDescent="0.25">
      <c r="AE210640" s="72"/>
    </row>
    <row r="210641" spans="31:31" x14ac:dyDescent="0.25">
      <c r="AE210641" s="72"/>
    </row>
    <row r="210642" spans="31:31" x14ac:dyDescent="0.25">
      <c r="AE210642" s="72"/>
    </row>
    <row r="210643" spans="31:31" x14ac:dyDescent="0.25">
      <c r="AE210643" s="72"/>
    </row>
    <row r="210644" spans="31:31" x14ac:dyDescent="0.25">
      <c r="AE210644" s="72"/>
    </row>
    <row r="210645" spans="31:31" x14ac:dyDescent="0.25">
      <c r="AE210645" s="72"/>
    </row>
    <row r="210646" spans="31:31" x14ac:dyDescent="0.25">
      <c r="AE210646" s="72"/>
    </row>
    <row r="210647" spans="31:31" x14ac:dyDescent="0.25">
      <c r="AE210647" s="72"/>
    </row>
    <row r="210648" spans="31:31" x14ac:dyDescent="0.25">
      <c r="AE210648" s="72"/>
    </row>
    <row r="210649" spans="31:31" x14ac:dyDescent="0.25">
      <c r="AE210649" s="72"/>
    </row>
    <row r="210650" spans="31:31" x14ac:dyDescent="0.25">
      <c r="AE210650" s="72"/>
    </row>
    <row r="210651" spans="31:31" x14ac:dyDescent="0.25">
      <c r="AE210651" s="72"/>
    </row>
    <row r="210652" spans="31:31" x14ac:dyDescent="0.25">
      <c r="AE210652" s="72"/>
    </row>
    <row r="210653" spans="31:31" x14ac:dyDescent="0.25">
      <c r="AE210653" s="72"/>
    </row>
    <row r="210654" spans="31:31" x14ac:dyDescent="0.25">
      <c r="AE210654" s="72"/>
    </row>
    <row r="210655" spans="31:31" x14ac:dyDescent="0.25">
      <c r="AE210655" s="72"/>
    </row>
    <row r="210656" spans="31:31" x14ac:dyDescent="0.25">
      <c r="AE210656" s="72"/>
    </row>
    <row r="210657" spans="31:31" x14ac:dyDescent="0.25">
      <c r="AE210657" s="72"/>
    </row>
    <row r="210658" spans="31:31" x14ac:dyDescent="0.25">
      <c r="AE210658" s="72"/>
    </row>
    <row r="210659" spans="31:31" x14ac:dyDescent="0.25">
      <c r="AE210659" s="72"/>
    </row>
    <row r="210660" spans="31:31" x14ac:dyDescent="0.25">
      <c r="AE210660" s="72"/>
    </row>
    <row r="210661" spans="31:31" x14ac:dyDescent="0.25">
      <c r="AE210661" s="72"/>
    </row>
    <row r="210662" spans="31:31" x14ac:dyDescent="0.25">
      <c r="AE210662" s="72"/>
    </row>
    <row r="210663" spans="31:31" x14ac:dyDescent="0.25">
      <c r="AE210663" s="72"/>
    </row>
    <row r="210664" spans="31:31" x14ac:dyDescent="0.25">
      <c r="AE210664" s="72"/>
    </row>
    <row r="210665" spans="31:31" x14ac:dyDescent="0.25">
      <c r="AE210665" s="72"/>
    </row>
    <row r="210666" spans="31:31" x14ac:dyDescent="0.25">
      <c r="AE210666" s="72"/>
    </row>
    <row r="210667" spans="31:31" x14ac:dyDescent="0.25">
      <c r="AE210667" s="72"/>
    </row>
    <row r="210668" spans="31:31" x14ac:dyDescent="0.25">
      <c r="AE210668" s="72"/>
    </row>
    <row r="210669" spans="31:31" x14ac:dyDescent="0.25">
      <c r="AE210669" s="72"/>
    </row>
    <row r="210670" spans="31:31" x14ac:dyDescent="0.25">
      <c r="AE210670" s="72"/>
    </row>
    <row r="210671" spans="31:31" x14ac:dyDescent="0.25">
      <c r="AE210671" s="72"/>
    </row>
    <row r="210672" spans="31:31" x14ac:dyDescent="0.25">
      <c r="AE210672" s="72"/>
    </row>
    <row r="210673" spans="31:31" x14ac:dyDescent="0.25">
      <c r="AE210673" s="72"/>
    </row>
    <row r="210674" spans="31:31" x14ac:dyDescent="0.25">
      <c r="AE210674" s="72"/>
    </row>
    <row r="210675" spans="31:31" x14ac:dyDescent="0.25">
      <c r="AE210675" s="72"/>
    </row>
    <row r="210676" spans="31:31" x14ac:dyDescent="0.25">
      <c r="AE210676" s="72"/>
    </row>
    <row r="210677" spans="31:31" x14ac:dyDescent="0.25">
      <c r="AE210677" s="72"/>
    </row>
    <row r="210678" spans="31:31" x14ac:dyDescent="0.25">
      <c r="AE210678" s="72"/>
    </row>
    <row r="210679" spans="31:31" x14ac:dyDescent="0.25">
      <c r="AE210679" s="72"/>
    </row>
    <row r="210680" spans="31:31" x14ac:dyDescent="0.25">
      <c r="AE210680" s="72"/>
    </row>
    <row r="210681" spans="31:31" x14ac:dyDescent="0.25">
      <c r="AE210681" s="72"/>
    </row>
    <row r="210682" spans="31:31" x14ac:dyDescent="0.25">
      <c r="AE210682" s="72"/>
    </row>
    <row r="210683" spans="31:31" x14ac:dyDescent="0.25">
      <c r="AE210683" s="72"/>
    </row>
    <row r="210684" spans="31:31" x14ac:dyDescent="0.25">
      <c r="AE210684" s="72"/>
    </row>
    <row r="210685" spans="31:31" x14ac:dyDescent="0.25">
      <c r="AE210685" s="72"/>
    </row>
    <row r="210686" spans="31:31" x14ac:dyDescent="0.25">
      <c r="AE210686" s="72"/>
    </row>
    <row r="210687" spans="31:31" x14ac:dyDescent="0.25">
      <c r="AE210687" s="72"/>
    </row>
    <row r="210688" spans="31:31" x14ac:dyDescent="0.25">
      <c r="AE210688" s="72"/>
    </row>
    <row r="210689" spans="31:31" x14ac:dyDescent="0.25">
      <c r="AE210689" s="72"/>
    </row>
    <row r="210690" spans="31:31" x14ac:dyDescent="0.25">
      <c r="AE210690" s="72"/>
    </row>
    <row r="210691" spans="31:31" x14ac:dyDescent="0.25">
      <c r="AE210691" s="72"/>
    </row>
    <row r="210692" spans="31:31" x14ac:dyDescent="0.25">
      <c r="AE210692" s="72"/>
    </row>
    <row r="210693" spans="31:31" x14ac:dyDescent="0.25">
      <c r="AE210693" s="72"/>
    </row>
    <row r="210694" spans="31:31" x14ac:dyDescent="0.25">
      <c r="AE210694" s="72"/>
    </row>
    <row r="210695" spans="31:31" x14ac:dyDescent="0.25">
      <c r="AE210695" s="72"/>
    </row>
    <row r="210696" spans="31:31" x14ac:dyDescent="0.25">
      <c r="AE210696" s="72"/>
    </row>
    <row r="210697" spans="31:31" x14ac:dyDescent="0.25">
      <c r="AE210697" s="72"/>
    </row>
    <row r="210698" spans="31:31" x14ac:dyDescent="0.25">
      <c r="AE210698" s="72"/>
    </row>
    <row r="210699" spans="31:31" x14ac:dyDescent="0.25">
      <c r="AE210699" s="72"/>
    </row>
    <row r="210700" spans="31:31" x14ac:dyDescent="0.25">
      <c r="AE210700" s="72"/>
    </row>
    <row r="210701" spans="31:31" x14ac:dyDescent="0.25">
      <c r="AE210701" s="72"/>
    </row>
    <row r="210702" spans="31:31" x14ac:dyDescent="0.25">
      <c r="AE210702" s="72"/>
    </row>
    <row r="210703" spans="31:31" x14ac:dyDescent="0.25">
      <c r="AE210703" s="72"/>
    </row>
    <row r="210704" spans="31:31" x14ac:dyDescent="0.25">
      <c r="AE210704" s="72"/>
    </row>
    <row r="210705" spans="31:31" x14ac:dyDescent="0.25">
      <c r="AE210705" s="72"/>
    </row>
    <row r="210706" spans="31:31" x14ac:dyDescent="0.25">
      <c r="AE210706" s="72"/>
    </row>
    <row r="210707" spans="31:31" x14ac:dyDescent="0.25">
      <c r="AE210707" s="72"/>
    </row>
    <row r="210708" spans="31:31" x14ac:dyDescent="0.25">
      <c r="AE210708" s="72"/>
    </row>
    <row r="210709" spans="31:31" x14ac:dyDescent="0.25">
      <c r="AE210709" s="72"/>
    </row>
    <row r="210710" spans="31:31" x14ac:dyDescent="0.25">
      <c r="AE210710" s="72"/>
    </row>
    <row r="210711" spans="31:31" x14ac:dyDescent="0.25">
      <c r="AE210711" s="72"/>
    </row>
    <row r="210712" spans="31:31" x14ac:dyDescent="0.25">
      <c r="AE210712" s="72"/>
    </row>
    <row r="210713" spans="31:31" x14ac:dyDescent="0.25">
      <c r="AE210713" s="72"/>
    </row>
    <row r="210714" spans="31:31" x14ac:dyDescent="0.25">
      <c r="AE210714" s="72"/>
    </row>
    <row r="210715" spans="31:31" x14ac:dyDescent="0.25">
      <c r="AE210715" s="72"/>
    </row>
    <row r="210716" spans="31:31" x14ac:dyDescent="0.25">
      <c r="AE210716" s="72"/>
    </row>
    <row r="210717" spans="31:31" x14ac:dyDescent="0.25">
      <c r="AE210717" s="72"/>
    </row>
    <row r="210718" spans="31:31" x14ac:dyDescent="0.25">
      <c r="AE210718" s="72"/>
    </row>
    <row r="210719" spans="31:31" x14ac:dyDescent="0.25">
      <c r="AE210719" s="72"/>
    </row>
    <row r="210720" spans="31:31" x14ac:dyDescent="0.25">
      <c r="AE210720" s="72"/>
    </row>
    <row r="210721" spans="31:31" x14ac:dyDescent="0.25">
      <c r="AE210721" s="72"/>
    </row>
    <row r="210722" spans="31:31" x14ac:dyDescent="0.25">
      <c r="AE210722" s="72"/>
    </row>
    <row r="210723" spans="31:31" x14ac:dyDescent="0.25">
      <c r="AE210723" s="72"/>
    </row>
    <row r="210724" spans="31:31" x14ac:dyDescent="0.25">
      <c r="AE210724" s="72"/>
    </row>
    <row r="210725" spans="31:31" x14ac:dyDescent="0.25">
      <c r="AE210725" s="72"/>
    </row>
    <row r="210726" spans="31:31" x14ac:dyDescent="0.25">
      <c r="AE210726" s="72"/>
    </row>
    <row r="210727" spans="31:31" x14ac:dyDescent="0.25">
      <c r="AE210727" s="72"/>
    </row>
    <row r="210728" spans="31:31" x14ac:dyDescent="0.25">
      <c r="AE210728" s="72"/>
    </row>
    <row r="210729" spans="31:31" x14ac:dyDescent="0.25">
      <c r="AE210729" s="72"/>
    </row>
    <row r="210730" spans="31:31" x14ac:dyDescent="0.25">
      <c r="AE210730" s="72"/>
    </row>
    <row r="210731" spans="31:31" x14ac:dyDescent="0.25">
      <c r="AE210731" s="72"/>
    </row>
    <row r="210732" spans="31:31" x14ac:dyDescent="0.25">
      <c r="AE210732" s="72"/>
    </row>
    <row r="210733" spans="31:31" x14ac:dyDescent="0.25">
      <c r="AE210733" s="72"/>
    </row>
    <row r="210734" spans="31:31" x14ac:dyDescent="0.25">
      <c r="AE210734" s="72"/>
    </row>
    <row r="210735" spans="31:31" x14ac:dyDescent="0.25">
      <c r="AE210735" s="72"/>
    </row>
    <row r="210736" spans="31:31" x14ac:dyDescent="0.25">
      <c r="AE210736" s="72"/>
    </row>
    <row r="210737" spans="31:31" x14ac:dyDescent="0.25">
      <c r="AE210737" s="72"/>
    </row>
    <row r="210738" spans="31:31" x14ac:dyDescent="0.25">
      <c r="AE210738" s="72"/>
    </row>
    <row r="210739" spans="31:31" x14ac:dyDescent="0.25">
      <c r="AE210739" s="72"/>
    </row>
    <row r="210740" spans="31:31" x14ac:dyDescent="0.25">
      <c r="AE210740" s="72"/>
    </row>
    <row r="210741" spans="31:31" x14ac:dyDescent="0.25">
      <c r="AE210741" s="72"/>
    </row>
    <row r="210742" spans="31:31" x14ac:dyDescent="0.25">
      <c r="AE210742" s="72"/>
    </row>
    <row r="210743" spans="31:31" x14ac:dyDescent="0.25">
      <c r="AE210743" s="72"/>
    </row>
    <row r="210744" spans="31:31" x14ac:dyDescent="0.25">
      <c r="AE210744" s="72"/>
    </row>
    <row r="210745" spans="31:31" x14ac:dyDescent="0.25">
      <c r="AE210745" s="72"/>
    </row>
    <row r="210746" spans="31:31" x14ac:dyDescent="0.25">
      <c r="AE210746" s="72"/>
    </row>
    <row r="210747" spans="31:31" x14ac:dyDescent="0.25">
      <c r="AE210747" s="72"/>
    </row>
    <row r="210748" spans="31:31" x14ac:dyDescent="0.25">
      <c r="AE210748" s="72"/>
    </row>
    <row r="210749" spans="31:31" x14ac:dyDescent="0.25">
      <c r="AE210749" s="72"/>
    </row>
    <row r="210750" spans="31:31" x14ac:dyDescent="0.25">
      <c r="AE210750" s="72"/>
    </row>
    <row r="210751" spans="31:31" x14ac:dyDescent="0.25">
      <c r="AE210751" s="72"/>
    </row>
    <row r="210752" spans="31:31" x14ac:dyDescent="0.25">
      <c r="AE210752" s="72"/>
    </row>
    <row r="210753" spans="31:31" x14ac:dyDescent="0.25">
      <c r="AE210753" s="72"/>
    </row>
    <row r="210754" spans="31:31" x14ac:dyDescent="0.25">
      <c r="AE210754" s="72"/>
    </row>
    <row r="210755" spans="31:31" x14ac:dyDescent="0.25">
      <c r="AE210755" s="72"/>
    </row>
    <row r="210756" spans="31:31" x14ac:dyDescent="0.25">
      <c r="AE210756" s="72"/>
    </row>
    <row r="210757" spans="31:31" x14ac:dyDescent="0.25">
      <c r="AE210757" s="72"/>
    </row>
    <row r="210758" spans="31:31" x14ac:dyDescent="0.25">
      <c r="AE210758" s="72"/>
    </row>
    <row r="210759" spans="31:31" x14ac:dyDescent="0.25">
      <c r="AE210759" s="72"/>
    </row>
    <row r="210760" spans="31:31" x14ac:dyDescent="0.25">
      <c r="AE210760" s="72"/>
    </row>
    <row r="210761" spans="31:31" x14ac:dyDescent="0.25">
      <c r="AE210761" s="72"/>
    </row>
    <row r="210762" spans="31:31" x14ac:dyDescent="0.25">
      <c r="AE210762" s="72"/>
    </row>
    <row r="210763" spans="31:31" x14ac:dyDescent="0.25">
      <c r="AE210763" s="72"/>
    </row>
    <row r="210764" spans="31:31" x14ac:dyDescent="0.25">
      <c r="AE210764" s="72"/>
    </row>
    <row r="210765" spans="31:31" x14ac:dyDescent="0.25">
      <c r="AE210765" s="72"/>
    </row>
    <row r="210766" spans="31:31" x14ac:dyDescent="0.25">
      <c r="AE210766" s="72"/>
    </row>
    <row r="210767" spans="31:31" x14ac:dyDescent="0.25">
      <c r="AE210767" s="72"/>
    </row>
    <row r="210768" spans="31:31" x14ac:dyDescent="0.25">
      <c r="AE210768" s="72"/>
    </row>
    <row r="210769" spans="31:31" x14ac:dyDescent="0.25">
      <c r="AE210769" s="72"/>
    </row>
    <row r="210770" spans="31:31" x14ac:dyDescent="0.25">
      <c r="AE210770" s="72"/>
    </row>
    <row r="210771" spans="31:31" x14ac:dyDescent="0.25">
      <c r="AE210771" s="72"/>
    </row>
    <row r="210772" spans="31:31" x14ac:dyDescent="0.25">
      <c r="AE210772" s="72"/>
    </row>
    <row r="210773" spans="31:31" x14ac:dyDescent="0.25">
      <c r="AE210773" s="72"/>
    </row>
    <row r="210774" spans="31:31" x14ac:dyDescent="0.25">
      <c r="AE210774" s="72"/>
    </row>
    <row r="210775" spans="31:31" x14ac:dyDescent="0.25">
      <c r="AE210775" s="72"/>
    </row>
    <row r="210776" spans="31:31" x14ac:dyDescent="0.25">
      <c r="AE210776" s="72"/>
    </row>
    <row r="210777" spans="31:31" x14ac:dyDescent="0.25">
      <c r="AE210777" s="72"/>
    </row>
    <row r="210778" spans="31:31" x14ac:dyDescent="0.25">
      <c r="AE210778" s="72"/>
    </row>
    <row r="210779" spans="31:31" x14ac:dyDescent="0.25">
      <c r="AE210779" s="72"/>
    </row>
    <row r="210780" spans="31:31" x14ac:dyDescent="0.25">
      <c r="AE210780" s="72"/>
    </row>
    <row r="210781" spans="31:31" x14ac:dyDescent="0.25">
      <c r="AE210781" s="72"/>
    </row>
    <row r="210782" spans="31:31" x14ac:dyDescent="0.25">
      <c r="AE210782" s="72"/>
    </row>
    <row r="210783" spans="31:31" x14ac:dyDescent="0.25">
      <c r="AE210783" s="72"/>
    </row>
    <row r="210784" spans="31:31" x14ac:dyDescent="0.25">
      <c r="AE210784" s="72"/>
    </row>
    <row r="210785" spans="31:31" x14ac:dyDescent="0.25">
      <c r="AE210785" s="72"/>
    </row>
    <row r="210786" spans="31:31" x14ac:dyDescent="0.25">
      <c r="AE210786" s="72"/>
    </row>
    <row r="210787" spans="31:31" x14ac:dyDescent="0.25">
      <c r="AE210787" s="72"/>
    </row>
    <row r="210788" spans="31:31" x14ac:dyDescent="0.25">
      <c r="AE210788" s="72"/>
    </row>
    <row r="210789" spans="31:31" x14ac:dyDescent="0.25">
      <c r="AE210789" s="72"/>
    </row>
    <row r="210790" spans="31:31" x14ac:dyDescent="0.25">
      <c r="AE210790" s="72"/>
    </row>
    <row r="210791" spans="31:31" x14ac:dyDescent="0.25">
      <c r="AE210791" s="72"/>
    </row>
    <row r="210792" spans="31:31" x14ac:dyDescent="0.25">
      <c r="AE210792" s="72"/>
    </row>
    <row r="210793" spans="31:31" x14ac:dyDescent="0.25">
      <c r="AE210793" s="72"/>
    </row>
    <row r="210794" spans="31:31" x14ac:dyDescent="0.25">
      <c r="AE210794" s="72"/>
    </row>
    <row r="210795" spans="31:31" x14ac:dyDescent="0.25">
      <c r="AE210795" s="72"/>
    </row>
    <row r="210796" spans="31:31" x14ac:dyDescent="0.25">
      <c r="AE210796" s="72"/>
    </row>
    <row r="210797" spans="31:31" x14ac:dyDescent="0.25">
      <c r="AE210797" s="72"/>
    </row>
    <row r="210798" spans="31:31" x14ac:dyDescent="0.25">
      <c r="AE210798" s="72"/>
    </row>
    <row r="210799" spans="31:31" x14ac:dyDescent="0.25">
      <c r="AE210799" s="72"/>
    </row>
    <row r="210800" spans="31:31" x14ac:dyDescent="0.25">
      <c r="AE210800" s="72"/>
    </row>
    <row r="210801" spans="31:31" x14ac:dyDescent="0.25">
      <c r="AE210801" s="72"/>
    </row>
    <row r="210802" spans="31:31" x14ac:dyDescent="0.25">
      <c r="AE210802" s="72"/>
    </row>
    <row r="210803" spans="31:31" x14ac:dyDescent="0.25">
      <c r="AE210803" s="72"/>
    </row>
    <row r="210804" spans="31:31" x14ac:dyDescent="0.25">
      <c r="AE210804" s="72"/>
    </row>
    <row r="210805" spans="31:31" x14ac:dyDescent="0.25">
      <c r="AE210805" s="72"/>
    </row>
    <row r="210806" spans="31:31" x14ac:dyDescent="0.25">
      <c r="AE210806" s="72"/>
    </row>
    <row r="210807" spans="31:31" x14ac:dyDescent="0.25">
      <c r="AE210807" s="72"/>
    </row>
    <row r="210808" spans="31:31" x14ac:dyDescent="0.25">
      <c r="AE210808" s="72"/>
    </row>
    <row r="210809" spans="31:31" x14ac:dyDescent="0.25">
      <c r="AE210809" s="72"/>
    </row>
    <row r="210810" spans="31:31" x14ac:dyDescent="0.25">
      <c r="AE210810" s="72"/>
    </row>
    <row r="210811" spans="31:31" x14ac:dyDescent="0.25">
      <c r="AE210811" s="72"/>
    </row>
    <row r="210812" spans="31:31" x14ac:dyDescent="0.25">
      <c r="AE210812" s="72"/>
    </row>
    <row r="210813" spans="31:31" x14ac:dyDescent="0.25">
      <c r="AE210813" s="72"/>
    </row>
    <row r="210814" spans="31:31" x14ac:dyDescent="0.25">
      <c r="AE210814" s="72"/>
    </row>
    <row r="210815" spans="31:31" x14ac:dyDescent="0.25">
      <c r="AE210815" s="72"/>
    </row>
    <row r="210816" spans="31:31" x14ac:dyDescent="0.25">
      <c r="AE210816" s="72"/>
    </row>
    <row r="210817" spans="31:31" x14ac:dyDescent="0.25">
      <c r="AE210817" s="72"/>
    </row>
    <row r="210818" spans="31:31" x14ac:dyDescent="0.25">
      <c r="AE210818" s="72"/>
    </row>
    <row r="210819" spans="31:31" x14ac:dyDescent="0.25">
      <c r="AE210819" s="72"/>
    </row>
    <row r="210820" spans="31:31" x14ac:dyDescent="0.25">
      <c r="AE210820" s="72"/>
    </row>
    <row r="210821" spans="31:31" x14ac:dyDescent="0.25">
      <c r="AE210821" s="72"/>
    </row>
    <row r="210822" spans="31:31" x14ac:dyDescent="0.25">
      <c r="AE210822" s="72"/>
    </row>
    <row r="210823" spans="31:31" x14ac:dyDescent="0.25">
      <c r="AE210823" s="72"/>
    </row>
    <row r="210824" spans="31:31" x14ac:dyDescent="0.25">
      <c r="AE210824" s="72"/>
    </row>
    <row r="210825" spans="31:31" x14ac:dyDescent="0.25">
      <c r="AE210825" s="72"/>
    </row>
    <row r="210826" spans="31:31" x14ac:dyDescent="0.25">
      <c r="AE210826" s="72"/>
    </row>
    <row r="210827" spans="31:31" x14ac:dyDescent="0.25">
      <c r="AE210827" s="72"/>
    </row>
    <row r="210828" spans="31:31" x14ac:dyDescent="0.25">
      <c r="AE210828" s="72"/>
    </row>
    <row r="210829" spans="31:31" x14ac:dyDescent="0.25">
      <c r="AE210829" s="72"/>
    </row>
    <row r="210830" spans="31:31" x14ac:dyDescent="0.25">
      <c r="AE210830" s="72"/>
    </row>
    <row r="210831" spans="31:31" x14ac:dyDescent="0.25">
      <c r="AE210831" s="72"/>
    </row>
    <row r="210832" spans="31:31" x14ac:dyDescent="0.25">
      <c r="AE210832" s="72"/>
    </row>
    <row r="210833" spans="31:31" x14ac:dyDescent="0.25">
      <c r="AE210833" s="72"/>
    </row>
    <row r="210834" spans="31:31" x14ac:dyDescent="0.25">
      <c r="AE210834" s="72"/>
    </row>
    <row r="210835" spans="31:31" x14ac:dyDescent="0.25">
      <c r="AE210835" s="72"/>
    </row>
    <row r="210836" spans="31:31" x14ac:dyDescent="0.25">
      <c r="AE210836" s="72"/>
    </row>
    <row r="210837" spans="31:31" x14ac:dyDescent="0.25">
      <c r="AE210837" s="72"/>
    </row>
    <row r="210838" spans="31:31" x14ac:dyDescent="0.25">
      <c r="AE210838" s="72"/>
    </row>
    <row r="210839" spans="31:31" x14ac:dyDescent="0.25">
      <c r="AE210839" s="72"/>
    </row>
    <row r="210840" spans="31:31" x14ac:dyDescent="0.25">
      <c r="AE210840" s="72"/>
    </row>
    <row r="210841" spans="31:31" x14ac:dyDescent="0.25">
      <c r="AE210841" s="72"/>
    </row>
    <row r="210842" spans="31:31" x14ac:dyDescent="0.25">
      <c r="AE210842" s="72"/>
    </row>
    <row r="210843" spans="31:31" x14ac:dyDescent="0.25">
      <c r="AE210843" s="72"/>
    </row>
    <row r="210844" spans="31:31" x14ac:dyDescent="0.25">
      <c r="AE210844" s="72"/>
    </row>
    <row r="210845" spans="31:31" x14ac:dyDescent="0.25">
      <c r="AE210845" s="72"/>
    </row>
    <row r="210846" spans="31:31" x14ac:dyDescent="0.25">
      <c r="AE210846" s="72"/>
    </row>
    <row r="210847" spans="31:31" x14ac:dyDescent="0.25">
      <c r="AE210847" s="72"/>
    </row>
    <row r="210848" spans="31:31" x14ac:dyDescent="0.25">
      <c r="AE210848" s="72"/>
    </row>
    <row r="210849" spans="31:31" x14ac:dyDescent="0.25">
      <c r="AE210849" s="72"/>
    </row>
    <row r="210850" spans="31:31" x14ac:dyDescent="0.25">
      <c r="AE210850" s="72"/>
    </row>
    <row r="210851" spans="31:31" x14ac:dyDescent="0.25">
      <c r="AE210851" s="72"/>
    </row>
    <row r="210852" spans="31:31" x14ac:dyDescent="0.25">
      <c r="AE210852" s="72"/>
    </row>
    <row r="210853" spans="31:31" x14ac:dyDescent="0.25">
      <c r="AE210853" s="72"/>
    </row>
    <row r="210854" spans="31:31" x14ac:dyDescent="0.25">
      <c r="AE210854" s="72"/>
    </row>
    <row r="210855" spans="31:31" x14ac:dyDescent="0.25">
      <c r="AE210855" s="72"/>
    </row>
    <row r="210856" spans="31:31" x14ac:dyDescent="0.25">
      <c r="AE210856" s="72"/>
    </row>
    <row r="210857" spans="31:31" x14ac:dyDescent="0.25">
      <c r="AE210857" s="72"/>
    </row>
    <row r="210858" spans="31:31" x14ac:dyDescent="0.25">
      <c r="AE210858" s="72"/>
    </row>
    <row r="210859" spans="31:31" x14ac:dyDescent="0.25">
      <c r="AE210859" s="72"/>
    </row>
    <row r="210860" spans="31:31" x14ac:dyDescent="0.25">
      <c r="AE210860" s="72"/>
    </row>
    <row r="210861" spans="31:31" x14ac:dyDescent="0.25">
      <c r="AE210861" s="72"/>
    </row>
    <row r="210862" spans="31:31" x14ac:dyDescent="0.25">
      <c r="AE210862" s="72"/>
    </row>
    <row r="210863" spans="31:31" x14ac:dyDescent="0.25">
      <c r="AE210863" s="72"/>
    </row>
    <row r="210864" spans="31:31" x14ac:dyDescent="0.25">
      <c r="AE210864" s="72"/>
    </row>
    <row r="210865" spans="31:31" x14ac:dyDescent="0.25">
      <c r="AE210865" s="72"/>
    </row>
    <row r="210866" spans="31:31" x14ac:dyDescent="0.25">
      <c r="AE210866" s="72"/>
    </row>
    <row r="210867" spans="31:31" x14ac:dyDescent="0.25">
      <c r="AE210867" s="72"/>
    </row>
    <row r="210868" spans="31:31" x14ac:dyDescent="0.25">
      <c r="AE210868" s="72"/>
    </row>
    <row r="210869" spans="31:31" x14ac:dyDescent="0.25">
      <c r="AE210869" s="72"/>
    </row>
    <row r="210870" spans="31:31" x14ac:dyDescent="0.25">
      <c r="AE210870" s="72"/>
    </row>
    <row r="210871" spans="31:31" x14ac:dyDescent="0.25">
      <c r="AE210871" s="72"/>
    </row>
    <row r="210872" spans="31:31" x14ac:dyDescent="0.25">
      <c r="AE210872" s="72"/>
    </row>
    <row r="210873" spans="31:31" x14ac:dyDescent="0.25">
      <c r="AE210873" s="72"/>
    </row>
    <row r="210874" spans="31:31" x14ac:dyDescent="0.25">
      <c r="AE210874" s="72"/>
    </row>
    <row r="210875" spans="31:31" x14ac:dyDescent="0.25">
      <c r="AE210875" s="72"/>
    </row>
    <row r="210876" spans="31:31" x14ac:dyDescent="0.25">
      <c r="AE210876" s="72"/>
    </row>
    <row r="210877" spans="31:31" x14ac:dyDescent="0.25">
      <c r="AE210877" s="72"/>
    </row>
    <row r="210878" spans="31:31" x14ac:dyDescent="0.25">
      <c r="AE210878" s="72"/>
    </row>
    <row r="210879" spans="31:31" x14ac:dyDescent="0.25">
      <c r="AE210879" s="72"/>
    </row>
    <row r="210880" spans="31:31" x14ac:dyDescent="0.25">
      <c r="AE210880" s="72"/>
    </row>
    <row r="210881" spans="31:31" x14ac:dyDescent="0.25">
      <c r="AE210881" s="72"/>
    </row>
    <row r="210882" spans="31:31" x14ac:dyDescent="0.25">
      <c r="AE210882" s="72"/>
    </row>
    <row r="210883" spans="31:31" x14ac:dyDescent="0.25">
      <c r="AE210883" s="72"/>
    </row>
    <row r="210884" spans="31:31" x14ac:dyDescent="0.25">
      <c r="AE210884" s="72"/>
    </row>
    <row r="210885" spans="31:31" x14ac:dyDescent="0.25">
      <c r="AE210885" s="72"/>
    </row>
    <row r="210886" spans="31:31" x14ac:dyDescent="0.25">
      <c r="AE210886" s="72"/>
    </row>
    <row r="210887" spans="31:31" x14ac:dyDescent="0.25">
      <c r="AE210887" s="72"/>
    </row>
    <row r="210888" spans="31:31" x14ac:dyDescent="0.25">
      <c r="AE210888" s="72"/>
    </row>
    <row r="210889" spans="31:31" x14ac:dyDescent="0.25">
      <c r="AE210889" s="72"/>
    </row>
    <row r="210890" spans="31:31" x14ac:dyDescent="0.25">
      <c r="AE210890" s="72"/>
    </row>
    <row r="210891" spans="31:31" x14ac:dyDescent="0.25">
      <c r="AE210891" s="72"/>
    </row>
    <row r="210892" spans="31:31" x14ac:dyDescent="0.25">
      <c r="AE210892" s="72"/>
    </row>
    <row r="210893" spans="31:31" x14ac:dyDescent="0.25">
      <c r="AE210893" s="72"/>
    </row>
    <row r="210894" spans="31:31" x14ac:dyDescent="0.25">
      <c r="AE210894" s="72"/>
    </row>
    <row r="210895" spans="31:31" x14ac:dyDescent="0.25">
      <c r="AE210895" s="72"/>
    </row>
    <row r="210896" spans="31:31" x14ac:dyDescent="0.25">
      <c r="AE210896" s="72"/>
    </row>
    <row r="210897" spans="31:31" x14ac:dyDescent="0.25">
      <c r="AE210897" s="72"/>
    </row>
    <row r="210898" spans="31:31" x14ac:dyDescent="0.25">
      <c r="AE210898" s="72"/>
    </row>
    <row r="210899" spans="31:31" x14ac:dyDescent="0.25">
      <c r="AE210899" s="72"/>
    </row>
    <row r="210900" spans="31:31" x14ac:dyDescent="0.25">
      <c r="AE210900" s="72"/>
    </row>
    <row r="210901" spans="31:31" x14ac:dyDescent="0.25">
      <c r="AE210901" s="72"/>
    </row>
    <row r="210902" spans="31:31" x14ac:dyDescent="0.25">
      <c r="AE210902" s="72"/>
    </row>
    <row r="210903" spans="31:31" x14ac:dyDescent="0.25">
      <c r="AE210903" s="72"/>
    </row>
    <row r="210904" spans="31:31" x14ac:dyDescent="0.25">
      <c r="AE210904" s="72"/>
    </row>
    <row r="210905" spans="31:31" x14ac:dyDescent="0.25">
      <c r="AE210905" s="72"/>
    </row>
    <row r="210906" spans="31:31" x14ac:dyDescent="0.25">
      <c r="AE210906" s="72"/>
    </row>
    <row r="210907" spans="31:31" x14ac:dyDescent="0.25">
      <c r="AE210907" s="72"/>
    </row>
    <row r="210908" spans="31:31" x14ac:dyDescent="0.25">
      <c r="AE210908" s="72"/>
    </row>
    <row r="210909" spans="31:31" x14ac:dyDescent="0.25">
      <c r="AE210909" s="72"/>
    </row>
    <row r="210910" spans="31:31" x14ac:dyDescent="0.25">
      <c r="AE210910" s="72"/>
    </row>
    <row r="210911" spans="31:31" x14ac:dyDescent="0.25">
      <c r="AE210911" s="72"/>
    </row>
    <row r="210912" spans="31:31" x14ac:dyDescent="0.25">
      <c r="AE210912" s="72"/>
    </row>
    <row r="210913" spans="31:31" x14ac:dyDescent="0.25">
      <c r="AE210913" s="72"/>
    </row>
    <row r="210914" spans="31:31" x14ac:dyDescent="0.25">
      <c r="AE210914" s="72"/>
    </row>
    <row r="210915" spans="31:31" x14ac:dyDescent="0.25">
      <c r="AE210915" s="72"/>
    </row>
    <row r="210916" spans="31:31" x14ac:dyDescent="0.25">
      <c r="AE210916" s="72"/>
    </row>
    <row r="210917" spans="31:31" x14ac:dyDescent="0.25">
      <c r="AE210917" s="72"/>
    </row>
    <row r="210918" spans="31:31" x14ac:dyDescent="0.25">
      <c r="AE210918" s="72"/>
    </row>
    <row r="210919" spans="31:31" x14ac:dyDescent="0.25">
      <c r="AE210919" s="72"/>
    </row>
    <row r="210920" spans="31:31" x14ac:dyDescent="0.25">
      <c r="AE210920" s="72"/>
    </row>
    <row r="210921" spans="31:31" x14ac:dyDescent="0.25">
      <c r="AE210921" s="72"/>
    </row>
    <row r="210922" spans="31:31" x14ac:dyDescent="0.25">
      <c r="AE210922" s="72"/>
    </row>
    <row r="210923" spans="31:31" x14ac:dyDescent="0.25">
      <c r="AE210923" s="72"/>
    </row>
    <row r="210924" spans="31:31" x14ac:dyDescent="0.25">
      <c r="AE210924" s="72"/>
    </row>
    <row r="210925" spans="31:31" x14ac:dyDescent="0.25">
      <c r="AE210925" s="72"/>
    </row>
    <row r="210926" spans="31:31" x14ac:dyDescent="0.25">
      <c r="AE210926" s="72"/>
    </row>
    <row r="210927" spans="31:31" x14ac:dyDescent="0.25">
      <c r="AE210927" s="72"/>
    </row>
    <row r="210928" spans="31:31" x14ac:dyDescent="0.25">
      <c r="AE210928" s="72"/>
    </row>
    <row r="210929" spans="31:31" x14ac:dyDescent="0.25">
      <c r="AE210929" s="72"/>
    </row>
    <row r="210930" spans="31:31" x14ac:dyDescent="0.25">
      <c r="AE210930" s="72"/>
    </row>
    <row r="210931" spans="31:31" x14ac:dyDescent="0.25">
      <c r="AE210931" s="72"/>
    </row>
    <row r="210932" spans="31:31" x14ac:dyDescent="0.25">
      <c r="AE210932" s="72"/>
    </row>
    <row r="210933" spans="31:31" x14ac:dyDescent="0.25">
      <c r="AE210933" s="72"/>
    </row>
    <row r="210934" spans="31:31" x14ac:dyDescent="0.25">
      <c r="AE210934" s="72"/>
    </row>
    <row r="210935" spans="31:31" x14ac:dyDescent="0.25">
      <c r="AE210935" s="72"/>
    </row>
    <row r="210936" spans="31:31" x14ac:dyDescent="0.25">
      <c r="AE210936" s="72"/>
    </row>
    <row r="210937" spans="31:31" x14ac:dyDescent="0.25">
      <c r="AE210937" s="72"/>
    </row>
    <row r="210938" spans="31:31" x14ac:dyDescent="0.25">
      <c r="AE210938" s="72"/>
    </row>
    <row r="210939" spans="31:31" x14ac:dyDescent="0.25">
      <c r="AE210939" s="72"/>
    </row>
    <row r="210940" spans="31:31" x14ac:dyDescent="0.25">
      <c r="AE210940" s="72"/>
    </row>
    <row r="210941" spans="31:31" x14ac:dyDescent="0.25">
      <c r="AE210941" s="72"/>
    </row>
    <row r="210942" spans="31:31" x14ac:dyDescent="0.25">
      <c r="AE210942" s="72"/>
    </row>
    <row r="210943" spans="31:31" x14ac:dyDescent="0.25">
      <c r="AE210943" s="72"/>
    </row>
    <row r="210944" spans="31:31" x14ac:dyDescent="0.25">
      <c r="AE210944" s="72"/>
    </row>
    <row r="210945" spans="31:31" x14ac:dyDescent="0.25">
      <c r="AE210945" s="72"/>
    </row>
    <row r="210946" spans="31:31" x14ac:dyDescent="0.25">
      <c r="AE210946" s="72"/>
    </row>
    <row r="210947" spans="31:31" x14ac:dyDescent="0.25">
      <c r="AE210947" s="72"/>
    </row>
    <row r="210948" spans="31:31" x14ac:dyDescent="0.25">
      <c r="AE210948" s="72"/>
    </row>
    <row r="210949" spans="31:31" x14ac:dyDescent="0.25">
      <c r="AE210949" s="72"/>
    </row>
    <row r="210950" spans="31:31" x14ac:dyDescent="0.25">
      <c r="AE210950" s="72"/>
    </row>
    <row r="210951" spans="31:31" x14ac:dyDescent="0.25">
      <c r="AE210951" s="72"/>
    </row>
    <row r="210952" spans="31:31" x14ac:dyDescent="0.25">
      <c r="AE210952" s="72"/>
    </row>
    <row r="210953" spans="31:31" x14ac:dyDescent="0.25">
      <c r="AE210953" s="72"/>
    </row>
    <row r="210954" spans="31:31" x14ac:dyDescent="0.25">
      <c r="AE210954" s="72"/>
    </row>
    <row r="210955" spans="31:31" x14ac:dyDescent="0.25">
      <c r="AE210955" s="72"/>
    </row>
    <row r="210956" spans="31:31" x14ac:dyDescent="0.25">
      <c r="AE210956" s="72"/>
    </row>
    <row r="210957" spans="31:31" x14ac:dyDescent="0.25">
      <c r="AE210957" s="72"/>
    </row>
    <row r="210958" spans="31:31" x14ac:dyDescent="0.25">
      <c r="AE210958" s="72"/>
    </row>
    <row r="210959" spans="31:31" x14ac:dyDescent="0.25">
      <c r="AE210959" s="72"/>
    </row>
    <row r="210960" spans="31:31" x14ac:dyDescent="0.25">
      <c r="AE210960" s="72"/>
    </row>
    <row r="210961" spans="31:31" x14ac:dyDescent="0.25">
      <c r="AE210961" s="72"/>
    </row>
    <row r="210962" spans="31:31" x14ac:dyDescent="0.25">
      <c r="AE210962" s="72"/>
    </row>
    <row r="210963" spans="31:31" x14ac:dyDescent="0.25">
      <c r="AE210963" s="72"/>
    </row>
    <row r="210964" spans="31:31" x14ac:dyDescent="0.25">
      <c r="AE210964" s="72"/>
    </row>
    <row r="210965" spans="31:31" x14ac:dyDescent="0.25">
      <c r="AE210965" s="72"/>
    </row>
    <row r="210966" spans="31:31" x14ac:dyDescent="0.25">
      <c r="AE210966" s="72"/>
    </row>
    <row r="210967" spans="31:31" x14ac:dyDescent="0.25">
      <c r="AE210967" s="72"/>
    </row>
    <row r="210968" spans="31:31" x14ac:dyDescent="0.25">
      <c r="AE210968" s="72"/>
    </row>
    <row r="210969" spans="31:31" x14ac:dyDescent="0.25">
      <c r="AE210969" s="72"/>
    </row>
    <row r="210970" spans="31:31" x14ac:dyDescent="0.25">
      <c r="AE210970" s="72"/>
    </row>
    <row r="210971" spans="31:31" x14ac:dyDescent="0.25">
      <c r="AE210971" s="72"/>
    </row>
    <row r="210972" spans="31:31" x14ac:dyDescent="0.25">
      <c r="AE210972" s="72"/>
    </row>
    <row r="210973" spans="31:31" x14ac:dyDescent="0.25">
      <c r="AE210973" s="72"/>
    </row>
    <row r="210974" spans="31:31" x14ac:dyDescent="0.25">
      <c r="AE210974" s="72"/>
    </row>
    <row r="210975" spans="31:31" x14ac:dyDescent="0.25">
      <c r="AE210975" s="72"/>
    </row>
    <row r="210976" spans="31:31" x14ac:dyDescent="0.25">
      <c r="AE210976" s="72"/>
    </row>
    <row r="210977" spans="31:31" x14ac:dyDescent="0.25">
      <c r="AE210977" s="72"/>
    </row>
    <row r="210978" spans="31:31" x14ac:dyDescent="0.25">
      <c r="AE210978" s="72"/>
    </row>
    <row r="210979" spans="31:31" x14ac:dyDescent="0.25">
      <c r="AE210979" s="72"/>
    </row>
    <row r="210980" spans="31:31" x14ac:dyDescent="0.25">
      <c r="AE210980" s="72"/>
    </row>
    <row r="210981" spans="31:31" x14ac:dyDescent="0.25">
      <c r="AE210981" s="72"/>
    </row>
    <row r="210982" spans="31:31" x14ac:dyDescent="0.25">
      <c r="AE210982" s="72"/>
    </row>
    <row r="210983" spans="31:31" x14ac:dyDescent="0.25">
      <c r="AE210983" s="72"/>
    </row>
    <row r="210984" spans="31:31" x14ac:dyDescent="0.25">
      <c r="AE210984" s="72"/>
    </row>
    <row r="210985" spans="31:31" x14ac:dyDescent="0.25">
      <c r="AE210985" s="72"/>
    </row>
    <row r="210986" spans="31:31" x14ac:dyDescent="0.25">
      <c r="AE210986" s="72"/>
    </row>
    <row r="210987" spans="31:31" x14ac:dyDescent="0.25">
      <c r="AE210987" s="72"/>
    </row>
    <row r="210988" spans="31:31" x14ac:dyDescent="0.25">
      <c r="AE210988" s="72"/>
    </row>
    <row r="210989" spans="31:31" x14ac:dyDescent="0.25">
      <c r="AE210989" s="72"/>
    </row>
    <row r="210990" spans="31:31" x14ac:dyDescent="0.25">
      <c r="AE210990" s="72"/>
    </row>
    <row r="210991" spans="31:31" x14ac:dyDescent="0.25">
      <c r="AE210991" s="72"/>
    </row>
    <row r="210992" spans="31:31" x14ac:dyDescent="0.25">
      <c r="AE210992" s="72"/>
    </row>
    <row r="210993" spans="31:31" x14ac:dyDescent="0.25">
      <c r="AE210993" s="72"/>
    </row>
    <row r="210994" spans="31:31" x14ac:dyDescent="0.25">
      <c r="AE210994" s="72"/>
    </row>
    <row r="210995" spans="31:31" x14ac:dyDescent="0.25">
      <c r="AE210995" s="72"/>
    </row>
    <row r="210996" spans="31:31" x14ac:dyDescent="0.25">
      <c r="AE210996" s="72"/>
    </row>
    <row r="210997" spans="31:31" x14ac:dyDescent="0.25">
      <c r="AE210997" s="72"/>
    </row>
    <row r="210998" spans="31:31" x14ac:dyDescent="0.25">
      <c r="AE210998" s="72"/>
    </row>
    <row r="210999" spans="31:31" x14ac:dyDescent="0.25">
      <c r="AE210999" s="72"/>
    </row>
    <row r="211000" spans="31:31" x14ac:dyDescent="0.25">
      <c r="AE211000" s="72"/>
    </row>
    <row r="211001" spans="31:31" x14ac:dyDescent="0.25">
      <c r="AE211001" s="72"/>
    </row>
    <row r="211002" spans="31:31" x14ac:dyDescent="0.25">
      <c r="AE211002" s="72"/>
    </row>
    <row r="211003" spans="31:31" x14ac:dyDescent="0.25">
      <c r="AE211003" s="72"/>
    </row>
    <row r="211004" spans="31:31" x14ac:dyDescent="0.25">
      <c r="AE211004" s="72"/>
    </row>
    <row r="211005" spans="31:31" x14ac:dyDescent="0.25">
      <c r="AE211005" s="72"/>
    </row>
    <row r="211006" spans="31:31" x14ac:dyDescent="0.25">
      <c r="AE211006" s="72"/>
    </row>
    <row r="211007" spans="31:31" x14ac:dyDescent="0.25">
      <c r="AE211007" s="72"/>
    </row>
    <row r="211008" spans="31:31" x14ac:dyDescent="0.25">
      <c r="AE211008" s="72"/>
    </row>
    <row r="211009" spans="31:31" x14ac:dyDescent="0.25">
      <c r="AE211009" s="72"/>
    </row>
    <row r="211010" spans="31:31" x14ac:dyDescent="0.25">
      <c r="AE211010" s="72"/>
    </row>
    <row r="211011" spans="31:31" x14ac:dyDescent="0.25">
      <c r="AE211011" s="72"/>
    </row>
    <row r="211012" spans="31:31" x14ac:dyDescent="0.25">
      <c r="AE211012" s="72"/>
    </row>
    <row r="211013" spans="31:31" x14ac:dyDescent="0.25">
      <c r="AE211013" s="72"/>
    </row>
    <row r="211014" spans="31:31" x14ac:dyDescent="0.25">
      <c r="AE211014" s="72"/>
    </row>
    <row r="211015" spans="31:31" x14ac:dyDescent="0.25">
      <c r="AE211015" s="72"/>
    </row>
    <row r="211016" spans="31:31" x14ac:dyDescent="0.25">
      <c r="AE211016" s="72"/>
    </row>
    <row r="211017" spans="31:31" x14ac:dyDescent="0.25">
      <c r="AE211017" s="72"/>
    </row>
    <row r="211018" spans="31:31" x14ac:dyDescent="0.25">
      <c r="AE211018" s="72"/>
    </row>
    <row r="211019" spans="31:31" x14ac:dyDescent="0.25">
      <c r="AE211019" s="72"/>
    </row>
    <row r="211020" spans="31:31" x14ac:dyDescent="0.25">
      <c r="AE211020" s="72"/>
    </row>
    <row r="211021" spans="31:31" x14ac:dyDescent="0.25">
      <c r="AE211021" s="72"/>
    </row>
    <row r="211022" spans="31:31" x14ac:dyDescent="0.25">
      <c r="AE211022" s="72"/>
    </row>
    <row r="211023" spans="31:31" x14ac:dyDescent="0.25">
      <c r="AE211023" s="72"/>
    </row>
    <row r="211024" spans="31:31" x14ac:dyDescent="0.25">
      <c r="AE211024" s="72"/>
    </row>
    <row r="211025" spans="31:31" x14ac:dyDescent="0.25">
      <c r="AE211025" s="72"/>
    </row>
    <row r="211026" spans="31:31" x14ac:dyDescent="0.25">
      <c r="AE211026" s="72"/>
    </row>
    <row r="211027" spans="31:31" x14ac:dyDescent="0.25">
      <c r="AE211027" s="72"/>
    </row>
    <row r="211028" spans="31:31" x14ac:dyDescent="0.25">
      <c r="AE211028" s="72"/>
    </row>
    <row r="211029" spans="31:31" x14ac:dyDescent="0.25">
      <c r="AE211029" s="72"/>
    </row>
    <row r="211030" spans="31:31" x14ac:dyDescent="0.25">
      <c r="AE211030" s="72"/>
    </row>
    <row r="211031" spans="31:31" x14ac:dyDescent="0.25">
      <c r="AE211031" s="72"/>
    </row>
    <row r="211032" spans="31:31" x14ac:dyDescent="0.25">
      <c r="AE211032" s="72"/>
    </row>
    <row r="211033" spans="31:31" x14ac:dyDescent="0.25">
      <c r="AE211033" s="72"/>
    </row>
    <row r="211034" spans="31:31" x14ac:dyDescent="0.25">
      <c r="AE211034" s="72"/>
    </row>
    <row r="211035" spans="31:31" x14ac:dyDescent="0.25">
      <c r="AE211035" s="72"/>
    </row>
    <row r="211036" spans="31:31" x14ac:dyDescent="0.25">
      <c r="AE211036" s="72"/>
    </row>
    <row r="211037" spans="31:31" x14ac:dyDescent="0.25">
      <c r="AE211037" s="72"/>
    </row>
    <row r="211038" spans="31:31" x14ac:dyDescent="0.25">
      <c r="AE211038" s="72"/>
    </row>
    <row r="211039" spans="31:31" x14ac:dyDescent="0.25">
      <c r="AE211039" s="72"/>
    </row>
    <row r="211040" spans="31:31" x14ac:dyDescent="0.25">
      <c r="AE211040" s="72"/>
    </row>
    <row r="211041" spans="31:31" x14ac:dyDescent="0.25">
      <c r="AE211041" s="72"/>
    </row>
    <row r="211042" spans="31:31" x14ac:dyDescent="0.25">
      <c r="AE211042" s="72"/>
    </row>
    <row r="211043" spans="31:31" x14ac:dyDescent="0.25">
      <c r="AE211043" s="72"/>
    </row>
    <row r="211044" spans="31:31" x14ac:dyDescent="0.25">
      <c r="AE211044" s="72"/>
    </row>
    <row r="211045" spans="31:31" x14ac:dyDescent="0.25">
      <c r="AE211045" s="72"/>
    </row>
    <row r="211046" spans="31:31" x14ac:dyDescent="0.25">
      <c r="AE211046" s="72"/>
    </row>
    <row r="211047" spans="31:31" x14ac:dyDescent="0.25">
      <c r="AE211047" s="72"/>
    </row>
    <row r="211048" spans="31:31" x14ac:dyDescent="0.25">
      <c r="AE211048" s="72"/>
    </row>
    <row r="211049" spans="31:31" x14ac:dyDescent="0.25">
      <c r="AE211049" s="72"/>
    </row>
    <row r="211050" spans="31:31" x14ac:dyDescent="0.25">
      <c r="AE211050" s="72"/>
    </row>
    <row r="211051" spans="31:31" x14ac:dyDescent="0.25">
      <c r="AE211051" s="72"/>
    </row>
    <row r="211052" spans="31:31" x14ac:dyDescent="0.25">
      <c r="AE211052" s="72"/>
    </row>
    <row r="211053" spans="31:31" x14ac:dyDescent="0.25">
      <c r="AE211053" s="72"/>
    </row>
    <row r="211054" spans="31:31" x14ac:dyDescent="0.25">
      <c r="AE211054" s="72"/>
    </row>
    <row r="211055" spans="31:31" x14ac:dyDescent="0.25">
      <c r="AE211055" s="72"/>
    </row>
    <row r="211056" spans="31:31" x14ac:dyDescent="0.25">
      <c r="AE211056" s="72"/>
    </row>
    <row r="211057" spans="31:31" x14ac:dyDescent="0.25">
      <c r="AE211057" s="72"/>
    </row>
    <row r="211058" spans="31:31" x14ac:dyDescent="0.25">
      <c r="AE211058" s="72"/>
    </row>
    <row r="211059" spans="31:31" x14ac:dyDescent="0.25">
      <c r="AE211059" s="72"/>
    </row>
    <row r="211060" spans="31:31" x14ac:dyDescent="0.25">
      <c r="AE211060" s="72"/>
    </row>
    <row r="211061" spans="31:31" x14ac:dyDescent="0.25">
      <c r="AE211061" s="72"/>
    </row>
    <row r="211062" spans="31:31" x14ac:dyDescent="0.25">
      <c r="AE211062" s="72"/>
    </row>
    <row r="211063" spans="31:31" x14ac:dyDescent="0.25">
      <c r="AE211063" s="72"/>
    </row>
    <row r="211064" spans="31:31" x14ac:dyDescent="0.25">
      <c r="AE211064" s="72"/>
    </row>
    <row r="211065" spans="31:31" x14ac:dyDescent="0.25">
      <c r="AE211065" s="72"/>
    </row>
    <row r="211066" spans="31:31" x14ac:dyDescent="0.25">
      <c r="AE211066" s="72"/>
    </row>
    <row r="211067" spans="31:31" x14ac:dyDescent="0.25">
      <c r="AE211067" s="72"/>
    </row>
    <row r="211068" spans="31:31" x14ac:dyDescent="0.25">
      <c r="AE211068" s="72"/>
    </row>
    <row r="211069" spans="31:31" x14ac:dyDescent="0.25">
      <c r="AE211069" s="72"/>
    </row>
    <row r="211070" spans="31:31" x14ac:dyDescent="0.25">
      <c r="AE211070" s="72"/>
    </row>
    <row r="211071" spans="31:31" x14ac:dyDescent="0.25">
      <c r="AE211071" s="72"/>
    </row>
    <row r="211072" spans="31:31" x14ac:dyDescent="0.25">
      <c r="AE211072" s="72"/>
    </row>
    <row r="211073" spans="31:31" x14ac:dyDescent="0.25">
      <c r="AE211073" s="72"/>
    </row>
    <row r="211074" spans="31:31" x14ac:dyDescent="0.25">
      <c r="AE211074" s="72"/>
    </row>
    <row r="211075" spans="31:31" x14ac:dyDescent="0.25">
      <c r="AE211075" s="72"/>
    </row>
    <row r="211076" spans="31:31" x14ac:dyDescent="0.25">
      <c r="AE211076" s="72"/>
    </row>
    <row r="211077" spans="31:31" x14ac:dyDescent="0.25">
      <c r="AE211077" s="72"/>
    </row>
    <row r="211078" spans="31:31" x14ac:dyDescent="0.25">
      <c r="AE211078" s="72"/>
    </row>
    <row r="211079" spans="31:31" x14ac:dyDescent="0.25">
      <c r="AE211079" s="72"/>
    </row>
    <row r="211080" spans="31:31" x14ac:dyDescent="0.25">
      <c r="AE211080" s="72"/>
    </row>
    <row r="211081" spans="31:31" x14ac:dyDescent="0.25">
      <c r="AE211081" s="72"/>
    </row>
    <row r="211082" spans="31:31" x14ac:dyDescent="0.25">
      <c r="AE211082" s="72"/>
    </row>
    <row r="211083" spans="31:31" x14ac:dyDescent="0.25">
      <c r="AE211083" s="72"/>
    </row>
    <row r="211084" spans="31:31" x14ac:dyDescent="0.25">
      <c r="AE211084" s="72"/>
    </row>
    <row r="211085" spans="31:31" x14ac:dyDescent="0.25">
      <c r="AE211085" s="72"/>
    </row>
    <row r="211086" spans="31:31" x14ac:dyDescent="0.25">
      <c r="AE211086" s="72"/>
    </row>
    <row r="211087" spans="31:31" x14ac:dyDescent="0.25">
      <c r="AE211087" s="72"/>
    </row>
    <row r="211088" spans="31:31" x14ac:dyDescent="0.25">
      <c r="AE211088" s="72"/>
    </row>
    <row r="211089" spans="31:31" x14ac:dyDescent="0.25">
      <c r="AE211089" s="72"/>
    </row>
    <row r="211090" spans="31:31" x14ac:dyDescent="0.25">
      <c r="AE211090" s="72"/>
    </row>
    <row r="211091" spans="31:31" x14ac:dyDescent="0.25">
      <c r="AE211091" s="72"/>
    </row>
    <row r="211092" spans="31:31" x14ac:dyDescent="0.25">
      <c r="AE211092" s="72"/>
    </row>
    <row r="211093" spans="31:31" x14ac:dyDescent="0.25">
      <c r="AE211093" s="72"/>
    </row>
    <row r="211094" spans="31:31" x14ac:dyDescent="0.25">
      <c r="AE211094" s="72"/>
    </row>
    <row r="211095" spans="31:31" x14ac:dyDescent="0.25">
      <c r="AE211095" s="72"/>
    </row>
    <row r="211096" spans="31:31" x14ac:dyDescent="0.25">
      <c r="AE211096" s="72"/>
    </row>
    <row r="211097" spans="31:31" x14ac:dyDescent="0.25">
      <c r="AE211097" s="72"/>
    </row>
    <row r="211098" spans="31:31" x14ac:dyDescent="0.25">
      <c r="AE211098" s="72"/>
    </row>
    <row r="211099" spans="31:31" x14ac:dyDescent="0.25">
      <c r="AE211099" s="72"/>
    </row>
    <row r="211100" spans="31:31" x14ac:dyDescent="0.25">
      <c r="AE211100" s="72"/>
    </row>
    <row r="211101" spans="31:31" x14ac:dyDescent="0.25">
      <c r="AE211101" s="72"/>
    </row>
    <row r="211102" spans="31:31" x14ac:dyDescent="0.25">
      <c r="AE211102" s="72"/>
    </row>
    <row r="211103" spans="31:31" x14ac:dyDescent="0.25">
      <c r="AE211103" s="72"/>
    </row>
    <row r="211104" spans="31:31" x14ac:dyDescent="0.25">
      <c r="AE211104" s="72"/>
    </row>
    <row r="211105" spans="31:31" x14ac:dyDescent="0.25">
      <c r="AE211105" s="72"/>
    </row>
    <row r="211106" spans="31:31" x14ac:dyDescent="0.25">
      <c r="AE211106" s="72"/>
    </row>
    <row r="211107" spans="31:31" x14ac:dyDescent="0.25">
      <c r="AE211107" s="72"/>
    </row>
    <row r="211108" spans="31:31" x14ac:dyDescent="0.25">
      <c r="AE211108" s="72"/>
    </row>
    <row r="211109" spans="31:31" x14ac:dyDescent="0.25">
      <c r="AE211109" s="72"/>
    </row>
    <row r="211110" spans="31:31" x14ac:dyDescent="0.25">
      <c r="AE211110" s="72"/>
    </row>
    <row r="211111" spans="31:31" x14ac:dyDescent="0.25">
      <c r="AE211111" s="72"/>
    </row>
    <row r="211112" spans="31:31" x14ac:dyDescent="0.25">
      <c r="AE211112" s="72"/>
    </row>
    <row r="211113" spans="31:31" x14ac:dyDescent="0.25">
      <c r="AE211113" s="72"/>
    </row>
    <row r="211114" spans="31:31" x14ac:dyDescent="0.25">
      <c r="AE211114" s="72"/>
    </row>
    <row r="211115" spans="31:31" x14ac:dyDescent="0.25">
      <c r="AE211115" s="72"/>
    </row>
    <row r="211116" spans="31:31" x14ac:dyDescent="0.25">
      <c r="AE211116" s="72"/>
    </row>
    <row r="211117" spans="31:31" x14ac:dyDescent="0.25">
      <c r="AE211117" s="72"/>
    </row>
    <row r="211118" spans="31:31" x14ac:dyDescent="0.25">
      <c r="AE211118" s="72"/>
    </row>
    <row r="211119" spans="31:31" x14ac:dyDescent="0.25">
      <c r="AE211119" s="72"/>
    </row>
    <row r="211120" spans="31:31" x14ac:dyDescent="0.25">
      <c r="AE211120" s="72"/>
    </row>
    <row r="211121" spans="31:31" x14ac:dyDescent="0.25">
      <c r="AE211121" s="72"/>
    </row>
    <row r="211122" spans="31:31" x14ac:dyDescent="0.25">
      <c r="AE211122" s="72"/>
    </row>
    <row r="211123" spans="31:31" x14ac:dyDescent="0.25">
      <c r="AE211123" s="72"/>
    </row>
    <row r="211124" spans="31:31" x14ac:dyDescent="0.25">
      <c r="AE211124" s="72"/>
    </row>
    <row r="211125" spans="31:31" x14ac:dyDescent="0.25">
      <c r="AE211125" s="72"/>
    </row>
    <row r="211126" spans="31:31" x14ac:dyDescent="0.25">
      <c r="AE211126" s="72"/>
    </row>
    <row r="211127" spans="31:31" x14ac:dyDescent="0.25">
      <c r="AE211127" s="72"/>
    </row>
    <row r="211128" spans="31:31" x14ac:dyDescent="0.25">
      <c r="AE211128" s="72"/>
    </row>
    <row r="211129" spans="31:31" x14ac:dyDescent="0.25">
      <c r="AE211129" s="72"/>
    </row>
    <row r="211130" spans="31:31" x14ac:dyDescent="0.25">
      <c r="AE211130" s="72"/>
    </row>
    <row r="211131" spans="31:31" x14ac:dyDescent="0.25">
      <c r="AE211131" s="72"/>
    </row>
    <row r="211132" spans="31:31" x14ac:dyDescent="0.25">
      <c r="AE211132" s="72"/>
    </row>
    <row r="211133" spans="31:31" x14ac:dyDescent="0.25">
      <c r="AE211133" s="72"/>
    </row>
    <row r="211134" spans="31:31" x14ac:dyDescent="0.25">
      <c r="AE211134" s="72"/>
    </row>
    <row r="211135" spans="31:31" x14ac:dyDescent="0.25">
      <c r="AE211135" s="72"/>
    </row>
    <row r="211136" spans="31:31" x14ac:dyDescent="0.25">
      <c r="AE211136" s="72"/>
    </row>
    <row r="211137" spans="31:31" x14ac:dyDescent="0.25">
      <c r="AE211137" s="72"/>
    </row>
    <row r="211138" spans="31:31" x14ac:dyDescent="0.25">
      <c r="AE211138" s="72"/>
    </row>
    <row r="211139" spans="31:31" x14ac:dyDescent="0.25">
      <c r="AE211139" s="72"/>
    </row>
    <row r="211140" spans="31:31" x14ac:dyDescent="0.25">
      <c r="AE211140" s="72"/>
    </row>
    <row r="211141" spans="31:31" x14ac:dyDescent="0.25">
      <c r="AE211141" s="72"/>
    </row>
    <row r="211142" spans="31:31" x14ac:dyDescent="0.25">
      <c r="AE211142" s="72"/>
    </row>
    <row r="211143" spans="31:31" x14ac:dyDescent="0.25">
      <c r="AE211143" s="72"/>
    </row>
    <row r="211144" spans="31:31" x14ac:dyDescent="0.25">
      <c r="AE211144" s="72"/>
    </row>
    <row r="211145" spans="31:31" x14ac:dyDescent="0.25">
      <c r="AE211145" s="72"/>
    </row>
    <row r="211146" spans="31:31" x14ac:dyDescent="0.25">
      <c r="AE211146" s="72"/>
    </row>
    <row r="211147" spans="31:31" x14ac:dyDescent="0.25">
      <c r="AE211147" s="72"/>
    </row>
    <row r="211148" spans="31:31" x14ac:dyDescent="0.25">
      <c r="AE211148" s="72"/>
    </row>
    <row r="211149" spans="31:31" x14ac:dyDescent="0.25">
      <c r="AE211149" s="72"/>
    </row>
    <row r="211150" spans="31:31" x14ac:dyDescent="0.25">
      <c r="AE211150" s="72"/>
    </row>
    <row r="211151" spans="31:31" x14ac:dyDescent="0.25">
      <c r="AE211151" s="72"/>
    </row>
    <row r="211152" spans="31:31" x14ac:dyDescent="0.25">
      <c r="AE211152" s="72"/>
    </row>
    <row r="211153" spans="31:31" x14ac:dyDescent="0.25">
      <c r="AE211153" s="72"/>
    </row>
    <row r="211154" spans="31:31" x14ac:dyDescent="0.25">
      <c r="AE211154" s="72"/>
    </row>
    <row r="211155" spans="31:31" x14ac:dyDescent="0.25">
      <c r="AE211155" s="72"/>
    </row>
    <row r="211156" spans="31:31" x14ac:dyDescent="0.25">
      <c r="AE211156" s="72"/>
    </row>
    <row r="211157" spans="31:31" x14ac:dyDescent="0.25">
      <c r="AE211157" s="72"/>
    </row>
    <row r="211158" spans="31:31" x14ac:dyDescent="0.25">
      <c r="AE211158" s="72"/>
    </row>
    <row r="211159" spans="31:31" x14ac:dyDescent="0.25">
      <c r="AE211159" s="72"/>
    </row>
    <row r="211160" spans="31:31" x14ac:dyDescent="0.25">
      <c r="AE211160" s="72"/>
    </row>
    <row r="211161" spans="31:31" x14ac:dyDescent="0.25">
      <c r="AE211161" s="72"/>
    </row>
    <row r="211162" spans="31:31" x14ac:dyDescent="0.25">
      <c r="AE211162" s="72"/>
    </row>
    <row r="211163" spans="31:31" x14ac:dyDescent="0.25">
      <c r="AE211163" s="72"/>
    </row>
    <row r="211164" spans="31:31" x14ac:dyDescent="0.25">
      <c r="AE211164" s="72"/>
    </row>
    <row r="211165" spans="31:31" x14ac:dyDescent="0.25">
      <c r="AE211165" s="72"/>
    </row>
    <row r="211166" spans="31:31" x14ac:dyDescent="0.25">
      <c r="AE211166" s="72"/>
    </row>
    <row r="211167" spans="31:31" x14ac:dyDescent="0.25">
      <c r="AE211167" s="72"/>
    </row>
    <row r="211168" spans="31:31" x14ac:dyDescent="0.25">
      <c r="AE211168" s="72"/>
    </row>
    <row r="211169" spans="31:31" x14ac:dyDescent="0.25">
      <c r="AE211169" s="72"/>
    </row>
    <row r="211170" spans="31:31" x14ac:dyDescent="0.25">
      <c r="AE211170" s="72"/>
    </row>
    <row r="211171" spans="31:31" x14ac:dyDescent="0.25">
      <c r="AE211171" s="72"/>
    </row>
    <row r="211172" spans="31:31" x14ac:dyDescent="0.25">
      <c r="AE211172" s="72"/>
    </row>
    <row r="211173" spans="31:31" x14ac:dyDescent="0.25">
      <c r="AE211173" s="72"/>
    </row>
    <row r="211174" spans="31:31" x14ac:dyDescent="0.25">
      <c r="AE211174" s="72"/>
    </row>
    <row r="211175" spans="31:31" x14ac:dyDescent="0.25">
      <c r="AE211175" s="72"/>
    </row>
    <row r="211176" spans="31:31" x14ac:dyDescent="0.25">
      <c r="AE211176" s="72"/>
    </row>
    <row r="211177" spans="31:31" x14ac:dyDescent="0.25">
      <c r="AE211177" s="72"/>
    </row>
    <row r="211178" spans="31:31" x14ac:dyDescent="0.25">
      <c r="AE211178" s="72"/>
    </row>
    <row r="211179" spans="31:31" x14ac:dyDescent="0.25">
      <c r="AE211179" s="72"/>
    </row>
    <row r="211180" spans="31:31" x14ac:dyDescent="0.25">
      <c r="AE211180" s="72"/>
    </row>
    <row r="211181" spans="31:31" x14ac:dyDescent="0.25">
      <c r="AE211181" s="72"/>
    </row>
    <row r="211182" spans="31:31" x14ac:dyDescent="0.25">
      <c r="AE211182" s="72"/>
    </row>
    <row r="211183" spans="31:31" x14ac:dyDescent="0.25">
      <c r="AE211183" s="72"/>
    </row>
    <row r="211184" spans="31:31" x14ac:dyDescent="0.25">
      <c r="AE211184" s="72"/>
    </row>
    <row r="211185" spans="31:31" x14ac:dyDescent="0.25">
      <c r="AE211185" s="72"/>
    </row>
    <row r="211186" spans="31:31" x14ac:dyDescent="0.25">
      <c r="AE211186" s="72"/>
    </row>
    <row r="211187" spans="31:31" x14ac:dyDescent="0.25">
      <c r="AE211187" s="72"/>
    </row>
    <row r="211188" spans="31:31" x14ac:dyDescent="0.25">
      <c r="AE211188" s="72"/>
    </row>
    <row r="211189" spans="31:31" x14ac:dyDescent="0.25">
      <c r="AE211189" s="72"/>
    </row>
    <row r="211190" spans="31:31" x14ac:dyDescent="0.25">
      <c r="AE211190" s="72"/>
    </row>
    <row r="211191" spans="31:31" x14ac:dyDescent="0.25">
      <c r="AE211191" s="72"/>
    </row>
    <row r="211192" spans="31:31" x14ac:dyDescent="0.25">
      <c r="AE211192" s="72"/>
    </row>
    <row r="211193" spans="31:31" x14ac:dyDescent="0.25">
      <c r="AE211193" s="72"/>
    </row>
    <row r="211194" spans="31:31" x14ac:dyDescent="0.25">
      <c r="AE211194" s="72"/>
    </row>
    <row r="211195" spans="31:31" x14ac:dyDescent="0.25">
      <c r="AE211195" s="72"/>
    </row>
    <row r="211196" spans="31:31" x14ac:dyDescent="0.25">
      <c r="AE211196" s="72"/>
    </row>
    <row r="211197" spans="31:31" x14ac:dyDescent="0.25">
      <c r="AE211197" s="72"/>
    </row>
    <row r="211198" spans="31:31" x14ac:dyDescent="0.25">
      <c r="AE211198" s="72"/>
    </row>
    <row r="211199" spans="31:31" x14ac:dyDescent="0.25">
      <c r="AE211199" s="72"/>
    </row>
    <row r="211200" spans="31:31" x14ac:dyDescent="0.25">
      <c r="AE211200" s="72"/>
    </row>
    <row r="211201" spans="31:31" x14ac:dyDescent="0.25">
      <c r="AE211201" s="72"/>
    </row>
    <row r="211202" spans="31:31" x14ac:dyDescent="0.25">
      <c r="AE211202" s="72"/>
    </row>
    <row r="211203" spans="31:31" x14ac:dyDescent="0.25">
      <c r="AE211203" s="72"/>
    </row>
    <row r="211204" spans="31:31" x14ac:dyDescent="0.25">
      <c r="AE211204" s="72"/>
    </row>
    <row r="211205" spans="31:31" x14ac:dyDescent="0.25">
      <c r="AE211205" s="72"/>
    </row>
    <row r="211206" spans="31:31" x14ac:dyDescent="0.25">
      <c r="AE211206" s="72"/>
    </row>
    <row r="211207" spans="31:31" x14ac:dyDescent="0.25">
      <c r="AE211207" s="72"/>
    </row>
    <row r="211208" spans="31:31" x14ac:dyDescent="0.25">
      <c r="AE211208" s="72"/>
    </row>
    <row r="211209" spans="31:31" x14ac:dyDescent="0.25">
      <c r="AE211209" s="72"/>
    </row>
    <row r="211210" spans="31:31" x14ac:dyDescent="0.25">
      <c r="AE211210" s="72"/>
    </row>
    <row r="211211" spans="31:31" x14ac:dyDescent="0.25">
      <c r="AE211211" s="72"/>
    </row>
    <row r="211212" spans="31:31" x14ac:dyDescent="0.25">
      <c r="AE211212" s="72"/>
    </row>
    <row r="211213" spans="31:31" x14ac:dyDescent="0.25">
      <c r="AE211213" s="72"/>
    </row>
    <row r="211214" spans="31:31" x14ac:dyDescent="0.25">
      <c r="AE211214" s="72"/>
    </row>
    <row r="211215" spans="31:31" x14ac:dyDescent="0.25">
      <c r="AE211215" s="72"/>
    </row>
    <row r="211216" spans="31:31" x14ac:dyDescent="0.25">
      <c r="AE211216" s="72"/>
    </row>
    <row r="211217" spans="31:31" x14ac:dyDescent="0.25">
      <c r="AE211217" s="72"/>
    </row>
    <row r="211218" spans="31:31" x14ac:dyDescent="0.25">
      <c r="AE211218" s="72"/>
    </row>
    <row r="211219" spans="31:31" x14ac:dyDescent="0.25">
      <c r="AE211219" s="72"/>
    </row>
    <row r="211220" spans="31:31" x14ac:dyDescent="0.25">
      <c r="AE211220" s="72"/>
    </row>
    <row r="211221" spans="31:31" x14ac:dyDescent="0.25">
      <c r="AE211221" s="72"/>
    </row>
    <row r="211222" spans="31:31" x14ac:dyDescent="0.25">
      <c r="AE211222" s="72"/>
    </row>
    <row r="211223" spans="31:31" x14ac:dyDescent="0.25">
      <c r="AE211223" s="72"/>
    </row>
    <row r="211224" spans="31:31" x14ac:dyDescent="0.25">
      <c r="AE211224" s="72"/>
    </row>
    <row r="211225" spans="31:31" x14ac:dyDescent="0.25">
      <c r="AE211225" s="72"/>
    </row>
    <row r="211226" spans="31:31" x14ac:dyDescent="0.25">
      <c r="AE211226" s="72"/>
    </row>
    <row r="211227" spans="31:31" x14ac:dyDescent="0.25">
      <c r="AE211227" s="72"/>
    </row>
    <row r="211228" spans="31:31" x14ac:dyDescent="0.25">
      <c r="AE211228" s="72"/>
    </row>
    <row r="211229" spans="31:31" x14ac:dyDescent="0.25">
      <c r="AE211229" s="72"/>
    </row>
    <row r="211230" spans="31:31" x14ac:dyDescent="0.25">
      <c r="AE211230" s="72"/>
    </row>
    <row r="211231" spans="31:31" x14ac:dyDescent="0.25">
      <c r="AE211231" s="72"/>
    </row>
    <row r="211232" spans="31:31" x14ac:dyDescent="0.25">
      <c r="AE211232" s="72"/>
    </row>
    <row r="211233" spans="31:31" x14ac:dyDescent="0.25">
      <c r="AE211233" s="72"/>
    </row>
    <row r="211234" spans="31:31" x14ac:dyDescent="0.25">
      <c r="AE211234" s="72"/>
    </row>
    <row r="211235" spans="31:31" x14ac:dyDescent="0.25">
      <c r="AE211235" s="72"/>
    </row>
    <row r="211236" spans="31:31" x14ac:dyDescent="0.25">
      <c r="AE211236" s="72"/>
    </row>
    <row r="211237" spans="31:31" x14ac:dyDescent="0.25">
      <c r="AE211237" s="72"/>
    </row>
    <row r="211238" spans="31:31" x14ac:dyDescent="0.25">
      <c r="AE211238" s="72"/>
    </row>
    <row r="211239" spans="31:31" x14ac:dyDescent="0.25">
      <c r="AE211239" s="72"/>
    </row>
    <row r="211240" spans="31:31" x14ac:dyDescent="0.25">
      <c r="AE211240" s="72"/>
    </row>
    <row r="211241" spans="31:31" x14ac:dyDescent="0.25">
      <c r="AE211241" s="72"/>
    </row>
    <row r="211242" spans="31:31" x14ac:dyDescent="0.25">
      <c r="AE211242" s="72"/>
    </row>
    <row r="211243" spans="31:31" x14ac:dyDescent="0.25">
      <c r="AE211243" s="72"/>
    </row>
    <row r="211244" spans="31:31" x14ac:dyDescent="0.25">
      <c r="AE211244" s="72"/>
    </row>
    <row r="211245" spans="31:31" x14ac:dyDescent="0.25">
      <c r="AE211245" s="72"/>
    </row>
    <row r="211246" spans="31:31" x14ac:dyDescent="0.25">
      <c r="AE211246" s="72"/>
    </row>
    <row r="211247" spans="31:31" x14ac:dyDescent="0.25">
      <c r="AE211247" s="72"/>
    </row>
    <row r="211248" spans="31:31" x14ac:dyDescent="0.25">
      <c r="AE211248" s="72"/>
    </row>
    <row r="211249" spans="31:31" x14ac:dyDescent="0.25">
      <c r="AE211249" s="72"/>
    </row>
    <row r="211250" spans="31:31" x14ac:dyDescent="0.25">
      <c r="AE211250" s="72"/>
    </row>
    <row r="211251" spans="31:31" x14ac:dyDescent="0.25">
      <c r="AE211251" s="72"/>
    </row>
    <row r="211252" spans="31:31" x14ac:dyDescent="0.25">
      <c r="AE211252" s="72"/>
    </row>
    <row r="211253" spans="31:31" x14ac:dyDescent="0.25">
      <c r="AE211253" s="72"/>
    </row>
    <row r="211254" spans="31:31" x14ac:dyDescent="0.25">
      <c r="AE211254" s="72"/>
    </row>
    <row r="211255" spans="31:31" x14ac:dyDescent="0.25">
      <c r="AE211255" s="72"/>
    </row>
    <row r="211256" spans="31:31" x14ac:dyDescent="0.25">
      <c r="AE211256" s="72"/>
    </row>
    <row r="211257" spans="31:31" x14ac:dyDescent="0.25">
      <c r="AE211257" s="72"/>
    </row>
    <row r="211258" spans="31:31" x14ac:dyDescent="0.25">
      <c r="AE211258" s="72"/>
    </row>
    <row r="211259" spans="31:31" x14ac:dyDescent="0.25">
      <c r="AE211259" s="72"/>
    </row>
    <row r="211260" spans="31:31" x14ac:dyDescent="0.25">
      <c r="AE211260" s="72"/>
    </row>
    <row r="211261" spans="31:31" x14ac:dyDescent="0.25">
      <c r="AE211261" s="72"/>
    </row>
    <row r="211262" spans="31:31" x14ac:dyDescent="0.25">
      <c r="AE211262" s="72"/>
    </row>
    <row r="211263" spans="31:31" x14ac:dyDescent="0.25">
      <c r="AE211263" s="72"/>
    </row>
    <row r="211264" spans="31:31" x14ac:dyDescent="0.25">
      <c r="AE211264" s="72"/>
    </row>
    <row r="211265" spans="31:31" x14ac:dyDescent="0.25">
      <c r="AE211265" s="72"/>
    </row>
    <row r="211266" spans="31:31" x14ac:dyDescent="0.25">
      <c r="AE211266" s="72"/>
    </row>
    <row r="211267" spans="31:31" x14ac:dyDescent="0.25">
      <c r="AE211267" s="72"/>
    </row>
    <row r="211268" spans="31:31" x14ac:dyDescent="0.25">
      <c r="AE211268" s="72"/>
    </row>
    <row r="211269" spans="31:31" x14ac:dyDescent="0.25">
      <c r="AE211269" s="72"/>
    </row>
    <row r="211270" spans="31:31" x14ac:dyDescent="0.25">
      <c r="AE211270" s="72"/>
    </row>
    <row r="211271" spans="31:31" x14ac:dyDescent="0.25">
      <c r="AE211271" s="72"/>
    </row>
    <row r="211272" spans="31:31" x14ac:dyDescent="0.25">
      <c r="AE211272" s="72"/>
    </row>
    <row r="211273" spans="31:31" x14ac:dyDescent="0.25">
      <c r="AE211273" s="72"/>
    </row>
    <row r="211274" spans="31:31" x14ac:dyDescent="0.25">
      <c r="AE211274" s="72"/>
    </row>
    <row r="211275" spans="31:31" x14ac:dyDescent="0.25">
      <c r="AE211275" s="72"/>
    </row>
    <row r="211276" spans="31:31" x14ac:dyDescent="0.25">
      <c r="AE211276" s="72"/>
    </row>
    <row r="211277" spans="31:31" x14ac:dyDescent="0.25">
      <c r="AE211277" s="72"/>
    </row>
    <row r="211278" spans="31:31" x14ac:dyDescent="0.25">
      <c r="AE211278" s="72"/>
    </row>
    <row r="211279" spans="31:31" x14ac:dyDescent="0.25">
      <c r="AE211279" s="72"/>
    </row>
    <row r="211280" spans="31:31" x14ac:dyDescent="0.25">
      <c r="AE211280" s="72"/>
    </row>
    <row r="211281" spans="31:31" x14ac:dyDescent="0.25">
      <c r="AE211281" s="72"/>
    </row>
    <row r="211282" spans="31:31" x14ac:dyDescent="0.25">
      <c r="AE211282" s="72"/>
    </row>
    <row r="211283" spans="31:31" x14ac:dyDescent="0.25">
      <c r="AE211283" s="72"/>
    </row>
    <row r="211284" spans="31:31" x14ac:dyDescent="0.25">
      <c r="AE211284" s="72"/>
    </row>
    <row r="211285" spans="31:31" x14ac:dyDescent="0.25">
      <c r="AE211285" s="72"/>
    </row>
    <row r="211286" spans="31:31" x14ac:dyDescent="0.25">
      <c r="AE211286" s="72"/>
    </row>
    <row r="211287" spans="31:31" x14ac:dyDescent="0.25">
      <c r="AE211287" s="72"/>
    </row>
    <row r="211288" spans="31:31" x14ac:dyDescent="0.25">
      <c r="AE211288" s="72"/>
    </row>
    <row r="211289" spans="31:31" x14ac:dyDescent="0.25">
      <c r="AE211289" s="72"/>
    </row>
    <row r="211290" spans="31:31" x14ac:dyDescent="0.25">
      <c r="AE211290" s="72"/>
    </row>
    <row r="211291" spans="31:31" x14ac:dyDescent="0.25">
      <c r="AE211291" s="72"/>
    </row>
    <row r="211292" spans="31:31" x14ac:dyDescent="0.25">
      <c r="AE211292" s="72"/>
    </row>
    <row r="211293" spans="31:31" x14ac:dyDescent="0.25">
      <c r="AE211293" s="72"/>
    </row>
    <row r="211294" spans="31:31" x14ac:dyDescent="0.25">
      <c r="AE211294" s="72"/>
    </row>
    <row r="211295" spans="31:31" x14ac:dyDescent="0.25">
      <c r="AE211295" s="72"/>
    </row>
    <row r="211296" spans="31:31" x14ac:dyDescent="0.25">
      <c r="AE211296" s="72"/>
    </row>
    <row r="211297" spans="31:31" x14ac:dyDescent="0.25">
      <c r="AE211297" s="72"/>
    </row>
    <row r="211298" spans="31:31" x14ac:dyDescent="0.25">
      <c r="AE211298" s="72"/>
    </row>
    <row r="211299" spans="31:31" x14ac:dyDescent="0.25">
      <c r="AE211299" s="72"/>
    </row>
    <row r="211300" spans="31:31" x14ac:dyDescent="0.25">
      <c r="AE211300" s="72"/>
    </row>
    <row r="211301" spans="31:31" x14ac:dyDescent="0.25">
      <c r="AE211301" s="72"/>
    </row>
    <row r="211302" spans="31:31" x14ac:dyDescent="0.25">
      <c r="AE211302" s="72"/>
    </row>
    <row r="211303" spans="31:31" x14ac:dyDescent="0.25">
      <c r="AE211303" s="72"/>
    </row>
    <row r="211304" spans="31:31" x14ac:dyDescent="0.25">
      <c r="AE211304" s="72"/>
    </row>
    <row r="211305" spans="31:31" x14ac:dyDescent="0.25">
      <c r="AE211305" s="72"/>
    </row>
    <row r="211306" spans="31:31" x14ac:dyDescent="0.25">
      <c r="AE211306" s="72"/>
    </row>
    <row r="211307" spans="31:31" x14ac:dyDescent="0.25">
      <c r="AE211307" s="72"/>
    </row>
    <row r="211308" spans="31:31" x14ac:dyDescent="0.25">
      <c r="AE211308" s="72"/>
    </row>
    <row r="211309" spans="31:31" x14ac:dyDescent="0.25">
      <c r="AE211309" s="72"/>
    </row>
    <row r="211310" spans="31:31" x14ac:dyDescent="0.25">
      <c r="AE211310" s="72"/>
    </row>
    <row r="211311" spans="31:31" x14ac:dyDescent="0.25">
      <c r="AE211311" s="72"/>
    </row>
    <row r="211312" spans="31:31" x14ac:dyDescent="0.25">
      <c r="AE211312" s="72"/>
    </row>
    <row r="211313" spans="31:31" x14ac:dyDescent="0.25">
      <c r="AE211313" s="72"/>
    </row>
    <row r="211314" spans="31:31" x14ac:dyDescent="0.25">
      <c r="AE211314" s="72"/>
    </row>
    <row r="211315" spans="31:31" x14ac:dyDescent="0.25">
      <c r="AE211315" s="72"/>
    </row>
    <row r="211316" spans="31:31" x14ac:dyDescent="0.25">
      <c r="AE211316" s="72"/>
    </row>
    <row r="211317" spans="31:31" x14ac:dyDescent="0.25">
      <c r="AE211317" s="72"/>
    </row>
    <row r="211318" spans="31:31" x14ac:dyDescent="0.25">
      <c r="AE211318" s="72"/>
    </row>
    <row r="211319" spans="31:31" x14ac:dyDescent="0.25">
      <c r="AE211319" s="72"/>
    </row>
    <row r="211320" spans="31:31" x14ac:dyDescent="0.25">
      <c r="AE211320" s="72"/>
    </row>
    <row r="211321" spans="31:31" x14ac:dyDescent="0.25">
      <c r="AE211321" s="72"/>
    </row>
    <row r="211322" spans="31:31" x14ac:dyDescent="0.25">
      <c r="AE211322" s="72"/>
    </row>
    <row r="211323" spans="31:31" x14ac:dyDescent="0.25">
      <c r="AE211323" s="72"/>
    </row>
    <row r="211324" spans="31:31" x14ac:dyDescent="0.25">
      <c r="AE211324" s="72"/>
    </row>
    <row r="211325" spans="31:31" x14ac:dyDescent="0.25">
      <c r="AE211325" s="72"/>
    </row>
    <row r="211326" spans="31:31" x14ac:dyDescent="0.25">
      <c r="AE211326" s="72"/>
    </row>
    <row r="211327" spans="31:31" x14ac:dyDescent="0.25">
      <c r="AE211327" s="72"/>
    </row>
    <row r="211328" spans="31:31" x14ac:dyDescent="0.25">
      <c r="AE211328" s="72"/>
    </row>
    <row r="211329" spans="31:31" x14ac:dyDescent="0.25">
      <c r="AE211329" s="72"/>
    </row>
    <row r="211330" spans="31:31" x14ac:dyDescent="0.25">
      <c r="AE211330" s="72"/>
    </row>
    <row r="211331" spans="31:31" x14ac:dyDescent="0.25">
      <c r="AE211331" s="72"/>
    </row>
    <row r="211332" spans="31:31" x14ac:dyDescent="0.25">
      <c r="AE211332" s="72"/>
    </row>
    <row r="211333" spans="31:31" x14ac:dyDescent="0.25">
      <c r="AE211333" s="72"/>
    </row>
    <row r="211334" spans="31:31" x14ac:dyDescent="0.25">
      <c r="AE211334" s="72"/>
    </row>
    <row r="211335" spans="31:31" x14ac:dyDescent="0.25">
      <c r="AE211335" s="72"/>
    </row>
    <row r="211336" spans="31:31" x14ac:dyDescent="0.25">
      <c r="AE211336" s="72"/>
    </row>
    <row r="211337" spans="31:31" x14ac:dyDescent="0.25">
      <c r="AE211337" s="72"/>
    </row>
    <row r="211338" spans="31:31" x14ac:dyDescent="0.25">
      <c r="AE211338" s="72"/>
    </row>
    <row r="211339" spans="31:31" x14ac:dyDescent="0.25">
      <c r="AE211339" s="72"/>
    </row>
    <row r="211340" spans="31:31" x14ac:dyDescent="0.25">
      <c r="AE211340" s="72"/>
    </row>
    <row r="211341" spans="31:31" x14ac:dyDescent="0.25">
      <c r="AE211341" s="72"/>
    </row>
    <row r="211342" spans="31:31" x14ac:dyDescent="0.25">
      <c r="AE211342" s="72"/>
    </row>
    <row r="211343" spans="31:31" x14ac:dyDescent="0.25">
      <c r="AE211343" s="72"/>
    </row>
    <row r="211344" spans="31:31" x14ac:dyDescent="0.25">
      <c r="AE211344" s="72"/>
    </row>
    <row r="211345" spans="31:31" x14ac:dyDescent="0.25">
      <c r="AE211345" s="72"/>
    </row>
    <row r="211346" spans="31:31" x14ac:dyDescent="0.25">
      <c r="AE211346" s="72"/>
    </row>
    <row r="211347" spans="31:31" x14ac:dyDescent="0.25">
      <c r="AE211347" s="72"/>
    </row>
    <row r="211348" spans="31:31" x14ac:dyDescent="0.25">
      <c r="AE211348" s="72"/>
    </row>
    <row r="211349" spans="31:31" x14ac:dyDescent="0.25">
      <c r="AE211349" s="72"/>
    </row>
    <row r="211350" spans="31:31" x14ac:dyDescent="0.25">
      <c r="AE211350" s="72"/>
    </row>
    <row r="211351" spans="31:31" x14ac:dyDescent="0.25">
      <c r="AE211351" s="72"/>
    </row>
    <row r="211352" spans="31:31" x14ac:dyDescent="0.25">
      <c r="AE211352" s="72"/>
    </row>
    <row r="211353" spans="31:31" x14ac:dyDescent="0.25">
      <c r="AE211353" s="72"/>
    </row>
    <row r="211354" spans="31:31" x14ac:dyDescent="0.25">
      <c r="AE211354" s="72"/>
    </row>
    <row r="211355" spans="31:31" x14ac:dyDescent="0.25">
      <c r="AE211355" s="72"/>
    </row>
    <row r="211356" spans="31:31" x14ac:dyDescent="0.25">
      <c r="AE211356" s="72"/>
    </row>
    <row r="211357" spans="31:31" x14ac:dyDescent="0.25">
      <c r="AE211357" s="72"/>
    </row>
    <row r="211358" spans="31:31" x14ac:dyDescent="0.25">
      <c r="AE211358" s="72"/>
    </row>
    <row r="211359" spans="31:31" x14ac:dyDescent="0.25">
      <c r="AE211359" s="72"/>
    </row>
    <row r="211360" spans="31:31" x14ac:dyDescent="0.25">
      <c r="AE211360" s="72"/>
    </row>
    <row r="211361" spans="31:31" x14ac:dyDescent="0.25">
      <c r="AE211361" s="72"/>
    </row>
    <row r="211362" spans="31:31" x14ac:dyDescent="0.25">
      <c r="AE211362" s="72"/>
    </row>
    <row r="211363" spans="31:31" x14ac:dyDescent="0.25">
      <c r="AE211363" s="72"/>
    </row>
    <row r="211364" spans="31:31" x14ac:dyDescent="0.25">
      <c r="AE211364" s="72"/>
    </row>
    <row r="211365" spans="31:31" x14ac:dyDescent="0.25">
      <c r="AE211365" s="72"/>
    </row>
    <row r="211366" spans="31:31" x14ac:dyDescent="0.25">
      <c r="AE211366" s="72"/>
    </row>
    <row r="211367" spans="31:31" x14ac:dyDescent="0.25">
      <c r="AE211367" s="72"/>
    </row>
    <row r="211368" spans="31:31" x14ac:dyDescent="0.25">
      <c r="AE211368" s="72"/>
    </row>
    <row r="211369" spans="31:31" x14ac:dyDescent="0.25">
      <c r="AE211369" s="72"/>
    </row>
    <row r="211370" spans="31:31" x14ac:dyDescent="0.25">
      <c r="AE211370" s="72"/>
    </row>
    <row r="211371" spans="31:31" x14ac:dyDescent="0.25">
      <c r="AE211371" s="72"/>
    </row>
    <row r="211372" spans="31:31" x14ac:dyDescent="0.25">
      <c r="AE211372" s="72"/>
    </row>
    <row r="211373" spans="31:31" x14ac:dyDescent="0.25">
      <c r="AE211373" s="72"/>
    </row>
    <row r="211374" spans="31:31" x14ac:dyDescent="0.25">
      <c r="AE211374" s="72"/>
    </row>
    <row r="211375" spans="31:31" x14ac:dyDescent="0.25">
      <c r="AE211375" s="72"/>
    </row>
    <row r="211376" spans="31:31" x14ac:dyDescent="0.25">
      <c r="AE211376" s="72"/>
    </row>
    <row r="211377" spans="31:31" x14ac:dyDescent="0.25">
      <c r="AE211377" s="72"/>
    </row>
    <row r="211378" spans="31:31" x14ac:dyDescent="0.25">
      <c r="AE211378" s="72"/>
    </row>
    <row r="211379" spans="31:31" x14ac:dyDescent="0.25">
      <c r="AE211379" s="72"/>
    </row>
    <row r="211380" spans="31:31" x14ac:dyDescent="0.25">
      <c r="AE211380" s="72"/>
    </row>
    <row r="211381" spans="31:31" x14ac:dyDescent="0.25">
      <c r="AE211381" s="72"/>
    </row>
    <row r="211382" spans="31:31" x14ac:dyDescent="0.25">
      <c r="AE211382" s="72"/>
    </row>
    <row r="211383" spans="31:31" x14ac:dyDescent="0.25">
      <c r="AE211383" s="72"/>
    </row>
    <row r="211384" spans="31:31" x14ac:dyDescent="0.25">
      <c r="AE211384" s="72"/>
    </row>
    <row r="211385" spans="31:31" x14ac:dyDescent="0.25">
      <c r="AE211385" s="72"/>
    </row>
    <row r="211386" spans="31:31" x14ac:dyDescent="0.25">
      <c r="AE211386" s="72"/>
    </row>
    <row r="211387" spans="31:31" x14ac:dyDescent="0.25">
      <c r="AE211387" s="72"/>
    </row>
    <row r="211388" spans="31:31" x14ac:dyDescent="0.25">
      <c r="AE211388" s="72"/>
    </row>
    <row r="211389" spans="31:31" x14ac:dyDescent="0.25">
      <c r="AE211389" s="72"/>
    </row>
    <row r="211390" spans="31:31" x14ac:dyDescent="0.25">
      <c r="AE211390" s="72"/>
    </row>
    <row r="211391" spans="31:31" x14ac:dyDescent="0.25">
      <c r="AE211391" s="72"/>
    </row>
    <row r="211392" spans="31:31" x14ac:dyDescent="0.25">
      <c r="AE211392" s="72"/>
    </row>
    <row r="211393" spans="31:31" x14ac:dyDescent="0.25">
      <c r="AE211393" s="72"/>
    </row>
    <row r="211394" spans="31:31" x14ac:dyDescent="0.25">
      <c r="AE211394" s="72"/>
    </row>
    <row r="211395" spans="31:31" x14ac:dyDescent="0.25">
      <c r="AE211395" s="72"/>
    </row>
    <row r="211396" spans="31:31" x14ac:dyDescent="0.25">
      <c r="AE211396" s="72"/>
    </row>
    <row r="211397" spans="31:31" x14ac:dyDescent="0.25">
      <c r="AE211397" s="72"/>
    </row>
    <row r="211398" spans="31:31" x14ac:dyDescent="0.25">
      <c r="AE211398" s="72"/>
    </row>
    <row r="211399" spans="31:31" x14ac:dyDescent="0.25">
      <c r="AE211399" s="72"/>
    </row>
    <row r="211400" spans="31:31" x14ac:dyDescent="0.25">
      <c r="AE211400" s="72"/>
    </row>
    <row r="211401" spans="31:31" x14ac:dyDescent="0.25">
      <c r="AE211401" s="72"/>
    </row>
    <row r="211402" spans="31:31" x14ac:dyDescent="0.25">
      <c r="AE211402" s="72"/>
    </row>
    <row r="211403" spans="31:31" x14ac:dyDescent="0.25">
      <c r="AE211403" s="72"/>
    </row>
    <row r="211404" spans="31:31" x14ac:dyDescent="0.25">
      <c r="AE211404" s="72"/>
    </row>
    <row r="211405" spans="31:31" x14ac:dyDescent="0.25">
      <c r="AE211405" s="72"/>
    </row>
    <row r="211406" spans="31:31" x14ac:dyDescent="0.25">
      <c r="AE211406" s="72"/>
    </row>
    <row r="211407" spans="31:31" x14ac:dyDescent="0.25">
      <c r="AE211407" s="72"/>
    </row>
    <row r="211408" spans="31:31" x14ac:dyDescent="0.25">
      <c r="AE211408" s="72"/>
    </row>
    <row r="211409" spans="31:31" x14ac:dyDescent="0.25">
      <c r="AE211409" s="72"/>
    </row>
    <row r="211410" spans="31:31" x14ac:dyDescent="0.25">
      <c r="AE211410" s="72"/>
    </row>
    <row r="211411" spans="31:31" x14ac:dyDescent="0.25">
      <c r="AE211411" s="72"/>
    </row>
    <row r="211412" spans="31:31" x14ac:dyDescent="0.25">
      <c r="AE211412" s="72"/>
    </row>
    <row r="211413" spans="31:31" x14ac:dyDescent="0.25">
      <c r="AE211413" s="72"/>
    </row>
    <row r="211414" spans="31:31" x14ac:dyDescent="0.25">
      <c r="AE211414" s="72"/>
    </row>
    <row r="211415" spans="31:31" x14ac:dyDescent="0.25">
      <c r="AE211415" s="72"/>
    </row>
    <row r="211416" spans="31:31" x14ac:dyDescent="0.25">
      <c r="AE211416" s="72"/>
    </row>
    <row r="211417" spans="31:31" x14ac:dyDescent="0.25">
      <c r="AE211417" s="72"/>
    </row>
    <row r="211418" spans="31:31" x14ac:dyDescent="0.25">
      <c r="AE211418" s="72"/>
    </row>
    <row r="211419" spans="31:31" x14ac:dyDescent="0.25">
      <c r="AE211419" s="72"/>
    </row>
    <row r="211420" spans="31:31" x14ac:dyDescent="0.25">
      <c r="AE211420" s="72"/>
    </row>
    <row r="211421" spans="31:31" x14ac:dyDescent="0.25">
      <c r="AE211421" s="72"/>
    </row>
    <row r="211422" spans="31:31" x14ac:dyDescent="0.25">
      <c r="AE211422" s="72"/>
    </row>
    <row r="211423" spans="31:31" x14ac:dyDescent="0.25">
      <c r="AE211423" s="72"/>
    </row>
    <row r="211424" spans="31:31" x14ac:dyDescent="0.25">
      <c r="AE211424" s="72"/>
    </row>
    <row r="211425" spans="31:31" x14ac:dyDescent="0.25">
      <c r="AE211425" s="72"/>
    </row>
    <row r="211426" spans="31:31" x14ac:dyDescent="0.25">
      <c r="AE211426" s="72"/>
    </row>
    <row r="211427" spans="31:31" x14ac:dyDescent="0.25">
      <c r="AE211427" s="72"/>
    </row>
    <row r="211428" spans="31:31" x14ac:dyDescent="0.25">
      <c r="AE211428" s="72"/>
    </row>
    <row r="211429" spans="31:31" x14ac:dyDescent="0.25">
      <c r="AE211429" s="72"/>
    </row>
    <row r="211430" spans="31:31" x14ac:dyDescent="0.25">
      <c r="AE211430" s="72"/>
    </row>
    <row r="211431" spans="31:31" x14ac:dyDescent="0.25">
      <c r="AE211431" s="72"/>
    </row>
    <row r="211432" spans="31:31" x14ac:dyDescent="0.25">
      <c r="AE211432" s="72"/>
    </row>
    <row r="211433" spans="31:31" x14ac:dyDescent="0.25">
      <c r="AE211433" s="72"/>
    </row>
    <row r="211434" spans="31:31" x14ac:dyDescent="0.25">
      <c r="AE211434" s="72"/>
    </row>
    <row r="211435" spans="31:31" x14ac:dyDescent="0.25">
      <c r="AE211435" s="72"/>
    </row>
    <row r="211436" spans="31:31" x14ac:dyDescent="0.25">
      <c r="AE211436" s="72"/>
    </row>
    <row r="211437" spans="31:31" x14ac:dyDescent="0.25">
      <c r="AE211437" s="72"/>
    </row>
    <row r="211438" spans="31:31" x14ac:dyDescent="0.25">
      <c r="AE211438" s="72"/>
    </row>
    <row r="211439" spans="31:31" x14ac:dyDescent="0.25">
      <c r="AE211439" s="72"/>
    </row>
    <row r="211440" spans="31:31" x14ac:dyDescent="0.25">
      <c r="AE211440" s="72"/>
    </row>
    <row r="211441" spans="31:31" x14ac:dyDescent="0.25">
      <c r="AE211441" s="72"/>
    </row>
    <row r="211442" spans="31:31" x14ac:dyDescent="0.25">
      <c r="AE211442" s="72"/>
    </row>
    <row r="211443" spans="31:31" x14ac:dyDescent="0.25">
      <c r="AE211443" s="72"/>
    </row>
    <row r="211444" spans="31:31" x14ac:dyDescent="0.25">
      <c r="AE211444" s="72"/>
    </row>
    <row r="211445" spans="31:31" x14ac:dyDescent="0.25">
      <c r="AE211445" s="72"/>
    </row>
    <row r="211446" spans="31:31" x14ac:dyDescent="0.25">
      <c r="AE211446" s="72"/>
    </row>
    <row r="211447" spans="31:31" x14ac:dyDescent="0.25">
      <c r="AE211447" s="72"/>
    </row>
    <row r="211448" spans="31:31" x14ac:dyDescent="0.25">
      <c r="AE211448" s="72"/>
    </row>
    <row r="211449" spans="31:31" x14ac:dyDescent="0.25">
      <c r="AE211449" s="72"/>
    </row>
    <row r="211450" spans="31:31" x14ac:dyDescent="0.25">
      <c r="AE211450" s="72"/>
    </row>
    <row r="211451" spans="31:31" x14ac:dyDescent="0.25">
      <c r="AE211451" s="72"/>
    </row>
    <row r="211452" spans="31:31" x14ac:dyDescent="0.25">
      <c r="AE211452" s="72"/>
    </row>
    <row r="211453" spans="31:31" x14ac:dyDescent="0.25">
      <c r="AE211453" s="72"/>
    </row>
    <row r="211454" spans="31:31" x14ac:dyDescent="0.25">
      <c r="AE211454" s="72"/>
    </row>
    <row r="211455" spans="31:31" x14ac:dyDescent="0.25">
      <c r="AE211455" s="72"/>
    </row>
    <row r="211456" spans="31:31" x14ac:dyDescent="0.25">
      <c r="AE211456" s="72"/>
    </row>
    <row r="211457" spans="31:31" x14ac:dyDescent="0.25">
      <c r="AE211457" s="72"/>
    </row>
    <row r="211458" spans="31:31" x14ac:dyDescent="0.25">
      <c r="AE211458" s="72"/>
    </row>
    <row r="211459" spans="31:31" x14ac:dyDescent="0.25">
      <c r="AE211459" s="72"/>
    </row>
    <row r="211460" spans="31:31" x14ac:dyDescent="0.25">
      <c r="AE211460" s="72"/>
    </row>
    <row r="211461" spans="31:31" x14ac:dyDescent="0.25">
      <c r="AE211461" s="72"/>
    </row>
    <row r="211462" spans="31:31" x14ac:dyDescent="0.25">
      <c r="AE211462" s="72"/>
    </row>
    <row r="211463" spans="31:31" x14ac:dyDescent="0.25">
      <c r="AE211463" s="72"/>
    </row>
    <row r="211464" spans="31:31" x14ac:dyDescent="0.25">
      <c r="AE211464" s="72"/>
    </row>
    <row r="211465" spans="31:31" x14ac:dyDescent="0.25">
      <c r="AE211465" s="72"/>
    </row>
    <row r="211466" spans="31:31" x14ac:dyDescent="0.25">
      <c r="AE211466" s="72"/>
    </row>
    <row r="211467" spans="31:31" x14ac:dyDescent="0.25">
      <c r="AE211467" s="72"/>
    </row>
    <row r="211468" spans="31:31" x14ac:dyDescent="0.25">
      <c r="AE211468" s="72"/>
    </row>
    <row r="211469" spans="31:31" x14ac:dyDescent="0.25">
      <c r="AE211469" s="72"/>
    </row>
    <row r="211470" spans="31:31" x14ac:dyDescent="0.25">
      <c r="AE211470" s="72"/>
    </row>
    <row r="211471" spans="31:31" x14ac:dyDescent="0.25">
      <c r="AE211471" s="72"/>
    </row>
    <row r="211472" spans="31:31" x14ac:dyDescent="0.25">
      <c r="AE211472" s="72"/>
    </row>
    <row r="211473" spans="31:31" x14ac:dyDescent="0.25">
      <c r="AE211473" s="72"/>
    </row>
    <row r="211474" spans="31:31" x14ac:dyDescent="0.25">
      <c r="AE211474" s="72"/>
    </row>
    <row r="211475" spans="31:31" x14ac:dyDescent="0.25">
      <c r="AE211475" s="72"/>
    </row>
    <row r="211476" spans="31:31" x14ac:dyDescent="0.25">
      <c r="AE211476" s="72"/>
    </row>
    <row r="211477" spans="31:31" x14ac:dyDescent="0.25">
      <c r="AE211477" s="72"/>
    </row>
    <row r="211478" spans="31:31" x14ac:dyDescent="0.25">
      <c r="AE211478" s="72"/>
    </row>
    <row r="211479" spans="31:31" x14ac:dyDescent="0.25">
      <c r="AE211479" s="72"/>
    </row>
    <row r="211480" spans="31:31" x14ac:dyDescent="0.25">
      <c r="AE211480" s="72"/>
    </row>
    <row r="211481" spans="31:31" x14ac:dyDescent="0.25">
      <c r="AE211481" s="72"/>
    </row>
    <row r="211482" spans="31:31" x14ac:dyDescent="0.25">
      <c r="AE211482" s="72"/>
    </row>
    <row r="211483" spans="31:31" x14ac:dyDescent="0.25">
      <c r="AE211483" s="72"/>
    </row>
    <row r="211484" spans="31:31" x14ac:dyDescent="0.25">
      <c r="AE211484" s="72"/>
    </row>
    <row r="211485" spans="31:31" x14ac:dyDescent="0.25">
      <c r="AE211485" s="72"/>
    </row>
    <row r="211486" spans="31:31" x14ac:dyDescent="0.25">
      <c r="AE211486" s="72"/>
    </row>
    <row r="211487" spans="31:31" x14ac:dyDescent="0.25">
      <c r="AE211487" s="72"/>
    </row>
    <row r="211488" spans="31:31" x14ac:dyDescent="0.25">
      <c r="AE211488" s="72"/>
    </row>
    <row r="211489" spans="31:31" x14ac:dyDescent="0.25">
      <c r="AE211489" s="72"/>
    </row>
    <row r="211490" spans="31:31" x14ac:dyDescent="0.25">
      <c r="AE211490" s="72"/>
    </row>
    <row r="211491" spans="31:31" x14ac:dyDescent="0.25">
      <c r="AE211491" s="72"/>
    </row>
    <row r="211492" spans="31:31" x14ac:dyDescent="0.25">
      <c r="AE211492" s="72"/>
    </row>
    <row r="211493" spans="31:31" x14ac:dyDescent="0.25">
      <c r="AE211493" s="72"/>
    </row>
    <row r="211494" spans="31:31" x14ac:dyDescent="0.25">
      <c r="AE211494" s="72"/>
    </row>
    <row r="211495" spans="31:31" x14ac:dyDescent="0.25">
      <c r="AE211495" s="72"/>
    </row>
    <row r="211496" spans="31:31" x14ac:dyDescent="0.25">
      <c r="AE211496" s="72"/>
    </row>
    <row r="211497" spans="31:31" x14ac:dyDescent="0.25">
      <c r="AE211497" s="72"/>
    </row>
    <row r="211498" spans="31:31" x14ac:dyDescent="0.25">
      <c r="AE211498" s="72"/>
    </row>
    <row r="211499" spans="31:31" x14ac:dyDescent="0.25">
      <c r="AE211499" s="72"/>
    </row>
    <row r="211500" spans="31:31" x14ac:dyDescent="0.25">
      <c r="AE211500" s="72"/>
    </row>
    <row r="211501" spans="31:31" x14ac:dyDescent="0.25">
      <c r="AE211501" s="72"/>
    </row>
    <row r="211502" spans="31:31" x14ac:dyDescent="0.25">
      <c r="AE211502" s="72"/>
    </row>
    <row r="211503" spans="31:31" x14ac:dyDescent="0.25">
      <c r="AE211503" s="72"/>
    </row>
    <row r="211504" spans="31:31" x14ac:dyDescent="0.25">
      <c r="AE211504" s="72"/>
    </row>
    <row r="211505" spans="31:31" x14ac:dyDescent="0.25">
      <c r="AE211505" s="72"/>
    </row>
    <row r="211506" spans="31:31" x14ac:dyDescent="0.25">
      <c r="AE211506" s="72"/>
    </row>
    <row r="211507" spans="31:31" x14ac:dyDescent="0.25">
      <c r="AE211507" s="72"/>
    </row>
    <row r="211508" spans="31:31" x14ac:dyDescent="0.25">
      <c r="AE211508" s="72"/>
    </row>
    <row r="211509" spans="31:31" x14ac:dyDescent="0.25">
      <c r="AE211509" s="72"/>
    </row>
    <row r="211510" spans="31:31" x14ac:dyDescent="0.25">
      <c r="AE211510" s="72"/>
    </row>
    <row r="211511" spans="31:31" x14ac:dyDescent="0.25">
      <c r="AE211511" s="72"/>
    </row>
    <row r="211512" spans="31:31" x14ac:dyDescent="0.25">
      <c r="AE211512" s="72"/>
    </row>
    <row r="211513" spans="31:31" x14ac:dyDescent="0.25">
      <c r="AE211513" s="72"/>
    </row>
    <row r="211514" spans="31:31" x14ac:dyDescent="0.25">
      <c r="AE211514" s="72"/>
    </row>
    <row r="211515" spans="31:31" x14ac:dyDescent="0.25">
      <c r="AE211515" s="72"/>
    </row>
    <row r="211516" spans="31:31" x14ac:dyDescent="0.25">
      <c r="AE211516" s="72"/>
    </row>
    <row r="211517" spans="31:31" x14ac:dyDescent="0.25">
      <c r="AE211517" s="72"/>
    </row>
    <row r="211518" spans="31:31" x14ac:dyDescent="0.25">
      <c r="AE211518" s="72"/>
    </row>
    <row r="211519" spans="31:31" x14ac:dyDescent="0.25">
      <c r="AE211519" s="72"/>
    </row>
    <row r="211520" spans="31:31" x14ac:dyDescent="0.25">
      <c r="AE211520" s="72"/>
    </row>
    <row r="211521" spans="31:31" x14ac:dyDescent="0.25">
      <c r="AE211521" s="72"/>
    </row>
    <row r="211522" spans="31:31" x14ac:dyDescent="0.25">
      <c r="AE211522" s="72"/>
    </row>
    <row r="211523" spans="31:31" x14ac:dyDescent="0.25">
      <c r="AE211523" s="72"/>
    </row>
    <row r="211524" spans="31:31" x14ac:dyDescent="0.25">
      <c r="AE211524" s="72"/>
    </row>
    <row r="211525" spans="31:31" x14ac:dyDescent="0.25">
      <c r="AE211525" s="72"/>
    </row>
    <row r="211526" spans="31:31" x14ac:dyDescent="0.25">
      <c r="AE211526" s="72"/>
    </row>
    <row r="211527" spans="31:31" x14ac:dyDescent="0.25">
      <c r="AE211527" s="72"/>
    </row>
    <row r="211528" spans="31:31" x14ac:dyDescent="0.25">
      <c r="AE211528" s="72"/>
    </row>
    <row r="211529" spans="31:31" x14ac:dyDescent="0.25">
      <c r="AE211529" s="72"/>
    </row>
    <row r="211530" spans="31:31" x14ac:dyDescent="0.25">
      <c r="AE211530" s="72"/>
    </row>
    <row r="211531" spans="31:31" x14ac:dyDescent="0.25">
      <c r="AE211531" s="72"/>
    </row>
    <row r="211532" spans="31:31" x14ac:dyDescent="0.25">
      <c r="AE211532" s="72"/>
    </row>
    <row r="211533" spans="31:31" x14ac:dyDescent="0.25">
      <c r="AE211533" s="72"/>
    </row>
    <row r="211534" spans="31:31" x14ac:dyDescent="0.25">
      <c r="AE211534" s="72"/>
    </row>
    <row r="211535" spans="31:31" x14ac:dyDescent="0.25">
      <c r="AE211535" s="72"/>
    </row>
    <row r="211536" spans="31:31" x14ac:dyDescent="0.25">
      <c r="AE211536" s="72"/>
    </row>
    <row r="211537" spans="31:31" x14ac:dyDescent="0.25">
      <c r="AE211537" s="72"/>
    </row>
    <row r="211538" spans="31:31" x14ac:dyDescent="0.25">
      <c r="AE211538" s="72"/>
    </row>
    <row r="211539" spans="31:31" x14ac:dyDescent="0.25">
      <c r="AE211539" s="72"/>
    </row>
    <row r="211540" spans="31:31" x14ac:dyDescent="0.25">
      <c r="AE211540" s="72"/>
    </row>
    <row r="211541" spans="31:31" x14ac:dyDescent="0.25">
      <c r="AE211541" s="72"/>
    </row>
    <row r="211542" spans="31:31" x14ac:dyDescent="0.25">
      <c r="AE211542" s="72"/>
    </row>
    <row r="211543" spans="31:31" x14ac:dyDescent="0.25">
      <c r="AE211543" s="72"/>
    </row>
    <row r="211544" spans="31:31" x14ac:dyDescent="0.25">
      <c r="AE211544" s="72"/>
    </row>
    <row r="211545" spans="31:31" x14ac:dyDescent="0.25">
      <c r="AE211545" s="72"/>
    </row>
    <row r="211546" spans="31:31" x14ac:dyDescent="0.25">
      <c r="AE211546" s="72"/>
    </row>
    <row r="211547" spans="31:31" x14ac:dyDescent="0.25">
      <c r="AE211547" s="72"/>
    </row>
    <row r="211548" spans="31:31" x14ac:dyDescent="0.25">
      <c r="AE211548" s="72"/>
    </row>
    <row r="211549" spans="31:31" x14ac:dyDescent="0.25">
      <c r="AE211549" s="72"/>
    </row>
    <row r="211550" spans="31:31" x14ac:dyDescent="0.25">
      <c r="AE211550" s="72"/>
    </row>
    <row r="211551" spans="31:31" x14ac:dyDescent="0.25">
      <c r="AE211551" s="72"/>
    </row>
    <row r="211552" spans="31:31" x14ac:dyDescent="0.25">
      <c r="AE211552" s="72"/>
    </row>
    <row r="211553" spans="31:31" x14ac:dyDescent="0.25">
      <c r="AE211553" s="72"/>
    </row>
    <row r="211554" spans="31:31" x14ac:dyDescent="0.25">
      <c r="AE211554" s="72"/>
    </row>
    <row r="211555" spans="31:31" x14ac:dyDescent="0.25">
      <c r="AE211555" s="72"/>
    </row>
    <row r="211556" spans="31:31" x14ac:dyDescent="0.25">
      <c r="AE211556" s="72"/>
    </row>
    <row r="211557" spans="31:31" x14ac:dyDescent="0.25">
      <c r="AE211557" s="72"/>
    </row>
    <row r="211558" spans="31:31" x14ac:dyDescent="0.25">
      <c r="AE211558" s="72"/>
    </row>
    <row r="211559" spans="31:31" x14ac:dyDescent="0.25">
      <c r="AE211559" s="72"/>
    </row>
    <row r="211560" spans="31:31" x14ac:dyDescent="0.25">
      <c r="AE211560" s="72"/>
    </row>
    <row r="211561" spans="31:31" x14ac:dyDescent="0.25">
      <c r="AE211561" s="72"/>
    </row>
    <row r="211562" spans="31:31" x14ac:dyDescent="0.25">
      <c r="AE211562" s="72"/>
    </row>
    <row r="211563" spans="31:31" x14ac:dyDescent="0.25">
      <c r="AE211563" s="72"/>
    </row>
    <row r="211564" spans="31:31" x14ac:dyDescent="0.25">
      <c r="AE211564" s="72"/>
    </row>
    <row r="211565" spans="31:31" x14ac:dyDescent="0.25">
      <c r="AE211565" s="72"/>
    </row>
    <row r="211566" spans="31:31" x14ac:dyDescent="0.25">
      <c r="AE211566" s="72"/>
    </row>
    <row r="211567" spans="31:31" x14ac:dyDescent="0.25">
      <c r="AE211567" s="72"/>
    </row>
    <row r="211568" spans="31:31" x14ac:dyDescent="0.25">
      <c r="AE211568" s="72"/>
    </row>
    <row r="211569" spans="31:31" x14ac:dyDescent="0.25">
      <c r="AE211569" s="72"/>
    </row>
    <row r="211570" spans="31:31" x14ac:dyDescent="0.25">
      <c r="AE211570" s="72"/>
    </row>
    <row r="211571" spans="31:31" x14ac:dyDescent="0.25">
      <c r="AE211571" s="72"/>
    </row>
    <row r="211572" spans="31:31" x14ac:dyDescent="0.25">
      <c r="AE211572" s="72"/>
    </row>
    <row r="211573" spans="31:31" x14ac:dyDescent="0.25">
      <c r="AE211573" s="72"/>
    </row>
    <row r="211574" spans="31:31" x14ac:dyDescent="0.25">
      <c r="AE211574" s="72"/>
    </row>
    <row r="211575" spans="31:31" x14ac:dyDescent="0.25">
      <c r="AE211575" s="72"/>
    </row>
    <row r="211576" spans="31:31" x14ac:dyDescent="0.25">
      <c r="AE211576" s="72"/>
    </row>
    <row r="211577" spans="31:31" x14ac:dyDescent="0.25">
      <c r="AE211577" s="72"/>
    </row>
    <row r="211578" spans="31:31" x14ac:dyDescent="0.25">
      <c r="AE211578" s="72"/>
    </row>
    <row r="211579" spans="31:31" x14ac:dyDescent="0.25">
      <c r="AE211579" s="72"/>
    </row>
    <row r="211580" spans="31:31" x14ac:dyDescent="0.25">
      <c r="AE211580" s="72"/>
    </row>
    <row r="211581" spans="31:31" x14ac:dyDescent="0.25">
      <c r="AE211581" s="72"/>
    </row>
    <row r="211582" spans="31:31" x14ac:dyDescent="0.25">
      <c r="AE211582" s="72"/>
    </row>
    <row r="211583" spans="31:31" x14ac:dyDescent="0.25">
      <c r="AE211583" s="72"/>
    </row>
    <row r="211584" spans="31:31" x14ac:dyDescent="0.25">
      <c r="AE211584" s="72"/>
    </row>
    <row r="211585" spans="31:31" x14ac:dyDescent="0.25">
      <c r="AE211585" s="72"/>
    </row>
    <row r="211586" spans="31:31" x14ac:dyDescent="0.25">
      <c r="AE211586" s="72"/>
    </row>
    <row r="211587" spans="31:31" x14ac:dyDescent="0.25">
      <c r="AE211587" s="72"/>
    </row>
    <row r="211588" spans="31:31" x14ac:dyDescent="0.25">
      <c r="AE211588" s="72"/>
    </row>
    <row r="211589" spans="31:31" x14ac:dyDescent="0.25">
      <c r="AE211589" s="72"/>
    </row>
    <row r="211590" spans="31:31" x14ac:dyDescent="0.25">
      <c r="AE211590" s="72"/>
    </row>
    <row r="211591" spans="31:31" x14ac:dyDescent="0.25">
      <c r="AE211591" s="72"/>
    </row>
    <row r="211592" spans="31:31" x14ac:dyDescent="0.25">
      <c r="AE211592" s="72"/>
    </row>
    <row r="211593" spans="31:31" x14ac:dyDescent="0.25">
      <c r="AE211593" s="72"/>
    </row>
    <row r="211594" spans="31:31" x14ac:dyDescent="0.25">
      <c r="AE211594" s="72"/>
    </row>
    <row r="211595" spans="31:31" x14ac:dyDescent="0.25">
      <c r="AE211595" s="72"/>
    </row>
    <row r="211596" spans="31:31" x14ac:dyDescent="0.25">
      <c r="AE211596" s="72"/>
    </row>
    <row r="211597" spans="31:31" x14ac:dyDescent="0.25">
      <c r="AE211597" s="72"/>
    </row>
    <row r="211598" spans="31:31" x14ac:dyDescent="0.25">
      <c r="AE211598" s="72"/>
    </row>
    <row r="211599" spans="31:31" x14ac:dyDescent="0.25">
      <c r="AE211599" s="72"/>
    </row>
    <row r="211600" spans="31:31" x14ac:dyDescent="0.25">
      <c r="AE211600" s="72"/>
    </row>
    <row r="211601" spans="31:31" x14ac:dyDescent="0.25">
      <c r="AE211601" s="72"/>
    </row>
    <row r="211602" spans="31:31" x14ac:dyDescent="0.25">
      <c r="AE211602" s="72"/>
    </row>
    <row r="211603" spans="31:31" x14ac:dyDescent="0.25">
      <c r="AE211603" s="72"/>
    </row>
    <row r="211604" spans="31:31" x14ac:dyDescent="0.25">
      <c r="AE211604" s="72"/>
    </row>
    <row r="211605" spans="31:31" x14ac:dyDescent="0.25">
      <c r="AE211605" s="72"/>
    </row>
    <row r="211606" spans="31:31" x14ac:dyDescent="0.25">
      <c r="AE211606" s="72"/>
    </row>
    <row r="211607" spans="31:31" x14ac:dyDescent="0.25">
      <c r="AE211607" s="72"/>
    </row>
    <row r="211608" spans="31:31" x14ac:dyDescent="0.25">
      <c r="AE211608" s="72"/>
    </row>
    <row r="211609" spans="31:31" x14ac:dyDescent="0.25">
      <c r="AE211609" s="72"/>
    </row>
    <row r="211610" spans="31:31" x14ac:dyDescent="0.25">
      <c r="AE211610" s="72"/>
    </row>
    <row r="211611" spans="31:31" x14ac:dyDescent="0.25">
      <c r="AE211611" s="72"/>
    </row>
    <row r="211612" spans="31:31" x14ac:dyDescent="0.25">
      <c r="AE211612" s="72"/>
    </row>
    <row r="211613" spans="31:31" x14ac:dyDescent="0.25">
      <c r="AE211613" s="72"/>
    </row>
    <row r="211614" spans="31:31" x14ac:dyDescent="0.25">
      <c r="AE211614" s="72"/>
    </row>
    <row r="211615" spans="31:31" x14ac:dyDescent="0.25">
      <c r="AE211615" s="72"/>
    </row>
    <row r="211616" spans="31:31" x14ac:dyDescent="0.25">
      <c r="AE211616" s="72"/>
    </row>
    <row r="211617" spans="31:31" x14ac:dyDescent="0.25">
      <c r="AE211617" s="72"/>
    </row>
    <row r="211618" spans="31:31" x14ac:dyDescent="0.25">
      <c r="AE211618" s="72"/>
    </row>
    <row r="211619" spans="31:31" x14ac:dyDescent="0.25">
      <c r="AE211619" s="72"/>
    </row>
    <row r="211620" spans="31:31" x14ac:dyDescent="0.25">
      <c r="AE211620" s="72"/>
    </row>
    <row r="211621" spans="31:31" x14ac:dyDescent="0.25">
      <c r="AE211621" s="72"/>
    </row>
    <row r="211622" spans="31:31" x14ac:dyDescent="0.25">
      <c r="AE211622" s="72"/>
    </row>
    <row r="211623" spans="31:31" x14ac:dyDescent="0.25">
      <c r="AE211623" s="72"/>
    </row>
    <row r="211624" spans="31:31" x14ac:dyDescent="0.25">
      <c r="AE211624" s="72"/>
    </row>
    <row r="211625" spans="31:31" x14ac:dyDescent="0.25">
      <c r="AE211625" s="72"/>
    </row>
    <row r="211626" spans="31:31" x14ac:dyDescent="0.25">
      <c r="AE211626" s="72"/>
    </row>
    <row r="211627" spans="31:31" x14ac:dyDescent="0.25">
      <c r="AE211627" s="72"/>
    </row>
    <row r="211628" spans="31:31" x14ac:dyDescent="0.25">
      <c r="AE211628" s="72"/>
    </row>
    <row r="211629" spans="31:31" x14ac:dyDescent="0.25">
      <c r="AE211629" s="72"/>
    </row>
    <row r="211630" spans="31:31" x14ac:dyDescent="0.25">
      <c r="AE211630" s="72"/>
    </row>
    <row r="211631" spans="31:31" x14ac:dyDescent="0.25">
      <c r="AE211631" s="72"/>
    </row>
    <row r="211632" spans="31:31" x14ac:dyDescent="0.25">
      <c r="AE211632" s="72"/>
    </row>
    <row r="211633" spans="31:31" x14ac:dyDescent="0.25">
      <c r="AE211633" s="72"/>
    </row>
    <row r="211634" spans="31:31" x14ac:dyDescent="0.25">
      <c r="AE211634" s="72"/>
    </row>
    <row r="211635" spans="31:31" x14ac:dyDescent="0.25">
      <c r="AE211635" s="72"/>
    </row>
    <row r="211636" spans="31:31" x14ac:dyDescent="0.25">
      <c r="AE211636" s="72"/>
    </row>
    <row r="211637" spans="31:31" x14ac:dyDescent="0.25">
      <c r="AE211637" s="72"/>
    </row>
    <row r="211638" spans="31:31" x14ac:dyDescent="0.25">
      <c r="AE211638" s="72"/>
    </row>
    <row r="211639" spans="31:31" x14ac:dyDescent="0.25">
      <c r="AE211639" s="72"/>
    </row>
    <row r="211640" spans="31:31" x14ac:dyDescent="0.25">
      <c r="AE211640" s="72"/>
    </row>
    <row r="211641" spans="31:31" x14ac:dyDescent="0.25">
      <c r="AE211641" s="72"/>
    </row>
    <row r="211642" spans="31:31" x14ac:dyDescent="0.25">
      <c r="AE211642" s="72"/>
    </row>
    <row r="211643" spans="31:31" x14ac:dyDescent="0.25">
      <c r="AE211643" s="72"/>
    </row>
    <row r="211644" spans="31:31" x14ac:dyDescent="0.25">
      <c r="AE211644" s="72"/>
    </row>
    <row r="211645" spans="31:31" x14ac:dyDescent="0.25">
      <c r="AE211645" s="72"/>
    </row>
    <row r="211646" spans="31:31" x14ac:dyDescent="0.25">
      <c r="AE211646" s="72"/>
    </row>
    <row r="211647" spans="31:31" x14ac:dyDescent="0.25">
      <c r="AE211647" s="72"/>
    </row>
    <row r="211648" spans="31:31" x14ac:dyDescent="0.25">
      <c r="AE211648" s="72"/>
    </row>
    <row r="211649" spans="31:31" x14ac:dyDescent="0.25">
      <c r="AE211649" s="72"/>
    </row>
    <row r="211650" spans="31:31" x14ac:dyDescent="0.25">
      <c r="AE211650" s="72"/>
    </row>
    <row r="211651" spans="31:31" x14ac:dyDescent="0.25">
      <c r="AE211651" s="72"/>
    </row>
    <row r="211652" spans="31:31" x14ac:dyDescent="0.25">
      <c r="AE211652" s="72"/>
    </row>
    <row r="211653" spans="31:31" x14ac:dyDescent="0.25">
      <c r="AE211653" s="72"/>
    </row>
    <row r="211654" spans="31:31" x14ac:dyDescent="0.25">
      <c r="AE211654" s="72"/>
    </row>
    <row r="211655" spans="31:31" x14ac:dyDescent="0.25">
      <c r="AE211655" s="72"/>
    </row>
    <row r="211656" spans="31:31" x14ac:dyDescent="0.25">
      <c r="AE211656" s="72"/>
    </row>
    <row r="211657" spans="31:31" x14ac:dyDescent="0.25">
      <c r="AE211657" s="72"/>
    </row>
    <row r="211658" spans="31:31" x14ac:dyDescent="0.25">
      <c r="AE211658" s="72"/>
    </row>
    <row r="211659" spans="31:31" x14ac:dyDescent="0.25">
      <c r="AE211659" s="72"/>
    </row>
    <row r="211660" spans="31:31" x14ac:dyDescent="0.25">
      <c r="AE211660" s="72"/>
    </row>
    <row r="211661" spans="31:31" x14ac:dyDescent="0.25">
      <c r="AE211661" s="72"/>
    </row>
    <row r="211662" spans="31:31" x14ac:dyDescent="0.25">
      <c r="AE211662" s="72"/>
    </row>
    <row r="211663" spans="31:31" x14ac:dyDescent="0.25">
      <c r="AE211663" s="72"/>
    </row>
    <row r="211664" spans="31:31" x14ac:dyDescent="0.25">
      <c r="AE211664" s="72"/>
    </row>
    <row r="211665" spans="31:31" x14ac:dyDescent="0.25">
      <c r="AE211665" s="72"/>
    </row>
    <row r="211666" spans="31:31" x14ac:dyDescent="0.25">
      <c r="AE211666" s="72"/>
    </row>
    <row r="211667" spans="31:31" x14ac:dyDescent="0.25">
      <c r="AE211667" s="72"/>
    </row>
    <row r="211668" spans="31:31" x14ac:dyDescent="0.25">
      <c r="AE211668" s="72"/>
    </row>
    <row r="211669" spans="31:31" x14ac:dyDescent="0.25">
      <c r="AE211669" s="72"/>
    </row>
    <row r="211670" spans="31:31" x14ac:dyDescent="0.25">
      <c r="AE211670" s="72"/>
    </row>
    <row r="211671" spans="31:31" x14ac:dyDescent="0.25">
      <c r="AE211671" s="72"/>
    </row>
    <row r="211672" spans="31:31" x14ac:dyDescent="0.25">
      <c r="AE211672" s="72"/>
    </row>
    <row r="211673" spans="31:31" x14ac:dyDescent="0.25">
      <c r="AE211673" s="72"/>
    </row>
    <row r="211674" spans="31:31" x14ac:dyDescent="0.25">
      <c r="AE211674" s="72"/>
    </row>
    <row r="211675" spans="31:31" x14ac:dyDescent="0.25">
      <c r="AE211675" s="72"/>
    </row>
    <row r="211676" spans="31:31" x14ac:dyDescent="0.25">
      <c r="AE211676" s="72"/>
    </row>
    <row r="211677" spans="31:31" x14ac:dyDescent="0.25">
      <c r="AE211677" s="72"/>
    </row>
    <row r="211678" spans="31:31" x14ac:dyDescent="0.25">
      <c r="AE211678" s="72"/>
    </row>
    <row r="211679" spans="31:31" x14ac:dyDescent="0.25">
      <c r="AE211679" s="72"/>
    </row>
    <row r="211680" spans="31:31" x14ac:dyDescent="0.25">
      <c r="AE211680" s="72"/>
    </row>
    <row r="211681" spans="31:31" x14ac:dyDescent="0.25">
      <c r="AE211681" s="72"/>
    </row>
    <row r="211682" spans="31:31" x14ac:dyDescent="0.25">
      <c r="AE211682" s="72"/>
    </row>
    <row r="211683" spans="31:31" x14ac:dyDescent="0.25">
      <c r="AE211683" s="72"/>
    </row>
    <row r="211684" spans="31:31" x14ac:dyDescent="0.25">
      <c r="AE211684" s="72"/>
    </row>
    <row r="211685" spans="31:31" x14ac:dyDescent="0.25">
      <c r="AE211685" s="72"/>
    </row>
    <row r="211686" spans="31:31" x14ac:dyDescent="0.25">
      <c r="AE211686" s="72"/>
    </row>
    <row r="211687" spans="31:31" x14ac:dyDescent="0.25">
      <c r="AE211687" s="72"/>
    </row>
    <row r="211688" spans="31:31" x14ac:dyDescent="0.25">
      <c r="AE211688" s="72"/>
    </row>
    <row r="211689" spans="31:31" x14ac:dyDescent="0.25">
      <c r="AE211689" s="72"/>
    </row>
    <row r="211690" spans="31:31" x14ac:dyDescent="0.25">
      <c r="AE211690" s="72"/>
    </row>
    <row r="211691" spans="31:31" x14ac:dyDescent="0.25">
      <c r="AE211691" s="72"/>
    </row>
    <row r="211692" spans="31:31" x14ac:dyDescent="0.25">
      <c r="AE211692" s="72"/>
    </row>
    <row r="211693" spans="31:31" x14ac:dyDescent="0.25">
      <c r="AE211693" s="72"/>
    </row>
    <row r="211694" spans="31:31" x14ac:dyDescent="0.25">
      <c r="AE211694" s="72"/>
    </row>
    <row r="211695" spans="31:31" x14ac:dyDescent="0.25">
      <c r="AE211695" s="72"/>
    </row>
    <row r="211696" spans="31:31" x14ac:dyDescent="0.25">
      <c r="AE211696" s="72"/>
    </row>
    <row r="211697" spans="31:31" x14ac:dyDescent="0.25">
      <c r="AE211697" s="72"/>
    </row>
    <row r="211698" spans="31:31" x14ac:dyDescent="0.25">
      <c r="AE211698" s="72"/>
    </row>
    <row r="211699" spans="31:31" x14ac:dyDescent="0.25">
      <c r="AE211699" s="72"/>
    </row>
    <row r="211700" spans="31:31" x14ac:dyDescent="0.25">
      <c r="AE211700" s="72"/>
    </row>
    <row r="211701" spans="31:31" x14ac:dyDescent="0.25">
      <c r="AE211701" s="72"/>
    </row>
    <row r="211702" spans="31:31" x14ac:dyDescent="0.25">
      <c r="AE211702" s="72"/>
    </row>
    <row r="211703" spans="31:31" x14ac:dyDescent="0.25">
      <c r="AE211703" s="72"/>
    </row>
    <row r="211704" spans="31:31" x14ac:dyDescent="0.25">
      <c r="AE211704" s="72"/>
    </row>
    <row r="211705" spans="31:31" x14ac:dyDescent="0.25">
      <c r="AE211705" s="72"/>
    </row>
    <row r="211706" spans="31:31" x14ac:dyDescent="0.25">
      <c r="AE211706" s="72"/>
    </row>
    <row r="211707" spans="31:31" x14ac:dyDescent="0.25">
      <c r="AE211707" s="72"/>
    </row>
    <row r="211708" spans="31:31" x14ac:dyDescent="0.25">
      <c r="AE211708" s="72"/>
    </row>
    <row r="211709" spans="31:31" x14ac:dyDescent="0.25">
      <c r="AE211709" s="72"/>
    </row>
    <row r="211710" spans="31:31" x14ac:dyDescent="0.25">
      <c r="AE211710" s="72"/>
    </row>
    <row r="211711" spans="31:31" x14ac:dyDescent="0.25">
      <c r="AE211711" s="72"/>
    </row>
    <row r="211712" spans="31:31" x14ac:dyDescent="0.25">
      <c r="AE211712" s="72"/>
    </row>
    <row r="211713" spans="31:31" x14ac:dyDescent="0.25">
      <c r="AE211713" s="72"/>
    </row>
    <row r="211714" spans="31:31" x14ac:dyDescent="0.25">
      <c r="AE211714" s="72"/>
    </row>
    <row r="211715" spans="31:31" x14ac:dyDescent="0.25">
      <c r="AE211715" s="72"/>
    </row>
    <row r="211716" spans="31:31" x14ac:dyDescent="0.25">
      <c r="AE211716" s="72"/>
    </row>
    <row r="211717" spans="31:31" x14ac:dyDescent="0.25">
      <c r="AE211717" s="72"/>
    </row>
    <row r="211718" spans="31:31" x14ac:dyDescent="0.25">
      <c r="AE211718" s="72"/>
    </row>
    <row r="211719" spans="31:31" x14ac:dyDescent="0.25">
      <c r="AE211719" s="72"/>
    </row>
    <row r="211720" spans="31:31" x14ac:dyDescent="0.25">
      <c r="AE211720" s="72"/>
    </row>
    <row r="211721" spans="31:31" x14ac:dyDescent="0.25">
      <c r="AE211721" s="72"/>
    </row>
    <row r="211722" spans="31:31" x14ac:dyDescent="0.25">
      <c r="AE211722" s="72"/>
    </row>
    <row r="211723" spans="31:31" x14ac:dyDescent="0.25">
      <c r="AE211723" s="72"/>
    </row>
    <row r="211724" spans="31:31" x14ac:dyDescent="0.25">
      <c r="AE211724" s="72"/>
    </row>
    <row r="211725" spans="31:31" x14ac:dyDescent="0.25">
      <c r="AE211725" s="72"/>
    </row>
    <row r="211726" spans="31:31" x14ac:dyDescent="0.25">
      <c r="AE211726" s="72"/>
    </row>
    <row r="211727" spans="31:31" x14ac:dyDescent="0.25">
      <c r="AE211727" s="72"/>
    </row>
    <row r="211728" spans="31:31" x14ac:dyDescent="0.25">
      <c r="AE211728" s="72"/>
    </row>
    <row r="211729" spans="31:31" x14ac:dyDescent="0.25">
      <c r="AE211729" s="72"/>
    </row>
    <row r="211730" spans="31:31" x14ac:dyDescent="0.25">
      <c r="AE211730" s="72"/>
    </row>
    <row r="211731" spans="31:31" x14ac:dyDescent="0.25">
      <c r="AE211731" s="72"/>
    </row>
    <row r="211732" spans="31:31" x14ac:dyDescent="0.25">
      <c r="AE211732" s="72"/>
    </row>
    <row r="211733" spans="31:31" x14ac:dyDescent="0.25">
      <c r="AE211733" s="72"/>
    </row>
    <row r="211734" spans="31:31" x14ac:dyDescent="0.25">
      <c r="AE211734" s="72"/>
    </row>
    <row r="211735" spans="31:31" x14ac:dyDescent="0.25">
      <c r="AE211735" s="72"/>
    </row>
    <row r="211736" spans="31:31" x14ac:dyDescent="0.25">
      <c r="AE211736" s="72"/>
    </row>
    <row r="211737" spans="31:31" x14ac:dyDescent="0.25">
      <c r="AE211737" s="72"/>
    </row>
    <row r="211738" spans="31:31" x14ac:dyDescent="0.25">
      <c r="AE211738" s="72"/>
    </row>
    <row r="211739" spans="31:31" x14ac:dyDescent="0.25">
      <c r="AE211739" s="72"/>
    </row>
    <row r="211740" spans="31:31" x14ac:dyDescent="0.25">
      <c r="AE211740" s="72"/>
    </row>
    <row r="211741" spans="31:31" x14ac:dyDescent="0.25">
      <c r="AE211741" s="72"/>
    </row>
    <row r="211742" spans="31:31" x14ac:dyDescent="0.25">
      <c r="AE211742" s="72"/>
    </row>
    <row r="211743" spans="31:31" x14ac:dyDescent="0.25">
      <c r="AE211743" s="72"/>
    </row>
    <row r="211744" spans="31:31" x14ac:dyDescent="0.25">
      <c r="AE211744" s="72"/>
    </row>
    <row r="211745" spans="31:31" x14ac:dyDescent="0.25">
      <c r="AE211745" s="72"/>
    </row>
    <row r="211746" spans="31:31" x14ac:dyDescent="0.25">
      <c r="AE211746" s="72"/>
    </row>
    <row r="211747" spans="31:31" x14ac:dyDescent="0.25">
      <c r="AE211747" s="72"/>
    </row>
    <row r="211748" spans="31:31" x14ac:dyDescent="0.25">
      <c r="AE211748" s="72"/>
    </row>
    <row r="211749" spans="31:31" x14ac:dyDescent="0.25">
      <c r="AE211749" s="72"/>
    </row>
    <row r="211750" spans="31:31" x14ac:dyDescent="0.25">
      <c r="AE211750" s="72"/>
    </row>
    <row r="211751" spans="31:31" x14ac:dyDescent="0.25">
      <c r="AE211751" s="72"/>
    </row>
    <row r="211752" spans="31:31" x14ac:dyDescent="0.25">
      <c r="AE211752" s="72"/>
    </row>
    <row r="211753" spans="31:31" x14ac:dyDescent="0.25">
      <c r="AE211753" s="72"/>
    </row>
    <row r="211754" spans="31:31" x14ac:dyDescent="0.25">
      <c r="AE211754" s="72"/>
    </row>
    <row r="211755" spans="31:31" x14ac:dyDescent="0.25">
      <c r="AE211755" s="72"/>
    </row>
    <row r="211756" spans="31:31" x14ac:dyDescent="0.25">
      <c r="AE211756" s="72"/>
    </row>
    <row r="211757" spans="31:31" x14ac:dyDescent="0.25">
      <c r="AE211757" s="72"/>
    </row>
    <row r="211758" spans="31:31" x14ac:dyDescent="0.25">
      <c r="AE211758" s="72"/>
    </row>
    <row r="211759" spans="31:31" x14ac:dyDescent="0.25">
      <c r="AE211759" s="72"/>
    </row>
    <row r="211760" spans="31:31" x14ac:dyDescent="0.25">
      <c r="AE211760" s="72"/>
    </row>
    <row r="211761" spans="31:31" x14ac:dyDescent="0.25">
      <c r="AE211761" s="72"/>
    </row>
    <row r="211762" spans="31:31" x14ac:dyDescent="0.25">
      <c r="AE211762" s="72"/>
    </row>
    <row r="211763" spans="31:31" x14ac:dyDescent="0.25">
      <c r="AE211763" s="72"/>
    </row>
    <row r="211764" spans="31:31" x14ac:dyDescent="0.25">
      <c r="AE211764" s="72"/>
    </row>
    <row r="211765" spans="31:31" x14ac:dyDescent="0.25">
      <c r="AE211765" s="72"/>
    </row>
    <row r="211766" spans="31:31" x14ac:dyDescent="0.25">
      <c r="AE211766" s="72"/>
    </row>
    <row r="211767" spans="31:31" x14ac:dyDescent="0.25">
      <c r="AE211767" s="72"/>
    </row>
    <row r="211768" spans="31:31" x14ac:dyDescent="0.25">
      <c r="AE211768" s="72"/>
    </row>
    <row r="211769" spans="31:31" x14ac:dyDescent="0.25">
      <c r="AE211769" s="72"/>
    </row>
    <row r="211770" spans="31:31" x14ac:dyDescent="0.25">
      <c r="AE211770" s="72"/>
    </row>
    <row r="211771" spans="31:31" x14ac:dyDescent="0.25">
      <c r="AE211771" s="72"/>
    </row>
    <row r="211772" spans="31:31" x14ac:dyDescent="0.25">
      <c r="AE211772" s="72"/>
    </row>
    <row r="211773" spans="31:31" x14ac:dyDescent="0.25">
      <c r="AE211773" s="72"/>
    </row>
    <row r="211774" spans="31:31" x14ac:dyDescent="0.25">
      <c r="AE211774" s="72"/>
    </row>
    <row r="211775" spans="31:31" x14ac:dyDescent="0.25">
      <c r="AE211775" s="72"/>
    </row>
    <row r="211776" spans="31:31" x14ac:dyDescent="0.25">
      <c r="AE211776" s="72"/>
    </row>
    <row r="211777" spans="31:31" x14ac:dyDescent="0.25">
      <c r="AE211777" s="72"/>
    </row>
    <row r="211778" spans="31:31" x14ac:dyDescent="0.25">
      <c r="AE211778" s="72"/>
    </row>
    <row r="211779" spans="31:31" x14ac:dyDescent="0.25">
      <c r="AE211779" s="72"/>
    </row>
    <row r="211780" spans="31:31" x14ac:dyDescent="0.25">
      <c r="AE211780" s="72"/>
    </row>
    <row r="211781" spans="31:31" x14ac:dyDescent="0.25">
      <c r="AE211781" s="72"/>
    </row>
    <row r="211782" spans="31:31" x14ac:dyDescent="0.25">
      <c r="AE211782" s="72"/>
    </row>
    <row r="211783" spans="31:31" x14ac:dyDescent="0.25">
      <c r="AE211783" s="72"/>
    </row>
    <row r="211784" spans="31:31" x14ac:dyDescent="0.25">
      <c r="AE211784" s="72"/>
    </row>
    <row r="211785" spans="31:31" x14ac:dyDescent="0.25">
      <c r="AE211785" s="72"/>
    </row>
    <row r="211786" spans="31:31" x14ac:dyDescent="0.25">
      <c r="AE211786" s="72"/>
    </row>
    <row r="211787" spans="31:31" x14ac:dyDescent="0.25">
      <c r="AE211787" s="72"/>
    </row>
    <row r="211788" spans="31:31" x14ac:dyDescent="0.25">
      <c r="AE211788" s="72"/>
    </row>
    <row r="211789" spans="31:31" x14ac:dyDescent="0.25">
      <c r="AE211789" s="72"/>
    </row>
    <row r="211790" spans="31:31" x14ac:dyDescent="0.25">
      <c r="AE211790" s="72"/>
    </row>
    <row r="211791" spans="31:31" x14ac:dyDescent="0.25">
      <c r="AE211791" s="72"/>
    </row>
    <row r="211792" spans="31:31" x14ac:dyDescent="0.25">
      <c r="AE211792" s="72"/>
    </row>
    <row r="211793" spans="31:31" x14ac:dyDescent="0.25">
      <c r="AE211793" s="72"/>
    </row>
    <row r="211794" spans="31:31" x14ac:dyDescent="0.25">
      <c r="AE211794" s="72"/>
    </row>
    <row r="211795" spans="31:31" x14ac:dyDescent="0.25">
      <c r="AE211795" s="72"/>
    </row>
    <row r="211796" spans="31:31" x14ac:dyDescent="0.25">
      <c r="AE211796" s="72"/>
    </row>
    <row r="211797" spans="31:31" x14ac:dyDescent="0.25">
      <c r="AE211797" s="72"/>
    </row>
    <row r="211798" spans="31:31" x14ac:dyDescent="0.25">
      <c r="AE211798" s="72"/>
    </row>
    <row r="211799" spans="31:31" x14ac:dyDescent="0.25">
      <c r="AE211799" s="72"/>
    </row>
    <row r="211800" spans="31:31" x14ac:dyDescent="0.25">
      <c r="AE211800" s="72"/>
    </row>
    <row r="211801" spans="31:31" x14ac:dyDescent="0.25">
      <c r="AE211801" s="72"/>
    </row>
    <row r="211802" spans="31:31" x14ac:dyDescent="0.25">
      <c r="AE211802" s="72"/>
    </row>
    <row r="211803" spans="31:31" x14ac:dyDescent="0.25">
      <c r="AE211803" s="72"/>
    </row>
    <row r="211804" spans="31:31" x14ac:dyDescent="0.25">
      <c r="AE211804" s="72"/>
    </row>
    <row r="211805" spans="31:31" x14ac:dyDescent="0.25">
      <c r="AE211805" s="72"/>
    </row>
    <row r="211806" spans="31:31" x14ac:dyDescent="0.25">
      <c r="AE211806" s="72"/>
    </row>
    <row r="211807" spans="31:31" x14ac:dyDescent="0.25">
      <c r="AE211807" s="72"/>
    </row>
    <row r="211808" spans="31:31" x14ac:dyDescent="0.25">
      <c r="AE211808" s="72"/>
    </row>
    <row r="211809" spans="31:31" x14ac:dyDescent="0.25">
      <c r="AE211809" s="72"/>
    </row>
    <row r="211810" spans="31:31" x14ac:dyDescent="0.25">
      <c r="AE211810" s="72"/>
    </row>
    <row r="211811" spans="31:31" x14ac:dyDescent="0.25">
      <c r="AE211811" s="72"/>
    </row>
    <row r="211812" spans="31:31" x14ac:dyDescent="0.25">
      <c r="AE211812" s="72"/>
    </row>
    <row r="211813" spans="31:31" x14ac:dyDescent="0.25">
      <c r="AE211813" s="72"/>
    </row>
    <row r="211814" spans="31:31" x14ac:dyDescent="0.25">
      <c r="AE211814" s="72"/>
    </row>
    <row r="211815" spans="31:31" x14ac:dyDescent="0.25">
      <c r="AE211815" s="72"/>
    </row>
    <row r="211816" spans="31:31" x14ac:dyDescent="0.25">
      <c r="AE211816" s="72"/>
    </row>
    <row r="211817" spans="31:31" x14ac:dyDescent="0.25">
      <c r="AE211817" s="72"/>
    </row>
    <row r="211818" spans="31:31" x14ac:dyDescent="0.25">
      <c r="AE211818" s="72"/>
    </row>
    <row r="211819" spans="31:31" x14ac:dyDescent="0.25">
      <c r="AE211819" s="72"/>
    </row>
    <row r="211820" spans="31:31" x14ac:dyDescent="0.25">
      <c r="AE211820" s="72"/>
    </row>
    <row r="211821" spans="31:31" x14ac:dyDescent="0.25">
      <c r="AE211821" s="72"/>
    </row>
    <row r="211822" spans="31:31" x14ac:dyDescent="0.25">
      <c r="AE211822" s="72"/>
    </row>
    <row r="211823" spans="31:31" x14ac:dyDescent="0.25">
      <c r="AE211823" s="72"/>
    </row>
    <row r="211824" spans="31:31" x14ac:dyDescent="0.25">
      <c r="AE211824" s="72"/>
    </row>
    <row r="211825" spans="31:31" x14ac:dyDescent="0.25">
      <c r="AE211825" s="72"/>
    </row>
    <row r="211826" spans="31:31" x14ac:dyDescent="0.25">
      <c r="AE211826" s="72"/>
    </row>
    <row r="211827" spans="31:31" x14ac:dyDescent="0.25">
      <c r="AE211827" s="72"/>
    </row>
    <row r="211828" spans="31:31" x14ac:dyDescent="0.25">
      <c r="AE211828" s="72"/>
    </row>
    <row r="211829" spans="31:31" x14ac:dyDescent="0.25">
      <c r="AE211829" s="72"/>
    </row>
    <row r="211830" spans="31:31" x14ac:dyDescent="0.25">
      <c r="AE211830" s="72"/>
    </row>
    <row r="211831" spans="31:31" x14ac:dyDescent="0.25">
      <c r="AE211831" s="72"/>
    </row>
    <row r="211832" spans="31:31" x14ac:dyDescent="0.25">
      <c r="AE211832" s="72"/>
    </row>
    <row r="211833" spans="31:31" x14ac:dyDescent="0.25">
      <c r="AE211833" s="72"/>
    </row>
    <row r="211834" spans="31:31" x14ac:dyDescent="0.25">
      <c r="AE211834" s="72"/>
    </row>
    <row r="211835" spans="31:31" x14ac:dyDescent="0.25">
      <c r="AE211835" s="72"/>
    </row>
    <row r="211836" spans="31:31" x14ac:dyDescent="0.25">
      <c r="AE211836" s="72"/>
    </row>
    <row r="211837" spans="31:31" x14ac:dyDescent="0.25">
      <c r="AE211837" s="72"/>
    </row>
    <row r="211838" spans="31:31" x14ac:dyDescent="0.25">
      <c r="AE211838" s="72"/>
    </row>
    <row r="211839" spans="31:31" x14ac:dyDescent="0.25">
      <c r="AE211839" s="72"/>
    </row>
    <row r="211840" spans="31:31" x14ac:dyDescent="0.25">
      <c r="AE211840" s="72"/>
    </row>
    <row r="211841" spans="31:31" x14ac:dyDescent="0.25">
      <c r="AE211841" s="72"/>
    </row>
    <row r="211842" spans="31:31" x14ac:dyDescent="0.25">
      <c r="AE211842" s="72"/>
    </row>
    <row r="211843" spans="31:31" x14ac:dyDescent="0.25">
      <c r="AE211843" s="72"/>
    </row>
    <row r="211844" spans="31:31" x14ac:dyDescent="0.25">
      <c r="AE211844" s="72"/>
    </row>
    <row r="211845" spans="31:31" x14ac:dyDescent="0.25">
      <c r="AE211845" s="72"/>
    </row>
    <row r="211846" spans="31:31" x14ac:dyDescent="0.25">
      <c r="AE211846" s="72"/>
    </row>
    <row r="211847" spans="31:31" x14ac:dyDescent="0.25">
      <c r="AE211847" s="72"/>
    </row>
    <row r="211848" spans="31:31" x14ac:dyDescent="0.25">
      <c r="AE211848" s="72"/>
    </row>
    <row r="211849" spans="31:31" x14ac:dyDescent="0.25">
      <c r="AE211849" s="72"/>
    </row>
    <row r="211850" spans="31:31" x14ac:dyDescent="0.25">
      <c r="AE211850" s="72"/>
    </row>
    <row r="211851" spans="31:31" x14ac:dyDescent="0.25">
      <c r="AE211851" s="72"/>
    </row>
    <row r="211852" spans="31:31" x14ac:dyDescent="0.25">
      <c r="AE211852" s="72"/>
    </row>
    <row r="211853" spans="31:31" x14ac:dyDescent="0.25">
      <c r="AE211853" s="72"/>
    </row>
    <row r="211854" spans="31:31" x14ac:dyDescent="0.25">
      <c r="AE211854" s="72"/>
    </row>
    <row r="211855" spans="31:31" x14ac:dyDescent="0.25">
      <c r="AE211855" s="72"/>
    </row>
    <row r="211856" spans="31:31" x14ac:dyDescent="0.25">
      <c r="AE211856" s="72"/>
    </row>
    <row r="211857" spans="31:31" x14ac:dyDescent="0.25">
      <c r="AE211857" s="72"/>
    </row>
    <row r="211858" spans="31:31" x14ac:dyDescent="0.25">
      <c r="AE211858" s="72"/>
    </row>
    <row r="211859" spans="31:31" x14ac:dyDescent="0.25">
      <c r="AE211859" s="72"/>
    </row>
    <row r="211860" spans="31:31" x14ac:dyDescent="0.25">
      <c r="AE211860" s="72"/>
    </row>
    <row r="211861" spans="31:31" x14ac:dyDescent="0.25">
      <c r="AE211861" s="72"/>
    </row>
    <row r="211862" spans="31:31" x14ac:dyDescent="0.25">
      <c r="AE211862" s="72"/>
    </row>
    <row r="211863" spans="31:31" x14ac:dyDescent="0.25">
      <c r="AE211863" s="72"/>
    </row>
    <row r="211864" spans="31:31" x14ac:dyDescent="0.25">
      <c r="AE211864" s="72"/>
    </row>
    <row r="211865" spans="31:31" x14ac:dyDescent="0.25">
      <c r="AE211865" s="72"/>
    </row>
    <row r="211866" spans="31:31" x14ac:dyDescent="0.25">
      <c r="AE211866" s="72"/>
    </row>
    <row r="211867" spans="31:31" x14ac:dyDescent="0.25">
      <c r="AE211867" s="72"/>
    </row>
    <row r="211868" spans="31:31" x14ac:dyDescent="0.25">
      <c r="AE211868" s="72"/>
    </row>
    <row r="211869" spans="31:31" x14ac:dyDescent="0.25">
      <c r="AE211869" s="72"/>
    </row>
    <row r="211870" spans="31:31" x14ac:dyDescent="0.25">
      <c r="AE211870" s="72"/>
    </row>
    <row r="211871" spans="31:31" x14ac:dyDescent="0.25">
      <c r="AE211871" s="72"/>
    </row>
    <row r="211872" spans="31:31" x14ac:dyDescent="0.25">
      <c r="AE211872" s="72"/>
    </row>
    <row r="211873" spans="31:31" x14ac:dyDescent="0.25">
      <c r="AE211873" s="72"/>
    </row>
    <row r="211874" spans="31:31" x14ac:dyDescent="0.25">
      <c r="AE211874" s="72"/>
    </row>
    <row r="211875" spans="31:31" x14ac:dyDescent="0.25">
      <c r="AE211875" s="72"/>
    </row>
    <row r="211876" spans="31:31" x14ac:dyDescent="0.25">
      <c r="AE211876" s="72"/>
    </row>
    <row r="211877" spans="31:31" x14ac:dyDescent="0.25">
      <c r="AE211877" s="72"/>
    </row>
    <row r="211878" spans="31:31" x14ac:dyDescent="0.25">
      <c r="AE211878" s="72"/>
    </row>
    <row r="211879" spans="31:31" x14ac:dyDescent="0.25">
      <c r="AE211879" s="72"/>
    </row>
    <row r="211880" spans="31:31" x14ac:dyDescent="0.25">
      <c r="AE211880" s="72"/>
    </row>
    <row r="211881" spans="31:31" x14ac:dyDescent="0.25">
      <c r="AE211881" s="72"/>
    </row>
    <row r="211882" spans="31:31" x14ac:dyDescent="0.25">
      <c r="AE211882" s="72"/>
    </row>
    <row r="211883" spans="31:31" x14ac:dyDescent="0.25">
      <c r="AE211883" s="72"/>
    </row>
    <row r="211884" spans="31:31" x14ac:dyDescent="0.25">
      <c r="AE211884" s="72"/>
    </row>
    <row r="211885" spans="31:31" x14ac:dyDescent="0.25">
      <c r="AE211885" s="72"/>
    </row>
    <row r="211886" spans="31:31" x14ac:dyDescent="0.25">
      <c r="AE211886" s="72"/>
    </row>
    <row r="211887" spans="31:31" x14ac:dyDescent="0.25">
      <c r="AE211887" s="72"/>
    </row>
    <row r="211888" spans="31:31" x14ac:dyDescent="0.25">
      <c r="AE211888" s="72"/>
    </row>
    <row r="211889" spans="31:31" x14ac:dyDescent="0.25">
      <c r="AE211889" s="72"/>
    </row>
    <row r="211890" spans="31:31" x14ac:dyDescent="0.25">
      <c r="AE211890" s="72"/>
    </row>
    <row r="211891" spans="31:31" x14ac:dyDescent="0.25">
      <c r="AE211891" s="72"/>
    </row>
    <row r="211892" spans="31:31" x14ac:dyDescent="0.25">
      <c r="AE211892" s="72"/>
    </row>
    <row r="211893" spans="31:31" x14ac:dyDescent="0.25">
      <c r="AE211893" s="72"/>
    </row>
    <row r="211894" spans="31:31" x14ac:dyDescent="0.25">
      <c r="AE211894" s="72"/>
    </row>
    <row r="211895" spans="31:31" x14ac:dyDescent="0.25">
      <c r="AE211895" s="72"/>
    </row>
    <row r="211896" spans="31:31" x14ac:dyDescent="0.25">
      <c r="AE211896" s="72"/>
    </row>
    <row r="211897" spans="31:31" x14ac:dyDescent="0.25">
      <c r="AE211897" s="72"/>
    </row>
    <row r="211898" spans="31:31" x14ac:dyDescent="0.25">
      <c r="AE211898" s="72"/>
    </row>
    <row r="211899" spans="31:31" x14ac:dyDescent="0.25">
      <c r="AE211899" s="72"/>
    </row>
    <row r="211900" spans="31:31" x14ac:dyDescent="0.25">
      <c r="AE211900" s="72"/>
    </row>
    <row r="211901" spans="31:31" x14ac:dyDescent="0.25">
      <c r="AE211901" s="72"/>
    </row>
    <row r="211902" spans="31:31" x14ac:dyDescent="0.25">
      <c r="AE211902" s="72"/>
    </row>
    <row r="211903" spans="31:31" x14ac:dyDescent="0.25">
      <c r="AE211903" s="72"/>
    </row>
    <row r="211904" spans="31:31" x14ac:dyDescent="0.25">
      <c r="AE211904" s="72"/>
    </row>
    <row r="211905" spans="31:31" x14ac:dyDescent="0.25">
      <c r="AE211905" s="72"/>
    </row>
    <row r="211906" spans="31:31" x14ac:dyDescent="0.25">
      <c r="AE211906" s="72"/>
    </row>
    <row r="211907" spans="31:31" x14ac:dyDescent="0.25">
      <c r="AE211907" s="72"/>
    </row>
    <row r="211908" spans="31:31" x14ac:dyDescent="0.25">
      <c r="AE211908" s="72"/>
    </row>
    <row r="211909" spans="31:31" x14ac:dyDescent="0.25">
      <c r="AE211909" s="72"/>
    </row>
    <row r="211910" spans="31:31" x14ac:dyDescent="0.25">
      <c r="AE211910" s="72"/>
    </row>
    <row r="211911" spans="31:31" x14ac:dyDescent="0.25">
      <c r="AE211911" s="72"/>
    </row>
    <row r="211912" spans="31:31" x14ac:dyDescent="0.25">
      <c r="AE211912" s="72"/>
    </row>
    <row r="211913" spans="31:31" x14ac:dyDescent="0.25">
      <c r="AE211913" s="72"/>
    </row>
    <row r="211914" spans="31:31" x14ac:dyDescent="0.25">
      <c r="AE211914" s="72"/>
    </row>
    <row r="211915" spans="31:31" x14ac:dyDescent="0.25">
      <c r="AE211915" s="72"/>
    </row>
    <row r="211916" spans="31:31" x14ac:dyDescent="0.25">
      <c r="AE211916" s="72"/>
    </row>
    <row r="211917" spans="31:31" x14ac:dyDescent="0.25">
      <c r="AE211917" s="72"/>
    </row>
    <row r="211918" spans="31:31" x14ac:dyDescent="0.25">
      <c r="AE211918" s="72"/>
    </row>
    <row r="211919" spans="31:31" x14ac:dyDescent="0.25">
      <c r="AE211919" s="72"/>
    </row>
    <row r="211920" spans="31:31" x14ac:dyDescent="0.25">
      <c r="AE211920" s="72"/>
    </row>
    <row r="211921" spans="31:31" x14ac:dyDescent="0.25">
      <c r="AE211921" s="72"/>
    </row>
    <row r="211922" spans="31:31" x14ac:dyDescent="0.25">
      <c r="AE211922" s="72"/>
    </row>
    <row r="211923" spans="31:31" x14ac:dyDescent="0.25">
      <c r="AE211923" s="72"/>
    </row>
    <row r="211924" spans="31:31" x14ac:dyDescent="0.25">
      <c r="AE211924" s="72"/>
    </row>
    <row r="211925" spans="31:31" x14ac:dyDescent="0.25">
      <c r="AE211925" s="72"/>
    </row>
    <row r="211926" spans="31:31" x14ac:dyDescent="0.25">
      <c r="AE211926" s="72"/>
    </row>
    <row r="211927" spans="31:31" x14ac:dyDescent="0.25">
      <c r="AE211927" s="72"/>
    </row>
    <row r="211928" spans="31:31" x14ac:dyDescent="0.25">
      <c r="AE211928" s="72"/>
    </row>
    <row r="211929" spans="31:31" x14ac:dyDescent="0.25">
      <c r="AE211929" s="72"/>
    </row>
    <row r="211930" spans="31:31" x14ac:dyDescent="0.25">
      <c r="AE211930" s="72"/>
    </row>
    <row r="211931" spans="31:31" x14ac:dyDescent="0.25">
      <c r="AE211931" s="72"/>
    </row>
    <row r="211932" spans="31:31" x14ac:dyDescent="0.25">
      <c r="AE211932" s="72"/>
    </row>
    <row r="211933" spans="31:31" x14ac:dyDescent="0.25">
      <c r="AE211933" s="72"/>
    </row>
    <row r="211934" spans="31:31" x14ac:dyDescent="0.25">
      <c r="AE211934" s="72"/>
    </row>
    <row r="211935" spans="31:31" x14ac:dyDescent="0.25">
      <c r="AE211935" s="72"/>
    </row>
    <row r="211936" spans="31:31" x14ac:dyDescent="0.25">
      <c r="AE211936" s="72"/>
    </row>
    <row r="211937" spans="31:31" x14ac:dyDescent="0.25">
      <c r="AE211937" s="72"/>
    </row>
    <row r="211938" spans="31:31" x14ac:dyDescent="0.25">
      <c r="AE211938" s="72"/>
    </row>
    <row r="211939" spans="31:31" x14ac:dyDescent="0.25">
      <c r="AE211939" s="72"/>
    </row>
    <row r="211940" spans="31:31" x14ac:dyDescent="0.25">
      <c r="AE211940" s="72"/>
    </row>
    <row r="211941" spans="31:31" x14ac:dyDescent="0.25">
      <c r="AE211941" s="72"/>
    </row>
    <row r="211942" spans="31:31" x14ac:dyDescent="0.25">
      <c r="AE211942" s="72"/>
    </row>
    <row r="211943" spans="31:31" x14ac:dyDescent="0.25">
      <c r="AE211943" s="72"/>
    </row>
    <row r="211944" spans="31:31" x14ac:dyDescent="0.25">
      <c r="AE211944" s="72"/>
    </row>
    <row r="211945" spans="31:31" x14ac:dyDescent="0.25">
      <c r="AE211945" s="72"/>
    </row>
    <row r="211946" spans="31:31" x14ac:dyDescent="0.25">
      <c r="AE211946" s="72"/>
    </row>
    <row r="211947" spans="31:31" x14ac:dyDescent="0.25">
      <c r="AE211947" s="72"/>
    </row>
    <row r="211948" spans="31:31" x14ac:dyDescent="0.25">
      <c r="AE211948" s="72"/>
    </row>
    <row r="211949" spans="31:31" x14ac:dyDescent="0.25">
      <c r="AE211949" s="72"/>
    </row>
    <row r="211950" spans="31:31" x14ac:dyDescent="0.25">
      <c r="AE211950" s="72"/>
    </row>
    <row r="211951" spans="31:31" x14ac:dyDescent="0.25">
      <c r="AE211951" s="72"/>
    </row>
    <row r="211952" spans="31:31" x14ac:dyDescent="0.25">
      <c r="AE211952" s="72"/>
    </row>
    <row r="211953" spans="31:31" x14ac:dyDescent="0.25">
      <c r="AE211953" s="72"/>
    </row>
    <row r="211954" spans="31:31" x14ac:dyDescent="0.25">
      <c r="AE211954" s="72"/>
    </row>
    <row r="211955" spans="31:31" x14ac:dyDescent="0.25">
      <c r="AE211955" s="72"/>
    </row>
    <row r="211956" spans="31:31" x14ac:dyDescent="0.25">
      <c r="AE211956" s="72"/>
    </row>
    <row r="211957" spans="31:31" x14ac:dyDescent="0.25">
      <c r="AE211957" s="72"/>
    </row>
    <row r="211958" spans="31:31" x14ac:dyDescent="0.25">
      <c r="AE211958" s="72"/>
    </row>
    <row r="211959" spans="31:31" x14ac:dyDescent="0.25">
      <c r="AE211959" s="72"/>
    </row>
    <row r="211960" spans="31:31" x14ac:dyDescent="0.25">
      <c r="AE211960" s="72"/>
    </row>
    <row r="211961" spans="31:31" x14ac:dyDescent="0.25">
      <c r="AE211961" s="72"/>
    </row>
    <row r="211962" spans="31:31" x14ac:dyDescent="0.25">
      <c r="AE211962" s="72"/>
    </row>
    <row r="211963" spans="31:31" x14ac:dyDescent="0.25">
      <c r="AE211963" s="72"/>
    </row>
    <row r="211964" spans="31:31" x14ac:dyDescent="0.25">
      <c r="AE211964" s="72"/>
    </row>
    <row r="211965" spans="31:31" x14ac:dyDescent="0.25">
      <c r="AE211965" s="72"/>
    </row>
    <row r="211966" spans="31:31" x14ac:dyDescent="0.25">
      <c r="AE211966" s="72"/>
    </row>
    <row r="211967" spans="31:31" x14ac:dyDescent="0.25">
      <c r="AE211967" s="72"/>
    </row>
    <row r="211968" spans="31:31" x14ac:dyDescent="0.25">
      <c r="AE211968" s="72"/>
    </row>
    <row r="211969" spans="31:31" x14ac:dyDescent="0.25">
      <c r="AE211969" s="72"/>
    </row>
    <row r="211970" spans="31:31" x14ac:dyDescent="0.25">
      <c r="AE211970" s="72"/>
    </row>
    <row r="211971" spans="31:31" x14ac:dyDescent="0.25">
      <c r="AE211971" s="72"/>
    </row>
    <row r="211972" spans="31:31" x14ac:dyDescent="0.25">
      <c r="AE211972" s="72"/>
    </row>
    <row r="211973" spans="31:31" x14ac:dyDescent="0.25">
      <c r="AE211973" s="72"/>
    </row>
    <row r="211974" spans="31:31" x14ac:dyDescent="0.25">
      <c r="AE211974" s="72"/>
    </row>
    <row r="211975" spans="31:31" x14ac:dyDescent="0.25">
      <c r="AE211975" s="72"/>
    </row>
    <row r="211976" spans="31:31" x14ac:dyDescent="0.25">
      <c r="AE211976" s="72"/>
    </row>
    <row r="211977" spans="31:31" x14ac:dyDescent="0.25">
      <c r="AE211977" s="72"/>
    </row>
    <row r="211978" spans="31:31" x14ac:dyDescent="0.25">
      <c r="AE211978" s="72"/>
    </row>
    <row r="211979" spans="31:31" x14ac:dyDescent="0.25">
      <c r="AE211979" s="72"/>
    </row>
    <row r="211980" spans="31:31" x14ac:dyDescent="0.25">
      <c r="AE211980" s="72"/>
    </row>
    <row r="211981" spans="31:31" x14ac:dyDescent="0.25">
      <c r="AE211981" s="72"/>
    </row>
    <row r="211982" spans="31:31" x14ac:dyDescent="0.25">
      <c r="AE211982" s="72"/>
    </row>
    <row r="211983" spans="31:31" x14ac:dyDescent="0.25">
      <c r="AE211983" s="72"/>
    </row>
    <row r="211984" spans="31:31" x14ac:dyDescent="0.25">
      <c r="AE211984" s="72"/>
    </row>
    <row r="211985" spans="31:31" x14ac:dyDescent="0.25">
      <c r="AE211985" s="72"/>
    </row>
    <row r="211986" spans="31:31" x14ac:dyDescent="0.25">
      <c r="AE211986" s="72"/>
    </row>
    <row r="211987" spans="31:31" x14ac:dyDescent="0.25">
      <c r="AE211987" s="72"/>
    </row>
    <row r="211988" spans="31:31" x14ac:dyDescent="0.25">
      <c r="AE211988" s="72"/>
    </row>
    <row r="211989" spans="31:31" x14ac:dyDescent="0.25">
      <c r="AE211989" s="72"/>
    </row>
    <row r="211990" spans="31:31" x14ac:dyDescent="0.25">
      <c r="AE211990" s="72"/>
    </row>
    <row r="211991" spans="31:31" x14ac:dyDescent="0.25">
      <c r="AE211991" s="72"/>
    </row>
    <row r="211992" spans="31:31" x14ac:dyDescent="0.25">
      <c r="AE211992" s="72"/>
    </row>
    <row r="211993" spans="31:31" x14ac:dyDescent="0.25">
      <c r="AE211993" s="72"/>
    </row>
    <row r="211994" spans="31:31" x14ac:dyDescent="0.25">
      <c r="AE211994" s="72"/>
    </row>
    <row r="211995" spans="31:31" x14ac:dyDescent="0.25">
      <c r="AE211995" s="72"/>
    </row>
    <row r="211996" spans="31:31" x14ac:dyDescent="0.25">
      <c r="AE211996" s="72"/>
    </row>
    <row r="211997" spans="31:31" x14ac:dyDescent="0.25">
      <c r="AE211997" s="72"/>
    </row>
    <row r="211998" spans="31:31" x14ac:dyDescent="0.25">
      <c r="AE211998" s="72"/>
    </row>
    <row r="211999" spans="31:31" x14ac:dyDescent="0.25">
      <c r="AE211999" s="72"/>
    </row>
    <row r="212000" spans="31:31" x14ac:dyDescent="0.25">
      <c r="AE212000" s="72"/>
    </row>
    <row r="212001" spans="31:31" x14ac:dyDescent="0.25">
      <c r="AE212001" s="72"/>
    </row>
    <row r="212002" spans="31:31" x14ac:dyDescent="0.25">
      <c r="AE212002" s="72"/>
    </row>
    <row r="212003" spans="31:31" x14ac:dyDescent="0.25">
      <c r="AE212003" s="72"/>
    </row>
    <row r="212004" spans="31:31" x14ac:dyDescent="0.25">
      <c r="AE212004" s="72"/>
    </row>
    <row r="212005" spans="31:31" x14ac:dyDescent="0.25">
      <c r="AE212005" s="72"/>
    </row>
    <row r="212006" spans="31:31" x14ac:dyDescent="0.25">
      <c r="AE212006" s="72"/>
    </row>
    <row r="212007" spans="31:31" x14ac:dyDescent="0.25">
      <c r="AE212007" s="72"/>
    </row>
    <row r="212008" spans="31:31" x14ac:dyDescent="0.25">
      <c r="AE212008" s="72"/>
    </row>
    <row r="212009" spans="31:31" x14ac:dyDescent="0.25">
      <c r="AE212009" s="72"/>
    </row>
    <row r="212010" spans="31:31" x14ac:dyDescent="0.25">
      <c r="AE212010" s="72"/>
    </row>
    <row r="212011" spans="31:31" x14ac:dyDescent="0.25">
      <c r="AE212011" s="72"/>
    </row>
    <row r="212012" spans="31:31" x14ac:dyDescent="0.25">
      <c r="AE212012" s="72"/>
    </row>
    <row r="212013" spans="31:31" x14ac:dyDescent="0.25">
      <c r="AE212013" s="72"/>
    </row>
    <row r="212014" spans="31:31" x14ac:dyDescent="0.25">
      <c r="AE212014" s="72"/>
    </row>
    <row r="212015" spans="31:31" x14ac:dyDescent="0.25">
      <c r="AE212015" s="72"/>
    </row>
    <row r="212016" spans="31:31" x14ac:dyDescent="0.25">
      <c r="AE212016" s="72"/>
    </row>
    <row r="212017" spans="31:31" x14ac:dyDescent="0.25">
      <c r="AE212017" s="72"/>
    </row>
    <row r="212018" spans="31:31" x14ac:dyDescent="0.25">
      <c r="AE212018" s="72"/>
    </row>
    <row r="212019" spans="31:31" x14ac:dyDescent="0.25">
      <c r="AE212019" s="72"/>
    </row>
    <row r="212020" spans="31:31" x14ac:dyDescent="0.25">
      <c r="AE212020" s="72"/>
    </row>
    <row r="212021" spans="31:31" x14ac:dyDescent="0.25">
      <c r="AE212021" s="72"/>
    </row>
    <row r="212022" spans="31:31" x14ac:dyDescent="0.25">
      <c r="AE212022" s="72"/>
    </row>
    <row r="212023" spans="31:31" x14ac:dyDescent="0.25">
      <c r="AE212023" s="72"/>
    </row>
    <row r="212024" spans="31:31" x14ac:dyDescent="0.25">
      <c r="AE212024" s="72"/>
    </row>
    <row r="212025" spans="31:31" x14ac:dyDescent="0.25">
      <c r="AE212025" s="72"/>
    </row>
    <row r="212026" spans="31:31" x14ac:dyDescent="0.25">
      <c r="AE212026" s="72"/>
    </row>
    <row r="212027" spans="31:31" x14ac:dyDescent="0.25">
      <c r="AE212027" s="72"/>
    </row>
    <row r="212028" spans="31:31" x14ac:dyDescent="0.25">
      <c r="AE212028" s="72"/>
    </row>
    <row r="212029" spans="31:31" x14ac:dyDescent="0.25">
      <c r="AE212029" s="72"/>
    </row>
    <row r="212030" spans="31:31" x14ac:dyDescent="0.25">
      <c r="AE212030" s="72"/>
    </row>
    <row r="212031" spans="31:31" x14ac:dyDescent="0.25">
      <c r="AE212031" s="72"/>
    </row>
    <row r="212032" spans="31:31" x14ac:dyDescent="0.25">
      <c r="AE212032" s="72"/>
    </row>
    <row r="212033" spans="31:31" x14ac:dyDescent="0.25">
      <c r="AE212033" s="72"/>
    </row>
    <row r="212034" spans="31:31" x14ac:dyDescent="0.25">
      <c r="AE212034" s="72"/>
    </row>
    <row r="212035" spans="31:31" x14ac:dyDescent="0.25">
      <c r="AE212035" s="72"/>
    </row>
    <row r="212036" spans="31:31" x14ac:dyDescent="0.25">
      <c r="AE212036" s="72"/>
    </row>
    <row r="212037" spans="31:31" x14ac:dyDescent="0.25">
      <c r="AE212037" s="72"/>
    </row>
    <row r="212038" spans="31:31" x14ac:dyDescent="0.25">
      <c r="AE212038" s="72"/>
    </row>
    <row r="212039" spans="31:31" x14ac:dyDescent="0.25">
      <c r="AE212039" s="72"/>
    </row>
    <row r="212040" spans="31:31" x14ac:dyDescent="0.25">
      <c r="AE212040" s="72"/>
    </row>
    <row r="212041" spans="31:31" x14ac:dyDescent="0.25">
      <c r="AE212041" s="72"/>
    </row>
    <row r="212042" spans="31:31" x14ac:dyDescent="0.25">
      <c r="AE212042" s="72"/>
    </row>
    <row r="212043" spans="31:31" x14ac:dyDescent="0.25">
      <c r="AE212043" s="72"/>
    </row>
    <row r="212044" spans="31:31" x14ac:dyDescent="0.25">
      <c r="AE212044" s="72"/>
    </row>
    <row r="212045" spans="31:31" x14ac:dyDescent="0.25">
      <c r="AE212045" s="72"/>
    </row>
    <row r="212046" spans="31:31" x14ac:dyDescent="0.25">
      <c r="AE212046" s="72"/>
    </row>
    <row r="212047" spans="31:31" x14ac:dyDescent="0.25">
      <c r="AE212047" s="72"/>
    </row>
    <row r="212048" spans="31:31" x14ac:dyDescent="0.25">
      <c r="AE212048" s="72"/>
    </row>
    <row r="212049" spans="31:31" x14ac:dyDescent="0.25">
      <c r="AE212049" s="72"/>
    </row>
    <row r="212050" spans="31:31" x14ac:dyDescent="0.25">
      <c r="AE212050" s="72"/>
    </row>
    <row r="212051" spans="31:31" x14ac:dyDescent="0.25">
      <c r="AE212051" s="72"/>
    </row>
    <row r="212052" spans="31:31" x14ac:dyDescent="0.25">
      <c r="AE212052" s="72"/>
    </row>
    <row r="212053" spans="31:31" x14ac:dyDescent="0.25">
      <c r="AE212053" s="72"/>
    </row>
    <row r="212054" spans="31:31" x14ac:dyDescent="0.25">
      <c r="AE212054" s="72"/>
    </row>
    <row r="212055" spans="31:31" x14ac:dyDescent="0.25">
      <c r="AE212055" s="72"/>
    </row>
    <row r="212056" spans="31:31" x14ac:dyDescent="0.25">
      <c r="AE212056" s="72"/>
    </row>
    <row r="212057" spans="31:31" x14ac:dyDescent="0.25">
      <c r="AE212057" s="72"/>
    </row>
    <row r="212058" spans="31:31" x14ac:dyDescent="0.25">
      <c r="AE212058" s="72"/>
    </row>
    <row r="212059" spans="31:31" x14ac:dyDescent="0.25">
      <c r="AE212059" s="72"/>
    </row>
    <row r="212060" spans="31:31" x14ac:dyDescent="0.25">
      <c r="AE212060" s="72"/>
    </row>
    <row r="212061" spans="31:31" x14ac:dyDescent="0.25">
      <c r="AE212061" s="72"/>
    </row>
    <row r="212062" spans="31:31" x14ac:dyDescent="0.25">
      <c r="AE212062" s="72"/>
    </row>
    <row r="212063" spans="31:31" x14ac:dyDescent="0.25">
      <c r="AE212063" s="72"/>
    </row>
    <row r="212064" spans="31:31" x14ac:dyDescent="0.25">
      <c r="AE212064" s="72"/>
    </row>
    <row r="212065" spans="31:31" x14ac:dyDescent="0.25">
      <c r="AE212065" s="72"/>
    </row>
    <row r="212066" spans="31:31" x14ac:dyDescent="0.25">
      <c r="AE212066" s="72"/>
    </row>
    <row r="212067" spans="31:31" x14ac:dyDescent="0.25">
      <c r="AE212067" s="72"/>
    </row>
    <row r="212068" spans="31:31" x14ac:dyDescent="0.25">
      <c r="AE212068" s="72"/>
    </row>
    <row r="212069" spans="31:31" x14ac:dyDescent="0.25">
      <c r="AE212069" s="72"/>
    </row>
    <row r="212070" spans="31:31" x14ac:dyDescent="0.25">
      <c r="AE212070" s="72"/>
    </row>
    <row r="212071" spans="31:31" x14ac:dyDescent="0.25">
      <c r="AE212071" s="72"/>
    </row>
    <row r="212072" spans="31:31" x14ac:dyDescent="0.25">
      <c r="AE212072" s="72"/>
    </row>
    <row r="212073" spans="31:31" x14ac:dyDescent="0.25">
      <c r="AE212073" s="72"/>
    </row>
    <row r="212074" spans="31:31" x14ac:dyDescent="0.25">
      <c r="AE212074" s="72"/>
    </row>
    <row r="212075" spans="31:31" x14ac:dyDescent="0.25">
      <c r="AE212075" s="72"/>
    </row>
    <row r="212076" spans="31:31" x14ac:dyDescent="0.25">
      <c r="AE212076" s="72"/>
    </row>
    <row r="212077" spans="31:31" x14ac:dyDescent="0.25">
      <c r="AE212077" s="72"/>
    </row>
    <row r="212078" spans="31:31" x14ac:dyDescent="0.25">
      <c r="AE212078" s="72"/>
    </row>
    <row r="212079" spans="31:31" x14ac:dyDescent="0.25">
      <c r="AE212079" s="72"/>
    </row>
    <row r="212080" spans="31:31" x14ac:dyDescent="0.25">
      <c r="AE212080" s="72"/>
    </row>
    <row r="212081" spans="31:31" x14ac:dyDescent="0.25">
      <c r="AE212081" s="72"/>
    </row>
    <row r="212082" spans="31:31" x14ac:dyDescent="0.25">
      <c r="AE212082" s="72"/>
    </row>
    <row r="212083" spans="31:31" x14ac:dyDescent="0.25">
      <c r="AE212083" s="72"/>
    </row>
    <row r="212084" spans="31:31" x14ac:dyDescent="0.25">
      <c r="AE212084" s="72"/>
    </row>
    <row r="212085" spans="31:31" x14ac:dyDescent="0.25">
      <c r="AE212085" s="72"/>
    </row>
    <row r="212086" spans="31:31" x14ac:dyDescent="0.25">
      <c r="AE212086" s="72"/>
    </row>
    <row r="212087" spans="31:31" x14ac:dyDescent="0.25">
      <c r="AE212087" s="72"/>
    </row>
    <row r="212088" spans="31:31" x14ac:dyDescent="0.25">
      <c r="AE212088" s="72"/>
    </row>
    <row r="212089" spans="31:31" x14ac:dyDescent="0.25">
      <c r="AE212089" s="72"/>
    </row>
    <row r="212090" spans="31:31" x14ac:dyDescent="0.25">
      <c r="AE212090" s="72"/>
    </row>
    <row r="212091" spans="31:31" x14ac:dyDescent="0.25">
      <c r="AE212091" s="72"/>
    </row>
    <row r="212092" spans="31:31" x14ac:dyDescent="0.25">
      <c r="AE212092" s="72"/>
    </row>
    <row r="212093" spans="31:31" x14ac:dyDescent="0.25">
      <c r="AE212093" s="72"/>
    </row>
    <row r="212094" spans="31:31" x14ac:dyDescent="0.25">
      <c r="AE212094" s="72"/>
    </row>
    <row r="212095" spans="31:31" x14ac:dyDescent="0.25">
      <c r="AE212095" s="72"/>
    </row>
    <row r="212096" spans="31:31" x14ac:dyDescent="0.25">
      <c r="AE212096" s="72"/>
    </row>
    <row r="212097" spans="31:31" x14ac:dyDescent="0.25">
      <c r="AE212097" s="72"/>
    </row>
    <row r="212098" spans="31:31" x14ac:dyDescent="0.25">
      <c r="AE212098" s="72"/>
    </row>
    <row r="212099" spans="31:31" x14ac:dyDescent="0.25">
      <c r="AE212099" s="72"/>
    </row>
    <row r="212100" spans="31:31" x14ac:dyDescent="0.25">
      <c r="AE212100" s="72"/>
    </row>
    <row r="212101" spans="31:31" x14ac:dyDescent="0.25">
      <c r="AE212101" s="72"/>
    </row>
    <row r="212102" spans="31:31" x14ac:dyDescent="0.25">
      <c r="AE212102" s="72"/>
    </row>
    <row r="212103" spans="31:31" x14ac:dyDescent="0.25">
      <c r="AE212103" s="72"/>
    </row>
    <row r="212104" spans="31:31" x14ac:dyDescent="0.25">
      <c r="AE212104" s="72"/>
    </row>
    <row r="212105" spans="31:31" x14ac:dyDescent="0.25">
      <c r="AE212105" s="72"/>
    </row>
    <row r="212106" spans="31:31" x14ac:dyDescent="0.25">
      <c r="AE212106" s="72"/>
    </row>
    <row r="212107" spans="31:31" x14ac:dyDescent="0.25">
      <c r="AE212107" s="72"/>
    </row>
    <row r="212108" spans="31:31" x14ac:dyDescent="0.25">
      <c r="AE212108" s="72"/>
    </row>
    <row r="212109" spans="31:31" x14ac:dyDescent="0.25">
      <c r="AE212109" s="72"/>
    </row>
    <row r="212110" spans="31:31" x14ac:dyDescent="0.25">
      <c r="AE212110" s="72"/>
    </row>
    <row r="212111" spans="31:31" x14ac:dyDescent="0.25">
      <c r="AE212111" s="72"/>
    </row>
    <row r="212112" spans="31:31" x14ac:dyDescent="0.25">
      <c r="AE212112" s="72"/>
    </row>
    <row r="212113" spans="31:31" x14ac:dyDescent="0.25">
      <c r="AE212113" s="72"/>
    </row>
    <row r="212114" spans="31:31" x14ac:dyDescent="0.25">
      <c r="AE212114" s="72"/>
    </row>
    <row r="212115" spans="31:31" x14ac:dyDescent="0.25">
      <c r="AE212115" s="72"/>
    </row>
    <row r="212116" spans="31:31" x14ac:dyDescent="0.25">
      <c r="AE212116" s="72"/>
    </row>
    <row r="212117" spans="31:31" x14ac:dyDescent="0.25">
      <c r="AE212117" s="72"/>
    </row>
    <row r="212118" spans="31:31" x14ac:dyDescent="0.25">
      <c r="AE212118" s="72"/>
    </row>
    <row r="212119" spans="31:31" x14ac:dyDescent="0.25">
      <c r="AE212119" s="72"/>
    </row>
    <row r="212120" spans="31:31" x14ac:dyDescent="0.25">
      <c r="AE212120" s="72"/>
    </row>
    <row r="212121" spans="31:31" x14ac:dyDescent="0.25">
      <c r="AE212121" s="72"/>
    </row>
    <row r="212122" spans="31:31" x14ac:dyDescent="0.25">
      <c r="AE212122" s="72"/>
    </row>
    <row r="212123" spans="31:31" x14ac:dyDescent="0.25">
      <c r="AE212123" s="72"/>
    </row>
    <row r="212124" spans="31:31" x14ac:dyDescent="0.25">
      <c r="AE212124" s="72"/>
    </row>
    <row r="212125" spans="31:31" x14ac:dyDescent="0.25">
      <c r="AE212125" s="72"/>
    </row>
    <row r="212126" spans="31:31" x14ac:dyDescent="0.25">
      <c r="AE212126" s="72"/>
    </row>
    <row r="212127" spans="31:31" x14ac:dyDescent="0.25">
      <c r="AE212127" s="72"/>
    </row>
    <row r="212128" spans="31:31" x14ac:dyDescent="0.25">
      <c r="AE212128" s="72"/>
    </row>
    <row r="212129" spans="31:31" x14ac:dyDescent="0.25">
      <c r="AE212129" s="72"/>
    </row>
    <row r="212130" spans="31:31" x14ac:dyDescent="0.25">
      <c r="AE212130" s="72"/>
    </row>
    <row r="212131" spans="31:31" x14ac:dyDescent="0.25">
      <c r="AE212131" s="72"/>
    </row>
    <row r="212132" spans="31:31" x14ac:dyDescent="0.25">
      <c r="AE212132" s="72"/>
    </row>
    <row r="212133" spans="31:31" x14ac:dyDescent="0.25">
      <c r="AE212133" s="72"/>
    </row>
    <row r="212134" spans="31:31" x14ac:dyDescent="0.25">
      <c r="AE212134" s="72"/>
    </row>
    <row r="212135" spans="31:31" x14ac:dyDescent="0.25">
      <c r="AE212135" s="72"/>
    </row>
    <row r="212136" spans="31:31" x14ac:dyDescent="0.25">
      <c r="AE212136" s="72"/>
    </row>
    <row r="212137" spans="31:31" x14ac:dyDescent="0.25">
      <c r="AE212137" s="72"/>
    </row>
    <row r="212138" spans="31:31" x14ac:dyDescent="0.25">
      <c r="AE212138" s="72"/>
    </row>
    <row r="212139" spans="31:31" x14ac:dyDescent="0.25">
      <c r="AE212139" s="72"/>
    </row>
    <row r="212140" spans="31:31" x14ac:dyDescent="0.25">
      <c r="AE212140" s="72"/>
    </row>
    <row r="212141" spans="31:31" x14ac:dyDescent="0.25">
      <c r="AE212141" s="72"/>
    </row>
    <row r="212142" spans="31:31" x14ac:dyDescent="0.25">
      <c r="AE212142" s="72"/>
    </row>
    <row r="212143" spans="31:31" x14ac:dyDescent="0.25">
      <c r="AE212143" s="72"/>
    </row>
    <row r="212144" spans="31:31" x14ac:dyDescent="0.25">
      <c r="AE212144" s="72"/>
    </row>
    <row r="212145" spans="31:31" x14ac:dyDescent="0.25">
      <c r="AE212145" s="72"/>
    </row>
    <row r="212146" spans="31:31" x14ac:dyDescent="0.25">
      <c r="AE212146" s="72"/>
    </row>
    <row r="212147" spans="31:31" x14ac:dyDescent="0.25">
      <c r="AE212147" s="72"/>
    </row>
    <row r="212148" spans="31:31" x14ac:dyDescent="0.25">
      <c r="AE212148" s="72"/>
    </row>
    <row r="212149" spans="31:31" x14ac:dyDescent="0.25">
      <c r="AE212149" s="72"/>
    </row>
    <row r="212150" spans="31:31" x14ac:dyDescent="0.25">
      <c r="AE212150" s="72"/>
    </row>
    <row r="212151" spans="31:31" x14ac:dyDescent="0.25">
      <c r="AE212151" s="72"/>
    </row>
    <row r="212152" spans="31:31" x14ac:dyDescent="0.25">
      <c r="AE212152" s="72"/>
    </row>
    <row r="212153" spans="31:31" x14ac:dyDescent="0.25">
      <c r="AE212153" s="72"/>
    </row>
    <row r="212154" spans="31:31" x14ac:dyDescent="0.25">
      <c r="AE212154" s="72"/>
    </row>
    <row r="212155" spans="31:31" x14ac:dyDescent="0.25">
      <c r="AE212155" s="72"/>
    </row>
    <row r="212156" spans="31:31" x14ac:dyDescent="0.25">
      <c r="AE212156" s="72"/>
    </row>
    <row r="212157" spans="31:31" x14ac:dyDescent="0.25">
      <c r="AE212157" s="72"/>
    </row>
    <row r="212158" spans="31:31" x14ac:dyDescent="0.25">
      <c r="AE212158" s="72"/>
    </row>
    <row r="212159" spans="31:31" x14ac:dyDescent="0.25">
      <c r="AE212159" s="72"/>
    </row>
    <row r="212160" spans="31:31" x14ac:dyDescent="0.25">
      <c r="AE212160" s="72"/>
    </row>
    <row r="212161" spans="31:31" x14ac:dyDescent="0.25">
      <c r="AE212161" s="72"/>
    </row>
    <row r="212162" spans="31:31" x14ac:dyDescent="0.25">
      <c r="AE212162" s="72"/>
    </row>
    <row r="212163" spans="31:31" x14ac:dyDescent="0.25">
      <c r="AE212163" s="72"/>
    </row>
    <row r="212164" spans="31:31" x14ac:dyDescent="0.25">
      <c r="AE212164" s="72"/>
    </row>
    <row r="212165" spans="31:31" x14ac:dyDescent="0.25">
      <c r="AE212165" s="72"/>
    </row>
    <row r="212166" spans="31:31" x14ac:dyDescent="0.25">
      <c r="AE212166" s="72"/>
    </row>
    <row r="212167" spans="31:31" x14ac:dyDescent="0.25">
      <c r="AE212167" s="72"/>
    </row>
    <row r="212168" spans="31:31" x14ac:dyDescent="0.25">
      <c r="AE212168" s="72"/>
    </row>
    <row r="212169" spans="31:31" x14ac:dyDescent="0.25">
      <c r="AE212169" s="72"/>
    </row>
    <row r="212170" spans="31:31" x14ac:dyDescent="0.25">
      <c r="AE212170" s="72"/>
    </row>
    <row r="212171" spans="31:31" x14ac:dyDescent="0.25">
      <c r="AE212171" s="72"/>
    </row>
    <row r="212172" spans="31:31" x14ac:dyDescent="0.25">
      <c r="AE212172" s="72"/>
    </row>
    <row r="212173" spans="31:31" x14ac:dyDescent="0.25">
      <c r="AE212173" s="72"/>
    </row>
    <row r="212174" spans="31:31" x14ac:dyDescent="0.25">
      <c r="AE212174" s="72"/>
    </row>
    <row r="212175" spans="31:31" x14ac:dyDescent="0.25">
      <c r="AE212175" s="72"/>
    </row>
    <row r="212176" spans="31:31" x14ac:dyDescent="0.25">
      <c r="AE212176" s="72"/>
    </row>
    <row r="212177" spans="31:31" x14ac:dyDescent="0.25">
      <c r="AE212177" s="72"/>
    </row>
    <row r="212178" spans="31:31" x14ac:dyDescent="0.25">
      <c r="AE212178" s="72"/>
    </row>
    <row r="212179" spans="31:31" x14ac:dyDescent="0.25">
      <c r="AE212179" s="72"/>
    </row>
    <row r="212180" spans="31:31" x14ac:dyDescent="0.25">
      <c r="AE212180" s="72"/>
    </row>
    <row r="212181" spans="31:31" x14ac:dyDescent="0.25">
      <c r="AE212181" s="72"/>
    </row>
    <row r="212182" spans="31:31" x14ac:dyDescent="0.25">
      <c r="AE212182" s="72"/>
    </row>
    <row r="212183" spans="31:31" x14ac:dyDescent="0.25">
      <c r="AE212183" s="72"/>
    </row>
    <row r="212184" spans="31:31" x14ac:dyDescent="0.25">
      <c r="AE212184" s="72"/>
    </row>
    <row r="212185" spans="31:31" x14ac:dyDescent="0.25">
      <c r="AE212185" s="72"/>
    </row>
    <row r="212186" spans="31:31" x14ac:dyDescent="0.25">
      <c r="AE212186" s="72"/>
    </row>
    <row r="212187" spans="31:31" x14ac:dyDescent="0.25">
      <c r="AE212187" s="72"/>
    </row>
    <row r="212188" spans="31:31" x14ac:dyDescent="0.25">
      <c r="AE212188" s="72"/>
    </row>
    <row r="212189" spans="31:31" x14ac:dyDescent="0.25">
      <c r="AE212189" s="72"/>
    </row>
    <row r="212190" spans="31:31" x14ac:dyDescent="0.25">
      <c r="AE212190" s="72"/>
    </row>
    <row r="212191" spans="31:31" x14ac:dyDescent="0.25">
      <c r="AE212191" s="72"/>
    </row>
    <row r="212192" spans="31:31" x14ac:dyDescent="0.25">
      <c r="AE212192" s="72"/>
    </row>
    <row r="212193" spans="31:31" x14ac:dyDescent="0.25">
      <c r="AE212193" s="72"/>
    </row>
    <row r="212194" spans="31:31" x14ac:dyDescent="0.25">
      <c r="AE212194" s="72"/>
    </row>
    <row r="212195" spans="31:31" x14ac:dyDescent="0.25">
      <c r="AE212195" s="72"/>
    </row>
    <row r="212196" spans="31:31" x14ac:dyDescent="0.25">
      <c r="AE212196" s="72"/>
    </row>
    <row r="212197" spans="31:31" x14ac:dyDescent="0.25">
      <c r="AE212197" s="72"/>
    </row>
    <row r="212198" spans="31:31" x14ac:dyDescent="0.25">
      <c r="AE212198" s="72"/>
    </row>
    <row r="212199" spans="31:31" x14ac:dyDescent="0.25">
      <c r="AE212199" s="72"/>
    </row>
    <row r="212200" spans="31:31" x14ac:dyDescent="0.25">
      <c r="AE212200" s="72"/>
    </row>
    <row r="212201" spans="31:31" x14ac:dyDescent="0.25">
      <c r="AE212201" s="72"/>
    </row>
    <row r="212202" spans="31:31" x14ac:dyDescent="0.25">
      <c r="AE212202" s="72"/>
    </row>
    <row r="212203" spans="31:31" x14ac:dyDescent="0.25">
      <c r="AE212203" s="72"/>
    </row>
    <row r="212204" spans="31:31" x14ac:dyDescent="0.25">
      <c r="AE212204" s="72"/>
    </row>
    <row r="212205" spans="31:31" x14ac:dyDescent="0.25">
      <c r="AE212205" s="72"/>
    </row>
    <row r="212206" spans="31:31" x14ac:dyDescent="0.25">
      <c r="AE212206" s="72"/>
    </row>
    <row r="212207" spans="31:31" x14ac:dyDescent="0.25">
      <c r="AE212207" s="72"/>
    </row>
    <row r="212208" spans="31:31" x14ac:dyDescent="0.25">
      <c r="AE212208" s="72"/>
    </row>
    <row r="212209" spans="31:31" x14ac:dyDescent="0.25">
      <c r="AE212209" s="72"/>
    </row>
    <row r="212210" spans="31:31" x14ac:dyDescent="0.25">
      <c r="AE212210" s="72"/>
    </row>
    <row r="212211" spans="31:31" x14ac:dyDescent="0.25">
      <c r="AE212211" s="72"/>
    </row>
    <row r="212212" spans="31:31" x14ac:dyDescent="0.25">
      <c r="AE212212" s="72"/>
    </row>
    <row r="212213" spans="31:31" x14ac:dyDescent="0.25">
      <c r="AE212213" s="72"/>
    </row>
    <row r="212214" spans="31:31" x14ac:dyDescent="0.25">
      <c r="AE212214" s="72"/>
    </row>
    <row r="212215" spans="31:31" x14ac:dyDescent="0.25">
      <c r="AE212215" s="72"/>
    </row>
    <row r="212216" spans="31:31" x14ac:dyDescent="0.25">
      <c r="AE212216" s="72"/>
    </row>
    <row r="212217" spans="31:31" x14ac:dyDescent="0.25">
      <c r="AE212217" s="72"/>
    </row>
    <row r="212218" spans="31:31" x14ac:dyDescent="0.25">
      <c r="AE212218" s="72"/>
    </row>
    <row r="212219" spans="31:31" x14ac:dyDescent="0.25">
      <c r="AE212219" s="72"/>
    </row>
    <row r="212220" spans="31:31" x14ac:dyDescent="0.25">
      <c r="AE212220" s="72"/>
    </row>
    <row r="212221" spans="31:31" x14ac:dyDescent="0.25">
      <c r="AE212221" s="72"/>
    </row>
    <row r="212222" spans="31:31" x14ac:dyDescent="0.25">
      <c r="AE212222" s="72"/>
    </row>
    <row r="212223" spans="31:31" x14ac:dyDescent="0.25">
      <c r="AE212223" s="72"/>
    </row>
    <row r="212224" spans="31:31" x14ac:dyDescent="0.25">
      <c r="AE212224" s="72"/>
    </row>
    <row r="212225" spans="31:31" x14ac:dyDescent="0.25">
      <c r="AE212225" s="72"/>
    </row>
    <row r="212226" spans="31:31" x14ac:dyDescent="0.25">
      <c r="AE212226" s="72"/>
    </row>
    <row r="212227" spans="31:31" x14ac:dyDescent="0.25">
      <c r="AE212227" s="72"/>
    </row>
    <row r="212228" spans="31:31" x14ac:dyDescent="0.25">
      <c r="AE212228" s="72"/>
    </row>
    <row r="212229" spans="31:31" x14ac:dyDescent="0.25">
      <c r="AE212229" s="72"/>
    </row>
    <row r="212230" spans="31:31" x14ac:dyDescent="0.25">
      <c r="AE212230" s="72"/>
    </row>
    <row r="212231" spans="31:31" x14ac:dyDescent="0.25">
      <c r="AE212231" s="72"/>
    </row>
    <row r="212232" spans="31:31" x14ac:dyDescent="0.25">
      <c r="AE212232" s="72"/>
    </row>
    <row r="212233" spans="31:31" x14ac:dyDescent="0.25">
      <c r="AE212233" s="72"/>
    </row>
    <row r="212234" spans="31:31" x14ac:dyDescent="0.25">
      <c r="AE212234" s="72"/>
    </row>
    <row r="212235" spans="31:31" x14ac:dyDescent="0.25">
      <c r="AE212235" s="72"/>
    </row>
    <row r="212236" spans="31:31" x14ac:dyDescent="0.25">
      <c r="AE212236" s="72"/>
    </row>
    <row r="212237" spans="31:31" x14ac:dyDescent="0.25">
      <c r="AE212237" s="72"/>
    </row>
    <row r="212238" spans="31:31" x14ac:dyDescent="0.25">
      <c r="AE212238" s="72"/>
    </row>
    <row r="212239" spans="31:31" x14ac:dyDescent="0.25">
      <c r="AE212239" s="72"/>
    </row>
    <row r="212240" spans="31:31" x14ac:dyDescent="0.25">
      <c r="AE212240" s="72"/>
    </row>
    <row r="212241" spans="31:31" x14ac:dyDescent="0.25">
      <c r="AE212241" s="72"/>
    </row>
    <row r="212242" spans="31:31" x14ac:dyDescent="0.25">
      <c r="AE212242" s="72"/>
    </row>
    <row r="212243" spans="31:31" x14ac:dyDescent="0.25">
      <c r="AE212243" s="72"/>
    </row>
    <row r="212244" spans="31:31" x14ac:dyDescent="0.25">
      <c r="AE212244" s="72"/>
    </row>
    <row r="212245" spans="31:31" x14ac:dyDescent="0.25">
      <c r="AE212245" s="72"/>
    </row>
    <row r="212246" spans="31:31" x14ac:dyDescent="0.25">
      <c r="AE212246" s="72"/>
    </row>
    <row r="212247" spans="31:31" x14ac:dyDescent="0.25">
      <c r="AE212247" s="72"/>
    </row>
    <row r="212248" spans="31:31" x14ac:dyDescent="0.25">
      <c r="AE212248" s="72"/>
    </row>
    <row r="212249" spans="31:31" x14ac:dyDescent="0.25">
      <c r="AE212249" s="72"/>
    </row>
    <row r="212250" spans="31:31" x14ac:dyDescent="0.25">
      <c r="AE212250" s="72"/>
    </row>
    <row r="212251" spans="31:31" x14ac:dyDescent="0.25">
      <c r="AE212251" s="72"/>
    </row>
    <row r="212252" spans="31:31" x14ac:dyDescent="0.25">
      <c r="AE212252" s="72"/>
    </row>
    <row r="212253" spans="31:31" x14ac:dyDescent="0.25">
      <c r="AE212253" s="72"/>
    </row>
    <row r="212254" spans="31:31" x14ac:dyDescent="0.25">
      <c r="AE212254" s="72"/>
    </row>
    <row r="212255" spans="31:31" x14ac:dyDescent="0.25">
      <c r="AE212255" s="72"/>
    </row>
    <row r="212256" spans="31:31" x14ac:dyDescent="0.25">
      <c r="AE212256" s="72"/>
    </row>
    <row r="212257" spans="31:31" x14ac:dyDescent="0.25">
      <c r="AE212257" s="72"/>
    </row>
    <row r="212258" spans="31:31" x14ac:dyDescent="0.25">
      <c r="AE212258" s="72"/>
    </row>
    <row r="212259" spans="31:31" x14ac:dyDescent="0.25">
      <c r="AE212259" s="72"/>
    </row>
    <row r="212260" spans="31:31" x14ac:dyDescent="0.25">
      <c r="AE212260" s="72"/>
    </row>
    <row r="212261" spans="31:31" x14ac:dyDescent="0.25">
      <c r="AE212261" s="72"/>
    </row>
    <row r="212262" spans="31:31" x14ac:dyDescent="0.25">
      <c r="AE212262" s="72"/>
    </row>
    <row r="212263" spans="31:31" x14ac:dyDescent="0.25">
      <c r="AE212263" s="72"/>
    </row>
    <row r="212264" spans="31:31" x14ac:dyDescent="0.25">
      <c r="AE212264" s="72"/>
    </row>
    <row r="212265" spans="31:31" x14ac:dyDescent="0.25">
      <c r="AE212265" s="72"/>
    </row>
    <row r="212266" spans="31:31" x14ac:dyDescent="0.25">
      <c r="AE212266" s="72"/>
    </row>
    <row r="212267" spans="31:31" x14ac:dyDescent="0.25">
      <c r="AE212267" s="72"/>
    </row>
    <row r="212268" spans="31:31" x14ac:dyDescent="0.25">
      <c r="AE212268" s="72"/>
    </row>
    <row r="212269" spans="31:31" x14ac:dyDescent="0.25">
      <c r="AE212269" s="72"/>
    </row>
    <row r="212270" spans="31:31" x14ac:dyDescent="0.25">
      <c r="AE212270" s="72"/>
    </row>
    <row r="212271" spans="31:31" x14ac:dyDescent="0.25">
      <c r="AE212271" s="72"/>
    </row>
    <row r="212272" spans="31:31" x14ac:dyDescent="0.25">
      <c r="AE212272" s="72"/>
    </row>
    <row r="212273" spans="31:31" x14ac:dyDescent="0.25">
      <c r="AE212273" s="72"/>
    </row>
    <row r="212274" spans="31:31" x14ac:dyDescent="0.25">
      <c r="AE212274" s="72"/>
    </row>
    <row r="212275" spans="31:31" x14ac:dyDescent="0.25">
      <c r="AE212275" s="72"/>
    </row>
    <row r="212276" spans="31:31" x14ac:dyDescent="0.25">
      <c r="AE212276" s="72"/>
    </row>
    <row r="212277" spans="31:31" x14ac:dyDescent="0.25">
      <c r="AE212277" s="72"/>
    </row>
    <row r="212278" spans="31:31" x14ac:dyDescent="0.25">
      <c r="AE212278" s="72"/>
    </row>
    <row r="212279" spans="31:31" x14ac:dyDescent="0.25">
      <c r="AE212279" s="72"/>
    </row>
    <row r="212280" spans="31:31" x14ac:dyDescent="0.25">
      <c r="AE212280" s="72"/>
    </row>
    <row r="212281" spans="31:31" x14ac:dyDescent="0.25">
      <c r="AE212281" s="72"/>
    </row>
    <row r="212282" spans="31:31" x14ac:dyDescent="0.25">
      <c r="AE212282" s="72"/>
    </row>
    <row r="212283" spans="31:31" x14ac:dyDescent="0.25">
      <c r="AE212283" s="72"/>
    </row>
    <row r="212284" spans="31:31" x14ac:dyDescent="0.25">
      <c r="AE212284" s="72"/>
    </row>
    <row r="212285" spans="31:31" x14ac:dyDescent="0.25">
      <c r="AE212285" s="72"/>
    </row>
    <row r="212286" spans="31:31" x14ac:dyDescent="0.25">
      <c r="AE212286" s="72"/>
    </row>
    <row r="212287" spans="31:31" x14ac:dyDescent="0.25">
      <c r="AE212287" s="72"/>
    </row>
    <row r="212288" spans="31:31" x14ac:dyDescent="0.25">
      <c r="AE212288" s="72"/>
    </row>
    <row r="212289" spans="31:31" x14ac:dyDescent="0.25">
      <c r="AE212289" s="72"/>
    </row>
    <row r="212290" spans="31:31" x14ac:dyDescent="0.25">
      <c r="AE212290" s="72"/>
    </row>
    <row r="212291" spans="31:31" x14ac:dyDescent="0.25">
      <c r="AE212291" s="72"/>
    </row>
    <row r="212292" spans="31:31" x14ac:dyDescent="0.25">
      <c r="AE212292" s="72"/>
    </row>
    <row r="212293" spans="31:31" x14ac:dyDescent="0.25">
      <c r="AE212293" s="72"/>
    </row>
    <row r="212294" spans="31:31" x14ac:dyDescent="0.25">
      <c r="AE212294" s="72"/>
    </row>
    <row r="212295" spans="31:31" x14ac:dyDescent="0.25">
      <c r="AE212295" s="72"/>
    </row>
    <row r="212296" spans="31:31" x14ac:dyDescent="0.25">
      <c r="AE212296" s="72"/>
    </row>
    <row r="212297" spans="31:31" x14ac:dyDescent="0.25">
      <c r="AE212297" s="72"/>
    </row>
    <row r="212298" spans="31:31" x14ac:dyDescent="0.25">
      <c r="AE212298" s="72"/>
    </row>
    <row r="212299" spans="31:31" x14ac:dyDescent="0.25">
      <c r="AE212299" s="72"/>
    </row>
    <row r="212300" spans="31:31" x14ac:dyDescent="0.25">
      <c r="AE212300" s="72"/>
    </row>
    <row r="212301" spans="31:31" x14ac:dyDescent="0.25">
      <c r="AE212301" s="72"/>
    </row>
    <row r="212302" spans="31:31" x14ac:dyDescent="0.25">
      <c r="AE212302" s="72"/>
    </row>
    <row r="212303" spans="31:31" x14ac:dyDescent="0.25">
      <c r="AE212303" s="72"/>
    </row>
    <row r="212304" spans="31:31" x14ac:dyDescent="0.25">
      <c r="AE212304" s="72"/>
    </row>
    <row r="212305" spans="31:31" x14ac:dyDescent="0.25">
      <c r="AE212305" s="72"/>
    </row>
    <row r="212306" spans="31:31" x14ac:dyDescent="0.25">
      <c r="AE212306" s="72"/>
    </row>
    <row r="212307" spans="31:31" x14ac:dyDescent="0.25">
      <c r="AE212307" s="72"/>
    </row>
    <row r="212308" spans="31:31" x14ac:dyDescent="0.25">
      <c r="AE212308" s="72"/>
    </row>
    <row r="212309" spans="31:31" x14ac:dyDescent="0.25">
      <c r="AE212309" s="72"/>
    </row>
    <row r="212310" spans="31:31" x14ac:dyDescent="0.25">
      <c r="AE212310" s="72"/>
    </row>
    <row r="212311" spans="31:31" x14ac:dyDescent="0.25">
      <c r="AE212311" s="72"/>
    </row>
    <row r="212312" spans="31:31" x14ac:dyDescent="0.25">
      <c r="AE212312" s="72"/>
    </row>
    <row r="212313" spans="31:31" x14ac:dyDescent="0.25">
      <c r="AE212313" s="72"/>
    </row>
    <row r="212314" spans="31:31" x14ac:dyDescent="0.25">
      <c r="AE212314" s="72"/>
    </row>
    <row r="212315" spans="31:31" x14ac:dyDescent="0.25">
      <c r="AE212315" s="72"/>
    </row>
    <row r="212316" spans="31:31" x14ac:dyDescent="0.25">
      <c r="AE212316" s="72"/>
    </row>
    <row r="212317" spans="31:31" x14ac:dyDescent="0.25">
      <c r="AE212317" s="72"/>
    </row>
    <row r="212318" spans="31:31" x14ac:dyDescent="0.25">
      <c r="AE212318" s="72"/>
    </row>
    <row r="212319" spans="31:31" x14ac:dyDescent="0.25">
      <c r="AE212319" s="72"/>
    </row>
    <row r="212320" spans="31:31" x14ac:dyDescent="0.25">
      <c r="AE212320" s="72"/>
    </row>
    <row r="212321" spans="31:31" x14ac:dyDescent="0.25">
      <c r="AE212321" s="72"/>
    </row>
    <row r="212322" spans="31:31" x14ac:dyDescent="0.25">
      <c r="AE212322" s="72"/>
    </row>
    <row r="212323" spans="31:31" x14ac:dyDescent="0.25">
      <c r="AE212323" s="72"/>
    </row>
    <row r="212324" spans="31:31" x14ac:dyDescent="0.25">
      <c r="AE212324" s="72"/>
    </row>
    <row r="212325" spans="31:31" x14ac:dyDescent="0.25">
      <c r="AE212325" s="72"/>
    </row>
    <row r="212326" spans="31:31" x14ac:dyDescent="0.25">
      <c r="AE212326" s="72"/>
    </row>
    <row r="212327" spans="31:31" x14ac:dyDescent="0.25">
      <c r="AE212327" s="72"/>
    </row>
    <row r="212328" spans="31:31" x14ac:dyDescent="0.25">
      <c r="AE212328" s="72"/>
    </row>
    <row r="212329" spans="31:31" x14ac:dyDescent="0.25">
      <c r="AE212329" s="72"/>
    </row>
    <row r="212330" spans="31:31" x14ac:dyDescent="0.25">
      <c r="AE212330" s="72"/>
    </row>
    <row r="212331" spans="31:31" x14ac:dyDescent="0.25">
      <c r="AE212331" s="72"/>
    </row>
    <row r="212332" spans="31:31" x14ac:dyDescent="0.25">
      <c r="AE212332" s="72"/>
    </row>
    <row r="212333" spans="31:31" x14ac:dyDescent="0.25">
      <c r="AE212333" s="72"/>
    </row>
    <row r="212334" spans="31:31" x14ac:dyDescent="0.25">
      <c r="AE212334" s="72"/>
    </row>
    <row r="212335" spans="31:31" x14ac:dyDescent="0.25">
      <c r="AE212335" s="72"/>
    </row>
    <row r="212336" spans="31:31" x14ac:dyDescent="0.25">
      <c r="AE212336" s="72"/>
    </row>
    <row r="212337" spans="31:31" x14ac:dyDescent="0.25">
      <c r="AE212337" s="72"/>
    </row>
    <row r="212338" spans="31:31" x14ac:dyDescent="0.25">
      <c r="AE212338" s="72"/>
    </row>
    <row r="212339" spans="31:31" x14ac:dyDescent="0.25">
      <c r="AE212339" s="72"/>
    </row>
    <row r="212340" spans="31:31" x14ac:dyDescent="0.25">
      <c r="AE212340" s="72"/>
    </row>
    <row r="212341" spans="31:31" x14ac:dyDescent="0.25">
      <c r="AE212341" s="72"/>
    </row>
    <row r="212342" spans="31:31" x14ac:dyDescent="0.25">
      <c r="AE212342" s="72"/>
    </row>
    <row r="212343" spans="31:31" x14ac:dyDescent="0.25">
      <c r="AE212343" s="72"/>
    </row>
    <row r="212344" spans="31:31" x14ac:dyDescent="0.25">
      <c r="AE212344" s="72"/>
    </row>
    <row r="212345" spans="31:31" x14ac:dyDescent="0.25">
      <c r="AE212345" s="72"/>
    </row>
    <row r="212346" spans="31:31" x14ac:dyDescent="0.25">
      <c r="AE212346" s="72"/>
    </row>
    <row r="212347" spans="31:31" x14ac:dyDescent="0.25">
      <c r="AE212347" s="72"/>
    </row>
    <row r="212348" spans="31:31" x14ac:dyDescent="0.25">
      <c r="AE212348" s="72"/>
    </row>
    <row r="212349" spans="31:31" x14ac:dyDescent="0.25">
      <c r="AE212349" s="72"/>
    </row>
    <row r="212350" spans="31:31" x14ac:dyDescent="0.25">
      <c r="AE212350" s="72"/>
    </row>
    <row r="212351" spans="31:31" x14ac:dyDescent="0.25">
      <c r="AE212351" s="72"/>
    </row>
    <row r="212352" spans="31:31" x14ac:dyDescent="0.25">
      <c r="AE212352" s="72"/>
    </row>
    <row r="212353" spans="31:31" x14ac:dyDescent="0.25">
      <c r="AE212353" s="72"/>
    </row>
    <row r="212354" spans="31:31" x14ac:dyDescent="0.25">
      <c r="AE212354" s="72"/>
    </row>
    <row r="212355" spans="31:31" x14ac:dyDescent="0.25">
      <c r="AE212355" s="72"/>
    </row>
    <row r="212356" spans="31:31" x14ac:dyDescent="0.25">
      <c r="AE212356" s="72"/>
    </row>
    <row r="212357" spans="31:31" x14ac:dyDescent="0.25">
      <c r="AE212357" s="72"/>
    </row>
    <row r="212358" spans="31:31" x14ac:dyDescent="0.25">
      <c r="AE212358" s="72"/>
    </row>
    <row r="212359" spans="31:31" x14ac:dyDescent="0.25">
      <c r="AE212359" s="72"/>
    </row>
    <row r="212360" spans="31:31" x14ac:dyDescent="0.25">
      <c r="AE212360" s="72"/>
    </row>
    <row r="212361" spans="31:31" x14ac:dyDescent="0.25">
      <c r="AE212361" s="72"/>
    </row>
    <row r="212362" spans="31:31" x14ac:dyDescent="0.25">
      <c r="AE212362" s="72"/>
    </row>
    <row r="212363" spans="31:31" x14ac:dyDescent="0.25">
      <c r="AE212363" s="72"/>
    </row>
    <row r="212364" spans="31:31" x14ac:dyDescent="0.25">
      <c r="AE212364" s="72"/>
    </row>
    <row r="212365" spans="31:31" x14ac:dyDescent="0.25">
      <c r="AE212365" s="72"/>
    </row>
    <row r="212366" spans="31:31" x14ac:dyDescent="0.25">
      <c r="AE212366" s="72"/>
    </row>
    <row r="212367" spans="31:31" x14ac:dyDescent="0.25">
      <c r="AE212367" s="72"/>
    </row>
    <row r="212368" spans="31:31" x14ac:dyDescent="0.25">
      <c r="AE212368" s="72"/>
    </row>
    <row r="212369" spans="31:31" x14ac:dyDescent="0.25">
      <c r="AE212369" s="72"/>
    </row>
    <row r="212370" spans="31:31" x14ac:dyDescent="0.25">
      <c r="AE212370" s="72"/>
    </row>
    <row r="212371" spans="31:31" x14ac:dyDescent="0.25">
      <c r="AE212371" s="72"/>
    </row>
    <row r="212372" spans="31:31" x14ac:dyDescent="0.25">
      <c r="AE212372" s="72"/>
    </row>
    <row r="212373" spans="31:31" x14ac:dyDescent="0.25">
      <c r="AE212373" s="72"/>
    </row>
    <row r="212374" spans="31:31" x14ac:dyDescent="0.25">
      <c r="AE212374" s="72"/>
    </row>
    <row r="212375" spans="31:31" x14ac:dyDescent="0.25">
      <c r="AE212375" s="72"/>
    </row>
    <row r="212376" spans="31:31" x14ac:dyDescent="0.25">
      <c r="AE212376" s="72"/>
    </row>
    <row r="212377" spans="31:31" x14ac:dyDescent="0.25">
      <c r="AE212377" s="72"/>
    </row>
    <row r="212378" spans="31:31" x14ac:dyDescent="0.25">
      <c r="AE212378" s="72"/>
    </row>
    <row r="212379" spans="31:31" x14ac:dyDescent="0.25">
      <c r="AE212379" s="72"/>
    </row>
    <row r="212380" spans="31:31" x14ac:dyDescent="0.25">
      <c r="AE212380" s="72"/>
    </row>
    <row r="212381" spans="31:31" x14ac:dyDescent="0.25">
      <c r="AE212381" s="72"/>
    </row>
    <row r="212382" spans="31:31" x14ac:dyDescent="0.25">
      <c r="AE212382" s="72"/>
    </row>
    <row r="212383" spans="31:31" x14ac:dyDescent="0.25">
      <c r="AE212383" s="72"/>
    </row>
    <row r="212384" spans="31:31" x14ac:dyDescent="0.25">
      <c r="AE212384" s="72"/>
    </row>
    <row r="212385" spans="31:31" x14ac:dyDescent="0.25">
      <c r="AE212385" s="72"/>
    </row>
    <row r="212386" spans="31:31" x14ac:dyDescent="0.25">
      <c r="AE212386" s="72"/>
    </row>
    <row r="212387" spans="31:31" x14ac:dyDescent="0.25">
      <c r="AE212387" s="72"/>
    </row>
    <row r="212388" spans="31:31" x14ac:dyDescent="0.25">
      <c r="AE212388" s="72"/>
    </row>
    <row r="212389" spans="31:31" x14ac:dyDescent="0.25">
      <c r="AE212389" s="72"/>
    </row>
    <row r="212390" spans="31:31" x14ac:dyDescent="0.25">
      <c r="AE212390" s="72"/>
    </row>
    <row r="212391" spans="31:31" x14ac:dyDescent="0.25">
      <c r="AE212391" s="72"/>
    </row>
    <row r="212392" spans="31:31" x14ac:dyDescent="0.25">
      <c r="AE212392" s="72"/>
    </row>
    <row r="212393" spans="31:31" x14ac:dyDescent="0.25">
      <c r="AE212393" s="72"/>
    </row>
    <row r="212394" spans="31:31" x14ac:dyDescent="0.25">
      <c r="AE212394" s="72"/>
    </row>
    <row r="212395" spans="31:31" x14ac:dyDescent="0.25">
      <c r="AE212395" s="72"/>
    </row>
    <row r="212396" spans="31:31" x14ac:dyDescent="0.25">
      <c r="AE212396" s="72"/>
    </row>
    <row r="212397" spans="31:31" x14ac:dyDescent="0.25">
      <c r="AE212397" s="72"/>
    </row>
    <row r="212398" spans="31:31" x14ac:dyDescent="0.25">
      <c r="AE212398" s="72"/>
    </row>
    <row r="212399" spans="31:31" x14ac:dyDescent="0.25">
      <c r="AE212399" s="72"/>
    </row>
    <row r="212400" spans="31:31" x14ac:dyDescent="0.25">
      <c r="AE212400" s="72"/>
    </row>
    <row r="212401" spans="31:31" x14ac:dyDescent="0.25">
      <c r="AE212401" s="72"/>
    </row>
    <row r="212402" spans="31:31" x14ac:dyDescent="0.25">
      <c r="AE212402" s="72"/>
    </row>
    <row r="212403" spans="31:31" x14ac:dyDescent="0.25">
      <c r="AE212403" s="72"/>
    </row>
    <row r="212404" spans="31:31" x14ac:dyDescent="0.25">
      <c r="AE212404" s="72"/>
    </row>
    <row r="212405" spans="31:31" x14ac:dyDescent="0.25">
      <c r="AE212405" s="72"/>
    </row>
    <row r="212406" spans="31:31" x14ac:dyDescent="0.25">
      <c r="AE212406" s="72"/>
    </row>
    <row r="212407" spans="31:31" x14ac:dyDescent="0.25">
      <c r="AE212407" s="72"/>
    </row>
    <row r="212408" spans="31:31" x14ac:dyDescent="0.25">
      <c r="AE212408" s="72"/>
    </row>
    <row r="212409" spans="31:31" x14ac:dyDescent="0.25">
      <c r="AE212409" s="72"/>
    </row>
    <row r="212410" spans="31:31" x14ac:dyDescent="0.25">
      <c r="AE212410" s="72"/>
    </row>
    <row r="212411" spans="31:31" x14ac:dyDescent="0.25">
      <c r="AE212411" s="72"/>
    </row>
    <row r="212412" spans="31:31" x14ac:dyDescent="0.25">
      <c r="AE212412" s="72"/>
    </row>
    <row r="212413" spans="31:31" x14ac:dyDescent="0.25">
      <c r="AE212413" s="72"/>
    </row>
    <row r="212414" spans="31:31" x14ac:dyDescent="0.25">
      <c r="AE212414" s="72"/>
    </row>
    <row r="212415" spans="31:31" x14ac:dyDescent="0.25">
      <c r="AE212415" s="72"/>
    </row>
    <row r="212416" spans="31:31" x14ac:dyDescent="0.25">
      <c r="AE212416" s="72"/>
    </row>
    <row r="212417" spans="31:31" x14ac:dyDescent="0.25">
      <c r="AE212417" s="72"/>
    </row>
    <row r="212418" spans="31:31" x14ac:dyDescent="0.25">
      <c r="AE212418" s="72"/>
    </row>
    <row r="212419" spans="31:31" x14ac:dyDescent="0.25">
      <c r="AE212419" s="72"/>
    </row>
    <row r="212420" spans="31:31" x14ac:dyDescent="0.25">
      <c r="AE212420" s="72"/>
    </row>
    <row r="212421" spans="31:31" x14ac:dyDescent="0.25">
      <c r="AE212421" s="72"/>
    </row>
    <row r="212422" spans="31:31" x14ac:dyDescent="0.25">
      <c r="AE212422" s="72"/>
    </row>
    <row r="212423" spans="31:31" x14ac:dyDescent="0.25">
      <c r="AE212423" s="72"/>
    </row>
    <row r="212424" spans="31:31" x14ac:dyDescent="0.25">
      <c r="AE212424" s="72"/>
    </row>
    <row r="212425" spans="31:31" x14ac:dyDescent="0.25">
      <c r="AE212425" s="72"/>
    </row>
    <row r="212426" spans="31:31" x14ac:dyDescent="0.25">
      <c r="AE212426" s="72"/>
    </row>
    <row r="212427" spans="31:31" x14ac:dyDescent="0.25">
      <c r="AE212427" s="72"/>
    </row>
    <row r="212428" spans="31:31" x14ac:dyDescent="0.25">
      <c r="AE212428" s="72"/>
    </row>
    <row r="212429" spans="31:31" x14ac:dyDescent="0.25">
      <c r="AE212429" s="72"/>
    </row>
    <row r="212430" spans="31:31" x14ac:dyDescent="0.25">
      <c r="AE212430" s="72"/>
    </row>
    <row r="212431" spans="31:31" x14ac:dyDescent="0.25">
      <c r="AE212431" s="72"/>
    </row>
    <row r="212432" spans="31:31" x14ac:dyDescent="0.25">
      <c r="AE212432" s="72"/>
    </row>
    <row r="212433" spans="31:31" x14ac:dyDescent="0.25">
      <c r="AE212433" s="72"/>
    </row>
    <row r="212434" spans="31:31" x14ac:dyDescent="0.25">
      <c r="AE212434" s="72"/>
    </row>
    <row r="212435" spans="31:31" x14ac:dyDescent="0.25">
      <c r="AE212435" s="72"/>
    </row>
    <row r="212436" spans="31:31" x14ac:dyDescent="0.25">
      <c r="AE212436" s="72"/>
    </row>
    <row r="212437" spans="31:31" x14ac:dyDescent="0.25">
      <c r="AE212437" s="72"/>
    </row>
    <row r="212438" spans="31:31" x14ac:dyDescent="0.25">
      <c r="AE212438" s="72"/>
    </row>
    <row r="212439" spans="31:31" x14ac:dyDescent="0.25">
      <c r="AE212439" s="72"/>
    </row>
    <row r="212440" spans="31:31" x14ac:dyDescent="0.25">
      <c r="AE212440" s="72"/>
    </row>
    <row r="212441" spans="31:31" x14ac:dyDescent="0.25">
      <c r="AE212441" s="72"/>
    </row>
    <row r="212442" spans="31:31" x14ac:dyDescent="0.25">
      <c r="AE212442" s="72"/>
    </row>
    <row r="212443" spans="31:31" x14ac:dyDescent="0.25">
      <c r="AE212443" s="72"/>
    </row>
    <row r="212444" spans="31:31" x14ac:dyDescent="0.25">
      <c r="AE212444" s="72"/>
    </row>
    <row r="212445" spans="31:31" x14ac:dyDescent="0.25">
      <c r="AE212445" s="72"/>
    </row>
    <row r="212446" spans="31:31" x14ac:dyDescent="0.25">
      <c r="AE212446" s="72"/>
    </row>
    <row r="212447" spans="31:31" x14ac:dyDescent="0.25">
      <c r="AE212447" s="72"/>
    </row>
    <row r="212448" spans="31:31" x14ac:dyDescent="0.25">
      <c r="AE212448" s="72"/>
    </row>
    <row r="212449" spans="31:31" x14ac:dyDescent="0.25">
      <c r="AE212449" s="72"/>
    </row>
    <row r="212450" spans="31:31" x14ac:dyDescent="0.25">
      <c r="AE212450" s="72"/>
    </row>
    <row r="212451" spans="31:31" x14ac:dyDescent="0.25">
      <c r="AE212451" s="72"/>
    </row>
    <row r="212452" spans="31:31" x14ac:dyDescent="0.25">
      <c r="AE212452" s="72"/>
    </row>
    <row r="212453" spans="31:31" x14ac:dyDescent="0.25">
      <c r="AE212453" s="72"/>
    </row>
    <row r="212454" spans="31:31" x14ac:dyDescent="0.25">
      <c r="AE212454" s="72"/>
    </row>
    <row r="212455" spans="31:31" x14ac:dyDescent="0.25">
      <c r="AE212455" s="72"/>
    </row>
    <row r="212456" spans="31:31" x14ac:dyDescent="0.25">
      <c r="AE212456" s="72"/>
    </row>
    <row r="212457" spans="31:31" x14ac:dyDescent="0.25">
      <c r="AE212457" s="72"/>
    </row>
    <row r="212458" spans="31:31" x14ac:dyDescent="0.25">
      <c r="AE212458" s="72"/>
    </row>
    <row r="212459" spans="31:31" x14ac:dyDescent="0.25">
      <c r="AE212459" s="72"/>
    </row>
    <row r="212460" spans="31:31" x14ac:dyDescent="0.25">
      <c r="AE212460" s="72"/>
    </row>
    <row r="212461" spans="31:31" x14ac:dyDescent="0.25">
      <c r="AE212461" s="72"/>
    </row>
    <row r="212462" spans="31:31" x14ac:dyDescent="0.25">
      <c r="AE212462" s="72"/>
    </row>
    <row r="212463" spans="31:31" x14ac:dyDescent="0.25">
      <c r="AE212463" s="72"/>
    </row>
    <row r="212464" spans="31:31" x14ac:dyDescent="0.25">
      <c r="AE212464" s="72"/>
    </row>
    <row r="212465" spans="31:31" x14ac:dyDescent="0.25">
      <c r="AE212465" s="72"/>
    </row>
    <row r="212466" spans="31:31" x14ac:dyDescent="0.25">
      <c r="AE212466" s="72"/>
    </row>
    <row r="212467" spans="31:31" x14ac:dyDescent="0.25">
      <c r="AE212467" s="72"/>
    </row>
    <row r="212468" spans="31:31" x14ac:dyDescent="0.25">
      <c r="AE212468" s="72"/>
    </row>
    <row r="212469" spans="31:31" x14ac:dyDescent="0.25">
      <c r="AE212469" s="72"/>
    </row>
    <row r="212470" spans="31:31" x14ac:dyDescent="0.25">
      <c r="AE212470" s="72"/>
    </row>
    <row r="212471" spans="31:31" x14ac:dyDescent="0.25">
      <c r="AE212471" s="72"/>
    </row>
    <row r="212472" spans="31:31" x14ac:dyDescent="0.25">
      <c r="AE212472" s="72"/>
    </row>
    <row r="212473" spans="31:31" x14ac:dyDescent="0.25">
      <c r="AE212473" s="72"/>
    </row>
    <row r="212474" spans="31:31" x14ac:dyDescent="0.25">
      <c r="AE212474" s="72"/>
    </row>
    <row r="212475" spans="31:31" x14ac:dyDescent="0.25">
      <c r="AE212475" s="72"/>
    </row>
    <row r="212476" spans="31:31" x14ac:dyDescent="0.25">
      <c r="AE212476" s="72"/>
    </row>
    <row r="212477" spans="31:31" x14ac:dyDescent="0.25">
      <c r="AE212477" s="72"/>
    </row>
    <row r="212478" spans="31:31" x14ac:dyDescent="0.25">
      <c r="AE212478" s="72"/>
    </row>
    <row r="212479" spans="31:31" x14ac:dyDescent="0.25">
      <c r="AE212479" s="72"/>
    </row>
    <row r="212480" spans="31:31" x14ac:dyDescent="0.25">
      <c r="AE212480" s="72"/>
    </row>
    <row r="212481" spans="31:31" x14ac:dyDescent="0.25">
      <c r="AE212481" s="72"/>
    </row>
    <row r="212482" spans="31:31" x14ac:dyDescent="0.25">
      <c r="AE212482" s="72"/>
    </row>
    <row r="212483" spans="31:31" x14ac:dyDescent="0.25">
      <c r="AE212483" s="72"/>
    </row>
    <row r="212484" spans="31:31" x14ac:dyDescent="0.25">
      <c r="AE212484" s="72"/>
    </row>
    <row r="212485" spans="31:31" x14ac:dyDescent="0.25">
      <c r="AE212485" s="72"/>
    </row>
    <row r="212486" spans="31:31" x14ac:dyDescent="0.25">
      <c r="AE212486" s="72"/>
    </row>
    <row r="212487" spans="31:31" x14ac:dyDescent="0.25">
      <c r="AE212487" s="72"/>
    </row>
    <row r="212488" spans="31:31" x14ac:dyDescent="0.25">
      <c r="AE212488" s="72"/>
    </row>
    <row r="212489" spans="31:31" x14ac:dyDescent="0.25">
      <c r="AE212489" s="72"/>
    </row>
    <row r="212490" spans="31:31" x14ac:dyDescent="0.25">
      <c r="AE212490" s="72"/>
    </row>
    <row r="212491" spans="31:31" x14ac:dyDescent="0.25">
      <c r="AE212491" s="72"/>
    </row>
    <row r="212492" spans="31:31" x14ac:dyDescent="0.25">
      <c r="AE212492" s="72"/>
    </row>
    <row r="212493" spans="31:31" x14ac:dyDescent="0.25">
      <c r="AE212493" s="72"/>
    </row>
    <row r="212494" spans="31:31" x14ac:dyDescent="0.25">
      <c r="AE212494" s="72"/>
    </row>
    <row r="212495" spans="31:31" x14ac:dyDescent="0.25">
      <c r="AE212495" s="72"/>
    </row>
    <row r="212496" spans="31:31" x14ac:dyDescent="0.25">
      <c r="AE212496" s="72"/>
    </row>
    <row r="212497" spans="31:31" x14ac:dyDescent="0.25">
      <c r="AE212497" s="72"/>
    </row>
    <row r="212498" spans="31:31" x14ac:dyDescent="0.25">
      <c r="AE212498" s="72"/>
    </row>
    <row r="212499" spans="31:31" x14ac:dyDescent="0.25">
      <c r="AE212499" s="72"/>
    </row>
    <row r="212500" spans="31:31" x14ac:dyDescent="0.25">
      <c r="AE212500" s="72"/>
    </row>
    <row r="212501" spans="31:31" x14ac:dyDescent="0.25">
      <c r="AE212501" s="72"/>
    </row>
    <row r="212502" spans="31:31" x14ac:dyDescent="0.25">
      <c r="AE212502" s="72"/>
    </row>
    <row r="212503" spans="31:31" x14ac:dyDescent="0.25">
      <c r="AE212503" s="72"/>
    </row>
    <row r="212504" spans="31:31" x14ac:dyDescent="0.25">
      <c r="AE212504" s="72"/>
    </row>
    <row r="212505" spans="31:31" x14ac:dyDescent="0.25">
      <c r="AE212505" s="72"/>
    </row>
    <row r="212506" spans="31:31" x14ac:dyDescent="0.25">
      <c r="AE212506" s="72"/>
    </row>
    <row r="212507" spans="31:31" x14ac:dyDescent="0.25">
      <c r="AE212507" s="72"/>
    </row>
    <row r="212508" spans="31:31" x14ac:dyDescent="0.25">
      <c r="AE212508" s="72"/>
    </row>
    <row r="212509" spans="31:31" x14ac:dyDescent="0.25">
      <c r="AE212509" s="72"/>
    </row>
    <row r="212510" spans="31:31" x14ac:dyDescent="0.25">
      <c r="AE212510" s="72"/>
    </row>
    <row r="212511" spans="31:31" x14ac:dyDescent="0.25">
      <c r="AE212511" s="72"/>
    </row>
    <row r="212512" spans="31:31" x14ac:dyDescent="0.25">
      <c r="AE212512" s="72"/>
    </row>
    <row r="212513" spans="31:31" x14ac:dyDescent="0.25">
      <c r="AE212513" s="72"/>
    </row>
    <row r="212514" spans="31:31" x14ac:dyDescent="0.25">
      <c r="AE212514" s="72"/>
    </row>
    <row r="212515" spans="31:31" x14ac:dyDescent="0.25">
      <c r="AE212515" s="72"/>
    </row>
    <row r="212516" spans="31:31" x14ac:dyDescent="0.25">
      <c r="AE212516" s="72"/>
    </row>
    <row r="212517" spans="31:31" x14ac:dyDescent="0.25">
      <c r="AE212517" s="72"/>
    </row>
    <row r="212518" spans="31:31" x14ac:dyDescent="0.25">
      <c r="AE212518" s="72"/>
    </row>
    <row r="212519" spans="31:31" x14ac:dyDescent="0.25">
      <c r="AE212519" s="72"/>
    </row>
    <row r="212520" spans="31:31" x14ac:dyDescent="0.25">
      <c r="AE212520" s="72"/>
    </row>
    <row r="212521" spans="31:31" x14ac:dyDescent="0.25">
      <c r="AE212521" s="72"/>
    </row>
    <row r="212522" spans="31:31" x14ac:dyDescent="0.25">
      <c r="AE212522" s="72"/>
    </row>
    <row r="212523" spans="31:31" x14ac:dyDescent="0.25">
      <c r="AE212523" s="72"/>
    </row>
    <row r="212524" spans="31:31" x14ac:dyDescent="0.25">
      <c r="AE212524" s="72"/>
    </row>
    <row r="212525" spans="31:31" x14ac:dyDescent="0.25">
      <c r="AE212525" s="72"/>
    </row>
    <row r="212526" spans="31:31" x14ac:dyDescent="0.25">
      <c r="AE212526" s="72"/>
    </row>
    <row r="212527" spans="31:31" x14ac:dyDescent="0.25">
      <c r="AE212527" s="72"/>
    </row>
    <row r="212528" spans="31:31" x14ac:dyDescent="0.25">
      <c r="AE212528" s="72"/>
    </row>
    <row r="212529" spans="31:31" x14ac:dyDescent="0.25">
      <c r="AE212529" s="72"/>
    </row>
    <row r="212530" spans="31:31" x14ac:dyDescent="0.25">
      <c r="AE212530" s="72"/>
    </row>
    <row r="212531" spans="31:31" x14ac:dyDescent="0.25">
      <c r="AE212531" s="72"/>
    </row>
    <row r="212532" spans="31:31" x14ac:dyDescent="0.25">
      <c r="AE212532" s="72"/>
    </row>
    <row r="212533" spans="31:31" x14ac:dyDescent="0.25">
      <c r="AE212533" s="72"/>
    </row>
    <row r="212534" spans="31:31" x14ac:dyDescent="0.25">
      <c r="AE212534" s="72"/>
    </row>
    <row r="212535" spans="31:31" x14ac:dyDescent="0.25">
      <c r="AE212535" s="72"/>
    </row>
    <row r="212536" spans="31:31" x14ac:dyDescent="0.25">
      <c r="AE212536" s="72"/>
    </row>
    <row r="212537" spans="31:31" x14ac:dyDescent="0.25">
      <c r="AE212537" s="72"/>
    </row>
    <row r="212538" spans="31:31" x14ac:dyDescent="0.25">
      <c r="AE212538" s="72"/>
    </row>
    <row r="212539" spans="31:31" x14ac:dyDescent="0.25">
      <c r="AE212539" s="72"/>
    </row>
    <row r="212540" spans="31:31" x14ac:dyDescent="0.25">
      <c r="AE212540" s="72"/>
    </row>
    <row r="212541" spans="31:31" x14ac:dyDescent="0.25">
      <c r="AE212541" s="72"/>
    </row>
    <row r="212542" spans="31:31" x14ac:dyDescent="0.25">
      <c r="AE212542" s="72"/>
    </row>
    <row r="212543" spans="31:31" x14ac:dyDescent="0.25">
      <c r="AE212543" s="72"/>
    </row>
    <row r="212544" spans="31:31" x14ac:dyDescent="0.25">
      <c r="AE212544" s="72"/>
    </row>
    <row r="212545" spans="31:31" x14ac:dyDescent="0.25">
      <c r="AE212545" s="72"/>
    </row>
    <row r="212546" spans="31:31" x14ac:dyDescent="0.25">
      <c r="AE212546" s="72"/>
    </row>
    <row r="212547" spans="31:31" x14ac:dyDescent="0.25">
      <c r="AE212547" s="72"/>
    </row>
    <row r="212548" spans="31:31" x14ac:dyDescent="0.25">
      <c r="AE212548" s="72"/>
    </row>
    <row r="212549" spans="31:31" x14ac:dyDescent="0.25">
      <c r="AE212549" s="72"/>
    </row>
    <row r="212550" spans="31:31" x14ac:dyDescent="0.25">
      <c r="AE212550" s="72"/>
    </row>
    <row r="212551" spans="31:31" x14ac:dyDescent="0.25">
      <c r="AE212551" s="72"/>
    </row>
    <row r="212552" spans="31:31" x14ac:dyDescent="0.25">
      <c r="AE212552" s="72"/>
    </row>
    <row r="212553" spans="31:31" x14ac:dyDescent="0.25">
      <c r="AE212553" s="72"/>
    </row>
    <row r="212554" spans="31:31" x14ac:dyDescent="0.25">
      <c r="AE212554" s="72"/>
    </row>
    <row r="212555" spans="31:31" x14ac:dyDescent="0.25">
      <c r="AE212555" s="72"/>
    </row>
    <row r="212556" spans="31:31" x14ac:dyDescent="0.25">
      <c r="AE212556" s="72"/>
    </row>
    <row r="212557" spans="31:31" x14ac:dyDescent="0.25">
      <c r="AE212557" s="72"/>
    </row>
    <row r="212558" spans="31:31" x14ac:dyDescent="0.25">
      <c r="AE212558" s="72"/>
    </row>
    <row r="212559" spans="31:31" x14ac:dyDescent="0.25">
      <c r="AE212559" s="72"/>
    </row>
    <row r="212560" spans="31:31" x14ac:dyDescent="0.25">
      <c r="AE212560" s="72"/>
    </row>
    <row r="212561" spans="31:31" x14ac:dyDescent="0.25">
      <c r="AE212561" s="72"/>
    </row>
    <row r="212562" spans="31:31" x14ac:dyDescent="0.25">
      <c r="AE212562" s="72"/>
    </row>
    <row r="212563" spans="31:31" x14ac:dyDescent="0.25">
      <c r="AE212563" s="72"/>
    </row>
    <row r="212564" spans="31:31" x14ac:dyDescent="0.25">
      <c r="AE212564" s="72"/>
    </row>
    <row r="212565" spans="31:31" x14ac:dyDescent="0.25">
      <c r="AE212565" s="72"/>
    </row>
    <row r="212566" spans="31:31" x14ac:dyDescent="0.25">
      <c r="AE212566" s="72"/>
    </row>
    <row r="212567" spans="31:31" x14ac:dyDescent="0.25">
      <c r="AE212567" s="72"/>
    </row>
    <row r="212568" spans="31:31" x14ac:dyDescent="0.25">
      <c r="AE212568" s="72"/>
    </row>
    <row r="212569" spans="31:31" x14ac:dyDescent="0.25">
      <c r="AE212569" s="72"/>
    </row>
    <row r="212570" spans="31:31" x14ac:dyDescent="0.25">
      <c r="AE212570" s="72"/>
    </row>
    <row r="212571" spans="31:31" x14ac:dyDescent="0.25">
      <c r="AE212571" s="72"/>
    </row>
    <row r="212572" spans="31:31" x14ac:dyDescent="0.25">
      <c r="AE212572" s="72"/>
    </row>
    <row r="212573" spans="31:31" x14ac:dyDescent="0.25">
      <c r="AE212573" s="72"/>
    </row>
    <row r="212574" spans="31:31" x14ac:dyDescent="0.25">
      <c r="AE212574" s="72"/>
    </row>
    <row r="212575" spans="31:31" x14ac:dyDescent="0.25">
      <c r="AE212575" s="72"/>
    </row>
    <row r="212576" spans="31:31" x14ac:dyDescent="0.25">
      <c r="AE212576" s="72"/>
    </row>
    <row r="212577" spans="31:31" x14ac:dyDescent="0.25">
      <c r="AE212577" s="72"/>
    </row>
    <row r="212578" spans="31:31" x14ac:dyDescent="0.25">
      <c r="AE212578" s="72"/>
    </row>
    <row r="212579" spans="31:31" x14ac:dyDescent="0.25">
      <c r="AE212579" s="72"/>
    </row>
    <row r="212580" spans="31:31" x14ac:dyDescent="0.25">
      <c r="AE212580" s="72"/>
    </row>
    <row r="212581" spans="31:31" x14ac:dyDescent="0.25">
      <c r="AE212581" s="72"/>
    </row>
    <row r="212582" spans="31:31" x14ac:dyDescent="0.25">
      <c r="AE212582" s="72"/>
    </row>
    <row r="212583" spans="31:31" x14ac:dyDescent="0.25">
      <c r="AE212583" s="72"/>
    </row>
    <row r="212584" spans="31:31" x14ac:dyDescent="0.25">
      <c r="AE212584" s="72"/>
    </row>
    <row r="212585" spans="31:31" x14ac:dyDescent="0.25">
      <c r="AE212585" s="72"/>
    </row>
    <row r="212586" spans="31:31" x14ac:dyDescent="0.25">
      <c r="AE212586" s="72"/>
    </row>
    <row r="212587" spans="31:31" x14ac:dyDescent="0.25">
      <c r="AE212587" s="72"/>
    </row>
    <row r="212588" spans="31:31" x14ac:dyDescent="0.25">
      <c r="AE212588" s="72"/>
    </row>
    <row r="212589" spans="31:31" x14ac:dyDescent="0.25">
      <c r="AE212589" s="72"/>
    </row>
    <row r="212590" spans="31:31" x14ac:dyDescent="0.25">
      <c r="AE212590" s="72"/>
    </row>
    <row r="212591" spans="31:31" x14ac:dyDescent="0.25">
      <c r="AE212591" s="72"/>
    </row>
    <row r="212592" spans="31:31" x14ac:dyDescent="0.25">
      <c r="AE212592" s="72"/>
    </row>
    <row r="212593" spans="31:31" x14ac:dyDescent="0.25">
      <c r="AE212593" s="72"/>
    </row>
    <row r="212594" spans="31:31" x14ac:dyDescent="0.25">
      <c r="AE212594" s="72"/>
    </row>
    <row r="212595" spans="31:31" x14ac:dyDescent="0.25">
      <c r="AE212595" s="72"/>
    </row>
    <row r="212596" spans="31:31" x14ac:dyDescent="0.25">
      <c r="AE212596" s="72"/>
    </row>
    <row r="212597" spans="31:31" x14ac:dyDescent="0.25">
      <c r="AE212597" s="72"/>
    </row>
    <row r="212598" spans="31:31" x14ac:dyDescent="0.25">
      <c r="AE212598" s="72"/>
    </row>
    <row r="212599" spans="31:31" x14ac:dyDescent="0.25">
      <c r="AE212599" s="72"/>
    </row>
    <row r="212600" spans="31:31" x14ac:dyDescent="0.25">
      <c r="AE212600" s="72"/>
    </row>
    <row r="212601" spans="31:31" x14ac:dyDescent="0.25">
      <c r="AE212601" s="72"/>
    </row>
    <row r="212602" spans="31:31" x14ac:dyDescent="0.25">
      <c r="AE212602" s="72"/>
    </row>
    <row r="212603" spans="31:31" x14ac:dyDescent="0.25">
      <c r="AE212603" s="72"/>
    </row>
    <row r="212604" spans="31:31" x14ac:dyDescent="0.25">
      <c r="AE212604" s="72"/>
    </row>
    <row r="212605" spans="31:31" x14ac:dyDescent="0.25">
      <c r="AE212605" s="72"/>
    </row>
    <row r="212606" spans="31:31" x14ac:dyDescent="0.25">
      <c r="AE212606" s="72"/>
    </row>
    <row r="212607" spans="31:31" x14ac:dyDescent="0.25">
      <c r="AE212607" s="72"/>
    </row>
    <row r="212608" spans="31:31" x14ac:dyDescent="0.25">
      <c r="AE212608" s="72"/>
    </row>
    <row r="212609" spans="31:31" x14ac:dyDescent="0.25">
      <c r="AE212609" s="72"/>
    </row>
    <row r="212610" spans="31:31" x14ac:dyDescent="0.25">
      <c r="AE212610" s="72"/>
    </row>
    <row r="212611" spans="31:31" x14ac:dyDescent="0.25">
      <c r="AE212611" s="72"/>
    </row>
    <row r="212612" spans="31:31" x14ac:dyDescent="0.25">
      <c r="AE212612" s="72"/>
    </row>
    <row r="212613" spans="31:31" x14ac:dyDescent="0.25">
      <c r="AE212613" s="72"/>
    </row>
    <row r="212614" spans="31:31" x14ac:dyDescent="0.25">
      <c r="AE212614" s="72"/>
    </row>
    <row r="212615" spans="31:31" x14ac:dyDescent="0.25">
      <c r="AE212615" s="72"/>
    </row>
    <row r="212616" spans="31:31" x14ac:dyDescent="0.25">
      <c r="AE212616" s="72"/>
    </row>
    <row r="212617" spans="31:31" x14ac:dyDescent="0.25">
      <c r="AE212617" s="72"/>
    </row>
    <row r="212618" spans="31:31" x14ac:dyDescent="0.25">
      <c r="AE212618" s="72"/>
    </row>
    <row r="212619" spans="31:31" x14ac:dyDescent="0.25">
      <c r="AE212619" s="72"/>
    </row>
    <row r="212620" spans="31:31" x14ac:dyDescent="0.25">
      <c r="AE212620" s="72"/>
    </row>
    <row r="212621" spans="31:31" x14ac:dyDescent="0.25">
      <c r="AE212621" s="72"/>
    </row>
    <row r="212622" spans="31:31" x14ac:dyDescent="0.25">
      <c r="AE212622" s="72"/>
    </row>
    <row r="212623" spans="31:31" x14ac:dyDescent="0.25">
      <c r="AE212623" s="72"/>
    </row>
    <row r="212624" spans="31:31" x14ac:dyDescent="0.25">
      <c r="AE212624" s="72"/>
    </row>
    <row r="212625" spans="31:31" x14ac:dyDescent="0.25">
      <c r="AE212625" s="72"/>
    </row>
    <row r="212626" spans="31:31" x14ac:dyDescent="0.25">
      <c r="AE212626" s="72"/>
    </row>
    <row r="212627" spans="31:31" x14ac:dyDescent="0.25">
      <c r="AE212627" s="72"/>
    </row>
    <row r="212628" spans="31:31" x14ac:dyDescent="0.25">
      <c r="AE212628" s="72"/>
    </row>
    <row r="212629" spans="31:31" x14ac:dyDescent="0.25">
      <c r="AE212629" s="72"/>
    </row>
    <row r="212630" spans="31:31" x14ac:dyDescent="0.25">
      <c r="AE212630" s="72"/>
    </row>
    <row r="212631" spans="31:31" x14ac:dyDescent="0.25">
      <c r="AE212631" s="72"/>
    </row>
    <row r="212632" spans="31:31" x14ac:dyDescent="0.25">
      <c r="AE212632" s="72"/>
    </row>
    <row r="212633" spans="31:31" x14ac:dyDescent="0.25">
      <c r="AE212633" s="72"/>
    </row>
    <row r="212634" spans="31:31" x14ac:dyDescent="0.25">
      <c r="AE212634" s="72"/>
    </row>
    <row r="212635" spans="31:31" x14ac:dyDescent="0.25">
      <c r="AE212635" s="72"/>
    </row>
    <row r="212636" spans="31:31" x14ac:dyDescent="0.25">
      <c r="AE212636" s="72"/>
    </row>
    <row r="212637" spans="31:31" x14ac:dyDescent="0.25">
      <c r="AE212637" s="72"/>
    </row>
    <row r="212638" spans="31:31" x14ac:dyDescent="0.25">
      <c r="AE212638" s="72"/>
    </row>
    <row r="212639" spans="31:31" x14ac:dyDescent="0.25">
      <c r="AE212639" s="72"/>
    </row>
    <row r="212640" spans="31:31" x14ac:dyDescent="0.25">
      <c r="AE212640" s="72"/>
    </row>
    <row r="212641" spans="31:31" x14ac:dyDescent="0.25">
      <c r="AE212641" s="72"/>
    </row>
    <row r="212642" spans="31:31" x14ac:dyDescent="0.25">
      <c r="AE212642" s="72"/>
    </row>
    <row r="212643" spans="31:31" x14ac:dyDescent="0.25">
      <c r="AE212643" s="72"/>
    </row>
    <row r="212644" spans="31:31" x14ac:dyDescent="0.25">
      <c r="AE212644" s="72"/>
    </row>
    <row r="212645" spans="31:31" x14ac:dyDescent="0.25">
      <c r="AE212645" s="72"/>
    </row>
    <row r="212646" spans="31:31" x14ac:dyDescent="0.25">
      <c r="AE212646" s="72"/>
    </row>
    <row r="212647" spans="31:31" x14ac:dyDescent="0.25">
      <c r="AE212647" s="72"/>
    </row>
    <row r="212648" spans="31:31" x14ac:dyDescent="0.25">
      <c r="AE212648" s="72"/>
    </row>
    <row r="212649" spans="31:31" x14ac:dyDescent="0.25">
      <c r="AE212649" s="72"/>
    </row>
    <row r="212650" spans="31:31" x14ac:dyDescent="0.25">
      <c r="AE212650" s="72"/>
    </row>
    <row r="212651" spans="31:31" x14ac:dyDescent="0.25">
      <c r="AE212651" s="72"/>
    </row>
    <row r="212652" spans="31:31" x14ac:dyDescent="0.25">
      <c r="AE212652" s="72"/>
    </row>
    <row r="212653" spans="31:31" x14ac:dyDescent="0.25">
      <c r="AE212653" s="72"/>
    </row>
    <row r="212654" spans="31:31" x14ac:dyDescent="0.25">
      <c r="AE212654" s="72"/>
    </row>
    <row r="212655" spans="31:31" x14ac:dyDescent="0.25">
      <c r="AE212655" s="72"/>
    </row>
    <row r="212656" spans="31:31" x14ac:dyDescent="0.25">
      <c r="AE212656" s="72"/>
    </row>
    <row r="212657" spans="31:31" x14ac:dyDescent="0.25">
      <c r="AE212657" s="72"/>
    </row>
    <row r="212658" spans="31:31" x14ac:dyDescent="0.25">
      <c r="AE212658" s="72"/>
    </row>
    <row r="212659" spans="31:31" x14ac:dyDescent="0.25">
      <c r="AE212659" s="72"/>
    </row>
    <row r="212660" spans="31:31" x14ac:dyDescent="0.25">
      <c r="AE212660" s="72"/>
    </row>
    <row r="212661" spans="31:31" x14ac:dyDescent="0.25">
      <c r="AE212661" s="72"/>
    </row>
    <row r="212662" spans="31:31" x14ac:dyDescent="0.25">
      <c r="AE212662" s="72"/>
    </row>
    <row r="212663" spans="31:31" x14ac:dyDescent="0.25">
      <c r="AE212663" s="72"/>
    </row>
    <row r="212664" spans="31:31" x14ac:dyDescent="0.25">
      <c r="AE212664" s="72"/>
    </row>
    <row r="212665" spans="31:31" x14ac:dyDescent="0.25">
      <c r="AE212665" s="72"/>
    </row>
    <row r="212666" spans="31:31" x14ac:dyDescent="0.25">
      <c r="AE212666" s="72"/>
    </row>
    <row r="212667" spans="31:31" x14ac:dyDescent="0.25">
      <c r="AE212667" s="72"/>
    </row>
    <row r="212668" spans="31:31" x14ac:dyDescent="0.25">
      <c r="AE212668" s="72"/>
    </row>
    <row r="212669" spans="31:31" x14ac:dyDescent="0.25">
      <c r="AE212669" s="72"/>
    </row>
    <row r="212670" spans="31:31" x14ac:dyDescent="0.25">
      <c r="AE212670" s="72"/>
    </row>
    <row r="212671" spans="31:31" x14ac:dyDescent="0.25">
      <c r="AE212671" s="72"/>
    </row>
    <row r="212672" spans="31:31" x14ac:dyDescent="0.25">
      <c r="AE212672" s="72"/>
    </row>
    <row r="212673" spans="31:31" x14ac:dyDescent="0.25">
      <c r="AE212673" s="72"/>
    </row>
    <row r="212674" spans="31:31" x14ac:dyDescent="0.25">
      <c r="AE212674" s="72"/>
    </row>
    <row r="212675" spans="31:31" x14ac:dyDescent="0.25">
      <c r="AE212675" s="72"/>
    </row>
    <row r="212676" spans="31:31" x14ac:dyDescent="0.25">
      <c r="AE212676" s="72"/>
    </row>
    <row r="212677" spans="31:31" x14ac:dyDescent="0.25">
      <c r="AE212677" s="72"/>
    </row>
    <row r="212678" spans="31:31" x14ac:dyDescent="0.25">
      <c r="AE212678" s="72"/>
    </row>
    <row r="212679" spans="31:31" x14ac:dyDescent="0.25">
      <c r="AE212679" s="72"/>
    </row>
    <row r="212680" spans="31:31" x14ac:dyDescent="0.25">
      <c r="AE212680" s="72"/>
    </row>
    <row r="212681" spans="31:31" x14ac:dyDescent="0.25">
      <c r="AE212681" s="72"/>
    </row>
    <row r="212682" spans="31:31" x14ac:dyDescent="0.25">
      <c r="AE212682" s="72"/>
    </row>
    <row r="212683" spans="31:31" x14ac:dyDescent="0.25">
      <c r="AE212683" s="72"/>
    </row>
    <row r="212684" spans="31:31" x14ac:dyDescent="0.25">
      <c r="AE212684" s="72"/>
    </row>
    <row r="212685" spans="31:31" x14ac:dyDescent="0.25">
      <c r="AE212685" s="72"/>
    </row>
    <row r="212686" spans="31:31" x14ac:dyDescent="0.25">
      <c r="AE212686" s="72"/>
    </row>
    <row r="212687" spans="31:31" x14ac:dyDescent="0.25">
      <c r="AE212687" s="72"/>
    </row>
    <row r="212688" spans="31:31" x14ac:dyDescent="0.25">
      <c r="AE212688" s="72"/>
    </row>
    <row r="212689" spans="31:31" x14ac:dyDescent="0.25">
      <c r="AE212689" s="72"/>
    </row>
    <row r="212690" spans="31:31" x14ac:dyDescent="0.25">
      <c r="AE212690" s="72"/>
    </row>
    <row r="212691" spans="31:31" x14ac:dyDescent="0.25">
      <c r="AE212691" s="72"/>
    </row>
    <row r="212692" spans="31:31" x14ac:dyDescent="0.25">
      <c r="AE212692" s="72"/>
    </row>
    <row r="212693" spans="31:31" x14ac:dyDescent="0.25">
      <c r="AE212693" s="72"/>
    </row>
    <row r="212694" spans="31:31" x14ac:dyDescent="0.25">
      <c r="AE212694" s="72"/>
    </row>
    <row r="212695" spans="31:31" x14ac:dyDescent="0.25">
      <c r="AE212695" s="72"/>
    </row>
    <row r="212696" spans="31:31" x14ac:dyDescent="0.25">
      <c r="AE212696" s="72"/>
    </row>
    <row r="212697" spans="31:31" x14ac:dyDescent="0.25">
      <c r="AE212697" s="72"/>
    </row>
    <row r="212698" spans="31:31" x14ac:dyDescent="0.25">
      <c r="AE212698" s="72"/>
    </row>
    <row r="212699" spans="31:31" x14ac:dyDescent="0.25">
      <c r="AE212699" s="72"/>
    </row>
    <row r="212700" spans="31:31" x14ac:dyDescent="0.25">
      <c r="AE212700" s="72"/>
    </row>
    <row r="212701" spans="31:31" x14ac:dyDescent="0.25">
      <c r="AE212701" s="72"/>
    </row>
    <row r="212702" spans="31:31" x14ac:dyDescent="0.25">
      <c r="AE212702" s="72"/>
    </row>
    <row r="212703" spans="31:31" x14ac:dyDescent="0.25">
      <c r="AE212703" s="72"/>
    </row>
    <row r="212704" spans="31:31" x14ac:dyDescent="0.25">
      <c r="AE212704" s="72"/>
    </row>
    <row r="212705" spans="31:31" x14ac:dyDescent="0.25">
      <c r="AE212705" s="72"/>
    </row>
    <row r="212706" spans="31:31" x14ac:dyDescent="0.25">
      <c r="AE212706" s="72"/>
    </row>
    <row r="212707" spans="31:31" x14ac:dyDescent="0.25">
      <c r="AE212707" s="72"/>
    </row>
    <row r="212708" spans="31:31" x14ac:dyDescent="0.25">
      <c r="AE212708" s="72"/>
    </row>
    <row r="212709" spans="31:31" x14ac:dyDescent="0.25">
      <c r="AE212709" s="72"/>
    </row>
    <row r="212710" spans="31:31" x14ac:dyDescent="0.25">
      <c r="AE212710" s="72"/>
    </row>
    <row r="212711" spans="31:31" x14ac:dyDescent="0.25">
      <c r="AE212711" s="72"/>
    </row>
    <row r="212712" spans="31:31" x14ac:dyDescent="0.25">
      <c r="AE212712" s="72"/>
    </row>
    <row r="212713" spans="31:31" x14ac:dyDescent="0.25">
      <c r="AE212713" s="72"/>
    </row>
    <row r="212714" spans="31:31" x14ac:dyDescent="0.25">
      <c r="AE212714" s="72"/>
    </row>
    <row r="212715" spans="31:31" x14ac:dyDescent="0.25">
      <c r="AE212715" s="72"/>
    </row>
    <row r="212716" spans="31:31" x14ac:dyDescent="0.25">
      <c r="AE212716" s="72"/>
    </row>
    <row r="212717" spans="31:31" x14ac:dyDescent="0.25">
      <c r="AE212717" s="72"/>
    </row>
    <row r="212718" spans="31:31" x14ac:dyDescent="0.25">
      <c r="AE212718" s="72"/>
    </row>
    <row r="212719" spans="31:31" x14ac:dyDescent="0.25">
      <c r="AE212719" s="72"/>
    </row>
    <row r="212720" spans="31:31" x14ac:dyDescent="0.25">
      <c r="AE212720" s="72"/>
    </row>
    <row r="212721" spans="31:31" x14ac:dyDescent="0.25">
      <c r="AE212721" s="72"/>
    </row>
    <row r="212722" spans="31:31" x14ac:dyDescent="0.25">
      <c r="AE212722" s="72"/>
    </row>
    <row r="212723" spans="31:31" x14ac:dyDescent="0.25">
      <c r="AE212723" s="72"/>
    </row>
    <row r="212724" spans="31:31" x14ac:dyDescent="0.25">
      <c r="AE212724" s="72"/>
    </row>
    <row r="212725" spans="31:31" x14ac:dyDescent="0.25">
      <c r="AE212725" s="72"/>
    </row>
    <row r="212726" spans="31:31" x14ac:dyDescent="0.25">
      <c r="AE212726" s="72"/>
    </row>
    <row r="212727" spans="31:31" x14ac:dyDescent="0.25">
      <c r="AE212727" s="72"/>
    </row>
    <row r="212728" spans="31:31" x14ac:dyDescent="0.25">
      <c r="AE212728" s="72"/>
    </row>
    <row r="212729" spans="31:31" x14ac:dyDescent="0.25">
      <c r="AE212729" s="72"/>
    </row>
    <row r="212730" spans="31:31" x14ac:dyDescent="0.25">
      <c r="AE212730" s="72"/>
    </row>
    <row r="212731" spans="31:31" x14ac:dyDescent="0.25">
      <c r="AE212731" s="72"/>
    </row>
    <row r="212732" spans="31:31" x14ac:dyDescent="0.25">
      <c r="AE212732" s="72"/>
    </row>
    <row r="212733" spans="31:31" x14ac:dyDescent="0.25">
      <c r="AE212733" s="72"/>
    </row>
    <row r="212734" spans="31:31" x14ac:dyDescent="0.25">
      <c r="AE212734" s="72"/>
    </row>
    <row r="212735" spans="31:31" x14ac:dyDescent="0.25">
      <c r="AE212735" s="72"/>
    </row>
    <row r="212736" spans="31:31" x14ac:dyDescent="0.25">
      <c r="AE212736" s="72"/>
    </row>
    <row r="212737" spans="31:31" x14ac:dyDescent="0.25">
      <c r="AE212737" s="72"/>
    </row>
    <row r="212738" spans="31:31" x14ac:dyDescent="0.25">
      <c r="AE212738" s="72"/>
    </row>
    <row r="212739" spans="31:31" x14ac:dyDescent="0.25">
      <c r="AE212739" s="72"/>
    </row>
    <row r="212740" spans="31:31" x14ac:dyDescent="0.25">
      <c r="AE212740" s="72"/>
    </row>
    <row r="212741" spans="31:31" x14ac:dyDescent="0.25">
      <c r="AE212741" s="72"/>
    </row>
    <row r="212742" spans="31:31" x14ac:dyDescent="0.25">
      <c r="AE212742" s="72"/>
    </row>
    <row r="212743" spans="31:31" x14ac:dyDescent="0.25">
      <c r="AE212743" s="72"/>
    </row>
    <row r="212744" spans="31:31" x14ac:dyDescent="0.25">
      <c r="AE212744" s="72"/>
    </row>
    <row r="212745" spans="31:31" x14ac:dyDescent="0.25">
      <c r="AE212745" s="72"/>
    </row>
    <row r="212746" spans="31:31" x14ac:dyDescent="0.25">
      <c r="AE212746" s="72"/>
    </row>
    <row r="212747" spans="31:31" x14ac:dyDescent="0.25">
      <c r="AE212747" s="72"/>
    </row>
    <row r="212748" spans="31:31" x14ac:dyDescent="0.25">
      <c r="AE212748" s="72"/>
    </row>
    <row r="212749" spans="31:31" x14ac:dyDescent="0.25">
      <c r="AE212749" s="72"/>
    </row>
    <row r="212750" spans="31:31" x14ac:dyDescent="0.25">
      <c r="AE212750" s="72"/>
    </row>
    <row r="212751" spans="31:31" x14ac:dyDescent="0.25">
      <c r="AE212751" s="72"/>
    </row>
    <row r="212752" spans="31:31" x14ac:dyDescent="0.25">
      <c r="AE212752" s="72"/>
    </row>
    <row r="212753" spans="31:31" x14ac:dyDescent="0.25">
      <c r="AE212753" s="72"/>
    </row>
    <row r="212754" spans="31:31" x14ac:dyDescent="0.25">
      <c r="AE212754" s="72"/>
    </row>
    <row r="212755" spans="31:31" x14ac:dyDescent="0.25">
      <c r="AE212755" s="72"/>
    </row>
    <row r="212756" spans="31:31" x14ac:dyDescent="0.25">
      <c r="AE212756" s="72"/>
    </row>
    <row r="212757" spans="31:31" x14ac:dyDescent="0.25">
      <c r="AE212757" s="72"/>
    </row>
    <row r="212758" spans="31:31" x14ac:dyDescent="0.25">
      <c r="AE212758" s="72"/>
    </row>
    <row r="212759" spans="31:31" x14ac:dyDescent="0.25">
      <c r="AE212759" s="72"/>
    </row>
    <row r="212760" spans="31:31" x14ac:dyDescent="0.25">
      <c r="AE212760" s="72"/>
    </row>
    <row r="212761" spans="31:31" x14ac:dyDescent="0.25">
      <c r="AE212761" s="72"/>
    </row>
    <row r="212762" spans="31:31" x14ac:dyDescent="0.25">
      <c r="AE212762" s="72"/>
    </row>
    <row r="212763" spans="31:31" x14ac:dyDescent="0.25">
      <c r="AE212763" s="72"/>
    </row>
    <row r="212764" spans="31:31" x14ac:dyDescent="0.25">
      <c r="AE212764" s="72"/>
    </row>
    <row r="212765" spans="31:31" x14ac:dyDescent="0.25">
      <c r="AE212765" s="72"/>
    </row>
    <row r="212766" spans="31:31" x14ac:dyDescent="0.25">
      <c r="AE212766" s="72"/>
    </row>
    <row r="212767" spans="31:31" x14ac:dyDescent="0.25">
      <c r="AE212767" s="72"/>
    </row>
    <row r="212768" spans="31:31" x14ac:dyDescent="0.25">
      <c r="AE212768" s="72"/>
    </row>
    <row r="212769" spans="31:31" x14ac:dyDescent="0.25">
      <c r="AE212769" s="72"/>
    </row>
    <row r="212770" spans="31:31" x14ac:dyDescent="0.25">
      <c r="AE212770" s="72"/>
    </row>
    <row r="212771" spans="31:31" x14ac:dyDescent="0.25">
      <c r="AE212771" s="72"/>
    </row>
    <row r="212772" spans="31:31" x14ac:dyDescent="0.25">
      <c r="AE212772" s="72"/>
    </row>
    <row r="212773" spans="31:31" x14ac:dyDescent="0.25">
      <c r="AE212773" s="72"/>
    </row>
    <row r="212774" spans="31:31" x14ac:dyDescent="0.25">
      <c r="AE212774" s="72"/>
    </row>
    <row r="212775" spans="31:31" x14ac:dyDescent="0.25">
      <c r="AE212775" s="72"/>
    </row>
    <row r="212776" spans="31:31" x14ac:dyDescent="0.25">
      <c r="AE212776" s="72"/>
    </row>
    <row r="212777" spans="31:31" x14ac:dyDescent="0.25">
      <c r="AE212777" s="72"/>
    </row>
    <row r="212778" spans="31:31" x14ac:dyDescent="0.25">
      <c r="AE212778" s="72"/>
    </row>
    <row r="212779" spans="31:31" x14ac:dyDescent="0.25">
      <c r="AE212779" s="72"/>
    </row>
    <row r="212780" spans="31:31" x14ac:dyDescent="0.25">
      <c r="AE212780" s="72"/>
    </row>
    <row r="212781" spans="31:31" x14ac:dyDescent="0.25">
      <c r="AE212781" s="72"/>
    </row>
    <row r="212782" spans="31:31" x14ac:dyDescent="0.25">
      <c r="AE212782" s="72"/>
    </row>
    <row r="212783" spans="31:31" x14ac:dyDescent="0.25">
      <c r="AE212783" s="72"/>
    </row>
    <row r="212784" spans="31:31" x14ac:dyDescent="0.25">
      <c r="AE212784" s="72"/>
    </row>
    <row r="212785" spans="31:31" x14ac:dyDescent="0.25">
      <c r="AE212785" s="72"/>
    </row>
    <row r="212786" spans="31:31" x14ac:dyDescent="0.25">
      <c r="AE212786" s="72"/>
    </row>
    <row r="212787" spans="31:31" x14ac:dyDescent="0.25">
      <c r="AE212787" s="72"/>
    </row>
    <row r="212788" spans="31:31" x14ac:dyDescent="0.25">
      <c r="AE212788" s="72"/>
    </row>
    <row r="212789" spans="31:31" x14ac:dyDescent="0.25">
      <c r="AE212789" s="72"/>
    </row>
    <row r="212790" spans="31:31" x14ac:dyDescent="0.25">
      <c r="AE212790" s="72"/>
    </row>
    <row r="212791" spans="31:31" x14ac:dyDescent="0.25">
      <c r="AE212791" s="72"/>
    </row>
    <row r="212792" spans="31:31" x14ac:dyDescent="0.25">
      <c r="AE212792" s="72"/>
    </row>
    <row r="212793" spans="31:31" x14ac:dyDescent="0.25">
      <c r="AE212793" s="72"/>
    </row>
    <row r="212794" spans="31:31" x14ac:dyDescent="0.25">
      <c r="AE212794" s="72"/>
    </row>
    <row r="212795" spans="31:31" x14ac:dyDescent="0.25">
      <c r="AE212795" s="72"/>
    </row>
    <row r="212796" spans="31:31" x14ac:dyDescent="0.25">
      <c r="AE212796" s="72"/>
    </row>
    <row r="212797" spans="31:31" x14ac:dyDescent="0.25">
      <c r="AE212797" s="72"/>
    </row>
    <row r="212798" spans="31:31" x14ac:dyDescent="0.25">
      <c r="AE212798" s="72"/>
    </row>
    <row r="212799" spans="31:31" x14ac:dyDescent="0.25">
      <c r="AE212799" s="72"/>
    </row>
    <row r="212800" spans="31:31" x14ac:dyDescent="0.25">
      <c r="AE212800" s="72"/>
    </row>
    <row r="212801" spans="31:31" x14ac:dyDescent="0.25">
      <c r="AE212801" s="72"/>
    </row>
    <row r="212802" spans="31:31" x14ac:dyDescent="0.25">
      <c r="AE212802" s="72"/>
    </row>
    <row r="212803" spans="31:31" x14ac:dyDescent="0.25">
      <c r="AE212803" s="72"/>
    </row>
    <row r="212804" spans="31:31" x14ac:dyDescent="0.25">
      <c r="AE212804" s="72"/>
    </row>
    <row r="212805" spans="31:31" x14ac:dyDescent="0.25">
      <c r="AE212805" s="72"/>
    </row>
    <row r="212806" spans="31:31" x14ac:dyDescent="0.25">
      <c r="AE212806" s="72"/>
    </row>
    <row r="212807" spans="31:31" x14ac:dyDescent="0.25">
      <c r="AE212807" s="72"/>
    </row>
    <row r="212808" spans="31:31" x14ac:dyDescent="0.25">
      <c r="AE212808" s="72"/>
    </row>
    <row r="212809" spans="31:31" x14ac:dyDescent="0.25">
      <c r="AE212809" s="72"/>
    </row>
    <row r="212810" spans="31:31" x14ac:dyDescent="0.25">
      <c r="AE212810" s="72"/>
    </row>
    <row r="212811" spans="31:31" x14ac:dyDescent="0.25">
      <c r="AE212811" s="72"/>
    </row>
    <row r="212812" spans="31:31" x14ac:dyDescent="0.25">
      <c r="AE212812" s="72"/>
    </row>
    <row r="212813" spans="31:31" x14ac:dyDescent="0.25">
      <c r="AE212813" s="72"/>
    </row>
    <row r="212814" spans="31:31" x14ac:dyDescent="0.25">
      <c r="AE212814" s="72"/>
    </row>
    <row r="212815" spans="31:31" x14ac:dyDescent="0.25">
      <c r="AE212815" s="72"/>
    </row>
    <row r="212816" spans="31:31" x14ac:dyDescent="0.25">
      <c r="AE212816" s="72"/>
    </row>
    <row r="212817" spans="31:31" x14ac:dyDescent="0.25">
      <c r="AE212817" s="72"/>
    </row>
    <row r="212818" spans="31:31" x14ac:dyDescent="0.25">
      <c r="AE212818" s="72"/>
    </row>
    <row r="212819" spans="31:31" x14ac:dyDescent="0.25">
      <c r="AE212819" s="72"/>
    </row>
    <row r="212820" spans="31:31" x14ac:dyDescent="0.25">
      <c r="AE212820" s="72"/>
    </row>
    <row r="212821" spans="31:31" x14ac:dyDescent="0.25">
      <c r="AE212821" s="72"/>
    </row>
    <row r="212822" spans="31:31" x14ac:dyDescent="0.25">
      <c r="AE212822" s="72"/>
    </row>
    <row r="212823" spans="31:31" x14ac:dyDescent="0.25">
      <c r="AE212823" s="72"/>
    </row>
    <row r="212824" spans="31:31" x14ac:dyDescent="0.25">
      <c r="AE212824" s="72"/>
    </row>
    <row r="212825" spans="31:31" x14ac:dyDescent="0.25">
      <c r="AE212825" s="72"/>
    </row>
    <row r="212826" spans="31:31" x14ac:dyDescent="0.25">
      <c r="AE212826" s="72"/>
    </row>
    <row r="212827" spans="31:31" x14ac:dyDescent="0.25">
      <c r="AE212827" s="72"/>
    </row>
    <row r="212828" spans="31:31" x14ac:dyDescent="0.25">
      <c r="AE212828" s="72"/>
    </row>
    <row r="212829" spans="31:31" x14ac:dyDescent="0.25">
      <c r="AE212829" s="72"/>
    </row>
    <row r="212830" spans="31:31" x14ac:dyDescent="0.25">
      <c r="AE212830" s="72"/>
    </row>
    <row r="212831" spans="31:31" x14ac:dyDescent="0.25">
      <c r="AE212831" s="72"/>
    </row>
    <row r="212832" spans="31:31" x14ac:dyDescent="0.25">
      <c r="AE212832" s="72"/>
    </row>
    <row r="212833" spans="31:31" x14ac:dyDescent="0.25">
      <c r="AE212833" s="72"/>
    </row>
    <row r="212834" spans="31:31" x14ac:dyDescent="0.25">
      <c r="AE212834" s="72"/>
    </row>
    <row r="212835" spans="31:31" x14ac:dyDescent="0.25">
      <c r="AE212835" s="72"/>
    </row>
    <row r="212836" spans="31:31" x14ac:dyDescent="0.25">
      <c r="AE212836" s="72"/>
    </row>
    <row r="212837" spans="31:31" x14ac:dyDescent="0.25">
      <c r="AE212837" s="72"/>
    </row>
    <row r="212838" spans="31:31" x14ac:dyDescent="0.25">
      <c r="AE212838" s="72"/>
    </row>
    <row r="212839" spans="31:31" x14ac:dyDescent="0.25">
      <c r="AE212839" s="72"/>
    </row>
    <row r="212840" spans="31:31" x14ac:dyDescent="0.25">
      <c r="AE212840" s="72"/>
    </row>
    <row r="212841" spans="31:31" x14ac:dyDescent="0.25">
      <c r="AE212841" s="72"/>
    </row>
    <row r="212842" spans="31:31" x14ac:dyDescent="0.25">
      <c r="AE212842" s="72"/>
    </row>
    <row r="212843" spans="31:31" x14ac:dyDescent="0.25">
      <c r="AE212843" s="72"/>
    </row>
    <row r="212844" spans="31:31" x14ac:dyDescent="0.25">
      <c r="AE212844" s="72"/>
    </row>
    <row r="212845" spans="31:31" x14ac:dyDescent="0.25">
      <c r="AE212845" s="72"/>
    </row>
    <row r="212846" spans="31:31" x14ac:dyDescent="0.25">
      <c r="AE212846" s="72"/>
    </row>
    <row r="212847" spans="31:31" x14ac:dyDescent="0.25">
      <c r="AE212847" s="72"/>
    </row>
    <row r="212848" spans="31:31" x14ac:dyDescent="0.25">
      <c r="AE212848" s="72"/>
    </row>
    <row r="212849" spans="31:31" x14ac:dyDescent="0.25">
      <c r="AE212849" s="72"/>
    </row>
    <row r="212850" spans="31:31" x14ac:dyDescent="0.25">
      <c r="AE212850" s="72"/>
    </row>
    <row r="212851" spans="31:31" x14ac:dyDescent="0.25">
      <c r="AE212851" s="72"/>
    </row>
    <row r="212852" spans="31:31" x14ac:dyDescent="0.25">
      <c r="AE212852" s="72"/>
    </row>
    <row r="212853" spans="31:31" x14ac:dyDescent="0.25">
      <c r="AE212853" s="72"/>
    </row>
    <row r="212854" spans="31:31" x14ac:dyDescent="0.25">
      <c r="AE212854" s="72"/>
    </row>
    <row r="212855" spans="31:31" x14ac:dyDescent="0.25">
      <c r="AE212855" s="72"/>
    </row>
    <row r="212856" spans="31:31" x14ac:dyDescent="0.25">
      <c r="AE212856" s="72"/>
    </row>
    <row r="212857" spans="31:31" x14ac:dyDescent="0.25">
      <c r="AE212857" s="72"/>
    </row>
    <row r="212858" spans="31:31" x14ac:dyDescent="0.25">
      <c r="AE212858" s="72"/>
    </row>
    <row r="212859" spans="31:31" x14ac:dyDescent="0.25">
      <c r="AE212859" s="72"/>
    </row>
    <row r="212860" spans="31:31" x14ac:dyDescent="0.25">
      <c r="AE212860" s="72"/>
    </row>
    <row r="212861" spans="31:31" x14ac:dyDescent="0.25">
      <c r="AE212861" s="72"/>
    </row>
    <row r="212862" spans="31:31" x14ac:dyDescent="0.25">
      <c r="AE212862" s="72"/>
    </row>
    <row r="212863" spans="31:31" x14ac:dyDescent="0.25">
      <c r="AE212863" s="72"/>
    </row>
    <row r="212864" spans="31:31" x14ac:dyDescent="0.25">
      <c r="AE212864" s="72"/>
    </row>
    <row r="212865" spans="31:31" x14ac:dyDescent="0.25">
      <c r="AE212865" s="72"/>
    </row>
    <row r="212866" spans="31:31" x14ac:dyDescent="0.25">
      <c r="AE212866" s="72"/>
    </row>
    <row r="212867" spans="31:31" x14ac:dyDescent="0.25">
      <c r="AE212867" s="72"/>
    </row>
    <row r="212868" spans="31:31" x14ac:dyDescent="0.25">
      <c r="AE212868" s="72"/>
    </row>
    <row r="212869" spans="31:31" x14ac:dyDescent="0.25">
      <c r="AE212869" s="72"/>
    </row>
    <row r="212870" spans="31:31" x14ac:dyDescent="0.25">
      <c r="AE212870" s="72"/>
    </row>
    <row r="212871" spans="31:31" x14ac:dyDescent="0.25">
      <c r="AE212871" s="72"/>
    </row>
    <row r="212872" spans="31:31" x14ac:dyDescent="0.25">
      <c r="AE212872" s="72"/>
    </row>
    <row r="212873" spans="31:31" x14ac:dyDescent="0.25">
      <c r="AE212873" s="72"/>
    </row>
    <row r="212874" spans="31:31" x14ac:dyDescent="0.25">
      <c r="AE212874" s="72"/>
    </row>
    <row r="212875" spans="31:31" x14ac:dyDescent="0.25">
      <c r="AE212875" s="72"/>
    </row>
    <row r="212876" spans="31:31" x14ac:dyDescent="0.25">
      <c r="AE212876" s="72"/>
    </row>
    <row r="212877" spans="31:31" x14ac:dyDescent="0.25">
      <c r="AE212877" s="72"/>
    </row>
    <row r="212878" spans="31:31" x14ac:dyDescent="0.25">
      <c r="AE212878" s="72"/>
    </row>
    <row r="212879" spans="31:31" x14ac:dyDescent="0.25">
      <c r="AE212879" s="72"/>
    </row>
    <row r="212880" spans="31:31" x14ac:dyDescent="0.25">
      <c r="AE212880" s="72"/>
    </row>
    <row r="212881" spans="31:31" x14ac:dyDescent="0.25">
      <c r="AE212881" s="72"/>
    </row>
    <row r="212882" spans="31:31" x14ac:dyDescent="0.25">
      <c r="AE212882" s="72"/>
    </row>
    <row r="212883" spans="31:31" x14ac:dyDescent="0.25">
      <c r="AE212883" s="72"/>
    </row>
    <row r="212884" spans="31:31" x14ac:dyDescent="0.25">
      <c r="AE212884" s="72"/>
    </row>
    <row r="212885" spans="31:31" x14ac:dyDescent="0.25">
      <c r="AE212885" s="72"/>
    </row>
    <row r="212886" spans="31:31" x14ac:dyDescent="0.25">
      <c r="AE212886" s="72"/>
    </row>
    <row r="212887" spans="31:31" x14ac:dyDescent="0.25">
      <c r="AE212887" s="72"/>
    </row>
    <row r="212888" spans="31:31" x14ac:dyDescent="0.25">
      <c r="AE212888" s="72"/>
    </row>
    <row r="212889" spans="31:31" x14ac:dyDescent="0.25">
      <c r="AE212889" s="72"/>
    </row>
    <row r="212890" spans="31:31" x14ac:dyDescent="0.25">
      <c r="AE212890" s="72"/>
    </row>
    <row r="212891" spans="31:31" x14ac:dyDescent="0.25">
      <c r="AE212891" s="72"/>
    </row>
    <row r="212892" spans="31:31" x14ac:dyDescent="0.25">
      <c r="AE212892" s="72"/>
    </row>
    <row r="212893" spans="31:31" x14ac:dyDescent="0.25">
      <c r="AE212893" s="72"/>
    </row>
    <row r="212894" spans="31:31" x14ac:dyDescent="0.25">
      <c r="AE212894" s="72"/>
    </row>
    <row r="212895" spans="31:31" x14ac:dyDescent="0.25">
      <c r="AE212895" s="72"/>
    </row>
    <row r="212896" spans="31:31" x14ac:dyDescent="0.25">
      <c r="AE212896" s="72"/>
    </row>
    <row r="212897" spans="31:31" x14ac:dyDescent="0.25">
      <c r="AE212897" s="72"/>
    </row>
    <row r="212898" spans="31:31" x14ac:dyDescent="0.25">
      <c r="AE212898" s="72"/>
    </row>
    <row r="212899" spans="31:31" x14ac:dyDescent="0.25">
      <c r="AE212899" s="72"/>
    </row>
    <row r="212900" spans="31:31" x14ac:dyDescent="0.25">
      <c r="AE212900" s="72"/>
    </row>
    <row r="212901" spans="31:31" x14ac:dyDescent="0.25">
      <c r="AE212901" s="72"/>
    </row>
    <row r="212902" spans="31:31" x14ac:dyDescent="0.25">
      <c r="AE212902" s="72"/>
    </row>
    <row r="212903" spans="31:31" x14ac:dyDescent="0.25">
      <c r="AE212903" s="72"/>
    </row>
    <row r="212904" spans="31:31" x14ac:dyDescent="0.25">
      <c r="AE212904" s="72"/>
    </row>
    <row r="212905" spans="31:31" x14ac:dyDescent="0.25">
      <c r="AE212905" s="72"/>
    </row>
    <row r="212906" spans="31:31" x14ac:dyDescent="0.25">
      <c r="AE212906" s="72"/>
    </row>
    <row r="212907" spans="31:31" x14ac:dyDescent="0.25">
      <c r="AE212907" s="72"/>
    </row>
    <row r="212908" spans="31:31" x14ac:dyDescent="0.25">
      <c r="AE212908" s="72"/>
    </row>
    <row r="212909" spans="31:31" x14ac:dyDescent="0.25">
      <c r="AE212909" s="72"/>
    </row>
    <row r="212910" spans="31:31" x14ac:dyDescent="0.25">
      <c r="AE212910" s="72"/>
    </row>
    <row r="212911" spans="31:31" x14ac:dyDescent="0.25">
      <c r="AE212911" s="72"/>
    </row>
    <row r="212912" spans="31:31" x14ac:dyDescent="0.25">
      <c r="AE212912" s="72"/>
    </row>
    <row r="212913" spans="31:31" x14ac:dyDescent="0.25">
      <c r="AE212913" s="72"/>
    </row>
    <row r="212914" spans="31:31" x14ac:dyDescent="0.25">
      <c r="AE212914" s="72"/>
    </row>
    <row r="212915" spans="31:31" x14ac:dyDescent="0.25">
      <c r="AE212915" s="72"/>
    </row>
    <row r="212916" spans="31:31" x14ac:dyDescent="0.25">
      <c r="AE212916" s="72"/>
    </row>
    <row r="212917" spans="31:31" x14ac:dyDescent="0.25">
      <c r="AE212917" s="72"/>
    </row>
    <row r="212918" spans="31:31" x14ac:dyDescent="0.25">
      <c r="AE212918" s="72"/>
    </row>
    <row r="212919" spans="31:31" x14ac:dyDescent="0.25">
      <c r="AE212919" s="72"/>
    </row>
    <row r="212920" spans="31:31" x14ac:dyDescent="0.25">
      <c r="AE212920" s="72"/>
    </row>
    <row r="212921" spans="31:31" x14ac:dyDescent="0.25">
      <c r="AE212921" s="72"/>
    </row>
    <row r="212922" spans="31:31" x14ac:dyDescent="0.25">
      <c r="AE212922" s="72"/>
    </row>
    <row r="212923" spans="31:31" x14ac:dyDescent="0.25">
      <c r="AE212923" s="72"/>
    </row>
    <row r="212924" spans="31:31" x14ac:dyDescent="0.25">
      <c r="AE212924" s="72"/>
    </row>
    <row r="212925" spans="31:31" x14ac:dyDescent="0.25">
      <c r="AE212925" s="72"/>
    </row>
    <row r="212926" spans="31:31" x14ac:dyDescent="0.25">
      <c r="AE212926" s="72"/>
    </row>
    <row r="212927" spans="31:31" x14ac:dyDescent="0.25">
      <c r="AE212927" s="72"/>
    </row>
    <row r="212928" spans="31:31" x14ac:dyDescent="0.25">
      <c r="AE212928" s="72"/>
    </row>
    <row r="212929" spans="31:31" x14ac:dyDescent="0.25">
      <c r="AE212929" s="72"/>
    </row>
    <row r="212930" spans="31:31" x14ac:dyDescent="0.25">
      <c r="AE212930" s="72"/>
    </row>
    <row r="212931" spans="31:31" x14ac:dyDescent="0.25">
      <c r="AE212931" s="72"/>
    </row>
    <row r="212932" spans="31:31" x14ac:dyDescent="0.25">
      <c r="AE212932" s="72"/>
    </row>
    <row r="212933" spans="31:31" x14ac:dyDescent="0.25">
      <c r="AE212933" s="72"/>
    </row>
    <row r="212934" spans="31:31" x14ac:dyDescent="0.25">
      <c r="AE212934" s="72"/>
    </row>
    <row r="212935" spans="31:31" x14ac:dyDescent="0.25">
      <c r="AE212935" s="72"/>
    </row>
    <row r="212936" spans="31:31" x14ac:dyDescent="0.25">
      <c r="AE212936" s="72"/>
    </row>
    <row r="212937" spans="31:31" x14ac:dyDescent="0.25">
      <c r="AE212937" s="72"/>
    </row>
    <row r="212938" spans="31:31" x14ac:dyDescent="0.25">
      <c r="AE212938" s="72"/>
    </row>
    <row r="212939" spans="31:31" x14ac:dyDescent="0.25">
      <c r="AE212939" s="72"/>
    </row>
    <row r="212940" spans="31:31" x14ac:dyDescent="0.25">
      <c r="AE212940" s="72"/>
    </row>
    <row r="212941" spans="31:31" x14ac:dyDescent="0.25">
      <c r="AE212941" s="72"/>
    </row>
    <row r="212942" spans="31:31" x14ac:dyDescent="0.25">
      <c r="AE212942" s="72"/>
    </row>
    <row r="212943" spans="31:31" x14ac:dyDescent="0.25">
      <c r="AE212943" s="72"/>
    </row>
    <row r="212944" spans="31:31" x14ac:dyDescent="0.25">
      <c r="AE212944" s="72"/>
    </row>
    <row r="212945" spans="31:31" x14ac:dyDescent="0.25">
      <c r="AE212945" s="72"/>
    </row>
    <row r="212946" spans="31:31" x14ac:dyDescent="0.25">
      <c r="AE212946" s="72"/>
    </row>
    <row r="212947" spans="31:31" x14ac:dyDescent="0.25">
      <c r="AE212947" s="72"/>
    </row>
    <row r="212948" spans="31:31" x14ac:dyDescent="0.25">
      <c r="AE212948" s="72"/>
    </row>
    <row r="212949" spans="31:31" x14ac:dyDescent="0.25">
      <c r="AE212949" s="72"/>
    </row>
    <row r="212950" spans="31:31" x14ac:dyDescent="0.25">
      <c r="AE212950" s="72"/>
    </row>
    <row r="212951" spans="31:31" x14ac:dyDescent="0.25">
      <c r="AE212951" s="72"/>
    </row>
    <row r="212952" spans="31:31" x14ac:dyDescent="0.25">
      <c r="AE212952" s="72"/>
    </row>
    <row r="212953" spans="31:31" x14ac:dyDescent="0.25">
      <c r="AE212953" s="72"/>
    </row>
    <row r="212954" spans="31:31" x14ac:dyDescent="0.25">
      <c r="AE212954" s="72"/>
    </row>
    <row r="212955" spans="31:31" x14ac:dyDescent="0.25">
      <c r="AE212955" s="72"/>
    </row>
    <row r="212956" spans="31:31" x14ac:dyDescent="0.25">
      <c r="AE212956" s="72"/>
    </row>
    <row r="212957" spans="31:31" x14ac:dyDescent="0.25">
      <c r="AE212957" s="72"/>
    </row>
    <row r="212958" spans="31:31" x14ac:dyDescent="0.25">
      <c r="AE212958" s="72"/>
    </row>
    <row r="212959" spans="31:31" x14ac:dyDescent="0.25">
      <c r="AE212959" s="72"/>
    </row>
    <row r="212960" spans="31:31" x14ac:dyDescent="0.25">
      <c r="AE212960" s="72"/>
    </row>
    <row r="212961" spans="31:31" x14ac:dyDescent="0.25">
      <c r="AE212961" s="72"/>
    </row>
    <row r="212962" spans="31:31" x14ac:dyDescent="0.25">
      <c r="AE212962" s="72"/>
    </row>
    <row r="212963" spans="31:31" x14ac:dyDescent="0.25">
      <c r="AE212963" s="72"/>
    </row>
    <row r="212964" spans="31:31" x14ac:dyDescent="0.25">
      <c r="AE212964" s="72"/>
    </row>
    <row r="212965" spans="31:31" x14ac:dyDescent="0.25">
      <c r="AE212965" s="72"/>
    </row>
    <row r="212966" spans="31:31" x14ac:dyDescent="0.25">
      <c r="AE212966" s="72"/>
    </row>
    <row r="212967" spans="31:31" x14ac:dyDescent="0.25">
      <c r="AE212967" s="72"/>
    </row>
    <row r="212968" spans="31:31" x14ac:dyDescent="0.25">
      <c r="AE212968" s="72"/>
    </row>
    <row r="212969" spans="31:31" x14ac:dyDescent="0.25">
      <c r="AE212969" s="72"/>
    </row>
    <row r="212970" spans="31:31" x14ac:dyDescent="0.25">
      <c r="AE212970" s="72"/>
    </row>
    <row r="212971" spans="31:31" x14ac:dyDescent="0.25">
      <c r="AE212971" s="72"/>
    </row>
    <row r="212972" spans="31:31" x14ac:dyDescent="0.25">
      <c r="AE212972" s="72"/>
    </row>
    <row r="212973" spans="31:31" x14ac:dyDescent="0.25">
      <c r="AE212973" s="72"/>
    </row>
    <row r="212974" spans="31:31" x14ac:dyDescent="0.25">
      <c r="AE212974" s="72"/>
    </row>
    <row r="212975" spans="31:31" x14ac:dyDescent="0.25">
      <c r="AE212975" s="72"/>
    </row>
    <row r="212976" spans="31:31" x14ac:dyDescent="0.25">
      <c r="AE212976" s="72"/>
    </row>
    <row r="212977" spans="31:31" x14ac:dyDescent="0.25">
      <c r="AE212977" s="72"/>
    </row>
    <row r="212978" spans="31:31" x14ac:dyDescent="0.25">
      <c r="AE212978" s="72"/>
    </row>
    <row r="212979" spans="31:31" x14ac:dyDescent="0.25">
      <c r="AE212979" s="72"/>
    </row>
    <row r="212980" spans="31:31" x14ac:dyDescent="0.25">
      <c r="AE212980" s="72"/>
    </row>
    <row r="212981" spans="31:31" x14ac:dyDescent="0.25">
      <c r="AE212981" s="72"/>
    </row>
    <row r="212982" spans="31:31" x14ac:dyDescent="0.25">
      <c r="AE212982" s="72"/>
    </row>
    <row r="212983" spans="31:31" x14ac:dyDescent="0.25">
      <c r="AE212983" s="72"/>
    </row>
    <row r="212984" spans="31:31" x14ac:dyDescent="0.25">
      <c r="AE212984" s="72"/>
    </row>
    <row r="212985" spans="31:31" x14ac:dyDescent="0.25">
      <c r="AE212985" s="72"/>
    </row>
    <row r="212986" spans="31:31" x14ac:dyDescent="0.25">
      <c r="AE212986" s="72"/>
    </row>
    <row r="212987" spans="31:31" x14ac:dyDescent="0.25">
      <c r="AE212987" s="72"/>
    </row>
    <row r="212988" spans="31:31" x14ac:dyDescent="0.25">
      <c r="AE212988" s="72"/>
    </row>
    <row r="212989" spans="31:31" x14ac:dyDescent="0.25">
      <c r="AE212989" s="72"/>
    </row>
    <row r="212990" spans="31:31" x14ac:dyDescent="0.25">
      <c r="AE212990" s="72"/>
    </row>
    <row r="212991" spans="31:31" x14ac:dyDescent="0.25">
      <c r="AE212991" s="72"/>
    </row>
    <row r="212992" spans="31:31" x14ac:dyDescent="0.25">
      <c r="AE212992" s="72"/>
    </row>
    <row r="212993" spans="31:31" x14ac:dyDescent="0.25">
      <c r="AE212993" s="72"/>
    </row>
    <row r="212994" spans="31:31" x14ac:dyDescent="0.25">
      <c r="AE212994" s="72"/>
    </row>
    <row r="212995" spans="31:31" x14ac:dyDescent="0.25">
      <c r="AE212995" s="72"/>
    </row>
    <row r="212996" spans="31:31" x14ac:dyDescent="0.25">
      <c r="AE212996" s="72"/>
    </row>
    <row r="212997" spans="31:31" x14ac:dyDescent="0.25">
      <c r="AE212997" s="72"/>
    </row>
    <row r="212998" spans="31:31" x14ac:dyDescent="0.25">
      <c r="AE212998" s="72"/>
    </row>
    <row r="212999" spans="31:31" x14ac:dyDescent="0.25">
      <c r="AE212999" s="72"/>
    </row>
    <row r="213000" spans="31:31" x14ac:dyDescent="0.25">
      <c r="AE213000" s="72"/>
    </row>
    <row r="213001" spans="31:31" x14ac:dyDescent="0.25">
      <c r="AE213001" s="72"/>
    </row>
    <row r="213002" spans="31:31" x14ac:dyDescent="0.25">
      <c r="AE213002" s="72"/>
    </row>
    <row r="213003" spans="31:31" x14ac:dyDescent="0.25">
      <c r="AE213003" s="72"/>
    </row>
    <row r="213004" spans="31:31" x14ac:dyDescent="0.25">
      <c r="AE213004" s="72"/>
    </row>
    <row r="213005" spans="31:31" x14ac:dyDescent="0.25">
      <c r="AE213005" s="72"/>
    </row>
    <row r="213006" spans="31:31" x14ac:dyDescent="0.25">
      <c r="AE213006" s="72"/>
    </row>
    <row r="213007" spans="31:31" x14ac:dyDescent="0.25">
      <c r="AE213007" s="72"/>
    </row>
    <row r="213008" spans="31:31" x14ac:dyDescent="0.25">
      <c r="AE213008" s="72"/>
    </row>
    <row r="213009" spans="31:31" x14ac:dyDescent="0.25">
      <c r="AE213009" s="72"/>
    </row>
    <row r="213010" spans="31:31" x14ac:dyDescent="0.25">
      <c r="AE213010" s="72"/>
    </row>
    <row r="213011" spans="31:31" x14ac:dyDescent="0.25">
      <c r="AE213011" s="72"/>
    </row>
    <row r="213012" spans="31:31" x14ac:dyDescent="0.25">
      <c r="AE213012" s="72"/>
    </row>
    <row r="213013" spans="31:31" x14ac:dyDescent="0.25">
      <c r="AE213013" s="72"/>
    </row>
    <row r="213014" spans="31:31" x14ac:dyDescent="0.25">
      <c r="AE213014" s="72"/>
    </row>
    <row r="213015" spans="31:31" x14ac:dyDescent="0.25">
      <c r="AE213015" s="72"/>
    </row>
    <row r="213016" spans="31:31" x14ac:dyDescent="0.25">
      <c r="AE213016" s="72"/>
    </row>
    <row r="213017" spans="31:31" x14ac:dyDescent="0.25">
      <c r="AE213017" s="72"/>
    </row>
    <row r="213018" spans="31:31" x14ac:dyDescent="0.25">
      <c r="AE213018" s="72"/>
    </row>
    <row r="213019" spans="31:31" x14ac:dyDescent="0.25">
      <c r="AE213019" s="72"/>
    </row>
    <row r="213020" spans="31:31" x14ac:dyDescent="0.25">
      <c r="AE213020" s="72"/>
    </row>
    <row r="213021" spans="31:31" x14ac:dyDescent="0.25">
      <c r="AE213021" s="72"/>
    </row>
    <row r="213022" spans="31:31" x14ac:dyDescent="0.25">
      <c r="AE213022" s="72"/>
    </row>
    <row r="213023" spans="31:31" x14ac:dyDescent="0.25">
      <c r="AE213023" s="72"/>
    </row>
    <row r="213024" spans="31:31" x14ac:dyDescent="0.25">
      <c r="AE213024" s="72"/>
    </row>
    <row r="213025" spans="31:31" x14ac:dyDescent="0.25">
      <c r="AE213025" s="72"/>
    </row>
    <row r="213026" spans="31:31" x14ac:dyDescent="0.25">
      <c r="AE213026" s="72"/>
    </row>
    <row r="213027" spans="31:31" x14ac:dyDescent="0.25">
      <c r="AE213027" s="72"/>
    </row>
    <row r="213028" spans="31:31" x14ac:dyDescent="0.25">
      <c r="AE213028" s="72"/>
    </row>
    <row r="213029" spans="31:31" x14ac:dyDescent="0.25">
      <c r="AE213029" s="72"/>
    </row>
    <row r="213030" spans="31:31" x14ac:dyDescent="0.25">
      <c r="AE213030" s="72"/>
    </row>
    <row r="213031" spans="31:31" x14ac:dyDescent="0.25">
      <c r="AE213031" s="72"/>
    </row>
    <row r="213032" spans="31:31" x14ac:dyDescent="0.25">
      <c r="AE213032" s="72"/>
    </row>
    <row r="213033" spans="31:31" x14ac:dyDescent="0.25">
      <c r="AE213033" s="72"/>
    </row>
    <row r="213034" spans="31:31" x14ac:dyDescent="0.25">
      <c r="AE213034" s="72"/>
    </row>
    <row r="213035" spans="31:31" x14ac:dyDescent="0.25">
      <c r="AE213035" s="72"/>
    </row>
    <row r="213036" spans="31:31" x14ac:dyDescent="0.25">
      <c r="AE213036" s="72"/>
    </row>
    <row r="213037" spans="31:31" x14ac:dyDescent="0.25">
      <c r="AE213037" s="72"/>
    </row>
    <row r="213038" spans="31:31" x14ac:dyDescent="0.25">
      <c r="AE213038" s="72"/>
    </row>
    <row r="213039" spans="31:31" x14ac:dyDescent="0.25">
      <c r="AE213039" s="72"/>
    </row>
    <row r="213040" spans="31:31" x14ac:dyDescent="0.25">
      <c r="AE213040" s="72"/>
    </row>
    <row r="213041" spans="31:31" x14ac:dyDescent="0.25">
      <c r="AE213041" s="72"/>
    </row>
    <row r="213042" spans="31:31" x14ac:dyDescent="0.25">
      <c r="AE213042" s="72"/>
    </row>
    <row r="213043" spans="31:31" x14ac:dyDescent="0.25">
      <c r="AE213043" s="72"/>
    </row>
    <row r="213044" spans="31:31" x14ac:dyDescent="0.25">
      <c r="AE213044" s="72"/>
    </row>
    <row r="213045" spans="31:31" x14ac:dyDescent="0.25">
      <c r="AE213045" s="72"/>
    </row>
    <row r="213046" spans="31:31" x14ac:dyDescent="0.25">
      <c r="AE213046" s="72"/>
    </row>
    <row r="213047" spans="31:31" x14ac:dyDescent="0.25">
      <c r="AE213047" s="72"/>
    </row>
    <row r="213048" spans="31:31" x14ac:dyDescent="0.25">
      <c r="AE213048" s="72"/>
    </row>
    <row r="213049" spans="31:31" x14ac:dyDescent="0.25">
      <c r="AE213049" s="72"/>
    </row>
    <row r="213050" spans="31:31" x14ac:dyDescent="0.25">
      <c r="AE213050" s="72"/>
    </row>
    <row r="213051" spans="31:31" x14ac:dyDescent="0.25">
      <c r="AE213051" s="72"/>
    </row>
    <row r="213052" spans="31:31" x14ac:dyDescent="0.25">
      <c r="AE213052" s="72"/>
    </row>
    <row r="213053" spans="31:31" x14ac:dyDescent="0.25">
      <c r="AE213053" s="72"/>
    </row>
    <row r="213054" spans="31:31" x14ac:dyDescent="0.25">
      <c r="AE213054" s="72"/>
    </row>
    <row r="213055" spans="31:31" x14ac:dyDescent="0.25">
      <c r="AE213055" s="72"/>
    </row>
    <row r="213056" spans="31:31" x14ac:dyDescent="0.25">
      <c r="AE213056" s="72"/>
    </row>
    <row r="213057" spans="31:31" x14ac:dyDescent="0.25">
      <c r="AE213057" s="72"/>
    </row>
    <row r="213058" spans="31:31" x14ac:dyDescent="0.25">
      <c r="AE213058" s="72"/>
    </row>
    <row r="213059" spans="31:31" x14ac:dyDescent="0.25">
      <c r="AE213059" s="72"/>
    </row>
    <row r="213060" spans="31:31" x14ac:dyDescent="0.25">
      <c r="AE213060" s="72"/>
    </row>
    <row r="213061" spans="31:31" x14ac:dyDescent="0.25">
      <c r="AE213061" s="72"/>
    </row>
    <row r="213062" spans="31:31" x14ac:dyDescent="0.25">
      <c r="AE213062" s="72"/>
    </row>
    <row r="213063" spans="31:31" x14ac:dyDescent="0.25">
      <c r="AE213063" s="72"/>
    </row>
    <row r="213064" spans="31:31" x14ac:dyDescent="0.25">
      <c r="AE213064" s="72"/>
    </row>
    <row r="213065" spans="31:31" x14ac:dyDescent="0.25">
      <c r="AE213065" s="72"/>
    </row>
    <row r="213066" spans="31:31" x14ac:dyDescent="0.25">
      <c r="AE213066" s="72"/>
    </row>
    <row r="213067" spans="31:31" x14ac:dyDescent="0.25">
      <c r="AE213067" s="72"/>
    </row>
    <row r="213068" spans="31:31" x14ac:dyDescent="0.25">
      <c r="AE213068" s="72"/>
    </row>
    <row r="213069" spans="31:31" x14ac:dyDescent="0.25">
      <c r="AE213069" s="72"/>
    </row>
    <row r="213070" spans="31:31" x14ac:dyDescent="0.25">
      <c r="AE213070" s="72"/>
    </row>
    <row r="213071" spans="31:31" x14ac:dyDescent="0.25">
      <c r="AE213071" s="72"/>
    </row>
    <row r="213072" spans="31:31" x14ac:dyDescent="0.25">
      <c r="AE213072" s="72"/>
    </row>
    <row r="213073" spans="31:31" x14ac:dyDescent="0.25">
      <c r="AE213073" s="72"/>
    </row>
    <row r="213074" spans="31:31" x14ac:dyDescent="0.25">
      <c r="AE213074" s="72"/>
    </row>
    <row r="213075" spans="31:31" x14ac:dyDescent="0.25">
      <c r="AE213075" s="72"/>
    </row>
    <row r="213076" spans="31:31" x14ac:dyDescent="0.25">
      <c r="AE213076" s="72"/>
    </row>
    <row r="213077" spans="31:31" x14ac:dyDescent="0.25">
      <c r="AE213077" s="72"/>
    </row>
    <row r="213078" spans="31:31" x14ac:dyDescent="0.25">
      <c r="AE213078" s="72"/>
    </row>
    <row r="213079" spans="31:31" x14ac:dyDescent="0.25">
      <c r="AE213079" s="72"/>
    </row>
    <row r="213080" spans="31:31" x14ac:dyDescent="0.25">
      <c r="AE213080" s="72"/>
    </row>
    <row r="213081" spans="31:31" x14ac:dyDescent="0.25">
      <c r="AE213081" s="72"/>
    </row>
    <row r="213082" spans="31:31" x14ac:dyDescent="0.25">
      <c r="AE213082" s="72"/>
    </row>
    <row r="213083" spans="31:31" x14ac:dyDescent="0.25">
      <c r="AE213083" s="72"/>
    </row>
    <row r="213084" spans="31:31" x14ac:dyDescent="0.25">
      <c r="AE213084" s="72"/>
    </row>
    <row r="213085" spans="31:31" x14ac:dyDescent="0.25">
      <c r="AE213085" s="72"/>
    </row>
    <row r="213086" spans="31:31" x14ac:dyDescent="0.25">
      <c r="AE213086" s="72"/>
    </row>
    <row r="213087" spans="31:31" x14ac:dyDescent="0.25">
      <c r="AE213087" s="72"/>
    </row>
    <row r="213088" spans="31:31" x14ac:dyDescent="0.25">
      <c r="AE213088" s="72"/>
    </row>
    <row r="213089" spans="31:31" x14ac:dyDescent="0.25">
      <c r="AE213089" s="72"/>
    </row>
    <row r="213090" spans="31:31" x14ac:dyDescent="0.25">
      <c r="AE213090" s="72"/>
    </row>
    <row r="213091" spans="31:31" x14ac:dyDescent="0.25">
      <c r="AE213091" s="72"/>
    </row>
    <row r="213092" spans="31:31" x14ac:dyDescent="0.25">
      <c r="AE213092" s="72"/>
    </row>
    <row r="213093" spans="31:31" x14ac:dyDescent="0.25">
      <c r="AE213093" s="72"/>
    </row>
    <row r="213094" spans="31:31" x14ac:dyDescent="0.25">
      <c r="AE213094" s="72"/>
    </row>
    <row r="213095" spans="31:31" x14ac:dyDescent="0.25">
      <c r="AE213095" s="72"/>
    </row>
    <row r="213096" spans="31:31" x14ac:dyDescent="0.25">
      <c r="AE213096" s="72"/>
    </row>
    <row r="213097" spans="31:31" x14ac:dyDescent="0.25">
      <c r="AE213097" s="72"/>
    </row>
    <row r="213098" spans="31:31" x14ac:dyDescent="0.25">
      <c r="AE213098" s="72"/>
    </row>
    <row r="213099" spans="31:31" x14ac:dyDescent="0.25">
      <c r="AE213099" s="72"/>
    </row>
    <row r="213100" spans="31:31" x14ac:dyDescent="0.25">
      <c r="AE213100" s="72"/>
    </row>
    <row r="213101" spans="31:31" x14ac:dyDescent="0.25">
      <c r="AE213101" s="72"/>
    </row>
    <row r="213102" spans="31:31" x14ac:dyDescent="0.25">
      <c r="AE213102" s="72"/>
    </row>
    <row r="213103" spans="31:31" x14ac:dyDescent="0.25">
      <c r="AE213103" s="72"/>
    </row>
    <row r="213104" spans="31:31" x14ac:dyDescent="0.25">
      <c r="AE213104" s="72"/>
    </row>
    <row r="213105" spans="31:31" x14ac:dyDescent="0.25">
      <c r="AE213105" s="72"/>
    </row>
    <row r="213106" spans="31:31" x14ac:dyDescent="0.25">
      <c r="AE213106" s="72"/>
    </row>
    <row r="213107" spans="31:31" x14ac:dyDescent="0.25">
      <c r="AE213107" s="72"/>
    </row>
    <row r="213108" spans="31:31" x14ac:dyDescent="0.25">
      <c r="AE213108" s="72"/>
    </row>
    <row r="213109" spans="31:31" x14ac:dyDescent="0.25">
      <c r="AE213109" s="72"/>
    </row>
    <row r="213110" spans="31:31" x14ac:dyDescent="0.25">
      <c r="AE213110" s="72"/>
    </row>
    <row r="213111" spans="31:31" x14ac:dyDescent="0.25">
      <c r="AE213111" s="72"/>
    </row>
    <row r="213112" spans="31:31" x14ac:dyDescent="0.25">
      <c r="AE213112" s="72"/>
    </row>
    <row r="213113" spans="31:31" x14ac:dyDescent="0.25">
      <c r="AE213113" s="72"/>
    </row>
    <row r="213114" spans="31:31" x14ac:dyDescent="0.25">
      <c r="AE213114" s="72"/>
    </row>
    <row r="213115" spans="31:31" x14ac:dyDescent="0.25">
      <c r="AE213115" s="72"/>
    </row>
    <row r="213116" spans="31:31" x14ac:dyDescent="0.25">
      <c r="AE213116" s="72"/>
    </row>
    <row r="213117" spans="31:31" x14ac:dyDescent="0.25">
      <c r="AE213117" s="72"/>
    </row>
    <row r="213118" spans="31:31" x14ac:dyDescent="0.25">
      <c r="AE213118" s="72"/>
    </row>
    <row r="213119" spans="31:31" x14ac:dyDescent="0.25">
      <c r="AE213119" s="72"/>
    </row>
    <row r="213120" spans="31:31" x14ac:dyDescent="0.25">
      <c r="AE213120" s="72"/>
    </row>
    <row r="213121" spans="31:31" x14ac:dyDescent="0.25">
      <c r="AE213121" s="72"/>
    </row>
    <row r="213122" spans="31:31" x14ac:dyDescent="0.25">
      <c r="AE213122" s="72"/>
    </row>
    <row r="213123" spans="31:31" x14ac:dyDescent="0.25">
      <c r="AE213123" s="72"/>
    </row>
    <row r="213124" spans="31:31" x14ac:dyDescent="0.25">
      <c r="AE213124" s="72"/>
    </row>
    <row r="213125" spans="31:31" x14ac:dyDescent="0.25">
      <c r="AE213125" s="72"/>
    </row>
    <row r="213126" spans="31:31" x14ac:dyDescent="0.25">
      <c r="AE213126" s="72"/>
    </row>
    <row r="213127" spans="31:31" x14ac:dyDescent="0.25">
      <c r="AE213127" s="72"/>
    </row>
    <row r="213128" spans="31:31" x14ac:dyDescent="0.25">
      <c r="AE213128" s="72"/>
    </row>
    <row r="213129" spans="31:31" x14ac:dyDescent="0.25">
      <c r="AE213129" s="72"/>
    </row>
    <row r="213130" spans="31:31" x14ac:dyDescent="0.25">
      <c r="AE213130" s="72"/>
    </row>
    <row r="213131" spans="31:31" x14ac:dyDescent="0.25">
      <c r="AE213131" s="72"/>
    </row>
    <row r="213132" spans="31:31" x14ac:dyDescent="0.25">
      <c r="AE213132" s="72"/>
    </row>
    <row r="213133" spans="31:31" x14ac:dyDescent="0.25">
      <c r="AE213133" s="72"/>
    </row>
    <row r="213134" spans="31:31" x14ac:dyDescent="0.25">
      <c r="AE213134" s="72"/>
    </row>
    <row r="213135" spans="31:31" x14ac:dyDescent="0.25">
      <c r="AE213135" s="72"/>
    </row>
    <row r="213136" spans="31:31" x14ac:dyDescent="0.25">
      <c r="AE213136" s="72"/>
    </row>
    <row r="213137" spans="31:31" x14ac:dyDescent="0.25">
      <c r="AE213137" s="72"/>
    </row>
    <row r="213138" spans="31:31" x14ac:dyDescent="0.25">
      <c r="AE213138" s="72"/>
    </row>
    <row r="213139" spans="31:31" x14ac:dyDescent="0.25">
      <c r="AE213139" s="72"/>
    </row>
    <row r="213140" spans="31:31" x14ac:dyDescent="0.25">
      <c r="AE213140" s="72"/>
    </row>
    <row r="213141" spans="31:31" x14ac:dyDescent="0.25">
      <c r="AE213141" s="72"/>
    </row>
    <row r="213142" spans="31:31" x14ac:dyDescent="0.25">
      <c r="AE213142" s="72"/>
    </row>
    <row r="213143" spans="31:31" x14ac:dyDescent="0.25">
      <c r="AE213143" s="72"/>
    </row>
    <row r="213144" spans="31:31" x14ac:dyDescent="0.25">
      <c r="AE213144" s="72"/>
    </row>
    <row r="213145" spans="31:31" x14ac:dyDescent="0.25">
      <c r="AE213145" s="72"/>
    </row>
    <row r="213146" spans="31:31" x14ac:dyDescent="0.25">
      <c r="AE213146" s="72"/>
    </row>
    <row r="213147" spans="31:31" x14ac:dyDescent="0.25">
      <c r="AE213147" s="72"/>
    </row>
    <row r="213148" spans="31:31" x14ac:dyDescent="0.25">
      <c r="AE213148" s="72"/>
    </row>
    <row r="213149" spans="31:31" x14ac:dyDescent="0.25">
      <c r="AE213149" s="72"/>
    </row>
    <row r="213150" spans="31:31" x14ac:dyDescent="0.25">
      <c r="AE213150" s="72"/>
    </row>
    <row r="213151" spans="31:31" x14ac:dyDescent="0.25">
      <c r="AE213151" s="72"/>
    </row>
    <row r="213152" spans="31:31" x14ac:dyDescent="0.25">
      <c r="AE213152" s="72"/>
    </row>
    <row r="213153" spans="31:31" x14ac:dyDescent="0.25">
      <c r="AE213153" s="72"/>
    </row>
    <row r="213154" spans="31:31" x14ac:dyDescent="0.25">
      <c r="AE213154" s="72"/>
    </row>
    <row r="213155" spans="31:31" x14ac:dyDescent="0.25">
      <c r="AE213155" s="72"/>
    </row>
    <row r="213156" spans="31:31" x14ac:dyDescent="0.25">
      <c r="AE213156" s="72"/>
    </row>
    <row r="213157" spans="31:31" x14ac:dyDescent="0.25">
      <c r="AE213157" s="72"/>
    </row>
    <row r="213158" spans="31:31" x14ac:dyDescent="0.25">
      <c r="AE213158" s="72"/>
    </row>
    <row r="213159" spans="31:31" x14ac:dyDescent="0.25">
      <c r="AE213159" s="72"/>
    </row>
    <row r="213160" spans="31:31" x14ac:dyDescent="0.25">
      <c r="AE213160" s="72"/>
    </row>
    <row r="213161" spans="31:31" x14ac:dyDescent="0.25">
      <c r="AE213161" s="72"/>
    </row>
    <row r="213162" spans="31:31" x14ac:dyDescent="0.25">
      <c r="AE213162" s="72"/>
    </row>
    <row r="213163" spans="31:31" x14ac:dyDescent="0.25">
      <c r="AE213163" s="72"/>
    </row>
    <row r="213164" spans="31:31" x14ac:dyDescent="0.25">
      <c r="AE213164" s="72"/>
    </row>
    <row r="213165" spans="31:31" x14ac:dyDescent="0.25">
      <c r="AE213165" s="72"/>
    </row>
    <row r="213166" spans="31:31" x14ac:dyDescent="0.25">
      <c r="AE213166" s="72"/>
    </row>
    <row r="213167" spans="31:31" x14ac:dyDescent="0.25">
      <c r="AE213167" s="72"/>
    </row>
    <row r="213168" spans="31:31" x14ac:dyDescent="0.25">
      <c r="AE213168" s="72"/>
    </row>
    <row r="213169" spans="31:31" x14ac:dyDescent="0.25">
      <c r="AE213169" s="72"/>
    </row>
    <row r="213170" spans="31:31" x14ac:dyDescent="0.25">
      <c r="AE213170" s="72"/>
    </row>
    <row r="213171" spans="31:31" x14ac:dyDescent="0.25">
      <c r="AE213171" s="72"/>
    </row>
    <row r="213172" spans="31:31" x14ac:dyDescent="0.25">
      <c r="AE213172" s="72"/>
    </row>
    <row r="213173" spans="31:31" x14ac:dyDescent="0.25">
      <c r="AE213173" s="72"/>
    </row>
    <row r="213174" spans="31:31" x14ac:dyDescent="0.25">
      <c r="AE213174" s="72"/>
    </row>
    <row r="213175" spans="31:31" x14ac:dyDescent="0.25">
      <c r="AE213175" s="72"/>
    </row>
    <row r="213176" spans="31:31" x14ac:dyDescent="0.25">
      <c r="AE213176" s="72"/>
    </row>
    <row r="213177" spans="31:31" x14ac:dyDescent="0.25">
      <c r="AE213177" s="72"/>
    </row>
    <row r="213178" spans="31:31" x14ac:dyDescent="0.25">
      <c r="AE213178" s="72"/>
    </row>
    <row r="213179" spans="31:31" x14ac:dyDescent="0.25">
      <c r="AE213179" s="72"/>
    </row>
    <row r="213180" spans="31:31" x14ac:dyDescent="0.25">
      <c r="AE213180" s="72"/>
    </row>
    <row r="213181" spans="31:31" x14ac:dyDescent="0.25">
      <c r="AE213181" s="72"/>
    </row>
    <row r="213182" spans="31:31" x14ac:dyDescent="0.25">
      <c r="AE213182" s="72"/>
    </row>
    <row r="213183" spans="31:31" x14ac:dyDescent="0.25">
      <c r="AE213183" s="72"/>
    </row>
    <row r="213184" spans="31:31" x14ac:dyDescent="0.25">
      <c r="AE213184" s="72"/>
    </row>
    <row r="213185" spans="31:31" x14ac:dyDescent="0.25">
      <c r="AE213185" s="72"/>
    </row>
    <row r="213186" spans="31:31" x14ac:dyDescent="0.25">
      <c r="AE213186" s="72"/>
    </row>
    <row r="213187" spans="31:31" x14ac:dyDescent="0.25">
      <c r="AE213187" s="72"/>
    </row>
    <row r="213188" spans="31:31" x14ac:dyDescent="0.25">
      <c r="AE213188" s="72"/>
    </row>
    <row r="213189" spans="31:31" x14ac:dyDescent="0.25">
      <c r="AE213189" s="72"/>
    </row>
    <row r="213190" spans="31:31" x14ac:dyDescent="0.25">
      <c r="AE213190" s="72"/>
    </row>
    <row r="213191" spans="31:31" x14ac:dyDescent="0.25">
      <c r="AE213191" s="72"/>
    </row>
    <row r="213192" spans="31:31" x14ac:dyDescent="0.25">
      <c r="AE213192" s="72"/>
    </row>
    <row r="213193" spans="31:31" x14ac:dyDescent="0.25">
      <c r="AE213193" s="72"/>
    </row>
    <row r="213194" spans="31:31" x14ac:dyDescent="0.25">
      <c r="AE213194" s="72"/>
    </row>
    <row r="213195" spans="31:31" x14ac:dyDescent="0.25">
      <c r="AE213195" s="72"/>
    </row>
    <row r="213196" spans="31:31" x14ac:dyDescent="0.25">
      <c r="AE213196" s="72"/>
    </row>
    <row r="213197" spans="31:31" x14ac:dyDescent="0.25">
      <c r="AE213197" s="72"/>
    </row>
    <row r="213198" spans="31:31" x14ac:dyDescent="0.25">
      <c r="AE213198" s="72"/>
    </row>
    <row r="213199" spans="31:31" x14ac:dyDescent="0.25">
      <c r="AE213199" s="72"/>
    </row>
    <row r="213200" spans="31:31" x14ac:dyDescent="0.25">
      <c r="AE213200" s="72"/>
    </row>
    <row r="213201" spans="31:31" x14ac:dyDescent="0.25">
      <c r="AE213201" s="72"/>
    </row>
    <row r="213202" spans="31:31" x14ac:dyDescent="0.25">
      <c r="AE213202" s="72"/>
    </row>
    <row r="213203" spans="31:31" x14ac:dyDescent="0.25">
      <c r="AE213203" s="72"/>
    </row>
    <row r="213204" spans="31:31" x14ac:dyDescent="0.25">
      <c r="AE213204" s="72"/>
    </row>
    <row r="213205" spans="31:31" x14ac:dyDescent="0.25">
      <c r="AE213205" s="72"/>
    </row>
    <row r="213206" spans="31:31" x14ac:dyDescent="0.25">
      <c r="AE213206" s="72"/>
    </row>
    <row r="213207" spans="31:31" x14ac:dyDescent="0.25">
      <c r="AE213207" s="72"/>
    </row>
    <row r="213208" spans="31:31" x14ac:dyDescent="0.25">
      <c r="AE213208" s="72"/>
    </row>
    <row r="213209" spans="31:31" x14ac:dyDescent="0.25">
      <c r="AE213209" s="72"/>
    </row>
    <row r="213210" spans="31:31" x14ac:dyDescent="0.25">
      <c r="AE213210" s="72"/>
    </row>
    <row r="213211" spans="31:31" x14ac:dyDescent="0.25">
      <c r="AE213211" s="72"/>
    </row>
    <row r="213212" spans="31:31" x14ac:dyDescent="0.25">
      <c r="AE213212" s="72"/>
    </row>
    <row r="213213" spans="31:31" x14ac:dyDescent="0.25">
      <c r="AE213213" s="72"/>
    </row>
    <row r="213214" spans="31:31" x14ac:dyDescent="0.25">
      <c r="AE213214" s="72"/>
    </row>
    <row r="213215" spans="31:31" x14ac:dyDescent="0.25">
      <c r="AE213215" s="72"/>
    </row>
    <row r="213216" spans="31:31" x14ac:dyDescent="0.25">
      <c r="AE213216" s="72"/>
    </row>
    <row r="213217" spans="31:31" x14ac:dyDescent="0.25">
      <c r="AE213217" s="72"/>
    </row>
    <row r="213218" spans="31:31" x14ac:dyDescent="0.25">
      <c r="AE213218" s="72"/>
    </row>
    <row r="213219" spans="31:31" x14ac:dyDescent="0.25">
      <c r="AE213219" s="72"/>
    </row>
    <row r="213220" spans="31:31" x14ac:dyDescent="0.25">
      <c r="AE213220" s="72"/>
    </row>
    <row r="213221" spans="31:31" x14ac:dyDescent="0.25">
      <c r="AE213221" s="72"/>
    </row>
    <row r="213222" spans="31:31" x14ac:dyDescent="0.25">
      <c r="AE213222" s="72"/>
    </row>
    <row r="213223" spans="31:31" x14ac:dyDescent="0.25">
      <c r="AE213223" s="72"/>
    </row>
    <row r="213224" spans="31:31" x14ac:dyDescent="0.25">
      <c r="AE213224" s="72"/>
    </row>
    <row r="213225" spans="31:31" x14ac:dyDescent="0.25">
      <c r="AE213225" s="72"/>
    </row>
    <row r="213226" spans="31:31" x14ac:dyDescent="0.25">
      <c r="AE213226" s="72"/>
    </row>
    <row r="213227" spans="31:31" x14ac:dyDescent="0.25">
      <c r="AE213227" s="72"/>
    </row>
    <row r="213228" spans="31:31" x14ac:dyDescent="0.25">
      <c r="AE213228" s="72"/>
    </row>
    <row r="213229" spans="31:31" x14ac:dyDescent="0.25">
      <c r="AE213229" s="72"/>
    </row>
    <row r="213230" spans="31:31" x14ac:dyDescent="0.25">
      <c r="AE213230" s="72"/>
    </row>
    <row r="213231" spans="31:31" x14ac:dyDescent="0.25">
      <c r="AE213231" s="72"/>
    </row>
    <row r="213232" spans="31:31" x14ac:dyDescent="0.25">
      <c r="AE213232" s="72"/>
    </row>
    <row r="213233" spans="31:31" x14ac:dyDescent="0.25">
      <c r="AE213233" s="72"/>
    </row>
    <row r="213234" spans="31:31" x14ac:dyDescent="0.25">
      <c r="AE213234" s="72"/>
    </row>
    <row r="213235" spans="31:31" x14ac:dyDescent="0.25">
      <c r="AE213235" s="72"/>
    </row>
    <row r="213236" spans="31:31" x14ac:dyDescent="0.25">
      <c r="AE213236" s="72"/>
    </row>
    <row r="213237" spans="31:31" x14ac:dyDescent="0.25">
      <c r="AE213237" s="72"/>
    </row>
    <row r="213238" spans="31:31" x14ac:dyDescent="0.25">
      <c r="AE213238" s="72"/>
    </row>
    <row r="213239" spans="31:31" x14ac:dyDescent="0.25">
      <c r="AE213239" s="72"/>
    </row>
    <row r="213240" spans="31:31" x14ac:dyDescent="0.25">
      <c r="AE213240" s="72"/>
    </row>
    <row r="213241" spans="31:31" x14ac:dyDescent="0.25">
      <c r="AE213241" s="72"/>
    </row>
    <row r="213242" spans="31:31" x14ac:dyDescent="0.25">
      <c r="AE213242" s="72"/>
    </row>
    <row r="213243" spans="31:31" x14ac:dyDescent="0.25">
      <c r="AE213243" s="72"/>
    </row>
    <row r="213244" spans="31:31" x14ac:dyDescent="0.25">
      <c r="AE213244" s="72"/>
    </row>
    <row r="213245" spans="31:31" x14ac:dyDescent="0.25">
      <c r="AE213245" s="72"/>
    </row>
    <row r="213246" spans="31:31" x14ac:dyDescent="0.25">
      <c r="AE213246" s="72"/>
    </row>
    <row r="213247" spans="31:31" x14ac:dyDescent="0.25">
      <c r="AE213247" s="72"/>
    </row>
    <row r="213248" spans="31:31" x14ac:dyDescent="0.25">
      <c r="AE213248" s="72"/>
    </row>
    <row r="213249" spans="31:31" x14ac:dyDescent="0.25">
      <c r="AE213249" s="72"/>
    </row>
    <row r="213250" spans="31:31" x14ac:dyDescent="0.25">
      <c r="AE213250" s="72"/>
    </row>
    <row r="213251" spans="31:31" x14ac:dyDescent="0.25">
      <c r="AE213251" s="72"/>
    </row>
    <row r="213252" spans="31:31" x14ac:dyDescent="0.25">
      <c r="AE213252" s="72"/>
    </row>
    <row r="213253" spans="31:31" x14ac:dyDescent="0.25">
      <c r="AE213253" s="72"/>
    </row>
    <row r="213254" spans="31:31" x14ac:dyDescent="0.25">
      <c r="AE213254" s="72"/>
    </row>
    <row r="213255" spans="31:31" x14ac:dyDescent="0.25">
      <c r="AE213255" s="72"/>
    </row>
    <row r="213256" spans="31:31" x14ac:dyDescent="0.25">
      <c r="AE213256" s="72"/>
    </row>
    <row r="213257" spans="31:31" x14ac:dyDescent="0.25">
      <c r="AE213257" s="72"/>
    </row>
    <row r="213258" spans="31:31" x14ac:dyDescent="0.25">
      <c r="AE213258" s="72"/>
    </row>
    <row r="213259" spans="31:31" x14ac:dyDescent="0.25">
      <c r="AE213259" s="72"/>
    </row>
    <row r="213260" spans="31:31" x14ac:dyDescent="0.25">
      <c r="AE213260" s="72"/>
    </row>
    <row r="213261" spans="31:31" x14ac:dyDescent="0.25">
      <c r="AE213261" s="72"/>
    </row>
    <row r="213262" spans="31:31" x14ac:dyDescent="0.25">
      <c r="AE213262" s="72"/>
    </row>
    <row r="213263" spans="31:31" x14ac:dyDescent="0.25">
      <c r="AE213263" s="72"/>
    </row>
    <row r="213264" spans="31:31" x14ac:dyDescent="0.25">
      <c r="AE213264" s="72"/>
    </row>
    <row r="213265" spans="31:31" x14ac:dyDescent="0.25">
      <c r="AE213265" s="72"/>
    </row>
    <row r="213266" spans="31:31" x14ac:dyDescent="0.25">
      <c r="AE213266" s="72"/>
    </row>
    <row r="213267" spans="31:31" x14ac:dyDescent="0.25">
      <c r="AE213267" s="72"/>
    </row>
    <row r="213268" spans="31:31" x14ac:dyDescent="0.25">
      <c r="AE213268" s="72"/>
    </row>
    <row r="213269" spans="31:31" x14ac:dyDescent="0.25">
      <c r="AE213269" s="72"/>
    </row>
    <row r="213270" spans="31:31" x14ac:dyDescent="0.25">
      <c r="AE213270" s="72"/>
    </row>
    <row r="213271" spans="31:31" x14ac:dyDescent="0.25">
      <c r="AE213271" s="72"/>
    </row>
    <row r="213272" spans="31:31" x14ac:dyDescent="0.25">
      <c r="AE213272" s="72"/>
    </row>
    <row r="213273" spans="31:31" x14ac:dyDescent="0.25">
      <c r="AE213273" s="72"/>
    </row>
    <row r="213274" spans="31:31" x14ac:dyDescent="0.25">
      <c r="AE213274" s="72"/>
    </row>
    <row r="213275" spans="31:31" x14ac:dyDescent="0.25">
      <c r="AE213275" s="72"/>
    </row>
    <row r="213276" spans="31:31" x14ac:dyDescent="0.25">
      <c r="AE213276" s="72"/>
    </row>
    <row r="213277" spans="31:31" x14ac:dyDescent="0.25">
      <c r="AE213277" s="72"/>
    </row>
    <row r="213278" spans="31:31" x14ac:dyDescent="0.25">
      <c r="AE213278" s="72"/>
    </row>
    <row r="213279" spans="31:31" x14ac:dyDescent="0.25">
      <c r="AE213279" s="72"/>
    </row>
    <row r="213280" spans="31:31" x14ac:dyDescent="0.25">
      <c r="AE213280" s="72"/>
    </row>
    <row r="213281" spans="31:31" x14ac:dyDescent="0.25">
      <c r="AE213281" s="72"/>
    </row>
    <row r="213282" spans="31:31" x14ac:dyDescent="0.25">
      <c r="AE213282" s="72"/>
    </row>
    <row r="213283" spans="31:31" x14ac:dyDescent="0.25">
      <c r="AE213283" s="72"/>
    </row>
    <row r="213284" spans="31:31" x14ac:dyDescent="0.25">
      <c r="AE213284" s="72"/>
    </row>
    <row r="213285" spans="31:31" x14ac:dyDescent="0.25">
      <c r="AE213285" s="72"/>
    </row>
    <row r="213286" spans="31:31" x14ac:dyDescent="0.25">
      <c r="AE213286" s="72"/>
    </row>
    <row r="213287" spans="31:31" x14ac:dyDescent="0.25">
      <c r="AE213287" s="72"/>
    </row>
    <row r="213288" spans="31:31" x14ac:dyDescent="0.25">
      <c r="AE213288" s="72"/>
    </row>
    <row r="213289" spans="31:31" x14ac:dyDescent="0.25">
      <c r="AE213289" s="72"/>
    </row>
    <row r="213290" spans="31:31" x14ac:dyDescent="0.25">
      <c r="AE213290" s="72"/>
    </row>
    <row r="213291" spans="31:31" x14ac:dyDescent="0.25">
      <c r="AE213291" s="72"/>
    </row>
    <row r="213292" spans="31:31" x14ac:dyDescent="0.25">
      <c r="AE213292" s="72"/>
    </row>
    <row r="213293" spans="31:31" x14ac:dyDescent="0.25">
      <c r="AE213293" s="72"/>
    </row>
    <row r="213294" spans="31:31" x14ac:dyDescent="0.25">
      <c r="AE213294" s="72"/>
    </row>
    <row r="213295" spans="31:31" x14ac:dyDescent="0.25">
      <c r="AE213295" s="72"/>
    </row>
    <row r="213296" spans="31:31" x14ac:dyDescent="0.25">
      <c r="AE213296" s="72"/>
    </row>
    <row r="213297" spans="31:31" x14ac:dyDescent="0.25">
      <c r="AE213297" s="72"/>
    </row>
    <row r="213298" spans="31:31" x14ac:dyDescent="0.25">
      <c r="AE213298" s="72"/>
    </row>
    <row r="213299" spans="31:31" x14ac:dyDescent="0.25">
      <c r="AE213299" s="72"/>
    </row>
    <row r="213300" spans="31:31" x14ac:dyDescent="0.25">
      <c r="AE213300" s="72"/>
    </row>
    <row r="213301" spans="31:31" x14ac:dyDescent="0.25">
      <c r="AE213301" s="72"/>
    </row>
    <row r="213302" spans="31:31" x14ac:dyDescent="0.25">
      <c r="AE213302" s="72"/>
    </row>
    <row r="213303" spans="31:31" x14ac:dyDescent="0.25">
      <c r="AE213303" s="72"/>
    </row>
    <row r="213304" spans="31:31" x14ac:dyDescent="0.25">
      <c r="AE213304" s="72"/>
    </row>
    <row r="213305" spans="31:31" x14ac:dyDescent="0.25">
      <c r="AE213305" s="72"/>
    </row>
    <row r="213306" spans="31:31" x14ac:dyDescent="0.25">
      <c r="AE213306" s="72"/>
    </row>
    <row r="213307" spans="31:31" x14ac:dyDescent="0.25">
      <c r="AE213307" s="72"/>
    </row>
    <row r="213308" spans="31:31" x14ac:dyDescent="0.25">
      <c r="AE213308" s="72"/>
    </row>
    <row r="213309" spans="31:31" x14ac:dyDescent="0.25">
      <c r="AE213309" s="72"/>
    </row>
    <row r="213310" spans="31:31" x14ac:dyDescent="0.25">
      <c r="AE213310" s="72"/>
    </row>
    <row r="213311" spans="31:31" x14ac:dyDescent="0.25">
      <c r="AE213311" s="72"/>
    </row>
    <row r="213312" spans="31:31" x14ac:dyDescent="0.25">
      <c r="AE213312" s="72"/>
    </row>
    <row r="213313" spans="31:31" x14ac:dyDescent="0.25">
      <c r="AE213313" s="72"/>
    </row>
    <row r="213314" spans="31:31" x14ac:dyDescent="0.25">
      <c r="AE213314" s="72"/>
    </row>
    <row r="213315" spans="31:31" x14ac:dyDescent="0.25">
      <c r="AE213315" s="72"/>
    </row>
    <row r="213316" spans="31:31" x14ac:dyDescent="0.25">
      <c r="AE213316" s="72"/>
    </row>
    <row r="213317" spans="31:31" x14ac:dyDescent="0.25">
      <c r="AE213317" s="72"/>
    </row>
    <row r="213318" spans="31:31" x14ac:dyDescent="0.25">
      <c r="AE213318" s="72"/>
    </row>
    <row r="213319" spans="31:31" x14ac:dyDescent="0.25">
      <c r="AE213319" s="72"/>
    </row>
    <row r="213320" spans="31:31" x14ac:dyDescent="0.25">
      <c r="AE213320" s="72"/>
    </row>
    <row r="213321" spans="31:31" x14ac:dyDescent="0.25">
      <c r="AE213321" s="72"/>
    </row>
    <row r="213322" spans="31:31" x14ac:dyDescent="0.25">
      <c r="AE213322" s="72"/>
    </row>
    <row r="213323" spans="31:31" x14ac:dyDescent="0.25">
      <c r="AE213323" s="72"/>
    </row>
    <row r="213324" spans="31:31" x14ac:dyDescent="0.25">
      <c r="AE213324" s="72"/>
    </row>
    <row r="213325" spans="31:31" x14ac:dyDescent="0.25">
      <c r="AE213325" s="72"/>
    </row>
    <row r="213326" spans="31:31" x14ac:dyDescent="0.25">
      <c r="AE213326" s="72"/>
    </row>
    <row r="213327" spans="31:31" x14ac:dyDescent="0.25">
      <c r="AE213327" s="72"/>
    </row>
    <row r="213328" spans="31:31" x14ac:dyDescent="0.25">
      <c r="AE213328" s="72"/>
    </row>
    <row r="213329" spans="31:31" x14ac:dyDescent="0.25">
      <c r="AE213329" s="72"/>
    </row>
    <row r="213330" spans="31:31" x14ac:dyDescent="0.25">
      <c r="AE213330" s="72"/>
    </row>
    <row r="213331" spans="31:31" x14ac:dyDescent="0.25">
      <c r="AE213331" s="72"/>
    </row>
    <row r="213332" spans="31:31" x14ac:dyDescent="0.25">
      <c r="AE213332" s="72"/>
    </row>
    <row r="213333" spans="31:31" x14ac:dyDescent="0.25">
      <c r="AE213333" s="72"/>
    </row>
    <row r="213334" spans="31:31" x14ac:dyDescent="0.25">
      <c r="AE213334" s="72"/>
    </row>
    <row r="213335" spans="31:31" x14ac:dyDescent="0.25">
      <c r="AE213335" s="72"/>
    </row>
    <row r="213336" spans="31:31" x14ac:dyDescent="0.25">
      <c r="AE213336" s="72"/>
    </row>
    <row r="213337" spans="31:31" x14ac:dyDescent="0.25">
      <c r="AE213337" s="72"/>
    </row>
    <row r="213338" spans="31:31" x14ac:dyDescent="0.25">
      <c r="AE213338" s="72"/>
    </row>
    <row r="213339" spans="31:31" x14ac:dyDescent="0.25">
      <c r="AE213339" s="72"/>
    </row>
    <row r="213340" spans="31:31" x14ac:dyDescent="0.25">
      <c r="AE213340" s="72"/>
    </row>
    <row r="213341" spans="31:31" x14ac:dyDescent="0.25">
      <c r="AE213341" s="72"/>
    </row>
    <row r="213342" spans="31:31" x14ac:dyDescent="0.25">
      <c r="AE213342" s="72"/>
    </row>
    <row r="213343" spans="31:31" x14ac:dyDescent="0.25">
      <c r="AE213343" s="72"/>
    </row>
    <row r="213344" spans="31:31" x14ac:dyDescent="0.25">
      <c r="AE213344" s="72"/>
    </row>
    <row r="213345" spans="31:31" x14ac:dyDescent="0.25">
      <c r="AE213345" s="72"/>
    </row>
    <row r="213346" spans="31:31" x14ac:dyDescent="0.25">
      <c r="AE213346" s="72"/>
    </row>
    <row r="213347" spans="31:31" x14ac:dyDescent="0.25">
      <c r="AE213347" s="72"/>
    </row>
    <row r="213348" spans="31:31" x14ac:dyDescent="0.25">
      <c r="AE213348" s="72"/>
    </row>
    <row r="213349" spans="31:31" x14ac:dyDescent="0.25">
      <c r="AE213349" s="72"/>
    </row>
    <row r="213350" spans="31:31" x14ac:dyDescent="0.25">
      <c r="AE213350" s="72"/>
    </row>
    <row r="213351" spans="31:31" x14ac:dyDescent="0.25">
      <c r="AE213351" s="72"/>
    </row>
    <row r="213352" spans="31:31" x14ac:dyDescent="0.25">
      <c r="AE213352" s="72"/>
    </row>
    <row r="213353" spans="31:31" x14ac:dyDescent="0.25">
      <c r="AE213353" s="72"/>
    </row>
    <row r="213354" spans="31:31" x14ac:dyDescent="0.25">
      <c r="AE213354" s="72"/>
    </row>
    <row r="213355" spans="31:31" x14ac:dyDescent="0.25">
      <c r="AE213355" s="72"/>
    </row>
    <row r="213356" spans="31:31" x14ac:dyDescent="0.25">
      <c r="AE213356" s="72"/>
    </row>
    <row r="213357" spans="31:31" x14ac:dyDescent="0.25">
      <c r="AE213357" s="72"/>
    </row>
    <row r="213358" spans="31:31" x14ac:dyDescent="0.25">
      <c r="AE213358" s="72"/>
    </row>
    <row r="213359" spans="31:31" x14ac:dyDescent="0.25">
      <c r="AE213359" s="72"/>
    </row>
    <row r="213360" spans="31:31" x14ac:dyDescent="0.25">
      <c r="AE213360" s="72"/>
    </row>
    <row r="213361" spans="31:31" x14ac:dyDescent="0.25">
      <c r="AE213361" s="72"/>
    </row>
    <row r="213362" spans="31:31" x14ac:dyDescent="0.25">
      <c r="AE213362" s="72"/>
    </row>
    <row r="213363" spans="31:31" x14ac:dyDescent="0.25">
      <c r="AE213363" s="72"/>
    </row>
    <row r="213364" spans="31:31" x14ac:dyDescent="0.25">
      <c r="AE213364" s="72"/>
    </row>
    <row r="213365" spans="31:31" x14ac:dyDescent="0.25">
      <c r="AE213365" s="72"/>
    </row>
    <row r="213366" spans="31:31" x14ac:dyDescent="0.25">
      <c r="AE213366" s="72"/>
    </row>
    <row r="213367" spans="31:31" x14ac:dyDescent="0.25">
      <c r="AE213367" s="72"/>
    </row>
    <row r="213368" spans="31:31" x14ac:dyDescent="0.25">
      <c r="AE213368" s="72"/>
    </row>
    <row r="213369" spans="31:31" x14ac:dyDescent="0.25">
      <c r="AE213369" s="72"/>
    </row>
    <row r="213370" spans="31:31" x14ac:dyDescent="0.25">
      <c r="AE213370" s="72"/>
    </row>
    <row r="213371" spans="31:31" x14ac:dyDescent="0.25">
      <c r="AE213371" s="72"/>
    </row>
    <row r="213372" spans="31:31" x14ac:dyDescent="0.25">
      <c r="AE213372" s="72"/>
    </row>
    <row r="213373" spans="31:31" x14ac:dyDescent="0.25">
      <c r="AE213373" s="72"/>
    </row>
    <row r="213374" spans="31:31" x14ac:dyDescent="0.25">
      <c r="AE213374" s="72"/>
    </row>
    <row r="213375" spans="31:31" x14ac:dyDescent="0.25">
      <c r="AE213375" s="72"/>
    </row>
    <row r="213376" spans="31:31" x14ac:dyDescent="0.25">
      <c r="AE213376" s="72"/>
    </row>
    <row r="213377" spans="31:31" x14ac:dyDescent="0.25">
      <c r="AE213377" s="72"/>
    </row>
    <row r="213378" spans="31:31" x14ac:dyDescent="0.25">
      <c r="AE213378" s="72"/>
    </row>
    <row r="213379" spans="31:31" x14ac:dyDescent="0.25">
      <c r="AE213379" s="72"/>
    </row>
    <row r="213380" spans="31:31" x14ac:dyDescent="0.25">
      <c r="AE213380" s="72"/>
    </row>
    <row r="213381" spans="31:31" x14ac:dyDescent="0.25">
      <c r="AE213381" s="72"/>
    </row>
    <row r="213382" spans="31:31" x14ac:dyDescent="0.25">
      <c r="AE213382" s="72"/>
    </row>
    <row r="213383" spans="31:31" x14ac:dyDescent="0.25">
      <c r="AE213383" s="72"/>
    </row>
    <row r="213384" spans="31:31" x14ac:dyDescent="0.25">
      <c r="AE213384" s="72"/>
    </row>
    <row r="213385" spans="31:31" x14ac:dyDescent="0.25">
      <c r="AE213385" s="72"/>
    </row>
    <row r="213386" spans="31:31" x14ac:dyDescent="0.25">
      <c r="AE213386" s="72"/>
    </row>
    <row r="213387" spans="31:31" x14ac:dyDescent="0.25">
      <c r="AE213387" s="72"/>
    </row>
    <row r="213388" spans="31:31" x14ac:dyDescent="0.25">
      <c r="AE213388" s="72"/>
    </row>
    <row r="213389" spans="31:31" x14ac:dyDescent="0.25">
      <c r="AE213389" s="72"/>
    </row>
    <row r="213390" spans="31:31" x14ac:dyDescent="0.25">
      <c r="AE213390" s="72"/>
    </row>
    <row r="213391" spans="31:31" x14ac:dyDescent="0.25">
      <c r="AE213391" s="72"/>
    </row>
    <row r="213392" spans="31:31" x14ac:dyDescent="0.25">
      <c r="AE213392" s="72"/>
    </row>
    <row r="213393" spans="31:31" x14ac:dyDescent="0.25">
      <c r="AE213393" s="72"/>
    </row>
    <row r="213394" spans="31:31" x14ac:dyDescent="0.25">
      <c r="AE213394" s="72"/>
    </row>
    <row r="213395" spans="31:31" x14ac:dyDescent="0.25">
      <c r="AE213395" s="72"/>
    </row>
    <row r="213396" spans="31:31" x14ac:dyDescent="0.25">
      <c r="AE213396" s="72"/>
    </row>
    <row r="213397" spans="31:31" x14ac:dyDescent="0.25">
      <c r="AE213397" s="72"/>
    </row>
    <row r="213398" spans="31:31" x14ac:dyDescent="0.25">
      <c r="AE213398" s="72"/>
    </row>
    <row r="213399" spans="31:31" x14ac:dyDescent="0.25">
      <c r="AE213399" s="72"/>
    </row>
    <row r="213400" spans="31:31" x14ac:dyDescent="0.25">
      <c r="AE213400" s="72"/>
    </row>
    <row r="213401" spans="31:31" x14ac:dyDescent="0.25">
      <c r="AE213401" s="72"/>
    </row>
    <row r="213402" spans="31:31" x14ac:dyDescent="0.25">
      <c r="AE213402" s="72"/>
    </row>
    <row r="213403" spans="31:31" x14ac:dyDescent="0.25">
      <c r="AE213403" s="72"/>
    </row>
    <row r="213404" spans="31:31" x14ac:dyDescent="0.25">
      <c r="AE213404" s="72"/>
    </row>
    <row r="213405" spans="31:31" x14ac:dyDescent="0.25">
      <c r="AE213405" s="72"/>
    </row>
    <row r="213406" spans="31:31" x14ac:dyDescent="0.25">
      <c r="AE213406" s="72"/>
    </row>
    <row r="213407" spans="31:31" x14ac:dyDescent="0.25">
      <c r="AE213407" s="72"/>
    </row>
    <row r="213408" spans="31:31" x14ac:dyDescent="0.25">
      <c r="AE213408" s="72"/>
    </row>
    <row r="213409" spans="31:31" x14ac:dyDescent="0.25">
      <c r="AE213409" s="72"/>
    </row>
    <row r="213410" spans="31:31" x14ac:dyDescent="0.25">
      <c r="AE213410" s="72"/>
    </row>
    <row r="213411" spans="31:31" x14ac:dyDescent="0.25">
      <c r="AE213411" s="72"/>
    </row>
    <row r="213412" spans="31:31" x14ac:dyDescent="0.25">
      <c r="AE213412" s="72"/>
    </row>
    <row r="213413" spans="31:31" x14ac:dyDescent="0.25">
      <c r="AE213413" s="72"/>
    </row>
    <row r="213414" spans="31:31" x14ac:dyDescent="0.25">
      <c r="AE213414" s="72"/>
    </row>
    <row r="213415" spans="31:31" x14ac:dyDescent="0.25">
      <c r="AE213415" s="72"/>
    </row>
    <row r="213416" spans="31:31" x14ac:dyDescent="0.25">
      <c r="AE213416" s="72"/>
    </row>
    <row r="213417" spans="31:31" x14ac:dyDescent="0.25">
      <c r="AE213417" s="72"/>
    </row>
    <row r="213418" spans="31:31" x14ac:dyDescent="0.25">
      <c r="AE213418" s="72"/>
    </row>
    <row r="213419" spans="31:31" x14ac:dyDescent="0.25">
      <c r="AE213419" s="72"/>
    </row>
    <row r="213420" spans="31:31" x14ac:dyDescent="0.25">
      <c r="AE213420" s="72"/>
    </row>
    <row r="213421" spans="31:31" x14ac:dyDescent="0.25">
      <c r="AE213421" s="72"/>
    </row>
    <row r="213422" spans="31:31" x14ac:dyDescent="0.25">
      <c r="AE213422" s="72"/>
    </row>
    <row r="213423" spans="31:31" x14ac:dyDescent="0.25">
      <c r="AE213423" s="72"/>
    </row>
    <row r="213424" spans="31:31" x14ac:dyDescent="0.25">
      <c r="AE213424" s="72"/>
    </row>
    <row r="213425" spans="31:31" x14ac:dyDescent="0.25">
      <c r="AE213425" s="72"/>
    </row>
    <row r="213426" spans="31:31" x14ac:dyDescent="0.25">
      <c r="AE213426" s="72"/>
    </row>
    <row r="213427" spans="31:31" x14ac:dyDescent="0.25">
      <c r="AE213427" s="72"/>
    </row>
    <row r="213428" spans="31:31" x14ac:dyDescent="0.25">
      <c r="AE213428" s="72"/>
    </row>
    <row r="213429" spans="31:31" x14ac:dyDescent="0.25">
      <c r="AE213429" s="72"/>
    </row>
    <row r="213430" spans="31:31" x14ac:dyDescent="0.25">
      <c r="AE213430" s="72"/>
    </row>
    <row r="213431" spans="31:31" x14ac:dyDescent="0.25">
      <c r="AE213431" s="72"/>
    </row>
    <row r="213432" spans="31:31" x14ac:dyDescent="0.25">
      <c r="AE213432" s="72"/>
    </row>
    <row r="213433" spans="31:31" x14ac:dyDescent="0.25">
      <c r="AE213433" s="72"/>
    </row>
    <row r="213434" spans="31:31" x14ac:dyDescent="0.25">
      <c r="AE213434" s="72"/>
    </row>
    <row r="213435" spans="31:31" x14ac:dyDescent="0.25">
      <c r="AE213435" s="72"/>
    </row>
    <row r="213436" spans="31:31" x14ac:dyDescent="0.25">
      <c r="AE213436" s="72"/>
    </row>
    <row r="213437" spans="31:31" x14ac:dyDescent="0.25">
      <c r="AE213437" s="72"/>
    </row>
    <row r="213438" spans="31:31" x14ac:dyDescent="0.25">
      <c r="AE213438" s="72"/>
    </row>
    <row r="213439" spans="31:31" x14ac:dyDescent="0.25">
      <c r="AE213439" s="72"/>
    </row>
    <row r="213440" spans="31:31" x14ac:dyDescent="0.25">
      <c r="AE213440" s="72"/>
    </row>
    <row r="213441" spans="31:31" x14ac:dyDescent="0.25">
      <c r="AE213441" s="72"/>
    </row>
    <row r="213442" spans="31:31" x14ac:dyDescent="0.25">
      <c r="AE213442" s="72"/>
    </row>
    <row r="213443" spans="31:31" x14ac:dyDescent="0.25">
      <c r="AE213443" s="72"/>
    </row>
    <row r="213444" spans="31:31" x14ac:dyDescent="0.25">
      <c r="AE213444" s="72"/>
    </row>
    <row r="213445" spans="31:31" x14ac:dyDescent="0.25">
      <c r="AE213445" s="72"/>
    </row>
    <row r="213446" spans="31:31" x14ac:dyDescent="0.25">
      <c r="AE213446" s="72"/>
    </row>
    <row r="213447" spans="31:31" x14ac:dyDescent="0.25">
      <c r="AE213447" s="72"/>
    </row>
    <row r="213448" spans="31:31" x14ac:dyDescent="0.25">
      <c r="AE213448" s="72"/>
    </row>
    <row r="213449" spans="31:31" x14ac:dyDescent="0.25">
      <c r="AE213449" s="72"/>
    </row>
    <row r="213450" spans="31:31" x14ac:dyDescent="0.25">
      <c r="AE213450" s="72"/>
    </row>
    <row r="213451" spans="31:31" x14ac:dyDescent="0.25">
      <c r="AE213451" s="72"/>
    </row>
    <row r="213452" spans="31:31" x14ac:dyDescent="0.25">
      <c r="AE213452" s="72"/>
    </row>
    <row r="213453" spans="31:31" x14ac:dyDescent="0.25">
      <c r="AE213453" s="72"/>
    </row>
    <row r="213454" spans="31:31" x14ac:dyDescent="0.25">
      <c r="AE213454" s="72"/>
    </row>
    <row r="213455" spans="31:31" x14ac:dyDescent="0.25">
      <c r="AE213455" s="72"/>
    </row>
    <row r="213456" spans="31:31" x14ac:dyDescent="0.25">
      <c r="AE213456" s="72"/>
    </row>
    <row r="213457" spans="31:31" x14ac:dyDescent="0.25">
      <c r="AE213457" s="72"/>
    </row>
    <row r="213458" spans="31:31" x14ac:dyDescent="0.25">
      <c r="AE213458" s="72"/>
    </row>
    <row r="213459" spans="31:31" x14ac:dyDescent="0.25">
      <c r="AE213459" s="72"/>
    </row>
    <row r="213460" spans="31:31" x14ac:dyDescent="0.25">
      <c r="AE213460" s="72"/>
    </row>
    <row r="213461" spans="31:31" x14ac:dyDescent="0.25">
      <c r="AE213461" s="72"/>
    </row>
    <row r="213462" spans="31:31" x14ac:dyDescent="0.25">
      <c r="AE213462" s="72"/>
    </row>
    <row r="213463" spans="31:31" x14ac:dyDescent="0.25">
      <c r="AE213463" s="72"/>
    </row>
    <row r="213464" spans="31:31" x14ac:dyDescent="0.25">
      <c r="AE213464" s="72"/>
    </row>
    <row r="213465" spans="31:31" x14ac:dyDescent="0.25">
      <c r="AE213465" s="72"/>
    </row>
    <row r="213466" spans="31:31" x14ac:dyDescent="0.25">
      <c r="AE213466" s="72"/>
    </row>
    <row r="213467" spans="31:31" x14ac:dyDescent="0.25">
      <c r="AE213467" s="72"/>
    </row>
    <row r="213468" spans="31:31" x14ac:dyDescent="0.25">
      <c r="AE213468" s="72"/>
    </row>
    <row r="213469" spans="31:31" x14ac:dyDescent="0.25">
      <c r="AE213469" s="72"/>
    </row>
    <row r="213470" spans="31:31" x14ac:dyDescent="0.25">
      <c r="AE213470" s="72"/>
    </row>
    <row r="213471" spans="31:31" x14ac:dyDescent="0.25">
      <c r="AE213471" s="72"/>
    </row>
    <row r="213472" spans="31:31" x14ac:dyDescent="0.25">
      <c r="AE213472" s="72"/>
    </row>
    <row r="213473" spans="31:31" x14ac:dyDescent="0.25">
      <c r="AE213473" s="72"/>
    </row>
    <row r="213474" spans="31:31" x14ac:dyDescent="0.25">
      <c r="AE213474" s="72"/>
    </row>
    <row r="213475" spans="31:31" x14ac:dyDescent="0.25">
      <c r="AE213475" s="72"/>
    </row>
    <row r="213476" spans="31:31" x14ac:dyDescent="0.25">
      <c r="AE213476" s="72"/>
    </row>
    <row r="213477" spans="31:31" x14ac:dyDescent="0.25">
      <c r="AE213477" s="72"/>
    </row>
    <row r="213478" spans="31:31" x14ac:dyDescent="0.25">
      <c r="AE213478" s="72"/>
    </row>
    <row r="213479" spans="31:31" x14ac:dyDescent="0.25">
      <c r="AE213479" s="72"/>
    </row>
    <row r="213480" spans="31:31" x14ac:dyDescent="0.25">
      <c r="AE213480" s="72"/>
    </row>
    <row r="213481" spans="31:31" x14ac:dyDescent="0.25">
      <c r="AE213481" s="72"/>
    </row>
    <row r="213482" spans="31:31" x14ac:dyDescent="0.25">
      <c r="AE213482" s="72"/>
    </row>
    <row r="213483" spans="31:31" x14ac:dyDescent="0.25">
      <c r="AE213483" s="72"/>
    </row>
    <row r="213484" spans="31:31" x14ac:dyDescent="0.25">
      <c r="AE213484" s="72"/>
    </row>
    <row r="213485" spans="31:31" x14ac:dyDescent="0.25">
      <c r="AE213485" s="72"/>
    </row>
    <row r="213486" spans="31:31" x14ac:dyDescent="0.25">
      <c r="AE213486" s="72"/>
    </row>
    <row r="213487" spans="31:31" x14ac:dyDescent="0.25">
      <c r="AE213487" s="72"/>
    </row>
    <row r="213488" spans="31:31" x14ac:dyDescent="0.25">
      <c r="AE213488" s="72"/>
    </row>
    <row r="213489" spans="31:31" x14ac:dyDescent="0.25">
      <c r="AE213489" s="72"/>
    </row>
    <row r="213490" spans="31:31" x14ac:dyDescent="0.25">
      <c r="AE213490" s="72"/>
    </row>
    <row r="213491" spans="31:31" x14ac:dyDescent="0.25">
      <c r="AE213491" s="72"/>
    </row>
    <row r="213492" spans="31:31" x14ac:dyDescent="0.25">
      <c r="AE213492" s="72"/>
    </row>
    <row r="213493" spans="31:31" x14ac:dyDescent="0.25">
      <c r="AE213493" s="72"/>
    </row>
    <row r="213494" spans="31:31" x14ac:dyDescent="0.25">
      <c r="AE213494" s="72"/>
    </row>
    <row r="213495" spans="31:31" x14ac:dyDescent="0.25">
      <c r="AE213495" s="72"/>
    </row>
    <row r="213496" spans="31:31" x14ac:dyDescent="0.25">
      <c r="AE213496" s="72"/>
    </row>
    <row r="213497" spans="31:31" x14ac:dyDescent="0.25">
      <c r="AE213497" s="72"/>
    </row>
    <row r="213498" spans="31:31" x14ac:dyDescent="0.25">
      <c r="AE213498" s="72"/>
    </row>
    <row r="213499" spans="31:31" x14ac:dyDescent="0.25">
      <c r="AE213499" s="72"/>
    </row>
    <row r="213500" spans="31:31" x14ac:dyDescent="0.25">
      <c r="AE213500" s="72"/>
    </row>
    <row r="213501" spans="31:31" x14ac:dyDescent="0.25">
      <c r="AE213501" s="72"/>
    </row>
    <row r="213502" spans="31:31" x14ac:dyDescent="0.25">
      <c r="AE213502" s="72"/>
    </row>
    <row r="213503" spans="31:31" x14ac:dyDescent="0.25">
      <c r="AE213503" s="72"/>
    </row>
    <row r="213504" spans="31:31" x14ac:dyDescent="0.25">
      <c r="AE213504" s="72"/>
    </row>
    <row r="213505" spans="31:31" x14ac:dyDescent="0.25">
      <c r="AE213505" s="72"/>
    </row>
    <row r="213506" spans="31:31" x14ac:dyDescent="0.25">
      <c r="AE213506" s="72"/>
    </row>
    <row r="213507" spans="31:31" x14ac:dyDescent="0.25">
      <c r="AE213507" s="72"/>
    </row>
    <row r="213508" spans="31:31" x14ac:dyDescent="0.25">
      <c r="AE213508" s="72"/>
    </row>
    <row r="213509" spans="31:31" x14ac:dyDescent="0.25">
      <c r="AE213509" s="72"/>
    </row>
    <row r="213510" spans="31:31" x14ac:dyDescent="0.25">
      <c r="AE213510" s="72"/>
    </row>
    <row r="213511" spans="31:31" x14ac:dyDescent="0.25">
      <c r="AE213511" s="72"/>
    </row>
    <row r="213512" spans="31:31" x14ac:dyDescent="0.25">
      <c r="AE213512" s="72"/>
    </row>
    <row r="213513" spans="31:31" x14ac:dyDescent="0.25">
      <c r="AE213513" s="72"/>
    </row>
    <row r="213514" spans="31:31" x14ac:dyDescent="0.25">
      <c r="AE213514" s="72"/>
    </row>
    <row r="213515" spans="31:31" x14ac:dyDescent="0.25">
      <c r="AE213515" s="72"/>
    </row>
    <row r="213516" spans="31:31" x14ac:dyDescent="0.25">
      <c r="AE213516" s="72"/>
    </row>
    <row r="213517" spans="31:31" x14ac:dyDescent="0.25">
      <c r="AE213517" s="72"/>
    </row>
    <row r="213518" spans="31:31" x14ac:dyDescent="0.25">
      <c r="AE213518" s="72"/>
    </row>
    <row r="213519" spans="31:31" x14ac:dyDescent="0.25">
      <c r="AE213519" s="72"/>
    </row>
    <row r="213520" spans="31:31" x14ac:dyDescent="0.25">
      <c r="AE213520" s="72"/>
    </row>
    <row r="213521" spans="31:31" x14ac:dyDescent="0.25">
      <c r="AE213521" s="72"/>
    </row>
    <row r="213522" spans="31:31" x14ac:dyDescent="0.25">
      <c r="AE213522" s="72"/>
    </row>
    <row r="213523" spans="31:31" x14ac:dyDescent="0.25">
      <c r="AE213523" s="72"/>
    </row>
    <row r="213524" spans="31:31" x14ac:dyDescent="0.25">
      <c r="AE213524" s="72"/>
    </row>
    <row r="213525" spans="31:31" x14ac:dyDescent="0.25">
      <c r="AE213525" s="72"/>
    </row>
    <row r="213526" spans="31:31" x14ac:dyDescent="0.25">
      <c r="AE213526" s="72"/>
    </row>
    <row r="213527" spans="31:31" x14ac:dyDescent="0.25">
      <c r="AE213527" s="72"/>
    </row>
    <row r="213528" spans="31:31" x14ac:dyDescent="0.25">
      <c r="AE213528" s="72"/>
    </row>
    <row r="213529" spans="31:31" x14ac:dyDescent="0.25">
      <c r="AE213529" s="72"/>
    </row>
    <row r="213530" spans="31:31" x14ac:dyDescent="0.25">
      <c r="AE213530" s="72"/>
    </row>
    <row r="213531" spans="31:31" x14ac:dyDescent="0.25">
      <c r="AE213531" s="72"/>
    </row>
    <row r="213532" spans="31:31" x14ac:dyDescent="0.25">
      <c r="AE213532" s="72"/>
    </row>
    <row r="213533" spans="31:31" x14ac:dyDescent="0.25">
      <c r="AE213533" s="72"/>
    </row>
    <row r="213534" spans="31:31" x14ac:dyDescent="0.25">
      <c r="AE213534" s="72"/>
    </row>
    <row r="213535" spans="31:31" x14ac:dyDescent="0.25">
      <c r="AE213535" s="72"/>
    </row>
    <row r="213536" spans="31:31" x14ac:dyDescent="0.25">
      <c r="AE213536" s="72"/>
    </row>
    <row r="213537" spans="31:31" x14ac:dyDescent="0.25">
      <c r="AE213537" s="72"/>
    </row>
    <row r="213538" spans="31:31" x14ac:dyDescent="0.25">
      <c r="AE213538" s="72"/>
    </row>
    <row r="213539" spans="31:31" x14ac:dyDescent="0.25">
      <c r="AE213539" s="72"/>
    </row>
    <row r="213540" spans="31:31" x14ac:dyDescent="0.25">
      <c r="AE213540" s="72"/>
    </row>
    <row r="213541" spans="31:31" x14ac:dyDescent="0.25">
      <c r="AE213541" s="72"/>
    </row>
    <row r="213542" spans="31:31" x14ac:dyDescent="0.25">
      <c r="AE213542" s="72"/>
    </row>
    <row r="213543" spans="31:31" x14ac:dyDescent="0.25">
      <c r="AE213543" s="72"/>
    </row>
    <row r="213544" spans="31:31" x14ac:dyDescent="0.25">
      <c r="AE213544" s="72"/>
    </row>
    <row r="213545" spans="31:31" x14ac:dyDescent="0.25">
      <c r="AE213545" s="72"/>
    </row>
    <row r="213546" spans="31:31" x14ac:dyDescent="0.25">
      <c r="AE213546" s="72"/>
    </row>
    <row r="213547" spans="31:31" x14ac:dyDescent="0.25">
      <c r="AE213547" s="72"/>
    </row>
    <row r="213548" spans="31:31" x14ac:dyDescent="0.25">
      <c r="AE213548" s="72"/>
    </row>
    <row r="213549" spans="31:31" x14ac:dyDescent="0.25">
      <c r="AE213549" s="72"/>
    </row>
    <row r="213550" spans="31:31" x14ac:dyDescent="0.25">
      <c r="AE213550" s="72"/>
    </row>
    <row r="213551" spans="31:31" x14ac:dyDescent="0.25">
      <c r="AE213551" s="72"/>
    </row>
    <row r="213552" spans="31:31" x14ac:dyDescent="0.25">
      <c r="AE213552" s="72"/>
    </row>
    <row r="213553" spans="31:31" x14ac:dyDescent="0.25">
      <c r="AE213553" s="72"/>
    </row>
    <row r="213554" spans="31:31" x14ac:dyDescent="0.25">
      <c r="AE213554" s="72"/>
    </row>
    <row r="213555" spans="31:31" x14ac:dyDescent="0.25">
      <c r="AE213555" s="72"/>
    </row>
    <row r="213556" spans="31:31" x14ac:dyDescent="0.25">
      <c r="AE213556" s="72"/>
    </row>
    <row r="213557" spans="31:31" x14ac:dyDescent="0.25">
      <c r="AE213557" s="72"/>
    </row>
    <row r="213558" spans="31:31" x14ac:dyDescent="0.25">
      <c r="AE213558" s="72"/>
    </row>
    <row r="213559" spans="31:31" x14ac:dyDescent="0.25">
      <c r="AE213559" s="72"/>
    </row>
    <row r="213560" spans="31:31" x14ac:dyDescent="0.25">
      <c r="AE213560" s="72"/>
    </row>
    <row r="213561" spans="31:31" x14ac:dyDescent="0.25">
      <c r="AE213561" s="72"/>
    </row>
    <row r="213562" spans="31:31" x14ac:dyDescent="0.25">
      <c r="AE213562" s="72"/>
    </row>
    <row r="213563" spans="31:31" x14ac:dyDescent="0.25">
      <c r="AE213563" s="72"/>
    </row>
    <row r="213564" spans="31:31" x14ac:dyDescent="0.25">
      <c r="AE213564" s="72"/>
    </row>
    <row r="213565" spans="31:31" x14ac:dyDescent="0.25">
      <c r="AE213565" s="72"/>
    </row>
    <row r="213566" spans="31:31" x14ac:dyDescent="0.25">
      <c r="AE213566" s="72"/>
    </row>
    <row r="213567" spans="31:31" x14ac:dyDescent="0.25">
      <c r="AE213567" s="72"/>
    </row>
    <row r="213568" spans="31:31" x14ac:dyDescent="0.25">
      <c r="AE213568" s="72"/>
    </row>
    <row r="213569" spans="31:31" x14ac:dyDescent="0.25">
      <c r="AE213569" s="72"/>
    </row>
    <row r="213570" spans="31:31" x14ac:dyDescent="0.25">
      <c r="AE213570" s="72"/>
    </row>
    <row r="213571" spans="31:31" x14ac:dyDescent="0.25">
      <c r="AE213571" s="72"/>
    </row>
    <row r="213572" spans="31:31" x14ac:dyDescent="0.25">
      <c r="AE213572" s="72"/>
    </row>
    <row r="213573" spans="31:31" x14ac:dyDescent="0.25">
      <c r="AE213573" s="72"/>
    </row>
    <row r="213574" spans="31:31" x14ac:dyDescent="0.25">
      <c r="AE213574" s="72"/>
    </row>
    <row r="213575" spans="31:31" x14ac:dyDescent="0.25">
      <c r="AE213575" s="72"/>
    </row>
    <row r="213576" spans="31:31" x14ac:dyDescent="0.25">
      <c r="AE213576" s="72"/>
    </row>
    <row r="213577" spans="31:31" x14ac:dyDescent="0.25">
      <c r="AE213577" s="72"/>
    </row>
    <row r="213578" spans="31:31" x14ac:dyDescent="0.25">
      <c r="AE213578" s="72"/>
    </row>
    <row r="213579" spans="31:31" x14ac:dyDescent="0.25">
      <c r="AE213579" s="72"/>
    </row>
    <row r="213580" spans="31:31" x14ac:dyDescent="0.25">
      <c r="AE213580" s="72"/>
    </row>
    <row r="213581" spans="31:31" x14ac:dyDescent="0.25">
      <c r="AE213581" s="72"/>
    </row>
    <row r="213582" spans="31:31" x14ac:dyDescent="0.25">
      <c r="AE213582" s="72"/>
    </row>
    <row r="213583" spans="31:31" x14ac:dyDescent="0.25">
      <c r="AE213583" s="72"/>
    </row>
    <row r="213584" spans="31:31" x14ac:dyDescent="0.25">
      <c r="AE213584" s="72"/>
    </row>
    <row r="213585" spans="31:31" x14ac:dyDescent="0.25">
      <c r="AE213585" s="72"/>
    </row>
    <row r="213586" spans="31:31" x14ac:dyDescent="0.25">
      <c r="AE213586" s="72"/>
    </row>
    <row r="213587" spans="31:31" x14ac:dyDescent="0.25">
      <c r="AE213587" s="72"/>
    </row>
    <row r="213588" spans="31:31" x14ac:dyDescent="0.25">
      <c r="AE213588" s="72"/>
    </row>
    <row r="213589" spans="31:31" x14ac:dyDescent="0.25">
      <c r="AE213589" s="72"/>
    </row>
    <row r="213590" spans="31:31" x14ac:dyDescent="0.25">
      <c r="AE213590" s="72"/>
    </row>
    <row r="213591" spans="31:31" x14ac:dyDescent="0.25">
      <c r="AE213591" s="72"/>
    </row>
    <row r="213592" spans="31:31" x14ac:dyDescent="0.25">
      <c r="AE213592" s="72"/>
    </row>
    <row r="213593" spans="31:31" x14ac:dyDescent="0.25">
      <c r="AE213593" s="72"/>
    </row>
    <row r="213594" spans="31:31" x14ac:dyDescent="0.25">
      <c r="AE213594" s="72"/>
    </row>
    <row r="213595" spans="31:31" x14ac:dyDescent="0.25">
      <c r="AE213595" s="72"/>
    </row>
    <row r="213596" spans="31:31" x14ac:dyDescent="0.25">
      <c r="AE213596" s="72"/>
    </row>
    <row r="213597" spans="31:31" x14ac:dyDescent="0.25">
      <c r="AE213597" s="72"/>
    </row>
    <row r="213598" spans="31:31" x14ac:dyDescent="0.25">
      <c r="AE213598" s="72"/>
    </row>
    <row r="213599" spans="31:31" x14ac:dyDescent="0.25">
      <c r="AE213599" s="72"/>
    </row>
    <row r="213600" spans="31:31" x14ac:dyDescent="0.25">
      <c r="AE213600" s="72"/>
    </row>
    <row r="213601" spans="31:31" x14ac:dyDescent="0.25">
      <c r="AE213601" s="72"/>
    </row>
    <row r="213602" spans="31:31" x14ac:dyDescent="0.25">
      <c r="AE213602" s="72"/>
    </row>
    <row r="213603" spans="31:31" x14ac:dyDescent="0.25">
      <c r="AE213603" s="72"/>
    </row>
    <row r="213604" spans="31:31" x14ac:dyDescent="0.25">
      <c r="AE213604" s="72"/>
    </row>
    <row r="213605" spans="31:31" x14ac:dyDescent="0.25">
      <c r="AE213605" s="72"/>
    </row>
    <row r="213606" spans="31:31" x14ac:dyDescent="0.25">
      <c r="AE213606" s="72"/>
    </row>
    <row r="213607" spans="31:31" x14ac:dyDescent="0.25">
      <c r="AE213607" s="72"/>
    </row>
    <row r="213608" spans="31:31" x14ac:dyDescent="0.25">
      <c r="AE213608" s="72"/>
    </row>
    <row r="213609" spans="31:31" x14ac:dyDescent="0.25">
      <c r="AE213609" s="72"/>
    </row>
    <row r="213610" spans="31:31" x14ac:dyDescent="0.25">
      <c r="AE213610" s="72"/>
    </row>
    <row r="213611" spans="31:31" x14ac:dyDescent="0.25">
      <c r="AE213611" s="72"/>
    </row>
    <row r="213612" spans="31:31" x14ac:dyDescent="0.25">
      <c r="AE213612" s="72"/>
    </row>
    <row r="213613" spans="31:31" x14ac:dyDescent="0.25">
      <c r="AE213613" s="72"/>
    </row>
    <row r="213614" spans="31:31" x14ac:dyDescent="0.25">
      <c r="AE213614" s="72"/>
    </row>
    <row r="213615" spans="31:31" x14ac:dyDescent="0.25">
      <c r="AE213615" s="72"/>
    </row>
    <row r="213616" spans="31:31" x14ac:dyDescent="0.25">
      <c r="AE213616" s="72"/>
    </row>
    <row r="213617" spans="31:31" x14ac:dyDescent="0.25">
      <c r="AE213617" s="72"/>
    </row>
    <row r="213618" spans="31:31" x14ac:dyDescent="0.25">
      <c r="AE213618" s="72"/>
    </row>
    <row r="213619" spans="31:31" x14ac:dyDescent="0.25">
      <c r="AE213619" s="72"/>
    </row>
    <row r="213620" spans="31:31" x14ac:dyDescent="0.25">
      <c r="AE213620" s="72"/>
    </row>
    <row r="213621" spans="31:31" x14ac:dyDescent="0.25">
      <c r="AE213621" s="72"/>
    </row>
    <row r="213622" spans="31:31" x14ac:dyDescent="0.25">
      <c r="AE213622" s="72"/>
    </row>
    <row r="213623" spans="31:31" x14ac:dyDescent="0.25">
      <c r="AE213623" s="72"/>
    </row>
    <row r="213624" spans="31:31" x14ac:dyDescent="0.25">
      <c r="AE213624" s="72"/>
    </row>
    <row r="213625" spans="31:31" x14ac:dyDescent="0.25">
      <c r="AE213625" s="72"/>
    </row>
    <row r="213626" spans="31:31" x14ac:dyDescent="0.25">
      <c r="AE213626" s="72"/>
    </row>
    <row r="213627" spans="31:31" x14ac:dyDescent="0.25">
      <c r="AE213627" s="72"/>
    </row>
    <row r="213628" spans="31:31" x14ac:dyDescent="0.25">
      <c r="AE213628" s="72"/>
    </row>
    <row r="213629" spans="31:31" x14ac:dyDescent="0.25">
      <c r="AE213629" s="72"/>
    </row>
    <row r="213630" spans="31:31" x14ac:dyDescent="0.25">
      <c r="AE213630" s="72"/>
    </row>
    <row r="213631" spans="31:31" x14ac:dyDescent="0.25">
      <c r="AE213631" s="72"/>
    </row>
    <row r="213632" spans="31:31" x14ac:dyDescent="0.25">
      <c r="AE213632" s="72"/>
    </row>
    <row r="213633" spans="31:31" x14ac:dyDescent="0.25">
      <c r="AE213633" s="72"/>
    </row>
    <row r="213634" spans="31:31" x14ac:dyDescent="0.25">
      <c r="AE213634" s="72"/>
    </row>
    <row r="213635" spans="31:31" x14ac:dyDescent="0.25">
      <c r="AE213635" s="72"/>
    </row>
    <row r="213636" spans="31:31" x14ac:dyDescent="0.25">
      <c r="AE213636" s="72"/>
    </row>
    <row r="213637" spans="31:31" x14ac:dyDescent="0.25">
      <c r="AE213637" s="72"/>
    </row>
    <row r="213638" spans="31:31" x14ac:dyDescent="0.25">
      <c r="AE213638" s="72"/>
    </row>
    <row r="213639" spans="31:31" x14ac:dyDescent="0.25">
      <c r="AE213639" s="72"/>
    </row>
    <row r="213640" spans="31:31" x14ac:dyDescent="0.25">
      <c r="AE213640" s="72"/>
    </row>
    <row r="213641" spans="31:31" x14ac:dyDescent="0.25">
      <c r="AE213641" s="72"/>
    </row>
    <row r="213642" spans="31:31" x14ac:dyDescent="0.25">
      <c r="AE213642" s="72"/>
    </row>
    <row r="213643" spans="31:31" x14ac:dyDescent="0.25">
      <c r="AE213643" s="72"/>
    </row>
    <row r="213644" spans="31:31" x14ac:dyDescent="0.25">
      <c r="AE213644" s="72"/>
    </row>
    <row r="213645" spans="31:31" x14ac:dyDescent="0.25">
      <c r="AE213645" s="72"/>
    </row>
    <row r="213646" spans="31:31" x14ac:dyDescent="0.25">
      <c r="AE213646" s="72"/>
    </row>
    <row r="213647" spans="31:31" x14ac:dyDescent="0.25">
      <c r="AE213647" s="72"/>
    </row>
    <row r="213648" spans="31:31" x14ac:dyDescent="0.25">
      <c r="AE213648" s="72"/>
    </row>
    <row r="213649" spans="31:31" x14ac:dyDescent="0.25">
      <c r="AE213649" s="72"/>
    </row>
    <row r="213650" spans="31:31" x14ac:dyDescent="0.25">
      <c r="AE213650" s="72"/>
    </row>
    <row r="213651" spans="31:31" x14ac:dyDescent="0.25">
      <c r="AE213651" s="72"/>
    </row>
    <row r="213652" spans="31:31" x14ac:dyDescent="0.25">
      <c r="AE213652" s="72"/>
    </row>
    <row r="213653" spans="31:31" x14ac:dyDescent="0.25">
      <c r="AE213653" s="72"/>
    </row>
    <row r="213654" spans="31:31" x14ac:dyDescent="0.25">
      <c r="AE213654" s="72"/>
    </row>
    <row r="213655" spans="31:31" x14ac:dyDescent="0.25">
      <c r="AE213655" s="72"/>
    </row>
    <row r="213656" spans="31:31" x14ac:dyDescent="0.25">
      <c r="AE213656" s="72"/>
    </row>
    <row r="213657" spans="31:31" x14ac:dyDescent="0.25">
      <c r="AE213657" s="72"/>
    </row>
    <row r="213658" spans="31:31" x14ac:dyDescent="0.25">
      <c r="AE213658" s="72"/>
    </row>
    <row r="213659" spans="31:31" x14ac:dyDescent="0.25">
      <c r="AE213659" s="72"/>
    </row>
    <row r="213660" spans="31:31" x14ac:dyDescent="0.25">
      <c r="AE213660" s="72"/>
    </row>
    <row r="213661" spans="31:31" x14ac:dyDescent="0.25">
      <c r="AE213661" s="72"/>
    </row>
    <row r="213662" spans="31:31" x14ac:dyDescent="0.25">
      <c r="AE213662" s="72"/>
    </row>
    <row r="213663" spans="31:31" x14ac:dyDescent="0.25">
      <c r="AE213663" s="72"/>
    </row>
    <row r="213664" spans="31:31" x14ac:dyDescent="0.25">
      <c r="AE213664" s="72"/>
    </row>
    <row r="213665" spans="31:31" x14ac:dyDescent="0.25">
      <c r="AE213665" s="72"/>
    </row>
    <row r="213666" spans="31:31" x14ac:dyDescent="0.25">
      <c r="AE213666" s="72"/>
    </row>
    <row r="213667" spans="31:31" x14ac:dyDescent="0.25">
      <c r="AE213667" s="72"/>
    </row>
    <row r="213668" spans="31:31" x14ac:dyDescent="0.25">
      <c r="AE213668" s="72"/>
    </row>
    <row r="213669" spans="31:31" x14ac:dyDescent="0.25">
      <c r="AE213669" s="72"/>
    </row>
    <row r="213670" spans="31:31" x14ac:dyDescent="0.25">
      <c r="AE213670" s="72"/>
    </row>
    <row r="213671" spans="31:31" x14ac:dyDescent="0.25">
      <c r="AE213671" s="72"/>
    </row>
    <row r="213672" spans="31:31" x14ac:dyDescent="0.25">
      <c r="AE213672" s="72"/>
    </row>
    <row r="213673" spans="31:31" x14ac:dyDescent="0.25">
      <c r="AE213673" s="72"/>
    </row>
    <row r="213674" spans="31:31" x14ac:dyDescent="0.25">
      <c r="AE213674" s="72"/>
    </row>
    <row r="213675" spans="31:31" x14ac:dyDescent="0.25">
      <c r="AE213675" s="72"/>
    </row>
    <row r="213676" spans="31:31" x14ac:dyDescent="0.25">
      <c r="AE213676" s="72"/>
    </row>
    <row r="213677" spans="31:31" x14ac:dyDescent="0.25">
      <c r="AE213677" s="72"/>
    </row>
    <row r="213678" spans="31:31" x14ac:dyDescent="0.25">
      <c r="AE213678" s="72"/>
    </row>
    <row r="213679" spans="31:31" x14ac:dyDescent="0.25">
      <c r="AE213679" s="72"/>
    </row>
    <row r="213680" spans="31:31" x14ac:dyDescent="0.25">
      <c r="AE213680" s="72"/>
    </row>
    <row r="213681" spans="31:31" x14ac:dyDescent="0.25">
      <c r="AE213681" s="72"/>
    </row>
    <row r="213682" spans="31:31" x14ac:dyDescent="0.25">
      <c r="AE213682" s="72"/>
    </row>
    <row r="213683" spans="31:31" x14ac:dyDescent="0.25">
      <c r="AE213683" s="72"/>
    </row>
    <row r="213684" spans="31:31" x14ac:dyDescent="0.25">
      <c r="AE213684" s="72"/>
    </row>
    <row r="213685" spans="31:31" x14ac:dyDescent="0.25">
      <c r="AE213685" s="72"/>
    </row>
    <row r="213686" spans="31:31" x14ac:dyDescent="0.25">
      <c r="AE213686" s="72"/>
    </row>
    <row r="213687" spans="31:31" x14ac:dyDescent="0.25">
      <c r="AE213687" s="72"/>
    </row>
    <row r="213688" spans="31:31" x14ac:dyDescent="0.25">
      <c r="AE213688" s="72"/>
    </row>
    <row r="213689" spans="31:31" x14ac:dyDescent="0.25">
      <c r="AE213689" s="72"/>
    </row>
    <row r="213690" spans="31:31" x14ac:dyDescent="0.25">
      <c r="AE213690" s="72"/>
    </row>
    <row r="213691" spans="31:31" x14ac:dyDescent="0.25">
      <c r="AE213691" s="72"/>
    </row>
    <row r="213692" spans="31:31" x14ac:dyDescent="0.25">
      <c r="AE213692" s="72"/>
    </row>
    <row r="213693" spans="31:31" x14ac:dyDescent="0.25">
      <c r="AE213693" s="72"/>
    </row>
    <row r="213694" spans="31:31" x14ac:dyDescent="0.25">
      <c r="AE213694" s="72"/>
    </row>
    <row r="213695" spans="31:31" x14ac:dyDescent="0.25">
      <c r="AE213695" s="72"/>
    </row>
    <row r="213696" spans="31:31" x14ac:dyDescent="0.25">
      <c r="AE213696" s="72"/>
    </row>
    <row r="213697" spans="31:31" x14ac:dyDescent="0.25">
      <c r="AE213697" s="72"/>
    </row>
    <row r="213698" spans="31:31" x14ac:dyDescent="0.25">
      <c r="AE213698" s="72"/>
    </row>
    <row r="213699" spans="31:31" x14ac:dyDescent="0.25">
      <c r="AE213699" s="72"/>
    </row>
    <row r="213700" spans="31:31" x14ac:dyDescent="0.25">
      <c r="AE213700" s="72"/>
    </row>
    <row r="213701" spans="31:31" x14ac:dyDescent="0.25">
      <c r="AE213701" s="72"/>
    </row>
    <row r="213702" spans="31:31" x14ac:dyDescent="0.25">
      <c r="AE213702" s="72"/>
    </row>
    <row r="213703" spans="31:31" x14ac:dyDescent="0.25">
      <c r="AE213703" s="72"/>
    </row>
    <row r="213704" spans="31:31" x14ac:dyDescent="0.25">
      <c r="AE213704" s="72"/>
    </row>
    <row r="213705" spans="31:31" x14ac:dyDescent="0.25">
      <c r="AE213705" s="72"/>
    </row>
    <row r="213706" spans="31:31" x14ac:dyDescent="0.25">
      <c r="AE213706" s="72"/>
    </row>
    <row r="213707" spans="31:31" x14ac:dyDescent="0.25">
      <c r="AE213707" s="72"/>
    </row>
    <row r="213708" spans="31:31" x14ac:dyDescent="0.25">
      <c r="AE213708" s="72"/>
    </row>
    <row r="213709" spans="31:31" x14ac:dyDescent="0.25">
      <c r="AE213709" s="72"/>
    </row>
    <row r="213710" spans="31:31" x14ac:dyDescent="0.25">
      <c r="AE213710" s="72"/>
    </row>
    <row r="213711" spans="31:31" x14ac:dyDescent="0.25">
      <c r="AE213711" s="72"/>
    </row>
    <row r="213712" spans="31:31" x14ac:dyDescent="0.25">
      <c r="AE213712" s="72"/>
    </row>
    <row r="213713" spans="31:31" x14ac:dyDescent="0.25">
      <c r="AE213713" s="72"/>
    </row>
    <row r="213714" spans="31:31" x14ac:dyDescent="0.25">
      <c r="AE213714" s="72"/>
    </row>
    <row r="213715" spans="31:31" x14ac:dyDescent="0.25">
      <c r="AE213715" s="72"/>
    </row>
    <row r="213716" spans="31:31" x14ac:dyDescent="0.25">
      <c r="AE213716" s="72"/>
    </row>
    <row r="213717" spans="31:31" x14ac:dyDescent="0.25">
      <c r="AE213717" s="72"/>
    </row>
    <row r="213718" spans="31:31" x14ac:dyDescent="0.25">
      <c r="AE213718" s="72"/>
    </row>
    <row r="213719" spans="31:31" x14ac:dyDescent="0.25">
      <c r="AE213719" s="72"/>
    </row>
    <row r="213720" spans="31:31" x14ac:dyDescent="0.25">
      <c r="AE213720" s="72"/>
    </row>
    <row r="213721" spans="31:31" x14ac:dyDescent="0.25">
      <c r="AE213721" s="72"/>
    </row>
    <row r="213722" spans="31:31" x14ac:dyDescent="0.25">
      <c r="AE213722" s="72"/>
    </row>
    <row r="213723" spans="31:31" x14ac:dyDescent="0.25">
      <c r="AE213723" s="72"/>
    </row>
    <row r="213724" spans="31:31" x14ac:dyDescent="0.25">
      <c r="AE213724" s="72"/>
    </row>
    <row r="213725" spans="31:31" x14ac:dyDescent="0.25">
      <c r="AE213725" s="72"/>
    </row>
    <row r="213726" spans="31:31" x14ac:dyDescent="0.25">
      <c r="AE213726" s="72"/>
    </row>
    <row r="213727" spans="31:31" x14ac:dyDescent="0.25">
      <c r="AE213727" s="72"/>
    </row>
    <row r="213728" spans="31:31" x14ac:dyDescent="0.25">
      <c r="AE213728" s="72"/>
    </row>
    <row r="213729" spans="31:31" x14ac:dyDescent="0.25">
      <c r="AE213729" s="72"/>
    </row>
    <row r="213730" spans="31:31" x14ac:dyDescent="0.25">
      <c r="AE213730" s="72"/>
    </row>
    <row r="213731" spans="31:31" x14ac:dyDescent="0.25">
      <c r="AE213731" s="72"/>
    </row>
    <row r="213732" spans="31:31" x14ac:dyDescent="0.25">
      <c r="AE213732" s="72"/>
    </row>
    <row r="213733" spans="31:31" x14ac:dyDescent="0.25">
      <c r="AE213733" s="72"/>
    </row>
    <row r="213734" spans="31:31" x14ac:dyDescent="0.25">
      <c r="AE213734" s="72"/>
    </row>
    <row r="213735" spans="31:31" x14ac:dyDescent="0.25">
      <c r="AE213735" s="72"/>
    </row>
    <row r="213736" spans="31:31" x14ac:dyDescent="0.25">
      <c r="AE213736" s="72"/>
    </row>
    <row r="213737" spans="31:31" x14ac:dyDescent="0.25">
      <c r="AE213737" s="72"/>
    </row>
    <row r="213738" spans="31:31" x14ac:dyDescent="0.25">
      <c r="AE213738" s="72"/>
    </row>
    <row r="213739" spans="31:31" x14ac:dyDescent="0.25">
      <c r="AE213739" s="72"/>
    </row>
    <row r="213740" spans="31:31" x14ac:dyDescent="0.25">
      <c r="AE213740" s="72"/>
    </row>
    <row r="213741" spans="31:31" x14ac:dyDescent="0.25">
      <c r="AE213741" s="72"/>
    </row>
    <row r="213742" spans="31:31" x14ac:dyDescent="0.25">
      <c r="AE213742" s="72"/>
    </row>
    <row r="213743" spans="31:31" x14ac:dyDescent="0.25">
      <c r="AE213743" s="72"/>
    </row>
    <row r="213744" spans="31:31" x14ac:dyDescent="0.25">
      <c r="AE213744" s="72"/>
    </row>
    <row r="213745" spans="31:31" x14ac:dyDescent="0.25">
      <c r="AE213745" s="72"/>
    </row>
    <row r="213746" spans="31:31" x14ac:dyDescent="0.25">
      <c r="AE213746" s="72"/>
    </row>
    <row r="213747" spans="31:31" x14ac:dyDescent="0.25">
      <c r="AE213747" s="72"/>
    </row>
    <row r="213748" spans="31:31" x14ac:dyDescent="0.25">
      <c r="AE213748" s="72"/>
    </row>
    <row r="213749" spans="31:31" x14ac:dyDescent="0.25">
      <c r="AE213749" s="72"/>
    </row>
    <row r="213750" spans="31:31" x14ac:dyDescent="0.25">
      <c r="AE213750" s="72"/>
    </row>
    <row r="213751" spans="31:31" x14ac:dyDescent="0.25">
      <c r="AE213751" s="72"/>
    </row>
    <row r="213752" spans="31:31" x14ac:dyDescent="0.25">
      <c r="AE213752" s="72"/>
    </row>
    <row r="213753" spans="31:31" x14ac:dyDescent="0.25">
      <c r="AE213753" s="72"/>
    </row>
    <row r="213754" spans="31:31" x14ac:dyDescent="0.25">
      <c r="AE213754" s="72"/>
    </row>
    <row r="213755" spans="31:31" x14ac:dyDescent="0.25">
      <c r="AE213755" s="72"/>
    </row>
    <row r="213756" spans="31:31" x14ac:dyDescent="0.25">
      <c r="AE213756" s="72"/>
    </row>
    <row r="213757" spans="31:31" x14ac:dyDescent="0.25">
      <c r="AE213757" s="72"/>
    </row>
    <row r="213758" spans="31:31" x14ac:dyDescent="0.25">
      <c r="AE213758" s="72"/>
    </row>
    <row r="213759" spans="31:31" x14ac:dyDescent="0.25">
      <c r="AE213759" s="72"/>
    </row>
    <row r="213760" spans="31:31" x14ac:dyDescent="0.25">
      <c r="AE213760" s="72"/>
    </row>
    <row r="213761" spans="31:31" x14ac:dyDescent="0.25">
      <c r="AE213761" s="72"/>
    </row>
    <row r="213762" spans="31:31" x14ac:dyDescent="0.25">
      <c r="AE213762" s="72"/>
    </row>
    <row r="213763" spans="31:31" x14ac:dyDescent="0.25">
      <c r="AE213763" s="72"/>
    </row>
    <row r="213764" spans="31:31" x14ac:dyDescent="0.25">
      <c r="AE213764" s="72"/>
    </row>
    <row r="213765" spans="31:31" x14ac:dyDescent="0.25">
      <c r="AE213765" s="72"/>
    </row>
    <row r="213766" spans="31:31" x14ac:dyDescent="0.25">
      <c r="AE213766" s="72"/>
    </row>
    <row r="213767" spans="31:31" x14ac:dyDescent="0.25">
      <c r="AE213767" s="72"/>
    </row>
    <row r="213768" spans="31:31" x14ac:dyDescent="0.25">
      <c r="AE213768" s="72"/>
    </row>
    <row r="213769" spans="31:31" x14ac:dyDescent="0.25">
      <c r="AE213769" s="72"/>
    </row>
    <row r="213770" spans="31:31" x14ac:dyDescent="0.25">
      <c r="AE213770" s="72"/>
    </row>
    <row r="213771" spans="31:31" x14ac:dyDescent="0.25">
      <c r="AE213771" s="72"/>
    </row>
    <row r="213772" spans="31:31" x14ac:dyDescent="0.25">
      <c r="AE213772" s="72"/>
    </row>
    <row r="213773" spans="31:31" x14ac:dyDescent="0.25">
      <c r="AE213773" s="72"/>
    </row>
    <row r="213774" spans="31:31" x14ac:dyDescent="0.25">
      <c r="AE213774" s="72"/>
    </row>
    <row r="213775" spans="31:31" x14ac:dyDescent="0.25">
      <c r="AE213775" s="72"/>
    </row>
    <row r="213776" spans="31:31" x14ac:dyDescent="0.25">
      <c r="AE213776" s="72"/>
    </row>
    <row r="213777" spans="31:31" x14ac:dyDescent="0.25">
      <c r="AE213777" s="72"/>
    </row>
    <row r="213778" spans="31:31" x14ac:dyDescent="0.25">
      <c r="AE213778" s="72"/>
    </row>
    <row r="213779" spans="31:31" x14ac:dyDescent="0.25">
      <c r="AE213779" s="72"/>
    </row>
    <row r="213780" spans="31:31" x14ac:dyDescent="0.25">
      <c r="AE213780" s="72"/>
    </row>
    <row r="213781" spans="31:31" x14ac:dyDescent="0.25">
      <c r="AE213781" s="72"/>
    </row>
    <row r="213782" spans="31:31" x14ac:dyDescent="0.25">
      <c r="AE213782" s="72"/>
    </row>
    <row r="213783" spans="31:31" x14ac:dyDescent="0.25">
      <c r="AE213783" s="72"/>
    </row>
    <row r="213784" spans="31:31" x14ac:dyDescent="0.25">
      <c r="AE213784" s="72"/>
    </row>
    <row r="213785" spans="31:31" x14ac:dyDescent="0.25">
      <c r="AE213785" s="72"/>
    </row>
    <row r="213786" spans="31:31" x14ac:dyDescent="0.25">
      <c r="AE213786" s="72"/>
    </row>
    <row r="213787" spans="31:31" x14ac:dyDescent="0.25">
      <c r="AE213787" s="72"/>
    </row>
    <row r="213788" spans="31:31" x14ac:dyDescent="0.25">
      <c r="AE213788" s="72"/>
    </row>
    <row r="213789" spans="31:31" x14ac:dyDescent="0.25">
      <c r="AE213789" s="72"/>
    </row>
    <row r="213790" spans="31:31" x14ac:dyDescent="0.25">
      <c r="AE213790" s="72"/>
    </row>
    <row r="213791" spans="31:31" x14ac:dyDescent="0.25">
      <c r="AE213791" s="72"/>
    </row>
    <row r="213792" spans="31:31" x14ac:dyDescent="0.25">
      <c r="AE213792" s="72"/>
    </row>
    <row r="213793" spans="31:31" x14ac:dyDescent="0.25">
      <c r="AE213793" s="72"/>
    </row>
    <row r="213794" spans="31:31" x14ac:dyDescent="0.25">
      <c r="AE213794" s="72"/>
    </row>
    <row r="213795" spans="31:31" x14ac:dyDescent="0.25">
      <c r="AE213795" s="72"/>
    </row>
    <row r="213796" spans="31:31" x14ac:dyDescent="0.25">
      <c r="AE213796" s="72"/>
    </row>
    <row r="213797" spans="31:31" x14ac:dyDescent="0.25">
      <c r="AE213797" s="72"/>
    </row>
    <row r="213798" spans="31:31" x14ac:dyDescent="0.25">
      <c r="AE213798" s="72"/>
    </row>
    <row r="213799" spans="31:31" x14ac:dyDescent="0.25">
      <c r="AE213799" s="72"/>
    </row>
    <row r="213800" spans="31:31" x14ac:dyDescent="0.25">
      <c r="AE213800" s="72"/>
    </row>
    <row r="213801" spans="31:31" x14ac:dyDescent="0.25">
      <c r="AE213801" s="72"/>
    </row>
    <row r="213802" spans="31:31" x14ac:dyDescent="0.25">
      <c r="AE213802" s="72"/>
    </row>
    <row r="213803" spans="31:31" x14ac:dyDescent="0.25">
      <c r="AE213803" s="72"/>
    </row>
    <row r="213804" spans="31:31" x14ac:dyDescent="0.25">
      <c r="AE213804" s="72"/>
    </row>
    <row r="213805" spans="31:31" x14ac:dyDescent="0.25">
      <c r="AE213805" s="72"/>
    </row>
    <row r="213806" spans="31:31" x14ac:dyDescent="0.25">
      <c r="AE213806" s="72"/>
    </row>
    <row r="213807" spans="31:31" x14ac:dyDescent="0.25">
      <c r="AE213807" s="72"/>
    </row>
    <row r="213808" spans="31:31" x14ac:dyDescent="0.25">
      <c r="AE213808" s="72"/>
    </row>
    <row r="213809" spans="31:31" x14ac:dyDescent="0.25">
      <c r="AE213809" s="72"/>
    </row>
    <row r="213810" spans="31:31" x14ac:dyDescent="0.25">
      <c r="AE213810" s="72"/>
    </row>
    <row r="213811" spans="31:31" x14ac:dyDescent="0.25">
      <c r="AE213811" s="72"/>
    </row>
    <row r="213812" spans="31:31" x14ac:dyDescent="0.25">
      <c r="AE213812" s="72"/>
    </row>
    <row r="213813" spans="31:31" x14ac:dyDescent="0.25">
      <c r="AE213813" s="72"/>
    </row>
    <row r="213814" spans="31:31" x14ac:dyDescent="0.25">
      <c r="AE213814" s="72"/>
    </row>
    <row r="213815" spans="31:31" x14ac:dyDescent="0.25">
      <c r="AE213815" s="72"/>
    </row>
    <row r="213816" spans="31:31" x14ac:dyDescent="0.25">
      <c r="AE213816" s="72"/>
    </row>
    <row r="213817" spans="31:31" x14ac:dyDescent="0.25">
      <c r="AE213817" s="72"/>
    </row>
    <row r="213818" spans="31:31" x14ac:dyDescent="0.25">
      <c r="AE213818" s="72"/>
    </row>
    <row r="213819" spans="31:31" x14ac:dyDescent="0.25">
      <c r="AE213819" s="72"/>
    </row>
    <row r="213820" spans="31:31" x14ac:dyDescent="0.25">
      <c r="AE213820" s="72"/>
    </row>
    <row r="213821" spans="31:31" x14ac:dyDescent="0.25">
      <c r="AE213821" s="72"/>
    </row>
    <row r="213822" spans="31:31" x14ac:dyDescent="0.25">
      <c r="AE213822" s="72"/>
    </row>
    <row r="213823" spans="31:31" x14ac:dyDescent="0.25">
      <c r="AE213823" s="72"/>
    </row>
    <row r="213824" spans="31:31" x14ac:dyDescent="0.25">
      <c r="AE213824" s="72"/>
    </row>
    <row r="213825" spans="31:31" x14ac:dyDescent="0.25">
      <c r="AE213825" s="72"/>
    </row>
    <row r="213826" spans="31:31" x14ac:dyDescent="0.25">
      <c r="AE213826" s="72"/>
    </row>
    <row r="213827" spans="31:31" x14ac:dyDescent="0.25">
      <c r="AE213827" s="72"/>
    </row>
    <row r="213828" spans="31:31" x14ac:dyDescent="0.25">
      <c r="AE213828" s="72"/>
    </row>
    <row r="213829" spans="31:31" x14ac:dyDescent="0.25">
      <c r="AE213829" s="72"/>
    </row>
    <row r="213830" spans="31:31" x14ac:dyDescent="0.25">
      <c r="AE213830" s="72"/>
    </row>
    <row r="213831" spans="31:31" x14ac:dyDescent="0.25">
      <c r="AE213831" s="72"/>
    </row>
    <row r="213832" spans="31:31" x14ac:dyDescent="0.25">
      <c r="AE213832" s="72"/>
    </row>
    <row r="213833" spans="31:31" x14ac:dyDescent="0.25">
      <c r="AE213833" s="72"/>
    </row>
    <row r="213834" spans="31:31" x14ac:dyDescent="0.25">
      <c r="AE213834" s="72"/>
    </row>
    <row r="213835" spans="31:31" x14ac:dyDescent="0.25">
      <c r="AE213835" s="72"/>
    </row>
    <row r="213836" spans="31:31" x14ac:dyDescent="0.25">
      <c r="AE213836" s="72"/>
    </row>
    <row r="213837" spans="31:31" x14ac:dyDescent="0.25">
      <c r="AE213837" s="72"/>
    </row>
    <row r="213838" spans="31:31" x14ac:dyDescent="0.25">
      <c r="AE213838" s="72"/>
    </row>
    <row r="213839" spans="31:31" x14ac:dyDescent="0.25">
      <c r="AE213839" s="72"/>
    </row>
    <row r="213840" spans="31:31" x14ac:dyDescent="0.25">
      <c r="AE213840" s="72"/>
    </row>
    <row r="213841" spans="31:31" x14ac:dyDescent="0.25">
      <c r="AE213841" s="72"/>
    </row>
    <row r="213842" spans="31:31" x14ac:dyDescent="0.25">
      <c r="AE213842" s="72"/>
    </row>
    <row r="213843" spans="31:31" x14ac:dyDescent="0.25">
      <c r="AE213843" s="72"/>
    </row>
    <row r="213844" spans="31:31" x14ac:dyDescent="0.25">
      <c r="AE213844" s="72"/>
    </row>
    <row r="213845" spans="31:31" x14ac:dyDescent="0.25">
      <c r="AE213845" s="72"/>
    </row>
    <row r="213846" spans="31:31" x14ac:dyDescent="0.25">
      <c r="AE213846" s="72"/>
    </row>
    <row r="213847" spans="31:31" x14ac:dyDescent="0.25">
      <c r="AE213847" s="72"/>
    </row>
    <row r="213848" spans="31:31" x14ac:dyDescent="0.25">
      <c r="AE213848" s="72"/>
    </row>
    <row r="213849" spans="31:31" x14ac:dyDescent="0.25">
      <c r="AE213849" s="72"/>
    </row>
    <row r="213850" spans="31:31" x14ac:dyDescent="0.25">
      <c r="AE213850" s="72"/>
    </row>
    <row r="213851" spans="31:31" x14ac:dyDescent="0.25">
      <c r="AE213851" s="72"/>
    </row>
    <row r="213852" spans="31:31" x14ac:dyDescent="0.25">
      <c r="AE213852" s="72"/>
    </row>
    <row r="213853" spans="31:31" x14ac:dyDescent="0.25">
      <c r="AE213853" s="72"/>
    </row>
    <row r="213854" spans="31:31" x14ac:dyDescent="0.25">
      <c r="AE213854" s="72"/>
    </row>
    <row r="213855" spans="31:31" x14ac:dyDescent="0.25">
      <c r="AE213855" s="72"/>
    </row>
    <row r="213856" spans="31:31" x14ac:dyDescent="0.25">
      <c r="AE213856" s="72"/>
    </row>
    <row r="213857" spans="31:31" x14ac:dyDescent="0.25">
      <c r="AE213857" s="72"/>
    </row>
    <row r="213858" spans="31:31" x14ac:dyDescent="0.25">
      <c r="AE213858" s="72"/>
    </row>
    <row r="213859" spans="31:31" x14ac:dyDescent="0.25">
      <c r="AE213859" s="72"/>
    </row>
    <row r="213860" spans="31:31" x14ac:dyDescent="0.25">
      <c r="AE213860" s="72"/>
    </row>
    <row r="213861" spans="31:31" x14ac:dyDescent="0.25">
      <c r="AE213861" s="72"/>
    </row>
    <row r="213862" spans="31:31" x14ac:dyDescent="0.25">
      <c r="AE213862" s="72"/>
    </row>
    <row r="213863" spans="31:31" x14ac:dyDescent="0.25">
      <c r="AE213863" s="72"/>
    </row>
    <row r="213864" spans="31:31" x14ac:dyDescent="0.25">
      <c r="AE213864" s="72"/>
    </row>
    <row r="213865" spans="31:31" x14ac:dyDescent="0.25">
      <c r="AE213865" s="72"/>
    </row>
    <row r="213866" spans="31:31" x14ac:dyDescent="0.25">
      <c r="AE213866" s="72"/>
    </row>
    <row r="213867" spans="31:31" x14ac:dyDescent="0.25">
      <c r="AE213867" s="72"/>
    </row>
    <row r="213868" spans="31:31" x14ac:dyDescent="0.25">
      <c r="AE213868" s="72"/>
    </row>
    <row r="213869" spans="31:31" x14ac:dyDescent="0.25">
      <c r="AE213869" s="72"/>
    </row>
    <row r="213870" spans="31:31" x14ac:dyDescent="0.25">
      <c r="AE213870" s="72"/>
    </row>
    <row r="213871" spans="31:31" x14ac:dyDescent="0.25">
      <c r="AE213871" s="72"/>
    </row>
    <row r="213872" spans="31:31" x14ac:dyDescent="0.25">
      <c r="AE213872" s="72"/>
    </row>
    <row r="213873" spans="31:31" x14ac:dyDescent="0.25">
      <c r="AE213873" s="72"/>
    </row>
    <row r="213874" spans="31:31" x14ac:dyDescent="0.25">
      <c r="AE213874" s="72"/>
    </row>
    <row r="213875" spans="31:31" x14ac:dyDescent="0.25">
      <c r="AE213875" s="72"/>
    </row>
    <row r="213876" spans="31:31" x14ac:dyDescent="0.25">
      <c r="AE213876" s="72"/>
    </row>
    <row r="213877" spans="31:31" x14ac:dyDescent="0.25">
      <c r="AE213877" s="72"/>
    </row>
    <row r="213878" spans="31:31" x14ac:dyDescent="0.25">
      <c r="AE213878" s="72"/>
    </row>
    <row r="213879" spans="31:31" x14ac:dyDescent="0.25">
      <c r="AE213879" s="72"/>
    </row>
    <row r="213880" spans="31:31" x14ac:dyDescent="0.25">
      <c r="AE213880" s="72"/>
    </row>
    <row r="213881" spans="31:31" x14ac:dyDescent="0.25">
      <c r="AE213881" s="72"/>
    </row>
    <row r="213882" spans="31:31" x14ac:dyDescent="0.25">
      <c r="AE213882" s="72"/>
    </row>
    <row r="213883" spans="31:31" x14ac:dyDescent="0.25">
      <c r="AE213883" s="72"/>
    </row>
    <row r="213884" spans="31:31" x14ac:dyDescent="0.25">
      <c r="AE213884" s="72"/>
    </row>
    <row r="213885" spans="31:31" x14ac:dyDescent="0.25">
      <c r="AE213885" s="72"/>
    </row>
    <row r="213886" spans="31:31" x14ac:dyDescent="0.25">
      <c r="AE213886" s="72"/>
    </row>
    <row r="213887" spans="31:31" x14ac:dyDescent="0.25">
      <c r="AE213887" s="72"/>
    </row>
    <row r="213888" spans="31:31" x14ac:dyDescent="0.25">
      <c r="AE213888" s="72"/>
    </row>
    <row r="213889" spans="31:31" x14ac:dyDescent="0.25">
      <c r="AE213889" s="72"/>
    </row>
    <row r="213890" spans="31:31" x14ac:dyDescent="0.25">
      <c r="AE213890" s="72"/>
    </row>
    <row r="213891" spans="31:31" x14ac:dyDescent="0.25">
      <c r="AE213891" s="72"/>
    </row>
    <row r="213892" spans="31:31" x14ac:dyDescent="0.25">
      <c r="AE213892" s="72"/>
    </row>
    <row r="213893" spans="31:31" x14ac:dyDescent="0.25">
      <c r="AE213893" s="72"/>
    </row>
    <row r="213894" spans="31:31" x14ac:dyDescent="0.25">
      <c r="AE213894" s="72"/>
    </row>
    <row r="213895" spans="31:31" x14ac:dyDescent="0.25">
      <c r="AE213895" s="72"/>
    </row>
    <row r="213896" spans="31:31" x14ac:dyDescent="0.25">
      <c r="AE213896" s="72"/>
    </row>
    <row r="213897" spans="31:31" x14ac:dyDescent="0.25">
      <c r="AE213897" s="72"/>
    </row>
    <row r="213898" spans="31:31" x14ac:dyDescent="0.25">
      <c r="AE213898" s="72"/>
    </row>
    <row r="213899" spans="31:31" x14ac:dyDescent="0.25">
      <c r="AE213899" s="72"/>
    </row>
    <row r="213900" spans="31:31" x14ac:dyDescent="0.25">
      <c r="AE213900" s="72"/>
    </row>
    <row r="213901" spans="31:31" x14ac:dyDescent="0.25">
      <c r="AE213901" s="72"/>
    </row>
    <row r="213902" spans="31:31" x14ac:dyDescent="0.25">
      <c r="AE213902" s="72"/>
    </row>
    <row r="213903" spans="31:31" x14ac:dyDescent="0.25">
      <c r="AE213903" s="72"/>
    </row>
    <row r="213904" spans="31:31" x14ac:dyDescent="0.25">
      <c r="AE213904" s="72"/>
    </row>
    <row r="213905" spans="31:31" x14ac:dyDescent="0.25">
      <c r="AE213905" s="72"/>
    </row>
    <row r="213906" spans="31:31" x14ac:dyDescent="0.25">
      <c r="AE213906" s="72"/>
    </row>
    <row r="213907" spans="31:31" x14ac:dyDescent="0.25">
      <c r="AE213907" s="72"/>
    </row>
    <row r="213908" spans="31:31" x14ac:dyDescent="0.25">
      <c r="AE213908" s="72"/>
    </row>
    <row r="213909" spans="31:31" x14ac:dyDescent="0.25">
      <c r="AE213909" s="72"/>
    </row>
    <row r="213910" spans="31:31" x14ac:dyDescent="0.25">
      <c r="AE213910" s="72"/>
    </row>
    <row r="213911" spans="31:31" x14ac:dyDescent="0.25">
      <c r="AE213911" s="72"/>
    </row>
    <row r="213912" spans="31:31" x14ac:dyDescent="0.25">
      <c r="AE213912" s="72"/>
    </row>
    <row r="213913" spans="31:31" x14ac:dyDescent="0.25">
      <c r="AE213913" s="72"/>
    </row>
    <row r="213914" spans="31:31" x14ac:dyDescent="0.25">
      <c r="AE213914" s="72"/>
    </row>
    <row r="213915" spans="31:31" x14ac:dyDescent="0.25">
      <c r="AE213915" s="72"/>
    </row>
    <row r="213916" spans="31:31" x14ac:dyDescent="0.25">
      <c r="AE213916" s="72"/>
    </row>
    <row r="213917" spans="31:31" x14ac:dyDescent="0.25">
      <c r="AE213917" s="72"/>
    </row>
    <row r="213918" spans="31:31" x14ac:dyDescent="0.25">
      <c r="AE213918" s="72"/>
    </row>
    <row r="213919" spans="31:31" x14ac:dyDescent="0.25">
      <c r="AE213919" s="72"/>
    </row>
    <row r="213920" spans="31:31" x14ac:dyDescent="0.25">
      <c r="AE213920" s="72"/>
    </row>
    <row r="213921" spans="31:31" x14ac:dyDescent="0.25">
      <c r="AE213921" s="72"/>
    </row>
    <row r="213922" spans="31:31" x14ac:dyDescent="0.25">
      <c r="AE213922" s="72"/>
    </row>
    <row r="213923" spans="31:31" x14ac:dyDescent="0.25">
      <c r="AE213923" s="72"/>
    </row>
    <row r="213924" spans="31:31" x14ac:dyDescent="0.25">
      <c r="AE213924" s="72"/>
    </row>
    <row r="213925" spans="31:31" x14ac:dyDescent="0.25">
      <c r="AE213925" s="72"/>
    </row>
    <row r="213926" spans="31:31" x14ac:dyDescent="0.25">
      <c r="AE213926" s="72"/>
    </row>
    <row r="213927" spans="31:31" x14ac:dyDescent="0.25">
      <c r="AE213927" s="72"/>
    </row>
    <row r="213928" spans="31:31" x14ac:dyDescent="0.25">
      <c r="AE213928" s="72"/>
    </row>
    <row r="213929" spans="31:31" x14ac:dyDescent="0.25">
      <c r="AE213929" s="72"/>
    </row>
    <row r="213930" spans="31:31" x14ac:dyDescent="0.25">
      <c r="AE213930" s="72"/>
    </row>
    <row r="213931" spans="31:31" x14ac:dyDescent="0.25">
      <c r="AE213931" s="72"/>
    </row>
    <row r="213932" spans="31:31" x14ac:dyDescent="0.25">
      <c r="AE213932" s="72"/>
    </row>
    <row r="213933" spans="31:31" x14ac:dyDescent="0.25">
      <c r="AE213933" s="72"/>
    </row>
    <row r="213934" spans="31:31" x14ac:dyDescent="0.25">
      <c r="AE213934" s="72"/>
    </row>
    <row r="213935" spans="31:31" x14ac:dyDescent="0.25">
      <c r="AE213935" s="72"/>
    </row>
    <row r="213936" spans="31:31" x14ac:dyDescent="0.25">
      <c r="AE213936" s="72"/>
    </row>
    <row r="213937" spans="31:31" x14ac:dyDescent="0.25">
      <c r="AE213937" s="72"/>
    </row>
    <row r="213938" spans="31:31" x14ac:dyDescent="0.25">
      <c r="AE213938" s="72"/>
    </row>
    <row r="213939" spans="31:31" x14ac:dyDescent="0.25">
      <c r="AE213939" s="72"/>
    </row>
    <row r="213940" spans="31:31" x14ac:dyDescent="0.25">
      <c r="AE213940" s="72"/>
    </row>
    <row r="213941" spans="31:31" x14ac:dyDescent="0.25">
      <c r="AE213941" s="72"/>
    </row>
    <row r="213942" spans="31:31" x14ac:dyDescent="0.25">
      <c r="AE213942" s="72"/>
    </row>
    <row r="213943" spans="31:31" x14ac:dyDescent="0.25">
      <c r="AE213943" s="72"/>
    </row>
    <row r="213944" spans="31:31" x14ac:dyDescent="0.25">
      <c r="AE213944" s="72"/>
    </row>
    <row r="213945" spans="31:31" x14ac:dyDescent="0.25">
      <c r="AE213945" s="72"/>
    </row>
    <row r="213946" spans="31:31" x14ac:dyDescent="0.25">
      <c r="AE213946" s="72"/>
    </row>
    <row r="213947" spans="31:31" x14ac:dyDescent="0.25">
      <c r="AE213947" s="72"/>
    </row>
    <row r="213948" spans="31:31" x14ac:dyDescent="0.25">
      <c r="AE213948" s="72"/>
    </row>
    <row r="213949" spans="31:31" x14ac:dyDescent="0.25">
      <c r="AE213949" s="72"/>
    </row>
    <row r="213950" spans="31:31" x14ac:dyDescent="0.25">
      <c r="AE213950" s="72"/>
    </row>
    <row r="213951" spans="31:31" x14ac:dyDescent="0.25">
      <c r="AE213951" s="72"/>
    </row>
    <row r="213952" spans="31:31" x14ac:dyDescent="0.25">
      <c r="AE213952" s="72"/>
    </row>
    <row r="213953" spans="31:31" x14ac:dyDescent="0.25">
      <c r="AE213953" s="72"/>
    </row>
    <row r="213954" spans="31:31" x14ac:dyDescent="0.25">
      <c r="AE213954" s="72"/>
    </row>
    <row r="213955" spans="31:31" x14ac:dyDescent="0.25">
      <c r="AE213955" s="72"/>
    </row>
    <row r="213956" spans="31:31" x14ac:dyDescent="0.25">
      <c r="AE213956" s="72"/>
    </row>
    <row r="213957" spans="31:31" x14ac:dyDescent="0.25">
      <c r="AE213957" s="72"/>
    </row>
    <row r="213958" spans="31:31" x14ac:dyDescent="0.25">
      <c r="AE213958" s="72"/>
    </row>
    <row r="213959" spans="31:31" x14ac:dyDescent="0.25">
      <c r="AE213959" s="72"/>
    </row>
    <row r="213960" spans="31:31" x14ac:dyDescent="0.25">
      <c r="AE213960" s="72"/>
    </row>
    <row r="213961" spans="31:31" x14ac:dyDescent="0.25">
      <c r="AE213961" s="72"/>
    </row>
    <row r="213962" spans="31:31" x14ac:dyDescent="0.25">
      <c r="AE213962" s="72"/>
    </row>
    <row r="213963" spans="31:31" x14ac:dyDescent="0.25">
      <c r="AE213963" s="72"/>
    </row>
    <row r="213964" spans="31:31" x14ac:dyDescent="0.25">
      <c r="AE213964" s="72"/>
    </row>
    <row r="213965" spans="31:31" x14ac:dyDescent="0.25">
      <c r="AE213965" s="72"/>
    </row>
    <row r="213966" spans="31:31" x14ac:dyDescent="0.25">
      <c r="AE213966" s="72"/>
    </row>
    <row r="213967" spans="31:31" x14ac:dyDescent="0.25">
      <c r="AE213967" s="72"/>
    </row>
    <row r="213968" spans="31:31" x14ac:dyDescent="0.25">
      <c r="AE213968" s="72"/>
    </row>
    <row r="213969" spans="31:31" x14ac:dyDescent="0.25">
      <c r="AE213969" s="72"/>
    </row>
    <row r="213970" spans="31:31" x14ac:dyDescent="0.25">
      <c r="AE213970" s="72"/>
    </row>
    <row r="213971" spans="31:31" x14ac:dyDescent="0.25">
      <c r="AE213971" s="72"/>
    </row>
    <row r="213972" spans="31:31" x14ac:dyDescent="0.25">
      <c r="AE213972" s="72"/>
    </row>
    <row r="213973" spans="31:31" x14ac:dyDescent="0.25">
      <c r="AE213973" s="72"/>
    </row>
    <row r="213974" spans="31:31" x14ac:dyDescent="0.25">
      <c r="AE213974" s="72"/>
    </row>
    <row r="213975" spans="31:31" x14ac:dyDescent="0.25">
      <c r="AE213975" s="72"/>
    </row>
    <row r="213976" spans="31:31" x14ac:dyDescent="0.25">
      <c r="AE213976" s="72"/>
    </row>
    <row r="213977" spans="31:31" x14ac:dyDescent="0.25">
      <c r="AE213977" s="72"/>
    </row>
    <row r="213978" spans="31:31" x14ac:dyDescent="0.25">
      <c r="AE213978" s="72"/>
    </row>
    <row r="213979" spans="31:31" x14ac:dyDescent="0.25">
      <c r="AE213979" s="72"/>
    </row>
    <row r="213980" spans="31:31" x14ac:dyDescent="0.25">
      <c r="AE213980" s="72"/>
    </row>
    <row r="213981" spans="31:31" x14ac:dyDescent="0.25">
      <c r="AE213981" s="72"/>
    </row>
    <row r="213982" spans="31:31" x14ac:dyDescent="0.25">
      <c r="AE213982" s="72"/>
    </row>
    <row r="213983" spans="31:31" x14ac:dyDescent="0.25">
      <c r="AE213983" s="72"/>
    </row>
    <row r="213984" spans="31:31" x14ac:dyDescent="0.25">
      <c r="AE213984" s="72"/>
    </row>
    <row r="213985" spans="31:31" x14ac:dyDescent="0.25">
      <c r="AE213985" s="72"/>
    </row>
    <row r="213986" spans="31:31" x14ac:dyDescent="0.25">
      <c r="AE213986" s="72"/>
    </row>
    <row r="213987" spans="31:31" x14ac:dyDescent="0.25">
      <c r="AE213987" s="72"/>
    </row>
    <row r="213988" spans="31:31" x14ac:dyDescent="0.25">
      <c r="AE213988" s="72"/>
    </row>
    <row r="213989" spans="31:31" x14ac:dyDescent="0.25">
      <c r="AE213989" s="72"/>
    </row>
    <row r="213990" spans="31:31" x14ac:dyDescent="0.25">
      <c r="AE213990" s="72"/>
    </row>
    <row r="213991" spans="31:31" x14ac:dyDescent="0.25">
      <c r="AE213991" s="72"/>
    </row>
    <row r="213992" spans="31:31" x14ac:dyDescent="0.25">
      <c r="AE213992" s="72"/>
    </row>
    <row r="213993" spans="31:31" x14ac:dyDescent="0.25">
      <c r="AE213993" s="72"/>
    </row>
    <row r="213994" spans="31:31" x14ac:dyDescent="0.25">
      <c r="AE213994" s="72"/>
    </row>
    <row r="213995" spans="31:31" x14ac:dyDescent="0.25">
      <c r="AE213995" s="72"/>
    </row>
    <row r="213996" spans="31:31" x14ac:dyDescent="0.25">
      <c r="AE213996" s="72"/>
    </row>
    <row r="213997" spans="31:31" x14ac:dyDescent="0.25">
      <c r="AE213997" s="72"/>
    </row>
    <row r="213998" spans="31:31" x14ac:dyDescent="0.25">
      <c r="AE213998" s="72"/>
    </row>
    <row r="213999" spans="31:31" x14ac:dyDescent="0.25">
      <c r="AE213999" s="72"/>
    </row>
    <row r="214000" spans="31:31" x14ac:dyDescent="0.25">
      <c r="AE214000" s="72"/>
    </row>
    <row r="214001" spans="31:31" x14ac:dyDescent="0.25">
      <c r="AE214001" s="72"/>
    </row>
    <row r="214002" spans="31:31" x14ac:dyDescent="0.25">
      <c r="AE214002" s="72"/>
    </row>
    <row r="214003" spans="31:31" x14ac:dyDescent="0.25">
      <c r="AE214003" s="72"/>
    </row>
    <row r="214004" spans="31:31" x14ac:dyDescent="0.25">
      <c r="AE214004" s="72"/>
    </row>
    <row r="214005" spans="31:31" x14ac:dyDescent="0.25">
      <c r="AE214005" s="72"/>
    </row>
    <row r="214006" spans="31:31" x14ac:dyDescent="0.25">
      <c r="AE214006" s="72"/>
    </row>
    <row r="214007" spans="31:31" x14ac:dyDescent="0.25">
      <c r="AE214007" s="72"/>
    </row>
    <row r="214008" spans="31:31" x14ac:dyDescent="0.25">
      <c r="AE214008" s="72"/>
    </row>
    <row r="214009" spans="31:31" x14ac:dyDescent="0.25">
      <c r="AE214009" s="72"/>
    </row>
    <row r="214010" spans="31:31" x14ac:dyDescent="0.25">
      <c r="AE214010" s="72"/>
    </row>
    <row r="214011" spans="31:31" x14ac:dyDescent="0.25">
      <c r="AE214011" s="72"/>
    </row>
    <row r="214012" spans="31:31" x14ac:dyDescent="0.25">
      <c r="AE214012" s="72"/>
    </row>
    <row r="214013" spans="31:31" x14ac:dyDescent="0.25">
      <c r="AE214013" s="72"/>
    </row>
    <row r="214014" spans="31:31" x14ac:dyDescent="0.25">
      <c r="AE214014" s="72"/>
    </row>
    <row r="214015" spans="31:31" x14ac:dyDescent="0.25">
      <c r="AE214015" s="72"/>
    </row>
    <row r="214016" spans="31:31" x14ac:dyDescent="0.25">
      <c r="AE214016" s="72"/>
    </row>
    <row r="214017" spans="31:31" x14ac:dyDescent="0.25">
      <c r="AE214017" s="72"/>
    </row>
    <row r="214018" spans="31:31" x14ac:dyDescent="0.25">
      <c r="AE214018" s="72"/>
    </row>
    <row r="214019" spans="31:31" x14ac:dyDescent="0.25">
      <c r="AE214019" s="72"/>
    </row>
    <row r="214020" spans="31:31" x14ac:dyDescent="0.25">
      <c r="AE214020" s="72"/>
    </row>
    <row r="214021" spans="31:31" x14ac:dyDescent="0.25">
      <c r="AE214021" s="72"/>
    </row>
    <row r="214022" spans="31:31" x14ac:dyDescent="0.25">
      <c r="AE214022" s="72"/>
    </row>
    <row r="214023" spans="31:31" x14ac:dyDescent="0.25">
      <c r="AE214023" s="72"/>
    </row>
    <row r="214024" spans="31:31" x14ac:dyDescent="0.25">
      <c r="AE214024" s="72"/>
    </row>
    <row r="214025" spans="31:31" x14ac:dyDescent="0.25">
      <c r="AE214025" s="72"/>
    </row>
    <row r="214026" spans="31:31" x14ac:dyDescent="0.25">
      <c r="AE214026" s="72"/>
    </row>
    <row r="214027" spans="31:31" x14ac:dyDescent="0.25">
      <c r="AE214027" s="72"/>
    </row>
    <row r="214028" spans="31:31" x14ac:dyDescent="0.25">
      <c r="AE214028" s="72"/>
    </row>
    <row r="214029" spans="31:31" x14ac:dyDescent="0.25">
      <c r="AE214029" s="72"/>
    </row>
    <row r="214030" spans="31:31" x14ac:dyDescent="0.25">
      <c r="AE214030" s="72"/>
    </row>
    <row r="214031" spans="31:31" x14ac:dyDescent="0.25">
      <c r="AE214031" s="72"/>
    </row>
    <row r="214032" spans="31:31" x14ac:dyDescent="0.25">
      <c r="AE214032" s="72"/>
    </row>
    <row r="214033" spans="31:31" x14ac:dyDescent="0.25">
      <c r="AE214033" s="72"/>
    </row>
    <row r="214034" spans="31:31" x14ac:dyDescent="0.25">
      <c r="AE214034" s="72"/>
    </row>
    <row r="214035" spans="31:31" x14ac:dyDescent="0.25">
      <c r="AE214035" s="72"/>
    </row>
    <row r="214036" spans="31:31" x14ac:dyDescent="0.25">
      <c r="AE214036" s="72"/>
    </row>
    <row r="214037" spans="31:31" x14ac:dyDescent="0.25">
      <c r="AE214037" s="72"/>
    </row>
    <row r="214038" spans="31:31" x14ac:dyDescent="0.25">
      <c r="AE214038" s="72"/>
    </row>
    <row r="214039" spans="31:31" x14ac:dyDescent="0.25">
      <c r="AE214039" s="72"/>
    </row>
    <row r="214040" spans="31:31" x14ac:dyDescent="0.25">
      <c r="AE214040" s="72"/>
    </row>
    <row r="214041" spans="31:31" x14ac:dyDescent="0.25">
      <c r="AE214041" s="72"/>
    </row>
    <row r="214042" spans="31:31" x14ac:dyDescent="0.25">
      <c r="AE214042" s="72"/>
    </row>
    <row r="214043" spans="31:31" x14ac:dyDescent="0.25">
      <c r="AE214043" s="72"/>
    </row>
    <row r="214044" spans="31:31" x14ac:dyDescent="0.25">
      <c r="AE214044" s="72"/>
    </row>
    <row r="214045" spans="31:31" x14ac:dyDescent="0.25">
      <c r="AE214045" s="72"/>
    </row>
    <row r="214046" spans="31:31" x14ac:dyDescent="0.25">
      <c r="AE214046" s="72"/>
    </row>
    <row r="214047" spans="31:31" x14ac:dyDescent="0.25">
      <c r="AE214047" s="72"/>
    </row>
    <row r="214048" spans="31:31" x14ac:dyDescent="0.25">
      <c r="AE214048" s="72"/>
    </row>
    <row r="214049" spans="31:31" x14ac:dyDescent="0.25">
      <c r="AE214049" s="72"/>
    </row>
    <row r="214050" spans="31:31" x14ac:dyDescent="0.25">
      <c r="AE214050" s="72"/>
    </row>
    <row r="214051" spans="31:31" x14ac:dyDescent="0.25">
      <c r="AE214051" s="72"/>
    </row>
    <row r="214052" spans="31:31" x14ac:dyDescent="0.25">
      <c r="AE214052" s="72"/>
    </row>
    <row r="214053" spans="31:31" x14ac:dyDescent="0.25">
      <c r="AE214053" s="72"/>
    </row>
    <row r="214054" spans="31:31" x14ac:dyDescent="0.25">
      <c r="AE214054" s="72"/>
    </row>
    <row r="214055" spans="31:31" x14ac:dyDescent="0.25">
      <c r="AE214055" s="72"/>
    </row>
    <row r="214056" spans="31:31" x14ac:dyDescent="0.25">
      <c r="AE214056" s="72"/>
    </row>
    <row r="214057" spans="31:31" x14ac:dyDescent="0.25">
      <c r="AE214057" s="72"/>
    </row>
    <row r="214058" spans="31:31" x14ac:dyDescent="0.25">
      <c r="AE214058" s="72"/>
    </row>
    <row r="214059" spans="31:31" x14ac:dyDescent="0.25">
      <c r="AE214059" s="72"/>
    </row>
    <row r="214060" spans="31:31" x14ac:dyDescent="0.25">
      <c r="AE214060" s="72"/>
    </row>
    <row r="214061" spans="31:31" x14ac:dyDescent="0.25">
      <c r="AE214061" s="72"/>
    </row>
    <row r="214062" spans="31:31" x14ac:dyDescent="0.25">
      <c r="AE214062" s="72"/>
    </row>
    <row r="214063" spans="31:31" x14ac:dyDescent="0.25">
      <c r="AE214063" s="72"/>
    </row>
    <row r="214064" spans="31:31" x14ac:dyDescent="0.25">
      <c r="AE214064" s="72"/>
    </row>
    <row r="214065" spans="31:31" x14ac:dyDescent="0.25">
      <c r="AE214065" s="72"/>
    </row>
    <row r="214066" spans="31:31" x14ac:dyDescent="0.25">
      <c r="AE214066" s="72"/>
    </row>
    <row r="214067" spans="31:31" x14ac:dyDescent="0.25">
      <c r="AE214067" s="72"/>
    </row>
    <row r="214068" spans="31:31" x14ac:dyDescent="0.25">
      <c r="AE214068" s="72"/>
    </row>
    <row r="214069" spans="31:31" x14ac:dyDescent="0.25">
      <c r="AE214069" s="72"/>
    </row>
    <row r="214070" spans="31:31" x14ac:dyDescent="0.25">
      <c r="AE214070" s="72"/>
    </row>
    <row r="214071" spans="31:31" x14ac:dyDescent="0.25">
      <c r="AE214071" s="72"/>
    </row>
    <row r="214072" spans="31:31" x14ac:dyDescent="0.25">
      <c r="AE214072" s="72"/>
    </row>
    <row r="214073" spans="31:31" x14ac:dyDescent="0.25">
      <c r="AE214073" s="72"/>
    </row>
    <row r="214074" spans="31:31" x14ac:dyDescent="0.25">
      <c r="AE214074" s="72"/>
    </row>
    <row r="214075" spans="31:31" x14ac:dyDescent="0.25">
      <c r="AE214075" s="72"/>
    </row>
    <row r="214076" spans="31:31" x14ac:dyDescent="0.25">
      <c r="AE214076" s="72"/>
    </row>
    <row r="214077" spans="31:31" x14ac:dyDescent="0.25">
      <c r="AE214077" s="72"/>
    </row>
    <row r="214078" spans="31:31" x14ac:dyDescent="0.25">
      <c r="AE214078" s="72"/>
    </row>
    <row r="214079" spans="31:31" x14ac:dyDescent="0.25">
      <c r="AE214079" s="72"/>
    </row>
    <row r="214080" spans="31:31" x14ac:dyDescent="0.25">
      <c r="AE214080" s="72"/>
    </row>
    <row r="214081" spans="31:31" x14ac:dyDescent="0.25">
      <c r="AE214081" s="72"/>
    </row>
    <row r="214082" spans="31:31" x14ac:dyDescent="0.25">
      <c r="AE214082" s="72"/>
    </row>
    <row r="214083" spans="31:31" x14ac:dyDescent="0.25">
      <c r="AE214083" s="72"/>
    </row>
    <row r="214084" spans="31:31" x14ac:dyDescent="0.25">
      <c r="AE214084" s="72"/>
    </row>
    <row r="214085" spans="31:31" x14ac:dyDescent="0.25">
      <c r="AE214085" s="72"/>
    </row>
    <row r="214086" spans="31:31" x14ac:dyDescent="0.25">
      <c r="AE214086" s="72"/>
    </row>
    <row r="214087" spans="31:31" x14ac:dyDescent="0.25">
      <c r="AE214087" s="72"/>
    </row>
    <row r="214088" spans="31:31" x14ac:dyDescent="0.25">
      <c r="AE214088" s="72"/>
    </row>
    <row r="214089" spans="31:31" x14ac:dyDescent="0.25">
      <c r="AE214089" s="72"/>
    </row>
    <row r="214090" spans="31:31" x14ac:dyDescent="0.25">
      <c r="AE214090" s="72"/>
    </row>
    <row r="214091" spans="31:31" x14ac:dyDescent="0.25">
      <c r="AE214091" s="72"/>
    </row>
    <row r="214092" spans="31:31" x14ac:dyDescent="0.25">
      <c r="AE214092" s="72"/>
    </row>
    <row r="214093" spans="31:31" x14ac:dyDescent="0.25">
      <c r="AE214093" s="72"/>
    </row>
    <row r="214094" spans="31:31" x14ac:dyDescent="0.25">
      <c r="AE214094" s="72"/>
    </row>
    <row r="214095" spans="31:31" x14ac:dyDescent="0.25">
      <c r="AE214095" s="72"/>
    </row>
    <row r="214096" spans="31:31" x14ac:dyDescent="0.25">
      <c r="AE214096" s="72"/>
    </row>
    <row r="214097" spans="31:31" x14ac:dyDescent="0.25">
      <c r="AE214097" s="72"/>
    </row>
    <row r="214098" spans="31:31" x14ac:dyDescent="0.25">
      <c r="AE214098" s="72"/>
    </row>
    <row r="214099" spans="31:31" x14ac:dyDescent="0.25">
      <c r="AE214099" s="72"/>
    </row>
    <row r="214100" spans="31:31" x14ac:dyDescent="0.25">
      <c r="AE214100" s="72"/>
    </row>
    <row r="214101" spans="31:31" x14ac:dyDescent="0.25">
      <c r="AE214101" s="72"/>
    </row>
    <row r="214102" spans="31:31" x14ac:dyDescent="0.25">
      <c r="AE214102" s="72"/>
    </row>
    <row r="214103" spans="31:31" x14ac:dyDescent="0.25">
      <c r="AE214103" s="72"/>
    </row>
    <row r="214104" spans="31:31" x14ac:dyDescent="0.25">
      <c r="AE214104" s="72"/>
    </row>
    <row r="214105" spans="31:31" x14ac:dyDescent="0.25">
      <c r="AE214105" s="72"/>
    </row>
    <row r="214106" spans="31:31" x14ac:dyDescent="0.25">
      <c r="AE214106" s="72"/>
    </row>
    <row r="214107" spans="31:31" x14ac:dyDescent="0.25">
      <c r="AE214107" s="72"/>
    </row>
    <row r="214108" spans="31:31" x14ac:dyDescent="0.25">
      <c r="AE214108" s="72"/>
    </row>
    <row r="214109" spans="31:31" x14ac:dyDescent="0.25">
      <c r="AE214109" s="72"/>
    </row>
    <row r="214110" spans="31:31" x14ac:dyDescent="0.25">
      <c r="AE214110" s="72"/>
    </row>
    <row r="214111" spans="31:31" x14ac:dyDescent="0.25">
      <c r="AE214111" s="72"/>
    </row>
    <row r="214112" spans="31:31" x14ac:dyDescent="0.25">
      <c r="AE214112" s="72"/>
    </row>
    <row r="214113" spans="31:31" x14ac:dyDescent="0.25">
      <c r="AE214113" s="72"/>
    </row>
    <row r="214114" spans="31:31" x14ac:dyDescent="0.25">
      <c r="AE214114" s="72"/>
    </row>
    <row r="214115" spans="31:31" x14ac:dyDescent="0.25">
      <c r="AE214115" s="72"/>
    </row>
    <row r="214116" spans="31:31" x14ac:dyDescent="0.25">
      <c r="AE214116" s="72"/>
    </row>
    <row r="214117" spans="31:31" x14ac:dyDescent="0.25">
      <c r="AE214117" s="72"/>
    </row>
    <row r="214118" spans="31:31" x14ac:dyDescent="0.25">
      <c r="AE214118" s="72"/>
    </row>
    <row r="214119" spans="31:31" x14ac:dyDescent="0.25">
      <c r="AE214119" s="72"/>
    </row>
    <row r="214120" spans="31:31" x14ac:dyDescent="0.25">
      <c r="AE214120" s="72"/>
    </row>
    <row r="214121" spans="31:31" x14ac:dyDescent="0.25">
      <c r="AE214121" s="72"/>
    </row>
    <row r="214122" spans="31:31" x14ac:dyDescent="0.25">
      <c r="AE214122" s="72"/>
    </row>
    <row r="214123" spans="31:31" x14ac:dyDescent="0.25">
      <c r="AE214123" s="72"/>
    </row>
    <row r="214124" spans="31:31" x14ac:dyDescent="0.25">
      <c r="AE214124" s="72"/>
    </row>
    <row r="214125" spans="31:31" x14ac:dyDescent="0.25">
      <c r="AE214125" s="72"/>
    </row>
    <row r="214126" spans="31:31" x14ac:dyDescent="0.25">
      <c r="AE214126" s="72"/>
    </row>
    <row r="214127" spans="31:31" x14ac:dyDescent="0.25">
      <c r="AE214127" s="72"/>
    </row>
    <row r="214128" spans="31:31" x14ac:dyDescent="0.25">
      <c r="AE214128" s="72"/>
    </row>
    <row r="214129" spans="31:31" x14ac:dyDescent="0.25">
      <c r="AE214129" s="72"/>
    </row>
    <row r="214130" spans="31:31" x14ac:dyDescent="0.25">
      <c r="AE214130" s="72"/>
    </row>
    <row r="214131" spans="31:31" x14ac:dyDescent="0.25">
      <c r="AE214131" s="72"/>
    </row>
    <row r="214132" spans="31:31" x14ac:dyDescent="0.25">
      <c r="AE214132" s="72"/>
    </row>
    <row r="214133" spans="31:31" x14ac:dyDescent="0.25">
      <c r="AE214133" s="72"/>
    </row>
    <row r="214134" spans="31:31" x14ac:dyDescent="0.25">
      <c r="AE214134" s="72"/>
    </row>
    <row r="214135" spans="31:31" x14ac:dyDescent="0.25">
      <c r="AE214135" s="72"/>
    </row>
    <row r="214136" spans="31:31" x14ac:dyDescent="0.25">
      <c r="AE214136" s="72"/>
    </row>
    <row r="214137" spans="31:31" x14ac:dyDescent="0.25">
      <c r="AE214137" s="72"/>
    </row>
    <row r="214138" spans="31:31" x14ac:dyDescent="0.25">
      <c r="AE214138" s="72"/>
    </row>
    <row r="214139" spans="31:31" x14ac:dyDescent="0.25">
      <c r="AE214139" s="72"/>
    </row>
    <row r="214140" spans="31:31" x14ac:dyDescent="0.25">
      <c r="AE214140" s="72"/>
    </row>
    <row r="214141" spans="31:31" x14ac:dyDescent="0.25">
      <c r="AE214141" s="72"/>
    </row>
    <row r="214142" spans="31:31" x14ac:dyDescent="0.25">
      <c r="AE214142" s="72"/>
    </row>
    <row r="214143" spans="31:31" x14ac:dyDescent="0.25">
      <c r="AE214143" s="72"/>
    </row>
    <row r="214144" spans="31:31" x14ac:dyDescent="0.25">
      <c r="AE214144" s="72"/>
    </row>
    <row r="214145" spans="31:31" x14ac:dyDescent="0.25">
      <c r="AE214145" s="72"/>
    </row>
    <row r="214146" spans="31:31" x14ac:dyDescent="0.25">
      <c r="AE214146" s="72"/>
    </row>
    <row r="214147" spans="31:31" x14ac:dyDescent="0.25">
      <c r="AE214147" s="72"/>
    </row>
    <row r="214148" spans="31:31" x14ac:dyDescent="0.25">
      <c r="AE214148" s="72"/>
    </row>
    <row r="214149" spans="31:31" x14ac:dyDescent="0.25">
      <c r="AE214149" s="72"/>
    </row>
    <row r="214150" spans="31:31" x14ac:dyDescent="0.25">
      <c r="AE214150" s="72"/>
    </row>
    <row r="214151" spans="31:31" x14ac:dyDescent="0.25">
      <c r="AE214151" s="72"/>
    </row>
    <row r="214152" spans="31:31" x14ac:dyDescent="0.25">
      <c r="AE214152" s="72"/>
    </row>
    <row r="214153" spans="31:31" x14ac:dyDescent="0.25">
      <c r="AE214153" s="72"/>
    </row>
    <row r="214154" spans="31:31" x14ac:dyDescent="0.25">
      <c r="AE214154" s="72"/>
    </row>
    <row r="214155" spans="31:31" x14ac:dyDescent="0.25">
      <c r="AE214155" s="72"/>
    </row>
    <row r="214156" spans="31:31" x14ac:dyDescent="0.25">
      <c r="AE214156" s="72"/>
    </row>
    <row r="214157" spans="31:31" x14ac:dyDescent="0.25">
      <c r="AE214157" s="72"/>
    </row>
    <row r="214158" spans="31:31" x14ac:dyDescent="0.25">
      <c r="AE214158" s="72"/>
    </row>
    <row r="214159" spans="31:31" x14ac:dyDescent="0.25">
      <c r="AE214159" s="72"/>
    </row>
    <row r="214160" spans="31:31" x14ac:dyDescent="0.25">
      <c r="AE214160" s="72"/>
    </row>
    <row r="214161" spans="31:31" x14ac:dyDescent="0.25">
      <c r="AE214161" s="72"/>
    </row>
    <row r="214162" spans="31:31" x14ac:dyDescent="0.25">
      <c r="AE214162" s="72"/>
    </row>
    <row r="214163" spans="31:31" x14ac:dyDescent="0.25">
      <c r="AE214163" s="72"/>
    </row>
    <row r="214164" spans="31:31" x14ac:dyDescent="0.25">
      <c r="AE214164" s="72"/>
    </row>
    <row r="214165" spans="31:31" x14ac:dyDescent="0.25">
      <c r="AE214165" s="72"/>
    </row>
    <row r="214166" spans="31:31" x14ac:dyDescent="0.25">
      <c r="AE214166" s="72"/>
    </row>
    <row r="214167" spans="31:31" x14ac:dyDescent="0.25">
      <c r="AE214167" s="72"/>
    </row>
    <row r="214168" spans="31:31" x14ac:dyDescent="0.25">
      <c r="AE214168" s="72"/>
    </row>
    <row r="214169" spans="31:31" x14ac:dyDescent="0.25">
      <c r="AE214169" s="72"/>
    </row>
    <row r="214170" spans="31:31" x14ac:dyDescent="0.25">
      <c r="AE214170" s="72"/>
    </row>
    <row r="214171" spans="31:31" x14ac:dyDescent="0.25">
      <c r="AE214171" s="72"/>
    </row>
    <row r="214172" spans="31:31" x14ac:dyDescent="0.25">
      <c r="AE214172" s="72"/>
    </row>
    <row r="214173" spans="31:31" x14ac:dyDescent="0.25">
      <c r="AE214173" s="72"/>
    </row>
    <row r="214174" spans="31:31" x14ac:dyDescent="0.25">
      <c r="AE214174" s="72"/>
    </row>
    <row r="214175" spans="31:31" x14ac:dyDescent="0.25">
      <c r="AE214175" s="72"/>
    </row>
    <row r="214176" spans="31:31" x14ac:dyDescent="0.25">
      <c r="AE214176" s="72"/>
    </row>
    <row r="214177" spans="31:31" x14ac:dyDescent="0.25">
      <c r="AE214177" s="72"/>
    </row>
    <row r="214178" spans="31:31" x14ac:dyDescent="0.25">
      <c r="AE214178" s="72"/>
    </row>
    <row r="214179" spans="31:31" x14ac:dyDescent="0.25">
      <c r="AE214179" s="72"/>
    </row>
    <row r="214180" spans="31:31" x14ac:dyDescent="0.25">
      <c r="AE214180" s="72"/>
    </row>
    <row r="214181" spans="31:31" x14ac:dyDescent="0.25">
      <c r="AE214181" s="72"/>
    </row>
    <row r="214182" spans="31:31" x14ac:dyDescent="0.25">
      <c r="AE214182" s="72"/>
    </row>
    <row r="214183" spans="31:31" x14ac:dyDescent="0.25">
      <c r="AE214183" s="72"/>
    </row>
    <row r="214184" spans="31:31" x14ac:dyDescent="0.25">
      <c r="AE214184" s="72"/>
    </row>
    <row r="214185" spans="31:31" x14ac:dyDescent="0.25">
      <c r="AE214185" s="72"/>
    </row>
    <row r="214186" spans="31:31" x14ac:dyDescent="0.25">
      <c r="AE214186" s="72"/>
    </row>
    <row r="214187" spans="31:31" x14ac:dyDescent="0.25">
      <c r="AE214187" s="72"/>
    </row>
    <row r="214188" spans="31:31" x14ac:dyDescent="0.25">
      <c r="AE214188" s="72"/>
    </row>
    <row r="214189" spans="31:31" x14ac:dyDescent="0.25">
      <c r="AE214189" s="72"/>
    </row>
    <row r="214190" spans="31:31" x14ac:dyDescent="0.25">
      <c r="AE214190" s="72"/>
    </row>
    <row r="214191" spans="31:31" x14ac:dyDescent="0.25">
      <c r="AE214191" s="72"/>
    </row>
    <row r="214192" spans="31:31" x14ac:dyDescent="0.25">
      <c r="AE214192" s="72"/>
    </row>
    <row r="214193" spans="31:31" x14ac:dyDescent="0.25">
      <c r="AE214193" s="72"/>
    </row>
    <row r="214194" spans="31:31" x14ac:dyDescent="0.25">
      <c r="AE214194" s="72"/>
    </row>
    <row r="214195" spans="31:31" x14ac:dyDescent="0.25">
      <c r="AE214195" s="72"/>
    </row>
    <row r="214196" spans="31:31" x14ac:dyDescent="0.25">
      <c r="AE214196" s="72"/>
    </row>
    <row r="214197" spans="31:31" x14ac:dyDescent="0.25">
      <c r="AE214197" s="72"/>
    </row>
    <row r="214198" spans="31:31" x14ac:dyDescent="0.25">
      <c r="AE214198" s="72"/>
    </row>
    <row r="214199" spans="31:31" x14ac:dyDescent="0.25">
      <c r="AE214199" s="72"/>
    </row>
    <row r="214200" spans="31:31" x14ac:dyDescent="0.25">
      <c r="AE214200" s="72"/>
    </row>
    <row r="214201" spans="31:31" x14ac:dyDescent="0.25">
      <c r="AE214201" s="72"/>
    </row>
    <row r="214202" spans="31:31" x14ac:dyDescent="0.25">
      <c r="AE214202" s="72"/>
    </row>
    <row r="214203" spans="31:31" x14ac:dyDescent="0.25">
      <c r="AE214203" s="72"/>
    </row>
    <row r="214204" spans="31:31" x14ac:dyDescent="0.25">
      <c r="AE214204" s="72"/>
    </row>
    <row r="214205" spans="31:31" x14ac:dyDescent="0.25">
      <c r="AE214205" s="72"/>
    </row>
    <row r="214206" spans="31:31" x14ac:dyDescent="0.25">
      <c r="AE214206" s="72"/>
    </row>
    <row r="214207" spans="31:31" x14ac:dyDescent="0.25">
      <c r="AE214207" s="72"/>
    </row>
    <row r="214208" spans="31:31" x14ac:dyDescent="0.25">
      <c r="AE214208" s="72"/>
    </row>
    <row r="214209" spans="31:31" x14ac:dyDescent="0.25">
      <c r="AE214209" s="72"/>
    </row>
    <row r="214210" spans="31:31" x14ac:dyDescent="0.25">
      <c r="AE214210" s="72"/>
    </row>
    <row r="214211" spans="31:31" x14ac:dyDescent="0.25">
      <c r="AE214211" s="72"/>
    </row>
    <row r="214212" spans="31:31" x14ac:dyDescent="0.25">
      <c r="AE214212" s="72"/>
    </row>
    <row r="214213" spans="31:31" x14ac:dyDescent="0.25">
      <c r="AE214213" s="72"/>
    </row>
    <row r="214214" spans="31:31" x14ac:dyDescent="0.25">
      <c r="AE214214" s="72"/>
    </row>
    <row r="214215" spans="31:31" x14ac:dyDescent="0.25">
      <c r="AE214215" s="72"/>
    </row>
    <row r="214216" spans="31:31" x14ac:dyDescent="0.25">
      <c r="AE214216" s="72"/>
    </row>
    <row r="214217" spans="31:31" x14ac:dyDescent="0.25">
      <c r="AE214217" s="72"/>
    </row>
    <row r="214218" spans="31:31" x14ac:dyDescent="0.25">
      <c r="AE214218" s="72"/>
    </row>
    <row r="214219" spans="31:31" x14ac:dyDescent="0.25">
      <c r="AE214219" s="72"/>
    </row>
    <row r="214220" spans="31:31" x14ac:dyDescent="0.25">
      <c r="AE214220" s="72"/>
    </row>
    <row r="214221" spans="31:31" x14ac:dyDescent="0.25">
      <c r="AE214221" s="72"/>
    </row>
    <row r="214222" spans="31:31" x14ac:dyDescent="0.25">
      <c r="AE214222" s="72"/>
    </row>
    <row r="214223" spans="31:31" x14ac:dyDescent="0.25">
      <c r="AE214223" s="72"/>
    </row>
    <row r="214224" spans="31:31" x14ac:dyDescent="0.25">
      <c r="AE214224" s="72"/>
    </row>
    <row r="214225" spans="31:31" x14ac:dyDescent="0.25">
      <c r="AE214225" s="72"/>
    </row>
    <row r="214226" spans="31:31" x14ac:dyDescent="0.25">
      <c r="AE214226" s="72"/>
    </row>
    <row r="214227" spans="31:31" x14ac:dyDescent="0.25">
      <c r="AE214227" s="72"/>
    </row>
    <row r="214228" spans="31:31" x14ac:dyDescent="0.25">
      <c r="AE214228" s="72"/>
    </row>
    <row r="214229" spans="31:31" x14ac:dyDescent="0.25">
      <c r="AE214229" s="72"/>
    </row>
    <row r="214230" spans="31:31" x14ac:dyDescent="0.25">
      <c r="AE214230" s="72"/>
    </row>
    <row r="214231" spans="31:31" x14ac:dyDescent="0.25">
      <c r="AE214231" s="72"/>
    </row>
    <row r="214232" spans="31:31" x14ac:dyDescent="0.25">
      <c r="AE214232" s="72"/>
    </row>
    <row r="214233" spans="31:31" x14ac:dyDescent="0.25">
      <c r="AE214233" s="72"/>
    </row>
    <row r="214234" spans="31:31" x14ac:dyDescent="0.25">
      <c r="AE214234" s="72"/>
    </row>
    <row r="214235" spans="31:31" x14ac:dyDescent="0.25">
      <c r="AE214235" s="72"/>
    </row>
    <row r="214236" spans="31:31" x14ac:dyDescent="0.25">
      <c r="AE214236" s="72"/>
    </row>
    <row r="214237" spans="31:31" x14ac:dyDescent="0.25">
      <c r="AE214237" s="72"/>
    </row>
    <row r="214238" spans="31:31" x14ac:dyDescent="0.25">
      <c r="AE214238" s="72"/>
    </row>
    <row r="214239" spans="31:31" x14ac:dyDescent="0.25">
      <c r="AE214239" s="72"/>
    </row>
    <row r="214240" spans="31:31" x14ac:dyDescent="0.25">
      <c r="AE214240" s="72"/>
    </row>
    <row r="214241" spans="31:31" x14ac:dyDescent="0.25">
      <c r="AE214241" s="72"/>
    </row>
    <row r="214242" spans="31:31" x14ac:dyDescent="0.25">
      <c r="AE214242" s="72"/>
    </row>
    <row r="214243" spans="31:31" x14ac:dyDescent="0.25">
      <c r="AE214243" s="72"/>
    </row>
    <row r="214244" spans="31:31" x14ac:dyDescent="0.25">
      <c r="AE214244" s="72"/>
    </row>
    <row r="214245" spans="31:31" x14ac:dyDescent="0.25">
      <c r="AE214245" s="72"/>
    </row>
    <row r="214246" spans="31:31" x14ac:dyDescent="0.25">
      <c r="AE214246" s="72"/>
    </row>
    <row r="214247" spans="31:31" x14ac:dyDescent="0.25">
      <c r="AE214247" s="72"/>
    </row>
    <row r="214248" spans="31:31" x14ac:dyDescent="0.25">
      <c r="AE214248" s="72"/>
    </row>
    <row r="214249" spans="31:31" x14ac:dyDescent="0.25">
      <c r="AE214249" s="72"/>
    </row>
    <row r="214250" spans="31:31" x14ac:dyDescent="0.25">
      <c r="AE214250" s="72"/>
    </row>
    <row r="214251" spans="31:31" x14ac:dyDescent="0.25">
      <c r="AE214251" s="72"/>
    </row>
    <row r="214252" spans="31:31" x14ac:dyDescent="0.25">
      <c r="AE214252" s="72"/>
    </row>
    <row r="214253" spans="31:31" x14ac:dyDescent="0.25">
      <c r="AE214253" s="72"/>
    </row>
    <row r="214254" spans="31:31" x14ac:dyDescent="0.25">
      <c r="AE214254" s="72"/>
    </row>
    <row r="214255" spans="31:31" x14ac:dyDescent="0.25">
      <c r="AE214255" s="72"/>
    </row>
    <row r="214256" spans="31:31" x14ac:dyDescent="0.25">
      <c r="AE214256" s="72"/>
    </row>
    <row r="214257" spans="31:31" x14ac:dyDescent="0.25">
      <c r="AE214257" s="72"/>
    </row>
    <row r="214258" spans="31:31" x14ac:dyDescent="0.25">
      <c r="AE214258" s="72"/>
    </row>
    <row r="214259" spans="31:31" x14ac:dyDescent="0.25">
      <c r="AE214259" s="72"/>
    </row>
    <row r="214260" spans="31:31" x14ac:dyDescent="0.25">
      <c r="AE214260" s="72"/>
    </row>
    <row r="214261" spans="31:31" x14ac:dyDescent="0.25">
      <c r="AE214261" s="72"/>
    </row>
    <row r="214262" spans="31:31" x14ac:dyDescent="0.25">
      <c r="AE214262" s="72"/>
    </row>
    <row r="214263" spans="31:31" x14ac:dyDescent="0.25">
      <c r="AE214263" s="72"/>
    </row>
    <row r="214264" spans="31:31" x14ac:dyDescent="0.25">
      <c r="AE214264" s="72"/>
    </row>
    <row r="214265" spans="31:31" x14ac:dyDescent="0.25">
      <c r="AE214265" s="72"/>
    </row>
    <row r="214266" spans="31:31" x14ac:dyDescent="0.25">
      <c r="AE214266" s="72"/>
    </row>
    <row r="214267" spans="31:31" x14ac:dyDescent="0.25">
      <c r="AE214267" s="72"/>
    </row>
    <row r="214268" spans="31:31" x14ac:dyDescent="0.25">
      <c r="AE214268" s="72"/>
    </row>
    <row r="214269" spans="31:31" x14ac:dyDescent="0.25">
      <c r="AE214269" s="72"/>
    </row>
    <row r="214270" spans="31:31" x14ac:dyDescent="0.25">
      <c r="AE214270" s="72"/>
    </row>
    <row r="214271" spans="31:31" x14ac:dyDescent="0.25">
      <c r="AE214271" s="72"/>
    </row>
    <row r="214272" spans="31:31" x14ac:dyDescent="0.25">
      <c r="AE214272" s="72"/>
    </row>
    <row r="214273" spans="31:31" x14ac:dyDescent="0.25">
      <c r="AE214273" s="72"/>
    </row>
    <row r="214274" spans="31:31" x14ac:dyDescent="0.25">
      <c r="AE214274" s="72"/>
    </row>
    <row r="214275" spans="31:31" x14ac:dyDescent="0.25">
      <c r="AE214275" s="72"/>
    </row>
    <row r="214276" spans="31:31" x14ac:dyDescent="0.25">
      <c r="AE214276" s="72"/>
    </row>
    <row r="214277" spans="31:31" x14ac:dyDescent="0.25">
      <c r="AE214277" s="72"/>
    </row>
    <row r="214278" spans="31:31" x14ac:dyDescent="0.25">
      <c r="AE214278" s="72"/>
    </row>
    <row r="214279" spans="31:31" x14ac:dyDescent="0.25">
      <c r="AE214279" s="72"/>
    </row>
    <row r="214280" spans="31:31" x14ac:dyDescent="0.25">
      <c r="AE214280" s="72"/>
    </row>
    <row r="214281" spans="31:31" x14ac:dyDescent="0.25">
      <c r="AE214281" s="72"/>
    </row>
    <row r="214282" spans="31:31" x14ac:dyDescent="0.25">
      <c r="AE214282" s="72"/>
    </row>
    <row r="214283" spans="31:31" x14ac:dyDescent="0.25">
      <c r="AE214283" s="72"/>
    </row>
    <row r="214284" spans="31:31" x14ac:dyDescent="0.25">
      <c r="AE214284" s="72"/>
    </row>
    <row r="214285" spans="31:31" x14ac:dyDescent="0.25">
      <c r="AE214285" s="72"/>
    </row>
    <row r="214286" spans="31:31" x14ac:dyDescent="0.25">
      <c r="AE214286" s="72"/>
    </row>
    <row r="214287" spans="31:31" x14ac:dyDescent="0.25">
      <c r="AE214287" s="72"/>
    </row>
    <row r="214288" spans="31:31" x14ac:dyDescent="0.25">
      <c r="AE214288" s="72"/>
    </row>
    <row r="214289" spans="31:31" x14ac:dyDescent="0.25">
      <c r="AE214289" s="72"/>
    </row>
    <row r="214290" spans="31:31" x14ac:dyDescent="0.25">
      <c r="AE214290" s="72"/>
    </row>
    <row r="214291" spans="31:31" x14ac:dyDescent="0.25">
      <c r="AE214291" s="72"/>
    </row>
    <row r="214292" spans="31:31" x14ac:dyDescent="0.25">
      <c r="AE214292" s="72"/>
    </row>
    <row r="214293" spans="31:31" x14ac:dyDescent="0.25">
      <c r="AE214293" s="72"/>
    </row>
    <row r="214294" spans="31:31" x14ac:dyDescent="0.25">
      <c r="AE214294" s="72"/>
    </row>
    <row r="214295" spans="31:31" x14ac:dyDescent="0.25">
      <c r="AE214295" s="72"/>
    </row>
    <row r="214296" spans="31:31" x14ac:dyDescent="0.25">
      <c r="AE214296" s="72"/>
    </row>
    <row r="214297" spans="31:31" x14ac:dyDescent="0.25">
      <c r="AE214297" s="72"/>
    </row>
    <row r="214298" spans="31:31" x14ac:dyDescent="0.25">
      <c r="AE214298" s="72"/>
    </row>
    <row r="214299" spans="31:31" x14ac:dyDescent="0.25">
      <c r="AE214299" s="72"/>
    </row>
    <row r="214300" spans="31:31" x14ac:dyDescent="0.25">
      <c r="AE214300" s="72"/>
    </row>
    <row r="214301" spans="31:31" x14ac:dyDescent="0.25">
      <c r="AE214301" s="72"/>
    </row>
    <row r="214302" spans="31:31" x14ac:dyDescent="0.25">
      <c r="AE214302" s="72"/>
    </row>
    <row r="214303" spans="31:31" x14ac:dyDescent="0.25">
      <c r="AE214303" s="72"/>
    </row>
    <row r="214304" spans="31:31" x14ac:dyDescent="0.25">
      <c r="AE214304" s="72"/>
    </row>
    <row r="214305" spans="31:31" x14ac:dyDescent="0.25">
      <c r="AE214305" s="72"/>
    </row>
    <row r="214306" spans="31:31" x14ac:dyDescent="0.25">
      <c r="AE214306" s="72"/>
    </row>
    <row r="214307" spans="31:31" x14ac:dyDescent="0.25">
      <c r="AE214307" s="72"/>
    </row>
    <row r="214308" spans="31:31" x14ac:dyDescent="0.25">
      <c r="AE214308" s="72"/>
    </row>
    <row r="214309" spans="31:31" x14ac:dyDescent="0.25">
      <c r="AE214309" s="72"/>
    </row>
    <row r="214310" spans="31:31" x14ac:dyDescent="0.25">
      <c r="AE214310" s="72"/>
    </row>
    <row r="214311" spans="31:31" x14ac:dyDescent="0.25">
      <c r="AE214311" s="72"/>
    </row>
    <row r="214312" spans="31:31" x14ac:dyDescent="0.25">
      <c r="AE214312" s="72"/>
    </row>
    <row r="214313" spans="31:31" x14ac:dyDescent="0.25">
      <c r="AE214313" s="72"/>
    </row>
    <row r="214314" spans="31:31" x14ac:dyDescent="0.25">
      <c r="AE214314" s="72"/>
    </row>
    <row r="214315" spans="31:31" x14ac:dyDescent="0.25">
      <c r="AE214315" s="72"/>
    </row>
    <row r="214316" spans="31:31" x14ac:dyDescent="0.25">
      <c r="AE214316" s="72"/>
    </row>
    <row r="214317" spans="31:31" x14ac:dyDescent="0.25">
      <c r="AE214317" s="72"/>
    </row>
    <row r="214318" spans="31:31" x14ac:dyDescent="0.25">
      <c r="AE214318" s="72"/>
    </row>
    <row r="214319" spans="31:31" x14ac:dyDescent="0.25">
      <c r="AE214319" s="72"/>
    </row>
    <row r="214320" spans="31:31" x14ac:dyDescent="0.25">
      <c r="AE214320" s="72"/>
    </row>
    <row r="214321" spans="31:31" x14ac:dyDescent="0.25">
      <c r="AE214321" s="72"/>
    </row>
    <row r="214322" spans="31:31" x14ac:dyDescent="0.25">
      <c r="AE214322" s="72"/>
    </row>
    <row r="214323" spans="31:31" x14ac:dyDescent="0.25">
      <c r="AE214323" s="72"/>
    </row>
    <row r="214324" spans="31:31" x14ac:dyDescent="0.25">
      <c r="AE214324" s="72"/>
    </row>
    <row r="214325" spans="31:31" x14ac:dyDescent="0.25">
      <c r="AE214325" s="72"/>
    </row>
    <row r="214326" spans="31:31" x14ac:dyDescent="0.25">
      <c r="AE214326" s="72"/>
    </row>
    <row r="214327" spans="31:31" x14ac:dyDescent="0.25">
      <c r="AE214327" s="72"/>
    </row>
    <row r="214328" spans="31:31" x14ac:dyDescent="0.25">
      <c r="AE214328" s="72"/>
    </row>
    <row r="214329" spans="31:31" x14ac:dyDescent="0.25">
      <c r="AE214329" s="72"/>
    </row>
    <row r="214330" spans="31:31" x14ac:dyDescent="0.25">
      <c r="AE214330" s="72"/>
    </row>
    <row r="214331" spans="31:31" x14ac:dyDescent="0.25">
      <c r="AE214331" s="72"/>
    </row>
    <row r="214332" spans="31:31" x14ac:dyDescent="0.25">
      <c r="AE214332" s="72"/>
    </row>
    <row r="214333" spans="31:31" x14ac:dyDescent="0.25">
      <c r="AE214333" s="72"/>
    </row>
    <row r="214334" spans="31:31" x14ac:dyDescent="0.25">
      <c r="AE214334" s="72"/>
    </row>
    <row r="214335" spans="31:31" x14ac:dyDescent="0.25">
      <c r="AE214335" s="72"/>
    </row>
    <row r="214336" spans="31:31" x14ac:dyDescent="0.25">
      <c r="AE214336" s="72"/>
    </row>
    <row r="214337" spans="31:31" x14ac:dyDescent="0.25">
      <c r="AE214337" s="72"/>
    </row>
    <row r="214338" spans="31:31" x14ac:dyDescent="0.25">
      <c r="AE214338" s="72"/>
    </row>
    <row r="214339" spans="31:31" x14ac:dyDescent="0.25">
      <c r="AE214339" s="72"/>
    </row>
    <row r="214340" spans="31:31" x14ac:dyDescent="0.25">
      <c r="AE214340" s="72"/>
    </row>
    <row r="214341" spans="31:31" x14ac:dyDescent="0.25">
      <c r="AE214341" s="72"/>
    </row>
    <row r="214342" spans="31:31" x14ac:dyDescent="0.25">
      <c r="AE214342" s="72"/>
    </row>
    <row r="214343" spans="31:31" x14ac:dyDescent="0.25">
      <c r="AE214343" s="72"/>
    </row>
    <row r="214344" spans="31:31" x14ac:dyDescent="0.25">
      <c r="AE214344" s="72"/>
    </row>
    <row r="214345" spans="31:31" x14ac:dyDescent="0.25">
      <c r="AE214345" s="72"/>
    </row>
    <row r="214346" spans="31:31" x14ac:dyDescent="0.25">
      <c r="AE214346" s="72"/>
    </row>
    <row r="214347" spans="31:31" x14ac:dyDescent="0.25">
      <c r="AE214347" s="72"/>
    </row>
    <row r="214348" spans="31:31" x14ac:dyDescent="0.25">
      <c r="AE214348" s="72"/>
    </row>
    <row r="214349" spans="31:31" x14ac:dyDescent="0.25">
      <c r="AE214349" s="72"/>
    </row>
    <row r="214350" spans="31:31" x14ac:dyDescent="0.25">
      <c r="AE214350" s="72"/>
    </row>
    <row r="214351" spans="31:31" x14ac:dyDescent="0.25">
      <c r="AE214351" s="72"/>
    </row>
    <row r="214352" spans="31:31" x14ac:dyDescent="0.25">
      <c r="AE214352" s="72"/>
    </row>
    <row r="214353" spans="31:31" x14ac:dyDescent="0.25">
      <c r="AE214353" s="72"/>
    </row>
    <row r="214354" spans="31:31" x14ac:dyDescent="0.25">
      <c r="AE214354" s="72"/>
    </row>
    <row r="214355" spans="31:31" x14ac:dyDescent="0.25">
      <c r="AE214355" s="72"/>
    </row>
    <row r="214356" spans="31:31" x14ac:dyDescent="0.25">
      <c r="AE214356" s="72"/>
    </row>
    <row r="214357" spans="31:31" x14ac:dyDescent="0.25">
      <c r="AE214357" s="72"/>
    </row>
    <row r="214358" spans="31:31" x14ac:dyDescent="0.25">
      <c r="AE214358" s="72"/>
    </row>
    <row r="214359" spans="31:31" x14ac:dyDescent="0.25">
      <c r="AE214359" s="72"/>
    </row>
    <row r="214360" spans="31:31" x14ac:dyDescent="0.25">
      <c r="AE214360" s="72"/>
    </row>
    <row r="214361" spans="31:31" x14ac:dyDescent="0.25">
      <c r="AE214361" s="72"/>
    </row>
    <row r="214362" spans="31:31" x14ac:dyDescent="0.25">
      <c r="AE214362" s="72"/>
    </row>
    <row r="214363" spans="31:31" x14ac:dyDescent="0.25">
      <c r="AE214363" s="72"/>
    </row>
    <row r="214364" spans="31:31" x14ac:dyDescent="0.25">
      <c r="AE214364" s="72"/>
    </row>
    <row r="214365" spans="31:31" x14ac:dyDescent="0.25">
      <c r="AE214365" s="72"/>
    </row>
    <row r="214366" spans="31:31" x14ac:dyDescent="0.25">
      <c r="AE214366" s="72"/>
    </row>
    <row r="214367" spans="31:31" x14ac:dyDescent="0.25">
      <c r="AE214367" s="72"/>
    </row>
    <row r="214368" spans="31:31" x14ac:dyDescent="0.25">
      <c r="AE214368" s="72"/>
    </row>
    <row r="214369" spans="31:31" x14ac:dyDescent="0.25">
      <c r="AE214369" s="72"/>
    </row>
    <row r="214370" spans="31:31" x14ac:dyDescent="0.25">
      <c r="AE214370" s="72"/>
    </row>
    <row r="214371" spans="31:31" x14ac:dyDescent="0.25">
      <c r="AE214371" s="72"/>
    </row>
    <row r="214372" spans="31:31" x14ac:dyDescent="0.25">
      <c r="AE214372" s="72"/>
    </row>
    <row r="214373" spans="31:31" x14ac:dyDescent="0.25">
      <c r="AE214373" s="72"/>
    </row>
    <row r="214374" spans="31:31" x14ac:dyDescent="0.25">
      <c r="AE214374" s="72"/>
    </row>
    <row r="214375" spans="31:31" x14ac:dyDescent="0.25">
      <c r="AE214375" s="72"/>
    </row>
    <row r="214376" spans="31:31" x14ac:dyDescent="0.25">
      <c r="AE214376" s="72"/>
    </row>
    <row r="214377" spans="31:31" x14ac:dyDescent="0.25">
      <c r="AE214377" s="72"/>
    </row>
    <row r="214378" spans="31:31" x14ac:dyDescent="0.25">
      <c r="AE214378" s="72"/>
    </row>
    <row r="214379" spans="31:31" x14ac:dyDescent="0.25">
      <c r="AE214379" s="72"/>
    </row>
    <row r="214380" spans="31:31" x14ac:dyDescent="0.25">
      <c r="AE214380" s="72"/>
    </row>
    <row r="214381" spans="31:31" x14ac:dyDescent="0.25">
      <c r="AE214381" s="72"/>
    </row>
    <row r="214382" spans="31:31" x14ac:dyDescent="0.25">
      <c r="AE214382" s="72"/>
    </row>
    <row r="214383" spans="31:31" x14ac:dyDescent="0.25">
      <c r="AE214383" s="72"/>
    </row>
    <row r="214384" spans="31:31" x14ac:dyDescent="0.25">
      <c r="AE214384" s="72"/>
    </row>
    <row r="214385" spans="31:31" x14ac:dyDescent="0.25">
      <c r="AE214385" s="72"/>
    </row>
    <row r="214386" spans="31:31" x14ac:dyDescent="0.25">
      <c r="AE214386" s="72"/>
    </row>
    <row r="214387" spans="31:31" x14ac:dyDescent="0.25">
      <c r="AE214387" s="72"/>
    </row>
    <row r="214388" spans="31:31" x14ac:dyDescent="0.25">
      <c r="AE214388" s="72"/>
    </row>
    <row r="214389" spans="31:31" x14ac:dyDescent="0.25">
      <c r="AE214389" s="72"/>
    </row>
    <row r="214390" spans="31:31" x14ac:dyDescent="0.25">
      <c r="AE214390" s="72"/>
    </row>
    <row r="214391" spans="31:31" x14ac:dyDescent="0.25">
      <c r="AE214391" s="72"/>
    </row>
    <row r="214392" spans="31:31" x14ac:dyDescent="0.25">
      <c r="AE214392" s="72"/>
    </row>
    <row r="214393" spans="31:31" x14ac:dyDescent="0.25">
      <c r="AE214393" s="72"/>
    </row>
    <row r="214394" spans="31:31" x14ac:dyDescent="0.25">
      <c r="AE214394" s="72"/>
    </row>
    <row r="214395" spans="31:31" x14ac:dyDescent="0.25">
      <c r="AE214395" s="72"/>
    </row>
    <row r="214396" spans="31:31" x14ac:dyDescent="0.25">
      <c r="AE214396" s="72"/>
    </row>
    <row r="214397" spans="31:31" x14ac:dyDescent="0.25">
      <c r="AE214397" s="72"/>
    </row>
    <row r="214398" spans="31:31" x14ac:dyDescent="0.25">
      <c r="AE214398" s="72"/>
    </row>
    <row r="214399" spans="31:31" x14ac:dyDescent="0.25">
      <c r="AE214399" s="72"/>
    </row>
    <row r="214400" spans="31:31" x14ac:dyDescent="0.25">
      <c r="AE214400" s="72"/>
    </row>
    <row r="214401" spans="31:31" x14ac:dyDescent="0.25">
      <c r="AE214401" s="72"/>
    </row>
    <row r="214402" spans="31:31" x14ac:dyDescent="0.25">
      <c r="AE214402" s="72"/>
    </row>
    <row r="214403" spans="31:31" x14ac:dyDescent="0.25">
      <c r="AE214403" s="72"/>
    </row>
    <row r="214404" spans="31:31" x14ac:dyDescent="0.25">
      <c r="AE214404" s="72"/>
    </row>
    <row r="214405" spans="31:31" x14ac:dyDescent="0.25">
      <c r="AE214405" s="72"/>
    </row>
    <row r="214406" spans="31:31" x14ac:dyDescent="0.25">
      <c r="AE214406" s="72"/>
    </row>
    <row r="214407" spans="31:31" x14ac:dyDescent="0.25">
      <c r="AE214407" s="72"/>
    </row>
    <row r="214408" spans="31:31" x14ac:dyDescent="0.25">
      <c r="AE214408" s="72"/>
    </row>
    <row r="214409" spans="31:31" x14ac:dyDescent="0.25">
      <c r="AE214409" s="72"/>
    </row>
    <row r="214410" spans="31:31" x14ac:dyDescent="0.25">
      <c r="AE214410" s="72"/>
    </row>
    <row r="214411" spans="31:31" x14ac:dyDescent="0.25">
      <c r="AE214411" s="72"/>
    </row>
    <row r="214412" spans="31:31" x14ac:dyDescent="0.25">
      <c r="AE214412" s="72"/>
    </row>
    <row r="214413" spans="31:31" x14ac:dyDescent="0.25">
      <c r="AE214413" s="72"/>
    </row>
    <row r="214414" spans="31:31" x14ac:dyDescent="0.25">
      <c r="AE214414" s="72"/>
    </row>
    <row r="214415" spans="31:31" x14ac:dyDescent="0.25">
      <c r="AE214415" s="72"/>
    </row>
    <row r="214416" spans="31:31" x14ac:dyDescent="0.25">
      <c r="AE214416" s="72"/>
    </row>
    <row r="214417" spans="31:31" x14ac:dyDescent="0.25">
      <c r="AE214417" s="72"/>
    </row>
    <row r="214418" spans="31:31" x14ac:dyDescent="0.25">
      <c r="AE214418" s="72"/>
    </row>
    <row r="214419" spans="31:31" x14ac:dyDescent="0.25">
      <c r="AE214419" s="72"/>
    </row>
    <row r="214420" spans="31:31" x14ac:dyDescent="0.25">
      <c r="AE214420" s="72"/>
    </row>
    <row r="214421" spans="31:31" x14ac:dyDescent="0.25">
      <c r="AE214421" s="72"/>
    </row>
    <row r="214422" spans="31:31" x14ac:dyDescent="0.25">
      <c r="AE214422" s="72"/>
    </row>
    <row r="214423" spans="31:31" x14ac:dyDescent="0.25">
      <c r="AE214423" s="72"/>
    </row>
    <row r="214424" spans="31:31" x14ac:dyDescent="0.25">
      <c r="AE214424" s="72"/>
    </row>
    <row r="214425" spans="31:31" x14ac:dyDescent="0.25">
      <c r="AE214425" s="72"/>
    </row>
    <row r="214426" spans="31:31" x14ac:dyDescent="0.25">
      <c r="AE214426" s="72"/>
    </row>
    <row r="214427" spans="31:31" x14ac:dyDescent="0.25">
      <c r="AE214427" s="72"/>
    </row>
    <row r="214428" spans="31:31" x14ac:dyDescent="0.25">
      <c r="AE214428" s="72"/>
    </row>
    <row r="214429" spans="31:31" x14ac:dyDescent="0.25">
      <c r="AE214429" s="72"/>
    </row>
    <row r="214430" spans="31:31" x14ac:dyDescent="0.25">
      <c r="AE214430" s="72"/>
    </row>
    <row r="214431" spans="31:31" x14ac:dyDescent="0.25">
      <c r="AE214431" s="72"/>
    </row>
    <row r="214432" spans="31:31" x14ac:dyDescent="0.25">
      <c r="AE214432" s="72"/>
    </row>
    <row r="214433" spans="31:31" x14ac:dyDescent="0.25">
      <c r="AE214433" s="72"/>
    </row>
    <row r="214434" spans="31:31" x14ac:dyDescent="0.25">
      <c r="AE214434" s="72"/>
    </row>
    <row r="214435" spans="31:31" x14ac:dyDescent="0.25">
      <c r="AE214435" s="72"/>
    </row>
    <row r="214436" spans="31:31" x14ac:dyDescent="0.25">
      <c r="AE214436" s="72"/>
    </row>
    <row r="214437" spans="31:31" x14ac:dyDescent="0.25">
      <c r="AE214437" s="72"/>
    </row>
    <row r="214438" spans="31:31" x14ac:dyDescent="0.25">
      <c r="AE214438" s="72"/>
    </row>
    <row r="214439" spans="31:31" x14ac:dyDescent="0.25">
      <c r="AE214439" s="72"/>
    </row>
    <row r="214440" spans="31:31" x14ac:dyDescent="0.25">
      <c r="AE214440" s="72"/>
    </row>
    <row r="214441" spans="31:31" x14ac:dyDescent="0.25">
      <c r="AE214441" s="72"/>
    </row>
    <row r="214442" spans="31:31" x14ac:dyDescent="0.25">
      <c r="AE214442" s="72"/>
    </row>
    <row r="214443" spans="31:31" x14ac:dyDescent="0.25">
      <c r="AE214443" s="72"/>
    </row>
    <row r="214444" spans="31:31" x14ac:dyDescent="0.25">
      <c r="AE214444" s="72"/>
    </row>
    <row r="214445" spans="31:31" x14ac:dyDescent="0.25">
      <c r="AE214445" s="72"/>
    </row>
    <row r="214446" spans="31:31" x14ac:dyDescent="0.25">
      <c r="AE214446" s="72"/>
    </row>
    <row r="214447" spans="31:31" x14ac:dyDescent="0.25">
      <c r="AE214447" s="72"/>
    </row>
    <row r="214448" spans="31:31" x14ac:dyDescent="0.25">
      <c r="AE214448" s="72"/>
    </row>
    <row r="214449" spans="31:31" x14ac:dyDescent="0.25">
      <c r="AE214449" s="72"/>
    </row>
    <row r="214450" spans="31:31" x14ac:dyDescent="0.25">
      <c r="AE214450" s="72"/>
    </row>
    <row r="214451" spans="31:31" x14ac:dyDescent="0.25">
      <c r="AE214451" s="72"/>
    </row>
    <row r="214452" spans="31:31" x14ac:dyDescent="0.25">
      <c r="AE214452" s="72"/>
    </row>
    <row r="214453" spans="31:31" x14ac:dyDescent="0.25">
      <c r="AE214453" s="72"/>
    </row>
    <row r="214454" spans="31:31" x14ac:dyDescent="0.25">
      <c r="AE214454" s="72"/>
    </row>
    <row r="214455" spans="31:31" x14ac:dyDescent="0.25">
      <c r="AE214455" s="72"/>
    </row>
    <row r="214456" spans="31:31" x14ac:dyDescent="0.25">
      <c r="AE214456" s="72"/>
    </row>
    <row r="214457" spans="31:31" x14ac:dyDescent="0.25">
      <c r="AE214457" s="72"/>
    </row>
    <row r="214458" spans="31:31" x14ac:dyDescent="0.25">
      <c r="AE214458" s="72"/>
    </row>
    <row r="214459" spans="31:31" x14ac:dyDescent="0.25">
      <c r="AE214459" s="72"/>
    </row>
    <row r="214460" spans="31:31" x14ac:dyDescent="0.25">
      <c r="AE214460" s="72"/>
    </row>
    <row r="214461" spans="31:31" x14ac:dyDescent="0.25">
      <c r="AE214461" s="72"/>
    </row>
    <row r="214462" spans="31:31" x14ac:dyDescent="0.25">
      <c r="AE214462" s="72"/>
    </row>
    <row r="214463" spans="31:31" x14ac:dyDescent="0.25">
      <c r="AE214463" s="72"/>
    </row>
    <row r="214464" spans="31:31" x14ac:dyDescent="0.25">
      <c r="AE214464" s="72"/>
    </row>
    <row r="214465" spans="31:31" x14ac:dyDescent="0.25">
      <c r="AE214465" s="72"/>
    </row>
    <row r="214466" spans="31:31" x14ac:dyDescent="0.25">
      <c r="AE214466" s="72"/>
    </row>
    <row r="214467" spans="31:31" x14ac:dyDescent="0.25">
      <c r="AE214467" s="72"/>
    </row>
    <row r="214468" spans="31:31" x14ac:dyDescent="0.25">
      <c r="AE214468" s="72"/>
    </row>
    <row r="214469" spans="31:31" x14ac:dyDescent="0.25">
      <c r="AE214469" s="72"/>
    </row>
    <row r="214470" spans="31:31" x14ac:dyDescent="0.25">
      <c r="AE214470" s="72"/>
    </row>
    <row r="214471" spans="31:31" x14ac:dyDescent="0.25">
      <c r="AE214471" s="72"/>
    </row>
    <row r="214472" spans="31:31" x14ac:dyDescent="0.25">
      <c r="AE214472" s="72"/>
    </row>
    <row r="214473" spans="31:31" x14ac:dyDescent="0.25">
      <c r="AE214473" s="72"/>
    </row>
    <row r="214474" spans="31:31" x14ac:dyDescent="0.25">
      <c r="AE214474" s="72"/>
    </row>
    <row r="214475" spans="31:31" x14ac:dyDescent="0.25">
      <c r="AE214475" s="72"/>
    </row>
    <row r="214476" spans="31:31" x14ac:dyDescent="0.25">
      <c r="AE214476" s="72"/>
    </row>
    <row r="214477" spans="31:31" x14ac:dyDescent="0.25">
      <c r="AE214477" s="72"/>
    </row>
    <row r="214478" spans="31:31" x14ac:dyDescent="0.25">
      <c r="AE214478" s="72"/>
    </row>
    <row r="214479" spans="31:31" x14ac:dyDescent="0.25">
      <c r="AE214479" s="72"/>
    </row>
    <row r="214480" spans="31:31" x14ac:dyDescent="0.25">
      <c r="AE214480" s="72"/>
    </row>
    <row r="214481" spans="31:31" x14ac:dyDescent="0.25">
      <c r="AE214481" s="72"/>
    </row>
    <row r="214482" spans="31:31" x14ac:dyDescent="0.25">
      <c r="AE214482" s="72"/>
    </row>
    <row r="214483" spans="31:31" x14ac:dyDescent="0.25">
      <c r="AE214483" s="72"/>
    </row>
    <row r="214484" spans="31:31" x14ac:dyDescent="0.25">
      <c r="AE214484" s="72"/>
    </row>
    <row r="214485" spans="31:31" x14ac:dyDescent="0.25">
      <c r="AE214485" s="72"/>
    </row>
    <row r="214486" spans="31:31" x14ac:dyDescent="0.25">
      <c r="AE214486" s="72"/>
    </row>
    <row r="214487" spans="31:31" x14ac:dyDescent="0.25">
      <c r="AE214487" s="72"/>
    </row>
    <row r="214488" spans="31:31" x14ac:dyDescent="0.25">
      <c r="AE214488" s="72"/>
    </row>
    <row r="214489" spans="31:31" x14ac:dyDescent="0.25">
      <c r="AE214489" s="72"/>
    </row>
    <row r="214490" spans="31:31" x14ac:dyDescent="0.25">
      <c r="AE214490" s="72"/>
    </row>
    <row r="214491" spans="31:31" x14ac:dyDescent="0.25">
      <c r="AE214491" s="72"/>
    </row>
    <row r="214492" spans="31:31" x14ac:dyDescent="0.25">
      <c r="AE214492" s="72"/>
    </row>
    <row r="214493" spans="31:31" x14ac:dyDescent="0.25">
      <c r="AE214493" s="72"/>
    </row>
    <row r="214494" spans="31:31" x14ac:dyDescent="0.25">
      <c r="AE214494" s="72"/>
    </row>
    <row r="214495" spans="31:31" x14ac:dyDescent="0.25">
      <c r="AE214495" s="72"/>
    </row>
    <row r="214496" spans="31:31" x14ac:dyDescent="0.25">
      <c r="AE214496" s="72"/>
    </row>
    <row r="214497" spans="31:31" x14ac:dyDescent="0.25">
      <c r="AE214497" s="72"/>
    </row>
    <row r="214498" spans="31:31" x14ac:dyDescent="0.25">
      <c r="AE214498" s="72"/>
    </row>
    <row r="214499" spans="31:31" x14ac:dyDescent="0.25">
      <c r="AE214499" s="72"/>
    </row>
    <row r="214500" spans="31:31" x14ac:dyDescent="0.25">
      <c r="AE214500" s="72"/>
    </row>
    <row r="214501" spans="31:31" x14ac:dyDescent="0.25">
      <c r="AE214501" s="72"/>
    </row>
    <row r="214502" spans="31:31" x14ac:dyDescent="0.25">
      <c r="AE214502" s="72"/>
    </row>
    <row r="214503" spans="31:31" x14ac:dyDescent="0.25">
      <c r="AE214503" s="72"/>
    </row>
    <row r="214504" spans="31:31" x14ac:dyDescent="0.25">
      <c r="AE214504" s="72"/>
    </row>
    <row r="214505" spans="31:31" x14ac:dyDescent="0.25">
      <c r="AE214505" s="72"/>
    </row>
    <row r="214506" spans="31:31" x14ac:dyDescent="0.25">
      <c r="AE214506" s="72"/>
    </row>
    <row r="214507" spans="31:31" x14ac:dyDescent="0.25">
      <c r="AE214507" s="72"/>
    </row>
    <row r="214508" spans="31:31" x14ac:dyDescent="0.25">
      <c r="AE214508" s="72"/>
    </row>
    <row r="214509" spans="31:31" x14ac:dyDescent="0.25">
      <c r="AE214509" s="72"/>
    </row>
    <row r="214510" spans="31:31" x14ac:dyDescent="0.25">
      <c r="AE214510" s="72"/>
    </row>
    <row r="214511" spans="31:31" x14ac:dyDescent="0.25">
      <c r="AE214511" s="72"/>
    </row>
    <row r="214512" spans="31:31" x14ac:dyDescent="0.25">
      <c r="AE214512" s="72"/>
    </row>
    <row r="214513" spans="31:31" x14ac:dyDescent="0.25">
      <c r="AE214513" s="72"/>
    </row>
    <row r="214514" spans="31:31" x14ac:dyDescent="0.25">
      <c r="AE214514" s="72"/>
    </row>
    <row r="214515" spans="31:31" x14ac:dyDescent="0.25">
      <c r="AE214515" s="72"/>
    </row>
    <row r="214516" spans="31:31" x14ac:dyDescent="0.25">
      <c r="AE214516" s="72"/>
    </row>
    <row r="214517" spans="31:31" x14ac:dyDescent="0.25">
      <c r="AE214517" s="72"/>
    </row>
    <row r="214518" spans="31:31" x14ac:dyDescent="0.25">
      <c r="AE214518" s="72"/>
    </row>
    <row r="214519" spans="31:31" x14ac:dyDescent="0.25">
      <c r="AE214519" s="72"/>
    </row>
    <row r="214520" spans="31:31" x14ac:dyDescent="0.25">
      <c r="AE214520" s="72"/>
    </row>
    <row r="214521" spans="31:31" x14ac:dyDescent="0.25">
      <c r="AE214521" s="72"/>
    </row>
    <row r="214522" spans="31:31" x14ac:dyDescent="0.25">
      <c r="AE214522" s="72"/>
    </row>
    <row r="214523" spans="31:31" x14ac:dyDescent="0.25">
      <c r="AE214523" s="72"/>
    </row>
    <row r="214524" spans="31:31" x14ac:dyDescent="0.25">
      <c r="AE214524" s="72"/>
    </row>
    <row r="214525" spans="31:31" x14ac:dyDescent="0.25">
      <c r="AE214525" s="72"/>
    </row>
    <row r="214526" spans="31:31" x14ac:dyDescent="0.25">
      <c r="AE214526" s="72"/>
    </row>
    <row r="214527" spans="31:31" x14ac:dyDescent="0.25">
      <c r="AE214527" s="72"/>
    </row>
    <row r="214528" spans="31:31" x14ac:dyDescent="0.25">
      <c r="AE214528" s="72"/>
    </row>
    <row r="214529" spans="31:31" x14ac:dyDescent="0.25">
      <c r="AE214529" s="72"/>
    </row>
    <row r="214530" spans="31:31" x14ac:dyDescent="0.25">
      <c r="AE214530" s="72"/>
    </row>
    <row r="214531" spans="31:31" x14ac:dyDescent="0.25">
      <c r="AE214531" s="72"/>
    </row>
    <row r="214532" spans="31:31" x14ac:dyDescent="0.25">
      <c r="AE214532" s="72"/>
    </row>
    <row r="214533" spans="31:31" x14ac:dyDescent="0.25">
      <c r="AE214533" s="72"/>
    </row>
    <row r="214534" spans="31:31" x14ac:dyDescent="0.25">
      <c r="AE214534" s="72"/>
    </row>
    <row r="214535" spans="31:31" x14ac:dyDescent="0.25">
      <c r="AE214535" s="72"/>
    </row>
    <row r="214536" spans="31:31" x14ac:dyDescent="0.25">
      <c r="AE214536" s="72"/>
    </row>
    <row r="214537" spans="31:31" x14ac:dyDescent="0.25">
      <c r="AE214537" s="72"/>
    </row>
    <row r="214538" spans="31:31" x14ac:dyDescent="0.25">
      <c r="AE214538" s="72"/>
    </row>
    <row r="214539" spans="31:31" x14ac:dyDescent="0.25">
      <c r="AE214539" s="72"/>
    </row>
    <row r="214540" spans="31:31" x14ac:dyDescent="0.25">
      <c r="AE214540" s="72"/>
    </row>
    <row r="214541" spans="31:31" x14ac:dyDescent="0.25">
      <c r="AE214541" s="72"/>
    </row>
    <row r="214542" spans="31:31" x14ac:dyDescent="0.25">
      <c r="AE214542" s="72"/>
    </row>
    <row r="214543" spans="31:31" x14ac:dyDescent="0.25">
      <c r="AE214543" s="72"/>
    </row>
    <row r="214544" spans="31:31" x14ac:dyDescent="0.25">
      <c r="AE214544" s="72"/>
    </row>
    <row r="214545" spans="31:31" x14ac:dyDescent="0.25">
      <c r="AE214545" s="72"/>
    </row>
    <row r="214546" spans="31:31" x14ac:dyDescent="0.25">
      <c r="AE214546" s="72"/>
    </row>
    <row r="214547" spans="31:31" x14ac:dyDescent="0.25">
      <c r="AE214547" s="72"/>
    </row>
    <row r="214548" spans="31:31" x14ac:dyDescent="0.25">
      <c r="AE214548" s="72"/>
    </row>
    <row r="214549" spans="31:31" x14ac:dyDescent="0.25">
      <c r="AE214549" s="72"/>
    </row>
    <row r="214550" spans="31:31" x14ac:dyDescent="0.25">
      <c r="AE214550" s="72"/>
    </row>
    <row r="214551" spans="31:31" x14ac:dyDescent="0.25">
      <c r="AE214551" s="72"/>
    </row>
    <row r="214552" spans="31:31" x14ac:dyDescent="0.25">
      <c r="AE214552" s="72"/>
    </row>
    <row r="214553" spans="31:31" x14ac:dyDescent="0.25">
      <c r="AE214553" s="72"/>
    </row>
    <row r="214554" spans="31:31" x14ac:dyDescent="0.25">
      <c r="AE214554" s="72"/>
    </row>
    <row r="214555" spans="31:31" x14ac:dyDescent="0.25">
      <c r="AE214555" s="72"/>
    </row>
    <row r="214556" spans="31:31" x14ac:dyDescent="0.25">
      <c r="AE214556" s="72"/>
    </row>
    <row r="214557" spans="31:31" x14ac:dyDescent="0.25">
      <c r="AE214557" s="72"/>
    </row>
    <row r="214558" spans="31:31" x14ac:dyDescent="0.25">
      <c r="AE214558" s="72"/>
    </row>
    <row r="214559" spans="31:31" x14ac:dyDescent="0.25">
      <c r="AE214559" s="72"/>
    </row>
    <row r="214560" spans="31:31" x14ac:dyDescent="0.25">
      <c r="AE214560" s="72"/>
    </row>
    <row r="214561" spans="31:31" x14ac:dyDescent="0.25">
      <c r="AE214561" s="72"/>
    </row>
    <row r="214562" spans="31:31" x14ac:dyDescent="0.25">
      <c r="AE214562" s="72"/>
    </row>
    <row r="214563" spans="31:31" x14ac:dyDescent="0.25">
      <c r="AE214563" s="72"/>
    </row>
    <row r="214564" spans="31:31" x14ac:dyDescent="0.25">
      <c r="AE214564" s="72"/>
    </row>
    <row r="214565" spans="31:31" x14ac:dyDescent="0.25">
      <c r="AE214565" s="72"/>
    </row>
    <row r="214566" spans="31:31" x14ac:dyDescent="0.25">
      <c r="AE214566" s="72"/>
    </row>
    <row r="214567" spans="31:31" x14ac:dyDescent="0.25">
      <c r="AE214567" s="72"/>
    </row>
    <row r="214568" spans="31:31" x14ac:dyDescent="0.25">
      <c r="AE214568" s="72"/>
    </row>
    <row r="214569" spans="31:31" x14ac:dyDescent="0.25">
      <c r="AE214569" s="72"/>
    </row>
    <row r="214570" spans="31:31" x14ac:dyDescent="0.25">
      <c r="AE214570" s="72"/>
    </row>
    <row r="214571" spans="31:31" x14ac:dyDescent="0.25">
      <c r="AE214571" s="72"/>
    </row>
    <row r="214572" spans="31:31" x14ac:dyDescent="0.25">
      <c r="AE214572" s="72"/>
    </row>
    <row r="214573" spans="31:31" x14ac:dyDescent="0.25">
      <c r="AE214573" s="72"/>
    </row>
    <row r="214574" spans="31:31" x14ac:dyDescent="0.25">
      <c r="AE214574" s="72"/>
    </row>
    <row r="214575" spans="31:31" x14ac:dyDescent="0.25">
      <c r="AE214575" s="72"/>
    </row>
    <row r="214576" spans="31:31" x14ac:dyDescent="0.25">
      <c r="AE214576" s="72"/>
    </row>
    <row r="214577" spans="31:31" x14ac:dyDescent="0.25">
      <c r="AE214577" s="72"/>
    </row>
    <row r="214578" spans="31:31" x14ac:dyDescent="0.25">
      <c r="AE214578" s="72"/>
    </row>
    <row r="214579" spans="31:31" x14ac:dyDescent="0.25">
      <c r="AE214579" s="72"/>
    </row>
    <row r="214580" spans="31:31" x14ac:dyDescent="0.25">
      <c r="AE214580" s="72"/>
    </row>
    <row r="214581" spans="31:31" x14ac:dyDescent="0.25">
      <c r="AE214581" s="72"/>
    </row>
    <row r="214582" spans="31:31" x14ac:dyDescent="0.25">
      <c r="AE214582" s="72"/>
    </row>
    <row r="214583" spans="31:31" x14ac:dyDescent="0.25">
      <c r="AE214583" s="72"/>
    </row>
    <row r="214584" spans="31:31" x14ac:dyDescent="0.25">
      <c r="AE214584" s="72"/>
    </row>
    <row r="214585" spans="31:31" x14ac:dyDescent="0.25">
      <c r="AE214585" s="72"/>
    </row>
    <row r="214586" spans="31:31" x14ac:dyDescent="0.25">
      <c r="AE214586" s="72"/>
    </row>
    <row r="214587" spans="31:31" x14ac:dyDescent="0.25">
      <c r="AE214587" s="72"/>
    </row>
    <row r="214588" spans="31:31" x14ac:dyDescent="0.25">
      <c r="AE214588" s="72"/>
    </row>
    <row r="214589" spans="31:31" x14ac:dyDescent="0.25">
      <c r="AE214589" s="72"/>
    </row>
    <row r="214590" spans="31:31" x14ac:dyDescent="0.25">
      <c r="AE214590" s="72"/>
    </row>
    <row r="214591" spans="31:31" x14ac:dyDescent="0.25">
      <c r="AE214591" s="72"/>
    </row>
    <row r="214592" spans="31:31" x14ac:dyDescent="0.25">
      <c r="AE214592" s="72"/>
    </row>
    <row r="214593" spans="31:31" x14ac:dyDescent="0.25">
      <c r="AE214593" s="72"/>
    </row>
    <row r="214594" spans="31:31" x14ac:dyDescent="0.25">
      <c r="AE214594" s="72"/>
    </row>
    <row r="214595" spans="31:31" x14ac:dyDescent="0.25">
      <c r="AE214595" s="72"/>
    </row>
    <row r="214596" spans="31:31" x14ac:dyDescent="0.25">
      <c r="AE214596" s="72"/>
    </row>
    <row r="214597" spans="31:31" x14ac:dyDescent="0.25">
      <c r="AE214597" s="72"/>
    </row>
    <row r="214598" spans="31:31" x14ac:dyDescent="0.25">
      <c r="AE214598" s="72"/>
    </row>
    <row r="214599" spans="31:31" x14ac:dyDescent="0.25">
      <c r="AE214599" s="72"/>
    </row>
    <row r="214600" spans="31:31" x14ac:dyDescent="0.25">
      <c r="AE214600" s="72"/>
    </row>
    <row r="214601" spans="31:31" x14ac:dyDescent="0.25">
      <c r="AE214601" s="72"/>
    </row>
    <row r="214602" spans="31:31" x14ac:dyDescent="0.25">
      <c r="AE214602" s="72"/>
    </row>
    <row r="214603" spans="31:31" x14ac:dyDescent="0.25">
      <c r="AE214603" s="72"/>
    </row>
    <row r="214604" spans="31:31" x14ac:dyDescent="0.25">
      <c r="AE214604" s="72"/>
    </row>
    <row r="214605" spans="31:31" x14ac:dyDescent="0.25">
      <c r="AE214605" s="72"/>
    </row>
    <row r="214606" spans="31:31" x14ac:dyDescent="0.25">
      <c r="AE214606" s="72"/>
    </row>
    <row r="214607" spans="31:31" x14ac:dyDescent="0.25">
      <c r="AE214607" s="72"/>
    </row>
    <row r="214608" spans="31:31" x14ac:dyDescent="0.25">
      <c r="AE214608" s="72"/>
    </row>
    <row r="214609" spans="31:31" x14ac:dyDescent="0.25">
      <c r="AE214609" s="72"/>
    </row>
    <row r="214610" spans="31:31" x14ac:dyDescent="0.25">
      <c r="AE214610" s="72"/>
    </row>
    <row r="214611" spans="31:31" x14ac:dyDescent="0.25">
      <c r="AE214611" s="72"/>
    </row>
    <row r="214612" spans="31:31" x14ac:dyDescent="0.25">
      <c r="AE214612" s="72"/>
    </row>
    <row r="214613" spans="31:31" x14ac:dyDescent="0.25">
      <c r="AE214613" s="72"/>
    </row>
    <row r="214614" spans="31:31" x14ac:dyDescent="0.25">
      <c r="AE214614" s="72"/>
    </row>
    <row r="214615" spans="31:31" x14ac:dyDescent="0.25">
      <c r="AE214615" s="72"/>
    </row>
    <row r="214616" spans="31:31" x14ac:dyDescent="0.25">
      <c r="AE214616" s="72"/>
    </row>
    <row r="214617" spans="31:31" x14ac:dyDescent="0.25">
      <c r="AE214617" s="72"/>
    </row>
    <row r="214618" spans="31:31" x14ac:dyDescent="0.25">
      <c r="AE214618" s="72"/>
    </row>
    <row r="214619" spans="31:31" x14ac:dyDescent="0.25">
      <c r="AE214619" s="72"/>
    </row>
    <row r="214620" spans="31:31" x14ac:dyDescent="0.25">
      <c r="AE214620" s="72"/>
    </row>
    <row r="214621" spans="31:31" x14ac:dyDescent="0.25">
      <c r="AE214621" s="72"/>
    </row>
    <row r="214622" spans="31:31" x14ac:dyDescent="0.25">
      <c r="AE214622" s="72"/>
    </row>
    <row r="214623" spans="31:31" x14ac:dyDescent="0.25">
      <c r="AE214623" s="72"/>
    </row>
    <row r="214624" spans="31:31" x14ac:dyDescent="0.25">
      <c r="AE214624" s="72"/>
    </row>
    <row r="214625" spans="31:31" x14ac:dyDescent="0.25">
      <c r="AE214625" s="72"/>
    </row>
    <row r="214626" spans="31:31" x14ac:dyDescent="0.25">
      <c r="AE214626" s="72"/>
    </row>
    <row r="214627" spans="31:31" x14ac:dyDescent="0.25">
      <c r="AE214627" s="72"/>
    </row>
    <row r="214628" spans="31:31" x14ac:dyDescent="0.25">
      <c r="AE214628" s="72"/>
    </row>
    <row r="214629" spans="31:31" x14ac:dyDescent="0.25">
      <c r="AE214629" s="72"/>
    </row>
    <row r="214630" spans="31:31" x14ac:dyDescent="0.25">
      <c r="AE214630" s="72"/>
    </row>
    <row r="214631" spans="31:31" x14ac:dyDescent="0.25">
      <c r="AE214631" s="72"/>
    </row>
    <row r="214632" spans="31:31" x14ac:dyDescent="0.25">
      <c r="AE214632" s="72"/>
    </row>
    <row r="214633" spans="31:31" x14ac:dyDescent="0.25">
      <c r="AE214633" s="72"/>
    </row>
    <row r="214634" spans="31:31" x14ac:dyDescent="0.25">
      <c r="AE214634" s="72"/>
    </row>
    <row r="214635" spans="31:31" x14ac:dyDescent="0.25">
      <c r="AE214635" s="72"/>
    </row>
    <row r="214636" spans="31:31" x14ac:dyDescent="0.25">
      <c r="AE214636" s="72"/>
    </row>
    <row r="214637" spans="31:31" x14ac:dyDescent="0.25">
      <c r="AE214637" s="72"/>
    </row>
    <row r="214638" spans="31:31" x14ac:dyDescent="0.25">
      <c r="AE214638" s="72"/>
    </row>
    <row r="214639" spans="31:31" x14ac:dyDescent="0.25">
      <c r="AE214639" s="72"/>
    </row>
    <row r="214640" spans="31:31" x14ac:dyDescent="0.25">
      <c r="AE214640" s="72"/>
    </row>
    <row r="214641" spans="31:31" x14ac:dyDescent="0.25">
      <c r="AE214641" s="72"/>
    </row>
    <row r="214642" spans="31:31" x14ac:dyDescent="0.25">
      <c r="AE214642" s="72"/>
    </row>
    <row r="214643" spans="31:31" x14ac:dyDescent="0.25">
      <c r="AE214643" s="72"/>
    </row>
    <row r="214644" spans="31:31" x14ac:dyDescent="0.25">
      <c r="AE214644" s="72"/>
    </row>
    <row r="214645" spans="31:31" x14ac:dyDescent="0.25">
      <c r="AE214645" s="72"/>
    </row>
    <row r="214646" spans="31:31" x14ac:dyDescent="0.25">
      <c r="AE214646" s="72"/>
    </row>
    <row r="214647" spans="31:31" x14ac:dyDescent="0.25">
      <c r="AE214647" s="72"/>
    </row>
    <row r="214648" spans="31:31" x14ac:dyDescent="0.25">
      <c r="AE214648" s="72"/>
    </row>
    <row r="214649" spans="31:31" x14ac:dyDescent="0.25">
      <c r="AE214649" s="72"/>
    </row>
    <row r="214650" spans="31:31" x14ac:dyDescent="0.25">
      <c r="AE214650" s="72"/>
    </row>
    <row r="214651" spans="31:31" x14ac:dyDescent="0.25">
      <c r="AE214651" s="72"/>
    </row>
    <row r="214652" spans="31:31" x14ac:dyDescent="0.25">
      <c r="AE214652" s="72"/>
    </row>
    <row r="214653" spans="31:31" x14ac:dyDescent="0.25">
      <c r="AE214653" s="72"/>
    </row>
    <row r="214654" spans="31:31" x14ac:dyDescent="0.25">
      <c r="AE214654" s="72"/>
    </row>
    <row r="214655" spans="31:31" x14ac:dyDescent="0.25">
      <c r="AE214655" s="72"/>
    </row>
    <row r="214656" spans="31:31" x14ac:dyDescent="0.25">
      <c r="AE214656" s="72"/>
    </row>
    <row r="214657" spans="31:31" x14ac:dyDescent="0.25">
      <c r="AE214657" s="72"/>
    </row>
    <row r="214658" spans="31:31" x14ac:dyDescent="0.25">
      <c r="AE214658" s="72"/>
    </row>
    <row r="214659" spans="31:31" x14ac:dyDescent="0.25">
      <c r="AE214659" s="72"/>
    </row>
    <row r="214660" spans="31:31" x14ac:dyDescent="0.25">
      <c r="AE214660" s="72"/>
    </row>
    <row r="214661" spans="31:31" x14ac:dyDescent="0.25">
      <c r="AE214661" s="72"/>
    </row>
    <row r="214662" spans="31:31" x14ac:dyDescent="0.25">
      <c r="AE214662" s="72"/>
    </row>
    <row r="214663" spans="31:31" x14ac:dyDescent="0.25">
      <c r="AE214663" s="72"/>
    </row>
    <row r="214664" spans="31:31" x14ac:dyDescent="0.25">
      <c r="AE214664" s="72"/>
    </row>
    <row r="214665" spans="31:31" x14ac:dyDescent="0.25">
      <c r="AE214665" s="72"/>
    </row>
    <row r="214666" spans="31:31" x14ac:dyDescent="0.25">
      <c r="AE214666" s="72"/>
    </row>
    <row r="214667" spans="31:31" x14ac:dyDescent="0.25">
      <c r="AE214667" s="72"/>
    </row>
    <row r="214668" spans="31:31" x14ac:dyDescent="0.25">
      <c r="AE214668" s="72"/>
    </row>
    <row r="214669" spans="31:31" x14ac:dyDescent="0.25">
      <c r="AE214669" s="72"/>
    </row>
    <row r="214670" spans="31:31" x14ac:dyDescent="0.25">
      <c r="AE214670" s="72"/>
    </row>
    <row r="214671" spans="31:31" x14ac:dyDescent="0.25">
      <c r="AE214671" s="72"/>
    </row>
    <row r="214672" spans="31:31" x14ac:dyDescent="0.25">
      <c r="AE214672" s="72"/>
    </row>
    <row r="214673" spans="31:31" x14ac:dyDescent="0.25">
      <c r="AE214673" s="72"/>
    </row>
    <row r="214674" spans="31:31" x14ac:dyDescent="0.25">
      <c r="AE214674" s="72"/>
    </row>
    <row r="214675" spans="31:31" x14ac:dyDescent="0.25">
      <c r="AE214675" s="72"/>
    </row>
    <row r="214676" spans="31:31" x14ac:dyDescent="0.25">
      <c r="AE214676" s="72"/>
    </row>
    <row r="214677" spans="31:31" x14ac:dyDescent="0.25">
      <c r="AE214677" s="72"/>
    </row>
    <row r="214678" spans="31:31" x14ac:dyDescent="0.25">
      <c r="AE214678" s="72"/>
    </row>
    <row r="214679" spans="31:31" x14ac:dyDescent="0.25">
      <c r="AE214679" s="72"/>
    </row>
    <row r="214680" spans="31:31" x14ac:dyDescent="0.25">
      <c r="AE214680" s="72"/>
    </row>
    <row r="214681" spans="31:31" x14ac:dyDescent="0.25">
      <c r="AE214681" s="72"/>
    </row>
    <row r="214682" spans="31:31" x14ac:dyDescent="0.25">
      <c r="AE214682" s="72"/>
    </row>
    <row r="214683" spans="31:31" x14ac:dyDescent="0.25">
      <c r="AE214683" s="72"/>
    </row>
    <row r="214684" spans="31:31" x14ac:dyDescent="0.25">
      <c r="AE214684" s="72"/>
    </row>
    <row r="214685" spans="31:31" x14ac:dyDescent="0.25">
      <c r="AE214685" s="72"/>
    </row>
    <row r="214686" spans="31:31" x14ac:dyDescent="0.25">
      <c r="AE214686" s="72"/>
    </row>
    <row r="214687" spans="31:31" x14ac:dyDescent="0.25">
      <c r="AE214687" s="72"/>
    </row>
    <row r="214688" spans="31:31" x14ac:dyDescent="0.25">
      <c r="AE214688" s="72"/>
    </row>
    <row r="214689" spans="31:31" x14ac:dyDescent="0.25">
      <c r="AE214689" s="72"/>
    </row>
    <row r="214690" spans="31:31" x14ac:dyDescent="0.25">
      <c r="AE214690" s="72"/>
    </row>
    <row r="214691" spans="31:31" x14ac:dyDescent="0.25">
      <c r="AE214691" s="72"/>
    </row>
    <row r="214692" spans="31:31" x14ac:dyDescent="0.25">
      <c r="AE214692" s="72"/>
    </row>
    <row r="214693" spans="31:31" x14ac:dyDescent="0.25">
      <c r="AE214693" s="72"/>
    </row>
    <row r="214694" spans="31:31" x14ac:dyDescent="0.25">
      <c r="AE214694" s="72"/>
    </row>
    <row r="214695" spans="31:31" x14ac:dyDescent="0.25">
      <c r="AE214695" s="72"/>
    </row>
    <row r="214696" spans="31:31" x14ac:dyDescent="0.25">
      <c r="AE214696" s="72"/>
    </row>
    <row r="214697" spans="31:31" x14ac:dyDescent="0.25">
      <c r="AE214697" s="72"/>
    </row>
    <row r="214698" spans="31:31" x14ac:dyDescent="0.25">
      <c r="AE214698" s="72"/>
    </row>
    <row r="214699" spans="31:31" x14ac:dyDescent="0.25">
      <c r="AE214699" s="72"/>
    </row>
    <row r="214700" spans="31:31" x14ac:dyDescent="0.25">
      <c r="AE214700" s="72"/>
    </row>
    <row r="214701" spans="31:31" x14ac:dyDescent="0.25">
      <c r="AE214701" s="72"/>
    </row>
    <row r="214702" spans="31:31" x14ac:dyDescent="0.25">
      <c r="AE214702" s="72"/>
    </row>
    <row r="214703" spans="31:31" x14ac:dyDescent="0.25">
      <c r="AE214703" s="72"/>
    </row>
    <row r="214704" spans="31:31" x14ac:dyDescent="0.25">
      <c r="AE214704" s="72"/>
    </row>
    <row r="214705" spans="31:31" x14ac:dyDescent="0.25">
      <c r="AE214705" s="72"/>
    </row>
    <row r="214706" spans="31:31" x14ac:dyDescent="0.25">
      <c r="AE214706" s="72"/>
    </row>
    <row r="214707" spans="31:31" x14ac:dyDescent="0.25">
      <c r="AE214707" s="72"/>
    </row>
    <row r="214708" spans="31:31" x14ac:dyDescent="0.25">
      <c r="AE214708" s="72"/>
    </row>
    <row r="214709" spans="31:31" x14ac:dyDescent="0.25">
      <c r="AE214709" s="72"/>
    </row>
    <row r="214710" spans="31:31" x14ac:dyDescent="0.25">
      <c r="AE214710" s="72"/>
    </row>
    <row r="214711" spans="31:31" x14ac:dyDescent="0.25">
      <c r="AE214711" s="72"/>
    </row>
    <row r="214712" spans="31:31" x14ac:dyDescent="0.25">
      <c r="AE214712" s="72"/>
    </row>
    <row r="214713" spans="31:31" x14ac:dyDescent="0.25">
      <c r="AE214713" s="72"/>
    </row>
    <row r="214714" spans="31:31" x14ac:dyDescent="0.25">
      <c r="AE214714" s="72"/>
    </row>
    <row r="214715" spans="31:31" x14ac:dyDescent="0.25">
      <c r="AE214715" s="72"/>
    </row>
    <row r="214716" spans="31:31" x14ac:dyDescent="0.25">
      <c r="AE214716" s="72"/>
    </row>
    <row r="214717" spans="31:31" x14ac:dyDescent="0.25">
      <c r="AE214717" s="72"/>
    </row>
    <row r="214718" spans="31:31" x14ac:dyDescent="0.25">
      <c r="AE214718" s="72"/>
    </row>
    <row r="214719" spans="31:31" x14ac:dyDescent="0.25">
      <c r="AE214719" s="72"/>
    </row>
    <row r="214720" spans="31:31" x14ac:dyDescent="0.25">
      <c r="AE214720" s="72"/>
    </row>
    <row r="214721" spans="31:31" x14ac:dyDescent="0.25">
      <c r="AE214721" s="72"/>
    </row>
    <row r="214722" spans="31:31" x14ac:dyDescent="0.25">
      <c r="AE214722" s="72"/>
    </row>
    <row r="214723" spans="31:31" x14ac:dyDescent="0.25">
      <c r="AE214723" s="72"/>
    </row>
    <row r="214724" spans="31:31" x14ac:dyDescent="0.25">
      <c r="AE214724" s="72"/>
    </row>
    <row r="214725" spans="31:31" x14ac:dyDescent="0.25">
      <c r="AE214725" s="72"/>
    </row>
    <row r="214726" spans="31:31" x14ac:dyDescent="0.25">
      <c r="AE214726" s="72"/>
    </row>
    <row r="214727" spans="31:31" x14ac:dyDescent="0.25">
      <c r="AE214727" s="72"/>
    </row>
    <row r="214728" spans="31:31" x14ac:dyDescent="0.25">
      <c r="AE214728" s="72"/>
    </row>
    <row r="214729" spans="31:31" x14ac:dyDescent="0.25">
      <c r="AE214729" s="72"/>
    </row>
    <row r="214730" spans="31:31" x14ac:dyDescent="0.25">
      <c r="AE214730" s="72"/>
    </row>
    <row r="214731" spans="31:31" x14ac:dyDescent="0.25">
      <c r="AE214731" s="72"/>
    </row>
    <row r="214732" spans="31:31" x14ac:dyDescent="0.25">
      <c r="AE214732" s="72"/>
    </row>
    <row r="214733" spans="31:31" x14ac:dyDescent="0.25">
      <c r="AE214733" s="72"/>
    </row>
    <row r="214734" spans="31:31" x14ac:dyDescent="0.25">
      <c r="AE214734" s="72"/>
    </row>
    <row r="214735" spans="31:31" x14ac:dyDescent="0.25">
      <c r="AE214735" s="72"/>
    </row>
    <row r="214736" spans="31:31" x14ac:dyDescent="0.25">
      <c r="AE214736" s="72"/>
    </row>
    <row r="214737" spans="31:31" x14ac:dyDescent="0.25">
      <c r="AE214737" s="72"/>
    </row>
    <row r="214738" spans="31:31" x14ac:dyDescent="0.25">
      <c r="AE214738" s="72"/>
    </row>
    <row r="214739" spans="31:31" x14ac:dyDescent="0.25">
      <c r="AE214739" s="72"/>
    </row>
    <row r="214740" spans="31:31" x14ac:dyDescent="0.25">
      <c r="AE214740" s="72"/>
    </row>
    <row r="214741" spans="31:31" x14ac:dyDescent="0.25">
      <c r="AE214741" s="72"/>
    </row>
    <row r="214742" spans="31:31" x14ac:dyDescent="0.25">
      <c r="AE214742" s="72"/>
    </row>
    <row r="214743" spans="31:31" x14ac:dyDescent="0.25">
      <c r="AE214743" s="72"/>
    </row>
    <row r="214744" spans="31:31" x14ac:dyDescent="0.25">
      <c r="AE214744" s="72"/>
    </row>
    <row r="214745" spans="31:31" x14ac:dyDescent="0.25">
      <c r="AE214745" s="72"/>
    </row>
    <row r="214746" spans="31:31" x14ac:dyDescent="0.25">
      <c r="AE214746" s="72"/>
    </row>
    <row r="214747" spans="31:31" x14ac:dyDescent="0.25">
      <c r="AE214747" s="72"/>
    </row>
    <row r="214748" spans="31:31" x14ac:dyDescent="0.25">
      <c r="AE214748" s="72"/>
    </row>
    <row r="214749" spans="31:31" x14ac:dyDescent="0.25">
      <c r="AE214749" s="72"/>
    </row>
    <row r="214750" spans="31:31" x14ac:dyDescent="0.25">
      <c r="AE214750" s="72"/>
    </row>
    <row r="214751" spans="31:31" x14ac:dyDescent="0.25">
      <c r="AE214751" s="72"/>
    </row>
    <row r="214752" spans="31:31" x14ac:dyDescent="0.25">
      <c r="AE214752" s="72"/>
    </row>
    <row r="214753" spans="31:31" x14ac:dyDescent="0.25">
      <c r="AE214753" s="72"/>
    </row>
    <row r="214754" spans="31:31" x14ac:dyDescent="0.25">
      <c r="AE214754" s="72"/>
    </row>
    <row r="214755" spans="31:31" x14ac:dyDescent="0.25">
      <c r="AE214755" s="72"/>
    </row>
    <row r="214756" spans="31:31" x14ac:dyDescent="0.25">
      <c r="AE214756" s="72"/>
    </row>
    <row r="214757" spans="31:31" x14ac:dyDescent="0.25">
      <c r="AE214757" s="72"/>
    </row>
    <row r="214758" spans="31:31" x14ac:dyDescent="0.25">
      <c r="AE214758" s="72"/>
    </row>
    <row r="214759" spans="31:31" x14ac:dyDescent="0.25">
      <c r="AE214759" s="72"/>
    </row>
    <row r="214760" spans="31:31" x14ac:dyDescent="0.25">
      <c r="AE214760" s="72"/>
    </row>
    <row r="214761" spans="31:31" x14ac:dyDescent="0.25">
      <c r="AE214761" s="72"/>
    </row>
    <row r="214762" spans="31:31" x14ac:dyDescent="0.25">
      <c r="AE214762" s="72"/>
    </row>
    <row r="214763" spans="31:31" x14ac:dyDescent="0.25">
      <c r="AE214763" s="72"/>
    </row>
    <row r="214764" spans="31:31" x14ac:dyDescent="0.25">
      <c r="AE214764" s="72"/>
    </row>
    <row r="214765" spans="31:31" x14ac:dyDescent="0.25">
      <c r="AE214765" s="72"/>
    </row>
    <row r="214766" spans="31:31" x14ac:dyDescent="0.25">
      <c r="AE214766" s="72"/>
    </row>
    <row r="214767" spans="31:31" x14ac:dyDescent="0.25">
      <c r="AE214767" s="72"/>
    </row>
    <row r="214768" spans="31:31" x14ac:dyDescent="0.25">
      <c r="AE214768" s="72"/>
    </row>
    <row r="214769" spans="31:31" x14ac:dyDescent="0.25">
      <c r="AE214769" s="72"/>
    </row>
    <row r="214770" spans="31:31" x14ac:dyDescent="0.25">
      <c r="AE214770" s="72"/>
    </row>
    <row r="214771" spans="31:31" x14ac:dyDescent="0.25">
      <c r="AE214771" s="72"/>
    </row>
    <row r="214772" spans="31:31" x14ac:dyDescent="0.25">
      <c r="AE214772" s="72"/>
    </row>
    <row r="214773" spans="31:31" x14ac:dyDescent="0.25">
      <c r="AE214773" s="72"/>
    </row>
    <row r="214774" spans="31:31" x14ac:dyDescent="0.25">
      <c r="AE214774" s="72"/>
    </row>
    <row r="214775" spans="31:31" x14ac:dyDescent="0.25">
      <c r="AE214775" s="72"/>
    </row>
    <row r="214776" spans="31:31" x14ac:dyDescent="0.25">
      <c r="AE214776" s="72"/>
    </row>
    <row r="214777" spans="31:31" x14ac:dyDescent="0.25">
      <c r="AE214777" s="72"/>
    </row>
    <row r="214778" spans="31:31" x14ac:dyDescent="0.25">
      <c r="AE214778" s="72"/>
    </row>
    <row r="214779" spans="31:31" x14ac:dyDescent="0.25">
      <c r="AE214779" s="72"/>
    </row>
    <row r="214780" spans="31:31" x14ac:dyDescent="0.25">
      <c r="AE214780" s="72"/>
    </row>
    <row r="214781" spans="31:31" x14ac:dyDescent="0.25">
      <c r="AE214781" s="72"/>
    </row>
    <row r="214782" spans="31:31" x14ac:dyDescent="0.25">
      <c r="AE214782" s="72"/>
    </row>
    <row r="214783" spans="31:31" x14ac:dyDescent="0.25">
      <c r="AE214783" s="72"/>
    </row>
    <row r="214784" spans="31:31" x14ac:dyDescent="0.25">
      <c r="AE214784" s="72"/>
    </row>
    <row r="214785" spans="31:31" x14ac:dyDescent="0.25">
      <c r="AE214785" s="72"/>
    </row>
    <row r="214786" spans="31:31" x14ac:dyDescent="0.25">
      <c r="AE214786" s="72"/>
    </row>
    <row r="214787" spans="31:31" x14ac:dyDescent="0.25">
      <c r="AE214787" s="72"/>
    </row>
    <row r="214788" spans="31:31" x14ac:dyDescent="0.25">
      <c r="AE214788" s="72"/>
    </row>
    <row r="214789" spans="31:31" x14ac:dyDescent="0.25">
      <c r="AE214789" s="72"/>
    </row>
    <row r="214790" spans="31:31" x14ac:dyDescent="0.25">
      <c r="AE214790" s="72"/>
    </row>
    <row r="214791" spans="31:31" x14ac:dyDescent="0.25">
      <c r="AE214791" s="72"/>
    </row>
    <row r="214792" spans="31:31" x14ac:dyDescent="0.25">
      <c r="AE214792" s="72"/>
    </row>
    <row r="214793" spans="31:31" x14ac:dyDescent="0.25">
      <c r="AE214793" s="72"/>
    </row>
    <row r="214794" spans="31:31" x14ac:dyDescent="0.25">
      <c r="AE214794" s="72"/>
    </row>
    <row r="214795" spans="31:31" x14ac:dyDescent="0.25">
      <c r="AE214795" s="72"/>
    </row>
    <row r="214796" spans="31:31" x14ac:dyDescent="0.25">
      <c r="AE214796" s="72"/>
    </row>
    <row r="214797" spans="31:31" x14ac:dyDescent="0.25">
      <c r="AE214797" s="72"/>
    </row>
    <row r="214798" spans="31:31" x14ac:dyDescent="0.25">
      <c r="AE214798" s="72"/>
    </row>
    <row r="214799" spans="31:31" x14ac:dyDescent="0.25">
      <c r="AE214799" s="72"/>
    </row>
    <row r="214800" spans="31:31" x14ac:dyDescent="0.25">
      <c r="AE214800" s="72"/>
    </row>
    <row r="214801" spans="31:31" x14ac:dyDescent="0.25">
      <c r="AE214801" s="72"/>
    </row>
    <row r="214802" spans="31:31" x14ac:dyDescent="0.25">
      <c r="AE214802" s="72"/>
    </row>
    <row r="214803" spans="31:31" x14ac:dyDescent="0.25">
      <c r="AE214803" s="72"/>
    </row>
    <row r="214804" spans="31:31" x14ac:dyDescent="0.25">
      <c r="AE214804" s="72"/>
    </row>
    <row r="214805" spans="31:31" x14ac:dyDescent="0.25">
      <c r="AE214805" s="72"/>
    </row>
    <row r="214806" spans="31:31" x14ac:dyDescent="0.25">
      <c r="AE214806" s="72"/>
    </row>
    <row r="214807" spans="31:31" x14ac:dyDescent="0.25">
      <c r="AE214807" s="72"/>
    </row>
    <row r="214808" spans="31:31" x14ac:dyDescent="0.25">
      <c r="AE214808" s="72"/>
    </row>
    <row r="214809" spans="31:31" x14ac:dyDescent="0.25">
      <c r="AE214809" s="72"/>
    </row>
    <row r="214810" spans="31:31" x14ac:dyDescent="0.25">
      <c r="AE214810" s="72"/>
    </row>
    <row r="214811" spans="31:31" x14ac:dyDescent="0.25">
      <c r="AE214811" s="72"/>
    </row>
    <row r="214812" spans="31:31" x14ac:dyDescent="0.25">
      <c r="AE214812" s="72"/>
    </row>
    <row r="214813" spans="31:31" x14ac:dyDescent="0.25">
      <c r="AE214813" s="72"/>
    </row>
    <row r="214814" spans="31:31" x14ac:dyDescent="0.25">
      <c r="AE214814" s="72"/>
    </row>
    <row r="214815" spans="31:31" x14ac:dyDescent="0.25">
      <c r="AE214815" s="72"/>
    </row>
    <row r="214816" spans="31:31" x14ac:dyDescent="0.25">
      <c r="AE214816" s="72"/>
    </row>
    <row r="214817" spans="31:31" x14ac:dyDescent="0.25">
      <c r="AE214817" s="72"/>
    </row>
    <row r="214818" spans="31:31" x14ac:dyDescent="0.25">
      <c r="AE214818" s="72"/>
    </row>
    <row r="214819" spans="31:31" x14ac:dyDescent="0.25">
      <c r="AE214819" s="72"/>
    </row>
    <row r="214820" spans="31:31" x14ac:dyDescent="0.25">
      <c r="AE214820" s="72"/>
    </row>
    <row r="214821" spans="31:31" x14ac:dyDescent="0.25">
      <c r="AE214821" s="72"/>
    </row>
    <row r="214822" spans="31:31" x14ac:dyDescent="0.25">
      <c r="AE214822" s="72"/>
    </row>
    <row r="214823" spans="31:31" x14ac:dyDescent="0.25">
      <c r="AE214823" s="72"/>
    </row>
    <row r="214824" spans="31:31" x14ac:dyDescent="0.25">
      <c r="AE214824" s="72"/>
    </row>
    <row r="214825" spans="31:31" x14ac:dyDescent="0.25">
      <c r="AE214825" s="72"/>
    </row>
    <row r="214826" spans="31:31" x14ac:dyDescent="0.25">
      <c r="AE214826" s="72"/>
    </row>
    <row r="214827" spans="31:31" x14ac:dyDescent="0.25">
      <c r="AE214827" s="72"/>
    </row>
    <row r="214828" spans="31:31" x14ac:dyDescent="0.25">
      <c r="AE214828" s="72"/>
    </row>
    <row r="214829" spans="31:31" x14ac:dyDescent="0.25">
      <c r="AE214829" s="72"/>
    </row>
    <row r="214830" spans="31:31" x14ac:dyDescent="0.25">
      <c r="AE214830" s="72"/>
    </row>
    <row r="214831" spans="31:31" x14ac:dyDescent="0.25">
      <c r="AE214831" s="72"/>
    </row>
    <row r="214832" spans="31:31" x14ac:dyDescent="0.25">
      <c r="AE214832" s="72"/>
    </row>
    <row r="214833" spans="31:31" x14ac:dyDescent="0.25">
      <c r="AE214833" s="72"/>
    </row>
    <row r="214834" spans="31:31" x14ac:dyDescent="0.25">
      <c r="AE214834" s="72"/>
    </row>
    <row r="214835" spans="31:31" x14ac:dyDescent="0.25">
      <c r="AE214835" s="72"/>
    </row>
    <row r="214836" spans="31:31" x14ac:dyDescent="0.25">
      <c r="AE214836" s="72"/>
    </row>
    <row r="214837" spans="31:31" x14ac:dyDescent="0.25">
      <c r="AE214837" s="72"/>
    </row>
    <row r="214838" spans="31:31" x14ac:dyDescent="0.25">
      <c r="AE214838" s="72"/>
    </row>
    <row r="214839" spans="31:31" x14ac:dyDescent="0.25">
      <c r="AE214839" s="72"/>
    </row>
    <row r="214840" spans="31:31" x14ac:dyDescent="0.25">
      <c r="AE214840" s="72"/>
    </row>
    <row r="214841" spans="31:31" x14ac:dyDescent="0.25">
      <c r="AE214841" s="72"/>
    </row>
    <row r="214842" spans="31:31" x14ac:dyDescent="0.25">
      <c r="AE214842" s="72"/>
    </row>
    <row r="214843" spans="31:31" x14ac:dyDescent="0.25">
      <c r="AE214843" s="72"/>
    </row>
    <row r="214844" spans="31:31" x14ac:dyDescent="0.25">
      <c r="AE214844" s="72"/>
    </row>
    <row r="214845" spans="31:31" x14ac:dyDescent="0.25">
      <c r="AE214845" s="72"/>
    </row>
    <row r="214846" spans="31:31" x14ac:dyDescent="0.25">
      <c r="AE214846" s="72"/>
    </row>
    <row r="214847" spans="31:31" x14ac:dyDescent="0.25">
      <c r="AE214847" s="72"/>
    </row>
    <row r="214848" spans="31:31" x14ac:dyDescent="0.25">
      <c r="AE214848" s="72"/>
    </row>
    <row r="214849" spans="31:31" x14ac:dyDescent="0.25">
      <c r="AE214849" s="72"/>
    </row>
    <row r="214850" spans="31:31" x14ac:dyDescent="0.25">
      <c r="AE214850" s="72"/>
    </row>
    <row r="214851" spans="31:31" x14ac:dyDescent="0.25">
      <c r="AE214851" s="72"/>
    </row>
    <row r="214852" spans="31:31" x14ac:dyDescent="0.25">
      <c r="AE214852" s="72"/>
    </row>
    <row r="214853" spans="31:31" x14ac:dyDescent="0.25">
      <c r="AE214853" s="72"/>
    </row>
    <row r="214854" spans="31:31" x14ac:dyDescent="0.25">
      <c r="AE214854" s="72"/>
    </row>
    <row r="214855" spans="31:31" x14ac:dyDescent="0.25">
      <c r="AE214855" s="72"/>
    </row>
    <row r="214856" spans="31:31" x14ac:dyDescent="0.25">
      <c r="AE214856" s="72"/>
    </row>
    <row r="214857" spans="31:31" x14ac:dyDescent="0.25">
      <c r="AE214857" s="72"/>
    </row>
    <row r="214858" spans="31:31" x14ac:dyDescent="0.25">
      <c r="AE214858" s="72"/>
    </row>
    <row r="214859" spans="31:31" x14ac:dyDescent="0.25">
      <c r="AE214859" s="72"/>
    </row>
    <row r="214860" spans="31:31" x14ac:dyDescent="0.25">
      <c r="AE214860" s="72"/>
    </row>
    <row r="214861" spans="31:31" x14ac:dyDescent="0.25">
      <c r="AE214861" s="72"/>
    </row>
    <row r="214862" spans="31:31" x14ac:dyDescent="0.25">
      <c r="AE214862" s="72"/>
    </row>
    <row r="214863" spans="31:31" x14ac:dyDescent="0.25">
      <c r="AE214863" s="72"/>
    </row>
    <row r="214864" spans="31:31" x14ac:dyDescent="0.25">
      <c r="AE214864" s="72"/>
    </row>
    <row r="214865" spans="31:31" x14ac:dyDescent="0.25">
      <c r="AE214865" s="72"/>
    </row>
    <row r="214866" spans="31:31" x14ac:dyDescent="0.25">
      <c r="AE214866" s="72"/>
    </row>
    <row r="214867" spans="31:31" x14ac:dyDescent="0.25">
      <c r="AE214867" s="72"/>
    </row>
    <row r="214868" spans="31:31" x14ac:dyDescent="0.25">
      <c r="AE214868" s="72"/>
    </row>
    <row r="214869" spans="31:31" x14ac:dyDescent="0.25">
      <c r="AE214869" s="72"/>
    </row>
    <row r="214870" spans="31:31" x14ac:dyDescent="0.25">
      <c r="AE214870" s="72"/>
    </row>
    <row r="214871" spans="31:31" x14ac:dyDescent="0.25">
      <c r="AE214871" s="72"/>
    </row>
    <row r="214872" spans="31:31" x14ac:dyDescent="0.25">
      <c r="AE214872" s="72"/>
    </row>
    <row r="214873" spans="31:31" x14ac:dyDescent="0.25">
      <c r="AE214873" s="72"/>
    </row>
    <row r="214874" spans="31:31" x14ac:dyDescent="0.25">
      <c r="AE214874" s="72"/>
    </row>
    <row r="214875" spans="31:31" x14ac:dyDescent="0.25">
      <c r="AE214875" s="72"/>
    </row>
    <row r="214876" spans="31:31" x14ac:dyDescent="0.25">
      <c r="AE214876" s="72"/>
    </row>
    <row r="214877" spans="31:31" x14ac:dyDescent="0.25">
      <c r="AE214877" s="72"/>
    </row>
    <row r="214878" spans="31:31" x14ac:dyDescent="0.25">
      <c r="AE214878" s="72"/>
    </row>
    <row r="214879" spans="31:31" x14ac:dyDescent="0.25">
      <c r="AE214879" s="72"/>
    </row>
    <row r="214880" spans="31:31" x14ac:dyDescent="0.25">
      <c r="AE214880" s="72"/>
    </row>
    <row r="214881" spans="31:31" x14ac:dyDescent="0.25">
      <c r="AE214881" s="72"/>
    </row>
    <row r="214882" spans="31:31" x14ac:dyDescent="0.25">
      <c r="AE214882" s="72"/>
    </row>
    <row r="214883" spans="31:31" x14ac:dyDescent="0.25">
      <c r="AE214883" s="72"/>
    </row>
    <row r="214884" spans="31:31" x14ac:dyDescent="0.25">
      <c r="AE214884" s="72"/>
    </row>
    <row r="214885" spans="31:31" x14ac:dyDescent="0.25">
      <c r="AE214885" s="72"/>
    </row>
    <row r="214886" spans="31:31" x14ac:dyDescent="0.25">
      <c r="AE214886" s="72"/>
    </row>
    <row r="214887" spans="31:31" x14ac:dyDescent="0.25">
      <c r="AE214887" s="72"/>
    </row>
    <row r="214888" spans="31:31" x14ac:dyDescent="0.25">
      <c r="AE214888" s="72"/>
    </row>
    <row r="214889" spans="31:31" x14ac:dyDescent="0.25">
      <c r="AE214889" s="72"/>
    </row>
    <row r="214890" spans="31:31" x14ac:dyDescent="0.25">
      <c r="AE214890" s="72"/>
    </row>
    <row r="214891" spans="31:31" x14ac:dyDescent="0.25">
      <c r="AE214891" s="72"/>
    </row>
    <row r="214892" spans="31:31" x14ac:dyDescent="0.25">
      <c r="AE214892" s="72"/>
    </row>
    <row r="214893" spans="31:31" x14ac:dyDescent="0.25">
      <c r="AE214893" s="72"/>
    </row>
    <row r="214894" spans="31:31" x14ac:dyDescent="0.25">
      <c r="AE214894" s="72"/>
    </row>
    <row r="214895" spans="31:31" x14ac:dyDescent="0.25">
      <c r="AE214895" s="72"/>
    </row>
    <row r="214896" spans="31:31" x14ac:dyDescent="0.25">
      <c r="AE214896" s="72"/>
    </row>
    <row r="214897" spans="31:31" x14ac:dyDescent="0.25">
      <c r="AE214897" s="72"/>
    </row>
    <row r="214898" spans="31:31" x14ac:dyDescent="0.25">
      <c r="AE214898" s="72"/>
    </row>
    <row r="214899" spans="31:31" x14ac:dyDescent="0.25">
      <c r="AE214899" s="72"/>
    </row>
    <row r="214900" spans="31:31" x14ac:dyDescent="0.25">
      <c r="AE214900" s="72"/>
    </row>
    <row r="214901" spans="31:31" x14ac:dyDescent="0.25">
      <c r="AE214901" s="72"/>
    </row>
    <row r="214902" spans="31:31" x14ac:dyDescent="0.25">
      <c r="AE214902" s="72"/>
    </row>
    <row r="214903" spans="31:31" x14ac:dyDescent="0.25">
      <c r="AE214903" s="72"/>
    </row>
    <row r="214904" spans="31:31" x14ac:dyDescent="0.25">
      <c r="AE214904" s="72"/>
    </row>
    <row r="214905" spans="31:31" x14ac:dyDescent="0.25">
      <c r="AE214905" s="72"/>
    </row>
    <row r="214906" spans="31:31" x14ac:dyDescent="0.25">
      <c r="AE214906" s="72"/>
    </row>
    <row r="214907" spans="31:31" x14ac:dyDescent="0.25">
      <c r="AE214907" s="72"/>
    </row>
    <row r="214908" spans="31:31" x14ac:dyDescent="0.25">
      <c r="AE214908" s="72"/>
    </row>
    <row r="214909" spans="31:31" x14ac:dyDescent="0.25">
      <c r="AE214909" s="72"/>
    </row>
    <row r="214910" spans="31:31" x14ac:dyDescent="0.25">
      <c r="AE214910" s="72"/>
    </row>
    <row r="214911" spans="31:31" x14ac:dyDescent="0.25">
      <c r="AE214911" s="72"/>
    </row>
    <row r="214912" spans="31:31" x14ac:dyDescent="0.25">
      <c r="AE214912" s="72"/>
    </row>
    <row r="214913" spans="31:31" x14ac:dyDescent="0.25">
      <c r="AE214913" s="72"/>
    </row>
    <row r="214914" spans="31:31" x14ac:dyDescent="0.25">
      <c r="AE214914" s="72"/>
    </row>
    <row r="214915" spans="31:31" x14ac:dyDescent="0.25">
      <c r="AE214915" s="72"/>
    </row>
    <row r="214916" spans="31:31" x14ac:dyDescent="0.25">
      <c r="AE214916" s="72"/>
    </row>
    <row r="214917" spans="31:31" x14ac:dyDescent="0.25">
      <c r="AE214917" s="72"/>
    </row>
    <row r="214918" spans="31:31" x14ac:dyDescent="0.25">
      <c r="AE214918" s="72"/>
    </row>
    <row r="214919" spans="31:31" x14ac:dyDescent="0.25">
      <c r="AE214919" s="72"/>
    </row>
    <row r="214920" spans="31:31" x14ac:dyDescent="0.25">
      <c r="AE214920" s="72"/>
    </row>
    <row r="214921" spans="31:31" x14ac:dyDescent="0.25">
      <c r="AE214921" s="72"/>
    </row>
    <row r="214922" spans="31:31" x14ac:dyDescent="0.25">
      <c r="AE214922" s="72"/>
    </row>
    <row r="214923" spans="31:31" x14ac:dyDescent="0.25">
      <c r="AE214923" s="72"/>
    </row>
    <row r="214924" spans="31:31" x14ac:dyDescent="0.25">
      <c r="AE214924" s="72"/>
    </row>
    <row r="214925" spans="31:31" x14ac:dyDescent="0.25">
      <c r="AE214925" s="72"/>
    </row>
    <row r="214926" spans="31:31" x14ac:dyDescent="0.25">
      <c r="AE214926" s="72"/>
    </row>
    <row r="214927" spans="31:31" x14ac:dyDescent="0.25">
      <c r="AE214927" s="72"/>
    </row>
    <row r="214928" spans="31:31" x14ac:dyDescent="0.25">
      <c r="AE214928" s="72"/>
    </row>
    <row r="214929" spans="31:31" x14ac:dyDescent="0.25">
      <c r="AE214929" s="72"/>
    </row>
    <row r="214930" spans="31:31" x14ac:dyDescent="0.25">
      <c r="AE214930" s="72"/>
    </row>
    <row r="214931" spans="31:31" x14ac:dyDescent="0.25">
      <c r="AE214931" s="72"/>
    </row>
    <row r="214932" spans="31:31" x14ac:dyDescent="0.25">
      <c r="AE214932" s="72"/>
    </row>
    <row r="214933" spans="31:31" x14ac:dyDescent="0.25">
      <c r="AE214933" s="72"/>
    </row>
    <row r="214934" spans="31:31" x14ac:dyDescent="0.25">
      <c r="AE214934" s="72"/>
    </row>
    <row r="214935" spans="31:31" x14ac:dyDescent="0.25">
      <c r="AE214935" s="72"/>
    </row>
    <row r="214936" spans="31:31" x14ac:dyDescent="0.25">
      <c r="AE214936" s="72"/>
    </row>
    <row r="214937" spans="31:31" x14ac:dyDescent="0.25">
      <c r="AE214937" s="72"/>
    </row>
    <row r="214938" spans="31:31" x14ac:dyDescent="0.25">
      <c r="AE214938" s="72"/>
    </row>
    <row r="214939" spans="31:31" x14ac:dyDescent="0.25">
      <c r="AE214939" s="72"/>
    </row>
    <row r="214940" spans="31:31" x14ac:dyDescent="0.25">
      <c r="AE214940" s="72"/>
    </row>
    <row r="214941" spans="31:31" x14ac:dyDescent="0.25">
      <c r="AE214941" s="72"/>
    </row>
    <row r="214942" spans="31:31" x14ac:dyDescent="0.25">
      <c r="AE214942" s="72"/>
    </row>
    <row r="214943" spans="31:31" x14ac:dyDescent="0.25">
      <c r="AE214943" s="72"/>
    </row>
    <row r="214944" spans="31:31" x14ac:dyDescent="0.25">
      <c r="AE214944" s="72"/>
    </row>
    <row r="214945" spans="31:31" x14ac:dyDescent="0.25">
      <c r="AE214945" s="72"/>
    </row>
    <row r="214946" spans="31:31" x14ac:dyDescent="0.25">
      <c r="AE214946" s="72"/>
    </row>
    <row r="214947" spans="31:31" x14ac:dyDescent="0.25">
      <c r="AE214947" s="72"/>
    </row>
    <row r="214948" spans="31:31" x14ac:dyDescent="0.25">
      <c r="AE214948" s="72"/>
    </row>
    <row r="214949" spans="31:31" x14ac:dyDescent="0.25">
      <c r="AE214949" s="72"/>
    </row>
    <row r="214950" spans="31:31" x14ac:dyDescent="0.25">
      <c r="AE214950" s="72"/>
    </row>
    <row r="214951" spans="31:31" x14ac:dyDescent="0.25">
      <c r="AE214951" s="72"/>
    </row>
    <row r="214952" spans="31:31" x14ac:dyDescent="0.25">
      <c r="AE214952" s="72"/>
    </row>
    <row r="214953" spans="31:31" x14ac:dyDescent="0.25">
      <c r="AE214953" s="72"/>
    </row>
    <row r="214954" spans="31:31" x14ac:dyDescent="0.25">
      <c r="AE214954" s="72"/>
    </row>
    <row r="214955" spans="31:31" x14ac:dyDescent="0.25">
      <c r="AE214955" s="72"/>
    </row>
    <row r="214956" spans="31:31" x14ac:dyDescent="0.25">
      <c r="AE214956" s="72"/>
    </row>
    <row r="214957" spans="31:31" x14ac:dyDescent="0.25">
      <c r="AE214957" s="72"/>
    </row>
    <row r="214958" spans="31:31" x14ac:dyDescent="0.25">
      <c r="AE214958" s="72"/>
    </row>
    <row r="214959" spans="31:31" x14ac:dyDescent="0.25">
      <c r="AE214959" s="72"/>
    </row>
    <row r="214960" spans="31:31" x14ac:dyDescent="0.25">
      <c r="AE214960" s="72"/>
    </row>
    <row r="214961" spans="31:31" x14ac:dyDescent="0.25">
      <c r="AE214961" s="72"/>
    </row>
    <row r="214962" spans="31:31" x14ac:dyDescent="0.25">
      <c r="AE214962" s="72"/>
    </row>
    <row r="214963" spans="31:31" x14ac:dyDescent="0.25">
      <c r="AE214963" s="72"/>
    </row>
    <row r="214964" spans="31:31" x14ac:dyDescent="0.25">
      <c r="AE214964" s="72"/>
    </row>
    <row r="214965" spans="31:31" x14ac:dyDescent="0.25">
      <c r="AE214965" s="72"/>
    </row>
    <row r="214966" spans="31:31" x14ac:dyDescent="0.25">
      <c r="AE214966" s="72"/>
    </row>
    <row r="214967" spans="31:31" x14ac:dyDescent="0.25">
      <c r="AE214967" s="72"/>
    </row>
    <row r="214968" spans="31:31" x14ac:dyDescent="0.25">
      <c r="AE214968" s="72"/>
    </row>
    <row r="214969" spans="31:31" x14ac:dyDescent="0.25">
      <c r="AE214969" s="72"/>
    </row>
    <row r="214970" spans="31:31" x14ac:dyDescent="0.25">
      <c r="AE214970" s="72"/>
    </row>
    <row r="214971" spans="31:31" x14ac:dyDescent="0.25">
      <c r="AE214971" s="72"/>
    </row>
    <row r="214972" spans="31:31" x14ac:dyDescent="0.25">
      <c r="AE214972" s="72"/>
    </row>
    <row r="214973" spans="31:31" x14ac:dyDescent="0.25">
      <c r="AE214973" s="72"/>
    </row>
    <row r="214974" spans="31:31" x14ac:dyDescent="0.25">
      <c r="AE214974" s="72"/>
    </row>
    <row r="214975" spans="31:31" x14ac:dyDescent="0.25">
      <c r="AE214975" s="72"/>
    </row>
    <row r="214976" spans="31:31" x14ac:dyDescent="0.25">
      <c r="AE214976" s="72"/>
    </row>
    <row r="214977" spans="31:31" x14ac:dyDescent="0.25">
      <c r="AE214977" s="72"/>
    </row>
    <row r="214978" spans="31:31" x14ac:dyDescent="0.25">
      <c r="AE214978" s="72"/>
    </row>
    <row r="214979" spans="31:31" x14ac:dyDescent="0.25">
      <c r="AE214979" s="72"/>
    </row>
    <row r="214980" spans="31:31" x14ac:dyDescent="0.25">
      <c r="AE214980" s="72"/>
    </row>
    <row r="214981" spans="31:31" x14ac:dyDescent="0.25">
      <c r="AE214981" s="72"/>
    </row>
    <row r="214982" spans="31:31" x14ac:dyDescent="0.25">
      <c r="AE214982" s="72"/>
    </row>
    <row r="214983" spans="31:31" x14ac:dyDescent="0.25">
      <c r="AE214983" s="72"/>
    </row>
    <row r="214984" spans="31:31" x14ac:dyDescent="0.25">
      <c r="AE214984" s="72"/>
    </row>
    <row r="214985" spans="31:31" x14ac:dyDescent="0.25">
      <c r="AE214985" s="72"/>
    </row>
    <row r="214986" spans="31:31" x14ac:dyDescent="0.25">
      <c r="AE214986" s="72"/>
    </row>
    <row r="214987" spans="31:31" x14ac:dyDescent="0.25">
      <c r="AE214987" s="72"/>
    </row>
    <row r="214988" spans="31:31" x14ac:dyDescent="0.25">
      <c r="AE214988" s="72"/>
    </row>
    <row r="214989" spans="31:31" x14ac:dyDescent="0.25">
      <c r="AE214989" s="72"/>
    </row>
    <row r="214990" spans="31:31" x14ac:dyDescent="0.25">
      <c r="AE214990" s="72"/>
    </row>
    <row r="214991" spans="31:31" x14ac:dyDescent="0.25">
      <c r="AE214991" s="72"/>
    </row>
    <row r="214992" spans="31:31" x14ac:dyDescent="0.25">
      <c r="AE214992" s="72"/>
    </row>
    <row r="214993" spans="31:31" x14ac:dyDescent="0.25">
      <c r="AE214993" s="72"/>
    </row>
    <row r="214994" spans="31:31" x14ac:dyDescent="0.25">
      <c r="AE214994" s="72"/>
    </row>
    <row r="214995" spans="31:31" x14ac:dyDescent="0.25">
      <c r="AE214995" s="72"/>
    </row>
    <row r="214996" spans="31:31" x14ac:dyDescent="0.25">
      <c r="AE214996" s="72"/>
    </row>
    <row r="214997" spans="31:31" x14ac:dyDescent="0.25">
      <c r="AE214997" s="72"/>
    </row>
    <row r="214998" spans="31:31" x14ac:dyDescent="0.25">
      <c r="AE214998" s="72"/>
    </row>
    <row r="214999" spans="31:31" x14ac:dyDescent="0.25">
      <c r="AE214999" s="72"/>
    </row>
    <row r="215000" spans="31:31" x14ac:dyDescent="0.25">
      <c r="AE215000" s="72"/>
    </row>
    <row r="215001" spans="31:31" x14ac:dyDescent="0.25">
      <c r="AE215001" s="72"/>
    </row>
    <row r="215002" spans="31:31" x14ac:dyDescent="0.25">
      <c r="AE215002" s="72"/>
    </row>
    <row r="215003" spans="31:31" x14ac:dyDescent="0.25">
      <c r="AE215003" s="72"/>
    </row>
    <row r="215004" spans="31:31" x14ac:dyDescent="0.25">
      <c r="AE215004" s="72"/>
    </row>
    <row r="215005" spans="31:31" x14ac:dyDescent="0.25">
      <c r="AE215005" s="72"/>
    </row>
    <row r="215006" spans="31:31" x14ac:dyDescent="0.25">
      <c r="AE215006" s="72"/>
    </row>
    <row r="215007" spans="31:31" x14ac:dyDescent="0.25">
      <c r="AE215007" s="72"/>
    </row>
    <row r="215008" spans="31:31" x14ac:dyDescent="0.25">
      <c r="AE215008" s="72"/>
    </row>
    <row r="215009" spans="31:31" x14ac:dyDescent="0.25">
      <c r="AE215009" s="72"/>
    </row>
    <row r="215010" spans="31:31" x14ac:dyDescent="0.25">
      <c r="AE215010" s="72"/>
    </row>
    <row r="215011" spans="31:31" x14ac:dyDescent="0.25">
      <c r="AE215011" s="72"/>
    </row>
    <row r="215012" spans="31:31" x14ac:dyDescent="0.25">
      <c r="AE215012" s="72"/>
    </row>
    <row r="215013" spans="31:31" x14ac:dyDescent="0.25">
      <c r="AE215013" s="72"/>
    </row>
    <row r="215014" spans="31:31" x14ac:dyDescent="0.25">
      <c r="AE215014" s="72"/>
    </row>
    <row r="215015" spans="31:31" x14ac:dyDescent="0.25">
      <c r="AE215015" s="72"/>
    </row>
    <row r="215016" spans="31:31" x14ac:dyDescent="0.25">
      <c r="AE215016" s="72"/>
    </row>
    <row r="215017" spans="31:31" x14ac:dyDescent="0.25">
      <c r="AE215017" s="72"/>
    </row>
    <row r="215018" spans="31:31" x14ac:dyDescent="0.25">
      <c r="AE215018" s="72"/>
    </row>
    <row r="215019" spans="31:31" x14ac:dyDescent="0.25">
      <c r="AE215019" s="72"/>
    </row>
    <row r="215020" spans="31:31" x14ac:dyDescent="0.25">
      <c r="AE215020" s="72"/>
    </row>
    <row r="215021" spans="31:31" x14ac:dyDescent="0.25">
      <c r="AE215021" s="72"/>
    </row>
    <row r="215022" spans="31:31" x14ac:dyDescent="0.25">
      <c r="AE215022" s="72"/>
    </row>
    <row r="215023" spans="31:31" x14ac:dyDescent="0.25">
      <c r="AE215023" s="72"/>
    </row>
    <row r="215024" spans="31:31" x14ac:dyDescent="0.25">
      <c r="AE215024" s="72"/>
    </row>
    <row r="215025" spans="31:31" x14ac:dyDescent="0.25">
      <c r="AE215025" s="72"/>
    </row>
    <row r="215026" spans="31:31" x14ac:dyDescent="0.25">
      <c r="AE215026" s="72"/>
    </row>
    <row r="215027" spans="31:31" x14ac:dyDescent="0.25">
      <c r="AE215027" s="72"/>
    </row>
    <row r="215028" spans="31:31" x14ac:dyDescent="0.25">
      <c r="AE215028" s="72"/>
    </row>
    <row r="215029" spans="31:31" x14ac:dyDescent="0.25">
      <c r="AE215029" s="72"/>
    </row>
    <row r="215030" spans="31:31" x14ac:dyDescent="0.25">
      <c r="AE215030" s="72"/>
    </row>
    <row r="215031" spans="31:31" x14ac:dyDescent="0.25">
      <c r="AE215031" s="72"/>
    </row>
    <row r="215032" spans="31:31" x14ac:dyDescent="0.25">
      <c r="AE215032" s="72"/>
    </row>
    <row r="215033" spans="31:31" x14ac:dyDescent="0.25">
      <c r="AE215033" s="72"/>
    </row>
    <row r="215034" spans="31:31" x14ac:dyDescent="0.25">
      <c r="AE215034" s="72"/>
    </row>
    <row r="215035" spans="31:31" x14ac:dyDescent="0.25">
      <c r="AE215035" s="72"/>
    </row>
    <row r="215036" spans="31:31" x14ac:dyDescent="0.25">
      <c r="AE215036" s="72"/>
    </row>
    <row r="215037" spans="31:31" x14ac:dyDescent="0.25">
      <c r="AE215037" s="72"/>
    </row>
    <row r="215038" spans="31:31" x14ac:dyDescent="0.25">
      <c r="AE215038" s="72"/>
    </row>
    <row r="215039" spans="31:31" x14ac:dyDescent="0.25">
      <c r="AE215039" s="72"/>
    </row>
    <row r="215040" spans="31:31" x14ac:dyDescent="0.25">
      <c r="AE215040" s="72"/>
    </row>
    <row r="215041" spans="31:31" x14ac:dyDescent="0.25">
      <c r="AE215041" s="72"/>
    </row>
    <row r="215042" spans="31:31" x14ac:dyDescent="0.25">
      <c r="AE215042" s="72"/>
    </row>
    <row r="215043" spans="31:31" x14ac:dyDescent="0.25">
      <c r="AE215043" s="72"/>
    </row>
    <row r="215044" spans="31:31" x14ac:dyDescent="0.25">
      <c r="AE215044" s="72"/>
    </row>
    <row r="215045" spans="31:31" x14ac:dyDescent="0.25">
      <c r="AE215045" s="72"/>
    </row>
    <row r="215046" spans="31:31" x14ac:dyDescent="0.25">
      <c r="AE215046" s="72"/>
    </row>
    <row r="215047" spans="31:31" x14ac:dyDescent="0.25">
      <c r="AE215047" s="72"/>
    </row>
    <row r="215048" spans="31:31" x14ac:dyDescent="0.25">
      <c r="AE215048" s="72"/>
    </row>
    <row r="215049" spans="31:31" x14ac:dyDescent="0.25">
      <c r="AE215049" s="72"/>
    </row>
    <row r="215050" spans="31:31" x14ac:dyDescent="0.25">
      <c r="AE215050" s="72"/>
    </row>
    <row r="215051" spans="31:31" x14ac:dyDescent="0.25">
      <c r="AE215051" s="72"/>
    </row>
    <row r="215052" spans="31:31" x14ac:dyDescent="0.25">
      <c r="AE215052" s="72"/>
    </row>
    <row r="215053" spans="31:31" x14ac:dyDescent="0.25">
      <c r="AE215053" s="72"/>
    </row>
    <row r="215054" spans="31:31" x14ac:dyDescent="0.25">
      <c r="AE215054" s="72"/>
    </row>
    <row r="215055" spans="31:31" x14ac:dyDescent="0.25">
      <c r="AE215055" s="72"/>
    </row>
    <row r="215056" spans="31:31" x14ac:dyDescent="0.25">
      <c r="AE215056" s="72"/>
    </row>
    <row r="215057" spans="31:31" x14ac:dyDescent="0.25">
      <c r="AE215057" s="72"/>
    </row>
    <row r="215058" spans="31:31" x14ac:dyDescent="0.25">
      <c r="AE215058" s="72"/>
    </row>
    <row r="215059" spans="31:31" x14ac:dyDescent="0.25">
      <c r="AE215059" s="72"/>
    </row>
    <row r="215060" spans="31:31" x14ac:dyDescent="0.25">
      <c r="AE215060" s="72"/>
    </row>
    <row r="215061" spans="31:31" x14ac:dyDescent="0.25">
      <c r="AE215061" s="72"/>
    </row>
    <row r="215062" spans="31:31" x14ac:dyDescent="0.25">
      <c r="AE215062" s="72"/>
    </row>
    <row r="215063" spans="31:31" x14ac:dyDescent="0.25">
      <c r="AE215063" s="72"/>
    </row>
    <row r="215064" spans="31:31" x14ac:dyDescent="0.25">
      <c r="AE215064" s="72"/>
    </row>
    <row r="215065" spans="31:31" x14ac:dyDescent="0.25">
      <c r="AE215065" s="72"/>
    </row>
    <row r="215066" spans="31:31" x14ac:dyDescent="0.25">
      <c r="AE215066" s="72"/>
    </row>
    <row r="215067" spans="31:31" x14ac:dyDescent="0.25">
      <c r="AE215067" s="72"/>
    </row>
    <row r="215068" spans="31:31" x14ac:dyDescent="0.25">
      <c r="AE215068" s="72"/>
    </row>
    <row r="215069" spans="31:31" x14ac:dyDescent="0.25">
      <c r="AE215069" s="72"/>
    </row>
    <row r="215070" spans="31:31" x14ac:dyDescent="0.25">
      <c r="AE215070" s="72"/>
    </row>
    <row r="215071" spans="31:31" x14ac:dyDescent="0.25">
      <c r="AE215071" s="72"/>
    </row>
    <row r="215072" spans="31:31" x14ac:dyDescent="0.25">
      <c r="AE215072" s="72"/>
    </row>
    <row r="215073" spans="31:31" x14ac:dyDescent="0.25">
      <c r="AE215073" s="72"/>
    </row>
    <row r="215074" spans="31:31" x14ac:dyDescent="0.25">
      <c r="AE215074" s="72"/>
    </row>
    <row r="215075" spans="31:31" x14ac:dyDescent="0.25">
      <c r="AE215075" s="72"/>
    </row>
    <row r="215076" spans="31:31" x14ac:dyDescent="0.25">
      <c r="AE215076" s="72"/>
    </row>
    <row r="215077" spans="31:31" x14ac:dyDescent="0.25">
      <c r="AE215077" s="72"/>
    </row>
    <row r="215078" spans="31:31" x14ac:dyDescent="0.25">
      <c r="AE215078" s="72"/>
    </row>
    <row r="215079" spans="31:31" x14ac:dyDescent="0.25">
      <c r="AE215079" s="72"/>
    </row>
    <row r="215080" spans="31:31" x14ac:dyDescent="0.25">
      <c r="AE215080" s="72"/>
    </row>
    <row r="215081" spans="31:31" x14ac:dyDescent="0.25">
      <c r="AE215081" s="72"/>
    </row>
    <row r="215082" spans="31:31" x14ac:dyDescent="0.25">
      <c r="AE215082" s="72"/>
    </row>
    <row r="215083" spans="31:31" x14ac:dyDescent="0.25">
      <c r="AE215083" s="72"/>
    </row>
    <row r="215084" spans="31:31" x14ac:dyDescent="0.25">
      <c r="AE215084" s="72"/>
    </row>
    <row r="215085" spans="31:31" x14ac:dyDescent="0.25">
      <c r="AE215085" s="72"/>
    </row>
    <row r="215086" spans="31:31" x14ac:dyDescent="0.25">
      <c r="AE215086" s="72"/>
    </row>
    <row r="215087" spans="31:31" x14ac:dyDescent="0.25">
      <c r="AE215087" s="72"/>
    </row>
    <row r="215088" spans="31:31" x14ac:dyDescent="0.25">
      <c r="AE215088" s="72"/>
    </row>
    <row r="215089" spans="31:31" x14ac:dyDescent="0.25">
      <c r="AE215089" s="72"/>
    </row>
    <row r="215090" spans="31:31" x14ac:dyDescent="0.25">
      <c r="AE215090" s="72"/>
    </row>
    <row r="215091" spans="31:31" x14ac:dyDescent="0.25">
      <c r="AE215091" s="72"/>
    </row>
    <row r="215092" spans="31:31" x14ac:dyDescent="0.25">
      <c r="AE215092" s="72"/>
    </row>
    <row r="215093" spans="31:31" x14ac:dyDescent="0.25">
      <c r="AE215093" s="72"/>
    </row>
    <row r="215094" spans="31:31" x14ac:dyDescent="0.25">
      <c r="AE215094" s="72"/>
    </row>
    <row r="215095" spans="31:31" x14ac:dyDescent="0.25">
      <c r="AE215095" s="72"/>
    </row>
    <row r="215096" spans="31:31" x14ac:dyDescent="0.25">
      <c r="AE215096" s="72"/>
    </row>
    <row r="215097" spans="31:31" x14ac:dyDescent="0.25">
      <c r="AE215097" s="72"/>
    </row>
    <row r="215098" spans="31:31" x14ac:dyDescent="0.25">
      <c r="AE215098" s="72"/>
    </row>
    <row r="215099" spans="31:31" x14ac:dyDescent="0.25">
      <c r="AE215099" s="72"/>
    </row>
    <row r="215100" spans="31:31" x14ac:dyDescent="0.25">
      <c r="AE215100" s="72"/>
    </row>
    <row r="215101" spans="31:31" x14ac:dyDescent="0.25">
      <c r="AE215101" s="72"/>
    </row>
    <row r="215102" spans="31:31" x14ac:dyDescent="0.25">
      <c r="AE215102" s="72"/>
    </row>
    <row r="215103" spans="31:31" x14ac:dyDescent="0.25">
      <c r="AE215103" s="72"/>
    </row>
    <row r="215104" spans="31:31" x14ac:dyDescent="0.25">
      <c r="AE215104" s="72"/>
    </row>
    <row r="215105" spans="31:31" x14ac:dyDescent="0.25">
      <c r="AE215105" s="72"/>
    </row>
    <row r="215106" spans="31:31" x14ac:dyDescent="0.25">
      <c r="AE215106" s="72"/>
    </row>
    <row r="215107" spans="31:31" x14ac:dyDescent="0.25">
      <c r="AE215107" s="72"/>
    </row>
    <row r="215108" spans="31:31" x14ac:dyDescent="0.25">
      <c r="AE215108" s="72"/>
    </row>
    <row r="215109" spans="31:31" x14ac:dyDescent="0.25">
      <c r="AE215109" s="72"/>
    </row>
    <row r="215110" spans="31:31" x14ac:dyDescent="0.25">
      <c r="AE215110" s="72"/>
    </row>
    <row r="215111" spans="31:31" x14ac:dyDescent="0.25">
      <c r="AE215111" s="72"/>
    </row>
    <row r="215112" spans="31:31" x14ac:dyDescent="0.25">
      <c r="AE215112" s="72"/>
    </row>
    <row r="215113" spans="31:31" x14ac:dyDescent="0.25">
      <c r="AE215113" s="72"/>
    </row>
    <row r="215114" spans="31:31" x14ac:dyDescent="0.25">
      <c r="AE215114" s="72"/>
    </row>
    <row r="215115" spans="31:31" x14ac:dyDescent="0.25">
      <c r="AE215115" s="72"/>
    </row>
    <row r="215116" spans="31:31" x14ac:dyDescent="0.25">
      <c r="AE215116" s="72"/>
    </row>
    <row r="215117" spans="31:31" x14ac:dyDescent="0.25">
      <c r="AE215117" s="72"/>
    </row>
    <row r="215118" spans="31:31" x14ac:dyDescent="0.25">
      <c r="AE215118" s="72"/>
    </row>
    <row r="215119" spans="31:31" x14ac:dyDescent="0.25">
      <c r="AE215119" s="72"/>
    </row>
    <row r="215120" spans="31:31" x14ac:dyDescent="0.25">
      <c r="AE215120" s="72"/>
    </row>
    <row r="215121" spans="31:31" x14ac:dyDescent="0.25">
      <c r="AE215121" s="72"/>
    </row>
    <row r="215122" spans="31:31" x14ac:dyDescent="0.25">
      <c r="AE215122" s="72"/>
    </row>
    <row r="215123" spans="31:31" x14ac:dyDescent="0.25">
      <c r="AE215123" s="72"/>
    </row>
    <row r="215124" spans="31:31" x14ac:dyDescent="0.25">
      <c r="AE215124" s="72"/>
    </row>
    <row r="215125" spans="31:31" x14ac:dyDescent="0.25">
      <c r="AE215125" s="72"/>
    </row>
    <row r="215126" spans="31:31" x14ac:dyDescent="0.25">
      <c r="AE215126" s="72"/>
    </row>
    <row r="215127" spans="31:31" x14ac:dyDescent="0.25">
      <c r="AE215127" s="72"/>
    </row>
    <row r="215128" spans="31:31" x14ac:dyDescent="0.25">
      <c r="AE215128" s="72"/>
    </row>
    <row r="215129" spans="31:31" x14ac:dyDescent="0.25">
      <c r="AE215129" s="72"/>
    </row>
    <row r="215130" spans="31:31" x14ac:dyDescent="0.25">
      <c r="AE215130" s="72"/>
    </row>
    <row r="215131" spans="31:31" x14ac:dyDescent="0.25">
      <c r="AE215131" s="72"/>
    </row>
    <row r="215132" spans="31:31" x14ac:dyDescent="0.25">
      <c r="AE215132" s="72"/>
    </row>
    <row r="215133" spans="31:31" x14ac:dyDescent="0.25">
      <c r="AE215133" s="72"/>
    </row>
    <row r="215134" spans="31:31" x14ac:dyDescent="0.25">
      <c r="AE215134" s="72"/>
    </row>
    <row r="215135" spans="31:31" x14ac:dyDescent="0.25">
      <c r="AE215135" s="72"/>
    </row>
    <row r="215136" spans="31:31" x14ac:dyDescent="0.25">
      <c r="AE215136" s="72"/>
    </row>
    <row r="215137" spans="31:31" x14ac:dyDescent="0.25">
      <c r="AE215137" s="72"/>
    </row>
    <row r="215138" spans="31:31" x14ac:dyDescent="0.25">
      <c r="AE215138" s="72"/>
    </row>
    <row r="215139" spans="31:31" x14ac:dyDescent="0.25">
      <c r="AE215139" s="72"/>
    </row>
    <row r="215140" spans="31:31" x14ac:dyDescent="0.25">
      <c r="AE215140" s="72"/>
    </row>
    <row r="215141" spans="31:31" x14ac:dyDescent="0.25">
      <c r="AE215141" s="72"/>
    </row>
    <row r="215142" spans="31:31" x14ac:dyDescent="0.25">
      <c r="AE215142" s="72"/>
    </row>
    <row r="215143" spans="31:31" x14ac:dyDescent="0.25">
      <c r="AE215143" s="72"/>
    </row>
    <row r="215144" spans="31:31" x14ac:dyDescent="0.25">
      <c r="AE215144" s="72"/>
    </row>
    <row r="215145" spans="31:31" x14ac:dyDescent="0.25">
      <c r="AE215145" s="72"/>
    </row>
    <row r="215146" spans="31:31" x14ac:dyDescent="0.25">
      <c r="AE215146" s="72"/>
    </row>
    <row r="215147" spans="31:31" x14ac:dyDescent="0.25">
      <c r="AE215147" s="72"/>
    </row>
    <row r="215148" spans="31:31" x14ac:dyDescent="0.25">
      <c r="AE215148" s="72"/>
    </row>
    <row r="215149" spans="31:31" x14ac:dyDescent="0.25">
      <c r="AE215149" s="72"/>
    </row>
    <row r="215150" spans="31:31" x14ac:dyDescent="0.25">
      <c r="AE215150" s="72"/>
    </row>
    <row r="215151" spans="31:31" x14ac:dyDescent="0.25">
      <c r="AE215151" s="72"/>
    </row>
    <row r="215152" spans="31:31" x14ac:dyDescent="0.25">
      <c r="AE215152" s="72"/>
    </row>
    <row r="215153" spans="31:31" x14ac:dyDescent="0.25">
      <c r="AE215153" s="72"/>
    </row>
    <row r="215154" spans="31:31" x14ac:dyDescent="0.25">
      <c r="AE215154" s="72"/>
    </row>
    <row r="215155" spans="31:31" x14ac:dyDescent="0.25">
      <c r="AE215155" s="72"/>
    </row>
    <row r="215156" spans="31:31" x14ac:dyDescent="0.25">
      <c r="AE215156" s="72"/>
    </row>
    <row r="215157" spans="31:31" x14ac:dyDescent="0.25">
      <c r="AE215157" s="72"/>
    </row>
    <row r="215158" spans="31:31" x14ac:dyDescent="0.25">
      <c r="AE215158" s="72"/>
    </row>
    <row r="215159" spans="31:31" x14ac:dyDescent="0.25">
      <c r="AE215159" s="72"/>
    </row>
    <row r="215160" spans="31:31" x14ac:dyDescent="0.25">
      <c r="AE215160" s="72"/>
    </row>
    <row r="215161" spans="31:31" x14ac:dyDescent="0.25">
      <c r="AE215161" s="72"/>
    </row>
    <row r="215162" spans="31:31" x14ac:dyDescent="0.25">
      <c r="AE215162" s="72"/>
    </row>
    <row r="215163" spans="31:31" x14ac:dyDescent="0.25">
      <c r="AE215163" s="72"/>
    </row>
    <row r="215164" spans="31:31" x14ac:dyDescent="0.25">
      <c r="AE215164" s="72"/>
    </row>
    <row r="215165" spans="31:31" x14ac:dyDescent="0.25">
      <c r="AE215165" s="72"/>
    </row>
    <row r="215166" spans="31:31" x14ac:dyDescent="0.25">
      <c r="AE215166" s="72"/>
    </row>
    <row r="215167" spans="31:31" x14ac:dyDescent="0.25">
      <c r="AE215167" s="72"/>
    </row>
    <row r="215168" spans="31:31" x14ac:dyDescent="0.25">
      <c r="AE215168" s="72"/>
    </row>
    <row r="215169" spans="31:31" x14ac:dyDescent="0.25">
      <c r="AE215169" s="72"/>
    </row>
    <row r="215170" spans="31:31" x14ac:dyDescent="0.25">
      <c r="AE215170" s="72"/>
    </row>
    <row r="215171" spans="31:31" x14ac:dyDescent="0.25">
      <c r="AE215171" s="72"/>
    </row>
    <row r="215172" spans="31:31" x14ac:dyDescent="0.25">
      <c r="AE215172" s="72"/>
    </row>
    <row r="215173" spans="31:31" x14ac:dyDescent="0.25">
      <c r="AE215173" s="72"/>
    </row>
    <row r="215174" spans="31:31" x14ac:dyDescent="0.25">
      <c r="AE215174" s="72"/>
    </row>
    <row r="215175" spans="31:31" x14ac:dyDescent="0.25">
      <c r="AE215175" s="72"/>
    </row>
    <row r="215176" spans="31:31" x14ac:dyDescent="0.25">
      <c r="AE215176" s="72"/>
    </row>
    <row r="215177" spans="31:31" x14ac:dyDescent="0.25">
      <c r="AE215177" s="72"/>
    </row>
    <row r="215178" spans="31:31" x14ac:dyDescent="0.25">
      <c r="AE215178" s="72"/>
    </row>
    <row r="215179" spans="31:31" x14ac:dyDescent="0.25">
      <c r="AE215179" s="72"/>
    </row>
    <row r="215180" spans="31:31" x14ac:dyDescent="0.25">
      <c r="AE215180" s="72"/>
    </row>
    <row r="215181" spans="31:31" x14ac:dyDescent="0.25">
      <c r="AE215181" s="72"/>
    </row>
    <row r="215182" spans="31:31" x14ac:dyDescent="0.25">
      <c r="AE215182" s="72"/>
    </row>
    <row r="215183" spans="31:31" x14ac:dyDescent="0.25">
      <c r="AE215183" s="72"/>
    </row>
    <row r="215184" spans="31:31" x14ac:dyDescent="0.25">
      <c r="AE215184" s="72"/>
    </row>
    <row r="215185" spans="31:31" x14ac:dyDescent="0.25">
      <c r="AE215185" s="72"/>
    </row>
    <row r="215186" spans="31:31" x14ac:dyDescent="0.25">
      <c r="AE215186" s="72"/>
    </row>
    <row r="215187" spans="31:31" x14ac:dyDescent="0.25">
      <c r="AE215187" s="72"/>
    </row>
    <row r="215188" spans="31:31" x14ac:dyDescent="0.25">
      <c r="AE215188" s="72"/>
    </row>
    <row r="215189" spans="31:31" x14ac:dyDescent="0.25">
      <c r="AE215189" s="72"/>
    </row>
    <row r="215190" spans="31:31" x14ac:dyDescent="0.25">
      <c r="AE215190" s="72"/>
    </row>
    <row r="215191" spans="31:31" x14ac:dyDescent="0.25">
      <c r="AE215191" s="72"/>
    </row>
    <row r="215192" spans="31:31" x14ac:dyDescent="0.25">
      <c r="AE215192" s="72"/>
    </row>
    <row r="215193" spans="31:31" x14ac:dyDescent="0.25">
      <c r="AE215193" s="72"/>
    </row>
    <row r="215194" spans="31:31" x14ac:dyDescent="0.25">
      <c r="AE215194" s="72"/>
    </row>
    <row r="215195" spans="31:31" x14ac:dyDescent="0.25">
      <c r="AE215195" s="72"/>
    </row>
    <row r="215196" spans="31:31" x14ac:dyDescent="0.25">
      <c r="AE215196" s="72"/>
    </row>
    <row r="215197" spans="31:31" x14ac:dyDescent="0.25">
      <c r="AE215197" s="72"/>
    </row>
    <row r="215198" spans="31:31" x14ac:dyDescent="0.25">
      <c r="AE215198" s="72"/>
    </row>
    <row r="215199" spans="31:31" x14ac:dyDescent="0.25">
      <c r="AE215199" s="72"/>
    </row>
    <row r="215200" spans="31:31" x14ac:dyDescent="0.25">
      <c r="AE215200" s="72"/>
    </row>
    <row r="215201" spans="31:31" x14ac:dyDescent="0.25">
      <c r="AE215201" s="72"/>
    </row>
    <row r="215202" spans="31:31" x14ac:dyDescent="0.25">
      <c r="AE215202" s="72"/>
    </row>
    <row r="215203" spans="31:31" x14ac:dyDescent="0.25">
      <c r="AE215203" s="72"/>
    </row>
    <row r="215204" spans="31:31" x14ac:dyDescent="0.25">
      <c r="AE215204" s="72"/>
    </row>
    <row r="215205" spans="31:31" x14ac:dyDescent="0.25">
      <c r="AE215205" s="72"/>
    </row>
    <row r="215206" spans="31:31" x14ac:dyDescent="0.25">
      <c r="AE215206" s="72"/>
    </row>
    <row r="215207" spans="31:31" x14ac:dyDescent="0.25">
      <c r="AE215207" s="72"/>
    </row>
    <row r="215208" spans="31:31" x14ac:dyDescent="0.25">
      <c r="AE215208" s="72"/>
    </row>
    <row r="215209" spans="31:31" x14ac:dyDescent="0.25">
      <c r="AE215209" s="72"/>
    </row>
    <row r="215210" spans="31:31" x14ac:dyDescent="0.25">
      <c r="AE215210" s="72"/>
    </row>
    <row r="215211" spans="31:31" x14ac:dyDescent="0.25">
      <c r="AE215211" s="72"/>
    </row>
    <row r="215212" spans="31:31" x14ac:dyDescent="0.25">
      <c r="AE215212" s="72"/>
    </row>
    <row r="215213" spans="31:31" x14ac:dyDescent="0.25">
      <c r="AE215213" s="72"/>
    </row>
    <row r="215214" spans="31:31" x14ac:dyDescent="0.25">
      <c r="AE215214" s="72"/>
    </row>
    <row r="215215" spans="31:31" x14ac:dyDescent="0.25">
      <c r="AE215215" s="72"/>
    </row>
    <row r="215216" spans="31:31" x14ac:dyDescent="0.25">
      <c r="AE215216" s="72"/>
    </row>
    <row r="215217" spans="31:31" x14ac:dyDescent="0.25">
      <c r="AE215217" s="72"/>
    </row>
    <row r="215218" spans="31:31" x14ac:dyDescent="0.25">
      <c r="AE215218" s="72"/>
    </row>
    <row r="215219" spans="31:31" x14ac:dyDescent="0.25">
      <c r="AE215219" s="72"/>
    </row>
    <row r="215220" spans="31:31" x14ac:dyDescent="0.25">
      <c r="AE215220" s="72"/>
    </row>
    <row r="215221" spans="31:31" x14ac:dyDescent="0.25">
      <c r="AE215221" s="72"/>
    </row>
    <row r="215222" spans="31:31" x14ac:dyDescent="0.25">
      <c r="AE215222" s="72"/>
    </row>
    <row r="215223" spans="31:31" x14ac:dyDescent="0.25">
      <c r="AE215223" s="72"/>
    </row>
    <row r="215224" spans="31:31" x14ac:dyDescent="0.25">
      <c r="AE215224" s="72"/>
    </row>
    <row r="215225" spans="31:31" x14ac:dyDescent="0.25">
      <c r="AE215225" s="72"/>
    </row>
    <row r="215226" spans="31:31" x14ac:dyDescent="0.25">
      <c r="AE215226" s="72"/>
    </row>
    <row r="215227" spans="31:31" x14ac:dyDescent="0.25">
      <c r="AE215227" s="72"/>
    </row>
    <row r="215228" spans="31:31" x14ac:dyDescent="0.25">
      <c r="AE215228" s="72"/>
    </row>
    <row r="215229" spans="31:31" x14ac:dyDescent="0.25">
      <c r="AE215229" s="72"/>
    </row>
    <row r="215230" spans="31:31" x14ac:dyDescent="0.25">
      <c r="AE215230" s="72"/>
    </row>
    <row r="215231" spans="31:31" x14ac:dyDescent="0.25">
      <c r="AE215231" s="72"/>
    </row>
    <row r="215232" spans="31:31" x14ac:dyDescent="0.25">
      <c r="AE215232" s="72"/>
    </row>
    <row r="215233" spans="31:31" x14ac:dyDescent="0.25">
      <c r="AE215233" s="72"/>
    </row>
    <row r="215234" spans="31:31" x14ac:dyDescent="0.25">
      <c r="AE215234" s="72"/>
    </row>
    <row r="215235" spans="31:31" x14ac:dyDescent="0.25">
      <c r="AE215235" s="72"/>
    </row>
    <row r="215236" spans="31:31" x14ac:dyDescent="0.25">
      <c r="AE215236" s="72"/>
    </row>
    <row r="215237" spans="31:31" x14ac:dyDescent="0.25">
      <c r="AE215237" s="72"/>
    </row>
    <row r="215238" spans="31:31" x14ac:dyDescent="0.25">
      <c r="AE215238" s="72"/>
    </row>
    <row r="215239" spans="31:31" x14ac:dyDescent="0.25">
      <c r="AE215239" s="72"/>
    </row>
    <row r="215240" spans="31:31" x14ac:dyDescent="0.25">
      <c r="AE215240" s="72"/>
    </row>
    <row r="215241" spans="31:31" x14ac:dyDescent="0.25">
      <c r="AE215241" s="72"/>
    </row>
    <row r="215242" spans="31:31" x14ac:dyDescent="0.25">
      <c r="AE215242" s="72"/>
    </row>
    <row r="215243" spans="31:31" x14ac:dyDescent="0.25">
      <c r="AE215243" s="72"/>
    </row>
    <row r="215244" spans="31:31" x14ac:dyDescent="0.25">
      <c r="AE215244" s="72"/>
    </row>
    <row r="215245" spans="31:31" x14ac:dyDescent="0.25">
      <c r="AE215245" s="72"/>
    </row>
    <row r="215246" spans="31:31" x14ac:dyDescent="0.25">
      <c r="AE215246" s="72"/>
    </row>
    <row r="215247" spans="31:31" x14ac:dyDescent="0.25">
      <c r="AE215247" s="72"/>
    </row>
    <row r="215248" spans="31:31" x14ac:dyDescent="0.25">
      <c r="AE215248" s="72"/>
    </row>
    <row r="215249" spans="31:31" x14ac:dyDescent="0.25">
      <c r="AE215249" s="72"/>
    </row>
    <row r="215250" spans="31:31" x14ac:dyDescent="0.25">
      <c r="AE215250" s="72"/>
    </row>
    <row r="215251" spans="31:31" x14ac:dyDescent="0.25">
      <c r="AE215251" s="72"/>
    </row>
    <row r="215252" spans="31:31" x14ac:dyDescent="0.25">
      <c r="AE215252" s="72"/>
    </row>
    <row r="215253" spans="31:31" x14ac:dyDescent="0.25">
      <c r="AE215253" s="72"/>
    </row>
    <row r="215254" spans="31:31" x14ac:dyDescent="0.25">
      <c r="AE215254" s="72"/>
    </row>
    <row r="215255" spans="31:31" x14ac:dyDescent="0.25">
      <c r="AE215255" s="72"/>
    </row>
    <row r="215256" spans="31:31" x14ac:dyDescent="0.25">
      <c r="AE215256" s="72"/>
    </row>
    <row r="215257" spans="31:31" x14ac:dyDescent="0.25">
      <c r="AE215257" s="72"/>
    </row>
    <row r="215258" spans="31:31" x14ac:dyDescent="0.25">
      <c r="AE215258" s="72"/>
    </row>
    <row r="215259" spans="31:31" x14ac:dyDescent="0.25">
      <c r="AE215259" s="72"/>
    </row>
    <row r="215260" spans="31:31" x14ac:dyDescent="0.25">
      <c r="AE215260" s="72"/>
    </row>
    <row r="215261" spans="31:31" x14ac:dyDescent="0.25">
      <c r="AE215261" s="72"/>
    </row>
    <row r="215262" spans="31:31" x14ac:dyDescent="0.25">
      <c r="AE215262" s="72"/>
    </row>
    <row r="215263" spans="31:31" x14ac:dyDescent="0.25">
      <c r="AE215263" s="72"/>
    </row>
    <row r="215264" spans="31:31" x14ac:dyDescent="0.25">
      <c r="AE215264" s="72"/>
    </row>
    <row r="215265" spans="31:31" x14ac:dyDescent="0.25">
      <c r="AE215265" s="72"/>
    </row>
    <row r="215266" spans="31:31" x14ac:dyDescent="0.25">
      <c r="AE215266" s="72"/>
    </row>
    <row r="215267" spans="31:31" x14ac:dyDescent="0.25">
      <c r="AE215267" s="72"/>
    </row>
    <row r="215268" spans="31:31" x14ac:dyDescent="0.25">
      <c r="AE215268" s="72"/>
    </row>
    <row r="215269" spans="31:31" x14ac:dyDescent="0.25">
      <c r="AE215269" s="72"/>
    </row>
    <row r="215270" spans="31:31" x14ac:dyDescent="0.25">
      <c r="AE215270" s="72"/>
    </row>
    <row r="215271" spans="31:31" x14ac:dyDescent="0.25">
      <c r="AE215271" s="72"/>
    </row>
    <row r="215272" spans="31:31" x14ac:dyDescent="0.25">
      <c r="AE215272" s="72"/>
    </row>
    <row r="215273" spans="31:31" x14ac:dyDescent="0.25">
      <c r="AE215273" s="72"/>
    </row>
    <row r="215274" spans="31:31" x14ac:dyDescent="0.25">
      <c r="AE215274" s="72"/>
    </row>
    <row r="215275" spans="31:31" x14ac:dyDescent="0.25">
      <c r="AE215275" s="72"/>
    </row>
    <row r="215276" spans="31:31" x14ac:dyDescent="0.25">
      <c r="AE215276" s="72"/>
    </row>
    <row r="215277" spans="31:31" x14ac:dyDescent="0.25">
      <c r="AE215277" s="72"/>
    </row>
    <row r="215278" spans="31:31" x14ac:dyDescent="0.25">
      <c r="AE215278" s="72"/>
    </row>
    <row r="215279" spans="31:31" x14ac:dyDescent="0.25">
      <c r="AE215279" s="72"/>
    </row>
    <row r="215280" spans="31:31" x14ac:dyDescent="0.25">
      <c r="AE215280" s="72"/>
    </row>
    <row r="215281" spans="31:31" x14ac:dyDescent="0.25">
      <c r="AE215281" s="72"/>
    </row>
    <row r="215282" spans="31:31" x14ac:dyDescent="0.25">
      <c r="AE215282" s="72"/>
    </row>
    <row r="215283" spans="31:31" x14ac:dyDescent="0.25">
      <c r="AE215283" s="72"/>
    </row>
    <row r="215284" spans="31:31" x14ac:dyDescent="0.25">
      <c r="AE215284" s="72"/>
    </row>
    <row r="215285" spans="31:31" x14ac:dyDescent="0.25">
      <c r="AE215285" s="72"/>
    </row>
    <row r="215286" spans="31:31" x14ac:dyDescent="0.25">
      <c r="AE215286" s="72"/>
    </row>
    <row r="215287" spans="31:31" x14ac:dyDescent="0.25">
      <c r="AE215287" s="72"/>
    </row>
    <row r="215288" spans="31:31" x14ac:dyDescent="0.25">
      <c r="AE215288" s="72"/>
    </row>
    <row r="215289" spans="31:31" x14ac:dyDescent="0.25">
      <c r="AE215289" s="72"/>
    </row>
    <row r="215290" spans="31:31" x14ac:dyDescent="0.25">
      <c r="AE215290" s="72"/>
    </row>
    <row r="215291" spans="31:31" x14ac:dyDescent="0.25">
      <c r="AE215291" s="72"/>
    </row>
    <row r="215292" spans="31:31" x14ac:dyDescent="0.25">
      <c r="AE215292" s="72"/>
    </row>
    <row r="215293" spans="31:31" x14ac:dyDescent="0.25">
      <c r="AE215293" s="72"/>
    </row>
    <row r="215294" spans="31:31" x14ac:dyDescent="0.25">
      <c r="AE215294" s="72"/>
    </row>
    <row r="215295" spans="31:31" x14ac:dyDescent="0.25">
      <c r="AE215295" s="72"/>
    </row>
    <row r="215296" spans="31:31" x14ac:dyDescent="0.25">
      <c r="AE215296" s="72"/>
    </row>
    <row r="215297" spans="31:31" x14ac:dyDescent="0.25">
      <c r="AE215297" s="72"/>
    </row>
    <row r="215298" spans="31:31" x14ac:dyDescent="0.25">
      <c r="AE215298" s="72"/>
    </row>
    <row r="215299" spans="31:31" x14ac:dyDescent="0.25">
      <c r="AE215299" s="72"/>
    </row>
    <row r="215300" spans="31:31" x14ac:dyDescent="0.25">
      <c r="AE215300" s="72"/>
    </row>
    <row r="215301" spans="31:31" x14ac:dyDescent="0.25">
      <c r="AE215301" s="72"/>
    </row>
    <row r="215302" spans="31:31" x14ac:dyDescent="0.25">
      <c r="AE215302" s="72"/>
    </row>
    <row r="215303" spans="31:31" x14ac:dyDescent="0.25">
      <c r="AE215303" s="72"/>
    </row>
    <row r="215304" spans="31:31" x14ac:dyDescent="0.25">
      <c r="AE215304" s="72"/>
    </row>
    <row r="215305" spans="31:31" x14ac:dyDescent="0.25">
      <c r="AE215305" s="72"/>
    </row>
    <row r="215306" spans="31:31" x14ac:dyDescent="0.25">
      <c r="AE215306" s="72"/>
    </row>
    <row r="215307" spans="31:31" x14ac:dyDescent="0.25">
      <c r="AE215307" s="72"/>
    </row>
    <row r="215308" spans="31:31" x14ac:dyDescent="0.25">
      <c r="AE215308" s="72"/>
    </row>
    <row r="215309" spans="31:31" x14ac:dyDescent="0.25">
      <c r="AE215309" s="72"/>
    </row>
    <row r="215310" spans="31:31" x14ac:dyDescent="0.25">
      <c r="AE215310" s="72"/>
    </row>
    <row r="215311" spans="31:31" x14ac:dyDescent="0.25">
      <c r="AE215311" s="72"/>
    </row>
    <row r="215312" spans="31:31" x14ac:dyDescent="0.25">
      <c r="AE215312" s="72"/>
    </row>
    <row r="215313" spans="31:31" x14ac:dyDescent="0.25">
      <c r="AE215313" s="72"/>
    </row>
    <row r="215314" spans="31:31" x14ac:dyDescent="0.25">
      <c r="AE215314" s="72"/>
    </row>
    <row r="215315" spans="31:31" x14ac:dyDescent="0.25">
      <c r="AE215315" s="72"/>
    </row>
    <row r="215316" spans="31:31" x14ac:dyDescent="0.25">
      <c r="AE215316" s="72"/>
    </row>
    <row r="215317" spans="31:31" x14ac:dyDescent="0.25">
      <c r="AE215317" s="72"/>
    </row>
    <row r="215318" spans="31:31" x14ac:dyDescent="0.25">
      <c r="AE215318" s="72"/>
    </row>
    <row r="215319" spans="31:31" x14ac:dyDescent="0.25">
      <c r="AE215319" s="72"/>
    </row>
    <row r="215320" spans="31:31" x14ac:dyDescent="0.25">
      <c r="AE215320" s="72"/>
    </row>
    <row r="215321" spans="31:31" x14ac:dyDescent="0.25">
      <c r="AE215321" s="72"/>
    </row>
    <row r="215322" spans="31:31" x14ac:dyDescent="0.25">
      <c r="AE215322" s="72"/>
    </row>
    <row r="215323" spans="31:31" x14ac:dyDescent="0.25">
      <c r="AE215323" s="72"/>
    </row>
    <row r="215324" spans="31:31" x14ac:dyDescent="0.25">
      <c r="AE215324" s="72"/>
    </row>
    <row r="215325" spans="31:31" x14ac:dyDescent="0.25">
      <c r="AE215325" s="72"/>
    </row>
    <row r="215326" spans="31:31" x14ac:dyDescent="0.25">
      <c r="AE215326" s="72"/>
    </row>
    <row r="215327" spans="31:31" x14ac:dyDescent="0.25">
      <c r="AE215327" s="72"/>
    </row>
    <row r="215328" spans="31:31" x14ac:dyDescent="0.25">
      <c r="AE215328" s="72"/>
    </row>
    <row r="215329" spans="31:31" x14ac:dyDescent="0.25">
      <c r="AE215329" s="72"/>
    </row>
    <row r="215330" spans="31:31" x14ac:dyDescent="0.25">
      <c r="AE215330" s="72"/>
    </row>
    <row r="215331" spans="31:31" x14ac:dyDescent="0.25">
      <c r="AE215331" s="72"/>
    </row>
    <row r="215332" spans="31:31" x14ac:dyDescent="0.25">
      <c r="AE215332" s="72"/>
    </row>
    <row r="215333" spans="31:31" x14ac:dyDescent="0.25">
      <c r="AE215333" s="72"/>
    </row>
    <row r="215334" spans="31:31" x14ac:dyDescent="0.25">
      <c r="AE215334" s="72"/>
    </row>
    <row r="215335" spans="31:31" x14ac:dyDescent="0.25">
      <c r="AE215335" s="72"/>
    </row>
    <row r="215336" spans="31:31" x14ac:dyDescent="0.25">
      <c r="AE215336" s="72"/>
    </row>
    <row r="215337" spans="31:31" x14ac:dyDescent="0.25">
      <c r="AE215337" s="72"/>
    </row>
    <row r="215338" spans="31:31" x14ac:dyDescent="0.25">
      <c r="AE215338" s="72"/>
    </row>
    <row r="215339" spans="31:31" x14ac:dyDescent="0.25">
      <c r="AE215339" s="72"/>
    </row>
    <row r="215340" spans="31:31" x14ac:dyDescent="0.25">
      <c r="AE215340" s="72"/>
    </row>
    <row r="215341" spans="31:31" x14ac:dyDescent="0.25">
      <c r="AE215341" s="72"/>
    </row>
    <row r="215342" spans="31:31" x14ac:dyDescent="0.25">
      <c r="AE215342" s="72"/>
    </row>
    <row r="215343" spans="31:31" x14ac:dyDescent="0.25">
      <c r="AE215343" s="72"/>
    </row>
    <row r="215344" spans="31:31" x14ac:dyDescent="0.25">
      <c r="AE215344" s="72"/>
    </row>
    <row r="215345" spans="31:31" x14ac:dyDescent="0.25">
      <c r="AE215345" s="72"/>
    </row>
    <row r="215346" spans="31:31" x14ac:dyDescent="0.25">
      <c r="AE215346" s="72"/>
    </row>
    <row r="215347" spans="31:31" x14ac:dyDescent="0.25">
      <c r="AE215347" s="72"/>
    </row>
    <row r="215348" spans="31:31" x14ac:dyDescent="0.25">
      <c r="AE215348" s="72"/>
    </row>
    <row r="215349" spans="31:31" x14ac:dyDescent="0.25">
      <c r="AE215349" s="72"/>
    </row>
    <row r="215350" spans="31:31" x14ac:dyDescent="0.25">
      <c r="AE215350" s="72"/>
    </row>
    <row r="215351" spans="31:31" x14ac:dyDescent="0.25">
      <c r="AE215351" s="72"/>
    </row>
    <row r="215352" spans="31:31" x14ac:dyDescent="0.25">
      <c r="AE215352" s="72"/>
    </row>
    <row r="215353" spans="31:31" x14ac:dyDescent="0.25">
      <c r="AE215353" s="72"/>
    </row>
    <row r="215354" spans="31:31" x14ac:dyDescent="0.25">
      <c r="AE215354" s="72"/>
    </row>
    <row r="215355" spans="31:31" x14ac:dyDescent="0.25">
      <c r="AE215355" s="72"/>
    </row>
    <row r="215356" spans="31:31" x14ac:dyDescent="0.25">
      <c r="AE215356" s="72"/>
    </row>
    <row r="215357" spans="31:31" x14ac:dyDescent="0.25">
      <c r="AE215357" s="72"/>
    </row>
    <row r="215358" spans="31:31" x14ac:dyDescent="0.25">
      <c r="AE215358" s="72"/>
    </row>
    <row r="215359" spans="31:31" x14ac:dyDescent="0.25">
      <c r="AE215359" s="72"/>
    </row>
    <row r="215360" spans="31:31" x14ac:dyDescent="0.25">
      <c r="AE215360" s="72"/>
    </row>
    <row r="215361" spans="31:31" x14ac:dyDescent="0.25">
      <c r="AE215361" s="72"/>
    </row>
    <row r="215362" spans="31:31" x14ac:dyDescent="0.25">
      <c r="AE215362" s="72"/>
    </row>
    <row r="215363" spans="31:31" x14ac:dyDescent="0.25">
      <c r="AE215363" s="72"/>
    </row>
    <row r="215364" spans="31:31" x14ac:dyDescent="0.25">
      <c r="AE215364" s="72"/>
    </row>
    <row r="215365" spans="31:31" x14ac:dyDescent="0.25">
      <c r="AE215365" s="72"/>
    </row>
    <row r="215366" spans="31:31" x14ac:dyDescent="0.25">
      <c r="AE215366" s="72"/>
    </row>
    <row r="215367" spans="31:31" x14ac:dyDescent="0.25">
      <c r="AE215367" s="72"/>
    </row>
    <row r="215368" spans="31:31" x14ac:dyDescent="0.25">
      <c r="AE215368" s="72"/>
    </row>
    <row r="215369" spans="31:31" x14ac:dyDescent="0.25">
      <c r="AE215369" s="72"/>
    </row>
    <row r="215370" spans="31:31" x14ac:dyDescent="0.25">
      <c r="AE215370" s="72"/>
    </row>
    <row r="215371" spans="31:31" x14ac:dyDescent="0.25">
      <c r="AE215371" s="72"/>
    </row>
    <row r="215372" spans="31:31" x14ac:dyDescent="0.25">
      <c r="AE215372" s="72"/>
    </row>
    <row r="215373" spans="31:31" x14ac:dyDescent="0.25">
      <c r="AE215373" s="72"/>
    </row>
    <row r="215374" spans="31:31" x14ac:dyDescent="0.25">
      <c r="AE215374" s="72"/>
    </row>
    <row r="215375" spans="31:31" x14ac:dyDescent="0.25">
      <c r="AE215375" s="72"/>
    </row>
    <row r="215376" spans="31:31" x14ac:dyDescent="0.25">
      <c r="AE215376" s="72"/>
    </row>
    <row r="215377" spans="31:31" x14ac:dyDescent="0.25">
      <c r="AE215377" s="72"/>
    </row>
    <row r="215378" spans="31:31" x14ac:dyDescent="0.25">
      <c r="AE215378" s="72"/>
    </row>
    <row r="215379" spans="31:31" x14ac:dyDescent="0.25">
      <c r="AE215379" s="72"/>
    </row>
    <row r="215380" spans="31:31" x14ac:dyDescent="0.25">
      <c r="AE215380" s="72"/>
    </row>
    <row r="215381" spans="31:31" x14ac:dyDescent="0.25">
      <c r="AE215381" s="72"/>
    </row>
    <row r="215382" spans="31:31" x14ac:dyDescent="0.25">
      <c r="AE215382" s="72"/>
    </row>
    <row r="215383" spans="31:31" x14ac:dyDescent="0.25">
      <c r="AE215383" s="72"/>
    </row>
    <row r="215384" spans="31:31" x14ac:dyDescent="0.25">
      <c r="AE215384" s="72"/>
    </row>
    <row r="215385" spans="31:31" x14ac:dyDescent="0.25">
      <c r="AE215385" s="72"/>
    </row>
    <row r="215386" spans="31:31" x14ac:dyDescent="0.25">
      <c r="AE215386" s="72"/>
    </row>
    <row r="215387" spans="31:31" x14ac:dyDescent="0.25">
      <c r="AE215387" s="72"/>
    </row>
    <row r="215388" spans="31:31" x14ac:dyDescent="0.25">
      <c r="AE215388" s="72"/>
    </row>
    <row r="215389" spans="31:31" x14ac:dyDescent="0.25">
      <c r="AE215389" s="72"/>
    </row>
    <row r="215390" spans="31:31" x14ac:dyDescent="0.25">
      <c r="AE215390" s="72"/>
    </row>
    <row r="215391" spans="31:31" x14ac:dyDescent="0.25">
      <c r="AE215391" s="72"/>
    </row>
    <row r="215392" spans="31:31" x14ac:dyDescent="0.25">
      <c r="AE215392" s="72"/>
    </row>
    <row r="215393" spans="31:31" x14ac:dyDescent="0.25">
      <c r="AE215393" s="72"/>
    </row>
    <row r="215394" spans="31:31" x14ac:dyDescent="0.25">
      <c r="AE215394" s="72"/>
    </row>
    <row r="215395" spans="31:31" x14ac:dyDescent="0.25">
      <c r="AE215395" s="72"/>
    </row>
    <row r="215396" spans="31:31" x14ac:dyDescent="0.25">
      <c r="AE215396" s="72"/>
    </row>
    <row r="215397" spans="31:31" x14ac:dyDescent="0.25">
      <c r="AE215397" s="72"/>
    </row>
    <row r="215398" spans="31:31" x14ac:dyDescent="0.25">
      <c r="AE215398" s="72"/>
    </row>
    <row r="215399" spans="31:31" x14ac:dyDescent="0.25">
      <c r="AE215399" s="72"/>
    </row>
    <row r="215400" spans="31:31" x14ac:dyDescent="0.25">
      <c r="AE215400" s="72"/>
    </row>
    <row r="215401" spans="31:31" x14ac:dyDescent="0.25">
      <c r="AE215401" s="72"/>
    </row>
    <row r="215402" spans="31:31" x14ac:dyDescent="0.25">
      <c r="AE215402" s="72"/>
    </row>
    <row r="215403" spans="31:31" x14ac:dyDescent="0.25">
      <c r="AE215403" s="72"/>
    </row>
    <row r="215404" spans="31:31" x14ac:dyDescent="0.25">
      <c r="AE215404" s="72"/>
    </row>
    <row r="215405" spans="31:31" x14ac:dyDescent="0.25">
      <c r="AE215405" s="72"/>
    </row>
    <row r="215406" spans="31:31" x14ac:dyDescent="0.25">
      <c r="AE215406" s="72"/>
    </row>
    <row r="215407" spans="31:31" x14ac:dyDescent="0.25">
      <c r="AE215407" s="72"/>
    </row>
    <row r="215408" spans="31:31" x14ac:dyDescent="0.25">
      <c r="AE215408" s="72"/>
    </row>
    <row r="215409" spans="31:31" x14ac:dyDescent="0.25">
      <c r="AE215409" s="72"/>
    </row>
    <row r="215410" spans="31:31" x14ac:dyDescent="0.25">
      <c r="AE215410" s="72"/>
    </row>
    <row r="215411" spans="31:31" x14ac:dyDescent="0.25">
      <c r="AE215411" s="72"/>
    </row>
    <row r="215412" spans="31:31" x14ac:dyDescent="0.25">
      <c r="AE215412" s="72"/>
    </row>
    <row r="215413" spans="31:31" x14ac:dyDescent="0.25">
      <c r="AE215413" s="72"/>
    </row>
    <row r="215414" spans="31:31" x14ac:dyDescent="0.25">
      <c r="AE215414" s="72"/>
    </row>
    <row r="215415" spans="31:31" x14ac:dyDescent="0.25">
      <c r="AE215415" s="72"/>
    </row>
    <row r="215416" spans="31:31" x14ac:dyDescent="0.25">
      <c r="AE215416" s="72"/>
    </row>
    <row r="215417" spans="31:31" x14ac:dyDescent="0.25">
      <c r="AE215417" s="72"/>
    </row>
    <row r="215418" spans="31:31" x14ac:dyDescent="0.25">
      <c r="AE215418" s="72"/>
    </row>
    <row r="215419" spans="31:31" x14ac:dyDescent="0.25">
      <c r="AE215419" s="72"/>
    </row>
    <row r="215420" spans="31:31" x14ac:dyDescent="0.25">
      <c r="AE215420" s="72"/>
    </row>
    <row r="215421" spans="31:31" x14ac:dyDescent="0.25">
      <c r="AE215421" s="72"/>
    </row>
    <row r="215422" spans="31:31" x14ac:dyDescent="0.25">
      <c r="AE215422" s="72"/>
    </row>
    <row r="215423" spans="31:31" x14ac:dyDescent="0.25">
      <c r="AE215423" s="72"/>
    </row>
    <row r="215424" spans="31:31" x14ac:dyDescent="0.25">
      <c r="AE215424" s="72"/>
    </row>
    <row r="215425" spans="31:31" x14ac:dyDescent="0.25">
      <c r="AE215425" s="72"/>
    </row>
    <row r="215426" spans="31:31" x14ac:dyDescent="0.25">
      <c r="AE215426" s="72"/>
    </row>
    <row r="215427" spans="31:31" x14ac:dyDescent="0.25">
      <c r="AE215427" s="72"/>
    </row>
    <row r="215428" spans="31:31" x14ac:dyDescent="0.25">
      <c r="AE215428" s="72"/>
    </row>
    <row r="215429" spans="31:31" x14ac:dyDescent="0.25">
      <c r="AE215429" s="72"/>
    </row>
    <row r="215430" spans="31:31" x14ac:dyDescent="0.25">
      <c r="AE215430" s="72"/>
    </row>
    <row r="215431" spans="31:31" x14ac:dyDescent="0.25">
      <c r="AE215431" s="72"/>
    </row>
    <row r="215432" spans="31:31" x14ac:dyDescent="0.25">
      <c r="AE215432" s="72"/>
    </row>
    <row r="215433" spans="31:31" x14ac:dyDescent="0.25">
      <c r="AE215433" s="72"/>
    </row>
    <row r="215434" spans="31:31" x14ac:dyDescent="0.25">
      <c r="AE215434" s="72"/>
    </row>
    <row r="215435" spans="31:31" x14ac:dyDescent="0.25">
      <c r="AE215435" s="72"/>
    </row>
    <row r="215436" spans="31:31" x14ac:dyDescent="0.25">
      <c r="AE215436" s="72"/>
    </row>
    <row r="215437" spans="31:31" x14ac:dyDescent="0.25">
      <c r="AE215437" s="72"/>
    </row>
    <row r="215438" spans="31:31" x14ac:dyDescent="0.25">
      <c r="AE215438" s="72"/>
    </row>
    <row r="215439" spans="31:31" x14ac:dyDescent="0.25">
      <c r="AE215439" s="72"/>
    </row>
    <row r="215440" spans="31:31" x14ac:dyDescent="0.25">
      <c r="AE215440" s="72"/>
    </row>
    <row r="215441" spans="31:31" x14ac:dyDescent="0.25">
      <c r="AE215441" s="72"/>
    </row>
    <row r="215442" spans="31:31" x14ac:dyDescent="0.25">
      <c r="AE215442" s="72"/>
    </row>
    <row r="215443" spans="31:31" x14ac:dyDescent="0.25">
      <c r="AE215443" s="72"/>
    </row>
    <row r="215444" spans="31:31" x14ac:dyDescent="0.25">
      <c r="AE215444" s="72"/>
    </row>
    <row r="215445" spans="31:31" x14ac:dyDescent="0.25">
      <c r="AE215445" s="72"/>
    </row>
    <row r="215446" spans="31:31" x14ac:dyDescent="0.25">
      <c r="AE215446" s="72"/>
    </row>
    <row r="215447" spans="31:31" x14ac:dyDescent="0.25">
      <c r="AE215447" s="72"/>
    </row>
    <row r="215448" spans="31:31" x14ac:dyDescent="0.25">
      <c r="AE215448" s="72"/>
    </row>
    <row r="215449" spans="31:31" x14ac:dyDescent="0.25">
      <c r="AE215449" s="72"/>
    </row>
    <row r="215450" spans="31:31" x14ac:dyDescent="0.25">
      <c r="AE215450" s="72"/>
    </row>
    <row r="215451" spans="31:31" x14ac:dyDescent="0.25">
      <c r="AE215451" s="72"/>
    </row>
    <row r="215452" spans="31:31" x14ac:dyDescent="0.25">
      <c r="AE215452" s="72"/>
    </row>
    <row r="215453" spans="31:31" x14ac:dyDescent="0.25">
      <c r="AE215453" s="72"/>
    </row>
    <row r="215454" spans="31:31" x14ac:dyDescent="0.25">
      <c r="AE215454" s="72"/>
    </row>
    <row r="215455" spans="31:31" x14ac:dyDescent="0.25">
      <c r="AE215455" s="72"/>
    </row>
    <row r="215456" spans="31:31" x14ac:dyDescent="0.25">
      <c r="AE215456" s="72"/>
    </row>
    <row r="215457" spans="31:31" x14ac:dyDescent="0.25">
      <c r="AE215457" s="72"/>
    </row>
    <row r="215458" spans="31:31" x14ac:dyDescent="0.25">
      <c r="AE215458" s="72"/>
    </row>
    <row r="215459" spans="31:31" x14ac:dyDescent="0.25">
      <c r="AE215459" s="72"/>
    </row>
    <row r="215460" spans="31:31" x14ac:dyDescent="0.25">
      <c r="AE215460" s="72"/>
    </row>
    <row r="215461" spans="31:31" x14ac:dyDescent="0.25">
      <c r="AE215461" s="72"/>
    </row>
    <row r="215462" spans="31:31" x14ac:dyDescent="0.25">
      <c r="AE215462" s="72"/>
    </row>
    <row r="215463" spans="31:31" x14ac:dyDescent="0.25">
      <c r="AE215463" s="72"/>
    </row>
    <row r="215464" spans="31:31" x14ac:dyDescent="0.25">
      <c r="AE215464" s="72"/>
    </row>
    <row r="215465" spans="31:31" x14ac:dyDescent="0.25">
      <c r="AE215465" s="72"/>
    </row>
    <row r="215466" spans="31:31" x14ac:dyDescent="0.25">
      <c r="AE215466" s="72"/>
    </row>
    <row r="215467" spans="31:31" x14ac:dyDescent="0.25">
      <c r="AE215467" s="72"/>
    </row>
    <row r="215468" spans="31:31" x14ac:dyDescent="0.25">
      <c r="AE215468" s="72"/>
    </row>
    <row r="215469" spans="31:31" x14ac:dyDescent="0.25">
      <c r="AE215469" s="72"/>
    </row>
    <row r="215470" spans="31:31" x14ac:dyDescent="0.25">
      <c r="AE215470" s="72"/>
    </row>
    <row r="215471" spans="31:31" x14ac:dyDescent="0.25">
      <c r="AE215471" s="72"/>
    </row>
    <row r="215472" spans="31:31" x14ac:dyDescent="0.25">
      <c r="AE215472" s="72"/>
    </row>
    <row r="215473" spans="31:31" x14ac:dyDescent="0.25">
      <c r="AE215473" s="72"/>
    </row>
    <row r="215474" spans="31:31" x14ac:dyDescent="0.25">
      <c r="AE215474" s="72"/>
    </row>
    <row r="215475" spans="31:31" x14ac:dyDescent="0.25">
      <c r="AE215475" s="72"/>
    </row>
    <row r="215476" spans="31:31" x14ac:dyDescent="0.25">
      <c r="AE215476" s="72"/>
    </row>
    <row r="215477" spans="31:31" x14ac:dyDescent="0.25">
      <c r="AE215477" s="72"/>
    </row>
    <row r="215478" spans="31:31" x14ac:dyDescent="0.25">
      <c r="AE215478" s="72"/>
    </row>
    <row r="215479" spans="31:31" x14ac:dyDescent="0.25">
      <c r="AE215479" s="72"/>
    </row>
    <row r="215480" spans="31:31" x14ac:dyDescent="0.25">
      <c r="AE215480" s="72"/>
    </row>
    <row r="215481" spans="31:31" x14ac:dyDescent="0.25">
      <c r="AE215481" s="72"/>
    </row>
    <row r="215482" spans="31:31" x14ac:dyDescent="0.25">
      <c r="AE215482" s="72"/>
    </row>
    <row r="215483" spans="31:31" x14ac:dyDescent="0.25">
      <c r="AE215483" s="72"/>
    </row>
    <row r="215484" spans="31:31" x14ac:dyDescent="0.25">
      <c r="AE215484" s="72"/>
    </row>
    <row r="215485" spans="31:31" x14ac:dyDescent="0.25">
      <c r="AE215485" s="72"/>
    </row>
    <row r="215486" spans="31:31" x14ac:dyDescent="0.25">
      <c r="AE215486" s="72"/>
    </row>
    <row r="215487" spans="31:31" x14ac:dyDescent="0.25">
      <c r="AE215487" s="72"/>
    </row>
    <row r="215488" spans="31:31" x14ac:dyDescent="0.25">
      <c r="AE215488" s="72"/>
    </row>
    <row r="215489" spans="31:31" x14ac:dyDescent="0.25">
      <c r="AE215489" s="72"/>
    </row>
    <row r="215490" spans="31:31" x14ac:dyDescent="0.25">
      <c r="AE215490" s="72"/>
    </row>
    <row r="215491" spans="31:31" x14ac:dyDescent="0.25">
      <c r="AE215491" s="72"/>
    </row>
    <row r="215492" spans="31:31" x14ac:dyDescent="0.25">
      <c r="AE215492" s="72"/>
    </row>
    <row r="215493" spans="31:31" x14ac:dyDescent="0.25">
      <c r="AE215493" s="72"/>
    </row>
    <row r="215494" spans="31:31" x14ac:dyDescent="0.25">
      <c r="AE215494" s="72"/>
    </row>
    <row r="215495" spans="31:31" x14ac:dyDescent="0.25">
      <c r="AE215495" s="72"/>
    </row>
    <row r="215496" spans="31:31" x14ac:dyDescent="0.25">
      <c r="AE215496" s="72"/>
    </row>
    <row r="215497" spans="31:31" x14ac:dyDescent="0.25">
      <c r="AE215497" s="72"/>
    </row>
    <row r="215498" spans="31:31" x14ac:dyDescent="0.25">
      <c r="AE215498" s="72"/>
    </row>
    <row r="215499" spans="31:31" x14ac:dyDescent="0.25">
      <c r="AE215499" s="72"/>
    </row>
    <row r="215500" spans="31:31" x14ac:dyDescent="0.25">
      <c r="AE215500" s="72"/>
    </row>
    <row r="215501" spans="31:31" x14ac:dyDescent="0.25">
      <c r="AE215501" s="72"/>
    </row>
    <row r="215502" spans="31:31" x14ac:dyDescent="0.25">
      <c r="AE215502" s="72"/>
    </row>
    <row r="215503" spans="31:31" x14ac:dyDescent="0.25">
      <c r="AE215503" s="72"/>
    </row>
    <row r="215504" spans="31:31" x14ac:dyDescent="0.25">
      <c r="AE215504" s="72"/>
    </row>
    <row r="215505" spans="31:31" x14ac:dyDescent="0.25">
      <c r="AE215505" s="72"/>
    </row>
    <row r="215506" spans="31:31" x14ac:dyDescent="0.25">
      <c r="AE215506" s="72"/>
    </row>
    <row r="215507" spans="31:31" x14ac:dyDescent="0.25">
      <c r="AE215507" s="72"/>
    </row>
    <row r="215508" spans="31:31" x14ac:dyDescent="0.25">
      <c r="AE215508" s="72"/>
    </row>
    <row r="215509" spans="31:31" x14ac:dyDescent="0.25">
      <c r="AE215509" s="72"/>
    </row>
    <row r="215510" spans="31:31" x14ac:dyDescent="0.25">
      <c r="AE215510" s="72"/>
    </row>
    <row r="215511" spans="31:31" x14ac:dyDescent="0.25">
      <c r="AE215511" s="72"/>
    </row>
    <row r="215512" spans="31:31" x14ac:dyDescent="0.25">
      <c r="AE215512" s="72"/>
    </row>
    <row r="215513" spans="31:31" x14ac:dyDescent="0.25">
      <c r="AE215513" s="72"/>
    </row>
    <row r="215514" spans="31:31" x14ac:dyDescent="0.25">
      <c r="AE215514" s="72"/>
    </row>
    <row r="215515" spans="31:31" x14ac:dyDescent="0.25">
      <c r="AE215515" s="72"/>
    </row>
    <row r="215516" spans="31:31" x14ac:dyDescent="0.25">
      <c r="AE215516" s="72"/>
    </row>
    <row r="215517" spans="31:31" x14ac:dyDescent="0.25">
      <c r="AE215517" s="72"/>
    </row>
    <row r="215518" spans="31:31" x14ac:dyDescent="0.25">
      <c r="AE215518" s="72"/>
    </row>
    <row r="215519" spans="31:31" x14ac:dyDescent="0.25">
      <c r="AE215519" s="72"/>
    </row>
    <row r="215520" spans="31:31" x14ac:dyDescent="0.25">
      <c r="AE215520" s="72"/>
    </row>
    <row r="215521" spans="31:31" x14ac:dyDescent="0.25">
      <c r="AE215521" s="72"/>
    </row>
    <row r="215522" spans="31:31" x14ac:dyDescent="0.25">
      <c r="AE215522" s="72"/>
    </row>
    <row r="215523" spans="31:31" x14ac:dyDescent="0.25">
      <c r="AE215523" s="72"/>
    </row>
    <row r="215524" spans="31:31" x14ac:dyDescent="0.25">
      <c r="AE215524" s="72"/>
    </row>
    <row r="215525" spans="31:31" x14ac:dyDescent="0.25">
      <c r="AE215525" s="72"/>
    </row>
    <row r="215526" spans="31:31" x14ac:dyDescent="0.25">
      <c r="AE215526" s="72"/>
    </row>
    <row r="215527" spans="31:31" x14ac:dyDescent="0.25">
      <c r="AE215527" s="72"/>
    </row>
    <row r="215528" spans="31:31" x14ac:dyDescent="0.25">
      <c r="AE215528" s="72"/>
    </row>
    <row r="215529" spans="31:31" x14ac:dyDescent="0.25">
      <c r="AE215529" s="72"/>
    </row>
    <row r="215530" spans="31:31" x14ac:dyDescent="0.25">
      <c r="AE215530" s="72"/>
    </row>
    <row r="215531" spans="31:31" x14ac:dyDescent="0.25">
      <c r="AE215531" s="72"/>
    </row>
    <row r="215532" spans="31:31" x14ac:dyDescent="0.25">
      <c r="AE215532" s="72"/>
    </row>
    <row r="215533" spans="31:31" x14ac:dyDescent="0.25">
      <c r="AE215533" s="72"/>
    </row>
    <row r="215534" spans="31:31" x14ac:dyDescent="0.25">
      <c r="AE215534" s="72"/>
    </row>
    <row r="215535" spans="31:31" x14ac:dyDescent="0.25">
      <c r="AE215535" s="72"/>
    </row>
    <row r="215536" spans="31:31" x14ac:dyDescent="0.25">
      <c r="AE215536" s="72"/>
    </row>
    <row r="215537" spans="31:31" x14ac:dyDescent="0.25">
      <c r="AE215537" s="72"/>
    </row>
    <row r="215538" spans="31:31" x14ac:dyDescent="0.25">
      <c r="AE215538" s="72"/>
    </row>
    <row r="215539" spans="31:31" x14ac:dyDescent="0.25">
      <c r="AE215539" s="72"/>
    </row>
    <row r="215540" spans="31:31" x14ac:dyDescent="0.25">
      <c r="AE215540" s="72"/>
    </row>
    <row r="215541" spans="31:31" x14ac:dyDescent="0.25">
      <c r="AE215541" s="72"/>
    </row>
    <row r="215542" spans="31:31" x14ac:dyDescent="0.25">
      <c r="AE215542" s="72"/>
    </row>
    <row r="215543" spans="31:31" x14ac:dyDescent="0.25">
      <c r="AE215543" s="72"/>
    </row>
    <row r="215544" spans="31:31" x14ac:dyDescent="0.25">
      <c r="AE215544" s="72"/>
    </row>
    <row r="215545" spans="31:31" x14ac:dyDescent="0.25">
      <c r="AE215545" s="72"/>
    </row>
    <row r="215546" spans="31:31" x14ac:dyDescent="0.25">
      <c r="AE215546" s="72"/>
    </row>
    <row r="215547" spans="31:31" x14ac:dyDescent="0.25">
      <c r="AE215547" s="72"/>
    </row>
    <row r="215548" spans="31:31" x14ac:dyDescent="0.25">
      <c r="AE215548" s="72"/>
    </row>
    <row r="215549" spans="31:31" x14ac:dyDescent="0.25">
      <c r="AE215549" s="72"/>
    </row>
    <row r="215550" spans="31:31" x14ac:dyDescent="0.25">
      <c r="AE215550" s="72"/>
    </row>
    <row r="215551" spans="31:31" x14ac:dyDescent="0.25">
      <c r="AE215551" s="72"/>
    </row>
    <row r="215552" spans="31:31" x14ac:dyDescent="0.25">
      <c r="AE215552" s="72"/>
    </row>
    <row r="215553" spans="31:31" x14ac:dyDescent="0.25">
      <c r="AE215553" s="72"/>
    </row>
    <row r="215554" spans="31:31" x14ac:dyDescent="0.25">
      <c r="AE215554" s="72"/>
    </row>
    <row r="215555" spans="31:31" x14ac:dyDescent="0.25">
      <c r="AE215555" s="72"/>
    </row>
    <row r="215556" spans="31:31" x14ac:dyDescent="0.25">
      <c r="AE215556" s="72"/>
    </row>
    <row r="215557" spans="31:31" x14ac:dyDescent="0.25">
      <c r="AE215557" s="72"/>
    </row>
    <row r="215558" spans="31:31" x14ac:dyDescent="0.25">
      <c r="AE215558" s="72"/>
    </row>
    <row r="215559" spans="31:31" x14ac:dyDescent="0.25">
      <c r="AE215559" s="72"/>
    </row>
    <row r="215560" spans="31:31" x14ac:dyDescent="0.25">
      <c r="AE215560" s="72"/>
    </row>
    <row r="215561" spans="31:31" x14ac:dyDescent="0.25">
      <c r="AE215561" s="72"/>
    </row>
    <row r="215562" spans="31:31" x14ac:dyDescent="0.25">
      <c r="AE215562" s="72"/>
    </row>
    <row r="215563" spans="31:31" x14ac:dyDescent="0.25">
      <c r="AE215563" s="72"/>
    </row>
    <row r="215564" spans="31:31" x14ac:dyDescent="0.25">
      <c r="AE215564" s="72"/>
    </row>
    <row r="215565" spans="31:31" x14ac:dyDescent="0.25">
      <c r="AE215565" s="72"/>
    </row>
    <row r="215566" spans="31:31" x14ac:dyDescent="0.25">
      <c r="AE215566" s="72"/>
    </row>
    <row r="215567" spans="31:31" x14ac:dyDescent="0.25">
      <c r="AE215567" s="72"/>
    </row>
    <row r="215568" spans="31:31" x14ac:dyDescent="0.25">
      <c r="AE215568" s="72"/>
    </row>
    <row r="215569" spans="31:31" x14ac:dyDescent="0.25">
      <c r="AE215569" s="72"/>
    </row>
    <row r="215570" spans="31:31" x14ac:dyDescent="0.25">
      <c r="AE215570" s="72"/>
    </row>
    <row r="215571" spans="31:31" x14ac:dyDescent="0.25">
      <c r="AE215571" s="72"/>
    </row>
    <row r="215572" spans="31:31" x14ac:dyDescent="0.25">
      <c r="AE215572" s="72"/>
    </row>
    <row r="215573" spans="31:31" x14ac:dyDescent="0.25">
      <c r="AE215573" s="72"/>
    </row>
    <row r="215574" spans="31:31" x14ac:dyDescent="0.25">
      <c r="AE215574" s="72"/>
    </row>
    <row r="215575" spans="31:31" x14ac:dyDescent="0.25">
      <c r="AE215575" s="72"/>
    </row>
    <row r="215576" spans="31:31" x14ac:dyDescent="0.25">
      <c r="AE215576" s="72"/>
    </row>
    <row r="215577" spans="31:31" x14ac:dyDescent="0.25">
      <c r="AE215577" s="72"/>
    </row>
    <row r="215578" spans="31:31" x14ac:dyDescent="0.25">
      <c r="AE215578" s="72"/>
    </row>
    <row r="215579" spans="31:31" x14ac:dyDescent="0.25">
      <c r="AE215579" s="72"/>
    </row>
    <row r="215580" spans="31:31" x14ac:dyDescent="0.25">
      <c r="AE215580" s="72"/>
    </row>
    <row r="215581" spans="31:31" x14ac:dyDescent="0.25">
      <c r="AE215581" s="72"/>
    </row>
    <row r="215582" spans="31:31" x14ac:dyDescent="0.25">
      <c r="AE215582" s="72"/>
    </row>
    <row r="215583" spans="31:31" x14ac:dyDescent="0.25">
      <c r="AE215583" s="72"/>
    </row>
    <row r="215584" spans="31:31" x14ac:dyDescent="0.25">
      <c r="AE215584" s="72"/>
    </row>
    <row r="215585" spans="31:31" x14ac:dyDescent="0.25">
      <c r="AE215585" s="72"/>
    </row>
    <row r="215586" spans="31:31" x14ac:dyDescent="0.25">
      <c r="AE215586" s="72"/>
    </row>
    <row r="215587" spans="31:31" x14ac:dyDescent="0.25">
      <c r="AE215587" s="72"/>
    </row>
    <row r="215588" spans="31:31" x14ac:dyDescent="0.25">
      <c r="AE215588" s="72"/>
    </row>
    <row r="215589" spans="31:31" x14ac:dyDescent="0.25">
      <c r="AE215589" s="72"/>
    </row>
    <row r="215590" spans="31:31" x14ac:dyDescent="0.25">
      <c r="AE215590" s="72"/>
    </row>
    <row r="215591" spans="31:31" x14ac:dyDescent="0.25">
      <c r="AE215591" s="72"/>
    </row>
    <row r="215592" spans="31:31" x14ac:dyDescent="0.25">
      <c r="AE215592" s="72"/>
    </row>
    <row r="215593" spans="31:31" x14ac:dyDescent="0.25">
      <c r="AE215593" s="72"/>
    </row>
    <row r="215594" spans="31:31" x14ac:dyDescent="0.25">
      <c r="AE215594" s="72"/>
    </row>
    <row r="215595" spans="31:31" x14ac:dyDescent="0.25">
      <c r="AE215595" s="72"/>
    </row>
    <row r="215596" spans="31:31" x14ac:dyDescent="0.25">
      <c r="AE215596" s="72"/>
    </row>
    <row r="215597" spans="31:31" x14ac:dyDescent="0.25">
      <c r="AE215597" s="72"/>
    </row>
    <row r="215598" spans="31:31" x14ac:dyDescent="0.25">
      <c r="AE215598" s="72"/>
    </row>
    <row r="215599" spans="31:31" x14ac:dyDescent="0.25">
      <c r="AE215599" s="72"/>
    </row>
    <row r="215600" spans="31:31" x14ac:dyDescent="0.25">
      <c r="AE215600" s="72"/>
    </row>
    <row r="215601" spans="31:31" x14ac:dyDescent="0.25">
      <c r="AE215601" s="72"/>
    </row>
    <row r="215602" spans="31:31" x14ac:dyDescent="0.25">
      <c r="AE215602" s="72"/>
    </row>
    <row r="215603" spans="31:31" x14ac:dyDescent="0.25">
      <c r="AE215603" s="72"/>
    </row>
    <row r="215604" spans="31:31" x14ac:dyDescent="0.25">
      <c r="AE215604" s="72"/>
    </row>
    <row r="215605" spans="31:31" x14ac:dyDescent="0.25">
      <c r="AE215605" s="72"/>
    </row>
    <row r="215606" spans="31:31" x14ac:dyDescent="0.25">
      <c r="AE215606" s="72"/>
    </row>
    <row r="215607" spans="31:31" x14ac:dyDescent="0.25">
      <c r="AE215607" s="72"/>
    </row>
    <row r="215608" spans="31:31" x14ac:dyDescent="0.25">
      <c r="AE215608" s="72"/>
    </row>
    <row r="215609" spans="31:31" x14ac:dyDescent="0.25">
      <c r="AE215609" s="72"/>
    </row>
    <row r="215610" spans="31:31" x14ac:dyDescent="0.25">
      <c r="AE215610" s="72"/>
    </row>
    <row r="215611" spans="31:31" x14ac:dyDescent="0.25">
      <c r="AE215611" s="72"/>
    </row>
    <row r="215612" spans="31:31" x14ac:dyDescent="0.25">
      <c r="AE215612" s="72"/>
    </row>
    <row r="215613" spans="31:31" x14ac:dyDescent="0.25">
      <c r="AE215613" s="72"/>
    </row>
    <row r="215614" spans="31:31" x14ac:dyDescent="0.25">
      <c r="AE215614" s="72"/>
    </row>
    <row r="215615" spans="31:31" x14ac:dyDescent="0.25">
      <c r="AE215615" s="72"/>
    </row>
    <row r="215616" spans="31:31" x14ac:dyDescent="0.25">
      <c r="AE215616" s="72"/>
    </row>
    <row r="215617" spans="31:31" x14ac:dyDescent="0.25">
      <c r="AE215617" s="72"/>
    </row>
    <row r="215618" spans="31:31" x14ac:dyDescent="0.25">
      <c r="AE215618" s="72"/>
    </row>
    <row r="215619" spans="31:31" x14ac:dyDescent="0.25">
      <c r="AE215619" s="72"/>
    </row>
    <row r="215620" spans="31:31" x14ac:dyDescent="0.25">
      <c r="AE215620" s="72"/>
    </row>
    <row r="215621" spans="31:31" x14ac:dyDescent="0.25">
      <c r="AE215621" s="72"/>
    </row>
    <row r="215622" spans="31:31" x14ac:dyDescent="0.25">
      <c r="AE215622" s="72"/>
    </row>
    <row r="215623" spans="31:31" x14ac:dyDescent="0.25">
      <c r="AE215623" s="72"/>
    </row>
    <row r="215624" spans="31:31" x14ac:dyDescent="0.25">
      <c r="AE215624" s="72"/>
    </row>
    <row r="215625" spans="31:31" x14ac:dyDescent="0.25">
      <c r="AE215625" s="72"/>
    </row>
    <row r="215626" spans="31:31" x14ac:dyDescent="0.25">
      <c r="AE215626" s="72"/>
    </row>
    <row r="215627" spans="31:31" x14ac:dyDescent="0.25">
      <c r="AE215627" s="72"/>
    </row>
    <row r="215628" spans="31:31" x14ac:dyDescent="0.25">
      <c r="AE215628" s="72"/>
    </row>
    <row r="215629" spans="31:31" x14ac:dyDescent="0.25">
      <c r="AE215629" s="72"/>
    </row>
    <row r="215630" spans="31:31" x14ac:dyDescent="0.25">
      <c r="AE215630" s="72"/>
    </row>
    <row r="215631" spans="31:31" x14ac:dyDescent="0.25">
      <c r="AE215631" s="72"/>
    </row>
    <row r="215632" spans="31:31" x14ac:dyDescent="0.25">
      <c r="AE215632" s="72"/>
    </row>
    <row r="215633" spans="31:31" x14ac:dyDescent="0.25">
      <c r="AE215633" s="72"/>
    </row>
    <row r="215634" spans="31:31" x14ac:dyDescent="0.25">
      <c r="AE215634" s="72"/>
    </row>
    <row r="215635" spans="31:31" x14ac:dyDescent="0.25">
      <c r="AE215635" s="72"/>
    </row>
    <row r="215636" spans="31:31" x14ac:dyDescent="0.25">
      <c r="AE215636" s="72"/>
    </row>
    <row r="215637" spans="31:31" x14ac:dyDescent="0.25">
      <c r="AE215637" s="72"/>
    </row>
    <row r="215638" spans="31:31" x14ac:dyDescent="0.25">
      <c r="AE215638" s="72"/>
    </row>
    <row r="215639" spans="31:31" x14ac:dyDescent="0.25">
      <c r="AE215639" s="72"/>
    </row>
    <row r="215640" spans="31:31" x14ac:dyDescent="0.25">
      <c r="AE215640" s="72"/>
    </row>
    <row r="215641" spans="31:31" x14ac:dyDescent="0.25">
      <c r="AE215641" s="72"/>
    </row>
    <row r="215642" spans="31:31" x14ac:dyDescent="0.25">
      <c r="AE215642" s="72"/>
    </row>
    <row r="215643" spans="31:31" x14ac:dyDescent="0.25">
      <c r="AE215643" s="72"/>
    </row>
    <row r="215644" spans="31:31" x14ac:dyDescent="0.25">
      <c r="AE215644" s="72"/>
    </row>
    <row r="215645" spans="31:31" x14ac:dyDescent="0.25">
      <c r="AE215645" s="72"/>
    </row>
    <row r="215646" spans="31:31" x14ac:dyDescent="0.25">
      <c r="AE215646" s="72"/>
    </row>
    <row r="215647" spans="31:31" x14ac:dyDescent="0.25">
      <c r="AE215647" s="72"/>
    </row>
    <row r="215648" spans="31:31" x14ac:dyDescent="0.25">
      <c r="AE215648" s="72"/>
    </row>
    <row r="215649" spans="31:31" x14ac:dyDescent="0.25">
      <c r="AE215649" s="72"/>
    </row>
    <row r="215650" spans="31:31" x14ac:dyDescent="0.25">
      <c r="AE215650" s="72"/>
    </row>
    <row r="215651" spans="31:31" x14ac:dyDescent="0.25">
      <c r="AE215651" s="72"/>
    </row>
    <row r="215652" spans="31:31" x14ac:dyDescent="0.25">
      <c r="AE215652" s="72"/>
    </row>
    <row r="215653" spans="31:31" x14ac:dyDescent="0.25">
      <c r="AE215653" s="72"/>
    </row>
    <row r="215654" spans="31:31" x14ac:dyDescent="0.25">
      <c r="AE215654" s="72"/>
    </row>
    <row r="215655" spans="31:31" x14ac:dyDescent="0.25">
      <c r="AE215655" s="72"/>
    </row>
    <row r="215656" spans="31:31" x14ac:dyDescent="0.25">
      <c r="AE215656" s="72"/>
    </row>
    <row r="215657" spans="31:31" x14ac:dyDescent="0.25">
      <c r="AE215657" s="72"/>
    </row>
    <row r="215658" spans="31:31" x14ac:dyDescent="0.25">
      <c r="AE215658" s="72"/>
    </row>
    <row r="215659" spans="31:31" x14ac:dyDescent="0.25">
      <c r="AE215659" s="72"/>
    </row>
    <row r="215660" spans="31:31" x14ac:dyDescent="0.25">
      <c r="AE215660" s="72"/>
    </row>
    <row r="215661" spans="31:31" x14ac:dyDescent="0.25">
      <c r="AE215661" s="72"/>
    </row>
    <row r="215662" spans="31:31" x14ac:dyDescent="0.25">
      <c r="AE215662" s="72"/>
    </row>
    <row r="215663" spans="31:31" x14ac:dyDescent="0.25">
      <c r="AE215663" s="72"/>
    </row>
    <row r="215664" spans="31:31" x14ac:dyDescent="0.25">
      <c r="AE215664" s="72"/>
    </row>
    <row r="215665" spans="31:31" x14ac:dyDescent="0.25">
      <c r="AE215665" s="72"/>
    </row>
    <row r="215666" spans="31:31" x14ac:dyDescent="0.25">
      <c r="AE215666" s="72"/>
    </row>
    <row r="215667" spans="31:31" x14ac:dyDescent="0.25">
      <c r="AE215667" s="72"/>
    </row>
    <row r="215668" spans="31:31" x14ac:dyDescent="0.25">
      <c r="AE215668" s="72"/>
    </row>
    <row r="215669" spans="31:31" x14ac:dyDescent="0.25">
      <c r="AE215669" s="72"/>
    </row>
    <row r="215670" spans="31:31" x14ac:dyDescent="0.25">
      <c r="AE215670" s="72"/>
    </row>
    <row r="215671" spans="31:31" x14ac:dyDescent="0.25">
      <c r="AE215671" s="72"/>
    </row>
    <row r="215672" spans="31:31" x14ac:dyDescent="0.25">
      <c r="AE215672" s="72"/>
    </row>
    <row r="215673" spans="31:31" x14ac:dyDescent="0.25">
      <c r="AE215673" s="72"/>
    </row>
    <row r="215674" spans="31:31" x14ac:dyDescent="0.25">
      <c r="AE215674" s="72"/>
    </row>
    <row r="215675" spans="31:31" x14ac:dyDescent="0.25">
      <c r="AE215675" s="72"/>
    </row>
    <row r="215676" spans="31:31" x14ac:dyDescent="0.25">
      <c r="AE215676" s="72"/>
    </row>
    <row r="215677" spans="31:31" x14ac:dyDescent="0.25">
      <c r="AE215677" s="72"/>
    </row>
    <row r="215678" spans="31:31" x14ac:dyDescent="0.25">
      <c r="AE215678" s="72"/>
    </row>
    <row r="215679" spans="31:31" x14ac:dyDescent="0.25">
      <c r="AE215679" s="72"/>
    </row>
    <row r="215680" spans="31:31" x14ac:dyDescent="0.25">
      <c r="AE215680" s="72"/>
    </row>
    <row r="215681" spans="31:31" x14ac:dyDescent="0.25">
      <c r="AE215681" s="72"/>
    </row>
    <row r="215682" spans="31:31" x14ac:dyDescent="0.25">
      <c r="AE215682" s="72"/>
    </row>
    <row r="215683" spans="31:31" x14ac:dyDescent="0.25">
      <c r="AE215683" s="72"/>
    </row>
    <row r="215684" spans="31:31" x14ac:dyDescent="0.25">
      <c r="AE215684" s="72"/>
    </row>
    <row r="215685" spans="31:31" x14ac:dyDescent="0.25">
      <c r="AE215685" s="72"/>
    </row>
    <row r="215686" spans="31:31" x14ac:dyDescent="0.25">
      <c r="AE215686" s="72"/>
    </row>
    <row r="215687" spans="31:31" x14ac:dyDescent="0.25">
      <c r="AE215687" s="72"/>
    </row>
    <row r="215688" spans="31:31" x14ac:dyDescent="0.25">
      <c r="AE215688" s="72"/>
    </row>
    <row r="215689" spans="31:31" x14ac:dyDescent="0.25">
      <c r="AE215689" s="72"/>
    </row>
    <row r="215690" spans="31:31" x14ac:dyDescent="0.25">
      <c r="AE215690" s="72"/>
    </row>
    <row r="215691" spans="31:31" x14ac:dyDescent="0.25">
      <c r="AE215691" s="72"/>
    </row>
    <row r="215692" spans="31:31" x14ac:dyDescent="0.25">
      <c r="AE215692" s="72"/>
    </row>
    <row r="215693" spans="31:31" x14ac:dyDescent="0.25">
      <c r="AE215693" s="72"/>
    </row>
    <row r="215694" spans="31:31" x14ac:dyDescent="0.25">
      <c r="AE215694" s="72"/>
    </row>
    <row r="215695" spans="31:31" x14ac:dyDescent="0.25">
      <c r="AE215695" s="72"/>
    </row>
    <row r="215696" spans="31:31" x14ac:dyDescent="0.25">
      <c r="AE215696" s="72"/>
    </row>
    <row r="215697" spans="31:31" x14ac:dyDescent="0.25">
      <c r="AE215697" s="72"/>
    </row>
    <row r="215698" spans="31:31" x14ac:dyDescent="0.25">
      <c r="AE215698" s="72"/>
    </row>
    <row r="215699" spans="31:31" x14ac:dyDescent="0.25">
      <c r="AE215699" s="72"/>
    </row>
    <row r="215700" spans="31:31" x14ac:dyDescent="0.25">
      <c r="AE215700" s="72"/>
    </row>
    <row r="215701" spans="31:31" x14ac:dyDescent="0.25">
      <c r="AE215701" s="72"/>
    </row>
    <row r="215702" spans="31:31" x14ac:dyDescent="0.25">
      <c r="AE215702" s="72"/>
    </row>
    <row r="215703" spans="31:31" x14ac:dyDescent="0.25">
      <c r="AE215703" s="72"/>
    </row>
    <row r="215704" spans="31:31" x14ac:dyDescent="0.25">
      <c r="AE215704" s="72"/>
    </row>
    <row r="215705" spans="31:31" x14ac:dyDescent="0.25">
      <c r="AE215705" s="72"/>
    </row>
    <row r="215706" spans="31:31" x14ac:dyDescent="0.25">
      <c r="AE215706" s="72"/>
    </row>
    <row r="215707" spans="31:31" x14ac:dyDescent="0.25">
      <c r="AE215707" s="72"/>
    </row>
    <row r="215708" spans="31:31" x14ac:dyDescent="0.25">
      <c r="AE215708" s="72"/>
    </row>
    <row r="215709" spans="31:31" x14ac:dyDescent="0.25">
      <c r="AE215709" s="72"/>
    </row>
    <row r="215710" spans="31:31" x14ac:dyDescent="0.25">
      <c r="AE215710" s="72"/>
    </row>
    <row r="215711" spans="31:31" x14ac:dyDescent="0.25">
      <c r="AE215711" s="72"/>
    </row>
    <row r="215712" spans="31:31" x14ac:dyDescent="0.25">
      <c r="AE215712" s="72"/>
    </row>
    <row r="215713" spans="31:31" x14ac:dyDescent="0.25">
      <c r="AE215713" s="72"/>
    </row>
    <row r="215714" spans="31:31" x14ac:dyDescent="0.25">
      <c r="AE215714" s="72"/>
    </row>
    <row r="215715" spans="31:31" x14ac:dyDescent="0.25">
      <c r="AE215715" s="72"/>
    </row>
    <row r="215716" spans="31:31" x14ac:dyDescent="0.25">
      <c r="AE215716" s="72"/>
    </row>
    <row r="215717" spans="31:31" x14ac:dyDescent="0.25">
      <c r="AE215717" s="72"/>
    </row>
    <row r="215718" spans="31:31" x14ac:dyDescent="0.25">
      <c r="AE215718" s="72"/>
    </row>
    <row r="215719" spans="31:31" x14ac:dyDescent="0.25">
      <c r="AE215719" s="72"/>
    </row>
    <row r="215720" spans="31:31" x14ac:dyDescent="0.25">
      <c r="AE215720" s="72"/>
    </row>
    <row r="215721" spans="31:31" x14ac:dyDescent="0.25">
      <c r="AE215721" s="72"/>
    </row>
    <row r="215722" spans="31:31" x14ac:dyDescent="0.25">
      <c r="AE215722" s="72"/>
    </row>
    <row r="215723" spans="31:31" x14ac:dyDescent="0.25">
      <c r="AE215723" s="72"/>
    </row>
    <row r="215724" spans="31:31" x14ac:dyDescent="0.25">
      <c r="AE215724" s="72"/>
    </row>
    <row r="215725" spans="31:31" x14ac:dyDescent="0.25">
      <c r="AE215725" s="72"/>
    </row>
    <row r="215726" spans="31:31" x14ac:dyDescent="0.25">
      <c r="AE215726" s="72"/>
    </row>
    <row r="215727" spans="31:31" x14ac:dyDescent="0.25">
      <c r="AE215727" s="72"/>
    </row>
    <row r="215728" spans="31:31" x14ac:dyDescent="0.25">
      <c r="AE215728" s="72"/>
    </row>
    <row r="215729" spans="31:31" x14ac:dyDescent="0.25">
      <c r="AE215729" s="72"/>
    </row>
    <row r="215730" spans="31:31" x14ac:dyDescent="0.25">
      <c r="AE215730" s="72"/>
    </row>
    <row r="215731" spans="31:31" x14ac:dyDescent="0.25">
      <c r="AE215731" s="72"/>
    </row>
    <row r="215732" spans="31:31" x14ac:dyDescent="0.25">
      <c r="AE215732" s="72"/>
    </row>
    <row r="215733" spans="31:31" x14ac:dyDescent="0.25">
      <c r="AE215733" s="72"/>
    </row>
    <row r="215734" spans="31:31" x14ac:dyDescent="0.25">
      <c r="AE215734" s="72"/>
    </row>
    <row r="215735" spans="31:31" x14ac:dyDescent="0.25">
      <c r="AE215735" s="72"/>
    </row>
    <row r="215736" spans="31:31" x14ac:dyDescent="0.25">
      <c r="AE215736" s="72"/>
    </row>
    <row r="215737" spans="31:31" x14ac:dyDescent="0.25">
      <c r="AE215737" s="72"/>
    </row>
    <row r="215738" spans="31:31" x14ac:dyDescent="0.25">
      <c r="AE215738" s="72"/>
    </row>
    <row r="215739" spans="31:31" x14ac:dyDescent="0.25">
      <c r="AE215739" s="72"/>
    </row>
    <row r="215740" spans="31:31" x14ac:dyDescent="0.25">
      <c r="AE215740" s="72"/>
    </row>
    <row r="215741" spans="31:31" x14ac:dyDescent="0.25">
      <c r="AE215741" s="72"/>
    </row>
    <row r="215742" spans="31:31" x14ac:dyDescent="0.25">
      <c r="AE215742" s="72"/>
    </row>
    <row r="215743" spans="31:31" x14ac:dyDescent="0.25">
      <c r="AE215743" s="72"/>
    </row>
    <row r="215744" spans="31:31" x14ac:dyDescent="0.25">
      <c r="AE215744" s="72"/>
    </row>
    <row r="215745" spans="31:31" x14ac:dyDescent="0.25">
      <c r="AE215745" s="72"/>
    </row>
    <row r="215746" spans="31:31" x14ac:dyDescent="0.25">
      <c r="AE215746" s="72"/>
    </row>
    <row r="215747" spans="31:31" x14ac:dyDescent="0.25">
      <c r="AE215747" s="72"/>
    </row>
    <row r="215748" spans="31:31" x14ac:dyDescent="0.25">
      <c r="AE215748" s="72"/>
    </row>
    <row r="215749" spans="31:31" x14ac:dyDescent="0.25">
      <c r="AE215749" s="72"/>
    </row>
    <row r="215750" spans="31:31" x14ac:dyDescent="0.25">
      <c r="AE215750" s="72"/>
    </row>
    <row r="215751" spans="31:31" x14ac:dyDescent="0.25">
      <c r="AE215751" s="72"/>
    </row>
    <row r="215752" spans="31:31" x14ac:dyDescent="0.25">
      <c r="AE215752" s="72"/>
    </row>
    <row r="215753" spans="31:31" x14ac:dyDescent="0.25">
      <c r="AE215753" s="72"/>
    </row>
    <row r="215754" spans="31:31" x14ac:dyDescent="0.25">
      <c r="AE215754" s="72"/>
    </row>
    <row r="215755" spans="31:31" x14ac:dyDescent="0.25">
      <c r="AE215755" s="72"/>
    </row>
    <row r="215756" spans="31:31" x14ac:dyDescent="0.25">
      <c r="AE215756" s="72"/>
    </row>
    <row r="215757" spans="31:31" x14ac:dyDescent="0.25">
      <c r="AE215757" s="72"/>
    </row>
    <row r="215758" spans="31:31" x14ac:dyDescent="0.25">
      <c r="AE215758" s="72"/>
    </row>
    <row r="215759" spans="31:31" x14ac:dyDescent="0.25">
      <c r="AE215759" s="72"/>
    </row>
    <row r="215760" spans="31:31" x14ac:dyDescent="0.25">
      <c r="AE215760" s="72"/>
    </row>
    <row r="215761" spans="31:31" x14ac:dyDescent="0.25">
      <c r="AE215761" s="72"/>
    </row>
    <row r="215762" spans="31:31" x14ac:dyDescent="0.25">
      <c r="AE215762" s="72"/>
    </row>
    <row r="215763" spans="31:31" x14ac:dyDescent="0.25">
      <c r="AE215763" s="72"/>
    </row>
    <row r="215764" spans="31:31" x14ac:dyDescent="0.25">
      <c r="AE215764" s="72"/>
    </row>
    <row r="215765" spans="31:31" x14ac:dyDescent="0.25">
      <c r="AE215765" s="72"/>
    </row>
    <row r="215766" spans="31:31" x14ac:dyDescent="0.25">
      <c r="AE215766" s="72"/>
    </row>
    <row r="215767" spans="31:31" x14ac:dyDescent="0.25">
      <c r="AE215767" s="72"/>
    </row>
    <row r="215768" spans="31:31" x14ac:dyDescent="0.25">
      <c r="AE215768" s="72"/>
    </row>
    <row r="215769" spans="31:31" x14ac:dyDescent="0.25">
      <c r="AE215769" s="72"/>
    </row>
    <row r="215770" spans="31:31" x14ac:dyDescent="0.25">
      <c r="AE215770" s="72"/>
    </row>
    <row r="215771" spans="31:31" x14ac:dyDescent="0.25">
      <c r="AE215771" s="72"/>
    </row>
    <row r="215772" spans="31:31" x14ac:dyDescent="0.25">
      <c r="AE215772" s="72"/>
    </row>
    <row r="215773" spans="31:31" x14ac:dyDescent="0.25">
      <c r="AE215773" s="72"/>
    </row>
    <row r="215774" spans="31:31" x14ac:dyDescent="0.25">
      <c r="AE215774" s="72"/>
    </row>
    <row r="215775" spans="31:31" x14ac:dyDescent="0.25">
      <c r="AE215775" s="72"/>
    </row>
    <row r="215776" spans="31:31" x14ac:dyDescent="0.25">
      <c r="AE215776" s="72"/>
    </row>
    <row r="215777" spans="31:31" x14ac:dyDescent="0.25">
      <c r="AE215777" s="72"/>
    </row>
    <row r="215778" spans="31:31" x14ac:dyDescent="0.25">
      <c r="AE215778" s="72"/>
    </row>
    <row r="215779" spans="31:31" x14ac:dyDescent="0.25">
      <c r="AE215779" s="72"/>
    </row>
    <row r="215780" spans="31:31" x14ac:dyDescent="0.25">
      <c r="AE215780" s="72"/>
    </row>
    <row r="215781" spans="31:31" x14ac:dyDescent="0.25">
      <c r="AE215781" s="72"/>
    </row>
    <row r="215782" spans="31:31" x14ac:dyDescent="0.25">
      <c r="AE215782" s="72"/>
    </row>
    <row r="215783" spans="31:31" x14ac:dyDescent="0.25">
      <c r="AE215783" s="72"/>
    </row>
    <row r="215784" spans="31:31" x14ac:dyDescent="0.25">
      <c r="AE215784" s="72"/>
    </row>
    <row r="215785" spans="31:31" x14ac:dyDescent="0.25">
      <c r="AE215785" s="72"/>
    </row>
    <row r="215786" spans="31:31" x14ac:dyDescent="0.25">
      <c r="AE215786" s="72"/>
    </row>
    <row r="215787" spans="31:31" x14ac:dyDescent="0.25">
      <c r="AE215787" s="72"/>
    </row>
    <row r="215788" spans="31:31" x14ac:dyDescent="0.25">
      <c r="AE215788" s="72"/>
    </row>
    <row r="215789" spans="31:31" x14ac:dyDescent="0.25">
      <c r="AE215789" s="72"/>
    </row>
    <row r="215790" spans="31:31" x14ac:dyDescent="0.25">
      <c r="AE215790" s="72"/>
    </row>
    <row r="215791" spans="31:31" x14ac:dyDescent="0.25">
      <c r="AE215791" s="72"/>
    </row>
    <row r="215792" spans="31:31" x14ac:dyDescent="0.25">
      <c r="AE215792" s="72"/>
    </row>
    <row r="215793" spans="31:31" x14ac:dyDescent="0.25">
      <c r="AE215793" s="72"/>
    </row>
    <row r="215794" spans="31:31" x14ac:dyDescent="0.25">
      <c r="AE215794" s="72"/>
    </row>
    <row r="215795" spans="31:31" x14ac:dyDescent="0.25">
      <c r="AE215795" s="72"/>
    </row>
    <row r="215796" spans="31:31" x14ac:dyDescent="0.25">
      <c r="AE215796" s="72"/>
    </row>
    <row r="215797" spans="31:31" x14ac:dyDescent="0.25">
      <c r="AE215797" s="72"/>
    </row>
    <row r="215798" spans="31:31" x14ac:dyDescent="0.25">
      <c r="AE215798" s="72"/>
    </row>
    <row r="215799" spans="31:31" x14ac:dyDescent="0.25">
      <c r="AE215799" s="72"/>
    </row>
    <row r="215800" spans="31:31" x14ac:dyDescent="0.25">
      <c r="AE215800" s="72"/>
    </row>
    <row r="215801" spans="31:31" x14ac:dyDescent="0.25">
      <c r="AE215801" s="72"/>
    </row>
    <row r="215802" spans="31:31" x14ac:dyDescent="0.25">
      <c r="AE215802" s="72"/>
    </row>
    <row r="215803" spans="31:31" x14ac:dyDescent="0.25">
      <c r="AE215803" s="72"/>
    </row>
    <row r="215804" spans="31:31" x14ac:dyDescent="0.25">
      <c r="AE215804" s="72"/>
    </row>
    <row r="215805" spans="31:31" x14ac:dyDescent="0.25">
      <c r="AE215805" s="72"/>
    </row>
    <row r="215806" spans="31:31" x14ac:dyDescent="0.25">
      <c r="AE215806" s="72"/>
    </row>
    <row r="215807" spans="31:31" x14ac:dyDescent="0.25">
      <c r="AE215807" s="72"/>
    </row>
    <row r="215808" spans="31:31" x14ac:dyDescent="0.25">
      <c r="AE215808" s="72"/>
    </row>
    <row r="215809" spans="31:31" x14ac:dyDescent="0.25">
      <c r="AE215809" s="72"/>
    </row>
    <row r="215810" spans="31:31" x14ac:dyDescent="0.25">
      <c r="AE215810" s="72"/>
    </row>
    <row r="215811" spans="31:31" x14ac:dyDescent="0.25">
      <c r="AE215811" s="72"/>
    </row>
    <row r="215812" spans="31:31" x14ac:dyDescent="0.25">
      <c r="AE215812" s="72"/>
    </row>
    <row r="215813" spans="31:31" x14ac:dyDescent="0.25">
      <c r="AE215813" s="72"/>
    </row>
    <row r="215814" spans="31:31" x14ac:dyDescent="0.25">
      <c r="AE215814" s="72"/>
    </row>
    <row r="215815" spans="31:31" x14ac:dyDescent="0.25">
      <c r="AE215815" s="72"/>
    </row>
    <row r="215816" spans="31:31" x14ac:dyDescent="0.25">
      <c r="AE215816" s="72"/>
    </row>
    <row r="215817" spans="31:31" x14ac:dyDescent="0.25">
      <c r="AE215817" s="72"/>
    </row>
    <row r="215818" spans="31:31" x14ac:dyDescent="0.25">
      <c r="AE215818" s="72"/>
    </row>
    <row r="215819" spans="31:31" x14ac:dyDescent="0.25">
      <c r="AE215819" s="72"/>
    </row>
    <row r="215820" spans="31:31" x14ac:dyDescent="0.25">
      <c r="AE215820" s="72"/>
    </row>
    <row r="215821" spans="31:31" x14ac:dyDescent="0.25">
      <c r="AE215821" s="72"/>
    </row>
    <row r="215822" spans="31:31" x14ac:dyDescent="0.25">
      <c r="AE215822" s="72"/>
    </row>
    <row r="215823" spans="31:31" x14ac:dyDescent="0.25">
      <c r="AE215823" s="72"/>
    </row>
    <row r="215824" spans="31:31" x14ac:dyDescent="0.25">
      <c r="AE215824" s="72"/>
    </row>
    <row r="215825" spans="31:31" x14ac:dyDescent="0.25">
      <c r="AE215825" s="72"/>
    </row>
    <row r="215826" spans="31:31" x14ac:dyDescent="0.25">
      <c r="AE215826" s="72"/>
    </row>
    <row r="215827" spans="31:31" x14ac:dyDescent="0.25">
      <c r="AE215827" s="72"/>
    </row>
    <row r="215828" spans="31:31" x14ac:dyDescent="0.25">
      <c r="AE215828" s="72"/>
    </row>
    <row r="215829" spans="31:31" x14ac:dyDescent="0.25">
      <c r="AE215829" s="72"/>
    </row>
    <row r="215830" spans="31:31" x14ac:dyDescent="0.25">
      <c r="AE215830" s="72"/>
    </row>
    <row r="215831" spans="31:31" x14ac:dyDescent="0.25">
      <c r="AE215831" s="72"/>
    </row>
    <row r="215832" spans="31:31" x14ac:dyDescent="0.25">
      <c r="AE215832" s="72"/>
    </row>
    <row r="215833" spans="31:31" x14ac:dyDescent="0.25">
      <c r="AE215833" s="72"/>
    </row>
    <row r="215834" spans="31:31" x14ac:dyDescent="0.25">
      <c r="AE215834" s="72"/>
    </row>
    <row r="215835" spans="31:31" x14ac:dyDescent="0.25">
      <c r="AE215835" s="72"/>
    </row>
    <row r="215836" spans="31:31" x14ac:dyDescent="0.25">
      <c r="AE215836" s="72"/>
    </row>
    <row r="215837" spans="31:31" x14ac:dyDescent="0.25">
      <c r="AE215837" s="72"/>
    </row>
    <row r="215838" spans="31:31" x14ac:dyDescent="0.25">
      <c r="AE215838" s="72"/>
    </row>
    <row r="215839" spans="31:31" x14ac:dyDescent="0.25">
      <c r="AE215839" s="72"/>
    </row>
    <row r="215840" spans="31:31" x14ac:dyDescent="0.25">
      <c r="AE215840" s="72"/>
    </row>
    <row r="215841" spans="31:31" x14ac:dyDescent="0.25">
      <c r="AE215841" s="72"/>
    </row>
    <row r="215842" spans="31:31" x14ac:dyDescent="0.25">
      <c r="AE215842" s="72"/>
    </row>
    <row r="215843" spans="31:31" x14ac:dyDescent="0.25">
      <c r="AE215843" s="72"/>
    </row>
    <row r="215844" spans="31:31" x14ac:dyDescent="0.25">
      <c r="AE215844" s="72"/>
    </row>
    <row r="215845" spans="31:31" x14ac:dyDescent="0.25">
      <c r="AE215845" s="72"/>
    </row>
    <row r="215846" spans="31:31" x14ac:dyDescent="0.25">
      <c r="AE215846" s="72"/>
    </row>
    <row r="215847" spans="31:31" x14ac:dyDescent="0.25">
      <c r="AE215847" s="72"/>
    </row>
    <row r="215848" spans="31:31" x14ac:dyDescent="0.25">
      <c r="AE215848" s="72"/>
    </row>
    <row r="215849" spans="31:31" x14ac:dyDescent="0.25">
      <c r="AE215849" s="72"/>
    </row>
    <row r="215850" spans="31:31" x14ac:dyDescent="0.25">
      <c r="AE215850" s="72"/>
    </row>
    <row r="215851" spans="31:31" x14ac:dyDescent="0.25">
      <c r="AE215851" s="72"/>
    </row>
    <row r="215852" spans="31:31" x14ac:dyDescent="0.25">
      <c r="AE215852" s="72"/>
    </row>
    <row r="215853" spans="31:31" x14ac:dyDescent="0.25">
      <c r="AE215853" s="72"/>
    </row>
    <row r="215854" spans="31:31" x14ac:dyDescent="0.25">
      <c r="AE215854" s="72"/>
    </row>
    <row r="215855" spans="31:31" x14ac:dyDescent="0.25">
      <c r="AE215855" s="72"/>
    </row>
    <row r="215856" spans="31:31" x14ac:dyDescent="0.25">
      <c r="AE215856" s="72"/>
    </row>
    <row r="215857" spans="31:31" x14ac:dyDescent="0.25">
      <c r="AE215857" s="72"/>
    </row>
    <row r="215858" spans="31:31" x14ac:dyDescent="0.25">
      <c r="AE215858" s="72"/>
    </row>
    <row r="215859" spans="31:31" x14ac:dyDescent="0.25">
      <c r="AE215859" s="72"/>
    </row>
    <row r="215860" spans="31:31" x14ac:dyDescent="0.25">
      <c r="AE215860" s="72"/>
    </row>
    <row r="215861" spans="31:31" x14ac:dyDescent="0.25">
      <c r="AE215861" s="72"/>
    </row>
    <row r="215862" spans="31:31" x14ac:dyDescent="0.25">
      <c r="AE215862" s="72"/>
    </row>
    <row r="215863" spans="31:31" x14ac:dyDescent="0.25">
      <c r="AE215863" s="72"/>
    </row>
    <row r="215864" spans="31:31" x14ac:dyDescent="0.25">
      <c r="AE215864" s="72"/>
    </row>
    <row r="215865" spans="31:31" x14ac:dyDescent="0.25">
      <c r="AE215865" s="72"/>
    </row>
    <row r="215866" spans="31:31" x14ac:dyDescent="0.25">
      <c r="AE215866" s="72"/>
    </row>
    <row r="215867" spans="31:31" x14ac:dyDescent="0.25">
      <c r="AE215867" s="72"/>
    </row>
    <row r="215868" spans="31:31" x14ac:dyDescent="0.25">
      <c r="AE215868" s="72"/>
    </row>
    <row r="215869" spans="31:31" x14ac:dyDescent="0.25">
      <c r="AE215869" s="72"/>
    </row>
    <row r="215870" spans="31:31" x14ac:dyDescent="0.25">
      <c r="AE215870" s="72"/>
    </row>
    <row r="215871" spans="31:31" x14ac:dyDescent="0.25">
      <c r="AE215871" s="72"/>
    </row>
    <row r="215872" spans="31:31" x14ac:dyDescent="0.25">
      <c r="AE215872" s="72"/>
    </row>
    <row r="215873" spans="31:31" x14ac:dyDescent="0.25">
      <c r="AE215873" s="72"/>
    </row>
    <row r="215874" spans="31:31" x14ac:dyDescent="0.25">
      <c r="AE215874" s="72"/>
    </row>
    <row r="215875" spans="31:31" x14ac:dyDescent="0.25">
      <c r="AE215875" s="72"/>
    </row>
    <row r="215876" spans="31:31" x14ac:dyDescent="0.25">
      <c r="AE215876" s="72"/>
    </row>
    <row r="215877" spans="31:31" x14ac:dyDescent="0.25">
      <c r="AE215877" s="72"/>
    </row>
    <row r="215878" spans="31:31" x14ac:dyDescent="0.25">
      <c r="AE215878" s="72"/>
    </row>
    <row r="215879" spans="31:31" x14ac:dyDescent="0.25">
      <c r="AE215879" s="72"/>
    </row>
    <row r="215880" spans="31:31" x14ac:dyDescent="0.25">
      <c r="AE215880" s="72"/>
    </row>
    <row r="215881" spans="31:31" x14ac:dyDescent="0.25">
      <c r="AE215881" s="72"/>
    </row>
    <row r="215882" spans="31:31" x14ac:dyDescent="0.25">
      <c r="AE215882" s="72"/>
    </row>
    <row r="215883" spans="31:31" x14ac:dyDescent="0.25">
      <c r="AE215883" s="72"/>
    </row>
    <row r="215884" spans="31:31" x14ac:dyDescent="0.25">
      <c r="AE215884" s="72"/>
    </row>
    <row r="215885" spans="31:31" x14ac:dyDescent="0.25">
      <c r="AE215885" s="72"/>
    </row>
    <row r="215886" spans="31:31" x14ac:dyDescent="0.25">
      <c r="AE215886" s="72"/>
    </row>
    <row r="215887" spans="31:31" x14ac:dyDescent="0.25">
      <c r="AE215887" s="72"/>
    </row>
    <row r="215888" spans="31:31" x14ac:dyDescent="0.25">
      <c r="AE215888" s="72"/>
    </row>
    <row r="215889" spans="31:31" x14ac:dyDescent="0.25">
      <c r="AE215889" s="72"/>
    </row>
    <row r="215890" spans="31:31" x14ac:dyDescent="0.25">
      <c r="AE215890" s="72"/>
    </row>
    <row r="215891" spans="31:31" x14ac:dyDescent="0.25">
      <c r="AE215891" s="72"/>
    </row>
    <row r="215892" spans="31:31" x14ac:dyDescent="0.25">
      <c r="AE215892" s="72"/>
    </row>
    <row r="215893" spans="31:31" x14ac:dyDescent="0.25">
      <c r="AE215893" s="72"/>
    </row>
    <row r="215894" spans="31:31" x14ac:dyDescent="0.25">
      <c r="AE215894" s="72"/>
    </row>
    <row r="215895" spans="31:31" x14ac:dyDescent="0.25">
      <c r="AE215895" s="72"/>
    </row>
    <row r="215896" spans="31:31" x14ac:dyDescent="0.25">
      <c r="AE215896" s="72"/>
    </row>
    <row r="215897" spans="31:31" x14ac:dyDescent="0.25">
      <c r="AE215897" s="72"/>
    </row>
    <row r="215898" spans="31:31" x14ac:dyDescent="0.25">
      <c r="AE215898" s="72"/>
    </row>
    <row r="215899" spans="31:31" x14ac:dyDescent="0.25">
      <c r="AE215899" s="72"/>
    </row>
    <row r="215900" spans="31:31" x14ac:dyDescent="0.25">
      <c r="AE215900" s="72"/>
    </row>
    <row r="215901" spans="31:31" x14ac:dyDescent="0.25">
      <c r="AE215901" s="72"/>
    </row>
    <row r="215902" spans="31:31" x14ac:dyDescent="0.25">
      <c r="AE215902" s="72"/>
    </row>
    <row r="215903" spans="31:31" x14ac:dyDescent="0.25">
      <c r="AE215903" s="72"/>
    </row>
    <row r="215904" spans="31:31" x14ac:dyDescent="0.25">
      <c r="AE215904" s="72"/>
    </row>
    <row r="215905" spans="31:31" x14ac:dyDescent="0.25">
      <c r="AE215905" s="72"/>
    </row>
    <row r="215906" spans="31:31" x14ac:dyDescent="0.25">
      <c r="AE215906" s="72"/>
    </row>
    <row r="215907" spans="31:31" x14ac:dyDescent="0.25">
      <c r="AE215907" s="72"/>
    </row>
    <row r="215908" spans="31:31" x14ac:dyDescent="0.25">
      <c r="AE215908" s="72"/>
    </row>
    <row r="215909" spans="31:31" x14ac:dyDescent="0.25">
      <c r="AE215909" s="72"/>
    </row>
    <row r="215910" spans="31:31" x14ac:dyDescent="0.25">
      <c r="AE215910" s="72"/>
    </row>
    <row r="215911" spans="31:31" x14ac:dyDescent="0.25">
      <c r="AE215911" s="72"/>
    </row>
    <row r="215912" spans="31:31" x14ac:dyDescent="0.25">
      <c r="AE215912" s="72"/>
    </row>
    <row r="215913" spans="31:31" x14ac:dyDescent="0.25">
      <c r="AE215913" s="72"/>
    </row>
    <row r="215914" spans="31:31" x14ac:dyDescent="0.25">
      <c r="AE215914" s="72"/>
    </row>
    <row r="215915" spans="31:31" x14ac:dyDescent="0.25">
      <c r="AE215915" s="72"/>
    </row>
    <row r="215916" spans="31:31" x14ac:dyDescent="0.25">
      <c r="AE215916" s="72"/>
    </row>
    <row r="215917" spans="31:31" x14ac:dyDescent="0.25">
      <c r="AE215917" s="72"/>
    </row>
    <row r="215918" spans="31:31" x14ac:dyDescent="0.25">
      <c r="AE215918" s="72"/>
    </row>
    <row r="215919" spans="31:31" x14ac:dyDescent="0.25">
      <c r="AE215919" s="72"/>
    </row>
    <row r="215920" spans="31:31" x14ac:dyDescent="0.25">
      <c r="AE215920" s="72"/>
    </row>
    <row r="215921" spans="31:31" x14ac:dyDescent="0.25">
      <c r="AE215921" s="72"/>
    </row>
    <row r="215922" spans="31:31" x14ac:dyDescent="0.25">
      <c r="AE215922" s="72"/>
    </row>
    <row r="215923" spans="31:31" x14ac:dyDescent="0.25">
      <c r="AE215923" s="72"/>
    </row>
    <row r="215924" spans="31:31" x14ac:dyDescent="0.25">
      <c r="AE215924" s="72"/>
    </row>
    <row r="215925" spans="31:31" x14ac:dyDescent="0.25">
      <c r="AE215925" s="72"/>
    </row>
    <row r="215926" spans="31:31" x14ac:dyDescent="0.25">
      <c r="AE215926" s="72"/>
    </row>
    <row r="215927" spans="31:31" x14ac:dyDescent="0.25">
      <c r="AE215927" s="72"/>
    </row>
    <row r="215928" spans="31:31" x14ac:dyDescent="0.25">
      <c r="AE215928" s="72"/>
    </row>
    <row r="215929" spans="31:31" x14ac:dyDescent="0.25">
      <c r="AE215929" s="72"/>
    </row>
    <row r="215930" spans="31:31" x14ac:dyDescent="0.25">
      <c r="AE215930" s="72"/>
    </row>
    <row r="215931" spans="31:31" x14ac:dyDescent="0.25">
      <c r="AE215931" s="72"/>
    </row>
    <row r="215932" spans="31:31" x14ac:dyDescent="0.25">
      <c r="AE215932" s="72"/>
    </row>
    <row r="215933" spans="31:31" x14ac:dyDescent="0.25">
      <c r="AE215933" s="72"/>
    </row>
    <row r="215934" spans="31:31" x14ac:dyDescent="0.25">
      <c r="AE215934" s="72"/>
    </row>
    <row r="215935" spans="31:31" x14ac:dyDescent="0.25">
      <c r="AE215935" s="72"/>
    </row>
    <row r="215936" spans="31:31" x14ac:dyDescent="0.25">
      <c r="AE215936" s="72"/>
    </row>
    <row r="215937" spans="31:31" x14ac:dyDescent="0.25">
      <c r="AE215937" s="72"/>
    </row>
    <row r="215938" spans="31:31" x14ac:dyDescent="0.25">
      <c r="AE215938" s="72"/>
    </row>
    <row r="215939" spans="31:31" x14ac:dyDescent="0.25">
      <c r="AE215939" s="72"/>
    </row>
    <row r="215940" spans="31:31" x14ac:dyDescent="0.25">
      <c r="AE215940" s="72"/>
    </row>
    <row r="215941" spans="31:31" x14ac:dyDescent="0.25">
      <c r="AE215941" s="72"/>
    </row>
    <row r="215942" spans="31:31" x14ac:dyDescent="0.25">
      <c r="AE215942" s="72"/>
    </row>
    <row r="215943" spans="31:31" x14ac:dyDescent="0.25">
      <c r="AE215943" s="72"/>
    </row>
    <row r="215944" spans="31:31" x14ac:dyDescent="0.25">
      <c r="AE215944" s="72"/>
    </row>
    <row r="215945" spans="31:31" x14ac:dyDescent="0.25">
      <c r="AE215945" s="72"/>
    </row>
    <row r="215946" spans="31:31" x14ac:dyDescent="0.25">
      <c r="AE215946" s="72"/>
    </row>
    <row r="215947" spans="31:31" x14ac:dyDescent="0.25">
      <c r="AE215947" s="72"/>
    </row>
    <row r="215948" spans="31:31" x14ac:dyDescent="0.25">
      <c r="AE215948" s="72"/>
    </row>
    <row r="215949" spans="31:31" x14ac:dyDescent="0.25">
      <c r="AE215949" s="72"/>
    </row>
    <row r="215950" spans="31:31" x14ac:dyDescent="0.25">
      <c r="AE215950" s="72"/>
    </row>
    <row r="215951" spans="31:31" x14ac:dyDescent="0.25">
      <c r="AE215951" s="72"/>
    </row>
    <row r="215952" spans="31:31" x14ac:dyDescent="0.25">
      <c r="AE215952" s="72"/>
    </row>
    <row r="215953" spans="31:31" x14ac:dyDescent="0.25">
      <c r="AE215953" s="72"/>
    </row>
    <row r="215954" spans="31:31" x14ac:dyDescent="0.25">
      <c r="AE215954" s="72"/>
    </row>
    <row r="215955" spans="31:31" x14ac:dyDescent="0.25">
      <c r="AE215955" s="72"/>
    </row>
    <row r="215956" spans="31:31" x14ac:dyDescent="0.25">
      <c r="AE215956" s="72"/>
    </row>
    <row r="215957" spans="31:31" x14ac:dyDescent="0.25">
      <c r="AE215957" s="72"/>
    </row>
    <row r="215958" spans="31:31" x14ac:dyDescent="0.25">
      <c r="AE215958" s="72"/>
    </row>
    <row r="215959" spans="31:31" x14ac:dyDescent="0.25">
      <c r="AE215959" s="72"/>
    </row>
    <row r="215960" spans="31:31" x14ac:dyDescent="0.25">
      <c r="AE215960" s="72"/>
    </row>
    <row r="215961" spans="31:31" x14ac:dyDescent="0.25">
      <c r="AE215961" s="72"/>
    </row>
    <row r="215962" spans="31:31" x14ac:dyDescent="0.25">
      <c r="AE215962" s="72"/>
    </row>
    <row r="215963" spans="31:31" x14ac:dyDescent="0.25">
      <c r="AE215963" s="72"/>
    </row>
    <row r="215964" spans="31:31" x14ac:dyDescent="0.25">
      <c r="AE215964" s="72"/>
    </row>
    <row r="215965" spans="31:31" x14ac:dyDescent="0.25">
      <c r="AE215965" s="72"/>
    </row>
    <row r="215966" spans="31:31" x14ac:dyDescent="0.25">
      <c r="AE215966" s="72"/>
    </row>
    <row r="215967" spans="31:31" x14ac:dyDescent="0.25">
      <c r="AE215967" s="72"/>
    </row>
    <row r="215968" spans="31:31" x14ac:dyDescent="0.25">
      <c r="AE215968" s="72"/>
    </row>
    <row r="215969" spans="31:31" x14ac:dyDescent="0.25">
      <c r="AE215969" s="72"/>
    </row>
    <row r="215970" spans="31:31" x14ac:dyDescent="0.25">
      <c r="AE215970" s="72"/>
    </row>
    <row r="215971" spans="31:31" x14ac:dyDescent="0.25">
      <c r="AE215971" s="72"/>
    </row>
    <row r="215972" spans="31:31" x14ac:dyDescent="0.25">
      <c r="AE215972" s="72"/>
    </row>
    <row r="215973" spans="31:31" x14ac:dyDescent="0.25">
      <c r="AE215973" s="72"/>
    </row>
    <row r="215974" spans="31:31" x14ac:dyDescent="0.25">
      <c r="AE215974" s="72"/>
    </row>
    <row r="215975" spans="31:31" x14ac:dyDescent="0.25">
      <c r="AE215975" s="72"/>
    </row>
    <row r="215976" spans="31:31" x14ac:dyDescent="0.25">
      <c r="AE215976" s="72"/>
    </row>
    <row r="215977" spans="31:31" x14ac:dyDescent="0.25">
      <c r="AE215977" s="72"/>
    </row>
    <row r="215978" spans="31:31" x14ac:dyDescent="0.25">
      <c r="AE215978" s="72"/>
    </row>
    <row r="215979" spans="31:31" x14ac:dyDescent="0.25">
      <c r="AE215979" s="72"/>
    </row>
    <row r="215980" spans="31:31" x14ac:dyDescent="0.25">
      <c r="AE215980" s="72"/>
    </row>
    <row r="215981" spans="31:31" x14ac:dyDescent="0.25">
      <c r="AE215981" s="72"/>
    </row>
    <row r="215982" spans="31:31" x14ac:dyDescent="0.25">
      <c r="AE215982" s="72"/>
    </row>
    <row r="215983" spans="31:31" x14ac:dyDescent="0.25">
      <c r="AE215983" s="72"/>
    </row>
    <row r="215984" spans="31:31" x14ac:dyDescent="0.25">
      <c r="AE215984" s="72"/>
    </row>
    <row r="215985" spans="31:31" x14ac:dyDescent="0.25">
      <c r="AE215985" s="72"/>
    </row>
    <row r="215986" spans="31:31" x14ac:dyDescent="0.25">
      <c r="AE215986" s="72"/>
    </row>
    <row r="215987" spans="31:31" x14ac:dyDescent="0.25">
      <c r="AE215987" s="72"/>
    </row>
    <row r="215988" spans="31:31" x14ac:dyDescent="0.25">
      <c r="AE215988" s="72"/>
    </row>
    <row r="215989" spans="31:31" x14ac:dyDescent="0.25">
      <c r="AE215989" s="72"/>
    </row>
    <row r="215990" spans="31:31" x14ac:dyDescent="0.25">
      <c r="AE215990" s="72"/>
    </row>
    <row r="215991" spans="31:31" x14ac:dyDescent="0.25">
      <c r="AE215991" s="72"/>
    </row>
    <row r="215992" spans="31:31" x14ac:dyDescent="0.25">
      <c r="AE215992" s="72"/>
    </row>
    <row r="215993" spans="31:31" x14ac:dyDescent="0.25">
      <c r="AE215993" s="72"/>
    </row>
    <row r="215994" spans="31:31" x14ac:dyDescent="0.25">
      <c r="AE215994" s="72"/>
    </row>
    <row r="215995" spans="31:31" x14ac:dyDescent="0.25">
      <c r="AE215995" s="72"/>
    </row>
    <row r="215996" spans="31:31" x14ac:dyDescent="0.25">
      <c r="AE215996" s="72"/>
    </row>
    <row r="215997" spans="31:31" x14ac:dyDescent="0.25">
      <c r="AE215997" s="72"/>
    </row>
    <row r="215998" spans="31:31" x14ac:dyDescent="0.25">
      <c r="AE215998" s="72"/>
    </row>
    <row r="215999" spans="31:31" x14ac:dyDescent="0.25">
      <c r="AE215999" s="72"/>
    </row>
    <row r="216000" spans="31:31" x14ac:dyDescent="0.25">
      <c r="AE216000" s="72"/>
    </row>
    <row r="216001" spans="31:31" x14ac:dyDescent="0.25">
      <c r="AE216001" s="72"/>
    </row>
    <row r="216002" spans="31:31" x14ac:dyDescent="0.25">
      <c r="AE216002" s="72"/>
    </row>
    <row r="216003" spans="31:31" x14ac:dyDescent="0.25">
      <c r="AE216003" s="72"/>
    </row>
    <row r="216004" spans="31:31" x14ac:dyDescent="0.25">
      <c r="AE216004" s="72"/>
    </row>
    <row r="216005" spans="31:31" x14ac:dyDescent="0.25">
      <c r="AE216005" s="72"/>
    </row>
    <row r="216006" spans="31:31" x14ac:dyDescent="0.25">
      <c r="AE216006" s="72"/>
    </row>
    <row r="216007" spans="31:31" x14ac:dyDescent="0.25">
      <c r="AE216007" s="72"/>
    </row>
    <row r="216008" spans="31:31" x14ac:dyDescent="0.25">
      <c r="AE216008" s="72"/>
    </row>
    <row r="216009" spans="31:31" x14ac:dyDescent="0.25">
      <c r="AE216009" s="72"/>
    </row>
    <row r="216010" spans="31:31" x14ac:dyDescent="0.25">
      <c r="AE216010" s="72"/>
    </row>
    <row r="216011" spans="31:31" x14ac:dyDescent="0.25">
      <c r="AE216011" s="72"/>
    </row>
    <row r="216012" spans="31:31" x14ac:dyDescent="0.25">
      <c r="AE216012" s="72"/>
    </row>
    <row r="216013" spans="31:31" x14ac:dyDescent="0.25">
      <c r="AE216013" s="72"/>
    </row>
    <row r="216014" spans="31:31" x14ac:dyDescent="0.25">
      <c r="AE216014" s="72"/>
    </row>
    <row r="216015" spans="31:31" x14ac:dyDescent="0.25">
      <c r="AE216015" s="72"/>
    </row>
    <row r="216016" spans="31:31" x14ac:dyDescent="0.25">
      <c r="AE216016" s="72"/>
    </row>
    <row r="216017" spans="31:31" x14ac:dyDescent="0.25">
      <c r="AE216017" s="72"/>
    </row>
    <row r="216018" spans="31:31" x14ac:dyDescent="0.25">
      <c r="AE216018" s="72"/>
    </row>
    <row r="216019" spans="31:31" x14ac:dyDescent="0.25">
      <c r="AE216019" s="72"/>
    </row>
    <row r="216020" spans="31:31" x14ac:dyDescent="0.25">
      <c r="AE216020" s="72"/>
    </row>
    <row r="216021" spans="31:31" x14ac:dyDescent="0.25">
      <c r="AE216021" s="72"/>
    </row>
    <row r="216022" spans="31:31" x14ac:dyDescent="0.25">
      <c r="AE216022" s="72"/>
    </row>
    <row r="216023" spans="31:31" x14ac:dyDescent="0.25">
      <c r="AE216023" s="72"/>
    </row>
    <row r="216024" spans="31:31" x14ac:dyDescent="0.25">
      <c r="AE216024" s="72"/>
    </row>
    <row r="216025" spans="31:31" x14ac:dyDescent="0.25">
      <c r="AE216025" s="72"/>
    </row>
    <row r="216026" spans="31:31" x14ac:dyDescent="0.25">
      <c r="AE216026" s="72"/>
    </row>
    <row r="216027" spans="31:31" x14ac:dyDescent="0.25">
      <c r="AE216027" s="72"/>
    </row>
    <row r="216028" spans="31:31" x14ac:dyDescent="0.25">
      <c r="AE216028" s="72"/>
    </row>
    <row r="216029" spans="31:31" x14ac:dyDescent="0.25">
      <c r="AE216029" s="72"/>
    </row>
    <row r="216030" spans="31:31" x14ac:dyDescent="0.25">
      <c r="AE216030" s="72"/>
    </row>
    <row r="216031" spans="31:31" x14ac:dyDescent="0.25">
      <c r="AE216031" s="72"/>
    </row>
    <row r="216032" spans="31:31" x14ac:dyDescent="0.25">
      <c r="AE216032" s="72"/>
    </row>
    <row r="216033" spans="31:31" x14ac:dyDescent="0.25">
      <c r="AE216033" s="72"/>
    </row>
    <row r="216034" spans="31:31" x14ac:dyDescent="0.25">
      <c r="AE216034" s="72"/>
    </row>
    <row r="216035" spans="31:31" x14ac:dyDescent="0.25">
      <c r="AE216035" s="72"/>
    </row>
    <row r="216036" spans="31:31" x14ac:dyDescent="0.25">
      <c r="AE216036" s="72"/>
    </row>
    <row r="216037" spans="31:31" x14ac:dyDescent="0.25">
      <c r="AE216037" s="72"/>
    </row>
    <row r="216038" spans="31:31" x14ac:dyDescent="0.25">
      <c r="AE216038" s="72"/>
    </row>
    <row r="216039" spans="31:31" x14ac:dyDescent="0.25">
      <c r="AE216039" s="72"/>
    </row>
    <row r="216040" spans="31:31" x14ac:dyDescent="0.25">
      <c r="AE216040" s="72"/>
    </row>
    <row r="216041" spans="31:31" x14ac:dyDescent="0.25">
      <c r="AE216041" s="72"/>
    </row>
    <row r="216042" spans="31:31" x14ac:dyDescent="0.25">
      <c r="AE216042" s="72"/>
    </row>
    <row r="216043" spans="31:31" x14ac:dyDescent="0.25">
      <c r="AE216043" s="72"/>
    </row>
    <row r="216044" spans="31:31" x14ac:dyDescent="0.25">
      <c r="AE216044" s="72"/>
    </row>
    <row r="216045" spans="31:31" x14ac:dyDescent="0.25">
      <c r="AE216045" s="72"/>
    </row>
    <row r="216046" spans="31:31" x14ac:dyDescent="0.25">
      <c r="AE216046" s="72"/>
    </row>
    <row r="216047" spans="31:31" x14ac:dyDescent="0.25">
      <c r="AE216047" s="72"/>
    </row>
    <row r="216048" spans="31:31" x14ac:dyDescent="0.25">
      <c r="AE216048" s="72"/>
    </row>
    <row r="216049" spans="31:31" x14ac:dyDescent="0.25">
      <c r="AE216049" s="72"/>
    </row>
    <row r="216050" spans="31:31" x14ac:dyDescent="0.25">
      <c r="AE216050" s="72"/>
    </row>
    <row r="216051" spans="31:31" x14ac:dyDescent="0.25">
      <c r="AE216051" s="72"/>
    </row>
    <row r="216052" spans="31:31" x14ac:dyDescent="0.25">
      <c r="AE216052" s="72"/>
    </row>
    <row r="216053" spans="31:31" x14ac:dyDescent="0.25">
      <c r="AE216053" s="72"/>
    </row>
    <row r="216054" spans="31:31" x14ac:dyDescent="0.25">
      <c r="AE216054" s="72"/>
    </row>
    <row r="216055" spans="31:31" x14ac:dyDescent="0.25">
      <c r="AE216055" s="72"/>
    </row>
    <row r="216056" spans="31:31" x14ac:dyDescent="0.25">
      <c r="AE216056" s="72"/>
    </row>
    <row r="216057" spans="31:31" x14ac:dyDescent="0.25">
      <c r="AE216057" s="72"/>
    </row>
    <row r="216058" spans="31:31" x14ac:dyDescent="0.25">
      <c r="AE216058" s="72"/>
    </row>
    <row r="216059" spans="31:31" x14ac:dyDescent="0.25">
      <c r="AE216059" s="72"/>
    </row>
    <row r="216060" spans="31:31" x14ac:dyDescent="0.25">
      <c r="AE216060" s="72"/>
    </row>
    <row r="216061" spans="31:31" x14ac:dyDescent="0.25">
      <c r="AE216061" s="72"/>
    </row>
    <row r="216062" spans="31:31" x14ac:dyDescent="0.25">
      <c r="AE216062" s="72"/>
    </row>
    <row r="216063" spans="31:31" x14ac:dyDescent="0.25">
      <c r="AE216063" s="72"/>
    </row>
    <row r="216064" spans="31:31" x14ac:dyDescent="0.25">
      <c r="AE216064" s="72"/>
    </row>
    <row r="216065" spans="31:31" x14ac:dyDescent="0.25">
      <c r="AE216065" s="72"/>
    </row>
    <row r="216066" spans="31:31" x14ac:dyDescent="0.25">
      <c r="AE216066" s="72"/>
    </row>
    <row r="216067" spans="31:31" x14ac:dyDescent="0.25">
      <c r="AE216067" s="72"/>
    </row>
    <row r="216068" spans="31:31" x14ac:dyDescent="0.25">
      <c r="AE216068" s="72"/>
    </row>
    <row r="216069" spans="31:31" x14ac:dyDescent="0.25">
      <c r="AE216069" s="72"/>
    </row>
    <row r="216070" spans="31:31" x14ac:dyDescent="0.25">
      <c r="AE216070" s="72"/>
    </row>
    <row r="216071" spans="31:31" x14ac:dyDescent="0.25">
      <c r="AE216071" s="72"/>
    </row>
    <row r="216072" spans="31:31" x14ac:dyDescent="0.25">
      <c r="AE216072" s="72"/>
    </row>
    <row r="216073" spans="31:31" x14ac:dyDescent="0.25">
      <c r="AE216073" s="72"/>
    </row>
    <row r="216074" spans="31:31" x14ac:dyDescent="0.25">
      <c r="AE216074" s="72"/>
    </row>
    <row r="216075" spans="31:31" x14ac:dyDescent="0.25">
      <c r="AE216075" s="72"/>
    </row>
    <row r="216076" spans="31:31" x14ac:dyDescent="0.25">
      <c r="AE216076" s="72"/>
    </row>
    <row r="216077" spans="31:31" x14ac:dyDescent="0.25">
      <c r="AE216077" s="72"/>
    </row>
    <row r="216078" spans="31:31" x14ac:dyDescent="0.25">
      <c r="AE216078" s="72"/>
    </row>
    <row r="216079" spans="31:31" x14ac:dyDescent="0.25">
      <c r="AE216079" s="72"/>
    </row>
    <row r="216080" spans="31:31" x14ac:dyDescent="0.25">
      <c r="AE216080" s="72"/>
    </row>
    <row r="216081" spans="31:31" x14ac:dyDescent="0.25">
      <c r="AE216081" s="72"/>
    </row>
    <row r="216082" spans="31:31" x14ac:dyDescent="0.25">
      <c r="AE216082" s="72"/>
    </row>
    <row r="216083" spans="31:31" x14ac:dyDescent="0.25">
      <c r="AE216083" s="72"/>
    </row>
    <row r="216084" spans="31:31" x14ac:dyDescent="0.25">
      <c r="AE216084" s="72"/>
    </row>
    <row r="216085" spans="31:31" x14ac:dyDescent="0.25">
      <c r="AE216085" s="72"/>
    </row>
    <row r="216086" spans="31:31" x14ac:dyDescent="0.25">
      <c r="AE216086" s="72"/>
    </row>
    <row r="216087" spans="31:31" x14ac:dyDescent="0.25">
      <c r="AE216087" s="72"/>
    </row>
    <row r="216088" spans="31:31" x14ac:dyDescent="0.25">
      <c r="AE216088" s="72"/>
    </row>
    <row r="216089" spans="31:31" x14ac:dyDescent="0.25">
      <c r="AE216089" s="72"/>
    </row>
    <row r="216090" spans="31:31" x14ac:dyDescent="0.25">
      <c r="AE216090" s="72"/>
    </row>
    <row r="216091" spans="31:31" x14ac:dyDescent="0.25">
      <c r="AE216091" s="72"/>
    </row>
    <row r="216092" spans="31:31" x14ac:dyDescent="0.25">
      <c r="AE216092" s="72"/>
    </row>
    <row r="216093" spans="31:31" x14ac:dyDescent="0.25">
      <c r="AE216093" s="72"/>
    </row>
    <row r="216094" spans="31:31" x14ac:dyDescent="0.25">
      <c r="AE216094" s="72"/>
    </row>
    <row r="216095" spans="31:31" x14ac:dyDescent="0.25">
      <c r="AE216095" s="72"/>
    </row>
    <row r="216096" spans="31:31" x14ac:dyDescent="0.25">
      <c r="AE216096" s="72"/>
    </row>
    <row r="216097" spans="31:31" x14ac:dyDescent="0.25">
      <c r="AE216097" s="72"/>
    </row>
    <row r="216098" spans="31:31" x14ac:dyDescent="0.25">
      <c r="AE216098" s="72"/>
    </row>
    <row r="216099" spans="31:31" x14ac:dyDescent="0.25">
      <c r="AE216099" s="72"/>
    </row>
    <row r="216100" spans="31:31" x14ac:dyDescent="0.25">
      <c r="AE216100" s="72"/>
    </row>
    <row r="216101" spans="31:31" x14ac:dyDescent="0.25">
      <c r="AE216101" s="72"/>
    </row>
    <row r="216102" spans="31:31" x14ac:dyDescent="0.25">
      <c r="AE216102" s="72"/>
    </row>
    <row r="216103" spans="31:31" x14ac:dyDescent="0.25">
      <c r="AE216103" s="72"/>
    </row>
    <row r="216104" spans="31:31" x14ac:dyDescent="0.25">
      <c r="AE216104" s="72"/>
    </row>
    <row r="216105" spans="31:31" x14ac:dyDescent="0.25">
      <c r="AE216105" s="72"/>
    </row>
    <row r="216106" spans="31:31" x14ac:dyDescent="0.25">
      <c r="AE216106" s="72"/>
    </row>
    <row r="216107" spans="31:31" x14ac:dyDescent="0.25">
      <c r="AE216107" s="72"/>
    </row>
    <row r="216108" spans="31:31" x14ac:dyDescent="0.25">
      <c r="AE216108" s="72"/>
    </row>
    <row r="216109" spans="31:31" x14ac:dyDescent="0.25">
      <c r="AE216109" s="72"/>
    </row>
    <row r="216110" spans="31:31" x14ac:dyDescent="0.25">
      <c r="AE216110" s="72"/>
    </row>
    <row r="216111" spans="31:31" x14ac:dyDescent="0.25">
      <c r="AE216111" s="72"/>
    </row>
    <row r="216112" spans="31:31" x14ac:dyDescent="0.25">
      <c r="AE216112" s="72"/>
    </row>
    <row r="216113" spans="31:31" x14ac:dyDescent="0.25">
      <c r="AE216113" s="72"/>
    </row>
    <row r="216114" spans="31:31" x14ac:dyDescent="0.25">
      <c r="AE216114" s="72"/>
    </row>
    <row r="216115" spans="31:31" x14ac:dyDescent="0.25">
      <c r="AE216115" s="72"/>
    </row>
    <row r="216116" spans="31:31" x14ac:dyDescent="0.25">
      <c r="AE216116" s="72"/>
    </row>
    <row r="216117" spans="31:31" x14ac:dyDescent="0.25">
      <c r="AE216117" s="72"/>
    </row>
    <row r="216118" spans="31:31" x14ac:dyDescent="0.25">
      <c r="AE216118" s="72"/>
    </row>
    <row r="216119" spans="31:31" x14ac:dyDescent="0.25">
      <c r="AE216119" s="72"/>
    </row>
    <row r="216120" spans="31:31" x14ac:dyDescent="0.25">
      <c r="AE216120" s="72"/>
    </row>
    <row r="216121" spans="31:31" x14ac:dyDescent="0.25">
      <c r="AE216121" s="72"/>
    </row>
    <row r="216122" spans="31:31" x14ac:dyDescent="0.25">
      <c r="AE216122" s="72"/>
    </row>
    <row r="216123" spans="31:31" x14ac:dyDescent="0.25">
      <c r="AE216123" s="72"/>
    </row>
    <row r="216124" spans="31:31" x14ac:dyDescent="0.25">
      <c r="AE216124" s="72"/>
    </row>
    <row r="216125" spans="31:31" x14ac:dyDescent="0.25">
      <c r="AE216125" s="72"/>
    </row>
    <row r="216126" spans="31:31" x14ac:dyDescent="0.25">
      <c r="AE216126" s="72"/>
    </row>
    <row r="216127" spans="31:31" x14ac:dyDescent="0.25">
      <c r="AE216127" s="72"/>
    </row>
    <row r="216128" spans="31:31" x14ac:dyDescent="0.25">
      <c r="AE216128" s="72"/>
    </row>
    <row r="216129" spans="31:31" x14ac:dyDescent="0.25">
      <c r="AE216129" s="72"/>
    </row>
    <row r="216130" spans="31:31" x14ac:dyDescent="0.25">
      <c r="AE216130" s="72"/>
    </row>
    <row r="216131" spans="31:31" x14ac:dyDescent="0.25">
      <c r="AE216131" s="72"/>
    </row>
    <row r="216132" spans="31:31" x14ac:dyDescent="0.25">
      <c r="AE216132" s="72"/>
    </row>
    <row r="216133" spans="31:31" x14ac:dyDescent="0.25">
      <c r="AE216133" s="72"/>
    </row>
    <row r="216134" spans="31:31" x14ac:dyDescent="0.25">
      <c r="AE216134" s="72"/>
    </row>
    <row r="216135" spans="31:31" x14ac:dyDescent="0.25">
      <c r="AE216135" s="72"/>
    </row>
    <row r="216136" spans="31:31" x14ac:dyDescent="0.25">
      <c r="AE216136" s="72"/>
    </row>
    <row r="216137" spans="31:31" x14ac:dyDescent="0.25">
      <c r="AE216137" s="72"/>
    </row>
    <row r="216138" spans="31:31" x14ac:dyDescent="0.25">
      <c r="AE216138" s="72"/>
    </row>
    <row r="216139" spans="31:31" x14ac:dyDescent="0.25">
      <c r="AE216139" s="72"/>
    </row>
    <row r="216140" spans="31:31" x14ac:dyDescent="0.25">
      <c r="AE216140" s="72"/>
    </row>
    <row r="216141" spans="31:31" x14ac:dyDescent="0.25">
      <c r="AE216141" s="72"/>
    </row>
    <row r="216142" spans="31:31" x14ac:dyDescent="0.25">
      <c r="AE216142" s="72"/>
    </row>
    <row r="216143" spans="31:31" x14ac:dyDescent="0.25">
      <c r="AE216143" s="72"/>
    </row>
    <row r="216144" spans="31:31" x14ac:dyDescent="0.25">
      <c r="AE216144" s="72"/>
    </row>
    <row r="216145" spans="31:31" x14ac:dyDescent="0.25">
      <c r="AE216145" s="72"/>
    </row>
    <row r="216146" spans="31:31" x14ac:dyDescent="0.25">
      <c r="AE216146" s="72"/>
    </row>
    <row r="216147" spans="31:31" x14ac:dyDescent="0.25">
      <c r="AE216147" s="72"/>
    </row>
    <row r="216148" spans="31:31" x14ac:dyDescent="0.25">
      <c r="AE216148" s="72"/>
    </row>
    <row r="216149" spans="31:31" x14ac:dyDescent="0.25">
      <c r="AE216149" s="72"/>
    </row>
    <row r="216150" spans="31:31" x14ac:dyDescent="0.25">
      <c r="AE216150" s="72"/>
    </row>
    <row r="216151" spans="31:31" x14ac:dyDescent="0.25">
      <c r="AE216151" s="72"/>
    </row>
    <row r="216152" spans="31:31" x14ac:dyDescent="0.25">
      <c r="AE216152" s="72"/>
    </row>
    <row r="216153" spans="31:31" x14ac:dyDescent="0.25">
      <c r="AE216153" s="72"/>
    </row>
    <row r="216154" spans="31:31" x14ac:dyDescent="0.25">
      <c r="AE216154" s="72"/>
    </row>
    <row r="216155" spans="31:31" x14ac:dyDescent="0.25">
      <c r="AE216155" s="72"/>
    </row>
    <row r="216156" spans="31:31" x14ac:dyDescent="0.25">
      <c r="AE216156" s="72"/>
    </row>
    <row r="216157" spans="31:31" x14ac:dyDescent="0.25">
      <c r="AE216157" s="72"/>
    </row>
    <row r="216158" spans="31:31" x14ac:dyDescent="0.25">
      <c r="AE216158" s="72"/>
    </row>
    <row r="216159" spans="31:31" x14ac:dyDescent="0.25">
      <c r="AE216159" s="72"/>
    </row>
    <row r="216160" spans="31:31" x14ac:dyDescent="0.25">
      <c r="AE216160" s="72"/>
    </row>
    <row r="216161" spans="31:31" x14ac:dyDescent="0.25">
      <c r="AE216161" s="72"/>
    </row>
    <row r="216162" spans="31:31" x14ac:dyDescent="0.25">
      <c r="AE216162" s="72"/>
    </row>
    <row r="216163" spans="31:31" x14ac:dyDescent="0.25">
      <c r="AE216163" s="72"/>
    </row>
    <row r="216164" spans="31:31" x14ac:dyDescent="0.25">
      <c r="AE216164" s="72"/>
    </row>
    <row r="216165" spans="31:31" x14ac:dyDescent="0.25">
      <c r="AE216165" s="72"/>
    </row>
    <row r="216166" spans="31:31" x14ac:dyDescent="0.25">
      <c r="AE216166" s="72"/>
    </row>
    <row r="216167" spans="31:31" x14ac:dyDescent="0.25">
      <c r="AE216167" s="72"/>
    </row>
    <row r="216168" spans="31:31" x14ac:dyDescent="0.25">
      <c r="AE216168" s="72"/>
    </row>
    <row r="216169" spans="31:31" x14ac:dyDescent="0.25">
      <c r="AE216169" s="72"/>
    </row>
    <row r="216170" spans="31:31" x14ac:dyDescent="0.25">
      <c r="AE216170" s="72"/>
    </row>
    <row r="216171" spans="31:31" x14ac:dyDescent="0.25">
      <c r="AE216171" s="72"/>
    </row>
    <row r="216172" spans="31:31" x14ac:dyDescent="0.25">
      <c r="AE216172" s="72"/>
    </row>
    <row r="216173" spans="31:31" x14ac:dyDescent="0.25">
      <c r="AE216173" s="72"/>
    </row>
    <row r="216174" spans="31:31" x14ac:dyDescent="0.25">
      <c r="AE216174" s="72"/>
    </row>
    <row r="216175" spans="31:31" x14ac:dyDescent="0.25">
      <c r="AE216175" s="72"/>
    </row>
    <row r="216176" spans="31:31" x14ac:dyDescent="0.25">
      <c r="AE216176" s="72"/>
    </row>
    <row r="216177" spans="31:31" x14ac:dyDescent="0.25">
      <c r="AE216177" s="72"/>
    </row>
    <row r="216178" spans="31:31" x14ac:dyDescent="0.25">
      <c r="AE216178" s="72"/>
    </row>
    <row r="216179" spans="31:31" x14ac:dyDescent="0.25">
      <c r="AE216179" s="72"/>
    </row>
    <row r="216180" spans="31:31" x14ac:dyDescent="0.25">
      <c r="AE216180" s="72"/>
    </row>
    <row r="216181" spans="31:31" x14ac:dyDescent="0.25">
      <c r="AE216181" s="72"/>
    </row>
    <row r="216182" spans="31:31" x14ac:dyDescent="0.25">
      <c r="AE216182" s="72"/>
    </row>
    <row r="216183" spans="31:31" x14ac:dyDescent="0.25">
      <c r="AE216183" s="72"/>
    </row>
    <row r="216184" spans="31:31" x14ac:dyDescent="0.25">
      <c r="AE216184" s="72"/>
    </row>
    <row r="216185" spans="31:31" x14ac:dyDescent="0.25">
      <c r="AE216185" s="72"/>
    </row>
    <row r="216186" spans="31:31" x14ac:dyDescent="0.25">
      <c r="AE216186" s="72"/>
    </row>
    <row r="216187" spans="31:31" x14ac:dyDescent="0.25">
      <c r="AE216187" s="72"/>
    </row>
    <row r="216188" spans="31:31" x14ac:dyDescent="0.25">
      <c r="AE216188" s="72"/>
    </row>
    <row r="216189" spans="31:31" x14ac:dyDescent="0.25">
      <c r="AE216189" s="72"/>
    </row>
    <row r="216190" spans="31:31" x14ac:dyDescent="0.25">
      <c r="AE216190" s="72"/>
    </row>
    <row r="216191" spans="31:31" x14ac:dyDescent="0.25">
      <c r="AE216191" s="72"/>
    </row>
    <row r="216192" spans="31:31" x14ac:dyDescent="0.25">
      <c r="AE216192" s="72"/>
    </row>
    <row r="216193" spans="31:31" x14ac:dyDescent="0.25">
      <c r="AE216193" s="72"/>
    </row>
    <row r="216194" spans="31:31" x14ac:dyDescent="0.25">
      <c r="AE216194" s="72"/>
    </row>
    <row r="216195" spans="31:31" x14ac:dyDescent="0.25">
      <c r="AE216195" s="72"/>
    </row>
    <row r="216196" spans="31:31" x14ac:dyDescent="0.25">
      <c r="AE216196" s="72"/>
    </row>
    <row r="216197" spans="31:31" x14ac:dyDescent="0.25">
      <c r="AE216197" s="72"/>
    </row>
    <row r="216198" spans="31:31" x14ac:dyDescent="0.25">
      <c r="AE216198" s="72"/>
    </row>
    <row r="216199" spans="31:31" x14ac:dyDescent="0.25">
      <c r="AE216199" s="72"/>
    </row>
    <row r="216200" spans="31:31" x14ac:dyDescent="0.25">
      <c r="AE216200" s="72"/>
    </row>
    <row r="216201" spans="31:31" x14ac:dyDescent="0.25">
      <c r="AE216201" s="72"/>
    </row>
    <row r="216202" spans="31:31" x14ac:dyDescent="0.25">
      <c r="AE216202" s="72"/>
    </row>
    <row r="216203" spans="31:31" x14ac:dyDescent="0.25">
      <c r="AE216203" s="72"/>
    </row>
    <row r="216204" spans="31:31" x14ac:dyDescent="0.25">
      <c r="AE216204" s="72"/>
    </row>
    <row r="216205" spans="31:31" x14ac:dyDescent="0.25">
      <c r="AE216205" s="72"/>
    </row>
    <row r="216206" spans="31:31" x14ac:dyDescent="0.25">
      <c r="AE216206" s="72"/>
    </row>
    <row r="216207" spans="31:31" x14ac:dyDescent="0.25">
      <c r="AE216207" s="72"/>
    </row>
    <row r="216208" spans="31:31" x14ac:dyDescent="0.25">
      <c r="AE216208" s="72"/>
    </row>
    <row r="216209" spans="31:31" x14ac:dyDescent="0.25">
      <c r="AE216209" s="72"/>
    </row>
    <row r="216210" spans="31:31" x14ac:dyDescent="0.25">
      <c r="AE216210" s="72"/>
    </row>
    <row r="216211" spans="31:31" x14ac:dyDescent="0.25">
      <c r="AE216211" s="72"/>
    </row>
    <row r="216212" spans="31:31" x14ac:dyDescent="0.25">
      <c r="AE216212" s="72"/>
    </row>
    <row r="216213" spans="31:31" x14ac:dyDescent="0.25">
      <c r="AE216213" s="72"/>
    </row>
    <row r="216214" spans="31:31" x14ac:dyDescent="0.25">
      <c r="AE216214" s="72"/>
    </row>
    <row r="216215" spans="31:31" x14ac:dyDescent="0.25">
      <c r="AE216215" s="72"/>
    </row>
    <row r="216216" spans="31:31" x14ac:dyDescent="0.25">
      <c r="AE216216" s="72"/>
    </row>
    <row r="216217" spans="31:31" x14ac:dyDescent="0.25">
      <c r="AE216217" s="72"/>
    </row>
    <row r="216218" spans="31:31" x14ac:dyDescent="0.25">
      <c r="AE216218" s="72"/>
    </row>
    <row r="216219" spans="31:31" x14ac:dyDescent="0.25">
      <c r="AE216219" s="72"/>
    </row>
    <row r="216220" spans="31:31" x14ac:dyDescent="0.25">
      <c r="AE216220" s="72"/>
    </row>
    <row r="216221" spans="31:31" x14ac:dyDescent="0.25">
      <c r="AE216221" s="72"/>
    </row>
    <row r="216222" spans="31:31" x14ac:dyDescent="0.25">
      <c r="AE216222" s="72"/>
    </row>
    <row r="216223" spans="31:31" x14ac:dyDescent="0.25">
      <c r="AE216223" s="72"/>
    </row>
    <row r="216224" spans="31:31" x14ac:dyDescent="0.25">
      <c r="AE216224" s="72"/>
    </row>
    <row r="216225" spans="31:31" x14ac:dyDescent="0.25">
      <c r="AE216225" s="72"/>
    </row>
    <row r="216226" spans="31:31" x14ac:dyDescent="0.25">
      <c r="AE216226" s="72"/>
    </row>
    <row r="216227" spans="31:31" x14ac:dyDescent="0.25">
      <c r="AE216227" s="72"/>
    </row>
    <row r="216228" spans="31:31" x14ac:dyDescent="0.25">
      <c r="AE216228" s="72"/>
    </row>
    <row r="216229" spans="31:31" x14ac:dyDescent="0.25">
      <c r="AE216229" s="72"/>
    </row>
    <row r="216230" spans="31:31" x14ac:dyDescent="0.25">
      <c r="AE216230" s="72"/>
    </row>
    <row r="216231" spans="31:31" x14ac:dyDescent="0.25">
      <c r="AE216231" s="72"/>
    </row>
    <row r="216232" spans="31:31" x14ac:dyDescent="0.25">
      <c r="AE216232" s="72"/>
    </row>
    <row r="216233" spans="31:31" x14ac:dyDescent="0.25">
      <c r="AE216233" s="72"/>
    </row>
    <row r="216234" spans="31:31" x14ac:dyDescent="0.25">
      <c r="AE216234" s="72"/>
    </row>
    <row r="216235" spans="31:31" x14ac:dyDescent="0.25">
      <c r="AE216235" s="72"/>
    </row>
    <row r="216236" spans="31:31" x14ac:dyDescent="0.25">
      <c r="AE216236" s="72"/>
    </row>
    <row r="216237" spans="31:31" x14ac:dyDescent="0.25">
      <c r="AE216237" s="72"/>
    </row>
    <row r="216238" spans="31:31" x14ac:dyDescent="0.25">
      <c r="AE216238" s="72"/>
    </row>
    <row r="216239" spans="31:31" x14ac:dyDescent="0.25">
      <c r="AE216239" s="72"/>
    </row>
    <row r="216240" spans="31:31" x14ac:dyDescent="0.25">
      <c r="AE216240" s="72"/>
    </row>
    <row r="216241" spans="31:31" x14ac:dyDescent="0.25">
      <c r="AE216241" s="72"/>
    </row>
    <row r="216242" spans="31:31" x14ac:dyDescent="0.25">
      <c r="AE216242" s="72"/>
    </row>
    <row r="216243" spans="31:31" x14ac:dyDescent="0.25">
      <c r="AE216243" s="72"/>
    </row>
    <row r="216244" spans="31:31" x14ac:dyDescent="0.25">
      <c r="AE216244" s="72"/>
    </row>
    <row r="216245" spans="31:31" x14ac:dyDescent="0.25">
      <c r="AE216245" s="72"/>
    </row>
    <row r="216246" spans="31:31" x14ac:dyDescent="0.25">
      <c r="AE216246" s="72"/>
    </row>
    <row r="216247" spans="31:31" x14ac:dyDescent="0.25">
      <c r="AE216247" s="72"/>
    </row>
    <row r="216248" spans="31:31" x14ac:dyDescent="0.25">
      <c r="AE216248" s="72"/>
    </row>
    <row r="216249" spans="31:31" x14ac:dyDescent="0.25">
      <c r="AE216249" s="72"/>
    </row>
    <row r="216250" spans="31:31" x14ac:dyDescent="0.25">
      <c r="AE216250" s="72"/>
    </row>
    <row r="216251" spans="31:31" x14ac:dyDescent="0.25">
      <c r="AE216251" s="72"/>
    </row>
    <row r="216252" spans="31:31" x14ac:dyDescent="0.25">
      <c r="AE216252" s="72"/>
    </row>
    <row r="216253" spans="31:31" x14ac:dyDescent="0.25">
      <c r="AE216253" s="72"/>
    </row>
    <row r="216254" spans="31:31" x14ac:dyDescent="0.25">
      <c r="AE216254" s="72"/>
    </row>
    <row r="216255" spans="31:31" x14ac:dyDescent="0.25">
      <c r="AE216255" s="72"/>
    </row>
    <row r="216256" spans="31:31" x14ac:dyDescent="0.25">
      <c r="AE216256" s="72"/>
    </row>
    <row r="216257" spans="31:31" x14ac:dyDescent="0.25">
      <c r="AE216257" s="72"/>
    </row>
    <row r="216258" spans="31:31" x14ac:dyDescent="0.25">
      <c r="AE216258" s="72"/>
    </row>
    <row r="216259" spans="31:31" x14ac:dyDescent="0.25">
      <c r="AE216259" s="72"/>
    </row>
    <row r="216260" spans="31:31" x14ac:dyDescent="0.25">
      <c r="AE216260" s="72"/>
    </row>
    <row r="216261" spans="31:31" x14ac:dyDescent="0.25">
      <c r="AE216261" s="72"/>
    </row>
    <row r="216262" spans="31:31" x14ac:dyDescent="0.25">
      <c r="AE216262" s="72"/>
    </row>
    <row r="216263" spans="31:31" x14ac:dyDescent="0.25">
      <c r="AE216263" s="72"/>
    </row>
    <row r="216264" spans="31:31" x14ac:dyDescent="0.25">
      <c r="AE216264" s="72"/>
    </row>
    <row r="216265" spans="31:31" x14ac:dyDescent="0.25">
      <c r="AE216265" s="72"/>
    </row>
    <row r="216266" spans="31:31" x14ac:dyDescent="0.25">
      <c r="AE216266" s="72"/>
    </row>
    <row r="216267" spans="31:31" x14ac:dyDescent="0.25">
      <c r="AE216267" s="72"/>
    </row>
    <row r="216268" spans="31:31" x14ac:dyDescent="0.25">
      <c r="AE216268" s="72"/>
    </row>
    <row r="216269" spans="31:31" x14ac:dyDescent="0.25">
      <c r="AE216269" s="72"/>
    </row>
    <row r="216270" spans="31:31" x14ac:dyDescent="0.25">
      <c r="AE216270" s="72"/>
    </row>
    <row r="216271" spans="31:31" x14ac:dyDescent="0.25">
      <c r="AE216271" s="72"/>
    </row>
    <row r="216272" spans="31:31" x14ac:dyDescent="0.25">
      <c r="AE216272" s="72"/>
    </row>
    <row r="216273" spans="31:31" x14ac:dyDescent="0.25">
      <c r="AE216273" s="72"/>
    </row>
    <row r="216274" spans="31:31" x14ac:dyDescent="0.25">
      <c r="AE216274" s="72"/>
    </row>
    <row r="216275" spans="31:31" x14ac:dyDescent="0.25">
      <c r="AE216275" s="72"/>
    </row>
    <row r="216276" spans="31:31" x14ac:dyDescent="0.25">
      <c r="AE216276" s="72"/>
    </row>
    <row r="216277" spans="31:31" x14ac:dyDescent="0.25">
      <c r="AE216277" s="72"/>
    </row>
    <row r="216278" spans="31:31" x14ac:dyDescent="0.25">
      <c r="AE216278" s="72"/>
    </row>
    <row r="216279" spans="31:31" x14ac:dyDescent="0.25">
      <c r="AE216279" s="72"/>
    </row>
    <row r="216280" spans="31:31" x14ac:dyDescent="0.25">
      <c r="AE216280" s="72"/>
    </row>
    <row r="216281" spans="31:31" x14ac:dyDescent="0.25">
      <c r="AE216281" s="72"/>
    </row>
    <row r="216282" spans="31:31" x14ac:dyDescent="0.25">
      <c r="AE216282" s="72"/>
    </row>
    <row r="216283" spans="31:31" x14ac:dyDescent="0.25">
      <c r="AE216283" s="72"/>
    </row>
    <row r="216284" spans="31:31" x14ac:dyDescent="0.25">
      <c r="AE216284" s="72"/>
    </row>
    <row r="216285" spans="31:31" x14ac:dyDescent="0.25">
      <c r="AE216285" s="72"/>
    </row>
    <row r="216286" spans="31:31" x14ac:dyDescent="0.25">
      <c r="AE216286" s="72"/>
    </row>
    <row r="216287" spans="31:31" x14ac:dyDescent="0.25">
      <c r="AE216287" s="72"/>
    </row>
    <row r="216288" spans="31:31" x14ac:dyDescent="0.25">
      <c r="AE216288" s="72"/>
    </row>
    <row r="216289" spans="31:31" x14ac:dyDescent="0.25">
      <c r="AE216289" s="72"/>
    </row>
    <row r="216290" spans="31:31" x14ac:dyDescent="0.25">
      <c r="AE216290" s="72"/>
    </row>
    <row r="216291" spans="31:31" x14ac:dyDescent="0.25">
      <c r="AE216291" s="72"/>
    </row>
    <row r="216292" spans="31:31" x14ac:dyDescent="0.25">
      <c r="AE216292" s="72"/>
    </row>
    <row r="216293" spans="31:31" x14ac:dyDescent="0.25">
      <c r="AE216293" s="72"/>
    </row>
    <row r="216294" spans="31:31" x14ac:dyDescent="0.25">
      <c r="AE216294" s="72"/>
    </row>
    <row r="216295" spans="31:31" x14ac:dyDescent="0.25">
      <c r="AE216295" s="72"/>
    </row>
    <row r="216296" spans="31:31" x14ac:dyDescent="0.25">
      <c r="AE216296" s="72"/>
    </row>
    <row r="216297" spans="31:31" x14ac:dyDescent="0.25">
      <c r="AE216297" s="72"/>
    </row>
    <row r="216298" spans="31:31" x14ac:dyDescent="0.25">
      <c r="AE216298" s="72"/>
    </row>
    <row r="216299" spans="31:31" x14ac:dyDescent="0.25">
      <c r="AE216299" s="72"/>
    </row>
    <row r="216300" spans="31:31" x14ac:dyDescent="0.25">
      <c r="AE216300" s="72"/>
    </row>
    <row r="216301" spans="31:31" x14ac:dyDescent="0.25">
      <c r="AE216301" s="72"/>
    </row>
    <row r="216302" spans="31:31" x14ac:dyDescent="0.25">
      <c r="AE216302" s="72"/>
    </row>
    <row r="216303" spans="31:31" x14ac:dyDescent="0.25">
      <c r="AE216303" s="72"/>
    </row>
    <row r="216304" spans="31:31" x14ac:dyDescent="0.25">
      <c r="AE216304" s="72"/>
    </row>
    <row r="216305" spans="31:31" x14ac:dyDescent="0.25">
      <c r="AE216305" s="72"/>
    </row>
    <row r="216306" spans="31:31" x14ac:dyDescent="0.25">
      <c r="AE216306" s="72"/>
    </row>
    <row r="216307" spans="31:31" x14ac:dyDescent="0.25">
      <c r="AE216307" s="72"/>
    </row>
    <row r="216308" spans="31:31" x14ac:dyDescent="0.25">
      <c r="AE216308" s="72"/>
    </row>
    <row r="216309" spans="31:31" x14ac:dyDescent="0.25">
      <c r="AE216309" s="72"/>
    </row>
    <row r="216310" spans="31:31" x14ac:dyDescent="0.25">
      <c r="AE216310" s="72"/>
    </row>
    <row r="216311" spans="31:31" x14ac:dyDescent="0.25">
      <c r="AE216311" s="72"/>
    </row>
    <row r="216312" spans="31:31" x14ac:dyDescent="0.25">
      <c r="AE216312" s="72"/>
    </row>
    <row r="216313" spans="31:31" x14ac:dyDescent="0.25">
      <c r="AE216313" s="72"/>
    </row>
    <row r="216314" spans="31:31" x14ac:dyDescent="0.25">
      <c r="AE216314" s="72"/>
    </row>
    <row r="216315" spans="31:31" x14ac:dyDescent="0.25">
      <c r="AE216315" s="72"/>
    </row>
    <row r="216316" spans="31:31" x14ac:dyDescent="0.25">
      <c r="AE216316" s="72"/>
    </row>
    <row r="216317" spans="31:31" x14ac:dyDescent="0.25">
      <c r="AE216317" s="72"/>
    </row>
    <row r="216318" spans="31:31" x14ac:dyDescent="0.25">
      <c r="AE216318" s="72"/>
    </row>
    <row r="216319" spans="31:31" x14ac:dyDescent="0.25">
      <c r="AE216319" s="72"/>
    </row>
    <row r="216320" spans="31:31" x14ac:dyDescent="0.25">
      <c r="AE216320" s="72"/>
    </row>
    <row r="216321" spans="31:31" x14ac:dyDescent="0.25">
      <c r="AE216321" s="72"/>
    </row>
    <row r="216322" spans="31:31" x14ac:dyDescent="0.25">
      <c r="AE216322" s="72"/>
    </row>
    <row r="216323" spans="31:31" x14ac:dyDescent="0.25">
      <c r="AE216323" s="72"/>
    </row>
    <row r="216324" spans="31:31" x14ac:dyDescent="0.25">
      <c r="AE216324" s="72"/>
    </row>
    <row r="216325" spans="31:31" x14ac:dyDescent="0.25">
      <c r="AE216325" s="72"/>
    </row>
    <row r="216326" spans="31:31" x14ac:dyDescent="0.25">
      <c r="AE216326" s="72"/>
    </row>
    <row r="216327" spans="31:31" x14ac:dyDescent="0.25">
      <c r="AE216327" s="72"/>
    </row>
    <row r="216328" spans="31:31" x14ac:dyDescent="0.25">
      <c r="AE216328" s="72"/>
    </row>
    <row r="216329" spans="31:31" x14ac:dyDescent="0.25">
      <c r="AE216329" s="72"/>
    </row>
    <row r="216330" spans="31:31" x14ac:dyDescent="0.25">
      <c r="AE216330" s="72"/>
    </row>
    <row r="216331" spans="31:31" x14ac:dyDescent="0.25">
      <c r="AE216331" s="72"/>
    </row>
    <row r="216332" spans="31:31" x14ac:dyDescent="0.25">
      <c r="AE216332" s="72"/>
    </row>
    <row r="216333" spans="31:31" x14ac:dyDescent="0.25">
      <c r="AE216333" s="72"/>
    </row>
    <row r="216334" spans="31:31" x14ac:dyDescent="0.25">
      <c r="AE216334" s="72"/>
    </row>
    <row r="216335" spans="31:31" x14ac:dyDescent="0.25">
      <c r="AE216335" s="72"/>
    </row>
    <row r="216336" spans="31:31" x14ac:dyDescent="0.25">
      <c r="AE216336" s="72"/>
    </row>
    <row r="216337" spans="31:31" x14ac:dyDescent="0.25">
      <c r="AE216337" s="72"/>
    </row>
    <row r="216338" spans="31:31" x14ac:dyDescent="0.25">
      <c r="AE216338" s="72"/>
    </row>
    <row r="216339" spans="31:31" x14ac:dyDescent="0.25">
      <c r="AE216339" s="72"/>
    </row>
    <row r="216340" spans="31:31" x14ac:dyDescent="0.25">
      <c r="AE216340" s="72"/>
    </row>
    <row r="216341" spans="31:31" x14ac:dyDescent="0.25">
      <c r="AE216341" s="72"/>
    </row>
    <row r="216342" spans="31:31" x14ac:dyDescent="0.25">
      <c r="AE216342" s="72"/>
    </row>
    <row r="216343" spans="31:31" x14ac:dyDescent="0.25">
      <c r="AE216343" s="72"/>
    </row>
    <row r="216344" spans="31:31" x14ac:dyDescent="0.25">
      <c r="AE216344" s="72"/>
    </row>
    <row r="216345" spans="31:31" x14ac:dyDescent="0.25">
      <c r="AE216345" s="72"/>
    </row>
    <row r="216346" spans="31:31" x14ac:dyDescent="0.25">
      <c r="AE216346" s="72"/>
    </row>
    <row r="216347" spans="31:31" x14ac:dyDescent="0.25">
      <c r="AE216347" s="72"/>
    </row>
    <row r="216348" spans="31:31" x14ac:dyDescent="0.25">
      <c r="AE216348" s="72"/>
    </row>
    <row r="216349" spans="31:31" x14ac:dyDescent="0.25">
      <c r="AE216349" s="72"/>
    </row>
    <row r="216350" spans="31:31" x14ac:dyDescent="0.25">
      <c r="AE216350" s="72"/>
    </row>
    <row r="216351" spans="31:31" x14ac:dyDescent="0.25">
      <c r="AE216351" s="72"/>
    </row>
    <row r="216352" spans="31:31" x14ac:dyDescent="0.25">
      <c r="AE216352" s="72"/>
    </row>
    <row r="216353" spans="31:31" x14ac:dyDescent="0.25">
      <c r="AE216353" s="72"/>
    </row>
    <row r="216354" spans="31:31" x14ac:dyDescent="0.25">
      <c r="AE216354" s="72"/>
    </row>
    <row r="216355" spans="31:31" x14ac:dyDescent="0.25">
      <c r="AE216355" s="72"/>
    </row>
    <row r="216356" spans="31:31" x14ac:dyDescent="0.25">
      <c r="AE216356" s="72"/>
    </row>
    <row r="216357" spans="31:31" x14ac:dyDescent="0.25">
      <c r="AE216357" s="72"/>
    </row>
    <row r="216358" spans="31:31" x14ac:dyDescent="0.25">
      <c r="AE216358" s="72"/>
    </row>
    <row r="216359" spans="31:31" x14ac:dyDescent="0.25">
      <c r="AE216359" s="72"/>
    </row>
    <row r="216360" spans="31:31" x14ac:dyDescent="0.25">
      <c r="AE216360" s="72"/>
    </row>
    <row r="216361" spans="31:31" x14ac:dyDescent="0.25">
      <c r="AE216361" s="72"/>
    </row>
    <row r="216362" spans="31:31" x14ac:dyDescent="0.25">
      <c r="AE216362" s="72"/>
    </row>
    <row r="216363" spans="31:31" x14ac:dyDescent="0.25">
      <c r="AE216363" s="72"/>
    </row>
    <row r="216364" spans="31:31" x14ac:dyDescent="0.25">
      <c r="AE216364" s="72"/>
    </row>
    <row r="216365" spans="31:31" x14ac:dyDescent="0.25">
      <c r="AE216365" s="72"/>
    </row>
    <row r="216366" spans="31:31" x14ac:dyDescent="0.25">
      <c r="AE216366" s="72"/>
    </row>
    <row r="216367" spans="31:31" x14ac:dyDescent="0.25">
      <c r="AE216367" s="72"/>
    </row>
    <row r="216368" spans="31:31" x14ac:dyDescent="0.25">
      <c r="AE216368" s="72"/>
    </row>
    <row r="216369" spans="31:31" x14ac:dyDescent="0.25">
      <c r="AE216369" s="72"/>
    </row>
    <row r="216370" spans="31:31" x14ac:dyDescent="0.25">
      <c r="AE216370" s="72"/>
    </row>
    <row r="216371" spans="31:31" x14ac:dyDescent="0.25">
      <c r="AE216371" s="72"/>
    </row>
    <row r="216372" spans="31:31" x14ac:dyDescent="0.25">
      <c r="AE216372" s="72"/>
    </row>
    <row r="216373" spans="31:31" x14ac:dyDescent="0.25">
      <c r="AE216373" s="72"/>
    </row>
    <row r="216374" spans="31:31" x14ac:dyDescent="0.25">
      <c r="AE216374" s="72"/>
    </row>
    <row r="216375" spans="31:31" x14ac:dyDescent="0.25">
      <c r="AE216375" s="72"/>
    </row>
    <row r="216376" spans="31:31" x14ac:dyDescent="0.25">
      <c r="AE216376" s="72"/>
    </row>
    <row r="216377" spans="31:31" x14ac:dyDescent="0.25">
      <c r="AE216377" s="72"/>
    </row>
    <row r="216378" spans="31:31" x14ac:dyDescent="0.25">
      <c r="AE216378" s="72"/>
    </row>
    <row r="216379" spans="31:31" x14ac:dyDescent="0.25">
      <c r="AE216379" s="72"/>
    </row>
    <row r="216380" spans="31:31" x14ac:dyDescent="0.25">
      <c r="AE216380" s="72"/>
    </row>
    <row r="216381" spans="31:31" x14ac:dyDescent="0.25">
      <c r="AE216381" s="72"/>
    </row>
    <row r="216382" spans="31:31" x14ac:dyDescent="0.25">
      <c r="AE216382" s="72"/>
    </row>
    <row r="216383" spans="31:31" x14ac:dyDescent="0.25">
      <c r="AE216383" s="72"/>
    </row>
    <row r="216384" spans="31:31" x14ac:dyDescent="0.25">
      <c r="AE216384" s="72"/>
    </row>
    <row r="216385" spans="31:31" x14ac:dyDescent="0.25">
      <c r="AE216385" s="72"/>
    </row>
    <row r="216386" spans="31:31" x14ac:dyDescent="0.25">
      <c r="AE216386" s="72"/>
    </row>
    <row r="216387" spans="31:31" x14ac:dyDescent="0.25">
      <c r="AE216387" s="72"/>
    </row>
    <row r="216388" spans="31:31" x14ac:dyDescent="0.25">
      <c r="AE216388" s="72"/>
    </row>
    <row r="216389" spans="31:31" x14ac:dyDescent="0.25">
      <c r="AE216389" s="72"/>
    </row>
    <row r="216390" spans="31:31" x14ac:dyDescent="0.25">
      <c r="AE216390" s="72"/>
    </row>
    <row r="216391" spans="31:31" x14ac:dyDescent="0.25">
      <c r="AE216391" s="72"/>
    </row>
    <row r="216392" spans="31:31" x14ac:dyDescent="0.25">
      <c r="AE216392" s="72"/>
    </row>
    <row r="216393" spans="31:31" x14ac:dyDescent="0.25">
      <c r="AE216393" s="72"/>
    </row>
    <row r="216394" spans="31:31" x14ac:dyDescent="0.25">
      <c r="AE216394" s="72"/>
    </row>
    <row r="216395" spans="31:31" x14ac:dyDescent="0.25">
      <c r="AE216395" s="72"/>
    </row>
    <row r="216396" spans="31:31" x14ac:dyDescent="0.25">
      <c r="AE216396" s="72"/>
    </row>
    <row r="216397" spans="31:31" x14ac:dyDescent="0.25">
      <c r="AE216397" s="72"/>
    </row>
    <row r="216398" spans="31:31" x14ac:dyDescent="0.25">
      <c r="AE216398" s="72"/>
    </row>
    <row r="216399" spans="31:31" x14ac:dyDescent="0.25">
      <c r="AE216399" s="72"/>
    </row>
    <row r="216400" spans="31:31" x14ac:dyDescent="0.25">
      <c r="AE216400" s="72"/>
    </row>
    <row r="216401" spans="31:31" x14ac:dyDescent="0.25">
      <c r="AE216401" s="72"/>
    </row>
    <row r="216402" spans="31:31" x14ac:dyDescent="0.25">
      <c r="AE216402" s="72"/>
    </row>
    <row r="216403" spans="31:31" x14ac:dyDescent="0.25">
      <c r="AE216403" s="72"/>
    </row>
    <row r="216404" spans="31:31" x14ac:dyDescent="0.25">
      <c r="AE216404" s="72"/>
    </row>
    <row r="216405" spans="31:31" x14ac:dyDescent="0.25">
      <c r="AE216405" s="72"/>
    </row>
    <row r="216406" spans="31:31" x14ac:dyDescent="0.25">
      <c r="AE216406" s="72"/>
    </row>
    <row r="216407" spans="31:31" x14ac:dyDescent="0.25">
      <c r="AE216407" s="72"/>
    </row>
    <row r="216408" spans="31:31" x14ac:dyDescent="0.25">
      <c r="AE216408" s="72"/>
    </row>
    <row r="216409" spans="31:31" x14ac:dyDescent="0.25">
      <c r="AE216409" s="72"/>
    </row>
    <row r="216410" spans="31:31" x14ac:dyDescent="0.25">
      <c r="AE216410" s="72"/>
    </row>
    <row r="216411" spans="31:31" x14ac:dyDescent="0.25">
      <c r="AE216411" s="72"/>
    </row>
    <row r="216412" spans="31:31" x14ac:dyDescent="0.25">
      <c r="AE216412" s="72"/>
    </row>
    <row r="216413" spans="31:31" x14ac:dyDescent="0.25">
      <c r="AE216413" s="72"/>
    </row>
    <row r="216414" spans="31:31" x14ac:dyDescent="0.25">
      <c r="AE216414" s="72"/>
    </row>
    <row r="216415" spans="31:31" x14ac:dyDescent="0.25">
      <c r="AE216415" s="72"/>
    </row>
    <row r="216416" spans="31:31" x14ac:dyDescent="0.25">
      <c r="AE216416" s="72"/>
    </row>
    <row r="216417" spans="31:31" x14ac:dyDescent="0.25">
      <c r="AE216417" s="72"/>
    </row>
    <row r="216418" spans="31:31" x14ac:dyDescent="0.25">
      <c r="AE216418" s="72"/>
    </row>
    <row r="216419" spans="31:31" x14ac:dyDescent="0.25">
      <c r="AE216419" s="72"/>
    </row>
    <row r="216420" spans="31:31" x14ac:dyDescent="0.25">
      <c r="AE216420" s="72"/>
    </row>
    <row r="216421" spans="31:31" x14ac:dyDescent="0.25">
      <c r="AE216421" s="72"/>
    </row>
    <row r="216422" spans="31:31" x14ac:dyDescent="0.25">
      <c r="AE216422" s="72"/>
    </row>
    <row r="216423" spans="31:31" x14ac:dyDescent="0.25">
      <c r="AE216423" s="72"/>
    </row>
    <row r="216424" spans="31:31" x14ac:dyDescent="0.25">
      <c r="AE216424" s="72"/>
    </row>
    <row r="216425" spans="31:31" x14ac:dyDescent="0.25">
      <c r="AE216425" s="72"/>
    </row>
    <row r="216426" spans="31:31" x14ac:dyDescent="0.25">
      <c r="AE216426" s="72"/>
    </row>
    <row r="216427" spans="31:31" x14ac:dyDescent="0.25">
      <c r="AE216427" s="72"/>
    </row>
    <row r="216428" spans="31:31" x14ac:dyDescent="0.25">
      <c r="AE216428" s="72"/>
    </row>
    <row r="216429" spans="31:31" x14ac:dyDescent="0.25">
      <c r="AE216429" s="72"/>
    </row>
    <row r="216430" spans="31:31" x14ac:dyDescent="0.25">
      <c r="AE216430" s="72"/>
    </row>
    <row r="216431" spans="31:31" x14ac:dyDescent="0.25">
      <c r="AE216431" s="72"/>
    </row>
    <row r="216432" spans="31:31" x14ac:dyDescent="0.25">
      <c r="AE216432" s="72"/>
    </row>
    <row r="216433" spans="31:31" x14ac:dyDescent="0.25">
      <c r="AE216433" s="72"/>
    </row>
    <row r="216434" spans="31:31" x14ac:dyDescent="0.25">
      <c r="AE216434" s="72"/>
    </row>
    <row r="216435" spans="31:31" x14ac:dyDescent="0.25">
      <c r="AE216435" s="72"/>
    </row>
    <row r="216436" spans="31:31" x14ac:dyDescent="0.25">
      <c r="AE216436" s="72"/>
    </row>
    <row r="216437" spans="31:31" x14ac:dyDescent="0.25">
      <c r="AE216437" s="72"/>
    </row>
    <row r="216438" spans="31:31" x14ac:dyDescent="0.25">
      <c r="AE216438" s="72"/>
    </row>
    <row r="216439" spans="31:31" x14ac:dyDescent="0.25">
      <c r="AE216439" s="72"/>
    </row>
    <row r="216440" spans="31:31" x14ac:dyDescent="0.25">
      <c r="AE216440" s="72"/>
    </row>
    <row r="216441" spans="31:31" x14ac:dyDescent="0.25">
      <c r="AE216441" s="72"/>
    </row>
    <row r="216442" spans="31:31" x14ac:dyDescent="0.25">
      <c r="AE216442" s="72"/>
    </row>
    <row r="216443" spans="31:31" x14ac:dyDescent="0.25">
      <c r="AE216443" s="72"/>
    </row>
    <row r="216444" spans="31:31" x14ac:dyDescent="0.25">
      <c r="AE216444" s="72"/>
    </row>
    <row r="216445" spans="31:31" x14ac:dyDescent="0.25">
      <c r="AE216445" s="72"/>
    </row>
    <row r="216446" spans="31:31" x14ac:dyDescent="0.25">
      <c r="AE216446" s="72"/>
    </row>
    <row r="216447" spans="31:31" x14ac:dyDescent="0.25">
      <c r="AE216447" s="72"/>
    </row>
    <row r="216448" spans="31:31" x14ac:dyDescent="0.25">
      <c r="AE216448" s="72"/>
    </row>
    <row r="216449" spans="31:31" x14ac:dyDescent="0.25">
      <c r="AE216449" s="72"/>
    </row>
    <row r="216450" spans="31:31" x14ac:dyDescent="0.25">
      <c r="AE216450" s="72"/>
    </row>
    <row r="216451" spans="31:31" x14ac:dyDescent="0.25">
      <c r="AE216451" s="72"/>
    </row>
    <row r="216452" spans="31:31" x14ac:dyDescent="0.25">
      <c r="AE216452" s="72"/>
    </row>
    <row r="216453" spans="31:31" x14ac:dyDescent="0.25">
      <c r="AE216453" s="72"/>
    </row>
    <row r="216454" spans="31:31" x14ac:dyDescent="0.25">
      <c r="AE216454" s="72"/>
    </row>
    <row r="216455" spans="31:31" x14ac:dyDescent="0.25">
      <c r="AE216455" s="72"/>
    </row>
    <row r="216456" spans="31:31" x14ac:dyDescent="0.25">
      <c r="AE216456" s="72"/>
    </row>
    <row r="216457" spans="31:31" x14ac:dyDescent="0.25">
      <c r="AE216457" s="72"/>
    </row>
    <row r="216458" spans="31:31" x14ac:dyDescent="0.25">
      <c r="AE216458" s="72"/>
    </row>
    <row r="216459" spans="31:31" x14ac:dyDescent="0.25">
      <c r="AE216459" s="72"/>
    </row>
    <row r="216460" spans="31:31" x14ac:dyDescent="0.25">
      <c r="AE216460" s="72"/>
    </row>
    <row r="216461" spans="31:31" x14ac:dyDescent="0.25">
      <c r="AE216461" s="72"/>
    </row>
    <row r="216462" spans="31:31" x14ac:dyDescent="0.25">
      <c r="AE216462" s="72"/>
    </row>
    <row r="216463" spans="31:31" x14ac:dyDescent="0.25">
      <c r="AE216463" s="72"/>
    </row>
    <row r="216464" spans="31:31" x14ac:dyDescent="0.25">
      <c r="AE216464" s="72"/>
    </row>
    <row r="216465" spans="31:31" x14ac:dyDescent="0.25">
      <c r="AE216465" s="72"/>
    </row>
    <row r="216466" spans="31:31" x14ac:dyDescent="0.25">
      <c r="AE216466" s="72"/>
    </row>
    <row r="216467" spans="31:31" x14ac:dyDescent="0.25">
      <c r="AE216467" s="72"/>
    </row>
    <row r="216468" spans="31:31" x14ac:dyDescent="0.25">
      <c r="AE216468" s="72"/>
    </row>
    <row r="216469" spans="31:31" x14ac:dyDescent="0.25">
      <c r="AE216469" s="72"/>
    </row>
    <row r="216470" spans="31:31" x14ac:dyDescent="0.25">
      <c r="AE216470" s="72"/>
    </row>
    <row r="216471" spans="31:31" x14ac:dyDescent="0.25">
      <c r="AE216471" s="72"/>
    </row>
    <row r="216472" spans="31:31" x14ac:dyDescent="0.25">
      <c r="AE216472" s="72"/>
    </row>
    <row r="216473" spans="31:31" x14ac:dyDescent="0.25">
      <c r="AE216473" s="72"/>
    </row>
    <row r="216474" spans="31:31" x14ac:dyDescent="0.25">
      <c r="AE216474" s="72"/>
    </row>
    <row r="216475" spans="31:31" x14ac:dyDescent="0.25">
      <c r="AE216475" s="72"/>
    </row>
    <row r="216476" spans="31:31" x14ac:dyDescent="0.25">
      <c r="AE216476" s="72"/>
    </row>
    <row r="216477" spans="31:31" x14ac:dyDescent="0.25">
      <c r="AE216477" s="72"/>
    </row>
    <row r="216478" spans="31:31" x14ac:dyDescent="0.25">
      <c r="AE216478" s="72"/>
    </row>
    <row r="216479" spans="31:31" x14ac:dyDescent="0.25">
      <c r="AE216479" s="72"/>
    </row>
    <row r="216480" spans="31:31" x14ac:dyDescent="0.25">
      <c r="AE216480" s="72"/>
    </row>
    <row r="216481" spans="31:31" x14ac:dyDescent="0.25">
      <c r="AE216481" s="72"/>
    </row>
    <row r="216482" spans="31:31" x14ac:dyDescent="0.25">
      <c r="AE216482" s="72"/>
    </row>
    <row r="216483" spans="31:31" x14ac:dyDescent="0.25">
      <c r="AE216483" s="72"/>
    </row>
    <row r="216484" spans="31:31" x14ac:dyDescent="0.25">
      <c r="AE216484" s="72"/>
    </row>
    <row r="216485" spans="31:31" x14ac:dyDescent="0.25">
      <c r="AE216485" s="72"/>
    </row>
    <row r="216486" spans="31:31" x14ac:dyDescent="0.25">
      <c r="AE216486" s="72"/>
    </row>
    <row r="216487" spans="31:31" x14ac:dyDescent="0.25">
      <c r="AE216487" s="72"/>
    </row>
    <row r="216488" spans="31:31" x14ac:dyDescent="0.25">
      <c r="AE216488" s="72"/>
    </row>
    <row r="216489" spans="31:31" x14ac:dyDescent="0.25">
      <c r="AE216489" s="72"/>
    </row>
    <row r="216490" spans="31:31" x14ac:dyDescent="0.25">
      <c r="AE216490" s="72"/>
    </row>
    <row r="216491" spans="31:31" x14ac:dyDescent="0.25">
      <c r="AE216491" s="72"/>
    </row>
    <row r="216492" spans="31:31" x14ac:dyDescent="0.25">
      <c r="AE216492" s="72"/>
    </row>
    <row r="216493" spans="31:31" x14ac:dyDescent="0.25">
      <c r="AE216493" s="72"/>
    </row>
    <row r="216494" spans="31:31" x14ac:dyDescent="0.25">
      <c r="AE216494" s="72"/>
    </row>
    <row r="216495" spans="31:31" x14ac:dyDescent="0.25">
      <c r="AE216495" s="72"/>
    </row>
    <row r="216496" spans="31:31" x14ac:dyDescent="0.25">
      <c r="AE216496" s="72"/>
    </row>
    <row r="216497" spans="31:31" x14ac:dyDescent="0.25">
      <c r="AE216497" s="72"/>
    </row>
    <row r="216498" spans="31:31" x14ac:dyDescent="0.25">
      <c r="AE216498" s="72"/>
    </row>
    <row r="216499" spans="31:31" x14ac:dyDescent="0.25">
      <c r="AE216499" s="72"/>
    </row>
    <row r="216500" spans="31:31" x14ac:dyDescent="0.25">
      <c r="AE216500" s="72"/>
    </row>
    <row r="216501" spans="31:31" x14ac:dyDescent="0.25">
      <c r="AE216501" s="72"/>
    </row>
    <row r="216502" spans="31:31" x14ac:dyDescent="0.25">
      <c r="AE216502" s="72"/>
    </row>
    <row r="216503" spans="31:31" x14ac:dyDescent="0.25">
      <c r="AE216503" s="72"/>
    </row>
    <row r="216504" spans="31:31" x14ac:dyDescent="0.25">
      <c r="AE216504" s="72"/>
    </row>
    <row r="216505" spans="31:31" x14ac:dyDescent="0.25">
      <c r="AE216505" s="72"/>
    </row>
    <row r="216506" spans="31:31" x14ac:dyDescent="0.25">
      <c r="AE216506" s="72"/>
    </row>
    <row r="216507" spans="31:31" x14ac:dyDescent="0.25">
      <c r="AE216507" s="72"/>
    </row>
    <row r="216508" spans="31:31" x14ac:dyDescent="0.25">
      <c r="AE216508" s="72"/>
    </row>
    <row r="216509" spans="31:31" x14ac:dyDescent="0.25">
      <c r="AE216509" s="72"/>
    </row>
    <row r="216510" spans="31:31" x14ac:dyDescent="0.25">
      <c r="AE216510" s="72"/>
    </row>
    <row r="216511" spans="31:31" x14ac:dyDescent="0.25">
      <c r="AE216511" s="72"/>
    </row>
    <row r="216512" spans="31:31" x14ac:dyDescent="0.25">
      <c r="AE216512" s="72"/>
    </row>
    <row r="216513" spans="31:31" x14ac:dyDescent="0.25">
      <c r="AE216513" s="72"/>
    </row>
    <row r="216514" spans="31:31" x14ac:dyDescent="0.25">
      <c r="AE216514" s="72"/>
    </row>
    <row r="216515" spans="31:31" x14ac:dyDescent="0.25">
      <c r="AE216515" s="72"/>
    </row>
    <row r="216516" spans="31:31" x14ac:dyDescent="0.25">
      <c r="AE216516" s="72"/>
    </row>
    <row r="216517" spans="31:31" x14ac:dyDescent="0.25">
      <c r="AE216517" s="72"/>
    </row>
    <row r="216518" spans="31:31" x14ac:dyDescent="0.25">
      <c r="AE216518" s="72"/>
    </row>
    <row r="216519" spans="31:31" x14ac:dyDescent="0.25">
      <c r="AE216519" s="72"/>
    </row>
    <row r="216520" spans="31:31" x14ac:dyDescent="0.25">
      <c r="AE216520" s="72"/>
    </row>
    <row r="216521" spans="31:31" x14ac:dyDescent="0.25">
      <c r="AE216521" s="72"/>
    </row>
    <row r="216522" spans="31:31" x14ac:dyDescent="0.25">
      <c r="AE216522" s="72"/>
    </row>
    <row r="216523" spans="31:31" x14ac:dyDescent="0.25">
      <c r="AE216523" s="72"/>
    </row>
    <row r="216524" spans="31:31" x14ac:dyDescent="0.25">
      <c r="AE216524" s="72"/>
    </row>
    <row r="216525" spans="31:31" x14ac:dyDescent="0.25">
      <c r="AE216525" s="72"/>
    </row>
    <row r="216526" spans="31:31" x14ac:dyDescent="0.25">
      <c r="AE216526" s="72"/>
    </row>
    <row r="216527" spans="31:31" x14ac:dyDescent="0.25">
      <c r="AE216527" s="72"/>
    </row>
    <row r="216528" spans="31:31" x14ac:dyDescent="0.25">
      <c r="AE216528" s="72"/>
    </row>
    <row r="216529" spans="31:31" x14ac:dyDescent="0.25">
      <c r="AE216529" s="72"/>
    </row>
    <row r="216530" spans="31:31" x14ac:dyDescent="0.25">
      <c r="AE216530" s="72"/>
    </row>
    <row r="216531" spans="31:31" x14ac:dyDescent="0.25">
      <c r="AE216531" s="72"/>
    </row>
    <row r="216532" spans="31:31" x14ac:dyDescent="0.25">
      <c r="AE216532" s="72"/>
    </row>
    <row r="216533" spans="31:31" x14ac:dyDescent="0.25">
      <c r="AE216533" s="72"/>
    </row>
    <row r="216534" spans="31:31" x14ac:dyDescent="0.25">
      <c r="AE216534" s="72"/>
    </row>
    <row r="216535" spans="31:31" x14ac:dyDescent="0.25">
      <c r="AE216535" s="72"/>
    </row>
    <row r="216536" spans="31:31" x14ac:dyDescent="0.25">
      <c r="AE216536" s="72"/>
    </row>
    <row r="216537" spans="31:31" x14ac:dyDescent="0.25">
      <c r="AE216537" s="72"/>
    </row>
    <row r="216538" spans="31:31" x14ac:dyDescent="0.25">
      <c r="AE216538" s="72"/>
    </row>
    <row r="216539" spans="31:31" x14ac:dyDescent="0.25">
      <c r="AE216539" s="72"/>
    </row>
    <row r="216540" spans="31:31" x14ac:dyDescent="0.25">
      <c r="AE216540" s="72"/>
    </row>
    <row r="216541" spans="31:31" x14ac:dyDescent="0.25">
      <c r="AE216541" s="72"/>
    </row>
    <row r="216542" spans="31:31" x14ac:dyDescent="0.25">
      <c r="AE216542" s="72"/>
    </row>
    <row r="216543" spans="31:31" x14ac:dyDescent="0.25">
      <c r="AE216543" s="72"/>
    </row>
    <row r="216544" spans="31:31" x14ac:dyDescent="0.25">
      <c r="AE216544" s="72"/>
    </row>
    <row r="216545" spans="31:31" x14ac:dyDescent="0.25">
      <c r="AE216545" s="72"/>
    </row>
    <row r="216546" spans="31:31" x14ac:dyDescent="0.25">
      <c r="AE216546" s="72"/>
    </row>
    <row r="216547" spans="31:31" x14ac:dyDescent="0.25">
      <c r="AE216547" s="72"/>
    </row>
    <row r="216548" spans="31:31" x14ac:dyDescent="0.25">
      <c r="AE216548" s="72"/>
    </row>
    <row r="216549" spans="31:31" x14ac:dyDescent="0.25">
      <c r="AE216549" s="72"/>
    </row>
    <row r="216550" spans="31:31" x14ac:dyDescent="0.25">
      <c r="AE216550" s="72"/>
    </row>
    <row r="216551" spans="31:31" x14ac:dyDescent="0.25">
      <c r="AE216551" s="72"/>
    </row>
    <row r="216552" spans="31:31" x14ac:dyDescent="0.25">
      <c r="AE216552" s="72"/>
    </row>
    <row r="216553" spans="31:31" x14ac:dyDescent="0.25">
      <c r="AE216553" s="72"/>
    </row>
    <row r="216554" spans="31:31" x14ac:dyDescent="0.25">
      <c r="AE216554" s="72"/>
    </row>
    <row r="216555" spans="31:31" x14ac:dyDescent="0.25">
      <c r="AE216555" s="72"/>
    </row>
    <row r="216556" spans="31:31" x14ac:dyDescent="0.25">
      <c r="AE216556" s="72"/>
    </row>
    <row r="216557" spans="31:31" x14ac:dyDescent="0.25">
      <c r="AE216557" s="72"/>
    </row>
    <row r="216558" spans="31:31" x14ac:dyDescent="0.25">
      <c r="AE216558" s="72"/>
    </row>
    <row r="216559" spans="31:31" x14ac:dyDescent="0.25">
      <c r="AE216559" s="72"/>
    </row>
    <row r="216560" spans="31:31" x14ac:dyDescent="0.25">
      <c r="AE216560" s="72"/>
    </row>
    <row r="216561" spans="31:31" x14ac:dyDescent="0.25">
      <c r="AE216561" s="72"/>
    </row>
    <row r="216562" spans="31:31" x14ac:dyDescent="0.25">
      <c r="AE216562" s="72"/>
    </row>
    <row r="216563" spans="31:31" x14ac:dyDescent="0.25">
      <c r="AE216563" s="72"/>
    </row>
    <row r="216564" spans="31:31" x14ac:dyDescent="0.25">
      <c r="AE216564" s="72"/>
    </row>
    <row r="216565" spans="31:31" x14ac:dyDescent="0.25">
      <c r="AE216565" s="72"/>
    </row>
    <row r="216566" spans="31:31" x14ac:dyDescent="0.25">
      <c r="AE216566" s="72"/>
    </row>
    <row r="216567" spans="31:31" x14ac:dyDescent="0.25">
      <c r="AE216567" s="72"/>
    </row>
    <row r="216568" spans="31:31" x14ac:dyDescent="0.25">
      <c r="AE216568" s="72"/>
    </row>
    <row r="216569" spans="31:31" x14ac:dyDescent="0.25">
      <c r="AE216569" s="72"/>
    </row>
    <row r="216570" spans="31:31" x14ac:dyDescent="0.25">
      <c r="AE216570" s="72"/>
    </row>
    <row r="216571" spans="31:31" x14ac:dyDescent="0.25">
      <c r="AE216571" s="72"/>
    </row>
    <row r="216572" spans="31:31" x14ac:dyDescent="0.25">
      <c r="AE216572" s="72"/>
    </row>
    <row r="216573" spans="31:31" x14ac:dyDescent="0.25">
      <c r="AE216573" s="72"/>
    </row>
    <row r="216574" spans="31:31" x14ac:dyDescent="0.25">
      <c r="AE216574" s="72"/>
    </row>
    <row r="216575" spans="31:31" x14ac:dyDescent="0.25">
      <c r="AE216575" s="72"/>
    </row>
    <row r="216576" spans="31:31" x14ac:dyDescent="0.25">
      <c r="AE216576" s="72"/>
    </row>
    <row r="216577" spans="31:31" x14ac:dyDescent="0.25">
      <c r="AE216577" s="72"/>
    </row>
    <row r="216578" spans="31:31" x14ac:dyDescent="0.25">
      <c r="AE216578" s="72"/>
    </row>
    <row r="216579" spans="31:31" x14ac:dyDescent="0.25">
      <c r="AE216579" s="72"/>
    </row>
    <row r="216580" spans="31:31" x14ac:dyDescent="0.25">
      <c r="AE216580" s="72"/>
    </row>
    <row r="216581" spans="31:31" x14ac:dyDescent="0.25">
      <c r="AE216581" s="72"/>
    </row>
    <row r="216582" spans="31:31" x14ac:dyDescent="0.25">
      <c r="AE216582" s="72"/>
    </row>
    <row r="216583" spans="31:31" x14ac:dyDescent="0.25">
      <c r="AE216583" s="72"/>
    </row>
    <row r="216584" spans="31:31" x14ac:dyDescent="0.25">
      <c r="AE216584" s="72"/>
    </row>
    <row r="216585" spans="31:31" x14ac:dyDescent="0.25">
      <c r="AE216585" s="72"/>
    </row>
    <row r="216586" spans="31:31" x14ac:dyDescent="0.25">
      <c r="AE216586" s="72"/>
    </row>
    <row r="216587" spans="31:31" x14ac:dyDescent="0.25">
      <c r="AE216587" s="72"/>
    </row>
    <row r="216588" spans="31:31" x14ac:dyDescent="0.25">
      <c r="AE216588" s="72"/>
    </row>
    <row r="216589" spans="31:31" x14ac:dyDescent="0.25">
      <c r="AE216589" s="72"/>
    </row>
    <row r="216590" spans="31:31" x14ac:dyDescent="0.25">
      <c r="AE216590" s="72"/>
    </row>
    <row r="216591" spans="31:31" x14ac:dyDescent="0.25">
      <c r="AE216591" s="72"/>
    </row>
    <row r="216592" spans="31:31" x14ac:dyDescent="0.25">
      <c r="AE216592" s="72"/>
    </row>
    <row r="216593" spans="31:31" x14ac:dyDescent="0.25">
      <c r="AE216593" s="72"/>
    </row>
    <row r="216594" spans="31:31" x14ac:dyDescent="0.25">
      <c r="AE216594" s="72"/>
    </row>
    <row r="216595" spans="31:31" x14ac:dyDescent="0.25">
      <c r="AE216595" s="72"/>
    </row>
    <row r="216596" spans="31:31" x14ac:dyDescent="0.25">
      <c r="AE216596" s="72"/>
    </row>
    <row r="216597" spans="31:31" x14ac:dyDescent="0.25">
      <c r="AE216597" s="72"/>
    </row>
    <row r="216598" spans="31:31" x14ac:dyDescent="0.25">
      <c r="AE216598" s="72"/>
    </row>
    <row r="216599" spans="31:31" x14ac:dyDescent="0.25">
      <c r="AE216599" s="72"/>
    </row>
    <row r="216600" spans="31:31" x14ac:dyDescent="0.25">
      <c r="AE216600" s="72"/>
    </row>
    <row r="216601" spans="31:31" x14ac:dyDescent="0.25">
      <c r="AE216601" s="72"/>
    </row>
    <row r="216602" spans="31:31" x14ac:dyDescent="0.25">
      <c r="AE216602" s="72"/>
    </row>
    <row r="216603" spans="31:31" x14ac:dyDescent="0.25">
      <c r="AE216603" s="72"/>
    </row>
    <row r="216604" spans="31:31" x14ac:dyDescent="0.25">
      <c r="AE216604" s="72"/>
    </row>
    <row r="216605" spans="31:31" x14ac:dyDescent="0.25">
      <c r="AE216605" s="72"/>
    </row>
    <row r="216606" spans="31:31" x14ac:dyDescent="0.25">
      <c r="AE216606" s="72"/>
    </row>
    <row r="216607" spans="31:31" x14ac:dyDescent="0.25">
      <c r="AE216607" s="72"/>
    </row>
    <row r="216608" spans="31:31" x14ac:dyDescent="0.25">
      <c r="AE216608" s="72"/>
    </row>
    <row r="216609" spans="31:31" x14ac:dyDescent="0.25">
      <c r="AE216609" s="72"/>
    </row>
    <row r="216610" spans="31:31" x14ac:dyDescent="0.25">
      <c r="AE216610" s="72"/>
    </row>
    <row r="216611" spans="31:31" x14ac:dyDescent="0.25">
      <c r="AE216611" s="72"/>
    </row>
    <row r="216612" spans="31:31" x14ac:dyDescent="0.25">
      <c r="AE216612" s="72"/>
    </row>
    <row r="216613" spans="31:31" x14ac:dyDescent="0.25">
      <c r="AE216613" s="72"/>
    </row>
    <row r="216614" spans="31:31" x14ac:dyDescent="0.25">
      <c r="AE216614" s="72"/>
    </row>
    <row r="216615" spans="31:31" x14ac:dyDescent="0.25">
      <c r="AE216615" s="72"/>
    </row>
    <row r="216616" spans="31:31" x14ac:dyDescent="0.25">
      <c r="AE216616" s="72"/>
    </row>
    <row r="216617" spans="31:31" x14ac:dyDescent="0.25">
      <c r="AE216617" s="72"/>
    </row>
    <row r="216618" spans="31:31" x14ac:dyDescent="0.25">
      <c r="AE216618" s="72"/>
    </row>
    <row r="216619" spans="31:31" x14ac:dyDescent="0.25">
      <c r="AE216619" s="72"/>
    </row>
    <row r="216620" spans="31:31" x14ac:dyDescent="0.25">
      <c r="AE216620" s="72"/>
    </row>
    <row r="216621" spans="31:31" x14ac:dyDescent="0.25">
      <c r="AE216621" s="72"/>
    </row>
    <row r="216622" spans="31:31" x14ac:dyDescent="0.25">
      <c r="AE216622" s="72"/>
    </row>
    <row r="216623" spans="31:31" x14ac:dyDescent="0.25">
      <c r="AE216623" s="72"/>
    </row>
    <row r="216624" spans="31:31" x14ac:dyDescent="0.25">
      <c r="AE216624" s="72"/>
    </row>
    <row r="216625" spans="31:31" x14ac:dyDescent="0.25">
      <c r="AE216625" s="72"/>
    </row>
    <row r="216626" spans="31:31" x14ac:dyDescent="0.25">
      <c r="AE216626" s="72"/>
    </row>
    <row r="216627" spans="31:31" x14ac:dyDescent="0.25">
      <c r="AE216627" s="72"/>
    </row>
    <row r="216628" spans="31:31" x14ac:dyDescent="0.25">
      <c r="AE216628" s="72"/>
    </row>
    <row r="216629" spans="31:31" x14ac:dyDescent="0.25">
      <c r="AE216629" s="72"/>
    </row>
    <row r="216630" spans="31:31" x14ac:dyDescent="0.25">
      <c r="AE216630" s="72"/>
    </row>
    <row r="216631" spans="31:31" x14ac:dyDescent="0.25">
      <c r="AE216631" s="72"/>
    </row>
    <row r="216632" spans="31:31" x14ac:dyDescent="0.25">
      <c r="AE216632" s="72"/>
    </row>
    <row r="216633" spans="31:31" x14ac:dyDescent="0.25">
      <c r="AE216633" s="72"/>
    </row>
    <row r="216634" spans="31:31" x14ac:dyDescent="0.25">
      <c r="AE216634" s="72"/>
    </row>
    <row r="216635" spans="31:31" x14ac:dyDescent="0.25">
      <c r="AE216635" s="72"/>
    </row>
    <row r="216636" spans="31:31" x14ac:dyDescent="0.25">
      <c r="AE216636" s="72"/>
    </row>
    <row r="216637" spans="31:31" x14ac:dyDescent="0.25">
      <c r="AE216637" s="72"/>
    </row>
    <row r="216638" spans="31:31" x14ac:dyDescent="0.25">
      <c r="AE216638" s="72"/>
    </row>
    <row r="216639" spans="31:31" x14ac:dyDescent="0.25">
      <c r="AE216639" s="72"/>
    </row>
    <row r="216640" spans="31:31" x14ac:dyDescent="0.25">
      <c r="AE216640" s="72"/>
    </row>
    <row r="216641" spans="31:31" x14ac:dyDescent="0.25">
      <c r="AE216641" s="72"/>
    </row>
    <row r="216642" spans="31:31" x14ac:dyDescent="0.25">
      <c r="AE216642" s="72"/>
    </row>
    <row r="216643" spans="31:31" x14ac:dyDescent="0.25">
      <c r="AE216643" s="72"/>
    </row>
    <row r="216644" spans="31:31" x14ac:dyDescent="0.25">
      <c r="AE216644" s="72"/>
    </row>
    <row r="216645" spans="31:31" x14ac:dyDescent="0.25">
      <c r="AE216645" s="72"/>
    </row>
    <row r="216646" spans="31:31" x14ac:dyDescent="0.25">
      <c r="AE216646" s="72"/>
    </row>
    <row r="216647" spans="31:31" x14ac:dyDescent="0.25">
      <c r="AE216647" s="72"/>
    </row>
    <row r="216648" spans="31:31" x14ac:dyDescent="0.25">
      <c r="AE216648" s="72"/>
    </row>
    <row r="216649" spans="31:31" x14ac:dyDescent="0.25">
      <c r="AE216649" s="72"/>
    </row>
    <row r="216650" spans="31:31" x14ac:dyDescent="0.25">
      <c r="AE216650" s="72"/>
    </row>
    <row r="216651" spans="31:31" x14ac:dyDescent="0.25">
      <c r="AE216651" s="72"/>
    </row>
    <row r="216652" spans="31:31" x14ac:dyDescent="0.25">
      <c r="AE216652" s="72"/>
    </row>
    <row r="216653" spans="31:31" x14ac:dyDescent="0.25">
      <c r="AE216653" s="72"/>
    </row>
    <row r="216654" spans="31:31" x14ac:dyDescent="0.25">
      <c r="AE216654" s="72"/>
    </row>
    <row r="216655" spans="31:31" x14ac:dyDescent="0.25">
      <c r="AE216655" s="72"/>
    </row>
    <row r="216656" spans="31:31" x14ac:dyDescent="0.25">
      <c r="AE216656" s="72"/>
    </row>
    <row r="216657" spans="31:31" x14ac:dyDescent="0.25">
      <c r="AE216657" s="72"/>
    </row>
    <row r="216658" spans="31:31" x14ac:dyDescent="0.25">
      <c r="AE216658" s="72"/>
    </row>
    <row r="216659" spans="31:31" x14ac:dyDescent="0.25">
      <c r="AE216659" s="72"/>
    </row>
    <row r="216660" spans="31:31" x14ac:dyDescent="0.25">
      <c r="AE216660" s="72"/>
    </row>
    <row r="216661" spans="31:31" x14ac:dyDescent="0.25">
      <c r="AE216661" s="72"/>
    </row>
    <row r="216662" spans="31:31" x14ac:dyDescent="0.25">
      <c r="AE216662" s="72"/>
    </row>
    <row r="216663" spans="31:31" x14ac:dyDescent="0.25">
      <c r="AE216663" s="72"/>
    </row>
    <row r="216664" spans="31:31" x14ac:dyDescent="0.25">
      <c r="AE216664" s="72"/>
    </row>
    <row r="216665" spans="31:31" x14ac:dyDescent="0.25">
      <c r="AE216665" s="72"/>
    </row>
    <row r="216666" spans="31:31" x14ac:dyDescent="0.25">
      <c r="AE216666" s="72"/>
    </row>
    <row r="216667" spans="31:31" x14ac:dyDescent="0.25">
      <c r="AE216667" s="72"/>
    </row>
    <row r="216668" spans="31:31" x14ac:dyDescent="0.25">
      <c r="AE216668" s="72"/>
    </row>
    <row r="216669" spans="31:31" x14ac:dyDescent="0.25">
      <c r="AE216669" s="72"/>
    </row>
    <row r="216670" spans="31:31" x14ac:dyDescent="0.25">
      <c r="AE216670" s="72"/>
    </row>
    <row r="216671" spans="31:31" x14ac:dyDescent="0.25">
      <c r="AE216671" s="72"/>
    </row>
    <row r="216672" spans="31:31" x14ac:dyDescent="0.25">
      <c r="AE216672" s="72"/>
    </row>
    <row r="216673" spans="31:31" x14ac:dyDescent="0.25">
      <c r="AE216673" s="72"/>
    </row>
    <row r="216674" spans="31:31" x14ac:dyDescent="0.25">
      <c r="AE216674" s="72"/>
    </row>
    <row r="216675" spans="31:31" x14ac:dyDescent="0.25">
      <c r="AE216675" s="72"/>
    </row>
    <row r="216676" spans="31:31" x14ac:dyDescent="0.25">
      <c r="AE216676" s="72"/>
    </row>
    <row r="216677" spans="31:31" x14ac:dyDescent="0.25">
      <c r="AE216677" s="72"/>
    </row>
    <row r="216678" spans="31:31" x14ac:dyDescent="0.25">
      <c r="AE216678" s="72"/>
    </row>
    <row r="216679" spans="31:31" x14ac:dyDescent="0.25">
      <c r="AE216679" s="72"/>
    </row>
    <row r="216680" spans="31:31" x14ac:dyDescent="0.25">
      <c r="AE216680" s="72"/>
    </row>
    <row r="216681" spans="31:31" x14ac:dyDescent="0.25">
      <c r="AE216681" s="72"/>
    </row>
    <row r="216682" spans="31:31" x14ac:dyDescent="0.25">
      <c r="AE216682" s="72"/>
    </row>
    <row r="216683" spans="31:31" x14ac:dyDescent="0.25">
      <c r="AE216683" s="72"/>
    </row>
    <row r="216684" spans="31:31" x14ac:dyDescent="0.25">
      <c r="AE216684" s="72"/>
    </row>
    <row r="216685" spans="31:31" x14ac:dyDescent="0.25">
      <c r="AE216685" s="72"/>
    </row>
    <row r="216686" spans="31:31" x14ac:dyDescent="0.25">
      <c r="AE216686" s="72"/>
    </row>
    <row r="216687" spans="31:31" x14ac:dyDescent="0.25">
      <c r="AE216687" s="72"/>
    </row>
    <row r="216688" spans="31:31" x14ac:dyDescent="0.25">
      <c r="AE216688" s="72"/>
    </row>
    <row r="216689" spans="31:31" x14ac:dyDescent="0.25">
      <c r="AE216689" s="72"/>
    </row>
    <row r="216690" spans="31:31" x14ac:dyDescent="0.25">
      <c r="AE216690" s="72"/>
    </row>
    <row r="216691" spans="31:31" x14ac:dyDescent="0.25">
      <c r="AE216691" s="72"/>
    </row>
    <row r="216692" spans="31:31" x14ac:dyDescent="0.25">
      <c r="AE216692" s="72"/>
    </row>
    <row r="216693" spans="31:31" x14ac:dyDescent="0.25">
      <c r="AE216693" s="72"/>
    </row>
    <row r="216694" spans="31:31" x14ac:dyDescent="0.25">
      <c r="AE216694" s="72"/>
    </row>
    <row r="216695" spans="31:31" x14ac:dyDescent="0.25">
      <c r="AE216695" s="72"/>
    </row>
    <row r="216696" spans="31:31" x14ac:dyDescent="0.25">
      <c r="AE216696" s="72"/>
    </row>
    <row r="216697" spans="31:31" x14ac:dyDescent="0.25">
      <c r="AE216697" s="72"/>
    </row>
    <row r="216698" spans="31:31" x14ac:dyDescent="0.25">
      <c r="AE216698" s="72"/>
    </row>
    <row r="216699" spans="31:31" x14ac:dyDescent="0.25">
      <c r="AE216699" s="72"/>
    </row>
    <row r="216700" spans="31:31" x14ac:dyDescent="0.25">
      <c r="AE216700" s="72"/>
    </row>
    <row r="216701" spans="31:31" x14ac:dyDescent="0.25">
      <c r="AE216701" s="72"/>
    </row>
    <row r="216702" spans="31:31" x14ac:dyDescent="0.25">
      <c r="AE216702" s="72"/>
    </row>
    <row r="216703" spans="31:31" x14ac:dyDescent="0.25">
      <c r="AE216703" s="72"/>
    </row>
    <row r="216704" spans="31:31" x14ac:dyDescent="0.25">
      <c r="AE216704" s="72"/>
    </row>
    <row r="216705" spans="31:31" x14ac:dyDescent="0.25">
      <c r="AE216705" s="72"/>
    </row>
    <row r="216706" spans="31:31" x14ac:dyDescent="0.25">
      <c r="AE216706" s="72"/>
    </row>
    <row r="216707" spans="31:31" x14ac:dyDescent="0.25">
      <c r="AE216707" s="72"/>
    </row>
    <row r="216708" spans="31:31" x14ac:dyDescent="0.25">
      <c r="AE216708" s="72"/>
    </row>
    <row r="216709" spans="31:31" x14ac:dyDescent="0.25">
      <c r="AE216709" s="72"/>
    </row>
    <row r="216710" spans="31:31" x14ac:dyDescent="0.25">
      <c r="AE216710" s="72"/>
    </row>
    <row r="216711" spans="31:31" x14ac:dyDescent="0.25">
      <c r="AE216711" s="72"/>
    </row>
    <row r="216712" spans="31:31" x14ac:dyDescent="0.25">
      <c r="AE216712" s="72"/>
    </row>
    <row r="216713" spans="31:31" x14ac:dyDescent="0.25">
      <c r="AE216713" s="72"/>
    </row>
    <row r="216714" spans="31:31" x14ac:dyDescent="0.25">
      <c r="AE216714" s="72"/>
    </row>
    <row r="216715" spans="31:31" x14ac:dyDescent="0.25">
      <c r="AE216715" s="72"/>
    </row>
    <row r="216716" spans="31:31" x14ac:dyDescent="0.25">
      <c r="AE216716" s="72"/>
    </row>
    <row r="216717" spans="31:31" x14ac:dyDescent="0.25">
      <c r="AE216717" s="72"/>
    </row>
    <row r="216718" spans="31:31" x14ac:dyDescent="0.25">
      <c r="AE216718" s="72"/>
    </row>
    <row r="216719" spans="31:31" x14ac:dyDescent="0.25">
      <c r="AE216719" s="72"/>
    </row>
    <row r="216720" spans="31:31" x14ac:dyDescent="0.25">
      <c r="AE216720" s="72"/>
    </row>
    <row r="216721" spans="31:31" x14ac:dyDescent="0.25">
      <c r="AE216721" s="72"/>
    </row>
    <row r="216722" spans="31:31" x14ac:dyDescent="0.25">
      <c r="AE216722" s="72"/>
    </row>
    <row r="216723" spans="31:31" x14ac:dyDescent="0.25">
      <c r="AE216723" s="72"/>
    </row>
    <row r="216724" spans="31:31" x14ac:dyDescent="0.25">
      <c r="AE216724" s="72"/>
    </row>
    <row r="216725" spans="31:31" x14ac:dyDescent="0.25">
      <c r="AE216725" s="72"/>
    </row>
    <row r="216726" spans="31:31" x14ac:dyDescent="0.25">
      <c r="AE216726" s="72"/>
    </row>
    <row r="216727" spans="31:31" x14ac:dyDescent="0.25">
      <c r="AE216727" s="72"/>
    </row>
    <row r="216728" spans="31:31" x14ac:dyDescent="0.25">
      <c r="AE216728" s="72"/>
    </row>
    <row r="216729" spans="31:31" x14ac:dyDescent="0.25">
      <c r="AE216729" s="72"/>
    </row>
    <row r="216730" spans="31:31" x14ac:dyDescent="0.25">
      <c r="AE216730" s="72"/>
    </row>
    <row r="216731" spans="31:31" x14ac:dyDescent="0.25">
      <c r="AE216731" s="72"/>
    </row>
    <row r="216732" spans="31:31" x14ac:dyDescent="0.25">
      <c r="AE216732" s="72"/>
    </row>
    <row r="216733" spans="31:31" x14ac:dyDescent="0.25">
      <c r="AE216733" s="72"/>
    </row>
    <row r="216734" spans="31:31" x14ac:dyDescent="0.25">
      <c r="AE216734" s="72"/>
    </row>
    <row r="216735" spans="31:31" x14ac:dyDescent="0.25">
      <c r="AE216735" s="72"/>
    </row>
    <row r="216736" spans="31:31" x14ac:dyDescent="0.25">
      <c r="AE216736" s="72"/>
    </row>
    <row r="216737" spans="31:31" x14ac:dyDescent="0.25">
      <c r="AE216737" s="72"/>
    </row>
    <row r="216738" spans="31:31" x14ac:dyDescent="0.25">
      <c r="AE216738" s="72"/>
    </row>
    <row r="216739" spans="31:31" x14ac:dyDescent="0.25">
      <c r="AE216739" s="72"/>
    </row>
    <row r="216740" spans="31:31" x14ac:dyDescent="0.25">
      <c r="AE216740" s="72"/>
    </row>
    <row r="216741" spans="31:31" x14ac:dyDescent="0.25">
      <c r="AE216741" s="72"/>
    </row>
    <row r="216742" spans="31:31" x14ac:dyDescent="0.25">
      <c r="AE216742" s="72"/>
    </row>
    <row r="216743" spans="31:31" x14ac:dyDescent="0.25">
      <c r="AE216743" s="72"/>
    </row>
    <row r="216744" spans="31:31" x14ac:dyDescent="0.25">
      <c r="AE216744" s="72"/>
    </row>
    <row r="216745" spans="31:31" x14ac:dyDescent="0.25">
      <c r="AE216745" s="72"/>
    </row>
    <row r="216746" spans="31:31" x14ac:dyDescent="0.25">
      <c r="AE216746" s="72"/>
    </row>
    <row r="216747" spans="31:31" x14ac:dyDescent="0.25">
      <c r="AE216747" s="72"/>
    </row>
    <row r="216748" spans="31:31" x14ac:dyDescent="0.25">
      <c r="AE216748" s="72"/>
    </row>
    <row r="216749" spans="31:31" x14ac:dyDescent="0.25">
      <c r="AE216749" s="72"/>
    </row>
    <row r="216750" spans="31:31" x14ac:dyDescent="0.25">
      <c r="AE216750" s="72"/>
    </row>
    <row r="216751" spans="31:31" x14ac:dyDescent="0.25">
      <c r="AE216751" s="72"/>
    </row>
    <row r="216752" spans="31:31" x14ac:dyDescent="0.25">
      <c r="AE216752" s="72"/>
    </row>
    <row r="216753" spans="31:31" x14ac:dyDescent="0.25">
      <c r="AE216753" s="72"/>
    </row>
    <row r="216754" spans="31:31" x14ac:dyDescent="0.25">
      <c r="AE216754" s="72"/>
    </row>
    <row r="216755" spans="31:31" x14ac:dyDescent="0.25">
      <c r="AE216755" s="72"/>
    </row>
    <row r="216756" spans="31:31" x14ac:dyDescent="0.25">
      <c r="AE216756" s="72"/>
    </row>
    <row r="216757" spans="31:31" x14ac:dyDescent="0.25">
      <c r="AE216757" s="72"/>
    </row>
    <row r="216758" spans="31:31" x14ac:dyDescent="0.25">
      <c r="AE216758" s="72"/>
    </row>
    <row r="216759" spans="31:31" x14ac:dyDescent="0.25">
      <c r="AE216759" s="72"/>
    </row>
    <row r="216760" spans="31:31" x14ac:dyDescent="0.25">
      <c r="AE216760" s="72"/>
    </row>
    <row r="216761" spans="31:31" x14ac:dyDescent="0.25">
      <c r="AE216761" s="72"/>
    </row>
    <row r="216762" spans="31:31" x14ac:dyDescent="0.25">
      <c r="AE216762" s="72"/>
    </row>
    <row r="216763" spans="31:31" x14ac:dyDescent="0.25">
      <c r="AE216763" s="72"/>
    </row>
    <row r="216764" spans="31:31" x14ac:dyDescent="0.25">
      <c r="AE216764" s="72"/>
    </row>
    <row r="216765" spans="31:31" x14ac:dyDescent="0.25">
      <c r="AE216765" s="72"/>
    </row>
    <row r="216766" spans="31:31" x14ac:dyDescent="0.25">
      <c r="AE216766" s="72"/>
    </row>
    <row r="216767" spans="31:31" x14ac:dyDescent="0.25">
      <c r="AE216767" s="72"/>
    </row>
    <row r="216768" spans="31:31" x14ac:dyDescent="0.25">
      <c r="AE216768" s="72"/>
    </row>
    <row r="216769" spans="31:31" x14ac:dyDescent="0.25">
      <c r="AE216769" s="72"/>
    </row>
    <row r="216770" spans="31:31" x14ac:dyDescent="0.25">
      <c r="AE216770" s="72"/>
    </row>
    <row r="216771" spans="31:31" x14ac:dyDescent="0.25">
      <c r="AE216771" s="72"/>
    </row>
    <row r="216772" spans="31:31" x14ac:dyDescent="0.25">
      <c r="AE216772" s="72"/>
    </row>
    <row r="216773" spans="31:31" x14ac:dyDescent="0.25">
      <c r="AE216773" s="72"/>
    </row>
    <row r="216774" spans="31:31" x14ac:dyDescent="0.25">
      <c r="AE216774" s="72"/>
    </row>
    <row r="216775" spans="31:31" x14ac:dyDescent="0.25">
      <c r="AE216775" s="72"/>
    </row>
    <row r="216776" spans="31:31" x14ac:dyDescent="0.25">
      <c r="AE216776" s="72"/>
    </row>
    <row r="216777" spans="31:31" x14ac:dyDescent="0.25">
      <c r="AE216777" s="72"/>
    </row>
    <row r="216778" spans="31:31" x14ac:dyDescent="0.25">
      <c r="AE216778" s="72"/>
    </row>
    <row r="216779" spans="31:31" x14ac:dyDescent="0.25">
      <c r="AE216779" s="72"/>
    </row>
    <row r="216780" spans="31:31" x14ac:dyDescent="0.25">
      <c r="AE216780" s="72"/>
    </row>
    <row r="216781" spans="31:31" x14ac:dyDescent="0.25">
      <c r="AE216781" s="72"/>
    </row>
    <row r="216782" spans="31:31" x14ac:dyDescent="0.25">
      <c r="AE216782" s="72"/>
    </row>
    <row r="216783" spans="31:31" x14ac:dyDescent="0.25">
      <c r="AE216783" s="72"/>
    </row>
    <row r="216784" spans="31:31" x14ac:dyDescent="0.25">
      <c r="AE216784" s="72"/>
    </row>
    <row r="216785" spans="31:31" x14ac:dyDescent="0.25">
      <c r="AE216785" s="72"/>
    </row>
    <row r="216786" spans="31:31" x14ac:dyDescent="0.25">
      <c r="AE216786" s="72"/>
    </row>
    <row r="216787" spans="31:31" x14ac:dyDescent="0.25">
      <c r="AE216787" s="72"/>
    </row>
    <row r="216788" spans="31:31" x14ac:dyDescent="0.25">
      <c r="AE216788" s="72"/>
    </row>
    <row r="216789" spans="31:31" x14ac:dyDescent="0.25">
      <c r="AE216789" s="72"/>
    </row>
    <row r="216790" spans="31:31" x14ac:dyDescent="0.25">
      <c r="AE216790" s="72"/>
    </row>
    <row r="216791" spans="31:31" x14ac:dyDescent="0.25">
      <c r="AE216791" s="72"/>
    </row>
    <row r="216792" spans="31:31" x14ac:dyDescent="0.25">
      <c r="AE216792" s="72"/>
    </row>
    <row r="216793" spans="31:31" x14ac:dyDescent="0.25">
      <c r="AE216793" s="72"/>
    </row>
    <row r="216794" spans="31:31" x14ac:dyDescent="0.25">
      <c r="AE216794" s="72"/>
    </row>
    <row r="216795" spans="31:31" x14ac:dyDescent="0.25">
      <c r="AE216795" s="72"/>
    </row>
    <row r="216796" spans="31:31" x14ac:dyDescent="0.25">
      <c r="AE216796" s="72"/>
    </row>
    <row r="216797" spans="31:31" x14ac:dyDescent="0.25">
      <c r="AE216797" s="72"/>
    </row>
    <row r="216798" spans="31:31" x14ac:dyDescent="0.25">
      <c r="AE216798" s="72"/>
    </row>
    <row r="216799" spans="31:31" x14ac:dyDescent="0.25">
      <c r="AE216799" s="72"/>
    </row>
    <row r="216800" spans="31:31" x14ac:dyDescent="0.25">
      <c r="AE216800" s="72"/>
    </row>
    <row r="216801" spans="31:31" x14ac:dyDescent="0.25">
      <c r="AE216801" s="72"/>
    </row>
    <row r="216802" spans="31:31" x14ac:dyDescent="0.25">
      <c r="AE216802" s="72"/>
    </row>
    <row r="216803" spans="31:31" x14ac:dyDescent="0.25">
      <c r="AE216803" s="72"/>
    </row>
    <row r="216804" spans="31:31" x14ac:dyDescent="0.25">
      <c r="AE216804" s="72"/>
    </row>
    <row r="216805" spans="31:31" x14ac:dyDescent="0.25">
      <c r="AE216805" s="72"/>
    </row>
    <row r="216806" spans="31:31" x14ac:dyDescent="0.25">
      <c r="AE216806" s="72"/>
    </row>
    <row r="216807" spans="31:31" x14ac:dyDescent="0.25">
      <c r="AE216807" s="72"/>
    </row>
    <row r="216808" spans="31:31" x14ac:dyDescent="0.25">
      <c r="AE216808" s="72"/>
    </row>
    <row r="216809" spans="31:31" x14ac:dyDescent="0.25">
      <c r="AE216809" s="72"/>
    </row>
    <row r="216810" spans="31:31" x14ac:dyDescent="0.25">
      <c r="AE216810" s="72"/>
    </row>
    <row r="216811" spans="31:31" x14ac:dyDescent="0.25">
      <c r="AE216811" s="72"/>
    </row>
    <row r="216812" spans="31:31" x14ac:dyDescent="0.25">
      <c r="AE216812" s="72"/>
    </row>
    <row r="216813" spans="31:31" x14ac:dyDescent="0.25">
      <c r="AE216813" s="72"/>
    </row>
    <row r="216814" spans="31:31" x14ac:dyDescent="0.25">
      <c r="AE216814" s="72"/>
    </row>
    <row r="216815" spans="31:31" x14ac:dyDescent="0.25">
      <c r="AE216815" s="72"/>
    </row>
    <row r="216816" spans="31:31" x14ac:dyDescent="0.25">
      <c r="AE216816" s="72"/>
    </row>
    <row r="216817" spans="31:31" x14ac:dyDescent="0.25">
      <c r="AE216817" s="72"/>
    </row>
    <row r="216818" spans="31:31" x14ac:dyDescent="0.25">
      <c r="AE216818" s="72"/>
    </row>
    <row r="216819" spans="31:31" x14ac:dyDescent="0.25">
      <c r="AE216819" s="72"/>
    </row>
    <row r="216820" spans="31:31" x14ac:dyDescent="0.25">
      <c r="AE216820" s="72"/>
    </row>
    <row r="216821" spans="31:31" x14ac:dyDescent="0.25">
      <c r="AE216821" s="72"/>
    </row>
    <row r="216822" spans="31:31" x14ac:dyDescent="0.25">
      <c r="AE216822" s="72"/>
    </row>
    <row r="216823" spans="31:31" x14ac:dyDescent="0.25">
      <c r="AE216823" s="72"/>
    </row>
    <row r="216824" spans="31:31" x14ac:dyDescent="0.25">
      <c r="AE216824" s="72"/>
    </row>
    <row r="216825" spans="31:31" x14ac:dyDescent="0.25">
      <c r="AE216825" s="72"/>
    </row>
    <row r="216826" spans="31:31" x14ac:dyDescent="0.25">
      <c r="AE216826" s="72"/>
    </row>
    <row r="216827" spans="31:31" x14ac:dyDescent="0.25">
      <c r="AE216827" s="72"/>
    </row>
    <row r="216828" spans="31:31" x14ac:dyDescent="0.25">
      <c r="AE216828" s="72"/>
    </row>
    <row r="216829" spans="31:31" x14ac:dyDescent="0.25">
      <c r="AE216829" s="72"/>
    </row>
    <row r="216830" spans="31:31" x14ac:dyDescent="0.25">
      <c r="AE216830" s="72"/>
    </row>
    <row r="216831" spans="31:31" x14ac:dyDescent="0.25">
      <c r="AE216831" s="72"/>
    </row>
    <row r="216832" spans="31:31" x14ac:dyDescent="0.25">
      <c r="AE216832" s="72"/>
    </row>
    <row r="216833" spans="31:31" x14ac:dyDescent="0.25">
      <c r="AE216833" s="72"/>
    </row>
    <row r="216834" spans="31:31" x14ac:dyDescent="0.25">
      <c r="AE216834" s="72"/>
    </row>
    <row r="216835" spans="31:31" x14ac:dyDescent="0.25">
      <c r="AE216835" s="72"/>
    </row>
    <row r="216836" spans="31:31" x14ac:dyDescent="0.25">
      <c r="AE216836" s="72"/>
    </row>
    <row r="216837" spans="31:31" x14ac:dyDescent="0.25">
      <c r="AE216837" s="72"/>
    </row>
    <row r="216838" spans="31:31" x14ac:dyDescent="0.25">
      <c r="AE216838" s="72"/>
    </row>
    <row r="216839" spans="31:31" x14ac:dyDescent="0.25">
      <c r="AE216839" s="72"/>
    </row>
    <row r="216840" spans="31:31" x14ac:dyDescent="0.25">
      <c r="AE216840" s="72"/>
    </row>
    <row r="216841" spans="31:31" x14ac:dyDescent="0.25">
      <c r="AE216841" s="72"/>
    </row>
    <row r="216842" spans="31:31" x14ac:dyDescent="0.25">
      <c r="AE216842" s="72"/>
    </row>
    <row r="216843" spans="31:31" x14ac:dyDescent="0.25">
      <c r="AE216843" s="72"/>
    </row>
    <row r="216844" spans="31:31" x14ac:dyDescent="0.25">
      <c r="AE216844" s="72"/>
    </row>
    <row r="216845" spans="31:31" x14ac:dyDescent="0.25">
      <c r="AE216845" s="72"/>
    </row>
    <row r="216846" spans="31:31" x14ac:dyDescent="0.25">
      <c r="AE216846" s="72"/>
    </row>
    <row r="216847" spans="31:31" x14ac:dyDescent="0.25">
      <c r="AE216847" s="72"/>
    </row>
    <row r="216848" spans="31:31" x14ac:dyDescent="0.25">
      <c r="AE216848" s="72"/>
    </row>
    <row r="216849" spans="31:31" x14ac:dyDescent="0.25">
      <c r="AE216849" s="72"/>
    </row>
    <row r="216850" spans="31:31" x14ac:dyDescent="0.25">
      <c r="AE216850" s="72"/>
    </row>
    <row r="216851" spans="31:31" x14ac:dyDescent="0.25">
      <c r="AE216851" s="72"/>
    </row>
    <row r="216852" spans="31:31" x14ac:dyDescent="0.25">
      <c r="AE216852" s="72"/>
    </row>
    <row r="216853" spans="31:31" x14ac:dyDescent="0.25">
      <c r="AE216853" s="72"/>
    </row>
    <row r="216854" spans="31:31" x14ac:dyDescent="0.25">
      <c r="AE216854" s="72"/>
    </row>
    <row r="216855" spans="31:31" x14ac:dyDescent="0.25">
      <c r="AE216855" s="72"/>
    </row>
    <row r="216856" spans="31:31" x14ac:dyDescent="0.25">
      <c r="AE216856" s="72"/>
    </row>
    <row r="216857" spans="31:31" x14ac:dyDescent="0.25">
      <c r="AE216857" s="72"/>
    </row>
    <row r="216858" spans="31:31" x14ac:dyDescent="0.25">
      <c r="AE216858" s="72"/>
    </row>
    <row r="216859" spans="31:31" x14ac:dyDescent="0.25">
      <c r="AE216859" s="72"/>
    </row>
    <row r="216860" spans="31:31" x14ac:dyDescent="0.25">
      <c r="AE216860" s="72"/>
    </row>
    <row r="216861" spans="31:31" x14ac:dyDescent="0.25">
      <c r="AE216861" s="72"/>
    </row>
    <row r="216862" spans="31:31" x14ac:dyDescent="0.25">
      <c r="AE216862" s="72"/>
    </row>
    <row r="216863" spans="31:31" x14ac:dyDescent="0.25">
      <c r="AE216863" s="72"/>
    </row>
    <row r="216864" spans="31:31" x14ac:dyDescent="0.25">
      <c r="AE216864" s="72"/>
    </row>
    <row r="216865" spans="31:31" x14ac:dyDescent="0.25">
      <c r="AE216865" s="72"/>
    </row>
    <row r="216866" spans="31:31" x14ac:dyDescent="0.25">
      <c r="AE216866" s="72"/>
    </row>
    <row r="216867" spans="31:31" x14ac:dyDescent="0.25">
      <c r="AE216867" s="72"/>
    </row>
    <row r="216868" spans="31:31" x14ac:dyDescent="0.25">
      <c r="AE216868" s="72"/>
    </row>
    <row r="216869" spans="31:31" x14ac:dyDescent="0.25">
      <c r="AE216869" s="72"/>
    </row>
    <row r="216870" spans="31:31" x14ac:dyDescent="0.25">
      <c r="AE216870" s="72"/>
    </row>
    <row r="216871" spans="31:31" x14ac:dyDescent="0.25">
      <c r="AE216871" s="72"/>
    </row>
    <row r="216872" spans="31:31" x14ac:dyDescent="0.25">
      <c r="AE216872" s="72"/>
    </row>
    <row r="216873" spans="31:31" x14ac:dyDescent="0.25">
      <c r="AE216873" s="72"/>
    </row>
    <row r="216874" spans="31:31" x14ac:dyDescent="0.25">
      <c r="AE216874" s="72"/>
    </row>
    <row r="216875" spans="31:31" x14ac:dyDescent="0.25">
      <c r="AE216875" s="72"/>
    </row>
    <row r="216876" spans="31:31" x14ac:dyDescent="0.25">
      <c r="AE216876" s="72"/>
    </row>
    <row r="216877" spans="31:31" x14ac:dyDescent="0.25">
      <c r="AE216877" s="72"/>
    </row>
    <row r="216878" spans="31:31" x14ac:dyDescent="0.25">
      <c r="AE216878" s="72"/>
    </row>
    <row r="216879" spans="31:31" x14ac:dyDescent="0.25">
      <c r="AE216879" s="72"/>
    </row>
    <row r="216880" spans="31:31" x14ac:dyDescent="0.25">
      <c r="AE216880" s="72"/>
    </row>
    <row r="216881" spans="31:31" x14ac:dyDescent="0.25">
      <c r="AE216881" s="72"/>
    </row>
    <row r="216882" spans="31:31" x14ac:dyDescent="0.25">
      <c r="AE216882" s="72"/>
    </row>
    <row r="216883" spans="31:31" x14ac:dyDescent="0.25">
      <c r="AE216883" s="72"/>
    </row>
    <row r="216884" spans="31:31" x14ac:dyDescent="0.25">
      <c r="AE216884" s="72"/>
    </row>
    <row r="216885" spans="31:31" x14ac:dyDescent="0.25">
      <c r="AE216885" s="72"/>
    </row>
    <row r="216886" spans="31:31" x14ac:dyDescent="0.25">
      <c r="AE216886" s="72"/>
    </row>
    <row r="216887" spans="31:31" x14ac:dyDescent="0.25">
      <c r="AE216887" s="72"/>
    </row>
    <row r="216888" spans="31:31" x14ac:dyDescent="0.25">
      <c r="AE216888" s="72"/>
    </row>
    <row r="216889" spans="31:31" x14ac:dyDescent="0.25">
      <c r="AE216889" s="72"/>
    </row>
    <row r="216890" spans="31:31" x14ac:dyDescent="0.25">
      <c r="AE216890" s="72"/>
    </row>
    <row r="216891" spans="31:31" x14ac:dyDescent="0.25">
      <c r="AE216891" s="72"/>
    </row>
    <row r="216892" spans="31:31" x14ac:dyDescent="0.25">
      <c r="AE216892" s="72"/>
    </row>
    <row r="216893" spans="31:31" x14ac:dyDescent="0.25">
      <c r="AE216893" s="72"/>
    </row>
    <row r="216894" spans="31:31" x14ac:dyDescent="0.25">
      <c r="AE216894" s="72"/>
    </row>
    <row r="216895" spans="31:31" x14ac:dyDescent="0.25">
      <c r="AE216895" s="72"/>
    </row>
    <row r="216896" spans="31:31" x14ac:dyDescent="0.25">
      <c r="AE216896" s="72"/>
    </row>
    <row r="216897" spans="31:31" x14ac:dyDescent="0.25">
      <c r="AE216897" s="72"/>
    </row>
    <row r="216898" spans="31:31" x14ac:dyDescent="0.25">
      <c r="AE216898" s="72"/>
    </row>
    <row r="216899" spans="31:31" x14ac:dyDescent="0.25">
      <c r="AE216899" s="72"/>
    </row>
    <row r="216900" spans="31:31" x14ac:dyDescent="0.25">
      <c r="AE216900" s="72"/>
    </row>
    <row r="216901" spans="31:31" x14ac:dyDescent="0.25">
      <c r="AE216901" s="72"/>
    </row>
    <row r="216902" spans="31:31" x14ac:dyDescent="0.25">
      <c r="AE216902" s="72"/>
    </row>
    <row r="216903" spans="31:31" x14ac:dyDescent="0.25">
      <c r="AE216903" s="72"/>
    </row>
    <row r="216904" spans="31:31" x14ac:dyDescent="0.25">
      <c r="AE216904" s="72"/>
    </row>
    <row r="216905" spans="31:31" x14ac:dyDescent="0.25">
      <c r="AE216905" s="72"/>
    </row>
    <row r="216906" spans="31:31" x14ac:dyDescent="0.25">
      <c r="AE216906" s="72"/>
    </row>
    <row r="216907" spans="31:31" x14ac:dyDescent="0.25">
      <c r="AE216907" s="72"/>
    </row>
    <row r="216908" spans="31:31" x14ac:dyDescent="0.25">
      <c r="AE216908" s="72"/>
    </row>
    <row r="216909" spans="31:31" x14ac:dyDescent="0.25">
      <c r="AE216909" s="72"/>
    </row>
    <row r="216910" spans="31:31" x14ac:dyDescent="0.25">
      <c r="AE216910" s="72"/>
    </row>
    <row r="216911" spans="31:31" x14ac:dyDescent="0.25">
      <c r="AE216911" s="72"/>
    </row>
    <row r="216912" spans="31:31" x14ac:dyDescent="0.25">
      <c r="AE216912" s="72"/>
    </row>
    <row r="216913" spans="31:31" x14ac:dyDescent="0.25">
      <c r="AE216913" s="72"/>
    </row>
    <row r="216914" spans="31:31" x14ac:dyDescent="0.25">
      <c r="AE216914" s="72"/>
    </row>
    <row r="216915" spans="31:31" x14ac:dyDescent="0.25">
      <c r="AE216915" s="72"/>
    </row>
    <row r="216916" spans="31:31" x14ac:dyDescent="0.25">
      <c r="AE216916" s="72"/>
    </row>
    <row r="216917" spans="31:31" x14ac:dyDescent="0.25">
      <c r="AE216917" s="72"/>
    </row>
    <row r="216918" spans="31:31" x14ac:dyDescent="0.25">
      <c r="AE216918" s="72"/>
    </row>
    <row r="216919" spans="31:31" x14ac:dyDescent="0.25">
      <c r="AE216919" s="72"/>
    </row>
    <row r="216920" spans="31:31" x14ac:dyDescent="0.25">
      <c r="AE216920" s="72"/>
    </row>
    <row r="216921" spans="31:31" x14ac:dyDescent="0.25">
      <c r="AE216921" s="72"/>
    </row>
    <row r="216922" spans="31:31" x14ac:dyDescent="0.25">
      <c r="AE216922" s="72"/>
    </row>
    <row r="216923" spans="31:31" x14ac:dyDescent="0.25">
      <c r="AE216923" s="72"/>
    </row>
    <row r="216924" spans="31:31" x14ac:dyDescent="0.25">
      <c r="AE216924" s="72"/>
    </row>
    <row r="216925" spans="31:31" x14ac:dyDescent="0.25">
      <c r="AE216925" s="72"/>
    </row>
    <row r="216926" spans="31:31" x14ac:dyDescent="0.25">
      <c r="AE216926" s="72"/>
    </row>
    <row r="216927" spans="31:31" x14ac:dyDescent="0.25">
      <c r="AE216927" s="72"/>
    </row>
    <row r="216928" spans="31:31" x14ac:dyDescent="0.25">
      <c r="AE216928" s="72"/>
    </row>
    <row r="216929" spans="31:31" x14ac:dyDescent="0.25">
      <c r="AE216929" s="72"/>
    </row>
    <row r="216930" spans="31:31" x14ac:dyDescent="0.25">
      <c r="AE216930" s="72"/>
    </row>
    <row r="216931" spans="31:31" x14ac:dyDescent="0.25">
      <c r="AE216931" s="72"/>
    </row>
    <row r="216932" spans="31:31" x14ac:dyDescent="0.25">
      <c r="AE216932" s="72"/>
    </row>
    <row r="216933" spans="31:31" x14ac:dyDescent="0.25">
      <c r="AE216933" s="72"/>
    </row>
    <row r="216934" spans="31:31" x14ac:dyDescent="0.25">
      <c r="AE216934" s="72"/>
    </row>
    <row r="216935" spans="31:31" x14ac:dyDescent="0.25">
      <c r="AE216935" s="72"/>
    </row>
    <row r="216936" spans="31:31" x14ac:dyDescent="0.25">
      <c r="AE216936" s="72"/>
    </row>
    <row r="216937" spans="31:31" x14ac:dyDescent="0.25">
      <c r="AE216937" s="72"/>
    </row>
    <row r="216938" spans="31:31" x14ac:dyDescent="0.25">
      <c r="AE216938" s="72"/>
    </row>
    <row r="216939" spans="31:31" x14ac:dyDescent="0.25">
      <c r="AE216939" s="72"/>
    </row>
    <row r="216940" spans="31:31" x14ac:dyDescent="0.25">
      <c r="AE216940" s="72"/>
    </row>
    <row r="216941" spans="31:31" x14ac:dyDescent="0.25">
      <c r="AE216941" s="72"/>
    </row>
    <row r="216942" spans="31:31" x14ac:dyDescent="0.25">
      <c r="AE216942" s="72"/>
    </row>
    <row r="216943" spans="31:31" x14ac:dyDescent="0.25">
      <c r="AE216943" s="72"/>
    </row>
    <row r="216944" spans="31:31" x14ac:dyDescent="0.25">
      <c r="AE216944" s="72"/>
    </row>
    <row r="216945" spans="31:31" x14ac:dyDescent="0.25">
      <c r="AE216945" s="72"/>
    </row>
    <row r="216946" spans="31:31" x14ac:dyDescent="0.25">
      <c r="AE216946" s="72"/>
    </row>
    <row r="216947" spans="31:31" x14ac:dyDescent="0.25">
      <c r="AE216947" s="72"/>
    </row>
    <row r="216948" spans="31:31" x14ac:dyDescent="0.25">
      <c r="AE216948" s="72"/>
    </row>
    <row r="216949" spans="31:31" x14ac:dyDescent="0.25">
      <c r="AE216949" s="72"/>
    </row>
    <row r="216950" spans="31:31" x14ac:dyDescent="0.25">
      <c r="AE216950" s="72"/>
    </row>
    <row r="216951" spans="31:31" x14ac:dyDescent="0.25">
      <c r="AE216951" s="72"/>
    </row>
    <row r="216952" spans="31:31" x14ac:dyDescent="0.25">
      <c r="AE216952" s="72"/>
    </row>
    <row r="216953" spans="31:31" x14ac:dyDescent="0.25">
      <c r="AE216953" s="72"/>
    </row>
    <row r="216954" spans="31:31" x14ac:dyDescent="0.25">
      <c r="AE216954" s="72"/>
    </row>
    <row r="216955" spans="31:31" x14ac:dyDescent="0.25">
      <c r="AE216955" s="72"/>
    </row>
    <row r="216956" spans="31:31" x14ac:dyDescent="0.25">
      <c r="AE216956" s="72"/>
    </row>
    <row r="216957" spans="31:31" x14ac:dyDescent="0.25">
      <c r="AE216957" s="72"/>
    </row>
    <row r="216958" spans="31:31" x14ac:dyDescent="0.25">
      <c r="AE216958" s="72"/>
    </row>
    <row r="216959" spans="31:31" x14ac:dyDescent="0.25">
      <c r="AE216959" s="72"/>
    </row>
    <row r="216960" spans="31:31" x14ac:dyDescent="0.25">
      <c r="AE216960" s="72"/>
    </row>
    <row r="216961" spans="31:31" x14ac:dyDescent="0.25">
      <c r="AE216961" s="72"/>
    </row>
    <row r="216962" spans="31:31" x14ac:dyDescent="0.25">
      <c r="AE216962" s="72"/>
    </row>
    <row r="216963" spans="31:31" x14ac:dyDescent="0.25">
      <c r="AE216963" s="72"/>
    </row>
    <row r="216964" spans="31:31" x14ac:dyDescent="0.25">
      <c r="AE216964" s="72"/>
    </row>
    <row r="216965" spans="31:31" x14ac:dyDescent="0.25">
      <c r="AE216965" s="72"/>
    </row>
    <row r="216966" spans="31:31" x14ac:dyDescent="0.25">
      <c r="AE216966" s="72"/>
    </row>
    <row r="216967" spans="31:31" x14ac:dyDescent="0.25">
      <c r="AE216967" s="72"/>
    </row>
    <row r="216968" spans="31:31" x14ac:dyDescent="0.25">
      <c r="AE216968" s="72"/>
    </row>
    <row r="216969" spans="31:31" x14ac:dyDescent="0.25">
      <c r="AE216969" s="72"/>
    </row>
    <row r="216970" spans="31:31" x14ac:dyDescent="0.25">
      <c r="AE216970" s="72"/>
    </row>
    <row r="216971" spans="31:31" x14ac:dyDescent="0.25">
      <c r="AE216971" s="72"/>
    </row>
    <row r="216972" spans="31:31" x14ac:dyDescent="0.25">
      <c r="AE216972" s="72"/>
    </row>
    <row r="216973" spans="31:31" x14ac:dyDescent="0.25">
      <c r="AE216973" s="72"/>
    </row>
    <row r="216974" spans="31:31" x14ac:dyDescent="0.25">
      <c r="AE216974" s="72"/>
    </row>
    <row r="216975" spans="31:31" x14ac:dyDescent="0.25">
      <c r="AE216975" s="72"/>
    </row>
    <row r="216976" spans="31:31" x14ac:dyDescent="0.25">
      <c r="AE216976" s="72"/>
    </row>
    <row r="216977" spans="31:31" x14ac:dyDescent="0.25">
      <c r="AE216977" s="72"/>
    </row>
    <row r="216978" spans="31:31" x14ac:dyDescent="0.25">
      <c r="AE216978" s="72"/>
    </row>
    <row r="216979" spans="31:31" x14ac:dyDescent="0.25">
      <c r="AE216979" s="72"/>
    </row>
    <row r="216980" spans="31:31" x14ac:dyDescent="0.25">
      <c r="AE216980" s="72"/>
    </row>
    <row r="216981" spans="31:31" x14ac:dyDescent="0.25">
      <c r="AE216981" s="72"/>
    </row>
    <row r="216982" spans="31:31" x14ac:dyDescent="0.25">
      <c r="AE216982" s="72"/>
    </row>
    <row r="216983" spans="31:31" x14ac:dyDescent="0.25">
      <c r="AE216983" s="72"/>
    </row>
    <row r="216984" spans="31:31" x14ac:dyDescent="0.25">
      <c r="AE216984" s="72"/>
    </row>
    <row r="216985" spans="31:31" x14ac:dyDescent="0.25">
      <c r="AE216985" s="72"/>
    </row>
    <row r="216986" spans="31:31" x14ac:dyDescent="0.25">
      <c r="AE216986" s="72"/>
    </row>
    <row r="216987" spans="31:31" x14ac:dyDescent="0.25">
      <c r="AE216987" s="72"/>
    </row>
    <row r="216988" spans="31:31" x14ac:dyDescent="0.25">
      <c r="AE216988" s="72"/>
    </row>
    <row r="216989" spans="31:31" x14ac:dyDescent="0.25">
      <c r="AE216989" s="72"/>
    </row>
    <row r="216990" spans="31:31" x14ac:dyDescent="0.25">
      <c r="AE216990" s="72"/>
    </row>
    <row r="216991" spans="31:31" x14ac:dyDescent="0.25">
      <c r="AE216991" s="72"/>
    </row>
    <row r="216992" spans="31:31" x14ac:dyDescent="0.25">
      <c r="AE216992" s="72"/>
    </row>
    <row r="216993" spans="31:31" x14ac:dyDescent="0.25">
      <c r="AE216993" s="72"/>
    </row>
    <row r="216994" spans="31:31" x14ac:dyDescent="0.25">
      <c r="AE216994" s="72"/>
    </row>
    <row r="216995" spans="31:31" x14ac:dyDescent="0.25">
      <c r="AE216995" s="72"/>
    </row>
    <row r="216996" spans="31:31" x14ac:dyDescent="0.25">
      <c r="AE216996" s="72"/>
    </row>
    <row r="216997" spans="31:31" x14ac:dyDescent="0.25">
      <c r="AE216997" s="72"/>
    </row>
    <row r="216998" spans="31:31" x14ac:dyDescent="0.25">
      <c r="AE216998" s="72"/>
    </row>
    <row r="216999" spans="31:31" x14ac:dyDescent="0.25">
      <c r="AE216999" s="72"/>
    </row>
    <row r="217000" spans="31:31" x14ac:dyDescent="0.25">
      <c r="AE217000" s="72"/>
    </row>
    <row r="217001" spans="31:31" x14ac:dyDescent="0.25">
      <c r="AE217001" s="72"/>
    </row>
    <row r="217002" spans="31:31" x14ac:dyDescent="0.25">
      <c r="AE217002" s="72"/>
    </row>
    <row r="217003" spans="31:31" x14ac:dyDescent="0.25">
      <c r="AE217003" s="72"/>
    </row>
    <row r="217004" spans="31:31" x14ac:dyDescent="0.25">
      <c r="AE217004" s="72"/>
    </row>
    <row r="217005" spans="31:31" x14ac:dyDescent="0.25">
      <c r="AE217005" s="72"/>
    </row>
    <row r="217006" spans="31:31" x14ac:dyDescent="0.25">
      <c r="AE217006" s="72"/>
    </row>
    <row r="217007" spans="31:31" x14ac:dyDescent="0.25">
      <c r="AE217007" s="72"/>
    </row>
    <row r="217008" spans="31:31" x14ac:dyDescent="0.25">
      <c r="AE217008" s="72"/>
    </row>
    <row r="217009" spans="31:31" x14ac:dyDescent="0.25">
      <c r="AE217009" s="72"/>
    </row>
    <row r="217010" spans="31:31" x14ac:dyDescent="0.25">
      <c r="AE217010" s="72"/>
    </row>
    <row r="217011" spans="31:31" x14ac:dyDescent="0.25">
      <c r="AE217011" s="72"/>
    </row>
    <row r="217012" spans="31:31" x14ac:dyDescent="0.25">
      <c r="AE217012" s="72"/>
    </row>
    <row r="217013" spans="31:31" x14ac:dyDescent="0.25">
      <c r="AE217013" s="72"/>
    </row>
    <row r="217014" spans="31:31" x14ac:dyDescent="0.25">
      <c r="AE217014" s="72"/>
    </row>
    <row r="217015" spans="31:31" x14ac:dyDescent="0.25">
      <c r="AE217015" s="72"/>
    </row>
    <row r="217016" spans="31:31" x14ac:dyDescent="0.25">
      <c r="AE217016" s="72"/>
    </row>
    <row r="217017" spans="31:31" x14ac:dyDescent="0.25">
      <c r="AE217017" s="72"/>
    </row>
    <row r="217018" spans="31:31" x14ac:dyDescent="0.25">
      <c r="AE217018" s="72"/>
    </row>
    <row r="217019" spans="31:31" x14ac:dyDescent="0.25">
      <c r="AE217019" s="72"/>
    </row>
    <row r="217020" spans="31:31" x14ac:dyDescent="0.25">
      <c r="AE217020" s="72"/>
    </row>
    <row r="217021" spans="31:31" x14ac:dyDescent="0.25">
      <c r="AE217021" s="72"/>
    </row>
    <row r="217022" spans="31:31" x14ac:dyDescent="0.25">
      <c r="AE217022" s="72"/>
    </row>
    <row r="217023" spans="31:31" x14ac:dyDescent="0.25">
      <c r="AE217023" s="72"/>
    </row>
    <row r="217024" spans="31:31" x14ac:dyDescent="0.25">
      <c r="AE217024" s="72"/>
    </row>
    <row r="217025" spans="31:31" x14ac:dyDescent="0.25">
      <c r="AE217025" s="72"/>
    </row>
    <row r="217026" spans="31:31" x14ac:dyDescent="0.25">
      <c r="AE217026" s="72"/>
    </row>
    <row r="217027" spans="31:31" x14ac:dyDescent="0.25">
      <c r="AE217027" s="72"/>
    </row>
    <row r="217028" spans="31:31" x14ac:dyDescent="0.25">
      <c r="AE217028" s="72"/>
    </row>
    <row r="217029" spans="31:31" x14ac:dyDescent="0.25">
      <c r="AE217029" s="72"/>
    </row>
    <row r="217030" spans="31:31" x14ac:dyDescent="0.25">
      <c r="AE217030" s="72"/>
    </row>
    <row r="217031" spans="31:31" x14ac:dyDescent="0.25">
      <c r="AE217031" s="72"/>
    </row>
    <row r="217032" spans="31:31" x14ac:dyDescent="0.25">
      <c r="AE217032" s="72"/>
    </row>
    <row r="217033" spans="31:31" x14ac:dyDescent="0.25">
      <c r="AE217033" s="72"/>
    </row>
    <row r="217034" spans="31:31" x14ac:dyDescent="0.25">
      <c r="AE217034" s="72"/>
    </row>
    <row r="217035" spans="31:31" x14ac:dyDescent="0.25">
      <c r="AE217035" s="72"/>
    </row>
    <row r="217036" spans="31:31" x14ac:dyDescent="0.25">
      <c r="AE217036" s="72"/>
    </row>
    <row r="217037" spans="31:31" x14ac:dyDescent="0.25">
      <c r="AE217037" s="72"/>
    </row>
    <row r="217038" spans="31:31" x14ac:dyDescent="0.25">
      <c r="AE217038" s="72"/>
    </row>
    <row r="217039" spans="31:31" x14ac:dyDescent="0.25">
      <c r="AE217039" s="72"/>
    </row>
    <row r="217040" spans="31:31" x14ac:dyDescent="0.25">
      <c r="AE217040" s="72"/>
    </row>
    <row r="217041" spans="31:31" x14ac:dyDescent="0.25">
      <c r="AE217041" s="72"/>
    </row>
    <row r="217042" spans="31:31" x14ac:dyDescent="0.25">
      <c r="AE217042" s="72"/>
    </row>
    <row r="217043" spans="31:31" x14ac:dyDescent="0.25">
      <c r="AE217043" s="72"/>
    </row>
    <row r="217044" spans="31:31" x14ac:dyDescent="0.25">
      <c r="AE217044" s="72"/>
    </row>
    <row r="217045" spans="31:31" x14ac:dyDescent="0.25">
      <c r="AE217045" s="72"/>
    </row>
    <row r="217046" spans="31:31" x14ac:dyDescent="0.25">
      <c r="AE217046" s="72"/>
    </row>
    <row r="217047" spans="31:31" x14ac:dyDescent="0.25">
      <c r="AE217047" s="72"/>
    </row>
    <row r="217048" spans="31:31" x14ac:dyDescent="0.25">
      <c r="AE217048" s="72"/>
    </row>
    <row r="217049" spans="31:31" x14ac:dyDescent="0.25">
      <c r="AE217049" s="72"/>
    </row>
    <row r="217050" spans="31:31" x14ac:dyDescent="0.25">
      <c r="AE217050" s="72"/>
    </row>
    <row r="217051" spans="31:31" x14ac:dyDescent="0.25">
      <c r="AE217051" s="72"/>
    </row>
    <row r="217052" spans="31:31" x14ac:dyDescent="0.25">
      <c r="AE217052" s="72"/>
    </row>
    <row r="217053" spans="31:31" x14ac:dyDescent="0.25">
      <c r="AE217053" s="72"/>
    </row>
    <row r="217054" spans="31:31" x14ac:dyDescent="0.25">
      <c r="AE217054" s="72"/>
    </row>
    <row r="217055" spans="31:31" x14ac:dyDescent="0.25">
      <c r="AE217055" s="72"/>
    </row>
    <row r="217056" spans="31:31" x14ac:dyDescent="0.25">
      <c r="AE217056" s="72"/>
    </row>
    <row r="217057" spans="31:31" x14ac:dyDescent="0.25">
      <c r="AE217057" s="72"/>
    </row>
    <row r="217058" spans="31:31" x14ac:dyDescent="0.25">
      <c r="AE217058" s="72"/>
    </row>
    <row r="217059" spans="31:31" x14ac:dyDescent="0.25">
      <c r="AE217059" s="72"/>
    </row>
    <row r="217060" spans="31:31" x14ac:dyDescent="0.25">
      <c r="AE217060" s="72"/>
    </row>
    <row r="217061" spans="31:31" x14ac:dyDescent="0.25">
      <c r="AE217061" s="72"/>
    </row>
    <row r="217062" spans="31:31" x14ac:dyDescent="0.25">
      <c r="AE217062" s="72"/>
    </row>
    <row r="217063" spans="31:31" x14ac:dyDescent="0.25">
      <c r="AE217063" s="72"/>
    </row>
    <row r="217064" spans="31:31" x14ac:dyDescent="0.25">
      <c r="AE217064" s="72"/>
    </row>
    <row r="217065" spans="31:31" x14ac:dyDescent="0.25">
      <c r="AE217065" s="72"/>
    </row>
    <row r="217066" spans="31:31" x14ac:dyDescent="0.25">
      <c r="AE217066" s="72"/>
    </row>
    <row r="217067" spans="31:31" x14ac:dyDescent="0.25">
      <c r="AE217067" s="72"/>
    </row>
    <row r="217068" spans="31:31" x14ac:dyDescent="0.25">
      <c r="AE217068" s="72"/>
    </row>
    <row r="217069" spans="31:31" x14ac:dyDescent="0.25">
      <c r="AE217069" s="72"/>
    </row>
    <row r="217070" spans="31:31" x14ac:dyDescent="0.25">
      <c r="AE217070" s="72"/>
    </row>
    <row r="217071" spans="31:31" x14ac:dyDescent="0.25">
      <c r="AE217071" s="72"/>
    </row>
    <row r="217072" spans="31:31" x14ac:dyDescent="0.25">
      <c r="AE217072" s="72"/>
    </row>
    <row r="217073" spans="31:31" x14ac:dyDescent="0.25">
      <c r="AE217073" s="72"/>
    </row>
    <row r="217074" spans="31:31" x14ac:dyDescent="0.25">
      <c r="AE217074" s="72"/>
    </row>
    <row r="217075" spans="31:31" x14ac:dyDescent="0.25">
      <c r="AE217075" s="72"/>
    </row>
    <row r="217076" spans="31:31" x14ac:dyDescent="0.25">
      <c r="AE217076" s="72"/>
    </row>
    <row r="217077" spans="31:31" x14ac:dyDescent="0.25">
      <c r="AE217077" s="72"/>
    </row>
    <row r="217078" spans="31:31" x14ac:dyDescent="0.25">
      <c r="AE217078" s="72"/>
    </row>
    <row r="217079" spans="31:31" x14ac:dyDescent="0.25">
      <c r="AE217079" s="72"/>
    </row>
    <row r="217080" spans="31:31" x14ac:dyDescent="0.25">
      <c r="AE217080" s="72"/>
    </row>
    <row r="217081" spans="31:31" x14ac:dyDescent="0.25">
      <c r="AE217081" s="72"/>
    </row>
    <row r="217082" spans="31:31" x14ac:dyDescent="0.25">
      <c r="AE217082" s="72"/>
    </row>
    <row r="217083" spans="31:31" x14ac:dyDescent="0.25">
      <c r="AE217083" s="72"/>
    </row>
    <row r="217084" spans="31:31" x14ac:dyDescent="0.25">
      <c r="AE217084" s="72"/>
    </row>
    <row r="217085" spans="31:31" x14ac:dyDescent="0.25">
      <c r="AE217085" s="72"/>
    </row>
    <row r="217086" spans="31:31" x14ac:dyDescent="0.25">
      <c r="AE217086" s="72"/>
    </row>
    <row r="217087" spans="31:31" x14ac:dyDescent="0.25">
      <c r="AE217087" s="72"/>
    </row>
    <row r="217088" spans="31:31" x14ac:dyDescent="0.25">
      <c r="AE217088" s="72"/>
    </row>
    <row r="217089" spans="31:31" x14ac:dyDescent="0.25">
      <c r="AE217089" s="72"/>
    </row>
    <row r="217090" spans="31:31" x14ac:dyDescent="0.25">
      <c r="AE217090" s="72"/>
    </row>
    <row r="217091" spans="31:31" x14ac:dyDescent="0.25">
      <c r="AE217091" s="72"/>
    </row>
    <row r="217092" spans="31:31" x14ac:dyDescent="0.25">
      <c r="AE217092" s="72"/>
    </row>
    <row r="217093" spans="31:31" x14ac:dyDescent="0.25">
      <c r="AE217093" s="72"/>
    </row>
    <row r="217094" spans="31:31" x14ac:dyDescent="0.25">
      <c r="AE217094" s="72"/>
    </row>
    <row r="217095" spans="31:31" x14ac:dyDescent="0.25">
      <c r="AE217095" s="72"/>
    </row>
    <row r="217096" spans="31:31" x14ac:dyDescent="0.25">
      <c r="AE217096" s="72"/>
    </row>
    <row r="217097" spans="31:31" x14ac:dyDescent="0.25">
      <c r="AE217097" s="72"/>
    </row>
    <row r="217098" spans="31:31" x14ac:dyDescent="0.25">
      <c r="AE217098" s="72"/>
    </row>
    <row r="217099" spans="31:31" x14ac:dyDescent="0.25">
      <c r="AE217099" s="72"/>
    </row>
    <row r="217100" spans="31:31" x14ac:dyDescent="0.25">
      <c r="AE217100" s="72"/>
    </row>
    <row r="217101" spans="31:31" x14ac:dyDescent="0.25">
      <c r="AE217101" s="72"/>
    </row>
    <row r="217102" spans="31:31" x14ac:dyDescent="0.25">
      <c r="AE217102" s="72"/>
    </row>
    <row r="217103" spans="31:31" x14ac:dyDescent="0.25">
      <c r="AE217103" s="72"/>
    </row>
    <row r="217104" spans="31:31" x14ac:dyDescent="0.25">
      <c r="AE217104" s="72"/>
    </row>
    <row r="217105" spans="31:31" x14ac:dyDescent="0.25">
      <c r="AE217105" s="72"/>
    </row>
    <row r="217106" spans="31:31" x14ac:dyDescent="0.25">
      <c r="AE217106" s="72"/>
    </row>
    <row r="217107" spans="31:31" x14ac:dyDescent="0.25">
      <c r="AE217107" s="72"/>
    </row>
    <row r="217108" spans="31:31" x14ac:dyDescent="0.25">
      <c r="AE217108" s="72"/>
    </row>
    <row r="217109" spans="31:31" x14ac:dyDescent="0.25">
      <c r="AE217109" s="72"/>
    </row>
    <row r="217110" spans="31:31" x14ac:dyDescent="0.25">
      <c r="AE217110" s="72"/>
    </row>
    <row r="217111" spans="31:31" x14ac:dyDescent="0.25">
      <c r="AE217111" s="72"/>
    </row>
    <row r="217112" spans="31:31" x14ac:dyDescent="0.25">
      <c r="AE217112" s="72"/>
    </row>
    <row r="217113" spans="31:31" x14ac:dyDescent="0.25">
      <c r="AE217113" s="72"/>
    </row>
    <row r="217114" spans="31:31" x14ac:dyDescent="0.25">
      <c r="AE217114" s="72"/>
    </row>
    <row r="217115" spans="31:31" x14ac:dyDescent="0.25">
      <c r="AE217115" s="72"/>
    </row>
    <row r="217116" spans="31:31" x14ac:dyDescent="0.25">
      <c r="AE217116" s="72"/>
    </row>
    <row r="217117" spans="31:31" x14ac:dyDescent="0.25">
      <c r="AE217117" s="72"/>
    </row>
    <row r="217118" spans="31:31" x14ac:dyDescent="0.25">
      <c r="AE217118" s="72"/>
    </row>
    <row r="217119" spans="31:31" x14ac:dyDescent="0.25">
      <c r="AE217119" s="72"/>
    </row>
    <row r="217120" spans="31:31" x14ac:dyDescent="0.25">
      <c r="AE217120" s="72"/>
    </row>
    <row r="217121" spans="31:31" x14ac:dyDescent="0.25">
      <c r="AE217121" s="72"/>
    </row>
    <row r="217122" spans="31:31" x14ac:dyDescent="0.25">
      <c r="AE217122" s="72"/>
    </row>
    <row r="217123" spans="31:31" x14ac:dyDescent="0.25">
      <c r="AE217123" s="72"/>
    </row>
    <row r="217124" spans="31:31" x14ac:dyDescent="0.25">
      <c r="AE217124" s="72"/>
    </row>
    <row r="217125" spans="31:31" x14ac:dyDescent="0.25">
      <c r="AE217125" s="72"/>
    </row>
    <row r="217126" spans="31:31" x14ac:dyDescent="0.25">
      <c r="AE217126" s="72"/>
    </row>
    <row r="217127" spans="31:31" x14ac:dyDescent="0.25">
      <c r="AE217127" s="72"/>
    </row>
    <row r="217128" spans="31:31" x14ac:dyDescent="0.25">
      <c r="AE217128" s="72"/>
    </row>
    <row r="217129" spans="31:31" x14ac:dyDescent="0.25">
      <c r="AE217129" s="72"/>
    </row>
    <row r="217130" spans="31:31" x14ac:dyDescent="0.25">
      <c r="AE217130" s="72"/>
    </row>
    <row r="217131" spans="31:31" x14ac:dyDescent="0.25">
      <c r="AE217131" s="72"/>
    </row>
    <row r="217132" spans="31:31" x14ac:dyDescent="0.25">
      <c r="AE217132" s="72"/>
    </row>
    <row r="217133" spans="31:31" x14ac:dyDescent="0.25">
      <c r="AE217133" s="72"/>
    </row>
    <row r="217134" spans="31:31" x14ac:dyDescent="0.25">
      <c r="AE217134" s="72"/>
    </row>
    <row r="217135" spans="31:31" x14ac:dyDescent="0.25">
      <c r="AE217135" s="72"/>
    </row>
    <row r="217136" spans="31:31" x14ac:dyDescent="0.25">
      <c r="AE217136" s="72"/>
    </row>
    <row r="217137" spans="31:31" x14ac:dyDescent="0.25">
      <c r="AE217137" s="72"/>
    </row>
    <row r="217138" spans="31:31" x14ac:dyDescent="0.25">
      <c r="AE217138" s="72"/>
    </row>
    <row r="217139" spans="31:31" x14ac:dyDescent="0.25">
      <c r="AE217139" s="72"/>
    </row>
    <row r="217140" spans="31:31" x14ac:dyDescent="0.25">
      <c r="AE217140" s="72"/>
    </row>
    <row r="217141" spans="31:31" x14ac:dyDescent="0.25">
      <c r="AE217141" s="72"/>
    </row>
    <row r="217142" spans="31:31" x14ac:dyDescent="0.25">
      <c r="AE217142" s="72"/>
    </row>
    <row r="217143" spans="31:31" x14ac:dyDescent="0.25">
      <c r="AE217143" s="72"/>
    </row>
    <row r="217144" spans="31:31" x14ac:dyDescent="0.25">
      <c r="AE217144" s="72"/>
    </row>
    <row r="217145" spans="31:31" x14ac:dyDescent="0.25">
      <c r="AE217145" s="72"/>
    </row>
    <row r="217146" spans="31:31" x14ac:dyDescent="0.25">
      <c r="AE217146" s="72"/>
    </row>
    <row r="217147" spans="31:31" x14ac:dyDescent="0.25">
      <c r="AE217147" s="72"/>
    </row>
    <row r="217148" spans="31:31" x14ac:dyDescent="0.25">
      <c r="AE217148" s="72"/>
    </row>
    <row r="217149" spans="31:31" x14ac:dyDescent="0.25">
      <c r="AE217149" s="72"/>
    </row>
    <row r="217150" spans="31:31" x14ac:dyDescent="0.25">
      <c r="AE217150" s="72"/>
    </row>
    <row r="217151" spans="31:31" x14ac:dyDescent="0.25">
      <c r="AE217151" s="72"/>
    </row>
    <row r="217152" spans="31:31" x14ac:dyDescent="0.25">
      <c r="AE217152" s="72"/>
    </row>
    <row r="217153" spans="31:31" x14ac:dyDescent="0.25">
      <c r="AE217153" s="72"/>
    </row>
    <row r="217154" spans="31:31" x14ac:dyDescent="0.25">
      <c r="AE217154" s="72"/>
    </row>
    <row r="217155" spans="31:31" x14ac:dyDescent="0.25">
      <c r="AE217155" s="72"/>
    </row>
    <row r="217156" spans="31:31" x14ac:dyDescent="0.25">
      <c r="AE217156" s="72"/>
    </row>
    <row r="217157" spans="31:31" x14ac:dyDescent="0.25">
      <c r="AE217157" s="72"/>
    </row>
    <row r="217158" spans="31:31" x14ac:dyDescent="0.25">
      <c r="AE217158" s="72"/>
    </row>
    <row r="217159" spans="31:31" x14ac:dyDescent="0.25">
      <c r="AE217159" s="72"/>
    </row>
    <row r="217160" spans="31:31" x14ac:dyDescent="0.25">
      <c r="AE217160" s="72"/>
    </row>
    <row r="217161" spans="31:31" x14ac:dyDescent="0.25">
      <c r="AE217161" s="72"/>
    </row>
    <row r="217162" spans="31:31" x14ac:dyDescent="0.25">
      <c r="AE217162" s="72"/>
    </row>
    <row r="217163" spans="31:31" x14ac:dyDescent="0.25">
      <c r="AE217163" s="72"/>
    </row>
    <row r="217164" spans="31:31" x14ac:dyDescent="0.25">
      <c r="AE217164" s="72"/>
    </row>
    <row r="217165" spans="31:31" x14ac:dyDescent="0.25">
      <c r="AE217165" s="72"/>
    </row>
    <row r="217166" spans="31:31" x14ac:dyDescent="0.25">
      <c r="AE217166" s="72"/>
    </row>
    <row r="217167" spans="31:31" x14ac:dyDescent="0.25">
      <c r="AE217167" s="72"/>
    </row>
    <row r="217168" spans="31:31" x14ac:dyDescent="0.25">
      <c r="AE217168" s="72"/>
    </row>
    <row r="217169" spans="31:31" x14ac:dyDescent="0.25">
      <c r="AE217169" s="72"/>
    </row>
    <row r="217170" spans="31:31" x14ac:dyDescent="0.25">
      <c r="AE217170" s="72"/>
    </row>
    <row r="217171" spans="31:31" x14ac:dyDescent="0.25">
      <c r="AE217171" s="72"/>
    </row>
    <row r="217172" spans="31:31" x14ac:dyDescent="0.25">
      <c r="AE217172" s="72"/>
    </row>
    <row r="217173" spans="31:31" x14ac:dyDescent="0.25">
      <c r="AE217173" s="72"/>
    </row>
    <row r="217174" spans="31:31" x14ac:dyDescent="0.25">
      <c r="AE217174" s="72"/>
    </row>
    <row r="217175" spans="31:31" x14ac:dyDescent="0.25">
      <c r="AE217175" s="72"/>
    </row>
    <row r="217176" spans="31:31" x14ac:dyDescent="0.25">
      <c r="AE217176" s="72"/>
    </row>
    <row r="217177" spans="31:31" x14ac:dyDescent="0.25">
      <c r="AE217177" s="72"/>
    </row>
    <row r="217178" spans="31:31" x14ac:dyDescent="0.25">
      <c r="AE217178" s="72"/>
    </row>
    <row r="217179" spans="31:31" x14ac:dyDescent="0.25">
      <c r="AE217179" s="72"/>
    </row>
    <row r="217180" spans="31:31" x14ac:dyDescent="0.25">
      <c r="AE217180" s="72"/>
    </row>
    <row r="217181" spans="31:31" x14ac:dyDescent="0.25">
      <c r="AE217181" s="72"/>
    </row>
    <row r="217182" spans="31:31" x14ac:dyDescent="0.25">
      <c r="AE217182" s="72"/>
    </row>
    <row r="217183" spans="31:31" x14ac:dyDescent="0.25">
      <c r="AE217183" s="72"/>
    </row>
    <row r="217184" spans="31:31" x14ac:dyDescent="0.25">
      <c r="AE217184" s="72"/>
    </row>
    <row r="217185" spans="31:31" x14ac:dyDescent="0.25">
      <c r="AE217185" s="72"/>
    </row>
    <row r="217186" spans="31:31" x14ac:dyDescent="0.25">
      <c r="AE217186" s="72"/>
    </row>
    <row r="217187" spans="31:31" x14ac:dyDescent="0.25">
      <c r="AE217187" s="72"/>
    </row>
    <row r="217188" spans="31:31" x14ac:dyDescent="0.25">
      <c r="AE217188" s="72"/>
    </row>
    <row r="217189" spans="31:31" x14ac:dyDescent="0.25">
      <c r="AE217189" s="72"/>
    </row>
    <row r="217190" spans="31:31" x14ac:dyDescent="0.25">
      <c r="AE217190" s="72"/>
    </row>
    <row r="217191" spans="31:31" x14ac:dyDescent="0.25">
      <c r="AE217191" s="72"/>
    </row>
    <row r="217192" spans="31:31" x14ac:dyDescent="0.25">
      <c r="AE217192" s="72"/>
    </row>
    <row r="217193" spans="31:31" x14ac:dyDescent="0.25">
      <c r="AE217193" s="72"/>
    </row>
    <row r="217194" spans="31:31" x14ac:dyDescent="0.25">
      <c r="AE217194" s="72"/>
    </row>
    <row r="217195" spans="31:31" x14ac:dyDescent="0.25">
      <c r="AE217195" s="72"/>
    </row>
    <row r="217196" spans="31:31" x14ac:dyDescent="0.25">
      <c r="AE217196" s="72"/>
    </row>
    <row r="217197" spans="31:31" x14ac:dyDescent="0.25">
      <c r="AE217197" s="72"/>
    </row>
    <row r="217198" spans="31:31" x14ac:dyDescent="0.25">
      <c r="AE217198" s="72"/>
    </row>
    <row r="217199" spans="31:31" x14ac:dyDescent="0.25">
      <c r="AE217199" s="72"/>
    </row>
    <row r="217200" spans="31:31" x14ac:dyDescent="0.25">
      <c r="AE217200" s="72"/>
    </row>
    <row r="217201" spans="31:31" x14ac:dyDescent="0.25">
      <c r="AE217201" s="72"/>
    </row>
    <row r="217202" spans="31:31" x14ac:dyDescent="0.25">
      <c r="AE217202" s="72"/>
    </row>
    <row r="217203" spans="31:31" x14ac:dyDescent="0.25">
      <c r="AE217203" s="72"/>
    </row>
    <row r="217204" spans="31:31" x14ac:dyDescent="0.25">
      <c r="AE217204" s="72"/>
    </row>
    <row r="217205" spans="31:31" x14ac:dyDescent="0.25">
      <c r="AE217205" s="72"/>
    </row>
    <row r="217206" spans="31:31" x14ac:dyDescent="0.25">
      <c r="AE217206" s="72"/>
    </row>
    <row r="217207" spans="31:31" x14ac:dyDescent="0.25">
      <c r="AE217207" s="72"/>
    </row>
    <row r="217208" spans="31:31" x14ac:dyDescent="0.25">
      <c r="AE217208" s="72"/>
    </row>
    <row r="217209" spans="31:31" x14ac:dyDescent="0.25">
      <c r="AE217209" s="72"/>
    </row>
    <row r="217210" spans="31:31" x14ac:dyDescent="0.25">
      <c r="AE217210" s="72"/>
    </row>
    <row r="217211" spans="31:31" x14ac:dyDescent="0.25">
      <c r="AE217211" s="72"/>
    </row>
    <row r="217212" spans="31:31" x14ac:dyDescent="0.25">
      <c r="AE217212" s="72"/>
    </row>
    <row r="217213" spans="31:31" x14ac:dyDescent="0.25">
      <c r="AE217213" s="72"/>
    </row>
    <row r="217214" spans="31:31" x14ac:dyDescent="0.25">
      <c r="AE217214" s="72"/>
    </row>
    <row r="217215" spans="31:31" x14ac:dyDescent="0.25">
      <c r="AE217215" s="72"/>
    </row>
    <row r="217216" spans="31:31" x14ac:dyDescent="0.25">
      <c r="AE217216" s="72"/>
    </row>
    <row r="217217" spans="31:31" x14ac:dyDescent="0.25">
      <c r="AE217217" s="72"/>
    </row>
    <row r="217218" spans="31:31" x14ac:dyDescent="0.25">
      <c r="AE217218" s="72"/>
    </row>
    <row r="217219" spans="31:31" x14ac:dyDescent="0.25">
      <c r="AE217219" s="72"/>
    </row>
    <row r="217220" spans="31:31" x14ac:dyDescent="0.25">
      <c r="AE217220" s="72"/>
    </row>
    <row r="217221" spans="31:31" x14ac:dyDescent="0.25">
      <c r="AE217221" s="72"/>
    </row>
    <row r="217222" spans="31:31" x14ac:dyDescent="0.25">
      <c r="AE217222" s="72"/>
    </row>
    <row r="217223" spans="31:31" x14ac:dyDescent="0.25">
      <c r="AE217223" s="72"/>
    </row>
    <row r="217224" spans="31:31" x14ac:dyDescent="0.25">
      <c r="AE217224" s="72"/>
    </row>
    <row r="217225" spans="31:31" x14ac:dyDescent="0.25">
      <c r="AE217225" s="72"/>
    </row>
    <row r="217226" spans="31:31" x14ac:dyDescent="0.25">
      <c r="AE217226" s="72"/>
    </row>
    <row r="217227" spans="31:31" x14ac:dyDescent="0.25">
      <c r="AE217227" s="72"/>
    </row>
    <row r="217228" spans="31:31" x14ac:dyDescent="0.25">
      <c r="AE217228" s="72"/>
    </row>
    <row r="217229" spans="31:31" x14ac:dyDescent="0.25">
      <c r="AE217229" s="72"/>
    </row>
    <row r="217230" spans="31:31" x14ac:dyDescent="0.25">
      <c r="AE217230" s="72"/>
    </row>
    <row r="217231" spans="31:31" x14ac:dyDescent="0.25">
      <c r="AE217231" s="72"/>
    </row>
    <row r="217232" spans="31:31" x14ac:dyDescent="0.25">
      <c r="AE217232" s="72"/>
    </row>
    <row r="217233" spans="31:31" x14ac:dyDescent="0.25">
      <c r="AE217233" s="72"/>
    </row>
    <row r="217234" spans="31:31" x14ac:dyDescent="0.25">
      <c r="AE217234" s="72"/>
    </row>
    <row r="217235" spans="31:31" x14ac:dyDescent="0.25">
      <c r="AE217235" s="72"/>
    </row>
    <row r="217236" spans="31:31" x14ac:dyDescent="0.25">
      <c r="AE217236" s="72"/>
    </row>
    <row r="217237" spans="31:31" x14ac:dyDescent="0.25">
      <c r="AE217237" s="72"/>
    </row>
    <row r="217238" spans="31:31" x14ac:dyDescent="0.25">
      <c r="AE217238" s="72"/>
    </row>
    <row r="217239" spans="31:31" x14ac:dyDescent="0.25">
      <c r="AE217239" s="72"/>
    </row>
    <row r="217240" spans="31:31" x14ac:dyDescent="0.25">
      <c r="AE217240" s="72"/>
    </row>
    <row r="217241" spans="31:31" x14ac:dyDescent="0.25">
      <c r="AE217241" s="72"/>
    </row>
    <row r="217242" spans="31:31" x14ac:dyDescent="0.25">
      <c r="AE217242" s="72"/>
    </row>
    <row r="217243" spans="31:31" x14ac:dyDescent="0.25">
      <c r="AE217243" s="72"/>
    </row>
    <row r="217244" spans="31:31" x14ac:dyDescent="0.25">
      <c r="AE217244" s="72"/>
    </row>
    <row r="217245" spans="31:31" x14ac:dyDescent="0.25">
      <c r="AE217245" s="72"/>
    </row>
    <row r="217246" spans="31:31" x14ac:dyDescent="0.25">
      <c r="AE217246" s="72"/>
    </row>
    <row r="217247" spans="31:31" x14ac:dyDescent="0.25">
      <c r="AE217247" s="72"/>
    </row>
    <row r="217248" spans="31:31" x14ac:dyDescent="0.25">
      <c r="AE217248" s="72"/>
    </row>
    <row r="217249" spans="31:31" x14ac:dyDescent="0.25">
      <c r="AE217249" s="72"/>
    </row>
    <row r="217250" spans="31:31" x14ac:dyDescent="0.25">
      <c r="AE217250" s="72"/>
    </row>
    <row r="217251" spans="31:31" x14ac:dyDescent="0.25">
      <c r="AE217251" s="72"/>
    </row>
    <row r="217252" spans="31:31" x14ac:dyDescent="0.25">
      <c r="AE217252" s="72"/>
    </row>
    <row r="217253" spans="31:31" x14ac:dyDescent="0.25">
      <c r="AE217253" s="72"/>
    </row>
    <row r="217254" spans="31:31" x14ac:dyDescent="0.25">
      <c r="AE217254" s="72"/>
    </row>
    <row r="217255" spans="31:31" x14ac:dyDescent="0.25">
      <c r="AE217255" s="72"/>
    </row>
    <row r="217256" spans="31:31" x14ac:dyDescent="0.25">
      <c r="AE217256" s="72"/>
    </row>
    <row r="217257" spans="31:31" x14ac:dyDescent="0.25">
      <c r="AE217257" s="72"/>
    </row>
    <row r="217258" spans="31:31" x14ac:dyDescent="0.25">
      <c r="AE217258" s="72"/>
    </row>
    <row r="217259" spans="31:31" x14ac:dyDescent="0.25">
      <c r="AE217259" s="72"/>
    </row>
    <row r="217260" spans="31:31" x14ac:dyDescent="0.25">
      <c r="AE217260" s="72"/>
    </row>
    <row r="217261" spans="31:31" x14ac:dyDescent="0.25">
      <c r="AE217261" s="72"/>
    </row>
    <row r="217262" spans="31:31" x14ac:dyDescent="0.25">
      <c r="AE217262" s="72"/>
    </row>
    <row r="217263" spans="31:31" x14ac:dyDescent="0.25">
      <c r="AE217263" s="72"/>
    </row>
    <row r="217264" spans="31:31" x14ac:dyDescent="0.25">
      <c r="AE217264" s="72"/>
    </row>
    <row r="217265" spans="31:31" x14ac:dyDescent="0.25">
      <c r="AE217265" s="72"/>
    </row>
    <row r="217266" spans="31:31" x14ac:dyDescent="0.25">
      <c r="AE217266" s="72"/>
    </row>
    <row r="217267" spans="31:31" x14ac:dyDescent="0.25">
      <c r="AE217267" s="72"/>
    </row>
    <row r="217268" spans="31:31" x14ac:dyDescent="0.25">
      <c r="AE217268" s="72"/>
    </row>
    <row r="217269" spans="31:31" x14ac:dyDescent="0.25">
      <c r="AE217269" s="72"/>
    </row>
    <row r="217270" spans="31:31" x14ac:dyDescent="0.25">
      <c r="AE217270" s="72"/>
    </row>
    <row r="217271" spans="31:31" x14ac:dyDescent="0.25">
      <c r="AE217271" s="72"/>
    </row>
    <row r="217272" spans="31:31" x14ac:dyDescent="0.25">
      <c r="AE217272" s="72"/>
    </row>
    <row r="217273" spans="31:31" x14ac:dyDescent="0.25">
      <c r="AE217273" s="72"/>
    </row>
    <row r="217274" spans="31:31" x14ac:dyDescent="0.25">
      <c r="AE217274" s="72"/>
    </row>
    <row r="217275" spans="31:31" x14ac:dyDescent="0.25">
      <c r="AE217275" s="72"/>
    </row>
    <row r="217276" spans="31:31" x14ac:dyDescent="0.25">
      <c r="AE217276" s="72"/>
    </row>
    <row r="217277" spans="31:31" x14ac:dyDescent="0.25">
      <c r="AE217277" s="72"/>
    </row>
    <row r="217278" spans="31:31" x14ac:dyDescent="0.25">
      <c r="AE217278" s="72"/>
    </row>
    <row r="217279" spans="31:31" x14ac:dyDescent="0.25">
      <c r="AE217279" s="72"/>
    </row>
    <row r="217280" spans="31:31" x14ac:dyDescent="0.25">
      <c r="AE217280" s="72"/>
    </row>
    <row r="217281" spans="31:31" x14ac:dyDescent="0.25">
      <c r="AE217281" s="72"/>
    </row>
    <row r="217282" spans="31:31" x14ac:dyDescent="0.25">
      <c r="AE217282" s="72"/>
    </row>
    <row r="217283" spans="31:31" x14ac:dyDescent="0.25">
      <c r="AE217283" s="72"/>
    </row>
    <row r="217284" spans="31:31" x14ac:dyDescent="0.25">
      <c r="AE217284" s="72"/>
    </row>
    <row r="217285" spans="31:31" x14ac:dyDescent="0.25">
      <c r="AE217285" s="72"/>
    </row>
    <row r="217286" spans="31:31" x14ac:dyDescent="0.25">
      <c r="AE217286" s="72"/>
    </row>
    <row r="217287" spans="31:31" x14ac:dyDescent="0.25">
      <c r="AE217287" s="72"/>
    </row>
    <row r="217288" spans="31:31" x14ac:dyDescent="0.25">
      <c r="AE217288" s="72"/>
    </row>
    <row r="217289" spans="31:31" x14ac:dyDescent="0.25">
      <c r="AE217289" s="72"/>
    </row>
    <row r="217290" spans="31:31" x14ac:dyDescent="0.25">
      <c r="AE217290" s="72"/>
    </row>
    <row r="217291" spans="31:31" x14ac:dyDescent="0.25">
      <c r="AE217291" s="72"/>
    </row>
    <row r="217292" spans="31:31" x14ac:dyDescent="0.25">
      <c r="AE217292" s="72"/>
    </row>
    <row r="217293" spans="31:31" x14ac:dyDescent="0.25">
      <c r="AE217293" s="72"/>
    </row>
    <row r="217294" spans="31:31" x14ac:dyDescent="0.25">
      <c r="AE217294" s="72"/>
    </row>
    <row r="217295" spans="31:31" x14ac:dyDescent="0.25">
      <c r="AE217295" s="72"/>
    </row>
    <row r="217296" spans="31:31" x14ac:dyDescent="0.25">
      <c r="AE217296" s="72"/>
    </row>
    <row r="217297" spans="31:31" x14ac:dyDescent="0.25">
      <c r="AE217297" s="72"/>
    </row>
    <row r="217298" spans="31:31" x14ac:dyDescent="0.25">
      <c r="AE217298" s="72"/>
    </row>
    <row r="217299" spans="31:31" x14ac:dyDescent="0.25">
      <c r="AE217299" s="72"/>
    </row>
    <row r="217300" spans="31:31" x14ac:dyDescent="0.25">
      <c r="AE217300" s="72"/>
    </row>
    <row r="217301" spans="31:31" x14ac:dyDescent="0.25">
      <c r="AE217301" s="72"/>
    </row>
    <row r="217302" spans="31:31" x14ac:dyDescent="0.25">
      <c r="AE217302" s="72"/>
    </row>
    <row r="217303" spans="31:31" x14ac:dyDescent="0.25">
      <c r="AE217303" s="72"/>
    </row>
    <row r="217304" spans="31:31" x14ac:dyDescent="0.25">
      <c r="AE217304" s="72"/>
    </row>
    <row r="217305" spans="31:31" x14ac:dyDescent="0.25">
      <c r="AE217305" s="72"/>
    </row>
    <row r="217306" spans="31:31" x14ac:dyDescent="0.25">
      <c r="AE217306" s="72"/>
    </row>
    <row r="217307" spans="31:31" x14ac:dyDescent="0.25">
      <c r="AE217307" s="72"/>
    </row>
    <row r="217308" spans="31:31" x14ac:dyDescent="0.25">
      <c r="AE217308" s="72"/>
    </row>
    <row r="217309" spans="31:31" x14ac:dyDescent="0.25">
      <c r="AE217309" s="72"/>
    </row>
    <row r="217310" spans="31:31" x14ac:dyDescent="0.25">
      <c r="AE217310" s="72"/>
    </row>
    <row r="217311" spans="31:31" x14ac:dyDescent="0.25">
      <c r="AE217311" s="72"/>
    </row>
    <row r="217312" spans="31:31" x14ac:dyDescent="0.25">
      <c r="AE217312" s="72"/>
    </row>
    <row r="217313" spans="31:31" x14ac:dyDescent="0.25">
      <c r="AE217313" s="72"/>
    </row>
    <row r="217314" spans="31:31" x14ac:dyDescent="0.25">
      <c r="AE217314" s="72"/>
    </row>
    <row r="217315" spans="31:31" x14ac:dyDescent="0.25">
      <c r="AE217315" s="72"/>
    </row>
    <row r="217316" spans="31:31" x14ac:dyDescent="0.25">
      <c r="AE217316" s="72"/>
    </row>
    <row r="217317" spans="31:31" x14ac:dyDescent="0.25">
      <c r="AE217317" s="72"/>
    </row>
    <row r="217318" spans="31:31" x14ac:dyDescent="0.25">
      <c r="AE217318" s="72"/>
    </row>
    <row r="217319" spans="31:31" x14ac:dyDescent="0.25">
      <c r="AE217319" s="72"/>
    </row>
    <row r="217320" spans="31:31" x14ac:dyDescent="0.25">
      <c r="AE217320" s="72"/>
    </row>
    <row r="217321" spans="31:31" x14ac:dyDescent="0.25">
      <c r="AE217321" s="72"/>
    </row>
    <row r="217322" spans="31:31" x14ac:dyDescent="0.25">
      <c r="AE217322" s="72"/>
    </row>
    <row r="217323" spans="31:31" x14ac:dyDescent="0.25">
      <c r="AE217323" s="72"/>
    </row>
    <row r="217324" spans="31:31" x14ac:dyDescent="0.25">
      <c r="AE217324" s="72"/>
    </row>
    <row r="217325" spans="31:31" x14ac:dyDescent="0.25">
      <c r="AE217325" s="72"/>
    </row>
    <row r="217326" spans="31:31" x14ac:dyDescent="0.25">
      <c r="AE217326" s="72"/>
    </row>
    <row r="217327" spans="31:31" x14ac:dyDescent="0.25">
      <c r="AE217327" s="72"/>
    </row>
    <row r="217328" spans="31:31" x14ac:dyDescent="0.25">
      <c r="AE217328" s="72"/>
    </row>
    <row r="217329" spans="31:31" x14ac:dyDescent="0.25">
      <c r="AE217329" s="72"/>
    </row>
    <row r="217330" spans="31:31" x14ac:dyDescent="0.25">
      <c r="AE217330" s="72"/>
    </row>
    <row r="217331" spans="31:31" x14ac:dyDescent="0.25">
      <c r="AE217331" s="72"/>
    </row>
    <row r="217332" spans="31:31" x14ac:dyDescent="0.25">
      <c r="AE217332" s="72"/>
    </row>
    <row r="217333" spans="31:31" x14ac:dyDescent="0.25">
      <c r="AE217333" s="72"/>
    </row>
    <row r="217334" spans="31:31" x14ac:dyDescent="0.25">
      <c r="AE217334" s="72"/>
    </row>
    <row r="217335" spans="31:31" x14ac:dyDescent="0.25">
      <c r="AE217335" s="72"/>
    </row>
    <row r="217336" spans="31:31" x14ac:dyDescent="0.25">
      <c r="AE217336" s="72"/>
    </row>
    <row r="217337" spans="31:31" x14ac:dyDescent="0.25">
      <c r="AE217337" s="72"/>
    </row>
    <row r="217338" spans="31:31" x14ac:dyDescent="0.25">
      <c r="AE217338" s="72"/>
    </row>
    <row r="217339" spans="31:31" x14ac:dyDescent="0.25">
      <c r="AE217339" s="72"/>
    </row>
    <row r="217340" spans="31:31" x14ac:dyDescent="0.25">
      <c r="AE217340" s="72"/>
    </row>
    <row r="217341" spans="31:31" x14ac:dyDescent="0.25">
      <c r="AE217341" s="72"/>
    </row>
    <row r="217342" spans="31:31" x14ac:dyDescent="0.25">
      <c r="AE217342" s="72"/>
    </row>
    <row r="217343" spans="31:31" x14ac:dyDescent="0.25">
      <c r="AE217343" s="72"/>
    </row>
    <row r="217344" spans="31:31" x14ac:dyDescent="0.25">
      <c r="AE217344" s="72"/>
    </row>
    <row r="217345" spans="31:31" x14ac:dyDescent="0.25">
      <c r="AE217345" s="72"/>
    </row>
    <row r="217346" spans="31:31" x14ac:dyDescent="0.25">
      <c r="AE217346" s="72"/>
    </row>
    <row r="217347" spans="31:31" x14ac:dyDescent="0.25">
      <c r="AE217347" s="72"/>
    </row>
    <row r="217348" spans="31:31" x14ac:dyDescent="0.25">
      <c r="AE217348" s="72"/>
    </row>
    <row r="217349" spans="31:31" x14ac:dyDescent="0.25">
      <c r="AE217349" s="72"/>
    </row>
    <row r="217350" spans="31:31" x14ac:dyDescent="0.25">
      <c r="AE217350" s="72"/>
    </row>
    <row r="217351" spans="31:31" x14ac:dyDescent="0.25">
      <c r="AE217351" s="72"/>
    </row>
    <row r="217352" spans="31:31" x14ac:dyDescent="0.25">
      <c r="AE217352" s="72"/>
    </row>
    <row r="217353" spans="31:31" x14ac:dyDescent="0.25">
      <c r="AE217353" s="72"/>
    </row>
    <row r="217354" spans="31:31" x14ac:dyDescent="0.25">
      <c r="AE217354" s="72"/>
    </row>
    <row r="217355" spans="31:31" x14ac:dyDescent="0.25">
      <c r="AE217355" s="72"/>
    </row>
    <row r="217356" spans="31:31" x14ac:dyDescent="0.25">
      <c r="AE217356" s="72"/>
    </row>
    <row r="217357" spans="31:31" x14ac:dyDescent="0.25">
      <c r="AE217357" s="72"/>
    </row>
    <row r="217358" spans="31:31" x14ac:dyDescent="0.25">
      <c r="AE217358" s="72"/>
    </row>
    <row r="217359" spans="31:31" x14ac:dyDescent="0.25">
      <c r="AE217359" s="72"/>
    </row>
    <row r="217360" spans="31:31" x14ac:dyDescent="0.25">
      <c r="AE217360" s="72"/>
    </row>
    <row r="217361" spans="31:31" x14ac:dyDescent="0.25">
      <c r="AE217361" s="72"/>
    </row>
    <row r="217362" spans="31:31" x14ac:dyDescent="0.25">
      <c r="AE217362" s="72"/>
    </row>
    <row r="217363" spans="31:31" x14ac:dyDescent="0.25">
      <c r="AE217363" s="72"/>
    </row>
    <row r="217364" spans="31:31" x14ac:dyDescent="0.25">
      <c r="AE217364" s="72"/>
    </row>
    <row r="217365" spans="31:31" x14ac:dyDescent="0.25">
      <c r="AE217365" s="72"/>
    </row>
    <row r="217366" spans="31:31" x14ac:dyDescent="0.25">
      <c r="AE217366" s="72"/>
    </row>
    <row r="217367" spans="31:31" x14ac:dyDescent="0.25">
      <c r="AE217367" s="72"/>
    </row>
    <row r="217368" spans="31:31" x14ac:dyDescent="0.25">
      <c r="AE217368" s="72"/>
    </row>
    <row r="217369" spans="31:31" x14ac:dyDescent="0.25">
      <c r="AE217369" s="72"/>
    </row>
    <row r="217370" spans="31:31" x14ac:dyDescent="0.25">
      <c r="AE217370" s="72"/>
    </row>
    <row r="217371" spans="31:31" x14ac:dyDescent="0.25">
      <c r="AE217371" s="72"/>
    </row>
    <row r="217372" spans="31:31" x14ac:dyDescent="0.25">
      <c r="AE217372" s="72"/>
    </row>
    <row r="217373" spans="31:31" x14ac:dyDescent="0.25">
      <c r="AE217373" s="72"/>
    </row>
    <row r="217374" spans="31:31" x14ac:dyDescent="0.25">
      <c r="AE217374" s="72"/>
    </row>
    <row r="217375" spans="31:31" x14ac:dyDescent="0.25">
      <c r="AE217375" s="72"/>
    </row>
    <row r="217376" spans="31:31" x14ac:dyDescent="0.25">
      <c r="AE217376" s="72"/>
    </row>
    <row r="217377" spans="31:31" x14ac:dyDescent="0.25">
      <c r="AE217377" s="72"/>
    </row>
    <row r="217378" spans="31:31" x14ac:dyDescent="0.25">
      <c r="AE217378" s="72"/>
    </row>
    <row r="217379" spans="31:31" x14ac:dyDescent="0.25">
      <c r="AE217379" s="72"/>
    </row>
    <row r="217380" spans="31:31" x14ac:dyDescent="0.25">
      <c r="AE217380" s="72"/>
    </row>
    <row r="217381" spans="31:31" x14ac:dyDescent="0.25">
      <c r="AE217381" s="72"/>
    </row>
    <row r="217382" spans="31:31" x14ac:dyDescent="0.25">
      <c r="AE217382" s="72"/>
    </row>
    <row r="217383" spans="31:31" x14ac:dyDescent="0.25">
      <c r="AE217383" s="72"/>
    </row>
    <row r="217384" spans="31:31" x14ac:dyDescent="0.25">
      <c r="AE217384" s="72"/>
    </row>
    <row r="217385" spans="31:31" x14ac:dyDescent="0.25">
      <c r="AE217385" s="72"/>
    </row>
    <row r="217386" spans="31:31" x14ac:dyDescent="0.25">
      <c r="AE217386" s="72"/>
    </row>
    <row r="217387" spans="31:31" x14ac:dyDescent="0.25">
      <c r="AE217387" s="72"/>
    </row>
    <row r="217388" spans="31:31" x14ac:dyDescent="0.25">
      <c r="AE217388" s="72"/>
    </row>
    <row r="217389" spans="31:31" x14ac:dyDescent="0.25">
      <c r="AE217389" s="72"/>
    </row>
    <row r="217390" spans="31:31" x14ac:dyDescent="0.25">
      <c r="AE217390" s="72"/>
    </row>
    <row r="217391" spans="31:31" x14ac:dyDescent="0.25">
      <c r="AE217391" s="72"/>
    </row>
    <row r="217392" spans="31:31" x14ac:dyDescent="0.25">
      <c r="AE217392" s="72"/>
    </row>
    <row r="217393" spans="31:31" x14ac:dyDescent="0.25">
      <c r="AE217393" s="72"/>
    </row>
    <row r="217394" spans="31:31" x14ac:dyDescent="0.25">
      <c r="AE217394" s="72"/>
    </row>
    <row r="217395" spans="31:31" x14ac:dyDescent="0.25">
      <c r="AE217395" s="72"/>
    </row>
    <row r="217396" spans="31:31" x14ac:dyDescent="0.25">
      <c r="AE217396" s="72"/>
    </row>
    <row r="217397" spans="31:31" x14ac:dyDescent="0.25">
      <c r="AE217397" s="72"/>
    </row>
    <row r="217398" spans="31:31" x14ac:dyDescent="0.25">
      <c r="AE217398" s="72"/>
    </row>
    <row r="217399" spans="31:31" x14ac:dyDescent="0.25">
      <c r="AE217399" s="72"/>
    </row>
    <row r="217400" spans="31:31" x14ac:dyDescent="0.25">
      <c r="AE217400" s="72"/>
    </row>
    <row r="217401" spans="31:31" x14ac:dyDescent="0.25">
      <c r="AE217401" s="72"/>
    </row>
    <row r="217402" spans="31:31" x14ac:dyDescent="0.25">
      <c r="AE217402" s="72"/>
    </row>
    <row r="217403" spans="31:31" x14ac:dyDescent="0.25">
      <c r="AE217403" s="72"/>
    </row>
    <row r="217404" spans="31:31" x14ac:dyDescent="0.25">
      <c r="AE217404" s="72"/>
    </row>
    <row r="217405" spans="31:31" x14ac:dyDescent="0.25">
      <c r="AE217405" s="72"/>
    </row>
    <row r="217406" spans="31:31" x14ac:dyDescent="0.25">
      <c r="AE217406" s="72"/>
    </row>
    <row r="217407" spans="31:31" x14ac:dyDescent="0.25">
      <c r="AE217407" s="72"/>
    </row>
    <row r="217408" spans="31:31" x14ac:dyDescent="0.25">
      <c r="AE217408" s="72"/>
    </row>
    <row r="217409" spans="31:31" x14ac:dyDescent="0.25">
      <c r="AE217409" s="72"/>
    </row>
    <row r="217410" spans="31:31" x14ac:dyDescent="0.25">
      <c r="AE217410" s="72"/>
    </row>
    <row r="217411" spans="31:31" x14ac:dyDescent="0.25">
      <c r="AE217411" s="72"/>
    </row>
    <row r="217412" spans="31:31" x14ac:dyDescent="0.25">
      <c r="AE217412" s="72"/>
    </row>
    <row r="217413" spans="31:31" x14ac:dyDescent="0.25">
      <c r="AE217413" s="72"/>
    </row>
    <row r="217414" spans="31:31" x14ac:dyDescent="0.25">
      <c r="AE217414" s="72"/>
    </row>
    <row r="217415" spans="31:31" x14ac:dyDescent="0.25">
      <c r="AE217415" s="72"/>
    </row>
    <row r="217416" spans="31:31" x14ac:dyDescent="0.25">
      <c r="AE217416" s="72"/>
    </row>
    <row r="217417" spans="31:31" x14ac:dyDescent="0.25">
      <c r="AE217417" s="72"/>
    </row>
    <row r="217418" spans="31:31" x14ac:dyDescent="0.25">
      <c r="AE217418" s="72"/>
    </row>
    <row r="217419" spans="31:31" x14ac:dyDescent="0.25">
      <c r="AE217419" s="72"/>
    </row>
    <row r="217420" spans="31:31" x14ac:dyDescent="0.25">
      <c r="AE217420" s="72"/>
    </row>
    <row r="217421" spans="31:31" x14ac:dyDescent="0.25">
      <c r="AE217421" s="72"/>
    </row>
    <row r="217422" spans="31:31" x14ac:dyDescent="0.25">
      <c r="AE217422" s="72"/>
    </row>
    <row r="217423" spans="31:31" x14ac:dyDescent="0.25">
      <c r="AE217423" s="72"/>
    </row>
    <row r="217424" spans="31:31" x14ac:dyDescent="0.25">
      <c r="AE217424" s="72"/>
    </row>
    <row r="217425" spans="31:31" x14ac:dyDescent="0.25">
      <c r="AE217425" s="72"/>
    </row>
    <row r="217426" spans="31:31" x14ac:dyDescent="0.25">
      <c r="AE217426" s="72"/>
    </row>
    <row r="217427" spans="31:31" x14ac:dyDescent="0.25">
      <c r="AE217427" s="72"/>
    </row>
    <row r="217428" spans="31:31" x14ac:dyDescent="0.25">
      <c r="AE217428" s="72"/>
    </row>
    <row r="217429" spans="31:31" x14ac:dyDescent="0.25">
      <c r="AE217429" s="72"/>
    </row>
    <row r="217430" spans="31:31" x14ac:dyDescent="0.25">
      <c r="AE217430" s="72"/>
    </row>
    <row r="217431" spans="31:31" x14ac:dyDescent="0.25">
      <c r="AE217431" s="72"/>
    </row>
    <row r="217432" spans="31:31" x14ac:dyDescent="0.25">
      <c r="AE217432" s="72"/>
    </row>
    <row r="217433" spans="31:31" x14ac:dyDescent="0.25">
      <c r="AE217433" s="72"/>
    </row>
    <row r="217434" spans="31:31" x14ac:dyDescent="0.25">
      <c r="AE217434" s="72"/>
    </row>
    <row r="217435" spans="31:31" x14ac:dyDescent="0.25">
      <c r="AE217435" s="72"/>
    </row>
    <row r="217436" spans="31:31" x14ac:dyDescent="0.25">
      <c r="AE217436" s="72"/>
    </row>
    <row r="217437" spans="31:31" x14ac:dyDescent="0.25">
      <c r="AE217437" s="72"/>
    </row>
    <row r="217438" spans="31:31" x14ac:dyDescent="0.25">
      <c r="AE217438" s="72"/>
    </row>
    <row r="217439" spans="31:31" x14ac:dyDescent="0.25">
      <c r="AE217439" s="72"/>
    </row>
    <row r="217440" spans="31:31" x14ac:dyDescent="0.25">
      <c r="AE217440" s="72"/>
    </row>
    <row r="217441" spans="31:31" x14ac:dyDescent="0.25">
      <c r="AE217441" s="72"/>
    </row>
    <row r="217442" spans="31:31" x14ac:dyDescent="0.25">
      <c r="AE217442" s="72"/>
    </row>
    <row r="217443" spans="31:31" x14ac:dyDescent="0.25">
      <c r="AE217443" s="72"/>
    </row>
    <row r="217444" spans="31:31" x14ac:dyDescent="0.25">
      <c r="AE217444" s="72"/>
    </row>
    <row r="217445" spans="31:31" x14ac:dyDescent="0.25">
      <c r="AE217445" s="72"/>
    </row>
    <row r="217446" spans="31:31" x14ac:dyDescent="0.25">
      <c r="AE217446" s="72"/>
    </row>
    <row r="217447" spans="31:31" x14ac:dyDescent="0.25">
      <c r="AE217447" s="72"/>
    </row>
    <row r="217448" spans="31:31" x14ac:dyDescent="0.25">
      <c r="AE217448" s="72"/>
    </row>
    <row r="217449" spans="31:31" x14ac:dyDescent="0.25">
      <c r="AE217449" s="72"/>
    </row>
    <row r="217450" spans="31:31" x14ac:dyDescent="0.25">
      <c r="AE217450" s="72"/>
    </row>
    <row r="217451" spans="31:31" x14ac:dyDescent="0.25">
      <c r="AE217451" s="72"/>
    </row>
    <row r="217452" spans="31:31" x14ac:dyDescent="0.25">
      <c r="AE217452" s="72"/>
    </row>
    <row r="217453" spans="31:31" x14ac:dyDescent="0.25">
      <c r="AE217453" s="72"/>
    </row>
    <row r="217454" spans="31:31" x14ac:dyDescent="0.25">
      <c r="AE217454" s="72"/>
    </row>
    <row r="217455" spans="31:31" x14ac:dyDescent="0.25">
      <c r="AE217455" s="72"/>
    </row>
    <row r="217456" spans="31:31" x14ac:dyDescent="0.25">
      <c r="AE217456" s="72"/>
    </row>
    <row r="217457" spans="31:31" x14ac:dyDescent="0.25">
      <c r="AE217457" s="72"/>
    </row>
    <row r="217458" spans="31:31" x14ac:dyDescent="0.25">
      <c r="AE217458" s="72"/>
    </row>
    <row r="217459" spans="31:31" x14ac:dyDescent="0.25">
      <c r="AE217459" s="72"/>
    </row>
    <row r="217460" spans="31:31" x14ac:dyDescent="0.25">
      <c r="AE217460" s="72"/>
    </row>
    <row r="217461" spans="31:31" x14ac:dyDescent="0.25">
      <c r="AE217461" s="72"/>
    </row>
    <row r="217462" spans="31:31" x14ac:dyDescent="0.25">
      <c r="AE217462" s="72"/>
    </row>
    <row r="217463" spans="31:31" x14ac:dyDescent="0.25">
      <c r="AE217463" s="72"/>
    </row>
    <row r="217464" spans="31:31" x14ac:dyDescent="0.25">
      <c r="AE217464" s="72"/>
    </row>
    <row r="217465" spans="31:31" x14ac:dyDescent="0.25">
      <c r="AE217465" s="72"/>
    </row>
    <row r="217466" spans="31:31" x14ac:dyDescent="0.25">
      <c r="AE217466" s="72"/>
    </row>
    <row r="217467" spans="31:31" x14ac:dyDescent="0.25">
      <c r="AE217467" s="72"/>
    </row>
    <row r="217468" spans="31:31" x14ac:dyDescent="0.25">
      <c r="AE217468" s="72"/>
    </row>
    <row r="217469" spans="31:31" x14ac:dyDescent="0.25">
      <c r="AE217469" s="72"/>
    </row>
    <row r="217470" spans="31:31" x14ac:dyDescent="0.25">
      <c r="AE217470" s="72"/>
    </row>
    <row r="217471" spans="31:31" x14ac:dyDescent="0.25">
      <c r="AE217471" s="72"/>
    </row>
    <row r="217472" spans="31:31" x14ac:dyDescent="0.25">
      <c r="AE217472" s="72"/>
    </row>
    <row r="217473" spans="31:31" x14ac:dyDescent="0.25">
      <c r="AE217473" s="72"/>
    </row>
    <row r="217474" spans="31:31" x14ac:dyDescent="0.25">
      <c r="AE217474" s="72"/>
    </row>
    <row r="217475" spans="31:31" x14ac:dyDescent="0.25">
      <c r="AE217475" s="72"/>
    </row>
    <row r="217476" spans="31:31" x14ac:dyDescent="0.25">
      <c r="AE217476" s="72"/>
    </row>
    <row r="217477" spans="31:31" x14ac:dyDescent="0.25">
      <c r="AE217477" s="72"/>
    </row>
    <row r="217478" spans="31:31" x14ac:dyDescent="0.25">
      <c r="AE217478" s="72"/>
    </row>
    <row r="217479" spans="31:31" x14ac:dyDescent="0.25">
      <c r="AE217479" s="72"/>
    </row>
    <row r="217480" spans="31:31" x14ac:dyDescent="0.25">
      <c r="AE217480" s="72"/>
    </row>
    <row r="217481" spans="31:31" x14ac:dyDescent="0.25">
      <c r="AE217481" s="72"/>
    </row>
    <row r="217482" spans="31:31" x14ac:dyDescent="0.25">
      <c r="AE217482" s="72"/>
    </row>
    <row r="217483" spans="31:31" x14ac:dyDescent="0.25">
      <c r="AE217483" s="72"/>
    </row>
    <row r="217484" spans="31:31" x14ac:dyDescent="0.25">
      <c r="AE217484" s="72"/>
    </row>
    <row r="217485" spans="31:31" x14ac:dyDescent="0.25">
      <c r="AE217485" s="72"/>
    </row>
    <row r="217486" spans="31:31" x14ac:dyDescent="0.25">
      <c r="AE217486" s="72"/>
    </row>
    <row r="217487" spans="31:31" x14ac:dyDescent="0.25">
      <c r="AE217487" s="72"/>
    </row>
    <row r="217488" spans="31:31" x14ac:dyDescent="0.25">
      <c r="AE217488" s="72"/>
    </row>
    <row r="217489" spans="31:31" x14ac:dyDescent="0.25">
      <c r="AE217489" s="72"/>
    </row>
    <row r="217490" spans="31:31" x14ac:dyDescent="0.25">
      <c r="AE217490" s="72"/>
    </row>
    <row r="217491" spans="31:31" x14ac:dyDescent="0.25">
      <c r="AE217491" s="72"/>
    </row>
    <row r="217492" spans="31:31" x14ac:dyDescent="0.25">
      <c r="AE217492" s="72"/>
    </row>
    <row r="217493" spans="31:31" x14ac:dyDescent="0.25">
      <c r="AE217493" s="72"/>
    </row>
    <row r="217494" spans="31:31" x14ac:dyDescent="0.25">
      <c r="AE217494" s="72"/>
    </row>
    <row r="217495" spans="31:31" x14ac:dyDescent="0.25">
      <c r="AE217495" s="72"/>
    </row>
    <row r="217496" spans="31:31" x14ac:dyDescent="0.25">
      <c r="AE217496" s="72"/>
    </row>
    <row r="217497" spans="31:31" x14ac:dyDescent="0.25">
      <c r="AE217497" s="72"/>
    </row>
    <row r="217498" spans="31:31" x14ac:dyDescent="0.25">
      <c r="AE217498" s="72"/>
    </row>
    <row r="217499" spans="31:31" x14ac:dyDescent="0.25">
      <c r="AE217499" s="72"/>
    </row>
    <row r="217500" spans="31:31" x14ac:dyDescent="0.25">
      <c r="AE217500" s="72"/>
    </row>
    <row r="217501" spans="31:31" x14ac:dyDescent="0.25">
      <c r="AE217501" s="72"/>
    </row>
    <row r="217502" spans="31:31" x14ac:dyDescent="0.25">
      <c r="AE217502" s="72"/>
    </row>
    <row r="217503" spans="31:31" x14ac:dyDescent="0.25">
      <c r="AE217503" s="72"/>
    </row>
    <row r="217504" spans="31:31" x14ac:dyDescent="0.25">
      <c r="AE217504" s="72"/>
    </row>
    <row r="217505" spans="31:31" x14ac:dyDescent="0.25">
      <c r="AE217505" s="72"/>
    </row>
    <row r="217506" spans="31:31" x14ac:dyDescent="0.25">
      <c r="AE217506" s="72"/>
    </row>
    <row r="217507" spans="31:31" x14ac:dyDescent="0.25">
      <c r="AE217507" s="72"/>
    </row>
    <row r="217508" spans="31:31" x14ac:dyDescent="0.25">
      <c r="AE217508" s="72"/>
    </row>
    <row r="217509" spans="31:31" x14ac:dyDescent="0.25">
      <c r="AE217509" s="72"/>
    </row>
    <row r="217510" spans="31:31" x14ac:dyDescent="0.25">
      <c r="AE217510" s="72"/>
    </row>
    <row r="217511" spans="31:31" x14ac:dyDescent="0.25">
      <c r="AE217511" s="72"/>
    </row>
    <row r="217512" spans="31:31" x14ac:dyDescent="0.25">
      <c r="AE217512" s="72"/>
    </row>
    <row r="217513" spans="31:31" x14ac:dyDescent="0.25">
      <c r="AE217513" s="72"/>
    </row>
    <row r="217514" spans="31:31" x14ac:dyDescent="0.25">
      <c r="AE217514" s="72"/>
    </row>
    <row r="217515" spans="31:31" x14ac:dyDescent="0.25">
      <c r="AE217515" s="72"/>
    </row>
    <row r="217516" spans="31:31" x14ac:dyDescent="0.25">
      <c r="AE217516" s="72"/>
    </row>
    <row r="217517" spans="31:31" x14ac:dyDescent="0.25">
      <c r="AE217517" s="72"/>
    </row>
    <row r="217518" spans="31:31" x14ac:dyDescent="0.25">
      <c r="AE217518" s="72"/>
    </row>
    <row r="217519" spans="31:31" x14ac:dyDescent="0.25">
      <c r="AE217519" s="72"/>
    </row>
    <row r="217520" spans="31:31" x14ac:dyDescent="0.25">
      <c r="AE217520" s="72"/>
    </row>
    <row r="217521" spans="31:31" x14ac:dyDescent="0.25">
      <c r="AE217521" s="72"/>
    </row>
    <row r="217522" spans="31:31" x14ac:dyDescent="0.25">
      <c r="AE217522" s="72"/>
    </row>
    <row r="217523" spans="31:31" x14ac:dyDescent="0.25">
      <c r="AE217523" s="72"/>
    </row>
    <row r="217524" spans="31:31" x14ac:dyDescent="0.25">
      <c r="AE217524" s="72"/>
    </row>
    <row r="217525" spans="31:31" x14ac:dyDescent="0.25">
      <c r="AE217525" s="72"/>
    </row>
    <row r="217526" spans="31:31" x14ac:dyDescent="0.25">
      <c r="AE217526" s="72"/>
    </row>
    <row r="217527" spans="31:31" x14ac:dyDescent="0.25">
      <c r="AE217527" s="72"/>
    </row>
    <row r="217528" spans="31:31" x14ac:dyDescent="0.25">
      <c r="AE217528" s="72"/>
    </row>
    <row r="217529" spans="31:31" x14ac:dyDescent="0.25">
      <c r="AE217529" s="72"/>
    </row>
    <row r="217530" spans="31:31" x14ac:dyDescent="0.25">
      <c r="AE217530" s="72"/>
    </row>
    <row r="217531" spans="31:31" x14ac:dyDescent="0.25">
      <c r="AE217531" s="72"/>
    </row>
    <row r="217532" spans="31:31" x14ac:dyDescent="0.25">
      <c r="AE217532" s="72"/>
    </row>
    <row r="217533" spans="31:31" x14ac:dyDescent="0.25">
      <c r="AE217533" s="72"/>
    </row>
    <row r="217534" spans="31:31" x14ac:dyDescent="0.25">
      <c r="AE217534" s="72"/>
    </row>
    <row r="217535" spans="31:31" x14ac:dyDescent="0.25">
      <c r="AE217535" s="72"/>
    </row>
    <row r="217536" spans="31:31" x14ac:dyDescent="0.25">
      <c r="AE217536" s="72"/>
    </row>
    <row r="217537" spans="31:31" x14ac:dyDescent="0.25">
      <c r="AE217537" s="72"/>
    </row>
    <row r="217538" spans="31:31" x14ac:dyDescent="0.25">
      <c r="AE217538" s="72"/>
    </row>
    <row r="217539" spans="31:31" x14ac:dyDescent="0.25">
      <c r="AE217539" s="72"/>
    </row>
    <row r="217540" spans="31:31" x14ac:dyDescent="0.25">
      <c r="AE217540" s="72"/>
    </row>
    <row r="217541" spans="31:31" x14ac:dyDescent="0.25">
      <c r="AE217541" s="72"/>
    </row>
    <row r="217542" spans="31:31" x14ac:dyDescent="0.25">
      <c r="AE217542" s="72"/>
    </row>
    <row r="217543" spans="31:31" x14ac:dyDescent="0.25">
      <c r="AE217543" s="72"/>
    </row>
    <row r="217544" spans="31:31" x14ac:dyDescent="0.25">
      <c r="AE217544" s="72"/>
    </row>
    <row r="217545" spans="31:31" x14ac:dyDescent="0.25">
      <c r="AE217545" s="72"/>
    </row>
    <row r="217546" spans="31:31" x14ac:dyDescent="0.25">
      <c r="AE217546" s="72"/>
    </row>
    <row r="217547" spans="31:31" x14ac:dyDescent="0.25">
      <c r="AE217547" s="72"/>
    </row>
    <row r="217548" spans="31:31" x14ac:dyDescent="0.25">
      <c r="AE217548" s="72"/>
    </row>
    <row r="217549" spans="31:31" x14ac:dyDescent="0.25">
      <c r="AE217549" s="72"/>
    </row>
    <row r="217550" spans="31:31" x14ac:dyDescent="0.25">
      <c r="AE217550" s="72"/>
    </row>
    <row r="217551" spans="31:31" x14ac:dyDescent="0.25">
      <c r="AE217551" s="72"/>
    </row>
    <row r="217552" spans="31:31" x14ac:dyDescent="0.25">
      <c r="AE217552" s="72"/>
    </row>
    <row r="217553" spans="31:31" x14ac:dyDescent="0.25">
      <c r="AE217553" s="72"/>
    </row>
    <row r="217554" spans="31:31" x14ac:dyDescent="0.25">
      <c r="AE217554" s="72"/>
    </row>
    <row r="217555" spans="31:31" x14ac:dyDescent="0.25">
      <c r="AE217555" s="72"/>
    </row>
    <row r="217556" spans="31:31" x14ac:dyDescent="0.25">
      <c r="AE217556" s="72"/>
    </row>
    <row r="217557" spans="31:31" x14ac:dyDescent="0.25">
      <c r="AE217557" s="72"/>
    </row>
    <row r="217558" spans="31:31" x14ac:dyDescent="0.25">
      <c r="AE217558" s="72"/>
    </row>
    <row r="217559" spans="31:31" x14ac:dyDescent="0.25">
      <c r="AE217559" s="72"/>
    </row>
    <row r="217560" spans="31:31" x14ac:dyDescent="0.25">
      <c r="AE217560" s="72"/>
    </row>
    <row r="217561" spans="31:31" x14ac:dyDescent="0.25">
      <c r="AE217561" s="72"/>
    </row>
    <row r="217562" spans="31:31" x14ac:dyDescent="0.25">
      <c r="AE217562" s="72"/>
    </row>
    <row r="217563" spans="31:31" x14ac:dyDescent="0.25">
      <c r="AE217563" s="72"/>
    </row>
    <row r="217564" spans="31:31" x14ac:dyDescent="0.25">
      <c r="AE217564" s="72"/>
    </row>
    <row r="217565" spans="31:31" x14ac:dyDescent="0.25">
      <c r="AE217565" s="72"/>
    </row>
    <row r="217566" spans="31:31" x14ac:dyDescent="0.25">
      <c r="AE217566" s="72"/>
    </row>
    <row r="217567" spans="31:31" x14ac:dyDescent="0.25">
      <c r="AE217567" s="72"/>
    </row>
    <row r="217568" spans="31:31" x14ac:dyDescent="0.25">
      <c r="AE217568" s="72"/>
    </row>
    <row r="217569" spans="31:31" x14ac:dyDescent="0.25">
      <c r="AE217569" s="72"/>
    </row>
    <row r="217570" spans="31:31" x14ac:dyDescent="0.25">
      <c r="AE217570" s="72"/>
    </row>
    <row r="217571" spans="31:31" x14ac:dyDescent="0.25">
      <c r="AE217571" s="72"/>
    </row>
    <row r="217572" spans="31:31" x14ac:dyDescent="0.25">
      <c r="AE217572" s="72"/>
    </row>
    <row r="217573" spans="31:31" x14ac:dyDescent="0.25">
      <c r="AE217573" s="72"/>
    </row>
    <row r="217574" spans="31:31" x14ac:dyDescent="0.25">
      <c r="AE217574" s="72"/>
    </row>
    <row r="217575" spans="31:31" x14ac:dyDescent="0.25">
      <c r="AE217575" s="72"/>
    </row>
    <row r="217576" spans="31:31" x14ac:dyDescent="0.25">
      <c r="AE217576" s="72"/>
    </row>
    <row r="217577" spans="31:31" x14ac:dyDescent="0.25">
      <c r="AE217577" s="72"/>
    </row>
    <row r="217578" spans="31:31" x14ac:dyDescent="0.25">
      <c r="AE217578" s="72"/>
    </row>
    <row r="217579" spans="31:31" x14ac:dyDescent="0.25">
      <c r="AE217579" s="72"/>
    </row>
    <row r="217580" spans="31:31" x14ac:dyDescent="0.25">
      <c r="AE217580" s="72"/>
    </row>
    <row r="217581" spans="31:31" x14ac:dyDescent="0.25">
      <c r="AE217581" s="72"/>
    </row>
    <row r="217582" spans="31:31" x14ac:dyDescent="0.25">
      <c r="AE217582" s="72"/>
    </row>
    <row r="217583" spans="31:31" x14ac:dyDescent="0.25">
      <c r="AE217583" s="72"/>
    </row>
    <row r="217584" spans="31:31" x14ac:dyDescent="0.25">
      <c r="AE217584" s="72"/>
    </row>
    <row r="217585" spans="31:31" x14ac:dyDescent="0.25">
      <c r="AE217585" s="72"/>
    </row>
    <row r="217586" spans="31:31" x14ac:dyDescent="0.25">
      <c r="AE217586" s="72"/>
    </row>
    <row r="217587" spans="31:31" x14ac:dyDescent="0.25">
      <c r="AE217587" s="72"/>
    </row>
    <row r="217588" spans="31:31" x14ac:dyDescent="0.25">
      <c r="AE217588" s="72"/>
    </row>
    <row r="217589" spans="31:31" x14ac:dyDescent="0.25">
      <c r="AE217589" s="72"/>
    </row>
    <row r="217590" spans="31:31" x14ac:dyDescent="0.25">
      <c r="AE217590" s="72"/>
    </row>
    <row r="217591" spans="31:31" x14ac:dyDescent="0.25">
      <c r="AE217591" s="72"/>
    </row>
    <row r="217592" spans="31:31" x14ac:dyDescent="0.25">
      <c r="AE217592" s="72"/>
    </row>
    <row r="217593" spans="31:31" x14ac:dyDescent="0.25">
      <c r="AE217593" s="72"/>
    </row>
    <row r="217594" spans="31:31" x14ac:dyDescent="0.25">
      <c r="AE217594" s="72"/>
    </row>
    <row r="217595" spans="31:31" x14ac:dyDescent="0.25">
      <c r="AE217595" s="72"/>
    </row>
    <row r="217596" spans="31:31" x14ac:dyDescent="0.25">
      <c r="AE217596" s="72"/>
    </row>
    <row r="217597" spans="31:31" x14ac:dyDescent="0.25">
      <c r="AE217597" s="72"/>
    </row>
    <row r="217598" spans="31:31" x14ac:dyDescent="0.25">
      <c r="AE217598" s="72"/>
    </row>
    <row r="217599" spans="31:31" x14ac:dyDescent="0.25">
      <c r="AE217599" s="72"/>
    </row>
    <row r="217600" spans="31:31" x14ac:dyDescent="0.25">
      <c r="AE217600" s="72"/>
    </row>
    <row r="217601" spans="31:31" x14ac:dyDescent="0.25">
      <c r="AE217601" s="72"/>
    </row>
    <row r="217602" spans="31:31" x14ac:dyDescent="0.25">
      <c r="AE217602" s="72"/>
    </row>
    <row r="217603" spans="31:31" x14ac:dyDescent="0.25">
      <c r="AE217603" s="72"/>
    </row>
    <row r="217604" spans="31:31" x14ac:dyDescent="0.25">
      <c r="AE217604" s="72"/>
    </row>
    <row r="217605" spans="31:31" x14ac:dyDescent="0.25">
      <c r="AE217605" s="72"/>
    </row>
    <row r="217606" spans="31:31" x14ac:dyDescent="0.25">
      <c r="AE217606" s="72"/>
    </row>
    <row r="217607" spans="31:31" x14ac:dyDescent="0.25">
      <c r="AE217607" s="72"/>
    </row>
    <row r="217608" spans="31:31" x14ac:dyDescent="0.25">
      <c r="AE217608" s="72"/>
    </row>
    <row r="217609" spans="31:31" x14ac:dyDescent="0.25">
      <c r="AE217609" s="72"/>
    </row>
    <row r="217610" spans="31:31" x14ac:dyDescent="0.25">
      <c r="AE217610" s="72"/>
    </row>
    <row r="217611" spans="31:31" x14ac:dyDescent="0.25">
      <c r="AE217611" s="72"/>
    </row>
    <row r="217612" spans="31:31" x14ac:dyDescent="0.25">
      <c r="AE217612" s="72"/>
    </row>
    <row r="217613" spans="31:31" x14ac:dyDescent="0.25">
      <c r="AE217613" s="72"/>
    </row>
    <row r="217614" spans="31:31" x14ac:dyDescent="0.25">
      <c r="AE217614" s="72"/>
    </row>
    <row r="217615" spans="31:31" x14ac:dyDescent="0.25">
      <c r="AE217615" s="72"/>
    </row>
    <row r="217616" spans="31:31" x14ac:dyDescent="0.25">
      <c r="AE217616" s="72"/>
    </row>
    <row r="217617" spans="31:31" x14ac:dyDescent="0.25">
      <c r="AE217617" s="72"/>
    </row>
    <row r="217618" spans="31:31" x14ac:dyDescent="0.25">
      <c r="AE217618" s="72"/>
    </row>
    <row r="217619" spans="31:31" x14ac:dyDescent="0.25">
      <c r="AE217619" s="72"/>
    </row>
    <row r="217620" spans="31:31" x14ac:dyDescent="0.25">
      <c r="AE217620" s="72"/>
    </row>
    <row r="217621" spans="31:31" x14ac:dyDescent="0.25">
      <c r="AE217621" s="72"/>
    </row>
    <row r="217622" spans="31:31" x14ac:dyDescent="0.25">
      <c r="AE217622" s="72"/>
    </row>
    <row r="217623" spans="31:31" x14ac:dyDescent="0.25">
      <c r="AE217623" s="72"/>
    </row>
    <row r="217624" spans="31:31" x14ac:dyDescent="0.25">
      <c r="AE217624" s="72"/>
    </row>
    <row r="217625" spans="31:31" x14ac:dyDescent="0.25">
      <c r="AE217625" s="72"/>
    </row>
    <row r="217626" spans="31:31" x14ac:dyDescent="0.25">
      <c r="AE217626" s="72"/>
    </row>
    <row r="217627" spans="31:31" x14ac:dyDescent="0.25">
      <c r="AE217627" s="72"/>
    </row>
    <row r="217628" spans="31:31" x14ac:dyDescent="0.25">
      <c r="AE217628" s="72"/>
    </row>
    <row r="217629" spans="31:31" x14ac:dyDescent="0.25">
      <c r="AE217629" s="72"/>
    </row>
    <row r="217630" spans="31:31" x14ac:dyDescent="0.25">
      <c r="AE217630" s="72"/>
    </row>
    <row r="217631" spans="31:31" x14ac:dyDescent="0.25">
      <c r="AE217631" s="72"/>
    </row>
    <row r="217632" spans="31:31" x14ac:dyDescent="0.25">
      <c r="AE217632" s="72"/>
    </row>
    <row r="217633" spans="31:31" x14ac:dyDescent="0.25">
      <c r="AE217633" s="72"/>
    </row>
    <row r="217634" spans="31:31" x14ac:dyDescent="0.25">
      <c r="AE217634" s="72"/>
    </row>
    <row r="217635" spans="31:31" x14ac:dyDescent="0.25">
      <c r="AE217635" s="72"/>
    </row>
    <row r="217636" spans="31:31" x14ac:dyDescent="0.25">
      <c r="AE217636" s="72"/>
    </row>
    <row r="217637" spans="31:31" x14ac:dyDescent="0.25">
      <c r="AE217637" s="72"/>
    </row>
    <row r="217638" spans="31:31" x14ac:dyDescent="0.25">
      <c r="AE217638" s="72"/>
    </row>
    <row r="217639" spans="31:31" x14ac:dyDescent="0.25">
      <c r="AE217639" s="72"/>
    </row>
    <row r="217640" spans="31:31" x14ac:dyDescent="0.25">
      <c r="AE217640" s="72"/>
    </row>
    <row r="217641" spans="31:31" x14ac:dyDescent="0.25">
      <c r="AE217641" s="72"/>
    </row>
    <row r="217642" spans="31:31" x14ac:dyDescent="0.25">
      <c r="AE217642" s="72"/>
    </row>
    <row r="217643" spans="31:31" x14ac:dyDescent="0.25">
      <c r="AE217643" s="72"/>
    </row>
    <row r="217644" spans="31:31" x14ac:dyDescent="0.25">
      <c r="AE217644" s="72"/>
    </row>
    <row r="217645" spans="31:31" x14ac:dyDescent="0.25">
      <c r="AE217645" s="72"/>
    </row>
    <row r="217646" spans="31:31" x14ac:dyDescent="0.25">
      <c r="AE217646" s="72"/>
    </row>
    <row r="217647" spans="31:31" x14ac:dyDescent="0.25">
      <c r="AE217647" s="72"/>
    </row>
    <row r="217648" spans="31:31" x14ac:dyDescent="0.25">
      <c r="AE217648" s="72"/>
    </row>
    <row r="217649" spans="31:31" x14ac:dyDescent="0.25">
      <c r="AE217649" s="72"/>
    </row>
    <row r="217650" spans="31:31" x14ac:dyDescent="0.25">
      <c r="AE217650" s="72"/>
    </row>
    <row r="217651" spans="31:31" x14ac:dyDescent="0.25">
      <c r="AE217651" s="72"/>
    </row>
    <row r="217652" spans="31:31" x14ac:dyDescent="0.25">
      <c r="AE217652" s="72"/>
    </row>
    <row r="217653" spans="31:31" x14ac:dyDescent="0.25">
      <c r="AE217653" s="72"/>
    </row>
    <row r="217654" spans="31:31" x14ac:dyDescent="0.25">
      <c r="AE217654" s="72"/>
    </row>
    <row r="217655" spans="31:31" x14ac:dyDescent="0.25">
      <c r="AE217655" s="72"/>
    </row>
    <row r="217656" spans="31:31" x14ac:dyDescent="0.25">
      <c r="AE217656" s="72"/>
    </row>
    <row r="217657" spans="31:31" x14ac:dyDescent="0.25">
      <c r="AE217657" s="72"/>
    </row>
    <row r="217658" spans="31:31" x14ac:dyDescent="0.25">
      <c r="AE217658" s="72"/>
    </row>
    <row r="217659" spans="31:31" x14ac:dyDescent="0.25">
      <c r="AE217659" s="72"/>
    </row>
    <row r="217660" spans="31:31" x14ac:dyDescent="0.25">
      <c r="AE217660" s="72"/>
    </row>
    <row r="217661" spans="31:31" x14ac:dyDescent="0.25">
      <c r="AE217661" s="72"/>
    </row>
    <row r="217662" spans="31:31" x14ac:dyDescent="0.25">
      <c r="AE217662" s="72"/>
    </row>
    <row r="217663" spans="31:31" x14ac:dyDescent="0.25">
      <c r="AE217663" s="72"/>
    </row>
    <row r="217664" spans="31:31" x14ac:dyDescent="0.25">
      <c r="AE217664" s="72"/>
    </row>
    <row r="217665" spans="31:31" x14ac:dyDescent="0.25">
      <c r="AE217665" s="72"/>
    </row>
    <row r="217666" spans="31:31" x14ac:dyDescent="0.25">
      <c r="AE217666" s="72"/>
    </row>
    <row r="217667" spans="31:31" x14ac:dyDescent="0.25">
      <c r="AE217667" s="72"/>
    </row>
    <row r="217668" spans="31:31" x14ac:dyDescent="0.25">
      <c r="AE217668" s="72"/>
    </row>
    <row r="217669" spans="31:31" x14ac:dyDescent="0.25">
      <c r="AE217669" s="72"/>
    </row>
    <row r="217670" spans="31:31" x14ac:dyDescent="0.25">
      <c r="AE217670" s="72"/>
    </row>
    <row r="217671" spans="31:31" x14ac:dyDescent="0.25">
      <c r="AE217671" s="72"/>
    </row>
    <row r="217672" spans="31:31" x14ac:dyDescent="0.25">
      <c r="AE217672" s="72"/>
    </row>
    <row r="217673" spans="31:31" x14ac:dyDescent="0.25">
      <c r="AE217673" s="72"/>
    </row>
    <row r="217674" spans="31:31" x14ac:dyDescent="0.25">
      <c r="AE217674" s="72"/>
    </row>
    <row r="217675" spans="31:31" x14ac:dyDescent="0.25">
      <c r="AE217675" s="72"/>
    </row>
    <row r="217676" spans="31:31" x14ac:dyDescent="0.25">
      <c r="AE217676" s="72"/>
    </row>
    <row r="217677" spans="31:31" x14ac:dyDescent="0.25">
      <c r="AE217677" s="72"/>
    </row>
    <row r="217678" spans="31:31" x14ac:dyDescent="0.25">
      <c r="AE217678" s="72"/>
    </row>
    <row r="217679" spans="31:31" x14ac:dyDescent="0.25">
      <c r="AE217679" s="72"/>
    </row>
    <row r="217680" spans="31:31" x14ac:dyDescent="0.25">
      <c r="AE217680" s="72"/>
    </row>
    <row r="217681" spans="31:31" x14ac:dyDescent="0.25">
      <c r="AE217681" s="72"/>
    </row>
    <row r="217682" spans="31:31" x14ac:dyDescent="0.25">
      <c r="AE217682" s="72"/>
    </row>
    <row r="217683" spans="31:31" x14ac:dyDescent="0.25">
      <c r="AE217683" s="72"/>
    </row>
    <row r="217684" spans="31:31" x14ac:dyDescent="0.25">
      <c r="AE217684" s="72"/>
    </row>
    <row r="217685" spans="31:31" x14ac:dyDescent="0.25">
      <c r="AE217685" s="72"/>
    </row>
    <row r="217686" spans="31:31" x14ac:dyDescent="0.25">
      <c r="AE217686" s="72"/>
    </row>
    <row r="217687" spans="31:31" x14ac:dyDescent="0.25">
      <c r="AE217687" s="72"/>
    </row>
    <row r="217688" spans="31:31" x14ac:dyDescent="0.25">
      <c r="AE217688" s="72"/>
    </row>
    <row r="217689" spans="31:31" x14ac:dyDescent="0.25">
      <c r="AE217689" s="72"/>
    </row>
    <row r="217690" spans="31:31" x14ac:dyDescent="0.25">
      <c r="AE217690" s="72"/>
    </row>
    <row r="217691" spans="31:31" x14ac:dyDescent="0.25">
      <c r="AE217691" s="72"/>
    </row>
    <row r="217692" spans="31:31" x14ac:dyDescent="0.25">
      <c r="AE217692" s="72"/>
    </row>
    <row r="217693" spans="31:31" x14ac:dyDescent="0.25">
      <c r="AE217693" s="72"/>
    </row>
    <row r="217694" spans="31:31" x14ac:dyDescent="0.25">
      <c r="AE217694" s="72"/>
    </row>
    <row r="217695" spans="31:31" x14ac:dyDescent="0.25">
      <c r="AE217695" s="72"/>
    </row>
    <row r="217696" spans="31:31" x14ac:dyDescent="0.25">
      <c r="AE217696" s="72"/>
    </row>
    <row r="217697" spans="31:31" x14ac:dyDescent="0.25">
      <c r="AE217697" s="72"/>
    </row>
    <row r="217698" spans="31:31" x14ac:dyDescent="0.25">
      <c r="AE217698" s="72"/>
    </row>
    <row r="217699" spans="31:31" x14ac:dyDescent="0.25">
      <c r="AE217699" s="72"/>
    </row>
    <row r="217700" spans="31:31" x14ac:dyDescent="0.25">
      <c r="AE217700" s="72"/>
    </row>
    <row r="217701" spans="31:31" x14ac:dyDescent="0.25">
      <c r="AE217701" s="72"/>
    </row>
    <row r="217702" spans="31:31" x14ac:dyDescent="0.25">
      <c r="AE217702" s="72"/>
    </row>
    <row r="217703" spans="31:31" x14ac:dyDescent="0.25">
      <c r="AE217703" s="72"/>
    </row>
    <row r="217704" spans="31:31" x14ac:dyDescent="0.25">
      <c r="AE217704" s="72"/>
    </row>
    <row r="217705" spans="31:31" x14ac:dyDescent="0.25">
      <c r="AE217705" s="72"/>
    </row>
    <row r="217706" spans="31:31" x14ac:dyDescent="0.25">
      <c r="AE217706" s="72"/>
    </row>
    <row r="217707" spans="31:31" x14ac:dyDescent="0.25">
      <c r="AE217707" s="72"/>
    </row>
    <row r="217708" spans="31:31" x14ac:dyDescent="0.25">
      <c r="AE217708" s="72"/>
    </row>
    <row r="217709" spans="31:31" x14ac:dyDescent="0.25">
      <c r="AE217709" s="72"/>
    </row>
    <row r="217710" spans="31:31" x14ac:dyDescent="0.25">
      <c r="AE217710" s="72"/>
    </row>
    <row r="217711" spans="31:31" x14ac:dyDescent="0.25">
      <c r="AE217711" s="72"/>
    </row>
    <row r="217712" spans="31:31" x14ac:dyDescent="0.25">
      <c r="AE217712" s="72"/>
    </row>
    <row r="217713" spans="31:31" x14ac:dyDescent="0.25">
      <c r="AE217713" s="72"/>
    </row>
    <row r="217714" spans="31:31" x14ac:dyDescent="0.25">
      <c r="AE217714" s="72"/>
    </row>
    <row r="217715" spans="31:31" x14ac:dyDescent="0.25">
      <c r="AE217715" s="72"/>
    </row>
    <row r="217716" spans="31:31" x14ac:dyDescent="0.25">
      <c r="AE217716" s="72"/>
    </row>
    <row r="217717" spans="31:31" x14ac:dyDescent="0.25">
      <c r="AE217717" s="72"/>
    </row>
    <row r="217718" spans="31:31" x14ac:dyDescent="0.25">
      <c r="AE217718" s="72"/>
    </row>
    <row r="217719" spans="31:31" x14ac:dyDescent="0.25">
      <c r="AE217719" s="72"/>
    </row>
    <row r="217720" spans="31:31" x14ac:dyDescent="0.25">
      <c r="AE217720" s="72"/>
    </row>
    <row r="217721" spans="31:31" x14ac:dyDescent="0.25">
      <c r="AE217721" s="72"/>
    </row>
    <row r="217722" spans="31:31" x14ac:dyDescent="0.25">
      <c r="AE217722" s="72"/>
    </row>
    <row r="217723" spans="31:31" x14ac:dyDescent="0.25">
      <c r="AE217723" s="72"/>
    </row>
    <row r="217724" spans="31:31" x14ac:dyDescent="0.25">
      <c r="AE217724" s="72"/>
    </row>
    <row r="217725" spans="31:31" x14ac:dyDescent="0.25">
      <c r="AE217725" s="72"/>
    </row>
    <row r="217726" spans="31:31" x14ac:dyDescent="0.25">
      <c r="AE217726" s="72"/>
    </row>
    <row r="217727" spans="31:31" x14ac:dyDescent="0.25">
      <c r="AE217727" s="72"/>
    </row>
    <row r="217728" spans="31:31" x14ac:dyDescent="0.25">
      <c r="AE217728" s="72"/>
    </row>
    <row r="217729" spans="31:31" x14ac:dyDescent="0.25">
      <c r="AE217729" s="72"/>
    </row>
    <row r="217730" spans="31:31" x14ac:dyDescent="0.25">
      <c r="AE217730" s="72"/>
    </row>
    <row r="217731" spans="31:31" x14ac:dyDescent="0.25">
      <c r="AE217731" s="72"/>
    </row>
    <row r="217732" spans="31:31" x14ac:dyDescent="0.25">
      <c r="AE217732" s="72"/>
    </row>
    <row r="217733" spans="31:31" x14ac:dyDescent="0.25">
      <c r="AE217733" s="72"/>
    </row>
    <row r="217734" spans="31:31" x14ac:dyDescent="0.25">
      <c r="AE217734" s="72"/>
    </row>
    <row r="217735" spans="31:31" x14ac:dyDescent="0.25">
      <c r="AE217735" s="72"/>
    </row>
    <row r="217736" spans="31:31" x14ac:dyDescent="0.25">
      <c r="AE217736" s="72"/>
    </row>
    <row r="217737" spans="31:31" x14ac:dyDescent="0.25">
      <c r="AE217737" s="72"/>
    </row>
    <row r="217738" spans="31:31" x14ac:dyDescent="0.25">
      <c r="AE217738" s="72"/>
    </row>
    <row r="217739" spans="31:31" x14ac:dyDescent="0.25">
      <c r="AE217739" s="72"/>
    </row>
    <row r="217740" spans="31:31" x14ac:dyDescent="0.25">
      <c r="AE217740" s="72"/>
    </row>
    <row r="217741" spans="31:31" x14ac:dyDescent="0.25">
      <c r="AE217741" s="72"/>
    </row>
    <row r="217742" spans="31:31" x14ac:dyDescent="0.25">
      <c r="AE217742" s="72"/>
    </row>
    <row r="217743" spans="31:31" x14ac:dyDescent="0.25">
      <c r="AE217743" s="72"/>
    </row>
    <row r="217744" spans="31:31" x14ac:dyDescent="0.25">
      <c r="AE217744" s="72"/>
    </row>
    <row r="217745" spans="31:31" x14ac:dyDescent="0.25">
      <c r="AE217745" s="72"/>
    </row>
    <row r="217746" spans="31:31" x14ac:dyDescent="0.25">
      <c r="AE217746" s="72"/>
    </row>
    <row r="217747" spans="31:31" x14ac:dyDescent="0.25">
      <c r="AE217747" s="72"/>
    </row>
    <row r="217748" spans="31:31" x14ac:dyDescent="0.25">
      <c r="AE217748" s="72"/>
    </row>
    <row r="217749" spans="31:31" x14ac:dyDescent="0.25">
      <c r="AE217749" s="72"/>
    </row>
    <row r="217750" spans="31:31" x14ac:dyDescent="0.25">
      <c r="AE217750" s="72"/>
    </row>
    <row r="217751" spans="31:31" x14ac:dyDescent="0.25">
      <c r="AE217751" s="72"/>
    </row>
    <row r="217752" spans="31:31" x14ac:dyDescent="0.25">
      <c r="AE217752" s="72"/>
    </row>
    <row r="217753" spans="31:31" x14ac:dyDescent="0.25">
      <c r="AE217753" s="72"/>
    </row>
    <row r="217754" spans="31:31" x14ac:dyDescent="0.25">
      <c r="AE217754" s="72"/>
    </row>
    <row r="217755" spans="31:31" x14ac:dyDescent="0.25">
      <c r="AE217755" s="72"/>
    </row>
    <row r="217756" spans="31:31" x14ac:dyDescent="0.25">
      <c r="AE217756" s="72"/>
    </row>
    <row r="217757" spans="31:31" x14ac:dyDescent="0.25">
      <c r="AE217757" s="72"/>
    </row>
    <row r="217758" spans="31:31" x14ac:dyDescent="0.25">
      <c r="AE217758" s="72"/>
    </row>
    <row r="217759" spans="31:31" x14ac:dyDescent="0.25">
      <c r="AE217759" s="72"/>
    </row>
    <row r="217760" spans="31:31" x14ac:dyDescent="0.25">
      <c r="AE217760" s="72"/>
    </row>
    <row r="217761" spans="31:31" x14ac:dyDescent="0.25">
      <c r="AE217761" s="72"/>
    </row>
    <row r="217762" spans="31:31" x14ac:dyDescent="0.25">
      <c r="AE217762" s="72"/>
    </row>
    <row r="217763" spans="31:31" x14ac:dyDescent="0.25">
      <c r="AE217763" s="72"/>
    </row>
    <row r="217764" spans="31:31" x14ac:dyDescent="0.25">
      <c r="AE217764" s="72"/>
    </row>
    <row r="217765" spans="31:31" x14ac:dyDescent="0.25">
      <c r="AE217765" s="72"/>
    </row>
    <row r="217766" spans="31:31" x14ac:dyDescent="0.25">
      <c r="AE217766" s="72"/>
    </row>
    <row r="217767" spans="31:31" x14ac:dyDescent="0.25">
      <c r="AE217767" s="72"/>
    </row>
    <row r="217768" spans="31:31" x14ac:dyDescent="0.25">
      <c r="AE217768" s="72"/>
    </row>
    <row r="217769" spans="31:31" x14ac:dyDescent="0.25">
      <c r="AE217769" s="72"/>
    </row>
    <row r="217770" spans="31:31" x14ac:dyDescent="0.25">
      <c r="AE217770" s="72"/>
    </row>
    <row r="217771" spans="31:31" x14ac:dyDescent="0.25">
      <c r="AE217771" s="72"/>
    </row>
    <row r="217772" spans="31:31" x14ac:dyDescent="0.25">
      <c r="AE217772" s="72"/>
    </row>
    <row r="217773" spans="31:31" x14ac:dyDescent="0.25">
      <c r="AE217773" s="72"/>
    </row>
    <row r="217774" spans="31:31" x14ac:dyDescent="0.25">
      <c r="AE217774" s="72"/>
    </row>
    <row r="217775" spans="31:31" x14ac:dyDescent="0.25">
      <c r="AE217775" s="72"/>
    </row>
    <row r="217776" spans="31:31" x14ac:dyDescent="0.25">
      <c r="AE217776" s="72"/>
    </row>
    <row r="217777" spans="31:31" x14ac:dyDescent="0.25">
      <c r="AE217777" s="72"/>
    </row>
    <row r="217778" spans="31:31" x14ac:dyDescent="0.25">
      <c r="AE217778" s="72"/>
    </row>
    <row r="217779" spans="31:31" x14ac:dyDescent="0.25">
      <c r="AE217779" s="72"/>
    </row>
    <row r="217780" spans="31:31" x14ac:dyDescent="0.25">
      <c r="AE217780" s="72"/>
    </row>
    <row r="217781" spans="31:31" x14ac:dyDescent="0.25">
      <c r="AE217781" s="72"/>
    </row>
    <row r="217782" spans="31:31" x14ac:dyDescent="0.25">
      <c r="AE217782" s="72"/>
    </row>
    <row r="217783" spans="31:31" x14ac:dyDescent="0.25">
      <c r="AE217783" s="72"/>
    </row>
    <row r="217784" spans="31:31" x14ac:dyDescent="0.25">
      <c r="AE217784" s="72"/>
    </row>
    <row r="217785" spans="31:31" x14ac:dyDescent="0.25">
      <c r="AE217785" s="72"/>
    </row>
    <row r="217786" spans="31:31" x14ac:dyDescent="0.25">
      <c r="AE217786" s="72"/>
    </row>
    <row r="217787" spans="31:31" x14ac:dyDescent="0.25">
      <c r="AE217787" s="72"/>
    </row>
    <row r="217788" spans="31:31" x14ac:dyDescent="0.25">
      <c r="AE217788" s="72"/>
    </row>
    <row r="217789" spans="31:31" x14ac:dyDescent="0.25">
      <c r="AE217789" s="72"/>
    </row>
    <row r="217790" spans="31:31" x14ac:dyDescent="0.25">
      <c r="AE217790" s="72"/>
    </row>
    <row r="217791" spans="31:31" x14ac:dyDescent="0.25">
      <c r="AE217791" s="72"/>
    </row>
    <row r="217792" spans="31:31" x14ac:dyDescent="0.25">
      <c r="AE217792" s="72"/>
    </row>
    <row r="217793" spans="31:31" x14ac:dyDescent="0.25">
      <c r="AE217793" s="72"/>
    </row>
    <row r="217794" spans="31:31" x14ac:dyDescent="0.25">
      <c r="AE217794" s="72"/>
    </row>
    <row r="217795" spans="31:31" x14ac:dyDescent="0.25">
      <c r="AE217795" s="72"/>
    </row>
    <row r="217796" spans="31:31" x14ac:dyDescent="0.25">
      <c r="AE217796" s="72"/>
    </row>
    <row r="217797" spans="31:31" x14ac:dyDescent="0.25">
      <c r="AE217797" s="72"/>
    </row>
    <row r="217798" spans="31:31" x14ac:dyDescent="0.25">
      <c r="AE217798" s="72"/>
    </row>
    <row r="217799" spans="31:31" x14ac:dyDescent="0.25">
      <c r="AE217799" s="72"/>
    </row>
    <row r="217800" spans="31:31" x14ac:dyDescent="0.25">
      <c r="AE217800" s="72"/>
    </row>
    <row r="217801" spans="31:31" x14ac:dyDescent="0.25">
      <c r="AE217801" s="72"/>
    </row>
    <row r="217802" spans="31:31" x14ac:dyDescent="0.25">
      <c r="AE217802" s="72"/>
    </row>
    <row r="217803" spans="31:31" x14ac:dyDescent="0.25">
      <c r="AE217803" s="72"/>
    </row>
    <row r="217804" spans="31:31" x14ac:dyDescent="0.25">
      <c r="AE217804" s="72"/>
    </row>
    <row r="217805" spans="31:31" x14ac:dyDescent="0.25">
      <c r="AE217805" s="72"/>
    </row>
    <row r="217806" spans="31:31" x14ac:dyDescent="0.25">
      <c r="AE217806" s="72"/>
    </row>
    <row r="217807" spans="31:31" x14ac:dyDescent="0.25">
      <c r="AE217807" s="72"/>
    </row>
    <row r="217808" spans="31:31" x14ac:dyDescent="0.25">
      <c r="AE217808" s="72"/>
    </row>
    <row r="217809" spans="31:31" x14ac:dyDescent="0.25">
      <c r="AE217809" s="72"/>
    </row>
    <row r="217810" spans="31:31" x14ac:dyDescent="0.25">
      <c r="AE217810" s="72"/>
    </row>
    <row r="217811" spans="31:31" x14ac:dyDescent="0.25">
      <c r="AE217811" s="72"/>
    </row>
    <row r="217812" spans="31:31" x14ac:dyDescent="0.25">
      <c r="AE217812" s="72"/>
    </row>
    <row r="217813" spans="31:31" x14ac:dyDescent="0.25">
      <c r="AE217813" s="72"/>
    </row>
    <row r="217814" spans="31:31" x14ac:dyDescent="0.25">
      <c r="AE217814" s="72"/>
    </row>
    <row r="217815" spans="31:31" x14ac:dyDescent="0.25">
      <c r="AE217815" s="72"/>
    </row>
    <row r="217816" spans="31:31" x14ac:dyDescent="0.25">
      <c r="AE217816" s="72"/>
    </row>
    <row r="217817" spans="31:31" x14ac:dyDescent="0.25">
      <c r="AE217817" s="72"/>
    </row>
    <row r="217818" spans="31:31" x14ac:dyDescent="0.25">
      <c r="AE217818" s="72"/>
    </row>
    <row r="217819" spans="31:31" x14ac:dyDescent="0.25">
      <c r="AE217819" s="72"/>
    </row>
    <row r="217820" spans="31:31" x14ac:dyDescent="0.25">
      <c r="AE217820" s="72"/>
    </row>
    <row r="217821" spans="31:31" x14ac:dyDescent="0.25">
      <c r="AE217821" s="72"/>
    </row>
    <row r="217822" spans="31:31" x14ac:dyDescent="0.25">
      <c r="AE217822" s="72"/>
    </row>
    <row r="217823" spans="31:31" x14ac:dyDescent="0.25">
      <c r="AE217823" s="72"/>
    </row>
    <row r="217824" spans="31:31" x14ac:dyDescent="0.25">
      <c r="AE217824" s="72"/>
    </row>
    <row r="217825" spans="31:31" x14ac:dyDescent="0.25">
      <c r="AE217825" s="72"/>
    </row>
    <row r="217826" spans="31:31" x14ac:dyDescent="0.25">
      <c r="AE217826" s="72"/>
    </row>
    <row r="217827" spans="31:31" x14ac:dyDescent="0.25">
      <c r="AE217827" s="72"/>
    </row>
    <row r="217828" spans="31:31" x14ac:dyDescent="0.25">
      <c r="AE217828" s="72"/>
    </row>
    <row r="217829" spans="31:31" x14ac:dyDescent="0.25">
      <c r="AE217829" s="72"/>
    </row>
    <row r="217830" spans="31:31" x14ac:dyDescent="0.25">
      <c r="AE217830" s="72"/>
    </row>
    <row r="217831" spans="31:31" x14ac:dyDescent="0.25">
      <c r="AE217831" s="72"/>
    </row>
    <row r="217832" spans="31:31" x14ac:dyDescent="0.25">
      <c r="AE217832" s="72"/>
    </row>
    <row r="217833" spans="31:31" x14ac:dyDescent="0.25">
      <c r="AE217833" s="72"/>
    </row>
    <row r="217834" spans="31:31" x14ac:dyDescent="0.25">
      <c r="AE217834" s="72"/>
    </row>
    <row r="217835" spans="31:31" x14ac:dyDescent="0.25">
      <c r="AE217835" s="72"/>
    </row>
    <row r="217836" spans="31:31" x14ac:dyDescent="0.25">
      <c r="AE217836" s="72"/>
    </row>
    <row r="217837" spans="31:31" x14ac:dyDescent="0.25">
      <c r="AE217837" s="72"/>
    </row>
    <row r="217838" spans="31:31" x14ac:dyDescent="0.25">
      <c r="AE217838" s="72"/>
    </row>
    <row r="217839" spans="31:31" x14ac:dyDescent="0.25">
      <c r="AE217839" s="72"/>
    </row>
    <row r="217840" spans="31:31" x14ac:dyDescent="0.25">
      <c r="AE217840" s="72"/>
    </row>
    <row r="217841" spans="31:31" x14ac:dyDescent="0.25">
      <c r="AE217841" s="72"/>
    </row>
    <row r="217842" spans="31:31" x14ac:dyDescent="0.25">
      <c r="AE217842" s="72"/>
    </row>
    <row r="217843" spans="31:31" x14ac:dyDescent="0.25">
      <c r="AE217843" s="72"/>
    </row>
    <row r="217844" spans="31:31" x14ac:dyDescent="0.25">
      <c r="AE217844" s="72"/>
    </row>
    <row r="217845" spans="31:31" x14ac:dyDescent="0.25">
      <c r="AE217845" s="72"/>
    </row>
    <row r="217846" spans="31:31" x14ac:dyDescent="0.25">
      <c r="AE217846" s="72"/>
    </row>
    <row r="217847" spans="31:31" x14ac:dyDescent="0.25">
      <c r="AE217847" s="72"/>
    </row>
    <row r="217848" spans="31:31" x14ac:dyDescent="0.25">
      <c r="AE217848" s="72"/>
    </row>
    <row r="217849" spans="31:31" x14ac:dyDescent="0.25">
      <c r="AE217849" s="72"/>
    </row>
    <row r="217850" spans="31:31" x14ac:dyDescent="0.25">
      <c r="AE217850" s="72"/>
    </row>
    <row r="217851" spans="31:31" x14ac:dyDescent="0.25">
      <c r="AE217851" s="72"/>
    </row>
    <row r="217852" spans="31:31" x14ac:dyDescent="0.25">
      <c r="AE217852" s="72"/>
    </row>
    <row r="217853" spans="31:31" x14ac:dyDescent="0.25">
      <c r="AE217853" s="72"/>
    </row>
    <row r="217854" spans="31:31" x14ac:dyDescent="0.25">
      <c r="AE217854" s="72"/>
    </row>
    <row r="217855" spans="31:31" x14ac:dyDescent="0.25">
      <c r="AE217855" s="72"/>
    </row>
    <row r="217856" spans="31:31" x14ac:dyDescent="0.25">
      <c r="AE217856" s="72"/>
    </row>
    <row r="217857" spans="31:31" x14ac:dyDescent="0.25">
      <c r="AE217857" s="72"/>
    </row>
    <row r="217858" spans="31:31" x14ac:dyDescent="0.25">
      <c r="AE217858" s="72"/>
    </row>
    <row r="217859" spans="31:31" x14ac:dyDescent="0.25">
      <c r="AE217859" s="72"/>
    </row>
    <row r="217860" spans="31:31" x14ac:dyDescent="0.25">
      <c r="AE217860" s="72"/>
    </row>
    <row r="217861" spans="31:31" x14ac:dyDescent="0.25">
      <c r="AE217861" s="72"/>
    </row>
    <row r="217862" spans="31:31" x14ac:dyDescent="0.25">
      <c r="AE217862" s="72"/>
    </row>
    <row r="217863" spans="31:31" x14ac:dyDescent="0.25">
      <c r="AE217863" s="72"/>
    </row>
    <row r="217864" spans="31:31" x14ac:dyDescent="0.25">
      <c r="AE217864" s="72"/>
    </row>
    <row r="217865" spans="31:31" x14ac:dyDescent="0.25">
      <c r="AE217865" s="72"/>
    </row>
    <row r="217866" spans="31:31" x14ac:dyDescent="0.25">
      <c r="AE217866" s="72"/>
    </row>
    <row r="217867" spans="31:31" x14ac:dyDescent="0.25">
      <c r="AE217867" s="72"/>
    </row>
    <row r="217868" spans="31:31" x14ac:dyDescent="0.25">
      <c r="AE217868" s="72"/>
    </row>
    <row r="217869" spans="31:31" x14ac:dyDescent="0.25">
      <c r="AE217869" s="72"/>
    </row>
    <row r="217870" spans="31:31" x14ac:dyDescent="0.25">
      <c r="AE217870" s="72"/>
    </row>
    <row r="217871" spans="31:31" x14ac:dyDescent="0.25">
      <c r="AE217871" s="72"/>
    </row>
    <row r="217872" spans="31:31" x14ac:dyDescent="0.25">
      <c r="AE217872" s="72"/>
    </row>
    <row r="217873" spans="31:31" x14ac:dyDescent="0.25">
      <c r="AE217873" s="72"/>
    </row>
    <row r="217874" spans="31:31" x14ac:dyDescent="0.25">
      <c r="AE217874" s="72"/>
    </row>
    <row r="217875" spans="31:31" x14ac:dyDescent="0.25">
      <c r="AE217875" s="72"/>
    </row>
    <row r="217876" spans="31:31" x14ac:dyDescent="0.25">
      <c r="AE217876" s="72"/>
    </row>
    <row r="217877" spans="31:31" x14ac:dyDescent="0.25">
      <c r="AE217877" s="72"/>
    </row>
    <row r="217878" spans="31:31" x14ac:dyDescent="0.25">
      <c r="AE217878" s="72"/>
    </row>
    <row r="217879" spans="31:31" x14ac:dyDescent="0.25">
      <c r="AE217879" s="72"/>
    </row>
    <row r="217880" spans="31:31" x14ac:dyDescent="0.25">
      <c r="AE217880" s="72"/>
    </row>
    <row r="217881" spans="31:31" x14ac:dyDescent="0.25">
      <c r="AE217881" s="72"/>
    </row>
    <row r="217882" spans="31:31" x14ac:dyDescent="0.25">
      <c r="AE217882" s="72"/>
    </row>
    <row r="217883" spans="31:31" x14ac:dyDescent="0.25">
      <c r="AE217883" s="72"/>
    </row>
    <row r="217884" spans="31:31" x14ac:dyDescent="0.25">
      <c r="AE217884" s="72"/>
    </row>
    <row r="217885" spans="31:31" x14ac:dyDescent="0.25">
      <c r="AE217885" s="72"/>
    </row>
    <row r="217886" spans="31:31" x14ac:dyDescent="0.25">
      <c r="AE217886" s="72"/>
    </row>
    <row r="217887" spans="31:31" x14ac:dyDescent="0.25">
      <c r="AE217887" s="72"/>
    </row>
    <row r="217888" spans="31:31" x14ac:dyDescent="0.25">
      <c r="AE217888" s="72"/>
    </row>
    <row r="217889" spans="31:31" x14ac:dyDescent="0.25">
      <c r="AE217889" s="72"/>
    </row>
    <row r="217890" spans="31:31" x14ac:dyDescent="0.25">
      <c r="AE217890" s="72"/>
    </row>
    <row r="217891" spans="31:31" x14ac:dyDescent="0.25">
      <c r="AE217891" s="72"/>
    </row>
    <row r="217892" spans="31:31" x14ac:dyDescent="0.25">
      <c r="AE217892" s="72"/>
    </row>
    <row r="217893" spans="31:31" x14ac:dyDescent="0.25">
      <c r="AE217893" s="72"/>
    </row>
    <row r="217894" spans="31:31" x14ac:dyDescent="0.25">
      <c r="AE217894" s="72"/>
    </row>
    <row r="217895" spans="31:31" x14ac:dyDescent="0.25">
      <c r="AE217895" s="72"/>
    </row>
    <row r="217896" spans="31:31" x14ac:dyDescent="0.25">
      <c r="AE217896" s="72"/>
    </row>
    <row r="217897" spans="31:31" x14ac:dyDescent="0.25">
      <c r="AE217897" s="72"/>
    </row>
    <row r="217898" spans="31:31" x14ac:dyDescent="0.25">
      <c r="AE217898" s="72"/>
    </row>
    <row r="217899" spans="31:31" x14ac:dyDescent="0.25">
      <c r="AE217899" s="72"/>
    </row>
    <row r="217900" spans="31:31" x14ac:dyDescent="0.25">
      <c r="AE217900" s="72"/>
    </row>
    <row r="217901" spans="31:31" x14ac:dyDescent="0.25">
      <c r="AE217901" s="72"/>
    </row>
    <row r="217902" spans="31:31" x14ac:dyDescent="0.25">
      <c r="AE217902" s="72"/>
    </row>
    <row r="217903" spans="31:31" x14ac:dyDescent="0.25">
      <c r="AE217903" s="72"/>
    </row>
    <row r="217904" spans="31:31" x14ac:dyDescent="0.25">
      <c r="AE217904" s="72"/>
    </row>
    <row r="217905" spans="31:31" x14ac:dyDescent="0.25">
      <c r="AE217905" s="72"/>
    </row>
    <row r="217906" spans="31:31" x14ac:dyDescent="0.25">
      <c r="AE217906" s="72"/>
    </row>
    <row r="217907" spans="31:31" x14ac:dyDescent="0.25">
      <c r="AE217907" s="72"/>
    </row>
    <row r="217908" spans="31:31" x14ac:dyDescent="0.25">
      <c r="AE217908" s="72"/>
    </row>
    <row r="217909" spans="31:31" x14ac:dyDescent="0.25">
      <c r="AE217909" s="72"/>
    </row>
    <row r="217910" spans="31:31" x14ac:dyDescent="0.25">
      <c r="AE217910" s="72"/>
    </row>
    <row r="217911" spans="31:31" x14ac:dyDescent="0.25">
      <c r="AE217911" s="72"/>
    </row>
    <row r="217912" spans="31:31" x14ac:dyDescent="0.25">
      <c r="AE217912" s="72"/>
    </row>
    <row r="217913" spans="31:31" x14ac:dyDescent="0.25">
      <c r="AE217913" s="72"/>
    </row>
    <row r="217914" spans="31:31" x14ac:dyDescent="0.25">
      <c r="AE217914" s="72"/>
    </row>
    <row r="217915" spans="31:31" x14ac:dyDescent="0.25">
      <c r="AE217915" s="72"/>
    </row>
    <row r="217916" spans="31:31" x14ac:dyDescent="0.25">
      <c r="AE217916" s="72"/>
    </row>
    <row r="217917" spans="31:31" x14ac:dyDescent="0.25">
      <c r="AE217917" s="72"/>
    </row>
    <row r="217918" spans="31:31" x14ac:dyDescent="0.25">
      <c r="AE217918" s="72"/>
    </row>
    <row r="217919" spans="31:31" x14ac:dyDescent="0.25">
      <c r="AE217919" s="72"/>
    </row>
    <row r="217920" spans="31:31" x14ac:dyDescent="0.25">
      <c r="AE217920" s="72"/>
    </row>
    <row r="217921" spans="31:31" x14ac:dyDescent="0.25">
      <c r="AE217921" s="72"/>
    </row>
    <row r="217922" spans="31:31" x14ac:dyDescent="0.25">
      <c r="AE217922" s="72"/>
    </row>
    <row r="217923" spans="31:31" x14ac:dyDescent="0.25">
      <c r="AE217923" s="72"/>
    </row>
    <row r="217924" spans="31:31" x14ac:dyDescent="0.25">
      <c r="AE217924" s="72"/>
    </row>
    <row r="217925" spans="31:31" x14ac:dyDescent="0.25">
      <c r="AE217925" s="72"/>
    </row>
    <row r="217926" spans="31:31" x14ac:dyDescent="0.25">
      <c r="AE217926" s="72"/>
    </row>
    <row r="217927" spans="31:31" x14ac:dyDescent="0.25">
      <c r="AE217927" s="72"/>
    </row>
    <row r="217928" spans="31:31" x14ac:dyDescent="0.25">
      <c r="AE217928" s="72"/>
    </row>
    <row r="217929" spans="31:31" x14ac:dyDescent="0.25">
      <c r="AE217929" s="72"/>
    </row>
    <row r="217930" spans="31:31" x14ac:dyDescent="0.25">
      <c r="AE217930" s="72"/>
    </row>
    <row r="217931" spans="31:31" x14ac:dyDescent="0.25">
      <c r="AE217931" s="72"/>
    </row>
    <row r="217932" spans="31:31" x14ac:dyDescent="0.25">
      <c r="AE217932" s="72"/>
    </row>
    <row r="217933" spans="31:31" x14ac:dyDescent="0.25">
      <c r="AE217933" s="72"/>
    </row>
    <row r="217934" spans="31:31" x14ac:dyDescent="0.25">
      <c r="AE217934" s="72"/>
    </row>
    <row r="217935" spans="31:31" x14ac:dyDescent="0.25">
      <c r="AE217935" s="72"/>
    </row>
    <row r="217936" spans="31:31" x14ac:dyDescent="0.25">
      <c r="AE217936" s="72"/>
    </row>
    <row r="217937" spans="31:31" x14ac:dyDescent="0.25">
      <c r="AE217937" s="72"/>
    </row>
    <row r="217938" spans="31:31" x14ac:dyDescent="0.25">
      <c r="AE217938" s="72"/>
    </row>
    <row r="217939" spans="31:31" x14ac:dyDescent="0.25">
      <c r="AE217939" s="72"/>
    </row>
    <row r="217940" spans="31:31" x14ac:dyDescent="0.25">
      <c r="AE217940" s="72"/>
    </row>
    <row r="217941" spans="31:31" x14ac:dyDescent="0.25">
      <c r="AE217941" s="72"/>
    </row>
    <row r="217942" spans="31:31" x14ac:dyDescent="0.25">
      <c r="AE217942" s="72"/>
    </row>
    <row r="217943" spans="31:31" x14ac:dyDescent="0.25">
      <c r="AE217943" s="72"/>
    </row>
    <row r="217944" spans="31:31" x14ac:dyDescent="0.25">
      <c r="AE217944" s="72"/>
    </row>
    <row r="217945" spans="31:31" x14ac:dyDescent="0.25">
      <c r="AE217945" s="72"/>
    </row>
    <row r="217946" spans="31:31" x14ac:dyDescent="0.25">
      <c r="AE217946" s="72"/>
    </row>
    <row r="217947" spans="31:31" x14ac:dyDescent="0.25">
      <c r="AE217947" s="72"/>
    </row>
    <row r="217948" spans="31:31" x14ac:dyDescent="0.25">
      <c r="AE217948" s="72"/>
    </row>
    <row r="217949" spans="31:31" x14ac:dyDescent="0.25">
      <c r="AE217949" s="72"/>
    </row>
    <row r="217950" spans="31:31" x14ac:dyDescent="0.25">
      <c r="AE217950" s="72"/>
    </row>
    <row r="217951" spans="31:31" x14ac:dyDescent="0.25">
      <c r="AE217951" s="72"/>
    </row>
    <row r="217952" spans="31:31" x14ac:dyDescent="0.25">
      <c r="AE217952" s="72"/>
    </row>
    <row r="217953" spans="31:31" x14ac:dyDescent="0.25">
      <c r="AE217953" s="72"/>
    </row>
    <row r="217954" spans="31:31" x14ac:dyDescent="0.25">
      <c r="AE217954" s="72"/>
    </row>
    <row r="217955" spans="31:31" x14ac:dyDescent="0.25">
      <c r="AE217955" s="72"/>
    </row>
    <row r="217956" spans="31:31" x14ac:dyDescent="0.25">
      <c r="AE217956" s="72"/>
    </row>
    <row r="217957" spans="31:31" x14ac:dyDescent="0.25">
      <c r="AE217957" s="72"/>
    </row>
    <row r="217958" spans="31:31" x14ac:dyDescent="0.25">
      <c r="AE217958" s="72"/>
    </row>
    <row r="217959" spans="31:31" x14ac:dyDescent="0.25">
      <c r="AE217959" s="72"/>
    </row>
    <row r="217960" spans="31:31" x14ac:dyDescent="0.25">
      <c r="AE217960" s="72"/>
    </row>
    <row r="217961" spans="31:31" x14ac:dyDescent="0.25">
      <c r="AE217961" s="72"/>
    </row>
    <row r="217962" spans="31:31" x14ac:dyDescent="0.25">
      <c r="AE217962" s="72"/>
    </row>
    <row r="217963" spans="31:31" x14ac:dyDescent="0.25">
      <c r="AE217963" s="72"/>
    </row>
    <row r="217964" spans="31:31" x14ac:dyDescent="0.25">
      <c r="AE217964" s="72"/>
    </row>
    <row r="217965" spans="31:31" x14ac:dyDescent="0.25">
      <c r="AE217965" s="72"/>
    </row>
    <row r="217966" spans="31:31" x14ac:dyDescent="0.25">
      <c r="AE217966" s="72"/>
    </row>
    <row r="217967" spans="31:31" x14ac:dyDescent="0.25">
      <c r="AE217967" s="72"/>
    </row>
    <row r="217968" spans="31:31" x14ac:dyDescent="0.25">
      <c r="AE217968" s="72"/>
    </row>
    <row r="217969" spans="31:31" x14ac:dyDescent="0.25">
      <c r="AE217969" s="72"/>
    </row>
    <row r="217970" spans="31:31" x14ac:dyDescent="0.25">
      <c r="AE217970" s="72"/>
    </row>
    <row r="217971" spans="31:31" x14ac:dyDescent="0.25">
      <c r="AE217971" s="72"/>
    </row>
    <row r="217972" spans="31:31" x14ac:dyDescent="0.25">
      <c r="AE217972" s="72"/>
    </row>
    <row r="217973" spans="31:31" x14ac:dyDescent="0.25">
      <c r="AE217973" s="72"/>
    </row>
    <row r="217974" spans="31:31" x14ac:dyDescent="0.25">
      <c r="AE217974" s="72"/>
    </row>
    <row r="217975" spans="31:31" x14ac:dyDescent="0.25">
      <c r="AE217975" s="72"/>
    </row>
    <row r="217976" spans="31:31" x14ac:dyDescent="0.25">
      <c r="AE217976" s="72"/>
    </row>
    <row r="217977" spans="31:31" x14ac:dyDescent="0.25">
      <c r="AE217977" s="72"/>
    </row>
    <row r="217978" spans="31:31" x14ac:dyDescent="0.25">
      <c r="AE217978" s="72"/>
    </row>
    <row r="217979" spans="31:31" x14ac:dyDescent="0.25">
      <c r="AE217979" s="72"/>
    </row>
    <row r="217980" spans="31:31" x14ac:dyDescent="0.25">
      <c r="AE217980" s="72"/>
    </row>
    <row r="217981" spans="31:31" x14ac:dyDescent="0.25">
      <c r="AE217981" s="72"/>
    </row>
    <row r="217982" spans="31:31" x14ac:dyDescent="0.25">
      <c r="AE217982" s="72"/>
    </row>
    <row r="217983" spans="31:31" x14ac:dyDescent="0.25">
      <c r="AE217983" s="72"/>
    </row>
    <row r="217984" spans="31:31" x14ac:dyDescent="0.25">
      <c r="AE217984" s="72"/>
    </row>
    <row r="217985" spans="31:31" x14ac:dyDescent="0.25">
      <c r="AE217985" s="72"/>
    </row>
    <row r="217986" spans="31:31" x14ac:dyDescent="0.25">
      <c r="AE217986" s="72"/>
    </row>
    <row r="217987" spans="31:31" x14ac:dyDescent="0.25">
      <c r="AE217987" s="72"/>
    </row>
    <row r="217988" spans="31:31" x14ac:dyDescent="0.25">
      <c r="AE217988" s="72"/>
    </row>
    <row r="217989" spans="31:31" x14ac:dyDescent="0.25">
      <c r="AE217989" s="72"/>
    </row>
    <row r="217990" spans="31:31" x14ac:dyDescent="0.25">
      <c r="AE217990" s="72"/>
    </row>
    <row r="217991" spans="31:31" x14ac:dyDescent="0.25">
      <c r="AE217991" s="72"/>
    </row>
    <row r="217992" spans="31:31" x14ac:dyDescent="0.25">
      <c r="AE217992" s="72"/>
    </row>
    <row r="217993" spans="31:31" x14ac:dyDescent="0.25">
      <c r="AE217993" s="72"/>
    </row>
    <row r="217994" spans="31:31" x14ac:dyDescent="0.25">
      <c r="AE217994" s="72"/>
    </row>
    <row r="217995" spans="31:31" x14ac:dyDescent="0.25">
      <c r="AE217995" s="72"/>
    </row>
    <row r="217996" spans="31:31" x14ac:dyDescent="0.25">
      <c r="AE217996" s="72"/>
    </row>
    <row r="217997" spans="31:31" x14ac:dyDescent="0.25">
      <c r="AE217997" s="72"/>
    </row>
    <row r="217998" spans="31:31" x14ac:dyDescent="0.25">
      <c r="AE217998" s="72"/>
    </row>
    <row r="217999" spans="31:31" x14ac:dyDescent="0.25">
      <c r="AE217999" s="72"/>
    </row>
    <row r="218000" spans="31:31" x14ac:dyDescent="0.25">
      <c r="AE218000" s="72"/>
    </row>
    <row r="218001" spans="31:31" x14ac:dyDescent="0.25">
      <c r="AE218001" s="72"/>
    </row>
    <row r="218002" spans="31:31" x14ac:dyDescent="0.25">
      <c r="AE218002" s="72"/>
    </row>
    <row r="218003" spans="31:31" x14ac:dyDescent="0.25">
      <c r="AE218003" s="72"/>
    </row>
    <row r="218004" spans="31:31" x14ac:dyDescent="0.25">
      <c r="AE218004" s="72"/>
    </row>
    <row r="218005" spans="31:31" x14ac:dyDescent="0.25">
      <c r="AE218005" s="72"/>
    </row>
    <row r="218006" spans="31:31" x14ac:dyDescent="0.25">
      <c r="AE218006" s="72"/>
    </row>
    <row r="218007" spans="31:31" x14ac:dyDescent="0.25">
      <c r="AE218007" s="72"/>
    </row>
    <row r="218008" spans="31:31" x14ac:dyDescent="0.25">
      <c r="AE218008" s="72"/>
    </row>
    <row r="218009" spans="31:31" x14ac:dyDescent="0.25">
      <c r="AE218009" s="72"/>
    </row>
    <row r="218010" spans="31:31" x14ac:dyDescent="0.25">
      <c r="AE218010" s="72"/>
    </row>
    <row r="218011" spans="31:31" x14ac:dyDescent="0.25">
      <c r="AE218011" s="72"/>
    </row>
    <row r="218012" spans="31:31" x14ac:dyDescent="0.25">
      <c r="AE218012" s="72"/>
    </row>
    <row r="218013" spans="31:31" x14ac:dyDescent="0.25">
      <c r="AE218013" s="72"/>
    </row>
    <row r="218014" spans="31:31" x14ac:dyDescent="0.25">
      <c r="AE218014" s="72"/>
    </row>
    <row r="218015" spans="31:31" x14ac:dyDescent="0.25">
      <c r="AE218015" s="72"/>
    </row>
    <row r="218016" spans="31:31" x14ac:dyDescent="0.25">
      <c r="AE218016" s="72"/>
    </row>
    <row r="218017" spans="31:31" x14ac:dyDescent="0.25">
      <c r="AE218017" s="72"/>
    </row>
    <row r="218018" spans="31:31" x14ac:dyDescent="0.25">
      <c r="AE218018" s="72"/>
    </row>
    <row r="218019" spans="31:31" x14ac:dyDescent="0.25">
      <c r="AE218019" s="72"/>
    </row>
    <row r="218020" spans="31:31" x14ac:dyDescent="0.25">
      <c r="AE218020" s="72"/>
    </row>
    <row r="218021" spans="31:31" x14ac:dyDescent="0.25">
      <c r="AE218021" s="72"/>
    </row>
    <row r="218022" spans="31:31" x14ac:dyDescent="0.25">
      <c r="AE218022" s="72"/>
    </row>
    <row r="218023" spans="31:31" x14ac:dyDescent="0.25">
      <c r="AE218023" s="72"/>
    </row>
    <row r="218024" spans="31:31" x14ac:dyDescent="0.25">
      <c r="AE218024" s="72"/>
    </row>
    <row r="218025" spans="31:31" x14ac:dyDescent="0.25">
      <c r="AE218025" s="72"/>
    </row>
    <row r="218026" spans="31:31" x14ac:dyDescent="0.25">
      <c r="AE218026" s="72"/>
    </row>
    <row r="218027" spans="31:31" x14ac:dyDescent="0.25">
      <c r="AE218027" s="72"/>
    </row>
    <row r="218028" spans="31:31" x14ac:dyDescent="0.25">
      <c r="AE218028" s="72"/>
    </row>
    <row r="218029" spans="31:31" x14ac:dyDescent="0.25">
      <c r="AE218029" s="72"/>
    </row>
    <row r="218030" spans="31:31" x14ac:dyDescent="0.25">
      <c r="AE218030" s="72"/>
    </row>
    <row r="218031" spans="31:31" x14ac:dyDescent="0.25">
      <c r="AE218031" s="72"/>
    </row>
    <row r="218032" spans="31:31" x14ac:dyDescent="0.25">
      <c r="AE218032" s="72"/>
    </row>
    <row r="218033" spans="31:31" x14ac:dyDescent="0.25">
      <c r="AE218033" s="72"/>
    </row>
    <row r="218034" spans="31:31" x14ac:dyDescent="0.25">
      <c r="AE218034" s="72"/>
    </row>
    <row r="218035" spans="31:31" x14ac:dyDescent="0.25">
      <c r="AE218035" s="72"/>
    </row>
    <row r="218036" spans="31:31" x14ac:dyDescent="0.25">
      <c r="AE218036" s="72"/>
    </row>
    <row r="218037" spans="31:31" x14ac:dyDescent="0.25">
      <c r="AE218037" s="72"/>
    </row>
    <row r="218038" spans="31:31" x14ac:dyDescent="0.25">
      <c r="AE218038" s="72"/>
    </row>
    <row r="218039" spans="31:31" x14ac:dyDescent="0.25">
      <c r="AE218039" s="72"/>
    </row>
    <row r="218040" spans="31:31" x14ac:dyDescent="0.25">
      <c r="AE218040" s="72"/>
    </row>
    <row r="218041" spans="31:31" x14ac:dyDescent="0.25">
      <c r="AE218041" s="72"/>
    </row>
    <row r="218042" spans="31:31" x14ac:dyDescent="0.25">
      <c r="AE218042" s="72"/>
    </row>
    <row r="218043" spans="31:31" x14ac:dyDescent="0.25">
      <c r="AE218043" s="72"/>
    </row>
    <row r="218044" spans="31:31" x14ac:dyDescent="0.25">
      <c r="AE218044" s="72"/>
    </row>
    <row r="218045" spans="31:31" x14ac:dyDescent="0.25">
      <c r="AE218045" s="72"/>
    </row>
    <row r="218046" spans="31:31" x14ac:dyDescent="0.25">
      <c r="AE218046" s="72"/>
    </row>
    <row r="218047" spans="31:31" x14ac:dyDescent="0.25">
      <c r="AE218047" s="72"/>
    </row>
    <row r="218048" spans="31:31" x14ac:dyDescent="0.25">
      <c r="AE218048" s="72"/>
    </row>
    <row r="218049" spans="31:31" x14ac:dyDescent="0.25">
      <c r="AE218049" s="72"/>
    </row>
    <row r="218050" spans="31:31" x14ac:dyDescent="0.25">
      <c r="AE218050" s="72"/>
    </row>
    <row r="218051" spans="31:31" x14ac:dyDescent="0.25">
      <c r="AE218051" s="72"/>
    </row>
    <row r="218052" spans="31:31" x14ac:dyDescent="0.25">
      <c r="AE218052" s="72"/>
    </row>
    <row r="218053" spans="31:31" x14ac:dyDescent="0.25">
      <c r="AE218053" s="72"/>
    </row>
    <row r="218054" spans="31:31" x14ac:dyDescent="0.25">
      <c r="AE218054" s="72"/>
    </row>
    <row r="218055" spans="31:31" x14ac:dyDescent="0.25">
      <c r="AE218055" s="72"/>
    </row>
    <row r="218056" spans="31:31" x14ac:dyDescent="0.25">
      <c r="AE218056" s="72"/>
    </row>
    <row r="218057" spans="31:31" x14ac:dyDescent="0.25">
      <c r="AE218057" s="72"/>
    </row>
    <row r="218058" spans="31:31" x14ac:dyDescent="0.25">
      <c r="AE218058" s="72"/>
    </row>
    <row r="218059" spans="31:31" x14ac:dyDescent="0.25">
      <c r="AE218059" s="72"/>
    </row>
    <row r="218060" spans="31:31" x14ac:dyDescent="0.25">
      <c r="AE218060" s="72"/>
    </row>
    <row r="218061" spans="31:31" x14ac:dyDescent="0.25">
      <c r="AE218061" s="72"/>
    </row>
    <row r="218062" spans="31:31" x14ac:dyDescent="0.25">
      <c r="AE218062" s="72"/>
    </row>
    <row r="218063" spans="31:31" x14ac:dyDescent="0.25">
      <c r="AE218063" s="72"/>
    </row>
    <row r="218064" spans="31:31" x14ac:dyDescent="0.25">
      <c r="AE218064" s="72"/>
    </row>
    <row r="218065" spans="31:31" x14ac:dyDescent="0.25">
      <c r="AE218065" s="72"/>
    </row>
    <row r="218066" spans="31:31" x14ac:dyDescent="0.25">
      <c r="AE218066" s="72"/>
    </row>
    <row r="218067" spans="31:31" x14ac:dyDescent="0.25">
      <c r="AE218067" s="72"/>
    </row>
    <row r="218068" spans="31:31" x14ac:dyDescent="0.25">
      <c r="AE218068" s="72"/>
    </row>
    <row r="218069" spans="31:31" x14ac:dyDescent="0.25">
      <c r="AE218069" s="72"/>
    </row>
    <row r="218070" spans="31:31" x14ac:dyDescent="0.25">
      <c r="AE218070" s="72"/>
    </row>
    <row r="218071" spans="31:31" x14ac:dyDescent="0.25">
      <c r="AE218071" s="72"/>
    </row>
    <row r="218072" spans="31:31" x14ac:dyDescent="0.25">
      <c r="AE218072" s="72"/>
    </row>
    <row r="218073" spans="31:31" x14ac:dyDescent="0.25">
      <c r="AE218073" s="72"/>
    </row>
    <row r="218074" spans="31:31" x14ac:dyDescent="0.25">
      <c r="AE218074" s="72"/>
    </row>
    <row r="218075" spans="31:31" x14ac:dyDescent="0.25">
      <c r="AE218075" s="72"/>
    </row>
    <row r="218076" spans="31:31" x14ac:dyDescent="0.25">
      <c r="AE218076" s="72"/>
    </row>
    <row r="218077" spans="31:31" x14ac:dyDescent="0.25">
      <c r="AE218077" s="72"/>
    </row>
    <row r="218078" spans="31:31" x14ac:dyDescent="0.25">
      <c r="AE218078" s="72"/>
    </row>
    <row r="218079" spans="31:31" x14ac:dyDescent="0.25">
      <c r="AE218079" s="72"/>
    </row>
    <row r="218080" spans="31:31" x14ac:dyDescent="0.25">
      <c r="AE218080" s="72"/>
    </row>
    <row r="218081" spans="31:31" x14ac:dyDescent="0.25">
      <c r="AE218081" s="72"/>
    </row>
    <row r="218082" spans="31:31" x14ac:dyDescent="0.25">
      <c r="AE218082" s="72"/>
    </row>
    <row r="218083" spans="31:31" x14ac:dyDescent="0.25">
      <c r="AE218083" s="72"/>
    </row>
    <row r="218084" spans="31:31" x14ac:dyDescent="0.25">
      <c r="AE218084" s="72"/>
    </row>
    <row r="218085" spans="31:31" x14ac:dyDescent="0.25">
      <c r="AE218085" s="72"/>
    </row>
    <row r="218086" spans="31:31" x14ac:dyDescent="0.25">
      <c r="AE218086" s="72"/>
    </row>
    <row r="218087" spans="31:31" x14ac:dyDescent="0.25">
      <c r="AE218087" s="72"/>
    </row>
    <row r="218088" spans="31:31" x14ac:dyDescent="0.25">
      <c r="AE218088" s="72"/>
    </row>
    <row r="218089" spans="31:31" x14ac:dyDescent="0.25">
      <c r="AE218089" s="72"/>
    </row>
    <row r="218090" spans="31:31" x14ac:dyDescent="0.25">
      <c r="AE218090" s="72"/>
    </row>
    <row r="218091" spans="31:31" x14ac:dyDescent="0.25">
      <c r="AE218091" s="72"/>
    </row>
    <row r="218092" spans="31:31" x14ac:dyDescent="0.25">
      <c r="AE218092" s="72"/>
    </row>
    <row r="218093" spans="31:31" x14ac:dyDescent="0.25">
      <c r="AE218093" s="72"/>
    </row>
    <row r="218094" spans="31:31" x14ac:dyDescent="0.25">
      <c r="AE218094" s="72"/>
    </row>
    <row r="218095" spans="31:31" x14ac:dyDescent="0.25">
      <c r="AE218095" s="72"/>
    </row>
    <row r="218096" spans="31:31" x14ac:dyDescent="0.25">
      <c r="AE218096" s="72"/>
    </row>
    <row r="218097" spans="31:31" x14ac:dyDescent="0.25">
      <c r="AE218097" s="72"/>
    </row>
    <row r="218098" spans="31:31" x14ac:dyDescent="0.25">
      <c r="AE218098" s="72"/>
    </row>
    <row r="218099" spans="31:31" x14ac:dyDescent="0.25">
      <c r="AE218099" s="72"/>
    </row>
    <row r="218100" spans="31:31" x14ac:dyDescent="0.25">
      <c r="AE218100" s="72"/>
    </row>
    <row r="218101" spans="31:31" x14ac:dyDescent="0.25">
      <c r="AE218101" s="72"/>
    </row>
    <row r="218102" spans="31:31" x14ac:dyDescent="0.25">
      <c r="AE218102" s="72"/>
    </row>
    <row r="218103" spans="31:31" x14ac:dyDescent="0.25">
      <c r="AE218103" s="72"/>
    </row>
    <row r="218104" spans="31:31" x14ac:dyDescent="0.25">
      <c r="AE218104" s="72"/>
    </row>
    <row r="218105" spans="31:31" x14ac:dyDescent="0.25">
      <c r="AE218105" s="72"/>
    </row>
    <row r="218106" spans="31:31" x14ac:dyDescent="0.25">
      <c r="AE218106" s="72"/>
    </row>
    <row r="218107" spans="31:31" x14ac:dyDescent="0.25">
      <c r="AE218107" s="72"/>
    </row>
    <row r="218108" spans="31:31" x14ac:dyDescent="0.25">
      <c r="AE218108" s="72"/>
    </row>
    <row r="218109" spans="31:31" x14ac:dyDescent="0.25">
      <c r="AE218109" s="72"/>
    </row>
    <row r="218110" spans="31:31" x14ac:dyDescent="0.25">
      <c r="AE218110" s="72"/>
    </row>
    <row r="218111" spans="31:31" x14ac:dyDescent="0.25">
      <c r="AE218111" s="72"/>
    </row>
    <row r="218112" spans="31:31" x14ac:dyDescent="0.25">
      <c r="AE218112" s="72"/>
    </row>
    <row r="218113" spans="31:31" x14ac:dyDescent="0.25">
      <c r="AE218113" s="72"/>
    </row>
    <row r="218114" spans="31:31" x14ac:dyDescent="0.25">
      <c r="AE218114" s="72"/>
    </row>
    <row r="218115" spans="31:31" x14ac:dyDescent="0.25">
      <c r="AE218115" s="72"/>
    </row>
    <row r="218116" spans="31:31" x14ac:dyDescent="0.25">
      <c r="AE218116" s="72"/>
    </row>
    <row r="218117" spans="31:31" x14ac:dyDescent="0.25">
      <c r="AE218117" s="72"/>
    </row>
    <row r="218118" spans="31:31" x14ac:dyDescent="0.25">
      <c r="AE218118" s="72"/>
    </row>
    <row r="218119" spans="31:31" x14ac:dyDescent="0.25">
      <c r="AE218119" s="72"/>
    </row>
    <row r="218120" spans="31:31" x14ac:dyDescent="0.25">
      <c r="AE218120" s="72"/>
    </row>
    <row r="218121" spans="31:31" x14ac:dyDescent="0.25">
      <c r="AE218121" s="72"/>
    </row>
    <row r="218122" spans="31:31" x14ac:dyDescent="0.25">
      <c r="AE218122" s="72"/>
    </row>
    <row r="218123" spans="31:31" x14ac:dyDescent="0.25">
      <c r="AE218123" s="72"/>
    </row>
    <row r="218124" spans="31:31" x14ac:dyDescent="0.25">
      <c r="AE218124" s="72"/>
    </row>
    <row r="218125" spans="31:31" x14ac:dyDescent="0.25">
      <c r="AE218125" s="72"/>
    </row>
    <row r="218126" spans="31:31" x14ac:dyDescent="0.25">
      <c r="AE218126" s="72"/>
    </row>
    <row r="218127" spans="31:31" x14ac:dyDescent="0.25">
      <c r="AE218127" s="72"/>
    </row>
    <row r="218128" spans="31:31" x14ac:dyDescent="0.25">
      <c r="AE218128" s="72"/>
    </row>
    <row r="218129" spans="31:31" x14ac:dyDescent="0.25">
      <c r="AE218129" s="72"/>
    </row>
    <row r="218130" spans="31:31" x14ac:dyDescent="0.25">
      <c r="AE218130" s="72"/>
    </row>
    <row r="218131" spans="31:31" x14ac:dyDescent="0.25">
      <c r="AE218131" s="72"/>
    </row>
    <row r="218132" spans="31:31" x14ac:dyDescent="0.25">
      <c r="AE218132" s="72"/>
    </row>
    <row r="218133" spans="31:31" x14ac:dyDescent="0.25">
      <c r="AE218133" s="72"/>
    </row>
    <row r="218134" spans="31:31" x14ac:dyDescent="0.25">
      <c r="AE218134" s="72"/>
    </row>
    <row r="218135" spans="31:31" x14ac:dyDescent="0.25">
      <c r="AE218135" s="72"/>
    </row>
    <row r="218136" spans="31:31" x14ac:dyDescent="0.25">
      <c r="AE218136" s="72"/>
    </row>
    <row r="218137" spans="31:31" x14ac:dyDescent="0.25">
      <c r="AE218137" s="72"/>
    </row>
    <row r="218138" spans="31:31" x14ac:dyDescent="0.25">
      <c r="AE218138" s="72"/>
    </row>
    <row r="218139" spans="31:31" x14ac:dyDescent="0.25">
      <c r="AE218139" s="72"/>
    </row>
    <row r="218140" spans="31:31" x14ac:dyDescent="0.25">
      <c r="AE218140" s="72"/>
    </row>
    <row r="218141" spans="31:31" x14ac:dyDescent="0.25">
      <c r="AE218141" s="72"/>
    </row>
    <row r="218142" spans="31:31" x14ac:dyDescent="0.25">
      <c r="AE218142" s="72"/>
    </row>
    <row r="218143" spans="31:31" x14ac:dyDescent="0.25">
      <c r="AE218143" s="72"/>
    </row>
    <row r="218144" spans="31:31" x14ac:dyDescent="0.25">
      <c r="AE218144" s="72"/>
    </row>
    <row r="218145" spans="31:31" x14ac:dyDescent="0.25">
      <c r="AE218145" s="72"/>
    </row>
    <row r="218146" spans="31:31" x14ac:dyDescent="0.25">
      <c r="AE218146" s="72"/>
    </row>
    <row r="218147" spans="31:31" x14ac:dyDescent="0.25">
      <c r="AE218147" s="72"/>
    </row>
    <row r="218148" spans="31:31" x14ac:dyDescent="0.25">
      <c r="AE218148" s="72"/>
    </row>
    <row r="218149" spans="31:31" x14ac:dyDescent="0.25">
      <c r="AE218149" s="72"/>
    </row>
    <row r="218150" spans="31:31" x14ac:dyDescent="0.25">
      <c r="AE218150" s="72"/>
    </row>
    <row r="218151" spans="31:31" x14ac:dyDescent="0.25">
      <c r="AE218151" s="72"/>
    </row>
    <row r="218152" spans="31:31" x14ac:dyDescent="0.25">
      <c r="AE218152" s="72"/>
    </row>
    <row r="218153" spans="31:31" x14ac:dyDescent="0.25">
      <c r="AE218153" s="72"/>
    </row>
    <row r="218154" spans="31:31" x14ac:dyDescent="0.25">
      <c r="AE218154" s="72"/>
    </row>
    <row r="218155" spans="31:31" x14ac:dyDescent="0.25">
      <c r="AE218155" s="72"/>
    </row>
    <row r="218156" spans="31:31" x14ac:dyDescent="0.25">
      <c r="AE218156" s="72"/>
    </row>
    <row r="218157" spans="31:31" x14ac:dyDescent="0.25">
      <c r="AE218157" s="72"/>
    </row>
    <row r="218158" spans="31:31" x14ac:dyDescent="0.25">
      <c r="AE218158" s="72"/>
    </row>
    <row r="218159" spans="31:31" x14ac:dyDescent="0.25">
      <c r="AE218159" s="72"/>
    </row>
    <row r="218160" spans="31:31" x14ac:dyDescent="0.25">
      <c r="AE218160" s="72"/>
    </row>
    <row r="218161" spans="31:31" x14ac:dyDescent="0.25">
      <c r="AE218161" s="72"/>
    </row>
    <row r="218162" spans="31:31" x14ac:dyDescent="0.25">
      <c r="AE218162" s="72"/>
    </row>
    <row r="218163" spans="31:31" x14ac:dyDescent="0.25">
      <c r="AE218163" s="72"/>
    </row>
    <row r="218164" spans="31:31" x14ac:dyDescent="0.25">
      <c r="AE218164" s="72"/>
    </row>
    <row r="218165" spans="31:31" x14ac:dyDescent="0.25">
      <c r="AE218165" s="72"/>
    </row>
    <row r="218166" spans="31:31" x14ac:dyDescent="0.25">
      <c r="AE218166" s="72"/>
    </row>
    <row r="218167" spans="31:31" x14ac:dyDescent="0.25">
      <c r="AE218167" s="72"/>
    </row>
    <row r="218168" spans="31:31" x14ac:dyDescent="0.25">
      <c r="AE218168" s="72"/>
    </row>
    <row r="218169" spans="31:31" x14ac:dyDescent="0.25">
      <c r="AE218169" s="72"/>
    </row>
    <row r="218170" spans="31:31" x14ac:dyDescent="0.25">
      <c r="AE218170" s="72"/>
    </row>
    <row r="218171" spans="31:31" x14ac:dyDescent="0.25">
      <c r="AE218171" s="72"/>
    </row>
    <row r="218172" spans="31:31" x14ac:dyDescent="0.25">
      <c r="AE218172" s="72"/>
    </row>
    <row r="218173" spans="31:31" x14ac:dyDescent="0.25">
      <c r="AE218173" s="72"/>
    </row>
    <row r="218174" spans="31:31" x14ac:dyDescent="0.25">
      <c r="AE218174" s="72"/>
    </row>
    <row r="218175" spans="31:31" x14ac:dyDescent="0.25">
      <c r="AE218175" s="72"/>
    </row>
    <row r="218176" spans="31:31" x14ac:dyDescent="0.25">
      <c r="AE218176" s="72"/>
    </row>
    <row r="218177" spans="31:31" x14ac:dyDescent="0.25">
      <c r="AE218177" s="72"/>
    </row>
    <row r="218178" spans="31:31" x14ac:dyDescent="0.25">
      <c r="AE218178" s="72"/>
    </row>
    <row r="218179" spans="31:31" x14ac:dyDescent="0.25">
      <c r="AE218179" s="72"/>
    </row>
    <row r="218180" spans="31:31" x14ac:dyDescent="0.25">
      <c r="AE218180" s="72"/>
    </row>
    <row r="218181" spans="31:31" x14ac:dyDescent="0.25">
      <c r="AE218181" s="72"/>
    </row>
    <row r="218182" spans="31:31" x14ac:dyDescent="0.25">
      <c r="AE218182" s="72"/>
    </row>
    <row r="218183" spans="31:31" x14ac:dyDescent="0.25">
      <c r="AE218183" s="72"/>
    </row>
    <row r="218184" spans="31:31" x14ac:dyDescent="0.25">
      <c r="AE218184" s="72"/>
    </row>
    <row r="218185" spans="31:31" x14ac:dyDescent="0.25">
      <c r="AE218185" s="72"/>
    </row>
    <row r="218186" spans="31:31" x14ac:dyDescent="0.25">
      <c r="AE218186" s="72"/>
    </row>
    <row r="218187" spans="31:31" x14ac:dyDescent="0.25">
      <c r="AE218187" s="72"/>
    </row>
    <row r="218188" spans="31:31" x14ac:dyDescent="0.25">
      <c r="AE218188" s="72"/>
    </row>
    <row r="218189" spans="31:31" x14ac:dyDescent="0.25">
      <c r="AE218189" s="72"/>
    </row>
    <row r="218190" spans="31:31" x14ac:dyDescent="0.25">
      <c r="AE218190" s="72"/>
    </row>
    <row r="218191" spans="31:31" x14ac:dyDescent="0.25">
      <c r="AE218191" s="72"/>
    </row>
    <row r="218192" spans="31:31" x14ac:dyDescent="0.25">
      <c r="AE218192" s="72"/>
    </row>
    <row r="218193" spans="31:31" x14ac:dyDescent="0.25">
      <c r="AE218193" s="72"/>
    </row>
    <row r="218194" spans="31:31" x14ac:dyDescent="0.25">
      <c r="AE218194" s="72"/>
    </row>
    <row r="218195" spans="31:31" x14ac:dyDescent="0.25">
      <c r="AE218195" s="72"/>
    </row>
    <row r="218196" spans="31:31" x14ac:dyDescent="0.25">
      <c r="AE218196" s="72"/>
    </row>
    <row r="218197" spans="31:31" x14ac:dyDescent="0.25">
      <c r="AE218197" s="72"/>
    </row>
    <row r="218198" spans="31:31" x14ac:dyDescent="0.25">
      <c r="AE218198" s="72"/>
    </row>
    <row r="218199" spans="31:31" x14ac:dyDescent="0.25">
      <c r="AE218199" s="72"/>
    </row>
    <row r="218200" spans="31:31" x14ac:dyDescent="0.25">
      <c r="AE218200" s="72"/>
    </row>
    <row r="218201" spans="31:31" x14ac:dyDescent="0.25">
      <c r="AE218201" s="72"/>
    </row>
    <row r="218202" spans="31:31" x14ac:dyDescent="0.25">
      <c r="AE218202" s="72"/>
    </row>
    <row r="218203" spans="31:31" x14ac:dyDescent="0.25">
      <c r="AE218203" s="72"/>
    </row>
    <row r="218204" spans="31:31" x14ac:dyDescent="0.25">
      <c r="AE218204" s="72"/>
    </row>
    <row r="218205" spans="31:31" x14ac:dyDescent="0.25">
      <c r="AE218205" s="72"/>
    </row>
    <row r="218206" spans="31:31" x14ac:dyDescent="0.25">
      <c r="AE218206" s="72"/>
    </row>
    <row r="218207" spans="31:31" x14ac:dyDescent="0.25">
      <c r="AE218207" s="72"/>
    </row>
    <row r="218208" spans="31:31" x14ac:dyDescent="0.25">
      <c r="AE218208" s="72"/>
    </row>
    <row r="218209" spans="31:31" x14ac:dyDescent="0.25">
      <c r="AE218209" s="72"/>
    </row>
    <row r="218210" spans="31:31" x14ac:dyDescent="0.25">
      <c r="AE218210" s="72"/>
    </row>
    <row r="218211" spans="31:31" x14ac:dyDescent="0.25">
      <c r="AE218211" s="72"/>
    </row>
    <row r="218212" spans="31:31" x14ac:dyDescent="0.25">
      <c r="AE218212" s="72"/>
    </row>
    <row r="218213" spans="31:31" x14ac:dyDescent="0.25">
      <c r="AE218213" s="72"/>
    </row>
    <row r="218214" spans="31:31" x14ac:dyDescent="0.25">
      <c r="AE218214" s="72"/>
    </row>
    <row r="218215" spans="31:31" x14ac:dyDescent="0.25">
      <c r="AE218215" s="72"/>
    </row>
    <row r="218216" spans="31:31" x14ac:dyDescent="0.25">
      <c r="AE218216" s="72"/>
    </row>
    <row r="218217" spans="31:31" x14ac:dyDescent="0.25">
      <c r="AE218217" s="72"/>
    </row>
    <row r="218218" spans="31:31" x14ac:dyDescent="0.25">
      <c r="AE218218" s="72"/>
    </row>
    <row r="218219" spans="31:31" x14ac:dyDescent="0.25">
      <c r="AE218219" s="72"/>
    </row>
    <row r="218220" spans="31:31" x14ac:dyDescent="0.25">
      <c r="AE218220" s="72"/>
    </row>
    <row r="218221" spans="31:31" x14ac:dyDescent="0.25">
      <c r="AE218221" s="72"/>
    </row>
    <row r="218222" spans="31:31" x14ac:dyDescent="0.25">
      <c r="AE218222" s="72"/>
    </row>
    <row r="218223" spans="31:31" x14ac:dyDescent="0.25">
      <c r="AE218223" s="72"/>
    </row>
    <row r="218224" spans="31:31" x14ac:dyDescent="0.25">
      <c r="AE218224" s="72"/>
    </row>
    <row r="218225" spans="31:31" x14ac:dyDescent="0.25">
      <c r="AE218225" s="72"/>
    </row>
    <row r="218226" spans="31:31" x14ac:dyDescent="0.25">
      <c r="AE218226" s="72"/>
    </row>
    <row r="218227" spans="31:31" x14ac:dyDescent="0.25">
      <c r="AE218227" s="72"/>
    </row>
    <row r="218228" spans="31:31" x14ac:dyDescent="0.25">
      <c r="AE218228" s="72"/>
    </row>
    <row r="218229" spans="31:31" x14ac:dyDescent="0.25">
      <c r="AE218229" s="72"/>
    </row>
    <row r="218230" spans="31:31" x14ac:dyDescent="0.25">
      <c r="AE218230" s="72"/>
    </row>
    <row r="218231" spans="31:31" x14ac:dyDescent="0.25">
      <c r="AE218231" s="72"/>
    </row>
    <row r="218232" spans="31:31" x14ac:dyDescent="0.25">
      <c r="AE218232" s="72"/>
    </row>
    <row r="218233" spans="31:31" x14ac:dyDescent="0.25">
      <c r="AE218233" s="72"/>
    </row>
    <row r="218234" spans="31:31" x14ac:dyDescent="0.25">
      <c r="AE218234" s="72"/>
    </row>
    <row r="218235" spans="31:31" x14ac:dyDescent="0.25">
      <c r="AE218235" s="72"/>
    </row>
    <row r="218236" spans="31:31" x14ac:dyDescent="0.25">
      <c r="AE218236" s="72"/>
    </row>
    <row r="218237" spans="31:31" x14ac:dyDescent="0.25">
      <c r="AE218237" s="72"/>
    </row>
    <row r="218238" spans="31:31" x14ac:dyDescent="0.25">
      <c r="AE218238" s="72"/>
    </row>
    <row r="218239" spans="31:31" x14ac:dyDescent="0.25">
      <c r="AE218239" s="72"/>
    </row>
    <row r="218240" spans="31:31" x14ac:dyDescent="0.25">
      <c r="AE218240" s="72"/>
    </row>
    <row r="218241" spans="31:31" x14ac:dyDescent="0.25">
      <c r="AE218241" s="72"/>
    </row>
    <row r="218242" spans="31:31" x14ac:dyDescent="0.25">
      <c r="AE218242" s="72"/>
    </row>
    <row r="218243" spans="31:31" x14ac:dyDescent="0.25">
      <c r="AE218243" s="72"/>
    </row>
    <row r="218244" spans="31:31" x14ac:dyDescent="0.25">
      <c r="AE218244" s="72"/>
    </row>
    <row r="218245" spans="31:31" x14ac:dyDescent="0.25">
      <c r="AE218245" s="72"/>
    </row>
    <row r="218246" spans="31:31" x14ac:dyDescent="0.25">
      <c r="AE218246" s="72"/>
    </row>
    <row r="218247" spans="31:31" x14ac:dyDescent="0.25">
      <c r="AE218247" s="72"/>
    </row>
    <row r="218248" spans="31:31" x14ac:dyDescent="0.25">
      <c r="AE218248" s="72"/>
    </row>
    <row r="218249" spans="31:31" x14ac:dyDescent="0.25">
      <c r="AE218249" s="72"/>
    </row>
    <row r="218250" spans="31:31" x14ac:dyDescent="0.25">
      <c r="AE218250" s="72"/>
    </row>
    <row r="218251" spans="31:31" x14ac:dyDescent="0.25">
      <c r="AE218251" s="72"/>
    </row>
    <row r="218252" spans="31:31" x14ac:dyDescent="0.25">
      <c r="AE218252" s="72"/>
    </row>
    <row r="218253" spans="31:31" x14ac:dyDescent="0.25">
      <c r="AE218253" s="72"/>
    </row>
    <row r="218254" spans="31:31" x14ac:dyDescent="0.25">
      <c r="AE218254" s="72"/>
    </row>
    <row r="218255" spans="31:31" x14ac:dyDescent="0.25">
      <c r="AE218255" s="72"/>
    </row>
    <row r="218256" spans="31:31" x14ac:dyDescent="0.25">
      <c r="AE218256" s="72"/>
    </row>
    <row r="218257" spans="31:31" x14ac:dyDescent="0.25">
      <c r="AE218257" s="72"/>
    </row>
    <row r="218258" spans="31:31" x14ac:dyDescent="0.25">
      <c r="AE218258" s="72"/>
    </row>
    <row r="218259" spans="31:31" x14ac:dyDescent="0.25">
      <c r="AE218259" s="72"/>
    </row>
    <row r="218260" spans="31:31" x14ac:dyDescent="0.25">
      <c r="AE218260" s="72"/>
    </row>
    <row r="218261" spans="31:31" x14ac:dyDescent="0.25">
      <c r="AE218261" s="72"/>
    </row>
    <row r="218262" spans="31:31" x14ac:dyDescent="0.25">
      <c r="AE218262" s="72"/>
    </row>
    <row r="218263" spans="31:31" x14ac:dyDescent="0.25">
      <c r="AE218263" s="72"/>
    </row>
    <row r="218264" spans="31:31" x14ac:dyDescent="0.25">
      <c r="AE218264" s="72"/>
    </row>
    <row r="218265" spans="31:31" x14ac:dyDescent="0.25">
      <c r="AE218265" s="72"/>
    </row>
    <row r="218266" spans="31:31" x14ac:dyDescent="0.25">
      <c r="AE218266" s="72"/>
    </row>
    <row r="218267" spans="31:31" x14ac:dyDescent="0.25">
      <c r="AE218267" s="72"/>
    </row>
    <row r="218268" spans="31:31" x14ac:dyDescent="0.25">
      <c r="AE218268" s="72"/>
    </row>
    <row r="218269" spans="31:31" x14ac:dyDescent="0.25">
      <c r="AE218269" s="72"/>
    </row>
    <row r="218270" spans="31:31" x14ac:dyDescent="0.25">
      <c r="AE218270" s="72"/>
    </row>
    <row r="218271" spans="31:31" x14ac:dyDescent="0.25">
      <c r="AE218271" s="72"/>
    </row>
    <row r="218272" spans="31:31" x14ac:dyDescent="0.25">
      <c r="AE218272" s="72"/>
    </row>
    <row r="218273" spans="31:31" x14ac:dyDescent="0.25">
      <c r="AE218273" s="72"/>
    </row>
    <row r="218274" spans="31:31" x14ac:dyDescent="0.25">
      <c r="AE218274" s="72"/>
    </row>
    <row r="218275" spans="31:31" x14ac:dyDescent="0.25">
      <c r="AE218275" s="72"/>
    </row>
    <row r="218276" spans="31:31" x14ac:dyDescent="0.25">
      <c r="AE218276" s="72"/>
    </row>
    <row r="218277" spans="31:31" x14ac:dyDescent="0.25">
      <c r="AE218277" s="72"/>
    </row>
    <row r="218278" spans="31:31" x14ac:dyDescent="0.25">
      <c r="AE218278" s="72"/>
    </row>
    <row r="218279" spans="31:31" x14ac:dyDescent="0.25">
      <c r="AE218279" s="72"/>
    </row>
    <row r="218280" spans="31:31" x14ac:dyDescent="0.25">
      <c r="AE218280" s="72"/>
    </row>
    <row r="218281" spans="31:31" x14ac:dyDescent="0.25">
      <c r="AE218281" s="72"/>
    </row>
    <row r="218282" spans="31:31" x14ac:dyDescent="0.25">
      <c r="AE218282" s="72"/>
    </row>
    <row r="218283" spans="31:31" x14ac:dyDescent="0.25">
      <c r="AE218283" s="72"/>
    </row>
    <row r="218284" spans="31:31" x14ac:dyDescent="0.25">
      <c r="AE218284" s="72"/>
    </row>
    <row r="218285" spans="31:31" x14ac:dyDescent="0.25">
      <c r="AE218285" s="72"/>
    </row>
    <row r="218286" spans="31:31" x14ac:dyDescent="0.25">
      <c r="AE218286" s="72"/>
    </row>
    <row r="218287" spans="31:31" x14ac:dyDescent="0.25">
      <c r="AE218287" s="72"/>
    </row>
    <row r="218288" spans="31:31" x14ac:dyDescent="0.25">
      <c r="AE218288" s="72"/>
    </row>
    <row r="218289" spans="31:31" x14ac:dyDescent="0.25">
      <c r="AE218289" s="72"/>
    </row>
    <row r="218290" spans="31:31" x14ac:dyDescent="0.25">
      <c r="AE218290" s="72"/>
    </row>
    <row r="218291" spans="31:31" x14ac:dyDescent="0.25">
      <c r="AE218291" s="72"/>
    </row>
    <row r="218292" spans="31:31" x14ac:dyDescent="0.25">
      <c r="AE218292" s="72"/>
    </row>
    <row r="218293" spans="31:31" x14ac:dyDescent="0.25">
      <c r="AE218293" s="72"/>
    </row>
    <row r="218294" spans="31:31" x14ac:dyDescent="0.25">
      <c r="AE218294" s="72"/>
    </row>
    <row r="218295" spans="31:31" x14ac:dyDescent="0.25">
      <c r="AE218295" s="72"/>
    </row>
    <row r="218296" spans="31:31" x14ac:dyDescent="0.25">
      <c r="AE218296" s="72"/>
    </row>
    <row r="218297" spans="31:31" x14ac:dyDescent="0.25">
      <c r="AE218297" s="72"/>
    </row>
    <row r="218298" spans="31:31" x14ac:dyDescent="0.25">
      <c r="AE218298" s="72"/>
    </row>
    <row r="218299" spans="31:31" x14ac:dyDescent="0.25">
      <c r="AE218299" s="72"/>
    </row>
    <row r="218300" spans="31:31" x14ac:dyDescent="0.25">
      <c r="AE218300" s="72"/>
    </row>
    <row r="218301" spans="31:31" x14ac:dyDescent="0.25">
      <c r="AE218301" s="72"/>
    </row>
    <row r="218302" spans="31:31" x14ac:dyDescent="0.25">
      <c r="AE218302" s="72"/>
    </row>
    <row r="218303" spans="31:31" x14ac:dyDescent="0.25">
      <c r="AE218303" s="72"/>
    </row>
    <row r="218304" spans="31:31" x14ac:dyDescent="0.25">
      <c r="AE218304" s="72"/>
    </row>
    <row r="218305" spans="31:31" x14ac:dyDescent="0.25">
      <c r="AE218305" s="72"/>
    </row>
    <row r="218306" spans="31:31" x14ac:dyDescent="0.25">
      <c r="AE218306" s="72"/>
    </row>
    <row r="218307" spans="31:31" x14ac:dyDescent="0.25">
      <c r="AE218307" s="72"/>
    </row>
    <row r="218308" spans="31:31" x14ac:dyDescent="0.25">
      <c r="AE218308" s="72"/>
    </row>
    <row r="218309" spans="31:31" x14ac:dyDescent="0.25">
      <c r="AE218309" s="72"/>
    </row>
    <row r="218310" spans="31:31" x14ac:dyDescent="0.25">
      <c r="AE218310" s="72"/>
    </row>
    <row r="218311" spans="31:31" x14ac:dyDescent="0.25">
      <c r="AE218311" s="72"/>
    </row>
    <row r="218312" spans="31:31" x14ac:dyDescent="0.25">
      <c r="AE218312" s="72"/>
    </row>
    <row r="218313" spans="31:31" x14ac:dyDescent="0.25">
      <c r="AE218313" s="72"/>
    </row>
    <row r="218314" spans="31:31" x14ac:dyDescent="0.25">
      <c r="AE218314" s="72"/>
    </row>
    <row r="218315" spans="31:31" x14ac:dyDescent="0.25">
      <c r="AE218315" s="72"/>
    </row>
    <row r="218316" spans="31:31" x14ac:dyDescent="0.25">
      <c r="AE218316" s="72"/>
    </row>
    <row r="218317" spans="31:31" x14ac:dyDescent="0.25">
      <c r="AE218317" s="72"/>
    </row>
    <row r="218318" spans="31:31" x14ac:dyDescent="0.25">
      <c r="AE218318" s="72"/>
    </row>
    <row r="218319" spans="31:31" x14ac:dyDescent="0.25">
      <c r="AE218319" s="72"/>
    </row>
    <row r="218320" spans="31:31" x14ac:dyDescent="0.25">
      <c r="AE218320" s="72"/>
    </row>
    <row r="218321" spans="31:31" x14ac:dyDescent="0.25">
      <c r="AE218321" s="72"/>
    </row>
    <row r="218322" spans="31:31" x14ac:dyDescent="0.25">
      <c r="AE218322" s="72"/>
    </row>
    <row r="218323" spans="31:31" x14ac:dyDescent="0.25">
      <c r="AE218323" s="72"/>
    </row>
    <row r="218324" spans="31:31" x14ac:dyDescent="0.25">
      <c r="AE218324" s="72"/>
    </row>
    <row r="218325" spans="31:31" x14ac:dyDescent="0.25">
      <c r="AE218325" s="72"/>
    </row>
    <row r="218326" spans="31:31" x14ac:dyDescent="0.25">
      <c r="AE218326" s="72"/>
    </row>
    <row r="218327" spans="31:31" x14ac:dyDescent="0.25">
      <c r="AE218327" s="72"/>
    </row>
    <row r="218328" spans="31:31" x14ac:dyDescent="0.25">
      <c r="AE218328" s="72"/>
    </row>
    <row r="218329" spans="31:31" x14ac:dyDescent="0.25">
      <c r="AE218329" s="72"/>
    </row>
    <row r="218330" spans="31:31" x14ac:dyDescent="0.25">
      <c r="AE218330" s="72"/>
    </row>
    <row r="218331" spans="31:31" x14ac:dyDescent="0.25">
      <c r="AE218331" s="72"/>
    </row>
    <row r="218332" spans="31:31" x14ac:dyDescent="0.25">
      <c r="AE218332" s="72"/>
    </row>
    <row r="218333" spans="31:31" x14ac:dyDescent="0.25">
      <c r="AE218333" s="72"/>
    </row>
    <row r="218334" spans="31:31" x14ac:dyDescent="0.25">
      <c r="AE218334" s="72"/>
    </row>
    <row r="218335" spans="31:31" x14ac:dyDescent="0.25">
      <c r="AE218335" s="72"/>
    </row>
    <row r="218336" spans="31:31" x14ac:dyDescent="0.25">
      <c r="AE218336" s="72"/>
    </row>
    <row r="218337" spans="31:31" x14ac:dyDescent="0.25">
      <c r="AE218337" s="72"/>
    </row>
    <row r="218338" spans="31:31" x14ac:dyDescent="0.25">
      <c r="AE218338" s="72"/>
    </row>
    <row r="218339" spans="31:31" x14ac:dyDescent="0.25">
      <c r="AE218339" s="72"/>
    </row>
    <row r="218340" spans="31:31" x14ac:dyDescent="0.25">
      <c r="AE218340" s="72"/>
    </row>
    <row r="218341" spans="31:31" x14ac:dyDescent="0.25">
      <c r="AE218341" s="72"/>
    </row>
    <row r="218342" spans="31:31" x14ac:dyDescent="0.25">
      <c r="AE218342" s="72"/>
    </row>
    <row r="218343" spans="31:31" x14ac:dyDescent="0.25">
      <c r="AE218343" s="72"/>
    </row>
    <row r="218344" spans="31:31" x14ac:dyDescent="0.25">
      <c r="AE218344" s="72"/>
    </row>
    <row r="218345" spans="31:31" x14ac:dyDescent="0.25">
      <c r="AE218345" s="72"/>
    </row>
    <row r="218346" spans="31:31" x14ac:dyDescent="0.25">
      <c r="AE218346" s="72"/>
    </row>
    <row r="218347" spans="31:31" x14ac:dyDescent="0.25">
      <c r="AE218347" s="72"/>
    </row>
    <row r="218348" spans="31:31" x14ac:dyDescent="0.25">
      <c r="AE218348" s="72"/>
    </row>
    <row r="218349" spans="31:31" x14ac:dyDescent="0.25">
      <c r="AE218349" s="72"/>
    </row>
    <row r="218350" spans="31:31" x14ac:dyDescent="0.25">
      <c r="AE218350" s="72"/>
    </row>
    <row r="218351" spans="31:31" x14ac:dyDescent="0.25">
      <c r="AE218351" s="72"/>
    </row>
    <row r="218352" spans="31:31" x14ac:dyDescent="0.25">
      <c r="AE218352" s="72"/>
    </row>
    <row r="218353" spans="31:31" x14ac:dyDescent="0.25">
      <c r="AE218353" s="72"/>
    </row>
    <row r="218354" spans="31:31" x14ac:dyDescent="0.25">
      <c r="AE218354" s="72"/>
    </row>
    <row r="218355" spans="31:31" x14ac:dyDescent="0.25">
      <c r="AE218355" s="72"/>
    </row>
    <row r="218356" spans="31:31" x14ac:dyDescent="0.25">
      <c r="AE218356" s="72"/>
    </row>
    <row r="218357" spans="31:31" x14ac:dyDescent="0.25">
      <c r="AE218357" s="72"/>
    </row>
    <row r="218358" spans="31:31" x14ac:dyDescent="0.25">
      <c r="AE218358" s="72"/>
    </row>
    <row r="218359" spans="31:31" x14ac:dyDescent="0.25">
      <c r="AE218359" s="72"/>
    </row>
    <row r="218360" spans="31:31" x14ac:dyDescent="0.25">
      <c r="AE218360" s="72"/>
    </row>
    <row r="218361" spans="31:31" x14ac:dyDescent="0.25">
      <c r="AE218361" s="72"/>
    </row>
    <row r="218362" spans="31:31" x14ac:dyDescent="0.25">
      <c r="AE218362" s="72"/>
    </row>
    <row r="218363" spans="31:31" x14ac:dyDescent="0.25">
      <c r="AE218363" s="72"/>
    </row>
    <row r="218364" spans="31:31" x14ac:dyDescent="0.25">
      <c r="AE218364" s="72"/>
    </row>
    <row r="218365" spans="31:31" x14ac:dyDescent="0.25">
      <c r="AE218365" s="72"/>
    </row>
    <row r="218366" spans="31:31" x14ac:dyDescent="0.25">
      <c r="AE218366" s="72"/>
    </row>
    <row r="218367" spans="31:31" x14ac:dyDescent="0.25">
      <c r="AE218367" s="72"/>
    </row>
    <row r="218368" spans="31:31" x14ac:dyDescent="0.25">
      <c r="AE218368" s="72"/>
    </row>
    <row r="218369" spans="31:31" x14ac:dyDescent="0.25">
      <c r="AE218369" s="72"/>
    </row>
    <row r="218370" spans="31:31" x14ac:dyDescent="0.25">
      <c r="AE218370" s="72"/>
    </row>
    <row r="218371" spans="31:31" x14ac:dyDescent="0.25">
      <c r="AE218371" s="72"/>
    </row>
    <row r="218372" spans="31:31" x14ac:dyDescent="0.25">
      <c r="AE218372" s="72"/>
    </row>
    <row r="218373" spans="31:31" x14ac:dyDescent="0.25">
      <c r="AE218373" s="72"/>
    </row>
    <row r="218374" spans="31:31" x14ac:dyDescent="0.25">
      <c r="AE218374" s="72"/>
    </row>
    <row r="218375" spans="31:31" x14ac:dyDescent="0.25">
      <c r="AE218375" s="72"/>
    </row>
    <row r="218376" spans="31:31" x14ac:dyDescent="0.25">
      <c r="AE218376" s="72"/>
    </row>
    <row r="218377" spans="31:31" x14ac:dyDescent="0.25">
      <c r="AE218377" s="72"/>
    </row>
    <row r="218378" spans="31:31" x14ac:dyDescent="0.25">
      <c r="AE218378" s="72"/>
    </row>
    <row r="218379" spans="31:31" x14ac:dyDescent="0.25">
      <c r="AE218379" s="72"/>
    </row>
    <row r="218380" spans="31:31" x14ac:dyDescent="0.25">
      <c r="AE218380" s="72"/>
    </row>
    <row r="218381" spans="31:31" x14ac:dyDescent="0.25">
      <c r="AE218381" s="72"/>
    </row>
    <row r="218382" spans="31:31" x14ac:dyDescent="0.25">
      <c r="AE218382" s="72"/>
    </row>
    <row r="218383" spans="31:31" x14ac:dyDescent="0.25">
      <c r="AE218383" s="72"/>
    </row>
    <row r="218384" spans="31:31" x14ac:dyDescent="0.25">
      <c r="AE218384" s="72"/>
    </row>
    <row r="218385" spans="31:31" x14ac:dyDescent="0.25">
      <c r="AE218385" s="72"/>
    </row>
    <row r="218386" spans="31:31" x14ac:dyDescent="0.25">
      <c r="AE218386" s="72"/>
    </row>
    <row r="218387" spans="31:31" x14ac:dyDescent="0.25">
      <c r="AE218387" s="72"/>
    </row>
    <row r="218388" spans="31:31" x14ac:dyDescent="0.25">
      <c r="AE218388" s="72"/>
    </row>
    <row r="218389" spans="31:31" x14ac:dyDescent="0.25">
      <c r="AE218389" s="72"/>
    </row>
    <row r="218390" spans="31:31" x14ac:dyDescent="0.25">
      <c r="AE218390" s="72"/>
    </row>
    <row r="218391" spans="31:31" x14ac:dyDescent="0.25">
      <c r="AE218391" s="72"/>
    </row>
    <row r="218392" spans="31:31" x14ac:dyDescent="0.25">
      <c r="AE218392" s="72"/>
    </row>
    <row r="218393" spans="31:31" x14ac:dyDescent="0.25">
      <c r="AE218393" s="72"/>
    </row>
    <row r="218394" spans="31:31" x14ac:dyDescent="0.25">
      <c r="AE218394" s="72"/>
    </row>
    <row r="218395" spans="31:31" x14ac:dyDescent="0.25">
      <c r="AE218395" s="72"/>
    </row>
    <row r="218396" spans="31:31" x14ac:dyDescent="0.25">
      <c r="AE218396" s="72"/>
    </row>
    <row r="218397" spans="31:31" x14ac:dyDescent="0.25">
      <c r="AE218397" s="72"/>
    </row>
    <row r="218398" spans="31:31" x14ac:dyDescent="0.25">
      <c r="AE218398" s="72"/>
    </row>
    <row r="218399" spans="31:31" x14ac:dyDescent="0.25">
      <c r="AE218399" s="72"/>
    </row>
    <row r="218400" spans="31:31" x14ac:dyDescent="0.25">
      <c r="AE218400" s="72"/>
    </row>
    <row r="218401" spans="31:31" x14ac:dyDescent="0.25">
      <c r="AE218401" s="72"/>
    </row>
    <row r="218402" spans="31:31" x14ac:dyDescent="0.25">
      <c r="AE218402" s="72"/>
    </row>
    <row r="218403" spans="31:31" x14ac:dyDescent="0.25">
      <c r="AE218403" s="72"/>
    </row>
    <row r="218404" spans="31:31" x14ac:dyDescent="0.25">
      <c r="AE218404" s="72"/>
    </row>
    <row r="218405" spans="31:31" x14ac:dyDescent="0.25">
      <c r="AE218405" s="72"/>
    </row>
    <row r="218406" spans="31:31" x14ac:dyDescent="0.25">
      <c r="AE218406" s="72"/>
    </row>
    <row r="218407" spans="31:31" x14ac:dyDescent="0.25">
      <c r="AE218407" s="72"/>
    </row>
    <row r="218408" spans="31:31" x14ac:dyDescent="0.25">
      <c r="AE218408" s="72"/>
    </row>
    <row r="218409" spans="31:31" x14ac:dyDescent="0.25">
      <c r="AE218409" s="72"/>
    </row>
    <row r="218410" spans="31:31" x14ac:dyDescent="0.25">
      <c r="AE218410" s="72"/>
    </row>
    <row r="218411" spans="31:31" x14ac:dyDescent="0.25">
      <c r="AE218411" s="72"/>
    </row>
    <row r="218412" spans="31:31" x14ac:dyDescent="0.25">
      <c r="AE218412" s="72"/>
    </row>
    <row r="218413" spans="31:31" x14ac:dyDescent="0.25">
      <c r="AE218413" s="72"/>
    </row>
    <row r="218414" spans="31:31" x14ac:dyDescent="0.25">
      <c r="AE218414" s="72"/>
    </row>
    <row r="218415" spans="31:31" x14ac:dyDescent="0.25">
      <c r="AE218415" s="72"/>
    </row>
    <row r="218416" spans="31:31" x14ac:dyDescent="0.25">
      <c r="AE218416" s="72"/>
    </row>
    <row r="218417" spans="31:31" x14ac:dyDescent="0.25">
      <c r="AE218417" s="72"/>
    </row>
    <row r="218418" spans="31:31" x14ac:dyDescent="0.25">
      <c r="AE218418" s="72"/>
    </row>
    <row r="218419" spans="31:31" x14ac:dyDescent="0.25">
      <c r="AE218419" s="72"/>
    </row>
    <row r="218420" spans="31:31" x14ac:dyDescent="0.25">
      <c r="AE218420" s="72"/>
    </row>
    <row r="218421" spans="31:31" x14ac:dyDescent="0.25">
      <c r="AE218421" s="72"/>
    </row>
    <row r="218422" spans="31:31" x14ac:dyDescent="0.25">
      <c r="AE218422" s="72"/>
    </row>
    <row r="218423" spans="31:31" x14ac:dyDescent="0.25">
      <c r="AE218423" s="72"/>
    </row>
    <row r="218424" spans="31:31" x14ac:dyDescent="0.25">
      <c r="AE218424" s="72"/>
    </row>
    <row r="218425" spans="31:31" x14ac:dyDescent="0.25">
      <c r="AE218425" s="72"/>
    </row>
    <row r="218426" spans="31:31" x14ac:dyDescent="0.25">
      <c r="AE218426" s="72"/>
    </row>
    <row r="218427" spans="31:31" x14ac:dyDescent="0.25">
      <c r="AE218427" s="72"/>
    </row>
    <row r="218428" spans="31:31" x14ac:dyDescent="0.25">
      <c r="AE218428" s="72"/>
    </row>
    <row r="218429" spans="31:31" x14ac:dyDescent="0.25">
      <c r="AE218429" s="72"/>
    </row>
    <row r="218430" spans="31:31" x14ac:dyDescent="0.25">
      <c r="AE218430" s="72"/>
    </row>
    <row r="218431" spans="31:31" x14ac:dyDescent="0.25">
      <c r="AE218431" s="72"/>
    </row>
    <row r="218432" spans="31:31" x14ac:dyDescent="0.25">
      <c r="AE218432" s="72"/>
    </row>
    <row r="218433" spans="31:31" x14ac:dyDescent="0.25">
      <c r="AE218433" s="72"/>
    </row>
    <row r="218434" spans="31:31" x14ac:dyDescent="0.25">
      <c r="AE218434" s="72"/>
    </row>
    <row r="218435" spans="31:31" x14ac:dyDescent="0.25">
      <c r="AE218435" s="72"/>
    </row>
    <row r="218436" spans="31:31" x14ac:dyDescent="0.25">
      <c r="AE218436" s="72"/>
    </row>
    <row r="218437" spans="31:31" x14ac:dyDescent="0.25">
      <c r="AE218437" s="72"/>
    </row>
    <row r="218438" spans="31:31" x14ac:dyDescent="0.25">
      <c r="AE218438" s="72"/>
    </row>
    <row r="218439" spans="31:31" x14ac:dyDescent="0.25">
      <c r="AE218439" s="72"/>
    </row>
    <row r="218440" spans="31:31" x14ac:dyDescent="0.25">
      <c r="AE218440" s="72"/>
    </row>
    <row r="218441" spans="31:31" x14ac:dyDescent="0.25">
      <c r="AE218441" s="72"/>
    </row>
    <row r="218442" spans="31:31" x14ac:dyDescent="0.25">
      <c r="AE218442" s="72"/>
    </row>
    <row r="218443" spans="31:31" x14ac:dyDescent="0.25">
      <c r="AE218443" s="72"/>
    </row>
    <row r="218444" spans="31:31" x14ac:dyDescent="0.25">
      <c r="AE218444" s="72"/>
    </row>
    <row r="218445" spans="31:31" x14ac:dyDescent="0.25">
      <c r="AE218445" s="72"/>
    </row>
    <row r="218446" spans="31:31" x14ac:dyDescent="0.25">
      <c r="AE218446" s="72"/>
    </row>
    <row r="218447" spans="31:31" x14ac:dyDescent="0.25">
      <c r="AE218447" s="72"/>
    </row>
    <row r="218448" spans="31:31" x14ac:dyDescent="0.25">
      <c r="AE218448" s="72"/>
    </row>
    <row r="218449" spans="31:31" x14ac:dyDescent="0.25">
      <c r="AE218449" s="72"/>
    </row>
    <row r="218450" spans="31:31" x14ac:dyDescent="0.25">
      <c r="AE218450" s="72"/>
    </row>
    <row r="218451" spans="31:31" x14ac:dyDescent="0.25">
      <c r="AE218451" s="72"/>
    </row>
    <row r="218452" spans="31:31" x14ac:dyDescent="0.25">
      <c r="AE218452" s="72"/>
    </row>
    <row r="218453" spans="31:31" x14ac:dyDescent="0.25">
      <c r="AE218453" s="72"/>
    </row>
    <row r="218454" spans="31:31" x14ac:dyDescent="0.25">
      <c r="AE218454" s="72"/>
    </row>
    <row r="218455" spans="31:31" x14ac:dyDescent="0.25">
      <c r="AE218455" s="72"/>
    </row>
    <row r="218456" spans="31:31" x14ac:dyDescent="0.25">
      <c r="AE218456" s="72"/>
    </row>
    <row r="218457" spans="31:31" x14ac:dyDescent="0.25">
      <c r="AE218457" s="72"/>
    </row>
    <row r="218458" spans="31:31" x14ac:dyDescent="0.25">
      <c r="AE218458" s="72"/>
    </row>
    <row r="218459" spans="31:31" x14ac:dyDescent="0.25">
      <c r="AE218459" s="72"/>
    </row>
    <row r="218460" spans="31:31" x14ac:dyDescent="0.25">
      <c r="AE218460" s="72"/>
    </row>
    <row r="218461" spans="31:31" x14ac:dyDescent="0.25">
      <c r="AE218461" s="72"/>
    </row>
    <row r="218462" spans="31:31" x14ac:dyDescent="0.25">
      <c r="AE218462" s="72"/>
    </row>
    <row r="218463" spans="31:31" x14ac:dyDescent="0.25">
      <c r="AE218463" s="72"/>
    </row>
    <row r="218464" spans="31:31" x14ac:dyDescent="0.25">
      <c r="AE218464" s="72"/>
    </row>
    <row r="218465" spans="31:31" x14ac:dyDescent="0.25">
      <c r="AE218465" s="72"/>
    </row>
    <row r="218466" spans="31:31" x14ac:dyDescent="0.25">
      <c r="AE218466" s="72"/>
    </row>
    <row r="218467" spans="31:31" x14ac:dyDescent="0.25">
      <c r="AE218467" s="72"/>
    </row>
    <row r="218468" spans="31:31" x14ac:dyDescent="0.25">
      <c r="AE218468" s="72"/>
    </row>
    <row r="218469" spans="31:31" x14ac:dyDescent="0.25">
      <c r="AE218469" s="72"/>
    </row>
    <row r="218470" spans="31:31" x14ac:dyDescent="0.25">
      <c r="AE218470" s="72"/>
    </row>
    <row r="218471" spans="31:31" x14ac:dyDescent="0.25">
      <c r="AE218471" s="72"/>
    </row>
    <row r="218472" spans="31:31" x14ac:dyDescent="0.25">
      <c r="AE218472" s="72"/>
    </row>
    <row r="218473" spans="31:31" x14ac:dyDescent="0.25">
      <c r="AE218473" s="72"/>
    </row>
    <row r="218474" spans="31:31" x14ac:dyDescent="0.25">
      <c r="AE218474" s="72"/>
    </row>
    <row r="218475" spans="31:31" x14ac:dyDescent="0.25">
      <c r="AE218475" s="72"/>
    </row>
    <row r="218476" spans="31:31" x14ac:dyDescent="0.25">
      <c r="AE218476" s="72"/>
    </row>
    <row r="218477" spans="31:31" x14ac:dyDescent="0.25">
      <c r="AE218477" s="72"/>
    </row>
    <row r="218478" spans="31:31" x14ac:dyDescent="0.25">
      <c r="AE218478" s="72"/>
    </row>
    <row r="218479" spans="31:31" x14ac:dyDescent="0.25">
      <c r="AE218479" s="72"/>
    </row>
    <row r="218480" spans="31:31" x14ac:dyDescent="0.25">
      <c r="AE218480" s="72"/>
    </row>
    <row r="218481" spans="31:31" x14ac:dyDescent="0.25">
      <c r="AE218481" s="72"/>
    </row>
    <row r="218482" spans="31:31" x14ac:dyDescent="0.25">
      <c r="AE218482" s="72"/>
    </row>
    <row r="218483" spans="31:31" x14ac:dyDescent="0.25">
      <c r="AE218483" s="72"/>
    </row>
    <row r="218484" spans="31:31" x14ac:dyDescent="0.25">
      <c r="AE218484" s="72"/>
    </row>
    <row r="218485" spans="31:31" x14ac:dyDescent="0.25">
      <c r="AE218485" s="72"/>
    </row>
    <row r="218486" spans="31:31" x14ac:dyDescent="0.25">
      <c r="AE218486" s="72"/>
    </row>
    <row r="218487" spans="31:31" x14ac:dyDescent="0.25">
      <c r="AE218487" s="72"/>
    </row>
    <row r="218488" spans="31:31" x14ac:dyDescent="0.25">
      <c r="AE218488" s="72"/>
    </row>
    <row r="218489" spans="31:31" x14ac:dyDescent="0.25">
      <c r="AE218489" s="72"/>
    </row>
    <row r="218490" spans="31:31" x14ac:dyDescent="0.25">
      <c r="AE218490" s="72"/>
    </row>
    <row r="218491" spans="31:31" x14ac:dyDescent="0.25">
      <c r="AE218491" s="72"/>
    </row>
    <row r="218492" spans="31:31" x14ac:dyDescent="0.25">
      <c r="AE218492" s="72"/>
    </row>
    <row r="218493" spans="31:31" x14ac:dyDescent="0.25">
      <c r="AE218493" s="72"/>
    </row>
    <row r="218494" spans="31:31" x14ac:dyDescent="0.25">
      <c r="AE218494" s="72"/>
    </row>
    <row r="218495" spans="31:31" x14ac:dyDescent="0.25">
      <c r="AE218495" s="72"/>
    </row>
    <row r="218496" spans="31:31" x14ac:dyDescent="0.25">
      <c r="AE218496" s="72"/>
    </row>
    <row r="218497" spans="31:31" x14ac:dyDescent="0.25">
      <c r="AE218497" s="72"/>
    </row>
    <row r="218498" spans="31:31" x14ac:dyDescent="0.25">
      <c r="AE218498" s="72"/>
    </row>
    <row r="218499" spans="31:31" x14ac:dyDescent="0.25">
      <c r="AE218499" s="72"/>
    </row>
    <row r="218500" spans="31:31" x14ac:dyDescent="0.25">
      <c r="AE218500" s="72"/>
    </row>
    <row r="218501" spans="31:31" x14ac:dyDescent="0.25">
      <c r="AE218501" s="72"/>
    </row>
    <row r="218502" spans="31:31" x14ac:dyDescent="0.25">
      <c r="AE218502" s="72"/>
    </row>
    <row r="218503" spans="31:31" x14ac:dyDescent="0.25">
      <c r="AE218503" s="72"/>
    </row>
    <row r="218504" spans="31:31" x14ac:dyDescent="0.25">
      <c r="AE218504" s="72"/>
    </row>
    <row r="218505" spans="31:31" x14ac:dyDescent="0.25">
      <c r="AE218505" s="72"/>
    </row>
    <row r="218506" spans="31:31" x14ac:dyDescent="0.25">
      <c r="AE218506" s="72"/>
    </row>
    <row r="218507" spans="31:31" x14ac:dyDescent="0.25">
      <c r="AE218507" s="72"/>
    </row>
    <row r="218508" spans="31:31" x14ac:dyDescent="0.25">
      <c r="AE218508" s="72"/>
    </row>
    <row r="218509" spans="31:31" x14ac:dyDescent="0.25">
      <c r="AE218509" s="72"/>
    </row>
    <row r="218510" spans="31:31" x14ac:dyDescent="0.25">
      <c r="AE218510" s="72"/>
    </row>
    <row r="218511" spans="31:31" x14ac:dyDescent="0.25">
      <c r="AE218511" s="72"/>
    </row>
    <row r="218512" spans="31:31" x14ac:dyDescent="0.25">
      <c r="AE218512" s="72"/>
    </row>
    <row r="218513" spans="31:31" x14ac:dyDescent="0.25">
      <c r="AE218513" s="72"/>
    </row>
    <row r="218514" spans="31:31" x14ac:dyDescent="0.25">
      <c r="AE218514" s="72"/>
    </row>
    <row r="218515" spans="31:31" x14ac:dyDescent="0.25">
      <c r="AE218515" s="72"/>
    </row>
    <row r="218516" spans="31:31" x14ac:dyDescent="0.25">
      <c r="AE218516" s="72"/>
    </row>
    <row r="218517" spans="31:31" x14ac:dyDescent="0.25">
      <c r="AE218517" s="72"/>
    </row>
    <row r="218518" spans="31:31" x14ac:dyDescent="0.25">
      <c r="AE218518" s="72"/>
    </row>
    <row r="218519" spans="31:31" x14ac:dyDescent="0.25">
      <c r="AE218519" s="72"/>
    </row>
    <row r="218520" spans="31:31" x14ac:dyDescent="0.25">
      <c r="AE218520" s="72"/>
    </row>
    <row r="218521" spans="31:31" x14ac:dyDescent="0.25">
      <c r="AE218521" s="72"/>
    </row>
    <row r="218522" spans="31:31" x14ac:dyDescent="0.25">
      <c r="AE218522" s="72"/>
    </row>
    <row r="218523" spans="31:31" x14ac:dyDescent="0.25">
      <c r="AE218523" s="72"/>
    </row>
    <row r="218524" spans="31:31" x14ac:dyDescent="0.25">
      <c r="AE218524" s="72"/>
    </row>
    <row r="218525" spans="31:31" x14ac:dyDescent="0.25">
      <c r="AE218525" s="72"/>
    </row>
    <row r="218526" spans="31:31" x14ac:dyDescent="0.25">
      <c r="AE218526" s="72"/>
    </row>
    <row r="218527" spans="31:31" x14ac:dyDescent="0.25">
      <c r="AE218527" s="72"/>
    </row>
    <row r="218528" spans="31:31" x14ac:dyDescent="0.25">
      <c r="AE218528" s="72"/>
    </row>
    <row r="218529" spans="31:31" x14ac:dyDescent="0.25">
      <c r="AE218529" s="72"/>
    </row>
    <row r="218530" spans="31:31" x14ac:dyDescent="0.25">
      <c r="AE218530" s="72"/>
    </row>
    <row r="218531" spans="31:31" x14ac:dyDescent="0.25">
      <c r="AE218531" s="72"/>
    </row>
    <row r="218532" spans="31:31" x14ac:dyDescent="0.25">
      <c r="AE218532" s="72"/>
    </row>
    <row r="218533" spans="31:31" x14ac:dyDescent="0.25">
      <c r="AE218533" s="72"/>
    </row>
    <row r="218534" spans="31:31" x14ac:dyDescent="0.25">
      <c r="AE218534" s="72"/>
    </row>
    <row r="218535" spans="31:31" x14ac:dyDescent="0.25">
      <c r="AE218535" s="72"/>
    </row>
    <row r="218536" spans="31:31" x14ac:dyDescent="0.25">
      <c r="AE218536" s="72"/>
    </row>
    <row r="218537" spans="31:31" x14ac:dyDescent="0.25">
      <c r="AE218537" s="72"/>
    </row>
    <row r="218538" spans="31:31" x14ac:dyDescent="0.25">
      <c r="AE218538" s="72"/>
    </row>
    <row r="218539" spans="31:31" x14ac:dyDescent="0.25">
      <c r="AE218539" s="72"/>
    </row>
    <row r="218540" spans="31:31" x14ac:dyDescent="0.25">
      <c r="AE218540" s="72"/>
    </row>
    <row r="218541" spans="31:31" x14ac:dyDescent="0.25">
      <c r="AE218541" s="72"/>
    </row>
    <row r="218542" spans="31:31" x14ac:dyDescent="0.25">
      <c r="AE218542" s="72"/>
    </row>
    <row r="218543" spans="31:31" x14ac:dyDescent="0.25">
      <c r="AE218543" s="72"/>
    </row>
    <row r="218544" spans="31:31" x14ac:dyDescent="0.25">
      <c r="AE218544" s="72"/>
    </row>
    <row r="218545" spans="31:31" x14ac:dyDescent="0.25">
      <c r="AE218545" s="72"/>
    </row>
    <row r="218546" spans="31:31" x14ac:dyDescent="0.25">
      <c r="AE218546" s="72"/>
    </row>
    <row r="218547" spans="31:31" x14ac:dyDescent="0.25">
      <c r="AE218547" s="72"/>
    </row>
    <row r="218548" spans="31:31" x14ac:dyDescent="0.25">
      <c r="AE218548" s="72"/>
    </row>
    <row r="218549" spans="31:31" x14ac:dyDescent="0.25">
      <c r="AE218549" s="72"/>
    </row>
    <row r="218550" spans="31:31" x14ac:dyDescent="0.25">
      <c r="AE218550" s="72"/>
    </row>
    <row r="218551" spans="31:31" x14ac:dyDescent="0.25">
      <c r="AE218551" s="72"/>
    </row>
    <row r="218552" spans="31:31" x14ac:dyDescent="0.25">
      <c r="AE218552" s="72"/>
    </row>
    <row r="218553" spans="31:31" x14ac:dyDescent="0.25">
      <c r="AE218553" s="72"/>
    </row>
    <row r="218554" spans="31:31" x14ac:dyDescent="0.25">
      <c r="AE218554" s="72"/>
    </row>
    <row r="218555" spans="31:31" x14ac:dyDescent="0.25">
      <c r="AE218555" s="72"/>
    </row>
    <row r="218556" spans="31:31" x14ac:dyDescent="0.25">
      <c r="AE218556" s="72"/>
    </row>
    <row r="218557" spans="31:31" x14ac:dyDescent="0.25">
      <c r="AE218557" s="72"/>
    </row>
    <row r="218558" spans="31:31" x14ac:dyDescent="0.25">
      <c r="AE218558" s="72"/>
    </row>
    <row r="218559" spans="31:31" x14ac:dyDescent="0.25">
      <c r="AE218559" s="72"/>
    </row>
    <row r="218560" spans="31:31" x14ac:dyDescent="0.25">
      <c r="AE218560" s="72"/>
    </row>
    <row r="218561" spans="31:31" x14ac:dyDescent="0.25">
      <c r="AE218561" s="72"/>
    </row>
    <row r="218562" spans="31:31" x14ac:dyDescent="0.25">
      <c r="AE218562" s="72"/>
    </row>
    <row r="218563" spans="31:31" x14ac:dyDescent="0.25">
      <c r="AE218563" s="72"/>
    </row>
    <row r="218564" spans="31:31" x14ac:dyDescent="0.25">
      <c r="AE218564" s="72"/>
    </row>
    <row r="218565" spans="31:31" x14ac:dyDescent="0.25">
      <c r="AE218565" s="72"/>
    </row>
    <row r="218566" spans="31:31" x14ac:dyDescent="0.25">
      <c r="AE218566" s="72"/>
    </row>
    <row r="218567" spans="31:31" x14ac:dyDescent="0.25">
      <c r="AE218567" s="72"/>
    </row>
    <row r="218568" spans="31:31" x14ac:dyDescent="0.25">
      <c r="AE218568" s="72"/>
    </row>
    <row r="218569" spans="31:31" x14ac:dyDescent="0.25">
      <c r="AE218569" s="72"/>
    </row>
    <row r="218570" spans="31:31" x14ac:dyDescent="0.25">
      <c r="AE218570" s="72"/>
    </row>
    <row r="218571" spans="31:31" x14ac:dyDescent="0.25">
      <c r="AE218571" s="72"/>
    </row>
    <row r="218572" spans="31:31" x14ac:dyDescent="0.25">
      <c r="AE218572" s="72"/>
    </row>
    <row r="218573" spans="31:31" x14ac:dyDescent="0.25">
      <c r="AE218573" s="72"/>
    </row>
    <row r="218574" spans="31:31" x14ac:dyDescent="0.25">
      <c r="AE218574" s="72"/>
    </row>
    <row r="218575" spans="31:31" x14ac:dyDescent="0.25">
      <c r="AE218575" s="72"/>
    </row>
    <row r="218576" spans="31:31" x14ac:dyDescent="0.25">
      <c r="AE218576" s="72"/>
    </row>
    <row r="218577" spans="31:31" x14ac:dyDescent="0.25">
      <c r="AE218577" s="72"/>
    </row>
    <row r="218578" spans="31:31" x14ac:dyDescent="0.25">
      <c r="AE218578" s="72"/>
    </row>
    <row r="218579" spans="31:31" x14ac:dyDescent="0.25">
      <c r="AE218579" s="72"/>
    </row>
    <row r="218580" spans="31:31" x14ac:dyDescent="0.25">
      <c r="AE218580" s="72"/>
    </row>
    <row r="218581" spans="31:31" x14ac:dyDescent="0.25">
      <c r="AE218581" s="72"/>
    </row>
    <row r="218582" spans="31:31" x14ac:dyDescent="0.25">
      <c r="AE218582" s="72"/>
    </row>
    <row r="218583" spans="31:31" x14ac:dyDescent="0.25">
      <c r="AE218583" s="72"/>
    </row>
    <row r="218584" spans="31:31" x14ac:dyDescent="0.25">
      <c r="AE218584" s="72"/>
    </row>
    <row r="218585" spans="31:31" x14ac:dyDescent="0.25">
      <c r="AE218585" s="72"/>
    </row>
    <row r="218586" spans="31:31" x14ac:dyDescent="0.25">
      <c r="AE218586" s="72"/>
    </row>
    <row r="218587" spans="31:31" x14ac:dyDescent="0.25">
      <c r="AE218587" s="72"/>
    </row>
    <row r="218588" spans="31:31" x14ac:dyDescent="0.25">
      <c r="AE218588" s="72"/>
    </row>
    <row r="218589" spans="31:31" x14ac:dyDescent="0.25">
      <c r="AE218589" s="72"/>
    </row>
    <row r="218590" spans="31:31" x14ac:dyDescent="0.25">
      <c r="AE218590" s="72"/>
    </row>
    <row r="218591" spans="31:31" x14ac:dyDescent="0.25">
      <c r="AE218591" s="72"/>
    </row>
    <row r="218592" spans="31:31" x14ac:dyDescent="0.25">
      <c r="AE218592" s="72"/>
    </row>
    <row r="218593" spans="31:31" x14ac:dyDescent="0.25">
      <c r="AE218593" s="72"/>
    </row>
    <row r="218594" spans="31:31" x14ac:dyDescent="0.25">
      <c r="AE218594" s="72"/>
    </row>
    <row r="218595" spans="31:31" x14ac:dyDescent="0.25">
      <c r="AE218595" s="72"/>
    </row>
    <row r="218596" spans="31:31" x14ac:dyDescent="0.25">
      <c r="AE218596" s="72"/>
    </row>
    <row r="218597" spans="31:31" x14ac:dyDescent="0.25">
      <c r="AE218597" s="72"/>
    </row>
    <row r="218598" spans="31:31" x14ac:dyDescent="0.25">
      <c r="AE218598" s="72"/>
    </row>
    <row r="218599" spans="31:31" x14ac:dyDescent="0.25">
      <c r="AE218599" s="72"/>
    </row>
    <row r="218600" spans="31:31" x14ac:dyDescent="0.25">
      <c r="AE218600" s="72"/>
    </row>
    <row r="218601" spans="31:31" x14ac:dyDescent="0.25">
      <c r="AE218601" s="72"/>
    </row>
    <row r="218602" spans="31:31" x14ac:dyDescent="0.25">
      <c r="AE218602" s="72"/>
    </row>
    <row r="218603" spans="31:31" x14ac:dyDescent="0.25">
      <c r="AE218603" s="72"/>
    </row>
    <row r="218604" spans="31:31" x14ac:dyDescent="0.25">
      <c r="AE218604" s="72"/>
    </row>
    <row r="218605" spans="31:31" x14ac:dyDescent="0.25">
      <c r="AE218605" s="72"/>
    </row>
    <row r="218606" spans="31:31" x14ac:dyDescent="0.25">
      <c r="AE218606" s="72"/>
    </row>
    <row r="218607" spans="31:31" x14ac:dyDescent="0.25">
      <c r="AE218607" s="72"/>
    </row>
    <row r="218608" spans="31:31" x14ac:dyDescent="0.25">
      <c r="AE218608" s="72"/>
    </row>
    <row r="218609" spans="31:31" x14ac:dyDescent="0.25">
      <c r="AE218609" s="72"/>
    </row>
    <row r="218610" spans="31:31" x14ac:dyDescent="0.25">
      <c r="AE218610" s="72"/>
    </row>
    <row r="218611" spans="31:31" x14ac:dyDescent="0.25">
      <c r="AE218611" s="72"/>
    </row>
    <row r="218612" spans="31:31" x14ac:dyDescent="0.25">
      <c r="AE218612" s="72"/>
    </row>
    <row r="218613" spans="31:31" x14ac:dyDescent="0.25">
      <c r="AE218613" s="72"/>
    </row>
    <row r="218614" spans="31:31" x14ac:dyDescent="0.25">
      <c r="AE218614" s="72"/>
    </row>
    <row r="218615" spans="31:31" x14ac:dyDescent="0.25">
      <c r="AE218615" s="72"/>
    </row>
    <row r="218616" spans="31:31" x14ac:dyDescent="0.25">
      <c r="AE218616" s="72"/>
    </row>
    <row r="218617" spans="31:31" x14ac:dyDescent="0.25">
      <c r="AE218617" s="72"/>
    </row>
    <row r="218618" spans="31:31" x14ac:dyDescent="0.25">
      <c r="AE218618" s="72"/>
    </row>
    <row r="218619" spans="31:31" x14ac:dyDescent="0.25">
      <c r="AE218619" s="72"/>
    </row>
    <row r="218620" spans="31:31" x14ac:dyDescent="0.25">
      <c r="AE218620" s="72"/>
    </row>
    <row r="218621" spans="31:31" x14ac:dyDescent="0.25">
      <c r="AE218621" s="72"/>
    </row>
    <row r="218622" spans="31:31" x14ac:dyDescent="0.25">
      <c r="AE218622" s="72"/>
    </row>
    <row r="218623" spans="31:31" x14ac:dyDescent="0.25">
      <c r="AE218623" s="72"/>
    </row>
    <row r="218624" spans="31:31" x14ac:dyDescent="0.25">
      <c r="AE218624" s="72"/>
    </row>
    <row r="218625" spans="31:31" x14ac:dyDescent="0.25">
      <c r="AE218625" s="72"/>
    </row>
    <row r="218626" spans="31:31" x14ac:dyDescent="0.25">
      <c r="AE218626" s="72"/>
    </row>
    <row r="218627" spans="31:31" x14ac:dyDescent="0.25">
      <c r="AE218627" s="72"/>
    </row>
    <row r="218628" spans="31:31" x14ac:dyDescent="0.25">
      <c r="AE218628" s="72"/>
    </row>
    <row r="218629" spans="31:31" x14ac:dyDescent="0.25">
      <c r="AE218629" s="72"/>
    </row>
    <row r="218630" spans="31:31" x14ac:dyDescent="0.25">
      <c r="AE218630" s="72"/>
    </row>
    <row r="218631" spans="31:31" x14ac:dyDescent="0.25">
      <c r="AE218631" s="72"/>
    </row>
    <row r="218632" spans="31:31" x14ac:dyDescent="0.25">
      <c r="AE218632" s="72"/>
    </row>
    <row r="218633" spans="31:31" x14ac:dyDescent="0.25">
      <c r="AE218633" s="72"/>
    </row>
    <row r="218634" spans="31:31" x14ac:dyDescent="0.25">
      <c r="AE218634" s="72"/>
    </row>
    <row r="218635" spans="31:31" x14ac:dyDescent="0.25">
      <c r="AE218635" s="72"/>
    </row>
    <row r="218636" spans="31:31" x14ac:dyDescent="0.25">
      <c r="AE218636" s="72"/>
    </row>
    <row r="218637" spans="31:31" x14ac:dyDescent="0.25">
      <c r="AE218637" s="72"/>
    </row>
    <row r="218638" spans="31:31" x14ac:dyDescent="0.25">
      <c r="AE218638" s="72"/>
    </row>
    <row r="218639" spans="31:31" x14ac:dyDescent="0.25">
      <c r="AE218639" s="72"/>
    </row>
    <row r="218640" spans="31:31" x14ac:dyDescent="0.25">
      <c r="AE218640" s="72"/>
    </row>
    <row r="218641" spans="31:31" x14ac:dyDescent="0.25">
      <c r="AE218641" s="72"/>
    </row>
    <row r="218642" spans="31:31" x14ac:dyDescent="0.25">
      <c r="AE218642" s="72"/>
    </row>
    <row r="218643" spans="31:31" x14ac:dyDescent="0.25">
      <c r="AE218643" s="72"/>
    </row>
    <row r="218644" spans="31:31" x14ac:dyDescent="0.25">
      <c r="AE218644" s="72"/>
    </row>
    <row r="218645" spans="31:31" x14ac:dyDescent="0.25">
      <c r="AE218645" s="72"/>
    </row>
    <row r="218646" spans="31:31" x14ac:dyDescent="0.25">
      <c r="AE218646" s="72"/>
    </row>
    <row r="218647" spans="31:31" x14ac:dyDescent="0.25">
      <c r="AE218647" s="72"/>
    </row>
    <row r="218648" spans="31:31" x14ac:dyDescent="0.25">
      <c r="AE218648" s="72"/>
    </row>
    <row r="218649" spans="31:31" x14ac:dyDescent="0.25">
      <c r="AE218649" s="72"/>
    </row>
    <row r="218650" spans="31:31" x14ac:dyDescent="0.25">
      <c r="AE218650" s="72"/>
    </row>
    <row r="218651" spans="31:31" x14ac:dyDescent="0.25">
      <c r="AE218651" s="72"/>
    </row>
    <row r="218652" spans="31:31" x14ac:dyDescent="0.25">
      <c r="AE218652" s="72"/>
    </row>
    <row r="218653" spans="31:31" x14ac:dyDescent="0.25">
      <c r="AE218653" s="72"/>
    </row>
    <row r="218654" spans="31:31" x14ac:dyDescent="0.25">
      <c r="AE218654" s="72"/>
    </row>
    <row r="218655" spans="31:31" x14ac:dyDescent="0.25">
      <c r="AE218655" s="72"/>
    </row>
    <row r="218656" spans="31:31" x14ac:dyDescent="0.25">
      <c r="AE218656" s="72"/>
    </row>
    <row r="218657" spans="31:31" x14ac:dyDescent="0.25">
      <c r="AE218657" s="72"/>
    </row>
    <row r="218658" spans="31:31" x14ac:dyDescent="0.25">
      <c r="AE218658" s="72"/>
    </row>
    <row r="218659" spans="31:31" x14ac:dyDescent="0.25">
      <c r="AE218659" s="72"/>
    </row>
    <row r="218660" spans="31:31" x14ac:dyDescent="0.25">
      <c r="AE218660" s="72"/>
    </row>
    <row r="218661" spans="31:31" x14ac:dyDescent="0.25">
      <c r="AE218661" s="72"/>
    </row>
    <row r="218662" spans="31:31" x14ac:dyDescent="0.25">
      <c r="AE218662" s="72"/>
    </row>
    <row r="218663" spans="31:31" x14ac:dyDescent="0.25">
      <c r="AE218663" s="72"/>
    </row>
    <row r="218664" spans="31:31" x14ac:dyDescent="0.25">
      <c r="AE218664" s="72"/>
    </row>
    <row r="218665" spans="31:31" x14ac:dyDescent="0.25">
      <c r="AE218665" s="72"/>
    </row>
    <row r="218666" spans="31:31" x14ac:dyDescent="0.25">
      <c r="AE218666" s="72"/>
    </row>
    <row r="218667" spans="31:31" x14ac:dyDescent="0.25">
      <c r="AE218667" s="72"/>
    </row>
    <row r="218668" spans="31:31" x14ac:dyDescent="0.25">
      <c r="AE218668" s="72"/>
    </row>
    <row r="218669" spans="31:31" x14ac:dyDescent="0.25">
      <c r="AE218669" s="72"/>
    </row>
    <row r="218670" spans="31:31" x14ac:dyDescent="0.25">
      <c r="AE218670" s="72"/>
    </row>
    <row r="218671" spans="31:31" x14ac:dyDescent="0.25">
      <c r="AE218671" s="72"/>
    </row>
    <row r="218672" spans="31:31" x14ac:dyDescent="0.25">
      <c r="AE218672" s="72"/>
    </row>
    <row r="218673" spans="31:31" x14ac:dyDescent="0.25">
      <c r="AE218673" s="72"/>
    </row>
    <row r="218674" spans="31:31" x14ac:dyDescent="0.25">
      <c r="AE218674" s="72"/>
    </row>
    <row r="218675" spans="31:31" x14ac:dyDescent="0.25">
      <c r="AE218675" s="72"/>
    </row>
    <row r="218676" spans="31:31" x14ac:dyDescent="0.25">
      <c r="AE218676" s="72"/>
    </row>
    <row r="218677" spans="31:31" x14ac:dyDescent="0.25">
      <c r="AE218677" s="72"/>
    </row>
    <row r="218678" spans="31:31" x14ac:dyDescent="0.25">
      <c r="AE218678" s="72"/>
    </row>
    <row r="218679" spans="31:31" x14ac:dyDescent="0.25">
      <c r="AE218679" s="72"/>
    </row>
    <row r="218680" spans="31:31" x14ac:dyDescent="0.25">
      <c r="AE218680" s="72"/>
    </row>
    <row r="218681" spans="31:31" x14ac:dyDescent="0.25">
      <c r="AE218681" s="72"/>
    </row>
    <row r="218682" spans="31:31" x14ac:dyDescent="0.25">
      <c r="AE218682" s="72"/>
    </row>
    <row r="218683" spans="31:31" x14ac:dyDescent="0.25">
      <c r="AE218683" s="72"/>
    </row>
    <row r="218684" spans="31:31" x14ac:dyDescent="0.25">
      <c r="AE218684" s="72"/>
    </row>
    <row r="218685" spans="31:31" x14ac:dyDescent="0.25">
      <c r="AE218685" s="72"/>
    </row>
    <row r="218686" spans="31:31" x14ac:dyDescent="0.25">
      <c r="AE218686" s="72"/>
    </row>
    <row r="218687" spans="31:31" x14ac:dyDescent="0.25">
      <c r="AE218687" s="72"/>
    </row>
    <row r="218688" spans="31:31" x14ac:dyDescent="0.25">
      <c r="AE218688" s="72"/>
    </row>
    <row r="218689" spans="31:31" x14ac:dyDescent="0.25">
      <c r="AE218689" s="72"/>
    </row>
    <row r="218690" spans="31:31" x14ac:dyDescent="0.25">
      <c r="AE218690" s="72"/>
    </row>
    <row r="218691" spans="31:31" x14ac:dyDescent="0.25">
      <c r="AE218691" s="72"/>
    </row>
    <row r="218692" spans="31:31" x14ac:dyDescent="0.25">
      <c r="AE218692" s="72"/>
    </row>
    <row r="218693" spans="31:31" x14ac:dyDescent="0.25">
      <c r="AE218693" s="72"/>
    </row>
    <row r="218694" spans="31:31" x14ac:dyDescent="0.25">
      <c r="AE218694" s="72"/>
    </row>
    <row r="218695" spans="31:31" x14ac:dyDescent="0.25">
      <c r="AE218695" s="72"/>
    </row>
    <row r="218696" spans="31:31" x14ac:dyDescent="0.25">
      <c r="AE218696" s="72"/>
    </row>
    <row r="218697" spans="31:31" x14ac:dyDescent="0.25">
      <c r="AE218697" s="72"/>
    </row>
    <row r="218698" spans="31:31" x14ac:dyDescent="0.25">
      <c r="AE218698" s="72"/>
    </row>
    <row r="218699" spans="31:31" x14ac:dyDescent="0.25">
      <c r="AE218699" s="72"/>
    </row>
    <row r="218700" spans="31:31" x14ac:dyDescent="0.25">
      <c r="AE218700" s="72"/>
    </row>
    <row r="218701" spans="31:31" x14ac:dyDescent="0.25">
      <c r="AE218701" s="72"/>
    </row>
    <row r="218702" spans="31:31" x14ac:dyDescent="0.25">
      <c r="AE218702" s="72"/>
    </row>
    <row r="218703" spans="31:31" x14ac:dyDescent="0.25">
      <c r="AE218703" s="72"/>
    </row>
    <row r="218704" spans="31:31" x14ac:dyDescent="0.25">
      <c r="AE218704" s="72"/>
    </row>
    <row r="218705" spans="31:31" x14ac:dyDescent="0.25">
      <c r="AE218705" s="72"/>
    </row>
    <row r="218706" spans="31:31" x14ac:dyDescent="0.25">
      <c r="AE218706" s="72"/>
    </row>
    <row r="218707" spans="31:31" x14ac:dyDescent="0.25">
      <c r="AE218707" s="72"/>
    </row>
    <row r="218708" spans="31:31" x14ac:dyDescent="0.25">
      <c r="AE218708" s="72"/>
    </row>
    <row r="218709" spans="31:31" x14ac:dyDescent="0.25">
      <c r="AE218709" s="72"/>
    </row>
    <row r="218710" spans="31:31" x14ac:dyDescent="0.25">
      <c r="AE218710" s="72"/>
    </row>
    <row r="218711" spans="31:31" x14ac:dyDescent="0.25">
      <c r="AE218711" s="72"/>
    </row>
    <row r="218712" spans="31:31" x14ac:dyDescent="0.25">
      <c r="AE218712" s="72"/>
    </row>
    <row r="218713" spans="31:31" x14ac:dyDescent="0.25">
      <c r="AE218713" s="72"/>
    </row>
    <row r="218714" spans="31:31" x14ac:dyDescent="0.25">
      <c r="AE218714" s="72"/>
    </row>
    <row r="218715" spans="31:31" x14ac:dyDescent="0.25">
      <c r="AE218715" s="72"/>
    </row>
    <row r="218716" spans="31:31" x14ac:dyDescent="0.25">
      <c r="AE218716" s="72"/>
    </row>
    <row r="218717" spans="31:31" x14ac:dyDescent="0.25">
      <c r="AE218717" s="72"/>
    </row>
    <row r="218718" spans="31:31" x14ac:dyDescent="0.25">
      <c r="AE218718" s="72"/>
    </row>
    <row r="218719" spans="31:31" x14ac:dyDescent="0.25">
      <c r="AE218719" s="72"/>
    </row>
    <row r="218720" spans="31:31" x14ac:dyDescent="0.25">
      <c r="AE218720" s="72"/>
    </row>
    <row r="218721" spans="31:31" x14ac:dyDescent="0.25">
      <c r="AE218721" s="72"/>
    </row>
    <row r="218722" spans="31:31" x14ac:dyDescent="0.25">
      <c r="AE218722" s="72"/>
    </row>
    <row r="218723" spans="31:31" x14ac:dyDescent="0.25">
      <c r="AE218723" s="72"/>
    </row>
    <row r="218724" spans="31:31" x14ac:dyDescent="0.25">
      <c r="AE218724" s="72"/>
    </row>
    <row r="218725" spans="31:31" x14ac:dyDescent="0.25">
      <c r="AE218725" s="72"/>
    </row>
    <row r="218726" spans="31:31" x14ac:dyDescent="0.25">
      <c r="AE218726" s="72"/>
    </row>
    <row r="218727" spans="31:31" x14ac:dyDescent="0.25">
      <c r="AE218727" s="72"/>
    </row>
    <row r="218728" spans="31:31" x14ac:dyDescent="0.25">
      <c r="AE218728" s="72"/>
    </row>
    <row r="218729" spans="31:31" x14ac:dyDescent="0.25">
      <c r="AE218729" s="72"/>
    </row>
    <row r="218730" spans="31:31" x14ac:dyDescent="0.25">
      <c r="AE218730" s="72"/>
    </row>
    <row r="218731" spans="31:31" x14ac:dyDescent="0.25">
      <c r="AE218731" s="72"/>
    </row>
    <row r="218732" spans="31:31" x14ac:dyDescent="0.25">
      <c r="AE218732" s="72"/>
    </row>
    <row r="218733" spans="31:31" x14ac:dyDescent="0.25">
      <c r="AE218733" s="72"/>
    </row>
    <row r="218734" spans="31:31" x14ac:dyDescent="0.25">
      <c r="AE218734" s="72"/>
    </row>
    <row r="218735" spans="31:31" x14ac:dyDescent="0.25">
      <c r="AE218735" s="72"/>
    </row>
    <row r="218736" spans="31:31" x14ac:dyDescent="0.25">
      <c r="AE218736" s="72"/>
    </row>
    <row r="218737" spans="31:31" x14ac:dyDescent="0.25">
      <c r="AE218737" s="72"/>
    </row>
    <row r="218738" spans="31:31" x14ac:dyDescent="0.25">
      <c r="AE218738" s="72"/>
    </row>
    <row r="218739" spans="31:31" x14ac:dyDescent="0.25">
      <c r="AE218739" s="72"/>
    </row>
    <row r="218740" spans="31:31" x14ac:dyDescent="0.25">
      <c r="AE218740" s="72"/>
    </row>
    <row r="218741" spans="31:31" x14ac:dyDescent="0.25">
      <c r="AE218741" s="72"/>
    </row>
    <row r="218742" spans="31:31" x14ac:dyDescent="0.25">
      <c r="AE218742" s="72"/>
    </row>
    <row r="218743" spans="31:31" x14ac:dyDescent="0.25">
      <c r="AE218743" s="72"/>
    </row>
    <row r="218744" spans="31:31" x14ac:dyDescent="0.25">
      <c r="AE218744" s="72"/>
    </row>
    <row r="218745" spans="31:31" x14ac:dyDescent="0.25">
      <c r="AE218745" s="72"/>
    </row>
    <row r="218746" spans="31:31" x14ac:dyDescent="0.25">
      <c r="AE218746" s="72"/>
    </row>
    <row r="218747" spans="31:31" x14ac:dyDescent="0.25">
      <c r="AE218747" s="72"/>
    </row>
    <row r="218748" spans="31:31" x14ac:dyDescent="0.25">
      <c r="AE218748" s="72"/>
    </row>
    <row r="218749" spans="31:31" x14ac:dyDescent="0.25">
      <c r="AE218749" s="72"/>
    </row>
    <row r="218750" spans="31:31" x14ac:dyDescent="0.25">
      <c r="AE218750" s="72"/>
    </row>
    <row r="218751" spans="31:31" x14ac:dyDescent="0.25">
      <c r="AE218751" s="72"/>
    </row>
    <row r="218752" spans="31:31" x14ac:dyDescent="0.25">
      <c r="AE218752" s="72"/>
    </row>
    <row r="218753" spans="31:31" x14ac:dyDescent="0.25">
      <c r="AE218753" s="72"/>
    </row>
    <row r="218754" spans="31:31" x14ac:dyDescent="0.25">
      <c r="AE218754" s="72"/>
    </row>
    <row r="218755" spans="31:31" x14ac:dyDescent="0.25">
      <c r="AE218755" s="72"/>
    </row>
    <row r="218756" spans="31:31" x14ac:dyDescent="0.25">
      <c r="AE218756" s="72"/>
    </row>
    <row r="218757" spans="31:31" x14ac:dyDescent="0.25">
      <c r="AE218757" s="72"/>
    </row>
    <row r="218758" spans="31:31" x14ac:dyDescent="0.25">
      <c r="AE218758" s="72"/>
    </row>
    <row r="218759" spans="31:31" x14ac:dyDescent="0.25">
      <c r="AE218759" s="72"/>
    </row>
    <row r="218760" spans="31:31" x14ac:dyDescent="0.25">
      <c r="AE218760" s="72"/>
    </row>
    <row r="218761" spans="31:31" x14ac:dyDescent="0.25">
      <c r="AE218761" s="72"/>
    </row>
    <row r="218762" spans="31:31" x14ac:dyDescent="0.25">
      <c r="AE218762" s="72"/>
    </row>
    <row r="218763" spans="31:31" x14ac:dyDescent="0.25">
      <c r="AE218763" s="72"/>
    </row>
    <row r="218764" spans="31:31" x14ac:dyDescent="0.25">
      <c r="AE218764" s="72"/>
    </row>
    <row r="218765" spans="31:31" x14ac:dyDescent="0.25">
      <c r="AE218765" s="72"/>
    </row>
    <row r="218766" spans="31:31" x14ac:dyDescent="0.25">
      <c r="AE218766" s="72"/>
    </row>
    <row r="218767" spans="31:31" x14ac:dyDescent="0.25">
      <c r="AE218767" s="72"/>
    </row>
    <row r="218768" spans="31:31" x14ac:dyDescent="0.25">
      <c r="AE218768" s="72"/>
    </row>
    <row r="218769" spans="31:31" x14ac:dyDescent="0.25">
      <c r="AE218769" s="72"/>
    </row>
    <row r="218770" spans="31:31" x14ac:dyDescent="0.25">
      <c r="AE218770" s="72"/>
    </row>
    <row r="218771" spans="31:31" x14ac:dyDescent="0.25">
      <c r="AE218771" s="72"/>
    </row>
    <row r="218772" spans="31:31" x14ac:dyDescent="0.25">
      <c r="AE218772" s="72"/>
    </row>
    <row r="218773" spans="31:31" x14ac:dyDescent="0.25">
      <c r="AE218773" s="72"/>
    </row>
    <row r="218774" spans="31:31" x14ac:dyDescent="0.25">
      <c r="AE218774" s="72"/>
    </row>
    <row r="218775" spans="31:31" x14ac:dyDescent="0.25">
      <c r="AE218775" s="72"/>
    </row>
    <row r="218776" spans="31:31" x14ac:dyDescent="0.25">
      <c r="AE218776" s="72"/>
    </row>
    <row r="218777" spans="31:31" x14ac:dyDescent="0.25">
      <c r="AE218777" s="72"/>
    </row>
    <row r="218778" spans="31:31" x14ac:dyDescent="0.25">
      <c r="AE218778" s="72"/>
    </row>
    <row r="218779" spans="31:31" x14ac:dyDescent="0.25">
      <c r="AE218779" s="72"/>
    </row>
    <row r="218780" spans="31:31" x14ac:dyDescent="0.25">
      <c r="AE218780" s="72"/>
    </row>
    <row r="218781" spans="31:31" x14ac:dyDescent="0.25">
      <c r="AE218781" s="72"/>
    </row>
    <row r="218782" spans="31:31" x14ac:dyDescent="0.25">
      <c r="AE218782" s="72"/>
    </row>
    <row r="218783" spans="31:31" x14ac:dyDescent="0.25">
      <c r="AE218783" s="72"/>
    </row>
    <row r="218784" spans="31:31" x14ac:dyDescent="0.25">
      <c r="AE218784" s="72"/>
    </row>
    <row r="218785" spans="31:31" x14ac:dyDescent="0.25">
      <c r="AE218785" s="72"/>
    </row>
    <row r="218786" spans="31:31" x14ac:dyDescent="0.25">
      <c r="AE218786" s="72"/>
    </row>
    <row r="218787" spans="31:31" x14ac:dyDescent="0.25">
      <c r="AE218787" s="72"/>
    </row>
    <row r="218788" spans="31:31" x14ac:dyDescent="0.25">
      <c r="AE218788" s="72"/>
    </row>
    <row r="218789" spans="31:31" x14ac:dyDescent="0.25">
      <c r="AE218789" s="72"/>
    </row>
    <row r="218790" spans="31:31" x14ac:dyDescent="0.25">
      <c r="AE218790" s="72"/>
    </row>
    <row r="218791" spans="31:31" x14ac:dyDescent="0.25">
      <c r="AE218791" s="72"/>
    </row>
    <row r="218792" spans="31:31" x14ac:dyDescent="0.25">
      <c r="AE218792" s="72"/>
    </row>
    <row r="218793" spans="31:31" x14ac:dyDescent="0.25">
      <c r="AE218793" s="72"/>
    </row>
    <row r="218794" spans="31:31" x14ac:dyDescent="0.25">
      <c r="AE218794" s="72"/>
    </row>
    <row r="218795" spans="31:31" x14ac:dyDescent="0.25">
      <c r="AE218795" s="72"/>
    </row>
    <row r="218796" spans="31:31" x14ac:dyDescent="0.25">
      <c r="AE218796" s="72"/>
    </row>
    <row r="218797" spans="31:31" x14ac:dyDescent="0.25">
      <c r="AE218797" s="72"/>
    </row>
    <row r="218798" spans="31:31" x14ac:dyDescent="0.25">
      <c r="AE218798" s="72"/>
    </row>
    <row r="218799" spans="31:31" x14ac:dyDescent="0.25">
      <c r="AE218799" s="72"/>
    </row>
    <row r="218800" spans="31:31" x14ac:dyDescent="0.25">
      <c r="AE218800" s="72"/>
    </row>
    <row r="218801" spans="31:31" x14ac:dyDescent="0.25">
      <c r="AE218801" s="72"/>
    </row>
    <row r="218802" spans="31:31" x14ac:dyDescent="0.25">
      <c r="AE218802" s="72"/>
    </row>
    <row r="218803" spans="31:31" x14ac:dyDescent="0.25">
      <c r="AE218803" s="72"/>
    </row>
    <row r="218804" spans="31:31" x14ac:dyDescent="0.25">
      <c r="AE218804" s="72"/>
    </row>
    <row r="218805" spans="31:31" x14ac:dyDescent="0.25">
      <c r="AE218805" s="72"/>
    </row>
    <row r="218806" spans="31:31" x14ac:dyDescent="0.25">
      <c r="AE218806" s="72"/>
    </row>
    <row r="218807" spans="31:31" x14ac:dyDescent="0.25">
      <c r="AE218807" s="72"/>
    </row>
    <row r="218808" spans="31:31" x14ac:dyDescent="0.25">
      <c r="AE218808" s="72"/>
    </row>
    <row r="218809" spans="31:31" x14ac:dyDescent="0.25">
      <c r="AE218809" s="72"/>
    </row>
    <row r="218810" spans="31:31" x14ac:dyDescent="0.25">
      <c r="AE218810" s="72"/>
    </row>
    <row r="218811" spans="31:31" x14ac:dyDescent="0.25">
      <c r="AE218811" s="72"/>
    </row>
    <row r="218812" spans="31:31" x14ac:dyDescent="0.25">
      <c r="AE218812" s="72"/>
    </row>
    <row r="218813" spans="31:31" x14ac:dyDescent="0.25">
      <c r="AE218813" s="72"/>
    </row>
    <row r="218814" spans="31:31" x14ac:dyDescent="0.25">
      <c r="AE218814" s="72"/>
    </row>
    <row r="218815" spans="31:31" x14ac:dyDescent="0.25">
      <c r="AE218815" s="72"/>
    </row>
    <row r="218816" spans="31:31" x14ac:dyDescent="0.25">
      <c r="AE218816" s="72"/>
    </row>
    <row r="218817" spans="31:31" x14ac:dyDescent="0.25">
      <c r="AE218817" s="72"/>
    </row>
    <row r="218818" spans="31:31" x14ac:dyDescent="0.25">
      <c r="AE218818" s="72"/>
    </row>
    <row r="218819" spans="31:31" x14ac:dyDescent="0.25">
      <c r="AE218819" s="72"/>
    </row>
    <row r="218820" spans="31:31" x14ac:dyDescent="0.25">
      <c r="AE218820" s="72"/>
    </row>
    <row r="218821" spans="31:31" x14ac:dyDescent="0.25">
      <c r="AE218821" s="72"/>
    </row>
    <row r="218822" spans="31:31" x14ac:dyDescent="0.25">
      <c r="AE218822" s="72"/>
    </row>
    <row r="218823" spans="31:31" x14ac:dyDescent="0.25">
      <c r="AE218823" s="72"/>
    </row>
    <row r="218824" spans="31:31" x14ac:dyDescent="0.25">
      <c r="AE218824" s="72"/>
    </row>
    <row r="218825" spans="31:31" x14ac:dyDescent="0.25">
      <c r="AE218825" s="72"/>
    </row>
    <row r="218826" spans="31:31" x14ac:dyDescent="0.25">
      <c r="AE218826" s="72"/>
    </row>
    <row r="218827" spans="31:31" x14ac:dyDescent="0.25">
      <c r="AE218827" s="72"/>
    </row>
    <row r="218828" spans="31:31" x14ac:dyDescent="0.25">
      <c r="AE218828" s="72"/>
    </row>
    <row r="218829" spans="31:31" x14ac:dyDescent="0.25">
      <c r="AE218829" s="72"/>
    </row>
    <row r="218830" spans="31:31" x14ac:dyDescent="0.25">
      <c r="AE218830" s="72"/>
    </row>
    <row r="218831" spans="31:31" x14ac:dyDescent="0.25">
      <c r="AE218831" s="72"/>
    </row>
    <row r="218832" spans="31:31" x14ac:dyDescent="0.25">
      <c r="AE218832" s="72"/>
    </row>
    <row r="218833" spans="31:31" x14ac:dyDescent="0.25">
      <c r="AE218833" s="72"/>
    </row>
    <row r="218834" spans="31:31" x14ac:dyDescent="0.25">
      <c r="AE218834" s="72"/>
    </row>
    <row r="218835" spans="31:31" x14ac:dyDescent="0.25">
      <c r="AE218835" s="72"/>
    </row>
    <row r="218836" spans="31:31" x14ac:dyDescent="0.25">
      <c r="AE218836" s="72"/>
    </row>
    <row r="218837" spans="31:31" x14ac:dyDescent="0.25">
      <c r="AE218837" s="72"/>
    </row>
    <row r="218838" spans="31:31" x14ac:dyDescent="0.25">
      <c r="AE218838" s="72"/>
    </row>
    <row r="218839" spans="31:31" x14ac:dyDescent="0.25">
      <c r="AE218839" s="72"/>
    </row>
    <row r="218840" spans="31:31" x14ac:dyDescent="0.25">
      <c r="AE218840" s="72"/>
    </row>
    <row r="218841" spans="31:31" x14ac:dyDescent="0.25">
      <c r="AE218841" s="72"/>
    </row>
    <row r="218842" spans="31:31" x14ac:dyDescent="0.25">
      <c r="AE218842" s="72"/>
    </row>
    <row r="218843" spans="31:31" x14ac:dyDescent="0.25">
      <c r="AE218843" s="72"/>
    </row>
    <row r="218844" spans="31:31" x14ac:dyDescent="0.25">
      <c r="AE218844" s="72"/>
    </row>
    <row r="218845" spans="31:31" x14ac:dyDescent="0.25">
      <c r="AE218845" s="72"/>
    </row>
    <row r="218846" spans="31:31" x14ac:dyDescent="0.25">
      <c r="AE218846" s="72"/>
    </row>
    <row r="218847" spans="31:31" x14ac:dyDescent="0.25">
      <c r="AE218847" s="72"/>
    </row>
    <row r="218848" spans="31:31" x14ac:dyDescent="0.25">
      <c r="AE218848" s="72"/>
    </row>
    <row r="218849" spans="31:31" x14ac:dyDescent="0.25">
      <c r="AE218849" s="72"/>
    </row>
    <row r="218850" spans="31:31" x14ac:dyDescent="0.25">
      <c r="AE218850" s="72"/>
    </row>
    <row r="218851" spans="31:31" x14ac:dyDescent="0.25">
      <c r="AE218851" s="72"/>
    </row>
    <row r="218852" spans="31:31" x14ac:dyDescent="0.25">
      <c r="AE218852" s="72"/>
    </row>
    <row r="218853" spans="31:31" x14ac:dyDescent="0.25">
      <c r="AE218853" s="72"/>
    </row>
    <row r="218854" spans="31:31" x14ac:dyDescent="0.25">
      <c r="AE218854" s="72"/>
    </row>
    <row r="218855" spans="31:31" x14ac:dyDescent="0.25">
      <c r="AE218855" s="72"/>
    </row>
    <row r="218856" spans="31:31" x14ac:dyDescent="0.25">
      <c r="AE218856" s="72"/>
    </row>
    <row r="218857" spans="31:31" x14ac:dyDescent="0.25">
      <c r="AE218857" s="72"/>
    </row>
    <row r="218858" spans="31:31" x14ac:dyDescent="0.25">
      <c r="AE218858" s="72"/>
    </row>
    <row r="218859" spans="31:31" x14ac:dyDescent="0.25">
      <c r="AE218859" s="72"/>
    </row>
    <row r="218860" spans="31:31" x14ac:dyDescent="0.25">
      <c r="AE218860" s="72"/>
    </row>
    <row r="218861" spans="31:31" x14ac:dyDescent="0.25">
      <c r="AE218861" s="72"/>
    </row>
    <row r="218862" spans="31:31" x14ac:dyDescent="0.25">
      <c r="AE218862" s="72"/>
    </row>
    <row r="218863" spans="31:31" x14ac:dyDescent="0.25">
      <c r="AE218863" s="72"/>
    </row>
    <row r="218864" spans="31:31" x14ac:dyDescent="0.25">
      <c r="AE218864" s="72"/>
    </row>
    <row r="218865" spans="31:31" x14ac:dyDescent="0.25">
      <c r="AE218865" s="72"/>
    </row>
    <row r="218866" spans="31:31" x14ac:dyDescent="0.25">
      <c r="AE218866" s="72"/>
    </row>
    <row r="218867" spans="31:31" x14ac:dyDescent="0.25">
      <c r="AE218867" s="72"/>
    </row>
    <row r="218868" spans="31:31" x14ac:dyDescent="0.25">
      <c r="AE218868" s="72"/>
    </row>
    <row r="218869" spans="31:31" x14ac:dyDescent="0.25">
      <c r="AE218869" s="72"/>
    </row>
    <row r="218870" spans="31:31" x14ac:dyDescent="0.25">
      <c r="AE218870" s="72"/>
    </row>
    <row r="218871" spans="31:31" x14ac:dyDescent="0.25">
      <c r="AE218871" s="72"/>
    </row>
    <row r="218872" spans="31:31" x14ac:dyDescent="0.25">
      <c r="AE218872" s="72"/>
    </row>
    <row r="218873" spans="31:31" x14ac:dyDescent="0.25">
      <c r="AE218873" s="72"/>
    </row>
    <row r="218874" spans="31:31" x14ac:dyDescent="0.25">
      <c r="AE218874" s="72"/>
    </row>
    <row r="218875" spans="31:31" x14ac:dyDescent="0.25">
      <c r="AE218875" s="72"/>
    </row>
    <row r="218876" spans="31:31" x14ac:dyDescent="0.25">
      <c r="AE218876" s="72"/>
    </row>
    <row r="218877" spans="31:31" x14ac:dyDescent="0.25">
      <c r="AE218877" s="72"/>
    </row>
    <row r="218878" spans="31:31" x14ac:dyDescent="0.25">
      <c r="AE218878" s="72"/>
    </row>
    <row r="218879" spans="31:31" x14ac:dyDescent="0.25">
      <c r="AE218879" s="72"/>
    </row>
    <row r="218880" spans="31:31" x14ac:dyDescent="0.25">
      <c r="AE218880" s="72"/>
    </row>
    <row r="218881" spans="31:31" x14ac:dyDescent="0.25">
      <c r="AE218881" s="72"/>
    </row>
    <row r="218882" spans="31:31" x14ac:dyDescent="0.25">
      <c r="AE218882" s="72"/>
    </row>
    <row r="218883" spans="31:31" x14ac:dyDescent="0.25">
      <c r="AE218883" s="72"/>
    </row>
    <row r="218884" spans="31:31" x14ac:dyDescent="0.25">
      <c r="AE218884" s="72"/>
    </row>
    <row r="218885" spans="31:31" x14ac:dyDescent="0.25">
      <c r="AE218885" s="72"/>
    </row>
    <row r="218886" spans="31:31" x14ac:dyDescent="0.25">
      <c r="AE218886" s="72"/>
    </row>
    <row r="218887" spans="31:31" x14ac:dyDescent="0.25">
      <c r="AE218887" s="72"/>
    </row>
    <row r="218888" spans="31:31" x14ac:dyDescent="0.25">
      <c r="AE218888" s="72"/>
    </row>
    <row r="218889" spans="31:31" x14ac:dyDescent="0.25">
      <c r="AE218889" s="72"/>
    </row>
    <row r="218890" spans="31:31" x14ac:dyDescent="0.25">
      <c r="AE218890" s="72"/>
    </row>
    <row r="218891" spans="31:31" x14ac:dyDescent="0.25">
      <c r="AE218891" s="72"/>
    </row>
    <row r="218892" spans="31:31" x14ac:dyDescent="0.25">
      <c r="AE218892" s="72"/>
    </row>
    <row r="218893" spans="31:31" x14ac:dyDescent="0.25">
      <c r="AE218893" s="72"/>
    </row>
    <row r="218894" spans="31:31" x14ac:dyDescent="0.25">
      <c r="AE218894" s="72"/>
    </row>
    <row r="218895" spans="31:31" x14ac:dyDescent="0.25">
      <c r="AE218895" s="72"/>
    </row>
    <row r="218896" spans="31:31" x14ac:dyDescent="0.25">
      <c r="AE218896" s="72"/>
    </row>
    <row r="218897" spans="31:31" x14ac:dyDescent="0.25">
      <c r="AE218897" s="72"/>
    </row>
    <row r="218898" spans="31:31" x14ac:dyDescent="0.25">
      <c r="AE218898" s="72"/>
    </row>
    <row r="218899" spans="31:31" x14ac:dyDescent="0.25">
      <c r="AE218899" s="72"/>
    </row>
    <row r="218900" spans="31:31" x14ac:dyDescent="0.25">
      <c r="AE218900" s="72"/>
    </row>
    <row r="218901" spans="31:31" x14ac:dyDescent="0.25">
      <c r="AE218901" s="72"/>
    </row>
    <row r="218902" spans="31:31" x14ac:dyDescent="0.25">
      <c r="AE218902" s="72"/>
    </row>
    <row r="218903" spans="31:31" x14ac:dyDescent="0.25">
      <c r="AE218903" s="72"/>
    </row>
    <row r="218904" spans="31:31" x14ac:dyDescent="0.25">
      <c r="AE218904" s="72"/>
    </row>
    <row r="218905" spans="31:31" x14ac:dyDescent="0.25">
      <c r="AE218905" s="72"/>
    </row>
    <row r="218906" spans="31:31" x14ac:dyDescent="0.25">
      <c r="AE218906" s="72"/>
    </row>
    <row r="218907" spans="31:31" x14ac:dyDescent="0.25">
      <c r="AE218907" s="72"/>
    </row>
    <row r="218908" spans="31:31" x14ac:dyDescent="0.25">
      <c r="AE218908" s="72"/>
    </row>
    <row r="218909" spans="31:31" x14ac:dyDescent="0.25">
      <c r="AE218909" s="72"/>
    </row>
    <row r="218910" spans="31:31" x14ac:dyDescent="0.25">
      <c r="AE218910" s="72"/>
    </row>
    <row r="218911" spans="31:31" x14ac:dyDescent="0.25">
      <c r="AE218911" s="72"/>
    </row>
    <row r="218912" spans="31:31" x14ac:dyDescent="0.25">
      <c r="AE218912" s="72"/>
    </row>
    <row r="218913" spans="31:31" x14ac:dyDescent="0.25">
      <c r="AE218913" s="72"/>
    </row>
    <row r="218914" spans="31:31" x14ac:dyDescent="0.25">
      <c r="AE218914" s="72"/>
    </row>
    <row r="218915" spans="31:31" x14ac:dyDescent="0.25">
      <c r="AE218915" s="72"/>
    </row>
    <row r="218916" spans="31:31" x14ac:dyDescent="0.25">
      <c r="AE218916" s="72"/>
    </row>
    <row r="218917" spans="31:31" x14ac:dyDescent="0.25">
      <c r="AE218917" s="72"/>
    </row>
    <row r="218918" spans="31:31" x14ac:dyDescent="0.25">
      <c r="AE218918" s="72"/>
    </row>
    <row r="218919" spans="31:31" x14ac:dyDescent="0.25">
      <c r="AE218919" s="72"/>
    </row>
    <row r="218920" spans="31:31" x14ac:dyDescent="0.25">
      <c r="AE218920" s="72"/>
    </row>
    <row r="218921" spans="31:31" x14ac:dyDescent="0.25">
      <c r="AE218921" s="72"/>
    </row>
    <row r="218922" spans="31:31" x14ac:dyDescent="0.25">
      <c r="AE218922" s="72"/>
    </row>
    <row r="218923" spans="31:31" x14ac:dyDescent="0.25">
      <c r="AE218923" s="72"/>
    </row>
    <row r="218924" spans="31:31" x14ac:dyDescent="0.25">
      <c r="AE218924" s="72"/>
    </row>
    <row r="218925" spans="31:31" x14ac:dyDescent="0.25">
      <c r="AE218925" s="72"/>
    </row>
    <row r="218926" spans="31:31" x14ac:dyDescent="0.25">
      <c r="AE218926" s="72"/>
    </row>
    <row r="218927" spans="31:31" x14ac:dyDescent="0.25">
      <c r="AE218927" s="72"/>
    </row>
    <row r="218928" spans="31:31" x14ac:dyDescent="0.25">
      <c r="AE218928" s="72"/>
    </row>
    <row r="218929" spans="31:31" x14ac:dyDescent="0.25">
      <c r="AE218929" s="72"/>
    </row>
    <row r="218930" spans="31:31" x14ac:dyDescent="0.25">
      <c r="AE218930" s="72"/>
    </row>
    <row r="218931" spans="31:31" x14ac:dyDescent="0.25">
      <c r="AE218931" s="72"/>
    </row>
    <row r="218932" spans="31:31" x14ac:dyDescent="0.25">
      <c r="AE218932" s="72"/>
    </row>
    <row r="218933" spans="31:31" x14ac:dyDescent="0.25">
      <c r="AE218933" s="72"/>
    </row>
    <row r="218934" spans="31:31" x14ac:dyDescent="0.25">
      <c r="AE218934" s="72"/>
    </row>
    <row r="218935" spans="31:31" x14ac:dyDescent="0.25">
      <c r="AE218935" s="72"/>
    </row>
    <row r="218936" spans="31:31" x14ac:dyDescent="0.25">
      <c r="AE218936" s="72"/>
    </row>
    <row r="218937" spans="31:31" x14ac:dyDescent="0.25">
      <c r="AE218937" s="72"/>
    </row>
    <row r="218938" spans="31:31" x14ac:dyDescent="0.25">
      <c r="AE218938" s="72"/>
    </row>
    <row r="218939" spans="31:31" x14ac:dyDescent="0.25">
      <c r="AE218939" s="72"/>
    </row>
    <row r="218940" spans="31:31" x14ac:dyDescent="0.25">
      <c r="AE218940" s="72"/>
    </row>
    <row r="218941" spans="31:31" x14ac:dyDescent="0.25">
      <c r="AE218941" s="72"/>
    </row>
    <row r="218942" spans="31:31" x14ac:dyDescent="0.25">
      <c r="AE218942" s="72"/>
    </row>
    <row r="218943" spans="31:31" x14ac:dyDescent="0.25">
      <c r="AE218943" s="72"/>
    </row>
    <row r="218944" spans="31:31" x14ac:dyDescent="0.25">
      <c r="AE218944" s="72"/>
    </row>
    <row r="218945" spans="31:31" x14ac:dyDescent="0.25">
      <c r="AE218945" s="72"/>
    </row>
    <row r="218946" spans="31:31" x14ac:dyDescent="0.25">
      <c r="AE218946" s="72"/>
    </row>
    <row r="218947" spans="31:31" x14ac:dyDescent="0.25">
      <c r="AE218947" s="72"/>
    </row>
    <row r="218948" spans="31:31" x14ac:dyDescent="0.25">
      <c r="AE218948" s="72"/>
    </row>
    <row r="218949" spans="31:31" x14ac:dyDescent="0.25">
      <c r="AE218949" s="72"/>
    </row>
    <row r="218950" spans="31:31" x14ac:dyDescent="0.25">
      <c r="AE218950" s="72"/>
    </row>
    <row r="218951" spans="31:31" x14ac:dyDescent="0.25">
      <c r="AE218951" s="72"/>
    </row>
    <row r="218952" spans="31:31" x14ac:dyDescent="0.25">
      <c r="AE218952" s="72"/>
    </row>
    <row r="218953" spans="31:31" x14ac:dyDescent="0.25">
      <c r="AE218953" s="72"/>
    </row>
    <row r="218954" spans="31:31" x14ac:dyDescent="0.25">
      <c r="AE218954" s="72"/>
    </row>
    <row r="218955" spans="31:31" x14ac:dyDescent="0.25">
      <c r="AE218955" s="72"/>
    </row>
    <row r="218956" spans="31:31" x14ac:dyDescent="0.25">
      <c r="AE218956" s="72"/>
    </row>
    <row r="218957" spans="31:31" x14ac:dyDescent="0.25">
      <c r="AE218957" s="72"/>
    </row>
    <row r="218958" spans="31:31" x14ac:dyDescent="0.25">
      <c r="AE218958" s="72"/>
    </row>
    <row r="218959" spans="31:31" x14ac:dyDescent="0.25">
      <c r="AE218959" s="72"/>
    </row>
    <row r="218960" spans="31:31" x14ac:dyDescent="0.25">
      <c r="AE218960" s="72"/>
    </row>
    <row r="218961" spans="31:31" x14ac:dyDescent="0.25">
      <c r="AE218961" s="72"/>
    </row>
    <row r="218962" spans="31:31" x14ac:dyDescent="0.25">
      <c r="AE218962" s="72"/>
    </row>
    <row r="218963" spans="31:31" x14ac:dyDescent="0.25">
      <c r="AE218963" s="72"/>
    </row>
    <row r="218964" spans="31:31" x14ac:dyDescent="0.25">
      <c r="AE218964" s="72"/>
    </row>
    <row r="218965" spans="31:31" x14ac:dyDescent="0.25">
      <c r="AE218965" s="72"/>
    </row>
    <row r="218966" spans="31:31" x14ac:dyDescent="0.25">
      <c r="AE218966" s="72"/>
    </row>
    <row r="218967" spans="31:31" x14ac:dyDescent="0.25">
      <c r="AE218967" s="72"/>
    </row>
    <row r="218968" spans="31:31" x14ac:dyDescent="0.25">
      <c r="AE218968" s="72"/>
    </row>
    <row r="218969" spans="31:31" x14ac:dyDescent="0.25">
      <c r="AE218969" s="72"/>
    </row>
    <row r="218970" spans="31:31" x14ac:dyDescent="0.25">
      <c r="AE218970" s="72"/>
    </row>
    <row r="218971" spans="31:31" x14ac:dyDescent="0.25">
      <c r="AE218971" s="72"/>
    </row>
    <row r="218972" spans="31:31" x14ac:dyDescent="0.25">
      <c r="AE218972" s="72"/>
    </row>
    <row r="218973" spans="31:31" x14ac:dyDescent="0.25">
      <c r="AE218973" s="72"/>
    </row>
    <row r="218974" spans="31:31" x14ac:dyDescent="0.25">
      <c r="AE218974" s="72"/>
    </row>
    <row r="218975" spans="31:31" x14ac:dyDescent="0.25">
      <c r="AE218975" s="72"/>
    </row>
    <row r="218976" spans="31:31" x14ac:dyDescent="0.25">
      <c r="AE218976" s="72"/>
    </row>
    <row r="218977" spans="31:31" x14ac:dyDescent="0.25">
      <c r="AE218977" s="72"/>
    </row>
    <row r="218978" spans="31:31" x14ac:dyDescent="0.25">
      <c r="AE218978" s="72"/>
    </row>
    <row r="218979" spans="31:31" x14ac:dyDescent="0.25">
      <c r="AE218979" s="72"/>
    </row>
    <row r="218980" spans="31:31" x14ac:dyDescent="0.25">
      <c r="AE218980" s="72"/>
    </row>
    <row r="218981" spans="31:31" x14ac:dyDescent="0.25">
      <c r="AE218981" s="72"/>
    </row>
    <row r="218982" spans="31:31" x14ac:dyDescent="0.25">
      <c r="AE218982" s="72"/>
    </row>
    <row r="218983" spans="31:31" x14ac:dyDescent="0.25">
      <c r="AE218983" s="72"/>
    </row>
    <row r="218984" spans="31:31" x14ac:dyDescent="0.25">
      <c r="AE218984" s="72"/>
    </row>
    <row r="218985" spans="31:31" x14ac:dyDescent="0.25">
      <c r="AE218985" s="72"/>
    </row>
    <row r="218986" spans="31:31" x14ac:dyDescent="0.25">
      <c r="AE218986" s="72"/>
    </row>
    <row r="218987" spans="31:31" x14ac:dyDescent="0.25">
      <c r="AE218987" s="72"/>
    </row>
    <row r="218988" spans="31:31" x14ac:dyDescent="0.25">
      <c r="AE218988" s="72"/>
    </row>
    <row r="218989" spans="31:31" x14ac:dyDescent="0.25">
      <c r="AE218989" s="72"/>
    </row>
    <row r="218990" spans="31:31" x14ac:dyDescent="0.25">
      <c r="AE218990" s="72"/>
    </row>
    <row r="218991" spans="31:31" x14ac:dyDescent="0.25">
      <c r="AE218991" s="72"/>
    </row>
    <row r="218992" spans="31:31" x14ac:dyDescent="0.25">
      <c r="AE218992" s="72"/>
    </row>
    <row r="218993" spans="31:31" x14ac:dyDescent="0.25">
      <c r="AE218993" s="72"/>
    </row>
    <row r="218994" spans="31:31" x14ac:dyDescent="0.25">
      <c r="AE218994" s="72"/>
    </row>
    <row r="218995" spans="31:31" x14ac:dyDescent="0.25">
      <c r="AE218995" s="72"/>
    </row>
    <row r="218996" spans="31:31" x14ac:dyDescent="0.25">
      <c r="AE218996" s="72"/>
    </row>
    <row r="218997" spans="31:31" x14ac:dyDescent="0.25">
      <c r="AE218997" s="72"/>
    </row>
    <row r="218998" spans="31:31" x14ac:dyDescent="0.25">
      <c r="AE218998" s="72"/>
    </row>
    <row r="218999" spans="31:31" x14ac:dyDescent="0.25">
      <c r="AE218999" s="72"/>
    </row>
    <row r="219000" spans="31:31" x14ac:dyDescent="0.25">
      <c r="AE219000" s="72"/>
    </row>
    <row r="219001" spans="31:31" x14ac:dyDescent="0.25">
      <c r="AE219001" s="72"/>
    </row>
    <row r="219002" spans="31:31" x14ac:dyDescent="0.25">
      <c r="AE219002" s="72"/>
    </row>
    <row r="219003" spans="31:31" x14ac:dyDescent="0.25">
      <c r="AE219003" s="72"/>
    </row>
    <row r="219004" spans="31:31" x14ac:dyDescent="0.25">
      <c r="AE219004" s="72"/>
    </row>
    <row r="219005" spans="31:31" x14ac:dyDescent="0.25">
      <c r="AE219005" s="72"/>
    </row>
    <row r="219006" spans="31:31" x14ac:dyDescent="0.25">
      <c r="AE219006" s="72"/>
    </row>
    <row r="219007" spans="31:31" x14ac:dyDescent="0.25">
      <c r="AE219007" s="72"/>
    </row>
    <row r="219008" spans="31:31" x14ac:dyDescent="0.25">
      <c r="AE219008" s="72"/>
    </row>
    <row r="219009" spans="31:31" x14ac:dyDescent="0.25">
      <c r="AE219009" s="72"/>
    </row>
    <row r="219010" spans="31:31" x14ac:dyDescent="0.25">
      <c r="AE219010" s="72"/>
    </row>
    <row r="219011" spans="31:31" x14ac:dyDescent="0.25">
      <c r="AE219011" s="72"/>
    </row>
    <row r="219012" spans="31:31" x14ac:dyDescent="0.25">
      <c r="AE219012" s="72"/>
    </row>
    <row r="219013" spans="31:31" x14ac:dyDescent="0.25">
      <c r="AE219013" s="72"/>
    </row>
    <row r="219014" spans="31:31" x14ac:dyDescent="0.25">
      <c r="AE219014" s="72"/>
    </row>
    <row r="219015" spans="31:31" x14ac:dyDescent="0.25">
      <c r="AE219015" s="72"/>
    </row>
    <row r="219016" spans="31:31" x14ac:dyDescent="0.25">
      <c r="AE219016" s="72"/>
    </row>
    <row r="219017" spans="31:31" x14ac:dyDescent="0.25">
      <c r="AE219017" s="72"/>
    </row>
    <row r="219018" spans="31:31" x14ac:dyDescent="0.25">
      <c r="AE219018" s="72"/>
    </row>
    <row r="219019" spans="31:31" x14ac:dyDescent="0.25">
      <c r="AE219019" s="72"/>
    </row>
    <row r="219020" spans="31:31" x14ac:dyDescent="0.25">
      <c r="AE219020" s="72"/>
    </row>
    <row r="219021" spans="31:31" x14ac:dyDescent="0.25">
      <c r="AE219021" s="72"/>
    </row>
    <row r="219022" spans="31:31" x14ac:dyDescent="0.25">
      <c r="AE219022" s="72"/>
    </row>
    <row r="219023" spans="31:31" x14ac:dyDescent="0.25">
      <c r="AE219023" s="72"/>
    </row>
    <row r="219024" spans="31:31" x14ac:dyDescent="0.25">
      <c r="AE219024" s="72"/>
    </row>
    <row r="219025" spans="31:31" x14ac:dyDescent="0.25">
      <c r="AE219025" s="72"/>
    </row>
    <row r="219026" spans="31:31" x14ac:dyDescent="0.25">
      <c r="AE219026" s="72"/>
    </row>
    <row r="219027" spans="31:31" x14ac:dyDescent="0.25">
      <c r="AE219027" s="72"/>
    </row>
    <row r="219028" spans="31:31" x14ac:dyDescent="0.25">
      <c r="AE219028" s="72"/>
    </row>
    <row r="219029" spans="31:31" x14ac:dyDescent="0.25">
      <c r="AE219029" s="72"/>
    </row>
    <row r="219030" spans="31:31" x14ac:dyDescent="0.25">
      <c r="AE219030" s="72"/>
    </row>
    <row r="219031" spans="31:31" x14ac:dyDescent="0.25">
      <c r="AE219031" s="72"/>
    </row>
    <row r="219032" spans="31:31" x14ac:dyDescent="0.25">
      <c r="AE219032" s="72"/>
    </row>
    <row r="219033" spans="31:31" x14ac:dyDescent="0.25">
      <c r="AE219033" s="72"/>
    </row>
    <row r="219034" spans="31:31" x14ac:dyDescent="0.25">
      <c r="AE219034" s="72"/>
    </row>
    <row r="219035" spans="31:31" x14ac:dyDescent="0.25">
      <c r="AE219035" s="72"/>
    </row>
    <row r="219036" spans="31:31" x14ac:dyDescent="0.25">
      <c r="AE219036" s="72"/>
    </row>
    <row r="219037" spans="31:31" x14ac:dyDescent="0.25">
      <c r="AE219037" s="72"/>
    </row>
    <row r="219038" spans="31:31" x14ac:dyDescent="0.25">
      <c r="AE219038" s="72"/>
    </row>
    <row r="219039" spans="31:31" x14ac:dyDescent="0.25">
      <c r="AE219039" s="72"/>
    </row>
    <row r="219040" spans="31:31" x14ac:dyDescent="0.25">
      <c r="AE219040" s="72"/>
    </row>
    <row r="219041" spans="31:31" x14ac:dyDescent="0.25">
      <c r="AE219041" s="72"/>
    </row>
    <row r="219042" spans="31:31" x14ac:dyDescent="0.25">
      <c r="AE219042" s="72"/>
    </row>
    <row r="219043" spans="31:31" x14ac:dyDescent="0.25">
      <c r="AE219043" s="72"/>
    </row>
    <row r="219044" spans="31:31" x14ac:dyDescent="0.25">
      <c r="AE219044" s="72"/>
    </row>
    <row r="219045" spans="31:31" x14ac:dyDescent="0.25">
      <c r="AE219045" s="72"/>
    </row>
    <row r="219046" spans="31:31" x14ac:dyDescent="0.25">
      <c r="AE219046" s="72"/>
    </row>
    <row r="219047" spans="31:31" x14ac:dyDescent="0.25">
      <c r="AE219047" s="72"/>
    </row>
    <row r="219048" spans="31:31" x14ac:dyDescent="0.25">
      <c r="AE219048" s="72"/>
    </row>
    <row r="219049" spans="31:31" x14ac:dyDescent="0.25">
      <c r="AE219049" s="72"/>
    </row>
    <row r="219050" spans="31:31" x14ac:dyDescent="0.25">
      <c r="AE219050" s="72"/>
    </row>
    <row r="219051" spans="31:31" x14ac:dyDescent="0.25">
      <c r="AE219051" s="72"/>
    </row>
    <row r="219052" spans="31:31" x14ac:dyDescent="0.25">
      <c r="AE219052" s="72"/>
    </row>
    <row r="219053" spans="31:31" x14ac:dyDescent="0.25">
      <c r="AE219053" s="72"/>
    </row>
    <row r="219054" spans="31:31" x14ac:dyDescent="0.25">
      <c r="AE219054" s="72"/>
    </row>
    <row r="219055" spans="31:31" x14ac:dyDescent="0.25">
      <c r="AE219055" s="72"/>
    </row>
    <row r="219056" spans="31:31" x14ac:dyDescent="0.25">
      <c r="AE219056" s="72"/>
    </row>
    <row r="219057" spans="31:31" x14ac:dyDescent="0.25">
      <c r="AE219057" s="72"/>
    </row>
    <row r="219058" spans="31:31" x14ac:dyDescent="0.25">
      <c r="AE219058" s="72"/>
    </row>
    <row r="219059" spans="31:31" x14ac:dyDescent="0.25">
      <c r="AE219059" s="72"/>
    </row>
    <row r="219060" spans="31:31" x14ac:dyDescent="0.25">
      <c r="AE219060" s="72"/>
    </row>
    <row r="219061" spans="31:31" x14ac:dyDescent="0.25">
      <c r="AE219061" s="72"/>
    </row>
    <row r="219062" spans="31:31" x14ac:dyDescent="0.25">
      <c r="AE219062" s="72"/>
    </row>
    <row r="219063" spans="31:31" x14ac:dyDescent="0.25">
      <c r="AE219063" s="72"/>
    </row>
    <row r="219064" spans="31:31" x14ac:dyDescent="0.25">
      <c r="AE219064" s="72"/>
    </row>
    <row r="219065" spans="31:31" x14ac:dyDescent="0.25">
      <c r="AE219065" s="72"/>
    </row>
    <row r="219066" spans="31:31" x14ac:dyDescent="0.25">
      <c r="AE219066" s="72"/>
    </row>
    <row r="219067" spans="31:31" x14ac:dyDescent="0.25">
      <c r="AE219067" s="72"/>
    </row>
    <row r="219068" spans="31:31" x14ac:dyDescent="0.25">
      <c r="AE219068" s="72"/>
    </row>
    <row r="219069" spans="31:31" x14ac:dyDescent="0.25">
      <c r="AE219069" s="72"/>
    </row>
    <row r="219070" spans="31:31" x14ac:dyDescent="0.25">
      <c r="AE219070" s="72"/>
    </row>
    <row r="219071" spans="31:31" x14ac:dyDescent="0.25">
      <c r="AE219071" s="72"/>
    </row>
    <row r="219072" spans="31:31" x14ac:dyDescent="0.25">
      <c r="AE219072" s="72"/>
    </row>
    <row r="219073" spans="31:31" x14ac:dyDescent="0.25">
      <c r="AE219073" s="72"/>
    </row>
    <row r="219074" spans="31:31" x14ac:dyDescent="0.25">
      <c r="AE219074" s="72"/>
    </row>
    <row r="219075" spans="31:31" x14ac:dyDescent="0.25">
      <c r="AE219075" s="72"/>
    </row>
    <row r="219076" spans="31:31" x14ac:dyDescent="0.25">
      <c r="AE219076" s="72"/>
    </row>
    <row r="219077" spans="31:31" x14ac:dyDescent="0.25">
      <c r="AE219077" s="72"/>
    </row>
    <row r="219078" spans="31:31" x14ac:dyDescent="0.25">
      <c r="AE219078" s="72"/>
    </row>
    <row r="219079" spans="31:31" x14ac:dyDescent="0.25">
      <c r="AE219079" s="72"/>
    </row>
    <row r="219080" spans="31:31" x14ac:dyDescent="0.25">
      <c r="AE219080" s="72"/>
    </row>
    <row r="219081" spans="31:31" x14ac:dyDescent="0.25">
      <c r="AE219081" s="72"/>
    </row>
    <row r="219082" spans="31:31" x14ac:dyDescent="0.25">
      <c r="AE219082" s="72"/>
    </row>
    <row r="219083" spans="31:31" x14ac:dyDescent="0.25">
      <c r="AE219083" s="72"/>
    </row>
    <row r="219084" spans="31:31" x14ac:dyDescent="0.25">
      <c r="AE219084" s="72"/>
    </row>
    <row r="219085" spans="31:31" x14ac:dyDescent="0.25">
      <c r="AE219085" s="72"/>
    </row>
    <row r="219086" spans="31:31" x14ac:dyDescent="0.25">
      <c r="AE219086" s="72"/>
    </row>
    <row r="219087" spans="31:31" x14ac:dyDescent="0.25">
      <c r="AE219087" s="72"/>
    </row>
    <row r="219088" spans="31:31" x14ac:dyDescent="0.25">
      <c r="AE219088" s="72"/>
    </row>
    <row r="219089" spans="31:31" x14ac:dyDescent="0.25">
      <c r="AE219089" s="72"/>
    </row>
    <row r="219090" spans="31:31" x14ac:dyDescent="0.25">
      <c r="AE219090" s="72"/>
    </row>
    <row r="219091" spans="31:31" x14ac:dyDescent="0.25">
      <c r="AE219091" s="72"/>
    </row>
    <row r="219092" spans="31:31" x14ac:dyDescent="0.25">
      <c r="AE219092" s="72"/>
    </row>
    <row r="219093" spans="31:31" x14ac:dyDescent="0.25">
      <c r="AE219093" s="72"/>
    </row>
    <row r="219094" spans="31:31" x14ac:dyDescent="0.25">
      <c r="AE219094" s="72"/>
    </row>
    <row r="219095" spans="31:31" x14ac:dyDescent="0.25">
      <c r="AE219095" s="72"/>
    </row>
    <row r="219096" spans="31:31" x14ac:dyDescent="0.25">
      <c r="AE219096" s="72"/>
    </row>
    <row r="219097" spans="31:31" x14ac:dyDescent="0.25">
      <c r="AE219097" s="72"/>
    </row>
    <row r="219098" spans="31:31" x14ac:dyDescent="0.25">
      <c r="AE219098" s="72"/>
    </row>
    <row r="219099" spans="31:31" x14ac:dyDescent="0.25">
      <c r="AE219099" s="72"/>
    </row>
    <row r="219100" spans="31:31" x14ac:dyDescent="0.25">
      <c r="AE219100" s="72"/>
    </row>
    <row r="219101" spans="31:31" x14ac:dyDescent="0.25">
      <c r="AE219101" s="72"/>
    </row>
    <row r="219102" spans="31:31" x14ac:dyDescent="0.25">
      <c r="AE219102" s="72"/>
    </row>
    <row r="219103" spans="31:31" x14ac:dyDescent="0.25">
      <c r="AE219103" s="72"/>
    </row>
    <row r="219104" spans="31:31" x14ac:dyDescent="0.25">
      <c r="AE219104" s="72"/>
    </row>
    <row r="219105" spans="31:31" x14ac:dyDescent="0.25">
      <c r="AE219105" s="72"/>
    </row>
    <row r="219106" spans="31:31" x14ac:dyDescent="0.25">
      <c r="AE219106" s="72"/>
    </row>
    <row r="219107" spans="31:31" x14ac:dyDescent="0.25">
      <c r="AE219107" s="72"/>
    </row>
    <row r="219108" spans="31:31" x14ac:dyDescent="0.25">
      <c r="AE219108" s="72"/>
    </row>
    <row r="219109" spans="31:31" x14ac:dyDescent="0.25">
      <c r="AE219109" s="72"/>
    </row>
    <row r="219110" spans="31:31" x14ac:dyDescent="0.25">
      <c r="AE219110" s="72"/>
    </row>
    <row r="219111" spans="31:31" x14ac:dyDescent="0.25">
      <c r="AE219111" s="72"/>
    </row>
    <row r="219112" spans="31:31" x14ac:dyDescent="0.25">
      <c r="AE219112" s="72"/>
    </row>
    <row r="219113" spans="31:31" x14ac:dyDescent="0.25">
      <c r="AE219113" s="72"/>
    </row>
    <row r="219114" spans="31:31" x14ac:dyDescent="0.25">
      <c r="AE219114" s="72"/>
    </row>
    <row r="219115" spans="31:31" x14ac:dyDescent="0.25">
      <c r="AE219115" s="72"/>
    </row>
    <row r="219116" spans="31:31" x14ac:dyDescent="0.25">
      <c r="AE219116" s="72"/>
    </row>
    <row r="219117" spans="31:31" x14ac:dyDescent="0.25">
      <c r="AE219117" s="72"/>
    </row>
    <row r="219118" spans="31:31" x14ac:dyDescent="0.25">
      <c r="AE219118" s="72"/>
    </row>
    <row r="219119" spans="31:31" x14ac:dyDescent="0.25">
      <c r="AE219119" s="72"/>
    </row>
    <row r="219120" spans="31:31" x14ac:dyDescent="0.25">
      <c r="AE219120" s="72"/>
    </row>
    <row r="219121" spans="31:31" x14ac:dyDescent="0.25">
      <c r="AE219121" s="72"/>
    </row>
    <row r="219122" spans="31:31" x14ac:dyDescent="0.25">
      <c r="AE219122" s="72"/>
    </row>
    <row r="219123" spans="31:31" x14ac:dyDescent="0.25">
      <c r="AE219123" s="72"/>
    </row>
    <row r="219124" spans="31:31" x14ac:dyDescent="0.25">
      <c r="AE219124" s="72"/>
    </row>
    <row r="219125" spans="31:31" x14ac:dyDescent="0.25">
      <c r="AE219125" s="72"/>
    </row>
    <row r="219126" spans="31:31" x14ac:dyDescent="0.25">
      <c r="AE219126" s="72"/>
    </row>
    <row r="219127" spans="31:31" x14ac:dyDescent="0.25">
      <c r="AE219127" s="72"/>
    </row>
    <row r="219128" spans="31:31" x14ac:dyDescent="0.25">
      <c r="AE219128" s="72"/>
    </row>
    <row r="219129" spans="31:31" x14ac:dyDescent="0.25">
      <c r="AE219129" s="72"/>
    </row>
    <row r="219130" spans="31:31" x14ac:dyDescent="0.25">
      <c r="AE219130" s="72"/>
    </row>
    <row r="219131" spans="31:31" x14ac:dyDescent="0.25">
      <c r="AE219131" s="72"/>
    </row>
    <row r="219132" spans="31:31" x14ac:dyDescent="0.25">
      <c r="AE219132" s="72"/>
    </row>
    <row r="219133" spans="31:31" x14ac:dyDescent="0.25">
      <c r="AE219133" s="72"/>
    </row>
    <row r="219134" spans="31:31" x14ac:dyDescent="0.25">
      <c r="AE219134" s="72"/>
    </row>
    <row r="219135" spans="31:31" x14ac:dyDescent="0.25">
      <c r="AE219135" s="72"/>
    </row>
    <row r="219136" spans="31:31" x14ac:dyDescent="0.25">
      <c r="AE219136" s="72"/>
    </row>
    <row r="219137" spans="31:31" x14ac:dyDescent="0.25">
      <c r="AE219137" s="72"/>
    </row>
    <row r="219138" spans="31:31" x14ac:dyDescent="0.25">
      <c r="AE219138" s="72"/>
    </row>
    <row r="219139" spans="31:31" x14ac:dyDescent="0.25">
      <c r="AE219139" s="72"/>
    </row>
    <row r="219140" spans="31:31" x14ac:dyDescent="0.25">
      <c r="AE219140" s="72"/>
    </row>
    <row r="219141" spans="31:31" x14ac:dyDescent="0.25">
      <c r="AE219141" s="72"/>
    </row>
    <row r="219142" spans="31:31" x14ac:dyDescent="0.25">
      <c r="AE219142" s="72"/>
    </row>
    <row r="219143" spans="31:31" x14ac:dyDescent="0.25">
      <c r="AE219143" s="72"/>
    </row>
    <row r="219144" spans="31:31" x14ac:dyDescent="0.25">
      <c r="AE219144" s="72"/>
    </row>
    <row r="219145" spans="31:31" x14ac:dyDescent="0.25">
      <c r="AE219145" s="72"/>
    </row>
    <row r="219146" spans="31:31" x14ac:dyDescent="0.25">
      <c r="AE219146" s="72"/>
    </row>
    <row r="219147" spans="31:31" x14ac:dyDescent="0.25">
      <c r="AE219147" s="72"/>
    </row>
    <row r="219148" spans="31:31" x14ac:dyDescent="0.25">
      <c r="AE219148" s="72"/>
    </row>
    <row r="219149" spans="31:31" x14ac:dyDescent="0.25">
      <c r="AE219149" s="72"/>
    </row>
    <row r="219150" spans="31:31" x14ac:dyDescent="0.25">
      <c r="AE219150" s="72"/>
    </row>
    <row r="219151" spans="31:31" x14ac:dyDescent="0.25">
      <c r="AE219151" s="72"/>
    </row>
    <row r="219152" spans="31:31" x14ac:dyDescent="0.25">
      <c r="AE219152" s="72"/>
    </row>
    <row r="219153" spans="31:31" x14ac:dyDescent="0.25">
      <c r="AE219153" s="72"/>
    </row>
    <row r="219154" spans="31:31" x14ac:dyDescent="0.25">
      <c r="AE219154" s="72"/>
    </row>
    <row r="219155" spans="31:31" x14ac:dyDescent="0.25">
      <c r="AE219155" s="72"/>
    </row>
    <row r="219156" spans="31:31" x14ac:dyDescent="0.25">
      <c r="AE219156" s="72"/>
    </row>
    <row r="219157" spans="31:31" x14ac:dyDescent="0.25">
      <c r="AE219157" s="72"/>
    </row>
    <row r="219158" spans="31:31" x14ac:dyDescent="0.25">
      <c r="AE219158" s="72"/>
    </row>
    <row r="219159" spans="31:31" x14ac:dyDescent="0.25">
      <c r="AE219159" s="72"/>
    </row>
    <row r="219160" spans="31:31" x14ac:dyDescent="0.25">
      <c r="AE219160" s="72"/>
    </row>
    <row r="219161" spans="31:31" x14ac:dyDescent="0.25">
      <c r="AE219161" s="72"/>
    </row>
    <row r="219162" spans="31:31" x14ac:dyDescent="0.25">
      <c r="AE219162" s="72"/>
    </row>
    <row r="219163" spans="31:31" x14ac:dyDescent="0.25">
      <c r="AE219163" s="72"/>
    </row>
    <row r="219164" spans="31:31" x14ac:dyDescent="0.25">
      <c r="AE219164" s="72"/>
    </row>
    <row r="219165" spans="31:31" x14ac:dyDescent="0.25">
      <c r="AE219165" s="72"/>
    </row>
    <row r="219166" spans="31:31" x14ac:dyDescent="0.25">
      <c r="AE219166" s="72"/>
    </row>
    <row r="219167" spans="31:31" x14ac:dyDescent="0.25">
      <c r="AE219167" s="72"/>
    </row>
    <row r="219168" spans="31:31" x14ac:dyDescent="0.25">
      <c r="AE219168" s="72"/>
    </row>
    <row r="219169" spans="31:31" x14ac:dyDescent="0.25">
      <c r="AE219169" s="72"/>
    </row>
    <row r="219170" spans="31:31" x14ac:dyDescent="0.25">
      <c r="AE219170" s="72"/>
    </row>
    <row r="219171" spans="31:31" x14ac:dyDescent="0.25">
      <c r="AE219171" s="72"/>
    </row>
    <row r="219172" spans="31:31" x14ac:dyDescent="0.25">
      <c r="AE219172" s="72"/>
    </row>
    <row r="219173" spans="31:31" x14ac:dyDescent="0.25">
      <c r="AE219173" s="72"/>
    </row>
    <row r="219174" spans="31:31" x14ac:dyDescent="0.25">
      <c r="AE219174" s="72"/>
    </row>
    <row r="219175" spans="31:31" x14ac:dyDescent="0.25">
      <c r="AE219175" s="72"/>
    </row>
    <row r="219176" spans="31:31" x14ac:dyDescent="0.25">
      <c r="AE219176" s="72"/>
    </row>
    <row r="219177" spans="31:31" x14ac:dyDescent="0.25">
      <c r="AE219177" s="72"/>
    </row>
    <row r="219178" spans="31:31" x14ac:dyDescent="0.25">
      <c r="AE219178" s="72"/>
    </row>
    <row r="219179" spans="31:31" x14ac:dyDescent="0.25">
      <c r="AE219179" s="72"/>
    </row>
    <row r="219180" spans="31:31" x14ac:dyDescent="0.25">
      <c r="AE219180" s="72"/>
    </row>
    <row r="219181" spans="31:31" x14ac:dyDescent="0.25">
      <c r="AE219181" s="72"/>
    </row>
    <row r="219182" spans="31:31" x14ac:dyDescent="0.25">
      <c r="AE219182" s="72"/>
    </row>
    <row r="219183" spans="31:31" x14ac:dyDescent="0.25">
      <c r="AE219183" s="72"/>
    </row>
    <row r="219184" spans="31:31" x14ac:dyDescent="0.25">
      <c r="AE219184" s="72"/>
    </row>
    <row r="219185" spans="31:31" x14ac:dyDescent="0.25">
      <c r="AE219185" s="72"/>
    </row>
    <row r="219186" spans="31:31" x14ac:dyDescent="0.25">
      <c r="AE219186" s="72"/>
    </row>
    <row r="219187" spans="31:31" x14ac:dyDescent="0.25">
      <c r="AE219187" s="72"/>
    </row>
    <row r="219188" spans="31:31" x14ac:dyDescent="0.25">
      <c r="AE219188" s="72"/>
    </row>
    <row r="219189" spans="31:31" x14ac:dyDescent="0.25">
      <c r="AE219189" s="72"/>
    </row>
    <row r="219190" spans="31:31" x14ac:dyDescent="0.25">
      <c r="AE219190" s="72"/>
    </row>
    <row r="219191" spans="31:31" x14ac:dyDescent="0.25">
      <c r="AE219191" s="72"/>
    </row>
    <row r="219192" spans="31:31" x14ac:dyDescent="0.25">
      <c r="AE219192" s="72"/>
    </row>
    <row r="219193" spans="31:31" x14ac:dyDescent="0.25">
      <c r="AE219193" s="72"/>
    </row>
    <row r="219194" spans="31:31" x14ac:dyDescent="0.25">
      <c r="AE219194" s="72"/>
    </row>
    <row r="219195" spans="31:31" x14ac:dyDescent="0.25">
      <c r="AE219195" s="72"/>
    </row>
    <row r="219196" spans="31:31" x14ac:dyDescent="0.25">
      <c r="AE219196" s="72"/>
    </row>
    <row r="219197" spans="31:31" x14ac:dyDescent="0.25">
      <c r="AE219197" s="72"/>
    </row>
    <row r="219198" spans="31:31" x14ac:dyDescent="0.25">
      <c r="AE219198" s="72"/>
    </row>
    <row r="219199" spans="31:31" x14ac:dyDescent="0.25">
      <c r="AE219199" s="72"/>
    </row>
    <row r="219200" spans="31:31" x14ac:dyDescent="0.25">
      <c r="AE219200" s="72"/>
    </row>
    <row r="219201" spans="31:31" x14ac:dyDescent="0.25">
      <c r="AE219201" s="72"/>
    </row>
    <row r="219202" spans="31:31" x14ac:dyDescent="0.25">
      <c r="AE219202" s="72"/>
    </row>
    <row r="219203" spans="31:31" x14ac:dyDescent="0.25">
      <c r="AE219203" s="72"/>
    </row>
    <row r="219204" spans="31:31" x14ac:dyDescent="0.25">
      <c r="AE219204" s="72"/>
    </row>
    <row r="219205" spans="31:31" x14ac:dyDescent="0.25">
      <c r="AE219205" s="72"/>
    </row>
    <row r="219206" spans="31:31" x14ac:dyDescent="0.25">
      <c r="AE219206" s="72"/>
    </row>
    <row r="219207" spans="31:31" x14ac:dyDescent="0.25">
      <c r="AE219207" s="72"/>
    </row>
    <row r="219208" spans="31:31" x14ac:dyDescent="0.25">
      <c r="AE219208" s="72"/>
    </row>
    <row r="219209" spans="31:31" x14ac:dyDescent="0.25">
      <c r="AE219209" s="72"/>
    </row>
    <row r="219210" spans="31:31" x14ac:dyDescent="0.25">
      <c r="AE219210" s="72"/>
    </row>
    <row r="219211" spans="31:31" x14ac:dyDescent="0.25">
      <c r="AE219211" s="72"/>
    </row>
    <row r="219212" spans="31:31" x14ac:dyDescent="0.25">
      <c r="AE219212" s="72"/>
    </row>
    <row r="219213" spans="31:31" x14ac:dyDescent="0.25">
      <c r="AE219213" s="72"/>
    </row>
    <row r="219214" spans="31:31" x14ac:dyDescent="0.25">
      <c r="AE219214" s="72"/>
    </row>
    <row r="219215" spans="31:31" x14ac:dyDescent="0.25">
      <c r="AE219215" s="72"/>
    </row>
    <row r="219216" spans="31:31" x14ac:dyDescent="0.25">
      <c r="AE219216" s="72"/>
    </row>
    <row r="219217" spans="31:31" x14ac:dyDescent="0.25">
      <c r="AE219217" s="72"/>
    </row>
    <row r="219218" spans="31:31" x14ac:dyDescent="0.25">
      <c r="AE219218" s="72"/>
    </row>
    <row r="219219" spans="31:31" x14ac:dyDescent="0.25">
      <c r="AE219219" s="72"/>
    </row>
    <row r="219220" spans="31:31" x14ac:dyDescent="0.25">
      <c r="AE219220" s="72"/>
    </row>
    <row r="219221" spans="31:31" x14ac:dyDescent="0.25">
      <c r="AE219221" s="72"/>
    </row>
    <row r="219222" spans="31:31" x14ac:dyDescent="0.25">
      <c r="AE219222" s="72"/>
    </row>
    <row r="219223" spans="31:31" x14ac:dyDescent="0.25">
      <c r="AE219223" s="72"/>
    </row>
    <row r="219224" spans="31:31" x14ac:dyDescent="0.25">
      <c r="AE219224" s="72"/>
    </row>
    <row r="219225" spans="31:31" x14ac:dyDescent="0.25">
      <c r="AE219225" s="72"/>
    </row>
    <row r="219226" spans="31:31" x14ac:dyDescent="0.25">
      <c r="AE219226" s="72"/>
    </row>
    <row r="219227" spans="31:31" x14ac:dyDescent="0.25">
      <c r="AE219227" s="72"/>
    </row>
    <row r="219228" spans="31:31" x14ac:dyDescent="0.25">
      <c r="AE219228" s="72"/>
    </row>
    <row r="219229" spans="31:31" x14ac:dyDescent="0.25">
      <c r="AE219229" s="72"/>
    </row>
    <row r="219230" spans="31:31" x14ac:dyDescent="0.25">
      <c r="AE219230" s="72"/>
    </row>
    <row r="219231" spans="31:31" x14ac:dyDescent="0.25">
      <c r="AE219231" s="72"/>
    </row>
    <row r="219232" spans="31:31" x14ac:dyDescent="0.25">
      <c r="AE219232" s="72"/>
    </row>
    <row r="219233" spans="31:31" x14ac:dyDescent="0.25">
      <c r="AE219233" s="72"/>
    </row>
    <row r="219234" spans="31:31" x14ac:dyDescent="0.25">
      <c r="AE219234" s="72"/>
    </row>
    <row r="219235" spans="31:31" x14ac:dyDescent="0.25">
      <c r="AE219235" s="72"/>
    </row>
    <row r="219236" spans="31:31" x14ac:dyDescent="0.25">
      <c r="AE219236" s="72"/>
    </row>
    <row r="219237" spans="31:31" x14ac:dyDescent="0.25">
      <c r="AE219237" s="72"/>
    </row>
    <row r="219238" spans="31:31" x14ac:dyDescent="0.25">
      <c r="AE219238" s="72"/>
    </row>
    <row r="219239" spans="31:31" x14ac:dyDescent="0.25">
      <c r="AE219239" s="72"/>
    </row>
    <row r="219240" spans="31:31" x14ac:dyDescent="0.25">
      <c r="AE219240" s="72"/>
    </row>
    <row r="219241" spans="31:31" x14ac:dyDescent="0.25">
      <c r="AE219241" s="72"/>
    </row>
    <row r="219242" spans="31:31" x14ac:dyDescent="0.25">
      <c r="AE219242" s="72"/>
    </row>
    <row r="219243" spans="31:31" x14ac:dyDescent="0.25">
      <c r="AE219243" s="72"/>
    </row>
    <row r="219244" spans="31:31" x14ac:dyDescent="0.25">
      <c r="AE219244" s="72"/>
    </row>
    <row r="219245" spans="31:31" x14ac:dyDescent="0.25">
      <c r="AE219245" s="72"/>
    </row>
    <row r="219246" spans="31:31" x14ac:dyDescent="0.25">
      <c r="AE219246" s="72"/>
    </row>
    <row r="219247" spans="31:31" x14ac:dyDescent="0.25">
      <c r="AE219247" s="72"/>
    </row>
    <row r="219248" spans="31:31" x14ac:dyDescent="0.25">
      <c r="AE219248" s="72"/>
    </row>
    <row r="219249" spans="31:31" x14ac:dyDescent="0.25">
      <c r="AE219249" s="72"/>
    </row>
    <row r="219250" spans="31:31" x14ac:dyDescent="0.25">
      <c r="AE219250" s="72"/>
    </row>
    <row r="219251" spans="31:31" x14ac:dyDescent="0.25">
      <c r="AE219251" s="72"/>
    </row>
    <row r="219252" spans="31:31" x14ac:dyDescent="0.25">
      <c r="AE219252" s="72"/>
    </row>
    <row r="219253" spans="31:31" x14ac:dyDescent="0.25">
      <c r="AE219253" s="72"/>
    </row>
    <row r="219254" spans="31:31" x14ac:dyDescent="0.25">
      <c r="AE219254" s="72"/>
    </row>
    <row r="219255" spans="31:31" x14ac:dyDescent="0.25">
      <c r="AE219255" s="72"/>
    </row>
    <row r="219256" spans="31:31" x14ac:dyDescent="0.25">
      <c r="AE219256" s="72"/>
    </row>
    <row r="219257" spans="31:31" x14ac:dyDescent="0.25">
      <c r="AE219257" s="72"/>
    </row>
    <row r="219258" spans="31:31" x14ac:dyDescent="0.25">
      <c r="AE219258" s="72"/>
    </row>
    <row r="219259" spans="31:31" x14ac:dyDescent="0.25">
      <c r="AE219259" s="72"/>
    </row>
    <row r="219260" spans="31:31" x14ac:dyDescent="0.25">
      <c r="AE219260" s="72"/>
    </row>
    <row r="219261" spans="31:31" x14ac:dyDescent="0.25">
      <c r="AE219261" s="72"/>
    </row>
    <row r="219262" spans="31:31" x14ac:dyDescent="0.25">
      <c r="AE219262" s="72"/>
    </row>
    <row r="219263" spans="31:31" x14ac:dyDescent="0.25">
      <c r="AE219263" s="72"/>
    </row>
    <row r="219264" spans="31:31" x14ac:dyDescent="0.25">
      <c r="AE219264" s="72"/>
    </row>
    <row r="219265" spans="31:31" x14ac:dyDescent="0.25">
      <c r="AE219265" s="72"/>
    </row>
    <row r="219266" spans="31:31" x14ac:dyDescent="0.25">
      <c r="AE219266" s="72"/>
    </row>
    <row r="219267" spans="31:31" x14ac:dyDescent="0.25">
      <c r="AE219267" s="72"/>
    </row>
    <row r="219268" spans="31:31" x14ac:dyDescent="0.25">
      <c r="AE219268" s="72"/>
    </row>
    <row r="219269" spans="31:31" x14ac:dyDescent="0.25">
      <c r="AE219269" s="72"/>
    </row>
    <row r="219270" spans="31:31" x14ac:dyDescent="0.25">
      <c r="AE219270" s="72"/>
    </row>
    <row r="219271" spans="31:31" x14ac:dyDescent="0.25">
      <c r="AE219271" s="72"/>
    </row>
    <row r="219272" spans="31:31" x14ac:dyDescent="0.25">
      <c r="AE219272" s="72"/>
    </row>
    <row r="219273" spans="31:31" x14ac:dyDescent="0.25">
      <c r="AE219273" s="72"/>
    </row>
    <row r="219274" spans="31:31" x14ac:dyDescent="0.25">
      <c r="AE219274" s="72"/>
    </row>
    <row r="219275" spans="31:31" x14ac:dyDescent="0.25">
      <c r="AE219275" s="72"/>
    </row>
    <row r="219276" spans="31:31" x14ac:dyDescent="0.25">
      <c r="AE219276" s="72"/>
    </row>
    <row r="219277" spans="31:31" x14ac:dyDescent="0.25">
      <c r="AE219277" s="72"/>
    </row>
    <row r="219278" spans="31:31" x14ac:dyDescent="0.25">
      <c r="AE219278" s="72"/>
    </row>
    <row r="219279" spans="31:31" x14ac:dyDescent="0.25">
      <c r="AE219279" s="72"/>
    </row>
    <row r="219280" spans="31:31" x14ac:dyDescent="0.25">
      <c r="AE219280" s="72"/>
    </row>
    <row r="219281" spans="31:31" x14ac:dyDescent="0.25">
      <c r="AE219281" s="72"/>
    </row>
    <row r="219282" spans="31:31" x14ac:dyDescent="0.25">
      <c r="AE219282" s="72"/>
    </row>
    <row r="219283" spans="31:31" x14ac:dyDescent="0.25">
      <c r="AE219283" s="72"/>
    </row>
    <row r="219284" spans="31:31" x14ac:dyDescent="0.25">
      <c r="AE219284" s="72"/>
    </row>
    <row r="219285" spans="31:31" x14ac:dyDescent="0.25">
      <c r="AE219285" s="72"/>
    </row>
    <row r="219286" spans="31:31" x14ac:dyDescent="0.25">
      <c r="AE219286" s="72"/>
    </row>
    <row r="219287" spans="31:31" x14ac:dyDescent="0.25">
      <c r="AE219287" s="72"/>
    </row>
    <row r="219288" spans="31:31" x14ac:dyDescent="0.25">
      <c r="AE219288" s="72"/>
    </row>
    <row r="219289" spans="31:31" x14ac:dyDescent="0.25">
      <c r="AE219289" s="72"/>
    </row>
    <row r="219290" spans="31:31" x14ac:dyDescent="0.25">
      <c r="AE219290" s="72"/>
    </row>
    <row r="219291" spans="31:31" x14ac:dyDescent="0.25">
      <c r="AE219291" s="72"/>
    </row>
    <row r="219292" spans="31:31" x14ac:dyDescent="0.25">
      <c r="AE219292" s="72"/>
    </row>
    <row r="219293" spans="31:31" x14ac:dyDescent="0.25">
      <c r="AE219293" s="72"/>
    </row>
    <row r="219294" spans="31:31" x14ac:dyDescent="0.25">
      <c r="AE219294" s="72"/>
    </row>
    <row r="219295" spans="31:31" x14ac:dyDescent="0.25">
      <c r="AE219295" s="72"/>
    </row>
    <row r="219296" spans="31:31" x14ac:dyDescent="0.25">
      <c r="AE219296" s="72"/>
    </row>
    <row r="219297" spans="31:31" x14ac:dyDescent="0.25">
      <c r="AE219297" s="72"/>
    </row>
    <row r="219298" spans="31:31" x14ac:dyDescent="0.25">
      <c r="AE219298" s="72"/>
    </row>
    <row r="219299" spans="31:31" x14ac:dyDescent="0.25">
      <c r="AE219299" s="72"/>
    </row>
    <row r="219300" spans="31:31" x14ac:dyDescent="0.25">
      <c r="AE219300" s="72"/>
    </row>
    <row r="219301" spans="31:31" x14ac:dyDescent="0.25">
      <c r="AE219301" s="72"/>
    </row>
    <row r="219302" spans="31:31" x14ac:dyDescent="0.25">
      <c r="AE219302" s="72"/>
    </row>
    <row r="219303" spans="31:31" x14ac:dyDescent="0.25">
      <c r="AE219303" s="72"/>
    </row>
    <row r="219304" spans="31:31" x14ac:dyDescent="0.25">
      <c r="AE219304" s="72"/>
    </row>
    <row r="219305" spans="31:31" x14ac:dyDescent="0.25">
      <c r="AE219305" s="72"/>
    </row>
    <row r="219306" spans="31:31" x14ac:dyDescent="0.25">
      <c r="AE219306" s="72"/>
    </row>
    <row r="219307" spans="31:31" x14ac:dyDescent="0.25">
      <c r="AE219307" s="72"/>
    </row>
    <row r="219308" spans="31:31" x14ac:dyDescent="0.25">
      <c r="AE219308" s="72"/>
    </row>
    <row r="219309" spans="31:31" x14ac:dyDescent="0.25">
      <c r="AE219309" s="72"/>
    </row>
    <row r="219310" spans="31:31" x14ac:dyDescent="0.25">
      <c r="AE219310" s="72"/>
    </row>
    <row r="219311" spans="31:31" x14ac:dyDescent="0.25">
      <c r="AE219311" s="72"/>
    </row>
    <row r="219312" spans="31:31" x14ac:dyDescent="0.25">
      <c r="AE219312" s="72"/>
    </row>
    <row r="219313" spans="31:31" x14ac:dyDescent="0.25">
      <c r="AE219313" s="72"/>
    </row>
    <row r="219314" spans="31:31" x14ac:dyDescent="0.25">
      <c r="AE219314" s="72"/>
    </row>
    <row r="219315" spans="31:31" x14ac:dyDescent="0.25">
      <c r="AE219315" s="72"/>
    </row>
    <row r="219316" spans="31:31" x14ac:dyDescent="0.25">
      <c r="AE219316" s="72"/>
    </row>
    <row r="219317" spans="31:31" x14ac:dyDescent="0.25">
      <c r="AE219317" s="72"/>
    </row>
    <row r="219318" spans="31:31" x14ac:dyDescent="0.25">
      <c r="AE219318" s="72"/>
    </row>
    <row r="219319" spans="31:31" x14ac:dyDescent="0.25">
      <c r="AE219319" s="72"/>
    </row>
    <row r="219320" spans="31:31" x14ac:dyDescent="0.25">
      <c r="AE219320" s="72"/>
    </row>
    <row r="219321" spans="31:31" x14ac:dyDescent="0.25">
      <c r="AE219321" s="72"/>
    </row>
    <row r="219322" spans="31:31" x14ac:dyDescent="0.25">
      <c r="AE219322" s="72"/>
    </row>
    <row r="219323" spans="31:31" x14ac:dyDescent="0.25">
      <c r="AE219323" s="72"/>
    </row>
    <row r="219324" spans="31:31" x14ac:dyDescent="0.25">
      <c r="AE219324" s="72"/>
    </row>
    <row r="219325" spans="31:31" x14ac:dyDescent="0.25">
      <c r="AE219325" s="72"/>
    </row>
    <row r="219326" spans="31:31" x14ac:dyDescent="0.25">
      <c r="AE219326" s="72"/>
    </row>
    <row r="219327" spans="31:31" x14ac:dyDescent="0.25">
      <c r="AE219327" s="72"/>
    </row>
    <row r="219328" spans="31:31" x14ac:dyDescent="0.25">
      <c r="AE219328" s="72"/>
    </row>
    <row r="219329" spans="31:31" x14ac:dyDescent="0.25">
      <c r="AE219329" s="72"/>
    </row>
    <row r="219330" spans="31:31" x14ac:dyDescent="0.25">
      <c r="AE219330" s="72"/>
    </row>
    <row r="219331" spans="31:31" x14ac:dyDescent="0.25">
      <c r="AE219331" s="72"/>
    </row>
    <row r="219332" spans="31:31" x14ac:dyDescent="0.25">
      <c r="AE219332" s="72"/>
    </row>
    <row r="219333" spans="31:31" x14ac:dyDescent="0.25">
      <c r="AE219333" s="72"/>
    </row>
    <row r="219334" spans="31:31" x14ac:dyDescent="0.25">
      <c r="AE219334" s="72"/>
    </row>
    <row r="219335" spans="31:31" x14ac:dyDescent="0.25">
      <c r="AE219335" s="72"/>
    </row>
    <row r="219336" spans="31:31" x14ac:dyDescent="0.25">
      <c r="AE219336" s="72"/>
    </row>
    <row r="219337" spans="31:31" x14ac:dyDescent="0.25">
      <c r="AE219337" s="72"/>
    </row>
    <row r="219338" spans="31:31" x14ac:dyDescent="0.25">
      <c r="AE219338" s="72"/>
    </row>
    <row r="219339" spans="31:31" x14ac:dyDescent="0.25">
      <c r="AE219339" s="72"/>
    </row>
    <row r="219340" spans="31:31" x14ac:dyDescent="0.25">
      <c r="AE219340" s="72"/>
    </row>
    <row r="219341" spans="31:31" x14ac:dyDescent="0.25">
      <c r="AE219341" s="72"/>
    </row>
    <row r="219342" spans="31:31" x14ac:dyDescent="0.25">
      <c r="AE219342" s="72"/>
    </row>
    <row r="219343" spans="31:31" x14ac:dyDescent="0.25">
      <c r="AE219343" s="72"/>
    </row>
    <row r="219344" spans="31:31" x14ac:dyDescent="0.25">
      <c r="AE219344" s="72"/>
    </row>
    <row r="219345" spans="31:31" x14ac:dyDescent="0.25">
      <c r="AE219345" s="72"/>
    </row>
    <row r="219346" spans="31:31" x14ac:dyDescent="0.25">
      <c r="AE219346" s="72"/>
    </row>
    <row r="219347" spans="31:31" x14ac:dyDescent="0.25">
      <c r="AE219347" s="72"/>
    </row>
    <row r="219348" spans="31:31" x14ac:dyDescent="0.25">
      <c r="AE219348" s="72"/>
    </row>
    <row r="219349" spans="31:31" x14ac:dyDescent="0.25">
      <c r="AE219349" s="72"/>
    </row>
    <row r="219350" spans="31:31" x14ac:dyDescent="0.25">
      <c r="AE219350" s="72"/>
    </row>
    <row r="219351" spans="31:31" x14ac:dyDescent="0.25">
      <c r="AE219351" s="72"/>
    </row>
    <row r="219352" spans="31:31" x14ac:dyDescent="0.25">
      <c r="AE219352" s="72"/>
    </row>
    <row r="219353" spans="31:31" x14ac:dyDescent="0.25">
      <c r="AE219353" s="72"/>
    </row>
    <row r="219354" spans="31:31" x14ac:dyDescent="0.25">
      <c r="AE219354" s="72"/>
    </row>
    <row r="219355" spans="31:31" x14ac:dyDescent="0.25">
      <c r="AE219355" s="72"/>
    </row>
    <row r="219356" spans="31:31" x14ac:dyDescent="0.25">
      <c r="AE219356" s="72"/>
    </row>
    <row r="219357" spans="31:31" x14ac:dyDescent="0.25">
      <c r="AE219357" s="72"/>
    </row>
    <row r="219358" spans="31:31" x14ac:dyDescent="0.25">
      <c r="AE219358" s="72"/>
    </row>
    <row r="219359" spans="31:31" x14ac:dyDescent="0.25">
      <c r="AE219359" s="72"/>
    </row>
    <row r="219360" spans="31:31" x14ac:dyDescent="0.25">
      <c r="AE219360" s="72"/>
    </row>
    <row r="219361" spans="31:31" x14ac:dyDescent="0.25">
      <c r="AE219361" s="72"/>
    </row>
    <row r="219362" spans="31:31" x14ac:dyDescent="0.25">
      <c r="AE219362" s="72"/>
    </row>
    <row r="219363" spans="31:31" x14ac:dyDescent="0.25">
      <c r="AE219363" s="72"/>
    </row>
    <row r="219364" spans="31:31" x14ac:dyDescent="0.25">
      <c r="AE219364" s="72"/>
    </row>
    <row r="219365" spans="31:31" x14ac:dyDescent="0.25">
      <c r="AE219365" s="72"/>
    </row>
    <row r="219366" spans="31:31" x14ac:dyDescent="0.25">
      <c r="AE219366" s="72"/>
    </row>
    <row r="219367" spans="31:31" x14ac:dyDescent="0.25">
      <c r="AE219367" s="72"/>
    </row>
    <row r="219368" spans="31:31" x14ac:dyDescent="0.25">
      <c r="AE219368" s="72"/>
    </row>
    <row r="219369" spans="31:31" x14ac:dyDescent="0.25">
      <c r="AE219369" s="72"/>
    </row>
    <row r="219370" spans="31:31" x14ac:dyDescent="0.25">
      <c r="AE219370" s="72"/>
    </row>
    <row r="219371" spans="31:31" x14ac:dyDescent="0.25">
      <c r="AE219371" s="72"/>
    </row>
    <row r="219372" spans="31:31" x14ac:dyDescent="0.25">
      <c r="AE219372" s="72"/>
    </row>
    <row r="219373" spans="31:31" x14ac:dyDescent="0.25">
      <c r="AE219373" s="72"/>
    </row>
    <row r="219374" spans="31:31" x14ac:dyDescent="0.25">
      <c r="AE219374" s="72"/>
    </row>
    <row r="219375" spans="31:31" x14ac:dyDescent="0.25">
      <c r="AE219375" s="72"/>
    </row>
    <row r="219376" spans="31:31" x14ac:dyDescent="0.25">
      <c r="AE219376" s="72"/>
    </row>
    <row r="219377" spans="31:31" x14ac:dyDescent="0.25">
      <c r="AE219377" s="72"/>
    </row>
    <row r="219378" spans="31:31" x14ac:dyDescent="0.25">
      <c r="AE219378" s="72"/>
    </row>
    <row r="219379" spans="31:31" x14ac:dyDescent="0.25">
      <c r="AE219379" s="72"/>
    </row>
    <row r="219380" spans="31:31" x14ac:dyDescent="0.25">
      <c r="AE219380" s="72"/>
    </row>
    <row r="219381" spans="31:31" x14ac:dyDescent="0.25">
      <c r="AE219381" s="72"/>
    </row>
    <row r="219382" spans="31:31" x14ac:dyDescent="0.25">
      <c r="AE219382" s="72"/>
    </row>
    <row r="219383" spans="31:31" x14ac:dyDescent="0.25">
      <c r="AE219383" s="72"/>
    </row>
    <row r="219384" spans="31:31" x14ac:dyDescent="0.25">
      <c r="AE219384" s="72"/>
    </row>
    <row r="219385" spans="31:31" x14ac:dyDescent="0.25">
      <c r="AE219385" s="72"/>
    </row>
    <row r="219386" spans="31:31" x14ac:dyDescent="0.25">
      <c r="AE219386" s="72"/>
    </row>
    <row r="219387" spans="31:31" x14ac:dyDescent="0.25">
      <c r="AE219387" s="72"/>
    </row>
    <row r="219388" spans="31:31" x14ac:dyDescent="0.25">
      <c r="AE219388" s="72"/>
    </row>
    <row r="219389" spans="31:31" x14ac:dyDescent="0.25">
      <c r="AE219389" s="72"/>
    </row>
    <row r="219390" spans="31:31" x14ac:dyDescent="0.25">
      <c r="AE219390" s="72"/>
    </row>
    <row r="219391" spans="31:31" x14ac:dyDescent="0.25">
      <c r="AE219391" s="72"/>
    </row>
    <row r="219392" spans="31:31" x14ac:dyDescent="0.25">
      <c r="AE219392" s="72"/>
    </row>
    <row r="219393" spans="31:31" x14ac:dyDescent="0.25">
      <c r="AE219393" s="72"/>
    </row>
    <row r="219394" spans="31:31" x14ac:dyDescent="0.25">
      <c r="AE219394" s="72"/>
    </row>
    <row r="219395" spans="31:31" x14ac:dyDescent="0.25">
      <c r="AE219395" s="72"/>
    </row>
    <row r="219396" spans="31:31" x14ac:dyDescent="0.25">
      <c r="AE219396" s="72"/>
    </row>
    <row r="219397" spans="31:31" x14ac:dyDescent="0.25">
      <c r="AE219397" s="72"/>
    </row>
    <row r="219398" spans="31:31" x14ac:dyDescent="0.25">
      <c r="AE219398" s="72"/>
    </row>
    <row r="219399" spans="31:31" x14ac:dyDescent="0.25">
      <c r="AE219399" s="72"/>
    </row>
    <row r="219400" spans="31:31" x14ac:dyDescent="0.25">
      <c r="AE219400" s="72"/>
    </row>
    <row r="219401" spans="31:31" x14ac:dyDescent="0.25">
      <c r="AE219401" s="72"/>
    </row>
    <row r="219402" spans="31:31" x14ac:dyDescent="0.25">
      <c r="AE219402" s="72"/>
    </row>
    <row r="219403" spans="31:31" x14ac:dyDescent="0.25">
      <c r="AE219403" s="72"/>
    </row>
    <row r="219404" spans="31:31" x14ac:dyDescent="0.25">
      <c r="AE219404" s="72"/>
    </row>
    <row r="219405" spans="31:31" x14ac:dyDescent="0.25">
      <c r="AE219405" s="72"/>
    </row>
    <row r="219406" spans="31:31" x14ac:dyDescent="0.25">
      <c r="AE219406" s="72"/>
    </row>
    <row r="219407" spans="31:31" x14ac:dyDescent="0.25">
      <c r="AE219407" s="72"/>
    </row>
    <row r="219408" spans="31:31" x14ac:dyDescent="0.25">
      <c r="AE219408" s="72"/>
    </row>
    <row r="219409" spans="31:31" x14ac:dyDescent="0.25">
      <c r="AE219409" s="72"/>
    </row>
    <row r="219410" spans="31:31" x14ac:dyDescent="0.25">
      <c r="AE219410" s="72"/>
    </row>
    <row r="219411" spans="31:31" x14ac:dyDescent="0.25">
      <c r="AE219411" s="72"/>
    </row>
    <row r="219412" spans="31:31" x14ac:dyDescent="0.25">
      <c r="AE219412" s="72"/>
    </row>
    <row r="219413" spans="31:31" x14ac:dyDescent="0.25">
      <c r="AE219413" s="72"/>
    </row>
    <row r="219414" spans="31:31" x14ac:dyDescent="0.25">
      <c r="AE219414" s="72"/>
    </row>
    <row r="219415" spans="31:31" x14ac:dyDescent="0.25">
      <c r="AE219415" s="72"/>
    </row>
    <row r="219416" spans="31:31" x14ac:dyDescent="0.25">
      <c r="AE219416" s="72"/>
    </row>
    <row r="219417" spans="31:31" x14ac:dyDescent="0.25">
      <c r="AE219417" s="72"/>
    </row>
    <row r="219418" spans="31:31" x14ac:dyDescent="0.25">
      <c r="AE219418" s="72"/>
    </row>
    <row r="219419" spans="31:31" x14ac:dyDescent="0.25">
      <c r="AE219419" s="72"/>
    </row>
    <row r="219420" spans="31:31" x14ac:dyDescent="0.25">
      <c r="AE219420" s="72"/>
    </row>
    <row r="219421" spans="31:31" x14ac:dyDescent="0.25">
      <c r="AE219421" s="72"/>
    </row>
    <row r="219422" spans="31:31" x14ac:dyDescent="0.25">
      <c r="AE219422" s="72"/>
    </row>
    <row r="219423" spans="31:31" x14ac:dyDescent="0.25">
      <c r="AE219423" s="72"/>
    </row>
    <row r="219424" spans="31:31" x14ac:dyDescent="0.25">
      <c r="AE219424" s="72"/>
    </row>
    <row r="219425" spans="31:31" x14ac:dyDescent="0.25">
      <c r="AE219425" s="72"/>
    </row>
    <row r="219426" spans="31:31" x14ac:dyDescent="0.25">
      <c r="AE219426" s="72"/>
    </row>
    <row r="219427" spans="31:31" x14ac:dyDescent="0.25">
      <c r="AE219427" s="72"/>
    </row>
    <row r="219428" spans="31:31" x14ac:dyDescent="0.25">
      <c r="AE219428" s="72"/>
    </row>
    <row r="219429" spans="31:31" x14ac:dyDescent="0.25">
      <c r="AE219429" s="72"/>
    </row>
    <row r="219430" spans="31:31" x14ac:dyDescent="0.25">
      <c r="AE219430" s="72"/>
    </row>
    <row r="219431" spans="31:31" x14ac:dyDescent="0.25">
      <c r="AE219431" s="72"/>
    </row>
    <row r="219432" spans="31:31" x14ac:dyDescent="0.25">
      <c r="AE219432" s="72"/>
    </row>
    <row r="219433" spans="31:31" x14ac:dyDescent="0.25">
      <c r="AE219433" s="72"/>
    </row>
    <row r="219434" spans="31:31" x14ac:dyDescent="0.25">
      <c r="AE219434" s="72"/>
    </row>
    <row r="219435" spans="31:31" x14ac:dyDescent="0.25">
      <c r="AE219435" s="72"/>
    </row>
    <row r="219436" spans="31:31" x14ac:dyDescent="0.25">
      <c r="AE219436" s="72"/>
    </row>
    <row r="219437" spans="31:31" x14ac:dyDescent="0.25">
      <c r="AE219437" s="72"/>
    </row>
    <row r="219438" spans="31:31" x14ac:dyDescent="0.25">
      <c r="AE219438" s="72"/>
    </row>
    <row r="219439" spans="31:31" x14ac:dyDescent="0.25">
      <c r="AE219439" s="72"/>
    </row>
    <row r="219440" spans="31:31" x14ac:dyDescent="0.25">
      <c r="AE219440" s="72"/>
    </row>
    <row r="219441" spans="31:31" x14ac:dyDescent="0.25">
      <c r="AE219441" s="72"/>
    </row>
    <row r="219442" spans="31:31" x14ac:dyDescent="0.25">
      <c r="AE219442" s="72"/>
    </row>
    <row r="219443" spans="31:31" x14ac:dyDescent="0.25">
      <c r="AE219443" s="72"/>
    </row>
    <row r="219444" spans="31:31" x14ac:dyDescent="0.25">
      <c r="AE219444" s="72"/>
    </row>
    <row r="219445" spans="31:31" x14ac:dyDescent="0.25">
      <c r="AE219445" s="72"/>
    </row>
    <row r="219446" spans="31:31" x14ac:dyDescent="0.25">
      <c r="AE219446" s="72"/>
    </row>
    <row r="219447" spans="31:31" x14ac:dyDescent="0.25">
      <c r="AE219447" s="72"/>
    </row>
    <row r="219448" spans="31:31" x14ac:dyDescent="0.25">
      <c r="AE219448" s="72"/>
    </row>
    <row r="219449" spans="31:31" x14ac:dyDescent="0.25">
      <c r="AE219449" s="72"/>
    </row>
    <row r="219450" spans="31:31" x14ac:dyDescent="0.25">
      <c r="AE219450" s="72"/>
    </row>
    <row r="219451" spans="31:31" x14ac:dyDescent="0.25">
      <c r="AE219451" s="72"/>
    </row>
    <row r="219452" spans="31:31" x14ac:dyDescent="0.25">
      <c r="AE219452" s="72"/>
    </row>
    <row r="219453" spans="31:31" x14ac:dyDescent="0.25">
      <c r="AE219453" s="72"/>
    </row>
    <row r="219454" spans="31:31" x14ac:dyDescent="0.25">
      <c r="AE219454" s="72"/>
    </row>
    <row r="219455" spans="31:31" x14ac:dyDescent="0.25">
      <c r="AE219455" s="72"/>
    </row>
    <row r="219456" spans="31:31" x14ac:dyDescent="0.25">
      <c r="AE219456" s="72"/>
    </row>
    <row r="219457" spans="31:31" x14ac:dyDescent="0.25">
      <c r="AE219457" s="72"/>
    </row>
    <row r="219458" spans="31:31" x14ac:dyDescent="0.25">
      <c r="AE219458" s="72"/>
    </row>
    <row r="219459" spans="31:31" x14ac:dyDescent="0.25">
      <c r="AE219459" s="72"/>
    </row>
    <row r="219460" spans="31:31" x14ac:dyDescent="0.25">
      <c r="AE219460" s="72"/>
    </row>
    <row r="219461" spans="31:31" x14ac:dyDescent="0.25">
      <c r="AE219461" s="72"/>
    </row>
    <row r="219462" spans="31:31" x14ac:dyDescent="0.25">
      <c r="AE219462" s="72"/>
    </row>
    <row r="219463" spans="31:31" x14ac:dyDescent="0.25">
      <c r="AE219463" s="72"/>
    </row>
    <row r="219464" spans="31:31" x14ac:dyDescent="0.25">
      <c r="AE219464" s="72"/>
    </row>
    <row r="219465" spans="31:31" x14ac:dyDescent="0.25">
      <c r="AE219465" s="72"/>
    </row>
    <row r="219466" spans="31:31" x14ac:dyDescent="0.25">
      <c r="AE219466" s="72"/>
    </row>
    <row r="219467" spans="31:31" x14ac:dyDescent="0.25">
      <c r="AE219467" s="72"/>
    </row>
    <row r="219468" spans="31:31" x14ac:dyDescent="0.25">
      <c r="AE219468" s="72"/>
    </row>
    <row r="219469" spans="31:31" x14ac:dyDescent="0.25">
      <c r="AE219469" s="72"/>
    </row>
    <row r="219470" spans="31:31" x14ac:dyDescent="0.25">
      <c r="AE219470" s="72"/>
    </row>
    <row r="219471" spans="31:31" x14ac:dyDescent="0.25">
      <c r="AE219471" s="72"/>
    </row>
    <row r="219472" spans="31:31" x14ac:dyDescent="0.25">
      <c r="AE219472" s="72"/>
    </row>
    <row r="219473" spans="31:31" x14ac:dyDescent="0.25">
      <c r="AE219473" s="72"/>
    </row>
    <row r="219474" spans="31:31" x14ac:dyDescent="0.25">
      <c r="AE219474" s="72"/>
    </row>
    <row r="219475" spans="31:31" x14ac:dyDescent="0.25">
      <c r="AE219475" s="72"/>
    </row>
    <row r="219476" spans="31:31" x14ac:dyDescent="0.25">
      <c r="AE219476" s="72"/>
    </row>
    <row r="219477" spans="31:31" x14ac:dyDescent="0.25">
      <c r="AE219477" s="72"/>
    </row>
    <row r="219478" spans="31:31" x14ac:dyDescent="0.25">
      <c r="AE219478" s="72"/>
    </row>
    <row r="219479" spans="31:31" x14ac:dyDescent="0.25">
      <c r="AE219479" s="72"/>
    </row>
    <row r="219480" spans="31:31" x14ac:dyDescent="0.25">
      <c r="AE219480" s="72"/>
    </row>
    <row r="219481" spans="31:31" x14ac:dyDescent="0.25">
      <c r="AE219481" s="72"/>
    </row>
    <row r="219482" spans="31:31" x14ac:dyDescent="0.25">
      <c r="AE219482" s="72"/>
    </row>
    <row r="219483" spans="31:31" x14ac:dyDescent="0.25">
      <c r="AE219483" s="72"/>
    </row>
    <row r="219484" spans="31:31" x14ac:dyDescent="0.25">
      <c r="AE219484" s="72"/>
    </row>
    <row r="219485" spans="31:31" x14ac:dyDescent="0.25">
      <c r="AE219485" s="72"/>
    </row>
    <row r="219486" spans="31:31" x14ac:dyDescent="0.25">
      <c r="AE219486" s="72"/>
    </row>
    <row r="219487" spans="31:31" x14ac:dyDescent="0.25">
      <c r="AE219487" s="72"/>
    </row>
    <row r="219488" spans="31:31" x14ac:dyDescent="0.25">
      <c r="AE219488" s="72"/>
    </row>
    <row r="219489" spans="31:31" x14ac:dyDescent="0.25">
      <c r="AE219489" s="72"/>
    </row>
    <row r="219490" spans="31:31" x14ac:dyDescent="0.25">
      <c r="AE219490" s="72"/>
    </row>
    <row r="219491" spans="31:31" x14ac:dyDescent="0.25">
      <c r="AE219491" s="72"/>
    </row>
    <row r="219492" spans="31:31" x14ac:dyDescent="0.25">
      <c r="AE219492" s="72"/>
    </row>
    <row r="219493" spans="31:31" x14ac:dyDescent="0.25">
      <c r="AE219493" s="72"/>
    </row>
    <row r="219494" spans="31:31" x14ac:dyDescent="0.25">
      <c r="AE219494" s="72"/>
    </row>
    <row r="219495" spans="31:31" x14ac:dyDescent="0.25">
      <c r="AE219495" s="72"/>
    </row>
    <row r="219496" spans="31:31" x14ac:dyDescent="0.25">
      <c r="AE219496" s="72"/>
    </row>
    <row r="219497" spans="31:31" x14ac:dyDescent="0.25">
      <c r="AE219497" s="72"/>
    </row>
    <row r="219498" spans="31:31" x14ac:dyDescent="0.25">
      <c r="AE219498" s="72"/>
    </row>
    <row r="219499" spans="31:31" x14ac:dyDescent="0.25">
      <c r="AE219499" s="72"/>
    </row>
    <row r="219500" spans="31:31" x14ac:dyDescent="0.25">
      <c r="AE219500" s="72"/>
    </row>
    <row r="219501" spans="31:31" x14ac:dyDescent="0.25">
      <c r="AE219501" s="72"/>
    </row>
    <row r="219502" spans="31:31" x14ac:dyDescent="0.25">
      <c r="AE219502" s="72"/>
    </row>
    <row r="219503" spans="31:31" x14ac:dyDescent="0.25">
      <c r="AE219503" s="72"/>
    </row>
    <row r="219504" spans="31:31" x14ac:dyDescent="0.25">
      <c r="AE219504" s="72"/>
    </row>
    <row r="219505" spans="31:31" x14ac:dyDescent="0.25">
      <c r="AE219505" s="72"/>
    </row>
    <row r="219506" spans="31:31" x14ac:dyDescent="0.25">
      <c r="AE219506" s="72"/>
    </row>
    <row r="219507" spans="31:31" x14ac:dyDescent="0.25">
      <c r="AE219507" s="72"/>
    </row>
    <row r="219508" spans="31:31" x14ac:dyDescent="0.25">
      <c r="AE219508" s="72"/>
    </row>
    <row r="219509" spans="31:31" x14ac:dyDescent="0.25">
      <c r="AE219509" s="72"/>
    </row>
    <row r="219510" spans="31:31" x14ac:dyDescent="0.25">
      <c r="AE219510" s="72"/>
    </row>
    <row r="219511" spans="31:31" x14ac:dyDescent="0.25">
      <c r="AE219511" s="72"/>
    </row>
    <row r="219512" spans="31:31" x14ac:dyDescent="0.25">
      <c r="AE219512" s="72"/>
    </row>
    <row r="219513" spans="31:31" x14ac:dyDescent="0.25">
      <c r="AE219513" s="72"/>
    </row>
    <row r="219514" spans="31:31" x14ac:dyDescent="0.25">
      <c r="AE219514" s="72"/>
    </row>
    <row r="219515" spans="31:31" x14ac:dyDescent="0.25">
      <c r="AE219515" s="72"/>
    </row>
    <row r="219516" spans="31:31" x14ac:dyDescent="0.25">
      <c r="AE219516" s="72"/>
    </row>
    <row r="219517" spans="31:31" x14ac:dyDescent="0.25">
      <c r="AE219517" s="72"/>
    </row>
    <row r="219518" spans="31:31" x14ac:dyDescent="0.25">
      <c r="AE219518" s="72"/>
    </row>
    <row r="219519" spans="31:31" x14ac:dyDescent="0.25">
      <c r="AE219519" s="72"/>
    </row>
    <row r="219520" spans="31:31" x14ac:dyDescent="0.25">
      <c r="AE219520" s="72"/>
    </row>
    <row r="219521" spans="31:31" x14ac:dyDescent="0.25">
      <c r="AE219521" s="72"/>
    </row>
    <row r="219522" spans="31:31" x14ac:dyDescent="0.25">
      <c r="AE219522" s="72"/>
    </row>
    <row r="219523" spans="31:31" x14ac:dyDescent="0.25">
      <c r="AE219523" s="72"/>
    </row>
    <row r="219524" spans="31:31" x14ac:dyDescent="0.25">
      <c r="AE219524" s="72"/>
    </row>
    <row r="219525" spans="31:31" x14ac:dyDescent="0.25">
      <c r="AE219525" s="72"/>
    </row>
    <row r="219526" spans="31:31" x14ac:dyDescent="0.25">
      <c r="AE219526" s="72"/>
    </row>
    <row r="219527" spans="31:31" x14ac:dyDescent="0.25">
      <c r="AE219527" s="72"/>
    </row>
    <row r="219528" spans="31:31" x14ac:dyDescent="0.25">
      <c r="AE219528" s="72"/>
    </row>
    <row r="219529" spans="31:31" x14ac:dyDescent="0.25">
      <c r="AE219529" s="72"/>
    </row>
    <row r="219530" spans="31:31" x14ac:dyDescent="0.25">
      <c r="AE219530" s="72"/>
    </row>
    <row r="219531" spans="31:31" x14ac:dyDescent="0.25">
      <c r="AE219531" s="72"/>
    </row>
    <row r="219532" spans="31:31" x14ac:dyDescent="0.25">
      <c r="AE219532" s="72"/>
    </row>
    <row r="219533" spans="31:31" x14ac:dyDescent="0.25">
      <c r="AE219533" s="72"/>
    </row>
    <row r="219534" spans="31:31" x14ac:dyDescent="0.25">
      <c r="AE219534" s="72"/>
    </row>
    <row r="219535" spans="31:31" x14ac:dyDescent="0.25">
      <c r="AE219535" s="72"/>
    </row>
    <row r="219536" spans="31:31" x14ac:dyDescent="0.25">
      <c r="AE219536" s="72"/>
    </row>
    <row r="219537" spans="31:31" x14ac:dyDescent="0.25">
      <c r="AE219537" s="72"/>
    </row>
    <row r="219538" spans="31:31" x14ac:dyDescent="0.25">
      <c r="AE219538" s="72"/>
    </row>
    <row r="219539" spans="31:31" x14ac:dyDescent="0.25">
      <c r="AE219539" s="72"/>
    </row>
    <row r="219540" spans="31:31" x14ac:dyDescent="0.25">
      <c r="AE219540" s="72"/>
    </row>
    <row r="219541" spans="31:31" x14ac:dyDescent="0.25">
      <c r="AE219541" s="72"/>
    </row>
    <row r="219542" spans="31:31" x14ac:dyDescent="0.25">
      <c r="AE219542" s="72"/>
    </row>
    <row r="219543" spans="31:31" x14ac:dyDescent="0.25">
      <c r="AE219543" s="72"/>
    </row>
    <row r="219544" spans="31:31" x14ac:dyDescent="0.25">
      <c r="AE219544" s="72"/>
    </row>
    <row r="219545" spans="31:31" x14ac:dyDescent="0.25">
      <c r="AE219545" s="72"/>
    </row>
    <row r="219546" spans="31:31" x14ac:dyDescent="0.25">
      <c r="AE219546" s="72"/>
    </row>
    <row r="219547" spans="31:31" x14ac:dyDescent="0.25">
      <c r="AE219547" s="72"/>
    </row>
    <row r="219548" spans="31:31" x14ac:dyDescent="0.25">
      <c r="AE219548" s="72"/>
    </row>
    <row r="219549" spans="31:31" x14ac:dyDescent="0.25">
      <c r="AE219549" s="72"/>
    </row>
    <row r="219550" spans="31:31" x14ac:dyDescent="0.25">
      <c r="AE219550" s="72"/>
    </row>
    <row r="219551" spans="31:31" x14ac:dyDescent="0.25">
      <c r="AE219551" s="72"/>
    </row>
    <row r="219552" spans="31:31" x14ac:dyDescent="0.25">
      <c r="AE219552" s="72"/>
    </row>
    <row r="219553" spans="31:31" x14ac:dyDescent="0.25">
      <c r="AE219553" s="72"/>
    </row>
    <row r="219554" spans="31:31" x14ac:dyDescent="0.25">
      <c r="AE219554" s="72"/>
    </row>
    <row r="219555" spans="31:31" x14ac:dyDescent="0.25">
      <c r="AE219555" s="72"/>
    </row>
    <row r="219556" spans="31:31" x14ac:dyDescent="0.25">
      <c r="AE219556" s="72"/>
    </row>
    <row r="219557" spans="31:31" x14ac:dyDescent="0.25">
      <c r="AE219557" s="72"/>
    </row>
    <row r="219558" spans="31:31" x14ac:dyDescent="0.25">
      <c r="AE219558" s="72"/>
    </row>
    <row r="219559" spans="31:31" x14ac:dyDescent="0.25">
      <c r="AE219559" s="72"/>
    </row>
    <row r="219560" spans="31:31" x14ac:dyDescent="0.25">
      <c r="AE219560" s="72"/>
    </row>
    <row r="219561" spans="31:31" x14ac:dyDescent="0.25">
      <c r="AE219561" s="72"/>
    </row>
    <row r="219562" spans="31:31" x14ac:dyDescent="0.25">
      <c r="AE219562" s="72"/>
    </row>
    <row r="219563" spans="31:31" x14ac:dyDescent="0.25">
      <c r="AE219563" s="72"/>
    </row>
    <row r="219564" spans="31:31" x14ac:dyDescent="0.25">
      <c r="AE219564" s="72"/>
    </row>
    <row r="219565" spans="31:31" x14ac:dyDescent="0.25">
      <c r="AE219565" s="72"/>
    </row>
    <row r="219566" spans="31:31" x14ac:dyDescent="0.25">
      <c r="AE219566" s="72"/>
    </row>
    <row r="219567" spans="31:31" x14ac:dyDescent="0.25">
      <c r="AE219567" s="72"/>
    </row>
    <row r="219568" spans="31:31" x14ac:dyDescent="0.25">
      <c r="AE219568" s="72"/>
    </row>
    <row r="219569" spans="31:31" x14ac:dyDescent="0.25">
      <c r="AE219569" s="72"/>
    </row>
    <row r="219570" spans="31:31" x14ac:dyDescent="0.25">
      <c r="AE219570" s="72"/>
    </row>
    <row r="219571" spans="31:31" x14ac:dyDescent="0.25">
      <c r="AE219571" s="72"/>
    </row>
    <row r="219572" spans="31:31" x14ac:dyDescent="0.25">
      <c r="AE219572" s="72"/>
    </row>
    <row r="219573" spans="31:31" x14ac:dyDescent="0.25">
      <c r="AE219573" s="72"/>
    </row>
    <row r="219574" spans="31:31" x14ac:dyDescent="0.25">
      <c r="AE219574" s="72"/>
    </row>
    <row r="219575" spans="31:31" x14ac:dyDescent="0.25">
      <c r="AE219575" s="72"/>
    </row>
    <row r="219576" spans="31:31" x14ac:dyDescent="0.25">
      <c r="AE219576" s="72"/>
    </row>
    <row r="219577" spans="31:31" x14ac:dyDescent="0.25">
      <c r="AE219577" s="72"/>
    </row>
    <row r="219578" spans="31:31" x14ac:dyDescent="0.25">
      <c r="AE219578" s="72"/>
    </row>
    <row r="219579" spans="31:31" x14ac:dyDescent="0.25">
      <c r="AE219579" s="72"/>
    </row>
    <row r="219580" spans="31:31" x14ac:dyDescent="0.25">
      <c r="AE219580" s="72"/>
    </row>
    <row r="219581" spans="31:31" x14ac:dyDescent="0.25">
      <c r="AE219581" s="72"/>
    </row>
    <row r="219582" spans="31:31" x14ac:dyDescent="0.25">
      <c r="AE219582" s="72"/>
    </row>
    <row r="219583" spans="31:31" x14ac:dyDescent="0.25">
      <c r="AE219583" s="72"/>
    </row>
    <row r="219584" spans="31:31" x14ac:dyDescent="0.25">
      <c r="AE219584" s="72"/>
    </row>
    <row r="219585" spans="31:31" x14ac:dyDescent="0.25">
      <c r="AE219585" s="72"/>
    </row>
    <row r="219586" spans="31:31" x14ac:dyDescent="0.25">
      <c r="AE219586" s="72"/>
    </row>
    <row r="219587" spans="31:31" x14ac:dyDescent="0.25">
      <c r="AE219587" s="72"/>
    </row>
    <row r="219588" spans="31:31" x14ac:dyDescent="0.25">
      <c r="AE219588" s="72"/>
    </row>
    <row r="219589" spans="31:31" x14ac:dyDescent="0.25">
      <c r="AE219589" s="72"/>
    </row>
    <row r="219590" spans="31:31" x14ac:dyDescent="0.25">
      <c r="AE219590" s="72"/>
    </row>
    <row r="219591" spans="31:31" x14ac:dyDescent="0.25">
      <c r="AE219591" s="72"/>
    </row>
    <row r="219592" spans="31:31" x14ac:dyDescent="0.25">
      <c r="AE219592" s="72"/>
    </row>
    <row r="219593" spans="31:31" x14ac:dyDescent="0.25">
      <c r="AE219593" s="72"/>
    </row>
    <row r="219594" spans="31:31" x14ac:dyDescent="0.25">
      <c r="AE219594" s="72"/>
    </row>
    <row r="219595" spans="31:31" x14ac:dyDescent="0.25">
      <c r="AE219595" s="72"/>
    </row>
    <row r="219596" spans="31:31" x14ac:dyDescent="0.25">
      <c r="AE219596" s="72"/>
    </row>
    <row r="219597" spans="31:31" x14ac:dyDescent="0.25">
      <c r="AE219597" s="72"/>
    </row>
    <row r="219598" spans="31:31" x14ac:dyDescent="0.25">
      <c r="AE219598" s="72"/>
    </row>
    <row r="219599" spans="31:31" x14ac:dyDescent="0.25">
      <c r="AE219599" s="72"/>
    </row>
    <row r="219600" spans="31:31" x14ac:dyDescent="0.25">
      <c r="AE219600" s="72"/>
    </row>
    <row r="219601" spans="31:31" x14ac:dyDescent="0.25">
      <c r="AE219601" s="72"/>
    </row>
    <row r="219602" spans="31:31" x14ac:dyDescent="0.25">
      <c r="AE219602" s="72"/>
    </row>
    <row r="219603" spans="31:31" x14ac:dyDescent="0.25">
      <c r="AE219603" s="72"/>
    </row>
    <row r="219604" spans="31:31" x14ac:dyDescent="0.25">
      <c r="AE219604" s="72"/>
    </row>
    <row r="219605" spans="31:31" x14ac:dyDescent="0.25">
      <c r="AE219605" s="72"/>
    </row>
    <row r="219606" spans="31:31" x14ac:dyDescent="0.25">
      <c r="AE219606" s="72"/>
    </row>
    <row r="219607" spans="31:31" x14ac:dyDescent="0.25">
      <c r="AE219607" s="72"/>
    </row>
    <row r="219608" spans="31:31" x14ac:dyDescent="0.25">
      <c r="AE219608" s="72"/>
    </row>
    <row r="219609" spans="31:31" x14ac:dyDescent="0.25">
      <c r="AE219609" s="72"/>
    </row>
    <row r="219610" spans="31:31" x14ac:dyDescent="0.25">
      <c r="AE219610" s="72"/>
    </row>
    <row r="219611" spans="31:31" x14ac:dyDescent="0.25">
      <c r="AE219611" s="72"/>
    </row>
    <row r="219612" spans="31:31" x14ac:dyDescent="0.25">
      <c r="AE219612" s="72"/>
    </row>
    <row r="219613" spans="31:31" x14ac:dyDescent="0.25">
      <c r="AE219613" s="72"/>
    </row>
    <row r="219614" spans="31:31" x14ac:dyDescent="0.25">
      <c r="AE219614" s="72"/>
    </row>
    <row r="219615" spans="31:31" x14ac:dyDescent="0.25">
      <c r="AE219615" s="72"/>
    </row>
    <row r="219616" spans="31:31" x14ac:dyDescent="0.25">
      <c r="AE219616" s="72"/>
    </row>
    <row r="219617" spans="31:31" x14ac:dyDescent="0.25">
      <c r="AE219617" s="72"/>
    </row>
    <row r="219618" spans="31:31" x14ac:dyDescent="0.25">
      <c r="AE219618" s="72"/>
    </row>
    <row r="219619" spans="31:31" x14ac:dyDescent="0.25">
      <c r="AE219619" s="72"/>
    </row>
    <row r="219620" spans="31:31" x14ac:dyDescent="0.25">
      <c r="AE219620" s="72"/>
    </row>
    <row r="219621" spans="31:31" x14ac:dyDescent="0.25">
      <c r="AE219621" s="72"/>
    </row>
    <row r="219622" spans="31:31" x14ac:dyDescent="0.25">
      <c r="AE219622" s="72"/>
    </row>
    <row r="219623" spans="31:31" x14ac:dyDescent="0.25">
      <c r="AE219623" s="72"/>
    </row>
    <row r="219624" spans="31:31" x14ac:dyDescent="0.25">
      <c r="AE219624" s="72"/>
    </row>
    <row r="219625" spans="31:31" x14ac:dyDescent="0.25">
      <c r="AE219625" s="72"/>
    </row>
    <row r="219626" spans="31:31" x14ac:dyDescent="0.25">
      <c r="AE219626" s="72"/>
    </row>
    <row r="219627" spans="31:31" x14ac:dyDescent="0.25">
      <c r="AE219627" s="72"/>
    </row>
    <row r="219628" spans="31:31" x14ac:dyDescent="0.25">
      <c r="AE219628" s="72"/>
    </row>
    <row r="219629" spans="31:31" x14ac:dyDescent="0.25">
      <c r="AE219629" s="72"/>
    </row>
    <row r="219630" spans="31:31" x14ac:dyDescent="0.25">
      <c r="AE219630" s="72"/>
    </row>
    <row r="219631" spans="31:31" x14ac:dyDescent="0.25">
      <c r="AE219631" s="72"/>
    </row>
    <row r="219632" spans="31:31" x14ac:dyDescent="0.25">
      <c r="AE219632" s="72"/>
    </row>
    <row r="219633" spans="31:31" x14ac:dyDescent="0.25">
      <c r="AE219633" s="72"/>
    </row>
    <row r="219634" spans="31:31" x14ac:dyDescent="0.25">
      <c r="AE219634" s="72"/>
    </row>
    <row r="219635" spans="31:31" x14ac:dyDescent="0.25">
      <c r="AE219635" s="72"/>
    </row>
    <row r="219636" spans="31:31" x14ac:dyDescent="0.25">
      <c r="AE219636" s="72"/>
    </row>
    <row r="219637" spans="31:31" x14ac:dyDescent="0.25">
      <c r="AE219637" s="72"/>
    </row>
    <row r="219638" spans="31:31" x14ac:dyDescent="0.25">
      <c r="AE219638" s="72"/>
    </row>
    <row r="219639" spans="31:31" x14ac:dyDescent="0.25">
      <c r="AE219639" s="72"/>
    </row>
    <row r="219640" spans="31:31" x14ac:dyDescent="0.25">
      <c r="AE219640" s="72"/>
    </row>
    <row r="219641" spans="31:31" x14ac:dyDescent="0.25">
      <c r="AE219641" s="72"/>
    </row>
    <row r="219642" spans="31:31" x14ac:dyDescent="0.25">
      <c r="AE219642" s="72"/>
    </row>
    <row r="219643" spans="31:31" x14ac:dyDescent="0.25">
      <c r="AE219643" s="72"/>
    </row>
    <row r="219644" spans="31:31" x14ac:dyDescent="0.25">
      <c r="AE219644" s="72"/>
    </row>
    <row r="219645" spans="31:31" x14ac:dyDescent="0.25">
      <c r="AE219645" s="72"/>
    </row>
    <row r="219646" spans="31:31" x14ac:dyDescent="0.25">
      <c r="AE219646" s="72"/>
    </row>
    <row r="219647" spans="31:31" x14ac:dyDescent="0.25">
      <c r="AE219647" s="72"/>
    </row>
    <row r="219648" spans="31:31" x14ac:dyDescent="0.25">
      <c r="AE219648" s="72"/>
    </row>
    <row r="219649" spans="31:31" x14ac:dyDescent="0.25">
      <c r="AE219649" s="72"/>
    </row>
    <row r="219650" spans="31:31" x14ac:dyDescent="0.25">
      <c r="AE219650" s="72"/>
    </row>
    <row r="219651" spans="31:31" x14ac:dyDescent="0.25">
      <c r="AE219651" s="72"/>
    </row>
    <row r="219652" spans="31:31" x14ac:dyDescent="0.25">
      <c r="AE219652" s="72"/>
    </row>
    <row r="219653" spans="31:31" x14ac:dyDescent="0.25">
      <c r="AE219653" s="72"/>
    </row>
    <row r="219654" spans="31:31" x14ac:dyDescent="0.25">
      <c r="AE219654" s="72"/>
    </row>
    <row r="219655" spans="31:31" x14ac:dyDescent="0.25">
      <c r="AE219655" s="72"/>
    </row>
    <row r="219656" spans="31:31" x14ac:dyDescent="0.25">
      <c r="AE219656" s="72"/>
    </row>
    <row r="219657" spans="31:31" x14ac:dyDescent="0.25">
      <c r="AE219657" s="72"/>
    </row>
    <row r="219658" spans="31:31" x14ac:dyDescent="0.25">
      <c r="AE219658" s="72"/>
    </row>
    <row r="219659" spans="31:31" x14ac:dyDescent="0.25">
      <c r="AE219659" s="72"/>
    </row>
    <row r="219660" spans="31:31" x14ac:dyDescent="0.25">
      <c r="AE219660" s="72"/>
    </row>
    <row r="219661" spans="31:31" x14ac:dyDescent="0.25">
      <c r="AE219661" s="72"/>
    </row>
    <row r="219662" spans="31:31" x14ac:dyDescent="0.25">
      <c r="AE219662" s="72"/>
    </row>
    <row r="219663" spans="31:31" x14ac:dyDescent="0.25">
      <c r="AE219663" s="72"/>
    </row>
    <row r="219664" spans="31:31" x14ac:dyDescent="0.25">
      <c r="AE219664" s="72"/>
    </row>
    <row r="219665" spans="31:31" x14ac:dyDescent="0.25">
      <c r="AE219665" s="72"/>
    </row>
    <row r="219666" spans="31:31" x14ac:dyDescent="0.25">
      <c r="AE219666" s="72"/>
    </row>
    <row r="219667" spans="31:31" x14ac:dyDescent="0.25">
      <c r="AE219667" s="72"/>
    </row>
    <row r="219668" spans="31:31" x14ac:dyDescent="0.25">
      <c r="AE219668" s="72"/>
    </row>
    <row r="219669" spans="31:31" x14ac:dyDescent="0.25">
      <c r="AE219669" s="72"/>
    </row>
    <row r="219670" spans="31:31" x14ac:dyDescent="0.25">
      <c r="AE219670" s="72"/>
    </row>
    <row r="219671" spans="31:31" x14ac:dyDescent="0.25">
      <c r="AE219671" s="72"/>
    </row>
    <row r="219672" spans="31:31" x14ac:dyDescent="0.25">
      <c r="AE219672" s="72"/>
    </row>
    <row r="219673" spans="31:31" x14ac:dyDescent="0.25">
      <c r="AE219673" s="72"/>
    </row>
    <row r="219674" spans="31:31" x14ac:dyDescent="0.25">
      <c r="AE219674" s="72"/>
    </row>
    <row r="219675" spans="31:31" x14ac:dyDescent="0.25">
      <c r="AE219675" s="72"/>
    </row>
    <row r="219676" spans="31:31" x14ac:dyDescent="0.25">
      <c r="AE219676" s="72"/>
    </row>
    <row r="219677" spans="31:31" x14ac:dyDescent="0.25">
      <c r="AE219677" s="72"/>
    </row>
    <row r="219678" spans="31:31" x14ac:dyDescent="0.25">
      <c r="AE219678" s="72"/>
    </row>
    <row r="219679" spans="31:31" x14ac:dyDescent="0.25">
      <c r="AE219679" s="72"/>
    </row>
    <row r="219680" spans="31:31" x14ac:dyDescent="0.25">
      <c r="AE219680" s="72"/>
    </row>
    <row r="219681" spans="31:31" x14ac:dyDescent="0.25">
      <c r="AE219681" s="72"/>
    </row>
    <row r="219682" spans="31:31" x14ac:dyDescent="0.25">
      <c r="AE219682" s="72"/>
    </row>
    <row r="219683" spans="31:31" x14ac:dyDescent="0.25">
      <c r="AE219683" s="72"/>
    </row>
    <row r="219684" spans="31:31" x14ac:dyDescent="0.25">
      <c r="AE219684" s="72"/>
    </row>
    <row r="219685" spans="31:31" x14ac:dyDescent="0.25">
      <c r="AE219685" s="72"/>
    </row>
    <row r="219686" spans="31:31" x14ac:dyDescent="0.25">
      <c r="AE219686" s="72"/>
    </row>
    <row r="219687" spans="31:31" x14ac:dyDescent="0.25">
      <c r="AE219687" s="72"/>
    </row>
    <row r="219688" spans="31:31" x14ac:dyDescent="0.25">
      <c r="AE219688" s="72"/>
    </row>
    <row r="219689" spans="31:31" x14ac:dyDescent="0.25">
      <c r="AE219689" s="72"/>
    </row>
    <row r="219690" spans="31:31" x14ac:dyDescent="0.25">
      <c r="AE219690" s="72"/>
    </row>
    <row r="219691" spans="31:31" x14ac:dyDescent="0.25">
      <c r="AE219691" s="72"/>
    </row>
    <row r="219692" spans="31:31" x14ac:dyDescent="0.25">
      <c r="AE219692" s="72"/>
    </row>
    <row r="219693" spans="31:31" x14ac:dyDescent="0.25">
      <c r="AE219693" s="72"/>
    </row>
    <row r="219694" spans="31:31" x14ac:dyDescent="0.25">
      <c r="AE219694" s="72"/>
    </row>
    <row r="219695" spans="31:31" x14ac:dyDescent="0.25">
      <c r="AE219695" s="72"/>
    </row>
    <row r="219696" spans="31:31" x14ac:dyDescent="0.25">
      <c r="AE219696" s="72"/>
    </row>
    <row r="219697" spans="31:31" x14ac:dyDescent="0.25">
      <c r="AE219697" s="72"/>
    </row>
    <row r="219698" spans="31:31" x14ac:dyDescent="0.25">
      <c r="AE219698" s="72"/>
    </row>
    <row r="219699" spans="31:31" x14ac:dyDescent="0.25">
      <c r="AE219699" s="72"/>
    </row>
    <row r="219700" spans="31:31" x14ac:dyDescent="0.25">
      <c r="AE219700" s="72"/>
    </row>
    <row r="219701" spans="31:31" x14ac:dyDescent="0.25">
      <c r="AE219701" s="72"/>
    </row>
    <row r="219702" spans="31:31" x14ac:dyDescent="0.25">
      <c r="AE219702" s="72"/>
    </row>
    <row r="219703" spans="31:31" x14ac:dyDescent="0.25">
      <c r="AE219703" s="72"/>
    </row>
    <row r="219704" spans="31:31" x14ac:dyDescent="0.25">
      <c r="AE219704" s="72"/>
    </row>
    <row r="219705" spans="31:31" x14ac:dyDescent="0.25">
      <c r="AE219705" s="72"/>
    </row>
    <row r="219706" spans="31:31" x14ac:dyDescent="0.25">
      <c r="AE219706" s="72"/>
    </row>
    <row r="219707" spans="31:31" x14ac:dyDescent="0.25">
      <c r="AE219707" s="72"/>
    </row>
    <row r="219708" spans="31:31" x14ac:dyDescent="0.25">
      <c r="AE219708" s="72"/>
    </row>
    <row r="219709" spans="31:31" x14ac:dyDescent="0.25">
      <c r="AE219709" s="72"/>
    </row>
    <row r="219710" spans="31:31" x14ac:dyDescent="0.25">
      <c r="AE219710" s="72"/>
    </row>
    <row r="219711" spans="31:31" x14ac:dyDescent="0.25">
      <c r="AE219711" s="72"/>
    </row>
    <row r="219712" spans="31:31" x14ac:dyDescent="0.25">
      <c r="AE219712" s="72"/>
    </row>
    <row r="219713" spans="31:31" x14ac:dyDescent="0.25">
      <c r="AE219713" s="72"/>
    </row>
    <row r="219714" spans="31:31" x14ac:dyDescent="0.25">
      <c r="AE219714" s="72"/>
    </row>
    <row r="219715" spans="31:31" x14ac:dyDescent="0.25">
      <c r="AE219715" s="72"/>
    </row>
    <row r="219716" spans="31:31" x14ac:dyDescent="0.25">
      <c r="AE219716" s="72"/>
    </row>
    <row r="219717" spans="31:31" x14ac:dyDescent="0.25">
      <c r="AE219717" s="72"/>
    </row>
    <row r="219718" spans="31:31" x14ac:dyDescent="0.25">
      <c r="AE219718" s="72"/>
    </row>
    <row r="219719" spans="31:31" x14ac:dyDescent="0.25">
      <c r="AE219719" s="72"/>
    </row>
    <row r="219720" spans="31:31" x14ac:dyDescent="0.25">
      <c r="AE219720" s="72"/>
    </row>
    <row r="219721" spans="31:31" x14ac:dyDescent="0.25">
      <c r="AE219721" s="72"/>
    </row>
    <row r="219722" spans="31:31" x14ac:dyDescent="0.25">
      <c r="AE219722" s="72"/>
    </row>
    <row r="219723" spans="31:31" x14ac:dyDescent="0.25">
      <c r="AE219723" s="72"/>
    </row>
    <row r="219724" spans="31:31" x14ac:dyDescent="0.25">
      <c r="AE219724" s="72"/>
    </row>
    <row r="219725" spans="31:31" x14ac:dyDescent="0.25">
      <c r="AE219725" s="72"/>
    </row>
    <row r="219726" spans="31:31" x14ac:dyDescent="0.25">
      <c r="AE219726" s="72"/>
    </row>
    <row r="219727" spans="31:31" x14ac:dyDescent="0.25">
      <c r="AE219727" s="72"/>
    </row>
    <row r="219728" spans="31:31" x14ac:dyDescent="0.25">
      <c r="AE219728" s="72"/>
    </row>
    <row r="219729" spans="31:31" x14ac:dyDescent="0.25">
      <c r="AE219729" s="72"/>
    </row>
    <row r="219730" spans="31:31" x14ac:dyDescent="0.25">
      <c r="AE219730" s="72"/>
    </row>
    <row r="219731" spans="31:31" x14ac:dyDescent="0.25">
      <c r="AE219731" s="72"/>
    </row>
    <row r="219732" spans="31:31" x14ac:dyDescent="0.25">
      <c r="AE219732" s="72"/>
    </row>
    <row r="219733" spans="31:31" x14ac:dyDescent="0.25">
      <c r="AE219733" s="72"/>
    </row>
    <row r="219734" spans="31:31" x14ac:dyDescent="0.25">
      <c r="AE219734" s="72"/>
    </row>
    <row r="219735" spans="31:31" x14ac:dyDescent="0.25">
      <c r="AE219735" s="72"/>
    </row>
    <row r="219736" spans="31:31" x14ac:dyDescent="0.25">
      <c r="AE219736" s="72"/>
    </row>
    <row r="219737" spans="31:31" x14ac:dyDescent="0.25">
      <c r="AE219737" s="72"/>
    </row>
    <row r="219738" spans="31:31" x14ac:dyDescent="0.25">
      <c r="AE219738" s="72"/>
    </row>
    <row r="219739" spans="31:31" x14ac:dyDescent="0.25">
      <c r="AE219739" s="72"/>
    </row>
    <row r="219740" spans="31:31" x14ac:dyDescent="0.25">
      <c r="AE219740" s="72"/>
    </row>
    <row r="219741" spans="31:31" x14ac:dyDescent="0.25">
      <c r="AE219741" s="72"/>
    </row>
    <row r="219742" spans="31:31" x14ac:dyDescent="0.25">
      <c r="AE219742" s="72"/>
    </row>
    <row r="219743" spans="31:31" x14ac:dyDescent="0.25">
      <c r="AE219743" s="72"/>
    </row>
    <row r="219744" spans="31:31" x14ac:dyDescent="0.25">
      <c r="AE219744" s="72"/>
    </row>
    <row r="219745" spans="31:31" x14ac:dyDescent="0.25">
      <c r="AE219745" s="72"/>
    </row>
    <row r="219746" spans="31:31" x14ac:dyDescent="0.25">
      <c r="AE219746" s="72"/>
    </row>
    <row r="219747" spans="31:31" x14ac:dyDescent="0.25">
      <c r="AE219747" s="72"/>
    </row>
    <row r="219748" spans="31:31" x14ac:dyDescent="0.25">
      <c r="AE219748" s="72"/>
    </row>
    <row r="219749" spans="31:31" x14ac:dyDescent="0.25">
      <c r="AE219749" s="72"/>
    </row>
    <row r="219750" spans="31:31" x14ac:dyDescent="0.25">
      <c r="AE219750" s="72"/>
    </row>
    <row r="219751" spans="31:31" x14ac:dyDescent="0.25">
      <c r="AE219751" s="72"/>
    </row>
    <row r="219752" spans="31:31" x14ac:dyDescent="0.25">
      <c r="AE219752" s="72"/>
    </row>
    <row r="219753" spans="31:31" x14ac:dyDescent="0.25">
      <c r="AE219753" s="72"/>
    </row>
    <row r="219754" spans="31:31" x14ac:dyDescent="0.25">
      <c r="AE219754" s="72"/>
    </row>
    <row r="219755" spans="31:31" x14ac:dyDescent="0.25">
      <c r="AE219755" s="72"/>
    </row>
    <row r="219756" spans="31:31" x14ac:dyDescent="0.25">
      <c r="AE219756" s="72"/>
    </row>
    <row r="219757" spans="31:31" x14ac:dyDescent="0.25">
      <c r="AE219757" s="72"/>
    </row>
    <row r="219758" spans="31:31" x14ac:dyDescent="0.25">
      <c r="AE219758" s="72"/>
    </row>
    <row r="219759" spans="31:31" x14ac:dyDescent="0.25">
      <c r="AE219759" s="72"/>
    </row>
    <row r="219760" spans="31:31" x14ac:dyDescent="0.25">
      <c r="AE219760" s="72"/>
    </row>
    <row r="219761" spans="31:31" x14ac:dyDescent="0.25">
      <c r="AE219761" s="72"/>
    </row>
    <row r="219762" spans="31:31" x14ac:dyDescent="0.25">
      <c r="AE219762" s="72"/>
    </row>
    <row r="219763" spans="31:31" x14ac:dyDescent="0.25">
      <c r="AE219763" s="72"/>
    </row>
    <row r="219764" spans="31:31" x14ac:dyDescent="0.25">
      <c r="AE219764" s="72"/>
    </row>
    <row r="219765" spans="31:31" x14ac:dyDescent="0.25">
      <c r="AE219765" s="72"/>
    </row>
    <row r="219766" spans="31:31" x14ac:dyDescent="0.25">
      <c r="AE219766" s="72"/>
    </row>
    <row r="219767" spans="31:31" x14ac:dyDescent="0.25">
      <c r="AE219767" s="72"/>
    </row>
    <row r="219768" spans="31:31" x14ac:dyDescent="0.25">
      <c r="AE219768" s="72"/>
    </row>
    <row r="219769" spans="31:31" x14ac:dyDescent="0.25">
      <c r="AE219769" s="72"/>
    </row>
    <row r="219770" spans="31:31" x14ac:dyDescent="0.25">
      <c r="AE219770" s="72"/>
    </row>
    <row r="219771" spans="31:31" x14ac:dyDescent="0.25">
      <c r="AE219771" s="72"/>
    </row>
    <row r="219772" spans="31:31" x14ac:dyDescent="0.25">
      <c r="AE219772" s="72"/>
    </row>
    <row r="219773" spans="31:31" x14ac:dyDescent="0.25">
      <c r="AE219773" s="72"/>
    </row>
    <row r="219774" spans="31:31" x14ac:dyDescent="0.25">
      <c r="AE219774" s="72"/>
    </row>
    <row r="219775" spans="31:31" x14ac:dyDescent="0.25">
      <c r="AE219775" s="72"/>
    </row>
    <row r="219776" spans="31:31" x14ac:dyDescent="0.25">
      <c r="AE219776" s="72"/>
    </row>
    <row r="219777" spans="31:31" x14ac:dyDescent="0.25">
      <c r="AE219777" s="72"/>
    </row>
    <row r="219778" spans="31:31" x14ac:dyDescent="0.25">
      <c r="AE219778" s="72"/>
    </row>
    <row r="219779" spans="31:31" x14ac:dyDescent="0.25">
      <c r="AE219779" s="72"/>
    </row>
    <row r="219780" spans="31:31" x14ac:dyDescent="0.25">
      <c r="AE219780" s="72"/>
    </row>
    <row r="219781" spans="31:31" x14ac:dyDescent="0.25">
      <c r="AE219781" s="72"/>
    </row>
    <row r="219782" spans="31:31" x14ac:dyDescent="0.25">
      <c r="AE219782" s="72"/>
    </row>
    <row r="219783" spans="31:31" x14ac:dyDescent="0.25">
      <c r="AE219783" s="72"/>
    </row>
    <row r="219784" spans="31:31" x14ac:dyDescent="0.25">
      <c r="AE219784" s="72"/>
    </row>
    <row r="219785" spans="31:31" x14ac:dyDescent="0.25">
      <c r="AE219785" s="72"/>
    </row>
    <row r="219786" spans="31:31" x14ac:dyDescent="0.25">
      <c r="AE219786" s="72"/>
    </row>
    <row r="219787" spans="31:31" x14ac:dyDescent="0.25">
      <c r="AE219787" s="72"/>
    </row>
    <row r="219788" spans="31:31" x14ac:dyDescent="0.25">
      <c r="AE219788" s="72"/>
    </row>
    <row r="219789" spans="31:31" x14ac:dyDescent="0.25">
      <c r="AE219789" s="72"/>
    </row>
    <row r="219790" spans="31:31" x14ac:dyDescent="0.25">
      <c r="AE219790" s="72"/>
    </row>
    <row r="219791" spans="31:31" x14ac:dyDescent="0.25">
      <c r="AE219791" s="72"/>
    </row>
    <row r="219792" spans="31:31" x14ac:dyDescent="0.25">
      <c r="AE219792" s="72"/>
    </row>
    <row r="219793" spans="31:31" x14ac:dyDescent="0.25">
      <c r="AE219793" s="72"/>
    </row>
    <row r="219794" spans="31:31" x14ac:dyDescent="0.25">
      <c r="AE219794" s="72"/>
    </row>
    <row r="219795" spans="31:31" x14ac:dyDescent="0.25">
      <c r="AE219795" s="72"/>
    </row>
    <row r="219796" spans="31:31" x14ac:dyDescent="0.25">
      <c r="AE219796" s="72"/>
    </row>
    <row r="219797" spans="31:31" x14ac:dyDescent="0.25">
      <c r="AE219797" s="72"/>
    </row>
    <row r="219798" spans="31:31" x14ac:dyDescent="0.25">
      <c r="AE219798" s="72"/>
    </row>
    <row r="219799" spans="31:31" x14ac:dyDescent="0.25">
      <c r="AE219799" s="72"/>
    </row>
    <row r="219800" spans="31:31" x14ac:dyDescent="0.25">
      <c r="AE219800" s="72"/>
    </row>
    <row r="219801" spans="31:31" x14ac:dyDescent="0.25">
      <c r="AE219801" s="72"/>
    </row>
    <row r="219802" spans="31:31" x14ac:dyDescent="0.25">
      <c r="AE219802" s="72"/>
    </row>
    <row r="219803" spans="31:31" x14ac:dyDescent="0.25">
      <c r="AE219803" s="72"/>
    </row>
    <row r="219804" spans="31:31" x14ac:dyDescent="0.25">
      <c r="AE219804" s="72"/>
    </row>
    <row r="219805" spans="31:31" x14ac:dyDescent="0.25">
      <c r="AE219805" s="72"/>
    </row>
    <row r="219806" spans="31:31" x14ac:dyDescent="0.25">
      <c r="AE219806" s="72"/>
    </row>
    <row r="219807" spans="31:31" x14ac:dyDescent="0.25">
      <c r="AE219807" s="72"/>
    </row>
    <row r="219808" spans="31:31" x14ac:dyDescent="0.25">
      <c r="AE219808" s="72"/>
    </row>
    <row r="219809" spans="31:31" x14ac:dyDescent="0.25">
      <c r="AE219809" s="72"/>
    </row>
    <row r="219810" spans="31:31" x14ac:dyDescent="0.25">
      <c r="AE219810" s="72"/>
    </row>
    <row r="219811" spans="31:31" x14ac:dyDescent="0.25">
      <c r="AE219811" s="72"/>
    </row>
    <row r="219812" spans="31:31" x14ac:dyDescent="0.25">
      <c r="AE219812" s="72"/>
    </row>
    <row r="219813" spans="31:31" x14ac:dyDescent="0.25">
      <c r="AE219813" s="72"/>
    </row>
    <row r="219814" spans="31:31" x14ac:dyDescent="0.25">
      <c r="AE219814" s="72"/>
    </row>
    <row r="219815" spans="31:31" x14ac:dyDescent="0.25">
      <c r="AE219815" s="72"/>
    </row>
    <row r="219816" spans="31:31" x14ac:dyDescent="0.25">
      <c r="AE219816" s="72"/>
    </row>
    <row r="219817" spans="31:31" x14ac:dyDescent="0.25">
      <c r="AE219817" s="72"/>
    </row>
    <row r="219818" spans="31:31" x14ac:dyDescent="0.25">
      <c r="AE219818" s="72"/>
    </row>
    <row r="219819" spans="31:31" x14ac:dyDescent="0.25">
      <c r="AE219819" s="72"/>
    </row>
    <row r="219820" spans="31:31" x14ac:dyDescent="0.25">
      <c r="AE219820" s="72"/>
    </row>
    <row r="219821" spans="31:31" x14ac:dyDescent="0.25">
      <c r="AE219821" s="72"/>
    </row>
    <row r="219822" spans="31:31" x14ac:dyDescent="0.25">
      <c r="AE219822" s="72"/>
    </row>
    <row r="219823" spans="31:31" x14ac:dyDescent="0.25">
      <c r="AE219823" s="72"/>
    </row>
    <row r="219824" spans="31:31" x14ac:dyDescent="0.25">
      <c r="AE219824" s="72"/>
    </row>
    <row r="219825" spans="31:31" x14ac:dyDescent="0.25">
      <c r="AE219825" s="72"/>
    </row>
    <row r="219826" spans="31:31" x14ac:dyDescent="0.25">
      <c r="AE219826" s="72"/>
    </row>
    <row r="219827" spans="31:31" x14ac:dyDescent="0.25">
      <c r="AE219827" s="72"/>
    </row>
    <row r="219828" spans="31:31" x14ac:dyDescent="0.25">
      <c r="AE219828" s="72"/>
    </row>
    <row r="219829" spans="31:31" x14ac:dyDescent="0.25">
      <c r="AE219829" s="72"/>
    </row>
    <row r="219830" spans="31:31" x14ac:dyDescent="0.25">
      <c r="AE219830" s="72"/>
    </row>
    <row r="219831" spans="31:31" x14ac:dyDescent="0.25">
      <c r="AE219831" s="72"/>
    </row>
    <row r="219832" spans="31:31" x14ac:dyDescent="0.25">
      <c r="AE219832" s="72"/>
    </row>
    <row r="219833" spans="31:31" x14ac:dyDescent="0.25">
      <c r="AE219833" s="72"/>
    </row>
    <row r="219834" spans="31:31" x14ac:dyDescent="0.25">
      <c r="AE219834" s="72"/>
    </row>
    <row r="219835" spans="31:31" x14ac:dyDescent="0.25">
      <c r="AE219835" s="72"/>
    </row>
    <row r="219836" spans="31:31" x14ac:dyDescent="0.25">
      <c r="AE219836" s="72"/>
    </row>
    <row r="219837" spans="31:31" x14ac:dyDescent="0.25">
      <c r="AE219837" s="72"/>
    </row>
    <row r="219838" spans="31:31" x14ac:dyDescent="0.25">
      <c r="AE219838" s="72"/>
    </row>
    <row r="219839" spans="31:31" x14ac:dyDescent="0.25">
      <c r="AE219839" s="72"/>
    </row>
    <row r="219840" spans="31:31" x14ac:dyDescent="0.25">
      <c r="AE219840" s="72"/>
    </row>
    <row r="219841" spans="31:31" x14ac:dyDescent="0.25">
      <c r="AE219841" s="72"/>
    </row>
    <row r="219842" spans="31:31" x14ac:dyDescent="0.25">
      <c r="AE219842" s="72"/>
    </row>
    <row r="219843" spans="31:31" x14ac:dyDescent="0.25">
      <c r="AE219843" s="72"/>
    </row>
    <row r="219844" spans="31:31" x14ac:dyDescent="0.25">
      <c r="AE219844" s="72"/>
    </row>
    <row r="219845" spans="31:31" x14ac:dyDescent="0.25">
      <c r="AE219845" s="72"/>
    </row>
    <row r="219846" spans="31:31" x14ac:dyDescent="0.25">
      <c r="AE219846" s="72"/>
    </row>
    <row r="219847" spans="31:31" x14ac:dyDescent="0.25">
      <c r="AE219847" s="72"/>
    </row>
    <row r="219848" spans="31:31" x14ac:dyDescent="0.25">
      <c r="AE219848" s="72"/>
    </row>
    <row r="219849" spans="31:31" x14ac:dyDescent="0.25">
      <c r="AE219849" s="72"/>
    </row>
    <row r="219850" spans="31:31" x14ac:dyDescent="0.25">
      <c r="AE219850" s="72"/>
    </row>
    <row r="219851" spans="31:31" x14ac:dyDescent="0.25">
      <c r="AE219851" s="72"/>
    </row>
    <row r="219852" spans="31:31" x14ac:dyDescent="0.25">
      <c r="AE219852" s="72"/>
    </row>
    <row r="219853" spans="31:31" x14ac:dyDescent="0.25">
      <c r="AE219853" s="72"/>
    </row>
    <row r="219854" spans="31:31" x14ac:dyDescent="0.25">
      <c r="AE219854" s="72"/>
    </row>
    <row r="219855" spans="31:31" x14ac:dyDescent="0.25">
      <c r="AE219855" s="72"/>
    </row>
    <row r="219856" spans="31:31" x14ac:dyDescent="0.25">
      <c r="AE219856" s="72"/>
    </row>
    <row r="219857" spans="31:31" x14ac:dyDescent="0.25">
      <c r="AE219857" s="72"/>
    </row>
    <row r="219858" spans="31:31" x14ac:dyDescent="0.25">
      <c r="AE219858" s="72"/>
    </row>
    <row r="219859" spans="31:31" x14ac:dyDescent="0.25">
      <c r="AE219859" s="72"/>
    </row>
    <row r="219860" spans="31:31" x14ac:dyDescent="0.25">
      <c r="AE219860" s="72"/>
    </row>
    <row r="219861" spans="31:31" x14ac:dyDescent="0.25">
      <c r="AE219861" s="72"/>
    </row>
    <row r="219862" spans="31:31" x14ac:dyDescent="0.25">
      <c r="AE219862" s="72"/>
    </row>
    <row r="219863" spans="31:31" x14ac:dyDescent="0.25">
      <c r="AE219863" s="72"/>
    </row>
    <row r="219864" spans="31:31" x14ac:dyDescent="0.25">
      <c r="AE219864" s="72"/>
    </row>
    <row r="219865" spans="31:31" x14ac:dyDescent="0.25">
      <c r="AE219865" s="72"/>
    </row>
    <row r="219866" spans="31:31" x14ac:dyDescent="0.25">
      <c r="AE219866" s="72"/>
    </row>
    <row r="219867" spans="31:31" x14ac:dyDescent="0.25">
      <c r="AE219867" s="72"/>
    </row>
    <row r="219868" spans="31:31" x14ac:dyDescent="0.25">
      <c r="AE219868" s="72"/>
    </row>
    <row r="219869" spans="31:31" x14ac:dyDescent="0.25">
      <c r="AE219869" s="72"/>
    </row>
    <row r="219870" spans="31:31" x14ac:dyDescent="0.25">
      <c r="AE219870" s="72"/>
    </row>
    <row r="219871" spans="31:31" x14ac:dyDescent="0.25">
      <c r="AE219871" s="72"/>
    </row>
    <row r="219872" spans="31:31" x14ac:dyDescent="0.25">
      <c r="AE219872" s="72"/>
    </row>
    <row r="219873" spans="31:31" x14ac:dyDescent="0.25">
      <c r="AE219873" s="72"/>
    </row>
    <row r="219874" spans="31:31" x14ac:dyDescent="0.25">
      <c r="AE219874" s="72"/>
    </row>
    <row r="219875" spans="31:31" x14ac:dyDescent="0.25">
      <c r="AE219875" s="72"/>
    </row>
    <row r="219876" spans="31:31" x14ac:dyDescent="0.25">
      <c r="AE219876" s="72"/>
    </row>
    <row r="219877" spans="31:31" x14ac:dyDescent="0.25">
      <c r="AE219877" s="72"/>
    </row>
    <row r="219878" spans="31:31" x14ac:dyDescent="0.25">
      <c r="AE219878" s="72"/>
    </row>
    <row r="219879" spans="31:31" x14ac:dyDescent="0.25">
      <c r="AE219879" s="72"/>
    </row>
    <row r="219880" spans="31:31" x14ac:dyDescent="0.25">
      <c r="AE219880" s="72"/>
    </row>
    <row r="219881" spans="31:31" x14ac:dyDescent="0.25">
      <c r="AE219881" s="72"/>
    </row>
    <row r="219882" spans="31:31" x14ac:dyDescent="0.25">
      <c r="AE219882" s="72"/>
    </row>
    <row r="219883" spans="31:31" x14ac:dyDescent="0.25">
      <c r="AE219883" s="72"/>
    </row>
    <row r="219884" spans="31:31" x14ac:dyDescent="0.25">
      <c r="AE219884" s="72"/>
    </row>
    <row r="219885" spans="31:31" x14ac:dyDescent="0.25">
      <c r="AE219885" s="72"/>
    </row>
    <row r="219886" spans="31:31" x14ac:dyDescent="0.25">
      <c r="AE219886" s="72"/>
    </row>
    <row r="219887" spans="31:31" x14ac:dyDescent="0.25">
      <c r="AE219887" s="72"/>
    </row>
    <row r="219888" spans="31:31" x14ac:dyDescent="0.25">
      <c r="AE219888" s="72"/>
    </row>
    <row r="219889" spans="31:31" x14ac:dyDescent="0.25">
      <c r="AE219889" s="72"/>
    </row>
    <row r="219890" spans="31:31" x14ac:dyDescent="0.25">
      <c r="AE219890" s="72"/>
    </row>
    <row r="219891" spans="31:31" x14ac:dyDescent="0.25">
      <c r="AE219891" s="72"/>
    </row>
    <row r="219892" spans="31:31" x14ac:dyDescent="0.25">
      <c r="AE219892" s="72"/>
    </row>
    <row r="219893" spans="31:31" x14ac:dyDescent="0.25">
      <c r="AE219893" s="72"/>
    </row>
    <row r="219894" spans="31:31" x14ac:dyDescent="0.25">
      <c r="AE219894" s="72"/>
    </row>
    <row r="219895" spans="31:31" x14ac:dyDescent="0.25">
      <c r="AE219895" s="72"/>
    </row>
    <row r="219896" spans="31:31" x14ac:dyDescent="0.25">
      <c r="AE219896" s="72"/>
    </row>
    <row r="219897" spans="31:31" x14ac:dyDescent="0.25">
      <c r="AE219897" s="72"/>
    </row>
    <row r="219898" spans="31:31" x14ac:dyDescent="0.25">
      <c r="AE219898" s="72"/>
    </row>
    <row r="219899" spans="31:31" x14ac:dyDescent="0.25">
      <c r="AE219899" s="72"/>
    </row>
    <row r="219900" spans="31:31" x14ac:dyDescent="0.25">
      <c r="AE219900" s="72"/>
    </row>
    <row r="219901" spans="31:31" x14ac:dyDescent="0.25">
      <c r="AE219901" s="72"/>
    </row>
    <row r="219902" spans="31:31" x14ac:dyDescent="0.25">
      <c r="AE219902" s="72"/>
    </row>
    <row r="219903" spans="31:31" x14ac:dyDescent="0.25">
      <c r="AE219903" s="72"/>
    </row>
    <row r="219904" spans="31:31" x14ac:dyDescent="0.25">
      <c r="AE219904" s="72"/>
    </row>
    <row r="219905" spans="31:31" x14ac:dyDescent="0.25">
      <c r="AE219905" s="72"/>
    </row>
    <row r="219906" spans="31:31" x14ac:dyDescent="0.25">
      <c r="AE219906" s="72"/>
    </row>
    <row r="219907" spans="31:31" x14ac:dyDescent="0.25">
      <c r="AE219907" s="72"/>
    </row>
    <row r="219908" spans="31:31" x14ac:dyDescent="0.25">
      <c r="AE219908" s="72"/>
    </row>
    <row r="219909" spans="31:31" x14ac:dyDescent="0.25">
      <c r="AE219909" s="72"/>
    </row>
    <row r="219910" spans="31:31" x14ac:dyDescent="0.25">
      <c r="AE219910" s="72"/>
    </row>
    <row r="219911" spans="31:31" x14ac:dyDescent="0.25">
      <c r="AE219911" s="72"/>
    </row>
    <row r="219912" spans="31:31" x14ac:dyDescent="0.25">
      <c r="AE219912" s="72"/>
    </row>
    <row r="219913" spans="31:31" x14ac:dyDescent="0.25">
      <c r="AE219913" s="72"/>
    </row>
    <row r="219914" spans="31:31" x14ac:dyDescent="0.25">
      <c r="AE219914" s="72"/>
    </row>
    <row r="219915" spans="31:31" x14ac:dyDescent="0.25">
      <c r="AE219915" s="72"/>
    </row>
    <row r="219916" spans="31:31" x14ac:dyDescent="0.25">
      <c r="AE219916" s="72"/>
    </row>
    <row r="219917" spans="31:31" x14ac:dyDescent="0.25">
      <c r="AE219917" s="72"/>
    </row>
    <row r="219918" spans="31:31" x14ac:dyDescent="0.25">
      <c r="AE219918" s="72"/>
    </row>
    <row r="219919" spans="31:31" x14ac:dyDescent="0.25">
      <c r="AE219919" s="72"/>
    </row>
    <row r="219920" spans="31:31" x14ac:dyDescent="0.25">
      <c r="AE219920" s="72"/>
    </row>
    <row r="219921" spans="31:31" x14ac:dyDescent="0.25">
      <c r="AE219921" s="72"/>
    </row>
    <row r="219922" spans="31:31" x14ac:dyDescent="0.25">
      <c r="AE219922" s="72"/>
    </row>
    <row r="219923" spans="31:31" x14ac:dyDescent="0.25">
      <c r="AE219923" s="72"/>
    </row>
    <row r="219924" spans="31:31" x14ac:dyDescent="0.25">
      <c r="AE219924" s="72"/>
    </row>
    <row r="219925" spans="31:31" x14ac:dyDescent="0.25">
      <c r="AE219925" s="72"/>
    </row>
    <row r="219926" spans="31:31" x14ac:dyDescent="0.25">
      <c r="AE219926" s="72"/>
    </row>
    <row r="219927" spans="31:31" x14ac:dyDescent="0.25">
      <c r="AE219927" s="72"/>
    </row>
    <row r="219928" spans="31:31" x14ac:dyDescent="0.25">
      <c r="AE219928" s="72"/>
    </row>
    <row r="219929" spans="31:31" x14ac:dyDescent="0.25">
      <c r="AE219929" s="72"/>
    </row>
    <row r="219930" spans="31:31" x14ac:dyDescent="0.25">
      <c r="AE219930" s="72"/>
    </row>
    <row r="219931" spans="31:31" x14ac:dyDescent="0.25">
      <c r="AE219931" s="72"/>
    </row>
    <row r="219932" spans="31:31" x14ac:dyDescent="0.25">
      <c r="AE219932" s="72"/>
    </row>
    <row r="219933" spans="31:31" x14ac:dyDescent="0.25">
      <c r="AE219933" s="72"/>
    </row>
    <row r="219934" spans="31:31" x14ac:dyDescent="0.25">
      <c r="AE219934" s="72"/>
    </row>
    <row r="219935" spans="31:31" x14ac:dyDescent="0.25">
      <c r="AE219935" s="72"/>
    </row>
    <row r="219936" spans="31:31" x14ac:dyDescent="0.25">
      <c r="AE219936" s="72"/>
    </row>
    <row r="219937" spans="31:31" x14ac:dyDescent="0.25">
      <c r="AE219937" s="72"/>
    </row>
    <row r="219938" spans="31:31" x14ac:dyDescent="0.25">
      <c r="AE219938" s="72"/>
    </row>
    <row r="219939" spans="31:31" x14ac:dyDescent="0.25">
      <c r="AE219939" s="72"/>
    </row>
    <row r="219940" spans="31:31" x14ac:dyDescent="0.25">
      <c r="AE219940" s="72"/>
    </row>
    <row r="219941" spans="31:31" x14ac:dyDescent="0.25">
      <c r="AE219941" s="72"/>
    </row>
    <row r="219942" spans="31:31" x14ac:dyDescent="0.25">
      <c r="AE219942" s="72"/>
    </row>
    <row r="219943" spans="31:31" x14ac:dyDescent="0.25">
      <c r="AE219943" s="72"/>
    </row>
    <row r="219944" spans="31:31" x14ac:dyDescent="0.25">
      <c r="AE219944" s="72"/>
    </row>
    <row r="219945" spans="31:31" x14ac:dyDescent="0.25">
      <c r="AE219945" s="72"/>
    </row>
    <row r="219946" spans="31:31" x14ac:dyDescent="0.25">
      <c r="AE219946" s="72"/>
    </row>
    <row r="219947" spans="31:31" x14ac:dyDescent="0.25">
      <c r="AE219947" s="72"/>
    </row>
    <row r="219948" spans="31:31" x14ac:dyDescent="0.25">
      <c r="AE219948" s="72"/>
    </row>
    <row r="219949" spans="31:31" x14ac:dyDescent="0.25">
      <c r="AE219949" s="72"/>
    </row>
    <row r="219950" spans="31:31" x14ac:dyDescent="0.25">
      <c r="AE219950" s="72"/>
    </row>
    <row r="219951" spans="31:31" x14ac:dyDescent="0.25">
      <c r="AE219951" s="72"/>
    </row>
    <row r="219952" spans="31:31" x14ac:dyDescent="0.25">
      <c r="AE219952" s="72"/>
    </row>
    <row r="219953" spans="31:31" x14ac:dyDescent="0.25">
      <c r="AE219953" s="72"/>
    </row>
    <row r="219954" spans="31:31" x14ac:dyDescent="0.25">
      <c r="AE219954" s="72"/>
    </row>
    <row r="219955" spans="31:31" x14ac:dyDescent="0.25">
      <c r="AE219955" s="72"/>
    </row>
    <row r="219956" spans="31:31" x14ac:dyDescent="0.25">
      <c r="AE219956" s="72"/>
    </row>
    <row r="219957" spans="31:31" x14ac:dyDescent="0.25">
      <c r="AE219957" s="72"/>
    </row>
    <row r="219958" spans="31:31" x14ac:dyDescent="0.25">
      <c r="AE219958" s="72"/>
    </row>
    <row r="219959" spans="31:31" x14ac:dyDescent="0.25">
      <c r="AE219959" s="72"/>
    </row>
    <row r="219960" spans="31:31" x14ac:dyDescent="0.25">
      <c r="AE219960" s="72"/>
    </row>
    <row r="219961" spans="31:31" x14ac:dyDescent="0.25">
      <c r="AE219961" s="72"/>
    </row>
    <row r="219962" spans="31:31" x14ac:dyDescent="0.25">
      <c r="AE219962" s="72"/>
    </row>
    <row r="219963" spans="31:31" x14ac:dyDescent="0.25">
      <c r="AE219963" s="72"/>
    </row>
    <row r="219964" spans="31:31" x14ac:dyDescent="0.25">
      <c r="AE219964" s="72"/>
    </row>
    <row r="219965" spans="31:31" x14ac:dyDescent="0.25">
      <c r="AE219965" s="72"/>
    </row>
    <row r="219966" spans="31:31" x14ac:dyDescent="0.25">
      <c r="AE219966" s="72"/>
    </row>
    <row r="219967" spans="31:31" x14ac:dyDescent="0.25">
      <c r="AE219967" s="72"/>
    </row>
    <row r="219968" spans="31:31" x14ac:dyDescent="0.25">
      <c r="AE219968" s="72"/>
    </row>
    <row r="219969" spans="31:31" x14ac:dyDescent="0.25">
      <c r="AE219969" s="72"/>
    </row>
    <row r="219970" spans="31:31" x14ac:dyDescent="0.25">
      <c r="AE219970" s="72"/>
    </row>
    <row r="219971" spans="31:31" x14ac:dyDescent="0.25">
      <c r="AE219971" s="72"/>
    </row>
    <row r="219972" spans="31:31" x14ac:dyDescent="0.25">
      <c r="AE219972" s="72"/>
    </row>
    <row r="219973" spans="31:31" x14ac:dyDescent="0.25">
      <c r="AE219973" s="72"/>
    </row>
    <row r="219974" spans="31:31" x14ac:dyDescent="0.25">
      <c r="AE219974" s="72"/>
    </row>
    <row r="219975" spans="31:31" x14ac:dyDescent="0.25">
      <c r="AE219975" s="72"/>
    </row>
    <row r="219976" spans="31:31" x14ac:dyDescent="0.25">
      <c r="AE219976" s="72"/>
    </row>
    <row r="219977" spans="31:31" x14ac:dyDescent="0.25">
      <c r="AE219977" s="72"/>
    </row>
    <row r="219978" spans="31:31" x14ac:dyDescent="0.25">
      <c r="AE219978" s="72"/>
    </row>
    <row r="219979" spans="31:31" x14ac:dyDescent="0.25">
      <c r="AE219979" s="72"/>
    </row>
    <row r="219980" spans="31:31" x14ac:dyDescent="0.25">
      <c r="AE219980" s="72"/>
    </row>
    <row r="219981" spans="31:31" x14ac:dyDescent="0.25">
      <c r="AE219981" s="72"/>
    </row>
    <row r="219982" spans="31:31" x14ac:dyDescent="0.25">
      <c r="AE219982" s="72"/>
    </row>
    <row r="219983" spans="31:31" x14ac:dyDescent="0.25">
      <c r="AE219983" s="72"/>
    </row>
    <row r="219984" spans="31:31" x14ac:dyDescent="0.25">
      <c r="AE219984" s="72"/>
    </row>
    <row r="219985" spans="31:31" x14ac:dyDescent="0.25">
      <c r="AE219985" s="72"/>
    </row>
    <row r="219986" spans="31:31" x14ac:dyDescent="0.25">
      <c r="AE219986" s="72"/>
    </row>
    <row r="219987" spans="31:31" x14ac:dyDescent="0.25">
      <c r="AE219987" s="72"/>
    </row>
    <row r="219988" spans="31:31" x14ac:dyDescent="0.25">
      <c r="AE219988" s="72"/>
    </row>
    <row r="219989" spans="31:31" x14ac:dyDescent="0.25">
      <c r="AE219989" s="72"/>
    </row>
    <row r="219990" spans="31:31" x14ac:dyDescent="0.25">
      <c r="AE219990" s="72"/>
    </row>
    <row r="219991" spans="31:31" x14ac:dyDescent="0.25">
      <c r="AE219991" s="72"/>
    </row>
    <row r="219992" spans="31:31" x14ac:dyDescent="0.25">
      <c r="AE219992" s="72"/>
    </row>
    <row r="219993" spans="31:31" x14ac:dyDescent="0.25">
      <c r="AE219993" s="72"/>
    </row>
    <row r="219994" spans="31:31" x14ac:dyDescent="0.25">
      <c r="AE219994" s="72"/>
    </row>
    <row r="219995" spans="31:31" x14ac:dyDescent="0.25">
      <c r="AE219995" s="72"/>
    </row>
    <row r="219996" spans="31:31" x14ac:dyDescent="0.25">
      <c r="AE219996" s="72"/>
    </row>
    <row r="219997" spans="31:31" x14ac:dyDescent="0.25">
      <c r="AE219997" s="72"/>
    </row>
    <row r="219998" spans="31:31" x14ac:dyDescent="0.25">
      <c r="AE219998" s="72"/>
    </row>
    <row r="219999" spans="31:31" x14ac:dyDescent="0.25">
      <c r="AE219999" s="72"/>
    </row>
    <row r="220000" spans="31:31" x14ac:dyDescent="0.25">
      <c r="AE220000" s="72"/>
    </row>
    <row r="220001" spans="31:31" x14ac:dyDescent="0.25">
      <c r="AE220001" s="72"/>
    </row>
    <row r="220002" spans="31:31" x14ac:dyDescent="0.25">
      <c r="AE220002" s="72"/>
    </row>
    <row r="220003" spans="31:31" x14ac:dyDescent="0.25">
      <c r="AE220003" s="72"/>
    </row>
    <row r="220004" spans="31:31" x14ac:dyDescent="0.25">
      <c r="AE220004" s="72"/>
    </row>
    <row r="220005" spans="31:31" x14ac:dyDescent="0.25">
      <c r="AE220005" s="72"/>
    </row>
    <row r="220006" spans="31:31" x14ac:dyDescent="0.25">
      <c r="AE220006" s="72"/>
    </row>
    <row r="220007" spans="31:31" x14ac:dyDescent="0.25">
      <c r="AE220007" s="72"/>
    </row>
    <row r="220008" spans="31:31" x14ac:dyDescent="0.25">
      <c r="AE220008" s="72"/>
    </row>
    <row r="220009" spans="31:31" x14ac:dyDescent="0.25">
      <c r="AE220009" s="72"/>
    </row>
    <row r="220010" spans="31:31" x14ac:dyDescent="0.25">
      <c r="AE220010" s="72"/>
    </row>
    <row r="220011" spans="31:31" x14ac:dyDescent="0.25">
      <c r="AE220011" s="72"/>
    </row>
    <row r="220012" spans="31:31" x14ac:dyDescent="0.25">
      <c r="AE220012" s="72"/>
    </row>
    <row r="220013" spans="31:31" x14ac:dyDescent="0.25">
      <c r="AE220013" s="72"/>
    </row>
    <row r="220014" spans="31:31" x14ac:dyDescent="0.25">
      <c r="AE220014" s="72"/>
    </row>
    <row r="220015" spans="31:31" x14ac:dyDescent="0.25">
      <c r="AE220015" s="72"/>
    </row>
    <row r="220016" spans="31:31" x14ac:dyDescent="0.25">
      <c r="AE220016" s="72"/>
    </row>
    <row r="220017" spans="31:31" x14ac:dyDescent="0.25">
      <c r="AE220017" s="72"/>
    </row>
    <row r="220018" spans="31:31" x14ac:dyDescent="0.25">
      <c r="AE220018" s="72"/>
    </row>
    <row r="220019" spans="31:31" x14ac:dyDescent="0.25">
      <c r="AE220019" s="72"/>
    </row>
    <row r="220020" spans="31:31" x14ac:dyDescent="0.25">
      <c r="AE220020" s="72"/>
    </row>
    <row r="220021" spans="31:31" x14ac:dyDescent="0.25">
      <c r="AE220021" s="72"/>
    </row>
    <row r="220022" spans="31:31" x14ac:dyDescent="0.25">
      <c r="AE220022" s="72"/>
    </row>
    <row r="220023" spans="31:31" x14ac:dyDescent="0.25">
      <c r="AE220023" s="72"/>
    </row>
    <row r="220024" spans="31:31" x14ac:dyDescent="0.25">
      <c r="AE220024" s="72"/>
    </row>
    <row r="220025" spans="31:31" x14ac:dyDescent="0.25">
      <c r="AE220025" s="72"/>
    </row>
    <row r="220026" spans="31:31" x14ac:dyDescent="0.25">
      <c r="AE220026" s="72"/>
    </row>
    <row r="220027" spans="31:31" x14ac:dyDescent="0.25">
      <c r="AE220027" s="72"/>
    </row>
    <row r="220028" spans="31:31" x14ac:dyDescent="0.25">
      <c r="AE220028" s="72"/>
    </row>
    <row r="220029" spans="31:31" x14ac:dyDescent="0.25">
      <c r="AE220029" s="72"/>
    </row>
    <row r="220030" spans="31:31" x14ac:dyDescent="0.25">
      <c r="AE220030" s="72"/>
    </row>
    <row r="220031" spans="31:31" x14ac:dyDescent="0.25">
      <c r="AE220031" s="72"/>
    </row>
    <row r="220032" spans="31:31" x14ac:dyDescent="0.25">
      <c r="AE220032" s="72"/>
    </row>
    <row r="220033" spans="31:31" x14ac:dyDescent="0.25">
      <c r="AE220033" s="72"/>
    </row>
    <row r="220034" spans="31:31" x14ac:dyDescent="0.25">
      <c r="AE220034" s="72"/>
    </row>
    <row r="220035" spans="31:31" x14ac:dyDescent="0.25">
      <c r="AE220035" s="72"/>
    </row>
    <row r="220036" spans="31:31" x14ac:dyDescent="0.25">
      <c r="AE220036" s="72"/>
    </row>
    <row r="220037" spans="31:31" x14ac:dyDescent="0.25">
      <c r="AE220037" s="72"/>
    </row>
    <row r="220038" spans="31:31" x14ac:dyDescent="0.25">
      <c r="AE220038" s="72"/>
    </row>
    <row r="220039" spans="31:31" x14ac:dyDescent="0.25">
      <c r="AE220039" s="72"/>
    </row>
    <row r="220040" spans="31:31" x14ac:dyDescent="0.25">
      <c r="AE220040" s="72"/>
    </row>
    <row r="220041" spans="31:31" x14ac:dyDescent="0.25">
      <c r="AE220041" s="72"/>
    </row>
    <row r="220042" spans="31:31" x14ac:dyDescent="0.25">
      <c r="AE220042" s="72"/>
    </row>
    <row r="220043" spans="31:31" x14ac:dyDescent="0.25">
      <c r="AE220043" s="72"/>
    </row>
    <row r="220044" spans="31:31" x14ac:dyDescent="0.25">
      <c r="AE220044" s="72"/>
    </row>
    <row r="220045" spans="31:31" x14ac:dyDescent="0.25">
      <c r="AE220045" s="72"/>
    </row>
    <row r="220046" spans="31:31" x14ac:dyDescent="0.25">
      <c r="AE220046" s="72"/>
    </row>
    <row r="220047" spans="31:31" x14ac:dyDescent="0.25">
      <c r="AE220047" s="72"/>
    </row>
    <row r="220048" spans="31:31" x14ac:dyDescent="0.25">
      <c r="AE220048" s="72"/>
    </row>
    <row r="220049" spans="31:31" x14ac:dyDescent="0.25">
      <c r="AE220049" s="72"/>
    </row>
    <row r="220050" spans="31:31" x14ac:dyDescent="0.25">
      <c r="AE220050" s="72"/>
    </row>
    <row r="220051" spans="31:31" x14ac:dyDescent="0.25">
      <c r="AE220051" s="72"/>
    </row>
    <row r="220052" spans="31:31" x14ac:dyDescent="0.25">
      <c r="AE220052" s="72"/>
    </row>
    <row r="220053" spans="31:31" x14ac:dyDescent="0.25">
      <c r="AE220053" s="72"/>
    </row>
    <row r="220054" spans="31:31" x14ac:dyDescent="0.25">
      <c r="AE220054" s="72"/>
    </row>
    <row r="220055" spans="31:31" x14ac:dyDescent="0.25">
      <c r="AE220055" s="72"/>
    </row>
    <row r="220056" spans="31:31" x14ac:dyDescent="0.25">
      <c r="AE220056" s="72"/>
    </row>
    <row r="220057" spans="31:31" x14ac:dyDescent="0.25">
      <c r="AE220057" s="72"/>
    </row>
    <row r="220058" spans="31:31" x14ac:dyDescent="0.25">
      <c r="AE220058" s="72"/>
    </row>
    <row r="220059" spans="31:31" x14ac:dyDescent="0.25">
      <c r="AE220059" s="72"/>
    </row>
    <row r="220060" spans="31:31" x14ac:dyDescent="0.25">
      <c r="AE220060" s="72"/>
    </row>
    <row r="220061" spans="31:31" x14ac:dyDescent="0.25">
      <c r="AE220061" s="72"/>
    </row>
    <row r="220062" spans="31:31" x14ac:dyDescent="0.25">
      <c r="AE220062" s="72"/>
    </row>
    <row r="220063" spans="31:31" x14ac:dyDescent="0.25">
      <c r="AE220063" s="72"/>
    </row>
    <row r="220064" spans="31:31" x14ac:dyDescent="0.25">
      <c r="AE220064" s="72"/>
    </row>
    <row r="220065" spans="31:31" x14ac:dyDescent="0.25">
      <c r="AE220065" s="72"/>
    </row>
    <row r="220066" spans="31:31" x14ac:dyDescent="0.25">
      <c r="AE220066" s="72"/>
    </row>
    <row r="220067" spans="31:31" x14ac:dyDescent="0.25">
      <c r="AE220067" s="72"/>
    </row>
    <row r="220068" spans="31:31" x14ac:dyDescent="0.25">
      <c r="AE220068" s="72"/>
    </row>
    <row r="220069" spans="31:31" x14ac:dyDescent="0.25">
      <c r="AE220069" s="72"/>
    </row>
    <row r="220070" spans="31:31" x14ac:dyDescent="0.25">
      <c r="AE220070" s="72"/>
    </row>
    <row r="220071" spans="31:31" x14ac:dyDescent="0.25">
      <c r="AE220071" s="72"/>
    </row>
    <row r="220072" spans="31:31" x14ac:dyDescent="0.25">
      <c r="AE220072" s="72"/>
    </row>
    <row r="220073" spans="31:31" x14ac:dyDescent="0.25">
      <c r="AE220073" s="72"/>
    </row>
    <row r="220074" spans="31:31" x14ac:dyDescent="0.25">
      <c r="AE220074" s="72"/>
    </row>
    <row r="220075" spans="31:31" x14ac:dyDescent="0.25">
      <c r="AE220075" s="72"/>
    </row>
    <row r="220076" spans="31:31" x14ac:dyDescent="0.25">
      <c r="AE220076" s="72"/>
    </row>
    <row r="220077" spans="31:31" x14ac:dyDescent="0.25">
      <c r="AE220077" s="72"/>
    </row>
    <row r="220078" spans="31:31" x14ac:dyDescent="0.25">
      <c r="AE220078" s="72"/>
    </row>
    <row r="220079" spans="31:31" x14ac:dyDescent="0.25">
      <c r="AE220079" s="72"/>
    </row>
    <row r="220080" spans="31:31" x14ac:dyDescent="0.25">
      <c r="AE220080" s="72"/>
    </row>
    <row r="220081" spans="31:31" x14ac:dyDescent="0.25">
      <c r="AE220081" s="72"/>
    </row>
    <row r="220082" spans="31:31" x14ac:dyDescent="0.25">
      <c r="AE220082" s="72"/>
    </row>
    <row r="220083" spans="31:31" x14ac:dyDescent="0.25">
      <c r="AE220083" s="72"/>
    </row>
    <row r="220084" spans="31:31" x14ac:dyDescent="0.25">
      <c r="AE220084" s="72"/>
    </row>
    <row r="220085" spans="31:31" x14ac:dyDescent="0.25">
      <c r="AE220085" s="72"/>
    </row>
    <row r="220086" spans="31:31" x14ac:dyDescent="0.25">
      <c r="AE220086" s="72"/>
    </row>
    <row r="220087" spans="31:31" x14ac:dyDescent="0.25">
      <c r="AE220087" s="72"/>
    </row>
    <row r="220088" spans="31:31" x14ac:dyDescent="0.25">
      <c r="AE220088" s="72"/>
    </row>
    <row r="220089" spans="31:31" x14ac:dyDescent="0.25">
      <c r="AE220089" s="72"/>
    </row>
    <row r="220090" spans="31:31" x14ac:dyDescent="0.25">
      <c r="AE220090" s="72"/>
    </row>
    <row r="220091" spans="31:31" x14ac:dyDescent="0.25">
      <c r="AE220091" s="72"/>
    </row>
    <row r="220092" spans="31:31" x14ac:dyDescent="0.25">
      <c r="AE220092" s="72"/>
    </row>
    <row r="220093" spans="31:31" x14ac:dyDescent="0.25">
      <c r="AE220093" s="72"/>
    </row>
    <row r="220094" spans="31:31" x14ac:dyDescent="0.25">
      <c r="AE220094" s="72"/>
    </row>
    <row r="220095" spans="31:31" x14ac:dyDescent="0.25">
      <c r="AE220095" s="72"/>
    </row>
    <row r="220096" spans="31:31" x14ac:dyDescent="0.25">
      <c r="AE220096" s="72"/>
    </row>
    <row r="220097" spans="31:31" x14ac:dyDescent="0.25">
      <c r="AE220097" s="72"/>
    </row>
    <row r="220098" spans="31:31" x14ac:dyDescent="0.25">
      <c r="AE220098" s="72"/>
    </row>
    <row r="220099" spans="31:31" x14ac:dyDescent="0.25">
      <c r="AE220099" s="72"/>
    </row>
    <row r="220100" spans="31:31" x14ac:dyDescent="0.25">
      <c r="AE220100" s="72"/>
    </row>
    <row r="220101" spans="31:31" x14ac:dyDescent="0.25">
      <c r="AE220101" s="72"/>
    </row>
    <row r="220102" spans="31:31" x14ac:dyDescent="0.25">
      <c r="AE220102" s="72"/>
    </row>
    <row r="220103" spans="31:31" x14ac:dyDescent="0.25">
      <c r="AE220103" s="72"/>
    </row>
    <row r="220104" spans="31:31" x14ac:dyDescent="0.25">
      <c r="AE220104" s="72"/>
    </row>
    <row r="220105" spans="31:31" x14ac:dyDescent="0.25">
      <c r="AE220105" s="72"/>
    </row>
    <row r="220106" spans="31:31" x14ac:dyDescent="0.25">
      <c r="AE220106" s="72"/>
    </row>
    <row r="220107" spans="31:31" x14ac:dyDescent="0.25">
      <c r="AE220107" s="72"/>
    </row>
    <row r="220108" spans="31:31" x14ac:dyDescent="0.25">
      <c r="AE220108" s="72"/>
    </row>
    <row r="220109" spans="31:31" x14ac:dyDescent="0.25">
      <c r="AE220109" s="72"/>
    </row>
    <row r="220110" spans="31:31" x14ac:dyDescent="0.25">
      <c r="AE220110" s="72"/>
    </row>
    <row r="220111" spans="31:31" x14ac:dyDescent="0.25">
      <c r="AE220111" s="72"/>
    </row>
    <row r="220112" spans="31:31" x14ac:dyDescent="0.25">
      <c r="AE220112" s="72"/>
    </row>
    <row r="220113" spans="31:31" x14ac:dyDescent="0.25">
      <c r="AE220113" s="72"/>
    </row>
    <row r="220114" spans="31:31" x14ac:dyDescent="0.25">
      <c r="AE220114" s="72"/>
    </row>
    <row r="220115" spans="31:31" x14ac:dyDescent="0.25">
      <c r="AE220115" s="72"/>
    </row>
    <row r="220116" spans="31:31" x14ac:dyDescent="0.25">
      <c r="AE220116" s="72"/>
    </row>
    <row r="220117" spans="31:31" x14ac:dyDescent="0.25">
      <c r="AE220117" s="72"/>
    </row>
    <row r="220118" spans="31:31" x14ac:dyDescent="0.25">
      <c r="AE220118" s="72"/>
    </row>
    <row r="220119" spans="31:31" x14ac:dyDescent="0.25">
      <c r="AE220119" s="72"/>
    </row>
    <row r="220120" spans="31:31" x14ac:dyDescent="0.25">
      <c r="AE220120" s="72"/>
    </row>
    <row r="220121" spans="31:31" x14ac:dyDescent="0.25">
      <c r="AE220121" s="72"/>
    </row>
    <row r="220122" spans="31:31" x14ac:dyDescent="0.25">
      <c r="AE220122" s="72"/>
    </row>
    <row r="220123" spans="31:31" x14ac:dyDescent="0.25">
      <c r="AE220123" s="72"/>
    </row>
    <row r="220124" spans="31:31" x14ac:dyDescent="0.25">
      <c r="AE220124" s="72"/>
    </row>
    <row r="220125" spans="31:31" x14ac:dyDescent="0.25">
      <c r="AE220125" s="72"/>
    </row>
    <row r="220126" spans="31:31" x14ac:dyDescent="0.25">
      <c r="AE220126" s="72"/>
    </row>
    <row r="220127" spans="31:31" x14ac:dyDescent="0.25">
      <c r="AE220127" s="72"/>
    </row>
    <row r="220128" spans="31:31" x14ac:dyDescent="0.25">
      <c r="AE220128" s="72"/>
    </row>
    <row r="220129" spans="31:31" x14ac:dyDescent="0.25">
      <c r="AE220129" s="72"/>
    </row>
    <row r="220130" spans="31:31" x14ac:dyDescent="0.25">
      <c r="AE220130" s="72"/>
    </row>
    <row r="220131" spans="31:31" x14ac:dyDescent="0.25">
      <c r="AE220131" s="72"/>
    </row>
    <row r="220132" spans="31:31" x14ac:dyDescent="0.25">
      <c r="AE220132" s="72"/>
    </row>
    <row r="220133" spans="31:31" x14ac:dyDescent="0.25">
      <c r="AE220133" s="72"/>
    </row>
    <row r="220134" spans="31:31" x14ac:dyDescent="0.25">
      <c r="AE220134" s="72"/>
    </row>
    <row r="220135" spans="31:31" x14ac:dyDescent="0.25">
      <c r="AE220135" s="72"/>
    </row>
    <row r="220136" spans="31:31" x14ac:dyDescent="0.25">
      <c r="AE220136" s="72"/>
    </row>
    <row r="220137" spans="31:31" x14ac:dyDescent="0.25">
      <c r="AE220137" s="72"/>
    </row>
    <row r="220138" spans="31:31" x14ac:dyDescent="0.25">
      <c r="AE220138" s="72"/>
    </row>
    <row r="220139" spans="31:31" x14ac:dyDescent="0.25">
      <c r="AE220139" s="72"/>
    </row>
    <row r="220140" spans="31:31" x14ac:dyDescent="0.25">
      <c r="AE220140" s="72"/>
    </row>
    <row r="220141" spans="31:31" x14ac:dyDescent="0.25">
      <c r="AE220141" s="72"/>
    </row>
    <row r="220142" spans="31:31" x14ac:dyDescent="0.25">
      <c r="AE220142" s="72"/>
    </row>
    <row r="220143" spans="31:31" x14ac:dyDescent="0.25">
      <c r="AE220143" s="72"/>
    </row>
    <row r="220144" spans="31:31" x14ac:dyDescent="0.25">
      <c r="AE220144" s="72"/>
    </row>
    <row r="220145" spans="31:31" x14ac:dyDescent="0.25">
      <c r="AE220145" s="72"/>
    </row>
    <row r="220146" spans="31:31" x14ac:dyDescent="0.25">
      <c r="AE220146" s="72"/>
    </row>
    <row r="220147" spans="31:31" x14ac:dyDescent="0.25">
      <c r="AE220147" s="72"/>
    </row>
    <row r="220148" spans="31:31" x14ac:dyDescent="0.25">
      <c r="AE220148" s="72"/>
    </row>
    <row r="220149" spans="31:31" x14ac:dyDescent="0.25">
      <c r="AE220149" s="72"/>
    </row>
    <row r="220150" spans="31:31" x14ac:dyDescent="0.25">
      <c r="AE220150" s="72"/>
    </row>
    <row r="220151" spans="31:31" x14ac:dyDescent="0.25">
      <c r="AE220151" s="72"/>
    </row>
    <row r="220152" spans="31:31" x14ac:dyDescent="0.25">
      <c r="AE220152" s="72"/>
    </row>
    <row r="220153" spans="31:31" x14ac:dyDescent="0.25">
      <c r="AE220153" s="72"/>
    </row>
    <row r="220154" spans="31:31" x14ac:dyDescent="0.25">
      <c r="AE220154" s="72"/>
    </row>
    <row r="220155" spans="31:31" x14ac:dyDescent="0.25">
      <c r="AE220155" s="72"/>
    </row>
    <row r="220156" spans="31:31" x14ac:dyDescent="0.25">
      <c r="AE220156" s="72"/>
    </row>
    <row r="220157" spans="31:31" x14ac:dyDescent="0.25">
      <c r="AE220157" s="72"/>
    </row>
    <row r="220158" spans="31:31" x14ac:dyDescent="0.25">
      <c r="AE220158" s="72"/>
    </row>
    <row r="220159" spans="31:31" x14ac:dyDescent="0.25">
      <c r="AE220159" s="72"/>
    </row>
    <row r="220160" spans="31:31" x14ac:dyDescent="0.25">
      <c r="AE220160" s="72"/>
    </row>
    <row r="220161" spans="31:31" x14ac:dyDescent="0.25">
      <c r="AE220161" s="72"/>
    </row>
    <row r="220162" spans="31:31" x14ac:dyDescent="0.25">
      <c r="AE220162" s="72"/>
    </row>
    <row r="220163" spans="31:31" x14ac:dyDescent="0.25">
      <c r="AE220163" s="72"/>
    </row>
    <row r="220164" spans="31:31" x14ac:dyDescent="0.25">
      <c r="AE220164" s="72"/>
    </row>
    <row r="220165" spans="31:31" x14ac:dyDescent="0.25">
      <c r="AE220165" s="72"/>
    </row>
    <row r="220166" spans="31:31" x14ac:dyDescent="0.25">
      <c r="AE220166" s="72"/>
    </row>
    <row r="220167" spans="31:31" x14ac:dyDescent="0.25">
      <c r="AE220167" s="72"/>
    </row>
    <row r="220168" spans="31:31" x14ac:dyDescent="0.25">
      <c r="AE220168" s="72"/>
    </row>
    <row r="220169" spans="31:31" x14ac:dyDescent="0.25">
      <c r="AE220169" s="72"/>
    </row>
    <row r="220170" spans="31:31" x14ac:dyDescent="0.25">
      <c r="AE220170" s="72"/>
    </row>
    <row r="220171" spans="31:31" x14ac:dyDescent="0.25">
      <c r="AE220171" s="72"/>
    </row>
    <row r="220172" spans="31:31" x14ac:dyDescent="0.25">
      <c r="AE220172" s="72"/>
    </row>
    <row r="220173" spans="31:31" x14ac:dyDescent="0.25">
      <c r="AE220173" s="72"/>
    </row>
    <row r="220174" spans="31:31" x14ac:dyDescent="0.25">
      <c r="AE220174" s="72"/>
    </row>
    <row r="220175" spans="31:31" x14ac:dyDescent="0.25">
      <c r="AE220175" s="72"/>
    </row>
    <row r="220176" spans="31:31" x14ac:dyDescent="0.25">
      <c r="AE220176" s="72"/>
    </row>
    <row r="220177" spans="31:31" x14ac:dyDescent="0.25">
      <c r="AE220177" s="72"/>
    </row>
    <row r="220178" spans="31:31" x14ac:dyDescent="0.25">
      <c r="AE220178" s="72"/>
    </row>
    <row r="220179" spans="31:31" x14ac:dyDescent="0.25">
      <c r="AE220179" s="72"/>
    </row>
    <row r="220180" spans="31:31" x14ac:dyDescent="0.25">
      <c r="AE220180" s="72"/>
    </row>
    <row r="220181" spans="31:31" x14ac:dyDescent="0.25">
      <c r="AE220181" s="72"/>
    </row>
    <row r="220182" spans="31:31" x14ac:dyDescent="0.25">
      <c r="AE220182" s="72"/>
    </row>
    <row r="220183" spans="31:31" x14ac:dyDescent="0.25">
      <c r="AE220183" s="72"/>
    </row>
    <row r="220184" spans="31:31" x14ac:dyDescent="0.25">
      <c r="AE220184" s="72"/>
    </row>
    <row r="220185" spans="31:31" x14ac:dyDescent="0.25">
      <c r="AE220185" s="72"/>
    </row>
    <row r="220186" spans="31:31" x14ac:dyDescent="0.25">
      <c r="AE220186" s="72"/>
    </row>
    <row r="220187" spans="31:31" x14ac:dyDescent="0.25">
      <c r="AE220187" s="72"/>
    </row>
    <row r="220188" spans="31:31" x14ac:dyDescent="0.25">
      <c r="AE220188" s="72"/>
    </row>
    <row r="220189" spans="31:31" x14ac:dyDescent="0.25">
      <c r="AE220189" s="72"/>
    </row>
    <row r="220190" spans="31:31" x14ac:dyDescent="0.25">
      <c r="AE220190" s="72"/>
    </row>
    <row r="220191" spans="31:31" x14ac:dyDescent="0.25">
      <c r="AE220191" s="72"/>
    </row>
    <row r="220192" spans="31:31" x14ac:dyDescent="0.25">
      <c r="AE220192" s="72"/>
    </row>
    <row r="220193" spans="31:31" x14ac:dyDescent="0.25">
      <c r="AE220193" s="72"/>
    </row>
    <row r="220194" spans="31:31" x14ac:dyDescent="0.25">
      <c r="AE220194" s="72"/>
    </row>
    <row r="220195" spans="31:31" x14ac:dyDescent="0.25">
      <c r="AE220195" s="72"/>
    </row>
    <row r="220196" spans="31:31" x14ac:dyDescent="0.25">
      <c r="AE220196" s="72"/>
    </row>
    <row r="220197" spans="31:31" x14ac:dyDescent="0.25">
      <c r="AE220197" s="72"/>
    </row>
    <row r="220198" spans="31:31" x14ac:dyDescent="0.25">
      <c r="AE220198" s="72"/>
    </row>
    <row r="220199" spans="31:31" x14ac:dyDescent="0.25">
      <c r="AE220199" s="72"/>
    </row>
    <row r="220200" spans="31:31" x14ac:dyDescent="0.25">
      <c r="AE220200" s="72"/>
    </row>
    <row r="220201" spans="31:31" x14ac:dyDescent="0.25">
      <c r="AE220201" s="72"/>
    </row>
    <row r="220202" spans="31:31" x14ac:dyDescent="0.25">
      <c r="AE220202" s="72"/>
    </row>
    <row r="220203" spans="31:31" x14ac:dyDescent="0.25">
      <c r="AE220203" s="72"/>
    </row>
    <row r="220204" spans="31:31" x14ac:dyDescent="0.25">
      <c r="AE220204" s="72"/>
    </row>
    <row r="220205" spans="31:31" x14ac:dyDescent="0.25">
      <c r="AE220205" s="72"/>
    </row>
    <row r="220206" spans="31:31" x14ac:dyDescent="0.25">
      <c r="AE220206" s="72"/>
    </row>
    <row r="220207" spans="31:31" x14ac:dyDescent="0.25">
      <c r="AE220207" s="72"/>
    </row>
    <row r="220208" spans="31:31" x14ac:dyDescent="0.25">
      <c r="AE220208" s="72"/>
    </row>
    <row r="220209" spans="31:31" x14ac:dyDescent="0.25">
      <c r="AE220209" s="72"/>
    </row>
    <row r="220210" spans="31:31" x14ac:dyDescent="0.25">
      <c r="AE220210" s="72"/>
    </row>
    <row r="220211" spans="31:31" x14ac:dyDescent="0.25">
      <c r="AE220211" s="72"/>
    </row>
    <row r="220212" spans="31:31" x14ac:dyDescent="0.25">
      <c r="AE220212" s="72"/>
    </row>
    <row r="220213" spans="31:31" x14ac:dyDescent="0.25">
      <c r="AE220213" s="72"/>
    </row>
    <row r="220214" spans="31:31" x14ac:dyDescent="0.25">
      <c r="AE220214" s="72"/>
    </row>
    <row r="220215" spans="31:31" x14ac:dyDescent="0.25">
      <c r="AE220215" s="72"/>
    </row>
    <row r="220216" spans="31:31" x14ac:dyDescent="0.25">
      <c r="AE220216" s="72"/>
    </row>
    <row r="220217" spans="31:31" x14ac:dyDescent="0.25">
      <c r="AE220217" s="72"/>
    </row>
    <row r="220218" spans="31:31" x14ac:dyDescent="0.25">
      <c r="AE220218" s="72"/>
    </row>
    <row r="220219" spans="31:31" x14ac:dyDescent="0.25">
      <c r="AE220219" s="72"/>
    </row>
    <row r="220220" spans="31:31" x14ac:dyDescent="0.25">
      <c r="AE220220" s="72"/>
    </row>
    <row r="220221" spans="31:31" x14ac:dyDescent="0.25">
      <c r="AE220221" s="72"/>
    </row>
    <row r="220222" spans="31:31" x14ac:dyDescent="0.25">
      <c r="AE220222" s="72"/>
    </row>
    <row r="220223" spans="31:31" x14ac:dyDescent="0.25">
      <c r="AE220223" s="72"/>
    </row>
    <row r="220224" spans="31:31" x14ac:dyDescent="0.25">
      <c r="AE220224" s="72"/>
    </row>
    <row r="220225" spans="31:31" x14ac:dyDescent="0.25">
      <c r="AE220225" s="72"/>
    </row>
    <row r="220226" spans="31:31" x14ac:dyDescent="0.25">
      <c r="AE220226" s="72"/>
    </row>
    <row r="220227" spans="31:31" x14ac:dyDescent="0.25">
      <c r="AE220227" s="72"/>
    </row>
    <row r="220228" spans="31:31" x14ac:dyDescent="0.25">
      <c r="AE220228" s="72"/>
    </row>
    <row r="220229" spans="31:31" x14ac:dyDescent="0.25">
      <c r="AE220229" s="72"/>
    </row>
    <row r="220230" spans="31:31" x14ac:dyDescent="0.25">
      <c r="AE220230" s="72"/>
    </row>
    <row r="220231" spans="31:31" x14ac:dyDescent="0.25">
      <c r="AE220231" s="72"/>
    </row>
    <row r="220232" spans="31:31" x14ac:dyDescent="0.25">
      <c r="AE220232" s="72"/>
    </row>
    <row r="220233" spans="31:31" x14ac:dyDescent="0.25">
      <c r="AE220233" s="72"/>
    </row>
    <row r="220234" spans="31:31" x14ac:dyDescent="0.25">
      <c r="AE220234" s="72"/>
    </row>
    <row r="220235" spans="31:31" x14ac:dyDescent="0.25">
      <c r="AE220235" s="72"/>
    </row>
    <row r="220236" spans="31:31" x14ac:dyDescent="0.25">
      <c r="AE220236" s="72"/>
    </row>
    <row r="220237" spans="31:31" x14ac:dyDescent="0.25">
      <c r="AE220237" s="72"/>
    </row>
    <row r="220238" spans="31:31" x14ac:dyDescent="0.25">
      <c r="AE220238" s="72"/>
    </row>
    <row r="220239" spans="31:31" x14ac:dyDescent="0.25">
      <c r="AE220239" s="72"/>
    </row>
    <row r="220240" spans="31:31" x14ac:dyDescent="0.25">
      <c r="AE220240" s="72"/>
    </row>
    <row r="220241" spans="31:31" x14ac:dyDescent="0.25">
      <c r="AE220241" s="72"/>
    </row>
    <row r="220242" spans="31:31" x14ac:dyDescent="0.25">
      <c r="AE220242" s="72"/>
    </row>
    <row r="220243" spans="31:31" x14ac:dyDescent="0.25">
      <c r="AE220243" s="72"/>
    </row>
    <row r="220244" spans="31:31" x14ac:dyDescent="0.25">
      <c r="AE220244" s="72"/>
    </row>
    <row r="220245" spans="31:31" x14ac:dyDescent="0.25">
      <c r="AE220245" s="72"/>
    </row>
    <row r="220246" spans="31:31" x14ac:dyDescent="0.25">
      <c r="AE220246" s="72"/>
    </row>
    <row r="220247" spans="31:31" x14ac:dyDescent="0.25">
      <c r="AE220247" s="72"/>
    </row>
    <row r="220248" spans="31:31" x14ac:dyDescent="0.25">
      <c r="AE220248" s="72"/>
    </row>
    <row r="220249" spans="31:31" x14ac:dyDescent="0.25">
      <c r="AE220249" s="72"/>
    </row>
    <row r="220250" spans="31:31" x14ac:dyDescent="0.25">
      <c r="AE220250" s="72"/>
    </row>
    <row r="220251" spans="31:31" x14ac:dyDescent="0.25">
      <c r="AE220251" s="72"/>
    </row>
    <row r="220252" spans="31:31" x14ac:dyDescent="0.25">
      <c r="AE220252" s="72"/>
    </row>
    <row r="220253" spans="31:31" x14ac:dyDescent="0.25">
      <c r="AE220253" s="72"/>
    </row>
    <row r="220254" spans="31:31" x14ac:dyDescent="0.25">
      <c r="AE220254" s="72"/>
    </row>
    <row r="220255" spans="31:31" x14ac:dyDescent="0.25">
      <c r="AE220255" s="72"/>
    </row>
    <row r="220256" spans="31:31" x14ac:dyDescent="0.25">
      <c r="AE220256" s="72"/>
    </row>
    <row r="220257" spans="31:31" x14ac:dyDescent="0.25">
      <c r="AE220257" s="72"/>
    </row>
    <row r="220258" spans="31:31" x14ac:dyDescent="0.25">
      <c r="AE220258" s="72"/>
    </row>
    <row r="220259" spans="31:31" x14ac:dyDescent="0.25">
      <c r="AE220259" s="72"/>
    </row>
    <row r="220260" spans="31:31" x14ac:dyDescent="0.25">
      <c r="AE220260" s="72"/>
    </row>
    <row r="220261" spans="31:31" x14ac:dyDescent="0.25">
      <c r="AE220261" s="72"/>
    </row>
    <row r="220262" spans="31:31" x14ac:dyDescent="0.25">
      <c r="AE220262" s="72"/>
    </row>
    <row r="220263" spans="31:31" x14ac:dyDescent="0.25">
      <c r="AE220263" s="72"/>
    </row>
    <row r="220264" spans="31:31" x14ac:dyDescent="0.25">
      <c r="AE220264" s="72"/>
    </row>
    <row r="220265" spans="31:31" x14ac:dyDescent="0.25">
      <c r="AE220265" s="72"/>
    </row>
    <row r="220266" spans="31:31" x14ac:dyDescent="0.25">
      <c r="AE220266" s="72"/>
    </row>
    <row r="220267" spans="31:31" x14ac:dyDescent="0.25">
      <c r="AE220267" s="72"/>
    </row>
    <row r="220268" spans="31:31" x14ac:dyDescent="0.25">
      <c r="AE220268" s="72"/>
    </row>
    <row r="220269" spans="31:31" x14ac:dyDescent="0.25">
      <c r="AE220269" s="72"/>
    </row>
    <row r="220270" spans="31:31" x14ac:dyDescent="0.25">
      <c r="AE220270" s="72"/>
    </row>
    <row r="220271" spans="31:31" x14ac:dyDescent="0.25">
      <c r="AE220271" s="72"/>
    </row>
    <row r="220272" spans="31:31" x14ac:dyDescent="0.25">
      <c r="AE220272" s="72"/>
    </row>
    <row r="220273" spans="31:31" x14ac:dyDescent="0.25">
      <c r="AE220273" s="72"/>
    </row>
    <row r="220274" spans="31:31" x14ac:dyDescent="0.25">
      <c r="AE220274" s="72"/>
    </row>
    <row r="220275" spans="31:31" x14ac:dyDescent="0.25">
      <c r="AE220275" s="72"/>
    </row>
    <row r="220276" spans="31:31" x14ac:dyDescent="0.25">
      <c r="AE220276" s="72"/>
    </row>
    <row r="220277" spans="31:31" x14ac:dyDescent="0.25">
      <c r="AE220277" s="72"/>
    </row>
    <row r="220278" spans="31:31" x14ac:dyDescent="0.25">
      <c r="AE220278" s="72"/>
    </row>
    <row r="220279" spans="31:31" x14ac:dyDescent="0.25">
      <c r="AE220279" s="72"/>
    </row>
    <row r="220280" spans="31:31" x14ac:dyDescent="0.25">
      <c r="AE220280" s="72"/>
    </row>
    <row r="220281" spans="31:31" x14ac:dyDescent="0.25">
      <c r="AE220281" s="72"/>
    </row>
    <row r="220282" spans="31:31" x14ac:dyDescent="0.25">
      <c r="AE220282" s="72"/>
    </row>
    <row r="220283" spans="31:31" x14ac:dyDescent="0.25">
      <c r="AE220283" s="72"/>
    </row>
    <row r="220284" spans="31:31" x14ac:dyDescent="0.25">
      <c r="AE220284" s="72"/>
    </row>
    <row r="220285" spans="31:31" x14ac:dyDescent="0.25">
      <c r="AE220285" s="72"/>
    </row>
    <row r="220286" spans="31:31" x14ac:dyDescent="0.25">
      <c r="AE220286" s="72"/>
    </row>
    <row r="220287" spans="31:31" x14ac:dyDescent="0.25">
      <c r="AE220287" s="72"/>
    </row>
    <row r="220288" spans="31:31" x14ac:dyDescent="0.25">
      <c r="AE220288" s="72"/>
    </row>
    <row r="220289" spans="31:31" x14ac:dyDescent="0.25">
      <c r="AE220289" s="72"/>
    </row>
    <row r="220290" spans="31:31" x14ac:dyDescent="0.25">
      <c r="AE220290" s="72"/>
    </row>
    <row r="220291" spans="31:31" x14ac:dyDescent="0.25">
      <c r="AE220291" s="72"/>
    </row>
    <row r="220292" spans="31:31" x14ac:dyDescent="0.25">
      <c r="AE220292" s="72"/>
    </row>
    <row r="220293" spans="31:31" x14ac:dyDescent="0.25">
      <c r="AE220293" s="72"/>
    </row>
    <row r="220294" spans="31:31" x14ac:dyDescent="0.25">
      <c r="AE220294" s="72"/>
    </row>
    <row r="220295" spans="31:31" x14ac:dyDescent="0.25">
      <c r="AE220295" s="72"/>
    </row>
    <row r="220296" spans="31:31" x14ac:dyDescent="0.25">
      <c r="AE220296" s="72"/>
    </row>
    <row r="220297" spans="31:31" x14ac:dyDescent="0.25">
      <c r="AE220297" s="72"/>
    </row>
    <row r="220298" spans="31:31" x14ac:dyDescent="0.25">
      <c r="AE220298" s="72"/>
    </row>
    <row r="220299" spans="31:31" x14ac:dyDescent="0.25">
      <c r="AE220299" s="72"/>
    </row>
    <row r="220300" spans="31:31" x14ac:dyDescent="0.25">
      <c r="AE220300" s="72"/>
    </row>
    <row r="220301" spans="31:31" x14ac:dyDescent="0.25">
      <c r="AE220301" s="72"/>
    </row>
    <row r="220302" spans="31:31" x14ac:dyDescent="0.25">
      <c r="AE220302" s="72"/>
    </row>
    <row r="220303" spans="31:31" x14ac:dyDescent="0.25">
      <c r="AE220303" s="72"/>
    </row>
    <row r="220304" spans="31:31" x14ac:dyDescent="0.25">
      <c r="AE220304" s="72"/>
    </row>
    <row r="220305" spans="31:31" x14ac:dyDescent="0.25">
      <c r="AE220305" s="72"/>
    </row>
    <row r="220306" spans="31:31" x14ac:dyDescent="0.25">
      <c r="AE220306" s="72"/>
    </row>
    <row r="220307" spans="31:31" x14ac:dyDescent="0.25">
      <c r="AE220307" s="72"/>
    </row>
    <row r="220308" spans="31:31" x14ac:dyDescent="0.25">
      <c r="AE220308" s="72"/>
    </row>
    <row r="220309" spans="31:31" x14ac:dyDescent="0.25">
      <c r="AE220309" s="72"/>
    </row>
    <row r="220310" spans="31:31" x14ac:dyDescent="0.25">
      <c r="AE220310" s="72"/>
    </row>
    <row r="220311" spans="31:31" x14ac:dyDescent="0.25">
      <c r="AE220311" s="72"/>
    </row>
    <row r="220312" spans="31:31" x14ac:dyDescent="0.25">
      <c r="AE220312" s="72"/>
    </row>
    <row r="220313" spans="31:31" x14ac:dyDescent="0.25">
      <c r="AE220313" s="72"/>
    </row>
    <row r="220314" spans="31:31" x14ac:dyDescent="0.25">
      <c r="AE220314" s="72"/>
    </row>
    <row r="220315" spans="31:31" x14ac:dyDescent="0.25">
      <c r="AE220315" s="72"/>
    </row>
    <row r="220316" spans="31:31" x14ac:dyDescent="0.25">
      <c r="AE220316" s="72"/>
    </row>
    <row r="220317" spans="31:31" x14ac:dyDescent="0.25">
      <c r="AE220317" s="72"/>
    </row>
    <row r="220318" spans="31:31" x14ac:dyDescent="0.25">
      <c r="AE220318" s="72"/>
    </row>
    <row r="220319" spans="31:31" x14ac:dyDescent="0.25">
      <c r="AE220319" s="72"/>
    </row>
    <row r="220320" spans="31:31" x14ac:dyDescent="0.25">
      <c r="AE220320" s="72"/>
    </row>
    <row r="220321" spans="31:31" x14ac:dyDescent="0.25">
      <c r="AE220321" s="72"/>
    </row>
    <row r="220322" spans="31:31" x14ac:dyDescent="0.25">
      <c r="AE220322" s="72"/>
    </row>
    <row r="220323" spans="31:31" x14ac:dyDescent="0.25">
      <c r="AE220323" s="72"/>
    </row>
    <row r="220324" spans="31:31" x14ac:dyDescent="0.25">
      <c r="AE220324" s="72"/>
    </row>
    <row r="220325" spans="31:31" x14ac:dyDescent="0.25">
      <c r="AE220325" s="72"/>
    </row>
    <row r="220326" spans="31:31" x14ac:dyDescent="0.25">
      <c r="AE220326" s="72"/>
    </row>
    <row r="220327" spans="31:31" x14ac:dyDescent="0.25">
      <c r="AE220327" s="72"/>
    </row>
    <row r="220328" spans="31:31" x14ac:dyDescent="0.25">
      <c r="AE220328" s="72"/>
    </row>
    <row r="220329" spans="31:31" x14ac:dyDescent="0.25">
      <c r="AE220329" s="72"/>
    </row>
    <row r="220330" spans="31:31" x14ac:dyDescent="0.25">
      <c r="AE220330" s="72"/>
    </row>
    <row r="220331" spans="31:31" x14ac:dyDescent="0.25">
      <c r="AE220331" s="72"/>
    </row>
    <row r="220332" spans="31:31" x14ac:dyDescent="0.25">
      <c r="AE220332" s="72"/>
    </row>
    <row r="220333" spans="31:31" x14ac:dyDescent="0.25">
      <c r="AE220333" s="72"/>
    </row>
    <row r="220334" spans="31:31" x14ac:dyDescent="0.25">
      <c r="AE220334" s="72"/>
    </row>
    <row r="220335" spans="31:31" x14ac:dyDescent="0.25">
      <c r="AE220335" s="72"/>
    </row>
    <row r="220336" spans="31:31" x14ac:dyDescent="0.25">
      <c r="AE220336" s="72"/>
    </row>
    <row r="220337" spans="31:31" x14ac:dyDescent="0.25">
      <c r="AE220337" s="72"/>
    </row>
    <row r="220338" spans="31:31" x14ac:dyDescent="0.25">
      <c r="AE220338" s="72"/>
    </row>
    <row r="220339" spans="31:31" x14ac:dyDescent="0.25">
      <c r="AE220339" s="72"/>
    </row>
    <row r="220340" spans="31:31" x14ac:dyDescent="0.25">
      <c r="AE220340" s="72"/>
    </row>
    <row r="220341" spans="31:31" x14ac:dyDescent="0.25">
      <c r="AE220341" s="72"/>
    </row>
    <row r="220342" spans="31:31" x14ac:dyDescent="0.25">
      <c r="AE220342" s="72"/>
    </row>
    <row r="220343" spans="31:31" x14ac:dyDescent="0.25">
      <c r="AE220343" s="72"/>
    </row>
    <row r="220344" spans="31:31" x14ac:dyDescent="0.25">
      <c r="AE220344" s="72"/>
    </row>
    <row r="220345" spans="31:31" x14ac:dyDescent="0.25">
      <c r="AE220345" s="72"/>
    </row>
    <row r="220346" spans="31:31" x14ac:dyDescent="0.25">
      <c r="AE220346" s="72"/>
    </row>
    <row r="220347" spans="31:31" x14ac:dyDescent="0.25">
      <c r="AE220347" s="72"/>
    </row>
    <row r="220348" spans="31:31" x14ac:dyDescent="0.25">
      <c r="AE220348" s="72"/>
    </row>
    <row r="220349" spans="31:31" x14ac:dyDescent="0.25">
      <c r="AE220349" s="72"/>
    </row>
    <row r="220350" spans="31:31" x14ac:dyDescent="0.25">
      <c r="AE220350" s="72"/>
    </row>
    <row r="220351" spans="31:31" x14ac:dyDescent="0.25">
      <c r="AE220351" s="72"/>
    </row>
    <row r="220352" spans="31:31" x14ac:dyDescent="0.25">
      <c r="AE220352" s="72"/>
    </row>
    <row r="220353" spans="31:31" x14ac:dyDescent="0.25">
      <c r="AE220353" s="72"/>
    </row>
    <row r="220354" spans="31:31" x14ac:dyDescent="0.25">
      <c r="AE220354" s="72"/>
    </row>
    <row r="220355" spans="31:31" x14ac:dyDescent="0.25">
      <c r="AE220355" s="72"/>
    </row>
    <row r="220356" spans="31:31" x14ac:dyDescent="0.25">
      <c r="AE220356" s="72"/>
    </row>
    <row r="220357" spans="31:31" x14ac:dyDescent="0.25">
      <c r="AE220357" s="72"/>
    </row>
    <row r="220358" spans="31:31" x14ac:dyDescent="0.25">
      <c r="AE220358" s="72"/>
    </row>
    <row r="220359" spans="31:31" x14ac:dyDescent="0.25">
      <c r="AE220359" s="72"/>
    </row>
    <row r="220360" spans="31:31" x14ac:dyDescent="0.25">
      <c r="AE220360" s="72"/>
    </row>
    <row r="220361" spans="31:31" x14ac:dyDescent="0.25">
      <c r="AE220361" s="72"/>
    </row>
    <row r="220362" spans="31:31" x14ac:dyDescent="0.25">
      <c r="AE220362" s="72"/>
    </row>
    <row r="220363" spans="31:31" x14ac:dyDescent="0.25">
      <c r="AE220363" s="72"/>
    </row>
    <row r="220364" spans="31:31" x14ac:dyDescent="0.25">
      <c r="AE220364" s="72"/>
    </row>
    <row r="220365" spans="31:31" x14ac:dyDescent="0.25">
      <c r="AE220365" s="72"/>
    </row>
    <row r="220366" spans="31:31" x14ac:dyDescent="0.25">
      <c r="AE220366" s="72"/>
    </row>
    <row r="220367" spans="31:31" x14ac:dyDescent="0.25">
      <c r="AE220367" s="72"/>
    </row>
    <row r="220368" spans="31:31" x14ac:dyDescent="0.25">
      <c r="AE220368" s="72"/>
    </row>
    <row r="220369" spans="31:31" x14ac:dyDescent="0.25">
      <c r="AE220369" s="72"/>
    </row>
    <row r="220370" spans="31:31" x14ac:dyDescent="0.25">
      <c r="AE220370" s="72"/>
    </row>
    <row r="220371" spans="31:31" x14ac:dyDescent="0.25">
      <c r="AE220371" s="72"/>
    </row>
    <row r="220372" spans="31:31" x14ac:dyDescent="0.25">
      <c r="AE220372" s="72"/>
    </row>
    <row r="220373" spans="31:31" x14ac:dyDescent="0.25">
      <c r="AE220373" s="72"/>
    </row>
    <row r="220374" spans="31:31" x14ac:dyDescent="0.25">
      <c r="AE220374" s="72"/>
    </row>
    <row r="220375" spans="31:31" x14ac:dyDescent="0.25">
      <c r="AE220375" s="72"/>
    </row>
    <row r="220376" spans="31:31" x14ac:dyDescent="0.25">
      <c r="AE220376" s="72"/>
    </row>
    <row r="220377" spans="31:31" x14ac:dyDescent="0.25">
      <c r="AE220377" s="72"/>
    </row>
    <row r="220378" spans="31:31" x14ac:dyDescent="0.25">
      <c r="AE220378" s="72"/>
    </row>
    <row r="220379" spans="31:31" x14ac:dyDescent="0.25">
      <c r="AE220379" s="72"/>
    </row>
    <row r="220380" spans="31:31" x14ac:dyDescent="0.25">
      <c r="AE220380" s="72"/>
    </row>
    <row r="220381" spans="31:31" x14ac:dyDescent="0.25">
      <c r="AE220381" s="72"/>
    </row>
    <row r="220382" spans="31:31" x14ac:dyDescent="0.25">
      <c r="AE220382" s="72"/>
    </row>
    <row r="220383" spans="31:31" x14ac:dyDescent="0.25">
      <c r="AE220383" s="72"/>
    </row>
    <row r="220384" spans="31:31" x14ac:dyDescent="0.25">
      <c r="AE220384" s="72"/>
    </row>
    <row r="220385" spans="31:31" x14ac:dyDescent="0.25">
      <c r="AE220385" s="72"/>
    </row>
    <row r="220386" spans="31:31" x14ac:dyDescent="0.25">
      <c r="AE220386" s="72"/>
    </row>
    <row r="220387" spans="31:31" x14ac:dyDescent="0.25">
      <c r="AE220387" s="72"/>
    </row>
    <row r="220388" spans="31:31" x14ac:dyDescent="0.25">
      <c r="AE220388" s="72"/>
    </row>
    <row r="220389" spans="31:31" x14ac:dyDescent="0.25">
      <c r="AE220389" s="72"/>
    </row>
    <row r="220390" spans="31:31" x14ac:dyDescent="0.25">
      <c r="AE220390" s="72"/>
    </row>
    <row r="220391" spans="31:31" x14ac:dyDescent="0.25">
      <c r="AE220391" s="72"/>
    </row>
    <row r="220392" spans="31:31" x14ac:dyDescent="0.25">
      <c r="AE220392" s="72"/>
    </row>
    <row r="220393" spans="31:31" x14ac:dyDescent="0.25">
      <c r="AE220393" s="72"/>
    </row>
    <row r="220394" spans="31:31" x14ac:dyDescent="0.25">
      <c r="AE220394" s="72"/>
    </row>
    <row r="220395" spans="31:31" x14ac:dyDescent="0.25">
      <c r="AE220395" s="72"/>
    </row>
    <row r="220396" spans="31:31" x14ac:dyDescent="0.25">
      <c r="AE220396" s="72"/>
    </row>
    <row r="220397" spans="31:31" x14ac:dyDescent="0.25">
      <c r="AE220397" s="72"/>
    </row>
    <row r="220398" spans="31:31" x14ac:dyDescent="0.25">
      <c r="AE220398" s="72"/>
    </row>
    <row r="220399" spans="31:31" x14ac:dyDescent="0.25">
      <c r="AE220399" s="72"/>
    </row>
    <row r="220400" spans="31:31" x14ac:dyDescent="0.25">
      <c r="AE220400" s="72"/>
    </row>
    <row r="220401" spans="31:31" x14ac:dyDescent="0.25">
      <c r="AE220401" s="72"/>
    </row>
    <row r="220402" spans="31:31" x14ac:dyDescent="0.25">
      <c r="AE220402" s="72"/>
    </row>
    <row r="220403" spans="31:31" x14ac:dyDescent="0.25">
      <c r="AE220403" s="72"/>
    </row>
    <row r="220404" spans="31:31" x14ac:dyDescent="0.25">
      <c r="AE220404" s="72"/>
    </row>
    <row r="220405" spans="31:31" x14ac:dyDescent="0.25">
      <c r="AE220405" s="72"/>
    </row>
    <row r="220406" spans="31:31" x14ac:dyDescent="0.25">
      <c r="AE220406" s="72"/>
    </row>
    <row r="220407" spans="31:31" x14ac:dyDescent="0.25">
      <c r="AE220407" s="72"/>
    </row>
    <row r="220408" spans="31:31" x14ac:dyDescent="0.25">
      <c r="AE220408" s="72"/>
    </row>
    <row r="220409" spans="31:31" x14ac:dyDescent="0.25">
      <c r="AE220409" s="72"/>
    </row>
    <row r="220410" spans="31:31" x14ac:dyDescent="0.25">
      <c r="AE220410" s="72"/>
    </row>
    <row r="220411" spans="31:31" x14ac:dyDescent="0.25">
      <c r="AE220411" s="72"/>
    </row>
    <row r="220412" spans="31:31" x14ac:dyDescent="0.25">
      <c r="AE220412" s="72"/>
    </row>
    <row r="220413" spans="31:31" x14ac:dyDescent="0.25">
      <c r="AE220413" s="72"/>
    </row>
    <row r="220414" spans="31:31" x14ac:dyDescent="0.25">
      <c r="AE220414" s="72"/>
    </row>
    <row r="220415" spans="31:31" x14ac:dyDescent="0.25">
      <c r="AE220415" s="72"/>
    </row>
    <row r="220416" spans="31:31" x14ac:dyDescent="0.25">
      <c r="AE220416" s="72"/>
    </row>
    <row r="220417" spans="31:31" x14ac:dyDescent="0.25">
      <c r="AE220417" s="72"/>
    </row>
    <row r="220418" spans="31:31" x14ac:dyDescent="0.25">
      <c r="AE220418" s="72"/>
    </row>
    <row r="220419" spans="31:31" x14ac:dyDescent="0.25">
      <c r="AE220419" s="72"/>
    </row>
    <row r="220420" spans="31:31" x14ac:dyDescent="0.25">
      <c r="AE220420" s="72"/>
    </row>
    <row r="220421" spans="31:31" x14ac:dyDescent="0.25">
      <c r="AE220421" s="72"/>
    </row>
    <row r="220422" spans="31:31" x14ac:dyDescent="0.25">
      <c r="AE220422" s="72"/>
    </row>
    <row r="220423" spans="31:31" x14ac:dyDescent="0.25">
      <c r="AE220423" s="72"/>
    </row>
    <row r="220424" spans="31:31" x14ac:dyDescent="0.25">
      <c r="AE220424" s="72"/>
    </row>
    <row r="220425" spans="31:31" x14ac:dyDescent="0.25">
      <c r="AE220425" s="72"/>
    </row>
    <row r="220426" spans="31:31" x14ac:dyDescent="0.25">
      <c r="AE220426" s="72"/>
    </row>
    <row r="220427" spans="31:31" x14ac:dyDescent="0.25">
      <c r="AE220427" s="72"/>
    </row>
    <row r="220428" spans="31:31" x14ac:dyDescent="0.25">
      <c r="AE220428" s="72"/>
    </row>
    <row r="220429" spans="31:31" x14ac:dyDescent="0.25">
      <c r="AE220429" s="72"/>
    </row>
    <row r="220430" spans="31:31" x14ac:dyDescent="0.25">
      <c r="AE220430" s="72"/>
    </row>
    <row r="220431" spans="31:31" x14ac:dyDescent="0.25">
      <c r="AE220431" s="72"/>
    </row>
    <row r="220432" spans="31:31" x14ac:dyDescent="0.25">
      <c r="AE220432" s="72"/>
    </row>
    <row r="220433" spans="31:31" x14ac:dyDescent="0.25">
      <c r="AE220433" s="72"/>
    </row>
    <row r="220434" spans="31:31" x14ac:dyDescent="0.25">
      <c r="AE220434" s="72"/>
    </row>
    <row r="220435" spans="31:31" x14ac:dyDescent="0.25">
      <c r="AE220435" s="72"/>
    </row>
    <row r="220436" spans="31:31" x14ac:dyDescent="0.25">
      <c r="AE220436" s="72"/>
    </row>
    <row r="220437" spans="31:31" x14ac:dyDescent="0.25">
      <c r="AE220437" s="72"/>
    </row>
    <row r="220438" spans="31:31" x14ac:dyDescent="0.25">
      <c r="AE220438" s="72"/>
    </row>
    <row r="220439" spans="31:31" x14ac:dyDescent="0.25">
      <c r="AE220439" s="72"/>
    </row>
    <row r="220440" spans="31:31" x14ac:dyDescent="0.25">
      <c r="AE220440" s="72"/>
    </row>
    <row r="220441" spans="31:31" x14ac:dyDescent="0.25">
      <c r="AE220441" s="72"/>
    </row>
    <row r="220442" spans="31:31" x14ac:dyDescent="0.25">
      <c r="AE220442" s="72"/>
    </row>
    <row r="220443" spans="31:31" x14ac:dyDescent="0.25">
      <c r="AE220443" s="72"/>
    </row>
    <row r="220444" spans="31:31" x14ac:dyDescent="0.25">
      <c r="AE220444" s="72"/>
    </row>
    <row r="220445" spans="31:31" x14ac:dyDescent="0.25">
      <c r="AE220445" s="72"/>
    </row>
    <row r="220446" spans="31:31" x14ac:dyDescent="0.25">
      <c r="AE220446" s="72"/>
    </row>
    <row r="220447" spans="31:31" x14ac:dyDescent="0.25">
      <c r="AE220447" s="72"/>
    </row>
    <row r="220448" spans="31:31" x14ac:dyDescent="0.25">
      <c r="AE220448" s="72"/>
    </row>
    <row r="220449" spans="31:31" x14ac:dyDescent="0.25">
      <c r="AE220449" s="72"/>
    </row>
    <row r="220450" spans="31:31" x14ac:dyDescent="0.25">
      <c r="AE220450" s="72"/>
    </row>
    <row r="220451" spans="31:31" x14ac:dyDescent="0.25">
      <c r="AE220451" s="72"/>
    </row>
    <row r="220452" spans="31:31" x14ac:dyDescent="0.25">
      <c r="AE220452" s="72"/>
    </row>
    <row r="220453" spans="31:31" x14ac:dyDescent="0.25">
      <c r="AE220453" s="72"/>
    </row>
    <row r="220454" spans="31:31" x14ac:dyDescent="0.25">
      <c r="AE220454" s="72"/>
    </row>
    <row r="220455" spans="31:31" x14ac:dyDescent="0.25">
      <c r="AE220455" s="72"/>
    </row>
    <row r="220456" spans="31:31" x14ac:dyDescent="0.25">
      <c r="AE220456" s="72"/>
    </row>
    <row r="220457" spans="31:31" x14ac:dyDescent="0.25">
      <c r="AE220457" s="72"/>
    </row>
    <row r="220458" spans="31:31" x14ac:dyDescent="0.25">
      <c r="AE220458" s="72"/>
    </row>
    <row r="220459" spans="31:31" x14ac:dyDescent="0.25">
      <c r="AE220459" s="72"/>
    </row>
    <row r="220460" spans="31:31" x14ac:dyDescent="0.25">
      <c r="AE220460" s="72"/>
    </row>
    <row r="220461" spans="31:31" x14ac:dyDescent="0.25">
      <c r="AE220461" s="72"/>
    </row>
    <row r="220462" spans="31:31" x14ac:dyDescent="0.25">
      <c r="AE220462" s="72"/>
    </row>
    <row r="220463" spans="31:31" x14ac:dyDescent="0.25">
      <c r="AE220463" s="72"/>
    </row>
    <row r="220464" spans="31:31" x14ac:dyDescent="0.25">
      <c r="AE220464" s="72"/>
    </row>
    <row r="220465" spans="31:31" x14ac:dyDescent="0.25">
      <c r="AE220465" s="72"/>
    </row>
    <row r="220466" spans="31:31" x14ac:dyDescent="0.25">
      <c r="AE220466" s="72"/>
    </row>
    <row r="220467" spans="31:31" x14ac:dyDescent="0.25">
      <c r="AE220467" s="72"/>
    </row>
    <row r="220468" spans="31:31" x14ac:dyDescent="0.25">
      <c r="AE220468" s="72"/>
    </row>
    <row r="220469" spans="31:31" x14ac:dyDescent="0.25">
      <c r="AE220469" s="72"/>
    </row>
    <row r="220470" spans="31:31" x14ac:dyDescent="0.25">
      <c r="AE220470" s="72"/>
    </row>
    <row r="220471" spans="31:31" x14ac:dyDescent="0.25">
      <c r="AE220471" s="72"/>
    </row>
    <row r="220472" spans="31:31" x14ac:dyDescent="0.25">
      <c r="AE220472" s="72"/>
    </row>
    <row r="220473" spans="31:31" x14ac:dyDescent="0.25">
      <c r="AE220473" s="72"/>
    </row>
    <row r="220474" spans="31:31" x14ac:dyDescent="0.25">
      <c r="AE220474" s="72"/>
    </row>
    <row r="220475" spans="31:31" x14ac:dyDescent="0.25">
      <c r="AE220475" s="72"/>
    </row>
    <row r="220476" spans="31:31" x14ac:dyDescent="0.25">
      <c r="AE220476" s="72"/>
    </row>
    <row r="220477" spans="31:31" x14ac:dyDescent="0.25">
      <c r="AE220477" s="72"/>
    </row>
    <row r="220478" spans="31:31" x14ac:dyDescent="0.25">
      <c r="AE220478" s="72"/>
    </row>
    <row r="220479" spans="31:31" x14ac:dyDescent="0.25">
      <c r="AE220479" s="72"/>
    </row>
    <row r="220480" spans="31:31" x14ac:dyDescent="0.25">
      <c r="AE220480" s="72"/>
    </row>
    <row r="220481" spans="31:31" x14ac:dyDescent="0.25">
      <c r="AE220481" s="72"/>
    </row>
    <row r="220482" spans="31:31" x14ac:dyDescent="0.25">
      <c r="AE220482" s="72"/>
    </row>
    <row r="220483" spans="31:31" x14ac:dyDescent="0.25">
      <c r="AE220483" s="72"/>
    </row>
    <row r="220484" spans="31:31" x14ac:dyDescent="0.25">
      <c r="AE220484" s="72"/>
    </row>
    <row r="220485" spans="31:31" x14ac:dyDescent="0.25">
      <c r="AE220485" s="72"/>
    </row>
    <row r="220486" spans="31:31" x14ac:dyDescent="0.25">
      <c r="AE220486" s="72"/>
    </row>
    <row r="220487" spans="31:31" x14ac:dyDescent="0.25">
      <c r="AE220487" s="72"/>
    </row>
    <row r="220488" spans="31:31" x14ac:dyDescent="0.25">
      <c r="AE220488" s="72"/>
    </row>
    <row r="220489" spans="31:31" x14ac:dyDescent="0.25">
      <c r="AE220489" s="72"/>
    </row>
    <row r="220490" spans="31:31" x14ac:dyDescent="0.25">
      <c r="AE220490" s="72"/>
    </row>
    <row r="220491" spans="31:31" x14ac:dyDescent="0.25">
      <c r="AE220491" s="72"/>
    </row>
    <row r="220492" spans="31:31" x14ac:dyDescent="0.25">
      <c r="AE220492" s="72"/>
    </row>
    <row r="220493" spans="31:31" x14ac:dyDescent="0.25">
      <c r="AE220493" s="72"/>
    </row>
    <row r="220494" spans="31:31" x14ac:dyDescent="0.25">
      <c r="AE220494" s="72"/>
    </row>
    <row r="220495" spans="31:31" x14ac:dyDescent="0.25">
      <c r="AE220495" s="72"/>
    </row>
    <row r="220496" spans="31:31" x14ac:dyDescent="0.25">
      <c r="AE220496" s="72"/>
    </row>
    <row r="220497" spans="31:31" x14ac:dyDescent="0.25">
      <c r="AE220497" s="72"/>
    </row>
    <row r="220498" spans="31:31" x14ac:dyDescent="0.25">
      <c r="AE220498" s="72"/>
    </row>
    <row r="220499" spans="31:31" x14ac:dyDescent="0.25">
      <c r="AE220499" s="72"/>
    </row>
    <row r="220500" spans="31:31" x14ac:dyDescent="0.25">
      <c r="AE220500" s="72"/>
    </row>
    <row r="220501" spans="31:31" x14ac:dyDescent="0.25">
      <c r="AE220501" s="72"/>
    </row>
    <row r="220502" spans="31:31" x14ac:dyDescent="0.25">
      <c r="AE220502" s="72"/>
    </row>
    <row r="220503" spans="31:31" x14ac:dyDescent="0.25">
      <c r="AE220503" s="72"/>
    </row>
    <row r="220504" spans="31:31" x14ac:dyDescent="0.25">
      <c r="AE220504" s="72"/>
    </row>
    <row r="220505" spans="31:31" x14ac:dyDescent="0.25">
      <c r="AE220505" s="72"/>
    </row>
    <row r="220506" spans="31:31" x14ac:dyDescent="0.25">
      <c r="AE220506" s="72"/>
    </row>
    <row r="220507" spans="31:31" x14ac:dyDescent="0.25">
      <c r="AE220507" s="72"/>
    </row>
    <row r="220508" spans="31:31" x14ac:dyDescent="0.25">
      <c r="AE220508" s="72"/>
    </row>
    <row r="220509" spans="31:31" x14ac:dyDescent="0.25">
      <c r="AE220509" s="72"/>
    </row>
    <row r="220510" spans="31:31" x14ac:dyDescent="0.25">
      <c r="AE220510" s="72"/>
    </row>
    <row r="220511" spans="31:31" x14ac:dyDescent="0.25">
      <c r="AE220511" s="72"/>
    </row>
    <row r="220512" spans="31:31" x14ac:dyDescent="0.25">
      <c r="AE220512" s="72"/>
    </row>
    <row r="220513" spans="31:31" x14ac:dyDescent="0.25">
      <c r="AE220513" s="72"/>
    </row>
    <row r="220514" spans="31:31" x14ac:dyDescent="0.25">
      <c r="AE220514" s="72"/>
    </row>
    <row r="220515" spans="31:31" x14ac:dyDescent="0.25">
      <c r="AE220515" s="72"/>
    </row>
    <row r="220516" spans="31:31" x14ac:dyDescent="0.25">
      <c r="AE220516" s="72"/>
    </row>
    <row r="220517" spans="31:31" x14ac:dyDescent="0.25">
      <c r="AE220517" s="72"/>
    </row>
    <row r="220518" spans="31:31" x14ac:dyDescent="0.25">
      <c r="AE220518" s="72"/>
    </row>
    <row r="220519" spans="31:31" x14ac:dyDescent="0.25">
      <c r="AE220519" s="72"/>
    </row>
    <row r="220520" spans="31:31" x14ac:dyDescent="0.25">
      <c r="AE220520" s="72"/>
    </row>
    <row r="220521" spans="31:31" x14ac:dyDescent="0.25">
      <c r="AE220521" s="72"/>
    </row>
    <row r="220522" spans="31:31" x14ac:dyDescent="0.25">
      <c r="AE220522" s="72"/>
    </row>
    <row r="220523" spans="31:31" x14ac:dyDescent="0.25">
      <c r="AE220523" s="72"/>
    </row>
    <row r="220524" spans="31:31" x14ac:dyDescent="0.25">
      <c r="AE220524" s="72"/>
    </row>
    <row r="220525" spans="31:31" x14ac:dyDescent="0.25">
      <c r="AE220525" s="72"/>
    </row>
    <row r="220526" spans="31:31" x14ac:dyDescent="0.25">
      <c r="AE220526" s="72"/>
    </row>
    <row r="220527" spans="31:31" x14ac:dyDescent="0.25">
      <c r="AE220527" s="72"/>
    </row>
    <row r="220528" spans="31:31" x14ac:dyDescent="0.25">
      <c r="AE220528" s="72"/>
    </row>
    <row r="220529" spans="31:31" x14ac:dyDescent="0.25">
      <c r="AE220529" s="72"/>
    </row>
    <row r="220530" spans="31:31" x14ac:dyDescent="0.25">
      <c r="AE220530" s="72"/>
    </row>
    <row r="220531" spans="31:31" x14ac:dyDescent="0.25">
      <c r="AE220531" s="72"/>
    </row>
    <row r="220532" spans="31:31" x14ac:dyDescent="0.25">
      <c r="AE220532" s="72"/>
    </row>
    <row r="220533" spans="31:31" x14ac:dyDescent="0.25">
      <c r="AE220533" s="72"/>
    </row>
    <row r="220534" spans="31:31" x14ac:dyDescent="0.25">
      <c r="AE220534" s="72"/>
    </row>
    <row r="220535" spans="31:31" x14ac:dyDescent="0.25">
      <c r="AE220535" s="72"/>
    </row>
    <row r="220536" spans="31:31" x14ac:dyDescent="0.25">
      <c r="AE220536" s="72"/>
    </row>
    <row r="220537" spans="31:31" x14ac:dyDescent="0.25">
      <c r="AE220537" s="72"/>
    </row>
    <row r="220538" spans="31:31" x14ac:dyDescent="0.25">
      <c r="AE220538" s="72"/>
    </row>
    <row r="220539" spans="31:31" x14ac:dyDescent="0.25">
      <c r="AE220539" s="72"/>
    </row>
    <row r="220540" spans="31:31" x14ac:dyDescent="0.25">
      <c r="AE220540" s="72"/>
    </row>
    <row r="220541" spans="31:31" x14ac:dyDescent="0.25">
      <c r="AE220541" s="72"/>
    </row>
    <row r="220542" spans="31:31" x14ac:dyDescent="0.25">
      <c r="AE220542" s="72"/>
    </row>
    <row r="220543" spans="31:31" x14ac:dyDescent="0.25">
      <c r="AE220543" s="72"/>
    </row>
    <row r="220544" spans="31:31" x14ac:dyDescent="0.25">
      <c r="AE220544" s="72"/>
    </row>
    <row r="220545" spans="31:31" x14ac:dyDescent="0.25">
      <c r="AE220545" s="72"/>
    </row>
    <row r="220546" spans="31:31" x14ac:dyDescent="0.25">
      <c r="AE220546" s="72"/>
    </row>
    <row r="220547" spans="31:31" x14ac:dyDescent="0.25">
      <c r="AE220547" s="72"/>
    </row>
    <row r="220548" spans="31:31" x14ac:dyDescent="0.25">
      <c r="AE220548" s="72"/>
    </row>
    <row r="220549" spans="31:31" x14ac:dyDescent="0.25">
      <c r="AE220549" s="72"/>
    </row>
    <row r="220550" spans="31:31" x14ac:dyDescent="0.25">
      <c r="AE220550" s="72"/>
    </row>
    <row r="220551" spans="31:31" x14ac:dyDescent="0.25">
      <c r="AE220551" s="72"/>
    </row>
    <row r="220552" spans="31:31" x14ac:dyDescent="0.25">
      <c r="AE220552" s="72"/>
    </row>
    <row r="220553" spans="31:31" x14ac:dyDescent="0.25">
      <c r="AE220553" s="72"/>
    </row>
    <row r="220554" spans="31:31" x14ac:dyDescent="0.25">
      <c r="AE220554" s="72"/>
    </row>
    <row r="220555" spans="31:31" x14ac:dyDescent="0.25">
      <c r="AE220555" s="72"/>
    </row>
    <row r="220556" spans="31:31" x14ac:dyDescent="0.25">
      <c r="AE220556" s="72"/>
    </row>
    <row r="220557" spans="31:31" x14ac:dyDescent="0.25">
      <c r="AE220557" s="72"/>
    </row>
    <row r="220558" spans="31:31" x14ac:dyDescent="0.25">
      <c r="AE220558" s="72"/>
    </row>
    <row r="220559" spans="31:31" x14ac:dyDescent="0.25">
      <c r="AE220559" s="72"/>
    </row>
    <row r="220560" spans="31:31" x14ac:dyDescent="0.25">
      <c r="AE220560" s="72"/>
    </row>
    <row r="220561" spans="31:31" x14ac:dyDescent="0.25">
      <c r="AE220561" s="72"/>
    </row>
    <row r="220562" spans="31:31" x14ac:dyDescent="0.25">
      <c r="AE220562" s="72"/>
    </row>
    <row r="220563" spans="31:31" x14ac:dyDescent="0.25">
      <c r="AE220563" s="72"/>
    </row>
    <row r="220564" spans="31:31" x14ac:dyDescent="0.25">
      <c r="AE220564" s="72"/>
    </row>
    <row r="220565" spans="31:31" x14ac:dyDescent="0.25">
      <c r="AE220565" s="72"/>
    </row>
    <row r="220566" spans="31:31" x14ac:dyDescent="0.25">
      <c r="AE220566" s="72"/>
    </row>
    <row r="220567" spans="31:31" x14ac:dyDescent="0.25">
      <c r="AE220567" s="72"/>
    </row>
    <row r="220568" spans="31:31" x14ac:dyDescent="0.25">
      <c r="AE220568" s="72"/>
    </row>
    <row r="220569" spans="31:31" x14ac:dyDescent="0.25">
      <c r="AE220569" s="72"/>
    </row>
    <row r="220570" spans="31:31" x14ac:dyDescent="0.25">
      <c r="AE220570" s="72"/>
    </row>
    <row r="220571" spans="31:31" x14ac:dyDescent="0.25">
      <c r="AE220571" s="72"/>
    </row>
    <row r="220572" spans="31:31" x14ac:dyDescent="0.25">
      <c r="AE220572" s="72"/>
    </row>
    <row r="220573" spans="31:31" x14ac:dyDescent="0.25">
      <c r="AE220573" s="72"/>
    </row>
    <row r="220574" spans="31:31" x14ac:dyDescent="0.25">
      <c r="AE220574" s="72"/>
    </row>
    <row r="220575" spans="31:31" x14ac:dyDescent="0.25">
      <c r="AE220575" s="72"/>
    </row>
    <row r="220576" spans="31:31" x14ac:dyDescent="0.25">
      <c r="AE220576" s="72"/>
    </row>
    <row r="220577" spans="31:31" x14ac:dyDescent="0.25">
      <c r="AE220577" s="72"/>
    </row>
    <row r="220578" spans="31:31" x14ac:dyDescent="0.25">
      <c r="AE220578" s="72"/>
    </row>
    <row r="220579" spans="31:31" x14ac:dyDescent="0.25">
      <c r="AE220579" s="72"/>
    </row>
    <row r="220580" spans="31:31" x14ac:dyDescent="0.25">
      <c r="AE220580" s="72"/>
    </row>
    <row r="220581" spans="31:31" x14ac:dyDescent="0.25">
      <c r="AE220581" s="72"/>
    </row>
    <row r="220582" spans="31:31" x14ac:dyDescent="0.25">
      <c r="AE220582" s="72"/>
    </row>
    <row r="220583" spans="31:31" x14ac:dyDescent="0.25">
      <c r="AE220583" s="72"/>
    </row>
    <row r="220584" spans="31:31" x14ac:dyDescent="0.25">
      <c r="AE220584" s="72"/>
    </row>
    <row r="220585" spans="31:31" x14ac:dyDescent="0.25">
      <c r="AE220585" s="72"/>
    </row>
    <row r="220586" spans="31:31" x14ac:dyDescent="0.25">
      <c r="AE220586" s="72"/>
    </row>
    <row r="220587" spans="31:31" x14ac:dyDescent="0.25">
      <c r="AE220587" s="72"/>
    </row>
    <row r="220588" spans="31:31" x14ac:dyDescent="0.25">
      <c r="AE220588" s="72"/>
    </row>
    <row r="220589" spans="31:31" x14ac:dyDescent="0.25">
      <c r="AE220589" s="72"/>
    </row>
    <row r="220590" spans="31:31" x14ac:dyDescent="0.25">
      <c r="AE220590" s="72"/>
    </row>
    <row r="220591" spans="31:31" x14ac:dyDescent="0.25">
      <c r="AE220591" s="72"/>
    </row>
    <row r="220592" spans="31:31" x14ac:dyDescent="0.25">
      <c r="AE220592" s="72"/>
    </row>
    <row r="220593" spans="31:31" x14ac:dyDescent="0.25">
      <c r="AE220593" s="72"/>
    </row>
    <row r="220594" spans="31:31" x14ac:dyDescent="0.25">
      <c r="AE220594" s="72"/>
    </row>
    <row r="220595" spans="31:31" x14ac:dyDescent="0.25">
      <c r="AE220595" s="72"/>
    </row>
    <row r="220596" spans="31:31" x14ac:dyDescent="0.25">
      <c r="AE220596" s="72"/>
    </row>
    <row r="220597" spans="31:31" x14ac:dyDescent="0.25">
      <c r="AE220597" s="72"/>
    </row>
    <row r="220598" spans="31:31" x14ac:dyDescent="0.25">
      <c r="AE220598" s="72"/>
    </row>
    <row r="220599" spans="31:31" x14ac:dyDescent="0.25">
      <c r="AE220599" s="72"/>
    </row>
    <row r="220600" spans="31:31" x14ac:dyDescent="0.25">
      <c r="AE220600" s="72"/>
    </row>
    <row r="220601" spans="31:31" x14ac:dyDescent="0.25">
      <c r="AE220601" s="72"/>
    </row>
    <row r="220602" spans="31:31" x14ac:dyDescent="0.25">
      <c r="AE220602" s="72"/>
    </row>
    <row r="220603" spans="31:31" x14ac:dyDescent="0.25">
      <c r="AE220603" s="72"/>
    </row>
    <row r="220604" spans="31:31" x14ac:dyDescent="0.25">
      <c r="AE220604" s="72"/>
    </row>
    <row r="220605" spans="31:31" x14ac:dyDescent="0.25">
      <c r="AE220605" s="72"/>
    </row>
    <row r="220606" spans="31:31" x14ac:dyDescent="0.25">
      <c r="AE220606" s="72"/>
    </row>
    <row r="220607" spans="31:31" x14ac:dyDescent="0.25">
      <c r="AE220607" s="72"/>
    </row>
    <row r="220608" spans="31:31" x14ac:dyDescent="0.25">
      <c r="AE220608" s="72"/>
    </row>
    <row r="220609" spans="31:31" x14ac:dyDescent="0.25">
      <c r="AE220609" s="72"/>
    </row>
    <row r="220610" spans="31:31" x14ac:dyDescent="0.25">
      <c r="AE220610" s="72"/>
    </row>
    <row r="220611" spans="31:31" x14ac:dyDescent="0.25">
      <c r="AE220611" s="72"/>
    </row>
    <row r="220612" spans="31:31" x14ac:dyDescent="0.25">
      <c r="AE220612" s="72"/>
    </row>
    <row r="220613" spans="31:31" x14ac:dyDescent="0.25">
      <c r="AE220613" s="72"/>
    </row>
    <row r="220614" spans="31:31" x14ac:dyDescent="0.25">
      <c r="AE220614" s="72"/>
    </row>
    <row r="220615" spans="31:31" x14ac:dyDescent="0.25">
      <c r="AE220615" s="72"/>
    </row>
    <row r="220616" spans="31:31" x14ac:dyDescent="0.25">
      <c r="AE220616" s="72"/>
    </row>
    <row r="220617" spans="31:31" x14ac:dyDescent="0.25">
      <c r="AE220617" s="72"/>
    </row>
    <row r="220618" spans="31:31" x14ac:dyDescent="0.25">
      <c r="AE220618" s="72"/>
    </row>
    <row r="220619" spans="31:31" x14ac:dyDescent="0.25">
      <c r="AE220619" s="72"/>
    </row>
    <row r="220620" spans="31:31" x14ac:dyDescent="0.25">
      <c r="AE220620" s="72"/>
    </row>
    <row r="220621" spans="31:31" x14ac:dyDescent="0.25">
      <c r="AE220621" s="72"/>
    </row>
    <row r="220622" spans="31:31" x14ac:dyDescent="0.25">
      <c r="AE220622" s="72"/>
    </row>
    <row r="220623" spans="31:31" x14ac:dyDescent="0.25">
      <c r="AE220623" s="72"/>
    </row>
    <row r="220624" spans="31:31" x14ac:dyDescent="0.25">
      <c r="AE220624" s="72"/>
    </row>
    <row r="220625" spans="31:31" x14ac:dyDescent="0.25">
      <c r="AE220625" s="72"/>
    </row>
    <row r="220626" spans="31:31" x14ac:dyDescent="0.25">
      <c r="AE220626" s="72"/>
    </row>
    <row r="220627" spans="31:31" x14ac:dyDescent="0.25">
      <c r="AE220627" s="72"/>
    </row>
    <row r="220628" spans="31:31" x14ac:dyDescent="0.25">
      <c r="AE220628" s="72"/>
    </row>
    <row r="220629" spans="31:31" x14ac:dyDescent="0.25">
      <c r="AE220629" s="72"/>
    </row>
    <row r="220630" spans="31:31" x14ac:dyDescent="0.25">
      <c r="AE220630" s="72"/>
    </row>
    <row r="220631" spans="31:31" x14ac:dyDescent="0.25">
      <c r="AE220631" s="72"/>
    </row>
    <row r="220632" spans="31:31" x14ac:dyDescent="0.25">
      <c r="AE220632" s="72"/>
    </row>
    <row r="220633" spans="31:31" x14ac:dyDescent="0.25">
      <c r="AE220633" s="72"/>
    </row>
    <row r="220634" spans="31:31" x14ac:dyDescent="0.25">
      <c r="AE220634" s="72"/>
    </row>
    <row r="220635" spans="31:31" x14ac:dyDescent="0.25">
      <c r="AE220635" s="72"/>
    </row>
    <row r="220636" spans="31:31" x14ac:dyDescent="0.25">
      <c r="AE220636" s="72"/>
    </row>
    <row r="220637" spans="31:31" x14ac:dyDescent="0.25">
      <c r="AE220637" s="72"/>
    </row>
    <row r="220638" spans="31:31" x14ac:dyDescent="0.25">
      <c r="AE220638" s="72"/>
    </row>
    <row r="220639" spans="31:31" x14ac:dyDescent="0.25">
      <c r="AE220639" s="72"/>
    </row>
    <row r="220640" spans="31:31" x14ac:dyDescent="0.25">
      <c r="AE220640" s="72"/>
    </row>
    <row r="220641" spans="31:31" x14ac:dyDescent="0.25">
      <c r="AE220641" s="72"/>
    </row>
    <row r="220642" spans="31:31" x14ac:dyDescent="0.25">
      <c r="AE220642" s="72"/>
    </row>
    <row r="220643" spans="31:31" x14ac:dyDescent="0.25">
      <c r="AE220643" s="72"/>
    </row>
    <row r="220644" spans="31:31" x14ac:dyDescent="0.25">
      <c r="AE220644" s="72"/>
    </row>
    <row r="220645" spans="31:31" x14ac:dyDescent="0.25">
      <c r="AE220645" s="72"/>
    </row>
    <row r="220646" spans="31:31" x14ac:dyDescent="0.25">
      <c r="AE220646" s="72"/>
    </row>
    <row r="220647" spans="31:31" x14ac:dyDescent="0.25">
      <c r="AE220647" s="72"/>
    </row>
    <row r="220648" spans="31:31" x14ac:dyDescent="0.25">
      <c r="AE220648" s="72"/>
    </row>
    <row r="220649" spans="31:31" x14ac:dyDescent="0.25">
      <c r="AE220649" s="72"/>
    </row>
    <row r="220650" spans="31:31" x14ac:dyDescent="0.25">
      <c r="AE220650" s="72"/>
    </row>
    <row r="220651" spans="31:31" x14ac:dyDescent="0.25">
      <c r="AE220651" s="72"/>
    </row>
    <row r="220652" spans="31:31" x14ac:dyDescent="0.25">
      <c r="AE220652" s="72"/>
    </row>
    <row r="220653" spans="31:31" x14ac:dyDescent="0.25">
      <c r="AE220653" s="72"/>
    </row>
    <row r="220654" spans="31:31" x14ac:dyDescent="0.25">
      <c r="AE220654" s="72"/>
    </row>
    <row r="220655" spans="31:31" x14ac:dyDescent="0.25">
      <c r="AE220655" s="72"/>
    </row>
    <row r="220656" spans="31:31" x14ac:dyDescent="0.25">
      <c r="AE220656" s="72"/>
    </row>
    <row r="220657" spans="31:31" x14ac:dyDescent="0.25">
      <c r="AE220657" s="72"/>
    </row>
    <row r="220658" spans="31:31" x14ac:dyDescent="0.25">
      <c r="AE220658" s="72"/>
    </row>
    <row r="220659" spans="31:31" x14ac:dyDescent="0.25">
      <c r="AE220659" s="72"/>
    </row>
    <row r="220660" spans="31:31" x14ac:dyDescent="0.25">
      <c r="AE220660" s="72"/>
    </row>
    <row r="220661" spans="31:31" x14ac:dyDescent="0.25">
      <c r="AE220661" s="72"/>
    </row>
    <row r="220662" spans="31:31" x14ac:dyDescent="0.25">
      <c r="AE220662" s="72"/>
    </row>
    <row r="220663" spans="31:31" x14ac:dyDescent="0.25">
      <c r="AE220663" s="72"/>
    </row>
    <row r="220664" spans="31:31" x14ac:dyDescent="0.25">
      <c r="AE220664" s="72"/>
    </row>
    <row r="220665" spans="31:31" x14ac:dyDescent="0.25">
      <c r="AE220665" s="72"/>
    </row>
    <row r="220666" spans="31:31" x14ac:dyDescent="0.25">
      <c r="AE220666" s="72"/>
    </row>
    <row r="220667" spans="31:31" x14ac:dyDescent="0.25">
      <c r="AE220667" s="72"/>
    </row>
    <row r="220668" spans="31:31" x14ac:dyDescent="0.25">
      <c r="AE220668" s="72"/>
    </row>
    <row r="220669" spans="31:31" x14ac:dyDescent="0.25">
      <c r="AE220669" s="72"/>
    </row>
    <row r="220670" spans="31:31" x14ac:dyDescent="0.25">
      <c r="AE220670" s="72"/>
    </row>
    <row r="220671" spans="31:31" x14ac:dyDescent="0.25">
      <c r="AE220671" s="72"/>
    </row>
    <row r="220672" spans="31:31" x14ac:dyDescent="0.25">
      <c r="AE220672" s="72"/>
    </row>
    <row r="220673" spans="31:31" x14ac:dyDescent="0.25">
      <c r="AE220673" s="72"/>
    </row>
    <row r="220674" spans="31:31" x14ac:dyDescent="0.25">
      <c r="AE220674" s="72"/>
    </row>
    <row r="220675" spans="31:31" x14ac:dyDescent="0.25">
      <c r="AE220675" s="72"/>
    </row>
    <row r="220676" spans="31:31" x14ac:dyDescent="0.25">
      <c r="AE220676" s="72"/>
    </row>
    <row r="220677" spans="31:31" x14ac:dyDescent="0.25">
      <c r="AE220677" s="72"/>
    </row>
    <row r="220678" spans="31:31" x14ac:dyDescent="0.25">
      <c r="AE220678" s="72"/>
    </row>
    <row r="220679" spans="31:31" x14ac:dyDescent="0.25">
      <c r="AE220679" s="72"/>
    </row>
    <row r="220680" spans="31:31" x14ac:dyDescent="0.25">
      <c r="AE220680" s="72"/>
    </row>
    <row r="220681" spans="31:31" x14ac:dyDescent="0.25">
      <c r="AE220681" s="72"/>
    </row>
    <row r="220682" spans="31:31" x14ac:dyDescent="0.25">
      <c r="AE220682" s="72"/>
    </row>
    <row r="220683" spans="31:31" x14ac:dyDescent="0.25">
      <c r="AE220683" s="72"/>
    </row>
    <row r="220684" spans="31:31" x14ac:dyDescent="0.25">
      <c r="AE220684" s="72"/>
    </row>
    <row r="220685" spans="31:31" x14ac:dyDescent="0.25">
      <c r="AE220685" s="72"/>
    </row>
    <row r="220686" spans="31:31" x14ac:dyDescent="0.25">
      <c r="AE220686" s="72"/>
    </row>
    <row r="220687" spans="31:31" x14ac:dyDescent="0.25">
      <c r="AE220687" s="72"/>
    </row>
    <row r="220688" spans="31:31" x14ac:dyDescent="0.25">
      <c r="AE220688" s="72"/>
    </row>
    <row r="220689" spans="31:31" x14ac:dyDescent="0.25">
      <c r="AE220689" s="72"/>
    </row>
    <row r="220690" spans="31:31" x14ac:dyDescent="0.25">
      <c r="AE220690" s="72"/>
    </row>
    <row r="220691" spans="31:31" x14ac:dyDescent="0.25">
      <c r="AE220691" s="72"/>
    </row>
    <row r="220692" spans="31:31" x14ac:dyDescent="0.25">
      <c r="AE220692" s="72"/>
    </row>
    <row r="220693" spans="31:31" x14ac:dyDescent="0.25">
      <c r="AE220693" s="72"/>
    </row>
    <row r="220694" spans="31:31" x14ac:dyDescent="0.25">
      <c r="AE220694" s="72"/>
    </row>
    <row r="220695" spans="31:31" x14ac:dyDescent="0.25">
      <c r="AE220695" s="72"/>
    </row>
    <row r="220696" spans="31:31" x14ac:dyDescent="0.25">
      <c r="AE220696" s="72"/>
    </row>
    <row r="220697" spans="31:31" x14ac:dyDescent="0.25">
      <c r="AE220697" s="72"/>
    </row>
    <row r="220698" spans="31:31" x14ac:dyDescent="0.25">
      <c r="AE220698" s="72"/>
    </row>
    <row r="220699" spans="31:31" x14ac:dyDescent="0.25">
      <c r="AE220699" s="72"/>
    </row>
    <row r="220700" spans="31:31" x14ac:dyDescent="0.25">
      <c r="AE220700" s="72"/>
    </row>
    <row r="220701" spans="31:31" x14ac:dyDescent="0.25">
      <c r="AE220701" s="72"/>
    </row>
    <row r="220702" spans="31:31" x14ac:dyDescent="0.25">
      <c r="AE220702" s="72"/>
    </row>
    <row r="220703" spans="31:31" x14ac:dyDescent="0.25">
      <c r="AE220703" s="72"/>
    </row>
    <row r="220704" spans="31:31" x14ac:dyDescent="0.25">
      <c r="AE220704" s="72"/>
    </row>
    <row r="220705" spans="31:31" x14ac:dyDescent="0.25">
      <c r="AE220705" s="72"/>
    </row>
    <row r="220706" spans="31:31" x14ac:dyDescent="0.25">
      <c r="AE220706" s="72"/>
    </row>
    <row r="220707" spans="31:31" x14ac:dyDescent="0.25">
      <c r="AE220707" s="72"/>
    </row>
    <row r="220708" spans="31:31" x14ac:dyDescent="0.25">
      <c r="AE220708" s="72"/>
    </row>
    <row r="220709" spans="31:31" x14ac:dyDescent="0.25">
      <c r="AE220709" s="72"/>
    </row>
    <row r="220710" spans="31:31" x14ac:dyDescent="0.25">
      <c r="AE220710" s="72"/>
    </row>
    <row r="220711" spans="31:31" x14ac:dyDescent="0.25">
      <c r="AE220711" s="72"/>
    </row>
    <row r="220712" spans="31:31" x14ac:dyDescent="0.25">
      <c r="AE220712" s="72"/>
    </row>
    <row r="220713" spans="31:31" x14ac:dyDescent="0.25">
      <c r="AE220713" s="72"/>
    </row>
    <row r="220714" spans="31:31" x14ac:dyDescent="0.25">
      <c r="AE220714" s="72"/>
    </row>
    <row r="220715" spans="31:31" x14ac:dyDescent="0.25">
      <c r="AE220715" s="72"/>
    </row>
    <row r="220716" spans="31:31" x14ac:dyDescent="0.25">
      <c r="AE220716" s="72"/>
    </row>
    <row r="220717" spans="31:31" x14ac:dyDescent="0.25">
      <c r="AE220717" s="72"/>
    </row>
    <row r="220718" spans="31:31" x14ac:dyDescent="0.25">
      <c r="AE220718" s="72"/>
    </row>
    <row r="220719" spans="31:31" x14ac:dyDescent="0.25">
      <c r="AE220719" s="72"/>
    </row>
    <row r="220720" spans="31:31" x14ac:dyDescent="0.25">
      <c r="AE220720" s="72"/>
    </row>
    <row r="220721" spans="31:31" x14ac:dyDescent="0.25">
      <c r="AE220721" s="72"/>
    </row>
    <row r="220722" spans="31:31" x14ac:dyDescent="0.25">
      <c r="AE220722" s="72"/>
    </row>
    <row r="220723" spans="31:31" x14ac:dyDescent="0.25">
      <c r="AE220723" s="72"/>
    </row>
    <row r="220724" spans="31:31" x14ac:dyDescent="0.25">
      <c r="AE220724" s="72"/>
    </row>
    <row r="220725" spans="31:31" x14ac:dyDescent="0.25">
      <c r="AE220725" s="72"/>
    </row>
    <row r="220726" spans="31:31" x14ac:dyDescent="0.25">
      <c r="AE220726" s="72"/>
    </row>
    <row r="220727" spans="31:31" x14ac:dyDescent="0.25">
      <c r="AE220727" s="72"/>
    </row>
    <row r="220728" spans="31:31" x14ac:dyDescent="0.25">
      <c r="AE220728" s="72"/>
    </row>
    <row r="220729" spans="31:31" x14ac:dyDescent="0.25">
      <c r="AE220729" s="72"/>
    </row>
    <row r="220730" spans="31:31" x14ac:dyDescent="0.25">
      <c r="AE220730" s="72"/>
    </row>
    <row r="220731" spans="31:31" x14ac:dyDescent="0.25">
      <c r="AE220731" s="72"/>
    </row>
    <row r="220732" spans="31:31" x14ac:dyDescent="0.25">
      <c r="AE220732" s="72"/>
    </row>
    <row r="220733" spans="31:31" x14ac:dyDescent="0.25">
      <c r="AE220733" s="72"/>
    </row>
    <row r="220734" spans="31:31" x14ac:dyDescent="0.25">
      <c r="AE220734" s="72"/>
    </row>
    <row r="220735" spans="31:31" x14ac:dyDescent="0.25">
      <c r="AE220735" s="72"/>
    </row>
    <row r="220736" spans="31:31" x14ac:dyDescent="0.25">
      <c r="AE220736" s="72"/>
    </row>
    <row r="220737" spans="31:31" x14ac:dyDescent="0.25">
      <c r="AE220737" s="72"/>
    </row>
    <row r="220738" spans="31:31" x14ac:dyDescent="0.25">
      <c r="AE220738" s="72"/>
    </row>
    <row r="220739" spans="31:31" x14ac:dyDescent="0.25">
      <c r="AE220739" s="72"/>
    </row>
    <row r="220740" spans="31:31" x14ac:dyDescent="0.25">
      <c r="AE220740" s="72"/>
    </row>
    <row r="220741" spans="31:31" x14ac:dyDescent="0.25">
      <c r="AE220741" s="72"/>
    </row>
    <row r="220742" spans="31:31" x14ac:dyDescent="0.25">
      <c r="AE220742" s="72"/>
    </row>
    <row r="220743" spans="31:31" x14ac:dyDescent="0.25">
      <c r="AE220743" s="72"/>
    </row>
    <row r="220744" spans="31:31" x14ac:dyDescent="0.25">
      <c r="AE220744" s="72"/>
    </row>
    <row r="220745" spans="31:31" x14ac:dyDescent="0.25">
      <c r="AE220745" s="72"/>
    </row>
    <row r="220746" spans="31:31" x14ac:dyDescent="0.25">
      <c r="AE220746" s="72"/>
    </row>
    <row r="220747" spans="31:31" x14ac:dyDescent="0.25">
      <c r="AE220747" s="72"/>
    </row>
    <row r="220748" spans="31:31" x14ac:dyDescent="0.25">
      <c r="AE220748" s="72"/>
    </row>
    <row r="220749" spans="31:31" x14ac:dyDescent="0.25">
      <c r="AE220749" s="72"/>
    </row>
    <row r="220750" spans="31:31" x14ac:dyDescent="0.25">
      <c r="AE220750" s="72"/>
    </row>
    <row r="220751" spans="31:31" x14ac:dyDescent="0.25">
      <c r="AE220751" s="72"/>
    </row>
    <row r="220752" spans="31:31" x14ac:dyDescent="0.25">
      <c r="AE220752" s="72"/>
    </row>
    <row r="220753" spans="31:31" x14ac:dyDescent="0.25">
      <c r="AE220753" s="72"/>
    </row>
    <row r="220754" spans="31:31" x14ac:dyDescent="0.25">
      <c r="AE220754" s="72"/>
    </row>
    <row r="220755" spans="31:31" x14ac:dyDescent="0.25">
      <c r="AE220755" s="72"/>
    </row>
    <row r="220756" spans="31:31" x14ac:dyDescent="0.25">
      <c r="AE220756" s="72"/>
    </row>
    <row r="220757" spans="31:31" x14ac:dyDescent="0.25">
      <c r="AE220757" s="72"/>
    </row>
    <row r="220758" spans="31:31" x14ac:dyDescent="0.25">
      <c r="AE220758" s="72"/>
    </row>
    <row r="220759" spans="31:31" x14ac:dyDescent="0.25">
      <c r="AE220759" s="72"/>
    </row>
    <row r="220760" spans="31:31" x14ac:dyDescent="0.25">
      <c r="AE220760" s="72"/>
    </row>
    <row r="220761" spans="31:31" x14ac:dyDescent="0.25">
      <c r="AE220761" s="72"/>
    </row>
    <row r="220762" spans="31:31" x14ac:dyDescent="0.25">
      <c r="AE220762" s="72"/>
    </row>
    <row r="220763" spans="31:31" x14ac:dyDescent="0.25">
      <c r="AE220763" s="72"/>
    </row>
    <row r="220764" spans="31:31" x14ac:dyDescent="0.25">
      <c r="AE220764" s="72"/>
    </row>
    <row r="220765" spans="31:31" x14ac:dyDescent="0.25">
      <c r="AE220765" s="72"/>
    </row>
    <row r="220766" spans="31:31" x14ac:dyDescent="0.25">
      <c r="AE220766" s="72"/>
    </row>
    <row r="220767" spans="31:31" x14ac:dyDescent="0.25">
      <c r="AE220767" s="72"/>
    </row>
    <row r="220768" spans="31:31" x14ac:dyDescent="0.25">
      <c r="AE220768" s="72"/>
    </row>
    <row r="220769" spans="31:31" x14ac:dyDescent="0.25">
      <c r="AE220769" s="72"/>
    </row>
    <row r="220770" spans="31:31" x14ac:dyDescent="0.25">
      <c r="AE220770" s="72"/>
    </row>
    <row r="220771" spans="31:31" x14ac:dyDescent="0.25">
      <c r="AE220771" s="72"/>
    </row>
    <row r="220772" spans="31:31" x14ac:dyDescent="0.25">
      <c r="AE220772" s="72"/>
    </row>
    <row r="220773" spans="31:31" x14ac:dyDescent="0.25">
      <c r="AE220773" s="72"/>
    </row>
    <row r="220774" spans="31:31" x14ac:dyDescent="0.25">
      <c r="AE220774" s="72"/>
    </row>
    <row r="220775" spans="31:31" x14ac:dyDescent="0.25">
      <c r="AE220775" s="72"/>
    </row>
    <row r="220776" spans="31:31" x14ac:dyDescent="0.25">
      <c r="AE220776" s="72"/>
    </row>
    <row r="220777" spans="31:31" x14ac:dyDescent="0.25">
      <c r="AE220777" s="72"/>
    </row>
    <row r="220778" spans="31:31" x14ac:dyDescent="0.25">
      <c r="AE220778" s="72"/>
    </row>
    <row r="220779" spans="31:31" x14ac:dyDescent="0.25">
      <c r="AE220779" s="72"/>
    </row>
    <row r="220780" spans="31:31" x14ac:dyDescent="0.25">
      <c r="AE220780" s="72"/>
    </row>
    <row r="220781" spans="31:31" x14ac:dyDescent="0.25">
      <c r="AE220781" s="72"/>
    </row>
    <row r="220782" spans="31:31" x14ac:dyDescent="0.25">
      <c r="AE220782" s="72"/>
    </row>
    <row r="220783" spans="31:31" x14ac:dyDescent="0.25">
      <c r="AE220783" s="72"/>
    </row>
    <row r="220784" spans="31:31" x14ac:dyDescent="0.25">
      <c r="AE220784" s="72"/>
    </row>
    <row r="220785" spans="31:31" x14ac:dyDescent="0.25">
      <c r="AE220785" s="72"/>
    </row>
    <row r="220786" spans="31:31" x14ac:dyDescent="0.25">
      <c r="AE220786" s="72"/>
    </row>
    <row r="220787" spans="31:31" x14ac:dyDescent="0.25">
      <c r="AE220787" s="72"/>
    </row>
    <row r="220788" spans="31:31" x14ac:dyDescent="0.25">
      <c r="AE220788" s="72"/>
    </row>
    <row r="220789" spans="31:31" x14ac:dyDescent="0.25">
      <c r="AE220789" s="72"/>
    </row>
    <row r="220790" spans="31:31" x14ac:dyDescent="0.25">
      <c r="AE220790" s="72"/>
    </row>
    <row r="220791" spans="31:31" x14ac:dyDescent="0.25">
      <c r="AE220791" s="72"/>
    </row>
    <row r="220792" spans="31:31" x14ac:dyDescent="0.25">
      <c r="AE220792" s="72"/>
    </row>
    <row r="220793" spans="31:31" x14ac:dyDescent="0.25">
      <c r="AE220793" s="72"/>
    </row>
    <row r="220794" spans="31:31" x14ac:dyDescent="0.25">
      <c r="AE220794" s="72"/>
    </row>
    <row r="220795" spans="31:31" x14ac:dyDescent="0.25">
      <c r="AE220795" s="72"/>
    </row>
    <row r="220796" spans="31:31" x14ac:dyDescent="0.25">
      <c r="AE220796" s="72"/>
    </row>
    <row r="220797" spans="31:31" x14ac:dyDescent="0.25">
      <c r="AE220797" s="72"/>
    </row>
    <row r="220798" spans="31:31" x14ac:dyDescent="0.25">
      <c r="AE220798" s="72"/>
    </row>
    <row r="220799" spans="31:31" x14ac:dyDescent="0.25">
      <c r="AE220799" s="72"/>
    </row>
    <row r="220800" spans="31:31" x14ac:dyDescent="0.25">
      <c r="AE220800" s="72"/>
    </row>
    <row r="220801" spans="31:31" x14ac:dyDescent="0.25">
      <c r="AE220801" s="72"/>
    </row>
    <row r="220802" spans="31:31" x14ac:dyDescent="0.25">
      <c r="AE220802" s="72"/>
    </row>
    <row r="220803" spans="31:31" x14ac:dyDescent="0.25">
      <c r="AE220803" s="72"/>
    </row>
    <row r="220804" spans="31:31" x14ac:dyDescent="0.25">
      <c r="AE220804" s="72"/>
    </row>
    <row r="220805" spans="31:31" x14ac:dyDescent="0.25">
      <c r="AE220805" s="72"/>
    </row>
    <row r="220806" spans="31:31" x14ac:dyDescent="0.25">
      <c r="AE220806" s="72"/>
    </row>
    <row r="220807" spans="31:31" x14ac:dyDescent="0.25">
      <c r="AE220807" s="72"/>
    </row>
    <row r="220808" spans="31:31" x14ac:dyDescent="0.25">
      <c r="AE220808" s="72"/>
    </row>
    <row r="220809" spans="31:31" x14ac:dyDescent="0.25">
      <c r="AE220809" s="72"/>
    </row>
    <row r="220810" spans="31:31" x14ac:dyDescent="0.25">
      <c r="AE220810" s="72"/>
    </row>
    <row r="220811" spans="31:31" x14ac:dyDescent="0.25">
      <c r="AE220811" s="72"/>
    </row>
    <row r="220812" spans="31:31" x14ac:dyDescent="0.25">
      <c r="AE220812" s="72"/>
    </row>
    <row r="220813" spans="31:31" x14ac:dyDescent="0.25">
      <c r="AE220813" s="72"/>
    </row>
    <row r="220814" spans="31:31" x14ac:dyDescent="0.25">
      <c r="AE220814" s="72"/>
    </row>
    <row r="220815" spans="31:31" x14ac:dyDescent="0.25">
      <c r="AE220815" s="72"/>
    </row>
    <row r="220816" spans="31:31" x14ac:dyDescent="0.25">
      <c r="AE220816" s="72"/>
    </row>
    <row r="220817" spans="31:31" x14ac:dyDescent="0.25">
      <c r="AE220817" s="72"/>
    </row>
    <row r="220818" spans="31:31" x14ac:dyDescent="0.25">
      <c r="AE220818" s="72"/>
    </row>
    <row r="220819" spans="31:31" x14ac:dyDescent="0.25">
      <c r="AE220819" s="72"/>
    </row>
    <row r="220820" spans="31:31" x14ac:dyDescent="0.25">
      <c r="AE220820" s="72"/>
    </row>
    <row r="220821" spans="31:31" x14ac:dyDescent="0.25">
      <c r="AE220821" s="72"/>
    </row>
    <row r="220822" spans="31:31" x14ac:dyDescent="0.25">
      <c r="AE220822" s="72"/>
    </row>
    <row r="220823" spans="31:31" x14ac:dyDescent="0.25">
      <c r="AE220823" s="72"/>
    </row>
    <row r="220824" spans="31:31" x14ac:dyDescent="0.25">
      <c r="AE220824" s="72"/>
    </row>
    <row r="220825" spans="31:31" x14ac:dyDescent="0.25">
      <c r="AE220825" s="72"/>
    </row>
    <row r="220826" spans="31:31" x14ac:dyDescent="0.25">
      <c r="AE220826" s="72"/>
    </row>
    <row r="220827" spans="31:31" x14ac:dyDescent="0.25">
      <c r="AE220827" s="72"/>
    </row>
    <row r="220828" spans="31:31" x14ac:dyDescent="0.25">
      <c r="AE220828" s="72"/>
    </row>
    <row r="220829" spans="31:31" x14ac:dyDescent="0.25">
      <c r="AE220829" s="72"/>
    </row>
    <row r="220830" spans="31:31" x14ac:dyDescent="0.25">
      <c r="AE220830" s="72"/>
    </row>
    <row r="220831" spans="31:31" x14ac:dyDescent="0.25">
      <c r="AE220831" s="72"/>
    </row>
    <row r="220832" spans="31:31" x14ac:dyDescent="0.25">
      <c r="AE220832" s="72"/>
    </row>
    <row r="220833" spans="31:31" x14ac:dyDescent="0.25">
      <c r="AE220833" s="72"/>
    </row>
    <row r="220834" spans="31:31" x14ac:dyDescent="0.25">
      <c r="AE220834" s="72"/>
    </row>
    <row r="220835" spans="31:31" x14ac:dyDescent="0.25">
      <c r="AE220835" s="72"/>
    </row>
    <row r="220836" spans="31:31" x14ac:dyDescent="0.25">
      <c r="AE220836" s="72"/>
    </row>
    <row r="220837" spans="31:31" x14ac:dyDescent="0.25">
      <c r="AE220837" s="72"/>
    </row>
    <row r="220838" spans="31:31" x14ac:dyDescent="0.25">
      <c r="AE220838" s="72"/>
    </row>
    <row r="220839" spans="31:31" x14ac:dyDescent="0.25">
      <c r="AE220839" s="72"/>
    </row>
    <row r="220840" spans="31:31" x14ac:dyDescent="0.25">
      <c r="AE220840" s="72"/>
    </row>
    <row r="220841" spans="31:31" x14ac:dyDescent="0.25">
      <c r="AE220841" s="72"/>
    </row>
    <row r="220842" spans="31:31" x14ac:dyDescent="0.25">
      <c r="AE220842" s="72"/>
    </row>
    <row r="220843" spans="31:31" x14ac:dyDescent="0.25">
      <c r="AE220843" s="72"/>
    </row>
    <row r="220844" spans="31:31" x14ac:dyDescent="0.25">
      <c r="AE220844" s="72"/>
    </row>
    <row r="220845" spans="31:31" x14ac:dyDescent="0.25">
      <c r="AE220845" s="72"/>
    </row>
    <row r="220846" spans="31:31" x14ac:dyDescent="0.25">
      <c r="AE220846" s="72"/>
    </row>
    <row r="220847" spans="31:31" x14ac:dyDescent="0.25">
      <c r="AE220847" s="72"/>
    </row>
    <row r="220848" spans="31:31" x14ac:dyDescent="0.25">
      <c r="AE220848" s="72"/>
    </row>
    <row r="220849" spans="31:31" x14ac:dyDescent="0.25">
      <c r="AE220849" s="72"/>
    </row>
    <row r="220850" spans="31:31" x14ac:dyDescent="0.25">
      <c r="AE220850" s="72"/>
    </row>
    <row r="220851" spans="31:31" x14ac:dyDescent="0.25">
      <c r="AE220851" s="72"/>
    </row>
    <row r="220852" spans="31:31" x14ac:dyDescent="0.25">
      <c r="AE220852" s="72"/>
    </row>
    <row r="220853" spans="31:31" x14ac:dyDescent="0.25">
      <c r="AE220853" s="72"/>
    </row>
    <row r="220854" spans="31:31" x14ac:dyDescent="0.25">
      <c r="AE220854" s="72"/>
    </row>
    <row r="220855" spans="31:31" x14ac:dyDescent="0.25">
      <c r="AE220855" s="72"/>
    </row>
    <row r="220856" spans="31:31" x14ac:dyDescent="0.25">
      <c r="AE220856" s="72"/>
    </row>
    <row r="220857" spans="31:31" x14ac:dyDescent="0.25">
      <c r="AE220857" s="72"/>
    </row>
    <row r="220858" spans="31:31" x14ac:dyDescent="0.25">
      <c r="AE220858" s="72"/>
    </row>
    <row r="220859" spans="31:31" x14ac:dyDescent="0.25">
      <c r="AE220859" s="72"/>
    </row>
    <row r="220860" spans="31:31" x14ac:dyDescent="0.25">
      <c r="AE220860" s="72"/>
    </row>
    <row r="220861" spans="31:31" x14ac:dyDescent="0.25">
      <c r="AE220861" s="72"/>
    </row>
    <row r="220862" spans="31:31" x14ac:dyDescent="0.25">
      <c r="AE220862" s="72"/>
    </row>
    <row r="220863" spans="31:31" x14ac:dyDescent="0.25">
      <c r="AE220863" s="72"/>
    </row>
    <row r="220864" spans="31:31" x14ac:dyDescent="0.25">
      <c r="AE220864" s="72"/>
    </row>
    <row r="220865" spans="31:31" x14ac:dyDescent="0.25">
      <c r="AE220865" s="72"/>
    </row>
    <row r="220866" spans="31:31" x14ac:dyDescent="0.25">
      <c r="AE220866" s="72"/>
    </row>
    <row r="220867" spans="31:31" x14ac:dyDescent="0.25">
      <c r="AE220867" s="72"/>
    </row>
    <row r="220868" spans="31:31" x14ac:dyDescent="0.25">
      <c r="AE220868" s="72"/>
    </row>
    <row r="220869" spans="31:31" x14ac:dyDescent="0.25">
      <c r="AE220869" s="72"/>
    </row>
    <row r="220870" spans="31:31" x14ac:dyDescent="0.25">
      <c r="AE220870" s="72"/>
    </row>
    <row r="220871" spans="31:31" x14ac:dyDescent="0.25">
      <c r="AE220871" s="72"/>
    </row>
    <row r="220872" spans="31:31" x14ac:dyDescent="0.25">
      <c r="AE220872" s="72"/>
    </row>
    <row r="220873" spans="31:31" x14ac:dyDescent="0.25">
      <c r="AE220873" s="72"/>
    </row>
    <row r="220874" spans="31:31" x14ac:dyDescent="0.25">
      <c r="AE220874" s="72"/>
    </row>
    <row r="220875" spans="31:31" x14ac:dyDescent="0.25">
      <c r="AE220875" s="72"/>
    </row>
    <row r="220876" spans="31:31" x14ac:dyDescent="0.25">
      <c r="AE220876" s="72"/>
    </row>
    <row r="220877" spans="31:31" x14ac:dyDescent="0.25">
      <c r="AE220877" s="72"/>
    </row>
    <row r="220878" spans="31:31" x14ac:dyDescent="0.25">
      <c r="AE220878" s="72"/>
    </row>
    <row r="220879" spans="31:31" x14ac:dyDescent="0.25">
      <c r="AE220879" s="72"/>
    </row>
    <row r="220880" spans="31:31" x14ac:dyDescent="0.25">
      <c r="AE220880" s="72"/>
    </row>
    <row r="220881" spans="31:31" x14ac:dyDescent="0.25">
      <c r="AE220881" s="72"/>
    </row>
    <row r="220882" spans="31:31" x14ac:dyDescent="0.25">
      <c r="AE220882" s="72"/>
    </row>
    <row r="220883" spans="31:31" x14ac:dyDescent="0.25">
      <c r="AE220883" s="72"/>
    </row>
    <row r="220884" spans="31:31" x14ac:dyDescent="0.25">
      <c r="AE220884" s="72"/>
    </row>
    <row r="220885" spans="31:31" x14ac:dyDescent="0.25">
      <c r="AE220885" s="72"/>
    </row>
    <row r="220886" spans="31:31" x14ac:dyDescent="0.25">
      <c r="AE220886" s="72"/>
    </row>
    <row r="220887" spans="31:31" x14ac:dyDescent="0.25">
      <c r="AE220887" s="72"/>
    </row>
    <row r="220888" spans="31:31" x14ac:dyDescent="0.25">
      <c r="AE220888" s="72"/>
    </row>
    <row r="220889" spans="31:31" x14ac:dyDescent="0.25">
      <c r="AE220889" s="72"/>
    </row>
    <row r="220890" spans="31:31" x14ac:dyDescent="0.25">
      <c r="AE220890" s="72"/>
    </row>
    <row r="220891" spans="31:31" x14ac:dyDescent="0.25">
      <c r="AE220891" s="72"/>
    </row>
    <row r="220892" spans="31:31" x14ac:dyDescent="0.25">
      <c r="AE220892" s="72"/>
    </row>
    <row r="220893" spans="31:31" x14ac:dyDescent="0.25">
      <c r="AE220893" s="72"/>
    </row>
    <row r="220894" spans="31:31" x14ac:dyDescent="0.25">
      <c r="AE220894" s="72"/>
    </row>
    <row r="220895" spans="31:31" x14ac:dyDescent="0.25">
      <c r="AE220895" s="72"/>
    </row>
    <row r="220896" spans="31:31" x14ac:dyDescent="0.25">
      <c r="AE220896" s="72"/>
    </row>
    <row r="220897" spans="31:31" x14ac:dyDescent="0.25">
      <c r="AE220897" s="72"/>
    </row>
    <row r="220898" spans="31:31" x14ac:dyDescent="0.25">
      <c r="AE220898" s="72"/>
    </row>
    <row r="220899" spans="31:31" x14ac:dyDescent="0.25">
      <c r="AE220899" s="72"/>
    </row>
    <row r="220900" spans="31:31" x14ac:dyDescent="0.25">
      <c r="AE220900" s="72"/>
    </row>
    <row r="220901" spans="31:31" x14ac:dyDescent="0.25">
      <c r="AE220901" s="72"/>
    </row>
    <row r="220902" spans="31:31" x14ac:dyDescent="0.25">
      <c r="AE220902" s="72"/>
    </row>
    <row r="220903" spans="31:31" x14ac:dyDescent="0.25">
      <c r="AE220903" s="72"/>
    </row>
    <row r="220904" spans="31:31" x14ac:dyDescent="0.25">
      <c r="AE220904" s="72"/>
    </row>
    <row r="220905" spans="31:31" x14ac:dyDescent="0.25">
      <c r="AE220905" s="72"/>
    </row>
    <row r="220906" spans="31:31" x14ac:dyDescent="0.25">
      <c r="AE220906" s="72"/>
    </row>
    <row r="220907" spans="31:31" x14ac:dyDescent="0.25">
      <c r="AE220907" s="72"/>
    </row>
    <row r="220908" spans="31:31" x14ac:dyDescent="0.25">
      <c r="AE220908" s="72"/>
    </row>
    <row r="220909" spans="31:31" x14ac:dyDescent="0.25">
      <c r="AE220909" s="72"/>
    </row>
    <row r="220910" spans="31:31" x14ac:dyDescent="0.25">
      <c r="AE220910" s="72"/>
    </row>
    <row r="220911" spans="31:31" x14ac:dyDescent="0.25">
      <c r="AE220911" s="72"/>
    </row>
    <row r="220912" spans="31:31" x14ac:dyDescent="0.25">
      <c r="AE220912" s="72"/>
    </row>
    <row r="220913" spans="31:31" x14ac:dyDescent="0.25">
      <c r="AE220913" s="72"/>
    </row>
    <row r="220914" spans="31:31" x14ac:dyDescent="0.25">
      <c r="AE220914" s="72"/>
    </row>
    <row r="220915" spans="31:31" x14ac:dyDescent="0.25">
      <c r="AE220915" s="72"/>
    </row>
    <row r="220916" spans="31:31" x14ac:dyDescent="0.25">
      <c r="AE220916" s="72"/>
    </row>
    <row r="220917" spans="31:31" x14ac:dyDescent="0.25">
      <c r="AE220917" s="72"/>
    </row>
    <row r="220918" spans="31:31" x14ac:dyDescent="0.25">
      <c r="AE220918" s="72"/>
    </row>
    <row r="220919" spans="31:31" x14ac:dyDescent="0.25">
      <c r="AE220919" s="72"/>
    </row>
    <row r="220920" spans="31:31" x14ac:dyDescent="0.25">
      <c r="AE220920" s="72"/>
    </row>
    <row r="220921" spans="31:31" x14ac:dyDescent="0.25">
      <c r="AE220921" s="72"/>
    </row>
    <row r="220922" spans="31:31" x14ac:dyDescent="0.25">
      <c r="AE220922" s="72"/>
    </row>
    <row r="220923" spans="31:31" x14ac:dyDescent="0.25">
      <c r="AE220923" s="72"/>
    </row>
    <row r="220924" spans="31:31" x14ac:dyDescent="0.25">
      <c r="AE220924" s="72"/>
    </row>
    <row r="220925" spans="31:31" x14ac:dyDescent="0.25">
      <c r="AE220925" s="72"/>
    </row>
    <row r="220926" spans="31:31" x14ac:dyDescent="0.25">
      <c r="AE220926" s="72"/>
    </row>
    <row r="220927" spans="31:31" x14ac:dyDescent="0.25">
      <c r="AE220927" s="72"/>
    </row>
    <row r="220928" spans="31:31" x14ac:dyDescent="0.25">
      <c r="AE220928" s="72"/>
    </row>
    <row r="220929" spans="31:31" x14ac:dyDescent="0.25">
      <c r="AE220929" s="72"/>
    </row>
    <row r="220930" spans="31:31" x14ac:dyDescent="0.25">
      <c r="AE220930" s="72"/>
    </row>
    <row r="220931" spans="31:31" x14ac:dyDescent="0.25">
      <c r="AE220931" s="72"/>
    </row>
    <row r="220932" spans="31:31" x14ac:dyDescent="0.25">
      <c r="AE220932" s="72"/>
    </row>
    <row r="220933" spans="31:31" x14ac:dyDescent="0.25">
      <c r="AE220933" s="72"/>
    </row>
    <row r="220934" spans="31:31" x14ac:dyDescent="0.25">
      <c r="AE220934" s="72"/>
    </row>
    <row r="220935" spans="31:31" x14ac:dyDescent="0.25">
      <c r="AE220935" s="72"/>
    </row>
    <row r="220936" spans="31:31" x14ac:dyDescent="0.25">
      <c r="AE220936" s="72"/>
    </row>
    <row r="220937" spans="31:31" x14ac:dyDescent="0.25">
      <c r="AE220937" s="72"/>
    </row>
    <row r="220938" spans="31:31" x14ac:dyDescent="0.25">
      <c r="AE220938" s="72"/>
    </row>
    <row r="220939" spans="31:31" x14ac:dyDescent="0.25">
      <c r="AE220939" s="72"/>
    </row>
    <row r="220940" spans="31:31" x14ac:dyDescent="0.25">
      <c r="AE220940" s="72"/>
    </row>
    <row r="220941" spans="31:31" x14ac:dyDescent="0.25">
      <c r="AE220941" s="72"/>
    </row>
    <row r="220942" spans="31:31" x14ac:dyDescent="0.25">
      <c r="AE220942" s="72"/>
    </row>
    <row r="220943" spans="31:31" x14ac:dyDescent="0.25">
      <c r="AE220943" s="72"/>
    </row>
    <row r="220944" spans="31:31" x14ac:dyDescent="0.25">
      <c r="AE220944" s="72"/>
    </row>
    <row r="220945" spans="31:31" x14ac:dyDescent="0.25">
      <c r="AE220945" s="72"/>
    </row>
    <row r="220946" spans="31:31" x14ac:dyDescent="0.25">
      <c r="AE220946" s="72"/>
    </row>
    <row r="220947" spans="31:31" x14ac:dyDescent="0.25">
      <c r="AE220947" s="72"/>
    </row>
    <row r="220948" spans="31:31" x14ac:dyDescent="0.25">
      <c r="AE220948" s="72"/>
    </row>
    <row r="220949" spans="31:31" x14ac:dyDescent="0.25">
      <c r="AE220949" s="72"/>
    </row>
    <row r="220950" spans="31:31" x14ac:dyDescent="0.25">
      <c r="AE220950" s="72"/>
    </row>
    <row r="220951" spans="31:31" x14ac:dyDescent="0.25">
      <c r="AE220951" s="72"/>
    </row>
    <row r="220952" spans="31:31" x14ac:dyDescent="0.25">
      <c r="AE220952" s="72"/>
    </row>
    <row r="220953" spans="31:31" x14ac:dyDescent="0.25">
      <c r="AE220953" s="72"/>
    </row>
    <row r="220954" spans="31:31" x14ac:dyDescent="0.25">
      <c r="AE220954" s="72"/>
    </row>
    <row r="220955" spans="31:31" x14ac:dyDescent="0.25">
      <c r="AE220955" s="72"/>
    </row>
    <row r="220956" spans="31:31" x14ac:dyDescent="0.25">
      <c r="AE220956" s="72"/>
    </row>
    <row r="220957" spans="31:31" x14ac:dyDescent="0.25">
      <c r="AE220957" s="72"/>
    </row>
    <row r="220958" spans="31:31" x14ac:dyDescent="0.25">
      <c r="AE220958" s="72"/>
    </row>
    <row r="220959" spans="31:31" x14ac:dyDescent="0.25">
      <c r="AE220959" s="72"/>
    </row>
    <row r="220960" spans="31:31" x14ac:dyDescent="0.25">
      <c r="AE220960" s="72"/>
    </row>
    <row r="220961" spans="31:31" x14ac:dyDescent="0.25">
      <c r="AE220961" s="72"/>
    </row>
    <row r="220962" spans="31:31" x14ac:dyDescent="0.25">
      <c r="AE220962" s="72"/>
    </row>
    <row r="220963" spans="31:31" x14ac:dyDescent="0.25">
      <c r="AE220963" s="72"/>
    </row>
    <row r="220964" spans="31:31" x14ac:dyDescent="0.25">
      <c r="AE220964" s="72"/>
    </row>
    <row r="220965" spans="31:31" x14ac:dyDescent="0.25">
      <c r="AE220965" s="72"/>
    </row>
    <row r="220966" spans="31:31" x14ac:dyDescent="0.25">
      <c r="AE220966" s="72"/>
    </row>
    <row r="220967" spans="31:31" x14ac:dyDescent="0.25">
      <c r="AE220967" s="72"/>
    </row>
    <row r="220968" spans="31:31" x14ac:dyDescent="0.25">
      <c r="AE220968" s="72"/>
    </row>
    <row r="220969" spans="31:31" x14ac:dyDescent="0.25">
      <c r="AE220969" s="72"/>
    </row>
    <row r="220970" spans="31:31" x14ac:dyDescent="0.25">
      <c r="AE220970" s="72"/>
    </row>
    <row r="220971" spans="31:31" x14ac:dyDescent="0.25">
      <c r="AE220971" s="72"/>
    </row>
    <row r="220972" spans="31:31" x14ac:dyDescent="0.25">
      <c r="AE220972" s="72"/>
    </row>
    <row r="220973" spans="31:31" x14ac:dyDescent="0.25">
      <c r="AE220973" s="72"/>
    </row>
    <row r="220974" spans="31:31" x14ac:dyDescent="0.25">
      <c r="AE220974" s="72"/>
    </row>
    <row r="220975" spans="31:31" x14ac:dyDescent="0.25">
      <c r="AE220975" s="72"/>
    </row>
    <row r="220976" spans="31:31" x14ac:dyDescent="0.25">
      <c r="AE220976" s="72"/>
    </row>
    <row r="220977" spans="31:31" x14ac:dyDescent="0.25">
      <c r="AE220977" s="72"/>
    </row>
    <row r="220978" spans="31:31" x14ac:dyDescent="0.25">
      <c r="AE220978" s="72"/>
    </row>
    <row r="220979" spans="31:31" x14ac:dyDescent="0.25">
      <c r="AE220979" s="72"/>
    </row>
    <row r="220980" spans="31:31" x14ac:dyDescent="0.25">
      <c r="AE220980" s="72"/>
    </row>
    <row r="220981" spans="31:31" x14ac:dyDescent="0.25">
      <c r="AE220981" s="72"/>
    </row>
    <row r="220982" spans="31:31" x14ac:dyDescent="0.25">
      <c r="AE220982" s="72"/>
    </row>
    <row r="220983" spans="31:31" x14ac:dyDescent="0.25">
      <c r="AE220983" s="72"/>
    </row>
    <row r="220984" spans="31:31" x14ac:dyDescent="0.25">
      <c r="AE220984" s="72"/>
    </row>
    <row r="220985" spans="31:31" x14ac:dyDescent="0.25">
      <c r="AE220985" s="72"/>
    </row>
    <row r="220986" spans="31:31" x14ac:dyDescent="0.25">
      <c r="AE220986" s="72"/>
    </row>
    <row r="220987" spans="31:31" x14ac:dyDescent="0.25">
      <c r="AE220987" s="72"/>
    </row>
    <row r="220988" spans="31:31" x14ac:dyDescent="0.25">
      <c r="AE220988" s="72"/>
    </row>
    <row r="220989" spans="31:31" x14ac:dyDescent="0.25">
      <c r="AE220989" s="72"/>
    </row>
    <row r="220990" spans="31:31" x14ac:dyDescent="0.25">
      <c r="AE220990" s="72"/>
    </row>
    <row r="220991" spans="31:31" x14ac:dyDescent="0.25">
      <c r="AE220991" s="72"/>
    </row>
    <row r="220992" spans="31:31" x14ac:dyDescent="0.25">
      <c r="AE220992" s="72"/>
    </row>
    <row r="220993" spans="31:31" x14ac:dyDescent="0.25">
      <c r="AE220993" s="72"/>
    </row>
    <row r="220994" spans="31:31" x14ac:dyDescent="0.25">
      <c r="AE220994" s="72"/>
    </row>
    <row r="220995" spans="31:31" x14ac:dyDescent="0.25">
      <c r="AE220995" s="72"/>
    </row>
    <row r="220996" spans="31:31" x14ac:dyDescent="0.25">
      <c r="AE220996" s="72"/>
    </row>
    <row r="220997" spans="31:31" x14ac:dyDescent="0.25">
      <c r="AE220997" s="72"/>
    </row>
    <row r="220998" spans="31:31" x14ac:dyDescent="0.25">
      <c r="AE220998" s="72"/>
    </row>
    <row r="220999" spans="31:31" x14ac:dyDescent="0.25">
      <c r="AE220999" s="72"/>
    </row>
    <row r="221000" spans="31:31" x14ac:dyDescent="0.25">
      <c r="AE221000" s="72"/>
    </row>
    <row r="221001" spans="31:31" x14ac:dyDescent="0.25">
      <c r="AE221001" s="72"/>
    </row>
    <row r="221002" spans="31:31" x14ac:dyDescent="0.25">
      <c r="AE221002" s="72"/>
    </row>
    <row r="221003" spans="31:31" x14ac:dyDescent="0.25">
      <c r="AE221003" s="72"/>
    </row>
    <row r="221004" spans="31:31" x14ac:dyDescent="0.25">
      <c r="AE221004" s="72"/>
    </row>
    <row r="221005" spans="31:31" x14ac:dyDescent="0.25">
      <c r="AE221005" s="72"/>
    </row>
    <row r="221006" spans="31:31" x14ac:dyDescent="0.25">
      <c r="AE221006" s="72"/>
    </row>
    <row r="221007" spans="31:31" x14ac:dyDescent="0.25">
      <c r="AE221007" s="72"/>
    </row>
    <row r="221008" spans="31:31" x14ac:dyDescent="0.25">
      <c r="AE221008" s="72"/>
    </row>
    <row r="221009" spans="31:31" x14ac:dyDescent="0.25">
      <c r="AE221009" s="72"/>
    </row>
    <row r="221010" spans="31:31" x14ac:dyDescent="0.25">
      <c r="AE221010" s="72"/>
    </row>
    <row r="221011" spans="31:31" x14ac:dyDescent="0.25">
      <c r="AE221011" s="72"/>
    </row>
    <row r="221012" spans="31:31" x14ac:dyDescent="0.25">
      <c r="AE221012" s="72"/>
    </row>
    <row r="221013" spans="31:31" x14ac:dyDescent="0.25">
      <c r="AE221013" s="72"/>
    </row>
    <row r="221014" spans="31:31" x14ac:dyDescent="0.25">
      <c r="AE221014" s="72"/>
    </row>
    <row r="221015" spans="31:31" x14ac:dyDescent="0.25">
      <c r="AE221015" s="72"/>
    </row>
    <row r="221016" spans="31:31" x14ac:dyDescent="0.25">
      <c r="AE221016" s="72"/>
    </row>
    <row r="221017" spans="31:31" x14ac:dyDescent="0.25">
      <c r="AE221017" s="72"/>
    </row>
    <row r="221018" spans="31:31" x14ac:dyDescent="0.25">
      <c r="AE221018" s="72"/>
    </row>
    <row r="221019" spans="31:31" x14ac:dyDescent="0.25">
      <c r="AE221019" s="72"/>
    </row>
    <row r="221020" spans="31:31" x14ac:dyDescent="0.25">
      <c r="AE221020" s="72"/>
    </row>
    <row r="221021" spans="31:31" x14ac:dyDescent="0.25">
      <c r="AE221021" s="72"/>
    </row>
    <row r="221022" spans="31:31" x14ac:dyDescent="0.25">
      <c r="AE221022" s="72"/>
    </row>
    <row r="221023" spans="31:31" x14ac:dyDescent="0.25">
      <c r="AE221023" s="72"/>
    </row>
    <row r="221024" spans="31:31" x14ac:dyDescent="0.25">
      <c r="AE221024" s="72"/>
    </row>
    <row r="221025" spans="31:31" x14ac:dyDescent="0.25">
      <c r="AE221025" s="72"/>
    </row>
    <row r="221026" spans="31:31" x14ac:dyDescent="0.25">
      <c r="AE221026" s="72"/>
    </row>
    <row r="221027" spans="31:31" x14ac:dyDescent="0.25">
      <c r="AE221027" s="72"/>
    </row>
    <row r="221028" spans="31:31" x14ac:dyDescent="0.25">
      <c r="AE221028" s="72"/>
    </row>
    <row r="221029" spans="31:31" x14ac:dyDescent="0.25">
      <c r="AE221029" s="72"/>
    </row>
    <row r="221030" spans="31:31" x14ac:dyDescent="0.25">
      <c r="AE221030" s="72"/>
    </row>
    <row r="221031" spans="31:31" x14ac:dyDescent="0.25">
      <c r="AE221031" s="72"/>
    </row>
    <row r="221032" spans="31:31" x14ac:dyDescent="0.25">
      <c r="AE221032" s="72"/>
    </row>
    <row r="221033" spans="31:31" x14ac:dyDescent="0.25">
      <c r="AE221033" s="72"/>
    </row>
    <row r="221034" spans="31:31" x14ac:dyDescent="0.25">
      <c r="AE221034" s="72"/>
    </row>
    <row r="221035" spans="31:31" x14ac:dyDescent="0.25">
      <c r="AE221035" s="72"/>
    </row>
    <row r="221036" spans="31:31" x14ac:dyDescent="0.25">
      <c r="AE221036" s="72"/>
    </row>
    <row r="221037" spans="31:31" x14ac:dyDescent="0.25">
      <c r="AE221037" s="72"/>
    </row>
    <row r="221038" spans="31:31" x14ac:dyDescent="0.25">
      <c r="AE221038" s="72"/>
    </row>
    <row r="221039" spans="31:31" x14ac:dyDescent="0.25">
      <c r="AE221039" s="72"/>
    </row>
    <row r="221040" spans="31:31" x14ac:dyDescent="0.25">
      <c r="AE221040" s="72"/>
    </row>
    <row r="221041" spans="31:31" x14ac:dyDescent="0.25">
      <c r="AE221041" s="72"/>
    </row>
    <row r="221042" spans="31:31" x14ac:dyDescent="0.25">
      <c r="AE221042" s="72"/>
    </row>
    <row r="221043" spans="31:31" x14ac:dyDescent="0.25">
      <c r="AE221043" s="72"/>
    </row>
    <row r="221044" spans="31:31" x14ac:dyDescent="0.25">
      <c r="AE221044" s="72"/>
    </row>
    <row r="221045" spans="31:31" x14ac:dyDescent="0.25">
      <c r="AE221045" s="72"/>
    </row>
    <row r="221046" spans="31:31" x14ac:dyDescent="0.25">
      <c r="AE221046" s="72"/>
    </row>
    <row r="221047" spans="31:31" x14ac:dyDescent="0.25">
      <c r="AE221047" s="72"/>
    </row>
    <row r="221048" spans="31:31" x14ac:dyDescent="0.25">
      <c r="AE221048" s="72"/>
    </row>
    <row r="221049" spans="31:31" x14ac:dyDescent="0.25">
      <c r="AE221049" s="72"/>
    </row>
    <row r="221050" spans="31:31" x14ac:dyDescent="0.25">
      <c r="AE221050" s="72"/>
    </row>
    <row r="221051" spans="31:31" x14ac:dyDescent="0.25">
      <c r="AE221051" s="72"/>
    </row>
    <row r="221052" spans="31:31" x14ac:dyDescent="0.25">
      <c r="AE221052" s="72"/>
    </row>
    <row r="221053" spans="31:31" x14ac:dyDescent="0.25">
      <c r="AE221053" s="72"/>
    </row>
    <row r="221054" spans="31:31" x14ac:dyDescent="0.25">
      <c r="AE221054" s="72"/>
    </row>
    <row r="221055" spans="31:31" x14ac:dyDescent="0.25">
      <c r="AE221055" s="72"/>
    </row>
    <row r="221056" spans="31:31" x14ac:dyDescent="0.25">
      <c r="AE221056" s="72"/>
    </row>
    <row r="221057" spans="31:31" x14ac:dyDescent="0.25">
      <c r="AE221057" s="72"/>
    </row>
    <row r="221058" spans="31:31" x14ac:dyDescent="0.25">
      <c r="AE221058" s="72"/>
    </row>
    <row r="221059" spans="31:31" x14ac:dyDescent="0.25">
      <c r="AE221059" s="72"/>
    </row>
    <row r="221060" spans="31:31" x14ac:dyDescent="0.25">
      <c r="AE221060" s="72"/>
    </row>
    <row r="221061" spans="31:31" x14ac:dyDescent="0.25">
      <c r="AE221061" s="72"/>
    </row>
    <row r="221062" spans="31:31" x14ac:dyDescent="0.25">
      <c r="AE221062" s="72"/>
    </row>
    <row r="221063" spans="31:31" x14ac:dyDescent="0.25">
      <c r="AE221063" s="72"/>
    </row>
    <row r="221064" spans="31:31" x14ac:dyDescent="0.25">
      <c r="AE221064" s="72"/>
    </row>
    <row r="221065" spans="31:31" x14ac:dyDescent="0.25">
      <c r="AE221065" s="72"/>
    </row>
    <row r="221066" spans="31:31" x14ac:dyDescent="0.25">
      <c r="AE221066" s="72"/>
    </row>
    <row r="221067" spans="31:31" x14ac:dyDescent="0.25">
      <c r="AE221067" s="72"/>
    </row>
    <row r="221068" spans="31:31" x14ac:dyDescent="0.25">
      <c r="AE221068" s="72"/>
    </row>
    <row r="221069" spans="31:31" x14ac:dyDescent="0.25">
      <c r="AE221069" s="72"/>
    </row>
    <row r="221070" spans="31:31" x14ac:dyDescent="0.25">
      <c r="AE221070" s="72"/>
    </row>
    <row r="221071" spans="31:31" x14ac:dyDescent="0.25">
      <c r="AE221071" s="72"/>
    </row>
    <row r="221072" spans="31:31" x14ac:dyDescent="0.25">
      <c r="AE221072" s="72"/>
    </row>
    <row r="221073" spans="31:31" x14ac:dyDescent="0.25">
      <c r="AE221073" s="72"/>
    </row>
    <row r="221074" spans="31:31" x14ac:dyDescent="0.25">
      <c r="AE221074" s="72"/>
    </row>
    <row r="221075" spans="31:31" x14ac:dyDescent="0.25">
      <c r="AE221075" s="72"/>
    </row>
    <row r="221076" spans="31:31" x14ac:dyDescent="0.25">
      <c r="AE221076" s="72"/>
    </row>
    <row r="221077" spans="31:31" x14ac:dyDescent="0.25">
      <c r="AE221077" s="72"/>
    </row>
    <row r="221078" spans="31:31" x14ac:dyDescent="0.25">
      <c r="AE221078" s="72"/>
    </row>
    <row r="221079" spans="31:31" x14ac:dyDescent="0.25">
      <c r="AE221079" s="72"/>
    </row>
    <row r="221080" spans="31:31" x14ac:dyDescent="0.25">
      <c r="AE221080" s="72"/>
    </row>
    <row r="221081" spans="31:31" x14ac:dyDescent="0.25">
      <c r="AE221081" s="72"/>
    </row>
    <row r="221082" spans="31:31" x14ac:dyDescent="0.25">
      <c r="AE221082" s="72"/>
    </row>
    <row r="221083" spans="31:31" x14ac:dyDescent="0.25">
      <c r="AE221083" s="72"/>
    </row>
    <row r="221084" spans="31:31" x14ac:dyDescent="0.25">
      <c r="AE221084" s="72"/>
    </row>
    <row r="221085" spans="31:31" x14ac:dyDescent="0.25">
      <c r="AE221085" s="72"/>
    </row>
    <row r="221086" spans="31:31" x14ac:dyDescent="0.25">
      <c r="AE221086" s="72"/>
    </row>
    <row r="221087" spans="31:31" x14ac:dyDescent="0.25">
      <c r="AE221087" s="72"/>
    </row>
    <row r="221088" spans="31:31" x14ac:dyDescent="0.25">
      <c r="AE221088" s="72"/>
    </row>
    <row r="221089" spans="31:31" x14ac:dyDescent="0.25">
      <c r="AE221089" s="72"/>
    </row>
    <row r="221090" spans="31:31" x14ac:dyDescent="0.25">
      <c r="AE221090" s="72"/>
    </row>
    <row r="221091" spans="31:31" x14ac:dyDescent="0.25">
      <c r="AE221091" s="72"/>
    </row>
    <row r="221092" spans="31:31" x14ac:dyDescent="0.25">
      <c r="AE221092" s="72"/>
    </row>
    <row r="221093" spans="31:31" x14ac:dyDescent="0.25">
      <c r="AE221093" s="72"/>
    </row>
    <row r="221094" spans="31:31" x14ac:dyDescent="0.25">
      <c r="AE221094" s="72"/>
    </row>
    <row r="221095" spans="31:31" x14ac:dyDescent="0.25">
      <c r="AE221095" s="72"/>
    </row>
    <row r="221096" spans="31:31" x14ac:dyDescent="0.25">
      <c r="AE221096" s="72"/>
    </row>
    <row r="221097" spans="31:31" x14ac:dyDescent="0.25">
      <c r="AE221097" s="72"/>
    </row>
    <row r="221098" spans="31:31" x14ac:dyDescent="0.25">
      <c r="AE221098" s="72"/>
    </row>
    <row r="221099" spans="31:31" x14ac:dyDescent="0.25">
      <c r="AE221099" s="72"/>
    </row>
    <row r="221100" spans="31:31" x14ac:dyDescent="0.25">
      <c r="AE221100" s="72"/>
    </row>
    <row r="221101" spans="31:31" x14ac:dyDescent="0.25">
      <c r="AE221101" s="72"/>
    </row>
    <row r="221102" spans="31:31" x14ac:dyDescent="0.25">
      <c r="AE221102" s="72"/>
    </row>
    <row r="221103" spans="31:31" x14ac:dyDescent="0.25">
      <c r="AE221103" s="72"/>
    </row>
    <row r="221104" spans="31:31" x14ac:dyDescent="0.25">
      <c r="AE221104" s="72"/>
    </row>
    <row r="221105" spans="31:31" x14ac:dyDescent="0.25">
      <c r="AE221105" s="72"/>
    </row>
    <row r="221106" spans="31:31" x14ac:dyDescent="0.25">
      <c r="AE221106" s="72"/>
    </row>
    <row r="221107" spans="31:31" x14ac:dyDescent="0.25">
      <c r="AE221107" s="72"/>
    </row>
    <row r="221108" spans="31:31" x14ac:dyDescent="0.25">
      <c r="AE221108" s="72"/>
    </row>
    <row r="221109" spans="31:31" x14ac:dyDescent="0.25">
      <c r="AE221109" s="72"/>
    </row>
    <row r="221110" spans="31:31" x14ac:dyDescent="0.25">
      <c r="AE221110" s="72"/>
    </row>
    <row r="221111" spans="31:31" x14ac:dyDescent="0.25">
      <c r="AE221111" s="72"/>
    </row>
    <row r="221112" spans="31:31" x14ac:dyDescent="0.25">
      <c r="AE221112" s="72"/>
    </row>
    <row r="221113" spans="31:31" x14ac:dyDescent="0.25">
      <c r="AE221113" s="72"/>
    </row>
    <row r="221114" spans="31:31" x14ac:dyDescent="0.25">
      <c r="AE221114" s="72"/>
    </row>
    <row r="221115" spans="31:31" x14ac:dyDescent="0.25">
      <c r="AE221115" s="72"/>
    </row>
    <row r="221116" spans="31:31" x14ac:dyDescent="0.25">
      <c r="AE221116" s="72"/>
    </row>
    <row r="221117" spans="31:31" x14ac:dyDescent="0.25">
      <c r="AE221117" s="72"/>
    </row>
    <row r="221118" spans="31:31" x14ac:dyDescent="0.25">
      <c r="AE221118" s="72"/>
    </row>
    <row r="221119" spans="31:31" x14ac:dyDescent="0.25">
      <c r="AE221119" s="72"/>
    </row>
    <row r="221120" spans="31:31" x14ac:dyDescent="0.25">
      <c r="AE221120" s="72"/>
    </row>
    <row r="221121" spans="31:31" x14ac:dyDescent="0.25">
      <c r="AE221121" s="72"/>
    </row>
    <row r="221122" spans="31:31" x14ac:dyDescent="0.25">
      <c r="AE221122" s="72"/>
    </row>
    <row r="221123" spans="31:31" x14ac:dyDescent="0.25">
      <c r="AE221123" s="72"/>
    </row>
    <row r="221124" spans="31:31" x14ac:dyDescent="0.25">
      <c r="AE221124" s="72"/>
    </row>
    <row r="221125" spans="31:31" x14ac:dyDescent="0.25">
      <c r="AE221125" s="72"/>
    </row>
    <row r="221126" spans="31:31" x14ac:dyDescent="0.25">
      <c r="AE221126" s="72"/>
    </row>
    <row r="221127" spans="31:31" x14ac:dyDescent="0.25">
      <c r="AE221127" s="72"/>
    </row>
    <row r="221128" spans="31:31" x14ac:dyDescent="0.25">
      <c r="AE221128" s="72"/>
    </row>
    <row r="221129" spans="31:31" x14ac:dyDescent="0.25">
      <c r="AE221129" s="72"/>
    </row>
    <row r="221130" spans="31:31" x14ac:dyDescent="0.25">
      <c r="AE221130" s="72"/>
    </row>
    <row r="221131" spans="31:31" x14ac:dyDescent="0.25">
      <c r="AE221131" s="72"/>
    </row>
    <row r="221132" spans="31:31" x14ac:dyDescent="0.25">
      <c r="AE221132" s="72"/>
    </row>
    <row r="221133" spans="31:31" x14ac:dyDescent="0.25">
      <c r="AE221133" s="72"/>
    </row>
    <row r="221134" spans="31:31" x14ac:dyDescent="0.25">
      <c r="AE221134" s="72"/>
    </row>
    <row r="221135" spans="31:31" x14ac:dyDescent="0.25">
      <c r="AE221135" s="72"/>
    </row>
    <row r="221136" spans="31:31" x14ac:dyDescent="0.25">
      <c r="AE221136" s="72"/>
    </row>
    <row r="221137" spans="31:31" x14ac:dyDescent="0.25">
      <c r="AE221137" s="72"/>
    </row>
    <row r="221138" spans="31:31" x14ac:dyDescent="0.25">
      <c r="AE221138" s="72"/>
    </row>
    <row r="221139" spans="31:31" x14ac:dyDescent="0.25">
      <c r="AE221139" s="72"/>
    </row>
    <row r="221140" spans="31:31" x14ac:dyDescent="0.25">
      <c r="AE221140" s="72"/>
    </row>
    <row r="221141" spans="31:31" x14ac:dyDescent="0.25">
      <c r="AE221141" s="72"/>
    </row>
    <row r="221142" spans="31:31" x14ac:dyDescent="0.25">
      <c r="AE221142" s="72"/>
    </row>
    <row r="221143" spans="31:31" x14ac:dyDescent="0.25">
      <c r="AE221143" s="72"/>
    </row>
    <row r="221144" spans="31:31" x14ac:dyDescent="0.25">
      <c r="AE221144" s="72"/>
    </row>
    <row r="221145" spans="31:31" x14ac:dyDescent="0.25">
      <c r="AE221145" s="72"/>
    </row>
    <row r="221146" spans="31:31" x14ac:dyDescent="0.25">
      <c r="AE221146" s="72"/>
    </row>
    <row r="221147" spans="31:31" x14ac:dyDescent="0.25">
      <c r="AE221147" s="72"/>
    </row>
    <row r="221148" spans="31:31" x14ac:dyDescent="0.25">
      <c r="AE221148" s="72"/>
    </row>
    <row r="221149" spans="31:31" x14ac:dyDescent="0.25">
      <c r="AE221149" s="72"/>
    </row>
    <row r="221150" spans="31:31" x14ac:dyDescent="0.25">
      <c r="AE221150" s="72"/>
    </row>
    <row r="221151" spans="31:31" x14ac:dyDescent="0.25">
      <c r="AE221151" s="72"/>
    </row>
    <row r="221152" spans="31:31" x14ac:dyDescent="0.25">
      <c r="AE221152" s="72"/>
    </row>
    <row r="221153" spans="31:31" x14ac:dyDescent="0.25">
      <c r="AE221153" s="72"/>
    </row>
    <row r="221154" spans="31:31" x14ac:dyDescent="0.25">
      <c r="AE221154" s="72"/>
    </row>
    <row r="221155" spans="31:31" x14ac:dyDescent="0.25">
      <c r="AE221155" s="72"/>
    </row>
    <row r="221156" spans="31:31" x14ac:dyDescent="0.25">
      <c r="AE221156" s="72"/>
    </row>
    <row r="221157" spans="31:31" x14ac:dyDescent="0.25">
      <c r="AE221157" s="72"/>
    </row>
    <row r="221158" spans="31:31" x14ac:dyDescent="0.25">
      <c r="AE221158" s="72"/>
    </row>
    <row r="221159" spans="31:31" x14ac:dyDescent="0.25">
      <c r="AE221159" s="72"/>
    </row>
    <row r="221160" spans="31:31" x14ac:dyDescent="0.25">
      <c r="AE221160" s="72"/>
    </row>
    <row r="221161" spans="31:31" x14ac:dyDescent="0.25">
      <c r="AE221161" s="72"/>
    </row>
    <row r="221162" spans="31:31" x14ac:dyDescent="0.25">
      <c r="AE221162" s="72"/>
    </row>
    <row r="221163" spans="31:31" x14ac:dyDescent="0.25">
      <c r="AE221163" s="72"/>
    </row>
    <row r="221164" spans="31:31" x14ac:dyDescent="0.25">
      <c r="AE221164" s="72"/>
    </row>
    <row r="221165" spans="31:31" x14ac:dyDescent="0.25">
      <c r="AE221165" s="72"/>
    </row>
    <row r="221166" spans="31:31" x14ac:dyDescent="0.25">
      <c r="AE221166" s="72"/>
    </row>
    <row r="221167" spans="31:31" x14ac:dyDescent="0.25">
      <c r="AE221167" s="72"/>
    </row>
    <row r="221168" spans="31:31" x14ac:dyDescent="0.25">
      <c r="AE221168" s="72"/>
    </row>
    <row r="221169" spans="31:31" x14ac:dyDescent="0.25">
      <c r="AE221169" s="72"/>
    </row>
    <row r="221170" spans="31:31" x14ac:dyDescent="0.25">
      <c r="AE221170" s="72"/>
    </row>
    <row r="221171" spans="31:31" x14ac:dyDescent="0.25">
      <c r="AE221171" s="72"/>
    </row>
    <row r="221172" spans="31:31" x14ac:dyDescent="0.25">
      <c r="AE221172" s="72"/>
    </row>
    <row r="221173" spans="31:31" x14ac:dyDescent="0.25">
      <c r="AE221173" s="72"/>
    </row>
    <row r="221174" spans="31:31" x14ac:dyDescent="0.25">
      <c r="AE221174" s="72"/>
    </row>
    <row r="221175" spans="31:31" x14ac:dyDescent="0.25">
      <c r="AE221175" s="72"/>
    </row>
    <row r="221176" spans="31:31" x14ac:dyDescent="0.25">
      <c r="AE221176" s="72"/>
    </row>
    <row r="221177" spans="31:31" x14ac:dyDescent="0.25">
      <c r="AE221177" s="72"/>
    </row>
    <row r="221178" spans="31:31" x14ac:dyDescent="0.25">
      <c r="AE221178" s="72"/>
    </row>
    <row r="221179" spans="31:31" x14ac:dyDescent="0.25">
      <c r="AE221179" s="72"/>
    </row>
    <row r="221180" spans="31:31" x14ac:dyDescent="0.25">
      <c r="AE221180" s="72"/>
    </row>
    <row r="221181" spans="31:31" x14ac:dyDescent="0.25">
      <c r="AE221181" s="72"/>
    </row>
    <row r="221182" spans="31:31" x14ac:dyDescent="0.25">
      <c r="AE221182" s="72"/>
    </row>
    <row r="221183" spans="31:31" x14ac:dyDescent="0.25">
      <c r="AE221183" s="72"/>
    </row>
    <row r="221184" spans="31:31" x14ac:dyDescent="0.25">
      <c r="AE221184" s="72"/>
    </row>
    <row r="221185" spans="31:31" x14ac:dyDescent="0.25">
      <c r="AE221185" s="72"/>
    </row>
    <row r="221186" spans="31:31" x14ac:dyDescent="0.25">
      <c r="AE221186" s="72"/>
    </row>
    <row r="221187" spans="31:31" x14ac:dyDescent="0.25">
      <c r="AE221187" s="72"/>
    </row>
    <row r="221188" spans="31:31" x14ac:dyDescent="0.25">
      <c r="AE221188" s="72"/>
    </row>
    <row r="221189" spans="31:31" x14ac:dyDescent="0.25">
      <c r="AE221189" s="72"/>
    </row>
    <row r="221190" spans="31:31" x14ac:dyDescent="0.25">
      <c r="AE221190" s="72"/>
    </row>
    <row r="221191" spans="31:31" x14ac:dyDescent="0.25">
      <c r="AE221191" s="72"/>
    </row>
    <row r="221192" spans="31:31" x14ac:dyDescent="0.25">
      <c r="AE221192" s="72"/>
    </row>
    <row r="221193" spans="31:31" x14ac:dyDescent="0.25">
      <c r="AE221193" s="72"/>
    </row>
    <row r="221194" spans="31:31" x14ac:dyDescent="0.25">
      <c r="AE221194" s="72"/>
    </row>
    <row r="221195" spans="31:31" x14ac:dyDescent="0.25">
      <c r="AE221195" s="72"/>
    </row>
    <row r="221196" spans="31:31" x14ac:dyDescent="0.25">
      <c r="AE221196" s="72"/>
    </row>
    <row r="221197" spans="31:31" x14ac:dyDescent="0.25">
      <c r="AE221197" s="72"/>
    </row>
    <row r="221198" spans="31:31" x14ac:dyDescent="0.25">
      <c r="AE221198" s="72"/>
    </row>
    <row r="221199" spans="31:31" x14ac:dyDescent="0.25">
      <c r="AE221199" s="72"/>
    </row>
    <row r="221200" spans="31:31" x14ac:dyDescent="0.25">
      <c r="AE221200" s="72"/>
    </row>
    <row r="221201" spans="31:31" x14ac:dyDescent="0.25">
      <c r="AE221201" s="72"/>
    </row>
    <row r="221202" spans="31:31" x14ac:dyDescent="0.25">
      <c r="AE221202" s="72"/>
    </row>
    <row r="221203" spans="31:31" x14ac:dyDescent="0.25">
      <c r="AE221203" s="72"/>
    </row>
    <row r="221204" spans="31:31" x14ac:dyDescent="0.25">
      <c r="AE221204" s="72"/>
    </row>
    <row r="221205" spans="31:31" x14ac:dyDescent="0.25">
      <c r="AE221205" s="72"/>
    </row>
    <row r="221206" spans="31:31" x14ac:dyDescent="0.25">
      <c r="AE221206" s="72"/>
    </row>
    <row r="221207" spans="31:31" x14ac:dyDescent="0.25">
      <c r="AE221207" s="72"/>
    </row>
    <row r="221208" spans="31:31" x14ac:dyDescent="0.25">
      <c r="AE221208" s="72"/>
    </row>
    <row r="221209" spans="31:31" x14ac:dyDescent="0.25">
      <c r="AE221209" s="72"/>
    </row>
    <row r="221210" spans="31:31" x14ac:dyDescent="0.25">
      <c r="AE221210" s="72"/>
    </row>
    <row r="221211" spans="31:31" x14ac:dyDescent="0.25">
      <c r="AE221211" s="72"/>
    </row>
    <row r="221212" spans="31:31" x14ac:dyDescent="0.25">
      <c r="AE221212" s="72"/>
    </row>
    <row r="221213" spans="31:31" x14ac:dyDescent="0.25">
      <c r="AE221213" s="72"/>
    </row>
    <row r="221214" spans="31:31" x14ac:dyDescent="0.25">
      <c r="AE221214" s="72"/>
    </row>
    <row r="221215" spans="31:31" x14ac:dyDescent="0.25">
      <c r="AE221215" s="72"/>
    </row>
    <row r="221216" spans="31:31" x14ac:dyDescent="0.25">
      <c r="AE221216" s="72"/>
    </row>
    <row r="221217" spans="31:31" x14ac:dyDescent="0.25">
      <c r="AE221217" s="72"/>
    </row>
    <row r="221218" spans="31:31" x14ac:dyDescent="0.25">
      <c r="AE221218" s="72"/>
    </row>
    <row r="221219" spans="31:31" x14ac:dyDescent="0.25">
      <c r="AE221219" s="72"/>
    </row>
    <row r="221220" spans="31:31" x14ac:dyDescent="0.25">
      <c r="AE221220" s="72"/>
    </row>
    <row r="221221" spans="31:31" x14ac:dyDescent="0.25">
      <c r="AE221221" s="72"/>
    </row>
    <row r="221222" spans="31:31" x14ac:dyDescent="0.25">
      <c r="AE221222" s="72"/>
    </row>
    <row r="221223" spans="31:31" x14ac:dyDescent="0.25">
      <c r="AE221223" s="72"/>
    </row>
    <row r="221224" spans="31:31" x14ac:dyDescent="0.25">
      <c r="AE221224" s="72"/>
    </row>
    <row r="221225" spans="31:31" x14ac:dyDescent="0.25">
      <c r="AE221225" s="72"/>
    </row>
    <row r="221226" spans="31:31" x14ac:dyDescent="0.25">
      <c r="AE221226" s="72"/>
    </row>
    <row r="221227" spans="31:31" x14ac:dyDescent="0.25">
      <c r="AE221227" s="72"/>
    </row>
    <row r="221228" spans="31:31" x14ac:dyDescent="0.25">
      <c r="AE221228" s="72"/>
    </row>
    <row r="221229" spans="31:31" x14ac:dyDescent="0.25">
      <c r="AE221229" s="72"/>
    </row>
    <row r="221230" spans="31:31" x14ac:dyDescent="0.25">
      <c r="AE221230" s="72"/>
    </row>
    <row r="221231" spans="31:31" x14ac:dyDescent="0.25">
      <c r="AE221231" s="72"/>
    </row>
    <row r="221232" spans="31:31" x14ac:dyDescent="0.25">
      <c r="AE221232" s="72"/>
    </row>
    <row r="221233" spans="31:31" x14ac:dyDescent="0.25">
      <c r="AE221233" s="72"/>
    </row>
    <row r="221234" spans="31:31" x14ac:dyDescent="0.25">
      <c r="AE221234" s="72"/>
    </row>
    <row r="221235" spans="31:31" x14ac:dyDescent="0.25">
      <c r="AE221235" s="72"/>
    </row>
    <row r="221236" spans="31:31" x14ac:dyDescent="0.25">
      <c r="AE221236" s="72"/>
    </row>
    <row r="221237" spans="31:31" x14ac:dyDescent="0.25">
      <c r="AE221237" s="72"/>
    </row>
    <row r="221238" spans="31:31" x14ac:dyDescent="0.25">
      <c r="AE221238" s="72"/>
    </row>
    <row r="221239" spans="31:31" x14ac:dyDescent="0.25">
      <c r="AE221239" s="72"/>
    </row>
    <row r="221240" spans="31:31" x14ac:dyDescent="0.25">
      <c r="AE221240" s="72"/>
    </row>
    <row r="221241" spans="31:31" x14ac:dyDescent="0.25">
      <c r="AE221241" s="72"/>
    </row>
    <row r="221242" spans="31:31" x14ac:dyDescent="0.25">
      <c r="AE221242" s="72"/>
    </row>
    <row r="221243" spans="31:31" x14ac:dyDescent="0.25">
      <c r="AE221243" s="72"/>
    </row>
    <row r="221244" spans="31:31" x14ac:dyDescent="0.25">
      <c r="AE221244" s="72"/>
    </row>
    <row r="221245" spans="31:31" x14ac:dyDescent="0.25">
      <c r="AE221245" s="72"/>
    </row>
    <row r="221246" spans="31:31" x14ac:dyDescent="0.25">
      <c r="AE221246" s="72"/>
    </row>
    <row r="221247" spans="31:31" x14ac:dyDescent="0.25">
      <c r="AE221247" s="72"/>
    </row>
    <row r="221248" spans="31:31" x14ac:dyDescent="0.25">
      <c r="AE221248" s="72"/>
    </row>
    <row r="221249" spans="31:31" x14ac:dyDescent="0.25">
      <c r="AE221249" s="72"/>
    </row>
    <row r="221250" spans="31:31" x14ac:dyDescent="0.25">
      <c r="AE221250" s="72"/>
    </row>
    <row r="221251" spans="31:31" x14ac:dyDescent="0.25">
      <c r="AE221251" s="72"/>
    </row>
    <row r="221252" spans="31:31" x14ac:dyDescent="0.25">
      <c r="AE221252" s="72"/>
    </row>
    <row r="221253" spans="31:31" x14ac:dyDescent="0.25">
      <c r="AE221253" s="72"/>
    </row>
    <row r="221254" spans="31:31" x14ac:dyDescent="0.25">
      <c r="AE221254" s="72"/>
    </row>
    <row r="221255" spans="31:31" x14ac:dyDescent="0.25">
      <c r="AE221255" s="72"/>
    </row>
    <row r="221256" spans="31:31" x14ac:dyDescent="0.25">
      <c r="AE221256" s="72"/>
    </row>
    <row r="221257" spans="31:31" x14ac:dyDescent="0.25">
      <c r="AE221257" s="72"/>
    </row>
    <row r="221258" spans="31:31" x14ac:dyDescent="0.25">
      <c r="AE221258" s="72"/>
    </row>
    <row r="221259" spans="31:31" x14ac:dyDescent="0.25">
      <c r="AE221259" s="72"/>
    </row>
    <row r="221260" spans="31:31" x14ac:dyDescent="0.25">
      <c r="AE221260" s="72"/>
    </row>
    <row r="221261" spans="31:31" x14ac:dyDescent="0.25">
      <c r="AE221261" s="72"/>
    </row>
    <row r="221262" spans="31:31" x14ac:dyDescent="0.25">
      <c r="AE221262" s="72"/>
    </row>
    <row r="221263" spans="31:31" x14ac:dyDescent="0.25">
      <c r="AE221263" s="72"/>
    </row>
    <row r="221264" spans="31:31" x14ac:dyDescent="0.25">
      <c r="AE221264" s="72"/>
    </row>
    <row r="221265" spans="31:31" x14ac:dyDescent="0.25">
      <c r="AE221265" s="72"/>
    </row>
    <row r="221266" spans="31:31" x14ac:dyDescent="0.25">
      <c r="AE221266" s="72"/>
    </row>
    <row r="221267" spans="31:31" x14ac:dyDescent="0.25">
      <c r="AE221267" s="72"/>
    </row>
    <row r="221268" spans="31:31" x14ac:dyDescent="0.25">
      <c r="AE221268" s="72"/>
    </row>
    <row r="221269" spans="31:31" x14ac:dyDescent="0.25">
      <c r="AE221269" s="72"/>
    </row>
    <row r="221270" spans="31:31" x14ac:dyDescent="0.25">
      <c r="AE221270" s="72"/>
    </row>
    <row r="221271" spans="31:31" x14ac:dyDescent="0.25">
      <c r="AE221271" s="72"/>
    </row>
    <row r="221272" spans="31:31" x14ac:dyDescent="0.25">
      <c r="AE221272" s="72"/>
    </row>
    <row r="221273" spans="31:31" x14ac:dyDescent="0.25">
      <c r="AE221273" s="72"/>
    </row>
    <row r="221274" spans="31:31" x14ac:dyDescent="0.25">
      <c r="AE221274" s="72"/>
    </row>
    <row r="221275" spans="31:31" x14ac:dyDescent="0.25">
      <c r="AE221275" s="72"/>
    </row>
    <row r="221276" spans="31:31" x14ac:dyDescent="0.25">
      <c r="AE221276" s="72"/>
    </row>
    <row r="221277" spans="31:31" x14ac:dyDescent="0.25">
      <c r="AE221277" s="72"/>
    </row>
    <row r="221278" spans="31:31" x14ac:dyDescent="0.25">
      <c r="AE221278" s="72"/>
    </row>
    <row r="221279" spans="31:31" x14ac:dyDescent="0.25">
      <c r="AE221279" s="72"/>
    </row>
    <row r="221280" spans="31:31" x14ac:dyDescent="0.25">
      <c r="AE221280" s="72"/>
    </row>
    <row r="221281" spans="31:31" x14ac:dyDescent="0.25">
      <c r="AE221281" s="72"/>
    </row>
    <row r="221282" spans="31:31" x14ac:dyDescent="0.25">
      <c r="AE221282" s="72"/>
    </row>
    <row r="221283" spans="31:31" x14ac:dyDescent="0.25">
      <c r="AE221283" s="72"/>
    </row>
    <row r="221284" spans="31:31" x14ac:dyDescent="0.25">
      <c r="AE221284" s="72"/>
    </row>
    <row r="221285" spans="31:31" x14ac:dyDescent="0.25">
      <c r="AE221285" s="72"/>
    </row>
    <row r="221286" spans="31:31" x14ac:dyDescent="0.25">
      <c r="AE221286" s="72"/>
    </row>
    <row r="221287" spans="31:31" x14ac:dyDescent="0.25">
      <c r="AE221287" s="72"/>
    </row>
    <row r="221288" spans="31:31" x14ac:dyDescent="0.25">
      <c r="AE221288" s="72"/>
    </row>
    <row r="221289" spans="31:31" x14ac:dyDescent="0.25">
      <c r="AE221289" s="72"/>
    </row>
    <row r="221290" spans="31:31" x14ac:dyDescent="0.25">
      <c r="AE221290" s="72"/>
    </row>
    <row r="221291" spans="31:31" x14ac:dyDescent="0.25">
      <c r="AE221291" s="72"/>
    </row>
    <row r="221292" spans="31:31" x14ac:dyDescent="0.25">
      <c r="AE221292" s="72"/>
    </row>
    <row r="221293" spans="31:31" x14ac:dyDescent="0.25">
      <c r="AE221293" s="72"/>
    </row>
    <row r="221294" spans="31:31" x14ac:dyDescent="0.25">
      <c r="AE221294" s="72"/>
    </row>
    <row r="221295" spans="31:31" x14ac:dyDescent="0.25">
      <c r="AE221295" s="72"/>
    </row>
    <row r="221296" spans="31:31" x14ac:dyDescent="0.25">
      <c r="AE221296" s="72"/>
    </row>
    <row r="221297" spans="31:31" x14ac:dyDescent="0.25">
      <c r="AE221297" s="72"/>
    </row>
    <row r="221298" spans="31:31" x14ac:dyDescent="0.25">
      <c r="AE221298" s="72"/>
    </row>
    <row r="221299" spans="31:31" x14ac:dyDescent="0.25">
      <c r="AE221299" s="72"/>
    </row>
    <row r="221300" spans="31:31" x14ac:dyDescent="0.25">
      <c r="AE221300" s="72"/>
    </row>
    <row r="221301" spans="31:31" x14ac:dyDescent="0.25">
      <c r="AE221301" s="72"/>
    </row>
    <row r="221302" spans="31:31" x14ac:dyDescent="0.25">
      <c r="AE221302" s="72"/>
    </row>
    <row r="221303" spans="31:31" x14ac:dyDescent="0.25">
      <c r="AE221303" s="72"/>
    </row>
    <row r="221304" spans="31:31" x14ac:dyDescent="0.25">
      <c r="AE221304" s="72"/>
    </row>
    <row r="221305" spans="31:31" x14ac:dyDescent="0.25">
      <c r="AE221305" s="72"/>
    </row>
    <row r="221306" spans="31:31" x14ac:dyDescent="0.25">
      <c r="AE221306" s="72"/>
    </row>
    <row r="221307" spans="31:31" x14ac:dyDescent="0.25">
      <c r="AE221307" s="72"/>
    </row>
    <row r="221308" spans="31:31" x14ac:dyDescent="0.25">
      <c r="AE221308" s="72"/>
    </row>
    <row r="221309" spans="31:31" x14ac:dyDescent="0.25">
      <c r="AE221309" s="72"/>
    </row>
    <row r="221310" spans="31:31" x14ac:dyDescent="0.25">
      <c r="AE221310" s="72"/>
    </row>
    <row r="221311" spans="31:31" x14ac:dyDescent="0.25">
      <c r="AE221311" s="72"/>
    </row>
    <row r="221312" spans="31:31" x14ac:dyDescent="0.25">
      <c r="AE221312" s="72"/>
    </row>
    <row r="221313" spans="31:31" x14ac:dyDescent="0.25">
      <c r="AE221313" s="72"/>
    </row>
    <row r="221314" spans="31:31" x14ac:dyDescent="0.25">
      <c r="AE221314" s="72"/>
    </row>
    <row r="221315" spans="31:31" x14ac:dyDescent="0.25">
      <c r="AE221315" s="72"/>
    </row>
    <row r="221316" spans="31:31" x14ac:dyDescent="0.25">
      <c r="AE221316" s="72"/>
    </row>
    <row r="221317" spans="31:31" x14ac:dyDescent="0.25">
      <c r="AE221317" s="72"/>
    </row>
    <row r="221318" spans="31:31" x14ac:dyDescent="0.25">
      <c r="AE221318" s="72"/>
    </row>
    <row r="221319" spans="31:31" x14ac:dyDescent="0.25">
      <c r="AE221319" s="72"/>
    </row>
    <row r="221320" spans="31:31" x14ac:dyDescent="0.25">
      <c r="AE221320" s="72"/>
    </row>
    <row r="221321" spans="31:31" x14ac:dyDescent="0.25">
      <c r="AE221321" s="72"/>
    </row>
    <row r="221322" spans="31:31" x14ac:dyDescent="0.25">
      <c r="AE221322" s="72"/>
    </row>
    <row r="221323" spans="31:31" x14ac:dyDescent="0.25">
      <c r="AE221323" s="72"/>
    </row>
    <row r="221324" spans="31:31" x14ac:dyDescent="0.25">
      <c r="AE221324" s="72"/>
    </row>
    <row r="221325" spans="31:31" x14ac:dyDescent="0.25">
      <c r="AE221325" s="72"/>
    </row>
    <row r="221326" spans="31:31" x14ac:dyDescent="0.25">
      <c r="AE221326" s="72"/>
    </row>
    <row r="221327" spans="31:31" x14ac:dyDescent="0.25">
      <c r="AE221327" s="72"/>
    </row>
    <row r="221328" spans="31:31" x14ac:dyDescent="0.25">
      <c r="AE221328" s="72"/>
    </row>
    <row r="221329" spans="31:31" x14ac:dyDescent="0.25">
      <c r="AE221329" s="72"/>
    </row>
    <row r="221330" spans="31:31" x14ac:dyDescent="0.25">
      <c r="AE221330" s="72"/>
    </row>
    <row r="221331" spans="31:31" x14ac:dyDescent="0.25">
      <c r="AE221331" s="72"/>
    </row>
    <row r="221332" spans="31:31" x14ac:dyDescent="0.25">
      <c r="AE221332" s="72"/>
    </row>
    <row r="221333" spans="31:31" x14ac:dyDescent="0.25">
      <c r="AE221333" s="72"/>
    </row>
    <row r="221334" spans="31:31" x14ac:dyDescent="0.25">
      <c r="AE221334" s="72"/>
    </row>
    <row r="221335" spans="31:31" x14ac:dyDescent="0.25">
      <c r="AE221335" s="72"/>
    </row>
    <row r="221336" spans="31:31" x14ac:dyDescent="0.25">
      <c r="AE221336" s="72"/>
    </row>
    <row r="221337" spans="31:31" x14ac:dyDescent="0.25">
      <c r="AE221337" s="72"/>
    </row>
    <row r="221338" spans="31:31" x14ac:dyDescent="0.25">
      <c r="AE221338" s="72"/>
    </row>
    <row r="221339" spans="31:31" x14ac:dyDescent="0.25">
      <c r="AE221339" s="72"/>
    </row>
    <row r="221340" spans="31:31" x14ac:dyDescent="0.25">
      <c r="AE221340" s="72"/>
    </row>
    <row r="221341" spans="31:31" x14ac:dyDescent="0.25">
      <c r="AE221341" s="72"/>
    </row>
    <row r="221342" spans="31:31" x14ac:dyDescent="0.25">
      <c r="AE221342" s="72"/>
    </row>
    <row r="221343" spans="31:31" x14ac:dyDescent="0.25">
      <c r="AE221343" s="72"/>
    </row>
    <row r="221344" spans="31:31" x14ac:dyDescent="0.25">
      <c r="AE221344" s="72"/>
    </row>
    <row r="221345" spans="31:31" x14ac:dyDescent="0.25">
      <c r="AE221345" s="72"/>
    </row>
    <row r="221346" spans="31:31" x14ac:dyDescent="0.25">
      <c r="AE221346" s="72"/>
    </row>
    <row r="221347" spans="31:31" x14ac:dyDescent="0.25">
      <c r="AE221347" s="72"/>
    </row>
    <row r="221348" spans="31:31" x14ac:dyDescent="0.25">
      <c r="AE221348" s="72"/>
    </row>
    <row r="221349" spans="31:31" x14ac:dyDescent="0.25">
      <c r="AE221349" s="72"/>
    </row>
    <row r="221350" spans="31:31" x14ac:dyDescent="0.25">
      <c r="AE221350" s="72"/>
    </row>
    <row r="221351" spans="31:31" x14ac:dyDescent="0.25">
      <c r="AE221351" s="72"/>
    </row>
    <row r="221352" spans="31:31" x14ac:dyDescent="0.25">
      <c r="AE221352" s="72"/>
    </row>
    <row r="221353" spans="31:31" x14ac:dyDescent="0.25">
      <c r="AE221353" s="72"/>
    </row>
    <row r="221354" spans="31:31" x14ac:dyDescent="0.25">
      <c r="AE221354" s="72"/>
    </row>
    <row r="221355" spans="31:31" x14ac:dyDescent="0.25">
      <c r="AE221355" s="72"/>
    </row>
    <row r="221356" spans="31:31" x14ac:dyDescent="0.25">
      <c r="AE221356" s="72"/>
    </row>
    <row r="221357" spans="31:31" x14ac:dyDescent="0.25">
      <c r="AE221357" s="72"/>
    </row>
    <row r="221358" spans="31:31" x14ac:dyDescent="0.25">
      <c r="AE221358" s="72"/>
    </row>
    <row r="221359" spans="31:31" x14ac:dyDescent="0.25">
      <c r="AE221359" s="72"/>
    </row>
    <row r="221360" spans="31:31" x14ac:dyDescent="0.25">
      <c r="AE221360" s="72"/>
    </row>
    <row r="221361" spans="31:31" x14ac:dyDescent="0.25">
      <c r="AE221361" s="72"/>
    </row>
    <row r="221362" spans="31:31" x14ac:dyDescent="0.25">
      <c r="AE221362" s="72"/>
    </row>
    <row r="221363" spans="31:31" x14ac:dyDescent="0.25">
      <c r="AE221363" s="72"/>
    </row>
    <row r="221364" spans="31:31" x14ac:dyDescent="0.25">
      <c r="AE221364" s="72"/>
    </row>
    <row r="221365" spans="31:31" x14ac:dyDescent="0.25">
      <c r="AE221365" s="72"/>
    </row>
    <row r="221366" spans="31:31" x14ac:dyDescent="0.25">
      <c r="AE221366" s="72"/>
    </row>
    <row r="221367" spans="31:31" x14ac:dyDescent="0.25">
      <c r="AE221367" s="72"/>
    </row>
    <row r="221368" spans="31:31" x14ac:dyDescent="0.25">
      <c r="AE221368" s="72"/>
    </row>
    <row r="221369" spans="31:31" x14ac:dyDescent="0.25">
      <c r="AE221369" s="72"/>
    </row>
    <row r="221370" spans="31:31" x14ac:dyDescent="0.25">
      <c r="AE221370" s="72"/>
    </row>
    <row r="221371" spans="31:31" x14ac:dyDescent="0.25">
      <c r="AE221371" s="72"/>
    </row>
    <row r="221372" spans="31:31" x14ac:dyDescent="0.25">
      <c r="AE221372" s="72"/>
    </row>
    <row r="221373" spans="31:31" x14ac:dyDescent="0.25">
      <c r="AE221373" s="72"/>
    </row>
    <row r="221374" spans="31:31" x14ac:dyDescent="0.25">
      <c r="AE221374" s="72"/>
    </row>
    <row r="221375" spans="31:31" x14ac:dyDescent="0.25">
      <c r="AE221375" s="72"/>
    </row>
    <row r="221376" spans="31:31" x14ac:dyDescent="0.25">
      <c r="AE221376" s="72"/>
    </row>
    <row r="221377" spans="31:31" x14ac:dyDescent="0.25">
      <c r="AE221377" s="72"/>
    </row>
    <row r="221378" spans="31:31" x14ac:dyDescent="0.25">
      <c r="AE221378" s="72"/>
    </row>
    <row r="221379" spans="31:31" x14ac:dyDescent="0.25">
      <c r="AE221379" s="72"/>
    </row>
    <row r="221380" spans="31:31" x14ac:dyDescent="0.25">
      <c r="AE221380" s="72"/>
    </row>
    <row r="221381" spans="31:31" x14ac:dyDescent="0.25">
      <c r="AE221381" s="72"/>
    </row>
    <row r="221382" spans="31:31" x14ac:dyDescent="0.25">
      <c r="AE221382" s="72"/>
    </row>
    <row r="221383" spans="31:31" x14ac:dyDescent="0.25">
      <c r="AE221383" s="72"/>
    </row>
    <row r="221384" spans="31:31" x14ac:dyDescent="0.25">
      <c r="AE221384" s="72"/>
    </row>
    <row r="221385" spans="31:31" x14ac:dyDescent="0.25">
      <c r="AE221385" s="72"/>
    </row>
    <row r="221386" spans="31:31" x14ac:dyDescent="0.25">
      <c r="AE221386" s="72"/>
    </row>
    <row r="221387" spans="31:31" x14ac:dyDescent="0.25">
      <c r="AE221387" s="72"/>
    </row>
    <row r="221388" spans="31:31" x14ac:dyDescent="0.25">
      <c r="AE221388" s="72"/>
    </row>
    <row r="221389" spans="31:31" x14ac:dyDescent="0.25">
      <c r="AE221389" s="72"/>
    </row>
    <row r="221390" spans="31:31" x14ac:dyDescent="0.25">
      <c r="AE221390" s="72"/>
    </row>
    <row r="221391" spans="31:31" x14ac:dyDescent="0.25">
      <c r="AE221391" s="72"/>
    </row>
    <row r="221392" spans="31:31" x14ac:dyDescent="0.25">
      <c r="AE221392" s="72"/>
    </row>
    <row r="221393" spans="31:31" x14ac:dyDescent="0.25">
      <c r="AE221393" s="72"/>
    </row>
    <row r="221394" spans="31:31" x14ac:dyDescent="0.25">
      <c r="AE221394" s="72"/>
    </row>
    <row r="221395" spans="31:31" x14ac:dyDescent="0.25">
      <c r="AE221395" s="72"/>
    </row>
    <row r="221396" spans="31:31" x14ac:dyDescent="0.25">
      <c r="AE221396" s="72"/>
    </row>
    <row r="221397" spans="31:31" x14ac:dyDescent="0.25">
      <c r="AE221397" s="72"/>
    </row>
    <row r="221398" spans="31:31" x14ac:dyDescent="0.25">
      <c r="AE221398" s="72"/>
    </row>
    <row r="221399" spans="31:31" x14ac:dyDescent="0.25">
      <c r="AE221399" s="72"/>
    </row>
    <row r="221400" spans="31:31" x14ac:dyDescent="0.25">
      <c r="AE221400" s="72"/>
    </row>
    <row r="221401" spans="31:31" x14ac:dyDescent="0.25">
      <c r="AE221401" s="72"/>
    </row>
    <row r="221402" spans="31:31" x14ac:dyDescent="0.25">
      <c r="AE221402" s="72"/>
    </row>
    <row r="221403" spans="31:31" x14ac:dyDescent="0.25">
      <c r="AE221403" s="72"/>
    </row>
    <row r="221404" spans="31:31" x14ac:dyDescent="0.25">
      <c r="AE221404" s="72"/>
    </row>
    <row r="221405" spans="31:31" x14ac:dyDescent="0.25">
      <c r="AE221405" s="72"/>
    </row>
    <row r="221406" spans="31:31" x14ac:dyDescent="0.25">
      <c r="AE221406" s="72"/>
    </row>
    <row r="221407" spans="31:31" x14ac:dyDescent="0.25">
      <c r="AE221407" s="72"/>
    </row>
    <row r="221408" spans="31:31" x14ac:dyDescent="0.25">
      <c r="AE221408" s="72"/>
    </row>
    <row r="221409" spans="31:31" x14ac:dyDescent="0.25">
      <c r="AE221409" s="72"/>
    </row>
    <row r="221410" spans="31:31" x14ac:dyDescent="0.25">
      <c r="AE221410" s="72"/>
    </row>
    <row r="221411" spans="31:31" x14ac:dyDescent="0.25">
      <c r="AE221411" s="72"/>
    </row>
    <row r="221412" spans="31:31" x14ac:dyDescent="0.25">
      <c r="AE221412" s="72"/>
    </row>
    <row r="221413" spans="31:31" x14ac:dyDescent="0.25">
      <c r="AE221413" s="72"/>
    </row>
    <row r="221414" spans="31:31" x14ac:dyDescent="0.25">
      <c r="AE221414" s="72"/>
    </row>
    <row r="221415" spans="31:31" x14ac:dyDescent="0.25">
      <c r="AE221415" s="72"/>
    </row>
    <row r="221416" spans="31:31" x14ac:dyDescent="0.25">
      <c r="AE221416" s="72"/>
    </row>
    <row r="221417" spans="31:31" x14ac:dyDescent="0.25">
      <c r="AE221417" s="72"/>
    </row>
    <row r="221418" spans="31:31" x14ac:dyDescent="0.25">
      <c r="AE221418" s="72"/>
    </row>
    <row r="221419" spans="31:31" x14ac:dyDescent="0.25">
      <c r="AE221419" s="72"/>
    </row>
    <row r="221420" spans="31:31" x14ac:dyDescent="0.25">
      <c r="AE221420" s="72"/>
    </row>
    <row r="221421" spans="31:31" x14ac:dyDescent="0.25">
      <c r="AE221421" s="72"/>
    </row>
    <row r="221422" spans="31:31" x14ac:dyDescent="0.25">
      <c r="AE221422" s="72"/>
    </row>
    <row r="221423" spans="31:31" x14ac:dyDescent="0.25">
      <c r="AE221423" s="72"/>
    </row>
    <row r="221424" spans="31:31" x14ac:dyDescent="0.25">
      <c r="AE221424" s="72"/>
    </row>
    <row r="221425" spans="31:31" x14ac:dyDescent="0.25">
      <c r="AE221425" s="72"/>
    </row>
    <row r="221426" spans="31:31" x14ac:dyDescent="0.25">
      <c r="AE221426" s="72"/>
    </row>
    <row r="221427" spans="31:31" x14ac:dyDescent="0.25">
      <c r="AE221427" s="72"/>
    </row>
    <row r="221428" spans="31:31" x14ac:dyDescent="0.25">
      <c r="AE221428" s="72"/>
    </row>
    <row r="221429" spans="31:31" x14ac:dyDescent="0.25">
      <c r="AE221429" s="72"/>
    </row>
    <row r="221430" spans="31:31" x14ac:dyDescent="0.25">
      <c r="AE221430" s="72"/>
    </row>
    <row r="221431" spans="31:31" x14ac:dyDescent="0.25">
      <c r="AE221431" s="72"/>
    </row>
    <row r="221432" spans="31:31" x14ac:dyDescent="0.25">
      <c r="AE221432" s="72"/>
    </row>
    <row r="221433" spans="31:31" x14ac:dyDescent="0.25">
      <c r="AE221433" s="72"/>
    </row>
    <row r="221434" spans="31:31" x14ac:dyDescent="0.25">
      <c r="AE221434" s="72"/>
    </row>
    <row r="221435" spans="31:31" x14ac:dyDescent="0.25">
      <c r="AE221435" s="72"/>
    </row>
    <row r="221436" spans="31:31" x14ac:dyDescent="0.25">
      <c r="AE221436" s="72"/>
    </row>
    <row r="221437" spans="31:31" x14ac:dyDescent="0.25">
      <c r="AE221437" s="72"/>
    </row>
    <row r="221438" spans="31:31" x14ac:dyDescent="0.25">
      <c r="AE221438" s="72"/>
    </row>
    <row r="221439" spans="31:31" x14ac:dyDescent="0.25">
      <c r="AE221439" s="72"/>
    </row>
    <row r="221440" spans="31:31" x14ac:dyDescent="0.25">
      <c r="AE221440" s="72"/>
    </row>
    <row r="221441" spans="31:31" x14ac:dyDescent="0.25">
      <c r="AE221441" s="72"/>
    </row>
    <row r="221442" spans="31:31" x14ac:dyDescent="0.25">
      <c r="AE221442" s="72"/>
    </row>
    <row r="221443" spans="31:31" x14ac:dyDescent="0.25">
      <c r="AE221443" s="72"/>
    </row>
    <row r="221444" spans="31:31" x14ac:dyDescent="0.25">
      <c r="AE221444" s="72"/>
    </row>
    <row r="221445" spans="31:31" x14ac:dyDescent="0.25">
      <c r="AE221445" s="72"/>
    </row>
    <row r="221446" spans="31:31" x14ac:dyDescent="0.25">
      <c r="AE221446" s="72"/>
    </row>
    <row r="221447" spans="31:31" x14ac:dyDescent="0.25">
      <c r="AE221447" s="72"/>
    </row>
    <row r="221448" spans="31:31" x14ac:dyDescent="0.25">
      <c r="AE221448" s="72"/>
    </row>
    <row r="221449" spans="31:31" x14ac:dyDescent="0.25">
      <c r="AE221449" s="72"/>
    </row>
    <row r="221450" spans="31:31" x14ac:dyDescent="0.25">
      <c r="AE221450" s="72"/>
    </row>
    <row r="221451" spans="31:31" x14ac:dyDescent="0.25">
      <c r="AE221451" s="72"/>
    </row>
    <row r="221452" spans="31:31" x14ac:dyDescent="0.25">
      <c r="AE221452" s="72"/>
    </row>
    <row r="221453" spans="31:31" x14ac:dyDescent="0.25">
      <c r="AE221453" s="72"/>
    </row>
    <row r="221454" spans="31:31" x14ac:dyDescent="0.25">
      <c r="AE221454" s="72"/>
    </row>
    <row r="221455" spans="31:31" x14ac:dyDescent="0.25">
      <c r="AE221455" s="72"/>
    </row>
    <row r="221456" spans="31:31" x14ac:dyDescent="0.25">
      <c r="AE221456" s="72"/>
    </row>
    <row r="221457" spans="31:31" x14ac:dyDescent="0.25">
      <c r="AE221457" s="72"/>
    </row>
    <row r="221458" spans="31:31" x14ac:dyDescent="0.25">
      <c r="AE221458" s="72"/>
    </row>
    <row r="221459" spans="31:31" x14ac:dyDescent="0.25">
      <c r="AE221459" s="72"/>
    </row>
    <row r="221460" spans="31:31" x14ac:dyDescent="0.25">
      <c r="AE221460" s="72"/>
    </row>
    <row r="221461" spans="31:31" x14ac:dyDescent="0.25">
      <c r="AE221461" s="72"/>
    </row>
    <row r="221462" spans="31:31" x14ac:dyDescent="0.25">
      <c r="AE221462" s="72"/>
    </row>
    <row r="221463" spans="31:31" x14ac:dyDescent="0.25">
      <c r="AE221463" s="72"/>
    </row>
    <row r="221464" spans="31:31" x14ac:dyDescent="0.25">
      <c r="AE221464" s="72"/>
    </row>
    <row r="221465" spans="31:31" x14ac:dyDescent="0.25">
      <c r="AE221465" s="72"/>
    </row>
    <row r="221466" spans="31:31" x14ac:dyDescent="0.25">
      <c r="AE221466" s="72"/>
    </row>
    <row r="221467" spans="31:31" x14ac:dyDescent="0.25">
      <c r="AE221467" s="72"/>
    </row>
    <row r="221468" spans="31:31" x14ac:dyDescent="0.25">
      <c r="AE221468" s="72"/>
    </row>
    <row r="221469" spans="31:31" x14ac:dyDescent="0.25">
      <c r="AE221469" s="72"/>
    </row>
    <row r="221470" spans="31:31" x14ac:dyDescent="0.25">
      <c r="AE221470" s="72"/>
    </row>
    <row r="221471" spans="31:31" x14ac:dyDescent="0.25">
      <c r="AE221471" s="72"/>
    </row>
    <row r="221472" spans="31:31" x14ac:dyDescent="0.25">
      <c r="AE221472" s="72"/>
    </row>
    <row r="221473" spans="31:31" x14ac:dyDescent="0.25">
      <c r="AE221473" s="72"/>
    </row>
    <row r="221474" spans="31:31" x14ac:dyDescent="0.25">
      <c r="AE221474" s="72"/>
    </row>
    <row r="221475" spans="31:31" x14ac:dyDescent="0.25">
      <c r="AE221475" s="72"/>
    </row>
    <row r="221476" spans="31:31" x14ac:dyDescent="0.25">
      <c r="AE221476" s="72"/>
    </row>
    <row r="221477" spans="31:31" x14ac:dyDescent="0.25">
      <c r="AE221477" s="72"/>
    </row>
    <row r="221478" spans="31:31" x14ac:dyDescent="0.25">
      <c r="AE221478" s="72"/>
    </row>
    <row r="221479" spans="31:31" x14ac:dyDescent="0.25">
      <c r="AE221479" s="72"/>
    </row>
    <row r="221480" spans="31:31" x14ac:dyDescent="0.25">
      <c r="AE221480" s="72"/>
    </row>
    <row r="221481" spans="31:31" x14ac:dyDescent="0.25">
      <c r="AE221481" s="72"/>
    </row>
    <row r="221482" spans="31:31" x14ac:dyDescent="0.25">
      <c r="AE221482" s="72"/>
    </row>
    <row r="221483" spans="31:31" x14ac:dyDescent="0.25">
      <c r="AE221483" s="72"/>
    </row>
    <row r="221484" spans="31:31" x14ac:dyDescent="0.25">
      <c r="AE221484" s="72"/>
    </row>
    <row r="221485" spans="31:31" x14ac:dyDescent="0.25">
      <c r="AE221485" s="72"/>
    </row>
    <row r="221486" spans="31:31" x14ac:dyDescent="0.25">
      <c r="AE221486" s="72"/>
    </row>
    <row r="221487" spans="31:31" x14ac:dyDescent="0.25">
      <c r="AE221487" s="72"/>
    </row>
    <row r="221488" spans="31:31" x14ac:dyDescent="0.25">
      <c r="AE221488" s="72"/>
    </row>
    <row r="221489" spans="31:31" x14ac:dyDescent="0.25">
      <c r="AE221489" s="72"/>
    </row>
    <row r="221490" spans="31:31" x14ac:dyDescent="0.25">
      <c r="AE221490" s="72"/>
    </row>
    <row r="221491" spans="31:31" x14ac:dyDescent="0.25">
      <c r="AE221491" s="72"/>
    </row>
    <row r="221492" spans="31:31" x14ac:dyDescent="0.25">
      <c r="AE221492" s="72"/>
    </row>
    <row r="221493" spans="31:31" x14ac:dyDescent="0.25">
      <c r="AE221493" s="72"/>
    </row>
    <row r="221494" spans="31:31" x14ac:dyDescent="0.25">
      <c r="AE221494" s="72"/>
    </row>
    <row r="221495" spans="31:31" x14ac:dyDescent="0.25">
      <c r="AE221495" s="72"/>
    </row>
    <row r="221496" spans="31:31" x14ac:dyDescent="0.25">
      <c r="AE221496" s="72"/>
    </row>
    <row r="221497" spans="31:31" x14ac:dyDescent="0.25">
      <c r="AE221497" s="72"/>
    </row>
    <row r="221498" spans="31:31" x14ac:dyDescent="0.25">
      <c r="AE221498" s="72"/>
    </row>
    <row r="221499" spans="31:31" x14ac:dyDescent="0.25">
      <c r="AE221499" s="72"/>
    </row>
    <row r="221500" spans="31:31" x14ac:dyDescent="0.25">
      <c r="AE221500" s="72"/>
    </row>
    <row r="221501" spans="31:31" x14ac:dyDescent="0.25">
      <c r="AE221501" s="72"/>
    </row>
    <row r="221502" spans="31:31" x14ac:dyDescent="0.25">
      <c r="AE221502" s="72"/>
    </row>
    <row r="221503" spans="31:31" x14ac:dyDescent="0.25">
      <c r="AE221503" s="72"/>
    </row>
    <row r="221504" spans="31:31" x14ac:dyDescent="0.25">
      <c r="AE221504" s="72"/>
    </row>
    <row r="221505" spans="31:31" x14ac:dyDescent="0.25">
      <c r="AE221505" s="72"/>
    </row>
    <row r="221506" spans="31:31" x14ac:dyDescent="0.25">
      <c r="AE221506" s="72"/>
    </row>
    <row r="221507" spans="31:31" x14ac:dyDescent="0.25">
      <c r="AE221507" s="72"/>
    </row>
    <row r="221508" spans="31:31" x14ac:dyDescent="0.25">
      <c r="AE221508" s="72"/>
    </row>
    <row r="221509" spans="31:31" x14ac:dyDescent="0.25">
      <c r="AE221509" s="72"/>
    </row>
    <row r="221510" spans="31:31" x14ac:dyDescent="0.25">
      <c r="AE221510" s="72"/>
    </row>
    <row r="221511" spans="31:31" x14ac:dyDescent="0.25">
      <c r="AE221511" s="72"/>
    </row>
    <row r="221512" spans="31:31" x14ac:dyDescent="0.25">
      <c r="AE221512" s="72"/>
    </row>
    <row r="221513" spans="31:31" x14ac:dyDescent="0.25">
      <c r="AE221513" s="72"/>
    </row>
    <row r="221514" spans="31:31" x14ac:dyDescent="0.25">
      <c r="AE221514" s="72"/>
    </row>
    <row r="221515" spans="31:31" x14ac:dyDescent="0.25">
      <c r="AE221515" s="72"/>
    </row>
    <row r="221516" spans="31:31" x14ac:dyDescent="0.25">
      <c r="AE221516" s="72"/>
    </row>
    <row r="221517" spans="31:31" x14ac:dyDescent="0.25">
      <c r="AE221517" s="72"/>
    </row>
    <row r="221518" spans="31:31" x14ac:dyDescent="0.25">
      <c r="AE221518" s="72"/>
    </row>
    <row r="221519" spans="31:31" x14ac:dyDescent="0.25">
      <c r="AE221519" s="72"/>
    </row>
    <row r="221520" spans="31:31" x14ac:dyDescent="0.25">
      <c r="AE221520" s="72"/>
    </row>
    <row r="221521" spans="31:31" x14ac:dyDescent="0.25">
      <c r="AE221521" s="72"/>
    </row>
    <row r="221522" spans="31:31" x14ac:dyDescent="0.25">
      <c r="AE221522" s="72"/>
    </row>
    <row r="221523" spans="31:31" x14ac:dyDescent="0.25">
      <c r="AE221523" s="72"/>
    </row>
    <row r="221524" spans="31:31" x14ac:dyDescent="0.25">
      <c r="AE221524" s="72"/>
    </row>
    <row r="221525" spans="31:31" x14ac:dyDescent="0.25">
      <c r="AE221525" s="72"/>
    </row>
    <row r="221526" spans="31:31" x14ac:dyDescent="0.25">
      <c r="AE221526" s="72"/>
    </row>
    <row r="221527" spans="31:31" x14ac:dyDescent="0.25">
      <c r="AE221527" s="72"/>
    </row>
    <row r="221528" spans="31:31" x14ac:dyDescent="0.25">
      <c r="AE221528" s="72"/>
    </row>
    <row r="221529" spans="31:31" x14ac:dyDescent="0.25">
      <c r="AE221529" s="72"/>
    </row>
    <row r="221530" spans="31:31" x14ac:dyDescent="0.25">
      <c r="AE221530" s="72"/>
    </row>
    <row r="221531" spans="31:31" x14ac:dyDescent="0.25">
      <c r="AE221531" s="72"/>
    </row>
    <row r="221532" spans="31:31" x14ac:dyDescent="0.25">
      <c r="AE221532" s="72"/>
    </row>
    <row r="221533" spans="31:31" x14ac:dyDescent="0.25">
      <c r="AE221533" s="72"/>
    </row>
    <row r="221534" spans="31:31" x14ac:dyDescent="0.25">
      <c r="AE221534" s="72"/>
    </row>
    <row r="221535" spans="31:31" x14ac:dyDescent="0.25">
      <c r="AE221535" s="72"/>
    </row>
    <row r="221536" spans="31:31" x14ac:dyDescent="0.25">
      <c r="AE221536" s="72"/>
    </row>
    <row r="221537" spans="31:31" x14ac:dyDescent="0.25">
      <c r="AE221537" s="72"/>
    </row>
    <row r="221538" spans="31:31" x14ac:dyDescent="0.25">
      <c r="AE221538" s="72"/>
    </row>
    <row r="221539" spans="31:31" x14ac:dyDescent="0.25">
      <c r="AE221539" s="72"/>
    </row>
    <row r="221540" spans="31:31" x14ac:dyDescent="0.25">
      <c r="AE221540" s="72"/>
    </row>
    <row r="221541" spans="31:31" x14ac:dyDescent="0.25">
      <c r="AE221541" s="72"/>
    </row>
    <row r="221542" spans="31:31" x14ac:dyDescent="0.25">
      <c r="AE221542" s="72"/>
    </row>
    <row r="221543" spans="31:31" x14ac:dyDescent="0.25">
      <c r="AE221543" s="72"/>
    </row>
    <row r="221544" spans="31:31" x14ac:dyDescent="0.25">
      <c r="AE221544" s="72"/>
    </row>
    <row r="221545" spans="31:31" x14ac:dyDescent="0.25">
      <c r="AE221545" s="72"/>
    </row>
    <row r="221546" spans="31:31" x14ac:dyDescent="0.25">
      <c r="AE221546" s="72"/>
    </row>
    <row r="221547" spans="31:31" x14ac:dyDescent="0.25">
      <c r="AE221547" s="72"/>
    </row>
    <row r="221548" spans="31:31" x14ac:dyDescent="0.25">
      <c r="AE221548" s="72"/>
    </row>
    <row r="221549" spans="31:31" x14ac:dyDescent="0.25">
      <c r="AE221549" s="72"/>
    </row>
    <row r="221550" spans="31:31" x14ac:dyDescent="0.25">
      <c r="AE221550" s="72"/>
    </row>
    <row r="221551" spans="31:31" x14ac:dyDescent="0.25">
      <c r="AE221551" s="72"/>
    </row>
    <row r="221552" spans="31:31" x14ac:dyDescent="0.25">
      <c r="AE221552" s="72"/>
    </row>
    <row r="221553" spans="31:31" x14ac:dyDescent="0.25">
      <c r="AE221553" s="72"/>
    </row>
    <row r="221554" spans="31:31" x14ac:dyDescent="0.25">
      <c r="AE221554" s="72"/>
    </row>
    <row r="221555" spans="31:31" x14ac:dyDescent="0.25">
      <c r="AE221555" s="72"/>
    </row>
    <row r="221556" spans="31:31" x14ac:dyDescent="0.25">
      <c r="AE221556" s="72"/>
    </row>
    <row r="221557" spans="31:31" x14ac:dyDescent="0.25">
      <c r="AE221557" s="72"/>
    </row>
    <row r="221558" spans="31:31" x14ac:dyDescent="0.25">
      <c r="AE221558" s="72"/>
    </row>
    <row r="221559" spans="31:31" x14ac:dyDescent="0.25">
      <c r="AE221559" s="72"/>
    </row>
    <row r="221560" spans="31:31" x14ac:dyDescent="0.25">
      <c r="AE221560" s="72"/>
    </row>
    <row r="221561" spans="31:31" x14ac:dyDescent="0.25">
      <c r="AE221561" s="72"/>
    </row>
    <row r="221562" spans="31:31" x14ac:dyDescent="0.25">
      <c r="AE221562" s="72"/>
    </row>
    <row r="221563" spans="31:31" x14ac:dyDescent="0.25">
      <c r="AE221563" s="72"/>
    </row>
    <row r="221564" spans="31:31" x14ac:dyDescent="0.25">
      <c r="AE221564" s="72"/>
    </row>
    <row r="221565" spans="31:31" x14ac:dyDescent="0.25">
      <c r="AE221565" s="72"/>
    </row>
    <row r="221566" spans="31:31" x14ac:dyDescent="0.25">
      <c r="AE221566" s="72"/>
    </row>
    <row r="221567" spans="31:31" x14ac:dyDescent="0.25">
      <c r="AE221567" s="72"/>
    </row>
    <row r="221568" spans="31:31" x14ac:dyDescent="0.25">
      <c r="AE221568" s="72"/>
    </row>
    <row r="221569" spans="31:31" x14ac:dyDescent="0.25">
      <c r="AE221569" s="72"/>
    </row>
    <row r="221570" spans="31:31" x14ac:dyDescent="0.25">
      <c r="AE221570" s="72"/>
    </row>
    <row r="221571" spans="31:31" x14ac:dyDescent="0.25">
      <c r="AE221571" s="72"/>
    </row>
    <row r="221572" spans="31:31" x14ac:dyDescent="0.25">
      <c r="AE221572" s="72"/>
    </row>
    <row r="221573" spans="31:31" x14ac:dyDescent="0.25">
      <c r="AE221573" s="72"/>
    </row>
    <row r="221574" spans="31:31" x14ac:dyDescent="0.25">
      <c r="AE221574" s="72"/>
    </row>
    <row r="221575" spans="31:31" x14ac:dyDescent="0.25">
      <c r="AE221575" s="72"/>
    </row>
    <row r="221576" spans="31:31" x14ac:dyDescent="0.25">
      <c r="AE221576" s="72"/>
    </row>
    <row r="221577" spans="31:31" x14ac:dyDescent="0.25">
      <c r="AE221577" s="72"/>
    </row>
    <row r="221578" spans="31:31" x14ac:dyDescent="0.25">
      <c r="AE221578" s="72"/>
    </row>
    <row r="221579" spans="31:31" x14ac:dyDescent="0.25">
      <c r="AE221579" s="72"/>
    </row>
    <row r="221580" spans="31:31" x14ac:dyDescent="0.25">
      <c r="AE221580" s="72"/>
    </row>
    <row r="221581" spans="31:31" x14ac:dyDescent="0.25">
      <c r="AE221581" s="72"/>
    </row>
    <row r="221582" spans="31:31" x14ac:dyDescent="0.25">
      <c r="AE221582" s="72"/>
    </row>
    <row r="221583" spans="31:31" x14ac:dyDescent="0.25">
      <c r="AE221583" s="72"/>
    </row>
    <row r="221584" spans="31:31" x14ac:dyDescent="0.25">
      <c r="AE221584" s="72"/>
    </row>
    <row r="221585" spans="31:31" x14ac:dyDescent="0.25">
      <c r="AE221585" s="72"/>
    </row>
    <row r="221586" spans="31:31" x14ac:dyDescent="0.25">
      <c r="AE221586" s="72"/>
    </row>
    <row r="221587" spans="31:31" x14ac:dyDescent="0.25">
      <c r="AE221587" s="72"/>
    </row>
    <row r="221588" spans="31:31" x14ac:dyDescent="0.25">
      <c r="AE221588" s="72"/>
    </row>
    <row r="221589" spans="31:31" x14ac:dyDescent="0.25">
      <c r="AE221589" s="72"/>
    </row>
    <row r="221590" spans="31:31" x14ac:dyDescent="0.25">
      <c r="AE221590" s="72"/>
    </row>
    <row r="221591" spans="31:31" x14ac:dyDescent="0.25">
      <c r="AE221591" s="72"/>
    </row>
    <row r="221592" spans="31:31" x14ac:dyDescent="0.25">
      <c r="AE221592" s="72"/>
    </row>
    <row r="221593" spans="31:31" x14ac:dyDescent="0.25">
      <c r="AE221593" s="72"/>
    </row>
    <row r="221594" spans="31:31" x14ac:dyDescent="0.25">
      <c r="AE221594" s="72"/>
    </row>
    <row r="221595" spans="31:31" x14ac:dyDescent="0.25">
      <c r="AE221595" s="72"/>
    </row>
    <row r="221596" spans="31:31" x14ac:dyDescent="0.25">
      <c r="AE221596" s="72"/>
    </row>
    <row r="221597" spans="31:31" x14ac:dyDescent="0.25">
      <c r="AE221597" s="72"/>
    </row>
    <row r="221598" spans="31:31" x14ac:dyDescent="0.25">
      <c r="AE221598" s="72"/>
    </row>
    <row r="221599" spans="31:31" x14ac:dyDescent="0.25">
      <c r="AE221599" s="72"/>
    </row>
    <row r="221600" spans="31:31" x14ac:dyDescent="0.25">
      <c r="AE221600" s="72"/>
    </row>
    <row r="221601" spans="31:31" x14ac:dyDescent="0.25">
      <c r="AE221601" s="72"/>
    </row>
    <row r="221602" spans="31:31" x14ac:dyDescent="0.25">
      <c r="AE221602" s="72"/>
    </row>
    <row r="221603" spans="31:31" x14ac:dyDescent="0.25">
      <c r="AE221603" s="72"/>
    </row>
    <row r="221604" spans="31:31" x14ac:dyDescent="0.25">
      <c r="AE221604" s="72"/>
    </row>
    <row r="221605" spans="31:31" x14ac:dyDescent="0.25">
      <c r="AE221605" s="72"/>
    </row>
    <row r="221606" spans="31:31" x14ac:dyDescent="0.25">
      <c r="AE221606" s="72"/>
    </row>
    <row r="221607" spans="31:31" x14ac:dyDescent="0.25">
      <c r="AE221607" s="72"/>
    </row>
    <row r="221608" spans="31:31" x14ac:dyDescent="0.25">
      <c r="AE221608" s="72"/>
    </row>
    <row r="221609" spans="31:31" x14ac:dyDescent="0.25">
      <c r="AE221609" s="72"/>
    </row>
    <row r="221610" spans="31:31" x14ac:dyDescent="0.25">
      <c r="AE221610" s="72"/>
    </row>
    <row r="221611" spans="31:31" x14ac:dyDescent="0.25">
      <c r="AE221611" s="72"/>
    </row>
    <row r="221612" spans="31:31" x14ac:dyDescent="0.25">
      <c r="AE221612" s="72"/>
    </row>
    <row r="221613" spans="31:31" x14ac:dyDescent="0.25">
      <c r="AE221613" s="72"/>
    </row>
    <row r="221614" spans="31:31" x14ac:dyDescent="0.25">
      <c r="AE221614" s="72"/>
    </row>
    <row r="221615" spans="31:31" x14ac:dyDescent="0.25">
      <c r="AE221615" s="72"/>
    </row>
    <row r="221616" spans="31:31" x14ac:dyDescent="0.25">
      <c r="AE221616" s="72"/>
    </row>
    <row r="221617" spans="31:31" x14ac:dyDescent="0.25">
      <c r="AE221617" s="72"/>
    </row>
    <row r="221618" spans="31:31" x14ac:dyDescent="0.25">
      <c r="AE221618" s="72"/>
    </row>
    <row r="221619" spans="31:31" x14ac:dyDescent="0.25">
      <c r="AE221619" s="72"/>
    </row>
    <row r="221620" spans="31:31" x14ac:dyDescent="0.25">
      <c r="AE221620" s="72"/>
    </row>
    <row r="221621" spans="31:31" x14ac:dyDescent="0.25">
      <c r="AE221621" s="72"/>
    </row>
    <row r="221622" spans="31:31" x14ac:dyDescent="0.25">
      <c r="AE221622" s="72"/>
    </row>
    <row r="221623" spans="31:31" x14ac:dyDescent="0.25">
      <c r="AE221623" s="72"/>
    </row>
    <row r="221624" spans="31:31" x14ac:dyDescent="0.25">
      <c r="AE221624" s="72"/>
    </row>
    <row r="221625" spans="31:31" x14ac:dyDescent="0.25">
      <c r="AE221625" s="72"/>
    </row>
    <row r="221626" spans="31:31" x14ac:dyDescent="0.25">
      <c r="AE221626" s="72"/>
    </row>
    <row r="221627" spans="31:31" x14ac:dyDescent="0.25">
      <c r="AE221627" s="72"/>
    </row>
    <row r="221628" spans="31:31" x14ac:dyDescent="0.25">
      <c r="AE221628" s="72"/>
    </row>
    <row r="221629" spans="31:31" x14ac:dyDescent="0.25">
      <c r="AE221629" s="72"/>
    </row>
    <row r="221630" spans="31:31" x14ac:dyDescent="0.25">
      <c r="AE221630" s="72"/>
    </row>
    <row r="221631" spans="31:31" x14ac:dyDescent="0.25">
      <c r="AE221631" s="72"/>
    </row>
    <row r="221632" spans="31:31" x14ac:dyDescent="0.25">
      <c r="AE221632" s="72"/>
    </row>
    <row r="221633" spans="31:31" x14ac:dyDescent="0.25">
      <c r="AE221633" s="72"/>
    </row>
    <row r="221634" spans="31:31" x14ac:dyDescent="0.25">
      <c r="AE221634" s="72"/>
    </row>
    <row r="221635" spans="31:31" x14ac:dyDescent="0.25">
      <c r="AE221635" s="72"/>
    </row>
    <row r="221636" spans="31:31" x14ac:dyDescent="0.25">
      <c r="AE221636" s="72"/>
    </row>
    <row r="221637" spans="31:31" x14ac:dyDescent="0.25">
      <c r="AE221637" s="72"/>
    </row>
    <row r="221638" spans="31:31" x14ac:dyDescent="0.25">
      <c r="AE221638" s="72"/>
    </row>
    <row r="221639" spans="31:31" x14ac:dyDescent="0.25">
      <c r="AE221639" s="72"/>
    </row>
    <row r="221640" spans="31:31" x14ac:dyDescent="0.25">
      <c r="AE221640" s="72"/>
    </row>
    <row r="221641" spans="31:31" x14ac:dyDescent="0.25">
      <c r="AE221641" s="72"/>
    </row>
    <row r="221642" spans="31:31" x14ac:dyDescent="0.25">
      <c r="AE221642" s="72"/>
    </row>
    <row r="221643" spans="31:31" x14ac:dyDescent="0.25">
      <c r="AE221643" s="72"/>
    </row>
    <row r="221644" spans="31:31" x14ac:dyDescent="0.25">
      <c r="AE221644" s="72"/>
    </row>
    <row r="221645" spans="31:31" x14ac:dyDescent="0.25">
      <c r="AE221645" s="72"/>
    </row>
    <row r="221646" spans="31:31" x14ac:dyDescent="0.25">
      <c r="AE221646" s="72"/>
    </row>
    <row r="221647" spans="31:31" x14ac:dyDescent="0.25">
      <c r="AE221647" s="72"/>
    </row>
    <row r="221648" spans="31:31" x14ac:dyDescent="0.25">
      <c r="AE221648" s="72"/>
    </row>
    <row r="221649" spans="31:31" x14ac:dyDescent="0.25">
      <c r="AE221649" s="72"/>
    </row>
    <row r="221650" spans="31:31" x14ac:dyDescent="0.25">
      <c r="AE221650" s="72"/>
    </row>
    <row r="221651" spans="31:31" x14ac:dyDescent="0.25">
      <c r="AE221651" s="72"/>
    </row>
    <row r="221652" spans="31:31" x14ac:dyDescent="0.25">
      <c r="AE221652" s="72"/>
    </row>
    <row r="221653" spans="31:31" x14ac:dyDescent="0.25">
      <c r="AE221653" s="72"/>
    </row>
    <row r="221654" spans="31:31" x14ac:dyDescent="0.25">
      <c r="AE221654" s="72"/>
    </row>
    <row r="221655" spans="31:31" x14ac:dyDescent="0.25">
      <c r="AE221655" s="72"/>
    </row>
    <row r="221656" spans="31:31" x14ac:dyDescent="0.25">
      <c r="AE221656" s="72"/>
    </row>
    <row r="221657" spans="31:31" x14ac:dyDescent="0.25">
      <c r="AE221657" s="72"/>
    </row>
    <row r="221658" spans="31:31" x14ac:dyDescent="0.25">
      <c r="AE221658" s="72"/>
    </row>
    <row r="221659" spans="31:31" x14ac:dyDescent="0.25">
      <c r="AE221659" s="72"/>
    </row>
    <row r="221660" spans="31:31" x14ac:dyDescent="0.25">
      <c r="AE221660" s="72"/>
    </row>
    <row r="221661" spans="31:31" x14ac:dyDescent="0.25">
      <c r="AE221661" s="72"/>
    </row>
    <row r="221662" spans="31:31" x14ac:dyDescent="0.25">
      <c r="AE221662" s="72"/>
    </row>
    <row r="221663" spans="31:31" x14ac:dyDescent="0.25">
      <c r="AE221663" s="72"/>
    </row>
    <row r="221664" spans="31:31" x14ac:dyDescent="0.25">
      <c r="AE221664" s="72"/>
    </row>
    <row r="221665" spans="31:31" x14ac:dyDescent="0.25">
      <c r="AE221665" s="72"/>
    </row>
    <row r="221666" spans="31:31" x14ac:dyDescent="0.25">
      <c r="AE221666" s="72"/>
    </row>
    <row r="221667" spans="31:31" x14ac:dyDescent="0.25">
      <c r="AE221667" s="72"/>
    </row>
    <row r="221668" spans="31:31" x14ac:dyDescent="0.25">
      <c r="AE221668" s="72"/>
    </row>
    <row r="221669" spans="31:31" x14ac:dyDescent="0.25">
      <c r="AE221669" s="72"/>
    </row>
    <row r="221670" spans="31:31" x14ac:dyDescent="0.25">
      <c r="AE221670" s="72"/>
    </row>
    <row r="221671" spans="31:31" x14ac:dyDescent="0.25">
      <c r="AE221671" s="72"/>
    </row>
    <row r="221672" spans="31:31" x14ac:dyDescent="0.25">
      <c r="AE221672" s="72"/>
    </row>
    <row r="221673" spans="31:31" x14ac:dyDescent="0.25">
      <c r="AE221673" s="72"/>
    </row>
    <row r="221674" spans="31:31" x14ac:dyDescent="0.25">
      <c r="AE221674" s="72"/>
    </row>
    <row r="221675" spans="31:31" x14ac:dyDescent="0.25">
      <c r="AE221675" s="72"/>
    </row>
    <row r="221676" spans="31:31" x14ac:dyDescent="0.25">
      <c r="AE221676" s="72"/>
    </row>
    <row r="221677" spans="31:31" x14ac:dyDescent="0.25">
      <c r="AE221677" s="72"/>
    </row>
    <row r="221678" spans="31:31" x14ac:dyDescent="0.25">
      <c r="AE221678" s="72"/>
    </row>
    <row r="221679" spans="31:31" x14ac:dyDescent="0.25">
      <c r="AE221679" s="72"/>
    </row>
    <row r="221680" spans="31:31" x14ac:dyDescent="0.25">
      <c r="AE221680" s="72"/>
    </row>
    <row r="221681" spans="31:31" x14ac:dyDescent="0.25">
      <c r="AE221681" s="72"/>
    </row>
    <row r="221682" spans="31:31" x14ac:dyDescent="0.25">
      <c r="AE221682" s="72"/>
    </row>
    <row r="221683" spans="31:31" x14ac:dyDescent="0.25">
      <c r="AE221683" s="72"/>
    </row>
    <row r="221684" spans="31:31" x14ac:dyDescent="0.25">
      <c r="AE221684" s="72"/>
    </row>
    <row r="221685" spans="31:31" x14ac:dyDescent="0.25">
      <c r="AE221685" s="72"/>
    </row>
    <row r="221686" spans="31:31" x14ac:dyDescent="0.25">
      <c r="AE221686" s="72"/>
    </row>
    <row r="221687" spans="31:31" x14ac:dyDescent="0.25">
      <c r="AE221687" s="72"/>
    </row>
    <row r="221688" spans="31:31" x14ac:dyDescent="0.25">
      <c r="AE221688" s="72"/>
    </row>
    <row r="221689" spans="31:31" x14ac:dyDescent="0.25">
      <c r="AE221689" s="72"/>
    </row>
    <row r="221690" spans="31:31" x14ac:dyDescent="0.25">
      <c r="AE221690" s="72"/>
    </row>
    <row r="221691" spans="31:31" x14ac:dyDescent="0.25">
      <c r="AE221691" s="72"/>
    </row>
    <row r="221692" spans="31:31" x14ac:dyDescent="0.25">
      <c r="AE221692" s="72"/>
    </row>
    <row r="221693" spans="31:31" x14ac:dyDescent="0.25">
      <c r="AE221693" s="72"/>
    </row>
    <row r="221694" spans="31:31" x14ac:dyDescent="0.25">
      <c r="AE221694" s="72"/>
    </row>
    <row r="221695" spans="31:31" x14ac:dyDescent="0.25">
      <c r="AE221695" s="72"/>
    </row>
    <row r="221696" spans="31:31" x14ac:dyDescent="0.25">
      <c r="AE221696" s="72"/>
    </row>
    <row r="221697" spans="31:31" x14ac:dyDescent="0.25">
      <c r="AE221697" s="72"/>
    </row>
    <row r="221698" spans="31:31" x14ac:dyDescent="0.25">
      <c r="AE221698" s="72"/>
    </row>
    <row r="221699" spans="31:31" x14ac:dyDescent="0.25">
      <c r="AE221699" s="72"/>
    </row>
    <row r="221700" spans="31:31" x14ac:dyDescent="0.25">
      <c r="AE221700" s="72"/>
    </row>
    <row r="221701" spans="31:31" x14ac:dyDescent="0.25">
      <c r="AE221701" s="72"/>
    </row>
    <row r="221702" spans="31:31" x14ac:dyDescent="0.25">
      <c r="AE221702" s="72"/>
    </row>
    <row r="221703" spans="31:31" x14ac:dyDescent="0.25">
      <c r="AE221703" s="72"/>
    </row>
    <row r="221704" spans="31:31" x14ac:dyDescent="0.25">
      <c r="AE221704" s="72"/>
    </row>
    <row r="221705" spans="31:31" x14ac:dyDescent="0.25">
      <c r="AE221705" s="72"/>
    </row>
    <row r="221706" spans="31:31" x14ac:dyDescent="0.25">
      <c r="AE221706" s="72"/>
    </row>
    <row r="221707" spans="31:31" x14ac:dyDescent="0.25">
      <c r="AE221707" s="72"/>
    </row>
    <row r="221708" spans="31:31" x14ac:dyDescent="0.25">
      <c r="AE221708" s="72"/>
    </row>
    <row r="221709" spans="31:31" x14ac:dyDescent="0.25">
      <c r="AE221709" s="72"/>
    </row>
    <row r="221710" spans="31:31" x14ac:dyDescent="0.25">
      <c r="AE221710" s="72"/>
    </row>
    <row r="221711" spans="31:31" x14ac:dyDescent="0.25">
      <c r="AE221711" s="72"/>
    </row>
    <row r="221712" spans="31:31" x14ac:dyDescent="0.25">
      <c r="AE221712" s="72"/>
    </row>
    <row r="221713" spans="31:31" x14ac:dyDescent="0.25">
      <c r="AE221713" s="72"/>
    </row>
    <row r="221714" spans="31:31" x14ac:dyDescent="0.25">
      <c r="AE221714" s="72"/>
    </row>
    <row r="221715" spans="31:31" x14ac:dyDescent="0.25">
      <c r="AE221715" s="72"/>
    </row>
    <row r="221716" spans="31:31" x14ac:dyDescent="0.25">
      <c r="AE221716" s="72"/>
    </row>
    <row r="221717" spans="31:31" x14ac:dyDescent="0.25">
      <c r="AE221717" s="72"/>
    </row>
    <row r="221718" spans="31:31" x14ac:dyDescent="0.25">
      <c r="AE221718" s="72"/>
    </row>
    <row r="221719" spans="31:31" x14ac:dyDescent="0.25">
      <c r="AE221719" s="72"/>
    </row>
    <row r="221720" spans="31:31" x14ac:dyDescent="0.25">
      <c r="AE221720" s="72"/>
    </row>
    <row r="221721" spans="31:31" x14ac:dyDescent="0.25">
      <c r="AE221721" s="72"/>
    </row>
    <row r="221722" spans="31:31" x14ac:dyDescent="0.25">
      <c r="AE221722" s="72"/>
    </row>
    <row r="221723" spans="31:31" x14ac:dyDescent="0.25">
      <c r="AE221723" s="72"/>
    </row>
    <row r="221724" spans="31:31" x14ac:dyDescent="0.25">
      <c r="AE221724" s="72"/>
    </row>
    <row r="221725" spans="31:31" x14ac:dyDescent="0.25">
      <c r="AE221725" s="72"/>
    </row>
    <row r="221726" spans="31:31" x14ac:dyDescent="0.25">
      <c r="AE221726" s="72"/>
    </row>
    <row r="221727" spans="31:31" x14ac:dyDescent="0.25">
      <c r="AE221727" s="72"/>
    </row>
    <row r="221728" spans="31:31" x14ac:dyDescent="0.25">
      <c r="AE221728" s="72"/>
    </row>
    <row r="221729" spans="31:31" x14ac:dyDescent="0.25">
      <c r="AE221729" s="72"/>
    </row>
    <row r="221730" spans="31:31" x14ac:dyDescent="0.25">
      <c r="AE221730" s="72"/>
    </row>
    <row r="221731" spans="31:31" x14ac:dyDescent="0.25">
      <c r="AE221731" s="72"/>
    </row>
    <row r="221732" spans="31:31" x14ac:dyDescent="0.25">
      <c r="AE221732" s="72"/>
    </row>
    <row r="221733" spans="31:31" x14ac:dyDescent="0.25">
      <c r="AE221733" s="72"/>
    </row>
    <row r="221734" spans="31:31" x14ac:dyDescent="0.25">
      <c r="AE221734" s="72"/>
    </row>
    <row r="221735" spans="31:31" x14ac:dyDescent="0.25">
      <c r="AE221735" s="72"/>
    </row>
    <row r="221736" spans="31:31" x14ac:dyDescent="0.25">
      <c r="AE221736" s="72"/>
    </row>
    <row r="221737" spans="31:31" x14ac:dyDescent="0.25">
      <c r="AE221737" s="72"/>
    </row>
    <row r="221738" spans="31:31" x14ac:dyDescent="0.25">
      <c r="AE221738" s="72"/>
    </row>
    <row r="221739" spans="31:31" x14ac:dyDescent="0.25">
      <c r="AE221739" s="72"/>
    </row>
    <row r="221740" spans="31:31" x14ac:dyDescent="0.25">
      <c r="AE221740" s="72"/>
    </row>
    <row r="221741" spans="31:31" x14ac:dyDescent="0.25">
      <c r="AE221741" s="72"/>
    </row>
    <row r="221742" spans="31:31" x14ac:dyDescent="0.25">
      <c r="AE221742" s="72"/>
    </row>
    <row r="221743" spans="31:31" x14ac:dyDescent="0.25">
      <c r="AE221743" s="72"/>
    </row>
    <row r="221744" spans="31:31" x14ac:dyDescent="0.25">
      <c r="AE221744" s="72"/>
    </row>
    <row r="221745" spans="31:31" x14ac:dyDescent="0.25">
      <c r="AE221745" s="72"/>
    </row>
    <row r="221746" spans="31:31" x14ac:dyDescent="0.25">
      <c r="AE221746" s="72"/>
    </row>
    <row r="221747" spans="31:31" x14ac:dyDescent="0.25">
      <c r="AE221747" s="72"/>
    </row>
    <row r="221748" spans="31:31" x14ac:dyDescent="0.25">
      <c r="AE221748" s="72"/>
    </row>
    <row r="221749" spans="31:31" x14ac:dyDescent="0.25">
      <c r="AE221749" s="72"/>
    </row>
    <row r="221750" spans="31:31" x14ac:dyDescent="0.25">
      <c r="AE221750" s="72"/>
    </row>
    <row r="221751" spans="31:31" x14ac:dyDescent="0.25">
      <c r="AE221751" s="72"/>
    </row>
    <row r="221752" spans="31:31" x14ac:dyDescent="0.25">
      <c r="AE221752" s="72"/>
    </row>
    <row r="221753" spans="31:31" x14ac:dyDescent="0.25">
      <c r="AE221753" s="72"/>
    </row>
    <row r="221754" spans="31:31" x14ac:dyDescent="0.25">
      <c r="AE221754" s="72"/>
    </row>
    <row r="221755" spans="31:31" x14ac:dyDescent="0.25">
      <c r="AE221755" s="72"/>
    </row>
    <row r="221756" spans="31:31" x14ac:dyDescent="0.25">
      <c r="AE221756" s="72"/>
    </row>
    <row r="221757" spans="31:31" x14ac:dyDescent="0.25">
      <c r="AE221757" s="72"/>
    </row>
    <row r="221758" spans="31:31" x14ac:dyDescent="0.25">
      <c r="AE221758" s="72"/>
    </row>
    <row r="221759" spans="31:31" x14ac:dyDescent="0.25">
      <c r="AE221759" s="72"/>
    </row>
    <row r="221760" spans="31:31" x14ac:dyDescent="0.25">
      <c r="AE221760" s="72"/>
    </row>
    <row r="221761" spans="31:31" x14ac:dyDescent="0.25">
      <c r="AE221761" s="72"/>
    </row>
    <row r="221762" spans="31:31" x14ac:dyDescent="0.25">
      <c r="AE221762" s="72"/>
    </row>
    <row r="221763" spans="31:31" x14ac:dyDescent="0.25">
      <c r="AE221763" s="72"/>
    </row>
    <row r="221764" spans="31:31" x14ac:dyDescent="0.25">
      <c r="AE221764" s="72"/>
    </row>
    <row r="221765" spans="31:31" x14ac:dyDescent="0.25">
      <c r="AE221765" s="72"/>
    </row>
    <row r="221766" spans="31:31" x14ac:dyDescent="0.25">
      <c r="AE221766" s="72"/>
    </row>
    <row r="221767" spans="31:31" x14ac:dyDescent="0.25">
      <c r="AE221767" s="72"/>
    </row>
    <row r="221768" spans="31:31" x14ac:dyDescent="0.25">
      <c r="AE221768" s="72"/>
    </row>
    <row r="221769" spans="31:31" x14ac:dyDescent="0.25">
      <c r="AE221769" s="72"/>
    </row>
    <row r="221770" spans="31:31" x14ac:dyDescent="0.25">
      <c r="AE221770" s="72"/>
    </row>
    <row r="221771" spans="31:31" x14ac:dyDescent="0.25">
      <c r="AE221771" s="72"/>
    </row>
    <row r="221772" spans="31:31" x14ac:dyDescent="0.25">
      <c r="AE221772" s="72"/>
    </row>
    <row r="221773" spans="31:31" x14ac:dyDescent="0.25">
      <c r="AE221773" s="72"/>
    </row>
    <row r="221774" spans="31:31" x14ac:dyDescent="0.25">
      <c r="AE221774" s="72"/>
    </row>
    <row r="221775" spans="31:31" x14ac:dyDescent="0.25">
      <c r="AE221775" s="72"/>
    </row>
    <row r="221776" spans="31:31" x14ac:dyDescent="0.25">
      <c r="AE221776" s="72"/>
    </row>
    <row r="221777" spans="31:31" x14ac:dyDescent="0.25">
      <c r="AE221777" s="72"/>
    </row>
    <row r="221778" spans="31:31" x14ac:dyDescent="0.25">
      <c r="AE221778" s="72"/>
    </row>
    <row r="221779" spans="31:31" x14ac:dyDescent="0.25">
      <c r="AE221779" s="72"/>
    </row>
    <row r="221780" spans="31:31" x14ac:dyDescent="0.25">
      <c r="AE221780" s="72"/>
    </row>
    <row r="221781" spans="31:31" x14ac:dyDescent="0.25">
      <c r="AE221781" s="72"/>
    </row>
    <row r="221782" spans="31:31" x14ac:dyDescent="0.25">
      <c r="AE221782" s="72"/>
    </row>
    <row r="221783" spans="31:31" x14ac:dyDescent="0.25">
      <c r="AE221783" s="72"/>
    </row>
    <row r="221784" spans="31:31" x14ac:dyDescent="0.25">
      <c r="AE221784" s="72"/>
    </row>
    <row r="221785" spans="31:31" x14ac:dyDescent="0.25">
      <c r="AE221785" s="72"/>
    </row>
    <row r="221786" spans="31:31" x14ac:dyDescent="0.25">
      <c r="AE221786" s="72"/>
    </row>
    <row r="221787" spans="31:31" x14ac:dyDescent="0.25">
      <c r="AE221787" s="72"/>
    </row>
    <row r="221788" spans="31:31" x14ac:dyDescent="0.25">
      <c r="AE221788" s="72"/>
    </row>
    <row r="221789" spans="31:31" x14ac:dyDescent="0.25">
      <c r="AE221789" s="72"/>
    </row>
    <row r="221790" spans="31:31" x14ac:dyDescent="0.25">
      <c r="AE221790" s="72"/>
    </row>
    <row r="221791" spans="31:31" x14ac:dyDescent="0.25">
      <c r="AE221791" s="72"/>
    </row>
    <row r="221792" spans="31:31" x14ac:dyDescent="0.25">
      <c r="AE221792" s="72"/>
    </row>
    <row r="221793" spans="31:31" x14ac:dyDescent="0.25">
      <c r="AE221793" s="72"/>
    </row>
    <row r="221794" spans="31:31" x14ac:dyDescent="0.25">
      <c r="AE221794" s="72"/>
    </row>
    <row r="221795" spans="31:31" x14ac:dyDescent="0.25">
      <c r="AE221795" s="72"/>
    </row>
    <row r="221796" spans="31:31" x14ac:dyDescent="0.25">
      <c r="AE221796" s="72"/>
    </row>
    <row r="221797" spans="31:31" x14ac:dyDescent="0.25">
      <c r="AE221797" s="72"/>
    </row>
    <row r="221798" spans="31:31" x14ac:dyDescent="0.25">
      <c r="AE221798" s="72"/>
    </row>
    <row r="221799" spans="31:31" x14ac:dyDescent="0.25">
      <c r="AE221799" s="72"/>
    </row>
    <row r="221800" spans="31:31" x14ac:dyDescent="0.25">
      <c r="AE221800" s="72"/>
    </row>
    <row r="221801" spans="31:31" x14ac:dyDescent="0.25">
      <c r="AE221801" s="72"/>
    </row>
    <row r="221802" spans="31:31" x14ac:dyDescent="0.25">
      <c r="AE221802" s="72"/>
    </row>
    <row r="221803" spans="31:31" x14ac:dyDescent="0.25">
      <c r="AE221803" s="72"/>
    </row>
    <row r="221804" spans="31:31" x14ac:dyDescent="0.25">
      <c r="AE221804" s="72"/>
    </row>
    <row r="221805" spans="31:31" x14ac:dyDescent="0.25">
      <c r="AE221805" s="72"/>
    </row>
    <row r="221806" spans="31:31" x14ac:dyDescent="0.25">
      <c r="AE221806" s="72"/>
    </row>
    <row r="221807" spans="31:31" x14ac:dyDescent="0.25">
      <c r="AE221807" s="72"/>
    </row>
    <row r="221808" spans="31:31" x14ac:dyDescent="0.25">
      <c r="AE221808" s="72"/>
    </row>
    <row r="221809" spans="31:31" x14ac:dyDescent="0.25">
      <c r="AE221809" s="72"/>
    </row>
    <row r="221810" spans="31:31" x14ac:dyDescent="0.25">
      <c r="AE221810" s="72"/>
    </row>
    <row r="221811" spans="31:31" x14ac:dyDescent="0.25">
      <c r="AE221811" s="72"/>
    </row>
    <row r="221812" spans="31:31" x14ac:dyDescent="0.25">
      <c r="AE221812" s="72"/>
    </row>
    <row r="221813" spans="31:31" x14ac:dyDescent="0.25">
      <c r="AE221813" s="72"/>
    </row>
    <row r="221814" spans="31:31" x14ac:dyDescent="0.25">
      <c r="AE221814" s="72"/>
    </row>
    <row r="221815" spans="31:31" x14ac:dyDescent="0.25">
      <c r="AE221815" s="72"/>
    </row>
    <row r="221816" spans="31:31" x14ac:dyDescent="0.25">
      <c r="AE221816" s="72"/>
    </row>
    <row r="221817" spans="31:31" x14ac:dyDescent="0.25">
      <c r="AE221817" s="72"/>
    </row>
    <row r="221818" spans="31:31" x14ac:dyDescent="0.25">
      <c r="AE221818" s="72"/>
    </row>
    <row r="221819" spans="31:31" x14ac:dyDescent="0.25">
      <c r="AE221819" s="72"/>
    </row>
    <row r="221820" spans="31:31" x14ac:dyDescent="0.25">
      <c r="AE221820" s="72"/>
    </row>
    <row r="221821" spans="31:31" x14ac:dyDescent="0.25">
      <c r="AE221821" s="72"/>
    </row>
    <row r="221822" spans="31:31" x14ac:dyDescent="0.25">
      <c r="AE221822" s="72"/>
    </row>
    <row r="221823" spans="31:31" x14ac:dyDescent="0.25">
      <c r="AE221823" s="72"/>
    </row>
    <row r="221824" spans="31:31" x14ac:dyDescent="0.25">
      <c r="AE221824" s="72"/>
    </row>
    <row r="221825" spans="31:31" x14ac:dyDescent="0.25">
      <c r="AE221825" s="72"/>
    </row>
    <row r="221826" spans="31:31" x14ac:dyDescent="0.25">
      <c r="AE221826" s="72"/>
    </row>
    <row r="221827" spans="31:31" x14ac:dyDescent="0.25">
      <c r="AE221827" s="72"/>
    </row>
    <row r="221828" spans="31:31" x14ac:dyDescent="0.25">
      <c r="AE221828" s="72"/>
    </row>
    <row r="221829" spans="31:31" x14ac:dyDescent="0.25">
      <c r="AE221829" s="72"/>
    </row>
    <row r="221830" spans="31:31" x14ac:dyDescent="0.25">
      <c r="AE221830" s="72"/>
    </row>
    <row r="221831" spans="31:31" x14ac:dyDescent="0.25">
      <c r="AE221831" s="72"/>
    </row>
    <row r="221832" spans="31:31" x14ac:dyDescent="0.25">
      <c r="AE221832" s="72"/>
    </row>
    <row r="221833" spans="31:31" x14ac:dyDescent="0.25">
      <c r="AE221833" s="72"/>
    </row>
    <row r="221834" spans="31:31" x14ac:dyDescent="0.25">
      <c r="AE221834" s="72"/>
    </row>
    <row r="221835" spans="31:31" x14ac:dyDescent="0.25">
      <c r="AE221835" s="72"/>
    </row>
    <row r="221836" spans="31:31" x14ac:dyDescent="0.25">
      <c r="AE221836" s="72"/>
    </row>
    <row r="221837" spans="31:31" x14ac:dyDescent="0.25">
      <c r="AE221837" s="72"/>
    </row>
    <row r="221838" spans="31:31" x14ac:dyDescent="0.25">
      <c r="AE221838" s="72"/>
    </row>
    <row r="221839" spans="31:31" x14ac:dyDescent="0.25">
      <c r="AE221839" s="72"/>
    </row>
    <row r="221840" spans="31:31" x14ac:dyDescent="0.25">
      <c r="AE221840" s="72"/>
    </row>
    <row r="221841" spans="31:31" x14ac:dyDescent="0.25">
      <c r="AE221841" s="72"/>
    </row>
    <row r="221842" spans="31:31" x14ac:dyDescent="0.25">
      <c r="AE221842" s="72"/>
    </row>
    <row r="221843" spans="31:31" x14ac:dyDescent="0.25">
      <c r="AE221843" s="72"/>
    </row>
    <row r="221844" spans="31:31" x14ac:dyDescent="0.25">
      <c r="AE221844" s="72"/>
    </row>
    <row r="221845" spans="31:31" x14ac:dyDescent="0.25">
      <c r="AE221845" s="72"/>
    </row>
    <row r="221846" spans="31:31" x14ac:dyDescent="0.25">
      <c r="AE221846" s="72"/>
    </row>
    <row r="221847" spans="31:31" x14ac:dyDescent="0.25">
      <c r="AE221847" s="72"/>
    </row>
    <row r="221848" spans="31:31" x14ac:dyDescent="0.25">
      <c r="AE221848" s="72"/>
    </row>
    <row r="221849" spans="31:31" x14ac:dyDescent="0.25">
      <c r="AE221849" s="72"/>
    </row>
    <row r="221850" spans="31:31" x14ac:dyDescent="0.25">
      <c r="AE221850" s="72"/>
    </row>
    <row r="221851" spans="31:31" x14ac:dyDescent="0.25">
      <c r="AE221851" s="72"/>
    </row>
    <row r="221852" spans="31:31" x14ac:dyDescent="0.25">
      <c r="AE221852" s="72"/>
    </row>
    <row r="221853" spans="31:31" x14ac:dyDescent="0.25">
      <c r="AE221853" s="72"/>
    </row>
    <row r="221854" spans="31:31" x14ac:dyDescent="0.25">
      <c r="AE221854" s="72"/>
    </row>
    <row r="221855" spans="31:31" x14ac:dyDescent="0.25">
      <c r="AE221855" s="72"/>
    </row>
    <row r="221856" spans="31:31" x14ac:dyDescent="0.25">
      <c r="AE221856" s="72"/>
    </row>
    <row r="221857" spans="31:31" x14ac:dyDescent="0.25">
      <c r="AE221857" s="72"/>
    </row>
    <row r="221858" spans="31:31" x14ac:dyDescent="0.25">
      <c r="AE221858" s="72"/>
    </row>
    <row r="221859" spans="31:31" x14ac:dyDescent="0.25">
      <c r="AE221859" s="72"/>
    </row>
    <row r="221860" spans="31:31" x14ac:dyDescent="0.25">
      <c r="AE221860" s="72"/>
    </row>
    <row r="221861" spans="31:31" x14ac:dyDescent="0.25">
      <c r="AE221861" s="72"/>
    </row>
    <row r="221862" spans="31:31" x14ac:dyDescent="0.25">
      <c r="AE221862" s="72"/>
    </row>
    <row r="221863" spans="31:31" x14ac:dyDescent="0.25">
      <c r="AE221863" s="72"/>
    </row>
    <row r="221864" spans="31:31" x14ac:dyDescent="0.25">
      <c r="AE221864" s="72"/>
    </row>
    <row r="221865" spans="31:31" x14ac:dyDescent="0.25">
      <c r="AE221865" s="72"/>
    </row>
    <row r="221866" spans="31:31" x14ac:dyDescent="0.25">
      <c r="AE221866" s="72"/>
    </row>
    <row r="221867" spans="31:31" x14ac:dyDescent="0.25">
      <c r="AE221867" s="72"/>
    </row>
    <row r="221868" spans="31:31" x14ac:dyDescent="0.25">
      <c r="AE221868" s="72"/>
    </row>
    <row r="221869" spans="31:31" x14ac:dyDescent="0.25">
      <c r="AE221869" s="72"/>
    </row>
    <row r="221870" spans="31:31" x14ac:dyDescent="0.25">
      <c r="AE221870" s="72"/>
    </row>
    <row r="221871" spans="31:31" x14ac:dyDescent="0.25">
      <c r="AE221871" s="72"/>
    </row>
    <row r="221872" spans="31:31" x14ac:dyDescent="0.25">
      <c r="AE221872" s="72"/>
    </row>
    <row r="221873" spans="31:31" x14ac:dyDescent="0.25">
      <c r="AE221873" s="72"/>
    </row>
    <row r="221874" spans="31:31" x14ac:dyDescent="0.25">
      <c r="AE221874" s="72"/>
    </row>
    <row r="221875" spans="31:31" x14ac:dyDescent="0.25">
      <c r="AE221875" s="72"/>
    </row>
    <row r="221876" spans="31:31" x14ac:dyDescent="0.25">
      <c r="AE221876" s="72"/>
    </row>
    <row r="221877" spans="31:31" x14ac:dyDescent="0.25">
      <c r="AE221877" s="72"/>
    </row>
    <row r="221878" spans="31:31" x14ac:dyDescent="0.25">
      <c r="AE221878" s="72"/>
    </row>
    <row r="221879" spans="31:31" x14ac:dyDescent="0.25">
      <c r="AE221879" s="72"/>
    </row>
    <row r="221880" spans="31:31" x14ac:dyDescent="0.25">
      <c r="AE221880" s="72"/>
    </row>
    <row r="221881" spans="31:31" x14ac:dyDescent="0.25">
      <c r="AE221881" s="72"/>
    </row>
    <row r="221882" spans="31:31" x14ac:dyDescent="0.25">
      <c r="AE221882" s="72"/>
    </row>
    <row r="221883" spans="31:31" x14ac:dyDescent="0.25">
      <c r="AE221883" s="72"/>
    </row>
    <row r="221884" spans="31:31" x14ac:dyDescent="0.25">
      <c r="AE221884" s="72"/>
    </row>
    <row r="221885" spans="31:31" x14ac:dyDescent="0.25">
      <c r="AE221885" s="72"/>
    </row>
    <row r="221886" spans="31:31" x14ac:dyDescent="0.25">
      <c r="AE221886" s="72"/>
    </row>
    <row r="221887" spans="31:31" x14ac:dyDescent="0.25">
      <c r="AE221887" s="72"/>
    </row>
    <row r="221888" spans="31:31" x14ac:dyDescent="0.25">
      <c r="AE221888" s="72"/>
    </row>
    <row r="221889" spans="31:31" x14ac:dyDescent="0.25">
      <c r="AE221889" s="72"/>
    </row>
    <row r="221890" spans="31:31" x14ac:dyDescent="0.25">
      <c r="AE221890" s="72"/>
    </row>
    <row r="221891" spans="31:31" x14ac:dyDescent="0.25">
      <c r="AE221891" s="72"/>
    </row>
    <row r="221892" spans="31:31" x14ac:dyDescent="0.25">
      <c r="AE221892" s="72"/>
    </row>
    <row r="221893" spans="31:31" x14ac:dyDescent="0.25">
      <c r="AE221893" s="72"/>
    </row>
    <row r="221894" spans="31:31" x14ac:dyDescent="0.25">
      <c r="AE221894" s="72"/>
    </row>
    <row r="221895" spans="31:31" x14ac:dyDescent="0.25">
      <c r="AE221895" s="72"/>
    </row>
    <row r="221896" spans="31:31" x14ac:dyDescent="0.25">
      <c r="AE221896" s="72"/>
    </row>
    <row r="221897" spans="31:31" x14ac:dyDescent="0.25">
      <c r="AE221897" s="72"/>
    </row>
    <row r="221898" spans="31:31" x14ac:dyDescent="0.25">
      <c r="AE221898" s="72"/>
    </row>
    <row r="221899" spans="31:31" x14ac:dyDescent="0.25">
      <c r="AE221899" s="72"/>
    </row>
    <row r="221900" spans="31:31" x14ac:dyDescent="0.25">
      <c r="AE221900" s="72"/>
    </row>
    <row r="221901" spans="31:31" x14ac:dyDescent="0.25">
      <c r="AE221901" s="72"/>
    </row>
    <row r="221902" spans="31:31" x14ac:dyDescent="0.25">
      <c r="AE221902" s="72"/>
    </row>
    <row r="221903" spans="31:31" x14ac:dyDescent="0.25">
      <c r="AE221903" s="72"/>
    </row>
    <row r="221904" spans="31:31" x14ac:dyDescent="0.25">
      <c r="AE221904" s="72"/>
    </row>
    <row r="221905" spans="31:31" x14ac:dyDescent="0.25">
      <c r="AE221905" s="72"/>
    </row>
    <row r="221906" spans="31:31" x14ac:dyDescent="0.25">
      <c r="AE221906" s="72"/>
    </row>
    <row r="221907" spans="31:31" x14ac:dyDescent="0.25">
      <c r="AE221907" s="72"/>
    </row>
    <row r="221908" spans="31:31" x14ac:dyDescent="0.25">
      <c r="AE221908" s="72"/>
    </row>
    <row r="221909" spans="31:31" x14ac:dyDescent="0.25">
      <c r="AE221909" s="72"/>
    </row>
    <row r="221910" spans="31:31" x14ac:dyDescent="0.25">
      <c r="AE221910" s="72"/>
    </row>
    <row r="221911" spans="31:31" x14ac:dyDescent="0.25">
      <c r="AE221911" s="72"/>
    </row>
    <row r="221912" spans="31:31" x14ac:dyDescent="0.25">
      <c r="AE221912" s="72"/>
    </row>
    <row r="221913" spans="31:31" x14ac:dyDescent="0.25">
      <c r="AE221913" s="72"/>
    </row>
    <row r="221914" spans="31:31" x14ac:dyDescent="0.25">
      <c r="AE221914" s="72"/>
    </row>
    <row r="221915" spans="31:31" x14ac:dyDescent="0.25">
      <c r="AE221915" s="72"/>
    </row>
    <row r="221916" spans="31:31" x14ac:dyDescent="0.25">
      <c r="AE221916" s="72"/>
    </row>
    <row r="221917" spans="31:31" x14ac:dyDescent="0.25">
      <c r="AE221917" s="72"/>
    </row>
    <row r="221918" spans="31:31" x14ac:dyDescent="0.25">
      <c r="AE221918" s="72"/>
    </row>
    <row r="221919" spans="31:31" x14ac:dyDescent="0.25">
      <c r="AE221919" s="72"/>
    </row>
    <row r="221920" spans="31:31" x14ac:dyDescent="0.25">
      <c r="AE221920" s="72"/>
    </row>
    <row r="221921" spans="31:31" x14ac:dyDescent="0.25">
      <c r="AE221921" s="72"/>
    </row>
    <row r="221922" spans="31:31" x14ac:dyDescent="0.25">
      <c r="AE221922" s="72"/>
    </row>
    <row r="221923" spans="31:31" x14ac:dyDescent="0.25">
      <c r="AE221923" s="72"/>
    </row>
    <row r="221924" spans="31:31" x14ac:dyDescent="0.25">
      <c r="AE221924" s="72"/>
    </row>
    <row r="221925" spans="31:31" x14ac:dyDescent="0.25">
      <c r="AE221925" s="72"/>
    </row>
    <row r="221926" spans="31:31" x14ac:dyDescent="0.25">
      <c r="AE221926" s="72"/>
    </row>
    <row r="221927" spans="31:31" x14ac:dyDescent="0.25">
      <c r="AE221927" s="72"/>
    </row>
    <row r="221928" spans="31:31" x14ac:dyDescent="0.25">
      <c r="AE221928" s="72"/>
    </row>
    <row r="221929" spans="31:31" x14ac:dyDescent="0.25">
      <c r="AE221929" s="72"/>
    </row>
    <row r="221930" spans="31:31" x14ac:dyDescent="0.25">
      <c r="AE221930" s="72"/>
    </row>
    <row r="221931" spans="31:31" x14ac:dyDescent="0.25">
      <c r="AE221931" s="72"/>
    </row>
    <row r="221932" spans="31:31" x14ac:dyDescent="0.25">
      <c r="AE221932" s="72"/>
    </row>
    <row r="221933" spans="31:31" x14ac:dyDescent="0.25">
      <c r="AE221933" s="72"/>
    </row>
    <row r="221934" spans="31:31" x14ac:dyDescent="0.25">
      <c r="AE221934" s="72"/>
    </row>
    <row r="221935" spans="31:31" x14ac:dyDescent="0.25">
      <c r="AE221935" s="72"/>
    </row>
    <row r="221936" spans="31:31" x14ac:dyDescent="0.25">
      <c r="AE221936" s="72"/>
    </row>
    <row r="221937" spans="31:31" x14ac:dyDescent="0.25">
      <c r="AE221937" s="72"/>
    </row>
    <row r="221938" spans="31:31" x14ac:dyDescent="0.25">
      <c r="AE221938" s="72"/>
    </row>
    <row r="221939" spans="31:31" x14ac:dyDescent="0.25">
      <c r="AE221939" s="72"/>
    </row>
    <row r="221940" spans="31:31" x14ac:dyDescent="0.25">
      <c r="AE221940" s="72"/>
    </row>
    <row r="221941" spans="31:31" x14ac:dyDescent="0.25">
      <c r="AE221941" s="72"/>
    </row>
    <row r="221942" spans="31:31" x14ac:dyDescent="0.25">
      <c r="AE221942" s="72"/>
    </row>
    <row r="221943" spans="31:31" x14ac:dyDescent="0.25">
      <c r="AE221943" s="72"/>
    </row>
    <row r="221944" spans="31:31" x14ac:dyDescent="0.25">
      <c r="AE221944" s="72"/>
    </row>
    <row r="221945" spans="31:31" x14ac:dyDescent="0.25">
      <c r="AE221945" s="72"/>
    </row>
    <row r="221946" spans="31:31" x14ac:dyDescent="0.25">
      <c r="AE221946" s="72"/>
    </row>
    <row r="221947" spans="31:31" x14ac:dyDescent="0.25">
      <c r="AE221947" s="72"/>
    </row>
    <row r="221948" spans="31:31" x14ac:dyDescent="0.25">
      <c r="AE221948" s="72"/>
    </row>
    <row r="221949" spans="31:31" x14ac:dyDescent="0.25">
      <c r="AE221949" s="72"/>
    </row>
    <row r="221950" spans="31:31" x14ac:dyDescent="0.25">
      <c r="AE221950" s="72"/>
    </row>
    <row r="221951" spans="31:31" x14ac:dyDescent="0.25">
      <c r="AE221951" s="72"/>
    </row>
    <row r="221952" spans="31:31" x14ac:dyDescent="0.25">
      <c r="AE221952" s="72"/>
    </row>
    <row r="221953" spans="31:31" x14ac:dyDescent="0.25">
      <c r="AE221953" s="72"/>
    </row>
    <row r="221954" spans="31:31" x14ac:dyDescent="0.25">
      <c r="AE221954" s="72"/>
    </row>
    <row r="221955" spans="31:31" x14ac:dyDescent="0.25">
      <c r="AE221955" s="72"/>
    </row>
    <row r="221956" spans="31:31" x14ac:dyDescent="0.25">
      <c r="AE221956" s="72"/>
    </row>
    <row r="221957" spans="31:31" x14ac:dyDescent="0.25">
      <c r="AE221957" s="72"/>
    </row>
    <row r="221958" spans="31:31" x14ac:dyDescent="0.25">
      <c r="AE221958" s="72"/>
    </row>
    <row r="221959" spans="31:31" x14ac:dyDescent="0.25">
      <c r="AE221959" s="72"/>
    </row>
    <row r="221960" spans="31:31" x14ac:dyDescent="0.25">
      <c r="AE221960" s="72"/>
    </row>
    <row r="221961" spans="31:31" x14ac:dyDescent="0.25">
      <c r="AE221961" s="72"/>
    </row>
    <row r="221962" spans="31:31" x14ac:dyDescent="0.25">
      <c r="AE221962" s="72"/>
    </row>
    <row r="221963" spans="31:31" x14ac:dyDescent="0.25">
      <c r="AE221963" s="72"/>
    </row>
    <row r="221964" spans="31:31" x14ac:dyDescent="0.25">
      <c r="AE221964" s="72"/>
    </row>
    <row r="221965" spans="31:31" x14ac:dyDescent="0.25">
      <c r="AE221965" s="72"/>
    </row>
    <row r="221966" spans="31:31" x14ac:dyDescent="0.25">
      <c r="AE221966" s="72"/>
    </row>
    <row r="221967" spans="31:31" x14ac:dyDescent="0.25">
      <c r="AE221967" s="72"/>
    </row>
    <row r="221968" spans="31:31" x14ac:dyDescent="0.25">
      <c r="AE221968" s="72"/>
    </row>
    <row r="221969" spans="31:31" x14ac:dyDescent="0.25">
      <c r="AE221969" s="72"/>
    </row>
    <row r="221970" spans="31:31" x14ac:dyDescent="0.25">
      <c r="AE221970" s="72"/>
    </row>
    <row r="221971" spans="31:31" x14ac:dyDescent="0.25">
      <c r="AE221971" s="72"/>
    </row>
    <row r="221972" spans="31:31" x14ac:dyDescent="0.25">
      <c r="AE221972" s="72"/>
    </row>
    <row r="221973" spans="31:31" x14ac:dyDescent="0.25">
      <c r="AE221973" s="72"/>
    </row>
    <row r="221974" spans="31:31" x14ac:dyDescent="0.25">
      <c r="AE221974" s="72"/>
    </row>
    <row r="221975" spans="31:31" x14ac:dyDescent="0.25">
      <c r="AE221975" s="72"/>
    </row>
    <row r="221976" spans="31:31" x14ac:dyDescent="0.25">
      <c r="AE221976" s="72"/>
    </row>
    <row r="221977" spans="31:31" x14ac:dyDescent="0.25">
      <c r="AE221977" s="72"/>
    </row>
    <row r="221978" spans="31:31" x14ac:dyDescent="0.25">
      <c r="AE221978" s="72"/>
    </row>
    <row r="221979" spans="31:31" x14ac:dyDescent="0.25">
      <c r="AE221979" s="72"/>
    </row>
    <row r="221980" spans="31:31" x14ac:dyDescent="0.25">
      <c r="AE221980" s="72"/>
    </row>
    <row r="221981" spans="31:31" x14ac:dyDescent="0.25">
      <c r="AE221981" s="72"/>
    </row>
    <row r="221982" spans="31:31" x14ac:dyDescent="0.25">
      <c r="AE221982" s="72"/>
    </row>
    <row r="221983" spans="31:31" x14ac:dyDescent="0.25">
      <c r="AE221983" s="72"/>
    </row>
    <row r="221984" spans="31:31" x14ac:dyDescent="0.25">
      <c r="AE221984" s="72"/>
    </row>
    <row r="221985" spans="31:31" x14ac:dyDescent="0.25">
      <c r="AE221985" s="72"/>
    </row>
    <row r="221986" spans="31:31" x14ac:dyDescent="0.25">
      <c r="AE221986" s="72"/>
    </row>
    <row r="221987" spans="31:31" x14ac:dyDescent="0.25">
      <c r="AE221987" s="72"/>
    </row>
    <row r="221988" spans="31:31" x14ac:dyDescent="0.25">
      <c r="AE221988" s="72"/>
    </row>
    <row r="221989" spans="31:31" x14ac:dyDescent="0.25">
      <c r="AE221989" s="72"/>
    </row>
    <row r="221990" spans="31:31" x14ac:dyDescent="0.25">
      <c r="AE221990" s="72"/>
    </row>
    <row r="221991" spans="31:31" x14ac:dyDescent="0.25">
      <c r="AE221991" s="72"/>
    </row>
    <row r="221992" spans="31:31" x14ac:dyDescent="0.25">
      <c r="AE221992" s="72"/>
    </row>
    <row r="221993" spans="31:31" x14ac:dyDescent="0.25">
      <c r="AE221993" s="72"/>
    </row>
    <row r="221994" spans="31:31" x14ac:dyDescent="0.25">
      <c r="AE221994" s="72"/>
    </row>
    <row r="221995" spans="31:31" x14ac:dyDescent="0.25">
      <c r="AE221995" s="72"/>
    </row>
    <row r="221996" spans="31:31" x14ac:dyDescent="0.25">
      <c r="AE221996" s="72"/>
    </row>
    <row r="221997" spans="31:31" x14ac:dyDescent="0.25">
      <c r="AE221997" s="72"/>
    </row>
    <row r="221998" spans="31:31" x14ac:dyDescent="0.25">
      <c r="AE221998" s="72"/>
    </row>
    <row r="221999" spans="31:31" x14ac:dyDescent="0.25">
      <c r="AE221999" s="72"/>
    </row>
    <row r="222000" spans="31:31" x14ac:dyDescent="0.25">
      <c r="AE222000" s="72"/>
    </row>
    <row r="222001" spans="31:31" x14ac:dyDescent="0.25">
      <c r="AE222001" s="72"/>
    </row>
    <row r="222002" spans="31:31" x14ac:dyDescent="0.25">
      <c r="AE222002" s="72"/>
    </row>
    <row r="222003" spans="31:31" x14ac:dyDescent="0.25">
      <c r="AE222003" s="72"/>
    </row>
    <row r="222004" spans="31:31" x14ac:dyDescent="0.25">
      <c r="AE222004" s="72"/>
    </row>
    <row r="222005" spans="31:31" x14ac:dyDescent="0.25">
      <c r="AE222005" s="72"/>
    </row>
    <row r="222006" spans="31:31" x14ac:dyDescent="0.25">
      <c r="AE222006" s="72"/>
    </row>
    <row r="222007" spans="31:31" x14ac:dyDescent="0.25">
      <c r="AE222007" s="72"/>
    </row>
    <row r="222008" spans="31:31" x14ac:dyDescent="0.25">
      <c r="AE222008" s="72"/>
    </row>
    <row r="222009" spans="31:31" x14ac:dyDescent="0.25">
      <c r="AE222009" s="72"/>
    </row>
    <row r="222010" spans="31:31" x14ac:dyDescent="0.25">
      <c r="AE222010" s="72"/>
    </row>
    <row r="222011" spans="31:31" x14ac:dyDescent="0.25">
      <c r="AE222011" s="72"/>
    </row>
    <row r="222012" spans="31:31" x14ac:dyDescent="0.25">
      <c r="AE222012" s="72"/>
    </row>
    <row r="222013" spans="31:31" x14ac:dyDescent="0.25">
      <c r="AE222013" s="72"/>
    </row>
    <row r="222014" spans="31:31" x14ac:dyDescent="0.25">
      <c r="AE222014" s="72"/>
    </row>
    <row r="222015" spans="31:31" x14ac:dyDescent="0.25">
      <c r="AE222015" s="72"/>
    </row>
    <row r="222016" spans="31:31" x14ac:dyDescent="0.25">
      <c r="AE222016" s="72"/>
    </row>
    <row r="222017" spans="31:31" x14ac:dyDescent="0.25">
      <c r="AE222017" s="72"/>
    </row>
    <row r="222018" spans="31:31" x14ac:dyDescent="0.25">
      <c r="AE222018" s="72"/>
    </row>
    <row r="222019" spans="31:31" x14ac:dyDescent="0.25">
      <c r="AE222019" s="72"/>
    </row>
    <row r="222020" spans="31:31" x14ac:dyDescent="0.25">
      <c r="AE222020" s="72"/>
    </row>
    <row r="222021" spans="31:31" x14ac:dyDescent="0.25">
      <c r="AE222021" s="72"/>
    </row>
    <row r="222022" spans="31:31" x14ac:dyDescent="0.25">
      <c r="AE222022" s="72"/>
    </row>
    <row r="222023" spans="31:31" x14ac:dyDescent="0.25">
      <c r="AE222023" s="72"/>
    </row>
    <row r="222024" spans="31:31" x14ac:dyDescent="0.25">
      <c r="AE222024" s="72"/>
    </row>
    <row r="222025" spans="31:31" x14ac:dyDescent="0.25">
      <c r="AE222025" s="72"/>
    </row>
    <row r="222026" spans="31:31" x14ac:dyDescent="0.25">
      <c r="AE222026" s="72"/>
    </row>
    <row r="222027" spans="31:31" x14ac:dyDescent="0.25">
      <c r="AE222027" s="72"/>
    </row>
    <row r="222028" spans="31:31" x14ac:dyDescent="0.25">
      <c r="AE222028" s="72"/>
    </row>
    <row r="222029" spans="31:31" x14ac:dyDescent="0.25">
      <c r="AE222029" s="72"/>
    </row>
    <row r="222030" spans="31:31" x14ac:dyDescent="0.25">
      <c r="AE222030" s="72"/>
    </row>
    <row r="222031" spans="31:31" x14ac:dyDescent="0.25">
      <c r="AE222031" s="72"/>
    </row>
    <row r="222032" spans="31:31" x14ac:dyDescent="0.25">
      <c r="AE222032" s="72"/>
    </row>
    <row r="222033" spans="31:31" x14ac:dyDescent="0.25">
      <c r="AE222033" s="72"/>
    </row>
    <row r="222034" spans="31:31" x14ac:dyDescent="0.25">
      <c r="AE222034" s="72"/>
    </row>
    <row r="222035" spans="31:31" x14ac:dyDescent="0.25">
      <c r="AE222035" s="72"/>
    </row>
    <row r="222036" spans="31:31" x14ac:dyDescent="0.25">
      <c r="AE222036" s="72"/>
    </row>
    <row r="222037" spans="31:31" x14ac:dyDescent="0.25">
      <c r="AE222037" s="72"/>
    </row>
    <row r="222038" spans="31:31" x14ac:dyDescent="0.25">
      <c r="AE222038" s="72"/>
    </row>
    <row r="222039" spans="31:31" x14ac:dyDescent="0.25">
      <c r="AE222039" s="72"/>
    </row>
    <row r="222040" spans="31:31" x14ac:dyDescent="0.25">
      <c r="AE222040" s="72"/>
    </row>
    <row r="222041" spans="31:31" x14ac:dyDescent="0.25">
      <c r="AE222041" s="72"/>
    </row>
    <row r="222042" spans="31:31" x14ac:dyDescent="0.25">
      <c r="AE222042" s="72"/>
    </row>
    <row r="222043" spans="31:31" x14ac:dyDescent="0.25">
      <c r="AE222043" s="72"/>
    </row>
    <row r="222044" spans="31:31" x14ac:dyDescent="0.25">
      <c r="AE222044" s="72"/>
    </row>
    <row r="222045" spans="31:31" x14ac:dyDescent="0.25">
      <c r="AE222045" s="72"/>
    </row>
    <row r="222046" spans="31:31" x14ac:dyDescent="0.25">
      <c r="AE222046" s="72"/>
    </row>
    <row r="222047" spans="31:31" x14ac:dyDescent="0.25">
      <c r="AE222047" s="72"/>
    </row>
    <row r="222048" spans="31:31" x14ac:dyDescent="0.25">
      <c r="AE222048" s="72"/>
    </row>
    <row r="222049" spans="31:31" x14ac:dyDescent="0.25">
      <c r="AE222049" s="72"/>
    </row>
    <row r="222050" spans="31:31" x14ac:dyDescent="0.25">
      <c r="AE222050" s="72"/>
    </row>
    <row r="222051" spans="31:31" x14ac:dyDescent="0.25">
      <c r="AE222051" s="72"/>
    </row>
    <row r="222052" spans="31:31" x14ac:dyDescent="0.25">
      <c r="AE222052" s="72"/>
    </row>
    <row r="222053" spans="31:31" x14ac:dyDescent="0.25">
      <c r="AE222053" s="72"/>
    </row>
    <row r="222054" spans="31:31" x14ac:dyDescent="0.25">
      <c r="AE222054" s="72"/>
    </row>
    <row r="222055" spans="31:31" x14ac:dyDescent="0.25">
      <c r="AE222055" s="72"/>
    </row>
    <row r="222056" spans="31:31" x14ac:dyDescent="0.25">
      <c r="AE222056" s="72"/>
    </row>
    <row r="222057" spans="31:31" x14ac:dyDescent="0.25">
      <c r="AE222057" s="72"/>
    </row>
    <row r="222058" spans="31:31" x14ac:dyDescent="0.25">
      <c r="AE222058" s="72"/>
    </row>
    <row r="222059" spans="31:31" x14ac:dyDescent="0.25">
      <c r="AE222059" s="72"/>
    </row>
    <row r="222060" spans="31:31" x14ac:dyDescent="0.25">
      <c r="AE222060" s="72"/>
    </row>
    <row r="222061" spans="31:31" x14ac:dyDescent="0.25">
      <c r="AE222061" s="72"/>
    </row>
    <row r="222062" spans="31:31" x14ac:dyDescent="0.25">
      <c r="AE222062" s="72"/>
    </row>
    <row r="222063" spans="31:31" x14ac:dyDescent="0.25">
      <c r="AE222063" s="72"/>
    </row>
    <row r="222064" spans="31:31" x14ac:dyDescent="0.25">
      <c r="AE222064" s="72"/>
    </row>
    <row r="222065" spans="31:31" x14ac:dyDescent="0.25">
      <c r="AE222065" s="72"/>
    </row>
    <row r="222066" spans="31:31" x14ac:dyDescent="0.25">
      <c r="AE222066" s="72"/>
    </row>
    <row r="222067" spans="31:31" x14ac:dyDescent="0.25">
      <c r="AE222067" s="72"/>
    </row>
    <row r="222068" spans="31:31" x14ac:dyDescent="0.25">
      <c r="AE222068" s="72"/>
    </row>
    <row r="222069" spans="31:31" x14ac:dyDescent="0.25">
      <c r="AE222069" s="72"/>
    </row>
    <row r="222070" spans="31:31" x14ac:dyDescent="0.25">
      <c r="AE222070" s="72"/>
    </row>
    <row r="222071" spans="31:31" x14ac:dyDescent="0.25">
      <c r="AE222071" s="72"/>
    </row>
    <row r="222072" spans="31:31" x14ac:dyDescent="0.25">
      <c r="AE222072" s="72"/>
    </row>
    <row r="222073" spans="31:31" x14ac:dyDescent="0.25">
      <c r="AE222073" s="72"/>
    </row>
    <row r="222074" spans="31:31" x14ac:dyDescent="0.25">
      <c r="AE222074" s="72"/>
    </row>
    <row r="222075" spans="31:31" x14ac:dyDescent="0.25">
      <c r="AE222075" s="72"/>
    </row>
    <row r="222076" spans="31:31" x14ac:dyDescent="0.25">
      <c r="AE222076" s="72"/>
    </row>
    <row r="222077" spans="31:31" x14ac:dyDescent="0.25">
      <c r="AE222077" s="72"/>
    </row>
    <row r="222078" spans="31:31" x14ac:dyDescent="0.25">
      <c r="AE222078" s="72"/>
    </row>
    <row r="222079" spans="31:31" x14ac:dyDescent="0.25">
      <c r="AE222079" s="72"/>
    </row>
    <row r="222080" spans="31:31" x14ac:dyDescent="0.25">
      <c r="AE222080" s="72"/>
    </row>
    <row r="222081" spans="31:31" x14ac:dyDescent="0.25">
      <c r="AE222081" s="72"/>
    </row>
    <row r="222082" spans="31:31" x14ac:dyDescent="0.25">
      <c r="AE222082" s="72"/>
    </row>
    <row r="222083" spans="31:31" x14ac:dyDescent="0.25">
      <c r="AE222083" s="72"/>
    </row>
    <row r="222084" spans="31:31" x14ac:dyDescent="0.25">
      <c r="AE222084" s="72"/>
    </row>
    <row r="222085" spans="31:31" x14ac:dyDescent="0.25">
      <c r="AE222085" s="72"/>
    </row>
    <row r="222086" spans="31:31" x14ac:dyDescent="0.25">
      <c r="AE222086" s="72"/>
    </row>
    <row r="222087" spans="31:31" x14ac:dyDescent="0.25">
      <c r="AE222087" s="72"/>
    </row>
    <row r="222088" spans="31:31" x14ac:dyDescent="0.25">
      <c r="AE222088" s="72"/>
    </row>
    <row r="222089" spans="31:31" x14ac:dyDescent="0.25">
      <c r="AE222089" s="72"/>
    </row>
    <row r="222090" spans="31:31" x14ac:dyDescent="0.25">
      <c r="AE222090" s="72"/>
    </row>
    <row r="222091" spans="31:31" x14ac:dyDescent="0.25">
      <c r="AE222091" s="72"/>
    </row>
    <row r="222092" spans="31:31" x14ac:dyDescent="0.25">
      <c r="AE222092" s="72"/>
    </row>
    <row r="222093" spans="31:31" x14ac:dyDescent="0.25">
      <c r="AE222093" s="72"/>
    </row>
    <row r="222094" spans="31:31" x14ac:dyDescent="0.25">
      <c r="AE222094" s="72"/>
    </row>
    <row r="222095" spans="31:31" x14ac:dyDescent="0.25">
      <c r="AE222095" s="72"/>
    </row>
    <row r="222096" spans="31:31" x14ac:dyDescent="0.25">
      <c r="AE222096" s="72"/>
    </row>
    <row r="222097" spans="31:31" x14ac:dyDescent="0.25">
      <c r="AE222097" s="72"/>
    </row>
    <row r="222098" spans="31:31" x14ac:dyDescent="0.25">
      <c r="AE222098" s="72"/>
    </row>
    <row r="222099" spans="31:31" x14ac:dyDescent="0.25">
      <c r="AE222099" s="72"/>
    </row>
    <row r="222100" spans="31:31" x14ac:dyDescent="0.25">
      <c r="AE222100" s="72"/>
    </row>
    <row r="222101" spans="31:31" x14ac:dyDescent="0.25">
      <c r="AE222101" s="72"/>
    </row>
    <row r="222102" spans="31:31" x14ac:dyDescent="0.25">
      <c r="AE222102" s="72"/>
    </row>
    <row r="222103" spans="31:31" x14ac:dyDescent="0.25">
      <c r="AE222103" s="72"/>
    </row>
    <row r="222104" spans="31:31" x14ac:dyDescent="0.25">
      <c r="AE222104" s="72"/>
    </row>
    <row r="222105" spans="31:31" x14ac:dyDescent="0.25">
      <c r="AE222105" s="72"/>
    </row>
    <row r="222106" spans="31:31" x14ac:dyDescent="0.25">
      <c r="AE222106" s="72"/>
    </row>
    <row r="222107" spans="31:31" x14ac:dyDescent="0.25">
      <c r="AE222107" s="72"/>
    </row>
    <row r="222108" spans="31:31" x14ac:dyDescent="0.25">
      <c r="AE222108" s="72"/>
    </row>
    <row r="222109" spans="31:31" x14ac:dyDescent="0.25">
      <c r="AE222109" s="72"/>
    </row>
    <row r="222110" spans="31:31" x14ac:dyDescent="0.25">
      <c r="AE222110" s="72"/>
    </row>
    <row r="222111" spans="31:31" x14ac:dyDescent="0.25">
      <c r="AE222111" s="72"/>
    </row>
    <row r="222112" spans="31:31" x14ac:dyDescent="0.25">
      <c r="AE222112" s="72"/>
    </row>
    <row r="222113" spans="31:31" x14ac:dyDescent="0.25">
      <c r="AE222113" s="72"/>
    </row>
    <row r="222114" spans="31:31" x14ac:dyDescent="0.25">
      <c r="AE222114" s="72"/>
    </row>
    <row r="222115" spans="31:31" x14ac:dyDescent="0.25">
      <c r="AE222115" s="72"/>
    </row>
    <row r="222116" spans="31:31" x14ac:dyDescent="0.25">
      <c r="AE222116" s="72"/>
    </row>
    <row r="222117" spans="31:31" x14ac:dyDescent="0.25">
      <c r="AE222117" s="72"/>
    </row>
    <row r="222118" spans="31:31" x14ac:dyDescent="0.25">
      <c r="AE222118" s="72"/>
    </row>
    <row r="222119" spans="31:31" x14ac:dyDescent="0.25">
      <c r="AE222119" s="72"/>
    </row>
    <row r="222120" spans="31:31" x14ac:dyDescent="0.25">
      <c r="AE222120" s="72"/>
    </row>
    <row r="222121" spans="31:31" x14ac:dyDescent="0.25">
      <c r="AE222121" s="72"/>
    </row>
    <row r="222122" spans="31:31" x14ac:dyDescent="0.25">
      <c r="AE222122" s="72"/>
    </row>
    <row r="222123" spans="31:31" x14ac:dyDescent="0.25">
      <c r="AE222123" s="72"/>
    </row>
    <row r="222124" spans="31:31" x14ac:dyDescent="0.25">
      <c r="AE222124" s="72"/>
    </row>
    <row r="222125" spans="31:31" x14ac:dyDescent="0.25">
      <c r="AE222125" s="72"/>
    </row>
    <row r="222126" spans="31:31" x14ac:dyDescent="0.25">
      <c r="AE222126" s="72"/>
    </row>
    <row r="222127" spans="31:31" x14ac:dyDescent="0.25">
      <c r="AE222127" s="72"/>
    </row>
    <row r="222128" spans="31:31" x14ac:dyDescent="0.25">
      <c r="AE222128" s="72"/>
    </row>
    <row r="222129" spans="31:31" x14ac:dyDescent="0.25">
      <c r="AE222129" s="72"/>
    </row>
    <row r="222130" spans="31:31" x14ac:dyDescent="0.25">
      <c r="AE222130" s="72"/>
    </row>
    <row r="222131" spans="31:31" x14ac:dyDescent="0.25">
      <c r="AE222131" s="72"/>
    </row>
    <row r="222132" spans="31:31" x14ac:dyDescent="0.25">
      <c r="AE222132" s="72"/>
    </row>
    <row r="222133" spans="31:31" x14ac:dyDescent="0.25">
      <c r="AE222133" s="72"/>
    </row>
    <row r="222134" spans="31:31" x14ac:dyDescent="0.25">
      <c r="AE222134" s="72"/>
    </row>
    <row r="222135" spans="31:31" x14ac:dyDescent="0.25">
      <c r="AE222135" s="72"/>
    </row>
    <row r="222136" spans="31:31" x14ac:dyDescent="0.25">
      <c r="AE222136" s="72"/>
    </row>
    <row r="222137" spans="31:31" x14ac:dyDescent="0.25">
      <c r="AE222137" s="72"/>
    </row>
    <row r="222138" spans="31:31" x14ac:dyDescent="0.25">
      <c r="AE222138" s="72"/>
    </row>
    <row r="222139" spans="31:31" x14ac:dyDescent="0.25">
      <c r="AE222139" s="72"/>
    </row>
    <row r="222140" spans="31:31" x14ac:dyDescent="0.25">
      <c r="AE222140" s="72"/>
    </row>
    <row r="222141" spans="31:31" x14ac:dyDescent="0.25">
      <c r="AE222141" s="72"/>
    </row>
    <row r="222142" spans="31:31" x14ac:dyDescent="0.25">
      <c r="AE222142" s="72"/>
    </row>
    <row r="222143" spans="31:31" x14ac:dyDescent="0.25">
      <c r="AE222143" s="72"/>
    </row>
    <row r="222144" spans="31:31" x14ac:dyDescent="0.25">
      <c r="AE222144" s="72"/>
    </row>
    <row r="222145" spans="31:31" x14ac:dyDescent="0.25">
      <c r="AE222145" s="72"/>
    </row>
    <row r="222146" spans="31:31" x14ac:dyDescent="0.25">
      <c r="AE222146" s="72"/>
    </row>
    <row r="222147" spans="31:31" x14ac:dyDescent="0.25">
      <c r="AE222147" s="72"/>
    </row>
    <row r="222148" spans="31:31" x14ac:dyDescent="0.25">
      <c r="AE222148" s="72"/>
    </row>
    <row r="222149" spans="31:31" x14ac:dyDescent="0.25">
      <c r="AE222149" s="72"/>
    </row>
    <row r="222150" spans="31:31" x14ac:dyDescent="0.25">
      <c r="AE222150" s="72"/>
    </row>
    <row r="222151" spans="31:31" x14ac:dyDescent="0.25">
      <c r="AE222151" s="72"/>
    </row>
    <row r="222152" spans="31:31" x14ac:dyDescent="0.25">
      <c r="AE222152" s="72"/>
    </row>
    <row r="222153" spans="31:31" x14ac:dyDescent="0.25">
      <c r="AE222153" s="72"/>
    </row>
    <row r="222154" spans="31:31" x14ac:dyDescent="0.25">
      <c r="AE222154" s="72"/>
    </row>
    <row r="222155" spans="31:31" x14ac:dyDescent="0.25">
      <c r="AE222155" s="72"/>
    </row>
    <row r="222156" spans="31:31" x14ac:dyDescent="0.25">
      <c r="AE222156" s="72"/>
    </row>
    <row r="222157" spans="31:31" x14ac:dyDescent="0.25">
      <c r="AE222157" s="72"/>
    </row>
    <row r="222158" spans="31:31" x14ac:dyDescent="0.25">
      <c r="AE222158" s="72"/>
    </row>
    <row r="222159" spans="31:31" x14ac:dyDescent="0.25">
      <c r="AE222159" s="72"/>
    </row>
    <row r="222160" spans="31:31" x14ac:dyDescent="0.25">
      <c r="AE222160" s="72"/>
    </row>
    <row r="222161" spans="31:31" x14ac:dyDescent="0.25">
      <c r="AE222161" s="72"/>
    </row>
    <row r="222162" spans="31:31" x14ac:dyDescent="0.25">
      <c r="AE222162" s="72"/>
    </row>
    <row r="222163" spans="31:31" x14ac:dyDescent="0.25">
      <c r="AE222163" s="72"/>
    </row>
    <row r="222164" spans="31:31" x14ac:dyDescent="0.25">
      <c r="AE222164" s="72"/>
    </row>
    <row r="222165" spans="31:31" x14ac:dyDescent="0.25">
      <c r="AE222165" s="72"/>
    </row>
    <row r="222166" spans="31:31" x14ac:dyDescent="0.25">
      <c r="AE222166" s="72"/>
    </row>
    <row r="222167" spans="31:31" x14ac:dyDescent="0.25">
      <c r="AE222167" s="72"/>
    </row>
    <row r="222168" spans="31:31" x14ac:dyDescent="0.25">
      <c r="AE222168" s="72"/>
    </row>
    <row r="222169" spans="31:31" x14ac:dyDescent="0.25">
      <c r="AE222169" s="72"/>
    </row>
    <row r="222170" spans="31:31" x14ac:dyDescent="0.25">
      <c r="AE222170" s="72"/>
    </row>
    <row r="222171" spans="31:31" x14ac:dyDescent="0.25">
      <c r="AE222171" s="72"/>
    </row>
    <row r="222172" spans="31:31" x14ac:dyDescent="0.25">
      <c r="AE222172" s="72"/>
    </row>
    <row r="222173" spans="31:31" x14ac:dyDescent="0.25">
      <c r="AE222173" s="72"/>
    </row>
    <row r="222174" spans="31:31" x14ac:dyDescent="0.25">
      <c r="AE222174" s="72"/>
    </row>
    <row r="222175" spans="31:31" x14ac:dyDescent="0.25">
      <c r="AE222175" s="72"/>
    </row>
    <row r="222176" spans="31:31" x14ac:dyDescent="0.25">
      <c r="AE222176" s="72"/>
    </row>
    <row r="222177" spans="31:31" x14ac:dyDescent="0.25">
      <c r="AE222177" s="72"/>
    </row>
    <row r="222178" spans="31:31" x14ac:dyDescent="0.25">
      <c r="AE222178" s="72"/>
    </row>
    <row r="222179" spans="31:31" x14ac:dyDescent="0.25">
      <c r="AE222179" s="72"/>
    </row>
    <row r="222180" spans="31:31" x14ac:dyDescent="0.25">
      <c r="AE222180" s="72"/>
    </row>
    <row r="222181" spans="31:31" x14ac:dyDescent="0.25">
      <c r="AE222181" s="72"/>
    </row>
    <row r="222182" spans="31:31" x14ac:dyDescent="0.25">
      <c r="AE222182" s="72"/>
    </row>
    <row r="222183" spans="31:31" x14ac:dyDescent="0.25">
      <c r="AE222183" s="72"/>
    </row>
    <row r="222184" spans="31:31" x14ac:dyDescent="0.25">
      <c r="AE222184" s="72"/>
    </row>
    <row r="222185" spans="31:31" x14ac:dyDescent="0.25">
      <c r="AE222185" s="72"/>
    </row>
    <row r="222186" spans="31:31" x14ac:dyDescent="0.25">
      <c r="AE222186" s="72"/>
    </row>
    <row r="222187" spans="31:31" x14ac:dyDescent="0.25">
      <c r="AE222187" s="72"/>
    </row>
    <row r="222188" spans="31:31" x14ac:dyDescent="0.25">
      <c r="AE222188" s="72"/>
    </row>
    <row r="222189" spans="31:31" x14ac:dyDescent="0.25">
      <c r="AE222189" s="72"/>
    </row>
    <row r="222190" spans="31:31" x14ac:dyDescent="0.25">
      <c r="AE222190" s="72"/>
    </row>
    <row r="222191" spans="31:31" x14ac:dyDescent="0.25">
      <c r="AE222191" s="72"/>
    </row>
    <row r="222192" spans="31:31" x14ac:dyDescent="0.25">
      <c r="AE222192" s="72"/>
    </row>
    <row r="222193" spans="31:31" x14ac:dyDescent="0.25">
      <c r="AE222193" s="72"/>
    </row>
    <row r="222194" spans="31:31" x14ac:dyDescent="0.25">
      <c r="AE222194" s="72"/>
    </row>
    <row r="222195" spans="31:31" x14ac:dyDescent="0.25">
      <c r="AE222195" s="72"/>
    </row>
    <row r="222196" spans="31:31" x14ac:dyDescent="0.25">
      <c r="AE222196" s="72"/>
    </row>
    <row r="222197" spans="31:31" x14ac:dyDescent="0.25">
      <c r="AE222197" s="72"/>
    </row>
    <row r="222198" spans="31:31" x14ac:dyDescent="0.25">
      <c r="AE222198" s="72"/>
    </row>
    <row r="222199" spans="31:31" x14ac:dyDescent="0.25">
      <c r="AE222199" s="72"/>
    </row>
    <row r="222200" spans="31:31" x14ac:dyDescent="0.25">
      <c r="AE222200" s="72"/>
    </row>
    <row r="222201" spans="31:31" x14ac:dyDescent="0.25">
      <c r="AE222201" s="72"/>
    </row>
    <row r="222202" spans="31:31" x14ac:dyDescent="0.25">
      <c r="AE222202" s="72"/>
    </row>
    <row r="222203" spans="31:31" x14ac:dyDescent="0.25">
      <c r="AE222203" s="72"/>
    </row>
    <row r="222204" spans="31:31" x14ac:dyDescent="0.25">
      <c r="AE222204" s="72"/>
    </row>
    <row r="222205" spans="31:31" x14ac:dyDescent="0.25">
      <c r="AE222205" s="72"/>
    </row>
    <row r="222206" spans="31:31" x14ac:dyDescent="0.25">
      <c r="AE222206" s="72"/>
    </row>
    <row r="222207" spans="31:31" x14ac:dyDescent="0.25">
      <c r="AE222207" s="72"/>
    </row>
    <row r="222208" spans="31:31" x14ac:dyDescent="0.25">
      <c r="AE222208" s="72"/>
    </row>
    <row r="222209" spans="31:31" x14ac:dyDescent="0.25">
      <c r="AE222209" s="72"/>
    </row>
    <row r="222210" spans="31:31" x14ac:dyDescent="0.25">
      <c r="AE222210" s="72"/>
    </row>
    <row r="222211" spans="31:31" x14ac:dyDescent="0.25">
      <c r="AE222211" s="72"/>
    </row>
    <row r="222212" spans="31:31" x14ac:dyDescent="0.25">
      <c r="AE222212" s="72"/>
    </row>
    <row r="222213" spans="31:31" x14ac:dyDescent="0.25">
      <c r="AE222213" s="72"/>
    </row>
    <row r="222214" spans="31:31" x14ac:dyDescent="0.25">
      <c r="AE222214" s="72"/>
    </row>
    <row r="222215" spans="31:31" x14ac:dyDescent="0.25">
      <c r="AE222215" s="72"/>
    </row>
    <row r="222216" spans="31:31" x14ac:dyDescent="0.25">
      <c r="AE222216" s="72"/>
    </row>
    <row r="222217" spans="31:31" x14ac:dyDescent="0.25">
      <c r="AE222217" s="72"/>
    </row>
    <row r="222218" spans="31:31" x14ac:dyDescent="0.25">
      <c r="AE222218" s="72"/>
    </row>
    <row r="222219" spans="31:31" x14ac:dyDescent="0.25">
      <c r="AE222219" s="72"/>
    </row>
    <row r="222220" spans="31:31" x14ac:dyDescent="0.25">
      <c r="AE222220" s="72"/>
    </row>
    <row r="222221" spans="31:31" x14ac:dyDescent="0.25">
      <c r="AE222221" s="72"/>
    </row>
    <row r="222222" spans="31:31" x14ac:dyDescent="0.25">
      <c r="AE222222" s="72"/>
    </row>
    <row r="222223" spans="31:31" x14ac:dyDescent="0.25">
      <c r="AE222223" s="72"/>
    </row>
    <row r="222224" spans="31:31" x14ac:dyDescent="0.25">
      <c r="AE222224" s="72"/>
    </row>
    <row r="222225" spans="31:31" x14ac:dyDescent="0.25">
      <c r="AE222225" s="72"/>
    </row>
    <row r="222226" spans="31:31" x14ac:dyDescent="0.25">
      <c r="AE222226" s="72"/>
    </row>
    <row r="222227" spans="31:31" x14ac:dyDescent="0.25">
      <c r="AE222227" s="72"/>
    </row>
    <row r="222228" spans="31:31" x14ac:dyDescent="0.25">
      <c r="AE222228" s="72"/>
    </row>
    <row r="222229" spans="31:31" x14ac:dyDescent="0.25">
      <c r="AE222229" s="72"/>
    </row>
    <row r="222230" spans="31:31" x14ac:dyDescent="0.25">
      <c r="AE222230" s="72"/>
    </row>
    <row r="222231" spans="31:31" x14ac:dyDescent="0.25">
      <c r="AE222231" s="72"/>
    </row>
    <row r="222232" spans="31:31" x14ac:dyDescent="0.25">
      <c r="AE222232" s="72"/>
    </row>
    <row r="222233" spans="31:31" x14ac:dyDescent="0.25">
      <c r="AE222233" s="72"/>
    </row>
    <row r="222234" spans="31:31" x14ac:dyDescent="0.25">
      <c r="AE222234" s="72"/>
    </row>
    <row r="222235" spans="31:31" x14ac:dyDescent="0.25">
      <c r="AE222235" s="72"/>
    </row>
    <row r="222236" spans="31:31" x14ac:dyDescent="0.25">
      <c r="AE222236" s="72"/>
    </row>
    <row r="222237" spans="31:31" x14ac:dyDescent="0.25">
      <c r="AE222237" s="72"/>
    </row>
    <row r="222238" spans="31:31" x14ac:dyDescent="0.25">
      <c r="AE222238" s="72"/>
    </row>
    <row r="222239" spans="31:31" x14ac:dyDescent="0.25">
      <c r="AE222239" s="72"/>
    </row>
    <row r="222240" spans="31:31" x14ac:dyDescent="0.25">
      <c r="AE222240" s="72"/>
    </row>
    <row r="222241" spans="31:31" x14ac:dyDescent="0.25">
      <c r="AE222241" s="72"/>
    </row>
    <row r="222242" spans="31:31" x14ac:dyDescent="0.25">
      <c r="AE222242" s="72"/>
    </row>
    <row r="222243" spans="31:31" x14ac:dyDescent="0.25">
      <c r="AE222243" s="72"/>
    </row>
    <row r="222244" spans="31:31" x14ac:dyDescent="0.25">
      <c r="AE222244" s="72"/>
    </row>
    <row r="222245" spans="31:31" x14ac:dyDescent="0.25">
      <c r="AE222245" s="72"/>
    </row>
    <row r="222246" spans="31:31" x14ac:dyDescent="0.25">
      <c r="AE222246" s="72"/>
    </row>
    <row r="222247" spans="31:31" x14ac:dyDescent="0.25">
      <c r="AE222247" s="72"/>
    </row>
    <row r="222248" spans="31:31" x14ac:dyDescent="0.25">
      <c r="AE222248" s="72"/>
    </row>
    <row r="222249" spans="31:31" x14ac:dyDescent="0.25">
      <c r="AE222249" s="72"/>
    </row>
    <row r="222250" spans="31:31" x14ac:dyDescent="0.25">
      <c r="AE222250" s="72"/>
    </row>
    <row r="222251" spans="31:31" x14ac:dyDescent="0.25">
      <c r="AE222251" s="72"/>
    </row>
    <row r="222252" spans="31:31" x14ac:dyDescent="0.25">
      <c r="AE222252" s="72"/>
    </row>
    <row r="222253" spans="31:31" x14ac:dyDescent="0.25">
      <c r="AE222253" s="72"/>
    </row>
    <row r="222254" spans="31:31" x14ac:dyDescent="0.25">
      <c r="AE222254" s="72"/>
    </row>
    <row r="222255" spans="31:31" x14ac:dyDescent="0.25">
      <c r="AE222255" s="72"/>
    </row>
    <row r="222256" spans="31:31" x14ac:dyDescent="0.25">
      <c r="AE222256" s="72"/>
    </row>
    <row r="222257" spans="31:31" x14ac:dyDescent="0.25">
      <c r="AE222257" s="72"/>
    </row>
    <row r="222258" spans="31:31" x14ac:dyDescent="0.25">
      <c r="AE222258" s="72"/>
    </row>
    <row r="222259" spans="31:31" x14ac:dyDescent="0.25">
      <c r="AE222259" s="72"/>
    </row>
    <row r="222260" spans="31:31" x14ac:dyDescent="0.25">
      <c r="AE222260" s="72"/>
    </row>
    <row r="222261" spans="31:31" x14ac:dyDescent="0.25">
      <c r="AE222261" s="72"/>
    </row>
    <row r="222262" spans="31:31" x14ac:dyDescent="0.25">
      <c r="AE222262" s="72"/>
    </row>
    <row r="222263" spans="31:31" x14ac:dyDescent="0.25">
      <c r="AE222263" s="72"/>
    </row>
    <row r="222264" spans="31:31" x14ac:dyDescent="0.25">
      <c r="AE222264" s="72"/>
    </row>
    <row r="222265" spans="31:31" x14ac:dyDescent="0.25">
      <c r="AE222265" s="72"/>
    </row>
    <row r="222266" spans="31:31" x14ac:dyDescent="0.25">
      <c r="AE222266" s="72"/>
    </row>
    <row r="222267" spans="31:31" x14ac:dyDescent="0.25">
      <c r="AE222267" s="72"/>
    </row>
    <row r="222268" spans="31:31" x14ac:dyDescent="0.25">
      <c r="AE222268" s="72"/>
    </row>
    <row r="222269" spans="31:31" x14ac:dyDescent="0.25">
      <c r="AE222269" s="72"/>
    </row>
    <row r="222270" spans="31:31" x14ac:dyDescent="0.25">
      <c r="AE222270" s="72"/>
    </row>
    <row r="222271" spans="31:31" x14ac:dyDescent="0.25">
      <c r="AE222271" s="72"/>
    </row>
    <row r="222272" spans="31:31" x14ac:dyDescent="0.25">
      <c r="AE222272" s="72"/>
    </row>
    <row r="222273" spans="31:31" x14ac:dyDescent="0.25">
      <c r="AE222273" s="72"/>
    </row>
    <row r="222274" spans="31:31" x14ac:dyDescent="0.25">
      <c r="AE222274" s="72"/>
    </row>
    <row r="222275" spans="31:31" x14ac:dyDescent="0.25">
      <c r="AE222275" s="72"/>
    </row>
    <row r="222276" spans="31:31" x14ac:dyDescent="0.25">
      <c r="AE222276" s="72"/>
    </row>
    <row r="222277" spans="31:31" x14ac:dyDescent="0.25">
      <c r="AE222277" s="72"/>
    </row>
    <row r="222278" spans="31:31" x14ac:dyDescent="0.25">
      <c r="AE222278" s="72"/>
    </row>
    <row r="222279" spans="31:31" x14ac:dyDescent="0.25">
      <c r="AE222279" s="72"/>
    </row>
    <row r="222280" spans="31:31" x14ac:dyDescent="0.25">
      <c r="AE222280" s="72"/>
    </row>
    <row r="222281" spans="31:31" x14ac:dyDescent="0.25">
      <c r="AE222281" s="72"/>
    </row>
    <row r="222282" spans="31:31" x14ac:dyDescent="0.25">
      <c r="AE222282" s="72"/>
    </row>
    <row r="222283" spans="31:31" x14ac:dyDescent="0.25">
      <c r="AE222283" s="72"/>
    </row>
    <row r="222284" spans="31:31" x14ac:dyDescent="0.25">
      <c r="AE222284" s="72"/>
    </row>
    <row r="222285" spans="31:31" x14ac:dyDescent="0.25">
      <c r="AE222285" s="72"/>
    </row>
    <row r="222286" spans="31:31" x14ac:dyDescent="0.25">
      <c r="AE222286" s="72"/>
    </row>
    <row r="222287" spans="31:31" x14ac:dyDescent="0.25">
      <c r="AE222287" s="72"/>
    </row>
    <row r="222288" spans="31:31" x14ac:dyDescent="0.25">
      <c r="AE222288" s="72"/>
    </row>
    <row r="222289" spans="31:31" x14ac:dyDescent="0.25">
      <c r="AE222289" s="72"/>
    </row>
    <row r="222290" spans="31:31" x14ac:dyDescent="0.25">
      <c r="AE222290" s="72"/>
    </row>
    <row r="222291" spans="31:31" x14ac:dyDescent="0.25">
      <c r="AE222291" s="72"/>
    </row>
    <row r="222292" spans="31:31" x14ac:dyDescent="0.25">
      <c r="AE222292" s="72"/>
    </row>
    <row r="222293" spans="31:31" x14ac:dyDescent="0.25">
      <c r="AE222293" s="72"/>
    </row>
    <row r="222294" spans="31:31" x14ac:dyDescent="0.25">
      <c r="AE222294" s="72"/>
    </row>
    <row r="222295" spans="31:31" x14ac:dyDescent="0.25">
      <c r="AE222295" s="72"/>
    </row>
    <row r="222296" spans="31:31" x14ac:dyDescent="0.25">
      <c r="AE222296" s="72"/>
    </row>
    <row r="222297" spans="31:31" x14ac:dyDescent="0.25">
      <c r="AE222297" s="72"/>
    </row>
    <row r="222298" spans="31:31" x14ac:dyDescent="0.25">
      <c r="AE222298" s="72"/>
    </row>
    <row r="222299" spans="31:31" x14ac:dyDescent="0.25">
      <c r="AE222299" s="72"/>
    </row>
    <row r="222300" spans="31:31" x14ac:dyDescent="0.25">
      <c r="AE222300" s="72"/>
    </row>
    <row r="222301" spans="31:31" x14ac:dyDescent="0.25">
      <c r="AE222301" s="72"/>
    </row>
    <row r="222302" spans="31:31" x14ac:dyDescent="0.25">
      <c r="AE222302" s="72"/>
    </row>
    <row r="222303" spans="31:31" x14ac:dyDescent="0.25">
      <c r="AE222303" s="72"/>
    </row>
    <row r="222304" spans="31:31" x14ac:dyDescent="0.25">
      <c r="AE222304" s="72"/>
    </row>
    <row r="222305" spans="31:31" x14ac:dyDescent="0.25">
      <c r="AE222305" s="72"/>
    </row>
    <row r="222306" spans="31:31" x14ac:dyDescent="0.25">
      <c r="AE222306" s="72"/>
    </row>
    <row r="222307" spans="31:31" x14ac:dyDescent="0.25">
      <c r="AE222307" s="72"/>
    </row>
    <row r="222308" spans="31:31" x14ac:dyDescent="0.25">
      <c r="AE222308" s="72"/>
    </row>
    <row r="222309" spans="31:31" x14ac:dyDescent="0.25">
      <c r="AE222309" s="72"/>
    </row>
    <row r="222310" spans="31:31" x14ac:dyDescent="0.25">
      <c r="AE222310" s="72"/>
    </row>
    <row r="222311" spans="31:31" x14ac:dyDescent="0.25">
      <c r="AE222311" s="72"/>
    </row>
    <row r="222312" spans="31:31" x14ac:dyDescent="0.25">
      <c r="AE222312" s="72"/>
    </row>
    <row r="222313" spans="31:31" x14ac:dyDescent="0.25">
      <c r="AE222313" s="72"/>
    </row>
    <row r="222314" spans="31:31" x14ac:dyDescent="0.25">
      <c r="AE222314" s="72"/>
    </row>
    <row r="222315" spans="31:31" x14ac:dyDescent="0.25">
      <c r="AE222315" s="72"/>
    </row>
    <row r="222316" spans="31:31" x14ac:dyDescent="0.25">
      <c r="AE222316" s="72"/>
    </row>
    <row r="222317" spans="31:31" x14ac:dyDescent="0.25">
      <c r="AE222317" s="72"/>
    </row>
    <row r="222318" spans="31:31" x14ac:dyDescent="0.25">
      <c r="AE222318" s="72"/>
    </row>
    <row r="222319" spans="31:31" x14ac:dyDescent="0.25">
      <c r="AE222319" s="72"/>
    </row>
    <row r="222320" spans="31:31" x14ac:dyDescent="0.25">
      <c r="AE222320" s="72"/>
    </row>
    <row r="222321" spans="31:31" x14ac:dyDescent="0.25">
      <c r="AE222321" s="72"/>
    </row>
    <row r="222322" spans="31:31" x14ac:dyDescent="0.25">
      <c r="AE222322" s="72"/>
    </row>
    <row r="222323" spans="31:31" x14ac:dyDescent="0.25">
      <c r="AE222323" s="72"/>
    </row>
    <row r="222324" spans="31:31" x14ac:dyDescent="0.25">
      <c r="AE222324" s="72"/>
    </row>
    <row r="222325" spans="31:31" x14ac:dyDescent="0.25">
      <c r="AE222325" s="72"/>
    </row>
    <row r="222326" spans="31:31" x14ac:dyDescent="0.25">
      <c r="AE222326" s="72"/>
    </row>
    <row r="222327" spans="31:31" x14ac:dyDescent="0.25">
      <c r="AE222327" s="72"/>
    </row>
    <row r="222328" spans="31:31" x14ac:dyDescent="0.25">
      <c r="AE222328" s="72"/>
    </row>
    <row r="222329" spans="31:31" x14ac:dyDescent="0.25">
      <c r="AE222329" s="72"/>
    </row>
    <row r="222330" spans="31:31" x14ac:dyDescent="0.25">
      <c r="AE222330" s="72"/>
    </row>
    <row r="222331" spans="31:31" x14ac:dyDescent="0.25">
      <c r="AE222331" s="72"/>
    </row>
    <row r="222332" spans="31:31" x14ac:dyDescent="0.25">
      <c r="AE222332" s="72"/>
    </row>
    <row r="222333" spans="31:31" x14ac:dyDescent="0.25">
      <c r="AE222333" s="72"/>
    </row>
    <row r="222334" spans="31:31" x14ac:dyDescent="0.25">
      <c r="AE222334" s="72"/>
    </row>
    <row r="222335" spans="31:31" x14ac:dyDescent="0.25">
      <c r="AE222335" s="72"/>
    </row>
    <row r="222336" spans="31:31" x14ac:dyDescent="0.25">
      <c r="AE222336" s="72"/>
    </row>
    <row r="222337" spans="31:31" x14ac:dyDescent="0.25">
      <c r="AE222337" s="72"/>
    </row>
    <row r="222338" spans="31:31" x14ac:dyDescent="0.25">
      <c r="AE222338" s="72"/>
    </row>
    <row r="222339" spans="31:31" x14ac:dyDescent="0.25">
      <c r="AE222339" s="72"/>
    </row>
    <row r="222340" spans="31:31" x14ac:dyDescent="0.25">
      <c r="AE222340" s="72"/>
    </row>
    <row r="222341" spans="31:31" x14ac:dyDescent="0.25">
      <c r="AE222341" s="72"/>
    </row>
    <row r="222342" spans="31:31" x14ac:dyDescent="0.25">
      <c r="AE222342" s="72"/>
    </row>
    <row r="222343" spans="31:31" x14ac:dyDescent="0.25">
      <c r="AE222343" s="72"/>
    </row>
    <row r="222344" spans="31:31" x14ac:dyDescent="0.25">
      <c r="AE222344" s="72"/>
    </row>
    <row r="222345" spans="31:31" x14ac:dyDescent="0.25">
      <c r="AE222345" s="72"/>
    </row>
    <row r="222346" spans="31:31" x14ac:dyDescent="0.25">
      <c r="AE222346" s="72"/>
    </row>
    <row r="222347" spans="31:31" x14ac:dyDescent="0.25">
      <c r="AE222347" s="72"/>
    </row>
    <row r="222348" spans="31:31" x14ac:dyDescent="0.25">
      <c r="AE222348" s="72"/>
    </row>
    <row r="222349" spans="31:31" x14ac:dyDescent="0.25">
      <c r="AE222349" s="72"/>
    </row>
    <row r="222350" spans="31:31" x14ac:dyDescent="0.25">
      <c r="AE222350" s="72"/>
    </row>
    <row r="222351" spans="31:31" x14ac:dyDescent="0.25">
      <c r="AE222351" s="72"/>
    </row>
    <row r="222352" spans="31:31" x14ac:dyDescent="0.25">
      <c r="AE222352" s="72"/>
    </row>
    <row r="222353" spans="31:31" x14ac:dyDescent="0.25">
      <c r="AE222353" s="72"/>
    </row>
    <row r="222354" spans="31:31" x14ac:dyDescent="0.25">
      <c r="AE222354" s="72"/>
    </row>
    <row r="222355" spans="31:31" x14ac:dyDescent="0.25">
      <c r="AE222355" s="72"/>
    </row>
    <row r="222356" spans="31:31" x14ac:dyDescent="0.25">
      <c r="AE222356" s="72"/>
    </row>
    <row r="222357" spans="31:31" x14ac:dyDescent="0.25">
      <c r="AE222357" s="72"/>
    </row>
    <row r="222358" spans="31:31" x14ac:dyDescent="0.25">
      <c r="AE222358" s="72"/>
    </row>
    <row r="222359" spans="31:31" x14ac:dyDescent="0.25">
      <c r="AE222359" s="72"/>
    </row>
    <row r="222360" spans="31:31" x14ac:dyDescent="0.25">
      <c r="AE222360" s="72"/>
    </row>
    <row r="222361" spans="31:31" x14ac:dyDescent="0.25">
      <c r="AE222361" s="72"/>
    </row>
    <row r="222362" spans="31:31" x14ac:dyDescent="0.25">
      <c r="AE222362" s="72"/>
    </row>
    <row r="222363" spans="31:31" x14ac:dyDescent="0.25">
      <c r="AE222363" s="72"/>
    </row>
    <row r="222364" spans="31:31" x14ac:dyDescent="0.25">
      <c r="AE222364" s="72"/>
    </row>
    <row r="222365" spans="31:31" x14ac:dyDescent="0.25">
      <c r="AE222365" s="72"/>
    </row>
    <row r="222366" spans="31:31" x14ac:dyDescent="0.25">
      <c r="AE222366" s="72"/>
    </row>
    <row r="222367" spans="31:31" x14ac:dyDescent="0.25">
      <c r="AE222367" s="72"/>
    </row>
    <row r="222368" spans="31:31" x14ac:dyDescent="0.25">
      <c r="AE222368" s="72"/>
    </row>
    <row r="222369" spans="31:31" x14ac:dyDescent="0.25">
      <c r="AE222369" s="72"/>
    </row>
    <row r="222370" spans="31:31" x14ac:dyDescent="0.25">
      <c r="AE222370" s="72"/>
    </row>
    <row r="222371" spans="31:31" x14ac:dyDescent="0.25">
      <c r="AE222371" s="72"/>
    </row>
    <row r="222372" spans="31:31" x14ac:dyDescent="0.25">
      <c r="AE222372" s="72"/>
    </row>
    <row r="222373" spans="31:31" x14ac:dyDescent="0.25">
      <c r="AE222373" s="72"/>
    </row>
    <row r="222374" spans="31:31" x14ac:dyDescent="0.25">
      <c r="AE222374" s="72"/>
    </row>
    <row r="222375" spans="31:31" x14ac:dyDescent="0.25">
      <c r="AE222375" s="72"/>
    </row>
    <row r="222376" spans="31:31" x14ac:dyDescent="0.25">
      <c r="AE222376" s="72"/>
    </row>
    <row r="222377" spans="31:31" x14ac:dyDescent="0.25">
      <c r="AE222377" s="72"/>
    </row>
    <row r="222378" spans="31:31" x14ac:dyDescent="0.25">
      <c r="AE222378" s="72"/>
    </row>
    <row r="222379" spans="31:31" x14ac:dyDescent="0.25">
      <c r="AE222379" s="72"/>
    </row>
    <row r="222380" spans="31:31" x14ac:dyDescent="0.25">
      <c r="AE222380" s="72"/>
    </row>
    <row r="222381" spans="31:31" x14ac:dyDescent="0.25">
      <c r="AE222381" s="72"/>
    </row>
    <row r="222382" spans="31:31" x14ac:dyDescent="0.25">
      <c r="AE222382" s="72"/>
    </row>
    <row r="222383" spans="31:31" x14ac:dyDescent="0.25">
      <c r="AE222383" s="72"/>
    </row>
    <row r="222384" spans="31:31" x14ac:dyDescent="0.25">
      <c r="AE222384" s="72"/>
    </row>
    <row r="222385" spans="31:31" x14ac:dyDescent="0.25">
      <c r="AE222385" s="72"/>
    </row>
    <row r="222386" spans="31:31" x14ac:dyDescent="0.25">
      <c r="AE222386" s="72"/>
    </row>
    <row r="222387" spans="31:31" x14ac:dyDescent="0.25">
      <c r="AE222387" s="72"/>
    </row>
    <row r="222388" spans="31:31" x14ac:dyDescent="0.25">
      <c r="AE222388" s="72"/>
    </row>
    <row r="222389" spans="31:31" x14ac:dyDescent="0.25">
      <c r="AE222389" s="72"/>
    </row>
    <row r="222390" spans="31:31" x14ac:dyDescent="0.25">
      <c r="AE222390" s="72"/>
    </row>
    <row r="222391" spans="31:31" x14ac:dyDescent="0.25">
      <c r="AE222391" s="72"/>
    </row>
    <row r="222392" spans="31:31" x14ac:dyDescent="0.25">
      <c r="AE222392" s="72"/>
    </row>
    <row r="222393" spans="31:31" x14ac:dyDescent="0.25">
      <c r="AE222393" s="72"/>
    </row>
    <row r="222394" spans="31:31" x14ac:dyDescent="0.25">
      <c r="AE222394" s="72"/>
    </row>
    <row r="222395" spans="31:31" x14ac:dyDescent="0.25">
      <c r="AE222395" s="72"/>
    </row>
    <row r="222396" spans="31:31" x14ac:dyDescent="0.25">
      <c r="AE222396" s="72"/>
    </row>
    <row r="222397" spans="31:31" x14ac:dyDescent="0.25">
      <c r="AE222397" s="72"/>
    </row>
    <row r="222398" spans="31:31" x14ac:dyDescent="0.25">
      <c r="AE222398" s="72"/>
    </row>
    <row r="222399" spans="31:31" x14ac:dyDescent="0.25">
      <c r="AE222399" s="72"/>
    </row>
    <row r="222400" spans="31:31" x14ac:dyDescent="0.25">
      <c r="AE222400" s="72"/>
    </row>
    <row r="222401" spans="31:31" x14ac:dyDescent="0.25">
      <c r="AE222401" s="72"/>
    </row>
    <row r="222402" spans="31:31" x14ac:dyDescent="0.25">
      <c r="AE222402" s="72"/>
    </row>
    <row r="222403" spans="31:31" x14ac:dyDescent="0.25">
      <c r="AE222403" s="72"/>
    </row>
    <row r="222404" spans="31:31" x14ac:dyDescent="0.25">
      <c r="AE222404" s="72"/>
    </row>
    <row r="222405" spans="31:31" x14ac:dyDescent="0.25">
      <c r="AE222405" s="72"/>
    </row>
    <row r="222406" spans="31:31" x14ac:dyDescent="0.25">
      <c r="AE222406" s="72"/>
    </row>
    <row r="222407" spans="31:31" x14ac:dyDescent="0.25">
      <c r="AE222407" s="72"/>
    </row>
    <row r="222408" spans="31:31" x14ac:dyDescent="0.25">
      <c r="AE222408" s="72"/>
    </row>
    <row r="222409" spans="31:31" x14ac:dyDescent="0.25">
      <c r="AE222409" s="72"/>
    </row>
    <row r="222410" spans="31:31" x14ac:dyDescent="0.25">
      <c r="AE222410" s="72"/>
    </row>
    <row r="222411" spans="31:31" x14ac:dyDescent="0.25">
      <c r="AE222411" s="72"/>
    </row>
    <row r="222412" spans="31:31" x14ac:dyDescent="0.25">
      <c r="AE222412" s="72"/>
    </row>
    <row r="222413" spans="31:31" x14ac:dyDescent="0.25">
      <c r="AE222413" s="72"/>
    </row>
    <row r="222414" spans="31:31" x14ac:dyDescent="0.25">
      <c r="AE222414" s="72"/>
    </row>
    <row r="222415" spans="31:31" x14ac:dyDescent="0.25">
      <c r="AE222415" s="72"/>
    </row>
    <row r="222416" spans="31:31" x14ac:dyDescent="0.25">
      <c r="AE222416" s="72"/>
    </row>
    <row r="222417" spans="31:31" x14ac:dyDescent="0.25">
      <c r="AE222417" s="72"/>
    </row>
    <row r="222418" spans="31:31" x14ac:dyDescent="0.25">
      <c r="AE222418" s="72"/>
    </row>
    <row r="222419" spans="31:31" x14ac:dyDescent="0.25">
      <c r="AE222419" s="72"/>
    </row>
    <row r="222420" spans="31:31" x14ac:dyDescent="0.25">
      <c r="AE222420" s="72"/>
    </row>
    <row r="222421" spans="31:31" x14ac:dyDescent="0.25">
      <c r="AE222421" s="72"/>
    </row>
    <row r="222422" spans="31:31" x14ac:dyDescent="0.25">
      <c r="AE222422" s="72"/>
    </row>
    <row r="222423" spans="31:31" x14ac:dyDescent="0.25">
      <c r="AE222423" s="72"/>
    </row>
    <row r="222424" spans="31:31" x14ac:dyDescent="0.25">
      <c r="AE222424" s="72"/>
    </row>
    <row r="222425" spans="31:31" x14ac:dyDescent="0.25">
      <c r="AE222425" s="72"/>
    </row>
    <row r="222426" spans="31:31" x14ac:dyDescent="0.25">
      <c r="AE222426" s="72"/>
    </row>
    <row r="222427" spans="31:31" x14ac:dyDescent="0.25">
      <c r="AE222427" s="72"/>
    </row>
    <row r="222428" spans="31:31" x14ac:dyDescent="0.25">
      <c r="AE222428" s="72"/>
    </row>
    <row r="222429" spans="31:31" x14ac:dyDescent="0.25">
      <c r="AE222429" s="72"/>
    </row>
    <row r="222430" spans="31:31" x14ac:dyDescent="0.25">
      <c r="AE222430" s="72"/>
    </row>
    <row r="222431" spans="31:31" x14ac:dyDescent="0.25">
      <c r="AE222431" s="72"/>
    </row>
    <row r="222432" spans="31:31" x14ac:dyDescent="0.25">
      <c r="AE222432" s="72"/>
    </row>
    <row r="222433" spans="31:31" x14ac:dyDescent="0.25">
      <c r="AE222433" s="72"/>
    </row>
    <row r="222434" spans="31:31" x14ac:dyDescent="0.25">
      <c r="AE222434" s="72"/>
    </row>
    <row r="222435" spans="31:31" x14ac:dyDescent="0.25">
      <c r="AE222435" s="72"/>
    </row>
    <row r="222436" spans="31:31" x14ac:dyDescent="0.25">
      <c r="AE222436" s="72"/>
    </row>
    <row r="222437" spans="31:31" x14ac:dyDescent="0.25">
      <c r="AE222437" s="72"/>
    </row>
    <row r="222438" spans="31:31" x14ac:dyDescent="0.25">
      <c r="AE222438" s="72"/>
    </row>
    <row r="222439" spans="31:31" x14ac:dyDescent="0.25">
      <c r="AE222439" s="72"/>
    </row>
    <row r="222440" spans="31:31" x14ac:dyDescent="0.25">
      <c r="AE222440" s="72"/>
    </row>
    <row r="222441" spans="31:31" x14ac:dyDescent="0.25">
      <c r="AE222441" s="72"/>
    </row>
    <row r="222442" spans="31:31" x14ac:dyDescent="0.25">
      <c r="AE222442" s="72"/>
    </row>
    <row r="222443" spans="31:31" x14ac:dyDescent="0.25">
      <c r="AE222443" s="72"/>
    </row>
    <row r="222444" spans="31:31" x14ac:dyDescent="0.25">
      <c r="AE222444" s="72"/>
    </row>
    <row r="222445" spans="31:31" x14ac:dyDescent="0.25">
      <c r="AE222445" s="72"/>
    </row>
    <row r="222446" spans="31:31" x14ac:dyDescent="0.25">
      <c r="AE222446" s="72"/>
    </row>
    <row r="222447" spans="31:31" x14ac:dyDescent="0.25">
      <c r="AE222447" s="72"/>
    </row>
    <row r="222448" spans="31:31" x14ac:dyDescent="0.25">
      <c r="AE222448" s="72"/>
    </row>
    <row r="222449" spans="31:31" x14ac:dyDescent="0.25">
      <c r="AE222449" s="72"/>
    </row>
    <row r="222450" spans="31:31" x14ac:dyDescent="0.25">
      <c r="AE222450" s="72"/>
    </row>
    <row r="222451" spans="31:31" x14ac:dyDescent="0.25">
      <c r="AE222451" s="72"/>
    </row>
    <row r="222452" spans="31:31" x14ac:dyDescent="0.25">
      <c r="AE222452" s="72"/>
    </row>
    <row r="222453" spans="31:31" x14ac:dyDescent="0.25">
      <c r="AE222453" s="72"/>
    </row>
    <row r="222454" spans="31:31" x14ac:dyDescent="0.25">
      <c r="AE222454" s="72"/>
    </row>
    <row r="222455" spans="31:31" x14ac:dyDescent="0.25">
      <c r="AE222455" s="72"/>
    </row>
    <row r="222456" spans="31:31" x14ac:dyDescent="0.25">
      <c r="AE222456" s="72"/>
    </row>
    <row r="222457" spans="31:31" x14ac:dyDescent="0.25">
      <c r="AE222457" s="72"/>
    </row>
    <row r="222458" spans="31:31" x14ac:dyDescent="0.25">
      <c r="AE222458" s="72"/>
    </row>
    <row r="222459" spans="31:31" x14ac:dyDescent="0.25">
      <c r="AE222459" s="72"/>
    </row>
    <row r="222460" spans="31:31" x14ac:dyDescent="0.25">
      <c r="AE222460" s="72"/>
    </row>
    <row r="222461" spans="31:31" x14ac:dyDescent="0.25">
      <c r="AE222461" s="72"/>
    </row>
    <row r="222462" spans="31:31" x14ac:dyDescent="0.25">
      <c r="AE222462" s="72"/>
    </row>
    <row r="222463" spans="31:31" x14ac:dyDescent="0.25">
      <c r="AE222463" s="72"/>
    </row>
    <row r="222464" spans="31:31" x14ac:dyDescent="0.25">
      <c r="AE222464" s="72"/>
    </row>
    <row r="222465" spans="31:31" x14ac:dyDescent="0.25">
      <c r="AE222465" s="72"/>
    </row>
    <row r="222466" spans="31:31" x14ac:dyDescent="0.25">
      <c r="AE222466" s="72"/>
    </row>
    <row r="222467" spans="31:31" x14ac:dyDescent="0.25">
      <c r="AE222467" s="72"/>
    </row>
    <row r="222468" spans="31:31" x14ac:dyDescent="0.25">
      <c r="AE222468" s="72"/>
    </row>
    <row r="222469" spans="31:31" x14ac:dyDescent="0.25">
      <c r="AE222469" s="72"/>
    </row>
    <row r="222470" spans="31:31" x14ac:dyDescent="0.25">
      <c r="AE222470" s="72"/>
    </row>
    <row r="222471" spans="31:31" x14ac:dyDescent="0.25">
      <c r="AE222471" s="72"/>
    </row>
    <row r="222472" spans="31:31" x14ac:dyDescent="0.25">
      <c r="AE222472" s="72"/>
    </row>
    <row r="222473" spans="31:31" x14ac:dyDescent="0.25">
      <c r="AE222473" s="72"/>
    </row>
    <row r="222474" spans="31:31" x14ac:dyDescent="0.25">
      <c r="AE222474" s="72"/>
    </row>
    <row r="222475" spans="31:31" x14ac:dyDescent="0.25">
      <c r="AE222475" s="72"/>
    </row>
    <row r="222476" spans="31:31" x14ac:dyDescent="0.25">
      <c r="AE222476" s="72"/>
    </row>
    <row r="222477" spans="31:31" x14ac:dyDescent="0.25">
      <c r="AE222477" s="72"/>
    </row>
    <row r="222478" spans="31:31" x14ac:dyDescent="0.25">
      <c r="AE222478" s="72"/>
    </row>
    <row r="222479" spans="31:31" x14ac:dyDescent="0.25">
      <c r="AE222479" s="72"/>
    </row>
    <row r="222480" spans="31:31" x14ac:dyDescent="0.25">
      <c r="AE222480" s="72"/>
    </row>
    <row r="222481" spans="31:31" x14ac:dyDescent="0.25">
      <c r="AE222481" s="72"/>
    </row>
    <row r="222482" spans="31:31" x14ac:dyDescent="0.25">
      <c r="AE222482" s="72"/>
    </row>
    <row r="222483" spans="31:31" x14ac:dyDescent="0.25">
      <c r="AE222483" s="72"/>
    </row>
    <row r="222484" spans="31:31" x14ac:dyDescent="0.25">
      <c r="AE222484" s="72"/>
    </row>
    <row r="222485" spans="31:31" x14ac:dyDescent="0.25">
      <c r="AE222485" s="72"/>
    </row>
    <row r="222486" spans="31:31" x14ac:dyDescent="0.25">
      <c r="AE222486" s="72"/>
    </row>
    <row r="222487" spans="31:31" x14ac:dyDescent="0.25">
      <c r="AE222487" s="72"/>
    </row>
    <row r="222488" spans="31:31" x14ac:dyDescent="0.25">
      <c r="AE222488" s="72"/>
    </row>
    <row r="222489" spans="31:31" x14ac:dyDescent="0.25">
      <c r="AE222489" s="72"/>
    </row>
    <row r="222490" spans="31:31" x14ac:dyDescent="0.25">
      <c r="AE222490" s="72"/>
    </row>
    <row r="222491" spans="31:31" x14ac:dyDescent="0.25">
      <c r="AE222491" s="72"/>
    </row>
    <row r="222492" spans="31:31" x14ac:dyDescent="0.25">
      <c r="AE222492" s="72"/>
    </row>
    <row r="222493" spans="31:31" x14ac:dyDescent="0.25">
      <c r="AE222493" s="72"/>
    </row>
    <row r="222494" spans="31:31" x14ac:dyDescent="0.25">
      <c r="AE222494" s="72"/>
    </row>
    <row r="222495" spans="31:31" x14ac:dyDescent="0.25">
      <c r="AE222495" s="72"/>
    </row>
    <row r="222496" spans="31:31" x14ac:dyDescent="0.25">
      <c r="AE222496" s="72"/>
    </row>
    <row r="222497" spans="31:31" x14ac:dyDescent="0.25">
      <c r="AE222497" s="72"/>
    </row>
    <row r="222498" spans="31:31" x14ac:dyDescent="0.25">
      <c r="AE222498" s="72"/>
    </row>
    <row r="222499" spans="31:31" x14ac:dyDescent="0.25">
      <c r="AE222499" s="72"/>
    </row>
    <row r="222500" spans="31:31" x14ac:dyDescent="0.25">
      <c r="AE222500" s="72"/>
    </row>
    <row r="222501" spans="31:31" x14ac:dyDescent="0.25">
      <c r="AE222501" s="72"/>
    </row>
    <row r="222502" spans="31:31" x14ac:dyDescent="0.25">
      <c r="AE222502" s="72"/>
    </row>
    <row r="222503" spans="31:31" x14ac:dyDescent="0.25">
      <c r="AE222503" s="72"/>
    </row>
    <row r="222504" spans="31:31" x14ac:dyDescent="0.25">
      <c r="AE222504" s="72"/>
    </row>
    <row r="222505" spans="31:31" x14ac:dyDescent="0.25">
      <c r="AE222505" s="72"/>
    </row>
    <row r="222506" spans="31:31" x14ac:dyDescent="0.25">
      <c r="AE222506" s="72"/>
    </row>
    <row r="222507" spans="31:31" x14ac:dyDescent="0.25">
      <c r="AE222507" s="72"/>
    </row>
    <row r="222508" spans="31:31" x14ac:dyDescent="0.25">
      <c r="AE222508" s="72"/>
    </row>
    <row r="222509" spans="31:31" x14ac:dyDescent="0.25">
      <c r="AE222509" s="72"/>
    </row>
    <row r="222510" spans="31:31" x14ac:dyDescent="0.25">
      <c r="AE222510" s="72"/>
    </row>
    <row r="222511" spans="31:31" x14ac:dyDescent="0.25">
      <c r="AE222511" s="72"/>
    </row>
    <row r="222512" spans="31:31" x14ac:dyDescent="0.25">
      <c r="AE222512" s="72"/>
    </row>
    <row r="222513" spans="31:31" x14ac:dyDescent="0.25">
      <c r="AE222513" s="72"/>
    </row>
    <row r="222514" spans="31:31" x14ac:dyDescent="0.25">
      <c r="AE222514" s="72"/>
    </row>
    <row r="222515" spans="31:31" x14ac:dyDescent="0.25">
      <c r="AE222515" s="72"/>
    </row>
    <row r="222516" spans="31:31" x14ac:dyDescent="0.25">
      <c r="AE222516" s="72"/>
    </row>
    <row r="222517" spans="31:31" x14ac:dyDescent="0.25">
      <c r="AE222517" s="72"/>
    </row>
    <row r="222518" spans="31:31" x14ac:dyDescent="0.25">
      <c r="AE222518" s="72"/>
    </row>
    <row r="222519" spans="31:31" x14ac:dyDescent="0.25">
      <c r="AE222519" s="72"/>
    </row>
    <row r="222520" spans="31:31" x14ac:dyDescent="0.25">
      <c r="AE222520" s="72"/>
    </row>
    <row r="222521" spans="31:31" x14ac:dyDescent="0.25">
      <c r="AE222521" s="72"/>
    </row>
    <row r="222522" spans="31:31" x14ac:dyDescent="0.25">
      <c r="AE222522" s="72"/>
    </row>
    <row r="222523" spans="31:31" x14ac:dyDescent="0.25">
      <c r="AE222523" s="72"/>
    </row>
    <row r="222524" spans="31:31" x14ac:dyDescent="0.25">
      <c r="AE222524" s="72"/>
    </row>
    <row r="222525" spans="31:31" x14ac:dyDescent="0.25">
      <c r="AE222525" s="72"/>
    </row>
    <row r="222526" spans="31:31" x14ac:dyDescent="0.25">
      <c r="AE222526" s="72"/>
    </row>
    <row r="222527" spans="31:31" x14ac:dyDescent="0.25">
      <c r="AE222527" s="72"/>
    </row>
    <row r="222528" spans="31:31" x14ac:dyDescent="0.25">
      <c r="AE222528" s="72"/>
    </row>
    <row r="222529" spans="31:31" x14ac:dyDescent="0.25">
      <c r="AE222529" s="72"/>
    </row>
    <row r="222530" spans="31:31" x14ac:dyDescent="0.25">
      <c r="AE222530" s="72"/>
    </row>
    <row r="222531" spans="31:31" x14ac:dyDescent="0.25">
      <c r="AE222531" s="72"/>
    </row>
    <row r="222532" spans="31:31" x14ac:dyDescent="0.25">
      <c r="AE222532" s="72"/>
    </row>
    <row r="222533" spans="31:31" x14ac:dyDescent="0.25">
      <c r="AE222533" s="72"/>
    </row>
    <row r="222534" spans="31:31" x14ac:dyDescent="0.25">
      <c r="AE222534" s="72"/>
    </row>
    <row r="222535" spans="31:31" x14ac:dyDescent="0.25">
      <c r="AE222535" s="72"/>
    </row>
    <row r="222536" spans="31:31" x14ac:dyDescent="0.25">
      <c r="AE222536" s="72"/>
    </row>
    <row r="222537" spans="31:31" x14ac:dyDescent="0.25">
      <c r="AE222537" s="72"/>
    </row>
    <row r="222538" spans="31:31" x14ac:dyDescent="0.25">
      <c r="AE222538" s="72"/>
    </row>
    <row r="222539" spans="31:31" x14ac:dyDescent="0.25">
      <c r="AE222539" s="72"/>
    </row>
    <row r="222540" spans="31:31" x14ac:dyDescent="0.25">
      <c r="AE222540" s="72"/>
    </row>
    <row r="222541" spans="31:31" x14ac:dyDescent="0.25">
      <c r="AE222541" s="72"/>
    </row>
    <row r="222542" spans="31:31" x14ac:dyDescent="0.25">
      <c r="AE222542" s="72"/>
    </row>
    <row r="222543" spans="31:31" x14ac:dyDescent="0.25">
      <c r="AE222543" s="72"/>
    </row>
    <row r="222544" spans="31:31" x14ac:dyDescent="0.25">
      <c r="AE222544" s="72"/>
    </row>
    <row r="222545" spans="31:31" x14ac:dyDescent="0.25">
      <c r="AE222545" s="72"/>
    </row>
    <row r="222546" spans="31:31" x14ac:dyDescent="0.25">
      <c r="AE222546" s="72"/>
    </row>
    <row r="222547" spans="31:31" x14ac:dyDescent="0.25">
      <c r="AE222547" s="72"/>
    </row>
    <row r="222548" spans="31:31" x14ac:dyDescent="0.25">
      <c r="AE222548" s="72"/>
    </row>
    <row r="222549" spans="31:31" x14ac:dyDescent="0.25">
      <c r="AE222549" s="72"/>
    </row>
    <row r="222550" spans="31:31" x14ac:dyDescent="0.25">
      <c r="AE222550" s="72"/>
    </row>
    <row r="222551" spans="31:31" x14ac:dyDescent="0.25">
      <c r="AE222551" s="72"/>
    </row>
    <row r="222552" spans="31:31" x14ac:dyDescent="0.25">
      <c r="AE222552" s="72"/>
    </row>
    <row r="222553" spans="31:31" x14ac:dyDescent="0.25">
      <c r="AE222553" s="72"/>
    </row>
    <row r="222554" spans="31:31" x14ac:dyDescent="0.25">
      <c r="AE222554" s="72"/>
    </row>
    <row r="222555" spans="31:31" x14ac:dyDescent="0.25">
      <c r="AE222555" s="72"/>
    </row>
    <row r="222556" spans="31:31" x14ac:dyDescent="0.25">
      <c r="AE222556" s="72"/>
    </row>
    <row r="222557" spans="31:31" x14ac:dyDescent="0.25">
      <c r="AE222557" s="72"/>
    </row>
    <row r="222558" spans="31:31" x14ac:dyDescent="0.25">
      <c r="AE222558" s="72"/>
    </row>
    <row r="222559" spans="31:31" x14ac:dyDescent="0.25">
      <c r="AE222559" s="72"/>
    </row>
    <row r="222560" spans="31:31" x14ac:dyDescent="0.25">
      <c r="AE222560" s="72"/>
    </row>
    <row r="222561" spans="31:31" x14ac:dyDescent="0.25">
      <c r="AE222561" s="72"/>
    </row>
    <row r="222562" spans="31:31" x14ac:dyDescent="0.25">
      <c r="AE222562" s="72"/>
    </row>
    <row r="222563" spans="31:31" x14ac:dyDescent="0.25">
      <c r="AE222563" s="72"/>
    </row>
    <row r="222564" spans="31:31" x14ac:dyDescent="0.25">
      <c r="AE222564" s="72"/>
    </row>
    <row r="222565" spans="31:31" x14ac:dyDescent="0.25">
      <c r="AE222565" s="72"/>
    </row>
    <row r="222566" spans="31:31" x14ac:dyDescent="0.25">
      <c r="AE222566" s="72"/>
    </row>
    <row r="222567" spans="31:31" x14ac:dyDescent="0.25">
      <c r="AE222567" s="72"/>
    </row>
    <row r="222568" spans="31:31" x14ac:dyDescent="0.25">
      <c r="AE222568" s="72"/>
    </row>
    <row r="222569" spans="31:31" x14ac:dyDescent="0.25">
      <c r="AE222569" s="72"/>
    </row>
    <row r="222570" spans="31:31" x14ac:dyDescent="0.25">
      <c r="AE222570" s="72"/>
    </row>
    <row r="222571" spans="31:31" x14ac:dyDescent="0.25">
      <c r="AE222571" s="72"/>
    </row>
    <row r="222572" spans="31:31" x14ac:dyDescent="0.25">
      <c r="AE222572" s="72"/>
    </row>
    <row r="222573" spans="31:31" x14ac:dyDescent="0.25">
      <c r="AE222573" s="72"/>
    </row>
    <row r="222574" spans="31:31" x14ac:dyDescent="0.25">
      <c r="AE222574" s="72"/>
    </row>
    <row r="222575" spans="31:31" x14ac:dyDescent="0.25">
      <c r="AE222575" s="72"/>
    </row>
    <row r="222576" spans="31:31" x14ac:dyDescent="0.25">
      <c r="AE222576" s="72"/>
    </row>
    <row r="222577" spans="31:31" x14ac:dyDescent="0.25">
      <c r="AE222577" s="72"/>
    </row>
    <row r="222578" spans="31:31" x14ac:dyDescent="0.25">
      <c r="AE222578" s="72"/>
    </row>
    <row r="222579" spans="31:31" x14ac:dyDescent="0.25">
      <c r="AE222579" s="72"/>
    </row>
    <row r="222580" spans="31:31" x14ac:dyDescent="0.25">
      <c r="AE222580" s="72"/>
    </row>
    <row r="222581" spans="31:31" x14ac:dyDescent="0.25">
      <c r="AE222581" s="72"/>
    </row>
    <row r="222582" spans="31:31" x14ac:dyDescent="0.25">
      <c r="AE222582" s="72"/>
    </row>
    <row r="222583" spans="31:31" x14ac:dyDescent="0.25">
      <c r="AE222583" s="72"/>
    </row>
    <row r="222584" spans="31:31" x14ac:dyDescent="0.25">
      <c r="AE222584" s="72"/>
    </row>
    <row r="222585" spans="31:31" x14ac:dyDescent="0.25">
      <c r="AE222585" s="72"/>
    </row>
    <row r="222586" spans="31:31" x14ac:dyDescent="0.25">
      <c r="AE222586" s="72"/>
    </row>
    <row r="222587" spans="31:31" x14ac:dyDescent="0.25">
      <c r="AE222587" s="72"/>
    </row>
    <row r="222588" spans="31:31" x14ac:dyDescent="0.25">
      <c r="AE222588" s="72"/>
    </row>
    <row r="222589" spans="31:31" x14ac:dyDescent="0.25">
      <c r="AE222589" s="72"/>
    </row>
    <row r="222590" spans="31:31" x14ac:dyDescent="0.25">
      <c r="AE222590" s="72"/>
    </row>
    <row r="222591" spans="31:31" x14ac:dyDescent="0.25">
      <c r="AE222591" s="72"/>
    </row>
    <row r="222592" spans="31:31" x14ac:dyDescent="0.25">
      <c r="AE222592" s="72"/>
    </row>
    <row r="222593" spans="31:31" x14ac:dyDescent="0.25">
      <c r="AE222593" s="72"/>
    </row>
    <row r="222594" spans="31:31" x14ac:dyDescent="0.25">
      <c r="AE222594" s="72"/>
    </row>
    <row r="222595" spans="31:31" x14ac:dyDescent="0.25">
      <c r="AE222595" s="72"/>
    </row>
    <row r="222596" spans="31:31" x14ac:dyDescent="0.25">
      <c r="AE222596" s="72"/>
    </row>
    <row r="222597" spans="31:31" x14ac:dyDescent="0.25">
      <c r="AE222597" s="72"/>
    </row>
    <row r="222598" spans="31:31" x14ac:dyDescent="0.25">
      <c r="AE222598" s="72"/>
    </row>
    <row r="222599" spans="31:31" x14ac:dyDescent="0.25">
      <c r="AE222599" s="72"/>
    </row>
    <row r="222600" spans="31:31" x14ac:dyDescent="0.25">
      <c r="AE222600" s="72"/>
    </row>
    <row r="222601" spans="31:31" x14ac:dyDescent="0.25">
      <c r="AE222601" s="72"/>
    </row>
    <row r="222602" spans="31:31" x14ac:dyDescent="0.25">
      <c r="AE222602" s="72"/>
    </row>
    <row r="222603" spans="31:31" x14ac:dyDescent="0.25">
      <c r="AE222603" s="72"/>
    </row>
    <row r="222604" spans="31:31" x14ac:dyDescent="0.25">
      <c r="AE222604" s="72"/>
    </row>
    <row r="222605" spans="31:31" x14ac:dyDescent="0.25">
      <c r="AE222605" s="72"/>
    </row>
    <row r="222606" spans="31:31" x14ac:dyDescent="0.25">
      <c r="AE222606" s="72"/>
    </row>
    <row r="222607" spans="31:31" x14ac:dyDescent="0.25">
      <c r="AE222607" s="72"/>
    </row>
    <row r="222608" spans="31:31" x14ac:dyDescent="0.25">
      <c r="AE222608" s="72"/>
    </row>
    <row r="222609" spans="31:31" x14ac:dyDescent="0.25">
      <c r="AE222609" s="72"/>
    </row>
    <row r="222610" spans="31:31" x14ac:dyDescent="0.25">
      <c r="AE222610" s="72"/>
    </row>
    <row r="222611" spans="31:31" x14ac:dyDescent="0.25">
      <c r="AE222611" s="72"/>
    </row>
    <row r="222612" spans="31:31" x14ac:dyDescent="0.25">
      <c r="AE222612" s="72"/>
    </row>
    <row r="222613" spans="31:31" x14ac:dyDescent="0.25">
      <c r="AE222613" s="72"/>
    </row>
    <row r="222614" spans="31:31" x14ac:dyDescent="0.25">
      <c r="AE222614" s="72"/>
    </row>
    <row r="222615" spans="31:31" x14ac:dyDescent="0.25">
      <c r="AE222615" s="72"/>
    </row>
    <row r="222616" spans="31:31" x14ac:dyDescent="0.25">
      <c r="AE222616" s="72"/>
    </row>
    <row r="222617" spans="31:31" x14ac:dyDescent="0.25">
      <c r="AE222617" s="72"/>
    </row>
    <row r="222618" spans="31:31" x14ac:dyDescent="0.25">
      <c r="AE222618" s="72"/>
    </row>
    <row r="222619" spans="31:31" x14ac:dyDescent="0.25">
      <c r="AE222619" s="72"/>
    </row>
    <row r="222620" spans="31:31" x14ac:dyDescent="0.25">
      <c r="AE222620" s="72"/>
    </row>
    <row r="222621" spans="31:31" x14ac:dyDescent="0.25">
      <c r="AE222621" s="72"/>
    </row>
    <row r="222622" spans="31:31" x14ac:dyDescent="0.25">
      <c r="AE222622" s="72"/>
    </row>
    <row r="222623" spans="31:31" x14ac:dyDescent="0.25">
      <c r="AE222623" s="72"/>
    </row>
    <row r="222624" spans="31:31" x14ac:dyDescent="0.25">
      <c r="AE222624" s="72"/>
    </row>
    <row r="222625" spans="31:31" x14ac:dyDescent="0.25">
      <c r="AE222625" s="72"/>
    </row>
    <row r="222626" spans="31:31" x14ac:dyDescent="0.25">
      <c r="AE222626" s="72"/>
    </row>
    <row r="222627" spans="31:31" x14ac:dyDescent="0.25">
      <c r="AE222627" s="72"/>
    </row>
    <row r="222628" spans="31:31" x14ac:dyDescent="0.25">
      <c r="AE222628" s="72"/>
    </row>
    <row r="222629" spans="31:31" x14ac:dyDescent="0.25">
      <c r="AE222629" s="72"/>
    </row>
    <row r="222630" spans="31:31" x14ac:dyDescent="0.25">
      <c r="AE222630" s="72"/>
    </row>
    <row r="222631" spans="31:31" x14ac:dyDescent="0.25">
      <c r="AE222631" s="72"/>
    </row>
    <row r="222632" spans="31:31" x14ac:dyDescent="0.25">
      <c r="AE222632" s="72"/>
    </row>
    <row r="222633" spans="31:31" x14ac:dyDescent="0.25">
      <c r="AE222633" s="72"/>
    </row>
    <row r="222634" spans="31:31" x14ac:dyDescent="0.25">
      <c r="AE222634" s="72"/>
    </row>
    <row r="222635" spans="31:31" x14ac:dyDescent="0.25">
      <c r="AE222635" s="72"/>
    </row>
    <row r="222636" spans="31:31" x14ac:dyDescent="0.25">
      <c r="AE222636" s="72"/>
    </row>
    <row r="222637" spans="31:31" x14ac:dyDescent="0.25">
      <c r="AE222637" s="72"/>
    </row>
    <row r="222638" spans="31:31" x14ac:dyDescent="0.25">
      <c r="AE222638" s="72"/>
    </row>
    <row r="222639" spans="31:31" x14ac:dyDescent="0.25">
      <c r="AE222639" s="72"/>
    </row>
    <row r="222640" spans="31:31" x14ac:dyDescent="0.25">
      <c r="AE222640" s="72"/>
    </row>
    <row r="222641" spans="31:31" x14ac:dyDescent="0.25">
      <c r="AE222641" s="72"/>
    </row>
    <row r="222642" spans="31:31" x14ac:dyDescent="0.25">
      <c r="AE222642" s="72"/>
    </row>
    <row r="222643" spans="31:31" x14ac:dyDescent="0.25">
      <c r="AE222643" s="72"/>
    </row>
    <row r="222644" spans="31:31" x14ac:dyDescent="0.25">
      <c r="AE222644" s="72"/>
    </row>
    <row r="222645" spans="31:31" x14ac:dyDescent="0.25">
      <c r="AE222645" s="72"/>
    </row>
    <row r="222646" spans="31:31" x14ac:dyDescent="0.25">
      <c r="AE222646" s="72"/>
    </row>
    <row r="222647" spans="31:31" x14ac:dyDescent="0.25">
      <c r="AE222647" s="72"/>
    </row>
    <row r="222648" spans="31:31" x14ac:dyDescent="0.25">
      <c r="AE222648" s="72"/>
    </row>
    <row r="222649" spans="31:31" x14ac:dyDescent="0.25">
      <c r="AE222649" s="72"/>
    </row>
    <row r="222650" spans="31:31" x14ac:dyDescent="0.25">
      <c r="AE222650" s="72"/>
    </row>
    <row r="222651" spans="31:31" x14ac:dyDescent="0.25">
      <c r="AE222651" s="72"/>
    </row>
    <row r="222652" spans="31:31" x14ac:dyDescent="0.25">
      <c r="AE222652" s="72"/>
    </row>
    <row r="222653" spans="31:31" x14ac:dyDescent="0.25">
      <c r="AE222653" s="72"/>
    </row>
    <row r="222654" spans="31:31" x14ac:dyDescent="0.25">
      <c r="AE222654" s="72"/>
    </row>
    <row r="222655" spans="31:31" x14ac:dyDescent="0.25">
      <c r="AE222655" s="72"/>
    </row>
    <row r="222656" spans="31:31" x14ac:dyDescent="0.25">
      <c r="AE222656" s="72"/>
    </row>
    <row r="222657" spans="31:31" x14ac:dyDescent="0.25">
      <c r="AE222657" s="72"/>
    </row>
    <row r="222658" spans="31:31" x14ac:dyDescent="0.25">
      <c r="AE222658" s="72"/>
    </row>
    <row r="222659" spans="31:31" x14ac:dyDescent="0.25">
      <c r="AE222659" s="72"/>
    </row>
    <row r="222660" spans="31:31" x14ac:dyDescent="0.25">
      <c r="AE222660" s="72"/>
    </row>
    <row r="222661" spans="31:31" x14ac:dyDescent="0.25">
      <c r="AE222661" s="72"/>
    </row>
    <row r="222662" spans="31:31" x14ac:dyDescent="0.25">
      <c r="AE222662" s="72"/>
    </row>
    <row r="222663" spans="31:31" x14ac:dyDescent="0.25">
      <c r="AE222663" s="72"/>
    </row>
    <row r="222664" spans="31:31" x14ac:dyDescent="0.25">
      <c r="AE222664" s="72"/>
    </row>
    <row r="222665" spans="31:31" x14ac:dyDescent="0.25">
      <c r="AE222665" s="72"/>
    </row>
    <row r="222666" spans="31:31" x14ac:dyDescent="0.25">
      <c r="AE222666" s="72"/>
    </row>
    <row r="222667" spans="31:31" x14ac:dyDescent="0.25">
      <c r="AE222667" s="72"/>
    </row>
    <row r="222668" spans="31:31" x14ac:dyDescent="0.25">
      <c r="AE222668" s="72"/>
    </row>
    <row r="222669" spans="31:31" x14ac:dyDescent="0.25">
      <c r="AE222669" s="72"/>
    </row>
    <row r="222670" spans="31:31" x14ac:dyDescent="0.25">
      <c r="AE222670" s="72"/>
    </row>
    <row r="222671" spans="31:31" x14ac:dyDescent="0.25">
      <c r="AE222671" s="72"/>
    </row>
    <row r="222672" spans="31:31" x14ac:dyDescent="0.25">
      <c r="AE222672" s="72"/>
    </row>
    <row r="222673" spans="31:31" x14ac:dyDescent="0.25">
      <c r="AE222673" s="72"/>
    </row>
    <row r="222674" spans="31:31" x14ac:dyDescent="0.25">
      <c r="AE222674" s="72"/>
    </row>
    <row r="222675" spans="31:31" x14ac:dyDescent="0.25">
      <c r="AE222675" s="72"/>
    </row>
    <row r="222676" spans="31:31" x14ac:dyDescent="0.25">
      <c r="AE222676" s="72"/>
    </row>
    <row r="222677" spans="31:31" x14ac:dyDescent="0.25">
      <c r="AE222677" s="72"/>
    </row>
    <row r="222678" spans="31:31" x14ac:dyDescent="0.25">
      <c r="AE222678" s="72"/>
    </row>
    <row r="222679" spans="31:31" x14ac:dyDescent="0.25">
      <c r="AE222679" s="72"/>
    </row>
    <row r="222680" spans="31:31" x14ac:dyDescent="0.25">
      <c r="AE222680" s="72"/>
    </row>
    <row r="222681" spans="31:31" x14ac:dyDescent="0.25">
      <c r="AE222681" s="72"/>
    </row>
    <row r="222682" spans="31:31" x14ac:dyDescent="0.25">
      <c r="AE222682" s="72"/>
    </row>
    <row r="222683" spans="31:31" x14ac:dyDescent="0.25">
      <c r="AE222683" s="72"/>
    </row>
    <row r="222684" spans="31:31" x14ac:dyDescent="0.25">
      <c r="AE222684" s="72"/>
    </row>
    <row r="222685" spans="31:31" x14ac:dyDescent="0.25">
      <c r="AE222685" s="72"/>
    </row>
    <row r="222686" spans="31:31" x14ac:dyDescent="0.25">
      <c r="AE222686" s="72"/>
    </row>
    <row r="222687" spans="31:31" x14ac:dyDescent="0.25">
      <c r="AE222687" s="72"/>
    </row>
    <row r="222688" spans="31:31" x14ac:dyDescent="0.25">
      <c r="AE222688" s="72"/>
    </row>
    <row r="222689" spans="31:31" x14ac:dyDescent="0.25">
      <c r="AE222689" s="72"/>
    </row>
    <row r="222690" spans="31:31" x14ac:dyDescent="0.25">
      <c r="AE222690" s="72"/>
    </row>
    <row r="222691" spans="31:31" x14ac:dyDescent="0.25">
      <c r="AE222691" s="72"/>
    </row>
    <row r="222692" spans="31:31" x14ac:dyDescent="0.25">
      <c r="AE222692" s="72"/>
    </row>
    <row r="222693" spans="31:31" x14ac:dyDescent="0.25">
      <c r="AE222693" s="72"/>
    </row>
    <row r="222694" spans="31:31" x14ac:dyDescent="0.25">
      <c r="AE222694" s="72"/>
    </row>
    <row r="222695" spans="31:31" x14ac:dyDescent="0.25">
      <c r="AE222695" s="72"/>
    </row>
    <row r="222696" spans="31:31" x14ac:dyDescent="0.25">
      <c r="AE222696" s="72"/>
    </row>
    <row r="222697" spans="31:31" x14ac:dyDescent="0.25">
      <c r="AE222697" s="72"/>
    </row>
    <row r="222698" spans="31:31" x14ac:dyDescent="0.25">
      <c r="AE222698" s="72"/>
    </row>
    <row r="222699" spans="31:31" x14ac:dyDescent="0.25">
      <c r="AE222699" s="72"/>
    </row>
    <row r="222700" spans="31:31" x14ac:dyDescent="0.25">
      <c r="AE222700" s="72"/>
    </row>
    <row r="222701" spans="31:31" x14ac:dyDescent="0.25">
      <c r="AE222701" s="72"/>
    </row>
    <row r="222702" spans="31:31" x14ac:dyDescent="0.25">
      <c r="AE222702" s="72"/>
    </row>
    <row r="222703" spans="31:31" x14ac:dyDescent="0.25">
      <c r="AE222703" s="72"/>
    </row>
    <row r="222704" spans="31:31" x14ac:dyDescent="0.25">
      <c r="AE222704" s="72"/>
    </row>
    <row r="222705" spans="31:31" x14ac:dyDescent="0.25">
      <c r="AE222705" s="72"/>
    </row>
    <row r="222706" spans="31:31" x14ac:dyDescent="0.25">
      <c r="AE222706" s="72"/>
    </row>
    <row r="222707" spans="31:31" x14ac:dyDescent="0.25">
      <c r="AE222707" s="72"/>
    </row>
    <row r="222708" spans="31:31" x14ac:dyDescent="0.25">
      <c r="AE222708" s="72"/>
    </row>
    <row r="222709" spans="31:31" x14ac:dyDescent="0.25">
      <c r="AE222709" s="72"/>
    </row>
    <row r="222710" spans="31:31" x14ac:dyDescent="0.25">
      <c r="AE222710" s="72"/>
    </row>
    <row r="222711" spans="31:31" x14ac:dyDescent="0.25">
      <c r="AE222711" s="72"/>
    </row>
    <row r="222712" spans="31:31" x14ac:dyDescent="0.25">
      <c r="AE222712" s="72"/>
    </row>
    <row r="222713" spans="31:31" x14ac:dyDescent="0.25">
      <c r="AE222713" s="72"/>
    </row>
    <row r="222714" spans="31:31" x14ac:dyDescent="0.25">
      <c r="AE222714" s="72"/>
    </row>
    <row r="222715" spans="31:31" x14ac:dyDescent="0.25">
      <c r="AE222715" s="72"/>
    </row>
    <row r="222716" spans="31:31" x14ac:dyDescent="0.25">
      <c r="AE222716" s="72"/>
    </row>
    <row r="222717" spans="31:31" x14ac:dyDescent="0.25">
      <c r="AE222717" s="72"/>
    </row>
    <row r="222718" spans="31:31" x14ac:dyDescent="0.25">
      <c r="AE222718" s="72"/>
    </row>
    <row r="222719" spans="31:31" x14ac:dyDescent="0.25">
      <c r="AE222719" s="72"/>
    </row>
    <row r="222720" spans="31:31" x14ac:dyDescent="0.25">
      <c r="AE222720" s="72"/>
    </row>
    <row r="222721" spans="31:31" x14ac:dyDescent="0.25">
      <c r="AE222721" s="72"/>
    </row>
    <row r="222722" spans="31:31" x14ac:dyDescent="0.25">
      <c r="AE222722" s="72"/>
    </row>
    <row r="222723" spans="31:31" x14ac:dyDescent="0.25">
      <c r="AE222723" s="72"/>
    </row>
    <row r="222724" spans="31:31" x14ac:dyDescent="0.25">
      <c r="AE222724" s="72"/>
    </row>
    <row r="222725" spans="31:31" x14ac:dyDescent="0.25">
      <c r="AE222725" s="72"/>
    </row>
    <row r="222726" spans="31:31" x14ac:dyDescent="0.25">
      <c r="AE222726" s="72"/>
    </row>
    <row r="222727" spans="31:31" x14ac:dyDescent="0.25">
      <c r="AE222727" s="72"/>
    </row>
    <row r="222728" spans="31:31" x14ac:dyDescent="0.25">
      <c r="AE222728" s="72"/>
    </row>
    <row r="222729" spans="31:31" x14ac:dyDescent="0.25">
      <c r="AE222729" s="72"/>
    </row>
    <row r="222730" spans="31:31" x14ac:dyDescent="0.25">
      <c r="AE222730" s="72"/>
    </row>
    <row r="222731" spans="31:31" x14ac:dyDescent="0.25">
      <c r="AE222731" s="72"/>
    </row>
    <row r="222732" spans="31:31" x14ac:dyDescent="0.25">
      <c r="AE222732" s="72"/>
    </row>
    <row r="222733" spans="31:31" x14ac:dyDescent="0.25">
      <c r="AE222733" s="72"/>
    </row>
    <row r="222734" spans="31:31" x14ac:dyDescent="0.25">
      <c r="AE222734" s="72"/>
    </row>
    <row r="222735" spans="31:31" x14ac:dyDescent="0.25">
      <c r="AE222735" s="72"/>
    </row>
    <row r="222736" spans="31:31" x14ac:dyDescent="0.25">
      <c r="AE222736" s="72"/>
    </row>
    <row r="222737" spans="31:31" x14ac:dyDescent="0.25">
      <c r="AE222737" s="72"/>
    </row>
    <row r="222738" spans="31:31" x14ac:dyDescent="0.25">
      <c r="AE222738" s="72"/>
    </row>
    <row r="222739" spans="31:31" x14ac:dyDescent="0.25">
      <c r="AE222739" s="72"/>
    </row>
    <row r="222740" spans="31:31" x14ac:dyDescent="0.25">
      <c r="AE222740" s="72"/>
    </row>
    <row r="222741" spans="31:31" x14ac:dyDescent="0.25">
      <c r="AE222741" s="72"/>
    </row>
    <row r="222742" spans="31:31" x14ac:dyDescent="0.25">
      <c r="AE222742" s="72"/>
    </row>
    <row r="222743" spans="31:31" x14ac:dyDescent="0.25">
      <c r="AE222743" s="72"/>
    </row>
    <row r="222744" spans="31:31" x14ac:dyDescent="0.25">
      <c r="AE222744" s="72"/>
    </row>
    <row r="222745" spans="31:31" x14ac:dyDescent="0.25">
      <c r="AE222745" s="72"/>
    </row>
    <row r="222746" spans="31:31" x14ac:dyDescent="0.25">
      <c r="AE222746" s="72"/>
    </row>
    <row r="222747" spans="31:31" x14ac:dyDescent="0.25">
      <c r="AE222747" s="72"/>
    </row>
    <row r="222748" spans="31:31" x14ac:dyDescent="0.25">
      <c r="AE222748" s="72"/>
    </row>
    <row r="222749" spans="31:31" x14ac:dyDescent="0.25">
      <c r="AE222749" s="72"/>
    </row>
    <row r="222750" spans="31:31" x14ac:dyDescent="0.25">
      <c r="AE222750" s="72"/>
    </row>
    <row r="222751" spans="31:31" x14ac:dyDescent="0.25">
      <c r="AE222751" s="72"/>
    </row>
    <row r="222752" spans="31:31" x14ac:dyDescent="0.25">
      <c r="AE222752" s="72"/>
    </row>
    <row r="222753" spans="31:31" x14ac:dyDescent="0.25">
      <c r="AE222753" s="72"/>
    </row>
    <row r="222754" spans="31:31" x14ac:dyDescent="0.25">
      <c r="AE222754" s="72"/>
    </row>
    <row r="222755" spans="31:31" x14ac:dyDescent="0.25">
      <c r="AE222755" s="72"/>
    </row>
    <row r="222756" spans="31:31" x14ac:dyDescent="0.25">
      <c r="AE222756" s="72"/>
    </row>
    <row r="222757" spans="31:31" x14ac:dyDescent="0.25">
      <c r="AE222757" s="72"/>
    </row>
    <row r="222758" spans="31:31" x14ac:dyDescent="0.25">
      <c r="AE222758" s="72"/>
    </row>
    <row r="222759" spans="31:31" x14ac:dyDescent="0.25">
      <c r="AE222759" s="72"/>
    </row>
    <row r="222760" spans="31:31" x14ac:dyDescent="0.25">
      <c r="AE222760" s="72"/>
    </row>
    <row r="222761" spans="31:31" x14ac:dyDescent="0.25">
      <c r="AE222761" s="72"/>
    </row>
    <row r="222762" spans="31:31" x14ac:dyDescent="0.25">
      <c r="AE222762" s="72"/>
    </row>
    <row r="222763" spans="31:31" x14ac:dyDescent="0.25">
      <c r="AE222763" s="72"/>
    </row>
    <row r="222764" spans="31:31" x14ac:dyDescent="0.25">
      <c r="AE222764" s="72"/>
    </row>
    <row r="222765" spans="31:31" x14ac:dyDescent="0.25">
      <c r="AE222765" s="72"/>
    </row>
    <row r="222766" spans="31:31" x14ac:dyDescent="0.25">
      <c r="AE222766" s="72"/>
    </row>
    <row r="222767" spans="31:31" x14ac:dyDescent="0.25">
      <c r="AE222767" s="72"/>
    </row>
    <row r="222768" spans="31:31" x14ac:dyDescent="0.25">
      <c r="AE222768" s="72"/>
    </row>
    <row r="222769" spans="31:31" x14ac:dyDescent="0.25">
      <c r="AE222769" s="72"/>
    </row>
    <row r="222770" spans="31:31" x14ac:dyDescent="0.25">
      <c r="AE222770" s="72"/>
    </row>
    <row r="222771" spans="31:31" x14ac:dyDescent="0.25">
      <c r="AE222771" s="72"/>
    </row>
    <row r="222772" spans="31:31" x14ac:dyDescent="0.25">
      <c r="AE222772" s="72"/>
    </row>
    <row r="222773" spans="31:31" x14ac:dyDescent="0.25">
      <c r="AE222773" s="72"/>
    </row>
    <row r="222774" spans="31:31" x14ac:dyDescent="0.25">
      <c r="AE222774" s="72"/>
    </row>
    <row r="222775" spans="31:31" x14ac:dyDescent="0.25">
      <c r="AE222775" s="72"/>
    </row>
    <row r="222776" spans="31:31" x14ac:dyDescent="0.25">
      <c r="AE222776" s="72"/>
    </row>
    <row r="222777" spans="31:31" x14ac:dyDescent="0.25">
      <c r="AE222777" s="72"/>
    </row>
    <row r="222778" spans="31:31" x14ac:dyDescent="0.25">
      <c r="AE222778" s="72"/>
    </row>
    <row r="222779" spans="31:31" x14ac:dyDescent="0.25">
      <c r="AE222779" s="72"/>
    </row>
    <row r="222780" spans="31:31" x14ac:dyDescent="0.25">
      <c r="AE222780" s="72"/>
    </row>
    <row r="222781" spans="31:31" x14ac:dyDescent="0.25">
      <c r="AE222781" s="72"/>
    </row>
    <row r="222782" spans="31:31" x14ac:dyDescent="0.25">
      <c r="AE222782" s="72"/>
    </row>
    <row r="222783" spans="31:31" x14ac:dyDescent="0.25">
      <c r="AE222783" s="72"/>
    </row>
    <row r="222784" spans="31:31" x14ac:dyDescent="0.25">
      <c r="AE222784" s="72"/>
    </row>
    <row r="222785" spans="31:31" x14ac:dyDescent="0.25">
      <c r="AE222785" s="72"/>
    </row>
    <row r="222786" spans="31:31" x14ac:dyDescent="0.25">
      <c r="AE222786" s="72"/>
    </row>
    <row r="222787" spans="31:31" x14ac:dyDescent="0.25">
      <c r="AE222787" s="72"/>
    </row>
    <row r="222788" spans="31:31" x14ac:dyDescent="0.25">
      <c r="AE222788" s="72"/>
    </row>
    <row r="222789" spans="31:31" x14ac:dyDescent="0.25">
      <c r="AE222789" s="72"/>
    </row>
    <row r="222790" spans="31:31" x14ac:dyDescent="0.25">
      <c r="AE222790" s="72"/>
    </row>
    <row r="222791" spans="31:31" x14ac:dyDescent="0.25">
      <c r="AE222791" s="72"/>
    </row>
    <row r="222792" spans="31:31" x14ac:dyDescent="0.25">
      <c r="AE222792" s="72"/>
    </row>
    <row r="222793" spans="31:31" x14ac:dyDescent="0.25">
      <c r="AE222793" s="72"/>
    </row>
    <row r="222794" spans="31:31" x14ac:dyDescent="0.25">
      <c r="AE222794" s="72"/>
    </row>
    <row r="222795" spans="31:31" x14ac:dyDescent="0.25">
      <c r="AE222795" s="72"/>
    </row>
    <row r="222796" spans="31:31" x14ac:dyDescent="0.25">
      <c r="AE222796" s="72"/>
    </row>
    <row r="222797" spans="31:31" x14ac:dyDescent="0.25">
      <c r="AE222797" s="72"/>
    </row>
    <row r="222798" spans="31:31" x14ac:dyDescent="0.25">
      <c r="AE222798" s="72"/>
    </row>
    <row r="222799" spans="31:31" x14ac:dyDescent="0.25">
      <c r="AE222799" s="72"/>
    </row>
    <row r="222800" spans="31:31" x14ac:dyDescent="0.25">
      <c r="AE222800" s="72"/>
    </row>
    <row r="222801" spans="31:31" x14ac:dyDescent="0.25">
      <c r="AE222801" s="72"/>
    </row>
    <row r="222802" spans="31:31" x14ac:dyDescent="0.25">
      <c r="AE222802" s="72"/>
    </row>
    <row r="222803" spans="31:31" x14ac:dyDescent="0.25">
      <c r="AE222803" s="72"/>
    </row>
    <row r="222804" spans="31:31" x14ac:dyDescent="0.25">
      <c r="AE222804" s="72"/>
    </row>
    <row r="222805" spans="31:31" x14ac:dyDescent="0.25">
      <c r="AE222805" s="72"/>
    </row>
    <row r="222806" spans="31:31" x14ac:dyDescent="0.25">
      <c r="AE222806" s="72"/>
    </row>
    <row r="222807" spans="31:31" x14ac:dyDescent="0.25">
      <c r="AE222807" s="72"/>
    </row>
    <row r="222808" spans="31:31" x14ac:dyDescent="0.25">
      <c r="AE222808" s="72"/>
    </row>
    <row r="222809" spans="31:31" x14ac:dyDescent="0.25">
      <c r="AE222809" s="72"/>
    </row>
    <row r="222810" spans="31:31" x14ac:dyDescent="0.25">
      <c r="AE222810" s="72"/>
    </row>
    <row r="222811" spans="31:31" x14ac:dyDescent="0.25">
      <c r="AE222811" s="72"/>
    </row>
    <row r="222812" spans="31:31" x14ac:dyDescent="0.25">
      <c r="AE222812" s="72"/>
    </row>
    <row r="222813" spans="31:31" x14ac:dyDescent="0.25">
      <c r="AE222813" s="72"/>
    </row>
    <row r="222814" spans="31:31" x14ac:dyDescent="0.25">
      <c r="AE222814" s="72"/>
    </row>
    <row r="222815" spans="31:31" x14ac:dyDescent="0.25">
      <c r="AE222815" s="72"/>
    </row>
    <row r="222816" spans="31:31" x14ac:dyDescent="0.25">
      <c r="AE222816" s="72"/>
    </row>
    <row r="222817" spans="31:31" x14ac:dyDescent="0.25">
      <c r="AE222817" s="72"/>
    </row>
    <row r="222818" spans="31:31" x14ac:dyDescent="0.25">
      <c r="AE222818" s="72"/>
    </row>
    <row r="222819" spans="31:31" x14ac:dyDescent="0.25">
      <c r="AE222819" s="72"/>
    </row>
    <row r="222820" spans="31:31" x14ac:dyDescent="0.25">
      <c r="AE222820" s="72"/>
    </row>
    <row r="222821" spans="31:31" x14ac:dyDescent="0.25">
      <c r="AE222821" s="72"/>
    </row>
    <row r="222822" spans="31:31" x14ac:dyDescent="0.25">
      <c r="AE222822" s="72"/>
    </row>
    <row r="222823" spans="31:31" x14ac:dyDescent="0.25">
      <c r="AE222823" s="72"/>
    </row>
    <row r="222824" spans="31:31" x14ac:dyDescent="0.25">
      <c r="AE222824" s="72"/>
    </row>
    <row r="222825" spans="31:31" x14ac:dyDescent="0.25">
      <c r="AE222825" s="72"/>
    </row>
    <row r="222826" spans="31:31" x14ac:dyDescent="0.25">
      <c r="AE222826" s="72"/>
    </row>
    <row r="222827" spans="31:31" x14ac:dyDescent="0.25">
      <c r="AE222827" s="72"/>
    </row>
    <row r="222828" spans="31:31" x14ac:dyDescent="0.25">
      <c r="AE222828" s="72"/>
    </row>
    <row r="222829" spans="31:31" x14ac:dyDescent="0.25">
      <c r="AE222829" s="72"/>
    </row>
    <row r="222830" spans="31:31" x14ac:dyDescent="0.25">
      <c r="AE222830" s="72"/>
    </row>
    <row r="222831" spans="31:31" x14ac:dyDescent="0.25">
      <c r="AE222831" s="72"/>
    </row>
    <row r="222832" spans="31:31" x14ac:dyDescent="0.25">
      <c r="AE222832" s="72"/>
    </row>
    <row r="222833" spans="31:31" x14ac:dyDescent="0.25">
      <c r="AE222833" s="72"/>
    </row>
    <row r="222834" spans="31:31" x14ac:dyDescent="0.25">
      <c r="AE222834" s="72"/>
    </row>
    <row r="222835" spans="31:31" x14ac:dyDescent="0.25">
      <c r="AE222835" s="72"/>
    </row>
    <row r="222836" spans="31:31" x14ac:dyDescent="0.25">
      <c r="AE222836" s="72"/>
    </row>
    <row r="222837" spans="31:31" x14ac:dyDescent="0.25">
      <c r="AE222837" s="72"/>
    </row>
    <row r="222838" spans="31:31" x14ac:dyDescent="0.25">
      <c r="AE222838" s="72"/>
    </row>
    <row r="222839" spans="31:31" x14ac:dyDescent="0.25">
      <c r="AE222839" s="72"/>
    </row>
    <row r="222840" spans="31:31" x14ac:dyDescent="0.25">
      <c r="AE222840" s="72"/>
    </row>
    <row r="222841" spans="31:31" x14ac:dyDescent="0.25">
      <c r="AE222841" s="72"/>
    </row>
    <row r="222842" spans="31:31" x14ac:dyDescent="0.25">
      <c r="AE222842" s="72"/>
    </row>
    <row r="222843" spans="31:31" x14ac:dyDescent="0.25">
      <c r="AE222843" s="72"/>
    </row>
    <row r="222844" spans="31:31" x14ac:dyDescent="0.25">
      <c r="AE222844" s="72"/>
    </row>
    <row r="222845" spans="31:31" x14ac:dyDescent="0.25">
      <c r="AE222845" s="72"/>
    </row>
    <row r="222846" spans="31:31" x14ac:dyDescent="0.25">
      <c r="AE222846" s="72"/>
    </row>
    <row r="222847" spans="31:31" x14ac:dyDescent="0.25">
      <c r="AE222847" s="72"/>
    </row>
    <row r="222848" spans="31:31" x14ac:dyDescent="0.25">
      <c r="AE222848" s="72"/>
    </row>
    <row r="222849" spans="31:31" x14ac:dyDescent="0.25">
      <c r="AE222849" s="72"/>
    </row>
    <row r="222850" spans="31:31" x14ac:dyDescent="0.25">
      <c r="AE222850" s="72"/>
    </row>
    <row r="222851" spans="31:31" x14ac:dyDescent="0.25">
      <c r="AE222851" s="72"/>
    </row>
    <row r="222852" spans="31:31" x14ac:dyDescent="0.25">
      <c r="AE222852" s="72"/>
    </row>
    <row r="222853" spans="31:31" x14ac:dyDescent="0.25">
      <c r="AE222853" s="72"/>
    </row>
    <row r="222854" spans="31:31" x14ac:dyDescent="0.25">
      <c r="AE222854" s="72"/>
    </row>
    <row r="222855" spans="31:31" x14ac:dyDescent="0.25">
      <c r="AE222855" s="72"/>
    </row>
    <row r="222856" spans="31:31" x14ac:dyDescent="0.25">
      <c r="AE222856" s="72"/>
    </row>
    <row r="222857" spans="31:31" x14ac:dyDescent="0.25">
      <c r="AE222857" s="72"/>
    </row>
    <row r="222858" spans="31:31" x14ac:dyDescent="0.25">
      <c r="AE222858" s="72"/>
    </row>
    <row r="222859" spans="31:31" x14ac:dyDescent="0.25">
      <c r="AE222859" s="72"/>
    </row>
    <row r="222860" spans="31:31" x14ac:dyDescent="0.25">
      <c r="AE222860" s="72"/>
    </row>
    <row r="222861" spans="31:31" x14ac:dyDescent="0.25">
      <c r="AE222861" s="72"/>
    </row>
    <row r="222862" spans="31:31" x14ac:dyDescent="0.25">
      <c r="AE222862" s="72"/>
    </row>
    <row r="222863" spans="31:31" x14ac:dyDescent="0.25">
      <c r="AE222863" s="72"/>
    </row>
    <row r="222864" spans="31:31" x14ac:dyDescent="0.25">
      <c r="AE222864" s="72"/>
    </row>
    <row r="222865" spans="31:31" x14ac:dyDescent="0.25">
      <c r="AE222865" s="72"/>
    </row>
    <row r="222866" spans="31:31" x14ac:dyDescent="0.25">
      <c r="AE222866" s="72"/>
    </row>
    <row r="222867" spans="31:31" x14ac:dyDescent="0.25">
      <c r="AE222867" s="72"/>
    </row>
    <row r="222868" spans="31:31" x14ac:dyDescent="0.25">
      <c r="AE222868" s="72"/>
    </row>
    <row r="222869" spans="31:31" x14ac:dyDescent="0.25">
      <c r="AE222869" s="72"/>
    </row>
    <row r="222870" spans="31:31" x14ac:dyDescent="0.25">
      <c r="AE222870" s="72"/>
    </row>
    <row r="222871" spans="31:31" x14ac:dyDescent="0.25">
      <c r="AE222871" s="72"/>
    </row>
    <row r="222872" spans="31:31" x14ac:dyDescent="0.25">
      <c r="AE222872" s="72"/>
    </row>
    <row r="222873" spans="31:31" x14ac:dyDescent="0.25">
      <c r="AE222873" s="72"/>
    </row>
    <row r="222874" spans="31:31" x14ac:dyDescent="0.25">
      <c r="AE222874" s="72"/>
    </row>
    <row r="222875" spans="31:31" x14ac:dyDescent="0.25">
      <c r="AE222875" s="72"/>
    </row>
    <row r="222876" spans="31:31" x14ac:dyDescent="0.25">
      <c r="AE222876" s="72"/>
    </row>
    <row r="222877" spans="31:31" x14ac:dyDescent="0.25">
      <c r="AE222877" s="72"/>
    </row>
    <row r="222878" spans="31:31" x14ac:dyDescent="0.25">
      <c r="AE222878" s="72"/>
    </row>
    <row r="222879" spans="31:31" x14ac:dyDescent="0.25">
      <c r="AE222879" s="72"/>
    </row>
    <row r="222880" spans="31:31" x14ac:dyDescent="0.25">
      <c r="AE222880" s="72"/>
    </row>
    <row r="222881" spans="31:31" x14ac:dyDescent="0.25">
      <c r="AE222881" s="72"/>
    </row>
    <row r="222882" spans="31:31" x14ac:dyDescent="0.25">
      <c r="AE222882" s="72"/>
    </row>
    <row r="222883" spans="31:31" x14ac:dyDescent="0.25">
      <c r="AE222883" s="72"/>
    </row>
    <row r="222884" spans="31:31" x14ac:dyDescent="0.25">
      <c r="AE222884" s="72"/>
    </row>
    <row r="222885" spans="31:31" x14ac:dyDescent="0.25">
      <c r="AE222885" s="72"/>
    </row>
    <row r="222886" spans="31:31" x14ac:dyDescent="0.25">
      <c r="AE222886" s="72"/>
    </row>
    <row r="222887" spans="31:31" x14ac:dyDescent="0.25">
      <c r="AE222887" s="72"/>
    </row>
    <row r="222888" spans="31:31" x14ac:dyDescent="0.25">
      <c r="AE222888" s="72"/>
    </row>
    <row r="222889" spans="31:31" x14ac:dyDescent="0.25">
      <c r="AE222889" s="72"/>
    </row>
    <row r="222890" spans="31:31" x14ac:dyDescent="0.25">
      <c r="AE222890" s="72"/>
    </row>
    <row r="222891" spans="31:31" x14ac:dyDescent="0.25">
      <c r="AE222891" s="72"/>
    </row>
    <row r="222892" spans="31:31" x14ac:dyDescent="0.25">
      <c r="AE222892" s="72"/>
    </row>
    <row r="222893" spans="31:31" x14ac:dyDescent="0.25">
      <c r="AE222893" s="72"/>
    </row>
    <row r="222894" spans="31:31" x14ac:dyDescent="0.25">
      <c r="AE222894" s="72"/>
    </row>
    <row r="222895" spans="31:31" x14ac:dyDescent="0.25">
      <c r="AE222895" s="72"/>
    </row>
    <row r="222896" spans="31:31" x14ac:dyDescent="0.25">
      <c r="AE222896" s="72"/>
    </row>
    <row r="222897" spans="31:31" x14ac:dyDescent="0.25">
      <c r="AE222897" s="72"/>
    </row>
    <row r="222898" spans="31:31" x14ac:dyDescent="0.25">
      <c r="AE222898" s="72"/>
    </row>
    <row r="222899" spans="31:31" x14ac:dyDescent="0.25">
      <c r="AE222899" s="72"/>
    </row>
    <row r="222900" spans="31:31" x14ac:dyDescent="0.25">
      <c r="AE222900" s="72"/>
    </row>
    <row r="222901" spans="31:31" x14ac:dyDescent="0.25">
      <c r="AE222901" s="72"/>
    </row>
    <row r="222902" spans="31:31" x14ac:dyDescent="0.25">
      <c r="AE222902" s="72"/>
    </row>
    <row r="222903" spans="31:31" x14ac:dyDescent="0.25">
      <c r="AE222903" s="72"/>
    </row>
    <row r="222904" spans="31:31" x14ac:dyDescent="0.25">
      <c r="AE222904" s="72"/>
    </row>
    <row r="222905" spans="31:31" x14ac:dyDescent="0.25">
      <c r="AE222905" s="72"/>
    </row>
    <row r="222906" spans="31:31" x14ac:dyDescent="0.25">
      <c r="AE222906" s="72"/>
    </row>
    <row r="222907" spans="31:31" x14ac:dyDescent="0.25">
      <c r="AE222907" s="72"/>
    </row>
    <row r="222908" spans="31:31" x14ac:dyDescent="0.25">
      <c r="AE222908" s="72"/>
    </row>
    <row r="222909" spans="31:31" x14ac:dyDescent="0.25">
      <c r="AE222909" s="72"/>
    </row>
    <row r="222910" spans="31:31" x14ac:dyDescent="0.25">
      <c r="AE222910" s="72"/>
    </row>
    <row r="222911" spans="31:31" x14ac:dyDescent="0.25">
      <c r="AE222911" s="72"/>
    </row>
    <row r="222912" spans="31:31" x14ac:dyDescent="0.25">
      <c r="AE222912" s="72"/>
    </row>
    <row r="222913" spans="31:31" x14ac:dyDescent="0.25">
      <c r="AE222913" s="72"/>
    </row>
    <row r="222914" spans="31:31" x14ac:dyDescent="0.25">
      <c r="AE222914" s="72"/>
    </row>
    <row r="222915" spans="31:31" x14ac:dyDescent="0.25">
      <c r="AE222915" s="72"/>
    </row>
    <row r="222916" spans="31:31" x14ac:dyDescent="0.25">
      <c r="AE222916" s="72"/>
    </row>
    <row r="222917" spans="31:31" x14ac:dyDescent="0.25">
      <c r="AE222917" s="72"/>
    </row>
    <row r="222918" spans="31:31" x14ac:dyDescent="0.25">
      <c r="AE222918" s="72"/>
    </row>
    <row r="222919" spans="31:31" x14ac:dyDescent="0.25">
      <c r="AE222919" s="72"/>
    </row>
    <row r="222920" spans="31:31" x14ac:dyDescent="0.25">
      <c r="AE222920" s="72"/>
    </row>
    <row r="222921" spans="31:31" x14ac:dyDescent="0.25">
      <c r="AE222921" s="72"/>
    </row>
    <row r="222922" spans="31:31" x14ac:dyDescent="0.25">
      <c r="AE222922" s="72"/>
    </row>
    <row r="222923" spans="31:31" x14ac:dyDescent="0.25">
      <c r="AE222923" s="72"/>
    </row>
    <row r="222924" spans="31:31" x14ac:dyDescent="0.25">
      <c r="AE222924" s="72"/>
    </row>
    <row r="222925" spans="31:31" x14ac:dyDescent="0.25">
      <c r="AE222925" s="72"/>
    </row>
    <row r="222926" spans="31:31" x14ac:dyDescent="0.25">
      <c r="AE222926" s="72"/>
    </row>
    <row r="222927" spans="31:31" x14ac:dyDescent="0.25">
      <c r="AE222927" s="72"/>
    </row>
    <row r="222928" spans="31:31" x14ac:dyDescent="0.25">
      <c r="AE222928" s="72"/>
    </row>
    <row r="222929" spans="31:31" x14ac:dyDescent="0.25">
      <c r="AE222929" s="72"/>
    </row>
    <row r="222930" spans="31:31" x14ac:dyDescent="0.25">
      <c r="AE222930" s="72"/>
    </row>
    <row r="222931" spans="31:31" x14ac:dyDescent="0.25">
      <c r="AE222931" s="72"/>
    </row>
    <row r="222932" spans="31:31" x14ac:dyDescent="0.25">
      <c r="AE222932" s="72"/>
    </row>
    <row r="222933" spans="31:31" x14ac:dyDescent="0.25">
      <c r="AE222933" s="72"/>
    </row>
    <row r="222934" spans="31:31" x14ac:dyDescent="0.25">
      <c r="AE222934" s="72"/>
    </row>
    <row r="222935" spans="31:31" x14ac:dyDescent="0.25">
      <c r="AE222935" s="72"/>
    </row>
    <row r="222936" spans="31:31" x14ac:dyDescent="0.25">
      <c r="AE222936" s="72"/>
    </row>
    <row r="222937" spans="31:31" x14ac:dyDescent="0.25">
      <c r="AE222937" s="72"/>
    </row>
    <row r="222938" spans="31:31" x14ac:dyDescent="0.25">
      <c r="AE222938" s="72"/>
    </row>
    <row r="222939" spans="31:31" x14ac:dyDescent="0.25">
      <c r="AE222939" s="72"/>
    </row>
    <row r="222940" spans="31:31" x14ac:dyDescent="0.25">
      <c r="AE222940" s="72"/>
    </row>
    <row r="222941" spans="31:31" x14ac:dyDescent="0.25">
      <c r="AE222941" s="72"/>
    </row>
    <row r="222942" spans="31:31" x14ac:dyDescent="0.25">
      <c r="AE222942" s="72"/>
    </row>
    <row r="222943" spans="31:31" x14ac:dyDescent="0.25">
      <c r="AE222943" s="72"/>
    </row>
    <row r="222944" spans="31:31" x14ac:dyDescent="0.25">
      <c r="AE222944" s="72"/>
    </row>
    <row r="222945" spans="31:31" x14ac:dyDescent="0.25">
      <c r="AE222945" s="72"/>
    </row>
    <row r="222946" spans="31:31" x14ac:dyDescent="0.25">
      <c r="AE222946" s="72"/>
    </row>
    <row r="222947" spans="31:31" x14ac:dyDescent="0.25">
      <c r="AE222947" s="72"/>
    </row>
    <row r="222948" spans="31:31" x14ac:dyDescent="0.25">
      <c r="AE222948" s="72"/>
    </row>
    <row r="222949" spans="31:31" x14ac:dyDescent="0.25">
      <c r="AE222949" s="72"/>
    </row>
    <row r="222950" spans="31:31" x14ac:dyDescent="0.25">
      <c r="AE222950" s="72"/>
    </row>
    <row r="222951" spans="31:31" x14ac:dyDescent="0.25">
      <c r="AE222951" s="72"/>
    </row>
    <row r="222952" spans="31:31" x14ac:dyDescent="0.25">
      <c r="AE222952" s="72"/>
    </row>
    <row r="222953" spans="31:31" x14ac:dyDescent="0.25">
      <c r="AE222953" s="72"/>
    </row>
    <row r="222954" spans="31:31" x14ac:dyDescent="0.25">
      <c r="AE222954" s="72"/>
    </row>
    <row r="222955" spans="31:31" x14ac:dyDescent="0.25">
      <c r="AE222955" s="72"/>
    </row>
    <row r="222956" spans="31:31" x14ac:dyDescent="0.25">
      <c r="AE222956" s="72"/>
    </row>
    <row r="222957" spans="31:31" x14ac:dyDescent="0.25">
      <c r="AE222957" s="72"/>
    </row>
    <row r="222958" spans="31:31" x14ac:dyDescent="0.25">
      <c r="AE222958" s="72"/>
    </row>
    <row r="222959" spans="31:31" x14ac:dyDescent="0.25">
      <c r="AE222959" s="72"/>
    </row>
    <row r="222960" spans="31:31" x14ac:dyDescent="0.25">
      <c r="AE222960" s="72"/>
    </row>
    <row r="222961" spans="31:31" x14ac:dyDescent="0.25">
      <c r="AE222961" s="72"/>
    </row>
    <row r="222962" spans="31:31" x14ac:dyDescent="0.25">
      <c r="AE222962" s="72"/>
    </row>
    <row r="222963" spans="31:31" x14ac:dyDescent="0.25">
      <c r="AE222963" s="72"/>
    </row>
    <row r="222964" spans="31:31" x14ac:dyDescent="0.25">
      <c r="AE222964" s="72"/>
    </row>
    <row r="222965" spans="31:31" x14ac:dyDescent="0.25">
      <c r="AE222965" s="72"/>
    </row>
    <row r="222966" spans="31:31" x14ac:dyDescent="0.25">
      <c r="AE222966" s="72"/>
    </row>
    <row r="222967" spans="31:31" x14ac:dyDescent="0.25">
      <c r="AE222967" s="72"/>
    </row>
    <row r="222968" spans="31:31" x14ac:dyDescent="0.25">
      <c r="AE222968" s="72"/>
    </row>
    <row r="222969" spans="31:31" x14ac:dyDescent="0.25">
      <c r="AE222969" s="72"/>
    </row>
    <row r="222970" spans="31:31" x14ac:dyDescent="0.25">
      <c r="AE222970" s="72"/>
    </row>
    <row r="222971" spans="31:31" x14ac:dyDescent="0.25">
      <c r="AE222971" s="72"/>
    </row>
    <row r="222972" spans="31:31" x14ac:dyDescent="0.25">
      <c r="AE222972" s="72"/>
    </row>
    <row r="222973" spans="31:31" x14ac:dyDescent="0.25">
      <c r="AE222973" s="72"/>
    </row>
    <row r="222974" spans="31:31" x14ac:dyDescent="0.25">
      <c r="AE222974" s="72"/>
    </row>
    <row r="222975" spans="31:31" x14ac:dyDescent="0.25">
      <c r="AE222975" s="72"/>
    </row>
    <row r="222976" spans="31:31" x14ac:dyDescent="0.25">
      <c r="AE222976" s="72"/>
    </row>
    <row r="222977" spans="31:31" x14ac:dyDescent="0.25">
      <c r="AE222977" s="72"/>
    </row>
    <row r="222978" spans="31:31" x14ac:dyDescent="0.25">
      <c r="AE222978" s="72"/>
    </row>
    <row r="222979" spans="31:31" x14ac:dyDescent="0.25">
      <c r="AE222979" s="72"/>
    </row>
    <row r="222980" spans="31:31" x14ac:dyDescent="0.25">
      <c r="AE222980" s="72"/>
    </row>
    <row r="222981" spans="31:31" x14ac:dyDescent="0.25">
      <c r="AE222981" s="72"/>
    </row>
    <row r="222982" spans="31:31" x14ac:dyDescent="0.25">
      <c r="AE222982" s="72"/>
    </row>
    <row r="222983" spans="31:31" x14ac:dyDescent="0.25">
      <c r="AE222983" s="72"/>
    </row>
    <row r="222984" spans="31:31" x14ac:dyDescent="0.25">
      <c r="AE222984" s="72"/>
    </row>
    <row r="222985" spans="31:31" x14ac:dyDescent="0.25">
      <c r="AE222985" s="72"/>
    </row>
    <row r="222986" spans="31:31" x14ac:dyDescent="0.25">
      <c r="AE222986" s="72"/>
    </row>
    <row r="222987" spans="31:31" x14ac:dyDescent="0.25">
      <c r="AE222987" s="72"/>
    </row>
    <row r="222988" spans="31:31" x14ac:dyDescent="0.25">
      <c r="AE222988" s="72"/>
    </row>
    <row r="222989" spans="31:31" x14ac:dyDescent="0.25">
      <c r="AE222989" s="72"/>
    </row>
    <row r="222990" spans="31:31" x14ac:dyDescent="0.25">
      <c r="AE222990" s="72"/>
    </row>
    <row r="222991" spans="31:31" x14ac:dyDescent="0.25">
      <c r="AE222991" s="72"/>
    </row>
    <row r="222992" spans="31:31" x14ac:dyDescent="0.25">
      <c r="AE222992" s="72"/>
    </row>
    <row r="222993" spans="31:31" x14ac:dyDescent="0.25">
      <c r="AE222993" s="72"/>
    </row>
    <row r="222994" spans="31:31" x14ac:dyDescent="0.25">
      <c r="AE222994" s="72"/>
    </row>
    <row r="222995" spans="31:31" x14ac:dyDescent="0.25">
      <c r="AE222995" s="72"/>
    </row>
    <row r="222996" spans="31:31" x14ac:dyDescent="0.25">
      <c r="AE222996" s="72"/>
    </row>
    <row r="222997" spans="31:31" x14ac:dyDescent="0.25">
      <c r="AE222997" s="72"/>
    </row>
    <row r="222998" spans="31:31" x14ac:dyDescent="0.25">
      <c r="AE222998" s="72"/>
    </row>
    <row r="222999" spans="31:31" x14ac:dyDescent="0.25">
      <c r="AE222999" s="72"/>
    </row>
    <row r="223000" spans="31:31" x14ac:dyDescent="0.25">
      <c r="AE223000" s="72"/>
    </row>
    <row r="223001" spans="31:31" x14ac:dyDescent="0.25">
      <c r="AE223001" s="72"/>
    </row>
    <row r="223002" spans="31:31" x14ac:dyDescent="0.25">
      <c r="AE223002" s="72"/>
    </row>
    <row r="223003" spans="31:31" x14ac:dyDescent="0.25">
      <c r="AE223003" s="72"/>
    </row>
    <row r="223004" spans="31:31" x14ac:dyDescent="0.25">
      <c r="AE223004" s="72"/>
    </row>
    <row r="223005" spans="31:31" x14ac:dyDescent="0.25">
      <c r="AE223005" s="72"/>
    </row>
    <row r="223006" spans="31:31" x14ac:dyDescent="0.25">
      <c r="AE223006" s="72"/>
    </row>
    <row r="223007" spans="31:31" x14ac:dyDescent="0.25">
      <c r="AE223007" s="72"/>
    </row>
    <row r="223008" spans="31:31" x14ac:dyDescent="0.25">
      <c r="AE223008" s="72"/>
    </row>
    <row r="223009" spans="31:31" x14ac:dyDescent="0.25">
      <c r="AE223009" s="72"/>
    </row>
    <row r="223010" spans="31:31" x14ac:dyDescent="0.25">
      <c r="AE223010" s="72"/>
    </row>
    <row r="223011" spans="31:31" x14ac:dyDescent="0.25">
      <c r="AE223011" s="72"/>
    </row>
    <row r="223012" spans="31:31" x14ac:dyDescent="0.25">
      <c r="AE223012" s="72"/>
    </row>
    <row r="223013" spans="31:31" x14ac:dyDescent="0.25">
      <c r="AE223013" s="72"/>
    </row>
    <row r="223014" spans="31:31" x14ac:dyDescent="0.25">
      <c r="AE223014" s="72"/>
    </row>
    <row r="223015" spans="31:31" x14ac:dyDescent="0.25">
      <c r="AE223015" s="72"/>
    </row>
    <row r="223016" spans="31:31" x14ac:dyDescent="0.25">
      <c r="AE223016" s="72"/>
    </row>
    <row r="223017" spans="31:31" x14ac:dyDescent="0.25">
      <c r="AE223017" s="72"/>
    </row>
    <row r="223018" spans="31:31" x14ac:dyDescent="0.25">
      <c r="AE223018" s="72"/>
    </row>
    <row r="223019" spans="31:31" x14ac:dyDescent="0.25">
      <c r="AE223019" s="72"/>
    </row>
    <row r="223020" spans="31:31" x14ac:dyDescent="0.25">
      <c r="AE223020" s="72"/>
    </row>
    <row r="223021" spans="31:31" x14ac:dyDescent="0.25">
      <c r="AE223021" s="72"/>
    </row>
    <row r="223022" spans="31:31" x14ac:dyDescent="0.25">
      <c r="AE223022" s="72"/>
    </row>
    <row r="223023" spans="31:31" x14ac:dyDescent="0.25">
      <c r="AE223023" s="72"/>
    </row>
    <row r="223024" spans="31:31" x14ac:dyDescent="0.25">
      <c r="AE223024" s="72"/>
    </row>
    <row r="223025" spans="31:31" x14ac:dyDescent="0.25">
      <c r="AE223025" s="72"/>
    </row>
    <row r="223026" spans="31:31" x14ac:dyDescent="0.25">
      <c r="AE223026" s="72"/>
    </row>
    <row r="223027" spans="31:31" x14ac:dyDescent="0.25">
      <c r="AE223027" s="72"/>
    </row>
    <row r="223028" spans="31:31" x14ac:dyDescent="0.25">
      <c r="AE223028" s="72"/>
    </row>
    <row r="223029" spans="31:31" x14ac:dyDescent="0.25">
      <c r="AE223029" s="72"/>
    </row>
    <row r="223030" spans="31:31" x14ac:dyDescent="0.25">
      <c r="AE223030" s="72"/>
    </row>
    <row r="223031" spans="31:31" x14ac:dyDescent="0.25">
      <c r="AE223031" s="72"/>
    </row>
    <row r="223032" spans="31:31" x14ac:dyDescent="0.25">
      <c r="AE223032" s="72"/>
    </row>
    <row r="223033" spans="31:31" x14ac:dyDescent="0.25">
      <c r="AE223033" s="72"/>
    </row>
    <row r="223034" spans="31:31" x14ac:dyDescent="0.25">
      <c r="AE223034" s="72"/>
    </row>
    <row r="223035" spans="31:31" x14ac:dyDescent="0.25">
      <c r="AE223035" s="72"/>
    </row>
    <row r="223036" spans="31:31" x14ac:dyDescent="0.25">
      <c r="AE223036" s="72"/>
    </row>
    <row r="223037" spans="31:31" x14ac:dyDescent="0.25">
      <c r="AE223037" s="72"/>
    </row>
    <row r="223038" spans="31:31" x14ac:dyDescent="0.25">
      <c r="AE223038" s="72"/>
    </row>
    <row r="223039" spans="31:31" x14ac:dyDescent="0.25">
      <c r="AE223039" s="72"/>
    </row>
    <row r="223040" spans="31:31" x14ac:dyDescent="0.25">
      <c r="AE223040" s="72"/>
    </row>
    <row r="223041" spans="31:31" x14ac:dyDescent="0.25">
      <c r="AE223041" s="72"/>
    </row>
    <row r="223042" spans="31:31" x14ac:dyDescent="0.25">
      <c r="AE223042" s="72"/>
    </row>
    <row r="223043" spans="31:31" x14ac:dyDescent="0.25">
      <c r="AE223043" s="72"/>
    </row>
    <row r="223044" spans="31:31" x14ac:dyDescent="0.25">
      <c r="AE223044" s="72"/>
    </row>
    <row r="223045" spans="31:31" x14ac:dyDescent="0.25">
      <c r="AE223045" s="72"/>
    </row>
    <row r="223046" spans="31:31" x14ac:dyDescent="0.25">
      <c r="AE223046" s="72"/>
    </row>
    <row r="223047" spans="31:31" x14ac:dyDescent="0.25">
      <c r="AE223047" s="72"/>
    </row>
    <row r="223048" spans="31:31" x14ac:dyDescent="0.25">
      <c r="AE223048" s="72"/>
    </row>
    <row r="223049" spans="31:31" x14ac:dyDescent="0.25">
      <c r="AE223049" s="72"/>
    </row>
    <row r="223050" spans="31:31" x14ac:dyDescent="0.25">
      <c r="AE223050" s="72"/>
    </row>
    <row r="223051" spans="31:31" x14ac:dyDescent="0.25">
      <c r="AE223051" s="72"/>
    </row>
    <row r="223052" spans="31:31" x14ac:dyDescent="0.25">
      <c r="AE223052" s="72"/>
    </row>
    <row r="223053" spans="31:31" x14ac:dyDescent="0.25">
      <c r="AE223053" s="72"/>
    </row>
    <row r="223054" spans="31:31" x14ac:dyDescent="0.25">
      <c r="AE223054" s="72"/>
    </row>
    <row r="223055" spans="31:31" x14ac:dyDescent="0.25">
      <c r="AE223055" s="72"/>
    </row>
    <row r="223056" spans="31:31" x14ac:dyDescent="0.25">
      <c r="AE223056" s="72"/>
    </row>
    <row r="223057" spans="31:31" x14ac:dyDescent="0.25">
      <c r="AE223057" s="72"/>
    </row>
    <row r="223058" spans="31:31" x14ac:dyDescent="0.25">
      <c r="AE223058" s="72"/>
    </row>
    <row r="223059" spans="31:31" x14ac:dyDescent="0.25">
      <c r="AE223059" s="72"/>
    </row>
    <row r="223060" spans="31:31" x14ac:dyDescent="0.25">
      <c r="AE223060" s="72"/>
    </row>
    <row r="223061" spans="31:31" x14ac:dyDescent="0.25">
      <c r="AE223061" s="72"/>
    </row>
    <row r="223062" spans="31:31" x14ac:dyDescent="0.25">
      <c r="AE223062" s="72"/>
    </row>
    <row r="223063" spans="31:31" x14ac:dyDescent="0.25">
      <c r="AE223063" s="72"/>
    </row>
    <row r="223064" spans="31:31" x14ac:dyDescent="0.25">
      <c r="AE223064" s="72"/>
    </row>
    <row r="223065" spans="31:31" x14ac:dyDescent="0.25">
      <c r="AE223065" s="72"/>
    </row>
    <row r="223066" spans="31:31" x14ac:dyDescent="0.25">
      <c r="AE223066" s="72"/>
    </row>
    <row r="223067" spans="31:31" x14ac:dyDescent="0.25">
      <c r="AE223067" s="72"/>
    </row>
    <row r="223068" spans="31:31" x14ac:dyDescent="0.25">
      <c r="AE223068" s="72"/>
    </row>
    <row r="223069" spans="31:31" x14ac:dyDescent="0.25">
      <c r="AE223069" s="72"/>
    </row>
    <row r="223070" spans="31:31" x14ac:dyDescent="0.25">
      <c r="AE223070" s="72"/>
    </row>
    <row r="223071" spans="31:31" x14ac:dyDescent="0.25">
      <c r="AE223071" s="72"/>
    </row>
    <row r="223072" spans="31:31" x14ac:dyDescent="0.25">
      <c r="AE223072" s="72"/>
    </row>
    <row r="223073" spans="31:31" x14ac:dyDescent="0.25">
      <c r="AE223073" s="72"/>
    </row>
    <row r="223074" spans="31:31" x14ac:dyDescent="0.25">
      <c r="AE223074" s="72"/>
    </row>
    <row r="223075" spans="31:31" x14ac:dyDescent="0.25">
      <c r="AE223075" s="72"/>
    </row>
    <row r="223076" spans="31:31" x14ac:dyDescent="0.25">
      <c r="AE223076" s="72"/>
    </row>
    <row r="223077" spans="31:31" x14ac:dyDescent="0.25">
      <c r="AE223077" s="72"/>
    </row>
    <row r="223078" spans="31:31" x14ac:dyDescent="0.25">
      <c r="AE223078" s="72"/>
    </row>
    <row r="223079" spans="31:31" x14ac:dyDescent="0.25">
      <c r="AE223079" s="72"/>
    </row>
    <row r="223080" spans="31:31" x14ac:dyDescent="0.25">
      <c r="AE223080" s="72"/>
    </row>
    <row r="223081" spans="31:31" x14ac:dyDescent="0.25">
      <c r="AE223081" s="72"/>
    </row>
    <row r="223082" spans="31:31" x14ac:dyDescent="0.25">
      <c r="AE223082" s="72"/>
    </row>
    <row r="223083" spans="31:31" x14ac:dyDescent="0.25">
      <c r="AE223083" s="72"/>
    </row>
    <row r="223084" spans="31:31" x14ac:dyDescent="0.25">
      <c r="AE223084" s="72"/>
    </row>
    <row r="223085" spans="31:31" x14ac:dyDescent="0.25">
      <c r="AE223085" s="72"/>
    </row>
    <row r="223086" spans="31:31" x14ac:dyDescent="0.25">
      <c r="AE223086" s="72"/>
    </row>
    <row r="223087" spans="31:31" x14ac:dyDescent="0.25">
      <c r="AE223087" s="72"/>
    </row>
    <row r="223088" spans="31:31" x14ac:dyDescent="0.25">
      <c r="AE223088" s="72"/>
    </row>
    <row r="223089" spans="31:31" x14ac:dyDescent="0.25">
      <c r="AE223089" s="72"/>
    </row>
    <row r="223090" spans="31:31" x14ac:dyDescent="0.25">
      <c r="AE223090" s="72"/>
    </row>
    <row r="223091" spans="31:31" x14ac:dyDescent="0.25">
      <c r="AE223091" s="72"/>
    </row>
    <row r="223092" spans="31:31" x14ac:dyDescent="0.25">
      <c r="AE223092" s="72"/>
    </row>
    <row r="223093" spans="31:31" x14ac:dyDescent="0.25">
      <c r="AE223093" s="72"/>
    </row>
    <row r="223094" spans="31:31" x14ac:dyDescent="0.25">
      <c r="AE223094" s="72"/>
    </row>
    <row r="223095" spans="31:31" x14ac:dyDescent="0.25">
      <c r="AE223095" s="72"/>
    </row>
    <row r="223096" spans="31:31" x14ac:dyDescent="0.25">
      <c r="AE223096" s="72"/>
    </row>
    <row r="223097" spans="31:31" x14ac:dyDescent="0.25">
      <c r="AE223097" s="72"/>
    </row>
    <row r="223098" spans="31:31" x14ac:dyDescent="0.25">
      <c r="AE223098" s="72"/>
    </row>
    <row r="223099" spans="31:31" x14ac:dyDescent="0.25">
      <c r="AE223099" s="72"/>
    </row>
    <row r="223100" spans="31:31" x14ac:dyDescent="0.25">
      <c r="AE223100" s="72"/>
    </row>
    <row r="223101" spans="31:31" x14ac:dyDescent="0.25">
      <c r="AE223101" s="72"/>
    </row>
    <row r="223102" spans="31:31" x14ac:dyDescent="0.25">
      <c r="AE223102" s="72"/>
    </row>
    <row r="223103" spans="31:31" x14ac:dyDescent="0.25">
      <c r="AE223103" s="72"/>
    </row>
    <row r="223104" spans="31:31" x14ac:dyDescent="0.25">
      <c r="AE223104" s="72"/>
    </row>
    <row r="223105" spans="31:31" x14ac:dyDescent="0.25">
      <c r="AE223105" s="72"/>
    </row>
    <row r="223106" spans="31:31" x14ac:dyDescent="0.25">
      <c r="AE223106" s="72"/>
    </row>
    <row r="223107" spans="31:31" x14ac:dyDescent="0.25">
      <c r="AE223107" s="72"/>
    </row>
    <row r="223108" spans="31:31" x14ac:dyDescent="0.25">
      <c r="AE223108" s="72"/>
    </row>
    <row r="223109" spans="31:31" x14ac:dyDescent="0.25">
      <c r="AE223109" s="72"/>
    </row>
    <row r="223110" spans="31:31" x14ac:dyDescent="0.25">
      <c r="AE223110" s="72"/>
    </row>
    <row r="223111" spans="31:31" x14ac:dyDescent="0.25">
      <c r="AE223111" s="72"/>
    </row>
    <row r="223112" spans="31:31" x14ac:dyDescent="0.25">
      <c r="AE223112" s="72"/>
    </row>
    <row r="223113" spans="31:31" x14ac:dyDescent="0.25">
      <c r="AE223113" s="72"/>
    </row>
    <row r="223114" spans="31:31" x14ac:dyDescent="0.25">
      <c r="AE223114" s="72"/>
    </row>
    <row r="223115" spans="31:31" x14ac:dyDescent="0.25">
      <c r="AE223115" s="72"/>
    </row>
    <row r="223116" spans="31:31" x14ac:dyDescent="0.25">
      <c r="AE223116" s="72"/>
    </row>
    <row r="223117" spans="31:31" x14ac:dyDescent="0.25">
      <c r="AE223117" s="72"/>
    </row>
    <row r="223118" spans="31:31" x14ac:dyDescent="0.25">
      <c r="AE223118" s="72"/>
    </row>
    <row r="223119" spans="31:31" x14ac:dyDescent="0.25">
      <c r="AE223119" s="72"/>
    </row>
    <row r="223120" spans="31:31" x14ac:dyDescent="0.25">
      <c r="AE223120" s="72"/>
    </row>
    <row r="223121" spans="31:31" x14ac:dyDescent="0.25">
      <c r="AE223121" s="72"/>
    </row>
    <row r="223122" spans="31:31" x14ac:dyDescent="0.25">
      <c r="AE223122" s="72"/>
    </row>
    <row r="223123" spans="31:31" x14ac:dyDescent="0.25">
      <c r="AE223123" s="72"/>
    </row>
    <row r="223124" spans="31:31" x14ac:dyDescent="0.25">
      <c r="AE223124" s="72"/>
    </row>
    <row r="223125" spans="31:31" x14ac:dyDescent="0.25">
      <c r="AE223125" s="72"/>
    </row>
    <row r="223126" spans="31:31" x14ac:dyDescent="0.25">
      <c r="AE223126" s="72"/>
    </row>
    <row r="223127" spans="31:31" x14ac:dyDescent="0.25">
      <c r="AE223127" s="72"/>
    </row>
    <row r="223128" spans="31:31" x14ac:dyDescent="0.25">
      <c r="AE223128" s="72"/>
    </row>
    <row r="223129" spans="31:31" x14ac:dyDescent="0.25">
      <c r="AE223129" s="72"/>
    </row>
    <row r="223130" spans="31:31" x14ac:dyDescent="0.25">
      <c r="AE223130" s="72"/>
    </row>
    <row r="223131" spans="31:31" x14ac:dyDescent="0.25">
      <c r="AE223131" s="72"/>
    </row>
    <row r="223132" spans="31:31" x14ac:dyDescent="0.25">
      <c r="AE223132" s="72"/>
    </row>
    <row r="223133" spans="31:31" x14ac:dyDescent="0.25">
      <c r="AE223133" s="72"/>
    </row>
    <row r="223134" spans="31:31" x14ac:dyDescent="0.25">
      <c r="AE223134" s="72"/>
    </row>
    <row r="223135" spans="31:31" x14ac:dyDescent="0.25">
      <c r="AE223135" s="72"/>
    </row>
    <row r="223136" spans="31:31" x14ac:dyDescent="0.25">
      <c r="AE223136" s="72"/>
    </row>
    <row r="223137" spans="31:31" x14ac:dyDescent="0.25">
      <c r="AE223137" s="72"/>
    </row>
    <row r="223138" spans="31:31" x14ac:dyDescent="0.25">
      <c r="AE223138" s="72"/>
    </row>
    <row r="223139" spans="31:31" x14ac:dyDescent="0.25">
      <c r="AE223139" s="72"/>
    </row>
    <row r="223140" spans="31:31" x14ac:dyDescent="0.25">
      <c r="AE223140" s="72"/>
    </row>
    <row r="223141" spans="31:31" x14ac:dyDescent="0.25">
      <c r="AE223141" s="72"/>
    </row>
    <row r="223142" spans="31:31" x14ac:dyDescent="0.25">
      <c r="AE223142" s="72"/>
    </row>
    <row r="223143" spans="31:31" x14ac:dyDescent="0.25">
      <c r="AE223143" s="72"/>
    </row>
    <row r="223144" spans="31:31" x14ac:dyDescent="0.25">
      <c r="AE223144" s="72"/>
    </row>
    <row r="223145" spans="31:31" x14ac:dyDescent="0.25">
      <c r="AE223145" s="72"/>
    </row>
    <row r="223146" spans="31:31" x14ac:dyDescent="0.25">
      <c r="AE223146" s="72"/>
    </row>
    <row r="223147" spans="31:31" x14ac:dyDescent="0.25">
      <c r="AE223147" s="72"/>
    </row>
    <row r="223148" spans="31:31" x14ac:dyDescent="0.25">
      <c r="AE223148" s="72"/>
    </row>
    <row r="223149" spans="31:31" x14ac:dyDescent="0.25">
      <c r="AE223149" s="72"/>
    </row>
    <row r="223150" spans="31:31" x14ac:dyDescent="0.25">
      <c r="AE223150" s="72"/>
    </row>
    <row r="223151" spans="31:31" x14ac:dyDescent="0.25">
      <c r="AE223151" s="72"/>
    </row>
    <row r="223152" spans="31:31" x14ac:dyDescent="0.25">
      <c r="AE223152" s="72"/>
    </row>
    <row r="223153" spans="31:31" x14ac:dyDescent="0.25">
      <c r="AE223153" s="72"/>
    </row>
    <row r="223154" spans="31:31" x14ac:dyDescent="0.25">
      <c r="AE223154" s="72"/>
    </row>
    <row r="223155" spans="31:31" x14ac:dyDescent="0.25">
      <c r="AE223155" s="72"/>
    </row>
    <row r="223156" spans="31:31" x14ac:dyDescent="0.25">
      <c r="AE223156" s="72"/>
    </row>
    <row r="223157" spans="31:31" x14ac:dyDescent="0.25">
      <c r="AE223157" s="72"/>
    </row>
    <row r="223158" spans="31:31" x14ac:dyDescent="0.25">
      <c r="AE223158" s="72"/>
    </row>
    <row r="223159" spans="31:31" x14ac:dyDescent="0.25">
      <c r="AE223159" s="72"/>
    </row>
    <row r="223160" spans="31:31" x14ac:dyDescent="0.25">
      <c r="AE223160" s="72"/>
    </row>
    <row r="223161" spans="31:31" x14ac:dyDescent="0.25">
      <c r="AE223161" s="72"/>
    </row>
    <row r="223162" spans="31:31" x14ac:dyDescent="0.25">
      <c r="AE223162" s="72"/>
    </row>
    <row r="223163" spans="31:31" x14ac:dyDescent="0.25">
      <c r="AE223163" s="72"/>
    </row>
    <row r="223164" spans="31:31" x14ac:dyDescent="0.25">
      <c r="AE223164" s="72"/>
    </row>
    <row r="223165" spans="31:31" x14ac:dyDescent="0.25">
      <c r="AE223165" s="72"/>
    </row>
    <row r="223166" spans="31:31" x14ac:dyDescent="0.25">
      <c r="AE223166" s="72"/>
    </row>
    <row r="223167" spans="31:31" x14ac:dyDescent="0.25">
      <c r="AE223167" s="72"/>
    </row>
    <row r="223168" spans="31:31" x14ac:dyDescent="0.25">
      <c r="AE223168" s="72"/>
    </row>
    <row r="223169" spans="31:31" x14ac:dyDescent="0.25">
      <c r="AE223169" s="72"/>
    </row>
    <row r="223170" spans="31:31" x14ac:dyDescent="0.25">
      <c r="AE223170" s="72"/>
    </row>
    <row r="223171" spans="31:31" x14ac:dyDescent="0.25">
      <c r="AE223171" s="72"/>
    </row>
    <row r="223172" spans="31:31" x14ac:dyDescent="0.25">
      <c r="AE223172" s="72"/>
    </row>
    <row r="223173" spans="31:31" x14ac:dyDescent="0.25">
      <c r="AE223173" s="72"/>
    </row>
    <row r="223174" spans="31:31" x14ac:dyDescent="0.25">
      <c r="AE223174" s="72"/>
    </row>
    <row r="223175" spans="31:31" x14ac:dyDescent="0.25">
      <c r="AE223175" s="72"/>
    </row>
    <row r="223176" spans="31:31" x14ac:dyDescent="0.25">
      <c r="AE223176" s="72"/>
    </row>
    <row r="223177" spans="31:31" x14ac:dyDescent="0.25">
      <c r="AE223177" s="72"/>
    </row>
    <row r="223178" spans="31:31" x14ac:dyDescent="0.25">
      <c r="AE223178" s="72"/>
    </row>
    <row r="223179" spans="31:31" x14ac:dyDescent="0.25">
      <c r="AE223179" s="72"/>
    </row>
    <row r="223180" spans="31:31" x14ac:dyDescent="0.25">
      <c r="AE223180" s="72"/>
    </row>
    <row r="223181" spans="31:31" x14ac:dyDescent="0.25">
      <c r="AE223181" s="72"/>
    </row>
    <row r="223182" spans="31:31" x14ac:dyDescent="0.25">
      <c r="AE223182" s="72"/>
    </row>
    <row r="223183" spans="31:31" x14ac:dyDescent="0.25">
      <c r="AE223183" s="72"/>
    </row>
    <row r="223184" spans="31:31" x14ac:dyDescent="0.25">
      <c r="AE223184" s="72"/>
    </row>
    <row r="223185" spans="31:31" x14ac:dyDescent="0.25">
      <c r="AE223185" s="72"/>
    </row>
    <row r="223186" spans="31:31" x14ac:dyDescent="0.25">
      <c r="AE223186" s="72"/>
    </row>
    <row r="223187" spans="31:31" x14ac:dyDescent="0.25">
      <c r="AE223187" s="72"/>
    </row>
    <row r="223188" spans="31:31" x14ac:dyDescent="0.25">
      <c r="AE223188" s="72"/>
    </row>
    <row r="223189" spans="31:31" x14ac:dyDescent="0.25">
      <c r="AE223189" s="72"/>
    </row>
    <row r="223190" spans="31:31" x14ac:dyDescent="0.25">
      <c r="AE223190" s="72"/>
    </row>
    <row r="223191" spans="31:31" x14ac:dyDescent="0.25">
      <c r="AE223191" s="72"/>
    </row>
    <row r="223192" spans="31:31" x14ac:dyDescent="0.25">
      <c r="AE223192" s="72"/>
    </row>
    <row r="223193" spans="31:31" x14ac:dyDescent="0.25">
      <c r="AE223193" s="72"/>
    </row>
    <row r="223194" spans="31:31" x14ac:dyDescent="0.25">
      <c r="AE223194" s="72"/>
    </row>
    <row r="223195" spans="31:31" x14ac:dyDescent="0.25">
      <c r="AE223195" s="72"/>
    </row>
    <row r="223196" spans="31:31" x14ac:dyDescent="0.25">
      <c r="AE223196" s="72"/>
    </row>
    <row r="223197" spans="31:31" x14ac:dyDescent="0.25">
      <c r="AE223197" s="72"/>
    </row>
    <row r="223198" spans="31:31" x14ac:dyDescent="0.25">
      <c r="AE223198" s="72"/>
    </row>
    <row r="223199" spans="31:31" x14ac:dyDescent="0.25">
      <c r="AE223199" s="72"/>
    </row>
    <row r="223200" spans="31:31" x14ac:dyDescent="0.25">
      <c r="AE223200" s="72"/>
    </row>
    <row r="223201" spans="31:31" x14ac:dyDescent="0.25">
      <c r="AE223201" s="72"/>
    </row>
    <row r="223202" spans="31:31" x14ac:dyDescent="0.25">
      <c r="AE223202" s="72"/>
    </row>
    <row r="223203" spans="31:31" x14ac:dyDescent="0.25">
      <c r="AE223203" s="72"/>
    </row>
    <row r="223204" spans="31:31" x14ac:dyDescent="0.25">
      <c r="AE223204" s="72"/>
    </row>
    <row r="223205" spans="31:31" x14ac:dyDescent="0.25">
      <c r="AE223205" s="72"/>
    </row>
    <row r="223206" spans="31:31" x14ac:dyDescent="0.25">
      <c r="AE223206" s="72"/>
    </row>
    <row r="223207" spans="31:31" x14ac:dyDescent="0.25">
      <c r="AE223207" s="72"/>
    </row>
    <row r="223208" spans="31:31" x14ac:dyDescent="0.25">
      <c r="AE223208" s="72"/>
    </row>
    <row r="223209" spans="31:31" x14ac:dyDescent="0.25">
      <c r="AE223209" s="72"/>
    </row>
    <row r="223210" spans="31:31" x14ac:dyDescent="0.25">
      <c r="AE223210" s="72"/>
    </row>
    <row r="223211" spans="31:31" x14ac:dyDescent="0.25">
      <c r="AE223211" s="72"/>
    </row>
    <row r="223212" spans="31:31" x14ac:dyDescent="0.25">
      <c r="AE223212" s="72"/>
    </row>
    <row r="223213" spans="31:31" x14ac:dyDescent="0.25">
      <c r="AE223213" s="72"/>
    </row>
    <row r="223214" spans="31:31" x14ac:dyDescent="0.25">
      <c r="AE223214" s="72"/>
    </row>
    <row r="223215" spans="31:31" x14ac:dyDescent="0.25">
      <c r="AE223215" s="72"/>
    </row>
    <row r="223216" spans="31:31" x14ac:dyDescent="0.25">
      <c r="AE223216" s="72"/>
    </row>
    <row r="223217" spans="31:31" x14ac:dyDescent="0.25">
      <c r="AE223217" s="72"/>
    </row>
    <row r="223218" spans="31:31" x14ac:dyDescent="0.25">
      <c r="AE223218" s="72"/>
    </row>
    <row r="223219" spans="31:31" x14ac:dyDescent="0.25">
      <c r="AE223219" s="72"/>
    </row>
    <row r="223220" spans="31:31" x14ac:dyDescent="0.25">
      <c r="AE223220" s="72"/>
    </row>
    <row r="223221" spans="31:31" x14ac:dyDescent="0.25">
      <c r="AE223221" s="72"/>
    </row>
    <row r="223222" spans="31:31" x14ac:dyDescent="0.25">
      <c r="AE223222" s="72"/>
    </row>
    <row r="223223" spans="31:31" x14ac:dyDescent="0.25">
      <c r="AE223223" s="72"/>
    </row>
    <row r="223224" spans="31:31" x14ac:dyDescent="0.25">
      <c r="AE223224" s="72"/>
    </row>
    <row r="223225" spans="31:31" x14ac:dyDescent="0.25">
      <c r="AE223225" s="72"/>
    </row>
    <row r="223226" spans="31:31" x14ac:dyDescent="0.25">
      <c r="AE223226" s="72"/>
    </row>
    <row r="223227" spans="31:31" x14ac:dyDescent="0.25">
      <c r="AE223227" s="72"/>
    </row>
    <row r="223228" spans="31:31" x14ac:dyDescent="0.25">
      <c r="AE223228" s="72"/>
    </row>
    <row r="223229" spans="31:31" x14ac:dyDescent="0.25">
      <c r="AE223229" s="72"/>
    </row>
    <row r="223230" spans="31:31" x14ac:dyDescent="0.25">
      <c r="AE223230" s="72"/>
    </row>
    <row r="223231" spans="31:31" x14ac:dyDescent="0.25">
      <c r="AE223231" s="72"/>
    </row>
    <row r="223232" spans="31:31" x14ac:dyDescent="0.25">
      <c r="AE223232" s="72"/>
    </row>
    <row r="223233" spans="31:31" x14ac:dyDescent="0.25">
      <c r="AE223233" s="72"/>
    </row>
    <row r="223234" spans="31:31" x14ac:dyDescent="0.25">
      <c r="AE223234" s="72"/>
    </row>
    <row r="223235" spans="31:31" x14ac:dyDescent="0.25">
      <c r="AE223235" s="72"/>
    </row>
    <row r="223236" spans="31:31" x14ac:dyDescent="0.25">
      <c r="AE223236" s="72"/>
    </row>
    <row r="223237" spans="31:31" x14ac:dyDescent="0.25">
      <c r="AE223237" s="72"/>
    </row>
    <row r="223238" spans="31:31" x14ac:dyDescent="0.25">
      <c r="AE223238" s="72"/>
    </row>
    <row r="223239" spans="31:31" x14ac:dyDescent="0.25">
      <c r="AE223239" s="72"/>
    </row>
    <row r="223240" spans="31:31" x14ac:dyDescent="0.25">
      <c r="AE223240" s="72"/>
    </row>
    <row r="223241" spans="31:31" x14ac:dyDescent="0.25">
      <c r="AE223241" s="72"/>
    </row>
    <row r="223242" spans="31:31" x14ac:dyDescent="0.25">
      <c r="AE223242" s="72"/>
    </row>
    <row r="223243" spans="31:31" x14ac:dyDescent="0.25">
      <c r="AE223243" s="72"/>
    </row>
    <row r="223244" spans="31:31" x14ac:dyDescent="0.25">
      <c r="AE223244" s="72"/>
    </row>
    <row r="223245" spans="31:31" x14ac:dyDescent="0.25">
      <c r="AE223245" s="72"/>
    </row>
    <row r="223246" spans="31:31" x14ac:dyDescent="0.25">
      <c r="AE223246" s="72"/>
    </row>
    <row r="223247" spans="31:31" x14ac:dyDescent="0.25">
      <c r="AE223247" s="72"/>
    </row>
    <row r="223248" spans="31:31" x14ac:dyDescent="0.25">
      <c r="AE223248" s="72"/>
    </row>
    <row r="223249" spans="31:31" x14ac:dyDescent="0.25">
      <c r="AE223249" s="72"/>
    </row>
    <row r="223250" spans="31:31" x14ac:dyDescent="0.25">
      <c r="AE223250" s="72"/>
    </row>
    <row r="223251" spans="31:31" x14ac:dyDescent="0.25">
      <c r="AE223251" s="72"/>
    </row>
    <row r="223252" spans="31:31" x14ac:dyDescent="0.25">
      <c r="AE223252" s="72"/>
    </row>
    <row r="223253" spans="31:31" x14ac:dyDescent="0.25">
      <c r="AE223253" s="72"/>
    </row>
    <row r="223254" spans="31:31" x14ac:dyDescent="0.25">
      <c r="AE223254" s="72"/>
    </row>
    <row r="223255" spans="31:31" x14ac:dyDescent="0.25">
      <c r="AE223255" s="72"/>
    </row>
    <row r="223256" spans="31:31" x14ac:dyDescent="0.25">
      <c r="AE223256" s="72"/>
    </row>
    <row r="223257" spans="31:31" x14ac:dyDescent="0.25">
      <c r="AE223257" s="72"/>
    </row>
    <row r="223258" spans="31:31" x14ac:dyDescent="0.25">
      <c r="AE223258" s="72"/>
    </row>
    <row r="223259" spans="31:31" x14ac:dyDescent="0.25">
      <c r="AE223259" s="72"/>
    </row>
    <row r="223260" spans="31:31" x14ac:dyDescent="0.25">
      <c r="AE223260" s="72"/>
    </row>
    <row r="223261" spans="31:31" x14ac:dyDescent="0.25">
      <c r="AE223261" s="72"/>
    </row>
    <row r="223262" spans="31:31" x14ac:dyDescent="0.25">
      <c r="AE223262" s="72"/>
    </row>
    <row r="223263" spans="31:31" x14ac:dyDescent="0.25">
      <c r="AE223263" s="72"/>
    </row>
    <row r="223264" spans="31:31" x14ac:dyDescent="0.25">
      <c r="AE223264" s="72"/>
    </row>
    <row r="223265" spans="31:31" x14ac:dyDescent="0.25">
      <c r="AE223265" s="72"/>
    </row>
    <row r="223266" spans="31:31" x14ac:dyDescent="0.25">
      <c r="AE223266" s="72"/>
    </row>
    <row r="223267" spans="31:31" x14ac:dyDescent="0.25">
      <c r="AE223267" s="72"/>
    </row>
    <row r="223268" spans="31:31" x14ac:dyDescent="0.25">
      <c r="AE223268" s="72"/>
    </row>
    <row r="223269" spans="31:31" x14ac:dyDescent="0.25">
      <c r="AE223269" s="72"/>
    </row>
    <row r="223270" spans="31:31" x14ac:dyDescent="0.25">
      <c r="AE223270" s="72"/>
    </row>
    <row r="223271" spans="31:31" x14ac:dyDescent="0.25">
      <c r="AE223271" s="72"/>
    </row>
    <row r="223272" spans="31:31" x14ac:dyDescent="0.25">
      <c r="AE223272" s="72"/>
    </row>
    <row r="223273" spans="31:31" x14ac:dyDescent="0.25">
      <c r="AE223273" s="72"/>
    </row>
    <row r="223274" spans="31:31" x14ac:dyDescent="0.25">
      <c r="AE223274" s="72"/>
    </row>
    <row r="223275" spans="31:31" x14ac:dyDescent="0.25">
      <c r="AE223275" s="72"/>
    </row>
    <row r="223276" spans="31:31" x14ac:dyDescent="0.25">
      <c r="AE223276" s="72"/>
    </row>
    <row r="223277" spans="31:31" x14ac:dyDescent="0.25">
      <c r="AE223277" s="72"/>
    </row>
    <row r="223278" spans="31:31" x14ac:dyDescent="0.25">
      <c r="AE223278" s="72"/>
    </row>
    <row r="223279" spans="31:31" x14ac:dyDescent="0.25">
      <c r="AE223279" s="72"/>
    </row>
    <row r="223280" spans="31:31" x14ac:dyDescent="0.25">
      <c r="AE223280" s="72"/>
    </row>
    <row r="223281" spans="31:31" x14ac:dyDescent="0.25">
      <c r="AE223281" s="72"/>
    </row>
    <row r="223282" spans="31:31" x14ac:dyDescent="0.25">
      <c r="AE223282" s="72"/>
    </row>
    <row r="223283" spans="31:31" x14ac:dyDescent="0.25">
      <c r="AE223283" s="72"/>
    </row>
    <row r="223284" spans="31:31" x14ac:dyDescent="0.25">
      <c r="AE223284" s="72"/>
    </row>
    <row r="223285" spans="31:31" x14ac:dyDescent="0.25">
      <c r="AE223285" s="72"/>
    </row>
    <row r="223286" spans="31:31" x14ac:dyDescent="0.25">
      <c r="AE223286" s="72"/>
    </row>
    <row r="223287" spans="31:31" x14ac:dyDescent="0.25">
      <c r="AE223287" s="72"/>
    </row>
    <row r="223288" spans="31:31" x14ac:dyDescent="0.25">
      <c r="AE223288" s="72"/>
    </row>
    <row r="223289" spans="31:31" x14ac:dyDescent="0.25">
      <c r="AE223289" s="72"/>
    </row>
    <row r="223290" spans="31:31" x14ac:dyDescent="0.25">
      <c r="AE223290" s="72"/>
    </row>
    <row r="223291" spans="31:31" x14ac:dyDescent="0.25">
      <c r="AE223291" s="72"/>
    </row>
    <row r="223292" spans="31:31" x14ac:dyDescent="0.25">
      <c r="AE223292" s="72"/>
    </row>
    <row r="223293" spans="31:31" x14ac:dyDescent="0.25">
      <c r="AE223293" s="72"/>
    </row>
    <row r="223294" spans="31:31" x14ac:dyDescent="0.25">
      <c r="AE223294" s="72"/>
    </row>
    <row r="223295" spans="31:31" x14ac:dyDescent="0.25">
      <c r="AE223295" s="72"/>
    </row>
    <row r="223296" spans="31:31" x14ac:dyDescent="0.25">
      <c r="AE223296" s="72"/>
    </row>
    <row r="223297" spans="31:31" x14ac:dyDescent="0.25">
      <c r="AE223297" s="72"/>
    </row>
    <row r="223298" spans="31:31" x14ac:dyDescent="0.25">
      <c r="AE223298" s="72"/>
    </row>
    <row r="223299" spans="31:31" x14ac:dyDescent="0.25">
      <c r="AE223299" s="72"/>
    </row>
    <row r="223300" spans="31:31" x14ac:dyDescent="0.25">
      <c r="AE223300" s="72"/>
    </row>
    <row r="223301" spans="31:31" x14ac:dyDescent="0.25">
      <c r="AE223301" s="72"/>
    </row>
    <row r="223302" spans="31:31" x14ac:dyDescent="0.25">
      <c r="AE223302" s="72"/>
    </row>
    <row r="223303" spans="31:31" x14ac:dyDescent="0.25">
      <c r="AE223303" s="72"/>
    </row>
    <row r="223304" spans="31:31" x14ac:dyDescent="0.25">
      <c r="AE223304" s="72"/>
    </row>
    <row r="223305" spans="31:31" x14ac:dyDescent="0.25">
      <c r="AE223305" s="72"/>
    </row>
    <row r="223306" spans="31:31" x14ac:dyDescent="0.25">
      <c r="AE223306" s="72"/>
    </row>
    <row r="223307" spans="31:31" x14ac:dyDescent="0.25">
      <c r="AE223307" s="72"/>
    </row>
    <row r="223308" spans="31:31" x14ac:dyDescent="0.25">
      <c r="AE223308" s="72"/>
    </row>
    <row r="223309" spans="31:31" x14ac:dyDescent="0.25">
      <c r="AE223309" s="72"/>
    </row>
    <row r="223310" spans="31:31" x14ac:dyDescent="0.25">
      <c r="AE223310" s="72"/>
    </row>
    <row r="223311" spans="31:31" x14ac:dyDescent="0.25">
      <c r="AE223311" s="72"/>
    </row>
    <row r="223312" spans="31:31" x14ac:dyDescent="0.25">
      <c r="AE223312" s="72"/>
    </row>
    <row r="223313" spans="31:31" x14ac:dyDescent="0.25">
      <c r="AE223313" s="72"/>
    </row>
    <row r="223314" spans="31:31" x14ac:dyDescent="0.25">
      <c r="AE223314" s="72"/>
    </row>
    <row r="223315" spans="31:31" x14ac:dyDescent="0.25">
      <c r="AE223315" s="72"/>
    </row>
    <row r="223316" spans="31:31" x14ac:dyDescent="0.25">
      <c r="AE223316" s="72"/>
    </row>
    <row r="223317" spans="31:31" x14ac:dyDescent="0.25">
      <c r="AE223317" s="72"/>
    </row>
    <row r="223318" spans="31:31" x14ac:dyDescent="0.25">
      <c r="AE223318" s="72"/>
    </row>
    <row r="223319" spans="31:31" x14ac:dyDescent="0.25">
      <c r="AE223319" s="72"/>
    </row>
    <row r="223320" spans="31:31" x14ac:dyDescent="0.25">
      <c r="AE223320" s="72"/>
    </row>
    <row r="223321" spans="31:31" x14ac:dyDescent="0.25">
      <c r="AE223321" s="72"/>
    </row>
    <row r="223322" spans="31:31" x14ac:dyDescent="0.25">
      <c r="AE223322" s="72"/>
    </row>
    <row r="223323" spans="31:31" x14ac:dyDescent="0.25">
      <c r="AE223323" s="72"/>
    </row>
    <row r="223324" spans="31:31" x14ac:dyDescent="0.25">
      <c r="AE223324" s="72"/>
    </row>
    <row r="223325" spans="31:31" x14ac:dyDescent="0.25">
      <c r="AE223325" s="72"/>
    </row>
    <row r="223326" spans="31:31" x14ac:dyDescent="0.25">
      <c r="AE223326" s="72"/>
    </row>
    <row r="223327" spans="31:31" x14ac:dyDescent="0.25">
      <c r="AE223327" s="72"/>
    </row>
    <row r="223328" spans="31:31" x14ac:dyDescent="0.25">
      <c r="AE223328" s="72"/>
    </row>
    <row r="223329" spans="31:31" x14ac:dyDescent="0.25">
      <c r="AE223329" s="72"/>
    </row>
    <row r="223330" spans="31:31" x14ac:dyDescent="0.25">
      <c r="AE223330" s="72"/>
    </row>
    <row r="223331" spans="31:31" x14ac:dyDescent="0.25">
      <c r="AE223331" s="72"/>
    </row>
    <row r="223332" spans="31:31" x14ac:dyDescent="0.25">
      <c r="AE223332" s="72"/>
    </row>
    <row r="223333" spans="31:31" x14ac:dyDescent="0.25">
      <c r="AE223333" s="72"/>
    </row>
    <row r="223334" spans="31:31" x14ac:dyDescent="0.25">
      <c r="AE223334" s="72"/>
    </row>
    <row r="223335" spans="31:31" x14ac:dyDescent="0.25">
      <c r="AE223335" s="72"/>
    </row>
    <row r="223336" spans="31:31" x14ac:dyDescent="0.25">
      <c r="AE223336" s="72"/>
    </row>
    <row r="223337" spans="31:31" x14ac:dyDescent="0.25">
      <c r="AE223337" s="72"/>
    </row>
    <row r="223338" spans="31:31" x14ac:dyDescent="0.25">
      <c r="AE223338" s="72"/>
    </row>
    <row r="223339" spans="31:31" x14ac:dyDescent="0.25">
      <c r="AE223339" s="72"/>
    </row>
    <row r="223340" spans="31:31" x14ac:dyDescent="0.25">
      <c r="AE223340" s="72"/>
    </row>
    <row r="223341" spans="31:31" x14ac:dyDescent="0.25">
      <c r="AE223341" s="72"/>
    </row>
    <row r="223342" spans="31:31" x14ac:dyDescent="0.25">
      <c r="AE223342" s="72"/>
    </row>
    <row r="223343" spans="31:31" x14ac:dyDescent="0.25">
      <c r="AE223343" s="72"/>
    </row>
    <row r="223344" spans="31:31" x14ac:dyDescent="0.25">
      <c r="AE223344" s="72"/>
    </row>
    <row r="223345" spans="31:31" x14ac:dyDescent="0.25">
      <c r="AE223345" s="72"/>
    </row>
    <row r="223346" spans="31:31" x14ac:dyDescent="0.25">
      <c r="AE223346" s="72"/>
    </row>
    <row r="223347" spans="31:31" x14ac:dyDescent="0.25">
      <c r="AE223347" s="72"/>
    </row>
    <row r="223348" spans="31:31" x14ac:dyDescent="0.25">
      <c r="AE223348" s="72"/>
    </row>
    <row r="223349" spans="31:31" x14ac:dyDescent="0.25">
      <c r="AE223349" s="72"/>
    </row>
    <row r="223350" spans="31:31" x14ac:dyDescent="0.25">
      <c r="AE223350" s="72"/>
    </row>
    <row r="223351" spans="31:31" x14ac:dyDescent="0.25">
      <c r="AE223351" s="72"/>
    </row>
    <row r="223352" spans="31:31" x14ac:dyDescent="0.25">
      <c r="AE223352" s="72"/>
    </row>
    <row r="223353" spans="31:31" x14ac:dyDescent="0.25">
      <c r="AE223353" s="72"/>
    </row>
    <row r="223354" spans="31:31" x14ac:dyDescent="0.25">
      <c r="AE223354" s="72"/>
    </row>
    <row r="223355" spans="31:31" x14ac:dyDescent="0.25">
      <c r="AE223355" s="72"/>
    </row>
    <row r="223356" spans="31:31" x14ac:dyDescent="0.25">
      <c r="AE223356" s="72"/>
    </row>
    <row r="223357" spans="31:31" x14ac:dyDescent="0.25">
      <c r="AE223357" s="72"/>
    </row>
    <row r="223358" spans="31:31" x14ac:dyDescent="0.25">
      <c r="AE223358" s="72"/>
    </row>
    <row r="223359" spans="31:31" x14ac:dyDescent="0.25">
      <c r="AE223359" s="72"/>
    </row>
    <row r="223360" spans="31:31" x14ac:dyDescent="0.25">
      <c r="AE223360" s="72"/>
    </row>
    <row r="223361" spans="31:31" x14ac:dyDescent="0.25">
      <c r="AE223361" s="72"/>
    </row>
    <row r="223362" spans="31:31" x14ac:dyDescent="0.25">
      <c r="AE223362" s="72"/>
    </row>
    <row r="223363" spans="31:31" x14ac:dyDescent="0.25">
      <c r="AE223363" s="72"/>
    </row>
    <row r="223364" spans="31:31" x14ac:dyDescent="0.25">
      <c r="AE223364" s="72"/>
    </row>
    <row r="223365" spans="31:31" x14ac:dyDescent="0.25">
      <c r="AE223365" s="72"/>
    </row>
    <row r="223366" spans="31:31" x14ac:dyDescent="0.25">
      <c r="AE223366" s="72"/>
    </row>
    <row r="223367" spans="31:31" x14ac:dyDescent="0.25">
      <c r="AE223367" s="72"/>
    </row>
    <row r="223368" spans="31:31" x14ac:dyDescent="0.25">
      <c r="AE223368" s="72"/>
    </row>
    <row r="223369" spans="31:31" x14ac:dyDescent="0.25">
      <c r="AE223369" s="72"/>
    </row>
    <row r="223370" spans="31:31" x14ac:dyDescent="0.25">
      <c r="AE223370" s="72"/>
    </row>
    <row r="223371" spans="31:31" x14ac:dyDescent="0.25">
      <c r="AE223371" s="72"/>
    </row>
    <row r="223372" spans="31:31" x14ac:dyDescent="0.25">
      <c r="AE223372" s="72"/>
    </row>
    <row r="223373" spans="31:31" x14ac:dyDescent="0.25">
      <c r="AE223373" s="72"/>
    </row>
    <row r="223374" spans="31:31" x14ac:dyDescent="0.25">
      <c r="AE223374" s="72"/>
    </row>
    <row r="223375" spans="31:31" x14ac:dyDescent="0.25">
      <c r="AE223375" s="72"/>
    </row>
    <row r="223376" spans="31:31" x14ac:dyDescent="0.25">
      <c r="AE223376" s="72"/>
    </row>
    <row r="223377" spans="31:31" x14ac:dyDescent="0.25">
      <c r="AE223377" s="72"/>
    </row>
    <row r="223378" spans="31:31" x14ac:dyDescent="0.25">
      <c r="AE223378" s="72"/>
    </row>
    <row r="223379" spans="31:31" x14ac:dyDescent="0.25">
      <c r="AE223379" s="72"/>
    </row>
    <row r="223380" spans="31:31" x14ac:dyDescent="0.25">
      <c r="AE223380" s="72"/>
    </row>
    <row r="223381" spans="31:31" x14ac:dyDescent="0.25">
      <c r="AE223381" s="72"/>
    </row>
    <row r="223382" spans="31:31" x14ac:dyDescent="0.25">
      <c r="AE223382" s="72"/>
    </row>
    <row r="223383" spans="31:31" x14ac:dyDescent="0.25">
      <c r="AE223383" s="72"/>
    </row>
    <row r="223384" spans="31:31" x14ac:dyDescent="0.25">
      <c r="AE223384" s="72"/>
    </row>
    <row r="223385" spans="31:31" x14ac:dyDescent="0.25">
      <c r="AE223385" s="72"/>
    </row>
    <row r="223386" spans="31:31" x14ac:dyDescent="0.25">
      <c r="AE223386" s="72"/>
    </row>
    <row r="223387" spans="31:31" x14ac:dyDescent="0.25">
      <c r="AE223387" s="72"/>
    </row>
    <row r="223388" spans="31:31" x14ac:dyDescent="0.25">
      <c r="AE223388" s="72"/>
    </row>
    <row r="223389" spans="31:31" x14ac:dyDescent="0.25">
      <c r="AE223389" s="72"/>
    </row>
    <row r="223390" spans="31:31" x14ac:dyDescent="0.25">
      <c r="AE223390" s="72"/>
    </row>
    <row r="223391" spans="31:31" x14ac:dyDescent="0.25">
      <c r="AE223391" s="72"/>
    </row>
    <row r="223392" spans="31:31" x14ac:dyDescent="0.25">
      <c r="AE223392" s="72"/>
    </row>
    <row r="223393" spans="31:31" x14ac:dyDescent="0.25">
      <c r="AE223393" s="72"/>
    </row>
    <row r="223394" spans="31:31" x14ac:dyDescent="0.25">
      <c r="AE223394" s="72"/>
    </row>
    <row r="223395" spans="31:31" x14ac:dyDescent="0.25">
      <c r="AE223395" s="72"/>
    </row>
    <row r="223396" spans="31:31" x14ac:dyDescent="0.25">
      <c r="AE223396" s="72"/>
    </row>
    <row r="223397" spans="31:31" x14ac:dyDescent="0.25">
      <c r="AE223397" s="72"/>
    </row>
    <row r="223398" spans="31:31" x14ac:dyDescent="0.25">
      <c r="AE223398" s="72"/>
    </row>
    <row r="223399" spans="31:31" x14ac:dyDescent="0.25">
      <c r="AE223399" s="72"/>
    </row>
    <row r="223400" spans="31:31" x14ac:dyDescent="0.25">
      <c r="AE223400" s="72"/>
    </row>
    <row r="223401" spans="31:31" x14ac:dyDescent="0.25">
      <c r="AE223401" s="72"/>
    </row>
    <row r="223402" spans="31:31" x14ac:dyDescent="0.25">
      <c r="AE223402" s="72"/>
    </row>
    <row r="223403" spans="31:31" x14ac:dyDescent="0.25">
      <c r="AE223403" s="72"/>
    </row>
    <row r="223404" spans="31:31" x14ac:dyDescent="0.25">
      <c r="AE223404" s="72"/>
    </row>
    <row r="223405" spans="31:31" x14ac:dyDescent="0.25">
      <c r="AE223405" s="72"/>
    </row>
    <row r="223406" spans="31:31" x14ac:dyDescent="0.25">
      <c r="AE223406" s="72"/>
    </row>
    <row r="223407" spans="31:31" x14ac:dyDescent="0.25">
      <c r="AE223407" s="72"/>
    </row>
    <row r="223408" spans="31:31" x14ac:dyDescent="0.25">
      <c r="AE223408" s="72"/>
    </row>
    <row r="223409" spans="31:31" x14ac:dyDescent="0.25">
      <c r="AE223409" s="72"/>
    </row>
    <row r="223410" spans="31:31" x14ac:dyDescent="0.25">
      <c r="AE223410" s="72"/>
    </row>
    <row r="223411" spans="31:31" x14ac:dyDescent="0.25">
      <c r="AE223411" s="72"/>
    </row>
    <row r="223412" spans="31:31" x14ac:dyDescent="0.25">
      <c r="AE223412" s="72"/>
    </row>
    <row r="223413" spans="31:31" x14ac:dyDescent="0.25">
      <c r="AE223413" s="72"/>
    </row>
    <row r="223414" spans="31:31" x14ac:dyDescent="0.25">
      <c r="AE223414" s="72"/>
    </row>
    <row r="223415" spans="31:31" x14ac:dyDescent="0.25">
      <c r="AE223415" s="72"/>
    </row>
    <row r="223416" spans="31:31" x14ac:dyDescent="0.25">
      <c r="AE223416" s="72"/>
    </row>
    <row r="223417" spans="31:31" x14ac:dyDescent="0.25">
      <c r="AE223417" s="72"/>
    </row>
    <row r="223418" spans="31:31" x14ac:dyDescent="0.25">
      <c r="AE223418" s="72"/>
    </row>
    <row r="223419" spans="31:31" x14ac:dyDescent="0.25">
      <c r="AE223419" s="72"/>
    </row>
    <row r="223420" spans="31:31" x14ac:dyDescent="0.25">
      <c r="AE223420" s="72"/>
    </row>
    <row r="223421" spans="31:31" x14ac:dyDescent="0.25">
      <c r="AE223421" s="72"/>
    </row>
    <row r="223422" spans="31:31" x14ac:dyDescent="0.25">
      <c r="AE223422" s="72"/>
    </row>
    <row r="223423" spans="31:31" x14ac:dyDescent="0.25">
      <c r="AE223423" s="72"/>
    </row>
    <row r="223424" spans="31:31" x14ac:dyDescent="0.25">
      <c r="AE223424" s="72"/>
    </row>
    <row r="223425" spans="31:31" x14ac:dyDescent="0.25">
      <c r="AE223425" s="72"/>
    </row>
    <row r="223426" spans="31:31" x14ac:dyDescent="0.25">
      <c r="AE223426" s="72"/>
    </row>
    <row r="223427" spans="31:31" x14ac:dyDescent="0.25">
      <c r="AE223427" s="72"/>
    </row>
    <row r="223428" spans="31:31" x14ac:dyDescent="0.25">
      <c r="AE223428" s="72"/>
    </row>
    <row r="223429" spans="31:31" x14ac:dyDescent="0.25">
      <c r="AE223429" s="72"/>
    </row>
    <row r="223430" spans="31:31" x14ac:dyDescent="0.25">
      <c r="AE223430" s="72"/>
    </row>
    <row r="223431" spans="31:31" x14ac:dyDescent="0.25">
      <c r="AE223431" s="72"/>
    </row>
    <row r="223432" spans="31:31" x14ac:dyDescent="0.25">
      <c r="AE223432" s="72"/>
    </row>
    <row r="223433" spans="31:31" x14ac:dyDescent="0.25">
      <c r="AE223433" s="72"/>
    </row>
    <row r="223434" spans="31:31" x14ac:dyDescent="0.25">
      <c r="AE223434" s="72"/>
    </row>
    <row r="223435" spans="31:31" x14ac:dyDescent="0.25">
      <c r="AE223435" s="72"/>
    </row>
    <row r="223436" spans="31:31" x14ac:dyDescent="0.25">
      <c r="AE223436" s="72"/>
    </row>
    <row r="223437" spans="31:31" x14ac:dyDescent="0.25">
      <c r="AE223437" s="72"/>
    </row>
    <row r="223438" spans="31:31" x14ac:dyDescent="0.25">
      <c r="AE223438" s="72"/>
    </row>
    <row r="223439" spans="31:31" x14ac:dyDescent="0.25">
      <c r="AE223439" s="72"/>
    </row>
    <row r="223440" spans="31:31" x14ac:dyDescent="0.25">
      <c r="AE223440" s="72"/>
    </row>
    <row r="223441" spans="31:31" x14ac:dyDescent="0.25">
      <c r="AE223441" s="72"/>
    </row>
    <row r="223442" spans="31:31" x14ac:dyDescent="0.25">
      <c r="AE223442" s="72"/>
    </row>
    <row r="223443" spans="31:31" x14ac:dyDescent="0.25">
      <c r="AE223443" s="72"/>
    </row>
    <row r="223444" spans="31:31" x14ac:dyDescent="0.25">
      <c r="AE223444" s="72"/>
    </row>
    <row r="223445" spans="31:31" x14ac:dyDescent="0.25">
      <c r="AE223445" s="72"/>
    </row>
    <row r="223446" spans="31:31" x14ac:dyDescent="0.25">
      <c r="AE223446" s="72"/>
    </row>
    <row r="223447" spans="31:31" x14ac:dyDescent="0.25">
      <c r="AE223447" s="72"/>
    </row>
    <row r="223448" spans="31:31" x14ac:dyDescent="0.25">
      <c r="AE223448" s="72"/>
    </row>
    <row r="223449" spans="31:31" x14ac:dyDescent="0.25">
      <c r="AE223449" s="72"/>
    </row>
    <row r="223450" spans="31:31" x14ac:dyDescent="0.25">
      <c r="AE223450" s="72"/>
    </row>
    <row r="223451" spans="31:31" x14ac:dyDescent="0.25">
      <c r="AE223451" s="72"/>
    </row>
    <row r="223452" spans="31:31" x14ac:dyDescent="0.25">
      <c r="AE223452" s="72"/>
    </row>
    <row r="223453" spans="31:31" x14ac:dyDescent="0.25">
      <c r="AE223453" s="72"/>
    </row>
    <row r="223454" spans="31:31" x14ac:dyDescent="0.25">
      <c r="AE223454" s="72"/>
    </row>
    <row r="223455" spans="31:31" x14ac:dyDescent="0.25">
      <c r="AE223455" s="72"/>
    </row>
    <row r="223456" spans="31:31" x14ac:dyDescent="0.25">
      <c r="AE223456" s="72"/>
    </row>
    <row r="223457" spans="31:31" x14ac:dyDescent="0.25">
      <c r="AE223457" s="72"/>
    </row>
    <row r="223458" spans="31:31" x14ac:dyDescent="0.25">
      <c r="AE223458" s="72"/>
    </row>
    <row r="223459" spans="31:31" x14ac:dyDescent="0.25">
      <c r="AE223459" s="72"/>
    </row>
    <row r="223460" spans="31:31" x14ac:dyDescent="0.25">
      <c r="AE223460" s="72"/>
    </row>
    <row r="223461" spans="31:31" x14ac:dyDescent="0.25">
      <c r="AE223461" s="72"/>
    </row>
    <row r="223462" spans="31:31" x14ac:dyDescent="0.25">
      <c r="AE223462" s="72"/>
    </row>
    <row r="223463" spans="31:31" x14ac:dyDescent="0.25">
      <c r="AE223463" s="72"/>
    </row>
    <row r="223464" spans="31:31" x14ac:dyDescent="0.25">
      <c r="AE223464" s="72"/>
    </row>
    <row r="223465" spans="31:31" x14ac:dyDescent="0.25">
      <c r="AE223465" s="72"/>
    </row>
    <row r="223466" spans="31:31" x14ac:dyDescent="0.25">
      <c r="AE223466" s="72"/>
    </row>
    <row r="223467" spans="31:31" x14ac:dyDescent="0.25">
      <c r="AE223467" s="72"/>
    </row>
    <row r="223468" spans="31:31" x14ac:dyDescent="0.25">
      <c r="AE223468" s="72"/>
    </row>
    <row r="223469" spans="31:31" x14ac:dyDescent="0.25">
      <c r="AE223469" s="72"/>
    </row>
    <row r="223470" spans="31:31" x14ac:dyDescent="0.25">
      <c r="AE223470" s="72"/>
    </row>
    <row r="223471" spans="31:31" x14ac:dyDescent="0.25">
      <c r="AE223471" s="72"/>
    </row>
    <row r="223472" spans="31:31" x14ac:dyDescent="0.25">
      <c r="AE223472" s="72"/>
    </row>
    <row r="223473" spans="31:31" x14ac:dyDescent="0.25">
      <c r="AE223473" s="72"/>
    </row>
    <row r="223474" spans="31:31" x14ac:dyDescent="0.25">
      <c r="AE223474" s="72"/>
    </row>
    <row r="223475" spans="31:31" x14ac:dyDescent="0.25">
      <c r="AE223475" s="72"/>
    </row>
    <row r="223476" spans="31:31" x14ac:dyDescent="0.25">
      <c r="AE223476" s="72"/>
    </row>
    <row r="223477" spans="31:31" x14ac:dyDescent="0.25">
      <c r="AE223477" s="72"/>
    </row>
    <row r="223478" spans="31:31" x14ac:dyDescent="0.25">
      <c r="AE223478" s="72"/>
    </row>
    <row r="223479" spans="31:31" x14ac:dyDescent="0.25">
      <c r="AE223479" s="72"/>
    </row>
    <row r="223480" spans="31:31" x14ac:dyDescent="0.25">
      <c r="AE223480" s="72"/>
    </row>
    <row r="223481" spans="31:31" x14ac:dyDescent="0.25">
      <c r="AE223481" s="72"/>
    </row>
    <row r="223482" spans="31:31" x14ac:dyDescent="0.25">
      <c r="AE223482" s="72"/>
    </row>
    <row r="223483" spans="31:31" x14ac:dyDescent="0.25">
      <c r="AE223483" s="72"/>
    </row>
    <row r="223484" spans="31:31" x14ac:dyDescent="0.25">
      <c r="AE223484" s="72"/>
    </row>
    <row r="223485" spans="31:31" x14ac:dyDescent="0.25">
      <c r="AE223485" s="72"/>
    </row>
    <row r="223486" spans="31:31" x14ac:dyDescent="0.25">
      <c r="AE223486" s="72"/>
    </row>
    <row r="223487" spans="31:31" x14ac:dyDescent="0.25">
      <c r="AE223487" s="72"/>
    </row>
    <row r="223488" spans="31:31" x14ac:dyDescent="0.25">
      <c r="AE223488" s="72"/>
    </row>
    <row r="223489" spans="31:31" x14ac:dyDescent="0.25">
      <c r="AE223489" s="72"/>
    </row>
    <row r="223490" spans="31:31" x14ac:dyDescent="0.25">
      <c r="AE223490" s="72"/>
    </row>
    <row r="223491" spans="31:31" x14ac:dyDescent="0.25">
      <c r="AE223491" s="72"/>
    </row>
    <row r="223492" spans="31:31" x14ac:dyDescent="0.25">
      <c r="AE223492" s="72"/>
    </row>
    <row r="223493" spans="31:31" x14ac:dyDescent="0.25">
      <c r="AE223493" s="72"/>
    </row>
    <row r="223494" spans="31:31" x14ac:dyDescent="0.25">
      <c r="AE223494" s="72"/>
    </row>
    <row r="223495" spans="31:31" x14ac:dyDescent="0.25">
      <c r="AE223495" s="72"/>
    </row>
    <row r="223496" spans="31:31" x14ac:dyDescent="0.25">
      <c r="AE223496" s="72"/>
    </row>
    <row r="223497" spans="31:31" x14ac:dyDescent="0.25">
      <c r="AE223497" s="72"/>
    </row>
    <row r="223498" spans="31:31" x14ac:dyDescent="0.25">
      <c r="AE223498" s="72"/>
    </row>
    <row r="223499" spans="31:31" x14ac:dyDescent="0.25">
      <c r="AE223499" s="72"/>
    </row>
    <row r="223500" spans="31:31" x14ac:dyDescent="0.25">
      <c r="AE223500" s="72"/>
    </row>
    <row r="223501" spans="31:31" x14ac:dyDescent="0.25">
      <c r="AE223501" s="72"/>
    </row>
    <row r="223502" spans="31:31" x14ac:dyDescent="0.25">
      <c r="AE223502" s="72"/>
    </row>
    <row r="223503" spans="31:31" x14ac:dyDescent="0.25">
      <c r="AE223503" s="72"/>
    </row>
    <row r="223504" spans="31:31" x14ac:dyDescent="0.25">
      <c r="AE223504" s="72"/>
    </row>
    <row r="223505" spans="31:31" x14ac:dyDescent="0.25">
      <c r="AE223505" s="72"/>
    </row>
    <row r="223506" spans="31:31" x14ac:dyDescent="0.25">
      <c r="AE223506" s="72"/>
    </row>
    <row r="223507" spans="31:31" x14ac:dyDescent="0.25">
      <c r="AE223507" s="72"/>
    </row>
    <row r="223508" spans="31:31" x14ac:dyDescent="0.25">
      <c r="AE223508" s="72"/>
    </row>
    <row r="223509" spans="31:31" x14ac:dyDescent="0.25">
      <c r="AE223509" s="72"/>
    </row>
    <row r="223510" spans="31:31" x14ac:dyDescent="0.25">
      <c r="AE223510" s="72"/>
    </row>
    <row r="223511" spans="31:31" x14ac:dyDescent="0.25">
      <c r="AE223511" s="72"/>
    </row>
    <row r="223512" spans="31:31" x14ac:dyDescent="0.25">
      <c r="AE223512" s="72"/>
    </row>
    <row r="223513" spans="31:31" x14ac:dyDescent="0.25">
      <c r="AE223513" s="72"/>
    </row>
    <row r="223514" spans="31:31" x14ac:dyDescent="0.25">
      <c r="AE223514" s="72"/>
    </row>
    <row r="223515" spans="31:31" x14ac:dyDescent="0.25">
      <c r="AE223515" s="72"/>
    </row>
    <row r="223516" spans="31:31" x14ac:dyDescent="0.25">
      <c r="AE223516" s="72"/>
    </row>
    <row r="223517" spans="31:31" x14ac:dyDescent="0.25">
      <c r="AE223517" s="72"/>
    </row>
    <row r="223518" spans="31:31" x14ac:dyDescent="0.25">
      <c r="AE223518" s="72"/>
    </row>
    <row r="223519" spans="31:31" x14ac:dyDescent="0.25">
      <c r="AE223519" s="72"/>
    </row>
    <row r="223520" spans="31:31" x14ac:dyDescent="0.25">
      <c r="AE223520" s="72"/>
    </row>
    <row r="223521" spans="31:31" x14ac:dyDescent="0.25">
      <c r="AE223521" s="72"/>
    </row>
    <row r="223522" spans="31:31" x14ac:dyDescent="0.25">
      <c r="AE223522" s="72"/>
    </row>
    <row r="223523" spans="31:31" x14ac:dyDescent="0.25">
      <c r="AE223523" s="72"/>
    </row>
    <row r="223524" spans="31:31" x14ac:dyDescent="0.25">
      <c r="AE223524" s="72"/>
    </row>
    <row r="223525" spans="31:31" x14ac:dyDescent="0.25">
      <c r="AE223525" s="72"/>
    </row>
    <row r="223526" spans="31:31" x14ac:dyDescent="0.25">
      <c r="AE223526" s="72"/>
    </row>
    <row r="223527" spans="31:31" x14ac:dyDescent="0.25">
      <c r="AE223527" s="72"/>
    </row>
    <row r="223528" spans="31:31" x14ac:dyDescent="0.25">
      <c r="AE223528" s="72"/>
    </row>
    <row r="223529" spans="31:31" x14ac:dyDescent="0.25">
      <c r="AE223529" s="72"/>
    </row>
    <row r="223530" spans="31:31" x14ac:dyDescent="0.25">
      <c r="AE223530" s="72"/>
    </row>
    <row r="223531" spans="31:31" x14ac:dyDescent="0.25">
      <c r="AE223531" s="72"/>
    </row>
    <row r="223532" spans="31:31" x14ac:dyDescent="0.25">
      <c r="AE223532" s="72"/>
    </row>
    <row r="223533" spans="31:31" x14ac:dyDescent="0.25">
      <c r="AE223533" s="72"/>
    </row>
    <row r="223534" spans="31:31" x14ac:dyDescent="0.25">
      <c r="AE223534" s="72"/>
    </row>
    <row r="223535" spans="31:31" x14ac:dyDescent="0.25">
      <c r="AE223535" s="72"/>
    </row>
    <row r="223536" spans="31:31" x14ac:dyDescent="0.25">
      <c r="AE223536" s="72"/>
    </row>
    <row r="223537" spans="31:31" x14ac:dyDescent="0.25">
      <c r="AE223537" s="72"/>
    </row>
    <row r="223538" spans="31:31" x14ac:dyDescent="0.25">
      <c r="AE223538" s="72"/>
    </row>
    <row r="223539" spans="31:31" x14ac:dyDescent="0.25">
      <c r="AE223539" s="72"/>
    </row>
    <row r="223540" spans="31:31" x14ac:dyDescent="0.25">
      <c r="AE223540" s="72"/>
    </row>
    <row r="223541" spans="31:31" x14ac:dyDescent="0.25">
      <c r="AE223541" s="72"/>
    </row>
    <row r="223542" spans="31:31" x14ac:dyDescent="0.25">
      <c r="AE223542" s="72"/>
    </row>
    <row r="223543" spans="31:31" x14ac:dyDescent="0.25">
      <c r="AE223543" s="72"/>
    </row>
    <row r="223544" spans="31:31" x14ac:dyDescent="0.25">
      <c r="AE223544" s="72"/>
    </row>
    <row r="223545" spans="31:31" x14ac:dyDescent="0.25">
      <c r="AE223545" s="72"/>
    </row>
    <row r="223546" spans="31:31" x14ac:dyDescent="0.25">
      <c r="AE223546" s="72"/>
    </row>
    <row r="223547" spans="31:31" x14ac:dyDescent="0.25">
      <c r="AE223547" s="72"/>
    </row>
    <row r="223548" spans="31:31" x14ac:dyDescent="0.25">
      <c r="AE223548" s="72"/>
    </row>
    <row r="223549" spans="31:31" x14ac:dyDescent="0.25">
      <c r="AE223549" s="72"/>
    </row>
    <row r="223550" spans="31:31" x14ac:dyDescent="0.25">
      <c r="AE223550" s="72"/>
    </row>
    <row r="223551" spans="31:31" x14ac:dyDescent="0.25">
      <c r="AE223551" s="72"/>
    </row>
    <row r="223552" spans="31:31" x14ac:dyDescent="0.25">
      <c r="AE223552" s="72"/>
    </row>
    <row r="223553" spans="31:31" x14ac:dyDescent="0.25">
      <c r="AE223553" s="72"/>
    </row>
    <row r="223554" spans="31:31" x14ac:dyDescent="0.25">
      <c r="AE223554" s="72"/>
    </row>
    <row r="223555" spans="31:31" x14ac:dyDescent="0.25">
      <c r="AE223555" s="72"/>
    </row>
    <row r="223556" spans="31:31" x14ac:dyDescent="0.25">
      <c r="AE223556" s="72"/>
    </row>
    <row r="223557" spans="31:31" x14ac:dyDescent="0.25">
      <c r="AE223557" s="72"/>
    </row>
    <row r="223558" spans="31:31" x14ac:dyDescent="0.25">
      <c r="AE223558" s="72"/>
    </row>
    <row r="223559" spans="31:31" x14ac:dyDescent="0.25">
      <c r="AE223559" s="72"/>
    </row>
    <row r="223560" spans="31:31" x14ac:dyDescent="0.25">
      <c r="AE223560" s="72"/>
    </row>
    <row r="223561" spans="31:31" x14ac:dyDescent="0.25">
      <c r="AE223561" s="72"/>
    </row>
    <row r="223562" spans="31:31" x14ac:dyDescent="0.25">
      <c r="AE223562" s="72"/>
    </row>
    <row r="223563" spans="31:31" x14ac:dyDescent="0.25">
      <c r="AE223563" s="72"/>
    </row>
    <row r="223564" spans="31:31" x14ac:dyDescent="0.25">
      <c r="AE223564" s="72"/>
    </row>
    <row r="223565" spans="31:31" x14ac:dyDescent="0.25">
      <c r="AE223565" s="72"/>
    </row>
    <row r="223566" spans="31:31" x14ac:dyDescent="0.25">
      <c r="AE223566" s="72"/>
    </row>
    <row r="223567" spans="31:31" x14ac:dyDescent="0.25">
      <c r="AE223567" s="72"/>
    </row>
    <row r="223568" spans="31:31" x14ac:dyDescent="0.25">
      <c r="AE223568" s="72"/>
    </row>
    <row r="223569" spans="31:31" x14ac:dyDescent="0.25">
      <c r="AE223569" s="72"/>
    </row>
    <row r="223570" spans="31:31" x14ac:dyDescent="0.25">
      <c r="AE223570" s="72"/>
    </row>
    <row r="223571" spans="31:31" x14ac:dyDescent="0.25">
      <c r="AE223571" s="72"/>
    </row>
    <row r="223572" spans="31:31" x14ac:dyDescent="0.25">
      <c r="AE223572" s="72"/>
    </row>
    <row r="223573" spans="31:31" x14ac:dyDescent="0.25">
      <c r="AE223573" s="72"/>
    </row>
    <row r="223574" spans="31:31" x14ac:dyDescent="0.25">
      <c r="AE223574" s="72"/>
    </row>
    <row r="223575" spans="31:31" x14ac:dyDescent="0.25">
      <c r="AE223575" s="72"/>
    </row>
    <row r="223576" spans="31:31" x14ac:dyDescent="0.25">
      <c r="AE223576" s="72"/>
    </row>
    <row r="223577" spans="31:31" x14ac:dyDescent="0.25">
      <c r="AE223577" s="72"/>
    </row>
    <row r="223578" spans="31:31" x14ac:dyDescent="0.25">
      <c r="AE223578" s="72"/>
    </row>
    <row r="223579" spans="31:31" x14ac:dyDescent="0.25">
      <c r="AE223579" s="72"/>
    </row>
    <row r="223580" spans="31:31" x14ac:dyDescent="0.25">
      <c r="AE223580" s="72"/>
    </row>
    <row r="223581" spans="31:31" x14ac:dyDescent="0.25">
      <c r="AE223581" s="72"/>
    </row>
    <row r="223582" spans="31:31" x14ac:dyDescent="0.25">
      <c r="AE223582" s="72"/>
    </row>
    <row r="223583" spans="31:31" x14ac:dyDescent="0.25">
      <c r="AE223583" s="72"/>
    </row>
    <row r="223584" spans="31:31" x14ac:dyDescent="0.25">
      <c r="AE223584" s="72"/>
    </row>
    <row r="223585" spans="31:31" x14ac:dyDescent="0.25">
      <c r="AE223585" s="72"/>
    </row>
    <row r="223586" spans="31:31" x14ac:dyDescent="0.25">
      <c r="AE223586" s="72"/>
    </row>
    <row r="223587" spans="31:31" x14ac:dyDescent="0.25">
      <c r="AE223587" s="72"/>
    </row>
    <row r="223588" spans="31:31" x14ac:dyDescent="0.25">
      <c r="AE223588" s="72"/>
    </row>
    <row r="223589" spans="31:31" x14ac:dyDescent="0.25">
      <c r="AE223589" s="72"/>
    </row>
    <row r="223590" spans="31:31" x14ac:dyDescent="0.25">
      <c r="AE223590" s="72"/>
    </row>
    <row r="223591" spans="31:31" x14ac:dyDescent="0.25">
      <c r="AE223591" s="72"/>
    </row>
    <row r="223592" spans="31:31" x14ac:dyDescent="0.25">
      <c r="AE223592" s="72"/>
    </row>
    <row r="223593" spans="31:31" x14ac:dyDescent="0.25">
      <c r="AE223593" s="72"/>
    </row>
    <row r="223594" spans="31:31" x14ac:dyDescent="0.25">
      <c r="AE223594" s="72"/>
    </row>
    <row r="223595" spans="31:31" x14ac:dyDescent="0.25">
      <c r="AE223595" s="72"/>
    </row>
    <row r="223596" spans="31:31" x14ac:dyDescent="0.25">
      <c r="AE223596" s="72"/>
    </row>
    <row r="223597" spans="31:31" x14ac:dyDescent="0.25">
      <c r="AE223597" s="72"/>
    </row>
    <row r="223598" spans="31:31" x14ac:dyDescent="0.25">
      <c r="AE223598" s="72"/>
    </row>
    <row r="223599" spans="31:31" x14ac:dyDescent="0.25">
      <c r="AE223599" s="72"/>
    </row>
    <row r="223600" spans="31:31" x14ac:dyDescent="0.25">
      <c r="AE223600" s="72"/>
    </row>
    <row r="223601" spans="31:31" x14ac:dyDescent="0.25">
      <c r="AE223601" s="72"/>
    </row>
    <row r="223602" spans="31:31" x14ac:dyDescent="0.25">
      <c r="AE223602" s="72"/>
    </row>
    <row r="223603" spans="31:31" x14ac:dyDescent="0.25">
      <c r="AE223603" s="72"/>
    </row>
    <row r="223604" spans="31:31" x14ac:dyDescent="0.25">
      <c r="AE223604" s="72"/>
    </row>
    <row r="223605" spans="31:31" x14ac:dyDescent="0.25">
      <c r="AE223605" s="72"/>
    </row>
    <row r="223606" spans="31:31" x14ac:dyDescent="0.25">
      <c r="AE223606" s="72"/>
    </row>
    <row r="223607" spans="31:31" x14ac:dyDescent="0.25">
      <c r="AE223607" s="72"/>
    </row>
    <row r="223608" spans="31:31" x14ac:dyDescent="0.25">
      <c r="AE223608" s="72"/>
    </row>
    <row r="223609" spans="31:31" x14ac:dyDescent="0.25">
      <c r="AE223609" s="72"/>
    </row>
    <row r="223610" spans="31:31" x14ac:dyDescent="0.25">
      <c r="AE223610" s="72"/>
    </row>
    <row r="223611" spans="31:31" x14ac:dyDescent="0.25">
      <c r="AE223611" s="72"/>
    </row>
    <row r="223612" spans="31:31" x14ac:dyDescent="0.25">
      <c r="AE223612" s="72"/>
    </row>
    <row r="223613" spans="31:31" x14ac:dyDescent="0.25">
      <c r="AE223613" s="72"/>
    </row>
    <row r="223614" spans="31:31" x14ac:dyDescent="0.25">
      <c r="AE223614" s="72"/>
    </row>
    <row r="223615" spans="31:31" x14ac:dyDescent="0.25">
      <c r="AE223615" s="72"/>
    </row>
    <row r="223616" spans="31:31" x14ac:dyDescent="0.25">
      <c r="AE223616" s="72"/>
    </row>
    <row r="223617" spans="31:31" x14ac:dyDescent="0.25">
      <c r="AE223617" s="72"/>
    </row>
    <row r="223618" spans="31:31" x14ac:dyDescent="0.25">
      <c r="AE223618" s="72"/>
    </row>
    <row r="223619" spans="31:31" x14ac:dyDescent="0.25">
      <c r="AE223619" s="72"/>
    </row>
    <row r="223620" spans="31:31" x14ac:dyDescent="0.25">
      <c r="AE223620" s="72"/>
    </row>
    <row r="223621" spans="31:31" x14ac:dyDescent="0.25">
      <c r="AE223621" s="72"/>
    </row>
    <row r="223622" spans="31:31" x14ac:dyDescent="0.25">
      <c r="AE223622" s="72"/>
    </row>
    <row r="223623" spans="31:31" x14ac:dyDescent="0.25">
      <c r="AE223623" s="72"/>
    </row>
    <row r="223624" spans="31:31" x14ac:dyDescent="0.25">
      <c r="AE223624" s="72"/>
    </row>
    <row r="223625" spans="31:31" x14ac:dyDescent="0.25">
      <c r="AE223625" s="72"/>
    </row>
    <row r="223626" spans="31:31" x14ac:dyDescent="0.25">
      <c r="AE223626" s="72"/>
    </row>
    <row r="223627" spans="31:31" x14ac:dyDescent="0.25">
      <c r="AE223627" s="72"/>
    </row>
    <row r="223628" spans="31:31" x14ac:dyDescent="0.25">
      <c r="AE223628" s="72"/>
    </row>
    <row r="223629" spans="31:31" x14ac:dyDescent="0.25">
      <c r="AE223629" s="72"/>
    </row>
    <row r="223630" spans="31:31" x14ac:dyDescent="0.25">
      <c r="AE223630" s="72"/>
    </row>
    <row r="223631" spans="31:31" x14ac:dyDescent="0.25">
      <c r="AE223631" s="72"/>
    </row>
    <row r="223632" spans="31:31" x14ac:dyDescent="0.25">
      <c r="AE223632" s="72"/>
    </row>
    <row r="223633" spans="31:31" x14ac:dyDescent="0.25">
      <c r="AE223633" s="72"/>
    </row>
    <row r="223634" spans="31:31" x14ac:dyDescent="0.25">
      <c r="AE223634" s="72"/>
    </row>
    <row r="223635" spans="31:31" x14ac:dyDescent="0.25">
      <c r="AE223635" s="72"/>
    </row>
    <row r="223636" spans="31:31" x14ac:dyDescent="0.25">
      <c r="AE223636" s="72"/>
    </row>
    <row r="223637" spans="31:31" x14ac:dyDescent="0.25">
      <c r="AE223637" s="72"/>
    </row>
    <row r="223638" spans="31:31" x14ac:dyDescent="0.25">
      <c r="AE223638" s="72"/>
    </row>
    <row r="223639" spans="31:31" x14ac:dyDescent="0.25">
      <c r="AE223639" s="72"/>
    </row>
    <row r="223640" spans="31:31" x14ac:dyDescent="0.25">
      <c r="AE223640" s="72"/>
    </row>
    <row r="223641" spans="31:31" x14ac:dyDescent="0.25">
      <c r="AE223641" s="72"/>
    </row>
    <row r="223642" spans="31:31" x14ac:dyDescent="0.25">
      <c r="AE223642" s="72"/>
    </row>
    <row r="223643" spans="31:31" x14ac:dyDescent="0.25">
      <c r="AE223643" s="72"/>
    </row>
    <row r="223644" spans="31:31" x14ac:dyDescent="0.25">
      <c r="AE223644" s="72"/>
    </row>
    <row r="223645" spans="31:31" x14ac:dyDescent="0.25">
      <c r="AE223645" s="72"/>
    </row>
    <row r="223646" spans="31:31" x14ac:dyDescent="0.25">
      <c r="AE223646" s="72"/>
    </row>
    <row r="223647" spans="31:31" x14ac:dyDescent="0.25">
      <c r="AE223647" s="72"/>
    </row>
    <row r="223648" spans="31:31" x14ac:dyDescent="0.25">
      <c r="AE223648" s="72"/>
    </row>
    <row r="223649" spans="31:31" x14ac:dyDescent="0.25">
      <c r="AE223649" s="72"/>
    </row>
    <row r="223650" spans="31:31" x14ac:dyDescent="0.25">
      <c r="AE223650" s="72"/>
    </row>
    <row r="223651" spans="31:31" x14ac:dyDescent="0.25">
      <c r="AE223651" s="72"/>
    </row>
    <row r="223652" spans="31:31" x14ac:dyDescent="0.25">
      <c r="AE223652" s="72"/>
    </row>
    <row r="223653" spans="31:31" x14ac:dyDescent="0.25">
      <c r="AE223653" s="72"/>
    </row>
    <row r="223654" spans="31:31" x14ac:dyDescent="0.25">
      <c r="AE223654" s="72"/>
    </row>
    <row r="223655" spans="31:31" x14ac:dyDescent="0.25">
      <c r="AE223655" s="72"/>
    </row>
    <row r="223656" spans="31:31" x14ac:dyDescent="0.25">
      <c r="AE223656" s="72"/>
    </row>
    <row r="223657" spans="31:31" x14ac:dyDescent="0.25">
      <c r="AE223657" s="72"/>
    </row>
    <row r="223658" spans="31:31" x14ac:dyDescent="0.25">
      <c r="AE223658" s="72"/>
    </row>
    <row r="223659" spans="31:31" x14ac:dyDescent="0.25">
      <c r="AE223659" s="72"/>
    </row>
    <row r="223660" spans="31:31" x14ac:dyDescent="0.25">
      <c r="AE223660" s="72"/>
    </row>
    <row r="223661" spans="31:31" x14ac:dyDescent="0.25">
      <c r="AE223661" s="72"/>
    </row>
    <row r="223662" spans="31:31" x14ac:dyDescent="0.25">
      <c r="AE223662" s="72"/>
    </row>
    <row r="223663" spans="31:31" x14ac:dyDescent="0.25">
      <c r="AE223663" s="72"/>
    </row>
    <row r="223664" spans="31:31" x14ac:dyDescent="0.25">
      <c r="AE223664" s="72"/>
    </row>
    <row r="223665" spans="31:31" x14ac:dyDescent="0.25">
      <c r="AE223665" s="72"/>
    </row>
    <row r="223666" spans="31:31" x14ac:dyDescent="0.25">
      <c r="AE223666" s="72"/>
    </row>
    <row r="223667" spans="31:31" x14ac:dyDescent="0.25">
      <c r="AE223667" s="72"/>
    </row>
    <row r="223668" spans="31:31" x14ac:dyDescent="0.25">
      <c r="AE223668" s="72"/>
    </row>
    <row r="223669" spans="31:31" x14ac:dyDescent="0.25">
      <c r="AE223669" s="72"/>
    </row>
    <row r="223670" spans="31:31" x14ac:dyDescent="0.25">
      <c r="AE223670" s="72"/>
    </row>
    <row r="223671" spans="31:31" x14ac:dyDescent="0.25">
      <c r="AE223671" s="72"/>
    </row>
    <row r="223672" spans="31:31" x14ac:dyDescent="0.25">
      <c r="AE223672" s="72"/>
    </row>
    <row r="223673" spans="31:31" x14ac:dyDescent="0.25">
      <c r="AE223673" s="72"/>
    </row>
    <row r="223674" spans="31:31" x14ac:dyDescent="0.25">
      <c r="AE223674" s="72"/>
    </row>
    <row r="223675" spans="31:31" x14ac:dyDescent="0.25">
      <c r="AE223675" s="72"/>
    </row>
    <row r="223676" spans="31:31" x14ac:dyDescent="0.25">
      <c r="AE223676" s="72"/>
    </row>
    <row r="223677" spans="31:31" x14ac:dyDescent="0.25">
      <c r="AE223677" s="72"/>
    </row>
    <row r="223678" spans="31:31" x14ac:dyDescent="0.25">
      <c r="AE223678" s="72"/>
    </row>
    <row r="223679" spans="31:31" x14ac:dyDescent="0.25">
      <c r="AE223679" s="72"/>
    </row>
    <row r="223680" spans="31:31" x14ac:dyDescent="0.25">
      <c r="AE223680" s="72"/>
    </row>
    <row r="223681" spans="31:31" x14ac:dyDescent="0.25">
      <c r="AE223681" s="72"/>
    </row>
    <row r="223682" spans="31:31" x14ac:dyDescent="0.25">
      <c r="AE223682" s="72"/>
    </row>
    <row r="223683" spans="31:31" x14ac:dyDescent="0.25">
      <c r="AE223683" s="72"/>
    </row>
    <row r="223684" spans="31:31" x14ac:dyDescent="0.25">
      <c r="AE223684" s="72"/>
    </row>
    <row r="223685" spans="31:31" x14ac:dyDescent="0.25">
      <c r="AE223685" s="72"/>
    </row>
    <row r="223686" spans="31:31" x14ac:dyDescent="0.25">
      <c r="AE223686" s="72"/>
    </row>
    <row r="223687" spans="31:31" x14ac:dyDescent="0.25">
      <c r="AE223687" s="72"/>
    </row>
    <row r="223688" spans="31:31" x14ac:dyDescent="0.25">
      <c r="AE223688" s="72"/>
    </row>
    <row r="223689" spans="31:31" x14ac:dyDescent="0.25">
      <c r="AE223689" s="72"/>
    </row>
    <row r="223690" spans="31:31" x14ac:dyDescent="0.25">
      <c r="AE223690" s="72"/>
    </row>
    <row r="223691" spans="31:31" x14ac:dyDescent="0.25">
      <c r="AE223691" s="72"/>
    </row>
    <row r="223692" spans="31:31" x14ac:dyDescent="0.25">
      <c r="AE223692" s="72"/>
    </row>
    <row r="223693" spans="31:31" x14ac:dyDescent="0.25">
      <c r="AE223693" s="72"/>
    </row>
    <row r="223694" spans="31:31" x14ac:dyDescent="0.25">
      <c r="AE223694" s="72"/>
    </row>
    <row r="223695" spans="31:31" x14ac:dyDescent="0.25">
      <c r="AE223695" s="72"/>
    </row>
    <row r="223696" spans="31:31" x14ac:dyDescent="0.25">
      <c r="AE223696" s="72"/>
    </row>
    <row r="223697" spans="31:31" x14ac:dyDescent="0.25">
      <c r="AE223697" s="72"/>
    </row>
    <row r="223698" spans="31:31" x14ac:dyDescent="0.25">
      <c r="AE223698" s="72"/>
    </row>
    <row r="223699" spans="31:31" x14ac:dyDescent="0.25">
      <c r="AE223699" s="72"/>
    </row>
    <row r="223700" spans="31:31" x14ac:dyDescent="0.25">
      <c r="AE223700" s="72"/>
    </row>
    <row r="223701" spans="31:31" x14ac:dyDescent="0.25">
      <c r="AE223701" s="72"/>
    </row>
    <row r="223702" spans="31:31" x14ac:dyDescent="0.25">
      <c r="AE223702" s="72"/>
    </row>
    <row r="223703" spans="31:31" x14ac:dyDescent="0.25">
      <c r="AE223703" s="72"/>
    </row>
    <row r="223704" spans="31:31" x14ac:dyDescent="0.25">
      <c r="AE223704" s="72"/>
    </row>
    <row r="223705" spans="31:31" x14ac:dyDescent="0.25">
      <c r="AE223705" s="72"/>
    </row>
    <row r="223706" spans="31:31" x14ac:dyDescent="0.25">
      <c r="AE223706" s="72"/>
    </row>
    <row r="223707" spans="31:31" x14ac:dyDescent="0.25">
      <c r="AE223707" s="72"/>
    </row>
    <row r="223708" spans="31:31" x14ac:dyDescent="0.25">
      <c r="AE223708" s="72"/>
    </row>
    <row r="223709" spans="31:31" x14ac:dyDescent="0.25">
      <c r="AE223709" s="72"/>
    </row>
    <row r="223710" spans="31:31" x14ac:dyDescent="0.25">
      <c r="AE223710" s="72"/>
    </row>
    <row r="223711" spans="31:31" x14ac:dyDescent="0.25">
      <c r="AE223711" s="72"/>
    </row>
    <row r="223712" spans="31:31" x14ac:dyDescent="0.25">
      <c r="AE223712" s="72"/>
    </row>
    <row r="223713" spans="31:31" x14ac:dyDescent="0.25">
      <c r="AE223713" s="72"/>
    </row>
    <row r="223714" spans="31:31" x14ac:dyDescent="0.25">
      <c r="AE223714" s="72"/>
    </row>
    <row r="223715" spans="31:31" x14ac:dyDescent="0.25">
      <c r="AE223715" s="72"/>
    </row>
    <row r="223716" spans="31:31" x14ac:dyDescent="0.25">
      <c r="AE223716" s="72"/>
    </row>
    <row r="223717" spans="31:31" x14ac:dyDescent="0.25">
      <c r="AE223717" s="72"/>
    </row>
    <row r="223718" spans="31:31" x14ac:dyDescent="0.25">
      <c r="AE223718" s="72"/>
    </row>
    <row r="223719" spans="31:31" x14ac:dyDescent="0.25">
      <c r="AE223719" s="72"/>
    </row>
    <row r="223720" spans="31:31" x14ac:dyDescent="0.25">
      <c r="AE223720" s="72"/>
    </row>
    <row r="223721" spans="31:31" x14ac:dyDescent="0.25">
      <c r="AE223721" s="72"/>
    </row>
    <row r="223722" spans="31:31" x14ac:dyDescent="0.25">
      <c r="AE223722" s="72"/>
    </row>
    <row r="223723" spans="31:31" x14ac:dyDescent="0.25">
      <c r="AE223723" s="72"/>
    </row>
    <row r="223724" spans="31:31" x14ac:dyDescent="0.25">
      <c r="AE223724" s="72"/>
    </row>
    <row r="223725" spans="31:31" x14ac:dyDescent="0.25">
      <c r="AE223725" s="72"/>
    </row>
    <row r="223726" spans="31:31" x14ac:dyDescent="0.25">
      <c r="AE223726" s="72"/>
    </row>
    <row r="223727" spans="31:31" x14ac:dyDescent="0.25">
      <c r="AE223727" s="72"/>
    </row>
    <row r="223728" spans="31:31" x14ac:dyDescent="0.25">
      <c r="AE223728" s="72"/>
    </row>
    <row r="223729" spans="31:31" x14ac:dyDescent="0.25">
      <c r="AE223729" s="72"/>
    </row>
    <row r="223730" spans="31:31" x14ac:dyDescent="0.25">
      <c r="AE223730" s="72"/>
    </row>
    <row r="223731" spans="31:31" x14ac:dyDescent="0.25">
      <c r="AE223731" s="72"/>
    </row>
    <row r="223732" spans="31:31" x14ac:dyDescent="0.25">
      <c r="AE223732" s="72"/>
    </row>
    <row r="223733" spans="31:31" x14ac:dyDescent="0.25">
      <c r="AE223733" s="72"/>
    </row>
    <row r="223734" spans="31:31" x14ac:dyDescent="0.25">
      <c r="AE223734" s="72"/>
    </row>
    <row r="223735" spans="31:31" x14ac:dyDescent="0.25">
      <c r="AE223735" s="72"/>
    </row>
    <row r="223736" spans="31:31" x14ac:dyDescent="0.25">
      <c r="AE223736" s="72"/>
    </row>
    <row r="223737" spans="31:31" x14ac:dyDescent="0.25">
      <c r="AE223737" s="72"/>
    </row>
    <row r="223738" spans="31:31" x14ac:dyDescent="0.25">
      <c r="AE223738" s="72"/>
    </row>
    <row r="223739" spans="31:31" x14ac:dyDescent="0.25">
      <c r="AE223739" s="72"/>
    </row>
    <row r="223740" spans="31:31" x14ac:dyDescent="0.25">
      <c r="AE223740" s="72"/>
    </row>
    <row r="223741" spans="31:31" x14ac:dyDescent="0.25">
      <c r="AE223741" s="72"/>
    </row>
    <row r="223742" spans="31:31" x14ac:dyDescent="0.25">
      <c r="AE223742" s="72"/>
    </row>
    <row r="223743" spans="31:31" x14ac:dyDescent="0.25">
      <c r="AE223743" s="72"/>
    </row>
    <row r="223744" spans="31:31" x14ac:dyDescent="0.25">
      <c r="AE223744" s="72"/>
    </row>
    <row r="223745" spans="31:31" x14ac:dyDescent="0.25">
      <c r="AE223745" s="72"/>
    </row>
    <row r="223746" spans="31:31" x14ac:dyDescent="0.25">
      <c r="AE223746" s="72"/>
    </row>
    <row r="223747" spans="31:31" x14ac:dyDescent="0.25">
      <c r="AE223747" s="72"/>
    </row>
    <row r="223748" spans="31:31" x14ac:dyDescent="0.25">
      <c r="AE223748" s="72"/>
    </row>
    <row r="223749" spans="31:31" x14ac:dyDescent="0.25">
      <c r="AE223749" s="72"/>
    </row>
    <row r="223750" spans="31:31" x14ac:dyDescent="0.25">
      <c r="AE223750" s="72"/>
    </row>
    <row r="223751" spans="31:31" x14ac:dyDescent="0.25">
      <c r="AE223751" s="72"/>
    </row>
    <row r="223752" spans="31:31" x14ac:dyDescent="0.25">
      <c r="AE223752" s="72"/>
    </row>
    <row r="223753" spans="31:31" x14ac:dyDescent="0.25">
      <c r="AE223753" s="72"/>
    </row>
    <row r="223754" spans="31:31" x14ac:dyDescent="0.25">
      <c r="AE223754" s="72"/>
    </row>
    <row r="223755" spans="31:31" x14ac:dyDescent="0.25">
      <c r="AE223755" s="72"/>
    </row>
    <row r="223756" spans="31:31" x14ac:dyDescent="0.25">
      <c r="AE223756" s="72"/>
    </row>
    <row r="223757" spans="31:31" x14ac:dyDescent="0.25">
      <c r="AE223757" s="72"/>
    </row>
    <row r="223758" spans="31:31" x14ac:dyDescent="0.25">
      <c r="AE223758" s="72"/>
    </row>
    <row r="223759" spans="31:31" x14ac:dyDescent="0.25">
      <c r="AE223759" s="72"/>
    </row>
    <row r="223760" spans="31:31" x14ac:dyDescent="0.25">
      <c r="AE223760" s="72"/>
    </row>
    <row r="223761" spans="31:31" x14ac:dyDescent="0.25">
      <c r="AE223761" s="72"/>
    </row>
    <row r="223762" spans="31:31" x14ac:dyDescent="0.25">
      <c r="AE223762" s="72"/>
    </row>
    <row r="223763" spans="31:31" x14ac:dyDescent="0.25">
      <c r="AE223763" s="72"/>
    </row>
    <row r="223764" spans="31:31" x14ac:dyDescent="0.25">
      <c r="AE223764" s="72"/>
    </row>
    <row r="223765" spans="31:31" x14ac:dyDescent="0.25">
      <c r="AE223765" s="72"/>
    </row>
    <row r="223766" spans="31:31" x14ac:dyDescent="0.25">
      <c r="AE223766" s="72"/>
    </row>
    <row r="223767" spans="31:31" x14ac:dyDescent="0.25">
      <c r="AE223767" s="72"/>
    </row>
    <row r="223768" spans="31:31" x14ac:dyDescent="0.25">
      <c r="AE223768" s="72"/>
    </row>
    <row r="223769" spans="31:31" x14ac:dyDescent="0.25">
      <c r="AE223769" s="72"/>
    </row>
    <row r="223770" spans="31:31" x14ac:dyDescent="0.25">
      <c r="AE223770" s="72"/>
    </row>
    <row r="223771" spans="31:31" x14ac:dyDescent="0.25">
      <c r="AE223771" s="72"/>
    </row>
    <row r="223772" spans="31:31" x14ac:dyDescent="0.25">
      <c r="AE223772" s="72"/>
    </row>
    <row r="223773" spans="31:31" x14ac:dyDescent="0.25">
      <c r="AE223773" s="72"/>
    </row>
    <row r="223774" spans="31:31" x14ac:dyDescent="0.25">
      <c r="AE223774" s="72"/>
    </row>
    <row r="223775" spans="31:31" x14ac:dyDescent="0.25">
      <c r="AE223775" s="72"/>
    </row>
    <row r="223776" spans="31:31" x14ac:dyDescent="0.25">
      <c r="AE223776" s="72"/>
    </row>
    <row r="223777" spans="31:31" x14ac:dyDescent="0.25">
      <c r="AE223777" s="72"/>
    </row>
    <row r="223778" spans="31:31" x14ac:dyDescent="0.25">
      <c r="AE223778" s="72"/>
    </row>
    <row r="223779" spans="31:31" x14ac:dyDescent="0.25">
      <c r="AE223779" s="72"/>
    </row>
    <row r="223780" spans="31:31" x14ac:dyDescent="0.25">
      <c r="AE223780" s="72"/>
    </row>
    <row r="223781" spans="31:31" x14ac:dyDescent="0.25">
      <c r="AE223781" s="72"/>
    </row>
    <row r="223782" spans="31:31" x14ac:dyDescent="0.25">
      <c r="AE223782" s="72"/>
    </row>
    <row r="223783" spans="31:31" x14ac:dyDescent="0.25">
      <c r="AE223783" s="72"/>
    </row>
    <row r="223784" spans="31:31" x14ac:dyDescent="0.25">
      <c r="AE223784" s="72"/>
    </row>
    <row r="223785" spans="31:31" x14ac:dyDescent="0.25">
      <c r="AE223785" s="72"/>
    </row>
    <row r="223786" spans="31:31" x14ac:dyDescent="0.25">
      <c r="AE223786" s="72"/>
    </row>
    <row r="223787" spans="31:31" x14ac:dyDescent="0.25">
      <c r="AE223787" s="72"/>
    </row>
    <row r="223788" spans="31:31" x14ac:dyDescent="0.25">
      <c r="AE223788" s="72"/>
    </row>
    <row r="223789" spans="31:31" x14ac:dyDescent="0.25">
      <c r="AE223789" s="72"/>
    </row>
    <row r="223790" spans="31:31" x14ac:dyDescent="0.25">
      <c r="AE223790" s="72"/>
    </row>
    <row r="223791" spans="31:31" x14ac:dyDescent="0.25">
      <c r="AE223791" s="72"/>
    </row>
    <row r="223792" spans="31:31" x14ac:dyDescent="0.25">
      <c r="AE223792" s="72"/>
    </row>
    <row r="223793" spans="31:31" x14ac:dyDescent="0.25">
      <c r="AE223793" s="72"/>
    </row>
    <row r="223794" spans="31:31" x14ac:dyDescent="0.25">
      <c r="AE223794" s="72"/>
    </row>
    <row r="223795" spans="31:31" x14ac:dyDescent="0.25">
      <c r="AE223795" s="72"/>
    </row>
    <row r="223796" spans="31:31" x14ac:dyDescent="0.25">
      <c r="AE223796" s="72"/>
    </row>
    <row r="223797" spans="31:31" x14ac:dyDescent="0.25">
      <c r="AE223797" s="72"/>
    </row>
    <row r="223798" spans="31:31" x14ac:dyDescent="0.25">
      <c r="AE223798" s="72"/>
    </row>
    <row r="223799" spans="31:31" x14ac:dyDescent="0.25">
      <c r="AE223799" s="72"/>
    </row>
    <row r="223800" spans="31:31" x14ac:dyDescent="0.25">
      <c r="AE223800" s="72"/>
    </row>
    <row r="223801" spans="31:31" x14ac:dyDescent="0.25">
      <c r="AE223801" s="72"/>
    </row>
    <row r="223802" spans="31:31" x14ac:dyDescent="0.25">
      <c r="AE223802" s="72"/>
    </row>
    <row r="223803" spans="31:31" x14ac:dyDescent="0.25">
      <c r="AE223803" s="72"/>
    </row>
    <row r="223804" spans="31:31" x14ac:dyDescent="0.25">
      <c r="AE223804" s="72"/>
    </row>
    <row r="223805" spans="31:31" x14ac:dyDescent="0.25">
      <c r="AE223805" s="72"/>
    </row>
    <row r="223806" spans="31:31" x14ac:dyDescent="0.25">
      <c r="AE223806" s="72"/>
    </row>
    <row r="223807" spans="31:31" x14ac:dyDescent="0.25">
      <c r="AE223807" s="72"/>
    </row>
    <row r="223808" spans="31:31" x14ac:dyDescent="0.25">
      <c r="AE223808" s="72"/>
    </row>
    <row r="223809" spans="31:31" x14ac:dyDescent="0.25">
      <c r="AE223809" s="72"/>
    </row>
    <row r="223810" spans="31:31" x14ac:dyDescent="0.25">
      <c r="AE223810" s="72"/>
    </row>
    <row r="223811" spans="31:31" x14ac:dyDescent="0.25">
      <c r="AE223811" s="72"/>
    </row>
    <row r="223812" spans="31:31" x14ac:dyDescent="0.25">
      <c r="AE223812" s="72"/>
    </row>
    <row r="223813" spans="31:31" x14ac:dyDescent="0.25">
      <c r="AE223813" s="72"/>
    </row>
    <row r="223814" spans="31:31" x14ac:dyDescent="0.25">
      <c r="AE223814" s="72"/>
    </row>
    <row r="223815" spans="31:31" x14ac:dyDescent="0.25">
      <c r="AE223815" s="72"/>
    </row>
    <row r="223816" spans="31:31" x14ac:dyDescent="0.25">
      <c r="AE223816" s="72"/>
    </row>
    <row r="223817" spans="31:31" x14ac:dyDescent="0.25">
      <c r="AE223817" s="72"/>
    </row>
    <row r="223818" spans="31:31" x14ac:dyDescent="0.25">
      <c r="AE223818" s="72"/>
    </row>
    <row r="223819" spans="31:31" x14ac:dyDescent="0.25">
      <c r="AE223819" s="72"/>
    </row>
    <row r="223820" spans="31:31" x14ac:dyDescent="0.25">
      <c r="AE223820" s="72"/>
    </row>
    <row r="223821" spans="31:31" x14ac:dyDescent="0.25">
      <c r="AE223821" s="72"/>
    </row>
    <row r="223822" spans="31:31" x14ac:dyDescent="0.25">
      <c r="AE223822" s="72"/>
    </row>
    <row r="223823" spans="31:31" x14ac:dyDescent="0.25">
      <c r="AE223823" s="72"/>
    </row>
    <row r="223824" spans="31:31" x14ac:dyDescent="0.25">
      <c r="AE223824" s="72"/>
    </row>
    <row r="223825" spans="31:31" x14ac:dyDescent="0.25">
      <c r="AE223825" s="72"/>
    </row>
    <row r="223826" spans="31:31" x14ac:dyDescent="0.25">
      <c r="AE223826" s="72"/>
    </row>
    <row r="223827" spans="31:31" x14ac:dyDescent="0.25">
      <c r="AE223827" s="72"/>
    </row>
    <row r="223828" spans="31:31" x14ac:dyDescent="0.25">
      <c r="AE223828" s="72"/>
    </row>
    <row r="223829" spans="31:31" x14ac:dyDescent="0.25">
      <c r="AE223829" s="72"/>
    </row>
    <row r="223830" spans="31:31" x14ac:dyDescent="0.25">
      <c r="AE223830" s="72"/>
    </row>
    <row r="223831" spans="31:31" x14ac:dyDescent="0.25">
      <c r="AE223831" s="72"/>
    </row>
    <row r="223832" spans="31:31" x14ac:dyDescent="0.25">
      <c r="AE223832" s="72"/>
    </row>
    <row r="223833" spans="31:31" x14ac:dyDescent="0.25">
      <c r="AE223833" s="72"/>
    </row>
    <row r="223834" spans="31:31" x14ac:dyDescent="0.25">
      <c r="AE223834" s="72"/>
    </row>
    <row r="223835" spans="31:31" x14ac:dyDescent="0.25">
      <c r="AE223835" s="72"/>
    </row>
    <row r="223836" spans="31:31" x14ac:dyDescent="0.25">
      <c r="AE223836" s="72"/>
    </row>
    <row r="223837" spans="31:31" x14ac:dyDescent="0.25">
      <c r="AE223837" s="72"/>
    </row>
    <row r="223838" spans="31:31" x14ac:dyDescent="0.25">
      <c r="AE223838" s="72"/>
    </row>
    <row r="223839" spans="31:31" x14ac:dyDescent="0.25">
      <c r="AE223839" s="72"/>
    </row>
    <row r="223840" spans="31:31" x14ac:dyDescent="0.25">
      <c r="AE223840" s="72"/>
    </row>
    <row r="223841" spans="31:31" x14ac:dyDescent="0.25">
      <c r="AE223841" s="72"/>
    </row>
    <row r="223842" spans="31:31" x14ac:dyDescent="0.25">
      <c r="AE223842" s="72"/>
    </row>
    <row r="223843" spans="31:31" x14ac:dyDescent="0.25">
      <c r="AE223843" s="72"/>
    </row>
    <row r="223844" spans="31:31" x14ac:dyDescent="0.25">
      <c r="AE223844" s="72"/>
    </row>
    <row r="223845" spans="31:31" x14ac:dyDescent="0.25">
      <c r="AE223845" s="72"/>
    </row>
    <row r="223846" spans="31:31" x14ac:dyDescent="0.25">
      <c r="AE223846" s="72"/>
    </row>
    <row r="223847" spans="31:31" x14ac:dyDescent="0.25">
      <c r="AE223847" s="72"/>
    </row>
    <row r="223848" spans="31:31" x14ac:dyDescent="0.25">
      <c r="AE223848" s="72"/>
    </row>
    <row r="223849" spans="31:31" x14ac:dyDescent="0.25">
      <c r="AE223849" s="72"/>
    </row>
    <row r="223850" spans="31:31" x14ac:dyDescent="0.25">
      <c r="AE223850" s="72"/>
    </row>
    <row r="223851" spans="31:31" x14ac:dyDescent="0.25">
      <c r="AE223851" s="72"/>
    </row>
    <row r="223852" spans="31:31" x14ac:dyDescent="0.25">
      <c r="AE223852" s="72"/>
    </row>
    <row r="223853" spans="31:31" x14ac:dyDescent="0.25">
      <c r="AE223853" s="72"/>
    </row>
    <row r="223854" spans="31:31" x14ac:dyDescent="0.25">
      <c r="AE223854" s="72"/>
    </row>
    <row r="223855" spans="31:31" x14ac:dyDescent="0.25">
      <c r="AE223855" s="72"/>
    </row>
    <row r="223856" spans="31:31" x14ac:dyDescent="0.25">
      <c r="AE223856" s="72"/>
    </row>
    <row r="223857" spans="31:31" x14ac:dyDescent="0.25">
      <c r="AE223857" s="72"/>
    </row>
    <row r="223858" spans="31:31" x14ac:dyDescent="0.25">
      <c r="AE223858" s="72"/>
    </row>
    <row r="223859" spans="31:31" x14ac:dyDescent="0.25">
      <c r="AE223859" s="72"/>
    </row>
    <row r="223860" spans="31:31" x14ac:dyDescent="0.25">
      <c r="AE223860" s="72"/>
    </row>
    <row r="223861" spans="31:31" x14ac:dyDescent="0.25">
      <c r="AE223861" s="72"/>
    </row>
    <row r="223862" spans="31:31" x14ac:dyDescent="0.25">
      <c r="AE223862" s="72"/>
    </row>
    <row r="223863" spans="31:31" x14ac:dyDescent="0.25">
      <c r="AE223863" s="72"/>
    </row>
    <row r="223864" spans="31:31" x14ac:dyDescent="0.25">
      <c r="AE223864" s="72"/>
    </row>
    <row r="223865" spans="31:31" x14ac:dyDescent="0.25">
      <c r="AE223865" s="72"/>
    </row>
    <row r="223866" spans="31:31" x14ac:dyDescent="0.25">
      <c r="AE223866" s="72"/>
    </row>
    <row r="223867" spans="31:31" x14ac:dyDescent="0.25">
      <c r="AE223867" s="72"/>
    </row>
    <row r="223868" spans="31:31" x14ac:dyDescent="0.25">
      <c r="AE223868" s="72"/>
    </row>
    <row r="223869" spans="31:31" x14ac:dyDescent="0.25">
      <c r="AE223869" s="72"/>
    </row>
    <row r="223870" spans="31:31" x14ac:dyDescent="0.25">
      <c r="AE223870" s="72"/>
    </row>
    <row r="223871" spans="31:31" x14ac:dyDescent="0.25">
      <c r="AE223871" s="72"/>
    </row>
    <row r="223872" spans="31:31" x14ac:dyDescent="0.25">
      <c r="AE223872" s="72"/>
    </row>
    <row r="223873" spans="31:31" x14ac:dyDescent="0.25">
      <c r="AE223873" s="72"/>
    </row>
    <row r="223874" spans="31:31" x14ac:dyDescent="0.25">
      <c r="AE223874" s="72"/>
    </row>
    <row r="223875" spans="31:31" x14ac:dyDescent="0.25">
      <c r="AE223875" s="72"/>
    </row>
    <row r="223876" spans="31:31" x14ac:dyDescent="0.25">
      <c r="AE223876" s="72"/>
    </row>
    <row r="223877" spans="31:31" x14ac:dyDescent="0.25">
      <c r="AE223877" s="72"/>
    </row>
    <row r="223878" spans="31:31" x14ac:dyDescent="0.25">
      <c r="AE223878" s="72"/>
    </row>
    <row r="223879" spans="31:31" x14ac:dyDescent="0.25">
      <c r="AE223879" s="72"/>
    </row>
    <row r="223880" spans="31:31" x14ac:dyDescent="0.25">
      <c r="AE223880" s="72"/>
    </row>
    <row r="223881" spans="31:31" x14ac:dyDescent="0.25">
      <c r="AE223881" s="72"/>
    </row>
    <row r="223882" spans="31:31" x14ac:dyDescent="0.25">
      <c r="AE223882" s="72"/>
    </row>
    <row r="223883" spans="31:31" x14ac:dyDescent="0.25">
      <c r="AE223883" s="72"/>
    </row>
    <row r="223884" spans="31:31" x14ac:dyDescent="0.25">
      <c r="AE223884" s="72"/>
    </row>
    <row r="223885" spans="31:31" x14ac:dyDescent="0.25">
      <c r="AE223885" s="72"/>
    </row>
    <row r="223886" spans="31:31" x14ac:dyDescent="0.25">
      <c r="AE223886" s="72"/>
    </row>
    <row r="223887" spans="31:31" x14ac:dyDescent="0.25">
      <c r="AE223887" s="72"/>
    </row>
    <row r="223888" spans="31:31" x14ac:dyDescent="0.25">
      <c r="AE223888" s="72"/>
    </row>
    <row r="223889" spans="31:31" x14ac:dyDescent="0.25">
      <c r="AE223889" s="72"/>
    </row>
    <row r="223890" spans="31:31" x14ac:dyDescent="0.25">
      <c r="AE223890" s="72"/>
    </row>
    <row r="223891" spans="31:31" x14ac:dyDescent="0.25">
      <c r="AE223891" s="72"/>
    </row>
    <row r="223892" spans="31:31" x14ac:dyDescent="0.25">
      <c r="AE223892" s="72"/>
    </row>
    <row r="223893" spans="31:31" x14ac:dyDescent="0.25">
      <c r="AE223893" s="72"/>
    </row>
    <row r="223894" spans="31:31" x14ac:dyDescent="0.25">
      <c r="AE223894" s="72"/>
    </row>
    <row r="223895" spans="31:31" x14ac:dyDescent="0.25">
      <c r="AE223895" s="72"/>
    </row>
    <row r="223896" spans="31:31" x14ac:dyDescent="0.25">
      <c r="AE223896" s="72"/>
    </row>
    <row r="223897" spans="31:31" x14ac:dyDescent="0.25">
      <c r="AE223897" s="72"/>
    </row>
    <row r="223898" spans="31:31" x14ac:dyDescent="0.25">
      <c r="AE223898" s="72"/>
    </row>
    <row r="223899" spans="31:31" x14ac:dyDescent="0.25">
      <c r="AE223899" s="72"/>
    </row>
    <row r="223900" spans="31:31" x14ac:dyDescent="0.25">
      <c r="AE223900" s="72"/>
    </row>
    <row r="223901" spans="31:31" x14ac:dyDescent="0.25">
      <c r="AE223901" s="72"/>
    </row>
    <row r="223902" spans="31:31" x14ac:dyDescent="0.25">
      <c r="AE223902" s="72"/>
    </row>
    <row r="223903" spans="31:31" x14ac:dyDescent="0.25">
      <c r="AE223903" s="72"/>
    </row>
    <row r="223904" spans="31:31" x14ac:dyDescent="0.25">
      <c r="AE223904" s="72"/>
    </row>
    <row r="223905" spans="31:31" x14ac:dyDescent="0.25">
      <c r="AE223905" s="72"/>
    </row>
    <row r="223906" spans="31:31" x14ac:dyDescent="0.25">
      <c r="AE223906" s="72"/>
    </row>
    <row r="223907" spans="31:31" x14ac:dyDescent="0.25">
      <c r="AE223907" s="72"/>
    </row>
    <row r="223908" spans="31:31" x14ac:dyDescent="0.25">
      <c r="AE223908" s="72"/>
    </row>
    <row r="223909" spans="31:31" x14ac:dyDescent="0.25">
      <c r="AE223909" s="72"/>
    </row>
    <row r="223910" spans="31:31" x14ac:dyDescent="0.25">
      <c r="AE223910" s="72"/>
    </row>
    <row r="223911" spans="31:31" x14ac:dyDescent="0.25">
      <c r="AE223911" s="72"/>
    </row>
    <row r="223912" spans="31:31" x14ac:dyDescent="0.25">
      <c r="AE223912" s="72"/>
    </row>
    <row r="223913" spans="31:31" x14ac:dyDescent="0.25">
      <c r="AE223913" s="72"/>
    </row>
    <row r="223914" spans="31:31" x14ac:dyDescent="0.25">
      <c r="AE223914" s="72"/>
    </row>
    <row r="223915" spans="31:31" x14ac:dyDescent="0.25">
      <c r="AE223915" s="72"/>
    </row>
    <row r="223916" spans="31:31" x14ac:dyDescent="0.25">
      <c r="AE223916" s="72"/>
    </row>
    <row r="223917" spans="31:31" x14ac:dyDescent="0.25">
      <c r="AE223917" s="72"/>
    </row>
    <row r="223918" spans="31:31" x14ac:dyDescent="0.25">
      <c r="AE223918" s="72"/>
    </row>
    <row r="223919" spans="31:31" x14ac:dyDescent="0.25">
      <c r="AE223919" s="72"/>
    </row>
    <row r="223920" spans="31:31" x14ac:dyDescent="0.25">
      <c r="AE223920" s="72"/>
    </row>
    <row r="223921" spans="31:31" x14ac:dyDescent="0.25">
      <c r="AE223921" s="72"/>
    </row>
    <row r="223922" spans="31:31" x14ac:dyDescent="0.25">
      <c r="AE223922" s="72"/>
    </row>
    <row r="223923" spans="31:31" x14ac:dyDescent="0.25">
      <c r="AE223923" s="72"/>
    </row>
    <row r="223924" spans="31:31" x14ac:dyDescent="0.25">
      <c r="AE223924" s="72"/>
    </row>
    <row r="223925" spans="31:31" x14ac:dyDescent="0.25">
      <c r="AE223925" s="72"/>
    </row>
    <row r="223926" spans="31:31" x14ac:dyDescent="0.25">
      <c r="AE223926" s="72"/>
    </row>
    <row r="223927" spans="31:31" x14ac:dyDescent="0.25">
      <c r="AE223927" s="72"/>
    </row>
    <row r="223928" spans="31:31" x14ac:dyDescent="0.25">
      <c r="AE223928" s="72"/>
    </row>
    <row r="223929" spans="31:31" x14ac:dyDescent="0.25">
      <c r="AE223929" s="72"/>
    </row>
    <row r="223930" spans="31:31" x14ac:dyDescent="0.25">
      <c r="AE223930" s="72"/>
    </row>
    <row r="223931" spans="31:31" x14ac:dyDescent="0.25">
      <c r="AE223931" s="72"/>
    </row>
    <row r="223932" spans="31:31" x14ac:dyDescent="0.25">
      <c r="AE223932" s="72"/>
    </row>
    <row r="223933" spans="31:31" x14ac:dyDescent="0.25">
      <c r="AE223933" s="72"/>
    </row>
    <row r="223934" spans="31:31" x14ac:dyDescent="0.25">
      <c r="AE223934" s="72"/>
    </row>
    <row r="223935" spans="31:31" x14ac:dyDescent="0.25">
      <c r="AE223935" s="72"/>
    </row>
    <row r="223936" spans="31:31" x14ac:dyDescent="0.25">
      <c r="AE223936" s="72"/>
    </row>
    <row r="223937" spans="31:31" x14ac:dyDescent="0.25">
      <c r="AE223937" s="72"/>
    </row>
    <row r="223938" spans="31:31" x14ac:dyDescent="0.25">
      <c r="AE223938" s="72"/>
    </row>
    <row r="223939" spans="31:31" x14ac:dyDescent="0.25">
      <c r="AE223939" s="72"/>
    </row>
    <row r="223940" spans="31:31" x14ac:dyDescent="0.25">
      <c r="AE223940" s="72"/>
    </row>
    <row r="223941" spans="31:31" x14ac:dyDescent="0.25">
      <c r="AE223941" s="72"/>
    </row>
    <row r="223942" spans="31:31" x14ac:dyDescent="0.25">
      <c r="AE223942" s="72"/>
    </row>
    <row r="223943" spans="31:31" x14ac:dyDescent="0.25">
      <c r="AE223943" s="72"/>
    </row>
    <row r="223944" spans="31:31" x14ac:dyDescent="0.25">
      <c r="AE223944" s="72"/>
    </row>
    <row r="223945" spans="31:31" x14ac:dyDescent="0.25">
      <c r="AE223945" s="72"/>
    </row>
    <row r="223946" spans="31:31" x14ac:dyDescent="0.25">
      <c r="AE223946" s="72"/>
    </row>
    <row r="223947" spans="31:31" x14ac:dyDescent="0.25">
      <c r="AE223947" s="72"/>
    </row>
    <row r="223948" spans="31:31" x14ac:dyDescent="0.25">
      <c r="AE223948" s="72"/>
    </row>
    <row r="223949" spans="31:31" x14ac:dyDescent="0.25">
      <c r="AE223949" s="72"/>
    </row>
    <row r="223950" spans="31:31" x14ac:dyDescent="0.25">
      <c r="AE223950" s="72"/>
    </row>
    <row r="223951" spans="31:31" x14ac:dyDescent="0.25">
      <c r="AE223951" s="72"/>
    </row>
    <row r="223952" spans="31:31" x14ac:dyDescent="0.25">
      <c r="AE223952" s="72"/>
    </row>
    <row r="223953" spans="31:31" x14ac:dyDescent="0.25">
      <c r="AE223953" s="72"/>
    </row>
    <row r="223954" spans="31:31" x14ac:dyDescent="0.25">
      <c r="AE223954" s="72"/>
    </row>
    <row r="223955" spans="31:31" x14ac:dyDescent="0.25">
      <c r="AE223955" s="72"/>
    </row>
    <row r="223956" spans="31:31" x14ac:dyDescent="0.25">
      <c r="AE223956" s="72"/>
    </row>
    <row r="223957" spans="31:31" x14ac:dyDescent="0.25">
      <c r="AE223957" s="72"/>
    </row>
    <row r="223958" spans="31:31" x14ac:dyDescent="0.25">
      <c r="AE223958" s="72"/>
    </row>
    <row r="223959" spans="31:31" x14ac:dyDescent="0.25">
      <c r="AE223959" s="72"/>
    </row>
    <row r="223960" spans="31:31" x14ac:dyDescent="0.25">
      <c r="AE223960" s="72"/>
    </row>
    <row r="223961" spans="31:31" x14ac:dyDescent="0.25">
      <c r="AE223961" s="72"/>
    </row>
    <row r="223962" spans="31:31" x14ac:dyDescent="0.25">
      <c r="AE223962" s="72"/>
    </row>
    <row r="223963" spans="31:31" x14ac:dyDescent="0.25">
      <c r="AE223963" s="72"/>
    </row>
    <row r="223964" spans="31:31" x14ac:dyDescent="0.25">
      <c r="AE223964" s="72"/>
    </row>
    <row r="223965" spans="31:31" x14ac:dyDescent="0.25">
      <c r="AE223965" s="72"/>
    </row>
    <row r="223966" spans="31:31" x14ac:dyDescent="0.25">
      <c r="AE223966" s="72"/>
    </row>
    <row r="223967" spans="31:31" x14ac:dyDescent="0.25">
      <c r="AE223967" s="72"/>
    </row>
    <row r="223968" spans="31:31" x14ac:dyDescent="0.25">
      <c r="AE223968" s="72"/>
    </row>
    <row r="223969" spans="31:31" x14ac:dyDescent="0.25">
      <c r="AE223969" s="72"/>
    </row>
    <row r="223970" spans="31:31" x14ac:dyDescent="0.25">
      <c r="AE223970" s="72"/>
    </row>
    <row r="223971" spans="31:31" x14ac:dyDescent="0.25">
      <c r="AE223971" s="72"/>
    </row>
    <row r="223972" spans="31:31" x14ac:dyDescent="0.25">
      <c r="AE223972" s="72"/>
    </row>
    <row r="223973" spans="31:31" x14ac:dyDescent="0.25">
      <c r="AE223973" s="72"/>
    </row>
    <row r="223974" spans="31:31" x14ac:dyDescent="0.25">
      <c r="AE223974" s="72"/>
    </row>
    <row r="223975" spans="31:31" x14ac:dyDescent="0.25">
      <c r="AE223975" s="72"/>
    </row>
    <row r="223976" spans="31:31" x14ac:dyDescent="0.25">
      <c r="AE223976" s="72"/>
    </row>
    <row r="223977" spans="31:31" x14ac:dyDescent="0.25">
      <c r="AE223977" s="72"/>
    </row>
    <row r="223978" spans="31:31" x14ac:dyDescent="0.25">
      <c r="AE223978" s="72"/>
    </row>
    <row r="223979" spans="31:31" x14ac:dyDescent="0.25">
      <c r="AE223979" s="72"/>
    </row>
    <row r="223980" spans="31:31" x14ac:dyDescent="0.25">
      <c r="AE223980" s="72"/>
    </row>
    <row r="223981" spans="31:31" x14ac:dyDescent="0.25">
      <c r="AE223981" s="72"/>
    </row>
    <row r="223982" spans="31:31" x14ac:dyDescent="0.25">
      <c r="AE223982" s="72"/>
    </row>
    <row r="223983" spans="31:31" x14ac:dyDescent="0.25">
      <c r="AE223983" s="72"/>
    </row>
    <row r="223984" spans="31:31" x14ac:dyDescent="0.25">
      <c r="AE223984" s="72"/>
    </row>
    <row r="223985" spans="31:31" x14ac:dyDescent="0.25">
      <c r="AE223985" s="72"/>
    </row>
    <row r="223986" spans="31:31" x14ac:dyDescent="0.25">
      <c r="AE223986" s="72"/>
    </row>
    <row r="223987" spans="31:31" x14ac:dyDescent="0.25">
      <c r="AE223987" s="72"/>
    </row>
    <row r="223988" spans="31:31" x14ac:dyDescent="0.25">
      <c r="AE223988" s="72"/>
    </row>
    <row r="223989" spans="31:31" x14ac:dyDescent="0.25">
      <c r="AE223989" s="72"/>
    </row>
    <row r="223990" spans="31:31" x14ac:dyDescent="0.25">
      <c r="AE223990" s="72"/>
    </row>
    <row r="223991" spans="31:31" x14ac:dyDescent="0.25">
      <c r="AE223991" s="72"/>
    </row>
    <row r="223992" spans="31:31" x14ac:dyDescent="0.25">
      <c r="AE223992" s="72"/>
    </row>
    <row r="223993" spans="31:31" x14ac:dyDescent="0.25">
      <c r="AE223993" s="72"/>
    </row>
    <row r="223994" spans="31:31" x14ac:dyDescent="0.25">
      <c r="AE223994" s="72"/>
    </row>
    <row r="223995" spans="31:31" x14ac:dyDescent="0.25">
      <c r="AE223995" s="72"/>
    </row>
    <row r="223996" spans="31:31" x14ac:dyDescent="0.25">
      <c r="AE223996" s="72"/>
    </row>
    <row r="223997" spans="31:31" x14ac:dyDescent="0.25">
      <c r="AE223997" s="72"/>
    </row>
    <row r="223998" spans="31:31" x14ac:dyDescent="0.25">
      <c r="AE223998" s="72"/>
    </row>
    <row r="223999" spans="31:31" x14ac:dyDescent="0.25">
      <c r="AE223999" s="72"/>
    </row>
    <row r="224000" spans="31:31" x14ac:dyDescent="0.25">
      <c r="AE224000" s="72"/>
    </row>
    <row r="224001" spans="31:31" x14ac:dyDescent="0.25">
      <c r="AE224001" s="72"/>
    </row>
    <row r="224002" spans="31:31" x14ac:dyDescent="0.25">
      <c r="AE224002" s="72"/>
    </row>
    <row r="224003" spans="31:31" x14ac:dyDescent="0.25">
      <c r="AE224003" s="72"/>
    </row>
    <row r="224004" spans="31:31" x14ac:dyDescent="0.25">
      <c r="AE224004" s="72"/>
    </row>
    <row r="224005" spans="31:31" x14ac:dyDescent="0.25">
      <c r="AE224005" s="72"/>
    </row>
    <row r="224006" spans="31:31" x14ac:dyDescent="0.25">
      <c r="AE224006" s="72"/>
    </row>
    <row r="224007" spans="31:31" x14ac:dyDescent="0.25">
      <c r="AE224007" s="72"/>
    </row>
    <row r="224008" spans="31:31" x14ac:dyDescent="0.25">
      <c r="AE224008" s="72"/>
    </row>
    <row r="224009" spans="31:31" x14ac:dyDescent="0.25">
      <c r="AE224009" s="72"/>
    </row>
    <row r="224010" spans="31:31" x14ac:dyDescent="0.25">
      <c r="AE224010" s="72"/>
    </row>
    <row r="224011" spans="31:31" x14ac:dyDescent="0.25">
      <c r="AE224011" s="72"/>
    </row>
    <row r="224012" spans="31:31" x14ac:dyDescent="0.25">
      <c r="AE224012" s="72"/>
    </row>
    <row r="224013" spans="31:31" x14ac:dyDescent="0.25">
      <c r="AE224013" s="72"/>
    </row>
    <row r="224014" spans="31:31" x14ac:dyDescent="0.25">
      <c r="AE224014" s="72"/>
    </row>
    <row r="224015" spans="31:31" x14ac:dyDescent="0.25">
      <c r="AE224015" s="72"/>
    </row>
    <row r="224016" spans="31:31" x14ac:dyDescent="0.25">
      <c r="AE224016" s="72"/>
    </row>
    <row r="224017" spans="31:31" x14ac:dyDescent="0.25">
      <c r="AE224017" s="72"/>
    </row>
    <row r="224018" spans="31:31" x14ac:dyDescent="0.25">
      <c r="AE224018" s="72"/>
    </row>
    <row r="224019" spans="31:31" x14ac:dyDescent="0.25">
      <c r="AE224019" s="72"/>
    </row>
    <row r="224020" spans="31:31" x14ac:dyDescent="0.25">
      <c r="AE224020" s="72"/>
    </row>
    <row r="224021" spans="31:31" x14ac:dyDescent="0.25">
      <c r="AE224021" s="72"/>
    </row>
    <row r="224022" spans="31:31" x14ac:dyDescent="0.25">
      <c r="AE224022" s="72"/>
    </row>
    <row r="224023" spans="31:31" x14ac:dyDescent="0.25">
      <c r="AE224023" s="72"/>
    </row>
    <row r="224024" spans="31:31" x14ac:dyDescent="0.25">
      <c r="AE224024" s="72"/>
    </row>
    <row r="224025" spans="31:31" x14ac:dyDescent="0.25">
      <c r="AE224025" s="72"/>
    </row>
    <row r="224026" spans="31:31" x14ac:dyDescent="0.25">
      <c r="AE224026" s="72"/>
    </row>
    <row r="224027" spans="31:31" x14ac:dyDescent="0.25">
      <c r="AE224027" s="72"/>
    </row>
    <row r="224028" spans="31:31" x14ac:dyDescent="0.25">
      <c r="AE224028" s="72"/>
    </row>
    <row r="224029" spans="31:31" x14ac:dyDescent="0.25">
      <c r="AE224029" s="72"/>
    </row>
    <row r="224030" spans="31:31" x14ac:dyDescent="0.25">
      <c r="AE224030" s="72"/>
    </row>
    <row r="224031" spans="31:31" x14ac:dyDescent="0.25">
      <c r="AE224031" s="72"/>
    </row>
    <row r="224032" spans="31:31" x14ac:dyDescent="0.25">
      <c r="AE224032" s="72"/>
    </row>
    <row r="224033" spans="31:31" x14ac:dyDescent="0.25">
      <c r="AE224033" s="72"/>
    </row>
    <row r="224034" spans="31:31" x14ac:dyDescent="0.25">
      <c r="AE224034" s="72"/>
    </row>
    <row r="224035" spans="31:31" x14ac:dyDescent="0.25">
      <c r="AE224035" s="72"/>
    </row>
    <row r="224036" spans="31:31" x14ac:dyDescent="0.25">
      <c r="AE224036" s="72"/>
    </row>
    <row r="224037" spans="31:31" x14ac:dyDescent="0.25">
      <c r="AE224037" s="72"/>
    </row>
    <row r="224038" spans="31:31" x14ac:dyDescent="0.25">
      <c r="AE224038" s="72"/>
    </row>
    <row r="224039" spans="31:31" x14ac:dyDescent="0.25">
      <c r="AE224039" s="72"/>
    </row>
    <row r="224040" spans="31:31" x14ac:dyDescent="0.25">
      <c r="AE224040" s="72"/>
    </row>
    <row r="224041" spans="31:31" x14ac:dyDescent="0.25">
      <c r="AE224041" s="72"/>
    </row>
    <row r="224042" spans="31:31" x14ac:dyDescent="0.25">
      <c r="AE224042" s="72"/>
    </row>
    <row r="224043" spans="31:31" x14ac:dyDescent="0.25">
      <c r="AE224043" s="72"/>
    </row>
    <row r="224044" spans="31:31" x14ac:dyDescent="0.25">
      <c r="AE224044" s="72"/>
    </row>
    <row r="224045" spans="31:31" x14ac:dyDescent="0.25">
      <c r="AE224045" s="72"/>
    </row>
    <row r="224046" spans="31:31" x14ac:dyDescent="0.25">
      <c r="AE224046" s="72"/>
    </row>
    <row r="224047" spans="31:31" x14ac:dyDescent="0.25">
      <c r="AE224047" s="72"/>
    </row>
    <row r="224048" spans="31:31" x14ac:dyDescent="0.25">
      <c r="AE224048" s="72"/>
    </row>
    <row r="224049" spans="31:31" x14ac:dyDescent="0.25">
      <c r="AE224049" s="72"/>
    </row>
    <row r="224050" spans="31:31" x14ac:dyDescent="0.25">
      <c r="AE224050" s="72"/>
    </row>
    <row r="224051" spans="31:31" x14ac:dyDescent="0.25">
      <c r="AE224051" s="72"/>
    </row>
    <row r="224052" spans="31:31" x14ac:dyDescent="0.25">
      <c r="AE224052" s="72"/>
    </row>
    <row r="224053" spans="31:31" x14ac:dyDescent="0.25">
      <c r="AE224053" s="72"/>
    </row>
    <row r="224054" spans="31:31" x14ac:dyDescent="0.25">
      <c r="AE224054" s="72"/>
    </row>
    <row r="224055" spans="31:31" x14ac:dyDescent="0.25">
      <c r="AE224055" s="72"/>
    </row>
    <row r="224056" spans="31:31" x14ac:dyDescent="0.25">
      <c r="AE224056" s="72"/>
    </row>
    <row r="224057" spans="31:31" x14ac:dyDescent="0.25">
      <c r="AE224057" s="72"/>
    </row>
    <row r="224058" spans="31:31" x14ac:dyDescent="0.25">
      <c r="AE224058" s="72"/>
    </row>
    <row r="224059" spans="31:31" x14ac:dyDescent="0.25">
      <c r="AE224059" s="72"/>
    </row>
    <row r="224060" spans="31:31" x14ac:dyDescent="0.25">
      <c r="AE224060" s="72"/>
    </row>
    <row r="224061" spans="31:31" x14ac:dyDescent="0.25">
      <c r="AE224061" s="72"/>
    </row>
    <row r="224062" spans="31:31" x14ac:dyDescent="0.25">
      <c r="AE224062" s="72"/>
    </row>
    <row r="224063" spans="31:31" x14ac:dyDescent="0.25">
      <c r="AE224063" s="72"/>
    </row>
    <row r="224064" spans="31:31" x14ac:dyDescent="0.25">
      <c r="AE224064" s="72"/>
    </row>
    <row r="224065" spans="31:31" x14ac:dyDescent="0.25">
      <c r="AE224065" s="72"/>
    </row>
    <row r="224066" spans="31:31" x14ac:dyDescent="0.25">
      <c r="AE224066" s="72"/>
    </row>
    <row r="224067" spans="31:31" x14ac:dyDescent="0.25">
      <c r="AE224067" s="72"/>
    </row>
    <row r="224068" spans="31:31" x14ac:dyDescent="0.25">
      <c r="AE224068" s="72"/>
    </row>
    <row r="224069" spans="31:31" x14ac:dyDescent="0.25">
      <c r="AE224069" s="72"/>
    </row>
    <row r="224070" spans="31:31" x14ac:dyDescent="0.25">
      <c r="AE224070" s="72"/>
    </row>
    <row r="224071" spans="31:31" x14ac:dyDescent="0.25">
      <c r="AE224071" s="72"/>
    </row>
    <row r="224072" spans="31:31" x14ac:dyDescent="0.25">
      <c r="AE224072" s="72"/>
    </row>
    <row r="224073" spans="31:31" x14ac:dyDescent="0.25">
      <c r="AE224073" s="72"/>
    </row>
    <row r="224074" spans="31:31" x14ac:dyDescent="0.25">
      <c r="AE224074" s="72"/>
    </row>
    <row r="224075" spans="31:31" x14ac:dyDescent="0.25">
      <c r="AE224075" s="72"/>
    </row>
    <row r="224076" spans="31:31" x14ac:dyDescent="0.25">
      <c r="AE224076" s="72"/>
    </row>
    <row r="224077" spans="31:31" x14ac:dyDescent="0.25">
      <c r="AE224077" s="72"/>
    </row>
    <row r="224078" spans="31:31" x14ac:dyDescent="0.25">
      <c r="AE224078" s="72"/>
    </row>
    <row r="224079" spans="31:31" x14ac:dyDescent="0.25">
      <c r="AE224079" s="72"/>
    </row>
    <row r="224080" spans="31:31" x14ac:dyDescent="0.25">
      <c r="AE224080" s="72"/>
    </row>
    <row r="224081" spans="31:31" x14ac:dyDescent="0.25">
      <c r="AE224081" s="72"/>
    </row>
    <row r="224082" spans="31:31" x14ac:dyDescent="0.25">
      <c r="AE224082" s="72"/>
    </row>
    <row r="224083" spans="31:31" x14ac:dyDescent="0.25">
      <c r="AE224083" s="72"/>
    </row>
    <row r="224084" spans="31:31" x14ac:dyDescent="0.25">
      <c r="AE224084" s="72"/>
    </row>
    <row r="224085" spans="31:31" x14ac:dyDescent="0.25">
      <c r="AE224085" s="72"/>
    </row>
    <row r="224086" spans="31:31" x14ac:dyDescent="0.25">
      <c r="AE224086" s="72"/>
    </row>
    <row r="224087" spans="31:31" x14ac:dyDescent="0.25">
      <c r="AE224087" s="72"/>
    </row>
    <row r="224088" spans="31:31" x14ac:dyDescent="0.25">
      <c r="AE224088" s="72"/>
    </row>
    <row r="224089" spans="31:31" x14ac:dyDescent="0.25">
      <c r="AE224089" s="72"/>
    </row>
    <row r="224090" spans="31:31" x14ac:dyDescent="0.25">
      <c r="AE224090" s="72"/>
    </row>
    <row r="224091" spans="31:31" x14ac:dyDescent="0.25">
      <c r="AE224091" s="72"/>
    </row>
    <row r="224092" spans="31:31" x14ac:dyDescent="0.25">
      <c r="AE224092" s="72"/>
    </row>
    <row r="224093" spans="31:31" x14ac:dyDescent="0.25">
      <c r="AE224093" s="72"/>
    </row>
    <row r="224094" spans="31:31" x14ac:dyDescent="0.25">
      <c r="AE224094" s="72"/>
    </row>
    <row r="224095" spans="31:31" x14ac:dyDescent="0.25">
      <c r="AE224095" s="72"/>
    </row>
    <row r="224096" spans="31:31" x14ac:dyDescent="0.25">
      <c r="AE224096" s="72"/>
    </row>
    <row r="224097" spans="31:31" x14ac:dyDescent="0.25">
      <c r="AE224097" s="72"/>
    </row>
    <row r="224098" spans="31:31" x14ac:dyDescent="0.25">
      <c r="AE224098" s="72"/>
    </row>
    <row r="224099" spans="31:31" x14ac:dyDescent="0.25">
      <c r="AE224099" s="72"/>
    </row>
    <row r="224100" spans="31:31" x14ac:dyDescent="0.25">
      <c r="AE224100" s="72"/>
    </row>
    <row r="224101" spans="31:31" x14ac:dyDescent="0.25">
      <c r="AE224101" s="72"/>
    </row>
    <row r="224102" spans="31:31" x14ac:dyDescent="0.25">
      <c r="AE224102" s="72"/>
    </row>
    <row r="224103" spans="31:31" x14ac:dyDescent="0.25">
      <c r="AE224103" s="72"/>
    </row>
    <row r="224104" spans="31:31" x14ac:dyDescent="0.25">
      <c r="AE224104" s="72"/>
    </row>
    <row r="224105" spans="31:31" x14ac:dyDescent="0.25">
      <c r="AE224105" s="72"/>
    </row>
    <row r="224106" spans="31:31" x14ac:dyDescent="0.25">
      <c r="AE224106" s="72"/>
    </row>
    <row r="224107" spans="31:31" x14ac:dyDescent="0.25">
      <c r="AE224107" s="72"/>
    </row>
    <row r="224108" spans="31:31" x14ac:dyDescent="0.25">
      <c r="AE224108" s="72"/>
    </row>
    <row r="224109" spans="31:31" x14ac:dyDescent="0.25">
      <c r="AE224109" s="72"/>
    </row>
    <row r="224110" spans="31:31" x14ac:dyDescent="0.25">
      <c r="AE224110" s="72"/>
    </row>
    <row r="224111" spans="31:31" x14ac:dyDescent="0.25">
      <c r="AE224111" s="72"/>
    </row>
    <row r="224112" spans="31:31" x14ac:dyDescent="0.25">
      <c r="AE224112" s="72"/>
    </row>
    <row r="224113" spans="31:31" x14ac:dyDescent="0.25">
      <c r="AE224113" s="72"/>
    </row>
    <row r="224114" spans="31:31" x14ac:dyDescent="0.25">
      <c r="AE224114" s="72"/>
    </row>
    <row r="224115" spans="31:31" x14ac:dyDescent="0.25">
      <c r="AE224115" s="72"/>
    </row>
    <row r="224116" spans="31:31" x14ac:dyDescent="0.25">
      <c r="AE224116" s="72"/>
    </row>
    <row r="224117" spans="31:31" x14ac:dyDescent="0.25">
      <c r="AE224117" s="72"/>
    </row>
    <row r="224118" spans="31:31" x14ac:dyDescent="0.25">
      <c r="AE224118" s="72"/>
    </row>
    <row r="224119" spans="31:31" x14ac:dyDescent="0.25">
      <c r="AE224119" s="72"/>
    </row>
    <row r="224120" spans="31:31" x14ac:dyDescent="0.25">
      <c r="AE224120" s="72"/>
    </row>
    <row r="224121" spans="31:31" x14ac:dyDescent="0.25">
      <c r="AE224121" s="72"/>
    </row>
    <row r="224122" spans="31:31" x14ac:dyDescent="0.25">
      <c r="AE224122" s="72"/>
    </row>
    <row r="224123" spans="31:31" x14ac:dyDescent="0.25">
      <c r="AE224123" s="72"/>
    </row>
    <row r="224124" spans="31:31" x14ac:dyDescent="0.25">
      <c r="AE224124" s="72"/>
    </row>
    <row r="224125" spans="31:31" x14ac:dyDescent="0.25">
      <c r="AE224125" s="72"/>
    </row>
    <row r="224126" spans="31:31" x14ac:dyDescent="0.25">
      <c r="AE224126" s="72"/>
    </row>
    <row r="224127" spans="31:31" x14ac:dyDescent="0.25">
      <c r="AE224127" s="72"/>
    </row>
    <row r="224128" spans="31:31" x14ac:dyDescent="0.25">
      <c r="AE224128" s="72"/>
    </row>
    <row r="224129" spans="31:31" x14ac:dyDescent="0.25">
      <c r="AE224129" s="72"/>
    </row>
    <row r="224130" spans="31:31" x14ac:dyDescent="0.25">
      <c r="AE224130" s="72"/>
    </row>
    <row r="224131" spans="31:31" x14ac:dyDescent="0.25">
      <c r="AE224131" s="72"/>
    </row>
    <row r="224132" spans="31:31" x14ac:dyDescent="0.25">
      <c r="AE224132" s="72"/>
    </row>
    <row r="224133" spans="31:31" x14ac:dyDescent="0.25">
      <c r="AE224133" s="72"/>
    </row>
    <row r="224134" spans="31:31" x14ac:dyDescent="0.25">
      <c r="AE224134" s="72"/>
    </row>
    <row r="224135" spans="31:31" x14ac:dyDescent="0.25">
      <c r="AE224135" s="72"/>
    </row>
    <row r="224136" spans="31:31" x14ac:dyDescent="0.25">
      <c r="AE224136" s="72"/>
    </row>
    <row r="224137" spans="31:31" x14ac:dyDescent="0.25">
      <c r="AE224137" s="72"/>
    </row>
    <row r="224138" spans="31:31" x14ac:dyDescent="0.25">
      <c r="AE224138" s="72"/>
    </row>
    <row r="224139" spans="31:31" x14ac:dyDescent="0.25">
      <c r="AE224139" s="72"/>
    </row>
    <row r="224140" spans="31:31" x14ac:dyDescent="0.25">
      <c r="AE224140" s="72"/>
    </row>
    <row r="224141" spans="31:31" x14ac:dyDescent="0.25">
      <c r="AE224141" s="72"/>
    </row>
    <row r="224142" spans="31:31" x14ac:dyDescent="0.25">
      <c r="AE224142" s="72"/>
    </row>
    <row r="224143" spans="31:31" x14ac:dyDescent="0.25">
      <c r="AE224143" s="72"/>
    </row>
    <row r="224144" spans="31:31" x14ac:dyDescent="0.25">
      <c r="AE224144" s="72"/>
    </row>
    <row r="224145" spans="31:31" x14ac:dyDescent="0.25">
      <c r="AE224145" s="72"/>
    </row>
    <row r="224146" spans="31:31" x14ac:dyDescent="0.25">
      <c r="AE224146" s="72"/>
    </row>
    <row r="224147" spans="31:31" x14ac:dyDescent="0.25">
      <c r="AE224147" s="72"/>
    </row>
    <row r="224148" spans="31:31" x14ac:dyDescent="0.25">
      <c r="AE224148" s="72"/>
    </row>
    <row r="224149" spans="31:31" x14ac:dyDescent="0.25">
      <c r="AE224149" s="72"/>
    </row>
    <row r="224150" spans="31:31" x14ac:dyDescent="0.25">
      <c r="AE224150" s="72"/>
    </row>
    <row r="224151" spans="31:31" x14ac:dyDescent="0.25">
      <c r="AE224151" s="72"/>
    </row>
    <row r="224152" spans="31:31" x14ac:dyDescent="0.25">
      <c r="AE224152" s="72"/>
    </row>
    <row r="224153" spans="31:31" x14ac:dyDescent="0.25">
      <c r="AE224153" s="72"/>
    </row>
    <row r="224154" spans="31:31" x14ac:dyDescent="0.25">
      <c r="AE224154" s="72"/>
    </row>
    <row r="224155" spans="31:31" x14ac:dyDescent="0.25">
      <c r="AE224155" s="72"/>
    </row>
    <row r="224156" spans="31:31" x14ac:dyDescent="0.25">
      <c r="AE224156" s="72"/>
    </row>
    <row r="224157" spans="31:31" x14ac:dyDescent="0.25">
      <c r="AE224157" s="72"/>
    </row>
    <row r="224158" spans="31:31" x14ac:dyDescent="0.25">
      <c r="AE224158" s="72"/>
    </row>
    <row r="224159" spans="31:31" x14ac:dyDescent="0.25">
      <c r="AE224159" s="72"/>
    </row>
    <row r="224160" spans="31:31" x14ac:dyDescent="0.25">
      <c r="AE224160" s="72"/>
    </row>
    <row r="224161" spans="31:31" x14ac:dyDescent="0.25">
      <c r="AE224161" s="72"/>
    </row>
    <row r="224162" spans="31:31" x14ac:dyDescent="0.25">
      <c r="AE224162" s="72"/>
    </row>
    <row r="224163" spans="31:31" x14ac:dyDescent="0.25">
      <c r="AE224163" s="72"/>
    </row>
    <row r="224164" spans="31:31" x14ac:dyDescent="0.25">
      <c r="AE224164" s="72"/>
    </row>
    <row r="224165" spans="31:31" x14ac:dyDescent="0.25">
      <c r="AE224165" s="72"/>
    </row>
    <row r="224166" spans="31:31" x14ac:dyDescent="0.25">
      <c r="AE224166" s="72"/>
    </row>
    <row r="224167" spans="31:31" x14ac:dyDescent="0.25">
      <c r="AE224167" s="72"/>
    </row>
    <row r="224168" spans="31:31" x14ac:dyDescent="0.25">
      <c r="AE224168" s="72"/>
    </row>
    <row r="224169" spans="31:31" x14ac:dyDescent="0.25">
      <c r="AE224169" s="72"/>
    </row>
    <row r="224170" spans="31:31" x14ac:dyDescent="0.25">
      <c r="AE224170" s="72"/>
    </row>
    <row r="224171" spans="31:31" x14ac:dyDescent="0.25">
      <c r="AE224171" s="72"/>
    </row>
    <row r="224172" spans="31:31" x14ac:dyDescent="0.25">
      <c r="AE224172" s="72"/>
    </row>
    <row r="224173" spans="31:31" x14ac:dyDescent="0.25">
      <c r="AE224173" s="72"/>
    </row>
    <row r="224174" spans="31:31" x14ac:dyDescent="0.25">
      <c r="AE224174" s="72"/>
    </row>
    <row r="224175" spans="31:31" x14ac:dyDescent="0.25">
      <c r="AE224175" s="72"/>
    </row>
    <row r="224176" spans="31:31" x14ac:dyDescent="0.25">
      <c r="AE224176" s="72"/>
    </row>
    <row r="224177" spans="31:31" x14ac:dyDescent="0.25">
      <c r="AE224177" s="72"/>
    </row>
    <row r="224178" spans="31:31" x14ac:dyDescent="0.25">
      <c r="AE224178" s="72"/>
    </row>
    <row r="224179" spans="31:31" x14ac:dyDescent="0.25">
      <c r="AE224179" s="72"/>
    </row>
    <row r="224180" spans="31:31" x14ac:dyDescent="0.25">
      <c r="AE224180" s="72"/>
    </row>
    <row r="224181" spans="31:31" x14ac:dyDescent="0.25">
      <c r="AE224181" s="72"/>
    </row>
    <row r="224182" spans="31:31" x14ac:dyDescent="0.25">
      <c r="AE224182" s="72"/>
    </row>
    <row r="224183" spans="31:31" x14ac:dyDescent="0.25">
      <c r="AE224183" s="72"/>
    </row>
    <row r="224184" spans="31:31" x14ac:dyDescent="0.25">
      <c r="AE224184" s="72"/>
    </row>
    <row r="224185" spans="31:31" x14ac:dyDescent="0.25">
      <c r="AE224185" s="72"/>
    </row>
    <row r="224186" spans="31:31" x14ac:dyDescent="0.25">
      <c r="AE224186" s="72"/>
    </row>
    <row r="224187" spans="31:31" x14ac:dyDescent="0.25">
      <c r="AE224187" s="72"/>
    </row>
    <row r="224188" spans="31:31" x14ac:dyDescent="0.25">
      <c r="AE224188" s="72"/>
    </row>
    <row r="224189" spans="31:31" x14ac:dyDescent="0.25">
      <c r="AE224189" s="72"/>
    </row>
    <row r="224190" spans="31:31" x14ac:dyDescent="0.25">
      <c r="AE224190" s="72"/>
    </row>
    <row r="224191" spans="31:31" x14ac:dyDescent="0.25">
      <c r="AE224191" s="72"/>
    </row>
    <row r="224192" spans="31:31" x14ac:dyDescent="0.25">
      <c r="AE224192" s="72"/>
    </row>
    <row r="224193" spans="31:31" x14ac:dyDescent="0.25">
      <c r="AE224193" s="72"/>
    </row>
    <row r="224194" spans="31:31" x14ac:dyDescent="0.25">
      <c r="AE224194" s="72"/>
    </row>
    <row r="224195" spans="31:31" x14ac:dyDescent="0.25">
      <c r="AE224195" s="72"/>
    </row>
    <row r="224196" spans="31:31" x14ac:dyDescent="0.25">
      <c r="AE224196" s="72"/>
    </row>
    <row r="224197" spans="31:31" x14ac:dyDescent="0.25">
      <c r="AE224197" s="72"/>
    </row>
    <row r="224198" spans="31:31" x14ac:dyDescent="0.25">
      <c r="AE224198" s="72"/>
    </row>
    <row r="224199" spans="31:31" x14ac:dyDescent="0.25">
      <c r="AE224199" s="72"/>
    </row>
    <row r="224200" spans="31:31" x14ac:dyDescent="0.25">
      <c r="AE224200" s="72"/>
    </row>
    <row r="224201" spans="31:31" x14ac:dyDescent="0.25">
      <c r="AE224201" s="72"/>
    </row>
    <row r="224202" spans="31:31" x14ac:dyDescent="0.25">
      <c r="AE224202" s="72"/>
    </row>
    <row r="224203" spans="31:31" x14ac:dyDescent="0.25">
      <c r="AE224203" s="72"/>
    </row>
    <row r="224204" spans="31:31" x14ac:dyDescent="0.25">
      <c r="AE224204" s="72"/>
    </row>
    <row r="224205" spans="31:31" x14ac:dyDescent="0.25">
      <c r="AE224205" s="72"/>
    </row>
    <row r="224206" spans="31:31" x14ac:dyDescent="0.25">
      <c r="AE224206" s="72"/>
    </row>
    <row r="224207" spans="31:31" x14ac:dyDescent="0.25">
      <c r="AE224207" s="72"/>
    </row>
    <row r="224208" spans="31:31" x14ac:dyDescent="0.25">
      <c r="AE224208" s="72"/>
    </row>
    <row r="224209" spans="31:31" x14ac:dyDescent="0.25">
      <c r="AE224209" s="72"/>
    </row>
    <row r="224210" spans="31:31" x14ac:dyDescent="0.25">
      <c r="AE224210" s="72"/>
    </row>
    <row r="224211" spans="31:31" x14ac:dyDescent="0.25">
      <c r="AE224211" s="72"/>
    </row>
    <row r="224212" spans="31:31" x14ac:dyDescent="0.25">
      <c r="AE224212" s="72"/>
    </row>
    <row r="224213" spans="31:31" x14ac:dyDescent="0.25">
      <c r="AE224213" s="72"/>
    </row>
    <row r="224214" spans="31:31" x14ac:dyDescent="0.25">
      <c r="AE224214" s="72"/>
    </row>
    <row r="224215" spans="31:31" x14ac:dyDescent="0.25">
      <c r="AE224215" s="72"/>
    </row>
    <row r="224216" spans="31:31" x14ac:dyDescent="0.25">
      <c r="AE224216" s="72"/>
    </row>
    <row r="224217" spans="31:31" x14ac:dyDescent="0.25">
      <c r="AE224217" s="72"/>
    </row>
    <row r="224218" spans="31:31" x14ac:dyDescent="0.25">
      <c r="AE224218" s="72"/>
    </row>
    <row r="224219" spans="31:31" x14ac:dyDescent="0.25">
      <c r="AE224219" s="72"/>
    </row>
    <row r="224220" spans="31:31" x14ac:dyDescent="0.25">
      <c r="AE224220" s="72"/>
    </row>
    <row r="224221" spans="31:31" x14ac:dyDescent="0.25">
      <c r="AE224221" s="72"/>
    </row>
    <row r="224222" spans="31:31" x14ac:dyDescent="0.25">
      <c r="AE224222" s="72"/>
    </row>
    <row r="224223" spans="31:31" x14ac:dyDescent="0.25">
      <c r="AE224223" s="72"/>
    </row>
    <row r="224224" spans="31:31" x14ac:dyDescent="0.25">
      <c r="AE224224" s="72"/>
    </row>
    <row r="224225" spans="31:31" x14ac:dyDescent="0.25">
      <c r="AE224225" s="72"/>
    </row>
    <row r="224226" spans="31:31" x14ac:dyDescent="0.25">
      <c r="AE224226" s="72"/>
    </row>
    <row r="224227" spans="31:31" x14ac:dyDescent="0.25">
      <c r="AE224227" s="72"/>
    </row>
    <row r="224228" spans="31:31" x14ac:dyDescent="0.25">
      <c r="AE224228" s="72"/>
    </row>
    <row r="224229" spans="31:31" x14ac:dyDescent="0.25">
      <c r="AE224229" s="72"/>
    </row>
    <row r="224230" spans="31:31" x14ac:dyDescent="0.25">
      <c r="AE224230" s="72"/>
    </row>
    <row r="224231" spans="31:31" x14ac:dyDescent="0.25">
      <c r="AE224231" s="72"/>
    </row>
    <row r="224232" spans="31:31" x14ac:dyDescent="0.25">
      <c r="AE224232" s="72"/>
    </row>
    <row r="224233" spans="31:31" x14ac:dyDescent="0.25">
      <c r="AE224233" s="72"/>
    </row>
    <row r="224234" spans="31:31" x14ac:dyDescent="0.25">
      <c r="AE224234" s="72"/>
    </row>
    <row r="224235" spans="31:31" x14ac:dyDescent="0.25">
      <c r="AE224235" s="72"/>
    </row>
    <row r="224236" spans="31:31" x14ac:dyDescent="0.25">
      <c r="AE224236" s="72"/>
    </row>
    <row r="224237" spans="31:31" x14ac:dyDescent="0.25">
      <c r="AE224237" s="72"/>
    </row>
    <row r="224238" spans="31:31" x14ac:dyDescent="0.25">
      <c r="AE224238" s="72"/>
    </row>
    <row r="224239" spans="31:31" x14ac:dyDescent="0.25">
      <c r="AE224239" s="72"/>
    </row>
    <row r="224240" spans="31:31" x14ac:dyDescent="0.25">
      <c r="AE224240" s="72"/>
    </row>
    <row r="224241" spans="31:31" x14ac:dyDescent="0.25">
      <c r="AE224241" s="72"/>
    </row>
    <row r="224242" spans="31:31" x14ac:dyDescent="0.25">
      <c r="AE224242" s="72"/>
    </row>
    <row r="224243" spans="31:31" x14ac:dyDescent="0.25">
      <c r="AE224243" s="72"/>
    </row>
    <row r="224244" spans="31:31" x14ac:dyDescent="0.25">
      <c r="AE224244" s="72"/>
    </row>
    <row r="224245" spans="31:31" x14ac:dyDescent="0.25">
      <c r="AE224245" s="72"/>
    </row>
    <row r="224246" spans="31:31" x14ac:dyDescent="0.25">
      <c r="AE224246" s="72"/>
    </row>
    <row r="224247" spans="31:31" x14ac:dyDescent="0.25">
      <c r="AE224247" s="72"/>
    </row>
    <row r="224248" spans="31:31" x14ac:dyDescent="0.25">
      <c r="AE224248" s="72"/>
    </row>
    <row r="224249" spans="31:31" x14ac:dyDescent="0.25">
      <c r="AE224249" s="72"/>
    </row>
    <row r="224250" spans="31:31" x14ac:dyDescent="0.25">
      <c r="AE224250" s="72"/>
    </row>
    <row r="224251" spans="31:31" x14ac:dyDescent="0.25">
      <c r="AE224251" s="72"/>
    </row>
    <row r="224252" spans="31:31" x14ac:dyDescent="0.25">
      <c r="AE224252" s="72"/>
    </row>
    <row r="224253" spans="31:31" x14ac:dyDescent="0.25">
      <c r="AE224253" s="72"/>
    </row>
    <row r="224254" spans="31:31" x14ac:dyDescent="0.25">
      <c r="AE224254" s="72"/>
    </row>
    <row r="224255" spans="31:31" x14ac:dyDescent="0.25">
      <c r="AE224255" s="72"/>
    </row>
    <row r="224256" spans="31:31" x14ac:dyDescent="0.25">
      <c r="AE224256" s="72"/>
    </row>
    <row r="224257" spans="31:31" x14ac:dyDescent="0.25">
      <c r="AE224257" s="72"/>
    </row>
    <row r="224258" spans="31:31" x14ac:dyDescent="0.25">
      <c r="AE224258" s="72"/>
    </row>
    <row r="224259" spans="31:31" x14ac:dyDescent="0.25">
      <c r="AE224259" s="72"/>
    </row>
    <row r="224260" spans="31:31" x14ac:dyDescent="0.25">
      <c r="AE224260" s="72"/>
    </row>
    <row r="224261" spans="31:31" x14ac:dyDescent="0.25">
      <c r="AE224261" s="72"/>
    </row>
    <row r="224262" spans="31:31" x14ac:dyDescent="0.25">
      <c r="AE224262" s="72"/>
    </row>
    <row r="224263" spans="31:31" x14ac:dyDescent="0.25">
      <c r="AE224263" s="72"/>
    </row>
    <row r="224264" spans="31:31" x14ac:dyDescent="0.25">
      <c r="AE224264" s="72"/>
    </row>
    <row r="224265" spans="31:31" x14ac:dyDescent="0.25">
      <c r="AE224265" s="72"/>
    </row>
    <row r="224266" spans="31:31" x14ac:dyDescent="0.25">
      <c r="AE224266" s="72"/>
    </row>
    <row r="224267" spans="31:31" x14ac:dyDescent="0.25">
      <c r="AE224267" s="72"/>
    </row>
    <row r="224268" spans="31:31" x14ac:dyDescent="0.25">
      <c r="AE224268" s="72"/>
    </row>
    <row r="224269" spans="31:31" x14ac:dyDescent="0.25">
      <c r="AE224269" s="72"/>
    </row>
    <row r="224270" spans="31:31" x14ac:dyDescent="0.25">
      <c r="AE224270" s="72"/>
    </row>
    <row r="224271" spans="31:31" x14ac:dyDescent="0.25">
      <c r="AE224271" s="72"/>
    </row>
    <row r="224272" spans="31:31" x14ac:dyDescent="0.25">
      <c r="AE224272" s="72"/>
    </row>
    <row r="224273" spans="31:31" x14ac:dyDescent="0.25">
      <c r="AE224273" s="72"/>
    </row>
    <row r="224274" spans="31:31" x14ac:dyDescent="0.25">
      <c r="AE224274" s="72"/>
    </row>
    <row r="224275" spans="31:31" x14ac:dyDescent="0.25">
      <c r="AE224275" s="72"/>
    </row>
    <row r="224276" spans="31:31" x14ac:dyDescent="0.25">
      <c r="AE224276" s="72"/>
    </row>
    <row r="224277" spans="31:31" x14ac:dyDescent="0.25">
      <c r="AE224277" s="72"/>
    </row>
    <row r="224278" spans="31:31" x14ac:dyDescent="0.25">
      <c r="AE224278" s="72"/>
    </row>
    <row r="224279" spans="31:31" x14ac:dyDescent="0.25">
      <c r="AE224279" s="72"/>
    </row>
    <row r="224280" spans="31:31" x14ac:dyDescent="0.25">
      <c r="AE224280" s="72"/>
    </row>
    <row r="224281" spans="31:31" x14ac:dyDescent="0.25">
      <c r="AE224281" s="72"/>
    </row>
    <row r="224282" spans="31:31" x14ac:dyDescent="0.25">
      <c r="AE224282" s="72"/>
    </row>
    <row r="224283" spans="31:31" x14ac:dyDescent="0.25">
      <c r="AE224283" s="72"/>
    </row>
    <row r="224284" spans="31:31" x14ac:dyDescent="0.25">
      <c r="AE224284" s="72"/>
    </row>
    <row r="224285" spans="31:31" x14ac:dyDescent="0.25">
      <c r="AE224285" s="72"/>
    </row>
    <row r="224286" spans="31:31" x14ac:dyDescent="0.25">
      <c r="AE224286" s="72"/>
    </row>
    <row r="224287" spans="31:31" x14ac:dyDescent="0.25">
      <c r="AE224287" s="72"/>
    </row>
    <row r="224288" spans="31:31" x14ac:dyDescent="0.25">
      <c r="AE224288" s="72"/>
    </row>
    <row r="224289" spans="31:31" x14ac:dyDescent="0.25">
      <c r="AE224289" s="72"/>
    </row>
    <row r="224290" spans="31:31" x14ac:dyDescent="0.25">
      <c r="AE224290" s="72"/>
    </row>
    <row r="224291" spans="31:31" x14ac:dyDescent="0.25">
      <c r="AE224291" s="72"/>
    </row>
    <row r="224292" spans="31:31" x14ac:dyDescent="0.25">
      <c r="AE224292" s="72"/>
    </row>
    <row r="224293" spans="31:31" x14ac:dyDescent="0.25">
      <c r="AE224293" s="72"/>
    </row>
    <row r="224294" spans="31:31" x14ac:dyDescent="0.25">
      <c r="AE224294" s="72"/>
    </row>
    <row r="224295" spans="31:31" x14ac:dyDescent="0.25">
      <c r="AE224295" s="72"/>
    </row>
    <row r="224296" spans="31:31" x14ac:dyDescent="0.25">
      <c r="AE224296" s="72"/>
    </row>
    <row r="224297" spans="31:31" x14ac:dyDescent="0.25">
      <c r="AE224297" s="72"/>
    </row>
    <row r="224298" spans="31:31" x14ac:dyDescent="0.25">
      <c r="AE224298" s="72"/>
    </row>
    <row r="224299" spans="31:31" x14ac:dyDescent="0.25">
      <c r="AE224299" s="72"/>
    </row>
    <row r="224300" spans="31:31" x14ac:dyDescent="0.25">
      <c r="AE224300" s="72"/>
    </row>
    <row r="224301" spans="31:31" x14ac:dyDescent="0.25">
      <c r="AE224301" s="72"/>
    </row>
    <row r="224302" spans="31:31" x14ac:dyDescent="0.25">
      <c r="AE224302" s="72"/>
    </row>
    <row r="224303" spans="31:31" x14ac:dyDescent="0.25">
      <c r="AE224303" s="72"/>
    </row>
    <row r="224304" spans="31:31" x14ac:dyDescent="0.25">
      <c r="AE224304" s="72"/>
    </row>
    <row r="224305" spans="31:31" x14ac:dyDescent="0.25">
      <c r="AE224305" s="72"/>
    </row>
    <row r="224306" spans="31:31" x14ac:dyDescent="0.25">
      <c r="AE224306" s="72"/>
    </row>
    <row r="224307" spans="31:31" x14ac:dyDescent="0.25">
      <c r="AE224307" s="72"/>
    </row>
    <row r="224308" spans="31:31" x14ac:dyDescent="0.25">
      <c r="AE224308" s="72"/>
    </row>
    <row r="224309" spans="31:31" x14ac:dyDescent="0.25">
      <c r="AE224309" s="72"/>
    </row>
    <row r="224310" spans="31:31" x14ac:dyDescent="0.25">
      <c r="AE224310" s="72"/>
    </row>
    <row r="224311" spans="31:31" x14ac:dyDescent="0.25">
      <c r="AE224311" s="72"/>
    </row>
    <row r="224312" spans="31:31" x14ac:dyDescent="0.25">
      <c r="AE224312" s="72"/>
    </row>
    <row r="224313" spans="31:31" x14ac:dyDescent="0.25">
      <c r="AE224313" s="72"/>
    </row>
    <row r="224314" spans="31:31" x14ac:dyDescent="0.25">
      <c r="AE224314" s="72"/>
    </row>
    <row r="224315" spans="31:31" x14ac:dyDescent="0.25">
      <c r="AE224315" s="72"/>
    </row>
    <row r="224316" spans="31:31" x14ac:dyDescent="0.25">
      <c r="AE224316" s="72"/>
    </row>
    <row r="224317" spans="31:31" x14ac:dyDescent="0.25">
      <c r="AE224317" s="72"/>
    </row>
    <row r="224318" spans="31:31" x14ac:dyDescent="0.25">
      <c r="AE224318" s="72"/>
    </row>
    <row r="224319" spans="31:31" x14ac:dyDescent="0.25">
      <c r="AE224319" s="72"/>
    </row>
    <row r="224320" spans="31:31" x14ac:dyDescent="0.25">
      <c r="AE224320" s="72"/>
    </row>
    <row r="224321" spans="31:31" x14ac:dyDescent="0.25">
      <c r="AE224321" s="72"/>
    </row>
    <row r="224322" spans="31:31" x14ac:dyDescent="0.25">
      <c r="AE224322" s="72"/>
    </row>
    <row r="224323" spans="31:31" x14ac:dyDescent="0.25">
      <c r="AE224323" s="72"/>
    </row>
    <row r="224324" spans="31:31" x14ac:dyDescent="0.25">
      <c r="AE224324" s="72"/>
    </row>
    <row r="224325" spans="31:31" x14ac:dyDescent="0.25">
      <c r="AE224325" s="72"/>
    </row>
    <row r="224326" spans="31:31" x14ac:dyDescent="0.25">
      <c r="AE224326" s="72"/>
    </row>
    <row r="224327" spans="31:31" x14ac:dyDescent="0.25">
      <c r="AE224327" s="72"/>
    </row>
    <row r="224328" spans="31:31" x14ac:dyDescent="0.25">
      <c r="AE224328" s="72"/>
    </row>
    <row r="224329" spans="31:31" x14ac:dyDescent="0.25">
      <c r="AE224329" s="72"/>
    </row>
    <row r="224330" spans="31:31" x14ac:dyDescent="0.25">
      <c r="AE224330" s="72"/>
    </row>
    <row r="224331" spans="31:31" x14ac:dyDescent="0.25">
      <c r="AE224331" s="72"/>
    </row>
    <row r="224332" spans="31:31" x14ac:dyDescent="0.25">
      <c r="AE224332" s="72"/>
    </row>
    <row r="224333" spans="31:31" x14ac:dyDescent="0.25">
      <c r="AE224333" s="72"/>
    </row>
    <row r="224334" spans="31:31" x14ac:dyDescent="0.25">
      <c r="AE224334" s="72"/>
    </row>
    <row r="224335" spans="31:31" x14ac:dyDescent="0.25">
      <c r="AE224335" s="72"/>
    </row>
    <row r="224336" spans="31:31" x14ac:dyDescent="0.25">
      <c r="AE224336" s="72"/>
    </row>
    <row r="224337" spans="31:31" x14ac:dyDescent="0.25">
      <c r="AE224337" s="72"/>
    </row>
    <row r="224338" spans="31:31" x14ac:dyDescent="0.25">
      <c r="AE224338" s="72"/>
    </row>
    <row r="224339" spans="31:31" x14ac:dyDescent="0.25">
      <c r="AE224339" s="72"/>
    </row>
    <row r="224340" spans="31:31" x14ac:dyDescent="0.25">
      <c r="AE224340" s="72"/>
    </row>
    <row r="224341" spans="31:31" x14ac:dyDescent="0.25">
      <c r="AE224341" s="72"/>
    </row>
    <row r="224342" spans="31:31" x14ac:dyDescent="0.25">
      <c r="AE224342" s="72"/>
    </row>
    <row r="224343" spans="31:31" x14ac:dyDescent="0.25">
      <c r="AE224343" s="72"/>
    </row>
    <row r="224344" spans="31:31" x14ac:dyDescent="0.25">
      <c r="AE224344" s="72"/>
    </row>
    <row r="224345" spans="31:31" x14ac:dyDescent="0.25">
      <c r="AE224345" s="72"/>
    </row>
    <row r="224346" spans="31:31" x14ac:dyDescent="0.25">
      <c r="AE224346" s="72"/>
    </row>
    <row r="224347" spans="31:31" x14ac:dyDescent="0.25">
      <c r="AE224347" s="72"/>
    </row>
    <row r="224348" spans="31:31" x14ac:dyDescent="0.25">
      <c r="AE224348" s="72"/>
    </row>
    <row r="224349" spans="31:31" x14ac:dyDescent="0.25">
      <c r="AE224349" s="72"/>
    </row>
    <row r="224350" spans="31:31" x14ac:dyDescent="0.25">
      <c r="AE224350" s="72"/>
    </row>
    <row r="224351" spans="31:31" x14ac:dyDescent="0.25">
      <c r="AE224351" s="72"/>
    </row>
    <row r="224352" spans="31:31" x14ac:dyDescent="0.25">
      <c r="AE224352" s="72"/>
    </row>
    <row r="224353" spans="31:31" x14ac:dyDescent="0.25">
      <c r="AE224353" s="72"/>
    </row>
    <row r="224354" spans="31:31" x14ac:dyDescent="0.25">
      <c r="AE224354" s="72"/>
    </row>
    <row r="224355" spans="31:31" x14ac:dyDescent="0.25">
      <c r="AE224355" s="72"/>
    </row>
    <row r="224356" spans="31:31" x14ac:dyDescent="0.25">
      <c r="AE224356" s="72"/>
    </row>
    <row r="224357" spans="31:31" x14ac:dyDescent="0.25">
      <c r="AE224357" s="72"/>
    </row>
    <row r="224358" spans="31:31" x14ac:dyDescent="0.25">
      <c r="AE224358" s="72"/>
    </row>
    <row r="224359" spans="31:31" x14ac:dyDescent="0.25">
      <c r="AE224359" s="72"/>
    </row>
    <row r="224360" spans="31:31" x14ac:dyDescent="0.25">
      <c r="AE224360" s="72"/>
    </row>
    <row r="224361" spans="31:31" x14ac:dyDescent="0.25">
      <c r="AE224361" s="72"/>
    </row>
    <row r="224362" spans="31:31" x14ac:dyDescent="0.25">
      <c r="AE224362" s="72"/>
    </row>
    <row r="224363" spans="31:31" x14ac:dyDescent="0.25">
      <c r="AE224363" s="72"/>
    </row>
    <row r="224364" spans="31:31" x14ac:dyDescent="0.25">
      <c r="AE224364" s="72"/>
    </row>
    <row r="224365" spans="31:31" x14ac:dyDescent="0.25">
      <c r="AE224365" s="72"/>
    </row>
    <row r="224366" spans="31:31" x14ac:dyDescent="0.25">
      <c r="AE224366" s="72"/>
    </row>
    <row r="224367" spans="31:31" x14ac:dyDescent="0.25">
      <c r="AE224367" s="72"/>
    </row>
    <row r="224368" spans="31:31" x14ac:dyDescent="0.25">
      <c r="AE224368" s="72"/>
    </row>
    <row r="224369" spans="31:31" x14ac:dyDescent="0.25">
      <c r="AE224369" s="72"/>
    </row>
    <row r="224370" spans="31:31" x14ac:dyDescent="0.25">
      <c r="AE224370" s="72"/>
    </row>
    <row r="224371" spans="31:31" x14ac:dyDescent="0.25">
      <c r="AE224371" s="72"/>
    </row>
    <row r="224372" spans="31:31" x14ac:dyDescent="0.25">
      <c r="AE224372" s="72"/>
    </row>
    <row r="224373" spans="31:31" x14ac:dyDescent="0.25">
      <c r="AE224373" s="72"/>
    </row>
    <row r="224374" spans="31:31" x14ac:dyDescent="0.25">
      <c r="AE224374" s="72"/>
    </row>
    <row r="224375" spans="31:31" x14ac:dyDescent="0.25">
      <c r="AE224375" s="72"/>
    </row>
    <row r="224376" spans="31:31" x14ac:dyDescent="0.25">
      <c r="AE224376" s="72"/>
    </row>
    <row r="224377" spans="31:31" x14ac:dyDescent="0.25">
      <c r="AE224377" s="72"/>
    </row>
    <row r="224378" spans="31:31" x14ac:dyDescent="0.25">
      <c r="AE224378" s="72"/>
    </row>
    <row r="224379" spans="31:31" x14ac:dyDescent="0.25">
      <c r="AE224379" s="72"/>
    </row>
    <row r="224380" spans="31:31" x14ac:dyDescent="0.25">
      <c r="AE224380" s="72"/>
    </row>
    <row r="224381" spans="31:31" x14ac:dyDescent="0.25">
      <c r="AE224381" s="72"/>
    </row>
    <row r="224382" spans="31:31" x14ac:dyDescent="0.25">
      <c r="AE224382" s="72"/>
    </row>
    <row r="224383" spans="31:31" x14ac:dyDescent="0.25">
      <c r="AE224383" s="72"/>
    </row>
    <row r="224384" spans="31:31" x14ac:dyDescent="0.25">
      <c r="AE224384" s="72"/>
    </row>
    <row r="224385" spans="31:31" x14ac:dyDescent="0.25">
      <c r="AE224385" s="72"/>
    </row>
    <row r="224386" spans="31:31" x14ac:dyDescent="0.25">
      <c r="AE224386" s="72"/>
    </row>
    <row r="224387" spans="31:31" x14ac:dyDescent="0.25">
      <c r="AE224387" s="72"/>
    </row>
    <row r="224388" spans="31:31" x14ac:dyDescent="0.25">
      <c r="AE224388" s="72"/>
    </row>
    <row r="224389" spans="31:31" x14ac:dyDescent="0.25">
      <c r="AE224389" s="72"/>
    </row>
    <row r="224390" spans="31:31" x14ac:dyDescent="0.25">
      <c r="AE224390" s="72"/>
    </row>
    <row r="224391" spans="31:31" x14ac:dyDescent="0.25">
      <c r="AE224391" s="72"/>
    </row>
    <row r="224392" spans="31:31" x14ac:dyDescent="0.25">
      <c r="AE224392" s="72"/>
    </row>
    <row r="224393" spans="31:31" x14ac:dyDescent="0.25">
      <c r="AE224393" s="72"/>
    </row>
    <row r="224394" spans="31:31" x14ac:dyDescent="0.25">
      <c r="AE224394" s="72"/>
    </row>
    <row r="224395" spans="31:31" x14ac:dyDescent="0.25">
      <c r="AE224395" s="72"/>
    </row>
    <row r="224396" spans="31:31" x14ac:dyDescent="0.25">
      <c r="AE224396" s="72"/>
    </row>
    <row r="224397" spans="31:31" x14ac:dyDescent="0.25">
      <c r="AE224397" s="72"/>
    </row>
    <row r="224398" spans="31:31" x14ac:dyDescent="0.25">
      <c r="AE224398" s="72"/>
    </row>
    <row r="224399" spans="31:31" x14ac:dyDescent="0.25">
      <c r="AE224399" s="72"/>
    </row>
    <row r="224400" spans="31:31" x14ac:dyDescent="0.25">
      <c r="AE224400" s="72"/>
    </row>
    <row r="224401" spans="31:31" x14ac:dyDescent="0.25">
      <c r="AE224401" s="72"/>
    </row>
    <row r="224402" spans="31:31" x14ac:dyDescent="0.25">
      <c r="AE224402" s="72"/>
    </row>
    <row r="224403" spans="31:31" x14ac:dyDescent="0.25">
      <c r="AE224403" s="72"/>
    </row>
    <row r="224404" spans="31:31" x14ac:dyDescent="0.25">
      <c r="AE224404" s="72"/>
    </row>
    <row r="224405" spans="31:31" x14ac:dyDescent="0.25">
      <c r="AE224405" s="72"/>
    </row>
    <row r="224406" spans="31:31" x14ac:dyDescent="0.25">
      <c r="AE224406" s="72"/>
    </row>
    <row r="224407" spans="31:31" x14ac:dyDescent="0.25">
      <c r="AE224407" s="72"/>
    </row>
    <row r="224408" spans="31:31" x14ac:dyDescent="0.25">
      <c r="AE224408" s="72"/>
    </row>
    <row r="224409" spans="31:31" x14ac:dyDescent="0.25">
      <c r="AE224409" s="72"/>
    </row>
    <row r="224410" spans="31:31" x14ac:dyDescent="0.25">
      <c r="AE224410" s="72"/>
    </row>
    <row r="224411" spans="31:31" x14ac:dyDescent="0.25">
      <c r="AE224411" s="72"/>
    </row>
    <row r="224412" spans="31:31" x14ac:dyDescent="0.25">
      <c r="AE224412" s="72"/>
    </row>
    <row r="224413" spans="31:31" x14ac:dyDescent="0.25">
      <c r="AE224413" s="72"/>
    </row>
    <row r="224414" spans="31:31" x14ac:dyDescent="0.25">
      <c r="AE224414" s="72"/>
    </row>
    <row r="224415" spans="31:31" x14ac:dyDescent="0.25">
      <c r="AE224415" s="72"/>
    </row>
    <row r="224416" spans="31:31" x14ac:dyDescent="0.25">
      <c r="AE224416" s="72"/>
    </row>
    <row r="224417" spans="31:31" x14ac:dyDescent="0.25">
      <c r="AE224417" s="72"/>
    </row>
    <row r="224418" spans="31:31" x14ac:dyDescent="0.25">
      <c r="AE224418" s="72"/>
    </row>
    <row r="224419" spans="31:31" x14ac:dyDescent="0.25">
      <c r="AE224419" s="72"/>
    </row>
    <row r="224420" spans="31:31" x14ac:dyDescent="0.25">
      <c r="AE224420" s="72"/>
    </row>
    <row r="224421" spans="31:31" x14ac:dyDescent="0.25">
      <c r="AE224421" s="72"/>
    </row>
    <row r="224422" spans="31:31" x14ac:dyDescent="0.25">
      <c r="AE224422" s="72"/>
    </row>
    <row r="224423" spans="31:31" x14ac:dyDescent="0.25">
      <c r="AE224423" s="72"/>
    </row>
    <row r="224424" spans="31:31" x14ac:dyDescent="0.25">
      <c r="AE224424" s="72"/>
    </row>
    <row r="224425" spans="31:31" x14ac:dyDescent="0.25">
      <c r="AE224425" s="72"/>
    </row>
    <row r="224426" spans="31:31" x14ac:dyDescent="0.25">
      <c r="AE224426" s="72"/>
    </row>
    <row r="224427" spans="31:31" x14ac:dyDescent="0.25">
      <c r="AE224427" s="72"/>
    </row>
    <row r="224428" spans="31:31" x14ac:dyDescent="0.25">
      <c r="AE224428" s="72"/>
    </row>
    <row r="224429" spans="31:31" x14ac:dyDescent="0.25">
      <c r="AE224429" s="72"/>
    </row>
    <row r="224430" spans="31:31" x14ac:dyDescent="0.25">
      <c r="AE224430" s="72"/>
    </row>
    <row r="224431" spans="31:31" x14ac:dyDescent="0.25">
      <c r="AE224431" s="72"/>
    </row>
    <row r="224432" spans="31:31" x14ac:dyDescent="0.25">
      <c r="AE224432" s="72"/>
    </row>
    <row r="224433" spans="31:31" x14ac:dyDescent="0.25">
      <c r="AE224433" s="72"/>
    </row>
    <row r="224434" spans="31:31" x14ac:dyDescent="0.25">
      <c r="AE224434" s="72"/>
    </row>
    <row r="224435" spans="31:31" x14ac:dyDescent="0.25">
      <c r="AE224435" s="72"/>
    </row>
    <row r="224436" spans="31:31" x14ac:dyDescent="0.25">
      <c r="AE224436" s="72"/>
    </row>
    <row r="224437" spans="31:31" x14ac:dyDescent="0.25">
      <c r="AE224437" s="72"/>
    </row>
    <row r="224438" spans="31:31" x14ac:dyDescent="0.25">
      <c r="AE224438" s="72"/>
    </row>
    <row r="224439" spans="31:31" x14ac:dyDescent="0.25">
      <c r="AE224439" s="72"/>
    </row>
    <row r="224440" spans="31:31" x14ac:dyDescent="0.25">
      <c r="AE224440" s="72"/>
    </row>
    <row r="224441" spans="31:31" x14ac:dyDescent="0.25">
      <c r="AE224441" s="72"/>
    </row>
    <row r="224442" spans="31:31" x14ac:dyDescent="0.25">
      <c r="AE224442" s="72"/>
    </row>
    <row r="224443" spans="31:31" x14ac:dyDescent="0.25">
      <c r="AE224443" s="72"/>
    </row>
    <row r="224444" spans="31:31" x14ac:dyDescent="0.25">
      <c r="AE224444" s="72"/>
    </row>
    <row r="224445" spans="31:31" x14ac:dyDescent="0.25">
      <c r="AE224445" s="72"/>
    </row>
    <row r="224446" spans="31:31" x14ac:dyDescent="0.25">
      <c r="AE224446" s="72"/>
    </row>
    <row r="224447" spans="31:31" x14ac:dyDescent="0.25">
      <c r="AE224447" s="72"/>
    </row>
    <row r="224448" spans="31:31" x14ac:dyDescent="0.25">
      <c r="AE224448" s="72"/>
    </row>
    <row r="224449" spans="31:31" x14ac:dyDescent="0.25">
      <c r="AE224449" s="72"/>
    </row>
    <row r="224450" spans="31:31" x14ac:dyDescent="0.25">
      <c r="AE224450" s="72"/>
    </row>
    <row r="224451" spans="31:31" x14ac:dyDescent="0.25">
      <c r="AE224451" s="72"/>
    </row>
    <row r="224452" spans="31:31" x14ac:dyDescent="0.25">
      <c r="AE224452" s="72"/>
    </row>
    <row r="224453" spans="31:31" x14ac:dyDescent="0.25">
      <c r="AE224453" s="72"/>
    </row>
    <row r="224454" spans="31:31" x14ac:dyDescent="0.25">
      <c r="AE224454" s="72"/>
    </row>
    <row r="224455" spans="31:31" x14ac:dyDescent="0.25">
      <c r="AE224455" s="72"/>
    </row>
    <row r="224456" spans="31:31" x14ac:dyDescent="0.25">
      <c r="AE224456" s="72"/>
    </row>
    <row r="224457" spans="31:31" x14ac:dyDescent="0.25">
      <c r="AE224457" s="72"/>
    </row>
    <row r="224458" spans="31:31" x14ac:dyDescent="0.25">
      <c r="AE224458" s="72"/>
    </row>
    <row r="224459" spans="31:31" x14ac:dyDescent="0.25">
      <c r="AE224459" s="72"/>
    </row>
    <row r="224460" spans="31:31" x14ac:dyDescent="0.25">
      <c r="AE224460" s="72"/>
    </row>
    <row r="224461" spans="31:31" x14ac:dyDescent="0.25">
      <c r="AE224461" s="72"/>
    </row>
    <row r="224462" spans="31:31" x14ac:dyDescent="0.25">
      <c r="AE224462" s="72"/>
    </row>
    <row r="224463" spans="31:31" x14ac:dyDescent="0.25">
      <c r="AE224463" s="72"/>
    </row>
    <row r="224464" spans="31:31" x14ac:dyDescent="0.25">
      <c r="AE224464" s="72"/>
    </row>
    <row r="224465" spans="31:31" x14ac:dyDescent="0.25">
      <c r="AE224465" s="72"/>
    </row>
    <row r="224466" spans="31:31" x14ac:dyDescent="0.25">
      <c r="AE224466" s="72"/>
    </row>
    <row r="224467" spans="31:31" x14ac:dyDescent="0.25">
      <c r="AE224467" s="72"/>
    </row>
    <row r="224468" spans="31:31" x14ac:dyDescent="0.25">
      <c r="AE224468" s="72"/>
    </row>
    <row r="224469" spans="31:31" x14ac:dyDescent="0.25">
      <c r="AE224469" s="72"/>
    </row>
    <row r="224470" spans="31:31" x14ac:dyDescent="0.25">
      <c r="AE224470" s="72"/>
    </row>
    <row r="224471" spans="31:31" x14ac:dyDescent="0.25">
      <c r="AE224471" s="72"/>
    </row>
    <row r="224472" spans="31:31" x14ac:dyDescent="0.25">
      <c r="AE224472" s="72"/>
    </row>
    <row r="224473" spans="31:31" x14ac:dyDescent="0.25">
      <c r="AE224473" s="72"/>
    </row>
    <row r="224474" spans="31:31" x14ac:dyDescent="0.25">
      <c r="AE224474" s="72"/>
    </row>
    <row r="224475" spans="31:31" x14ac:dyDescent="0.25">
      <c r="AE224475" s="72"/>
    </row>
    <row r="224476" spans="31:31" x14ac:dyDescent="0.25">
      <c r="AE224476" s="72"/>
    </row>
    <row r="224477" spans="31:31" x14ac:dyDescent="0.25">
      <c r="AE224477" s="72"/>
    </row>
    <row r="224478" spans="31:31" x14ac:dyDescent="0.25">
      <c r="AE224478" s="72"/>
    </row>
    <row r="224479" spans="31:31" x14ac:dyDescent="0.25">
      <c r="AE224479" s="72"/>
    </row>
    <row r="224480" spans="31:31" x14ac:dyDescent="0.25">
      <c r="AE224480" s="72"/>
    </row>
    <row r="224481" spans="31:31" x14ac:dyDescent="0.25">
      <c r="AE224481" s="72"/>
    </row>
    <row r="224482" spans="31:31" x14ac:dyDescent="0.25">
      <c r="AE224482" s="72"/>
    </row>
    <row r="224483" spans="31:31" x14ac:dyDescent="0.25">
      <c r="AE224483" s="72"/>
    </row>
    <row r="224484" spans="31:31" x14ac:dyDescent="0.25">
      <c r="AE224484" s="72"/>
    </row>
    <row r="224485" spans="31:31" x14ac:dyDescent="0.25">
      <c r="AE224485" s="72"/>
    </row>
    <row r="224486" spans="31:31" x14ac:dyDescent="0.25">
      <c r="AE224486" s="72"/>
    </row>
    <row r="224487" spans="31:31" x14ac:dyDescent="0.25">
      <c r="AE224487" s="72"/>
    </row>
    <row r="224488" spans="31:31" x14ac:dyDescent="0.25">
      <c r="AE224488" s="72"/>
    </row>
    <row r="224489" spans="31:31" x14ac:dyDescent="0.25">
      <c r="AE224489" s="72"/>
    </row>
    <row r="224490" spans="31:31" x14ac:dyDescent="0.25">
      <c r="AE224490" s="72"/>
    </row>
    <row r="224491" spans="31:31" x14ac:dyDescent="0.25">
      <c r="AE224491" s="72"/>
    </row>
    <row r="224492" spans="31:31" x14ac:dyDescent="0.25">
      <c r="AE224492" s="72"/>
    </row>
    <row r="224493" spans="31:31" x14ac:dyDescent="0.25">
      <c r="AE224493" s="72"/>
    </row>
    <row r="224494" spans="31:31" x14ac:dyDescent="0.25">
      <c r="AE224494" s="72"/>
    </row>
    <row r="224495" spans="31:31" x14ac:dyDescent="0.25">
      <c r="AE224495" s="72"/>
    </row>
    <row r="224496" spans="31:31" x14ac:dyDescent="0.25">
      <c r="AE224496" s="72"/>
    </row>
    <row r="224497" spans="31:31" x14ac:dyDescent="0.25">
      <c r="AE224497" s="72"/>
    </row>
    <row r="224498" spans="31:31" x14ac:dyDescent="0.25">
      <c r="AE224498" s="72"/>
    </row>
    <row r="224499" spans="31:31" x14ac:dyDescent="0.25">
      <c r="AE224499" s="72"/>
    </row>
    <row r="224500" spans="31:31" x14ac:dyDescent="0.25">
      <c r="AE224500" s="72"/>
    </row>
    <row r="224501" spans="31:31" x14ac:dyDescent="0.25">
      <c r="AE224501" s="72"/>
    </row>
    <row r="224502" spans="31:31" x14ac:dyDescent="0.25">
      <c r="AE224502" s="72"/>
    </row>
    <row r="224503" spans="31:31" x14ac:dyDescent="0.25">
      <c r="AE224503" s="72"/>
    </row>
    <row r="224504" spans="31:31" x14ac:dyDescent="0.25">
      <c r="AE224504" s="72"/>
    </row>
    <row r="224505" spans="31:31" x14ac:dyDescent="0.25">
      <c r="AE224505" s="72"/>
    </row>
    <row r="224506" spans="31:31" x14ac:dyDescent="0.25">
      <c r="AE224506" s="72"/>
    </row>
    <row r="224507" spans="31:31" x14ac:dyDescent="0.25">
      <c r="AE224507" s="72"/>
    </row>
    <row r="224508" spans="31:31" x14ac:dyDescent="0.25">
      <c r="AE224508" s="72"/>
    </row>
    <row r="224509" spans="31:31" x14ac:dyDescent="0.25">
      <c r="AE224509" s="72"/>
    </row>
    <row r="224510" spans="31:31" x14ac:dyDescent="0.25">
      <c r="AE224510" s="72"/>
    </row>
    <row r="224511" spans="31:31" x14ac:dyDescent="0.25">
      <c r="AE224511" s="72"/>
    </row>
    <row r="224512" spans="31:31" x14ac:dyDescent="0.25">
      <c r="AE224512" s="72"/>
    </row>
    <row r="224513" spans="31:31" x14ac:dyDescent="0.25">
      <c r="AE224513" s="72"/>
    </row>
    <row r="224514" spans="31:31" x14ac:dyDescent="0.25">
      <c r="AE224514" s="72"/>
    </row>
    <row r="224515" spans="31:31" x14ac:dyDescent="0.25">
      <c r="AE224515" s="72"/>
    </row>
    <row r="224516" spans="31:31" x14ac:dyDescent="0.25">
      <c r="AE224516" s="72"/>
    </row>
    <row r="224517" spans="31:31" x14ac:dyDescent="0.25">
      <c r="AE224517" s="72"/>
    </row>
    <row r="224518" spans="31:31" x14ac:dyDescent="0.25">
      <c r="AE224518" s="72"/>
    </row>
    <row r="224519" spans="31:31" x14ac:dyDescent="0.25">
      <c r="AE224519" s="72"/>
    </row>
    <row r="224520" spans="31:31" x14ac:dyDescent="0.25">
      <c r="AE224520" s="72"/>
    </row>
    <row r="224521" spans="31:31" x14ac:dyDescent="0.25">
      <c r="AE224521" s="72"/>
    </row>
    <row r="224522" spans="31:31" x14ac:dyDescent="0.25">
      <c r="AE224522" s="72"/>
    </row>
    <row r="224523" spans="31:31" x14ac:dyDescent="0.25">
      <c r="AE224523" s="72"/>
    </row>
    <row r="224524" spans="31:31" x14ac:dyDescent="0.25">
      <c r="AE224524" s="72"/>
    </row>
    <row r="224525" spans="31:31" x14ac:dyDescent="0.25">
      <c r="AE224525" s="72"/>
    </row>
    <row r="224526" spans="31:31" x14ac:dyDescent="0.25">
      <c r="AE224526" s="72"/>
    </row>
    <row r="224527" spans="31:31" x14ac:dyDescent="0.25">
      <c r="AE224527" s="72"/>
    </row>
    <row r="224528" spans="31:31" x14ac:dyDescent="0.25">
      <c r="AE224528" s="72"/>
    </row>
    <row r="224529" spans="31:31" x14ac:dyDescent="0.25">
      <c r="AE224529" s="72"/>
    </row>
    <row r="224530" spans="31:31" x14ac:dyDescent="0.25">
      <c r="AE224530" s="72"/>
    </row>
    <row r="224531" spans="31:31" x14ac:dyDescent="0.25">
      <c r="AE224531" s="72"/>
    </row>
    <row r="224532" spans="31:31" x14ac:dyDescent="0.25">
      <c r="AE224532" s="72"/>
    </row>
    <row r="224533" spans="31:31" x14ac:dyDescent="0.25">
      <c r="AE224533" s="72"/>
    </row>
    <row r="224534" spans="31:31" x14ac:dyDescent="0.25">
      <c r="AE224534" s="72"/>
    </row>
    <row r="224535" spans="31:31" x14ac:dyDescent="0.25">
      <c r="AE224535" s="72"/>
    </row>
    <row r="224536" spans="31:31" x14ac:dyDescent="0.25">
      <c r="AE224536" s="72"/>
    </row>
    <row r="224537" spans="31:31" x14ac:dyDescent="0.25">
      <c r="AE224537" s="72"/>
    </row>
    <row r="224538" spans="31:31" x14ac:dyDescent="0.25">
      <c r="AE224538" s="72"/>
    </row>
    <row r="224539" spans="31:31" x14ac:dyDescent="0.25">
      <c r="AE224539" s="72"/>
    </row>
    <row r="224540" spans="31:31" x14ac:dyDescent="0.25">
      <c r="AE224540" s="72"/>
    </row>
    <row r="224541" spans="31:31" x14ac:dyDescent="0.25">
      <c r="AE224541" s="72"/>
    </row>
    <row r="224542" spans="31:31" x14ac:dyDescent="0.25">
      <c r="AE224542" s="72"/>
    </row>
    <row r="224543" spans="31:31" x14ac:dyDescent="0.25">
      <c r="AE224543" s="72"/>
    </row>
    <row r="224544" spans="31:31" x14ac:dyDescent="0.25">
      <c r="AE224544" s="72"/>
    </row>
    <row r="224545" spans="31:31" x14ac:dyDescent="0.25">
      <c r="AE224545" s="72"/>
    </row>
    <row r="224546" spans="31:31" x14ac:dyDescent="0.25">
      <c r="AE224546" s="72"/>
    </row>
    <row r="224547" spans="31:31" x14ac:dyDescent="0.25">
      <c r="AE224547" s="72"/>
    </row>
    <row r="224548" spans="31:31" x14ac:dyDescent="0.25">
      <c r="AE224548" s="72"/>
    </row>
    <row r="224549" spans="31:31" x14ac:dyDescent="0.25">
      <c r="AE224549" s="72"/>
    </row>
    <row r="224550" spans="31:31" x14ac:dyDescent="0.25">
      <c r="AE224550" s="72"/>
    </row>
    <row r="224551" spans="31:31" x14ac:dyDescent="0.25">
      <c r="AE224551" s="72"/>
    </row>
    <row r="224552" spans="31:31" x14ac:dyDescent="0.25">
      <c r="AE224552" s="72"/>
    </row>
    <row r="224553" spans="31:31" x14ac:dyDescent="0.25">
      <c r="AE224553" s="72"/>
    </row>
    <row r="224554" spans="31:31" x14ac:dyDescent="0.25">
      <c r="AE224554" s="72"/>
    </row>
    <row r="224555" spans="31:31" x14ac:dyDescent="0.25">
      <c r="AE224555" s="72"/>
    </row>
    <row r="224556" spans="31:31" x14ac:dyDescent="0.25">
      <c r="AE224556" s="72"/>
    </row>
    <row r="224557" spans="31:31" x14ac:dyDescent="0.25">
      <c r="AE224557" s="72"/>
    </row>
    <row r="224558" spans="31:31" x14ac:dyDescent="0.25">
      <c r="AE224558" s="72"/>
    </row>
    <row r="224559" spans="31:31" x14ac:dyDescent="0.25">
      <c r="AE224559" s="72"/>
    </row>
    <row r="224560" spans="31:31" x14ac:dyDescent="0.25">
      <c r="AE224560" s="72"/>
    </row>
    <row r="224561" spans="31:31" x14ac:dyDescent="0.25">
      <c r="AE224561" s="72"/>
    </row>
    <row r="224562" spans="31:31" x14ac:dyDescent="0.25">
      <c r="AE224562" s="72"/>
    </row>
    <row r="224563" spans="31:31" x14ac:dyDescent="0.25">
      <c r="AE224563" s="72"/>
    </row>
    <row r="224564" spans="31:31" x14ac:dyDescent="0.25">
      <c r="AE224564" s="72"/>
    </row>
    <row r="224565" spans="31:31" x14ac:dyDescent="0.25">
      <c r="AE224565" s="72"/>
    </row>
    <row r="224566" spans="31:31" x14ac:dyDescent="0.25">
      <c r="AE224566" s="72"/>
    </row>
    <row r="224567" spans="31:31" x14ac:dyDescent="0.25">
      <c r="AE224567" s="72"/>
    </row>
    <row r="224568" spans="31:31" x14ac:dyDescent="0.25">
      <c r="AE224568" s="72"/>
    </row>
    <row r="224569" spans="31:31" x14ac:dyDescent="0.25">
      <c r="AE224569" s="72"/>
    </row>
    <row r="224570" spans="31:31" x14ac:dyDescent="0.25">
      <c r="AE224570" s="72"/>
    </row>
    <row r="224571" spans="31:31" x14ac:dyDescent="0.25">
      <c r="AE224571" s="72"/>
    </row>
    <row r="224572" spans="31:31" x14ac:dyDescent="0.25">
      <c r="AE224572" s="72"/>
    </row>
    <row r="224573" spans="31:31" x14ac:dyDescent="0.25">
      <c r="AE224573" s="72"/>
    </row>
    <row r="224574" spans="31:31" x14ac:dyDescent="0.25">
      <c r="AE224574" s="72"/>
    </row>
    <row r="224575" spans="31:31" x14ac:dyDescent="0.25">
      <c r="AE224575" s="72"/>
    </row>
    <row r="224576" spans="31:31" x14ac:dyDescent="0.25">
      <c r="AE224576" s="72"/>
    </row>
    <row r="224577" spans="31:31" x14ac:dyDescent="0.25">
      <c r="AE224577" s="72"/>
    </row>
    <row r="224578" spans="31:31" x14ac:dyDescent="0.25">
      <c r="AE224578" s="72"/>
    </row>
    <row r="224579" spans="31:31" x14ac:dyDescent="0.25">
      <c r="AE224579" s="72"/>
    </row>
    <row r="224580" spans="31:31" x14ac:dyDescent="0.25">
      <c r="AE224580" s="72"/>
    </row>
    <row r="224581" spans="31:31" x14ac:dyDescent="0.25">
      <c r="AE224581" s="72"/>
    </row>
    <row r="224582" spans="31:31" x14ac:dyDescent="0.25">
      <c r="AE224582" s="72"/>
    </row>
    <row r="224583" spans="31:31" x14ac:dyDescent="0.25">
      <c r="AE224583" s="72"/>
    </row>
    <row r="224584" spans="31:31" x14ac:dyDescent="0.25">
      <c r="AE224584" s="72"/>
    </row>
    <row r="224585" spans="31:31" x14ac:dyDescent="0.25">
      <c r="AE224585" s="72"/>
    </row>
    <row r="224586" spans="31:31" x14ac:dyDescent="0.25">
      <c r="AE224586" s="72"/>
    </row>
    <row r="224587" spans="31:31" x14ac:dyDescent="0.25">
      <c r="AE224587" s="72"/>
    </row>
    <row r="224588" spans="31:31" x14ac:dyDescent="0.25">
      <c r="AE224588" s="72"/>
    </row>
    <row r="224589" spans="31:31" x14ac:dyDescent="0.25">
      <c r="AE224589" s="72"/>
    </row>
    <row r="224590" spans="31:31" x14ac:dyDescent="0.25">
      <c r="AE224590" s="72"/>
    </row>
    <row r="224591" spans="31:31" x14ac:dyDescent="0.25">
      <c r="AE224591" s="72"/>
    </row>
    <row r="224592" spans="31:31" x14ac:dyDescent="0.25">
      <c r="AE224592" s="72"/>
    </row>
    <row r="224593" spans="31:31" x14ac:dyDescent="0.25">
      <c r="AE224593" s="72"/>
    </row>
    <row r="224594" spans="31:31" x14ac:dyDescent="0.25">
      <c r="AE224594" s="72"/>
    </row>
    <row r="224595" spans="31:31" x14ac:dyDescent="0.25">
      <c r="AE224595" s="72"/>
    </row>
    <row r="224596" spans="31:31" x14ac:dyDescent="0.25">
      <c r="AE224596" s="72"/>
    </row>
    <row r="224597" spans="31:31" x14ac:dyDescent="0.25">
      <c r="AE224597" s="72"/>
    </row>
    <row r="224598" spans="31:31" x14ac:dyDescent="0.25">
      <c r="AE224598" s="72"/>
    </row>
    <row r="224599" spans="31:31" x14ac:dyDescent="0.25">
      <c r="AE224599" s="72"/>
    </row>
    <row r="224600" spans="31:31" x14ac:dyDescent="0.25">
      <c r="AE224600" s="72"/>
    </row>
    <row r="224601" spans="31:31" x14ac:dyDescent="0.25">
      <c r="AE224601" s="72"/>
    </row>
    <row r="224602" spans="31:31" x14ac:dyDescent="0.25">
      <c r="AE224602" s="72"/>
    </row>
    <row r="224603" spans="31:31" x14ac:dyDescent="0.25">
      <c r="AE224603" s="72"/>
    </row>
    <row r="224604" spans="31:31" x14ac:dyDescent="0.25">
      <c r="AE224604" s="72"/>
    </row>
    <row r="224605" spans="31:31" x14ac:dyDescent="0.25">
      <c r="AE224605" s="72"/>
    </row>
    <row r="224606" spans="31:31" x14ac:dyDescent="0.25">
      <c r="AE224606" s="72"/>
    </row>
    <row r="224607" spans="31:31" x14ac:dyDescent="0.25">
      <c r="AE224607" s="72"/>
    </row>
    <row r="224608" spans="31:31" x14ac:dyDescent="0.25">
      <c r="AE224608" s="72"/>
    </row>
    <row r="224609" spans="31:31" x14ac:dyDescent="0.25">
      <c r="AE224609" s="72"/>
    </row>
    <row r="224610" spans="31:31" x14ac:dyDescent="0.25">
      <c r="AE224610" s="72"/>
    </row>
    <row r="224611" spans="31:31" x14ac:dyDescent="0.25">
      <c r="AE224611" s="72"/>
    </row>
    <row r="224612" spans="31:31" x14ac:dyDescent="0.25">
      <c r="AE224612" s="72"/>
    </row>
    <row r="224613" spans="31:31" x14ac:dyDescent="0.25">
      <c r="AE224613" s="72"/>
    </row>
    <row r="224614" spans="31:31" x14ac:dyDescent="0.25">
      <c r="AE224614" s="72"/>
    </row>
    <row r="224615" spans="31:31" x14ac:dyDescent="0.25">
      <c r="AE224615" s="72"/>
    </row>
    <row r="224616" spans="31:31" x14ac:dyDescent="0.25">
      <c r="AE224616" s="72"/>
    </row>
    <row r="224617" spans="31:31" x14ac:dyDescent="0.25">
      <c r="AE224617" s="72"/>
    </row>
    <row r="224618" spans="31:31" x14ac:dyDescent="0.25">
      <c r="AE224618" s="72"/>
    </row>
    <row r="224619" spans="31:31" x14ac:dyDescent="0.25">
      <c r="AE224619" s="72"/>
    </row>
    <row r="224620" spans="31:31" x14ac:dyDescent="0.25">
      <c r="AE224620" s="72"/>
    </row>
    <row r="224621" spans="31:31" x14ac:dyDescent="0.25">
      <c r="AE224621" s="72"/>
    </row>
    <row r="224622" spans="31:31" x14ac:dyDescent="0.25">
      <c r="AE224622" s="72"/>
    </row>
    <row r="224623" spans="31:31" x14ac:dyDescent="0.25">
      <c r="AE224623" s="72"/>
    </row>
    <row r="224624" spans="31:31" x14ac:dyDescent="0.25">
      <c r="AE224624" s="72"/>
    </row>
    <row r="224625" spans="31:31" x14ac:dyDescent="0.25">
      <c r="AE224625" s="72"/>
    </row>
    <row r="224626" spans="31:31" x14ac:dyDescent="0.25">
      <c r="AE224626" s="72"/>
    </row>
    <row r="224627" spans="31:31" x14ac:dyDescent="0.25">
      <c r="AE224627" s="72"/>
    </row>
    <row r="224628" spans="31:31" x14ac:dyDescent="0.25">
      <c r="AE224628" s="72"/>
    </row>
    <row r="224629" spans="31:31" x14ac:dyDescent="0.25">
      <c r="AE224629" s="72"/>
    </row>
    <row r="224630" spans="31:31" x14ac:dyDescent="0.25">
      <c r="AE224630" s="72"/>
    </row>
    <row r="224631" spans="31:31" x14ac:dyDescent="0.25">
      <c r="AE224631" s="72"/>
    </row>
    <row r="224632" spans="31:31" x14ac:dyDescent="0.25">
      <c r="AE224632" s="72"/>
    </row>
    <row r="224633" spans="31:31" x14ac:dyDescent="0.25">
      <c r="AE224633" s="72"/>
    </row>
    <row r="224634" spans="31:31" x14ac:dyDescent="0.25">
      <c r="AE224634" s="72"/>
    </row>
    <row r="224635" spans="31:31" x14ac:dyDescent="0.25">
      <c r="AE224635" s="72"/>
    </row>
    <row r="224636" spans="31:31" x14ac:dyDescent="0.25">
      <c r="AE224636" s="72"/>
    </row>
    <row r="224637" spans="31:31" x14ac:dyDescent="0.25">
      <c r="AE224637" s="72"/>
    </row>
    <row r="224638" spans="31:31" x14ac:dyDescent="0.25">
      <c r="AE224638" s="72"/>
    </row>
    <row r="224639" spans="31:31" x14ac:dyDescent="0.25">
      <c r="AE224639" s="72"/>
    </row>
    <row r="224640" spans="31:31" x14ac:dyDescent="0.25">
      <c r="AE224640" s="72"/>
    </row>
    <row r="224641" spans="31:31" x14ac:dyDescent="0.25">
      <c r="AE224641" s="72"/>
    </row>
    <row r="224642" spans="31:31" x14ac:dyDescent="0.25">
      <c r="AE224642" s="72"/>
    </row>
    <row r="224643" spans="31:31" x14ac:dyDescent="0.25">
      <c r="AE224643" s="72"/>
    </row>
    <row r="224644" spans="31:31" x14ac:dyDescent="0.25">
      <c r="AE224644" s="72"/>
    </row>
    <row r="224645" spans="31:31" x14ac:dyDescent="0.25">
      <c r="AE224645" s="72"/>
    </row>
    <row r="224646" spans="31:31" x14ac:dyDescent="0.25">
      <c r="AE224646" s="72"/>
    </row>
    <row r="224647" spans="31:31" x14ac:dyDescent="0.25">
      <c r="AE224647" s="72"/>
    </row>
    <row r="224648" spans="31:31" x14ac:dyDescent="0.25">
      <c r="AE224648" s="72"/>
    </row>
    <row r="224649" spans="31:31" x14ac:dyDescent="0.25">
      <c r="AE224649" s="72"/>
    </row>
    <row r="224650" spans="31:31" x14ac:dyDescent="0.25">
      <c r="AE224650" s="72"/>
    </row>
    <row r="224651" spans="31:31" x14ac:dyDescent="0.25">
      <c r="AE224651" s="72"/>
    </row>
    <row r="224652" spans="31:31" x14ac:dyDescent="0.25">
      <c r="AE224652" s="72"/>
    </row>
    <row r="224653" spans="31:31" x14ac:dyDescent="0.25">
      <c r="AE224653" s="72"/>
    </row>
    <row r="224654" spans="31:31" x14ac:dyDescent="0.25">
      <c r="AE224654" s="72"/>
    </row>
    <row r="224655" spans="31:31" x14ac:dyDescent="0.25">
      <c r="AE224655" s="72"/>
    </row>
    <row r="224656" spans="31:31" x14ac:dyDescent="0.25">
      <c r="AE224656" s="72"/>
    </row>
    <row r="224657" spans="31:31" x14ac:dyDescent="0.25">
      <c r="AE224657" s="72"/>
    </row>
    <row r="224658" spans="31:31" x14ac:dyDescent="0.25">
      <c r="AE224658" s="72"/>
    </row>
    <row r="224659" spans="31:31" x14ac:dyDescent="0.25">
      <c r="AE224659" s="72"/>
    </row>
    <row r="224660" spans="31:31" x14ac:dyDescent="0.25">
      <c r="AE224660" s="72"/>
    </row>
    <row r="224661" spans="31:31" x14ac:dyDescent="0.25">
      <c r="AE224661" s="72"/>
    </row>
    <row r="224662" spans="31:31" x14ac:dyDescent="0.25">
      <c r="AE224662" s="72"/>
    </row>
    <row r="224663" spans="31:31" x14ac:dyDescent="0.25">
      <c r="AE224663" s="72"/>
    </row>
    <row r="224664" spans="31:31" x14ac:dyDescent="0.25">
      <c r="AE224664" s="72"/>
    </row>
    <row r="224665" spans="31:31" x14ac:dyDescent="0.25">
      <c r="AE224665" s="72"/>
    </row>
    <row r="224666" spans="31:31" x14ac:dyDescent="0.25">
      <c r="AE224666" s="72"/>
    </row>
    <row r="224667" spans="31:31" x14ac:dyDescent="0.25">
      <c r="AE224667" s="72"/>
    </row>
    <row r="224668" spans="31:31" x14ac:dyDescent="0.25">
      <c r="AE224668" s="72"/>
    </row>
    <row r="224669" spans="31:31" x14ac:dyDescent="0.25">
      <c r="AE224669" s="72"/>
    </row>
    <row r="224670" spans="31:31" x14ac:dyDescent="0.25">
      <c r="AE224670" s="72"/>
    </row>
    <row r="224671" spans="31:31" x14ac:dyDescent="0.25">
      <c r="AE224671" s="72"/>
    </row>
    <row r="224672" spans="31:31" x14ac:dyDescent="0.25">
      <c r="AE224672" s="72"/>
    </row>
    <row r="224673" spans="31:31" x14ac:dyDescent="0.25">
      <c r="AE224673" s="72"/>
    </row>
    <row r="224674" spans="31:31" x14ac:dyDescent="0.25">
      <c r="AE224674" s="72"/>
    </row>
    <row r="224675" spans="31:31" x14ac:dyDescent="0.25">
      <c r="AE224675" s="72"/>
    </row>
    <row r="224676" spans="31:31" x14ac:dyDescent="0.25">
      <c r="AE224676" s="72"/>
    </row>
    <row r="224677" spans="31:31" x14ac:dyDescent="0.25">
      <c r="AE224677" s="72"/>
    </row>
    <row r="224678" spans="31:31" x14ac:dyDescent="0.25">
      <c r="AE224678" s="72"/>
    </row>
    <row r="224679" spans="31:31" x14ac:dyDescent="0.25">
      <c r="AE224679" s="72"/>
    </row>
    <row r="224680" spans="31:31" x14ac:dyDescent="0.25">
      <c r="AE224680" s="72"/>
    </row>
    <row r="224681" spans="31:31" x14ac:dyDescent="0.25">
      <c r="AE224681" s="72"/>
    </row>
    <row r="224682" spans="31:31" x14ac:dyDescent="0.25">
      <c r="AE224682" s="72"/>
    </row>
    <row r="224683" spans="31:31" x14ac:dyDescent="0.25">
      <c r="AE224683" s="72"/>
    </row>
    <row r="224684" spans="31:31" x14ac:dyDescent="0.25">
      <c r="AE224684" s="72"/>
    </row>
    <row r="224685" spans="31:31" x14ac:dyDescent="0.25">
      <c r="AE224685" s="72"/>
    </row>
    <row r="224686" spans="31:31" x14ac:dyDescent="0.25">
      <c r="AE224686" s="72"/>
    </row>
    <row r="224687" spans="31:31" x14ac:dyDescent="0.25">
      <c r="AE224687" s="72"/>
    </row>
    <row r="224688" spans="31:31" x14ac:dyDescent="0.25">
      <c r="AE224688" s="72"/>
    </row>
    <row r="224689" spans="31:31" x14ac:dyDescent="0.25">
      <c r="AE224689" s="72"/>
    </row>
    <row r="224690" spans="31:31" x14ac:dyDescent="0.25">
      <c r="AE224690" s="72"/>
    </row>
    <row r="224691" spans="31:31" x14ac:dyDescent="0.25">
      <c r="AE224691" s="72"/>
    </row>
    <row r="224692" spans="31:31" x14ac:dyDescent="0.25">
      <c r="AE224692" s="72"/>
    </row>
    <row r="224693" spans="31:31" x14ac:dyDescent="0.25">
      <c r="AE224693" s="72"/>
    </row>
    <row r="224694" spans="31:31" x14ac:dyDescent="0.25">
      <c r="AE224694" s="72"/>
    </row>
    <row r="224695" spans="31:31" x14ac:dyDescent="0.25">
      <c r="AE224695" s="72"/>
    </row>
    <row r="224696" spans="31:31" x14ac:dyDescent="0.25">
      <c r="AE224696" s="72"/>
    </row>
    <row r="224697" spans="31:31" x14ac:dyDescent="0.25">
      <c r="AE224697" s="72"/>
    </row>
    <row r="224698" spans="31:31" x14ac:dyDescent="0.25">
      <c r="AE224698" s="72"/>
    </row>
    <row r="224699" spans="31:31" x14ac:dyDescent="0.25">
      <c r="AE224699" s="72"/>
    </row>
    <row r="224700" spans="31:31" x14ac:dyDescent="0.25">
      <c r="AE224700" s="72"/>
    </row>
    <row r="224701" spans="31:31" x14ac:dyDescent="0.25">
      <c r="AE224701" s="72"/>
    </row>
    <row r="224702" spans="31:31" x14ac:dyDescent="0.25">
      <c r="AE224702" s="72"/>
    </row>
    <row r="224703" spans="31:31" x14ac:dyDescent="0.25">
      <c r="AE224703" s="72"/>
    </row>
    <row r="224704" spans="31:31" x14ac:dyDescent="0.25">
      <c r="AE224704" s="72"/>
    </row>
    <row r="224705" spans="31:31" x14ac:dyDescent="0.25">
      <c r="AE224705" s="72"/>
    </row>
    <row r="224706" spans="31:31" x14ac:dyDescent="0.25">
      <c r="AE224706" s="72"/>
    </row>
    <row r="224707" spans="31:31" x14ac:dyDescent="0.25">
      <c r="AE224707" s="72"/>
    </row>
    <row r="224708" spans="31:31" x14ac:dyDescent="0.25">
      <c r="AE224708" s="72"/>
    </row>
    <row r="224709" spans="31:31" x14ac:dyDescent="0.25">
      <c r="AE224709" s="72"/>
    </row>
    <row r="224710" spans="31:31" x14ac:dyDescent="0.25">
      <c r="AE224710" s="72"/>
    </row>
    <row r="224711" spans="31:31" x14ac:dyDescent="0.25">
      <c r="AE224711" s="72"/>
    </row>
    <row r="224712" spans="31:31" x14ac:dyDescent="0.25">
      <c r="AE224712" s="72"/>
    </row>
    <row r="224713" spans="31:31" x14ac:dyDescent="0.25">
      <c r="AE224713" s="72"/>
    </row>
    <row r="224714" spans="31:31" x14ac:dyDescent="0.25">
      <c r="AE224714" s="72"/>
    </row>
    <row r="224715" spans="31:31" x14ac:dyDescent="0.25">
      <c r="AE224715" s="72"/>
    </row>
    <row r="224716" spans="31:31" x14ac:dyDescent="0.25">
      <c r="AE224716" s="72"/>
    </row>
    <row r="224717" spans="31:31" x14ac:dyDescent="0.25">
      <c r="AE224717" s="72"/>
    </row>
    <row r="224718" spans="31:31" x14ac:dyDescent="0.25">
      <c r="AE224718" s="72"/>
    </row>
    <row r="224719" spans="31:31" x14ac:dyDescent="0.25">
      <c r="AE224719" s="72"/>
    </row>
    <row r="224720" spans="31:31" x14ac:dyDescent="0.25">
      <c r="AE224720" s="72"/>
    </row>
    <row r="224721" spans="31:31" x14ac:dyDescent="0.25">
      <c r="AE224721" s="72"/>
    </row>
    <row r="224722" spans="31:31" x14ac:dyDescent="0.25">
      <c r="AE224722" s="72"/>
    </row>
    <row r="224723" spans="31:31" x14ac:dyDescent="0.25">
      <c r="AE224723" s="72"/>
    </row>
    <row r="224724" spans="31:31" x14ac:dyDescent="0.25">
      <c r="AE224724" s="72"/>
    </row>
    <row r="224725" spans="31:31" x14ac:dyDescent="0.25">
      <c r="AE224725" s="72"/>
    </row>
    <row r="224726" spans="31:31" x14ac:dyDescent="0.25">
      <c r="AE224726" s="72"/>
    </row>
    <row r="224727" spans="31:31" x14ac:dyDescent="0.25">
      <c r="AE224727" s="72"/>
    </row>
    <row r="224728" spans="31:31" x14ac:dyDescent="0.25">
      <c r="AE224728" s="72"/>
    </row>
    <row r="224729" spans="31:31" x14ac:dyDescent="0.25">
      <c r="AE224729" s="72"/>
    </row>
    <row r="224730" spans="31:31" x14ac:dyDescent="0.25">
      <c r="AE224730" s="72"/>
    </row>
    <row r="224731" spans="31:31" x14ac:dyDescent="0.25">
      <c r="AE224731" s="72"/>
    </row>
    <row r="224732" spans="31:31" x14ac:dyDescent="0.25">
      <c r="AE224732" s="72"/>
    </row>
    <row r="224733" spans="31:31" x14ac:dyDescent="0.25">
      <c r="AE224733" s="72"/>
    </row>
    <row r="224734" spans="31:31" x14ac:dyDescent="0.25">
      <c r="AE224734" s="72"/>
    </row>
    <row r="224735" spans="31:31" x14ac:dyDescent="0.25">
      <c r="AE224735" s="72"/>
    </row>
    <row r="224736" spans="31:31" x14ac:dyDescent="0.25">
      <c r="AE224736" s="72"/>
    </row>
    <row r="224737" spans="31:31" x14ac:dyDescent="0.25">
      <c r="AE224737" s="72"/>
    </row>
    <row r="224738" spans="31:31" x14ac:dyDescent="0.25">
      <c r="AE224738" s="72"/>
    </row>
    <row r="224739" spans="31:31" x14ac:dyDescent="0.25">
      <c r="AE224739" s="72"/>
    </row>
    <row r="224740" spans="31:31" x14ac:dyDescent="0.25">
      <c r="AE224740" s="72"/>
    </row>
    <row r="224741" spans="31:31" x14ac:dyDescent="0.25">
      <c r="AE224741" s="72"/>
    </row>
    <row r="224742" spans="31:31" x14ac:dyDescent="0.25">
      <c r="AE224742" s="72"/>
    </row>
    <row r="224743" spans="31:31" x14ac:dyDescent="0.25">
      <c r="AE224743" s="72"/>
    </row>
    <row r="224744" spans="31:31" x14ac:dyDescent="0.25">
      <c r="AE224744" s="72"/>
    </row>
    <row r="224745" spans="31:31" x14ac:dyDescent="0.25">
      <c r="AE224745" s="72"/>
    </row>
    <row r="224746" spans="31:31" x14ac:dyDescent="0.25">
      <c r="AE224746" s="72"/>
    </row>
    <row r="224747" spans="31:31" x14ac:dyDescent="0.25">
      <c r="AE224747" s="72"/>
    </row>
    <row r="224748" spans="31:31" x14ac:dyDescent="0.25">
      <c r="AE224748" s="72"/>
    </row>
    <row r="224749" spans="31:31" x14ac:dyDescent="0.25">
      <c r="AE224749" s="72"/>
    </row>
    <row r="224750" spans="31:31" x14ac:dyDescent="0.25">
      <c r="AE224750" s="72"/>
    </row>
    <row r="224751" spans="31:31" x14ac:dyDescent="0.25">
      <c r="AE224751" s="72"/>
    </row>
    <row r="224752" spans="31:31" x14ac:dyDescent="0.25">
      <c r="AE224752" s="72"/>
    </row>
    <row r="224753" spans="31:31" x14ac:dyDescent="0.25">
      <c r="AE224753" s="72"/>
    </row>
    <row r="224754" spans="31:31" x14ac:dyDescent="0.25">
      <c r="AE224754" s="72"/>
    </row>
    <row r="224755" spans="31:31" x14ac:dyDescent="0.25">
      <c r="AE224755" s="72"/>
    </row>
    <row r="224756" spans="31:31" x14ac:dyDescent="0.25">
      <c r="AE224756" s="72"/>
    </row>
    <row r="224757" spans="31:31" x14ac:dyDescent="0.25">
      <c r="AE224757" s="72"/>
    </row>
    <row r="224758" spans="31:31" x14ac:dyDescent="0.25">
      <c r="AE224758" s="72"/>
    </row>
    <row r="224759" spans="31:31" x14ac:dyDescent="0.25">
      <c r="AE224759" s="72"/>
    </row>
    <row r="224760" spans="31:31" x14ac:dyDescent="0.25">
      <c r="AE224760" s="72"/>
    </row>
    <row r="224761" spans="31:31" x14ac:dyDescent="0.25">
      <c r="AE224761" s="72"/>
    </row>
    <row r="224762" spans="31:31" x14ac:dyDescent="0.25">
      <c r="AE224762" s="72"/>
    </row>
    <row r="224763" spans="31:31" x14ac:dyDescent="0.25">
      <c r="AE224763" s="72"/>
    </row>
    <row r="224764" spans="31:31" x14ac:dyDescent="0.25">
      <c r="AE224764" s="72"/>
    </row>
    <row r="224765" spans="31:31" x14ac:dyDescent="0.25">
      <c r="AE224765" s="72"/>
    </row>
    <row r="224766" spans="31:31" x14ac:dyDescent="0.25">
      <c r="AE224766" s="72"/>
    </row>
    <row r="224767" spans="31:31" x14ac:dyDescent="0.25">
      <c r="AE224767" s="72"/>
    </row>
    <row r="224768" spans="31:31" x14ac:dyDescent="0.25">
      <c r="AE224768" s="72"/>
    </row>
    <row r="224769" spans="31:31" x14ac:dyDescent="0.25">
      <c r="AE224769" s="72"/>
    </row>
    <row r="224770" spans="31:31" x14ac:dyDescent="0.25">
      <c r="AE224770" s="72"/>
    </row>
    <row r="224771" spans="31:31" x14ac:dyDescent="0.25">
      <c r="AE224771" s="72"/>
    </row>
    <row r="224772" spans="31:31" x14ac:dyDescent="0.25">
      <c r="AE224772" s="72"/>
    </row>
    <row r="224773" spans="31:31" x14ac:dyDescent="0.25">
      <c r="AE224773" s="72"/>
    </row>
    <row r="224774" spans="31:31" x14ac:dyDescent="0.25">
      <c r="AE224774" s="72"/>
    </row>
    <row r="224775" spans="31:31" x14ac:dyDescent="0.25">
      <c r="AE224775" s="72"/>
    </row>
    <row r="224776" spans="31:31" x14ac:dyDescent="0.25">
      <c r="AE224776" s="72"/>
    </row>
    <row r="224777" spans="31:31" x14ac:dyDescent="0.25">
      <c r="AE224777" s="72"/>
    </row>
    <row r="224778" spans="31:31" x14ac:dyDescent="0.25">
      <c r="AE224778" s="72"/>
    </row>
    <row r="224779" spans="31:31" x14ac:dyDescent="0.25">
      <c r="AE224779" s="72"/>
    </row>
    <row r="224780" spans="31:31" x14ac:dyDescent="0.25">
      <c r="AE224780" s="72"/>
    </row>
    <row r="224781" spans="31:31" x14ac:dyDescent="0.25">
      <c r="AE224781" s="72"/>
    </row>
    <row r="224782" spans="31:31" x14ac:dyDescent="0.25">
      <c r="AE224782" s="72"/>
    </row>
    <row r="224783" spans="31:31" x14ac:dyDescent="0.25">
      <c r="AE224783" s="72"/>
    </row>
    <row r="224784" spans="31:31" x14ac:dyDescent="0.25">
      <c r="AE224784" s="72"/>
    </row>
    <row r="224785" spans="31:31" x14ac:dyDescent="0.25">
      <c r="AE224785" s="72"/>
    </row>
    <row r="224786" spans="31:31" x14ac:dyDescent="0.25">
      <c r="AE224786" s="72"/>
    </row>
    <row r="224787" spans="31:31" x14ac:dyDescent="0.25">
      <c r="AE224787" s="72"/>
    </row>
    <row r="224788" spans="31:31" x14ac:dyDescent="0.25">
      <c r="AE224788" s="72"/>
    </row>
    <row r="224789" spans="31:31" x14ac:dyDescent="0.25">
      <c r="AE224789" s="72"/>
    </row>
    <row r="224790" spans="31:31" x14ac:dyDescent="0.25">
      <c r="AE224790" s="72"/>
    </row>
    <row r="224791" spans="31:31" x14ac:dyDescent="0.25">
      <c r="AE224791" s="72"/>
    </row>
    <row r="224792" spans="31:31" x14ac:dyDescent="0.25">
      <c r="AE224792" s="72"/>
    </row>
    <row r="224793" spans="31:31" x14ac:dyDescent="0.25">
      <c r="AE224793" s="72"/>
    </row>
    <row r="224794" spans="31:31" x14ac:dyDescent="0.25">
      <c r="AE224794" s="72"/>
    </row>
    <row r="224795" spans="31:31" x14ac:dyDescent="0.25">
      <c r="AE224795" s="72"/>
    </row>
    <row r="224796" spans="31:31" x14ac:dyDescent="0.25">
      <c r="AE224796" s="72"/>
    </row>
    <row r="224797" spans="31:31" x14ac:dyDescent="0.25">
      <c r="AE224797" s="72"/>
    </row>
    <row r="224798" spans="31:31" x14ac:dyDescent="0.25">
      <c r="AE224798" s="72"/>
    </row>
    <row r="224799" spans="31:31" x14ac:dyDescent="0.25">
      <c r="AE224799" s="72"/>
    </row>
    <row r="224800" spans="31:31" x14ac:dyDescent="0.25">
      <c r="AE224800" s="72"/>
    </row>
    <row r="224801" spans="31:31" x14ac:dyDescent="0.25">
      <c r="AE224801" s="72"/>
    </row>
    <row r="224802" spans="31:31" x14ac:dyDescent="0.25">
      <c r="AE224802" s="72"/>
    </row>
    <row r="224803" spans="31:31" x14ac:dyDescent="0.25">
      <c r="AE224803" s="72"/>
    </row>
    <row r="224804" spans="31:31" x14ac:dyDescent="0.25">
      <c r="AE224804" s="72"/>
    </row>
    <row r="224805" spans="31:31" x14ac:dyDescent="0.25">
      <c r="AE224805" s="72"/>
    </row>
    <row r="224806" spans="31:31" x14ac:dyDescent="0.25">
      <c r="AE224806" s="72"/>
    </row>
    <row r="224807" spans="31:31" x14ac:dyDescent="0.25">
      <c r="AE224807" s="72"/>
    </row>
    <row r="224808" spans="31:31" x14ac:dyDescent="0.25">
      <c r="AE224808" s="72"/>
    </row>
    <row r="224809" spans="31:31" x14ac:dyDescent="0.25">
      <c r="AE224809" s="72"/>
    </row>
    <row r="224810" spans="31:31" x14ac:dyDescent="0.25">
      <c r="AE224810" s="72"/>
    </row>
    <row r="224811" spans="31:31" x14ac:dyDescent="0.25">
      <c r="AE224811" s="72"/>
    </row>
    <row r="224812" spans="31:31" x14ac:dyDescent="0.25">
      <c r="AE224812" s="72"/>
    </row>
    <row r="224813" spans="31:31" x14ac:dyDescent="0.25">
      <c r="AE224813" s="72"/>
    </row>
    <row r="224814" spans="31:31" x14ac:dyDescent="0.25">
      <c r="AE224814" s="72"/>
    </row>
    <row r="224815" spans="31:31" x14ac:dyDescent="0.25">
      <c r="AE224815" s="72"/>
    </row>
    <row r="224816" spans="31:31" x14ac:dyDescent="0.25">
      <c r="AE224816" s="72"/>
    </row>
    <row r="224817" spans="31:31" x14ac:dyDescent="0.25">
      <c r="AE224817" s="72"/>
    </row>
    <row r="224818" spans="31:31" x14ac:dyDescent="0.25">
      <c r="AE224818" s="72"/>
    </row>
    <row r="224819" spans="31:31" x14ac:dyDescent="0.25">
      <c r="AE224819" s="72"/>
    </row>
    <row r="224820" spans="31:31" x14ac:dyDescent="0.25">
      <c r="AE224820" s="72"/>
    </row>
    <row r="224821" spans="31:31" x14ac:dyDescent="0.25">
      <c r="AE224821" s="72"/>
    </row>
    <row r="224822" spans="31:31" x14ac:dyDescent="0.25">
      <c r="AE224822" s="72"/>
    </row>
    <row r="224823" spans="31:31" x14ac:dyDescent="0.25">
      <c r="AE224823" s="72"/>
    </row>
    <row r="224824" spans="31:31" x14ac:dyDescent="0.25">
      <c r="AE224824" s="72"/>
    </row>
    <row r="224825" spans="31:31" x14ac:dyDescent="0.25">
      <c r="AE224825" s="72"/>
    </row>
    <row r="224826" spans="31:31" x14ac:dyDescent="0.25">
      <c r="AE224826" s="72"/>
    </row>
    <row r="224827" spans="31:31" x14ac:dyDescent="0.25">
      <c r="AE224827" s="72"/>
    </row>
    <row r="224828" spans="31:31" x14ac:dyDescent="0.25">
      <c r="AE224828" s="72"/>
    </row>
    <row r="224829" spans="31:31" x14ac:dyDescent="0.25">
      <c r="AE224829" s="72"/>
    </row>
    <row r="224830" spans="31:31" x14ac:dyDescent="0.25">
      <c r="AE224830" s="72"/>
    </row>
    <row r="224831" spans="31:31" x14ac:dyDescent="0.25">
      <c r="AE224831" s="72"/>
    </row>
    <row r="224832" spans="31:31" x14ac:dyDescent="0.25">
      <c r="AE224832" s="72"/>
    </row>
    <row r="224833" spans="31:31" x14ac:dyDescent="0.25">
      <c r="AE224833" s="72"/>
    </row>
    <row r="224834" spans="31:31" x14ac:dyDescent="0.25">
      <c r="AE224834" s="72"/>
    </row>
    <row r="224835" spans="31:31" x14ac:dyDescent="0.25">
      <c r="AE224835" s="72"/>
    </row>
    <row r="224836" spans="31:31" x14ac:dyDescent="0.25">
      <c r="AE224836" s="72"/>
    </row>
    <row r="224837" spans="31:31" x14ac:dyDescent="0.25">
      <c r="AE224837" s="72"/>
    </row>
    <row r="224838" spans="31:31" x14ac:dyDescent="0.25">
      <c r="AE224838" s="72"/>
    </row>
    <row r="224839" spans="31:31" x14ac:dyDescent="0.25">
      <c r="AE224839" s="72"/>
    </row>
    <row r="224840" spans="31:31" x14ac:dyDescent="0.25">
      <c r="AE224840" s="72"/>
    </row>
    <row r="224841" spans="31:31" x14ac:dyDescent="0.25">
      <c r="AE224841" s="72"/>
    </row>
    <row r="224842" spans="31:31" x14ac:dyDescent="0.25">
      <c r="AE224842" s="72"/>
    </row>
    <row r="224843" spans="31:31" x14ac:dyDescent="0.25">
      <c r="AE224843" s="72"/>
    </row>
    <row r="224844" spans="31:31" x14ac:dyDescent="0.25">
      <c r="AE224844" s="72"/>
    </row>
    <row r="224845" spans="31:31" x14ac:dyDescent="0.25">
      <c r="AE224845" s="72"/>
    </row>
    <row r="224846" spans="31:31" x14ac:dyDescent="0.25">
      <c r="AE224846" s="72"/>
    </row>
    <row r="224847" spans="31:31" x14ac:dyDescent="0.25">
      <c r="AE224847" s="72"/>
    </row>
    <row r="224848" spans="31:31" x14ac:dyDescent="0.25">
      <c r="AE224848" s="72"/>
    </row>
    <row r="224849" spans="31:31" x14ac:dyDescent="0.25">
      <c r="AE224849" s="72"/>
    </row>
    <row r="224850" spans="31:31" x14ac:dyDescent="0.25">
      <c r="AE224850" s="72"/>
    </row>
    <row r="224851" spans="31:31" x14ac:dyDescent="0.25">
      <c r="AE224851" s="72"/>
    </row>
    <row r="224852" spans="31:31" x14ac:dyDescent="0.25">
      <c r="AE224852" s="72"/>
    </row>
    <row r="224853" spans="31:31" x14ac:dyDescent="0.25">
      <c r="AE224853" s="72"/>
    </row>
    <row r="224854" spans="31:31" x14ac:dyDescent="0.25">
      <c r="AE224854" s="72"/>
    </row>
    <row r="224855" spans="31:31" x14ac:dyDescent="0.25">
      <c r="AE224855" s="72"/>
    </row>
    <row r="224856" spans="31:31" x14ac:dyDescent="0.25">
      <c r="AE224856" s="72"/>
    </row>
    <row r="224857" spans="31:31" x14ac:dyDescent="0.25">
      <c r="AE224857" s="72"/>
    </row>
    <row r="224858" spans="31:31" x14ac:dyDescent="0.25">
      <c r="AE224858" s="72"/>
    </row>
    <row r="224859" spans="31:31" x14ac:dyDescent="0.25">
      <c r="AE224859" s="72"/>
    </row>
    <row r="224860" spans="31:31" x14ac:dyDescent="0.25">
      <c r="AE224860" s="72"/>
    </row>
    <row r="224861" spans="31:31" x14ac:dyDescent="0.25">
      <c r="AE224861" s="72"/>
    </row>
    <row r="224862" spans="31:31" x14ac:dyDescent="0.25">
      <c r="AE224862" s="72"/>
    </row>
    <row r="224863" spans="31:31" x14ac:dyDescent="0.25">
      <c r="AE224863" s="72"/>
    </row>
    <row r="224864" spans="31:31" x14ac:dyDescent="0.25">
      <c r="AE224864" s="72"/>
    </row>
    <row r="224865" spans="31:31" x14ac:dyDescent="0.25">
      <c r="AE224865" s="72"/>
    </row>
    <row r="224866" spans="31:31" x14ac:dyDescent="0.25">
      <c r="AE224866" s="72"/>
    </row>
    <row r="224867" spans="31:31" x14ac:dyDescent="0.25">
      <c r="AE224867" s="72"/>
    </row>
    <row r="224868" spans="31:31" x14ac:dyDescent="0.25">
      <c r="AE224868" s="72"/>
    </row>
    <row r="224869" spans="31:31" x14ac:dyDescent="0.25">
      <c r="AE224869" s="72"/>
    </row>
    <row r="224870" spans="31:31" x14ac:dyDescent="0.25">
      <c r="AE224870" s="72"/>
    </row>
    <row r="224871" spans="31:31" x14ac:dyDescent="0.25">
      <c r="AE224871" s="72"/>
    </row>
    <row r="224872" spans="31:31" x14ac:dyDescent="0.25">
      <c r="AE224872" s="72"/>
    </row>
    <row r="224873" spans="31:31" x14ac:dyDescent="0.25">
      <c r="AE224873" s="72"/>
    </row>
    <row r="224874" spans="31:31" x14ac:dyDescent="0.25">
      <c r="AE224874" s="72"/>
    </row>
    <row r="224875" spans="31:31" x14ac:dyDescent="0.25">
      <c r="AE224875" s="72"/>
    </row>
    <row r="224876" spans="31:31" x14ac:dyDescent="0.25">
      <c r="AE224876" s="72"/>
    </row>
    <row r="224877" spans="31:31" x14ac:dyDescent="0.25">
      <c r="AE224877" s="72"/>
    </row>
    <row r="224878" spans="31:31" x14ac:dyDescent="0.25">
      <c r="AE224878" s="72"/>
    </row>
    <row r="224879" spans="31:31" x14ac:dyDescent="0.25">
      <c r="AE224879" s="72"/>
    </row>
    <row r="224880" spans="31:31" x14ac:dyDescent="0.25">
      <c r="AE224880" s="72"/>
    </row>
    <row r="224881" spans="31:31" x14ac:dyDescent="0.25">
      <c r="AE224881" s="72"/>
    </row>
    <row r="224882" spans="31:31" x14ac:dyDescent="0.25">
      <c r="AE224882" s="72"/>
    </row>
    <row r="224883" spans="31:31" x14ac:dyDescent="0.25">
      <c r="AE224883" s="72"/>
    </row>
    <row r="224884" spans="31:31" x14ac:dyDescent="0.25">
      <c r="AE224884" s="72"/>
    </row>
    <row r="224885" spans="31:31" x14ac:dyDescent="0.25">
      <c r="AE224885" s="72"/>
    </row>
    <row r="224886" spans="31:31" x14ac:dyDescent="0.25">
      <c r="AE224886" s="72"/>
    </row>
    <row r="224887" spans="31:31" x14ac:dyDescent="0.25">
      <c r="AE224887" s="72"/>
    </row>
    <row r="224888" spans="31:31" x14ac:dyDescent="0.25">
      <c r="AE224888" s="72"/>
    </row>
    <row r="224889" spans="31:31" x14ac:dyDescent="0.25">
      <c r="AE224889" s="72"/>
    </row>
    <row r="224890" spans="31:31" x14ac:dyDescent="0.25">
      <c r="AE224890" s="72"/>
    </row>
    <row r="224891" spans="31:31" x14ac:dyDescent="0.25">
      <c r="AE224891" s="72"/>
    </row>
    <row r="224892" spans="31:31" x14ac:dyDescent="0.25">
      <c r="AE224892" s="72"/>
    </row>
    <row r="224893" spans="31:31" x14ac:dyDescent="0.25">
      <c r="AE224893" s="72"/>
    </row>
    <row r="224894" spans="31:31" x14ac:dyDescent="0.25">
      <c r="AE224894" s="72"/>
    </row>
    <row r="224895" spans="31:31" x14ac:dyDescent="0.25">
      <c r="AE224895" s="72"/>
    </row>
    <row r="224896" spans="31:31" x14ac:dyDescent="0.25">
      <c r="AE224896" s="72"/>
    </row>
    <row r="224897" spans="31:31" x14ac:dyDescent="0.25">
      <c r="AE224897" s="72"/>
    </row>
    <row r="224898" spans="31:31" x14ac:dyDescent="0.25">
      <c r="AE224898" s="72"/>
    </row>
    <row r="224899" spans="31:31" x14ac:dyDescent="0.25">
      <c r="AE224899" s="72"/>
    </row>
    <row r="224900" spans="31:31" x14ac:dyDescent="0.25">
      <c r="AE224900" s="72"/>
    </row>
    <row r="224901" spans="31:31" x14ac:dyDescent="0.25">
      <c r="AE224901" s="72"/>
    </row>
    <row r="224902" spans="31:31" x14ac:dyDescent="0.25">
      <c r="AE224902" s="72"/>
    </row>
    <row r="224903" spans="31:31" x14ac:dyDescent="0.25">
      <c r="AE224903" s="72"/>
    </row>
    <row r="224904" spans="31:31" x14ac:dyDescent="0.25">
      <c r="AE224904" s="72"/>
    </row>
    <row r="224905" spans="31:31" x14ac:dyDescent="0.25">
      <c r="AE224905" s="72"/>
    </row>
    <row r="224906" spans="31:31" x14ac:dyDescent="0.25">
      <c r="AE224906" s="72"/>
    </row>
    <row r="224907" spans="31:31" x14ac:dyDescent="0.25">
      <c r="AE224907" s="72"/>
    </row>
    <row r="224908" spans="31:31" x14ac:dyDescent="0.25">
      <c r="AE224908" s="72"/>
    </row>
    <row r="224909" spans="31:31" x14ac:dyDescent="0.25">
      <c r="AE224909" s="72"/>
    </row>
    <row r="224910" spans="31:31" x14ac:dyDescent="0.25">
      <c r="AE224910" s="72"/>
    </row>
    <row r="224911" spans="31:31" x14ac:dyDescent="0.25">
      <c r="AE224911" s="72"/>
    </row>
    <row r="224912" spans="31:31" x14ac:dyDescent="0.25">
      <c r="AE224912" s="72"/>
    </row>
    <row r="224913" spans="31:31" x14ac:dyDescent="0.25">
      <c r="AE224913" s="72"/>
    </row>
    <row r="224914" spans="31:31" x14ac:dyDescent="0.25">
      <c r="AE224914" s="72"/>
    </row>
    <row r="224915" spans="31:31" x14ac:dyDescent="0.25">
      <c r="AE224915" s="72"/>
    </row>
    <row r="224916" spans="31:31" x14ac:dyDescent="0.25">
      <c r="AE224916" s="72"/>
    </row>
    <row r="224917" spans="31:31" x14ac:dyDescent="0.25">
      <c r="AE224917" s="72"/>
    </row>
    <row r="224918" spans="31:31" x14ac:dyDescent="0.25">
      <c r="AE224918" s="72"/>
    </row>
    <row r="224919" spans="31:31" x14ac:dyDescent="0.25">
      <c r="AE224919" s="72"/>
    </row>
    <row r="224920" spans="31:31" x14ac:dyDescent="0.25">
      <c r="AE224920" s="72"/>
    </row>
    <row r="224921" spans="31:31" x14ac:dyDescent="0.25">
      <c r="AE224921" s="72"/>
    </row>
    <row r="224922" spans="31:31" x14ac:dyDescent="0.25">
      <c r="AE224922" s="72"/>
    </row>
    <row r="224923" spans="31:31" x14ac:dyDescent="0.25">
      <c r="AE224923" s="72"/>
    </row>
    <row r="224924" spans="31:31" x14ac:dyDescent="0.25">
      <c r="AE224924" s="72"/>
    </row>
    <row r="224925" spans="31:31" x14ac:dyDescent="0.25">
      <c r="AE224925" s="72"/>
    </row>
    <row r="224926" spans="31:31" x14ac:dyDescent="0.25">
      <c r="AE224926" s="72"/>
    </row>
    <row r="224927" spans="31:31" x14ac:dyDescent="0.25">
      <c r="AE224927" s="72"/>
    </row>
    <row r="224928" spans="31:31" x14ac:dyDescent="0.25">
      <c r="AE224928" s="72"/>
    </row>
    <row r="224929" spans="31:31" x14ac:dyDescent="0.25">
      <c r="AE224929" s="72"/>
    </row>
    <row r="224930" spans="31:31" x14ac:dyDescent="0.25">
      <c r="AE224930" s="72"/>
    </row>
    <row r="224931" spans="31:31" x14ac:dyDescent="0.25">
      <c r="AE224931" s="72"/>
    </row>
    <row r="224932" spans="31:31" x14ac:dyDescent="0.25">
      <c r="AE224932" s="72"/>
    </row>
    <row r="224933" spans="31:31" x14ac:dyDescent="0.25">
      <c r="AE224933" s="72"/>
    </row>
    <row r="224934" spans="31:31" x14ac:dyDescent="0.25">
      <c r="AE224934" s="72"/>
    </row>
    <row r="224935" spans="31:31" x14ac:dyDescent="0.25">
      <c r="AE224935" s="72"/>
    </row>
    <row r="224936" spans="31:31" x14ac:dyDescent="0.25">
      <c r="AE224936" s="72"/>
    </row>
    <row r="224937" spans="31:31" x14ac:dyDescent="0.25">
      <c r="AE224937" s="72"/>
    </row>
    <row r="224938" spans="31:31" x14ac:dyDescent="0.25">
      <c r="AE224938" s="72"/>
    </row>
    <row r="224939" spans="31:31" x14ac:dyDescent="0.25">
      <c r="AE224939" s="72"/>
    </row>
    <row r="224940" spans="31:31" x14ac:dyDescent="0.25">
      <c r="AE224940" s="72"/>
    </row>
    <row r="224941" spans="31:31" x14ac:dyDescent="0.25">
      <c r="AE224941" s="72"/>
    </row>
    <row r="224942" spans="31:31" x14ac:dyDescent="0.25">
      <c r="AE224942" s="72"/>
    </row>
    <row r="224943" spans="31:31" x14ac:dyDescent="0.25">
      <c r="AE224943" s="72"/>
    </row>
    <row r="224944" spans="31:31" x14ac:dyDescent="0.25">
      <c r="AE224944" s="72"/>
    </row>
    <row r="224945" spans="31:31" x14ac:dyDescent="0.25">
      <c r="AE224945" s="72"/>
    </row>
    <row r="224946" spans="31:31" x14ac:dyDescent="0.25">
      <c r="AE224946" s="72"/>
    </row>
    <row r="224947" spans="31:31" x14ac:dyDescent="0.25">
      <c r="AE224947" s="72"/>
    </row>
    <row r="224948" spans="31:31" x14ac:dyDescent="0.25">
      <c r="AE224948" s="72"/>
    </row>
    <row r="224949" spans="31:31" x14ac:dyDescent="0.25">
      <c r="AE224949" s="72"/>
    </row>
    <row r="224950" spans="31:31" x14ac:dyDescent="0.25">
      <c r="AE224950" s="72"/>
    </row>
    <row r="224951" spans="31:31" x14ac:dyDescent="0.25">
      <c r="AE224951" s="72"/>
    </row>
    <row r="224952" spans="31:31" x14ac:dyDescent="0.25">
      <c r="AE224952" s="72"/>
    </row>
    <row r="224953" spans="31:31" x14ac:dyDescent="0.25">
      <c r="AE224953" s="72"/>
    </row>
    <row r="224954" spans="31:31" x14ac:dyDescent="0.25">
      <c r="AE224954" s="72"/>
    </row>
    <row r="224955" spans="31:31" x14ac:dyDescent="0.25">
      <c r="AE224955" s="72"/>
    </row>
    <row r="224956" spans="31:31" x14ac:dyDescent="0.25">
      <c r="AE224956" s="72"/>
    </row>
    <row r="224957" spans="31:31" x14ac:dyDescent="0.25">
      <c r="AE224957" s="72"/>
    </row>
    <row r="224958" spans="31:31" x14ac:dyDescent="0.25">
      <c r="AE224958" s="72"/>
    </row>
    <row r="224959" spans="31:31" x14ac:dyDescent="0.25">
      <c r="AE224959" s="72"/>
    </row>
    <row r="224960" spans="31:31" x14ac:dyDescent="0.25">
      <c r="AE224960" s="72"/>
    </row>
    <row r="224961" spans="31:31" x14ac:dyDescent="0.25">
      <c r="AE224961" s="72"/>
    </row>
    <row r="224962" spans="31:31" x14ac:dyDescent="0.25">
      <c r="AE224962" s="72"/>
    </row>
    <row r="224963" spans="31:31" x14ac:dyDescent="0.25">
      <c r="AE224963" s="72"/>
    </row>
    <row r="224964" spans="31:31" x14ac:dyDescent="0.25">
      <c r="AE224964" s="72"/>
    </row>
    <row r="224965" spans="31:31" x14ac:dyDescent="0.25">
      <c r="AE224965" s="72"/>
    </row>
    <row r="224966" spans="31:31" x14ac:dyDescent="0.25">
      <c r="AE224966" s="72"/>
    </row>
    <row r="224967" spans="31:31" x14ac:dyDescent="0.25">
      <c r="AE224967" s="72"/>
    </row>
    <row r="224968" spans="31:31" x14ac:dyDescent="0.25">
      <c r="AE224968" s="72"/>
    </row>
    <row r="224969" spans="31:31" x14ac:dyDescent="0.25">
      <c r="AE224969" s="72"/>
    </row>
    <row r="224970" spans="31:31" x14ac:dyDescent="0.25">
      <c r="AE224970" s="72"/>
    </row>
    <row r="224971" spans="31:31" x14ac:dyDescent="0.25">
      <c r="AE224971" s="72"/>
    </row>
    <row r="224972" spans="31:31" x14ac:dyDescent="0.25">
      <c r="AE224972" s="72"/>
    </row>
    <row r="224973" spans="31:31" x14ac:dyDescent="0.25">
      <c r="AE224973" s="72"/>
    </row>
    <row r="224974" spans="31:31" x14ac:dyDescent="0.25">
      <c r="AE224974" s="72"/>
    </row>
    <row r="224975" spans="31:31" x14ac:dyDescent="0.25">
      <c r="AE224975" s="72"/>
    </row>
    <row r="224976" spans="31:31" x14ac:dyDescent="0.25">
      <c r="AE224976" s="72"/>
    </row>
    <row r="224977" spans="31:31" x14ac:dyDescent="0.25">
      <c r="AE224977" s="72"/>
    </row>
    <row r="224978" spans="31:31" x14ac:dyDescent="0.25">
      <c r="AE224978" s="72"/>
    </row>
    <row r="224979" spans="31:31" x14ac:dyDescent="0.25">
      <c r="AE224979" s="72"/>
    </row>
    <row r="224980" spans="31:31" x14ac:dyDescent="0.25">
      <c r="AE224980" s="72"/>
    </row>
    <row r="224981" spans="31:31" x14ac:dyDescent="0.25">
      <c r="AE224981" s="72"/>
    </row>
    <row r="224982" spans="31:31" x14ac:dyDescent="0.25">
      <c r="AE224982" s="72"/>
    </row>
    <row r="224983" spans="31:31" x14ac:dyDescent="0.25">
      <c r="AE224983" s="72"/>
    </row>
    <row r="224984" spans="31:31" x14ac:dyDescent="0.25">
      <c r="AE224984" s="72"/>
    </row>
    <row r="224985" spans="31:31" x14ac:dyDescent="0.25">
      <c r="AE224985" s="72"/>
    </row>
    <row r="224986" spans="31:31" x14ac:dyDescent="0.25">
      <c r="AE224986" s="72"/>
    </row>
    <row r="224987" spans="31:31" x14ac:dyDescent="0.25">
      <c r="AE224987" s="72"/>
    </row>
    <row r="224988" spans="31:31" x14ac:dyDescent="0.25">
      <c r="AE224988" s="72"/>
    </row>
    <row r="224989" spans="31:31" x14ac:dyDescent="0.25">
      <c r="AE224989" s="72"/>
    </row>
    <row r="224990" spans="31:31" x14ac:dyDescent="0.25">
      <c r="AE224990" s="72"/>
    </row>
    <row r="224991" spans="31:31" x14ac:dyDescent="0.25">
      <c r="AE224991" s="72"/>
    </row>
    <row r="224992" spans="31:31" x14ac:dyDescent="0.25">
      <c r="AE224992" s="72"/>
    </row>
    <row r="224993" spans="31:31" x14ac:dyDescent="0.25">
      <c r="AE224993" s="72"/>
    </row>
    <row r="224994" spans="31:31" x14ac:dyDescent="0.25">
      <c r="AE224994" s="72"/>
    </row>
    <row r="224995" spans="31:31" x14ac:dyDescent="0.25">
      <c r="AE224995" s="72"/>
    </row>
    <row r="224996" spans="31:31" x14ac:dyDescent="0.25">
      <c r="AE224996" s="72"/>
    </row>
    <row r="224997" spans="31:31" x14ac:dyDescent="0.25">
      <c r="AE224997" s="72"/>
    </row>
    <row r="224998" spans="31:31" x14ac:dyDescent="0.25">
      <c r="AE224998" s="72"/>
    </row>
    <row r="224999" spans="31:31" x14ac:dyDescent="0.25">
      <c r="AE224999" s="72"/>
    </row>
    <row r="225000" spans="31:31" x14ac:dyDescent="0.25">
      <c r="AE225000" s="72"/>
    </row>
    <row r="225001" spans="31:31" x14ac:dyDescent="0.25">
      <c r="AE225001" s="72"/>
    </row>
    <row r="225002" spans="31:31" x14ac:dyDescent="0.25">
      <c r="AE225002" s="72"/>
    </row>
    <row r="225003" spans="31:31" x14ac:dyDescent="0.25">
      <c r="AE225003" s="72"/>
    </row>
    <row r="225004" spans="31:31" x14ac:dyDescent="0.25">
      <c r="AE225004" s="72"/>
    </row>
    <row r="225005" spans="31:31" x14ac:dyDescent="0.25">
      <c r="AE225005" s="72"/>
    </row>
    <row r="225006" spans="31:31" x14ac:dyDescent="0.25">
      <c r="AE225006" s="72"/>
    </row>
    <row r="225007" spans="31:31" x14ac:dyDescent="0.25">
      <c r="AE225007" s="72"/>
    </row>
    <row r="225008" spans="31:31" x14ac:dyDescent="0.25">
      <c r="AE225008" s="72"/>
    </row>
    <row r="225009" spans="31:31" x14ac:dyDescent="0.25">
      <c r="AE225009" s="72"/>
    </row>
    <row r="225010" spans="31:31" x14ac:dyDescent="0.25">
      <c r="AE225010" s="72"/>
    </row>
    <row r="225011" spans="31:31" x14ac:dyDescent="0.25">
      <c r="AE225011" s="72"/>
    </row>
    <row r="225012" spans="31:31" x14ac:dyDescent="0.25">
      <c r="AE225012" s="72"/>
    </row>
    <row r="225013" spans="31:31" x14ac:dyDescent="0.25">
      <c r="AE225013" s="72"/>
    </row>
    <row r="225014" spans="31:31" x14ac:dyDescent="0.25">
      <c r="AE225014" s="72"/>
    </row>
    <row r="225015" spans="31:31" x14ac:dyDescent="0.25">
      <c r="AE225015" s="72"/>
    </row>
    <row r="225016" spans="31:31" x14ac:dyDescent="0.25">
      <c r="AE225016" s="72"/>
    </row>
    <row r="225017" spans="31:31" x14ac:dyDescent="0.25">
      <c r="AE225017" s="72"/>
    </row>
    <row r="225018" spans="31:31" x14ac:dyDescent="0.25">
      <c r="AE225018" s="72"/>
    </row>
    <row r="225019" spans="31:31" x14ac:dyDescent="0.25">
      <c r="AE225019" s="72"/>
    </row>
    <row r="225020" spans="31:31" x14ac:dyDescent="0.25">
      <c r="AE225020" s="72"/>
    </row>
    <row r="225021" spans="31:31" x14ac:dyDescent="0.25">
      <c r="AE225021" s="72"/>
    </row>
    <row r="225022" spans="31:31" x14ac:dyDescent="0.25">
      <c r="AE225022" s="72"/>
    </row>
    <row r="225023" spans="31:31" x14ac:dyDescent="0.25">
      <c r="AE225023" s="72"/>
    </row>
    <row r="225024" spans="31:31" x14ac:dyDescent="0.25">
      <c r="AE225024" s="72"/>
    </row>
    <row r="225025" spans="31:31" x14ac:dyDescent="0.25">
      <c r="AE225025" s="72"/>
    </row>
    <row r="225026" spans="31:31" x14ac:dyDescent="0.25">
      <c r="AE225026" s="72"/>
    </row>
    <row r="225027" spans="31:31" x14ac:dyDescent="0.25">
      <c r="AE225027" s="72"/>
    </row>
    <row r="225028" spans="31:31" x14ac:dyDescent="0.25">
      <c r="AE225028" s="72"/>
    </row>
    <row r="225029" spans="31:31" x14ac:dyDescent="0.25">
      <c r="AE225029" s="72"/>
    </row>
    <row r="225030" spans="31:31" x14ac:dyDescent="0.25">
      <c r="AE225030" s="72"/>
    </row>
    <row r="225031" spans="31:31" x14ac:dyDescent="0.25">
      <c r="AE225031" s="72"/>
    </row>
    <row r="225032" spans="31:31" x14ac:dyDescent="0.25">
      <c r="AE225032" s="72"/>
    </row>
    <row r="225033" spans="31:31" x14ac:dyDescent="0.25">
      <c r="AE225033" s="72"/>
    </row>
    <row r="225034" spans="31:31" x14ac:dyDescent="0.25">
      <c r="AE225034" s="72"/>
    </row>
    <row r="225035" spans="31:31" x14ac:dyDescent="0.25">
      <c r="AE225035" s="72"/>
    </row>
    <row r="225036" spans="31:31" x14ac:dyDescent="0.25">
      <c r="AE225036" s="72"/>
    </row>
    <row r="225037" spans="31:31" x14ac:dyDescent="0.25">
      <c r="AE225037" s="72"/>
    </row>
    <row r="225038" spans="31:31" x14ac:dyDescent="0.25">
      <c r="AE225038" s="72"/>
    </row>
    <row r="225039" spans="31:31" x14ac:dyDescent="0.25">
      <c r="AE225039" s="72"/>
    </row>
    <row r="225040" spans="31:31" x14ac:dyDescent="0.25">
      <c r="AE225040" s="72"/>
    </row>
    <row r="225041" spans="31:31" x14ac:dyDescent="0.25">
      <c r="AE225041" s="72"/>
    </row>
    <row r="225042" spans="31:31" x14ac:dyDescent="0.25">
      <c r="AE225042" s="72"/>
    </row>
    <row r="225043" spans="31:31" x14ac:dyDescent="0.25">
      <c r="AE225043" s="72"/>
    </row>
    <row r="225044" spans="31:31" x14ac:dyDescent="0.25">
      <c r="AE225044" s="72"/>
    </row>
    <row r="225045" spans="31:31" x14ac:dyDescent="0.25">
      <c r="AE225045" s="72"/>
    </row>
    <row r="225046" spans="31:31" x14ac:dyDescent="0.25">
      <c r="AE225046" s="72"/>
    </row>
    <row r="225047" spans="31:31" x14ac:dyDescent="0.25">
      <c r="AE225047" s="72"/>
    </row>
    <row r="225048" spans="31:31" x14ac:dyDescent="0.25">
      <c r="AE225048" s="72"/>
    </row>
    <row r="225049" spans="31:31" x14ac:dyDescent="0.25">
      <c r="AE225049" s="72"/>
    </row>
    <row r="225050" spans="31:31" x14ac:dyDescent="0.25">
      <c r="AE225050" s="72"/>
    </row>
    <row r="225051" spans="31:31" x14ac:dyDescent="0.25">
      <c r="AE225051" s="72"/>
    </row>
    <row r="225052" spans="31:31" x14ac:dyDescent="0.25">
      <c r="AE225052" s="72"/>
    </row>
    <row r="225053" spans="31:31" x14ac:dyDescent="0.25">
      <c r="AE225053" s="72"/>
    </row>
    <row r="225054" spans="31:31" x14ac:dyDescent="0.25">
      <c r="AE225054" s="72"/>
    </row>
    <row r="225055" spans="31:31" x14ac:dyDescent="0.25">
      <c r="AE225055" s="72"/>
    </row>
    <row r="225056" spans="31:31" x14ac:dyDescent="0.25">
      <c r="AE225056" s="72"/>
    </row>
    <row r="225057" spans="31:31" x14ac:dyDescent="0.25">
      <c r="AE225057" s="72"/>
    </row>
    <row r="225058" spans="31:31" x14ac:dyDescent="0.25">
      <c r="AE225058" s="72"/>
    </row>
    <row r="225059" spans="31:31" x14ac:dyDescent="0.25">
      <c r="AE225059" s="72"/>
    </row>
    <row r="225060" spans="31:31" x14ac:dyDescent="0.25">
      <c r="AE225060" s="72"/>
    </row>
    <row r="225061" spans="31:31" x14ac:dyDescent="0.25">
      <c r="AE225061" s="72"/>
    </row>
    <row r="225062" spans="31:31" x14ac:dyDescent="0.25">
      <c r="AE225062" s="72"/>
    </row>
    <row r="225063" spans="31:31" x14ac:dyDescent="0.25">
      <c r="AE225063" s="72"/>
    </row>
    <row r="225064" spans="31:31" x14ac:dyDescent="0.25">
      <c r="AE225064" s="72"/>
    </row>
    <row r="225065" spans="31:31" x14ac:dyDescent="0.25">
      <c r="AE225065" s="72"/>
    </row>
    <row r="225066" spans="31:31" x14ac:dyDescent="0.25">
      <c r="AE225066" s="72"/>
    </row>
    <row r="225067" spans="31:31" x14ac:dyDescent="0.25">
      <c r="AE225067" s="72"/>
    </row>
    <row r="225068" spans="31:31" x14ac:dyDescent="0.25">
      <c r="AE225068" s="72"/>
    </row>
    <row r="225069" spans="31:31" x14ac:dyDescent="0.25">
      <c r="AE225069" s="72"/>
    </row>
    <row r="225070" spans="31:31" x14ac:dyDescent="0.25">
      <c r="AE225070" s="72"/>
    </row>
    <row r="225071" spans="31:31" x14ac:dyDescent="0.25">
      <c r="AE225071" s="72"/>
    </row>
    <row r="225072" spans="31:31" x14ac:dyDescent="0.25">
      <c r="AE225072" s="72"/>
    </row>
    <row r="225073" spans="31:31" x14ac:dyDescent="0.25">
      <c r="AE225073" s="72"/>
    </row>
    <row r="225074" spans="31:31" x14ac:dyDescent="0.25">
      <c r="AE225074" s="72"/>
    </row>
    <row r="225075" spans="31:31" x14ac:dyDescent="0.25">
      <c r="AE225075" s="72"/>
    </row>
    <row r="225076" spans="31:31" x14ac:dyDescent="0.25">
      <c r="AE225076" s="72"/>
    </row>
    <row r="225077" spans="31:31" x14ac:dyDescent="0.25">
      <c r="AE225077" s="72"/>
    </row>
    <row r="225078" spans="31:31" x14ac:dyDescent="0.25">
      <c r="AE225078" s="72"/>
    </row>
    <row r="225079" spans="31:31" x14ac:dyDescent="0.25">
      <c r="AE225079" s="72"/>
    </row>
    <row r="225080" spans="31:31" x14ac:dyDescent="0.25">
      <c r="AE225080" s="72"/>
    </row>
    <row r="225081" spans="31:31" x14ac:dyDescent="0.25">
      <c r="AE225081" s="72"/>
    </row>
    <row r="225082" spans="31:31" x14ac:dyDescent="0.25">
      <c r="AE225082" s="72"/>
    </row>
    <row r="225083" spans="31:31" x14ac:dyDescent="0.25">
      <c r="AE225083" s="72"/>
    </row>
    <row r="225084" spans="31:31" x14ac:dyDescent="0.25">
      <c r="AE225084" s="72"/>
    </row>
    <row r="225085" spans="31:31" x14ac:dyDescent="0.25">
      <c r="AE225085" s="72"/>
    </row>
    <row r="225086" spans="31:31" x14ac:dyDescent="0.25">
      <c r="AE225086" s="72"/>
    </row>
    <row r="225087" spans="31:31" x14ac:dyDescent="0.25">
      <c r="AE225087" s="72"/>
    </row>
    <row r="225088" spans="31:31" x14ac:dyDescent="0.25">
      <c r="AE225088" s="72"/>
    </row>
    <row r="225089" spans="31:31" x14ac:dyDescent="0.25">
      <c r="AE225089" s="72"/>
    </row>
    <row r="225090" spans="31:31" x14ac:dyDescent="0.25">
      <c r="AE225090" s="72"/>
    </row>
    <row r="225091" spans="31:31" x14ac:dyDescent="0.25">
      <c r="AE225091" s="72"/>
    </row>
    <row r="225092" spans="31:31" x14ac:dyDescent="0.25">
      <c r="AE225092" s="72"/>
    </row>
    <row r="225093" spans="31:31" x14ac:dyDescent="0.25">
      <c r="AE225093" s="72"/>
    </row>
    <row r="225094" spans="31:31" x14ac:dyDescent="0.25">
      <c r="AE225094" s="72"/>
    </row>
    <row r="225095" spans="31:31" x14ac:dyDescent="0.25">
      <c r="AE225095" s="72"/>
    </row>
    <row r="225096" spans="31:31" x14ac:dyDescent="0.25">
      <c r="AE225096" s="72"/>
    </row>
    <row r="225097" spans="31:31" x14ac:dyDescent="0.25">
      <c r="AE225097" s="72"/>
    </row>
    <row r="225098" spans="31:31" x14ac:dyDescent="0.25">
      <c r="AE225098" s="72"/>
    </row>
    <row r="225099" spans="31:31" x14ac:dyDescent="0.25">
      <c r="AE225099" s="72"/>
    </row>
    <row r="225100" spans="31:31" x14ac:dyDescent="0.25">
      <c r="AE225100" s="72"/>
    </row>
    <row r="225101" spans="31:31" x14ac:dyDescent="0.25">
      <c r="AE225101" s="72"/>
    </row>
    <row r="225102" spans="31:31" x14ac:dyDescent="0.25">
      <c r="AE225102" s="72"/>
    </row>
    <row r="225103" spans="31:31" x14ac:dyDescent="0.25">
      <c r="AE225103" s="72"/>
    </row>
    <row r="225104" spans="31:31" x14ac:dyDescent="0.25">
      <c r="AE225104" s="72"/>
    </row>
    <row r="225105" spans="31:31" x14ac:dyDescent="0.25">
      <c r="AE225105" s="72"/>
    </row>
    <row r="225106" spans="31:31" x14ac:dyDescent="0.25">
      <c r="AE225106" s="72"/>
    </row>
    <row r="225107" spans="31:31" x14ac:dyDescent="0.25">
      <c r="AE225107" s="72"/>
    </row>
    <row r="225108" spans="31:31" x14ac:dyDescent="0.25">
      <c r="AE225108" s="72"/>
    </row>
    <row r="225109" spans="31:31" x14ac:dyDescent="0.25">
      <c r="AE225109" s="72"/>
    </row>
    <row r="225110" spans="31:31" x14ac:dyDescent="0.25">
      <c r="AE225110" s="72"/>
    </row>
    <row r="225111" spans="31:31" x14ac:dyDescent="0.25">
      <c r="AE225111" s="72"/>
    </row>
    <row r="225112" spans="31:31" x14ac:dyDescent="0.25">
      <c r="AE225112" s="72"/>
    </row>
    <row r="225113" spans="31:31" x14ac:dyDescent="0.25">
      <c r="AE225113" s="72"/>
    </row>
    <row r="225114" spans="31:31" x14ac:dyDescent="0.25">
      <c r="AE225114" s="72"/>
    </row>
    <row r="225115" spans="31:31" x14ac:dyDescent="0.25">
      <c r="AE225115" s="72"/>
    </row>
    <row r="225116" spans="31:31" x14ac:dyDescent="0.25">
      <c r="AE225116" s="72"/>
    </row>
    <row r="225117" spans="31:31" x14ac:dyDescent="0.25">
      <c r="AE225117" s="72"/>
    </row>
    <row r="225118" spans="31:31" x14ac:dyDescent="0.25">
      <c r="AE225118" s="72"/>
    </row>
    <row r="225119" spans="31:31" x14ac:dyDescent="0.25">
      <c r="AE225119" s="72"/>
    </row>
    <row r="225120" spans="31:31" x14ac:dyDescent="0.25">
      <c r="AE225120" s="72"/>
    </row>
    <row r="225121" spans="31:31" x14ac:dyDescent="0.25">
      <c r="AE225121" s="72"/>
    </row>
    <row r="225122" spans="31:31" x14ac:dyDescent="0.25">
      <c r="AE225122" s="72"/>
    </row>
    <row r="225123" spans="31:31" x14ac:dyDescent="0.25">
      <c r="AE225123" s="72"/>
    </row>
    <row r="225124" spans="31:31" x14ac:dyDescent="0.25">
      <c r="AE225124" s="72"/>
    </row>
    <row r="225125" spans="31:31" x14ac:dyDescent="0.25">
      <c r="AE225125" s="72"/>
    </row>
    <row r="225126" spans="31:31" x14ac:dyDescent="0.25">
      <c r="AE225126" s="72"/>
    </row>
    <row r="225127" spans="31:31" x14ac:dyDescent="0.25">
      <c r="AE225127" s="72"/>
    </row>
    <row r="225128" spans="31:31" x14ac:dyDescent="0.25">
      <c r="AE225128" s="72"/>
    </row>
    <row r="225129" spans="31:31" x14ac:dyDescent="0.25">
      <c r="AE225129" s="72"/>
    </row>
    <row r="225130" spans="31:31" x14ac:dyDescent="0.25">
      <c r="AE225130" s="72"/>
    </row>
    <row r="225131" spans="31:31" x14ac:dyDescent="0.25">
      <c r="AE225131" s="72"/>
    </row>
    <row r="225132" spans="31:31" x14ac:dyDescent="0.25">
      <c r="AE225132" s="72"/>
    </row>
    <row r="225133" spans="31:31" x14ac:dyDescent="0.25">
      <c r="AE225133" s="72"/>
    </row>
    <row r="225134" spans="31:31" x14ac:dyDescent="0.25">
      <c r="AE225134" s="72"/>
    </row>
    <row r="225135" spans="31:31" x14ac:dyDescent="0.25">
      <c r="AE225135" s="72"/>
    </row>
    <row r="225136" spans="31:31" x14ac:dyDescent="0.25">
      <c r="AE225136" s="72"/>
    </row>
    <row r="225137" spans="31:31" x14ac:dyDescent="0.25">
      <c r="AE225137" s="72"/>
    </row>
    <row r="225138" spans="31:31" x14ac:dyDescent="0.25">
      <c r="AE225138" s="72"/>
    </row>
    <row r="225139" spans="31:31" x14ac:dyDescent="0.25">
      <c r="AE225139" s="72"/>
    </row>
    <row r="225140" spans="31:31" x14ac:dyDescent="0.25">
      <c r="AE225140" s="72"/>
    </row>
    <row r="225141" spans="31:31" x14ac:dyDescent="0.25">
      <c r="AE225141" s="72"/>
    </row>
    <row r="225142" spans="31:31" x14ac:dyDescent="0.25">
      <c r="AE225142" s="72"/>
    </row>
    <row r="225143" spans="31:31" x14ac:dyDescent="0.25">
      <c r="AE225143" s="72"/>
    </row>
    <row r="225144" spans="31:31" x14ac:dyDescent="0.25">
      <c r="AE225144" s="72"/>
    </row>
    <row r="225145" spans="31:31" x14ac:dyDescent="0.25">
      <c r="AE225145" s="72"/>
    </row>
    <row r="225146" spans="31:31" x14ac:dyDescent="0.25">
      <c r="AE225146" s="72"/>
    </row>
    <row r="225147" spans="31:31" x14ac:dyDescent="0.25">
      <c r="AE225147" s="72"/>
    </row>
    <row r="225148" spans="31:31" x14ac:dyDescent="0.25">
      <c r="AE225148" s="72"/>
    </row>
    <row r="225149" spans="31:31" x14ac:dyDescent="0.25">
      <c r="AE225149" s="72"/>
    </row>
    <row r="225150" spans="31:31" x14ac:dyDescent="0.25">
      <c r="AE225150" s="72"/>
    </row>
    <row r="225151" spans="31:31" x14ac:dyDescent="0.25">
      <c r="AE225151" s="72"/>
    </row>
    <row r="225152" spans="31:31" x14ac:dyDescent="0.25">
      <c r="AE225152" s="72"/>
    </row>
    <row r="225153" spans="31:31" x14ac:dyDescent="0.25">
      <c r="AE225153" s="72"/>
    </row>
    <row r="225154" spans="31:31" x14ac:dyDescent="0.25">
      <c r="AE225154" s="72"/>
    </row>
    <row r="225155" spans="31:31" x14ac:dyDescent="0.25">
      <c r="AE225155" s="72"/>
    </row>
    <row r="225156" spans="31:31" x14ac:dyDescent="0.25">
      <c r="AE225156" s="72"/>
    </row>
    <row r="225157" spans="31:31" x14ac:dyDescent="0.25">
      <c r="AE225157" s="72"/>
    </row>
    <row r="225158" spans="31:31" x14ac:dyDescent="0.25">
      <c r="AE225158" s="72"/>
    </row>
    <row r="225159" spans="31:31" x14ac:dyDescent="0.25">
      <c r="AE225159" s="72"/>
    </row>
    <row r="225160" spans="31:31" x14ac:dyDescent="0.25">
      <c r="AE225160" s="72"/>
    </row>
    <row r="225161" spans="31:31" x14ac:dyDescent="0.25">
      <c r="AE225161" s="72"/>
    </row>
    <row r="225162" spans="31:31" x14ac:dyDescent="0.25">
      <c r="AE225162" s="72"/>
    </row>
    <row r="225163" spans="31:31" x14ac:dyDescent="0.25">
      <c r="AE225163" s="72"/>
    </row>
    <row r="225164" spans="31:31" x14ac:dyDescent="0.25">
      <c r="AE225164" s="72"/>
    </row>
    <row r="225165" spans="31:31" x14ac:dyDescent="0.25">
      <c r="AE225165" s="72"/>
    </row>
    <row r="225166" spans="31:31" x14ac:dyDescent="0.25">
      <c r="AE225166" s="72"/>
    </row>
    <row r="225167" spans="31:31" x14ac:dyDescent="0.25">
      <c r="AE225167" s="72"/>
    </row>
    <row r="225168" spans="31:31" x14ac:dyDescent="0.25">
      <c r="AE225168" s="72"/>
    </row>
    <row r="225169" spans="31:31" x14ac:dyDescent="0.25">
      <c r="AE225169" s="72"/>
    </row>
    <row r="225170" spans="31:31" x14ac:dyDescent="0.25">
      <c r="AE225170" s="72"/>
    </row>
    <row r="225171" spans="31:31" x14ac:dyDescent="0.25">
      <c r="AE225171" s="72"/>
    </row>
    <row r="225172" spans="31:31" x14ac:dyDescent="0.25">
      <c r="AE225172" s="72"/>
    </row>
    <row r="225173" spans="31:31" x14ac:dyDescent="0.25">
      <c r="AE225173" s="72"/>
    </row>
    <row r="225174" spans="31:31" x14ac:dyDescent="0.25">
      <c r="AE225174" s="72"/>
    </row>
    <row r="225175" spans="31:31" x14ac:dyDescent="0.25">
      <c r="AE225175" s="72"/>
    </row>
    <row r="225176" spans="31:31" x14ac:dyDescent="0.25">
      <c r="AE225176" s="72"/>
    </row>
    <row r="225177" spans="31:31" x14ac:dyDescent="0.25">
      <c r="AE225177" s="72"/>
    </row>
    <row r="225178" spans="31:31" x14ac:dyDescent="0.25">
      <c r="AE225178" s="72"/>
    </row>
    <row r="225179" spans="31:31" x14ac:dyDescent="0.25">
      <c r="AE225179" s="72"/>
    </row>
    <row r="225180" spans="31:31" x14ac:dyDescent="0.25">
      <c r="AE225180" s="72"/>
    </row>
    <row r="225181" spans="31:31" x14ac:dyDescent="0.25">
      <c r="AE225181" s="72"/>
    </row>
    <row r="225182" spans="31:31" x14ac:dyDescent="0.25">
      <c r="AE225182" s="72"/>
    </row>
    <row r="225183" spans="31:31" x14ac:dyDescent="0.25">
      <c r="AE225183" s="72"/>
    </row>
    <row r="225184" spans="31:31" x14ac:dyDescent="0.25">
      <c r="AE225184" s="72"/>
    </row>
    <row r="225185" spans="31:31" x14ac:dyDescent="0.25">
      <c r="AE225185" s="72"/>
    </row>
    <row r="225186" spans="31:31" x14ac:dyDescent="0.25">
      <c r="AE225186" s="72"/>
    </row>
    <row r="225187" spans="31:31" x14ac:dyDescent="0.25">
      <c r="AE225187" s="72"/>
    </row>
    <row r="225188" spans="31:31" x14ac:dyDescent="0.25">
      <c r="AE225188" s="72"/>
    </row>
    <row r="225189" spans="31:31" x14ac:dyDescent="0.25">
      <c r="AE225189" s="72"/>
    </row>
    <row r="225190" spans="31:31" x14ac:dyDescent="0.25">
      <c r="AE225190" s="72"/>
    </row>
    <row r="225191" spans="31:31" x14ac:dyDescent="0.25">
      <c r="AE225191" s="72"/>
    </row>
    <row r="225192" spans="31:31" x14ac:dyDescent="0.25">
      <c r="AE225192" s="72"/>
    </row>
    <row r="225193" spans="31:31" x14ac:dyDescent="0.25">
      <c r="AE225193" s="72"/>
    </row>
    <row r="225194" spans="31:31" x14ac:dyDescent="0.25">
      <c r="AE225194" s="72"/>
    </row>
    <row r="225195" spans="31:31" x14ac:dyDescent="0.25">
      <c r="AE225195" s="72"/>
    </row>
    <row r="225196" spans="31:31" x14ac:dyDescent="0.25">
      <c r="AE225196" s="72"/>
    </row>
    <row r="225197" spans="31:31" x14ac:dyDescent="0.25">
      <c r="AE225197" s="72"/>
    </row>
    <row r="225198" spans="31:31" x14ac:dyDescent="0.25">
      <c r="AE225198" s="72"/>
    </row>
    <row r="225199" spans="31:31" x14ac:dyDescent="0.25">
      <c r="AE225199" s="72"/>
    </row>
    <row r="225200" spans="31:31" x14ac:dyDescent="0.25">
      <c r="AE225200" s="72"/>
    </row>
    <row r="225201" spans="31:31" x14ac:dyDescent="0.25">
      <c r="AE225201" s="72"/>
    </row>
    <row r="225202" spans="31:31" x14ac:dyDescent="0.25">
      <c r="AE225202" s="72"/>
    </row>
    <row r="225203" spans="31:31" x14ac:dyDescent="0.25">
      <c r="AE225203" s="72"/>
    </row>
    <row r="225204" spans="31:31" x14ac:dyDescent="0.25">
      <c r="AE225204" s="72"/>
    </row>
    <row r="225205" spans="31:31" x14ac:dyDescent="0.25">
      <c r="AE225205" s="72"/>
    </row>
    <row r="225206" spans="31:31" x14ac:dyDescent="0.25">
      <c r="AE225206" s="72"/>
    </row>
    <row r="225207" spans="31:31" x14ac:dyDescent="0.25">
      <c r="AE225207" s="72"/>
    </row>
    <row r="225208" spans="31:31" x14ac:dyDescent="0.25">
      <c r="AE225208" s="72"/>
    </row>
    <row r="225209" spans="31:31" x14ac:dyDescent="0.25">
      <c r="AE225209" s="72"/>
    </row>
    <row r="225210" spans="31:31" x14ac:dyDescent="0.25">
      <c r="AE225210" s="72"/>
    </row>
    <row r="225211" spans="31:31" x14ac:dyDescent="0.25">
      <c r="AE225211" s="72"/>
    </row>
    <row r="225212" spans="31:31" x14ac:dyDescent="0.25">
      <c r="AE225212" s="72"/>
    </row>
    <row r="225213" spans="31:31" x14ac:dyDescent="0.25">
      <c r="AE225213" s="72"/>
    </row>
    <row r="225214" spans="31:31" x14ac:dyDescent="0.25">
      <c r="AE225214" s="72"/>
    </row>
    <row r="225215" spans="31:31" x14ac:dyDescent="0.25">
      <c r="AE225215" s="72"/>
    </row>
    <row r="225216" spans="31:31" x14ac:dyDescent="0.25">
      <c r="AE225216" s="72"/>
    </row>
    <row r="225217" spans="31:31" x14ac:dyDescent="0.25">
      <c r="AE225217" s="72"/>
    </row>
    <row r="225218" spans="31:31" x14ac:dyDescent="0.25">
      <c r="AE225218" s="72"/>
    </row>
    <row r="225219" spans="31:31" x14ac:dyDescent="0.25">
      <c r="AE225219" s="72"/>
    </row>
    <row r="225220" spans="31:31" x14ac:dyDescent="0.25">
      <c r="AE225220" s="72"/>
    </row>
    <row r="225221" spans="31:31" x14ac:dyDescent="0.25">
      <c r="AE225221" s="72"/>
    </row>
    <row r="225222" spans="31:31" x14ac:dyDescent="0.25">
      <c r="AE225222" s="72"/>
    </row>
    <row r="225223" spans="31:31" x14ac:dyDescent="0.25">
      <c r="AE225223" s="72"/>
    </row>
    <row r="225224" spans="31:31" x14ac:dyDescent="0.25">
      <c r="AE225224" s="72"/>
    </row>
    <row r="225225" spans="31:31" x14ac:dyDescent="0.25">
      <c r="AE225225" s="72"/>
    </row>
    <row r="225226" spans="31:31" x14ac:dyDescent="0.25">
      <c r="AE225226" s="72"/>
    </row>
    <row r="225227" spans="31:31" x14ac:dyDescent="0.25">
      <c r="AE225227" s="72"/>
    </row>
    <row r="225228" spans="31:31" x14ac:dyDescent="0.25">
      <c r="AE225228" s="72"/>
    </row>
    <row r="225229" spans="31:31" x14ac:dyDescent="0.25">
      <c r="AE225229" s="72"/>
    </row>
    <row r="225230" spans="31:31" x14ac:dyDescent="0.25">
      <c r="AE225230" s="72"/>
    </row>
    <row r="225231" spans="31:31" x14ac:dyDescent="0.25">
      <c r="AE225231" s="72"/>
    </row>
    <row r="225232" spans="31:31" x14ac:dyDescent="0.25">
      <c r="AE225232" s="72"/>
    </row>
    <row r="225233" spans="31:31" x14ac:dyDescent="0.25">
      <c r="AE225233" s="72"/>
    </row>
    <row r="225234" spans="31:31" x14ac:dyDescent="0.25">
      <c r="AE225234" s="72"/>
    </row>
    <row r="225235" spans="31:31" x14ac:dyDescent="0.25">
      <c r="AE225235" s="72"/>
    </row>
    <row r="225236" spans="31:31" x14ac:dyDescent="0.25">
      <c r="AE225236" s="72"/>
    </row>
    <row r="225237" spans="31:31" x14ac:dyDescent="0.25">
      <c r="AE225237" s="72"/>
    </row>
    <row r="225238" spans="31:31" x14ac:dyDescent="0.25">
      <c r="AE225238" s="72"/>
    </row>
    <row r="225239" spans="31:31" x14ac:dyDescent="0.25">
      <c r="AE225239" s="72"/>
    </row>
    <row r="225240" spans="31:31" x14ac:dyDescent="0.25">
      <c r="AE225240" s="72"/>
    </row>
    <row r="225241" spans="31:31" x14ac:dyDescent="0.25">
      <c r="AE225241" s="72"/>
    </row>
    <row r="225242" spans="31:31" x14ac:dyDescent="0.25">
      <c r="AE225242" s="72"/>
    </row>
    <row r="225243" spans="31:31" x14ac:dyDescent="0.25">
      <c r="AE225243" s="72"/>
    </row>
    <row r="225244" spans="31:31" x14ac:dyDescent="0.25">
      <c r="AE225244" s="72"/>
    </row>
    <row r="225245" spans="31:31" x14ac:dyDescent="0.25">
      <c r="AE225245" s="72"/>
    </row>
    <row r="225246" spans="31:31" x14ac:dyDescent="0.25">
      <c r="AE225246" s="72"/>
    </row>
    <row r="225247" spans="31:31" x14ac:dyDescent="0.25">
      <c r="AE225247" s="72"/>
    </row>
    <row r="225248" spans="31:31" x14ac:dyDescent="0.25">
      <c r="AE225248" s="72"/>
    </row>
    <row r="225249" spans="31:31" x14ac:dyDescent="0.25">
      <c r="AE225249" s="72"/>
    </row>
    <row r="225250" spans="31:31" x14ac:dyDescent="0.25">
      <c r="AE225250" s="72"/>
    </row>
    <row r="225251" spans="31:31" x14ac:dyDescent="0.25">
      <c r="AE225251" s="72"/>
    </row>
    <row r="225252" spans="31:31" x14ac:dyDescent="0.25">
      <c r="AE225252" s="72"/>
    </row>
    <row r="225253" spans="31:31" x14ac:dyDescent="0.25">
      <c r="AE225253" s="72"/>
    </row>
    <row r="225254" spans="31:31" x14ac:dyDescent="0.25">
      <c r="AE225254" s="72"/>
    </row>
    <row r="225255" spans="31:31" x14ac:dyDescent="0.25">
      <c r="AE225255" s="72"/>
    </row>
    <row r="225256" spans="31:31" x14ac:dyDescent="0.25">
      <c r="AE225256" s="72"/>
    </row>
    <row r="225257" spans="31:31" x14ac:dyDescent="0.25">
      <c r="AE225257" s="72"/>
    </row>
    <row r="225258" spans="31:31" x14ac:dyDescent="0.25">
      <c r="AE225258" s="72"/>
    </row>
    <row r="225259" spans="31:31" x14ac:dyDescent="0.25">
      <c r="AE225259" s="72"/>
    </row>
    <row r="225260" spans="31:31" x14ac:dyDescent="0.25">
      <c r="AE225260" s="72"/>
    </row>
    <row r="225261" spans="31:31" x14ac:dyDescent="0.25">
      <c r="AE225261" s="72"/>
    </row>
    <row r="225262" spans="31:31" x14ac:dyDescent="0.25">
      <c r="AE225262" s="72"/>
    </row>
    <row r="225263" spans="31:31" x14ac:dyDescent="0.25">
      <c r="AE225263" s="72"/>
    </row>
    <row r="225264" spans="31:31" x14ac:dyDescent="0.25">
      <c r="AE225264" s="72"/>
    </row>
    <row r="225265" spans="31:31" x14ac:dyDescent="0.25">
      <c r="AE225265" s="72"/>
    </row>
    <row r="225266" spans="31:31" x14ac:dyDescent="0.25">
      <c r="AE225266" s="72"/>
    </row>
    <row r="225267" spans="31:31" x14ac:dyDescent="0.25">
      <c r="AE225267" s="72"/>
    </row>
    <row r="225268" spans="31:31" x14ac:dyDescent="0.25">
      <c r="AE225268" s="72"/>
    </row>
    <row r="225269" spans="31:31" x14ac:dyDescent="0.25">
      <c r="AE225269" s="72"/>
    </row>
    <row r="225270" spans="31:31" x14ac:dyDescent="0.25">
      <c r="AE225270" s="72"/>
    </row>
    <row r="225271" spans="31:31" x14ac:dyDescent="0.25">
      <c r="AE225271" s="72"/>
    </row>
    <row r="225272" spans="31:31" x14ac:dyDescent="0.25">
      <c r="AE225272" s="72"/>
    </row>
    <row r="225273" spans="31:31" x14ac:dyDescent="0.25">
      <c r="AE225273" s="72"/>
    </row>
    <row r="225274" spans="31:31" x14ac:dyDescent="0.25">
      <c r="AE225274" s="72"/>
    </row>
    <row r="225275" spans="31:31" x14ac:dyDescent="0.25">
      <c r="AE225275" s="72"/>
    </row>
    <row r="225276" spans="31:31" x14ac:dyDescent="0.25">
      <c r="AE225276" s="72"/>
    </row>
    <row r="225277" spans="31:31" x14ac:dyDescent="0.25">
      <c r="AE225277" s="72"/>
    </row>
    <row r="225278" spans="31:31" x14ac:dyDescent="0.25">
      <c r="AE225278" s="72"/>
    </row>
    <row r="225279" spans="31:31" x14ac:dyDescent="0.25">
      <c r="AE225279" s="72"/>
    </row>
    <row r="225280" spans="31:31" x14ac:dyDescent="0.25">
      <c r="AE225280" s="72"/>
    </row>
    <row r="225281" spans="31:31" x14ac:dyDescent="0.25">
      <c r="AE225281" s="72"/>
    </row>
    <row r="225282" spans="31:31" x14ac:dyDescent="0.25">
      <c r="AE225282" s="72"/>
    </row>
    <row r="225283" spans="31:31" x14ac:dyDescent="0.25">
      <c r="AE225283" s="72"/>
    </row>
    <row r="225284" spans="31:31" x14ac:dyDescent="0.25">
      <c r="AE225284" s="72"/>
    </row>
    <row r="225285" spans="31:31" x14ac:dyDescent="0.25">
      <c r="AE225285" s="72"/>
    </row>
    <row r="225286" spans="31:31" x14ac:dyDescent="0.25">
      <c r="AE225286" s="72"/>
    </row>
    <row r="225287" spans="31:31" x14ac:dyDescent="0.25">
      <c r="AE225287" s="72"/>
    </row>
    <row r="225288" spans="31:31" x14ac:dyDescent="0.25">
      <c r="AE225288" s="72"/>
    </row>
    <row r="225289" spans="31:31" x14ac:dyDescent="0.25">
      <c r="AE225289" s="72"/>
    </row>
    <row r="225290" spans="31:31" x14ac:dyDescent="0.25">
      <c r="AE225290" s="72"/>
    </row>
    <row r="225291" spans="31:31" x14ac:dyDescent="0.25">
      <c r="AE225291" s="72"/>
    </row>
    <row r="225292" spans="31:31" x14ac:dyDescent="0.25">
      <c r="AE225292" s="72"/>
    </row>
    <row r="225293" spans="31:31" x14ac:dyDescent="0.25">
      <c r="AE225293" s="72"/>
    </row>
    <row r="225294" spans="31:31" x14ac:dyDescent="0.25">
      <c r="AE225294" s="72"/>
    </row>
    <row r="225295" spans="31:31" x14ac:dyDescent="0.25">
      <c r="AE225295" s="72"/>
    </row>
    <row r="225296" spans="31:31" x14ac:dyDescent="0.25">
      <c r="AE225296" s="72"/>
    </row>
    <row r="225297" spans="31:31" x14ac:dyDescent="0.25">
      <c r="AE225297" s="72"/>
    </row>
    <row r="225298" spans="31:31" x14ac:dyDescent="0.25">
      <c r="AE225298" s="72"/>
    </row>
    <row r="225299" spans="31:31" x14ac:dyDescent="0.25">
      <c r="AE225299" s="72"/>
    </row>
    <row r="225300" spans="31:31" x14ac:dyDescent="0.25">
      <c r="AE225300" s="72"/>
    </row>
    <row r="225301" spans="31:31" x14ac:dyDescent="0.25">
      <c r="AE225301" s="72"/>
    </row>
    <row r="225302" spans="31:31" x14ac:dyDescent="0.25">
      <c r="AE225302" s="72"/>
    </row>
    <row r="225303" spans="31:31" x14ac:dyDescent="0.25">
      <c r="AE225303" s="72"/>
    </row>
    <row r="225304" spans="31:31" x14ac:dyDescent="0.25">
      <c r="AE225304" s="72"/>
    </row>
    <row r="225305" spans="31:31" x14ac:dyDescent="0.25">
      <c r="AE225305" s="72"/>
    </row>
    <row r="225306" spans="31:31" x14ac:dyDescent="0.25">
      <c r="AE225306" s="72"/>
    </row>
    <row r="225307" spans="31:31" x14ac:dyDescent="0.25">
      <c r="AE225307" s="72"/>
    </row>
    <row r="225308" spans="31:31" x14ac:dyDescent="0.25">
      <c r="AE225308" s="72"/>
    </row>
    <row r="225309" spans="31:31" x14ac:dyDescent="0.25">
      <c r="AE225309" s="72"/>
    </row>
    <row r="225310" spans="31:31" x14ac:dyDescent="0.25">
      <c r="AE225310" s="72"/>
    </row>
    <row r="225311" spans="31:31" x14ac:dyDescent="0.25">
      <c r="AE225311" s="72"/>
    </row>
    <row r="225312" spans="31:31" x14ac:dyDescent="0.25">
      <c r="AE225312" s="72"/>
    </row>
    <row r="225313" spans="31:31" x14ac:dyDescent="0.25">
      <c r="AE225313" s="72"/>
    </row>
    <row r="225314" spans="31:31" x14ac:dyDescent="0.25">
      <c r="AE225314" s="72"/>
    </row>
    <row r="225315" spans="31:31" x14ac:dyDescent="0.25">
      <c r="AE225315" s="72"/>
    </row>
    <row r="225316" spans="31:31" x14ac:dyDescent="0.25">
      <c r="AE225316" s="72"/>
    </row>
    <row r="225317" spans="31:31" x14ac:dyDescent="0.25">
      <c r="AE225317" s="72"/>
    </row>
    <row r="225318" spans="31:31" x14ac:dyDescent="0.25">
      <c r="AE225318" s="72"/>
    </row>
    <row r="225319" spans="31:31" x14ac:dyDescent="0.25">
      <c r="AE225319" s="72"/>
    </row>
    <row r="225320" spans="31:31" x14ac:dyDescent="0.25">
      <c r="AE225320" s="72"/>
    </row>
    <row r="225321" spans="31:31" x14ac:dyDescent="0.25">
      <c r="AE225321" s="72"/>
    </row>
    <row r="225322" spans="31:31" x14ac:dyDescent="0.25">
      <c r="AE225322" s="72"/>
    </row>
    <row r="225323" spans="31:31" x14ac:dyDescent="0.25">
      <c r="AE225323" s="72"/>
    </row>
    <row r="225324" spans="31:31" x14ac:dyDescent="0.25">
      <c r="AE225324" s="72"/>
    </row>
    <row r="225325" spans="31:31" x14ac:dyDescent="0.25">
      <c r="AE225325" s="72"/>
    </row>
    <row r="225326" spans="31:31" x14ac:dyDescent="0.25">
      <c r="AE225326" s="72"/>
    </row>
    <row r="225327" spans="31:31" x14ac:dyDescent="0.25">
      <c r="AE225327" s="72"/>
    </row>
    <row r="225328" spans="31:31" x14ac:dyDescent="0.25">
      <c r="AE225328" s="72"/>
    </row>
    <row r="225329" spans="31:31" x14ac:dyDescent="0.25">
      <c r="AE225329" s="72"/>
    </row>
    <row r="225330" spans="31:31" x14ac:dyDescent="0.25">
      <c r="AE225330" s="72"/>
    </row>
    <row r="225331" spans="31:31" x14ac:dyDescent="0.25">
      <c r="AE225331" s="72"/>
    </row>
    <row r="225332" spans="31:31" x14ac:dyDescent="0.25">
      <c r="AE225332" s="72"/>
    </row>
    <row r="225333" spans="31:31" x14ac:dyDescent="0.25">
      <c r="AE225333" s="72"/>
    </row>
    <row r="225334" spans="31:31" x14ac:dyDescent="0.25">
      <c r="AE225334" s="72"/>
    </row>
    <row r="225335" spans="31:31" x14ac:dyDescent="0.25">
      <c r="AE225335" s="72"/>
    </row>
    <row r="225336" spans="31:31" x14ac:dyDescent="0.25">
      <c r="AE225336" s="72"/>
    </row>
    <row r="225337" spans="31:31" x14ac:dyDescent="0.25">
      <c r="AE225337" s="72"/>
    </row>
    <row r="225338" spans="31:31" x14ac:dyDescent="0.25">
      <c r="AE225338" s="72"/>
    </row>
    <row r="225339" spans="31:31" x14ac:dyDescent="0.25">
      <c r="AE225339" s="72"/>
    </row>
    <row r="225340" spans="31:31" x14ac:dyDescent="0.25">
      <c r="AE225340" s="72"/>
    </row>
    <row r="225341" spans="31:31" x14ac:dyDescent="0.25">
      <c r="AE225341" s="72"/>
    </row>
    <row r="225342" spans="31:31" x14ac:dyDescent="0.25">
      <c r="AE225342" s="72"/>
    </row>
    <row r="225343" spans="31:31" x14ac:dyDescent="0.25">
      <c r="AE225343" s="72"/>
    </row>
    <row r="225344" spans="31:31" x14ac:dyDescent="0.25">
      <c r="AE225344" s="72"/>
    </row>
    <row r="225345" spans="31:31" x14ac:dyDescent="0.25">
      <c r="AE225345" s="72"/>
    </row>
    <row r="225346" spans="31:31" x14ac:dyDescent="0.25">
      <c r="AE225346" s="72"/>
    </row>
    <row r="225347" spans="31:31" x14ac:dyDescent="0.25">
      <c r="AE225347" s="72"/>
    </row>
    <row r="225348" spans="31:31" x14ac:dyDescent="0.25">
      <c r="AE225348" s="72"/>
    </row>
    <row r="225349" spans="31:31" x14ac:dyDescent="0.25">
      <c r="AE225349" s="72"/>
    </row>
    <row r="225350" spans="31:31" x14ac:dyDescent="0.25">
      <c r="AE225350" s="72"/>
    </row>
    <row r="225351" spans="31:31" x14ac:dyDescent="0.25">
      <c r="AE225351" s="72"/>
    </row>
    <row r="225352" spans="31:31" x14ac:dyDescent="0.25">
      <c r="AE225352" s="72"/>
    </row>
    <row r="225353" spans="31:31" x14ac:dyDescent="0.25">
      <c r="AE225353" s="72"/>
    </row>
    <row r="225354" spans="31:31" x14ac:dyDescent="0.25">
      <c r="AE225354" s="72"/>
    </row>
    <row r="225355" spans="31:31" x14ac:dyDescent="0.25">
      <c r="AE225355" s="72"/>
    </row>
    <row r="225356" spans="31:31" x14ac:dyDescent="0.25">
      <c r="AE225356" s="72"/>
    </row>
    <row r="225357" spans="31:31" x14ac:dyDescent="0.25">
      <c r="AE225357" s="72"/>
    </row>
    <row r="225358" spans="31:31" x14ac:dyDescent="0.25">
      <c r="AE225358" s="72"/>
    </row>
    <row r="225359" spans="31:31" x14ac:dyDescent="0.25">
      <c r="AE225359" s="72"/>
    </row>
    <row r="225360" spans="31:31" x14ac:dyDescent="0.25">
      <c r="AE225360" s="72"/>
    </row>
    <row r="225361" spans="31:31" x14ac:dyDescent="0.25">
      <c r="AE225361" s="72"/>
    </row>
    <row r="225362" spans="31:31" x14ac:dyDescent="0.25">
      <c r="AE225362" s="72"/>
    </row>
    <row r="225363" spans="31:31" x14ac:dyDescent="0.25">
      <c r="AE225363" s="72"/>
    </row>
    <row r="225364" spans="31:31" x14ac:dyDescent="0.25">
      <c r="AE225364" s="72"/>
    </row>
    <row r="225365" spans="31:31" x14ac:dyDescent="0.25">
      <c r="AE225365" s="72"/>
    </row>
    <row r="225366" spans="31:31" x14ac:dyDescent="0.25">
      <c r="AE225366" s="72"/>
    </row>
    <row r="225367" spans="31:31" x14ac:dyDescent="0.25">
      <c r="AE225367" s="72"/>
    </row>
    <row r="225368" spans="31:31" x14ac:dyDescent="0.25">
      <c r="AE225368" s="72"/>
    </row>
    <row r="225369" spans="31:31" x14ac:dyDescent="0.25">
      <c r="AE225369" s="72"/>
    </row>
    <row r="225370" spans="31:31" x14ac:dyDescent="0.25">
      <c r="AE225370" s="72"/>
    </row>
    <row r="225371" spans="31:31" x14ac:dyDescent="0.25">
      <c r="AE225371" s="72"/>
    </row>
    <row r="225372" spans="31:31" x14ac:dyDescent="0.25">
      <c r="AE225372" s="72"/>
    </row>
    <row r="225373" spans="31:31" x14ac:dyDescent="0.25">
      <c r="AE225373" s="72"/>
    </row>
    <row r="225374" spans="31:31" x14ac:dyDescent="0.25">
      <c r="AE225374" s="72"/>
    </row>
    <row r="225375" spans="31:31" x14ac:dyDescent="0.25">
      <c r="AE225375" s="72"/>
    </row>
    <row r="225376" spans="31:31" x14ac:dyDescent="0.25">
      <c r="AE225376" s="72"/>
    </row>
    <row r="225377" spans="31:31" x14ac:dyDescent="0.25">
      <c r="AE225377" s="72"/>
    </row>
    <row r="225378" spans="31:31" x14ac:dyDescent="0.25">
      <c r="AE225378" s="72"/>
    </row>
    <row r="225379" spans="31:31" x14ac:dyDescent="0.25">
      <c r="AE225379" s="72"/>
    </row>
    <row r="225380" spans="31:31" x14ac:dyDescent="0.25">
      <c r="AE225380" s="72"/>
    </row>
    <row r="225381" spans="31:31" x14ac:dyDescent="0.25">
      <c r="AE225381" s="72"/>
    </row>
    <row r="225382" spans="31:31" x14ac:dyDescent="0.25">
      <c r="AE225382" s="72"/>
    </row>
    <row r="225383" spans="31:31" x14ac:dyDescent="0.25">
      <c r="AE225383" s="72"/>
    </row>
    <row r="225384" spans="31:31" x14ac:dyDescent="0.25">
      <c r="AE225384" s="72"/>
    </row>
    <row r="225385" spans="31:31" x14ac:dyDescent="0.25">
      <c r="AE225385" s="72"/>
    </row>
    <row r="225386" spans="31:31" x14ac:dyDescent="0.25">
      <c r="AE225386" s="72"/>
    </row>
    <row r="225387" spans="31:31" x14ac:dyDescent="0.25">
      <c r="AE225387" s="72"/>
    </row>
    <row r="225388" spans="31:31" x14ac:dyDescent="0.25">
      <c r="AE225388" s="72"/>
    </row>
    <row r="225389" spans="31:31" x14ac:dyDescent="0.25">
      <c r="AE225389" s="72"/>
    </row>
    <row r="225390" spans="31:31" x14ac:dyDescent="0.25">
      <c r="AE225390" s="72"/>
    </row>
    <row r="225391" spans="31:31" x14ac:dyDescent="0.25">
      <c r="AE225391" s="72"/>
    </row>
    <row r="225392" spans="31:31" x14ac:dyDescent="0.25">
      <c r="AE225392" s="72"/>
    </row>
    <row r="225393" spans="31:31" x14ac:dyDescent="0.25">
      <c r="AE225393" s="72"/>
    </row>
    <row r="225394" spans="31:31" x14ac:dyDescent="0.25">
      <c r="AE225394" s="72"/>
    </row>
    <row r="225395" spans="31:31" x14ac:dyDescent="0.25">
      <c r="AE225395" s="72"/>
    </row>
    <row r="225396" spans="31:31" x14ac:dyDescent="0.25">
      <c r="AE225396" s="72"/>
    </row>
    <row r="225397" spans="31:31" x14ac:dyDescent="0.25">
      <c r="AE225397" s="72"/>
    </row>
    <row r="225398" spans="31:31" x14ac:dyDescent="0.25">
      <c r="AE225398" s="72"/>
    </row>
    <row r="225399" spans="31:31" x14ac:dyDescent="0.25">
      <c r="AE225399" s="72"/>
    </row>
    <row r="225400" spans="31:31" x14ac:dyDescent="0.25">
      <c r="AE225400" s="72"/>
    </row>
    <row r="225401" spans="31:31" x14ac:dyDescent="0.25">
      <c r="AE225401" s="72"/>
    </row>
    <row r="225402" spans="31:31" x14ac:dyDescent="0.25">
      <c r="AE225402" s="72"/>
    </row>
    <row r="225403" spans="31:31" x14ac:dyDescent="0.25">
      <c r="AE225403" s="72"/>
    </row>
    <row r="225404" spans="31:31" x14ac:dyDescent="0.25">
      <c r="AE225404" s="72"/>
    </row>
    <row r="225405" spans="31:31" x14ac:dyDescent="0.25">
      <c r="AE225405" s="72"/>
    </row>
    <row r="225406" spans="31:31" x14ac:dyDescent="0.25">
      <c r="AE225406" s="72"/>
    </row>
    <row r="225407" spans="31:31" x14ac:dyDescent="0.25">
      <c r="AE225407" s="72"/>
    </row>
    <row r="225408" spans="31:31" x14ac:dyDescent="0.25">
      <c r="AE225408" s="72"/>
    </row>
    <row r="225409" spans="31:31" x14ac:dyDescent="0.25">
      <c r="AE225409" s="72"/>
    </row>
    <row r="225410" spans="31:31" x14ac:dyDescent="0.25">
      <c r="AE225410" s="72"/>
    </row>
    <row r="225411" spans="31:31" x14ac:dyDescent="0.25">
      <c r="AE225411" s="72"/>
    </row>
    <row r="225412" spans="31:31" x14ac:dyDescent="0.25">
      <c r="AE225412" s="72"/>
    </row>
    <row r="225413" spans="31:31" x14ac:dyDescent="0.25">
      <c r="AE225413" s="72"/>
    </row>
    <row r="225414" spans="31:31" x14ac:dyDescent="0.25">
      <c r="AE225414" s="72"/>
    </row>
    <row r="225415" spans="31:31" x14ac:dyDescent="0.25">
      <c r="AE225415" s="72"/>
    </row>
    <row r="225416" spans="31:31" x14ac:dyDescent="0.25">
      <c r="AE225416" s="72"/>
    </row>
    <row r="225417" spans="31:31" x14ac:dyDescent="0.25">
      <c r="AE225417" s="72"/>
    </row>
    <row r="225418" spans="31:31" x14ac:dyDescent="0.25">
      <c r="AE225418" s="72"/>
    </row>
    <row r="225419" spans="31:31" x14ac:dyDescent="0.25">
      <c r="AE225419" s="72"/>
    </row>
    <row r="225420" spans="31:31" x14ac:dyDescent="0.25">
      <c r="AE225420" s="72"/>
    </row>
    <row r="225421" spans="31:31" x14ac:dyDescent="0.25">
      <c r="AE225421" s="72"/>
    </row>
    <row r="225422" spans="31:31" x14ac:dyDescent="0.25">
      <c r="AE225422" s="72"/>
    </row>
    <row r="225423" spans="31:31" x14ac:dyDescent="0.25">
      <c r="AE225423" s="72"/>
    </row>
    <row r="225424" spans="31:31" x14ac:dyDescent="0.25">
      <c r="AE225424" s="72"/>
    </row>
    <row r="225425" spans="31:31" x14ac:dyDescent="0.25">
      <c r="AE225425" s="72"/>
    </row>
    <row r="225426" spans="31:31" x14ac:dyDescent="0.25">
      <c r="AE225426" s="72"/>
    </row>
    <row r="225427" spans="31:31" x14ac:dyDescent="0.25">
      <c r="AE225427" s="72"/>
    </row>
    <row r="225428" spans="31:31" x14ac:dyDescent="0.25">
      <c r="AE225428" s="72"/>
    </row>
    <row r="225429" spans="31:31" x14ac:dyDescent="0.25">
      <c r="AE225429" s="72"/>
    </row>
    <row r="225430" spans="31:31" x14ac:dyDescent="0.25">
      <c r="AE225430" s="72"/>
    </row>
    <row r="225431" spans="31:31" x14ac:dyDescent="0.25">
      <c r="AE225431" s="72"/>
    </row>
    <row r="225432" spans="31:31" x14ac:dyDescent="0.25">
      <c r="AE225432" s="72"/>
    </row>
    <row r="225433" spans="31:31" x14ac:dyDescent="0.25">
      <c r="AE225433" s="72"/>
    </row>
    <row r="225434" spans="31:31" x14ac:dyDescent="0.25">
      <c r="AE225434" s="72"/>
    </row>
    <row r="225435" spans="31:31" x14ac:dyDescent="0.25">
      <c r="AE225435" s="72"/>
    </row>
    <row r="225436" spans="31:31" x14ac:dyDescent="0.25">
      <c r="AE225436" s="72"/>
    </row>
    <row r="225437" spans="31:31" x14ac:dyDescent="0.25">
      <c r="AE225437" s="72"/>
    </row>
    <row r="225438" spans="31:31" x14ac:dyDescent="0.25">
      <c r="AE225438" s="72"/>
    </row>
    <row r="225439" spans="31:31" x14ac:dyDescent="0.25">
      <c r="AE225439" s="72"/>
    </row>
    <row r="225440" spans="31:31" x14ac:dyDescent="0.25">
      <c r="AE225440" s="72"/>
    </row>
    <row r="225441" spans="31:31" x14ac:dyDescent="0.25">
      <c r="AE225441" s="72"/>
    </row>
    <row r="225442" spans="31:31" x14ac:dyDescent="0.25">
      <c r="AE225442" s="72"/>
    </row>
    <row r="225443" spans="31:31" x14ac:dyDescent="0.25">
      <c r="AE225443" s="72"/>
    </row>
    <row r="225444" spans="31:31" x14ac:dyDescent="0.25">
      <c r="AE225444" s="72"/>
    </row>
    <row r="225445" spans="31:31" x14ac:dyDescent="0.25">
      <c r="AE225445" s="72"/>
    </row>
    <row r="225446" spans="31:31" x14ac:dyDescent="0.25">
      <c r="AE225446" s="72"/>
    </row>
    <row r="225447" spans="31:31" x14ac:dyDescent="0.25">
      <c r="AE225447" s="72"/>
    </row>
    <row r="225448" spans="31:31" x14ac:dyDescent="0.25">
      <c r="AE225448" s="72"/>
    </row>
    <row r="225449" spans="31:31" x14ac:dyDescent="0.25">
      <c r="AE225449" s="72"/>
    </row>
    <row r="225450" spans="31:31" x14ac:dyDescent="0.25">
      <c r="AE225450" s="72"/>
    </row>
    <row r="225451" spans="31:31" x14ac:dyDescent="0.25">
      <c r="AE225451" s="72"/>
    </row>
    <row r="225452" spans="31:31" x14ac:dyDescent="0.25">
      <c r="AE225452" s="72"/>
    </row>
    <row r="225453" spans="31:31" x14ac:dyDescent="0.25">
      <c r="AE225453" s="72"/>
    </row>
    <row r="225454" spans="31:31" x14ac:dyDescent="0.25">
      <c r="AE225454" s="72"/>
    </row>
    <row r="225455" spans="31:31" x14ac:dyDescent="0.25">
      <c r="AE225455" s="72"/>
    </row>
    <row r="225456" spans="31:31" x14ac:dyDescent="0.25">
      <c r="AE225456" s="72"/>
    </row>
    <row r="225457" spans="31:31" x14ac:dyDescent="0.25">
      <c r="AE225457" s="72"/>
    </row>
    <row r="225458" spans="31:31" x14ac:dyDescent="0.25">
      <c r="AE225458" s="72"/>
    </row>
    <row r="225459" spans="31:31" x14ac:dyDescent="0.25">
      <c r="AE225459" s="72"/>
    </row>
    <row r="225460" spans="31:31" x14ac:dyDescent="0.25">
      <c r="AE225460" s="72"/>
    </row>
    <row r="225461" spans="31:31" x14ac:dyDescent="0.25">
      <c r="AE225461" s="72"/>
    </row>
    <row r="225462" spans="31:31" x14ac:dyDescent="0.25">
      <c r="AE225462" s="72"/>
    </row>
    <row r="225463" spans="31:31" x14ac:dyDescent="0.25">
      <c r="AE225463" s="72"/>
    </row>
    <row r="225464" spans="31:31" x14ac:dyDescent="0.25">
      <c r="AE225464" s="72"/>
    </row>
    <row r="225465" spans="31:31" x14ac:dyDescent="0.25">
      <c r="AE225465" s="72"/>
    </row>
    <row r="225466" spans="31:31" x14ac:dyDescent="0.25">
      <c r="AE225466" s="72"/>
    </row>
    <row r="225467" spans="31:31" x14ac:dyDescent="0.25">
      <c r="AE225467" s="72"/>
    </row>
    <row r="225468" spans="31:31" x14ac:dyDescent="0.25">
      <c r="AE225468" s="72"/>
    </row>
    <row r="225469" spans="31:31" x14ac:dyDescent="0.25">
      <c r="AE225469" s="72"/>
    </row>
    <row r="225470" spans="31:31" x14ac:dyDescent="0.25">
      <c r="AE225470" s="72"/>
    </row>
    <row r="225471" spans="31:31" x14ac:dyDescent="0.25">
      <c r="AE225471" s="72"/>
    </row>
    <row r="225472" spans="31:31" x14ac:dyDescent="0.25">
      <c r="AE225472" s="72"/>
    </row>
    <row r="225473" spans="31:31" x14ac:dyDescent="0.25">
      <c r="AE225473" s="72"/>
    </row>
    <row r="225474" spans="31:31" x14ac:dyDescent="0.25">
      <c r="AE225474" s="72"/>
    </row>
    <row r="225475" spans="31:31" x14ac:dyDescent="0.25">
      <c r="AE225475" s="72"/>
    </row>
    <row r="225476" spans="31:31" x14ac:dyDescent="0.25">
      <c r="AE225476" s="72"/>
    </row>
    <row r="225477" spans="31:31" x14ac:dyDescent="0.25">
      <c r="AE225477" s="72"/>
    </row>
    <row r="225478" spans="31:31" x14ac:dyDescent="0.25">
      <c r="AE225478" s="72"/>
    </row>
    <row r="225479" spans="31:31" x14ac:dyDescent="0.25">
      <c r="AE225479" s="72"/>
    </row>
    <row r="225480" spans="31:31" x14ac:dyDescent="0.25">
      <c r="AE225480" s="72"/>
    </row>
    <row r="225481" spans="31:31" x14ac:dyDescent="0.25">
      <c r="AE225481" s="72"/>
    </row>
    <row r="225482" spans="31:31" x14ac:dyDescent="0.25">
      <c r="AE225482" s="72"/>
    </row>
    <row r="225483" spans="31:31" x14ac:dyDescent="0.25">
      <c r="AE225483" s="72"/>
    </row>
    <row r="225484" spans="31:31" x14ac:dyDescent="0.25">
      <c r="AE225484" s="72"/>
    </row>
    <row r="225485" spans="31:31" x14ac:dyDescent="0.25">
      <c r="AE225485" s="72"/>
    </row>
    <row r="225486" spans="31:31" x14ac:dyDescent="0.25">
      <c r="AE225486" s="72"/>
    </row>
    <row r="225487" spans="31:31" x14ac:dyDescent="0.25">
      <c r="AE225487" s="72"/>
    </row>
    <row r="225488" spans="31:31" x14ac:dyDescent="0.25">
      <c r="AE225488" s="72"/>
    </row>
    <row r="225489" spans="31:31" x14ac:dyDescent="0.25">
      <c r="AE225489" s="72"/>
    </row>
    <row r="225490" spans="31:31" x14ac:dyDescent="0.25">
      <c r="AE225490" s="72"/>
    </row>
    <row r="225491" spans="31:31" x14ac:dyDescent="0.25">
      <c r="AE225491" s="72"/>
    </row>
    <row r="225492" spans="31:31" x14ac:dyDescent="0.25">
      <c r="AE225492" s="72"/>
    </row>
    <row r="225493" spans="31:31" x14ac:dyDescent="0.25">
      <c r="AE225493" s="72"/>
    </row>
    <row r="225494" spans="31:31" x14ac:dyDescent="0.25">
      <c r="AE225494" s="72"/>
    </row>
    <row r="225495" spans="31:31" x14ac:dyDescent="0.25">
      <c r="AE225495" s="72"/>
    </row>
    <row r="225496" spans="31:31" x14ac:dyDescent="0.25">
      <c r="AE225496" s="72"/>
    </row>
    <row r="225497" spans="31:31" x14ac:dyDescent="0.25">
      <c r="AE225497" s="72"/>
    </row>
    <row r="225498" spans="31:31" x14ac:dyDescent="0.25">
      <c r="AE225498" s="72"/>
    </row>
    <row r="225499" spans="31:31" x14ac:dyDescent="0.25">
      <c r="AE225499" s="72"/>
    </row>
    <row r="225500" spans="31:31" x14ac:dyDescent="0.25">
      <c r="AE225500" s="72"/>
    </row>
    <row r="225501" spans="31:31" x14ac:dyDescent="0.25">
      <c r="AE225501" s="72"/>
    </row>
    <row r="225502" spans="31:31" x14ac:dyDescent="0.25">
      <c r="AE225502" s="72"/>
    </row>
    <row r="225503" spans="31:31" x14ac:dyDescent="0.25">
      <c r="AE225503" s="72"/>
    </row>
    <row r="225504" spans="31:31" x14ac:dyDescent="0.25">
      <c r="AE225504" s="72"/>
    </row>
    <row r="225505" spans="31:31" x14ac:dyDescent="0.25">
      <c r="AE225505" s="72"/>
    </row>
    <row r="225506" spans="31:31" x14ac:dyDescent="0.25">
      <c r="AE225506" s="72"/>
    </row>
    <row r="225507" spans="31:31" x14ac:dyDescent="0.25">
      <c r="AE225507" s="72"/>
    </row>
    <row r="225508" spans="31:31" x14ac:dyDescent="0.25">
      <c r="AE225508" s="72"/>
    </row>
    <row r="225509" spans="31:31" x14ac:dyDescent="0.25">
      <c r="AE225509" s="72"/>
    </row>
    <row r="225510" spans="31:31" x14ac:dyDescent="0.25">
      <c r="AE225510" s="72"/>
    </row>
    <row r="225511" spans="31:31" x14ac:dyDescent="0.25">
      <c r="AE225511" s="72"/>
    </row>
    <row r="225512" spans="31:31" x14ac:dyDescent="0.25">
      <c r="AE225512" s="72"/>
    </row>
    <row r="225513" spans="31:31" x14ac:dyDescent="0.25">
      <c r="AE225513" s="72"/>
    </row>
    <row r="225514" spans="31:31" x14ac:dyDescent="0.25">
      <c r="AE225514" s="72"/>
    </row>
    <row r="225515" spans="31:31" x14ac:dyDescent="0.25">
      <c r="AE225515" s="72"/>
    </row>
    <row r="225516" spans="31:31" x14ac:dyDescent="0.25">
      <c r="AE225516" s="72"/>
    </row>
    <row r="225517" spans="31:31" x14ac:dyDescent="0.25">
      <c r="AE225517" s="72"/>
    </row>
    <row r="225518" spans="31:31" x14ac:dyDescent="0.25">
      <c r="AE225518" s="72"/>
    </row>
    <row r="225519" spans="31:31" x14ac:dyDescent="0.25">
      <c r="AE225519" s="72"/>
    </row>
    <row r="225520" spans="31:31" x14ac:dyDescent="0.25">
      <c r="AE225520" s="72"/>
    </row>
    <row r="225521" spans="31:31" x14ac:dyDescent="0.25">
      <c r="AE225521" s="72"/>
    </row>
    <row r="225522" spans="31:31" x14ac:dyDescent="0.25">
      <c r="AE225522" s="72"/>
    </row>
    <row r="225523" spans="31:31" x14ac:dyDescent="0.25">
      <c r="AE225523" s="72"/>
    </row>
    <row r="225524" spans="31:31" x14ac:dyDescent="0.25">
      <c r="AE225524" s="72"/>
    </row>
    <row r="225525" spans="31:31" x14ac:dyDescent="0.25">
      <c r="AE225525" s="72"/>
    </row>
    <row r="225526" spans="31:31" x14ac:dyDescent="0.25">
      <c r="AE225526" s="72"/>
    </row>
    <row r="225527" spans="31:31" x14ac:dyDescent="0.25">
      <c r="AE225527" s="72"/>
    </row>
    <row r="225528" spans="31:31" x14ac:dyDescent="0.25">
      <c r="AE225528" s="72"/>
    </row>
    <row r="225529" spans="31:31" x14ac:dyDescent="0.25">
      <c r="AE225529" s="72"/>
    </row>
    <row r="225530" spans="31:31" x14ac:dyDescent="0.25">
      <c r="AE225530" s="72"/>
    </row>
    <row r="225531" spans="31:31" x14ac:dyDescent="0.25">
      <c r="AE225531" s="72"/>
    </row>
    <row r="225532" spans="31:31" x14ac:dyDescent="0.25">
      <c r="AE225532" s="72"/>
    </row>
    <row r="225533" spans="31:31" x14ac:dyDescent="0.25">
      <c r="AE225533" s="72"/>
    </row>
    <row r="225534" spans="31:31" x14ac:dyDescent="0.25">
      <c r="AE225534" s="72"/>
    </row>
    <row r="225535" spans="31:31" x14ac:dyDescent="0.25">
      <c r="AE225535" s="72"/>
    </row>
    <row r="225536" spans="31:31" x14ac:dyDescent="0.25">
      <c r="AE225536" s="72"/>
    </row>
    <row r="225537" spans="31:31" x14ac:dyDescent="0.25">
      <c r="AE225537" s="72"/>
    </row>
    <row r="225538" spans="31:31" x14ac:dyDescent="0.25">
      <c r="AE225538" s="72"/>
    </row>
    <row r="225539" spans="31:31" x14ac:dyDescent="0.25">
      <c r="AE225539" s="72"/>
    </row>
    <row r="225540" spans="31:31" x14ac:dyDescent="0.25">
      <c r="AE225540" s="72"/>
    </row>
    <row r="225541" spans="31:31" x14ac:dyDescent="0.25">
      <c r="AE225541" s="72"/>
    </row>
    <row r="225542" spans="31:31" x14ac:dyDescent="0.25">
      <c r="AE225542" s="72"/>
    </row>
    <row r="225543" spans="31:31" x14ac:dyDescent="0.25">
      <c r="AE225543" s="72"/>
    </row>
    <row r="225544" spans="31:31" x14ac:dyDescent="0.25">
      <c r="AE225544" s="72"/>
    </row>
    <row r="225545" spans="31:31" x14ac:dyDescent="0.25">
      <c r="AE225545" s="72"/>
    </row>
    <row r="225546" spans="31:31" x14ac:dyDescent="0.25">
      <c r="AE225546" s="72"/>
    </row>
    <row r="225547" spans="31:31" x14ac:dyDescent="0.25">
      <c r="AE225547" s="72"/>
    </row>
    <row r="225548" spans="31:31" x14ac:dyDescent="0.25">
      <c r="AE225548" s="72"/>
    </row>
    <row r="225549" spans="31:31" x14ac:dyDescent="0.25">
      <c r="AE225549" s="72"/>
    </row>
    <row r="225550" spans="31:31" x14ac:dyDescent="0.25">
      <c r="AE225550" s="72"/>
    </row>
    <row r="225551" spans="31:31" x14ac:dyDescent="0.25">
      <c r="AE225551" s="72"/>
    </row>
    <row r="225552" spans="31:31" x14ac:dyDescent="0.25">
      <c r="AE225552" s="72"/>
    </row>
    <row r="225553" spans="31:31" x14ac:dyDescent="0.25">
      <c r="AE225553" s="72"/>
    </row>
    <row r="225554" spans="31:31" x14ac:dyDescent="0.25">
      <c r="AE225554" s="72"/>
    </row>
    <row r="225555" spans="31:31" x14ac:dyDescent="0.25">
      <c r="AE225555" s="72"/>
    </row>
    <row r="225556" spans="31:31" x14ac:dyDescent="0.25">
      <c r="AE225556" s="72"/>
    </row>
    <row r="225557" spans="31:31" x14ac:dyDescent="0.25">
      <c r="AE225557" s="72"/>
    </row>
    <row r="225558" spans="31:31" x14ac:dyDescent="0.25">
      <c r="AE225558" s="72"/>
    </row>
    <row r="225559" spans="31:31" x14ac:dyDescent="0.25">
      <c r="AE225559" s="72"/>
    </row>
    <row r="225560" spans="31:31" x14ac:dyDescent="0.25">
      <c r="AE225560" s="72"/>
    </row>
    <row r="225561" spans="31:31" x14ac:dyDescent="0.25">
      <c r="AE225561" s="72"/>
    </row>
    <row r="225562" spans="31:31" x14ac:dyDescent="0.25">
      <c r="AE225562" s="72"/>
    </row>
    <row r="225563" spans="31:31" x14ac:dyDescent="0.25">
      <c r="AE225563" s="72"/>
    </row>
    <row r="225564" spans="31:31" x14ac:dyDescent="0.25">
      <c r="AE225564" s="72"/>
    </row>
    <row r="225565" spans="31:31" x14ac:dyDescent="0.25">
      <c r="AE225565" s="72"/>
    </row>
    <row r="225566" spans="31:31" x14ac:dyDescent="0.25">
      <c r="AE225566" s="72"/>
    </row>
    <row r="225567" spans="31:31" x14ac:dyDescent="0.25">
      <c r="AE225567" s="72"/>
    </row>
    <row r="225568" spans="31:31" x14ac:dyDescent="0.25">
      <c r="AE225568" s="72"/>
    </row>
    <row r="225569" spans="31:31" x14ac:dyDescent="0.25">
      <c r="AE225569" s="72"/>
    </row>
    <row r="225570" spans="31:31" x14ac:dyDescent="0.25">
      <c r="AE225570" s="72"/>
    </row>
    <row r="225571" spans="31:31" x14ac:dyDescent="0.25">
      <c r="AE225571" s="72"/>
    </row>
    <row r="225572" spans="31:31" x14ac:dyDescent="0.25">
      <c r="AE225572" s="72"/>
    </row>
    <row r="225573" spans="31:31" x14ac:dyDescent="0.25">
      <c r="AE225573" s="72"/>
    </row>
    <row r="225574" spans="31:31" x14ac:dyDescent="0.25">
      <c r="AE225574" s="72"/>
    </row>
    <row r="225575" spans="31:31" x14ac:dyDescent="0.25">
      <c r="AE225575" s="72"/>
    </row>
    <row r="225576" spans="31:31" x14ac:dyDescent="0.25">
      <c r="AE225576" s="72"/>
    </row>
    <row r="225577" spans="31:31" x14ac:dyDescent="0.25">
      <c r="AE225577" s="72"/>
    </row>
    <row r="225578" spans="31:31" x14ac:dyDescent="0.25">
      <c r="AE225578" s="72"/>
    </row>
    <row r="225579" spans="31:31" x14ac:dyDescent="0.25">
      <c r="AE225579" s="72"/>
    </row>
    <row r="225580" spans="31:31" x14ac:dyDescent="0.25">
      <c r="AE225580" s="72"/>
    </row>
    <row r="225581" spans="31:31" x14ac:dyDescent="0.25">
      <c r="AE225581" s="72"/>
    </row>
    <row r="225582" spans="31:31" x14ac:dyDescent="0.25">
      <c r="AE225582" s="72"/>
    </row>
    <row r="225583" spans="31:31" x14ac:dyDescent="0.25">
      <c r="AE225583" s="72"/>
    </row>
    <row r="225584" spans="31:31" x14ac:dyDescent="0.25">
      <c r="AE225584" s="72"/>
    </row>
    <row r="225585" spans="31:31" x14ac:dyDescent="0.25">
      <c r="AE225585" s="72"/>
    </row>
    <row r="225586" spans="31:31" x14ac:dyDescent="0.25">
      <c r="AE225586" s="72"/>
    </row>
    <row r="225587" spans="31:31" x14ac:dyDescent="0.25">
      <c r="AE225587" s="72"/>
    </row>
    <row r="225588" spans="31:31" x14ac:dyDescent="0.25">
      <c r="AE225588" s="72"/>
    </row>
    <row r="225589" spans="31:31" x14ac:dyDescent="0.25">
      <c r="AE225589" s="72"/>
    </row>
    <row r="225590" spans="31:31" x14ac:dyDescent="0.25">
      <c r="AE225590" s="72"/>
    </row>
    <row r="225591" spans="31:31" x14ac:dyDescent="0.25">
      <c r="AE225591" s="72"/>
    </row>
    <row r="225592" spans="31:31" x14ac:dyDescent="0.25">
      <c r="AE225592" s="72"/>
    </row>
    <row r="225593" spans="31:31" x14ac:dyDescent="0.25">
      <c r="AE225593" s="72"/>
    </row>
    <row r="225594" spans="31:31" x14ac:dyDescent="0.25">
      <c r="AE225594" s="72"/>
    </row>
    <row r="225595" spans="31:31" x14ac:dyDescent="0.25">
      <c r="AE225595" s="72"/>
    </row>
    <row r="225596" spans="31:31" x14ac:dyDescent="0.25">
      <c r="AE225596" s="72"/>
    </row>
    <row r="225597" spans="31:31" x14ac:dyDescent="0.25">
      <c r="AE225597" s="72"/>
    </row>
    <row r="225598" spans="31:31" x14ac:dyDescent="0.25">
      <c r="AE225598" s="72"/>
    </row>
    <row r="225599" spans="31:31" x14ac:dyDescent="0.25">
      <c r="AE225599" s="72"/>
    </row>
    <row r="225600" spans="31:31" x14ac:dyDescent="0.25">
      <c r="AE225600" s="72"/>
    </row>
    <row r="225601" spans="31:31" x14ac:dyDescent="0.25">
      <c r="AE225601" s="72"/>
    </row>
    <row r="225602" spans="31:31" x14ac:dyDescent="0.25">
      <c r="AE225602" s="72"/>
    </row>
    <row r="225603" spans="31:31" x14ac:dyDescent="0.25">
      <c r="AE225603" s="72"/>
    </row>
    <row r="225604" spans="31:31" x14ac:dyDescent="0.25">
      <c r="AE225604" s="72"/>
    </row>
    <row r="225605" spans="31:31" x14ac:dyDescent="0.25">
      <c r="AE225605" s="72"/>
    </row>
    <row r="225606" spans="31:31" x14ac:dyDescent="0.25">
      <c r="AE225606" s="72"/>
    </row>
    <row r="225607" spans="31:31" x14ac:dyDescent="0.25">
      <c r="AE225607" s="72"/>
    </row>
    <row r="225608" spans="31:31" x14ac:dyDescent="0.25">
      <c r="AE225608" s="72"/>
    </row>
    <row r="225609" spans="31:31" x14ac:dyDescent="0.25">
      <c r="AE225609" s="72"/>
    </row>
    <row r="225610" spans="31:31" x14ac:dyDescent="0.25">
      <c r="AE225610" s="72"/>
    </row>
    <row r="225611" spans="31:31" x14ac:dyDescent="0.25">
      <c r="AE225611" s="72"/>
    </row>
    <row r="225612" spans="31:31" x14ac:dyDescent="0.25">
      <c r="AE225612" s="72"/>
    </row>
    <row r="225613" spans="31:31" x14ac:dyDescent="0.25">
      <c r="AE225613" s="72"/>
    </row>
    <row r="225614" spans="31:31" x14ac:dyDescent="0.25">
      <c r="AE225614" s="72"/>
    </row>
    <row r="225615" spans="31:31" x14ac:dyDescent="0.25">
      <c r="AE225615" s="72"/>
    </row>
    <row r="225616" spans="31:31" x14ac:dyDescent="0.25">
      <c r="AE225616" s="72"/>
    </row>
    <row r="225617" spans="31:31" x14ac:dyDescent="0.25">
      <c r="AE225617" s="72"/>
    </row>
    <row r="225618" spans="31:31" x14ac:dyDescent="0.25">
      <c r="AE225618" s="72"/>
    </row>
    <row r="225619" spans="31:31" x14ac:dyDescent="0.25">
      <c r="AE225619" s="72"/>
    </row>
    <row r="225620" spans="31:31" x14ac:dyDescent="0.25">
      <c r="AE225620" s="72"/>
    </row>
    <row r="225621" spans="31:31" x14ac:dyDescent="0.25">
      <c r="AE225621" s="72"/>
    </row>
    <row r="225622" spans="31:31" x14ac:dyDescent="0.25">
      <c r="AE225622" s="72"/>
    </row>
    <row r="225623" spans="31:31" x14ac:dyDescent="0.25">
      <c r="AE225623" s="72"/>
    </row>
    <row r="225624" spans="31:31" x14ac:dyDescent="0.25">
      <c r="AE225624" s="72"/>
    </row>
    <row r="225625" spans="31:31" x14ac:dyDescent="0.25">
      <c r="AE225625" s="72"/>
    </row>
    <row r="225626" spans="31:31" x14ac:dyDescent="0.25">
      <c r="AE225626" s="72"/>
    </row>
    <row r="225627" spans="31:31" x14ac:dyDescent="0.25">
      <c r="AE225627" s="72"/>
    </row>
    <row r="225628" spans="31:31" x14ac:dyDescent="0.25">
      <c r="AE225628" s="72"/>
    </row>
    <row r="225629" spans="31:31" x14ac:dyDescent="0.25">
      <c r="AE225629" s="72"/>
    </row>
    <row r="225630" spans="31:31" x14ac:dyDescent="0.25">
      <c r="AE225630" s="72"/>
    </row>
    <row r="225631" spans="31:31" x14ac:dyDescent="0.25">
      <c r="AE225631" s="72"/>
    </row>
    <row r="225632" spans="31:31" x14ac:dyDescent="0.25">
      <c r="AE225632" s="72"/>
    </row>
    <row r="225633" spans="31:31" x14ac:dyDescent="0.25">
      <c r="AE225633" s="72"/>
    </row>
    <row r="225634" spans="31:31" x14ac:dyDescent="0.25">
      <c r="AE225634" s="72"/>
    </row>
    <row r="225635" spans="31:31" x14ac:dyDescent="0.25">
      <c r="AE225635" s="72"/>
    </row>
    <row r="225636" spans="31:31" x14ac:dyDescent="0.25">
      <c r="AE225636" s="72"/>
    </row>
    <row r="225637" spans="31:31" x14ac:dyDescent="0.25">
      <c r="AE225637" s="72"/>
    </row>
    <row r="225638" spans="31:31" x14ac:dyDescent="0.25">
      <c r="AE225638" s="72"/>
    </row>
    <row r="225639" spans="31:31" x14ac:dyDescent="0.25">
      <c r="AE225639" s="72"/>
    </row>
    <row r="225640" spans="31:31" x14ac:dyDescent="0.25">
      <c r="AE225640" s="72"/>
    </row>
    <row r="225641" spans="31:31" x14ac:dyDescent="0.25">
      <c r="AE225641" s="72"/>
    </row>
    <row r="225642" spans="31:31" x14ac:dyDescent="0.25">
      <c r="AE225642" s="72"/>
    </row>
    <row r="225643" spans="31:31" x14ac:dyDescent="0.25">
      <c r="AE225643" s="72"/>
    </row>
    <row r="225644" spans="31:31" x14ac:dyDescent="0.25">
      <c r="AE225644" s="72"/>
    </row>
    <row r="225645" spans="31:31" x14ac:dyDescent="0.25">
      <c r="AE225645" s="72"/>
    </row>
    <row r="225646" spans="31:31" x14ac:dyDescent="0.25">
      <c r="AE225646" s="72"/>
    </row>
    <row r="225647" spans="31:31" x14ac:dyDescent="0.25">
      <c r="AE225647" s="72"/>
    </row>
    <row r="225648" spans="31:31" x14ac:dyDescent="0.25">
      <c r="AE225648" s="72"/>
    </row>
    <row r="225649" spans="31:31" x14ac:dyDescent="0.25">
      <c r="AE225649" s="72"/>
    </row>
    <row r="225650" spans="31:31" x14ac:dyDescent="0.25">
      <c r="AE225650" s="72"/>
    </row>
    <row r="225651" spans="31:31" x14ac:dyDescent="0.25">
      <c r="AE225651" s="72"/>
    </row>
    <row r="225652" spans="31:31" x14ac:dyDescent="0.25">
      <c r="AE225652" s="72"/>
    </row>
    <row r="225653" spans="31:31" x14ac:dyDescent="0.25">
      <c r="AE225653" s="72"/>
    </row>
    <row r="225654" spans="31:31" x14ac:dyDescent="0.25">
      <c r="AE225654" s="72"/>
    </row>
    <row r="225655" spans="31:31" x14ac:dyDescent="0.25">
      <c r="AE225655" s="72"/>
    </row>
    <row r="225656" spans="31:31" x14ac:dyDescent="0.25">
      <c r="AE225656" s="72"/>
    </row>
    <row r="225657" spans="31:31" x14ac:dyDescent="0.25">
      <c r="AE225657" s="72"/>
    </row>
    <row r="225658" spans="31:31" x14ac:dyDescent="0.25">
      <c r="AE225658" s="72"/>
    </row>
    <row r="225659" spans="31:31" x14ac:dyDescent="0.25">
      <c r="AE225659" s="72"/>
    </row>
    <row r="225660" spans="31:31" x14ac:dyDescent="0.25">
      <c r="AE225660" s="72"/>
    </row>
    <row r="225661" spans="31:31" x14ac:dyDescent="0.25">
      <c r="AE225661" s="72"/>
    </row>
    <row r="225662" spans="31:31" x14ac:dyDescent="0.25">
      <c r="AE225662" s="72"/>
    </row>
    <row r="225663" spans="31:31" x14ac:dyDescent="0.25">
      <c r="AE225663" s="72"/>
    </row>
    <row r="225664" spans="31:31" x14ac:dyDescent="0.25">
      <c r="AE225664" s="72"/>
    </row>
    <row r="225665" spans="31:31" x14ac:dyDescent="0.25">
      <c r="AE225665" s="72"/>
    </row>
    <row r="225666" spans="31:31" x14ac:dyDescent="0.25">
      <c r="AE225666" s="72"/>
    </row>
    <row r="225667" spans="31:31" x14ac:dyDescent="0.25">
      <c r="AE225667" s="72"/>
    </row>
    <row r="225668" spans="31:31" x14ac:dyDescent="0.25">
      <c r="AE225668" s="72"/>
    </row>
    <row r="225669" spans="31:31" x14ac:dyDescent="0.25">
      <c r="AE225669" s="72"/>
    </row>
    <row r="225670" spans="31:31" x14ac:dyDescent="0.25">
      <c r="AE225670" s="72"/>
    </row>
    <row r="225671" spans="31:31" x14ac:dyDescent="0.25">
      <c r="AE225671" s="72"/>
    </row>
    <row r="225672" spans="31:31" x14ac:dyDescent="0.25">
      <c r="AE225672" s="72"/>
    </row>
    <row r="225673" spans="31:31" x14ac:dyDescent="0.25">
      <c r="AE225673" s="72"/>
    </row>
    <row r="225674" spans="31:31" x14ac:dyDescent="0.25">
      <c r="AE225674" s="72"/>
    </row>
    <row r="225675" spans="31:31" x14ac:dyDescent="0.25">
      <c r="AE225675" s="72"/>
    </row>
    <row r="225676" spans="31:31" x14ac:dyDescent="0.25">
      <c r="AE225676" s="72"/>
    </row>
    <row r="225677" spans="31:31" x14ac:dyDescent="0.25">
      <c r="AE225677" s="72"/>
    </row>
    <row r="225678" spans="31:31" x14ac:dyDescent="0.25">
      <c r="AE225678" s="72"/>
    </row>
    <row r="225679" spans="31:31" x14ac:dyDescent="0.25">
      <c r="AE225679" s="72"/>
    </row>
    <row r="225680" spans="31:31" x14ac:dyDescent="0.25">
      <c r="AE225680" s="72"/>
    </row>
    <row r="225681" spans="31:31" x14ac:dyDescent="0.25">
      <c r="AE225681" s="72"/>
    </row>
    <row r="225682" spans="31:31" x14ac:dyDescent="0.25">
      <c r="AE225682" s="72"/>
    </row>
    <row r="225683" spans="31:31" x14ac:dyDescent="0.25">
      <c r="AE225683" s="72"/>
    </row>
    <row r="225684" spans="31:31" x14ac:dyDescent="0.25">
      <c r="AE225684" s="72"/>
    </row>
    <row r="225685" spans="31:31" x14ac:dyDescent="0.25">
      <c r="AE225685" s="72"/>
    </row>
    <row r="225686" spans="31:31" x14ac:dyDescent="0.25">
      <c r="AE225686" s="72"/>
    </row>
    <row r="225687" spans="31:31" x14ac:dyDescent="0.25">
      <c r="AE225687" s="72"/>
    </row>
    <row r="225688" spans="31:31" x14ac:dyDescent="0.25">
      <c r="AE225688" s="72"/>
    </row>
    <row r="225689" spans="31:31" x14ac:dyDescent="0.25">
      <c r="AE225689" s="72"/>
    </row>
    <row r="225690" spans="31:31" x14ac:dyDescent="0.25">
      <c r="AE225690" s="72"/>
    </row>
    <row r="225691" spans="31:31" x14ac:dyDescent="0.25">
      <c r="AE225691" s="72"/>
    </row>
    <row r="225692" spans="31:31" x14ac:dyDescent="0.25">
      <c r="AE225692" s="72"/>
    </row>
    <row r="225693" spans="31:31" x14ac:dyDescent="0.25">
      <c r="AE225693" s="72"/>
    </row>
    <row r="225694" spans="31:31" x14ac:dyDescent="0.25">
      <c r="AE225694" s="72"/>
    </row>
    <row r="225695" spans="31:31" x14ac:dyDescent="0.25">
      <c r="AE225695" s="72"/>
    </row>
    <row r="225696" spans="31:31" x14ac:dyDescent="0.25">
      <c r="AE225696" s="72"/>
    </row>
    <row r="225697" spans="31:31" x14ac:dyDescent="0.25">
      <c r="AE225697" s="72"/>
    </row>
    <row r="225698" spans="31:31" x14ac:dyDescent="0.25">
      <c r="AE225698" s="72"/>
    </row>
    <row r="225699" spans="31:31" x14ac:dyDescent="0.25">
      <c r="AE225699" s="72"/>
    </row>
    <row r="225700" spans="31:31" x14ac:dyDescent="0.25">
      <c r="AE225700" s="72"/>
    </row>
    <row r="225701" spans="31:31" x14ac:dyDescent="0.25">
      <c r="AE225701" s="72"/>
    </row>
    <row r="225702" spans="31:31" x14ac:dyDescent="0.25">
      <c r="AE225702" s="72"/>
    </row>
    <row r="225703" spans="31:31" x14ac:dyDescent="0.25">
      <c r="AE225703" s="72"/>
    </row>
    <row r="225704" spans="31:31" x14ac:dyDescent="0.25">
      <c r="AE225704" s="72"/>
    </row>
    <row r="225705" spans="31:31" x14ac:dyDescent="0.25">
      <c r="AE225705" s="72"/>
    </row>
    <row r="225706" spans="31:31" x14ac:dyDescent="0.25">
      <c r="AE225706" s="72"/>
    </row>
    <row r="225707" spans="31:31" x14ac:dyDescent="0.25">
      <c r="AE225707" s="72"/>
    </row>
    <row r="225708" spans="31:31" x14ac:dyDescent="0.25">
      <c r="AE225708" s="72"/>
    </row>
    <row r="225709" spans="31:31" x14ac:dyDescent="0.25">
      <c r="AE225709" s="72"/>
    </row>
    <row r="225710" spans="31:31" x14ac:dyDescent="0.25">
      <c r="AE225710" s="72"/>
    </row>
    <row r="225711" spans="31:31" x14ac:dyDescent="0.25">
      <c r="AE225711" s="72"/>
    </row>
    <row r="225712" spans="31:31" x14ac:dyDescent="0.25">
      <c r="AE225712" s="72"/>
    </row>
    <row r="225713" spans="31:31" x14ac:dyDescent="0.25">
      <c r="AE225713" s="72"/>
    </row>
    <row r="225714" spans="31:31" x14ac:dyDescent="0.25">
      <c r="AE225714" s="72"/>
    </row>
    <row r="225715" spans="31:31" x14ac:dyDescent="0.25">
      <c r="AE225715" s="72"/>
    </row>
    <row r="225716" spans="31:31" x14ac:dyDescent="0.25">
      <c r="AE225716" s="72"/>
    </row>
    <row r="225717" spans="31:31" x14ac:dyDescent="0.25">
      <c r="AE225717" s="72"/>
    </row>
    <row r="225718" spans="31:31" x14ac:dyDescent="0.25">
      <c r="AE225718" s="72"/>
    </row>
    <row r="225719" spans="31:31" x14ac:dyDescent="0.25">
      <c r="AE225719" s="72"/>
    </row>
    <row r="225720" spans="31:31" x14ac:dyDescent="0.25">
      <c r="AE225720" s="72"/>
    </row>
    <row r="225721" spans="31:31" x14ac:dyDescent="0.25">
      <c r="AE225721" s="72"/>
    </row>
    <row r="225722" spans="31:31" x14ac:dyDescent="0.25">
      <c r="AE225722" s="72"/>
    </row>
    <row r="225723" spans="31:31" x14ac:dyDescent="0.25">
      <c r="AE225723" s="72"/>
    </row>
    <row r="225724" spans="31:31" x14ac:dyDescent="0.25">
      <c r="AE225724" s="72"/>
    </row>
    <row r="225725" spans="31:31" x14ac:dyDescent="0.25">
      <c r="AE225725" s="72"/>
    </row>
    <row r="225726" spans="31:31" x14ac:dyDescent="0.25">
      <c r="AE225726" s="72"/>
    </row>
    <row r="225727" spans="31:31" x14ac:dyDescent="0.25">
      <c r="AE225727" s="72"/>
    </row>
    <row r="225728" spans="31:31" x14ac:dyDescent="0.25">
      <c r="AE225728" s="72"/>
    </row>
    <row r="225729" spans="31:31" x14ac:dyDescent="0.25">
      <c r="AE225729" s="72"/>
    </row>
    <row r="225730" spans="31:31" x14ac:dyDescent="0.25">
      <c r="AE225730" s="72"/>
    </row>
    <row r="225731" spans="31:31" x14ac:dyDescent="0.25">
      <c r="AE225731" s="72"/>
    </row>
    <row r="225732" spans="31:31" x14ac:dyDescent="0.25">
      <c r="AE225732" s="72"/>
    </row>
    <row r="225733" spans="31:31" x14ac:dyDescent="0.25">
      <c r="AE225733" s="72"/>
    </row>
    <row r="225734" spans="31:31" x14ac:dyDescent="0.25">
      <c r="AE225734" s="72"/>
    </row>
    <row r="225735" spans="31:31" x14ac:dyDescent="0.25">
      <c r="AE225735" s="72"/>
    </row>
    <row r="225736" spans="31:31" x14ac:dyDescent="0.25">
      <c r="AE225736" s="72"/>
    </row>
    <row r="225737" spans="31:31" x14ac:dyDescent="0.25">
      <c r="AE225737" s="72"/>
    </row>
    <row r="225738" spans="31:31" x14ac:dyDescent="0.25">
      <c r="AE225738" s="72"/>
    </row>
    <row r="225739" spans="31:31" x14ac:dyDescent="0.25">
      <c r="AE225739" s="72"/>
    </row>
    <row r="225740" spans="31:31" x14ac:dyDescent="0.25">
      <c r="AE225740" s="72"/>
    </row>
    <row r="225741" spans="31:31" x14ac:dyDescent="0.25">
      <c r="AE225741" s="72"/>
    </row>
    <row r="225742" spans="31:31" x14ac:dyDescent="0.25">
      <c r="AE225742" s="72"/>
    </row>
    <row r="225743" spans="31:31" x14ac:dyDescent="0.25">
      <c r="AE225743" s="72"/>
    </row>
    <row r="225744" spans="31:31" x14ac:dyDescent="0.25">
      <c r="AE225744" s="72"/>
    </row>
    <row r="225745" spans="31:31" x14ac:dyDescent="0.25">
      <c r="AE225745" s="72"/>
    </row>
    <row r="225746" spans="31:31" x14ac:dyDescent="0.25">
      <c r="AE225746" s="72"/>
    </row>
    <row r="225747" spans="31:31" x14ac:dyDescent="0.25">
      <c r="AE225747" s="72"/>
    </row>
    <row r="225748" spans="31:31" x14ac:dyDescent="0.25">
      <c r="AE225748" s="72"/>
    </row>
    <row r="225749" spans="31:31" x14ac:dyDescent="0.25">
      <c r="AE225749" s="72"/>
    </row>
    <row r="225750" spans="31:31" x14ac:dyDescent="0.25">
      <c r="AE225750" s="72"/>
    </row>
    <row r="225751" spans="31:31" x14ac:dyDescent="0.25">
      <c r="AE225751" s="72"/>
    </row>
    <row r="225752" spans="31:31" x14ac:dyDescent="0.25">
      <c r="AE225752" s="72"/>
    </row>
    <row r="225753" spans="31:31" x14ac:dyDescent="0.25">
      <c r="AE225753" s="72"/>
    </row>
    <row r="225754" spans="31:31" x14ac:dyDescent="0.25">
      <c r="AE225754" s="72"/>
    </row>
    <row r="225755" spans="31:31" x14ac:dyDescent="0.25">
      <c r="AE225755" s="72"/>
    </row>
    <row r="225756" spans="31:31" x14ac:dyDescent="0.25">
      <c r="AE225756" s="72"/>
    </row>
    <row r="225757" spans="31:31" x14ac:dyDescent="0.25">
      <c r="AE225757" s="72"/>
    </row>
    <row r="225758" spans="31:31" x14ac:dyDescent="0.25">
      <c r="AE225758" s="72"/>
    </row>
    <row r="225759" spans="31:31" x14ac:dyDescent="0.25">
      <c r="AE225759" s="72"/>
    </row>
    <row r="225760" spans="31:31" x14ac:dyDescent="0.25">
      <c r="AE225760" s="72"/>
    </row>
    <row r="225761" spans="31:31" x14ac:dyDescent="0.25">
      <c r="AE225761" s="72"/>
    </row>
    <row r="225762" spans="31:31" x14ac:dyDescent="0.25">
      <c r="AE225762" s="72"/>
    </row>
    <row r="225763" spans="31:31" x14ac:dyDescent="0.25">
      <c r="AE225763" s="72"/>
    </row>
    <row r="225764" spans="31:31" x14ac:dyDescent="0.25">
      <c r="AE225764" s="72"/>
    </row>
    <row r="225765" spans="31:31" x14ac:dyDescent="0.25">
      <c r="AE225765" s="72"/>
    </row>
    <row r="225766" spans="31:31" x14ac:dyDescent="0.25">
      <c r="AE225766" s="72"/>
    </row>
    <row r="225767" spans="31:31" x14ac:dyDescent="0.25">
      <c r="AE225767" s="72"/>
    </row>
    <row r="225768" spans="31:31" x14ac:dyDescent="0.25">
      <c r="AE225768" s="72"/>
    </row>
    <row r="225769" spans="31:31" x14ac:dyDescent="0.25">
      <c r="AE225769" s="72"/>
    </row>
    <row r="225770" spans="31:31" x14ac:dyDescent="0.25">
      <c r="AE225770" s="72"/>
    </row>
    <row r="225771" spans="31:31" x14ac:dyDescent="0.25">
      <c r="AE225771" s="72"/>
    </row>
    <row r="225772" spans="31:31" x14ac:dyDescent="0.25">
      <c r="AE225772" s="72"/>
    </row>
    <row r="225773" spans="31:31" x14ac:dyDescent="0.25">
      <c r="AE225773" s="72"/>
    </row>
    <row r="225774" spans="31:31" x14ac:dyDescent="0.25">
      <c r="AE225774" s="72"/>
    </row>
    <row r="225775" spans="31:31" x14ac:dyDescent="0.25">
      <c r="AE225775" s="72"/>
    </row>
    <row r="225776" spans="31:31" x14ac:dyDescent="0.25">
      <c r="AE225776" s="72"/>
    </row>
    <row r="225777" spans="31:31" x14ac:dyDescent="0.25">
      <c r="AE225777" s="72"/>
    </row>
    <row r="225778" spans="31:31" x14ac:dyDescent="0.25">
      <c r="AE225778" s="72"/>
    </row>
    <row r="225779" spans="31:31" x14ac:dyDescent="0.25">
      <c r="AE225779" s="72"/>
    </row>
    <row r="225780" spans="31:31" x14ac:dyDescent="0.25">
      <c r="AE225780" s="72"/>
    </row>
    <row r="225781" spans="31:31" x14ac:dyDescent="0.25">
      <c r="AE225781" s="72"/>
    </row>
    <row r="225782" spans="31:31" x14ac:dyDescent="0.25">
      <c r="AE225782" s="72"/>
    </row>
    <row r="225783" spans="31:31" x14ac:dyDescent="0.25">
      <c r="AE225783" s="72"/>
    </row>
    <row r="225784" spans="31:31" x14ac:dyDescent="0.25">
      <c r="AE225784" s="72"/>
    </row>
    <row r="225785" spans="31:31" x14ac:dyDescent="0.25">
      <c r="AE225785" s="72"/>
    </row>
    <row r="225786" spans="31:31" x14ac:dyDescent="0.25">
      <c r="AE225786" s="72"/>
    </row>
    <row r="225787" spans="31:31" x14ac:dyDescent="0.25">
      <c r="AE225787" s="72"/>
    </row>
    <row r="225788" spans="31:31" x14ac:dyDescent="0.25">
      <c r="AE225788" s="72"/>
    </row>
    <row r="225789" spans="31:31" x14ac:dyDescent="0.25">
      <c r="AE225789" s="72"/>
    </row>
    <row r="225790" spans="31:31" x14ac:dyDescent="0.25">
      <c r="AE225790" s="72"/>
    </row>
    <row r="225791" spans="31:31" x14ac:dyDescent="0.25">
      <c r="AE225791" s="72"/>
    </row>
    <row r="225792" spans="31:31" x14ac:dyDescent="0.25">
      <c r="AE225792" s="72"/>
    </row>
    <row r="225793" spans="31:31" x14ac:dyDescent="0.25">
      <c r="AE225793" s="72"/>
    </row>
    <row r="225794" spans="31:31" x14ac:dyDescent="0.25">
      <c r="AE225794" s="72"/>
    </row>
    <row r="225795" spans="31:31" x14ac:dyDescent="0.25">
      <c r="AE225795" s="72"/>
    </row>
    <row r="225796" spans="31:31" x14ac:dyDescent="0.25">
      <c r="AE225796" s="72"/>
    </row>
    <row r="225797" spans="31:31" x14ac:dyDescent="0.25">
      <c r="AE225797" s="72"/>
    </row>
    <row r="225798" spans="31:31" x14ac:dyDescent="0.25">
      <c r="AE225798" s="72"/>
    </row>
    <row r="225799" spans="31:31" x14ac:dyDescent="0.25">
      <c r="AE225799" s="72"/>
    </row>
    <row r="225800" spans="31:31" x14ac:dyDescent="0.25">
      <c r="AE225800" s="72"/>
    </row>
    <row r="225801" spans="31:31" x14ac:dyDescent="0.25">
      <c r="AE225801" s="72"/>
    </row>
    <row r="225802" spans="31:31" x14ac:dyDescent="0.25">
      <c r="AE225802" s="72"/>
    </row>
    <row r="225803" spans="31:31" x14ac:dyDescent="0.25">
      <c r="AE225803" s="72"/>
    </row>
    <row r="225804" spans="31:31" x14ac:dyDescent="0.25">
      <c r="AE225804" s="72"/>
    </row>
    <row r="225805" spans="31:31" x14ac:dyDescent="0.25">
      <c r="AE225805" s="72"/>
    </row>
    <row r="225806" spans="31:31" x14ac:dyDescent="0.25">
      <c r="AE225806" s="72"/>
    </row>
    <row r="225807" spans="31:31" x14ac:dyDescent="0.25">
      <c r="AE225807" s="72"/>
    </row>
    <row r="225808" spans="31:31" x14ac:dyDescent="0.25">
      <c r="AE225808" s="72"/>
    </row>
    <row r="225809" spans="31:31" x14ac:dyDescent="0.25">
      <c r="AE225809" s="72"/>
    </row>
    <row r="225810" spans="31:31" x14ac:dyDescent="0.25">
      <c r="AE225810" s="72"/>
    </row>
    <row r="225811" spans="31:31" x14ac:dyDescent="0.25">
      <c r="AE225811" s="72"/>
    </row>
    <row r="225812" spans="31:31" x14ac:dyDescent="0.25">
      <c r="AE225812" s="72"/>
    </row>
    <row r="225813" spans="31:31" x14ac:dyDescent="0.25">
      <c r="AE225813" s="72"/>
    </row>
    <row r="225814" spans="31:31" x14ac:dyDescent="0.25">
      <c r="AE225814" s="72"/>
    </row>
    <row r="225815" spans="31:31" x14ac:dyDescent="0.25">
      <c r="AE225815" s="72"/>
    </row>
    <row r="225816" spans="31:31" x14ac:dyDescent="0.25">
      <c r="AE225816" s="72"/>
    </row>
    <row r="225817" spans="31:31" x14ac:dyDescent="0.25">
      <c r="AE225817" s="72"/>
    </row>
    <row r="225818" spans="31:31" x14ac:dyDescent="0.25">
      <c r="AE225818" s="72"/>
    </row>
    <row r="225819" spans="31:31" x14ac:dyDescent="0.25">
      <c r="AE225819" s="72"/>
    </row>
    <row r="225820" spans="31:31" x14ac:dyDescent="0.25">
      <c r="AE225820" s="72"/>
    </row>
    <row r="225821" spans="31:31" x14ac:dyDescent="0.25">
      <c r="AE225821" s="72"/>
    </row>
    <row r="225822" spans="31:31" x14ac:dyDescent="0.25">
      <c r="AE225822" s="72"/>
    </row>
    <row r="225823" spans="31:31" x14ac:dyDescent="0.25">
      <c r="AE225823" s="72"/>
    </row>
    <row r="225824" spans="31:31" x14ac:dyDescent="0.25">
      <c r="AE225824" s="72"/>
    </row>
    <row r="225825" spans="31:31" x14ac:dyDescent="0.25">
      <c r="AE225825" s="72"/>
    </row>
    <row r="225826" spans="31:31" x14ac:dyDescent="0.25">
      <c r="AE225826" s="72"/>
    </row>
    <row r="225827" spans="31:31" x14ac:dyDescent="0.25">
      <c r="AE225827" s="72"/>
    </row>
    <row r="225828" spans="31:31" x14ac:dyDescent="0.25">
      <c r="AE225828" s="72"/>
    </row>
    <row r="225829" spans="31:31" x14ac:dyDescent="0.25">
      <c r="AE225829" s="72"/>
    </row>
    <row r="225830" spans="31:31" x14ac:dyDescent="0.25">
      <c r="AE225830" s="72"/>
    </row>
    <row r="225831" spans="31:31" x14ac:dyDescent="0.25">
      <c r="AE225831" s="72"/>
    </row>
    <row r="225832" spans="31:31" x14ac:dyDescent="0.25">
      <c r="AE225832" s="72"/>
    </row>
    <row r="225833" spans="31:31" x14ac:dyDescent="0.25">
      <c r="AE225833" s="72"/>
    </row>
    <row r="225834" spans="31:31" x14ac:dyDescent="0.25">
      <c r="AE225834" s="72"/>
    </row>
    <row r="225835" spans="31:31" x14ac:dyDescent="0.25">
      <c r="AE225835" s="72"/>
    </row>
    <row r="225836" spans="31:31" x14ac:dyDescent="0.25">
      <c r="AE225836" s="72"/>
    </row>
    <row r="225837" spans="31:31" x14ac:dyDescent="0.25">
      <c r="AE225837" s="72"/>
    </row>
    <row r="225838" spans="31:31" x14ac:dyDescent="0.25">
      <c r="AE225838" s="72"/>
    </row>
    <row r="225839" spans="31:31" x14ac:dyDescent="0.25">
      <c r="AE225839" s="72"/>
    </row>
    <row r="225840" spans="31:31" x14ac:dyDescent="0.25">
      <c r="AE225840" s="72"/>
    </row>
    <row r="225841" spans="31:31" x14ac:dyDescent="0.25">
      <c r="AE225841" s="72"/>
    </row>
    <row r="225842" spans="31:31" x14ac:dyDescent="0.25">
      <c r="AE225842" s="72"/>
    </row>
    <row r="225843" spans="31:31" x14ac:dyDescent="0.25">
      <c r="AE225843" s="72"/>
    </row>
    <row r="225844" spans="31:31" x14ac:dyDescent="0.25">
      <c r="AE225844" s="72"/>
    </row>
    <row r="225845" spans="31:31" x14ac:dyDescent="0.25">
      <c r="AE225845" s="72"/>
    </row>
    <row r="225846" spans="31:31" x14ac:dyDescent="0.25">
      <c r="AE225846" s="72"/>
    </row>
    <row r="225847" spans="31:31" x14ac:dyDescent="0.25">
      <c r="AE225847" s="72"/>
    </row>
    <row r="225848" spans="31:31" x14ac:dyDescent="0.25">
      <c r="AE225848" s="72"/>
    </row>
    <row r="225849" spans="31:31" x14ac:dyDescent="0.25">
      <c r="AE225849" s="72"/>
    </row>
    <row r="225850" spans="31:31" x14ac:dyDescent="0.25">
      <c r="AE225850" s="72"/>
    </row>
    <row r="225851" spans="31:31" x14ac:dyDescent="0.25">
      <c r="AE225851" s="72"/>
    </row>
    <row r="225852" spans="31:31" x14ac:dyDescent="0.25">
      <c r="AE225852" s="72"/>
    </row>
    <row r="225853" spans="31:31" x14ac:dyDescent="0.25">
      <c r="AE225853" s="72"/>
    </row>
    <row r="225854" spans="31:31" x14ac:dyDescent="0.25">
      <c r="AE225854" s="72"/>
    </row>
    <row r="225855" spans="31:31" x14ac:dyDescent="0.25">
      <c r="AE225855" s="72"/>
    </row>
    <row r="225856" spans="31:31" x14ac:dyDescent="0.25">
      <c r="AE225856" s="72"/>
    </row>
    <row r="225857" spans="31:31" x14ac:dyDescent="0.25">
      <c r="AE225857" s="72"/>
    </row>
    <row r="225858" spans="31:31" x14ac:dyDescent="0.25">
      <c r="AE225858" s="72"/>
    </row>
    <row r="225859" spans="31:31" x14ac:dyDescent="0.25">
      <c r="AE225859" s="72"/>
    </row>
    <row r="225860" spans="31:31" x14ac:dyDescent="0.25">
      <c r="AE225860" s="72"/>
    </row>
    <row r="225861" spans="31:31" x14ac:dyDescent="0.25">
      <c r="AE225861" s="72"/>
    </row>
    <row r="225862" spans="31:31" x14ac:dyDescent="0.25">
      <c r="AE225862" s="72"/>
    </row>
    <row r="225863" spans="31:31" x14ac:dyDescent="0.25">
      <c r="AE225863" s="72"/>
    </row>
    <row r="225864" spans="31:31" x14ac:dyDescent="0.25">
      <c r="AE225864" s="72"/>
    </row>
    <row r="225865" spans="31:31" x14ac:dyDescent="0.25">
      <c r="AE225865" s="72"/>
    </row>
    <row r="225866" spans="31:31" x14ac:dyDescent="0.25">
      <c r="AE225866" s="72"/>
    </row>
    <row r="225867" spans="31:31" x14ac:dyDescent="0.25">
      <c r="AE225867" s="72"/>
    </row>
    <row r="225868" spans="31:31" x14ac:dyDescent="0.25">
      <c r="AE225868" s="72"/>
    </row>
    <row r="225869" spans="31:31" x14ac:dyDescent="0.25">
      <c r="AE225869" s="72"/>
    </row>
    <row r="225870" spans="31:31" x14ac:dyDescent="0.25">
      <c r="AE225870" s="72"/>
    </row>
    <row r="225871" spans="31:31" x14ac:dyDescent="0.25">
      <c r="AE225871" s="72"/>
    </row>
    <row r="225872" spans="31:31" x14ac:dyDescent="0.25">
      <c r="AE225872" s="72"/>
    </row>
    <row r="225873" spans="31:31" x14ac:dyDescent="0.25">
      <c r="AE225873" s="72"/>
    </row>
    <row r="225874" spans="31:31" x14ac:dyDescent="0.25">
      <c r="AE225874" s="72"/>
    </row>
    <row r="225875" spans="31:31" x14ac:dyDescent="0.25">
      <c r="AE225875" s="72"/>
    </row>
    <row r="225876" spans="31:31" x14ac:dyDescent="0.25">
      <c r="AE225876" s="72"/>
    </row>
    <row r="225877" spans="31:31" x14ac:dyDescent="0.25">
      <c r="AE225877" s="72"/>
    </row>
    <row r="225878" spans="31:31" x14ac:dyDescent="0.25">
      <c r="AE225878" s="72"/>
    </row>
    <row r="225879" spans="31:31" x14ac:dyDescent="0.25">
      <c r="AE225879" s="72"/>
    </row>
    <row r="225880" spans="31:31" x14ac:dyDescent="0.25">
      <c r="AE225880" s="72"/>
    </row>
    <row r="225881" spans="31:31" x14ac:dyDescent="0.25">
      <c r="AE225881" s="72"/>
    </row>
    <row r="225882" spans="31:31" x14ac:dyDescent="0.25">
      <c r="AE225882" s="72"/>
    </row>
    <row r="225883" spans="31:31" x14ac:dyDescent="0.25">
      <c r="AE225883" s="72"/>
    </row>
    <row r="225884" spans="31:31" x14ac:dyDescent="0.25">
      <c r="AE225884" s="72"/>
    </row>
    <row r="225885" spans="31:31" x14ac:dyDescent="0.25">
      <c r="AE225885" s="72"/>
    </row>
    <row r="225886" spans="31:31" x14ac:dyDescent="0.25">
      <c r="AE225886" s="72"/>
    </row>
    <row r="225887" spans="31:31" x14ac:dyDescent="0.25">
      <c r="AE225887" s="72"/>
    </row>
    <row r="225888" spans="31:31" x14ac:dyDescent="0.25">
      <c r="AE225888" s="72"/>
    </row>
    <row r="225889" spans="31:31" x14ac:dyDescent="0.25">
      <c r="AE225889" s="72"/>
    </row>
    <row r="225890" spans="31:31" x14ac:dyDescent="0.25">
      <c r="AE225890" s="72"/>
    </row>
    <row r="225891" spans="31:31" x14ac:dyDescent="0.25">
      <c r="AE225891" s="72"/>
    </row>
    <row r="225892" spans="31:31" x14ac:dyDescent="0.25">
      <c r="AE225892" s="72"/>
    </row>
    <row r="225893" spans="31:31" x14ac:dyDescent="0.25">
      <c r="AE225893" s="72"/>
    </row>
    <row r="225894" spans="31:31" x14ac:dyDescent="0.25">
      <c r="AE225894" s="72"/>
    </row>
    <row r="225895" spans="31:31" x14ac:dyDescent="0.25">
      <c r="AE225895" s="72"/>
    </row>
    <row r="225896" spans="31:31" x14ac:dyDescent="0.25">
      <c r="AE225896" s="72"/>
    </row>
    <row r="225897" spans="31:31" x14ac:dyDescent="0.25">
      <c r="AE225897" s="72"/>
    </row>
    <row r="225898" spans="31:31" x14ac:dyDescent="0.25">
      <c r="AE225898" s="72"/>
    </row>
    <row r="225899" spans="31:31" x14ac:dyDescent="0.25">
      <c r="AE225899" s="72"/>
    </row>
    <row r="225900" spans="31:31" x14ac:dyDescent="0.25">
      <c r="AE225900" s="72"/>
    </row>
    <row r="225901" spans="31:31" x14ac:dyDescent="0.25">
      <c r="AE225901" s="72"/>
    </row>
    <row r="225902" spans="31:31" x14ac:dyDescent="0.25">
      <c r="AE225902" s="72"/>
    </row>
    <row r="225903" spans="31:31" x14ac:dyDescent="0.25">
      <c r="AE225903" s="72"/>
    </row>
    <row r="225904" spans="31:31" x14ac:dyDescent="0.25">
      <c r="AE225904" s="72"/>
    </row>
    <row r="225905" spans="31:31" x14ac:dyDescent="0.25">
      <c r="AE225905" s="72"/>
    </row>
    <row r="225906" spans="31:31" x14ac:dyDescent="0.25">
      <c r="AE225906" s="72"/>
    </row>
    <row r="225907" spans="31:31" x14ac:dyDescent="0.25">
      <c r="AE225907" s="72"/>
    </row>
    <row r="225908" spans="31:31" x14ac:dyDescent="0.25">
      <c r="AE225908" s="72"/>
    </row>
    <row r="225909" spans="31:31" x14ac:dyDescent="0.25">
      <c r="AE225909" s="72"/>
    </row>
    <row r="225910" spans="31:31" x14ac:dyDescent="0.25">
      <c r="AE225910" s="72"/>
    </row>
    <row r="225911" spans="31:31" x14ac:dyDescent="0.25">
      <c r="AE225911" s="72"/>
    </row>
    <row r="225912" spans="31:31" x14ac:dyDescent="0.25">
      <c r="AE225912" s="72"/>
    </row>
    <row r="225913" spans="31:31" x14ac:dyDescent="0.25">
      <c r="AE225913" s="72"/>
    </row>
    <row r="225914" spans="31:31" x14ac:dyDescent="0.25">
      <c r="AE225914" s="72"/>
    </row>
    <row r="225915" spans="31:31" x14ac:dyDescent="0.25">
      <c r="AE225915" s="72"/>
    </row>
    <row r="225916" spans="31:31" x14ac:dyDescent="0.25">
      <c r="AE225916" s="72"/>
    </row>
    <row r="225917" spans="31:31" x14ac:dyDescent="0.25">
      <c r="AE225917" s="72"/>
    </row>
    <row r="225918" spans="31:31" x14ac:dyDescent="0.25">
      <c r="AE225918" s="72"/>
    </row>
    <row r="225919" spans="31:31" x14ac:dyDescent="0.25">
      <c r="AE225919" s="72"/>
    </row>
    <row r="225920" spans="31:31" x14ac:dyDescent="0.25">
      <c r="AE225920" s="72"/>
    </row>
    <row r="225921" spans="31:31" x14ac:dyDescent="0.25">
      <c r="AE225921" s="72"/>
    </row>
    <row r="225922" spans="31:31" x14ac:dyDescent="0.25">
      <c r="AE225922" s="72"/>
    </row>
    <row r="225923" spans="31:31" x14ac:dyDescent="0.25">
      <c r="AE225923" s="72"/>
    </row>
    <row r="225924" spans="31:31" x14ac:dyDescent="0.25">
      <c r="AE225924" s="72"/>
    </row>
    <row r="225925" spans="31:31" x14ac:dyDescent="0.25">
      <c r="AE225925" s="72"/>
    </row>
    <row r="225926" spans="31:31" x14ac:dyDescent="0.25">
      <c r="AE225926" s="72"/>
    </row>
    <row r="225927" spans="31:31" x14ac:dyDescent="0.25">
      <c r="AE225927" s="72"/>
    </row>
    <row r="225928" spans="31:31" x14ac:dyDescent="0.25">
      <c r="AE225928" s="72"/>
    </row>
    <row r="225929" spans="31:31" x14ac:dyDescent="0.25">
      <c r="AE225929" s="72"/>
    </row>
    <row r="225930" spans="31:31" x14ac:dyDescent="0.25">
      <c r="AE225930" s="72"/>
    </row>
    <row r="225931" spans="31:31" x14ac:dyDescent="0.25">
      <c r="AE225931" s="72"/>
    </row>
    <row r="225932" spans="31:31" x14ac:dyDescent="0.25">
      <c r="AE225932" s="72"/>
    </row>
    <row r="225933" spans="31:31" x14ac:dyDescent="0.25">
      <c r="AE225933" s="72"/>
    </row>
    <row r="225934" spans="31:31" x14ac:dyDescent="0.25">
      <c r="AE225934" s="72"/>
    </row>
    <row r="225935" spans="31:31" x14ac:dyDescent="0.25">
      <c r="AE225935" s="72"/>
    </row>
    <row r="225936" spans="31:31" x14ac:dyDescent="0.25">
      <c r="AE225936" s="72"/>
    </row>
    <row r="225937" spans="31:31" x14ac:dyDescent="0.25">
      <c r="AE225937" s="72"/>
    </row>
    <row r="225938" spans="31:31" x14ac:dyDescent="0.25">
      <c r="AE225938" s="72"/>
    </row>
    <row r="225939" spans="31:31" x14ac:dyDescent="0.25">
      <c r="AE225939" s="72"/>
    </row>
    <row r="225940" spans="31:31" x14ac:dyDescent="0.25">
      <c r="AE225940" s="72"/>
    </row>
    <row r="225941" spans="31:31" x14ac:dyDescent="0.25">
      <c r="AE225941" s="72"/>
    </row>
    <row r="225942" spans="31:31" x14ac:dyDescent="0.25">
      <c r="AE225942" s="72"/>
    </row>
    <row r="225943" spans="31:31" x14ac:dyDescent="0.25">
      <c r="AE225943" s="72"/>
    </row>
    <row r="225944" spans="31:31" x14ac:dyDescent="0.25">
      <c r="AE225944" s="72"/>
    </row>
    <row r="225945" spans="31:31" x14ac:dyDescent="0.25">
      <c r="AE225945" s="72"/>
    </row>
    <row r="225946" spans="31:31" x14ac:dyDescent="0.25">
      <c r="AE225946" s="72"/>
    </row>
    <row r="225947" spans="31:31" x14ac:dyDescent="0.25">
      <c r="AE225947" s="72"/>
    </row>
    <row r="225948" spans="31:31" x14ac:dyDescent="0.25">
      <c r="AE225948" s="72"/>
    </row>
    <row r="225949" spans="31:31" x14ac:dyDescent="0.25">
      <c r="AE225949" s="72"/>
    </row>
    <row r="225950" spans="31:31" x14ac:dyDescent="0.25">
      <c r="AE225950" s="72"/>
    </row>
    <row r="225951" spans="31:31" x14ac:dyDescent="0.25">
      <c r="AE225951" s="72"/>
    </row>
    <row r="225952" spans="31:31" x14ac:dyDescent="0.25">
      <c r="AE225952" s="72"/>
    </row>
    <row r="225953" spans="31:31" x14ac:dyDescent="0.25">
      <c r="AE225953" s="72"/>
    </row>
    <row r="225954" spans="31:31" x14ac:dyDescent="0.25">
      <c r="AE225954" s="72"/>
    </row>
    <row r="225955" spans="31:31" x14ac:dyDescent="0.25">
      <c r="AE225955" s="72"/>
    </row>
    <row r="225956" spans="31:31" x14ac:dyDescent="0.25">
      <c r="AE225956" s="72"/>
    </row>
    <row r="225957" spans="31:31" x14ac:dyDescent="0.25">
      <c r="AE225957" s="72"/>
    </row>
    <row r="225958" spans="31:31" x14ac:dyDescent="0.25">
      <c r="AE225958" s="72"/>
    </row>
    <row r="225959" spans="31:31" x14ac:dyDescent="0.25">
      <c r="AE225959" s="72"/>
    </row>
    <row r="225960" spans="31:31" x14ac:dyDescent="0.25">
      <c r="AE225960" s="72"/>
    </row>
    <row r="225961" spans="31:31" x14ac:dyDescent="0.25">
      <c r="AE225961" s="72"/>
    </row>
    <row r="225962" spans="31:31" x14ac:dyDescent="0.25">
      <c r="AE225962" s="72"/>
    </row>
    <row r="225963" spans="31:31" x14ac:dyDescent="0.25">
      <c r="AE225963" s="72"/>
    </row>
    <row r="225964" spans="31:31" x14ac:dyDescent="0.25">
      <c r="AE225964" s="72"/>
    </row>
    <row r="225965" spans="31:31" x14ac:dyDescent="0.25">
      <c r="AE225965" s="72"/>
    </row>
    <row r="225966" spans="31:31" x14ac:dyDescent="0.25">
      <c r="AE225966" s="72"/>
    </row>
    <row r="225967" spans="31:31" x14ac:dyDescent="0.25">
      <c r="AE225967" s="72"/>
    </row>
    <row r="225968" spans="31:31" x14ac:dyDescent="0.25">
      <c r="AE225968" s="72"/>
    </row>
    <row r="225969" spans="31:31" x14ac:dyDescent="0.25">
      <c r="AE225969" s="72"/>
    </row>
    <row r="225970" spans="31:31" x14ac:dyDescent="0.25">
      <c r="AE225970" s="72"/>
    </row>
    <row r="225971" spans="31:31" x14ac:dyDescent="0.25">
      <c r="AE225971" s="72"/>
    </row>
    <row r="225972" spans="31:31" x14ac:dyDescent="0.25">
      <c r="AE225972" s="72"/>
    </row>
    <row r="225973" spans="31:31" x14ac:dyDescent="0.25">
      <c r="AE225973" s="72"/>
    </row>
    <row r="225974" spans="31:31" x14ac:dyDescent="0.25">
      <c r="AE225974" s="72"/>
    </row>
    <row r="225975" spans="31:31" x14ac:dyDescent="0.25">
      <c r="AE225975" s="72"/>
    </row>
    <row r="225976" spans="31:31" x14ac:dyDescent="0.25">
      <c r="AE225976" s="72"/>
    </row>
    <row r="225977" spans="31:31" x14ac:dyDescent="0.25">
      <c r="AE225977" s="72"/>
    </row>
    <row r="225978" spans="31:31" x14ac:dyDescent="0.25">
      <c r="AE225978" s="72"/>
    </row>
    <row r="225979" spans="31:31" x14ac:dyDescent="0.25">
      <c r="AE225979" s="72"/>
    </row>
    <row r="225980" spans="31:31" x14ac:dyDescent="0.25">
      <c r="AE225980" s="72"/>
    </row>
    <row r="225981" spans="31:31" x14ac:dyDescent="0.25">
      <c r="AE225981" s="72"/>
    </row>
    <row r="225982" spans="31:31" x14ac:dyDescent="0.25">
      <c r="AE225982" s="72"/>
    </row>
    <row r="225983" spans="31:31" x14ac:dyDescent="0.25">
      <c r="AE225983" s="72"/>
    </row>
    <row r="225984" spans="31:31" x14ac:dyDescent="0.25">
      <c r="AE225984" s="72"/>
    </row>
    <row r="225985" spans="31:31" x14ac:dyDescent="0.25">
      <c r="AE225985" s="72"/>
    </row>
    <row r="225986" spans="31:31" x14ac:dyDescent="0.25">
      <c r="AE225986" s="72"/>
    </row>
    <row r="225987" spans="31:31" x14ac:dyDescent="0.25">
      <c r="AE225987" s="72"/>
    </row>
    <row r="225988" spans="31:31" x14ac:dyDescent="0.25">
      <c r="AE225988" s="72"/>
    </row>
    <row r="225989" spans="31:31" x14ac:dyDescent="0.25">
      <c r="AE225989" s="72"/>
    </row>
    <row r="225990" spans="31:31" x14ac:dyDescent="0.25">
      <c r="AE225990" s="72"/>
    </row>
    <row r="225991" spans="31:31" x14ac:dyDescent="0.25">
      <c r="AE225991" s="72"/>
    </row>
    <row r="225992" spans="31:31" x14ac:dyDescent="0.25">
      <c r="AE225992" s="72"/>
    </row>
    <row r="225993" spans="31:31" x14ac:dyDescent="0.25">
      <c r="AE225993" s="72"/>
    </row>
    <row r="225994" spans="31:31" x14ac:dyDescent="0.25">
      <c r="AE225994" s="72"/>
    </row>
    <row r="225995" spans="31:31" x14ac:dyDescent="0.25">
      <c r="AE225995" s="72"/>
    </row>
    <row r="225996" spans="31:31" x14ac:dyDescent="0.25">
      <c r="AE225996" s="72"/>
    </row>
    <row r="225997" spans="31:31" x14ac:dyDescent="0.25">
      <c r="AE225997" s="72"/>
    </row>
    <row r="225998" spans="31:31" x14ac:dyDescent="0.25">
      <c r="AE225998" s="72"/>
    </row>
    <row r="225999" spans="31:31" x14ac:dyDescent="0.25">
      <c r="AE225999" s="72"/>
    </row>
    <row r="226000" spans="31:31" x14ac:dyDescent="0.25">
      <c r="AE226000" s="72"/>
    </row>
    <row r="226001" spans="31:31" x14ac:dyDescent="0.25">
      <c r="AE226001" s="72"/>
    </row>
    <row r="226002" spans="31:31" x14ac:dyDescent="0.25">
      <c r="AE226002" s="72"/>
    </row>
    <row r="226003" spans="31:31" x14ac:dyDescent="0.25">
      <c r="AE226003" s="72"/>
    </row>
    <row r="226004" spans="31:31" x14ac:dyDescent="0.25">
      <c r="AE226004" s="72"/>
    </row>
    <row r="226005" spans="31:31" x14ac:dyDescent="0.25">
      <c r="AE226005" s="72"/>
    </row>
    <row r="226006" spans="31:31" x14ac:dyDescent="0.25">
      <c r="AE226006" s="72"/>
    </row>
    <row r="226007" spans="31:31" x14ac:dyDescent="0.25">
      <c r="AE226007" s="72"/>
    </row>
    <row r="226008" spans="31:31" x14ac:dyDescent="0.25">
      <c r="AE226008" s="72"/>
    </row>
    <row r="226009" spans="31:31" x14ac:dyDescent="0.25">
      <c r="AE226009" s="72"/>
    </row>
    <row r="226010" spans="31:31" x14ac:dyDescent="0.25">
      <c r="AE226010" s="72"/>
    </row>
    <row r="226011" spans="31:31" x14ac:dyDescent="0.25">
      <c r="AE226011" s="72"/>
    </row>
    <row r="226012" spans="31:31" x14ac:dyDescent="0.25">
      <c r="AE226012" s="72"/>
    </row>
    <row r="226013" spans="31:31" x14ac:dyDescent="0.25">
      <c r="AE226013" s="72"/>
    </row>
    <row r="226014" spans="31:31" x14ac:dyDescent="0.25">
      <c r="AE226014" s="72"/>
    </row>
    <row r="226015" spans="31:31" x14ac:dyDescent="0.25">
      <c r="AE226015" s="72"/>
    </row>
    <row r="226016" spans="31:31" x14ac:dyDescent="0.25">
      <c r="AE226016" s="72"/>
    </row>
    <row r="226017" spans="31:31" x14ac:dyDescent="0.25">
      <c r="AE226017" s="72"/>
    </row>
    <row r="226018" spans="31:31" x14ac:dyDescent="0.25">
      <c r="AE226018" s="72"/>
    </row>
    <row r="226019" spans="31:31" x14ac:dyDescent="0.25">
      <c r="AE226019" s="72"/>
    </row>
    <row r="226020" spans="31:31" x14ac:dyDescent="0.25">
      <c r="AE226020" s="72"/>
    </row>
    <row r="226021" spans="31:31" x14ac:dyDescent="0.25">
      <c r="AE226021" s="72"/>
    </row>
    <row r="226022" spans="31:31" x14ac:dyDescent="0.25">
      <c r="AE226022" s="72"/>
    </row>
    <row r="226023" spans="31:31" x14ac:dyDescent="0.25">
      <c r="AE226023" s="72"/>
    </row>
    <row r="226024" spans="31:31" x14ac:dyDescent="0.25">
      <c r="AE226024" s="72"/>
    </row>
    <row r="226025" spans="31:31" x14ac:dyDescent="0.25">
      <c r="AE226025" s="72"/>
    </row>
    <row r="226026" spans="31:31" x14ac:dyDescent="0.25">
      <c r="AE226026" s="72"/>
    </row>
    <row r="226027" spans="31:31" x14ac:dyDescent="0.25">
      <c r="AE226027" s="72"/>
    </row>
    <row r="226028" spans="31:31" x14ac:dyDescent="0.25">
      <c r="AE226028" s="72"/>
    </row>
    <row r="226029" spans="31:31" x14ac:dyDescent="0.25">
      <c r="AE226029" s="72"/>
    </row>
    <row r="226030" spans="31:31" x14ac:dyDescent="0.25">
      <c r="AE226030" s="72"/>
    </row>
    <row r="226031" spans="31:31" x14ac:dyDescent="0.25">
      <c r="AE226031" s="72"/>
    </row>
    <row r="226032" spans="31:31" x14ac:dyDescent="0.25">
      <c r="AE226032" s="72"/>
    </row>
    <row r="226033" spans="31:31" x14ac:dyDescent="0.25">
      <c r="AE226033" s="72"/>
    </row>
    <row r="226034" spans="31:31" x14ac:dyDescent="0.25">
      <c r="AE226034" s="72"/>
    </row>
    <row r="226035" spans="31:31" x14ac:dyDescent="0.25">
      <c r="AE226035" s="72"/>
    </row>
    <row r="226036" spans="31:31" x14ac:dyDescent="0.25">
      <c r="AE226036" s="72"/>
    </row>
    <row r="226037" spans="31:31" x14ac:dyDescent="0.25">
      <c r="AE226037" s="72"/>
    </row>
    <row r="226038" spans="31:31" x14ac:dyDescent="0.25">
      <c r="AE226038" s="72"/>
    </row>
    <row r="226039" spans="31:31" x14ac:dyDescent="0.25">
      <c r="AE226039" s="72"/>
    </row>
    <row r="226040" spans="31:31" x14ac:dyDescent="0.25">
      <c r="AE226040" s="72"/>
    </row>
    <row r="226041" spans="31:31" x14ac:dyDescent="0.25">
      <c r="AE226041" s="72"/>
    </row>
    <row r="226042" spans="31:31" x14ac:dyDescent="0.25">
      <c r="AE226042" s="72"/>
    </row>
    <row r="226043" spans="31:31" x14ac:dyDescent="0.25">
      <c r="AE226043" s="72"/>
    </row>
    <row r="226044" spans="31:31" x14ac:dyDescent="0.25">
      <c r="AE226044" s="72"/>
    </row>
    <row r="226045" spans="31:31" x14ac:dyDescent="0.25">
      <c r="AE226045" s="72"/>
    </row>
    <row r="226046" spans="31:31" x14ac:dyDescent="0.25">
      <c r="AE226046" s="72"/>
    </row>
    <row r="226047" spans="31:31" x14ac:dyDescent="0.25">
      <c r="AE226047" s="72"/>
    </row>
    <row r="226048" spans="31:31" x14ac:dyDescent="0.25">
      <c r="AE226048" s="72"/>
    </row>
    <row r="226049" spans="31:31" x14ac:dyDescent="0.25">
      <c r="AE226049" s="72"/>
    </row>
    <row r="226050" spans="31:31" x14ac:dyDescent="0.25">
      <c r="AE226050" s="72"/>
    </row>
    <row r="226051" spans="31:31" x14ac:dyDescent="0.25">
      <c r="AE226051" s="72"/>
    </row>
    <row r="226052" spans="31:31" x14ac:dyDescent="0.25">
      <c r="AE226052" s="72"/>
    </row>
    <row r="226053" spans="31:31" x14ac:dyDescent="0.25">
      <c r="AE226053" s="72"/>
    </row>
    <row r="226054" spans="31:31" x14ac:dyDescent="0.25">
      <c r="AE226054" s="72"/>
    </row>
    <row r="226055" spans="31:31" x14ac:dyDescent="0.25">
      <c r="AE226055" s="72"/>
    </row>
    <row r="226056" spans="31:31" x14ac:dyDescent="0.25">
      <c r="AE226056" s="72"/>
    </row>
    <row r="226057" spans="31:31" x14ac:dyDescent="0.25">
      <c r="AE226057" s="72"/>
    </row>
    <row r="226058" spans="31:31" x14ac:dyDescent="0.25">
      <c r="AE226058" s="72"/>
    </row>
    <row r="226059" spans="31:31" x14ac:dyDescent="0.25">
      <c r="AE226059" s="72"/>
    </row>
    <row r="226060" spans="31:31" x14ac:dyDescent="0.25">
      <c r="AE226060" s="72"/>
    </row>
    <row r="226061" spans="31:31" x14ac:dyDescent="0.25">
      <c r="AE226061" s="72"/>
    </row>
    <row r="226062" spans="31:31" x14ac:dyDescent="0.25">
      <c r="AE226062" s="72"/>
    </row>
    <row r="226063" spans="31:31" x14ac:dyDescent="0.25">
      <c r="AE226063" s="72"/>
    </row>
    <row r="226064" spans="31:31" x14ac:dyDescent="0.25">
      <c r="AE226064" s="72"/>
    </row>
    <row r="226065" spans="31:31" x14ac:dyDescent="0.25">
      <c r="AE226065" s="72"/>
    </row>
    <row r="226066" spans="31:31" x14ac:dyDescent="0.25">
      <c r="AE226066" s="72"/>
    </row>
    <row r="226067" spans="31:31" x14ac:dyDescent="0.25">
      <c r="AE226067" s="72"/>
    </row>
    <row r="226068" spans="31:31" x14ac:dyDescent="0.25">
      <c r="AE226068" s="72"/>
    </row>
    <row r="226069" spans="31:31" x14ac:dyDescent="0.25">
      <c r="AE226069" s="72"/>
    </row>
    <row r="226070" spans="31:31" x14ac:dyDescent="0.25">
      <c r="AE226070" s="72"/>
    </row>
    <row r="226071" spans="31:31" x14ac:dyDescent="0.25">
      <c r="AE226071" s="72"/>
    </row>
    <row r="226072" spans="31:31" x14ac:dyDescent="0.25">
      <c r="AE226072" s="72"/>
    </row>
    <row r="226073" spans="31:31" x14ac:dyDescent="0.25">
      <c r="AE226073" s="72"/>
    </row>
    <row r="226074" spans="31:31" x14ac:dyDescent="0.25">
      <c r="AE226074" s="72"/>
    </row>
    <row r="226075" spans="31:31" x14ac:dyDescent="0.25">
      <c r="AE226075" s="72"/>
    </row>
    <row r="226076" spans="31:31" x14ac:dyDescent="0.25">
      <c r="AE226076" s="72"/>
    </row>
    <row r="226077" spans="31:31" x14ac:dyDescent="0.25">
      <c r="AE226077" s="72"/>
    </row>
    <row r="226078" spans="31:31" x14ac:dyDescent="0.25">
      <c r="AE226078" s="72"/>
    </row>
    <row r="226079" spans="31:31" x14ac:dyDescent="0.25">
      <c r="AE226079" s="72"/>
    </row>
    <row r="226080" spans="31:31" x14ac:dyDescent="0.25">
      <c r="AE226080" s="72"/>
    </row>
    <row r="226081" spans="31:31" x14ac:dyDescent="0.25">
      <c r="AE226081" s="72"/>
    </row>
    <row r="226082" spans="31:31" x14ac:dyDescent="0.25">
      <c r="AE226082" s="72"/>
    </row>
    <row r="226083" spans="31:31" x14ac:dyDescent="0.25">
      <c r="AE226083" s="72"/>
    </row>
    <row r="226084" spans="31:31" x14ac:dyDescent="0.25">
      <c r="AE226084" s="72"/>
    </row>
    <row r="226085" spans="31:31" x14ac:dyDescent="0.25">
      <c r="AE226085" s="72"/>
    </row>
    <row r="226086" spans="31:31" x14ac:dyDescent="0.25">
      <c r="AE226086" s="72"/>
    </row>
    <row r="226087" spans="31:31" x14ac:dyDescent="0.25">
      <c r="AE226087" s="72"/>
    </row>
    <row r="226088" spans="31:31" x14ac:dyDescent="0.25">
      <c r="AE226088" s="72"/>
    </row>
    <row r="226089" spans="31:31" x14ac:dyDescent="0.25">
      <c r="AE226089" s="72"/>
    </row>
    <row r="226090" spans="31:31" x14ac:dyDescent="0.25">
      <c r="AE226090" s="72"/>
    </row>
    <row r="226091" spans="31:31" x14ac:dyDescent="0.25">
      <c r="AE226091" s="72"/>
    </row>
    <row r="226092" spans="31:31" x14ac:dyDescent="0.25">
      <c r="AE226092" s="72"/>
    </row>
    <row r="226093" spans="31:31" x14ac:dyDescent="0.25">
      <c r="AE226093" s="72"/>
    </row>
    <row r="226094" spans="31:31" x14ac:dyDescent="0.25">
      <c r="AE226094" s="72"/>
    </row>
    <row r="226095" spans="31:31" x14ac:dyDescent="0.25">
      <c r="AE226095" s="72"/>
    </row>
    <row r="226096" spans="31:31" x14ac:dyDescent="0.25">
      <c r="AE226096" s="72"/>
    </row>
    <row r="226097" spans="31:31" x14ac:dyDescent="0.25">
      <c r="AE226097" s="72"/>
    </row>
    <row r="226098" spans="31:31" x14ac:dyDescent="0.25">
      <c r="AE226098" s="72"/>
    </row>
    <row r="226099" spans="31:31" x14ac:dyDescent="0.25">
      <c r="AE226099" s="72"/>
    </row>
    <row r="226100" spans="31:31" x14ac:dyDescent="0.25">
      <c r="AE226100" s="72"/>
    </row>
    <row r="226101" spans="31:31" x14ac:dyDescent="0.25">
      <c r="AE226101" s="72"/>
    </row>
    <row r="226102" spans="31:31" x14ac:dyDescent="0.25">
      <c r="AE226102" s="72"/>
    </row>
    <row r="226103" spans="31:31" x14ac:dyDescent="0.25">
      <c r="AE226103" s="72"/>
    </row>
    <row r="226104" spans="31:31" x14ac:dyDescent="0.25">
      <c r="AE226104" s="72"/>
    </row>
    <row r="226105" spans="31:31" x14ac:dyDescent="0.25">
      <c r="AE226105" s="72"/>
    </row>
    <row r="226106" spans="31:31" x14ac:dyDescent="0.25">
      <c r="AE226106" s="72"/>
    </row>
    <row r="226107" spans="31:31" x14ac:dyDescent="0.25">
      <c r="AE226107" s="72"/>
    </row>
    <row r="226108" spans="31:31" x14ac:dyDescent="0.25">
      <c r="AE226108" s="72"/>
    </row>
    <row r="226109" spans="31:31" x14ac:dyDescent="0.25">
      <c r="AE226109" s="72"/>
    </row>
    <row r="226110" spans="31:31" x14ac:dyDescent="0.25">
      <c r="AE226110" s="72"/>
    </row>
    <row r="226111" spans="31:31" x14ac:dyDescent="0.25">
      <c r="AE226111" s="72"/>
    </row>
    <row r="226112" spans="31:31" x14ac:dyDescent="0.25">
      <c r="AE226112" s="72"/>
    </row>
    <row r="226113" spans="31:31" x14ac:dyDescent="0.25">
      <c r="AE226113" s="72"/>
    </row>
    <row r="226114" spans="31:31" x14ac:dyDescent="0.25">
      <c r="AE226114" s="72"/>
    </row>
    <row r="226115" spans="31:31" x14ac:dyDescent="0.25">
      <c r="AE226115" s="72"/>
    </row>
    <row r="226116" spans="31:31" x14ac:dyDescent="0.25">
      <c r="AE226116" s="72"/>
    </row>
    <row r="226117" spans="31:31" x14ac:dyDescent="0.25">
      <c r="AE226117" s="72"/>
    </row>
    <row r="226118" spans="31:31" x14ac:dyDescent="0.25">
      <c r="AE226118" s="72"/>
    </row>
    <row r="226119" spans="31:31" x14ac:dyDescent="0.25">
      <c r="AE226119" s="72"/>
    </row>
    <row r="226120" spans="31:31" x14ac:dyDescent="0.25">
      <c r="AE226120" s="72"/>
    </row>
    <row r="226121" spans="31:31" x14ac:dyDescent="0.25">
      <c r="AE226121" s="72"/>
    </row>
    <row r="226122" spans="31:31" x14ac:dyDescent="0.25">
      <c r="AE226122" s="72"/>
    </row>
    <row r="226123" spans="31:31" x14ac:dyDescent="0.25">
      <c r="AE226123" s="72"/>
    </row>
    <row r="226124" spans="31:31" x14ac:dyDescent="0.25">
      <c r="AE226124" s="72"/>
    </row>
    <row r="226125" spans="31:31" x14ac:dyDescent="0.25">
      <c r="AE226125" s="72"/>
    </row>
    <row r="226126" spans="31:31" x14ac:dyDescent="0.25">
      <c r="AE226126" s="72"/>
    </row>
    <row r="226127" spans="31:31" x14ac:dyDescent="0.25">
      <c r="AE226127" s="72"/>
    </row>
    <row r="226128" spans="31:31" x14ac:dyDescent="0.25">
      <c r="AE226128" s="72"/>
    </row>
    <row r="226129" spans="31:31" x14ac:dyDescent="0.25">
      <c r="AE226129" s="72"/>
    </row>
    <row r="226130" spans="31:31" x14ac:dyDescent="0.25">
      <c r="AE226130" s="72"/>
    </row>
    <row r="226131" spans="31:31" x14ac:dyDescent="0.25">
      <c r="AE226131" s="72"/>
    </row>
    <row r="226132" spans="31:31" x14ac:dyDescent="0.25">
      <c r="AE226132" s="72"/>
    </row>
    <row r="226133" spans="31:31" x14ac:dyDescent="0.25">
      <c r="AE226133" s="72"/>
    </row>
    <row r="226134" spans="31:31" x14ac:dyDescent="0.25">
      <c r="AE226134" s="72"/>
    </row>
    <row r="226135" spans="31:31" x14ac:dyDescent="0.25">
      <c r="AE226135" s="72"/>
    </row>
    <row r="226136" spans="31:31" x14ac:dyDescent="0.25">
      <c r="AE226136" s="72"/>
    </row>
    <row r="226137" spans="31:31" x14ac:dyDescent="0.25">
      <c r="AE226137" s="72"/>
    </row>
    <row r="226138" spans="31:31" x14ac:dyDescent="0.25">
      <c r="AE226138" s="72"/>
    </row>
    <row r="226139" spans="31:31" x14ac:dyDescent="0.25">
      <c r="AE226139" s="72"/>
    </row>
    <row r="226140" spans="31:31" x14ac:dyDescent="0.25">
      <c r="AE226140" s="72"/>
    </row>
    <row r="226141" spans="31:31" x14ac:dyDescent="0.25">
      <c r="AE226141" s="72"/>
    </row>
    <row r="226142" spans="31:31" x14ac:dyDescent="0.25">
      <c r="AE226142" s="72"/>
    </row>
    <row r="226143" spans="31:31" x14ac:dyDescent="0.25">
      <c r="AE226143" s="72"/>
    </row>
    <row r="226144" spans="31:31" x14ac:dyDescent="0.25">
      <c r="AE226144" s="72"/>
    </row>
    <row r="226145" spans="31:31" x14ac:dyDescent="0.25">
      <c r="AE226145" s="72"/>
    </row>
    <row r="226146" spans="31:31" x14ac:dyDescent="0.25">
      <c r="AE226146" s="72"/>
    </row>
    <row r="226147" spans="31:31" x14ac:dyDescent="0.25">
      <c r="AE226147" s="72"/>
    </row>
    <row r="226148" spans="31:31" x14ac:dyDescent="0.25">
      <c r="AE226148" s="72"/>
    </row>
    <row r="226149" spans="31:31" x14ac:dyDescent="0.25">
      <c r="AE226149" s="72"/>
    </row>
    <row r="226150" spans="31:31" x14ac:dyDescent="0.25">
      <c r="AE226150" s="72"/>
    </row>
    <row r="226151" spans="31:31" x14ac:dyDescent="0.25">
      <c r="AE226151" s="72"/>
    </row>
    <row r="226152" spans="31:31" x14ac:dyDescent="0.25">
      <c r="AE226152" s="72"/>
    </row>
    <row r="226153" spans="31:31" x14ac:dyDescent="0.25">
      <c r="AE226153" s="72"/>
    </row>
    <row r="226154" spans="31:31" x14ac:dyDescent="0.25">
      <c r="AE226154" s="72"/>
    </row>
    <row r="226155" spans="31:31" x14ac:dyDescent="0.25">
      <c r="AE226155" s="72"/>
    </row>
    <row r="226156" spans="31:31" x14ac:dyDescent="0.25">
      <c r="AE226156" s="72"/>
    </row>
    <row r="226157" spans="31:31" x14ac:dyDescent="0.25">
      <c r="AE226157" s="72"/>
    </row>
    <row r="226158" spans="31:31" x14ac:dyDescent="0.25">
      <c r="AE226158" s="72"/>
    </row>
    <row r="226159" spans="31:31" x14ac:dyDescent="0.25">
      <c r="AE226159" s="72"/>
    </row>
    <row r="226160" spans="31:31" x14ac:dyDescent="0.25">
      <c r="AE226160" s="72"/>
    </row>
    <row r="226161" spans="31:31" x14ac:dyDescent="0.25">
      <c r="AE226161" s="72"/>
    </row>
    <row r="226162" spans="31:31" x14ac:dyDescent="0.25">
      <c r="AE226162" s="72"/>
    </row>
    <row r="226163" spans="31:31" x14ac:dyDescent="0.25">
      <c r="AE226163" s="72"/>
    </row>
    <row r="226164" spans="31:31" x14ac:dyDescent="0.25">
      <c r="AE226164" s="72"/>
    </row>
    <row r="226165" spans="31:31" x14ac:dyDescent="0.25">
      <c r="AE226165" s="72"/>
    </row>
    <row r="226166" spans="31:31" x14ac:dyDescent="0.25">
      <c r="AE226166" s="72"/>
    </row>
    <row r="226167" spans="31:31" x14ac:dyDescent="0.25">
      <c r="AE226167" s="72"/>
    </row>
    <row r="226168" spans="31:31" x14ac:dyDescent="0.25">
      <c r="AE226168" s="72"/>
    </row>
    <row r="226169" spans="31:31" x14ac:dyDescent="0.25">
      <c r="AE226169" s="72"/>
    </row>
    <row r="226170" spans="31:31" x14ac:dyDescent="0.25">
      <c r="AE226170" s="72"/>
    </row>
    <row r="226171" spans="31:31" x14ac:dyDescent="0.25">
      <c r="AE226171" s="72"/>
    </row>
    <row r="226172" spans="31:31" x14ac:dyDescent="0.25">
      <c r="AE226172" s="72"/>
    </row>
    <row r="226173" spans="31:31" x14ac:dyDescent="0.25">
      <c r="AE226173" s="72"/>
    </row>
    <row r="226174" spans="31:31" x14ac:dyDescent="0.25">
      <c r="AE226174" s="72"/>
    </row>
    <row r="226175" spans="31:31" x14ac:dyDescent="0.25">
      <c r="AE226175" s="72"/>
    </row>
    <row r="226176" spans="31:31" x14ac:dyDescent="0.25">
      <c r="AE226176" s="72"/>
    </row>
    <row r="226177" spans="31:31" x14ac:dyDescent="0.25">
      <c r="AE226177" s="72"/>
    </row>
    <row r="226178" spans="31:31" x14ac:dyDescent="0.25">
      <c r="AE226178" s="72"/>
    </row>
    <row r="226179" spans="31:31" x14ac:dyDescent="0.25">
      <c r="AE226179" s="72"/>
    </row>
    <row r="226180" spans="31:31" x14ac:dyDescent="0.25">
      <c r="AE226180" s="72"/>
    </row>
    <row r="226181" spans="31:31" x14ac:dyDescent="0.25">
      <c r="AE226181" s="72"/>
    </row>
    <row r="226182" spans="31:31" x14ac:dyDescent="0.25">
      <c r="AE226182" s="72"/>
    </row>
    <row r="226183" spans="31:31" x14ac:dyDescent="0.25">
      <c r="AE226183" s="72"/>
    </row>
    <row r="226184" spans="31:31" x14ac:dyDescent="0.25">
      <c r="AE226184" s="72"/>
    </row>
    <row r="226185" spans="31:31" x14ac:dyDescent="0.25">
      <c r="AE226185" s="72"/>
    </row>
    <row r="226186" spans="31:31" x14ac:dyDescent="0.25">
      <c r="AE226186" s="72"/>
    </row>
    <row r="226187" spans="31:31" x14ac:dyDescent="0.25">
      <c r="AE226187" s="72"/>
    </row>
    <row r="226188" spans="31:31" x14ac:dyDescent="0.25">
      <c r="AE226188" s="72"/>
    </row>
    <row r="226189" spans="31:31" x14ac:dyDescent="0.25">
      <c r="AE226189" s="72"/>
    </row>
    <row r="226190" spans="31:31" x14ac:dyDescent="0.25">
      <c r="AE226190" s="72"/>
    </row>
    <row r="226191" spans="31:31" x14ac:dyDescent="0.25">
      <c r="AE226191" s="72"/>
    </row>
    <row r="226192" spans="31:31" x14ac:dyDescent="0.25">
      <c r="AE226192" s="72"/>
    </row>
    <row r="226193" spans="31:31" x14ac:dyDescent="0.25">
      <c r="AE226193" s="72"/>
    </row>
    <row r="226194" spans="31:31" x14ac:dyDescent="0.25">
      <c r="AE226194" s="72"/>
    </row>
    <row r="226195" spans="31:31" x14ac:dyDescent="0.25">
      <c r="AE226195" s="72"/>
    </row>
    <row r="226196" spans="31:31" x14ac:dyDescent="0.25">
      <c r="AE226196" s="72"/>
    </row>
    <row r="226197" spans="31:31" x14ac:dyDescent="0.25">
      <c r="AE226197" s="72"/>
    </row>
    <row r="226198" spans="31:31" x14ac:dyDescent="0.25">
      <c r="AE226198" s="72"/>
    </row>
    <row r="226199" spans="31:31" x14ac:dyDescent="0.25">
      <c r="AE226199" s="72"/>
    </row>
    <row r="226200" spans="31:31" x14ac:dyDescent="0.25">
      <c r="AE226200" s="72"/>
    </row>
    <row r="226201" spans="31:31" x14ac:dyDescent="0.25">
      <c r="AE226201" s="72"/>
    </row>
    <row r="226202" spans="31:31" x14ac:dyDescent="0.25">
      <c r="AE226202" s="72"/>
    </row>
    <row r="226203" spans="31:31" x14ac:dyDescent="0.25">
      <c r="AE226203" s="72"/>
    </row>
    <row r="226204" spans="31:31" x14ac:dyDescent="0.25">
      <c r="AE226204" s="72"/>
    </row>
    <row r="226205" spans="31:31" x14ac:dyDescent="0.25">
      <c r="AE226205" s="72"/>
    </row>
    <row r="226206" spans="31:31" x14ac:dyDescent="0.25">
      <c r="AE226206" s="72"/>
    </row>
    <row r="226207" spans="31:31" x14ac:dyDescent="0.25">
      <c r="AE226207" s="72"/>
    </row>
    <row r="226208" spans="31:31" x14ac:dyDescent="0.25">
      <c r="AE226208" s="72"/>
    </row>
    <row r="226209" spans="31:31" x14ac:dyDescent="0.25">
      <c r="AE226209" s="72"/>
    </row>
    <row r="226210" spans="31:31" x14ac:dyDescent="0.25">
      <c r="AE226210" s="72"/>
    </row>
    <row r="226211" spans="31:31" x14ac:dyDescent="0.25">
      <c r="AE226211" s="72"/>
    </row>
    <row r="226212" spans="31:31" x14ac:dyDescent="0.25">
      <c r="AE226212" s="72"/>
    </row>
    <row r="226213" spans="31:31" x14ac:dyDescent="0.25">
      <c r="AE226213" s="72"/>
    </row>
    <row r="226214" spans="31:31" x14ac:dyDescent="0.25">
      <c r="AE226214" s="72"/>
    </row>
    <row r="226215" spans="31:31" x14ac:dyDescent="0.25">
      <c r="AE226215" s="72"/>
    </row>
    <row r="226216" spans="31:31" x14ac:dyDescent="0.25">
      <c r="AE226216" s="72"/>
    </row>
    <row r="226217" spans="31:31" x14ac:dyDescent="0.25">
      <c r="AE226217" s="72"/>
    </row>
    <row r="226218" spans="31:31" x14ac:dyDescent="0.25">
      <c r="AE226218" s="72"/>
    </row>
    <row r="226219" spans="31:31" x14ac:dyDescent="0.25">
      <c r="AE226219" s="72"/>
    </row>
    <row r="226220" spans="31:31" x14ac:dyDescent="0.25">
      <c r="AE226220" s="72"/>
    </row>
    <row r="226221" spans="31:31" x14ac:dyDescent="0.25">
      <c r="AE226221" s="72"/>
    </row>
    <row r="226222" spans="31:31" x14ac:dyDescent="0.25">
      <c r="AE226222" s="72"/>
    </row>
    <row r="226223" spans="31:31" x14ac:dyDescent="0.25">
      <c r="AE226223" s="72"/>
    </row>
    <row r="226224" spans="31:31" x14ac:dyDescent="0.25">
      <c r="AE226224" s="72"/>
    </row>
    <row r="226225" spans="31:31" x14ac:dyDescent="0.25">
      <c r="AE226225" s="72"/>
    </row>
    <row r="226226" spans="31:31" x14ac:dyDescent="0.25">
      <c r="AE226226" s="72"/>
    </row>
    <row r="226227" spans="31:31" x14ac:dyDescent="0.25">
      <c r="AE226227" s="72"/>
    </row>
    <row r="226228" spans="31:31" x14ac:dyDescent="0.25">
      <c r="AE226228" s="72"/>
    </row>
    <row r="226229" spans="31:31" x14ac:dyDescent="0.25">
      <c r="AE226229" s="72"/>
    </row>
    <row r="226230" spans="31:31" x14ac:dyDescent="0.25">
      <c r="AE226230" s="72"/>
    </row>
    <row r="226231" spans="31:31" x14ac:dyDescent="0.25">
      <c r="AE226231" s="72"/>
    </row>
    <row r="226232" spans="31:31" x14ac:dyDescent="0.25">
      <c r="AE226232" s="72"/>
    </row>
    <row r="226233" spans="31:31" x14ac:dyDescent="0.25">
      <c r="AE226233" s="72"/>
    </row>
    <row r="226234" spans="31:31" x14ac:dyDescent="0.25">
      <c r="AE226234" s="72"/>
    </row>
    <row r="226235" spans="31:31" x14ac:dyDescent="0.25">
      <c r="AE226235" s="72"/>
    </row>
    <row r="226236" spans="31:31" x14ac:dyDescent="0.25">
      <c r="AE226236" s="72"/>
    </row>
    <row r="226237" spans="31:31" x14ac:dyDescent="0.25">
      <c r="AE226237" s="72"/>
    </row>
    <row r="226238" spans="31:31" x14ac:dyDescent="0.25">
      <c r="AE226238" s="72"/>
    </row>
    <row r="226239" spans="31:31" x14ac:dyDescent="0.25">
      <c r="AE226239" s="72"/>
    </row>
    <row r="226240" spans="31:31" x14ac:dyDescent="0.25">
      <c r="AE226240" s="72"/>
    </row>
    <row r="226241" spans="31:31" x14ac:dyDescent="0.25">
      <c r="AE226241" s="72"/>
    </row>
    <row r="226242" spans="31:31" x14ac:dyDescent="0.25">
      <c r="AE226242" s="72"/>
    </row>
    <row r="226243" spans="31:31" x14ac:dyDescent="0.25">
      <c r="AE226243" s="72"/>
    </row>
    <row r="226244" spans="31:31" x14ac:dyDescent="0.25">
      <c r="AE226244" s="72"/>
    </row>
    <row r="226245" spans="31:31" x14ac:dyDescent="0.25">
      <c r="AE226245" s="72"/>
    </row>
    <row r="226246" spans="31:31" x14ac:dyDescent="0.25">
      <c r="AE226246" s="72"/>
    </row>
    <row r="226247" spans="31:31" x14ac:dyDescent="0.25">
      <c r="AE226247" s="72"/>
    </row>
    <row r="226248" spans="31:31" x14ac:dyDescent="0.25">
      <c r="AE226248" s="72"/>
    </row>
    <row r="226249" spans="31:31" x14ac:dyDescent="0.25">
      <c r="AE226249" s="72"/>
    </row>
    <row r="226250" spans="31:31" x14ac:dyDescent="0.25">
      <c r="AE226250" s="72"/>
    </row>
    <row r="226251" spans="31:31" x14ac:dyDescent="0.25">
      <c r="AE226251" s="72"/>
    </row>
    <row r="226252" spans="31:31" x14ac:dyDescent="0.25">
      <c r="AE226252" s="72"/>
    </row>
    <row r="226253" spans="31:31" x14ac:dyDescent="0.25">
      <c r="AE226253" s="72"/>
    </row>
    <row r="226254" spans="31:31" x14ac:dyDescent="0.25">
      <c r="AE226254" s="72"/>
    </row>
    <row r="226255" spans="31:31" x14ac:dyDescent="0.25">
      <c r="AE226255" s="72"/>
    </row>
    <row r="226256" spans="31:31" x14ac:dyDescent="0.25">
      <c r="AE226256" s="72"/>
    </row>
    <row r="226257" spans="31:31" x14ac:dyDescent="0.25">
      <c r="AE226257" s="72"/>
    </row>
    <row r="226258" spans="31:31" x14ac:dyDescent="0.25">
      <c r="AE226258" s="72"/>
    </row>
    <row r="226259" spans="31:31" x14ac:dyDescent="0.25">
      <c r="AE226259" s="72"/>
    </row>
    <row r="226260" spans="31:31" x14ac:dyDescent="0.25">
      <c r="AE226260" s="72"/>
    </row>
    <row r="226261" spans="31:31" x14ac:dyDescent="0.25">
      <c r="AE226261" s="72"/>
    </row>
    <row r="226262" spans="31:31" x14ac:dyDescent="0.25">
      <c r="AE226262" s="72"/>
    </row>
    <row r="226263" spans="31:31" x14ac:dyDescent="0.25">
      <c r="AE226263" s="72"/>
    </row>
    <row r="226264" spans="31:31" x14ac:dyDescent="0.25">
      <c r="AE226264" s="72"/>
    </row>
    <row r="226265" spans="31:31" x14ac:dyDescent="0.25">
      <c r="AE226265" s="72"/>
    </row>
    <row r="226266" spans="31:31" x14ac:dyDescent="0.25">
      <c r="AE226266" s="72"/>
    </row>
    <row r="226267" spans="31:31" x14ac:dyDescent="0.25">
      <c r="AE226267" s="72"/>
    </row>
    <row r="226268" spans="31:31" x14ac:dyDescent="0.25">
      <c r="AE226268" s="72"/>
    </row>
    <row r="226269" spans="31:31" x14ac:dyDescent="0.25">
      <c r="AE226269" s="72"/>
    </row>
    <row r="226270" spans="31:31" x14ac:dyDescent="0.25">
      <c r="AE226270" s="72"/>
    </row>
    <row r="226271" spans="31:31" x14ac:dyDescent="0.25">
      <c r="AE226271" s="72"/>
    </row>
    <row r="226272" spans="31:31" x14ac:dyDescent="0.25">
      <c r="AE226272" s="72"/>
    </row>
    <row r="226273" spans="31:31" x14ac:dyDescent="0.25">
      <c r="AE226273" s="72"/>
    </row>
    <row r="226274" spans="31:31" x14ac:dyDescent="0.25">
      <c r="AE226274" s="72"/>
    </row>
    <row r="226275" spans="31:31" x14ac:dyDescent="0.25">
      <c r="AE226275" s="72"/>
    </row>
    <row r="226276" spans="31:31" x14ac:dyDescent="0.25">
      <c r="AE226276" s="72"/>
    </row>
    <row r="226277" spans="31:31" x14ac:dyDescent="0.25">
      <c r="AE226277" s="72"/>
    </row>
    <row r="226278" spans="31:31" x14ac:dyDescent="0.25">
      <c r="AE226278" s="72"/>
    </row>
    <row r="226279" spans="31:31" x14ac:dyDescent="0.25">
      <c r="AE226279" s="72"/>
    </row>
    <row r="226280" spans="31:31" x14ac:dyDescent="0.25">
      <c r="AE226280" s="72"/>
    </row>
    <row r="226281" spans="31:31" x14ac:dyDescent="0.25">
      <c r="AE226281" s="72"/>
    </row>
    <row r="226282" spans="31:31" x14ac:dyDescent="0.25">
      <c r="AE226282" s="72"/>
    </row>
    <row r="226283" spans="31:31" x14ac:dyDescent="0.25">
      <c r="AE226283" s="72"/>
    </row>
    <row r="226284" spans="31:31" x14ac:dyDescent="0.25">
      <c r="AE226284" s="72"/>
    </row>
    <row r="226285" spans="31:31" x14ac:dyDescent="0.25">
      <c r="AE226285" s="72"/>
    </row>
    <row r="226286" spans="31:31" x14ac:dyDescent="0.25">
      <c r="AE226286" s="72"/>
    </row>
    <row r="226287" spans="31:31" x14ac:dyDescent="0.25">
      <c r="AE226287" s="72"/>
    </row>
    <row r="226288" spans="31:31" x14ac:dyDescent="0.25">
      <c r="AE226288" s="72"/>
    </row>
    <row r="226289" spans="31:31" x14ac:dyDescent="0.25">
      <c r="AE226289" s="72"/>
    </row>
    <row r="226290" spans="31:31" x14ac:dyDescent="0.25">
      <c r="AE226290" s="72"/>
    </row>
    <row r="226291" spans="31:31" x14ac:dyDescent="0.25">
      <c r="AE226291" s="72"/>
    </row>
    <row r="226292" spans="31:31" x14ac:dyDescent="0.25">
      <c r="AE226292" s="72"/>
    </row>
    <row r="226293" spans="31:31" x14ac:dyDescent="0.25">
      <c r="AE226293" s="72"/>
    </row>
    <row r="226294" spans="31:31" x14ac:dyDescent="0.25">
      <c r="AE226294" s="72"/>
    </row>
    <row r="226295" spans="31:31" x14ac:dyDescent="0.25">
      <c r="AE226295" s="72"/>
    </row>
    <row r="226296" spans="31:31" x14ac:dyDescent="0.25">
      <c r="AE226296" s="72"/>
    </row>
    <row r="226297" spans="31:31" x14ac:dyDescent="0.25">
      <c r="AE226297" s="72"/>
    </row>
    <row r="226298" spans="31:31" x14ac:dyDescent="0.25">
      <c r="AE226298" s="72"/>
    </row>
    <row r="226299" spans="31:31" x14ac:dyDescent="0.25">
      <c r="AE226299" s="72"/>
    </row>
    <row r="226300" spans="31:31" x14ac:dyDescent="0.25">
      <c r="AE226300" s="72"/>
    </row>
    <row r="226301" spans="31:31" x14ac:dyDescent="0.25">
      <c r="AE226301" s="72"/>
    </row>
    <row r="226302" spans="31:31" x14ac:dyDescent="0.25">
      <c r="AE226302" s="72"/>
    </row>
    <row r="226303" spans="31:31" x14ac:dyDescent="0.25">
      <c r="AE226303" s="72"/>
    </row>
    <row r="226304" spans="31:31" x14ac:dyDescent="0.25">
      <c r="AE226304" s="72"/>
    </row>
    <row r="226305" spans="31:31" x14ac:dyDescent="0.25">
      <c r="AE226305" s="72"/>
    </row>
    <row r="226306" spans="31:31" x14ac:dyDescent="0.25">
      <c r="AE226306" s="72"/>
    </row>
    <row r="226307" spans="31:31" x14ac:dyDescent="0.25">
      <c r="AE226307" s="72"/>
    </row>
    <row r="226308" spans="31:31" x14ac:dyDescent="0.25">
      <c r="AE226308" s="72"/>
    </row>
    <row r="226309" spans="31:31" x14ac:dyDescent="0.25">
      <c r="AE226309" s="72"/>
    </row>
    <row r="226310" spans="31:31" x14ac:dyDescent="0.25">
      <c r="AE226310" s="72"/>
    </row>
    <row r="226311" spans="31:31" x14ac:dyDescent="0.25">
      <c r="AE226311" s="72"/>
    </row>
    <row r="226312" spans="31:31" x14ac:dyDescent="0.25">
      <c r="AE226312" s="72"/>
    </row>
    <row r="226313" spans="31:31" x14ac:dyDescent="0.25">
      <c r="AE226313" s="72"/>
    </row>
    <row r="226314" spans="31:31" x14ac:dyDescent="0.25">
      <c r="AE226314" s="72"/>
    </row>
    <row r="226315" spans="31:31" x14ac:dyDescent="0.25">
      <c r="AE226315" s="72"/>
    </row>
    <row r="226316" spans="31:31" x14ac:dyDescent="0.25">
      <c r="AE226316" s="72"/>
    </row>
    <row r="226317" spans="31:31" x14ac:dyDescent="0.25">
      <c r="AE226317" s="72"/>
    </row>
    <row r="226318" spans="31:31" x14ac:dyDescent="0.25">
      <c r="AE226318" s="72"/>
    </row>
    <row r="226319" spans="31:31" x14ac:dyDescent="0.25">
      <c r="AE226319" s="72"/>
    </row>
    <row r="226320" spans="31:31" x14ac:dyDescent="0.25">
      <c r="AE226320" s="72"/>
    </row>
    <row r="226321" spans="31:31" x14ac:dyDescent="0.25">
      <c r="AE226321" s="72"/>
    </row>
    <row r="226322" spans="31:31" x14ac:dyDescent="0.25">
      <c r="AE226322" s="72"/>
    </row>
    <row r="226323" spans="31:31" x14ac:dyDescent="0.25">
      <c r="AE226323" s="72"/>
    </row>
    <row r="226324" spans="31:31" x14ac:dyDescent="0.25">
      <c r="AE226324" s="72"/>
    </row>
    <row r="226325" spans="31:31" x14ac:dyDescent="0.25">
      <c r="AE226325" s="72"/>
    </row>
    <row r="226326" spans="31:31" x14ac:dyDescent="0.25">
      <c r="AE226326" s="72"/>
    </row>
    <row r="226327" spans="31:31" x14ac:dyDescent="0.25">
      <c r="AE226327" s="72"/>
    </row>
    <row r="226328" spans="31:31" x14ac:dyDescent="0.25">
      <c r="AE226328" s="72"/>
    </row>
    <row r="226329" spans="31:31" x14ac:dyDescent="0.25">
      <c r="AE226329" s="72"/>
    </row>
    <row r="226330" spans="31:31" x14ac:dyDescent="0.25">
      <c r="AE226330" s="72"/>
    </row>
    <row r="226331" spans="31:31" x14ac:dyDescent="0.25">
      <c r="AE226331" s="72"/>
    </row>
    <row r="226332" spans="31:31" x14ac:dyDescent="0.25">
      <c r="AE226332" s="72"/>
    </row>
    <row r="226333" spans="31:31" x14ac:dyDescent="0.25">
      <c r="AE226333" s="72"/>
    </row>
    <row r="226334" spans="31:31" x14ac:dyDescent="0.25">
      <c r="AE226334" s="72"/>
    </row>
    <row r="226335" spans="31:31" x14ac:dyDescent="0.25">
      <c r="AE226335" s="72"/>
    </row>
    <row r="226336" spans="31:31" x14ac:dyDescent="0.25">
      <c r="AE226336" s="72"/>
    </row>
    <row r="226337" spans="31:31" x14ac:dyDescent="0.25">
      <c r="AE226337" s="72"/>
    </row>
    <row r="226338" spans="31:31" x14ac:dyDescent="0.25">
      <c r="AE226338" s="72"/>
    </row>
    <row r="226339" spans="31:31" x14ac:dyDescent="0.25">
      <c r="AE226339" s="72"/>
    </row>
    <row r="226340" spans="31:31" x14ac:dyDescent="0.25">
      <c r="AE226340" s="72"/>
    </row>
    <row r="226341" spans="31:31" x14ac:dyDescent="0.25">
      <c r="AE226341" s="72"/>
    </row>
    <row r="226342" spans="31:31" x14ac:dyDescent="0.25">
      <c r="AE226342" s="72"/>
    </row>
    <row r="226343" spans="31:31" x14ac:dyDescent="0.25">
      <c r="AE226343" s="72"/>
    </row>
    <row r="226344" spans="31:31" x14ac:dyDescent="0.25">
      <c r="AE226344" s="72"/>
    </row>
    <row r="226345" spans="31:31" x14ac:dyDescent="0.25">
      <c r="AE226345" s="72"/>
    </row>
    <row r="226346" spans="31:31" x14ac:dyDescent="0.25">
      <c r="AE226346" s="72"/>
    </row>
    <row r="226347" spans="31:31" x14ac:dyDescent="0.25">
      <c r="AE226347" s="72"/>
    </row>
    <row r="226348" spans="31:31" x14ac:dyDescent="0.25">
      <c r="AE226348" s="72"/>
    </row>
    <row r="226349" spans="31:31" x14ac:dyDescent="0.25">
      <c r="AE226349" s="72"/>
    </row>
    <row r="226350" spans="31:31" x14ac:dyDescent="0.25">
      <c r="AE226350" s="72"/>
    </row>
    <row r="226351" spans="31:31" x14ac:dyDescent="0.25">
      <c r="AE226351" s="72"/>
    </row>
    <row r="226352" spans="31:31" x14ac:dyDescent="0.25">
      <c r="AE226352" s="72"/>
    </row>
    <row r="226353" spans="31:31" x14ac:dyDescent="0.25">
      <c r="AE226353" s="72"/>
    </row>
    <row r="226354" spans="31:31" x14ac:dyDescent="0.25">
      <c r="AE226354" s="72"/>
    </row>
    <row r="226355" spans="31:31" x14ac:dyDescent="0.25">
      <c r="AE226355" s="72"/>
    </row>
    <row r="226356" spans="31:31" x14ac:dyDescent="0.25">
      <c r="AE226356" s="72"/>
    </row>
    <row r="226357" spans="31:31" x14ac:dyDescent="0.25">
      <c r="AE226357" s="72"/>
    </row>
    <row r="226358" spans="31:31" x14ac:dyDescent="0.25">
      <c r="AE226358" s="72"/>
    </row>
    <row r="226359" spans="31:31" x14ac:dyDescent="0.25">
      <c r="AE226359" s="72"/>
    </row>
    <row r="226360" spans="31:31" x14ac:dyDescent="0.25">
      <c r="AE226360" s="72"/>
    </row>
    <row r="226361" spans="31:31" x14ac:dyDescent="0.25">
      <c r="AE226361" s="72"/>
    </row>
    <row r="226362" spans="31:31" x14ac:dyDescent="0.25">
      <c r="AE226362" s="72"/>
    </row>
    <row r="226363" spans="31:31" x14ac:dyDescent="0.25">
      <c r="AE226363" s="72"/>
    </row>
    <row r="226364" spans="31:31" x14ac:dyDescent="0.25">
      <c r="AE226364" s="72"/>
    </row>
    <row r="226365" spans="31:31" x14ac:dyDescent="0.25">
      <c r="AE226365" s="72"/>
    </row>
    <row r="226366" spans="31:31" x14ac:dyDescent="0.25">
      <c r="AE226366" s="72"/>
    </row>
    <row r="226367" spans="31:31" x14ac:dyDescent="0.25">
      <c r="AE226367" s="72"/>
    </row>
    <row r="226368" spans="31:31" x14ac:dyDescent="0.25">
      <c r="AE226368" s="72"/>
    </row>
    <row r="226369" spans="31:31" x14ac:dyDescent="0.25">
      <c r="AE226369" s="72"/>
    </row>
    <row r="226370" spans="31:31" x14ac:dyDescent="0.25">
      <c r="AE226370" s="72"/>
    </row>
    <row r="226371" spans="31:31" x14ac:dyDescent="0.25">
      <c r="AE226371" s="72"/>
    </row>
    <row r="226372" spans="31:31" x14ac:dyDescent="0.25">
      <c r="AE226372" s="72"/>
    </row>
    <row r="226373" spans="31:31" x14ac:dyDescent="0.25">
      <c r="AE226373" s="72"/>
    </row>
    <row r="226374" spans="31:31" x14ac:dyDescent="0.25">
      <c r="AE226374" s="72"/>
    </row>
    <row r="226375" spans="31:31" x14ac:dyDescent="0.25">
      <c r="AE226375" s="72"/>
    </row>
    <row r="226376" spans="31:31" x14ac:dyDescent="0.25">
      <c r="AE226376" s="72"/>
    </row>
    <row r="226377" spans="31:31" x14ac:dyDescent="0.25">
      <c r="AE226377" s="72"/>
    </row>
    <row r="226378" spans="31:31" x14ac:dyDescent="0.25">
      <c r="AE226378" s="72"/>
    </row>
    <row r="226379" spans="31:31" x14ac:dyDescent="0.25">
      <c r="AE226379" s="72"/>
    </row>
    <row r="226380" spans="31:31" x14ac:dyDescent="0.25">
      <c r="AE226380" s="72"/>
    </row>
    <row r="226381" spans="31:31" x14ac:dyDescent="0.25">
      <c r="AE226381" s="72"/>
    </row>
    <row r="226382" spans="31:31" x14ac:dyDescent="0.25">
      <c r="AE226382" s="72"/>
    </row>
    <row r="226383" spans="31:31" x14ac:dyDescent="0.25">
      <c r="AE226383" s="72"/>
    </row>
    <row r="226384" spans="31:31" x14ac:dyDescent="0.25">
      <c r="AE226384" s="72"/>
    </row>
    <row r="226385" spans="31:31" x14ac:dyDescent="0.25">
      <c r="AE226385" s="72"/>
    </row>
    <row r="226386" spans="31:31" x14ac:dyDescent="0.25">
      <c r="AE226386" s="72"/>
    </row>
    <row r="226387" spans="31:31" x14ac:dyDescent="0.25">
      <c r="AE226387" s="72"/>
    </row>
    <row r="226388" spans="31:31" x14ac:dyDescent="0.25">
      <c r="AE226388" s="72"/>
    </row>
    <row r="226389" spans="31:31" x14ac:dyDescent="0.25">
      <c r="AE226389" s="72"/>
    </row>
    <row r="226390" spans="31:31" x14ac:dyDescent="0.25">
      <c r="AE226390" s="72"/>
    </row>
    <row r="226391" spans="31:31" x14ac:dyDescent="0.25">
      <c r="AE226391" s="72"/>
    </row>
    <row r="226392" spans="31:31" x14ac:dyDescent="0.25">
      <c r="AE226392" s="72"/>
    </row>
    <row r="226393" spans="31:31" x14ac:dyDescent="0.25">
      <c r="AE226393" s="72"/>
    </row>
    <row r="226394" spans="31:31" x14ac:dyDescent="0.25">
      <c r="AE226394" s="72"/>
    </row>
    <row r="226395" spans="31:31" x14ac:dyDescent="0.25">
      <c r="AE226395" s="72"/>
    </row>
    <row r="226396" spans="31:31" x14ac:dyDescent="0.25">
      <c r="AE226396" s="72"/>
    </row>
    <row r="226397" spans="31:31" x14ac:dyDescent="0.25">
      <c r="AE226397" s="72"/>
    </row>
    <row r="226398" spans="31:31" x14ac:dyDescent="0.25">
      <c r="AE226398" s="72"/>
    </row>
    <row r="226399" spans="31:31" x14ac:dyDescent="0.25">
      <c r="AE226399" s="72"/>
    </row>
    <row r="226400" spans="31:31" x14ac:dyDescent="0.25">
      <c r="AE226400" s="72"/>
    </row>
    <row r="226401" spans="31:31" x14ac:dyDescent="0.25">
      <c r="AE226401" s="72"/>
    </row>
    <row r="226402" spans="31:31" x14ac:dyDescent="0.25">
      <c r="AE226402" s="72"/>
    </row>
    <row r="226403" spans="31:31" x14ac:dyDescent="0.25">
      <c r="AE226403" s="72"/>
    </row>
    <row r="226404" spans="31:31" x14ac:dyDescent="0.25">
      <c r="AE226404" s="72"/>
    </row>
    <row r="226405" spans="31:31" x14ac:dyDescent="0.25">
      <c r="AE226405" s="72"/>
    </row>
    <row r="226406" spans="31:31" x14ac:dyDescent="0.25">
      <c r="AE226406" s="72"/>
    </row>
    <row r="226407" spans="31:31" x14ac:dyDescent="0.25">
      <c r="AE226407" s="72"/>
    </row>
    <row r="226408" spans="31:31" x14ac:dyDescent="0.25">
      <c r="AE226408" s="72"/>
    </row>
    <row r="226409" spans="31:31" x14ac:dyDescent="0.25">
      <c r="AE226409" s="72"/>
    </row>
    <row r="226410" spans="31:31" x14ac:dyDescent="0.25">
      <c r="AE226410" s="72"/>
    </row>
    <row r="226411" spans="31:31" x14ac:dyDescent="0.25">
      <c r="AE226411" s="72"/>
    </row>
    <row r="226412" spans="31:31" x14ac:dyDescent="0.25">
      <c r="AE226412" s="72"/>
    </row>
    <row r="226413" spans="31:31" x14ac:dyDescent="0.25">
      <c r="AE226413" s="72"/>
    </row>
    <row r="226414" spans="31:31" x14ac:dyDescent="0.25">
      <c r="AE226414" s="72"/>
    </row>
    <row r="226415" spans="31:31" x14ac:dyDescent="0.25">
      <c r="AE226415" s="72"/>
    </row>
    <row r="226416" spans="31:31" x14ac:dyDescent="0.25">
      <c r="AE226416" s="72"/>
    </row>
    <row r="226417" spans="31:31" x14ac:dyDescent="0.25">
      <c r="AE226417" s="72"/>
    </row>
    <row r="226418" spans="31:31" x14ac:dyDescent="0.25">
      <c r="AE226418" s="72"/>
    </row>
    <row r="226419" spans="31:31" x14ac:dyDescent="0.25">
      <c r="AE226419" s="72"/>
    </row>
    <row r="226420" spans="31:31" x14ac:dyDescent="0.25">
      <c r="AE226420" s="72"/>
    </row>
    <row r="226421" spans="31:31" x14ac:dyDescent="0.25">
      <c r="AE226421" s="72"/>
    </row>
    <row r="226422" spans="31:31" x14ac:dyDescent="0.25">
      <c r="AE226422" s="72"/>
    </row>
    <row r="226423" spans="31:31" x14ac:dyDescent="0.25">
      <c r="AE226423" s="72"/>
    </row>
    <row r="226424" spans="31:31" x14ac:dyDescent="0.25">
      <c r="AE226424" s="72"/>
    </row>
    <row r="226425" spans="31:31" x14ac:dyDescent="0.25">
      <c r="AE226425" s="72"/>
    </row>
    <row r="226426" spans="31:31" x14ac:dyDescent="0.25">
      <c r="AE226426" s="72"/>
    </row>
    <row r="226427" spans="31:31" x14ac:dyDescent="0.25">
      <c r="AE226427" s="72"/>
    </row>
    <row r="226428" spans="31:31" x14ac:dyDescent="0.25">
      <c r="AE226428" s="72"/>
    </row>
    <row r="226429" spans="31:31" x14ac:dyDescent="0.25">
      <c r="AE226429" s="72"/>
    </row>
    <row r="226430" spans="31:31" x14ac:dyDescent="0.25">
      <c r="AE226430" s="72"/>
    </row>
    <row r="226431" spans="31:31" x14ac:dyDescent="0.25">
      <c r="AE226431" s="72"/>
    </row>
    <row r="226432" spans="31:31" x14ac:dyDescent="0.25">
      <c r="AE226432" s="72"/>
    </row>
    <row r="226433" spans="31:31" x14ac:dyDescent="0.25">
      <c r="AE226433" s="72"/>
    </row>
    <row r="226434" spans="31:31" x14ac:dyDescent="0.25">
      <c r="AE226434" s="72"/>
    </row>
    <row r="226435" spans="31:31" x14ac:dyDescent="0.25">
      <c r="AE226435" s="72"/>
    </row>
    <row r="226436" spans="31:31" x14ac:dyDescent="0.25">
      <c r="AE226436" s="72"/>
    </row>
    <row r="226437" spans="31:31" x14ac:dyDescent="0.25">
      <c r="AE226437" s="72"/>
    </row>
    <row r="226438" spans="31:31" x14ac:dyDescent="0.25">
      <c r="AE226438" s="72"/>
    </row>
    <row r="226439" spans="31:31" x14ac:dyDescent="0.25">
      <c r="AE226439" s="72"/>
    </row>
    <row r="226440" spans="31:31" x14ac:dyDescent="0.25">
      <c r="AE226440" s="72"/>
    </row>
    <row r="226441" spans="31:31" x14ac:dyDescent="0.25">
      <c r="AE226441" s="72"/>
    </row>
    <row r="226442" spans="31:31" x14ac:dyDescent="0.25">
      <c r="AE226442" s="72"/>
    </row>
    <row r="226443" spans="31:31" x14ac:dyDescent="0.25">
      <c r="AE226443" s="72"/>
    </row>
    <row r="226444" spans="31:31" x14ac:dyDescent="0.25">
      <c r="AE226444" s="72"/>
    </row>
    <row r="226445" spans="31:31" x14ac:dyDescent="0.25">
      <c r="AE226445" s="72"/>
    </row>
    <row r="226446" spans="31:31" x14ac:dyDescent="0.25">
      <c r="AE226446" s="72"/>
    </row>
    <row r="226447" spans="31:31" x14ac:dyDescent="0.25">
      <c r="AE226447" s="72"/>
    </row>
    <row r="226448" spans="31:31" x14ac:dyDescent="0.25">
      <c r="AE226448" s="72"/>
    </row>
    <row r="226449" spans="31:31" x14ac:dyDescent="0.25">
      <c r="AE226449" s="72"/>
    </row>
    <row r="226450" spans="31:31" x14ac:dyDescent="0.25">
      <c r="AE226450" s="72"/>
    </row>
    <row r="226451" spans="31:31" x14ac:dyDescent="0.25">
      <c r="AE226451" s="72"/>
    </row>
    <row r="226452" spans="31:31" x14ac:dyDescent="0.25">
      <c r="AE226452" s="72"/>
    </row>
    <row r="226453" spans="31:31" x14ac:dyDescent="0.25">
      <c r="AE226453" s="72"/>
    </row>
    <row r="226454" spans="31:31" x14ac:dyDescent="0.25">
      <c r="AE226454" s="72"/>
    </row>
    <row r="226455" spans="31:31" x14ac:dyDescent="0.25">
      <c r="AE226455" s="72"/>
    </row>
    <row r="226456" spans="31:31" x14ac:dyDescent="0.25">
      <c r="AE226456" s="72"/>
    </row>
    <row r="226457" spans="31:31" x14ac:dyDescent="0.25">
      <c r="AE226457" s="72"/>
    </row>
    <row r="226458" spans="31:31" x14ac:dyDescent="0.25">
      <c r="AE226458" s="72"/>
    </row>
    <row r="226459" spans="31:31" x14ac:dyDescent="0.25">
      <c r="AE226459" s="72"/>
    </row>
    <row r="226460" spans="31:31" x14ac:dyDescent="0.25">
      <c r="AE226460" s="72"/>
    </row>
    <row r="226461" spans="31:31" x14ac:dyDescent="0.25">
      <c r="AE226461" s="72"/>
    </row>
    <row r="226462" spans="31:31" x14ac:dyDescent="0.25">
      <c r="AE226462" s="72"/>
    </row>
    <row r="226463" spans="31:31" x14ac:dyDescent="0.25">
      <c r="AE226463" s="72"/>
    </row>
    <row r="226464" spans="31:31" x14ac:dyDescent="0.25">
      <c r="AE226464" s="72"/>
    </row>
    <row r="226465" spans="31:31" x14ac:dyDescent="0.25">
      <c r="AE226465" s="72"/>
    </row>
    <row r="226466" spans="31:31" x14ac:dyDescent="0.25">
      <c r="AE226466" s="72"/>
    </row>
    <row r="226467" spans="31:31" x14ac:dyDescent="0.25">
      <c r="AE226467" s="72"/>
    </row>
    <row r="226468" spans="31:31" x14ac:dyDescent="0.25">
      <c r="AE226468" s="72"/>
    </row>
    <row r="226469" spans="31:31" x14ac:dyDescent="0.25">
      <c r="AE226469" s="72"/>
    </row>
    <row r="226470" spans="31:31" x14ac:dyDescent="0.25">
      <c r="AE226470" s="72"/>
    </row>
    <row r="226471" spans="31:31" x14ac:dyDescent="0.25">
      <c r="AE226471" s="72"/>
    </row>
    <row r="226472" spans="31:31" x14ac:dyDescent="0.25">
      <c r="AE226472" s="72"/>
    </row>
    <row r="226473" spans="31:31" x14ac:dyDescent="0.25">
      <c r="AE226473" s="72"/>
    </row>
    <row r="226474" spans="31:31" x14ac:dyDescent="0.25">
      <c r="AE226474" s="72"/>
    </row>
    <row r="226475" spans="31:31" x14ac:dyDescent="0.25">
      <c r="AE226475" s="72"/>
    </row>
    <row r="226476" spans="31:31" x14ac:dyDescent="0.25">
      <c r="AE226476" s="72"/>
    </row>
    <row r="226477" spans="31:31" x14ac:dyDescent="0.25">
      <c r="AE226477" s="72"/>
    </row>
    <row r="226478" spans="31:31" x14ac:dyDescent="0.25">
      <c r="AE226478" s="72"/>
    </row>
    <row r="226479" spans="31:31" x14ac:dyDescent="0.25">
      <c r="AE226479" s="72"/>
    </row>
    <row r="226480" spans="31:31" x14ac:dyDescent="0.25">
      <c r="AE226480" s="72"/>
    </row>
    <row r="226481" spans="31:31" x14ac:dyDescent="0.25">
      <c r="AE226481" s="72"/>
    </row>
    <row r="226482" spans="31:31" x14ac:dyDescent="0.25">
      <c r="AE226482" s="72"/>
    </row>
    <row r="226483" spans="31:31" x14ac:dyDescent="0.25">
      <c r="AE226483" s="72"/>
    </row>
    <row r="226484" spans="31:31" x14ac:dyDescent="0.25">
      <c r="AE226484" s="72"/>
    </row>
    <row r="226485" spans="31:31" x14ac:dyDescent="0.25">
      <c r="AE226485" s="72"/>
    </row>
    <row r="226486" spans="31:31" x14ac:dyDescent="0.25">
      <c r="AE226486" s="72"/>
    </row>
    <row r="226487" spans="31:31" x14ac:dyDescent="0.25">
      <c r="AE226487" s="72"/>
    </row>
    <row r="226488" spans="31:31" x14ac:dyDescent="0.25">
      <c r="AE226488" s="72"/>
    </row>
    <row r="226489" spans="31:31" x14ac:dyDescent="0.25">
      <c r="AE226489" s="72"/>
    </row>
    <row r="226490" spans="31:31" x14ac:dyDescent="0.25">
      <c r="AE226490" s="72"/>
    </row>
    <row r="226491" spans="31:31" x14ac:dyDescent="0.25">
      <c r="AE226491" s="72"/>
    </row>
    <row r="226492" spans="31:31" x14ac:dyDescent="0.25">
      <c r="AE226492" s="72"/>
    </row>
    <row r="226493" spans="31:31" x14ac:dyDescent="0.25">
      <c r="AE226493" s="72"/>
    </row>
    <row r="226494" spans="31:31" x14ac:dyDescent="0.25">
      <c r="AE226494" s="72"/>
    </row>
    <row r="226495" spans="31:31" x14ac:dyDescent="0.25">
      <c r="AE226495" s="72"/>
    </row>
    <row r="226496" spans="31:31" x14ac:dyDescent="0.25">
      <c r="AE226496" s="72"/>
    </row>
    <row r="226497" spans="31:31" x14ac:dyDescent="0.25">
      <c r="AE226497" s="72"/>
    </row>
    <row r="226498" spans="31:31" x14ac:dyDescent="0.25">
      <c r="AE226498" s="72"/>
    </row>
    <row r="226499" spans="31:31" x14ac:dyDescent="0.25">
      <c r="AE226499" s="72"/>
    </row>
    <row r="226500" spans="31:31" x14ac:dyDescent="0.25">
      <c r="AE226500" s="72"/>
    </row>
    <row r="226501" spans="31:31" x14ac:dyDescent="0.25">
      <c r="AE226501" s="72"/>
    </row>
    <row r="226502" spans="31:31" x14ac:dyDescent="0.25">
      <c r="AE226502" s="72"/>
    </row>
    <row r="226503" spans="31:31" x14ac:dyDescent="0.25">
      <c r="AE226503" s="72"/>
    </row>
    <row r="226504" spans="31:31" x14ac:dyDescent="0.25">
      <c r="AE226504" s="72"/>
    </row>
    <row r="226505" spans="31:31" x14ac:dyDescent="0.25">
      <c r="AE226505" s="72"/>
    </row>
    <row r="226506" spans="31:31" x14ac:dyDescent="0.25">
      <c r="AE226506" s="72"/>
    </row>
    <row r="226507" spans="31:31" x14ac:dyDescent="0.25">
      <c r="AE226507" s="72"/>
    </row>
    <row r="226508" spans="31:31" x14ac:dyDescent="0.25">
      <c r="AE226508" s="72"/>
    </row>
    <row r="226509" spans="31:31" x14ac:dyDescent="0.25">
      <c r="AE226509" s="72"/>
    </row>
    <row r="226510" spans="31:31" x14ac:dyDescent="0.25">
      <c r="AE226510" s="72"/>
    </row>
    <row r="226511" spans="31:31" x14ac:dyDescent="0.25">
      <c r="AE226511" s="72"/>
    </row>
    <row r="226512" spans="31:31" x14ac:dyDescent="0.25">
      <c r="AE226512" s="72"/>
    </row>
    <row r="226513" spans="31:31" x14ac:dyDescent="0.25">
      <c r="AE226513" s="72"/>
    </row>
    <row r="226514" spans="31:31" x14ac:dyDescent="0.25">
      <c r="AE226514" s="72"/>
    </row>
    <row r="226515" spans="31:31" x14ac:dyDescent="0.25">
      <c r="AE226515" s="72"/>
    </row>
    <row r="226516" spans="31:31" x14ac:dyDescent="0.25">
      <c r="AE226516" s="72"/>
    </row>
    <row r="226517" spans="31:31" x14ac:dyDescent="0.25">
      <c r="AE226517" s="72"/>
    </row>
    <row r="226518" spans="31:31" x14ac:dyDescent="0.25">
      <c r="AE226518" s="72"/>
    </row>
    <row r="226519" spans="31:31" x14ac:dyDescent="0.25">
      <c r="AE226519" s="72"/>
    </row>
    <row r="226520" spans="31:31" x14ac:dyDescent="0.25">
      <c r="AE226520" s="72"/>
    </row>
    <row r="226521" spans="31:31" x14ac:dyDescent="0.25">
      <c r="AE226521" s="72"/>
    </row>
    <row r="226522" spans="31:31" x14ac:dyDescent="0.25">
      <c r="AE226522" s="72"/>
    </row>
    <row r="226523" spans="31:31" x14ac:dyDescent="0.25">
      <c r="AE226523" s="72"/>
    </row>
    <row r="226524" spans="31:31" x14ac:dyDescent="0.25">
      <c r="AE226524" s="72"/>
    </row>
    <row r="226525" spans="31:31" x14ac:dyDescent="0.25">
      <c r="AE226525" s="72"/>
    </row>
    <row r="226526" spans="31:31" x14ac:dyDescent="0.25">
      <c r="AE226526" s="72"/>
    </row>
    <row r="226527" spans="31:31" x14ac:dyDescent="0.25">
      <c r="AE226527" s="72"/>
    </row>
    <row r="226528" spans="31:31" x14ac:dyDescent="0.25">
      <c r="AE226528" s="72"/>
    </row>
    <row r="226529" spans="31:31" x14ac:dyDescent="0.25">
      <c r="AE226529" s="72"/>
    </row>
    <row r="226530" spans="31:31" x14ac:dyDescent="0.25">
      <c r="AE226530" s="72"/>
    </row>
    <row r="226531" spans="31:31" x14ac:dyDescent="0.25">
      <c r="AE226531" s="72"/>
    </row>
    <row r="226532" spans="31:31" x14ac:dyDescent="0.25">
      <c r="AE226532" s="72"/>
    </row>
    <row r="226533" spans="31:31" x14ac:dyDescent="0.25">
      <c r="AE226533" s="72"/>
    </row>
    <row r="226534" spans="31:31" x14ac:dyDescent="0.25">
      <c r="AE226534" s="72"/>
    </row>
    <row r="226535" spans="31:31" x14ac:dyDescent="0.25">
      <c r="AE226535" s="72"/>
    </row>
    <row r="226536" spans="31:31" x14ac:dyDescent="0.25">
      <c r="AE226536" s="72"/>
    </row>
    <row r="226537" spans="31:31" x14ac:dyDescent="0.25">
      <c r="AE226537" s="72"/>
    </row>
    <row r="226538" spans="31:31" x14ac:dyDescent="0.25">
      <c r="AE226538" s="72"/>
    </row>
    <row r="226539" spans="31:31" x14ac:dyDescent="0.25">
      <c r="AE226539" s="72"/>
    </row>
    <row r="226540" spans="31:31" x14ac:dyDescent="0.25">
      <c r="AE226540" s="72"/>
    </row>
    <row r="226541" spans="31:31" x14ac:dyDescent="0.25">
      <c r="AE226541" s="72"/>
    </row>
    <row r="226542" spans="31:31" x14ac:dyDescent="0.25">
      <c r="AE226542" s="72"/>
    </row>
    <row r="226543" spans="31:31" x14ac:dyDescent="0.25">
      <c r="AE226543" s="72"/>
    </row>
    <row r="226544" spans="31:31" x14ac:dyDescent="0.25">
      <c r="AE226544" s="72"/>
    </row>
    <row r="226545" spans="31:31" x14ac:dyDescent="0.25">
      <c r="AE226545" s="72"/>
    </row>
    <row r="226546" spans="31:31" x14ac:dyDescent="0.25">
      <c r="AE226546" s="72"/>
    </row>
    <row r="226547" spans="31:31" x14ac:dyDescent="0.25">
      <c r="AE226547" s="72"/>
    </row>
    <row r="226548" spans="31:31" x14ac:dyDescent="0.25">
      <c r="AE226548" s="72"/>
    </row>
    <row r="226549" spans="31:31" x14ac:dyDescent="0.25">
      <c r="AE226549" s="72"/>
    </row>
    <row r="226550" spans="31:31" x14ac:dyDescent="0.25">
      <c r="AE226550" s="72"/>
    </row>
    <row r="226551" spans="31:31" x14ac:dyDescent="0.25">
      <c r="AE226551" s="72"/>
    </row>
    <row r="226552" spans="31:31" x14ac:dyDescent="0.25">
      <c r="AE226552" s="72"/>
    </row>
    <row r="226553" spans="31:31" x14ac:dyDescent="0.25">
      <c r="AE226553" s="72"/>
    </row>
    <row r="226554" spans="31:31" x14ac:dyDescent="0.25">
      <c r="AE226554" s="72"/>
    </row>
    <row r="226555" spans="31:31" x14ac:dyDescent="0.25">
      <c r="AE226555" s="72"/>
    </row>
    <row r="226556" spans="31:31" x14ac:dyDescent="0.25">
      <c r="AE226556" s="72"/>
    </row>
    <row r="226557" spans="31:31" x14ac:dyDescent="0.25">
      <c r="AE226557" s="72"/>
    </row>
    <row r="226558" spans="31:31" x14ac:dyDescent="0.25">
      <c r="AE226558" s="72"/>
    </row>
    <row r="226559" spans="31:31" x14ac:dyDescent="0.25">
      <c r="AE226559" s="72"/>
    </row>
    <row r="226560" spans="31:31" x14ac:dyDescent="0.25">
      <c r="AE226560" s="72"/>
    </row>
    <row r="226561" spans="31:31" x14ac:dyDescent="0.25">
      <c r="AE226561" s="72"/>
    </row>
    <row r="226562" spans="31:31" x14ac:dyDescent="0.25">
      <c r="AE226562" s="72"/>
    </row>
    <row r="226563" spans="31:31" x14ac:dyDescent="0.25">
      <c r="AE226563" s="72"/>
    </row>
    <row r="226564" spans="31:31" x14ac:dyDescent="0.25">
      <c r="AE226564" s="72"/>
    </row>
    <row r="226565" spans="31:31" x14ac:dyDescent="0.25">
      <c r="AE226565" s="72"/>
    </row>
    <row r="226566" spans="31:31" x14ac:dyDescent="0.25">
      <c r="AE226566" s="72"/>
    </row>
    <row r="226567" spans="31:31" x14ac:dyDescent="0.25">
      <c r="AE226567" s="72"/>
    </row>
    <row r="226568" spans="31:31" x14ac:dyDescent="0.25">
      <c r="AE226568" s="72"/>
    </row>
    <row r="226569" spans="31:31" x14ac:dyDescent="0.25">
      <c r="AE226569" s="72"/>
    </row>
    <row r="226570" spans="31:31" x14ac:dyDescent="0.25">
      <c r="AE226570" s="72"/>
    </row>
    <row r="226571" spans="31:31" x14ac:dyDescent="0.25">
      <c r="AE226571" s="72"/>
    </row>
    <row r="226572" spans="31:31" x14ac:dyDescent="0.25">
      <c r="AE226572" s="72"/>
    </row>
    <row r="226573" spans="31:31" x14ac:dyDescent="0.25">
      <c r="AE226573" s="72"/>
    </row>
    <row r="226574" spans="31:31" x14ac:dyDescent="0.25">
      <c r="AE226574" s="72"/>
    </row>
    <row r="226575" spans="31:31" x14ac:dyDescent="0.25">
      <c r="AE226575" s="72"/>
    </row>
    <row r="226576" spans="31:31" x14ac:dyDescent="0.25">
      <c r="AE226576" s="72"/>
    </row>
    <row r="226577" spans="31:31" x14ac:dyDescent="0.25">
      <c r="AE226577" s="72"/>
    </row>
    <row r="226578" spans="31:31" x14ac:dyDescent="0.25">
      <c r="AE226578" s="72"/>
    </row>
    <row r="226579" spans="31:31" x14ac:dyDescent="0.25">
      <c r="AE226579" s="72"/>
    </row>
    <row r="226580" spans="31:31" x14ac:dyDescent="0.25">
      <c r="AE226580" s="72"/>
    </row>
    <row r="226581" spans="31:31" x14ac:dyDescent="0.25">
      <c r="AE226581" s="72"/>
    </row>
    <row r="226582" spans="31:31" x14ac:dyDescent="0.25">
      <c r="AE226582" s="72"/>
    </row>
    <row r="226583" spans="31:31" x14ac:dyDescent="0.25">
      <c r="AE226583" s="72"/>
    </row>
    <row r="226584" spans="31:31" x14ac:dyDescent="0.25">
      <c r="AE226584" s="72"/>
    </row>
    <row r="226585" spans="31:31" x14ac:dyDescent="0.25">
      <c r="AE226585" s="72"/>
    </row>
    <row r="226586" spans="31:31" x14ac:dyDescent="0.25">
      <c r="AE226586" s="72"/>
    </row>
    <row r="226587" spans="31:31" x14ac:dyDescent="0.25">
      <c r="AE226587" s="72"/>
    </row>
    <row r="226588" spans="31:31" x14ac:dyDescent="0.25">
      <c r="AE226588" s="72"/>
    </row>
    <row r="226589" spans="31:31" x14ac:dyDescent="0.25">
      <c r="AE226589" s="72"/>
    </row>
    <row r="226590" spans="31:31" x14ac:dyDescent="0.25">
      <c r="AE226590" s="72"/>
    </row>
    <row r="226591" spans="31:31" x14ac:dyDescent="0.25">
      <c r="AE226591" s="72"/>
    </row>
    <row r="226592" spans="31:31" x14ac:dyDescent="0.25">
      <c r="AE226592" s="72"/>
    </row>
    <row r="226593" spans="31:31" x14ac:dyDescent="0.25">
      <c r="AE226593" s="72"/>
    </row>
    <row r="226594" spans="31:31" x14ac:dyDescent="0.25">
      <c r="AE226594" s="72"/>
    </row>
    <row r="226595" spans="31:31" x14ac:dyDescent="0.25">
      <c r="AE226595" s="72"/>
    </row>
    <row r="226596" spans="31:31" x14ac:dyDescent="0.25">
      <c r="AE226596" s="72"/>
    </row>
    <row r="226597" spans="31:31" x14ac:dyDescent="0.25">
      <c r="AE226597" s="72"/>
    </row>
    <row r="226598" spans="31:31" x14ac:dyDescent="0.25">
      <c r="AE226598" s="72"/>
    </row>
    <row r="226599" spans="31:31" x14ac:dyDescent="0.25">
      <c r="AE226599" s="72"/>
    </row>
    <row r="226600" spans="31:31" x14ac:dyDescent="0.25">
      <c r="AE226600" s="72"/>
    </row>
    <row r="226601" spans="31:31" x14ac:dyDescent="0.25">
      <c r="AE226601" s="72"/>
    </row>
    <row r="226602" spans="31:31" x14ac:dyDescent="0.25">
      <c r="AE226602" s="72"/>
    </row>
    <row r="226603" spans="31:31" x14ac:dyDescent="0.25">
      <c r="AE226603" s="72"/>
    </row>
    <row r="226604" spans="31:31" x14ac:dyDescent="0.25">
      <c r="AE226604" s="72"/>
    </row>
    <row r="226605" spans="31:31" x14ac:dyDescent="0.25">
      <c r="AE226605" s="72"/>
    </row>
    <row r="226606" spans="31:31" x14ac:dyDescent="0.25">
      <c r="AE226606" s="72"/>
    </row>
    <row r="226607" spans="31:31" x14ac:dyDescent="0.25">
      <c r="AE226607" s="72"/>
    </row>
    <row r="226608" spans="31:31" x14ac:dyDescent="0.25">
      <c r="AE226608" s="72"/>
    </row>
    <row r="226609" spans="31:31" x14ac:dyDescent="0.25">
      <c r="AE226609" s="72"/>
    </row>
    <row r="226610" spans="31:31" x14ac:dyDescent="0.25">
      <c r="AE226610" s="72"/>
    </row>
    <row r="226611" spans="31:31" x14ac:dyDescent="0.25">
      <c r="AE226611" s="72"/>
    </row>
    <row r="226612" spans="31:31" x14ac:dyDescent="0.25">
      <c r="AE226612" s="72"/>
    </row>
    <row r="226613" spans="31:31" x14ac:dyDescent="0.25">
      <c r="AE226613" s="72"/>
    </row>
    <row r="226614" spans="31:31" x14ac:dyDescent="0.25">
      <c r="AE226614" s="72"/>
    </row>
    <row r="226615" spans="31:31" x14ac:dyDescent="0.25">
      <c r="AE226615" s="72"/>
    </row>
    <row r="226616" spans="31:31" x14ac:dyDescent="0.25">
      <c r="AE226616" s="72"/>
    </row>
    <row r="226617" spans="31:31" x14ac:dyDescent="0.25">
      <c r="AE226617" s="72"/>
    </row>
    <row r="226618" spans="31:31" x14ac:dyDescent="0.25">
      <c r="AE226618" s="72"/>
    </row>
    <row r="226619" spans="31:31" x14ac:dyDescent="0.25">
      <c r="AE226619" s="72"/>
    </row>
    <row r="226620" spans="31:31" x14ac:dyDescent="0.25">
      <c r="AE226620" s="72"/>
    </row>
    <row r="226621" spans="31:31" x14ac:dyDescent="0.25">
      <c r="AE226621" s="72"/>
    </row>
    <row r="226622" spans="31:31" x14ac:dyDescent="0.25">
      <c r="AE226622" s="72"/>
    </row>
    <row r="226623" spans="31:31" x14ac:dyDescent="0.25">
      <c r="AE226623" s="72"/>
    </row>
    <row r="226624" spans="31:31" x14ac:dyDescent="0.25">
      <c r="AE226624" s="72"/>
    </row>
    <row r="226625" spans="31:31" x14ac:dyDescent="0.25">
      <c r="AE226625" s="72"/>
    </row>
    <row r="226626" spans="31:31" x14ac:dyDescent="0.25">
      <c r="AE226626" s="72"/>
    </row>
    <row r="226627" spans="31:31" x14ac:dyDescent="0.25">
      <c r="AE226627" s="72"/>
    </row>
    <row r="226628" spans="31:31" x14ac:dyDescent="0.25">
      <c r="AE226628" s="72"/>
    </row>
    <row r="226629" spans="31:31" x14ac:dyDescent="0.25">
      <c r="AE226629" s="72"/>
    </row>
    <row r="226630" spans="31:31" x14ac:dyDescent="0.25">
      <c r="AE226630" s="72"/>
    </row>
    <row r="226631" spans="31:31" x14ac:dyDescent="0.25">
      <c r="AE226631" s="72"/>
    </row>
    <row r="226632" spans="31:31" x14ac:dyDescent="0.25">
      <c r="AE226632" s="72"/>
    </row>
    <row r="226633" spans="31:31" x14ac:dyDescent="0.25">
      <c r="AE226633" s="72"/>
    </row>
    <row r="226634" spans="31:31" x14ac:dyDescent="0.25">
      <c r="AE226634" s="72"/>
    </row>
    <row r="226635" spans="31:31" x14ac:dyDescent="0.25">
      <c r="AE226635" s="72"/>
    </row>
    <row r="226636" spans="31:31" x14ac:dyDescent="0.25">
      <c r="AE226636" s="72"/>
    </row>
    <row r="226637" spans="31:31" x14ac:dyDescent="0.25">
      <c r="AE226637" s="72"/>
    </row>
    <row r="226638" spans="31:31" x14ac:dyDescent="0.25">
      <c r="AE226638" s="72"/>
    </row>
    <row r="226639" spans="31:31" x14ac:dyDescent="0.25">
      <c r="AE226639" s="72"/>
    </row>
    <row r="226640" spans="31:31" x14ac:dyDescent="0.25">
      <c r="AE226640" s="72"/>
    </row>
    <row r="226641" spans="31:31" x14ac:dyDescent="0.25">
      <c r="AE226641" s="72"/>
    </row>
    <row r="226642" spans="31:31" x14ac:dyDescent="0.25">
      <c r="AE226642" s="72"/>
    </row>
    <row r="226643" spans="31:31" x14ac:dyDescent="0.25">
      <c r="AE226643" s="72"/>
    </row>
    <row r="226644" spans="31:31" x14ac:dyDescent="0.25">
      <c r="AE226644" s="72"/>
    </row>
    <row r="226645" spans="31:31" x14ac:dyDescent="0.25">
      <c r="AE226645" s="72"/>
    </row>
    <row r="226646" spans="31:31" x14ac:dyDescent="0.25">
      <c r="AE226646" s="72"/>
    </row>
    <row r="226647" spans="31:31" x14ac:dyDescent="0.25">
      <c r="AE226647" s="72"/>
    </row>
    <row r="226648" spans="31:31" x14ac:dyDescent="0.25">
      <c r="AE226648" s="72"/>
    </row>
    <row r="226649" spans="31:31" x14ac:dyDescent="0.25">
      <c r="AE226649" s="72"/>
    </row>
    <row r="226650" spans="31:31" x14ac:dyDescent="0.25">
      <c r="AE226650" s="72"/>
    </row>
    <row r="226651" spans="31:31" x14ac:dyDescent="0.25">
      <c r="AE226651" s="72"/>
    </row>
    <row r="226652" spans="31:31" x14ac:dyDescent="0.25">
      <c r="AE226652" s="72"/>
    </row>
    <row r="226653" spans="31:31" x14ac:dyDescent="0.25">
      <c r="AE226653" s="72"/>
    </row>
    <row r="226654" spans="31:31" x14ac:dyDescent="0.25">
      <c r="AE226654" s="72"/>
    </row>
    <row r="226655" spans="31:31" x14ac:dyDescent="0.25">
      <c r="AE226655" s="72"/>
    </row>
    <row r="226656" spans="31:31" x14ac:dyDescent="0.25">
      <c r="AE226656" s="72"/>
    </row>
    <row r="226657" spans="31:31" x14ac:dyDescent="0.25">
      <c r="AE226657" s="72"/>
    </row>
    <row r="226658" spans="31:31" x14ac:dyDescent="0.25">
      <c r="AE226658" s="72"/>
    </row>
    <row r="226659" spans="31:31" x14ac:dyDescent="0.25">
      <c r="AE226659" s="72"/>
    </row>
    <row r="226660" spans="31:31" x14ac:dyDescent="0.25">
      <c r="AE226660" s="72"/>
    </row>
    <row r="226661" spans="31:31" x14ac:dyDescent="0.25">
      <c r="AE226661" s="72"/>
    </row>
    <row r="226662" spans="31:31" x14ac:dyDescent="0.25">
      <c r="AE226662" s="72"/>
    </row>
    <row r="226663" spans="31:31" x14ac:dyDescent="0.25">
      <c r="AE226663" s="72"/>
    </row>
    <row r="226664" spans="31:31" x14ac:dyDescent="0.25">
      <c r="AE226664" s="72"/>
    </row>
    <row r="226665" spans="31:31" x14ac:dyDescent="0.25">
      <c r="AE226665" s="72"/>
    </row>
    <row r="226666" spans="31:31" x14ac:dyDescent="0.25">
      <c r="AE226666" s="72"/>
    </row>
    <row r="226667" spans="31:31" x14ac:dyDescent="0.25">
      <c r="AE226667" s="72"/>
    </row>
    <row r="226668" spans="31:31" x14ac:dyDescent="0.25">
      <c r="AE226668" s="72"/>
    </row>
    <row r="226669" spans="31:31" x14ac:dyDescent="0.25">
      <c r="AE226669" s="72"/>
    </row>
    <row r="226670" spans="31:31" x14ac:dyDescent="0.25">
      <c r="AE226670" s="72"/>
    </row>
    <row r="226671" spans="31:31" x14ac:dyDescent="0.25">
      <c r="AE226671" s="72"/>
    </row>
    <row r="226672" spans="31:31" x14ac:dyDescent="0.25">
      <c r="AE226672" s="72"/>
    </row>
    <row r="226673" spans="31:31" x14ac:dyDescent="0.25">
      <c r="AE226673" s="72"/>
    </row>
    <row r="226674" spans="31:31" x14ac:dyDescent="0.25">
      <c r="AE226674" s="72"/>
    </row>
    <row r="226675" spans="31:31" x14ac:dyDescent="0.25">
      <c r="AE226675" s="72"/>
    </row>
    <row r="226676" spans="31:31" x14ac:dyDescent="0.25">
      <c r="AE226676" s="72"/>
    </row>
    <row r="226677" spans="31:31" x14ac:dyDescent="0.25">
      <c r="AE226677" s="72"/>
    </row>
    <row r="226678" spans="31:31" x14ac:dyDescent="0.25">
      <c r="AE226678" s="72"/>
    </row>
    <row r="226679" spans="31:31" x14ac:dyDescent="0.25">
      <c r="AE226679" s="72"/>
    </row>
    <row r="226680" spans="31:31" x14ac:dyDescent="0.25">
      <c r="AE226680" s="72"/>
    </row>
    <row r="226681" spans="31:31" x14ac:dyDescent="0.25">
      <c r="AE226681" s="72"/>
    </row>
    <row r="226682" spans="31:31" x14ac:dyDescent="0.25">
      <c r="AE226682" s="72"/>
    </row>
    <row r="226683" spans="31:31" x14ac:dyDescent="0.25">
      <c r="AE226683" s="72"/>
    </row>
    <row r="226684" spans="31:31" x14ac:dyDescent="0.25">
      <c r="AE226684" s="72"/>
    </row>
    <row r="226685" spans="31:31" x14ac:dyDescent="0.25">
      <c r="AE226685" s="72"/>
    </row>
    <row r="226686" spans="31:31" x14ac:dyDescent="0.25">
      <c r="AE226686" s="72"/>
    </row>
    <row r="226687" spans="31:31" x14ac:dyDescent="0.25">
      <c r="AE226687" s="72"/>
    </row>
    <row r="226688" spans="31:31" x14ac:dyDescent="0.25">
      <c r="AE226688" s="72"/>
    </row>
    <row r="226689" spans="31:31" x14ac:dyDescent="0.25">
      <c r="AE226689" s="72"/>
    </row>
    <row r="226690" spans="31:31" x14ac:dyDescent="0.25">
      <c r="AE226690" s="72"/>
    </row>
    <row r="226691" spans="31:31" x14ac:dyDescent="0.25">
      <c r="AE226691" s="72"/>
    </row>
    <row r="226692" spans="31:31" x14ac:dyDescent="0.25">
      <c r="AE226692" s="72"/>
    </row>
    <row r="226693" spans="31:31" x14ac:dyDescent="0.25">
      <c r="AE226693" s="72"/>
    </row>
    <row r="226694" spans="31:31" x14ac:dyDescent="0.25">
      <c r="AE226694" s="72"/>
    </row>
    <row r="226695" spans="31:31" x14ac:dyDescent="0.25">
      <c r="AE226695" s="72"/>
    </row>
    <row r="226696" spans="31:31" x14ac:dyDescent="0.25">
      <c r="AE226696" s="72"/>
    </row>
    <row r="226697" spans="31:31" x14ac:dyDescent="0.25">
      <c r="AE226697" s="72"/>
    </row>
    <row r="226698" spans="31:31" x14ac:dyDescent="0.25">
      <c r="AE226698" s="72"/>
    </row>
    <row r="226699" spans="31:31" x14ac:dyDescent="0.25">
      <c r="AE226699" s="72"/>
    </row>
    <row r="226700" spans="31:31" x14ac:dyDescent="0.25">
      <c r="AE226700" s="72"/>
    </row>
    <row r="226701" spans="31:31" x14ac:dyDescent="0.25">
      <c r="AE226701" s="72"/>
    </row>
    <row r="226702" spans="31:31" x14ac:dyDescent="0.25">
      <c r="AE226702" s="72"/>
    </row>
    <row r="226703" spans="31:31" x14ac:dyDescent="0.25">
      <c r="AE226703" s="72"/>
    </row>
    <row r="226704" spans="31:31" x14ac:dyDescent="0.25">
      <c r="AE226704" s="72"/>
    </row>
    <row r="226705" spans="31:31" x14ac:dyDescent="0.25">
      <c r="AE226705" s="72"/>
    </row>
    <row r="226706" spans="31:31" x14ac:dyDescent="0.25">
      <c r="AE226706" s="72"/>
    </row>
    <row r="226707" spans="31:31" x14ac:dyDescent="0.25">
      <c r="AE226707" s="72"/>
    </row>
    <row r="226708" spans="31:31" x14ac:dyDescent="0.25">
      <c r="AE226708" s="72"/>
    </row>
    <row r="226709" spans="31:31" x14ac:dyDescent="0.25">
      <c r="AE226709" s="72"/>
    </row>
    <row r="226710" spans="31:31" x14ac:dyDescent="0.25">
      <c r="AE226710" s="72"/>
    </row>
    <row r="226711" spans="31:31" x14ac:dyDescent="0.25">
      <c r="AE226711" s="72"/>
    </row>
    <row r="226712" spans="31:31" x14ac:dyDescent="0.25">
      <c r="AE226712" s="72"/>
    </row>
    <row r="226713" spans="31:31" x14ac:dyDescent="0.25">
      <c r="AE226713" s="72"/>
    </row>
    <row r="226714" spans="31:31" x14ac:dyDescent="0.25">
      <c r="AE226714" s="72"/>
    </row>
    <row r="226715" spans="31:31" x14ac:dyDescent="0.25">
      <c r="AE226715" s="72"/>
    </row>
    <row r="226716" spans="31:31" x14ac:dyDescent="0.25">
      <c r="AE226716" s="72"/>
    </row>
    <row r="226717" spans="31:31" x14ac:dyDescent="0.25">
      <c r="AE226717" s="72"/>
    </row>
    <row r="226718" spans="31:31" x14ac:dyDescent="0.25">
      <c r="AE226718" s="72"/>
    </row>
    <row r="226719" spans="31:31" x14ac:dyDescent="0.25">
      <c r="AE226719" s="72"/>
    </row>
    <row r="226720" spans="31:31" x14ac:dyDescent="0.25">
      <c r="AE226720" s="72"/>
    </row>
    <row r="226721" spans="31:31" x14ac:dyDescent="0.25">
      <c r="AE226721" s="72"/>
    </row>
    <row r="226722" spans="31:31" x14ac:dyDescent="0.25">
      <c r="AE226722" s="72"/>
    </row>
    <row r="226723" spans="31:31" x14ac:dyDescent="0.25">
      <c r="AE226723" s="72"/>
    </row>
    <row r="226724" spans="31:31" x14ac:dyDescent="0.25">
      <c r="AE226724" s="72"/>
    </row>
    <row r="226725" spans="31:31" x14ac:dyDescent="0.25">
      <c r="AE226725" s="72"/>
    </row>
    <row r="226726" spans="31:31" x14ac:dyDescent="0.25">
      <c r="AE226726" s="72"/>
    </row>
    <row r="226727" spans="31:31" x14ac:dyDescent="0.25">
      <c r="AE226727" s="72"/>
    </row>
    <row r="226728" spans="31:31" x14ac:dyDescent="0.25">
      <c r="AE226728" s="72"/>
    </row>
    <row r="226729" spans="31:31" x14ac:dyDescent="0.25">
      <c r="AE226729" s="72"/>
    </row>
    <row r="226730" spans="31:31" x14ac:dyDescent="0.25">
      <c r="AE226730" s="72"/>
    </row>
    <row r="226731" spans="31:31" x14ac:dyDescent="0.25">
      <c r="AE226731" s="72"/>
    </row>
    <row r="226732" spans="31:31" x14ac:dyDescent="0.25">
      <c r="AE226732" s="72"/>
    </row>
    <row r="226733" spans="31:31" x14ac:dyDescent="0.25">
      <c r="AE226733" s="72"/>
    </row>
    <row r="226734" spans="31:31" x14ac:dyDescent="0.25">
      <c r="AE226734" s="72"/>
    </row>
    <row r="226735" spans="31:31" x14ac:dyDescent="0.25">
      <c r="AE226735" s="72"/>
    </row>
    <row r="226736" spans="31:31" x14ac:dyDescent="0.25">
      <c r="AE226736" s="72"/>
    </row>
    <row r="226737" spans="31:31" x14ac:dyDescent="0.25">
      <c r="AE226737" s="72"/>
    </row>
    <row r="226738" spans="31:31" x14ac:dyDescent="0.25">
      <c r="AE226738" s="72"/>
    </row>
    <row r="226739" spans="31:31" x14ac:dyDescent="0.25">
      <c r="AE226739" s="72"/>
    </row>
    <row r="226740" spans="31:31" x14ac:dyDescent="0.25">
      <c r="AE226740" s="72"/>
    </row>
    <row r="226741" spans="31:31" x14ac:dyDescent="0.25">
      <c r="AE226741" s="72"/>
    </row>
    <row r="226742" spans="31:31" x14ac:dyDescent="0.25">
      <c r="AE226742" s="72"/>
    </row>
    <row r="226743" spans="31:31" x14ac:dyDescent="0.25">
      <c r="AE226743" s="72"/>
    </row>
    <row r="226744" spans="31:31" x14ac:dyDescent="0.25">
      <c r="AE226744" s="72"/>
    </row>
    <row r="226745" spans="31:31" x14ac:dyDescent="0.25">
      <c r="AE226745" s="72"/>
    </row>
    <row r="226746" spans="31:31" x14ac:dyDescent="0.25">
      <c r="AE226746" s="72"/>
    </row>
    <row r="226747" spans="31:31" x14ac:dyDescent="0.25">
      <c r="AE226747" s="72"/>
    </row>
    <row r="226748" spans="31:31" x14ac:dyDescent="0.25">
      <c r="AE226748" s="72"/>
    </row>
    <row r="226749" spans="31:31" x14ac:dyDescent="0.25">
      <c r="AE226749" s="72"/>
    </row>
    <row r="226750" spans="31:31" x14ac:dyDescent="0.25">
      <c r="AE226750" s="72"/>
    </row>
    <row r="226751" spans="31:31" x14ac:dyDescent="0.25">
      <c r="AE226751" s="72"/>
    </row>
    <row r="226752" spans="31:31" x14ac:dyDescent="0.25">
      <c r="AE226752" s="72"/>
    </row>
    <row r="226753" spans="31:31" x14ac:dyDescent="0.25">
      <c r="AE226753" s="72"/>
    </row>
    <row r="226754" spans="31:31" x14ac:dyDescent="0.25">
      <c r="AE226754" s="72"/>
    </row>
    <row r="226755" spans="31:31" x14ac:dyDescent="0.25">
      <c r="AE226755" s="72"/>
    </row>
    <row r="226756" spans="31:31" x14ac:dyDescent="0.25">
      <c r="AE226756" s="72"/>
    </row>
    <row r="226757" spans="31:31" x14ac:dyDescent="0.25">
      <c r="AE226757" s="72"/>
    </row>
    <row r="226758" spans="31:31" x14ac:dyDescent="0.25">
      <c r="AE226758" s="72"/>
    </row>
    <row r="226759" spans="31:31" x14ac:dyDescent="0.25">
      <c r="AE226759" s="72"/>
    </row>
    <row r="226760" spans="31:31" x14ac:dyDescent="0.25">
      <c r="AE226760" s="72"/>
    </row>
    <row r="226761" spans="31:31" x14ac:dyDescent="0.25">
      <c r="AE226761" s="72"/>
    </row>
    <row r="226762" spans="31:31" x14ac:dyDescent="0.25">
      <c r="AE226762" s="72"/>
    </row>
    <row r="226763" spans="31:31" x14ac:dyDescent="0.25">
      <c r="AE226763" s="72"/>
    </row>
    <row r="226764" spans="31:31" x14ac:dyDescent="0.25">
      <c r="AE226764" s="72"/>
    </row>
    <row r="226765" spans="31:31" x14ac:dyDescent="0.25">
      <c r="AE226765" s="72"/>
    </row>
    <row r="226766" spans="31:31" x14ac:dyDescent="0.25">
      <c r="AE226766" s="72"/>
    </row>
    <row r="226767" spans="31:31" x14ac:dyDescent="0.25">
      <c r="AE226767" s="72"/>
    </row>
    <row r="226768" spans="31:31" x14ac:dyDescent="0.25">
      <c r="AE226768" s="72"/>
    </row>
    <row r="226769" spans="31:31" x14ac:dyDescent="0.25">
      <c r="AE226769" s="72"/>
    </row>
    <row r="226770" spans="31:31" x14ac:dyDescent="0.25">
      <c r="AE226770" s="72"/>
    </row>
    <row r="226771" spans="31:31" x14ac:dyDescent="0.25">
      <c r="AE226771" s="72"/>
    </row>
    <row r="226772" spans="31:31" x14ac:dyDescent="0.25">
      <c r="AE226772" s="72"/>
    </row>
    <row r="226773" spans="31:31" x14ac:dyDescent="0.25">
      <c r="AE226773" s="72"/>
    </row>
    <row r="226774" spans="31:31" x14ac:dyDescent="0.25">
      <c r="AE226774" s="72"/>
    </row>
    <row r="226775" spans="31:31" x14ac:dyDescent="0.25">
      <c r="AE226775" s="72"/>
    </row>
    <row r="226776" spans="31:31" x14ac:dyDescent="0.25">
      <c r="AE226776" s="72"/>
    </row>
    <row r="226777" spans="31:31" x14ac:dyDescent="0.25">
      <c r="AE226777" s="72"/>
    </row>
    <row r="226778" spans="31:31" x14ac:dyDescent="0.25">
      <c r="AE226778" s="72"/>
    </row>
    <row r="226779" spans="31:31" x14ac:dyDescent="0.25">
      <c r="AE226779" s="72"/>
    </row>
    <row r="226780" spans="31:31" x14ac:dyDescent="0.25">
      <c r="AE226780" s="72"/>
    </row>
    <row r="226781" spans="31:31" x14ac:dyDescent="0.25">
      <c r="AE226781" s="72"/>
    </row>
    <row r="226782" spans="31:31" x14ac:dyDescent="0.25">
      <c r="AE226782" s="72"/>
    </row>
    <row r="226783" spans="31:31" x14ac:dyDescent="0.25">
      <c r="AE226783" s="72"/>
    </row>
    <row r="226784" spans="31:31" x14ac:dyDescent="0.25">
      <c r="AE226784" s="72"/>
    </row>
    <row r="226785" spans="31:31" x14ac:dyDescent="0.25">
      <c r="AE226785" s="72"/>
    </row>
    <row r="226786" spans="31:31" x14ac:dyDescent="0.25">
      <c r="AE226786" s="72"/>
    </row>
    <row r="226787" spans="31:31" x14ac:dyDescent="0.25">
      <c r="AE226787" s="72"/>
    </row>
    <row r="226788" spans="31:31" x14ac:dyDescent="0.25">
      <c r="AE226788" s="72"/>
    </row>
    <row r="226789" spans="31:31" x14ac:dyDescent="0.25">
      <c r="AE226789" s="72"/>
    </row>
    <row r="226790" spans="31:31" x14ac:dyDescent="0.25">
      <c r="AE226790" s="72"/>
    </row>
    <row r="226791" spans="31:31" x14ac:dyDescent="0.25">
      <c r="AE226791" s="72"/>
    </row>
    <row r="226792" spans="31:31" x14ac:dyDescent="0.25">
      <c r="AE226792" s="72"/>
    </row>
    <row r="226793" spans="31:31" x14ac:dyDescent="0.25">
      <c r="AE226793" s="72"/>
    </row>
    <row r="226794" spans="31:31" x14ac:dyDescent="0.25">
      <c r="AE226794" s="72"/>
    </row>
    <row r="226795" spans="31:31" x14ac:dyDescent="0.25">
      <c r="AE226795" s="72"/>
    </row>
    <row r="226796" spans="31:31" x14ac:dyDescent="0.25">
      <c r="AE226796" s="72"/>
    </row>
    <row r="226797" spans="31:31" x14ac:dyDescent="0.25">
      <c r="AE226797" s="72"/>
    </row>
    <row r="226798" spans="31:31" x14ac:dyDescent="0.25">
      <c r="AE226798" s="72"/>
    </row>
    <row r="226799" spans="31:31" x14ac:dyDescent="0.25">
      <c r="AE226799" s="72"/>
    </row>
    <row r="226800" spans="31:31" x14ac:dyDescent="0.25">
      <c r="AE226800" s="72"/>
    </row>
    <row r="226801" spans="31:31" x14ac:dyDescent="0.25">
      <c r="AE226801" s="72"/>
    </row>
    <row r="226802" spans="31:31" x14ac:dyDescent="0.25">
      <c r="AE226802" s="72"/>
    </row>
    <row r="226803" spans="31:31" x14ac:dyDescent="0.25">
      <c r="AE226803" s="72"/>
    </row>
    <row r="226804" spans="31:31" x14ac:dyDescent="0.25">
      <c r="AE226804" s="72"/>
    </row>
    <row r="226805" spans="31:31" x14ac:dyDescent="0.25">
      <c r="AE226805" s="72"/>
    </row>
    <row r="226806" spans="31:31" x14ac:dyDescent="0.25">
      <c r="AE226806" s="72"/>
    </row>
    <row r="226807" spans="31:31" x14ac:dyDescent="0.25">
      <c r="AE226807" s="72"/>
    </row>
    <row r="226808" spans="31:31" x14ac:dyDescent="0.25">
      <c r="AE226808" s="72"/>
    </row>
    <row r="226809" spans="31:31" x14ac:dyDescent="0.25">
      <c r="AE226809" s="72"/>
    </row>
    <row r="226810" spans="31:31" x14ac:dyDescent="0.25">
      <c r="AE226810" s="72"/>
    </row>
    <row r="226811" spans="31:31" x14ac:dyDescent="0.25">
      <c r="AE226811" s="72"/>
    </row>
    <row r="226812" spans="31:31" x14ac:dyDescent="0.25">
      <c r="AE226812" s="72"/>
    </row>
    <row r="226813" spans="31:31" x14ac:dyDescent="0.25">
      <c r="AE226813" s="72"/>
    </row>
    <row r="226814" spans="31:31" x14ac:dyDescent="0.25">
      <c r="AE226814" s="72"/>
    </row>
    <row r="226815" spans="31:31" x14ac:dyDescent="0.25">
      <c r="AE226815" s="72"/>
    </row>
    <row r="226816" spans="31:31" x14ac:dyDescent="0.25">
      <c r="AE226816" s="72"/>
    </row>
    <row r="226817" spans="31:31" x14ac:dyDescent="0.25">
      <c r="AE226817" s="72"/>
    </row>
    <row r="226818" spans="31:31" x14ac:dyDescent="0.25">
      <c r="AE226818" s="72"/>
    </row>
    <row r="226819" spans="31:31" x14ac:dyDescent="0.25">
      <c r="AE226819" s="72"/>
    </row>
    <row r="226820" spans="31:31" x14ac:dyDescent="0.25">
      <c r="AE226820" s="72"/>
    </row>
    <row r="226821" spans="31:31" x14ac:dyDescent="0.25">
      <c r="AE226821" s="72"/>
    </row>
    <row r="226822" spans="31:31" x14ac:dyDescent="0.25">
      <c r="AE226822" s="72"/>
    </row>
    <row r="226823" spans="31:31" x14ac:dyDescent="0.25">
      <c r="AE226823" s="72"/>
    </row>
    <row r="226824" spans="31:31" x14ac:dyDescent="0.25">
      <c r="AE226824" s="72"/>
    </row>
    <row r="226825" spans="31:31" x14ac:dyDescent="0.25">
      <c r="AE226825" s="72"/>
    </row>
    <row r="226826" spans="31:31" x14ac:dyDescent="0.25">
      <c r="AE226826" s="72"/>
    </row>
    <row r="226827" spans="31:31" x14ac:dyDescent="0.25">
      <c r="AE226827" s="72"/>
    </row>
    <row r="226828" spans="31:31" x14ac:dyDescent="0.25">
      <c r="AE226828" s="72"/>
    </row>
    <row r="226829" spans="31:31" x14ac:dyDescent="0.25">
      <c r="AE226829" s="72"/>
    </row>
    <row r="226830" spans="31:31" x14ac:dyDescent="0.25">
      <c r="AE226830" s="72"/>
    </row>
    <row r="226831" spans="31:31" x14ac:dyDescent="0.25">
      <c r="AE226831" s="72"/>
    </row>
    <row r="226832" spans="31:31" x14ac:dyDescent="0.25">
      <c r="AE226832" s="72"/>
    </row>
    <row r="226833" spans="31:31" x14ac:dyDescent="0.25">
      <c r="AE226833" s="72"/>
    </row>
    <row r="226834" spans="31:31" x14ac:dyDescent="0.25">
      <c r="AE226834" s="72"/>
    </row>
    <row r="226835" spans="31:31" x14ac:dyDescent="0.25">
      <c r="AE226835" s="72"/>
    </row>
    <row r="226836" spans="31:31" x14ac:dyDescent="0.25">
      <c r="AE226836" s="72"/>
    </row>
    <row r="226837" spans="31:31" x14ac:dyDescent="0.25">
      <c r="AE226837" s="72"/>
    </row>
    <row r="226838" spans="31:31" x14ac:dyDescent="0.25">
      <c r="AE226838" s="72"/>
    </row>
    <row r="226839" spans="31:31" x14ac:dyDescent="0.25">
      <c r="AE226839" s="72"/>
    </row>
    <row r="226840" spans="31:31" x14ac:dyDescent="0.25">
      <c r="AE226840" s="72"/>
    </row>
    <row r="226841" spans="31:31" x14ac:dyDescent="0.25">
      <c r="AE226841" s="72"/>
    </row>
    <row r="226842" spans="31:31" x14ac:dyDescent="0.25">
      <c r="AE226842" s="72"/>
    </row>
    <row r="226843" spans="31:31" x14ac:dyDescent="0.25">
      <c r="AE226843" s="72"/>
    </row>
    <row r="226844" spans="31:31" x14ac:dyDescent="0.25">
      <c r="AE226844" s="72"/>
    </row>
    <row r="226845" spans="31:31" x14ac:dyDescent="0.25">
      <c r="AE226845" s="72"/>
    </row>
    <row r="226846" spans="31:31" x14ac:dyDescent="0.25">
      <c r="AE226846" s="72"/>
    </row>
    <row r="226847" spans="31:31" x14ac:dyDescent="0.25">
      <c r="AE226847" s="72"/>
    </row>
    <row r="226848" spans="31:31" x14ac:dyDescent="0.25">
      <c r="AE226848" s="72"/>
    </row>
    <row r="226849" spans="31:31" x14ac:dyDescent="0.25">
      <c r="AE226849" s="72"/>
    </row>
    <row r="226850" spans="31:31" x14ac:dyDescent="0.25">
      <c r="AE226850" s="72"/>
    </row>
    <row r="226851" spans="31:31" x14ac:dyDescent="0.25">
      <c r="AE226851" s="72"/>
    </row>
    <row r="226852" spans="31:31" x14ac:dyDescent="0.25">
      <c r="AE226852" s="72"/>
    </row>
    <row r="226853" spans="31:31" x14ac:dyDescent="0.25">
      <c r="AE226853" s="72"/>
    </row>
    <row r="226854" spans="31:31" x14ac:dyDescent="0.25">
      <c r="AE226854" s="72"/>
    </row>
    <row r="226855" spans="31:31" x14ac:dyDescent="0.25">
      <c r="AE226855" s="72"/>
    </row>
    <row r="226856" spans="31:31" x14ac:dyDescent="0.25">
      <c r="AE226856" s="72"/>
    </row>
    <row r="226857" spans="31:31" x14ac:dyDescent="0.25">
      <c r="AE226857" s="72"/>
    </row>
    <row r="226858" spans="31:31" x14ac:dyDescent="0.25">
      <c r="AE226858" s="72"/>
    </row>
    <row r="226859" spans="31:31" x14ac:dyDescent="0.25">
      <c r="AE226859" s="72"/>
    </row>
    <row r="226860" spans="31:31" x14ac:dyDescent="0.25">
      <c r="AE226860" s="72"/>
    </row>
    <row r="226861" spans="31:31" x14ac:dyDescent="0.25">
      <c r="AE226861" s="72"/>
    </row>
    <row r="226862" spans="31:31" x14ac:dyDescent="0.25">
      <c r="AE226862" s="72"/>
    </row>
    <row r="226863" spans="31:31" x14ac:dyDescent="0.25">
      <c r="AE226863" s="72"/>
    </row>
    <row r="226864" spans="31:31" x14ac:dyDescent="0.25">
      <c r="AE226864" s="72"/>
    </row>
    <row r="226865" spans="31:31" x14ac:dyDescent="0.25">
      <c r="AE226865" s="72"/>
    </row>
    <row r="226866" spans="31:31" x14ac:dyDescent="0.25">
      <c r="AE226866" s="72"/>
    </row>
    <row r="226867" spans="31:31" x14ac:dyDescent="0.25">
      <c r="AE226867" s="72"/>
    </row>
    <row r="226868" spans="31:31" x14ac:dyDescent="0.25">
      <c r="AE226868" s="72"/>
    </row>
    <row r="226869" spans="31:31" x14ac:dyDescent="0.25">
      <c r="AE226869" s="72"/>
    </row>
    <row r="226870" spans="31:31" x14ac:dyDescent="0.25">
      <c r="AE226870" s="72"/>
    </row>
    <row r="226871" spans="31:31" x14ac:dyDescent="0.25">
      <c r="AE226871" s="72"/>
    </row>
    <row r="226872" spans="31:31" x14ac:dyDescent="0.25">
      <c r="AE226872" s="72"/>
    </row>
    <row r="226873" spans="31:31" x14ac:dyDescent="0.25">
      <c r="AE226873" s="72"/>
    </row>
    <row r="226874" spans="31:31" x14ac:dyDescent="0.25">
      <c r="AE226874" s="72"/>
    </row>
    <row r="226875" spans="31:31" x14ac:dyDescent="0.25">
      <c r="AE226875" s="72"/>
    </row>
    <row r="226876" spans="31:31" x14ac:dyDescent="0.25">
      <c r="AE226876" s="72"/>
    </row>
    <row r="226877" spans="31:31" x14ac:dyDescent="0.25">
      <c r="AE226877" s="72"/>
    </row>
    <row r="226878" spans="31:31" x14ac:dyDescent="0.25">
      <c r="AE226878" s="72"/>
    </row>
    <row r="226879" spans="31:31" x14ac:dyDescent="0.25">
      <c r="AE226879" s="72"/>
    </row>
    <row r="226880" spans="31:31" x14ac:dyDescent="0.25">
      <c r="AE226880" s="72"/>
    </row>
    <row r="226881" spans="31:31" x14ac:dyDescent="0.25">
      <c r="AE226881" s="72"/>
    </row>
    <row r="226882" spans="31:31" x14ac:dyDescent="0.25">
      <c r="AE226882" s="72"/>
    </row>
    <row r="226883" spans="31:31" x14ac:dyDescent="0.25">
      <c r="AE226883" s="72"/>
    </row>
    <row r="226884" spans="31:31" x14ac:dyDescent="0.25">
      <c r="AE226884" s="72"/>
    </row>
    <row r="226885" spans="31:31" x14ac:dyDescent="0.25">
      <c r="AE226885" s="72"/>
    </row>
    <row r="226886" spans="31:31" x14ac:dyDescent="0.25">
      <c r="AE226886" s="72"/>
    </row>
    <row r="226887" spans="31:31" x14ac:dyDescent="0.25">
      <c r="AE226887" s="72"/>
    </row>
    <row r="226888" spans="31:31" x14ac:dyDescent="0.25">
      <c r="AE226888" s="72"/>
    </row>
    <row r="226889" spans="31:31" x14ac:dyDescent="0.25">
      <c r="AE226889" s="72"/>
    </row>
    <row r="226890" spans="31:31" x14ac:dyDescent="0.25">
      <c r="AE226890" s="72"/>
    </row>
    <row r="226891" spans="31:31" x14ac:dyDescent="0.25">
      <c r="AE226891" s="72"/>
    </row>
    <row r="226892" spans="31:31" x14ac:dyDescent="0.25">
      <c r="AE226892" s="72"/>
    </row>
    <row r="226893" spans="31:31" x14ac:dyDescent="0.25">
      <c r="AE226893" s="72"/>
    </row>
    <row r="226894" spans="31:31" x14ac:dyDescent="0.25">
      <c r="AE226894" s="72"/>
    </row>
    <row r="226895" spans="31:31" x14ac:dyDescent="0.25">
      <c r="AE226895" s="72"/>
    </row>
    <row r="226896" spans="31:31" x14ac:dyDescent="0.25">
      <c r="AE226896" s="72"/>
    </row>
  </sheetData>
  <mergeCells count="7">
    <mergeCell ref="D9:D10"/>
    <mergeCell ref="E9:E10"/>
    <mergeCell ref="A3:B3"/>
    <mergeCell ref="A9:A11"/>
    <mergeCell ref="A4:A8"/>
    <mergeCell ref="B9:B10"/>
    <mergeCell ref="C9:C10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C2:V22"/>
  <sheetViews>
    <sheetView tabSelected="1" workbookViewId="0">
      <selection activeCell="V15" sqref="V15"/>
    </sheetView>
  </sheetViews>
  <sheetFormatPr defaultRowHeight="15.75" x14ac:dyDescent="0.25"/>
  <cols>
    <col min="4" max="4" width="14.875" customWidth="1"/>
    <col min="6" max="6" width="16.5" customWidth="1"/>
    <col min="7" max="7" width="18.625" bestFit="1" customWidth="1"/>
    <col min="16" max="16" width="9.375" bestFit="1" customWidth="1"/>
  </cols>
  <sheetData>
    <row r="2" spans="3:22" ht="16.5" thickBot="1" x14ac:dyDescent="0.3"/>
    <row r="3" spans="3:22" ht="20.25" thickBot="1" x14ac:dyDescent="0.35">
      <c r="D3" s="109" t="s">
        <v>0</v>
      </c>
      <c r="E3" s="110"/>
      <c r="F3" s="111"/>
      <c r="G3" s="105" t="s">
        <v>1</v>
      </c>
      <c r="H3" s="105"/>
      <c r="I3" s="105"/>
      <c r="J3" s="104" t="s">
        <v>2</v>
      </c>
      <c r="K3" s="105"/>
      <c r="L3" s="106"/>
      <c r="M3" s="105" t="s">
        <v>3</v>
      </c>
      <c r="N3" s="105"/>
      <c r="O3" s="105"/>
      <c r="P3" s="104" t="s">
        <v>4</v>
      </c>
      <c r="Q3" s="105"/>
      <c r="R3" s="105"/>
      <c r="S3" s="104" t="s">
        <v>5</v>
      </c>
      <c r="T3" s="105"/>
      <c r="U3" s="106"/>
    </row>
    <row r="4" spans="3:22" ht="16.5" thickBot="1" x14ac:dyDescent="0.3">
      <c r="D4" s="83" t="s">
        <v>6</v>
      </c>
      <c r="E4" s="45" t="s">
        <v>7</v>
      </c>
      <c r="F4" s="75" t="s">
        <v>8</v>
      </c>
      <c r="G4" s="45" t="s">
        <v>9</v>
      </c>
      <c r="H4" s="45" t="s">
        <v>10</v>
      </c>
      <c r="I4" s="45" t="s">
        <v>11</v>
      </c>
      <c r="J4" s="74" t="s">
        <v>9</v>
      </c>
      <c r="K4" s="45" t="s">
        <v>10</v>
      </c>
      <c r="L4" s="75" t="s">
        <v>11</v>
      </c>
      <c r="M4" s="45" t="s">
        <v>9</v>
      </c>
      <c r="N4" s="45" t="s">
        <v>10</v>
      </c>
      <c r="O4" s="45" t="s">
        <v>11</v>
      </c>
      <c r="P4" s="74" t="s">
        <v>9</v>
      </c>
      <c r="Q4" s="45" t="s">
        <v>10</v>
      </c>
      <c r="R4" s="45" t="s">
        <v>11</v>
      </c>
      <c r="S4" s="74" t="s">
        <v>9</v>
      </c>
      <c r="T4" s="45" t="s">
        <v>10</v>
      </c>
      <c r="U4" s="75" t="s">
        <v>11</v>
      </c>
    </row>
    <row r="5" spans="3:22" ht="16.5" thickBot="1" x14ac:dyDescent="0.3">
      <c r="C5" t="s">
        <v>12</v>
      </c>
      <c r="D5" s="145" t="s">
        <v>67</v>
      </c>
      <c r="E5" s="146" t="s">
        <v>68</v>
      </c>
      <c r="F5" s="147" t="s">
        <v>66</v>
      </c>
      <c r="G5" s="97">
        <f>I5/H5</f>
        <v>0.11000000000000001</v>
      </c>
      <c r="H5" s="132">
        <v>5</v>
      </c>
      <c r="I5" s="133">
        <v>0.55000000000000004</v>
      </c>
      <c r="J5" s="84">
        <f>L5/K5</f>
        <v>1</v>
      </c>
      <c r="K5" s="85">
        <v>5</v>
      </c>
      <c r="L5" s="21">
        <v>5</v>
      </c>
      <c r="M5" s="11">
        <f>O5/N5</f>
        <v>0.11000000000000001</v>
      </c>
      <c r="N5" s="14">
        <f t="shared" ref="N5:N8" si="0">K5</f>
        <v>5</v>
      </c>
      <c r="O5" s="11">
        <v>0.55000000000000004</v>
      </c>
      <c r="P5" s="84">
        <f>R5/Q5</f>
        <v>0</v>
      </c>
      <c r="Q5" s="85">
        <f>K5</f>
        <v>5</v>
      </c>
      <c r="R5" s="13">
        <v>0</v>
      </c>
      <c r="S5" s="86">
        <f>U5/T5</f>
        <v>0.11000000000000001</v>
      </c>
      <c r="T5" s="14">
        <v>5</v>
      </c>
      <c r="U5" s="87">
        <f>O5</f>
        <v>0.55000000000000004</v>
      </c>
    </row>
    <row r="6" spans="3:22" ht="32.25" thickBot="1" x14ac:dyDescent="0.3">
      <c r="D6" s="24" t="s">
        <v>13</v>
      </c>
      <c r="E6" s="76" t="s">
        <v>14</v>
      </c>
      <c r="F6" s="40" t="s">
        <v>15</v>
      </c>
      <c r="G6" s="43">
        <f>I6/H6</f>
        <v>0.13393939393939394</v>
      </c>
      <c r="H6" s="88">
        <v>3.3</v>
      </c>
      <c r="I6" s="44">
        <v>0.442</v>
      </c>
      <c r="J6" s="42">
        <f>L6/K6</f>
        <v>0.13393939393939394</v>
      </c>
      <c r="K6" s="89">
        <f t="shared" ref="K6:L8" si="1">H6</f>
        <v>3.3</v>
      </c>
      <c r="L6" s="31">
        <f t="shared" si="1"/>
        <v>0.442</v>
      </c>
      <c r="M6" s="41">
        <f>O6/N6</f>
        <v>0.13393939393939394</v>
      </c>
      <c r="N6" s="88">
        <f t="shared" si="0"/>
        <v>3.3</v>
      </c>
      <c r="O6" s="33">
        <f>L6</f>
        <v>0.442</v>
      </c>
      <c r="P6" s="42">
        <f>R6/Q6</f>
        <v>0.13393939393939394</v>
      </c>
      <c r="Q6" s="89">
        <f>N6</f>
        <v>3.3</v>
      </c>
      <c r="R6" s="35">
        <f>O6</f>
        <v>0.442</v>
      </c>
      <c r="S6" s="43">
        <f>U6/T6</f>
        <v>0.13393939393939394</v>
      </c>
      <c r="T6" s="88">
        <f>Q6</f>
        <v>3.3</v>
      </c>
      <c r="U6" s="44">
        <f>R6</f>
        <v>0.442</v>
      </c>
    </row>
    <row r="7" spans="3:22" x14ac:dyDescent="0.25">
      <c r="D7" s="144" t="s">
        <v>55</v>
      </c>
      <c r="E7" s="76" t="s">
        <v>16</v>
      </c>
      <c r="F7" s="31" t="s">
        <v>72</v>
      </c>
      <c r="G7" s="38">
        <f>J7</f>
        <v>0.12000000000000002</v>
      </c>
      <c r="H7" s="88">
        <v>5</v>
      </c>
      <c r="I7" s="39">
        <f>L7</f>
        <v>0.60000000000000009</v>
      </c>
      <c r="J7" s="34">
        <f>L7/K7</f>
        <v>0.12000000000000002</v>
      </c>
      <c r="K7" s="89">
        <f t="shared" si="1"/>
        <v>5</v>
      </c>
      <c r="L7" s="36">
        <f>0.2*3</f>
        <v>0.60000000000000009</v>
      </c>
      <c r="M7" s="32">
        <f>J7</f>
        <v>0.12000000000000002</v>
      </c>
      <c r="N7" s="88">
        <f t="shared" si="0"/>
        <v>5</v>
      </c>
      <c r="O7" s="32">
        <f>L7</f>
        <v>0.60000000000000009</v>
      </c>
      <c r="P7" s="34">
        <v>0</v>
      </c>
      <c r="Q7" s="89">
        <f>N7</f>
        <v>5</v>
      </c>
      <c r="R7" s="37">
        <v>0</v>
      </c>
      <c r="S7" s="38">
        <v>0</v>
      </c>
      <c r="T7" s="88">
        <f>Q7</f>
        <v>5</v>
      </c>
      <c r="U7" s="39">
        <v>0</v>
      </c>
    </row>
    <row r="8" spans="3:22" s="4" customFormat="1" x14ac:dyDescent="0.25">
      <c r="D8" s="144" t="s">
        <v>56</v>
      </c>
      <c r="E8" s="63" t="s">
        <v>12</v>
      </c>
      <c r="F8" s="73" t="s">
        <v>71</v>
      </c>
      <c r="G8" s="134">
        <f>I8/H8</f>
        <v>7.8E-2</v>
      </c>
      <c r="H8" s="9">
        <v>5</v>
      </c>
      <c r="I8" s="135">
        <f>0.13*3</f>
        <v>0.39</v>
      </c>
      <c r="J8" s="22">
        <f>G8</f>
        <v>7.8E-2</v>
      </c>
      <c r="K8" s="90">
        <f t="shared" si="1"/>
        <v>5</v>
      </c>
      <c r="L8" s="73">
        <f t="shared" si="1"/>
        <v>0.39</v>
      </c>
      <c r="M8" s="7">
        <f>J8</f>
        <v>7.8E-2</v>
      </c>
      <c r="N8" s="9">
        <f t="shared" si="0"/>
        <v>5</v>
      </c>
      <c r="O8" s="7">
        <f>M8*N8</f>
        <v>0.39</v>
      </c>
      <c r="P8" s="19">
        <v>0</v>
      </c>
      <c r="Q8" s="90">
        <v>5</v>
      </c>
      <c r="R8" s="8">
        <v>0</v>
      </c>
      <c r="S8" s="15">
        <v>0</v>
      </c>
      <c r="T8" s="9">
        <v>5</v>
      </c>
      <c r="U8" s="16">
        <v>0</v>
      </c>
      <c r="V8"/>
    </row>
    <row r="9" spans="3:22" x14ac:dyDescent="0.25">
      <c r="D9" s="144" t="s">
        <v>57</v>
      </c>
      <c r="E9" s="63" t="s">
        <v>12</v>
      </c>
      <c r="F9" s="73" t="s">
        <v>69</v>
      </c>
      <c r="G9" s="94">
        <f>0.00015</f>
        <v>1.4999999999999999E-4</v>
      </c>
      <c r="H9" s="9">
        <v>3.6</v>
      </c>
      <c r="I9" s="95">
        <f>H9*G9</f>
        <v>5.4000000000000001E-4</v>
      </c>
      <c r="J9" s="92">
        <f>G9</f>
        <v>1.4999999999999999E-4</v>
      </c>
      <c r="K9" s="90">
        <f>H9</f>
        <v>3.6</v>
      </c>
      <c r="L9" s="73">
        <f>K9*J9</f>
        <v>5.4000000000000001E-4</v>
      </c>
      <c r="M9" s="91">
        <f>J9</f>
        <v>1.4999999999999999E-4</v>
      </c>
      <c r="N9" s="9">
        <f>K9</f>
        <v>3.6</v>
      </c>
      <c r="O9" s="91">
        <f>N9*M9</f>
        <v>5.4000000000000001E-4</v>
      </c>
      <c r="P9" s="93">
        <v>0</v>
      </c>
      <c r="Q9" s="90">
        <f>H9</f>
        <v>3.6</v>
      </c>
      <c r="R9" s="8">
        <v>0</v>
      </c>
      <c r="S9" s="94">
        <v>0</v>
      </c>
      <c r="T9" s="9">
        <f>Q9</f>
        <v>3.6</v>
      </c>
      <c r="U9" s="95">
        <v>0</v>
      </c>
    </row>
    <row r="10" spans="3:22" ht="16.5" thickBot="1" x14ac:dyDescent="0.3">
      <c r="D10" s="144" t="s">
        <v>58</v>
      </c>
      <c r="E10" s="63" t="s">
        <v>12</v>
      </c>
      <c r="F10" s="73" t="s">
        <v>17</v>
      </c>
      <c r="G10" s="136">
        <f>J10</f>
        <v>4.0000000000000001E-3</v>
      </c>
      <c r="H10" s="9">
        <v>3</v>
      </c>
      <c r="I10" s="77">
        <f>L10</f>
        <v>1.2E-2</v>
      </c>
      <c r="J10" s="22">
        <f>L10/K10</f>
        <v>4.0000000000000001E-3</v>
      </c>
      <c r="K10" s="90">
        <f>H10</f>
        <v>3</v>
      </c>
      <c r="L10" s="50">
        <v>1.2E-2</v>
      </c>
      <c r="M10" s="10">
        <f>J10</f>
        <v>4.0000000000000001E-3</v>
      </c>
      <c r="N10" s="9">
        <f>K10</f>
        <v>3</v>
      </c>
      <c r="O10" s="10">
        <f>N10*M10</f>
        <v>1.2E-2</v>
      </c>
      <c r="P10" s="19">
        <v>0</v>
      </c>
      <c r="Q10" s="90">
        <f>N10</f>
        <v>3</v>
      </c>
      <c r="R10" s="8">
        <f>Q10*P10</f>
        <v>0</v>
      </c>
      <c r="S10" s="15">
        <v>0</v>
      </c>
      <c r="T10" s="9">
        <f>Q10</f>
        <v>3</v>
      </c>
      <c r="U10" s="77">
        <f>T10*S10</f>
        <v>0</v>
      </c>
    </row>
    <row r="11" spans="3:22" x14ac:dyDescent="0.25">
      <c r="D11" s="24"/>
      <c r="E11" s="76" t="s">
        <v>18</v>
      </c>
      <c r="F11" s="31" t="s">
        <v>19</v>
      </c>
      <c r="G11" s="43">
        <f>I11/H11</f>
        <v>0</v>
      </c>
      <c r="H11" s="88">
        <v>3.3</v>
      </c>
      <c r="I11" s="39">
        <v>0</v>
      </c>
      <c r="J11" s="96">
        <f>L11/K11</f>
        <v>0</v>
      </c>
      <c r="K11" s="89">
        <v>3.3</v>
      </c>
      <c r="L11" s="39">
        <v>0</v>
      </c>
      <c r="M11" s="97">
        <f>O11/N11</f>
        <v>0.90909090909090917</v>
      </c>
      <c r="N11" s="88">
        <v>3.3</v>
      </c>
      <c r="O11" s="39">
        <v>3</v>
      </c>
      <c r="P11" s="46">
        <v>0</v>
      </c>
      <c r="Q11" s="89">
        <v>3.3</v>
      </c>
      <c r="R11" s="32">
        <v>0</v>
      </c>
      <c r="S11" s="43">
        <f>U11/T11</f>
        <v>0</v>
      </c>
      <c r="T11" s="88">
        <f>H11</f>
        <v>3.3</v>
      </c>
      <c r="U11" s="39">
        <v>0</v>
      </c>
    </row>
    <row r="12" spans="3:22" ht="16.5" thickBot="1" x14ac:dyDescent="0.3">
      <c r="D12" s="17"/>
      <c r="E12" s="12"/>
      <c r="F12" s="23" t="s">
        <v>20</v>
      </c>
      <c r="G12" s="137">
        <f>I12/H12</f>
        <v>0</v>
      </c>
      <c r="H12" s="14">
        <v>3.3</v>
      </c>
      <c r="I12" s="87">
        <v>0</v>
      </c>
      <c r="J12" s="98">
        <f>L12/K12</f>
        <v>0</v>
      </c>
      <c r="K12" s="99">
        <v>3.3</v>
      </c>
      <c r="L12" s="100">
        <v>0</v>
      </c>
      <c r="M12" s="101">
        <f>O12/N12</f>
        <v>0.90909090909090917</v>
      </c>
      <c r="N12" s="102">
        <v>3.3</v>
      </c>
      <c r="O12" s="100">
        <v>3</v>
      </c>
      <c r="P12" s="20">
        <v>0</v>
      </c>
      <c r="Q12" s="85">
        <v>3.3</v>
      </c>
      <c r="R12" s="11">
        <v>0</v>
      </c>
      <c r="S12" s="103">
        <f>U12/T12</f>
        <v>0</v>
      </c>
      <c r="T12" s="102">
        <f>H12</f>
        <v>3.3</v>
      </c>
      <c r="U12" s="100">
        <v>0</v>
      </c>
    </row>
    <row r="13" spans="3:22" ht="16.5" thickBot="1" x14ac:dyDescent="0.3">
      <c r="D13" s="27" t="s">
        <v>21</v>
      </c>
      <c r="E13" s="28" t="s">
        <v>70</v>
      </c>
      <c r="F13" s="30" t="s">
        <v>22</v>
      </c>
      <c r="G13" s="138"/>
      <c r="H13" s="29"/>
      <c r="I13" s="139">
        <v>8.8999999999999996E-2</v>
      </c>
      <c r="J13" s="142"/>
      <c r="K13" s="143"/>
      <c r="L13" s="139">
        <v>8.8999999999999996E-2</v>
      </c>
      <c r="M13" s="138"/>
      <c r="N13" s="29"/>
      <c r="O13" s="139">
        <v>8.8999999999999996E-2</v>
      </c>
      <c r="P13" s="142"/>
      <c r="Q13" s="143"/>
      <c r="R13" s="139">
        <v>8.8999999999999996E-2</v>
      </c>
      <c r="S13" s="138"/>
      <c r="T13" s="29"/>
      <c r="U13" s="139">
        <v>8.8999999999999996E-2</v>
      </c>
    </row>
    <row r="14" spans="3:22" ht="16.5" thickBot="1" x14ac:dyDescent="0.3">
      <c r="D14" s="25"/>
      <c r="E14" s="18" t="s">
        <v>23</v>
      </c>
      <c r="F14" s="26"/>
      <c r="G14" s="140"/>
      <c r="H14" s="18"/>
      <c r="I14" s="141">
        <f>SUM(I5:I13)</f>
        <v>2.0835400000000002</v>
      </c>
      <c r="J14" s="47"/>
      <c r="K14" s="48"/>
      <c r="L14" s="48">
        <f>SUM(L5:L13)</f>
        <v>6.5335399999999995</v>
      </c>
      <c r="M14" s="47"/>
      <c r="N14" s="48"/>
      <c r="O14" s="48">
        <f>SUM(O5:O13)</f>
        <v>8.0835400000000011</v>
      </c>
      <c r="P14" s="47"/>
      <c r="Q14" s="48"/>
      <c r="R14" s="48">
        <f>SUM(R5:R13)</f>
        <v>0.53100000000000003</v>
      </c>
      <c r="S14" s="47"/>
      <c r="T14" s="48"/>
      <c r="U14" s="49">
        <f>SUM(U5:U13)</f>
        <v>1.081</v>
      </c>
    </row>
    <row r="15" spans="3:22" ht="60" customHeight="1" x14ac:dyDescent="0.25"/>
    <row r="19" spans="5:22" x14ac:dyDescent="0.25">
      <c r="E19" s="6"/>
      <c r="F19" s="61"/>
      <c r="G19" s="107"/>
      <c r="H19" s="107"/>
      <c r="I19" s="107"/>
      <c r="J19" s="62"/>
      <c r="K19" s="108"/>
      <c r="L19" s="108"/>
      <c r="M19" s="62"/>
      <c r="N19" s="108"/>
      <c r="O19" s="108"/>
      <c r="P19" s="62"/>
      <c r="Q19" s="108"/>
      <c r="R19" s="108"/>
      <c r="S19" s="62"/>
      <c r="T19" s="108"/>
      <c r="U19" s="108"/>
      <c r="V19" s="62"/>
    </row>
    <row r="20" spans="5:22" x14ac:dyDescent="0.25"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</row>
    <row r="21" spans="5:22" x14ac:dyDescent="0.25">
      <c r="E21" s="6"/>
      <c r="F21" s="61"/>
      <c r="G21" s="61"/>
      <c r="H21" s="61"/>
      <c r="I21" s="61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</row>
    <row r="22" spans="5:22" x14ac:dyDescent="0.25">
      <c r="E22" s="6"/>
      <c r="F22" s="61"/>
      <c r="G22" s="61"/>
      <c r="H22" s="61"/>
      <c r="I22" s="61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</row>
  </sheetData>
  <mergeCells count="11">
    <mergeCell ref="D3:F3"/>
    <mergeCell ref="G3:I3"/>
    <mergeCell ref="J3:L3"/>
    <mergeCell ref="M3:O3"/>
    <mergeCell ref="P3:R3"/>
    <mergeCell ref="S3:U3"/>
    <mergeCell ref="G19:I19"/>
    <mergeCell ref="K19:L19"/>
    <mergeCell ref="N19:O19"/>
    <mergeCell ref="Q19:R19"/>
    <mergeCell ref="T19:U19"/>
  </mergeCells>
  <hyperlinks>
    <hyperlink ref="D8" r:id="rId1" xr:uid="{977ABFFA-6BF2-494B-BFBC-0A1E6B0AA1E4}"/>
    <hyperlink ref="D10" r:id="rId2" xr:uid="{CF01E47C-86A4-46ED-9262-6B46E5393CCD}"/>
    <hyperlink ref="D9" r:id="rId3" xr:uid="{8EFF8F1C-915D-4181-9B5F-AC47A710654C}"/>
    <hyperlink ref="D7" r:id="rId4" xr:uid="{78F04798-E93C-447F-A678-F19F002401F5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G4:I21"/>
  <sheetViews>
    <sheetView topLeftCell="D3" workbookViewId="0">
      <selection activeCell="G32" sqref="G32"/>
    </sheetView>
  </sheetViews>
  <sheetFormatPr defaultRowHeight="15.75" x14ac:dyDescent="0.25"/>
  <cols>
    <col min="7" max="7" width="42.125" customWidth="1"/>
    <col min="8" max="8" width="13.875" customWidth="1"/>
    <col min="9" max="9" width="17" customWidth="1"/>
  </cols>
  <sheetData>
    <row r="4" spans="7:9" ht="16.5" thickBot="1" x14ac:dyDescent="0.3"/>
    <row r="5" spans="7:9" ht="20.25" thickBot="1" x14ac:dyDescent="0.35">
      <c r="G5" s="109" t="s">
        <v>0</v>
      </c>
      <c r="H5" s="110"/>
      <c r="I5" s="111"/>
    </row>
    <row r="6" spans="7:9" ht="16.5" thickBot="1" x14ac:dyDescent="0.3">
      <c r="G6" s="52" t="s">
        <v>24</v>
      </c>
      <c r="H6" s="118" t="s">
        <v>25</v>
      </c>
      <c r="I6" s="119"/>
    </row>
    <row r="7" spans="7:9" x14ac:dyDescent="0.25">
      <c r="G7" s="17" t="s">
        <v>26</v>
      </c>
      <c r="H7" s="120">
        <v>100</v>
      </c>
      <c r="I7" s="121"/>
    </row>
    <row r="8" spans="7:9" x14ac:dyDescent="0.25">
      <c r="G8" s="17"/>
      <c r="H8" s="114"/>
      <c r="I8" s="115"/>
    </row>
    <row r="9" spans="7:9" ht="16.5" thickBot="1" x14ac:dyDescent="0.3">
      <c r="G9" s="57" t="s">
        <v>27</v>
      </c>
      <c r="H9" s="122" t="s">
        <v>28</v>
      </c>
      <c r="I9" s="123"/>
    </row>
    <row r="10" spans="7:9" x14ac:dyDescent="0.25">
      <c r="G10" s="24" t="s">
        <v>29</v>
      </c>
      <c r="H10" s="126"/>
      <c r="I10" s="127"/>
    </row>
    <row r="11" spans="7:9" x14ac:dyDescent="0.25">
      <c r="G11" s="17" t="s">
        <v>30</v>
      </c>
      <c r="H11" s="112">
        <v>100</v>
      </c>
      <c r="I11" s="113"/>
    </row>
    <row r="12" spans="7:9" x14ac:dyDescent="0.25">
      <c r="G12" s="17"/>
      <c r="H12" s="114"/>
      <c r="I12" s="115"/>
    </row>
    <row r="13" spans="7:9" x14ac:dyDescent="0.25">
      <c r="G13" s="17"/>
      <c r="H13" s="114"/>
      <c r="I13" s="115"/>
    </row>
    <row r="14" spans="7:9" ht="16.5" thickBot="1" x14ac:dyDescent="0.3">
      <c r="G14" s="17" t="s">
        <v>27</v>
      </c>
      <c r="H14" s="124" t="s">
        <v>28</v>
      </c>
      <c r="I14" s="125"/>
    </row>
    <row r="15" spans="7:9" ht="31.5" x14ac:dyDescent="0.25">
      <c r="G15" s="53" t="s">
        <v>31</v>
      </c>
      <c r="H15" s="116" t="s">
        <v>32</v>
      </c>
      <c r="I15" s="117"/>
    </row>
    <row r="16" spans="7:9" ht="16.5" thickBot="1" x14ac:dyDescent="0.3">
      <c r="G16" s="17"/>
      <c r="H16" s="55"/>
      <c r="I16" s="56"/>
    </row>
    <row r="17" spans="7:9" ht="16.5" thickBot="1" x14ac:dyDescent="0.3">
      <c r="G17" s="27"/>
      <c r="H17" s="28"/>
      <c r="I17" s="30"/>
    </row>
    <row r="18" spans="7:9" ht="16.5" thickBot="1" x14ac:dyDescent="0.3">
      <c r="G18" s="25"/>
      <c r="H18" s="18" t="s">
        <v>23</v>
      </c>
      <c r="I18" s="54" t="s">
        <v>33</v>
      </c>
    </row>
    <row r="21" spans="7:9" x14ac:dyDescent="0.25">
      <c r="G21" s="5" t="s">
        <v>34</v>
      </c>
    </row>
  </sheetData>
  <mergeCells count="11">
    <mergeCell ref="H11:I11"/>
    <mergeCell ref="H12:I12"/>
    <mergeCell ref="H13:I13"/>
    <mergeCell ref="H15:I15"/>
    <mergeCell ref="G5:I5"/>
    <mergeCell ref="H6:I6"/>
    <mergeCell ref="H7:I7"/>
    <mergeCell ref="H8:I8"/>
    <mergeCell ref="H9:I9"/>
    <mergeCell ref="H14:I14"/>
    <mergeCell ref="H10:I10"/>
  </mergeCells>
  <hyperlinks>
    <hyperlink ref="G21" r:id="rId1" xr:uid="{95879CE5-D8B3-417F-8F34-0FF6E57CD569}"/>
  </hyperlinks>
  <pageMargins left="0.7" right="0.7" top="0.75" bottom="0.75" header="0.3" footer="0.3"/>
  <pageSetup orientation="portrait" horizontalDpi="4294967295" verticalDpi="4294967295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Charts</vt:lpstr>
      </vt:variant>
      <vt:variant>
        <vt:i4>1</vt:i4>
      </vt:variant>
    </vt:vector>
  </HeadingPairs>
  <TitlesOfParts>
    <vt:vector size="4" baseType="lpstr">
      <vt:lpstr>Power Generation</vt:lpstr>
      <vt:lpstr>Operational_Modes_March2019</vt:lpstr>
      <vt:lpstr>Mass Budget</vt:lpstr>
      <vt:lpstr>Power Gen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Adam Dunn</dc:creator>
  <cp:keywords/>
  <dc:description/>
  <cp:lastModifiedBy>Adam</cp:lastModifiedBy>
  <cp:revision/>
  <dcterms:created xsi:type="dcterms:W3CDTF">2018-10-18T18:46:58Z</dcterms:created>
  <dcterms:modified xsi:type="dcterms:W3CDTF">2019-03-12T04:50:04Z</dcterms:modified>
  <cp:category/>
  <cp:contentStatus/>
</cp:coreProperties>
</file>